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ArchiMate forum/ArchiMate 3.1/"/>
    </mc:Choice>
  </mc:AlternateContent>
  <xr:revisionPtr revIDLastSave="0" documentId="8_{7B739013-F449-2144-880E-302CE0A51044}" xr6:coauthVersionLast="44" xr6:coauthVersionMax="44" xr10:uidLastSave="{00000000-0000-0000-0000-000000000000}"/>
  <bookViews>
    <workbookView xWindow="0" yWindow="460" windowWidth="29040" windowHeight="16000" activeTab="3" xr2:uid="{00000000-000D-0000-FFFF-FFFF00000000}"/>
  </bookViews>
  <sheets>
    <sheet name="Coding" sheetId="3" r:id="rId1"/>
    <sheet name="SourceRelations" sheetId="1" r:id="rId2"/>
    <sheet name="Flattened" sheetId="2" r:id="rId3"/>
    <sheet name="FinalTable Designed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B3" i="1" l="1"/>
  <c r="F3" i="1"/>
  <c r="F3810" i="2" l="1"/>
  <c r="H64" i="2"/>
  <c r="N6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F3795" i="2"/>
  <c r="F3823" i="2"/>
  <c r="G3785" i="2"/>
  <c r="G3808" i="2"/>
  <c r="G3836" i="2"/>
  <c r="H3799" i="2"/>
  <c r="H3822" i="2"/>
  <c r="I3789" i="2"/>
  <c r="I3812" i="2"/>
  <c r="I3829" i="2"/>
  <c r="J3786" i="2"/>
  <c r="J3803" i="2"/>
  <c r="J3818" i="2"/>
  <c r="J3835" i="2"/>
  <c r="K3790" i="2"/>
  <c r="K3806" i="2"/>
  <c r="K3826" i="2"/>
  <c r="K3841" i="2"/>
  <c r="L3795" i="2"/>
  <c r="L3814" i="2"/>
  <c r="L3826" i="2"/>
  <c r="L3837" i="2"/>
  <c r="M3790" i="2"/>
  <c r="M3802" i="2"/>
  <c r="M3814" i="2"/>
  <c r="M3828" i="2"/>
  <c r="M3839" i="2"/>
  <c r="N3789" i="2"/>
  <c r="N3804" i="2"/>
  <c r="N3816" i="2"/>
  <c r="N3826" i="2"/>
  <c r="N3841" i="2"/>
  <c r="O3788" i="2"/>
  <c r="O3798" i="2"/>
  <c r="O3808" i="2"/>
  <c r="O3816" i="2"/>
  <c r="O3826" i="2"/>
  <c r="O3836" i="2"/>
  <c r="O3846" i="2"/>
  <c r="P3792" i="2"/>
  <c r="P3802" i="2"/>
  <c r="P3812" i="2"/>
  <c r="P3821" i="2"/>
  <c r="P3832" i="2"/>
  <c r="P3838" i="2"/>
  <c r="P3845" i="2"/>
  <c r="B126" i="2"/>
  <c r="B188" i="2"/>
  <c r="B250" i="2"/>
  <c r="B312" i="2"/>
  <c r="B374" i="2"/>
  <c r="B436" i="2"/>
  <c r="B498" i="2"/>
  <c r="B560" i="2"/>
  <c r="B622" i="2"/>
  <c r="B684" i="2"/>
  <c r="B746" i="2"/>
  <c r="B808" i="2"/>
  <c r="B870" i="2"/>
  <c r="B932" i="2"/>
  <c r="B994" i="2"/>
  <c r="B1056" i="2"/>
  <c r="B1118" i="2"/>
  <c r="B1180" i="2"/>
  <c r="B1242" i="2"/>
  <c r="B1304" i="2"/>
  <c r="B1366" i="2"/>
  <c r="B1428" i="2"/>
  <c r="B1490" i="2"/>
  <c r="B1552" i="2"/>
  <c r="B1614" i="2"/>
  <c r="B1676" i="2"/>
  <c r="B1738" i="2"/>
  <c r="B1800" i="2"/>
  <c r="B1862" i="2"/>
  <c r="B1924" i="2"/>
  <c r="B1986" i="2"/>
  <c r="B2048" i="2"/>
  <c r="B2110" i="2"/>
  <c r="B2172" i="2"/>
  <c r="B2234" i="2"/>
  <c r="B2296" i="2"/>
  <c r="B2358" i="2"/>
  <c r="B2420" i="2"/>
  <c r="B2482" i="2"/>
  <c r="B2544" i="2"/>
  <c r="B2606" i="2"/>
  <c r="B2668" i="2"/>
  <c r="B2730" i="2"/>
  <c r="B2792" i="2"/>
  <c r="B2854" i="2"/>
  <c r="B2916" i="2"/>
  <c r="B2978" i="2"/>
  <c r="B3040" i="2"/>
  <c r="B3102" i="2"/>
  <c r="B3164" i="2"/>
  <c r="B3226" i="2"/>
  <c r="B3288" i="2"/>
  <c r="B3350" i="2"/>
  <c r="B3412" i="2"/>
  <c r="B3474" i="2"/>
  <c r="B3536" i="2"/>
  <c r="B3598" i="2"/>
  <c r="B3660" i="2"/>
  <c r="B3722" i="2"/>
  <c r="B3784" i="2"/>
  <c r="F498" i="2"/>
  <c r="F932" i="2"/>
  <c r="F1304" i="2"/>
  <c r="F1800" i="2"/>
  <c r="F2234" i="2"/>
  <c r="F2668" i="2"/>
  <c r="F3164" i="2"/>
  <c r="F3536" i="2"/>
  <c r="G250" i="2"/>
  <c r="G746" i="2"/>
  <c r="G1180" i="2"/>
  <c r="G1552" i="2"/>
  <c r="G2048" i="2"/>
  <c r="G2482" i="2"/>
  <c r="G2916" i="2"/>
  <c r="G3412" i="2"/>
  <c r="G3784" i="2"/>
  <c r="H498" i="2"/>
  <c r="H994" i="2"/>
  <c r="H1428" i="2"/>
  <c r="H1800" i="2"/>
  <c r="H2296" i="2"/>
  <c r="H2730" i="2"/>
  <c r="H3164" i="2"/>
  <c r="H3660" i="2"/>
  <c r="I312" i="2"/>
  <c r="I746" i="2"/>
  <c r="I1242" i="2"/>
  <c r="I1676" i="2"/>
  <c r="I2048" i="2"/>
  <c r="I2544" i="2"/>
  <c r="I2978" i="2"/>
  <c r="I3412" i="2"/>
  <c r="J188" i="2"/>
  <c r="J560" i="2"/>
  <c r="J994" i="2"/>
  <c r="J1490" i="2"/>
  <c r="J1924" i="2"/>
  <c r="J2296" i="2"/>
  <c r="J2792" i="2"/>
  <c r="J3226" i="2"/>
  <c r="J3660" i="2"/>
  <c r="K436" i="2"/>
  <c r="K808" i="2"/>
  <c r="K1242" i="2"/>
  <c r="K1738" i="2"/>
  <c r="K2172" i="2"/>
  <c r="K2544" i="2"/>
  <c r="K3040" i="2"/>
  <c r="K3474" i="2"/>
  <c r="L188" i="2"/>
  <c r="L684" i="2"/>
  <c r="L1056" i="2"/>
  <c r="L1490" i="2"/>
  <c r="L1986" i="2"/>
  <c r="L2420" i="2"/>
  <c r="L2792" i="2"/>
  <c r="L3288" i="2"/>
  <c r="L3722" i="2"/>
  <c r="M436" i="2"/>
  <c r="M932" i="2"/>
  <c r="M1304" i="2"/>
  <c r="M1738" i="2"/>
  <c r="M2234" i="2"/>
  <c r="M2668" i="2"/>
  <c r="M3040" i="2"/>
  <c r="M3536" i="2"/>
  <c r="N250" i="2"/>
  <c r="N684" i="2"/>
  <c r="N1180" i="2"/>
  <c r="N1552" i="2"/>
  <c r="N1986" i="2"/>
  <c r="N2482" i="2"/>
  <c r="N2916" i="2"/>
  <c r="N3288" i="2"/>
  <c r="N3784" i="2"/>
  <c r="O498" i="2"/>
  <c r="O932" i="2"/>
  <c r="O1428" i="2"/>
  <c r="O1800" i="2"/>
  <c r="O2234" i="2"/>
  <c r="O2730" i="2"/>
  <c r="O3040" i="2"/>
  <c r="O3412" i="2"/>
  <c r="O3722" i="2"/>
  <c r="P312" i="2"/>
  <c r="P684" i="2"/>
  <c r="P994" i="2"/>
  <c r="P1304" i="2"/>
  <c r="P1676" i="2"/>
  <c r="P1986" i="2"/>
  <c r="P2296" i="2"/>
  <c r="P2668" i="2"/>
  <c r="P2978" i="2"/>
  <c r="P3288" i="2"/>
  <c r="P3660" i="2"/>
  <c r="B64" i="2"/>
  <c r="F64" i="2"/>
  <c r="K64" i="2"/>
  <c r="P64" i="2"/>
  <c r="O64" i="2" l="1"/>
  <c r="J64" i="2"/>
  <c r="P3536" i="2"/>
  <c r="P3226" i="2"/>
  <c r="P2916" i="2"/>
  <c r="P2544" i="2"/>
  <c r="P2234" i="2"/>
  <c r="P1924" i="2"/>
  <c r="P1552" i="2"/>
  <c r="P1242" i="2"/>
  <c r="P932" i="2"/>
  <c r="P560" i="2"/>
  <c r="P250" i="2"/>
  <c r="O3660" i="2"/>
  <c r="O3288" i="2"/>
  <c r="O2978" i="2"/>
  <c r="O2544" i="2"/>
  <c r="O2172" i="2"/>
  <c r="O1738" i="2"/>
  <c r="O1242" i="2"/>
  <c r="O808" i="2"/>
  <c r="O436" i="2"/>
  <c r="N3660" i="2"/>
  <c r="N3226" i="2"/>
  <c r="N2792" i="2"/>
  <c r="N2296" i="2"/>
  <c r="N1924" i="2"/>
  <c r="N1490" i="2"/>
  <c r="N994" i="2"/>
  <c r="N560" i="2"/>
  <c r="N188" i="2"/>
  <c r="M3412" i="2"/>
  <c r="M2978" i="2"/>
  <c r="M2544" i="2"/>
  <c r="M2048" i="2"/>
  <c r="M1676" i="2"/>
  <c r="M1242" i="2"/>
  <c r="M746" i="2"/>
  <c r="M312" i="2"/>
  <c r="L3660" i="2"/>
  <c r="L3164" i="2"/>
  <c r="L2730" i="2"/>
  <c r="L2296" i="2"/>
  <c r="L1800" i="2"/>
  <c r="L1428" i="2"/>
  <c r="L994" i="2"/>
  <c r="L498" i="2"/>
  <c r="K3784" i="2"/>
  <c r="K3412" i="2"/>
  <c r="K2916" i="2"/>
  <c r="K2482" i="2"/>
  <c r="K2048" i="2"/>
  <c r="K1552" i="2"/>
  <c r="K1180" i="2"/>
  <c r="K746" i="2"/>
  <c r="K250" i="2"/>
  <c r="J3536" i="2"/>
  <c r="J3164" i="2"/>
  <c r="J2668" i="2"/>
  <c r="J2234" i="2"/>
  <c r="J1800" i="2"/>
  <c r="J1304" i="2"/>
  <c r="J932" i="2"/>
  <c r="J498" i="2"/>
  <c r="I3722" i="2"/>
  <c r="I3288" i="2"/>
  <c r="I2916" i="2"/>
  <c r="I2420" i="2"/>
  <c r="I1986" i="2"/>
  <c r="I1552" i="2"/>
  <c r="I1056" i="2"/>
  <c r="I684" i="2"/>
  <c r="I250" i="2"/>
  <c r="H3474" i="2"/>
  <c r="H3040" i="2"/>
  <c r="H2668" i="2"/>
  <c r="H2172" i="2"/>
  <c r="H1738" i="2"/>
  <c r="H1304" i="2"/>
  <c r="H808" i="2"/>
  <c r="H436" i="2"/>
  <c r="G3722" i="2"/>
  <c r="G3226" i="2"/>
  <c r="G2792" i="2"/>
  <c r="G2420" i="2"/>
  <c r="G1924" i="2"/>
  <c r="G1490" i="2"/>
  <c r="G1056" i="2"/>
  <c r="G560" i="2"/>
  <c r="G188" i="2"/>
  <c r="F3474" i="2"/>
  <c r="F2978" i="2"/>
  <c r="F2544" i="2"/>
  <c r="F2172" i="2"/>
  <c r="F1676" i="2"/>
  <c r="F1242" i="2"/>
  <c r="F808" i="2"/>
  <c r="F312" i="2"/>
  <c r="P3844" i="2"/>
  <c r="P3837" i="2"/>
  <c r="P3828" i="2"/>
  <c r="P3818" i="2"/>
  <c r="P3810" i="2"/>
  <c r="P3800" i="2"/>
  <c r="P3790" i="2"/>
  <c r="O3843" i="2"/>
  <c r="O3832" i="2"/>
  <c r="O3824" i="2"/>
  <c r="O3815" i="2"/>
  <c r="O3804" i="2"/>
  <c r="O3795" i="2"/>
  <c r="O3787" i="2"/>
  <c r="N3837" i="2"/>
  <c r="N3825" i="2"/>
  <c r="N3813" i="2"/>
  <c r="N3798" i="2"/>
  <c r="N3788" i="2"/>
  <c r="M3838" i="2"/>
  <c r="M3823" i="2"/>
  <c r="M3811" i="2"/>
  <c r="M3800" i="2"/>
  <c r="M3786" i="2"/>
  <c r="L3836" i="2"/>
  <c r="L3822" i="2"/>
  <c r="L3807" i="2"/>
  <c r="L3792" i="2"/>
  <c r="K3837" i="2"/>
  <c r="K3820" i="2"/>
  <c r="K3801" i="2"/>
  <c r="K3788" i="2"/>
  <c r="J3831" i="2"/>
  <c r="J3814" i="2"/>
  <c r="J3798" i="2"/>
  <c r="I3840" i="2"/>
  <c r="I3826" i="2"/>
  <c r="I3808" i="2"/>
  <c r="H3842" i="2"/>
  <c r="H3816" i="2"/>
  <c r="H3794" i="2"/>
  <c r="G3828" i="2"/>
  <c r="G3804" i="2"/>
  <c r="F3842" i="2"/>
  <c r="F3812" i="2"/>
  <c r="F3790" i="2"/>
  <c r="P3784" i="2"/>
  <c r="P2792" i="2"/>
  <c r="P2172" i="2"/>
  <c r="P1180" i="2"/>
  <c r="P498" i="2"/>
  <c r="O3226" i="2"/>
  <c r="O2482" i="2"/>
  <c r="O1552" i="2"/>
  <c r="O746" i="2"/>
  <c r="N3164" i="2"/>
  <c r="N1800" i="2"/>
  <c r="N932" i="2"/>
  <c r="M3722" i="2"/>
  <c r="M2420" i="2"/>
  <c r="M1552" i="2"/>
  <c r="M684" i="2"/>
  <c r="L3040" i="2"/>
  <c r="L2172" i="2"/>
  <c r="L1304" i="2"/>
  <c r="L436" i="2"/>
  <c r="K2792" i="2"/>
  <c r="K1924" i="2"/>
  <c r="K1056" i="2"/>
  <c r="K188" i="2"/>
  <c r="J2978" i="2"/>
  <c r="J1676" i="2"/>
  <c r="J808" i="2"/>
  <c r="I3226" i="2"/>
  <c r="I2296" i="2"/>
  <c r="I1428" i="2"/>
  <c r="I994" i="2"/>
  <c r="H3784" i="2"/>
  <c r="H2978" i="2"/>
  <c r="H2048" i="2"/>
  <c r="H1180" i="2"/>
  <c r="H312" i="2"/>
  <c r="G3164" i="2"/>
  <c r="G2234" i="2"/>
  <c r="G1428" i="2"/>
  <c r="G498" i="2"/>
  <c r="F3288" i="2"/>
  <c r="F2482" i="2"/>
  <c r="F1180" i="2"/>
  <c r="F250" i="2"/>
  <c r="P3842" i="2"/>
  <c r="P3826" i="2"/>
  <c r="P3797" i="2"/>
  <c r="O3840" i="2"/>
  <c r="O3794" i="2"/>
  <c r="J3826" i="2"/>
  <c r="J3792" i="2"/>
  <c r="I3822" i="2"/>
  <c r="H3814" i="2"/>
  <c r="G3822" i="2"/>
  <c r="F3832" i="2"/>
  <c r="P3474" i="2"/>
  <c r="P3164" i="2"/>
  <c r="P2482" i="2"/>
  <c r="P1800" i="2"/>
  <c r="P1490" i="2"/>
  <c r="P808" i="2"/>
  <c r="P188" i="2"/>
  <c r="O3536" i="2"/>
  <c r="O2916" i="2"/>
  <c r="O2048" i="2"/>
  <c r="O1180" i="2"/>
  <c r="O250" i="2"/>
  <c r="N3536" i="2"/>
  <c r="N2668" i="2"/>
  <c r="N2234" i="2"/>
  <c r="N1304" i="2"/>
  <c r="N498" i="2"/>
  <c r="M3288" i="2"/>
  <c r="M2916" i="2"/>
  <c r="M1986" i="2"/>
  <c r="M1056" i="2"/>
  <c r="M250" i="2"/>
  <c r="L3474" i="2"/>
  <c r="L2668" i="2"/>
  <c r="L1738" i="2"/>
  <c r="L808" i="2"/>
  <c r="K3722" i="2"/>
  <c r="K3226" i="2"/>
  <c r="K2420" i="2"/>
  <c r="K1490" i="2"/>
  <c r="K560" i="2"/>
  <c r="J3474" i="2"/>
  <c r="J2544" i="2"/>
  <c r="J2172" i="2"/>
  <c r="J1242" i="2"/>
  <c r="J312" i="2"/>
  <c r="I3660" i="2"/>
  <c r="I2730" i="2"/>
  <c r="I1924" i="2"/>
  <c r="I560" i="2"/>
  <c r="H3412" i="2"/>
  <c r="H2482" i="2"/>
  <c r="H1676" i="2"/>
  <c r="H746" i="2"/>
  <c r="G3536" i="2"/>
  <c r="G2730" i="2"/>
  <c r="G1800" i="2"/>
  <c r="G932" i="2"/>
  <c r="F3784" i="2"/>
  <c r="F2916" i="2"/>
  <c r="F1986" i="2"/>
  <c r="F1552" i="2"/>
  <c r="F684" i="2"/>
  <c r="P3834" i="2"/>
  <c r="P3817" i="2"/>
  <c r="P3806" i="2"/>
  <c r="P3789" i="2"/>
  <c r="O3831" i="2"/>
  <c r="O3822" i="2"/>
  <c r="O3811" i="2"/>
  <c r="O3803" i="2"/>
  <c r="N3845" i="2"/>
  <c r="N3834" i="2"/>
  <c r="N3824" i="2"/>
  <c r="N3809" i="2"/>
  <c r="N3797" i="2"/>
  <c r="M3846" i="2"/>
  <c r="M3832" i="2"/>
  <c r="M3822" i="2"/>
  <c r="M3808" i="2"/>
  <c r="M3795" i="2"/>
  <c r="L3844" i="2"/>
  <c r="L3833" i="2"/>
  <c r="L3820" i="2"/>
  <c r="L3803" i="2"/>
  <c r="L3787" i="2"/>
  <c r="K3830" i="2"/>
  <c r="K3816" i="2"/>
  <c r="K3800" i="2"/>
  <c r="J3842" i="2"/>
  <c r="J3812" i="2"/>
  <c r="I3838" i="2"/>
  <c r="I3797" i="2"/>
  <c r="H3836" i="2"/>
  <c r="G3846" i="2"/>
  <c r="G3798" i="2"/>
  <c r="F3786" i="2"/>
  <c r="F3794" i="2"/>
  <c r="F3800" i="2"/>
  <c r="F3807" i="2"/>
  <c r="F3815" i="2"/>
  <c r="F3822" i="2"/>
  <c r="F3828" i="2"/>
  <c r="F3836" i="2"/>
  <c r="F3843" i="2"/>
  <c r="G3788" i="2"/>
  <c r="G3796" i="2"/>
  <c r="G3802" i="2"/>
  <c r="G3809" i="2"/>
  <c r="G3817" i="2"/>
  <c r="G3824" i="2"/>
  <c r="G3830" i="2"/>
  <c r="G3838" i="2"/>
  <c r="G3845" i="2"/>
  <c r="H3790" i="2"/>
  <c r="H3798" i="2"/>
  <c r="H3804" i="2"/>
  <c r="H3811" i="2"/>
  <c r="H3819" i="2"/>
  <c r="H3826" i="2"/>
  <c r="H3832" i="2"/>
  <c r="H3840" i="2"/>
  <c r="I3785" i="2"/>
  <c r="I3792" i="2"/>
  <c r="I3800" i="2"/>
  <c r="I3806" i="2"/>
  <c r="I3813" i="2"/>
  <c r="I3821" i="2"/>
  <c r="I3828" i="2"/>
  <c r="I3834" i="2"/>
  <c r="I3842" i="2"/>
  <c r="J3787" i="2"/>
  <c r="J3794" i="2"/>
  <c r="J3802" i="2"/>
  <c r="J3808" i="2"/>
  <c r="J3815" i="2"/>
  <c r="J3823" i="2"/>
  <c r="J3830" i="2"/>
  <c r="J3836" i="2"/>
  <c r="J3844" i="2"/>
  <c r="K3789" i="2"/>
  <c r="K3796" i="2"/>
  <c r="K3804" i="2"/>
  <c r="K3810" i="2"/>
  <c r="K3817" i="2"/>
  <c r="K3825" i="2"/>
  <c r="K3832" i="2"/>
  <c r="K3838" i="2"/>
  <c r="K3846" i="2"/>
  <c r="L3791" i="2"/>
  <c r="L3798" i="2"/>
  <c r="L3806" i="2"/>
  <c r="L3812" i="2"/>
  <c r="L3818" i="2"/>
  <c r="L3824" i="2"/>
  <c r="L3829" i="2"/>
  <c r="L3834" i="2"/>
  <c r="L3840" i="2"/>
  <c r="L3845" i="2"/>
  <c r="M3788" i="2"/>
  <c r="M3794" i="2"/>
  <c r="M3799" i="2"/>
  <c r="M3804" i="2"/>
  <c r="M3810" i="2"/>
  <c r="M3815" i="2"/>
  <c r="M3820" i="2"/>
  <c r="M3826" i="2"/>
  <c r="M3831" i="2"/>
  <c r="M3836" i="2"/>
  <c r="M3842" i="2"/>
  <c r="N3785" i="2"/>
  <c r="N3790" i="2"/>
  <c r="N3796" i="2"/>
  <c r="N3801" i="2"/>
  <c r="N3806" i="2"/>
  <c r="N3812" i="2"/>
  <c r="N3817" i="2"/>
  <c r="N3822" i="2"/>
  <c r="N3828" i="2"/>
  <c r="N3833" i="2"/>
  <c r="N3838" i="2"/>
  <c r="F3791" i="2"/>
  <c r="F3802" i="2"/>
  <c r="F3811" i="2"/>
  <c r="F3820" i="2"/>
  <c r="F3831" i="2"/>
  <c r="F3839" i="2"/>
  <c r="G3786" i="2"/>
  <c r="G3797" i="2"/>
  <c r="G3806" i="2"/>
  <c r="G3814" i="2"/>
  <c r="G3825" i="2"/>
  <c r="G3834" i="2"/>
  <c r="G3844" i="2"/>
  <c r="H3792" i="2"/>
  <c r="H3800" i="2"/>
  <c r="H3810" i="2"/>
  <c r="H3820" i="2"/>
  <c r="H3830" i="2"/>
  <c r="H3838" i="2"/>
  <c r="I3786" i="2"/>
  <c r="I3796" i="2"/>
  <c r="I3805" i="2"/>
  <c r="I3816" i="2"/>
  <c r="I3824" i="2"/>
  <c r="I3833" i="2"/>
  <c r="I3844" i="2"/>
  <c r="J3791" i="2"/>
  <c r="J3799" i="2"/>
  <c r="J3810" i="2"/>
  <c r="J3819" i="2"/>
  <c r="J3828" i="2"/>
  <c r="J3839" i="2"/>
  <c r="K3785" i="2"/>
  <c r="K3794" i="2"/>
  <c r="K3805" i="2"/>
  <c r="K3814" i="2"/>
  <c r="K3822" i="2"/>
  <c r="K3833" i="2"/>
  <c r="K3842" i="2"/>
  <c r="L3790" i="2"/>
  <c r="L3800" i="2"/>
  <c r="L3808" i="2"/>
  <c r="L3817" i="2"/>
  <c r="L3825" i="2"/>
  <c r="L3832" i="2"/>
  <c r="L3838" i="2"/>
  <c r="L3846" i="2"/>
  <c r="M3791" i="2"/>
  <c r="M3798" i="2"/>
  <c r="M3806" i="2"/>
  <c r="M3812" i="2"/>
  <c r="M3819" i="2"/>
  <c r="M3827" i="2"/>
  <c r="M3834" i="2"/>
  <c r="M3840" i="2"/>
  <c r="N3786" i="2"/>
  <c r="N3793" i="2"/>
  <c r="N3800" i="2"/>
  <c r="N3808" i="2"/>
  <c r="N3814" i="2"/>
  <c r="N3821" i="2"/>
  <c r="N3829" i="2"/>
  <c r="N3836" i="2"/>
  <c r="N3842" i="2"/>
  <c r="O3786" i="2"/>
  <c r="O3791" i="2"/>
  <c r="O3796" i="2"/>
  <c r="O3802" i="2"/>
  <c r="O3807" i="2"/>
  <c r="O3812" i="2"/>
  <c r="O3818" i="2"/>
  <c r="O3823" i="2"/>
  <c r="O3828" i="2"/>
  <c r="O3834" i="2"/>
  <c r="O3839" i="2"/>
  <c r="O3844" i="2"/>
  <c r="P3788" i="2"/>
  <c r="P3793" i="2"/>
  <c r="P3798" i="2"/>
  <c r="P3804" i="2"/>
  <c r="P3809" i="2"/>
  <c r="P3814" i="2"/>
  <c r="P3820" i="2"/>
  <c r="P3825" i="2"/>
  <c r="P3830" i="2"/>
  <c r="F3788" i="2"/>
  <c r="F3796" i="2"/>
  <c r="F3806" i="2"/>
  <c r="F3816" i="2"/>
  <c r="F3826" i="2"/>
  <c r="F3834" i="2"/>
  <c r="F3844" i="2"/>
  <c r="G3792" i="2"/>
  <c r="G3801" i="2"/>
  <c r="G3812" i="2"/>
  <c r="G3820" i="2"/>
  <c r="G3829" i="2"/>
  <c r="G3840" i="2"/>
  <c r="H3787" i="2"/>
  <c r="H3795" i="2"/>
  <c r="H3806" i="2"/>
  <c r="H3815" i="2"/>
  <c r="H3824" i="2"/>
  <c r="H3835" i="2"/>
  <c r="H3843" i="2"/>
  <c r="I3790" i="2"/>
  <c r="I3801" i="2"/>
  <c r="I3810" i="2"/>
  <c r="F3799" i="2"/>
  <c r="F3818" i="2"/>
  <c r="F3838" i="2"/>
  <c r="G3793" i="2"/>
  <c r="G3813" i="2"/>
  <c r="G3833" i="2"/>
  <c r="H3788" i="2"/>
  <c r="H3808" i="2"/>
  <c r="H3827" i="2"/>
  <c r="H3846" i="2"/>
  <c r="I3802" i="2"/>
  <c r="I3818" i="2"/>
  <c r="I3832" i="2"/>
  <c r="I3845" i="2"/>
  <c r="J3796" i="2"/>
  <c r="J3807" i="2"/>
  <c r="J3820" i="2"/>
  <c r="J3834" i="2"/>
  <c r="J3846" i="2"/>
  <c r="K3798" i="2"/>
  <c r="K3809" i="2"/>
  <c r="K3821" i="2"/>
  <c r="K3836" i="2"/>
  <c r="L3786" i="2"/>
  <c r="L3796" i="2"/>
  <c r="L3811" i="2"/>
  <c r="L3821" i="2"/>
  <c r="L3830" i="2"/>
  <c r="L3841" i="2"/>
  <c r="M3787" i="2"/>
  <c r="M3796" i="2"/>
  <c r="M3807" i="2"/>
  <c r="M3816" i="2"/>
  <c r="M3824" i="2"/>
  <c r="M3835" i="2"/>
  <c r="M3844" i="2"/>
  <c r="N3792" i="2"/>
  <c r="N3802" i="2"/>
  <c r="N3810" i="2"/>
  <c r="N3820" i="2"/>
  <c r="N3830" i="2"/>
  <c r="N3840" i="2"/>
  <c r="N3846" i="2"/>
  <c r="O3792" i="2"/>
  <c r="O3799" i="2"/>
  <c r="O3806" i="2"/>
  <c r="O3814" i="2"/>
  <c r="O3820" i="2"/>
  <c r="O3827" i="2"/>
  <c r="O3835" i="2"/>
  <c r="O3842" i="2"/>
  <c r="P3786" i="2"/>
  <c r="P3794" i="2"/>
  <c r="P3801" i="2"/>
  <c r="P3808" i="2"/>
  <c r="P3816" i="2"/>
  <c r="P3822" i="2"/>
  <c r="P3829" i="2"/>
  <c r="P3836" i="2"/>
  <c r="P3841" i="2"/>
  <c r="P3846" i="2"/>
  <c r="F436" i="2"/>
  <c r="F746" i="2"/>
  <c r="F1056" i="2"/>
  <c r="F1428" i="2"/>
  <c r="F1738" i="2"/>
  <c r="F2048" i="2"/>
  <c r="F2420" i="2"/>
  <c r="F2730" i="2"/>
  <c r="F3040" i="2"/>
  <c r="F3412" i="2"/>
  <c r="F3722" i="2"/>
  <c r="G312" i="2"/>
  <c r="G684" i="2"/>
  <c r="G994" i="2"/>
  <c r="G1304" i="2"/>
  <c r="G1676" i="2"/>
  <c r="G1986" i="2"/>
  <c r="G2296" i="2"/>
  <c r="G2668" i="2"/>
  <c r="G2978" i="2"/>
  <c r="G3288" i="2"/>
  <c r="G3660" i="2"/>
  <c r="H250" i="2"/>
  <c r="H560" i="2"/>
  <c r="H932" i="2"/>
  <c r="H1242" i="2"/>
  <c r="H1552" i="2"/>
  <c r="H1924" i="2"/>
  <c r="H2234" i="2"/>
  <c r="H2544" i="2"/>
  <c r="H2916" i="2"/>
  <c r="H3226" i="2"/>
  <c r="H3536" i="2"/>
  <c r="I188" i="2"/>
  <c r="I498" i="2"/>
  <c r="I808" i="2"/>
  <c r="I1180" i="2"/>
  <c r="I1490" i="2"/>
  <c r="I1800" i="2"/>
  <c r="I2172" i="2"/>
  <c r="I2482" i="2"/>
  <c r="I2792" i="2"/>
  <c r="I3164" i="2"/>
  <c r="I3474" i="2"/>
  <c r="I3784" i="2"/>
  <c r="J436" i="2"/>
  <c r="J746" i="2"/>
  <c r="J1056" i="2"/>
  <c r="J1428" i="2"/>
  <c r="J1738" i="2"/>
  <c r="J2048" i="2"/>
  <c r="J2420" i="2"/>
  <c r="J2730" i="2"/>
  <c r="J3040" i="2"/>
  <c r="J3412" i="2"/>
  <c r="J3722" i="2"/>
  <c r="K312" i="2"/>
  <c r="K684" i="2"/>
  <c r="K994" i="2"/>
  <c r="K1304" i="2"/>
  <c r="K1676" i="2"/>
  <c r="K1986" i="2"/>
  <c r="K2296" i="2"/>
  <c r="K2668" i="2"/>
  <c r="K2978" i="2"/>
  <c r="K3288" i="2"/>
  <c r="K3660" i="2"/>
  <c r="L250" i="2"/>
  <c r="L560" i="2"/>
  <c r="L932" i="2"/>
  <c r="L1242" i="2"/>
  <c r="L1552" i="2"/>
  <c r="L1924" i="2"/>
  <c r="L2234" i="2"/>
  <c r="L2544" i="2"/>
  <c r="L2916" i="2"/>
  <c r="L3226" i="2"/>
  <c r="L3536" i="2"/>
  <c r="M188" i="2"/>
  <c r="M498" i="2"/>
  <c r="M808" i="2"/>
  <c r="M1180" i="2"/>
  <c r="M1490" i="2"/>
  <c r="M1800" i="2"/>
  <c r="M2172" i="2"/>
  <c r="M2482" i="2"/>
  <c r="M2792" i="2"/>
  <c r="M3164" i="2"/>
  <c r="M3474" i="2"/>
  <c r="M3784" i="2"/>
  <c r="N436" i="2"/>
  <c r="N746" i="2"/>
  <c r="N1056" i="2"/>
  <c r="N1428" i="2"/>
  <c r="N1738" i="2"/>
  <c r="N2048" i="2"/>
  <c r="N2420" i="2"/>
  <c r="N2730" i="2"/>
  <c r="N3040" i="2"/>
  <c r="N3412" i="2"/>
  <c r="N3722" i="2"/>
  <c r="O312" i="2"/>
  <c r="O684" i="2"/>
  <c r="O994" i="2"/>
  <c r="O1304" i="2"/>
  <c r="O1676" i="2"/>
  <c r="O1986" i="2"/>
  <c r="O2296" i="2"/>
  <c r="O2668" i="2"/>
  <c r="L64" i="2"/>
  <c r="G64" i="2"/>
  <c r="P3722" i="2"/>
  <c r="P3412" i="2"/>
  <c r="P3040" i="2"/>
  <c r="P2730" i="2"/>
  <c r="P2420" i="2"/>
  <c r="P2048" i="2"/>
  <c r="P1738" i="2"/>
  <c r="P1428" i="2"/>
  <c r="P1056" i="2"/>
  <c r="P746" i="2"/>
  <c r="P436" i="2"/>
  <c r="O3784" i="2"/>
  <c r="O3474" i="2"/>
  <c r="O3164" i="2"/>
  <c r="O2792" i="2"/>
  <c r="O2420" i="2"/>
  <c r="O1924" i="2"/>
  <c r="O1490" i="2"/>
  <c r="O1056" i="2"/>
  <c r="O560" i="2"/>
  <c r="O188" i="2"/>
  <c r="N3474" i="2"/>
  <c r="N2978" i="2"/>
  <c r="N2544" i="2"/>
  <c r="N2172" i="2"/>
  <c r="N1676" i="2"/>
  <c r="N1242" i="2"/>
  <c r="N808" i="2"/>
  <c r="N312" i="2"/>
  <c r="M3660" i="2"/>
  <c r="M3226" i="2"/>
  <c r="M2730" i="2"/>
  <c r="M2296" i="2"/>
  <c r="M1924" i="2"/>
  <c r="M1428" i="2"/>
  <c r="M994" i="2"/>
  <c r="M560" i="2"/>
  <c r="L3784" i="2"/>
  <c r="L3412" i="2"/>
  <c r="L2978" i="2"/>
  <c r="L2482" i="2"/>
  <c r="L2048" i="2"/>
  <c r="E2048" i="2" s="1"/>
  <c r="L1676" i="2"/>
  <c r="L1180" i="2"/>
  <c r="L746" i="2"/>
  <c r="L312" i="2"/>
  <c r="K3536" i="2"/>
  <c r="K3164" i="2"/>
  <c r="K2730" i="2"/>
  <c r="K2234" i="2"/>
  <c r="K1800" i="2"/>
  <c r="K1428" i="2"/>
  <c r="K932" i="2"/>
  <c r="K498" i="2"/>
  <c r="J3784" i="2"/>
  <c r="J3288" i="2"/>
  <c r="J2916" i="2"/>
  <c r="J2482" i="2"/>
  <c r="J1986" i="2"/>
  <c r="J1552" i="2"/>
  <c r="J1180" i="2"/>
  <c r="J684" i="2"/>
  <c r="J250" i="2"/>
  <c r="I3536" i="2"/>
  <c r="I3040" i="2"/>
  <c r="I2668" i="2"/>
  <c r="E2668" i="2" s="1"/>
  <c r="I2234" i="2"/>
  <c r="I1738" i="2"/>
  <c r="I1304" i="2"/>
  <c r="I932" i="2"/>
  <c r="I436" i="2"/>
  <c r="H3722" i="2"/>
  <c r="H3288" i="2"/>
  <c r="H2792" i="2"/>
  <c r="H2420" i="2"/>
  <c r="H1986" i="2"/>
  <c r="H1490" i="2"/>
  <c r="H1056" i="2"/>
  <c r="E1056" i="2" s="1"/>
  <c r="H684" i="2"/>
  <c r="H188" i="2"/>
  <c r="G3474" i="2"/>
  <c r="G3040" i="2"/>
  <c r="G2544" i="2"/>
  <c r="G2172" i="2"/>
  <c r="G1738" i="2"/>
  <c r="G1242" i="2"/>
  <c r="E1242" i="2" s="1"/>
  <c r="G808" i="2"/>
  <c r="G436" i="2"/>
  <c r="F3660" i="2"/>
  <c r="F3226" i="2"/>
  <c r="E3226" i="2" s="1"/>
  <c r="F2792" i="2"/>
  <c r="F2296" i="2"/>
  <c r="F1924" i="2"/>
  <c r="F1490" i="2"/>
  <c r="E1490" i="2" s="1"/>
  <c r="F994" i="2"/>
  <c r="F560" i="2"/>
  <c r="F188" i="2"/>
  <c r="P3840" i="2"/>
  <c r="P3833" i="2"/>
  <c r="P3824" i="2"/>
  <c r="P3813" i="2"/>
  <c r="P3805" i="2"/>
  <c r="P3796" i="2"/>
  <c r="P3785" i="2"/>
  <c r="O3838" i="2"/>
  <c r="O3830" i="2"/>
  <c r="O3819" i="2"/>
  <c r="O3810" i="2"/>
  <c r="O3800" i="2"/>
  <c r="O3790" i="2"/>
  <c r="N3844" i="2"/>
  <c r="N3832" i="2"/>
  <c r="N3818" i="2"/>
  <c r="N3805" i="2"/>
  <c r="N3794" i="2"/>
  <c r="M3843" i="2"/>
  <c r="M3830" i="2"/>
  <c r="M3818" i="2"/>
  <c r="M3803" i="2"/>
  <c r="M3792" i="2"/>
  <c r="L3842" i="2"/>
  <c r="L3828" i="2"/>
  <c r="L3816" i="2"/>
  <c r="L3802" i="2"/>
  <c r="K3844" i="2"/>
  <c r="K3828" i="2"/>
  <c r="K3812" i="2"/>
  <c r="K3793" i="2"/>
  <c r="J3840" i="2"/>
  <c r="J3824" i="2"/>
  <c r="J3804" i="2"/>
  <c r="J3788" i="2"/>
  <c r="I3837" i="2"/>
  <c r="I3817" i="2"/>
  <c r="I3794" i="2"/>
  <c r="H3831" i="2"/>
  <c r="H3803" i="2"/>
  <c r="G3841" i="2"/>
  <c r="G3818" i="2"/>
  <c r="G3790" i="2"/>
  <c r="F3827" i="2"/>
  <c r="F3804" i="2"/>
  <c r="F3785" i="2"/>
  <c r="F3789" i="2"/>
  <c r="F3793" i="2"/>
  <c r="F3797" i="2"/>
  <c r="F3801" i="2"/>
  <c r="F3805" i="2"/>
  <c r="F3809" i="2"/>
  <c r="F3813" i="2"/>
  <c r="F3817" i="2"/>
  <c r="F3821" i="2"/>
  <c r="F3825" i="2"/>
  <c r="F3829" i="2"/>
  <c r="F3833" i="2"/>
  <c r="F3837" i="2"/>
  <c r="F3841" i="2"/>
  <c r="F3845" i="2"/>
  <c r="G3787" i="2"/>
  <c r="G3791" i="2"/>
  <c r="G3795" i="2"/>
  <c r="G3799" i="2"/>
  <c r="G3803" i="2"/>
  <c r="G3807" i="2"/>
  <c r="G3811" i="2"/>
  <c r="G3815" i="2"/>
  <c r="G3819" i="2"/>
  <c r="G3823" i="2"/>
  <c r="G3827" i="2"/>
  <c r="G3831" i="2"/>
  <c r="G3835" i="2"/>
  <c r="G3839" i="2"/>
  <c r="G3843" i="2"/>
  <c r="H3785" i="2"/>
  <c r="H3789" i="2"/>
  <c r="H3793" i="2"/>
  <c r="H3797" i="2"/>
  <c r="H3801" i="2"/>
  <c r="H3805" i="2"/>
  <c r="H3809" i="2"/>
  <c r="H3813" i="2"/>
  <c r="H3817" i="2"/>
  <c r="H3821" i="2"/>
  <c r="H3825" i="2"/>
  <c r="H3829" i="2"/>
  <c r="H3833" i="2"/>
  <c r="H3837" i="2"/>
  <c r="H3841" i="2"/>
  <c r="H3845" i="2"/>
  <c r="I3787" i="2"/>
  <c r="I3791" i="2"/>
  <c r="I3795" i="2"/>
  <c r="I3799" i="2"/>
  <c r="I3803" i="2"/>
  <c r="I3807" i="2"/>
  <c r="I3811" i="2"/>
  <c r="I3815" i="2"/>
  <c r="I3819" i="2"/>
  <c r="I3823" i="2"/>
  <c r="I3827" i="2"/>
  <c r="I3831" i="2"/>
  <c r="I3835" i="2"/>
  <c r="I3839" i="2"/>
  <c r="I3843" i="2"/>
  <c r="J3785" i="2"/>
  <c r="J3789" i="2"/>
  <c r="J3793" i="2"/>
  <c r="J3797" i="2"/>
  <c r="J3801" i="2"/>
  <c r="J3805" i="2"/>
  <c r="J3809" i="2"/>
  <c r="J3813" i="2"/>
  <c r="J3817" i="2"/>
  <c r="J3821" i="2"/>
  <c r="J3825" i="2"/>
  <c r="J3829" i="2"/>
  <c r="J3833" i="2"/>
  <c r="J3837" i="2"/>
  <c r="J3841" i="2"/>
  <c r="J3845" i="2"/>
  <c r="K3787" i="2"/>
  <c r="K3791" i="2"/>
  <c r="K3795" i="2"/>
  <c r="K3799" i="2"/>
  <c r="K3803" i="2"/>
  <c r="K3807" i="2"/>
  <c r="K3811" i="2"/>
  <c r="K3815" i="2"/>
  <c r="K3819" i="2"/>
  <c r="K3823" i="2"/>
  <c r="K3827" i="2"/>
  <c r="K3831" i="2"/>
  <c r="K3835" i="2"/>
  <c r="K3839" i="2"/>
  <c r="K3843" i="2"/>
  <c r="L3785" i="2"/>
  <c r="L3789" i="2"/>
  <c r="L3793" i="2"/>
  <c r="L3797" i="2"/>
  <c r="L3801" i="2"/>
  <c r="L3805" i="2"/>
  <c r="L3809" i="2"/>
  <c r="L3813" i="2"/>
  <c r="M64" i="2"/>
  <c r="I64" i="2"/>
  <c r="P3598" i="2"/>
  <c r="P3350" i="2"/>
  <c r="P3102" i="2"/>
  <c r="P2854" i="2"/>
  <c r="P2606" i="2"/>
  <c r="P2358" i="2"/>
  <c r="P2110" i="2"/>
  <c r="P1862" i="2"/>
  <c r="P1614" i="2"/>
  <c r="P1366" i="2"/>
  <c r="P1118" i="2"/>
  <c r="P870" i="2"/>
  <c r="P622" i="2"/>
  <c r="P374" i="2"/>
  <c r="P126" i="2"/>
  <c r="O3598" i="2"/>
  <c r="O3350" i="2"/>
  <c r="O3102" i="2"/>
  <c r="O2854" i="2"/>
  <c r="O2606" i="2"/>
  <c r="O2358" i="2"/>
  <c r="O2110" i="2"/>
  <c r="O1862" i="2"/>
  <c r="O1614" i="2"/>
  <c r="O1366" i="2"/>
  <c r="O1118" i="2"/>
  <c r="O870" i="2"/>
  <c r="O622" i="2"/>
  <c r="O374" i="2"/>
  <c r="O126" i="2"/>
  <c r="N3598" i="2"/>
  <c r="N3350" i="2"/>
  <c r="N3102" i="2"/>
  <c r="N2854" i="2"/>
  <c r="N2606" i="2"/>
  <c r="N2358" i="2"/>
  <c r="N2110" i="2"/>
  <c r="N1862" i="2"/>
  <c r="N1614" i="2"/>
  <c r="N1366" i="2"/>
  <c r="N1118" i="2"/>
  <c r="N870" i="2"/>
  <c r="N622" i="2"/>
  <c r="N374" i="2"/>
  <c r="N126" i="2"/>
  <c r="M3598" i="2"/>
  <c r="M3350" i="2"/>
  <c r="M3102" i="2"/>
  <c r="M2854" i="2"/>
  <c r="M2606" i="2"/>
  <c r="M2358" i="2"/>
  <c r="M2110" i="2"/>
  <c r="M1862" i="2"/>
  <c r="M1614" i="2"/>
  <c r="M1366" i="2"/>
  <c r="M1118" i="2"/>
  <c r="M870" i="2"/>
  <c r="M622" i="2"/>
  <c r="M374" i="2"/>
  <c r="M126" i="2"/>
  <c r="L3598" i="2"/>
  <c r="L3350" i="2"/>
  <c r="L3102" i="2"/>
  <c r="L2854" i="2"/>
  <c r="L2606" i="2"/>
  <c r="L2358" i="2"/>
  <c r="L2110" i="2"/>
  <c r="L1862" i="2"/>
  <c r="L1614" i="2"/>
  <c r="L1366" i="2"/>
  <c r="L1118" i="2"/>
  <c r="L870" i="2"/>
  <c r="L622" i="2"/>
  <c r="L374" i="2"/>
  <c r="L126" i="2"/>
  <c r="K3598" i="2"/>
  <c r="K3350" i="2"/>
  <c r="K3102" i="2"/>
  <c r="K2854" i="2"/>
  <c r="K2606" i="2"/>
  <c r="K2358" i="2"/>
  <c r="K2110" i="2"/>
  <c r="K1862" i="2"/>
  <c r="K1614" i="2"/>
  <c r="K1366" i="2"/>
  <c r="K1118" i="2"/>
  <c r="K870" i="2"/>
  <c r="K622" i="2"/>
  <c r="K374" i="2"/>
  <c r="K126" i="2"/>
  <c r="J3598" i="2"/>
  <c r="J3350" i="2"/>
  <c r="J3102" i="2"/>
  <c r="J2854" i="2"/>
  <c r="J2606" i="2"/>
  <c r="J2358" i="2"/>
  <c r="J2110" i="2"/>
  <c r="J1862" i="2"/>
  <c r="J1614" i="2"/>
  <c r="J1366" i="2"/>
  <c r="J1118" i="2"/>
  <c r="J870" i="2"/>
  <c r="J622" i="2"/>
  <c r="J374" i="2"/>
  <c r="J126" i="2"/>
  <c r="I3598" i="2"/>
  <c r="I3350" i="2"/>
  <c r="I3102" i="2"/>
  <c r="I2854" i="2"/>
  <c r="I2606" i="2"/>
  <c r="I2358" i="2"/>
  <c r="I2110" i="2"/>
  <c r="I1862" i="2"/>
  <c r="I1614" i="2"/>
  <c r="I1366" i="2"/>
  <c r="I1118" i="2"/>
  <c r="I870" i="2"/>
  <c r="I622" i="2"/>
  <c r="I374" i="2"/>
  <c r="I126" i="2"/>
  <c r="H3598" i="2"/>
  <c r="H3350" i="2"/>
  <c r="H3102" i="2"/>
  <c r="H2854" i="2"/>
  <c r="H2606" i="2"/>
  <c r="H2358" i="2"/>
  <c r="H2110" i="2"/>
  <c r="H1862" i="2"/>
  <c r="H1614" i="2"/>
  <c r="H1366" i="2"/>
  <c r="H1118" i="2"/>
  <c r="H870" i="2"/>
  <c r="H622" i="2"/>
  <c r="H374" i="2"/>
  <c r="H126" i="2"/>
  <c r="G3598" i="2"/>
  <c r="G3350" i="2"/>
  <c r="G3102" i="2"/>
  <c r="G2854" i="2"/>
  <c r="G2606" i="2"/>
  <c r="G2358" i="2"/>
  <c r="G2110" i="2"/>
  <c r="G1862" i="2"/>
  <c r="G1614" i="2"/>
  <c r="G1366" i="2"/>
  <c r="G1118" i="2"/>
  <c r="G870" i="2"/>
  <c r="G622" i="2"/>
  <c r="G374" i="2"/>
  <c r="G126" i="2"/>
  <c r="F3598" i="2"/>
  <c r="F3350" i="2"/>
  <c r="F3102" i="2"/>
  <c r="F2854" i="2"/>
  <c r="F2606" i="2"/>
  <c r="F2358" i="2"/>
  <c r="F2110" i="2"/>
  <c r="F1862" i="2"/>
  <c r="F1614" i="2"/>
  <c r="F1366" i="2"/>
  <c r="F1118" i="2"/>
  <c r="F870" i="2"/>
  <c r="F622" i="2"/>
  <c r="F374" i="2"/>
  <c r="F126" i="2"/>
  <c r="P3843" i="2"/>
  <c r="P3839" i="2"/>
  <c r="P3835" i="2"/>
  <c r="P3831" i="2"/>
  <c r="P3827" i="2"/>
  <c r="P3823" i="2"/>
  <c r="P3819" i="2"/>
  <c r="P3815" i="2"/>
  <c r="P3811" i="2"/>
  <c r="P3807" i="2"/>
  <c r="P3803" i="2"/>
  <c r="P3799" i="2"/>
  <c r="P3795" i="2"/>
  <c r="P3791" i="2"/>
  <c r="P3787" i="2"/>
  <c r="O3845" i="2"/>
  <c r="O3841" i="2"/>
  <c r="O3837" i="2"/>
  <c r="O3833" i="2"/>
  <c r="O3829" i="2"/>
  <c r="O3825" i="2"/>
  <c r="O3821" i="2"/>
  <c r="O3817" i="2"/>
  <c r="O3813" i="2"/>
  <c r="O3809" i="2"/>
  <c r="O3805" i="2"/>
  <c r="O3801" i="2"/>
  <c r="O3797" i="2"/>
  <c r="O3793" i="2"/>
  <c r="O3789" i="2"/>
  <c r="O3785" i="2"/>
  <c r="N3843" i="2"/>
  <c r="N3839" i="2"/>
  <c r="N3835" i="2"/>
  <c r="N3831" i="2"/>
  <c r="N3827" i="2"/>
  <c r="N3823" i="2"/>
  <c r="N3819" i="2"/>
  <c r="N3815" i="2"/>
  <c r="N3811" i="2"/>
  <c r="N3807" i="2"/>
  <c r="N3803" i="2"/>
  <c r="N3799" i="2"/>
  <c r="N3795" i="2"/>
  <c r="N3791" i="2"/>
  <c r="N3787" i="2"/>
  <c r="M3845" i="2"/>
  <c r="M3841" i="2"/>
  <c r="M3837" i="2"/>
  <c r="M3833" i="2"/>
  <c r="M3829" i="2"/>
  <c r="M3825" i="2"/>
  <c r="M3821" i="2"/>
  <c r="M3817" i="2"/>
  <c r="M3813" i="2"/>
  <c r="M3809" i="2"/>
  <c r="M3805" i="2"/>
  <c r="M3801" i="2"/>
  <c r="M3797" i="2"/>
  <c r="M3793" i="2"/>
  <c r="M3789" i="2"/>
  <c r="M3785" i="2"/>
  <c r="L3843" i="2"/>
  <c r="L3839" i="2"/>
  <c r="L3835" i="2"/>
  <c r="L3831" i="2"/>
  <c r="L3827" i="2"/>
  <c r="L3823" i="2"/>
  <c r="L3819" i="2"/>
  <c r="L3815" i="2"/>
  <c r="L3810" i="2"/>
  <c r="L3804" i="2"/>
  <c r="L3799" i="2"/>
  <c r="L3794" i="2"/>
  <c r="L3788" i="2"/>
  <c r="K3845" i="2"/>
  <c r="K3840" i="2"/>
  <c r="K3834" i="2"/>
  <c r="K3829" i="2"/>
  <c r="K3824" i="2"/>
  <c r="K3818" i="2"/>
  <c r="K3813" i="2"/>
  <c r="K3808" i="2"/>
  <c r="K3802" i="2"/>
  <c r="K3797" i="2"/>
  <c r="K3792" i="2"/>
  <c r="K3786" i="2"/>
  <c r="J3843" i="2"/>
  <c r="E3843" i="2" s="1"/>
  <c r="J3838" i="2"/>
  <c r="J3832" i="2"/>
  <c r="J3827" i="2"/>
  <c r="J3822" i="2"/>
  <c r="E3822" i="2" s="1"/>
  <c r="J3816" i="2"/>
  <c r="J3811" i="2"/>
  <c r="J3806" i="2"/>
  <c r="J3800" i="2"/>
  <c r="J3795" i="2"/>
  <c r="J3790" i="2"/>
  <c r="I3846" i="2"/>
  <c r="I3841" i="2"/>
  <c r="I3836" i="2"/>
  <c r="I3830" i="2"/>
  <c r="I3825" i="2"/>
  <c r="I3820" i="2"/>
  <c r="E3820" i="2" s="1"/>
  <c r="I3814" i="2"/>
  <c r="I3809" i="2"/>
  <c r="I3804" i="2"/>
  <c r="I3798" i="2"/>
  <c r="I3793" i="2"/>
  <c r="I3788" i="2"/>
  <c r="H3844" i="2"/>
  <c r="H3839" i="2"/>
  <c r="E3839" i="2" s="1"/>
  <c r="H3834" i="2"/>
  <c r="H3828" i="2"/>
  <c r="H3823" i="2"/>
  <c r="H3818" i="2"/>
  <c r="E3818" i="2" s="1"/>
  <c r="H3812" i="2"/>
  <c r="H3807" i="2"/>
  <c r="H3802" i="2"/>
  <c r="H3796" i="2"/>
  <c r="H3791" i="2"/>
  <c r="H3786" i="2"/>
  <c r="E3786" i="2" s="1"/>
  <c r="G3842" i="2"/>
  <c r="G3837" i="2"/>
  <c r="E3837" i="2" s="1"/>
  <c r="G3832" i="2"/>
  <c r="G3826" i="2"/>
  <c r="G3821" i="2"/>
  <c r="G3816" i="2"/>
  <c r="E3816" i="2" s="1"/>
  <c r="G3810" i="2"/>
  <c r="G3805" i="2"/>
  <c r="G3800" i="2"/>
  <c r="G3794" i="2"/>
  <c r="E3794" i="2" s="1"/>
  <c r="G3789" i="2"/>
  <c r="F3846" i="2"/>
  <c r="F3840" i="2"/>
  <c r="F3835" i="2"/>
  <c r="E3835" i="2" s="1"/>
  <c r="F3830" i="2"/>
  <c r="F3824" i="2"/>
  <c r="F3819" i="2"/>
  <c r="F3814" i="2"/>
  <c r="E3814" i="2" s="1"/>
  <c r="F3808" i="2"/>
  <c r="F3803" i="2"/>
  <c r="F3798" i="2"/>
  <c r="F3792" i="2"/>
  <c r="F3787" i="2"/>
  <c r="E3810" i="2"/>
  <c r="E3825" i="2"/>
  <c r="E3838" i="2"/>
  <c r="E3842" i="2"/>
  <c r="E3823" i="2"/>
  <c r="E3784" i="2"/>
  <c r="E2296" i="2"/>
  <c r="E1800" i="2"/>
  <c r="E3722" i="2"/>
  <c r="E2730" i="2"/>
  <c r="E1738" i="2"/>
  <c r="E994" i="2"/>
  <c r="E746" i="2"/>
  <c r="E250" i="2"/>
  <c r="E3412" i="2"/>
  <c r="E2916" i="2"/>
  <c r="E2420" i="2"/>
  <c r="E1428" i="2"/>
  <c r="E436" i="2"/>
  <c r="E2544" i="2"/>
  <c r="E1552" i="2"/>
  <c r="E560" i="2"/>
  <c r="E1862" i="2"/>
  <c r="E64" i="2"/>
  <c r="B65" i="2"/>
  <c r="B127" i="2"/>
  <c r="B189" i="2"/>
  <c r="B251" i="2"/>
  <c r="B313" i="2"/>
  <c r="B375" i="2"/>
  <c r="B437" i="2"/>
  <c r="B499" i="2"/>
  <c r="B561" i="2"/>
  <c r="B623" i="2"/>
  <c r="B685" i="2"/>
  <c r="B747" i="2"/>
  <c r="B809" i="2"/>
  <c r="B871" i="2"/>
  <c r="B933" i="2"/>
  <c r="B995" i="2"/>
  <c r="B1057" i="2"/>
  <c r="B1119" i="2"/>
  <c r="B1181" i="2"/>
  <c r="B1243" i="2"/>
  <c r="B1305" i="2"/>
  <c r="B1367" i="2"/>
  <c r="B1429" i="2"/>
  <c r="B1491" i="2"/>
  <c r="B1553" i="2"/>
  <c r="B1615" i="2"/>
  <c r="B1677" i="2"/>
  <c r="B1739" i="2"/>
  <c r="B1801" i="2"/>
  <c r="B1863" i="2"/>
  <c r="B1925" i="2"/>
  <c r="B1987" i="2"/>
  <c r="B2049" i="2"/>
  <c r="B2111" i="2"/>
  <c r="B2173" i="2"/>
  <c r="B2235" i="2"/>
  <c r="B2297" i="2"/>
  <c r="B2359" i="2"/>
  <c r="B2421" i="2"/>
  <c r="B2483" i="2"/>
  <c r="B2545" i="2"/>
  <c r="B2607" i="2"/>
  <c r="B2669" i="2"/>
  <c r="B2731" i="2"/>
  <c r="B2793" i="2"/>
  <c r="B2855" i="2"/>
  <c r="B2917" i="2"/>
  <c r="B2979" i="2"/>
  <c r="B3041" i="2"/>
  <c r="B3103" i="2"/>
  <c r="B3165" i="2"/>
  <c r="B3227" i="2"/>
  <c r="B3289" i="2"/>
  <c r="B3351" i="2"/>
  <c r="B3413" i="2"/>
  <c r="B3475" i="2"/>
  <c r="B3537" i="2"/>
  <c r="B3599" i="2"/>
  <c r="B3661" i="2"/>
  <c r="B3723" i="2"/>
  <c r="B4" i="2"/>
  <c r="B66" i="2"/>
  <c r="B128" i="2"/>
  <c r="B190" i="2"/>
  <c r="B252" i="2"/>
  <c r="B314" i="2"/>
  <c r="B376" i="2"/>
  <c r="B438" i="2"/>
  <c r="B500" i="2"/>
  <c r="B562" i="2"/>
  <c r="B624" i="2"/>
  <c r="B686" i="2"/>
  <c r="B748" i="2"/>
  <c r="B810" i="2"/>
  <c r="B872" i="2"/>
  <c r="B934" i="2"/>
  <c r="B996" i="2"/>
  <c r="B1058" i="2"/>
  <c r="B1120" i="2"/>
  <c r="B1182" i="2"/>
  <c r="B1244" i="2"/>
  <c r="B1306" i="2"/>
  <c r="B1368" i="2"/>
  <c r="B1430" i="2"/>
  <c r="B1492" i="2"/>
  <c r="B1554" i="2"/>
  <c r="B1616" i="2"/>
  <c r="B1678" i="2"/>
  <c r="B1740" i="2"/>
  <c r="B1802" i="2"/>
  <c r="B1864" i="2"/>
  <c r="B1926" i="2"/>
  <c r="B1988" i="2"/>
  <c r="B2050" i="2"/>
  <c r="B2112" i="2"/>
  <c r="B2174" i="2"/>
  <c r="B2236" i="2"/>
  <c r="B2298" i="2"/>
  <c r="B2360" i="2"/>
  <c r="B2422" i="2"/>
  <c r="B2484" i="2"/>
  <c r="B2546" i="2"/>
  <c r="B2608" i="2"/>
  <c r="B2670" i="2"/>
  <c r="B2732" i="2"/>
  <c r="B2794" i="2"/>
  <c r="B2856" i="2"/>
  <c r="B2918" i="2"/>
  <c r="B2980" i="2"/>
  <c r="B3042" i="2"/>
  <c r="B3104" i="2"/>
  <c r="B3166" i="2"/>
  <c r="B3228" i="2"/>
  <c r="B3290" i="2"/>
  <c r="B3352" i="2"/>
  <c r="B3414" i="2"/>
  <c r="B3476" i="2"/>
  <c r="B3538" i="2"/>
  <c r="B3600" i="2"/>
  <c r="B3662" i="2"/>
  <c r="B3724" i="2"/>
  <c r="B5" i="2"/>
  <c r="B67" i="2"/>
  <c r="B129" i="2"/>
  <c r="B191" i="2"/>
  <c r="B253" i="2"/>
  <c r="B315" i="2"/>
  <c r="B377" i="2"/>
  <c r="B439" i="2"/>
  <c r="B501" i="2"/>
  <c r="B563" i="2"/>
  <c r="B625" i="2"/>
  <c r="B687" i="2"/>
  <c r="B749" i="2"/>
  <c r="B811" i="2"/>
  <c r="B873" i="2"/>
  <c r="B935" i="2"/>
  <c r="B997" i="2"/>
  <c r="B1059" i="2"/>
  <c r="B1121" i="2"/>
  <c r="B1183" i="2"/>
  <c r="B1245" i="2"/>
  <c r="B1307" i="2"/>
  <c r="B1369" i="2"/>
  <c r="B1431" i="2"/>
  <c r="B1493" i="2"/>
  <c r="B1555" i="2"/>
  <c r="B1617" i="2"/>
  <c r="B1679" i="2"/>
  <c r="B1741" i="2"/>
  <c r="B1803" i="2"/>
  <c r="B1865" i="2"/>
  <c r="B1927" i="2"/>
  <c r="B1989" i="2"/>
  <c r="B2051" i="2"/>
  <c r="B2113" i="2"/>
  <c r="B2175" i="2"/>
  <c r="B2237" i="2"/>
  <c r="B2299" i="2"/>
  <c r="B2361" i="2"/>
  <c r="B2423" i="2"/>
  <c r="B2485" i="2"/>
  <c r="B2547" i="2"/>
  <c r="B2609" i="2"/>
  <c r="B2671" i="2"/>
  <c r="B2733" i="2"/>
  <c r="B2795" i="2"/>
  <c r="B2857" i="2"/>
  <c r="B2919" i="2"/>
  <c r="B2981" i="2"/>
  <c r="B3043" i="2"/>
  <c r="B3105" i="2"/>
  <c r="B3167" i="2"/>
  <c r="B3229" i="2"/>
  <c r="B3291" i="2"/>
  <c r="B3353" i="2"/>
  <c r="B3415" i="2"/>
  <c r="B3477" i="2"/>
  <c r="B3539" i="2"/>
  <c r="B3601" i="2"/>
  <c r="B3663" i="2"/>
  <c r="B3725" i="2"/>
  <c r="B6" i="2"/>
  <c r="B68" i="2"/>
  <c r="B130" i="2"/>
  <c r="B192" i="2"/>
  <c r="B254" i="2"/>
  <c r="B316" i="2"/>
  <c r="B378" i="2"/>
  <c r="B440" i="2"/>
  <c r="B502" i="2"/>
  <c r="B564" i="2"/>
  <c r="B626" i="2"/>
  <c r="B688" i="2"/>
  <c r="B750" i="2"/>
  <c r="B812" i="2"/>
  <c r="B874" i="2"/>
  <c r="B936" i="2"/>
  <c r="B998" i="2"/>
  <c r="B1060" i="2"/>
  <c r="B1122" i="2"/>
  <c r="B1184" i="2"/>
  <c r="B1246" i="2"/>
  <c r="B1308" i="2"/>
  <c r="B1370" i="2"/>
  <c r="B1432" i="2"/>
  <c r="B1494" i="2"/>
  <c r="B1556" i="2"/>
  <c r="B1618" i="2"/>
  <c r="B1680" i="2"/>
  <c r="B1742" i="2"/>
  <c r="B1804" i="2"/>
  <c r="B1866" i="2"/>
  <c r="B1928" i="2"/>
  <c r="B1990" i="2"/>
  <c r="B2052" i="2"/>
  <c r="B2114" i="2"/>
  <c r="B2176" i="2"/>
  <c r="B2238" i="2"/>
  <c r="B2300" i="2"/>
  <c r="B2362" i="2"/>
  <c r="B2424" i="2"/>
  <c r="B2486" i="2"/>
  <c r="B2548" i="2"/>
  <c r="B2610" i="2"/>
  <c r="B2672" i="2"/>
  <c r="B2734" i="2"/>
  <c r="B2796" i="2"/>
  <c r="B2858" i="2"/>
  <c r="B2920" i="2"/>
  <c r="B2982" i="2"/>
  <c r="B3044" i="2"/>
  <c r="B3106" i="2"/>
  <c r="B3168" i="2"/>
  <c r="B3230" i="2"/>
  <c r="B3292" i="2"/>
  <c r="B3354" i="2"/>
  <c r="B3416" i="2"/>
  <c r="B3478" i="2"/>
  <c r="B3540" i="2"/>
  <c r="B3602" i="2"/>
  <c r="B3664" i="2"/>
  <c r="B3726" i="2"/>
  <c r="B7" i="2"/>
  <c r="B69" i="2"/>
  <c r="B131" i="2"/>
  <c r="B193" i="2"/>
  <c r="B255" i="2"/>
  <c r="B317" i="2"/>
  <c r="B379" i="2"/>
  <c r="B441" i="2"/>
  <c r="B503" i="2"/>
  <c r="B565" i="2"/>
  <c r="B627" i="2"/>
  <c r="B689" i="2"/>
  <c r="B751" i="2"/>
  <c r="B813" i="2"/>
  <c r="B875" i="2"/>
  <c r="B937" i="2"/>
  <c r="B999" i="2"/>
  <c r="B1061" i="2"/>
  <c r="B1123" i="2"/>
  <c r="B1185" i="2"/>
  <c r="B1247" i="2"/>
  <c r="B1309" i="2"/>
  <c r="B1371" i="2"/>
  <c r="B1433" i="2"/>
  <c r="B1495" i="2"/>
  <c r="B1557" i="2"/>
  <c r="B1619" i="2"/>
  <c r="B1681" i="2"/>
  <c r="B1743" i="2"/>
  <c r="B1805" i="2"/>
  <c r="B1867" i="2"/>
  <c r="B1929" i="2"/>
  <c r="B1991" i="2"/>
  <c r="B2053" i="2"/>
  <c r="B2115" i="2"/>
  <c r="B2177" i="2"/>
  <c r="B2239" i="2"/>
  <c r="B2301" i="2"/>
  <c r="B2363" i="2"/>
  <c r="B2425" i="2"/>
  <c r="B2487" i="2"/>
  <c r="B2549" i="2"/>
  <c r="B2611" i="2"/>
  <c r="B2673" i="2"/>
  <c r="B2735" i="2"/>
  <c r="B2797" i="2"/>
  <c r="B2859" i="2"/>
  <c r="B2921" i="2"/>
  <c r="B2983" i="2"/>
  <c r="B3045" i="2"/>
  <c r="B3107" i="2"/>
  <c r="B3169" i="2"/>
  <c r="B3231" i="2"/>
  <c r="B3293" i="2"/>
  <c r="B3355" i="2"/>
  <c r="B3417" i="2"/>
  <c r="B3479" i="2"/>
  <c r="B3541" i="2"/>
  <c r="B3603" i="2"/>
  <c r="B3665" i="2"/>
  <c r="B3727" i="2"/>
  <c r="B8" i="2"/>
  <c r="B70" i="2"/>
  <c r="B132" i="2"/>
  <c r="B194" i="2"/>
  <c r="B256" i="2"/>
  <c r="B318" i="2"/>
  <c r="B380" i="2"/>
  <c r="B442" i="2"/>
  <c r="B504" i="2"/>
  <c r="B566" i="2"/>
  <c r="B628" i="2"/>
  <c r="B690" i="2"/>
  <c r="B752" i="2"/>
  <c r="B814" i="2"/>
  <c r="B876" i="2"/>
  <c r="B938" i="2"/>
  <c r="B1000" i="2"/>
  <c r="B1062" i="2"/>
  <c r="B1124" i="2"/>
  <c r="B1186" i="2"/>
  <c r="B1248" i="2"/>
  <c r="B1310" i="2"/>
  <c r="B1372" i="2"/>
  <c r="B1434" i="2"/>
  <c r="B1496" i="2"/>
  <c r="B1558" i="2"/>
  <c r="B1620" i="2"/>
  <c r="B1682" i="2"/>
  <c r="B1744" i="2"/>
  <c r="B1806" i="2"/>
  <c r="B1868" i="2"/>
  <c r="B1930" i="2"/>
  <c r="B1992" i="2"/>
  <c r="B2054" i="2"/>
  <c r="B2116" i="2"/>
  <c r="B2178" i="2"/>
  <c r="B2240" i="2"/>
  <c r="B2302" i="2"/>
  <c r="B2364" i="2"/>
  <c r="B2426" i="2"/>
  <c r="B2488" i="2"/>
  <c r="B2550" i="2"/>
  <c r="B2612" i="2"/>
  <c r="B2674" i="2"/>
  <c r="B2736" i="2"/>
  <c r="B2798" i="2"/>
  <c r="B2860" i="2"/>
  <c r="B2922" i="2"/>
  <c r="B2984" i="2"/>
  <c r="B3046" i="2"/>
  <c r="B3108" i="2"/>
  <c r="B3170" i="2"/>
  <c r="B3232" i="2"/>
  <c r="B3294" i="2"/>
  <c r="B3356" i="2"/>
  <c r="B3418" i="2"/>
  <c r="B3480" i="2"/>
  <c r="B3542" i="2"/>
  <c r="B3604" i="2"/>
  <c r="B3666" i="2"/>
  <c r="B3728" i="2"/>
  <c r="B9" i="2"/>
  <c r="B71" i="2"/>
  <c r="B133" i="2"/>
  <c r="B195" i="2"/>
  <c r="B257" i="2"/>
  <c r="B319" i="2"/>
  <c r="B381" i="2"/>
  <c r="B443" i="2"/>
  <c r="B505" i="2"/>
  <c r="B567" i="2"/>
  <c r="B629" i="2"/>
  <c r="B691" i="2"/>
  <c r="B753" i="2"/>
  <c r="B815" i="2"/>
  <c r="B877" i="2"/>
  <c r="B939" i="2"/>
  <c r="B1001" i="2"/>
  <c r="B1063" i="2"/>
  <c r="B1125" i="2"/>
  <c r="B1187" i="2"/>
  <c r="B1249" i="2"/>
  <c r="B1311" i="2"/>
  <c r="B1373" i="2"/>
  <c r="B1435" i="2"/>
  <c r="B1497" i="2"/>
  <c r="B1559" i="2"/>
  <c r="B1621" i="2"/>
  <c r="B1683" i="2"/>
  <c r="B1745" i="2"/>
  <c r="B1807" i="2"/>
  <c r="B1869" i="2"/>
  <c r="B1931" i="2"/>
  <c r="B1993" i="2"/>
  <c r="B2055" i="2"/>
  <c r="B2117" i="2"/>
  <c r="B2179" i="2"/>
  <c r="B2241" i="2"/>
  <c r="B2303" i="2"/>
  <c r="B2365" i="2"/>
  <c r="B2427" i="2"/>
  <c r="B2489" i="2"/>
  <c r="B2551" i="2"/>
  <c r="B2613" i="2"/>
  <c r="B2675" i="2"/>
  <c r="B2737" i="2"/>
  <c r="B2799" i="2"/>
  <c r="B2861" i="2"/>
  <c r="B2923" i="2"/>
  <c r="B2985" i="2"/>
  <c r="B3047" i="2"/>
  <c r="B3109" i="2"/>
  <c r="B3171" i="2"/>
  <c r="B3233" i="2"/>
  <c r="B3295" i="2"/>
  <c r="B3357" i="2"/>
  <c r="B3419" i="2"/>
  <c r="B3481" i="2"/>
  <c r="B3543" i="2"/>
  <c r="B3605" i="2"/>
  <c r="B3667" i="2"/>
  <c r="B3729" i="2"/>
  <c r="B10" i="2"/>
  <c r="B72" i="2"/>
  <c r="B134" i="2"/>
  <c r="B196" i="2"/>
  <c r="B258" i="2"/>
  <c r="B320" i="2"/>
  <c r="B382" i="2"/>
  <c r="B444" i="2"/>
  <c r="B506" i="2"/>
  <c r="B568" i="2"/>
  <c r="B630" i="2"/>
  <c r="B692" i="2"/>
  <c r="B754" i="2"/>
  <c r="B816" i="2"/>
  <c r="B878" i="2"/>
  <c r="B940" i="2"/>
  <c r="B1002" i="2"/>
  <c r="B1064" i="2"/>
  <c r="B1126" i="2"/>
  <c r="B1188" i="2"/>
  <c r="B1250" i="2"/>
  <c r="B1312" i="2"/>
  <c r="B1374" i="2"/>
  <c r="B1436" i="2"/>
  <c r="B1498" i="2"/>
  <c r="B1560" i="2"/>
  <c r="B1622" i="2"/>
  <c r="B1684" i="2"/>
  <c r="B1746" i="2"/>
  <c r="B1808" i="2"/>
  <c r="B1870" i="2"/>
  <c r="B1932" i="2"/>
  <c r="B1994" i="2"/>
  <c r="B2056" i="2"/>
  <c r="B2118" i="2"/>
  <c r="B2180" i="2"/>
  <c r="B2242" i="2"/>
  <c r="B2304" i="2"/>
  <c r="B2366" i="2"/>
  <c r="B2428" i="2"/>
  <c r="B2490" i="2"/>
  <c r="B2552" i="2"/>
  <c r="B2614" i="2"/>
  <c r="B2676" i="2"/>
  <c r="B2738" i="2"/>
  <c r="B2800" i="2"/>
  <c r="B2862" i="2"/>
  <c r="B2924" i="2"/>
  <c r="B2986" i="2"/>
  <c r="B3048" i="2"/>
  <c r="B3110" i="2"/>
  <c r="B3172" i="2"/>
  <c r="B3234" i="2"/>
  <c r="B3296" i="2"/>
  <c r="B3358" i="2"/>
  <c r="B3420" i="2"/>
  <c r="B3482" i="2"/>
  <c r="B3544" i="2"/>
  <c r="B3606" i="2"/>
  <c r="B3668" i="2"/>
  <c r="B3730" i="2"/>
  <c r="B11" i="2"/>
  <c r="B73" i="2"/>
  <c r="B135" i="2"/>
  <c r="B197" i="2"/>
  <c r="B259" i="2"/>
  <c r="B321" i="2"/>
  <c r="B383" i="2"/>
  <c r="B445" i="2"/>
  <c r="B507" i="2"/>
  <c r="B569" i="2"/>
  <c r="B631" i="2"/>
  <c r="B693" i="2"/>
  <c r="B755" i="2"/>
  <c r="B817" i="2"/>
  <c r="B879" i="2"/>
  <c r="B941" i="2"/>
  <c r="B1003" i="2"/>
  <c r="B1065" i="2"/>
  <c r="B1127" i="2"/>
  <c r="B1189" i="2"/>
  <c r="B1251" i="2"/>
  <c r="B1313" i="2"/>
  <c r="B1375" i="2"/>
  <c r="B1437" i="2"/>
  <c r="B1499" i="2"/>
  <c r="B1561" i="2"/>
  <c r="B1623" i="2"/>
  <c r="B1685" i="2"/>
  <c r="B1747" i="2"/>
  <c r="B1809" i="2"/>
  <c r="B1871" i="2"/>
  <c r="B1933" i="2"/>
  <c r="B1995" i="2"/>
  <c r="B2057" i="2"/>
  <c r="B2119" i="2"/>
  <c r="B2181" i="2"/>
  <c r="B2243" i="2"/>
  <c r="B2305" i="2"/>
  <c r="B2367" i="2"/>
  <c r="B2429" i="2"/>
  <c r="B2491" i="2"/>
  <c r="B2553" i="2"/>
  <c r="B2615" i="2"/>
  <c r="B2677" i="2"/>
  <c r="B2739" i="2"/>
  <c r="B2801" i="2"/>
  <c r="B2863" i="2"/>
  <c r="B2925" i="2"/>
  <c r="B2987" i="2"/>
  <c r="B3049" i="2"/>
  <c r="B3111" i="2"/>
  <c r="B3173" i="2"/>
  <c r="B3235" i="2"/>
  <c r="B3297" i="2"/>
  <c r="B3359" i="2"/>
  <c r="B3421" i="2"/>
  <c r="B3483" i="2"/>
  <c r="B3545" i="2"/>
  <c r="B3607" i="2"/>
  <c r="B3669" i="2"/>
  <c r="B3731" i="2"/>
  <c r="B12" i="2"/>
  <c r="B74" i="2"/>
  <c r="B136" i="2"/>
  <c r="B198" i="2"/>
  <c r="B260" i="2"/>
  <c r="B322" i="2"/>
  <c r="B384" i="2"/>
  <c r="B446" i="2"/>
  <c r="B508" i="2"/>
  <c r="B570" i="2"/>
  <c r="B632" i="2"/>
  <c r="B694" i="2"/>
  <c r="B756" i="2"/>
  <c r="B818" i="2"/>
  <c r="B880" i="2"/>
  <c r="B942" i="2"/>
  <c r="B1004" i="2"/>
  <c r="B1066" i="2"/>
  <c r="B1128" i="2"/>
  <c r="B1190" i="2"/>
  <c r="B1252" i="2"/>
  <c r="B1314" i="2"/>
  <c r="B1376" i="2"/>
  <c r="B1438" i="2"/>
  <c r="B1500" i="2"/>
  <c r="B1562" i="2"/>
  <c r="B1624" i="2"/>
  <c r="B1686" i="2"/>
  <c r="B1748" i="2"/>
  <c r="B1810" i="2"/>
  <c r="B1872" i="2"/>
  <c r="B1934" i="2"/>
  <c r="B1996" i="2"/>
  <c r="B2058" i="2"/>
  <c r="B2120" i="2"/>
  <c r="B2182" i="2"/>
  <c r="B2244" i="2"/>
  <c r="B2306" i="2"/>
  <c r="B2368" i="2"/>
  <c r="B2430" i="2"/>
  <c r="B2492" i="2"/>
  <c r="B2554" i="2"/>
  <c r="B2616" i="2"/>
  <c r="B2678" i="2"/>
  <c r="B2740" i="2"/>
  <c r="B2802" i="2"/>
  <c r="B2864" i="2"/>
  <c r="B2926" i="2"/>
  <c r="B2988" i="2"/>
  <c r="B3050" i="2"/>
  <c r="B3112" i="2"/>
  <c r="B3174" i="2"/>
  <c r="B3236" i="2"/>
  <c r="B3298" i="2"/>
  <c r="B3360" i="2"/>
  <c r="B3422" i="2"/>
  <c r="B3484" i="2"/>
  <c r="B3546" i="2"/>
  <c r="B3608" i="2"/>
  <c r="B3670" i="2"/>
  <c r="B3732" i="2"/>
  <c r="B13" i="2"/>
  <c r="B75" i="2"/>
  <c r="B137" i="2"/>
  <c r="B199" i="2"/>
  <c r="B261" i="2"/>
  <c r="B323" i="2"/>
  <c r="B385" i="2"/>
  <c r="B447" i="2"/>
  <c r="B509" i="2"/>
  <c r="B571" i="2"/>
  <c r="B633" i="2"/>
  <c r="B695" i="2"/>
  <c r="B757" i="2"/>
  <c r="B819" i="2"/>
  <c r="B881" i="2"/>
  <c r="B943" i="2"/>
  <c r="B1005" i="2"/>
  <c r="B1067" i="2"/>
  <c r="B1129" i="2"/>
  <c r="B1191" i="2"/>
  <c r="B1253" i="2"/>
  <c r="B1315" i="2"/>
  <c r="B1377" i="2"/>
  <c r="B1439" i="2"/>
  <c r="B1501" i="2"/>
  <c r="B1563" i="2"/>
  <c r="B1625" i="2"/>
  <c r="B1687" i="2"/>
  <c r="B1749" i="2"/>
  <c r="B1811" i="2"/>
  <c r="B1873" i="2"/>
  <c r="B1935" i="2"/>
  <c r="B1997" i="2"/>
  <c r="B2059" i="2"/>
  <c r="B2121" i="2"/>
  <c r="B2183" i="2"/>
  <c r="B2245" i="2"/>
  <c r="B2307" i="2"/>
  <c r="B2369" i="2"/>
  <c r="B2431" i="2"/>
  <c r="B2493" i="2"/>
  <c r="B2555" i="2"/>
  <c r="B2617" i="2"/>
  <c r="B2679" i="2"/>
  <c r="B2741" i="2"/>
  <c r="B2803" i="2"/>
  <c r="B2865" i="2"/>
  <c r="B2927" i="2"/>
  <c r="B2989" i="2"/>
  <c r="B3051" i="2"/>
  <c r="B3113" i="2"/>
  <c r="B3175" i="2"/>
  <c r="B3237" i="2"/>
  <c r="B3299" i="2"/>
  <c r="B3361" i="2"/>
  <c r="B3423" i="2"/>
  <c r="B3485" i="2"/>
  <c r="B3547" i="2"/>
  <c r="B3609" i="2"/>
  <c r="B3671" i="2"/>
  <c r="B3733" i="2"/>
  <c r="B14" i="2"/>
  <c r="B76" i="2"/>
  <c r="B138" i="2"/>
  <c r="B200" i="2"/>
  <c r="B262" i="2"/>
  <c r="B324" i="2"/>
  <c r="B386" i="2"/>
  <c r="B448" i="2"/>
  <c r="B510" i="2"/>
  <c r="B572" i="2"/>
  <c r="B634" i="2"/>
  <c r="B696" i="2"/>
  <c r="B758" i="2"/>
  <c r="B820" i="2"/>
  <c r="B882" i="2"/>
  <c r="B944" i="2"/>
  <c r="B1006" i="2"/>
  <c r="B1068" i="2"/>
  <c r="B1130" i="2"/>
  <c r="B1192" i="2"/>
  <c r="B1254" i="2"/>
  <c r="B1316" i="2"/>
  <c r="B1378" i="2"/>
  <c r="B1440" i="2"/>
  <c r="B1502" i="2"/>
  <c r="B1564" i="2"/>
  <c r="B1626" i="2"/>
  <c r="B1688" i="2"/>
  <c r="B1750" i="2"/>
  <c r="B1812" i="2"/>
  <c r="B1874" i="2"/>
  <c r="B1936" i="2"/>
  <c r="B1998" i="2"/>
  <c r="B2060" i="2"/>
  <c r="B2122" i="2"/>
  <c r="B2184" i="2"/>
  <c r="B2246" i="2"/>
  <c r="B2308" i="2"/>
  <c r="B2370" i="2"/>
  <c r="B2432" i="2"/>
  <c r="B2494" i="2"/>
  <c r="B2556" i="2"/>
  <c r="B2618" i="2"/>
  <c r="B2680" i="2"/>
  <c r="B2742" i="2"/>
  <c r="B2804" i="2"/>
  <c r="B2866" i="2"/>
  <c r="B2928" i="2"/>
  <c r="B2990" i="2"/>
  <c r="B3052" i="2"/>
  <c r="B3114" i="2"/>
  <c r="B3176" i="2"/>
  <c r="B3238" i="2"/>
  <c r="B3300" i="2"/>
  <c r="B3362" i="2"/>
  <c r="B3424" i="2"/>
  <c r="B3486" i="2"/>
  <c r="B3548" i="2"/>
  <c r="B3610" i="2"/>
  <c r="B3672" i="2"/>
  <c r="B3734" i="2"/>
  <c r="B15" i="2"/>
  <c r="B77" i="2"/>
  <c r="B139" i="2"/>
  <c r="B201" i="2"/>
  <c r="B263" i="2"/>
  <c r="B325" i="2"/>
  <c r="B387" i="2"/>
  <c r="B449" i="2"/>
  <c r="B511" i="2"/>
  <c r="B573" i="2"/>
  <c r="B635" i="2"/>
  <c r="B697" i="2"/>
  <c r="B759" i="2"/>
  <c r="B821" i="2"/>
  <c r="B883" i="2"/>
  <c r="B945" i="2"/>
  <c r="B1007" i="2"/>
  <c r="B1069" i="2"/>
  <c r="B1131" i="2"/>
  <c r="B1193" i="2"/>
  <c r="B1255" i="2"/>
  <c r="B1317" i="2"/>
  <c r="B1379" i="2"/>
  <c r="B1441" i="2"/>
  <c r="B1503" i="2"/>
  <c r="B1565" i="2"/>
  <c r="B1627" i="2"/>
  <c r="B1689" i="2"/>
  <c r="B1751" i="2"/>
  <c r="B1813" i="2"/>
  <c r="B1875" i="2"/>
  <c r="B1937" i="2"/>
  <c r="B1999" i="2"/>
  <c r="B2061" i="2"/>
  <c r="B2123" i="2"/>
  <c r="B2185" i="2"/>
  <c r="B2247" i="2"/>
  <c r="B2309" i="2"/>
  <c r="B2371" i="2"/>
  <c r="B2433" i="2"/>
  <c r="B2495" i="2"/>
  <c r="B2557" i="2"/>
  <c r="B2619" i="2"/>
  <c r="B2681" i="2"/>
  <c r="B2743" i="2"/>
  <c r="B2805" i="2"/>
  <c r="B2867" i="2"/>
  <c r="B2929" i="2"/>
  <c r="B2991" i="2"/>
  <c r="B3053" i="2"/>
  <c r="B3115" i="2"/>
  <c r="B3177" i="2"/>
  <c r="B3239" i="2"/>
  <c r="B3301" i="2"/>
  <c r="B3363" i="2"/>
  <c r="B3425" i="2"/>
  <c r="B3487" i="2"/>
  <c r="B3549" i="2"/>
  <c r="B3611" i="2"/>
  <c r="B3673" i="2"/>
  <c r="B3735" i="2"/>
  <c r="B16" i="2"/>
  <c r="B78" i="2"/>
  <c r="B140" i="2"/>
  <c r="B202" i="2"/>
  <c r="B264" i="2"/>
  <c r="B326" i="2"/>
  <c r="B388" i="2"/>
  <c r="B450" i="2"/>
  <c r="B512" i="2"/>
  <c r="B574" i="2"/>
  <c r="B636" i="2"/>
  <c r="B698" i="2"/>
  <c r="B760" i="2"/>
  <c r="B822" i="2"/>
  <c r="B884" i="2"/>
  <c r="B946" i="2"/>
  <c r="B1008" i="2"/>
  <c r="B1070" i="2"/>
  <c r="B1132" i="2"/>
  <c r="B1194" i="2"/>
  <c r="B1256" i="2"/>
  <c r="B1318" i="2"/>
  <c r="B1380" i="2"/>
  <c r="B1442" i="2"/>
  <c r="B1504" i="2"/>
  <c r="B1566" i="2"/>
  <c r="B1628" i="2"/>
  <c r="B1690" i="2"/>
  <c r="B1752" i="2"/>
  <c r="B1814" i="2"/>
  <c r="B1876" i="2"/>
  <c r="B1938" i="2"/>
  <c r="B2000" i="2"/>
  <c r="B2062" i="2"/>
  <c r="B2124" i="2"/>
  <c r="B2186" i="2"/>
  <c r="B2248" i="2"/>
  <c r="B2310" i="2"/>
  <c r="B2372" i="2"/>
  <c r="B2434" i="2"/>
  <c r="B2496" i="2"/>
  <c r="B2558" i="2"/>
  <c r="B2620" i="2"/>
  <c r="B2682" i="2"/>
  <c r="B2744" i="2"/>
  <c r="B2806" i="2"/>
  <c r="B2868" i="2"/>
  <c r="B2930" i="2"/>
  <c r="B2992" i="2"/>
  <c r="B3054" i="2"/>
  <c r="B3116" i="2"/>
  <c r="B3178" i="2"/>
  <c r="B3240" i="2"/>
  <c r="B3302" i="2"/>
  <c r="B3364" i="2"/>
  <c r="B3426" i="2"/>
  <c r="B3488" i="2"/>
  <c r="B3550" i="2"/>
  <c r="B3612" i="2"/>
  <c r="B3674" i="2"/>
  <c r="B3736" i="2"/>
  <c r="B17" i="2"/>
  <c r="B79" i="2"/>
  <c r="B141" i="2"/>
  <c r="B203" i="2"/>
  <c r="B265" i="2"/>
  <c r="B327" i="2"/>
  <c r="B389" i="2"/>
  <c r="B451" i="2"/>
  <c r="B513" i="2"/>
  <c r="B575" i="2"/>
  <c r="B637" i="2"/>
  <c r="B699" i="2"/>
  <c r="B761" i="2"/>
  <c r="B823" i="2"/>
  <c r="B885" i="2"/>
  <c r="B947" i="2"/>
  <c r="B1009" i="2"/>
  <c r="B1071" i="2"/>
  <c r="B1133" i="2"/>
  <c r="B1195" i="2"/>
  <c r="B1257" i="2"/>
  <c r="B1319" i="2"/>
  <c r="B1381" i="2"/>
  <c r="B1443" i="2"/>
  <c r="B1505" i="2"/>
  <c r="B1567" i="2"/>
  <c r="B1629" i="2"/>
  <c r="B1691" i="2"/>
  <c r="B1753" i="2"/>
  <c r="B1815" i="2"/>
  <c r="B1877" i="2"/>
  <c r="B1939" i="2"/>
  <c r="B2001" i="2"/>
  <c r="B2063" i="2"/>
  <c r="B2125" i="2"/>
  <c r="B2187" i="2"/>
  <c r="B2249" i="2"/>
  <c r="B2311" i="2"/>
  <c r="B2373" i="2"/>
  <c r="B2435" i="2"/>
  <c r="B2497" i="2"/>
  <c r="B2559" i="2"/>
  <c r="B2621" i="2"/>
  <c r="B2683" i="2"/>
  <c r="B2745" i="2"/>
  <c r="B2807" i="2"/>
  <c r="B2869" i="2"/>
  <c r="B2931" i="2"/>
  <c r="B2993" i="2"/>
  <c r="B3055" i="2"/>
  <c r="B3117" i="2"/>
  <c r="B3179" i="2"/>
  <c r="B3241" i="2"/>
  <c r="B3303" i="2"/>
  <c r="B3365" i="2"/>
  <c r="B3427" i="2"/>
  <c r="B3489" i="2"/>
  <c r="B3551" i="2"/>
  <c r="B3613" i="2"/>
  <c r="B3675" i="2"/>
  <c r="B3737" i="2"/>
  <c r="B18" i="2"/>
  <c r="B80" i="2"/>
  <c r="B142" i="2"/>
  <c r="B204" i="2"/>
  <c r="B266" i="2"/>
  <c r="B328" i="2"/>
  <c r="B390" i="2"/>
  <c r="B452" i="2"/>
  <c r="B514" i="2"/>
  <c r="B576" i="2"/>
  <c r="B638" i="2"/>
  <c r="B700" i="2"/>
  <c r="B762" i="2"/>
  <c r="B824" i="2"/>
  <c r="B886" i="2"/>
  <c r="B948" i="2"/>
  <c r="B1010" i="2"/>
  <c r="B1072" i="2"/>
  <c r="B1134" i="2"/>
  <c r="B1196" i="2"/>
  <c r="B1258" i="2"/>
  <c r="B1320" i="2"/>
  <c r="B1382" i="2"/>
  <c r="B1444" i="2"/>
  <c r="B1506" i="2"/>
  <c r="B1568" i="2"/>
  <c r="B1630" i="2"/>
  <c r="B1692" i="2"/>
  <c r="B1754" i="2"/>
  <c r="B1816" i="2"/>
  <c r="B1878" i="2"/>
  <c r="B1940" i="2"/>
  <c r="B2002" i="2"/>
  <c r="B2064" i="2"/>
  <c r="B2126" i="2"/>
  <c r="B2188" i="2"/>
  <c r="B2250" i="2"/>
  <c r="B2312" i="2"/>
  <c r="B2374" i="2"/>
  <c r="B2436" i="2"/>
  <c r="B2498" i="2"/>
  <c r="B2560" i="2"/>
  <c r="B2622" i="2"/>
  <c r="B2684" i="2"/>
  <c r="B2746" i="2"/>
  <c r="B2808" i="2"/>
  <c r="B2870" i="2"/>
  <c r="B2932" i="2"/>
  <c r="B2994" i="2"/>
  <c r="B3056" i="2"/>
  <c r="B3118" i="2"/>
  <c r="B3180" i="2"/>
  <c r="B3242" i="2"/>
  <c r="B3304" i="2"/>
  <c r="B3366" i="2"/>
  <c r="B3428" i="2"/>
  <c r="B3490" i="2"/>
  <c r="B3552" i="2"/>
  <c r="B3614" i="2"/>
  <c r="B3676" i="2"/>
  <c r="B3738" i="2"/>
  <c r="B19" i="2"/>
  <c r="B81" i="2"/>
  <c r="B143" i="2"/>
  <c r="B205" i="2"/>
  <c r="B267" i="2"/>
  <c r="B329" i="2"/>
  <c r="B391" i="2"/>
  <c r="B453" i="2"/>
  <c r="B515" i="2"/>
  <c r="B577" i="2"/>
  <c r="B639" i="2"/>
  <c r="B701" i="2"/>
  <c r="B763" i="2"/>
  <c r="B825" i="2"/>
  <c r="B887" i="2"/>
  <c r="B949" i="2"/>
  <c r="B1011" i="2"/>
  <c r="B1073" i="2"/>
  <c r="B1135" i="2"/>
  <c r="B1197" i="2"/>
  <c r="B1259" i="2"/>
  <c r="B1321" i="2"/>
  <c r="B1383" i="2"/>
  <c r="B1445" i="2"/>
  <c r="B1507" i="2"/>
  <c r="B1569" i="2"/>
  <c r="B1631" i="2"/>
  <c r="B1693" i="2"/>
  <c r="B1755" i="2"/>
  <c r="B1817" i="2"/>
  <c r="B1879" i="2"/>
  <c r="B1941" i="2"/>
  <c r="B2003" i="2"/>
  <c r="B2065" i="2"/>
  <c r="B2127" i="2"/>
  <c r="B2189" i="2"/>
  <c r="B2251" i="2"/>
  <c r="B2313" i="2"/>
  <c r="B2375" i="2"/>
  <c r="B2437" i="2"/>
  <c r="B2499" i="2"/>
  <c r="B2561" i="2"/>
  <c r="B2623" i="2"/>
  <c r="B2685" i="2"/>
  <c r="B2747" i="2"/>
  <c r="B2809" i="2"/>
  <c r="B2871" i="2"/>
  <c r="B2933" i="2"/>
  <c r="B2995" i="2"/>
  <c r="B3057" i="2"/>
  <c r="B3119" i="2"/>
  <c r="B3181" i="2"/>
  <c r="B3243" i="2"/>
  <c r="B3305" i="2"/>
  <c r="B3367" i="2"/>
  <c r="B3429" i="2"/>
  <c r="B3491" i="2"/>
  <c r="B3553" i="2"/>
  <c r="B3615" i="2"/>
  <c r="B3677" i="2"/>
  <c r="B3739" i="2"/>
  <c r="B20" i="2"/>
  <c r="B82" i="2"/>
  <c r="B144" i="2"/>
  <c r="B206" i="2"/>
  <c r="B268" i="2"/>
  <c r="B330" i="2"/>
  <c r="B392" i="2"/>
  <c r="B454" i="2"/>
  <c r="B516" i="2"/>
  <c r="B578" i="2"/>
  <c r="B640" i="2"/>
  <c r="B702" i="2"/>
  <c r="B764" i="2"/>
  <c r="B826" i="2"/>
  <c r="B888" i="2"/>
  <c r="B950" i="2"/>
  <c r="B1012" i="2"/>
  <c r="B1074" i="2"/>
  <c r="B1136" i="2"/>
  <c r="B1198" i="2"/>
  <c r="B1260" i="2"/>
  <c r="B1322" i="2"/>
  <c r="B1384" i="2"/>
  <c r="B1446" i="2"/>
  <c r="B1508" i="2"/>
  <c r="B1570" i="2"/>
  <c r="B1632" i="2"/>
  <c r="B1694" i="2"/>
  <c r="B1756" i="2"/>
  <c r="B1818" i="2"/>
  <c r="B1880" i="2"/>
  <c r="B1942" i="2"/>
  <c r="B2004" i="2"/>
  <c r="B2066" i="2"/>
  <c r="B2128" i="2"/>
  <c r="B2190" i="2"/>
  <c r="B2252" i="2"/>
  <c r="B2314" i="2"/>
  <c r="B2376" i="2"/>
  <c r="B2438" i="2"/>
  <c r="B2500" i="2"/>
  <c r="B2562" i="2"/>
  <c r="B2624" i="2"/>
  <c r="B2686" i="2"/>
  <c r="B2748" i="2"/>
  <c r="B2810" i="2"/>
  <c r="B2872" i="2"/>
  <c r="B2934" i="2"/>
  <c r="B2996" i="2"/>
  <c r="B3058" i="2"/>
  <c r="B3120" i="2"/>
  <c r="B3182" i="2"/>
  <c r="B3244" i="2"/>
  <c r="B3306" i="2"/>
  <c r="B3368" i="2"/>
  <c r="B3430" i="2"/>
  <c r="B3492" i="2"/>
  <c r="B3554" i="2"/>
  <c r="B3616" i="2"/>
  <c r="B3678" i="2"/>
  <c r="B3740" i="2"/>
  <c r="B21" i="2"/>
  <c r="B83" i="2"/>
  <c r="B145" i="2"/>
  <c r="B207" i="2"/>
  <c r="B269" i="2"/>
  <c r="B331" i="2"/>
  <c r="B393" i="2"/>
  <c r="B455" i="2"/>
  <c r="B517" i="2"/>
  <c r="B579" i="2"/>
  <c r="B641" i="2"/>
  <c r="B703" i="2"/>
  <c r="B765" i="2"/>
  <c r="B827" i="2"/>
  <c r="B889" i="2"/>
  <c r="B951" i="2"/>
  <c r="B1013" i="2"/>
  <c r="B1075" i="2"/>
  <c r="B1137" i="2"/>
  <c r="B1199" i="2"/>
  <c r="B1261" i="2"/>
  <c r="B1323" i="2"/>
  <c r="B1385" i="2"/>
  <c r="B1447" i="2"/>
  <c r="B1509" i="2"/>
  <c r="B1571" i="2"/>
  <c r="B1633" i="2"/>
  <c r="B1695" i="2"/>
  <c r="B1757" i="2"/>
  <c r="B1819" i="2"/>
  <c r="B1881" i="2"/>
  <c r="B1943" i="2"/>
  <c r="B2005" i="2"/>
  <c r="B2067" i="2"/>
  <c r="B2129" i="2"/>
  <c r="B2191" i="2"/>
  <c r="B2253" i="2"/>
  <c r="B2315" i="2"/>
  <c r="B2377" i="2"/>
  <c r="B2439" i="2"/>
  <c r="B2501" i="2"/>
  <c r="B2563" i="2"/>
  <c r="B2625" i="2"/>
  <c r="B2687" i="2"/>
  <c r="B2749" i="2"/>
  <c r="B2811" i="2"/>
  <c r="B2873" i="2"/>
  <c r="B2935" i="2"/>
  <c r="B2997" i="2"/>
  <c r="B3059" i="2"/>
  <c r="B3121" i="2"/>
  <c r="B3183" i="2"/>
  <c r="B3245" i="2"/>
  <c r="B3307" i="2"/>
  <c r="B3369" i="2"/>
  <c r="B3431" i="2"/>
  <c r="B3493" i="2"/>
  <c r="B3555" i="2"/>
  <c r="B3617" i="2"/>
  <c r="B3679" i="2"/>
  <c r="B3741" i="2"/>
  <c r="B22" i="2"/>
  <c r="B84" i="2"/>
  <c r="B146" i="2"/>
  <c r="B208" i="2"/>
  <c r="B270" i="2"/>
  <c r="B332" i="2"/>
  <c r="B394" i="2"/>
  <c r="B456" i="2"/>
  <c r="B518" i="2"/>
  <c r="B580" i="2"/>
  <c r="B642" i="2"/>
  <c r="B704" i="2"/>
  <c r="B766" i="2"/>
  <c r="B828" i="2"/>
  <c r="B890" i="2"/>
  <c r="B952" i="2"/>
  <c r="B1014" i="2"/>
  <c r="B1076" i="2"/>
  <c r="B1138" i="2"/>
  <c r="B1200" i="2"/>
  <c r="B1262" i="2"/>
  <c r="B1324" i="2"/>
  <c r="B1386" i="2"/>
  <c r="B1448" i="2"/>
  <c r="B1510" i="2"/>
  <c r="B1572" i="2"/>
  <c r="B1634" i="2"/>
  <c r="B1696" i="2"/>
  <c r="B1758" i="2"/>
  <c r="B1820" i="2"/>
  <c r="B1882" i="2"/>
  <c r="B1944" i="2"/>
  <c r="B2006" i="2"/>
  <c r="B2068" i="2"/>
  <c r="B2130" i="2"/>
  <c r="B2192" i="2"/>
  <c r="B2254" i="2"/>
  <c r="B2316" i="2"/>
  <c r="B2378" i="2"/>
  <c r="B2440" i="2"/>
  <c r="B2502" i="2"/>
  <c r="B2564" i="2"/>
  <c r="B2626" i="2"/>
  <c r="B2688" i="2"/>
  <c r="B2750" i="2"/>
  <c r="B2812" i="2"/>
  <c r="B2874" i="2"/>
  <c r="B2936" i="2"/>
  <c r="B2998" i="2"/>
  <c r="B3060" i="2"/>
  <c r="B3122" i="2"/>
  <c r="B3184" i="2"/>
  <c r="B3246" i="2"/>
  <c r="B3308" i="2"/>
  <c r="B3370" i="2"/>
  <c r="B3432" i="2"/>
  <c r="B3494" i="2"/>
  <c r="B3556" i="2"/>
  <c r="B3618" i="2"/>
  <c r="B3680" i="2"/>
  <c r="B3742" i="2"/>
  <c r="B23" i="2"/>
  <c r="B85" i="2"/>
  <c r="B147" i="2"/>
  <c r="B209" i="2"/>
  <c r="B271" i="2"/>
  <c r="B333" i="2"/>
  <c r="B395" i="2"/>
  <c r="B457" i="2"/>
  <c r="B519" i="2"/>
  <c r="B581" i="2"/>
  <c r="B643" i="2"/>
  <c r="B705" i="2"/>
  <c r="B767" i="2"/>
  <c r="B829" i="2"/>
  <c r="B891" i="2"/>
  <c r="B953" i="2"/>
  <c r="B1015" i="2"/>
  <c r="B1077" i="2"/>
  <c r="B1139" i="2"/>
  <c r="B1201" i="2"/>
  <c r="B1263" i="2"/>
  <c r="B1325" i="2"/>
  <c r="B1387" i="2"/>
  <c r="B1449" i="2"/>
  <c r="B1511" i="2"/>
  <c r="B1573" i="2"/>
  <c r="B1635" i="2"/>
  <c r="B1697" i="2"/>
  <c r="B1759" i="2"/>
  <c r="B1821" i="2"/>
  <c r="B1883" i="2"/>
  <c r="B1945" i="2"/>
  <c r="B2007" i="2"/>
  <c r="B2069" i="2"/>
  <c r="B2131" i="2"/>
  <c r="B2193" i="2"/>
  <c r="B2255" i="2"/>
  <c r="B2317" i="2"/>
  <c r="B2379" i="2"/>
  <c r="B2441" i="2"/>
  <c r="B2503" i="2"/>
  <c r="B2565" i="2"/>
  <c r="B2627" i="2"/>
  <c r="B2689" i="2"/>
  <c r="B2751" i="2"/>
  <c r="B2813" i="2"/>
  <c r="B2875" i="2"/>
  <c r="B2937" i="2"/>
  <c r="B2999" i="2"/>
  <c r="B3061" i="2"/>
  <c r="B3123" i="2"/>
  <c r="B3185" i="2"/>
  <c r="B3247" i="2"/>
  <c r="B3309" i="2"/>
  <c r="B3371" i="2"/>
  <c r="B3433" i="2"/>
  <c r="B3495" i="2"/>
  <c r="B3557" i="2"/>
  <c r="B3619" i="2"/>
  <c r="B3681" i="2"/>
  <c r="B3743" i="2"/>
  <c r="B24" i="2"/>
  <c r="B86" i="2"/>
  <c r="B148" i="2"/>
  <c r="B210" i="2"/>
  <c r="B272" i="2"/>
  <c r="B334" i="2"/>
  <c r="B396" i="2"/>
  <c r="B458" i="2"/>
  <c r="B520" i="2"/>
  <c r="B582" i="2"/>
  <c r="B644" i="2"/>
  <c r="B706" i="2"/>
  <c r="B768" i="2"/>
  <c r="B830" i="2"/>
  <c r="B892" i="2"/>
  <c r="B954" i="2"/>
  <c r="B1016" i="2"/>
  <c r="B1078" i="2"/>
  <c r="B1140" i="2"/>
  <c r="B1202" i="2"/>
  <c r="B1264" i="2"/>
  <c r="B1326" i="2"/>
  <c r="B1388" i="2"/>
  <c r="B1450" i="2"/>
  <c r="B1512" i="2"/>
  <c r="B1574" i="2"/>
  <c r="B1636" i="2"/>
  <c r="B1698" i="2"/>
  <c r="B1760" i="2"/>
  <c r="B1822" i="2"/>
  <c r="B1884" i="2"/>
  <c r="B1946" i="2"/>
  <c r="B2008" i="2"/>
  <c r="B2070" i="2"/>
  <c r="B2132" i="2"/>
  <c r="B2194" i="2"/>
  <c r="B2256" i="2"/>
  <c r="B2318" i="2"/>
  <c r="B2380" i="2"/>
  <c r="B2442" i="2"/>
  <c r="B2504" i="2"/>
  <c r="B2566" i="2"/>
  <c r="B2628" i="2"/>
  <c r="B2690" i="2"/>
  <c r="B2752" i="2"/>
  <c r="B2814" i="2"/>
  <c r="B2876" i="2"/>
  <c r="B2938" i="2"/>
  <c r="B3000" i="2"/>
  <c r="B3062" i="2"/>
  <c r="B3124" i="2"/>
  <c r="B3186" i="2"/>
  <c r="B3248" i="2"/>
  <c r="B3310" i="2"/>
  <c r="B3372" i="2"/>
  <c r="B3434" i="2"/>
  <c r="B3496" i="2"/>
  <c r="B3558" i="2"/>
  <c r="B3620" i="2"/>
  <c r="B3682" i="2"/>
  <c r="B3744" i="2"/>
  <c r="B25" i="2"/>
  <c r="B87" i="2"/>
  <c r="B149" i="2"/>
  <c r="B211" i="2"/>
  <c r="B273" i="2"/>
  <c r="B335" i="2"/>
  <c r="B397" i="2"/>
  <c r="B459" i="2"/>
  <c r="B521" i="2"/>
  <c r="B583" i="2"/>
  <c r="B645" i="2"/>
  <c r="B707" i="2"/>
  <c r="B769" i="2"/>
  <c r="B831" i="2"/>
  <c r="B893" i="2"/>
  <c r="B955" i="2"/>
  <c r="B1017" i="2"/>
  <c r="B1079" i="2"/>
  <c r="B1141" i="2"/>
  <c r="B1203" i="2"/>
  <c r="B1265" i="2"/>
  <c r="B1327" i="2"/>
  <c r="B1389" i="2"/>
  <c r="B1451" i="2"/>
  <c r="B1513" i="2"/>
  <c r="B1575" i="2"/>
  <c r="B1637" i="2"/>
  <c r="B1699" i="2"/>
  <c r="B1761" i="2"/>
  <c r="B1823" i="2"/>
  <c r="B1885" i="2"/>
  <c r="B1947" i="2"/>
  <c r="B2009" i="2"/>
  <c r="B2071" i="2"/>
  <c r="B2133" i="2"/>
  <c r="B2195" i="2"/>
  <c r="B2257" i="2"/>
  <c r="B2319" i="2"/>
  <c r="B2381" i="2"/>
  <c r="B2443" i="2"/>
  <c r="B2505" i="2"/>
  <c r="B2567" i="2"/>
  <c r="B2629" i="2"/>
  <c r="B2691" i="2"/>
  <c r="B2753" i="2"/>
  <c r="B2815" i="2"/>
  <c r="B2877" i="2"/>
  <c r="B2939" i="2"/>
  <c r="B3001" i="2"/>
  <c r="B3063" i="2"/>
  <c r="B3125" i="2"/>
  <c r="B3187" i="2"/>
  <c r="B3249" i="2"/>
  <c r="B3311" i="2"/>
  <c r="B3373" i="2"/>
  <c r="B3435" i="2"/>
  <c r="B3497" i="2"/>
  <c r="B3559" i="2"/>
  <c r="B3621" i="2"/>
  <c r="B3683" i="2"/>
  <c r="B3745" i="2"/>
  <c r="B26" i="2"/>
  <c r="B88" i="2"/>
  <c r="B150" i="2"/>
  <c r="B212" i="2"/>
  <c r="B274" i="2"/>
  <c r="B336" i="2"/>
  <c r="B398" i="2"/>
  <c r="B460" i="2"/>
  <c r="B522" i="2"/>
  <c r="B584" i="2"/>
  <c r="B646" i="2"/>
  <c r="B708" i="2"/>
  <c r="B770" i="2"/>
  <c r="B832" i="2"/>
  <c r="B894" i="2"/>
  <c r="B956" i="2"/>
  <c r="B1018" i="2"/>
  <c r="B1080" i="2"/>
  <c r="B1142" i="2"/>
  <c r="B1204" i="2"/>
  <c r="B1266" i="2"/>
  <c r="B1328" i="2"/>
  <c r="B1390" i="2"/>
  <c r="B1452" i="2"/>
  <c r="B1514" i="2"/>
  <c r="B1576" i="2"/>
  <c r="B1638" i="2"/>
  <c r="B1700" i="2"/>
  <c r="B1762" i="2"/>
  <c r="B1824" i="2"/>
  <c r="B1886" i="2"/>
  <c r="B1948" i="2"/>
  <c r="B2010" i="2"/>
  <c r="B2072" i="2"/>
  <c r="B2134" i="2"/>
  <c r="B2196" i="2"/>
  <c r="B2258" i="2"/>
  <c r="B2320" i="2"/>
  <c r="B2382" i="2"/>
  <c r="B2444" i="2"/>
  <c r="B2506" i="2"/>
  <c r="B2568" i="2"/>
  <c r="B2630" i="2"/>
  <c r="B2692" i="2"/>
  <c r="B2754" i="2"/>
  <c r="B2816" i="2"/>
  <c r="B2878" i="2"/>
  <c r="B2940" i="2"/>
  <c r="B3002" i="2"/>
  <c r="B3064" i="2"/>
  <c r="B3126" i="2"/>
  <c r="B3188" i="2"/>
  <c r="B3250" i="2"/>
  <c r="B3312" i="2"/>
  <c r="B3374" i="2"/>
  <c r="B3436" i="2"/>
  <c r="B3498" i="2"/>
  <c r="B3560" i="2"/>
  <c r="B3622" i="2"/>
  <c r="B3684" i="2"/>
  <c r="B3746" i="2"/>
  <c r="B27" i="2"/>
  <c r="B89" i="2"/>
  <c r="B151" i="2"/>
  <c r="B213" i="2"/>
  <c r="B275" i="2"/>
  <c r="B337" i="2"/>
  <c r="B399" i="2"/>
  <c r="B461" i="2"/>
  <c r="B523" i="2"/>
  <c r="B585" i="2"/>
  <c r="B647" i="2"/>
  <c r="B709" i="2"/>
  <c r="B771" i="2"/>
  <c r="B833" i="2"/>
  <c r="B895" i="2"/>
  <c r="B957" i="2"/>
  <c r="B1019" i="2"/>
  <c r="B1081" i="2"/>
  <c r="B1143" i="2"/>
  <c r="B1205" i="2"/>
  <c r="B1267" i="2"/>
  <c r="B1329" i="2"/>
  <c r="B1391" i="2"/>
  <c r="B1453" i="2"/>
  <c r="B1515" i="2"/>
  <c r="B1577" i="2"/>
  <c r="B1639" i="2"/>
  <c r="B1701" i="2"/>
  <c r="B1763" i="2"/>
  <c r="B1825" i="2"/>
  <c r="B1887" i="2"/>
  <c r="B1949" i="2"/>
  <c r="B2011" i="2"/>
  <c r="B2073" i="2"/>
  <c r="B2135" i="2"/>
  <c r="B2197" i="2"/>
  <c r="B2259" i="2"/>
  <c r="B2321" i="2"/>
  <c r="B2383" i="2"/>
  <c r="B2445" i="2"/>
  <c r="B2507" i="2"/>
  <c r="B2569" i="2"/>
  <c r="B2631" i="2"/>
  <c r="B2693" i="2"/>
  <c r="B2755" i="2"/>
  <c r="B2817" i="2"/>
  <c r="B2879" i="2"/>
  <c r="B2941" i="2"/>
  <c r="B3003" i="2"/>
  <c r="B3065" i="2"/>
  <c r="B3127" i="2"/>
  <c r="B3189" i="2"/>
  <c r="B3251" i="2"/>
  <c r="B3313" i="2"/>
  <c r="B3375" i="2"/>
  <c r="B3437" i="2"/>
  <c r="B3499" i="2"/>
  <c r="B3561" i="2"/>
  <c r="B3623" i="2"/>
  <c r="B3685" i="2"/>
  <c r="B3747" i="2"/>
  <c r="B28" i="2"/>
  <c r="B90" i="2"/>
  <c r="B152" i="2"/>
  <c r="B214" i="2"/>
  <c r="B276" i="2"/>
  <c r="B338" i="2"/>
  <c r="B400" i="2"/>
  <c r="B462" i="2"/>
  <c r="B524" i="2"/>
  <c r="B586" i="2"/>
  <c r="B648" i="2"/>
  <c r="B710" i="2"/>
  <c r="B772" i="2"/>
  <c r="B834" i="2"/>
  <c r="B896" i="2"/>
  <c r="B958" i="2"/>
  <c r="B1020" i="2"/>
  <c r="B1082" i="2"/>
  <c r="B1144" i="2"/>
  <c r="B1206" i="2"/>
  <c r="B1268" i="2"/>
  <c r="B1330" i="2"/>
  <c r="B1392" i="2"/>
  <c r="B1454" i="2"/>
  <c r="B1516" i="2"/>
  <c r="B1578" i="2"/>
  <c r="B1640" i="2"/>
  <c r="B1702" i="2"/>
  <c r="B1764" i="2"/>
  <c r="B1826" i="2"/>
  <c r="B1888" i="2"/>
  <c r="B1950" i="2"/>
  <c r="B2012" i="2"/>
  <c r="B2074" i="2"/>
  <c r="B2136" i="2"/>
  <c r="B2198" i="2"/>
  <c r="B2260" i="2"/>
  <c r="B2322" i="2"/>
  <c r="B2384" i="2"/>
  <c r="B2446" i="2"/>
  <c r="B2508" i="2"/>
  <c r="B2570" i="2"/>
  <c r="B2632" i="2"/>
  <c r="B2694" i="2"/>
  <c r="B2756" i="2"/>
  <c r="B2818" i="2"/>
  <c r="B2880" i="2"/>
  <c r="B2942" i="2"/>
  <c r="B3004" i="2"/>
  <c r="B3066" i="2"/>
  <c r="B3128" i="2"/>
  <c r="B3190" i="2"/>
  <c r="B3252" i="2"/>
  <c r="B3314" i="2"/>
  <c r="B3376" i="2"/>
  <c r="B3438" i="2"/>
  <c r="B3500" i="2"/>
  <c r="B3562" i="2"/>
  <c r="B3624" i="2"/>
  <c r="B3686" i="2"/>
  <c r="B3748" i="2"/>
  <c r="B29" i="2"/>
  <c r="B91" i="2"/>
  <c r="B153" i="2"/>
  <c r="B215" i="2"/>
  <c r="B277" i="2"/>
  <c r="B339" i="2"/>
  <c r="B401" i="2"/>
  <c r="B463" i="2"/>
  <c r="B525" i="2"/>
  <c r="B587" i="2"/>
  <c r="B649" i="2"/>
  <c r="B711" i="2"/>
  <c r="B773" i="2"/>
  <c r="B835" i="2"/>
  <c r="B897" i="2"/>
  <c r="B959" i="2"/>
  <c r="B1021" i="2"/>
  <c r="B1083" i="2"/>
  <c r="B1145" i="2"/>
  <c r="B1207" i="2"/>
  <c r="B1269" i="2"/>
  <c r="B1331" i="2"/>
  <c r="B1393" i="2"/>
  <c r="B1455" i="2"/>
  <c r="B1517" i="2"/>
  <c r="B1579" i="2"/>
  <c r="B1641" i="2"/>
  <c r="B1703" i="2"/>
  <c r="B1765" i="2"/>
  <c r="B1827" i="2"/>
  <c r="B1889" i="2"/>
  <c r="B1951" i="2"/>
  <c r="B2013" i="2"/>
  <c r="B2075" i="2"/>
  <c r="B2137" i="2"/>
  <c r="B2199" i="2"/>
  <c r="B2261" i="2"/>
  <c r="B2323" i="2"/>
  <c r="B2385" i="2"/>
  <c r="B2447" i="2"/>
  <c r="B2509" i="2"/>
  <c r="B2571" i="2"/>
  <c r="B2633" i="2"/>
  <c r="B2695" i="2"/>
  <c r="B2757" i="2"/>
  <c r="B2819" i="2"/>
  <c r="B2881" i="2"/>
  <c r="B2943" i="2"/>
  <c r="B3005" i="2"/>
  <c r="B3067" i="2"/>
  <c r="B3129" i="2"/>
  <c r="B3191" i="2"/>
  <c r="B3253" i="2"/>
  <c r="B3315" i="2"/>
  <c r="B3377" i="2"/>
  <c r="B3439" i="2"/>
  <c r="B3501" i="2"/>
  <c r="B3563" i="2"/>
  <c r="B3625" i="2"/>
  <c r="B3687" i="2"/>
  <c r="B3749" i="2"/>
  <c r="B30" i="2"/>
  <c r="B92" i="2"/>
  <c r="B154" i="2"/>
  <c r="B216" i="2"/>
  <c r="B278" i="2"/>
  <c r="B340" i="2"/>
  <c r="B402" i="2"/>
  <c r="B464" i="2"/>
  <c r="B526" i="2"/>
  <c r="B588" i="2"/>
  <c r="B650" i="2"/>
  <c r="B712" i="2"/>
  <c r="B774" i="2"/>
  <c r="B836" i="2"/>
  <c r="B898" i="2"/>
  <c r="B960" i="2"/>
  <c r="B1022" i="2"/>
  <c r="B1084" i="2"/>
  <c r="B1146" i="2"/>
  <c r="B1208" i="2"/>
  <c r="B1270" i="2"/>
  <c r="B1332" i="2"/>
  <c r="B1394" i="2"/>
  <c r="B1456" i="2"/>
  <c r="B1518" i="2"/>
  <c r="B1580" i="2"/>
  <c r="B1642" i="2"/>
  <c r="B1704" i="2"/>
  <c r="B1766" i="2"/>
  <c r="B1828" i="2"/>
  <c r="B1890" i="2"/>
  <c r="B1952" i="2"/>
  <c r="B2014" i="2"/>
  <c r="B2076" i="2"/>
  <c r="B2138" i="2"/>
  <c r="B2200" i="2"/>
  <c r="B2262" i="2"/>
  <c r="B2324" i="2"/>
  <c r="B2386" i="2"/>
  <c r="B2448" i="2"/>
  <c r="B2510" i="2"/>
  <c r="B2572" i="2"/>
  <c r="B2634" i="2"/>
  <c r="B2696" i="2"/>
  <c r="B2758" i="2"/>
  <c r="B2820" i="2"/>
  <c r="B2882" i="2"/>
  <c r="B2944" i="2"/>
  <c r="B3006" i="2"/>
  <c r="B3068" i="2"/>
  <c r="B3130" i="2"/>
  <c r="B3192" i="2"/>
  <c r="B3254" i="2"/>
  <c r="B3316" i="2"/>
  <c r="B3378" i="2"/>
  <c r="B3440" i="2"/>
  <c r="B3502" i="2"/>
  <c r="B3564" i="2"/>
  <c r="B3626" i="2"/>
  <c r="B3688" i="2"/>
  <c r="B3750" i="2"/>
  <c r="B31" i="2"/>
  <c r="B93" i="2"/>
  <c r="B155" i="2"/>
  <c r="B217" i="2"/>
  <c r="B279" i="2"/>
  <c r="B341" i="2"/>
  <c r="B403" i="2"/>
  <c r="B465" i="2"/>
  <c r="B527" i="2"/>
  <c r="B589" i="2"/>
  <c r="B651" i="2"/>
  <c r="B713" i="2"/>
  <c r="B775" i="2"/>
  <c r="B837" i="2"/>
  <c r="B899" i="2"/>
  <c r="B961" i="2"/>
  <c r="B1023" i="2"/>
  <c r="B1085" i="2"/>
  <c r="B1147" i="2"/>
  <c r="B1209" i="2"/>
  <c r="B1271" i="2"/>
  <c r="B1333" i="2"/>
  <c r="B1395" i="2"/>
  <c r="B1457" i="2"/>
  <c r="B1519" i="2"/>
  <c r="B1581" i="2"/>
  <c r="B1643" i="2"/>
  <c r="B1705" i="2"/>
  <c r="B1767" i="2"/>
  <c r="B1829" i="2"/>
  <c r="B1891" i="2"/>
  <c r="B1953" i="2"/>
  <c r="B2015" i="2"/>
  <c r="B2077" i="2"/>
  <c r="B2139" i="2"/>
  <c r="B2201" i="2"/>
  <c r="B2263" i="2"/>
  <c r="B2325" i="2"/>
  <c r="B2387" i="2"/>
  <c r="B2449" i="2"/>
  <c r="B2511" i="2"/>
  <c r="B2573" i="2"/>
  <c r="B2635" i="2"/>
  <c r="B2697" i="2"/>
  <c r="B2759" i="2"/>
  <c r="B2821" i="2"/>
  <c r="B2883" i="2"/>
  <c r="B2945" i="2"/>
  <c r="B3007" i="2"/>
  <c r="B3069" i="2"/>
  <c r="B3131" i="2"/>
  <c r="B3193" i="2"/>
  <c r="B3255" i="2"/>
  <c r="B3317" i="2"/>
  <c r="B3379" i="2"/>
  <c r="B3441" i="2"/>
  <c r="B3503" i="2"/>
  <c r="B3565" i="2"/>
  <c r="B3627" i="2"/>
  <c r="B3689" i="2"/>
  <c r="B3751" i="2"/>
  <c r="B32" i="2"/>
  <c r="B94" i="2"/>
  <c r="B156" i="2"/>
  <c r="B218" i="2"/>
  <c r="B280" i="2"/>
  <c r="B342" i="2"/>
  <c r="B404" i="2"/>
  <c r="B466" i="2"/>
  <c r="B528" i="2"/>
  <c r="B590" i="2"/>
  <c r="B652" i="2"/>
  <c r="B714" i="2"/>
  <c r="B776" i="2"/>
  <c r="B838" i="2"/>
  <c r="B900" i="2"/>
  <c r="B962" i="2"/>
  <c r="B1024" i="2"/>
  <c r="B1086" i="2"/>
  <c r="B1148" i="2"/>
  <c r="B1210" i="2"/>
  <c r="B1272" i="2"/>
  <c r="B1334" i="2"/>
  <c r="B1396" i="2"/>
  <c r="B1458" i="2"/>
  <c r="B1520" i="2"/>
  <c r="B1582" i="2"/>
  <c r="B1644" i="2"/>
  <c r="B1706" i="2"/>
  <c r="B1768" i="2"/>
  <c r="B1830" i="2"/>
  <c r="B1892" i="2"/>
  <c r="B1954" i="2"/>
  <c r="B2016" i="2"/>
  <c r="B2078" i="2"/>
  <c r="B2140" i="2"/>
  <c r="B2202" i="2"/>
  <c r="B2264" i="2"/>
  <c r="B2326" i="2"/>
  <c r="B2388" i="2"/>
  <c r="B2450" i="2"/>
  <c r="B2512" i="2"/>
  <c r="B2574" i="2"/>
  <c r="B2636" i="2"/>
  <c r="B2698" i="2"/>
  <c r="B2760" i="2"/>
  <c r="B2822" i="2"/>
  <c r="B2884" i="2"/>
  <c r="B2946" i="2"/>
  <c r="B3008" i="2"/>
  <c r="B3070" i="2"/>
  <c r="B3132" i="2"/>
  <c r="B3194" i="2"/>
  <c r="B3256" i="2"/>
  <c r="B3318" i="2"/>
  <c r="B3380" i="2"/>
  <c r="B3442" i="2"/>
  <c r="B3504" i="2"/>
  <c r="B3566" i="2"/>
  <c r="B3628" i="2"/>
  <c r="B3690" i="2"/>
  <c r="B3752" i="2"/>
  <c r="B33" i="2"/>
  <c r="B95" i="2"/>
  <c r="B157" i="2"/>
  <c r="B219" i="2"/>
  <c r="B281" i="2"/>
  <c r="B343" i="2"/>
  <c r="B405" i="2"/>
  <c r="B467" i="2"/>
  <c r="B529" i="2"/>
  <c r="B591" i="2"/>
  <c r="B653" i="2"/>
  <c r="B715" i="2"/>
  <c r="B777" i="2"/>
  <c r="B839" i="2"/>
  <c r="B901" i="2"/>
  <c r="B963" i="2"/>
  <c r="B1025" i="2"/>
  <c r="B1087" i="2"/>
  <c r="B1149" i="2"/>
  <c r="B1211" i="2"/>
  <c r="B1273" i="2"/>
  <c r="B1335" i="2"/>
  <c r="B1397" i="2"/>
  <c r="B1459" i="2"/>
  <c r="B1521" i="2"/>
  <c r="B1583" i="2"/>
  <c r="B1645" i="2"/>
  <c r="B1707" i="2"/>
  <c r="B1769" i="2"/>
  <c r="B1831" i="2"/>
  <c r="B1893" i="2"/>
  <c r="B1955" i="2"/>
  <c r="B2017" i="2"/>
  <c r="B2079" i="2"/>
  <c r="B2141" i="2"/>
  <c r="B2203" i="2"/>
  <c r="B2265" i="2"/>
  <c r="B2327" i="2"/>
  <c r="B2389" i="2"/>
  <c r="B2451" i="2"/>
  <c r="B2513" i="2"/>
  <c r="B2575" i="2"/>
  <c r="B2637" i="2"/>
  <c r="B2699" i="2"/>
  <c r="B2761" i="2"/>
  <c r="B2823" i="2"/>
  <c r="B2885" i="2"/>
  <c r="B2947" i="2"/>
  <c r="B3009" i="2"/>
  <c r="B3071" i="2"/>
  <c r="B3133" i="2"/>
  <c r="B3195" i="2"/>
  <c r="B3257" i="2"/>
  <c r="B3319" i="2"/>
  <c r="B3381" i="2"/>
  <c r="B3443" i="2"/>
  <c r="B3505" i="2"/>
  <c r="B3567" i="2"/>
  <c r="B3629" i="2"/>
  <c r="B3691" i="2"/>
  <c r="B3753" i="2"/>
  <c r="B34" i="2"/>
  <c r="B96" i="2"/>
  <c r="B158" i="2"/>
  <c r="B220" i="2"/>
  <c r="B282" i="2"/>
  <c r="B344" i="2"/>
  <c r="B406" i="2"/>
  <c r="B468" i="2"/>
  <c r="B530" i="2"/>
  <c r="B592" i="2"/>
  <c r="B654" i="2"/>
  <c r="B716" i="2"/>
  <c r="B778" i="2"/>
  <c r="B840" i="2"/>
  <c r="B902" i="2"/>
  <c r="B964" i="2"/>
  <c r="B1026" i="2"/>
  <c r="B1088" i="2"/>
  <c r="B1150" i="2"/>
  <c r="B1212" i="2"/>
  <c r="B1274" i="2"/>
  <c r="B1336" i="2"/>
  <c r="B1398" i="2"/>
  <c r="B1460" i="2"/>
  <c r="B1522" i="2"/>
  <c r="B1584" i="2"/>
  <c r="B1646" i="2"/>
  <c r="B1708" i="2"/>
  <c r="B1770" i="2"/>
  <c r="B1832" i="2"/>
  <c r="B1894" i="2"/>
  <c r="B1956" i="2"/>
  <c r="B2018" i="2"/>
  <c r="B2080" i="2"/>
  <c r="B2142" i="2"/>
  <c r="B2204" i="2"/>
  <c r="B2266" i="2"/>
  <c r="B2328" i="2"/>
  <c r="B2390" i="2"/>
  <c r="B2452" i="2"/>
  <c r="B2514" i="2"/>
  <c r="B2576" i="2"/>
  <c r="B2638" i="2"/>
  <c r="B2700" i="2"/>
  <c r="B2762" i="2"/>
  <c r="B2824" i="2"/>
  <c r="B2886" i="2"/>
  <c r="B2948" i="2"/>
  <c r="B3010" i="2"/>
  <c r="B3072" i="2"/>
  <c r="B3134" i="2"/>
  <c r="B3196" i="2"/>
  <c r="B3258" i="2"/>
  <c r="B3320" i="2"/>
  <c r="B3382" i="2"/>
  <c r="B3444" i="2"/>
  <c r="B3506" i="2"/>
  <c r="B3568" i="2"/>
  <c r="B3630" i="2"/>
  <c r="B3692" i="2"/>
  <c r="B3754" i="2"/>
  <c r="B35" i="2"/>
  <c r="B97" i="2"/>
  <c r="B159" i="2"/>
  <c r="B221" i="2"/>
  <c r="B283" i="2"/>
  <c r="B345" i="2"/>
  <c r="B407" i="2"/>
  <c r="B469" i="2"/>
  <c r="B531" i="2"/>
  <c r="B593" i="2"/>
  <c r="B655" i="2"/>
  <c r="B717" i="2"/>
  <c r="B779" i="2"/>
  <c r="B841" i="2"/>
  <c r="B903" i="2"/>
  <c r="B965" i="2"/>
  <c r="B1027" i="2"/>
  <c r="B1089" i="2"/>
  <c r="B1151" i="2"/>
  <c r="B1213" i="2"/>
  <c r="B1275" i="2"/>
  <c r="B1337" i="2"/>
  <c r="B1399" i="2"/>
  <c r="B1461" i="2"/>
  <c r="B1523" i="2"/>
  <c r="B1585" i="2"/>
  <c r="B1647" i="2"/>
  <c r="B1709" i="2"/>
  <c r="B1771" i="2"/>
  <c r="B1833" i="2"/>
  <c r="B1895" i="2"/>
  <c r="B1957" i="2"/>
  <c r="B2019" i="2"/>
  <c r="B2081" i="2"/>
  <c r="B2143" i="2"/>
  <c r="B2205" i="2"/>
  <c r="B2267" i="2"/>
  <c r="B2329" i="2"/>
  <c r="B2391" i="2"/>
  <c r="B2453" i="2"/>
  <c r="B2515" i="2"/>
  <c r="B2577" i="2"/>
  <c r="B2639" i="2"/>
  <c r="B2701" i="2"/>
  <c r="B2763" i="2"/>
  <c r="B2825" i="2"/>
  <c r="B2887" i="2"/>
  <c r="B2949" i="2"/>
  <c r="B3011" i="2"/>
  <c r="B3073" i="2"/>
  <c r="B3135" i="2"/>
  <c r="B3197" i="2"/>
  <c r="B3259" i="2"/>
  <c r="B3321" i="2"/>
  <c r="B3383" i="2"/>
  <c r="B3445" i="2"/>
  <c r="B3507" i="2"/>
  <c r="B3569" i="2"/>
  <c r="B3631" i="2"/>
  <c r="B3693" i="2"/>
  <c r="B3755" i="2"/>
  <c r="B36" i="2"/>
  <c r="B98" i="2"/>
  <c r="B160" i="2"/>
  <c r="B222" i="2"/>
  <c r="B284" i="2"/>
  <c r="B346" i="2"/>
  <c r="B408" i="2"/>
  <c r="B470" i="2"/>
  <c r="B532" i="2"/>
  <c r="B594" i="2"/>
  <c r="B656" i="2"/>
  <c r="B718" i="2"/>
  <c r="B780" i="2"/>
  <c r="B842" i="2"/>
  <c r="B904" i="2"/>
  <c r="B966" i="2"/>
  <c r="B1028" i="2"/>
  <c r="B1090" i="2"/>
  <c r="B1152" i="2"/>
  <c r="B1214" i="2"/>
  <c r="B1276" i="2"/>
  <c r="B1338" i="2"/>
  <c r="B1400" i="2"/>
  <c r="B1462" i="2"/>
  <c r="B1524" i="2"/>
  <c r="B1586" i="2"/>
  <c r="B1648" i="2"/>
  <c r="B1710" i="2"/>
  <c r="B1772" i="2"/>
  <c r="B1834" i="2"/>
  <c r="B1896" i="2"/>
  <c r="B1958" i="2"/>
  <c r="B2020" i="2"/>
  <c r="B2082" i="2"/>
  <c r="B2144" i="2"/>
  <c r="B2206" i="2"/>
  <c r="B2268" i="2"/>
  <c r="B2330" i="2"/>
  <c r="B2392" i="2"/>
  <c r="B2454" i="2"/>
  <c r="B2516" i="2"/>
  <c r="B2578" i="2"/>
  <c r="B2640" i="2"/>
  <c r="B2702" i="2"/>
  <c r="B2764" i="2"/>
  <c r="B2826" i="2"/>
  <c r="B2888" i="2"/>
  <c r="B2950" i="2"/>
  <c r="B3012" i="2"/>
  <c r="B3074" i="2"/>
  <c r="B3136" i="2"/>
  <c r="B3198" i="2"/>
  <c r="B3260" i="2"/>
  <c r="B3322" i="2"/>
  <c r="B3384" i="2"/>
  <c r="B3446" i="2"/>
  <c r="B3508" i="2"/>
  <c r="B3570" i="2"/>
  <c r="B3632" i="2"/>
  <c r="B3694" i="2"/>
  <c r="B3756" i="2"/>
  <c r="B37" i="2"/>
  <c r="B99" i="2"/>
  <c r="B161" i="2"/>
  <c r="B223" i="2"/>
  <c r="B285" i="2"/>
  <c r="B347" i="2"/>
  <c r="B409" i="2"/>
  <c r="B471" i="2"/>
  <c r="B533" i="2"/>
  <c r="B595" i="2"/>
  <c r="B657" i="2"/>
  <c r="B719" i="2"/>
  <c r="B781" i="2"/>
  <c r="B843" i="2"/>
  <c r="B905" i="2"/>
  <c r="B967" i="2"/>
  <c r="B1029" i="2"/>
  <c r="B1091" i="2"/>
  <c r="B1153" i="2"/>
  <c r="B1215" i="2"/>
  <c r="B1277" i="2"/>
  <c r="B1339" i="2"/>
  <c r="B1401" i="2"/>
  <c r="B1463" i="2"/>
  <c r="B1525" i="2"/>
  <c r="B1587" i="2"/>
  <c r="B1649" i="2"/>
  <c r="B1711" i="2"/>
  <c r="B1773" i="2"/>
  <c r="B1835" i="2"/>
  <c r="B1897" i="2"/>
  <c r="B1959" i="2"/>
  <c r="B2021" i="2"/>
  <c r="B2083" i="2"/>
  <c r="B2145" i="2"/>
  <c r="B2207" i="2"/>
  <c r="B2269" i="2"/>
  <c r="B2331" i="2"/>
  <c r="B2393" i="2"/>
  <c r="B2455" i="2"/>
  <c r="B2517" i="2"/>
  <c r="B2579" i="2"/>
  <c r="B2641" i="2"/>
  <c r="B2703" i="2"/>
  <c r="B2765" i="2"/>
  <c r="B2827" i="2"/>
  <c r="B2889" i="2"/>
  <c r="B2951" i="2"/>
  <c r="B3013" i="2"/>
  <c r="B3075" i="2"/>
  <c r="B3137" i="2"/>
  <c r="B3199" i="2"/>
  <c r="B3261" i="2"/>
  <c r="B3323" i="2"/>
  <c r="B3385" i="2"/>
  <c r="B3447" i="2"/>
  <c r="B3509" i="2"/>
  <c r="B3571" i="2"/>
  <c r="B3633" i="2"/>
  <c r="B3695" i="2"/>
  <c r="B3757" i="2"/>
  <c r="B38" i="2"/>
  <c r="B100" i="2"/>
  <c r="B162" i="2"/>
  <c r="B224" i="2"/>
  <c r="B286" i="2"/>
  <c r="B348" i="2"/>
  <c r="B410" i="2"/>
  <c r="B472" i="2"/>
  <c r="B534" i="2"/>
  <c r="B596" i="2"/>
  <c r="B658" i="2"/>
  <c r="B720" i="2"/>
  <c r="B782" i="2"/>
  <c r="B844" i="2"/>
  <c r="B906" i="2"/>
  <c r="B968" i="2"/>
  <c r="B1030" i="2"/>
  <c r="B1092" i="2"/>
  <c r="B1154" i="2"/>
  <c r="B1216" i="2"/>
  <c r="B1278" i="2"/>
  <c r="B1340" i="2"/>
  <c r="B1402" i="2"/>
  <c r="B1464" i="2"/>
  <c r="B1526" i="2"/>
  <c r="B1588" i="2"/>
  <c r="B1650" i="2"/>
  <c r="B1712" i="2"/>
  <c r="B1774" i="2"/>
  <c r="B1836" i="2"/>
  <c r="B1898" i="2"/>
  <c r="B1960" i="2"/>
  <c r="B2022" i="2"/>
  <c r="B2084" i="2"/>
  <c r="B2146" i="2"/>
  <c r="B2208" i="2"/>
  <c r="B2270" i="2"/>
  <c r="B2332" i="2"/>
  <c r="B2394" i="2"/>
  <c r="B2456" i="2"/>
  <c r="B2518" i="2"/>
  <c r="B2580" i="2"/>
  <c r="B2642" i="2"/>
  <c r="B2704" i="2"/>
  <c r="B2766" i="2"/>
  <c r="B2828" i="2"/>
  <c r="B2890" i="2"/>
  <c r="B2952" i="2"/>
  <c r="B3014" i="2"/>
  <c r="B3076" i="2"/>
  <c r="B3138" i="2"/>
  <c r="B3200" i="2"/>
  <c r="B3262" i="2"/>
  <c r="B3324" i="2"/>
  <c r="B3386" i="2"/>
  <c r="B3448" i="2"/>
  <c r="B3510" i="2"/>
  <c r="B3572" i="2"/>
  <c r="B3634" i="2"/>
  <c r="B3696" i="2"/>
  <c r="B3758" i="2"/>
  <c r="B39" i="2"/>
  <c r="B101" i="2"/>
  <c r="B163" i="2"/>
  <c r="B225" i="2"/>
  <c r="B287" i="2"/>
  <c r="B349" i="2"/>
  <c r="B411" i="2"/>
  <c r="B473" i="2"/>
  <c r="B535" i="2"/>
  <c r="B597" i="2"/>
  <c r="B659" i="2"/>
  <c r="B721" i="2"/>
  <c r="B783" i="2"/>
  <c r="B845" i="2"/>
  <c r="B907" i="2"/>
  <c r="B969" i="2"/>
  <c r="B1031" i="2"/>
  <c r="B1093" i="2"/>
  <c r="B1155" i="2"/>
  <c r="B1217" i="2"/>
  <c r="B1279" i="2"/>
  <c r="B1341" i="2"/>
  <c r="B1403" i="2"/>
  <c r="B1465" i="2"/>
  <c r="B1527" i="2"/>
  <c r="B1589" i="2"/>
  <c r="B1651" i="2"/>
  <c r="B1713" i="2"/>
  <c r="B1775" i="2"/>
  <c r="B1837" i="2"/>
  <c r="B1899" i="2"/>
  <c r="B1961" i="2"/>
  <c r="B2023" i="2"/>
  <c r="B2085" i="2"/>
  <c r="B2147" i="2"/>
  <c r="B2209" i="2"/>
  <c r="B2271" i="2"/>
  <c r="B2333" i="2"/>
  <c r="B2395" i="2"/>
  <c r="B2457" i="2"/>
  <c r="B2519" i="2"/>
  <c r="B2581" i="2"/>
  <c r="B2643" i="2"/>
  <c r="B2705" i="2"/>
  <c r="B2767" i="2"/>
  <c r="B2829" i="2"/>
  <c r="B2891" i="2"/>
  <c r="B2953" i="2"/>
  <c r="B3015" i="2"/>
  <c r="B3077" i="2"/>
  <c r="B3139" i="2"/>
  <c r="B3201" i="2"/>
  <c r="B3263" i="2"/>
  <c r="B3325" i="2"/>
  <c r="B3387" i="2"/>
  <c r="B3449" i="2"/>
  <c r="B3511" i="2"/>
  <c r="B3573" i="2"/>
  <c r="B3635" i="2"/>
  <c r="B3697" i="2"/>
  <c r="B3759" i="2"/>
  <c r="B40" i="2"/>
  <c r="B102" i="2"/>
  <c r="B164" i="2"/>
  <c r="B226" i="2"/>
  <c r="B288" i="2"/>
  <c r="B350" i="2"/>
  <c r="B412" i="2"/>
  <c r="B474" i="2"/>
  <c r="B536" i="2"/>
  <c r="B598" i="2"/>
  <c r="B660" i="2"/>
  <c r="B722" i="2"/>
  <c r="B784" i="2"/>
  <c r="B846" i="2"/>
  <c r="B908" i="2"/>
  <c r="B970" i="2"/>
  <c r="B1032" i="2"/>
  <c r="B1094" i="2"/>
  <c r="B1156" i="2"/>
  <c r="B1218" i="2"/>
  <c r="B1280" i="2"/>
  <c r="B1342" i="2"/>
  <c r="B1404" i="2"/>
  <c r="B1466" i="2"/>
  <c r="B1528" i="2"/>
  <c r="B1590" i="2"/>
  <c r="B1652" i="2"/>
  <c r="B1714" i="2"/>
  <c r="B1776" i="2"/>
  <c r="B1838" i="2"/>
  <c r="B1900" i="2"/>
  <c r="B1962" i="2"/>
  <c r="B2024" i="2"/>
  <c r="B2086" i="2"/>
  <c r="B2148" i="2"/>
  <c r="B2210" i="2"/>
  <c r="B2272" i="2"/>
  <c r="B2334" i="2"/>
  <c r="B2396" i="2"/>
  <c r="B2458" i="2"/>
  <c r="B2520" i="2"/>
  <c r="B2582" i="2"/>
  <c r="B2644" i="2"/>
  <c r="B2706" i="2"/>
  <c r="B2768" i="2"/>
  <c r="B2830" i="2"/>
  <c r="B2892" i="2"/>
  <c r="B2954" i="2"/>
  <c r="B3016" i="2"/>
  <c r="B3078" i="2"/>
  <c r="B3140" i="2"/>
  <c r="B3202" i="2"/>
  <c r="B3264" i="2"/>
  <c r="B3326" i="2"/>
  <c r="B3388" i="2"/>
  <c r="B3450" i="2"/>
  <c r="B3512" i="2"/>
  <c r="B3574" i="2"/>
  <c r="B3636" i="2"/>
  <c r="B3698" i="2"/>
  <c r="B3760" i="2"/>
  <c r="B41" i="2"/>
  <c r="B103" i="2"/>
  <c r="B165" i="2"/>
  <c r="B227" i="2"/>
  <c r="B289" i="2"/>
  <c r="B351" i="2"/>
  <c r="B413" i="2"/>
  <c r="B475" i="2"/>
  <c r="B537" i="2"/>
  <c r="B599" i="2"/>
  <c r="B661" i="2"/>
  <c r="B723" i="2"/>
  <c r="B785" i="2"/>
  <c r="B847" i="2"/>
  <c r="B909" i="2"/>
  <c r="B971" i="2"/>
  <c r="B1033" i="2"/>
  <c r="B1095" i="2"/>
  <c r="B1157" i="2"/>
  <c r="B1219" i="2"/>
  <c r="B1281" i="2"/>
  <c r="B1343" i="2"/>
  <c r="B1405" i="2"/>
  <c r="B1467" i="2"/>
  <c r="B1529" i="2"/>
  <c r="B1591" i="2"/>
  <c r="B1653" i="2"/>
  <c r="B1715" i="2"/>
  <c r="B1777" i="2"/>
  <c r="B1839" i="2"/>
  <c r="B1901" i="2"/>
  <c r="B1963" i="2"/>
  <c r="B2025" i="2"/>
  <c r="B2087" i="2"/>
  <c r="B2149" i="2"/>
  <c r="B2211" i="2"/>
  <c r="B2273" i="2"/>
  <c r="B2335" i="2"/>
  <c r="B2397" i="2"/>
  <c r="B2459" i="2"/>
  <c r="B2521" i="2"/>
  <c r="B2583" i="2"/>
  <c r="B2645" i="2"/>
  <c r="B2707" i="2"/>
  <c r="B2769" i="2"/>
  <c r="B2831" i="2"/>
  <c r="B2893" i="2"/>
  <c r="B2955" i="2"/>
  <c r="B3017" i="2"/>
  <c r="B3079" i="2"/>
  <c r="B3141" i="2"/>
  <c r="B3203" i="2"/>
  <c r="B3265" i="2"/>
  <c r="B3327" i="2"/>
  <c r="B3389" i="2"/>
  <c r="B3451" i="2"/>
  <c r="B3513" i="2"/>
  <c r="B3575" i="2"/>
  <c r="B3637" i="2"/>
  <c r="B3699" i="2"/>
  <c r="B3761" i="2"/>
  <c r="B42" i="2"/>
  <c r="B104" i="2"/>
  <c r="B166" i="2"/>
  <c r="B228" i="2"/>
  <c r="B290" i="2"/>
  <c r="B352" i="2"/>
  <c r="B414" i="2"/>
  <c r="B476" i="2"/>
  <c r="B538" i="2"/>
  <c r="B600" i="2"/>
  <c r="B662" i="2"/>
  <c r="B724" i="2"/>
  <c r="B786" i="2"/>
  <c r="B848" i="2"/>
  <c r="B910" i="2"/>
  <c r="B972" i="2"/>
  <c r="B1034" i="2"/>
  <c r="B1096" i="2"/>
  <c r="B1158" i="2"/>
  <c r="B1220" i="2"/>
  <c r="B1282" i="2"/>
  <c r="B1344" i="2"/>
  <c r="B1406" i="2"/>
  <c r="B1468" i="2"/>
  <c r="B1530" i="2"/>
  <c r="B1592" i="2"/>
  <c r="B1654" i="2"/>
  <c r="B1716" i="2"/>
  <c r="B1778" i="2"/>
  <c r="B1840" i="2"/>
  <c r="B1902" i="2"/>
  <c r="B1964" i="2"/>
  <c r="B2026" i="2"/>
  <c r="B2088" i="2"/>
  <c r="B2150" i="2"/>
  <c r="B2212" i="2"/>
  <c r="B2274" i="2"/>
  <c r="B2336" i="2"/>
  <c r="B2398" i="2"/>
  <c r="B2460" i="2"/>
  <c r="B2522" i="2"/>
  <c r="B2584" i="2"/>
  <c r="B2646" i="2"/>
  <c r="B2708" i="2"/>
  <c r="B2770" i="2"/>
  <c r="B2832" i="2"/>
  <c r="B2894" i="2"/>
  <c r="B2956" i="2"/>
  <c r="B3018" i="2"/>
  <c r="B3080" i="2"/>
  <c r="B3142" i="2"/>
  <c r="B3204" i="2"/>
  <c r="B3266" i="2"/>
  <c r="B3328" i="2"/>
  <c r="B3390" i="2"/>
  <c r="B3452" i="2"/>
  <c r="B3514" i="2"/>
  <c r="B3576" i="2"/>
  <c r="B3638" i="2"/>
  <c r="B3700" i="2"/>
  <c r="B3762" i="2"/>
  <c r="B43" i="2"/>
  <c r="B105" i="2"/>
  <c r="B167" i="2"/>
  <c r="B229" i="2"/>
  <c r="B291" i="2"/>
  <c r="B353" i="2"/>
  <c r="B415" i="2"/>
  <c r="B477" i="2"/>
  <c r="B539" i="2"/>
  <c r="B601" i="2"/>
  <c r="B663" i="2"/>
  <c r="B725" i="2"/>
  <c r="B787" i="2"/>
  <c r="B849" i="2"/>
  <c r="B911" i="2"/>
  <c r="B973" i="2"/>
  <c r="B1035" i="2"/>
  <c r="B1097" i="2"/>
  <c r="B1159" i="2"/>
  <c r="B1221" i="2"/>
  <c r="B1283" i="2"/>
  <c r="B1345" i="2"/>
  <c r="B1407" i="2"/>
  <c r="B1469" i="2"/>
  <c r="B1531" i="2"/>
  <c r="B1593" i="2"/>
  <c r="B1655" i="2"/>
  <c r="B1717" i="2"/>
  <c r="B1779" i="2"/>
  <c r="B1841" i="2"/>
  <c r="B1903" i="2"/>
  <c r="B1965" i="2"/>
  <c r="B2027" i="2"/>
  <c r="B2089" i="2"/>
  <c r="B2151" i="2"/>
  <c r="B2213" i="2"/>
  <c r="B2275" i="2"/>
  <c r="B2337" i="2"/>
  <c r="B2399" i="2"/>
  <c r="B2461" i="2"/>
  <c r="B2523" i="2"/>
  <c r="B2585" i="2"/>
  <c r="B2647" i="2"/>
  <c r="B2709" i="2"/>
  <c r="B2771" i="2"/>
  <c r="B2833" i="2"/>
  <c r="B2895" i="2"/>
  <c r="B2957" i="2"/>
  <c r="B3019" i="2"/>
  <c r="B3081" i="2"/>
  <c r="B3143" i="2"/>
  <c r="B3205" i="2"/>
  <c r="B3267" i="2"/>
  <c r="B3329" i="2"/>
  <c r="B3391" i="2"/>
  <c r="B3453" i="2"/>
  <c r="B3515" i="2"/>
  <c r="B3577" i="2"/>
  <c r="B3639" i="2"/>
  <c r="B3701" i="2"/>
  <c r="B3763" i="2"/>
  <c r="B44" i="2"/>
  <c r="B106" i="2"/>
  <c r="B168" i="2"/>
  <c r="B230" i="2"/>
  <c r="B292" i="2"/>
  <c r="B354" i="2"/>
  <c r="B416" i="2"/>
  <c r="B478" i="2"/>
  <c r="B540" i="2"/>
  <c r="B602" i="2"/>
  <c r="B664" i="2"/>
  <c r="B726" i="2"/>
  <c r="B788" i="2"/>
  <c r="B850" i="2"/>
  <c r="B912" i="2"/>
  <c r="B974" i="2"/>
  <c r="B1036" i="2"/>
  <c r="B1098" i="2"/>
  <c r="B1160" i="2"/>
  <c r="B1222" i="2"/>
  <c r="B1284" i="2"/>
  <c r="B1346" i="2"/>
  <c r="B1408" i="2"/>
  <c r="B1470" i="2"/>
  <c r="B1532" i="2"/>
  <c r="B1594" i="2"/>
  <c r="B1656" i="2"/>
  <c r="B1718" i="2"/>
  <c r="B1780" i="2"/>
  <c r="B1842" i="2"/>
  <c r="B1904" i="2"/>
  <c r="B1966" i="2"/>
  <c r="B2028" i="2"/>
  <c r="B2090" i="2"/>
  <c r="B2152" i="2"/>
  <c r="B2214" i="2"/>
  <c r="B2276" i="2"/>
  <c r="B2338" i="2"/>
  <c r="B2400" i="2"/>
  <c r="B2462" i="2"/>
  <c r="B2524" i="2"/>
  <c r="B2586" i="2"/>
  <c r="B2648" i="2"/>
  <c r="B2710" i="2"/>
  <c r="B2772" i="2"/>
  <c r="B2834" i="2"/>
  <c r="B2896" i="2"/>
  <c r="B2958" i="2"/>
  <c r="B3020" i="2"/>
  <c r="B3082" i="2"/>
  <c r="B3144" i="2"/>
  <c r="B3206" i="2"/>
  <c r="B3268" i="2"/>
  <c r="B3330" i="2"/>
  <c r="B3392" i="2"/>
  <c r="B3454" i="2"/>
  <c r="B3516" i="2"/>
  <c r="B3578" i="2"/>
  <c r="B3640" i="2"/>
  <c r="B3702" i="2"/>
  <c r="B3764" i="2"/>
  <c r="B45" i="2"/>
  <c r="B107" i="2"/>
  <c r="B169" i="2"/>
  <c r="B231" i="2"/>
  <c r="B293" i="2"/>
  <c r="B355" i="2"/>
  <c r="B417" i="2"/>
  <c r="B479" i="2"/>
  <c r="B541" i="2"/>
  <c r="B603" i="2"/>
  <c r="B665" i="2"/>
  <c r="B727" i="2"/>
  <c r="B789" i="2"/>
  <c r="B851" i="2"/>
  <c r="B913" i="2"/>
  <c r="B975" i="2"/>
  <c r="B1037" i="2"/>
  <c r="B1099" i="2"/>
  <c r="B1161" i="2"/>
  <c r="B1223" i="2"/>
  <c r="B1285" i="2"/>
  <c r="B1347" i="2"/>
  <c r="B1409" i="2"/>
  <c r="B1471" i="2"/>
  <c r="B1533" i="2"/>
  <c r="B1595" i="2"/>
  <c r="B1657" i="2"/>
  <c r="B1719" i="2"/>
  <c r="B1781" i="2"/>
  <c r="B1843" i="2"/>
  <c r="B1905" i="2"/>
  <c r="B1967" i="2"/>
  <c r="B2029" i="2"/>
  <c r="B2091" i="2"/>
  <c r="B2153" i="2"/>
  <c r="B2215" i="2"/>
  <c r="B2277" i="2"/>
  <c r="B2339" i="2"/>
  <c r="B2401" i="2"/>
  <c r="B2463" i="2"/>
  <c r="B2525" i="2"/>
  <c r="B2587" i="2"/>
  <c r="B2649" i="2"/>
  <c r="B2711" i="2"/>
  <c r="B2773" i="2"/>
  <c r="B2835" i="2"/>
  <c r="B2897" i="2"/>
  <c r="B2959" i="2"/>
  <c r="B3021" i="2"/>
  <c r="B3083" i="2"/>
  <c r="B3145" i="2"/>
  <c r="B3207" i="2"/>
  <c r="B3269" i="2"/>
  <c r="B3331" i="2"/>
  <c r="B3393" i="2"/>
  <c r="B3455" i="2"/>
  <c r="B3517" i="2"/>
  <c r="B3579" i="2"/>
  <c r="B3641" i="2"/>
  <c r="B3703" i="2"/>
  <c r="B3765" i="2"/>
  <c r="B46" i="2"/>
  <c r="B108" i="2"/>
  <c r="B170" i="2"/>
  <c r="B232" i="2"/>
  <c r="B294" i="2"/>
  <c r="B356" i="2"/>
  <c r="B418" i="2"/>
  <c r="B480" i="2"/>
  <c r="B542" i="2"/>
  <c r="B604" i="2"/>
  <c r="B666" i="2"/>
  <c r="B728" i="2"/>
  <c r="B790" i="2"/>
  <c r="B852" i="2"/>
  <c r="B914" i="2"/>
  <c r="B976" i="2"/>
  <c r="B1038" i="2"/>
  <c r="B1100" i="2"/>
  <c r="B1162" i="2"/>
  <c r="B1224" i="2"/>
  <c r="B1286" i="2"/>
  <c r="B1348" i="2"/>
  <c r="B1410" i="2"/>
  <c r="B1472" i="2"/>
  <c r="B1534" i="2"/>
  <c r="B1596" i="2"/>
  <c r="B1658" i="2"/>
  <c r="B1720" i="2"/>
  <c r="B1782" i="2"/>
  <c r="B1844" i="2"/>
  <c r="B1906" i="2"/>
  <c r="B1968" i="2"/>
  <c r="B2030" i="2"/>
  <c r="B2092" i="2"/>
  <c r="B2154" i="2"/>
  <c r="B2216" i="2"/>
  <c r="B2278" i="2"/>
  <c r="B2340" i="2"/>
  <c r="B2402" i="2"/>
  <c r="B2464" i="2"/>
  <c r="B2526" i="2"/>
  <c r="B2588" i="2"/>
  <c r="B2650" i="2"/>
  <c r="B2712" i="2"/>
  <c r="B2774" i="2"/>
  <c r="B2836" i="2"/>
  <c r="B2898" i="2"/>
  <c r="B2960" i="2"/>
  <c r="B3022" i="2"/>
  <c r="B3084" i="2"/>
  <c r="B3146" i="2"/>
  <c r="B3208" i="2"/>
  <c r="B3270" i="2"/>
  <c r="B3332" i="2"/>
  <c r="B3394" i="2"/>
  <c r="B3456" i="2"/>
  <c r="B3518" i="2"/>
  <c r="B3580" i="2"/>
  <c r="B3642" i="2"/>
  <c r="B3704" i="2"/>
  <c r="B3766" i="2"/>
  <c r="B47" i="2"/>
  <c r="B109" i="2"/>
  <c r="B171" i="2"/>
  <c r="B233" i="2"/>
  <c r="B295" i="2"/>
  <c r="B357" i="2"/>
  <c r="B419" i="2"/>
  <c r="B481" i="2"/>
  <c r="B543" i="2"/>
  <c r="B605" i="2"/>
  <c r="B667" i="2"/>
  <c r="B729" i="2"/>
  <c r="B791" i="2"/>
  <c r="B853" i="2"/>
  <c r="B915" i="2"/>
  <c r="B977" i="2"/>
  <c r="B1039" i="2"/>
  <c r="B1101" i="2"/>
  <c r="B1163" i="2"/>
  <c r="B1225" i="2"/>
  <c r="B1287" i="2"/>
  <c r="B1349" i="2"/>
  <c r="B1411" i="2"/>
  <c r="B1473" i="2"/>
  <c r="B1535" i="2"/>
  <c r="B1597" i="2"/>
  <c r="B1659" i="2"/>
  <c r="B1721" i="2"/>
  <c r="B1783" i="2"/>
  <c r="B1845" i="2"/>
  <c r="B1907" i="2"/>
  <c r="B1969" i="2"/>
  <c r="B2031" i="2"/>
  <c r="B2093" i="2"/>
  <c r="B2155" i="2"/>
  <c r="B2217" i="2"/>
  <c r="B2279" i="2"/>
  <c r="B2341" i="2"/>
  <c r="B2403" i="2"/>
  <c r="B2465" i="2"/>
  <c r="B2527" i="2"/>
  <c r="B2589" i="2"/>
  <c r="B2651" i="2"/>
  <c r="B2713" i="2"/>
  <c r="B2775" i="2"/>
  <c r="B2837" i="2"/>
  <c r="B2899" i="2"/>
  <c r="B2961" i="2"/>
  <c r="B3023" i="2"/>
  <c r="B3085" i="2"/>
  <c r="B3147" i="2"/>
  <c r="B3209" i="2"/>
  <c r="B3271" i="2"/>
  <c r="B3333" i="2"/>
  <c r="B3395" i="2"/>
  <c r="B3457" i="2"/>
  <c r="B3519" i="2"/>
  <c r="B3581" i="2"/>
  <c r="B3643" i="2"/>
  <c r="B3705" i="2"/>
  <c r="B3767" i="2"/>
  <c r="B48" i="2"/>
  <c r="B110" i="2"/>
  <c r="B172" i="2"/>
  <c r="B234" i="2"/>
  <c r="B296" i="2"/>
  <c r="B358" i="2"/>
  <c r="B420" i="2"/>
  <c r="B482" i="2"/>
  <c r="B544" i="2"/>
  <c r="B606" i="2"/>
  <c r="B668" i="2"/>
  <c r="B730" i="2"/>
  <c r="B792" i="2"/>
  <c r="B854" i="2"/>
  <c r="B916" i="2"/>
  <c r="B978" i="2"/>
  <c r="B1040" i="2"/>
  <c r="B1102" i="2"/>
  <c r="B1164" i="2"/>
  <c r="B1226" i="2"/>
  <c r="B1288" i="2"/>
  <c r="B1350" i="2"/>
  <c r="B1412" i="2"/>
  <c r="B1474" i="2"/>
  <c r="B1536" i="2"/>
  <c r="B1598" i="2"/>
  <c r="B1660" i="2"/>
  <c r="B1722" i="2"/>
  <c r="B1784" i="2"/>
  <c r="B1846" i="2"/>
  <c r="B1908" i="2"/>
  <c r="B1970" i="2"/>
  <c r="B2032" i="2"/>
  <c r="B2094" i="2"/>
  <c r="B2156" i="2"/>
  <c r="B2218" i="2"/>
  <c r="B2280" i="2"/>
  <c r="B2342" i="2"/>
  <c r="B2404" i="2"/>
  <c r="B2466" i="2"/>
  <c r="B2528" i="2"/>
  <c r="B2590" i="2"/>
  <c r="B2652" i="2"/>
  <c r="B2714" i="2"/>
  <c r="B2776" i="2"/>
  <c r="B2838" i="2"/>
  <c r="B2900" i="2"/>
  <c r="B2962" i="2"/>
  <c r="B3024" i="2"/>
  <c r="B3086" i="2"/>
  <c r="B3148" i="2"/>
  <c r="B3210" i="2"/>
  <c r="B3272" i="2"/>
  <c r="B3334" i="2"/>
  <c r="B3396" i="2"/>
  <c r="B3458" i="2"/>
  <c r="B3520" i="2"/>
  <c r="B3582" i="2"/>
  <c r="B3644" i="2"/>
  <c r="B3706" i="2"/>
  <c r="B3768" i="2"/>
  <c r="B49" i="2"/>
  <c r="B111" i="2"/>
  <c r="B173" i="2"/>
  <c r="B235" i="2"/>
  <c r="B297" i="2"/>
  <c r="B359" i="2"/>
  <c r="B421" i="2"/>
  <c r="B483" i="2"/>
  <c r="B545" i="2"/>
  <c r="B607" i="2"/>
  <c r="B669" i="2"/>
  <c r="B731" i="2"/>
  <c r="B793" i="2"/>
  <c r="B855" i="2"/>
  <c r="B917" i="2"/>
  <c r="B979" i="2"/>
  <c r="B1041" i="2"/>
  <c r="B1103" i="2"/>
  <c r="B1165" i="2"/>
  <c r="B1227" i="2"/>
  <c r="B1289" i="2"/>
  <c r="B1351" i="2"/>
  <c r="B1413" i="2"/>
  <c r="B1475" i="2"/>
  <c r="B1537" i="2"/>
  <c r="B1599" i="2"/>
  <c r="B1661" i="2"/>
  <c r="B1723" i="2"/>
  <c r="B1785" i="2"/>
  <c r="B1847" i="2"/>
  <c r="B1909" i="2"/>
  <c r="B1971" i="2"/>
  <c r="B2033" i="2"/>
  <c r="B2095" i="2"/>
  <c r="B2157" i="2"/>
  <c r="B2219" i="2"/>
  <c r="B2281" i="2"/>
  <c r="B2343" i="2"/>
  <c r="B2405" i="2"/>
  <c r="B2467" i="2"/>
  <c r="B2529" i="2"/>
  <c r="B2591" i="2"/>
  <c r="B2653" i="2"/>
  <c r="B2715" i="2"/>
  <c r="B2777" i="2"/>
  <c r="B2839" i="2"/>
  <c r="B2901" i="2"/>
  <c r="B2963" i="2"/>
  <c r="B3025" i="2"/>
  <c r="B3087" i="2"/>
  <c r="B3149" i="2"/>
  <c r="B3211" i="2"/>
  <c r="B3273" i="2"/>
  <c r="B3335" i="2"/>
  <c r="B3397" i="2"/>
  <c r="B3459" i="2"/>
  <c r="B3521" i="2"/>
  <c r="B3583" i="2"/>
  <c r="B3645" i="2"/>
  <c r="B3707" i="2"/>
  <c r="B3769" i="2"/>
  <c r="B50" i="2"/>
  <c r="B112" i="2"/>
  <c r="B174" i="2"/>
  <c r="B236" i="2"/>
  <c r="B298" i="2"/>
  <c r="B360" i="2"/>
  <c r="B422" i="2"/>
  <c r="B484" i="2"/>
  <c r="B546" i="2"/>
  <c r="B608" i="2"/>
  <c r="B670" i="2"/>
  <c r="B732" i="2"/>
  <c r="B794" i="2"/>
  <c r="B856" i="2"/>
  <c r="B918" i="2"/>
  <c r="B980" i="2"/>
  <c r="B1042" i="2"/>
  <c r="B1104" i="2"/>
  <c r="B1166" i="2"/>
  <c r="B1228" i="2"/>
  <c r="B1290" i="2"/>
  <c r="B1352" i="2"/>
  <c r="B1414" i="2"/>
  <c r="B1476" i="2"/>
  <c r="B1538" i="2"/>
  <c r="B1600" i="2"/>
  <c r="B1662" i="2"/>
  <c r="B1724" i="2"/>
  <c r="B1786" i="2"/>
  <c r="B1848" i="2"/>
  <c r="B1910" i="2"/>
  <c r="B1972" i="2"/>
  <c r="B2034" i="2"/>
  <c r="B2096" i="2"/>
  <c r="B2158" i="2"/>
  <c r="B2220" i="2"/>
  <c r="B2282" i="2"/>
  <c r="B2344" i="2"/>
  <c r="B2406" i="2"/>
  <c r="B2468" i="2"/>
  <c r="B2530" i="2"/>
  <c r="B2592" i="2"/>
  <c r="B2654" i="2"/>
  <c r="B2716" i="2"/>
  <c r="B2778" i="2"/>
  <c r="B2840" i="2"/>
  <c r="B2902" i="2"/>
  <c r="B2964" i="2"/>
  <c r="B3026" i="2"/>
  <c r="B3088" i="2"/>
  <c r="B3150" i="2"/>
  <c r="B3212" i="2"/>
  <c r="B3274" i="2"/>
  <c r="B3336" i="2"/>
  <c r="B3398" i="2"/>
  <c r="B3460" i="2"/>
  <c r="B3522" i="2"/>
  <c r="B3584" i="2"/>
  <c r="B3646" i="2"/>
  <c r="B3708" i="2"/>
  <c r="B3770" i="2"/>
  <c r="B51" i="2"/>
  <c r="B113" i="2"/>
  <c r="B175" i="2"/>
  <c r="B237" i="2"/>
  <c r="B299" i="2"/>
  <c r="B361" i="2"/>
  <c r="B423" i="2"/>
  <c r="B485" i="2"/>
  <c r="B547" i="2"/>
  <c r="B609" i="2"/>
  <c r="B671" i="2"/>
  <c r="B733" i="2"/>
  <c r="B795" i="2"/>
  <c r="B857" i="2"/>
  <c r="B919" i="2"/>
  <c r="B981" i="2"/>
  <c r="B1043" i="2"/>
  <c r="B1105" i="2"/>
  <c r="B1167" i="2"/>
  <c r="B1229" i="2"/>
  <c r="B1291" i="2"/>
  <c r="B1353" i="2"/>
  <c r="B1415" i="2"/>
  <c r="B1477" i="2"/>
  <c r="B1539" i="2"/>
  <c r="B1601" i="2"/>
  <c r="B1663" i="2"/>
  <c r="B1725" i="2"/>
  <c r="B1787" i="2"/>
  <c r="B1849" i="2"/>
  <c r="B1911" i="2"/>
  <c r="B1973" i="2"/>
  <c r="B2035" i="2"/>
  <c r="B2097" i="2"/>
  <c r="B2159" i="2"/>
  <c r="B2221" i="2"/>
  <c r="B2283" i="2"/>
  <c r="B2345" i="2"/>
  <c r="B2407" i="2"/>
  <c r="B2469" i="2"/>
  <c r="B2531" i="2"/>
  <c r="B2593" i="2"/>
  <c r="B2655" i="2"/>
  <c r="B2717" i="2"/>
  <c r="B2779" i="2"/>
  <c r="B2841" i="2"/>
  <c r="B2903" i="2"/>
  <c r="B2965" i="2"/>
  <c r="B3027" i="2"/>
  <c r="B3089" i="2"/>
  <c r="B3151" i="2"/>
  <c r="B3213" i="2"/>
  <c r="B3275" i="2"/>
  <c r="B3337" i="2"/>
  <c r="B3399" i="2"/>
  <c r="B3461" i="2"/>
  <c r="B3523" i="2"/>
  <c r="B3585" i="2"/>
  <c r="B3647" i="2"/>
  <c r="B3709" i="2"/>
  <c r="B3771" i="2"/>
  <c r="B52" i="2"/>
  <c r="B114" i="2"/>
  <c r="B176" i="2"/>
  <c r="B238" i="2"/>
  <c r="B300" i="2"/>
  <c r="B362" i="2"/>
  <c r="B424" i="2"/>
  <c r="B486" i="2"/>
  <c r="B548" i="2"/>
  <c r="B610" i="2"/>
  <c r="B672" i="2"/>
  <c r="B734" i="2"/>
  <c r="B796" i="2"/>
  <c r="B858" i="2"/>
  <c r="B920" i="2"/>
  <c r="B982" i="2"/>
  <c r="B1044" i="2"/>
  <c r="B1106" i="2"/>
  <c r="B1168" i="2"/>
  <c r="B1230" i="2"/>
  <c r="B1292" i="2"/>
  <c r="B1354" i="2"/>
  <c r="B1416" i="2"/>
  <c r="B1478" i="2"/>
  <c r="B1540" i="2"/>
  <c r="B1602" i="2"/>
  <c r="B1664" i="2"/>
  <c r="B1726" i="2"/>
  <c r="B1788" i="2"/>
  <c r="B1850" i="2"/>
  <c r="B1912" i="2"/>
  <c r="B1974" i="2"/>
  <c r="B2036" i="2"/>
  <c r="B2098" i="2"/>
  <c r="B2160" i="2"/>
  <c r="B2222" i="2"/>
  <c r="B2284" i="2"/>
  <c r="B2346" i="2"/>
  <c r="B2408" i="2"/>
  <c r="B2470" i="2"/>
  <c r="B2532" i="2"/>
  <c r="B2594" i="2"/>
  <c r="B2656" i="2"/>
  <c r="B2718" i="2"/>
  <c r="B2780" i="2"/>
  <c r="B2842" i="2"/>
  <c r="B2904" i="2"/>
  <c r="B2966" i="2"/>
  <c r="B3028" i="2"/>
  <c r="B3090" i="2"/>
  <c r="B3152" i="2"/>
  <c r="B3214" i="2"/>
  <c r="B3276" i="2"/>
  <c r="B3338" i="2"/>
  <c r="B3400" i="2"/>
  <c r="B3462" i="2"/>
  <c r="B3524" i="2"/>
  <c r="B3586" i="2"/>
  <c r="B3648" i="2"/>
  <c r="B3710" i="2"/>
  <c r="B3772" i="2"/>
  <c r="B53" i="2"/>
  <c r="B115" i="2"/>
  <c r="B177" i="2"/>
  <c r="B239" i="2"/>
  <c r="B301" i="2"/>
  <c r="B363" i="2"/>
  <c r="B425" i="2"/>
  <c r="B487" i="2"/>
  <c r="B549" i="2"/>
  <c r="B611" i="2"/>
  <c r="B673" i="2"/>
  <c r="B735" i="2"/>
  <c r="B797" i="2"/>
  <c r="B859" i="2"/>
  <c r="B921" i="2"/>
  <c r="B983" i="2"/>
  <c r="B1045" i="2"/>
  <c r="B1107" i="2"/>
  <c r="B1169" i="2"/>
  <c r="B1231" i="2"/>
  <c r="B1293" i="2"/>
  <c r="B1355" i="2"/>
  <c r="B1417" i="2"/>
  <c r="B1479" i="2"/>
  <c r="B1541" i="2"/>
  <c r="B1603" i="2"/>
  <c r="B1665" i="2"/>
  <c r="B1727" i="2"/>
  <c r="B1789" i="2"/>
  <c r="B1851" i="2"/>
  <c r="B1913" i="2"/>
  <c r="B1975" i="2"/>
  <c r="B2037" i="2"/>
  <c r="B2099" i="2"/>
  <c r="B2161" i="2"/>
  <c r="B2223" i="2"/>
  <c r="B2285" i="2"/>
  <c r="B2347" i="2"/>
  <c r="B2409" i="2"/>
  <c r="B2471" i="2"/>
  <c r="B2533" i="2"/>
  <c r="B2595" i="2"/>
  <c r="B2657" i="2"/>
  <c r="B2719" i="2"/>
  <c r="B2781" i="2"/>
  <c r="B2843" i="2"/>
  <c r="B2905" i="2"/>
  <c r="B2967" i="2"/>
  <c r="B3029" i="2"/>
  <c r="B3091" i="2"/>
  <c r="B3153" i="2"/>
  <c r="B3215" i="2"/>
  <c r="B3277" i="2"/>
  <c r="B3339" i="2"/>
  <c r="B3401" i="2"/>
  <c r="B3463" i="2"/>
  <c r="B3525" i="2"/>
  <c r="B3587" i="2"/>
  <c r="B3649" i="2"/>
  <c r="B3711" i="2"/>
  <c r="B3773" i="2"/>
  <c r="B54" i="2"/>
  <c r="B116" i="2"/>
  <c r="B178" i="2"/>
  <c r="B240" i="2"/>
  <c r="B302" i="2"/>
  <c r="B364" i="2"/>
  <c r="B426" i="2"/>
  <c r="B488" i="2"/>
  <c r="B550" i="2"/>
  <c r="B612" i="2"/>
  <c r="B674" i="2"/>
  <c r="B736" i="2"/>
  <c r="B798" i="2"/>
  <c r="B860" i="2"/>
  <c r="B922" i="2"/>
  <c r="B984" i="2"/>
  <c r="B1046" i="2"/>
  <c r="B1108" i="2"/>
  <c r="B1170" i="2"/>
  <c r="B1232" i="2"/>
  <c r="B1294" i="2"/>
  <c r="B1356" i="2"/>
  <c r="B1418" i="2"/>
  <c r="B1480" i="2"/>
  <c r="B1542" i="2"/>
  <c r="B1604" i="2"/>
  <c r="B1666" i="2"/>
  <c r="B1728" i="2"/>
  <c r="B1790" i="2"/>
  <c r="B1852" i="2"/>
  <c r="B1914" i="2"/>
  <c r="B1976" i="2"/>
  <c r="B2038" i="2"/>
  <c r="B2100" i="2"/>
  <c r="B2162" i="2"/>
  <c r="B2224" i="2"/>
  <c r="B2286" i="2"/>
  <c r="B2348" i="2"/>
  <c r="B2410" i="2"/>
  <c r="B2472" i="2"/>
  <c r="B2534" i="2"/>
  <c r="B2596" i="2"/>
  <c r="B2658" i="2"/>
  <c r="B2720" i="2"/>
  <c r="B2782" i="2"/>
  <c r="B2844" i="2"/>
  <c r="B2906" i="2"/>
  <c r="B2968" i="2"/>
  <c r="B3030" i="2"/>
  <c r="B3092" i="2"/>
  <c r="B3154" i="2"/>
  <c r="B3216" i="2"/>
  <c r="B3278" i="2"/>
  <c r="B3340" i="2"/>
  <c r="B3402" i="2"/>
  <c r="B3464" i="2"/>
  <c r="B3526" i="2"/>
  <c r="B3588" i="2"/>
  <c r="B3650" i="2"/>
  <c r="B3712" i="2"/>
  <c r="B3774" i="2"/>
  <c r="B55" i="2"/>
  <c r="B117" i="2"/>
  <c r="B179" i="2"/>
  <c r="B241" i="2"/>
  <c r="B303" i="2"/>
  <c r="B365" i="2"/>
  <c r="B427" i="2"/>
  <c r="B489" i="2"/>
  <c r="B551" i="2"/>
  <c r="B613" i="2"/>
  <c r="B675" i="2"/>
  <c r="B737" i="2"/>
  <c r="B799" i="2"/>
  <c r="B861" i="2"/>
  <c r="B923" i="2"/>
  <c r="B985" i="2"/>
  <c r="B1047" i="2"/>
  <c r="B1109" i="2"/>
  <c r="B1171" i="2"/>
  <c r="B1233" i="2"/>
  <c r="B1295" i="2"/>
  <c r="B1357" i="2"/>
  <c r="B1419" i="2"/>
  <c r="B1481" i="2"/>
  <c r="B1543" i="2"/>
  <c r="B1605" i="2"/>
  <c r="B1667" i="2"/>
  <c r="B1729" i="2"/>
  <c r="B1791" i="2"/>
  <c r="B1853" i="2"/>
  <c r="B1915" i="2"/>
  <c r="B1977" i="2"/>
  <c r="B2039" i="2"/>
  <c r="B2101" i="2"/>
  <c r="B2163" i="2"/>
  <c r="B2225" i="2"/>
  <c r="B2287" i="2"/>
  <c r="B2349" i="2"/>
  <c r="B2411" i="2"/>
  <c r="B2473" i="2"/>
  <c r="B2535" i="2"/>
  <c r="B2597" i="2"/>
  <c r="B2659" i="2"/>
  <c r="B2721" i="2"/>
  <c r="B2783" i="2"/>
  <c r="B2845" i="2"/>
  <c r="B2907" i="2"/>
  <c r="B2969" i="2"/>
  <c r="B3031" i="2"/>
  <c r="B3093" i="2"/>
  <c r="B3155" i="2"/>
  <c r="B3217" i="2"/>
  <c r="B3279" i="2"/>
  <c r="B3341" i="2"/>
  <c r="B3403" i="2"/>
  <c r="B3465" i="2"/>
  <c r="B3527" i="2"/>
  <c r="B3589" i="2"/>
  <c r="B3651" i="2"/>
  <c r="B3713" i="2"/>
  <c r="B3775" i="2"/>
  <c r="B56" i="2"/>
  <c r="B118" i="2"/>
  <c r="B180" i="2"/>
  <c r="B242" i="2"/>
  <c r="B304" i="2"/>
  <c r="B366" i="2"/>
  <c r="B428" i="2"/>
  <c r="B490" i="2"/>
  <c r="B552" i="2"/>
  <c r="B614" i="2"/>
  <c r="B676" i="2"/>
  <c r="B738" i="2"/>
  <c r="B800" i="2"/>
  <c r="B862" i="2"/>
  <c r="B924" i="2"/>
  <c r="B986" i="2"/>
  <c r="B1048" i="2"/>
  <c r="B1110" i="2"/>
  <c r="B1172" i="2"/>
  <c r="B1234" i="2"/>
  <c r="B1296" i="2"/>
  <c r="B1358" i="2"/>
  <c r="B1420" i="2"/>
  <c r="B1482" i="2"/>
  <c r="B1544" i="2"/>
  <c r="B1606" i="2"/>
  <c r="B1668" i="2"/>
  <c r="B1730" i="2"/>
  <c r="B1792" i="2"/>
  <c r="B1854" i="2"/>
  <c r="B1916" i="2"/>
  <c r="B1978" i="2"/>
  <c r="B2040" i="2"/>
  <c r="B2102" i="2"/>
  <c r="B2164" i="2"/>
  <c r="B2226" i="2"/>
  <c r="B2288" i="2"/>
  <c r="B2350" i="2"/>
  <c r="B2412" i="2"/>
  <c r="B2474" i="2"/>
  <c r="B2536" i="2"/>
  <c r="B2598" i="2"/>
  <c r="B2660" i="2"/>
  <c r="B2722" i="2"/>
  <c r="B2784" i="2"/>
  <c r="B2846" i="2"/>
  <c r="B2908" i="2"/>
  <c r="B2970" i="2"/>
  <c r="B3032" i="2"/>
  <c r="B3094" i="2"/>
  <c r="B3156" i="2"/>
  <c r="B3218" i="2"/>
  <c r="B3280" i="2"/>
  <c r="B3342" i="2"/>
  <c r="B3404" i="2"/>
  <c r="B3466" i="2"/>
  <c r="B3528" i="2"/>
  <c r="B3590" i="2"/>
  <c r="B3652" i="2"/>
  <c r="B3714" i="2"/>
  <c r="B3776" i="2"/>
  <c r="B57" i="2"/>
  <c r="B119" i="2"/>
  <c r="B181" i="2"/>
  <c r="B243" i="2"/>
  <c r="B305" i="2"/>
  <c r="B367" i="2"/>
  <c r="B429" i="2"/>
  <c r="B491" i="2"/>
  <c r="B553" i="2"/>
  <c r="B615" i="2"/>
  <c r="B677" i="2"/>
  <c r="B739" i="2"/>
  <c r="B801" i="2"/>
  <c r="B863" i="2"/>
  <c r="B925" i="2"/>
  <c r="B987" i="2"/>
  <c r="B1049" i="2"/>
  <c r="B1111" i="2"/>
  <c r="B1173" i="2"/>
  <c r="B1235" i="2"/>
  <c r="B1297" i="2"/>
  <c r="B1359" i="2"/>
  <c r="B1421" i="2"/>
  <c r="B1483" i="2"/>
  <c r="B1545" i="2"/>
  <c r="B1607" i="2"/>
  <c r="B1669" i="2"/>
  <c r="B1731" i="2"/>
  <c r="B1793" i="2"/>
  <c r="B1855" i="2"/>
  <c r="B1917" i="2"/>
  <c r="B1979" i="2"/>
  <c r="B2041" i="2"/>
  <c r="B2103" i="2"/>
  <c r="B2165" i="2"/>
  <c r="B2227" i="2"/>
  <c r="B2289" i="2"/>
  <c r="B2351" i="2"/>
  <c r="B2413" i="2"/>
  <c r="B2475" i="2"/>
  <c r="B2537" i="2"/>
  <c r="B2599" i="2"/>
  <c r="B2661" i="2"/>
  <c r="B2723" i="2"/>
  <c r="B2785" i="2"/>
  <c r="B2847" i="2"/>
  <c r="B2909" i="2"/>
  <c r="B2971" i="2"/>
  <c r="B3033" i="2"/>
  <c r="B3095" i="2"/>
  <c r="B3157" i="2"/>
  <c r="B3219" i="2"/>
  <c r="B3281" i="2"/>
  <c r="B3343" i="2"/>
  <c r="B3405" i="2"/>
  <c r="B3467" i="2"/>
  <c r="B3529" i="2"/>
  <c r="B3591" i="2"/>
  <c r="B3653" i="2"/>
  <c r="B3715" i="2"/>
  <c r="B3777" i="2"/>
  <c r="B58" i="2"/>
  <c r="B120" i="2"/>
  <c r="B182" i="2"/>
  <c r="B244" i="2"/>
  <c r="B306" i="2"/>
  <c r="B368" i="2"/>
  <c r="B430" i="2"/>
  <c r="B492" i="2"/>
  <c r="B554" i="2"/>
  <c r="B616" i="2"/>
  <c r="B678" i="2"/>
  <c r="B740" i="2"/>
  <c r="B802" i="2"/>
  <c r="B864" i="2"/>
  <c r="B926" i="2"/>
  <c r="B988" i="2"/>
  <c r="B1050" i="2"/>
  <c r="B1112" i="2"/>
  <c r="B1174" i="2"/>
  <c r="B1236" i="2"/>
  <c r="B1298" i="2"/>
  <c r="B1360" i="2"/>
  <c r="B1422" i="2"/>
  <c r="B1484" i="2"/>
  <c r="B1546" i="2"/>
  <c r="B1608" i="2"/>
  <c r="B1670" i="2"/>
  <c r="B1732" i="2"/>
  <c r="B1794" i="2"/>
  <c r="B1856" i="2"/>
  <c r="B1918" i="2"/>
  <c r="B1980" i="2"/>
  <c r="B2042" i="2"/>
  <c r="B2104" i="2"/>
  <c r="B2166" i="2"/>
  <c r="B2228" i="2"/>
  <c r="B2290" i="2"/>
  <c r="B2352" i="2"/>
  <c r="B2414" i="2"/>
  <c r="B2476" i="2"/>
  <c r="B2538" i="2"/>
  <c r="B2600" i="2"/>
  <c r="B2662" i="2"/>
  <c r="B2724" i="2"/>
  <c r="B2786" i="2"/>
  <c r="B2848" i="2"/>
  <c r="B2910" i="2"/>
  <c r="B2972" i="2"/>
  <c r="B3034" i="2"/>
  <c r="B3096" i="2"/>
  <c r="B3158" i="2"/>
  <c r="B3220" i="2"/>
  <c r="B3282" i="2"/>
  <c r="B3344" i="2"/>
  <c r="B3406" i="2"/>
  <c r="B3468" i="2"/>
  <c r="B3530" i="2"/>
  <c r="B3592" i="2"/>
  <c r="B3654" i="2"/>
  <c r="B3716" i="2"/>
  <c r="B3778" i="2"/>
  <c r="B59" i="2"/>
  <c r="B121" i="2"/>
  <c r="B183" i="2"/>
  <c r="B245" i="2"/>
  <c r="B307" i="2"/>
  <c r="B369" i="2"/>
  <c r="B431" i="2"/>
  <c r="B493" i="2"/>
  <c r="B555" i="2"/>
  <c r="B617" i="2"/>
  <c r="B679" i="2"/>
  <c r="B741" i="2"/>
  <c r="B803" i="2"/>
  <c r="B865" i="2"/>
  <c r="B927" i="2"/>
  <c r="B989" i="2"/>
  <c r="B1051" i="2"/>
  <c r="B1113" i="2"/>
  <c r="B1175" i="2"/>
  <c r="B1237" i="2"/>
  <c r="B1299" i="2"/>
  <c r="B1361" i="2"/>
  <c r="B1423" i="2"/>
  <c r="B1485" i="2"/>
  <c r="B1547" i="2"/>
  <c r="B1609" i="2"/>
  <c r="B1671" i="2"/>
  <c r="B1733" i="2"/>
  <c r="B1795" i="2"/>
  <c r="B1857" i="2"/>
  <c r="B1919" i="2"/>
  <c r="B1981" i="2"/>
  <c r="B2043" i="2"/>
  <c r="B2105" i="2"/>
  <c r="B2167" i="2"/>
  <c r="B2229" i="2"/>
  <c r="B2291" i="2"/>
  <c r="B2353" i="2"/>
  <c r="B2415" i="2"/>
  <c r="B2477" i="2"/>
  <c r="B2539" i="2"/>
  <c r="B2601" i="2"/>
  <c r="B2663" i="2"/>
  <c r="B2725" i="2"/>
  <c r="B2787" i="2"/>
  <c r="B2849" i="2"/>
  <c r="B2911" i="2"/>
  <c r="B2973" i="2"/>
  <c r="B3035" i="2"/>
  <c r="B3097" i="2"/>
  <c r="B3159" i="2"/>
  <c r="B3221" i="2"/>
  <c r="B3283" i="2"/>
  <c r="B3345" i="2"/>
  <c r="B3407" i="2"/>
  <c r="B3469" i="2"/>
  <c r="B3531" i="2"/>
  <c r="B3593" i="2"/>
  <c r="B3655" i="2"/>
  <c r="B3717" i="2"/>
  <c r="B3779" i="2"/>
  <c r="B60" i="2"/>
  <c r="B122" i="2"/>
  <c r="B184" i="2"/>
  <c r="B246" i="2"/>
  <c r="B308" i="2"/>
  <c r="B370" i="2"/>
  <c r="B432" i="2"/>
  <c r="B494" i="2"/>
  <c r="B556" i="2"/>
  <c r="B618" i="2"/>
  <c r="B680" i="2"/>
  <c r="B742" i="2"/>
  <c r="B804" i="2"/>
  <c r="B866" i="2"/>
  <c r="B928" i="2"/>
  <c r="B990" i="2"/>
  <c r="B1052" i="2"/>
  <c r="B1114" i="2"/>
  <c r="B1176" i="2"/>
  <c r="B1238" i="2"/>
  <c r="B1300" i="2"/>
  <c r="B1362" i="2"/>
  <c r="B1424" i="2"/>
  <c r="B1486" i="2"/>
  <c r="B1548" i="2"/>
  <c r="B1610" i="2"/>
  <c r="B1672" i="2"/>
  <c r="B1734" i="2"/>
  <c r="B1796" i="2"/>
  <c r="B1858" i="2"/>
  <c r="B1920" i="2"/>
  <c r="B1982" i="2"/>
  <c r="B2044" i="2"/>
  <c r="B2106" i="2"/>
  <c r="B2168" i="2"/>
  <c r="B2230" i="2"/>
  <c r="B2292" i="2"/>
  <c r="B2354" i="2"/>
  <c r="B2416" i="2"/>
  <c r="B2478" i="2"/>
  <c r="B2540" i="2"/>
  <c r="B2602" i="2"/>
  <c r="B2664" i="2"/>
  <c r="B2726" i="2"/>
  <c r="B2788" i="2"/>
  <c r="B2850" i="2"/>
  <c r="B2912" i="2"/>
  <c r="B2974" i="2"/>
  <c r="B3036" i="2"/>
  <c r="B3098" i="2"/>
  <c r="B3160" i="2"/>
  <c r="B3222" i="2"/>
  <c r="B3284" i="2"/>
  <c r="B3346" i="2"/>
  <c r="B3408" i="2"/>
  <c r="B3470" i="2"/>
  <c r="B3532" i="2"/>
  <c r="B3594" i="2"/>
  <c r="B3656" i="2"/>
  <c r="B3718" i="2"/>
  <c r="B3780" i="2"/>
  <c r="B61" i="2"/>
  <c r="B123" i="2"/>
  <c r="B185" i="2"/>
  <c r="B247" i="2"/>
  <c r="B309" i="2"/>
  <c r="B371" i="2"/>
  <c r="B433" i="2"/>
  <c r="B495" i="2"/>
  <c r="B557" i="2"/>
  <c r="B619" i="2"/>
  <c r="B681" i="2"/>
  <c r="B743" i="2"/>
  <c r="B805" i="2"/>
  <c r="B867" i="2"/>
  <c r="B929" i="2"/>
  <c r="B991" i="2"/>
  <c r="B1053" i="2"/>
  <c r="B1115" i="2"/>
  <c r="B1177" i="2"/>
  <c r="B1239" i="2"/>
  <c r="B1301" i="2"/>
  <c r="B1363" i="2"/>
  <c r="B1425" i="2"/>
  <c r="B1487" i="2"/>
  <c r="B1549" i="2"/>
  <c r="B1611" i="2"/>
  <c r="B1673" i="2"/>
  <c r="B1735" i="2"/>
  <c r="B1797" i="2"/>
  <c r="B1859" i="2"/>
  <c r="B1921" i="2"/>
  <c r="B1983" i="2"/>
  <c r="B2045" i="2"/>
  <c r="B2107" i="2"/>
  <c r="B2169" i="2"/>
  <c r="B2231" i="2"/>
  <c r="B2293" i="2"/>
  <c r="B2355" i="2"/>
  <c r="B2417" i="2"/>
  <c r="B2479" i="2"/>
  <c r="B2541" i="2"/>
  <c r="B2603" i="2"/>
  <c r="B2665" i="2"/>
  <c r="B2727" i="2"/>
  <c r="B2789" i="2"/>
  <c r="B2851" i="2"/>
  <c r="B2913" i="2"/>
  <c r="B2975" i="2"/>
  <c r="B3037" i="2"/>
  <c r="B3099" i="2"/>
  <c r="B3161" i="2"/>
  <c r="B3223" i="2"/>
  <c r="B3285" i="2"/>
  <c r="B3347" i="2"/>
  <c r="B3409" i="2"/>
  <c r="B3471" i="2"/>
  <c r="B3533" i="2"/>
  <c r="B3595" i="2"/>
  <c r="B3657" i="2"/>
  <c r="B3719" i="2"/>
  <c r="B3781" i="2"/>
  <c r="B62" i="2"/>
  <c r="B124" i="2"/>
  <c r="B186" i="2"/>
  <c r="B248" i="2"/>
  <c r="B310" i="2"/>
  <c r="B372" i="2"/>
  <c r="B434" i="2"/>
  <c r="B496" i="2"/>
  <c r="B558" i="2"/>
  <c r="B620" i="2"/>
  <c r="B682" i="2"/>
  <c r="B744" i="2"/>
  <c r="B806" i="2"/>
  <c r="B868" i="2"/>
  <c r="B930" i="2"/>
  <c r="B992" i="2"/>
  <c r="B1054" i="2"/>
  <c r="B1116" i="2"/>
  <c r="B1178" i="2"/>
  <c r="B1240" i="2"/>
  <c r="B1302" i="2"/>
  <c r="B1364" i="2"/>
  <c r="B1426" i="2"/>
  <c r="B1488" i="2"/>
  <c r="B1550" i="2"/>
  <c r="B1612" i="2"/>
  <c r="B1674" i="2"/>
  <c r="B1736" i="2"/>
  <c r="B1798" i="2"/>
  <c r="B1860" i="2"/>
  <c r="B1922" i="2"/>
  <c r="B1984" i="2"/>
  <c r="B2046" i="2"/>
  <c r="B2108" i="2"/>
  <c r="B2170" i="2"/>
  <c r="B2232" i="2"/>
  <c r="B2294" i="2"/>
  <c r="B2356" i="2"/>
  <c r="B2418" i="2"/>
  <c r="B2480" i="2"/>
  <c r="B2542" i="2"/>
  <c r="B2604" i="2"/>
  <c r="B2666" i="2"/>
  <c r="B2728" i="2"/>
  <c r="B2790" i="2"/>
  <c r="B2852" i="2"/>
  <c r="B2914" i="2"/>
  <c r="B2976" i="2"/>
  <c r="B3038" i="2"/>
  <c r="B3100" i="2"/>
  <c r="B3162" i="2"/>
  <c r="B3224" i="2"/>
  <c r="B3286" i="2"/>
  <c r="B3348" i="2"/>
  <c r="B3410" i="2"/>
  <c r="B3472" i="2"/>
  <c r="B3534" i="2"/>
  <c r="B3596" i="2"/>
  <c r="B3658" i="2"/>
  <c r="B3720" i="2"/>
  <c r="B3782" i="2"/>
  <c r="B63" i="2"/>
  <c r="B125" i="2"/>
  <c r="B187" i="2"/>
  <c r="B249" i="2"/>
  <c r="B311" i="2"/>
  <c r="B373" i="2"/>
  <c r="B435" i="2"/>
  <c r="B497" i="2"/>
  <c r="B559" i="2"/>
  <c r="B621" i="2"/>
  <c r="B683" i="2"/>
  <c r="B745" i="2"/>
  <c r="B807" i="2"/>
  <c r="B869" i="2"/>
  <c r="B931" i="2"/>
  <c r="B993" i="2"/>
  <c r="B1055" i="2"/>
  <c r="B1117" i="2"/>
  <c r="B1179" i="2"/>
  <c r="B1241" i="2"/>
  <c r="B1303" i="2"/>
  <c r="B1365" i="2"/>
  <c r="B1427" i="2"/>
  <c r="B1489" i="2"/>
  <c r="B1551" i="2"/>
  <c r="B1613" i="2"/>
  <c r="B1675" i="2"/>
  <c r="B1737" i="2"/>
  <c r="B1799" i="2"/>
  <c r="B1861" i="2"/>
  <c r="B1923" i="2"/>
  <c r="B1985" i="2"/>
  <c r="B2047" i="2"/>
  <c r="B2109" i="2"/>
  <c r="B2171" i="2"/>
  <c r="B2233" i="2"/>
  <c r="B2295" i="2"/>
  <c r="B2357" i="2"/>
  <c r="B2419" i="2"/>
  <c r="B2481" i="2"/>
  <c r="B2543" i="2"/>
  <c r="B2605" i="2"/>
  <c r="B2667" i="2"/>
  <c r="B2729" i="2"/>
  <c r="B2791" i="2"/>
  <c r="B2853" i="2"/>
  <c r="B2915" i="2"/>
  <c r="B2977" i="2"/>
  <c r="B3039" i="2"/>
  <c r="B3101" i="2"/>
  <c r="B3163" i="2"/>
  <c r="B3225" i="2"/>
  <c r="B3287" i="2"/>
  <c r="B3349" i="2"/>
  <c r="B3411" i="2"/>
  <c r="B3473" i="2"/>
  <c r="B3535" i="2"/>
  <c r="B3597" i="2"/>
  <c r="B3659" i="2"/>
  <c r="B3721" i="2"/>
  <c r="B3783" i="2"/>
  <c r="F3" i="2"/>
  <c r="B3" i="2"/>
  <c r="E870" i="2" l="1"/>
  <c r="E2854" i="2"/>
  <c r="E3799" i="2"/>
  <c r="E3845" i="2"/>
  <c r="E3840" i="2"/>
  <c r="E3809" i="2"/>
  <c r="E3811" i="2"/>
  <c r="E3792" i="2"/>
  <c r="E3798" i="2"/>
  <c r="E3800" i="2"/>
  <c r="E3795" i="2"/>
  <c r="E3827" i="2"/>
  <c r="E126" i="2"/>
  <c r="E1118" i="2"/>
  <c r="E2110" i="2"/>
  <c r="E3102" i="2"/>
  <c r="E374" i="2"/>
  <c r="E1366" i="2"/>
  <c r="E2358" i="2"/>
  <c r="E3350" i="2"/>
  <c r="E622" i="2"/>
  <c r="E1614" i="2"/>
  <c r="E2606" i="2"/>
  <c r="E3598" i="2"/>
  <c r="E3793" i="2"/>
  <c r="E3791" i="2"/>
  <c r="E3821" i="2"/>
  <c r="E3817" i="2"/>
  <c r="E3785" i="2"/>
  <c r="E3831" i="2"/>
  <c r="E3815" i="2"/>
  <c r="E3829" i="2"/>
  <c r="E3813" i="2"/>
  <c r="E3797" i="2"/>
  <c r="E3804" i="2"/>
  <c r="E3841" i="2"/>
  <c r="E2792" i="2"/>
  <c r="E3164" i="2"/>
  <c r="E1304" i="2"/>
  <c r="E3474" i="2"/>
  <c r="E2172" i="2"/>
  <c r="E808" i="2"/>
  <c r="E1924" i="2"/>
  <c r="E2978" i="2"/>
  <c r="E1676" i="2"/>
  <c r="E2482" i="2"/>
  <c r="E1180" i="2"/>
  <c r="E3536" i="2"/>
  <c r="E2234" i="2"/>
  <c r="E932" i="2"/>
  <c r="E3288" i="2"/>
  <c r="E1986" i="2"/>
  <c r="E3040" i="2"/>
  <c r="E3833" i="2"/>
  <c r="E3801" i="2"/>
  <c r="E3806" i="2"/>
  <c r="E3844" i="2"/>
  <c r="E3830" i="2"/>
  <c r="E3802" i="2"/>
  <c r="E3832" i="2"/>
  <c r="E3836" i="2"/>
  <c r="E3819" i="2"/>
  <c r="E3796" i="2"/>
  <c r="E3828" i="2"/>
  <c r="E3812" i="2"/>
  <c r="E684" i="2"/>
  <c r="E3660" i="2"/>
  <c r="E498" i="2"/>
  <c r="E312" i="2"/>
  <c r="E188" i="2"/>
  <c r="E3803" i="2"/>
  <c r="E3824" i="2"/>
  <c r="E3846" i="2"/>
  <c r="E3805" i="2"/>
  <c r="E3826" i="2"/>
  <c r="E3807" i="2"/>
  <c r="E3788" i="2"/>
  <c r="E3790" i="2"/>
  <c r="E3834" i="2"/>
  <c r="E3787" i="2"/>
  <c r="E3808" i="2"/>
  <c r="E3789" i="2"/>
  <c r="P61" i="15"/>
  <c r="P59" i="15"/>
  <c r="P57" i="15"/>
  <c r="P53" i="15"/>
  <c r="P62" i="15"/>
  <c r="P52" i="15"/>
  <c r="P50" i="15"/>
  <c r="P46" i="15"/>
  <c r="P42" i="15"/>
  <c r="P38" i="15"/>
  <c r="BJ16" i="15"/>
  <c r="BF16" i="15"/>
  <c r="BB16" i="15"/>
  <c r="AX16" i="15"/>
  <c r="AT16" i="15"/>
  <c r="AP16" i="15"/>
  <c r="AL16" i="15"/>
  <c r="AH16" i="15"/>
  <c r="AD16" i="15"/>
  <c r="Z16" i="15"/>
  <c r="V16" i="15"/>
  <c r="R16" i="15"/>
  <c r="N16" i="15"/>
  <c r="J16" i="15"/>
  <c r="F16" i="15"/>
  <c r="P48" i="15"/>
  <c r="P41" i="15"/>
  <c r="P39" i="15"/>
  <c r="P34" i="15"/>
  <c r="P30" i="15"/>
  <c r="P26" i="15"/>
  <c r="P63" i="15"/>
  <c r="P58" i="15"/>
  <c r="P55" i="15"/>
  <c r="P54" i="15"/>
  <c r="P49" i="15"/>
  <c r="P43" i="15"/>
  <c r="P40" i="15"/>
  <c r="P37" i="15"/>
  <c r="P36" i="15"/>
  <c r="P45" i="15"/>
  <c r="P33" i="15"/>
  <c r="P60" i="15"/>
  <c r="P29" i="15"/>
  <c r="P27" i="15"/>
  <c r="P23" i="15"/>
  <c r="P19" i="15"/>
  <c r="BK16" i="15"/>
  <c r="BE16" i="15"/>
  <c r="AZ16" i="15"/>
  <c r="AU16" i="15"/>
  <c r="AO16" i="15"/>
  <c r="AJ16" i="15"/>
  <c r="AE16" i="15"/>
  <c r="Y16" i="15"/>
  <c r="T16" i="15"/>
  <c r="O16" i="15"/>
  <c r="I16" i="15"/>
  <c r="D16" i="15"/>
  <c r="P15" i="15"/>
  <c r="P11" i="15"/>
  <c r="P44" i="15"/>
  <c r="P32" i="15"/>
  <c r="P31" i="15"/>
  <c r="P22" i="15"/>
  <c r="P18" i="15"/>
  <c r="BI16" i="15"/>
  <c r="BD16" i="15"/>
  <c r="AY16" i="15"/>
  <c r="AS16" i="15"/>
  <c r="AN16" i="15"/>
  <c r="AI16" i="15"/>
  <c r="AC16" i="15"/>
  <c r="X16" i="15"/>
  <c r="S16" i="15"/>
  <c r="M16" i="15"/>
  <c r="H16" i="15"/>
  <c r="P14" i="15"/>
  <c r="P10" i="15"/>
  <c r="P8" i="15"/>
  <c r="P56" i="15"/>
  <c r="P51" i="15"/>
  <c r="P24" i="15"/>
  <c r="P35" i="15"/>
  <c r="P17" i="15"/>
  <c r="BC16" i="15"/>
  <c r="AR16" i="15"/>
  <c r="AG16" i="15"/>
  <c r="W16" i="15"/>
  <c r="L16" i="15"/>
  <c r="P9" i="15"/>
  <c r="P6" i="15"/>
  <c r="P5" i="15"/>
  <c r="P4" i="15"/>
  <c r="P47" i="15"/>
  <c r="P25" i="15"/>
  <c r="P20" i="15"/>
  <c r="BA16" i="15"/>
  <c r="AQ16" i="15"/>
  <c r="AF16" i="15"/>
  <c r="U16" i="15"/>
  <c r="K16" i="15"/>
  <c r="P12" i="15"/>
  <c r="P21" i="15"/>
  <c r="BH16" i="15"/>
  <c r="AM16" i="15"/>
  <c r="Q16" i="15"/>
  <c r="BG16" i="15"/>
  <c r="AK16" i="15"/>
  <c r="P16" i="15"/>
  <c r="P7" i="15"/>
  <c r="AW16" i="15"/>
  <c r="AB16" i="15"/>
  <c r="G16" i="15"/>
  <c r="P13" i="15"/>
  <c r="P28" i="15"/>
  <c r="AV16" i="15"/>
  <c r="AA16" i="15"/>
  <c r="E16" i="15"/>
  <c r="L1429" i="2"/>
  <c r="L995" i="2"/>
  <c r="G3" i="2"/>
  <c r="G995" i="2"/>
  <c r="G1987" i="2"/>
  <c r="G2979" i="2"/>
  <c r="G190" i="2"/>
  <c r="G1182" i="2"/>
  <c r="G2174" i="2"/>
  <c r="G3166" i="2"/>
  <c r="G377" i="2"/>
  <c r="G1369" i="2"/>
  <c r="G2361" i="2"/>
  <c r="G3353" i="2"/>
  <c r="G564" i="2"/>
  <c r="G1556" i="2"/>
  <c r="G2548" i="2"/>
  <c r="G3540" i="2"/>
  <c r="G751" i="2"/>
  <c r="G1743" i="2"/>
  <c r="G2735" i="2"/>
  <c r="G3727" i="2"/>
  <c r="G938" i="2"/>
  <c r="G1930" i="2"/>
  <c r="G809" i="2"/>
  <c r="G1801" i="2"/>
  <c r="G2793" i="2"/>
  <c r="G4" i="2"/>
  <c r="G996" i="2"/>
  <c r="G1988" i="2"/>
  <c r="G2980" i="2"/>
  <c r="G191" i="2"/>
  <c r="G1183" i="2"/>
  <c r="G2175" i="2"/>
  <c r="G3167" i="2"/>
  <c r="G378" i="2"/>
  <c r="G1370" i="2"/>
  <c r="G2362" i="2"/>
  <c r="G3354" i="2"/>
  <c r="G565" i="2"/>
  <c r="G1557" i="2"/>
  <c r="G2549" i="2"/>
  <c r="G3541" i="2"/>
  <c r="G752" i="2"/>
  <c r="G1744" i="2"/>
  <c r="G623" i="2"/>
  <c r="G1615" i="2"/>
  <c r="G2607" i="2"/>
  <c r="G3599" i="2"/>
  <c r="G810" i="2"/>
  <c r="G1802" i="2"/>
  <c r="G2794" i="2"/>
  <c r="G5" i="2"/>
  <c r="G997" i="2"/>
  <c r="G1989" i="2"/>
  <c r="G2981" i="2"/>
  <c r="G192" i="2"/>
  <c r="G1184" i="2"/>
  <c r="G2176" i="2"/>
  <c r="G3168" i="2"/>
  <c r="G379" i="2"/>
  <c r="G1371" i="2"/>
  <c r="G2363" i="2"/>
  <c r="G3355" i="2"/>
  <c r="G566" i="2"/>
  <c r="G1558" i="2"/>
  <c r="G437" i="2"/>
  <c r="G1429" i="2"/>
  <c r="G2421" i="2"/>
  <c r="G3413" i="2"/>
  <c r="G624" i="2"/>
  <c r="G1616" i="2"/>
  <c r="G2608" i="2"/>
  <c r="G3600" i="2"/>
  <c r="G811" i="2"/>
  <c r="G1803" i="2"/>
  <c r="G2795" i="2"/>
  <c r="G6" i="2"/>
  <c r="G998" i="2"/>
  <c r="G1990" i="2"/>
  <c r="G2982" i="2"/>
  <c r="G193" i="2"/>
  <c r="G1185" i="2"/>
  <c r="G2177" i="2"/>
  <c r="G3169" i="2"/>
  <c r="G380" i="2"/>
  <c r="G1372" i="2"/>
  <c r="G2364" i="2"/>
  <c r="G3356" i="2"/>
  <c r="G567" i="2"/>
  <c r="G1559" i="2"/>
  <c r="G2551" i="2"/>
  <c r="G3543" i="2"/>
  <c r="G754" i="2"/>
  <c r="G1746" i="2"/>
  <c r="G2738" i="2"/>
  <c r="G3730" i="2"/>
  <c r="G941" i="2"/>
  <c r="G1933" i="2"/>
  <c r="G2925" i="2"/>
  <c r="G136" i="2"/>
  <c r="G1128" i="2"/>
  <c r="G2120" i="2"/>
  <c r="G3112" i="2"/>
  <c r="G323" i="2"/>
  <c r="G1315" i="2"/>
  <c r="G2307" i="2"/>
  <c r="G3299" i="2"/>
  <c r="G510" i="2"/>
  <c r="G2674" i="2"/>
  <c r="G3666" i="2"/>
  <c r="G877" i="2"/>
  <c r="G1869" i="2"/>
  <c r="G2861" i="2"/>
  <c r="G72" i="2"/>
  <c r="G1064" i="2"/>
  <c r="G2056" i="2"/>
  <c r="G3048" i="2"/>
  <c r="G259" i="2"/>
  <c r="G1251" i="2"/>
  <c r="G2243" i="2"/>
  <c r="G3235" i="2"/>
  <c r="G446" i="2"/>
  <c r="G1438" i="2"/>
  <c r="G2430" i="2"/>
  <c r="G3422" i="2"/>
  <c r="G633" i="2"/>
  <c r="G1625" i="2"/>
  <c r="G2617" i="2"/>
  <c r="G3609" i="2"/>
  <c r="G2240" i="2"/>
  <c r="G3232" i="2"/>
  <c r="G443" i="2"/>
  <c r="G1435" i="2"/>
  <c r="G2427" i="2"/>
  <c r="G3419" i="2"/>
  <c r="G630" i="2"/>
  <c r="G1622" i="2"/>
  <c r="G2614" i="2"/>
  <c r="G3606" i="2"/>
  <c r="G817" i="2"/>
  <c r="G1809" i="2"/>
  <c r="G2801" i="2"/>
  <c r="G12" i="2"/>
  <c r="G1004" i="2"/>
  <c r="G1996" i="2"/>
  <c r="G2988" i="2"/>
  <c r="G199" i="2"/>
  <c r="G1191" i="2"/>
  <c r="G2183" i="2"/>
  <c r="G3175" i="2"/>
  <c r="G386" i="2"/>
  <c r="G3046" i="2"/>
  <c r="G257" i="2"/>
  <c r="G1249" i="2"/>
  <c r="G2241" i="2"/>
  <c r="G3233" i="2"/>
  <c r="G444" i="2"/>
  <c r="G1436" i="2"/>
  <c r="G2428" i="2"/>
  <c r="G3420" i="2"/>
  <c r="G631" i="2"/>
  <c r="G1623" i="2"/>
  <c r="G2615" i="2"/>
  <c r="G3607" i="2"/>
  <c r="G818" i="2"/>
  <c r="G1810" i="2"/>
  <c r="G2802" i="2"/>
  <c r="G13" i="2"/>
  <c r="G1005" i="2"/>
  <c r="G1997" i="2"/>
  <c r="G2989" i="2"/>
  <c r="G200" i="2"/>
  <c r="G1192" i="2"/>
  <c r="G2184" i="2"/>
  <c r="G3176" i="2"/>
  <c r="G387" i="2"/>
  <c r="G1379" i="2"/>
  <c r="G2371" i="2"/>
  <c r="G3363" i="2"/>
  <c r="G574" i="2"/>
  <c r="G1566" i="2"/>
  <c r="G2558" i="2"/>
  <c r="G3550" i="2"/>
  <c r="G761" i="2"/>
  <c r="G1753" i="2"/>
  <c r="G2745" i="2"/>
  <c r="G3737" i="2"/>
  <c r="G948" i="2"/>
  <c r="G1940" i="2"/>
  <c r="G2932" i="2"/>
  <c r="G143" i="2"/>
  <c r="G1135" i="2"/>
  <c r="G2127" i="2"/>
  <c r="G696" i="2"/>
  <c r="G1750" i="2"/>
  <c r="G2742" i="2"/>
  <c r="G3734" i="2"/>
  <c r="G945" i="2"/>
  <c r="G1937" i="2"/>
  <c r="G2929" i="2"/>
  <c r="G140" i="2"/>
  <c r="G1132" i="2"/>
  <c r="G2124" i="2"/>
  <c r="G3116" i="2"/>
  <c r="G327" i="2"/>
  <c r="G1319" i="2"/>
  <c r="G2311" i="2"/>
  <c r="G3303" i="2"/>
  <c r="G514" i="2"/>
  <c r="G1506" i="2"/>
  <c r="G2498" i="2"/>
  <c r="G3490" i="2"/>
  <c r="G701" i="2"/>
  <c r="G1693" i="2"/>
  <c r="G2685" i="2"/>
  <c r="G1564" i="2"/>
  <c r="G2556" i="2"/>
  <c r="G3548" i="2"/>
  <c r="G759" i="2"/>
  <c r="G1751" i="2"/>
  <c r="G2743" i="2"/>
  <c r="G3735" i="2"/>
  <c r="G946" i="2"/>
  <c r="G1938" i="2"/>
  <c r="G2930" i="2"/>
  <c r="G141" i="2"/>
  <c r="G1133" i="2"/>
  <c r="G2125" i="2"/>
  <c r="G3117" i="2"/>
  <c r="G328" i="2"/>
  <c r="G1320" i="2"/>
  <c r="G2312" i="2"/>
  <c r="G3304" i="2"/>
  <c r="G515" i="2"/>
  <c r="G1507" i="2"/>
  <c r="G2499" i="2"/>
  <c r="G1378" i="2"/>
  <c r="G2370" i="2"/>
  <c r="G3362" i="2"/>
  <c r="G573" i="2"/>
  <c r="G1565" i="2"/>
  <c r="G2557" i="2"/>
  <c r="G3549" i="2"/>
  <c r="G760" i="2"/>
  <c r="G1752" i="2"/>
  <c r="G2744" i="2"/>
  <c r="G3736" i="2"/>
  <c r="G947" i="2"/>
  <c r="G1939" i="2"/>
  <c r="G2931" i="2"/>
  <c r="G142" i="2"/>
  <c r="G1134" i="2"/>
  <c r="G2126" i="2"/>
  <c r="G3118" i="2"/>
  <c r="G329" i="2"/>
  <c r="G1321" i="2"/>
  <c r="G2313" i="2"/>
  <c r="G3181" i="2"/>
  <c r="G392" i="2"/>
  <c r="G1384" i="2"/>
  <c r="G2376" i="2"/>
  <c r="G3368" i="2"/>
  <c r="G579" i="2"/>
  <c r="G1571" i="2"/>
  <c r="G2563" i="2"/>
  <c r="G3555" i="2"/>
  <c r="G766" i="2"/>
  <c r="G1758" i="2"/>
  <c r="G2750" i="2"/>
  <c r="G3742" i="2"/>
  <c r="G953" i="2"/>
  <c r="G1945" i="2"/>
  <c r="G2937" i="2"/>
  <c r="G148" i="2"/>
  <c r="G1140" i="2"/>
  <c r="G2132" i="2"/>
  <c r="G3124" i="2"/>
  <c r="G335" i="2"/>
  <c r="G1327" i="2"/>
  <c r="G2319" i="2"/>
  <c r="G3311" i="2"/>
  <c r="G522" i="2"/>
  <c r="G1514" i="2"/>
  <c r="G2506" i="2"/>
  <c r="G3498" i="2"/>
  <c r="G709" i="2"/>
  <c r="G1701" i="2"/>
  <c r="G2693" i="2"/>
  <c r="G3685" i="2"/>
  <c r="G896" i="2"/>
  <c r="G1888" i="2"/>
  <c r="G2880" i="2"/>
  <c r="G91" i="2"/>
  <c r="G1083" i="2"/>
  <c r="G2075" i="2"/>
  <c r="G3067" i="2"/>
  <c r="G278" i="2"/>
  <c r="G1270" i="2"/>
  <c r="G2262" i="2"/>
  <c r="G3254" i="2"/>
  <c r="G3739" i="2"/>
  <c r="G950" i="2"/>
  <c r="G1942" i="2"/>
  <c r="G2934" i="2"/>
  <c r="G145" i="2"/>
  <c r="G1137" i="2"/>
  <c r="G2129" i="2"/>
  <c r="G3121" i="2"/>
  <c r="G332" i="2"/>
  <c r="G1324" i="2"/>
  <c r="G2316" i="2"/>
  <c r="G3308" i="2"/>
  <c r="G519" i="2"/>
  <c r="G1511" i="2"/>
  <c r="G2503" i="2"/>
  <c r="G3495" i="2"/>
  <c r="G706" i="2"/>
  <c r="G1698" i="2"/>
  <c r="G2690" i="2"/>
  <c r="G3682" i="2"/>
  <c r="G893" i="2"/>
  <c r="G1885" i="2"/>
  <c r="G2877" i="2"/>
  <c r="G88" i="2"/>
  <c r="G1080" i="2"/>
  <c r="G2072" i="2"/>
  <c r="G3064" i="2"/>
  <c r="G275" i="2"/>
  <c r="G1267" i="2"/>
  <c r="G2259" i="2"/>
  <c r="G3251" i="2"/>
  <c r="G462" i="2"/>
  <c r="G1454" i="2"/>
  <c r="G2446" i="2"/>
  <c r="G3438" i="2"/>
  <c r="G649" i="2"/>
  <c r="G1641" i="2"/>
  <c r="G2633" i="2"/>
  <c r="G3625" i="2"/>
  <c r="G836" i="2"/>
  <c r="G1828" i="2"/>
  <c r="G2820" i="2"/>
  <c r="G3305" i="2"/>
  <c r="G516" i="2"/>
  <c r="G1508" i="2"/>
  <c r="G2500" i="2"/>
  <c r="G3492" i="2"/>
  <c r="G703" i="2"/>
  <c r="G1695" i="2"/>
  <c r="G2687" i="2"/>
  <c r="G3679" i="2"/>
  <c r="G890" i="2"/>
  <c r="G1882" i="2"/>
  <c r="G2874" i="2"/>
  <c r="G85" i="2"/>
  <c r="G1077" i="2"/>
  <c r="G2069" i="2"/>
  <c r="G3061" i="2"/>
  <c r="G272" i="2"/>
  <c r="G1264" i="2"/>
  <c r="G2256" i="2"/>
  <c r="G3248" i="2"/>
  <c r="G459" i="2"/>
  <c r="G1451" i="2"/>
  <c r="G2443" i="2"/>
  <c r="G3435" i="2"/>
  <c r="G646" i="2"/>
  <c r="G1638" i="2"/>
  <c r="G2630" i="2"/>
  <c r="G3622" i="2"/>
  <c r="G833" i="2"/>
  <c r="G1825" i="2"/>
  <c r="G2817" i="2"/>
  <c r="G28" i="2"/>
  <c r="G1020" i="2"/>
  <c r="G2012" i="2"/>
  <c r="G3004" i="2"/>
  <c r="G215" i="2"/>
  <c r="G1207" i="2"/>
  <c r="G2199" i="2"/>
  <c r="G3191" i="2"/>
  <c r="G402" i="2"/>
  <c r="G1394" i="2"/>
  <c r="G2386" i="2"/>
  <c r="G3119" i="2"/>
  <c r="G330" i="2"/>
  <c r="G1322" i="2"/>
  <c r="G2314" i="2"/>
  <c r="G3306" i="2"/>
  <c r="G517" i="2"/>
  <c r="G1509" i="2"/>
  <c r="G2501" i="2"/>
  <c r="G3493" i="2"/>
  <c r="G704" i="2"/>
  <c r="G1696" i="2"/>
  <c r="G2688" i="2"/>
  <c r="G3680" i="2"/>
  <c r="G891" i="2"/>
  <c r="G1883" i="2"/>
  <c r="G2875" i="2"/>
  <c r="G86" i="2"/>
  <c r="G1078" i="2"/>
  <c r="G2070" i="2"/>
  <c r="G3062" i="2"/>
  <c r="G273" i="2"/>
  <c r="G1265" i="2"/>
  <c r="G2257" i="2"/>
  <c r="G3249" i="2"/>
  <c r="G460" i="2"/>
  <c r="G1452" i="2"/>
  <c r="G2444" i="2"/>
  <c r="G3436" i="2"/>
  <c r="G647" i="2"/>
  <c r="G1639" i="2"/>
  <c r="G2631" i="2"/>
  <c r="G3623" i="2"/>
  <c r="G834" i="2"/>
  <c r="G1826" i="2"/>
  <c r="G2818" i="2"/>
  <c r="G29" i="2"/>
  <c r="G1021" i="2"/>
  <c r="G2013" i="2"/>
  <c r="G3005" i="2"/>
  <c r="G216" i="2"/>
  <c r="G1208" i="2"/>
  <c r="G2200" i="2"/>
  <c r="G3192" i="2"/>
  <c r="G527" i="2"/>
  <c r="G1519" i="2"/>
  <c r="G2511" i="2"/>
  <c r="G3503" i="2"/>
  <c r="G714" i="2"/>
  <c r="G1706" i="2"/>
  <c r="G2698" i="2"/>
  <c r="G3690" i="2"/>
  <c r="G901" i="2"/>
  <c r="G1893" i="2"/>
  <c r="G2885" i="2"/>
  <c r="G96" i="2"/>
  <c r="G1088" i="2"/>
  <c r="G2080" i="2"/>
  <c r="G3072" i="2"/>
  <c r="G283" i="2"/>
  <c r="G1275" i="2"/>
  <c r="G2267" i="2"/>
  <c r="G3259" i="2"/>
  <c r="G470" i="2"/>
  <c r="G1462" i="2"/>
  <c r="G2454" i="2"/>
  <c r="G3446" i="2"/>
  <c r="G657" i="2"/>
  <c r="G1649" i="2"/>
  <c r="G2641" i="2"/>
  <c r="G3633" i="2"/>
  <c r="G844" i="2"/>
  <c r="G1836" i="2"/>
  <c r="G2828" i="2"/>
  <c r="G39" i="2"/>
  <c r="G1031" i="2"/>
  <c r="G2023" i="2"/>
  <c r="G3015" i="2"/>
  <c r="G226" i="2"/>
  <c r="G1218" i="2"/>
  <c r="G2210" i="2"/>
  <c r="G3202" i="2"/>
  <c r="G413" i="2"/>
  <c r="G1405" i="2"/>
  <c r="G2397" i="2"/>
  <c r="G3389" i="2"/>
  <c r="G341" i="2"/>
  <c r="G1333" i="2"/>
  <c r="G2325" i="2"/>
  <c r="G3317" i="2"/>
  <c r="G528" i="2"/>
  <c r="G1520" i="2"/>
  <c r="G2512" i="2"/>
  <c r="G3504" i="2"/>
  <c r="G715" i="2"/>
  <c r="G1707" i="2"/>
  <c r="G2699" i="2"/>
  <c r="G3691" i="2"/>
  <c r="G902" i="2"/>
  <c r="G1894" i="2"/>
  <c r="G2886" i="2"/>
  <c r="G97" i="2"/>
  <c r="G1089" i="2"/>
  <c r="G2081" i="2"/>
  <c r="G3073" i="2"/>
  <c r="G284" i="2"/>
  <c r="G1276" i="2"/>
  <c r="G2268" i="2"/>
  <c r="G3260" i="2"/>
  <c r="G471" i="2"/>
  <c r="G1463" i="2"/>
  <c r="G2455" i="2"/>
  <c r="G3447" i="2"/>
  <c r="G658" i="2"/>
  <c r="G1650" i="2"/>
  <c r="G2642" i="2"/>
  <c r="G3634" i="2"/>
  <c r="G845" i="2"/>
  <c r="G1837" i="2"/>
  <c r="G2829" i="2"/>
  <c r="G40" i="2"/>
  <c r="G1032" i="2"/>
  <c r="G2024" i="2"/>
  <c r="G3016" i="2"/>
  <c r="G227" i="2"/>
  <c r="G1219" i="2"/>
  <c r="G2211" i="2"/>
  <c r="G3203" i="2"/>
  <c r="G3688" i="2"/>
  <c r="G899" i="2"/>
  <c r="G1891" i="2"/>
  <c r="G2883" i="2"/>
  <c r="G94" i="2"/>
  <c r="G1086" i="2"/>
  <c r="G2078" i="2"/>
  <c r="G3070" i="2"/>
  <c r="G281" i="2"/>
  <c r="G1273" i="2"/>
  <c r="G2265" i="2"/>
  <c r="G3257" i="2"/>
  <c r="G468" i="2"/>
  <c r="G1460" i="2"/>
  <c r="G2452" i="2"/>
  <c r="G3444" i="2"/>
  <c r="G655" i="2"/>
  <c r="G1647" i="2"/>
  <c r="G2639" i="2"/>
  <c r="G3631" i="2"/>
  <c r="G842" i="2"/>
  <c r="G1834" i="2"/>
  <c r="G2826" i="2"/>
  <c r="G37" i="2"/>
  <c r="G1029" i="2"/>
  <c r="G2021" i="2"/>
  <c r="G3013" i="2"/>
  <c r="G224" i="2"/>
  <c r="G1216" i="2"/>
  <c r="G2208" i="2"/>
  <c r="G3200" i="2"/>
  <c r="G411" i="2"/>
  <c r="G1403" i="2"/>
  <c r="G2395" i="2"/>
  <c r="G3387" i="2"/>
  <c r="G598" i="2"/>
  <c r="G1590" i="2"/>
  <c r="G2582" i="2"/>
  <c r="G3574" i="2"/>
  <c r="G785" i="2"/>
  <c r="G1777" i="2"/>
  <c r="G2769" i="2"/>
  <c r="G217" i="2"/>
  <c r="G1209" i="2"/>
  <c r="G2201" i="2"/>
  <c r="G3193" i="2"/>
  <c r="G404" i="2"/>
  <c r="G1396" i="2"/>
  <c r="G2388" i="2"/>
  <c r="G3380" i="2"/>
  <c r="G591" i="2"/>
  <c r="G1583" i="2"/>
  <c r="G2575" i="2"/>
  <c r="G3567" i="2"/>
  <c r="G778" i="2"/>
  <c r="G1770" i="2"/>
  <c r="G2762" i="2"/>
  <c r="G3754" i="2"/>
  <c r="G965" i="2"/>
  <c r="G1957" i="2"/>
  <c r="G2949" i="2"/>
  <c r="G160" i="2"/>
  <c r="G1152" i="2"/>
  <c r="G2144" i="2"/>
  <c r="G3136" i="2"/>
  <c r="G347" i="2"/>
  <c r="G1339" i="2"/>
  <c r="G2331" i="2"/>
  <c r="G3323" i="2"/>
  <c r="G534" i="2"/>
  <c r="G1526" i="2"/>
  <c r="G2518" i="2"/>
  <c r="G3510" i="2"/>
  <c r="G721" i="2"/>
  <c r="G1713" i="2"/>
  <c r="G2705" i="2"/>
  <c r="G3697" i="2"/>
  <c r="G908" i="2"/>
  <c r="G1900" i="2"/>
  <c r="G2892" i="2"/>
  <c r="G103" i="2"/>
  <c r="G1095" i="2"/>
  <c r="G2087" i="2"/>
  <c r="G3079" i="2"/>
  <c r="G228" i="2"/>
  <c r="G1220" i="2"/>
  <c r="G2212" i="2"/>
  <c r="G3204" i="2"/>
  <c r="G415" i="2"/>
  <c r="G1407" i="2"/>
  <c r="G2399" i="2"/>
  <c r="G3391" i="2"/>
  <c r="G602" i="2"/>
  <c r="G1594" i="2"/>
  <c r="G2586" i="2"/>
  <c r="G3578" i="2"/>
  <c r="G789" i="2"/>
  <c r="G1781" i="2"/>
  <c r="G2773" i="2"/>
  <c r="G3765" i="2"/>
  <c r="G976" i="2"/>
  <c r="G1968" i="2"/>
  <c r="G2960" i="2"/>
  <c r="G171" i="2"/>
  <c r="G1163" i="2"/>
  <c r="G2155" i="2"/>
  <c r="G3147" i="2"/>
  <c r="G538" i="2"/>
  <c r="G1530" i="2"/>
  <c r="G2522" i="2"/>
  <c r="G3514" i="2"/>
  <c r="G725" i="2"/>
  <c r="G1717" i="2"/>
  <c r="G2709" i="2"/>
  <c r="G3701" i="2"/>
  <c r="G912" i="2"/>
  <c r="G1904" i="2"/>
  <c r="G2896" i="2"/>
  <c r="G107" i="2"/>
  <c r="G1099" i="2"/>
  <c r="G2091" i="2"/>
  <c r="G3083" i="2"/>
  <c r="G294" i="2"/>
  <c r="G1286" i="2"/>
  <c r="G2278" i="2"/>
  <c r="G3270" i="2"/>
  <c r="G481" i="2"/>
  <c r="G1473" i="2"/>
  <c r="G2465" i="2"/>
  <c r="G3457" i="2"/>
  <c r="G668" i="2"/>
  <c r="G1660" i="2"/>
  <c r="G2652" i="2"/>
  <c r="G3644" i="2"/>
  <c r="G855" i="2"/>
  <c r="G3575" i="2"/>
  <c r="G848" i="2"/>
  <c r="G1840" i="2"/>
  <c r="G2832" i="2"/>
  <c r="G43" i="2"/>
  <c r="G1035" i="2"/>
  <c r="G2027" i="2"/>
  <c r="G3019" i="2"/>
  <c r="G230" i="2"/>
  <c r="G1222" i="2"/>
  <c r="G2214" i="2"/>
  <c r="G3206" i="2"/>
  <c r="G417" i="2"/>
  <c r="G1409" i="2"/>
  <c r="G2401" i="2"/>
  <c r="G3393" i="2"/>
  <c r="G604" i="2"/>
  <c r="G1596" i="2"/>
  <c r="G2588" i="2"/>
  <c r="G3580" i="2"/>
  <c r="G791" i="2"/>
  <c r="G1783" i="2"/>
  <c r="G2775" i="2"/>
  <c r="G3767" i="2"/>
  <c r="G978" i="2"/>
  <c r="G1970" i="2"/>
  <c r="G2962" i="2"/>
  <c r="G173" i="2"/>
  <c r="G1165" i="2"/>
  <c r="G2157" i="2"/>
  <c r="G3149" i="2"/>
  <c r="G360" i="2"/>
  <c r="G1352" i="2"/>
  <c r="G2344" i="2"/>
  <c r="G3336" i="2"/>
  <c r="G547" i="2"/>
  <c r="G1539" i="2"/>
  <c r="G2531" i="2"/>
  <c r="G3523" i="2"/>
  <c r="G734" i="2"/>
  <c r="G1726" i="2"/>
  <c r="G2718" i="2"/>
  <c r="G3710" i="2"/>
  <c r="G414" i="2"/>
  <c r="G1406" i="2"/>
  <c r="G2398" i="2"/>
  <c r="G3390" i="2"/>
  <c r="G601" i="2"/>
  <c r="G1593" i="2"/>
  <c r="G2585" i="2"/>
  <c r="G3577" i="2"/>
  <c r="G788" i="2"/>
  <c r="G1780" i="2"/>
  <c r="G2772" i="2"/>
  <c r="G3764" i="2"/>
  <c r="G975" i="2"/>
  <c r="G1967" i="2"/>
  <c r="G2959" i="2"/>
  <c r="G170" i="2"/>
  <c r="G1162" i="2"/>
  <c r="G2154" i="2"/>
  <c r="G3146" i="2"/>
  <c r="G357" i="2"/>
  <c r="G1349" i="2"/>
  <c r="G2341" i="2"/>
  <c r="G3333" i="2"/>
  <c r="G544" i="2"/>
  <c r="G1536" i="2"/>
  <c r="G2528" i="2"/>
  <c r="G3520" i="2"/>
  <c r="G731" i="2"/>
  <c r="G1723" i="2"/>
  <c r="G2715" i="2"/>
  <c r="G3707" i="2"/>
  <c r="G918" i="2"/>
  <c r="G1910" i="2"/>
  <c r="G2902" i="2"/>
  <c r="G113" i="2"/>
  <c r="G1105" i="2"/>
  <c r="G2097" i="2"/>
  <c r="G3089" i="2"/>
  <c r="G300" i="2"/>
  <c r="G1292" i="2"/>
  <c r="G2284" i="2"/>
  <c r="G3276" i="2"/>
  <c r="G3395" i="2"/>
  <c r="G3582" i="2"/>
  <c r="G2777" i="2"/>
  <c r="G980" i="2"/>
  <c r="G2964" i="2"/>
  <c r="G1167" i="2"/>
  <c r="G3151" i="2"/>
  <c r="G1354" i="2"/>
  <c r="G3338" i="2"/>
  <c r="G921" i="2"/>
  <c r="G1913" i="2"/>
  <c r="G2905" i="2"/>
  <c r="G116" i="2"/>
  <c r="G1108" i="2"/>
  <c r="G2100" i="2"/>
  <c r="G3092" i="2"/>
  <c r="G303" i="2"/>
  <c r="G1295" i="2"/>
  <c r="G2287" i="2"/>
  <c r="G3279" i="2"/>
  <c r="G490" i="2"/>
  <c r="G1482" i="2"/>
  <c r="G2474" i="2"/>
  <c r="G3466" i="2"/>
  <c r="G677" i="2"/>
  <c r="G1669" i="2"/>
  <c r="G2661" i="2"/>
  <c r="G3653" i="2"/>
  <c r="G864" i="2"/>
  <c r="G1856" i="2"/>
  <c r="G2848" i="2"/>
  <c r="G59" i="2"/>
  <c r="G1051" i="2"/>
  <c r="G2043" i="2"/>
  <c r="G3035" i="2"/>
  <c r="G246" i="2"/>
  <c r="G1238" i="2"/>
  <c r="G2230" i="2"/>
  <c r="G3222" i="2"/>
  <c r="G433" i="2"/>
  <c r="G1425" i="2"/>
  <c r="G2417" i="2"/>
  <c r="G3409" i="2"/>
  <c r="G3643" i="2"/>
  <c r="G49" i="2"/>
  <c r="G2839" i="2"/>
  <c r="G1042" i="2"/>
  <c r="G3026" i="2"/>
  <c r="G1229" i="2"/>
  <c r="G3213" i="2"/>
  <c r="G1416" i="2"/>
  <c r="G3400" i="2"/>
  <c r="G983" i="2"/>
  <c r="G1975" i="2"/>
  <c r="G2967" i="2"/>
  <c r="G178" i="2"/>
  <c r="G1170" i="2"/>
  <c r="G2162" i="2"/>
  <c r="G3154" i="2"/>
  <c r="G365" i="2"/>
  <c r="G1357" i="2"/>
  <c r="G2349" i="2"/>
  <c r="G3341" i="2"/>
  <c r="G552" i="2"/>
  <c r="G1544" i="2"/>
  <c r="G2536" i="2"/>
  <c r="G3528" i="2"/>
  <c r="G739" i="2"/>
  <c r="G1731" i="2"/>
  <c r="G2723" i="2"/>
  <c r="G3715" i="2"/>
  <c r="G926" i="2"/>
  <c r="G1918" i="2"/>
  <c r="G2910" i="2"/>
  <c r="G121" i="2"/>
  <c r="G1113" i="2"/>
  <c r="G2105" i="2"/>
  <c r="G3097" i="2"/>
  <c r="G308" i="2"/>
  <c r="G1300" i="2"/>
  <c r="G2292" i="2"/>
  <c r="G3284" i="2"/>
  <c r="G495" i="2"/>
  <c r="G1487" i="2"/>
  <c r="G2479" i="2"/>
  <c r="G2094" i="2"/>
  <c r="G2033" i="2"/>
  <c r="G236" i="2"/>
  <c r="G2220" i="2"/>
  <c r="G423" i="2"/>
  <c r="G2407" i="2"/>
  <c r="G610" i="2"/>
  <c r="G2594" i="2"/>
  <c r="G549" i="2"/>
  <c r="G1541" i="2"/>
  <c r="G2533" i="2"/>
  <c r="G3525" i="2"/>
  <c r="G736" i="2"/>
  <c r="G1728" i="2"/>
  <c r="G2720" i="2"/>
  <c r="G3712" i="2"/>
  <c r="G923" i="2"/>
  <c r="G1915" i="2"/>
  <c r="G2907" i="2"/>
  <c r="G118" i="2"/>
  <c r="G1110" i="2"/>
  <c r="G2102" i="2"/>
  <c r="G3094" i="2"/>
  <c r="G305" i="2"/>
  <c r="G1297" i="2"/>
  <c r="G2289" i="2"/>
  <c r="G3281" i="2"/>
  <c r="G492" i="2"/>
  <c r="G1484" i="2"/>
  <c r="G2476" i="2"/>
  <c r="G3468" i="2"/>
  <c r="G679" i="2"/>
  <c r="G1671" i="2"/>
  <c r="G2663" i="2"/>
  <c r="G3655" i="2"/>
  <c r="G866" i="2"/>
  <c r="G1858" i="2"/>
  <c r="G2850" i="2"/>
  <c r="G358" i="2"/>
  <c r="G545" i="2"/>
  <c r="G3087" i="2"/>
  <c r="G1290" i="2"/>
  <c r="G3274" i="2"/>
  <c r="G1477" i="2"/>
  <c r="G3461" i="2"/>
  <c r="G1664" i="2"/>
  <c r="G3648" i="2"/>
  <c r="G1107" i="2"/>
  <c r="G2099" i="2"/>
  <c r="G3091" i="2"/>
  <c r="G302" i="2"/>
  <c r="G1294" i="2"/>
  <c r="G2286" i="2"/>
  <c r="G3278" i="2"/>
  <c r="G489" i="2"/>
  <c r="G1481" i="2"/>
  <c r="G2473" i="2"/>
  <c r="G3465" i="2"/>
  <c r="G676" i="2"/>
  <c r="G1668" i="2"/>
  <c r="G2660" i="2"/>
  <c r="G3652" i="2"/>
  <c r="G863" i="2"/>
  <c r="G1855" i="2"/>
  <c r="G2847" i="2"/>
  <c r="G58" i="2"/>
  <c r="G1050" i="2"/>
  <c r="G2042" i="2"/>
  <c r="G3034" i="2"/>
  <c r="G245" i="2"/>
  <c r="G1237" i="2"/>
  <c r="G2229" i="2"/>
  <c r="G3221" i="2"/>
  <c r="G432" i="2"/>
  <c r="G1424" i="2"/>
  <c r="G2416" i="2"/>
  <c r="G3408" i="2"/>
  <c r="G619" i="2"/>
  <c r="G1611" i="2"/>
  <c r="G2603" i="2"/>
  <c r="G3595" i="2"/>
  <c r="G2045" i="2"/>
  <c r="G496" i="2"/>
  <c r="G1488" i="2"/>
  <c r="G2480" i="2"/>
  <c r="G3472" i="2"/>
  <c r="G683" i="2"/>
  <c r="G1675" i="2"/>
  <c r="G2667" i="2"/>
  <c r="G3659" i="2"/>
  <c r="H809" i="2"/>
  <c r="H1801" i="2"/>
  <c r="H2793" i="2"/>
  <c r="H4" i="2"/>
  <c r="H996" i="2"/>
  <c r="H1988" i="2"/>
  <c r="H2980" i="2"/>
  <c r="H191" i="2"/>
  <c r="H1183" i="2"/>
  <c r="H2175" i="2"/>
  <c r="H3167" i="2"/>
  <c r="H378" i="2"/>
  <c r="H1370" i="2"/>
  <c r="H2362" i="2"/>
  <c r="H3354" i="2"/>
  <c r="H565" i="2"/>
  <c r="H1557" i="2"/>
  <c r="H2549" i="2"/>
  <c r="H3541" i="2"/>
  <c r="H752" i="2"/>
  <c r="H1744" i="2"/>
  <c r="H2736" i="2"/>
  <c r="H3728" i="2"/>
  <c r="H939" i="2"/>
  <c r="H1931" i="2"/>
  <c r="H2923" i="2"/>
  <c r="H134" i="2"/>
  <c r="H1126" i="2"/>
  <c r="H2118" i="2"/>
  <c r="H3110" i="2"/>
  <c r="H321" i="2"/>
  <c r="H1313" i="2"/>
  <c r="H2305" i="2"/>
  <c r="H3297" i="2"/>
  <c r="H508" i="2"/>
  <c r="H1500" i="2"/>
  <c r="H2492" i="2"/>
  <c r="H3484" i="2"/>
  <c r="H695" i="2"/>
  <c r="H1687" i="2"/>
  <c r="H2679" i="2"/>
  <c r="H3671" i="2"/>
  <c r="H882" i="2"/>
  <c r="H1874" i="2"/>
  <c r="H2866" i="2"/>
  <c r="H77" i="2"/>
  <c r="H1069" i="2"/>
  <c r="H2061" i="2"/>
  <c r="H3053" i="2"/>
  <c r="H264" i="2"/>
  <c r="H1256" i="2"/>
  <c r="H2248" i="2"/>
  <c r="H3240" i="2"/>
  <c r="H451" i="2"/>
  <c r="H1443" i="2"/>
  <c r="H2435" i="2"/>
  <c r="H3427" i="2"/>
  <c r="H638" i="2"/>
  <c r="H1630" i="2"/>
  <c r="H2622" i="2"/>
  <c r="H3614" i="2"/>
  <c r="H825" i="2"/>
  <c r="H1817" i="2"/>
  <c r="H2809" i="2"/>
  <c r="H20" i="2"/>
  <c r="H1012" i="2"/>
  <c r="H2004" i="2"/>
  <c r="H2996" i="2"/>
  <c r="H207" i="2"/>
  <c r="H1199" i="2"/>
  <c r="H2191" i="2"/>
  <c r="H3183" i="2"/>
  <c r="H394" i="2"/>
  <c r="H1386" i="2"/>
  <c r="H2378" i="2"/>
  <c r="H3370" i="2"/>
  <c r="G1301" i="2"/>
  <c r="G248" i="2"/>
  <c r="G1302" i="2"/>
  <c r="G2294" i="2"/>
  <c r="G3286" i="2"/>
  <c r="G497" i="2"/>
  <c r="G1489" i="2"/>
  <c r="G2481" i="2"/>
  <c r="G3473" i="2"/>
  <c r="H623" i="2"/>
  <c r="H1615" i="2"/>
  <c r="H2607" i="2"/>
  <c r="H3599" i="2"/>
  <c r="H810" i="2"/>
  <c r="H1802" i="2"/>
  <c r="H2794" i="2"/>
  <c r="H5" i="2"/>
  <c r="H997" i="2"/>
  <c r="H1989" i="2"/>
  <c r="H2981" i="2"/>
  <c r="H192" i="2"/>
  <c r="H1184" i="2"/>
  <c r="H2176" i="2"/>
  <c r="H3168" i="2"/>
  <c r="H379" i="2"/>
  <c r="H1371" i="2"/>
  <c r="H2363" i="2"/>
  <c r="H3355" i="2"/>
  <c r="H566" i="2"/>
  <c r="H1558" i="2"/>
  <c r="H2550" i="2"/>
  <c r="H3542" i="2"/>
  <c r="H753" i="2"/>
  <c r="H1745" i="2"/>
  <c r="H2737" i="2"/>
  <c r="H3729" i="2"/>
  <c r="H940" i="2"/>
  <c r="H1932" i="2"/>
  <c r="H2924" i="2"/>
  <c r="H135" i="2"/>
  <c r="H1127" i="2"/>
  <c r="H2119" i="2"/>
  <c r="H3111" i="2"/>
  <c r="H322" i="2"/>
  <c r="H1314" i="2"/>
  <c r="H2306" i="2"/>
  <c r="H3298" i="2"/>
  <c r="H509" i="2"/>
  <c r="H1501" i="2"/>
  <c r="H2493" i="2"/>
  <c r="H3485" i="2"/>
  <c r="H696" i="2"/>
  <c r="H1688" i="2"/>
  <c r="H2680" i="2"/>
  <c r="H3672" i="2"/>
  <c r="H883" i="2"/>
  <c r="H1875" i="2"/>
  <c r="H2867" i="2"/>
  <c r="H78" i="2"/>
  <c r="H1070" i="2"/>
  <c r="H2062" i="2"/>
  <c r="H3054" i="2"/>
  <c r="H265" i="2"/>
  <c r="H1257" i="2"/>
  <c r="H2249" i="2"/>
  <c r="H3241" i="2"/>
  <c r="H452" i="2"/>
  <c r="H1444" i="2"/>
  <c r="H2436" i="2"/>
  <c r="H3428" i="2"/>
  <c r="H639" i="2"/>
  <c r="H1631" i="2"/>
  <c r="H2623" i="2"/>
  <c r="H3615" i="2"/>
  <c r="H826" i="2"/>
  <c r="H1818" i="2"/>
  <c r="H2810" i="2"/>
  <c r="H21" i="2"/>
  <c r="H1013" i="2"/>
  <c r="H2005" i="2"/>
  <c r="H2997" i="2"/>
  <c r="H208" i="2"/>
  <c r="H1200" i="2"/>
  <c r="H2192" i="2"/>
  <c r="H3184" i="2"/>
  <c r="G557" i="2"/>
  <c r="G3719" i="2"/>
  <c r="G1116" i="2"/>
  <c r="G2108" i="2"/>
  <c r="G3100" i="2"/>
  <c r="G311" i="2"/>
  <c r="G1303" i="2"/>
  <c r="G2295" i="2"/>
  <c r="G3287" i="2"/>
  <c r="H437" i="2"/>
  <c r="H1429" i="2"/>
  <c r="H2421" i="2"/>
  <c r="H3413" i="2"/>
  <c r="H624" i="2"/>
  <c r="H1616" i="2"/>
  <c r="H2608" i="2"/>
  <c r="H3600" i="2"/>
  <c r="H811" i="2"/>
  <c r="H1803" i="2"/>
  <c r="H2795" i="2"/>
  <c r="H6" i="2"/>
  <c r="H998" i="2"/>
  <c r="H1990" i="2"/>
  <c r="H2982" i="2"/>
  <c r="H193" i="2"/>
  <c r="H1185" i="2"/>
  <c r="H2177" i="2"/>
  <c r="H3169" i="2"/>
  <c r="H380" i="2"/>
  <c r="H1372" i="2"/>
  <c r="H2364" i="2"/>
  <c r="H3356" i="2"/>
  <c r="H567" i="2"/>
  <c r="H1559" i="2"/>
  <c r="H2551" i="2"/>
  <c r="H3543" i="2"/>
  <c r="H754" i="2"/>
  <c r="H1746" i="2"/>
  <c r="H2738" i="2"/>
  <c r="H3730" i="2"/>
  <c r="H941" i="2"/>
  <c r="H1933" i="2"/>
  <c r="H2925" i="2"/>
  <c r="H136" i="2"/>
  <c r="H1128" i="2"/>
  <c r="H2120" i="2"/>
  <c r="H3112" i="2"/>
  <c r="H323" i="2"/>
  <c r="H1315" i="2"/>
  <c r="H2307" i="2"/>
  <c r="H3299" i="2"/>
  <c r="H510" i="2"/>
  <c r="H1502" i="2"/>
  <c r="H2494" i="2"/>
  <c r="H3486" i="2"/>
  <c r="H697" i="2"/>
  <c r="H1689" i="2"/>
  <c r="H2681" i="2"/>
  <c r="H3673" i="2"/>
  <c r="H884" i="2"/>
  <c r="H1876" i="2"/>
  <c r="H2868" i="2"/>
  <c r="H79" i="2"/>
  <c r="H1071" i="2"/>
  <c r="H2063" i="2"/>
  <c r="H3055" i="2"/>
  <c r="H266" i="2"/>
  <c r="H1258" i="2"/>
  <c r="H2250" i="2"/>
  <c r="H3242" i="2"/>
  <c r="H453" i="2"/>
  <c r="H1445" i="2"/>
  <c r="H2437" i="2"/>
  <c r="H3429" i="2"/>
  <c r="H640" i="2"/>
  <c r="H1632" i="2"/>
  <c r="H2624" i="2"/>
  <c r="H3616" i="2"/>
  <c r="H827" i="2"/>
  <c r="H1819" i="2"/>
  <c r="H2811" i="2"/>
  <c r="H22" i="2"/>
  <c r="H1014" i="2"/>
  <c r="H2006" i="2"/>
  <c r="H2998" i="2"/>
  <c r="H209" i="2"/>
  <c r="G3285" i="2"/>
  <c r="G930" i="2"/>
  <c r="G1922" i="2"/>
  <c r="G2914" i="2"/>
  <c r="G125" i="2"/>
  <c r="G1117" i="2"/>
  <c r="G2109" i="2"/>
  <c r="G3101" i="2"/>
  <c r="H251" i="2"/>
  <c r="H1243" i="2"/>
  <c r="H2235" i="2"/>
  <c r="H3227" i="2"/>
  <c r="H438" i="2"/>
  <c r="H1430" i="2"/>
  <c r="H2422" i="2"/>
  <c r="H3414" i="2"/>
  <c r="H625" i="2"/>
  <c r="H1617" i="2"/>
  <c r="H2609" i="2"/>
  <c r="H3601" i="2"/>
  <c r="H812" i="2"/>
  <c r="H1804" i="2"/>
  <c r="H2796" i="2"/>
  <c r="H7" i="2"/>
  <c r="H999" i="2"/>
  <c r="H1991" i="2"/>
  <c r="H2983" i="2"/>
  <c r="H194" i="2"/>
  <c r="H1186" i="2"/>
  <c r="H2178" i="2"/>
  <c r="H3170" i="2"/>
  <c r="H381" i="2"/>
  <c r="H1373" i="2"/>
  <c r="H2365" i="2"/>
  <c r="H3357" i="2"/>
  <c r="H568" i="2"/>
  <c r="H1560" i="2"/>
  <c r="H2552" i="2"/>
  <c r="H3544" i="2"/>
  <c r="H755" i="2"/>
  <c r="H1747" i="2"/>
  <c r="H2739" i="2"/>
  <c r="H3731" i="2"/>
  <c r="H942" i="2"/>
  <c r="H1934" i="2"/>
  <c r="H2926" i="2"/>
  <c r="H137" i="2"/>
  <c r="H1129" i="2"/>
  <c r="H2121" i="2"/>
  <c r="H3113" i="2"/>
  <c r="H324" i="2"/>
  <c r="H1316" i="2"/>
  <c r="H2308" i="2"/>
  <c r="H3300" i="2"/>
  <c r="H511" i="2"/>
  <c r="H1503" i="2"/>
  <c r="H2495" i="2"/>
  <c r="H3487" i="2"/>
  <c r="H698" i="2"/>
  <c r="H1690" i="2"/>
  <c r="H2682" i="2"/>
  <c r="H3674" i="2"/>
  <c r="H885" i="2"/>
  <c r="H1877" i="2"/>
  <c r="H2869" i="2"/>
  <c r="H80" i="2"/>
  <c r="H1072" i="2"/>
  <c r="H2064" i="2"/>
  <c r="H3056" i="2"/>
  <c r="H267" i="2"/>
  <c r="H1259" i="2"/>
  <c r="H2251" i="2"/>
  <c r="H3243" i="2"/>
  <c r="H454" i="2"/>
  <c r="H1446" i="2"/>
  <c r="H2438" i="2"/>
  <c r="H3430" i="2"/>
  <c r="H641" i="2"/>
  <c r="H1633" i="2"/>
  <c r="H2625" i="2"/>
  <c r="H3617" i="2"/>
  <c r="H828" i="2"/>
  <c r="H1820" i="2"/>
  <c r="H2812" i="2"/>
  <c r="H23" i="2"/>
  <c r="H829" i="2"/>
  <c r="H1821" i="2"/>
  <c r="H2813" i="2"/>
  <c r="H24" i="2"/>
  <c r="H1016" i="2"/>
  <c r="H2008" i="2"/>
  <c r="H3000" i="2"/>
  <c r="H211" i="2"/>
  <c r="H1203" i="2"/>
  <c r="H2195" i="2"/>
  <c r="H3187" i="2"/>
  <c r="H398" i="2"/>
  <c r="H1390" i="2"/>
  <c r="H2382" i="2"/>
  <c r="H3374" i="2"/>
  <c r="H585" i="2"/>
  <c r="H1577" i="2"/>
  <c r="H2569" i="2"/>
  <c r="H3561" i="2"/>
  <c r="H772" i="2"/>
  <c r="H1764" i="2"/>
  <c r="H2756" i="2"/>
  <c r="H3748" i="2"/>
  <c r="H959" i="2"/>
  <c r="H1951" i="2"/>
  <c r="H2943" i="2"/>
  <c r="H154" i="2"/>
  <c r="H1146" i="2"/>
  <c r="H2138" i="2"/>
  <c r="H3130" i="2"/>
  <c r="H341" i="2"/>
  <c r="H1333" i="2"/>
  <c r="H2325" i="2"/>
  <c r="H3317" i="2"/>
  <c r="H528" i="2"/>
  <c r="H1520" i="2"/>
  <c r="H2512" i="2"/>
  <c r="H3504" i="2"/>
  <c r="H715" i="2"/>
  <c r="H1707" i="2"/>
  <c r="H2699" i="2"/>
  <c r="H3691" i="2"/>
  <c r="H902" i="2"/>
  <c r="H1894" i="2"/>
  <c r="H2886" i="2"/>
  <c r="H97" i="2"/>
  <c r="H1089" i="2"/>
  <c r="H2081" i="2"/>
  <c r="H3073" i="2"/>
  <c r="H284" i="2"/>
  <c r="H1276" i="2"/>
  <c r="H2268" i="2"/>
  <c r="H3260" i="2"/>
  <c r="H471" i="2"/>
  <c r="H1463" i="2"/>
  <c r="H2455" i="2"/>
  <c r="H3447" i="2"/>
  <c r="H658" i="2"/>
  <c r="H1650" i="2"/>
  <c r="H2642" i="2"/>
  <c r="H3634" i="2"/>
  <c r="H845" i="2"/>
  <c r="H1837" i="2"/>
  <c r="H2829" i="2"/>
  <c r="H40" i="2"/>
  <c r="H1032" i="2"/>
  <c r="H2024" i="2"/>
  <c r="H3016" i="2"/>
  <c r="H227" i="2"/>
  <c r="H1219" i="2"/>
  <c r="H2211" i="2"/>
  <c r="H3203" i="2"/>
  <c r="H414" i="2"/>
  <c r="H1406" i="2"/>
  <c r="H2398" i="2"/>
  <c r="H3390" i="2"/>
  <c r="H601" i="2"/>
  <c r="H1593" i="2"/>
  <c r="H2585" i="2"/>
  <c r="H3577" i="2"/>
  <c r="H788" i="2"/>
  <c r="H1780" i="2"/>
  <c r="H2772" i="2"/>
  <c r="H3764" i="2"/>
  <c r="H975" i="2"/>
  <c r="H643" i="2"/>
  <c r="H1635" i="2"/>
  <c r="H2627" i="2"/>
  <c r="H3619" i="2"/>
  <c r="H830" i="2"/>
  <c r="H1822" i="2"/>
  <c r="H2814" i="2"/>
  <c r="H25" i="2"/>
  <c r="H1017" i="2"/>
  <c r="H2009" i="2"/>
  <c r="H3001" i="2"/>
  <c r="H212" i="2"/>
  <c r="H1204" i="2"/>
  <c r="H2196" i="2"/>
  <c r="H3188" i="2"/>
  <c r="H399" i="2"/>
  <c r="H1391" i="2"/>
  <c r="H2383" i="2"/>
  <c r="H3375" i="2"/>
  <c r="H586" i="2"/>
  <c r="H1578" i="2"/>
  <c r="H2570" i="2"/>
  <c r="H3562" i="2"/>
  <c r="H773" i="2"/>
  <c r="H1765" i="2"/>
  <c r="H2757" i="2"/>
  <c r="H3749" i="2"/>
  <c r="H960" i="2"/>
  <c r="H1952" i="2"/>
  <c r="H2944" i="2"/>
  <c r="H155" i="2"/>
  <c r="H1147" i="2"/>
  <c r="H2139" i="2"/>
  <c r="H3131" i="2"/>
  <c r="H342" i="2"/>
  <c r="H1334" i="2"/>
  <c r="H2326" i="2"/>
  <c r="H3318" i="2"/>
  <c r="H529" i="2"/>
  <c r="H1521" i="2"/>
  <c r="H2513" i="2"/>
  <c r="H3505" i="2"/>
  <c r="H716" i="2"/>
  <c r="H1708" i="2"/>
  <c r="H2700" i="2"/>
  <c r="H3692" i="2"/>
  <c r="H903" i="2"/>
  <c r="H1895" i="2"/>
  <c r="H2887" i="2"/>
  <c r="H98" i="2"/>
  <c r="H1090" i="2"/>
  <c r="H2082" i="2"/>
  <c r="H3074" i="2"/>
  <c r="H285" i="2"/>
  <c r="H1277" i="2"/>
  <c r="H2269" i="2"/>
  <c r="H3261" i="2"/>
  <c r="H472" i="2"/>
  <c r="H1464" i="2"/>
  <c r="H2456" i="2"/>
  <c r="H3448" i="2"/>
  <c r="H659" i="2"/>
  <c r="H1651" i="2"/>
  <c r="H2643" i="2"/>
  <c r="H3635" i="2"/>
  <c r="H846" i="2"/>
  <c r="H1838" i="2"/>
  <c r="H2830" i="2"/>
  <c r="H41" i="2"/>
  <c r="H1033" i="2"/>
  <c r="H2025" i="2"/>
  <c r="H3017" i="2"/>
  <c r="H228" i="2"/>
  <c r="H1220" i="2"/>
  <c r="H2212" i="2"/>
  <c r="H3204" i="2"/>
  <c r="H415" i="2"/>
  <c r="H1407" i="2"/>
  <c r="H2399" i="2"/>
  <c r="H3391" i="2"/>
  <c r="H602" i="2"/>
  <c r="H1594" i="2"/>
  <c r="H2586" i="2"/>
  <c r="H3578" i="2"/>
  <c r="H789" i="2"/>
  <c r="H457" i="2"/>
  <c r="H1449" i="2"/>
  <c r="H2441" i="2"/>
  <c r="H3433" i="2"/>
  <c r="H644" i="2"/>
  <c r="H1636" i="2"/>
  <c r="H2628" i="2"/>
  <c r="H3620" i="2"/>
  <c r="H831" i="2"/>
  <c r="H1823" i="2"/>
  <c r="H2815" i="2"/>
  <c r="H26" i="2"/>
  <c r="H1018" i="2"/>
  <c r="H2010" i="2"/>
  <c r="H3002" i="2"/>
  <c r="H213" i="2"/>
  <c r="H1205" i="2"/>
  <c r="H2197" i="2"/>
  <c r="H3189" i="2"/>
  <c r="H400" i="2"/>
  <c r="H1392" i="2"/>
  <c r="H2384" i="2"/>
  <c r="H3376" i="2"/>
  <c r="H587" i="2"/>
  <c r="H1579" i="2"/>
  <c r="H2571" i="2"/>
  <c r="H3563" i="2"/>
  <c r="H774" i="2"/>
  <c r="H1766" i="2"/>
  <c r="H2758" i="2"/>
  <c r="H3750" i="2"/>
  <c r="H961" i="2"/>
  <c r="H1953" i="2"/>
  <c r="H2945" i="2"/>
  <c r="H156" i="2"/>
  <c r="H1148" i="2"/>
  <c r="H2140" i="2"/>
  <c r="H3132" i="2"/>
  <c r="H343" i="2"/>
  <c r="H1335" i="2"/>
  <c r="H2327" i="2"/>
  <c r="H3319" i="2"/>
  <c r="H530" i="2"/>
  <c r="H1522" i="2"/>
  <c r="H2514" i="2"/>
  <c r="H3506" i="2"/>
  <c r="H717" i="2"/>
  <c r="H1709" i="2"/>
  <c r="H2701" i="2"/>
  <c r="H3693" i="2"/>
  <c r="H904" i="2"/>
  <c r="H1896" i="2"/>
  <c r="H2888" i="2"/>
  <c r="H99" i="2"/>
  <c r="H1091" i="2"/>
  <c r="H2083" i="2"/>
  <c r="H3075" i="2"/>
  <c r="H286" i="2"/>
  <c r="H1278" i="2"/>
  <c r="H2270" i="2"/>
  <c r="H3262" i="2"/>
  <c r="H473" i="2"/>
  <c r="H1465" i="2"/>
  <c r="H2457" i="2"/>
  <c r="H3449" i="2"/>
  <c r="H660" i="2"/>
  <c r="H1652" i="2"/>
  <c r="H2644" i="2"/>
  <c r="H3636" i="2"/>
  <c r="H847" i="2"/>
  <c r="H1839" i="2"/>
  <c r="H2831" i="2"/>
  <c r="H42" i="2"/>
  <c r="H1034" i="2"/>
  <c r="H2026" i="2"/>
  <c r="H3018" i="2"/>
  <c r="H229" i="2"/>
  <c r="H1221" i="2"/>
  <c r="H2213" i="2"/>
  <c r="H3205" i="2"/>
  <c r="H416" i="2"/>
  <c r="H1408" i="2"/>
  <c r="H2400" i="2"/>
  <c r="H3392" i="2"/>
  <c r="H603" i="2"/>
  <c r="H1595" i="2"/>
  <c r="H1263" i="2"/>
  <c r="H2255" i="2"/>
  <c r="H3247" i="2"/>
  <c r="H458" i="2"/>
  <c r="H1450" i="2"/>
  <c r="H2442" i="2"/>
  <c r="H3434" i="2"/>
  <c r="H645" i="2"/>
  <c r="H1637" i="2"/>
  <c r="H2629" i="2"/>
  <c r="H3621" i="2"/>
  <c r="H832" i="2"/>
  <c r="H1824" i="2"/>
  <c r="H2816" i="2"/>
  <c r="H27" i="2"/>
  <c r="H1019" i="2"/>
  <c r="H2011" i="2"/>
  <c r="H3003" i="2"/>
  <c r="H214" i="2"/>
  <c r="H1206" i="2"/>
  <c r="H2198" i="2"/>
  <c r="H3190" i="2"/>
  <c r="H401" i="2"/>
  <c r="H1393" i="2"/>
  <c r="H2385" i="2"/>
  <c r="H3377" i="2"/>
  <c r="H588" i="2"/>
  <c r="H1580" i="2"/>
  <c r="H2572" i="2"/>
  <c r="H3564" i="2"/>
  <c r="H775" i="2"/>
  <c r="H1767" i="2"/>
  <c r="H2759" i="2"/>
  <c r="H3751" i="2"/>
  <c r="H962" i="2"/>
  <c r="H1954" i="2"/>
  <c r="H2946" i="2"/>
  <c r="H157" i="2"/>
  <c r="H1149" i="2"/>
  <c r="H2141" i="2"/>
  <c r="H3133" i="2"/>
  <c r="H344" i="2"/>
  <c r="H1336" i="2"/>
  <c r="H2328" i="2"/>
  <c r="H3320" i="2"/>
  <c r="H531" i="2"/>
  <c r="H1523" i="2"/>
  <c r="H2515" i="2"/>
  <c r="H3507" i="2"/>
  <c r="H718" i="2"/>
  <c r="H1710" i="2"/>
  <c r="H2702" i="2"/>
  <c r="H3694" i="2"/>
  <c r="H905" i="2"/>
  <c r="H1897" i="2"/>
  <c r="H2889" i="2"/>
  <c r="H100" i="2"/>
  <c r="H1092" i="2"/>
  <c r="H2084" i="2"/>
  <c r="H3076" i="2"/>
  <c r="H287" i="2"/>
  <c r="H1279" i="2"/>
  <c r="H2271" i="2"/>
  <c r="H3263" i="2"/>
  <c r="H474" i="2"/>
  <c r="H1466" i="2"/>
  <c r="H2458" i="2"/>
  <c r="H3450" i="2"/>
  <c r="H661" i="2"/>
  <c r="H1653" i="2"/>
  <c r="H2645" i="2"/>
  <c r="H3637" i="2"/>
  <c r="H848" i="2"/>
  <c r="H1840" i="2"/>
  <c r="H2832" i="2"/>
  <c r="H43" i="2"/>
  <c r="H1035" i="2"/>
  <c r="H2027" i="2"/>
  <c r="H3019" i="2"/>
  <c r="H230" i="2"/>
  <c r="H1222" i="2"/>
  <c r="H2214" i="2"/>
  <c r="H3206" i="2"/>
  <c r="H417" i="2"/>
  <c r="H1409" i="2"/>
  <c r="H2215" i="2"/>
  <c r="H3207" i="2"/>
  <c r="H418" i="2"/>
  <c r="H1410" i="2"/>
  <c r="H2402" i="2"/>
  <c r="H3394" i="2"/>
  <c r="H605" i="2"/>
  <c r="H1597" i="2"/>
  <c r="H2589" i="2"/>
  <c r="H3581" i="2"/>
  <c r="H792" i="2"/>
  <c r="H1784" i="2"/>
  <c r="H2776" i="2"/>
  <c r="H3768" i="2"/>
  <c r="H979" i="2"/>
  <c r="H1971" i="2"/>
  <c r="H2963" i="2"/>
  <c r="H174" i="2"/>
  <c r="H1166" i="2"/>
  <c r="H2158" i="2"/>
  <c r="H3150" i="2"/>
  <c r="H361" i="2"/>
  <c r="H1353" i="2"/>
  <c r="H2345" i="2"/>
  <c r="H3337" i="2"/>
  <c r="H548" i="2"/>
  <c r="H1540" i="2"/>
  <c r="H2532" i="2"/>
  <c r="H3524" i="2"/>
  <c r="H735" i="2"/>
  <c r="H1727" i="2"/>
  <c r="H2719" i="2"/>
  <c r="H3711" i="2"/>
  <c r="H922" i="2"/>
  <c r="H1914" i="2"/>
  <c r="H2906" i="2"/>
  <c r="H117" i="2"/>
  <c r="H1109" i="2"/>
  <c r="H2101" i="2"/>
  <c r="H3093" i="2"/>
  <c r="H304" i="2"/>
  <c r="H1296" i="2"/>
  <c r="H2288" i="2"/>
  <c r="H3280" i="2"/>
  <c r="H491" i="2"/>
  <c r="H1483" i="2"/>
  <c r="H2475" i="2"/>
  <c r="H3467" i="2"/>
  <c r="H678" i="2"/>
  <c r="H1670" i="2"/>
  <c r="H2662" i="2"/>
  <c r="H3654" i="2"/>
  <c r="H865" i="2"/>
  <c r="H1857" i="2"/>
  <c r="H2849" i="2"/>
  <c r="H60" i="2"/>
  <c r="H1052" i="2"/>
  <c r="H2044" i="2"/>
  <c r="H3036" i="2"/>
  <c r="H247" i="2"/>
  <c r="H1239" i="2"/>
  <c r="H2231" i="2"/>
  <c r="H3223" i="2"/>
  <c r="H434" i="2"/>
  <c r="H1426" i="2"/>
  <c r="H2418" i="2"/>
  <c r="H3410" i="2"/>
  <c r="H621" i="2"/>
  <c r="H1613" i="2"/>
  <c r="H2605" i="2"/>
  <c r="H3597" i="2"/>
  <c r="I747" i="2"/>
  <c r="I1739" i="2"/>
  <c r="I2731" i="2"/>
  <c r="I3723" i="2"/>
  <c r="I934" i="2"/>
  <c r="I1926" i="2"/>
  <c r="I2918" i="2"/>
  <c r="I129" i="2"/>
  <c r="I1121" i="2"/>
  <c r="I2113" i="2"/>
  <c r="I3105" i="2"/>
  <c r="I316" i="2"/>
  <c r="I1308" i="2"/>
  <c r="I2300" i="2"/>
  <c r="H1781" i="2"/>
  <c r="H2773" i="2"/>
  <c r="H3765" i="2"/>
  <c r="H976" i="2"/>
  <c r="H1968" i="2"/>
  <c r="H2960" i="2"/>
  <c r="H171" i="2"/>
  <c r="H1163" i="2"/>
  <c r="H2155" i="2"/>
  <c r="H3147" i="2"/>
  <c r="H358" i="2"/>
  <c r="H1350" i="2"/>
  <c r="H2342" i="2"/>
  <c r="G251" i="2"/>
  <c r="G1243" i="2"/>
  <c r="G2235" i="2"/>
  <c r="G3227" i="2"/>
  <c r="G438" i="2"/>
  <c r="G1430" i="2"/>
  <c r="G2422" i="2"/>
  <c r="G3414" i="2"/>
  <c r="G625" i="2"/>
  <c r="G1617" i="2"/>
  <c r="G2609" i="2"/>
  <c r="G3601" i="2"/>
  <c r="G812" i="2"/>
  <c r="G1804" i="2"/>
  <c r="G2796" i="2"/>
  <c r="G7" i="2"/>
  <c r="G999" i="2"/>
  <c r="G1991" i="2"/>
  <c r="G2983" i="2"/>
  <c r="G194" i="2"/>
  <c r="G1186" i="2"/>
  <c r="G65" i="2"/>
  <c r="G1057" i="2"/>
  <c r="G2049" i="2"/>
  <c r="G3041" i="2"/>
  <c r="G252" i="2"/>
  <c r="G1244" i="2"/>
  <c r="G2236" i="2"/>
  <c r="G3228" i="2"/>
  <c r="G439" i="2"/>
  <c r="G1431" i="2"/>
  <c r="G2423" i="2"/>
  <c r="G3415" i="2"/>
  <c r="G626" i="2"/>
  <c r="G1618" i="2"/>
  <c r="G2610" i="2"/>
  <c r="G3602" i="2"/>
  <c r="G813" i="2"/>
  <c r="G1805" i="2"/>
  <c r="G2797" i="2"/>
  <c r="G8" i="2"/>
  <c r="G1000" i="2"/>
  <c r="G1992" i="2"/>
  <c r="G871" i="2"/>
  <c r="G1863" i="2"/>
  <c r="G2855" i="2"/>
  <c r="G66" i="2"/>
  <c r="G1058" i="2"/>
  <c r="G2050" i="2"/>
  <c r="G3042" i="2"/>
  <c r="G253" i="2"/>
  <c r="G1245" i="2"/>
  <c r="G2237" i="2"/>
  <c r="G3229" i="2"/>
  <c r="G440" i="2"/>
  <c r="G1432" i="2"/>
  <c r="G2424" i="2"/>
  <c r="G3416" i="2"/>
  <c r="G627" i="2"/>
  <c r="G1619" i="2"/>
  <c r="G2611" i="2"/>
  <c r="G3603" i="2"/>
  <c r="G814" i="2"/>
  <c r="G1806" i="2"/>
  <c r="G685" i="2"/>
  <c r="G1677" i="2"/>
  <c r="G2669" i="2"/>
  <c r="G3661" i="2"/>
  <c r="G872" i="2"/>
  <c r="G1864" i="2"/>
  <c r="G2856" i="2"/>
  <c r="G67" i="2"/>
  <c r="G1059" i="2"/>
  <c r="G2051" i="2"/>
  <c r="G3043" i="2"/>
  <c r="G254" i="2"/>
  <c r="G1246" i="2"/>
  <c r="G2238" i="2"/>
  <c r="G3230" i="2"/>
  <c r="G441" i="2"/>
  <c r="G1433" i="2"/>
  <c r="G2425" i="2"/>
  <c r="G3417" i="2"/>
  <c r="G628" i="2"/>
  <c r="G1620" i="2"/>
  <c r="G2612" i="2"/>
  <c r="G3604" i="2"/>
  <c r="G815" i="2"/>
  <c r="G1807" i="2"/>
  <c r="G2799" i="2"/>
  <c r="G10" i="2"/>
  <c r="G1002" i="2"/>
  <c r="G1994" i="2"/>
  <c r="G2986" i="2"/>
  <c r="G197" i="2"/>
  <c r="G1189" i="2"/>
  <c r="G2181" i="2"/>
  <c r="G3173" i="2"/>
  <c r="G384" i="2"/>
  <c r="G1376" i="2"/>
  <c r="G2368" i="2"/>
  <c r="G3360" i="2"/>
  <c r="G571" i="2"/>
  <c r="G1563" i="2"/>
  <c r="G2555" i="2"/>
  <c r="G3547" i="2"/>
  <c r="G758" i="2"/>
  <c r="G2922" i="2"/>
  <c r="G133" i="2"/>
  <c r="G1125" i="2"/>
  <c r="G2117" i="2"/>
  <c r="G3109" i="2"/>
  <c r="G320" i="2"/>
  <c r="G1312" i="2"/>
  <c r="G2304" i="2"/>
  <c r="G3296" i="2"/>
  <c r="G507" i="2"/>
  <c r="G1499" i="2"/>
  <c r="G2491" i="2"/>
  <c r="G3483" i="2"/>
  <c r="G694" i="2"/>
  <c r="G1686" i="2"/>
  <c r="G2678" i="2"/>
  <c r="G3670" i="2"/>
  <c r="G881" i="2"/>
  <c r="G1873" i="2"/>
  <c r="G2865" i="2"/>
  <c r="G76" i="2"/>
  <c r="G2488" i="2"/>
  <c r="G3480" i="2"/>
  <c r="G691" i="2"/>
  <c r="G1683" i="2"/>
  <c r="G2675" i="2"/>
  <c r="G3667" i="2"/>
  <c r="G878" i="2"/>
  <c r="G1870" i="2"/>
  <c r="G2862" i="2"/>
  <c r="G73" i="2"/>
  <c r="G1065" i="2"/>
  <c r="G2057" i="2"/>
  <c r="G3049" i="2"/>
  <c r="G260" i="2"/>
  <c r="G1252" i="2"/>
  <c r="G2244" i="2"/>
  <c r="G3236" i="2"/>
  <c r="G447" i="2"/>
  <c r="G1439" i="2"/>
  <c r="G2431" i="2"/>
  <c r="G3423" i="2"/>
  <c r="G2302" i="2"/>
  <c r="G3294" i="2"/>
  <c r="G505" i="2"/>
  <c r="G1497" i="2"/>
  <c r="G2489" i="2"/>
  <c r="G3481" i="2"/>
  <c r="G692" i="2"/>
  <c r="G1684" i="2"/>
  <c r="G2676" i="2"/>
  <c r="G3668" i="2"/>
  <c r="G879" i="2"/>
  <c r="G1871" i="2"/>
  <c r="G2863" i="2"/>
  <c r="G74" i="2"/>
  <c r="G1066" i="2"/>
  <c r="G2058" i="2"/>
  <c r="G3050" i="2"/>
  <c r="G261" i="2"/>
  <c r="G1253" i="2"/>
  <c r="G2245" i="2"/>
  <c r="G3237" i="2"/>
  <c r="G448" i="2"/>
  <c r="G1440" i="2"/>
  <c r="G2432" i="2"/>
  <c r="G3424" i="2"/>
  <c r="G635" i="2"/>
  <c r="G1627" i="2"/>
  <c r="G2619" i="2"/>
  <c r="G3611" i="2"/>
  <c r="G822" i="2"/>
  <c r="G1814" i="2"/>
  <c r="G2806" i="2"/>
  <c r="G17" i="2"/>
  <c r="G1009" i="2"/>
  <c r="G2001" i="2"/>
  <c r="G2993" i="2"/>
  <c r="G204" i="2"/>
  <c r="G1196" i="2"/>
  <c r="G2188" i="2"/>
  <c r="G3180" i="2"/>
  <c r="G391" i="2"/>
  <c r="G1383" i="2"/>
  <c r="G2375" i="2"/>
  <c r="G1006" i="2"/>
  <c r="G1998" i="2"/>
  <c r="G2990" i="2"/>
  <c r="G201" i="2"/>
  <c r="G1193" i="2"/>
  <c r="G2185" i="2"/>
  <c r="G3177" i="2"/>
  <c r="G388" i="2"/>
  <c r="G1380" i="2"/>
  <c r="G2372" i="2"/>
  <c r="G3364" i="2"/>
  <c r="G575" i="2"/>
  <c r="G1567" i="2"/>
  <c r="G2559" i="2"/>
  <c r="G3551" i="2"/>
  <c r="G762" i="2"/>
  <c r="G1754" i="2"/>
  <c r="G2746" i="2"/>
  <c r="G3738" i="2"/>
  <c r="G949" i="2"/>
  <c r="G1941" i="2"/>
  <c r="G820" i="2"/>
  <c r="G1812" i="2"/>
  <c r="G2804" i="2"/>
  <c r="G15" i="2"/>
  <c r="G1007" i="2"/>
  <c r="G1999" i="2"/>
  <c r="G2991" i="2"/>
  <c r="G202" i="2"/>
  <c r="G1194" i="2"/>
  <c r="G2186" i="2"/>
  <c r="G3178" i="2"/>
  <c r="G389" i="2"/>
  <c r="G1381" i="2"/>
  <c r="G2373" i="2"/>
  <c r="G3365" i="2"/>
  <c r="G576" i="2"/>
  <c r="G1568" i="2"/>
  <c r="G2560" i="2"/>
  <c r="G3552" i="2"/>
  <c r="G763" i="2"/>
  <c r="G1755" i="2"/>
  <c r="G2747" i="2"/>
  <c r="G1626" i="2"/>
  <c r="G2618" i="2"/>
  <c r="G3610" i="2"/>
  <c r="G821" i="2"/>
  <c r="G1813" i="2"/>
  <c r="G2805" i="2"/>
  <c r="G16" i="2"/>
  <c r="G1008" i="2"/>
  <c r="G2000" i="2"/>
  <c r="G2992" i="2"/>
  <c r="G203" i="2"/>
  <c r="G1195" i="2"/>
  <c r="G2187" i="2"/>
  <c r="G3179" i="2"/>
  <c r="G390" i="2"/>
  <c r="G1382" i="2"/>
  <c r="G2374" i="2"/>
  <c r="G3366" i="2"/>
  <c r="G577" i="2"/>
  <c r="G1569" i="2"/>
  <c r="G2561" i="2"/>
  <c r="G3429" i="2"/>
  <c r="G640" i="2"/>
  <c r="G1632" i="2"/>
  <c r="G2624" i="2"/>
  <c r="G3616" i="2"/>
  <c r="G827" i="2"/>
  <c r="G1819" i="2"/>
  <c r="G2811" i="2"/>
  <c r="G22" i="2"/>
  <c r="G1014" i="2"/>
  <c r="G2006" i="2"/>
  <c r="G2998" i="2"/>
  <c r="G209" i="2"/>
  <c r="G1201" i="2"/>
  <c r="G2193" i="2"/>
  <c r="G3185" i="2"/>
  <c r="G396" i="2"/>
  <c r="G1388" i="2"/>
  <c r="G2380" i="2"/>
  <c r="G3372" i="2"/>
  <c r="G583" i="2"/>
  <c r="G1575" i="2"/>
  <c r="G2567" i="2"/>
  <c r="G3559" i="2"/>
  <c r="G770" i="2"/>
  <c r="G1762" i="2"/>
  <c r="G2754" i="2"/>
  <c r="G3746" i="2"/>
  <c r="G957" i="2"/>
  <c r="G1949" i="2"/>
  <c r="G2941" i="2"/>
  <c r="G152" i="2"/>
  <c r="G1144" i="2"/>
  <c r="G2136" i="2"/>
  <c r="G3128" i="2"/>
  <c r="G339" i="2"/>
  <c r="G1331" i="2"/>
  <c r="G2323" i="2"/>
  <c r="G3315" i="2"/>
  <c r="G526" i="2"/>
  <c r="G1518" i="2"/>
  <c r="G2510" i="2"/>
  <c r="G2995" i="2"/>
  <c r="G206" i="2"/>
  <c r="G1198" i="2"/>
  <c r="G2190" i="2"/>
  <c r="G3182" i="2"/>
  <c r="G393" i="2"/>
  <c r="G1385" i="2"/>
  <c r="G2377" i="2"/>
  <c r="G3369" i="2"/>
  <c r="G580" i="2"/>
  <c r="G1572" i="2"/>
  <c r="G2564" i="2"/>
  <c r="G3556" i="2"/>
  <c r="G767" i="2"/>
  <c r="G1759" i="2"/>
  <c r="G2751" i="2"/>
  <c r="G3743" i="2"/>
  <c r="G954" i="2"/>
  <c r="G1946" i="2"/>
  <c r="G2938" i="2"/>
  <c r="G149" i="2"/>
  <c r="G1141" i="2"/>
  <c r="G2133" i="2"/>
  <c r="G3125" i="2"/>
  <c r="G336" i="2"/>
  <c r="G1328" i="2"/>
  <c r="G2320" i="2"/>
  <c r="G3312" i="2"/>
  <c r="G523" i="2"/>
  <c r="G1515" i="2"/>
  <c r="G2507" i="2"/>
  <c r="G3499" i="2"/>
  <c r="G710" i="2"/>
  <c r="G1702" i="2"/>
  <c r="G2694" i="2"/>
  <c r="G3686" i="2"/>
  <c r="G897" i="2"/>
  <c r="G1889" i="2"/>
  <c r="G2881" i="2"/>
  <c r="G92" i="2"/>
  <c r="G1084" i="2"/>
  <c r="G2076" i="2"/>
  <c r="G3068" i="2"/>
  <c r="G3553" i="2"/>
  <c r="G764" i="2"/>
  <c r="G1756" i="2"/>
  <c r="G2748" i="2"/>
  <c r="G3740" i="2"/>
  <c r="G951" i="2"/>
  <c r="G1943" i="2"/>
  <c r="G2935" i="2"/>
  <c r="G146" i="2"/>
  <c r="G1138" i="2"/>
  <c r="G2130" i="2"/>
  <c r="G3122" i="2"/>
  <c r="G333" i="2"/>
  <c r="G1325" i="2"/>
  <c r="G2317" i="2"/>
  <c r="G3309" i="2"/>
  <c r="G520" i="2"/>
  <c r="G1512" i="2"/>
  <c r="G2504" i="2"/>
  <c r="G3496" i="2"/>
  <c r="G707" i="2"/>
  <c r="G1699" i="2"/>
  <c r="G2691" i="2"/>
  <c r="G3683" i="2"/>
  <c r="G894" i="2"/>
  <c r="G1886" i="2"/>
  <c r="G2878" i="2"/>
  <c r="G89" i="2"/>
  <c r="G1081" i="2"/>
  <c r="G2073" i="2"/>
  <c r="G3065" i="2"/>
  <c r="G276" i="2"/>
  <c r="G1268" i="2"/>
  <c r="G2260" i="2"/>
  <c r="G3252" i="2"/>
  <c r="G463" i="2"/>
  <c r="G1455" i="2"/>
  <c r="G2447" i="2"/>
  <c r="G3439" i="2"/>
  <c r="G650" i="2"/>
  <c r="G1642" i="2"/>
  <c r="G2634" i="2"/>
  <c r="G3367" i="2"/>
  <c r="G578" i="2"/>
  <c r="G1570" i="2"/>
  <c r="G2562" i="2"/>
  <c r="G3554" i="2"/>
  <c r="G765" i="2"/>
  <c r="G1757" i="2"/>
  <c r="G2749" i="2"/>
  <c r="G3741" i="2"/>
  <c r="G952" i="2"/>
  <c r="G1944" i="2"/>
  <c r="G2936" i="2"/>
  <c r="G147" i="2"/>
  <c r="G1139" i="2"/>
  <c r="G2131" i="2"/>
  <c r="G3123" i="2"/>
  <c r="G334" i="2"/>
  <c r="G1326" i="2"/>
  <c r="G2318" i="2"/>
  <c r="G3310" i="2"/>
  <c r="G521" i="2"/>
  <c r="G1513" i="2"/>
  <c r="G2505" i="2"/>
  <c r="G3497" i="2"/>
  <c r="G708" i="2"/>
  <c r="G1700" i="2"/>
  <c r="G2692" i="2"/>
  <c r="G3684" i="2"/>
  <c r="G895" i="2"/>
  <c r="G1887" i="2"/>
  <c r="G2879" i="2"/>
  <c r="G90" i="2"/>
  <c r="G1082" i="2"/>
  <c r="G2074" i="2"/>
  <c r="G3066" i="2"/>
  <c r="G277" i="2"/>
  <c r="G1269" i="2"/>
  <c r="G2261" i="2"/>
  <c r="G3253" i="2"/>
  <c r="G464" i="2"/>
  <c r="G1456" i="2"/>
  <c r="G2448" i="2"/>
  <c r="G3564" i="2"/>
  <c r="G775" i="2"/>
  <c r="G1767" i="2"/>
  <c r="G2759" i="2"/>
  <c r="G3751" i="2"/>
  <c r="G962" i="2"/>
  <c r="G1954" i="2"/>
  <c r="G2946" i="2"/>
  <c r="G157" i="2"/>
  <c r="G1149" i="2"/>
  <c r="G2141" i="2"/>
  <c r="G3133" i="2"/>
  <c r="G344" i="2"/>
  <c r="G1336" i="2"/>
  <c r="G2328" i="2"/>
  <c r="G3320" i="2"/>
  <c r="G531" i="2"/>
  <c r="G1523" i="2"/>
  <c r="G2515" i="2"/>
  <c r="G3507" i="2"/>
  <c r="G718" i="2"/>
  <c r="G1710" i="2"/>
  <c r="G2702" i="2"/>
  <c r="G3694" i="2"/>
  <c r="G905" i="2"/>
  <c r="G1897" i="2"/>
  <c r="G2889" i="2"/>
  <c r="G100" i="2"/>
  <c r="G1092" i="2"/>
  <c r="G2084" i="2"/>
  <c r="G3076" i="2"/>
  <c r="G287" i="2"/>
  <c r="G1279" i="2"/>
  <c r="G2271" i="2"/>
  <c r="G3263" i="2"/>
  <c r="G474" i="2"/>
  <c r="G1466" i="2"/>
  <c r="G2458" i="2"/>
  <c r="G3450" i="2"/>
  <c r="G661" i="2"/>
  <c r="G1653" i="2"/>
  <c r="G2645" i="2"/>
  <c r="G3378" i="2"/>
  <c r="G589" i="2"/>
  <c r="G1581" i="2"/>
  <c r="G2573" i="2"/>
  <c r="G3565" i="2"/>
  <c r="G776" i="2"/>
  <c r="G1768" i="2"/>
  <c r="G2760" i="2"/>
  <c r="G3752" i="2"/>
  <c r="G963" i="2"/>
  <c r="G1955" i="2"/>
  <c r="G2947" i="2"/>
  <c r="G158" i="2"/>
  <c r="G1150" i="2"/>
  <c r="G2142" i="2"/>
  <c r="G3134" i="2"/>
  <c r="G345" i="2"/>
  <c r="G1337" i="2"/>
  <c r="G2329" i="2"/>
  <c r="G3321" i="2"/>
  <c r="G532" i="2"/>
  <c r="G1524" i="2"/>
  <c r="G2516" i="2"/>
  <c r="G3508" i="2"/>
  <c r="G719" i="2"/>
  <c r="G1711" i="2"/>
  <c r="G2703" i="2"/>
  <c r="G3695" i="2"/>
  <c r="G906" i="2"/>
  <c r="G1898" i="2"/>
  <c r="G2890" i="2"/>
  <c r="G101" i="2"/>
  <c r="G1093" i="2"/>
  <c r="G2085" i="2"/>
  <c r="G3077" i="2"/>
  <c r="G288" i="2"/>
  <c r="G1280" i="2"/>
  <c r="G2272" i="2"/>
  <c r="G3264" i="2"/>
  <c r="G475" i="2"/>
  <c r="G1467" i="2"/>
  <c r="G2459" i="2"/>
  <c r="G3451" i="2"/>
  <c r="G155" i="2"/>
  <c r="G1147" i="2"/>
  <c r="G2139" i="2"/>
  <c r="G3131" i="2"/>
  <c r="G342" i="2"/>
  <c r="G1334" i="2"/>
  <c r="G2326" i="2"/>
  <c r="G3318" i="2"/>
  <c r="G529" i="2"/>
  <c r="G1521" i="2"/>
  <c r="G2513" i="2"/>
  <c r="G3505" i="2"/>
  <c r="G716" i="2"/>
  <c r="G1708" i="2"/>
  <c r="G2700" i="2"/>
  <c r="G3692" i="2"/>
  <c r="G903" i="2"/>
  <c r="G1895" i="2"/>
  <c r="G2887" i="2"/>
  <c r="G98" i="2"/>
  <c r="G1090" i="2"/>
  <c r="G2082" i="2"/>
  <c r="G3074" i="2"/>
  <c r="G285" i="2"/>
  <c r="G1277" i="2"/>
  <c r="G2269" i="2"/>
  <c r="G3261" i="2"/>
  <c r="G472" i="2"/>
  <c r="G1464" i="2"/>
  <c r="G2456" i="2"/>
  <c r="G3448" i="2"/>
  <c r="G659" i="2"/>
  <c r="G1651" i="2"/>
  <c r="G2643" i="2"/>
  <c r="G3635" i="2"/>
  <c r="G846" i="2"/>
  <c r="G1838" i="2"/>
  <c r="G2830" i="2"/>
  <c r="G41" i="2"/>
  <c r="G1033" i="2"/>
  <c r="G2025" i="2"/>
  <c r="G3017" i="2"/>
  <c r="G465" i="2"/>
  <c r="G1457" i="2"/>
  <c r="G2449" i="2"/>
  <c r="G3441" i="2"/>
  <c r="G652" i="2"/>
  <c r="G1644" i="2"/>
  <c r="G2636" i="2"/>
  <c r="G3628" i="2"/>
  <c r="G839" i="2"/>
  <c r="G1831" i="2"/>
  <c r="G2823" i="2"/>
  <c r="G34" i="2"/>
  <c r="G1026" i="2"/>
  <c r="G2018" i="2"/>
  <c r="G3010" i="2"/>
  <c r="G221" i="2"/>
  <c r="G1213" i="2"/>
  <c r="G2205" i="2"/>
  <c r="G3197" i="2"/>
  <c r="G408" i="2"/>
  <c r="G1400" i="2"/>
  <c r="G2392" i="2"/>
  <c r="G3384" i="2"/>
  <c r="G595" i="2"/>
  <c r="G1587" i="2"/>
  <c r="G2579" i="2"/>
  <c r="G3571" i="2"/>
  <c r="G782" i="2"/>
  <c r="G1774" i="2"/>
  <c r="G2766" i="2"/>
  <c r="G3758" i="2"/>
  <c r="G969" i="2"/>
  <c r="G1961" i="2"/>
  <c r="G2953" i="2"/>
  <c r="G164" i="2"/>
  <c r="G1156" i="2"/>
  <c r="G2148" i="2"/>
  <c r="G3140" i="2"/>
  <c r="G351" i="2"/>
  <c r="G1343" i="2"/>
  <c r="G2335" i="2"/>
  <c r="G3327" i="2"/>
  <c r="G476" i="2"/>
  <c r="G1468" i="2"/>
  <c r="G2460" i="2"/>
  <c r="G3452" i="2"/>
  <c r="G663" i="2"/>
  <c r="G1655" i="2"/>
  <c r="G2647" i="2"/>
  <c r="G3639" i="2"/>
  <c r="G850" i="2"/>
  <c r="G1842" i="2"/>
  <c r="G2834" i="2"/>
  <c r="G45" i="2"/>
  <c r="G1037" i="2"/>
  <c r="G2029" i="2"/>
  <c r="G3021" i="2"/>
  <c r="G232" i="2"/>
  <c r="G1224" i="2"/>
  <c r="G2216" i="2"/>
  <c r="G3208" i="2"/>
  <c r="G419" i="2"/>
  <c r="G1411" i="2"/>
  <c r="G2403" i="2"/>
  <c r="G3513" i="2"/>
  <c r="G786" i="2"/>
  <c r="G1778" i="2"/>
  <c r="G2770" i="2"/>
  <c r="G3762" i="2"/>
  <c r="G973" i="2"/>
  <c r="G1965" i="2"/>
  <c r="G2957" i="2"/>
  <c r="G168" i="2"/>
  <c r="G1160" i="2"/>
  <c r="G2152" i="2"/>
  <c r="G3144" i="2"/>
  <c r="G355" i="2"/>
  <c r="G1347" i="2"/>
  <c r="G2339" i="2"/>
  <c r="G3331" i="2"/>
  <c r="G542" i="2"/>
  <c r="G1534" i="2"/>
  <c r="G2526" i="2"/>
  <c r="G3518" i="2"/>
  <c r="G729" i="2"/>
  <c r="G1721" i="2"/>
  <c r="G2713" i="2"/>
  <c r="G3705" i="2"/>
  <c r="G916" i="2"/>
  <c r="G1908" i="2"/>
  <c r="G2900" i="2"/>
  <c r="G111" i="2"/>
  <c r="G1103" i="2"/>
  <c r="G104" i="2"/>
  <c r="G1096" i="2"/>
  <c r="G2088" i="2"/>
  <c r="G3080" i="2"/>
  <c r="G291" i="2"/>
  <c r="G1283" i="2"/>
  <c r="G2275" i="2"/>
  <c r="G3267" i="2"/>
  <c r="G478" i="2"/>
  <c r="G1470" i="2"/>
  <c r="G2462" i="2"/>
  <c r="G3454" i="2"/>
  <c r="G665" i="2"/>
  <c r="G1657" i="2"/>
  <c r="G2649" i="2"/>
  <c r="G3641" i="2"/>
  <c r="G852" i="2"/>
  <c r="G1844" i="2"/>
  <c r="G2836" i="2"/>
  <c r="G47" i="2"/>
  <c r="G1039" i="2"/>
  <c r="G2031" i="2"/>
  <c r="G3023" i="2"/>
  <c r="G234" i="2"/>
  <c r="G1226" i="2"/>
  <c r="G2218" i="2"/>
  <c r="G3210" i="2"/>
  <c r="G421" i="2"/>
  <c r="G1413" i="2"/>
  <c r="G2405" i="2"/>
  <c r="G3397" i="2"/>
  <c r="G608" i="2"/>
  <c r="G1600" i="2"/>
  <c r="G2592" i="2"/>
  <c r="G3584" i="2"/>
  <c r="G795" i="2"/>
  <c r="G1787" i="2"/>
  <c r="G2779" i="2"/>
  <c r="G3771" i="2"/>
  <c r="G982" i="2"/>
  <c r="G1974" i="2"/>
  <c r="G2966" i="2"/>
  <c r="G177" i="2"/>
  <c r="G662" i="2"/>
  <c r="G1654" i="2"/>
  <c r="G2646" i="2"/>
  <c r="G3638" i="2"/>
  <c r="G849" i="2"/>
  <c r="G1841" i="2"/>
  <c r="G2833" i="2"/>
  <c r="G44" i="2"/>
  <c r="G1036" i="2"/>
  <c r="G2028" i="2"/>
  <c r="G3020" i="2"/>
  <c r="G231" i="2"/>
  <c r="G1223" i="2"/>
  <c r="G2215" i="2"/>
  <c r="G3207" i="2"/>
  <c r="G418" i="2"/>
  <c r="G1410" i="2"/>
  <c r="G2402" i="2"/>
  <c r="G3394" i="2"/>
  <c r="G605" i="2"/>
  <c r="G1597" i="2"/>
  <c r="G2589" i="2"/>
  <c r="G3581" i="2"/>
  <c r="G792" i="2"/>
  <c r="G1784" i="2"/>
  <c r="G2776" i="2"/>
  <c r="G3768" i="2"/>
  <c r="G979" i="2"/>
  <c r="G1971" i="2"/>
  <c r="G2963" i="2"/>
  <c r="G174" i="2"/>
  <c r="G1166" i="2"/>
  <c r="G2158" i="2"/>
  <c r="G3150" i="2"/>
  <c r="G361" i="2"/>
  <c r="G1353" i="2"/>
  <c r="G2345" i="2"/>
  <c r="G3337" i="2"/>
  <c r="G548" i="2"/>
  <c r="G1540" i="2"/>
  <c r="G2532" i="2"/>
  <c r="G3524" i="2"/>
  <c r="G606" i="2"/>
  <c r="G793" i="2"/>
  <c r="G3273" i="2"/>
  <c r="G1476" i="2"/>
  <c r="G3460" i="2"/>
  <c r="G1663" i="2"/>
  <c r="G3647" i="2"/>
  <c r="G1850" i="2"/>
  <c r="G53" i="2"/>
  <c r="G1169" i="2"/>
  <c r="G2161" i="2"/>
  <c r="G3153" i="2"/>
  <c r="G364" i="2"/>
  <c r="G1356" i="2"/>
  <c r="G2348" i="2"/>
  <c r="G3340" i="2"/>
  <c r="G551" i="2"/>
  <c r="G1543" i="2"/>
  <c r="G2535" i="2"/>
  <c r="G3527" i="2"/>
  <c r="G738" i="2"/>
  <c r="G1730" i="2"/>
  <c r="G2722" i="2"/>
  <c r="G3714" i="2"/>
  <c r="G925" i="2"/>
  <c r="G1917" i="2"/>
  <c r="G2909" i="2"/>
  <c r="G120" i="2"/>
  <c r="G1112" i="2"/>
  <c r="G2104" i="2"/>
  <c r="G3096" i="2"/>
  <c r="G307" i="2"/>
  <c r="G1299" i="2"/>
  <c r="G2291" i="2"/>
  <c r="G3283" i="2"/>
  <c r="G494" i="2"/>
  <c r="G1486" i="2"/>
  <c r="G2478" i="2"/>
  <c r="G3470" i="2"/>
  <c r="G681" i="2"/>
  <c r="G1673" i="2"/>
  <c r="G2665" i="2"/>
  <c r="G3657" i="2"/>
  <c r="G854" i="2"/>
  <c r="G1041" i="2"/>
  <c r="G3335" i="2"/>
  <c r="G1538" i="2"/>
  <c r="G3522" i="2"/>
  <c r="G1725" i="2"/>
  <c r="G3709" i="2"/>
  <c r="G1912" i="2"/>
  <c r="G115" i="2"/>
  <c r="G1231" i="2"/>
  <c r="G2223" i="2"/>
  <c r="G3215" i="2"/>
  <c r="G426" i="2"/>
  <c r="G1418" i="2"/>
  <c r="G2410" i="2"/>
  <c r="G3402" i="2"/>
  <c r="G613" i="2"/>
  <c r="G1605" i="2"/>
  <c r="G2597" i="2"/>
  <c r="G3589" i="2"/>
  <c r="G800" i="2"/>
  <c r="G1792" i="2"/>
  <c r="G2784" i="2"/>
  <c r="G3776" i="2"/>
  <c r="G987" i="2"/>
  <c r="G1979" i="2"/>
  <c r="G2971" i="2"/>
  <c r="G182" i="2"/>
  <c r="G1174" i="2"/>
  <c r="G2166" i="2"/>
  <c r="G3158" i="2"/>
  <c r="G369" i="2"/>
  <c r="G1361" i="2"/>
  <c r="G2353" i="2"/>
  <c r="G3345" i="2"/>
  <c r="G556" i="2"/>
  <c r="G1548" i="2"/>
  <c r="G2540" i="2"/>
  <c r="G3532" i="2"/>
  <c r="G743" i="2"/>
  <c r="G1735" i="2"/>
  <c r="G2727" i="2"/>
  <c r="G3086" i="2"/>
  <c r="G2529" i="2"/>
  <c r="G732" i="2"/>
  <c r="G2716" i="2"/>
  <c r="G919" i="2"/>
  <c r="G2903" i="2"/>
  <c r="G1106" i="2"/>
  <c r="G3090" i="2"/>
  <c r="G797" i="2"/>
  <c r="G1789" i="2"/>
  <c r="G2781" i="2"/>
  <c r="G3773" i="2"/>
  <c r="G984" i="2"/>
  <c r="G1976" i="2"/>
  <c r="G2968" i="2"/>
  <c r="G179" i="2"/>
  <c r="G1171" i="2"/>
  <c r="G2163" i="2"/>
  <c r="G3155" i="2"/>
  <c r="G366" i="2"/>
  <c r="G1358" i="2"/>
  <c r="G2350" i="2"/>
  <c r="G3342" i="2"/>
  <c r="G553" i="2"/>
  <c r="G1545" i="2"/>
  <c r="G2537" i="2"/>
  <c r="G3529" i="2"/>
  <c r="G740" i="2"/>
  <c r="G1732" i="2"/>
  <c r="G2724" i="2"/>
  <c r="G3716" i="2"/>
  <c r="G927" i="2"/>
  <c r="G1919" i="2"/>
  <c r="G2911" i="2"/>
  <c r="G122" i="2"/>
  <c r="G1114" i="2"/>
  <c r="G2106" i="2"/>
  <c r="G3098" i="2"/>
  <c r="G1350" i="2"/>
  <c r="G1537" i="2"/>
  <c r="G3583" i="2"/>
  <c r="G1786" i="2"/>
  <c r="G3770" i="2"/>
  <c r="G1973" i="2"/>
  <c r="G176" i="2"/>
  <c r="G2160" i="2"/>
  <c r="G363" i="2"/>
  <c r="G1355" i="2"/>
  <c r="G2347" i="2"/>
  <c r="G3339" i="2"/>
  <c r="G550" i="2"/>
  <c r="G1542" i="2"/>
  <c r="G2534" i="2"/>
  <c r="G3526" i="2"/>
  <c r="G737" i="2"/>
  <c r="G1729" i="2"/>
  <c r="G2721" i="2"/>
  <c r="G3713" i="2"/>
  <c r="G924" i="2"/>
  <c r="G1916" i="2"/>
  <c r="G2908" i="2"/>
  <c r="G119" i="2"/>
  <c r="G1111" i="2"/>
  <c r="G2103" i="2"/>
  <c r="G3095" i="2"/>
  <c r="G306" i="2"/>
  <c r="G1298" i="2"/>
  <c r="G2290" i="2"/>
  <c r="G3282" i="2"/>
  <c r="G493" i="2"/>
  <c r="G1485" i="2"/>
  <c r="G2477" i="2"/>
  <c r="G3469" i="2"/>
  <c r="G680" i="2"/>
  <c r="G1672" i="2"/>
  <c r="G2664" i="2"/>
  <c r="G3656" i="2"/>
  <c r="G867" i="2"/>
  <c r="G1859" i="2"/>
  <c r="G2851" i="2"/>
  <c r="G62" i="2"/>
  <c r="G2975" i="2"/>
  <c r="G744" i="2"/>
  <c r="G1736" i="2"/>
  <c r="G2728" i="2"/>
  <c r="G3720" i="2"/>
  <c r="G931" i="2"/>
  <c r="G1923" i="2"/>
  <c r="G2915" i="2"/>
  <c r="H65" i="2"/>
  <c r="H1057" i="2"/>
  <c r="H2049" i="2"/>
  <c r="H3041" i="2"/>
  <c r="H252" i="2"/>
  <c r="H1244" i="2"/>
  <c r="H2236" i="2"/>
  <c r="H3228" i="2"/>
  <c r="H439" i="2"/>
  <c r="H1431" i="2"/>
  <c r="H2423" i="2"/>
  <c r="H3415" i="2"/>
  <c r="H626" i="2"/>
  <c r="H1618" i="2"/>
  <c r="H2610" i="2"/>
  <c r="H3602" i="2"/>
  <c r="H813" i="2"/>
  <c r="H1805" i="2"/>
  <c r="H2797" i="2"/>
  <c r="H8" i="2"/>
  <c r="H1000" i="2"/>
  <c r="H1992" i="2"/>
  <c r="H2984" i="2"/>
  <c r="H195" i="2"/>
  <c r="H1187" i="2"/>
  <c r="H2179" i="2"/>
  <c r="H3171" i="2"/>
  <c r="H382" i="2"/>
  <c r="H1374" i="2"/>
  <c r="H2366" i="2"/>
  <c r="H3358" i="2"/>
  <c r="H569" i="2"/>
  <c r="H1561" i="2"/>
  <c r="H2553" i="2"/>
  <c r="H3545" i="2"/>
  <c r="H756" i="2"/>
  <c r="H1748" i="2"/>
  <c r="H2740" i="2"/>
  <c r="H3732" i="2"/>
  <c r="H943" i="2"/>
  <c r="H1935" i="2"/>
  <c r="H2927" i="2"/>
  <c r="H138" i="2"/>
  <c r="H1130" i="2"/>
  <c r="H2122" i="2"/>
  <c r="H3114" i="2"/>
  <c r="H325" i="2"/>
  <c r="H1317" i="2"/>
  <c r="H2309" i="2"/>
  <c r="H3301" i="2"/>
  <c r="H512" i="2"/>
  <c r="H1504" i="2"/>
  <c r="H2496" i="2"/>
  <c r="H3488" i="2"/>
  <c r="H699" i="2"/>
  <c r="H1691" i="2"/>
  <c r="H2683" i="2"/>
  <c r="H3675" i="2"/>
  <c r="H886" i="2"/>
  <c r="H1878" i="2"/>
  <c r="H2870" i="2"/>
  <c r="H81" i="2"/>
  <c r="H1073" i="2"/>
  <c r="H2065" i="2"/>
  <c r="H3057" i="2"/>
  <c r="H268" i="2"/>
  <c r="H1260" i="2"/>
  <c r="H2252" i="2"/>
  <c r="H3244" i="2"/>
  <c r="H455" i="2"/>
  <c r="H1447" i="2"/>
  <c r="H2439" i="2"/>
  <c r="H3431" i="2"/>
  <c r="H642" i="2"/>
  <c r="H1634" i="2"/>
  <c r="H2626" i="2"/>
  <c r="H3618" i="2"/>
  <c r="G2293" i="2"/>
  <c r="G558" i="2"/>
  <c r="G1550" i="2"/>
  <c r="G2542" i="2"/>
  <c r="G3534" i="2"/>
  <c r="G745" i="2"/>
  <c r="G1737" i="2"/>
  <c r="G2729" i="2"/>
  <c r="G3721" i="2"/>
  <c r="H871" i="2"/>
  <c r="H1863" i="2"/>
  <c r="H2855" i="2"/>
  <c r="H66" i="2"/>
  <c r="H1058" i="2"/>
  <c r="H2050" i="2"/>
  <c r="H3042" i="2"/>
  <c r="H253" i="2"/>
  <c r="H1245" i="2"/>
  <c r="H2237" i="2"/>
  <c r="H3229" i="2"/>
  <c r="H440" i="2"/>
  <c r="H1432" i="2"/>
  <c r="H2424" i="2"/>
  <c r="H3416" i="2"/>
  <c r="H627" i="2"/>
  <c r="H1619" i="2"/>
  <c r="H2611" i="2"/>
  <c r="H3603" i="2"/>
  <c r="H814" i="2"/>
  <c r="H1806" i="2"/>
  <c r="H2798" i="2"/>
  <c r="H9" i="2"/>
  <c r="H1001" i="2"/>
  <c r="H1993" i="2"/>
  <c r="H2985" i="2"/>
  <c r="H196" i="2"/>
  <c r="H1188" i="2"/>
  <c r="H2180" i="2"/>
  <c r="H3172" i="2"/>
  <c r="H383" i="2"/>
  <c r="H1375" i="2"/>
  <c r="H2367" i="2"/>
  <c r="H3359" i="2"/>
  <c r="H570" i="2"/>
  <c r="H1562" i="2"/>
  <c r="H2554" i="2"/>
  <c r="H3546" i="2"/>
  <c r="H757" i="2"/>
  <c r="H1749" i="2"/>
  <c r="H2741" i="2"/>
  <c r="H3733" i="2"/>
  <c r="H944" i="2"/>
  <c r="H1936" i="2"/>
  <c r="H2928" i="2"/>
  <c r="H139" i="2"/>
  <c r="H1131" i="2"/>
  <c r="H2123" i="2"/>
  <c r="H3115" i="2"/>
  <c r="H326" i="2"/>
  <c r="H1318" i="2"/>
  <c r="H2310" i="2"/>
  <c r="H3302" i="2"/>
  <c r="H513" i="2"/>
  <c r="H1505" i="2"/>
  <c r="H2497" i="2"/>
  <c r="H3489" i="2"/>
  <c r="H700" i="2"/>
  <c r="H1692" i="2"/>
  <c r="H2684" i="2"/>
  <c r="H3676" i="2"/>
  <c r="H887" i="2"/>
  <c r="H1879" i="2"/>
  <c r="H2871" i="2"/>
  <c r="H82" i="2"/>
  <c r="H1074" i="2"/>
  <c r="H2066" i="2"/>
  <c r="H3058" i="2"/>
  <c r="H269" i="2"/>
  <c r="H1261" i="2"/>
  <c r="H2253" i="2"/>
  <c r="H3245" i="2"/>
  <c r="H456" i="2"/>
  <c r="H1448" i="2"/>
  <c r="H2440" i="2"/>
  <c r="H3432" i="2"/>
  <c r="G1549" i="2"/>
  <c r="G310" i="2"/>
  <c r="G1364" i="2"/>
  <c r="G2356" i="2"/>
  <c r="G3348" i="2"/>
  <c r="G559" i="2"/>
  <c r="G1551" i="2"/>
  <c r="G2543" i="2"/>
  <c r="G3535" i="2"/>
  <c r="H685" i="2"/>
  <c r="H1677" i="2"/>
  <c r="H2669" i="2"/>
  <c r="H3661" i="2"/>
  <c r="H872" i="2"/>
  <c r="H1864" i="2"/>
  <c r="H2856" i="2"/>
  <c r="H67" i="2"/>
  <c r="H1059" i="2"/>
  <c r="H2051" i="2"/>
  <c r="H3043" i="2"/>
  <c r="H254" i="2"/>
  <c r="H1246" i="2"/>
  <c r="H2238" i="2"/>
  <c r="H3230" i="2"/>
  <c r="H441" i="2"/>
  <c r="H1433" i="2"/>
  <c r="H2425" i="2"/>
  <c r="H3417" i="2"/>
  <c r="H628" i="2"/>
  <c r="H1620" i="2"/>
  <c r="H2612" i="2"/>
  <c r="H3604" i="2"/>
  <c r="H815" i="2"/>
  <c r="H1807" i="2"/>
  <c r="H2799" i="2"/>
  <c r="H10" i="2"/>
  <c r="H1002" i="2"/>
  <c r="H1994" i="2"/>
  <c r="H2986" i="2"/>
  <c r="H197" i="2"/>
  <c r="H1189" i="2"/>
  <c r="H2181" i="2"/>
  <c r="H3173" i="2"/>
  <c r="H384" i="2"/>
  <c r="H1376" i="2"/>
  <c r="H2368" i="2"/>
  <c r="H3360" i="2"/>
  <c r="H571" i="2"/>
  <c r="H1563" i="2"/>
  <c r="H2555" i="2"/>
  <c r="H3547" i="2"/>
  <c r="H758" i="2"/>
  <c r="H1750" i="2"/>
  <c r="H2742" i="2"/>
  <c r="H3734" i="2"/>
  <c r="H945" i="2"/>
  <c r="H1937" i="2"/>
  <c r="H2929" i="2"/>
  <c r="H140" i="2"/>
  <c r="H1132" i="2"/>
  <c r="H2124" i="2"/>
  <c r="H3116" i="2"/>
  <c r="H327" i="2"/>
  <c r="H1319" i="2"/>
  <c r="H2311" i="2"/>
  <c r="H3303" i="2"/>
  <c r="H514" i="2"/>
  <c r="H1506" i="2"/>
  <c r="H2498" i="2"/>
  <c r="H3490" i="2"/>
  <c r="H701" i="2"/>
  <c r="H1693" i="2"/>
  <c r="H2685" i="2"/>
  <c r="H3677" i="2"/>
  <c r="H888" i="2"/>
  <c r="H1880" i="2"/>
  <c r="H2872" i="2"/>
  <c r="H83" i="2"/>
  <c r="H1075" i="2"/>
  <c r="H2067" i="2"/>
  <c r="H3059" i="2"/>
  <c r="H270" i="2"/>
  <c r="H1262" i="2"/>
  <c r="H2254" i="2"/>
  <c r="H3246" i="2"/>
  <c r="G805" i="2"/>
  <c r="G3781" i="2"/>
  <c r="G1178" i="2"/>
  <c r="G2170" i="2"/>
  <c r="G3162" i="2"/>
  <c r="G373" i="2"/>
  <c r="G1365" i="2"/>
  <c r="G2357" i="2"/>
  <c r="G3349" i="2"/>
  <c r="H499" i="2"/>
  <c r="H1491" i="2"/>
  <c r="H2483" i="2"/>
  <c r="H3475" i="2"/>
  <c r="H686" i="2"/>
  <c r="H1678" i="2"/>
  <c r="H2670" i="2"/>
  <c r="H3662" i="2"/>
  <c r="H873" i="2"/>
  <c r="H1865" i="2"/>
  <c r="H2857" i="2"/>
  <c r="H68" i="2"/>
  <c r="H1060" i="2"/>
  <c r="H2052" i="2"/>
  <c r="H3044" i="2"/>
  <c r="H255" i="2"/>
  <c r="H1247" i="2"/>
  <c r="H2239" i="2"/>
  <c r="H3231" i="2"/>
  <c r="H442" i="2"/>
  <c r="H1434" i="2"/>
  <c r="H2426" i="2"/>
  <c r="H3418" i="2"/>
  <c r="H629" i="2"/>
  <c r="H1621" i="2"/>
  <c r="H2613" i="2"/>
  <c r="H3605" i="2"/>
  <c r="H816" i="2"/>
  <c r="H1808" i="2"/>
  <c r="H2800" i="2"/>
  <c r="H11" i="2"/>
  <c r="H1003" i="2"/>
  <c r="H1995" i="2"/>
  <c r="H2987" i="2"/>
  <c r="H198" i="2"/>
  <c r="H1190" i="2"/>
  <c r="H2182" i="2"/>
  <c r="H3174" i="2"/>
  <c r="H385" i="2"/>
  <c r="H1377" i="2"/>
  <c r="H2369" i="2"/>
  <c r="H3361" i="2"/>
  <c r="H572" i="2"/>
  <c r="H1564" i="2"/>
  <c r="H2556" i="2"/>
  <c r="H3548" i="2"/>
  <c r="H759" i="2"/>
  <c r="H1751" i="2"/>
  <c r="H2743" i="2"/>
  <c r="H3735" i="2"/>
  <c r="H946" i="2"/>
  <c r="H1938" i="2"/>
  <c r="H2930" i="2"/>
  <c r="H141" i="2"/>
  <c r="H1133" i="2"/>
  <c r="H2125" i="2"/>
  <c r="H3117" i="2"/>
  <c r="H328" i="2"/>
  <c r="H1320" i="2"/>
  <c r="H2312" i="2"/>
  <c r="H3304" i="2"/>
  <c r="H515" i="2"/>
  <c r="H1507" i="2"/>
  <c r="H2499" i="2"/>
  <c r="H3491" i="2"/>
  <c r="H702" i="2"/>
  <c r="H1694" i="2"/>
  <c r="H2686" i="2"/>
  <c r="H3678" i="2"/>
  <c r="H889" i="2"/>
  <c r="H1881" i="2"/>
  <c r="H2873" i="2"/>
  <c r="H84" i="2"/>
  <c r="H1076" i="2"/>
  <c r="H2068" i="2"/>
  <c r="H3060" i="2"/>
  <c r="H271" i="2"/>
  <c r="H1077" i="2"/>
  <c r="H2069" i="2"/>
  <c r="H3061" i="2"/>
  <c r="H272" i="2"/>
  <c r="H1264" i="2"/>
  <c r="H2256" i="2"/>
  <c r="H3248" i="2"/>
  <c r="H459" i="2"/>
  <c r="H1451" i="2"/>
  <c r="H2443" i="2"/>
  <c r="H3435" i="2"/>
  <c r="H646" i="2"/>
  <c r="H1638" i="2"/>
  <c r="H2630" i="2"/>
  <c r="H3622" i="2"/>
  <c r="H833" i="2"/>
  <c r="H1825" i="2"/>
  <c r="H2817" i="2"/>
  <c r="H28" i="2"/>
  <c r="H1020" i="2"/>
  <c r="H2012" i="2"/>
  <c r="H3004" i="2"/>
  <c r="H215" i="2"/>
  <c r="H1207" i="2"/>
  <c r="H2199" i="2"/>
  <c r="H3191" i="2"/>
  <c r="H402" i="2"/>
  <c r="H1394" i="2"/>
  <c r="H2386" i="2"/>
  <c r="H3378" i="2"/>
  <c r="H589" i="2"/>
  <c r="H1581" i="2"/>
  <c r="H2573" i="2"/>
  <c r="H3565" i="2"/>
  <c r="H776" i="2"/>
  <c r="H1768" i="2"/>
  <c r="H2760" i="2"/>
  <c r="H3752" i="2"/>
  <c r="H963" i="2"/>
  <c r="H1955" i="2"/>
  <c r="H2947" i="2"/>
  <c r="H158" i="2"/>
  <c r="H1150" i="2"/>
  <c r="H2142" i="2"/>
  <c r="H3134" i="2"/>
  <c r="H345" i="2"/>
  <c r="H1337" i="2"/>
  <c r="H2329" i="2"/>
  <c r="H3321" i="2"/>
  <c r="H532" i="2"/>
  <c r="H1524" i="2"/>
  <c r="H2516" i="2"/>
  <c r="H3508" i="2"/>
  <c r="H719" i="2"/>
  <c r="H1711" i="2"/>
  <c r="H2703" i="2"/>
  <c r="H3695" i="2"/>
  <c r="H906" i="2"/>
  <c r="H1898" i="2"/>
  <c r="H2890" i="2"/>
  <c r="H101" i="2"/>
  <c r="H1093" i="2"/>
  <c r="H2085" i="2"/>
  <c r="H3077" i="2"/>
  <c r="H288" i="2"/>
  <c r="H1280" i="2"/>
  <c r="H2272" i="2"/>
  <c r="H3264" i="2"/>
  <c r="H475" i="2"/>
  <c r="H1467" i="2"/>
  <c r="H2459" i="2"/>
  <c r="H3451" i="2"/>
  <c r="H662" i="2"/>
  <c r="H1654" i="2"/>
  <c r="H2646" i="2"/>
  <c r="H3638" i="2"/>
  <c r="H849" i="2"/>
  <c r="H1841" i="2"/>
  <c r="H2833" i="2"/>
  <c r="H44" i="2"/>
  <c r="H1036" i="2"/>
  <c r="H2028" i="2"/>
  <c r="H3020" i="2"/>
  <c r="H231" i="2"/>
  <c r="H1223" i="2"/>
  <c r="H891" i="2"/>
  <c r="H1883" i="2"/>
  <c r="H2875" i="2"/>
  <c r="H86" i="2"/>
  <c r="H1078" i="2"/>
  <c r="H2070" i="2"/>
  <c r="H3062" i="2"/>
  <c r="H273" i="2"/>
  <c r="H1265" i="2"/>
  <c r="H2257" i="2"/>
  <c r="H3249" i="2"/>
  <c r="H460" i="2"/>
  <c r="H1452" i="2"/>
  <c r="H2444" i="2"/>
  <c r="H3436" i="2"/>
  <c r="H647" i="2"/>
  <c r="H1639" i="2"/>
  <c r="H2631" i="2"/>
  <c r="H3623" i="2"/>
  <c r="H834" i="2"/>
  <c r="H1826" i="2"/>
  <c r="H2818" i="2"/>
  <c r="H29" i="2"/>
  <c r="H1021" i="2"/>
  <c r="H2013" i="2"/>
  <c r="H3005" i="2"/>
  <c r="H216" i="2"/>
  <c r="H1208" i="2"/>
  <c r="H2200" i="2"/>
  <c r="H3192" i="2"/>
  <c r="H403" i="2"/>
  <c r="H1395" i="2"/>
  <c r="H2387" i="2"/>
  <c r="H3379" i="2"/>
  <c r="H590" i="2"/>
  <c r="H1582" i="2"/>
  <c r="H2574" i="2"/>
  <c r="H3566" i="2"/>
  <c r="H777" i="2"/>
  <c r="H1769" i="2"/>
  <c r="H2761" i="2"/>
  <c r="H3753" i="2"/>
  <c r="H964" i="2"/>
  <c r="H1956" i="2"/>
  <c r="H2948" i="2"/>
  <c r="H159" i="2"/>
  <c r="H1151" i="2"/>
  <c r="H2143" i="2"/>
  <c r="H3135" i="2"/>
  <c r="H346" i="2"/>
  <c r="H1338" i="2"/>
  <c r="H2330" i="2"/>
  <c r="H3322" i="2"/>
  <c r="H533" i="2"/>
  <c r="H1525" i="2"/>
  <c r="H2517" i="2"/>
  <c r="H3509" i="2"/>
  <c r="H720" i="2"/>
  <c r="H1712" i="2"/>
  <c r="H2704" i="2"/>
  <c r="H3696" i="2"/>
  <c r="H907" i="2"/>
  <c r="H1899" i="2"/>
  <c r="H2891" i="2"/>
  <c r="H102" i="2"/>
  <c r="H1094" i="2"/>
  <c r="H2086" i="2"/>
  <c r="H3078" i="2"/>
  <c r="H289" i="2"/>
  <c r="H1281" i="2"/>
  <c r="H2273" i="2"/>
  <c r="H3265" i="2"/>
  <c r="H476" i="2"/>
  <c r="H1468" i="2"/>
  <c r="H2460" i="2"/>
  <c r="H3452" i="2"/>
  <c r="H663" i="2"/>
  <c r="H1655" i="2"/>
  <c r="H2647" i="2"/>
  <c r="H3639" i="2"/>
  <c r="H850" i="2"/>
  <c r="H1842" i="2"/>
  <c r="H2834" i="2"/>
  <c r="H45" i="2"/>
  <c r="H1037" i="2"/>
  <c r="H705" i="2"/>
  <c r="H1697" i="2"/>
  <c r="H2689" i="2"/>
  <c r="H3681" i="2"/>
  <c r="H892" i="2"/>
  <c r="H1884" i="2"/>
  <c r="H2876" i="2"/>
  <c r="H87" i="2"/>
  <c r="H1079" i="2"/>
  <c r="H2071" i="2"/>
  <c r="H3063" i="2"/>
  <c r="H274" i="2"/>
  <c r="H1266" i="2"/>
  <c r="H2258" i="2"/>
  <c r="H3250" i="2"/>
  <c r="H461" i="2"/>
  <c r="H1453" i="2"/>
  <c r="H2445" i="2"/>
  <c r="H3437" i="2"/>
  <c r="H648" i="2"/>
  <c r="H1640" i="2"/>
  <c r="H2632" i="2"/>
  <c r="H3624" i="2"/>
  <c r="H835" i="2"/>
  <c r="H1827" i="2"/>
  <c r="H2819" i="2"/>
  <c r="H30" i="2"/>
  <c r="H1022" i="2"/>
  <c r="H2014" i="2"/>
  <c r="H3006" i="2"/>
  <c r="H217" i="2"/>
  <c r="H1209" i="2"/>
  <c r="H2201" i="2"/>
  <c r="H3193" i="2"/>
  <c r="H404" i="2"/>
  <c r="H1396" i="2"/>
  <c r="H2388" i="2"/>
  <c r="H3380" i="2"/>
  <c r="H591" i="2"/>
  <c r="H1583" i="2"/>
  <c r="H2575" i="2"/>
  <c r="H3567" i="2"/>
  <c r="H778" i="2"/>
  <c r="H1770" i="2"/>
  <c r="H2762" i="2"/>
  <c r="H3754" i="2"/>
  <c r="H965" i="2"/>
  <c r="H1957" i="2"/>
  <c r="H2949" i="2"/>
  <c r="H160" i="2"/>
  <c r="H1152" i="2"/>
  <c r="H2144" i="2"/>
  <c r="H3136" i="2"/>
  <c r="H347" i="2"/>
  <c r="H1339" i="2"/>
  <c r="H2331" i="2"/>
  <c r="H3323" i="2"/>
  <c r="H534" i="2"/>
  <c r="H1526" i="2"/>
  <c r="H2518" i="2"/>
  <c r="H3510" i="2"/>
  <c r="H721" i="2"/>
  <c r="H1713" i="2"/>
  <c r="H2705" i="2"/>
  <c r="H3697" i="2"/>
  <c r="H908" i="2"/>
  <c r="H1900" i="2"/>
  <c r="H2892" i="2"/>
  <c r="H103" i="2"/>
  <c r="H1095" i="2"/>
  <c r="H2087" i="2"/>
  <c r="H3079" i="2"/>
  <c r="H290" i="2"/>
  <c r="H1282" i="2"/>
  <c r="H2274" i="2"/>
  <c r="H3266" i="2"/>
  <c r="H477" i="2"/>
  <c r="H1469" i="2"/>
  <c r="H2461" i="2"/>
  <c r="H3453" i="2"/>
  <c r="H664" i="2"/>
  <c r="H1656" i="2"/>
  <c r="H2648" i="2"/>
  <c r="H3640" i="2"/>
  <c r="H851" i="2"/>
  <c r="H519" i="2"/>
  <c r="H1511" i="2"/>
  <c r="H2503" i="2"/>
  <c r="H3495" i="2"/>
  <c r="H706" i="2"/>
  <c r="H1698" i="2"/>
  <c r="H2690" i="2"/>
  <c r="H3682" i="2"/>
  <c r="H893" i="2"/>
  <c r="H1885" i="2"/>
  <c r="H2877" i="2"/>
  <c r="H88" i="2"/>
  <c r="H1080" i="2"/>
  <c r="H2072" i="2"/>
  <c r="H3064" i="2"/>
  <c r="H275" i="2"/>
  <c r="H1267" i="2"/>
  <c r="H2259" i="2"/>
  <c r="H3251" i="2"/>
  <c r="H462" i="2"/>
  <c r="H1454" i="2"/>
  <c r="H2446" i="2"/>
  <c r="H3438" i="2"/>
  <c r="H649" i="2"/>
  <c r="H1641" i="2"/>
  <c r="H2633" i="2"/>
  <c r="H3625" i="2"/>
  <c r="H836" i="2"/>
  <c r="H1828" i="2"/>
  <c r="H2820" i="2"/>
  <c r="H31" i="2"/>
  <c r="H1023" i="2"/>
  <c r="H2015" i="2"/>
  <c r="H3007" i="2"/>
  <c r="H218" i="2"/>
  <c r="H1210" i="2"/>
  <c r="H2202" i="2"/>
  <c r="H3194" i="2"/>
  <c r="H405" i="2"/>
  <c r="H1397" i="2"/>
  <c r="H2389" i="2"/>
  <c r="H3381" i="2"/>
  <c r="H592" i="2"/>
  <c r="H1584" i="2"/>
  <c r="H2576" i="2"/>
  <c r="H3568" i="2"/>
  <c r="H779" i="2"/>
  <c r="H1771" i="2"/>
  <c r="H2763" i="2"/>
  <c r="H3755" i="2"/>
  <c r="H966" i="2"/>
  <c r="H1958" i="2"/>
  <c r="H2950" i="2"/>
  <c r="H161" i="2"/>
  <c r="H1153" i="2"/>
  <c r="H2145" i="2"/>
  <c r="H3137" i="2"/>
  <c r="H348" i="2"/>
  <c r="H1340" i="2"/>
  <c r="H2332" i="2"/>
  <c r="H3324" i="2"/>
  <c r="H535" i="2"/>
  <c r="H1527" i="2"/>
  <c r="H2519" i="2"/>
  <c r="H3511" i="2"/>
  <c r="H722" i="2"/>
  <c r="H1714" i="2"/>
  <c r="H2706" i="2"/>
  <c r="H3698" i="2"/>
  <c r="H909" i="2"/>
  <c r="H1901" i="2"/>
  <c r="H2893" i="2"/>
  <c r="H104" i="2"/>
  <c r="H1096" i="2"/>
  <c r="H2088" i="2"/>
  <c r="H3080" i="2"/>
  <c r="H291" i="2"/>
  <c r="H1283" i="2"/>
  <c r="H2275" i="2"/>
  <c r="H3267" i="2"/>
  <c r="H478" i="2"/>
  <c r="H1470" i="2"/>
  <c r="H2462" i="2"/>
  <c r="H3454" i="2"/>
  <c r="H665" i="2"/>
  <c r="H1657" i="2"/>
  <c r="H2463" i="2"/>
  <c r="H3455" i="2"/>
  <c r="H666" i="2"/>
  <c r="H1658" i="2"/>
  <c r="H2650" i="2"/>
  <c r="H3642" i="2"/>
  <c r="H853" i="2"/>
  <c r="H1845" i="2"/>
  <c r="H2837" i="2"/>
  <c r="H48" i="2"/>
  <c r="H1040" i="2"/>
  <c r="H2032" i="2"/>
  <c r="H3024" i="2"/>
  <c r="H235" i="2"/>
  <c r="H1227" i="2"/>
  <c r="H2219" i="2"/>
  <c r="H3211" i="2"/>
  <c r="H422" i="2"/>
  <c r="H1414" i="2"/>
  <c r="H2406" i="2"/>
  <c r="H3398" i="2"/>
  <c r="H609" i="2"/>
  <c r="H1601" i="2"/>
  <c r="H2593" i="2"/>
  <c r="H3585" i="2"/>
  <c r="H796" i="2"/>
  <c r="H1788" i="2"/>
  <c r="H2780" i="2"/>
  <c r="H3772" i="2"/>
  <c r="H983" i="2"/>
  <c r="H1975" i="2"/>
  <c r="H2967" i="2"/>
  <c r="H178" i="2"/>
  <c r="H1170" i="2"/>
  <c r="H2162" i="2"/>
  <c r="H3154" i="2"/>
  <c r="H365" i="2"/>
  <c r="H1357" i="2"/>
  <c r="H2349" i="2"/>
  <c r="H3341" i="2"/>
  <c r="H552" i="2"/>
  <c r="H1544" i="2"/>
  <c r="H2536" i="2"/>
  <c r="H3528" i="2"/>
  <c r="H739" i="2"/>
  <c r="H1731" i="2"/>
  <c r="H2723" i="2"/>
  <c r="H3715" i="2"/>
  <c r="H926" i="2"/>
  <c r="H1918" i="2"/>
  <c r="H2910" i="2"/>
  <c r="H121" i="2"/>
  <c r="H1113" i="2"/>
  <c r="H2105" i="2"/>
  <c r="H3097" i="2"/>
  <c r="H308" i="2"/>
  <c r="H1300" i="2"/>
  <c r="H2292" i="2"/>
  <c r="H3284" i="2"/>
  <c r="H495" i="2"/>
  <c r="H1487" i="2"/>
  <c r="H2479" i="2"/>
  <c r="H3471" i="2"/>
  <c r="H682" i="2"/>
  <c r="H1674" i="2"/>
  <c r="H2666" i="2"/>
  <c r="H3658" i="2"/>
  <c r="H869" i="2"/>
  <c r="H1861" i="2"/>
  <c r="H2853" i="2"/>
  <c r="I3" i="2"/>
  <c r="I995" i="2"/>
  <c r="I1987" i="2"/>
  <c r="I2979" i="2"/>
  <c r="I190" i="2"/>
  <c r="I1182" i="2"/>
  <c r="I2174" i="2"/>
  <c r="I3166" i="2"/>
  <c r="I377" i="2"/>
  <c r="I1369" i="2"/>
  <c r="I2361" i="2"/>
  <c r="I3353" i="2"/>
  <c r="I564" i="2"/>
  <c r="I1556" i="2"/>
  <c r="I2548" i="2"/>
  <c r="H2029" i="2"/>
  <c r="H3021" i="2"/>
  <c r="H232" i="2"/>
  <c r="H1224" i="2"/>
  <c r="H2216" i="2"/>
  <c r="H3208" i="2"/>
  <c r="H419" i="2"/>
  <c r="H1411" i="2"/>
  <c r="H2403" i="2"/>
  <c r="H3395" i="2"/>
  <c r="H606" i="2"/>
  <c r="H1598" i="2"/>
  <c r="H2590" i="2"/>
  <c r="H3582" i="2"/>
  <c r="H793" i="2"/>
  <c r="H1785" i="2"/>
  <c r="H2777" i="2"/>
  <c r="H3769" i="2"/>
  <c r="H980" i="2"/>
  <c r="H1972" i="2"/>
  <c r="H2964" i="2"/>
  <c r="H175" i="2"/>
  <c r="H1167" i="2"/>
  <c r="H2159" i="2"/>
  <c r="H3151" i="2"/>
  <c r="H362" i="2"/>
  <c r="H1354" i="2"/>
  <c r="H2346" i="2"/>
  <c r="H3338" i="2"/>
  <c r="H549" i="2"/>
  <c r="H1541" i="2"/>
  <c r="H2533" i="2"/>
  <c r="H3525" i="2"/>
  <c r="H736" i="2"/>
  <c r="H1728" i="2"/>
  <c r="H2720" i="2"/>
  <c r="H3712" i="2"/>
  <c r="H923" i="2"/>
  <c r="H1915" i="2"/>
  <c r="H2907" i="2"/>
  <c r="H118" i="2"/>
  <c r="H1110" i="2"/>
  <c r="H2102" i="2"/>
  <c r="H3094" i="2"/>
  <c r="H305" i="2"/>
  <c r="H1297" i="2"/>
  <c r="H2289" i="2"/>
  <c r="H3281" i="2"/>
  <c r="H492" i="2"/>
  <c r="H1484" i="2"/>
  <c r="H2476" i="2"/>
  <c r="H3468" i="2"/>
  <c r="H679" i="2"/>
  <c r="H1671" i="2"/>
  <c r="H2663" i="2"/>
  <c r="H3655" i="2"/>
  <c r="H866" i="2"/>
  <c r="H1858" i="2"/>
  <c r="H2850" i="2"/>
  <c r="H61" i="2"/>
  <c r="H1053" i="2"/>
  <c r="H2045" i="2"/>
  <c r="H3037" i="2"/>
  <c r="H248" i="2"/>
  <c r="H1240" i="2"/>
  <c r="H2232" i="2"/>
  <c r="H3224" i="2"/>
  <c r="H435" i="2"/>
  <c r="H1427" i="2"/>
  <c r="H2419" i="2"/>
  <c r="H3411" i="2"/>
  <c r="I561" i="2"/>
  <c r="I1553" i="2"/>
  <c r="I2545" i="2"/>
  <c r="I3537" i="2"/>
  <c r="I748" i="2"/>
  <c r="I1740" i="2"/>
  <c r="I2732" i="2"/>
  <c r="I3724" i="2"/>
  <c r="I935" i="2"/>
  <c r="I1927" i="2"/>
  <c r="I2919" i="2"/>
  <c r="I130" i="2"/>
  <c r="I1122" i="2"/>
  <c r="I2114" i="2"/>
  <c r="I3106" i="2"/>
  <c r="H2587" i="2"/>
  <c r="H3579" i="2"/>
  <c r="H790" i="2"/>
  <c r="H1782" i="2"/>
  <c r="H2774" i="2"/>
  <c r="H3766" i="2"/>
  <c r="H977" i="2"/>
  <c r="H1969" i="2"/>
  <c r="H2961" i="2"/>
  <c r="H172" i="2"/>
  <c r="H1164" i="2"/>
  <c r="H2156" i="2"/>
  <c r="H3148" i="2"/>
  <c r="H359" i="2"/>
  <c r="H1351" i="2"/>
  <c r="H2343" i="2"/>
  <c r="H3335" i="2"/>
  <c r="H546" i="2"/>
  <c r="H1538" i="2"/>
  <c r="H2530" i="2"/>
  <c r="H3522" i="2"/>
  <c r="H733" i="2"/>
  <c r="H1725" i="2"/>
  <c r="H2717" i="2"/>
  <c r="H3709" i="2"/>
  <c r="H920" i="2"/>
  <c r="H1912" i="2"/>
  <c r="H2904" i="2"/>
  <c r="H115" i="2"/>
  <c r="H1107" i="2"/>
  <c r="H2099" i="2"/>
  <c r="H3091" i="2"/>
  <c r="H302" i="2"/>
  <c r="H1294" i="2"/>
  <c r="H2286" i="2"/>
  <c r="H3278" i="2"/>
  <c r="H489" i="2"/>
  <c r="H1481" i="2"/>
  <c r="H2473" i="2"/>
  <c r="H3465" i="2"/>
  <c r="H676" i="2"/>
  <c r="H1668" i="2"/>
  <c r="H2660" i="2"/>
  <c r="H3652" i="2"/>
  <c r="H863" i="2"/>
  <c r="H1855" i="2"/>
  <c r="H2847" i="2"/>
  <c r="H58" i="2"/>
  <c r="H1050" i="2"/>
  <c r="H2042" i="2"/>
  <c r="H3034" i="2"/>
  <c r="H245" i="2"/>
  <c r="H1237" i="2"/>
  <c r="H2229" i="2"/>
  <c r="H3221" i="2"/>
  <c r="H432" i="2"/>
  <c r="H1424" i="2"/>
  <c r="H2416" i="2"/>
  <c r="H3408" i="2"/>
  <c r="H619" i="2"/>
  <c r="H1611" i="2"/>
  <c r="H2603" i="2"/>
  <c r="H3595" i="2"/>
  <c r="H806" i="2"/>
  <c r="H1798" i="2"/>
  <c r="H2790" i="2"/>
  <c r="H3782" i="2"/>
  <c r="H993" i="2"/>
  <c r="H1985" i="2"/>
  <c r="H2977" i="2"/>
  <c r="I127" i="2"/>
  <c r="I1119" i="2"/>
  <c r="I2111" i="2"/>
  <c r="I3103" i="2"/>
  <c r="I314" i="2"/>
  <c r="I1306" i="2"/>
  <c r="I2298" i="2"/>
  <c r="I3290" i="2"/>
  <c r="I501" i="2"/>
  <c r="I1493" i="2"/>
  <c r="I2485" i="2"/>
  <c r="I3477" i="2"/>
  <c r="I688" i="2"/>
  <c r="I1680" i="2"/>
  <c r="I2672" i="2"/>
  <c r="H2401" i="2"/>
  <c r="H3393" i="2"/>
  <c r="H604" i="2"/>
  <c r="H1596" i="2"/>
  <c r="H2588" i="2"/>
  <c r="H3580" i="2"/>
  <c r="H791" i="2"/>
  <c r="H1783" i="2"/>
  <c r="H2775" i="2"/>
  <c r="H3767" i="2"/>
  <c r="H978" i="2"/>
  <c r="H1970" i="2"/>
  <c r="H2962" i="2"/>
  <c r="H173" i="2"/>
  <c r="H1165" i="2"/>
  <c r="H2157" i="2"/>
  <c r="H3149" i="2"/>
  <c r="H360" i="2"/>
  <c r="H1352" i="2"/>
  <c r="H2344" i="2"/>
  <c r="H3336" i="2"/>
  <c r="H547" i="2"/>
  <c r="H1539" i="2"/>
  <c r="H2531" i="2"/>
  <c r="H3523" i="2"/>
  <c r="H734" i="2"/>
  <c r="H1726" i="2"/>
  <c r="H2718" i="2"/>
  <c r="H3710" i="2"/>
  <c r="H921" i="2"/>
  <c r="H1913" i="2"/>
  <c r="H2905" i="2"/>
  <c r="H116" i="2"/>
  <c r="H1108" i="2"/>
  <c r="H2100" i="2"/>
  <c r="H3092" i="2"/>
  <c r="H303" i="2"/>
  <c r="H1295" i="2"/>
  <c r="H2287" i="2"/>
  <c r="H3279" i="2"/>
  <c r="H490" i="2"/>
  <c r="H1482" i="2"/>
  <c r="H2474" i="2"/>
  <c r="H3466" i="2"/>
  <c r="H677" i="2"/>
  <c r="H1669" i="2"/>
  <c r="H2661" i="2"/>
  <c r="H3653" i="2"/>
  <c r="H864" i="2"/>
  <c r="H1856" i="2"/>
  <c r="H2848" i="2"/>
  <c r="H59" i="2"/>
  <c r="H1051" i="2"/>
  <c r="H2043" i="2"/>
  <c r="H3035" i="2"/>
  <c r="H246" i="2"/>
  <c r="H1238" i="2"/>
  <c r="H2230" i="2"/>
  <c r="H3222" i="2"/>
  <c r="H433" i="2"/>
  <c r="H1425" i="2"/>
  <c r="H2417" i="2"/>
  <c r="H3409" i="2"/>
  <c r="H620" i="2"/>
  <c r="H1612" i="2"/>
  <c r="H2604" i="2"/>
  <c r="H3596" i="2"/>
  <c r="H807" i="2"/>
  <c r="H1799" i="2"/>
  <c r="H2791" i="2"/>
  <c r="H3783" i="2"/>
  <c r="I933" i="2"/>
  <c r="I1925" i="2"/>
  <c r="I2917" i="2"/>
  <c r="I128" i="2"/>
  <c r="I1120" i="2"/>
  <c r="I2112" i="2"/>
  <c r="I3104" i="2"/>
  <c r="I315" i="2"/>
  <c r="I1307" i="2"/>
  <c r="I2299" i="2"/>
  <c r="I3291" i="2"/>
  <c r="I502" i="2"/>
  <c r="I1494" i="2"/>
  <c r="I2486" i="2"/>
  <c r="I3602" i="2"/>
  <c r="I813" i="2"/>
  <c r="I1805" i="2"/>
  <c r="I2797" i="2"/>
  <c r="I8" i="2"/>
  <c r="I1000" i="2"/>
  <c r="I1992" i="2"/>
  <c r="I2984" i="2"/>
  <c r="I195" i="2"/>
  <c r="I1187" i="2"/>
  <c r="I2179" i="2"/>
  <c r="I3171" i="2"/>
  <c r="I382" i="2"/>
  <c r="I1374" i="2"/>
  <c r="I2366" i="2"/>
  <c r="I3358" i="2"/>
  <c r="I569" i="2"/>
  <c r="I1561" i="2"/>
  <c r="I2553" i="2"/>
  <c r="I3545" i="2"/>
  <c r="I756" i="2"/>
  <c r="I1748" i="2"/>
  <c r="I2740" i="2"/>
  <c r="I3732" i="2"/>
  <c r="I943" i="2"/>
  <c r="I1935" i="2"/>
  <c r="I2927" i="2"/>
  <c r="I138" i="2"/>
  <c r="I1130" i="2"/>
  <c r="I2122" i="2"/>
  <c r="I3114" i="2"/>
  <c r="I325" i="2"/>
  <c r="I1317" i="2"/>
  <c r="I2309" i="2"/>
  <c r="I3301" i="2"/>
  <c r="I512" i="2"/>
  <c r="I1504" i="2"/>
  <c r="I2496" i="2"/>
  <c r="I3488" i="2"/>
  <c r="I699" i="2"/>
  <c r="I1691" i="2"/>
  <c r="I2683" i="2"/>
  <c r="I3675" i="2"/>
  <c r="I886" i="2"/>
  <c r="I1878" i="2"/>
  <c r="I2870" i="2"/>
  <c r="I81" i="2"/>
  <c r="I1073" i="2"/>
  <c r="I2065" i="2"/>
  <c r="I3057" i="2"/>
  <c r="I268" i="2"/>
  <c r="I1260" i="2"/>
  <c r="I2252" i="2"/>
  <c r="I3244" i="2"/>
  <c r="I455" i="2"/>
  <c r="I1447" i="2"/>
  <c r="I2439" i="2"/>
  <c r="I3431" i="2"/>
  <c r="I642" i="2"/>
  <c r="I1634" i="2"/>
  <c r="I2626" i="2"/>
  <c r="I3618" i="2"/>
  <c r="I829" i="2"/>
  <c r="I1821" i="2"/>
  <c r="I2813" i="2"/>
  <c r="I24" i="2"/>
  <c r="I1016" i="2"/>
  <c r="I2008" i="2"/>
  <c r="I3000" i="2"/>
  <c r="I211" i="2"/>
  <c r="I1203" i="2"/>
  <c r="I2195" i="2"/>
  <c r="I3187" i="2"/>
  <c r="I398" i="2"/>
  <c r="I1390" i="2"/>
  <c r="I2382" i="2"/>
  <c r="I3374" i="2"/>
  <c r="I585" i="2"/>
  <c r="I1577" i="2"/>
  <c r="I2569" i="2"/>
  <c r="I3561" i="2"/>
  <c r="I772" i="2"/>
  <c r="I1764" i="2"/>
  <c r="I2756" i="2"/>
  <c r="I3748" i="2"/>
  <c r="I959" i="2"/>
  <c r="I131" i="2"/>
  <c r="I1123" i="2"/>
  <c r="I2115" i="2"/>
  <c r="I3107" i="2"/>
  <c r="I318" i="2"/>
  <c r="I1310" i="2"/>
  <c r="I2302" i="2"/>
  <c r="I3294" i="2"/>
  <c r="I505" i="2"/>
  <c r="I1497" i="2"/>
  <c r="I2489" i="2"/>
  <c r="I3481" i="2"/>
  <c r="I692" i="2"/>
  <c r="I1684" i="2"/>
  <c r="I2676" i="2"/>
  <c r="I3668" i="2"/>
  <c r="I879" i="2"/>
  <c r="I1871" i="2"/>
  <c r="I2863" i="2"/>
  <c r="I74" i="2"/>
  <c r="I1066" i="2"/>
  <c r="I2058" i="2"/>
  <c r="I3050" i="2"/>
  <c r="I261" i="2"/>
  <c r="I1253" i="2"/>
  <c r="I2245" i="2"/>
  <c r="I3237" i="2"/>
  <c r="I448" i="2"/>
  <c r="I1440" i="2"/>
  <c r="I2432" i="2"/>
  <c r="I3424" i="2"/>
  <c r="I635" i="2"/>
  <c r="I1627" i="2"/>
  <c r="I2619" i="2"/>
  <c r="I3611" i="2"/>
  <c r="I822" i="2"/>
  <c r="I1814" i="2"/>
  <c r="I2806" i="2"/>
  <c r="I17" i="2"/>
  <c r="I1009" i="2"/>
  <c r="I2001" i="2"/>
  <c r="I2993" i="2"/>
  <c r="I204" i="2"/>
  <c r="I1196" i="2"/>
  <c r="I2188" i="2"/>
  <c r="I3180" i="2"/>
  <c r="I391" i="2"/>
  <c r="I1383" i="2"/>
  <c r="I2375" i="2"/>
  <c r="I3367" i="2"/>
  <c r="I578" i="2"/>
  <c r="I1570" i="2"/>
  <c r="I2562" i="2"/>
  <c r="I3554" i="2"/>
  <c r="I765" i="2"/>
  <c r="I1757" i="2"/>
  <c r="I2749" i="2"/>
  <c r="I3741" i="2"/>
  <c r="I952" i="2"/>
  <c r="I1944" i="2"/>
  <c r="I2936" i="2"/>
  <c r="I147" i="2"/>
  <c r="I1139" i="2"/>
  <c r="I2131" i="2"/>
  <c r="I3123" i="2"/>
  <c r="I334" i="2"/>
  <c r="I1326" i="2"/>
  <c r="I2318" i="2"/>
  <c r="I3310" i="2"/>
  <c r="I521" i="2"/>
  <c r="I1513" i="2"/>
  <c r="I2505" i="2"/>
  <c r="I3497" i="2"/>
  <c r="I708" i="2"/>
  <c r="I1700" i="2"/>
  <c r="I2692" i="2"/>
  <c r="I3684" i="2"/>
  <c r="I895" i="2"/>
  <c r="I1887" i="2"/>
  <c r="I2879" i="2"/>
  <c r="I90" i="2"/>
  <c r="I1082" i="2"/>
  <c r="I2074" i="2"/>
  <c r="I3066" i="2"/>
  <c r="I277" i="2"/>
  <c r="I3478" i="2"/>
  <c r="I689" i="2"/>
  <c r="I1681" i="2"/>
  <c r="I2673" i="2"/>
  <c r="I3665" i="2"/>
  <c r="I876" i="2"/>
  <c r="I1868" i="2"/>
  <c r="I2860" i="2"/>
  <c r="I71" i="2"/>
  <c r="I1063" i="2"/>
  <c r="I2055" i="2"/>
  <c r="I3047" i="2"/>
  <c r="I258" i="2"/>
  <c r="I1250" i="2"/>
  <c r="I2242" i="2"/>
  <c r="I3234" i="2"/>
  <c r="I445" i="2"/>
  <c r="I1437" i="2"/>
  <c r="I2429" i="2"/>
  <c r="I3421" i="2"/>
  <c r="I632" i="2"/>
  <c r="I1624" i="2"/>
  <c r="I2616" i="2"/>
  <c r="I3608" i="2"/>
  <c r="I819" i="2"/>
  <c r="I1811" i="2"/>
  <c r="I2803" i="2"/>
  <c r="I14" i="2"/>
  <c r="I1006" i="2"/>
  <c r="I1998" i="2"/>
  <c r="I2990" i="2"/>
  <c r="I201" i="2"/>
  <c r="I1193" i="2"/>
  <c r="I2185" i="2"/>
  <c r="I3177" i="2"/>
  <c r="I388" i="2"/>
  <c r="I1380" i="2"/>
  <c r="I2372" i="2"/>
  <c r="I3364" i="2"/>
  <c r="I575" i="2"/>
  <c r="I1567" i="2"/>
  <c r="I2559" i="2"/>
  <c r="I3551" i="2"/>
  <c r="I762" i="2"/>
  <c r="I1754" i="2"/>
  <c r="I2746" i="2"/>
  <c r="I3738" i="2"/>
  <c r="I949" i="2"/>
  <c r="I1941" i="2"/>
  <c r="I2933" i="2"/>
  <c r="I144" i="2"/>
  <c r="I1136" i="2"/>
  <c r="I2128" i="2"/>
  <c r="I3120" i="2"/>
  <c r="I331" i="2"/>
  <c r="I1323" i="2"/>
  <c r="I2315" i="2"/>
  <c r="I3307" i="2"/>
  <c r="I518" i="2"/>
  <c r="I1510" i="2"/>
  <c r="I2502" i="2"/>
  <c r="I3494" i="2"/>
  <c r="I705" i="2"/>
  <c r="I1697" i="2"/>
  <c r="I2689" i="2"/>
  <c r="I3681" i="2"/>
  <c r="I892" i="2"/>
  <c r="I1884" i="2"/>
  <c r="I2876" i="2"/>
  <c r="I87" i="2"/>
  <c r="I1079" i="2"/>
  <c r="I2071" i="2"/>
  <c r="I3063" i="2"/>
  <c r="I274" i="2"/>
  <c r="I1266" i="2"/>
  <c r="I2258" i="2"/>
  <c r="I3250" i="2"/>
  <c r="I461" i="2"/>
  <c r="I1453" i="2"/>
  <c r="I2445" i="2"/>
  <c r="I3437" i="2"/>
  <c r="I648" i="2"/>
  <c r="I1640" i="2"/>
  <c r="I2632" i="2"/>
  <c r="I3624" i="2"/>
  <c r="I835" i="2"/>
  <c r="I255" i="2"/>
  <c r="I1247" i="2"/>
  <c r="I2239" i="2"/>
  <c r="I3231" i="2"/>
  <c r="I442" i="2"/>
  <c r="I1434" i="2"/>
  <c r="I2426" i="2"/>
  <c r="I3418" i="2"/>
  <c r="I629" i="2"/>
  <c r="I1621" i="2"/>
  <c r="I2613" i="2"/>
  <c r="I3605" i="2"/>
  <c r="I816" i="2"/>
  <c r="I1808" i="2"/>
  <c r="I2800" i="2"/>
  <c r="I11" i="2"/>
  <c r="I1003" i="2"/>
  <c r="I1995" i="2"/>
  <c r="I2987" i="2"/>
  <c r="I198" i="2"/>
  <c r="I1190" i="2"/>
  <c r="I2182" i="2"/>
  <c r="I3174" i="2"/>
  <c r="I385" i="2"/>
  <c r="I1377" i="2"/>
  <c r="I2369" i="2"/>
  <c r="I3361" i="2"/>
  <c r="I572" i="2"/>
  <c r="I1564" i="2"/>
  <c r="I2556" i="2"/>
  <c r="I3548" i="2"/>
  <c r="I759" i="2"/>
  <c r="I1751" i="2"/>
  <c r="I2743" i="2"/>
  <c r="I3735" i="2"/>
  <c r="I946" i="2"/>
  <c r="I1938" i="2"/>
  <c r="I2930" i="2"/>
  <c r="I141" i="2"/>
  <c r="I1133" i="2"/>
  <c r="I2125" i="2"/>
  <c r="I3117" i="2"/>
  <c r="I328" i="2"/>
  <c r="I1320" i="2"/>
  <c r="I2312" i="2"/>
  <c r="I3304" i="2"/>
  <c r="I515" i="2"/>
  <c r="I1507" i="2"/>
  <c r="I2499" i="2"/>
  <c r="I3491" i="2"/>
  <c r="I702" i="2"/>
  <c r="I1694" i="2"/>
  <c r="I2686" i="2"/>
  <c r="I3678" i="2"/>
  <c r="I889" i="2"/>
  <c r="I1881" i="2"/>
  <c r="I2873" i="2"/>
  <c r="I84" i="2"/>
  <c r="I1076" i="2"/>
  <c r="I2068" i="2"/>
  <c r="I3060" i="2"/>
  <c r="I271" i="2"/>
  <c r="I1263" i="2"/>
  <c r="I2255" i="2"/>
  <c r="I3247" i="2"/>
  <c r="I458" i="2"/>
  <c r="I1450" i="2"/>
  <c r="I2442" i="2"/>
  <c r="I3434" i="2"/>
  <c r="I645" i="2"/>
  <c r="I1637" i="2"/>
  <c r="I2629" i="2"/>
  <c r="I3621" i="2"/>
  <c r="I832" i="2"/>
  <c r="I1824" i="2"/>
  <c r="I2816" i="2"/>
  <c r="I27" i="2"/>
  <c r="I1019" i="2"/>
  <c r="I2011" i="2"/>
  <c r="I3003" i="2"/>
  <c r="I214" i="2"/>
  <c r="I1206" i="2"/>
  <c r="I2198" i="2"/>
  <c r="I3190" i="2"/>
  <c r="I401" i="2"/>
  <c r="I1455" i="2"/>
  <c r="I2447" i="2"/>
  <c r="I3439" i="2"/>
  <c r="I650" i="2"/>
  <c r="I1642" i="2"/>
  <c r="I2634" i="2"/>
  <c r="I3626" i="2"/>
  <c r="I837" i="2"/>
  <c r="I1829" i="2"/>
  <c r="I2821" i="2"/>
  <c r="I32" i="2"/>
  <c r="I1024" i="2"/>
  <c r="I2016" i="2"/>
  <c r="I3008" i="2"/>
  <c r="I219" i="2"/>
  <c r="I1211" i="2"/>
  <c r="I2203" i="2"/>
  <c r="I3195" i="2"/>
  <c r="I406" i="2"/>
  <c r="I1398" i="2"/>
  <c r="I2390" i="2"/>
  <c r="I3382" i="2"/>
  <c r="I593" i="2"/>
  <c r="I1585" i="2"/>
  <c r="I2577" i="2"/>
  <c r="I3569" i="2"/>
  <c r="I780" i="2"/>
  <c r="I1772" i="2"/>
  <c r="I2764" i="2"/>
  <c r="I3756" i="2"/>
  <c r="I967" i="2"/>
  <c r="I1959" i="2"/>
  <c r="I2951" i="2"/>
  <c r="I162" i="2"/>
  <c r="I1154" i="2"/>
  <c r="I2146" i="2"/>
  <c r="I3138" i="2"/>
  <c r="I349" i="2"/>
  <c r="I1341" i="2"/>
  <c r="I2333" i="2"/>
  <c r="I3325" i="2"/>
  <c r="I536" i="2"/>
  <c r="I1528" i="2"/>
  <c r="I2520" i="2"/>
  <c r="I3512" i="2"/>
  <c r="I723" i="2"/>
  <c r="I1715" i="2"/>
  <c r="I2707" i="2"/>
  <c r="I3699" i="2"/>
  <c r="I910" i="2"/>
  <c r="I1902" i="2"/>
  <c r="I2894" i="2"/>
  <c r="I105" i="2"/>
  <c r="I1097" i="2"/>
  <c r="I2089" i="2"/>
  <c r="I3081" i="2"/>
  <c r="I292" i="2"/>
  <c r="I1284" i="2"/>
  <c r="I2276" i="2"/>
  <c r="I3268" i="2"/>
  <c r="I479" i="2"/>
  <c r="I1471" i="2"/>
  <c r="I2463" i="2"/>
  <c r="I3455" i="2"/>
  <c r="I666" i="2"/>
  <c r="I1658" i="2"/>
  <c r="I2650" i="2"/>
  <c r="I3642" i="2"/>
  <c r="I853" i="2"/>
  <c r="I1845" i="2"/>
  <c r="I2837" i="2"/>
  <c r="I48" i="2"/>
  <c r="I1040" i="2"/>
  <c r="I2032" i="2"/>
  <c r="I3024" i="2"/>
  <c r="I235" i="2"/>
  <c r="I1227" i="2"/>
  <c r="I2219" i="2"/>
  <c r="I3211" i="2"/>
  <c r="I422" i="2"/>
  <c r="I1414" i="2"/>
  <c r="I2406" i="2"/>
  <c r="I3398" i="2"/>
  <c r="I609" i="2"/>
  <c r="I1601" i="2"/>
  <c r="I2593" i="2"/>
  <c r="I3585" i="2"/>
  <c r="I796" i="2"/>
  <c r="I1788" i="2"/>
  <c r="I2780" i="2"/>
  <c r="I3772" i="2"/>
  <c r="I983" i="2"/>
  <c r="I1975" i="2"/>
  <c r="I2967" i="2"/>
  <c r="I178" i="2"/>
  <c r="I1170" i="2"/>
  <c r="I2162" i="2"/>
  <c r="I3154" i="2"/>
  <c r="I365" i="2"/>
  <c r="I1357" i="2"/>
  <c r="I2349" i="2"/>
  <c r="I3341" i="2"/>
  <c r="I552" i="2"/>
  <c r="I1544" i="2"/>
  <c r="I2536" i="2"/>
  <c r="I3528" i="2"/>
  <c r="I739" i="2"/>
  <c r="I1731" i="2"/>
  <c r="I2723" i="2"/>
  <c r="I3715" i="2"/>
  <c r="I926" i="2"/>
  <c r="I1918" i="2"/>
  <c r="I2910" i="2"/>
  <c r="I121" i="2"/>
  <c r="I1113" i="2"/>
  <c r="I2105" i="2"/>
  <c r="I3097" i="2"/>
  <c r="I308" i="2"/>
  <c r="I1300" i="2"/>
  <c r="I2292" i="2"/>
  <c r="I3284" i="2"/>
  <c r="I495" i="2"/>
  <c r="I1487" i="2"/>
  <c r="I2479" i="2"/>
  <c r="I3471" i="2"/>
  <c r="I682" i="2"/>
  <c r="I1674" i="2"/>
  <c r="I2666" i="2"/>
  <c r="I3658" i="2"/>
  <c r="I869" i="2"/>
  <c r="I1861" i="2"/>
  <c r="I2853" i="2"/>
  <c r="J3" i="2"/>
  <c r="J995" i="2"/>
  <c r="J1987" i="2"/>
  <c r="J2979" i="2"/>
  <c r="J190" i="2"/>
  <c r="J1182" i="2"/>
  <c r="J2174" i="2"/>
  <c r="J3166" i="2"/>
  <c r="J377" i="2"/>
  <c r="J1369" i="2"/>
  <c r="J2361" i="2"/>
  <c r="J3353" i="2"/>
  <c r="J564" i="2"/>
  <c r="J1556" i="2"/>
  <c r="J2548" i="2"/>
  <c r="J3540" i="2"/>
  <c r="J751" i="2"/>
  <c r="J1743" i="2"/>
  <c r="J2735" i="2"/>
  <c r="J3727" i="2"/>
  <c r="J938" i="2"/>
  <c r="J1930" i="2"/>
  <c r="J2922" i="2"/>
  <c r="J133" i="2"/>
  <c r="J1125" i="2"/>
  <c r="J2117" i="2"/>
  <c r="J3109" i="2"/>
  <c r="J320" i="2"/>
  <c r="J1312" i="2"/>
  <c r="G499" i="2"/>
  <c r="G1491" i="2"/>
  <c r="G2483" i="2"/>
  <c r="G3475" i="2"/>
  <c r="G686" i="2"/>
  <c r="G1678" i="2"/>
  <c r="G2670" i="2"/>
  <c r="G3662" i="2"/>
  <c r="G873" i="2"/>
  <c r="G1865" i="2"/>
  <c r="G2857" i="2"/>
  <c r="G68" i="2"/>
  <c r="G1060" i="2"/>
  <c r="G2052" i="2"/>
  <c r="G3044" i="2"/>
  <c r="G255" i="2"/>
  <c r="G1247" i="2"/>
  <c r="G2239" i="2"/>
  <c r="G3231" i="2"/>
  <c r="G442" i="2"/>
  <c r="G1434" i="2"/>
  <c r="G313" i="2"/>
  <c r="G1305" i="2"/>
  <c r="G2297" i="2"/>
  <c r="G3289" i="2"/>
  <c r="G500" i="2"/>
  <c r="G1492" i="2"/>
  <c r="G2484" i="2"/>
  <c r="G3476" i="2"/>
  <c r="G687" i="2"/>
  <c r="G1679" i="2"/>
  <c r="G2671" i="2"/>
  <c r="G3663" i="2"/>
  <c r="G874" i="2"/>
  <c r="G1866" i="2"/>
  <c r="G2858" i="2"/>
  <c r="G69" i="2"/>
  <c r="G1061" i="2"/>
  <c r="G2053" i="2"/>
  <c r="G3045" i="2"/>
  <c r="G256" i="2"/>
  <c r="G1248" i="2"/>
  <c r="G127" i="2"/>
  <c r="G1119" i="2"/>
  <c r="G2111" i="2"/>
  <c r="G3103" i="2"/>
  <c r="G314" i="2"/>
  <c r="G1306" i="2"/>
  <c r="G2298" i="2"/>
  <c r="G3290" i="2"/>
  <c r="G501" i="2"/>
  <c r="G1493" i="2"/>
  <c r="G2485" i="2"/>
  <c r="G3477" i="2"/>
  <c r="G688" i="2"/>
  <c r="G1680" i="2"/>
  <c r="G2672" i="2"/>
  <c r="G3664" i="2"/>
  <c r="G875" i="2"/>
  <c r="G1867" i="2"/>
  <c r="G2859" i="2"/>
  <c r="G70" i="2"/>
  <c r="G1062" i="2"/>
  <c r="G2054" i="2"/>
  <c r="G933" i="2"/>
  <c r="G1925" i="2"/>
  <c r="G2917" i="2"/>
  <c r="G128" i="2"/>
  <c r="G1120" i="2"/>
  <c r="G2112" i="2"/>
  <c r="G3104" i="2"/>
  <c r="G315" i="2"/>
  <c r="G1307" i="2"/>
  <c r="G2299" i="2"/>
  <c r="G3291" i="2"/>
  <c r="G502" i="2"/>
  <c r="G1494" i="2"/>
  <c r="G2486" i="2"/>
  <c r="G3478" i="2"/>
  <c r="G689" i="2"/>
  <c r="G1681" i="2"/>
  <c r="G2673" i="2"/>
  <c r="G3665" i="2"/>
  <c r="G876" i="2"/>
  <c r="G1868" i="2"/>
  <c r="G2860" i="2"/>
  <c r="G71" i="2"/>
  <c r="G1063" i="2"/>
  <c r="G2055" i="2"/>
  <c r="G3047" i="2"/>
  <c r="G258" i="2"/>
  <c r="G1250" i="2"/>
  <c r="G2242" i="2"/>
  <c r="G3234" i="2"/>
  <c r="G445" i="2"/>
  <c r="G1437" i="2"/>
  <c r="G2429" i="2"/>
  <c r="G3421" i="2"/>
  <c r="G632" i="2"/>
  <c r="G1624" i="2"/>
  <c r="G2616" i="2"/>
  <c r="G3608" i="2"/>
  <c r="G819" i="2"/>
  <c r="G1811" i="2"/>
  <c r="G2803" i="2"/>
  <c r="G14" i="2"/>
  <c r="G2178" i="2"/>
  <c r="G3170" i="2"/>
  <c r="G381" i="2"/>
  <c r="G1373" i="2"/>
  <c r="G2365" i="2"/>
  <c r="G3357" i="2"/>
  <c r="G568" i="2"/>
  <c r="G1560" i="2"/>
  <c r="G2552" i="2"/>
  <c r="G3544" i="2"/>
  <c r="G755" i="2"/>
  <c r="G1747" i="2"/>
  <c r="G2739" i="2"/>
  <c r="G3731" i="2"/>
  <c r="G942" i="2"/>
  <c r="G1934" i="2"/>
  <c r="G2926" i="2"/>
  <c r="G137" i="2"/>
  <c r="G1129" i="2"/>
  <c r="G2121" i="2"/>
  <c r="G3113" i="2"/>
  <c r="G324" i="2"/>
  <c r="G2736" i="2"/>
  <c r="G3728" i="2"/>
  <c r="G939" i="2"/>
  <c r="G1931" i="2"/>
  <c r="G2923" i="2"/>
  <c r="G134" i="2"/>
  <c r="G1126" i="2"/>
  <c r="G2118" i="2"/>
  <c r="G3110" i="2"/>
  <c r="G321" i="2"/>
  <c r="G1313" i="2"/>
  <c r="G2305" i="2"/>
  <c r="G3297" i="2"/>
  <c r="G508" i="2"/>
  <c r="G1500" i="2"/>
  <c r="G2492" i="2"/>
  <c r="G3484" i="2"/>
  <c r="G695" i="2"/>
  <c r="G1687" i="2"/>
  <c r="G2679" i="2"/>
  <c r="G3671" i="2"/>
  <c r="G2550" i="2"/>
  <c r="G3542" i="2"/>
  <c r="G753" i="2"/>
  <c r="G1745" i="2"/>
  <c r="G2737" i="2"/>
  <c r="G3729" i="2"/>
  <c r="G940" i="2"/>
  <c r="G1932" i="2"/>
  <c r="G2924" i="2"/>
  <c r="G135" i="2"/>
  <c r="G1127" i="2"/>
  <c r="G2119" i="2"/>
  <c r="G3111" i="2"/>
  <c r="G322" i="2"/>
  <c r="G1314" i="2"/>
  <c r="G2306" i="2"/>
  <c r="G3298" i="2"/>
  <c r="G509" i="2"/>
  <c r="G1501" i="2"/>
  <c r="G2493" i="2"/>
  <c r="G3485" i="2"/>
  <c r="G634" i="2"/>
  <c r="G1688" i="2"/>
  <c r="G2680" i="2"/>
  <c r="G3672" i="2"/>
  <c r="G883" i="2"/>
  <c r="G1875" i="2"/>
  <c r="G2867" i="2"/>
  <c r="G78" i="2"/>
  <c r="G1070" i="2"/>
  <c r="G2062" i="2"/>
  <c r="G3054" i="2"/>
  <c r="G265" i="2"/>
  <c r="G1257" i="2"/>
  <c r="G2249" i="2"/>
  <c r="G3241" i="2"/>
  <c r="G452" i="2"/>
  <c r="G1444" i="2"/>
  <c r="G2436" i="2"/>
  <c r="G3428" i="2"/>
  <c r="G639" i="2"/>
  <c r="G1631" i="2"/>
  <c r="G2623" i="2"/>
  <c r="G1254" i="2"/>
  <c r="G2246" i="2"/>
  <c r="G3238" i="2"/>
  <c r="G449" i="2"/>
  <c r="G1441" i="2"/>
  <c r="G2433" i="2"/>
  <c r="G3425" i="2"/>
  <c r="G636" i="2"/>
  <c r="G1628" i="2"/>
  <c r="G2620" i="2"/>
  <c r="G3612" i="2"/>
  <c r="G823" i="2"/>
  <c r="G1815" i="2"/>
  <c r="G2807" i="2"/>
  <c r="G18" i="2"/>
  <c r="G1010" i="2"/>
  <c r="G2002" i="2"/>
  <c r="G2994" i="2"/>
  <c r="G205" i="2"/>
  <c r="G1197" i="2"/>
  <c r="G2189" i="2"/>
  <c r="G1068" i="2"/>
  <c r="G2060" i="2"/>
  <c r="G3052" i="2"/>
  <c r="G263" i="2"/>
  <c r="G1255" i="2"/>
  <c r="G2247" i="2"/>
  <c r="G3239" i="2"/>
  <c r="G450" i="2"/>
  <c r="G1442" i="2"/>
  <c r="G2434" i="2"/>
  <c r="G3426" i="2"/>
  <c r="G637" i="2"/>
  <c r="G1629" i="2"/>
  <c r="G2621" i="2"/>
  <c r="G3613" i="2"/>
  <c r="G824" i="2"/>
  <c r="G1816" i="2"/>
  <c r="G2808" i="2"/>
  <c r="G19" i="2"/>
  <c r="G1011" i="2"/>
  <c r="G2003" i="2"/>
  <c r="G882" i="2"/>
  <c r="G1874" i="2"/>
  <c r="G2866" i="2"/>
  <c r="G77" i="2"/>
  <c r="G1069" i="2"/>
  <c r="G2061" i="2"/>
  <c r="G3053" i="2"/>
  <c r="G264" i="2"/>
  <c r="G1256" i="2"/>
  <c r="G2248" i="2"/>
  <c r="G3240" i="2"/>
  <c r="G451" i="2"/>
  <c r="G1443" i="2"/>
  <c r="G2435" i="2"/>
  <c r="G3427" i="2"/>
  <c r="G638" i="2"/>
  <c r="G1630" i="2"/>
  <c r="G2622" i="2"/>
  <c r="G3614" i="2"/>
  <c r="G825" i="2"/>
  <c r="G1817" i="2"/>
  <c r="G2809" i="2"/>
  <c r="G3677" i="2"/>
  <c r="G888" i="2"/>
  <c r="G1880" i="2"/>
  <c r="G2872" i="2"/>
  <c r="G83" i="2"/>
  <c r="G1075" i="2"/>
  <c r="G2067" i="2"/>
  <c r="G3059" i="2"/>
  <c r="G270" i="2"/>
  <c r="G1262" i="2"/>
  <c r="G2254" i="2"/>
  <c r="G3246" i="2"/>
  <c r="G457" i="2"/>
  <c r="G1449" i="2"/>
  <c r="G2441" i="2"/>
  <c r="G3433" i="2"/>
  <c r="G644" i="2"/>
  <c r="G1636" i="2"/>
  <c r="G2628" i="2"/>
  <c r="G3620" i="2"/>
  <c r="G831" i="2"/>
  <c r="G1823" i="2"/>
  <c r="G2815" i="2"/>
  <c r="G26" i="2"/>
  <c r="G1018" i="2"/>
  <c r="G2010" i="2"/>
  <c r="G3002" i="2"/>
  <c r="G213" i="2"/>
  <c r="G1205" i="2"/>
  <c r="G2197" i="2"/>
  <c r="G3189" i="2"/>
  <c r="G400" i="2"/>
  <c r="G1392" i="2"/>
  <c r="G2384" i="2"/>
  <c r="G3376" i="2"/>
  <c r="G587" i="2"/>
  <c r="G1579" i="2"/>
  <c r="G2571" i="2"/>
  <c r="G3563" i="2"/>
  <c r="G774" i="2"/>
  <c r="G1766" i="2"/>
  <c r="G2758" i="2"/>
  <c r="G3243" i="2"/>
  <c r="G454" i="2"/>
  <c r="G1446" i="2"/>
  <c r="G2438" i="2"/>
  <c r="G3430" i="2"/>
  <c r="G641" i="2"/>
  <c r="G1633" i="2"/>
  <c r="G2625" i="2"/>
  <c r="G3617" i="2"/>
  <c r="G828" i="2"/>
  <c r="G1820" i="2"/>
  <c r="G2812" i="2"/>
  <c r="G23" i="2"/>
  <c r="G1015" i="2"/>
  <c r="G2007" i="2"/>
  <c r="G2999" i="2"/>
  <c r="G210" i="2"/>
  <c r="G1202" i="2"/>
  <c r="G2194" i="2"/>
  <c r="G3186" i="2"/>
  <c r="G397" i="2"/>
  <c r="G1389" i="2"/>
  <c r="G2381" i="2"/>
  <c r="G3373" i="2"/>
  <c r="G584" i="2"/>
  <c r="G1576" i="2"/>
  <c r="G2568" i="2"/>
  <c r="G3560" i="2"/>
  <c r="G771" i="2"/>
  <c r="G1763" i="2"/>
  <c r="G2755" i="2"/>
  <c r="G3747" i="2"/>
  <c r="G958" i="2"/>
  <c r="G1950" i="2"/>
  <c r="G2942" i="2"/>
  <c r="G153" i="2"/>
  <c r="G1145" i="2"/>
  <c r="G2137" i="2"/>
  <c r="G3129" i="2"/>
  <c r="G340" i="2"/>
  <c r="G1332" i="2"/>
  <c r="G2324" i="2"/>
  <c r="G3316" i="2"/>
  <c r="G20" i="2"/>
  <c r="G1012" i="2"/>
  <c r="G2004" i="2"/>
  <c r="G2996" i="2"/>
  <c r="G207" i="2"/>
  <c r="G1199" i="2"/>
  <c r="G2191" i="2"/>
  <c r="G3183" i="2"/>
  <c r="G394" i="2"/>
  <c r="G1386" i="2"/>
  <c r="G2378" i="2"/>
  <c r="G3370" i="2"/>
  <c r="G581" i="2"/>
  <c r="G1573" i="2"/>
  <c r="G2565" i="2"/>
  <c r="G3557" i="2"/>
  <c r="G768" i="2"/>
  <c r="G1760" i="2"/>
  <c r="G2752" i="2"/>
  <c r="G3744" i="2"/>
  <c r="G955" i="2"/>
  <c r="G1947" i="2"/>
  <c r="G2939" i="2"/>
  <c r="G150" i="2"/>
  <c r="G1142" i="2"/>
  <c r="G2134" i="2"/>
  <c r="G3126" i="2"/>
  <c r="G337" i="2"/>
  <c r="G1329" i="2"/>
  <c r="G2321" i="2"/>
  <c r="G3313" i="2"/>
  <c r="G524" i="2"/>
  <c r="G1516" i="2"/>
  <c r="G2508" i="2"/>
  <c r="G3500" i="2"/>
  <c r="G711" i="2"/>
  <c r="G1703" i="2"/>
  <c r="G2695" i="2"/>
  <c r="G3687" i="2"/>
  <c r="G898" i="2"/>
  <c r="G1890" i="2"/>
  <c r="G2882" i="2"/>
  <c r="G3615" i="2"/>
  <c r="G826" i="2"/>
  <c r="G1818" i="2"/>
  <c r="G2810" i="2"/>
  <c r="G21" i="2"/>
  <c r="G1013" i="2"/>
  <c r="G2005" i="2"/>
  <c r="G2997" i="2"/>
  <c r="G208" i="2"/>
  <c r="G1200" i="2"/>
  <c r="G2192" i="2"/>
  <c r="G3184" i="2"/>
  <c r="G395" i="2"/>
  <c r="G1387" i="2"/>
  <c r="G2379" i="2"/>
  <c r="G3371" i="2"/>
  <c r="G582" i="2"/>
  <c r="G1574" i="2"/>
  <c r="G2566" i="2"/>
  <c r="G3558" i="2"/>
  <c r="G769" i="2"/>
  <c r="G1761" i="2"/>
  <c r="G2753" i="2"/>
  <c r="G3745" i="2"/>
  <c r="G956" i="2"/>
  <c r="G1948" i="2"/>
  <c r="G2940" i="2"/>
  <c r="G151" i="2"/>
  <c r="G1143" i="2"/>
  <c r="G2135" i="2"/>
  <c r="G3127" i="2"/>
  <c r="G338" i="2"/>
  <c r="G1330" i="2"/>
  <c r="G2322" i="2"/>
  <c r="G3314" i="2"/>
  <c r="G525" i="2"/>
  <c r="G1517" i="2"/>
  <c r="G2509" i="2"/>
  <c r="G3501" i="2"/>
  <c r="G712" i="2"/>
  <c r="G1704" i="2"/>
  <c r="G2696" i="2"/>
  <c r="G31" i="2"/>
  <c r="G1023" i="2"/>
  <c r="G2015" i="2"/>
  <c r="G3007" i="2"/>
  <c r="G218" i="2"/>
  <c r="G1210" i="2"/>
  <c r="G2202" i="2"/>
  <c r="G3194" i="2"/>
  <c r="G405" i="2"/>
  <c r="G1397" i="2"/>
  <c r="G2389" i="2"/>
  <c r="G3381" i="2"/>
  <c r="G592" i="2"/>
  <c r="G1584" i="2"/>
  <c r="G2576" i="2"/>
  <c r="G3568" i="2"/>
  <c r="G779" i="2"/>
  <c r="G1771" i="2"/>
  <c r="G2763" i="2"/>
  <c r="G3755" i="2"/>
  <c r="G966" i="2"/>
  <c r="G1958" i="2"/>
  <c r="G2950" i="2"/>
  <c r="G161" i="2"/>
  <c r="G1153" i="2"/>
  <c r="G2145" i="2"/>
  <c r="G3137" i="2"/>
  <c r="G348" i="2"/>
  <c r="G1340" i="2"/>
  <c r="G2332" i="2"/>
  <c r="G3324" i="2"/>
  <c r="G535" i="2"/>
  <c r="G1527" i="2"/>
  <c r="G2519" i="2"/>
  <c r="G3511" i="2"/>
  <c r="G722" i="2"/>
  <c r="G1714" i="2"/>
  <c r="G2706" i="2"/>
  <c r="G3698" i="2"/>
  <c r="G909" i="2"/>
  <c r="G1901" i="2"/>
  <c r="G2893" i="2"/>
  <c r="G3626" i="2"/>
  <c r="G837" i="2"/>
  <c r="G1829" i="2"/>
  <c r="G2821" i="2"/>
  <c r="G32" i="2"/>
  <c r="G1024" i="2"/>
  <c r="G2016" i="2"/>
  <c r="G3008" i="2"/>
  <c r="G219" i="2"/>
  <c r="G1211" i="2"/>
  <c r="G2203" i="2"/>
  <c r="G3195" i="2"/>
  <c r="G406" i="2"/>
  <c r="G1398" i="2"/>
  <c r="G2390" i="2"/>
  <c r="G3382" i="2"/>
  <c r="G593" i="2"/>
  <c r="G1585" i="2"/>
  <c r="G2577" i="2"/>
  <c r="G3569" i="2"/>
  <c r="G780" i="2"/>
  <c r="G1772" i="2"/>
  <c r="G2764" i="2"/>
  <c r="G3756" i="2"/>
  <c r="G967" i="2"/>
  <c r="G1959" i="2"/>
  <c r="G2951" i="2"/>
  <c r="G162" i="2"/>
  <c r="G1154" i="2"/>
  <c r="G2146" i="2"/>
  <c r="G3138" i="2"/>
  <c r="G349" i="2"/>
  <c r="G1341" i="2"/>
  <c r="G2333" i="2"/>
  <c r="G3325" i="2"/>
  <c r="G536" i="2"/>
  <c r="G1528" i="2"/>
  <c r="G2520" i="2"/>
  <c r="G3512" i="2"/>
  <c r="G723" i="2"/>
  <c r="G1715" i="2"/>
  <c r="G2707" i="2"/>
  <c r="G3699" i="2"/>
  <c r="G403" i="2"/>
  <c r="G1395" i="2"/>
  <c r="G2387" i="2"/>
  <c r="G3379" i="2"/>
  <c r="G590" i="2"/>
  <c r="G1582" i="2"/>
  <c r="G2574" i="2"/>
  <c r="G3566" i="2"/>
  <c r="G777" i="2"/>
  <c r="G1769" i="2"/>
  <c r="G2761" i="2"/>
  <c r="G3753" i="2"/>
  <c r="G964" i="2"/>
  <c r="G1956" i="2"/>
  <c r="G2948" i="2"/>
  <c r="G159" i="2"/>
  <c r="G1151" i="2"/>
  <c r="G2143" i="2"/>
  <c r="G3135" i="2"/>
  <c r="G346" i="2"/>
  <c r="G1338" i="2"/>
  <c r="G2330" i="2"/>
  <c r="G3322" i="2"/>
  <c r="G533" i="2"/>
  <c r="G1525" i="2"/>
  <c r="G2517" i="2"/>
  <c r="G3509" i="2"/>
  <c r="G720" i="2"/>
  <c r="G1712" i="2"/>
  <c r="G2704" i="2"/>
  <c r="G3696" i="2"/>
  <c r="G907" i="2"/>
  <c r="G1899" i="2"/>
  <c r="G2891" i="2"/>
  <c r="G102" i="2"/>
  <c r="G1094" i="2"/>
  <c r="G2086" i="2"/>
  <c r="G3078" i="2"/>
  <c r="G289" i="2"/>
  <c r="G1281" i="2"/>
  <c r="G2273" i="2"/>
  <c r="G3502" i="2"/>
  <c r="G713" i="2"/>
  <c r="G1705" i="2"/>
  <c r="G2697" i="2"/>
  <c r="G3689" i="2"/>
  <c r="G900" i="2"/>
  <c r="G1892" i="2"/>
  <c r="G2884" i="2"/>
  <c r="G95" i="2"/>
  <c r="G1087" i="2"/>
  <c r="G2079" i="2"/>
  <c r="G3071" i="2"/>
  <c r="G282" i="2"/>
  <c r="G1274" i="2"/>
  <c r="G2266" i="2"/>
  <c r="G3258" i="2"/>
  <c r="G469" i="2"/>
  <c r="G1461" i="2"/>
  <c r="G2453" i="2"/>
  <c r="G3445" i="2"/>
  <c r="G656" i="2"/>
  <c r="G1648" i="2"/>
  <c r="G2640" i="2"/>
  <c r="G3632" i="2"/>
  <c r="G843" i="2"/>
  <c r="G1835" i="2"/>
  <c r="G2827" i="2"/>
  <c r="G38" i="2"/>
  <c r="G1030" i="2"/>
  <c r="G2022" i="2"/>
  <c r="G3014" i="2"/>
  <c r="G225" i="2"/>
  <c r="G1217" i="2"/>
  <c r="G2209" i="2"/>
  <c r="G3201" i="2"/>
  <c r="G412" i="2"/>
  <c r="G1404" i="2"/>
  <c r="G2396" i="2"/>
  <c r="G3388" i="2"/>
  <c r="G599" i="2"/>
  <c r="G1591" i="2"/>
  <c r="G2583" i="2"/>
  <c r="G3265" i="2"/>
  <c r="G724" i="2"/>
  <c r="G1716" i="2"/>
  <c r="G2708" i="2"/>
  <c r="G3700" i="2"/>
  <c r="G911" i="2"/>
  <c r="G1903" i="2"/>
  <c r="G2895" i="2"/>
  <c r="G106" i="2"/>
  <c r="G1098" i="2"/>
  <c r="G2090" i="2"/>
  <c r="G3082" i="2"/>
  <c r="G293" i="2"/>
  <c r="G1285" i="2"/>
  <c r="G2277" i="2"/>
  <c r="G3269" i="2"/>
  <c r="G480" i="2"/>
  <c r="G1472" i="2"/>
  <c r="G2464" i="2"/>
  <c r="G3456" i="2"/>
  <c r="G667" i="2"/>
  <c r="G1659" i="2"/>
  <c r="G2651" i="2"/>
  <c r="G42" i="2"/>
  <c r="G1034" i="2"/>
  <c r="G2026" i="2"/>
  <c r="G3018" i="2"/>
  <c r="G229" i="2"/>
  <c r="G1221" i="2"/>
  <c r="G2213" i="2"/>
  <c r="G3205" i="2"/>
  <c r="G416" i="2"/>
  <c r="G1408" i="2"/>
  <c r="G2400" i="2"/>
  <c r="G3392" i="2"/>
  <c r="G603" i="2"/>
  <c r="G1595" i="2"/>
  <c r="G2587" i="2"/>
  <c r="G3579" i="2"/>
  <c r="G790" i="2"/>
  <c r="G1782" i="2"/>
  <c r="G2774" i="2"/>
  <c r="G3766" i="2"/>
  <c r="G977" i="2"/>
  <c r="G1969" i="2"/>
  <c r="G2961" i="2"/>
  <c r="G172" i="2"/>
  <c r="G1164" i="2"/>
  <c r="G2156" i="2"/>
  <c r="G3148" i="2"/>
  <c r="G359" i="2"/>
  <c r="G1351" i="2"/>
  <c r="G352" i="2"/>
  <c r="G1344" i="2"/>
  <c r="G2336" i="2"/>
  <c r="G3328" i="2"/>
  <c r="G539" i="2"/>
  <c r="G1531" i="2"/>
  <c r="G2523" i="2"/>
  <c r="G3515" i="2"/>
  <c r="G726" i="2"/>
  <c r="G1718" i="2"/>
  <c r="G2710" i="2"/>
  <c r="G3702" i="2"/>
  <c r="G913" i="2"/>
  <c r="G1905" i="2"/>
  <c r="G2897" i="2"/>
  <c r="G108" i="2"/>
  <c r="G1100" i="2"/>
  <c r="G2092" i="2"/>
  <c r="G3084" i="2"/>
  <c r="G295" i="2"/>
  <c r="G1287" i="2"/>
  <c r="G2279" i="2"/>
  <c r="G3271" i="2"/>
  <c r="G482" i="2"/>
  <c r="G1474" i="2"/>
  <c r="G2466" i="2"/>
  <c r="G3458" i="2"/>
  <c r="G669" i="2"/>
  <c r="G1661" i="2"/>
  <c r="G2653" i="2"/>
  <c r="G3645" i="2"/>
  <c r="G856" i="2"/>
  <c r="G1848" i="2"/>
  <c r="G2840" i="2"/>
  <c r="G51" i="2"/>
  <c r="G1043" i="2"/>
  <c r="G2035" i="2"/>
  <c r="G3027" i="2"/>
  <c r="G238" i="2"/>
  <c r="G1230" i="2"/>
  <c r="G2222" i="2"/>
  <c r="G3214" i="2"/>
  <c r="G3637" i="2"/>
  <c r="G910" i="2"/>
  <c r="G1902" i="2"/>
  <c r="G2894" i="2"/>
  <c r="G105" i="2"/>
  <c r="G1097" i="2"/>
  <c r="G2089" i="2"/>
  <c r="G3081" i="2"/>
  <c r="G292" i="2"/>
  <c r="G1284" i="2"/>
  <c r="G2276" i="2"/>
  <c r="G3268" i="2"/>
  <c r="G479" i="2"/>
  <c r="G1471" i="2"/>
  <c r="G2463" i="2"/>
  <c r="G3455" i="2"/>
  <c r="G666" i="2"/>
  <c r="G1658" i="2"/>
  <c r="G2650" i="2"/>
  <c r="G3642" i="2"/>
  <c r="G853" i="2"/>
  <c r="G1845" i="2"/>
  <c r="G2837" i="2"/>
  <c r="G48" i="2"/>
  <c r="G1040" i="2"/>
  <c r="G2032" i="2"/>
  <c r="G3024" i="2"/>
  <c r="G235" i="2"/>
  <c r="G1227" i="2"/>
  <c r="G2219" i="2"/>
  <c r="G3211" i="2"/>
  <c r="G422" i="2"/>
  <c r="G1414" i="2"/>
  <c r="G2406" i="2"/>
  <c r="G3398" i="2"/>
  <c r="G609" i="2"/>
  <c r="G1601" i="2"/>
  <c r="G2593" i="2"/>
  <c r="G3585" i="2"/>
  <c r="G796" i="2"/>
  <c r="G1788" i="2"/>
  <c r="G2780" i="2"/>
  <c r="G3772" i="2"/>
  <c r="G1598" i="2"/>
  <c r="G1785" i="2"/>
  <c r="G3769" i="2"/>
  <c r="G1972" i="2"/>
  <c r="G175" i="2"/>
  <c r="G2159" i="2"/>
  <c r="G362" i="2"/>
  <c r="G2346" i="2"/>
  <c r="G425" i="2"/>
  <c r="G1417" i="2"/>
  <c r="G2409" i="2"/>
  <c r="G3401" i="2"/>
  <c r="G612" i="2"/>
  <c r="G1604" i="2"/>
  <c r="G2596" i="2"/>
  <c r="G3588" i="2"/>
  <c r="G799" i="2"/>
  <c r="G1791" i="2"/>
  <c r="G2783" i="2"/>
  <c r="G3775" i="2"/>
  <c r="G986" i="2"/>
  <c r="G1978" i="2"/>
  <c r="G2970" i="2"/>
  <c r="G181" i="2"/>
  <c r="G1173" i="2"/>
  <c r="G2165" i="2"/>
  <c r="G3157" i="2"/>
  <c r="G368" i="2"/>
  <c r="G1360" i="2"/>
  <c r="G2352" i="2"/>
  <c r="G3344" i="2"/>
  <c r="G555" i="2"/>
  <c r="G1547" i="2"/>
  <c r="G2539" i="2"/>
  <c r="G3531" i="2"/>
  <c r="G742" i="2"/>
  <c r="G1734" i="2"/>
  <c r="G2726" i="2"/>
  <c r="G3718" i="2"/>
  <c r="G929" i="2"/>
  <c r="G1921" i="2"/>
  <c r="G2913" i="2"/>
  <c r="G124" i="2"/>
  <c r="G1846" i="2"/>
  <c r="G1847" i="2"/>
  <c r="G50" i="2"/>
  <c r="G2034" i="2"/>
  <c r="G237" i="2"/>
  <c r="G2221" i="2"/>
  <c r="G424" i="2"/>
  <c r="G2408" i="2"/>
  <c r="G487" i="2"/>
  <c r="G1479" i="2"/>
  <c r="G2471" i="2"/>
  <c r="G3463" i="2"/>
  <c r="G674" i="2"/>
  <c r="G1666" i="2"/>
  <c r="G2658" i="2"/>
  <c r="G3650" i="2"/>
  <c r="G861" i="2"/>
  <c r="G1853" i="2"/>
  <c r="G2845" i="2"/>
  <c r="G56" i="2"/>
  <c r="G1048" i="2"/>
  <c r="G2040" i="2"/>
  <c r="G3032" i="2"/>
  <c r="G243" i="2"/>
  <c r="G1235" i="2"/>
  <c r="G2227" i="2"/>
  <c r="G3219" i="2"/>
  <c r="G430" i="2"/>
  <c r="G1422" i="2"/>
  <c r="G2414" i="2"/>
  <c r="G3406" i="2"/>
  <c r="G617" i="2"/>
  <c r="G1609" i="2"/>
  <c r="G2601" i="2"/>
  <c r="G3593" i="2"/>
  <c r="G804" i="2"/>
  <c r="G1796" i="2"/>
  <c r="G2788" i="2"/>
  <c r="G3780" i="2"/>
  <c r="G991" i="2"/>
  <c r="G1983" i="2"/>
  <c r="G110" i="2"/>
  <c r="G297" i="2"/>
  <c r="G3025" i="2"/>
  <c r="G1228" i="2"/>
  <c r="G3212" i="2"/>
  <c r="G1415" i="2"/>
  <c r="G3399" i="2"/>
  <c r="G1602" i="2"/>
  <c r="G3586" i="2"/>
  <c r="G1045" i="2"/>
  <c r="G2037" i="2"/>
  <c r="G3029" i="2"/>
  <c r="G240" i="2"/>
  <c r="G1232" i="2"/>
  <c r="G2224" i="2"/>
  <c r="G3216" i="2"/>
  <c r="G427" i="2"/>
  <c r="G1419" i="2"/>
  <c r="G2411" i="2"/>
  <c r="G3403" i="2"/>
  <c r="G614" i="2"/>
  <c r="G1606" i="2"/>
  <c r="G2598" i="2"/>
  <c r="G3590" i="2"/>
  <c r="G801" i="2"/>
  <c r="G1793" i="2"/>
  <c r="G2785" i="2"/>
  <c r="G3777" i="2"/>
  <c r="G988" i="2"/>
  <c r="G1980" i="2"/>
  <c r="G2972" i="2"/>
  <c r="G183" i="2"/>
  <c r="G1175" i="2"/>
  <c r="G2167" i="2"/>
  <c r="G3159" i="2"/>
  <c r="G370" i="2"/>
  <c r="G1362" i="2"/>
  <c r="G2354" i="2"/>
  <c r="G3346" i="2"/>
  <c r="G2342" i="2"/>
  <c r="G2095" i="2"/>
  <c r="G298" i="2"/>
  <c r="G2282" i="2"/>
  <c r="G485" i="2"/>
  <c r="G2469" i="2"/>
  <c r="G672" i="2"/>
  <c r="G2656" i="2"/>
  <c r="G611" i="2"/>
  <c r="G1603" i="2"/>
  <c r="G2595" i="2"/>
  <c r="G3587" i="2"/>
  <c r="G798" i="2"/>
  <c r="G1790" i="2"/>
  <c r="G2782" i="2"/>
  <c r="G3774" i="2"/>
  <c r="G985" i="2"/>
  <c r="G1977" i="2"/>
  <c r="G2969" i="2"/>
  <c r="G180" i="2"/>
  <c r="G1172" i="2"/>
  <c r="G2164" i="2"/>
  <c r="G3156" i="2"/>
  <c r="G367" i="2"/>
  <c r="G1359" i="2"/>
  <c r="G2351" i="2"/>
  <c r="G3343" i="2"/>
  <c r="G554" i="2"/>
  <c r="G1546" i="2"/>
  <c r="G2538" i="2"/>
  <c r="G3530" i="2"/>
  <c r="G741" i="2"/>
  <c r="G1733" i="2"/>
  <c r="G2725" i="2"/>
  <c r="G3717" i="2"/>
  <c r="G928" i="2"/>
  <c r="G1920" i="2"/>
  <c r="G2912" i="2"/>
  <c r="G123" i="2"/>
  <c r="G1115" i="2"/>
  <c r="G2107" i="2"/>
  <c r="G3099" i="2"/>
  <c r="G61" i="2"/>
  <c r="G3471" i="2"/>
  <c r="G992" i="2"/>
  <c r="G1984" i="2"/>
  <c r="G2976" i="2"/>
  <c r="G187" i="2"/>
  <c r="G1179" i="2"/>
  <c r="G2171" i="2"/>
  <c r="G3163" i="2"/>
  <c r="H313" i="2"/>
  <c r="H1305" i="2"/>
  <c r="H2297" i="2"/>
  <c r="H3289" i="2"/>
  <c r="H500" i="2"/>
  <c r="H1492" i="2"/>
  <c r="H2484" i="2"/>
  <c r="H3476" i="2"/>
  <c r="H687" i="2"/>
  <c r="H1679" i="2"/>
  <c r="H2671" i="2"/>
  <c r="H3663" i="2"/>
  <c r="H874" i="2"/>
  <c r="H1866" i="2"/>
  <c r="H2858" i="2"/>
  <c r="H69" i="2"/>
  <c r="H1061" i="2"/>
  <c r="H2053" i="2"/>
  <c r="H3045" i="2"/>
  <c r="H256" i="2"/>
  <c r="H1248" i="2"/>
  <c r="H2240" i="2"/>
  <c r="H3232" i="2"/>
  <c r="H443" i="2"/>
  <c r="H1435" i="2"/>
  <c r="H2427" i="2"/>
  <c r="H3419" i="2"/>
  <c r="H630" i="2"/>
  <c r="H1622" i="2"/>
  <c r="H2614" i="2"/>
  <c r="H3606" i="2"/>
  <c r="H817" i="2"/>
  <c r="H1809" i="2"/>
  <c r="H2801" i="2"/>
  <c r="H12" i="2"/>
  <c r="H1004" i="2"/>
  <c r="H1996" i="2"/>
  <c r="H2988" i="2"/>
  <c r="H199" i="2"/>
  <c r="H1191" i="2"/>
  <c r="H2183" i="2"/>
  <c r="H3175" i="2"/>
  <c r="H386" i="2"/>
  <c r="H1378" i="2"/>
  <c r="H2370" i="2"/>
  <c r="H3362" i="2"/>
  <c r="H573" i="2"/>
  <c r="H1565" i="2"/>
  <c r="H2557" i="2"/>
  <c r="H3549" i="2"/>
  <c r="H760" i="2"/>
  <c r="H1752" i="2"/>
  <c r="H2744" i="2"/>
  <c r="H3736" i="2"/>
  <c r="H947" i="2"/>
  <c r="H1939" i="2"/>
  <c r="H2931" i="2"/>
  <c r="H142" i="2"/>
  <c r="H1134" i="2"/>
  <c r="H2126" i="2"/>
  <c r="H3118" i="2"/>
  <c r="H329" i="2"/>
  <c r="H1321" i="2"/>
  <c r="H2313" i="2"/>
  <c r="H3305" i="2"/>
  <c r="H516" i="2"/>
  <c r="H1508" i="2"/>
  <c r="H2500" i="2"/>
  <c r="H3492" i="2"/>
  <c r="H703" i="2"/>
  <c r="H1695" i="2"/>
  <c r="H2687" i="2"/>
  <c r="H3679" i="2"/>
  <c r="H890" i="2"/>
  <c r="H1882" i="2"/>
  <c r="H2874" i="2"/>
  <c r="H85" i="2"/>
  <c r="G3037" i="2"/>
  <c r="G806" i="2"/>
  <c r="G1798" i="2"/>
  <c r="G2790" i="2"/>
  <c r="G3782" i="2"/>
  <c r="G993" i="2"/>
  <c r="G1985" i="2"/>
  <c r="G2977" i="2"/>
  <c r="H127" i="2"/>
  <c r="H1119" i="2"/>
  <c r="H2111" i="2"/>
  <c r="H3103" i="2"/>
  <c r="H314" i="2"/>
  <c r="H1306" i="2"/>
  <c r="H2298" i="2"/>
  <c r="H3290" i="2"/>
  <c r="H501" i="2"/>
  <c r="H1493" i="2"/>
  <c r="H2485" i="2"/>
  <c r="H3477" i="2"/>
  <c r="H688" i="2"/>
  <c r="H1680" i="2"/>
  <c r="H2672" i="2"/>
  <c r="H3664" i="2"/>
  <c r="H875" i="2"/>
  <c r="H1867" i="2"/>
  <c r="H2859" i="2"/>
  <c r="H70" i="2"/>
  <c r="H1062" i="2"/>
  <c r="H2054" i="2"/>
  <c r="H3046" i="2"/>
  <c r="H257" i="2"/>
  <c r="H1249" i="2"/>
  <c r="H2241" i="2"/>
  <c r="H3233" i="2"/>
  <c r="H444" i="2"/>
  <c r="H1436" i="2"/>
  <c r="H2428" i="2"/>
  <c r="H3420" i="2"/>
  <c r="H631" i="2"/>
  <c r="H1623" i="2"/>
  <c r="H2615" i="2"/>
  <c r="H3607" i="2"/>
  <c r="H818" i="2"/>
  <c r="H1810" i="2"/>
  <c r="H2802" i="2"/>
  <c r="H13" i="2"/>
  <c r="H1005" i="2"/>
  <c r="H1997" i="2"/>
  <c r="H2989" i="2"/>
  <c r="H200" i="2"/>
  <c r="H1192" i="2"/>
  <c r="H2184" i="2"/>
  <c r="H3176" i="2"/>
  <c r="H387" i="2"/>
  <c r="H1379" i="2"/>
  <c r="H2371" i="2"/>
  <c r="H3363" i="2"/>
  <c r="H574" i="2"/>
  <c r="H1566" i="2"/>
  <c r="H2558" i="2"/>
  <c r="H3550" i="2"/>
  <c r="H761" i="2"/>
  <c r="H1753" i="2"/>
  <c r="H2745" i="2"/>
  <c r="H3737" i="2"/>
  <c r="H948" i="2"/>
  <c r="H1940" i="2"/>
  <c r="H2932" i="2"/>
  <c r="H143" i="2"/>
  <c r="H1135" i="2"/>
  <c r="H2127" i="2"/>
  <c r="H3119" i="2"/>
  <c r="H330" i="2"/>
  <c r="H1322" i="2"/>
  <c r="H2314" i="2"/>
  <c r="H3306" i="2"/>
  <c r="H517" i="2"/>
  <c r="H1509" i="2"/>
  <c r="H2501" i="2"/>
  <c r="H3493" i="2"/>
  <c r="H704" i="2"/>
  <c r="H1696" i="2"/>
  <c r="H2688" i="2"/>
  <c r="H3680" i="2"/>
  <c r="G2541" i="2"/>
  <c r="G620" i="2"/>
  <c r="G1612" i="2"/>
  <c r="G2604" i="2"/>
  <c r="G3596" i="2"/>
  <c r="G807" i="2"/>
  <c r="G1799" i="2"/>
  <c r="G2791" i="2"/>
  <c r="G3783" i="2"/>
  <c r="H933" i="2"/>
  <c r="H1925" i="2"/>
  <c r="H2917" i="2"/>
  <c r="H128" i="2"/>
  <c r="H1120" i="2"/>
  <c r="H2112" i="2"/>
  <c r="H3104" i="2"/>
  <c r="H315" i="2"/>
  <c r="H1307" i="2"/>
  <c r="H2299" i="2"/>
  <c r="H3291" i="2"/>
  <c r="H502" i="2"/>
  <c r="H1494" i="2"/>
  <c r="H2486" i="2"/>
  <c r="H3478" i="2"/>
  <c r="H689" i="2"/>
  <c r="H1681" i="2"/>
  <c r="H2673" i="2"/>
  <c r="H3665" i="2"/>
  <c r="H876" i="2"/>
  <c r="H1868" i="2"/>
  <c r="H2860" i="2"/>
  <c r="H71" i="2"/>
  <c r="H1063" i="2"/>
  <c r="H2055" i="2"/>
  <c r="H3047" i="2"/>
  <c r="H258" i="2"/>
  <c r="H1250" i="2"/>
  <c r="H2242" i="2"/>
  <c r="H3234" i="2"/>
  <c r="H445" i="2"/>
  <c r="H1437" i="2"/>
  <c r="H2429" i="2"/>
  <c r="H3421" i="2"/>
  <c r="H632" i="2"/>
  <c r="H1624" i="2"/>
  <c r="H2616" i="2"/>
  <c r="H3608" i="2"/>
  <c r="H819" i="2"/>
  <c r="H1811" i="2"/>
  <c r="H2803" i="2"/>
  <c r="H14" i="2"/>
  <c r="H1006" i="2"/>
  <c r="H1998" i="2"/>
  <c r="H2990" i="2"/>
  <c r="H201" i="2"/>
  <c r="H1193" i="2"/>
  <c r="H2185" i="2"/>
  <c r="H3177" i="2"/>
  <c r="H388" i="2"/>
  <c r="H1380" i="2"/>
  <c r="H2372" i="2"/>
  <c r="H3364" i="2"/>
  <c r="H575" i="2"/>
  <c r="H1567" i="2"/>
  <c r="H2559" i="2"/>
  <c r="H3551" i="2"/>
  <c r="H762" i="2"/>
  <c r="H1754" i="2"/>
  <c r="H2746" i="2"/>
  <c r="H3738" i="2"/>
  <c r="H949" i="2"/>
  <c r="H1941" i="2"/>
  <c r="H2933" i="2"/>
  <c r="H144" i="2"/>
  <c r="H1136" i="2"/>
  <c r="H2128" i="2"/>
  <c r="H3120" i="2"/>
  <c r="H331" i="2"/>
  <c r="H1323" i="2"/>
  <c r="H2315" i="2"/>
  <c r="H3307" i="2"/>
  <c r="H518" i="2"/>
  <c r="H1510" i="2"/>
  <c r="H2502" i="2"/>
  <c r="H3494" i="2"/>
  <c r="G1797" i="2"/>
  <c r="G434" i="2"/>
  <c r="G1426" i="2"/>
  <c r="G2418" i="2"/>
  <c r="G3410" i="2"/>
  <c r="G621" i="2"/>
  <c r="G1613" i="2"/>
  <c r="G2605" i="2"/>
  <c r="G3597" i="2"/>
  <c r="H747" i="2"/>
  <c r="H1739" i="2"/>
  <c r="H2731" i="2"/>
  <c r="H3723" i="2"/>
  <c r="H934" i="2"/>
  <c r="H1926" i="2"/>
  <c r="H2918" i="2"/>
  <c r="H129" i="2"/>
  <c r="H1121" i="2"/>
  <c r="H2113" i="2"/>
  <c r="H3105" i="2"/>
  <c r="H316" i="2"/>
  <c r="H1308" i="2"/>
  <c r="H2300" i="2"/>
  <c r="H3292" i="2"/>
  <c r="H503" i="2"/>
  <c r="H1495" i="2"/>
  <c r="H2487" i="2"/>
  <c r="H3479" i="2"/>
  <c r="H690" i="2"/>
  <c r="H1682" i="2"/>
  <c r="H2674" i="2"/>
  <c r="H3666" i="2"/>
  <c r="H877" i="2"/>
  <c r="H1869" i="2"/>
  <c r="H2861" i="2"/>
  <c r="H72" i="2"/>
  <c r="H1064" i="2"/>
  <c r="H2056" i="2"/>
  <c r="H3048" i="2"/>
  <c r="H259" i="2"/>
  <c r="H1251" i="2"/>
  <c r="H2243" i="2"/>
  <c r="H3235" i="2"/>
  <c r="H446" i="2"/>
  <c r="H1438" i="2"/>
  <c r="H2430" i="2"/>
  <c r="H3422" i="2"/>
  <c r="H633" i="2"/>
  <c r="H1625" i="2"/>
  <c r="H2617" i="2"/>
  <c r="H3609" i="2"/>
  <c r="H820" i="2"/>
  <c r="H1812" i="2"/>
  <c r="H2804" i="2"/>
  <c r="H15" i="2"/>
  <c r="H1007" i="2"/>
  <c r="H1999" i="2"/>
  <c r="H2991" i="2"/>
  <c r="H202" i="2"/>
  <c r="H1194" i="2"/>
  <c r="H2186" i="2"/>
  <c r="H3178" i="2"/>
  <c r="H389" i="2"/>
  <c r="H1381" i="2"/>
  <c r="H2373" i="2"/>
  <c r="H3365" i="2"/>
  <c r="H576" i="2"/>
  <c r="H1568" i="2"/>
  <c r="H2560" i="2"/>
  <c r="H3552" i="2"/>
  <c r="H763" i="2"/>
  <c r="H1755" i="2"/>
  <c r="H2747" i="2"/>
  <c r="H3739" i="2"/>
  <c r="H950" i="2"/>
  <c r="H1942" i="2"/>
  <c r="H2934" i="2"/>
  <c r="H145" i="2"/>
  <c r="H1137" i="2"/>
  <c r="H2129" i="2"/>
  <c r="H3121" i="2"/>
  <c r="H332" i="2"/>
  <c r="H1324" i="2"/>
  <c r="H2316" i="2"/>
  <c r="H3308" i="2"/>
  <c r="H333" i="2"/>
  <c r="H1325" i="2"/>
  <c r="H2317" i="2"/>
  <c r="H3309" i="2"/>
  <c r="H520" i="2"/>
  <c r="H1512" i="2"/>
  <c r="H2504" i="2"/>
  <c r="H3496" i="2"/>
  <c r="H707" i="2"/>
  <c r="H1699" i="2"/>
  <c r="H2691" i="2"/>
  <c r="H3683" i="2"/>
  <c r="H894" i="2"/>
  <c r="H1886" i="2"/>
  <c r="H2878" i="2"/>
  <c r="H89" i="2"/>
  <c r="H1081" i="2"/>
  <c r="H2073" i="2"/>
  <c r="H3065" i="2"/>
  <c r="H276" i="2"/>
  <c r="H1268" i="2"/>
  <c r="H2260" i="2"/>
  <c r="H3252" i="2"/>
  <c r="H463" i="2"/>
  <c r="H1455" i="2"/>
  <c r="H2447" i="2"/>
  <c r="H3439" i="2"/>
  <c r="H650" i="2"/>
  <c r="H1642" i="2"/>
  <c r="H2634" i="2"/>
  <c r="H3626" i="2"/>
  <c r="H837" i="2"/>
  <c r="H1829" i="2"/>
  <c r="H2821" i="2"/>
  <c r="H32" i="2"/>
  <c r="H1024" i="2"/>
  <c r="H2016" i="2"/>
  <c r="H3008" i="2"/>
  <c r="H219" i="2"/>
  <c r="H1211" i="2"/>
  <c r="H2203" i="2"/>
  <c r="H3195" i="2"/>
  <c r="H406" i="2"/>
  <c r="H1398" i="2"/>
  <c r="H2390" i="2"/>
  <c r="H3382" i="2"/>
  <c r="H593" i="2"/>
  <c r="H1585" i="2"/>
  <c r="H2577" i="2"/>
  <c r="H3569" i="2"/>
  <c r="H780" i="2"/>
  <c r="H1772" i="2"/>
  <c r="H2764" i="2"/>
  <c r="H3756" i="2"/>
  <c r="H967" i="2"/>
  <c r="H1959" i="2"/>
  <c r="H2951" i="2"/>
  <c r="H162" i="2"/>
  <c r="H1154" i="2"/>
  <c r="H2146" i="2"/>
  <c r="H3138" i="2"/>
  <c r="H349" i="2"/>
  <c r="H1341" i="2"/>
  <c r="H2333" i="2"/>
  <c r="H3325" i="2"/>
  <c r="H536" i="2"/>
  <c r="H1528" i="2"/>
  <c r="H2520" i="2"/>
  <c r="H3512" i="2"/>
  <c r="H723" i="2"/>
  <c r="H1715" i="2"/>
  <c r="H2707" i="2"/>
  <c r="H3699" i="2"/>
  <c r="H910" i="2"/>
  <c r="H1902" i="2"/>
  <c r="H2894" i="2"/>
  <c r="H105" i="2"/>
  <c r="H1097" i="2"/>
  <c r="H2089" i="2"/>
  <c r="H3081" i="2"/>
  <c r="H292" i="2"/>
  <c r="H1284" i="2"/>
  <c r="H2276" i="2"/>
  <c r="H3268" i="2"/>
  <c r="H479" i="2"/>
  <c r="H1471" i="2"/>
  <c r="H1139" i="2"/>
  <c r="H2131" i="2"/>
  <c r="H3123" i="2"/>
  <c r="H334" i="2"/>
  <c r="H1326" i="2"/>
  <c r="H2318" i="2"/>
  <c r="H3310" i="2"/>
  <c r="H521" i="2"/>
  <c r="H1513" i="2"/>
  <c r="H2505" i="2"/>
  <c r="H3497" i="2"/>
  <c r="H708" i="2"/>
  <c r="H1700" i="2"/>
  <c r="H2692" i="2"/>
  <c r="H3684" i="2"/>
  <c r="H895" i="2"/>
  <c r="H1887" i="2"/>
  <c r="H2879" i="2"/>
  <c r="H90" i="2"/>
  <c r="H1082" i="2"/>
  <c r="H2074" i="2"/>
  <c r="H3066" i="2"/>
  <c r="H277" i="2"/>
  <c r="H1269" i="2"/>
  <c r="H2261" i="2"/>
  <c r="H3253" i="2"/>
  <c r="H464" i="2"/>
  <c r="H1456" i="2"/>
  <c r="H2448" i="2"/>
  <c r="H3440" i="2"/>
  <c r="H651" i="2"/>
  <c r="H1643" i="2"/>
  <c r="H2635" i="2"/>
  <c r="H3627" i="2"/>
  <c r="H838" i="2"/>
  <c r="H1830" i="2"/>
  <c r="H2822" i="2"/>
  <c r="H33" i="2"/>
  <c r="H1025" i="2"/>
  <c r="H2017" i="2"/>
  <c r="H3009" i="2"/>
  <c r="H220" i="2"/>
  <c r="H1212" i="2"/>
  <c r="H2204" i="2"/>
  <c r="H3196" i="2"/>
  <c r="H407" i="2"/>
  <c r="H1399" i="2"/>
  <c r="H2391" i="2"/>
  <c r="H3383" i="2"/>
  <c r="H594" i="2"/>
  <c r="H1586" i="2"/>
  <c r="H2578" i="2"/>
  <c r="H3570" i="2"/>
  <c r="H781" i="2"/>
  <c r="H1773" i="2"/>
  <c r="H2765" i="2"/>
  <c r="H3757" i="2"/>
  <c r="H968" i="2"/>
  <c r="H1960" i="2"/>
  <c r="H2952" i="2"/>
  <c r="H163" i="2"/>
  <c r="H1155" i="2"/>
  <c r="H2147" i="2"/>
  <c r="H3139" i="2"/>
  <c r="H350" i="2"/>
  <c r="H1342" i="2"/>
  <c r="H2334" i="2"/>
  <c r="H3326" i="2"/>
  <c r="H537" i="2"/>
  <c r="H1529" i="2"/>
  <c r="H2521" i="2"/>
  <c r="H3513" i="2"/>
  <c r="H724" i="2"/>
  <c r="H1716" i="2"/>
  <c r="H2708" i="2"/>
  <c r="H3700" i="2"/>
  <c r="H911" i="2"/>
  <c r="H1903" i="2"/>
  <c r="H2895" i="2"/>
  <c r="H106" i="2"/>
  <c r="H1098" i="2"/>
  <c r="H2090" i="2"/>
  <c r="H3082" i="2"/>
  <c r="H293" i="2"/>
  <c r="H1285" i="2"/>
  <c r="H953" i="2"/>
  <c r="H1945" i="2"/>
  <c r="H2937" i="2"/>
  <c r="H148" i="2"/>
  <c r="H1140" i="2"/>
  <c r="H2132" i="2"/>
  <c r="H3124" i="2"/>
  <c r="H335" i="2"/>
  <c r="H1327" i="2"/>
  <c r="H2319" i="2"/>
  <c r="H3311" i="2"/>
  <c r="H522" i="2"/>
  <c r="H1514" i="2"/>
  <c r="H2506" i="2"/>
  <c r="H3498" i="2"/>
  <c r="H709" i="2"/>
  <c r="H1701" i="2"/>
  <c r="H2693" i="2"/>
  <c r="H3685" i="2"/>
  <c r="H896" i="2"/>
  <c r="H1888" i="2"/>
  <c r="H2880" i="2"/>
  <c r="H91" i="2"/>
  <c r="H1083" i="2"/>
  <c r="H2075" i="2"/>
  <c r="H3067" i="2"/>
  <c r="H278" i="2"/>
  <c r="H1270" i="2"/>
  <c r="H2262" i="2"/>
  <c r="H3254" i="2"/>
  <c r="H465" i="2"/>
  <c r="H1457" i="2"/>
  <c r="H2449" i="2"/>
  <c r="H3441" i="2"/>
  <c r="H652" i="2"/>
  <c r="H1644" i="2"/>
  <c r="H2636" i="2"/>
  <c r="H3628" i="2"/>
  <c r="H839" i="2"/>
  <c r="H1831" i="2"/>
  <c r="H2823" i="2"/>
  <c r="H34" i="2"/>
  <c r="H1026" i="2"/>
  <c r="H2018" i="2"/>
  <c r="H3010" i="2"/>
  <c r="H221" i="2"/>
  <c r="H1213" i="2"/>
  <c r="H2205" i="2"/>
  <c r="H3197" i="2"/>
  <c r="H408" i="2"/>
  <c r="H1400" i="2"/>
  <c r="H2392" i="2"/>
  <c r="H3384" i="2"/>
  <c r="H595" i="2"/>
  <c r="H1587" i="2"/>
  <c r="H2579" i="2"/>
  <c r="H3571" i="2"/>
  <c r="H782" i="2"/>
  <c r="H1774" i="2"/>
  <c r="H2766" i="2"/>
  <c r="H3758" i="2"/>
  <c r="H969" i="2"/>
  <c r="H1961" i="2"/>
  <c r="H2953" i="2"/>
  <c r="H164" i="2"/>
  <c r="H1156" i="2"/>
  <c r="H2148" i="2"/>
  <c r="H3140" i="2"/>
  <c r="H351" i="2"/>
  <c r="H1343" i="2"/>
  <c r="H2335" i="2"/>
  <c r="H3327" i="2"/>
  <c r="H538" i="2"/>
  <c r="H1530" i="2"/>
  <c r="H2522" i="2"/>
  <c r="H3514" i="2"/>
  <c r="H725" i="2"/>
  <c r="H1717" i="2"/>
  <c r="H2709" i="2"/>
  <c r="H3701" i="2"/>
  <c r="H912" i="2"/>
  <c r="H1904" i="2"/>
  <c r="H2896" i="2"/>
  <c r="H107" i="2"/>
  <c r="H1099" i="2"/>
  <c r="H767" i="2"/>
  <c r="H1759" i="2"/>
  <c r="H2751" i="2"/>
  <c r="H3743" i="2"/>
  <c r="H954" i="2"/>
  <c r="H1946" i="2"/>
  <c r="H2938" i="2"/>
  <c r="H149" i="2"/>
  <c r="H1141" i="2"/>
  <c r="H2133" i="2"/>
  <c r="H3125" i="2"/>
  <c r="H336" i="2"/>
  <c r="H1328" i="2"/>
  <c r="H2320" i="2"/>
  <c r="H3312" i="2"/>
  <c r="H523" i="2"/>
  <c r="H1515" i="2"/>
  <c r="H2507" i="2"/>
  <c r="H3499" i="2"/>
  <c r="H710" i="2"/>
  <c r="H1702" i="2"/>
  <c r="H2694" i="2"/>
  <c r="H3686" i="2"/>
  <c r="H897" i="2"/>
  <c r="H1889" i="2"/>
  <c r="H2881" i="2"/>
  <c r="H92" i="2"/>
  <c r="H1084" i="2"/>
  <c r="H2076" i="2"/>
  <c r="H3068" i="2"/>
  <c r="H279" i="2"/>
  <c r="H1271" i="2"/>
  <c r="H2263" i="2"/>
  <c r="H3255" i="2"/>
  <c r="H466" i="2"/>
  <c r="H1458" i="2"/>
  <c r="H2450" i="2"/>
  <c r="H3442" i="2"/>
  <c r="H653" i="2"/>
  <c r="H1645" i="2"/>
  <c r="H2637" i="2"/>
  <c r="H3629" i="2"/>
  <c r="H840" i="2"/>
  <c r="H1832" i="2"/>
  <c r="H2824" i="2"/>
  <c r="H35" i="2"/>
  <c r="H1027" i="2"/>
  <c r="H2019" i="2"/>
  <c r="H3011" i="2"/>
  <c r="H222" i="2"/>
  <c r="H1214" i="2"/>
  <c r="H2206" i="2"/>
  <c r="H3198" i="2"/>
  <c r="H409" i="2"/>
  <c r="H1401" i="2"/>
  <c r="H2393" i="2"/>
  <c r="H3385" i="2"/>
  <c r="H596" i="2"/>
  <c r="H1588" i="2"/>
  <c r="H2580" i="2"/>
  <c r="H3572" i="2"/>
  <c r="H783" i="2"/>
  <c r="H1775" i="2"/>
  <c r="H2767" i="2"/>
  <c r="H3759" i="2"/>
  <c r="H970" i="2"/>
  <c r="H1962" i="2"/>
  <c r="H2954" i="2"/>
  <c r="H165" i="2"/>
  <c r="H1157" i="2"/>
  <c r="H2149" i="2"/>
  <c r="H3141" i="2"/>
  <c r="H352" i="2"/>
  <c r="H1344" i="2"/>
  <c r="H2336" i="2"/>
  <c r="H3328" i="2"/>
  <c r="H539" i="2"/>
  <c r="H1531" i="2"/>
  <c r="H2523" i="2"/>
  <c r="H3515" i="2"/>
  <c r="H726" i="2"/>
  <c r="H1718" i="2"/>
  <c r="H2710" i="2"/>
  <c r="H3702" i="2"/>
  <c r="H913" i="2"/>
  <c r="H1719" i="2"/>
  <c r="H2711" i="2"/>
  <c r="H3703" i="2"/>
  <c r="H914" i="2"/>
  <c r="H1906" i="2"/>
  <c r="H2898" i="2"/>
  <c r="H109" i="2"/>
  <c r="H1101" i="2"/>
  <c r="H2093" i="2"/>
  <c r="H3085" i="2"/>
  <c r="H296" i="2"/>
  <c r="H1288" i="2"/>
  <c r="H2280" i="2"/>
  <c r="H3272" i="2"/>
  <c r="H483" i="2"/>
  <c r="H1475" i="2"/>
  <c r="H2467" i="2"/>
  <c r="H3459" i="2"/>
  <c r="H670" i="2"/>
  <c r="H1662" i="2"/>
  <c r="H2654" i="2"/>
  <c r="H3646" i="2"/>
  <c r="H857" i="2"/>
  <c r="H1849" i="2"/>
  <c r="H2841" i="2"/>
  <c r="H52" i="2"/>
  <c r="H1044" i="2"/>
  <c r="H2036" i="2"/>
  <c r="H3028" i="2"/>
  <c r="H239" i="2"/>
  <c r="H1231" i="2"/>
  <c r="H2223" i="2"/>
  <c r="H3215" i="2"/>
  <c r="H426" i="2"/>
  <c r="H1418" i="2"/>
  <c r="H2410" i="2"/>
  <c r="H3402" i="2"/>
  <c r="H613" i="2"/>
  <c r="H1605" i="2"/>
  <c r="H2597" i="2"/>
  <c r="H3589" i="2"/>
  <c r="H800" i="2"/>
  <c r="H1792" i="2"/>
  <c r="H2784" i="2"/>
  <c r="H3776" i="2"/>
  <c r="H987" i="2"/>
  <c r="H1979" i="2"/>
  <c r="H2971" i="2"/>
  <c r="H182" i="2"/>
  <c r="H1174" i="2"/>
  <c r="H2166" i="2"/>
  <c r="H3158" i="2"/>
  <c r="H369" i="2"/>
  <c r="H1361" i="2"/>
  <c r="H2353" i="2"/>
  <c r="H3345" i="2"/>
  <c r="H556" i="2"/>
  <c r="H1548" i="2"/>
  <c r="H2540" i="2"/>
  <c r="H3532" i="2"/>
  <c r="H743" i="2"/>
  <c r="H1735" i="2"/>
  <c r="H2727" i="2"/>
  <c r="H3719" i="2"/>
  <c r="H930" i="2"/>
  <c r="H1922" i="2"/>
  <c r="H2914" i="2"/>
  <c r="H125" i="2"/>
  <c r="H1117" i="2"/>
  <c r="H2109" i="2"/>
  <c r="H3101" i="2"/>
  <c r="I251" i="2"/>
  <c r="I1243" i="2"/>
  <c r="I2235" i="2"/>
  <c r="I3227" i="2"/>
  <c r="I438" i="2"/>
  <c r="I1430" i="2"/>
  <c r="I2422" i="2"/>
  <c r="I3414" i="2"/>
  <c r="I625" i="2"/>
  <c r="I1617" i="2"/>
  <c r="I2609" i="2"/>
  <c r="I3601" i="2"/>
  <c r="I812" i="2"/>
  <c r="I1804" i="2"/>
  <c r="I2796" i="2"/>
  <c r="H2277" i="2"/>
  <c r="H3269" i="2"/>
  <c r="H480" i="2"/>
  <c r="H1472" i="2"/>
  <c r="H2464" i="2"/>
  <c r="H3456" i="2"/>
  <c r="H667" i="2"/>
  <c r="H1659" i="2"/>
  <c r="H2651" i="2"/>
  <c r="H3643" i="2"/>
  <c r="H854" i="2"/>
  <c r="H1846" i="2"/>
  <c r="H2838" i="2"/>
  <c r="H49" i="2"/>
  <c r="H1041" i="2"/>
  <c r="H2033" i="2"/>
  <c r="H3025" i="2"/>
  <c r="H236" i="2"/>
  <c r="H1228" i="2"/>
  <c r="H2220" i="2"/>
  <c r="H3212" i="2"/>
  <c r="H423" i="2"/>
  <c r="H1415" i="2"/>
  <c r="H2407" i="2"/>
  <c r="H3399" i="2"/>
  <c r="H610" i="2"/>
  <c r="H1602" i="2"/>
  <c r="H2594" i="2"/>
  <c r="H3586" i="2"/>
  <c r="H797" i="2"/>
  <c r="H1789" i="2"/>
  <c r="H2781" i="2"/>
  <c r="H3773" i="2"/>
  <c r="H984" i="2"/>
  <c r="H1976" i="2"/>
  <c r="H2968" i="2"/>
  <c r="H179" i="2"/>
  <c r="H1171" i="2"/>
  <c r="H2163" i="2"/>
  <c r="H3155" i="2"/>
  <c r="H366" i="2"/>
  <c r="H1358" i="2"/>
  <c r="H2350" i="2"/>
  <c r="H3342" i="2"/>
  <c r="H553" i="2"/>
  <c r="H1545" i="2"/>
  <c r="H2537" i="2"/>
  <c r="H3529" i="2"/>
  <c r="H740" i="2"/>
  <c r="H1732" i="2"/>
  <c r="H2724" i="2"/>
  <c r="H3716" i="2"/>
  <c r="H927" i="2"/>
  <c r="H1919" i="2"/>
  <c r="H2911" i="2"/>
  <c r="H122" i="2"/>
  <c r="H1114" i="2"/>
  <c r="H2106" i="2"/>
  <c r="H3098" i="2"/>
  <c r="H309" i="2"/>
  <c r="H1301" i="2"/>
  <c r="H2293" i="2"/>
  <c r="H3285" i="2"/>
  <c r="H496" i="2"/>
  <c r="H1488" i="2"/>
  <c r="H2480" i="2"/>
  <c r="H3472" i="2"/>
  <c r="H683" i="2"/>
  <c r="H1675" i="2"/>
  <c r="H2667" i="2"/>
  <c r="H3659" i="2"/>
  <c r="I809" i="2"/>
  <c r="I1801" i="2"/>
  <c r="I2793" i="2"/>
  <c r="I4" i="2"/>
  <c r="I996" i="2"/>
  <c r="I1988" i="2"/>
  <c r="I2980" i="2"/>
  <c r="I191" i="2"/>
  <c r="I1183" i="2"/>
  <c r="I2175" i="2"/>
  <c r="I3167" i="2"/>
  <c r="I378" i="2"/>
  <c r="I1370" i="2"/>
  <c r="I2362" i="2"/>
  <c r="H1843" i="2"/>
  <c r="H2835" i="2"/>
  <c r="H46" i="2"/>
  <c r="H1038" i="2"/>
  <c r="H2030" i="2"/>
  <c r="H3022" i="2"/>
  <c r="H233" i="2"/>
  <c r="H1225" i="2"/>
  <c r="H2217" i="2"/>
  <c r="H3209" i="2"/>
  <c r="H420" i="2"/>
  <c r="H1412" i="2"/>
  <c r="H2404" i="2"/>
  <c r="H3396" i="2"/>
  <c r="H607" i="2"/>
  <c r="H1599" i="2"/>
  <c r="H2591" i="2"/>
  <c r="H3583" i="2"/>
  <c r="H794" i="2"/>
  <c r="H1786" i="2"/>
  <c r="H2778" i="2"/>
  <c r="H3770" i="2"/>
  <c r="H981" i="2"/>
  <c r="H1973" i="2"/>
  <c r="H2965" i="2"/>
  <c r="H176" i="2"/>
  <c r="H1168" i="2"/>
  <c r="H2160" i="2"/>
  <c r="H3152" i="2"/>
  <c r="H363" i="2"/>
  <c r="H1355" i="2"/>
  <c r="H2347" i="2"/>
  <c r="H3339" i="2"/>
  <c r="H550" i="2"/>
  <c r="H1542" i="2"/>
  <c r="H2534" i="2"/>
  <c r="H3526" i="2"/>
  <c r="H737" i="2"/>
  <c r="H1729" i="2"/>
  <c r="H2721" i="2"/>
  <c r="H3713" i="2"/>
  <c r="H924" i="2"/>
  <c r="H1916" i="2"/>
  <c r="H2908" i="2"/>
  <c r="H119" i="2"/>
  <c r="H1111" i="2"/>
  <c r="H2103" i="2"/>
  <c r="H3095" i="2"/>
  <c r="H306" i="2"/>
  <c r="H1298" i="2"/>
  <c r="H2290" i="2"/>
  <c r="H3282" i="2"/>
  <c r="H493" i="2"/>
  <c r="H1485" i="2"/>
  <c r="H2477" i="2"/>
  <c r="H3469" i="2"/>
  <c r="H680" i="2"/>
  <c r="H1672" i="2"/>
  <c r="H2664" i="2"/>
  <c r="H3656" i="2"/>
  <c r="H867" i="2"/>
  <c r="H1859" i="2"/>
  <c r="H2851" i="2"/>
  <c r="H62" i="2"/>
  <c r="H1054" i="2"/>
  <c r="H2046" i="2"/>
  <c r="H3038" i="2"/>
  <c r="H249" i="2"/>
  <c r="H1241" i="2"/>
  <c r="H2233" i="2"/>
  <c r="H3225" i="2"/>
  <c r="I375" i="2"/>
  <c r="I1367" i="2"/>
  <c r="I2359" i="2"/>
  <c r="I3351" i="2"/>
  <c r="I562" i="2"/>
  <c r="I1554" i="2"/>
  <c r="I2546" i="2"/>
  <c r="I3538" i="2"/>
  <c r="I749" i="2"/>
  <c r="I1741" i="2"/>
  <c r="I2733" i="2"/>
  <c r="I3725" i="2"/>
  <c r="I936" i="2"/>
  <c r="I1928" i="2"/>
  <c r="I2920" i="2"/>
  <c r="H2649" i="2"/>
  <c r="H3641" i="2"/>
  <c r="H852" i="2"/>
  <c r="H1844" i="2"/>
  <c r="H2836" i="2"/>
  <c r="H47" i="2"/>
  <c r="H1039" i="2"/>
  <c r="H2031" i="2"/>
  <c r="H3023" i="2"/>
  <c r="H234" i="2"/>
  <c r="H1226" i="2"/>
  <c r="H2218" i="2"/>
  <c r="H3210" i="2"/>
  <c r="H421" i="2"/>
  <c r="H1413" i="2"/>
  <c r="H2405" i="2"/>
  <c r="H3397" i="2"/>
  <c r="H608" i="2"/>
  <c r="H1600" i="2"/>
  <c r="H2592" i="2"/>
  <c r="H3584" i="2"/>
  <c r="H795" i="2"/>
  <c r="H1787" i="2"/>
  <c r="H2779" i="2"/>
  <c r="H3771" i="2"/>
  <c r="H982" i="2"/>
  <c r="H1974" i="2"/>
  <c r="H2966" i="2"/>
  <c r="H177" i="2"/>
  <c r="H1169" i="2"/>
  <c r="H2161" i="2"/>
  <c r="H3153" i="2"/>
  <c r="H364" i="2"/>
  <c r="H1356" i="2"/>
  <c r="H2348" i="2"/>
  <c r="H3340" i="2"/>
  <c r="H551" i="2"/>
  <c r="H1543" i="2"/>
  <c r="H2535" i="2"/>
  <c r="H3527" i="2"/>
  <c r="H738" i="2"/>
  <c r="H1730" i="2"/>
  <c r="H2722" i="2"/>
  <c r="H3714" i="2"/>
  <c r="H925" i="2"/>
  <c r="H1917" i="2"/>
  <c r="H2909" i="2"/>
  <c r="H120" i="2"/>
  <c r="H1112" i="2"/>
  <c r="H2104" i="2"/>
  <c r="H3096" i="2"/>
  <c r="H307" i="2"/>
  <c r="H1299" i="2"/>
  <c r="H2291" i="2"/>
  <c r="H3283" i="2"/>
  <c r="H494" i="2"/>
  <c r="H1486" i="2"/>
  <c r="H2478" i="2"/>
  <c r="H3470" i="2"/>
  <c r="H681" i="2"/>
  <c r="H1673" i="2"/>
  <c r="H2665" i="2"/>
  <c r="H3657" i="2"/>
  <c r="H868" i="2"/>
  <c r="H1860" i="2"/>
  <c r="H2852" i="2"/>
  <c r="H63" i="2"/>
  <c r="H1055" i="2"/>
  <c r="H2047" i="2"/>
  <c r="H3039" i="2"/>
  <c r="I189" i="2"/>
  <c r="I1181" i="2"/>
  <c r="I2173" i="2"/>
  <c r="I3165" i="2"/>
  <c r="I376" i="2"/>
  <c r="I1368" i="2"/>
  <c r="I2360" i="2"/>
  <c r="I3352" i="2"/>
  <c r="I563" i="2"/>
  <c r="I1555" i="2"/>
  <c r="I2547" i="2"/>
  <c r="I3539" i="2"/>
  <c r="I750" i="2"/>
  <c r="I1742" i="2"/>
  <c r="I2734" i="2"/>
  <c r="I69" i="2"/>
  <c r="I1061" i="2"/>
  <c r="I2053" i="2"/>
  <c r="I3045" i="2"/>
  <c r="I256" i="2"/>
  <c r="I1248" i="2"/>
  <c r="I2240" i="2"/>
  <c r="I3232" i="2"/>
  <c r="I443" i="2"/>
  <c r="I1435" i="2"/>
  <c r="I2427" i="2"/>
  <c r="I3419" i="2"/>
  <c r="I630" i="2"/>
  <c r="I1622" i="2"/>
  <c r="I2614" i="2"/>
  <c r="I3606" i="2"/>
  <c r="I817" i="2"/>
  <c r="I1809" i="2"/>
  <c r="I2801" i="2"/>
  <c r="I12" i="2"/>
  <c r="I1004" i="2"/>
  <c r="I1996" i="2"/>
  <c r="I2988" i="2"/>
  <c r="I199" i="2"/>
  <c r="I1191" i="2"/>
  <c r="I2183" i="2"/>
  <c r="I3175" i="2"/>
  <c r="I386" i="2"/>
  <c r="I1378" i="2"/>
  <c r="I2370" i="2"/>
  <c r="I3362" i="2"/>
  <c r="I573" i="2"/>
  <c r="I1565" i="2"/>
  <c r="I2557" i="2"/>
  <c r="I3549" i="2"/>
  <c r="I760" i="2"/>
  <c r="I1752" i="2"/>
  <c r="I2744" i="2"/>
  <c r="I3736" i="2"/>
  <c r="I947" i="2"/>
  <c r="I1939" i="2"/>
  <c r="I2931" i="2"/>
  <c r="I142" i="2"/>
  <c r="I1134" i="2"/>
  <c r="I2126" i="2"/>
  <c r="I3118" i="2"/>
  <c r="I329" i="2"/>
  <c r="I1321" i="2"/>
  <c r="I2313" i="2"/>
  <c r="I3305" i="2"/>
  <c r="I516" i="2"/>
  <c r="I1508" i="2"/>
  <c r="I2500" i="2"/>
  <c r="I3492" i="2"/>
  <c r="I703" i="2"/>
  <c r="I1695" i="2"/>
  <c r="I2687" i="2"/>
  <c r="I3679" i="2"/>
  <c r="I890" i="2"/>
  <c r="I1882" i="2"/>
  <c r="I2874" i="2"/>
  <c r="I85" i="2"/>
  <c r="I1077" i="2"/>
  <c r="I2069" i="2"/>
  <c r="I3061" i="2"/>
  <c r="I272" i="2"/>
  <c r="I1264" i="2"/>
  <c r="I2256" i="2"/>
  <c r="I3248" i="2"/>
  <c r="I459" i="2"/>
  <c r="I1451" i="2"/>
  <c r="I2443" i="2"/>
  <c r="I3435" i="2"/>
  <c r="I646" i="2"/>
  <c r="I1638" i="2"/>
  <c r="I2630" i="2"/>
  <c r="I3622" i="2"/>
  <c r="I833" i="2"/>
  <c r="I1825" i="2"/>
  <c r="I2817" i="2"/>
  <c r="I28" i="2"/>
  <c r="I1020" i="2"/>
  <c r="I2012" i="2"/>
  <c r="I3004" i="2"/>
  <c r="I215" i="2"/>
  <c r="I3168" i="2"/>
  <c r="I379" i="2"/>
  <c r="I1371" i="2"/>
  <c r="I2363" i="2"/>
  <c r="I3355" i="2"/>
  <c r="I566" i="2"/>
  <c r="I1558" i="2"/>
  <c r="I2550" i="2"/>
  <c r="I3542" i="2"/>
  <c r="I753" i="2"/>
  <c r="I1745" i="2"/>
  <c r="I2737" i="2"/>
  <c r="I3729" i="2"/>
  <c r="I940" i="2"/>
  <c r="I1932" i="2"/>
  <c r="I2924" i="2"/>
  <c r="I135" i="2"/>
  <c r="I1127" i="2"/>
  <c r="I2119" i="2"/>
  <c r="I3111" i="2"/>
  <c r="I322" i="2"/>
  <c r="I1314" i="2"/>
  <c r="I2306" i="2"/>
  <c r="I3298" i="2"/>
  <c r="I509" i="2"/>
  <c r="I1501" i="2"/>
  <c r="I2493" i="2"/>
  <c r="I3485" i="2"/>
  <c r="I696" i="2"/>
  <c r="I1688" i="2"/>
  <c r="I2680" i="2"/>
  <c r="I3672" i="2"/>
  <c r="I883" i="2"/>
  <c r="I1875" i="2"/>
  <c r="I2867" i="2"/>
  <c r="I78" i="2"/>
  <c r="I1070" i="2"/>
  <c r="I2062" i="2"/>
  <c r="I3054" i="2"/>
  <c r="I265" i="2"/>
  <c r="I1257" i="2"/>
  <c r="I2249" i="2"/>
  <c r="I3241" i="2"/>
  <c r="I452" i="2"/>
  <c r="I1444" i="2"/>
  <c r="I2436" i="2"/>
  <c r="I3428" i="2"/>
  <c r="I639" i="2"/>
  <c r="I1631" i="2"/>
  <c r="I2623" i="2"/>
  <c r="I3615" i="2"/>
  <c r="I826" i="2"/>
  <c r="I1818" i="2"/>
  <c r="I2810" i="2"/>
  <c r="I21" i="2"/>
  <c r="I1013" i="2"/>
  <c r="I2005" i="2"/>
  <c r="I2997" i="2"/>
  <c r="I208" i="2"/>
  <c r="I1200" i="2"/>
  <c r="I2192" i="2"/>
  <c r="I3184" i="2"/>
  <c r="I395" i="2"/>
  <c r="I1387" i="2"/>
  <c r="I2379" i="2"/>
  <c r="I3371" i="2"/>
  <c r="I582" i="2"/>
  <c r="I1574" i="2"/>
  <c r="I2566" i="2"/>
  <c r="I3558" i="2"/>
  <c r="I769" i="2"/>
  <c r="I1761" i="2"/>
  <c r="I2753" i="2"/>
  <c r="I3745" i="2"/>
  <c r="I956" i="2"/>
  <c r="I1948" i="2"/>
  <c r="I2940" i="2"/>
  <c r="I151" i="2"/>
  <c r="I1143" i="2"/>
  <c r="I2135" i="2"/>
  <c r="I3127" i="2"/>
  <c r="I338" i="2"/>
  <c r="I1330" i="2"/>
  <c r="I2322" i="2"/>
  <c r="I3314" i="2"/>
  <c r="I525" i="2"/>
  <c r="I3726" i="2"/>
  <c r="I937" i="2"/>
  <c r="I1929" i="2"/>
  <c r="I2921" i="2"/>
  <c r="I132" i="2"/>
  <c r="I1124" i="2"/>
  <c r="I2116" i="2"/>
  <c r="I3108" i="2"/>
  <c r="I319" i="2"/>
  <c r="I1311" i="2"/>
  <c r="I2303" i="2"/>
  <c r="I3295" i="2"/>
  <c r="I506" i="2"/>
  <c r="I1498" i="2"/>
  <c r="I2490" i="2"/>
  <c r="I3482" i="2"/>
  <c r="I693" i="2"/>
  <c r="I1685" i="2"/>
  <c r="I2677" i="2"/>
  <c r="I3669" i="2"/>
  <c r="I880" i="2"/>
  <c r="I1872" i="2"/>
  <c r="I2864" i="2"/>
  <c r="I75" i="2"/>
  <c r="I1067" i="2"/>
  <c r="I2059" i="2"/>
  <c r="I3051" i="2"/>
  <c r="I262" i="2"/>
  <c r="I1254" i="2"/>
  <c r="I2246" i="2"/>
  <c r="I3238" i="2"/>
  <c r="I449" i="2"/>
  <c r="I1441" i="2"/>
  <c r="I2433" i="2"/>
  <c r="I3425" i="2"/>
  <c r="I636" i="2"/>
  <c r="I1628" i="2"/>
  <c r="I2620" i="2"/>
  <c r="I3612" i="2"/>
  <c r="I823" i="2"/>
  <c r="I1815" i="2"/>
  <c r="I2807" i="2"/>
  <c r="I18" i="2"/>
  <c r="I1010" i="2"/>
  <c r="I2002" i="2"/>
  <c r="I2994" i="2"/>
  <c r="I205" i="2"/>
  <c r="I1197" i="2"/>
  <c r="I2189" i="2"/>
  <c r="I3181" i="2"/>
  <c r="I392" i="2"/>
  <c r="I1384" i="2"/>
  <c r="I2376" i="2"/>
  <c r="I3368" i="2"/>
  <c r="I579" i="2"/>
  <c r="I1571" i="2"/>
  <c r="I2563" i="2"/>
  <c r="I3555" i="2"/>
  <c r="I766" i="2"/>
  <c r="I1758" i="2"/>
  <c r="I2750" i="2"/>
  <c r="I3742" i="2"/>
  <c r="I953" i="2"/>
  <c r="I1945" i="2"/>
  <c r="I2937" i="2"/>
  <c r="I148" i="2"/>
  <c r="I1140" i="2"/>
  <c r="I2132" i="2"/>
  <c r="I3124" i="2"/>
  <c r="I335" i="2"/>
  <c r="I1327" i="2"/>
  <c r="I2319" i="2"/>
  <c r="I3311" i="2"/>
  <c r="I522" i="2"/>
  <c r="I1514" i="2"/>
  <c r="I2506" i="2"/>
  <c r="I3498" i="2"/>
  <c r="I709" i="2"/>
  <c r="I1701" i="2"/>
  <c r="I2693" i="2"/>
  <c r="I3685" i="2"/>
  <c r="I896" i="2"/>
  <c r="I1888" i="2"/>
  <c r="I2880" i="2"/>
  <c r="I91" i="2"/>
  <c r="I3292" i="2"/>
  <c r="I503" i="2"/>
  <c r="I1495" i="2"/>
  <c r="I2487" i="2"/>
  <c r="I3479" i="2"/>
  <c r="I690" i="2"/>
  <c r="I1682" i="2"/>
  <c r="I2674" i="2"/>
  <c r="I3666" i="2"/>
  <c r="I877" i="2"/>
  <c r="I1869" i="2"/>
  <c r="I2861" i="2"/>
  <c r="I72" i="2"/>
  <c r="I1064" i="2"/>
  <c r="I2056" i="2"/>
  <c r="I3048" i="2"/>
  <c r="I259" i="2"/>
  <c r="I1251" i="2"/>
  <c r="I2243" i="2"/>
  <c r="I3235" i="2"/>
  <c r="I446" i="2"/>
  <c r="I1438" i="2"/>
  <c r="I2430" i="2"/>
  <c r="I3422" i="2"/>
  <c r="I633" i="2"/>
  <c r="I1625" i="2"/>
  <c r="I2617" i="2"/>
  <c r="I3609" i="2"/>
  <c r="I820" i="2"/>
  <c r="I1812" i="2"/>
  <c r="I2804" i="2"/>
  <c r="I15" i="2"/>
  <c r="I1007" i="2"/>
  <c r="I1999" i="2"/>
  <c r="I2991" i="2"/>
  <c r="I202" i="2"/>
  <c r="I1194" i="2"/>
  <c r="I2186" i="2"/>
  <c r="I3178" i="2"/>
  <c r="I389" i="2"/>
  <c r="I1381" i="2"/>
  <c r="I2373" i="2"/>
  <c r="I3365" i="2"/>
  <c r="I576" i="2"/>
  <c r="I1568" i="2"/>
  <c r="I2560" i="2"/>
  <c r="I3552" i="2"/>
  <c r="I763" i="2"/>
  <c r="I1755" i="2"/>
  <c r="I2747" i="2"/>
  <c r="I3739" i="2"/>
  <c r="I950" i="2"/>
  <c r="I1942" i="2"/>
  <c r="I2934" i="2"/>
  <c r="I145" i="2"/>
  <c r="I1137" i="2"/>
  <c r="I2129" i="2"/>
  <c r="I3121" i="2"/>
  <c r="I332" i="2"/>
  <c r="I1324" i="2"/>
  <c r="I2316" i="2"/>
  <c r="I3308" i="2"/>
  <c r="I519" i="2"/>
  <c r="I1511" i="2"/>
  <c r="I2503" i="2"/>
  <c r="I3495" i="2"/>
  <c r="I706" i="2"/>
  <c r="I1698" i="2"/>
  <c r="I2690" i="2"/>
  <c r="I3682" i="2"/>
  <c r="I893" i="2"/>
  <c r="I1885" i="2"/>
  <c r="I2877" i="2"/>
  <c r="I88" i="2"/>
  <c r="I1080" i="2"/>
  <c r="I2072" i="2"/>
  <c r="I3064" i="2"/>
  <c r="I275" i="2"/>
  <c r="I1267" i="2"/>
  <c r="I2259" i="2"/>
  <c r="I3251" i="2"/>
  <c r="I462" i="2"/>
  <c r="I1454" i="2"/>
  <c r="I2446" i="2"/>
  <c r="I3438" i="2"/>
  <c r="I649" i="2"/>
  <c r="I1703" i="2"/>
  <c r="I2695" i="2"/>
  <c r="I3687" i="2"/>
  <c r="I898" i="2"/>
  <c r="I1890" i="2"/>
  <c r="I2882" i="2"/>
  <c r="I93" i="2"/>
  <c r="I1085" i="2"/>
  <c r="I2077" i="2"/>
  <c r="I3069" i="2"/>
  <c r="I280" i="2"/>
  <c r="I1272" i="2"/>
  <c r="I2264" i="2"/>
  <c r="I3256" i="2"/>
  <c r="I467" i="2"/>
  <c r="I1459" i="2"/>
  <c r="I2451" i="2"/>
  <c r="I3443" i="2"/>
  <c r="I654" i="2"/>
  <c r="I1646" i="2"/>
  <c r="I2638" i="2"/>
  <c r="I3630" i="2"/>
  <c r="I841" i="2"/>
  <c r="I1833" i="2"/>
  <c r="I2825" i="2"/>
  <c r="I36" i="2"/>
  <c r="I1028" i="2"/>
  <c r="I2020" i="2"/>
  <c r="I3012" i="2"/>
  <c r="I223" i="2"/>
  <c r="I1215" i="2"/>
  <c r="I2207" i="2"/>
  <c r="I3199" i="2"/>
  <c r="I410" i="2"/>
  <c r="I1402" i="2"/>
  <c r="I2394" i="2"/>
  <c r="I3386" i="2"/>
  <c r="I597" i="2"/>
  <c r="I1589" i="2"/>
  <c r="I2581" i="2"/>
  <c r="I3573" i="2"/>
  <c r="I784" i="2"/>
  <c r="I1776" i="2"/>
  <c r="I2768" i="2"/>
  <c r="I3760" i="2"/>
  <c r="I971" i="2"/>
  <c r="I1963" i="2"/>
  <c r="I2955" i="2"/>
  <c r="I166" i="2"/>
  <c r="I1158" i="2"/>
  <c r="I2150" i="2"/>
  <c r="I3142" i="2"/>
  <c r="I353" i="2"/>
  <c r="I1345" i="2"/>
  <c r="I2337" i="2"/>
  <c r="I3329" i="2"/>
  <c r="I540" i="2"/>
  <c r="I1532" i="2"/>
  <c r="I2524" i="2"/>
  <c r="I3516" i="2"/>
  <c r="I727" i="2"/>
  <c r="I1719" i="2"/>
  <c r="I2711" i="2"/>
  <c r="I3703" i="2"/>
  <c r="I914" i="2"/>
  <c r="I1906" i="2"/>
  <c r="I2898" i="2"/>
  <c r="I109" i="2"/>
  <c r="I1101" i="2"/>
  <c r="I2093" i="2"/>
  <c r="I3085" i="2"/>
  <c r="I296" i="2"/>
  <c r="I1288" i="2"/>
  <c r="I2280" i="2"/>
  <c r="I3272" i="2"/>
  <c r="I483" i="2"/>
  <c r="I1475" i="2"/>
  <c r="I2467" i="2"/>
  <c r="I3459" i="2"/>
  <c r="I670" i="2"/>
  <c r="I1662" i="2"/>
  <c r="I2654" i="2"/>
  <c r="I3646" i="2"/>
  <c r="I857" i="2"/>
  <c r="I1849" i="2"/>
  <c r="I2841" i="2"/>
  <c r="I52" i="2"/>
  <c r="I1044" i="2"/>
  <c r="I2036" i="2"/>
  <c r="I3028" i="2"/>
  <c r="I239" i="2"/>
  <c r="I1231" i="2"/>
  <c r="I2223" i="2"/>
  <c r="I3215" i="2"/>
  <c r="I426" i="2"/>
  <c r="I1418" i="2"/>
  <c r="I2410" i="2"/>
  <c r="I3402" i="2"/>
  <c r="I613" i="2"/>
  <c r="I1605" i="2"/>
  <c r="I2597" i="2"/>
  <c r="I3589" i="2"/>
  <c r="I800" i="2"/>
  <c r="I1792" i="2"/>
  <c r="I2784" i="2"/>
  <c r="I3776" i="2"/>
  <c r="I987" i="2"/>
  <c r="I1979" i="2"/>
  <c r="I2971" i="2"/>
  <c r="I182" i="2"/>
  <c r="I1174" i="2"/>
  <c r="I2166" i="2"/>
  <c r="I3158" i="2"/>
  <c r="I369" i="2"/>
  <c r="I1361" i="2"/>
  <c r="I2353" i="2"/>
  <c r="I3345" i="2"/>
  <c r="I556" i="2"/>
  <c r="I1548" i="2"/>
  <c r="I2540" i="2"/>
  <c r="I3532" i="2"/>
  <c r="I743" i="2"/>
  <c r="I1735" i="2"/>
  <c r="I2727" i="2"/>
  <c r="I3719" i="2"/>
  <c r="I930" i="2"/>
  <c r="I1922" i="2"/>
  <c r="I2914" i="2"/>
  <c r="I125" i="2"/>
  <c r="I1117" i="2"/>
  <c r="I2109" i="2"/>
  <c r="I3101" i="2"/>
  <c r="J251" i="2"/>
  <c r="J1243" i="2"/>
  <c r="J2235" i="2"/>
  <c r="J3227" i="2"/>
  <c r="J438" i="2"/>
  <c r="J1430" i="2"/>
  <c r="J2422" i="2"/>
  <c r="J3414" i="2"/>
  <c r="J625" i="2"/>
  <c r="J1617" i="2"/>
  <c r="J2609" i="2"/>
  <c r="J3601" i="2"/>
  <c r="J812" i="2"/>
  <c r="J1804" i="2"/>
  <c r="J2796" i="2"/>
  <c r="J7" i="2"/>
  <c r="J999" i="2"/>
  <c r="J1991" i="2"/>
  <c r="J2983" i="2"/>
  <c r="J194" i="2"/>
  <c r="J1186" i="2"/>
  <c r="J2178" i="2"/>
  <c r="J3170" i="2"/>
  <c r="J381" i="2"/>
  <c r="J1373" i="2"/>
  <c r="J2365" i="2"/>
  <c r="J3357" i="2"/>
  <c r="J568" i="2"/>
  <c r="J1560" i="2"/>
  <c r="J2552" i="2"/>
  <c r="J3544" i="2"/>
  <c r="J755" i="2"/>
  <c r="J1747" i="2"/>
  <c r="J2739" i="2"/>
  <c r="J3731" i="2"/>
  <c r="J942" i="2"/>
  <c r="J1934" i="2"/>
  <c r="J2926" i="2"/>
  <c r="I1269" i="2"/>
  <c r="I2261" i="2"/>
  <c r="I3253" i="2"/>
  <c r="I464" i="2"/>
  <c r="I1456" i="2"/>
  <c r="I2448" i="2"/>
  <c r="I3440" i="2"/>
  <c r="I651" i="2"/>
  <c r="I1643" i="2"/>
  <c r="I2635" i="2"/>
  <c r="I3627" i="2"/>
  <c r="I838" i="2"/>
  <c r="I1830" i="2"/>
  <c r="I2822" i="2"/>
  <c r="I33" i="2"/>
  <c r="I1025" i="2"/>
  <c r="I2017" i="2"/>
  <c r="I3009" i="2"/>
  <c r="I220" i="2"/>
  <c r="I1212" i="2"/>
  <c r="I2204" i="2"/>
  <c r="I3196" i="2"/>
  <c r="I407" i="2"/>
  <c r="I1399" i="2"/>
  <c r="I2391" i="2"/>
  <c r="I3383" i="2"/>
  <c r="I594" i="2"/>
  <c r="I1586" i="2"/>
  <c r="I2578" i="2"/>
  <c r="I3570" i="2"/>
  <c r="I781" i="2"/>
  <c r="I1773" i="2"/>
  <c r="I2765" i="2"/>
  <c r="I3757" i="2"/>
  <c r="I968" i="2"/>
  <c r="I1960" i="2"/>
  <c r="I2952" i="2"/>
  <c r="I163" i="2"/>
  <c r="I1155" i="2"/>
  <c r="I2147" i="2"/>
  <c r="I3139" i="2"/>
  <c r="I350" i="2"/>
  <c r="I1342" i="2"/>
  <c r="I2334" i="2"/>
  <c r="I3326" i="2"/>
  <c r="I537" i="2"/>
  <c r="I1529" i="2"/>
  <c r="I2521" i="2"/>
  <c r="I3513" i="2"/>
  <c r="I724" i="2"/>
  <c r="I1716" i="2"/>
  <c r="I2708" i="2"/>
  <c r="I3700" i="2"/>
  <c r="I911" i="2"/>
  <c r="I1903" i="2"/>
  <c r="I2895" i="2"/>
  <c r="I106" i="2"/>
  <c r="I1098" i="2"/>
  <c r="I2090" i="2"/>
  <c r="I3082" i="2"/>
  <c r="I293" i="2"/>
  <c r="I1285" i="2"/>
  <c r="I2277" i="2"/>
  <c r="I3269" i="2"/>
  <c r="I480" i="2"/>
  <c r="I1472" i="2"/>
  <c r="I2464" i="2"/>
  <c r="I3456" i="2"/>
  <c r="I667" i="2"/>
  <c r="I1659" i="2"/>
  <c r="I2651" i="2"/>
  <c r="I3643" i="2"/>
  <c r="I854" i="2"/>
  <c r="I1846" i="2"/>
  <c r="I2838" i="2"/>
  <c r="I49" i="2"/>
  <c r="I1041" i="2"/>
  <c r="I2033" i="2"/>
  <c r="I3025" i="2"/>
  <c r="I236" i="2"/>
  <c r="I1228" i="2"/>
  <c r="I2220" i="2"/>
  <c r="I3212" i="2"/>
  <c r="I423" i="2"/>
  <c r="I1415" i="2"/>
  <c r="I2407" i="2"/>
  <c r="I3399" i="2"/>
  <c r="I610" i="2"/>
  <c r="I1602" i="2"/>
  <c r="I2594" i="2"/>
  <c r="I3586" i="2"/>
  <c r="I797" i="2"/>
  <c r="I1789" i="2"/>
  <c r="I2781" i="2"/>
  <c r="I3773" i="2"/>
  <c r="I984" i="2"/>
  <c r="I1976" i="2"/>
  <c r="I2968" i="2"/>
  <c r="I179" i="2"/>
  <c r="I1171" i="2"/>
  <c r="I2163" i="2"/>
  <c r="I3155" i="2"/>
  <c r="I366" i="2"/>
  <c r="I1358" i="2"/>
  <c r="I2350" i="2"/>
  <c r="I3342" i="2"/>
  <c r="I553" i="2"/>
  <c r="I1545" i="2"/>
  <c r="I2537" i="2"/>
  <c r="I3529" i="2"/>
  <c r="I740" i="2"/>
  <c r="I1732" i="2"/>
  <c r="I2724" i="2"/>
  <c r="I3716" i="2"/>
  <c r="I927" i="2"/>
  <c r="I1919" i="2"/>
  <c r="I2911" i="2"/>
  <c r="I122" i="2"/>
  <c r="I1114" i="2"/>
  <c r="I2106" i="2"/>
  <c r="I3098" i="2"/>
  <c r="I309" i="2"/>
  <c r="I1301" i="2"/>
  <c r="I2293" i="2"/>
  <c r="I3285" i="2"/>
  <c r="I496" i="2"/>
  <c r="I1488" i="2"/>
  <c r="I2480" i="2"/>
  <c r="I3472" i="2"/>
  <c r="I683" i="2"/>
  <c r="I1675" i="2"/>
  <c r="I2667" i="2"/>
  <c r="I3659" i="2"/>
  <c r="J809" i="2"/>
  <c r="J1801" i="2"/>
  <c r="J2793" i="2"/>
  <c r="J4" i="2"/>
  <c r="J996" i="2"/>
  <c r="J1988" i="2"/>
  <c r="J2980" i="2"/>
  <c r="J191" i="2"/>
  <c r="J1183" i="2"/>
  <c r="J2175" i="2"/>
  <c r="J3167" i="2"/>
  <c r="J378" i="2"/>
  <c r="J1370" i="2"/>
  <c r="J2362" i="2"/>
  <c r="J3354" i="2"/>
  <c r="J565" i="2"/>
  <c r="J1557" i="2"/>
  <c r="J2549" i="2"/>
  <c r="J3541" i="2"/>
  <c r="J752" i="2"/>
  <c r="J1744" i="2"/>
  <c r="J2736" i="2"/>
  <c r="J3728" i="2"/>
  <c r="J939" i="2"/>
  <c r="J1931" i="2"/>
  <c r="J2923" i="2"/>
  <c r="J134" i="2"/>
  <c r="J1126" i="2"/>
  <c r="J2118" i="2"/>
  <c r="J3110" i="2"/>
  <c r="J321" i="2"/>
  <c r="J1313" i="2"/>
  <c r="J2305" i="2"/>
  <c r="J3297" i="2"/>
  <c r="J508" i="2"/>
  <c r="J1500" i="2"/>
  <c r="J2492" i="2"/>
  <c r="J3484" i="2"/>
  <c r="I1827" i="2"/>
  <c r="I2819" i="2"/>
  <c r="I30" i="2"/>
  <c r="I1022" i="2"/>
  <c r="I2014" i="2"/>
  <c r="I3006" i="2"/>
  <c r="I217" i="2"/>
  <c r="I1209" i="2"/>
  <c r="I2201" i="2"/>
  <c r="I3193" i="2"/>
  <c r="I404" i="2"/>
  <c r="I1396" i="2"/>
  <c r="I2388" i="2"/>
  <c r="I3380" i="2"/>
  <c r="I591" i="2"/>
  <c r="I1583" i="2"/>
  <c r="I2575" i="2"/>
  <c r="I3567" i="2"/>
  <c r="I778" i="2"/>
  <c r="I1770" i="2"/>
  <c r="I2762" i="2"/>
  <c r="I3754" i="2"/>
  <c r="I965" i="2"/>
  <c r="I1957" i="2"/>
  <c r="I2949" i="2"/>
  <c r="I160" i="2"/>
  <c r="I1152" i="2"/>
  <c r="I2144" i="2"/>
  <c r="I3136" i="2"/>
  <c r="I347" i="2"/>
  <c r="I1339" i="2"/>
  <c r="I2331" i="2"/>
  <c r="I3323" i="2"/>
  <c r="I534" i="2"/>
  <c r="I1526" i="2"/>
  <c r="I2518" i="2"/>
  <c r="I3510" i="2"/>
  <c r="I721" i="2"/>
  <c r="I1713" i="2"/>
  <c r="I2705" i="2"/>
  <c r="I3697" i="2"/>
  <c r="I908" i="2"/>
  <c r="I1900" i="2"/>
  <c r="I2892" i="2"/>
  <c r="I103" i="2"/>
  <c r="I1095" i="2"/>
  <c r="I2087" i="2"/>
  <c r="I3079" i="2"/>
  <c r="I290" i="2"/>
  <c r="I1282" i="2"/>
  <c r="I2274" i="2"/>
  <c r="I3266" i="2"/>
  <c r="I477" i="2"/>
  <c r="I1469" i="2"/>
  <c r="I2461" i="2"/>
  <c r="I3453" i="2"/>
  <c r="I664" i="2"/>
  <c r="I1656" i="2"/>
  <c r="I2648" i="2"/>
  <c r="I3640" i="2"/>
  <c r="I851" i="2"/>
  <c r="I1843" i="2"/>
  <c r="G747" i="2"/>
  <c r="G1739" i="2"/>
  <c r="G2731" i="2"/>
  <c r="G3723" i="2"/>
  <c r="G934" i="2"/>
  <c r="G1926" i="2"/>
  <c r="G2918" i="2"/>
  <c r="G129" i="2"/>
  <c r="G1121" i="2"/>
  <c r="G2113" i="2"/>
  <c r="G3105" i="2"/>
  <c r="G316" i="2"/>
  <c r="G1308" i="2"/>
  <c r="G2300" i="2"/>
  <c r="G3292" i="2"/>
  <c r="G503" i="2"/>
  <c r="G1495" i="2"/>
  <c r="G2487" i="2"/>
  <c r="G3479" i="2"/>
  <c r="G690" i="2"/>
  <c r="G1682" i="2"/>
  <c r="G561" i="2"/>
  <c r="G1553" i="2"/>
  <c r="G2545" i="2"/>
  <c r="G3537" i="2"/>
  <c r="G748" i="2"/>
  <c r="G1740" i="2"/>
  <c r="G2732" i="2"/>
  <c r="G3724" i="2"/>
  <c r="G935" i="2"/>
  <c r="G1927" i="2"/>
  <c r="G2919" i="2"/>
  <c r="G130" i="2"/>
  <c r="G1122" i="2"/>
  <c r="G2114" i="2"/>
  <c r="G3106" i="2"/>
  <c r="G317" i="2"/>
  <c r="G1309" i="2"/>
  <c r="G2301" i="2"/>
  <c r="G3293" i="2"/>
  <c r="G504" i="2"/>
  <c r="G1496" i="2"/>
  <c r="G375" i="2"/>
  <c r="G1367" i="2"/>
  <c r="G2359" i="2"/>
  <c r="G3351" i="2"/>
  <c r="G562" i="2"/>
  <c r="G1554" i="2"/>
  <c r="G2546" i="2"/>
  <c r="G3538" i="2"/>
  <c r="G749" i="2"/>
  <c r="G1741" i="2"/>
  <c r="G2733" i="2"/>
  <c r="G3725" i="2"/>
  <c r="G936" i="2"/>
  <c r="G1928" i="2"/>
  <c r="G2920" i="2"/>
  <c r="G131" i="2"/>
  <c r="G1123" i="2"/>
  <c r="G2115" i="2"/>
  <c r="G3107" i="2"/>
  <c r="G318" i="2"/>
  <c r="G1310" i="2"/>
  <c r="G189" i="2"/>
  <c r="G1181" i="2"/>
  <c r="G2173" i="2"/>
  <c r="G3165" i="2"/>
  <c r="G376" i="2"/>
  <c r="G1368" i="2"/>
  <c r="G2360" i="2"/>
  <c r="G3352" i="2"/>
  <c r="G563" i="2"/>
  <c r="G1555" i="2"/>
  <c r="G2547" i="2"/>
  <c r="G3539" i="2"/>
  <c r="G750" i="2"/>
  <c r="G1742" i="2"/>
  <c r="G2734" i="2"/>
  <c r="G3726" i="2"/>
  <c r="G937" i="2"/>
  <c r="G1929" i="2"/>
  <c r="G2921" i="2"/>
  <c r="G132" i="2"/>
  <c r="G1124" i="2"/>
  <c r="G2116" i="2"/>
  <c r="G3108" i="2"/>
  <c r="G319" i="2"/>
  <c r="G1311" i="2"/>
  <c r="G2303" i="2"/>
  <c r="G3295" i="2"/>
  <c r="G506" i="2"/>
  <c r="G1498" i="2"/>
  <c r="G2490" i="2"/>
  <c r="G3482" i="2"/>
  <c r="G693" i="2"/>
  <c r="G1685" i="2"/>
  <c r="G2677" i="2"/>
  <c r="G3669" i="2"/>
  <c r="G880" i="2"/>
  <c r="G1872" i="2"/>
  <c r="G2864" i="2"/>
  <c r="G75" i="2"/>
  <c r="G1067" i="2"/>
  <c r="G2059" i="2"/>
  <c r="G3051" i="2"/>
  <c r="G262" i="2"/>
  <c r="G2426" i="2"/>
  <c r="G3418" i="2"/>
  <c r="G629" i="2"/>
  <c r="G1621" i="2"/>
  <c r="G2613" i="2"/>
  <c r="G3605" i="2"/>
  <c r="G816" i="2"/>
  <c r="G1808" i="2"/>
  <c r="G2800" i="2"/>
  <c r="G11" i="2"/>
  <c r="G1003" i="2"/>
  <c r="G1995" i="2"/>
  <c r="G2987" i="2"/>
  <c r="G198" i="2"/>
  <c r="G1190" i="2"/>
  <c r="G2182" i="2"/>
  <c r="G3174" i="2"/>
  <c r="G385" i="2"/>
  <c r="G1377" i="2"/>
  <c r="G2369" i="2"/>
  <c r="G3361" i="2"/>
  <c r="G572" i="2"/>
  <c r="G2984" i="2"/>
  <c r="G195" i="2"/>
  <c r="G1187" i="2"/>
  <c r="G2179" i="2"/>
  <c r="G3171" i="2"/>
  <c r="G382" i="2"/>
  <c r="G1374" i="2"/>
  <c r="G2366" i="2"/>
  <c r="G3358" i="2"/>
  <c r="G569" i="2"/>
  <c r="G1561" i="2"/>
  <c r="G2553" i="2"/>
  <c r="G3545" i="2"/>
  <c r="G756" i="2"/>
  <c r="G1748" i="2"/>
  <c r="G2740" i="2"/>
  <c r="G3732" i="2"/>
  <c r="G943" i="2"/>
  <c r="G1935" i="2"/>
  <c r="G2927" i="2"/>
  <c r="G138" i="2"/>
  <c r="G2798" i="2"/>
  <c r="G9" i="2"/>
  <c r="G1001" i="2"/>
  <c r="G1993" i="2"/>
  <c r="G2985" i="2"/>
  <c r="G196" i="2"/>
  <c r="G1188" i="2"/>
  <c r="G2180" i="2"/>
  <c r="G3172" i="2"/>
  <c r="G383" i="2"/>
  <c r="G1375" i="2"/>
  <c r="G2367" i="2"/>
  <c r="G3359" i="2"/>
  <c r="G570" i="2"/>
  <c r="G1562" i="2"/>
  <c r="G2554" i="2"/>
  <c r="G3546" i="2"/>
  <c r="G757" i="2"/>
  <c r="G1749" i="2"/>
  <c r="G2741" i="2"/>
  <c r="G3733" i="2"/>
  <c r="G944" i="2"/>
  <c r="G1936" i="2"/>
  <c r="G2928" i="2"/>
  <c r="G139" i="2"/>
  <c r="G1131" i="2"/>
  <c r="G2123" i="2"/>
  <c r="G3115" i="2"/>
  <c r="G326" i="2"/>
  <c r="G1318" i="2"/>
  <c r="G2310" i="2"/>
  <c r="G3302" i="2"/>
  <c r="G513" i="2"/>
  <c r="G1505" i="2"/>
  <c r="G2497" i="2"/>
  <c r="G3489" i="2"/>
  <c r="G700" i="2"/>
  <c r="G1692" i="2"/>
  <c r="G2684" i="2"/>
  <c r="G3676" i="2"/>
  <c r="G887" i="2"/>
  <c r="G1879" i="2"/>
  <c r="G2871" i="2"/>
  <c r="G1502" i="2"/>
  <c r="G2494" i="2"/>
  <c r="G3486" i="2"/>
  <c r="G697" i="2"/>
  <c r="G1689" i="2"/>
  <c r="G2681" i="2"/>
  <c r="G3673" i="2"/>
  <c r="G884" i="2"/>
  <c r="G1876" i="2"/>
  <c r="G2868" i="2"/>
  <c r="G79" i="2"/>
  <c r="G1071" i="2"/>
  <c r="G2063" i="2"/>
  <c r="G3055" i="2"/>
  <c r="G266" i="2"/>
  <c r="G1258" i="2"/>
  <c r="G2250" i="2"/>
  <c r="G3242" i="2"/>
  <c r="G453" i="2"/>
  <c r="G1445" i="2"/>
  <c r="G2437" i="2"/>
  <c r="G1316" i="2"/>
  <c r="G2308" i="2"/>
  <c r="G3300" i="2"/>
  <c r="G511" i="2"/>
  <c r="G1503" i="2"/>
  <c r="G2495" i="2"/>
  <c r="G3487" i="2"/>
  <c r="G698" i="2"/>
  <c r="G1690" i="2"/>
  <c r="G2682" i="2"/>
  <c r="G3674" i="2"/>
  <c r="G885" i="2"/>
  <c r="G1877" i="2"/>
  <c r="G2869" i="2"/>
  <c r="G80" i="2"/>
  <c r="G1072" i="2"/>
  <c r="G2064" i="2"/>
  <c r="G3056" i="2"/>
  <c r="G267" i="2"/>
  <c r="G1259" i="2"/>
  <c r="G2251" i="2"/>
  <c r="G1130" i="2"/>
  <c r="G2122" i="2"/>
  <c r="G3114" i="2"/>
  <c r="G325" i="2"/>
  <c r="G1317" i="2"/>
  <c r="G2309" i="2"/>
  <c r="G3301" i="2"/>
  <c r="G512" i="2"/>
  <c r="G1504" i="2"/>
  <c r="G2496" i="2"/>
  <c r="G3488" i="2"/>
  <c r="G699" i="2"/>
  <c r="G1691" i="2"/>
  <c r="G2683" i="2"/>
  <c r="G3675" i="2"/>
  <c r="G886" i="2"/>
  <c r="G1878" i="2"/>
  <c r="G2870" i="2"/>
  <c r="G81" i="2"/>
  <c r="G1073" i="2"/>
  <c r="G2065" i="2"/>
  <c r="G2933" i="2"/>
  <c r="G144" i="2"/>
  <c r="G1136" i="2"/>
  <c r="G2128" i="2"/>
  <c r="G3120" i="2"/>
  <c r="G331" i="2"/>
  <c r="G1323" i="2"/>
  <c r="G2315" i="2"/>
  <c r="G3307" i="2"/>
  <c r="G518" i="2"/>
  <c r="G1510" i="2"/>
  <c r="G2502" i="2"/>
  <c r="G3494" i="2"/>
  <c r="G705" i="2"/>
  <c r="G1697" i="2"/>
  <c r="G2689" i="2"/>
  <c r="G3681" i="2"/>
  <c r="G892" i="2"/>
  <c r="G1884" i="2"/>
  <c r="G2876" i="2"/>
  <c r="G87" i="2"/>
  <c r="G1079" i="2"/>
  <c r="G2071" i="2"/>
  <c r="G3063" i="2"/>
  <c r="G274" i="2"/>
  <c r="G1266" i="2"/>
  <c r="G2258" i="2"/>
  <c r="G3250" i="2"/>
  <c r="G461" i="2"/>
  <c r="G1453" i="2"/>
  <c r="G2445" i="2"/>
  <c r="G3437" i="2"/>
  <c r="G648" i="2"/>
  <c r="G1640" i="2"/>
  <c r="G2632" i="2"/>
  <c r="G3624" i="2"/>
  <c r="G835" i="2"/>
  <c r="G1827" i="2"/>
  <c r="G2819" i="2"/>
  <c r="G30" i="2"/>
  <c r="G1022" i="2"/>
  <c r="G2014" i="2"/>
  <c r="G3006" i="2"/>
  <c r="G3491" i="2"/>
  <c r="G702" i="2"/>
  <c r="G1694" i="2"/>
  <c r="G2686" i="2"/>
  <c r="G3678" i="2"/>
  <c r="G889" i="2"/>
  <c r="G1881" i="2"/>
  <c r="G2873" i="2"/>
  <c r="G84" i="2"/>
  <c r="G1076" i="2"/>
  <c r="G2068" i="2"/>
  <c r="G3060" i="2"/>
  <c r="G271" i="2"/>
  <c r="G1263" i="2"/>
  <c r="G2255" i="2"/>
  <c r="G3247" i="2"/>
  <c r="G458" i="2"/>
  <c r="G1450" i="2"/>
  <c r="G2442" i="2"/>
  <c r="G3434" i="2"/>
  <c r="G645" i="2"/>
  <c r="G1637" i="2"/>
  <c r="G2629" i="2"/>
  <c r="G3621" i="2"/>
  <c r="G832" i="2"/>
  <c r="G1824" i="2"/>
  <c r="G2816" i="2"/>
  <c r="G27" i="2"/>
  <c r="G1019" i="2"/>
  <c r="G2011" i="2"/>
  <c r="G3003" i="2"/>
  <c r="G214" i="2"/>
  <c r="G1206" i="2"/>
  <c r="G2198" i="2"/>
  <c r="G3190" i="2"/>
  <c r="G401" i="2"/>
  <c r="G1393" i="2"/>
  <c r="G2385" i="2"/>
  <c r="G3377" i="2"/>
  <c r="G588" i="2"/>
  <c r="G1580" i="2"/>
  <c r="G2572" i="2"/>
  <c r="G3057" i="2"/>
  <c r="G268" i="2"/>
  <c r="G1260" i="2"/>
  <c r="G2252" i="2"/>
  <c r="G3244" i="2"/>
  <c r="G455" i="2"/>
  <c r="G1447" i="2"/>
  <c r="G2439" i="2"/>
  <c r="G3431" i="2"/>
  <c r="G642" i="2"/>
  <c r="G1634" i="2"/>
  <c r="G2626" i="2"/>
  <c r="G3618" i="2"/>
  <c r="G829" i="2"/>
  <c r="G1821" i="2"/>
  <c r="G2813" i="2"/>
  <c r="G24" i="2"/>
  <c r="G1016" i="2"/>
  <c r="G2008" i="2"/>
  <c r="G3000" i="2"/>
  <c r="G211" i="2"/>
  <c r="G1203" i="2"/>
  <c r="G2195" i="2"/>
  <c r="G3187" i="2"/>
  <c r="G398" i="2"/>
  <c r="G1390" i="2"/>
  <c r="G2382" i="2"/>
  <c r="G3374" i="2"/>
  <c r="G585" i="2"/>
  <c r="G1577" i="2"/>
  <c r="G2569" i="2"/>
  <c r="G3561" i="2"/>
  <c r="G772" i="2"/>
  <c r="G1764" i="2"/>
  <c r="G2756" i="2"/>
  <c r="G3748" i="2"/>
  <c r="G959" i="2"/>
  <c r="G1951" i="2"/>
  <c r="G2943" i="2"/>
  <c r="G154" i="2"/>
  <c r="G1146" i="2"/>
  <c r="G2138" i="2"/>
  <c r="G3130" i="2"/>
  <c r="G82" i="2"/>
  <c r="G1074" i="2"/>
  <c r="G2066" i="2"/>
  <c r="G3058" i="2"/>
  <c r="G269" i="2"/>
  <c r="G1261" i="2"/>
  <c r="G2253" i="2"/>
  <c r="G3245" i="2"/>
  <c r="G456" i="2"/>
  <c r="G1448" i="2"/>
  <c r="G2440" i="2"/>
  <c r="G3432" i="2"/>
  <c r="G643" i="2"/>
  <c r="G1635" i="2"/>
  <c r="G2627" i="2"/>
  <c r="G3619" i="2"/>
  <c r="G830" i="2"/>
  <c r="G1822" i="2"/>
  <c r="G2814" i="2"/>
  <c r="G25" i="2"/>
  <c r="G1017" i="2"/>
  <c r="G2009" i="2"/>
  <c r="G3001" i="2"/>
  <c r="G212" i="2"/>
  <c r="G1204" i="2"/>
  <c r="G2196" i="2"/>
  <c r="G3188" i="2"/>
  <c r="G399" i="2"/>
  <c r="G1391" i="2"/>
  <c r="G2383" i="2"/>
  <c r="G3375" i="2"/>
  <c r="G586" i="2"/>
  <c r="G1578" i="2"/>
  <c r="G2570" i="2"/>
  <c r="G3562" i="2"/>
  <c r="G773" i="2"/>
  <c r="G1765" i="2"/>
  <c r="G2757" i="2"/>
  <c r="G3749" i="2"/>
  <c r="G960" i="2"/>
  <c r="G1952" i="2"/>
  <c r="G2944" i="2"/>
  <c r="G279" i="2"/>
  <c r="G1271" i="2"/>
  <c r="G2263" i="2"/>
  <c r="G3255" i="2"/>
  <c r="G466" i="2"/>
  <c r="G1458" i="2"/>
  <c r="G2450" i="2"/>
  <c r="G3442" i="2"/>
  <c r="G653" i="2"/>
  <c r="G1645" i="2"/>
  <c r="G2637" i="2"/>
  <c r="G3629" i="2"/>
  <c r="G840" i="2"/>
  <c r="G1832" i="2"/>
  <c r="G2824" i="2"/>
  <c r="G35" i="2"/>
  <c r="G1027" i="2"/>
  <c r="G2019" i="2"/>
  <c r="G3011" i="2"/>
  <c r="G222" i="2"/>
  <c r="G1214" i="2"/>
  <c r="G2206" i="2"/>
  <c r="G3198" i="2"/>
  <c r="G409" i="2"/>
  <c r="G1401" i="2"/>
  <c r="G2393" i="2"/>
  <c r="G3385" i="2"/>
  <c r="G596" i="2"/>
  <c r="G1588" i="2"/>
  <c r="G2580" i="2"/>
  <c r="G3572" i="2"/>
  <c r="G783" i="2"/>
  <c r="G1775" i="2"/>
  <c r="G2767" i="2"/>
  <c r="G3759" i="2"/>
  <c r="G970" i="2"/>
  <c r="G1962" i="2"/>
  <c r="G2954" i="2"/>
  <c r="G165" i="2"/>
  <c r="G1157" i="2"/>
  <c r="G2149" i="2"/>
  <c r="G3141" i="2"/>
  <c r="G93" i="2"/>
  <c r="G1085" i="2"/>
  <c r="G2077" i="2"/>
  <c r="G3069" i="2"/>
  <c r="G280" i="2"/>
  <c r="G1272" i="2"/>
  <c r="G2264" i="2"/>
  <c r="G3256" i="2"/>
  <c r="G467" i="2"/>
  <c r="G1459" i="2"/>
  <c r="G2451" i="2"/>
  <c r="G3443" i="2"/>
  <c r="G654" i="2"/>
  <c r="G1646" i="2"/>
  <c r="G2638" i="2"/>
  <c r="G3630" i="2"/>
  <c r="G841" i="2"/>
  <c r="G1833" i="2"/>
  <c r="G2825" i="2"/>
  <c r="G36" i="2"/>
  <c r="G1028" i="2"/>
  <c r="G2020" i="2"/>
  <c r="G3012" i="2"/>
  <c r="G223" i="2"/>
  <c r="G1215" i="2"/>
  <c r="G2207" i="2"/>
  <c r="G3199" i="2"/>
  <c r="G410" i="2"/>
  <c r="G1402" i="2"/>
  <c r="G2394" i="2"/>
  <c r="G3386" i="2"/>
  <c r="G597" i="2"/>
  <c r="G1589" i="2"/>
  <c r="G2581" i="2"/>
  <c r="G3573" i="2"/>
  <c r="G784" i="2"/>
  <c r="G1776" i="2"/>
  <c r="G2768" i="2"/>
  <c r="G3760" i="2"/>
  <c r="G971" i="2"/>
  <c r="G1963" i="2"/>
  <c r="G2955" i="2"/>
  <c r="G3440" i="2"/>
  <c r="G651" i="2"/>
  <c r="G1643" i="2"/>
  <c r="G2635" i="2"/>
  <c r="G3627" i="2"/>
  <c r="G838" i="2"/>
  <c r="G1830" i="2"/>
  <c r="G2822" i="2"/>
  <c r="G33" i="2"/>
  <c r="G1025" i="2"/>
  <c r="G2017" i="2"/>
  <c r="G3009" i="2"/>
  <c r="G220" i="2"/>
  <c r="G1212" i="2"/>
  <c r="G2204" i="2"/>
  <c r="G3196" i="2"/>
  <c r="G407" i="2"/>
  <c r="G1399" i="2"/>
  <c r="G2391" i="2"/>
  <c r="G3383" i="2"/>
  <c r="G594" i="2"/>
  <c r="G1586" i="2"/>
  <c r="G2578" i="2"/>
  <c r="G3570" i="2"/>
  <c r="G781" i="2"/>
  <c r="G1773" i="2"/>
  <c r="G2765" i="2"/>
  <c r="G3757" i="2"/>
  <c r="G968" i="2"/>
  <c r="G1960" i="2"/>
  <c r="G2952" i="2"/>
  <c r="G163" i="2"/>
  <c r="G1155" i="2"/>
  <c r="G2147" i="2"/>
  <c r="G3139" i="2"/>
  <c r="G350" i="2"/>
  <c r="G1342" i="2"/>
  <c r="G2334" i="2"/>
  <c r="G3326" i="2"/>
  <c r="G537" i="2"/>
  <c r="G1529" i="2"/>
  <c r="G2521" i="2"/>
  <c r="G3750" i="2"/>
  <c r="G961" i="2"/>
  <c r="G1953" i="2"/>
  <c r="G2945" i="2"/>
  <c r="G156" i="2"/>
  <c r="G1148" i="2"/>
  <c r="G2140" i="2"/>
  <c r="G3132" i="2"/>
  <c r="G343" i="2"/>
  <c r="G1335" i="2"/>
  <c r="G2327" i="2"/>
  <c r="G3319" i="2"/>
  <c r="G530" i="2"/>
  <c r="G1522" i="2"/>
  <c r="G2514" i="2"/>
  <c r="G3506" i="2"/>
  <c r="G717" i="2"/>
  <c r="G1709" i="2"/>
  <c r="G2701" i="2"/>
  <c r="G3693" i="2"/>
  <c r="G904" i="2"/>
  <c r="G1896" i="2"/>
  <c r="G2888" i="2"/>
  <c r="G99" i="2"/>
  <c r="G1091" i="2"/>
  <c r="G2083" i="2"/>
  <c r="G3075" i="2"/>
  <c r="G286" i="2"/>
  <c r="G1278" i="2"/>
  <c r="G2270" i="2"/>
  <c r="G3262" i="2"/>
  <c r="G473" i="2"/>
  <c r="G1465" i="2"/>
  <c r="G2457" i="2"/>
  <c r="G3449" i="2"/>
  <c r="G660" i="2"/>
  <c r="G1652" i="2"/>
  <c r="G2644" i="2"/>
  <c r="G3636" i="2"/>
  <c r="G847" i="2"/>
  <c r="G1839" i="2"/>
  <c r="G2831" i="2"/>
  <c r="G3761" i="2"/>
  <c r="G972" i="2"/>
  <c r="G1964" i="2"/>
  <c r="G2956" i="2"/>
  <c r="G167" i="2"/>
  <c r="G1159" i="2"/>
  <c r="G2151" i="2"/>
  <c r="G3143" i="2"/>
  <c r="G354" i="2"/>
  <c r="G1346" i="2"/>
  <c r="G2338" i="2"/>
  <c r="G3330" i="2"/>
  <c r="G541" i="2"/>
  <c r="G1533" i="2"/>
  <c r="G2525" i="2"/>
  <c r="G3517" i="2"/>
  <c r="G728" i="2"/>
  <c r="G1720" i="2"/>
  <c r="G2712" i="2"/>
  <c r="G3704" i="2"/>
  <c r="G915" i="2"/>
  <c r="G1907" i="2"/>
  <c r="G2899" i="2"/>
  <c r="G290" i="2"/>
  <c r="G1282" i="2"/>
  <c r="G2274" i="2"/>
  <c r="G3266" i="2"/>
  <c r="G477" i="2"/>
  <c r="G1469" i="2"/>
  <c r="G2461" i="2"/>
  <c r="G3453" i="2"/>
  <c r="G664" i="2"/>
  <c r="G1656" i="2"/>
  <c r="G2648" i="2"/>
  <c r="G3640" i="2"/>
  <c r="G851" i="2"/>
  <c r="G1843" i="2"/>
  <c r="G2835" i="2"/>
  <c r="G46" i="2"/>
  <c r="G1038" i="2"/>
  <c r="G2030" i="2"/>
  <c r="G3022" i="2"/>
  <c r="G233" i="2"/>
  <c r="G1225" i="2"/>
  <c r="G2217" i="2"/>
  <c r="G3209" i="2"/>
  <c r="G420" i="2"/>
  <c r="G1412" i="2"/>
  <c r="G2404" i="2"/>
  <c r="G3396" i="2"/>
  <c r="G607" i="2"/>
  <c r="G1599" i="2"/>
  <c r="G600" i="2"/>
  <c r="G1592" i="2"/>
  <c r="G2584" i="2"/>
  <c r="G3576" i="2"/>
  <c r="G787" i="2"/>
  <c r="G1779" i="2"/>
  <c r="G2771" i="2"/>
  <c r="G3763" i="2"/>
  <c r="G974" i="2"/>
  <c r="G1966" i="2"/>
  <c r="G2958" i="2"/>
  <c r="G169" i="2"/>
  <c r="G1161" i="2"/>
  <c r="G2153" i="2"/>
  <c r="G3145" i="2"/>
  <c r="G356" i="2"/>
  <c r="G1348" i="2"/>
  <c r="G2340" i="2"/>
  <c r="G3332" i="2"/>
  <c r="G543" i="2"/>
  <c r="G1535" i="2"/>
  <c r="G2527" i="2"/>
  <c r="G3519" i="2"/>
  <c r="G730" i="2"/>
  <c r="G1722" i="2"/>
  <c r="G2714" i="2"/>
  <c r="G3706" i="2"/>
  <c r="G917" i="2"/>
  <c r="G1909" i="2"/>
  <c r="G2901" i="2"/>
  <c r="G112" i="2"/>
  <c r="G1104" i="2"/>
  <c r="G2096" i="2"/>
  <c r="G3088" i="2"/>
  <c r="G299" i="2"/>
  <c r="G1291" i="2"/>
  <c r="G2283" i="2"/>
  <c r="G3275" i="2"/>
  <c r="G486" i="2"/>
  <c r="G1478" i="2"/>
  <c r="G2470" i="2"/>
  <c r="G3462" i="2"/>
  <c r="G166" i="2"/>
  <c r="G1158" i="2"/>
  <c r="G2150" i="2"/>
  <c r="G3142" i="2"/>
  <c r="G353" i="2"/>
  <c r="G1345" i="2"/>
  <c r="G2337" i="2"/>
  <c r="G3329" i="2"/>
  <c r="G540" i="2"/>
  <c r="G1532" i="2"/>
  <c r="G2524" i="2"/>
  <c r="G3516" i="2"/>
  <c r="G727" i="2"/>
  <c r="G1719" i="2"/>
  <c r="G2711" i="2"/>
  <c r="G3703" i="2"/>
  <c r="G914" i="2"/>
  <c r="G1906" i="2"/>
  <c r="G2898" i="2"/>
  <c r="G109" i="2"/>
  <c r="G1101" i="2"/>
  <c r="G2093" i="2"/>
  <c r="G3085" i="2"/>
  <c r="G296" i="2"/>
  <c r="G1288" i="2"/>
  <c r="G2280" i="2"/>
  <c r="G3272" i="2"/>
  <c r="G483" i="2"/>
  <c r="G1475" i="2"/>
  <c r="G2467" i="2"/>
  <c r="G3459" i="2"/>
  <c r="G670" i="2"/>
  <c r="G1662" i="2"/>
  <c r="G2654" i="2"/>
  <c r="G3646" i="2"/>
  <c r="G857" i="2"/>
  <c r="G1849" i="2"/>
  <c r="G2841" i="2"/>
  <c r="G52" i="2"/>
  <c r="G1044" i="2"/>
  <c r="G2036" i="2"/>
  <c r="G3028" i="2"/>
  <c r="G239" i="2"/>
  <c r="G2590" i="2"/>
  <c r="G2281" i="2"/>
  <c r="G484" i="2"/>
  <c r="G2468" i="2"/>
  <c r="G671" i="2"/>
  <c r="G2655" i="2"/>
  <c r="G858" i="2"/>
  <c r="G2842" i="2"/>
  <c r="G673" i="2"/>
  <c r="G1665" i="2"/>
  <c r="G2657" i="2"/>
  <c r="G3649" i="2"/>
  <c r="G860" i="2"/>
  <c r="G1852" i="2"/>
  <c r="G2844" i="2"/>
  <c r="G55" i="2"/>
  <c r="G1047" i="2"/>
  <c r="G2039" i="2"/>
  <c r="G3031" i="2"/>
  <c r="G242" i="2"/>
  <c r="G1234" i="2"/>
  <c r="G2226" i="2"/>
  <c r="G3218" i="2"/>
  <c r="G429" i="2"/>
  <c r="G1421" i="2"/>
  <c r="G2413" i="2"/>
  <c r="G3405" i="2"/>
  <c r="G616" i="2"/>
  <c r="G1608" i="2"/>
  <c r="G2600" i="2"/>
  <c r="G3592" i="2"/>
  <c r="G803" i="2"/>
  <c r="G1795" i="2"/>
  <c r="G2787" i="2"/>
  <c r="G3779" i="2"/>
  <c r="G990" i="2"/>
  <c r="G1982" i="2"/>
  <c r="G2974" i="2"/>
  <c r="G185" i="2"/>
  <c r="G1177" i="2"/>
  <c r="G2169" i="2"/>
  <c r="G3161" i="2"/>
  <c r="G372" i="2"/>
  <c r="G2838" i="2"/>
  <c r="G2343" i="2"/>
  <c r="G546" i="2"/>
  <c r="G2530" i="2"/>
  <c r="G733" i="2"/>
  <c r="G2717" i="2"/>
  <c r="G920" i="2"/>
  <c r="G2904" i="2"/>
  <c r="G735" i="2"/>
  <c r="G1727" i="2"/>
  <c r="G2719" i="2"/>
  <c r="G3711" i="2"/>
  <c r="G922" i="2"/>
  <c r="G1914" i="2"/>
  <c r="G2906" i="2"/>
  <c r="G117" i="2"/>
  <c r="G1109" i="2"/>
  <c r="G2101" i="2"/>
  <c r="G3093" i="2"/>
  <c r="G304" i="2"/>
  <c r="G1296" i="2"/>
  <c r="G2288" i="2"/>
  <c r="G3280" i="2"/>
  <c r="G491" i="2"/>
  <c r="G1483" i="2"/>
  <c r="G2475" i="2"/>
  <c r="G3467" i="2"/>
  <c r="G678" i="2"/>
  <c r="G1670" i="2"/>
  <c r="G2662" i="2"/>
  <c r="G3654" i="2"/>
  <c r="G865" i="2"/>
  <c r="G1857" i="2"/>
  <c r="G2849" i="2"/>
  <c r="G60" i="2"/>
  <c r="G1052" i="2"/>
  <c r="G2044" i="2"/>
  <c r="G3036" i="2"/>
  <c r="G247" i="2"/>
  <c r="G1239" i="2"/>
  <c r="G2231" i="2"/>
  <c r="G1102" i="2"/>
  <c r="G1289" i="2"/>
  <c r="G3521" i="2"/>
  <c r="G1724" i="2"/>
  <c r="G3708" i="2"/>
  <c r="G1911" i="2"/>
  <c r="G114" i="2"/>
  <c r="G2098" i="2"/>
  <c r="G301" i="2"/>
  <c r="G1293" i="2"/>
  <c r="G2285" i="2"/>
  <c r="G3277" i="2"/>
  <c r="G488" i="2"/>
  <c r="G1480" i="2"/>
  <c r="G2472" i="2"/>
  <c r="G3464" i="2"/>
  <c r="G675" i="2"/>
  <c r="G1667" i="2"/>
  <c r="G2659" i="2"/>
  <c r="G3651" i="2"/>
  <c r="G862" i="2"/>
  <c r="G1854" i="2"/>
  <c r="G2846" i="2"/>
  <c r="G57" i="2"/>
  <c r="G1049" i="2"/>
  <c r="G2041" i="2"/>
  <c r="G3033" i="2"/>
  <c r="G244" i="2"/>
  <c r="G1236" i="2"/>
  <c r="G2228" i="2"/>
  <c r="G3220" i="2"/>
  <c r="G431" i="2"/>
  <c r="G1423" i="2"/>
  <c r="G2415" i="2"/>
  <c r="G3407" i="2"/>
  <c r="G618" i="2"/>
  <c r="G1610" i="2"/>
  <c r="G2602" i="2"/>
  <c r="G3594" i="2"/>
  <c r="G3334" i="2"/>
  <c r="G2591" i="2"/>
  <c r="G794" i="2"/>
  <c r="G2778" i="2"/>
  <c r="G981" i="2"/>
  <c r="G2965" i="2"/>
  <c r="G1168" i="2"/>
  <c r="G3152" i="2"/>
  <c r="G859" i="2"/>
  <c r="G1851" i="2"/>
  <c r="G2843" i="2"/>
  <c r="G54" i="2"/>
  <c r="G1046" i="2"/>
  <c r="G2038" i="2"/>
  <c r="G3030" i="2"/>
  <c r="G241" i="2"/>
  <c r="G1233" i="2"/>
  <c r="G2225" i="2"/>
  <c r="G3217" i="2"/>
  <c r="G428" i="2"/>
  <c r="G1420" i="2"/>
  <c r="G2412" i="2"/>
  <c r="G3404" i="2"/>
  <c r="G615" i="2"/>
  <c r="G1607" i="2"/>
  <c r="G2599" i="2"/>
  <c r="G3591" i="2"/>
  <c r="G802" i="2"/>
  <c r="G1794" i="2"/>
  <c r="G2786" i="2"/>
  <c r="G3778" i="2"/>
  <c r="G989" i="2"/>
  <c r="G1981" i="2"/>
  <c r="G2973" i="2"/>
  <c r="G184" i="2"/>
  <c r="G1176" i="2"/>
  <c r="G2168" i="2"/>
  <c r="G3160" i="2"/>
  <c r="G371" i="2"/>
  <c r="G1363" i="2"/>
  <c r="G2355" i="2"/>
  <c r="G3347" i="2"/>
  <c r="G1053" i="2"/>
  <c r="G186" i="2"/>
  <c r="G1240" i="2"/>
  <c r="G2232" i="2"/>
  <c r="G3224" i="2"/>
  <c r="G435" i="2"/>
  <c r="G1427" i="2"/>
  <c r="G2419" i="2"/>
  <c r="G3411" i="2"/>
  <c r="H561" i="2"/>
  <c r="H1553" i="2"/>
  <c r="H2545" i="2"/>
  <c r="H3537" i="2"/>
  <c r="H748" i="2"/>
  <c r="H1740" i="2"/>
  <c r="H2732" i="2"/>
  <c r="H3724" i="2"/>
  <c r="H935" i="2"/>
  <c r="H1927" i="2"/>
  <c r="H2919" i="2"/>
  <c r="H130" i="2"/>
  <c r="H1122" i="2"/>
  <c r="H2114" i="2"/>
  <c r="H3106" i="2"/>
  <c r="H317" i="2"/>
  <c r="H1309" i="2"/>
  <c r="H2301" i="2"/>
  <c r="H3293" i="2"/>
  <c r="H504" i="2"/>
  <c r="H1496" i="2"/>
  <c r="H2488" i="2"/>
  <c r="H3480" i="2"/>
  <c r="H691" i="2"/>
  <c r="H1683" i="2"/>
  <c r="H2675" i="2"/>
  <c r="H3667" i="2"/>
  <c r="H878" i="2"/>
  <c r="H1870" i="2"/>
  <c r="H2862" i="2"/>
  <c r="H73" i="2"/>
  <c r="H1065" i="2"/>
  <c r="H2057" i="2"/>
  <c r="H3049" i="2"/>
  <c r="H260" i="2"/>
  <c r="H1252" i="2"/>
  <c r="H2244" i="2"/>
  <c r="H3236" i="2"/>
  <c r="H447" i="2"/>
  <c r="H1439" i="2"/>
  <c r="H2431" i="2"/>
  <c r="H3423" i="2"/>
  <c r="H634" i="2"/>
  <c r="H1626" i="2"/>
  <c r="H2618" i="2"/>
  <c r="H3610" i="2"/>
  <c r="H821" i="2"/>
  <c r="H1813" i="2"/>
  <c r="H2805" i="2"/>
  <c r="H16" i="2"/>
  <c r="H1008" i="2"/>
  <c r="H2000" i="2"/>
  <c r="H2992" i="2"/>
  <c r="H203" i="2"/>
  <c r="H1195" i="2"/>
  <c r="H2187" i="2"/>
  <c r="H3179" i="2"/>
  <c r="H390" i="2"/>
  <c r="H1382" i="2"/>
  <c r="H2374" i="2"/>
  <c r="H3366" i="2"/>
  <c r="H577" i="2"/>
  <c r="H1569" i="2"/>
  <c r="H2561" i="2"/>
  <c r="H3553" i="2"/>
  <c r="H764" i="2"/>
  <c r="H1756" i="2"/>
  <c r="H2748" i="2"/>
  <c r="H3740" i="2"/>
  <c r="H951" i="2"/>
  <c r="H1943" i="2"/>
  <c r="H2935" i="2"/>
  <c r="H146" i="2"/>
  <c r="H1138" i="2"/>
  <c r="H2130" i="2"/>
  <c r="H3122" i="2"/>
  <c r="G309" i="2"/>
  <c r="G3533" i="2"/>
  <c r="G1054" i="2"/>
  <c r="G2046" i="2"/>
  <c r="G3038" i="2"/>
  <c r="G249" i="2"/>
  <c r="G1241" i="2"/>
  <c r="G2233" i="2"/>
  <c r="G3225" i="2"/>
  <c r="H375" i="2"/>
  <c r="H1367" i="2"/>
  <c r="H2359" i="2"/>
  <c r="H3351" i="2"/>
  <c r="H562" i="2"/>
  <c r="H1554" i="2"/>
  <c r="H2546" i="2"/>
  <c r="H3538" i="2"/>
  <c r="H749" i="2"/>
  <c r="H1741" i="2"/>
  <c r="H2733" i="2"/>
  <c r="H3725" i="2"/>
  <c r="H936" i="2"/>
  <c r="H1928" i="2"/>
  <c r="H2920" i="2"/>
  <c r="H131" i="2"/>
  <c r="H1123" i="2"/>
  <c r="H2115" i="2"/>
  <c r="H3107" i="2"/>
  <c r="H318" i="2"/>
  <c r="H1310" i="2"/>
  <c r="H2302" i="2"/>
  <c r="H3294" i="2"/>
  <c r="H505" i="2"/>
  <c r="H1497" i="2"/>
  <c r="H2489" i="2"/>
  <c r="H3481" i="2"/>
  <c r="H692" i="2"/>
  <c r="H1684" i="2"/>
  <c r="H2676" i="2"/>
  <c r="H3668" i="2"/>
  <c r="H879" i="2"/>
  <c r="H1871" i="2"/>
  <c r="H2863" i="2"/>
  <c r="H74" i="2"/>
  <c r="H1066" i="2"/>
  <c r="H2058" i="2"/>
  <c r="H3050" i="2"/>
  <c r="H261" i="2"/>
  <c r="H1253" i="2"/>
  <c r="H2245" i="2"/>
  <c r="H3237" i="2"/>
  <c r="H448" i="2"/>
  <c r="H1440" i="2"/>
  <c r="H2432" i="2"/>
  <c r="H3424" i="2"/>
  <c r="H635" i="2"/>
  <c r="H1627" i="2"/>
  <c r="H2619" i="2"/>
  <c r="H3611" i="2"/>
  <c r="H822" i="2"/>
  <c r="H1814" i="2"/>
  <c r="H2806" i="2"/>
  <c r="H17" i="2"/>
  <c r="H1009" i="2"/>
  <c r="H2001" i="2"/>
  <c r="H2993" i="2"/>
  <c r="H204" i="2"/>
  <c r="H1196" i="2"/>
  <c r="H2188" i="2"/>
  <c r="H3180" i="2"/>
  <c r="H391" i="2"/>
  <c r="H1383" i="2"/>
  <c r="H2375" i="2"/>
  <c r="H3367" i="2"/>
  <c r="H578" i="2"/>
  <c r="H1570" i="2"/>
  <c r="H2562" i="2"/>
  <c r="H3554" i="2"/>
  <c r="H765" i="2"/>
  <c r="H1757" i="2"/>
  <c r="H2749" i="2"/>
  <c r="H3741" i="2"/>
  <c r="H952" i="2"/>
  <c r="H1944" i="2"/>
  <c r="H2936" i="2"/>
  <c r="H147" i="2"/>
  <c r="G3223" i="2"/>
  <c r="G868" i="2"/>
  <c r="G1860" i="2"/>
  <c r="G2852" i="2"/>
  <c r="G63" i="2"/>
  <c r="G1055" i="2"/>
  <c r="G2047" i="2"/>
  <c r="G3039" i="2"/>
  <c r="H189" i="2"/>
  <c r="H1181" i="2"/>
  <c r="H2173" i="2"/>
  <c r="H3165" i="2"/>
  <c r="H376" i="2"/>
  <c r="H1368" i="2"/>
  <c r="H2360" i="2"/>
  <c r="H3352" i="2"/>
  <c r="H563" i="2"/>
  <c r="H1555" i="2"/>
  <c r="H2547" i="2"/>
  <c r="H3539" i="2"/>
  <c r="H750" i="2"/>
  <c r="H1742" i="2"/>
  <c r="H2734" i="2"/>
  <c r="H3726" i="2"/>
  <c r="H937" i="2"/>
  <c r="H1929" i="2"/>
  <c r="H2921" i="2"/>
  <c r="H132" i="2"/>
  <c r="H1124" i="2"/>
  <c r="H2116" i="2"/>
  <c r="H3108" i="2"/>
  <c r="H319" i="2"/>
  <c r="H1311" i="2"/>
  <c r="H2303" i="2"/>
  <c r="H3295" i="2"/>
  <c r="H506" i="2"/>
  <c r="H1498" i="2"/>
  <c r="H2490" i="2"/>
  <c r="H3482" i="2"/>
  <c r="H693" i="2"/>
  <c r="H1685" i="2"/>
  <c r="H2677" i="2"/>
  <c r="H3669" i="2"/>
  <c r="H880" i="2"/>
  <c r="H1872" i="2"/>
  <c r="H2864" i="2"/>
  <c r="H75" i="2"/>
  <c r="H1067" i="2"/>
  <c r="H2059" i="2"/>
  <c r="H3051" i="2"/>
  <c r="H262" i="2"/>
  <c r="H1254" i="2"/>
  <c r="H2246" i="2"/>
  <c r="H3238" i="2"/>
  <c r="H449" i="2"/>
  <c r="H1441" i="2"/>
  <c r="H2433" i="2"/>
  <c r="H3425" i="2"/>
  <c r="H636" i="2"/>
  <c r="H1628" i="2"/>
  <c r="H2620" i="2"/>
  <c r="H3612" i="2"/>
  <c r="H823" i="2"/>
  <c r="H1815" i="2"/>
  <c r="H2807" i="2"/>
  <c r="H18" i="2"/>
  <c r="H1010" i="2"/>
  <c r="H2002" i="2"/>
  <c r="H2994" i="2"/>
  <c r="H205" i="2"/>
  <c r="H1197" i="2"/>
  <c r="H2189" i="2"/>
  <c r="H3181" i="2"/>
  <c r="H392" i="2"/>
  <c r="H1384" i="2"/>
  <c r="H2376" i="2"/>
  <c r="H3368" i="2"/>
  <c r="H579" i="2"/>
  <c r="H1571" i="2"/>
  <c r="H2563" i="2"/>
  <c r="H3555" i="2"/>
  <c r="H766" i="2"/>
  <c r="H1758" i="2"/>
  <c r="H2750" i="2"/>
  <c r="H3742" i="2"/>
  <c r="G2789" i="2"/>
  <c r="G682" i="2"/>
  <c r="G1674" i="2"/>
  <c r="G2666" i="2"/>
  <c r="G3658" i="2"/>
  <c r="G869" i="2"/>
  <c r="G1861" i="2"/>
  <c r="G2853" i="2"/>
  <c r="H3" i="2"/>
  <c r="H995" i="2"/>
  <c r="H1987" i="2"/>
  <c r="H2979" i="2"/>
  <c r="H190" i="2"/>
  <c r="H1182" i="2"/>
  <c r="H2174" i="2"/>
  <c r="H3166" i="2"/>
  <c r="H377" i="2"/>
  <c r="H1369" i="2"/>
  <c r="H2361" i="2"/>
  <c r="H3353" i="2"/>
  <c r="H564" i="2"/>
  <c r="H1556" i="2"/>
  <c r="H2548" i="2"/>
  <c r="H3540" i="2"/>
  <c r="H751" i="2"/>
  <c r="H1743" i="2"/>
  <c r="H2735" i="2"/>
  <c r="H3727" i="2"/>
  <c r="H938" i="2"/>
  <c r="H1930" i="2"/>
  <c r="H2922" i="2"/>
  <c r="H133" i="2"/>
  <c r="H1125" i="2"/>
  <c r="H2117" i="2"/>
  <c r="H3109" i="2"/>
  <c r="H320" i="2"/>
  <c r="H1312" i="2"/>
  <c r="H2304" i="2"/>
  <c r="H3296" i="2"/>
  <c r="H507" i="2"/>
  <c r="H1499" i="2"/>
  <c r="H2491" i="2"/>
  <c r="H3483" i="2"/>
  <c r="H694" i="2"/>
  <c r="H1686" i="2"/>
  <c r="H2678" i="2"/>
  <c r="H3670" i="2"/>
  <c r="H881" i="2"/>
  <c r="H1873" i="2"/>
  <c r="H2865" i="2"/>
  <c r="H76" i="2"/>
  <c r="H1068" i="2"/>
  <c r="H2060" i="2"/>
  <c r="H3052" i="2"/>
  <c r="H263" i="2"/>
  <c r="H1255" i="2"/>
  <c r="H2247" i="2"/>
  <c r="H3239" i="2"/>
  <c r="H450" i="2"/>
  <c r="H1442" i="2"/>
  <c r="H2434" i="2"/>
  <c r="H3426" i="2"/>
  <c r="H637" i="2"/>
  <c r="H1629" i="2"/>
  <c r="H2621" i="2"/>
  <c r="H3613" i="2"/>
  <c r="H824" i="2"/>
  <c r="H1816" i="2"/>
  <c r="H2808" i="2"/>
  <c r="H19" i="2"/>
  <c r="H1011" i="2"/>
  <c r="H2003" i="2"/>
  <c r="H2995" i="2"/>
  <c r="H206" i="2"/>
  <c r="H1198" i="2"/>
  <c r="H2190" i="2"/>
  <c r="H3182" i="2"/>
  <c r="H393" i="2"/>
  <c r="H1385" i="2"/>
  <c r="H2377" i="2"/>
  <c r="H3369" i="2"/>
  <c r="H580" i="2"/>
  <c r="H1572" i="2"/>
  <c r="H2564" i="2"/>
  <c r="H3556" i="2"/>
  <c r="H581" i="2"/>
  <c r="H1573" i="2"/>
  <c r="H2565" i="2"/>
  <c r="H3557" i="2"/>
  <c r="H768" i="2"/>
  <c r="H1760" i="2"/>
  <c r="H2752" i="2"/>
  <c r="H3744" i="2"/>
  <c r="H955" i="2"/>
  <c r="H1947" i="2"/>
  <c r="H2939" i="2"/>
  <c r="H150" i="2"/>
  <c r="H1142" i="2"/>
  <c r="H2134" i="2"/>
  <c r="H3126" i="2"/>
  <c r="H337" i="2"/>
  <c r="H1329" i="2"/>
  <c r="H2321" i="2"/>
  <c r="H3313" i="2"/>
  <c r="H524" i="2"/>
  <c r="H1516" i="2"/>
  <c r="H2508" i="2"/>
  <c r="H3500" i="2"/>
  <c r="H711" i="2"/>
  <c r="H1703" i="2"/>
  <c r="H2695" i="2"/>
  <c r="H3687" i="2"/>
  <c r="H898" i="2"/>
  <c r="H1890" i="2"/>
  <c r="H2882" i="2"/>
  <c r="H93" i="2"/>
  <c r="H1085" i="2"/>
  <c r="H2077" i="2"/>
  <c r="H3069" i="2"/>
  <c r="H280" i="2"/>
  <c r="H1272" i="2"/>
  <c r="H2264" i="2"/>
  <c r="H3256" i="2"/>
  <c r="H467" i="2"/>
  <c r="H1459" i="2"/>
  <c r="H2451" i="2"/>
  <c r="H3443" i="2"/>
  <c r="H654" i="2"/>
  <c r="H1646" i="2"/>
  <c r="H2638" i="2"/>
  <c r="H3630" i="2"/>
  <c r="H841" i="2"/>
  <c r="H1833" i="2"/>
  <c r="H2825" i="2"/>
  <c r="H36" i="2"/>
  <c r="H1028" i="2"/>
  <c r="H2020" i="2"/>
  <c r="H3012" i="2"/>
  <c r="H223" i="2"/>
  <c r="H1215" i="2"/>
  <c r="H2207" i="2"/>
  <c r="H3199" i="2"/>
  <c r="H410" i="2"/>
  <c r="H1402" i="2"/>
  <c r="H2394" i="2"/>
  <c r="H3386" i="2"/>
  <c r="H597" i="2"/>
  <c r="H1589" i="2"/>
  <c r="H2581" i="2"/>
  <c r="H3573" i="2"/>
  <c r="H784" i="2"/>
  <c r="H1776" i="2"/>
  <c r="H2768" i="2"/>
  <c r="H3760" i="2"/>
  <c r="H971" i="2"/>
  <c r="H1963" i="2"/>
  <c r="H2955" i="2"/>
  <c r="H166" i="2"/>
  <c r="H1158" i="2"/>
  <c r="H2150" i="2"/>
  <c r="H3142" i="2"/>
  <c r="H353" i="2"/>
  <c r="H1345" i="2"/>
  <c r="H2337" i="2"/>
  <c r="H3329" i="2"/>
  <c r="H540" i="2"/>
  <c r="H1532" i="2"/>
  <c r="H2524" i="2"/>
  <c r="H3516" i="2"/>
  <c r="H727" i="2"/>
  <c r="H395" i="2"/>
  <c r="H1387" i="2"/>
  <c r="H2379" i="2"/>
  <c r="H3371" i="2"/>
  <c r="H582" i="2"/>
  <c r="H1574" i="2"/>
  <c r="H2566" i="2"/>
  <c r="H3558" i="2"/>
  <c r="H769" i="2"/>
  <c r="H1761" i="2"/>
  <c r="H2753" i="2"/>
  <c r="H3745" i="2"/>
  <c r="H956" i="2"/>
  <c r="H1948" i="2"/>
  <c r="H2940" i="2"/>
  <c r="H151" i="2"/>
  <c r="H1143" i="2"/>
  <c r="H2135" i="2"/>
  <c r="H3127" i="2"/>
  <c r="H338" i="2"/>
  <c r="H1330" i="2"/>
  <c r="H2322" i="2"/>
  <c r="H3314" i="2"/>
  <c r="H525" i="2"/>
  <c r="H1517" i="2"/>
  <c r="H2509" i="2"/>
  <c r="H3501" i="2"/>
  <c r="H712" i="2"/>
  <c r="H1704" i="2"/>
  <c r="H2696" i="2"/>
  <c r="H3688" i="2"/>
  <c r="H899" i="2"/>
  <c r="H1891" i="2"/>
  <c r="H2883" i="2"/>
  <c r="H94" i="2"/>
  <c r="H1086" i="2"/>
  <c r="H2078" i="2"/>
  <c r="H3070" i="2"/>
  <c r="H281" i="2"/>
  <c r="H1273" i="2"/>
  <c r="H2265" i="2"/>
  <c r="H3257" i="2"/>
  <c r="H468" i="2"/>
  <c r="H1460" i="2"/>
  <c r="H2452" i="2"/>
  <c r="H3444" i="2"/>
  <c r="H655" i="2"/>
  <c r="H1647" i="2"/>
  <c r="H2639" i="2"/>
  <c r="H3631" i="2"/>
  <c r="H842" i="2"/>
  <c r="H1834" i="2"/>
  <c r="H2826" i="2"/>
  <c r="H37" i="2"/>
  <c r="H1029" i="2"/>
  <c r="H2021" i="2"/>
  <c r="H3013" i="2"/>
  <c r="H224" i="2"/>
  <c r="H1216" i="2"/>
  <c r="H2208" i="2"/>
  <c r="H3200" i="2"/>
  <c r="H411" i="2"/>
  <c r="H1403" i="2"/>
  <c r="H2395" i="2"/>
  <c r="H3387" i="2"/>
  <c r="H598" i="2"/>
  <c r="H1590" i="2"/>
  <c r="H2582" i="2"/>
  <c r="H3574" i="2"/>
  <c r="H785" i="2"/>
  <c r="H1777" i="2"/>
  <c r="H2769" i="2"/>
  <c r="H3761" i="2"/>
  <c r="H972" i="2"/>
  <c r="H1964" i="2"/>
  <c r="H2956" i="2"/>
  <c r="H167" i="2"/>
  <c r="H1159" i="2"/>
  <c r="H2151" i="2"/>
  <c r="H3143" i="2"/>
  <c r="H354" i="2"/>
  <c r="H1346" i="2"/>
  <c r="H2338" i="2"/>
  <c r="H3330" i="2"/>
  <c r="H541" i="2"/>
  <c r="H1533" i="2"/>
  <c r="H1201" i="2"/>
  <c r="H2193" i="2"/>
  <c r="H3185" i="2"/>
  <c r="H396" i="2"/>
  <c r="H1388" i="2"/>
  <c r="H2380" i="2"/>
  <c r="H3372" i="2"/>
  <c r="H583" i="2"/>
  <c r="H1575" i="2"/>
  <c r="H2567" i="2"/>
  <c r="H3559" i="2"/>
  <c r="H770" i="2"/>
  <c r="H1762" i="2"/>
  <c r="H2754" i="2"/>
  <c r="H3746" i="2"/>
  <c r="H957" i="2"/>
  <c r="H1949" i="2"/>
  <c r="H2941" i="2"/>
  <c r="H152" i="2"/>
  <c r="H1144" i="2"/>
  <c r="H2136" i="2"/>
  <c r="H3128" i="2"/>
  <c r="H339" i="2"/>
  <c r="H1331" i="2"/>
  <c r="H2323" i="2"/>
  <c r="H3315" i="2"/>
  <c r="H526" i="2"/>
  <c r="H1518" i="2"/>
  <c r="H2510" i="2"/>
  <c r="H3502" i="2"/>
  <c r="H713" i="2"/>
  <c r="H1705" i="2"/>
  <c r="H2697" i="2"/>
  <c r="H3689" i="2"/>
  <c r="H900" i="2"/>
  <c r="H1892" i="2"/>
  <c r="H2884" i="2"/>
  <c r="H95" i="2"/>
  <c r="H1087" i="2"/>
  <c r="H2079" i="2"/>
  <c r="H3071" i="2"/>
  <c r="H282" i="2"/>
  <c r="H1274" i="2"/>
  <c r="H2266" i="2"/>
  <c r="H3258" i="2"/>
  <c r="H469" i="2"/>
  <c r="H1461" i="2"/>
  <c r="H2453" i="2"/>
  <c r="H3445" i="2"/>
  <c r="H656" i="2"/>
  <c r="H1648" i="2"/>
  <c r="H2640" i="2"/>
  <c r="H3632" i="2"/>
  <c r="H843" i="2"/>
  <c r="H1835" i="2"/>
  <c r="H2827" i="2"/>
  <c r="H38" i="2"/>
  <c r="H1030" i="2"/>
  <c r="H2022" i="2"/>
  <c r="H3014" i="2"/>
  <c r="H225" i="2"/>
  <c r="H1217" i="2"/>
  <c r="H2209" i="2"/>
  <c r="H3201" i="2"/>
  <c r="H412" i="2"/>
  <c r="H1404" i="2"/>
  <c r="H2396" i="2"/>
  <c r="H3388" i="2"/>
  <c r="H599" i="2"/>
  <c r="H1591" i="2"/>
  <c r="H2583" i="2"/>
  <c r="H3575" i="2"/>
  <c r="H786" i="2"/>
  <c r="H1778" i="2"/>
  <c r="H2770" i="2"/>
  <c r="H3762" i="2"/>
  <c r="H973" i="2"/>
  <c r="H1965" i="2"/>
  <c r="H2957" i="2"/>
  <c r="H168" i="2"/>
  <c r="H1160" i="2"/>
  <c r="H2152" i="2"/>
  <c r="H3144" i="2"/>
  <c r="H355" i="2"/>
  <c r="H1347" i="2"/>
  <c r="H1015" i="2"/>
  <c r="H2007" i="2"/>
  <c r="H2999" i="2"/>
  <c r="H210" i="2"/>
  <c r="H1202" i="2"/>
  <c r="H2194" i="2"/>
  <c r="H3186" i="2"/>
  <c r="H397" i="2"/>
  <c r="H1389" i="2"/>
  <c r="H2381" i="2"/>
  <c r="H3373" i="2"/>
  <c r="H584" i="2"/>
  <c r="H1576" i="2"/>
  <c r="H2568" i="2"/>
  <c r="H3560" i="2"/>
  <c r="H771" i="2"/>
  <c r="H1763" i="2"/>
  <c r="H2755" i="2"/>
  <c r="H3747" i="2"/>
  <c r="H958" i="2"/>
  <c r="H1950" i="2"/>
  <c r="H2942" i="2"/>
  <c r="H153" i="2"/>
  <c r="H1145" i="2"/>
  <c r="H2137" i="2"/>
  <c r="H3129" i="2"/>
  <c r="H340" i="2"/>
  <c r="H1332" i="2"/>
  <c r="H2324" i="2"/>
  <c r="H3316" i="2"/>
  <c r="H527" i="2"/>
  <c r="H1519" i="2"/>
  <c r="H2511" i="2"/>
  <c r="H3503" i="2"/>
  <c r="H714" i="2"/>
  <c r="H1706" i="2"/>
  <c r="H2698" i="2"/>
  <c r="H3690" i="2"/>
  <c r="H901" i="2"/>
  <c r="H1893" i="2"/>
  <c r="H2885" i="2"/>
  <c r="H96" i="2"/>
  <c r="H1088" i="2"/>
  <c r="H2080" i="2"/>
  <c r="H3072" i="2"/>
  <c r="H283" i="2"/>
  <c r="H1275" i="2"/>
  <c r="H2267" i="2"/>
  <c r="H3259" i="2"/>
  <c r="H470" i="2"/>
  <c r="H1462" i="2"/>
  <c r="H2454" i="2"/>
  <c r="H3446" i="2"/>
  <c r="H657" i="2"/>
  <c r="H1649" i="2"/>
  <c r="H2641" i="2"/>
  <c r="H3633" i="2"/>
  <c r="H844" i="2"/>
  <c r="H1836" i="2"/>
  <c r="H2828" i="2"/>
  <c r="H39" i="2"/>
  <c r="H1031" i="2"/>
  <c r="H2023" i="2"/>
  <c r="H3015" i="2"/>
  <c r="H226" i="2"/>
  <c r="H1218" i="2"/>
  <c r="H2210" i="2"/>
  <c r="H3202" i="2"/>
  <c r="H413" i="2"/>
  <c r="H1405" i="2"/>
  <c r="H2397" i="2"/>
  <c r="H3389" i="2"/>
  <c r="H600" i="2"/>
  <c r="H1592" i="2"/>
  <c r="H2584" i="2"/>
  <c r="H3576" i="2"/>
  <c r="H787" i="2"/>
  <c r="H1779" i="2"/>
  <c r="H2771" i="2"/>
  <c r="H3763" i="2"/>
  <c r="H974" i="2"/>
  <c r="H1966" i="2"/>
  <c r="H2958" i="2"/>
  <c r="H169" i="2"/>
  <c r="H1161" i="2"/>
  <c r="H1967" i="2"/>
  <c r="H2959" i="2"/>
  <c r="H170" i="2"/>
  <c r="H1162" i="2"/>
  <c r="H2154" i="2"/>
  <c r="H3146" i="2"/>
  <c r="H357" i="2"/>
  <c r="H1349" i="2"/>
  <c r="H2341" i="2"/>
  <c r="H3333" i="2"/>
  <c r="H544" i="2"/>
  <c r="H1536" i="2"/>
  <c r="H2528" i="2"/>
  <c r="H3520" i="2"/>
  <c r="H731" i="2"/>
  <c r="H1723" i="2"/>
  <c r="H2715" i="2"/>
  <c r="H3707" i="2"/>
  <c r="H918" i="2"/>
  <c r="H1910" i="2"/>
  <c r="H2902" i="2"/>
  <c r="H113" i="2"/>
  <c r="H1105" i="2"/>
  <c r="H2097" i="2"/>
  <c r="H3089" i="2"/>
  <c r="H300" i="2"/>
  <c r="H1292" i="2"/>
  <c r="H2284" i="2"/>
  <c r="H3276" i="2"/>
  <c r="H487" i="2"/>
  <c r="H1479" i="2"/>
  <c r="H2471" i="2"/>
  <c r="H3463" i="2"/>
  <c r="H674" i="2"/>
  <c r="H1666" i="2"/>
  <c r="H2658" i="2"/>
  <c r="H3650" i="2"/>
  <c r="H861" i="2"/>
  <c r="H1853" i="2"/>
  <c r="H2845" i="2"/>
  <c r="H56" i="2"/>
  <c r="H1048" i="2"/>
  <c r="H2040" i="2"/>
  <c r="H3032" i="2"/>
  <c r="H243" i="2"/>
  <c r="H1235" i="2"/>
  <c r="H2227" i="2"/>
  <c r="H3219" i="2"/>
  <c r="H430" i="2"/>
  <c r="H1422" i="2"/>
  <c r="H2414" i="2"/>
  <c r="H3406" i="2"/>
  <c r="H617" i="2"/>
  <c r="H1609" i="2"/>
  <c r="H2601" i="2"/>
  <c r="H3593" i="2"/>
  <c r="H804" i="2"/>
  <c r="H1796" i="2"/>
  <c r="H2788" i="2"/>
  <c r="H3780" i="2"/>
  <c r="H991" i="2"/>
  <c r="H1983" i="2"/>
  <c r="H2975" i="2"/>
  <c r="H186" i="2"/>
  <c r="H1178" i="2"/>
  <c r="H2170" i="2"/>
  <c r="H3162" i="2"/>
  <c r="H373" i="2"/>
  <c r="H1365" i="2"/>
  <c r="H2357" i="2"/>
  <c r="H3349" i="2"/>
  <c r="I499" i="2"/>
  <c r="I1491" i="2"/>
  <c r="I2483" i="2"/>
  <c r="I3475" i="2"/>
  <c r="I686" i="2"/>
  <c r="I1678" i="2"/>
  <c r="I2670" i="2"/>
  <c r="I3662" i="2"/>
  <c r="I873" i="2"/>
  <c r="I1865" i="2"/>
  <c r="I2857" i="2"/>
  <c r="I68" i="2"/>
  <c r="I1060" i="2"/>
  <c r="I2052" i="2"/>
  <c r="I3044" i="2"/>
  <c r="H2525" i="2"/>
  <c r="H3517" i="2"/>
  <c r="H728" i="2"/>
  <c r="H1720" i="2"/>
  <c r="H2712" i="2"/>
  <c r="H3704" i="2"/>
  <c r="H915" i="2"/>
  <c r="H1907" i="2"/>
  <c r="H2899" i="2"/>
  <c r="H110" i="2"/>
  <c r="H1102" i="2"/>
  <c r="H2094" i="2"/>
  <c r="H3086" i="2"/>
  <c r="H297" i="2"/>
  <c r="H1289" i="2"/>
  <c r="H2281" i="2"/>
  <c r="H3273" i="2"/>
  <c r="H484" i="2"/>
  <c r="H1476" i="2"/>
  <c r="H2468" i="2"/>
  <c r="H3460" i="2"/>
  <c r="H671" i="2"/>
  <c r="H1663" i="2"/>
  <c r="H2655" i="2"/>
  <c r="H3647" i="2"/>
  <c r="H858" i="2"/>
  <c r="H1850" i="2"/>
  <c r="H2842" i="2"/>
  <c r="H53" i="2"/>
  <c r="H1045" i="2"/>
  <c r="H2037" i="2"/>
  <c r="H3029" i="2"/>
  <c r="H240" i="2"/>
  <c r="H1232" i="2"/>
  <c r="H2224" i="2"/>
  <c r="H3216" i="2"/>
  <c r="H427" i="2"/>
  <c r="H1419" i="2"/>
  <c r="H2411" i="2"/>
  <c r="H3403" i="2"/>
  <c r="H614" i="2"/>
  <c r="H1606" i="2"/>
  <c r="H2598" i="2"/>
  <c r="H3590" i="2"/>
  <c r="H801" i="2"/>
  <c r="H1793" i="2"/>
  <c r="H2785" i="2"/>
  <c r="H3777" i="2"/>
  <c r="H988" i="2"/>
  <c r="H1980" i="2"/>
  <c r="H2972" i="2"/>
  <c r="H183" i="2"/>
  <c r="H1175" i="2"/>
  <c r="H2167" i="2"/>
  <c r="H3159" i="2"/>
  <c r="H370" i="2"/>
  <c r="H1362" i="2"/>
  <c r="H2354" i="2"/>
  <c r="H3346" i="2"/>
  <c r="H557" i="2"/>
  <c r="H1549" i="2"/>
  <c r="H2541" i="2"/>
  <c r="H3533" i="2"/>
  <c r="H744" i="2"/>
  <c r="H1736" i="2"/>
  <c r="H2728" i="2"/>
  <c r="H3720" i="2"/>
  <c r="H931" i="2"/>
  <c r="H1923" i="2"/>
  <c r="H2915" i="2"/>
  <c r="I65" i="2"/>
  <c r="I1057" i="2"/>
  <c r="I2049" i="2"/>
  <c r="I3041" i="2"/>
  <c r="I252" i="2"/>
  <c r="I1244" i="2"/>
  <c r="I2236" i="2"/>
  <c r="I3228" i="2"/>
  <c r="I439" i="2"/>
  <c r="I1431" i="2"/>
  <c r="I2423" i="2"/>
  <c r="I3415" i="2"/>
  <c r="I626" i="2"/>
  <c r="I1618" i="2"/>
  <c r="I2610" i="2"/>
  <c r="H2091" i="2"/>
  <c r="H3083" i="2"/>
  <c r="H294" i="2"/>
  <c r="H1286" i="2"/>
  <c r="H2278" i="2"/>
  <c r="H3270" i="2"/>
  <c r="H481" i="2"/>
  <c r="H1473" i="2"/>
  <c r="H2465" i="2"/>
  <c r="H3457" i="2"/>
  <c r="H668" i="2"/>
  <c r="H1660" i="2"/>
  <c r="H2652" i="2"/>
  <c r="H3644" i="2"/>
  <c r="H855" i="2"/>
  <c r="H1847" i="2"/>
  <c r="H2839" i="2"/>
  <c r="H50" i="2"/>
  <c r="H1042" i="2"/>
  <c r="H2034" i="2"/>
  <c r="H3026" i="2"/>
  <c r="H237" i="2"/>
  <c r="H1229" i="2"/>
  <c r="H2221" i="2"/>
  <c r="H3213" i="2"/>
  <c r="H424" i="2"/>
  <c r="H1416" i="2"/>
  <c r="H2408" i="2"/>
  <c r="H3400" i="2"/>
  <c r="H611" i="2"/>
  <c r="H1603" i="2"/>
  <c r="H2595" i="2"/>
  <c r="H3587" i="2"/>
  <c r="H798" i="2"/>
  <c r="H1790" i="2"/>
  <c r="H2782" i="2"/>
  <c r="H3774" i="2"/>
  <c r="H985" i="2"/>
  <c r="H1977" i="2"/>
  <c r="H2969" i="2"/>
  <c r="H180" i="2"/>
  <c r="H1172" i="2"/>
  <c r="H2164" i="2"/>
  <c r="H3156" i="2"/>
  <c r="H367" i="2"/>
  <c r="H1359" i="2"/>
  <c r="H2351" i="2"/>
  <c r="H3343" i="2"/>
  <c r="H554" i="2"/>
  <c r="H1546" i="2"/>
  <c r="H2538" i="2"/>
  <c r="H3530" i="2"/>
  <c r="H741" i="2"/>
  <c r="H1733" i="2"/>
  <c r="H2725" i="2"/>
  <c r="H3717" i="2"/>
  <c r="H928" i="2"/>
  <c r="H1920" i="2"/>
  <c r="H2912" i="2"/>
  <c r="H123" i="2"/>
  <c r="H1115" i="2"/>
  <c r="H2107" i="2"/>
  <c r="H3099" i="2"/>
  <c r="H310" i="2"/>
  <c r="H1302" i="2"/>
  <c r="H2294" i="2"/>
  <c r="H3286" i="2"/>
  <c r="H497" i="2"/>
  <c r="H1489" i="2"/>
  <c r="H2481" i="2"/>
  <c r="H3473" i="2"/>
  <c r="I623" i="2"/>
  <c r="I1615" i="2"/>
  <c r="I2607" i="2"/>
  <c r="I3599" i="2"/>
  <c r="I810" i="2"/>
  <c r="I1802" i="2"/>
  <c r="I2794" i="2"/>
  <c r="I5" i="2"/>
  <c r="I997" i="2"/>
  <c r="I1989" i="2"/>
  <c r="I2981" i="2"/>
  <c r="I192" i="2"/>
  <c r="I1184" i="2"/>
  <c r="I2176" i="2"/>
  <c r="H1905" i="2"/>
  <c r="H2897" i="2"/>
  <c r="H108" i="2"/>
  <c r="H1100" i="2"/>
  <c r="H2092" i="2"/>
  <c r="H3084" i="2"/>
  <c r="H295" i="2"/>
  <c r="H1287" i="2"/>
  <c r="H2279" i="2"/>
  <c r="H3271" i="2"/>
  <c r="H482" i="2"/>
  <c r="H1474" i="2"/>
  <c r="H2466" i="2"/>
  <c r="H3458" i="2"/>
  <c r="H669" i="2"/>
  <c r="H1661" i="2"/>
  <c r="H2653" i="2"/>
  <c r="H3645" i="2"/>
  <c r="H856" i="2"/>
  <c r="H1848" i="2"/>
  <c r="H2840" i="2"/>
  <c r="H51" i="2"/>
  <c r="H1043" i="2"/>
  <c r="H2035" i="2"/>
  <c r="H3027" i="2"/>
  <c r="H238" i="2"/>
  <c r="H1230" i="2"/>
  <c r="H2222" i="2"/>
  <c r="H3214" i="2"/>
  <c r="H425" i="2"/>
  <c r="H1417" i="2"/>
  <c r="H2409" i="2"/>
  <c r="H3401" i="2"/>
  <c r="H612" i="2"/>
  <c r="H1604" i="2"/>
  <c r="H2596" i="2"/>
  <c r="H3588" i="2"/>
  <c r="H799" i="2"/>
  <c r="H1791" i="2"/>
  <c r="H2783" i="2"/>
  <c r="H3775" i="2"/>
  <c r="H986" i="2"/>
  <c r="H1978" i="2"/>
  <c r="H2970" i="2"/>
  <c r="H181" i="2"/>
  <c r="H1173" i="2"/>
  <c r="H2165" i="2"/>
  <c r="H3157" i="2"/>
  <c r="H368" i="2"/>
  <c r="H1360" i="2"/>
  <c r="H2352" i="2"/>
  <c r="H3344" i="2"/>
  <c r="H555" i="2"/>
  <c r="H1547" i="2"/>
  <c r="H2539" i="2"/>
  <c r="H3531" i="2"/>
  <c r="H742" i="2"/>
  <c r="H1734" i="2"/>
  <c r="H2726" i="2"/>
  <c r="H3718" i="2"/>
  <c r="H929" i="2"/>
  <c r="H1921" i="2"/>
  <c r="H2913" i="2"/>
  <c r="H124" i="2"/>
  <c r="H1116" i="2"/>
  <c r="H2108" i="2"/>
  <c r="H3100" i="2"/>
  <c r="H311" i="2"/>
  <c r="H1303" i="2"/>
  <c r="H2295" i="2"/>
  <c r="H3287" i="2"/>
  <c r="I437" i="2"/>
  <c r="I1429" i="2"/>
  <c r="I2421" i="2"/>
  <c r="I3413" i="2"/>
  <c r="I624" i="2"/>
  <c r="I1616" i="2"/>
  <c r="I2608" i="2"/>
  <c r="I3600" i="2"/>
  <c r="I811" i="2"/>
  <c r="I1803" i="2"/>
  <c r="I2795" i="2"/>
  <c r="I6" i="2"/>
  <c r="I998" i="2"/>
  <c r="I1990" i="2"/>
  <c r="I2982" i="2"/>
  <c r="I317" i="2"/>
  <c r="I1309" i="2"/>
  <c r="I2301" i="2"/>
  <c r="I3293" i="2"/>
  <c r="I504" i="2"/>
  <c r="I1496" i="2"/>
  <c r="I2488" i="2"/>
  <c r="I3480" i="2"/>
  <c r="I691" i="2"/>
  <c r="I1683" i="2"/>
  <c r="I2675" i="2"/>
  <c r="I3667" i="2"/>
  <c r="I878" i="2"/>
  <c r="I1870" i="2"/>
  <c r="I2862" i="2"/>
  <c r="I73" i="2"/>
  <c r="I1065" i="2"/>
  <c r="I2057" i="2"/>
  <c r="I3049" i="2"/>
  <c r="I260" i="2"/>
  <c r="I1252" i="2"/>
  <c r="I2244" i="2"/>
  <c r="I3236" i="2"/>
  <c r="I447" i="2"/>
  <c r="I1439" i="2"/>
  <c r="I2431" i="2"/>
  <c r="I3423" i="2"/>
  <c r="I634" i="2"/>
  <c r="I1626" i="2"/>
  <c r="I2618" i="2"/>
  <c r="I3610" i="2"/>
  <c r="I821" i="2"/>
  <c r="I1813" i="2"/>
  <c r="I2805" i="2"/>
  <c r="I16" i="2"/>
  <c r="I1008" i="2"/>
  <c r="I2000" i="2"/>
  <c r="I2992" i="2"/>
  <c r="I203" i="2"/>
  <c r="I1195" i="2"/>
  <c r="I2187" i="2"/>
  <c r="I3179" i="2"/>
  <c r="I390" i="2"/>
  <c r="I1382" i="2"/>
  <c r="I2374" i="2"/>
  <c r="I3366" i="2"/>
  <c r="I577" i="2"/>
  <c r="I1569" i="2"/>
  <c r="I2561" i="2"/>
  <c r="I3553" i="2"/>
  <c r="I764" i="2"/>
  <c r="I1756" i="2"/>
  <c r="I2748" i="2"/>
  <c r="I3740" i="2"/>
  <c r="I951" i="2"/>
  <c r="I1943" i="2"/>
  <c r="I2935" i="2"/>
  <c r="I146" i="2"/>
  <c r="I1138" i="2"/>
  <c r="I2130" i="2"/>
  <c r="I3122" i="2"/>
  <c r="I333" i="2"/>
  <c r="I1325" i="2"/>
  <c r="I2317" i="2"/>
  <c r="I3309" i="2"/>
  <c r="I520" i="2"/>
  <c r="I1512" i="2"/>
  <c r="I2504" i="2"/>
  <c r="I3496" i="2"/>
  <c r="I707" i="2"/>
  <c r="I1699" i="2"/>
  <c r="I2691" i="2"/>
  <c r="I3683" i="2"/>
  <c r="I894" i="2"/>
  <c r="I1886" i="2"/>
  <c r="I2878" i="2"/>
  <c r="I89" i="2"/>
  <c r="I1081" i="2"/>
  <c r="I2073" i="2"/>
  <c r="I3065" i="2"/>
  <c r="I276" i="2"/>
  <c r="I1268" i="2"/>
  <c r="I2260" i="2"/>
  <c r="I3252" i="2"/>
  <c r="I463" i="2"/>
  <c r="I3416" i="2"/>
  <c r="I627" i="2"/>
  <c r="I1619" i="2"/>
  <c r="I2611" i="2"/>
  <c r="I3603" i="2"/>
  <c r="I814" i="2"/>
  <c r="I1806" i="2"/>
  <c r="I2798" i="2"/>
  <c r="I9" i="2"/>
  <c r="I1001" i="2"/>
  <c r="I1993" i="2"/>
  <c r="I2985" i="2"/>
  <c r="I196" i="2"/>
  <c r="I1188" i="2"/>
  <c r="I2180" i="2"/>
  <c r="I3172" i="2"/>
  <c r="I383" i="2"/>
  <c r="I1375" i="2"/>
  <c r="I2367" i="2"/>
  <c r="I3359" i="2"/>
  <c r="I570" i="2"/>
  <c r="I1562" i="2"/>
  <c r="I2554" i="2"/>
  <c r="I3546" i="2"/>
  <c r="I757" i="2"/>
  <c r="I1749" i="2"/>
  <c r="I2741" i="2"/>
  <c r="I3733" i="2"/>
  <c r="I944" i="2"/>
  <c r="I1936" i="2"/>
  <c r="I2928" i="2"/>
  <c r="I139" i="2"/>
  <c r="I1131" i="2"/>
  <c r="I2123" i="2"/>
  <c r="I3115" i="2"/>
  <c r="I326" i="2"/>
  <c r="I1318" i="2"/>
  <c r="I2310" i="2"/>
  <c r="I3302" i="2"/>
  <c r="I513" i="2"/>
  <c r="I1505" i="2"/>
  <c r="I2497" i="2"/>
  <c r="I3489" i="2"/>
  <c r="I700" i="2"/>
  <c r="I1692" i="2"/>
  <c r="I2684" i="2"/>
  <c r="I3676" i="2"/>
  <c r="I887" i="2"/>
  <c r="I1879" i="2"/>
  <c r="I2871" i="2"/>
  <c r="I82" i="2"/>
  <c r="I1074" i="2"/>
  <c r="I2066" i="2"/>
  <c r="I3058" i="2"/>
  <c r="I269" i="2"/>
  <c r="I1261" i="2"/>
  <c r="I2253" i="2"/>
  <c r="I3245" i="2"/>
  <c r="I456" i="2"/>
  <c r="I1448" i="2"/>
  <c r="I2440" i="2"/>
  <c r="I3432" i="2"/>
  <c r="I643" i="2"/>
  <c r="I1635" i="2"/>
  <c r="I2627" i="2"/>
  <c r="I3619" i="2"/>
  <c r="I830" i="2"/>
  <c r="I1822" i="2"/>
  <c r="I2814" i="2"/>
  <c r="I25" i="2"/>
  <c r="I1017" i="2"/>
  <c r="I2009" i="2"/>
  <c r="I3001" i="2"/>
  <c r="I212" i="2"/>
  <c r="I1204" i="2"/>
  <c r="I2196" i="2"/>
  <c r="I3188" i="2"/>
  <c r="I399" i="2"/>
  <c r="I1391" i="2"/>
  <c r="I2383" i="2"/>
  <c r="I3375" i="2"/>
  <c r="I586" i="2"/>
  <c r="I1578" i="2"/>
  <c r="I2570" i="2"/>
  <c r="I3562" i="2"/>
  <c r="I773" i="2"/>
  <c r="I193" i="2"/>
  <c r="I1185" i="2"/>
  <c r="I2177" i="2"/>
  <c r="I3169" i="2"/>
  <c r="I380" i="2"/>
  <c r="I1372" i="2"/>
  <c r="I2364" i="2"/>
  <c r="I3356" i="2"/>
  <c r="I567" i="2"/>
  <c r="I1559" i="2"/>
  <c r="I2551" i="2"/>
  <c r="I3543" i="2"/>
  <c r="I754" i="2"/>
  <c r="I1746" i="2"/>
  <c r="I2738" i="2"/>
  <c r="I3730" i="2"/>
  <c r="I941" i="2"/>
  <c r="I1933" i="2"/>
  <c r="I2925" i="2"/>
  <c r="I136" i="2"/>
  <c r="I1128" i="2"/>
  <c r="I2120" i="2"/>
  <c r="I3112" i="2"/>
  <c r="I323" i="2"/>
  <c r="I1315" i="2"/>
  <c r="I2307" i="2"/>
  <c r="I3299" i="2"/>
  <c r="I510" i="2"/>
  <c r="I1502" i="2"/>
  <c r="I2494" i="2"/>
  <c r="I3486" i="2"/>
  <c r="I697" i="2"/>
  <c r="I1689" i="2"/>
  <c r="I2681" i="2"/>
  <c r="I3673" i="2"/>
  <c r="I884" i="2"/>
  <c r="I1876" i="2"/>
  <c r="I2868" i="2"/>
  <c r="I79" i="2"/>
  <c r="I1071" i="2"/>
  <c r="I2063" i="2"/>
  <c r="I3055" i="2"/>
  <c r="I266" i="2"/>
  <c r="I1258" i="2"/>
  <c r="I2250" i="2"/>
  <c r="I3242" i="2"/>
  <c r="I453" i="2"/>
  <c r="I1445" i="2"/>
  <c r="I2437" i="2"/>
  <c r="I3429" i="2"/>
  <c r="I640" i="2"/>
  <c r="I1632" i="2"/>
  <c r="I2624" i="2"/>
  <c r="I3616" i="2"/>
  <c r="I827" i="2"/>
  <c r="I1819" i="2"/>
  <c r="I2811" i="2"/>
  <c r="I22" i="2"/>
  <c r="I1014" i="2"/>
  <c r="I2006" i="2"/>
  <c r="I2998" i="2"/>
  <c r="I209" i="2"/>
  <c r="I1201" i="2"/>
  <c r="I2193" i="2"/>
  <c r="I3185" i="2"/>
  <c r="I396" i="2"/>
  <c r="I1388" i="2"/>
  <c r="I2380" i="2"/>
  <c r="I3372" i="2"/>
  <c r="I583" i="2"/>
  <c r="I1575" i="2"/>
  <c r="I2567" i="2"/>
  <c r="I3559" i="2"/>
  <c r="I770" i="2"/>
  <c r="I1762" i="2"/>
  <c r="I2754" i="2"/>
  <c r="I3746" i="2"/>
  <c r="I957" i="2"/>
  <c r="I1949" i="2"/>
  <c r="I2941" i="2"/>
  <c r="I152" i="2"/>
  <c r="I1144" i="2"/>
  <c r="I2136" i="2"/>
  <c r="I3128" i="2"/>
  <c r="I339" i="2"/>
  <c r="I3540" i="2"/>
  <c r="I751" i="2"/>
  <c r="I1743" i="2"/>
  <c r="I2735" i="2"/>
  <c r="I3727" i="2"/>
  <c r="I938" i="2"/>
  <c r="I1930" i="2"/>
  <c r="I2922" i="2"/>
  <c r="I133" i="2"/>
  <c r="I1125" i="2"/>
  <c r="I2117" i="2"/>
  <c r="I3109" i="2"/>
  <c r="I320" i="2"/>
  <c r="I1312" i="2"/>
  <c r="I2304" i="2"/>
  <c r="I3296" i="2"/>
  <c r="I507" i="2"/>
  <c r="I1499" i="2"/>
  <c r="I2491" i="2"/>
  <c r="I3483" i="2"/>
  <c r="I694" i="2"/>
  <c r="I1686" i="2"/>
  <c r="I2678" i="2"/>
  <c r="I3670" i="2"/>
  <c r="I881" i="2"/>
  <c r="I1873" i="2"/>
  <c r="I2865" i="2"/>
  <c r="I76" i="2"/>
  <c r="I1068" i="2"/>
  <c r="I2060" i="2"/>
  <c r="I3052" i="2"/>
  <c r="I263" i="2"/>
  <c r="I1255" i="2"/>
  <c r="I2247" i="2"/>
  <c r="I3239" i="2"/>
  <c r="I450" i="2"/>
  <c r="I1442" i="2"/>
  <c r="I2434" i="2"/>
  <c r="I3426" i="2"/>
  <c r="I637" i="2"/>
  <c r="I1629" i="2"/>
  <c r="I2621" i="2"/>
  <c r="I3613" i="2"/>
  <c r="I824" i="2"/>
  <c r="I1816" i="2"/>
  <c r="I2808" i="2"/>
  <c r="I19" i="2"/>
  <c r="I1011" i="2"/>
  <c r="I2003" i="2"/>
  <c r="I2995" i="2"/>
  <c r="I206" i="2"/>
  <c r="I1198" i="2"/>
  <c r="I2190" i="2"/>
  <c r="I3182" i="2"/>
  <c r="I393" i="2"/>
  <c r="I1385" i="2"/>
  <c r="I2377" i="2"/>
  <c r="I3369" i="2"/>
  <c r="I580" i="2"/>
  <c r="I1572" i="2"/>
  <c r="I2564" i="2"/>
  <c r="I3556" i="2"/>
  <c r="I767" i="2"/>
  <c r="I1759" i="2"/>
  <c r="I2751" i="2"/>
  <c r="I3743" i="2"/>
  <c r="I954" i="2"/>
  <c r="I1946" i="2"/>
  <c r="I2938" i="2"/>
  <c r="I149" i="2"/>
  <c r="I1141" i="2"/>
  <c r="I2133" i="2"/>
  <c r="I3125" i="2"/>
  <c r="I336" i="2"/>
  <c r="I1328" i="2"/>
  <c r="I2320" i="2"/>
  <c r="I3312" i="2"/>
  <c r="I523" i="2"/>
  <c r="I1515" i="2"/>
  <c r="I2507" i="2"/>
  <c r="I3499" i="2"/>
  <c r="I710" i="2"/>
  <c r="I1702" i="2"/>
  <c r="I2694" i="2"/>
  <c r="I3686" i="2"/>
  <c r="I897" i="2"/>
  <c r="I1951" i="2"/>
  <c r="I2943" i="2"/>
  <c r="I154" i="2"/>
  <c r="I1146" i="2"/>
  <c r="I2138" i="2"/>
  <c r="I3130" i="2"/>
  <c r="I341" i="2"/>
  <c r="I1333" i="2"/>
  <c r="I2325" i="2"/>
  <c r="I3317" i="2"/>
  <c r="I528" i="2"/>
  <c r="I1520" i="2"/>
  <c r="I2512" i="2"/>
  <c r="I3504" i="2"/>
  <c r="I715" i="2"/>
  <c r="I1707" i="2"/>
  <c r="I2699" i="2"/>
  <c r="I3691" i="2"/>
  <c r="I902" i="2"/>
  <c r="I1894" i="2"/>
  <c r="I2886" i="2"/>
  <c r="I97" i="2"/>
  <c r="I1089" i="2"/>
  <c r="I2081" i="2"/>
  <c r="I3073" i="2"/>
  <c r="I284" i="2"/>
  <c r="I1276" i="2"/>
  <c r="I2268" i="2"/>
  <c r="I3260" i="2"/>
  <c r="I471" i="2"/>
  <c r="I1463" i="2"/>
  <c r="I2455" i="2"/>
  <c r="I3447" i="2"/>
  <c r="I658" i="2"/>
  <c r="I1650" i="2"/>
  <c r="I2642" i="2"/>
  <c r="I3634" i="2"/>
  <c r="I845" i="2"/>
  <c r="I1837" i="2"/>
  <c r="I2829" i="2"/>
  <c r="I40" i="2"/>
  <c r="I1032" i="2"/>
  <c r="I2024" i="2"/>
  <c r="I3016" i="2"/>
  <c r="I227" i="2"/>
  <c r="I1219" i="2"/>
  <c r="I2211" i="2"/>
  <c r="I3203" i="2"/>
  <c r="I414" i="2"/>
  <c r="I1406" i="2"/>
  <c r="I2398" i="2"/>
  <c r="I3390" i="2"/>
  <c r="I601" i="2"/>
  <c r="I1593" i="2"/>
  <c r="I2585" i="2"/>
  <c r="I3577" i="2"/>
  <c r="I788" i="2"/>
  <c r="I1780" i="2"/>
  <c r="I2772" i="2"/>
  <c r="I3764" i="2"/>
  <c r="I975" i="2"/>
  <c r="I1967" i="2"/>
  <c r="I2959" i="2"/>
  <c r="I170" i="2"/>
  <c r="I1162" i="2"/>
  <c r="I2154" i="2"/>
  <c r="I3146" i="2"/>
  <c r="I357" i="2"/>
  <c r="I1349" i="2"/>
  <c r="I2341" i="2"/>
  <c r="I3333" i="2"/>
  <c r="I544" i="2"/>
  <c r="I1536" i="2"/>
  <c r="I2528" i="2"/>
  <c r="I3520" i="2"/>
  <c r="I731" i="2"/>
  <c r="I1723" i="2"/>
  <c r="I2715" i="2"/>
  <c r="I3707" i="2"/>
  <c r="I918" i="2"/>
  <c r="I1910" i="2"/>
  <c r="I2902" i="2"/>
  <c r="I113" i="2"/>
  <c r="I1105" i="2"/>
  <c r="I2097" i="2"/>
  <c r="I3089" i="2"/>
  <c r="I300" i="2"/>
  <c r="I1292" i="2"/>
  <c r="I2284" i="2"/>
  <c r="I3276" i="2"/>
  <c r="I487" i="2"/>
  <c r="I1479" i="2"/>
  <c r="I2471" i="2"/>
  <c r="I3463" i="2"/>
  <c r="I674" i="2"/>
  <c r="I1666" i="2"/>
  <c r="I2658" i="2"/>
  <c r="I3650" i="2"/>
  <c r="I861" i="2"/>
  <c r="I1853" i="2"/>
  <c r="I2845" i="2"/>
  <c r="I56" i="2"/>
  <c r="I1048" i="2"/>
  <c r="I2040" i="2"/>
  <c r="I3032" i="2"/>
  <c r="I243" i="2"/>
  <c r="I1235" i="2"/>
  <c r="I2227" i="2"/>
  <c r="I3219" i="2"/>
  <c r="I430" i="2"/>
  <c r="I1422" i="2"/>
  <c r="I2414" i="2"/>
  <c r="I3406" i="2"/>
  <c r="I617" i="2"/>
  <c r="I1609" i="2"/>
  <c r="I2601" i="2"/>
  <c r="I3593" i="2"/>
  <c r="I804" i="2"/>
  <c r="I1796" i="2"/>
  <c r="I2788" i="2"/>
  <c r="I3780" i="2"/>
  <c r="I991" i="2"/>
  <c r="I1983" i="2"/>
  <c r="I2975" i="2"/>
  <c r="I186" i="2"/>
  <c r="I1178" i="2"/>
  <c r="I2170" i="2"/>
  <c r="I3162" i="2"/>
  <c r="I373" i="2"/>
  <c r="I1365" i="2"/>
  <c r="I2357" i="2"/>
  <c r="I3349" i="2"/>
  <c r="J499" i="2"/>
  <c r="J1491" i="2"/>
  <c r="J2483" i="2"/>
  <c r="J3475" i="2"/>
  <c r="J686" i="2"/>
  <c r="J1678" i="2"/>
  <c r="J2670" i="2"/>
  <c r="J3662" i="2"/>
  <c r="J873" i="2"/>
  <c r="J1865" i="2"/>
  <c r="J2857" i="2"/>
  <c r="J68" i="2"/>
  <c r="J1060" i="2"/>
  <c r="J2052" i="2"/>
  <c r="J3044" i="2"/>
  <c r="J255" i="2"/>
  <c r="J1247" i="2"/>
  <c r="J2239" i="2"/>
  <c r="J3231" i="2"/>
  <c r="J442" i="2"/>
  <c r="J1434" i="2"/>
  <c r="J2426" i="2"/>
  <c r="J3418" i="2"/>
  <c r="J629" i="2"/>
  <c r="J1621" i="2"/>
  <c r="J2613" i="2"/>
  <c r="J3605" i="2"/>
  <c r="J816" i="2"/>
  <c r="J1808" i="2"/>
  <c r="J2800" i="2"/>
  <c r="J11" i="2"/>
  <c r="J1003" i="2"/>
  <c r="J1995" i="2"/>
  <c r="J2987" i="2"/>
  <c r="J198" i="2"/>
  <c r="J1190" i="2"/>
  <c r="J2182" i="2"/>
  <c r="J3174" i="2"/>
  <c r="I1517" i="2"/>
  <c r="I2509" i="2"/>
  <c r="I3501" i="2"/>
  <c r="I712" i="2"/>
  <c r="I1704" i="2"/>
  <c r="I2696" i="2"/>
  <c r="I3688" i="2"/>
  <c r="I899" i="2"/>
  <c r="I1891" i="2"/>
  <c r="I2883" i="2"/>
  <c r="I94" i="2"/>
  <c r="I1086" i="2"/>
  <c r="I2078" i="2"/>
  <c r="I3070" i="2"/>
  <c r="I281" i="2"/>
  <c r="I1273" i="2"/>
  <c r="I2265" i="2"/>
  <c r="I3257" i="2"/>
  <c r="I468" i="2"/>
  <c r="I1460" i="2"/>
  <c r="I2452" i="2"/>
  <c r="I3444" i="2"/>
  <c r="I655" i="2"/>
  <c r="I1647" i="2"/>
  <c r="I2639" i="2"/>
  <c r="I3631" i="2"/>
  <c r="I842" i="2"/>
  <c r="I1834" i="2"/>
  <c r="I2826" i="2"/>
  <c r="I37" i="2"/>
  <c r="I1029" i="2"/>
  <c r="I2021" i="2"/>
  <c r="I3013" i="2"/>
  <c r="I224" i="2"/>
  <c r="I1216" i="2"/>
  <c r="I2208" i="2"/>
  <c r="I3200" i="2"/>
  <c r="I411" i="2"/>
  <c r="I1403" i="2"/>
  <c r="I2395" i="2"/>
  <c r="I3387" i="2"/>
  <c r="I598" i="2"/>
  <c r="I1590" i="2"/>
  <c r="I2582" i="2"/>
  <c r="I3574" i="2"/>
  <c r="I785" i="2"/>
  <c r="I1777" i="2"/>
  <c r="I2769" i="2"/>
  <c r="I3761" i="2"/>
  <c r="I972" i="2"/>
  <c r="I1964" i="2"/>
  <c r="I2956" i="2"/>
  <c r="I167" i="2"/>
  <c r="I1159" i="2"/>
  <c r="I2151" i="2"/>
  <c r="I3143" i="2"/>
  <c r="I354" i="2"/>
  <c r="I1346" i="2"/>
  <c r="I2338" i="2"/>
  <c r="I3330" i="2"/>
  <c r="I541" i="2"/>
  <c r="I1533" i="2"/>
  <c r="I2525" i="2"/>
  <c r="I3517" i="2"/>
  <c r="I728" i="2"/>
  <c r="I1720" i="2"/>
  <c r="I2712" i="2"/>
  <c r="I3704" i="2"/>
  <c r="I915" i="2"/>
  <c r="I1907" i="2"/>
  <c r="I2899" i="2"/>
  <c r="I110" i="2"/>
  <c r="I1102" i="2"/>
  <c r="I2094" i="2"/>
  <c r="I3086" i="2"/>
  <c r="I297" i="2"/>
  <c r="I1289" i="2"/>
  <c r="I2281" i="2"/>
  <c r="I3273" i="2"/>
  <c r="I484" i="2"/>
  <c r="I1476" i="2"/>
  <c r="I2468" i="2"/>
  <c r="I3460" i="2"/>
  <c r="I671" i="2"/>
  <c r="I1663" i="2"/>
  <c r="I2655" i="2"/>
  <c r="I3647" i="2"/>
  <c r="I858" i="2"/>
  <c r="I1850" i="2"/>
  <c r="I2842" i="2"/>
  <c r="I53" i="2"/>
  <c r="I1045" i="2"/>
  <c r="I2037" i="2"/>
  <c r="I3029" i="2"/>
  <c r="I240" i="2"/>
  <c r="I1232" i="2"/>
  <c r="I2224" i="2"/>
  <c r="I3216" i="2"/>
  <c r="I427" i="2"/>
  <c r="I1419" i="2"/>
  <c r="I2411" i="2"/>
  <c r="I3403" i="2"/>
  <c r="I614" i="2"/>
  <c r="I1606" i="2"/>
  <c r="I2598" i="2"/>
  <c r="I3590" i="2"/>
  <c r="I801" i="2"/>
  <c r="I1793" i="2"/>
  <c r="I2785" i="2"/>
  <c r="I3777" i="2"/>
  <c r="I988" i="2"/>
  <c r="I1980" i="2"/>
  <c r="I2972" i="2"/>
  <c r="I183" i="2"/>
  <c r="I1175" i="2"/>
  <c r="I2167" i="2"/>
  <c r="I3159" i="2"/>
  <c r="I370" i="2"/>
  <c r="I1362" i="2"/>
  <c r="I2354" i="2"/>
  <c r="I3346" i="2"/>
  <c r="I557" i="2"/>
  <c r="I1549" i="2"/>
  <c r="I2541" i="2"/>
  <c r="I3533" i="2"/>
  <c r="I744" i="2"/>
  <c r="I1736" i="2"/>
  <c r="I2728" i="2"/>
  <c r="I3720" i="2"/>
  <c r="I931" i="2"/>
  <c r="I1923" i="2"/>
  <c r="I2915" i="2"/>
  <c r="J65" i="2"/>
  <c r="J1057" i="2"/>
  <c r="J2049" i="2"/>
  <c r="J3041" i="2"/>
  <c r="J252" i="2"/>
  <c r="J1244" i="2"/>
  <c r="J2236" i="2"/>
  <c r="J3228" i="2"/>
  <c r="J439" i="2"/>
  <c r="J1431" i="2"/>
  <c r="J2423" i="2"/>
  <c r="J3415" i="2"/>
  <c r="J626" i="2"/>
  <c r="J1618" i="2"/>
  <c r="J2610" i="2"/>
  <c r="J3602" i="2"/>
  <c r="J813" i="2"/>
  <c r="J1805" i="2"/>
  <c r="J2797" i="2"/>
  <c r="J8" i="2"/>
  <c r="J1000" i="2"/>
  <c r="J1992" i="2"/>
  <c r="J2984" i="2"/>
  <c r="J195" i="2"/>
  <c r="J1187" i="2"/>
  <c r="J2179" i="2"/>
  <c r="J3171" i="2"/>
  <c r="J382" i="2"/>
  <c r="J1374" i="2"/>
  <c r="J2366" i="2"/>
  <c r="J3358" i="2"/>
  <c r="J569" i="2"/>
  <c r="J1561" i="2"/>
  <c r="J2553" i="2"/>
  <c r="J3545" i="2"/>
  <c r="J756" i="2"/>
  <c r="J1748" i="2"/>
  <c r="J2740" i="2"/>
  <c r="I1083" i="2"/>
  <c r="I2075" i="2"/>
  <c r="I3067" i="2"/>
  <c r="I278" i="2"/>
  <c r="I1270" i="2"/>
  <c r="I2262" i="2"/>
  <c r="I3254" i="2"/>
  <c r="I465" i="2"/>
  <c r="I1457" i="2"/>
  <c r="I2449" i="2"/>
  <c r="I3441" i="2"/>
  <c r="I652" i="2"/>
  <c r="I1644" i="2"/>
  <c r="I2636" i="2"/>
  <c r="I3628" i="2"/>
  <c r="I839" i="2"/>
  <c r="I1831" i="2"/>
  <c r="I2823" i="2"/>
  <c r="I34" i="2"/>
  <c r="I1026" i="2"/>
  <c r="I2018" i="2"/>
  <c r="I3010" i="2"/>
  <c r="I221" i="2"/>
  <c r="I1213" i="2"/>
  <c r="I2205" i="2"/>
  <c r="I3197" i="2"/>
  <c r="I408" i="2"/>
  <c r="I1400" i="2"/>
  <c r="I2392" i="2"/>
  <c r="I3384" i="2"/>
  <c r="I595" i="2"/>
  <c r="I1587" i="2"/>
  <c r="I2579" i="2"/>
  <c r="I3571" i="2"/>
  <c r="I782" i="2"/>
  <c r="I1774" i="2"/>
  <c r="I2766" i="2"/>
  <c r="I3758" i="2"/>
  <c r="I969" i="2"/>
  <c r="I1961" i="2"/>
  <c r="I2953" i="2"/>
  <c r="I164" i="2"/>
  <c r="I1156" i="2"/>
  <c r="I2148" i="2"/>
  <c r="I3140" i="2"/>
  <c r="I351" i="2"/>
  <c r="I1343" i="2"/>
  <c r="I2335" i="2"/>
  <c r="I3327" i="2"/>
  <c r="I538" i="2"/>
  <c r="I1530" i="2"/>
  <c r="I2522" i="2"/>
  <c r="I3514" i="2"/>
  <c r="I725" i="2"/>
  <c r="I1717" i="2"/>
  <c r="I2709" i="2"/>
  <c r="I3701" i="2"/>
  <c r="I912" i="2"/>
  <c r="I1904" i="2"/>
  <c r="I2896" i="2"/>
  <c r="I107" i="2"/>
  <c r="I1099" i="2"/>
  <c r="I2091" i="2"/>
  <c r="I3083" i="2"/>
  <c r="I294" i="2"/>
  <c r="I1286" i="2"/>
  <c r="I2278" i="2"/>
  <c r="I3270" i="2"/>
  <c r="I481" i="2"/>
  <c r="I1473" i="2"/>
  <c r="I2465" i="2"/>
  <c r="I3457" i="2"/>
  <c r="I668" i="2"/>
  <c r="I1660" i="2"/>
  <c r="I2652" i="2"/>
  <c r="I3644" i="2"/>
  <c r="I855" i="2"/>
  <c r="I1847" i="2"/>
  <c r="I2839" i="2"/>
  <c r="I50" i="2"/>
  <c r="I1042" i="2"/>
  <c r="I2034" i="2"/>
  <c r="I3026" i="2"/>
  <c r="I237" i="2"/>
  <c r="I1229" i="2"/>
  <c r="I2221" i="2"/>
  <c r="I3213" i="2"/>
  <c r="I424" i="2"/>
  <c r="I1416" i="2"/>
  <c r="I2408" i="2"/>
  <c r="I3400" i="2"/>
  <c r="I611" i="2"/>
  <c r="I1603" i="2"/>
  <c r="I2595" i="2"/>
  <c r="I3587" i="2"/>
  <c r="I798" i="2"/>
  <c r="I1790" i="2"/>
  <c r="I2782" i="2"/>
  <c r="I3774" i="2"/>
  <c r="I985" i="2"/>
  <c r="I1977" i="2"/>
  <c r="I2969" i="2"/>
  <c r="I180" i="2"/>
  <c r="I1172" i="2"/>
  <c r="I2164" i="2"/>
  <c r="I3156" i="2"/>
  <c r="I367" i="2"/>
  <c r="I1359" i="2"/>
  <c r="I2351" i="2"/>
  <c r="I3343" i="2"/>
  <c r="I554" i="2"/>
  <c r="I1546" i="2"/>
  <c r="I2538" i="2"/>
  <c r="I3530" i="2"/>
  <c r="I741" i="2"/>
  <c r="I1733" i="2"/>
  <c r="I2725" i="2"/>
  <c r="I3717" i="2"/>
  <c r="I928" i="2"/>
  <c r="I1920" i="2"/>
  <c r="I2912" i="2"/>
  <c r="I123" i="2"/>
  <c r="I1115" i="2"/>
  <c r="I2107" i="2"/>
  <c r="I3099" i="2"/>
  <c r="I310" i="2"/>
  <c r="I1302" i="2"/>
  <c r="I2294" i="2"/>
  <c r="I3286" i="2"/>
  <c r="H3334" i="2"/>
  <c r="H3521" i="2"/>
  <c r="H3708" i="2"/>
  <c r="H114" i="2"/>
  <c r="H301" i="2"/>
  <c r="H488" i="2"/>
  <c r="H675" i="2"/>
  <c r="H862" i="2"/>
  <c r="H1049" i="2"/>
  <c r="H1236" i="2"/>
  <c r="H1423" i="2"/>
  <c r="H1610" i="2"/>
  <c r="H1797" i="2"/>
  <c r="H1984" i="2"/>
  <c r="H2171" i="2"/>
  <c r="I2297" i="2"/>
  <c r="I2484" i="2"/>
  <c r="I2671" i="2"/>
  <c r="I2858" i="2"/>
  <c r="H1534" i="2"/>
  <c r="H1721" i="2"/>
  <c r="H1908" i="2"/>
  <c r="H2095" i="2"/>
  <c r="H2282" i="2"/>
  <c r="H2469" i="2"/>
  <c r="H2656" i="2"/>
  <c r="H2843" i="2"/>
  <c r="H3030" i="2"/>
  <c r="H3217" i="2"/>
  <c r="H3404" i="2"/>
  <c r="H3591" i="2"/>
  <c r="H3778" i="2"/>
  <c r="H184" i="2"/>
  <c r="H371" i="2"/>
  <c r="H558" i="2"/>
  <c r="H745" i="2"/>
  <c r="I871" i="2"/>
  <c r="I1058" i="2"/>
  <c r="I1245" i="2"/>
  <c r="I1432" i="2"/>
  <c r="H356" i="2"/>
  <c r="H543" i="2"/>
  <c r="H730" i="2"/>
  <c r="H917" i="2"/>
  <c r="H1104" i="2"/>
  <c r="H1291" i="2"/>
  <c r="H1478" i="2"/>
  <c r="H1665" i="2"/>
  <c r="H1852" i="2"/>
  <c r="H2039" i="2"/>
  <c r="H2226" i="2"/>
  <c r="H2413" i="2"/>
  <c r="H2600" i="2"/>
  <c r="H2787" i="2"/>
  <c r="H2974" i="2"/>
  <c r="H3161" i="2"/>
  <c r="H3348" i="2"/>
  <c r="H3535" i="2"/>
  <c r="I3661" i="2"/>
  <c r="I67" i="2"/>
  <c r="I254" i="2"/>
  <c r="I565" i="2"/>
  <c r="I752" i="2"/>
  <c r="I939" i="2"/>
  <c r="I1126" i="2"/>
  <c r="I1313" i="2"/>
  <c r="I1500" i="2"/>
  <c r="I1687" i="2"/>
  <c r="I1874" i="2"/>
  <c r="I2061" i="2"/>
  <c r="I2248" i="2"/>
  <c r="I2435" i="2"/>
  <c r="I2622" i="2"/>
  <c r="I2809" i="2"/>
  <c r="I2996" i="2"/>
  <c r="I3183" i="2"/>
  <c r="I3370" i="2"/>
  <c r="I3557" i="2"/>
  <c r="I3744" i="2"/>
  <c r="I150" i="2"/>
  <c r="I337" i="2"/>
  <c r="I524" i="2"/>
  <c r="I711" i="2"/>
  <c r="I2859" i="2"/>
  <c r="I3046" i="2"/>
  <c r="I3233" i="2"/>
  <c r="I3420" i="2"/>
  <c r="I3607" i="2"/>
  <c r="I13" i="2"/>
  <c r="I200" i="2"/>
  <c r="I387" i="2"/>
  <c r="I574" i="2"/>
  <c r="I761" i="2"/>
  <c r="I948" i="2"/>
  <c r="I1135" i="2"/>
  <c r="I1322" i="2"/>
  <c r="I1509" i="2"/>
  <c r="I1696" i="2"/>
  <c r="I1883" i="2"/>
  <c r="I2070" i="2"/>
  <c r="I2257" i="2"/>
  <c r="I2444" i="2"/>
  <c r="I2631" i="2"/>
  <c r="I2818" i="2"/>
  <c r="I1433" i="2"/>
  <c r="I1620" i="2"/>
  <c r="I1807" i="2"/>
  <c r="I1994" i="2"/>
  <c r="I2181" i="2"/>
  <c r="I2368" i="2"/>
  <c r="I2555" i="2"/>
  <c r="I2742" i="2"/>
  <c r="I2929" i="2"/>
  <c r="I3116" i="2"/>
  <c r="I3303" i="2"/>
  <c r="I3490" i="2"/>
  <c r="I3677" i="2"/>
  <c r="I83" i="2"/>
  <c r="I270" i="2"/>
  <c r="I457" i="2"/>
  <c r="I644" i="2"/>
  <c r="I831" i="2"/>
  <c r="I1018" i="2"/>
  <c r="I1205" i="2"/>
  <c r="I1392" i="2"/>
  <c r="I7" i="2"/>
  <c r="I194" i="2"/>
  <c r="I381" i="2"/>
  <c r="I568" i="2"/>
  <c r="I755" i="2"/>
  <c r="I942" i="2"/>
  <c r="I1129" i="2"/>
  <c r="I1316" i="2"/>
  <c r="I1503" i="2"/>
  <c r="I1690" i="2"/>
  <c r="I1877" i="2"/>
  <c r="I2064" i="2"/>
  <c r="I2251" i="2"/>
  <c r="I2438" i="2"/>
  <c r="I2625" i="2"/>
  <c r="I2812" i="2"/>
  <c r="I2999" i="2"/>
  <c r="I3186" i="2"/>
  <c r="I3373" i="2"/>
  <c r="I3560" i="2"/>
  <c r="I3747" i="2"/>
  <c r="I153" i="2"/>
  <c r="I402" i="2"/>
  <c r="I589" i="2"/>
  <c r="I776" i="2"/>
  <c r="I963" i="2"/>
  <c r="I1150" i="2"/>
  <c r="I1337" i="2"/>
  <c r="I1524" i="2"/>
  <c r="I1711" i="2"/>
  <c r="I1898" i="2"/>
  <c r="I2085" i="2"/>
  <c r="I2272" i="2"/>
  <c r="I2459" i="2"/>
  <c r="I2646" i="2"/>
  <c r="I2833" i="2"/>
  <c r="I3020" i="2"/>
  <c r="I3207" i="2"/>
  <c r="I3394" i="2"/>
  <c r="I3581" i="2"/>
  <c r="I3768" i="2"/>
  <c r="I174" i="2"/>
  <c r="I361" i="2"/>
  <c r="I548" i="2"/>
  <c r="I735" i="2"/>
  <c r="I922" i="2"/>
  <c r="I1109" i="2"/>
  <c r="I1296" i="2"/>
  <c r="I1483" i="2"/>
  <c r="I1670" i="2"/>
  <c r="I1857" i="2"/>
  <c r="I2044" i="2"/>
  <c r="I2231" i="2"/>
  <c r="I2418" i="2"/>
  <c r="I2605" i="2"/>
  <c r="J2731" i="2"/>
  <c r="J2918" i="2"/>
  <c r="J3105" i="2"/>
  <c r="J3292" i="2"/>
  <c r="J3479" i="2"/>
  <c r="J3666" i="2"/>
  <c r="J72" i="2"/>
  <c r="J3048" i="2"/>
  <c r="J1251" i="2"/>
  <c r="J3235" i="2"/>
  <c r="J1438" i="2"/>
  <c r="J3422" i="2"/>
  <c r="I2757" i="2"/>
  <c r="I960" i="2"/>
  <c r="I2944" i="2"/>
  <c r="I1147" i="2"/>
  <c r="I3131" i="2"/>
  <c r="I1334" i="2"/>
  <c r="I3318" i="2"/>
  <c r="I1521" i="2"/>
  <c r="I3505" i="2"/>
  <c r="I1708" i="2"/>
  <c r="I3692" i="2"/>
  <c r="I1895" i="2"/>
  <c r="I98" i="2"/>
  <c r="I2082" i="2"/>
  <c r="I285" i="2"/>
  <c r="I2269" i="2"/>
  <c r="I472" i="2"/>
  <c r="I2456" i="2"/>
  <c r="I659" i="2"/>
  <c r="I2643" i="2"/>
  <c r="I846" i="2"/>
  <c r="I2830" i="2"/>
  <c r="I1033" i="2"/>
  <c r="I3017" i="2"/>
  <c r="I1220" i="2"/>
  <c r="I3204" i="2"/>
  <c r="I1407" i="2"/>
  <c r="I3391" i="2"/>
  <c r="I1594" i="2"/>
  <c r="I3578" i="2"/>
  <c r="I1781" i="2"/>
  <c r="I3765" i="2"/>
  <c r="I1968" i="2"/>
  <c r="I171" i="2"/>
  <c r="I2155" i="2"/>
  <c r="I358" i="2"/>
  <c r="I2342" i="2"/>
  <c r="I545" i="2"/>
  <c r="I2529" i="2"/>
  <c r="I732" i="2"/>
  <c r="I2716" i="2"/>
  <c r="I919" i="2"/>
  <c r="I2903" i="2"/>
  <c r="I1106" i="2"/>
  <c r="I3090" i="2"/>
  <c r="I1293" i="2"/>
  <c r="I3277" i="2"/>
  <c r="I1480" i="2"/>
  <c r="I3464" i="2"/>
  <c r="I1667" i="2"/>
  <c r="I3651" i="2"/>
  <c r="I1854" i="2"/>
  <c r="I57" i="2"/>
  <c r="I2041" i="2"/>
  <c r="I244" i="2"/>
  <c r="I2228" i="2"/>
  <c r="I431" i="2"/>
  <c r="I2415" i="2"/>
  <c r="I618" i="2"/>
  <c r="I2602" i="2"/>
  <c r="I805" i="2"/>
  <c r="I2789" i="2"/>
  <c r="I992" i="2"/>
  <c r="I2976" i="2"/>
  <c r="I1179" i="2"/>
  <c r="I3163" i="2"/>
  <c r="J1305" i="2"/>
  <c r="J3289" i="2"/>
  <c r="J1492" i="2"/>
  <c r="J3476" i="2"/>
  <c r="J1679" i="2"/>
  <c r="J3663" i="2"/>
  <c r="J1866" i="2"/>
  <c r="J69" i="2"/>
  <c r="J2053" i="2"/>
  <c r="J256" i="2"/>
  <c r="J2240" i="2"/>
  <c r="J443" i="2"/>
  <c r="J2427" i="2"/>
  <c r="J630" i="2"/>
  <c r="J2614" i="2"/>
  <c r="J817" i="2"/>
  <c r="J2801" i="2"/>
  <c r="J1004" i="2"/>
  <c r="J2988" i="2"/>
  <c r="I2323" i="2"/>
  <c r="I526" i="2"/>
  <c r="I2510" i="2"/>
  <c r="I713" i="2"/>
  <c r="I2697" i="2"/>
  <c r="I900" i="2"/>
  <c r="I2884" i="2"/>
  <c r="I1087" i="2"/>
  <c r="I3071" i="2"/>
  <c r="I1274" i="2"/>
  <c r="I3258" i="2"/>
  <c r="I1461" i="2"/>
  <c r="I3445" i="2"/>
  <c r="I1648" i="2"/>
  <c r="I3632" i="2"/>
  <c r="I1835" i="2"/>
  <c r="I38" i="2"/>
  <c r="I2022" i="2"/>
  <c r="I225" i="2"/>
  <c r="I2209" i="2"/>
  <c r="I412" i="2"/>
  <c r="I2396" i="2"/>
  <c r="I599" i="2"/>
  <c r="I2583" i="2"/>
  <c r="I786" i="2"/>
  <c r="I2770" i="2"/>
  <c r="I973" i="2"/>
  <c r="I2957" i="2"/>
  <c r="I1160" i="2"/>
  <c r="I3144" i="2"/>
  <c r="I1347" i="2"/>
  <c r="I2835" i="2"/>
  <c r="I542" i="2"/>
  <c r="I1782" i="2"/>
  <c r="I3022" i="2"/>
  <c r="I729" i="2"/>
  <c r="I1969" i="2"/>
  <c r="I3209" i="2"/>
  <c r="I916" i="2"/>
  <c r="I2156" i="2"/>
  <c r="I3396" i="2"/>
  <c r="I1103" i="2"/>
  <c r="I2343" i="2"/>
  <c r="I3583" i="2"/>
  <c r="I1290" i="2"/>
  <c r="I2530" i="2"/>
  <c r="I3770" i="2"/>
  <c r="I1477" i="2"/>
  <c r="I2717" i="2"/>
  <c r="I176" i="2"/>
  <c r="I1664" i="2"/>
  <c r="I2904" i="2"/>
  <c r="I363" i="2"/>
  <c r="I1851" i="2"/>
  <c r="I3091" i="2"/>
  <c r="I550" i="2"/>
  <c r="I2038" i="2"/>
  <c r="I3278" i="2"/>
  <c r="I737" i="2"/>
  <c r="I2225" i="2"/>
  <c r="I3465" i="2"/>
  <c r="I924" i="2"/>
  <c r="I2412" i="2"/>
  <c r="I3652" i="2"/>
  <c r="I1111" i="2"/>
  <c r="I2599" i="2"/>
  <c r="I58" i="2"/>
  <c r="I1298" i="2"/>
  <c r="I2786" i="2"/>
  <c r="I245" i="2"/>
  <c r="I1485" i="2"/>
  <c r="I2973" i="2"/>
  <c r="I432" i="2"/>
  <c r="I1672" i="2"/>
  <c r="I3160" i="2"/>
  <c r="I619" i="2"/>
  <c r="I1859" i="2"/>
  <c r="I3347" i="2"/>
  <c r="I806" i="2"/>
  <c r="I2046" i="2"/>
  <c r="I3534" i="2"/>
  <c r="I745" i="2"/>
  <c r="I1737" i="2"/>
  <c r="I2729" i="2"/>
  <c r="I3721" i="2"/>
  <c r="J871" i="2"/>
  <c r="J1863" i="2"/>
  <c r="J2855" i="2"/>
  <c r="J66" i="2"/>
  <c r="J1058" i="2"/>
  <c r="J2050" i="2"/>
  <c r="J3042" i="2"/>
  <c r="J253" i="2"/>
  <c r="J1245" i="2"/>
  <c r="J2237" i="2"/>
  <c r="J3229" i="2"/>
  <c r="J440" i="2"/>
  <c r="J1432" i="2"/>
  <c r="J2424" i="2"/>
  <c r="J3416" i="2"/>
  <c r="J627" i="2"/>
  <c r="J1619" i="2"/>
  <c r="J2611" i="2"/>
  <c r="J3603" i="2"/>
  <c r="J814" i="2"/>
  <c r="J1806" i="2"/>
  <c r="J2798" i="2"/>
  <c r="J9" i="2"/>
  <c r="J1001" i="2"/>
  <c r="J1993" i="2"/>
  <c r="J2985" i="2"/>
  <c r="J196" i="2"/>
  <c r="J1188" i="2"/>
  <c r="J2180" i="2"/>
  <c r="J3172" i="2"/>
  <c r="J383" i="2"/>
  <c r="J1375" i="2"/>
  <c r="J2367" i="2"/>
  <c r="J3359" i="2"/>
  <c r="J570" i="2"/>
  <c r="J1562" i="2"/>
  <c r="J2554" i="2"/>
  <c r="J3546" i="2"/>
  <c r="I1889" i="2"/>
  <c r="I2881" i="2"/>
  <c r="I92" i="2"/>
  <c r="I1084" i="2"/>
  <c r="I2076" i="2"/>
  <c r="I3068" i="2"/>
  <c r="I279" i="2"/>
  <c r="I1271" i="2"/>
  <c r="I2263" i="2"/>
  <c r="I3255" i="2"/>
  <c r="I466" i="2"/>
  <c r="I1458" i="2"/>
  <c r="I2450" i="2"/>
  <c r="I3442" i="2"/>
  <c r="I653" i="2"/>
  <c r="I1645" i="2"/>
  <c r="I2637" i="2"/>
  <c r="I3629" i="2"/>
  <c r="I840" i="2"/>
  <c r="I1832" i="2"/>
  <c r="I2824" i="2"/>
  <c r="I35" i="2"/>
  <c r="I1027" i="2"/>
  <c r="I2019" i="2"/>
  <c r="I3011" i="2"/>
  <c r="I222" i="2"/>
  <c r="I1214" i="2"/>
  <c r="I2206" i="2"/>
  <c r="I3198" i="2"/>
  <c r="I409" i="2"/>
  <c r="I1401" i="2"/>
  <c r="I2393" i="2"/>
  <c r="I3385" i="2"/>
  <c r="I596" i="2"/>
  <c r="I1588" i="2"/>
  <c r="I2580" i="2"/>
  <c r="I3572" i="2"/>
  <c r="I783" i="2"/>
  <c r="I1775" i="2"/>
  <c r="I2767" i="2"/>
  <c r="I3759" i="2"/>
  <c r="I970" i="2"/>
  <c r="I1962" i="2"/>
  <c r="I2954" i="2"/>
  <c r="I165" i="2"/>
  <c r="I1157" i="2"/>
  <c r="I2149" i="2"/>
  <c r="I3141" i="2"/>
  <c r="I352" i="2"/>
  <c r="I1344" i="2"/>
  <c r="I2336" i="2"/>
  <c r="I3328" i="2"/>
  <c r="I539" i="2"/>
  <c r="I1531" i="2"/>
  <c r="I2523" i="2"/>
  <c r="I3515" i="2"/>
  <c r="I726" i="2"/>
  <c r="I1718" i="2"/>
  <c r="I2710" i="2"/>
  <c r="I3702" i="2"/>
  <c r="I913" i="2"/>
  <c r="I1905" i="2"/>
  <c r="I2897" i="2"/>
  <c r="I108" i="2"/>
  <c r="I1100" i="2"/>
  <c r="I2092" i="2"/>
  <c r="I3084" i="2"/>
  <c r="I295" i="2"/>
  <c r="I1287" i="2"/>
  <c r="I2279" i="2"/>
  <c r="I3271" i="2"/>
  <c r="I482" i="2"/>
  <c r="I1474" i="2"/>
  <c r="I2466" i="2"/>
  <c r="I3458" i="2"/>
  <c r="I669" i="2"/>
  <c r="I1661" i="2"/>
  <c r="I2653" i="2"/>
  <c r="I3645" i="2"/>
  <c r="I856" i="2"/>
  <c r="I1848" i="2"/>
  <c r="I2840" i="2"/>
  <c r="I51" i="2"/>
  <c r="I1043" i="2"/>
  <c r="I2035" i="2"/>
  <c r="I3027" i="2"/>
  <c r="I238" i="2"/>
  <c r="I1230" i="2"/>
  <c r="I2222" i="2"/>
  <c r="I3214" i="2"/>
  <c r="I425" i="2"/>
  <c r="I1417" i="2"/>
  <c r="I2409" i="2"/>
  <c r="I3401" i="2"/>
  <c r="I612" i="2"/>
  <c r="I1604" i="2"/>
  <c r="I2596" i="2"/>
  <c r="I3588" i="2"/>
  <c r="I799" i="2"/>
  <c r="I1791" i="2"/>
  <c r="I2783" i="2"/>
  <c r="I3775" i="2"/>
  <c r="I986" i="2"/>
  <c r="I1978" i="2"/>
  <c r="I2970" i="2"/>
  <c r="I181" i="2"/>
  <c r="I1173" i="2"/>
  <c r="I2165" i="2"/>
  <c r="I3157" i="2"/>
  <c r="I368" i="2"/>
  <c r="I1360" i="2"/>
  <c r="I2352" i="2"/>
  <c r="I3344" i="2"/>
  <c r="I555" i="2"/>
  <c r="I1547" i="2"/>
  <c r="I2539" i="2"/>
  <c r="I3531" i="2"/>
  <c r="I742" i="2"/>
  <c r="I1734" i="2"/>
  <c r="I2726" i="2"/>
  <c r="I3718" i="2"/>
  <c r="I929" i="2"/>
  <c r="I1921" i="2"/>
  <c r="I2913" i="2"/>
  <c r="I124" i="2"/>
  <c r="I1116" i="2"/>
  <c r="I2108" i="2"/>
  <c r="I3100" i="2"/>
  <c r="I311" i="2"/>
  <c r="I1303" i="2"/>
  <c r="I2295" i="2"/>
  <c r="I3287" i="2"/>
  <c r="J437" i="2"/>
  <c r="J1429" i="2"/>
  <c r="J2421" i="2"/>
  <c r="J3413" i="2"/>
  <c r="J624" i="2"/>
  <c r="J1616" i="2"/>
  <c r="J2608" i="2"/>
  <c r="J3600" i="2"/>
  <c r="J811" i="2"/>
  <c r="J1803" i="2"/>
  <c r="J2795" i="2"/>
  <c r="J6" i="2"/>
  <c r="J998" i="2"/>
  <c r="J1990" i="2"/>
  <c r="J2982" i="2"/>
  <c r="J193" i="2"/>
  <c r="J1185" i="2"/>
  <c r="J2177" i="2"/>
  <c r="J3169" i="2"/>
  <c r="J380" i="2"/>
  <c r="J1372" i="2"/>
  <c r="J2364" i="2"/>
  <c r="J3356" i="2"/>
  <c r="J567" i="2"/>
  <c r="J1559" i="2"/>
  <c r="J2551" i="2"/>
  <c r="J3543" i="2"/>
  <c r="J754" i="2"/>
  <c r="J1746" i="2"/>
  <c r="J2738" i="2"/>
  <c r="J3730" i="2"/>
  <c r="J941" i="2"/>
  <c r="J1933" i="2"/>
  <c r="J2925" i="2"/>
  <c r="J136" i="2"/>
  <c r="J1128" i="2"/>
  <c r="J2120" i="2"/>
  <c r="J3112" i="2"/>
  <c r="J323" i="2"/>
  <c r="J1315" i="2"/>
  <c r="J2307" i="2"/>
  <c r="J3299" i="2"/>
  <c r="J510" i="2"/>
  <c r="J1502" i="2"/>
  <c r="J2494" i="2"/>
  <c r="J3486" i="2"/>
  <c r="J697" i="2"/>
  <c r="J1689" i="2"/>
  <c r="J2681" i="2"/>
  <c r="J3673" i="2"/>
  <c r="J884" i="2"/>
  <c r="J1876" i="2"/>
  <c r="J2868" i="2"/>
  <c r="J79" i="2"/>
  <c r="J1071" i="2"/>
  <c r="J2063" i="2"/>
  <c r="J3055" i="2"/>
  <c r="J266" i="2"/>
  <c r="J1258" i="2"/>
  <c r="J2250" i="2"/>
  <c r="J3242" i="2"/>
  <c r="J453" i="2"/>
  <c r="J1445" i="2"/>
  <c r="J2437" i="2"/>
  <c r="J3429" i="2"/>
  <c r="J640" i="2"/>
  <c r="J1632" i="2"/>
  <c r="J2624" i="2"/>
  <c r="J3616" i="2"/>
  <c r="J827" i="2"/>
  <c r="J1819" i="2"/>
  <c r="J2811" i="2"/>
  <c r="J22" i="2"/>
  <c r="J1014" i="2"/>
  <c r="J2006" i="2"/>
  <c r="J2998" i="2"/>
  <c r="J209" i="2"/>
  <c r="J1201" i="2"/>
  <c r="J2193" i="2"/>
  <c r="J3185" i="2"/>
  <c r="J396" i="2"/>
  <c r="J1388" i="2"/>
  <c r="J2380" i="2"/>
  <c r="J3372" i="2"/>
  <c r="J583" i="2"/>
  <c r="J1575" i="2"/>
  <c r="J2567" i="2"/>
  <c r="J3559" i="2"/>
  <c r="J770" i="2"/>
  <c r="J1762" i="2"/>
  <c r="J2754" i="2"/>
  <c r="J3746" i="2"/>
  <c r="J957" i="2"/>
  <c r="J1949" i="2"/>
  <c r="J2941" i="2"/>
  <c r="J152" i="2"/>
  <c r="J1144" i="2"/>
  <c r="J2136" i="2"/>
  <c r="J3128" i="2"/>
  <c r="J339" i="2"/>
  <c r="J1331" i="2"/>
  <c r="J2323" i="2"/>
  <c r="J3315" i="2"/>
  <c r="J526" i="2"/>
  <c r="J1518" i="2"/>
  <c r="J2510" i="2"/>
  <c r="J3502" i="2"/>
  <c r="J713" i="2"/>
  <c r="J1705" i="2"/>
  <c r="J2697" i="2"/>
  <c r="J3689" i="2"/>
  <c r="J900" i="2"/>
  <c r="J1892" i="2"/>
  <c r="J2884" i="2"/>
  <c r="J95" i="2"/>
  <c r="J1087" i="2"/>
  <c r="J2079" i="2"/>
  <c r="J3071" i="2"/>
  <c r="J282" i="2"/>
  <c r="J1274" i="2"/>
  <c r="J2266" i="2"/>
  <c r="J3258" i="2"/>
  <c r="J469" i="2"/>
  <c r="J1461" i="2"/>
  <c r="J2453" i="2"/>
  <c r="J3445" i="2"/>
  <c r="J656" i="2"/>
  <c r="J1648" i="2"/>
  <c r="J2640" i="2"/>
  <c r="J3632" i="2"/>
  <c r="J843" i="2"/>
  <c r="J1835" i="2"/>
  <c r="J2827" i="2"/>
  <c r="J38" i="2"/>
  <c r="J1030" i="2"/>
  <c r="J2022" i="2"/>
  <c r="J3014" i="2"/>
  <c r="J225" i="2"/>
  <c r="J1217" i="2"/>
  <c r="J2209" i="2"/>
  <c r="J3201" i="2"/>
  <c r="J412" i="2"/>
  <c r="J1404" i="2"/>
  <c r="J2396" i="2"/>
  <c r="J3388" i="2"/>
  <c r="J599" i="2"/>
  <c r="J1591" i="2"/>
  <c r="J2583" i="2"/>
  <c r="J3575" i="2"/>
  <c r="J786" i="2"/>
  <c r="J1778" i="2"/>
  <c r="J2770" i="2"/>
  <c r="J3762" i="2"/>
  <c r="J973" i="2"/>
  <c r="J1965" i="2"/>
  <c r="J2957" i="2"/>
  <c r="J168" i="2"/>
  <c r="J1160" i="2"/>
  <c r="J2152" i="2"/>
  <c r="J3144" i="2"/>
  <c r="J355" i="2"/>
  <c r="J1347" i="2"/>
  <c r="J2339" i="2"/>
  <c r="J3331" i="2"/>
  <c r="J542" i="2"/>
  <c r="J1534" i="2"/>
  <c r="J2526" i="2"/>
  <c r="J3518" i="2"/>
  <c r="J729" i="2"/>
  <c r="J1721" i="2"/>
  <c r="J2713" i="2"/>
  <c r="J3705" i="2"/>
  <c r="J916" i="2"/>
  <c r="J1908" i="2"/>
  <c r="J2900" i="2"/>
  <c r="J111" i="2"/>
  <c r="J1103" i="2"/>
  <c r="J2095" i="2"/>
  <c r="J3087" i="2"/>
  <c r="J298" i="2"/>
  <c r="J1290" i="2"/>
  <c r="J2282" i="2"/>
  <c r="J3274" i="2"/>
  <c r="J485" i="2"/>
  <c r="J1477" i="2"/>
  <c r="J2469" i="2"/>
  <c r="J3461" i="2"/>
  <c r="J672" i="2"/>
  <c r="J1664" i="2"/>
  <c r="J2656" i="2"/>
  <c r="J3648" i="2"/>
  <c r="J859" i="2"/>
  <c r="J1851" i="2"/>
  <c r="J2843" i="2"/>
  <c r="J54" i="2"/>
  <c r="J1046" i="2"/>
  <c r="J2038" i="2"/>
  <c r="J3030" i="2"/>
  <c r="J241" i="2"/>
  <c r="J1233" i="2"/>
  <c r="J2225" i="2"/>
  <c r="J3217" i="2"/>
  <c r="J428" i="2"/>
  <c r="J1420" i="2"/>
  <c r="J2412" i="2"/>
  <c r="J3404" i="2"/>
  <c r="J615" i="2"/>
  <c r="J1607" i="2"/>
  <c r="J3670" i="2"/>
  <c r="J881" i="2"/>
  <c r="J1873" i="2"/>
  <c r="J2865" i="2"/>
  <c r="J76" i="2"/>
  <c r="J1068" i="2"/>
  <c r="J2060" i="2"/>
  <c r="J3052" i="2"/>
  <c r="J263" i="2"/>
  <c r="J1255" i="2"/>
  <c r="J2247" i="2"/>
  <c r="J3239" i="2"/>
  <c r="J450" i="2"/>
  <c r="J1442" i="2"/>
  <c r="J2434" i="2"/>
  <c r="J3426" i="2"/>
  <c r="J637" i="2"/>
  <c r="J1629" i="2"/>
  <c r="J2621" i="2"/>
  <c r="J3613" i="2"/>
  <c r="J824" i="2"/>
  <c r="J1816" i="2"/>
  <c r="J2808" i="2"/>
  <c r="J19" i="2"/>
  <c r="J1011" i="2"/>
  <c r="J2003" i="2"/>
  <c r="J2995" i="2"/>
  <c r="J206" i="2"/>
  <c r="J1198" i="2"/>
  <c r="J2190" i="2"/>
  <c r="J3182" i="2"/>
  <c r="J393" i="2"/>
  <c r="J1385" i="2"/>
  <c r="J2377" i="2"/>
  <c r="J3369" i="2"/>
  <c r="J580" i="2"/>
  <c r="J1572" i="2"/>
  <c r="J2564" i="2"/>
  <c r="J3556" i="2"/>
  <c r="J767" i="2"/>
  <c r="J1759" i="2"/>
  <c r="J2751" i="2"/>
  <c r="J3743" i="2"/>
  <c r="J954" i="2"/>
  <c r="J1946" i="2"/>
  <c r="J2938" i="2"/>
  <c r="J149" i="2"/>
  <c r="J1141" i="2"/>
  <c r="J2133" i="2"/>
  <c r="J3125" i="2"/>
  <c r="J336" i="2"/>
  <c r="J1328" i="2"/>
  <c r="J2320" i="2"/>
  <c r="J3312" i="2"/>
  <c r="J523" i="2"/>
  <c r="J1515" i="2"/>
  <c r="J2507" i="2"/>
  <c r="J3499" i="2"/>
  <c r="J710" i="2"/>
  <c r="J1702" i="2"/>
  <c r="J2694" i="2"/>
  <c r="J3686" i="2"/>
  <c r="J897" i="2"/>
  <c r="J1889" i="2"/>
  <c r="J2881" i="2"/>
  <c r="J92" i="2"/>
  <c r="J1084" i="2"/>
  <c r="J2076" i="2"/>
  <c r="J3068" i="2"/>
  <c r="J279" i="2"/>
  <c r="J1271" i="2"/>
  <c r="J2263" i="2"/>
  <c r="J3255" i="2"/>
  <c r="J466" i="2"/>
  <c r="J1458" i="2"/>
  <c r="J2450" i="2"/>
  <c r="J3442" i="2"/>
  <c r="J653" i="2"/>
  <c r="J1645" i="2"/>
  <c r="J2637" i="2"/>
  <c r="J3629" i="2"/>
  <c r="J840" i="2"/>
  <c r="J1832" i="2"/>
  <c r="J2824" i="2"/>
  <c r="J35" i="2"/>
  <c r="J1027" i="2"/>
  <c r="J2019" i="2"/>
  <c r="J3011" i="2"/>
  <c r="J222" i="2"/>
  <c r="J1214" i="2"/>
  <c r="J2206" i="2"/>
  <c r="J3198" i="2"/>
  <c r="J409" i="2"/>
  <c r="J1401" i="2"/>
  <c r="J2393" i="2"/>
  <c r="J3385" i="2"/>
  <c r="J596" i="2"/>
  <c r="J1588" i="2"/>
  <c r="J2580" i="2"/>
  <c r="J3572" i="2"/>
  <c r="J783" i="2"/>
  <c r="J1775" i="2"/>
  <c r="J2767" i="2"/>
  <c r="J3759" i="2"/>
  <c r="J970" i="2"/>
  <c r="J1962" i="2"/>
  <c r="J2954" i="2"/>
  <c r="J165" i="2"/>
  <c r="J1157" i="2"/>
  <c r="J2149" i="2"/>
  <c r="J3141" i="2"/>
  <c r="J352" i="2"/>
  <c r="J1344" i="2"/>
  <c r="J2336" i="2"/>
  <c r="J3328" i="2"/>
  <c r="J539" i="2"/>
  <c r="J1531" i="2"/>
  <c r="J2523" i="2"/>
  <c r="J3515" i="2"/>
  <c r="J726" i="2"/>
  <c r="J1718" i="2"/>
  <c r="J2710" i="2"/>
  <c r="J3702" i="2"/>
  <c r="J913" i="2"/>
  <c r="J1905" i="2"/>
  <c r="J2897" i="2"/>
  <c r="J108" i="2"/>
  <c r="J1100" i="2"/>
  <c r="J2092" i="2"/>
  <c r="J3084" i="2"/>
  <c r="J295" i="2"/>
  <c r="J1287" i="2"/>
  <c r="J2279" i="2"/>
  <c r="J3271" i="2"/>
  <c r="J482" i="2"/>
  <c r="J1474" i="2"/>
  <c r="J2466" i="2"/>
  <c r="J3458" i="2"/>
  <c r="J669" i="2"/>
  <c r="J1661" i="2"/>
  <c r="J2653" i="2"/>
  <c r="J3645" i="2"/>
  <c r="J856" i="2"/>
  <c r="J1848" i="2"/>
  <c r="J2840" i="2"/>
  <c r="J51" i="2"/>
  <c r="J1043" i="2"/>
  <c r="J2035" i="2"/>
  <c r="J3027" i="2"/>
  <c r="J238" i="2"/>
  <c r="J1230" i="2"/>
  <c r="J2222" i="2"/>
  <c r="J3214" i="2"/>
  <c r="J425" i="2"/>
  <c r="J1417" i="2"/>
  <c r="J2409" i="2"/>
  <c r="J3401" i="2"/>
  <c r="J612" i="2"/>
  <c r="J1604" i="2"/>
  <c r="J2596" i="2"/>
  <c r="J3588" i="2"/>
  <c r="J799" i="2"/>
  <c r="J1791" i="2"/>
  <c r="J2783" i="2"/>
  <c r="J3775" i="2"/>
  <c r="J986" i="2"/>
  <c r="J1978" i="2"/>
  <c r="J2970" i="2"/>
  <c r="J181" i="2"/>
  <c r="J1173" i="2"/>
  <c r="J2165" i="2"/>
  <c r="J447" i="2"/>
  <c r="J1439" i="2"/>
  <c r="J2431" i="2"/>
  <c r="J3423" i="2"/>
  <c r="J634" i="2"/>
  <c r="J1626" i="2"/>
  <c r="J2618" i="2"/>
  <c r="J3610" i="2"/>
  <c r="J821" i="2"/>
  <c r="J1813" i="2"/>
  <c r="J2805" i="2"/>
  <c r="J16" i="2"/>
  <c r="J1008" i="2"/>
  <c r="J2000" i="2"/>
  <c r="J2992" i="2"/>
  <c r="J203" i="2"/>
  <c r="J1195" i="2"/>
  <c r="J2187" i="2"/>
  <c r="J3179" i="2"/>
  <c r="J390" i="2"/>
  <c r="J1382" i="2"/>
  <c r="J2374" i="2"/>
  <c r="J3366" i="2"/>
  <c r="J577" i="2"/>
  <c r="J1569" i="2"/>
  <c r="J2561" i="2"/>
  <c r="J3553" i="2"/>
  <c r="J764" i="2"/>
  <c r="J1756" i="2"/>
  <c r="J2748" i="2"/>
  <c r="J3740" i="2"/>
  <c r="J951" i="2"/>
  <c r="J1943" i="2"/>
  <c r="J2935" i="2"/>
  <c r="J146" i="2"/>
  <c r="J1138" i="2"/>
  <c r="J2130" i="2"/>
  <c r="J3122" i="2"/>
  <c r="J333" i="2"/>
  <c r="J1325" i="2"/>
  <c r="J2317" i="2"/>
  <c r="J3309" i="2"/>
  <c r="J520" i="2"/>
  <c r="J1512" i="2"/>
  <c r="J2504" i="2"/>
  <c r="J3496" i="2"/>
  <c r="J707" i="2"/>
  <c r="J1699" i="2"/>
  <c r="J2691" i="2"/>
  <c r="J3683" i="2"/>
  <c r="J894" i="2"/>
  <c r="J1886" i="2"/>
  <c r="J2878" i="2"/>
  <c r="J89" i="2"/>
  <c r="J1081" i="2"/>
  <c r="J2073" i="2"/>
  <c r="J3065" i="2"/>
  <c r="J276" i="2"/>
  <c r="J1268" i="2"/>
  <c r="J2260" i="2"/>
  <c r="J3252" i="2"/>
  <c r="J463" i="2"/>
  <c r="J1455" i="2"/>
  <c r="J2447" i="2"/>
  <c r="J3439" i="2"/>
  <c r="J650" i="2"/>
  <c r="J1642" i="2"/>
  <c r="J2634" i="2"/>
  <c r="J3626" i="2"/>
  <c r="J837" i="2"/>
  <c r="J1829" i="2"/>
  <c r="J2821" i="2"/>
  <c r="J32" i="2"/>
  <c r="J1024" i="2"/>
  <c r="J2016" i="2"/>
  <c r="J3008" i="2"/>
  <c r="J219" i="2"/>
  <c r="J1211" i="2"/>
  <c r="J2203" i="2"/>
  <c r="J3195" i="2"/>
  <c r="J406" i="2"/>
  <c r="J1398" i="2"/>
  <c r="J2390" i="2"/>
  <c r="J3382" i="2"/>
  <c r="J593" i="2"/>
  <c r="J1585" i="2"/>
  <c r="J2577" i="2"/>
  <c r="J3569" i="2"/>
  <c r="J780" i="2"/>
  <c r="J1772" i="2"/>
  <c r="J2764" i="2"/>
  <c r="J3756" i="2"/>
  <c r="J967" i="2"/>
  <c r="J1959" i="2"/>
  <c r="J2951" i="2"/>
  <c r="J162" i="2"/>
  <c r="J1154" i="2"/>
  <c r="J2146" i="2"/>
  <c r="J3138" i="2"/>
  <c r="J349" i="2"/>
  <c r="J1341" i="2"/>
  <c r="J2333" i="2"/>
  <c r="J3325" i="2"/>
  <c r="J536" i="2"/>
  <c r="J1528" i="2"/>
  <c r="J2520" i="2"/>
  <c r="J3512" i="2"/>
  <c r="J723" i="2"/>
  <c r="J1715" i="2"/>
  <c r="J2707" i="2"/>
  <c r="J3699" i="2"/>
  <c r="J910" i="2"/>
  <c r="J1902" i="2"/>
  <c r="J2894" i="2"/>
  <c r="J105" i="2"/>
  <c r="J1097" i="2"/>
  <c r="J2089" i="2"/>
  <c r="J3081" i="2"/>
  <c r="J292" i="2"/>
  <c r="J1284" i="2"/>
  <c r="J2276" i="2"/>
  <c r="J3268" i="2"/>
  <c r="J479" i="2"/>
  <c r="J1471" i="2"/>
  <c r="J2463" i="2"/>
  <c r="J3455" i="2"/>
  <c r="J666" i="2"/>
  <c r="J1658" i="2"/>
  <c r="J2650" i="2"/>
  <c r="J3642" i="2"/>
  <c r="J853" i="2"/>
  <c r="J1845" i="2"/>
  <c r="J2837" i="2"/>
  <c r="J48" i="2"/>
  <c r="J1040" i="2"/>
  <c r="J2032" i="2"/>
  <c r="J3024" i="2"/>
  <c r="J235" i="2"/>
  <c r="J1227" i="2"/>
  <c r="J2219" i="2"/>
  <c r="J3211" i="2"/>
  <c r="J422" i="2"/>
  <c r="J1414" i="2"/>
  <c r="J2406" i="2"/>
  <c r="J3398" i="2"/>
  <c r="J609" i="2"/>
  <c r="J1601" i="2"/>
  <c r="J2593" i="2"/>
  <c r="J3585" i="2"/>
  <c r="J796" i="2"/>
  <c r="J1788" i="2"/>
  <c r="J2780" i="2"/>
  <c r="J3772" i="2"/>
  <c r="J983" i="2"/>
  <c r="J1975" i="2"/>
  <c r="J2967" i="2"/>
  <c r="J178" i="2"/>
  <c r="J1170" i="2"/>
  <c r="J2162" i="2"/>
  <c r="J3154" i="2"/>
  <c r="J365" i="2"/>
  <c r="J1357" i="2"/>
  <c r="J2349" i="2"/>
  <c r="J3341" i="2"/>
  <c r="J552" i="2"/>
  <c r="J1544" i="2"/>
  <c r="J2536" i="2"/>
  <c r="J3528" i="2"/>
  <c r="J739" i="2"/>
  <c r="J1731" i="2"/>
  <c r="J13" i="2"/>
  <c r="J1005" i="2"/>
  <c r="J1997" i="2"/>
  <c r="J2989" i="2"/>
  <c r="J200" i="2"/>
  <c r="J1192" i="2"/>
  <c r="J2184" i="2"/>
  <c r="J3176" i="2"/>
  <c r="J387" i="2"/>
  <c r="J1379" i="2"/>
  <c r="J2371" i="2"/>
  <c r="J3363" i="2"/>
  <c r="J574" i="2"/>
  <c r="J1566" i="2"/>
  <c r="J2558" i="2"/>
  <c r="J3550" i="2"/>
  <c r="J761" i="2"/>
  <c r="J1753" i="2"/>
  <c r="J2745" i="2"/>
  <c r="J3737" i="2"/>
  <c r="J948" i="2"/>
  <c r="J1940" i="2"/>
  <c r="J2932" i="2"/>
  <c r="J143" i="2"/>
  <c r="J1135" i="2"/>
  <c r="J2127" i="2"/>
  <c r="J3119" i="2"/>
  <c r="J330" i="2"/>
  <c r="J1322" i="2"/>
  <c r="J2314" i="2"/>
  <c r="J3306" i="2"/>
  <c r="J517" i="2"/>
  <c r="J1509" i="2"/>
  <c r="J2501" i="2"/>
  <c r="J3493" i="2"/>
  <c r="J704" i="2"/>
  <c r="J1696" i="2"/>
  <c r="J2688" i="2"/>
  <c r="J3680" i="2"/>
  <c r="J891" i="2"/>
  <c r="J1883" i="2"/>
  <c r="J2875" i="2"/>
  <c r="J86" i="2"/>
  <c r="J1078" i="2"/>
  <c r="J2070" i="2"/>
  <c r="J3062" i="2"/>
  <c r="J273" i="2"/>
  <c r="J1265" i="2"/>
  <c r="J2257" i="2"/>
  <c r="J3249" i="2"/>
  <c r="J460" i="2"/>
  <c r="J1452" i="2"/>
  <c r="J2444" i="2"/>
  <c r="J3436" i="2"/>
  <c r="J647" i="2"/>
  <c r="J1639" i="2"/>
  <c r="J2631" i="2"/>
  <c r="J3623" i="2"/>
  <c r="J834" i="2"/>
  <c r="J1826" i="2"/>
  <c r="J2818" i="2"/>
  <c r="J29" i="2"/>
  <c r="J1021" i="2"/>
  <c r="J2013" i="2"/>
  <c r="J3005" i="2"/>
  <c r="J216" i="2"/>
  <c r="J1208" i="2"/>
  <c r="J2200" i="2"/>
  <c r="J3192" i="2"/>
  <c r="J403" i="2"/>
  <c r="J1395" i="2"/>
  <c r="J2387" i="2"/>
  <c r="J3379" i="2"/>
  <c r="J590" i="2"/>
  <c r="J1582" i="2"/>
  <c r="J2574" i="2"/>
  <c r="J3566" i="2"/>
  <c r="J777" i="2"/>
  <c r="J1769" i="2"/>
  <c r="J2761" i="2"/>
  <c r="J3753" i="2"/>
  <c r="J964" i="2"/>
  <c r="J1956" i="2"/>
  <c r="J2948" i="2"/>
  <c r="J159" i="2"/>
  <c r="J1151" i="2"/>
  <c r="J2143" i="2"/>
  <c r="J3135" i="2"/>
  <c r="J346" i="2"/>
  <c r="J1338" i="2"/>
  <c r="J2330" i="2"/>
  <c r="J3322" i="2"/>
  <c r="J533" i="2"/>
  <c r="J1525" i="2"/>
  <c r="J2517" i="2"/>
  <c r="J3509" i="2"/>
  <c r="J720" i="2"/>
  <c r="J1712" i="2"/>
  <c r="J2704" i="2"/>
  <c r="J3696" i="2"/>
  <c r="J907" i="2"/>
  <c r="J1899" i="2"/>
  <c r="J2891" i="2"/>
  <c r="J102" i="2"/>
  <c r="J1094" i="2"/>
  <c r="J2086" i="2"/>
  <c r="J3078" i="2"/>
  <c r="J289" i="2"/>
  <c r="J1281" i="2"/>
  <c r="J2273" i="2"/>
  <c r="J3265" i="2"/>
  <c r="J476" i="2"/>
  <c r="J1468" i="2"/>
  <c r="J2460" i="2"/>
  <c r="J3452" i="2"/>
  <c r="J663" i="2"/>
  <c r="J1655" i="2"/>
  <c r="J2647" i="2"/>
  <c r="J3639" i="2"/>
  <c r="J850" i="2"/>
  <c r="J1842" i="2"/>
  <c r="J2834" i="2"/>
  <c r="J45" i="2"/>
  <c r="J1037" i="2"/>
  <c r="J2029" i="2"/>
  <c r="J3021" i="2"/>
  <c r="J232" i="2"/>
  <c r="J1224" i="2"/>
  <c r="J2216" i="2"/>
  <c r="J3208" i="2"/>
  <c r="J419" i="2"/>
  <c r="J1411" i="2"/>
  <c r="J2403" i="2"/>
  <c r="J3395" i="2"/>
  <c r="J606" i="2"/>
  <c r="J1598" i="2"/>
  <c r="J2590" i="2"/>
  <c r="J3582" i="2"/>
  <c r="J793" i="2"/>
  <c r="J1785" i="2"/>
  <c r="J2777" i="2"/>
  <c r="J3769" i="2"/>
  <c r="J980" i="2"/>
  <c r="J1972" i="2"/>
  <c r="J2964" i="2"/>
  <c r="J175" i="2"/>
  <c r="J1167" i="2"/>
  <c r="J2159" i="2"/>
  <c r="J3151" i="2"/>
  <c r="J362" i="2"/>
  <c r="J1354" i="2"/>
  <c r="J2346" i="2"/>
  <c r="J3338" i="2"/>
  <c r="J549" i="2"/>
  <c r="J1541" i="2"/>
  <c r="J2533" i="2"/>
  <c r="J3525" i="2"/>
  <c r="J736" i="2"/>
  <c r="J1728" i="2"/>
  <c r="J2720" i="2"/>
  <c r="J3712" i="2"/>
  <c r="J923" i="2"/>
  <c r="J1915" i="2"/>
  <c r="J2907" i="2"/>
  <c r="J118" i="2"/>
  <c r="J1110" i="2"/>
  <c r="J2102" i="2"/>
  <c r="J3094" i="2"/>
  <c r="J305" i="2"/>
  <c r="J1297" i="2"/>
  <c r="J2289" i="2"/>
  <c r="J3281" i="2"/>
  <c r="J492" i="2"/>
  <c r="J1484" i="2"/>
  <c r="J2476" i="2"/>
  <c r="J3468" i="2"/>
  <c r="J679" i="2"/>
  <c r="J1671" i="2"/>
  <c r="J2663" i="2"/>
  <c r="J3655" i="2"/>
  <c r="J866" i="2"/>
  <c r="J1858" i="2"/>
  <c r="J2850" i="2"/>
  <c r="J61" i="2"/>
  <c r="J1053" i="2"/>
  <c r="J2045" i="2"/>
  <c r="J3037" i="2"/>
  <c r="J248" i="2"/>
  <c r="J1240" i="2"/>
  <c r="J2232" i="2"/>
  <c r="J3224" i="2"/>
  <c r="J435" i="2"/>
  <c r="J1427" i="2"/>
  <c r="J2419" i="2"/>
  <c r="J3411" i="2"/>
  <c r="K561" i="2"/>
  <c r="K1553" i="2"/>
  <c r="K2545" i="2"/>
  <c r="K3537" i="2"/>
  <c r="K748" i="2"/>
  <c r="K1740" i="2"/>
  <c r="K2732" i="2"/>
  <c r="K3724" i="2"/>
  <c r="K935" i="2"/>
  <c r="K1927" i="2"/>
  <c r="K2919" i="2"/>
  <c r="K130" i="2"/>
  <c r="K1122" i="2"/>
  <c r="K2114" i="2"/>
  <c r="K3106" i="2"/>
  <c r="K317" i="2"/>
  <c r="K1309" i="2"/>
  <c r="K2301" i="2"/>
  <c r="K3293" i="2"/>
  <c r="K504" i="2"/>
  <c r="K1496" i="2"/>
  <c r="K2488" i="2"/>
  <c r="K3480" i="2"/>
  <c r="K691" i="2"/>
  <c r="K1683" i="2"/>
  <c r="K2675" i="2"/>
  <c r="K3667" i="2"/>
  <c r="K878" i="2"/>
  <c r="K1870" i="2"/>
  <c r="K2862" i="2"/>
  <c r="K73" i="2"/>
  <c r="K1065" i="2"/>
  <c r="K2057" i="2"/>
  <c r="K3049" i="2"/>
  <c r="K260" i="2"/>
  <c r="K1252" i="2"/>
  <c r="K2244" i="2"/>
  <c r="K3236" i="2"/>
  <c r="K447" i="2"/>
  <c r="K1439" i="2"/>
  <c r="K2431" i="2"/>
  <c r="K3423" i="2"/>
  <c r="K634" i="2"/>
  <c r="K1626" i="2"/>
  <c r="K2618" i="2"/>
  <c r="K3610" i="2"/>
  <c r="K821" i="2"/>
  <c r="K1813" i="2"/>
  <c r="K2805" i="2"/>
  <c r="K16" i="2"/>
  <c r="K1008" i="2"/>
  <c r="K2000" i="2"/>
  <c r="K2992" i="2"/>
  <c r="K203" i="2"/>
  <c r="K1195" i="2"/>
  <c r="K2187" i="2"/>
  <c r="K3179" i="2"/>
  <c r="K390" i="2"/>
  <c r="K1382" i="2"/>
  <c r="K2374" i="2"/>
  <c r="K3366" i="2"/>
  <c r="K577" i="2"/>
  <c r="K1569" i="2"/>
  <c r="K2561" i="2"/>
  <c r="K3553" i="2"/>
  <c r="K764" i="2"/>
  <c r="K1756" i="2"/>
  <c r="K2748" i="2"/>
  <c r="K3740" i="2"/>
  <c r="K951" i="2"/>
  <c r="K1943" i="2"/>
  <c r="K2935" i="2"/>
  <c r="K146" i="2"/>
  <c r="K1138" i="2"/>
  <c r="K2130" i="2"/>
  <c r="K3122" i="2"/>
  <c r="K333" i="2"/>
  <c r="K1325" i="2"/>
  <c r="K2317" i="2"/>
  <c r="K3309" i="2"/>
  <c r="K520" i="2"/>
  <c r="K1512" i="2"/>
  <c r="K2504" i="2"/>
  <c r="K3496" i="2"/>
  <c r="K707" i="2"/>
  <c r="K1699" i="2"/>
  <c r="K2691" i="2"/>
  <c r="K3683" i="2"/>
  <c r="K894" i="2"/>
  <c r="K1886" i="2"/>
  <c r="K2878" i="2"/>
  <c r="K89" i="2"/>
  <c r="K1081" i="2"/>
  <c r="K2073" i="2"/>
  <c r="K3065" i="2"/>
  <c r="K276" i="2"/>
  <c r="K1268" i="2"/>
  <c r="K2260" i="2"/>
  <c r="K3252" i="2"/>
  <c r="K463" i="2"/>
  <c r="K1455" i="2"/>
  <c r="K2447" i="2"/>
  <c r="K3439" i="2"/>
  <c r="K650" i="2"/>
  <c r="K1642" i="2"/>
  <c r="K2634" i="2"/>
  <c r="K3626" i="2"/>
  <c r="K837" i="2"/>
  <c r="K1829" i="2"/>
  <c r="K2821" i="2"/>
  <c r="K32" i="2"/>
  <c r="K1024" i="2"/>
  <c r="K2016" i="2"/>
  <c r="K3008" i="2"/>
  <c r="K219" i="2"/>
  <c r="K1211" i="2"/>
  <c r="K2203" i="2"/>
  <c r="K3195" i="2"/>
  <c r="K406" i="2"/>
  <c r="K1398" i="2"/>
  <c r="K2390" i="2"/>
  <c r="K3382" i="2"/>
  <c r="K593" i="2"/>
  <c r="K1585" i="2"/>
  <c r="K2577" i="2"/>
  <c r="K3569" i="2"/>
  <c r="K780" i="2"/>
  <c r="K1772" i="2"/>
  <c r="K2764" i="2"/>
  <c r="K3756" i="2"/>
  <c r="K967" i="2"/>
  <c r="K1959" i="2"/>
  <c r="K2951" i="2"/>
  <c r="K162" i="2"/>
  <c r="K1154" i="2"/>
  <c r="K2146" i="2"/>
  <c r="K3138" i="2"/>
  <c r="K349" i="2"/>
  <c r="K1341" i="2"/>
  <c r="K2333" i="2"/>
  <c r="K3325" i="2"/>
  <c r="K536" i="2"/>
  <c r="K1528" i="2"/>
  <c r="K2520" i="2"/>
  <c r="K3512" i="2"/>
  <c r="K723" i="2"/>
  <c r="J2599" i="2"/>
  <c r="J3591" i="2"/>
  <c r="J802" i="2"/>
  <c r="J1794" i="2"/>
  <c r="J2786" i="2"/>
  <c r="J3778" i="2"/>
  <c r="J989" i="2"/>
  <c r="J1981" i="2"/>
  <c r="J2973" i="2"/>
  <c r="J184" i="2"/>
  <c r="J1176" i="2"/>
  <c r="J2168" i="2"/>
  <c r="J3160" i="2"/>
  <c r="J371" i="2"/>
  <c r="J1363" i="2"/>
  <c r="J2355" i="2"/>
  <c r="J3347" i="2"/>
  <c r="J558" i="2"/>
  <c r="J1550" i="2"/>
  <c r="J2542" i="2"/>
  <c r="J3534" i="2"/>
  <c r="J745" i="2"/>
  <c r="J1737" i="2"/>
  <c r="J2729" i="2"/>
  <c r="J3721" i="2"/>
  <c r="K871" i="2"/>
  <c r="K1863" i="2"/>
  <c r="K2855" i="2"/>
  <c r="K66" i="2"/>
  <c r="K1058" i="2"/>
  <c r="K2050" i="2"/>
  <c r="K3042" i="2"/>
  <c r="K253" i="2"/>
  <c r="K1245" i="2"/>
  <c r="K2237" i="2"/>
  <c r="K3229" i="2"/>
  <c r="K440" i="2"/>
  <c r="K1432" i="2"/>
  <c r="K2424" i="2"/>
  <c r="K3416" i="2"/>
  <c r="K627" i="2"/>
  <c r="K1619" i="2"/>
  <c r="K2611" i="2"/>
  <c r="K3603" i="2"/>
  <c r="K814" i="2"/>
  <c r="K1806" i="2"/>
  <c r="K2798" i="2"/>
  <c r="K9" i="2"/>
  <c r="K1001" i="2"/>
  <c r="K1993" i="2"/>
  <c r="K2985" i="2"/>
  <c r="K196" i="2"/>
  <c r="K1188" i="2"/>
  <c r="K2180" i="2"/>
  <c r="K3172" i="2"/>
  <c r="K383" i="2"/>
  <c r="K1375" i="2"/>
  <c r="K2367" i="2"/>
  <c r="K3359" i="2"/>
  <c r="K570" i="2"/>
  <c r="K1562" i="2"/>
  <c r="K2554" i="2"/>
  <c r="K3546" i="2"/>
  <c r="K757" i="2"/>
  <c r="K1749" i="2"/>
  <c r="K2741" i="2"/>
  <c r="K3733" i="2"/>
  <c r="K944" i="2"/>
  <c r="K1936" i="2"/>
  <c r="K2928" i="2"/>
  <c r="K139" i="2"/>
  <c r="K1131" i="2"/>
  <c r="K2123" i="2"/>
  <c r="K3115" i="2"/>
  <c r="K326" i="2"/>
  <c r="K1318" i="2"/>
  <c r="K2310" i="2"/>
  <c r="K3302" i="2"/>
  <c r="K513" i="2"/>
  <c r="K1505" i="2"/>
  <c r="K2497" i="2"/>
  <c r="K3489" i="2"/>
  <c r="K700" i="2"/>
  <c r="K1692" i="2"/>
  <c r="K2684" i="2"/>
  <c r="K3676" i="2"/>
  <c r="K887" i="2"/>
  <c r="K1879" i="2"/>
  <c r="K2871" i="2"/>
  <c r="K82" i="2"/>
  <c r="K1074" i="2"/>
  <c r="K2066" i="2"/>
  <c r="K3058" i="2"/>
  <c r="K269" i="2"/>
  <c r="K1261" i="2"/>
  <c r="K2253" i="2"/>
  <c r="K3245" i="2"/>
  <c r="K456" i="2"/>
  <c r="K1448" i="2"/>
  <c r="K2440" i="2"/>
  <c r="K3432" i="2"/>
  <c r="K643" i="2"/>
  <c r="K1635" i="2"/>
  <c r="K2627" i="2"/>
  <c r="K3619" i="2"/>
  <c r="K830" i="2"/>
  <c r="K1822" i="2"/>
  <c r="K2814" i="2"/>
  <c r="K25" i="2"/>
  <c r="K1017" i="2"/>
  <c r="K2009" i="2"/>
  <c r="K3001" i="2"/>
  <c r="K212" i="2"/>
  <c r="K1204" i="2"/>
  <c r="K2196" i="2"/>
  <c r="K3188" i="2"/>
  <c r="K399" i="2"/>
  <c r="K1391" i="2"/>
  <c r="K2383" i="2"/>
  <c r="K3375" i="2"/>
  <c r="K586" i="2"/>
  <c r="K1578" i="2"/>
  <c r="K2570" i="2"/>
  <c r="K3562" i="2"/>
  <c r="K773" i="2"/>
  <c r="K1765" i="2"/>
  <c r="K2757" i="2"/>
  <c r="K3749" i="2"/>
  <c r="K960" i="2"/>
  <c r="K1952" i="2"/>
  <c r="K2944" i="2"/>
  <c r="K155" i="2"/>
  <c r="K1147" i="2"/>
  <c r="K2139" i="2"/>
  <c r="K3131" i="2"/>
  <c r="K342" i="2"/>
  <c r="K1334" i="2"/>
  <c r="K2326" i="2"/>
  <c r="K3318" i="2"/>
  <c r="K529" i="2"/>
  <c r="K1521" i="2"/>
  <c r="K2513" i="2"/>
  <c r="K3505" i="2"/>
  <c r="K716" i="2"/>
  <c r="K1708" i="2"/>
  <c r="K2700" i="2"/>
  <c r="K3692" i="2"/>
  <c r="K903" i="2"/>
  <c r="K1895" i="2"/>
  <c r="K2887" i="2"/>
  <c r="K98" i="2"/>
  <c r="K1090" i="2"/>
  <c r="K2082" i="2"/>
  <c r="K3074" i="2"/>
  <c r="K285" i="2"/>
  <c r="K1277" i="2"/>
  <c r="K2269" i="2"/>
  <c r="K3261" i="2"/>
  <c r="K472" i="2"/>
  <c r="K1464" i="2"/>
  <c r="K2456" i="2"/>
  <c r="K3448" i="2"/>
  <c r="K659" i="2"/>
  <c r="K1651" i="2"/>
  <c r="K2643" i="2"/>
  <c r="K3635" i="2"/>
  <c r="K846" i="2"/>
  <c r="K1838" i="2"/>
  <c r="K2830" i="2"/>
  <c r="K41" i="2"/>
  <c r="K1033" i="2"/>
  <c r="J3157" i="2"/>
  <c r="J368" i="2"/>
  <c r="J1360" i="2"/>
  <c r="J2352" i="2"/>
  <c r="J3344" i="2"/>
  <c r="J555" i="2"/>
  <c r="J1547" i="2"/>
  <c r="J2539" i="2"/>
  <c r="J3531" i="2"/>
  <c r="J742" i="2"/>
  <c r="J1734" i="2"/>
  <c r="J2726" i="2"/>
  <c r="J3718" i="2"/>
  <c r="J929" i="2"/>
  <c r="J1921" i="2"/>
  <c r="J2913" i="2"/>
  <c r="J124" i="2"/>
  <c r="J1116" i="2"/>
  <c r="J2108" i="2"/>
  <c r="J3100" i="2"/>
  <c r="J311" i="2"/>
  <c r="J1303" i="2"/>
  <c r="J2295" i="2"/>
  <c r="J3287" i="2"/>
  <c r="K437" i="2"/>
  <c r="K1429" i="2"/>
  <c r="K2421" i="2"/>
  <c r="K3413" i="2"/>
  <c r="K624" i="2"/>
  <c r="K1616" i="2"/>
  <c r="K2608" i="2"/>
  <c r="K3600" i="2"/>
  <c r="K811" i="2"/>
  <c r="K1803" i="2"/>
  <c r="K2795" i="2"/>
  <c r="K6" i="2"/>
  <c r="K998" i="2"/>
  <c r="K1990" i="2"/>
  <c r="K2982" i="2"/>
  <c r="K193" i="2"/>
  <c r="K1185" i="2"/>
  <c r="K2177" i="2"/>
  <c r="K3169" i="2"/>
  <c r="K380" i="2"/>
  <c r="K1372" i="2"/>
  <c r="K2364" i="2"/>
  <c r="K3356" i="2"/>
  <c r="K567" i="2"/>
  <c r="K1559" i="2"/>
  <c r="K2551" i="2"/>
  <c r="K3543" i="2"/>
  <c r="K754" i="2"/>
  <c r="K1746" i="2"/>
  <c r="K2738" i="2"/>
  <c r="K3730" i="2"/>
  <c r="K941" i="2"/>
  <c r="K1933" i="2"/>
  <c r="K2925" i="2"/>
  <c r="K136" i="2"/>
  <c r="K1128" i="2"/>
  <c r="K2120" i="2"/>
  <c r="K3112" i="2"/>
  <c r="K323" i="2"/>
  <c r="K1315" i="2"/>
  <c r="K2307" i="2"/>
  <c r="K3299" i="2"/>
  <c r="K510" i="2"/>
  <c r="K1502" i="2"/>
  <c r="K2494" i="2"/>
  <c r="K3486" i="2"/>
  <c r="K697" i="2"/>
  <c r="K1689" i="2"/>
  <c r="K2681" i="2"/>
  <c r="K3673" i="2"/>
  <c r="K884" i="2"/>
  <c r="K1876" i="2"/>
  <c r="K2868" i="2"/>
  <c r="K79" i="2"/>
  <c r="K1071" i="2"/>
  <c r="K2063" i="2"/>
  <c r="K3055" i="2"/>
  <c r="K266" i="2"/>
  <c r="K1258" i="2"/>
  <c r="K2250" i="2"/>
  <c r="K3242" i="2"/>
  <c r="K453" i="2"/>
  <c r="K1445" i="2"/>
  <c r="K2437" i="2"/>
  <c r="K3429" i="2"/>
  <c r="K640" i="2"/>
  <c r="K1632" i="2"/>
  <c r="K2624" i="2"/>
  <c r="K3616" i="2"/>
  <c r="K827" i="2"/>
  <c r="K1819" i="2"/>
  <c r="K2811" i="2"/>
  <c r="K22" i="2"/>
  <c r="K1014" i="2"/>
  <c r="K2006" i="2"/>
  <c r="K2998" i="2"/>
  <c r="K209" i="2"/>
  <c r="K1201" i="2"/>
  <c r="K2193" i="2"/>
  <c r="K3185" i="2"/>
  <c r="K396" i="2"/>
  <c r="K1388" i="2"/>
  <c r="K2380" i="2"/>
  <c r="K3372" i="2"/>
  <c r="K583" i="2"/>
  <c r="K1575" i="2"/>
  <c r="K2567" i="2"/>
  <c r="K3559" i="2"/>
  <c r="K770" i="2"/>
  <c r="K1762" i="2"/>
  <c r="K2754" i="2"/>
  <c r="K3746" i="2"/>
  <c r="K957" i="2"/>
  <c r="K1949" i="2"/>
  <c r="K2941" i="2"/>
  <c r="K152" i="2"/>
  <c r="K1144" i="2"/>
  <c r="K2136" i="2"/>
  <c r="K3128" i="2"/>
  <c r="K339" i="2"/>
  <c r="K1331" i="2"/>
  <c r="K2323" i="2"/>
  <c r="K3315" i="2"/>
  <c r="K526" i="2"/>
  <c r="K1518" i="2"/>
  <c r="K2510" i="2"/>
  <c r="K3502" i="2"/>
  <c r="K713" i="2"/>
  <c r="K1705" i="2"/>
  <c r="K2697" i="2"/>
  <c r="K3689" i="2"/>
  <c r="K900" i="2"/>
  <c r="K1892" i="2"/>
  <c r="K2884" i="2"/>
  <c r="K95" i="2"/>
  <c r="K1087" i="2"/>
  <c r="K2079" i="2"/>
  <c r="K3071" i="2"/>
  <c r="K282" i="2"/>
  <c r="K1274" i="2"/>
  <c r="K2266" i="2"/>
  <c r="K3258" i="2"/>
  <c r="K469" i="2"/>
  <c r="K1461" i="2"/>
  <c r="K2453" i="2"/>
  <c r="K3445" i="2"/>
  <c r="K656" i="2"/>
  <c r="K1648" i="2"/>
  <c r="K2640" i="2"/>
  <c r="K3632" i="2"/>
  <c r="K843" i="2"/>
  <c r="K1835" i="2"/>
  <c r="K2827" i="2"/>
  <c r="K38" i="2"/>
  <c r="K1030" i="2"/>
  <c r="K2022" i="2"/>
  <c r="K3014" i="2"/>
  <c r="K225" i="2"/>
  <c r="K1217" i="2"/>
  <c r="K2209" i="2"/>
  <c r="K3201" i="2"/>
  <c r="K412" i="2"/>
  <c r="K1404" i="2"/>
  <c r="K2396" i="2"/>
  <c r="K3388" i="2"/>
  <c r="K599" i="2"/>
  <c r="K1591" i="2"/>
  <c r="J3467" i="2"/>
  <c r="J678" i="2"/>
  <c r="J1670" i="2"/>
  <c r="J2662" i="2"/>
  <c r="J3654" i="2"/>
  <c r="J865" i="2"/>
  <c r="J1857" i="2"/>
  <c r="J2849" i="2"/>
  <c r="J60" i="2"/>
  <c r="J1052" i="2"/>
  <c r="J2044" i="2"/>
  <c r="J3036" i="2"/>
  <c r="J247" i="2"/>
  <c r="J1239" i="2"/>
  <c r="J2231" i="2"/>
  <c r="J3223" i="2"/>
  <c r="J434" i="2"/>
  <c r="J1426" i="2"/>
  <c r="J2418" i="2"/>
  <c r="J3410" i="2"/>
  <c r="J621" i="2"/>
  <c r="J1613" i="2"/>
  <c r="J2605" i="2"/>
  <c r="J3597" i="2"/>
  <c r="K747" i="2"/>
  <c r="K1739" i="2"/>
  <c r="K2731" i="2"/>
  <c r="K3723" i="2"/>
  <c r="K934" i="2"/>
  <c r="K1926" i="2"/>
  <c r="K2918" i="2"/>
  <c r="K129" i="2"/>
  <c r="K1121" i="2"/>
  <c r="K2113" i="2"/>
  <c r="K3105" i="2"/>
  <c r="K316" i="2"/>
  <c r="K1308" i="2"/>
  <c r="K2300" i="2"/>
  <c r="K3292" i="2"/>
  <c r="K503" i="2"/>
  <c r="K1495" i="2"/>
  <c r="K2487" i="2"/>
  <c r="K3479" i="2"/>
  <c r="K690" i="2"/>
  <c r="K1682" i="2"/>
  <c r="K2674" i="2"/>
  <c r="K3666" i="2"/>
  <c r="K877" i="2"/>
  <c r="K1869" i="2"/>
  <c r="K2861" i="2"/>
  <c r="K72" i="2"/>
  <c r="K1064" i="2"/>
  <c r="K2056" i="2"/>
  <c r="K3048" i="2"/>
  <c r="K259" i="2"/>
  <c r="K1251" i="2"/>
  <c r="K2243" i="2"/>
  <c r="K3235" i="2"/>
  <c r="K446" i="2"/>
  <c r="K1438" i="2"/>
  <c r="K2430" i="2"/>
  <c r="K3422" i="2"/>
  <c r="K633" i="2"/>
  <c r="K1625" i="2"/>
  <c r="K2617" i="2"/>
  <c r="K3609" i="2"/>
  <c r="K820" i="2"/>
  <c r="K1812" i="2"/>
  <c r="K2804" i="2"/>
  <c r="K15" i="2"/>
  <c r="K1007" i="2"/>
  <c r="K1999" i="2"/>
  <c r="K2991" i="2"/>
  <c r="K202" i="2"/>
  <c r="K1194" i="2"/>
  <c r="K2186" i="2"/>
  <c r="K3178" i="2"/>
  <c r="K389" i="2"/>
  <c r="K1381" i="2"/>
  <c r="K2373" i="2"/>
  <c r="K3365" i="2"/>
  <c r="K576" i="2"/>
  <c r="K1568" i="2"/>
  <c r="K2560" i="2"/>
  <c r="K3552" i="2"/>
  <c r="K763" i="2"/>
  <c r="K1755" i="2"/>
  <c r="K2747" i="2"/>
  <c r="K3739" i="2"/>
  <c r="K950" i="2"/>
  <c r="K1942" i="2"/>
  <c r="K2934" i="2"/>
  <c r="K145" i="2"/>
  <c r="K1137" i="2"/>
  <c r="K2129" i="2"/>
  <c r="K3121" i="2"/>
  <c r="K332" i="2"/>
  <c r="K1324" i="2"/>
  <c r="K2316" i="2"/>
  <c r="K3308" i="2"/>
  <c r="K519" i="2"/>
  <c r="K1511" i="2"/>
  <c r="K2503" i="2"/>
  <c r="K3495" i="2"/>
  <c r="K706" i="2"/>
  <c r="K1698" i="2"/>
  <c r="K2690" i="2"/>
  <c r="K3682" i="2"/>
  <c r="K893" i="2"/>
  <c r="K1885" i="2"/>
  <c r="K2877" i="2"/>
  <c r="K88" i="2"/>
  <c r="K1080" i="2"/>
  <c r="K2072" i="2"/>
  <c r="K3064" i="2"/>
  <c r="K275" i="2"/>
  <c r="K1267" i="2"/>
  <c r="K2259" i="2"/>
  <c r="K3251" i="2"/>
  <c r="K462" i="2"/>
  <c r="K1454" i="2"/>
  <c r="K2446" i="2"/>
  <c r="K3438" i="2"/>
  <c r="K649" i="2"/>
  <c r="K1641" i="2"/>
  <c r="K2633" i="2"/>
  <c r="K3625" i="2"/>
  <c r="K836" i="2"/>
  <c r="K1828" i="2"/>
  <c r="K2820" i="2"/>
  <c r="K31" i="2"/>
  <c r="K1023" i="2"/>
  <c r="K2015" i="2"/>
  <c r="K3007" i="2"/>
  <c r="K218" i="2"/>
  <c r="K1210" i="2"/>
  <c r="K2202" i="2"/>
  <c r="K3194" i="2"/>
  <c r="K405" i="2"/>
  <c r="K1397" i="2"/>
  <c r="K2389" i="2"/>
  <c r="K3381" i="2"/>
  <c r="K592" i="2"/>
  <c r="K1584" i="2"/>
  <c r="K2576" i="2"/>
  <c r="K3568" i="2"/>
  <c r="K779" i="2"/>
  <c r="K1771" i="2"/>
  <c r="K2763" i="2"/>
  <c r="K3755" i="2"/>
  <c r="K966" i="2"/>
  <c r="K1958" i="2"/>
  <c r="K2950" i="2"/>
  <c r="K161" i="2"/>
  <c r="K1153" i="2"/>
  <c r="K2145" i="2"/>
  <c r="K3137" i="2"/>
  <c r="K348" i="2"/>
  <c r="K1340" i="2"/>
  <c r="K2332" i="2"/>
  <c r="K3324" i="2"/>
  <c r="K535" i="2"/>
  <c r="K1527" i="2"/>
  <c r="K2519" i="2"/>
  <c r="K3511" i="2"/>
  <c r="K722" i="2"/>
  <c r="K1714" i="2"/>
  <c r="K2706" i="2"/>
  <c r="K3698" i="2"/>
  <c r="K909" i="2"/>
  <c r="K1839" i="2"/>
  <c r="K2831" i="2"/>
  <c r="K42" i="2"/>
  <c r="K1034" i="2"/>
  <c r="K2026" i="2"/>
  <c r="K3018" i="2"/>
  <c r="K229" i="2"/>
  <c r="K1221" i="2"/>
  <c r="K2213" i="2"/>
  <c r="K3205" i="2"/>
  <c r="K416" i="2"/>
  <c r="K1408" i="2"/>
  <c r="K2400" i="2"/>
  <c r="K3392" i="2"/>
  <c r="K603" i="2"/>
  <c r="K1595" i="2"/>
  <c r="K2587" i="2"/>
  <c r="K3579" i="2"/>
  <c r="K790" i="2"/>
  <c r="K1782" i="2"/>
  <c r="K2774" i="2"/>
  <c r="K3766" i="2"/>
  <c r="K977" i="2"/>
  <c r="K1969" i="2"/>
  <c r="K2961" i="2"/>
  <c r="K172" i="2"/>
  <c r="K1164" i="2"/>
  <c r="K2156" i="2"/>
  <c r="K3148" i="2"/>
  <c r="K359" i="2"/>
  <c r="K1351" i="2"/>
  <c r="K2343" i="2"/>
  <c r="K3335" i="2"/>
  <c r="K546" i="2"/>
  <c r="K1538" i="2"/>
  <c r="K2530" i="2"/>
  <c r="K3522" i="2"/>
  <c r="K733" i="2"/>
  <c r="K1725" i="2"/>
  <c r="K2717" i="2"/>
  <c r="K3709" i="2"/>
  <c r="K920" i="2"/>
  <c r="K1912" i="2"/>
  <c r="K2904" i="2"/>
  <c r="K115" i="2"/>
  <c r="K1107" i="2"/>
  <c r="K2099" i="2"/>
  <c r="K3091" i="2"/>
  <c r="K302" i="2"/>
  <c r="K1294" i="2"/>
  <c r="K2286" i="2"/>
  <c r="K3278" i="2"/>
  <c r="K489" i="2"/>
  <c r="K1481" i="2"/>
  <c r="K2473" i="2"/>
  <c r="K3465" i="2"/>
  <c r="K676" i="2"/>
  <c r="K1668" i="2"/>
  <c r="K2660" i="2"/>
  <c r="K3652" i="2"/>
  <c r="K863" i="2"/>
  <c r="K1855" i="2"/>
  <c r="K2847" i="2"/>
  <c r="K58" i="2"/>
  <c r="K1050" i="2"/>
  <c r="K2042" i="2"/>
  <c r="K3034" i="2"/>
  <c r="K245" i="2"/>
  <c r="K1237" i="2"/>
  <c r="K2229" i="2"/>
  <c r="K3221" i="2"/>
  <c r="K432" i="2"/>
  <c r="K1424" i="2"/>
  <c r="K2416" i="2"/>
  <c r="K3408" i="2"/>
  <c r="K619" i="2"/>
  <c r="K1611" i="2"/>
  <c r="K2603" i="2"/>
  <c r="K3595" i="2"/>
  <c r="K806" i="2"/>
  <c r="K1798" i="2"/>
  <c r="K2790" i="2"/>
  <c r="K3782" i="2"/>
  <c r="K993" i="2"/>
  <c r="K1985" i="2"/>
  <c r="K2977" i="2"/>
  <c r="L127" i="2"/>
  <c r="L1119" i="2"/>
  <c r="L2111" i="2"/>
  <c r="L3103" i="2"/>
  <c r="L314" i="2"/>
  <c r="L1306" i="2"/>
  <c r="L2298" i="2"/>
  <c r="L3290" i="2"/>
  <c r="L501" i="2"/>
  <c r="L1493" i="2"/>
  <c r="L2485" i="2"/>
  <c r="L3477" i="2"/>
  <c r="L688" i="2"/>
  <c r="L1680" i="2"/>
  <c r="L2672" i="2"/>
  <c r="L3664" i="2"/>
  <c r="L875" i="2"/>
  <c r="L1867" i="2"/>
  <c r="L2859" i="2"/>
  <c r="L70" i="2"/>
  <c r="L1062" i="2"/>
  <c r="L2054" i="2"/>
  <c r="L3046" i="2"/>
  <c r="L257" i="2"/>
  <c r="L1249" i="2"/>
  <c r="L2241" i="2"/>
  <c r="L3233" i="2"/>
  <c r="L444" i="2"/>
  <c r="L1436" i="2"/>
  <c r="L2428" i="2"/>
  <c r="L3420" i="2"/>
  <c r="L631" i="2"/>
  <c r="L1623" i="2"/>
  <c r="L2615" i="2"/>
  <c r="L3607" i="2"/>
  <c r="L818" i="2"/>
  <c r="L1810" i="2"/>
  <c r="L2802" i="2"/>
  <c r="L13" i="2"/>
  <c r="L1005" i="2"/>
  <c r="L1997" i="2"/>
  <c r="L2989" i="2"/>
  <c r="L200" i="2"/>
  <c r="L1192" i="2"/>
  <c r="L2184" i="2"/>
  <c r="L3176" i="2"/>
  <c r="L387" i="2"/>
  <c r="L1379" i="2"/>
  <c r="L2371" i="2"/>
  <c r="L3363" i="2"/>
  <c r="L574" i="2"/>
  <c r="L1566" i="2"/>
  <c r="L2558" i="2"/>
  <c r="L3550" i="2"/>
  <c r="L761" i="2"/>
  <c r="L1753" i="2"/>
  <c r="L2745" i="2"/>
  <c r="L3737" i="2"/>
  <c r="L948" i="2"/>
  <c r="L1940" i="2"/>
  <c r="L2932" i="2"/>
  <c r="L143" i="2"/>
  <c r="L1135" i="2"/>
  <c r="L2127" i="2"/>
  <c r="L3119" i="2"/>
  <c r="L330" i="2"/>
  <c r="L1322" i="2"/>
  <c r="L2314" i="2"/>
  <c r="L3306" i="2"/>
  <c r="L517" i="2"/>
  <c r="L1509" i="2"/>
  <c r="L2501" i="2"/>
  <c r="L3493" i="2"/>
  <c r="L704" i="2"/>
  <c r="L1696" i="2"/>
  <c r="L2688" i="2"/>
  <c r="L3680" i="2"/>
  <c r="L891" i="2"/>
  <c r="L1883" i="2"/>
  <c r="L2875" i="2"/>
  <c r="L86" i="2"/>
  <c r="L1078" i="2"/>
  <c r="L2070" i="2"/>
  <c r="L3062" i="2"/>
  <c r="L273" i="2"/>
  <c r="K1901" i="2"/>
  <c r="K2893" i="2"/>
  <c r="K104" i="2"/>
  <c r="K1096" i="2"/>
  <c r="K2088" i="2"/>
  <c r="K3080" i="2"/>
  <c r="K291" i="2"/>
  <c r="K1283" i="2"/>
  <c r="K2275" i="2"/>
  <c r="K3267" i="2"/>
  <c r="K478" i="2"/>
  <c r="K1470" i="2"/>
  <c r="K2462" i="2"/>
  <c r="K3454" i="2"/>
  <c r="K665" i="2"/>
  <c r="K1657" i="2"/>
  <c r="K2649" i="2"/>
  <c r="K3641" i="2"/>
  <c r="K852" i="2"/>
  <c r="K1844" i="2"/>
  <c r="K2836" i="2"/>
  <c r="K47" i="2"/>
  <c r="K1039" i="2"/>
  <c r="K2031" i="2"/>
  <c r="K3023" i="2"/>
  <c r="K234" i="2"/>
  <c r="K1226" i="2"/>
  <c r="K2218" i="2"/>
  <c r="K3210" i="2"/>
  <c r="K421" i="2"/>
  <c r="K1413" i="2"/>
  <c r="K2405" i="2"/>
  <c r="K3397" i="2"/>
  <c r="K608" i="2"/>
  <c r="K1600" i="2"/>
  <c r="K2592" i="2"/>
  <c r="K3584" i="2"/>
  <c r="K795" i="2"/>
  <c r="K1787" i="2"/>
  <c r="K2779" i="2"/>
  <c r="K3771" i="2"/>
  <c r="K982" i="2"/>
  <c r="K1974" i="2"/>
  <c r="K2966" i="2"/>
  <c r="K177" i="2"/>
  <c r="K1169" i="2"/>
  <c r="K2161" i="2"/>
  <c r="K3153" i="2"/>
  <c r="K364" i="2"/>
  <c r="K1356" i="2"/>
  <c r="K2348" i="2"/>
  <c r="K3340" i="2"/>
  <c r="K551" i="2"/>
  <c r="K1543" i="2"/>
  <c r="K2535" i="2"/>
  <c r="K3527" i="2"/>
  <c r="K738" i="2"/>
  <c r="K1730" i="2"/>
  <c r="K2722" i="2"/>
  <c r="K3714" i="2"/>
  <c r="K925" i="2"/>
  <c r="K1917" i="2"/>
  <c r="K2909" i="2"/>
  <c r="K120" i="2"/>
  <c r="K1112" i="2"/>
  <c r="K2104" i="2"/>
  <c r="K3096" i="2"/>
  <c r="K307" i="2"/>
  <c r="K1299" i="2"/>
  <c r="K2291" i="2"/>
  <c r="K3283" i="2"/>
  <c r="K494" i="2"/>
  <c r="K1486" i="2"/>
  <c r="K2478" i="2"/>
  <c r="K3470" i="2"/>
  <c r="K681" i="2"/>
  <c r="K1673" i="2"/>
  <c r="K2665" i="2"/>
  <c r="K3657" i="2"/>
  <c r="K868" i="2"/>
  <c r="K1860" i="2"/>
  <c r="K2852" i="2"/>
  <c r="K63" i="2"/>
  <c r="K1055" i="2"/>
  <c r="K2047" i="2"/>
  <c r="K3039" i="2"/>
  <c r="L189" i="2"/>
  <c r="L1181" i="2"/>
  <c r="L2173" i="2"/>
  <c r="L3165" i="2"/>
  <c r="L376" i="2"/>
  <c r="L1368" i="2"/>
  <c r="L2360" i="2"/>
  <c r="L3352" i="2"/>
  <c r="L563" i="2"/>
  <c r="L1555" i="2"/>
  <c r="L2547" i="2"/>
  <c r="L3539" i="2"/>
  <c r="L750" i="2"/>
  <c r="L1742" i="2"/>
  <c r="L2734" i="2"/>
  <c r="L3726" i="2"/>
  <c r="L937" i="2"/>
  <c r="L1929" i="2"/>
  <c r="L2921" i="2"/>
  <c r="L132" i="2"/>
  <c r="L1124" i="2"/>
  <c r="L2116" i="2"/>
  <c r="L3108" i="2"/>
  <c r="L319" i="2"/>
  <c r="L1311" i="2"/>
  <c r="L2303" i="2"/>
  <c r="L3295" i="2"/>
  <c r="L506" i="2"/>
  <c r="L1498" i="2"/>
  <c r="L2490" i="2"/>
  <c r="L3482" i="2"/>
  <c r="L693" i="2"/>
  <c r="L1685" i="2"/>
  <c r="L2677" i="2"/>
  <c r="L3669" i="2"/>
  <c r="L880" i="2"/>
  <c r="L1872" i="2"/>
  <c r="L2864" i="2"/>
  <c r="L75" i="2"/>
  <c r="L1067" i="2"/>
  <c r="L2059" i="2"/>
  <c r="L3051" i="2"/>
  <c r="L262" i="2"/>
  <c r="L1254" i="2"/>
  <c r="L2246" i="2"/>
  <c r="L3238" i="2"/>
  <c r="L449" i="2"/>
  <c r="L1441" i="2"/>
  <c r="L2433" i="2"/>
  <c r="L3425" i="2"/>
  <c r="L636" i="2"/>
  <c r="L1628" i="2"/>
  <c r="L2620" i="2"/>
  <c r="L3612" i="2"/>
  <c r="L823" i="2"/>
  <c r="L1815" i="2"/>
  <c r="L2807" i="2"/>
  <c r="L18" i="2"/>
  <c r="L1010" i="2"/>
  <c r="L2002" i="2"/>
  <c r="L2994" i="2"/>
  <c r="L205" i="2"/>
  <c r="L1197" i="2"/>
  <c r="L2189" i="2"/>
  <c r="L3181" i="2"/>
  <c r="L392" i="2"/>
  <c r="L1384" i="2"/>
  <c r="L2376" i="2"/>
  <c r="L3368" i="2"/>
  <c r="L579" i="2"/>
  <c r="L1571" i="2"/>
  <c r="L2563" i="2"/>
  <c r="L3555" i="2"/>
  <c r="L766" i="2"/>
  <c r="L1758" i="2"/>
  <c r="L2750" i="2"/>
  <c r="L3742" i="2"/>
  <c r="L953" i="2"/>
  <c r="L1945" i="2"/>
  <c r="L2937" i="2"/>
  <c r="L148" i="2"/>
  <c r="L1140" i="2"/>
  <c r="L2132" i="2"/>
  <c r="L3124" i="2"/>
  <c r="L335" i="2"/>
  <c r="K1963" i="2"/>
  <c r="K2955" i="2"/>
  <c r="K166" i="2"/>
  <c r="K1158" i="2"/>
  <c r="K2150" i="2"/>
  <c r="K3142" i="2"/>
  <c r="K353" i="2"/>
  <c r="K1345" i="2"/>
  <c r="K2337" i="2"/>
  <c r="K3329" i="2"/>
  <c r="K540" i="2"/>
  <c r="K1532" i="2"/>
  <c r="K2524" i="2"/>
  <c r="K3516" i="2"/>
  <c r="K727" i="2"/>
  <c r="K1719" i="2"/>
  <c r="K2711" i="2"/>
  <c r="K3703" i="2"/>
  <c r="K914" i="2"/>
  <c r="K1906" i="2"/>
  <c r="K2898" i="2"/>
  <c r="K109" i="2"/>
  <c r="K1101" i="2"/>
  <c r="K2093" i="2"/>
  <c r="K3085" i="2"/>
  <c r="K296" i="2"/>
  <c r="K1288" i="2"/>
  <c r="K2280" i="2"/>
  <c r="K3272" i="2"/>
  <c r="K483" i="2"/>
  <c r="K1475" i="2"/>
  <c r="K2467" i="2"/>
  <c r="K3459" i="2"/>
  <c r="K670" i="2"/>
  <c r="K1662" i="2"/>
  <c r="K2654" i="2"/>
  <c r="K3646" i="2"/>
  <c r="K857" i="2"/>
  <c r="K1849" i="2"/>
  <c r="K2841" i="2"/>
  <c r="K52" i="2"/>
  <c r="K1044" i="2"/>
  <c r="K2036" i="2"/>
  <c r="K3028" i="2"/>
  <c r="K239" i="2"/>
  <c r="K1231" i="2"/>
  <c r="K2223" i="2"/>
  <c r="K3215" i="2"/>
  <c r="K426" i="2"/>
  <c r="K1418" i="2"/>
  <c r="K2410" i="2"/>
  <c r="K3402" i="2"/>
  <c r="K613" i="2"/>
  <c r="K1605" i="2"/>
  <c r="K2597" i="2"/>
  <c r="K3589" i="2"/>
  <c r="K800" i="2"/>
  <c r="K1792" i="2"/>
  <c r="K2784" i="2"/>
  <c r="K3776" i="2"/>
  <c r="K987" i="2"/>
  <c r="K1979" i="2"/>
  <c r="K2971" i="2"/>
  <c r="K182" i="2"/>
  <c r="K1174" i="2"/>
  <c r="K2166" i="2"/>
  <c r="K3158" i="2"/>
  <c r="K369" i="2"/>
  <c r="K1361" i="2"/>
  <c r="K2353" i="2"/>
  <c r="K3345" i="2"/>
  <c r="K556" i="2"/>
  <c r="K1548" i="2"/>
  <c r="K2540" i="2"/>
  <c r="K3532" i="2"/>
  <c r="K743" i="2"/>
  <c r="K1735" i="2"/>
  <c r="K2727" i="2"/>
  <c r="K3719" i="2"/>
  <c r="K930" i="2"/>
  <c r="K1922" i="2"/>
  <c r="K2914" i="2"/>
  <c r="K125" i="2"/>
  <c r="K1117" i="2"/>
  <c r="K2109" i="2"/>
  <c r="K3101" i="2"/>
  <c r="L251" i="2"/>
  <c r="L1243" i="2"/>
  <c r="L2235" i="2"/>
  <c r="L3227" i="2"/>
  <c r="L438" i="2"/>
  <c r="L1430" i="2"/>
  <c r="L2422" i="2"/>
  <c r="L3414" i="2"/>
  <c r="L625" i="2"/>
  <c r="L1617" i="2"/>
  <c r="L2609" i="2"/>
  <c r="L3601" i="2"/>
  <c r="L812" i="2"/>
  <c r="L1804" i="2"/>
  <c r="L2796" i="2"/>
  <c r="L7" i="2"/>
  <c r="L999" i="2"/>
  <c r="L1991" i="2"/>
  <c r="L2983" i="2"/>
  <c r="L194" i="2"/>
  <c r="L1186" i="2"/>
  <c r="L2178" i="2"/>
  <c r="L3170" i="2"/>
  <c r="L381" i="2"/>
  <c r="L1373" i="2"/>
  <c r="L2365" i="2"/>
  <c r="L3357" i="2"/>
  <c r="L568" i="2"/>
  <c r="L1560" i="2"/>
  <c r="L2552" i="2"/>
  <c r="L3544" i="2"/>
  <c r="L755" i="2"/>
  <c r="L1747" i="2"/>
  <c r="L2739" i="2"/>
  <c r="L3731" i="2"/>
  <c r="L942" i="2"/>
  <c r="L1934" i="2"/>
  <c r="L2926" i="2"/>
  <c r="L137" i="2"/>
  <c r="L1129" i="2"/>
  <c r="L2121" i="2"/>
  <c r="L3113" i="2"/>
  <c r="L324" i="2"/>
  <c r="L1316" i="2"/>
  <c r="L2308" i="2"/>
  <c r="L3300" i="2"/>
  <c r="L511" i="2"/>
  <c r="L1503" i="2"/>
  <c r="L2495" i="2"/>
  <c r="L3487" i="2"/>
  <c r="L698" i="2"/>
  <c r="L1690" i="2"/>
  <c r="L2682" i="2"/>
  <c r="L3674" i="2"/>
  <c r="L885" i="2"/>
  <c r="L1877" i="2"/>
  <c r="L2869" i="2"/>
  <c r="L80" i="2"/>
  <c r="L1072" i="2"/>
  <c r="L2064" i="2"/>
  <c r="L3056" i="2"/>
  <c r="L267" i="2"/>
  <c r="L1259" i="2"/>
  <c r="L2251" i="2"/>
  <c r="L3243" i="2"/>
  <c r="L454" i="2"/>
  <c r="L1446" i="2"/>
  <c r="L2438" i="2"/>
  <c r="L3430" i="2"/>
  <c r="L641" i="2"/>
  <c r="L1633" i="2"/>
  <c r="L2625" i="2"/>
  <c r="L3617" i="2"/>
  <c r="L828" i="2"/>
  <c r="L1820" i="2"/>
  <c r="L2812" i="2"/>
  <c r="L23" i="2"/>
  <c r="L1015" i="2"/>
  <c r="L2007" i="2"/>
  <c r="L2999" i="2"/>
  <c r="L210" i="2"/>
  <c r="L1202" i="2"/>
  <c r="L2194" i="2"/>
  <c r="L3186" i="2"/>
  <c r="L397" i="2"/>
  <c r="K1777" i="2"/>
  <c r="K2769" i="2"/>
  <c r="K3761" i="2"/>
  <c r="K972" i="2"/>
  <c r="K1964" i="2"/>
  <c r="K2956" i="2"/>
  <c r="K167" i="2"/>
  <c r="K1159" i="2"/>
  <c r="K2151" i="2"/>
  <c r="K3143" i="2"/>
  <c r="K354" i="2"/>
  <c r="K1346" i="2"/>
  <c r="K2338" i="2"/>
  <c r="K3330" i="2"/>
  <c r="K541" i="2"/>
  <c r="K1533" i="2"/>
  <c r="K2525" i="2"/>
  <c r="K3517" i="2"/>
  <c r="K728" i="2"/>
  <c r="K1720" i="2"/>
  <c r="K2712" i="2"/>
  <c r="K3704" i="2"/>
  <c r="K915" i="2"/>
  <c r="K1907" i="2"/>
  <c r="K2899" i="2"/>
  <c r="K110" i="2"/>
  <c r="K1102" i="2"/>
  <c r="K2094" i="2"/>
  <c r="K3086" i="2"/>
  <c r="K297" i="2"/>
  <c r="K1289" i="2"/>
  <c r="K2281" i="2"/>
  <c r="K3273" i="2"/>
  <c r="K484" i="2"/>
  <c r="K1476" i="2"/>
  <c r="K2468" i="2"/>
  <c r="K3460" i="2"/>
  <c r="K671" i="2"/>
  <c r="K1663" i="2"/>
  <c r="K2655" i="2"/>
  <c r="K3647" i="2"/>
  <c r="K858" i="2"/>
  <c r="K1850" i="2"/>
  <c r="K2842" i="2"/>
  <c r="K53" i="2"/>
  <c r="K1045" i="2"/>
  <c r="K2037" i="2"/>
  <c r="K3029" i="2"/>
  <c r="K240" i="2"/>
  <c r="K1232" i="2"/>
  <c r="K2224" i="2"/>
  <c r="K3216" i="2"/>
  <c r="K427" i="2"/>
  <c r="K1419" i="2"/>
  <c r="K2411" i="2"/>
  <c r="K3403" i="2"/>
  <c r="K614" i="2"/>
  <c r="K1606" i="2"/>
  <c r="K2598" i="2"/>
  <c r="K3590" i="2"/>
  <c r="K801" i="2"/>
  <c r="K1793" i="2"/>
  <c r="K2785" i="2"/>
  <c r="K3777" i="2"/>
  <c r="K988" i="2"/>
  <c r="K1980" i="2"/>
  <c r="K2972" i="2"/>
  <c r="K183" i="2"/>
  <c r="K1175" i="2"/>
  <c r="K2167" i="2"/>
  <c r="K3159" i="2"/>
  <c r="K370" i="2"/>
  <c r="K1362" i="2"/>
  <c r="K2354" i="2"/>
  <c r="K3346" i="2"/>
  <c r="K557" i="2"/>
  <c r="K1549" i="2"/>
  <c r="K2541" i="2"/>
  <c r="K3533" i="2"/>
  <c r="K744" i="2"/>
  <c r="K1736" i="2"/>
  <c r="K2728" i="2"/>
  <c r="K3720" i="2"/>
  <c r="K931" i="2"/>
  <c r="K1923" i="2"/>
  <c r="K2915" i="2"/>
  <c r="L65" i="2"/>
  <c r="L1057" i="2"/>
  <c r="L2049" i="2"/>
  <c r="L3041" i="2"/>
  <c r="L252" i="2"/>
  <c r="L1244" i="2"/>
  <c r="L2236" i="2"/>
  <c r="L3228" i="2"/>
  <c r="L439" i="2"/>
  <c r="L1431" i="2"/>
  <c r="L2423" i="2"/>
  <c r="L3415" i="2"/>
  <c r="L626" i="2"/>
  <c r="L1618" i="2"/>
  <c r="L2610" i="2"/>
  <c r="L3602" i="2"/>
  <c r="L813" i="2"/>
  <c r="L1805" i="2"/>
  <c r="L2797" i="2"/>
  <c r="L8" i="2"/>
  <c r="L1000" i="2"/>
  <c r="L1992" i="2"/>
  <c r="L2984" i="2"/>
  <c r="L195" i="2"/>
  <c r="L1187" i="2"/>
  <c r="L2179" i="2"/>
  <c r="L3171" i="2"/>
  <c r="L382" i="2"/>
  <c r="L1374" i="2"/>
  <c r="L2366" i="2"/>
  <c r="L3358" i="2"/>
  <c r="L569" i="2"/>
  <c r="L1561" i="2"/>
  <c r="L2553" i="2"/>
  <c r="L3545" i="2"/>
  <c r="L756" i="2"/>
  <c r="L1748" i="2"/>
  <c r="L2740" i="2"/>
  <c r="L3732" i="2"/>
  <c r="L943" i="2"/>
  <c r="L1935" i="2"/>
  <c r="L2927" i="2"/>
  <c r="L138" i="2"/>
  <c r="L1130" i="2"/>
  <c r="L2122" i="2"/>
  <c r="L3114" i="2"/>
  <c r="L325" i="2"/>
  <c r="L1317" i="2"/>
  <c r="L2309" i="2"/>
  <c r="L3301" i="2"/>
  <c r="L512" i="2"/>
  <c r="L1504" i="2"/>
  <c r="L2496" i="2"/>
  <c r="L3488" i="2"/>
  <c r="L699" i="2"/>
  <c r="L1691" i="2"/>
  <c r="L2683" i="2"/>
  <c r="L3675" i="2"/>
  <c r="L886" i="2"/>
  <c r="L1878" i="2"/>
  <c r="L2870" i="2"/>
  <c r="L81" i="2"/>
  <c r="L1073" i="2"/>
  <c r="L2065" i="2"/>
  <c r="L3057" i="2"/>
  <c r="L268" i="2"/>
  <c r="L1260" i="2"/>
  <c r="L2252" i="2"/>
  <c r="L3244" i="2"/>
  <c r="L455" i="2"/>
  <c r="L1447" i="2"/>
  <c r="L2439" i="2"/>
  <c r="L3431" i="2"/>
  <c r="L642" i="2"/>
  <c r="L1634" i="2"/>
  <c r="L2626" i="2"/>
  <c r="L3618" i="2"/>
  <c r="L829" i="2"/>
  <c r="L1821" i="2"/>
  <c r="L2813" i="2"/>
  <c r="L24" i="2"/>
  <c r="L1016" i="2"/>
  <c r="L2008" i="2"/>
  <c r="L3000" i="2"/>
  <c r="L211" i="2"/>
  <c r="L1451" i="2"/>
  <c r="L2443" i="2"/>
  <c r="L3435" i="2"/>
  <c r="L646" i="2"/>
  <c r="L1638" i="2"/>
  <c r="L2630" i="2"/>
  <c r="L3622" i="2"/>
  <c r="L833" i="2"/>
  <c r="L1825" i="2"/>
  <c r="L2817" i="2"/>
  <c r="L28" i="2"/>
  <c r="L1020" i="2"/>
  <c r="L2012" i="2"/>
  <c r="L3004" i="2"/>
  <c r="L215" i="2"/>
  <c r="L1207" i="2"/>
  <c r="L2199" i="2"/>
  <c r="L3191" i="2"/>
  <c r="L402" i="2"/>
  <c r="L1394" i="2"/>
  <c r="L2386" i="2"/>
  <c r="L3378" i="2"/>
  <c r="L589" i="2"/>
  <c r="L1581" i="2"/>
  <c r="L2573" i="2"/>
  <c r="L3565" i="2"/>
  <c r="L776" i="2"/>
  <c r="L1768" i="2"/>
  <c r="L2760" i="2"/>
  <c r="L3752" i="2"/>
  <c r="L963" i="2"/>
  <c r="L1955" i="2"/>
  <c r="L2947" i="2"/>
  <c r="L158" i="2"/>
  <c r="H545" i="2"/>
  <c r="H732" i="2"/>
  <c r="H919" i="2"/>
  <c r="H1106" i="2"/>
  <c r="H1293" i="2"/>
  <c r="H1480" i="2"/>
  <c r="H1667" i="2"/>
  <c r="H1854" i="2"/>
  <c r="H2041" i="2"/>
  <c r="H2228" i="2"/>
  <c r="H2415" i="2"/>
  <c r="H2602" i="2"/>
  <c r="H2789" i="2"/>
  <c r="H2976" i="2"/>
  <c r="H3163" i="2"/>
  <c r="I3289" i="2"/>
  <c r="I3476" i="2"/>
  <c r="I3663" i="2"/>
  <c r="H2339" i="2"/>
  <c r="H2526" i="2"/>
  <c r="H2713" i="2"/>
  <c r="H2900" i="2"/>
  <c r="H3087" i="2"/>
  <c r="H3274" i="2"/>
  <c r="H3461" i="2"/>
  <c r="H3648" i="2"/>
  <c r="H54" i="2"/>
  <c r="H241" i="2"/>
  <c r="H428" i="2"/>
  <c r="H615" i="2"/>
  <c r="H802" i="2"/>
  <c r="H989" i="2"/>
  <c r="H1176" i="2"/>
  <c r="H1363" i="2"/>
  <c r="H1550" i="2"/>
  <c r="H1737" i="2"/>
  <c r="I1863" i="2"/>
  <c r="I2050" i="2"/>
  <c r="I2237" i="2"/>
  <c r="I2424" i="2"/>
  <c r="H1348" i="2"/>
  <c r="H1535" i="2"/>
  <c r="H1722" i="2"/>
  <c r="H1909" i="2"/>
  <c r="H2096" i="2"/>
  <c r="H2283" i="2"/>
  <c r="H2470" i="2"/>
  <c r="H2657" i="2"/>
  <c r="H2844" i="2"/>
  <c r="H3031" i="2"/>
  <c r="H3218" i="2"/>
  <c r="H3405" i="2"/>
  <c r="H3592" i="2"/>
  <c r="H3779" i="2"/>
  <c r="H185" i="2"/>
  <c r="H372" i="2"/>
  <c r="H559" i="2"/>
  <c r="I685" i="2"/>
  <c r="I872" i="2"/>
  <c r="I1059" i="2"/>
  <c r="I1246" i="2"/>
  <c r="I1557" i="2"/>
  <c r="I1744" i="2"/>
  <c r="I1931" i="2"/>
  <c r="I2118" i="2"/>
  <c r="I2305" i="2"/>
  <c r="I2492" i="2"/>
  <c r="I2679" i="2"/>
  <c r="I2866" i="2"/>
  <c r="I3053" i="2"/>
  <c r="I3240" i="2"/>
  <c r="I3427" i="2"/>
  <c r="I3614" i="2"/>
  <c r="I20" i="2"/>
  <c r="I207" i="2"/>
  <c r="I394" i="2"/>
  <c r="I581" i="2"/>
  <c r="I768" i="2"/>
  <c r="I955" i="2"/>
  <c r="I1142" i="2"/>
  <c r="I1329" i="2"/>
  <c r="I1516" i="2"/>
  <c r="I3664" i="2"/>
  <c r="I70" i="2"/>
  <c r="I257" i="2"/>
  <c r="I444" i="2"/>
  <c r="I631" i="2"/>
  <c r="I818" i="2"/>
  <c r="I1005" i="2"/>
  <c r="I1192" i="2"/>
  <c r="I1379" i="2"/>
  <c r="I1566" i="2"/>
  <c r="I1753" i="2"/>
  <c r="I1940" i="2"/>
  <c r="I2127" i="2"/>
  <c r="I2314" i="2"/>
  <c r="I2501" i="2"/>
  <c r="I2688" i="2"/>
  <c r="I2875" i="2"/>
  <c r="I3062" i="2"/>
  <c r="I3249" i="2"/>
  <c r="I3436" i="2"/>
  <c r="I3623" i="2"/>
  <c r="I29" i="2"/>
  <c r="I2425" i="2"/>
  <c r="I2612" i="2"/>
  <c r="I2799" i="2"/>
  <c r="I2986" i="2"/>
  <c r="I3173" i="2"/>
  <c r="I3360" i="2"/>
  <c r="I3547" i="2"/>
  <c r="I3734" i="2"/>
  <c r="I140" i="2"/>
  <c r="I327" i="2"/>
  <c r="I514" i="2"/>
  <c r="I701" i="2"/>
  <c r="I888" i="2"/>
  <c r="I1075" i="2"/>
  <c r="I1262" i="2"/>
  <c r="I1449" i="2"/>
  <c r="I1636" i="2"/>
  <c r="I1823" i="2"/>
  <c r="I2010" i="2"/>
  <c r="I2197" i="2"/>
  <c r="I2384" i="2"/>
  <c r="I999" i="2"/>
  <c r="I1186" i="2"/>
  <c r="I1373" i="2"/>
  <c r="I1560" i="2"/>
  <c r="I1747" i="2"/>
  <c r="I1934" i="2"/>
  <c r="I2121" i="2"/>
  <c r="I2308" i="2"/>
  <c r="I2495" i="2"/>
  <c r="I2682" i="2"/>
  <c r="I2869" i="2"/>
  <c r="I3056" i="2"/>
  <c r="I3243" i="2"/>
  <c r="I3430" i="2"/>
  <c r="I3617" i="2"/>
  <c r="I23" i="2"/>
  <c r="I210" i="2"/>
  <c r="I397" i="2"/>
  <c r="I584" i="2"/>
  <c r="I771" i="2"/>
  <c r="I958" i="2"/>
  <c r="I1207" i="2"/>
  <c r="I1394" i="2"/>
  <c r="I1581" i="2"/>
  <c r="I1768" i="2"/>
  <c r="I1955" i="2"/>
  <c r="I2142" i="2"/>
  <c r="I2329" i="2"/>
  <c r="I2516" i="2"/>
  <c r="I2703" i="2"/>
  <c r="I2890" i="2"/>
  <c r="I3077" i="2"/>
  <c r="I3264" i="2"/>
  <c r="I3451" i="2"/>
  <c r="I3638" i="2"/>
  <c r="I44" i="2"/>
  <c r="I231" i="2"/>
  <c r="I418" i="2"/>
  <c r="I605" i="2"/>
  <c r="I792" i="2"/>
  <c r="I979" i="2"/>
  <c r="I1166" i="2"/>
  <c r="I1353" i="2"/>
  <c r="I1540" i="2"/>
  <c r="I1727" i="2"/>
  <c r="I1914" i="2"/>
  <c r="I2101" i="2"/>
  <c r="I2288" i="2"/>
  <c r="I2475" i="2"/>
  <c r="I2662" i="2"/>
  <c r="I2849" i="2"/>
  <c r="I3036" i="2"/>
  <c r="I3223" i="2"/>
  <c r="I3410" i="2"/>
  <c r="I3597" i="2"/>
  <c r="J3723" i="2"/>
  <c r="J129" i="2"/>
  <c r="J316" i="2"/>
  <c r="J503" i="2"/>
  <c r="J690" i="2"/>
  <c r="J877" i="2"/>
  <c r="J1064" i="2"/>
  <c r="J3296" i="2"/>
  <c r="J1499" i="2"/>
  <c r="J3483" i="2"/>
  <c r="J1686" i="2"/>
  <c r="I1021" i="2"/>
  <c r="I3005" i="2"/>
  <c r="I1208" i="2"/>
  <c r="I3192" i="2"/>
  <c r="I1395" i="2"/>
  <c r="I3379" i="2"/>
  <c r="I1582" i="2"/>
  <c r="I3566" i="2"/>
  <c r="I1769" i="2"/>
  <c r="I3753" i="2"/>
  <c r="I1956" i="2"/>
  <c r="I159" i="2"/>
  <c r="I2143" i="2"/>
  <c r="I346" i="2"/>
  <c r="I2330" i="2"/>
  <c r="I533" i="2"/>
  <c r="I2517" i="2"/>
  <c r="I720" i="2"/>
  <c r="I2704" i="2"/>
  <c r="I907" i="2"/>
  <c r="I2891" i="2"/>
  <c r="I1094" i="2"/>
  <c r="I3078" i="2"/>
  <c r="I1281" i="2"/>
  <c r="I3265" i="2"/>
  <c r="I1468" i="2"/>
  <c r="I3452" i="2"/>
  <c r="I1655" i="2"/>
  <c r="I3639" i="2"/>
  <c r="I1842" i="2"/>
  <c r="I45" i="2"/>
  <c r="I2029" i="2"/>
  <c r="I232" i="2"/>
  <c r="I2216" i="2"/>
  <c r="I419" i="2"/>
  <c r="I2403" i="2"/>
  <c r="I606" i="2"/>
  <c r="I2590" i="2"/>
  <c r="I793" i="2"/>
  <c r="I2777" i="2"/>
  <c r="I980" i="2"/>
  <c r="I2964" i="2"/>
  <c r="I1167" i="2"/>
  <c r="I3151" i="2"/>
  <c r="I1354" i="2"/>
  <c r="I3338" i="2"/>
  <c r="I1541" i="2"/>
  <c r="I3525" i="2"/>
  <c r="I1728" i="2"/>
  <c r="I3712" i="2"/>
  <c r="I1915" i="2"/>
  <c r="I118" i="2"/>
  <c r="I2102" i="2"/>
  <c r="I305" i="2"/>
  <c r="I2289" i="2"/>
  <c r="I492" i="2"/>
  <c r="I2476" i="2"/>
  <c r="I679" i="2"/>
  <c r="I2663" i="2"/>
  <c r="I866" i="2"/>
  <c r="I2850" i="2"/>
  <c r="I1053" i="2"/>
  <c r="I3037" i="2"/>
  <c r="I1240" i="2"/>
  <c r="I3224" i="2"/>
  <c r="I1427" i="2"/>
  <c r="I3411" i="2"/>
  <c r="J1553" i="2"/>
  <c r="J3537" i="2"/>
  <c r="J1740" i="2"/>
  <c r="J3724" i="2"/>
  <c r="J1927" i="2"/>
  <c r="J130" i="2"/>
  <c r="J2114" i="2"/>
  <c r="J317" i="2"/>
  <c r="J2301" i="2"/>
  <c r="J504" i="2"/>
  <c r="J2488" i="2"/>
  <c r="J691" i="2"/>
  <c r="J2675" i="2"/>
  <c r="J878" i="2"/>
  <c r="J2862" i="2"/>
  <c r="J1065" i="2"/>
  <c r="J3049" i="2"/>
  <c r="J1252" i="2"/>
  <c r="J3236" i="2"/>
  <c r="I2571" i="2"/>
  <c r="I774" i="2"/>
  <c r="I2758" i="2"/>
  <c r="I961" i="2"/>
  <c r="I2945" i="2"/>
  <c r="I1148" i="2"/>
  <c r="I3132" i="2"/>
  <c r="I1335" i="2"/>
  <c r="I3319" i="2"/>
  <c r="I1522" i="2"/>
  <c r="I3506" i="2"/>
  <c r="I1709" i="2"/>
  <c r="I3693" i="2"/>
  <c r="I1896" i="2"/>
  <c r="I99" i="2"/>
  <c r="I2083" i="2"/>
  <c r="I286" i="2"/>
  <c r="I2270" i="2"/>
  <c r="I473" i="2"/>
  <c r="I2457" i="2"/>
  <c r="I660" i="2"/>
  <c r="I2644" i="2"/>
  <c r="I847" i="2"/>
  <c r="I2831" i="2"/>
  <c r="I1034" i="2"/>
  <c r="I3018" i="2"/>
  <c r="I1221" i="2"/>
  <c r="I3205" i="2"/>
  <c r="I1408" i="2"/>
  <c r="I3392" i="2"/>
  <c r="I1595" i="2"/>
  <c r="I3331" i="2"/>
  <c r="I790" i="2"/>
  <c r="I2030" i="2"/>
  <c r="I3518" i="2"/>
  <c r="I977" i="2"/>
  <c r="I2217" i="2"/>
  <c r="I3705" i="2"/>
  <c r="I1164" i="2"/>
  <c r="I2404" i="2"/>
  <c r="I111" i="2"/>
  <c r="I1351" i="2"/>
  <c r="I2591" i="2"/>
  <c r="I298" i="2"/>
  <c r="I1538" i="2"/>
  <c r="I2778" i="2"/>
  <c r="I485" i="2"/>
  <c r="I1725" i="2"/>
  <c r="I2965" i="2"/>
  <c r="I672" i="2"/>
  <c r="I1912" i="2"/>
  <c r="I3152" i="2"/>
  <c r="I859" i="2"/>
  <c r="I2099" i="2"/>
  <c r="I3339" i="2"/>
  <c r="I1046" i="2"/>
  <c r="I2286" i="2"/>
  <c r="I3526" i="2"/>
  <c r="I1233" i="2"/>
  <c r="I2473" i="2"/>
  <c r="I3713" i="2"/>
  <c r="I1420" i="2"/>
  <c r="I2660" i="2"/>
  <c r="I119" i="2"/>
  <c r="I1607" i="2"/>
  <c r="I2847" i="2"/>
  <c r="I306" i="2"/>
  <c r="I1794" i="2"/>
  <c r="I3034" i="2"/>
  <c r="I493" i="2"/>
  <c r="I1981" i="2"/>
  <c r="I3221" i="2"/>
  <c r="I680" i="2"/>
  <c r="I2168" i="2"/>
  <c r="I3408" i="2"/>
  <c r="I867" i="2"/>
  <c r="I2355" i="2"/>
  <c r="I3595" i="2"/>
  <c r="I1054" i="2"/>
  <c r="I2542" i="2"/>
  <c r="I3782" i="2"/>
  <c r="I993" i="2"/>
  <c r="I1985" i="2"/>
  <c r="I2977" i="2"/>
  <c r="J127" i="2"/>
  <c r="J1119" i="2"/>
  <c r="J2111" i="2"/>
  <c r="J3103" i="2"/>
  <c r="J314" i="2"/>
  <c r="J1306" i="2"/>
  <c r="J2298" i="2"/>
  <c r="J3290" i="2"/>
  <c r="J501" i="2"/>
  <c r="J1493" i="2"/>
  <c r="J2485" i="2"/>
  <c r="J3477" i="2"/>
  <c r="J688" i="2"/>
  <c r="J1680" i="2"/>
  <c r="J2672" i="2"/>
  <c r="J3664" i="2"/>
  <c r="J875" i="2"/>
  <c r="J1867" i="2"/>
  <c r="J2859" i="2"/>
  <c r="J70" i="2"/>
  <c r="J1062" i="2"/>
  <c r="J2054" i="2"/>
  <c r="J3046" i="2"/>
  <c r="J257" i="2"/>
  <c r="J1249" i="2"/>
  <c r="J2241" i="2"/>
  <c r="J3233" i="2"/>
  <c r="J444" i="2"/>
  <c r="J1436" i="2"/>
  <c r="J2428" i="2"/>
  <c r="J3420" i="2"/>
  <c r="J631" i="2"/>
  <c r="J1623" i="2"/>
  <c r="J2615" i="2"/>
  <c r="J3607" i="2"/>
  <c r="J818" i="2"/>
  <c r="J1810" i="2"/>
  <c r="J2802" i="2"/>
  <c r="I1145" i="2"/>
  <c r="I2137" i="2"/>
  <c r="I3129" i="2"/>
  <c r="I340" i="2"/>
  <c r="I1332" i="2"/>
  <c r="I2324" i="2"/>
  <c r="I3316" i="2"/>
  <c r="I527" i="2"/>
  <c r="I1519" i="2"/>
  <c r="I2511" i="2"/>
  <c r="I3503" i="2"/>
  <c r="I714" i="2"/>
  <c r="I1706" i="2"/>
  <c r="I2698" i="2"/>
  <c r="I3690" i="2"/>
  <c r="I901" i="2"/>
  <c r="I1893" i="2"/>
  <c r="I2885" i="2"/>
  <c r="I96" i="2"/>
  <c r="I1088" i="2"/>
  <c r="I2080" i="2"/>
  <c r="I3072" i="2"/>
  <c r="I283" i="2"/>
  <c r="I1275" i="2"/>
  <c r="I2267" i="2"/>
  <c r="I3259" i="2"/>
  <c r="I470" i="2"/>
  <c r="I1462" i="2"/>
  <c r="I2454" i="2"/>
  <c r="I3446" i="2"/>
  <c r="I657" i="2"/>
  <c r="I1649" i="2"/>
  <c r="I2641" i="2"/>
  <c r="I3633" i="2"/>
  <c r="I844" i="2"/>
  <c r="I1836" i="2"/>
  <c r="I2828" i="2"/>
  <c r="I39" i="2"/>
  <c r="I1031" i="2"/>
  <c r="I2023" i="2"/>
  <c r="I3015" i="2"/>
  <c r="I226" i="2"/>
  <c r="I1218" i="2"/>
  <c r="I2210" i="2"/>
  <c r="I3202" i="2"/>
  <c r="I413" i="2"/>
  <c r="I1405" i="2"/>
  <c r="I2397" i="2"/>
  <c r="I3389" i="2"/>
  <c r="I600" i="2"/>
  <c r="I1592" i="2"/>
  <c r="I2584" i="2"/>
  <c r="I3576" i="2"/>
  <c r="I787" i="2"/>
  <c r="I1779" i="2"/>
  <c r="I2771" i="2"/>
  <c r="I3763" i="2"/>
  <c r="I974" i="2"/>
  <c r="I1966" i="2"/>
  <c r="I2958" i="2"/>
  <c r="I169" i="2"/>
  <c r="I1161" i="2"/>
  <c r="I2153" i="2"/>
  <c r="I3145" i="2"/>
  <c r="I356" i="2"/>
  <c r="I1348" i="2"/>
  <c r="I2340" i="2"/>
  <c r="I3332" i="2"/>
  <c r="I543" i="2"/>
  <c r="I1535" i="2"/>
  <c r="I2527" i="2"/>
  <c r="I3519" i="2"/>
  <c r="I730" i="2"/>
  <c r="I1722" i="2"/>
  <c r="I2714" i="2"/>
  <c r="I3706" i="2"/>
  <c r="I917" i="2"/>
  <c r="I1909" i="2"/>
  <c r="I2901" i="2"/>
  <c r="I112" i="2"/>
  <c r="I1104" i="2"/>
  <c r="I2096" i="2"/>
  <c r="I3088" i="2"/>
  <c r="I299" i="2"/>
  <c r="I1291" i="2"/>
  <c r="I2283" i="2"/>
  <c r="I3275" i="2"/>
  <c r="I486" i="2"/>
  <c r="I1478" i="2"/>
  <c r="I2470" i="2"/>
  <c r="I3462" i="2"/>
  <c r="I673" i="2"/>
  <c r="I1665" i="2"/>
  <c r="I2657" i="2"/>
  <c r="I3649" i="2"/>
  <c r="I860" i="2"/>
  <c r="I1852" i="2"/>
  <c r="I2844" i="2"/>
  <c r="I55" i="2"/>
  <c r="I1047" i="2"/>
  <c r="I2039" i="2"/>
  <c r="I3031" i="2"/>
  <c r="I242" i="2"/>
  <c r="I1234" i="2"/>
  <c r="I2226" i="2"/>
  <c r="I3218" i="2"/>
  <c r="I429" i="2"/>
  <c r="I1421" i="2"/>
  <c r="I2413" i="2"/>
  <c r="I3405" i="2"/>
  <c r="I616" i="2"/>
  <c r="I1608" i="2"/>
  <c r="I2600" i="2"/>
  <c r="I3592" i="2"/>
  <c r="I803" i="2"/>
  <c r="I1795" i="2"/>
  <c r="I2787" i="2"/>
  <c r="I3779" i="2"/>
  <c r="I990" i="2"/>
  <c r="I1982" i="2"/>
  <c r="I2974" i="2"/>
  <c r="I185" i="2"/>
  <c r="I1177" i="2"/>
  <c r="I2169" i="2"/>
  <c r="I3161" i="2"/>
  <c r="I372" i="2"/>
  <c r="I1364" i="2"/>
  <c r="I2356" i="2"/>
  <c r="I3348" i="2"/>
  <c r="I559" i="2"/>
  <c r="I1551" i="2"/>
  <c r="I2543" i="2"/>
  <c r="I3535" i="2"/>
  <c r="J685" i="2"/>
  <c r="J1677" i="2"/>
  <c r="J2669" i="2"/>
  <c r="J3661" i="2"/>
  <c r="J872" i="2"/>
  <c r="J1864" i="2"/>
  <c r="J2856" i="2"/>
  <c r="J67" i="2"/>
  <c r="J1059" i="2"/>
  <c r="J2051" i="2"/>
  <c r="J3043" i="2"/>
  <c r="J254" i="2"/>
  <c r="J1246" i="2"/>
  <c r="J2238" i="2"/>
  <c r="J3230" i="2"/>
  <c r="J441" i="2"/>
  <c r="J1433" i="2"/>
  <c r="J2425" i="2"/>
  <c r="J3417" i="2"/>
  <c r="J628" i="2"/>
  <c r="J1620" i="2"/>
  <c r="J2612" i="2"/>
  <c r="J3604" i="2"/>
  <c r="J815" i="2"/>
  <c r="J1807" i="2"/>
  <c r="J2799" i="2"/>
  <c r="J10" i="2"/>
  <c r="J1002" i="2"/>
  <c r="J1994" i="2"/>
  <c r="J2986" i="2"/>
  <c r="J197" i="2"/>
  <c r="J1189" i="2"/>
  <c r="J2181" i="2"/>
  <c r="J3173" i="2"/>
  <c r="J384" i="2"/>
  <c r="J1376" i="2"/>
  <c r="J2368" i="2"/>
  <c r="J3360" i="2"/>
  <c r="J571" i="2"/>
  <c r="J1563" i="2"/>
  <c r="J2555" i="2"/>
  <c r="J3547" i="2"/>
  <c r="J758" i="2"/>
  <c r="J1750" i="2"/>
  <c r="J2742" i="2"/>
  <c r="J3734" i="2"/>
  <c r="J945" i="2"/>
  <c r="J1937" i="2"/>
  <c r="J2929" i="2"/>
  <c r="J140" i="2"/>
  <c r="J1132" i="2"/>
  <c r="J2124" i="2"/>
  <c r="J3116" i="2"/>
  <c r="J327" i="2"/>
  <c r="J1319" i="2"/>
  <c r="J2311" i="2"/>
  <c r="J3303" i="2"/>
  <c r="J514" i="2"/>
  <c r="J1506" i="2"/>
  <c r="J2498" i="2"/>
  <c r="J3490" i="2"/>
  <c r="J701" i="2"/>
  <c r="J1693" i="2"/>
  <c r="J2685" i="2"/>
  <c r="J3677" i="2"/>
  <c r="J888" i="2"/>
  <c r="J1880" i="2"/>
  <c r="J2872" i="2"/>
  <c r="J83" i="2"/>
  <c r="J1075" i="2"/>
  <c r="J2067" i="2"/>
  <c r="J3059" i="2"/>
  <c r="J270" i="2"/>
  <c r="J1262" i="2"/>
  <c r="J2254" i="2"/>
  <c r="J3246" i="2"/>
  <c r="J457" i="2"/>
  <c r="J1449" i="2"/>
  <c r="J2441" i="2"/>
  <c r="J3433" i="2"/>
  <c r="J644" i="2"/>
  <c r="J1636" i="2"/>
  <c r="J2628" i="2"/>
  <c r="J3620" i="2"/>
  <c r="J831" i="2"/>
  <c r="J1823" i="2"/>
  <c r="J2815" i="2"/>
  <c r="J26" i="2"/>
  <c r="J1018" i="2"/>
  <c r="J2010" i="2"/>
  <c r="J3002" i="2"/>
  <c r="J213" i="2"/>
  <c r="J1205" i="2"/>
  <c r="J2197" i="2"/>
  <c r="J3189" i="2"/>
  <c r="J400" i="2"/>
  <c r="J1392" i="2"/>
  <c r="J2384" i="2"/>
  <c r="J3376" i="2"/>
  <c r="J587" i="2"/>
  <c r="J1579" i="2"/>
  <c r="J2571" i="2"/>
  <c r="J3563" i="2"/>
  <c r="J774" i="2"/>
  <c r="J1766" i="2"/>
  <c r="J2758" i="2"/>
  <c r="J3750" i="2"/>
  <c r="J961" i="2"/>
  <c r="J1953" i="2"/>
  <c r="J2945" i="2"/>
  <c r="J156" i="2"/>
  <c r="J1148" i="2"/>
  <c r="J2140" i="2"/>
  <c r="J3132" i="2"/>
  <c r="J343" i="2"/>
  <c r="J1335" i="2"/>
  <c r="J2327" i="2"/>
  <c r="J3319" i="2"/>
  <c r="J530" i="2"/>
  <c r="J1522" i="2"/>
  <c r="J2514" i="2"/>
  <c r="J3506" i="2"/>
  <c r="J717" i="2"/>
  <c r="J1709" i="2"/>
  <c r="J2701" i="2"/>
  <c r="J3693" i="2"/>
  <c r="J904" i="2"/>
  <c r="J1896" i="2"/>
  <c r="J2888" i="2"/>
  <c r="J99" i="2"/>
  <c r="J1091" i="2"/>
  <c r="J2083" i="2"/>
  <c r="J3075" i="2"/>
  <c r="J286" i="2"/>
  <c r="J1278" i="2"/>
  <c r="J2270" i="2"/>
  <c r="J3262" i="2"/>
  <c r="J473" i="2"/>
  <c r="J1465" i="2"/>
  <c r="J2457" i="2"/>
  <c r="J3449" i="2"/>
  <c r="J660" i="2"/>
  <c r="J1652" i="2"/>
  <c r="J2644" i="2"/>
  <c r="J3636" i="2"/>
  <c r="J847" i="2"/>
  <c r="J1839" i="2"/>
  <c r="J2831" i="2"/>
  <c r="J42" i="2"/>
  <c r="J1034" i="2"/>
  <c r="J2026" i="2"/>
  <c r="J3018" i="2"/>
  <c r="J229" i="2"/>
  <c r="J1221" i="2"/>
  <c r="J2213" i="2"/>
  <c r="J3205" i="2"/>
  <c r="J416" i="2"/>
  <c r="J1408" i="2"/>
  <c r="J2400" i="2"/>
  <c r="J3392" i="2"/>
  <c r="J603" i="2"/>
  <c r="J1595" i="2"/>
  <c r="J2587" i="2"/>
  <c r="J3579" i="2"/>
  <c r="J790" i="2"/>
  <c r="J1782" i="2"/>
  <c r="J2774" i="2"/>
  <c r="J3766" i="2"/>
  <c r="J977" i="2"/>
  <c r="J1969" i="2"/>
  <c r="J2961" i="2"/>
  <c r="J172" i="2"/>
  <c r="J1164" i="2"/>
  <c r="J2156" i="2"/>
  <c r="J3148" i="2"/>
  <c r="J359" i="2"/>
  <c r="J1351" i="2"/>
  <c r="J2343" i="2"/>
  <c r="J3335" i="2"/>
  <c r="J546" i="2"/>
  <c r="J1538" i="2"/>
  <c r="J2530" i="2"/>
  <c r="J3522" i="2"/>
  <c r="J733" i="2"/>
  <c r="J1725" i="2"/>
  <c r="J2717" i="2"/>
  <c r="J3709" i="2"/>
  <c r="J920" i="2"/>
  <c r="J1912" i="2"/>
  <c r="J2904" i="2"/>
  <c r="J115" i="2"/>
  <c r="J1107" i="2"/>
  <c r="J2099" i="2"/>
  <c r="J3091" i="2"/>
  <c r="J302" i="2"/>
  <c r="J1294" i="2"/>
  <c r="J2286" i="2"/>
  <c r="J3278" i="2"/>
  <c r="J489" i="2"/>
  <c r="J1481" i="2"/>
  <c r="J2473" i="2"/>
  <c r="J3465" i="2"/>
  <c r="J676" i="2"/>
  <c r="J1668" i="2"/>
  <c r="J2660" i="2"/>
  <c r="J3652" i="2"/>
  <c r="J863" i="2"/>
  <c r="J1855" i="2"/>
  <c r="J137" i="2"/>
  <c r="J1129" i="2"/>
  <c r="J2121" i="2"/>
  <c r="J3113" i="2"/>
  <c r="J324" i="2"/>
  <c r="J1316" i="2"/>
  <c r="J2308" i="2"/>
  <c r="J3300" i="2"/>
  <c r="J511" i="2"/>
  <c r="J1503" i="2"/>
  <c r="J2495" i="2"/>
  <c r="J3487" i="2"/>
  <c r="J698" i="2"/>
  <c r="J1690" i="2"/>
  <c r="J2682" i="2"/>
  <c r="J3674" i="2"/>
  <c r="J885" i="2"/>
  <c r="J1877" i="2"/>
  <c r="J2869" i="2"/>
  <c r="J80" i="2"/>
  <c r="J1072" i="2"/>
  <c r="J2064" i="2"/>
  <c r="J3056" i="2"/>
  <c r="J267" i="2"/>
  <c r="J1259" i="2"/>
  <c r="J2251" i="2"/>
  <c r="J3243" i="2"/>
  <c r="J454" i="2"/>
  <c r="J1446" i="2"/>
  <c r="J2438" i="2"/>
  <c r="J3430" i="2"/>
  <c r="J641" i="2"/>
  <c r="J1633" i="2"/>
  <c r="J2625" i="2"/>
  <c r="J3617" i="2"/>
  <c r="J828" i="2"/>
  <c r="J1820" i="2"/>
  <c r="J2812" i="2"/>
  <c r="J23" i="2"/>
  <c r="J1015" i="2"/>
  <c r="J2007" i="2"/>
  <c r="J2999" i="2"/>
  <c r="J210" i="2"/>
  <c r="J1202" i="2"/>
  <c r="J2194" i="2"/>
  <c r="J3186" i="2"/>
  <c r="J397" i="2"/>
  <c r="J1389" i="2"/>
  <c r="J2381" i="2"/>
  <c r="J3373" i="2"/>
  <c r="J584" i="2"/>
  <c r="J1576" i="2"/>
  <c r="J2568" i="2"/>
  <c r="J3560" i="2"/>
  <c r="J771" i="2"/>
  <c r="J1763" i="2"/>
  <c r="J2755" i="2"/>
  <c r="J3747" i="2"/>
  <c r="J958" i="2"/>
  <c r="J1950" i="2"/>
  <c r="J2942" i="2"/>
  <c r="J153" i="2"/>
  <c r="J1145" i="2"/>
  <c r="J2137" i="2"/>
  <c r="J3129" i="2"/>
  <c r="J340" i="2"/>
  <c r="J1332" i="2"/>
  <c r="J2324" i="2"/>
  <c r="J3316" i="2"/>
  <c r="J527" i="2"/>
  <c r="J1519" i="2"/>
  <c r="J2511" i="2"/>
  <c r="J3503" i="2"/>
  <c r="J714" i="2"/>
  <c r="J1706" i="2"/>
  <c r="J2698" i="2"/>
  <c r="J3690" i="2"/>
  <c r="J901" i="2"/>
  <c r="J1893" i="2"/>
  <c r="J2885" i="2"/>
  <c r="J96" i="2"/>
  <c r="J1088" i="2"/>
  <c r="J2080" i="2"/>
  <c r="J3072" i="2"/>
  <c r="J283" i="2"/>
  <c r="J1275" i="2"/>
  <c r="J2267" i="2"/>
  <c r="J3259" i="2"/>
  <c r="J470" i="2"/>
  <c r="J1462" i="2"/>
  <c r="J2454" i="2"/>
  <c r="J3446" i="2"/>
  <c r="J657" i="2"/>
  <c r="J1649" i="2"/>
  <c r="J2641" i="2"/>
  <c r="J3633" i="2"/>
  <c r="J844" i="2"/>
  <c r="J1836" i="2"/>
  <c r="J2828" i="2"/>
  <c r="J39" i="2"/>
  <c r="J1031" i="2"/>
  <c r="J2023" i="2"/>
  <c r="J3015" i="2"/>
  <c r="J226" i="2"/>
  <c r="J1218" i="2"/>
  <c r="J2210" i="2"/>
  <c r="J3202" i="2"/>
  <c r="J413" i="2"/>
  <c r="J1405" i="2"/>
  <c r="J2397" i="2"/>
  <c r="J3389" i="2"/>
  <c r="J600" i="2"/>
  <c r="J1592" i="2"/>
  <c r="J2584" i="2"/>
  <c r="J3576" i="2"/>
  <c r="J787" i="2"/>
  <c r="J1779" i="2"/>
  <c r="J2771" i="2"/>
  <c r="J3763" i="2"/>
  <c r="J974" i="2"/>
  <c r="J1966" i="2"/>
  <c r="J2958" i="2"/>
  <c r="J169" i="2"/>
  <c r="J1161" i="2"/>
  <c r="J2153" i="2"/>
  <c r="J3145" i="2"/>
  <c r="J356" i="2"/>
  <c r="J1348" i="2"/>
  <c r="J2340" i="2"/>
  <c r="J3332" i="2"/>
  <c r="J543" i="2"/>
  <c r="J1535" i="2"/>
  <c r="J2527" i="2"/>
  <c r="J3519" i="2"/>
  <c r="J730" i="2"/>
  <c r="J1722" i="2"/>
  <c r="J2714" i="2"/>
  <c r="J3706" i="2"/>
  <c r="J917" i="2"/>
  <c r="J1909" i="2"/>
  <c r="J2901" i="2"/>
  <c r="J112" i="2"/>
  <c r="J1104" i="2"/>
  <c r="J2096" i="2"/>
  <c r="J3088" i="2"/>
  <c r="J299" i="2"/>
  <c r="J1291" i="2"/>
  <c r="J2283" i="2"/>
  <c r="J3275" i="2"/>
  <c r="J486" i="2"/>
  <c r="J1478" i="2"/>
  <c r="J2470" i="2"/>
  <c r="J3462" i="2"/>
  <c r="J673" i="2"/>
  <c r="J1665" i="2"/>
  <c r="J2657" i="2"/>
  <c r="J3649" i="2"/>
  <c r="J860" i="2"/>
  <c r="J1852" i="2"/>
  <c r="J2844" i="2"/>
  <c r="J55" i="2"/>
  <c r="J1047" i="2"/>
  <c r="J2039" i="2"/>
  <c r="J3031" i="2"/>
  <c r="J242" i="2"/>
  <c r="J1234" i="2"/>
  <c r="J2226" i="2"/>
  <c r="J3218" i="2"/>
  <c r="J429" i="2"/>
  <c r="J1421" i="2"/>
  <c r="J2413" i="2"/>
  <c r="J695" i="2"/>
  <c r="J1687" i="2"/>
  <c r="J2679" i="2"/>
  <c r="J3671" i="2"/>
  <c r="J882" i="2"/>
  <c r="J1874" i="2"/>
  <c r="J2866" i="2"/>
  <c r="J77" i="2"/>
  <c r="J1069" i="2"/>
  <c r="J2061" i="2"/>
  <c r="J3053" i="2"/>
  <c r="J264" i="2"/>
  <c r="J1256" i="2"/>
  <c r="J2248" i="2"/>
  <c r="J3240" i="2"/>
  <c r="J451" i="2"/>
  <c r="J1443" i="2"/>
  <c r="J2435" i="2"/>
  <c r="J3427" i="2"/>
  <c r="J638" i="2"/>
  <c r="J1630" i="2"/>
  <c r="J2622" i="2"/>
  <c r="J3614" i="2"/>
  <c r="J825" i="2"/>
  <c r="J1817" i="2"/>
  <c r="J2809" i="2"/>
  <c r="J20" i="2"/>
  <c r="J1012" i="2"/>
  <c r="J2004" i="2"/>
  <c r="J2996" i="2"/>
  <c r="J207" i="2"/>
  <c r="J1199" i="2"/>
  <c r="J2191" i="2"/>
  <c r="J3183" i="2"/>
  <c r="J394" i="2"/>
  <c r="J1386" i="2"/>
  <c r="J2378" i="2"/>
  <c r="J3370" i="2"/>
  <c r="J581" i="2"/>
  <c r="J1573" i="2"/>
  <c r="J2565" i="2"/>
  <c r="J3557" i="2"/>
  <c r="J768" i="2"/>
  <c r="J1760" i="2"/>
  <c r="J2752" i="2"/>
  <c r="J3744" i="2"/>
  <c r="J955" i="2"/>
  <c r="J1947" i="2"/>
  <c r="J2939" i="2"/>
  <c r="J150" i="2"/>
  <c r="J1142" i="2"/>
  <c r="J2134" i="2"/>
  <c r="J3126" i="2"/>
  <c r="J337" i="2"/>
  <c r="J1329" i="2"/>
  <c r="J2321" i="2"/>
  <c r="J3313" i="2"/>
  <c r="J524" i="2"/>
  <c r="J1516" i="2"/>
  <c r="J2508" i="2"/>
  <c r="J3500" i="2"/>
  <c r="J711" i="2"/>
  <c r="J1703" i="2"/>
  <c r="J2695" i="2"/>
  <c r="J3687" i="2"/>
  <c r="J898" i="2"/>
  <c r="J1890" i="2"/>
  <c r="J2882" i="2"/>
  <c r="J93" i="2"/>
  <c r="J1085" i="2"/>
  <c r="J2077" i="2"/>
  <c r="J3069" i="2"/>
  <c r="J280" i="2"/>
  <c r="J1272" i="2"/>
  <c r="J2264" i="2"/>
  <c r="J3256" i="2"/>
  <c r="J467" i="2"/>
  <c r="J1459" i="2"/>
  <c r="J2451" i="2"/>
  <c r="J3443" i="2"/>
  <c r="J654" i="2"/>
  <c r="J1646" i="2"/>
  <c r="J2638" i="2"/>
  <c r="J3630" i="2"/>
  <c r="J841" i="2"/>
  <c r="J1833" i="2"/>
  <c r="J2825" i="2"/>
  <c r="J36" i="2"/>
  <c r="J1028" i="2"/>
  <c r="J2020" i="2"/>
  <c r="J3012" i="2"/>
  <c r="J223" i="2"/>
  <c r="J1215" i="2"/>
  <c r="J2207" i="2"/>
  <c r="J3199" i="2"/>
  <c r="J410" i="2"/>
  <c r="J1402" i="2"/>
  <c r="J2394" i="2"/>
  <c r="J3386" i="2"/>
  <c r="J597" i="2"/>
  <c r="J1589" i="2"/>
  <c r="J2581" i="2"/>
  <c r="J3573" i="2"/>
  <c r="J784" i="2"/>
  <c r="J1776" i="2"/>
  <c r="J2768" i="2"/>
  <c r="J3760" i="2"/>
  <c r="J971" i="2"/>
  <c r="J1963" i="2"/>
  <c r="J2955" i="2"/>
  <c r="J166" i="2"/>
  <c r="J1158" i="2"/>
  <c r="J2150" i="2"/>
  <c r="J3142" i="2"/>
  <c r="J353" i="2"/>
  <c r="J1345" i="2"/>
  <c r="J2337" i="2"/>
  <c r="J3329" i="2"/>
  <c r="J540" i="2"/>
  <c r="J1532" i="2"/>
  <c r="J2524" i="2"/>
  <c r="J3516" i="2"/>
  <c r="J727" i="2"/>
  <c r="J1719" i="2"/>
  <c r="J2711" i="2"/>
  <c r="J3703" i="2"/>
  <c r="J914" i="2"/>
  <c r="J1906" i="2"/>
  <c r="J2898" i="2"/>
  <c r="J109" i="2"/>
  <c r="J1101" i="2"/>
  <c r="J2093" i="2"/>
  <c r="J3085" i="2"/>
  <c r="J296" i="2"/>
  <c r="J1288" i="2"/>
  <c r="J2280" i="2"/>
  <c r="J3272" i="2"/>
  <c r="J483" i="2"/>
  <c r="J1475" i="2"/>
  <c r="J2467" i="2"/>
  <c r="J3459" i="2"/>
  <c r="J670" i="2"/>
  <c r="J1662" i="2"/>
  <c r="J2654" i="2"/>
  <c r="J3646" i="2"/>
  <c r="J857" i="2"/>
  <c r="J1849" i="2"/>
  <c r="J2841" i="2"/>
  <c r="J52" i="2"/>
  <c r="J1044" i="2"/>
  <c r="J2036" i="2"/>
  <c r="J3028" i="2"/>
  <c r="J239" i="2"/>
  <c r="J1231" i="2"/>
  <c r="J2223" i="2"/>
  <c r="J3215" i="2"/>
  <c r="J426" i="2"/>
  <c r="J1418" i="2"/>
  <c r="J2410" i="2"/>
  <c r="J3402" i="2"/>
  <c r="J613" i="2"/>
  <c r="J1605" i="2"/>
  <c r="J2597" i="2"/>
  <c r="J3589" i="2"/>
  <c r="J800" i="2"/>
  <c r="J1792" i="2"/>
  <c r="J2784" i="2"/>
  <c r="J3776" i="2"/>
  <c r="J987" i="2"/>
  <c r="J1979" i="2"/>
  <c r="J261" i="2"/>
  <c r="J1253" i="2"/>
  <c r="J2245" i="2"/>
  <c r="J3237" i="2"/>
  <c r="J448" i="2"/>
  <c r="J1440" i="2"/>
  <c r="J2432" i="2"/>
  <c r="J3424" i="2"/>
  <c r="J635" i="2"/>
  <c r="J1627" i="2"/>
  <c r="J2619" i="2"/>
  <c r="J3611" i="2"/>
  <c r="J822" i="2"/>
  <c r="J1814" i="2"/>
  <c r="J2806" i="2"/>
  <c r="J17" i="2"/>
  <c r="J1009" i="2"/>
  <c r="J2001" i="2"/>
  <c r="J2993" i="2"/>
  <c r="J204" i="2"/>
  <c r="J1196" i="2"/>
  <c r="J2188" i="2"/>
  <c r="J3180" i="2"/>
  <c r="J391" i="2"/>
  <c r="J1383" i="2"/>
  <c r="J2375" i="2"/>
  <c r="J3367" i="2"/>
  <c r="J578" i="2"/>
  <c r="J1570" i="2"/>
  <c r="J2562" i="2"/>
  <c r="J3554" i="2"/>
  <c r="J765" i="2"/>
  <c r="J1757" i="2"/>
  <c r="J2749" i="2"/>
  <c r="J3741" i="2"/>
  <c r="J952" i="2"/>
  <c r="J1944" i="2"/>
  <c r="J2936" i="2"/>
  <c r="J147" i="2"/>
  <c r="J1139" i="2"/>
  <c r="J2131" i="2"/>
  <c r="J3123" i="2"/>
  <c r="J334" i="2"/>
  <c r="J1326" i="2"/>
  <c r="J2318" i="2"/>
  <c r="J3310" i="2"/>
  <c r="J521" i="2"/>
  <c r="J1513" i="2"/>
  <c r="J2505" i="2"/>
  <c r="J3497" i="2"/>
  <c r="J708" i="2"/>
  <c r="J1700" i="2"/>
  <c r="J2692" i="2"/>
  <c r="J3684" i="2"/>
  <c r="J895" i="2"/>
  <c r="J1887" i="2"/>
  <c r="J2879" i="2"/>
  <c r="J90" i="2"/>
  <c r="J1082" i="2"/>
  <c r="J2074" i="2"/>
  <c r="J3066" i="2"/>
  <c r="J277" i="2"/>
  <c r="J1269" i="2"/>
  <c r="J2261" i="2"/>
  <c r="J3253" i="2"/>
  <c r="J464" i="2"/>
  <c r="J1456" i="2"/>
  <c r="J2448" i="2"/>
  <c r="J3440" i="2"/>
  <c r="J651" i="2"/>
  <c r="J1643" i="2"/>
  <c r="J2635" i="2"/>
  <c r="J3627" i="2"/>
  <c r="J838" i="2"/>
  <c r="J1830" i="2"/>
  <c r="J2822" i="2"/>
  <c r="J33" i="2"/>
  <c r="J1025" i="2"/>
  <c r="J2017" i="2"/>
  <c r="J3009" i="2"/>
  <c r="J220" i="2"/>
  <c r="J1212" i="2"/>
  <c r="J2204" i="2"/>
  <c r="J3196" i="2"/>
  <c r="J407" i="2"/>
  <c r="J1399" i="2"/>
  <c r="J2391" i="2"/>
  <c r="J3383" i="2"/>
  <c r="J594" i="2"/>
  <c r="J1586" i="2"/>
  <c r="J2578" i="2"/>
  <c r="J3570" i="2"/>
  <c r="J781" i="2"/>
  <c r="J1773" i="2"/>
  <c r="J2765" i="2"/>
  <c r="J3757" i="2"/>
  <c r="J968" i="2"/>
  <c r="J1960" i="2"/>
  <c r="J2952" i="2"/>
  <c r="J163" i="2"/>
  <c r="J1155" i="2"/>
  <c r="J2147" i="2"/>
  <c r="J3139" i="2"/>
  <c r="J350" i="2"/>
  <c r="J1342" i="2"/>
  <c r="J2334" i="2"/>
  <c r="J3326" i="2"/>
  <c r="J537" i="2"/>
  <c r="J1529" i="2"/>
  <c r="J2521" i="2"/>
  <c r="J3513" i="2"/>
  <c r="J724" i="2"/>
  <c r="J1716" i="2"/>
  <c r="J2708" i="2"/>
  <c r="J3700" i="2"/>
  <c r="J911" i="2"/>
  <c r="J1903" i="2"/>
  <c r="J2895" i="2"/>
  <c r="J106" i="2"/>
  <c r="J1098" i="2"/>
  <c r="J2090" i="2"/>
  <c r="J3082" i="2"/>
  <c r="J293" i="2"/>
  <c r="J1285" i="2"/>
  <c r="J2277" i="2"/>
  <c r="J3269" i="2"/>
  <c r="J480" i="2"/>
  <c r="J1472" i="2"/>
  <c r="J2464" i="2"/>
  <c r="J3456" i="2"/>
  <c r="J667" i="2"/>
  <c r="J1659" i="2"/>
  <c r="J2651" i="2"/>
  <c r="J3643" i="2"/>
  <c r="J854" i="2"/>
  <c r="J1846" i="2"/>
  <c r="J2838" i="2"/>
  <c r="J49" i="2"/>
  <c r="J1041" i="2"/>
  <c r="J2033" i="2"/>
  <c r="J3025" i="2"/>
  <c r="J236" i="2"/>
  <c r="J1228" i="2"/>
  <c r="J2220" i="2"/>
  <c r="J3212" i="2"/>
  <c r="J423" i="2"/>
  <c r="J1415" i="2"/>
  <c r="J2407" i="2"/>
  <c r="J3399" i="2"/>
  <c r="J610" i="2"/>
  <c r="J1602" i="2"/>
  <c r="J2594" i="2"/>
  <c r="J3586" i="2"/>
  <c r="J797" i="2"/>
  <c r="J1789" i="2"/>
  <c r="J2781" i="2"/>
  <c r="J3773" i="2"/>
  <c r="J984" i="2"/>
  <c r="J1976" i="2"/>
  <c r="J2968" i="2"/>
  <c r="J179" i="2"/>
  <c r="J1171" i="2"/>
  <c r="J2163" i="2"/>
  <c r="J3155" i="2"/>
  <c r="J366" i="2"/>
  <c r="J1358" i="2"/>
  <c r="J2350" i="2"/>
  <c r="J3342" i="2"/>
  <c r="J553" i="2"/>
  <c r="J1545" i="2"/>
  <c r="J2537" i="2"/>
  <c r="J3529" i="2"/>
  <c r="J740" i="2"/>
  <c r="J1732" i="2"/>
  <c r="J2724" i="2"/>
  <c r="J3716" i="2"/>
  <c r="J927" i="2"/>
  <c r="J1919" i="2"/>
  <c r="J2911" i="2"/>
  <c r="J122" i="2"/>
  <c r="J1114" i="2"/>
  <c r="J2106" i="2"/>
  <c r="J3098" i="2"/>
  <c r="J309" i="2"/>
  <c r="J1301" i="2"/>
  <c r="J2293" i="2"/>
  <c r="J3285" i="2"/>
  <c r="J496" i="2"/>
  <c r="J1488" i="2"/>
  <c r="J2480" i="2"/>
  <c r="J3472" i="2"/>
  <c r="J683" i="2"/>
  <c r="J1675" i="2"/>
  <c r="J2667" i="2"/>
  <c r="J3659" i="2"/>
  <c r="K809" i="2"/>
  <c r="K1801" i="2"/>
  <c r="K2793" i="2"/>
  <c r="K4" i="2"/>
  <c r="K996" i="2"/>
  <c r="K1988" i="2"/>
  <c r="K2980" i="2"/>
  <c r="K191" i="2"/>
  <c r="K1183" i="2"/>
  <c r="K2175" i="2"/>
  <c r="K3167" i="2"/>
  <c r="K378" i="2"/>
  <c r="K1370" i="2"/>
  <c r="K2362" i="2"/>
  <c r="K3354" i="2"/>
  <c r="K565" i="2"/>
  <c r="K1557" i="2"/>
  <c r="K2549" i="2"/>
  <c r="K3541" i="2"/>
  <c r="K752" i="2"/>
  <c r="K1744" i="2"/>
  <c r="K2736" i="2"/>
  <c r="K3728" i="2"/>
  <c r="K939" i="2"/>
  <c r="K1931" i="2"/>
  <c r="K2923" i="2"/>
  <c r="K134" i="2"/>
  <c r="K1126" i="2"/>
  <c r="K2118" i="2"/>
  <c r="K3110" i="2"/>
  <c r="K321" i="2"/>
  <c r="K1313" i="2"/>
  <c r="K2305" i="2"/>
  <c r="K3297" i="2"/>
  <c r="K508" i="2"/>
  <c r="K1500" i="2"/>
  <c r="K2492" i="2"/>
  <c r="K3484" i="2"/>
  <c r="K695" i="2"/>
  <c r="K1687" i="2"/>
  <c r="K2679" i="2"/>
  <c r="K3671" i="2"/>
  <c r="K882" i="2"/>
  <c r="K1874" i="2"/>
  <c r="K2866" i="2"/>
  <c r="K77" i="2"/>
  <c r="K1069" i="2"/>
  <c r="K2061" i="2"/>
  <c r="K3053" i="2"/>
  <c r="K264" i="2"/>
  <c r="K1256" i="2"/>
  <c r="K2248" i="2"/>
  <c r="K3240" i="2"/>
  <c r="K451" i="2"/>
  <c r="K1443" i="2"/>
  <c r="K2435" i="2"/>
  <c r="K3427" i="2"/>
  <c r="K638" i="2"/>
  <c r="K1630" i="2"/>
  <c r="K2622" i="2"/>
  <c r="K3614" i="2"/>
  <c r="K825" i="2"/>
  <c r="K1817" i="2"/>
  <c r="K2809" i="2"/>
  <c r="K20" i="2"/>
  <c r="K1012" i="2"/>
  <c r="K2004" i="2"/>
  <c r="K2996" i="2"/>
  <c r="K207" i="2"/>
  <c r="K1199" i="2"/>
  <c r="K2191" i="2"/>
  <c r="K3183" i="2"/>
  <c r="K394" i="2"/>
  <c r="K1386" i="2"/>
  <c r="K2378" i="2"/>
  <c r="K3370" i="2"/>
  <c r="K581" i="2"/>
  <c r="K1573" i="2"/>
  <c r="K2565" i="2"/>
  <c r="K3557" i="2"/>
  <c r="K768" i="2"/>
  <c r="K1760" i="2"/>
  <c r="K2752" i="2"/>
  <c r="K3744" i="2"/>
  <c r="K955" i="2"/>
  <c r="K1947" i="2"/>
  <c r="K2939" i="2"/>
  <c r="K150" i="2"/>
  <c r="K1142" i="2"/>
  <c r="K2134" i="2"/>
  <c r="K3126" i="2"/>
  <c r="K337" i="2"/>
  <c r="K1329" i="2"/>
  <c r="K2321" i="2"/>
  <c r="K3313" i="2"/>
  <c r="K524" i="2"/>
  <c r="K1516" i="2"/>
  <c r="K2508" i="2"/>
  <c r="K3500" i="2"/>
  <c r="K711" i="2"/>
  <c r="K1703" i="2"/>
  <c r="K2695" i="2"/>
  <c r="K3687" i="2"/>
  <c r="K898" i="2"/>
  <c r="K1890" i="2"/>
  <c r="K2882" i="2"/>
  <c r="K93" i="2"/>
  <c r="K1085" i="2"/>
  <c r="K2077" i="2"/>
  <c r="K3069" i="2"/>
  <c r="K280" i="2"/>
  <c r="K1272" i="2"/>
  <c r="K2264" i="2"/>
  <c r="K3256" i="2"/>
  <c r="K467" i="2"/>
  <c r="K1459" i="2"/>
  <c r="K2451" i="2"/>
  <c r="K3443" i="2"/>
  <c r="K654" i="2"/>
  <c r="K1646" i="2"/>
  <c r="K2638" i="2"/>
  <c r="K3630" i="2"/>
  <c r="K841" i="2"/>
  <c r="K1833" i="2"/>
  <c r="K2825" i="2"/>
  <c r="K36" i="2"/>
  <c r="K1028" i="2"/>
  <c r="K2020" i="2"/>
  <c r="K3012" i="2"/>
  <c r="K223" i="2"/>
  <c r="K1215" i="2"/>
  <c r="K2207" i="2"/>
  <c r="K3199" i="2"/>
  <c r="K410" i="2"/>
  <c r="K1402" i="2"/>
  <c r="K2394" i="2"/>
  <c r="K3386" i="2"/>
  <c r="K597" i="2"/>
  <c r="K1589" i="2"/>
  <c r="K2581" i="2"/>
  <c r="K3573" i="2"/>
  <c r="K784" i="2"/>
  <c r="K1776" i="2"/>
  <c r="K2768" i="2"/>
  <c r="K3760" i="2"/>
  <c r="K971" i="2"/>
  <c r="J2847" i="2"/>
  <c r="J58" i="2"/>
  <c r="J1050" i="2"/>
  <c r="J2042" i="2"/>
  <c r="J3034" i="2"/>
  <c r="J245" i="2"/>
  <c r="J1237" i="2"/>
  <c r="J2229" i="2"/>
  <c r="J3221" i="2"/>
  <c r="J432" i="2"/>
  <c r="J1424" i="2"/>
  <c r="J2416" i="2"/>
  <c r="J3408" i="2"/>
  <c r="J619" i="2"/>
  <c r="J1611" i="2"/>
  <c r="J2603" i="2"/>
  <c r="J3595" i="2"/>
  <c r="J806" i="2"/>
  <c r="J1798" i="2"/>
  <c r="J2790" i="2"/>
  <c r="J3782" i="2"/>
  <c r="J993" i="2"/>
  <c r="J1985" i="2"/>
  <c r="J2977" i="2"/>
  <c r="K127" i="2"/>
  <c r="K1119" i="2"/>
  <c r="K2111" i="2"/>
  <c r="K3103" i="2"/>
  <c r="K314" i="2"/>
  <c r="K1306" i="2"/>
  <c r="K2298" i="2"/>
  <c r="K3290" i="2"/>
  <c r="K501" i="2"/>
  <c r="K1493" i="2"/>
  <c r="K2485" i="2"/>
  <c r="K3477" i="2"/>
  <c r="K688" i="2"/>
  <c r="K1680" i="2"/>
  <c r="K2672" i="2"/>
  <c r="K3664" i="2"/>
  <c r="K875" i="2"/>
  <c r="K1867" i="2"/>
  <c r="K2859" i="2"/>
  <c r="K70" i="2"/>
  <c r="K1062" i="2"/>
  <c r="K2054" i="2"/>
  <c r="K3046" i="2"/>
  <c r="K257" i="2"/>
  <c r="K1249" i="2"/>
  <c r="K2241" i="2"/>
  <c r="K3233" i="2"/>
  <c r="K444" i="2"/>
  <c r="K1436" i="2"/>
  <c r="K2428" i="2"/>
  <c r="K3420" i="2"/>
  <c r="K631" i="2"/>
  <c r="K1623" i="2"/>
  <c r="K2615" i="2"/>
  <c r="K3607" i="2"/>
  <c r="K818" i="2"/>
  <c r="K1810" i="2"/>
  <c r="K2802" i="2"/>
  <c r="K13" i="2"/>
  <c r="K1005" i="2"/>
  <c r="K1997" i="2"/>
  <c r="K2989" i="2"/>
  <c r="K200" i="2"/>
  <c r="K1192" i="2"/>
  <c r="K2184" i="2"/>
  <c r="K3176" i="2"/>
  <c r="K387" i="2"/>
  <c r="K1379" i="2"/>
  <c r="K2371" i="2"/>
  <c r="K3363" i="2"/>
  <c r="K574" i="2"/>
  <c r="K1566" i="2"/>
  <c r="K2558" i="2"/>
  <c r="K3550" i="2"/>
  <c r="K761" i="2"/>
  <c r="K1753" i="2"/>
  <c r="K2745" i="2"/>
  <c r="K3737" i="2"/>
  <c r="K948" i="2"/>
  <c r="K1940" i="2"/>
  <c r="K2932" i="2"/>
  <c r="K143" i="2"/>
  <c r="K1135" i="2"/>
  <c r="K2127" i="2"/>
  <c r="K3119" i="2"/>
  <c r="K330" i="2"/>
  <c r="K1322" i="2"/>
  <c r="K2314" i="2"/>
  <c r="K3306" i="2"/>
  <c r="K517" i="2"/>
  <c r="K1509" i="2"/>
  <c r="K2501" i="2"/>
  <c r="K3493" i="2"/>
  <c r="K704" i="2"/>
  <c r="K1696" i="2"/>
  <c r="K2688" i="2"/>
  <c r="K3680" i="2"/>
  <c r="K891" i="2"/>
  <c r="K1883" i="2"/>
  <c r="K2875" i="2"/>
  <c r="K86" i="2"/>
  <c r="K1078" i="2"/>
  <c r="K2070" i="2"/>
  <c r="K3062" i="2"/>
  <c r="K273" i="2"/>
  <c r="K1265" i="2"/>
  <c r="K2257" i="2"/>
  <c r="K3249" i="2"/>
  <c r="K460" i="2"/>
  <c r="K1452" i="2"/>
  <c r="K2444" i="2"/>
  <c r="K3436" i="2"/>
  <c r="K647" i="2"/>
  <c r="K1639" i="2"/>
  <c r="K2631" i="2"/>
  <c r="K3623" i="2"/>
  <c r="K834" i="2"/>
  <c r="K1826" i="2"/>
  <c r="K2818" i="2"/>
  <c r="K29" i="2"/>
  <c r="K1021" i="2"/>
  <c r="K2013" i="2"/>
  <c r="K3005" i="2"/>
  <c r="K216" i="2"/>
  <c r="K1208" i="2"/>
  <c r="K2200" i="2"/>
  <c r="K3192" i="2"/>
  <c r="K403" i="2"/>
  <c r="K1395" i="2"/>
  <c r="K2387" i="2"/>
  <c r="K3379" i="2"/>
  <c r="K590" i="2"/>
  <c r="K1582" i="2"/>
  <c r="K2574" i="2"/>
  <c r="K3566" i="2"/>
  <c r="K777" i="2"/>
  <c r="K1769" i="2"/>
  <c r="K2761" i="2"/>
  <c r="K3753" i="2"/>
  <c r="K964" i="2"/>
  <c r="K1956" i="2"/>
  <c r="K2948" i="2"/>
  <c r="K159" i="2"/>
  <c r="K1151" i="2"/>
  <c r="K2143" i="2"/>
  <c r="K3135" i="2"/>
  <c r="K346" i="2"/>
  <c r="K1338" i="2"/>
  <c r="K2330" i="2"/>
  <c r="K3322" i="2"/>
  <c r="K533" i="2"/>
  <c r="K1525" i="2"/>
  <c r="K2517" i="2"/>
  <c r="K3509" i="2"/>
  <c r="K720" i="2"/>
  <c r="K1712" i="2"/>
  <c r="K2704" i="2"/>
  <c r="K3696" i="2"/>
  <c r="K907" i="2"/>
  <c r="K1899" i="2"/>
  <c r="K2891" i="2"/>
  <c r="K102" i="2"/>
  <c r="K1094" i="2"/>
  <c r="K2086" i="2"/>
  <c r="K3078" i="2"/>
  <c r="K289" i="2"/>
  <c r="K1281" i="2"/>
  <c r="J3405" i="2"/>
  <c r="J616" i="2"/>
  <c r="J1608" i="2"/>
  <c r="J2600" i="2"/>
  <c r="J3592" i="2"/>
  <c r="J803" i="2"/>
  <c r="J1795" i="2"/>
  <c r="J2787" i="2"/>
  <c r="J3779" i="2"/>
  <c r="J990" i="2"/>
  <c r="J1982" i="2"/>
  <c r="J2974" i="2"/>
  <c r="J185" i="2"/>
  <c r="J1177" i="2"/>
  <c r="J2169" i="2"/>
  <c r="J3161" i="2"/>
  <c r="J372" i="2"/>
  <c r="J1364" i="2"/>
  <c r="J2356" i="2"/>
  <c r="J3348" i="2"/>
  <c r="J559" i="2"/>
  <c r="J1551" i="2"/>
  <c r="J2543" i="2"/>
  <c r="J3535" i="2"/>
  <c r="K685" i="2"/>
  <c r="K1677" i="2"/>
  <c r="K2669" i="2"/>
  <c r="K3661" i="2"/>
  <c r="K872" i="2"/>
  <c r="K1864" i="2"/>
  <c r="K2856" i="2"/>
  <c r="K67" i="2"/>
  <c r="K1059" i="2"/>
  <c r="K2051" i="2"/>
  <c r="K3043" i="2"/>
  <c r="K254" i="2"/>
  <c r="K1246" i="2"/>
  <c r="K2238" i="2"/>
  <c r="K3230" i="2"/>
  <c r="K441" i="2"/>
  <c r="K1433" i="2"/>
  <c r="K2425" i="2"/>
  <c r="K3417" i="2"/>
  <c r="K628" i="2"/>
  <c r="K1620" i="2"/>
  <c r="K2612" i="2"/>
  <c r="K3604" i="2"/>
  <c r="K815" i="2"/>
  <c r="K1807" i="2"/>
  <c r="K2799" i="2"/>
  <c r="K10" i="2"/>
  <c r="K1002" i="2"/>
  <c r="K1994" i="2"/>
  <c r="K2986" i="2"/>
  <c r="K197" i="2"/>
  <c r="K1189" i="2"/>
  <c r="K2181" i="2"/>
  <c r="K3173" i="2"/>
  <c r="K384" i="2"/>
  <c r="K1376" i="2"/>
  <c r="K2368" i="2"/>
  <c r="K3360" i="2"/>
  <c r="K571" i="2"/>
  <c r="K1563" i="2"/>
  <c r="K2555" i="2"/>
  <c r="K3547" i="2"/>
  <c r="K758" i="2"/>
  <c r="K1750" i="2"/>
  <c r="K2742" i="2"/>
  <c r="K3734" i="2"/>
  <c r="K945" i="2"/>
  <c r="K1937" i="2"/>
  <c r="K2929" i="2"/>
  <c r="K140" i="2"/>
  <c r="K1132" i="2"/>
  <c r="K2124" i="2"/>
  <c r="K3116" i="2"/>
  <c r="K327" i="2"/>
  <c r="K1319" i="2"/>
  <c r="K2311" i="2"/>
  <c r="K3303" i="2"/>
  <c r="K514" i="2"/>
  <c r="K1506" i="2"/>
  <c r="K2498" i="2"/>
  <c r="K3490" i="2"/>
  <c r="K701" i="2"/>
  <c r="K1693" i="2"/>
  <c r="K2685" i="2"/>
  <c r="K3677" i="2"/>
  <c r="K888" i="2"/>
  <c r="K1880" i="2"/>
  <c r="K2872" i="2"/>
  <c r="K83" i="2"/>
  <c r="K1075" i="2"/>
  <c r="K2067" i="2"/>
  <c r="K3059" i="2"/>
  <c r="K270" i="2"/>
  <c r="K1262" i="2"/>
  <c r="K2254" i="2"/>
  <c r="K3246" i="2"/>
  <c r="K457" i="2"/>
  <c r="K1449" i="2"/>
  <c r="K2441" i="2"/>
  <c r="K3433" i="2"/>
  <c r="K644" i="2"/>
  <c r="K1636" i="2"/>
  <c r="K2628" i="2"/>
  <c r="K3620" i="2"/>
  <c r="K831" i="2"/>
  <c r="K1823" i="2"/>
  <c r="K2815" i="2"/>
  <c r="K26" i="2"/>
  <c r="K1018" i="2"/>
  <c r="K2010" i="2"/>
  <c r="K3002" i="2"/>
  <c r="K213" i="2"/>
  <c r="K1205" i="2"/>
  <c r="K2197" i="2"/>
  <c r="K3189" i="2"/>
  <c r="K400" i="2"/>
  <c r="K1392" i="2"/>
  <c r="K2384" i="2"/>
  <c r="K3376" i="2"/>
  <c r="K587" i="2"/>
  <c r="K1579" i="2"/>
  <c r="K2571" i="2"/>
  <c r="K3563" i="2"/>
  <c r="K774" i="2"/>
  <c r="K1766" i="2"/>
  <c r="K2758" i="2"/>
  <c r="K3750" i="2"/>
  <c r="K961" i="2"/>
  <c r="K1953" i="2"/>
  <c r="K2945" i="2"/>
  <c r="K156" i="2"/>
  <c r="K1148" i="2"/>
  <c r="K2140" i="2"/>
  <c r="K3132" i="2"/>
  <c r="K343" i="2"/>
  <c r="K1335" i="2"/>
  <c r="K2327" i="2"/>
  <c r="K3319" i="2"/>
  <c r="K530" i="2"/>
  <c r="K1522" i="2"/>
  <c r="K2514" i="2"/>
  <c r="K3506" i="2"/>
  <c r="K717" i="2"/>
  <c r="K1709" i="2"/>
  <c r="K2701" i="2"/>
  <c r="K3693" i="2"/>
  <c r="K904" i="2"/>
  <c r="K1896" i="2"/>
  <c r="K2888" i="2"/>
  <c r="K99" i="2"/>
  <c r="K1091" i="2"/>
  <c r="K2083" i="2"/>
  <c r="K3075" i="2"/>
  <c r="K286" i="2"/>
  <c r="K1278" i="2"/>
  <c r="K2270" i="2"/>
  <c r="K3262" i="2"/>
  <c r="K473" i="2"/>
  <c r="K1465" i="2"/>
  <c r="K2457" i="2"/>
  <c r="K3449" i="2"/>
  <c r="K660" i="2"/>
  <c r="K1652" i="2"/>
  <c r="K2644" i="2"/>
  <c r="K3636" i="2"/>
  <c r="K847" i="2"/>
  <c r="J2723" i="2"/>
  <c r="J3715" i="2"/>
  <c r="J926" i="2"/>
  <c r="J1918" i="2"/>
  <c r="J2910" i="2"/>
  <c r="J121" i="2"/>
  <c r="J1113" i="2"/>
  <c r="J2105" i="2"/>
  <c r="J3097" i="2"/>
  <c r="J308" i="2"/>
  <c r="J1300" i="2"/>
  <c r="J2292" i="2"/>
  <c r="J3284" i="2"/>
  <c r="J495" i="2"/>
  <c r="J1487" i="2"/>
  <c r="J2479" i="2"/>
  <c r="J3471" i="2"/>
  <c r="J682" i="2"/>
  <c r="J1674" i="2"/>
  <c r="J2666" i="2"/>
  <c r="J3658" i="2"/>
  <c r="J869" i="2"/>
  <c r="J1861" i="2"/>
  <c r="J2853" i="2"/>
  <c r="K3" i="2"/>
  <c r="K995" i="2"/>
  <c r="K1987" i="2"/>
  <c r="K2979" i="2"/>
  <c r="K190" i="2"/>
  <c r="K1182" i="2"/>
  <c r="K2174" i="2"/>
  <c r="K3166" i="2"/>
  <c r="K377" i="2"/>
  <c r="K1369" i="2"/>
  <c r="K2361" i="2"/>
  <c r="K3353" i="2"/>
  <c r="K564" i="2"/>
  <c r="K1556" i="2"/>
  <c r="K2548" i="2"/>
  <c r="K3540" i="2"/>
  <c r="K751" i="2"/>
  <c r="K1743" i="2"/>
  <c r="K2735" i="2"/>
  <c r="K3727" i="2"/>
  <c r="K938" i="2"/>
  <c r="K1930" i="2"/>
  <c r="K2922" i="2"/>
  <c r="K133" i="2"/>
  <c r="K1125" i="2"/>
  <c r="K2117" i="2"/>
  <c r="K3109" i="2"/>
  <c r="K320" i="2"/>
  <c r="K1312" i="2"/>
  <c r="K2304" i="2"/>
  <c r="K3296" i="2"/>
  <c r="K507" i="2"/>
  <c r="K1499" i="2"/>
  <c r="K2491" i="2"/>
  <c r="K3483" i="2"/>
  <c r="K694" i="2"/>
  <c r="K1686" i="2"/>
  <c r="K2678" i="2"/>
  <c r="K3670" i="2"/>
  <c r="K881" i="2"/>
  <c r="K1873" i="2"/>
  <c r="K2865" i="2"/>
  <c r="K76" i="2"/>
  <c r="K1068" i="2"/>
  <c r="K2060" i="2"/>
  <c r="K3052" i="2"/>
  <c r="K263" i="2"/>
  <c r="K1255" i="2"/>
  <c r="K2247" i="2"/>
  <c r="K3239" i="2"/>
  <c r="K450" i="2"/>
  <c r="K1442" i="2"/>
  <c r="K2434" i="2"/>
  <c r="K3426" i="2"/>
  <c r="K637" i="2"/>
  <c r="K1629" i="2"/>
  <c r="K2621" i="2"/>
  <c r="K3613" i="2"/>
  <c r="K824" i="2"/>
  <c r="K1816" i="2"/>
  <c r="K2808" i="2"/>
  <c r="K19" i="2"/>
  <c r="K1011" i="2"/>
  <c r="K2003" i="2"/>
  <c r="K2995" i="2"/>
  <c r="K206" i="2"/>
  <c r="K1198" i="2"/>
  <c r="K2190" i="2"/>
  <c r="K3182" i="2"/>
  <c r="K393" i="2"/>
  <c r="K1385" i="2"/>
  <c r="K2377" i="2"/>
  <c r="K3369" i="2"/>
  <c r="K580" i="2"/>
  <c r="K1572" i="2"/>
  <c r="K2564" i="2"/>
  <c r="K3556" i="2"/>
  <c r="K767" i="2"/>
  <c r="K1759" i="2"/>
  <c r="K2751" i="2"/>
  <c r="K3743" i="2"/>
  <c r="K954" i="2"/>
  <c r="K1946" i="2"/>
  <c r="K2938" i="2"/>
  <c r="K149" i="2"/>
  <c r="K1141" i="2"/>
  <c r="K2133" i="2"/>
  <c r="K3125" i="2"/>
  <c r="K336" i="2"/>
  <c r="K1328" i="2"/>
  <c r="K2320" i="2"/>
  <c r="K3312" i="2"/>
  <c r="K523" i="2"/>
  <c r="K1515" i="2"/>
  <c r="K2507" i="2"/>
  <c r="K3499" i="2"/>
  <c r="K710" i="2"/>
  <c r="K1702" i="2"/>
  <c r="K2694" i="2"/>
  <c r="K3686" i="2"/>
  <c r="K897" i="2"/>
  <c r="K1889" i="2"/>
  <c r="K2881" i="2"/>
  <c r="K92" i="2"/>
  <c r="K1084" i="2"/>
  <c r="K2076" i="2"/>
  <c r="K3068" i="2"/>
  <c r="K279" i="2"/>
  <c r="K1271" i="2"/>
  <c r="K2263" i="2"/>
  <c r="K3255" i="2"/>
  <c r="K466" i="2"/>
  <c r="K1458" i="2"/>
  <c r="K2450" i="2"/>
  <c r="K3442" i="2"/>
  <c r="K653" i="2"/>
  <c r="K1645" i="2"/>
  <c r="K2637" i="2"/>
  <c r="K3629" i="2"/>
  <c r="K840" i="2"/>
  <c r="K1832" i="2"/>
  <c r="K2824" i="2"/>
  <c r="K35" i="2"/>
  <c r="K1027" i="2"/>
  <c r="K2019" i="2"/>
  <c r="K3011" i="2"/>
  <c r="K222" i="2"/>
  <c r="K1214" i="2"/>
  <c r="K2206" i="2"/>
  <c r="K3198" i="2"/>
  <c r="K409" i="2"/>
  <c r="K1401" i="2"/>
  <c r="K2393" i="2"/>
  <c r="K3385" i="2"/>
  <c r="K596" i="2"/>
  <c r="K1588" i="2"/>
  <c r="K2580" i="2"/>
  <c r="K3572" i="2"/>
  <c r="K783" i="2"/>
  <c r="K1775" i="2"/>
  <c r="K2767" i="2"/>
  <c r="K3759" i="2"/>
  <c r="K970" i="2"/>
  <c r="K1962" i="2"/>
  <c r="K2954" i="2"/>
  <c r="K165" i="2"/>
  <c r="K1157" i="2"/>
  <c r="K2087" i="2"/>
  <c r="K3079" i="2"/>
  <c r="K290" i="2"/>
  <c r="K1282" i="2"/>
  <c r="K2274" i="2"/>
  <c r="K3266" i="2"/>
  <c r="K477" i="2"/>
  <c r="K1469" i="2"/>
  <c r="K2461" i="2"/>
  <c r="K3453" i="2"/>
  <c r="K664" i="2"/>
  <c r="K1656" i="2"/>
  <c r="K2648" i="2"/>
  <c r="K3640" i="2"/>
  <c r="K851" i="2"/>
  <c r="K1843" i="2"/>
  <c r="K2835" i="2"/>
  <c r="K46" i="2"/>
  <c r="K1038" i="2"/>
  <c r="K2030" i="2"/>
  <c r="K3022" i="2"/>
  <c r="K233" i="2"/>
  <c r="K1225" i="2"/>
  <c r="K2217" i="2"/>
  <c r="K3209" i="2"/>
  <c r="K420" i="2"/>
  <c r="K1412" i="2"/>
  <c r="K2404" i="2"/>
  <c r="K3396" i="2"/>
  <c r="K607" i="2"/>
  <c r="K1599" i="2"/>
  <c r="K2591" i="2"/>
  <c r="K3583" i="2"/>
  <c r="K794" i="2"/>
  <c r="K1786" i="2"/>
  <c r="K2778" i="2"/>
  <c r="K3770" i="2"/>
  <c r="K981" i="2"/>
  <c r="K1973" i="2"/>
  <c r="K2965" i="2"/>
  <c r="K176" i="2"/>
  <c r="K1168" i="2"/>
  <c r="K2160" i="2"/>
  <c r="K3152" i="2"/>
  <c r="K363" i="2"/>
  <c r="K1355" i="2"/>
  <c r="K2347" i="2"/>
  <c r="K3339" i="2"/>
  <c r="K550" i="2"/>
  <c r="K1542" i="2"/>
  <c r="K2534" i="2"/>
  <c r="K3526" i="2"/>
  <c r="K737" i="2"/>
  <c r="K1729" i="2"/>
  <c r="K2721" i="2"/>
  <c r="K3713" i="2"/>
  <c r="K924" i="2"/>
  <c r="K1916" i="2"/>
  <c r="K2908" i="2"/>
  <c r="K119" i="2"/>
  <c r="K1111" i="2"/>
  <c r="K2103" i="2"/>
  <c r="K3095" i="2"/>
  <c r="K306" i="2"/>
  <c r="K1298" i="2"/>
  <c r="K2290" i="2"/>
  <c r="K3282" i="2"/>
  <c r="K493" i="2"/>
  <c r="K1485" i="2"/>
  <c r="K2477" i="2"/>
  <c r="K3469" i="2"/>
  <c r="K680" i="2"/>
  <c r="K1672" i="2"/>
  <c r="K2664" i="2"/>
  <c r="K3656" i="2"/>
  <c r="K867" i="2"/>
  <c r="K1859" i="2"/>
  <c r="K2851" i="2"/>
  <c r="K62" i="2"/>
  <c r="K1054" i="2"/>
  <c r="K2046" i="2"/>
  <c r="K3038" i="2"/>
  <c r="K249" i="2"/>
  <c r="K1241" i="2"/>
  <c r="K2233" i="2"/>
  <c r="K3225" i="2"/>
  <c r="L375" i="2"/>
  <c r="L1367" i="2"/>
  <c r="L2359" i="2"/>
  <c r="L3351" i="2"/>
  <c r="L562" i="2"/>
  <c r="L1554" i="2"/>
  <c r="L2546" i="2"/>
  <c r="L3538" i="2"/>
  <c r="L749" i="2"/>
  <c r="L1741" i="2"/>
  <c r="L2733" i="2"/>
  <c r="L3725" i="2"/>
  <c r="L936" i="2"/>
  <c r="L1928" i="2"/>
  <c r="L2920" i="2"/>
  <c r="L131" i="2"/>
  <c r="L1123" i="2"/>
  <c r="L2115" i="2"/>
  <c r="L3107" i="2"/>
  <c r="L318" i="2"/>
  <c r="L1310" i="2"/>
  <c r="L2302" i="2"/>
  <c r="L3294" i="2"/>
  <c r="L505" i="2"/>
  <c r="L1497" i="2"/>
  <c r="L2489" i="2"/>
  <c r="L3481" i="2"/>
  <c r="L692" i="2"/>
  <c r="L1684" i="2"/>
  <c r="L2676" i="2"/>
  <c r="L3668" i="2"/>
  <c r="L879" i="2"/>
  <c r="L1871" i="2"/>
  <c r="L2863" i="2"/>
  <c r="L74" i="2"/>
  <c r="L1066" i="2"/>
  <c r="L2058" i="2"/>
  <c r="L3050" i="2"/>
  <c r="L261" i="2"/>
  <c r="L1253" i="2"/>
  <c r="L2245" i="2"/>
  <c r="L3237" i="2"/>
  <c r="L448" i="2"/>
  <c r="L1440" i="2"/>
  <c r="L2432" i="2"/>
  <c r="L3424" i="2"/>
  <c r="L635" i="2"/>
  <c r="L1627" i="2"/>
  <c r="L2619" i="2"/>
  <c r="L3611" i="2"/>
  <c r="L822" i="2"/>
  <c r="L1814" i="2"/>
  <c r="L2806" i="2"/>
  <c r="L17" i="2"/>
  <c r="L1009" i="2"/>
  <c r="L2001" i="2"/>
  <c r="L2993" i="2"/>
  <c r="L204" i="2"/>
  <c r="L1196" i="2"/>
  <c r="L2188" i="2"/>
  <c r="L3180" i="2"/>
  <c r="L391" i="2"/>
  <c r="L1383" i="2"/>
  <c r="L2375" i="2"/>
  <c r="L3367" i="2"/>
  <c r="L578" i="2"/>
  <c r="L1570" i="2"/>
  <c r="L2562" i="2"/>
  <c r="L3554" i="2"/>
  <c r="L765" i="2"/>
  <c r="L1757" i="2"/>
  <c r="L2749" i="2"/>
  <c r="L3741" i="2"/>
  <c r="L952" i="2"/>
  <c r="L1944" i="2"/>
  <c r="L2936" i="2"/>
  <c r="L147" i="2"/>
  <c r="L1139" i="2"/>
  <c r="L2131" i="2"/>
  <c r="L3123" i="2"/>
  <c r="L334" i="2"/>
  <c r="L1326" i="2"/>
  <c r="L2318" i="2"/>
  <c r="L3310" i="2"/>
  <c r="L521" i="2"/>
  <c r="K2149" i="2"/>
  <c r="K3141" i="2"/>
  <c r="K352" i="2"/>
  <c r="K1344" i="2"/>
  <c r="K2336" i="2"/>
  <c r="K3328" i="2"/>
  <c r="K539" i="2"/>
  <c r="K1531" i="2"/>
  <c r="K2523" i="2"/>
  <c r="K3515" i="2"/>
  <c r="K726" i="2"/>
  <c r="K1718" i="2"/>
  <c r="K2710" i="2"/>
  <c r="K3702" i="2"/>
  <c r="K913" i="2"/>
  <c r="K1905" i="2"/>
  <c r="K2897" i="2"/>
  <c r="K108" i="2"/>
  <c r="K1100" i="2"/>
  <c r="K2092" i="2"/>
  <c r="K3084" i="2"/>
  <c r="K295" i="2"/>
  <c r="K1287" i="2"/>
  <c r="K2279" i="2"/>
  <c r="K3271" i="2"/>
  <c r="K482" i="2"/>
  <c r="K1474" i="2"/>
  <c r="K2466" i="2"/>
  <c r="K3458" i="2"/>
  <c r="K669" i="2"/>
  <c r="K1661" i="2"/>
  <c r="K2653" i="2"/>
  <c r="K3645" i="2"/>
  <c r="K856" i="2"/>
  <c r="K1848" i="2"/>
  <c r="K2840" i="2"/>
  <c r="K51" i="2"/>
  <c r="K1043" i="2"/>
  <c r="K2035" i="2"/>
  <c r="K3027" i="2"/>
  <c r="K238" i="2"/>
  <c r="K1230" i="2"/>
  <c r="K2222" i="2"/>
  <c r="K3214" i="2"/>
  <c r="K425" i="2"/>
  <c r="K1417" i="2"/>
  <c r="K2409" i="2"/>
  <c r="K3401" i="2"/>
  <c r="K612" i="2"/>
  <c r="K1604" i="2"/>
  <c r="K2596" i="2"/>
  <c r="K3588" i="2"/>
  <c r="K799" i="2"/>
  <c r="K1791" i="2"/>
  <c r="K2783" i="2"/>
  <c r="K3775" i="2"/>
  <c r="K986" i="2"/>
  <c r="K1978" i="2"/>
  <c r="K2970" i="2"/>
  <c r="K181" i="2"/>
  <c r="K1173" i="2"/>
  <c r="K2165" i="2"/>
  <c r="K3157" i="2"/>
  <c r="K368" i="2"/>
  <c r="K1360" i="2"/>
  <c r="K2352" i="2"/>
  <c r="K3344" i="2"/>
  <c r="K555" i="2"/>
  <c r="K1547" i="2"/>
  <c r="K2539" i="2"/>
  <c r="K3531" i="2"/>
  <c r="K742" i="2"/>
  <c r="K1734" i="2"/>
  <c r="K2726" i="2"/>
  <c r="K3718" i="2"/>
  <c r="K929" i="2"/>
  <c r="K1921" i="2"/>
  <c r="K2913" i="2"/>
  <c r="K124" i="2"/>
  <c r="K1116" i="2"/>
  <c r="K2108" i="2"/>
  <c r="K3100" i="2"/>
  <c r="K311" i="2"/>
  <c r="K1303" i="2"/>
  <c r="K2295" i="2"/>
  <c r="K3287" i="2"/>
  <c r="L437" i="2"/>
  <c r="L2421" i="2"/>
  <c r="L3413" i="2"/>
  <c r="L624" i="2"/>
  <c r="L1616" i="2"/>
  <c r="L2608" i="2"/>
  <c r="L3600" i="2"/>
  <c r="L811" i="2"/>
  <c r="L1803" i="2"/>
  <c r="L2795" i="2"/>
  <c r="L6" i="2"/>
  <c r="L998" i="2"/>
  <c r="L1990" i="2"/>
  <c r="L2982" i="2"/>
  <c r="L193" i="2"/>
  <c r="L1185" i="2"/>
  <c r="L2177" i="2"/>
  <c r="L3169" i="2"/>
  <c r="L380" i="2"/>
  <c r="L1372" i="2"/>
  <c r="L2364" i="2"/>
  <c r="L3356" i="2"/>
  <c r="L567" i="2"/>
  <c r="L1559" i="2"/>
  <c r="L2551" i="2"/>
  <c r="L3543" i="2"/>
  <c r="L754" i="2"/>
  <c r="L1746" i="2"/>
  <c r="L2738" i="2"/>
  <c r="L3730" i="2"/>
  <c r="L941" i="2"/>
  <c r="L1933" i="2"/>
  <c r="L2925" i="2"/>
  <c r="L136" i="2"/>
  <c r="L1128" i="2"/>
  <c r="L2120" i="2"/>
  <c r="L3112" i="2"/>
  <c r="L323" i="2"/>
  <c r="L1315" i="2"/>
  <c r="L2307" i="2"/>
  <c r="L3299" i="2"/>
  <c r="L510" i="2"/>
  <c r="L1502" i="2"/>
  <c r="L2494" i="2"/>
  <c r="L3486" i="2"/>
  <c r="L697" i="2"/>
  <c r="L1689" i="2"/>
  <c r="L2681" i="2"/>
  <c r="L3673" i="2"/>
  <c r="L884" i="2"/>
  <c r="L1876" i="2"/>
  <c r="L2868" i="2"/>
  <c r="L79" i="2"/>
  <c r="L1071" i="2"/>
  <c r="L2063" i="2"/>
  <c r="L3055" i="2"/>
  <c r="L266" i="2"/>
  <c r="L1258" i="2"/>
  <c r="L2250" i="2"/>
  <c r="L3242" i="2"/>
  <c r="L453" i="2"/>
  <c r="L1445" i="2"/>
  <c r="L2437" i="2"/>
  <c r="L3429" i="2"/>
  <c r="L640" i="2"/>
  <c r="L1632" i="2"/>
  <c r="L2624" i="2"/>
  <c r="L3616" i="2"/>
  <c r="L827" i="2"/>
  <c r="L1819" i="2"/>
  <c r="L2811" i="2"/>
  <c r="L22" i="2"/>
  <c r="L1014" i="2"/>
  <c r="L2006" i="2"/>
  <c r="L2998" i="2"/>
  <c r="L209" i="2"/>
  <c r="L1201" i="2"/>
  <c r="L2193" i="2"/>
  <c r="L3185" i="2"/>
  <c r="L396" i="2"/>
  <c r="L1388" i="2"/>
  <c r="L2380" i="2"/>
  <c r="L3372" i="2"/>
  <c r="L583" i="2"/>
  <c r="K2211" i="2"/>
  <c r="K3203" i="2"/>
  <c r="K414" i="2"/>
  <c r="K1406" i="2"/>
  <c r="K2398" i="2"/>
  <c r="K3390" i="2"/>
  <c r="K601" i="2"/>
  <c r="K1593" i="2"/>
  <c r="K2585" i="2"/>
  <c r="K3577" i="2"/>
  <c r="K788" i="2"/>
  <c r="K1780" i="2"/>
  <c r="K2772" i="2"/>
  <c r="K3764" i="2"/>
  <c r="K975" i="2"/>
  <c r="K1967" i="2"/>
  <c r="K2959" i="2"/>
  <c r="K170" i="2"/>
  <c r="K1162" i="2"/>
  <c r="K2154" i="2"/>
  <c r="K3146" i="2"/>
  <c r="K357" i="2"/>
  <c r="K1349" i="2"/>
  <c r="K2341" i="2"/>
  <c r="K3333" i="2"/>
  <c r="K544" i="2"/>
  <c r="K1536" i="2"/>
  <c r="K2528" i="2"/>
  <c r="K3520" i="2"/>
  <c r="K731" i="2"/>
  <c r="K1723" i="2"/>
  <c r="K2715" i="2"/>
  <c r="K3707" i="2"/>
  <c r="K918" i="2"/>
  <c r="K1910" i="2"/>
  <c r="K2902" i="2"/>
  <c r="K113" i="2"/>
  <c r="K1105" i="2"/>
  <c r="K2097" i="2"/>
  <c r="K3089" i="2"/>
  <c r="K300" i="2"/>
  <c r="K1292" i="2"/>
  <c r="K2284" i="2"/>
  <c r="K3276" i="2"/>
  <c r="K487" i="2"/>
  <c r="K1479" i="2"/>
  <c r="K2471" i="2"/>
  <c r="K3463" i="2"/>
  <c r="K674" i="2"/>
  <c r="K1666" i="2"/>
  <c r="K2658" i="2"/>
  <c r="K3650" i="2"/>
  <c r="K861" i="2"/>
  <c r="K1853" i="2"/>
  <c r="K2845" i="2"/>
  <c r="K56" i="2"/>
  <c r="K1048" i="2"/>
  <c r="K2040" i="2"/>
  <c r="K3032" i="2"/>
  <c r="K243" i="2"/>
  <c r="K1235" i="2"/>
  <c r="K2227" i="2"/>
  <c r="K3219" i="2"/>
  <c r="K430" i="2"/>
  <c r="K1422" i="2"/>
  <c r="K2414" i="2"/>
  <c r="K3406" i="2"/>
  <c r="K617" i="2"/>
  <c r="K1609" i="2"/>
  <c r="K2601" i="2"/>
  <c r="K3593" i="2"/>
  <c r="K804" i="2"/>
  <c r="K1796" i="2"/>
  <c r="K2788" i="2"/>
  <c r="K3780" i="2"/>
  <c r="K991" i="2"/>
  <c r="K1983" i="2"/>
  <c r="K2975" i="2"/>
  <c r="K186" i="2"/>
  <c r="K1178" i="2"/>
  <c r="K2170" i="2"/>
  <c r="K3162" i="2"/>
  <c r="K373" i="2"/>
  <c r="K1365" i="2"/>
  <c r="K2357" i="2"/>
  <c r="K3349" i="2"/>
  <c r="L499" i="2"/>
  <c r="L1491" i="2"/>
  <c r="L2483" i="2"/>
  <c r="L3475" i="2"/>
  <c r="L686" i="2"/>
  <c r="L1678" i="2"/>
  <c r="L2670" i="2"/>
  <c r="L3662" i="2"/>
  <c r="L873" i="2"/>
  <c r="L1865" i="2"/>
  <c r="L2857" i="2"/>
  <c r="L68" i="2"/>
  <c r="L1060" i="2"/>
  <c r="L2052" i="2"/>
  <c r="L3044" i="2"/>
  <c r="L255" i="2"/>
  <c r="L1247" i="2"/>
  <c r="L2239" i="2"/>
  <c r="L3231" i="2"/>
  <c r="L442" i="2"/>
  <c r="L1434" i="2"/>
  <c r="L2426" i="2"/>
  <c r="L3418" i="2"/>
  <c r="L629" i="2"/>
  <c r="L1621" i="2"/>
  <c r="L2613" i="2"/>
  <c r="L3605" i="2"/>
  <c r="L816" i="2"/>
  <c r="L1808" i="2"/>
  <c r="L2800" i="2"/>
  <c r="L11" i="2"/>
  <c r="L1003" i="2"/>
  <c r="L1995" i="2"/>
  <c r="L2987" i="2"/>
  <c r="L198" i="2"/>
  <c r="L1190" i="2"/>
  <c r="L2182" i="2"/>
  <c r="L3174" i="2"/>
  <c r="L385" i="2"/>
  <c r="L1377" i="2"/>
  <c r="L2369" i="2"/>
  <c r="L3361" i="2"/>
  <c r="L572" i="2"/>
  <c r="L1564" i="2"/>
  <c r="L2556" i="2"/>
  <c r="L3548" i="2"/>
  <c r="L759" i="2"/>
  <c r="L1751" i="2"/>
  <c r="L2743" i="2"/>
  <c r="L3735" i="2"/>
  <c r="L946" i="2"/>
  <c r="L1938" i="2"/>
  <c r="L2930" i="2"/>
  <c r="L141" i="2"/>
  <c r="L1133" i="2"/>
  <c r="L2125" i="2"/>
  <c r="L3117" i="2"/>
  <c r="L328" i="2"/>
  <c r="L1320" i="2"/>
  <c r="L2312" i="2"/>
  <c r="L3304" i="2"/>
  <c r="L515" i="2"/>
  <c r="L1507" i="2"/>
  <c r="L2499" i="2"/>
  <c r="L3491" i="2"/>
  <c r="L702" i="2"/>
  <c r="L1694" i="2"/>
  <c r="L2686" i="2"/>
  <c r="L3678" i="2"/>
  <c r="L889" i="2"/>
  <c r="L1881" i="2"/>
  <c r="L2873" i="2"/>
  <c r="L84" i="2"/>
  <c r="L1076" i="2"/>
  <c r="L2068" i="2"/>
  <c r="L3060" i="2"/>
  <c r="L271" i="2"/>
  <c r="L1263" i="2"/>
  <c r="L2255" i="2"/>
  <c r="L3247" i="2"/>
  <c r="L458" i="2"/>
  <c r="L1450" i="2"/>
  <c r="L2442" i="2"/>
  <c r="L3434" i="2"/>
  <c r="L645" i="2"/>
  <c r="K2025" i="2"/>
  <c r="K3017" i="2"/>
  <c r="K228" i="2"/>
  <c r="K1220" i="2"/>
  <c r="K2212" i="2"/>
  <c r="K3204" i="2"/>
  <c r="K415" i="2"/>
  <c r="K1407" i="2"/>
  <c r="K2399" i="2"/>
  <c r="K3391" i="2"/>
  <c r="K602" i="2"/>
  <c r="K1594" i="2"/>
  <c r="K2586" i="2"/>
  <c r="K3578" i="2"/>
  <c r="K789" i="2"/>
  <c r="K1781" i="2"/>
  <c r="K2773" i="2"/>
  <c r="K3765" i="2"/>
  <c r="K976" i="2"/>
  <c r="K1968" i="2"/>
  <c r="K2960" i="2"/>
  <c r="K171" i="2"/>
  <c r="K1163" i="2"/>
  <c r="K2155" i="2"/>
  <c r="K3147" i="2"/>
  <c r="K358" i="2"/>
  <c r="K1350" i="2"/>
  <c r="K2342" i="2"/>
  <c r="K3334" i="2"/>
  <c r="K545" i="2"/>
  <c r="K1537" i="2"/>
  <c r="K2529" i="2"/>
  <c r="K3521" i="2"/>
  <c r="K732" i="2"/>
  <c r="K1724" i="2"/>
  <c r="K2716" i="2"/>
  <c r="K3708" i="2"/>
  <c r="K919" i="2"/>
  <c r="K1911" i="2"/>
  <c r="K2903" i="2"/>
  <c r="K114" i="2"/>
  <c r="K1106" i="2"/>
  <c r="K2098" i="2"/>
  <c r="K3090" i="2"/>
  <c r="K301" i="2"/>
  <c r="K1293" i="2"/>
  <c r="K2285" i="2"/>
  <c r="K3277" i="2"/>
  <c r="K488" i="2"/>
  <c r="K1480" i="2"/>
  <c r="K2472" i="2"/>
  <c r="K3464" i="2"/>
  <c r="K675" i="2"/>
  <c r="K1667" i="2"/>
  <c r="K2659" i="2"/>
  <c r="K3651" i="2"/>
  <c r="K862" i="2"/>
  <c r="K1854" i="2"/>
  <c r="K2846" i="2"/>
  <c r="K57" i="2"/>
  <c r="K1049" i="2"/>
  <c r="K2041" i="2"/>
  <c r="K3033" i="2"/>
  <c r="K244" i="2"/>
  <c r="K1236" i="2"/>
  <c r="K2228" i="2"/>
  <c r="K3220" i="2"/>
  <c r="K431" i="2"/>
  <c r="K1423" i="2"/>
  <c r="K2415" i="2"/>
  <c r="K3407" i="2"/>
  <c r="K618" i="2"/>
  <c r="K1610" i="2"/>
  <c r="K2602" i="2"/>
  <c r="K3594" i="2"/>
  <c r="K805" i="2"/>
  <c r="K1797" i="2"/>
  <c r="K2789" i="2"/>
  <c r="K3781" i="2"/>
  <c r="K992" i="2"/>
  <c r="K1984" i="2"/>
  <c r="K2976" i="2"/>
  <c r="K187" i="2"/>
  <c r="K1179" i="2"/>
  <c r="K2171" i="2"/>
  <c r="K3163" i="2"/>
  <c r="L313" i="2"/>
  <c r="L1305" i="2"/>
  <c r="L2297" i="2"/>
  <c r="L3289" i="2"/>
  <c r="L500" i="2"/>
  <c r="L1492" i="2"/>
  <c r="L2484" i="2"/>
  <c r="L3476" i="2"/>
  <c r="L687" i="2"/>
  <c r="L1679" i="2"/>
  <c r="L2671" i="2"/>
  <c r="L3663" i="2"/>
  <c r="L874" i="2"/>
  <c r="L1866" i="2"/>
  <c r="L2858" i="2"/>
  <c r="L69" i="2"/>
  <c r="L1061" i="2"/>
  <c r="L2053" i="2"/>
  <c r="L3045" i="2"/>
  <c r="L256" i="2"/>
  <c r="L1248" i="2"/>
  <c r="L2240" i="2"/>
  <c r="L3232" i="2"/>
  <c r="L443" i="2"/>
  <c r="L1435" i="2"/>
  <c r="L2427" i="2"/>
  <c r="L3419" i="2"/>
  <c r="L630" i="2"/>
  <c r="L1622" i="2"/>
  <c r="L2614" i="2"/>
  <c r="L3606" i="2"/>
  <c r="L817" i="2"/>
  <c r="L1809" i="2"/>
  <c r="L2801" i="2"/>
  <c r="L12" i="2"/>
  <c r="L1004" i="2"/>
  <c r="L1996" i="2"/>
  <c r="L2988" i="2"/>
  <c r="L199" i="2"/>
  <c r="L1191" i="2"/>
  <c r="L2183" i="2"/>
  <c r="L3175" i="2"/>
  <c r="L386" i="2"/>
  <c r="L1378" i="2"/>
  <c r="L2370" i="2"/>
  <c r="L3362" i="2"/>
  <c r="L573" i="2"/>
  <c r="L1565" i="2"/>
  <c r="L2557" i="2"/>
  <c r="L3549" i="2"/>
  <c r="L760" i="2"/>
  <c r="L1752" i="2"/>
  <c r="L2744" i="2"/>
  <c r="L3736" i="2"/>
  <c r="L947" i="2"/>
  <c r="L1939" i="2"/>
  <c r="L2931" i="2"/>
  <c r="L142" i="2"/>
  <c r="L1134" i="2"/>
  <c r="L2126" i="2"/>
  <c r="L3118" i="2"/>
  <c r="L329" i="2"/>
  <c r="L1321" i="2"/>
  <c r="L2313" i="2"/>
  <c r="L3305" i="2"/>
  <c r="L516" i="2"/>
  <c r="L1508" i="2"/>
  <c r="L2500" i="2"/>
  <c r="L3492" i="2"/>
  <c r="L703" i="2"/>
  <c r="L1695" i="2"/>
  <c r="L2687" i="2"/>
  <c r="L3679" i="2"/>
  <c r="L890" i="2"/>
  <c r="L1882" i="2"/>
  <c r="L2874" i="2"/>
  <c r="L85" i="2"/>
  <c r="L1077" i="2"/>
  <c r="L2069" i="2"/>
  <c r="L3061" i="2"/>
  <c r="L272" i="2"/>
  <c r="L1264" i="2"/>
  <c r="L2256" i="2"/>
  <c r="L3248" i="2"/>
  <c r="L459" i="2"/>
  <c r="L1699" i="2"/>
  <c r="L2691" i="2"/>
  <c r="L3683" i="2"/>
  <c r="L894" i="2"/>
  <c r="L1886" i="2"/>
  <c r="L2878" i="2"/>
  <c r="L89" i="2"/>
  <c r="L1081" i="2"/>
  <c r="L2073" i="2"/>
  <c r="L3065" i="2"/>
  <c r="L276" i="2"/>
  <c r="L1268" i="2"/>
  <c r="L2260" i="2"/>
  <c r="L3252" i="2"/>
  <c r="L463" i="2"/>
  <c r="L1455" i="2"/>
  <c r="L2447" i="2"/>
  <c r="L3439" i="2"/>
  <c r="L650" i="2"/>
  <c r="L1642" i="2"/>
  <c r="L2634" i="2"/>
  <c r="L3626" i="2"/>
  <c r="L837" i="2"/>
  <c r="L1829" i="2"/>
  <c r="L2821" i="2"/>
  <c r="L32" i="2"/>
  <c r="L1024" i="2"/>
  <c r="L2016" i="2"/>
  <c r="L3008" i="2"/>
  <c r="L219" i="2"/>
  <c r="L1211" i="2"/>
  <c r="L2203" i="2"/>
  <c r="L3195" i="2"/>
  <c r="L406" i="2"/>
  <c r="L1398" i="2"/>
  <c r="L2390" i="2"/>
  <c r="L3382" i="2"/>
  <c r="L593" i="2"/>
  <c r="L1585" i="2"/>
  <c r="L2577" i="2"/>
  <c r="L3569" i="2"/>
  <c r="L780" i="2"/>
  <c r="L1772" i="2"/>
  <c r="L2764" i="2"/>
  <c r="L3756" i="2"/>
  <c r="L967" i="2"/>
  <c r="L1959" i="2"/>
  <c r="L2951" i="2"/>
  <c r="L162" i="2"/>
  <c r="L1154" i="2"/>
  <c r="L2146" i="2"/>
  <c r="L3138" i="2"/>
  <c r="L349" i="2"/>
  <c r="L1341" i="2"/>
  <c r="L2333" i="2"/>
  <c r="L3325" i="2"/>
  <c r="L536" i="2"/>
  <c r="L1528" i="2"/>
  <c r="L2520" i="2"/>
  <c r="L3512" i="2"/>
  <c r="L723" i="2"/>
  <c r="L1715" i="2"/>
  <c r="L2707" i="2"/>
  <c r="L3699" i="2"/>
  <c r="L910" i="2"/>
  <c r="L1902" i="2"/>
  <c r="L2894" i="2"/>
  <c r="L105" i="2"/>
  <c r="L1097" i="2"/>
  <c r="L2089" i="2"/>
  <c r="L3081" i="2"/>
  <c r="L292" i="2"/>
  <c r="L1284" i="2"/>
  <c r="L2276" i="2"/>
  <c r="L3268" i="2"/>
  <c r="L479" i="2"/>
  <c r="L1471" i="2"/>
  <c r="L2463" i="2"/>
  <c r="L3455" i="2"/>
  <c r="L666" i="2"/>
  <c r="L1658" i="2"/>
  <c r="L2650" i="2"/>
  <c r="L3642" i="2"/>
  <c r="L853" i="2"/>
  <c r="L1845" i="2"/>
  <c r="L2837" i="2"/>
  <c r="L48" i="2"/>
  <c r="L1040" i="2"/>
  <c r="L2032" i="2"/>
  <c r="L3024" i="2"/>
  <c r="L235" i="2"/>
  <c r="L1227" i="2"/>
  <c r="L2219" i="2"/>
  <c r="L3211" i="2"/>
  <c r="L422" i="2"/>
  <c r="L1414" i="2"/>
  <c r="L2406" i="2"/>
  <c r="L3398" i="2"/>
  <c r="L609" i="2"/>
  <c r="L1601" i="2"/>
  <c r="L2593" i="2"/>
  <c r="L3585" i="2"/>
  <c r="L796" i="2"/>
  <c r="L1788" i="2"/>
  <c r="L2780" i="2"/>
  <c r="L3772" i="2"/>
  <c r="L983" i="2"/>
  <c r="L1975" i="2"/>
  <c r="L2967" i="2"/>
  <c r="L178" i="2"/>
  <c r="L1170" i="2"/>
  <c r="L2162" i="2"/>
  <c r="L3154" i="2"/>
  <c r="H1537" i="2"/>
  <c r="H1724" i="2"/>
  <c r="H1911" i="2"/>
  <c r="H2098" i="2"/>
  <c r="H2285" i="2"/>
  <c r="H2472" i="2"/>
  <c r="H2659" i="2"/>
  <c r="H2846" i="2"/>
  <c r="H3033" i="2"/>
  <c r="H3220" i="2"/>
  <c r="H3407" i="2"/>
  <c r="H3594" i="2"/>
  <c r="H3781" i="2"/>
  <c r="H187" i="2"/>
  <c r="I313" i="2"/>
  <c r="I500" i="2"/>
  <c r="I687" i="2"/>
  <c r="I874" i="2"/>
  <c r="H3331" i="2"/>
  <c r="H3518" i="2"/>
  <c r="H3705" i="2"/>
  <c r="H111" i="2"/>
  <c r="H298" i="2"/>
  <c r="H485" i="2"/>
  <c r="H672" i="2"/>
  <c r="H859" i="2"/>
  <c r="H1046" i="2"/>
  <c r="H1233" i="2"/>
  <c r="H1420" i="2"/>
  <c r="H1607" i="2"/>
  <c r="H1794" i="2"/>
  <c r="H1981" i="2"/>
  <c r="H2168" i="2"/>
  <c r="H2355" i="2"/>
  <c r="H2542" i="2"/>
  <c r="H2729" i="2"/>
  <c r="I2855" i="2"/>
  <c r="I3042" i="2"/>
  <c r="I3229" i="2"/>
  <c r="H2153" i="2"/>
  <c r="H2340" i="2"/>
  <c r="H2527" i="2"/>
  <c r="H2714" i="2"/>
  <c r="H2901" i="2"/>
  <c r="H3088" i="2"/>
  <c r="H3275" i="2"/>
  <c r="H3462" i="2"/>
  <c r="H3649" i="2"/>
  <c r="H55" i="2"/>
  <c r="H242" i="2"/>
  <c r="H429" i="2"/>
  <c r="H616" i="2"/>
  <c r="H803" i="2"/>
  <c r="H990" i="2"/>
  <c r="H1177" i="2"/>
  <c r="H1364" i="2"/>
  <c r="H1551" i="2"/>
  <c r="I1677" i="2"/>
  <c r="I1864" i="2"/>
  <c r="I2051" i="2"/>
  <c r="I2238" i="2"/>
  <c r="I2549" i="2"/>
  <c r="I2736" i="2"/>
  <c r="I2923" i="2"/>
  <c r="I3110" i="2"/>
  <c r="I3297" i="2"/>
  <c r="I3484" i="2"/>
  <c r="I3671" i="2"/>
  <c r="I77" i="2"/>
  <c r="I264" i="2"/>
  <c r="I451" i="2"/>
  <c r="I638" i="2"/>
  <c r="I825" i="2"/>
  <c r="I1012" i="2"/>
  <c r="I1199" i="2"/>
  <c r="I1386" i="2"/>
  <c r="I1573" i="2"/>
  <c r="I1760" i="2"/>
  <c r="I1947" i="2"/>
  <c r="I2134" i="2"/>
  <c r="I2321" i="2"/>
  <c r="I2508" i="2"/>
  <c r="I875" i="2"/>
  <c r="I1062" i="2"/>
  <c r="I1249" i="2"/>
  <c r="I1436" i="2"/>
  <c r="I1623" i="2"/>
  <c r="I1810" i="2"/>
  <c r="I1997" i="2"/>
  <c r="I2184" i="2"/>
  <c r="I2371" i="2"/>
  <c r="I2558" i="2"/>
  <c r="I2745" i="2"/>
  <c r="I2932" i="2"/>
  <c r="I3119" i="2"/>
  <c r="I3306" i="2"/>
  <c r="I3493" i="2"/>
  <c r="I3680" i="2"/>
  <c r="I86" i="2"/>
  <c r="I273" i="2"/>
  <c r="I460" i="2"/>
  <c r="I647" i="2"/>
  <c r="I834" i="2"/>
  <c r="I3230" i="2"/>
  <c r="I3417" i="2"/>
  <c r="I3604" i="2"/>
  <c r="I10" i="2"/>
  <c r="I197" i="2"/>
  <c r="I384" i="2"/>
  <c r="I571" i="2"/>
  <c r="I758" i="2"/>
  <c r="I945" i="2"/>
  <c r="I1132" i="2"/>
  <c r="I1319" i="2"/>
  <c r="I1506" i="2"/>
  <c r="I1693" i="2"/>
  <c r="I1880" i="2"/>
  <c r="I2067" i="2"/>
  <c r="I2254" i="2"/>
  <c r="I2441" i="2"/>
  <c r="I2628" i="2"/>
  <c r="I2815" i="2"/>
  <c r="I3002" i="2"/>
  <c r="I3189" i="2"/>
  <c r="I3376" i="2"/>
  <c r="I1991" i="2"/>
  <c r="I2178" i="2"/>
  <c r="I2365" i="2"/>
  <c r="I2552" i="2"/>
  <c r="I2739" i="2"/>
  <c r="I2926" i="2"/>
  <c r="I3113" i="2"/>
  <c r="I3300" i="2"/>
  <c r="I3487" i="2"/>
  <c r="I3674" i="2"/>
  <c r="I80" i="2"/>
  <c r="I267" i="2"/>
  <c r="I454" i="2"/>
  <c r="I641" i="2"/>
  <c r="I828" i="2"/>
  <c r="I1015" i="2"/>
  <c r="I1202" i="2"/>
  <c r="I1389" i="2"/>
  <c r="I1576" i="2"/>
  <c r="I1763" i="2"/>
  <c r="I1950" i="2"/>
  <c r="I2199" i="2"/>
  <c r="I2386" i="2"/>
  <c r="I2573" i="2"/>
  <c r="I2760" i="2"/>
  <c r="I2947" i="2"/>
  <c r="I3134" i="2"/>
  <c r="I3321" i="2"/>
  <c r="I3508" i="2"/>
  <c r="I3695" i="2"/>
  <c r="I101" i="2"/>
  <c r="I288" i="2"/>
  <c r="I475" i="2"/>
  <c r="I662" i="2"/>
  <c r="I849" i="2"/>
  <c r="I1036" i="2"/>
  <c r="I1223" i="2"/>
  <c r="I1410" i="2"/>
  <c r="I1597" i="2"/>
  <c r="I1784" i="2"/>
  <c r="I1971" i="2"/>
  <c r="I2158" i="2"/>
  <c r="I2345" i="2"/>
  <c r="I2532" i="2"/>
  <c r="I2719" i="2"/>
  <c r="I2906" i="2"/>
  <c r="I3093" i="2"/>
  <c r="I3280" i="2"/>
  <c r="I3467" i="2"/>
  <c r="I3654" i="2"/>
  <c r="I60" i="2"/>
  <c r="I247" i="2"/>
  <c r="I434" i="2"/>
  <c r="I621" i="2"/>
  <c r="J747" i="2"/>
  <c r="J934" i="2"/>
  <c r="J1121" i="2"/>
  <c r="J1308" i="2"/>
  <c r="J1495" i="2"/>
  <c r="J1682" i="2"/>
  <c r="J1869" i="2"/>
  <c r="J2056" i="2"/>
  <c r="J259" i="2"/>
  <c r="J2243" i="2"/>
  <c r="J446" i="2"/>
  <c r="J2430" i="2"/>
  <c r="I1765" i="2"/>
  <c r="I3749" i="2"/>
  <c r="I1952" i="2"/>
  <c r="I155" i="2"/>
  <c r="I2139" i="2"/>
  <c r="I342" i="2"/>
  <c r="I2326" i="2"/>
  <c r="I529" i="2"/>
  <c r="I2513" i="2"/>
  <c r="I716" i="2"/>
  <c r="I2700" i="2"/>
  <c r="I903" i="2"/>
  <c r="I2887" i="2"/>
  <c r="I1090" i="2"/>
  <c r="I3074" i="2"/>
  <c r="I1277" i="2"/>
  <c r="I3261" i="2"/>
  <c r="I1464" i="2"/>
  <c r="I3448" i="2"/>
  <c r="I1651" i="2"/>
  <c r="I3635" i="2"/>
  <c r="I1838" i="2"/>
  <c r="I41" i="2"/>
  <c r="I2025" i="2"/>
  <c r="I228" i="2"/>
  <c r="I2212" i="2"/>
  <c r="I415" i="2"/>
  <c r="I2399" i="2"/>
  <c r="I602" i="2"/>
  <c r="I2586" i="2"/>
  <c r="I789" i="2"/>
  <c r="I2773" i="2"/>
  <c r="I976" i="2"/>
  <c r="I2960" i="2"/>
  <c r="I1163" i="2"/>
  <c r="I3147" i="2"/>
  <c r="I1350" i="2"/>
  <c r="I3334" i="2"/>
  <c r="I1537" i="2"/>
  <c r="I3521" i="2"/>
  <c r="I1724" i="2"/>
  <c r="I3708" i="2"/>
  <c r="I1911" i="2"/>
  <c r="I114" i="2"/>
  <c r="I2098" i="2"/>
  <c r="I301" i="2"/>
  <c r="I2285" i="2"/>
  <c r="I488" i="2"/>
  <c r="I2472" i="2"/>
  <c r="I675" i="2"/>
  <c r="I2659" i="2"/>
  <c r="I862" i="2"/>
  <c r="I2846" i="2"/>
  <c r="I1049" i="2"/>
  <c r="I3033" i="2"/>
  <c r="I1236" i="2"/>
  <c r="I3220" i="2"/>
  <c r="I1423" i="2"/>
  <c r="I3407" i="2"/>
  <c r="I1610" i="2"/>
  <c r="I3594" i="2"/>
  <c r="I1797" i="2"/>
  <c r="I3781" i="2"/>
  <c r="I1984" i="2"/>
  <c r="I187" i="2"/>
  <c r="I2171" i="2"/>
  <c r="J313" i="2"/>
  <c r="J2297" i="2"/>
  <c r="J500" i="2"/>
  <c r="J2484" i="2"/>
  <c r="J687" i="2"/>
  <c r="J2671" i="2"/>
  <c r="J874" i="2"/>
  <c r="J2858" i="2"/>
  <c r="J1061" i="2"/>
  <c r="J3045" i="2"/>
  <c r="J1248" i="2"/>
  <c r="J3232" i="2"/>
  <c r="J1435" i="2"/>
  <c r="J3419" i="2"/>
  <c r="J1622" i="2"/>
  <c r="J3606" i="2"/>
  <c r="J1809" i="2"/>
  <c r="J12" i="2"/>
  <c r="J1996" i="2"/>
  <c r="I1331" i="2"/>
  <c r="I3315" i="2"/>
  <c r="I1518" i="2"/>
  <c r="I3502" i="2"/>
  <c r="I1705" i="2"/>
  <c r="I3689" i="2"/>
  <c r="I1892" i="2"/>
  <c r="I95" i="2"/>
  <c r="I2079" i="2"/>
  <c r="I282" i="2"/>
  <c r="I2266" i="2"/>
  <c r="I469" i="2"/>
  <c r="I2453" i="2"/>
  <c r="I656" i="2"/>
  <c r="I2640" i="2"/>
  <c r="I843" i="2"/>
  <c r="I2827" i="2"/>
  <c r="I1030" i="2"/>
  <c r="I3014" i="2"/>
  <c r="I1217" i="2"/>
  <c r="I3201" i="2"/>
  <c r="I1404" i="2"/>
  <c r="I3388" i="2"/>
  <c r="I1591" i="2"/>
  <c r="I3575" i="2"/>
  <c r="I1778" i="2"/>
  <c r="I3762" i="2"/>
  <c r="I1965" i="2"/>
  <c r="I168" i="2"/>
  <c r="I2152" i="2"/>
  <c r="I355" i="2"/>
  <c r="I2339" i="2"/>
  <c r="I3579" i="2"/>
  <c r="I1038" i="2"/>
  <c r="I2526" i="2"/>
  <c r="I3766" i="2"/>
  <c r="I1225" i="2"/>
  <c r="I2713" i="2"/>
  <c r="I172" i="2"/>
  <c r="I1412" i="2"/>
  <c r="I2900" i="2"/>
  <c r="I359" i="2"/>
  <c r="I1599" i="2"/>
  <c r="I3087" i="2"/>
  <c r="I546" i="2"/>
  <c r="I1786" i="2"/>
  <c r="I3274" i="2"/>
  <c r="I733" i="2"/>
  <c r="I1973" i="2"/>
  <c r="I3461" i="2"/>
  <c r="I920" i="2"/>
  <c r="I2160" i="2"/>
  <c r="I3648" i="2"/>
  <c r="I1107" i="2"/>
  <c r="I2347" i="2"/>
  <c r="I54" i="2"/>
  <c r="I1294" i="2"/>
  <c r="I2534" i="2"/>
  <c r="I241" i="2"/>
  <c r="I1481" i="2"/>
  <c r="I2721" i="2"/>
  <c r="I428" i="2"/>
  <c r="I1668" i="2"/>
  <c r="I2908" i="2"/>
  <c r="I615" i="2"/>
  <c r="I1855" i="2"/>
  <c r="I3095" i="2"/>
  <c r="I802" i="2"/>
  <c r="I2042" i="2"/>
  <c r="I3282" i="2"/>
  <c r="I989" i="2"/>
  <c r="I2229" i="2"/>
  <c r="I3469" i="2"/>
  <c r="I1176" i="2"/>
  <c r="I2416" i="2"/>
  <c r="I3656" i="2"/>
  <c r="I1363" i="2"/>
  <c r="I2603" i="2"/>
  <c r="I62" i="2"/>
  <c r="I1550" i="2"/>
  <c r="I2790" i="2"/>
  <c r="I249" i="2"/>
  <c r="I1241" i="2"/>
  <c r="I2233" i="2"/>
  <c r="I3225" i="2"/>
  <c r="J375" i="2"/>
  <c r="J1367" i="2"/>
  <c r="J2359" i="2"/>
  <c r="J3351" i="2"/>
  <c r="J562" i="2"/>
  <c r="J1554" i="2"/>
  <c r="J2546" i="2"/>
  <c r="J3538" i="2"/>
  <c r="J749" i="2"/>
  <c r="J1741" i="2"/>
  <c r="J2733" i="2"/>
  <c r="J3725" i="2"/>
  <c r="J936" i="2"/>
  <c r="J1928" i="2"/>
  <c r="J2920" i="2"/>
  <c r="J131" i="2"/>
  <c r="J1123" i="2"/>
  <c r="J2115" i="2"/>
  <c r="J3107" i="2"/>
  <c r="J318" i="2"/>
  <c r="J1310" i="2"/>
  <c r="J2302" i="2"/>
  <c r="J3294" i="2"/>
  <c r="J505" i="2"/>
  <c r="J1497" i="2"/>
  <c r="J2489" i="2"/>
  <c r="J3481" i="2"/>
  <c r="J692" i="2"/>
  <c r="J1684" i="2"/>
  <c r="J2676" i="2"/>
  <c r="J3668" i="2"/>
  <c r="J879" i="2"/>
  <c r="J1871" i="2"/>
  <c r="J2863" i="2"/>
  <c r="J74" i="2"/>
  <c r="J1066" i="2"/>
  <c r="J2058" i="2"/>
  <c r="J3050" i="2"/>
  <c r="I1393" i="2"/>
  <c r="I2385" i="2"/>
  <c r="I3377" i="2"/>
  <c r="I588" i="2"/>
  <c r="I1580" i="2"/>
  <c r="I2572" i="2"/>
  <c r="I3564" i="2"/>
  <c r="I775" i="2"/>
  <c r="I1767" i="2"/>
  <c r="I2759" i="2"/>
  <c r="I3751" i="2"/>
  <c r="I962" i="2"/>
  <c r="I1954" i="2"/>
  <c r="I2946" i="2"/>
  <c r="I157" i="2"/>
  <c r="I1149" i="2"/>
  <c r="I2141" i="2"/>
  <c r="I3133" i="2"/>
  <c r="I344" i="2"/>
  <c r="I1336" i="2"/>
  <c r="I2328" i="2"/>
  <c r="I3320" i="2"/>
  <c r="I531" i="2"/>
  <c r="I1523" i="2"/>
  <c r="I2515" i="2"/>
  <c r="I3507" i="2"/>
  <c r="I718" i="2"/>
  <c r="I1710" i="2"/>
  <c r="I2702" i="2"/>
  <c r="I3694" i="2"/>
  <c r="I905" i="2"/>
  <c r="I1897" i="2"/>
  <c r="I2889" i="2"/>
  <c r="I100" i="2"/>
  <c r="I1092" i="2"/>
  <c r="I2084" i="2"/>
  <c r="I3076" i="2"/>
  <c r="I287" i="2"/>
  <c r="I1279" i="2"/>
  <c r="I2271" i="2"/>
  <c r="I3263" i="2"/>
  <c r="I474" i="2"/>
  <c r="I1466" i="2"/>
  <c r="I2458" i="2"/>
  <c r="I3450" i="2"/>
  <c r="I661" i="2"/>
  <c r="I1653" i="2"/>
  <c r="I2645" i="2"/>
  <c r="I3637" i="2"/>
  <c r="I848" i="2"/>
  <c r="I1840" i="2"/>
  <c r="I2832" i="2"/>
  <c r="I43" i="2"/>
  <c r="I1035" i="2"/>
  <c r="I2027" i="2"/>
  <c r="I3019" i="2"/>
  <c r="I230" i="2"/>
  <c r="I1222" i="2"/>
  <c r="I2214" i="2"/>
  <c r="I3206" i="2"/>
  <c r="I417" i="2"/>
  <c r="I1409" i="2"/>
  <c r="I2401" i="2"/>
  <c r="I3393" i="2"/>
  <c r="I604" i="2"/>
  <c r="I1596" i="2"/>
  <c r="I2588" i="2"/>
  <c r="I3580" i="2"/>
  <c r="I791" i="2"/>
  <c r="I1783" i="2"/>
  <c r="I2775" i="2"/>
  <c r="I3767" i="2"/>
  <c r="I978" i="2"/>
  <c r="I1970" i="2"/>
  <c r="I2962" i="2"/>
  <c r="I173" i="2"/>
  <c r="I1165" i="2"/>
  <c r="I2157" i="2"/>
  <c r="I3149" i="2"/>
  <c r="I360" i="2"/>
  <c r="I1352" i="2"/>
  <c r="I2344" i="2"/>
  <c r="I3336" i="2"/>
  <c r="I547" i="2"/>
  <c r="I1539" i="2"/>
  <c r="I2531" i="2"/>
  <c r="I3523" i="2"/>
  <c r="I734" i="2"/>
  <c r="I1726" i="2"/>
  <c r="I2718" i="2"/>
  <c r="I3710" i="2"/>
  <c r="I921" i="2"/>
  <c r="I1913" i="2"/>
  <c r="I2905" i="2"/>
  <c r="I116" i="2"/>
  <c r="I1108" i="2"/>
  <c r="I2100" i="2"/>
  <c r="I3092" i="2"/>
  <c r="I303" i="2"/>
  <c r="I1295" i="2"/>
  <c r="I2287" i="2"/>
  <c r="I3279" i="2"/>
  <c r="I490" i="2"/>
  <c r="I1482" i="2"/>
  <c r="I2474" i="2"/>
  <c r="I3466" i="2"/>
  <c r="I677" i="2"/>
  <c r="I1669" i="2"/>
  <c r="I2661" i="2"/>
  <c r="I3653" i="2"/>
  <c r="I864" i="2"/>
  <c r="I1856" i="2"/>
  <c r="I2848" i="2"/>
  <c r="I59" i="2"/>
  <c r="I1051" i="2"/>
  <c r="I2043" i="2"/>
  <c r="I3035" i="2"/>
  <c r="I246" i="2"/>
  <c r="I1238" i="2"/>
  <c r="I2230" i="2"/>
  <c r="I3222" i="2"/>
  <c r="I433" i="2"/>
  <c r="I1425" i="2"/>
  <c r="I2417" i="2"/>
  <c r="I3409" i="2"/>
  <c r="I620" i="2"/>
  <c r="I1612" i="2"/>
  <c r="I2604" i="2"/>
  <c r="I3596" i="2"/>
  <c r="I807" i="2"/>
  <c r="I1799" i="2"/>
  <c r="I2791" i="2"/>
  <c r="I3783" i="2"/>
  <c r="J933" i="2"/>
  <c r="J1925" i="2"/>
  <c r="J2917" i="2"/>
  <c r="J128" i="2"/>
  <c r="J1120" i="2"/>
  <c r="J2112" i="2"/>
  <c r="J3104" i="2"/>
  <c r="J315" i="2"/>
  <c r="J1307" i="2"/>
  <c r="J2299" i="2"/>
  <c r="J3291" i="2"/>
  <c r="J502" i="2"/>
  <c r="J1494" i="2"/>
  <c r="J2486" i="2"/>
  <c r="J3478" i="2"/>
  <c r="J689" i="2"/>
  <c r="J1681" i="2"/>
  <c r="J2673" i="2"/>
  <c r="J3665" i="2"/>
  <c r="J876" i="2"/>
  <c r="J1868" i="2"/>
  <c r="J2860" i="2"/>
  <c r="J71" i="2"/>
  <c r="J1063" i="2"/>
  <c r="J2055" i="2"/>
  <c r="J3047" i="2"/>
  <c r="J258" i="2"/>
  <c r="J1250" i="2"/>
  <c r="J2242" i="2"/>
  <c r="J3234" i="2"/>
  <c r="J445" i="2"/>
  <c r="J1437" i="2"/>
  <c r="J2429" i="2"/>
  <c r="J3421" i="2"/>
  <c r="J632" i="2"/>
  <c r="J1624" i="2"/>
  <c r="J2616" i="2"/>
  <c r="J3608" i="2"/>
  <c r="J819" i="2"/>
  <c r="J1811" i="2"/>
  <c r="J2803" i="2"/>
  <c r="J14" i="2"/>
  <c r="J1006" i="2"/>
  <c r="J1998" i="2"/>
  <c r="J2990" i="2"/>
  <c r="J201" i="2"/>
  <c r="J1193" i="2"/>
  <c r="J2185" i="2"/>
  <c r="J3177" i="2"/>
  <c r="J388" i="2"/>
  <c r="J1380" i="2"/>
  <c r="J2372" i="2"/>
  <c r="J3364" i="2"/>
  <c r="J575" i="2"/>
  <c r="J1567" i="2"/>
  <c r="J2559" i="2"/>
  <c r="J3551" i="2"/>
  <c r="J762" i="2"/>
  <c r="J1754" i="2"/>
  <c r="J2746" i="2"/>
  <c r="J3738" i="2"/>
  <c r="J949" i="2"/>
  <c r="J1941" i="2"/>
  <c r="J2933" i="2"/>
  <c r="J144" i="2"/>
  <c r="J1136" i="2"/>
  <c r="J2128" i="2"/>
  <c r="J3120" i="2"/>
  <c r="J331" i="2"/>
  <c r="J1323" i="2"/>
  <c r="J2315" i="2"/>
  <c r="J3307" i="2"/>
  <c r="J518" i="2"/>
  <c r="J1510" i="2"/>
  <c r="J2502" i="2"/>
  <c r="J3494" i="2"/>
  <c r="J705" i="2"/>
  <c r="J1697" i="2"/>
  <c r="J2689" i="2"/>
  <c r="J3681" i="2"/>
  <c r="J892" i="2"/>
  <c r="J1884" i="2"/>
  <c r="J2876" i="2"/>
  <c r="J87" i="2"/>
  <c r="J1079" i="2"/>
  <c r="J2071" i="2"/>
  <c r="J3063" i="2"/>
  <c r="J274" i="2"/>
  <c r="J1266" i="2"/>
  <c r="J2258" i="2"/>
  <c r="J3250" i="2"/>
  <c r="J461" i="2"/>
  <c r="J1453" i="2"/>
  <c r="J2445" i="2"/>
  <c r="J3437" i="2"/>
  <c r="J648" i="2"/>
  <c r="J1640" i="2"/>
  <c r="J2632" i="2"/>
  <c r="J3624" i="2"/>
  <c r="J835" i="2"/>
  <c r="J1827" i="2"/>
  <c r="J2819" i="2"/>
  <c r="J30" i="2"/>
  <c r="J1022" i="2"/>
  <c r="J2014" i="2"/>
  <c r="J3006" i="2"/>
  <c r="J217" i="2"/>
  <c r="J1209" i="2"/>
  <c r="J2201" i="2"/>
  <c r="J3193" i="2"/>
  <c r="J404" i="2"/>
  <c r="J1396" i="2"/>
  <c r="J2388" i="2"/>
  <c r="J3380" i="2"/>
  <c r="J591" i="2"/>
  <c r="J1583" i="2"/>
  <c r="J2575" i="2"/>
  <c r="J3567" i="2"/>
  <c r="J778" i="2"/>
  <c r="J1770" i="2"/>
  <c r="J2762" i="2"/>
  <c r="J3754" i="2"/>
  <c r="J965" i="2"/>
  <c r="J1957" i="2"/>
  <c r="J2949" i="2"/>
  <c r="J160" i="2"/>
  <c r="J1152" i="2"/>
  <c r="J2144" i="2"/>
  <c r="J3136" i="2"/>
  <c r="J347" i="2"/>
  <c r="J1339" i="2"/>
  <c r="J2331" i="2"/>
  <c r="J3323" i="2"/>
  <c r="J534" i="2"/>
  <c r="J1526" i="2"/>
  <c r="J2518" i="2"/>
  <c r="J3510" i="2"/>
  <c r="J721" i="2"/>
  <c r="J1713" i="2"/>
  <c r="J2705" i="2"/>
  <c r="J3697" i="2"/>
  <c r="J908" i="2"/>
  <c r="J1900" i="2"/>
  <c r="J2892" i="2"/>
  <c r="J103" i="2"/>
  <c r="J1095" i="2"/>
  <c r="J2087" i="2"/>
  <c r="J3079" i="2"/>
  <c r="J290" i="2"/>
  <c r="J1282" i="2"/>
  <c r="J2274" i="2"/>
  <c r="J3266" i="2"/>
  <c r="J477" i="2"/>
  <c r="J1469" i="2"/>
  <c r="J2461" i="2"/>
  <c r="J3453" i="2"/>
  <c r="J664" i="2"/>
  <c r="J1656" i="2"/>
  <c r="J2648" i="2"/>
  <c r="J3640" i="2"/>
  <c r="J851" i="2"/>
  <c r="J1843" i="2"/>
  <c r="J2835" i="2"/>
  <c r="J46" i="2"/>
  <c r="J1038" i="2"/>
  <c r="J2030" i="2"/>
  <c r="J3022" i="2"/>
  <c r="J233" i="2"/>
  <c r="J1225" i="2"/>
  <c r="J2217" i="2"/>
  <c r="J3209" i="2"/>
  <c r="J420" i="2"/>
  <c r="J1412" i="2"/>
  <c r="J2404" i="2"/>
  <c r="J3396" i="2"/>
  <c r="J607" i="2"/>
  <c r="J1599" i="2"/>
  <c r="J2591" i="2"/>
  <c r="J3583" i="2"/>
  <c r="J794" i="2"/>
  <c r="J1786" i="2"/>
  <c r="J2778" i="2"/>
  <c r="J3770" i="2"/>
  <c r="J981" i="2"/>
  <c r="J1973" i="2"/>
  <c r="J2965" i="2"/>
  <c r="J176" i="2"/>
  <c r="J1168" i="2"/>
  <c r="J2160" i="2"/>
  <c r="J3152" i="2"/>
  <c r="J363" i="2"/>
  <c r="J1355" i="2"/>
  <c r="J2347" i="2"/>
  <c r="J3339" i="2"/>
  <c r="J550" i="2"/>
  <c r="J1542" i="2"/>
  <c r="J2534" i="2"/>
  <c r="J3526" i="2"/>
  <c r="J737" i="2"/>
  <c r="J1729" i="2"/>
  <c r="J2721" i="2"/>
  <c r="J3713" i="2"/>
  <c r="J924" i="2"/>
  <c r="J1916" i="2"/>
  <c r="J2908" i="2"/>
  <c r="J119" i="2"/>
  <c r="J1111" i="2"/>
  <c r="J2103" i="2"/>
  <c r="J385" i="2"/>
  <c r="J1377" i="2"/>
  <c r="J2369" i="2"/>
  <c r="J3361" i="2"/>
  <c r="J572" i="2"/>
  <c r="J1564" i="2"/>
  <c r="J2556" i="2"/>
  <c r="J3548" i="2"/>
  <c r="J759" i="2"/>
  <c r="J1751" i="2"/>
  <c r="J2743" i="2"/>
  <c r="J3735" i="2"/>
  <c r="J946" i="2"/>
  <c r="J1938" i="2"/>
  <c r="J2930" i="2"/>
  <c r="J141" i="2"/>
  <c r="J1133" i="2"/>
  <c r="J2125" i="2"/>
  <c r="J3117" i="2"/>
  <c r="J328" i="2"/>
  <c r="J1320" i="2"/>
  <c r="J2312" i="2"/>
  <c r="J3304" i="2"/>
  <c r="J515" i="2"/>
  <c r="J1507" i="2"/>
  <c r="J2499" i="2"/>
  <c r="J3491" i="2"/>
  <c r="J702" i="2"/>
  <c r="J1694" i="2"/>
  <c r="J2686" i="2"/>
  <c r="J3678" i="2"/>
  <c r="J889" i="2"/>
  <c r="J1881" i="2"/>
  <c r="J2873" i="2"/>
  <c r="J84" i="2"/>
  <c r="J1076" i="2"/>
  <c r="J2068" i="2"/>
  <c r="J3060" i="2"/>
  <c r="J271" i="2"/>
  <c r="J1263" i="2"/>
  <c r="J2255" i="2"/>
  <c r="J3247" i="2"/>
  <c r="J458" i="2"/>
  <c r="J1450" i="2"/>
  <c r="J2442" i="2"/>
  <c r="J3434" i="2"/>
  <c r="J645" i="2"/>
  <c r="J1637" i="2"/>
  <c r="J2629" i="2"/>
  <c r="J3621" i="2"/>
  <c r="J832" i="2"/>
  <c r="J1824" i="2"/>
  <c r="J2816" i="2"/>
  <c r="J27" i="2"/>
  <c r="J1019" i="2"/>
  <c r="J2011" i="2"/>
  <c r="J3003" i="2"/>
  <c r="J214" i="2"/>
  <c r="J1206" i="2"/>
  <c r="J2198" i="2"/>
  <c r="J3190" i="2"/>
  <c r="J401" i="2"/>
  <c r="J1393" i="2"/>
  <c r="J2385" i="2"/>
  <c r="J3377" i="2"/>
  <c r="J588" i="2"/>
  <c r="J1580" i="2"/>
  <c r="J2572" i="2"/>
  <c r="J3564" i="2"/>
  <c r="J775" i="2"/>
  <c r="J1767" i="2"/>
  <c r="J2759" i="2"/>
  <c r="J3751" i="2"/>
  <c r="J962" i="2"/>
  <c r="J1954" i="2"/>
  <c r="J2946" i="2"/>
  <c r="J157" i="2"/>
  <c r="J1149" i="2"/>
  <c r="J2141" i="2"/>
  <c r="J3133" i="2"/>
  <c r="J344" i="2"/>
  <c r="J1336" i="2"/>
  <c r="J2328" i="2"/>
  <c r="J3320" i="2"/>
  <c r="J531" i="2"/>
  <c r="J1523" i="2"/>
  <c r="J2515" i="2"/>
  <c r="J3507" i="2"/>
  <c r="J718" i="2"/>
  <c r="J1710" i="2"/>
  <c r="J2702" i="2"/>
  <c r="J3694" i="2"/>
  <c r="J905" i="2"/>
  <c r="J1897" i="2"/>
  <c r="J2889" i="2"/>
  <c r="J100" i="2"/>
  <c r="J1092" i="2"/>
  <c r="J2084" i="2"/>
  <c r="J3076" i="2"/>
  <c r="J287" i="2"/>
  <c r="J1279" i="2"/>
  <c r="J2271" i="2"/>
  <c r="J3263" i="2"/>
  <c r="J474" i="2"/>
  <c r="J1466" i="2"/>
  <c r="J2458" i="2"/>
  <c r="J3450" i="2"/>
  <c r="J661" i="2"/>
  <c r="J1653" i="2"/>
  <c r="J2645" i="2"/>
  <c r="J3637" i="2"/>
  <c r="J848" i="2"/>
  <c r="J1840" i="2"/>
  <c r="J2832" i="2"/>
  <c r="J43" i="2"/>
  <c r="J1035" i="2"/>
  <c r="J2027" i="2"/>
  <c r="J3019" i="2"/>
  <c r="J230" i="2"/>
  <c r="J1222" i="2"/>
  <c r="J2214" i="2"/>
  <c r="J3206" i="2"/>
  <c r="J417" i="2"/>
  <c r="J1409" i="2"/>
  <c r="J2401" i="2"/>
  <c r="J3393" i="2"/>
  <c r="J604" i="2"/>
  <c r="J1596" i="2"/>
  <c r="J2588" i="2"/>
  <c r="J3580" i="2"/>
  <c r="J791" i="2"/>
  <c r="J1783" i="2"/>
  <c r="J2775" i="2"/>
  <c r="J3767" i="2"/>
  <c r="J978" i="2"/>
  <c r="J1970" i="2"/>
  <c r="J2962" i="2"/>
  <c r="J173" i="2"/>
  <c r="J1165" i="2"/>
  <c r="J2157" i="2"/>
  <c r="J3149" i="2"/>
  <c r="J360" i="2"/>
  <c r="J1352" i="2"/>
  <c r="J2344" i="2"/>
  <c r="J3336" i="2"/>
  <c r="J547" i="2"/>
  <c r="J1539" i="2"/>
  <c r="J2531" i="2"/>
  <c r="J3523" i="2"/>
  <c r="J734" i="2"/>
  <c r="J1726" i="2"/>
  <c r="J2718" i="2"/>
  <c r="J3710" i="2"/>
  <c r="J921" i="2"/>
  <c r="J1913" i="2"/>
  <c r="J2905" i="2"/>
  <c r="J116" i="2"/>
  <c r="J1108" i="2"/>
  <c r="J2100" i="2"/>
  <c r="J3092" i="2"/>
  <c r="J303" i="2"/>
  <c r="J1295" i="2"/>
  <c r="J2287" i="2"/>
  <c r="J3279" i="2"/>
  <c r="J490" i="2"/>
  <c r="J1482" i="2"/>
  <c r="J2474" i="2"/>
  <c r="J3466" i="2"/>
  <c r="J677" i="2"/>
  <c r="J1669" i="2"/>
  <c r="J3732" i="2"/>
  <c r="J943" i="2"/>
  <c r="J1935" i="2"/>
  <c r="J2927" i="2"/>
  <c r="J138" i="2"/>
  <c r="J1130" i="2"/>
  <c r="J2122" i="2"/>
  <c r="J3114" i="2"/>
  <c r="J325" i="2"/>
  <c r="J1317" i="2"/>
  <c r="J2309" i="2"/>
  <c r="J3301" i="2"/>
  <c r="J512" i="2"/>
  <c r="J1504" i="2"/>
  <c r="J2496" i="2"/>
  <c r="J3488" i="2"/>
  <c r="J699" i="2"/>
  <c r="J1691" i="2"/>
  <c r="J2683" i="2"/>
  <c r="J3675" i="2"/>
  <c r="J886" i="2"/>
  <c r="J1878" i="2"/>
  <c r="J2870" i="2"/>
  <c r="J81" i="2"/>
  <c r="J1073" i="2"/>
  <c r="J2065" i="2"/>
  <c r="J3057" i="2"/>
  <c r="J268" i="2"/>
  <c r="J1260" i="2"/>
  <c r="J2252" i="2"/>
  <c r="J3244" i="2"/>
  <c r="J455" i="2"/>
  <c r="J1447" i="2"/>
  <c r="J2439" i="2"/>
  <c r="J3431" i="2"/>
  <c r="J642" i="2"/>
  <c r="J1634" i="2"/>
  <c r="J2626" i="2"/>
  <c r="J3618" i="2"/>
  <c r="J829" i="2"/>
  <c r="J1821" i="2"/>
  <c r="J2813" i="2"/>
  <c r="J24" i="2"/>
  <c r="J1016" i="2"/>
  <c r="J2008" i="2"/>
  <c r="J3000" i="2"/>
  <c r="J211" i="2"/>
  <c r="J1203" i="2"/>
  <c r="J2195" i="2"/>
  <c r="J3187" i="2"/>
  <c r="J398" i="2"/>
  <c r="J1390" i="2"/>
  <c r="J2382" i="2"/>
  <c r="J3374" i="2"/>
  <c r="J585" i="2"/>
  <c r="J1577" i="2"/>
  <c r="J2569" i="2"/>
  <c r="J3561" i="2"/>
  <c r="J772" i="2"/>
  <c r="J1764" i="2"/>
  <c r="J2756" i="2"/>
  <c r="J3748" i="2"/>
  <c r="J959" i="2"/>
  <c r="J1951" i="2"/>
  <c r="J2943" i="2"/>
  <c r="J154" i="2"/>
  <c r="J1146" i="2"/>
  <c r="J2138" i="2"/>
  <c r="J3130" i="2"/>
  <c r="J341" i="2"/>
  <c r="J1333" i="2"/>
  <c r="J2325" i="2"/>
  <c r="J3317" i="2"/>
  <c r="J528" i="2"/>
  <c r="J1520" i="2"/>
  <c r="J2512" i="2"/>
  <c r="J3504" i="2"/>
  <c r="J715" i="2"/>
  <c r="J1707" i="2"/>
  <c r="J2699" i="2"/>
  <c r="J3691" i="2"/>
  <c r="J902" i="2"/>
  <c r="J1894" i="2"/>
  <c r="J2886" i="2"/>
  <c r="J97" i="2"/>
  <c r="J1089" i="2"/>
  <c r="J2081" i="2"/>
  <c r="J3073" i="2"/>
  <c r="J284" i="2"/>
  <c r="J1276" i="2"/>
  <c r="J2268" i="2"/>
  <c r="J3260" i="2"/>
  <c r="J471" i="2"/>
  <c r="J1463" i="2"/>
  <c r="J2455" i="2"/>
  <c r="J3447" i="2"/>
  <c r="J658" i="2"/>
  <c r="J1650" i="2"/>
  <c r="J2642" i="2"/>
  <c r="J3634" i="2"/>
  <c r="J845" i="2"/>
  <c r="J1837" i="2"/>
  <c r="J2829" i="2"/>
  <c r="J40" i="2"/>
  <c r="J1032" i="2"/>
  <c r="J2024" i="2"/>
  <c r="J3016" i="2"/>
  <c r="J227" i="2"/>
  <c r="J1219" i="2"/>
  <c r="J2211" i="2"/>
  <c r="J3203" i="2"/>
  <c r="J414" i="2"/>
  <c r="J1406" i="2"/>
  <c r="J2398" i="2"/>
  <c r="J3390" i="2"/>
  <c r="J601" i="2"/>
  <c r="J1593" i="2"/>
  <c r="J2585" i="2"/>
  <c r="J3577" i="2"/>
  <c r="J788" i="2"/>
  <c r="J1780" i="2"/>
  <c r="J2772" i="2"/>
  <c r="J3764" i="2"/>
  <c r="J975" i="2"/>
  <c r="J1967" i="2"/>
  <c r="J2959" i="2"/>
  <c r="J170" i="2"/>
  <c r="J1162" i="2"/>
  <c r="J2154" i="2"/>
  <c r="J3146" i="2"/>
  <c r="J357" i="2"/>
  <c r="J1349" i="2"/>
  <c r="J2341" i="2"/>
  <c r="J3333" i="2"/>
  <c r="J544" i="2"/>
  <c r="J1536" i="2"/>
  <c r="J2528" i="2"/>
  <c r="J3520" i="2"/>
  <c r="J731" i="2"/>
  <c r="J1723" i="2"/>
  <c r="J2715" i="2"/>
  <c r="J3707" i="2"/>
  <c r="J918" i="2"/>
  <c r="J1910" i="2"/>
  <c r="J2902" i="2"/>
  <c r="J113" i="2"/>
  <c r="J1105" i="2"/>
  <c r="J2097" i="2"/>
  <c r="J3089" i="2"/>
  <c r="J300" i="2"/>
  <c r="J1292" i="2"/>
  <c r="J2284" i="2"/>
  <c r="J3276" i="2"/>
  <c r="J487" i="2"/>
  <c r="J1479" i="2"/>
  <c r="J2471" i="2"/>
  <c r="J3463" i="2"/>
  <c r="J674" i="2"/>
  <c r="J1666" i="2"/>
  <c r="J2658" i="2"/>
  <c r="J3650" i="2"/>
  <c r="J861" i="2"/>
  <c r="J1853" i="2"/>
  <c r="J2845" i="2"/>
  <c r="J56" i="2"/>
  <c r="J1048" i="2"/>
  <c r="J2040" i="2"/>
  <c r="J3032" i="2"/>
  <c r="J243" i="2"/>
  <c r="J1235" i="2"/>
  <c r="J2227" i="2"/>
  <c r="J509" i="2"/>
  <c r="J1501" i="2"/>
  <c r="J2493" i="2"/>
  <c r="J3485" i="2"/>
  <c r="J696" i="2"/>
  <c r="J1688" i="2"/>
  <c r="J2680" i="2"/>
  <c r="J3672" i="2"/>
  <c r="J883" i="2"/>
  <c r="J1875" i="2"/>
  <c r="J2867" i="2"/>
  <c r="J78" i="2"/>
  <c r="J1070" i="2"/>
  <c r="J2062" i="2"/>
  <c r="J3054" i="2"/>
  <c r="J265" i="2"/>
  <c r="J1257" i="2"/>
  <c r="J2249" i="2"/>
  <c r="J3241" i="2"/>
  <c r="J452" i="2"/>
  <c r="J1444" i="2"/>
  <c r="J2436" i="2"/>
  <c r="J3428" i="2"/>
  <c r="J639" i="2"/>
  <c r="J1631" i="2"/>
  <c r="J2623" i="2"/>
  <c r="J3615" i="2"/>
  <c r="J826" i="2"/>
  <c r="J1818" i="2"/>
  <c r="J2810" i="2"/>
  <c r="J21" i="2"/>
  <c r="J1013" i="2"/>
  <c r="J2005" i="2"/>
  <c r="J2997" i="2"/>
  <c r="J208" i="2"/>
  <c r="J1200" i="2"/>
  <c r="J2192" i="2"/>
  <c r="J3184" i="2"/>
  <c r="J395" i="2"/>
  <c r="J1387" i="2"/>
  <c r="J2379" i="2"/>
  <c r="J3371" i="2"/>
  <c r="J582" i="2"/>
  <c r="J1574" i="2"/>
  <c r="J2566" i="2"/>
  <c r="J3558" i="2"/>
  <c r="J769" i="2"/>
  <c r="J1761" i="2"/>
  <c r="J2753" i="2"/>
  <c r="J3745" i="2"/>
  <c r="J956" i="2"/>
  <c r="J1948" i="2"/>
  <c r="J2940" i="2"/>
  <c r="J151" i="2"/>
  <c r="J1143" i="2"/>
  <c r="J2135" i="2"/>
  <c r="J3127" i="2"/>
  <c r="J338" i="2"/>
  <c r="J1330" i="2"/>
  <c r="J2322" i="2"/>
  <c r="J3314" i="2"/>
  <c r="J525" i="2"/>
  <c r="J1517" i="2"/>
  <c r="J2509" i="2"/>
  <c r="J3501" i="2"/>
  <c r="J712" i="2"/>
  <c r="J1704" i="2"/>
  <c r="J2696" i="2"/>
  <c r="J3688" i="2"/>
  <c r="J899" i="2"/>
  <c r="J1891" i="2"/>
  <c r="J2883" i="2"/>
  <c r="J94" i="2"/>
  <c r="J1086" i="2"/>
  <c r="J2078" i="2"/>
  <c r="J3070" i="2"/>
  <c r="J281" i="2"/>
  <c r="J1273" i="2"/>
  <c r="J2265" i="2"/>
  <c r="J3257" i="2"/>
  <c r="J468" i="2"/>
  <c r="J1460" i="2"/>
  <c r="J2452" i="2"/>
  <c r="J3444" i="2"/>
  <c r="J655" i="2"/>
  <c r="J1647" i="2"/>
  <c r="J2639" i="2"/>
  <c r="J3631" i="2"/>
  <c r="J842" i="2"/>
  <c r="J1834" i="2"/>
  <c r="J2826" i="2"/>
  <c r="J37" i="2"/>
  <c r="J1029" i="2"/>
  <c r="J2021" i="2"/>
  <c r="J3013" i="2"/>
  <c r="J224" i="2"/>
  <c r="J1216" i="2"/>
  <c r="J2208" i="2"/>
  <c r="J3200" i="2"/>
  <c r="J411" i="2"/>
  <c r="J1403" i="2"/>
  <c r="J2395" i="2"/>
  <c r="J3387" i="2"/>
  <c r="J598" i="2"/>
  <c r="J1590" i="2"/>
  <c r="J2582" i="2"/>
  <c r="J3574" i="2"/>
  <c r="J785" i="2"/>
  <c r="J1777" i="2"/>
  <c r="J2769" i="2"/>
  <c r="J3761" i="2"/>
  <c r="J972" i="2"/>
  <c r="J1964" i="2"/>
  <c r="J2956" i="2"/>
  <c r="J167" i="2"/>
  <c r="J1159" i="2"/>
  <c r="J2151" i="2"/>
  <c r="J3143" i="2"/>
  <c r="J354" i="2"/>
  <c r="J1346" i="2"/>
  <c r="J2338" i="2"/>
  <c r="J3330" i="2"/>
  <c r="J541" i="2"/>
  <c r="J1533" i="2"/>
  <c r="J2525" i="2"/>
  <c r="J3517" i="2"/>
  <c r="J728" i="2"/>
  <c r="J1720" i="2"/>
  <c r="J2712" i="2"/>
  <c r="J3704" i="2"/>
  <c r="J915" i="2"/>
  <c r="J1907" i="2"/>
  <c r="J2899" i="2"/>
  <c r="J110" i="2"/>
  <c r="J1102" i="2"/>
  <c r="J2094" i="2"/>
  <c r="J3086" i="2"/>
  <c r="J297" i="2"/>
  <c r="J1289" i="2"/>
  <c r="J2281" i="2"/>
  <c r="J3273" i="2"/>
  <c r="J484" i="2"/>
  <c r="J1476" i="2"/>
  <c r="J2468" i="2"/>
  <c r="J3460" i="2"/>
  <c r="J671" i="2"/>
  <c r="J1663" i="2"/>
  <c r="J2655" i="2"/>
  <c r="J3647" i="2"/>
  <c r="J858" i="2"/>
  <c r="J1850" i="2"/>
  <c r="J2842" i="2"/>
  <c r="J53" i="2"/>
  <c r="J1045" i="2"/>
  <c r="J2037" i="2"/>
  <c r="J3029" i="2"/>
  <c r="J240" i="2"/>
  <c r="J1232" i="2"/>
  <c r="J2224" i="2"/>
  <c r="J3216" i="2"/>
  <c r="J427" i="2"/>
  <c r="J1419" i="2"/>
  <c r="J2411" i="2"/>
  <c r="J3403" i="2"/>
  <c r="J614" i="2"/>
  <c r="J1606" i="2"/>
  <c r="J2598" i="2"/>
  <c r="J3590" i="2"/>
  <c r="J801" i="2"/>
  <c r="J1793" i="2"/>
  <c r="J2785" i="2"/>
  <c r="J3777" i="2"/>
  <c r="J988" i="2"/>
  <c r="J1980" i="2"/>
  <c r="J2972" i="2"/>
  <c r="J183" i="2"/>
  <c r="J1175" i="2"/>
  <c r="J2167" i="2"/>
  <c r="J3159" i="2"/>
  <c r="J370" i="2"/>
  <c r="J1362" i="2"/>
  <c r="J2354" i="2"/>
  <c r="J3346" i="2"/>
  <c r="J557" i="2"/>
  <c r="J1549" i="2"/>
  <c r="J2541" i="2"/>
  <c r="J3533" i="2"/>
  <c r="J744" i="2"/>
  <c r="J1736" i="2"/>
  <c r="J2728" i="2"/>
  <c r="J3720" i="2"/>
  <c r="J931" i="2"/>
  <c r="J1923" i="2"/>
  <c r="J2915" i="2"/>
  <c r="K65" i="2"/>
  <c r="K1057" i="2"/>
  <c r="K2049" i="2"/>
  <c r="K3041" i="2"/>
  <c r="K252" i="2"/>
  <c r="K1244" i="2"/>
  <c r="K2236" i="2"/>
  <c r="K3228" i="2"/>
  <c r="K439" i="2"/>
  <c r="K1431" i="2"/>
  <c r="K2423" i="2"/>
  <c r="K3415" i="2"/>
  <c r="K626" i="2"/>
  <c r="K1618" i="2"/>
  <c r="K2610" i="2"/>
  <c r="K3602" i="2"/>
  <c r="K813" i="2"/>
  <c r="K1805" i="2"/>
  <c r="K2797" i="2"/>
  <c r="K8" i="2"/>
  <c r="K1000" i="2"/>
  <c r="K1992" i="2"/>
  <c r="K2984" i="2"/>
  <c r="K195" i="2"/>
  <c r="K1187" i="2"/>
  <c r="K2179" i="2"/>
  <c r="K3171" i="2"/>
  <c r="K382" i="2"/>
  <c r="K1374" i="2"/>
  <c r="K2366" i="2"/>
  <c r="K3358" i="2"/>
  <c r="K569" i="2"/>
  <c r="K1561" i="2"/>
  <c r="K2553" i="2"/>
  <c r="K3545" i="2"/>
  <c r="K756" i="2"/>
  <c r="K1748" i="2"/>
  <c r="K2740" i="2"/>
  <c r="K3732" i="2"/>
  <c r="K943" i="2"/>
  <c r="K1935" i="2"/>
  <c r="K2927" i="2"/>
  <c r="K138" i="2"/>
  <c r="K1130" i="2"/>
  <c r="K2122" i="2"/>
  <c r="K3114" i="2"/>
  <c r="K325" i="2"/>
  <c r="K1317" i="2"/>
  <c r="K2309" i="2"/>
  <c r="K3301" i="2"/>
  <c r="K512" i="2"/>
  <c r="K1504" i="2"/>
  <c r="K2496" i="2"/>
  <c r="K3488" i="2"/>
  <c r="K699" i="2"/>
  <c r="K1691" i="2"/>
  <c r="K2683" i="2"/>
  <c r="K3675" i="2"/>
  <c r="K886" i="2"/>
  <c r="K1878" i="2"/>
  <c r="K2870" i="2"/>
  <c r="K81" i="2"/>
  <c r="K1073" i="2"/>
  <c r="K2065" i="2"/>
  <c r="K3057" i="2"/>
  <c r="K268" i="2"/>
  <c r="K1260" i="2"/>
  <c r="K2252" i="2"/>
  <c r="K3244" i="2"/>
  <c r="K455" i="2"/>
  <c r="K1447" i="2"/>
  <c r="K2439" i="2"/>
  <c r="K3431" i="2"/>
  <c r="K642" i="2"/>
  <c r="K1634" i="2"/>
  <c r="K2626" i="2"/>
  <c r="K3618" i="2"/>
  <c r="K829" i="2"/>
  <c r="K1821" i="2"/>
  <c r="K2813" i="2"/>
  <c r="K24" i="2"/>
  <c r="K1016" i="2"/>
  <c r="K2008" i="2"/>
  <c r="K3000" i="2"/>
  <c r="K211" i="2"/>
  <c r="K1203" i="2"/>
  <c r="K2195" i="2"/>
  <c r="K3187" i="2"/>
  <c r="K398" i="2"/>
  <c r="K1390" i="2"/>
  <c r="K2382" i="2"/>
  <c r="K3374" i="2"/>
  <c r="K585" i="2"/>
  <c r="K1577" i="2"/>
  <c r="K2569" i="2"/>
  <c r="K3561" i="2"/>
  <c r="K772" i="2"/>
  <c r="K1764" i="2"/>
  <c r="K2756" i="2"/>
  <c r="K3748" i="2"/>
  <c r="K959" i="2"/>
  <c r="K1951" i="2"/>
  <c r="K2943" i="2"/>
  <c r="K154" i="2"/>
  <c r="K1146" i="2"/>
  <c r="K2138" i="2"/>
  <c r="K3130" i="2"/>
  <c r="K341" i="2"/>
  <c r="K1333" i="2"/>
  <c r="K2325" i="2"/>
  <c r="K3317" i="2"/>
  <c r="K528" i="2"/>
  <c r="K1520" i="2"/>
  <c r="K2512" i="2"/>
  <c r="K3504" i="2"/>
  <c r="K715" i="2"/>
  <c r="K1707" i="2"/>
  <c r="K2699" i="2"/>
  <c r="K3691" i="2"/>
  <c r="K902" i="2"/>
  <c r="K1894" i="2"/>
  <c r="K2886" i="2"/>
  <c r="K97" i="2"/>
  <c r="K1089" i="2"/>
  <c r="K2081" i="2"/>
  <c r="K3073" i="2"/>
  <c r="K284" i="2"/>
  <c r="K1276" i="2"/>
  <c r="K2268" i="2"/>
  <c r="K3260" i="2"/>
  <c r="K471" i="2"/>
  <c r="K1463" i="2"/>
  <c r="K2455" i="2"/>
  <c r="K3447" i="2"/>
  <c r="K658" i="2"/>
  <c r="K1650" i="2"/>
  <c r="K2642" i="2"/>
  <c r="K3634" i="2"/>
  <c r="K845" i="2"/>
  <c r="K1837" i="2"/>
  <c r="K2829" i="2"/>
  <c r="K40" i="2"/>
  <c r="K1032" i="2"/>
  <c r="K2024" i="2"/>
  <c r="K3016" i="2"/>
  <c r="K227" i="2"/>
  <c r="K1219" i="2"/>
  <c r="J3095" i="2"/>
  <c r="J306" i="2"/>
  <c r="J1298" i="2"/>
  <c r="J2290" i="2"/>
  <c r="J3282" i="2"/>
  <c r="J493" i="2"/>
  <c r="J1485" i="2"/>
  <c r="J2477" i="2"/>
  <c r="J3469" i="2"/>
  <c r="J680" i="2"/>
  <c r="J1672" i="2"/>
  <c r="J2664" i="2"/>
  <c r="J3656" i="2"/>
  <c r="J867" i="2"/>
  <c r="J1859" i="2"/>
  <c r="J2851" i="2"/>
  <c r="J62" i="2"/>
  <c r="J1054" i="2"/>
  <c r="J2046" i="2"/>
  <c r="J3038" i="2"/>
  <c r="J249" i="2"/>
  <c r="J1241" i="2"/>
  <c r="J2233" i="2"/>
  <c r="J3225" i="2"/>
  <c r="K375" i="2"/>
  <c r="K1367" i="2"/>
  <c r="K2359" i="2"/>
  <c r="K3351" i="2"/>
  <c r="K562" i="2"/>
  <c r="K1554" i="2"/>
  <c r="K2546" i="2"/>
  <c r="K3538" i="2"/>
  <c r="K749" i="2"/>
  <c r="K1741" i="2"/>
  <c r="K2733" i="2"/>
  <c r="K3725" i="2"/>
  <c r="K936" i="2"/>
  <c r="K1928" i="2"/>
  <c r="K2920" i="2"/>
  <c r="K131" i="2"/>
  <c r="K1123" i="2"/>
  <c r="K2115" i="2"/>
  <c r="K3107" i="2"/>
  <c r="K318" i="2"/>
  <c r="K1310" i="2"/>
  <c r="K2302" i="2"/>
  <c r="K3294" i="2"/>
  <c r="K505" i="2"/>
  <c r="K1497" i="2"/>
  <c r="K2489" i="2"/>
  <c r="K3481" i="2"/>
  <c r="K692" i="2"/>
  <c r="K1684" i="2"/>
  <c r="K2676" i="2"/>
  <c r="K3668" i="2"/>
  <c r="K879" i="2"/>
  <c r="K1871" i="2"/>
  <c r="K2863" i="2"/>
  <c r="K74" i="2"/>
  <c r="K1066" i="2"/>
  <c r="K2058" i="2"/>
  <c r="K3050" i="2"/>
  <c r="K261" i="2"/>
  <c r="K1253" i="2"/>
  <c r="K2245" i="2"/>
  <c r="K3237" i="2"/>
  <c r="K448" i="2"/>
  <c r="K1440" i="2"/>
  <c r="K2432" i="2"/>
  <c r="K3424" i="2"/>
  <c r="K635" i="2"/>
  <c r="K1627" i="2"/>
  <c r="K2619" i="2"/>
  <c r="K3611" i="2"/>
  <c r="K822" i="2"/>
  <c r="K1814" i="2"/>
  <c r="K2806" i="2"/>
  <c r="K17" i="2"/>
  <c r="K1009" i="2"/>
  <c r="K2001" i="2"/>
  <c r="K2993" i="2"/>
  <c r="K204" i="2"/>
  <c r="K1196" i="2"/>
  <c r="K2188" i="2"/>
  <c r="K3180" i="2"/>
  <c r="K391" i="2"/>
  <c r="K1383" i="2"/>
  <c r="K2375" i="2"/>
  <c r="K3367" i="2"/>
  <c r="K578" i="2"/>
  <c r="K1570" i="2"/>
  <c r="K2562" i="2"/>
  <c r="K3554" i="2"/>
  <c r="K765" i="2"/>
  <c r="K1757" i="2"/>
  <c r="K2749" i="2"/>
  <c r="K3741" i="2"/>
  <c r="K952" i="2"/>
  <c r="K1944" i="2"/>
  <c r="K2936" i="2"/>
  <c r="K147" i="2"/>
  <c r="K1139" i="2"/>
  <c r="K2131" i="2"/>
  <c r="K3123" i="2"/>
  <c r="K334" i="2"/>
  <c r="K1326" i="2"/>
  <c r="K2318" i="2"/>
  <c r="K3310" i="2"/>
  <c r="K521" i="2"/>
  <c r="K1513" i="2"/>
  <c r="K2505" i="2"/>
  <c r="K3497" i="2"/>
  <c r="K708" i="2"/>
  <c r="K1700" i="2"/>
  <c r="K2692" i="2"/>
  <c r="K3684" i="2"/>
  <c r="K895" i="2"/>
  <c r="K1887" i="2"/>
  <c r="K2879" i="2"/>
  <c r="K90" i="2"/>
  <c r="K1082" i="2"/>
  <c r="K2074" i="2"/>
  <c r="K3066" i="2"/>
  <c r="K277" i="2"/>
  <c r="K1269" i="2"/>
  <c r="K2261" i="2"/>
  <c r="K3253" i="2"/>
  <c r="K464" i="2"/>
  <c r="K1456" i="2"/>
  <c r="K2448" i="2"/>
  <c r="K3440" i="2"/>
  <c r="K651" i="2"/>
  <c r="K1643" i="2"/>
  <c r="K2635" i="2"/>
  <c r="K3627" i="2"/>
  <c r="K838" i="2"/>
  <c r="K1830" i="2"/>
  <c r="K2822" i="2"/>
  <c r="K33" i="2"/>
  <c r="K1025" i="2"/>
  <c r="K2017" i="2"/>
  <c r="K3009" i="2"/>
  <c r="K220" i="2"/>
  <c r="K1212" i="2"/>
  <c r="K2204" i="2"/>
  <c r="K3196" i="2"/>
  <c r="K407" i="2"/>
  <c r="K1399" i="2"/>
  <c r="K2391" i="2"/>
  <c r="K3383" i="2"/>
  <c r="K594" i="2"/>
  <c r="K1586" i="2"/>
  <c r="K2578" i="2"/>
  <c r="K3570" i="2"/>
  <c r="K781" i="2"/>
  <c r="K1773" i="2"/>
  <c r="K2765" i="2"/>
  <c r="K3757" i="2"/>
  <c r="K968" i="2"/>
  <c r="K1960" i="2"/>
  <c r="K2952" i="2"/>
  <c r="K163" i="2"/>
  <c r="K1155" i="2"/>
  <c r="K2147" i="2"/>
  <c r="K3139" i="2"/>
  <c r="K350" i="2"/>
  <c r="K1342" i="2"/>
  <c r="K2334" i="2"/>
  <c r="K3326" i="2"/>
  <c r="K537" i="2"/>
  <c r="J2661" i="2"/>
  <c r="J3653" i="2"/>
  <c r="J864" i="2"/>
  <c r="J1856" i="2"/>
  <c r="J2848" i="2"/>
  <c r="J59" i="2"/>
  <c r="J1051" i="2"/>
  <c r="J2043" i="2"/>
  <c r="J3035" i="2"/>
  <c r="J246" i="2"/>
  <c r="J1238" i="2"/>
  <c r="J2230" i="2"/>
  <c r="J3222" i="2"/>
  <c r="J433" i="2"/>
  <c r="J1425" i="2"/>
  <c r="J2417" i="2"/>
  <c r="J3409" i="2"/>
  <c r="J620" i="2"/>
  <c r="J1612" i="2"/>
  <c r="J2604" i="2"/>
  <c r="J3596" i="2"/>
  <c r="J807" i="2"/>
  <c r="J1799" i="2"/>
  <c r="J2791" i="2"/>
  <c r="J3783" i="2"/>
  <c r="K933" i="2"/>
  <c r="K1925" i="2"/>
  <c r="K2917" i="2"/>
  <c r="K128" i="2"/>
  <c r="K1120" i="2"/>
  <c r="K2112" i="2"/>
  <c r="K3104" i="2"/>
  <c r="K315" i="2"/>
  <c r="K1307" i="2"/>
  <c r="K2299" i="2"/>
  <c r="K3291" i="2"/>
  <c r="K502" i="2"/>
  <c r="K1494" i="2"/>
  <c r="K2486" i="2"/>
  <c r="K3478" i="2"/>
  <c r="K689" i="2"/>
  <c r="K1681" i="2"/>
  <c r="K2673" i="2"/>
  <c r="K3665" i="2"/>
  <c r="K876" i="2"/>
  <c r="K1868" i="2"/>
  <c r="K2860" i="2"/>
  <c r="K71" i="2"/>
  <c r="K1063" i="2"/>
  <c r="K2055" i="2"/>
  <c r="K3047" i="2"/>
  <c r="K258" i="2"/>
  <c r="K1250" i="2"/>
  <c r="K2242" i="2"/>
  <c r="K3234" i="2"/>
  <c r="K445" i="2"/>
  <c r="K1437" i="2"/>
  <c r="K2429" i="2"/>
  <c r="K3421" i="2"/>
  <c r="K632" i="2"/>
  <c r="K1624" i="2"/>
  <c r="K2616" i="2"/>
  <c r="K3608" i="2"/>
  <c r="K819" i="2"/>
  <c r="K1811" i="2"/>
  <c r="K2803" i="2"/>
  <c r="K14" i="2"/>
  <c r="K1006" i="2"/>
  <c r="K1998" i="2"/>
  <c r="K2990" i="2"/>
  <c r="K201" i="2"/>
  <c r="K1193" i="2"/>
  <c r="K2185" i="2"/>
  <c r="K3177" i="2"/>
  <c r="K388" i="2"/>
  <c r="K1380" i="2"/>
  <c r="K2372" i="2"/>
  <c r="K3364" i="2"/>
  <c r="K575" i="2"/>
  <c r="K1567" i="2"/>
  <c r="K2559" i="2"/>
  <c r="K3551" i="2"/>
  <c r="K762" i="2"/>
  <c r="K1754" i="2"/>
  <c r="K2746" i="2"/>
  <c r="K3738" i="2"/>
  <c r="K949" i="2"/>
  <c r="K1941" i="2"/>
  <c r="K2933" i="2"/>
  <c r="K144" i="2"/>
  <c r="K1136" i="2"/>
  <c r="K2128" i="2"/>
  <c r="K3120" i="2"/>
  <c r="K331" i="2"/>
  <c r="K1323" i="2"/>
  <c r="K2315" i="2"/>
  <c r="K3307" i="2"/>
  <c r="K518" i="2"/>
  <c r="K1510" i="2"/>
  <c r="K2502" i="2"/>
  <c r="K3494" i="2"/>
  <c r="K705" i="2"/>
  <c r="K1697" i="2"/>
  <c r="K2689" i="2"/>
  <c r="K3681" i="2"/>
  <c r="K892" i="2"/>
  <c r="K1884" i="2"/>
  <c r="K2876" i="2"/>
  <c r="K87" i="2"/>
  <c r="K1079" i="2"/>
  <c r="K2071" i="2"/>
  <c r="K3063" i="2"/>
  <c r="K274" i="2"/>
  <c r="K1266" i="2"/>
  <c r="K2258" i="2"/>
  <c r="K3250" i="2"/>
  <c r="K461" i="2"/>
  <c r="K1453" i="2"/>
  <c r="K2445" i="2"/>
  <c r="K3437" i="2"/>
  <c r="K648" i="2"/>
  <c r="K1640" i="2"/>
  <c r="K2632" i="2"/>
  <c r="K3624" i="2"/>
  <c r="K835" i="2"/>
  <c r="K1827" i="2"/>
  <c r="K2819" i="2"/>
  <c r="K30" i="2"/>
  <c r="K1022" i="2"/>
  <c r="K2014" i="2"/>
  <c r="K3006" i="2"/>
  <c r="K217" i="2"/>
  <c r="K1209" i="2"/>
  <c r="K2201" i="2"/>
  <c r="K3193" i="2"/>
  <c r="K404" i="2"/>
  <c r="K1396" i="2"/>
  <c r="K2388" i="2"/>
  <c r="K3380" i="2"/>
  <c r="K591" i="2"/>
  <c r="K1583" i="2"/>
  <c r="K2575" i="2"/>
  <c r="K3567" i="2"/>
  <c r="K778" i="2"/>
  <c r="K1770" i="2"/>
  <c r="K2762" i="2"/>
  <c r="K3754" i="2"/>
  <c r="K965" i="2"/>
  <c r="K1957" i="2"/>
  <c r="K2949" i="2"/>
  <c r="K160" i="2"/>
  <c r="K1152" i="2"/>
  <c r="K2144" i="2"/>
  <c r="K3136" i="2"/>
  <c r="K347" i="2"/>
  <c r="K1339" i="2"/>
  <c r="K2331" i="2"/>
  <c r="K3323" i="2"/>
  <c r="K534" i="2"/>
  <c r="K1526" i="2"/>
  <c r="K2518" i="2"/>
  <c r="K3510" i="2"/>
  <c r="K721" i="2"/>
  <c r="K1713" i="2"/>
  <c r="K2705" i="2"/>
  <c r="K3697" i="2"/>
  <c r="K908" i="2"/>
  <c r="K1900" i="2"/>
  <c r="K2892" i="2"/>
  <c r="K103" i="2"/>
  <c r="K1095" i="2"/>
  <c r="J2971" i="2"/>
  <c r="J182" i="2"/>
  <c r="J1174" i="2"/>
  <c r="J2166" i="2"/>
  <c r="J3158" i="2"/>
  <c r="J369" i="2"/>
  <c r="J1361" i="2"/>
  <c r="J2353" i="2"/>
  <c r="J3345" i="2"/>
  <c r="J556" i="2"/>
  <c r="J1548" i="2"/>
  <c r="J2540" i="2"/>
  <c r="J3532" i="2"/>
  <c r="J743" i="2"/>
  <c r="J1735" i="2"/>
  <c r="J2727" i="2"/>
  <c r="J3719" i="2"/>
  <c r="J930" i="2"/>
  <c r="J1922" i="2"/>
  <c r="J2914" i="2"/>
  <c r="J125" i="2"/>
  <c r="J1117" i="2"/>
  <c r="J2109" i="2"/>
  <c r="J3101" i="2"/>
  <c r="K251" i="2"/>
  <c r="K1243" i="2"/>
  <c r="K2235" i="2"/>
  <c r="K3227" i="2"/>
  <c r="K438" i="2"/>
  <c r="K1430" i="2"/>
  <c r="K2422" i="2"/>
  <c r="K3414" i="2"/>
  <c r="K625" i="2"/>
  <c r="K1617" i="2"/>
  <c r="K2609" i="2"/>
  <c r="K3601" i="2"/>
  <c r="K812" i="2"/>
  <c r="K1804" i="2"/>
  <c r="K2796" i="2"/>
  <c r="K7" i="2"/>
  <c r="K999" i="2"/>
  <c r="K1991" i="2"/>
  <c r="K2983" i="2"/>
  <c r="K194" i="2"/>
  <c r="K1186" i="2"/>
  <c r="K2178" i="2"/>
  <c r="K3170" i="2"/>
  <c r="K381" i="2"/>
  <c r="K1373" i="2"/>
  <c r="K2365" i="2"/>
  <c r="K3357" i="2"/>
  <c r="K568" i="2"/>
  <c r="K1560" i="2"/>
  <c r="K2552" i="2"/>
  <c r="K3544" i="2"/>
  <c r="K755" i="2"/>
  <c r="K1747" i="2"/>
  <c r="K2739" i="2"/>
  <c r="K3731" i="2"/>
  <c r="K942" i="2"/>
  <c r="K1934" i="2"/>
  <c r="K2926" i="2"/>
  <c r="K137" i="2"/>
  <c r="K1129" i="2"/>
  <c r="K2121" i="2"/>
  <c r="K3113" i="2"/>
  <c r="K324" i="2"/>
  <c r="K1316" i="2"/>
  <c r="K2308" i="2"/>
  <c r="K3300" i="2"/>
  <c r="K511" i="2"/>
  <c r="K1503" i="2"/>
  <c r="K2495" i="2"/>
  <c r="K3487" i="2"/>
  <c r="K698" i="2"/>
  <c r="K1690" i="2"/>
  <c r="K2682" i="2"/>
  <c r="K3674" i="2"/>
  <c r="K885" i="2"/>
  <c r="K1877" i="2"/>
  <c r="K2869" i="2"/>
  <c r="K80" i="2"/>
  <c r="K1072" i="2"/>
  <c r="K2064" i="2"/>
  <c r="K3056" i="2"/>
  <c r="K267" i="2"/>
  <c r="K1259" i="2"/>
  <c r="K2251" i="2"/>
  <c r="K3243" i="2"/>
  <c r="K454" i="2"/>
  <c r="K1446" i="2"/>
  <c r="K2438" i="2"/>
  <c r="K3430" i="2"/>
  <c r="K641" i="2"/>
  <c r="K1633" i="2"/>
  <c r="K2625" i="2"/>
  <c r="K3617" i="2"/>
  <c r="K828" i="2"/>
  <c r="K1820" i="2"/>
  <c r="K2812" i="2"/>
  <c r="K23" i="2"/>
  <c r="K1015" i="2"/>
  <c r="K2007" i="2"/>
  <c r="K2999" i="2"/>
  <c r="K210" i="2"/>
  <c r="K1202" i="2"/>
  <c r="K2194" i="2"/>
  <c r="K3186" i="2"/>
  <c r="K397" i="2"/>
  <c r="K1389" i="2"/>
  <c r="K2381" i="2"/>
  <c r="K3373" i="2"/>
  <c r="K584" i="2"/>
  <c r="K1576" i="2"/>
  <c r="K2568" i="2"/>
  <c r="K3560" i="2"/>
  <c r="K771" i="2"/>
  <c r="K1763" i="2"/>
  <c r="K2755" i="2"/>
  <c r="K3747" i="2"/>
  <c r="K958" i="2"/>
  <c r="K1950" i="2"/>
  <c r="K2942" i="2"/>
  <c r="K153" i="2"/>
  <c r="K1145" i="2"/>
  <c r="K2137" i="2"/>
  <c r="K3129" i="2"/>
  <c r="K340" i="2"/>
  <c r="K1332" i="2"/>
  <c r="K2324" i="2"/>
  <c r="K3316" i="2"/>
  <c r="K527" i="2"/>
  <c r="K1519" i="2"/>
  <c r="K2511" i="2"/>
  <c r="K3503" i="2"/>
  <c r="K714" i="2"/>
  <c r="K1706" i="2"/>
  <c r="K2698" i="2"/>
  <c r="K3690" i="2"/>
  <c r="K901" i="2"/>
  <c r="K1893" i="2"/>
  <c r="K2885" i="2"/>
  <c r="K96" i="2"/>
  <c r="K1088" i="2"/>
  <c r="K2080" i="2"/>
  <c r="K3072" i="2"/>
  <c r="K283" i="2"/>
  <c r="K1275" i="2"/>
  <c r="K2267" i="2"/>
  <c r="K3259" i="2"/>
  <c r="K470" i="2"/>
  <c r="K1462" i="2"/>
  <c r="K2454" i="2"/>
  <c r="K3446" i="2"/>
  <c r="K657" i="2"/>
  <c r="K1649" i="2"/>
  <c r="K2641" i="2"/>
  <c r="K3633" i="2"/>
  <c r="K844" i="2"/>
  <c r="K1836" i="2"/>
  <c r="K2828" i="2"/>
  <c r="K39" i="2"/>
  <c r="K1031" i="2"/>
  <c r="K2023" i="2"/>
  <c r="K3015" i="2"/>
  <c r="K226" i="2"/>
  <c r="K1218" i="2"/>
  <c r="K2210" i="2"/>
  <c r="K3202" i="2"/>
  <c r="K413" i="2"/>
  <c r="K1405" i="2"/>
  <c r="K2335" i="2"/>
  <c r="K3327" i="2"/>
  <c r="K538" i="2"/>
  <c r="K1530" i="2"/>
  <c r="K2522" i="2"/>
  <c r="K3514" i="2"/>
  <c r="K725" i="2"/>
  <c r="K1717" i="2"/>
  <c r="K2709" i="2"/>
  <c r="K3701" i="2"/>
  <c r="K912" i="2"/>
  <c r="K1904" i="2"/>
  <c r="K2896" i="2"/>
  <c r="K107" i="2"/>
  <c r="K1099" i="2"/>
  <c r="K2091" i="2"/>
  <c r="K3083" i="2"/>
  <c r="K294" i="2"/>
  <c r="K1286" i="2"/>
  <c r="K2278" i="2"/>
  <c r="K3270" i="2"/>
  <c r="K481" i="2"/>
  <c r="K1473" i="2"/>
  <c r="K2465" i="2"/>
  <c r="K3457" i="2"/>
  <c r="K668" i="2"/>
  <c r="K1660" i="2"/>
  <c r="K2652" i="2"/>
  <c r="K3644" i="2"/>
  <c r="K855" i="2"/>
  <c r="K1847" i="2"/>
  <c r="K2839" i="2"/>
  <c r="K50" i="2"/>
  <c r="K1042" i="2"/>
  <c r="K2034" i="2"/>
  <c r="K3026" i="2"/>
  <c r="K237" i="2"/>
  <c r="K1229" i="2"/>
  <c r="K2221" i="2"/>
  <c r="K3213" i="2"/>
  <c r="K424" i="2"/>
  <c r="K1416" i="2"/>
  <c r="K2408" i="2"/>
  <c r="K3400" i="2"/>
  <c r="K611" i="2"/>
  <c r="K1603" i="2"/>
  <c r="K2595" i="2"/>
  <c r="K3587" i="2"/>
  <c r="K798" i="2"/>
  <c r="K1790" i="2"/>
  <c r="K2782" i="2"/>
  <c r="K3774" i="2"/>
  <c r="K985" i="2"/>
  <c r="K1977" i="2"/>
  <c r="K2969" i="2"/>
  <c r="K180" i="2"/>
  <c r="K1172" i="2"/>
  <c r="K2164" i="2"/>
  <c r="K3156" i="2"/>
  <c r="K367" i="2"/>
  <c r="K1359" i="2"/>
  <c r="K2351" i="2"/>
  <c r="K3343" i="2"/>
  <c r="K554" i="2"/>
  <c r="K1546" i="2"/>
  <c r="K2538" i="2"/>
  <c r="K3530" i="2"/>
  <c r="K741" i="2"/>
  <c r="K1733" i="2"/>
  <c r="K2725" i="2"/>
  <c r="K3717" i="2"/>
  <c r="K928" i="2"/>
  <c r="K1920" i="2"/>
  <c r="K2912" i="2"/>
  <c r="K123" i="2"/>
  <c r="K1115" i="2"/>
  <c r="K2107" i="2"/>
  <c r="K3099" i="2"/>
  <c r="K310" i="2"/>
  <c r="K1302" i="2"/>
  <c r="K2294" i="2"/>
  <c r="K3286" i="2"/>
  <c r="K497" i="2"/>
  <c r="K1489" i="2"/>
  <c r="K2481" i="2"/>
  <c r="K3473" i="2"/>
  <c r="L623" i="2"/>
  <c r="L1615" i="2"/>
  <c r="L2607" i="2"/>
  <c r="L3599" i="2"/>
  <c r="L810" i="2"/>
  <c r="L1802" i="2"/>
  <c r="L2794" i="2"/>
  <c r="L5" i="2"/>
  <c r="L997" i="2"/>
  <c r="L1989" i="2"/>
  <c r="L2981" i="2"/>
  <c r="L192" i="2"/>
  <c r="L1184" i="2"/>
  <c r="L2176" i="2"/>
  <c r="L3168" i="2"/>
  <c r="L379" i="2"/>
  <c r="L1371" i="2"/>
  <c r="L2363" i="2"/>
  <c r="L3355" i="2"/>
  <c r="L566" i="2"/>
  <c r="L1558" i="2"/>
  <c r="L2550" i="2"/>
  <c r="L3542" i="2"/>
  <c r="L753" i="2"/>
  <c r="L1745" i="2"/>
  <c r="L2737" i="2"/>
  <c r="L3729" i="2"/>
  <c r="L940" i="2"/>
  <c r="L1932" i="2"/>
  <c r="L2924" i="2"/>
  <c r="L135" i="2"/>
  <c r="L1127" i="2"/>
  <c r="L2119" i="2"/>
  <c r="L3111" i="2"/>
  <c r="L322" i="2"/>
  <c r="L1314" i="2"/>
  <c r="L2306" i="2"/>
  <c r="L3298" i="2"/>
  <c r="L509" i="2"/>
  <c r="L1501" i="2"/>
  <c r="L2493" i="2"/>
  <c r="L3485" i="2"/>
  <c r="L696" i="2"/>
  <c r="L1688" i="2"/>
  <c r="L2680" i="2"/>
  <c r="L3672" i="2"/>
  <c r="L883" i="2"/>
  <c r="L1875" i="2"/>
  <c r="L2867" i="2"/>
  <c r="L78" i="2"/>
  <c r="L1070" i="2"/>
  <c r="L2062" i="2"/>
  <c r="L3054" i="2"/>
  <c r="L265" i="2"/>
  <c r="L1257" i="2"/>
  <c r="L2249" i="2"/>
  <c r="L3241" i="2"/>
  <c r="L452" i="2"/>
  <c r="L1444" i="2"/>
  <c r="L2436" i="2"/>
  <c r="L3428" i="2"/>
  <c r="L639" i="2"/>
  <c r="L1631" i="2"/>
  <c r="L2623" i="2"/>
  <c r="L3615" i="2"/>
  <c r="L826" i="2"/>
  <c r="L1818" i="2"/>
  <c r="L2810" i="2"/>
  <c r="L21" i="2"/>
  <c r="L1013" i="2"/>
  <c r="L2005" i="2"/>
  <c r="L2997" i="2"/>
  <c r="L208" i="2"/>
  <c r="L1200" i="2"/>
  <c r="L2192" i="2"/>
  <c r="L3184" i="2"/>
  <c r="L395" i="2"/>
  <c r="L1387" i="2"/>
  <c r="L2379" i="2"/>
  <c r="L3371" i="2"/>
  <c r="L582" i="2"/>
  <c r="L1574" i="2"/>
  <c r="L2566" i="2"/>
  <c r="L3558" i="2"/>
  <c r="L769" i="2"/>
  <c r="K2397" i="2"/>
  <c r="K3389" i="2"/>
  <c r="K600" i="2"/>
  <c r="K1592" i="2"/>
  <c r="K2584" i="2"/>
  <c r="K3576" i="2"/>
  <c r="K787" i="2"/>
  <c r="K1779" i="2"/>
  <c r="K2771" i="2"/>
  <c r="K3763" i="2"/>
  <c r="K974" i="2"/>
  <c r="K1966" i="2"/>
  <c r="K2958" i="2"/>
  <c r="K169" i="2"/>
  <c r="K1161" i="2"/>
  <c r="K2153" i="2"/>
  <c r="K3145" i="2"/>
  <c r="K356" i="2"/>
  <c r="K1348" i="2"/>
  <c r="K2340" i="2"/>
  <c r="K3332" i="2"/>
  <c r="K543" i="2"/>
  <c r="K1535" i="2"/>
  <c r="K2527" i="2"/>
  <c r="K3519" i="2"/>
  <c r="K730" i="2"/>
  <c r="K1722" i="2"/>
  <c r="K2714" i="2"/>
  <c r="K3706" i="2"/>
  <c r="K917" i="2"/>
  <c r="K1909" i="2"/>
  <c r="K2901" i="2"/>
  <c r="K112" i="2"/>
  <c r="K1104" i="2"/>
  <c r="K2096" i="2"/>
  <c r="K3088" i="2"/>
  <c r="K299" i="2"/>
  <c r="K1291" i="2"/>
  <c r="K2283" i="2"/>
  <c r="K3275" i="2"/>
  <c r="K486" i="2"/>
  <c r="K1478" i="2"/>
  <c r="K2470" i="2"/>
  <c r="K3462" i="2"/>
  <c r="K673" i="2"/>
  <c r="K1665" i="2"/>
  <c r="K2657" i="2"/>
  <c r="K3649" i="2"/>
  <c r="K860" i="2"/>
  <c r="K1852" i="2"/>
  <c r="K2844" i="2"/>
  <c r="K55" i="2"/>
  <c r="K1047" i="2"/>
  <c r="K2039" i="2"/>
  <c r="K3031" i="2"/>
  <c r="K242" i="2"/>
  <c r="K1234" i="2"/>
  <c r="K2226" i="2"/>
  <c r="K3218" i="2"/>
  <c r="K429" i="2"/>
  <c r="K1421" i="2"/>
  <c r="K2413" i="2"/>
  <c r="K3405" i="2"/>
  <c r="K616" i="2"/>
  <c r="K1608" i="2"/>
  <c r="K2600" i="2"/>
  <c r="K3592" i="2"/>
  <c r="K803" i="2"/>
  <c r="K1795" i="2"/>
  <c r="K2787" i="2"/>
  <c r="K3779" i="2"/>
  <c r="K990" i="2"/>
  <c r="K1982" i="2"/>
  <c r="K2974" i="2"/>
  <c r="K185" i="2"/>
  <c r="K1177" i="2"/>
  <c r="K2169" i="2"/>
  <c r="K3161" i="2"/>
  <c r="K372" i="2"/>
  <c r="K1364" i="2"/>
  <c r="K2356" i="2"/>
  <c r="K3348" i="2"/>
  <c r="K559" i="2"/>
  <c r="K1551" i="2"/>
  <c r="K2543" i="2"/>
  <c r="K3535" i="2"/>
  <c r="L685" i="2"/>
  <c r="L1677" i="2"/>
  <c r="L2669" i="2"/>
  <c r="L3661" i="2"/>
  <c r="L872" i="2"/>
  <c r="L1864" i="2"/>
  <c r="L2856" i="2"/>
  <c r="L67" i="2"/>
  <c r="L1059" i="2"/>
  <c r="L2051" i="2"/>
  <c r="L3043" i="2"/>
  <c r="L254" i="2"/>
  <c r="L1246" i="2"/>
  <c r="L2238" i="2"/>
  <c r="L3230" i="2"/>
  <c r="L441" i="2"/>
  <c r="L1433" i="2"/>
  <c r="L2425" i="2"/>
  <c r="L3417" i="2"/>
  <c r="L628" i="2"/>
  <c r="L1620" i="2"/>
  <c r="L2612" i="2"/>
  <c r="L3604" i="2"/>
  <c r="L815" i="2"/>
  <c r="L1807" i="2"/>
  <c r="L2799" i="2"/>
  <c r="L10" i="2"/>
  <c r="L1002" i="2"/>
  <c r="L1994" i="2"/>
  <c r="L2986" i="2"/>
  <c r="L197" i="2"/>
  <c r="L1189" i="2"/>
  <c r="L2181" i="2"/>
  <c r="L3173" i="2"/>
  <c r="L384" i="2"/>
  <c r="L1376" i="2"/>
  <c r="L2368" i="2"/>
  <c r="L3360" i="2"/>
  <c r="L571" i="2"/>
  <c r="L1563" i="2"/>
  <c r="L2555" i="2"/>
  <c r="L3547" i="2"/>
  <c r="L758" i="2"/>
  <c r="L1750" i="2"/>
  <c r="L2742" i="2"/>
  <c r="L3734" i="2"/>
  <c r="L945" i="2"/>
  <c r="L1937" i="2"/>
  <c r="L2929" i="2"/>
  <c r="L140" i="2"/>
  <c r="L1132" i="2"/>
  <c r="L2124" i="2"/>
  <c r="L3116" i="2"/>
  <c r="L327" i="2"/>
  <c r="L1319" i="2"/>
  <c r="L2311" i="2"/>
  <c r="L3303" i="2"/>
  <c r="L514" i="2"/>
  <c r="L1506" i="2"/>
  <c r="L2498" i="2"/>
  <c r="L3490" i="2"/>
  <c r="L701" i="2"/>
  <c r="L1693" i="2"/>
  <c r="L2685" i="2"/>
  <c r="L3677" i="2"/>
  <c r="L888" i="2"/>
  <c r="L1880" i="2"/>
  <c r="L2872" i="2"/>
  <c r="L83" i="2"/>
  <c r="L1075" i="2"/>
  <c r="L2067" i="2"/>
  <c r="L3059" i="2"/>
  <c r="L270" i="2"/>
  <c r="L1262" i="2"/>
  <c r="L2254" i="2"/>
  <c r="L3246" i="2"/>
  <c r="L457" i="2"/>
  <c r="L1449" i="2"/>
  <c r="L2441" i="2"/>
  <c r="L3433" i="2"/>
  <c r="L644" i="2"/>
  <c r="L1636" i="2"/>
  <c r="L2628" i="2"/>
  <c r="L3620" i="2"/>
  <c r="L831" i="2"/>
  <c r="K2459" i="2"/>
  <c r="K3451" i="2"/>
  <c r="K662" i="2"/>
  <c r="K1654" i="2"/>
  <c r="K2646" i="2"/>
  <c r="K3638" i="2"/>
  <c r="K849" i="2"/>
  <c r="K1841" i="2"/>
  <c r="K2833" i="2"/>
  <c r="K44" i="2"/>
  <c r="K1036" i="2"/>
  <c r="K2028" i="2"/>
  <c r="K3020" i="2"/>
  <c r="K231" i="2"/>
  <c r="K1223" i="2"/>
  <c r="K2215" i="2"/>
  <c r="K3207" i="2"/>
  <c r="K418" i="2"/>
  <c r="K1410" i="2"/>
  <c r="K2402" i="2"/>
  <c r="K3394" i="2"/>
  <c r="K605" i="2"/>
  <c r="K1597" i="2"/>
  <c r="K2589" i="2"/>
  <c r="K3581" i="2"/>
  <c r="K792" i="2"/>
  <c r="K1784" i="2"/>
  <c r="K2776" i="2"/>
  <c r="K3768" i="2"/>
  <c r="K979" i="2"/>
  <c r="K1971" i="2"/>
  <c r="K2963" i="2"/>
  <c r="K174" i="2"/>
  <c r="K1166" i="2"/>
  <c r="K2158" i="2"/>
  <c r="K3150" i="2"/>
  <c r="K361" i="2"/>
  <c r="K1353" i="2"/>
  <c r="K2345" i="2"/>
  <c r="K3337" i="2"/>
  <c r="K548" i="2"/>
  <c r="K1540" i="2"/>
  <c r="K2532" i="2"/>
  <c r="K3524" i="2"/>
  <c r="K735" i="2"/>
  <c r="K1727" i="2"/>
  <c r="K2719" i="2"/>
  <c r="K3711" i="2"/>
  <c r="K922" i="2"/>
  <c r="K1914" i="2"/>
  <c r="K2906" i="2"/>
  <c r="K117" i="2"/>
  <c r="K1109" i="2"/>
  <c r="K2101" i="2"/>
  <c r="K3093" i="2"/>
  <c r="K304" i="2"/>
  <c r="K1296" i="2"/>
  <c r="K2288" i="2"/>
  <c r="K3280" i="2"/>
  <c r="K491" i="2"/>
  <c r="K1483" i="2"/>
  <c r="K2475" i="2"/>
  <c r="K3467" i="2"/>
  <c r="K678" i="2"/>
  <c r="K1670" i="2"/>
  <c r="K2662" i="2"/>
  <c r="K3654" i="2"/>
  <c r="K865" i="2"/>
  <c r="K1857" i="2"/>
  <c r="K2849" i="2"/>
  <c r="K60" i="2"/>
  <c r="K1052" i="2"/>
  <c r="K2044" i="2"/>
  <c r="K3036" i="2"/>
  <c r="K247" i="2"/>
  <c r="K1239" i="2"/>
  <c r="K2231" i="2"/>
  <c r="K3223" i="2"/>
  <c r="K434" i="2"/>
  <c r="K1426" i="2"/>
  <c r="K2418" i="2"/>
  <c r="K3410" i="2"/>
  <c r="K621" i="2"/>
  <c r="K1613" i="2"/>
  <c r="K2605" i="2"/>
  <c r="K3597" i="2"/>
  <c r="L747" i="2"/>
  <c r="L1739" i="2"/>
  <c r="L2731" i="2"/>
  <c r="L3723" i="2"/>
  <c r="L934" i="2"/>
  <c r="L1926" i="2"/>
  <c r="L2918" i="2"/>
  <c r="L129" i="2"/>
  <c r="L1121" i="2"/>
  <c r="L2113" i="2"/>
  <c r="L3105" i="2"/>
  <c r="L316" i="2"/>
  <c r="L1308" i="2"/>
  <c r="L2300" i="2"/>
  <c r="L3292" i="2"/>
  <c r="L503" i="2"/>
  <c r="L1495" i="2"/>
  <c r="L2487" i="2"/>
  <c r="L3479" i="2"/>
  <c r="L690" i="2"/>
  <c r="L1682" i="2"/>
  <c r="L2674" i="2"/>
  <c r="L3666" i="2"/>
  <c r="L877" i="2"/>
  <c r="L1869" i="2"/>
  <c r="L2861" i="2"/>
  <c r="L72" i="2"/>
  <c r="L1064" i="2"/>
  <c r="L2056" i="2"/>
  <c r="L3048" i="2"/>
  <c r="L259" i="2"/>
  <c r="L1251" i="2"/>
  <c r="L2243" i="2"/>
  <c r="L3235" i="2"/>
  <c r="L446" i="2"/>
  <c r="L1438" i="2"/>
  <c r="L2430" i="2"/>
  <c r="H2529" i="2"/>
  <c r="H2716" i="2"/>
  <c r="H2903" i="2"/>
  <c r="H3090" i="2"/>
  <c r="H3277" i="2"/>
  <c r="H3464" i="2"/>
  <c r="H3651" i="2"/>
  <c r="H57" i="2"/>
  <c r="H244" i="2"/>
  <c r="H431" i="2"/>
  <c r="H618" i="2"/>
  <c r="H805" i="2"/>
  <c r="H992" i="2"/>
  <c r="H1179" i="2"/>
  <c r="I1305" i="2"/>
  <c r="I1492" i="2"/>
  <c r="I1679" i="2"/>
  <c r="I1866" i="2"/>
  <c r="H542" i="2"/>
  <c r="H729" i="2"/>
  <c r="H916" i="2"/>
  <c r="H1103" i="2"/>
  <c r="H1290" i="2"/>
  <c r="H1477" i="2"/>
  <c r="H1664" i="2"/>
  <c r="H1851" i="2"/>
  <c r="H2038" i="2"/>
  <c r="H2225" i="2"/>
  <c r="H2412" i="2"/>
  <c r="H2599" i="2"/>
  <c r="H2786" i="2"/>
  <c r="H2973" i="2"/>
  <c r="H3160" i="2"/>
  <c r="H3347" i="2"/>
  <c r="H3534" i="2"/>
  <c r="H3721" i="2"/>
  <c r="I66" i="2"/>
  <c r="I253" i="2"/>
  <c r="I440" i="2"/>
  <c r="H3145" i="2"/>
  <c r="H3332" i="2"/>
  <c r="H3519" i="2"/>
  <c r="H3706" i="2"/>
  <c r="H112" i="2"/>
  <c r="H299" i="2"/>
  <c r="H486" i="2"/>
  <c r="H673" i="2"/>
  <c r="H860" i="2"/>
  <c r="H1047" i="2"/>
  <c r="H1234" i="2"/>
  <c r="H1421" i="2"/>
  <c r="H1608" i="2"/>
  <c r="H1795" i="2"/>
  <c r="H1982" i="2"/>
  <c r="H2169" i="2"/>
  <c r="H2356" i="2"/>
  <c r="H2543" i="2"/>
  <c r="I2669" i="2"/>
  <c r="I2856" i="2"/>
  <c r="I3043" i="2"/>
  <c r="I3354" i="2"/>
  <c r="I3541" i="2"/>
  <c r="I3728" i="2"/>
  <c r="I134" i="2"/>
  <c r="I321" i="2"/>
  <c r="I508" i="2"/>
  <c r="I695" i="2"/>
  <c r="I882" i="2"/>
  <c r="I1069" i="2"/>
  <c r="I1256" i="2"/>
  <c r="I1443" i="2"/>
  <c r="I1630" i="2"/>
  <c r="I1817" i="2"/>
  <c r="I2004" i="2"/>
  <c r="I2191" i="2"/>
  <c r="I2378" i="2"/>
  <c r="I2565" i="2"/>
  <c r="I2752" i="2"/>
  <c r="I2939" i="2"/>
  <c r="I3126" i="2"/>
  <c r="I3313" i="2"/>
  <c r="I3500" i="2"/>
  <c r="I1867" i="2"/>
  <c r="I2054" i="2"/>
  <c r="I2241" i="2"/>
  <c r="I2428" i="2"/>
  <c r="I2615" i="2"/>
  <c r="I2802" i="2"/>
  <c r="I2989" i="2"/>
  <c r="I3176" i="2"/>
  <c r="I3363" i="2"/>
  <c r="I3550" i="2"/>
  <c r="I3737" i="2"/>
  <c r="I143" i="2"/>
  <c r="I330" i="2"/>
  <c r="I517" i="2"/>
  <c r="I704" i="2"/>
  <c r="I891" i="2"/>
  <c r="I1078" i="2"/>
  <c r="I1265" i="2"/>
  <c r="I1452" i="2"/>
  <c r="I1639" i="2"/>
  <c r="I1826" i="2"/>
  <c r="I441" i="2"/>
  <c r="I628" i="2"/>
  <c r="I815" i="2"/>
  <c r="I1002" i="2"/>
  <c r="I1189" i="2"/>
  <c r="I1376" i="2"/>
  <c r="I1563" i="2"/>
  <c r="I1750" i="2"/>
  <c r="I1937" i="2"/>
  <c r="I2124" i="2"/>
  <c r="I2311" i="2"/>
  <c r="I2498" i="2"/>
  <c r="I2685" i="2"/>
  <c r="I2872" i="2"/>
  <c r="I3059" i="2"/>
  <c r="I3246" i="2"/>
  <c r="I3433" i="2"/>
  <c r="I3620" i="2"/>
  <c r="I26" i="2"/>
  <c r="I213" i="2"/>
  <c r="I400" i="2"/>
  <c r="I587" i="2"/>
  <c r="I2983" i="2"/>
  <c r="I3170" i="2"/>
  <c r="I3357" i="2"/>
  <c r="I3544" i="2"/>
  <c r="I3731" i="2"/>
  <c r="I137" i="2"/>
  <c r="I324" i="2"/>
  <c r="I511" i="2"/>
  <c r="I698" i="2"/>
  <c r="I885" i="2"/>
  <c r="I1072" i="2"/>
  <c r="I1259" i="2"/>
  <c r="I1446" i="2"/>
  <c r="I1633" i="2"/>
  <c r="I1820" i="2"/>
  <c r="I2007" i="2"/>
  <c r="I2194" i="2"/>
  <c r="I2381" i="2"/>
  <c r="I2568" i="2"/>
  <c r="I2755" i="2"/>
  <c r="I2942" i="2"/>
  <c r="I3191" i="2"/>
  <c r="I3378" i="2"/>
  <c r="I3565" i="2"/>
  <c r="I3752" i="2"/>
  <c r="I158" i="2"/>
  <c r="I345" i="2"/>
  <c r="I532" i="2"/>
  <c r="I719" i="2"/>
  <c r="I906" i="2"/>
  <c r="I1093" i="2"/>
  <c r="I1280" i="2"/>
  <c r="I1467" i="2"/>
  <c r="I1654" i="2"/>
  <c r="I1841" i="2"/>
  <c r="I2028" i="2"/>
  <c r="I2215" i="2"/>
  <c r="I2402" i="2"/>
  <c r="I2589" i="2"/>
  <c r="I2776" i="2"/>
  <c r="I2963" i="2"/>
  <c r="I3150" i="2"/>
  <c r="I3337" i="2"/>
  <c r="I3524" i="2"/>
  <c r="I3711" i="2"/>
  <c r="I117" i="2"/>
  <c r="I304" i="2"/>
  <c r="I491" i="2"/>
  <c r="I678" i="2"/>
  <c r="I865" i="2"/>
  <c r="I1052" i="2"/>
  <c r="I1239" i="2"/>
  <c r="I1426" i="2"/>
  <c r="I1613" i="2"/>
  <c r="J1739" i="2"/>
  <c r="J1926" i="2"/>
  <c r="J2113" i="2"/>
  <c r="J2300" i="2"/>
  <c r="J2487" i="2"/>
  <c r="J2674" i="2"/>
  <c r="J2861" i="2"/>
  <c r="J2304" i="2"/>
  <c r="J507" i="2"/>
  <c r="J2491" i="2"/>
  <c r="J694" i="2"/>
  <c r="J2678" i="2"/>
  <c r="I2013" i="2"/>
  <c r="I216" i="2"/>
  <c r="I2200" i="2"/>
  <c r="I403" i="2"/>
  <c r="I2387" i="2"/>
  <c r="I590" i="2"/>
  <c r="I2574" i="2"/>
  <c r="I777" i="2"/>
  <c r="I2761" i="2"/>
  <c r="I964" i="2"/>
  <c r="I2948" i="2"/>
  <c r="I1151" i="2"/>
  <c r="I3135" i="2"/>
  <c r="I1338" i="2"/>
  <c r="I3322" i="2"/>
  <c r="I1525" i="2"/>
  <c r="I3509" i="2"/>
  <c r="I1712" i="2"/>
  <c r="I3696" i="2"/>
  <c r="I1899" i="2"/>
  <c r="I102" i="2"/>
  <c r="I2086" i="2"/>
  <c r="I289" i="2"/>
  <c r="I2273" i="2"/>
  <c r="I476" i="2"/>
  <c r="I2460" i="2"/>
  <c r="I663" i="2"/>
  <c r="I2647" i="2"/>
  <c r="I850" i="2"/>
  <c r="I2834" i="2"/>
  <c r="I1037" i="2"/>
  <c r="I3021" i="2"/>
  <c r="I1224" i="2"/>
  <c r="I3208" i="2"/>
  <c r="I1411" i="2"/>
  <c r="I3395" i="2"/>
  <c r="I1598" i="2"/>
  <c r="I3582" i="2"/>
  <c r="I1785" i="2"/>
  <c r="I3769" i="2"/>
  <c r="I1972" i="2"/>
  <c r="I175" i="2"/>
  <c r="I2159" i="2"/>
  <c r="I362" i="2"/>
  <c r="I2346" i="2"/>
  <c r="I549" i="2"/>
  <c r="I2533" i="2"/>
  <c r="I736" i="2"/>
  <c r="I2720" i="2"/>
  <c r="I923" i="2"/>
  <c r="I2907" i="2"/>
  <c r="I1110" i="2"/>
  <c r="I3094" i="2"/>
  <c r="I1297" i="2"/>
  <c r="I3281" i="2"/>
  <c r="I1484" i="2"/>
  <c r="I3468" i="2"/>
  <c r="I1671" i="2"/>
  <c r="I3655" i="2"/>
  <c r="I1858" i="2"/>
  <c r="I61" i="2"/>
  <c r="I2045" i="2"/>
  <c r="I248" i="2"/>
  <c r="I2232" i="2"/>
  <c r="I435" i="2"/>
  <c r="I2419" i="2"/>
  <c r="J561" i="2"/>
  <c r="J2545" i="2"/>
  <c r="J748" i="2"/>
  <c r="J2732" i="2"/>
  <c r="J935" i="2"/>
  <c r="J2919" i="2"/>
  <c r="J1122" i="2"/>
  <c r="J3106" i="2"/>
  <c r="J1309" i="2"/>
  <c r="J3293" i="2"/>
  <c r="J1496" i="2"/>
  <c r="J3480" i="2"/>
  <c r="J1683" i="2"/>
  <c r="J3667" i="2"/>
  <c r="J1870" i="2"/>
  <c r="J73" i="2"/>
  <c r="J2057" i="2"/>
  <c r="J260" i="2"/>
  <c r="J2244" i="2"/>
  <c r="I1579" i="2"/>
  <c r="I3563" i="2"/>
  <c r="I1766" i="2"/>
  <c r="I3750" i="2"/>
  <c r="I1953" i="2"/>
  <c r="I156" i="2"/>
  <c r="I2140" i="2"/>
  <c r="I343" i="2"/>
  <c r="I2327" i="2"/>
  <c r="I530" i="2"/>
  <c r="I2514" i="2"/>
  <c r="I717" i="2"/>
  <c r="I2701" i="2"/>
  <c r="I904" i="2"/>
  <c r="I2888" i="2"/>
  <c r="I1091" i="2"/>
  <c r="I3075" i="2"/>
  <c r="I1278" i="2"/>
  <c r="I3262" i="2"/>
  <c r="I1465" i="2"/>
  <c r="I3449" i="2"/>
  <c r="I1652" i="2"/>
  <c r="I3636" i="2"/>
  <c r="I1839" i="2"/>
  <c r="I42" i="2"/>
  <c r="I2026" i="2"/>
  <c r="I229" i="2"/>
  <c r="I2213" i="2"/>
  <c r="I416" i="2"/>
  <c r="I2400" i="2"/>
  <c r="I603" i="2"/>
  <c r="I2587" i="2"/>
  <c r="I46" i="2"/>
  <c r="I1534" i="2"/>
  <c r="I2774" i="2"/>
  <c r="I233" i="2"/>
  <c r="I1721" i="2"/>
  <c r="I2961" i="2"/>
  <c r="I420" i="2"/>
  <c r="I1908" i="2"/>
  <c r="I3148" i="2"/>
  <c r="I607" i="2"/>
  <c r="I2095" i="2"/>
  <c r="I3335" i="2"/>
  <c r="I794" i="2"/>
  <c r="I2282" i="2"/>
  <c r="I3522" i="2"/>
  <c r="I981" i="2"/>
  <c r="I2469" i="2"/>
  <c r="I3709" i="2"/>
  <c r="I1168" i="2"/>
  <c r="I2656" i="2"/>
  <c r="I115" i="2"/>
  <c r="I1355" i="2"/>
  <c r="I2843" i="2"/>
  <c r="I302" i="2"/>
  <c r="I1542" i="2"/>
  <c r="I3030" i="2"/>
  <c r="I489" i="2"/>
  <c r="I1729" i="2"/>
  <c r="I3217" i="2"/>
  <c r="I676" i="2"/>
  <c r="I1916" i="2"/>
  <c r="I3404" i="2"/>
  <c r="I863" i="2"/>
  <c r="I2103" i="2"/>
  <c r="I3591" i="2"/>
  <c r="I1050" i="2"/>
  <c r="I2290" i="2"/>
  <c r="I3778" i="2"/>
  <c r="I1237" i="2"/>
  <c r="I2477" i="2"/>
  <c r="I184" i="2"/>
  <c r="I1424" i="2"/>
  <c r="I2664" i="2"/>
  <c r="I371" i="2"/>
  <c r="I1611" i="2"/>
  <c r="I2851" i="2"/>
  <c r="I558" i="2"/>
  <c r="I1798" i="2"/>
  <c r="I3038" i="2"/>
  <c r="I497" i="2"/>
  <c r="I1489" i="2"/>
  <c r="I2481" i="2"/>
  <c r="I3473" i="2"/>
  <c r="J623" i="2"/>
  <c r="J1615" i="2"/>
  <c r="J2607" i="2"/>
  <c r="J3599" i="2"/>
  <c r="J810" i="2"/>
  <c r="J1802" i="2"/>
  <c r="J2794" i="2"/>
  <c r="J5" i="2"/>
  <c r="J997" i="2"/>
  <c r="J1989" i="2"/>
  <c r="J2981" i="2"/>
  <c r="J192" i="2"/>
  <c r="J1184" i="2"/>
  <c r="J2176" i="2"/>
  <c r="J3168" i="2"/>
  <c r="J379" i="2"/>
  <c r="J1371" i="2"/>
  <c r="J2363" i="2"/>
  <c r="J3355" i="2"/>
  <c r="J566" i="2"/>
  <c r="J1558" i="2"/>
  <c r="J2550" i="2"/>
  <c r="J3542" i="2"/>
  <c r="J753" i="2"/>
  <c r="J1745" i="2"/>
  <c r="J2737" i="2"/>
  <c r="J3729" i="2"/>
  <c r="J940" i="2"/>
  <c r="J1932" i="2"/>
  <c r="J2924" i="2"/>
  <c r="J135" i="2"/>
  <c r="J1127" i="2"/>
  <c r="J2119" i="2"/>
  <c r="J3111" i="2"/>
  <c r="J322" i="2"/>
  <c r="J1314" i="2"/>
  <c r="J2306" i="2"/>
  <c r="J3298" i="2"/>
  <c r="I1641" i="2"/>
  <c r="I2633" i="2"/>
  <c r="I3625" i="2"/>
  <c r="I836" i="2"/>
  <c r="I1828" i="2"/>
  <c r="I2820" i="2"/>
  <c r="I31" i="2"/>
  <c r="I1023" i="2"/>
  <c r="I2015" i="2"/>
  <c r="I3007" i="2"/>
  <c r="I218" i="2"/>
  <c r="I1210" i="2"/>
  <c r="I2202" i="2"/>
  <c r="I3194" i="2"/>
  <c r="I405" i="2"/>
  <c r="I1397" i="2"/>
  <c r="I2389" i="2"/>
  <c r="I3381" i="2"/>
  <c r="I592" i="2"/>
  <c r="I1584" i="2"/>
  <c r="I2576" i="2"/>
  <c r="I3568" i="2"/>
  <c r="I779" i="2"/>
  <c r="I1771" i="2"/>
  <c r="I2763" i="2"/>
  <c r="I3755" i="2"/>
  <c r="I966" i="2"/>
  <c r="I1958" i="2"/>
  <c r="I2950" i="2"/>
  <c r="I161" i="2"/>
  <c r="I1153" i="2"/>
  <c r="I2145" i="2"/>
  <c r="I3137" i="2"/>
  <c r="I348" i="2"/>
  <c r="I1340" i="2"/>
  <c r="I2332" i="2"/>
  <c r="I3324" i="2"/>
  <c r="I535" i="2"/>
  <c r="I1527" i="2"/>
  <c r="I2519" i="2"/>
  <c r="I3511" i="2"/>
  <c r="I722" i="2"/>
  <c r="I1714" i="2"/>
  <c r="I2706" i="2"/>
  <c r="I3698" i="2"/>
  <c r="I909" i="2"/>
  <c r="I1901" i="2"/>
  <c r="I2893" i="2"/>
  <c r="I104" i="2"/>
  <c r="I1096" i="2"/>
  <c r="I2088" i="2"/>
  <c r="I3080" i="2"/>
  <c r="I291" i="2"/>
  <c r="I1283" i="2"/>
  <c r="I2275" i="2"/>
  <c r="I3267" i="2"/>
  <c r="I478" i="2"/>
  <c r="I1470" i="2"/>
  <c r="I2462" i="2"/>
  <c r="I3454" i="2"/>
  <c r="I665" i="2"/>
  <c r="I1657" i="2"/>
  <c r="I2649" i="2"/>
  <c r="I3641" i="2"/>
  <c r="I852" i="2"/>
  <c r="I1844" i="2"/>
  <c r="I2836" i="2"/>
  <c r="I47" i="2"/>
  <c r="I1039" i="2"/>
  <c r="I2031" i="2"/>
  <c r="I3023" i="2"/>
  <c r="I234" i="2"/>
  <c r="I1226" i="2"/>
  <c r="I2218" i="2"/>
  <c r="I3210" i="2"/>
  <c r="I421" i="2"/>
  <c r="I1413" i="2"/>
  <c r="I2405" i="2"/>
  <c r="I3397" i="2"/>
  <c r="I608" i="2"/>
  <c r="I1600" i="2"/>
  <c r="I2592" i="2"/>
  <c r="I3584" i="2"/>
  <c r="I795" i="2"/>
  <c r="I1787" i="2"/>
  <c r="I2779" i="2"/>
  <c r="I3771" i="2"/>
  <c r="I982" i="2"/>
  <c r="I1974" i="2"/>
  <c r="I2966" i="2"/>
  <c r="I177" i="2"/>
  <c r="I1169" i="2"/>
  <c r="I2161" i="2"/>
  <c r="I3153" i="2"/>
  <c r="I364" i="2"/>
  <c r="I1356" i="2"/>
  <c r="I2348" i="2"/>
  <c r="I3340" i="2"/>
  <c r="I551" i="2"/>
  <c r="I1543" i="2"/>
  <c r="I2535" i="2"/>
  <c r="I3527" i="2"/>
  <c r="I738" i="2"/>
  <c r="I1730" i="2"/>
  <c r="I2722" i="2"/>
  <c r="I3714" i="2"/>
  <c r="I925" i="2"/>
  <c r="I1917" i="2"/>
  <c r="I2909" i="2"/>
  <c r="I120" i="2"/>
  <c r="I1112" i="2"/>
  <c r="I2104" i="2"/>
  <c r="I3096" i="2"/>
  <c r="I307" i="2"/>
  <c r="I1299" i="2"/>
  <c r="I2291" i="2"/>
  <c r="I3283" i="2"/>
  <c r="I494" i="2"/>
  <c r="I1486" i="2"/>
  <c r="I2478" i="2"/>
  <c r="I3470" i="2"/>
  <c r="I681" i="2"/>
  <c r="I1673" i="2"/>
  <c r="I2665" i="2"/>
  <c r="I3657" i="2"/>
  <c r="I868" i="2"/>
  <c r="I1860" i="2"/>
  <c r="I2852" i="2"/>
  <c r="I63" i="2"/>
  <c r="I1055" i="2"/>
  <c r="I2047" i="2"/>
  <c r="I3039" i="2"/>
  <c r="J189" i="2"/>
  <c r="J1181" i="2"/>
  <c r="J2173" i="2"/>
  <c r="J3165" i="2"/>
  <c r="J376" i="2"/>
  <c r="J1368" i="2"/>
  <c r="J2360" i="2"/>
  <c r="J3352" i="2"/>
  <c r="J563" i="2"/>
  <c r="J1555" i="2"/>
  <c r="J2547" i="2"/>
  <c r="J3539" i="2"/>
  <c r="J750" i="2"/>
  <c r="J1742" i="2"/>
  <c r="J2734" i="2"/>
  <c r="J3726" i="2"/>
  <c r="J937" i="2"/>
  <c r="J1929" i="2"/>
  <c r="J2921" i="2"/>
  <c r="J132" i="2"/>
  <c r="J1124" i="2"/>
  <c r="J2116" i="2"/>
  <c r="J3108" i="2"/>
  <c r="J319" i="2"/>
  <c r="J1311" i="2"/>
  <c r="J2303" i="2"/>
  <c r="J3295" i="2"/>
  <c r="J506" i="2"/>
  <c r="J1498" i="2"/>
  <c r="J2490" i="2"/>
  <c r="J3482" i="2"/>
  <c r="J693" i="2"/>
  <c r="J1685" i="2"/>
  <c r="J2677" i="2"/>
  <c r="J3669" i="2"/>
  <c r="J880" i="2"/>
  <c r="J1872" i="2"/>
  <c r="J2864" i="2"/>
  <c r="J75" i="2"/>
  <c r="J1067" i="2"/>
  <c r="J2059" i="2"/>
  <c r="J3051" i="2"/>
  <c r="J262" i="2"/>
  <c r="J1254" i="2"/>
  <c r="J2246" i="2"/>
  <c r="J3238" i="2"/>
  <c r="J449" i="2"/>
  <c r="J1441" i="2"/>
  <c r="J2433" i="2"/>
  <c r="J3425" i="2"/>
  <c r="J636" i="2"/>
  <c r="J1628" i="2"/>
  <c r="J2620" i="2"/>
  <c r="J3612" i="2"/>
  <c r="J823" i="2"/>
  <c r="J1815" i="2"/>
  <c r="J2807" i="2"/>
  <c r="J18" i="2"/>
  <c r="J1010" i="2"/>
  <c r="J2002" i="2"/>
  <c r="J2994" i="2"/>
  <c r="J205" i="2"/>
  <c r="J1197" i="2"/>
  <c r="J2189" i="2"/>
  <c r="J3181" i="2"/>
  <c r="J392" i="2"/>
  <c r="J1384" i="2"/>
  <c r="J2376" i="2"/>
  <c r="J3368" i="2"/>
  <c r="J579" i="2"/>
  <c r="J1571" i="2"/>
  <c r="J2563" i="2"/>
  <c r="J3555" i="2"/>
  <c r="J766" i="2"/>
  <c r="J1758" i="2"/>
  <c r="J2750" i="2"/>
  <c r="J3742" i="2"/>
  <c r="J953" i="2"/>
  <c r="J1945" i="2"/>
  <c r="J2937" i="2"/>
  <c r="J148" i="2"/>
  <c r="J1140" i="2"/>
  <c r="J2132" i="2"/>
  <c r="J3124" i="2"/>
  <c r="J335" i="2"/>
  <c r="J1327" i="2"/>
  <c r="J2319" i="2"/>
  <c r="J3311" i="2"/>
  <c r="J522" i="2"/>
  <c r="J1514" i="2"/>
  <c r="J2506" i="2"/>
  <c r="J3498" i="2"/>
  <c r="J709" i="2"/>
  <c r="J1701" i="2"/>
  <c r="J2693" i="2"/>
  <c r="J3685" i="2"/>
  <c r="J896" i="2"/>
  <c r="J1888" i="2"/>
  <c r="J2880" i="2"/>
  <c r="J91" i="2"/>
  <c r="J1083" i="2"/>
  <c r="J2075" i="2"/>
  <c r="J3067" i="2"/>
  <c r="J278" i="2"/>
  <c r="J1270" i="2"/>
  <c r="J2262" i="2"/>
  <c r="J3254" i="2"/>
  <c r="J465" i="2"/>
  <c r="J1457" i="2"/>
  <c r="J2449" i="2"/>
  <c r="J3441" i="2"/>
  <c r="J652" i="2"/>
  <c r="J1644" i="2"/>
  <c r="J2636" i="2"/>
  <c r="J3628" i="2"/>
  <c r="J839" i="2"/>
  <c r="J1831" i="2"/>
  <c r="J2823" i="2"/>
  <c r="J34" i="2"/>
  <c r="J1026" i="2"/>
  <c r="J2018" i="2"/>
  <c r="J3010" i="2"/>
  <c r="J221" i="2"/>
  <c r="J1213" i="2"/>
  <c r="J2205" i="2"/>
  <c r="J3197" i="2"/>
  <c r="J408" i="2"/>
  <c r="J1400" i="2"/>
  <c r="J2392" i="2"/>
  <c r="J3384" i="2"/>
  <c r="J595" i="2"/>
  <c r="J1587" i="2"/>
  <c r="J2579" i="2"/>
  <c r="J3571" i="2"/>
  <c r="J782" i="2"/>
  <c r="J1774" i="2"/>
  <c r="J2766" i="2"/>
  <c r="J3758" i="2"/>
  <c r="J969" i="2"/>
  <c r="J1961" i="2"/>
  <c r="J2953" i="2"/>
  <c r="J164" i="2"/>
  <c r="J1156" i="2"/>
  <c r="J2148" i="2"/>
  <c r="J3140" i="2"/>
  <c r="J351" i="2"/>
  <c r="J1343" i="2"/>
  <c r="J2335" i="2"/>
  <c r="J3327" i="2"/>
  <c r="J538" i="2"/>
  <c r="J1530" i="2"/>
  <c r="J2522" i="2"/>
  <c r="J3514" i="2"/>
  <c r="J725" i="2"/>
  <c r="J1717" i="2"/>
  <c r="J2709" i="2"/>
  <c r="J3701" i="2"/>
  <c r="J912" i="2"/>
  <c r="J1904" i="2"/>
  <c r="J2896" i="2"/>
  <c r="J107" i="2"/>
  <c r="J1099" i="2"/>
  <c r="J2091" i="2"/>
  <c r="J3083" i="2"/>
  <c r="J294" i="2"/>
  <c r="J1286" i="2"/>
  <c r="J2278" i="2"/>
  <c r="J3270" i="2"/>
  <c r="J481" i="2"/>
  <c r="J1473" i="2"/>
  <c r="J2465" i="2"/>
  <c r="J3457" i="2"/>
  <c r="J668" i="2"/>
  <c r="J1660" i="2"/>
  <c r="J2652" i="2"/>
  <c r="J3644" i="2"/>
  <c r="J855" i="2"/>
  <c r="J1847" i="2"/>
  <c r="J2839" i="2"/>
  <c r="J50" i="2"/>
  <c r="J1042" i="2"/>
  <c r="J2034" i="2"/>
  <c r="J3026" i="2"/>
  <c r="J237" i="2"/>
  <c r="J1229" i="2"/>
  <c r="J2221" i="2"/>
  <c r="J3213" i="2"/>
  <c r="J424" i="2"/>
  <c r="J1416" i="2"/>
  <c r="J2408" i="2"/>
  <c r="J3400" i="2"/>
  <c r="J611" i="2"/>
  <c r="J1603" i="2"/>
  <c r="J2595" i="2"/>
  <c r="J3587" i="2"/>
  <c r="J798" i="2"/>
  <c r="J1790" i="2"/>
  <c r="J2782" i="2"/>
  <c r="J3774" i="2"/>
  <c r="J985" i="2"/>
  <c r="J1977" i="2"/>
  <c r="J2969" i="2"/>
  <c r="J180" i="2"/>
  <c r="J1172" i="2"/>
  <c r="J2164" i="2"/>
  <c r="J3156" i="2"/>
  <c r="J367" i="2"/>
  <c r="J1359" i="2"/>
  <c r="J2351" i="2"/>
  <c r="J633" i="2"/>
  <c r="J1625" i="2"/>
  <c r="J2617" i="2"/>
  <c r="J3609" i="2"/>
  <c r="J820" i="2"/>
  <c r="J1812" i="2"/>
  <c r="J2804" i="2"/>
  <c r="J15" i="2"/>
  <c r="J1007" i="2"/>
  <c r="J1999" i="2"/>
  <c r="J2991" i="2"/>
  <c r="J202" i="2"/>
  <c r="J1194" i="2"/>
  <c r="J2186" i="2"/>
  <c r="J3178" i="2"/>
  <c r="J389" i="2"/>
  <c r="J1381" i="2"/>
  <c r="J2373" i="2"/>
  <c r="J3365" i="2"/>
  <c r="J576" i="2"/>
  <c r="J1568" i="2"/>
  <c r="J2560" i="2"/>
  <c r="J3552" i="2"/>
  <c r="J763" i="2"/>
  <c r="J1755" i="2"/>
  <c r="J2747" i="2"/>
  <c r="J3739" i="2"/>
  <c r="J950" i="2"/>
  <c r="J1942" i="2"/>
  <c r="J2934" i="2"/>
  <c r="J145" i="2"/>
  <c r="J1137" i="2"/>
  <c r="J2129" i="2"/>
  <c r="J3121" i="2"/>
  <c r="J332" i="2"/>
  <c r="J1324" i="2"/>
  <c r="J2316" i="2"/>
  <c r="J3308" i="2"/>
  <c r="J519" i="2"/>
  <c r="J1511" i="2"/>
  <c r="J2503" i="2"/>
  <c r="J3495" i="2"/>
  <c r="J706" i="2"/>
  <c r="J1698" i="2"/>
  <c r="J2690" i="2"/>
  <c r="J3682" i="2"/>
  <c r="J893" i="2"/>
  <c r="J1885" i="2"/>
  <c r="J2877" i="2"/>
  <c r="J88" i="2"/>
  <c r="J1080" i="2"/>
  <c r="J2072" i="2"/>
  <c r="J3064" i="2"/>
  <c r="J275" i="2"/>
  <c r="J1267" i="2"/>
  <c r="J2259" i="2"/>
  <c r="J3251" i="2"/>
  <c r="J462" i="2"/>
  <c r="J1454" i="2"/>
  <c r="J2446" i="2"/>
  <c r="J3438" i="2"/>
  <c r="J649" i="2"/>
  <c r="J1641" i="2"/>
  <c r="J2633" i="2"/>
  <c r="J3625" i="2"/>
  <c r="J836" i="2"/>
  <c r="J1828" i="2"/>
  <c r="J2820" i="2"/>
  <c r="J31" i="2"/>
  <c r="J1023" i="2"/>
  <c r="J2015" i="2"/>
  <c r="J3007" i="2"/>
  <c r="J218" i="2"/>
  <c r="J1210" i="2"/>
  <c r="J2202" i="2"/>
  <c r="J3194" i="2"/>
  <c r="J405" i="2"/>
  <c r="J1397" i="2"/>
  <c r="J2389" i="2"/>
  <c r="J3381" i="2"/>
  <c r="J592" i="2"/>
  <c r="J1584" i="2"/>
  <c r="J2576" i="2"/>
  <c r="J3568" i="2"/>
  <c r="J779" i="2"/>
  <c r="J1771" i="2"/>
  <c r="J2763" i="2"/>
  <c r="J3755" i="2"/>
  <c r="J966" i="2"/>
  <c r="J1958" i="2"/>
  <c r="J2950" i="2"/>
  <c r="J161" i="2"/>
  <c r="J1153" i="2"/>
  <c r="J2145" i="2"/>
  <c r="J3137" i="2"/>
  <c r="J348" i="2"/>
  <c r="J1340" i="2"/>
  <c r="J2332" i="2"/>
  <c r="J3324" i="2"/>
  <c r="J535" i="2"/>
  <c r="J1527" i="2"/>
  <c r="J2519" i="2"/>
  <c r="J3511" i="2"/>
  <c r="J722" i="2"/>
  <c r="J1714" i="2"/>
  <c r="J2706" i="2"/>
  <c r="J3698" i="2"/>
  <c r="J909" i="2"/>
  <c r="J1901" i="2"/>
  <c r="J2893" i="2"/>
  <c r="J104" i="2"/>
  <c r="J1096" i="2"/>
  <c r="J2088" i="2"/>
  <c r="J3080" i="2"/>
  <c r="J291" i="2"/>
  <c r="J1283" i="2"/>
  <c r="J2275" i="2"/>
  <c r="J3267" i="2"/>
  <c r="J478" i="2"/>
  <c r="J1470" i="2"/>
  <c r="J2462" i="2"/>
  <c r="J3454" i="2"/>
  <c r="J665" i="2"/>
  <c r="J1657" i="2"/>
  <c r="J2649" i="2"/>
  <c r="J3641" i="2"/>
  <c r="J852" i="2"/>
  <c r="J1844" i="2"/>
  <c r="J2836" i="2"/>
  <c r="J47" i="2"/>
  <c r="J1039" i="2"/>
  <c r="J2031" i="2"/>
  <c r="J3023" i="2"/>
  <c r="J234" i="2"/>
  <c r="J1226" i="2"/>
  <c r="J2218" i="2"/>
  <c r="J3210" i="2"/>
  <c r="J421" i="2"/>
  <c r="J1413" i="2"/>
  <c r="J2405" i="2"/>
  <c r="J3397" i="2"/>
  <c r="J608" i="2"/>
  <c r="J1600" i="2"/>
  <c r="J2592" i="2"/>
  <c r="J3584" i="2"/>
  <c r="J795" i="2"/>
  <c r="J1787" i="2"/>
  <c r="J2779" i="2"/>
  <c r="J3771" i="2"/>
  <c r="J982" i="2"/>
  <c r="J1974" i="2"/>
  <c r="J2966" i="2"/>
  <c r="J177" i="2"/>
  <c r="J1169" i="2"/>
  <c r="J2161" i="2"/>
  <c r="J3153" i="2"/>
  <c r="J364" i="2"/>
  <c r="J1356" i="2"/>
  <c r="J2348" i="2"/>
  <c r="J3340" i="2"/>
  <c r="J551" i="2"/>
  <c r="J1543" i="2"/>
  <c r="J2535" i="2"/>
  <c r="J3527" i="2"/>
  <c r="J738" i="2"/>
  <c r="J1730" i="2"/>
  <c r="J2722" i="2"/>
  <c r="J3714" i="2"/>
  <c r="J925" i="2"/>
  <c r="J1917" i="2"/>
  <c r="J199" i="2"/>
  <c r="J1191" i="2"/>
  <c r="J2183" i="2"/>
  <c r="J3175" i="2"/>
  <c r="J386" i="2"/>
  <c r="J1378" i="2"/>
  <c r="J2370" i="2"/>
  <c r="J3362" i="2"/>
  <c r="J573" i="2"/>
  <c r="J1565" i="2"/>
  <c r="J2557" i="2"/>
  <c r="J3549" i="2"/>
  <c r="J760" i="2"/>
  <c r="J1752" i="2"/>
  <c r="J2744" i="2"/>
  <c r="J3736" i="2"/>
  <c r="J947" i="2"/>
  <c r="J1939" i="2"/>
  <c r="J2931" i="2"/>
  <c r="J142" i="2"/>
  <c r="J1134" i="2"/>
  <c r="J2126" i="2"/>
  <c r="J3118" i="2"/>
  <c r="J329" i="2"/>
  <c r="J1321" i="2"/>
  <c r="J2313" i="2"/>
  <c r="J3305" i="2"/>
  <c r="J516" i="2"/>
  <c r="J1508" i="2"/>
  <c r="J2500" i="2"/>
  <c r="J3492" i="2"/>
  <c r="J703" i="2"/>
  <c r="J1695" i="2"/>
  <c r="J2687" i="2"/>
  <c r="J3679" i="2"/>
  <c r="J890" i="2"/>
  <c r="J1882" i="2"/>
  <c r="J2874" i="2"/>
  <c r="J85" i="2"/>
  <c r="J1077" i="2"/>
  <c r="J2069" i="2"/>
  <c r="J3061" i="2"/>
  <c r="J272" i="2"/>
  <c r="J1264" i="2"/>
  <c r="J2256" i="2"/>
  <c r="J3248" i="2"/>
  <c r="J459" i="2"/>
  <c r="J1451" i="2"/>
  <c r="J2443" i="2"/>
  <c r="J3435" i="2"/>
  <c r="J646" i="2"/>
  <c r="J1638" i="2"/>
  <c r="J2630" i="2"/>
  <c r="J3622" i="2"/>
  <c r="J833" i="2"/>
  <c r="J1825" i="2"/>
  <c r="J2817" i="2"/>
  <c r="J28" i="2"/>
  <c r="J1020" i="2"/>
  <c r="J2012" i="2"/>
  <c r="J3004" i="2"/>
  <c r="J215" i="2"/>
  <c r="J1207" i="2"/>
  <c r="J2199" i="2"/>
  <c r="J3191" i="2"/>
  <c r="J402" i="2"/>
  <c r="J1394" i="2"/>
  <c r="J2386" i="2"/>
  <c r="J3378" i="2"/>
  <c r="J589" i="2"/>
  <c r="J1581" i="2"/>
  <c r="J2573" i="2"/>
  <c r="J3565" i="2"/>
  <c r="J776" i="2"/>
  <c r="J1768" i="2"/>
  <c r="J2760" i="2"/>
  <c r="J3752" i="2"/>
  <c r="J963" i="2"/>
  <c r="J1955" i="2"/>
  <c r="J2947" i="2"/>
  <c r="J158" i="2"/>
  <c r="J1150" i="2"/>
  <c r="J2142" i="2"/>
  <c r="J3134" i="2"/>
  <c r="J345" i="2"/>
  <c r="J1337" i="2"/>
  <c r="J2329" i="2"/>
  <c r="J3321" i="2"/>
  <c r="J532" i="2"/>
  <c r="J1524" i="2"/>
  <c r="J2516" i="2"/>
  <c r="J3508" i="2"/>
  <c r="J719" i="2"/>
  <c r="J1711" i="2"/>
  <c r="J2703" i="2"/>
  <c r="J3695" i="2"/>
  <c r="J906" i="2"/>
  <c r="J1898" i="2"/>
  <c r="J2890" i="2"/>
  <c r="J101" i="2"/>
  <c r="J1093" i="2"/>
  <c r="J2085" i="2"/>
  <c r="J3077" i="2"/>
  <c r="J288" i="2"/>
  <c r="J1280" i="2"/>
  <c r="J2272" i="2"/>
  <c r="J3264" i="2"/>
  <c r="J475" i="2"/>
  <c r="J1467" i="2"/>
  <c r="J2459" i="2"/>
  <c r="J3451" i="2"/>
  <c r="J662" i="2"/>
  <c r="J1654" i="2"/>
  <c r="J2646" i="2"/>
  <c r="J3638" i="2"/>
  <c r="J849" i="2"/>
  <c r="J1841" i="2"/>
  <c r="J2833" i="2"/>
  <c r="J44" i="2"/>
  <c r="J1036" i="2"/>
  <c r="J2028" i="2"/>
  <c r="J3020" i="2"/>
  <c r="J231" i="2"/>
  <c r="J1223" i="2"/>
  <c r="J2215" i="2"/>
  <c r="J3207" i="2"/>
  <c r="J418" i="2"/>
  <c r="J1410" i="2"/>
  <c r="J2402" i="2"/>
  <c r="J3394" i="2"/>
  <c r="J605" i="2"/>
  <c r="J1597" i="2"/>
  <c r="J2589" i="2"/>
  <c r="J3581" i="2"/>
  <c r="J792" i="2"/>
  <c r="J1784" i="2"/>
  <c r="J2776" i="2"/>
  <c r="J3768" i="2"/>
  <c r="J979" i="2"/>
  <c r="J1971" i="2"/>
  <c r="J2963" i="2"/>
  <c r="J174" i="2"/>
  <c r="J1166" i="2"/>
  <c r="J2158" i="2"/>
  <c r="J3150" i="2"/>
  <c r="J361" i="2"/>
  <c r="J1353" i="2"/>
  <c r="J2345" i="2"/>
  <c r="J3337" i="2"/>
  <c r="J548" i="2"/>
  <c r="J1540" i="2"/>
  <c r="J2532" i="2"/>
  <c r="J3524" i="2"/>
  <c r="J735" i="2"/>
  <c r="J1727" i="2"/>
  <c r="J2719" i="2"/>
  <c r="J3711" i="2"/>
  <c r="J922" i="2"/>
  <c r="J1914" i="2"/>
  <c r="J2906" i="2"/>
  <c r="J117" i="2"/>
  <c r="J1109" i="2"/>
  <c r="J2101" i="2"/>
  <c r="J3093" i="2"/>
  <c r="J304" i="2"/>
  <c r="J1296" i="2"/>
  <c r="J2288" i="2"/>
  <c r="J3280" i="2"/>
  <c r="J491" i="2"/>
  <c r="J1483" i="2"/>
  <c r="J2475" i="2"/>
  <c r="J757" i="2"/>
  <c r="J1749" i="2"/>
  <c r="J2741" i="2"/>
  <c r="J3733" i="2"/>
  <c r="J944" i="2"/>
  <c r="J1936" i="2"/>
  <c r="J2928" i="2"/>
  <c r="J139" i="2"/>
  <c r="J1131" i="2"/>
  <c r="J2123" i="2"/>
  <c r="J3115" i="2"/>
  <c r="J326" i="2"/>
  <c r="J1318" i="2"/>
  <c r="J2310" i="2"/>
  <c r="J3302" i="2"/>
  <c r="J513" i="2"/>
  <c r="J1505" i="2"/>
  <c r="J2497" i="2"/>
  <c r="J3489" i="2"/>
  <c r="J700" i="2"/>
  <c r="J1692" i="2"/>
  <c r="J2684" i="2"/>
  <c r="J3676" i="2"/>
  <c r="J887" i="2"/>
  <c r="J1879" i="2"/>
  <c r="J2871" i="2"/>
  <c r="J82" i="2"/>
  <c r="J1074" i="2"/>
  <c r="J2066" i="2"/>
  <c r="J3058" i="2"/>
  <c r="J269" i="2"/>
  <c r="J1261" i="2"/>
  <c r="J2253" i="2"/>
  <c r="J3245" i="2"/>
  <c r="J456" i="2"/>
  <c r="J1448" i="2"/>
  <c r="J2440" i="2"/>
  <c r="J3432" i="2"/>
  <c r="J643" i="2"/>
  <c r="J1635" i="2"/>
  <c r="J2627" i="2"/>
  <c r="J3619" i="2"/>
  <c r="J830" i="2"/>
  <c r="J1822" i="2"/>
  <c r="J2814" i="2"/>
  <c r="J25" i="2"/>
  <c r="J1017" i="2"/>
  <c r="J2009" i="2"/>
  <c r="J3001" i="2"/>
  <c r="J212" i="2"/>
  <c r="J1204" i="2"/>
  <c r="J2196" i="2"/>
  <c r="J3188" i="2"/>
  <c r="J399" i="2"/>
  <c r="J1391" i="2"/>
  <c r="J2383" i="2"/>
  <c r="J3375" i="2"/>
  <c r="J586" i="2"/>
  <c r="J1578" i="2"/>
  <c r="J2570" i="2"/>
  <c r="J3562" i="2"/>
  <c r="J773" i="2"/>
  <c r="J1765" i="2"/>
  <c r="J2757" i="2"/>
  <c r="J3749" i="2"/>
  <c r="J960" i="2"/>
  <c r="J1952" i="2"/>
  <c r="J2944" i="2"/>
  <c r="J155" i="2"/>
  <c r="J1147" i="2"/>
  <c r="J2139" i="2"/>
  <c r="J3131" i="2"/>
  <c r="J342" i="2"/>
  <c r="J1334" i="2"/>
  <c r="J2326" i="2"/>
  <c r="J3318" i="2"/>
  <c r="J529" i="2"/>
  <c r="J1521" i="2"/>
  <c r="J2513" i="2"/>
  <c r="J3505" i="2"/>
  <c r="J716" i="2"/>
  <c r="J1708" i="2"/>
  <c r="J2700" i="2"/>
  <c r="J3692" i="2"/>
  <c r="J903" i="2"/>
  <c r="J1895" i="2"/>
  <c r="J2887" i="2"/>
  <c r="J98" i="2"/>
  <c r="J1090" i="2"/>
  <c r="J2082" i="2"/>
  <c r="J3074" i="2"/>
  <c r="J285" i="2"/>
  <c r="J1277" i="2"/>
  <c r="J2269" i="2"/>
  <c r="J3261" i="2"/>
  <c r="J472" i="2"/>
  <c r="J1464" i="2"/>
  <c r="J2456" i="2"/>
  <c r="J3448" i="2"/>
  <c r="J659" i="2"/>
  <c r="J1651" i="2"/>
  <c r="J2643" i="2"/>
  <c r="J3635" i="2"/>
  <c r="J846" i="2"/>
  <c r="J1838" i="2"/>
  <c r="J2830" i="2"/>
  <c r="J41" i="2"/>
  <c r="J1033" i="2"/>
  <c r="J2025" i="2"/>
  <c r="J3017" i="2"/>
  <c r="J228" i="2"/>
  <c r="J1220" i="2"/>
  <c r="J2212" i="2"/>
  <c r="J3204" i="2"/>
  <c r="J415" i="2"/>
  <c r="J1407" i="2"/>
  <c r="J2399" i="2"/>
  <c r="J3391" i="2"/>
  <c r="J602" i="2"/>
  <c r="J1594" i="2"/>
  <c r="J2586" i="2"/>
  <c r="J3578" i="2"/>
  <c r="J789" i="2"/>
  <c r="J1781" i="2"/>
  <c r="J2773" i="2"/>
  <c r="J3765" i="2"/>
  <c r="J976" i="2"/>
  <c r="J1968" i="2"/>
  <c r="J2960" i="2"/>
  <c r="J171" i="2"/>
  <c r="J1163" i="2"/>
  <c r="J2155" i="2"/>
  <c r="J3147" i="2"/>
  <c r="J358" i="2"/>
  <c r="J1350" i="2"/>
  <c r="J2342" i="2"/>
  <c r="J3334" i="2"/>
  <c r="J545" i="2"/>
  <c r="J1537" i="2"/>
  <c r="J2529" i="2"/>
  <c r="J3521" i="2"/>
  <c r="J732" i="2"/>
  <c r="J1724" i="2"/>
  <c r="J2716" i="2"/>
  <c r="J3708" i="2"/>
  <c r="J919" i="2"/>
  <c r="J1911" i="2"/>
  <c r="J2903" i="2"/>
  <c r="J114" i="2"/>
  <c r="J1106" i="2"/>
  <c r="J2098" i="2"/>
  <c r="J3090" i="2"/>
  <c r="J301" i="2"/>
  <c r="J1293" i="2"/>
  <c r="J2285" i="2"/>
  <c r="J3277" i="2"/>
  <c r="J488" i="2"/>
  <c r="J1480" i="2"/>
  <c r="J2472" i="2"/>
  <c r="J3464" i="2"/>
  <c r="J675" i="2"/>
  <c r="J1667" i="2"/>
  <c r="J2659" i="2"/>
  <c r="J3651" i="2"/>
  <c r="J862" i="2"/>
  <c r="J1854" i="2"/>
  <c r="J2846" i="2"/>
  <c r="J57" i="2"/>
  <c r="J1049" i="2"/>
  <c r="J2041" i="2"/>
  <c r="J3033" i="2"/>
  <c r="J244" i="2"/>
  <c r="J1236" i="2"/>
  <c r="J2228" i="2"/>
  <c r="J3220" i="2"/>
  <c r="J431" i="2"/>
  <c r="J1423" i="2"/>
  <c r="J2415" i="2"/>
  <c r="J3407" i="2"/>
  <c r="J618" i="2"/>
  <c r="J1610" i="2"/>
  <c r="J2602" i="2"/>
  <c r="J3594" i="2"/>
  <c r="J805" i="2"/>
  <c r="J1797" i="2"/>
  <c r="J2789" i="2"/>
  <c r="J3781" i="2"/>
  <c r="J992" i="2"/>
  <c r="J1984" i="2"/>
  <c r="J2976" i="2"/>
  <c r="J187" i="2"/>
  <c r="J1179" i="2"/>
  <c r="J2171" i="2"/>
  <c r="J3163" i="2"/>
  <c r="K313" i="2"/>
  <c r="K1305" i="2"/>
  <c r="K2297" i="2"/>
  <c r="K3289" i="2"/>
  <c r="K500" i="2"/>
  <c r="K1492" i="2"/>
  <c r="K2484" i="2"/>
  <c r="K3476" i="2"/>
  <c r="K687" i="2"/>
  <c r="K1679" i="2"/>
  <c r="K2671" i="2"/>
  <c r="K3663" i="2"/>
  <c r="K874" i="2"/>
  <c r="K1866" i="2"/>
  <c r="K2858" i="2"/>
  <c r="K69" i="2"/>
  <c r="K1061" i="2"/>
  <c r="K2053" i="2"/>
  <c r="K3045" i="2"/>
  <c r="K256" i="2"/>
  <c r="K1248" i="2"/>
  <c r="K2240" i="2"/>
  <c r="K3232" i="2"/>
  <c r="K443" i="2"/>
  <c r="K1435" i="2"/>
  <c r="K2427" i="2"/>
  <c r="K3419" i="2"/>
  <c r="K630" i="2"/>
  <c r="K1622" i="2"/>
  <c r="K2614" i="2"/>
  <c r="K3606" i="2"/>
  <c r="K817" i="2"/>
  <c r="K1809" i="2"/>
  <c r="K2801" i="2"/>
  <c r="K12" i="2"/>
  <c r="K1004" i="2"/>
  <c r="K1996" i="2"/>
  <c r="K2988" i="2"/>
  <c r="K199" i="2"/>
  <c r="K1191" i="2"/>
  <c r="K2183" i="2"/>
  <c r="K3175" i="2"/>
  <c r="K386" i="2"/>
  <c r="K1378" i="2"/>
  <c r="K2370" i="2"/>
  <c r="K3362" i="2"/>
  <c r="K573" i="2"/>
  <c r="K1565" i="2"/>
  <c r="K2557" i="2"/>
  <c r="K3549" i="2"/>
  <c r="K760" i="2"/>
  <c r="K1752" i="2"/>
  <c r="K2744" i="2"/>
  <c r="K3736" i="2"/>
  <c r="K947" i="2"/>
  <c r="K1939" i="2"/>
  <c r="K2931" i="2"/>
  <c r="K142" i="2"/>
  <c r="K1134" i="2"/>
  <c r="K2126" i="2"/>
  <c r="K3118" i="2"/>
  <c r="K329" i="2"/>
  <c r="K1321" i="2"/>
  <c r="K2313" i="2"/>
  <c r="K3305" i="2"/>
  <c r="K516" i="2"/>
  <c r="K1508" i="2"/>
  <c r="K2500" i="2"/>
  <c r="K3492" i="2"/>
  <c r="K703" i="2"/>
  <c r="K1695" i="2"/>
  <c r="K2687" i="2"/>
  <c r="K3679" i="2"/>
  <c r="K890" i="2"/>
  <c r="K1882" i="2"/>
  <c r="K2874" i="2"/>
  <c r="K85" i="2"/>
  <c r="K1077" i="2"/>
  <c r="K2069" i="2"/>
  <c r="K3061" i="2"/>
  <c r="K272" i="2"/>
  <c r="K1264" i="2"/>
  <c r="K2256" i="2"/>
  <c r="K3248" i="2"/>
  <c r="K459" i="2"/>
  <c r="K1451" i="2"/>
  <c r="K2443" i="2"/>
  <c r="K3435" i="2"/>
  <c r="K646" i="2"/>
  <c r="K1638" i="2"/>
  <c r="K2630" i="2"/>
  <c r="K3622" i="2"/>
  <c r="K833" i="2"/>
  <c r="K1825" i="2"/>
  <c r="K2817" i="2"/>
  <c r="K28" i="2"/>
  <c r="K1020" i="2"/>
  <c r="K2012" i="2"/>
  <c r="K3004" i="2"/>
  <c r="K215" i="2"/>
  <c r="K1207" i="2"/>
  <c r="K2199" i="2"/>
  <c r="K3191" i="2"/>
  <c r="K402" i="2"/>
  <c r="K1394" i="2"/>
  <c r="K2386" i="2"/>
  <c r="K3378" i="2"/>
  <c r="K589" i="2"/>
  <c r="K1581" i="2"/>
  <c r="K2573" i="2"/>
  <c r="K3565" i="2"/>
  <c r="K776" i="2"/>
  <c r="K1768" i="2"/>
  <c r="K2760" i="2"/>
  <c r="K3752" i="2"/>
  <c r="K963" i="2"/>
  <c r="K1955" i="2"/>
  <c r="K2947" i="2"/>
  <c r="K158" i="2"/>
  <c r="K1150" i="2"/>
  <c r="K2142" i="2"/>
  <c r="K3134" i="2"/>
  <c r="K345" i="2"/>
  <c r="K1337" i="2"/>
  <c r="K2329" i="2"/>
  <c r="K3321" i="2"/>
  <c r="K532" i="2"/>
  <c r="K1524" i="2"/>
  <c r="K2516" i="2"/>
  <c r="K3508" i="2"/>
  <c r="K719" i="2"/>
  <c r="K1711" i="2"/>
  <c r="K2703" i="2"/>
  <c r="K3695" i="2"/>
  <c r="K906" i="2"/>
  <c r="K1898" i="2"/>
  <c r="K2890" i="2"/>
  <c r="K101" i="2"/>
  <c r="K1093" i="2"/>
  <c r="K2085" i="2"/>
  <c r="K3077" i="2"/>
  <c r="K288" i="2"/>
  <c r="K1280" i="2"/>
  <c r="K2272" i="2"/>
  <c r="K3264" i="2"/>
  <c r="K475" i="2"/>
  <c r="K1467" i="2"/>
  <c r="J3343" i="2"/>
  <c r="J554" i="2"/>
  <c r="J1546" i="2"/>
  <c r="J2538" i="2"/>
  <c r="J3530" i="2"/>
  <c r="J741" i="2"/>
  <c r="J1733" i="2"/>
  <c r="J2725" i="2"/>
  <c r="J3717" i="2"/>
  <c r="J928" i="2"/>
  <c r="J1920" i="2"/>
  <c r="J2912" i="2"/>
  <c r="J123" i="2"/>
  <c r="J1115" i="2"/>
  <c r="J2107" i="2"/>
  <c r="J3099" i="2"/>
  <c r="J310" i="2"/>
  <c r="J1302" i="2"/>
  <c r="J2294" i="2"/>
  <c r="J3286" i="2"/>
  <c r="J497" i="2"/>
  <c r="J1489" i="2"/>
  <c r="J2481" i="2"/>
  <c r="J3473" i="2"/>
  <c r="K623" i="2"/>
  <c r="K1615" i="2"/>
  <c r="K2607" i="2"/>
  <c r="K3599" i="2"/>
  <c r="K810" i="2"/>
  <c r="K1802" i="2"/>
  <c r="K2794" i="2"/>
  <c r="K5" i="2"/>
  <c r="K997" i="2"/>
  <c r="K1989" i="2"/>
  <c r="K2981" i="2"/>
  <c r="K192" i="2"/>
  <c r="K1184" i="2"/>
  <c r="K2176" i="2"/>
  <c r="K3168" i="2"/>
  <c r="K379" i="2"/>
  <c r="K1371" i="2"/>
  <c r="K2363" i="2"/>
  <c r="K3355" i="2"/>
  <c r="K566" i="2"/>
  <c r="K1558" i="2"/>
  <c r="K2550" i="2"/>
  <c r="K3542" i="2"/>
  <c r="K753" i="2"/>
  <c r="K1745" i="2"/>
  <c r="K2737" i="2"/>
  <c r="K3729" i="2"/>
  <c r="K940" i="2"/>
  <c r="K1932" i="2"/>
  <c r="K2924" i="2"/>
  <c r="K135" i="2"/>
  <c r="K1127" i="2"/>
  <c r="K2119" i="2"/>
  <c r="K3111" i="2"/>
  <c r="K322" i="2"/>
  <c r="K1314" i="2"/>
  <c r="K2306" i="2"/>
  <c r="K3298" i="2"/>
  <c r="K509" i="2"/>
  <c r="K1501" i="2"/>
  <c r="K2493" i="2"/>
  <c r="K3485" i="2"/>
  <c r="K696" i="2"/>
  <c r="K1688" i="2"/>
  <c r="K2680" i="2"/>
  <c r="K3672" i="2"/>
  <c r="K883" i="2"/>
  <c r="K1875" i="2"/>
  <c r="K2867" i="2"/>
  <c r="K78" i="2"/>
  <c r="K1070" i="2"/>
  <c r="K2062" i="2"/>
  <c r="K3054" i="2"/>
  <c r="K265" i="2"/>
  <c r="K1257" i="2"/>
  <c r="K2249" i="2"/>
  <c r="K3241" i="2"/>
  <c r="K452" i="2"/>
  <c r="K1444" i="2"/>
  <c r="K2436" i="2"/>
  <c r="K3428" i="2"/>
  <c r="K639" i="2"/>
  <c r="K1631" i="2"/>
  <c r="K2623" i="2"/>
  <c r="K3615" i="2"/>
  <c r="K826" i="2"/>
  <c r="K1818" i="2"/>
  <c r="K2810" i="2"/>
  <c r="K21" i="2"/>
  <c r="K1013" i="2"/>
  <c r="K2005" i="2"/>
  <c r="K2997" i="2"/>
  <c r="K208" i="2"/>
  <c r="K1200" i="2"/>
  <c r="K2192" i="2"/>
  <c r="K3184" i="2"/>
  <c r="K395" i="2"/>
  <c r="K1387" i="2"/>
  <c r="K2379" i="2"/>
  <c r="K3371" i="2"/>
  <c r="K582" i="2"/>
  <c r="K1574" i="2"/>
  <c r="K2566" i="2"/>
  <c r="K3558" i="2"/>
  <c r="K769" i="2"/>
  <c r="K1761" i="2"/>
  <c r="K2753" i="2"/>
  <c r="K3745" i="2"/>
  <c r="K956" i="2"/>
  <c r="K1948" i="2"/>
  <c r="K2940" i="2"/>
  <c r="K151" i="2"/>
  <c r="K1143" i="2"/>
  <c r="K2135" i="2"/>
  <c r="K3127" i="2"/>
  <c r="K338" i="2"/>
  <c r="K1330" i="2"/>
  <c r="K2322" i="2"/>
  <c r="K3314" i="2"/>
  <c r="K525" i="2"/>
  <c r="K1517" i="2"/>
  <c r="K2509" i="2"/>
  <c r="K3501" i="2"/>
  <c r="K712" i="2"/>
  <c r="K1704" i="2"/>
  <c r="K2696" i="2"/>
  <c r="K3688" i="2"/>
  <c r="K899" i="2"/>
  <c r="K1891" i="2"/>
  <c r="K2883" i="2"/>
  <c r="K94" i="2"/>
  <c r="K1086" i="2"/>
  <c r="K2078" i="2"/>
  <c r="K3070" i="2"/>
  <c r="K281" i="2"/>
  <c r="K1273" i="2"/>
  <c r="K2265" i="2"/>
  <c r="K3257" i="2"/>
  <c r="K468" i="2"/>
  <c r="K1460" i="2"/>
  <c r="K2452" i="2"/>
  <c r="K3444" i="2"/>
  <c r="K655" i="2"/>
  <c r="K1647" i="2"/>
  <c r="K2639" i="2"/>
  <c r="K3631" i="2"/>
  <c r="K842" i="2"/>
  <c r="K1834" i="2"/>
  <c r="K2826" i="2"/>
  <c r="K37" i="2"/>
  <c r="K1029" i="2"/>
  <c r="K2021" i="2"/>
  <c r="K3013" i="2"/>
  <c r="K224" i="2"/>
  <c r="K1216" i="2"/>
  <c r="K2208" i="2"/>
  <c r="K3200" i="2"/>
  <c r="K411" i="2"/>
  <c r="K1403" i="2"/>
  <c r="K2395" i="2"/>
  <c r="K3387" i="2"/>
  <c r="K598" i="2"/>
  <c r="K1590" i="2"/>
  <c r="K2582" i="2"/>
  <c r="K3574" i="2"/>
  <c r="K785" i="2"/>
  <c r="J2909" i="2"/>
  <c r="J120" i="2"/>
  <c r="J1112" i="2"/>
  <c r="J2104" i="2"/>
  <c r="J3096" i="2"/>
  <c r="J307" i="2"/>
  <c r="J1299" i="2"/>
  <c r="J2291" i="2"/>
  <c r="J3283" i="2"/>
  <c r="J494" i="2"/>
  <c r="J1486" i="2"/>
  <c r="J2478" i="2"/>
  <c r="J3470" i="2"/>
  <c r="J681" i="2"/>
  <c r="J1673" i="2"/>
  <c r="J2665" i="2"/>
  <c r="J3657" i="2"/>
  <c r="J868" i="2"/>
  <c r="J1860" i="2"/>
  <c r="J2852" i="2"/>
  <c r="J63" i="2"/>
  <c r="J1055" i="2"/>
  <c r="J2047" i="2"/>
  <c r="J3039" i="2"/>
  <c r="K189" i="2"/>
  <c r="K1181" i="2"/>
  <c r="K2173" i="2"/>
  <c r="K3165" i="2"/>
  <c r="K376" i="2"/>
  <c r="K1368" i="2"/>
  <c r="K2360" i="2"/>
  <c r="K3352" i="2"/>
  <c r="K563" i="2"/>
  <c r="K1555" i="2"/>
  <c r="K2547" i="2"/>
  <c r="K3539" i="2"/>
  <c r="K750" i="2"/>
  <c r="K1742" i="2"/>
  <c r="K2734" i="2"/>
  <c r="K3726" i="2"/>
  <c r="K937" i="2"/>
  <c r="K1929" i="2"/>
  <c r="K2921" i="2"/>
  <c r="K132" i="2"/>
  <c r="K1124" i="2"/>
  <c r="K2116" i="2"/>
  <c r="K3108" i="2"/>
  <c r="K319" i="2"/>
  <c r="K1311" i="2"/>
  <c r="K2303" i="2"/>
  <c r="K3295" i="2"/>
  <c r="K506" i="2"/>
  <c r="K1498" i="2"/>
  <c r="K2490" i="2"/>
  <c r="K3482" i="2"/>
  <c r="K693" i="2"/>
  <c r="K1685" i="2"/>
  <c r="K2677" i="2"/>
  <c r="K3669" i="2"/>
  <c r="K880" i="2"/>
  <c r="K1872" i="2"/>
  <c r="K2864" i="2"/>
  <c r="K75" i="2"/>
  <c r="K1067" i="2"/>
  <c r="K2059" i="2"/>
  <c r="K3051" i="2"/>
  <c r="K262" i="2"/>
  <c r="K1254" i="2"/>
  <c r="K2246" i="2"/>
  <c r="K3238" i="2"/>
  <c r="K449" i="2"/>
  <c r="K1441" i="2"/>
  <c r="K2433" i="2"/>
  <c r="K3425" i="2"/>
  <c r="K636" i="2"/>
  <c r="K1628" i="2"/>
  <c r="K2620" i="2"/>
  <c r="K3612" i="2"/>
  <c r="K823" i="2"/>
  <c r="K1815" i="2"/>
  <c r="K2807" i="2"/>
  <c r="K18" i="2"/>
  <c r="K1010" i="2"/>
  <c r="K2002" i="2"/>
  <c r="K2994" i="2"/>
  <c r="K205" i="2"/>
  <c r="K1197" i="2"/>
  <c r="K2189" i="2"/>
  <c r="K3181" i="2"/>
  <c r="K392" i="2"/>
  <c r="K1384" i="2"/>
  <c r="K2376" i="2"/>
  <c r="K3368" i="2"/>
  <c r="K579" i="2"/>
  <c r="K1571" i="2"/>
  <c r="K2563" i="2"/>
  <c r="K3555" i="2"/>
  <c r="K766" i="2"/>
  <c r="K1758" i="2"/>
  <c r="K2750" i="2"/>
  <c r="K3742" i="2"/>
  <c r="K953" i="2"/>
  <c r="K1945" i="2"/>
  <c r="K2937" i="2"/>
  <c r="K148" i="2"/>
  <c r="K1140" i="2"/>
  <c r="K2132" i="2"/>
  <c r="K3124" i="2"/>
  <c r="K335" i="2"/>
  <c r="K1327" i="2"/>
  <c r="K2319" i="2"/>
  <c r="K3311" i="2"/>
  <c r="K522" i="2"/>
  <c r="K1514" i="2"/>
  <c r="K2506" i="2"/>
  <c r="K3498" i="2"/>
  <c r="K709" i="2"/>
  <c r="K1701" i="2"/>
  <c r="K2693" i="2"/>
  <c r="K3685" i="2"/>
  <c r="K896" i="2"/>
  <c r="K1888" i="2"/>
  <c r="K2880" i="2"/>
  <c r="K91" i="2"/>
  <c r="K1083" i="2"/>
  <c r="K2075" i="2"/>
  <c r="K3067" i="2"/>
  <c r="K278" i="2"/>
  <c r="K1270" i="2"/>
  <c r="K2262" i="2"/>
  <c r="K3254" i="2"/>
  <c r="K465" i="2"/>
  <c r="K1457" i="2"/>
  <c r="K2449" i="2"/>
  <c r="K3441" i="2"/>
  <c r="K652" i="2"/>
  <c r="K1644" i="2"/>
  <c r="K2636" i="2"/>
  <c r="K3628" i="2"/>
  <c r="K839" i="2"/>
  <c r="K1831" i="2"/>
  <c r="K2823" i="2"/>
  <c r="K34" i="2"/>
  <c r="K1026" i="2"/>
  <c r="K2018" i="2"/>
  <c r="K3010" i="2"/>
  <c r="K221" i="2"/>
  <c r="K1213" i="2"/>
  <c r="K2205" i="2"/>
  <c r="K3197" i="2"/>
  <c r="K408" i="2"/>
  <c r="K1400" i="2"/>
  <c r="K2392" i="2"/>
  <c r="K3384" i="2"/>
  <c r="K595" i="2"/>
  <c r="K1587" i="2"/>
  <c r="K2579" i="2"/>
  <c r="K3571" i="2"/>
  <c r="K782" i="2"/>
  <c r="K1774" i="2"/>
  <c r="K2766" i="2"/>
  <c r="K3758" i="2"/>
  <c r="K969" i="2"/>
  <c r="K1961" i="2"/>
  <c r="K2953" i="2"/>
  <c r="K164" i="2"/>
  <c r="K1156" i="2"/>
  <c r="K2148" i="2"/>
  <c r="K3140" i="2"/>
  <c r="K351" i="2"/>
  <c r="K1343" i="2"/>
  <c r="J3219" i="2"/>
  <c r="J430" i="2"/>
  <c r="J1422" i="2"/>
  <c r="J2414" i="2"/>
  <c r="J3406" i="2"/>
  <c r="J617" i="2"/>
  <c r="J1609" i="2"/>
  <c r="J2601" i="2"/>
  <c r="J3593" i="2"/>
  <c r="J804" i="2"/>
  <c r="J1796" i="2"/>
  <c r="J2788" i="2"/>
  <c r="J3780" i="2"/>
  <c r="J991" i="2"/>
  <c r="J1983" i="2"/>
  <c r="J2975" i="2"/>
  <c r="J186" i="2"/>
  <c r="J1178" i="2"/>
  <c r="J2170" i="2"/>
  <c r="J3162" i="2"/>
  <c r="J373" i="2"/>
  <c r="J1365" i="2"/>
  <c r="J2357" i="2"/>
  <c r="J3349" i="2"/>
  <c r="K499" i="2"/>
  <c r="K1491" i="2"/>
  <c r="K2483" i="2"/>
  <c r="K3475" i="2"/>
  <c r="K686" i="2"/>
  <c r="K1678" i="2"/>
  <c r="K2670" i="2"/>
  <c r="K3662" i="2"/>
  <c r="K873" i="2"/>
  <c r="K1865" i="2"/>
  <c r="K2857" i="2"/>
  <c r="K68" i="2"/>
  <c r="K1060" i="2"/>
  <c r="K2052" i="2"/>
  <c r="K3044" i="2"/>
  <c r="K255" i="2"/>
  <c r="K1247" i="2"/>
  <c r="K2239" i="2"/>
  <c r="K3231" i="2"/>
  <c r="K442" i="2"/>
  <c r="K1434" i="2"/>
  <c r="K2426" i="2"/>
  <c r="K3418" i="2"/>
  <c r="K629" i="2"/>
  <c r="K1621" i="2"/>
  <c r="K2613" i="2"/>
  <c r="K3605" i="2"/>
  <c r="K816" i="2"/>
  <c r="K1808" i="2"/>
  <c r="K2800" i="2"/>
  <c r="K11" i="2"/>
  <c r="K1003" i="2"/>
  <c r="K1995" i="2"/>
  <c r="K2987" i="2"/>
  <c r="K198" i="2"/>
  <c r="K1190" i="2"/>
  <c r="K2182" i="2"/>
  <c r="K3174" i="2"/>
  <c r="K385" i="2"/>
  <c r="K1377" i="2"/>
  <c r="K2369" i="2"/>
  <c r="K3361" i="2"/>
  <c r="K572" i="2"/>
  <c r="K1564" i="2"/>
  <c r="K2556" i="2"/>
  <c r="K3548" i="2"/>
  <c r="K759" i="2"/>
  <c r="K1751" i="2"/>
  <c r="K2743" i="2"/>
  <c r="K3735" i="2"/>
  <c r="K946" i="2"/>
  <c r="K1938" i="2"/>
  <c r="K2930" i="2"/>
  <c r="K141" i="2"/>
  <c r="K1133" i="2"/>
  <c r="K2125" i="2"/>
  <c r="K3117" i="2"/>
  <c r="K328" i="2"/>
  <c r="K1320" i="2"/>
  <c r="K2312" i="2"/>
  <c r="K3304" i="2"/>
  <c r="K515" i="2"/>
  <c r="K1507" i="2"/>
  <c r="K2499" i="2"/>
  <c r="K3491" i="2"/>
  <c r="K702" i="2"/>
  <c r="K1694" i="2"/>
  <c r="K2686" i="2"/>
  <c r="K3678" i="2"/>
  <c r="K889" i="2"/>
  <c r="K1881" i="2"/>
  <c r="K2873" i="2"/>
  <c r="K84" i="2"/>
  <c r="K1076" i="2"/>
  <c r="K2068" i="2"/>
  <c r="K3060" i="2"/>
  <c r="K271" i="2"/>
  <c r="K1263" i="2"/>
  <c r="K2255" i="2"/>
  <c r="K3247" i="2"/>
  <c r="K458" i="2"/>
  <c r="K1450" i="2"/>
  <c r="K2442" i="2"/>
  <c r="K3434" i="2"/>
  <c r="K645" i="2"/>
  <c r="K1637" i="2"/>
  <c r="K2629" i="2"/>
  <c r="K3621" i="2"/>
  <c r="K832" i="2"/>
  <c r="K1824" i="2"/>
  <c r="K2816" i="2"/>
  <c r="K27" i="2"/>
  <c r="K1019" i="2"/>
  <c r="K2011" i="2"/>
  <c r="K3003" i="2"/>
  <c r="K214" i="2"/>
  <c r="K1206" i="2"/>
  <c r="K2198" i="2"/>
  <c r="K3190" i="2"/>
  <c r="K401" i="2"/>
  <c r="K1393" i="2"/>
  <c r="K2385" i="2"/>
  <c r="K3377" i="2"/>
  <c r="K588" i="2"/>
  <c r="K1580" i="2"/>
  <c r="K2572" i="2"/>
  <c r="K3564" i="2"/>
  <c r="K775" i="2"/>
  <c r="K1767" i="2"/>
  <c r="K2759" i="2"/>
  <c r="K3751" i="2"/>
  <c r="K962" i="2"/>
  <c r="K1954" i="2"/>
  <c r="K2946" i="2"/>
  <c r="K157" i="2"/>
  <c r="K1149" i="2"/>
  <c r="K2141" i="2"/>
  <c r="K3133" i="2"/>
  <c r="K344" i="2"/>
  <c r="K1336" i="2"/>
  <c r="K2328" i="2"/>
  <c r="K3320" i="2"/>
  <c r="K531" i="2"/>
  <c r="K1523" i="2"/>
  <c r="K2515" i="2"/>
  <c r="K3507" i="2"/>
  <c r="K718" i="2"/>
  <c r="K1710" i="2"/>
  <c r="K2702" i="2"/>
  <c r="K3694" i="2"/>
  <c r="K905" i="2"/>
  <c r="K1897" i="2"/>
  <c r="K2889" i="2"/>
  <c r="K100" i="2"/>
  <c r="K1092" i="2"/>
  <c r="K2084" i="2"/>
  <c r="K3076" i="2"/>
  <c r="K287" i="2"/>
  <c r="K1279" i="2"/>
  <c r="K2271" i="2"/>
  <c r="K3263" i="2"/>
  <c r="K474" i="2"/>
  <c r="K1466" i="2"/>
  <c r="K2458" i="2"/>
  <c r="K3450" i="2"/>
  <c r="K661" i="2"/>
  <c r="K1529" i="2"/>
  <c r="K2583" i="2"/>
  <c r="K3575" i="2"/>
  <c r="K786" i="2"/>
  <c r="K1778" i="2"/>
  <c r="K2770" i="2"/>
  <c r="K3762" i="2"/>
  <c r="K973" i="2"/>
  <c r="K1965" i="2"/>
  <c r="K2957" i="2"/>
  <c r="K168" i="2"/>
  <c r="K1160" i="2"/>
  <c r="K2152" i="2"/>
  <c r="K3144" i="2"/>
  <c r="K355" i="2"/>
  <c r="K1347" i="2"/>
  <c r="K2339" i="2"/>
  <c r="K3331" i="2"/>
  <c r="K542" i="2"/>
  <c r="K1534" i="2"/>
  <c r="K2526" i="2"/>
  <c r="K3518" i="2"/>
  <c r="K729" i="2"/>
  <c r="K1721" i="2"/>
  <c r="K2713" i="2"/>
  <c r="K3705" i="2"/>
  <c r="K916" i="2"/>
  <c r="K1908" i="2"/>
  <c r="K2900" i="2"/>
  <c r="K111" i="2"/>
  <c r="K1103" i="2"/>
  <c r="K2095" i="2"/>
  <c r="K3087" i="2"/>
  <c r="K298" i="2"/>
  <c r="K1290" i="2"/>
  <c r="K2282" i="2"/>
  <c r="K3274" i="2"/>
  <c r="K485" i="2"/>
  <c r="K1477" i="2"/>
  <c r="K2469" i="2"/>
  <c r="K3461" i="2"/>
  <c r="K672" i="2"/>
  <c r="K1664" i="2"/>
  <c r="K2656" i="2"/>
  <c r="K3648" i="2"/>
  <c r="K859" i="2"/>
  <c r="K1851" i="2"/>
  <c r="K2843" i="2"/>
  <c r="K54" i="2"/>
  <c r="K1046" i="2"/>
  <c r="K2038" i="2"/>
  <c r="K3030" i="2"/>
  <c r="K241" i="2"/>
  <c r="K1233" i="2"/>
  <c r="K2225" i="2"/>
  <c r="K3217" i="2"/>
  <c r="K428" i="2"/>
  <c r="K1420" i="2"/>
  <c r="K2412" i="2"/>
  <c r="K3404" i="2"/>
  <c r="K615" i="2"/>
  <c r="K1607" i="2"/>
  <c r="K2599" i="2"/>
  <c r="K3591" i="2"/>
  <c r="K802" i="2"/>
  <c r="K1794" i="2"/>
  <c r="K2786" i="2"/>
  <c r="K3778" i="2"/>
  <c r="K989" i="2"/>
  <c r="K1981" i="2"/>
  <c r="K2973" i="2"/>
  <c r="K184" i="2"/>
  <c r="K1176" i="2"/>
  <c r="K2168" i="2"/>
  <c r="K3160" i="2"/>
  <c r="K371" i="2"/>
  <c r="K1363" i="2"/>
  <c r="K2355" i="2"/>
  <c r="K3347" i="2"/>
  <c r="K558" i="2"/>
  <c r="K1550" i="2"/>
  <c r="K2542" i="2"/>
  <c r="K3534" i="2"/>
  <c r="K745" i="2"/>
  <c r="K1737" i="2"/>
  <c r="K2729" i="2"/>
  <c r="K3721" i="2"/>
  <c r="L871" i="2"/>
  <c r="L1863" i="2"/>
  <c r="L2855" i="2"/>
  <c r="L66" i="2"/>
  <c r="L1058" i="2"/>
  <c r="L2050" i="2"/>
  <c r="L3042" i="2"/>
  <c r="L253" i="2"/>
  <c r="L1245" i="2"/>
  <c r="L2237" i="2"/>
  <c r="L3229" i="2"/>
  <c r="L440" i="2"/>
  <c r="L1432" i="2"/>
  <c r="L2424" i="2"/>
  <c r="L3416" i="2"/>
  <c r="L627" i="2"/>
  <c r="L1619" i="2"/>
  <c r="L2611" i="2"/>
  <c r="L3603" i="2"/>
  <c r="L814" i="2"/>
  <c r="L1806" i="2"/>
  <c r="L2798" i="2"/>
  <c r="L9" i="2"/>
  <c r="L1001" i="2"/>
  <c r="L1993" i="2"/>
  <c r="L2985" i="2"/>
  <c r="L196" i="2"/>
  <c r="L1188" i="2"/>
  <c r="L2180" i="2"/>
  <c r="L3172" i="2"/>
  <c r="L383" i="2"/>
  <c r="L1375" i="2"/>
  <c r="L2367" i="2"/>
  <c r="L3359" i="2"/>
  <c r="L570" i="2"/>
  <c r="L1562" i="2"/>
  <c r="L2554" i="2"/>
  <c r="L3546" i="2"/>
  <c r="L757" i="2"/>
  <c r="L1749" i="2"/>
  <c r="L2741" i="2"/>
  <c r="L3733" i="2"/>
  <c r="L944" i="2"/>
  <c r="L1936" i="2"/>
  <c r="L2928" i="2"/>
  <c r="L139" i="2"/>
  <c r="L1131" i="2"/>
  <c r="L2123" i="2"/>
  <c r="L3115" i="2"/>
  <c r="L326" i="2"/>
  <c r="L1318" i="2"/>
  <c r="L2310" i="2"/>
  <c r="L3302" i="2"/>
  <c r="L513" i="2"/>
  <c r="L1505" i="2"/>
  <c r="L2497" i="2"/>
  <c r="L3489" i="2"/>
  <c r="L700" i="2"/>
  <c r="L1692" i="2"/>
  <c r="L2684" i="2"/>
  <c r="L3676" i="2"/>
  <c r="L887" i="2"/>
  <c r="L1879" i="2"/>
  <c r="L2871" i="2"/>
  <c r="L82" i="2"/>
  <c r="L1074" i="2"/>
  <c r="L2066" i="2"/>
  <c r="L3058" i="2"/>
  <c r="L269" i="2"/>
  <c r="L1261" i="2"/>
  <c r="L2253" i="2"/>
  <c r="L3245" i="2"/>
  <c r="L456" i="2"/>
  <c r="L1448" i="2"/>
  <c r="L2440" i="2"/>
  <c r="L3432" i="2"/>
  <c r="L643" i="2"/>
  <c r="L1635" i="2"/>
  <c r="L2627" i="2"/>
  <c r="L3619" i="2"/>
  <c r="L830" i="2"/>
  <c r="L1822" i="2"/>
  <c r="L2814" i="2"/>
  <c r="L25" i="2"/>
  <c r="K1653" i="2"/>
  <c r="K2645" i="2"/>
  <c r="K3637" i="2"/>
  <c r="K848" i="2"/>
  <c r="K1840" i="2"/>
  <c r="K2832" i="2"/>
  <c r="K43" i="2"/>
  <c r="K1035" i="2"/>
  <c r="K2027" i="2"/>
  <c r="K3019" i="2"/>
  <c r="K230" i="2"/>
  <c r="K1222" i="2"/>
  <c r="K2214" i="2"/>
  <c r="K3206" i="2"/>
  <c r="K417" i="2"/>
  <c r="K1409" i="2"/>
  <c r="K2401" i="2"/>
  <c r="K3393" i="2"/>
  <c r="K604" i="2"/>
  <c r="K1596" i="2"/>
  <c r="K2588" i="2"/>
  <c r="K3580" i="2"/>
  <c r="K791" i="2"/>
  <c r="K1783" i="2"/>
  <c r="K2775" i="2"/>
  <c r="K3767" i="2"/>
  <c r="K978" i="2"/>
  <c r="K1970" i="2"/>
  <c r="K2962" i="2"/>
  <c r="K173" i="2"/>
  <c r="K1165" i="2"/>
  <c r="K2157" i="2"/>
  <c r="K3149" i="2"/>
  <c r="K360" i="2"/>
  <c r="K1352" i="2"/>
  <c r="K2344" i="2"/>
  <c r="K3336" i="2"/>
  <c r="K547" i="2"/>
  <c r="K1539" i="2"/>
  <c r="K2531" i="2"/>
  <c r="K3523" i="2"/>
  <c r="K734" i="2"/>
  <c r="K1726" i="2"/>
  <c r="K2718" i="2"/>
  <c r="K3710" i="2"/>
  <c r="K921" i="2"/>
  <c r="K1913" i="2"/>
  <c r="K2905" i="2"/>
  <c r="K116" i="2"/>
  <c r="K1108" i="2"/>
  <c r="K2100" i="2"/>
  <c r="K3092" i="2"/>
  <c r="K303" i="2"/>
  <c r="K1295" i="2"/>
  <c r="K2287" i="2"/>
  <c r="K3279" i="2"/>
  <c r="K490" i="2"/>
  <c r="K1482" i="2"/>
  <c r="K2474" i="2"/>
  <c r="K3466" i="2"/>
  <c r="K677" i="2"/>
  <c r="K1669" i="2"/>
  <c r="K2661" i="2"/>
  <c r="K3653" i="2"/>
  <c r="K864" i="2"/>
  <c r="K1856" i="2"/>
  <c r="K2848" i="2"/>
  <c r="K59" i="2"/>
  <c r="K1051" i="2"/>
  <c r="K2043" i="2"/>
  <c r="K3035" i="2"/>
  <c r="K246" i="2"/>
  <c r="K1238" i="2"/>
  <c r="K2230" i="2"/>
  <c r="K3222" i="2"/>
  <c r="K433" i="2"/>
  <c r="K1425" i="2"/>
  <c r="K2417" i="2"/>
  <c r="K3409" i="2"/>
  <c r="K620" i="2"/>
  <c r="K1612" i="2"/>
  <c r="K2604" i="2"/>
  <c r="K3596" i="2"/>
  <c r="K807" i="2"/>
  <c r="K1799" i="2"/>
  <c r="K2791" i="2"/>
  <c r="K3783" i="2"/>
  <c r="L933" i="2"/>
  <c r="L1925" i="2"/>
  <c r="L2917" i="2"/>
  <c r="L128" i="2"/>
  <c r="L1120" i="2"/>
  <c r="L2112" i="2"/>
  <c r="L3104" i="2"/>
  <c r="L315" i="2"/>
  <c r="L1307" i="2"/>
  <c r="L2299" i="2"/>
  <c r="L3291" i="2"/>
  <c r="L502" i="2"/>
  <c r="L1494" i="2"/>
  <c r="L2486" i="2"/>
  <c r="L3478" i="2"/>
  <c r="L689" i="2"/>
  <c r="L1681" i="2"/>
  <c r="L2673" i="2"/>
  <c r="L3665" i="2"/>
  <c r="L876" i="2"/>
  <c r="L1868" i="2"/>
  <c r="L2860" i="2"/>
  <c r="L71" i="2"/>
  <c r="L1063" i="2"/>
  <c r="L2055" i="2"/>
  <c r="L3047" i="2"/>
  <c r="L258" i="2"/>
  <c r="L1250" i="2"/>
  <c r="L2242" i="2"/>
  <c r="L3234" i="2"/>
  <c r="L445" i="2"/>
  <c r="L1437" i="2"/>
  <c r="L2429" i="2"/>
  <c r="L3421" i="2"/>
  <c r="L632" i="2"/>
  <c r="L1624" i="2"/>
  <c r="L2616" i="2"/>
  <c r="L3608" i="2"/>
  <c r="L819" i="2"/>
  <c r="L1811" i="2"/>
  <c r="L2803" i="2"/>
  <c r="L14" i="2"/>
  <c r="L1006" i="2"/>
  <c r="L1998" i="2"/>
  <c r="L2990" i="2"/>
  <c r="L201" i="2"/>
  <c r="L1193" i="2"/>
  <c r="L2185" i="2"/>
  <c r="L3177" i="2"/>
  <c r="L388" i="2"/>
  <c r="L1380" i="2"/>
  <c r="L2372" i="2"/>
  <c r="L3364" i="2"/>
  <c r="L575" i="2"/>
  <c r="L1567" i="2"/>
  <c r="L2559" i="2"/>
  <c r="L3551" i="2"/>
  <c r="L762" i="2"/>
  <c r="L1754" i="2"/>
  <c r="L2746" i="2"/>
  <c r="L3738" i="2"/>
  <c r="L949" i="2"/>
  <c r="L1941" i="2"/>
  <c r="L2933" i="2"/>
  <c r="L144" i="2"/>
  <c r="L1136" i="2"/>
  <c r="L2128" i="2"/>
  <c r="L3120" i="2"/>
  <c r="L331" i="2"/>
  <c r="L1323" i="2"/>
  <c r="L2315" i="2"/>
  <c r="L3307" i="2"/>
  <c r="L518" i="2"/>
  <c r="L1510" i="2"/>
  <c r="L2502" i="2"/>
  <c r="L3494" i="2"/>
  <c r="L705" i="2"/>
  <c r="L1697" i="2"/>
  <c r="L2689" i="2"/>
  <c r="L3681" i="2"/>
  <c r="L892" i="2"/>
  <c r="L1884" i="2"/>
  <c r="L2876" i="2"/>
  <c r="K3699" i="2"/>
  <c r="K105" i="2"/>
  <c r="K292" i="2"/>
  <c r="K479" i="2"/>
  <c r="K666" i="2"/>
  <c r="K853" i="2"/>
  <c r="K1040" i="2"/>
  <c r="K1227" i="2"/>
  <c r="K1414" i="2"/>
  <c r="K1601" i="2"/>
  <c r="K1788" i="2"/>
  <c r="K1975" i="2"/>
  <c r="K2162" i="2"/>
  <c r="K2349" i="2"/>
  <c r="K2536" i="2"/>
  <c r="K2723" i="2"/>
  <c r="K2910" i="2"/>
  <c r="K3097" i="2"/>
  <c r="K3284" i="2"/>
  <c r="K3471" i="2"/>
  <c r="K3658" i="2"/>
  <c r="L3" i="2"/>
  <c r="L190" i="2"/>
  <c r="L377" i="2"/>
  <c r="L564" i="2"/>
  <c r="L751" i="2"/>
  <c r="L938" i="2"/>
  <c r="L1125" i="2"/>
  <c r="L1312" i="2"/>
  <c r="L1499" i="2"/>
  <c r="L1686" i="2"/>
  <c r="L633" i="2"/>
  <c r="L2617" i="2"/>
  <c r="L820" i="2"/>
  <c r="L2804" i="2"/>
  <c r="L1007" i="2"/>
  <c r="L2991" i="2"/>
  <c r="L1194" i="2"/>
  <c r="L3178" i="2"/>
  <c r="L1381" i="2"/>
  <c r="L3365" i="2"/>
  <c r="L1568" i="2"/>
  <c r="L3552" i="2"/>
  <c r="L1755" i="2"/>
  <c r="L3739" i="2"/>
  <c r="L1942" i="2"/>
  <c r="L145" i="2"/>
  <c r="L2129" i="2"/>
  <c r="L332" i="2"/>
  <c r="L2316" i="2"/>
  <c r="L519" i="2"/>
  <c r="L2503" i="2"/>
  <c r="L706" i="2"/>
  <c r="L2690" i="2"/>
  <c r="L893" i="2"/>
  <c r="K3265" i="2"/>
  <c r="K1468" i="2"/>
  <c r="K3452" i="2"/>
  <c r="K1655" i="2"/>
  <c r="K3639" i="2"/>
  <c r="K1842" i="2"/>
  <c r="K45" i="2"/>
  <c r="K2029" i="2"/>
  <c r="K232" i="2"/>
  <c r="K2216" i="2"/>
  <c r="K419" i="2"/>
  <c r="K2403" i="2"/>
  <c r="K606" i="2"/>
  <c r="K2590" i="2"/>
  <c r="K793" i="2"/>
  <c r="K2777" i="2"/>
  <c r="K980" i="2"/>
  <c r="K2964" i="2"/>
  <c r="K1167" i="2"/>
  <c r="K3151" i="2"/>
  <c r="K1354" i="2"/>
  <c r="K3338" i="2"/>
  <c r="K1541" i="2"/>
  <c r="K3525" i="2"/>
  <c r="K1728" i="2"/>
  <c r="K3712" i="2"/>
  <c r="K1915" i="2"/>
  <c r="K118" i="2"/>
  <c r="K2102" i="2"/>
  <c r="K305" i="2"/>
  <c r="K2289" i="2"/>
  <c r="K492" i="2"/>
  <c r="K2476" i="2"/>
  <c r="K679" i="2"/>
  <c r="K2663" i="2"/>
  <c r="K866" i="2"/>
  <c r="K2850" i="2"/>
  <c r="K1053" i="2"/>
  <c r="K3037" i="2"/>
  <c r="K1240" i="2"/>
  <c r="K3224" i="2"/>
  <c r="K1427" i="2"/>
  <c r="K3411" i="2"/>
  <c r="L1553" i="2"/>
  <c r="L3537" i="2"/>
  <c r="L1740" i="2"/>
  <c r="L3724" i="2"/>
  <c r="L1927" i="2"/>
  <c r="L130" i="2"/>
  <c r="L2114" i="2"/>
  <c r="L317" i="2"/>
  <c r="L2301" i="2"/>
  <c r="L504" i="2"/>
  <c r="L2488" i="2"/>
  <c r="L691" i="2"/>
  <c r="L2675" i="2"/>
  <c r="L878" i="2"/>
  <c r="L2862" i="2"/>
  <c r="L1065" i="2"/>
  <c r="L3049" i="2"/>
  <c r="L1252" i="2"/>
  <c r="L3236" i="2"/>
  <c r="L1439" i="2"/>
  <c r="L3423" i="2"/>
  <c r="L1626" i="2"/>
  <c r="L3610" i="2"/>
  <c r="L1813" i="2"/>
  <c r="L16" i="2"/>
  <c r="L2000" i="2"/>
  <c r="L203" i="2"/>
  <c r="L2187" i="2"/>
  <c r="L390" i="2"/>
  <c r="L2374" i="2"/>
  <c r="L577" i="2"/>
  <c r="L2561" i="2"/>
  <c r="L764" i="2"/>
  <c r="L2748" i="2"/>
  <c r="L951" i="2"/>
  <c r="L2935" i="2"/>
  <c r="L1138" i="2"/>
  <c r="L3122" i="2"/>
  <c r="L1325" i="2"/>
  <c r="L3309" i="2"/>
  <c r="L1512" i="2"/>
  <c r="L3496" i="2"/>
  <c r="L1947" i="2"/>
  <c r="L150" i="2"/>
  <c r="L2134" i="2"/>
  <c r="L337" i="2"/>
  <c r="L2321" i="2"/>
  <c r="L524" i="2"/>
  <c r="L2508" i="2"/>
  <c r="L711" i="2"/>
  <c r="L2695" i="2"/>
  <c r="L898" i="2"/>
  <c r="L2882" i="2"/>
  <c r="L1085" i="2"/>
  <c r="L3069" i="2"/>
  <c r="L1272" i="2"/>
  <c r="L3256" i="2"/>
  <c r="L1459" i="2"/>
  <c r="L3443" i="2"/>
  <c r="L1150" i="2"/>
  <c r="L2638" i="2"/>
  <c r="L97" i="2"/>
  <c r="L1337" i="2"/>
  <c r="L2825" i="2"/>
  <c r="L284" i="2"/>
  <c r="L1524" i="2"/>
  <c r="L3012" i="2"/>
  <c r="L471" i="2"/>
  <c r="L1711" i="2"/>
  <c r="L3199" i="2"/>
  <c r="L658" i="2"/>
  <c r="L1898" i="2"/>
  <c r="L3386" i="2"/>
  <c r="L845" i="2"/>
  <c r="L2085" i="2"/>
  <c r="L3573" i="2"/>
  <c r="L1032" i="2"/>
  <c r="L2272" i="2"/>
  <c r="L3760" i="2"/>
  <c r="L1219" i="2"/>
  <c r="L2459" i="2"/>
  <c r="L166" i="2"/>
  <c r="L1406" i="2"/>
  <c r="L2646" i="2"/>
  <c r="L353" i="2"/>
  <c r="L1593" i="2"/>
  <c r="L2833" i="2"/>
  <c r="L540" i="2"/>
  <c r="L1780" i="2"/>
  <c r="L3020" i="2"/>
  <c r="L727" i="2"/>
  <c r="L1967" i="2"/>
  <c r="L3207" i="2"/>
  <c r="L914" i="2"/>
  <c r="L2154" i="2"/>
  <c r="L3394" i="2"/>
  <c r="L1101" i="2"/>
  <c r="L2341" i="2"/>
  <c r="L3581" i="2"/>
  <c r="L1288" i="2"/>
  <c r="L2528" i="2"/>
  <c r="L3768" i="2"/>
  <c r="L1475" i="2"/>
  <c r="L2715" i="2"/>
  <c r="L174" i="2"/>
  <c r="L1662" i="2"/>
  <c r="L2902" i="2"/>
  <c r="L361" i="2"/>
  <c r="L1849" i="2"/>
  <c r="L3089" i="2"/>
  <c r="L548" i="2"/>
  <c r="L2036" i="2"/>
  <c r="L3276" i="2"/>
  <c r="L735" i="2"/>
  <c r="L2223" i="2"/>
  <c r="L3463" i="2"/>
  <c r="L922" i="2"/>
  <c r="L2410" i="2"/>
  <c r="L3650" i="2"/>
  <c r="L861" i="2"/>
  <c r="L1853" i="2"/>
  <c r="L2845" i="2"/>
  <c r="L56" i="2"/>
  <c r="L1048" i="2"/>
  <c r="L2040" i="2"/>
  <c r="L3032" i="2"/>
  <c r="L243" i="2"/>
  <c r="L1235" i="2"/>
  <c r="L2227" i="2"/>
  <c r="L3219" i="2"/>
  <c r="L430" i="2"/>
  <c r="L1422" i="2"/>
  <c r="L2414" i="2"/>
  <c r="L3406" i="2"/>
  <c r="L617" i="2"/>
  <c r="L1609" i="2"/>
  <c r="L2601" i="2"/>
  <c r="L3593" i="2"/>
  <c r="L804" i="2"/>
  <c r="L1796" i="2"/>
  <c r="L2788" i="2"/>
  <c r="L3780" i="2"/>
  <c r="L991" i="2"/>
  <c r="L1983" i="2"/>
  <c r="L2975" i="2"/>
  <c r="L186" i="2"/>
  <c r="L1178" i="2"/>
  <c r="L2170" i="2"/>
  <c r="L3162" i="2"/>
  <c r="L373" i="2"/>
  <c r="L1365" i="2"/>
  <c r="L2357" i="2"/>
  <c r="L3349" i="2"/>
  <c r="M499" i="2"/>
  <c r="M1491" i="2"/>
  <c r="M2483" i="2"/>
  <c r="M3475" i="2"/>
  <c r="M686" i="2"/>
  <c r="M1678" i="2"/>
  <c r="M2670" i="2"/>
  <c r="M3662" i="2"/>
  <c r="M873" i="2"/>
  <c r="M1865" i="2"/>
  <c r="M2857" i="2"/>
  <c r="M68" i="2"/>
  <c r="M1060" i="2"/>
  <c r="M2052" i="2"/>
  <c r="M3044" i="2"/>
  <c r="M255" i="2"/>
  <c r="M1247" i="2"/>
  <c r="M2239" i="2"/>
  <c r="M3231" i="2"/>
  <c r="M442" i="2"/>
  <c r="M1434" i="2"/>
  <c r="M2426" i="2"/>
  <c r="M3418" i="2"/>
  <c r="M629" i="2"/>
  <c r="M1621" i="2"/>
  <c r="M2613" i="2"/>
  <c r="M3605" i="2"/>
  <c r="M816" i="2"/>
  <c r="M1808" i="2"/>
  <c r="M2800" i="2"/>
  <c r="M11" i="2"/>
  <c r="M1003" i="2"/>
  <c r="M1995" i="2"/>
  <c r="M2987" i="2"/>
  <c r="M198" i="2"/>
  <c r="M1190" i="2"/>
  <c r="M2182" i="2"/>
  <c r="M3174" i="2"/>
  <c r="M385" i="2"/>
  <c r="M1377" i="2"/>
  <c r="M2369" i="2"/>
  <c r="M3361" i="2"/>
  <c r="M572" i="2"/>
  <c r="M1564" i="2"/>
  <c r="M2556" i="2"/>
  <c r="M3548" i="2"/>
  <c r="M759" i="2"/>
  <c r="M1751" i="2"/>
  <c r="M2743" i="2"/>
  <c r="M3735" i="2"/>
  <c r="M946" i="2"/>
  <c r="M1938" i="2"/>
  <c r="M2930" i="2"/>
  <c r="M141" i="2"/>
  <c r="M1133" i="2"/>
  <c r="M2125" i="2"/>
  <c r="M3117" i="2"/>
  <c r="M328" i="2"/>
  <c r="M1320" i="2"/>
  <c r="M2312" i="2"/>
  <c r="M3304" i="2"/>
  <c r="M515" i="2"/>
  <c r="M1507" i="2"/>
  <c r="M2499" i="2"/>
  <c r="M3491" i="2"/>
  <c r="M702" i="2"/>
  <c r="M1694" i="2"/>
  <c r="M2686" i="2"/>
  <c r="M3678" i="2"/>
  <c r="M889" i="2"/>
  <c r="M1881" i="2"/>
  <c r="M2873" i="2"/>
  <c r="M84" i="2"/>
  <c r="M1076" i="2"/>
  <c r="M2068" i="2"/>
  <c r="M3060" i="2"/>
  <c r="M271" i="2"/>
  <c r="M1263" i="2"/>
  <c r="M2255" i="2"/>
  <c r="M3247" i="2"/>
  <c r="M458" i="2"/>
  <c r="M1450" i="2"/>
  <c r="M2442" i="2"/>
  <c r="M3434" i="2"/>
  <c r="M645" i="2"/>
  <c r="M1637" i="2"/>
  <c r="M2629" i="2"/>
  <c r="M3621" i="2"/>
  <c r="M832" i="2"/>
  <c r="M1824" i="2"/>
  <c r="M2816" i="2"/>
  <c r="M27" i="2"/>
  <c r="M1019" i="2"/>
  <c r="M2011" i="2"/>
  <c r="M3003" i="2"/>
  <c r="M214" i="2"/>
  <c r="M1206" i="2"/>
  <c r="M2198" i="2"/>
  <c r="M3190" i="2"/>
  <c r="M401" i="2"/>
  <c r="M1393" i="2"/>
  <c r="M2385" i="2"/>
  <c r="M3377" i="2"/>
  <c r="M588" i="2"/>
  <c r="M1580" i="2"/>
  <c r="M2572" i="2"/>
  <c r="M3564" i="2"/>
  <c r="M775" i="2"/>
  <c r="M1767" i="2"/>
  <c r="M2759" i="2"/>
  <c r="M3751" i="2"/>
  <c r="M962" i="2"/>
  <c r="M1954" i="2"/>
  <c r="M2946" i="2"/>
  <c r="M157" i="2"/>
  <c r="M1149" i="2"/>
  <c r="M2141" i="2"/>
  <c r="M3133" i="2"/>
  <c r="M344" i="2"/>
  <c r="M1336" i="2"/>
  <c r="M2328" i="2"/>
  <c r="M3320" i="2"/>
  <c r="M531" i="2"/>
  <c r="M1523" i="2"/>
  <c r="M2515" i="2"/>
  <c r="M3507" i="2"/>
  <c r="M718" i="2"/>
  <c r="M1710" i="2"/>
  <c r="M2702" i="2"/>
  <c r="M3694" i="2"/>
  <c r="M905" i="2"/>
  <c r="M1897" i="2"/>
  <c r="M2889" i="2"/>
  <c r="M100" i="2"/>
  <c r="M1092" i="2"/>
  <c r="M2084" i="2"/>
  <c r="M3076" i="2"/>
  <c r="M287" i="2"/>
  <c r="M1279" i="2"/>
  <c r="M2271" i="2"/>
  <c r="M3263" i="2"/>
  <c r="M474" i="2"/>
  <c r="M1466" i="2"/>
  <c r="M2458" i="2"/>
  <c r="M3450" i="2"/>
  <c r="M661" i="2"/>
  <c r="M1653" i="2"/>
  <c r="M2645" i="2"/>
  <c r="M3637" i="2"/>
  <c r="M848" i="2"/>
  <c r="M1840" i="2"/>
  <c r="M2832" i="2"/>
  <c r="M43" i="2"/>
  <c r="M1035" i="2"/>
  <c r="M2027" i="2"/>
  <c r="M3019" i="2"/>
  <c r="M230" i="2"/>
  <c r="M1222" i="2"/>
  <c r="M2214" i="2"/>
  <c r="M3206" i="2"/>
  <c r="M417" i="2"/>
  <c r="M1409" i="2"/>
  <c r="M2401" i="2"/>
  <c r="M3393" i="2"/>
  <c r="M604" i="2"/>
  <c r="M1596" i="2"/>
  <c r="M2588" i="2"/>
  <c r="M3580" i="2"/>
  <c r="M791" i="2"/>
  <c r="M1783" i="2"/>
  <c r="M2775" i="2"/>
  <c r="M3767" i="2"/>
  <c r="M978" i="2"/>
  <c r="M1970" i="2"/>
  <c r="M2962" i="2"/>
  <c r="M173" i="2"/>
  <c r="M1165" i="2"/>
  <c r="M2157" i="2"/>
  <c r="M3149" i="2"/>
  <c r="M360" i="2"/>
  <c r="M1352" i="2"/>
  <c r="M2344" i="2"/>
  <c r="M3336" i="2"/>
  <c r="M547" i="2"/>
  <c r="M1539" i="2"/>
  <c r="M2531" i="2"/>
  <c r="M3523" i="2"/>
  <c r="M734" i="2"/>
  <c r="M1726" i="2"/>
  <c r="M2718" i="2"/>
  <c r="M3710" i="2"/>
  <c r="M921" i="2"/>
  <c r="M1913" i="2"/>
  <c r="L955" i="2"/>
  <c r="L2009" i="2"/>
  <c r="L3001" i="2"/>
  <c r="L212" i="2"/>
  <c r="L1204" i="2"/>
  <c r="L2196" i="2"/>
  <c r="L3188" i="2"/>
  <c r="L399" i="2"/>
  <c r="L1391" i="2"/>
  <c r="L2383" i="2"/>
  <c r="L3375" i="2"/>
  <c r="L586" i="2"/>
  <c r="L1578" i="2"/>
  <c r="L2570" i="2"/>
  <c r="L3562" i="2"/>
  <c r="L773" i="2"/>
  <c r="L1765" i="2"/>
  <c r="L2757" i="2"/>
  <c r="L3749" i="2"/>
  <c r="L960" i="2"/>
  <c r="L1952" i="2"/>
  <c r="L2944" i="2"/>
  <c r="L155" i="2"/>
  <c r="L1147" i="2"/>
  <c r="L2139" i="2"/>
  <c r="L3131" i="2"/>
  <c r="L342" i="2"/>
  <c r="L1334" i="2"/>
  <c r="L2326" i="2"/>
  <c r="L3318" i="2"/>
  <c r="L529" i="2"/>
  <c r="L1521" i="2"/>
  <c r="L2513" i="2"/>
  <c r="L3505" i="2"/>
  <c r="L716" i="2"/>
  <c r="L1708" i="2"/>
  <c r="L2700" i="2"/>
  <c r="L3692" i="2"/>
  <c r="L903" i="2"/>
  <c r="L1895" i="2"/>
  <c r="L2887" i="2"/>
  <c r="L98" i="2"/>
  <c r="L1090" i="2"/>
  <c r="L2082" i="2"/>
  <c r="L3074" i="2"/>
  <c r="L285" i="2"/>
  <c r="L1277" i="2"/>
  <c r="L2269" i="2"/>
  <c r="L3261" i="2"/>
  <c r="L472" i="2"/>
  <c r="L1464" i="2"/>
  <c r="L2456" i="2"/>
  <c r="L3448" i="2"/>
  <c r="L659" i="2"/>
  <c r="L1651" i="2"/>
  <c r="L2643" i="2"/>
  <c r="L3635" i="2"/>
  <c r="L846" i="2"/>
  <c r="L1838" i="2"/>
  <c r="L2830" i="2"/>
  <c r="L41" i="2"/>
  <c r="L1033" i="2"/>
  <c r="L2025" i="2"/>
  <c r="L3017" i="2"/>
  <c r="L228" i="2"/>
  <c r="L1220" i="2"/>
  <c r="L2212" i="2"/>
  <c r="L3204" i="2"/>
  <c r="L415" i="2"/>
  <c r="L1407" i="2"/>
  <c r="L2399" i="2"/>
  <c r="L3391" i="2"/>
  <c r="L602" i="2"/>
  <c r="L1594" i="2"/>
  <c r="L2586" i="2"/>
  <c r="L3578" i="2"/>
  <c r="L789" i="2"/>
  <c r="L1781" i="2"/>
  <c r="L2773" i="2"/>
  <c r="L3765" i="2"/>
  <c r="L976" i="2"/>
  <c r="L1968" i="2"/>
  <c r="L2960" i="2"/>
  <c r="L171" i="2"/>
  <c r="L1163" i="2"/>
  <c r="L2155" i="2"/>
  <c r="L3147" i="2"/>
  <c r="L358" i="2"/>
  <c r="L1350" i="2"/>
  <c r="L2342" i="2"/>
  <c r="L3334" i="2"/>
  <c r="L545" i="2"/>
  <c r="L1537" i="2"/>
  <c r="L2529" i="2"/>
  <c r="L3521" i="2"/>
  <c r="L732" i="2"/>
  <c r="L1724" i="2"/>
  <c r="L2716" i="2"/>
  <c r="L3708" i="2"/>
  <c r="L919" i="2"/>
  <c r="L1911" i="2"/>
  <c r="L2903" i="2"/>
  <c r="L114" i="2"/>
  <c r="L1106" i="2"/>
  <c r="L2098" i="2"/>
  <c r="L3090" i="2"/>
  <c r="L301" i="2"/>
  <c r="L1293" i="2"/>
  <c r="L2285" i="2"/>
  <c r="L3277" i="2"/>
  <c r="L488" i="2"/>
  <c r="L1480" i="2"/>
  <c r="L2472" i="2"/>
  <c r="L3464" i="2"/>
  <c r="L675" i="2"/>
  <c r="L1667" i="2"/>
  <c r="L2659" i="2"/>
  <c r="L3651" i="2"/>
  <c r="L862" i="2"/>
  <c r="L1854" i="2"/>
  <c r="L2846" i="2"/>
  <c r="L57" i="2"/>
  <c r="L1049" i="2"/>
  <c r="L2041" i="2"/>
  <c r="L3033" i="2"/>
  <c r="L244" i="2"/>
  <c r="L1236" i="2"/>
  <c r="L2228" i="2"/>
  <c r="L3220" i="2"/>
  <c r="L431" i="2"/>
  <c r="L1423" i="2"/>
  <c r="L2415" i="2"/>
  <c r="L3407" i="2"/>
  <c r="L618" i="2"/>
  <c r="L1610" i="2"/>
  <c r="L2602" i="2"/>
  <c r="L3594" i="2"/>
  <c r="L805" i="2"/>
  <c r="L1797" i="2"/>
  <c r="L2789" i="2"/>
  <c r="L3781" i="2"/>
  <c r="L992" i="2"/>
  <c r="L1984" i="2"/>
  <c r="L2976" i="2"/>
  <c r="L187" i="2"/>
  <c r="L1179" i="2"/>
  <c r="L2171" i="2"/>
  <c r="L3163" i="2"/>
  <c r="M313" i="2"/>
  <c r="M1305" i="2"/>
  <c r="M2297" i="2"/>
  <c r="M3289" i="2"/>
  <c r="M500" i="2"/>
  <c r="M1492" i="2"/>
  <c r="M2484" i="2"/>
  <c r="M3476" i="2"/>
  <c r="M687" i="2"/>
  <c r="M1679" i="2"/>
  <c r="M2671" i="2"/>
  <c r="M3663" i="2"/>
  <c r="M874" i="2"/>
  <c r="M1866" i="2"/>
  <c r="M2858" i="2"/>
  <c r="M69" i="2"/>
  <c r="M1061" i="2"/>
  <c r="M2053" i="2"/>
  <c r="M3045" i="2"/>
  <c r="M256" i="2"/>
  <c r="M1248" i="2"/>
  <c r="M2240" i="2"/>
  <c r="M3232" i="2"/>
  <c r="M443" i="2"/>
  <c r="M1435" i="2"/>
  <c r="M2427" i="2"/>
  <c r="M3419" i="2"/>
  <c r="M630" i="2"/>
  <c r="M1622" i="2"/>
  <c r="M2614" i="2"/>
  <c r="M3606" i="2"/>
  <c r="M817" i="2"/>
  <c r="M1809" i="2"/>
  <c r="M2801" i="2"/>
  <c r="M12" i="2"/>
  <c r="M1004" i="2"/>
  <c r="M1996" i="2"/>
  <c r="M2988" i="2"/>
  <c r="M199" i="2"/>
  <c r="M1191" i="2"/>
  <c r="M2183" i="2"/>
  <c r="M3175" i="2"/>
  <c r="M386" i="2"/>
  <c r="M1378" i="2"/>
  <c r="M2370" i="2"/>
  <c r="M3362" i="2"/>
  <c r="M573" i="2"/>
  <c r="M1565" i="2"/>
  <c r="M2557" i="2"/>
  <c r="M3549" i="2"/>
  <c r="M760" i="2"/>
  <c r="M1752" i="2"/>
  <c r="M2744" i="2"/>
  <c r="M3736" i="2"/>
  <c r="M947" i="2"/>
  <c r="M1939" i="2"/>
  <c r="M2931" i="2"/>
  <c r="M142" i="2"/>
  <c r="M1134" i="2"/>
  <c r="M2126" i="2"/>
  <c r="M3118" i="2"/>
  <c r="M329" i="2"/>
  <c r="M1321" i="2"/>
  <c r="M2313" i="2"/>
  <c r="M3305" i="2"/>
  <c r="M516" i="2"/>
  <c r="M1508" i="2"/>
  <c r="M2500" i="2"/>
  <c r="M3492" i="2"/>
  <c r="M703" i="2"/>
  <c r="M1695" i="2"/>
  <c r="M2687" i="2"/>
  <c r="M3679" i="2"/>
  <c r="M890" i="2"/>
  <c r="M1882" i="2"/>
  <c r="M2874" i="2"/>
  <c r="M85" i="2"/>
  <c r="M1077" i="2"/>
  <c r="M2069" i="2"/>
  <c r="M3061" i="2"/>
  <c r="M272" i="2"/>
  <c r="M1264" i="2"/>
  <c r="M2256" i="2"/>
  <c r="M3248" i="2"/>
  <c r="M459" i="2"/>
  <c r="M1451" i="2"/>
  <c r="M2443" i="2"/>
  <c r="M3435" i="2"/>
  <c r="M646" i="2"/>
  <c r="M1638" i="2"/>
  <c r="M2630" i="2"/>
  <c r="M3622" i="2"/>
  <c r="M833" i="2"/>
  <c r="M1825" i="2"/>
  <c r="M2817" i="2"/>
  <c r="M28" i="2"/>
  <c r="M1020" i="2"/>
  <c r="M2012" i="2"/>
  <c r="M3004" i="2"/>
  <c r="M215" i="2"/>
  <c r="M1207" i="2"/>
  <c r="M2199" i="2"/>
  <c r="M3191" i="2"/>
  <c r="M402" i="2"/>
  <c r="M1394" i="2"/>
  <c r="M2386" i="2"/>
  <c r="M3378" i="2"/>
  <c r="M589" i="2"/>
  <c r="M1581" i="2"/>
  <c r="M2573" i="2"/>
  <c r="M3565" i="2"/>
  <c r="M776" i="2"/>
  <c r="M1768" i="2"/>
  <c r="M2760" i="2"/>
  <c r="M3752" i="2"/>
  <c r="M963" i="2"/>
  <c r="M1955" i="2"/>
  <c r="M2947" i="2"/>
  <c r="M158" i="2"/>
  <c r="M1150" i="2"/>
  <c r="M2142" i="2"/>
  <c r="M3134" i="2"/>
  <c r="M345" i="2"/>
  <c r="M1337" i="2"/>
  <c r="M2329" i="2"/>
  <c r="M3321" i="2"/>
  <c r="M532" i="2"/>
  <c r="M1524" i="2"/>
  <c r="M2516" i="2"/>
  <c r="M3508" i="2"/>
  <c r="M719" i="2"/>
  <c r="M1711" i="2"/>
  <c r="M2703" i="2"/>
  <c r="M3695" i="2"/>
  <c r="M906" i="2"/>
  <c r="M1898" i="2"/>
  <c r="M2890" i="2"/>
  <c r="M101" i="2"/>
  <c r="M1093" i="2"/>
  <c r="M2085" i="2"/>
  <c r="M3077" i="2"/>
  <c r="M288" i="2"/>
  <c r="M1280" i="2"/>
  <c r="M2272" i="2"/>
  <c r="M3264" i="2"/>
  <c r="M475" i="2"/>
  <c r="M1467" i="2"/>
  <c r="M2459" i="2"/>
  <c r="M3451" i="2"/>
  <c r="M662" i="2"/>
  <c r="M1654" i="2"/>
  <c r="M2646" i="2"/>
  <c r="M3638" i="2"/>
  <c r="M849" i="2"/>
  <c r="M1841" i="2"/>
  <c r="M2833" i="2"/>
  <c r="M44" i="2"/>
  <c r="M1036" i="2"/>
  <c r="M2028" i="2"/>
  <c r="M3020" i="2"/>
  <c r="M231" i="2"/>
  <c r="M1223" i="2"/>
  <c r="M2215" i="2"/>
  <c r="M3207" i="2"/>
  <c r="M418" i="2"/>
  <c r="M1410" i="2"/>
  <c r="M2402" i="2"/>
  <c r="M3394" i="2"/>
  <c r="M605" i="2"/>
  <c r="M1597" i="2"/>
  <c r="M2589" i="2"/>
  <c r="M3581" i="2"/>
  <c r="M792" i="2"/>
  <c r="M1784" i="2"/>
  <c r="M2776" i="2"/>
  <c r="M3768" i="2"/>
  <c r="L1017" i="2"/>
  <c r="L2071" i="2"/>
  <c r="L3063" i="2"/>
  <c r="L274" i="2"/>
  <c r="L1266" i="2"/>
  <c r="L2258" i="2"/>
  <c r="L3250" i="2"/>
  <c r="L461" i="2"/>
  <c r="L1453" i="2"/>
  <c r="L2445" i="2"/>
  <c r="L3437" i="2"/>
  <c r="L648" i="2"/>
  <c r="L1640" i="2"/>
  <c r="L2632" i="2"/>
  <c r="L3624" i="2"/>
  <c r="L835" i="2"/>
  <c r="L1827" i="2"/>
  <c r="L2819" i="2"/>
  <c r="L30" i="2"/>
  <c r="L1022" i="2"/>
  <c r="L2014" i="2"/>
  <c r="L3006" i="2"/>
  <c r="L217" i="2"/>
  <c r="L1209" i="2"/>
  <c r="L2201" i="2"/>
  <c r="L3193" i="2"/>
  <c r="L404" i="2"/>
  <c r="L1396" i="2"/>
  <c r="L2388" i="2"/>
  <c r="L3380" i="2"/>
  <c r="L591" i="2"/>
  <c r="L1583" i="2"/>
  <c r="L2575" i="2"/>
  <c r="L3567" i="2"/>
  <c r="L778" i="2"/>
  <c r="L1770" i="2"/>
  <c r="L2762" i="2"/>
  <c r="L3754" i="2"/>
  <c r="L965" i="2"/>
  <c r="L1957" i="2"/>
  <c r="L2949" i="2"/>
  <c r="L160" i="2"/>
  <c r="L1152" i="2"/>
  <c r="L2144" i="2"/>
  <c r="L3136" i="2"/>
  <c r="L347" i="2"/>
  <c r="L1339" i="2"/>
  <c r="L2331" i="2"/>
  <c r="L3323" i="2"/>
  <c r="L534" i="2"/>
  <c r="L1526" i="2"/>
  <c r="L2518" i="2"/>
  <c r="L3510" i="2"/>
  <c r="L721" i="2"/>
  <c r="L1713" i="2"/>
  <c r="L2705" i="2"/>
  <c r="L3697" i="2"/>
  <c r="L908" i="2"/>
  <c r="L1900" i="2"/>
  <c r="L2892" i="2"/>
  <c r="L103" i="2"/>
  <c r="L1095" i="2"/>
  <c r="L2087" i="2"/>
  <c r="L3079" i="2"/>
  <c r="L290" i="2"/>
  <c r="L1282" i="2"/>
  <c r="L2274" i="2"/>
  <c r="L3266" i="2"/>
  <c r="L477" i="2"/>
  <c r="L1469" i="2"/>
  <c r="L2461" i="2"/>
  <c r="L3453" i="2"/>
  <c r="L664" i="2"/>
  <c r="L1656" i="2"/>
  <c r="L2648" i="2"/>
  <c r="L3640" i="2"/>
  <c r="L851" i="2"/>
  <c r="L1843" i="2"/>
  <c r="L2835" i="2"/>
  <c r="L46" i="2"/>
  <c r="L1038" i="2"/>
  <c r="L2030" i="2"/>
  <c r="L3022" i="2"/>
  <c r="L233" i="2"/>
  <c r="L1225" i="2"/>
  <c r="L2217" i="2"/>
  <c r="L3209" i="2"/>
  <c r="L420" i="2"/>
  <c r="L1412" i="2"/>
  <c r="L2404" i="2"/>
  <c r="L3396" i="2"/>
  <c r="L607" i="2"/>
  <c r="L1599" i="2"/>
  <c r="L2591" i="2"/>
  <c r="L3583" i="2"/>
  <c r="L794" i="2"/>
  <c r="L1786" i="2"/>
  <c r="L2778" i="2"/>
  <c r="L3770" i="2"/>
  <c r="L981" i="2"/>
  <c r="L1973" i="2"/>
  <c r="L2965" i="2"/>
  <c r="L176" i="2"/>
  <c r="L1168" i="2"/>
  <c r="L2160" i="2"/>
  <c r="L3152" i="2"/>
  <c r="L363" i="2"/>
  <c r="L1355" i="2"/>
  <c r="L2347" i="2"/>
  <c r="L3339" i="2"/>
  <c r="L550" i="2"/>
  <c r="L1542" i="2"/>
  <c r="L2534" i="2"/>
  <c r="L3526" i="2"/>
  <c r="L737" i="2"/>
  <c r="L1729" i="2"/>
  <c r="L2721" i="2"/>
  <c r="L3713" i="2"/>
  <c r="L924" i="2"/>
  <c r="L1916" i="2"/>
  <c r="L2908" i="2"/>
  <c r="L119" i="2"/>
  <c r="L1111" i="2"/>
  <c r="L2103" i="2"/>
  <c r="L3095" i="2"/>
  <c r="L306" i="2"/>
  <c r="L1298" i="2"/>
  <c r="L2290" i="2"/>
  <c r="L3282" i="2"/>
  <c r="L493" i="2"/>
  <c r="L1485" i="2"/>
  <c r="L2477" i="2"/>
  <c r="L3469" i="2"/>
  <c r="L680" i="2"/>
  <c r="L1672" i="2"/>
  <c r="L2664" i="2"/>
  <c r="L3656" i="2"/>
  <c r="L867" i="2"/>
  <c r="L1859" i="2"/>
  <c r="L2851" i="2"/>
  <c r="L62" i="2"/>
  <c r="L1054" i="2"/>
  <c r="L2046" i="2"/>
  <c r="L3038" i="2"/>
  <c r="L249" i="2"/>
  <c r="L1241" i="2"/>
  <c r="L2233" i="2"/>
  <c r="L3225" i="2"/>
  <c r="M375" i="2"/>
  <c r="M1367" i="2"/>
  <c r="M2359" i="2"/>
  <c r="M3351" i="2"/>
  <c r="M562" i="2"/>
  <c r="M1554" i="2"/>
  <c r="M2546" i="2"/>
  <c r="M3538" i="2"/>
  <c r="M749" i="2"/>
  <c r="M1741" i="2"/>
  <c r="M2733" i="2"/>
  <c r="M3725" i="2"/>
  <c r="M936" i="2"/>
  <c r="M1928" i="2"/>
  <c r="M2920" i="2"/>
  <c r="M131" i="2"/>
  <c r="M1123" i="2"/>
  <c r="M2115" i="2"/>
  <c r="M3107" i="2"/>
  <c r="M318" i="2"/>
  <c r="M1310" i="2"/>
  <c r="M2302" i="2"/>
  <c r="M3294" i="2"/>
  <c r="M505" i="2"/>
  <c r="M1497" i="2"/>
  <c r="M2489" i="2"/>
  <c r="M3481" i="2"/>
  <c r="M692" i="2"/>
  <c r="M1684" i="2"/>
  <c r="M2676" i="2"/>
  <c r="M3668" i="2"/>
  <c r="M879" i="2"/>
  <c r="M1871" i="2"/>
  <c r="M2863" i="2"/>
  <c r="M74" i="2"/>
  <c r="M1066" i="2"/>
  <c r="M2058" i="2"/>
  <c r="M3050" i="2"/>
  <c r="M261" i="2"/>
  <c r="M1253" i="2"/>
  <c r="M2245" i="2"/>
  <c r="M3237" i="2"/>
  <c r="M448" i="2"/>
  <c r="M1440" i="2"/>
  <c r="M2432" i="2"/>
  <c r="M3424" i="2"/>
  <c r="M635" i="2"/>
  <c r="M1627" i="2"/>
  <c r="M2619" i="2"/>
  <c r="M3611" i="2"/>
  <c r="M822" i="2"/>
  <c r="M1814" i="2"/>
  <c r="M2806" i="2"/>
  <c r="M17" i="2"/>
  <c r="M1009" i="2"/>
  <c r="M2001" i="2"/>
  <c r="M2993" i="2"/>
  <c r="M204" i="2"/>
  <c r="M1196" i="2"/>
  <c r="M2188" i="2"/>
  <c r="M3180" i="2"/>
  <c r="M391" i="2"/>
  <c r="M1383" i="2"/>
  <c r="M2375" i="2"/>
  <c r="M3367" i="2"/>
  <c r="M578" i="2"/>
  <c r="M1570" i="2"/>
  <c r="M2562" i="2"/>
  <c r="M3554" i="2"/>
  <c r="M765" i="2"/>
  <c r="M1757" i="2"/>
  <c r="M2749" i="2"/>
  <c r="M3741" i="2"/>
  <c r="M952" i="2"/>
  <c r="M1944" i="2"/>
  <c r="M2936" i="2"/>
  <c r="M147" i="2"/>
  <c r="M1139" i="2"/>
  <c r="M2131" i="2"/>
  <c r="M3123" i="2"/>
  <c r="M334" i="2"/>
  <c r="M1326" i="2"/>
  <c r="M2318" i="2"/>
  <c r="M3310" i="2"/>
  <c r="M521" i="2"/>
  <c r="M1513" i="2"/>
  <c r="M2505" i="2"/>
  <c r="M3497" i="2"/>
  <c r="M708" i="2"/>
  <c r="M1700" i="2"/>
  <c r="M2692" i="2"/>
  <c r="M3684" i="2"/>
  <c r="M895" i="2"/>
  <c r="M1887" i="2"/>
  <c r="M2879" i="2"/>
  <c r="M90" i="2"/>
  <c r="M1082" i="2"/>
  <c r="M2074" i="2"/>
  <c r="M3066" i="2"/>
  <c r="M277" i="2"/>
  <c r="M1269" i="2"/>
  <c r="M2261" i="2"/>
  <c r="M3253" i="2"/>
  <c r="M464" i="2"/>
  <c r="M1456" i="2"/>
  <c r="M2448" i="2"/>
  <c r="M3440" i="2"/>
  <c r="M651" i="2"/>
  <c r="M1643" i="2"/>
  <c r="M2635" i="2"/>
  <c r="M3627" i="2"/>
  <c r="M838" i="2"/>
  <c r="M1830" i="2"/>
  <c r="M2822" i="2"/>
  <c r="M33" i="2"/>
  <c r="M1025" i="2"/>
  <c r="M2017" i="2"/>
  <c r="M3009" i="2"/>
  <c r="M220" i="2"/>
  <c r="M1212" i="2"/>
  <c r="M2204" i="2"/>
  <c r="M3196" i="2"/>
  <c r="M407" i="2"/>
  <c r="M1399" i="2"/>
  <c r="M2391" i="2"/>
  <c r="M3383" i="2"/>
  <c r="M594" i="2"/>
  <c r="M1586" i="2"/>
  <c r="M2578" i="2"/>
  <c r="M3570" i="2"/>
  <c r="M781" i="2"/>
  <c r="M1773" i="2"/>
  <c r="M2765" i="2"/>
  <c r="M3757" i="2"/>
  <c r="M968" i="2"/>
  <c r="M1960" i="2"/>
  <c r="M2952" i="2"/>
  <c r="M163" i="2"/>
  <c r="M1155" i="2"/>
  <c r="M2147" i="2"/>
  <c r="M3139" i="2"/>
  <c r="M350" i="2"/>
  <c r="M1342" i="2"/>
  <c r="M2334" i="2"/>
  <c r="M3326" i="2"/>
  <c r="M537" i="2"/>
  <c r="M1529" i="2"/>
  <c r="M2521" i="2"/>
  <c r="M3513" i="2"/>
  <c r="M724" i="2"/>
  <c r="M1716" i="2"/>
  <c r="M2708" i="2"/>
  <c r="M3700" i="2"/>
  <c r="M911" i="2"/>
  <c r="M1903" i="2"/>
  <c r="M2895" i="2"/>
  <c r="M106" i="2"/>
  <c r="M1098" i="2"/>
  <c r="M2090" i="2"/>
  <c r="M3082" i="2"/>
  <c r="M293" i="2"/>
  <c r="M1285" i="2"/>
  <c r="M2277" i="2"/>
  <c r="M3269" i="2"/>
  <c r="M480" i="2"/>
  <c r="M1472" i="2"/>
  <c r="M2464" i="2"/>
  <c r="M3456" i="2"/>
  <c r="M667" i="2"/>
  <c r="M1659" i="2"/>
  <c r="M2651" i="2"/>
  <c r="M3643" i="2"/>
  <c r="M854" i="2"/>
  <c r="M1846" i="2"/>
  <c r="M2838" i="2"/>
  <c r="M49" i="2"/>
  <c r="L1079" i="2"/>
  <c r="L2133" i="2"/>
  <c r="L3125" i="2"/>
  <c r="L336" i="2"/>
  <c r="L1328" i="2"/>
  <c r="L2320" i="2"/>
  <c r="L3312" i="2"/>
  <c r="L523" i="2"/>
  <c r="L1515" i="2"/>
  <c r="L2507" i="2"/>
  <c r="L3499" i="2"/>
  <c r="L710" i="2"/>
  <c r="L1702" i="2"/>
  <c r="L2694" i="2"/>
  <c r="L3686" i="2"/>
  <c r="L897" i="2"/>
  <c r="L1889" i="2"/>
  <c r="L2881" i="2"/>
  <c r="L92" i="2"/>
  <c r="L1084" i="2"/>
  <c r="L2076" i="2"/>
  <c r="L3068" i="2"/>
  <c r="L279" i="2"/>
  <c r="L1271" i="2"/>
  <c r="L2263" i="2"/>
  <c r="L3255" i="2"/>
  <c r="L466" i="2"/>
  <c r="L1458" i="2"/>
  <c r="L2450" i="2"/>
  <c r="L3442" i="2"/>
  <c r="L653" i="2"/>
  <c r="L1645" i="2"/>
  <c r="L2637" i="2"/>
  <c r="L3629" i="2"/>
  <c r="L840" i="2"/>
  <c r="L1832" i="2"/>
  <c r="L2824" i="2"/>
  <c r="L35" i="2"/>
  <c r="L1027" i="2"/>
  <c r="L2019" i="2"/>
  <c r="L3011" i="2"/>
  <c r="L222" i="2"/>
  <c r="L1214" i="2"/>
  <c r="L2206" i="2"/>
  <c r="L3198" i="2"/>
  <c r="L409" i="2"/>
  <c r="L1401" i="2"/>
  <c r="L2393" i="2"/>
  <c r="L3385" i="2"/>
  <c r="L596" i="2"/>
  <c r="L1588" i="2"/>
  <c r="L2580" i="2"/>
  <c r="L3572" i="2"/>
  <c r="L783" i="2"/>
  <c r="L1775" i="2"/>
  <c r="L2767" i="2"/>
  <c r="L3759" i="2"/>
  <c r="L970" i="2"/>
  <c r="L1962" i="2"/>
  <c r="L2954" i="2"/>
  <c r="L165" i="2"/>
  <c r="L1157" i="2"/>
  <c r="L2149" i="2"/>
  <c r="L3141" i="2"/>
  <c r="L352" i="2"/>
  <c r="L1344" i="2"/>
  <c r="L2336" i="2"/>
  <c r="L3328" i="2"/>
  <c r="L539" i="2"/>
  <c r="L1531" i="2"/>
  <c r="L2523" i="2"/>
  <c r="L3515" i="2"/>
  <c r="L726" i="2"/>
  <c r="L1718" i="2"/>
  <c r="L2710" i="2"/>
  <c r="L3702" i="2"/>
  <c r="L913" i="2"/>
  <c r="L1905" i="2"/>
  <c r="L2897" i="2"/>
  <c r="L108" i="2"/>
  <c r="L1100" i="2"/>
  <c r="L2092" i="2"/>
  <c r="L3084" i="2"/>
  <c r="L295" i="2"/>
  <c r="L1287" i="2"/>
  <c r="L2279" i="2"/>
  <c r="L3271" i="2"/>
  <c r="L482" i="2"/>
  <c r="L1474" i="2"/>
  <c r="L2466" i="2"/>
  <c r="L3458" i="2"/>
  <c r="L669" i="2"/>
  <c r="L1661" i="2"/>
  <c r="L2653" i="2"/>
  <c r="L3645" i="2"/>
  <c r="L856" i="2"/>
  <c r="L1848" i="2"/>
  <c r="L2840" i="2"/>
  <c r="L51" i="2"/>
  <c r="L1043" i="2"/>
  <c r="L2035" i="2"/>
  <c r="L3027" i="2"/>
  <c r="L238" i="2"/>
  <c r="L1230" i="2"/>
  <c r="L2222" i="2"/>
  <c r="L3214" i="2"/>
  <c r="L425" i="2"/>
  <c r="L1417" i="2"/>
  <c r="L2409" i="2"/>
  <c r="L3401" i="2"/>
  <c r="L612" i="2"/>
  <c r="L1604" i="2"/>
  <c r="L2596" i="2"/>
  <c r="L3588" i="2"/>
  <c r="L799" i="2"/>
  <c r="L1791" i="2"/>
  <c r="L2783" i="2"/>
  <c r="L3775" i="2"/>
  <c r="L986" i="2"/>
  <c r="L1978" i="2"/>
  <c r="L2970" i="2"/>
  <c r="L181" i="2"/>
  <c r="L1173" i="2"/>
  <c r="L2165" i="2"/>
  <c r="L3157" i="2"/>
  <c r="L368" i="2"/>
  <c r="L1360" i="2"/>
  <c r="L2352" i="2"/>
  <c r="L3344" i="2"/>
  <c r="L555" i="2"/>
  <c r="L1547" i="2"/>
  <c r="L2539" i="2"/>
  <c r="L3531" i="2"/>
  <c r="L742" i="2"/>
  <c r="L1734" i="2"/>
  <c r="L2726" i="2"/>
  <c r="L3718" i="2"/>
  <c r="L929" i="2"/>
  <c r="L1921" i="2"/>
  <c r="L2913" i="2"/>
  <c r="L124" i="2"/>
  <c r="L1116" i="2"/>
  <c r="L2108" i="2"/>
  <c r="L3100" i="2"/>
  <c r="L311" i="2"/>
  <c r="L1303" i="2"/>
  <c r="L2295" i="2"/>
  <c r="L3287" i="2"/>
  <c r="M437" i="2"/>
  <c r="M1429" i="2"/>
  <c r="M2421" i="2"/>
  <c r="M3413" i="2"/>
  <c r="M624" i="2"/>
  <c r="M1616" i="2"/>
  <c r="M2608" i="2"/>
  <c r="M3600" i="2"/>
  <c r="M811" i="2"/>
  <c r="M1803" i="2"/>
  <c r="M2795" i="2"/>
  <c r="M6" i="2"/>
  <c r="M998" i="2"/>
  <c r="M1990" i="2"/>
  <c r="M2982" i="2"/>
  <c r="M193" i="2"/>
  <c r="M1185" i="2"/>
  <c r="M2177" i="2"/>
  <c r="M3169" i="2"/>
  <c r="M380" i="2"/>
  <c r="M1372" i="2"/>
  <c r="M2364" i="2"/>
  <c r="M3356" i="2"/>
  <c r="M567" i="2"/>
  <c r="M1559" i="2"/>
  <c r="M2551" i="2"/>
  <c r="M3543" i="2"/>
  <c r="M754" i="2"/>
  <c r="M1746" i="2"/>
  <c r="M2738" i="2"/>
  <c r="M3730" i="2"/>
  <c r="M941" i="2"/>
  <c r="M1933" i="2"/>
  <c r="M2925" i="2"/>
  <c r="M136" i="2"/>
  <c r="M1128" i="2"/>
  <c r="M2120" i="2"/>
  <c r="M3112" i="2"/>
  <c r="M323" i="2"/>
  <c r="M1315" i="2"/>
  <c r="M2307" i="2"/>
  <c r="M3299" i="2"/>
  <c r="M510" i="2"/>
  <c r="M1502" i="2"/>
  <c r="M2494" i="2"/>
  <c r="M3486" i="2"/>
  <c r="M697" i="2"/>
  <c r="M1689" i="2"/>
  <c r="M2681" i="2"/>
  <c r="M3673" i="2"/>
  <c r="M884" i="2"/>
  <c r="M1876" i="2"/>
  <c r="M2868" i="2"/>
  <c r="M79" i="2"/>
  <c r="M1071" i="2"/>
  <c r="M2063" i="2"/>
  <c r="M3055" i="2"/>
  <c r="M3242" i="2"/>
  <c r="M3429" i="2"/>
  <c r="M3616" i="2"/>
  <c r="M22" i="2"/>
  <c r="M209" i="2"/>
  <c r="M396" i="2"/>
  <c r="M583" i="2"/>
  <c r="M770" i="2"/>
  <c r="M957" i="2"/>
  <c r="M1144" i="2"/>
  <c r="M1331" i="2"/>
  <c r="M1518" i="2"/>
  <c r="M1705" i="2"/>
  <c r="M1892" i="2"/>
  <c r="M2079" i="2"/>
  <c r="M2266" i="2"/>
  <c r="M2453" i="2"/>
  <c r="M2640" i="2"/>
  <c r="M2827" i="2"/>
  <c r="M3014" i="2"/>
  <c r="M3201" i="2"/>
  <c r="M3388" i="2"/>
  <c r="M3575" i="2"/>
  <c r="M3762" i="2"/>
  <c r="M168" i="2"/>
  <c r="M355" i="2"/>
  <c r="M542" i="2"/>
  <c r="M729" i="2"/>
  <c r="M916" i="2"/>
  <c r="M979" i="2"/>
  <c r="M2281" i="2"/>
  <c r="M3583" i="2"/>
  <c r="M1166" i="2"/>
  <c r="M2468" i="2"/>
  <c r="M3770" i="2"/>
  <c r="M1353" i="2"/>
  <c r="M2655" i="2"/>
  <c r="M176" i="2"/>
  <c r="M1540" i="2"/>
  <c r="M2842" i="2"/>
  <c r="M363" i="2"/>
  <c r="M1727" i="2"/>
  <c r="M2967" i="2"/>
  <c r="M178" i="2"/>
  <c r="M1170" i="2"/>
  <c r="M2162" i="2"/>
  <c r="M3154" i="2"/>
  <c r="M365" i="2"/>
  <c r="M1357" i="2"/>
  <c r="M2349" i="2"/>
  <c r="M3341" i="2"/>
  <c r="M552" i="2"/>
  <c r="M1544" i="2"/>
  <c r="M2536" i="2"/>
  <c r="M3528" i="2"/>
  <c r="M739" i="2"/>
  <c r="M1731" i="2"/>
  <c r="M2723" i="2"/>
  <c r="M3715" i="2"/>
  <c r="M926" i="2"/>
  <c r="M1918" i="2"/>
  <c r="M2910" i="2"/>
  <c r="M121" i="2"/>
  <c r="M1113" i="2"/>
  <c r="M2105" i="2"/>
  <c r="M3097" i="2"/>
  <c r="M308" i="2"/>
  <c r="M1300" i="2"/>
  <c r="M2292" i="2"/>
  <c r="M3284" i="2"/>
  <c r="M495" i="2"/>
  <c r="M1487" i="2"/>
  <c r="M2479" i="2"/>
  <c r="M3471" i="2"/>
  <c r="M682" i="2"/>
  <c r="M1674" i="2"/>
  <c r="M2666" i="2"/>
  <c r="M3658" i="2"/>
  <c r="M869" i="2"/>
  <c r="M1861" i="2"/>
  <c r="M2853" i="2"/>
  <c r="N3" i="2"/>
  <c r="N995" i="2"/>
  <c r="N1987" i="2"/>
  <c r="N2979" i="2"/>
  <c r="N190" i="2"/>
  <c r="N1182" i="2"/>
  <c r="N2174" i="2"/>
  <c r="N3166" i="2"/>
  <c r="N377" i="2"/>
  <c r="N1369" i="2"/>
  <c r="N2361" i="2"/>
  <c r="N3353" i="2"/>
  <c r="N564" i="2"/>
  <c r="N1556" i="2"/>
  <c r="N2548" i="2"/>
  <c r="N3540" i="2"/>
  <c r="N751" i="2"/>
  <c r="N1743" i="2"/>
  <c r="N2735" i="2"/>
  <c r="N3727" i="2"/>
  <c r="N938" i="2"/>
  <c r="N1930" i="2"/>
  <c r="N2922" i="2"/>
  <c r="N133" i="2"/>
  <c r="N1125" i="2"/>
  <c r="N2117" i="2"/>
  <c r="N3109" i="2"/>
  <c r="N320" i="2"/>
  <c r="N1312" i="2"/>
  <c r="N2304" i="2"/>
  <c r="N3296" i="2"/>
  <c r="N507" i="2"/>
  <c r="N1499" i="2"/>
  <c r="N2491" i="2"/>
  <c r="N3483" i="2"/>
  <c r="N694" i="2"/>
  <c r="N1686" i="2"/>
  <c r="N2678" i="2"/>
  <c r="N3670" i="2"/>
  <c r="N881" i="2"/>
  <c r="N1873" i="2"/>
  <c r="N2865" i="2"/>
  <c r="N76" i="2"/>
  <c r="N1068" i="2"/>
  <c r="N2060" i="2"/>
  <c r="N3052" i="2"/>
  <c r="N263" i="2"/>
  <c r="N1255" i="2"/>
  <c r="N2247" i="2"/>
  <c r="N3239" i="2"/>
  <c r="N450" i="2"/>
  <c r="N1442" i="2"/>
  <c r="N2434" i="2"/>
  <c r="N3426" i="2"/>
  <c r="N637" i="2"/>
  <c r="N1629" i="2"/>
  <c r="N2621" i="2"/>
  <c r="N3613" i="2"/>
  <c r="N824" i="2"/>
  <c r="N1816" i="2"/>
  <c r="N2808" i="2"/>
  <c r="N19" i="2"/>
  <c r="N1011" i="2"/>
  <c r="N2003" i="2"/>
  <c r="N2995" i="2"/>
  <c r="N206" i="2"/>
  <c r="N1198" i="2"/>
  <c r="N2190" i="2"/>
  <c r="N3182" i="2"/>
  <c r="N393" i="2"/>
  <c r="N1385" i="2"/>
  <c r="N2377" i="2"/>
  <c r="N3369" i="2"/>
  <c r="N580" i="2"/>
  <c r="N1572" i="2"/>
  <c r="N2564" i="2"/>
  <c r="N3556" i="2"/>
  <c r="N767" i="2"/>
  <c r="N1759" i="2"/>
  <c r="N2751" i="2"/>
  <c r="N3743" i="2"/>
  <c r="N954" i="2"/>
  <c r="N1946" i="2"/>
  <c r="N2938" i="2"/>
  <c r="N149" i="2"/>
  <c r="N1141" i="2"/>
  <c r="N2133" i="2"/>
  <c r="N3125" i="2"/>
  <c r="N336" i="2"/>
  <c r="N1328" i="2"/>
  <c r="N2320" i="2"/>
  <c r="N3312" i="2"/>
  <c r="N523" i="2"/>
  <c r="N1515" i="2"/>
  <c r="N2507" i="2"/>
  <c r="N3499" i="2"/>
  <c r="N710" i="2"/>
  <c r="N1702" i="2"/>
  <c r="N2694" i="2"/>
  <c r="N3686" i="2"/>
  <c r="N897" i="2"/>
  <c r="N1889" i="2"/>
  <c r="N2881" i="2"/>
  <c r="N92" i="2"/>
  <c r="N1084" i="2"/>
  <c r="N2076" i="2"/>
  <c r="N3068" i="2"/>
  <c r="N279" i="2"/>
  <c r="N1271" i="2"/>
  <c r="N2263" i="2"/>
  <c r="N3255" i="2"/>
  <c r="N466" i="2"/>
  <c r="N1458" i="2"/>
  <c r="N2450" i="2"/>
  <c r="N3442" i="2"/>
  <c r="N653" i="2"/>
  <c r="N1645" i="2"/>
  <c r="N2637" i="2"/>
  <c r="N3629" i="2"/>
  <c r="N840" i="2"/>
  <c r="N1832" i="2"/>
  <c r="N2824" i="2"/>
  <c r="N35" i="2"/>
  <c r="N1027" i="2"/>
  <c r="N2019" i="2"/>
  <c r="N3011" i="2"/>
  <c r="N222" i="2"/>
  <c r="N1214" i="2"/>
  <c r="N2206" i="2"/>
  <c r="N3198" i="2"/>
  <c r="N409" i="2"/>
  <c r="N1401" i="2"/>
  <c r="N2393" i="2"/>
  <c r="N3385" i="2"/>
  <c r="N596" i="2"/>
  <c r="N1588" i="2"/>
  <c r="N2580" i="2"/>
  <c r="N3572" i="2"/>
  <c r="N783" i="2"/>
  <c r="N1775" i="2"/>
  <c r="N2767" i="2"/>
  <c r="N3759" i="2"/>
  <c r="N970" i="2"/>
  <c r="N1962" i="2"/>
  <c r="N2954" i="2"/>
  <c r="N165" i="2"/>
  <c r="N1157" i="2"/>
  <c r="N2149" i="2"/>
  <c r="N3141" i="2"/>
  <c r="N352" i="2"/>
  <c r="N1344" i="2"/>
  <c r="N2336" i="2"/>
  <c r="N3328" i="2"/>
  <c r="N539" i="2"/>
  <c r="N1531" i="2"/>
  <c r="N2523" i="2"/>
  <c r="N3515" i="2"/>
  <c r="N726" i="2"/>
  <c r="N1718" i="2"/>
  <c r="N2710" i="2"/>
  <c r="N3702" i="2"/>
  <c r="N913" i="2"/>
  <c r="N1905" i="2"/>
  <c r="N2897" i="2"/>
  <c r="N108" i="2"/>
  <c r="N1100" i="2"/>
  <c r="N2092" i="2"/>
  <c r="N3084" i="2"/>
  <c r="N295" i="2"/>
  <c r="N1287" i="2"/>
  <c r="N2279" i="2"/>
  <c r="N3271" i="2"/>
  <c r="N482" i="2"/>
  <c r="N1474" i="2"/>
  <c r="N2466" i="2"/>
  <c r="N3458" i="2"/>
  <c r="N669" i="2"/>
  <c r="N1661" i="2"/>
  <c r="N2653" i="2"/>
  <c r="N3645" i="2"/>
  <c r="N856" i="2"/>
  <c r="N1848" i="2"/>
  <c r="N2840" i="2"/>
  <c r="N51" i="2"/>
  <c r="N1043" i="2"/>
  <c r="N2035" i="2"/>
  <c r="N3027" i="2"/>
  <c r="N238" i="2"/>
  <c r="N1230" i="2"/>
  <c r="N2222" i="2"/>
  <c r="N3214" i="2"/>
  <c r="N425" i="2"/>
  <c r="N1417" i="2"/>
  <c r="N2409" i="2"/>
  <c r="N3401" i="2"/>
  <c r="N612" i="2"/>
  <c r="N1604" i="2"/>
  <c r="N2596" i="2"/>
  <c r="N3588" i="2"/>
  <c r="N799" i="2"/>
  <c r="N1791" i="2"/>
  <c r="N2783" i="2"/>
  <c r="N3775" i="2"/>
  <c r="N986" i="2"/>
  <c r="N1978" i="2"/>
  <c r="N2970" i="2"/>
  <c r="N181" i="2"/>
  <c r="N1173" i="2"/>
  <c r="N2165" i="2"/>
  <c r="N3157" i="2"/>
  <c r="N368" i="2"/>
  <c r="N1360" i="2"/>
  <c r="N2352" i="2"/>
  <c r="N3344" i="2"/>
  <c r="N555" i="2"/>
  <c r="N1547" i="2"/>
  <c r="N2539" i="2"/>
  <c r="N3531" i="2"/>
  <c r="N742" i="2"/>
  <c r="N1734" i="2"/>
  <c r="N2726" i="2"/>
  <c r="N3718" i="2"/>
  <c r="N929" i="2"/>
  <c r="N1921" i="2"/>
  <c r="N2913" i="2"/>
  <c r="N124" i="2"/>
  <c r="N1116" i="2"/>
  <c r="N2108" i="2"/>
  <c r="N3100" i="2"/>
  <c r="N311" i="2"/>
  <c r="N1303" i="2"/>
  <c r="N2295" i="2"/>
  <c r="N3287" i="2"/>
  <c r="O437" i="2"/>
  <c r="O1429" i="2"/>
  <c r="O2421" i="2"/>
  <c r="O3413" i="2"/>
  <c r="O624" i="2"/>
  <c r="O1616" i="2"/>
  <c r="O2608" i="2"/>
  <c r="O3600" i="2"/>
  <c r="O811" i="2"/>
  <c r="O1803" i="2"/>
  <c r="O2795" i="2"/>
  <c r="O6" i="2"/>
  <c r="O998" i="2"/>
  <c r="O1990" i="2"/>
  <c r="O2982" i="2"/>
  <c r="O193" i="2"/>
  <c r="O1185" i="2"/>
  <c r="O2177" i="2"/>
  <c r="O3169" i="2"/>
  <c r="O380" i="2"/>
  <c r="O1372" i="2"/>
  <c r="O2364" i="2"/>
  <c r="O3356" i="2"/>
  <c r="O567" i="2"/>
  <c r="O1559" i="2"/>
  <c r="O2551" i="2"/>
  <c r="O3543" i="2"/>
  <c r="M2498" i="2"/>
  <c r="M2685" i="2"/>
  <c r="M2872" i="2"/>
  <c r="M3059" i="2"/>
  <c r="M3246" i="2"/>
  <c r="M3433" i="2"/>
  <c r="M3620" i="2"/>
  <c r="M26" i="2"/>
  <c r="M213" i="2"/>
  <c r="M400" i="2"/>
  <c r="M587" i="2"/>
  <c r="M774" i="2"/>
  <c r="M961" i="2"/>
  <c r="M1148" i="2"/>
  <c r="M1335" i="2"/>
  <c r="M1522" i="2"/>
  <c r="M1709" i="2"/>
  <c r="M1896" i="2"/>
  <c r="M2083" i="2"/>
  <c r="M2270" i="2"/>
  <c r="M2457" i="2"/>
  <c r="M2644" i="2"/>
  <c r="M2831" i="2"/>
  <c r="M3018" i="2"/>
  <c r="M3205" i="2"/>
  <c r="M3392" i="2"/>
  <c r="M3579" i="2"/>
  <c r="M3766" i="2"/>
  <c r="M172" i="2"/>
  <c r="M359" i="2"/>
  <c r="M2033" i="2"/>
  <c r="M3335" i="2"/>
  <c r="M918" i="2"/>
  <c r="M2220" i="2"/>
  <c r="M3522" i="2"/>
  <c r="M1105" i="2"/>
  <c r="M2407" i="2"/>
  <c r="M3709" i="2"/>
  <c r="M1292" i="2"/>
  <c r="M2594" i="2"/>
  <c r="M115" i="2"/>
  <c r="M1479" i="2"/>
  <c r="M2781" i="2"/>
  <c r="M3773" i="2"/>
  <c r="M984" i="2"/>
  <c r="M1976" i="2"/>
  <c r="M2968" i="2"/>
  <c r="M179" i="2"/>
  <c r="M1171" i="2"/>
  <c r="M2163" i="2"/>
  <c r="M3155" i="2"/>
  <c r="M366" i="2"/>
  <c r="M1358" i="2"/>
  <c r="M2350" i="2"/>
  <c r="M3342" i="2"/>
  <c r="M553" i="2"/>
  <c r="M1545" i="2"/>
  <c r="M2537" i="2"/>
  <c r="M3529" i="2"/>
  <c r="M740" i="2"/>
  <c r="M1732" i="2"/>
  <c r="M2724" i="2"/>
  <c r="M3716" i="2"/>
  <c r="M927" i="2"/>
  <c r="M1919" i="2"/>
  <c r="M2911" i="2"/>
  <c r="M122" i="2"/>
  <c r="M1114" i="2"/>
  <c r="M2106" i="2"/>
  <c r="M3098" i="2"/>
  <c r="M309" i="2"/>
  <c r="M1301" i="2"/>
  <c r="M2293" i="2"/>
  <c r="M3285" i="2"/>
  <c r="M496" i="2"/>
  <c r="M1488" i="2"/>
  <c r="M2480" i="2"/>
  <c r="M3472" i="2"/>
  <c r="M683" i="2"/>
  <c r="M1675" i="2"/>
  <c r="M2667" i="2"/>
  <c r="M3659" i="2"/>
  <c r="N809" i="2"/>
  <c r="N1801" i="2"/>
  <c r="N2793" i="2"/>
  <c r="N4" i="2"/>
  <c r="N996" i="2"/>
  <c r="N1988" i="2"/>
  <c r="N2980" i="2"/>
  <c r="N191" i="2"/>
  <c r="N1183" i="2"/>
  <c r="N2175" i="2"/>
  <c r="N3167" i="2"/>
  <c r="N378" i="2"/>
  <c r="N1370" i="2"/>
  <c r="N2362" i="2"/>
  <c r="N3354" i="2"/>
  <c r="N565" i="2"/>
  <c r="N1557" i="2"/>
  <c r="N2549" i="2"/>
  <c r="N3541" i="2"/>
  <c r="N752" i="2"/>
  <c r="N1744" i="2"/>
  <c r="N2736" i="2"/>
  <c r="N3728" i="2"/>
  <c r="N939" i="2"/>
  <c r="N1931" i="2"/>
  <c r="N2923" i="2"/>
  <c r="N134" i="2"/>
  <c r="N1126" i="2"/>
  <c r="N2118" i="2"/>
  <c r="N3110" i="2"/>
  <c r="N321" i="2"/>
  <c r="N1313" i="2"/>
  <c r="N2305" i="2"/>
  <c r="N3297" i="2"/>
  <c r="N508" i="2"/>
  <c r="N1500" i="2"/>
  <c r="N2492" i="2"/>
  <c r="N3484" i="2"/>
  <c r="N695" i="2"/>
  <c r="N1687" i="2"/>
  <c r="N2679" i="2"/>
  <c r="N3671" i="2"/>
  <c r="N882" i="2"/>
  <c r="N1874" i="2"/>
  <c r="N2866" i="2"/>
  <c r="N77" i="2"/>
  <c r="N1069" i="2"/>
  <c r="N2061" i="2"/>
  <c r="N3053" i="2"/>
  <c r="N264" i="2"/>
  <c r="N1256" i="2"/>
  <c r="N2248" i="2"/>
  <c r="N3240" i="2"/>
  <c r="N451" i="2"/>
  <c r="N1443" i="2"/>
  <c r="N2435" i="2"/>
  <c r="N3427" i="2"/>
  <c r="N638" i="2"/>
  <c r="N1630" i="2"/>
  <c r="N2622" i="2"/>
  <c r="N3614" i="2"/>
  <c r="N825" i="2"/>
  <c r="N1817" i="2"/>
  <c r="N2809" i="2"/>
  <c r="N20" i="2"/>
  <c r="N1012" i="2"/>
  <c r="N2004" i="2"/>
  <c r="N2996" i="2"/>
  <c r="N207" i="2"/>
  <c r="N1199" i="2"/>
  <c r="N2191" i="2"/>
  <c r="N3183" i="2"/>
  <c r="N394" i="2"/>
  <c r="N1386" i="2"/>
  <c r="N2378" i="2"/>
  <c r="N3370" i="2"/>
  <c r="N581" i="2"/>
  <c r="N1573" i="2"/>
  <c r="N2565" i="2"/>
  <c r="N3557" i="2"/>
  <c r="N768" i="2"/>
  <c r="N1760" i="2"/>
  <c r="N2752" i="2"/>
  <c r="N3744" i="2"/>
  <c r="N955" i="2"/>
  <c r="N1947" i="2"/>
  <c r="N2939" i="2"/>
  <c r="N150" i="2"/>
  <c r="N1142" i="2"/>
  <c r="N2134" i="2"/>
  <c r="N3126" i="2"/>
  <c r="N337" i="2"/>
  <c r="N1329" i="2"/>
  <c r="N2321" i="2"/>
  <c r="N3313" i="2"/>
  <c r="N524" i="2"/>
  <c r="N1516" i="2"/>
  <c r="N2508" i="2"/>
  <c r="N3500" i="2"/>
  <c r="N711" i="2"/>
  <c r="N1703" i="2"/>
  <c r="N2695" i="2"/>
  <c r="N3687" i="2"/>
  <c r="N898" i="2"/>
  <c r="N1890" i="2"/>
  <c r="N2882" i="2"/>
  <c r="N93" i="2"/>
  <c r="N1085" i="2"/>
  <c r="N2077" i="2"/>
  <c r="N3069" i="2"/>
  <c r="N280" i="2"/>
  <c r="N1272" i="2"/>
  <c r="N2264" i="2"/>
  <c r="N3256" i="2"/>
  <c r="N467" i="2"/>
  <c r="N1459" i="2"/>
  <c r="N2451" i="2"/>
  <c r="N3443" i="2"/>
  <c r="N654" i="2"/>
  <c r="N1646" i="2"/>
  <c r="N2638" i="2"/>
  <c r="N3630" i="2"/>
  <c r="N841" i="2"/>
  <c r="N1833" i="2"/>
  <c r="N2825" i="2"/>
  <c r="N36" i="2"/>
  <c r="N1028" i="2"/>
  <c r="N2020" i="2"/>
  <c r="N3012" i="2"/>
  <c r="N223" i="2"/>
  <c r="N1215" i="2"/>
  <c r="N2207" i="2"/>
  <c r="N3199" i="2"/>
  <c r="N410" i="2"/>
  <c r="N1402" i="2"/>
  <c r="N2394" i="2"/>
  <c r="N3386" i="2"/>
  <c r="N597" i="2"/>
  <c r="N1589" i="2"/>
  <c r="N2581" i="2"/>
  <c r="N3573" i="2"/>
  <c r="N784" i="2"/>
  <c r="N1776" i="2"/>
  <c r="N2768" i="2"/>
  <c r="N3760" i="2"/>
  <c r="N971" i="2"/>
  <c r="N1963" i="2"/>
  <c r="N2955" i="2"/>
  <c r="N166" i="2"/>
  <c r="N1158" i="2"/>
  <c r="N2150" i="2"/>
  <c r="N3142" i="2"/>
  <c r="N353" i="2"/>
  <c r="N1345" i="2"/>
  <c r="N2337" i="2"/>
  <c r="N3329" i="2"/>
  <c r="N540" i="2"/>
  <c r="N1532" i="2"/>
  <c r="N2524" i="2"/>
  <c r="N3516" i="2"/>
  <c r="N727" i="2"/>
  <c r="N1719" i="2"/>
  <c r="N2711" i="2"/>
  <c r="N3703" i="2"/>
  <c r="N914" i="2"/>
  <c r="N1906" i="2"/>
  <c r="N2898" i="2"/>
  <c r="N109" i="2"/>
  <c r="N1101" i="2"/>
  <c r="N2093" i="2"/>
  <c r="N3085" i="2"/>
  <c r="N296" i="2"/>
  <c r="N1288" i="2"/>
  <c r="N2280" i="2"/>
  <c r="N3272" i="2"/>
  <c r="N483" i="2"/>
  <c r="N1475" i="2"/>
  <c r="N2467" i="2"/>
  <c r="N3459" i="2"/>
  <c r="N670" i="2"/>
  <c r="N1662" i="2"/>
  <c r="N2654" i="2"/>
  <c r="N3646" i="2"/>
  <c r="N857" i="2"/>
  <c r="N1849" i="2"/>
  <c r="N2841" i="2"/>
  <c r="N52" i="2"/>
  <c r="N1044" i="2"/>
  <c r="N2036" i="2"/>
  <c r="N3028" i="2"/>
  <c r="N239" i="2"/>
  <c r="N1231" i="2"/>
  <c r="N2223" i="2"/>
  <c r="N3215" i="2"/>
  <c r="N426" i="2"/>
  <c r="N1418" i="2"/>
  <c r="N2410" i="2"/>
  <c r="N3402" i="2"/>
  <c r="N613" i="2"/>
  <c r="N1605" i="2"/>
  <c r="N2597" i="2"/>
  <c r="N3589" i="2"/>
  <c r="N800" i="2"/>
  <c r="N1792" i="2"/>
  <c r="N2784" i="2"/>
  <c r="N3776" i="2"/>
  <c r="N987" i="2"/>
  <c r="N1979" i="2"/>
  <c r="N2971" i="2"/>
  <c r="N182" i="2"/>
  <c r="N1174" i="2"/>
  <c r="N2166" i="2"/>
  <c r="N3158" i="2"/>
  <c r="N369" i="2"/>
  <c r="N1361" i="2"/>
  <c r="N2353" i="2"/>
  <c r="N3345" i="2"/>
  <c r="N556" i="2"/>
  <c r="N1548" i="2"/>
  <c r="N2540" i="2"/>
  <c r="N3532" i="2"/>
  <c r="N743" i="2"/>
  <c r="N1735" i="2"/>
  <c r="N2727" i="2"/>
  <c r="N3719" i="2"/>
  <c r="N930" i="2"/>
  <c r="N1922" i="2"/>
  <c r="N2914" i="2"/>
  <c r="N125" i="2"/>
  <c r="N1117" i="2"/>
  <c r="N2109" i="2"/>
  <c r="N3101" i="2"/>
  <c r="O251" i="2"/>
  <c r="O1243" i="2"/>
  <c r="O2235" i="2"/>
  <c r="O3227" i="2"/>
  <c r="O438" i="2"/>
  <c r="O1430" i="2"/>
  <c r="O2422" i="2"/>
  <c r="O3414" i="2"/>
  <c r="O625" i="2"/>
  <c r="O1617" i="2"/>
  <c r="O2609" i="2"/>
  <c r="O3601" i="2"/>
  <c r="O812" i="2"/>
  <c r="O1804" i="2"/>
  <c r="O2796" i="2"/>
  <c r="O7" i="2"/>
  <c r="O999" i="2"/>
  <c r="O1991" i="2"/>
  <c r="O2983" i="2"/>
  <c r="O194" i="2"/>
  <c r="O1186" i="2"/>
  <c r="O2178" i="2"/>
  <c r="O3170" i="2"/>
  <c r="O381" i="2"/>
  <c r="O1373" i="2"/>
  <c r="O2365" i="2"/>
  <c r="O3357" i="2"/>
  <c r="M1754" i="2"/>
  <c r="M1941" i="2"/>
  <c r="M2128" i="2"/>
  <c r="M2315" i="2"/>
  <c r="M2502" i="2"/>
  <c r="M2689" i="2"/>
  <c r="M2876" i="2"/>
  <c r="M3063" i="2"/>
  <c r="M3250" i="2"/>
  <c r="M3437" i="2"/>
  <c r="M3624" i="2"/>
  <c r="M30" i="2"/>
  <c r="M217" i="2"/>
  <c r="M404" i="2"/>
  <c r="M591" i="2"/>
  <c r="M778" i="2"/>
  <c r="M965" i="2"/>
  <c r="M1152" i="2"/>
  <c r="M1339" i="2"/>
  <c r="M1526" i="2"/>
  <c r="M1713" i="2"/>
  <c r="M1900" i="2"/>
  <c r="M2087" i="2"/>
  <c r="M2274" i="2"/>
  <c r="M2461" i="2"/>
  <c r="M2648" i="2"/>
  <c r="M2835" i="2"/>
  <c r="M3022" i="2"/>
  <c r="M3209" i="2"/>
  <c r="M3396" i="2"/>
  <c r="M1785" i="2"/>
  <c r="M3087" i="2"/>
  <c r="M670" i="2"/>
  <c r="M1972" i="2"/>
  <c r="M3274" i="2"/>
  <c r="M857" i="2"/>
  <c r="M2159" i="2"/>
  <c r="M3461" i="2"/>
  <c r="M1044" i="2"/>
  <c r="M2346" i="2"/>
  <c r="M3648" i="2"/>
  <c r="M1231" i="2"/>
  <c r="M2533" i="2"/>
  <c r="M3587" i="2"/>
  <c r="M798" i="2"/>
  <c r="M1790" i="2"/>
  <c r="M2782" i="2"/>
  <c r="M3774" i="2"/>
  <c r="M985" i="2"/>
  <c r="M1977" i="2"/>
  <c r="M2969" i="2"/>
  <c r="M180" i="2"/>
  <c r="M1172" i="2"/>
  <c r="M2164" i="2"/>
  <c r="M3156" i="2"/>
  <c r="M367" i="2"/>
  <c r="M1359" i="2"/>
  <c r="M2351" i="2"/>
  <c r="M3343" i="2"/>
  <c r="M554" i="2"/>
  <c r="M1546" i="2"/>
  <c r="M2538" i="2"/>
  <c r="M3530" i="2"/>
  <c r="M741" i="2"/>
  <c r="M1733" i="2"/>
  <c r="M2725" i="2"/>
  <c r="M3717" i="2"/>
  <c r="M928" i="2"/>
  <c r="M1920" i="2"/>
  <c r="M2912" i="2"/>
  <c r="M123" i="2"/>
  <c r="M1115" i="2"/>
  <c r="M2107" i="2"/>
  <c r="M3099" i="2"/>
  <c r="M310" i="2"/>
  <c r="M1302" i="2"/>
  <c r="M2294" i="2"/>
  <c r="M3286" i="2"/>
  <c r="M497" i="2"/>
  <c r="M1489" i="2"/>
  <c r="M2481" i="2"/>
  <c r="M3473" i="2"/>
  <c r="N623" i="2"/>
  <c r="N1615" i="2"/>
  <c r="N2607" i="2"/>
  <c r="N3599" i="2"/>
  <c r="N810" i="2"/>
  <c r="N1802" i="2"/>
  <c r="N2794" i="2"/>
  <c r="N5" i="2"/>
  <c r="N997" i="2"/>
  <c r="N1989" i="2"/>
  <c r="N2981" i="2"/>
  <c r="N192" i="2"/>
  <c r="N1184" i="2"/>
  <c r="N2176" i="2"/>
  <c r="N3168" i="2"/>
  <c r="N379" i="2"/>
  <c r="N1371" i="2"/>
  <c r="N2363" i="2"/>
  <c r="N3355" i="2"/>
  <c r="N566" i="2"/>
  <c r="N1558" i="2"/>
  <c r="N2550" i="2"/>
  <c r="N3542" i="2"/>
  <c r="N753" i="2"/>
  <c r="N1745" i="2"/>
  <c r="N2737" i="2"/>
  <c r="N3729" i="2"/>
  <c r="N940" i="2"/>
  <c r="N1932" i="2"/>
  <c r="N2924" i="2"/>
  <c r="N135" i="2"/>
  <c r="N1127" i="2"/>
  <c r="N2119" i="2"/>
  <c r="N3111" i="2"/>
  <c r="N322" i="2"/>
  <c r="N1314" i="2"/>
  <c r="N2306" i="2"/>
  <c r="N3298" i="2"/>
  <c r="N509" i="2"/>
  <c r="N1501" i="2"/>
  <c r="N2493" i="2"/>
  <c r="N3485" i="2"/>
  <c r="N696" i="2"/>
  <c r="N1688" i="2"/>
  <c r="N2680" i="2"/>
  <c r="N3672" i="2"/>
  <c r="N883" i="2"/>
  <c r="N1875" i="2"/>
  <c r="N2867" i="2"/>
  <c r="N78" i="2"/>
  <c r="N1070" i="2"/>
  <c r="N2062" i="2"/>
  <c r="N3054" i="2"/>
  <c r="N265" i="2"/>
  <c r="N1257" i="2"/>
  <c r="N2249" i="2"/>
  <c r="N3241" i="2"/>
  <c r="N452" i="2"/>
  <c r="N1444" i="2"/>
  <c r="N2436" i="2"/>
  <c r="N3428" i="2"/>
  <c r="N639" i="2"/>
  <c r="N1631" i="2"/>
  <c r="N2623" i="2"/>
  <c r="N3615" i="2"/>
  <c r="N826" i="2"/>
  <c r="N1818" i="2"/>
  <c r="N2810" i="2"/>
  <c r="N21" i="2"/>
  <c r="N1013" i="2"/>
  <c r="N2005" i="2"/>
  <c r="N2997" i="2"/>
  <c r="N208" i="2"/>
  <c r="N1200" i="2"/>
  <c r="N2192" i="2"/>
  <c r="N3184" i="2"/>
  <c r="N395" i="2"/>
  <c r="N1387" i="2"/>
  <c r="N2379" i="2"/>
  <c r="N3371" i="2"/>
  <c r="N582" i="2"/>
  <c r="N1574" i="2"/>
  <c r="N2566" i="2"/>
  <c r="N3558" i="2"/>
  <c r="N769" i="2"/>
  <c r="N1761" i="2"/>
  <c r="N2753" i="2"/>
  <c r="N3745" i="2"/>
  <c r="N956" i="2"/>
  <c r="N1948" i="2"/>
  <c r="N2940" i="2"/>
  <c r="N151" i="2"/>
  <c r="N1143" i="2"/>
  <c r="N2135" i="2"/>
  <c r="N3127" i="2"/>
  <c r="N338" i="2"/>
  <c r="N1330" i="2"/>
  <c r="N2322" i="2"/>
  <c r="N3314" i="2"/>
  <c r="N525" i="2"/>
  <c r="N1517" i="2"/>
  <c r="N2509" i="2"/>
  <c r="N3501" i="2"/>
  <c r="N712" i="2"/>
  <c r="N1704" i="2"/>
  <c r="N2696" i="2"/>
  <c r="N3688" i="2"/>
  <c r="N899" i="2"/>
  <c r="N1891" i="2"/>
  <c r="N2883" i="2"/>
  <c r="N94" i="2"/>
  <c r="N1086" i="2"/>
  <c r="N2078" i="2"/>
  <c r="N3070" i="2"/>
  <c r="N281" i="2"/>
  <c r="N1273" i="2"/>
  <c r="N2265" i="2"/>
  <c r="N3257" i="2"/>
  <c r="N468" i="2"/>
  <c r="N1460" i="2"/>
  <c r="N2452" i="2"/>
  <c r="N3444" i="2"/>
  <c r="N655" i="2"/>
  <c r="N1647" i="2"/>
  <c r="N2639" i="2"/>
  <c r="N3631" i="2"/>
  <c r="N842" i="2"/>
  <c r="N1834" i="2"/>
  <c r="N2826" i="2"/>
  <c r="N37" i="2"/>
  <c r="N1029" i="2"/>
  <c r="N2021" i="2"/>
  <c r="N3013" i="2"/>
  <c r="N224" i="2"/>
  <c r="N1216" i="2"/>
  <c r="N2208" i="2"/>
  <c r="N3200" i="2"/>
  <c r="N411" i="2"/>
  <c r="N1403" i="2"/>
  <c r="N2395" i="2"/>
  <c r="N3387" i="2"/>
  <c r="N598" i="2"/>
  <c r="N1590" i="2"/>
  <c r="N2582" i="2"/>
  <c r="N3574" i="2"/>
  <c r="N785" i="2"/>
  <c r="N1777" i="2"/>
  <c r="N2769" i="2"/>
  <c r="N3761" i="2"/>
  <c r="N972" i="2"/>
  <c r="N1964" i="2"/>
  <c r="N2956" i="2"/>
  <c r="N167" i="2"/>
  <c r="N1159" i="2"/>
  <c r="N2151" i="2"/>
  <c r="N3143" i="2"/>
  <c r="N354" i="2"/>
  <c r="N1346" i="2"/>
  <c r="N2338" i="2"/>
  <c r="N3330" i="2"/>
  <c r="N541" i="2"/>
  <c r="N1533" i="2"/>
  <c r="N2525" i="2"/>
  <c r="N3517" i="2"/>
  <c r="N728" i="2"/>
  <c r="N1720" i="2"/>
  <c r="N2712" i="2"/>
  <c r="N3704" i="2"/>
  <c r="N915" i="2"/>
  <c r="N1907" i="2"/>
  <c r="N2899" i="2"/>
  <c r="N110" i="2"/>
  <c r="N1102" i="2"/>
  <c r="N2094" i="2"/>
  <c r="N3086" i="2"/>
  <c r="N297" i="2"/>
  <c r="N1289" i="2"/>
  <c r="N2281" i="2"/>
  <c r="N3273" i="2"/>
  <c r="N484" i="2"/>
  <c r="N1476" i="2"/>
  <c r="N2468" i="2"/>
  <c r="N3460" i="2"/>
  <c r="N671" i="2"/>
  <c r="N1663" i="2"/>
  <c r="N2655" i="2"/>
  <c r="N3647" i="2"/>
  <c r="N858" i="2"/>
  <c r="N1850" i="2"/>
  <c r="N2842" i="2"/>
  <c r="N53" i="2"/>
  <c r="N1045" i="2"/>
  <c r="N2037" i="2"/>
  <c r="N3029" i="2"/>
  <c r="N240" i="2"/>
  <c r="N1232" i="2"/>
  <c r="N2224" i="2"/>
  <c r="N3216" i="2"/>
  <c r="N427" i="2"/>
  <c r="N1419" i="2"/>
  <c r="N2411" i="2"/>
  <c r="N3403" i="2"/>
  <c r="N614" i="2"/>
  <c r="N1606" i="2"/>
  <c r="N2598" i="2"/>
  <c r="N3590" i="2"/>
  <c r="N801" i="2"/>
  <c r="N1793" i="2"/>
  <c r="N2785" i="2"/>
  <c r="N3777" i="2"/>
  <c r="N988" i="2"/>
  <c r="N1980" i="2"/>
  <c r="N2972" i="2"/>
  <c r="N183" i="2"/>
  <c r="N1175" i="2"/>
  <c r="N2167" i="2"/>
  <c r="N3159" i="2"/>
  <c r="N370" i="2"/>
  <c r="N1362" i="2"/>
  <c r="N2354" i="2"/>
  <c r="N3346" i="2"/>
  <c r="N557" i="2"/>
  <c r="N1549" i="2"/>
  <c r="N2541" i="2"/>
  <c r="N3533" i="2"/>
  <c r="N744" i="2"/>
  <c r="N1736" i="2"/>
  <c r="N2728" i="2"/>
  <c r="N3720" i="2"/>
  <c r="N931" i="2"/>
  <c r="N1923" i="2"/>
  <c r="N2915" i="2"/>
  <c r="O65" i="2"/>
  <c r="O1057" i="2"/>
  <c r="O2049" i="2"/>
  <c r="O3041" i="2"/>
  <c r="O252" i="2"/>
  <c r="O1244" i="2"/>
  <c r="O2236" i="2"/>
  <c r="O3228" i="2"/>
  <c r="O439" i="2"/>
  <c r="O1431" i="2"/>
  <c r="O2423" i="2"/>
  <c r="O3415" i="2"/>
  <c r="O626" i="2"/>
  <c r="O1618" i="2"/>
  <c r="O2610" i="2"/>
  <c r="O3602" i="2"/>
  <c r="O813" i="2"/>
  <c r="O1805" i="2"/>
  <c r="O2797" i="2"/>
  <c r="O8" i="2"/>
  <c r="O1000" i="2"/>
  <c r="O1992" i="2"/>
  <c r="O2984" i="2"/>
  <c r="M18" i="2"/>
  <c r="M205" i="2"/>
  <c r="M392" i="2"/>
  <c r="M579" i="2"/>
  <c r="M766" i="2"/>
  <c r="M953" i="2"/>
  <c r="M1140" i="2"/>
  <c r="M1327" i="2"/>
  <c r="M1514" i="2"/>
  <c r="M1701" i="2"/>
  <c r="M1888" i="2"/>
  <c r="M2075" i="2"/>
  <c r="M2262" i="2"/>
  <c r="M2449" i="2"/>
  <c r="M2636" i="2"/>
  <c r="M2823" i="2"/>
  <c r="M3010" i="2"/>
  <c r="M3197" i="2"/>
  <c r="M3384" i="2"/>
  <c r="M3571" i="2"/>
  <c r="M3758" i="2"/>
  <c r="M164" i="2"/>
  <c r="M351" i="2"/>
  <c r="M538" i="2"/>
  <c r="M725" i="2"/>
  <c r="M912" i="2"/>
  <c r="M1099" i="2"/>
  <c r="M1286" i="2"/>
  <c r="M1473" i="2"/>
  <c r="M1660" i="2"/>
  <c r="M1227" i="2"/>
  <c r="M2529" i="2"/>
  <c r="M50" i="2"/>
  <c r="M1414" i="2"/>
  <c r="M2716" i="2"/>
  <c r="M237" i="2"/>
  <c r="M1601" i="2"/>
  <c r="M2903" i="2"/>
  <c r="M424" i="2"/>
  <c r="M1788" i="2"/>
  <c r="M3090" i="2"/>
  <c r="M611" i="2"/>
  <c r="M1975" i="2"/>
  <c r="M3153" i="2"/>
  <c r="M364" i="2"/>
  <c r="M1356" i="2"/>
  <c r="M2348" i="2"/>
  <c r="M3340" i="2"/>
  <c r="M551" i="2"/>
  <c r="M1543" i="2"/>
  <c r="M2535" i="2"/>
  <c r="M3527" i="2"/>
  <c r="M738" i="2"/>
  <c r="M1730" i="2"/>
  <c r="M2722" i="2"/>
  <c r="M3714" i="2"/>
  <c r="M925" i="2"/>
  <c r="M1917" i="2"/>
  <c r="M2909" i="2"/>
  <c r="M120" i="2"/>
  <c r="M1112" i="2"/>
  <c r="M2104" i="2"/>
  <c r="M3096" i="2"/>
  <c r="M307" i="2"/>
  <c r="M1299" i="2"/>
  <c r="M2291" i="2"/>
  <c r="M3283" i="2"/>
  <c r="M494" i="2"/>
  <c r="M1486" i="2"/>
  <c r="M2478" i="2"/>
  <c r="M3470" i="2"/>
  <c r="M681" i="2"/>
  <c r="M1673" i="2"/>
  <c r="M2665" i="2"/>
  <c r="M3657" i="2"/>
  <c r="M868" i="2"/>
  <c r="M1860" i="2"/>
  <c r="M2852" i="2"/>
  <c r="M63" i="2"/>
  <c r="M1055" i="2"/>
  <c r="M2047" i="2"/>
  <c r="M3039" i="2"/>
  <c r="N189" i="2"/>
  <c r="N1181" i="2"/>
  <c r="N2173" i="2"/>
  <c r="N3165" i="2"/>
  <c r="N376" i="2"/>
  <c r="N1368" i="2"/>
  <c r="N2360" i="2"/>
  <c r="N3352" i="2"/>
  <c r="N563" i="2"/>
  <c r="N1555" i="2"/>
  <c r="N2547" i="2"/>
  <c r="N3539" i="2"/>
  <c r="N750" i="2"/>
  <c r="N1742" i="2"/>
  <c r="N2734" i="2"/>
  <c r="N3726" i="2"/>
  <c r="N937" i="2"/>
  <c r="N1929" i="2"/>
  <c r="N2921" i="2"/>
  <c r="N132" i="2"/>
  <c r="N1124" i="2"/>
  <c r="N2116" i="2"/>
  <c r="N3108" i="2"/>
  <c r="N319" i="2"/>
  <c r="N1311" i="2"/>
  <c r="N2303" i="2"/>
  <c r="N3295" i="2"/>
  <c r="N506" i="2"/>
  <c r="N1498" i="2"/>
  <c r="N2490" i="2"/>
  <c r="N3482" i="2"/>
  <c r="N693" i="2"/>
  <c r="N1685" i="2"/>
  <c r="N2677" i="2"/>
  <c r="N3669" i="2"/>
  <c r="N880" i="2"/>
  <c r="N1872" i="2"/>
  <c r="N2864" i="2"/>
  <c r="N75" i="2"/>
  <c r="N1067" i="2"/>
  <c r="N2059" i="2"/>
  <c r="N3051" i="2"/>
  <c r="N262" i="2"/>
  <c r="N1254" i="2"/>
  <c r="N2246" i="2"/>
  <c r="N3238" i="2"/>
  <c r="N449" i="2"/>
  <c r="N1441" i="2"/>
  <c r="N2433" i="2"/>
  <c r="N3425" i="2"/>
  <c r="N636" i="2"/>
  <c r="N1628" i="2"/>
  <c r="N2620" i="2"/>
  <c r="N3612" i="2"/>
  <c r="N823" i="2"/>
  <c r="N1815" i="2"/>
  <c r="N2807" i="2"/>
  <c r="N18" i="2"/>
  <c r="N1010" i="2"/>
  <c r="N2002" i="2"/>
  <c r="N2994" i="2"/>
  <c r="N205" i="2"/>
  <c r="N1197" i="2"/>
  <c r="N2189" i="2"/>
  <c r="N3181" i="2"/>
  <c r="N392" i="2"/>
  <c r="N1384" i="2"/>
  <c r="N2376" i="2"/>
  <c r="N3368" i="2"/>
  <c r="N579" i="2"/>
  <c r="N1571" i="2"/>
  <c r="N2563" i="2"/>
  <c r="N3555" i="2"/>
  <c r="N766" i="2"/>
  <c r="N1758" i="2"/>
  <c r="N2750" i="2"/>
  <c r="N3742" i="2"/>
  <c r="N953" i="2"/>
  <c r="N1945" i="2"/>
  <c r="N2937" i="2"/>
  <c r="N148" i="2"/>
  <c r="N1140" i="2"/>
  <c r="N2132" i="2"/>
  <c r="N3124" i="2"/>
  <c r="N335" i="2"/>
  <c r="N1327" i="2"/>
  <c r="N2319" i="2"/>
  <c r="N3311" i="2"/>
  <c r="N522" i="2"/>
  <c r="N1514" i="2"/>
  <c r="N2506" i="2"/>
  <c r="N3498" i="2"/>
  <c r="N709" i="2"/>
  <c r="N1701" i="2"/>
  <c r="N2693" i="2"/>
  <c r="N3685" i="2"/>
  <c r="N896" i="2"/>
  <c r="N1888" i="2"/>
  <c r="N2880" i="2"/>
  <c r="N91" i="2"/>
  <c r="N1083" i="2"/>
  <c r="N2075" i="2"/>
  <c r="N3067" i="2"/>
  <c r="N278" i="2"/>
  <c r="N1270" i="2"/>
  <c r="N2262" i="2"/>
  <c r="N3254" i="2"/>
  <c r="N465" i="2"/>
  <c r="N1457" i="2"/>
  <c r="N2449" i="2"/>
  <c r="N3441" i="2"/>
  <c r="N652" i="2"/>
  <c r="N1644" i="2"/>
  <c r="N2636" i="2"/>
  <c r="N3628" i="2"/>
  <c r="N839" i="2"/>
  <c r="N1831" i="2"/>
  <c r="N2823" i="2"/>
  <c r="N34" i="2"/>
  <c r="N1026" i="2"/>
  <c r="N2018" i="2"/>
  <c r="N3010" i="2"/>
  <c r="N221" i="2"/>
  <c r="N1213" i="2"/>
  <c r="N2205" i="2"/>
  <c r="N3197" i="2"/>
  <c r="N408" i="2"/>
  <c r="N1400" i="2"/>
  <c r="N2392" i="2"/>
  <c r="N3384" i="2"/>
  <c r="N595" i="2"/>
  <c r="N1587" i="2"/>
  <c r="N2579" i="2"/>
  <c r="N3571" i="2"/>
  <c r="N782" i="2"/>
  <c r="N1774" i="2"/>
  <c r="N2766" i="2"/>
  <c r="N3758" i="2"/>
  <c r="N969" i="2"/>
  <c r="N1961" i="2"/>
  <c r="N2953" i="2"/>
  <c r="N164" i="2"/>
  <c r="N1156" i="2"/>
  <c r="N2148" i="2"/>
  <c r="N3140" i="2"/>
  <c r="N351" i="2"/>
  <c r="N1343" i="2"/>
  <c r="N2335" i="2"/>
  <c r="N3327" i="2"/>
  <c r="N538" i="2"/>
  <c r="N1530" i="2"/>
  <c r="N2522" i="2"/>
  <c r="N3514" i="2"/>
  <c r="N725" i="2"/>
  <c r="N1717" i="2"/>
  <c r="N2709" i="2"/>
  <c r="N3701" i="2"/>
  <c r="N912" i="2"/>
  <c r="N1904" i="2"/>
  <c r="N2896" i="2"/>
  <c r="N107" i="2"/>
  <c r="N1099" i="2"/>
  <c r="N2091" i="2"/>
  <c r="N3083" i="2"/>
  <c r="N294" i="2"/>
  <c r="N1286" i="2"/>
  <c r="N2278" i="2"/>
  <c r="N3270" i="2"/>
  <c r="N481" i="2"/>
  <c r="N1473" i="2"/>
  <c r="N2465" i="2"/>
  <c r="N3457" i="2"/>
  <c r="N668" i="2"/>
  <c r="N1660" i="2"/>
  <c r="N2652" i="2"/>
  <c r="N3644" i="2"/>
  <c r="N855" i="2"/>
  <c r="N1847" i="2"/>
  <c r="N2839" i="2"/>
  <c r="N50" i="2"/>
  <c r="N1042" i="2"/>
  <c r="N2034" i="2"/>
  <c r="N3026" i="2"/>
  <c r="N237" i="2"/>
  <c r="N1229" i="2"/>
  <c r="N2221" i="2"/>
  <c r="N3213" i="2"/>
  <c r="N424" i="2"/>
  <c r="N1416" i="2"/>
  <c r="N2408" i="2"/>
  <c r="N3400" i="2"/>
  <c r="N611" i="2"/>
  <c r="N1603" i="2"/>
  <c r="N2595" i="2"/>
  <c r="N3587" i="2"/>
  <c r="N798" i="2"/>
  <c r="N1790" i="2"/>
  <c r="N2782" i="2"/>
  <c r="N3774" i="2"/>
  <c r="N985" i="2"/>
  <c r="N1977" i="2"/>
  <c r="N2969" i="2"/>
  <c r="N180" i="2"/>
  <c r="N1172" i="2"/>
  <c r="N2164" i="2"/>
  <c r="N3156" i="2"/>
  <c r="N367" i="2"/>
  <c r="N1359" i="2"/>
  <c r="N2351" i="2"/>
  <c r="N3343" i="2"/>
  <c r="N554" i="2"/>
  <c r="N1546" i="2"/>
  <c r="N2538" i="2"/>
  <c r="N3530" i="2"/>
  <c r="N741" i="2"/>
  <c r="N1733" i="2"/>
  <c r="N2725" i="2"/>
  <c r="N3717" i="2"/>
  <c r="N928" i="2"/>
  <c r="N1920" i="2"/>
  <c r="N2912" i="2"/>
  <c r="N123" i="2"/>
  <c r="N1115" i="2"/>
  <c r="N2107" i="2"/>
  <c r="N3099" i="2"/>
  <c r="N1054" i="2"/>
  <c r="N1241" i="2"/>
  <c r="O1367" i="2"/>
  <c r="O1554" i="2"/>
  <c r="O1741" i="2"/>
  <c r="O1928" i="2"/>
  <c r="O2115" i="2"/>
  <c r="O2302" i="2"/>
  <c r="O1249" i="2"/>
  <c r="O3233" i="2"/>
  <c r="O692" i="2"/>
  <c r="O1684" i="2"/>
  <c r="O2676" i="2"/>
  <c r="O3668" i="2"/>
  <c r="O879" i="2"/>
  <c r="O1871" i="2"/>
  <c r="O2863" i="2"/>
  <c r="O74" i="2"/>
  <c r="O1066" i="2"/>
  <c r="O2058" i="2"/>
  <c r="O3050" i="2"/>
  <c r="O261" i="2"/>
  <c r="O1253" i="2"/>
  <c r="O2245" i="2"/>
  <c r="O3237" i="2"/>
  <c r="O448" i="2"/>
  <c r="O1440" i="2"/>
  <c r="O2432" i="2"/>
  <c r="O3424" i="2"/>
  <c r="O635" i="2"/>
  <c r="O1627" i="2"/>
  <c r="O2619" i="2"/>
  <c r="O3611" i="2"/>
  <c r="O822" i="2"/>
  <c r="O1814" i="2"/>
  <c r="O2806" i="2"/>
  <c r="O17" i="2"/>
  <c r="O1009" i="2"/>
  <c r="O2001" i="2"/>
  <c r="O2993" i="2"/>
  <c r="O204" i="2"/>
  <c r="O1196" i="2"/>
  <c r="O2188" i="2"/>
  <c r="O3180" i="2"/>
  <c r="O391" i="2"/>
  <c r="O1383" i="2"/>
  <c r="O2375" i="2"/>
  <c r="O3367" i="2"/>
  <c r="O578" i="2"/>
  <c r="O1570" i="2"/>
  <c r="O2562" i="2"/>
  <c r="O3554" i="2"/>
  <c r="O765" i="2"/>
  <c r="O1757" i="2"/>
  <c r="O2749" i="2"/>
  <c r="O3741" i="2"/>
  <c r="O952" i="2"/>
  <c r="O1944" i="2"/>
  <c r="O2936" i="2"/>
  <c r="O147" i="2"/>
  <c r="O1139" i="2"/>
  <c r="O2131" i="2"/>
  <c r="O3123" i="2"/>
  <c r="O334" i="2"/>
  <c r="O1326" i="2"/>
  <c r="O2318" i="2"/>
  <c r="O3310" i="2"/>
  <c r="O521" i="2"/>
  <c r="O1513" i="2"/>
  <c r="O2505" i="2"/>
  <c r="O3497" i="2"/>
  <c r="O708" i="2"/>
  <c r="O1700" i="2"/>
  <c r="O2692" i="2"/>
  <c r="O3684" i="2"/>
  <c r="O895" i="2"/>
  <c r="O1887" i="2"/>
  <c r="O2879" i="2"/>
  <c r="O90" i="2"/>
  <c r="O1082" i="2"/>
  <c r="O2074" i="2"/>
  <c r="O3066" i="2"/>
  <c r="O277" i="2"/>
  <c r="O1269" i="2"/>
  <c r="O2261" i="2"/>
  <c r="O3253" i="2"/>
  <c r="O464" i="2"/>
  <c r="O1456" i="2"/>
  <c r="O2448" i="2"/>
  <c r="O3440" i="2"/>
  <c r="O651" i="2"/>
  <c r="O1643" i="2"/>
  <c r="O2635" i="2"/>
  <c r="O3627" i="2"/>
  <c r="O838" i="2"/>
  <c r="O1830" i="2"/>
  <c r="O2822" i="2"/>
  <c r="O33" i="2"/>
  <c r="O1025" i="2"/>
  <c r="O2017" i="2"/>
  <c r="O3009" i="2"/>
  <c r="O220" i="2"/>
  <c r="O1212" i="2"/>
  <c r="O2204" i="2"/>
  <c r="O3196" i="2"/>
  <c r="O407" i="2"/>
  <c r="O1399" i="2"/>
  <c r="L87" i="2"/>
  <c r="K910" i="2"/>
  <c r="K1097" i="2"/>
  <c r="K1284" i="2"/>
  <c r="K1471" i="2"/>
  <c r="K1658" i="2"/>
  <c r="K1845" i="2"/>
  <c r="K2032" i="2"/>
  <c r="K2219" i="2"/>
  <c r="K2406" i="2"/>
  <c r="K2593" i="2"/>
  <c r="K2780" i="2"/>
  <c r="K2967" i="2"/>
  <c r="K3154" i="2"/>
  <c r="K3341" i="2"/>
  <c r="K3528" i="2"/>
  <c r="K3715" i="2"/>
  <c r="K121" i="2"/>
  <c r="K308" i="2"/>
  <c r="K495" i="2"/>
  <c r="K682" i="2"/>
  <c r="K869" i="2"/>
  <c r="L1182" i="2"/>
  <c r="L1369" i="2"/>
  <c r="L1556" i="2"/>
  <c r="L1743" i="2"/>
  <c r="L1930" i="2"/>
  <c r="L2117" i="2"/>
  <c r="L2304" i="2"/>
  <c r="L2491" i="2"/>
  <c r="L2678" i="2"/>
  <c r="L881" i="2"/>
  <c r="L2865" i="2"/>
  <c r="L1068" i="2"/>
  <c r="L3052" i="2"/>
  <c r="L1255" i="2"/>
  <c r="L3239" i="2"/>
  <c r="L1442" i="2"/>
  <c r="L3426" i="2"/>
  <c r="L1629" i="2"/>
  <c r="L3613" i="2"/>
  <c r="L1816" i="2"/>
  <c r="L19" i="2"/>
  <c r="L2003" i="2"/>
  <c r="L206" i="2"/>
  <c r="L2190" i="2"/>
  <c r="L393" i="2"/>
  <c r="L2377" i="2"/>
  <c r="L580" i="2"/>
  <c r="L2564" i="2"/>
  <c r="L767" i="2"/>
  <c r="L2751" i="2"/>
  <c r="L954" i="2"/>
  <c r="L2938" i="2"/>
  <c r="L1141" i="2"/>
  <c r="K3513" i="2"/>
  <c r="K1716" i="2"/>
  <c r="K3700" i="2"/>
  <c r="K1903" i="2"/>
  <c r="K106" i="2"/>
  <c r="K2090" i="2"/>
  <c r="K293" i="2"/>
  <c r="K2277" i="2"/>
  <c r="K480" i="2"/>
  <c r="K2464" i="2"/>
  <c r="K667" i="2"/>
  <c r="K2651" i="2"/>
  <c r="K854" i="2"/>
  <c r="K2838" i="2"/>
  <c r="K1041" i="2"/>
  <c r="K3025" i="2"/>
  <c r="K1228" i="2"/>
  <c r="K3212" i="2"/>
  <c r="K1415" i="2"/>
  <c r="K3399" i="2"/>
  <c r="K1602" i="2"/>
  <c r="K3586" i="2"/>
  <c r="K1789" i="2"/>
  <c r="K3773" i="2"/>
  <c r="K1976" i="2"/>
  <c r="K179" i="2"/>
  <c r="K2163" i="2"/>
  <c r="K366" i="2"/>
  <c r="K2350" i="2"/>
  <c r="K553" i="2"/>
  <c r="K2537" i="2"/>
  <c r="K740" i="2"/>
  <c r="K2724" i="2"/>
  <c r="K927" i="2"/>
  <c r="K2911" i="2"/>
  <c r="K1114" i="2"/>
  <c r="K3098" i="2"/>
  <c r="K1301" i="2"/>
  <c r="K3285" i="2"/>
  <c r="K1488" i="2"/>
  <c r="K3472" i="2"/>
  <c r="K1675" i="2"/>
  <c r="K3659" i="2"/>
  <c r="L1801" i="2"/>
  <c r="L4" i="2"/>
  <c r="L1988" i="2"/>
  <c r="L191" i="2"/>
  <c r="L2175" i="2"/>
  <c r="L378" i="2"/>
  <c r="L2362" i="2"/>
  <c r="L565" i="2"/>
  <c r="L2549" i="2"/>
  <c r="L752" i="2"/>
  <c r="L2736" i="2"/>
  <c r="L939" i="2"/>
  <c r="L2923" i="2"/>
  <c r="L1126" i="2"/>
  <c r="L3110" i="2"/>
  <c r="L1313" i="2"/>
  <c r="L3297" i="2"/>
  <c r="L1500" i="2"/>
  <c r="L3484" i="2"/>
  <c r="L1687" i="2"/>
  <c r="L3671" i="2"/>
  <c r="L1874" i="2"/>
  <c r="L77" i="2"/>
  <c r="L2061" i="2"/>
  <c r="L264" i="2"/>
  <c r="L2248" i="2"/>
  <c r="L451" i="2"/>
  <c r="L2435" i="2"/>
  <c r="L638" i="2"/>
  <c r="L2622" i="2"/>
  <c r="L825" i="2"/>
  <c r="L2809" i="2"/>
  <c r="L1012" i="2"/>
  <c r="L2996" i="2"/>
  <c r="L1199" i="2"/>
  <c r="L3183" i="2"/>
  <c r="L1386" i="2"/>
  <c r="L3370" i="2"/>
  <c r="L1573" i="2"/>
  <c r="L3557" i="2"/>
  <c r="L1760" i="2"/>
  <c r="L3744" i="2"/>
  <c r="L2195" i="2"/>
  <c r="L398" i="2"/>
  <c r="L2382" i="2"/>
  <c r="L585" i="2"/>
  <c r="L2569" i="2"/>
  <c r="L772" i="2"/>
  <c r="L2756" i="2"/>
  <c r="L959" i="2"/>
  <c r="L2943" i="2"/>
  <c r="L1146" i="2"/>
  <c r="L3130" i="2"/>
  <c r="L1333" i="2"/>
  <c r="L3317" i="2"/>
  <c r="L1520" i="2"/>
  <c r="L3504" i="2"/>
  <c r="L1707" i="2"/>
  <c r="L3691" i="2"/>
  <c r="L1646" i="2"/>
  <c r="L2886" i="2"/>
  <c r="L345" i="2"/>
  <c r="L1833" i="2"/>
  <c r="L3073" i="2"/>
  <c r="L532" i="2"/>
  <c r="L2020" i="2"/>
  <c r="L3260" i="2"/>
  <c r="L719" i="2"/>
  <c r="L2207" i="2"/>
  <c r="L3447" i="2"/>
  <c r="L906" i="2"/>
  <c r="L2394" i="2"/>
  <c r="L3634" i="2"/>
  <c r="L1093" i="2"/>
  <c r="L2581" i="2"/>
  <c r="L40" i="2"/>
  <c r="L1280" i="2"/>
  <c r="L2768" i="2"/>
  <c r="L227" i="2"/>
  <c r="L1467" i="2"/>
  <c r="L2955" i="2"/>
  <c r="L414" i="2"/>
  <c r="L1654" i="2"/>
  <c r="L3142" i="2"/>
  <c r="L601" i="2"/>
  <c r="L1841" i="2"/>
  <c r="L3329" i="2"/>
  <c r="L788" i="2"/>
  <c r="L2028" i="2"/>
  <c r="L3516" i="2"/>
  <c r="L975" i="2"/>
  <c r="L2215" i="2"/>
  <c r="L3703" i="2"/>
  <c r="L1162" i="2"/>
  <c r="L2402" i="2"/>
  <c r="L109" i="2"/>
  <c r="L1349" i="2"/>
  <c r="L2589" i="2"/>
  <c r="L296" i="2"/>
  <c r="L1536" i="2"/>
  <c r="L2776" i="2"/>
  <c r="L483" i="2"/>
  <c r="L1723" i="2"/>
  <c r="L2963" i="2"/>
  <c r="L670" i="2"/>
  <c r="L1910" i="2"/>
  <c r="L3150" i="2"/>
  <c r="L857" i="2"/>
  <c r="L2097" i="2"/>
  <c r="L3337" i="2"/>
  <c r="L1044" i="2"/>
  <c r="L2284" i="2"/>
  <c r="L3524" i="2"/>
  <c r="L1231" i="2"/>
  <c r="L2471" i="2"/>
  <c r="L3711" i="2"/>
  <c r="L1418" i="2"/>
  <c r="L2658" i="2"/>
  <c r="L117" i="2"/>
  <c r="L1109" i="2"/>
  <c r="L2101" i="2"/>
  <c r="L3093" i="2"/>
  <c r="L304" i="2"/>
  <c r="L1296" i="2"/>
  <c r="L2288" i="2"/>
  <c r="L3280" i="2"/>
  <c r="L491" i="2"/>
  <c r="L1483" i="2"/>
  <c r="L2475" i="2"/>
  <c r="L3467" i="2"/>
  <c r="L678" i="2"/>
  <c r="L1670" i="2"/>
  <c r="L2662" i="2"/>
  <c r="L3654" i="2"/>
  <c r="L865" i="2"/>
  <c r="L1857" i="2"/>
  <c r="L2849" i="2"/>
  <c r="L60" i="2"/>
  <c r="L1052" i="2"/>
  <c r="L2044" i="2"/>
  <c r="L3036" i="2"/>
  <c r="L247" i="2"/>
  <c r="L1239" i="2"/>
  <c r="L2231" i="2"/>
  <c r="L3223" i="2"/>
  <c r="L434" i="2"/>
  <c r="L1426" i="2"/>
  <c r="L2418" i="2"/>
  <c r="L3410" i="2"/>
  <c r="L621" i="2"/>
  <c r="L1613" i="2"/>
  <c r="L2605" i="2"/>
  <c r="L3597" i="2"/>
  <c r="M747" i="2"/>
  <c r="M1739" i="2"/>
  <c r="M2731" i="2"/>
  <c r="M3723" i="2"/>
  <c r="M934" i="2"/>
  <c r="M1926" i="2"/>
  <c r="M2918" i="2"/>
  <c r="M129" i="2"/>
  <c r="M1121" i="2"/>
  <c r="M2113" i="2"/>
  <c r="M3105" i="2"/>
  <c r="M316" i="2"/>
  <c r="M1308" i="2"/>
  <c r="M2300" i="2"/>
  <c r="M3292" i="2"/>
  <c r="M503" i="2"/>
  <c r="M1495" i="2"/>
  <c r="M2487" i="2"/>
  <c r="M3479" i="2"/>
  <c r="M690" i="2"/>
  <c r="M1682" i="2"/>
  <c r="M2674" i="2"/>
  <c r="M3666" i="2"/>
  <c r="M877" i="2"/>
  <c r="M1869" i="2"/>
  <c r="M2861" i="2"/>
  <c r="M72" i="2"/>
  <c r="M1064" i="2"/>
  <c r="M2056" i="2"/>
  <c r="M3048" i="2"/>
  <c r="M259" i="2"/>
  <c r="M1251" i="2"/>
  <c r="M2243" i="2"/>
  <c r="M3235" i="2"/>
  <c r="M446" i="2"/>
  <c r="M1438" i="2"/>
  <c r="M2430" i="2"/>
  <c r="M3422" i="2"/>
  <c r="M633" i="2"/>
  <c r="M1625" i="2"/>
  <c r="M2617" i="2"/>
  <c r="M3609" i="2"/>
  <c r="M820" i="2"/>
  <c r="M1812" i="2"/>
  <c r="M2804" i="2"/>
  <c r="M15" i="2"/>
  <c r="M1007" i="2"/>
  <c r="M1999" i="2"/>
  <c r="M2991" i="2"/>
  <c r="M202" i="2"/>
  <c r="M1194" i="2"/>
  <c r="M2186" i="2"/>
  <c r="M3178" i="2"/>
  <c r="M389" i="2"/>
  <c r="M1381" i="2"/>
  <c r="M2373" i="2"/>
  <c r="M3365" i="2"/>
  <c r="M576" i="2"/>
  <c r="M1568" i="2"/>
  <c r="M2560" i="2"/>
  <c r="M3552" i="2"/>
  <c r="M763" i="2"/>
  <c r="M1755" i="2"/>
  <c r="M2747" i="2"/>
  <c r="M3739" i="2"/>
  <c r="M950" i="2"/>
  <c r="M1942" i="2"/>
  <c r="M2934" i="2"/>
  <c r="M145" i="2"/>
  <c r="M1137" i="2"/>
  <c r="M2129" i="2"/>
  <c r="M3121" i="2"/>
  <c r="M332" i="2"/>
  <c r="M1324" i="2"/>
  <c r="M2316" i="2"/>
  <c r="M3308" i="2"/>
  <c r="M519" i="2"/>
  <c r="M1511" i="2"/>
  <c r="M2503" i="2"/>
  <c r="M3495" i="2"/>
  <c r="M706" i="2"/>
  <c r="M1698" i="2"/>
  <c r="M2690" i="2"/>
  <c r="M3682" i="2"/>
  <c r="M893" i="2"/>
  <c r="M1885" i="2"/>
  <c r="M2877" i="2"/>
  <c r="M88" i="2"/>
  <c r="M1080" i="2"/>
  <c r="M2072" i="2"/>
  <c r="M3064" i="2"/>
  <c r="M275" i="2"/>
  <c r="M1267" i="2"/>
  <c r="M2259" i="2"/>
  <c r="M3251" i="2"/>
  <c r="M462" i="2"/>
  <c r="M1454" i="2"/>
  <c r="M2446" i="2"/>
  <c r="M3438" i="2"/>
  <c r="M649" i="2"/>
  <c r="M1641" i="2"/>
  <c r="M2633" i="2"/>
  <c r="M3625" i="2"/>
  <c r="M836" i="2"/>
  <c r="M1828" i="2"/>
  <c r="M2820" i="2"/>
  <c r="M31" i="2"/>
  <c r="M1023" i="2"/>
  <c r="M2015" i="2"/>
  <c r="M3007" i="2"/>
  <c r="M218" i="2"/>
  <c r="M1210" i="2"/>
  <c r="M2202" i="2"/>
  <c r="M3194" i="2"/>
  <c r="M405" i="2"/>
  <c r="M1397" i="2"/>
  <c r="M2389" i="2"/>
  <c r="M3381" i="2"/>
  <c r="M592" i="2"/>
  <c r="M1584" i="2"/>
  <c r="M2576" i="2"/>
  <c r="M3568" i="2"/>
  <c r="M779" i="2"/>
  <c r="M1771" i="2"/>
  <c r="M2763" i="2"/>
  <c r="M3755" i="2"/>
  <c r="M966" i="2"/>
  <c r="M1958" i="2"/>
  <c r="M2950" i="2"/>
  <c r="M161" i="2"/>
  <c r="M1153" i="2"/>
  <c r="M2145" i="2"/>
  <c r="M3137" i="2"/>
  <c r="M348" i="2"/>
  <c r="M1340" i="2"/>
  <c r="M2332" i="2"/>
  <c r="M3324" i="2"/>
  <c r="M535" i="2"/>
  <c r="M1527" i="2"/>
  <c r="M2519" i="2"/>
  <c r="M3511" i="2"/>
  <c r="M722" i="2"/>
  <c r="M1714" i="2"/>
  <c r="M2706" i="2"/>
  <c r="M3698" i="2"/>
  <c r="M909" i="2"/>
  <c r="M1901" i="2"/>
  <c r="M2893" i="2"/>
  <c r="M104" i="2"/>
  <c r="M1096" i="2"/>
  <c r="M2088" i="2"/>
  <c r="M3080" i="2"/>
  <c r="M291" i="2"/>
  <c r="M1283" i="2"/>
  <c r="M2275" i="2"/>
  <c r="M3267" i="2"/>
  <c r="M478" i="2"/>
  <c r="M1470" i="2"/>
  <c r="M2462" i="2"/>
  <c r="M3454" i="2"/>
  <c r="M665" i="2"/>
  <c r="M1657" i="2"/>
  <c r="M2649" i="2"/>
  <c r="M3641" i="2"/>
  <c r="M852" i="2"/>
  <c r="M1844" i="2"/>
  <c r="M2836" i="2"/>
  <c r="M47" i="2"/>
  <c r="M1039" i="2"/>
  <c r="M2031" i="2"/>
  <c r="M3023" i="2"/>
  <c r="M234" i="2"/>
  <c r="M1226" i="2"/>
  <c r="M2218" i="2"/>
  <c r="M3210" i="2"/>
  <c r="M421" i="2"/>
  <c r="M1413" i="2"/>
  <c r="M2405" i="2"/>
  <c r="M3397" i="2"/>
  <c r="M608" i="2"/>
  <c r="M1600" i="2"/>
  <c r="M2592" i="2"/>
  <c r="M3584" i="2"/>
  <c r="M795" i="2"/>
  <c r="M1787" i="2"/>
  <c r="M2779" i="2"/>
  <c r="M3771" i="2"/>
  <c r="M982" i="2"/>
  <c r="M1974" i="2"/>
  <c r="M2966" i="2"/>
  <c r="M177" i="2"/>
  <c r="M1169" i="2"/>
  <c r="M2161" i="2"/>
  <c r="L1265" i="2"/>
  <c r="L2257" i="2"/>
  <c r="L3249" i="2"/>
  <c r="L460" i="2"/>
  <c r="L1452" i="2"/>
  <c r="L2444" i="2"/>
  <c r="L3436" i="2"/>
  <c r="L647" i="2"/>
  <c r="L1639" i="2"/>
  <c r="L2631" i="2"/>
  <c r="L3623" i="2"/>
  <c r="L834" i="2"/>
  <c r="L1826" i="2"/>
  <c r="L2818" i="2"/>
  <c r="L29" i="2"/>
  <c r="L1021" i="2"/>
  <c r="L2013" i="2"/>
  <c r="L3005" i="2"/>
  <c r="L216" i="2"/>
  <c r="L1208" i="2"/>
  <c r="L2200" i="2"/>
  <c r="L3192" i="2"/>
  <c r="L403" i="2"/>
  <c r="L1395" i="2"/>
  <c r="L2387" i="2"/>
  <c r="L3379" i="2"/>
  <c r="L590" i="2"/>
  <c r="L1582" i="2"/>
  <c r="L2574" i="2"/>
  <c r="L3566" i="2"/>
  <c r="L777" i="2"/>
  <c r="L1769" i="2"/>
  <c r="L2761" i="2"/>
  <c r="L3753" i="2"/>
  <c r="L964" i="2"/>
  <c r="L1956" i="2"/>
  <c r="L2948" i="2"/>
  <c r="L159" i="2"/>
  <c r="L1151" i="2"/>
  <c r="L2143" i="2"/>
  <c r="L3135" i="2"/>
  <c r="L346" i="2"/>
  <c r="L1338" i="2"/>
  <c r="L2330" i="2"/>
  <c r="L3322" i="2"/>
  <c r="L533" i="2"/>
  <c r="L1525" i="2"/>
  <c r="L2517" i="2"/>
  <c r="L3509" i="2"/>
  <c r="L720" i="2"/>
  <c r="L1712" i="2"/>
  <c r="L2704" i="2"/>
  <c r="L3696" i="2"/>
  <c r="L907" i="2"/>
  <c r="L1899" i="2"/>
  <c r="L2891" i="2"/>
  <c r="L102" i="2"/>
  <c r="L1094" i="2"/>
  <c r="L2086" i="2"/>
  <c r="L3078" i="2"/>
  <c r="L289" i="2"/>
  <c r="L1281" i="2"/>
  <c r="L2273" i="2"/>
  <c r="L3265" i="2"/>
  <c r="L476" i="2"/>
  <c r="L1468" i="2"/>
  <c r="L2460" i="2"/>
  <c r="L3452" i="2"/>
  <c r="L663" i="2"/>
  <c r="L1655" i="2"/>
  <c r="L2647" i="2"/>
  <c r="L3639" i="2"/>
  <c r="L850" i="2"/>
  <c r="L1842" i="2"/>
  <c r="L2834" i="2"/>
  <c r="L45" i="2"/>
  <c r="L1037" i="2"/>
  <c r="L2029" i="2"/>
  <c r="L3021" i="2"/>
  <c r="L232" i="2"/>
  <c r="L1224" i="2"/>
  <c r="L2216" i="2"/>
  <c r="L3208" i="2"/>
  <c r="L419" i="2"/>
  <c r="L1411" i="2"/>
  <c r="L2403" i="2"/>
  <c r="L3395" i="2"/>
  <c r="L606" i="2"/>
  <c r="L1598" i="2"/>
  <c r="L2590" i="2"/>
  <c r="L3582" i="2"/>
  <c r="L793" i="2"/>
  <c r="L1785" i="2"/>
  <c r="L2777" i="2"/>
  <c r="L3769" i="2"/>
  <c r="L980" i="2"/>
  <c r="L1972" i="2"/>
  <c r="L2964" i="2"/>
  <c r="L175" i="2"/>
  <c r="L1167" i="2"/>
  <c r="L2159" i="2"/>
  <c r="L3151" i="2"/>
  <c r="L362" i="2"/>
  <c r="L1354" i="2"/>
  <c r="L2346" i="2"/>
  <c r="L3338" i="2"/>
  <c r="L549" i="2"/>
  <c r="L1541" i="2"/>
  <c r="L2533" i="2"/>
  <c r="L3525" i="2"/>
  <c r="L736" i="2"/>
  <c r="L1728" i="2"/>
  <c r="L2720" i="2"/>
  <c r="L3712" i="2"/>
  <c r="L923" i="2"/>
  <c r="L1915" i="2"/>
  <c r="L2907" i="2"/>
  <c r="L118" i="2"/>
  <c r="L1110" i="2"/>
  <c r="L2102" i="2"/>
  <c r="L3094" i="2"/>
  <c r="L305" i="2"/>
  <c r="L1297" i="2"/>
  <c r="L2289" i="2"/>
  <c r="L3281" i="2"/>
  <c r="L492" i="2"/>
  <c r="L1484" i="2"/>
  <c r="L2476" i="2"/>
  <c r="L3468" i="2"/>
  <c r="L679" i="2"/>
  <c r="L1671" i="2"/>
  <c r="L2663" i="2"/>
  <c r="L3655" i="2"/>
  <c r="L866" i="2"/>
  <c r="L1858" i="2"/>
  <c r="L2850" i="2"/>
  <c r="L61" i="2"/>
  <c r="L1053" i="2"/>
  <c r="L2045" i="2"/>
  <c r="L3037" i="2"/>
  <c r="L248" i="2"/>
  <c r="L1240" i="2"/>
  <c r="L2232" i="2"/>
  <c r="L3224" i="2"/>
  <c r="L435" i="2"/>
  <c r="L1427" i="2"/>
  <c r="L2419" i="2"/>
  <c r="L3411" i="2"/>
  <c r="M561" i="2"/>
  <c r="M1553" i="2"/>
  <c r="M2545" i="2"/>
  <c r="M3537" i="2"/>
  <c r="M748" i="2"/>
  <c r="M1740" i="2"/>
  <c r="M2732" i="2"/>
  <c r="M3724" i="2"/>
  <c r="M935" i="2"/>
  <c r="M1927" i="2"/>
  <c r="M2919" i="2"/>
  <c r="M130" i="2"/>
  <c r="M1122" i="2"/>
  <c r="M2114" i="2"/>
  <c r="M3106" i="2"/>
  <c r="M317" i="2"/>
  <c r="M1309" i="2"/>
  <c r="M2301" i="2"/>
  <c r="M3293" i="2"/>
  <c r="M504" i="2"/>
  <c r="M1496" i="2"/>
  <c r="M2488" i="2"/>
  <c r="M3480" i="2"/>
  <c r="M691" i="2"/>
  <c r="M1683" i="2"/>
  <c r="M2675" i="2"/>
  <c r="M3667" i="2"/>
  <c r="M878" i="2"/>
  <c r="M1870" i="2"/>
  <c r="M2862" i="2"/>
  <c r="M73" i="2"/>
  <c r="M1065" i="2"/>
  <c r="M2057" i="2"/>
  <c r="M3049" i="2"/>
  <c r="M260" i="2"/>
  <c r="M1252" i="2"/>
  <c r="M2244" i="2"/>
  <c r="M3236" i="2"/>
  <c r="M447" i="2"/>
  <c r="M1439" i="2"/>
  <c r="M2431" i="2"/>
  <c r="M3423" i="2"/>
  <c r="M634" i="2"/>
  <c r="M1626" i="2"/>
  <c r="M2618" i="2"/>
  <c r="M3610" i="2"/>
  <c r="M821" i="2"/>
  <c r="M1813" i="2"/>
  <c r="M2805" i="2"/>
  <c r="M16" i="2"/>
  <c r="M1008" i="2"/>
  <c r="M2000" i="2"/>
  <c r="M2992" i="2"/>
  <c r="M203" i="2"/>
  <c r="M1195" i="2"/>
  <c r="M2187" i="2"/>
  <c r="M3179" i="2"/>
  <c r="M390" i="2"/>
  <c r="M1382" i="2"/>
  <c r="M2374" i="2"/>
  <c r="M3366" i="2"/>
  <c r="M577" i="2"/>
  <c r="M1569" i="2"/>
  <c r="M2561" i="2"/>
  <c r="M3553" i="2"/>
  <c r="M764" i="2"/>
  <c r="M1756" i="2"/>
  <c r="M2748" i="2"/>
  <c r="M3740" i="2"/>
  <c r="M951" i="2"/>
  <c r="M1943" i="2"/>
  <c r="M2935" i="2"/>
  <c r="M146" i="2"/>
  <c r="M1138" i="2"/>
  <c r="M2130" i="2"/>
  <c r="M3122" i="2"/>
  <c r="M333" i="2"/>
  <c r="M1325" i="2"/>
  <c r="M2317" i="2"/>
  <c r="M3309" i="2"/>
  <c r="M520" i="2"/>
  <c r="M1512" i="2"/>
  <c r="M2504" i="2"/>
  <c r="M3496" i="2"/>
  <c r="M707" i="2"/>
  <c r="M1699" i="2"/>
  <c r="M2691" i="2"/>
  <c r="M3683" i="2"/>
  <c r="M894" i="2"/>
  <c r="M1886" i="2"/>
  <c r="M2878" i="2"/>
  <c r="M89" i="2"/>
  <c r="M1081" i="2"/>
  <c r="M2073" i="2"/>
  <c r="M3065" i="2"/>
  <c r="M276" i="2"/>
  <c r="M1268" i="2"/>
  <c r="M2260" i="2"/>
  <c r="M3252" i="2"/>
  <c r="M463" i="2"/>
  <c r="M1455" i="2"/>
  <c r="M2447" i="2"/>
  <c r="M3439" i="2"/>
  <c r="M650" i="2"/>
  <c r="M1642" i="2"/>
  <c r="M2634" i="2"/>
  <c r="M3626" i="2"/>
  <c r="M837" i="2"/>
  <c r="M1829" i="2"/>
  <c r="M2821" i="2"/>
  <c r="M32" i="2"/>
  <c r="M1024" i="2"/>
  <c r="M2016" i="2"/>
  <c r="M3008" i="2"/>
  <c r="M219" i="2"/>
  <c r="M1211" i="2"/>
  <c r="M2203" i="2"/>
  <c r="M3195" i="2"/>
  <c r="M406" i="2"/>
  <c r="M1398" i="2"/>
  <c r="M2390" i="2"/>
  <c r="M3382" i="2"/>
  <c r="M593" i="2"/>
  <c r="M1585" i="2"/>
  <c r="M2577" i="2"/>
  <c r="M3569" i="2"/>
  <c r="M780" i="2"/>
  <c r="M1772" i="2"/>
  <c r="M2764" i="2"/>
  <c r="M3756" i="2"/>
  <c r="M967" i="2"/>
  <c r="M1959" i="2"/>
  <c r="M2951" i="2"/>
  <c r="M162" i="2"/>
  <c r="M1154" i="2"/>
  <c r="M2146" i="2"/>
  <c r="M3138" i="2"/>
  <c r="M349" i="2"/>
  <c r="M1341" i="2"/>
  <c r="M2333" i="2"/>
  <c r="M3325" i="2"/>
  <c r="M536" i="2"/>
  <c r="M1528" i="2"/>
  <c r="M2520" i="2"/>
  <c r="M3512" i="2"/>
  <c r="M723" i="2"/>
  <c r="M1715" i="2"/>
  <c r="M2707" i="2"/>
  <c r="M3699" i="2"/>
  <c r="M910" i="2"/>
  <c r="M1902" i="2"/>
  <c r="M2894" i="2"/>
  <c r="M105" i="2"/>
  <c r="M1097" i="2"/>
  <c r="M2089" i="2"/>
  <c r="M3081" i="2"/>
  <c r="M292" i="2"/>
  <c r="M1284" i="2"/>
  <c r="M2276" i="2"/>
  <c r="M3268" i="2"/>
  <c r="M479" i="2"/>
  <c r="M1471" i="2"/>
  <c r="M2463" i="2"/>
  <c r="M3455" i="2"/>
  <c r="M666" i="2"/>
  <c r="M1658" i="2"/>
  <c r="M2650" i="2"/>
  <c r="M3642" i="2"/>
  <c r="M853" i="2"/>
  <c r="M1845" i="2"/>
  <c r="M2837" i="2"/>
  <c r="M48" i="2"/>
  <c r="M1040" i="2"/>
  <c r="M2032" i="2"/>
  <c r="M3024" i="2"/>
  <c r="M235" i="2"/>
  <c r="L1327" i="2"/>
  <c r="L2319" i="2"/>
  <c r="L3311" i="2"/>
  <c r="L522" i="2"/>
  <c r="L1514" i="2"/>
  <c r="L2506" i="2"/>
  <c r="L3498" i="2"/>
  <c r="L709" i="2"/>
  <c r="L1701" i="2"/>
  <c r="L2693" i="2"/>
  <c r="L3685" i="2"/>
  <c r="L896" i="2"/>
  <c r="L1888" i="2"/>
  <c r="L2880" i="2"/>
  <c r="L91" i="2"/>
  <c r="L1083" i="2"/>
  <c r="L2075" i="2"/>
  <c r="L3067" i="2"/>
  <c r="L278" i="2"/>
  <c r="L1270" i="2"/>
  <c r="L2262" i="2"/>
  <c r="L3254" i="2"/>
  <c r="L465" i="2"/>
  <c r="L1457" i="2"/>
  <c r="L2449" i="2"/>
  <c r="L3441" i="2"/>
  <c r="L652" i="2"/>
  <c r="L1644" i="2"/>
  <c r="L2636" i="2"/>
  <c r="L3628" i="2"/>
  <c r="L839" i="2"/>
  <c r="L1831" i="2"/>
  <c r="L2823" i="2"/>
  <c r="L34" i="2"/>
  <c r="L1026" i="2"/>
  <c r="L2018" i="2"/>
  <c r="L3010" i="2"/>
  <c r="L221" i="2"/>
  <c r="L1213" i="2"/>
  <c r="L2205" i="2"/>
  <c r="L3197" i="2"/>
  <c r="L408" i="2"/>
  <c r="L1400" i="2"/>
  <c r="L2392" i="2"/>
  <c r="L3384" i="2"/>
  <c r="L595" i="2"/>
  <c r="L1587" i="2"/>
  <c r="L2579" i="2"/>
  <c r="L3571" i="2"/>
  <c r="L782" i="2"/>
  <c r="L1774" i="2"/>
  <c r="L2766" i="2"/>
  <c r="L3758" i="2"/>
  <c r="L969" i="2"/>
  <c r="L1961" i="2"/>
  <c r="L2953" i="2"/>
  <c r="L164" i="2"/>
  <c r="L1156" i="2"/>
  <c r="L2148" i="2"/>
  <c r="L3140" i="2"/>
  <c r="L351" i="2"/>
  <c r="L1343" i="2"/>
  <c r="L2335" i="2"/>
  <c r="L3327" i="2"/>
  <c r="L538" i="2"/>
  <c r="L1530" i="2"/>
  <c r="L2522" i="2"/>
  <c r="L3514" i="2"/>
  <c r="L725" i="2"/>
  <c r="L1717" i="2"/>
  <c r="L2709" i="2"/>
  <c r="L3701" i="2"/>
  <c r="L912" i="2"/>
  <c r="L1904" i="2"/>
  <c r="L2896" i="2"/>
  <c r="L107" i="2"/>
  <c r="L1099" i="2"/>
  <c r="L2091" i="2"/>
  <c r="L3083" i="2"/>
  <c r="L294" i="2"/>
  <c r="L1286" i="2"/>
  <c r="L2278" i="2"/>
  <c r="L3270" i="2"/>
  <c r="L481" i="2"/>
  <c r="L1473" i="2"/>
  <c r="L2465" i="2"/>
  <c r="L3457" i="2"/>
  <c r="L668" i="2"/>
  <c r="L1660" i="2"/>
  <c r="L2652" i="2"/>
  <c r="L3644" i="2"/>
  <c r="L855" i="2"/>
  <c r="L1847" i="2"/>
  <c r="L2839" i="2"/>
  <c r="L50" i="2"/>
  <c r="L1042" i="2"/>
  <c r="L2034" i="2"/>
  <c r="L3026" i="2"/>
  <c r="L237" i="2"/>
  <c r="L1229" i="2"/>
  <c r="L2221" i="2"/>
  <c r="L3213" i="2"/>
  <c r="L424" i="2"/>
  <c r="L1416" i="2"/>
  <c r="L2408" i="2"/>
  <c r="L3400" i="2"/>
  <c r="L611" i="2"/>
  <c r="L1603" i="2"/>
  <c r="L2595" i="2"/>
  <c r="L3587" i="2"/>
  <c r="L798" i="2"/>
  <c r="L1790" i="2"/>
  <c r="L2782" i="2"/>
  <c r="L3774" i="2"/>
  <c r="L985" i="2"/>
  <c r="L1977" i="2"/>
  <c r="L2969" i="2"/>
  <c r="L180" i="2"/>
  <c r="L1172" i="2"/>
  <c r="L2164" i="2"/>
  <c r="L3156" i="2"/>
  <c r="L367" i="2"/>
  <c r="L1359" i="2"/>
  <c r="L2351" i="2"/>
  <c r="L3343" i="2"/>
  <c r="L554" i="2"/>
  <c r="L1546" i="2"/>
  <c r="L2538" i="2"/>
  <c r="L3530" i="2"/>
  <c r="L741" i="2"/>
  <c r="L1733" i="2"/>
  <c r="L2725" i="2"/>
  <c r="L3717" i="2"/>
  <c r="L928" i="2"/>
  <c r="L1920" i="2"/>
  <c r="L2912" i="2"/>
  <c r="L123" i="2"/>
  <c r="L1115" i="2"/>
  <c r="L2107" i="2"/>
  <c r="L3099" i="2"/>
  <c r="L310" i="2"/>
  <c r="L1302" i="2"/>
  <c r="L2294" i="2"/>
  <c r="L3286" i="2"/>
  <c r="L497" i="2"/>
  <c r="L1489" i="2"/>
  <c r="L2481" i="2"/>
  <c r="L3473" i="2"/>
  <c r="M623" i="2"/>
  <c r="M1615" i="2"/>
  <c r="M2607" i="2"/>
  <c r="M3599" i="2"/>
  <c r="M810" i="2"/>
  <c r="M1802" i="2"/>
  <c r="M2794" i="2"/>
  <c r="M5" i="2"/>
  <c r="M997" i="2"/>
  <c r="M1989" i="2"/>
  <c r="M2981" i="2"/>
  <c r="M192" i="2"/>
  <c r="M1184" i="2"/>
  <c r="M2176" i="2"/>
  <c r="M3168" i="2"/>
  <c r="M379" i="2"/>
  <c r="M1371" i="2"/>
  <c r="M2363" i="2"/>
  <c r="M3355" i="2"/>
  <c r="M566" i="2"/>
  <c r="M1558" i="2"/>
  <c r="M2550" i="2"/>
  <c r="M3542" i="2"/>
  <c r="M753" i="2"/>
  <c r="M1745" i="2"/>
  <c r="M2737" i="2"/>
  <c r="M3729" i="2"/>
  <c r="M940" i="2"/>
  <c r="M1932" i="2"/>
  <c r="M2924" i="2"/>
  <c r="M135" i="2"/>
  <c r="M1127" i="2"/>
  <c r="M2119" i="2"/>
  <c r="M3111" i="2"/>
  <c r="M322" i="2"/>
  <c r="M1314" i="2"/>
  <c r="M2306" i="2"/>
  <c r="M3298" i="2"/>
  <c r="M509" i="2"/>
  <c r="M1501" i="2"/>
  <c r="M2493" i="2"/>
  <c r="M3485" i="2"/>
  <c r="M696" i="2"/>
  <c r="M1688" i="2"/>
  <c r="M2680" i="2"/>
  <c r="M3672" i="2"/>
  <c r="M883" i="2"/>
  <c r="M1875" i="2"/>
  <c r="M2867" i="2"/>
  <c r="M78" i="2"/>
  <c r="M1070" i="2"/>
  <c r="M2062" i="2"/>
  <c r="M3054" i="2"/>
  <c r="M265" i="2"/>
  <c r="M1257" i="2"/>
  <c r="M2249" i="2"/>
  <c r="M3241" i="2"/>
  <c r="M452" i="2"/>
  <c r="M1444" i="2"/>
  <c r="M2436" i="2"/>
  <c r="M3428" i="2"/>
  <c r="M639" i="2"/>
  <c r="M1631" i="2"/>
  <c r="M2623" i="2"/>
  <c r="M3615" i="2"/>
  <c r="M826" i="2"/>
  <c r="M1818" i="2"/>
  <c r="M2810" i="2"/>
  <c r="M21" i="2"/>
  <c r="M1013" i="2"/>
  <c r="M2005" i="2"/>
  <c r="M2997" i="2"/>
  <c r="M208" i="2"/>
  <c r="M1200" i="2"/>
  <c r="M2192" i="2"/>
  <c r="M3184" i="2"/>
  <c r="M395" i="2"/>
  <c r="M1387" i="2"/>
  <c r="M2379" i="2"/>
  <c r="M3371" i="2"/>
  <c r="M582" i="2"/>
  <c r="M1574" i="2"/>
  <c r="M2566" i="2"/>
  <c r="M3558" i="2"/>
  <c r="M769" i="2"/>
  <c r="M1761" i="2"/>
  <c r="M2753" i="2"/>
  <c r="M3745" i="2"/>
  <c r="M956" i="2"/>
  <c r="M1948" i="2"/>
  <c r="M2940" i="2"/>
  <c r="M151" i="2"/>
  <c r="M1143" i="2"/>
  <c r="M2135" i="2"/>
  <c r="M3127" i="2"/>
  <c r="M338" i="2"/>
  <c r="M1330" i="2"/>
  <c r="M2322" i="2"/>
  <c r="M3314" i="2"/>
  <c r="M525" i="2"/>
  <c r="M1517" i="2"/>
  <c r="M2509" i="2"/>
  <c r="M3501" i="2"/>
  <c r="M712" i="2"/>
  <c r="M1704" i="2"/>
  <c r="M2696" i="2"/>
  <c r="M3688" i="2"/>
  <c r="M899" i="2"/>
  <c r="M1891" i="2"/>
  <c r="M2883" i="2"/>
  <c r="M94" i="2"/>
  <c r="M1086" i="2"/>
  <c r="M2078" i="2"/>
  <c r="M3070" i="2"/>
  <c r="M281" i="2"/>
  <c r="M1273" i="2"/>
  <c r="M2265" i="2"/>
  <c r="M3257" i="2"/>
  <c r="M468" i="2"/>
  <c r="M1460" i="2"/>
  <c r="M2452" i="2"/>
  <c r="M3444" i="2"/>
  <c r="M655" i="2"/>
  <c r="M1647" i="2"/>
  <c r="M2639" i="2"/>
  <c r="M3631" i="2"/>
  <c r="M842" i="2"/>
  <c r="M1834" i="2"/>
  <c r="M2826" i="2"/>
  <c r="M37" i="2"/>
  <c r="M1029" i="2"/>
  <c r="M2021" i="2"/>
  <c r="M3013" i="2"/>
  <c r="M224" i="2"/>
  <c r="M1216" i="2"/>
  <c r="M2208" i="2"/>
  <c r="M3200" i="2"/>
  <c r="M411" i="2"/>
  <c r="M1403" i="2"/>
  <c r="M2395" i="2"/>
  <c r="M3387" i="2"/>
  <c r="M598" i="2"/>
  <c r="M1590" i="2"/>
  <c r="M2582" i="2"/>
  <c r="M3574" i="2"/>
  <c r="M785" i="2"/>
  <c r="M1777" i="2"/>
  <c r="M2769" i="2"/>
  <c r="M3761" i="2"/>
  <c r="M972" i="2"/>
  <c r="M1964" i="2"/>
  <c r="M2956" i="2"/>
  <c r="M167" i="2"/>
  <c r="M1159" i="2"/>
  <c r="M2151" i="2"/>
  <c r="M3143" i="2"/>
  <c r="M354" i="2"/>
  <c r="M1346" i="2"/>
  <c r="M2338" i="2"/>
  <c r="M3330" i="2"/>
  <c r="M541" i="2"/>
  <c r="M1533" i="2"/>
  <c r="M2525" i="2"/>
  <c r="M3517" i="2"/>
  <c r="M728" i="2"/>
  <c r="M1720" i="2"/>
  <c r="M2712" i="2"/>
  <c r="M3704" i="2"/>
  <c r="M915" i="2"/>
  <c r="M1907" i="2"/>
  <c r="M2899" i="2"/>
  <c r="M110" i="2"/>
  <c r="M1102" i="2"/>
  <c r="M2094" i="2"/>
  <c r="M3086" i="2"/>
  <c r="M297" i="2"/>
  <c r="L1389" i="2"/>
  <c r="L2381" i="2"/>
  <c r="L3373" i="2"/>
  <c r="L584" i="2"/>
  <c r="L1576" i="2"/>
  <c r="L2568" i="2"/>
  <c r="L3560" i="2"/>
  <c r="L771" i="2"/>
  <c r="L1763" i="2"/>
  <c r="L2755" i="2"/>
  <c r="L3747" i="2"/>
  <c r="L958" i="2"/>
  <c r="L1950" i="2"/>
  <c r="L2942" i="2"/>
  <c r="L153" i="2"/>
  <c r="L1145" i="2"/>
  <c r="L2137" i="2"/>
  <c r="L3129" i="2"/>
  <c r="L340" i="2"/>
  <c r="L1332" i="2"/>
  <c r="L2324" i="2"/>
  <c r="L3316" i="2"/>
  <c r="L527" i="2"/>
  <c r="L1519" i="2"/>
  <c r="L2511" i="2"/>
  <c r="L3503" i="2"/>
  <c r="L714" i="2"/>
  <c r="L1706" i="2"/>
  <c r="L2698" i="2"/>
  <c r="L3690" i="2"/>
  <c r="L901" i="2"/>
  <c r="L1893" i="2"/>
  <c r="L2885" i="2"/>
  <c r="L96" i="2"/>
  <c r="L1088" i="2"/>
  <c r="L2080" i="2"/>
  <c r="L3072" i="2"/>
  <c r="L283" i="2"/>
  <c r="L1275" i="2"/>
  <c r="L2267" i="2"/>
  <c r="L3259" i="2"/>
  <c r="L470" i="2"/>
  <c r="L1462" i="2"/>
  <c r="L2454" i="2"/>
  <c r="L3446" i="2"/>
  <c r="L657" i="2"/>
  <c r="L1649" i="2"/>
  <c r="L2641" i="2"/>
  <c r="L3633" i="2"/>
  <c r="L844" i="2"/>
  <c r="L1836" i="2"/>
  <c r="L2828" i="2"/>
  <c r="L39" i="2"/>
  <c r="L1031" i="2"/>
  <c r="L2023" i="2"/>
  <c r="L3015" i="2"/>
  <c r="L226" i="2"/>
  <c r="L1218" i="2"/>
  <c r="L2210" i="2"/>
  <c r="L3202" i="2"/>
  <c r="L413" i="2"/>
  <c r="L1405" i="2"/>
  <c r="L2397" i="2"/>
  <c r="L3389" i="2"/>
  <c r="L600" i="2"/>
  <c r="L1592" i="2"/>
  <c r="L2584" i="2"/>
  <c r="L3576" i="2"/>
  <c r="L787" i="2"/>
  <c r="L1779" i="2"/>
  <c r="L2771" i="2"/>
  <c r="L3763" i="2"/>
  <c r="L974" i="2"/>
  <c r="L1966" i="2"/>
  <c r="L2958" i="2"/>
  <c r="L169" i="2"/>
  <c r="L1161" i="2"/>
  <c r="L2153" i="2"/>
  <c r="L3145" i="2"/>
  <c r="L356" i="2"/>
  <c r="L1348" i="2"/>
  <c r="L2340" i="2"/>
  <c r="L3332" i="2"/>
  <c r="L543" i="2"/>
  <c r="L1535" i="2"/>
  <c r="L2527" i="2"/>
  <c r="L3519" i="2"/>
  <c r="L730" i="2"/>
  <c r="L1722" i="2"/>
  <c r="L2714" i="2"/>
  <c r="L3706" i="2"/>
  <c r="L917" i="2"/>
  <c r="L1909" i="2"/>
  <c r="L2901" i="2"/>
  <c r="L112" i="2"/>
  <c r="L1104" i="2"/>
  <c r="L2096" i="2"/>
  <c r="L3088" i="2"/>
  <c r="L299" i="2"/>
  <c r="L1291" i="2"/>
  <c r="L2283" i="2"/>
  <c r="L3275" i="2"/>
  <c r="L486" i="2"/>
  <c r="L1478" i="2"/>
  <c r="L2470" i="2"/>
  <c r="L3462" i="2"/>
  <c r="L673" i="2"/>
  <c r="L1665" i="2"/>
  <c r="L2657" i="2"/>
  <c r="L3649" i="2"/>
  <c r="L860" i="2"/>
  <c r="L1852" i="2"/>
  <c r="L2844" i="2"/>
  <c r="L55" i="2"/>
  <c r="L1047" i="2"/>
  <c r="L2039" i="2"/>
  <c r="L3031" i="2"/>
  <c r="L242" i="2"/>
  <c r="L1234" i="2"/>
  <c r="L2226" i="2"/>
  <c r="L3218" i="2"/>
  <c r="L429" i="2"/>
  <c r="L1421" i="2"/>
  <c r="L2413" i="2"/>
  <c r="L3405" i="2"/>
  <c r="L616" i="2"/>
  <c r="L1608" i="2"/>
  <c r="L2600" i="2"/>
  <c r="L3592" i="2"/>
  <c r="L803" i="2"/>
  <c r="L1795" i="2"/>
  <c r="L2787" i="2"/>
  <c r="L3779" i="2"/>
  <c r="L990" i="2"/>
  <c r="L1982" i="2"/>
  <c r="L2974" i="2"/>
  <c r="L185" i="2"/>
  <c r="L1177" i="2"/>
  <c r="L2169" i="2"/>
  <c r="L3161" i="2"/>
  <c r="L372" i="2"/>
  <c r="L1364" i="2"/>
  <c r="L2356" i="2"/>
  <c r="L3348" i="2"/>
  <c r="L559" i="2"/>
  <c r="L1551" i="2"/>
  <c r="L2543" i="2"/>
  <c r="L3535" i="2"/>
  <c r="M685" i="2"/>
  <c r="M1677" i="2"/>
  <c r="M2669" i="2"/>
  <c r="M3661" i="2"/>
  <c r="M872" i="2"/>
  <c r="M1864" i="2"/>
  <c r="M2856" i="2"/>
  <c r="M67" i="2"/>
  <c r="M1059" i="2"/>
  <c r="M2051" i="2"/>
  <c r="M3043" i="2"/>
  <c r="M254" i="2"/>
  <c r="M1246" i="2"/>
  <c r="M2238" i="2"/>
  <c r="M3230" i="2"/>
  <c r="M441" i="2"/>
  <c r="M1433" i="2"/>
  <c r="M2425" i="2"/>
  <c r="M3417" i="2"/>
  <c r="M628" i="2"/>
  <c r="M1620" i="2"/>
  <c r="M2612" i="2"/>
  <c r="M3604" i="2"/>
  <c r="M815" i="2"/>
  <c r="M1807" i="2"/>
  <c r="M2799" i="2"/>
  <c r="M10" i="2"/>
  <c r="M1002" i="2"/>
  <c r="M1994" i="2"/>
  <c r="M2986" i="2"/>
  <c r="M197" i="2"/>
  <c r="M1189" i="2"/>
  <c r="M2181" i="2"/>
  <c r="M3173" i="2"/>
  <c r="M384" i="2"/>
  <c r="M1376" i="2"/>
  <c r="M2368" i="2"/>
  <c r="M3360" i="2"/>
  <c r="M571" i="2"/>
  <c r="M1563" i="2"/>
  <c r="M2555" i="2"/>
  <c r="M3547" i="2"/>
  <c r="M758" i="2"/>
  <c r="M1750" i="2"/>
  <c r="M2742" i="2"/>
  <c r="M3734" i="2"/>
  <c r="M945" i="2"/>
  <c r="M1937" i="2"/>
  <c r="M2929" i="2"/>
  <c r="M140" i="2"/>
  <c r="M1132" i="2"/>
  <c r="M2124" i="2"/>
  <c r="M3116" i="2"/>
  <c r="M327" i="2"/>
  <c r="M1319" i="2"/>
  <c r="M2311" i="2"/>
  <c r="M266" i="2"/>
  <c r="M453" i="2"/>
  <c r="M640" i="2"/>
  <c r="M827" i="2"/>
  <c r="M1014" i="2"/>
  <c r="M1201" i="2"/>
  <c r="M1388" i="2"/>
  <c r="M1575" i="2"/>
  <c r="M1762" i="2"/>
  <c r="M1949" i="2"/>
  <c r="M2136" i="2"/>
  <c r="M2323" i="2"/>
  <c r="M2510" i="2"/>
  <c r="M2697" i="2"/>
  <c r="M2884" i="2"/>
  <c r="M3071" i="2"/>
  <c r="M3258" i="2"/>
  <c r="M3445" i="2"/>
  <c r="M3632" i="2"/>
  <c r="M38" i="2"/>
  <c r="M225" i="2"/>
  <c r="M412" i="2"/>
  <c r="M599" i="2"/>
  <c r="M786" i="2"/>
  <c r="M973" i="2"/>
  <c r="M1160" i="2"/>
  <c r="M1347" i="2"/>
  <c r="M1534" i="2"/>
  <c r="M1721" i="2"/>
  <c r="M1908" i="2"/>
  <c r="M1289" i="2"/>
  <c r="M2591" i="2"/>
  <c r="M174" i="2"/>
  <c r="M1476" i="2"/>
  <c r="M2778" i="2"/>
  <c r="M361" i="2"/>
  <c r="M1663" i="2"/>
  <c r="M2965" i="2"/>
  <c r="M548" i="2"/>
  <c r="M1850" i="2"/>
  <c r="M3152" i="2"/>
  <c r="M735" i="2"/>
  <c r="M2037" i="2"/>
  <c r="M3215" i="2"/>
  <c r="M426" i="2"/>
  <c r="M1418" i="2"/>
  <c r="M2410" i="2"/>
  <c r="M3402" i="2"/>
  <c r="M613" i="2"/>
  <c r="M1605" i="2"/>
  <c r="M2597" i="2"/>
  <c r="M3589" i="2"/>
  <c r="M800" i="2"/>
  <c r="M1792" i="2"/>
  <c r="M2784" i="2"/>
  <c r="M3776" i="2"/>
  <c r="M987" i="2"/>
  <c r="M1979" i="2"/>
  <c r="M2971" i="2"/>
  <c r="M182" i="2"/>
  <c r="M1174" i="2"/>
  <c r="M2166" i="2"/>
  <c r="M3158" i="2"/>
  <c r="M369" i="2"/>
  <c r="M1361" i="2"/>
  <c r="M2353" i="2"/>
  <c r="M3345" i="2"/>
  <c r="M556" i="2"/>
  <c r="M1548" i="2"/>
  <c r="M2540" i="2"/>
  <c r="M3532" i="2"/>
  <c r="M743" i="2"/>
  <c r="M1735" i="2"/>
  <c r="M2727" i="2"/>
  <c r="M3719" i="2"/>
  <c r="M930" i="2"/>
  <c r="M1922" i="2"/>
  <c r="M2914" i="2"/>
  <c r="M125" i="2"/>
  <c r="M1117" i="2"/>
  <c r="M2109" i="2"/>
  <c r="M3101" i="2"/>
  <c r="N251" i="2"/>
  <c r="N1243" i="2"/>
  <c r="N2235" i="2"/>
  <c r="N3227" i="2"/>
  <c r="N438" i="2"/>
  <c r="N1430" i="2"/>
  <c r="N2422" i="2"/>
  <c r="N3414" i="2"/>
  <c r="N625" i="2"/>
  <c r="N1617" i="2"/>
  <c r="N2609" i="2"/>
  <c r="N3601" i="2"/>
  <c r="N812" i="2"/>
  <c r="N1804" i="2"/>
  <c r="N2796" i="2"/>
  <c r="N7" i="2"/>
  <c r="N999" i="2"/>
  <c r="N1991" i="2"/>
  <c r="N2983" i="2"/>
  <c r="N194" i="2"/>
  <c r="N1186" i="2"/>
  <c r="N2178" i="2"/>
  <c r="N3170" i="2"/>
  <c r="N381" i="2"/>
  <c r="N1373" i="2"/>
  <c r="N2365" i="2"/>
  <c r="N3357" i="2"/>
  <c r="N568" i="2"/>
  <c r="N1560" i="2"/>
  <c r="N2552" i="2"/>
  <c r="N3544" i="2"/>
  <c r="N755" i="2"/>
  <c r="N1747" i="2"/>
  <c r="N2739" i="2"/>
  <c r="N3731" i="2"/>
  <c r="N942" i="2"/>
  <c r="N1934" i="2"/>
  <c r="N2926" i="2"/>
  <c r="N137" i="2"/>
  <c r="N1129" i="2"/>
  <c r="N2121" i="2"/>
  <c r="N3113" i="2"/>
  <c r="N324" i="2"/>
  <c r="N1316" i="2"/>
  <c r="N2308" i="2"/>
  <c r="N3300" i="2"/>
  <c r="N511" i="2"/>
  <c r="N1503" i="2"/>
  <c r="N2495" i="2"/>
  <c r="N3487" i="2"/>
  <c r="N698" i="2"/>
  <c r="N1690" i="2"/>
  <c r="N2682" i="2"/>
  <c r="N3674" i="2"/>
  <c r="N885" i="2"/>
  <c r="N1877" i="2"/>
  <c r="N2869" i="2"/>
  <c r="N80" i="2"/>
  <c r="N1072" i="2"/>
  <c r="N2064" i="2"/>
  <c r="N3056" i="2"/>
  <c r="N267" i="2"/>
  <c r="N1259" i="2"/>
  <c r="N2251" i="2"/>
  <c r="N3243" i="2"/>
  <c r="N454" i="2"/>
  <c r="N1446" i="2"/>
  <c r="N2438" i="2"/>
  <c r="N3430" i="2"/>
  <c r="N641" i="2"/>
  <c r="N1633" i="2"/>
  <c r="N2625" i="2"/>
  <c r="N3617" i="2"/>
  <c r="N828" i="2"/>
  <c r="N1820" i="2"/>
  <c r="N2812" i="2"/>
  <c r="N23" i="2"/>
  <c r="N1015" i="2"/>
  <c r="N2007" i="2"/>
  <c r="N2999" i="2"/>
  <c r="N210" i="2"/>
  <c r="N1202" i="2"/>
  <c r="N2194" i="2"/>
  <c r="N3186" i="2"/>
  <c r="N397" i="2"/>
  <c r="N1389" i="2"/>
  <c r="N2381" i="2"/>
  <c r="N3373" i="2"/>
  <c r="N584" i="2"/>
  <c r="N1576" i="2"/>
  <c r="N2568" i="2"/>
  <c r="N3560" i="2"/>
  <c r="N771" i="2"/>
  <c r="N1763" i="2"/>
  <c r="N2755" i="2"/>
  <c r="N3747" i="2"/>
  <c r="N958" i="2"/>
  <c r="N1950" i="2"/>
  <c r="N2942" i="2"/>
  <c r="N153" i="2"/>
  <c r="N1145" i="2"/>
  <c r="N2137" i="2"/>
  <c r="N3129" i="2"/>
  <c r="N340" i="2"/>
  <c r="N1332" i="2"/>
  <c r="N2324" i="2"/>
  <c r="N3316" i="2"/>
  <c r="N527" i="2"/>
  <c r="N1519" i="2"/>
  <c r="N2511" i="2"/>
  <c r="N3503" i="2"/>
  <c r="N714" i="2"/>
  <c r="N1706" i="2"/>
  <c r="N2698" i="2"/>
  <c r="N3690" i="2"/>
  <c r="N901" i="2"/>
  <c r="N1893" i="2"/>
  <c r="N2885" i="2"/>
  <c r="N96" i="2"/>
  <c r="N1088" i="2"/>
  <c r="N2080" i="2"/>
  <c r="N3072" i="2"/>
  <c r="N283" i="2"/>
  <c r="N1275" i="2"/>
  <c r="N2267" i="2"/>
  <c r="N3259" i="2"/>
  <c r="N470" i="2"/>
  <c r="N1462" i="2"/>
  <c r="N2454" i="2"/>
  <c r="N3446" i="2"/>
  <c r="N657" i="2"/>
  <c r="N1649" i="2"/>
  <c r="N2641" i="2"/>
  <c r="N3633" i="2"/>
  <c r="N844" i="2"/>
  <c r="N1836" i="2"/>
  <c r="N2828" i="2"/>
  <c r="N39" i="2"/>
  <c r="N1031" i="2"/>
  <c r="N2023" i="2"/>
  <c r="N3015" i="2"/>
  <c r="N226" i="2"/>
  <c r="N1218" i="2"/>
  <c r="N2210" i="2"/>
  <c r="N3202" i="2"/>
  <c r="N413" i="2"/>
  <c r="N1405" i="2"/>
  <c r="N2397" i="2"/>
  <c r="N3389" i="2"/>
  <c r="N600" i="2"/>
  <c r="N1592" i="2"/>
  <c r="N2584" i="2"/>
  <c r="N3576" i="2"/>
  <c r="N787" i="2"/>
  <c r="N1779" i="2"/>
  <c r="N2771" i="2"/>
  <c r="N3763" i="2"/>
  <c r="N974" i="2"/>
  <c r="N1966" i="2"/>
  <c r="N2958" i="2"/>
  <c r="N169" i="2"/>
  <c r="N1161" i="2"/>
  <c r="N2153" i="2"/>
  <c r="N3145" i="2"/>
  <c r="N356" i="2"/>
  <c r="N1348" i="2"/>
  <c r="N2340" i="2"/>
  <c r="N3332" i="2"/>
  <c r="N543" i="2"/>
  <c r="N1535" i="2"/>
  <c r="N2527" i="2"/>
  <c r="N3519" i="2"/>
  <c r="N730" i="2"/>
  <c r="N1722" i="2"/>
  <c r="N2714" i="2"/>
  <c r="N3706" i="2"/>
  <c r="N917" i="2"/>
  <c r="N1909" i="2"/>
  <c r="N2901" i="2"/>
  <c r="N112" i="2"/>
  <c r="N1104" i="2"/>
  <c r="N2096" i="2"/>
  <c r="N3088" i="2"/>
  <c r="N299" i="2"/>
  <c r="N1291" i="2"/>
  <c r="N2283" i="2"/>
  <c r="N3275" i="2"/>
  <c r="N486" i="2"/>
  <c r="N1478" i="2"/>
  <c r="N2470" i="2"/>
  <c r="N3462" i="2"/>
  <c r="N673" i="2"/>
  <c r="N1665" i="2"/>
  <c r="N2657" i="2"/>
  <c r="N3649" i="2"/>
  <c r="N860" i="2"/>
  <c r="N1852" i="2"/>
  <c r="N2844" i="2"/>
  <c r="N55" i="2"/>
  <c r="N1047" i="2"/>
  <c r="N2039" i="2"/>
  <c r="N3031" i="2"/>
  <c r="N242" i="2"/>
  <c r="N1234" i="2"/>
  <c r="N2226" i="2"/>
  <c r="N3218" i="2"/>
  <c r="N429" i="2"/>
  <c r="N1421" i="2"/>
  <c r="N2413" i="2"/>
  <c r="N3405" i="2"/>
  <c r="N616" i="2"/>
  <c r="N1608" i="2"/>
  <c r="N2600" i="2"/>
  <c r="N3592" i="2"/>
  <c r="N803" i="2"/>
  <c r="N1795" i="2"/>
  <c r="N2787" i="2"/>
  <c r="N3779" i="2"/>
  <c r="N990" i="2"/>
  <c r="N1982" i="2"/>
  <c r="N2974" i="2"/>
  <c r="N185" i="2"/>
  <c r="N1177" i="2"/>
  <c r="N2169" i="2"/>
  <c r="N3161" i="2"/>
  <c r="N372" i="2"/>
  <c r="N1364" i="2"/>
  <c r="N2356" i="2"/>
  <c r="N3348" i="2"/>
  <c r="N559" i="2"/>
  <c r="N1551" i="2"/>
  <c r="N2543" i="2"/>
  <c r="N3535" i="2"/>
  <c r="O685" i="2"/>
  <c r="O1677" i="2"/>
  <c r="O2669" i="2"/>
  <c r="O3661" i="2"/>
  <c r="O872" i="2"/>
  <c r="O1864" i="2"/>
  <c r="O2856" i="2"/>
  <c r="O67" i="2"/>
  <c r="O1059" i="2"/>
  <c r="O2051" i="2"/>
  <c r="O3043" i="2"/>
  <c r="O254" i="2"/>
  <c r="O1246" i="2"/>
  <c r="O2238" i="2"/>
  <c r="O3230" i="2"/>
  <c r="O441" i="2"/>
  <c r="O1433" i="2"/>
  <c r="O2425" i="2"/>
  <c r="O3417" i="2"/>
  <c r="O628" i="2"/>
  <c r="O1620" i="2"/>
  <c r="O2612" i="2"/>
  <c r="O3604" i="2"/>
  <c r="O815" i="2"/>
  <c r="O1807" i="2"/>
  <c r="O2799" i="2"/>
  <c r="M3303" i="2"/>
  <c r="M3490" i="2"/>
  <c r="M3677" i="2"/>
  <c r="M83" i="2"/>
  <c r="M270" i="2"/>
  <c r="M457" i="2"/>
  <c r="M644" i="2"/>
  <c r="M831" i="2"/>
  <c r="M1018" i="2"/>
  <c r="M1205" i="2"/>
  <c r="M1392" i="2"/>
  <c r="M1579" i="2"/>
  <c r="M1766" i="2"/>
  <c r="M1953" i="2"/>
  <c r="M2140" i="2"/>
  <c r="M2327" i="2"/>
  <c r="M2514" i="2"/>
  <c r="M2701" i="2"/>
  <c r="M2888" i="2"/>
  <c r="M3075" i="2"/>
  <c r="M3262" i="2"/>
  <c r="M3449" i="2"/>
  <c r="M3636" i="2"/>
  <c r="M42" i="2"/>
  <c r="M229" i="2"/>
  <c r="M416" i="2"/>
  <c r="M603" i="2"/>
  <c r="M790" i="2"/>
  <c r="M977" i="2"/>
  <c r="M1164" i="2"/>
  <c r="M1041" i="2"/>
  <c r="M2343" i="2"/>
  <c r="M3707" i="2"/>
  <c r="M1228" i="2"/>
  <c r="M2530" i="2"/>
  <c r="M113" i="2"/>
  <c r="M1415" i="2"/>
  <c r="M2717" i="2"/>
  <c r="M300" i="2"/>
  <c r="M1602" i="2"/>
  <c r="M2904" i="2"/>
  <c r="M487" i="2"/>
  <c r="M1789" i="2"/>
  <c r="M3029" i="2"/>
  <c r="M240" i="2"/>
  <c r="M1232" i="2"/>
  <c r="M2224" i="2"/>
  <c r="M3216" i="2"/>
  <c r="M427" i="2"/>
  <c r="M1419" i="2"/>
  <c r="M2411" i="2"/>
  <c r="M3403" i="2"/>
  <c r="M614" i="2"/>
  <c r="M1606" i="2"/>
  <c r="M2598" i="2"/>
  <c r="M3590" i="2"/>
  <c r="M801" i="2"/>
  <c r="M1793" i="2"/>
  <c r="M2785" i="2"/>
  <c r="M3777" i="2"/>
  <c r="M988" i="2"/>
  <c r="M1980" i="2"/>
  <c r="M2972" i="2"/>
  <c r="M183" i="2"/>
  <c r="M1175" i="2"/>
  <c r="M2167" i="2"/>
  <c r="M3159" i="2"/>
  <c r="M370" i="2"/>
  <c r="M1362" i="2"/>
  <c r="M2354" i="2"/>
  <c r="M3346" i="2"/>
  <c r="M557" i="2"/>
  <c r="M1549" i="2"/>
  <c r="M2541" i="2"/>
  <c r="M3533" i="2"/>
  <c r="M744" i="2"/>
  <c r="M1736" i="2"/>
  <c r="M2728" i="2"/>
  <c r="M3720" i="2"/>
  <c r="M931" i="2"/>
  <c r="M1923" i="2"/>
  <c r="M2915" i="2"/>
  <c r="N65" i="2"/>
  <c r="N1057" i="2"/>
  <c r="N2049" i="2"/>
  <c r="N3041" i="2"/>
  <c r="N252" i="2"/>
  <c r="N1244" i="2"/>
  <c r="N2236" i="2"/>
  <c r="N3228" i="2"/>
  <c r="N439" i="2"/>
  <c r="N1431" i="2"/>
  <c r="N2423" i="2"/>
  <c r="N3415" i="2"/>
  <c r="N626" i="2"/>
  <c r="N1618" i="2"/>
  <c r="N2610" i="2"/>
  <c r="N3602" i="2"/>
  <c r="N813" i="2"/>
  <c r="N1805" i="2"/>
  <c r="N2797" i="2"/>
  <c r="N8" i="2"/>
  <c r="N1000" i="2"/>
  <c r="N1992" i="2"/>
  <c r="N2984" i="2"/>
  <c r="N195" i="2"/>
  <c r="N1187" i="2"/>
  <c r="N2179" i="2"/>
  <c r="N3171" i="2"/>
  <c r="N382" i="2"/>
  <c r="N1374" i="2"/>
  <c r="N2366" i="2"/>
  <c r="N3358" i="2"/>
  <c r="N569" i="2"/>
  <c r="N1561" i="2"/>
  <c r="N2553" i="2"/>
  <c r="N3545" i="2"/>
  <c r="N756" i="2"/>
  <c r="N1748" i="2"/>
  <c r="N2740" i="2"/>
  <c r="N3732" i="2"/>
  <c r="N943" i="2"/>
  <c r="N1935" i="2"/>
  <c r="N2927" i="2"/>
  <c r="N138" i="2"/>
  <c r="N1130" i="2"/>
  <c r="N2122" i="2"/>
  <c r="N3114" i="2"/>
  <c r="N325" i="2"/>
  <c r="N1317" i="2"/>
  <c r="N2309" i="2"/>
  <c r="N3301" i="2"/>
  <c r="N512" i="2"/>
  <c r="N1504" i="2"/>
  <c r="N2496" i="2"/>
  <c r="N3488" i="2"/>
  <c r="N699" i="2"/>
  <c r="N1691" i="2"/>
  <c r="N2683" i="2"/>
  <c r="N3675" i="2"/>
  <c r="N886" i="2"/>
  <c r="N1878" i="2"/>
  <c r="N2870" i="2"/>
  <c r="N81" i="2"/>
  <c r="N1073" i="2"/>
  <c r="N2065" i="2"/>
  <c r="N3057" i="2"/>
  <c r="N268" i="2"/>
  <c r="N1260" i="2"/>
  <c r="N2252" i="2"/>
  <c r="N3244" i="2"/>
  <c r="N455" i="2"/>
  <c r="N1447" i="2"/>
  <c r="N2439" i="2"/>
  <c r="N3431" i="2"/>
  <c r="N642" i="2"/>
  <c r="N1634" i="2"/>
  <c r="N2626" i="2"/>
  <c r="N3618" i="2"/>
  <c r="N829" i="2"/>
  <c r="N1821" i="2"/>
  <c r="N2813" i="2"/>
  <c r="N24" i="2"/>
  <c r="N1016" i="2"/>
  <c r="N2008" i="2"/>
  <c r="N3000" i="2"/>
  <c r="N211" i="2"/>
  <c r="N1203" i="2"/>
  <c r="N2195" i="2"/>
  <c r="N3187" i="2"/>
  <c r="N398" i="2"/>
  <c r="N1390" i="2"/>
  <c r="N2382" i="2"/>
  <c r="N3374" i="2"/>
  <c r="N585" i="2"/>
  <c r="N1577" i="2"/>
  <c r="N2569" i="2"/>
  <c r="N3561" i="2"/>
  <c r="N772" i="2"/>
  <c r="N1764" i="2"/>
  <c r="N2756" i="2"/>
  <c r="N3748" i="2"/>
  <c r="N959" i="2"/>
  <c r="N1951" i="2"/>
  <c r="N2943" i="2"/>
  <c r="N154" i="2"/>
  <c r="N1146" i="2"/>
  <c r="N2138" i="2"/>
  <c r="N3130" i="2"/>
  <c r="N341" i="2"/>
  <c r="N1333" i="2"/>
  <c r="N2325" i="2"/>
  <c r="N3317" i="2"/>
  <c r="N528" i="2"/>
  <c r="N1520" i="2"/>
  <c r="N2512" i="2"/>
  <c r="N3504" i="2"/>
  <c r="N715" i="2"/>
  <c r="N1707" i="2"/>
  <c r="N2699" i="2"/>
  <c r="N3691" i="2"/>
  <c r="N902" i="2"/>
  <c r="N1894" i="2"/>
  <c r="N2886" i="2"/>
  <c r="N97" i="2"/>
  <c r="N1089" i="2"/>
  <c r="N2081" i="2"/>
  <c r="N3073" i="2"/>
  <c r="N284" i="2"/>
  <c r="N1276" i="2"/>
  <c r="N2268" i="2"/>
  <c r="N3260" i="2"/>
  <c r="N471" i="2"/>
  <c r="N1463" i="2"/>
  <c r="N2455" i="2"/>
  <c r="N3447" i="2"/>
  <c r="N658" i="2"/>
  <c r="N1650" i="2"/>
  <c r="N2642" i="2"/>
  <c r="N3634" i="2"/>
  <c r="N845" i="2"/>
  <c r="N1837" i="2"/>
  <c r="N2829" i="2"/>
  <c r="N40" i="2"/>
  <c r="N1032" i="2"/>
  <c r="N2024" i="2"/>
  <c r="N3016" i="2"/>
  <c r="N227" i="2"/>
  <c r="N1219" i="2"/>
  <c r="N2211" i="2"/>
  <c r="N3203" i="2"/>
  <c r="N414" i="2"/>
  <c r="N1406" i="2"/>
  <c r="N2398" i="2"/>
  <c r="N3390" i="2"/>
  <c r="N601" i="2"/>
  <c r="N1593" i="2"/>
  <c r="N2585" i="2"/>
  <c r="N3577" i="2"/>
  <c r="N788" i="2"/>
  <c r="N1780" i="2"/>
  <c r="N2772" i="2"/>
  <c r="N3764" i="2"/>
  <c r="N975" i="2"/>
  <c r="N1967" i="2"/>
  <c r="N2959" i="2"/>
  <c r="N170" i="2"/>
  <c r="N1162" i="2"/>
  <c r="N2154" i="2"/>
  <c r="N3146" i="2"/>
  <c r="N357" i="2"/>
  <c r="N1349" i="2"/>
  <c r="N2341" i="2"/>
  <c r="N3333" i="2"/>
  <c r="N544" i="2"/>
  <c r="N1536" i="2"/>
  <c r="N2528" i="2"/>
  <c r="N3520" i="2"/>
  <c r="N731" i="2"/>
  <c r="N1723" i="2"/>
  <c r="N2715" i="2"/>
  <c r="N3707" i="2"/>
  <c r="N918" i="2"/>
  <c r="N1910" i="2"/>
  <c r="N2902" i="2"/>
  <c r="N113" i="2"/>
  <c r="N1105" i="2"/>
  <c r="N2097" i="2"/>
  <c r="N3089" i="2"/>
  <c r="N300" i="2"/>
  <c r="N1292" i="2"/>
  <c r="N2284" i="2"/>
  <c r="N3276" i="2"/>
  <c r="N487" i="2"/>
  <c r="N1479" i="2"/>
  <c r="N2471" i="2"/>
  <c r="N3463" i="2"/>
  <c r="N674" i="2"/>
  <c r="N1666" i="2"/>
  <c r="N2658" i="2"/>
  <c r="N3650" i="2"/>
  <c r="N861" i="2"/>
  <c r="N1853" i="2"/>
  <c r="N2845" i="2"/>
  <c r="N56" i="2"/>
  <c r="N1048" i="2"/>
  <c r="N2040" i="2"/>
  <c r="N3032" i="2"/>
  <c r="N243" i="2"/>
  <c r="N1235" i="2"/>
  <c r="N2227" i="2"/>
  <c r="N3219" i="2"/>
  <c r="N430" i="2"/>
  <c r="N1422" i="2"/>
  <c r="N2414" i="2"/>
  <c r="N3406" i="2"/>
  <c r="N617" i="2"/>
  <c r="N1609" i="2"/>
  <c r="N2601" i="2"/>
  <c r="N3593" i="2"/>
  <c r="N804" i="2"/>
  <c r="N1796" i="2"/>
  <c r="N2788" i="2"/>
  <c r="N3780" i="2"/>
  <c r="N991" i="2"/>
  <c r="N1983" i="2"/>
  <c r="N2975" i="2"/>
  <c r="N186" i="2"/>
  <c r="N1178" i="2"/>
  <c r="N2170" i="2"/>
  <c r="N3162" i="2"/>
  <c r="N373" i="2"/>
  <c r="N1365" i="2"/>
  <c r="N2357" i="2"/>
  <c r="N3349" i="2"/>
  <c r="O499" i="2"/>
  <c r="O1491" i="2"/>
  <c r="O2483" i="2"/>
  <c r="O3475" i="2"/>
  <c r="O686" i="2"/>
  <c r="O1678" i="2"/>
  <c r="O2670" i="2"/>
  <c r="O3662" i="2"/>
  <c r="O873" i="2"/>
  <c r="O1865" i="2"/>
  <c r="O2857" i="2"/>
  <c r="O68" i="2"/>
  <c r="O1060" i="2"/>
  <c r="O2052" i="2"/>
  <c r="O3044" i="2"/>
  <c r="O255" i="2"/>
  <c r="O1247" i="2"/>
  <c r="O2239" i="2"/>
  <c r="O3231" i="2"/>
  <c r="O442" i="2"/>
  <c r="O1434" i="2"/>
  <c r="O2426" i="2"/>
  <c r="O3418" i="2"/>
  <c r="O629" i="2"/>
  <c r="O1621" i="2"/>
  <c r="O2613" i="2"/>
  <c r="O3605" i="2"/>
  <c r="M2746" i="2"/>
  <c r="M2933" i="2"/>
  <c r="M3120" i="2"/>
  <c r="M3307" i="2"/>
  <c r="M3494" i="2"/>
  <c r="M3681" i="2"/>
  <c r="M87" i="2"/>
  <c r="M274" i="2"/>
  <c r="M461" i="2"/>
  <c r="M648" i="2"/>
  <c r="M835" i="2"/>
  <c r="M1022" i="2"/>
  <c r="M1209" i="2"/>
  <c r="M1396" i="2"/>
  <c r="M1583" i="2"/>
  <c r="M1770" i="2"/>
  <c r="M1957" i="2"/>
  <c r="M2144" i="2"/>
  <c r="M2331" i="2"/>
  <c r="M2518" i="2"/>
  <c r="M2705" i="2"/>
  <c r="M2892" i="2"/>
  <c r="M3079" i="2"/>
  <c r="M3266" i="2"/>
  <c r="M3453" i="2"/>
  <c r="M3640" i="2"/>
  <c r="M46" i="2"/>
  <c r="M233" i="2"/>
  <c r="M420" i="2"/>
  <c r="M607" i="2"/>
  <c r="M2095" i="2"/>
  <c r="M3459" i="2"/>
  <c r="M980" i="2"/>
  <c r="M2282" i="2"/>
  <c r="M3646" i="2"/>
  <c r="M1167" i="2"/>
  <c r="M2469" i="2"/>
  <c r="M52" i="2"/>
  <c r="M1354" i="2"/>
  <c r="M2656" i="2"/>
  <c r="M239" i="2"/>
  <c r="M1541" i="2"/>
  <c r="M2843" i="2"/>
  <c r="M54" i="2"/>
  <c r="M1046" i="2"/>
  <c r="M2038" i="2"/>
  <c r="M3030" i="2"/>
  <c r="M241" i="2"/>
  <c r="M1233" i="2"/>
  <c r="M2225" i="2"/>
  <c r="M3217" i="2"/>
  <c r="M428" i="2"/>
  <c r="M1420" i="2"/>
  <c r="M2412" i="2"/>
  <c r="M3404" i="2"/>
  <c r="M615" i="2"/>
  <c r="M1607" i="2"/>
  <c r="M2599" i="2"/>
  <c r="M3591" i="2"/>
  <c r="M802" i="2"/>
  <c r="M1794" i="2"/>
  <c r="M2786" i="2"/>
  <c r="M3778" i="2"/>
  <c r="M989" i="2"/>
  <c r="M1981" i="2"/>
  <c r="M2973" i="2"/>
  <c r="M184" i="2"/>
  <c r="M1176" i="2"/>
  <c r="M2168" i="2"/>
  <c r="M3160" i="2"/>
  <c r="M371" i="2"/>
  <c r="M1363" i="2"/>
  <c r="M2355" i="2"/>
  <c r="M3347" i="2"/>
  <c r="M558" i="2"/>
  <c r="M1550" i="2"/>
  <c r="M2542" i="2"/>
  <c r="M3534" i="2"/>
  <c r="M745" i="2"/>
  <c r="M1737" i="2"/>
  <c r="M2729" i="2"/>
  <c r="M3721" i="2"/>
  <c r="N871" i="2"/>
  <c r="N1863" i="2"/>
  <c r="N2855" i="2"/>
  <c r="N66" i="2"/>
  <c r="N1058" i="2"/>
  <c r="N2050" i="2"/>
  <c r="N3042" i="2"/>
  <c r="N253" i="2"/>
  <c r="N1245" i="2"/>
  <c r="N2237" i="2"/>
  <c r="N3229" i="2"/>
  <c r="N440" i="2"/>
  <c r="N1432" i="2"/>
  <c r="N2424" i="2"/>
  <c r="N3416" i="2"/>
  <c r="N627" i="2"/>
  <c r="N1619" i="2"/>
  <c r="N2611" i="2"/>
  <c r="N3603" i="2"/>
  <c r="N814" i="2"/>
  <c r="N1806" i="2"/>
  <c r="N2798" i="2"/>
  <c r="N9" i="2"/>
  <c r="N1001" i="2"/>
  <c r="N1993" i="2"/>
  <c r="N2985" i="2"/>
  <c r="N196" i="2"/>
  <c r="N1188" i="2"/>
  <c r="N2180" i="2"/>
  <c r="N3172" i="2"/>
  <c r="N383" i="2"/>
  <c r="N1375" i="2"/>
  <c r="N2367" i="2"/>
  <c r="N3359" i="2"/>
  <c r="N570" i="2"/>
  <c r="N1562" i="2"/>
  <c r="N2554" i="2"/>
  <c r="N3546" i="2"/>
  <c r="N757" i="2"/>
  <c r="N1749" i="2"/>
  <c r="N2741" i="2"/>
  <c r="N3733" i="2"/>
  <c r="N944" i="2"/>
  <c r="N1936" i="2"/>
  <c r="N2928" i="2"/>
  <c r="N139" i="2"/>
  <c r="N1131" i="2"/>
  <c r="N2123" i="2"/>
  <c r="N3115" i="2"/>
  <c r="N326" i="2"/>
  <c r="N1318" i="2"/>
  <c r="N2310" i="2"/>
  <c r="N3302" i="2"/>
  <c r="N513" i="2"/>
  <c r="N1505" i="2"/>
  <c r="N2497" i="2"/>
  <c r="N3489" i="2"/>
  <c r="N700" i="2"/>
  <c r="N1692" i="2"/>
  <c r="N2684" i="2"/>
  <c r="N3676" i="2"/>
  <c r="N887" i="2"/>
  <c r="N1879" i="2"/>
  <c r="N2871" i="2"/>
  <c r="N82" i="2"/>
  <c r="N1074" i="2"/>
  <c r="N2066" i="2"/>
  <c r="N3058" i="2"/>
  <c r="N269" i="2"/>
  <c r="N1261" i="2"/>
  <c r="N2253" i="2"/>
  <c r="N3245" i="2"/>
  <c r="N456" i="2"/>
  <c r="N1448" i="2"/>
  <c r="N2440" i="2"/>
  <c r="N3432" i="2"/>
  <c r="N643" i="2"/>
  <c r="N1635" i="2"/>
  <c r="N2627" i="2"/>
  <c r="N3619" i="2"/>
  <c r="N830" i="2"/>
  <c r="N1822" i="2"/>
  <c r="N2814" i="2"/>
  <c r="N25" i="2"/>
  <c r="N1017" i="2"/>
  <c r="N2009" i="2"/>
  <c r="N3001" i="2"/>
  <c r="N212" i="2"/>
  <c r="N1204" i="2"/>
  <c r="N2196" i="2"/>
  <c r="N3188" i="2"/>
  <c r="N399" i="2"/>
  <c r="N1391" i="2"/>
  <c r="N2383" i="2"/>
  <c r="N3375" i="2"/>
  <c r="N586" i="2"/>
  <c r="N1578" i="2"/>
  <c r="N2570" i="2"/>
  <c r="N3562" i="2"/>
  <c r="N773" i="2"/>
  <c r="N1765" i="2"/>
  <c r="N2757" i="2"/>
  <c r="N3749" i="2"/>
  <c r="N960" i="2"/>
  <c r="N1952" i="2"/>
  <c r="N2944" i="2"/>
  <c r="N155" i="2"/>
  <c r="N1147" i="2"/>
  <c r="N2139" i="2"/>
  <c r="N3131" i="2"/>
  <c r="N342" i="2"/>
  <c r="N1334" i="2"/>
  <c r="N2326" i="2"/>
  <c r="N3318" i="2"/>
  <c r="N529" i="2"/>
  <c r="N1521" i="2"/>
  <c r="N2513" i="2"/>
  <c r="N3505" i="2"/>
  <c r="N716" i="2"/>
  <c r="N1708" i="2"/>
  <c r="N2700" i="2"/>
  <c r="N3692" i="2"/>
  <c r="N903" i="2"/>
  <c r="N1895" i="2"/>
  <c r="N2887" i="2"/>
  <c r="N98" i="2"/>
  <c r="N1090" i="2"/>
  <c r="N2082" i="2"/>
  <c r="N3074" i="2"/>
  <c r="N285" i="2"/>
  <c r="N1277" i="2"/>
  <c r="N2269" i="2"/>
  <c r="N3261" i="2"/>
  <c r="N472" i="2"/>
  <c r="N1464" i="2"/>
  <c r="N2456" i="2"/>
  <c r="N3448" i="2"/>
  <c r="N659" i="2"/>
  <c r="N1651" i="2"/>
  <c r="N2643" i="2"/>
  <c r="N3635" i="2"/>
  <c r="N846" i="2"/>
  <c r="N1838" i="2"/>
  <c r="N2830" i="2"/>
  <c r="N41" i="2"/>
  <c r="N1033" i="2"/>
  <c r="N2025" i="2"/>
  <c r="N3017" i="2"/>
  <c r="N228" i="2"/>
  <c r="N1220" i="2"/>
  <c r="N2212" i="2"/>
  <c r="N3204" i="2"/>
  <c r="N415" i="2"/>
  <c r="N1407" i="2"/>
  <c r="N2399" i="2"/>
  <c r="N3391" i="2"/>
  <c r="N602" i="2"/>
  <c r="N1594" i="2"/>
  <c r="N2586" i="2"/>
  <c r="N3578" i="2"/>
  <c r="N789" i="2"/>
  <c r="N1781" i="2"/>
  <c r="N2773" i="2"/>
  <c r="N3765" i="2"/>
  <c r="N976" i="2"/>
  <c r="N1968" i="2"/>
  <c r="N2960" i="2"/>
  <c r="N171" i="2"/>
  <c r="N1163" i="2"/>
  <c r="N2155" i="2"/>
  <c r="N3147" i="2"/>
  <c r="N358" i="2"/>
  <c r="N1350" i="2"/>
  <c r="N2342" i="2"/>
  <c r="N3334" i="2"/>
  <c r="N545" i="2"/>
  <c r="N1537" i="2"/>
  <c r="N2529" i="2"/>
  <c r="N3521" i="2"/>
  <c r="N732" i="2"/>
  <c r="N1724" i="2"/>
  <c r="N2716" i="2"/>
  <c r="N3708" i="2"/>
  <c r="N919" i="2"/>
  <c r="N1911" i="2"/>
  <c r="N2903" i="2"/>
  <c r="N114" i="2"/>
  <c r="N1106" i="2"/>
  <c r="N2098" i="2"/>
  <c r="N3090" i="2"/>
  <c r="N301" i="2"/>
  <c r="N1293" i="2"/>
  <c r="N2285" i="2"/>
  <c r="N3277" i="2"/>
  <c r="N488" i="2"/>
  <c r="N1480" i="2"/>
  <c r="N2472" i="2"/>
  <c r="N3464" i="2"/>
  <c r="N675" i="2"/>
  <c r="N1667" i="2"/>
  <c r="N2659" i="2"/>
  <c r="N3651" i="2"/>
  <c r="N862" i="2"/>
  <c r="N1854" i="2"/>
  <c r="N2846" i="2"/>
  <c r="N57" i="2"/>
  <c r="N1049" i="2"/>
  <c r="N2041" i="2"/>
  <c r="N3033" i="2"/>
  <c r="N244" i="2"/>
  <c r="N1236" i="2"/>
  <c r="N2228" i="2"/>
  <c r="N3220" i="2"/>
  <c r="N431" i="2"/>
  <c r="N1423" i="2"/>
  <c r="N2415" i="2"/>
  <c r="N3407" i="2"/>
  <c r="N618" i="2"/>
  <c r="N1610" i="2"/>
  <c r="N2602" i="2"/>
  <c r="N3594" i="2"/>
  <c r="N805" i="2"/>
  <c r="N1797" i="2"/>
  <c r="N2789" i="2"/>
  <c r="N3781" i="2"/>
  <c r="N992" i="2"/>
  <c r="N1984" i="2"/>
  <c r="N2976" i="2"/>
  <c r="N187" i="2"/>
  <c r="N1179" i="2"/>
  <c r="N2171" i="2"/>
  <c r="N3163" i="2"/>
  <c r="O313" i="2"/>
  <c r="O1305" i="2"/>
  <c r="O2297" i="2"/>
  <c r="O3289" i="2"/>
  <c r="O500" i="2"/>
  <c r="O1492" i="2"/>
  <c r="O2484" i="2"/>
  <c r="O3476" i="2"/>
  <c r="O687" i="2"/>
  <c r="O1679" i="2"/>
  <c r="O2671" i="2"/>
  <c r="O3663" i="2"/>
  <c r="O874" i="2"/>
  <c r="O1866" i="2"/>
  <c r="O2858" i="2"/>
  <c r="O69" i="2"/>
  <c r="O1061" i="2"/>
  <c r="O2053" i="2"/>
  <c r="O3045" i="2"/>
  <c r="O256" i="2"/>
  <c r="O1248" i="2"/>
  <c r="O2240" i="2"/>
  <c r="O3232" i="2"/>
  <c r="M1010" i="2"/>
  <c r="M1197" i="2"/>
  <c r="M1384" i="2"/>
  <c r="M1571" i="2"/>
  <c r="M1758" i="2"/>
  <c r="M1945" i="2"/>
  <c r="M2132" i="2"/>
  <c r="M2319" i="2"/>
  <c r="M2506" i="2"/>
  <c r="M2693" i="2"/>
  <c r="M2880" i="2"/>
  <c r="M3067" i="2"/>
  <c r="M3254" i="2"/>
  <c r="M3441" i="2"/>
  <c r="M3628" i="2"/>
  <c r="M34" i="2"/>
  <c r="M221" i="2"/>
  <c r="M408" i="2"/>
  <c r="M595" i="2"/>
  <c r="M782" i="2"/>
  <c r="M969" i="2"/>
  <c r="M1156" i="2"/>
  <c r="M1343" i="2"/>
  <c r="M1530" i="2"/>
  <c r="M1717" i="2"/>
  <c r="M1904" i="2"/>
  <c r="M2091" i="2"/>
  <c r="M2278" i="2"/>
  <c r="M2465" i="2"/>
  <c r="M2652" i="2"/>
  <c r="M1537" i="2"/>
  <c r="M2839" i="2"/>
  <c r="M422" i="2"/>
  <c r="M1724" i="2"/>
  <c r="M3026" i="2"/>
  <c r="M609" i="2"/>
  <c r="M1911" i="2"/>
  <c r="M3213" i="2"/>
  <c r="M796" i="2"/>
  <c r="M2098" i="2"/>
  <c r="M3400" i="2"/>
  <c r="M983" i="2"/>
  <c r="M2285" i="2"/>
  <c r="M3401" i="2"/>
  <c r="M612" i="2"/>
  <c r="M1604" i="2"/>
  <c r="M2596" i="2"/>
  <c r="M3588" i="2"/>
  <c r="M799" i="2"/>
  <c r="M1791" i="2"/>
  <c r="M2783" i="2"/>
  <c r="M3775" i="2"/>
  <c r="M986" i="2"/>
  <c r="M1978" i="2"/>
  <c r="M2970" i="2"/>
  <c r="M181" i="2"/>
  <c r="M1173" i="2"/>
  <c r="M2165" i="2"/>
  <c r="M3157" i="2"/>
  <c r="M368" i="2"/>
  <c r="M1360" i="2"/>
  <c r="M2352" i="2"/>
  <c r="M3344" i="2"/>
  <c r="M555" i="2"/>
  <c r="M1547" i="2"/>
  <c r="M2539" i="2"/>
  <c r="M3531" i="2"/>
  <c r="M742" i="2"/>
  <c r="M1734" i="2"/>
  <c r="M2726" i="2"/>
  <c r="M3718" i="2"/>
  <c r="M929" i="2"/>
  <c r="M1921" i="2"/>
  <c r="M2913" i="2"/>
  <c r="M124" i="2"/>
  <c r="M1116" i="2"/>
  <c r="M2108" i="2"/>
  <c r="M3100" i="2"/>
  <c r="M311" i="2"/>
  <c r="M1303" i="2"/>
  <c r="M2295" i="2"/>
  <c r="M3287" i="2"/>
  <c r="N437" i="2"/>
  <c r="N1429" i="2"/>
  <c r="N2421" i="2"/>
  <c r="N3413" i="2"/>
  <c r="N624" i="2"/>
  <c r="N1616" i="2"/>
  <c r="N2608" i="2"/>
  <c r="N3600" i="2"/>
  <c r="N811" i="2"/>
  <c r="N1803" i="2"/>
  <c r="N2795" i="2"/>
  <c r="N6" i="2"/>
  <c r="N998" i="2"/>
  <c r="N1990" i="2"/>
  <c r="N2982" i="2"/>
  <c r="N193" i="2"/>
  <c r="N1185" i="2"/>
  <c r="N2177" i="2"/>
  <c r="N3169" i="2"/>
  <c r="N380" i="2"/>
  <c r="N1372" i="2"/>
  <c r="N2364" i="2"/>
  <c r="N3356" i="2"/>
  <c r="N567" i="2"/>
  <c r="N1559" i="2"/>
  <c r="N2551" i="2"/>
  <c r="N3543" i="2"/>
  <c r="N754" i="2"/>
  <c r="N1746" i="2"/>
  <c r="N2738" i="2"/>
  <c r="N3730" i="2"/>
  <c r="N941" i="2"/>
  <c r="N1933" i="2"/>
  <c r="N2925" i="2"/>
  <c r="N136" i="2"/>
  <c r="N1128" i="2"/>
  <c r="N2120" i="2"/>
  <c r="N3112" i="2"/>
  <c r="N323" i="2"/>
  <c r="N1315" i="2"/>
  <c r="N2307" i="2"/>
  <c r="N3299" i="2"/>
  <c r="N510" i="2"/>
  <c r="N1502" i="2"/>
  <c r="N2494" i="2"/>
  <c r="N3486" i="2"/>
  <c r="N697" i="2"/>
  <c r="N1689" i="2"/>
  <c r="N2681" i="2"/>
  <c r="N3673" i="2"/>
  <c r="N884" i="2"/>
  <c r="N1876" i="2"/>
  <c r="N2868" i="2"/>
  <c r="N79" i="2"/>
  <c r="N1071" i="2"/>
  <c r="N2063" i="2"/>
  <c r="N3055" i="2"/>
  <c r="N266" i="2"/>
  <c r="N1258" i="2"/>
  <c r="N2250" i="2"/>
  <c r="N3242" i="2"/>
  <c r="N453" i="2"/>
  <c r="N1445" i="2"/>
  <c r="N2437" i="2"/>
  <c r="N3429" i="2"/>
  <c r="N640" i="2"/>
  <c r="N1632" i="2"/>
  <c r="N2624" i="2"/>
  <c r="N3616" i="2"/>
  <c r="N827" i="2"/>
  <c r="N1819" i="2"/>
  <c r="N2811" i="2"/>
  <c r="N22" i="2"/>
  <c r="N1014" i="2"/>
  <c r="N2006" i="2"/>
  <c r="N2998" i="2"/>
  <c r="N209" i="2"/>
  <c r="N1201" i="2"/>
  <c r="N2193" i="2"/>
  <c r="N3185" i="2"/>
  <c r="N396" i="2"/>
  <c r="N1388" i="2"/>
  <c r="N2380" i="2"/>
  <c r="N3372" i="2"/>
  <c r="N583" i="2"/>
  <c r="N1575" i="2"/>
  <c r="N2567" i="2"/>
  <c r="N3559" i="2"/>
  <c r="N770" i="2"/>
  <c r="N1762" i="2"/>
  <c r="N2754" i="2"/>
  <c r="N3746" i="2"/>
  <c r="N957" i="2"/>
  <c r="N1949" i="2"/>
  <c r="N2941" i="2"/>
  <c r="N152" i="2"/>
  <c r="N1144" i="2"/>
  <c r="N2136" i="2"/>
  <c r="N3128" i="2"/>
  <c r="N339" i="2"/>
  <c r="N1331" i="2"/>
  <c r="N2323" i="2"/>
  <c r="N3315" i="2"/>
  <c r="N526" i="2"/>
  <c r="N1518" i="2"/>
  <c r="N2510" i="2"/>
  <c r="N3502" i="2"/>
  <c r="N713" i="2"/>
  <c r="N1705" i="2"/>
  <c r="N2697" i="2"/>
  <c r="N3689" i="2"/>
  <c r="N900" i="2"/>
  <c r="N1892" i="2"/>
  <c r="N2884" i="2"/>
  <c r="N95" i="2"/>
  <c r="N1087" i="2"/>
  <c r="N2079" i="2"/>
  <c r="N3071" i="2"/>
  <c r="N282" i="2"/>
  <c r="N1274" i="2"/>
  <c r="N2266" i="2"/>
  <c r="N3258" i="2"/>
  <c r="N469" i="2"/>
  <c r="N1461" i="2"/>
  <c r="N2453" i="2"/>
  <c r="N3445" i="2"/>
  <c r="N656" i="2"/>
  <c r="N1648" i="2"/>
  <c r="N2640" i="2"/>
  <c r="N3632" i="2"/>
  <c r="N843" i="2"/>
  <c r="N1835" i="2"/>
  <c r="N2827" i="2"/>
  <c r="N38" i="2"/>
  <c r="N1030" i="2"/>
  <c r="N2022" i="2"/>
  <c r="N3014" i="2"/>
  <c r="N225" i="2"/>
  <c r="N1217" i="2"/>
  <c r="N2209" i="2"/>
  <c r="N3201" i="2"/>
  <c r="N412" i="2"/>
  <c r="N1404" i="2"/>
  <c r="N2396" i="2"/>
  <c r="N3388" i="2"/>
  <c r="N599" i="2"/>
  <c r="N1591" i="2"/>
  <c r="N2583" i="2"/>
  <c r="N3575" i="2"/>
  <c r="N786" i="2"/>
  <c r="N1778" i="2"/>
  <c r="N2770" i="2"/>
  <c r="N3762" i="2"/>
  <c r="N973" i="2"/>
  <c r="N1965" i="2"/>
  <c r="N2957" i="2"/>
  <c r="N168" i="2"/>
  <c r="N1160" i="2"/>
  <c r="N2152" i="2"/>
  <c r="N3144" i="2"/>
  <c r="N355" i="2"/>
  <c r="N1347" i="2"/>
  <c r="N2339" i="2"/>
  <c r="N3331" i="2"/>
  <c r="N542" i="2"/>
  <c r="N1534" i="2"/>
  <c r="N2526" i="2"/>
  <c r="N3518" i="2"/>
  <c r="N729" i="2"/>
  <c r="N1721" i="2"/>
  <c r="N2713" i="2"/>
  <c r="N3705" i="2"/>
  <c r="N916" i="2"/>
  <c r="N1908" i="2"/>
  <c r="N2900" i="2"/>
  <c r="N111" i="2"/>
  <c r="N1103" i="2"/>
  <c r="N2095" i="2"/>
  <c r="N3087" i="2"/>
  <c r="N298" i="2"/>
  <c r="N1290" i="2"/>
  <c r="N2282" i="2"/>
  <c r="N3274" i="2"/>
  <c r="N485" i="2"/>
  <c r="N1477" i="2"/>
  <c r="N2469" i="2"/>
  <c r="N3461" i="2"/>
  <c r="N672" i="2"/>
  <c r="N1664" i="2"/>
  <c r="N2656" i="2"/>
  <c r="N3648" i="2"/>
  <c r="N859" i="2"/>
  <c r="N1851" i="2"/>
  <c r="N2843" i="2"/>
  <c r="N54" i="2"/>
  <c r="N1046" i="2"/>
  <c r="N2038" i="2"/>
  <c r="N3030" i="2"/>
  <c r="N241" i="2"/>
  <c r="N1233" i="2"/>
  <c r="N2225" i="2"/>
  <c r="N3217" i="2"/>
  <c r="N428" i="2"/>
  <c r="N1420" i="2"/>
  <c r="N2412" i="2"/>
  <c r="N3404" i="2"/>
  <c r="N615" i="2"/>
  <c r="N1607" i="2"/>
  <c r="N2599" i="2"/>
  <c r="N3591" i="2"/>
  <c r="N802" i="2"/>
  <c r="N1794" i="2"/>
  <c r="N2786" i="2"/>
  <c r="N3778" i="2"/>
  <c r="N989" i="2"/>
  <c r="N1981" i="2"/>
  <c r="N2973" i="2"/>
  <c r="N184" i="2"/>
  <c r="N1176" i="2"/>
  <c r="N2168" i="2"/>
  <c r="N3160" i="2"/>
  <c r="N371" i="2"/>
  <c r="N1363" i="2"/>
  <c r="N2355" i="2"/>
  <c r="N3347" i="2"/>
  <c r="N2046" i="2"/>
  <c r="N2233" i="2"/>
  <c r="O2359" i="2"/>
  <c r="O2546" i="2"/>
  <c r="O2733" i="2"/>
  <c r="O2920" i="2"/>
  <c r="O3107" i="2"/>
  <c r="O3294" i="2"/>
  <c r="O1745" i="2"/>
  <c r="O3729" i="2"/>
  <c r="O940" i="2"/>
  <c r="O1932" i="2"/>
  <c r="O2924" i="2"/>
  <c r="O135" i="2"/>
  <c r="O1127" i="2"/>
  <c r="O2119" i="2"/>
  <c r="O3111" i="2"/>
  <c r="O322" i="2"/>
  <c r="O1314" i="2"/>
  <c r="O2306" i="2"/>
  <c r="O3298" i="2"/>
  <c r="O509" i="2"/>
  <c r="O1501" i="2"/>
  <c r="O2493" i="2"/>
  <c r="O3485" i="2"/>
  <c r="O696" i="2"/>
  <c r="O1688" i="2"/>
  <c r="O2680" i="2"/>
  <c r="O3672" i="2"/>
  <c r="O883" i="2"/>
  <c r="O1875" i="2"/>
  <c r="O2867" i="2"/>
  <c r="O78" i="2"/>
  <c r="O1070" i="2"/>
  <c r="O2062" i="2"/>
  <c r="O3054" i="2"/>
  <c r="O265" i="2"/>
  <c r="O1257" i="2"/>
  <c r="O2249" i="2"/>
  <c r="O3241" i="2"/>
  <c r="O452" i="2"/>
  <c r="O1444" i="2"/>
  <c r="O2436" i="2"/>
  <c r="O3428" i="2"/>
  <c r="O639" i="2"/>
  <c r="O1631" i="2"/>
  <c r="O2623" i="2"/>
  <c r="O3615" i="2"/>
  <c r="O826" i="2"/>
  <c r="O1818" i="2"/>
  <c r="O2810" i="2"/>
  <c r="O21" i="2"/>
  <c r="O1013" i="2"/>
  <c r="O2005" i="2"/>
  <c r="O2997" i="2"/>
  <c r="O208" i="2"/>
  <c r="O1200" i="2"/>
  <c r="O2192" i="2"/>
  <c r="O3184" i="2"/>
  <c r="O395" i="2"/>
  <c r="O1387" i="2"/>
  <c r="O2379" i="2"/>
  <c r="O3371" i="2"/>
  <c r="O582" i="2"/>
  <c r="O1574" i="2"/>
  <c r="O2566" i="2"/>
  <c r="O3558" i="2"/>
  <c r="O769" i="2"/>
  <c r="O1761" i="2"/>
  <c r="O2753" i="2"/>
  <c r="O3745" i="2"/>
  <c r="O956" i="2"/>
  <c r="O1948" i="2"/>
  <c r="O2940" i="2"/>
  <c r="O151" i="2"/>
  <c r="O1143" i="2"/>
  <c r="O2135" i="2"/>
  <c r="O3127" i="2"/>
  <c r="O338" i="2"/>
  <c r="O1330" i="2"/>
  <c r="O2322" i="2"/>
  <c r="O3314" i="2"/>
  <c r="O525" i="2"/>
  <c r="O1517" i="2"/>
  <c r="O2509" i="2"/>
  <c r="O3501" i="2"/>
  <c r="O712" i="2"/>
  <c r="O1704" i="2"/>
  <c r="O2696" i="2"/>
  <c r="O3688" i="2"/>
  <c r="O899" i="2"/>
  <c r="O1891" i="2"/>
  <c r="O2883" i="2"/>
  <c r="O94" i="2"/>
  <c r="O1086" i="2"/>
  <c r="O2078" i="2"/>
  <c r="O3070" i="2"/>
  <c r="O281" i="2"/>
  <c r="O1273" i="2"/>
  <c r="O2265" i="2"/>
  <c r="O3257" i="2"/>
  <c r="O468" i="2"/>
  <c r="O1460" i="2"/>
  <c r="O2452" i="2"/>
  <c r="O3444" i="2"/>
  <c r="O655" i="2"/>
  <c r="O1647" i="2"/>
  <c r="K1715" i="2"/>
  <c r="K1902" i="2"/>
  <c r="K2089" i="2"/>
  <c r="K2276" i="2"/>
  <c r="K2463" i="2"/>
  <c r="K2650" i="2"/>
  <c r="K2837" i="2"/>
  <c r="K3024" i="2"/>
  <c r="K3211" i="2"/>
  <c r="K3398" i="2"/>
  <c r="K3585" i="2"/>
  <c r="K3772" i="2"/>
  <c r="K178" i="2"/>
  <c r="K365" i="2"/>
  <c r="K552" i="2"/>
  <c r="K739" i="2"/>
  <c r="K926" i="2"/>
  <c r="K1113" i="2"/>
  <c r="K1300" i="2"/>
  <c r="K1487" i="2"/>
  <c r="K1674" i="2"/>
  <c r="K1861" i="2"/>
  <c r="L1987" i="2"/>
  <c r="L2174" i="2"/>
  <c r="L2361" i="2"/>
  <c r="L2548" i="2"/>
  <c r="L2735" i="2"/>
  <c r="L2922" i="2"/>
  <c r="L3109" i="2"/>
  <c r="L3296" i="2"/>
  <c r="L3483" i="2"/>
  <c r="L3422" i="2"/>
  <c r="L1625" i="2"/>
  <c r="L3609" i="2"/>
  <c r="L1812" i="2"/>
  <c r="L15" i="2"/>
  <c r="L1999" i="2"/>
  <c r="L202" i="2"/>
  <c r="L2186" i="2"/>
  <c r="L389" i="2"/>
  <c r="L2373" i="2"/>
  <c r="L576" i="2"/>
  <c r="L2560" i="2"/>
  <c r="L763" i="2"/>
  <c r="L2747" i="2"/>
  <c r="L950" i="2"/>
  <c r="L2934" i="2"/>
  <c r="L1137" i="2"/>
  <c r="L3121" i="2"/>
  <c r="L1324" i="2"/>
  <c r="L3308" i="2"/>
  <c r="L1511" i="2"/>
  <c r="L3495" i="2"/>
  <c r="L1698" i="2"/>
  <c r="L3682" i="2"/>
  <c r="K2273" i="2"/>
  <c r="K476" i="2"/>
  <c r="K2460" i="2"/>
  <c r="K663" i="2"/>
  <c r="K2647" i="2"/>
  <c r="K850" i="2"/>
  <c r="K2834" i="2"/>
  <c r="K1037" i="2"/>
  <c r="K3021" i="2"/>
  <c r="K1224" i="2"/>
  <c r="K3208" i="2"/>
  <c r="K1411" i="2"/>
  <c r="K3395" i="2"/>
  <c r="K1598" i="2"/>
  <c r="K3582" i="2"/>
  <c r="K1785" i="2"/>
  <c r="K3769" i="2"/>
  <c r="K1972" i="2"/>
  <c r="K175" i="2"/>
  <c r="K2159" i="2"/>
  <c r="K362" i="2"/>
  <c r="K2346" i="2"/>
  <c r="K549" i="2"/>
  <c r="K2533" i="2"/>
  <c r="K736" i="2"/>
  <c r="K2720" i="2"/>
  <c r="K923" i="2"/>
  <c r="K2907" i="2"/>
  <c r="K1110" i="2"/>
  <c r="K3094" i="2"/>
  <c r="K1297" i="2"/>
  <c r="K3281" i="2"/>
  <c r="K1484" i="2"/>
  <c r="K3468" i="2"/>
  <c r="K1671" i="2"/>
  <c r="K3655" i="2"/>
  <c r="K1858" i="2"/>
  <c r="K61" i="2"/>
  <c r="K2045" i="2"/>
  <c r="K248" i="2"/>
  <c r="K2232" i="2"/>
  <c r="K435" i="2"/>
  <c r="K2419" i="2"/>
  <c r="L561" i="2"/>
  <c r="L2545" i="2"/>
  <c r="L748" i="2"/>
  <c r="L2732" i="2"/>
  <c r="L935" i="2"/>
  <c r="L2919" i="2"/>
  <c r="L1122" i="2"/>
  <c r="L3106" i="2"/>
  <c r="L1309" i="2"/>
  <c r="L3293" i="2"/>
  <c r="L1496" i="2"/>
  <c r="L3480" i="2"/>
  <c r="L1683" i="2"/>
  <c r="L3667" i="2"/>
  <c r="L1870" i="2"/>
  <c r="L73" i="2"/>
  <c r="L2057" i="2"/>
  <c r="L260" i="2"/>
  <c r="L2244" i="2"/>
  <c r="L447" i="2"/>
  <c r="L2431" i="2"/>
  <c r="L634" i="2"/>
  <c r="L2618" i="2"/>
  <c r="L821" i="2"/>
  <c r="L2805" i="2"/>
  <c r="L1008" i="2"/>
  <c r="L2992" i="2"/>
  <c r="L1195" i="2"/>
  <c r="L3179" i="2"/>
  <c r="L1382" i="2"/>
  <c r="L3366" i="2"/>
  <c r="L1569" i="2"/>
  <c r="L3553" i="2"/>
  <c r="L1756" i="2"/>
  <c r="L3740" i="2"/>
  <c r="L1943" i="2"/>
  <c r="L146" i="2"/>
  <c r="L2130" i="2"/>
  <c r="L333" i="2"/>
  <c r="L2317" i="2"/>
  <c r="L520" i="2"/>
  <c r="L2504" i="2"/>
  <c r="L707" i="2"/>
  <c r="L2939" i="2"/>
  <c r="L1142" i="2"/>
  <c r="L3126" i="2"/>
  <c r="L1329" i="2"/>
  <c r="L3313" i="2"/>
  <c r="L1516" i="2"/>
  <c r="L3500" i="2"/>
  <c r="L1703" i="2"/>
  <c r="L3687" i="2"/>
  <c r="L1890" i="2"/>
  <c r="L93" i="2"/>
  <c r="L2077" i="2"/>
  <c r="L280" i="2"/>
  <c r="L2264" i="2"/>
  <c r="L467" i="2"/>
  <c r="L2451" i="2"/>
  <c r="L654" i="2"/>
  <c r="L1894" i="2"/>
  <c r="L3134" i="2"/>
  <c r="L841" i="2"/>
  <c r="L2081" i="2"/>
  <c r="L3321" i="2"/>
  <c r="L1028" i="2"/>
  <c r="L2268" i="2"/>
  <c r="L3508" i="2"/>
  <c r="L1215" i="2"/>
  <c r="L2455" i="2"/>
  <c r="L3695" i="2"/>
  <c r="L1402" i="2"/>
  <c r="L2642" i="2"/>
  <c r="L101" i="2"/>
  <c r="L1589" i="2"/>
  <c r="L2829" i="2"/>
  <c r="L288" i="2"/>
  <c r="L1776" i="2"/>
  <c r="L3016" i="2"/>
  <c r="L475" i="2"/>
  <c r="L1963" i="2"/>
  <c r="L3203" i="2"/>
  <c r="L662" i="2"/>
  <c r="L2150" i="2"/>
  <c r="L3390" i="2"/>
  <c r="L849" i="2"/>
  <c r="L2337" i="2"/>
  <c r="L3577" i="2"/>
  <c r="L1036" i="2"/>
  <c r="L2524" i="2"/>
  <c r="L3764" i="2"/>
  <c r="L1223" i="2"/>
  <c r="L2711" i="2"/>
  <c r="L170" i="2"/>
  <c r="L1410" i="2"/>
  <c r="L2898" i="2"/>
  <c r="L357" i="2"/>
  <c r="L1597" i="2"/>
  <c r="L3085" i="2"/>
  <c r="L544" i="2"/>
  <c r="L1784" i="2"/>
  <c r="L3272" i="2"/>
  <c r="L731" i="2"/>
  <c r="L1971" i="2"/>
  <c r="L3459" i="2"/>
  <c r="L918" i="2"/>
  <c r="L2158" i="2"/>
  <c r="L3646" i="2"/>
  <c r="L1105" i="2"/>
  <c r="L2345" i="2"/>
  <c r="L52" i="2"/>
  <c r="L1292" i="2"/>
  <c r="L2532" i="2"/>
  <c r="L239" i="2"/>
  <c r="L1479" i="2"/>
  <c r="L2719" i="2"/>
  <c r="L426" i="2"/>
  <c r="L1666" i="2"/>
  <c r="L2906" i="2"/>
  <c r="L365" i="2"/>
  <c r="L1357" i="2"/>
  <c r="L2349" i="2"/>
  <c r="L3341" i="2"/>
  <c r="L552" i="2"/>
  <c r="L1544" i="2"/>
  <c r="L2536" i="2"/>
  <c r="L3528" i="2"/>
  <c r="L739" i="2"/>
  <c r="L1731" i="2"/>
  <c r="L2723" i="2"/>
  <c r="L3715" i="2"/>
  <c r="L926" i="2"/>
  <c r="L1918" i="2"/>
  <c r="L2910" i="2"/>
  <c r="L121" i="2"/>
  <c r="L1113" i="2"/>
  <c r="L2105" i="2"/>
  <c r="L3097" i="2"/>
  <c r="L308" i="2"/>
  <c r="L1300" i="2"/>
  <c r="L2292" i="2"/>
  <c r="L3284" i="2"/>
  <c r="L495" i="2"/>
  <c r="L1487" i="2"/>
  <c r="L2479" i="2"/>
  <c r="L3471" i="2"/>
  <c r="L682" i="2"/>
  <c r="L1674" i="2"/>
  <c r="L2666" i="2"/>
  <c r="L3658" i="2"/>
  <c r="L869" i="2"/>
  <c r="L1861" i="2"/>
  <c r="L2853" i="2"/>
  <c r="M3" i="2"/>
  <c r="M995" i="2"/>
  <c r="M1987" i="2"/>
  <c r="M2979" i="2"/>
  <c r="M190" i="2"/>
  <c r="M1182" i="2"/>
  <c r="M2174" i="2"/>
  <c r="M3166" i="2"/>
  <c r="M377" i="2"/>
  <c r="M1369" i="2"/>
  <c r="M2361" i="2"/>
  <c r="M3353" i="2"/>
  <c r="M564" i="2"/>
  <c r="M1556" i="2"/>
  <c r="M2548" i="2"/>
  <c r="M3540" i="2"/>
  <c r="M751" i="2"/>
  <c r="M1743" i="2"/>
  <c r="M2735" i="2"/>
  <c r="M3727" i="2"/>
  <c r="M938" i="2"/>
  <c r="M1930" i="2"/>
  <c r="M2922" i="2"/>
  <c r="M133" i="2"/>
  <c r="M1125" i="2"/>
  <c r="M2117" i="2"/>
  <c r="M3109" i="2"/>
  <c r="M320" i="2"/>
  <c r="M1312" i="2"/>
  <c r="M2304" i="2"/>
  <c r="M3296" i="2"/>
  <c r="M507" i="2"/>
  <c r="M1499" i="2"/>
  <c r="M2491" i="2"/>
  <c r="M3483" i="2"/>
  <c r="M694" i="2"/>
  <c r="M1686" i="2"/>
  <c r="M2678" i="2"/>
  <c r="M3670" i="2"/>
  <c r="M881" i="2"/>
  <c r="M1873" i="2"/>
  <c r="M2865" i="2"/>
  <c r="M76" i="2"/>
  <c r="M1068" i="2"/>
  <c r="M2060" i="2"/>
  <c r="M3052" i="2"/>
  <c r="M263" i="2"/>
  <c r="M1255" i="2"/>
  <c r="M2247" i="2"/>
  <c r="M3239" i="2"/>
  <c r="M450" i="2"/>
  <c r="M1442" i="2"/>
  <c r="M2434" i="2"/>
  <c r="M3426" i="2"/>
  <c r="M637" i="2"/>
  <c r="M1629" i="2"/>
  <c r="M2621" i="2"/>
  <c r="M3613" i="2"/>
  <c r="M824" i="2"/>
  <c r="M1816" i="2"/>
  <c r="M2808" i="2"/>
  <c r="M19" i="2"/>
  <c r="M1011" i="2"/>
  <c r="M2003" i="2"/>
  <c r="M2995" i="2"/>
  <c r="M206" i="2"/>
  <c r="M1198" i="2"/>
  <c r="M2190" i="2"/>
  <c r="M3182" i="2"/>
  <c r="M393" i="2"/>
  <c r="M1385" i="2"/>
  <c r="M2377" i="2"/>
  <c r="M3369" i="2"/>
  <c r="M580" i="2"/>
  <c r="M1572" i="2"/>
  <c r="M2564" i="2"/>
  <c r="M3556" i="2"/>
  <c r="M767" i="2"/>
  <c r="M1759" i="2"/>
  <c r="M2751" i="2"/>
  <c r="M3743" i="2"/>
  <c r="M954" i="2"/>
  <c r="M1946" i="2"/>
  <c r="M2938" i="2"/>
  <c r="M149" i="2"/>
  <c r="M1141" i="2"/>
  <c r="M2133" i="2"/>
  <c r="M3125" i="2"/>
  <c r="M336" i="2"/>
  <c r="M1328" i="2"/>
  <c r="M2320" i="2"/>
  <c r="M3312" i="2"/>
  <c r="M523" i="2"/>
  <c r="M1515" i="2"/>
  <c r="M2507" i="2"/>
  <c r="M3499" i="2"/>
  <c r="M710" i="2"/>
  <c r="M1702" i="2"/>
  <c r="M2694" i="2"/>
  <c r="M3686" i="2"/>
  <c r="M897" i="2"/>
  <c r="M1889" i="2"/>
  <c r="M2881" i="2"/>
  <c r="M92" i="2"/>
  <c r="M1084" i="2"/>
  <c r="M2076" i="2"/>
  <c r="M3068" i="2"/>
  <c r="M279" i="2"/>
  <c r="M1271" i="2"/>
  <c r="M2263" i="2"/>
  <c r="M3255" i="2"/>
  <c r="M466" i="2"/>
  <c r="M1458" i="2"/>
  <c r="M2450" i="2"/>
  <c r="M3442" i="2"/>
  <c r="M653" i="2"/>
  <c r="M1645" i="2"/>
  <c r="M2637" i="2"/>
  <c r="M3629" i="2"/>
  <c r="M840" i="2"/>
  <c r="M1832" i="2"/>
  <c r="M2824" i="2"/>
  <c r="M35" i="2"/>
  <c r="M1027" i="2"/>
  <c r="M2019" i="2"/>
  <c r="M3011" i="2"/>
  <c r="M222" i="2"/>
  <c r="M1214" i="2"/>
  <c r="M2206" i="2"/>
  <c r="M3198" i="2"/>
  <c r="M409" i="2"/>
  <c r="M1401" i="2"/>
  <c r="M2393" i="2"/>
  <c r="M3385" i="2"/>
  <c r="M596" i="2"/>
  <c r="M1588" i="2"/>
  <c r="M2580" i="2"/>
  <c r="M3572" i="2"/>
  <c r="M783" i="2"/>
  <c r="M1775" i="2"/>
  <c r="M2767" i="2"/>
  <c r="M3759" i="2"/>
  <c r="M970" i="2"/>
  <c r="M1962" i="2"/>
  <c r="M2954" i="2"/>
  <c r="M165" i="2"/>
  <c r="M1157" i="2"/>
  <c r="M2149" i="2"/>
  <c r="M3141" i="2"/>
  <c r="M352" i="2"/>
  <c r="M1344" i="2"/>
  <c r="M2336" i="2"/>
  <c r="M3328" i="2"/>
  <c r="M539" i="2"/>
  <c r="M1531" i="2"/>
  <c r="M2523" i="2"/>
  <c r="M3515" i="2"/>
  <c r="M726" i="2"/>
  <c r="M1718" i="2"/>
  <c r="M2710" i="2"/>
  <c r="M3702" i="2"/>
  <c r="M913" i="2"/>
  <c r="M1905" i="2"/>
  <c r="M2897" i="2"/>
  <c r="M108" i="2"/>
  <c r="M1100" i="2"/>
  <c r="M2092" i="2"/>
  <c r="M3084" i="2"/>
  <c r="M295" i="2"/>
  <c r="M1287" i="2"/>
  <c r="M2279" i="2"/>
  <c r="M3271" i="2"/>
  <c r="M482" i="2"/>
  <c r="M1474" i="2"/>
  <c r="M2466" i="2"/>
  <c r="M3458" i="2"/>
  <c r="M669" i="2"/>
  <c r="M1661" i="2"/>
  <c r="M2653" i="2"/>
  <c r="M3645" i="2"/>
  <c r="M856" i="2"/>
  <c r="M1848" i="2"/>
  <c r="M2840" i="2"/>
  <c r="M51" i="2"/>
  <c r="M1043" i="2"/>
  <c r="M2035" i="2"/>
  <c r="M3027" i="2"/>
  <c r="M238" i="2"/>
  <c r="M1230" i="2"/>
  <c r="M2222" i="2"/>
  <c r="M3214" i="2"/>
  <c r="M425" i="2"/>
  <c r="M1417" i="2"/>
  <c r="M2409" i="2"/>
  <c r="L1513" i="2"/>
  <c r="L2505" i="2"/>
  <c r="L3497" i="2"/>
  <c r="L708" i="2"/>
  <c r="L1700" i="2"/>
  <c r="L2692" i="2"/>
  <c r="L3684" i="2"/>
  <c r="L895" i="2"/>
  <c r="L1887" i="2"/>
  <c r="L2879" i="2"/>
  <c r="L90" i="2"/>
  <c r="L1082" i="2"/>
  <c r="L2074" i="2"/>
  <c r="L3066" i="2"/>
  <c r="L277" i="2"/>
  <c r="L1269" i="2"/>
  <c r="L2261" i="2"/>
  <c r="L3253" i="2"/>
  <c r="L464" i="2"/>
  <c r="L1456" i="2"/>
  <c r="L2448" i="2"/>
  <c r="L3440" i="2"/>
  <c r="L651" i="2"/>
  <c r="L1643" i="2"/>
  <c r="L2635" i="2"/>
  <c r="L3627" i="2"/>
  <c r="L838" i="2"/>
  <c r="L1830" i="2"/>
  <c r="L2822" i="2"/>
  <c r="L33" i="2"/>
  <c r="L1025" i="2"/>
  <c r="L2017" i="2"/>
  <c r="L3009" i="2"/>
  <c r="L220" i="2"/>
  <c r="L1212" i="2"/>
  <c r="L2204" i="2"/>
  <c r="L3196" i="2"/>
  <c r="L407" i="2"/>
  <c r="L1399" i="2"/>
  <c r="L2391" i="2"/>
  <c r="L3383" i="2"/>
  <c r="L594" i="2"/>
  <c r="L1586" i="2"/>
  <c r="L2578" i="2"/>
  <c r="L3570" i="2"/>
  <c r="L781" i="2"/>
  <c r="L1773" i="2"/>
  <c r="L2765" i="2"/>
  <c r="L3757" i="2"/>
  <c r="L968" i="2"/>
  <c r="L1960" i="2"/>
  <c r="L2952" i="2"/>
  <c r="L163" i="2"/>
  <c r="L1155" i="2"/>
  <c r="L2147" i="2"/>
  <c r="L3139" i="2"/>
  <c r="L350" i="2"/>
  <c r="L1342" i="2"/>
  <c r="L2334" i="2"/>
  <c r="L3326" i="2"/>
  <c r="L537" i="2"/>
  <c r="L1529" i="2"/>
  <c r="L2521" i="2"/>
  <c r="L3513" i="2"/>
  <c r="L724" i="2"/>
  <c r="L1716" i="2"/>
  <c r="L2708" i="2"/>
  <c r="L3700" i="2"/>
  <c r="L911" i="2"/>
  <c r="L1903" i="2"/>
  <c r="L2895" i="2"/>
  <c r="L106" i="2"/>
  <c r="L1098" i="2"/>
  <c r="L2090" i="2"/>
  <c r="L3082" i="2"/>
  <c r="L293" i="2"/>
  <c r="L1285" i="2"/>
  <c r="L2277" i="2"/>
  <c r="L3269" i="2"/>
  <c r="L480" i="2"/>
  <c r="L1472" i="2"/>
  <c r="L2464" i="2"/>
  <c r="L3456" i="2"/>
  <c r="L667" i="2"/>
  <c r="L1659" i="2"/>
  <c r="L2651" i="2"/>
  <c r="L3643" i="2"/>
  <c r="L854" i="2"/>
  <c r="L1846" i="2"/>
  <c r="L2838" i="2"/>
  <c r="L49" i="2"/>
  <c r="L1041" i="2"/>
  <c r="L2033" i="2"/>
  <c r="L3025" i="2"/>
  <c r="L236" i="2"/>
  <c r="L1228" i="2"/>
  <c r="L2220" i="2"/>
  <c r="L3212" i="2"/>
  <c r="L423" i="2"/>
  <c r="L1415" i="2"/>
  <c r="L2407" i="2"/>
  <c r="L3399" i="2"/>
  <c r="L610" i="2"/>
  <c r="L1602" i="2"/>
  <c r="L2594" i="2"/>
  <c r="L3586" i="2"/>
  <c r="L797" i="2"/>
  <c r="L1789" i="2"/>
  <c r="L2781" i="2"/>
  <c r="L3773" i="2"/>
  <c r="L984" i="2"/>
  <c r="L1976" i="2"/>
  <c r="L2968" i="2"/>
  <c r="L179" i="2"/>
  <c r="L1171" i="2"/>
  <c r="L2163" i="2"/>
  <c r="L3155" i="2"/>
  <c r="L366" i="2"/>
  <c r="L1358" i="2"/>
  <c r="L2350" i="2"/>
  <c r="L3342" i="2"/>
  <c r="L553" i="2"/>
  <c r="L1545" i="2"/>
  <c r="L2537" i="2"/>
  <c r="L3529" i="2"/>
  <c r="L740" i="2"/>
  <c r="L1732" i="2"/>
  <c r="L2724" i="2"/>
  <c r="L3716" i="2"/>
  <c r="L927" i="2"/>
  <c r="L1919" i="2"/>
  <c r="L2911" i="2"/>
  <c r="L122" i="2"/>
  <c r="L1114" i="2"/>
  <c r="L2106" i="2"/>
  <c r="L3098" i="2"/>
  <c r="L309" i="2"/>
  <c r="L1301" i="2"/>
  <c r="L2293" i="2"/>
  <c r="L3285" i="2"/>
  <c r="L496" i="2"/>
  <c r="L1488" i="2"/>
  <c r="L2480" i="2"/>
  <c r="L3472" i="2"/>
  <c r="L683" i="2"/>
  <c r="L1675" i="2"/>
  <c r="L2667" i="2"/>
  <c r="L3659" i="2"/>
  <c r="M809" i="2"/>
  <c r="M1801" i="2"/>
  <c r="M2793" i="2"/>
  <c r="M4" i="2"/>
  <c r="M996" i="2"/>
  <c r="M1988" i="2"/>
  <c r="M2980" i="2"/>
  <c r="M191" i="2"/>
  <c r="M1183" i="2"/>
  <c r="M2175" i="2"/>
  <c r="M3167" i="2"/>
  <c r="M378" i="2"/>
  <c r="M1370" i="2"/>
  <c r="M2362" i="2"/>
  <c r="M3354" i="2"/>
  <c r="M565" i="2"/>
  <c r="M1557" i="2"/>
  <c r="M2549" i="2"/>
  <c r="M3541" i="2"/>
  <c r="M752" i="2"/>
  <c r="M1744" i="2"/>
  <c r="M2736" i="2"/>
  <c r="M3728" i="2"/>
  <c r="M939" i="2"/>
  <c r="M1931" i="2"/>
  <c r="M2923" i="2"/>
  <c r="M134" i="2"/>
  <c r="M1126" i="2"/>
  <c r="M2118" i="2"/>
  <c r="M3110" i="2"/>
  <c r="M321" i="2"/>
  <c r="M1313" i="2"/>
  <c r="M2305" i="2"/>
  <c r="M3297" i="2"/>
  <c r="M508" i="2"/>
  <c r="M1500" i="2"/>
  <c r="M2492" i="2"/>
  <c r="M3484" i="2"/>
  <c r="M695" i="2"/>
  <c r="M1687" i="2"/>
  <c r="M2679" i="2"/>
  <c r="M3671" i="2"/>
  <c r="M882" i="2"/>
  <c r="M1874" i="2"/>
  <c r="M2866" i="2"/>
  <c r="M77" i="2"/>
  <c r="M1069" i="2"/>
  <c r="M2061" i="2"/>
  <c r="M3053" i="2"/>
  <c r="M264" i="2"/>
  <c r="M1256" i="2"/>
  <c r="M2248" i="2"/>
  <c r="M3240" i="2"/>
  <c r="M451" i="2"/>
  <c r="M1443" i="2"/>
  <c r="M2435" i="2"/>
  <c r="M3427" i="2"/>
  <c r="M638" i="2"/>
  <c r="M1630" i="2"/>
  <c r="M2622" i="2"/>
  <c r="M3614" i="2"/>
  <c r="M825" i="2"/>
  <c r="M1817" i="2"/>
  <c r="M2809" i="2"/>
  <c r="M20" i="2"/>
  <c r="M1012" i="2"/>
  <c r="M2004" i="2"/>
  <c r="M2996" i="2"/>
  <c r="M207" i="2"/>
  <c r="M1199" i="2"/>
  <c r="M2191" i="2"/>
  <c r="M3183" i="2"/>
  <c r="M394" i="2"/>
  <c r="M1386" i="2"/>
  <c r="M2378" i="2"/>
  <c r="M3370" i="2"/>
  <c r="M581" i="2"/>
  <c r="M1573" i="2"/>
  <c r="M2565" i="2"/>
  <c r="M3557" i="2"/>
  <c r="M768" i="2"/>
  <c r="M1760" i="2"/>
  <c r="M2752" i="2"/>
  <c r="M3744" i="2"/>
  <c r="M955" i="2"/>
  <c r="M1947" i="2"/>
  <c r="M2939" i="2"/>
  <c r="M150" i="2"/>
  <c r="M1142" i="2"/>
  <c r="M2134" i="2"/>
  <c r="M3126" i="2"/>
  <c r="M337" i="2"/>
  <c r="M1329" i="2"/>
  <c r="M2321" i="2"/>
  <c r="M3313" i="2"/>
  <c r="M524" i="2"/>
  <c r="M1516" i="2"/>
  <c r="M2508" i="2"/>
  <c r="M3500" i="2"/>
  <c r="M711" i="2"/>
  <c r="M1703" i="2"/>
  <c r="M2695" i="2"/>
  <c r="M3687" i="2"/>
  <c r="M898" i="2"/>
  <c r="M1890" i="2"/>
  <c r="M2882" i="2"/>
  <c r="M93" i="2"/>
  <c r="M1085" i="2"/>
  <c r="M2077" i="2"/>
  <c r="M3069" i="2"/>
  <c r="M280" i="2"/>
  <c r="M1272" i="2"/>
  <c r="M2264" i="2"/>
  <c r="M3256" i="2"/>
  <c r="M467" i="2"/>
  <c r="M1459" i="2"/>
  <c r="M2451" i="2"/>
  <c r="M3443" i="2"/>
  <c r="M654" i="2"/>
  <c r="M1646" i="2"/>
  <c r="M2638" i="2"/>
  <c r="M3630" i="2"/>
  <c r="M841" i="2"/>
  <c r="M1833" i="2"/>
  <c r="M2825" i="2"/>
  <c r="M36" i="2"/>
  <c r="M1028" i="2"/>
  <c r="M2020" i="2"/>
  <c r="M3012" i="2"/>
  <c r="M223" i="2"/>
  <c r="M1215" i="2"/>
  <c r="M2207" i="2"/>
  <c r="M3199" i="2"/>
  <c r="M410" i="2"/>
  <c r="M1402" i="2"/>
  <c r="M2394" i="2"/>
  <c r="M3386" i="2"/>
  <c r="M597" i="2"/>
  <c r="M1589" i="2"/>
  <c r="M2581" i="2"/>
  <c r="M3573" i="2"/>
  <c r="M784" i="2"/>
  <c r="M1776" i="2"/>
  <c r="M2768" i="2"/>
  <c r="M3760" i="2"/>
  <c r="M971" i="2"/>
  <c r="M1963" i="2"/>
  <c r="M2955" i="2"/>
  <c r="M166" i="2"/>
  <c r="M1158" i="2"/>
  <c r="M2150" i="2"/>
  <c r="M3142" i="2"/>
  <c r="M353" i="2"/>
  <c r="M1345" i="2"/>
  <c r="M2337" i="2"/>
  <c r="M3329" i="2"/>
  <c r="M540" i="2"/>
  <c r="M1532" i="2"/>
  <c r="M2524" i="2"/>
  <c r="M3516" i="2"/>
  <c r="M727" i="2"/>
  <c r="M1719" i="2"/>
  <c r="M2711" i="2"/>
  <c r="M3703" i="2"/>
  <c r="M914" i="2"/>
  <c r="M1906" i="2"/>
  <c r="M2898" i="2"/>
  <c r="M109" i="2"/>
  <c r="M1101" i="2"/>
  <c r="M2093" i="2"/>
  <c r="M3085" i="2"/>
  <c r="M296" i="2"/>
  <c r="M1288" i="2"/>
  <c r="M2280" i="2"/>
  <c r="M3272" i="2"/>
  <c r="M483" i="2"/>
  <c r="L1575" i="2"/>
  <c r="L2567" i="2"/>
  <c r="L3559" i="2"/>
  <c r="L770" i="2"/>
  <c r="L1762" i="2"/>
  <c r="L2754" i="2"/>
  <c r="L3746" i="2"/>
  <c r="L957" i="2"/>
  <c r="L1949" i="2"/>
  <c r="L2941" i="2"/>
  <c r="L152" i="2"/>
  <c r="L1144" i="2"/>
  <c r="L2136" i="2"/>
  <c r="L3128" i="2"/>
  <c r="L339" i="2"/>
  <c r="L1331" i="2"/>
  <c r="L2323" i="2"/>
  <c r="L3315" i="2"/>
  <c r="L526" i="2"/>
  <c r="L1518" i="2"/>
  <c r="L2510" i="2"/>
  <c r="L3502" i="2"/>
  <c r="L713" i="2"/>
  <c r="L1705" i="2"/>
  <c r="L2697" i="2"/>
  <c r="L3689" i="2"/>
  <c r="L900" i="2"/>
  <c r="L1892" i="2"/>
  <c r="L2884" i="2"/>
  <c r="L95" i="2"/>
  <c r="L1087" i="2"/>
  <c r="L2079" i="2"/>
  <c r="L3071" i="2"/>
  <c r="L282" i="2"/>
  <c r="L1274" i="2"/>
  <c r="L2266" i="2"/>
  <c r="L3258" i="2"/>
  <c r="L469" i="2"/>
  <c r="L1461" i="2"/>
  <c r="L2453" i="2"/>
  <c r="L3445" i="2"/>
  <c r="L656" i="2"/>
  <c r="L1648" i="2"/>
  <c r="L2640" i="2"/>
  <c r="L3632" i="2"/>
  <c r="L843" i="2"/>
  <c r="L1835" i="2"/>
  <c r="L2827" i="2"/>
  <c r="L38" i="2"/>
  <c r="L1030" i="2"/>
  <c r="L2022" i="2"/>
  <c r="L3014" i="2"/>
  <c r="L225" i="2"/>
  <c r="L1217" i="2"/>
  <c r="L2209" i="2"/>
  <c r="L3201" i="2"/>
  <c r="L412" i="2"/>
  <c r="L1404" i="2"/>
  <c r="L2396" i="2"/>
  <c r="L3388" i="2"/>
  <c r="L599" i="2"/>
  <c r="L1591" i="2"/>
  <c r="L2583" i="2"/>
  <c r="L3575" i="2"/>
  <c r="L786" i="2"/>
  <c r="L1778" i="2"/>
  <c r="L2770" i="2"/>
  <c r="L3762" i="2"/>
  <c r="L973" i="2"/>
  <c r="L1965" i="2"/>
  <c r="L2957" i="2"/>
  <c r="L168" i="2"/>
  <c r="L1160" i="2"/>
  <c r="L2152" i="2"/>
  <c r="L3144" i="2"/>
  <c r="L355" i="2"/>
  <c r="L1347" i="2"/>
  <c r="L2339" i="2"/>
  <c r="L3331" i="2"/>
  <c r="L542" i="2"/>
  <c r="L1534" i="2"/>
  <c r="L2526" i="2"/>
  <c r="L3518" i="2"/>
  <c r="L729" i="2"/>
  <c r="L1721" i="2"/>
  <c r="L2713" i="2"/>
  <c r="L3705" i="2"/>
  <c r="L916" i="2"/>
  <c r="L1908" i="2"/>
  <c r="L2900" i="2"/>
  <c r="L111" i="2"/>
  <c r="L1103" i="2"/>
  <c r="L2095" i="2"/>
  <c r="L3087" i="2"/>
  <c r="L298" i="2"/>
  <c r="L1290" i="2"/>
  <c r="L2282" i="2"/>
  <c r="L3274" i="2"/>
  <c r="L485" i="2"/>
  <c r="L1477" i="2"/>
  <c r="L2469" i="2"/>
  <c r="L3461" i="2"/>
  <c r="L672" i="2"/>
  <c r="L1664" i="2"/>
  <c r="L2656" i="2"/>
  <c r="L3648" i="2"/>
  <c r="L859" i="2"/>
  <c r="L1851" i="2"/>
  <c r="L2843" i="2"/>
  <c r="L54" i="2"/>
  <c r="L1046" i="2"/>
  <c r="L2038" i="2"/>
  <c r="L3030" i="2"/>
  <c r="L241" i="2"/>
  <c r="L1233" i="2"/>
  <c r="L2225" i="2"/>
  <c r="L3217" i="2"/>
  <c r="L428" i="2"/>
  <c r="L1420" i="2"/>
  <c r="L2412" i="2"/>
  <c r="L3404" i="2"/>
  <c r="L615" i="2"/>
  <c r="L1607" i="2"/>
  <c r="L2599" i="2"/>
  <c r="L3591" i="2"/>
  <c r="L802" i="2"/>
  <c r="L1794" i="2"/>
  <c r="L2786" i="2"/>
  <c r="L3778" i="2"/>
  <c r="L989" i="2"/>
  <c r="L1981" i="2"/>
  <c r="L2973" i="2"/>
  <c r="L184" i="2"/>
  <c r="L1176" i="2"/>
  <c r="L2168" i="2"/>
  <c r="L3160" i="2"/>
  <c r="L371" i="2"/>
  <c r="L1363" i="2"/>
  <c r="L2355" i="2"/>
  <c r="L3347" i="2"/>
  <c r="L558" i="2"/>
  <c r="L1550" i="2"/>
  <c r="L2542" i="2"/>
  <c r="L3534" i="2"/>
  <c r="L745" i="2"/>
  <c r="L1737" i="2"/>
  <c r="L2729" i="2"/>
  <c r="L3721" i="2"/>
  <c r="M871" i="2"/>
  <c r="M1863" i="2"/>
  <c r="M2855" i="2"/>
  <c r="M66" i="2"/>
  <c r="M1058" i="2"/>
  <c r="M2050" i="2"/>
  <c r="M3042" i="2"/>
  <c r="M253" i="2"/>
  <c r="M1245" i="2"/>
  <c r="M2237" i="2"/>
  <c r="M3229" i="2"/>
  <c r="M440" i="2"/>
  <c r="M1432" i="2"/>
  <c r="M2424" i="2"/>
  <c r="M3416" i="2"/>
  <c r="M627" i="2"/>
  <c r="M1619" i="2"/>
  <c r="M2611" i="2"/>
  <c r="M3603" i="2"/>
  <c r="M814" i="2"/>
  <c r="M1806" i="2"/>
  <c r="M2798" i="2"/>
  <c r="M9" i="2"/>
  <c r="M1001" i="2"/>
  <c r="M1993" i="2"/>
  <c r="M2985" i="2"/>
  <c r="M196" i="2"/>
  <c r="M1188" i="2"/>
  <c r="M2180" i="2"/>
  <c r="M3172" i="2"/>
  <c r="M383" i="2"/>
  <c r="M1375" i="2"/>
  <c r="M2367" i="2"/>
  <c r="M3359" i="2"/>
  <c r="M570" i="2"/>
  <c r="M1562" i="2"/>
  <c r="M2554" i="2"/>
  <c r="M3546" i="2"/>
  <c r="M757" i="2"/>
  <c r="M1749" i="2"/>
  <c r="M2741" i="2"/>
  <c r="M3733" i="2"/>
  <c r="M944" i="2"/>
  <c r="M1936" i="2"/>
  <c r="M2928" i="2"/>
  <c r="M139" i="2"/>
  <c r="M1131" i="2"/>
  <c r="M2123" i="2"/>
  <c r="M3115" i="2"/>
  <c r="M326" i="2"/>
  <c r="M1318" i="2"/>
  <c r="M2310" i="2"/>
  <c r="M3302" i="2"/>
  <c r="M513" i="2"/>
  <c r="M1505" i="2"/>
  <c r="M2497" i="2"/>
  <c r="M3489" i="2"/>
  <c r="M700" i="2"/>
  <c r="M1692" i="2"/>
  <c r="M2684" i="2"/>
  <c r="M3676" i="2"/>
  <c r="M887" i="2"/>
  <c r="M1879" i="2"/>
  <c r="M2871" i="2"/>
  <c r="M82" i="2"/>
  <c r="M1074" i="2"/>
  <c r="M2066" i="2"/>
  <c r="M3058" i="2"/>
  <c r="M269" i="2"/>
  <c r="M1261" i="2"/>
  <c r="M2253" i="2"/>
  <c r="M3245" i="2"/>
  <c r="M456" i="2"/>
  <c r="M1448" i="2"/>
  <c r="M2440" i="2"/>
  <c r="M3432" i="2"/>
  <c r="M643" i="2"/>
  <c r="M1635" i="2"/>
  <c r="M2627" i="2"/>
  <c r="M3619" i="2"/>
  <c r="M830" i="2"/>
  <c r="M1822" i="2"/>
  <c r="M2814" i="2"/>
  <c r="M25" i="2"/>
  <c r="M1017" i="2"/>
  <c r="M2009" i="2"/>
  <c r="M3001" i="2"/>
  <c r="M212" i="2"/>
  <c r="M1204" i="2"/>
  <c r="M2196" i="2"/>
  <c r="M3188" i="2"/>
  <c r="M399" i="2"/>
  <c r="M1391" i="2"/>
  <c r="M2383" i="2"/>
  <c r="M3375" i="2"/>
  <c r="M586" i="2"/>
  <c r="M1578" i="2"/>
  <c r="M2570" i="2"/>
  <c r="M3562" i="2"/>
  <c r="M773" i="2"/>
  <c r="M1765" i="2"/>
  <c r="M2757" i="2"/>
  <c r="M3749" i="2"/>
  <c r="M960" i="2"/>
  <c r="M1952" i="2"/>
  <c r="M2944" i="2"/>
  <c r="M155" i="2"/>
  <c r="M1147" i="2"/>
  <c r="M2139" i="2"/>
  <c r="M3131" i="2"/>
  <c r="M342" i="2"/>
  <c r="M1334" i="2"/>
  <c r="M2326" i="2"/>
  <c r="M3318" i="2"/>
  <c r="M529" i="2"/>
  <c r="M1521" i="2"/>
  <c r="M2513" i="2"/>
  <c r="M3505" i="2"/>
  <c r="M716" i="2"/>
  <c r="M1708" i="2"/>
  <c r="M2700" i="2"/>
  <c r="M3692" i="2"/>
  <c r="M903" i="2"/>
  <c r="M1895" i="2"/>
  <c r="M2887" i="2"/>
  <c r="M98" i="2"/>
  <c r="M1090" i="2"/>
  <c r="M2082" i="2"/>
  <c r="M3074" i="2"/>
  <c r="M285" i="2"/>
  <c r="M1277" i="2"/>
  <c r="M2269" i="2"/>
  <c r="M3261" i="2"/>
  <c r="M472" i="2"/>
  <c r="M1464" i="2"/>
  <c r="M2456" i="2"/>
  <c r="M3448" i="2"/>
  <c r="M659" i="2"/>
  <c r="M1651" i="2"/>
  <c r="M2643" i="2"/>
  <c r="M3635" i="2"/>
  <c r="M846" i="2"/>
  <c r="M1838" i="2"/>
  <c r="M2830" i="2"/>
  <c r="M41" i="2"/>
  <c r="M1033" i="2"/>
  <c r="M2025" i="2"/>
  <c r="M3017" i="2"/>
  <c r="M228" i="2"/>
  <c r="M1220" i="2"/>
  <c r="M2212" i="2"/>
  <c r="M3204" i="2"/>
  <c r="M415" i="2"/>
  <c r="M1407" i="2"/>
  <c r="M2399" i="2"/>
  <c r="M3391" i="2"/>
  <c r="M602" i="2"/>
  <c r="M1594" i="2"/>
  <c r="M2586" i="2"/>
  <c r="M3578" i="2"/>
  <c r="M789" i="2"/>
  <c r="M1781" i="2"/>
  <c r="M2773" i="2"/>
  <c r="M3765" i="2"/>
  <c r="M976" i="2"/>
  <c r="M1968" i="2"/>
  <c r="M2960" i="2"/>
  <c r="M171" i="2"/>
  <c r="M1163" i="2"/>
  <c r="M2155" i="2"/>
  <c r="M3147" i="2"/>
  <c r="M358" i="2"/>
  <c r="M1350" i="2"/>
  <c r="M2342" i="2"/>
  <c r="M3334" i="2"/>
  <c r="M545" i="2"/>
  <c r="L1637" i="2"/>
  <c r="L2629" i="2"/>
  <c r="L3621" i="2"/>
  <c r="L832" i="2"/>
  <c r="L1824" i="2"/>
  <c r="L2816" i="2"/>
  <c r="L27" i="2"/>
  <c r="L1019" i="2"/>
  <c r="L2011" i="2"/>
  <c r="L3003" i="2"/>
  <c r="L214" i="2"/>
  <c r="L1206" i="2"/>
  <c r="L2198" i="2"/>
  <c r="L3190" i="2"/>
  <c r="L401" i="2"/>
  <c r="L1393" i="2"/>
  <c r="L2385" i="2"/>
  <c r="L3377" i="2"/>
  <c r="L588" i="2"/>
  <c r="L1580" i="2"/>
  <c r="L2572" i="2"/>
  <c r="L3564" i="2"/>
  <c r="L775" i="2"/>
  <c r="L1767" i="2"/>
  <c r="L2759" i="2"/>
  <c r="L3751" i="2"/>
  <c r="L962" i="2"/>
  <c r="L1954" i="2"/>
  <c r="L2946" i="2"/>
  <c r="L157" i="2"/>
  <c r="L1149" i="2"/>
  <c r="L2141" i="2"/>
  <c r="L3133" i="2"/>
  <c r="L344" i="2"/>
  <c r="L1336" i="2"/>
  <c r="L2328" i="2"/>
  <c r="L3320" i="2"/>
  <c r="L531" i="2"/>
  <c r="L1523" i="2"/>
  <c r="L2515" i="2"/>
  <c r="L3507" i="2"/>
  <c r="L718" i="2"/>
  <c r="L1710" i="2"/>
  <c r="L2702" i="2"/>
  <c r="L3694" i="2"/>
  <c r="L905" i="2"/>
  <c r="L1897" i="2"/>
  <c r="L2889" i="2"/>
  <c r="L100" i="2"/>
  <c r="L1092" i="2"/>
  <c r="L2084" i="2"/>
  <c r="L3076" i="2"/>
  <c r="L287" i="2"/>
  <c r="L1279" i="2"/>
  <c r="L2271" i="2"/>
  <c r="L3263" i="2"/>
  <c r="L474" i="2"/>
  <c r="L1466" i="2"/>
  <c r="L2458" i="2"/>
  <c r="L3450" i="2"/>
  <c r="L661" i="2"/>
  <c r="L1653" i="2"/>
  <c r="L2645" i="2"/>
  <c r="L3637" i="2"/>
  <c r="L848" i="2"/>
  <c r="L1840" i="2"/>
  <c r="L2832" i="2"/>
  <c r="L43" i="2"/>
  <c r="L1035" i="2"/>
  <c r="L2027" i="2"/>
  <c r="L3019" i="2"/>
  <c r="L230" i="2"/>
  <c r="L1222" i="2"/>
  <c r="L2214" i="2"/>
  <c r="L3206" i="2"/>
  <c r="L417" i="2"/>
  <c r="L1409" i="2"/>
  <c r="L2401" i="2"/>
  <c r="L3393" i="2"/>
  <c r="L604" i="2"/>
  <c r="L1596" i="2"/>
  <c r="L2588" i="2"/>
  <c r="L3580" i="2"/>
  <c r="L791" i="2"/>
  <c r="L1783" i="2"/>
  <c r="L2775" i="2"/>
  <c r="L3767" i="2"/>
  <c r="L978" i="2"/>
  <c r="L1970" i="2"/>
  <c r="L2962" i="2"/>
  <c r="L173" i="2"/>
  <c r="L1165" i="2"/>
  <c r="L2157" i="2"/>
  <c r="L3149" i="2"/>
  <c r="L360" i="2"/>
  <c r="L1352" i="2"/>
  <c r="L2344" i="2"/>
  <c r="L3336" i="2"/>
  <c r="L547" i="2"/>
  <c r="L1539" i="2"/>
  <c r="L2531" i="2"/>
  <c r="L3523" i="2"/>
  <c r="L734" i="2"/>
  <c r="L1726" i="2"/>
  <c r="L2718" i="2"/>
  <c r="L3710" i="2"/>
  <c r="L921" i="2"/>
  <c r="L1913" i="2"/>
  <c r="L2905" i="2"/>
  <c r="L116" i="2"/>
  <c r="L1108" i="2"/>
  <c r="L2100" i="2"/>
  <c r="L3092" i="2"/>
  <c r="L303" i="2"/>
  <c r="L1295" i="2"/>
  <c r="L2287" i="2"/>
  <c r="L3279" i="2"/>
  <c r="L490" i="2"/>
  <c r="L1482" i="2"/>
  <c r="L2474" i="2"/>
  <c r="L3466" i="2"/>
  <c r="L677" i="2"/>
  <c r="L1669" i="2"/>
  <c r="L2661" i="2"/>
  <c r="L3653" i="2"/>
  <c r="L864" i="2"/>
  <c r="L1856" i="2"/>
  <c r="L2848" i="2"/>
  <c r="L59" i="2"/>
  <c r="L1051" i="2"/>
  <c r="L2043" i="2"/>
  <c r="L3035" i="2"/>
  <c r="L246" i="2"/>
  <c r="L1238" i="2"/>
  <c r="L2230" i="2"/>
  <c r="L3222" i="2"/>
  <c r="L433" i="2"/>
  <c r="L1425" i="2"/>
  <c r="L2417" i="2"/>
  <c r="L3409" i="2"/>
  <c r="L620" i="2"/>
  <c r="L1612" i="2"/>
  <c r="L2604" i="2"/>
  <c r="L3596" i="2"/>
  <c r="L807" i="2"/>
  <c r="L1799" i="2"/>
  <c r="L2791" i="2"/>
  <c r="L3783" i="2"/>
  <c r="M933" i="2"/>
  <c r="M1925" i="2"/>
  <c r="M2917" i="2"/>
  <c r="M128" i="2"/>
  <c r="M1120" i="2"/>
  <c r="M2112" i="2"/>
  <c r="M3104" i="2"/>
  <c r="M315" i="2"/>
  <c r="M1307" i="2"/>
  <c r="M2299" i="2"/>
  <c r="M3291" i="2"/>
  <c r="M502" i="2"/>
  <c r="M1494" i="2"/>
  <c r="M2486" i="2"/>
  <c r="M3478" i="2"/>
  <c r="M689" i="2"/>
  <c r="M1681" i="2"/>
  <c r="M2673" i="2"/>
  <c r="M3665" i="2"/>
  <c r="M876" i="2"/>
  <c r="M1868" i="2"/>
  <c r="M2860" i="2"/>
  <c r="M71" i="2"/>
  <c r="M1063" i="2"/>
  <c r="M2055" i="2"/>
  <c r="M3047" i="2"/>
  <c r="M258" i="2"/>
  <c r="M1250" i="2"/>
  <c r="M2242" i="2"/>
  <c r="M3234" i="2"/>
  <c r="M445" i="2"/>
  <c r="M1437" i="2"/>
  <c r="M2429" i="2"/>
  <c r="M3421" i="2"/>
  <c r="M632" i="2"/>
  <c r="M1624" i="2"/>
  <c r="M2616" i="2"/>
  <c r="M3608" i="2"/>
  <c r="M819" i="2"/>
  <c r="M1811" i="2"/>
  <c r="M2803" i="2"/>
  <c r="M14" i="2"/>
  <c r="M1006" i="2"/>
  <c r="M1998" i="2"/>
  <c r="M2990" i="2"/>
  <c r="M201" i="2"/>
  <c r="M1193" i="2"/>
  <c r="M2185" i="2"/>
  <c r="M3177" i="2"/>
  <c r="M388" i="2"/>
  <c r="M1380" i="2"/>
  <c r="M2372" i="2"/>
  <c r="M3364" i="2"/>
  <c r="M575" i="2"/>
  <c r="M1567" i="2"/>
  <c r="M2559" i="2"/>
  <c r="M1258" i="2"/>
  <c r="M1445" i="2"/>
  <c r="M1632" i="2"/>
  <c r="M1819" i="2"/>
  <c r="M2006" i="2"/>
  <c r="M2193" i="2"/>
  <c r="M2380" i="2"/>
  <c r="M2567" i="2"/>
  <c r="M2754" i="2"/>
  <c r="M2941" i="2"/>
  <c r="M3128" i="2"/>
  <c r="M3315" i="2"/>
  <c r="M3502" i="2"/>
  <c r="M3689" i="2"/>
  <c r="M95" i="2"/>
  <c r="M282" i="2"/>
  <c r="M469" i="2"/>
  <c r="M656" i="2"/>
  <c r="M843" i="2"/>
  <c r="M1030" i="2"/>
  <c r="M1217" i="2"/>
  <c r="M1404" i="2"/>
  <c r="M1591" i="2"/>
  <c r="M1778" i="2"/>
  <c r="M1965" i="2"/>
  <c r="M2152" i="2"/>
  <c r="M2339" i="2"/>
  <c r="M2526" i="2"/>
  <c r="M2713" i="2"/>
  <c r="M2900" i="2"/>
  <c r="M1599" i="2"/>
  <c r="M2963" i="2"/>
  <c r="M484" i="2"/>
  <c r="M1786" i="2"/>
  <c r="M3150" i="2"/>
  <c r="M671" i="2"/>
  <c r="M1973" i="2"/>
  <c r="M3337" i="2"/>
  <c r="M858" i="2"/>
  <c r="M2160" i="2"/>
  <c r="M3524" i="2"/>
  <c r="M1045" i="2"/>
  <c r="M2347" i="2"/>
  <c r="M3463" i="2"/>
  <c r="M674" i="2"/>
  <c r="M1666" i="2"/>
  <c r="M2658" i="2"/>
  <c r="M3650" i="2"/>
  <c r="M861" i="2"/>
  <c r="M1853" i="2"/>
  <c r="M2845" i="2"/>
  <c r="M56" i="2"/>
  <c r="M1048" i="2"/>
  <c r="M2040" i="2"/>
  <c r="M3032" i="2"/>
  <c r="M243" i="2"/>
  <c r="M1235" i="2"/>
  <c r="M2227" i="2"/>
  <c r="M3219" i="2"/>
  <c r="M430" i="2"/>
  <c r="M1422" i="2"/>
  <c r="M2414" i="2"/>
  <c r="M3406" i="2"/>
  <c r="M617" i="2"/>
  <c r="M1609" i="2"/>
  <c r="M2601" i="2"/>
  <c r="M3593" i="2"/>
  <c r="M804" i="2"/>
  <c r="M1796" i="2"/>
  <c r="M2788" i="2"/>
  <c r="M3780" i="2"/>
  <c r="M991" i="2"/>
  <c r="M1983" i="2"/>
  <c r="M2975" i="2"/>
  <c r="M186" i="2"/>
  <c r="M1178" i="2"/>
  <c r="M2170" i="2"/>
  <c r="M3162" i="2"/>
  <c r="M373" i="2"/>
  <c r="M1365" i="2"/>
  <c r="M2357" i="2"/>
  <c r="M3349" i="2"/>
  <c r="N499" i="2"/>
  <c r="N1491" i="2"/>
  <c r="N2483" i="2"/>
  <c r="N3475" i="2"/>
  <c r="N686" i="2"/>
  <c r="N1678" i="2"/>
  <c r="N2670" i="2"/>
  <c r="N3662" i="2"/>
  <c r="N873" i="2"/>
  <c r="N1865" i="2"/>
  <c r="N2857" i="2"/>
  <c r="N68" i="2"/>
  <c r="N1060" i="2"/>
  <c r="N2052" i="2"/>
  <c r="N3044" i="2"/>
  <c r="N255" i="2"/>
  <c r="N1247" i="2"/>
  <c r="N2239" i="2"/>
  <c r="N3231" i="2"/>
  <c r="N442" i="2"/>
  <c r="N1434" i="2"/>
  <c r="N2426" i="2"/>
  <c r="N3418" i="2"/>
  <c r="N629" i="2"/>
  <c r="N1621" i="2"/>
  <c r="N2613" i="2"/>
  <c r="N3605" i="2"/>
  <c r="N816" i="2"/>
  <c r="N1808" i="2"/>
  <c r="N2800" i="2"/>
  <c r="N11" i="2"/>
  <c r="N1003" i="2"/>
  <c r="N1995" i="2"/>
  <c r="N2987" i="2"/>
  <c r="N198" i="2"/>
  <c r="N1190" i="2"/>
  <c r="N2182" i="2"/>
  <c r="N3174" i="2"/>
  <c r="N385" i="2"/>
  <c r="N1377" i="2"/>
  <c r="N2369" i="2"/>
  <c r="N3361" i="2"/>
  <c r="N572" i="2"/>
  <c r="N1564" i="2"/>
  <c r="N2556" i="2"/>
  <c r="N3548" i="2"/>
  <c r="N759" i="2"/>
  <c r="N1751" i="2"/>
  <c r="N2743" i="2"/>
  <c r="N3735" i="2"/>
  <c r="N946" i="2"/>
  <c r="N1938" i="2"/>
  <c r="N2930" i="2"/>
  <c r="N141" i="2"/>
  <c r="N1133" i="2"/>
  <c r="N2125" i="2"/>
  <c r="N3117" i="2"/>
  <c r="N328" i="2"/>
  <c r="N1320" i="2"/>
  <c r="N2312" i="2"/>
  <c r="N3304" i="2"/>
  <c r="N515" i="2"/>
  <c r="N1507" i="2"/>
  <c r="N2499" i="2"/>
  <c r="N3491" i="2"/>
  <c r="N702" i="2"/>
  <c r="N1694" i="2"/>
  <c r="N2686" i="2"/>
  <c r="N3678" i="2"/>
  <c r="N889" i="2"/>
  <c r="N1881" i="2"/>
  <c r="N2873" i="2"/>
  <c r="N84" i="2"/>
  <c r="N1076" i="2"/>
  <c r="N2068" i="2"/>
  <c r="N3060" i="2"/>
  <c r="N271" i="2"/>
  <c r="N1263" i="2"/>
  <c r="N2255" i="2"/>
  <c r="N3247" i="2"/>
  <c r="N458" i="2"/>
  <c r="N1450" i="2"/>
  <c r="N2442" i="2"/>
  <c r="N3434" i="2"/>
  <c r="N645" i="2"/>
  <c r="N1637" i="2"/>
  <c r="N2629" i="2"/>
  <c r="N3621" i="2"/>
  <c r="N832" i="2"/>
  <c r="N1824" i="2"/>
  <c r="N2816" i="2"/>
  <c r="N27" i="2"/>
  <c r="N1019" i="2"/>
  <c r="N2011" i="2"/>
  <c r="N3003" i="2"/>
  <c r="N214" i="2"/>
  <c r="N1206" i="2"/>
  <c r="N2198" i="2"/>
  <c r="N3190" i="2"/>
  <c r="N401" i="2"/>
  <c r="N1393" i="2"/>
  <c r="N2385" i="2"/>
  <c r="N3377" i="2"/>
  <c r="N588" i="2"/>
  <c r="N1580" i="2"/>
  <c r="N2572" i="2"/>
  <c r="N3564" i="2"/>
  <c r="N775" i="2"/>
  <c r="N1767" i="2"/>
  <c r="N2759" i="2"/>
  <c r="N3751" i="2"/>
  <c r="N962" i="2"/>
  <c r="N1954" i="2"/>
  <c r="N2946" i="2"/>
  <c r="N157" i="2"/>
  <c r="N1149" i="2"/>
  <c r="N2141" i="2"/>
  <c r="N3133" i="2"/>
  <c r="N344" i="2"/>
  <c r="N1336" i="2"/>
  <c r="N2328" i="2"/>
  <c r="N3320" i="2"/>
  <c r="N531" i="2"/>
  <c r="N1523" i="2"/>
  <c r="N2515" i="2"/>
  <c r="N3507" i="2"/>
  <c r="N718" i="2"/>
  <c r="N1710" i="2"/>
  <c r="N2702" i="2"/>
  <c r="N3694" i="2"/>
  <c r="N905" i="2"/>
  <c r="N1897" i="2"/>
  <c r="N2889" i="2"/>
  <c r="N100" i="2"/>
  <c r="N1092" i="2"/>
  <c r="N2084" i="2"/>
  <c r="N3076" i="2"/>
  <c r="N287" i="2"/>
  <c r="N1279" i="2"/>
  <c r="N2271" i="2"/>
  <c r="N3263" i="2"/>
  <c r="N474" i="2"/>
  <c r="N1466" i="2"/>
  <c r="N2458" i="2"/>
  <c r="N3450" i="2"/>
  <c r="N661" i="2"/>
  <c r="N1653" i="2"/>
  <c r="N2645" i="2"/>
  <c r="N3637" i="2"/>
  <c r="N848" i="2"/>
  <c r="N1840" i="2"/>
  <c r="N2832" i="2"/>
  <c r="N43" i="2"/>
  <c r="N1035" i="2"/>
  <c r="N2027" i="2"/>
  <c r="N3019" i="2"/>
  <c r="N230" i="2"/>
  <c r="N1222" i="2"/>
  <c r="N2214" i="2"/>
  <c r="N3206" i="2"/>
  <c r="N417" i="2"/>
  <c r="N1409" i="2"/>
  <c r="N2401" i="2"/>
  <c r="N3393" i="2"/>
  <c r="N604" i="2"/>
  <c r="N1596" i="2"/>
  <c r="N2588" i="2"/>
  <c r="N3580" i="2"/>
  <c r="N791" i="2"/>
  <c r="N1783" i="2"/>
  <c r="N2775" i="2"/>
  <c r="N3767" i="2"/>
  <c r="N978" i="2"/>
  <c r="N1970" i="2"/>
  <c r="N2962" i="2"/>
  <c r="N173" i="2"/>
  <c r="N1165" i="2"/>
  <c r="N2157" i="2"/>
  <c r="N3149" i="2"/>
  <c r="N360" i="2"/>
  <c r="N1352" i="2"/>
  <c r="N2344" i="2"/>
  <c r="N3336" i="2"/>
  <c r="N547" i="2"/>
  <c r="N1539" i="2"/>
  <c r="N2531" i="2"/>
  <c r="N3523" i="2"/>
  <c r="N734" i="2"/>
  <c r="N1726" i="2"/>
  <c r="N2718" i="2"/>
  <c r="N3710" i="2"/>
  <c r="N921" i="2"/>
  <c r="N1913" i="2"/>
  <c r="N2905" i="2"/>
  <c r="N116" i="2"/>
  <c r="N1108" i="2"/>
  <c r="N2100" i="2"/>
  <c r="N3092" i="2"/>
  <c r="N303" i="2"/>
  <c r="N1295" i="2"/>
  <c r="N2287" i="2"/>
  <c r="N3279" i="2"/>
  <c r="N490" i="2"/>
  <c r="N1482" i="2"/>
  <c r="N2474" i="2"/>
  <c r="N3466" i="2"/>
  <c r="N677" i="2"/>
  <c r="N1669" i="2"/>
  <c r="N2661" i="2"/>
  <c r="N3653" i="2"/>
  <c r="N864" i="2"/>
  <c r="N1856" i="2"/>
  <c r="N2848" i="2"/>
  <c r="N59" i="2"/>
  <c r="N1051" i="2"/>
  <c r="N2043" i="2"/>
  <c r="N3035" i="2"/>
  <c r="N246" i="2"/>
  <c r="N1238" i="2"/>
  <c r="N2230" i="2"/>
  <c r="N3222" i="2"/>
  <c r="N433" i="2"/>
  <c r="N1425" i="2"/>
  <c r="N2417" i="2"/>
  <c r="N3409" i="2"/>
  <c r="N620" i="2"/>
  <c r="N1612" i="2"/>
  <c r="N2604" i="2"/>
  <c r="N3596" i="2"/>
  <c r="N807" i="2"/>
  <c r="N1799" i="2"/>
  <c r="N2791" i="2"/>
  <c r="N3783" i="2"/>
  <c r="O933" i="2"/>
  <c r="O1925" i="2"/>
  <c r="O2917" i="2"/>
  <c r="O128" i="2"/>
  <c r="O1120" i="2"/>
  <c r="O2112" i="2"/>
  <c r="O3104" i="2"/>
  <c r="O315" i="2"/>
  <c r="O1307" i="2"/>
  <c r="O2299" i="2"/>
  <c r="O3291" i="2"/>
  <c r="O502" i="2"/>
  <c r="O1494" i="2"/>
  <c r="O2486" i="2"/>
  <c r="O3478" i="2"/>
  <c r="O689" i="2"/>
  <c r="O1681" i="2"/>
  <c r="O2673" i="2"/>
  <c r="O3665" i="2"/>
  <c r="O876" i="2"/>
  <c r="O1868" i="2"/>
  <c r="O2860" i="2"/>
  <c r="O71" i="2"/>
  <c r="O1063" i="2"/>
  <c r="O2055" i="2"/>
  <c r="O3047" i="2"/>
  <c r="M514" i="2"/>
  <c r="M701" i="2"/>
  <c r="M888" i="2"/>
  <c r="M1075" i="2"/>
  <c r="M1262" i="2"/>
  <c r="M1449" i="2"/>
  <c r="M1636" i="2"/>
  <c r="M1823" i="2"/>
  <c r="M2010" i="2"/>
  <c r="M2197" i="2"/>
  <c r="M2384" i="2"/>
  <c r="M2571" i="2"/>
  <c r="M2758" i="2"/>
  <c r="M2945" i="2"/>
  <c r="M3132" i="2"/>
  <c r="M3319" i="2"/>
  <c r="M3506" i="2"/>
  <c r="M3693" i="2"/>
  <c r="M99" i="2"/>
  <c r="M286" i="2"/>
  <c r="M473" i="2"/>
  <c r="M660" i="2"/>
  <c r="M847" i="2"/>
  <c r="M1034" i="2"/>
  <c r="M1221" i="2"/>
  <c r="M1408" i="2"/>
  <c r="M1595" i="2"/>
  <c r="M1782" i="2"/>
  <c r="M1969" i="2"/>
  <c r="M2156" i="2"/>
  <c r="M1351" i="2"/>
  <c r="M2715" i="2"/>
  <c r="M236" i="2"/>
  <c r="M1538" i="2"/>
  <c r="M2902" i="2"/>
  <c r="M423" i="2"/>
  <c r="M1725" i="2"/>
  <c r="M3089" i="2"/>
  <c r="M610" i="2"/>
  <c r="M1912" i="2"/>
  <c r="M3276" i="2"/>
  <c r="M797" i="2"/>
  <c r="M2099" i="2"/>
  <c r="M3277" i="2"/>
  <c r="M488" i="2"/>
  <c r="M1480" i="2"/>
  <c r="M2472" i="2"/>
  <c r="M3464" i="2"/>
  <c r="M675" i="2"/>
  <c r="M1667" i="2"/>
  <c r="M2659" i="2"/>
  <c r="M3651" i="2"/>
  <c r="M862" i="2"/>
  <c r="M1854" i="2"/>
  <c r="M2846" i="2"/>
  <c r="M57" i="2"/>
  <c r="M1049" i="2"/>
  <c r="M2041" i="2"/>
  <c r="M3033" i="2"/>
  <c r="M244" i="2"/>
  <c r="M1236" i="2"/>
  <c r="M2228" i="2"/>
  <c r="M3220" i="2"/>
  <c r="M431" i="2"/>
  <c r="M1423" i="2"/>
  <c r="M2415" i="2"/>
  <c r="M3407" i="2"/>
  <c r="M618" i="2"/>
  <c r="M1610" i="2"/>
  <c r="M2602" i="2"/>
  <c r="M3594" i="2"/>
  <c r="M805" i="2"/>
  <c r="M1797" i="2"/>
  <c r="M2789" i="2"/>
  <c r="M3781" i="2"/>
  <c r="M992" i="2"/>
  <c r="M1984" i="2"/>
  <c r="M2976" i="2"/>
  <c r="M187" i="2"/>
  <c r="M1179" i="2"/>
  <c r="M2171" i="2"/>
  <c r="M3163" i="2"/>
  <c r="N313" i="2"/>
  <c r="N1305" i="2"/>
  <c r="N2297" i="2"/>
  <c r="N3289" i="2"/>
  <c r="N500" i="2"/>
  <c r="N1492" i="2"/>
  <c r="N2484" i="2"/>
  <c r="N3476" i="2"/>
  <c r="N687" i="2"/>
  <c r="N1679" i="2"/>
  <c r="N2671" i="2"/>
  <c r="N3663" i="2"/>
  <c r="N874" i="2"/>
  <c r="N1866" i="2"/>
  <c r="N2858" i="2"/>
  <c r="N69" i="2"/>
  <c r="N1061" i="2"/>
  <c r="N2053" i="2"/>
  <c r="N3045" i="2"/>
  <c r="N256" i="2"/>
  <c r="N1248" i="2"/>
  <c r="N2240" i="2"/>
  <c r="N3232" i="2"/>
  <c r="N443" i="2"/>
  <c r="N1435" i="2"/>
  <c r="N2427" i="2"/>
  <c r="N3419" i="2"/>
  <c r="N630" i="2"/>
  <c r="N1622" i="2"/>
  <c r="N2614" i="2"/>
  <c r="N3606" i="2"/>
  <c r="N817" i="2"/>
  <c r="N1809" i="2"/>
  <c r="N2801" i="2"/>
  <c r="N12" i="2"/>
  <c r="N1004" i="2"/>
  <c r="N1996" i="2"/>
  <c r="N2988" i="2"/>
  <c r="N199" i="2"/>
  <c r="N1191" i="2"/>
  <c r="N2183" i="2"/>
  <c r="N3175" i="2"/>
  <c r="N386" i="2"/>
  <c r="N1378" i="2"/>
  <c r="N2370" i="2"/>
  <c r="N3362" i="2"/>
  <c r="N573" i="2"/>
  <c r="N1565" i="2"/>
  <c r="N2557" i="2"/>
  <c r="N3549" i="2"/>
  <c r="N760" i="2"/>
  <c r="N1752" i="2"/>
  <c r="N2744" i="2"/>
  <c r="N3736" i="2"/>
  <c r="N947" i="2"/>
  <c r="N1939" i="2"/>
  <c r="N2931" i="2"/>
  <c r="N142" i="2"/>
  <c r="N1134" i="2"/>
  <c r="N2126" i="2"/>
  <c r="N3118" i="2"/>
  <c r="N329" i="2"/>
  <c r="N1321" i="2"/>
  <c r="N2313" i="2"/>
  <c r="N3305" i="2"/>
  <c r="N516" i="2"/>
  <c r="N1508" i="2"/>
  <c r="N2500" i="2"/>
  <c r="N3492" i="2"/>
  <c r="N703" i="2"/>
  <c r="N1695" i="2"/>
  <c r="N2687" i="2"/>
  <c r="N3679" i="2"/>
  <c r="N890" i="2"/>
  <c r="N1882" i="2"/>
  <c r="N2874" i="2"/>
  <c r="N85" i="2"/>
  <c r="N1077" i="2"/>
  <c r="N2069" i="2"/>
  <c r="N3061" i="2"/>
  <c r="N272" i="2"/>
  <c r="N1264" i="2"/>
  <c r="N2256" i="2"/>
  <c r="N3248" i="2"/>
  <c r="N459" i="2"/>
  <c r="N1451" i="2"/>
  <c r="N2443" i="2"/>
  <c r="N3435" i="2"/>
  <c r="N646" i="2"/>
  <c r="N1638" i="2"/>
  <c r="N2630" i="2"/>
  <c r="N3622" i="2"/>
  <c r="N833" i="2"/>
  <c r="N1825" i="2"/>
  <c r="N2817" i="2"/>
  <c r="N28" i="2"/>
  <c r="N1020" i="2"/>
  <c r="N2012" i="2"/>
  <c r="N3004" i="2"/>
  <c r="N215" i="2"/>
  <c r="N1207" i="2"/>
  <c r="N2199" i="2"/>
  <c r="N3191" i="2"/>
  <c r="N402" i="2"/>
  <c r="N1394" i="2"/>
  <c r="N2386" i="2"/>
  <c r="N3378" i="2"/>
  <c r="N589" i="2"/>
  <c r="N1581" i="2"/>
  <c r="N2573" i="2"/>
  <c r="N3565" i="2"/>
  <c r="N776" i="2"/>
  <c r="N1768" i="2"/>
  <c r="N2760" i="2"/>
  <c r="N3752" i="2"/>
  <c r="N963" i="2"/>
  <c r="N1955" i="2"/>
  <c r="N2947" i="2"/>
  <c r="N158" i="2"/>
  <c r="N1150" i="2"/>
  <c r="N2142" i="2"/>
  <c r="N3134" i="2"/>
  <c r="N345" i="2"/>
  <c r="N1337" i="2"/>
  <c r="N2329" i="2"/>
  <c r="N3321" i="2"/>
  <c r="N532" i="2"/>
  <c r="N1524" i="2"/>
  <c r="N2516" i="2"/>
  <c r="N3508" i="2"/>
  <c r="N719" i="2"/>
  <c r="N1711" i="2"/>
  <c r="N2703" i="2"/>
  <c r="N3695" i="2"/>
  <c r="N906" i="2"/>
  <c r="N1898" i="2"/>
  <c r="N2890" i="2"/>
  <c r="N101" i="2"/>
  <c r="N1093" i="2"/>
  <c r="N2085" i="2"/>
  <c r="N3077" i="2"/>
  <c r="N288" i="2"/>
  <c r="N1280" i="2"/>
  <c r="N2272" i="2"/>
  <c r="N3264" i="2"/>
  <c r="N475" i="2"/>
  <c r="N1467" i="2"/>
  <c r="N2459" i="2"/>
  <c r="N3451" i="2"/>
  <c r="N662" i="2"/>
  <c r="N1654" i="2"/>
  <c r="N2646" i="2"/>
  <c r="N3638" i="2"/>
  <c r="N849" i="2"/>
  <c r="N1841" i="2"/>
  <c r="N2833" i="2"/>
  <c r="N44" i="2"/>
  <c r="N1036" i="2"/>
  <c r="N2028" i="2"/>
  <c r="N3020" i="2"/>
  <c r="N231" i="2"/>
  <c r="N1223" i="2"/>
  <c r="N2215" i="2"/>
  <c r="N3207" i="2"/>
  <c r="N418" i="2"/>
  <c r="N1410" i="2"/>
  <c r="N2402" i="2"/>
  <c r="N3394" i="2"/>
  <c r="N605" i="2"/>
  <c r="N1597" i="2"/>
  <c r="N2589" i="2"/>
  <c r="N3581" i="2"/>
  <c r="N792" i="2"/>
  <c r="N1784" i="2"/>
  <c r="N2776" i="2"/>
  <c r="N3768" i="2"/>
  <c r="N979" i="2"/>
  <c r="N1971" i="2"/>
  <c r="N2963" i="2"/>
  <c r="N174" i="2"/>
  <c r="N1166" i="2"/>
  <c r="N2158" i="2"/>
  <c r="N3150" i="2"/>
  <c r="N361" i="2"/>
  <c r="N1353" i="2"/>
  <c r="N2345" i="2"/>
  <c r="N3337" i="2"/>
  <c r="N548" i="2"/>
  <c r="N1540" i="2"/>
  <c r="N2532" i="2"/>
  <c r="N3524" i="2"/>
  <c r="N735" i="2"/>
  <c r="N1727" i="2"/>
  <c r="N2719" i="2"/>
  <c r="N3711" i="2"/>
  <c r="N922" i="2"/>
  <c r="N1914" i="2"/>
  <c r="N2906" i="2"/>
  <c r="N117" i="2"/>
  <c r="N1109" i="2"/>
  <c r="N2101" i="2"/>
  <c r="N3093" i="2"/>
  <c r="N304" i="2"/>
  <c r="N1296" i="2"/>
  <c r="N2288" i="2"/>
  <c r="N3280" i="2"/>
  <c r="N491" i="2"/>
  <c r="N1483" i="2"/>
  <c r="N2475" i="2"/>
  <c r="N3467" i="2"/>
  <c r="N678" i="2"/>
  <c r="N1670" i="2"/>
  <c r="N2662" i="2"/>
  <c r="N3654" i="2"/>
  <c r="N865" i="2"/>
  <c r="N1857" i="2"/>
  <c r="N2849" i="2"/>
  <c r="N60" i="2"/>
  <c r="N1052" i="2"/>
  <c r="N2044" i="2"/>
  <c r="N3036" i="2"/>
  <c r="N247" i="2"/>
  <c r="N1239" i="2"/>
  <c r="N2231" i="2"/>
  <c r="N3223" i="2"/>
  <c r="N434" i="2"/>
  <c r="N1426" i="2"/>
  <c r="N2418" i="2"/>
  <c r="N3410" i="2"/>
  <c r="N621" i="2"/>
  <c r="N1613" i="2"/>
  <c r="N2605" i="2"/>
  <c r="N3597" i="2"/>
  <c r="O747" i="2"/>
  <c r="O1739" i="2"/>
  <c r="O2731" i="2"/>
  <c r="O3723" i="2"/>
  <c r="O934" i="2"/>
  <c r="O1926" i="2"/>
  <c r="O2918" i="2"/>
  <c r="O129" i="2"/>
  <c r="O1121" i="2"/>
  <c r="O2113" i="2"/>
  <c r="O3105" i="2"/>
  <c r="O316" i="2"/>
  <c r="O1308" i="2"/>
  <c r="O2300" i="2"/>
  <c r="O3292" i="2"/>
  <c r="O503" i="2"/>
  <c r="O1495" i="2"/>
  <c r="O2487" i="2"/>
  <c r="O3479" i="2"/>
  <c r="O690" i="2"/>
  <c r="O1682" i="2"/>
  <c r="O2674" i="2"/>
  <c r="O3666" i="2"/>
  <c r="O877" i="2"/>
  <c r="O1869" i="2"/>
  <c r="O2861" i="2"/>
  <c r="M3551" i="2"/>
  <c r="M3738" i="2"/>
  <c r="M144" i="2"/>
  <c r="M331" i="2"/>
  <c r="M518" i="2"/>
  <c r="M705" i="2"/>
  <c r="M892" i="2"/>
  <c r="M1079" i="2"/>
  <c r="M1266" i="2"/>
  <c r="M1453" i="2"/>
  <c r="M1640" i="2"/>
  <c r="M1827" i="2"/>
  <c r="M2014" i="2"/>
  <c r="M2201" i="2"/>
  <c r="M2388" i="2"/>
  <c r="M2575" i="2"/>
  <c r="M2762" i="2"/>
  <c r="M2949" i="2"/>
  <c r="M3136" i="2"/>
  <c r="M3323" i="2"/>
  <c r="M3510" i="2"/>
  <c r="M3697" i="2"/>
  <c r="M103" i="2"/>
  <c r="M290" i="2"/>
  <c r="M477" i="2"/>
  <c r="M664" i="2"/>
  <c r="M851" i="2"/>
  <c r="M1038" i="2"/>
  <c r="M1225" i="2"/>
  <c r="M1412" i="2"/>
  <c r="M1103" i="2"/>
  <c r="M2467" i="2"/>
  <c r="M3769" i="2"/>
  <c r="M1290" i="2"/>
  <c r="M2654" i="2"/>
  <c r="M175" i="2"/>
  <c r="M1477" i="2"/>
  <c r="M2841" i="2"/>
  <c r="M362" i="2"/>
  <c r="M1664" i="2"/>
  <c r="M3028" i="2"/>
  <c r="M549" i="2"/>
  <c r="M1851" i="2"/>
  <c r="M3091" i="2"/>
  <c r="M302" i="2"/>
  <c r="M1294" i="2"/>
  <c r="M2286" i="2"/>
  <c r="M3278" i="2"/>
  <c r="M489" i="2"/>
  <c r="M1481" i="2"/>
  <c r="M2473" i="2"/>
  <c r="M3465" i="2"/>
  <c r="M676" i="2"/>
  <c r="M1668" i="2"/>
  <c r="M2660" i="2"/>
  <c r="M3652" i="2"/>
  <c r="M863" i="2"/>
  <c r="M1855" i="2"/>
  <c r="M2847" i="2"/>
  <c r="M58" i="2"/>
  <c r="M1050" i="2"/>
  <c r="M2042" i="2"/>
  <c r="M3034" i="2"/>
  <c r="M245" i="2"/>
  <c r="M1237" i="2"/>
  <c r="M2229" i="2"/>
  <c r="M3221" i="2"/>
  <c r="M432" i="2"/>
  <c r="M1424" i="2"/>
  <c r="M2416" i="2"/>
  <c r="M3408" i="2"/>
  <c r="M619" i="2"/>
  <c r="M1611" i="2"/>
  <c r="M2603" i="2"/>
  <c r="M3595" i="2"/>
  <c r="M806" i="2"/>
  <c r="M1798" i="2"/>
  <c r="M2790" i="2"/>
  <c r="M3782" i="2"/>
  <c r="M993" i="2"/>
  <c r="M1985" i="2"/>
  <c r="M2977" i="2"/>
  <c r="N127" i="2"/>
  <c r="N1119" i="2"/>
  <c r="N2111" i="2"/>
  <c r="N3103" i="2"/>
  <c r="N314" i="2"/>
  <c r="N1306" i="2"/>
  <c r="N2298" i="2"/>
  <c r="N3290" i="2"/>
  <c r="N501" i="2"/>
  <c r="N1493" i="2"/>
  <c r="N2485" i="2"/>
  <c r="N3477" i="2"/>
  <c r="N688" i="2"/>
  <c r="N1680" i="2"/>
  <c r="N2672" i="2"/>
  <c r="N3664" i="2"/>
  <c r="N875" i="2"/>
  <c r="N1867" i="2"/>
  <c r="N2859" i="2"/>
  <c r="N70" i="2"/>
  <c r="N1062" i="2"/>
  <c r="N2054" i="2"/>
  <c r="N3046" i="2"/>
  <c r="N257" i="2"/>
  <c r="N1249" i="2"/>
  <c r="N2241" i="2"/>
  <c r="N3233" i="2"/>
  <c r="N444" i="2"/>
  <c r="N1436" i="2"/>
  <c r="N2428" i="2"/>
  <c r="N3420" i="2"/>
  <c r="N631" i="2"/>
  <c r="N1623" i="2"/>
  <c r="N2615" i="2"/>
  <c r="N3607" i="2"/>
  <c r="N818" i="2"/>
  <c r="N1810" i="2"/>
  <c r="N2802" i="2"/>
  <c r="N13" i="2"/>
  <c r="N1005" i="2"/>
  <c r="N1997" i="2"/>
  <c r="N2989" i="2"/>
  <c r="N200" i="2"/>
  <c r="N1192" i="2"/>
  <c r="N2184" i="2"/>
  <c r="N3176" i="2"/>
  <c r="N387" i="2"/>
  <c r="N1379" i="2"/>
  <c r="N2371" i="2"/>
  <c r="N3363" i="2"/>
  <c r="N574" i="2"/>
  <c r="N1566" i="2"/>
  <c r="N2558" i="2"/>
  <c r="N3550" i="2"/>
  <c r="N761" i="2"/>
  <c r="N1753" i="2"/>
  <c r="N2745" i="2"/>
  <c r="N3737" i="2"/>
  <c r="N948" i="2"/>
  <c r="N1940" i="2"/>
  <c r="N2932" i="2"/>
  <c r="N143" i="2"/>
  <c r="N1135" i="2"/>
  <c r="N2127" i="2"/>
  <c r="N3119" i="2"/>
  <c r="N330" i="2"/>
  <c r="N1322" i="2"/>
  <c r="N2314" i="2"/>
  <c r="N3306" i="2"/>
  <c r="N517" i="2"/>
  <c r="N1509" i="2"/>
  <c r="N2501" i="2"/>
  <c r="N3493" i="2"/>
  <c r="N704" i="2"/>
  <c r="N1696" i="2"/>
  <c r="N2688" i="2"/>
  <c r="N3680" i="2"/>
  <c r="N891" i="2"/>
  <c r="N1883" i="2"/>
  <c r="N2875" i="2"/>
  <c r="N86" i="2"/>
  <c r="N1078" i="2"/>
  <c r="N2070" i="2"/>
  <c r="N3062" i="2"/>
  <c r="N273" i="2"/>
  <c r="N1265" i="2"/>
  <c r="N2257" i="2"/>
  <c r="N3249" i="2"/>
  <c r="N460" i="2"/>
  <c r="N1452" i="2"/>
  <c r="N2444" i="2"/>
  <c r="N3436" i="2"/>
  <c r="N647" i="2"/>
  <c r="N1639" i="2"/>
  <c r="N2631" i="2"/>
  <c r="N3623" i="2"/>
  <c r="N834" i="2"/>
  <c r="N1826" i="2"/>
  <c r="N2818" i="2"/>
  <c r="N29" i="2"/>
  <c r="N1021" i="2"/>
  <c r="N2013" i="2"/>
  <c r="N3005" i="2"/>
  <c r="N216" i="2"/>
  <c r="N1208" i="2"/>
  <c r="N2200" i="2"/>
  <c r="N3192" i="2"/>
  <c r="N403" i="2"/>
  <c r="N1395" i="2"/>
  <c r="N2387" i="2"/>
  <c r="N3379" i="2"/>
  <c r="N590" i="2"/>
  <c r="N1582" i="2"/>
  <c r="N2574" i="2"/>
  <c r="N3566" i="2"/>
  <c r="N777" i="2"/>
  <c r="N1769" i="2"/>
  <c r="N2761" i="2"/>
  <c r="N3753" i="2"/>
  <c r="N964" i="2"/>
  <c r="N1956" i="2"/>
  <c r="N2948" i="2"/>
  <c r="N159" i="2"/>
  <c r="N1151" i="2"/>
  <c r="N2143" i="2"/>
  <c r="N3135" i="2"/>
  <c r="N346" i="2"/>
  <c r="N1338" i="2"/>
  <c r="N2330" i="2"/>
  <c r="N3322" i="2"/>
  <c r="N533" i="2"/>
  <c r="N1525" i="2"/>
  <c r="N2517" i="2"/>
  <c r="N3509" i="2"/>
  <c r="N720" i="2"/>
  <c r="N1712" i="2"/>
  <c r="N2704" i="2"/>
  <c r="N3696" i="2"/>
  <c r="N907" i="2"/>
  <c r="N1899" i="2"/>
  <c r="N2891" i="2"/>
  <c r="N102" i="2"/>
  <c r="N1094" i="2"/>
  <c r="N2086" i="2"/>
  <c r="N3078" i="2"/>
  <c r="N289" i="2"/>
  <c r="N1281" i="2"/>
  <c r="N2273" i="2"/>
  <c r="N3265" i="2"/>
  <c r="N476" i="2"/>
  <c r="N1468" i="2"/>
  <c r="N2460" i="2"/>
  <c r="N3452" i="2"/>
  <c r="N663" i="2"/>
  <c r="N1655" i="2"/>
  <c r="N2647" i="2"/>
  <c r="N3639" i="2"/>
  <c r="N850" i="2"/>
  <c r="N1842" i="2"/>
  <c r="N2834" i="2"/>
  <c r="N45" i="2"/>
  <c r="N1037" i="2"/>
  <c r="N2029" i="2"/>
  <c r="N3021" i="2"/>
  <c r="N232" i="2"/>
  <c r="N1224" i="2"/>
  <c r="N2216" i="2"/>
  <c r="N3208" i="2"/>
  <c r="N419" i="2"/>
  <c r="N1411" i="2"/>
  <c r="N2403" i="2"/>
  <c r="N3395" i="2"/>
  <c r="N606" i="2"/>
  <c r="N1598" i="2"/>
  <c r="N2590" i="2"/>
  <c r="N3582" i="2"/>
  <c r="N793" i="2"/>
  <c r="N1785" i="2"/>
  <c r="N2777" i="2"/>
  <c r="N3769" i="2"/>
  <c r="N980" i="2"/>
  <c r="N1972" i="2"/>
  <c r="N2964" i="2"/>
  <c r="N175" i="2"/>
  <c r="N1167" i="2"/>
  <c r="N2159" i="2"/>
  <c r="N3151" i="2"/>
  <c r="N362" i="2"/>
  <c r="N1354" i="2"/>
  <c r="N2346" i="2"/>
  <c r="N3338" i="2"/>
  <c r="N549" i="2"/>
  <c r="N1541" i="2"/>
  <c r="N2533" i="2"/>
  <c r="N3525" i="2"/>
  <c r="N736" i="2"/>
  <c r="N1728" i="2"/>
  <c r="N2720" i="2"/>
  <c r="N3712" i="2"/>
  <c r="N923" i="2"/>
  <c r="N1915" i="2"/>
  <c r="N2907" i="2"/>
  <c r="N118" i="2"/>
  <c r="N1110" i="2"/>
  <c r="N2102" i="2"/>
  <c r="N3094" i="2"/>
  <c r="N305" i="2"/>
  <c r="N1297" i="2"/>
  <c r="N2289" i="2"/>
  <c r="N3281" i="2"/>
  <c r="N492" i="2"/>
  <c r="N1484" i="2"/>
  <c r="N2476" i="2"/>
  <c r="N3468" i="2"/>
  <c r="N679" i="2"/>
  <c r="N1671" i="2"/>
  <c r="N2663" i="2"/>
  <c r="N3655" i="2"/>
  <c r="N866" i="2"/>
  <c r="N1858" i="2"/>
  <c r="N2850" i="2"/>
  <c r="N61" i="2"/>
  <c r="N1053" i="2"/>
  <c r="N2045" i="2"/>
  <c r="N3037" i="2"/>
  <c r="N248" i="2"/>
  <c r="N1240" i="2"/>
  <c r="N2232" i="2"/>
  <c r="N3224" i="2"/>
  <c r="N435" i="2"/>
  <c r="N1427" i="2"/>
  <c r="N2419" i="2"/>
  <c r="N3411" i="2"/>
  <c r="O561" i="2"/>
  <c r="O1553" i="2"/>
  <c r="O2545" i="2"/>
  <c r="O3537" i="2"/>
  <c r="O748" i="2"/>
  <c r="O1740" i="2"/>
  <c r="O2732" i="2"/>
  <c r="O3724" i="2"/>
  <c r="O935" i="2"/>
  <c r="O1927" i="2"/>
  <c r="O2919" i="2"/>
  <c r="O130" i="2"/>
  <c r="O1122" i="2"/>
  <c r="O2114" i="2"/>
  <c r="O3106" i="2"/>
  <c r="O317" i="2"/>
  <c r="O1309" i="2"/>
  <c r="O2301" i="2"/>
  <c r="O3293" i="2"/>
  <c r="O504" i="2"/>
  <c r="O1496" i="2"/>
  <c r="O2488" i="2"/>
  <c r="O3480" i="2"/>
  <c r="M2002" i="2"/>
  <c r="M2189" i="2"/>
  <c r="M2376" i="2"/>
  <c r="M2563" i="2"/>
  <c r="M2750" i="2"/>
  <c r="M2937" i="2"/>
  <c r="M3124" i="2"/>
  <c r="M3311" i="2"/>
  <c r="M3498" i="2"/>
  <c r="M3685" i="2"/>
  <c r="M91" i="2"/>
  <c r="M278" i="2"/>
  <c r="M465" i="2"/>
  <c r="M652" i="2"/>
  <c r="M839" i="2"/>
  <c r="M1026" i="2"/>
  <c r="M1213" i="2"/>
  <c r="M1400" i="2"/>
  <c r="M1587" i="2"/>
  <c r="M1774" i="2"/>
  <c r="M1961" i="2"/>
  <c r="M2148" i="2"/>
  <c r="M2335" i="2"/>
  <c r="M2522" i="2"/>
  <c r="M2709" i="2"/>
  <c r="M2896" i="2"/>
  <c r="M3083" i="2"/>
  <c r="M3270" i="2"/>
  <c r="M3457" i="2"/>
  <c r="M3644" i="2"/>
  <c r="M1847" i="2"/>
  <c r="M3211" i="2"/>
  <c r="M732" i="2"/>
  <c r="M2034" i="2"/>
  <c r="M3398" i="2"/>
  <c r="M919" i="2"/>
  <c r="M2221" i="2"/>
  <c r="M3585" i="2"/>
  <c r="M1106" i="2"/>
  <c r="M2408" i="2"/>
  <c r="M3772" i="2"/>
  <c r="M1293" i="2"/>
  <c r="M2595" i="2"/>
  <c r="M3649" i="2"/>
  <c r="M860" i="2"/>
  <c r="M1852" i="2"/>
  <c r="M2844" i="2"/>
  <c r="M55" i="2"/>
  <c r="M1047" i="2"/>
  <c r="M2039" i="2"/>
  <c r="M3031" i="2"/>
  <c r="M242" i="2"/>
  <c r="M1234" i="2"/>
  <c r="M2226" i="2"/>
  <c r="M3218" i="2"/>
  <c r="M429" i="2"/>
  <c r="M1421" i="2"/>
  <c r="M2413" i="2"/>
  <c r="M3405" i="2"/>
  <c r="M616" i="2"/>
  <c r="M1608" i="2"/>
  <c r="M2600" i="2"/>
  <c r="M3592" i="2"/>
  <c r="M803" i="2"/>
  <c r="M1795" i="2"/>
  <c r="M2787" i="2"/>
  <c r="M3779" i="2"/>
  <c r="M990" i="2"/>
  <c r="M1982" i="2"/>
  <c r="M2974" i="2"/>
  <c r="M185" i="2"/>
  <c r="M1177" i="2"/>
  <c r="M2169" i="2"/>
  <c r="M3161" i="2"/>
  <c r="M372" i="2"/>
  <c r="M1364" i="2"/>
  <c r="M2356" i="2"/>
  <c r="M3348" i="2"/>
  <c r="M559" i="2"/>
  <c r="M1551" i="2"/>
  <c r="M2543" i="2"/>
  <c r="M3535" i="2"/>
  <c r="N685" i="2"/>
  <c r="N1677" i="2"/>
  <c r="N2669" i="2"/>
  <c r="N3661" i="2"/>
  <c r="N872" i="2"/>
  <c r="N1864" i="2"/>
  <c r="N2856" i="2"/>
  <c r="N67" i="2"/>
  <c r="N1059" i="2"/>
  <c r="N2051" i="2"/>
  <c r="N3043" i="2"/>
  <c r="N254" i="2"/>
  <c r="N1246" i="2"/>
  <c r="N2238" i="2"/>
  <c r="N3230" i="2"/>
  <c r="N441" i="2"/>
  <c r="N1433" i="2"/>
  <c r="N2425" i="2"/>
  <c r="N3417" i="2"/>
  <c r="N628" i="2"/>
  <c r="N1620" i="2"/>
  <c r="N2612" i="2"/>
  <c r="N3604" i="2"/>
  <c r="N815" i="2"/>
  <c r="N1807" i="2"/>
  <c r="N2799" i="2"/>
  <c r="N10" i="2"/>
  <c r="N1002" i="2"/>
  <c r="N1994" i="2"/>
  <c r="N2986" i="2"/>
  <c r="N197" i="2"/>
  <c r="N1189" i="2"/>
  <c r="N2181" i="2"/>
  <c r="N3173" i="2"/>
  <c r="N384" i="2"/>
  <c r="N1376" i="2"/>
  <c r="N2368" i="2"/>
  <c r="N3360" i="2"/>
  <c r="N571" i="2"/>
  <c r="N1563" i="2"/>
  <c r="N2555" i="2"/>
  <c r="N3547" i="2"/>
  <c r="N758" i="2"/>
  <c r="N1750" i="2"/>
  <c r="N2742" i="2"/>
  <c r="N3734" i="2"/>
  <c r="N945" i="2"/>
  <c r="N1937" i="2"/>
  <c r="N2929" i="2"/>
  <c r="N140" i="2"/>
  <c r="N1132" i="2"/>
  <c r="N2124" i="2"/>
  <c r="N3116" i="2"/>
  <c r="N327" i="2"/>
  <c r="N1319" i="2"/>
  <c r="N2311" i="2"/>
  <c r="N3303" i="2"/>
  <c r="N514" i="2"/>
  <c r="N1506" i="2"/>
  <c r="N2498" i="2"/>
  <c r="N3490" i="2"/>
  <c r="N701" i="2"/>
  <c r="N1693" i="2"/>
  <c r="N2685" i="2"/>
  <c r="N3677" i="2"/>
  <c r="N888" i="2"/>
  <c r="N1880" i="2"/>
  <c r="N2872" i="2"/>
  <c r="N83" i="2"/>
  <c r="N1075" i="2"/>
  <c r="N2067" i="2"/>
  <c r="N3059" i="2"/>
  <c r="N270" i="2"/>
  <c r="N1262" i="2"/>
  <c r="N2254" i="2"/>
  <c r="N3246" i="2"/>
  <c r="N457" i="2"/>
  <c r="N1449" i="2"/>
  <c r="N2441" i="2"/>
  <c r="N3433" i="2"/>
  <c r="N644" i="2"/>
  <c r="N1636" i="2"/>
  <c r="N2628" i="2"/>
  <c r="N3620" i="2"/>
  <c r="N831" i="2"/>
  <c r="N1823" i="2"/>
  <c r="N2815" i="2"/>
  <c r="N26" i="2"/>
  <c r="N1018" i="2"/>
  <c r="N2010" i="2"/>
  <c r="N3002" i="2"/>
  <c r="N213" i="2"/>
  <c r="N1205" i="2"/>
  <c r="N2197" i="2"/>
  <c r="N3189" i="2"/>
  <c r="N400" i="2"/>
  <c r="N1392" i="2"/>
  <c r="N2384" i="2"/>
  <c r="N3376" i="2"/>
  <c r="N587" i="2"/>
  <c r="N1579" i="2"/>
  <c r="N2571" i="2"/>
  <c r="N3563" i="2"/>
  <c r="N774" i="2"/>
  <c r="N1766" i="2"/>
  <c r="N2758" i="2"/>
  <c r="N3750" i="2"/>
  <c r="N961" i="2"/>
  <c r="N1953" i="2"/>
  <c r="N2945" i="2"/>
  <c r="N156" i="2"/>
  <c r="N1148" i="2"/>
  <c r="N2140" i="2"/>
  <c r="N3132" i="2"/>
  <c r="N343" i="2"/>
  <c r="N1335" i="2"/>
  <c r="N2327" i="2"/>
  <c r="N3319" i="2"/>
  <c r="N530" i="2"/>
  <c r="N1522" i="2"/>
  <c r="N2514" i="2"/>
  <c r="N3506" i="2"/>
  <c r="N717" i="2"/>
  <c r="N1709" i="2"/>
  <c r="N2701" i="2"/>
  <c r="N3693" i="2"/>
  <c r="N904" i="2"/>
  <c r="N1896" i="2"/>
  <c r="N2888" i="2"/>
  <c r="N99" i="2"/>
  <c r="N1091" i="2"/>
  <c r="N2083" i="2"/>
  <c r="N3075" i="2"/>
  <c r="N286" i="2"/>
  <c r="N1278" i="2"/>
  <c r="N2270" i="2"/>
  <c r="N3262" i="2"/>
  <c r="N473" i="2"/>
  <c r="N1465" i="2"/>
  <c r="N2457" i="2"/>
  <c r="N3449" i="2"/>
  <c r="N660" i="2"/>
  <c r="N1652" i="2"/>
  <c r="N2644" i="2"/>
  <c r="N3636" i="2"/>
  <c r="N847" i="2"/>
  <c r="N1839" i="2"/>
  <c r="N2831" i="2"/>
  <c r="N42" i="2"/>
  <c r="N1034" i="2"/>
  <c r="N2026" i="2"/>
  <c r="N3018" i="2"/>
  <c r="N229" i="2"/>
  <c r="N1221" i="2"/>
  <c r="N2213" i="2"/>
  <c r="N3205" i="2"/>
  <c r="N416" i="2"/>
  <c r="N1408" i="2"/>
  <c r="N2400" i="2"/>
  <c r="N3392" i="2"/>
  <c r="N603" i="2"/>
  <c r="N1595" i="2"/>
  <c r="N2587" i="2"/>
  <c r="N3579" i="2"/>
  <c r="N790" i="2"/>
  <c r="N1782" i="2"/>
  <c r="N2774" i="2"/>
  <c r="N3766" i="2"/>
  <c r="N977" i="2"/>
  <c r="N1969" i="2"/>
  <c r="N2961" i="2"/>
  <c r="N172" i="2"/>
  <c r="N1164" i="2"/>
  <c r="N2156" i="2"/>
  <c r="N3148" i="2"/>
  <c r="N359" i="2"/>
  <c r="N1351" i="2"/>
  <c r="N2343" i="2"/>
  <c r="N3335" i="2"/>
  <c r="N546" i="2"/>
  <c r="N1538" i="2"/>
  <c r="N2530" i="2"/>
  <c r="N3522" i="2"/>
  <c r="N733" i="2"/>
  <c r="N1725" i="2"/>
  <c r="N2717" i="2"/>
  <c r="N3709" i="2"/>
  <c r="N920" i="2"/>
  <c r="N1912" i="2"/>
  <c r="N2904" i="2"/>
  <c r="N115" i="2"/>
  <c r="N1107" i="2"/>
  <c r="N2099" i="2"/>
  <c r="N3091" i="2"/>
  <c r="N302" i="2"/>
  <c r="N1294" i="2"/>
  <c r="N2286" i="2"/>
  <c r="N3278" i="2"/>
  <c r="N489" i="2"/>
  <c r="N1481" i="2"/>
  <c r="N2473" i="2"/>
  <c r="N3465" i="2"/>
  <c r="N676" i="2"/>
  <c r="N1668" i="2"/>
  <c r="N2660" i="2"/>
  <c r="N3652" i="2"/>
  <c r="N863" i="2"/>
  <c r="N1855" i="2"/>
  <c r="N2847" i="2"/>
  <c r="N58" i="2"/>
  <c r="N1050" i="2"/>
  <c r="N2042" i="2"/>
  <c r="N3034" i="2"/>
  <c r="N245" i="2"/>
  <c r="N1237" i="2"/>
  <c r="N2229" i="2"/>
  <c r="N3221" i="2"/>
  <c r="N432" i="2"/>
  <c r="N1424" i="2"/>
  <c r="N2416" i="2"/>
  <c r="N3408" i="2"/>
  <c r="N619" i="2"/>
  <c r="N1611" i="2"/>
  <c r="N2603" i="2"/>
  <c r="N3595" i="2"/>
  <c r="N3038" i="2"/>
  <c r="N3225" i="2"/>
  <c r="O3351" i="2"/>
  <c r="O3538" i="2"/>
  <c r="O3725" i="2"/>
  <c r="O131" i="2"/>
  <c r="O318" i="2"/>
  <c r="O257" i="2"/>
  <c r="O2241" i="2"/>
  <c r="O196" i="2"/>
  <c r="O1188" i="2"/>
  <c r="O2180" i="2"/>
  <c r="O3172" i="2"/>
  <c r="O383" i="2"/>
  <c r="O1375" i="2"/>
  <c r="O2367" i="2"/>
  <c r="O3359" i="2"/>
  <c r="O570" i="2"/>
  <c r="O1562" i="2"/>
  <c r="O2554" i="2"/>
  <c r="O3546" i="2"/>
  <c r="O757" i="2"/>
  <c r="O1749" i="2"/>
  <c r="O2741" i="2"/>
  <c r="O3733" i="2"/>
  <c r="O944" i="2"/>
  <c r="O1936" i="2"/>
  <c r="O2928" i="2"/>
  <c r="O139" i="2"/>
  <c r="O1131" i="2"/>
  <c r="O2123" i="2"/>
  <c r="O3115" i="2"/>
  <c r="O326" i="2"/>
  <c r="O1318" i="2"/>
  <c r="O2310" i="2"/>
  <c r="O3302" i="2"/>
  <c r="O513" i="2"/>
  <c r="O1505" i="2"/>
  <c r="O2497" i="2"/>
  <c r="O3489" i="2"/>
  <c r="O700" i="2"/>
  <c r="O1692" i="2"/>
  <c r="O2684" i="2"/>
  <c r="O3676" i="2"/>
  <c r="O887" i="2"/>
  <c r="O1879" i="2"/>
  <c r="O2871" i="2"/>
  <c r="O82" i="2"/>
  <c r="O1074" i="2"/>
  <c r="O2066" i="2"/>
  <c r="O3058" i="2"/>
  <c r="O269" i="2"/>
  <c r="O1261" i="2"/>
  <c r="O2253" i="2"/>
  <c r="O3245" i="2"/>
  <c r="O456" i="2"/>
  <c r="O1448" i="2"/>
  <c r="O2440" i="2"/>
  <c r="O3432" i="2"/>
  <c r="O643" i="2"/>
  <c r="O1635" i="2"/>
  <c r="O2627" i="2"/>
  <c r="O3619" i="2"/>
  <c r="O830" i="2"/>
  <c r="O1822" i="2"/>
  <c r="O2814" i="2"/>
  <c r="O25" i="2"/>
  <c r="K2707" i="2"/>
  <c r="K2894" i="2"/>
  <c r="K3081" i="2"/>
  <c r="K3268" i="2"/>
  <c r="K3455" i="2"/>
  <c r="K3642" i="2"/>
  <c r="K48" i="2"/>
  <c r="K235" i="2"/>
  <c r="K422" i="2"/>
  <c r="K609" i="2"/>
  <c r="K796" i="2"/>
  <c r="K983" i="2"/>
  <c r="K1170" i="2"/>
  <c r="K1357" i="2"/>
  <c r="K1544" i="2"/>
  <c r="K1731" i="2"/>
  <c r="K1918" i="2"/>
  <c r="K2105" i="2"/>
  <c r="K2292" i="2"/>
  <c r="K2479" i="2"/>
  <c r="K2666" i="2"/>
  <c r="K2853" i="2"/>
  <c r="L2979" i="2"/>
  <c r="L3166" i="2"/>
  <c r="L3353" i="2"/>
  <c r="L3540" i="2"/>
  <c r="L3727" i="2"/>
  <c r="L133" i="2"/>
  <c r="L320" i="2"/>
  <c r="L507" i="2"/>
  <c r="L694" i="2"/>
  <c r="L3670" i="2"/>
  <c r="L1873" i="2"/>
  <c r="L76" i="2"/>
  <c r="L2060" i="2"/>
  <c r="L263" i="2"/>
  <c r="L2247" i="2"/>
  <c r="L450" i="2"/>
  <c r="L2434" i="2"/>
  <c r="L637" i="2"/>
  <c r="L2621" i="2"/>
  <c r="L824" i="2"/>
  <c r="L2808" i="2"/>
  <c r="L1011" i="2"/>
  <c r="L2995" i="2"/>
  <c r="L1198" i="2"/>
  <c r="L3182" i="2"/>
  <c r="L1385" i="2"/>
  <c r="L3369" i="2"/>
  <c r="L1572" i="2"/>
  <c r="L3556" i="2"/>
  <c r="L1759" i="2"/>
  <c r="L3743" i="2"/>
  <c r="L1946" i="2"/>
  <c r="L149" i="2"/>
  <c r="K2521" i="2"/>
  <c r="K724" i="2"/>
  <c r="K2708" i="2"/>
  <c r="K911" i="2"/>
  <c r="K2895" i="2"/>
  <c r="K1098" i="2"/>
  <c r="K3082" i="2"/>
  <c r="K1285" i="2"/>
  <c r="K3269" i="2"/>
  <c r="K1472" i="2"/>
  <c r="K3456" i="2"/>
  <c r="K1659" i="2"/>
  <c r="K3643" i="2"/>
  <c r="K1846" i="2"/>
  <c r="K49" i="2"/>
  <c r="K2033" i="2"/>
  <c r="K236" i="2"/>
  <c r="K2220" i="2"/>
  <c r="K423" i="2"/>
  <c r="K2407" i="2"/>
  <c r="K610" i="2"/>
  <c r="K2594" i="2"/>
  <c r="K797" i="2"/>
  <c r="K2781" i="2"/>
  <c r="K984" i="2"/>
  <c r="K2968" i="2"/>
  <c r="K1171" i="2"/>
  <c r="K3155" i="2"/>
  <c r="K1358" i="2"/>
  <c r="K3342" i="2"/>
  <c r="K1545" i="2"/>
  <c r="K3529" i="2"/>
  <c r="K1732" i="2"/>
  <c r="K3716" i="2"/>
  <c r="K1919" i="2"/>
  <c r="K122" i="2"/>
  <c r="K2106" i="2"/>
  <c r="K309" i="2"/>
  <c r="K2293" i="2"/>
  <c r="K496" i="2"/>
  <c r="K2480" i="2"/>
  <c r="K683" i="2"/>
  <c r="K2667" i="2"/>
  <c r="L809" i="2"/>
  <c r="L2793" i="2"/>
  <c r="L996" i="2"/>
  <c r="L2980" i="2"/>
  <c r="L1183" i="2"/>
  <c r="L3167" i="2"/>
  <c r="L1370" i="2"/>
  <c r="L3354" i="2"/>
  <c r="L1557" i="2"/>
  <c r="L3541" i="2"/>
  <c r="L1744" i="2"/>
  <c r="L3728" i="2"/>
  <c r="L1931" i="2"/>
  <c r="L134" i="2"/>
  <c r="L2118" i="2"/>
  <c r="L321" i="2"/>
  <c r="L2305" i="2"/>
  <c r="L508" i="2"/>
  <c r="L2492" i="2"/>
  <c r="L695" i="2"/>
  <c r="L2679" i="2"/>
  <c r="L882" i="2"/>
  <c r="L2866" i="2"/>
  <c r="L1069" i="2"/>
  <c r="L3053" i="2"/>
  <c r="L1256" i="2"/>
  <c r="L3240" i="2"/>
  <c r="L1443" i="2"/>
  <c r="L3427" i="2"/>
  <c r="L1630" i="2"/>
  <c r="L3614" i="2"/>
  <c r="L1817" i="2"/>
  <c r="L20" i="2"/>
  <c r="L2004" i="2"/>
  <c r="L207" i="2"/>
  <c r="L2191" i="2"/>
  <c r="L394" i="2"/>
  <c r="L2378" i="2"/>
  <c r="L581" i="2"/>
  <c r="L2565" i="2"/>
  <c r="L768" i="2"/>
  <c r="L2752" i="2"/>
  <c r="L1203" i="2"/>
  <c r="L3187" i="2"/>
  <c r="L1390" i="2"/>
  <c r="L3374" i="2"/>
  <c r="L1577" i="2"/>
  <c r="L3561" i="2"/>
  <c r="L1764" i="2"/>
  <c r="L3748" i="2"/>
  <c r="L1951" i="2"/>
  <c r="L154" i="2"/>
  <c r="L2138" i="2"/>
  <c r="L341" i="2"/>
  <c r="L2325" i="2"/>
  <c r="L528" i="2"/>
  <c r="L2512" i="2"/>
  <c r="L715" i="2"/>
  <c r="L2699" i="2"/>
  <c r="L902" i="2"/>
  <c r="L2142" i="2"/>
  <c r="L3630" i="2"/>
  <c r="L1089" i="2"/>
  <c r="L2329" i="2"/>
  <c r="L36" i="2"/>
  <c r="L1276" i="2"/>
  <c r="L2516" i="2"/>
  <c r="L223" i="2"/>
  <c r="L1463" i="2"/>
  <c r="L2703" i="2"/>
  <c r="L410" i="2"/>
  <c r="L1650" i="2"/>
  <c r="L2890" i="2"/>
  <c r="L597" i="2"/>
  <c r="L1837" i="2"/>
  <c r="L3077" i="2"/>
  <c r="L784" i="2"/>
  <c r="L2024" i="2"/>
  <c r="L3264" i="2"/>
  <c r="L971" i="2"/>
  <c r="L2211" i="2"/>
  <c r="L3451" i="2"/>
  <c r="L1158" i="2"/>
  <c r="L2398" i="2"/>
  <c r="L3638" i="2"/>
  <c r="L1345" i="2"/>
  <c r="L2585" i="2"/>
  <c r="L44" i="2"/>
  <c r="L1532" i="2"/>
  <c r="L2772" i="2"/>
  <c r="L231" i="2"/>
  <c r="L1719" i="2"/>
  <c r="L2959" i="2"/>
  <c r="L418" i="2"/>
  <c r="L1906" i="2"/>
  <c r="L3146" i="2"/>
  <c r="L605" i="2"/>
  <c r="L2093" i="2"/>
  <c r="L3333" i="2"/>
  <c r="L792" i="2"/>
  <c r="L2280" i="2"/>
  <c r="L3520" i="2"/>
  <c r="L979" i="2"/>
  <c r="L2467" i="2"/>
  <c r="L3707" i="2"/>
  <c r="L1166" i="2"/>
  <c r="L2654" i="2"/>
  <c r="L113" i="2"/>
  <c r="L1353" i="2"/>
  <c r="L2841" i="2"/>
  <c r="L300" i="2"/>
  <c r="L1540" i="2"/>
  <c r="L3028" i="2"/>
  <c r="L487" i="2"/>
  <c r="L1727" i="2"/>
  <c r="L3215" i="2"/>
  <c r="L674" i="2"/>
  <c r="L1914" i="2"/>
  <c r="L3402" i="2"/>
  <c r="L613" i="2"/>
  <c r="L1605" i="2"/>
  <c r="L2597" i="2"/>
  <c r="L3589" i="2"/>
  <c r="L800" i="2"/>
  <c r="L1792" i="2"/>
  <c r="L2784" i="2"/>
  <c r="L3776" i="2"/>
  <c r="L987" i="2"/>
  <c r="L1979" i="2"/>
  <c r="L2971" i="2"/>
  <c r="L182" i="2"/>
  <c r="L1174" i="2"/>
  <c r="L2166" i="2"/>
  <c r="L3158" i="2"/>
  <c r="L369" i="2"/>
  <c r="L1361" i="2"/>
  <c r="L2353" i="2"/>
  <c r="L3345" i="2"/>
  <c r="L556" i="2"/>
  <c r="L1548" i="2"/>
  <c r="L2540" i="2"/>
  <c r="L3532" i="2"/>
  <c r="L743" i="2"/>
  <c r="L1735" i="2"/>
  <c r="L2727" i="2"/>
  <c r="L3719" i="2"/>
  <c r="L930" i="2"/>
  <c r="L1922" i="2"/>
  <c r="L2914" i="2"/>
  <c r="L125" i="2"/>
  <c r="L1117" i="2"/>
  <c r="L2109" i="2"/>
  <c r="L3101" i="2"/>
  <c r="M251" i="2"/>
  <c r="M1243" i="2"/>
  <c r="M2235" i="2"/>
  <c r="M3227" i="2"/>
  <c r="M438" i="2"/>
  <c r="M1430" i="2"/>
  <c r="M2422" i="2"/>
  <c r="M3414" i="2"/>
  <c r="M625" i="2"/>
  <c r="M1617" i="2"/>
  <c r="M2609" i="2"/>
  <c r="M3601" i="2"/>
  <c r="M812" i="2"/>
  <c r="M1804" i="2"/>
  <c r="M2796" i="2"/>
  <c r="M7" i="2"/>
  <c r="M999" i="2"/>
  <c r="M1991" i="2"/>
  <c r="M2983" i="2"/>
  <c r="M194" i="2"/>
  <c r="M1186" i="2"/>
  <c r="M2178" i="2"/>
  <c r="M3170" i="2"/>
  <c r="M381" i="2"/>
  <c r="M1373" i="2"/>
  <c r="M2365" i="2"/>
  <c r="M3357" i="2"/>
  <c r="M568" i="2"/>
  <c r="M1560" i="2"/>
  <c r="M2552" i="2"/>
  <c r="M3544" i="2"/>
  <c r="M755" i="2"/>
  <c r="M1747" i="2"/>
  <c r="M2739" i="2"/>
  <c r="M3731" i="2"/>
  <c r="M942" i="2"/>
  <c r="M1934" i="2"/>
  <c r="M2926" i="2"/>
  <c r="M137" i="2"/>
  <c r="M1129" i="2"/>
  <c r="M2121" i="2"/>
  <c r="M3113" i="2"/>
  <c r="M324" i="2"/>
  <c r="M1316" i="2"/>
  <c r="M2308" i="2"/>
  <c r="M3300" i="2"/>
  <c r="M511" i="2"/>
  <c r="M1503" i="2"/>
  <c r="M2495" i="2"/>
  <c r="M3487" i="2"/>
  <c r="M698" i="2"/>
  <c r="M1690" i="2"/>
  <c r="M2682" i="2"/>
  <c r="M3674" i="2"/>
  <c r="M885" i="2"/>
  <c r="M1877" i="2"/>
  <c r="M2869" i="2"/>
  <c r="M80" i="2"/>
  <c r="M1072" i="2"/>
  <c r="M2064" i="2"/>
  <c r="M3056" i="2"/>
  <c r="M267" i="2"/>
  <c r="M1259" i="2"/>
  <c r="M2251" i="2"/>
  <c r="M3243" i="2"/>
  <c r="M454" i="2"/>
  <c r="M1446" i="2"/>
  <c r="M2438" i="2"/>
  <c r="M3430" i="2"/>
  <c r="M641" i="2"/>
  <c r="M1633" i="2"/>
  <c r="M2625" i="2"/>
  <c r="M3617" i="2"/>
  <c r="M828" i="2"/>
  <c r="M1820" i="2"/>
  <c r="M2812" i="2"/>
  <c r="M23" i="2"/>
  <c r="M1015" i="2"/>
  <c r="M2007" i="2"/>
  <c r="M2999" i="2"/>
  <c r="M210" i="2"/>
  <c r="M1202" i="2"/>
  <c r="M2194" i="2"/>
  <c r="M3186" i="2"/>
  <c r="M397" i="2"/>
  <c r="M1389" i="2"/>
  <c r="M2381" i="2"/>
  <c r="M3373" i="2"/>
  <c r="M584" i="2"/>
  <c r="M1576" i="2"/>
  <c r="M2568" i="2"/>
  <c r="M3560" i="2"/>
  <c r="M771" i="2"/>
  <c r="M1763" i="2"/>
  <c r="M2755" i="2"/>
  <c r="M3747" i="2"/>
  <c r="M958" i="2"/>
  <c r="M1950" i="2"/>
  <c r="M2942" i="2"/>
  <c r="M153" i="2"/>
  <c r="M1145" i="2"/>
  <c r="M2137" i="2"/>
  <c r="M3129" i="2"/>
  <c r="M340" i="2"/>
  <c r="M1332" i="2"/>
  <c r="M2324" i="2"/>
  <c r="M3316" i="2"/>
  <c r="M527" i="2"/>
  <c r="M1519" i="2"/>
  <c r="M2511" i="2"/>
  <c r="M3503" i="2"/>
  <c r="M714" i="2"/>
  <c r="M1706" i="2"/>
  <c r="M2698" i="2"/>
  <c r="M3690" i="2"/>
  <c r="M901" i="2"/>
  <c r="M1893" i="2"/>
  <c r="M2885" i="2"/>
  <c r="M96" i="2"/>
  <c r="M1088" i="2"/>
  <c r="M2080" i="2"/>
  <c r="M3072" i="2"/>
  <c r="M283" i="2"/>
  <c r="M1275" i="2"/>
  <c r="M2267" i="2"/>
  <c r="M3259" i="2"/>
  <c r="M470" i="2"/>
  <c r="M1462" i="2"/>
  <c r="M2454" i="2"/>
  <c r="M3446" i="2"/>
  <c r="M657" i="2"/>
  <c r="M1649" i="2"/>
  <c r="M2641" i="2"/>
  <c r="M3633" i="2"/>
  <c r="M844" i="2"/>
  <c r="M1836" i="2"/>
  <c r="M2828" i="2"/>
  <c r="M39" i="2"/>
  <c r="M1031" i="2"/>
  <c r="M2023" i="2"/>
  <c r="M3015" i="2"/>
  <c r="M226" i="2"/>
  <c r="M1218" i="2"/>
  <c r="M2210" i="2"/>
  <c r="M3202" i="2"/>
  <c r="M413" i="2"/>
  <c r="M1405" i="2"/>
  <c r="M2397" i="2"/>
  <c r="M3389" i="2"/>
  <c r="M600" i="2"/>
  <c r="M1592" i="2"/>
  <c r="M2584" i="2"/>
  <c r="M3576" i="2"/>
  <c r="M787" i="2"/>
  <c r="M1779" i="2"/>
  <c r="M2771" i="2"/>
  <c r="M3763" i="2"/>
  <c r="M974" i="2"/>
  <c r="M1966" i="2"/>
  <c r="M2958" i="2"/>
  <c r="M169" i="2"/>
  <c r="M1161" i="2"/>
  <c r="M2153" i="2"/>
  <c r="M3145" i="2"/>
  <c r="M356" i="2"/>
  <c r="M1348" i="2"/>
  <c r="M2340" i="2"/>
  <c r="M3332" i="2"/>
  <c r="M543" i="2"/>
  <c r="M1535" i="2"/>
  <c r="M2527" i="2"/>
  <c r="M3519" i="2"/>
  <c r="M730" i="2"/>
  <c r="M1722" i="2"/>
  <c r="M2714" i="2"/>
  <c r="M3706" i="2"/>
  <c r="M917" i="2"/>
  <c r="M1909" i="2"/>
  <c r="M2901" i="2"/>
  <c r="M112" i="2"/>
  <c r="M1104" i="2"/>
  <c r="M2096" i="2"/>
  <c r="M3088" i="2"/>
  <c r="M299" i="2"/>
  <c r="M1291" i="2"/>
  <c r="M2283" i="2"/>
  <c r="M3275" i="2"/>
  <c r="M486" i="2"/>
  <c r="M1478" i="2"/>
  <c r="M2470" i="2"/>
  <c r="M3462" i="2"/>
  <c r="M673" i="2"/>
  <c r="M1665" i="2"/>
  <c r="M2657" i="2"/>
  <c r="L1761" i="2"/>
  <c r="L2753" i="2"/>
  <c r="L3745" i="2"/>
  <c r="L956" i="2"/>
  <c r="L1948" i="2"/>
  <c r="L2940" i="2"/>
  <c r="L151" i="2"/>
  <c r="L1143" i="2"/>
  <c r="L2135" i="2"/>
  <c r="L3127" i="2"/>
  <c r="L338" i="2"/>
  <c r="L1330" i="2"/>
  <c r="L2322" i="2"/>
  <c r="L3314" i="2"/>
  <c r="L525" i="2"/>
  <c r="L1517" i="2"/>
  <c r="L2509" i="2"/>
  <c r="L3501" i="2"/>
  <c r="L712" i="2"/>
  <c r="L1704" i="2"/>
  <c r="L2696" i="2"/>
  <c r="L3688" i="2"/>
  <c r="L899" i="2"/>
  <c r="L1891" i="2"/>
  <c r="L2883" i="2"/>
  <c r="L94" i="2"/>
  <c r="L1086" i="2"/>
  <c r="L2078" i="2"/>
  <c r="L3070" i="2"/>
  <c r="L281" i="2"/>
  <c r="L1273" i="2"/>
  <c r="L2265" i="2"/>
  <c r="L3257" i="2"/>
  <c r="L468" i="2"/>
  <c r="L1460" i="2"/>
  <c r="L2452" i="2"/>
  <c r="L3444" i="2"/>
  <c r="L655" i="2"/>
  <c r="L1647" i="2"/>
  <c r="L2639" i="2"/>
  <c r="L3631" i="2"/>
  <c r="L842" i="2"/>
  <c r="L1834" i="2"/>
  <c r="L2826" i="2"/>
  <c r="L37" i="2"/>
  <c r="L1029" i="2"/>
  <c r="L2021" i="2"/>
  <c r="L3013" i="2"/>
  <c r="L224" i="2"/>
  <c r="L1216" i="2"/>
  <c r="L2208" i="2"/>
  <c r="L3200" i="2"/>
  <c r="L411" i="2"/>
  <c r="L1403" i="2"/>
  <c r="L2395" i="2"/>
  <c r="L3387" i="2"/>
  <c r="L598" i="2"/>
  <c r="L1590" i="2"/>
  <c r="L2582" i="2"/>
  <c r="L3574" i="2"/>
  <c r="L785" i="2"/>
  <c r="L1777" i="2"/>
  <c r="L2769" i="2"/>
  <c r="L3761" i="2"/>
  <c r="L972" i="2"/>
  <c r="L1964" i="2"/>
  <c r="L2956" i="2"/>
  <c r="L167" i="2"/>
  <c r="L1159" i="2"/>
  <c r="L2151" i="2"/>
  <c r="L3143" i="2"/>
  <c r="L354" i="2"/>
  <c r="L1346" i="2"/>
  <c r="L2338" i="2"/>
  <c r="L3330" i="2"/>
  <c r="L541" i="2"/>
  <c r="L1533" i="2"/>
  <c r="L2525" i="2"/>
  <c r="L3517" i="2"/>
  <c r="L728" i="2"/>
  <c r="L1720" i="2"/>
  <c r="L2712" i="2"/>
  <c r="L3704" i="2"/>
  <c r="L915" i="2"/>
  <c r="L1907" i="2"/>
  <c r="L2899" i="2"/>
  <c r="L110" i="2"/>
  <c r="L1102" i="2"/>
  <c r="L2094" i="2"/>
  <c r="L3086" i="2"/>
  <c r="L297" i="2"/>
  <c r="L1289" i="2"/>
  <c r="L2281" i="2"/>
  <c r="L3273" i="2"/>
  <c r="L484" i="2"/>
  <c r="L1476" i="2"/>
  <c r="L2468" i="2"/>
  <c r="L3460" i="2"/>
  <c r="L671" i="2"/>
  <c r="L1663" i="2"/>
  <c r="L2655" i="2"/>
  <c r="L3647" i="2"/>
  <c r="L858" i="2"/>
  <c r="L1850" i="2"/>
  <c r="L2842" i="2"/>
  <c r="L53" i="2"/>
  <c r="L1045" i="2"/>
  <c r="L2037" i="2"/>
  <c r="L3029" i="2"/>
  <c r="L240" i="2"/>
  <c r="L1232" i="2"/>
  <c r="L2224" i="2"/>
  <c r="L3216" i="2"/>
  <c r="L427" i="2"/>
  <c r="L1419" i="2"/>
  <c r="L2411" i="2"/>
  <c r="L3403" i="2"/>
  <c r="L614" i="2"/>
  <c r="L1606" i="2"/>
  <c r="L2598" i="2"/>
  <c r="L3590" i="2"/>
  <c r="L801" i="2"/>
  <c r="L1793" i="2"/>
  <c r="L2785" i="2"/>
  <c r="L3777" i="2"/>
  <c r="L988" i="2"/>
  <c r="L1980" i="2"/>
  <c r="L2972" i="2"/>
  <c r="L183" i="2"/>
  <c r="L1175" i="2"/>
  <c r="L2167" i="2"/>
  <c r="L3159" i="2"/>
  <c r="L370" i="2"/>
  <c r="L1362" i="2"/>
  <c r="L2354" i="2"/>
  <c r="L3346" i="2"/>
  <c r="L557" i="2"/>
  <c r="L1549" i="2"/>
  <c r="L2541" i="2"/>
  <c r="L3533" i="2"/>
  <c r="L744" i="2"/>
  <c r="L1736" i="2"/>
  <c r="L2728" i="2"/>
  <c r="L3720" i="2"/>
  <c r="L931" i="2"/>
  <c r="L1923" i="2"/>
  <c r="L2915" i="2"/>
  <c r="M65" i="2"/>
  <c r="M1057" i="2"/>
  <c r="M2049" i="2"/>
  <c r="M3041" i="2"/>
  <c r="M252" i="2"/>
  <c r="M1244" i="2"/>
  <c r="M2236" i="2"/>
  <c r="M3228" i="2"/>
  <c r="M439" i="2"/>
  <c r="M1431" i="2"/>
  <c r="M2423" i="2"/>
  <c r="M3415" i="2"/>
  <c r="M626" i="2"/>
  <c r="M1618" i="2"/>
  <c r="M2610" i="2"/>
  <c r="M3602" i="2"/>
  <c r="M813" i="2"/>
  <c r="M1805" i="2"/>
  <c r="M2797" i="2"/>
  <c r="M8" i="2"/>
  <c r="M1000" i="2"/>
  <c r="M1992" i="2"/>
  <c r="M2984" i="2"/>
  <c r="M195" i="2"/>
  <c r="M1187" i="2"/>
  <c r="M2179" i="2"/>
  <c r="M3171" i="2"/>
  <c r="M382" i="2"/>
  <c r="M1374" i="2"/>
  <c r="M2366" i="2"/>
  <c r="M3358" i="2"/>
  <c r="M569" i="2"/>
  <c r="M1561" i="2"/>
  <c r="M2553" i="2"/>
  <c r="M3545" i="2"/>
  <c r="M756" i="2"/>
  <c r="M1748" i="2"/>
  <c r="M2740" i="2"/>
  <c r="M3732" i="2"/>
  <c r="M943" i="2"/>
  <c r="M1935" i="2"/>
  <c r="M2927" i="2"/>
  <c r="M138" i="2"/>
  <c r="M1130" i="2"/>
  <c r="M2122" i="2"/>
  <c r="M3114" i="2"/>
  <c r="M325" i="2"/>
  <c r="M1317" i="2"/>
  <c r="M2309" i="2"/>
  <c r="M3301" i="2"/>
  <c r="M512" i="2"/>
  <c r="M1504" i="2"/>
  <c r="M2496" i="2"/>
  <c r="M3488" i="2"/>
  <c r="M699" i="2"/>
  <c r="M1691" i="2"/>
  <c r="M2683" i="2"/>
  <c r="M3675" i="2"/>
  <c r="M886" i="2"/>
  <c r="M1878" i="2"/>
  <c r="M2870" i="2"/>
  <c r="M81" i="2"/>
  <c r="M1073" i="2"/>
  <c r="M2065" i="2"/>
  <c r="M3057" i="2"/>
  <c r="M268" i="2"/>
  <c r="M1260" i="2"/>
  <c r="M2252" i="2"/>
  <c r="M3244" i="2"/>
  <c r="M455" i="2"/>
  <c r="M1447" i="2"/>
  <c r="M2439" i="2"/>
  <c r="M3431" i="2"/>
  <c r="M642" i="2"/>
  <c r="M1634" i="2"/>
  <c r="M2626" i="2"/>
  <c r="M3618" i="2"/>
  <c r="M829" i="2"/>
  <c r="M1821" i="2"/>
  <c r="M2813" i="2"/>
  <c r="M24" i="2"/>
  <c r="M1016" i="2"/>
  <c r="M2008" i="2"/>
  <c r="M3000" i="2"/>
  <c r="M211" i="2"/>
  <c r="M1203" i="2"/>
  <c r="M2195" i="2"/>
  <c r="M3187" i="2"/>
  <c r="M398" i="2"/>
  <c r="M1390" i="2"/>
  <c r="M2382" i="2"/>
  <c r="M3374" i="2"/>
  <c r="M585" i="2"/>
  <c r="M1577" i="2"/>
  <c r="M2569" i="2"/>
  <c r="M3561" i="2"/>
  <c r="M772" i="2"/>
  <c r="M1764" i="2"/>
  <c r="M2756" i="2"/>
  <c r="M3748" i="2"/>
  <c r="M959" i="2"/>
  <c r="M1951" i="2"/>
  <c r="M2943" i="2"/>
  <c r="M154" i="2"/>
  <c r="M1146" i="2"/>
  <c r="M2138" i="2"/>
  <c r="M3130" i="2"/>
  <c r="M341" i="2"/>
  <c r="M1333" i="2"/>
  <c r="M2325" i="2"/>
  <c r="M3317" i="2"/>
  <c r="M528" i="2"/>
  <c r="M1520" i="2"/>
  <c r="M2512" i="2"/>
  <c r="M3504" i="2"/>
  <c r="M715" i="2"/>
  <c r="M1707" i="2"/>
  <c r="M2699" i="2"/>
  <c r="M3691" i="2"/>
  <c r="M902" i="2"/>
  <c r="M1894" i="2"/>
  <c r="M2886" i="2"/>
  <c r="M97" i="2"/>
  <c r="M1089" i="2"/>
  <c r="M2081" i="2"/>
  <c r="M3073" i="2"/>
  <c r="M284" i="2"/>
  <c r="M1276" i="2"/>
  <c r="M2268" i="2"/>
  <c r="M3260" i="2"/>
  <c r="M471" i="2"/>
  <c r="M1463" i="2"/>
  <c r="M2455" i="2"/>
  <c r="M3447" i="2"/>
  <c r="M658" i="2"/>
  <c r="M1650" i="2"/>
  <c r="M2642" i="2"/>
  <c r="M3634" i="2"/>
  <c r="M845" i="2"/>
  <c r="M1837" i="2"/>
  <c r="M2829" i="2"/>
  <c r="M40" i="2"/>
  <c r="M1032" i="2"/>
  <c r="M2024" i="2"/>
  <c r="M3016" i="2"/>
  <c r="M227" i="2"/>
  <c r="M1219" i="2"/>
  <c r="M2211" i="2"/>
  <c r="M3203" i="2"/>
  <c r="M414" i="2"/>
  <c r="M1406" i="2"/>
  <c r="M2398" i="2"/>
  <c r="M3390" i="2"/>
  <c r="M601" i="2"/>
  <c r="M1593" i="2"/>
  <c r="M2585" i="2"/>
  <c r="M3577" i="2"/>
  <c r="M788" i="2"/>
  <c r="M1780" i="2"/>
  <c r="M2772" i="2"/>
  <c r="M3764" i="2"/>
  <c r="M975" i="2"/>
  <c r="M1967" i="2"/>
  <c r="M2959" i="2"/>
  <c r="M170" i="2"/>
  <c r="M1162" i="2"/>
  <c r="M2154" i="2"/>
  <c r="M3146" i="2"/>
  <c r="M357" i="2"/>
  <c r="M1349" i="2"/>
  <c r="M2341" i="2"/>
  <c r="M3333" i="2"/>
  <c r="M544" i="2"/>
  <c r="M1536" i="2"/>
  <c r="M2528" i="2"/>
  <c r="M3520" i="2"/>
  <c r="M731" i="2"/>
  <c r="L1823" i="2"/>
  <c r="L2815" i="2"/>
  <c r="L26" i="2"/>
  <c r="L1018" i="2"/>
  <c r="L2010" i="2"/>
  <c r="L3002" i="2"/>
  <c r="L213" i="2"/>
  <c r="L1205" i="2"/>
  <c r="L2197" i="2"/>
  <c r="L3189" i="2"/>
  <c r="L400" i="2"/>
  <c r="L1392" i="2"/>
  <c r="L2384" i="2"/>
  <c r="L3376" i="2"/>
  <c r="L587" i="2"/>
  <c r="L1579" i="2"/>
  <c r="L2571" i="2"/>
  <c r="L3563" i="2"/>
  <c r="L774" i="2"/>
  <c r="L1766" i="2"/>
  <c r="L2758" i="2"/>
  <c r="L3750" i="2"/>
  <c r="L961" i="2"/>
  <c r="L1953" i="2"/>
  <c r="L2945" i="2"/>
  <c r="L156" i="2"/>
  <c r="L1148" i="2"/>
  <c r="L2140" i="2"/>
  <c r="L3132" i="2"/>
  <c r="L343" i="2"/>
  <c r="L1335" i="2"/>
  <c r="L2327" i="2"/>
  <c r="L3319" i="2"/>
  <c r="L530" i="2"/>
  <c r="L1522" i="2"/>
  <c r="L2514" i="2"/>
  <c r="L3506" i="2"/>
  <c r="L717" i="2"/>
  <c r="L1709" i="2"/>
  <c r="L2701" i="2"/>
  <c r="L3693" i="2"/>
  <c r="L904" i="2"/>
  <c r="L1896" i="2"/>
  <c r="L2888" i="2"/>
  <c r="L99" i="2"/>
  <c r="L1091" i="2"/>
  <c r="L2083" i="2"/>
  <c r="L3075" i="2"/>
  <c r="L286" i="2"/>
  <c r="L1278" i="2"/>
  <c r="L2270" i="2"/>
  <c r="L3262" i="2"/>
  <c r="L473" i="2"/>
  <c r="L1465" i="2"/>
  <c r="L2457" i="2"/>
  <c r="L3449" i="2"/>
  <c r="L660" i="2"/>
  <c r="L1652" i="2"/>
  <c r="L2644" i="2"/>
  <c r="L3636" i="2"/>
  <c r="L847" i="2"/>
  <c r="L1839" i="2"/>
  <c r="L2831" i="2"/>
  <c r="L42" i="2"/>
  <c r="L1034" i="2"/>
  <c r="L2026" i="2"/>
  <c r="L3018" i="2"/>
  <c r="L229" i="2"/>
  <c r="L1221" i="2"/>
  <c r="L2213" i="2"/>
  <c r="L3205" i="2"/>
  <c r="L416" i="2"/>
  <c r="L1408" i="2"/>
  <c r="L2400" i="2"/>
  <c r="L3392" i="2"/>
  <c r="L603" i="2"/>
  <c r="L1595" i="2"/>
  <c r="L2587" i="2"/>
  <c r="L3579" i="2"/>
  <c r="L790" i="2"/>
  <c r="L1782" i="2"/>
  <c r="L2774" i="2"/>
  <c r="L3766" i="2"/>
  <c r="L977" i="2"/>
  <c r="L1969" i="2"/>
  <c r="L2961" i="2"/>
  <c r="L172" i="2"/>
  <c r="L1164" i="2"/>
  <c r="L2156" i="2"/>
  <c r="L3148" i="2"/>
  <c r="L359" i="2"/>
  <c r="L1351" i="2"/>
  <c r="L2343" i="2"/>
  <c r="L3335" i="2"/>
  <c r="L546" i="2"/>
  <c r="L1538" i="2"/>
  <c r="L2530" i="2"/>
  <c r="L3522" i="2"/>
  <c r="L733" i="2"/>
  <c r="L1725" i="2"/>
  <c r="L2717" i="2"/>
  <c r="L3709" i="2"/>
  <c r="L920" i="2"/>
  <c r="L1912" i="2"/>
  <c r="L2904" i="2"/>
  <c r="L115" i="2"/>
  <c r="L1107" i="2"/>
  <c r="L2099" i="2"/>
  <c r="L3091" i="2"/>
  <c r="L302" i="2"/>
  <c r="L1294" i="2"/>
  <c r="L2286" i="2"/>
  <c r="L3278" i="2"/>
  <c r="L489" i="2"/>
  <c r="L1481" i="2"/>
  <c r="L2473" i="2"/>
  <c r="L3465" i="2"/>
  <c r="L676" i="2"/>
  <c r="L1668" i="2"/>
  <c r="L2660" i="2"/>
  <c r="L3652" i="2"/>
  <c r="L863" i="2"/>
  <c r="L1855" i="2"/>
  <c r="L2847" i="2"/>
  <c r="L58" i="2"/>
  <c r="L1050" i="2"/>
  <c r="L2042" i="2"/>
  <c r="L3034" i="2"/>
  <c r="L245" i="2"/>
  <c r="L1237" i="2"/>
  <c r="L2229" i="2"/>
  <c r="L3221" i="2"/>
  <c r="L432" i="2"/>
  <c r="L1424" i="2"/>
  <c r="L2416" i="2"/>
  <c r="L3408" i="2"/>
  <c r="L619" i="2"/>
  <c r="L1611" i="2"/>
  <c r="L2603" i="2"/>
  <c r="L3595" i="2"/>
  <c r="L806" i="2"/>
  <c r="L1798" i="2"/>
  <c r="L2790" i="2"/>
  <c r="L3782" i="2"/>
  <c r="L993" i="2"/>
  <c r="L1985" i="2"/>
  <c r="L2977" i="2"/>
  <c r="M127" i="2"/>
  <c r="M1119" i="2"/>
  <c r="M2111" i="2"/>
  <c r="M3103" i="2"/>
  <c r="M314" i="2"/>
  <c r="M1306" i="2"/>
  <c r="M2298" i="2"/>
  <c r="M3290" i="2"/>
  <c r="M501" i="2"/>
  <c r="M1493" i="2"/>
  <c r="M2485" i="2"/>
  <c r="M3477" i="2"/>
  <c r="M688" i="2"/>
  <c r="M1680" i="2"/>
  <c r="M2672" i="2"/>
  <c r="M3664" i="2"/>
  <c r="M875" i="2"/>
  <c r="M1867" i="2"/>
  <c r="M2859" i="2"/>
  <c r="M70" i="2"/>
  <c r="M1062" i="2"/>
  <c r="M2054" i="2"/>
  <c r="M3046" i="2"/>
  <c r="M257" i="2"/>
  <c r="M1249" i="2"/>
  <c r="M2241" i="2"/>
  <c r="M3233" i="2"/>
  <c r="M444" i="2"/>
  <c r="M1436" i="2"/>
  <c r="M2428" i="2"/>
  <c r="M3420" i="2"/>
  <c r="M631" i="2"/>
  <c r="M1623" i="2"/>
  <c r="M2615" i="2"/>
  <c r="M3607" i="2"/>
  <c r="M818" i="2"/>
  <c r="M1810" i="2"/>
  <c r="M2802" i="2"/>
  <c r="M13" i="2"/>
  <c r="M1005" i="2"/>
  <c r="M1997" i="2"/>
  <c r="M2989" i="2"/>
  <c r="M200" i="2"/>
  <c r="M1192" i="2"/>
  <c r="M2184" i="2"/>
  <c r="M3176" i="2"/>
  <c r="M387" i="2"/>
  <c r="M1379" i="2"/>
  <c r="M2371" i="2"/>
  <c r="M3363" i="2"/>
  <c r="M574" i="2"/>
  <c r="M1566" i="2"/>
  <c r="M2558" i="2"/>
  <c r="M3550" i="2"/>
  <c r="M761" i="2"/>
  <c r="M1753" i="2"/>
  <c r="M2745" i="2"/>
  <c r="M3737" i="2"/>
  <c r="M948" i="2"/>
  <c r="M1940" i="2"/>
  <c r="M2932" i="2"/>
  <c r="M143" i="2"/>
  <c r="M1135" i="2"/>
  <c r="M2127" i="2"/>
  <c r="M3119" i="2"/>
  <c r="M330" i="2"/>
  <c r="M1322" i="2"/>
  <c r="M2314" i="2"/>
  <c r="M3306" i="2"/>
  <c r="M517" i="2"/>
  <c r="M1509" i="2"/>
  <c r="M2501" i="2"/>
  <c r="M3493" i="2"/>
  <c r="M704" i="2"/>
  <c r="M1696" i="2"/>
  <c r="M2688" i="2"/>
  <c r="M3680" i="2"/>
  <c r="M891" i="2"/>
  <c r="M1883" i="2"/>
  <c r="M2875" i="2"/>
  <c r="M86" i="2"/>
  <c r="M1078" i="2"/>
  <c r="M2070" i="2"/>
  <c r="M3062" i="2"/>
  <c r="M273" i="2"/>
  <c r="M1265" i="2"/>
  <c r="M2257" i="2"/>
  <c r="M3249" i="2"/>
  <c r="M460" i="2"/>
  <c r="M1452" i="2"/>
  <c r="M2444" i="2"/>
  <c r="M3436" i="2"/>
  <c r="M647" i="2"/>
  <c r="M1639" i="2"/>
  <c r="M2631" i="2"/>
  <c r="M3623" i="2"/>
  <c r="M834" i="2"/>
  <c r="M1826" i="2"/>
  <c r="M2818" i="2"/>
  <c r="M29" i="2"/>
  <c r="M1021" i="2"/>
  <c r="M2013" i="2"/>
  <c r="M3005" i="2"/>
  <c r="M216" i="2"/>
  <c r="M1208" i="2"/>
  <c r="M2200" i="2"/>
  <c r="M3192" i="2"/>
  <c r="M403" i="2"/>
  <c r="M1395" i="2"/>
  <c r="M2387" i="2"/>
  <c r="M3379" i="2"/>
  <c r="M590" i="2"/>
  <c r="M1582" i="2"/>
  <c r="M2574" i="2"/>
  <c r="M3566" i="2"/>
  <c r="M777" i="2"/>
  <c r="M1769" i="2"/>
  <c r="M2761" i="2"/>
  <c r="M3753" i="2"/>
  <c r="M964" i="2"/>
  <c r="M1956" i="2"/>
  <c r="M2948" i="2"/>
  <c r="M159" i="2"/>
  <c r="M1151" i="2"/>
  <c r="M2143" i="2"/>
  <c r="M3135" i="2"/>
  <c r="M346" i="2"/>
  <c r="M1338" i="2"/>
  <c r="M2330" i="2"/>
  <c r="M3322" i="2"/>
  <c r="M533" i="2"/>
  <c r="M1525" i="2"/>
  <c r="M2517" i="2"/>
  <c r="M3509" i="2"/>
  <c r="M720" i="2"/>
  <c r="M1712" i="2"/>
  <c r="M2704" i="2"/>
  <c r="M3696" i="2"/>
  <c r="M907" i="2"/>
  <c r="M1899" i="2"/>
  <c r="M2891" i="2"/>
  <c r="M102" i="2"/>
  <c r="M1094" i="2"/>
  <c r="M2086" i="2"/>
  <c r="M3078" i="2"/>
  <c r="M289" i="2"/>
  <c r="M1281" i="2"/>
  <c r="M2273" i="2"/>
  <c r="M3265" i="2"/>
  <c r="M476" i="2"/>
  <c r="M1468" i="2"/>
  <c r="M2460" i="2"/>
  <c r="M3452" i="2"/>
  <c r="M663" i="2"/>
  <c r="M1655" i="2"/>
  <c r="M2647" i="2"/>
  <c r="M3639" i="2"/>
  <c r="M850" i="2"/>
  <c r="M1842" i="2"/>
  <c r="M2834" i="2"/>
  <c r="M45" i="2"/>
  <c r="M1037" i="2"/>
  <c r="M2029" i="2"/>
  <c r="M3021" i="2"/>
  <c r="M232" i="2"/>
  <c r="M1224" i="2"/>
  <c r="M2216" i="2"/>
  <c r="M3208" i="2"/>
  <c r="M419" i="2"/>
  <c r="M1411" i="2"/>
  <c r="M2403" i="2"/>
  <c r="M3395" i="2"/>
  <c r="M606" i="2"/>
  <c r="M1598" i="2"/>
  <c r="M2590" i="2"/>
  <c r="M3582" i="2"/>
  <c r="M793" i="2"/>
  <c r="L1885" i="2"/>
  <c r="L2877" i="2"/>
  <c r="L88" i="2"/>
  <c r="L1080" i="2"/>
  <c r="L2072" i="2"/>
  <c r="L3064" i="2"/>
  <c r="L275" i="2"/>
  <c r="L1267" i="2"/>
  <c r="L2259" i="2"/>
  <c r="L3251" i="2"/>
  <c r="L462" i="2"/>
  <c r="L1454" i="2"/>
  <c r="L2446" i="2"/>
  <c r="L3438" i="2"/>
  <c r="L649" i="2"/>
  <c r="L1641" i="2"/>
  <c r="L2633" i="2"/>
  <c r="L3625" i="2"/>
  <c r="L836" i="2"/>
  <c r="L1828" i="2"/>
  <c r="L2820" i="2"/>
  <c r="L31" i="2"/>
  <c r="L1023" i="2"/>
  <c r="L2015" i="2"/>
  <c r="L3007" i="2"/>
  <c r="L218" i="2"/>
  <c r="L1210" i="2"/>
  <c r="L2202" i="2"/>
  <c r="L3194" i="2"/>
  <c r="L405" i="2"/>
  <c r="L1397" i="2"/>
  <c r="L2389" i="2"/>
  <c r="L3381" i="2"/>
  <c r="L592" i="2"/>
  <c r="L1584" i="2"/>
  <c r="L2576" i="2"/>
  <c r="L3568" i="2"/>
  <c r="L779" i="2"/>
  <c r="L1771" i="2"/>
  <c r="L2763" i="2"/>
  <c r="L3755" i="2"/>
  <c r="L966" i="2"/>
  <c r="L1958" i="2"/>
  <c r="L2950" i="2"/>
  <c r="L161" i="2"/>
  <c r="L1153" i="2"/>
  <c r="L2145" i="2"/>
  <c r="L3137" i="2"/>
  <c r="L348" i="2"/>
  <c r="L1340" i="2"/>
  <c r="L2332" i="2"/>
  <c r="L3324" i="2"/>
  <c r="L535" i="2"/>
  <c r="L1527" i="2"/>
  <c r="L2519" i="2"/>
  <c r="L3511" i="2"/>
  <c r="L722" i="2"/>
  <c r="L1714" i="2"/>
  <c r="L2706" i="2"/>
  <c r="L3698" i="2"/>
  <c r="L909" i="2"/>
  <c r="L1901" i="2"/>
  <c r="L2893" i="2"/>
  <c r="L104" i="2"/>
  <c r="L1096" i="2"/>
  <c r="L2088" i="2"/>
  <c r="L3080" i="2"/>
  <c r="L291" i="2"/>
  <c r="L1283" i="2"/>
  <c r="L2275" i="2"/>
  <c r="L3267" i="2"/>
  <c r="L478" i="2"/>
  <c r="L1470" i="2"/>
  <c r="L2462" i="2"/>
  <c r="L3454" i="2"/>
  <c r="L665" i="2"/>
  <c r="L1657" i="2"/>
  <c r="L2649" i="2"/>
  <c r="L3641" i="2"/>
  <c r="L852" i="2"/>
  <c r="L1844" i="2"/>
  <c r="L2836" i="2"/>
  <c r="L47" i="2"/>
  <c r="L1039" i="2"/>
  <c r="L2031" i="2"/>
  <c r="L3023" i="2"/>
  <c r="L234" i="2"/>
  <c r="L1226" i="2"/>
  <c r="L2218" i="2"/>
  <c r="L3210" i="2"/>
  <c r="L421" i="2"/>
  <c r="L1413" i="2"/>
  <c r="L2405" i="2"/>
  <c r="L3397" i="2"/>
  <c r="L608" i="2"/>
  <c r="L1600" i="2"/>
  <c r="L2592" i="2"/>
  <c r="L3584" i="2"/>
  <c r="L795" i="2"/>
  <c r="L1787" i="2"/>
  <c r="L2779" i="2"/>
  <c r="L3771" i="2"/>
  <c r="L982" i="2"/>
  <c r="L1974" i="2"/>
  <c r="L2966" i="2"/>
  <c r="L177" i="2"/>
  <c r="L1169" i="2"/>
  <c r="L2161" i="2"/>
  <c r="L3153" i="2"/>
  <c r="L364" i="2"/>
  <c r="L1356" i="2"/>
  <c r="L2348" i="2"/>
  <c r="L3340" i="2"/>
  <c r="L551" i="2"/>
  <c r="L1543" i="2"/>
  <c r="L2535" i="2"/>
  <c r="L3527" i="2"/>
  <c r="L738" i="2"/>
  <c r="L1730" i="2"/>
  <c r="L2722" i="2"/>
  <c r="L3714" i="2"/>
  <c r="L925" i="2"/>
  <c r="L1917" i="2"/>
  <c r="L2909" i="2"/>
  <c r="L120" i="2"/>
  <c r="L1112" i="2"/>
  <c r="L2104" i="2"/>
  <c r="L3096" i="2"/>
  <c r="L307" i="2"/>
  <c r="L1299" i="2"/>
  <c r="L2291" i="2"/>
  <c r="L3283" i="2"/>
  <c r="L494" i="2"/>
  <c r="L1486" i="2"/>
  <c r="L2478" i="2"/>
  <c r="L3470" i="2"/>
  <c r="L681" i="2"/>
  <c r="L1673" i="2"/>
  <c r="L2665" i="2"/>
  <c r="L3657" i="2"/>
  <c r="L868" i="2"/>
  <c r="L1860" i="2"/>
  <c r="L2852" i="2"/>
  <c r="L63" i="2"/>
  <c r="L1055" i="2"/>
  <c r="L2047" i="2"/>
  <c r="L3039" i="2"/>
  <c r="M189" i="2"/>
  <c r="M1181" i="2"/>
  <c r="M2173" i="2"/>
  <c r="M3165" i="2"/>
  <c r="M376" i="2"/>
  <c r="M1368" i="2"/>
  <c r="M2360" i="2"/>
  <c r="M3352" i="2"/>
  <c r="M563" i="2"/>
  <c r="M1555" i="2"/>
  <c r="M2547" i="2"/>
  <c r="M3539" i="2"/>
  <c r="M750" i="2"/>
  <c r="M1742" i="2"/>
  <c r="M2734" i="2"/>
  <c r="M3726" i="2"/>
  <c r="M937" i="2"/>
  <c r="M1929" i="2"/>
  <c r="M2921" i="2"/>
  <c r="M132" i="2"/>
  <c r="M1124" i="2"/>
  <c r="M2116" i="2"/>
  <c r="M3108" i="2"/>
  <c r="M319" i="2"/>
  <c r="M1311" i="2"/>
  <c r="M2303" i="2"/>
  <c r="M3295" i="2"/>
  <c r="M506" i="2"/>
  <c r="M1498" i="2"/>
  <c r="M2490" i="2"/>
  <c r="M3482" i="2"/>
  <c r="M693" i="2"/>
  <c r="M1685" i="2"/>
  <c r="M2677" i="2"/>
  <c r="M3669" i="2"/>
  <c r="M880" i="2"/>
  <c r="M1872" i="2"/>
  <c r="M2864" i="2"/>
  <c r="M75" i="2"/>
  <c r="M1067" i="2"/>
  <c r="M2059" i="2"/>
  <c r="M3051" i="2"/>
  <c r="M262" i="2"/>
  <c r="M1254" i="2"/>
  <c r="M2246" i="2"/>
  <c r="M3238" i="2"/>
  <c r="M449" i="2"/>
  <c r="M1441" i="2"/>
  <c r="M2433" i="2"/>
  <c r="M3425" i="2"/>
  <c r="M636" i="2"/>
  <c r="M1628" i="2"/>
  <c r="M2620" i="2"/>
  <c r="M3612" i="2"/>
  <c r="M823" i="2"/>
  <c r="M1815" i="2"/>
  <c r="M2807" i="2"/>
  <c r="M2250" i="2"/>
  <c r="M2437" i="2"/>
  <c r="M2624" i="2"/>
  <c r="M2811" i="2"/>
  <c r="M2998" i="2"/>
  <c r="M3185" i="2"/>
  <c r="M3372" i="2"/>
  <c r="M3559" i="2"/>
  <c r="M3746" i="2"/>
  <c r="M152" i="2"/>
  <c r="M339" i="2"/>
  <c r="M526" i="2"/>
  <c r="M713" i="2"/>
  <c r="M900" i="2"/>
  <c r="M1087" i="2"/>
  <c r="M1274" i="2"/>
  <c r="M1461" i="2"/>
  <c r="M1648" i="2"/>
  <c r="M1835" i="2"/>
  <c r="M2022" i="2"/>
  <c r="M2209" i="2"/>
  <c r="M2396" i="2"/>
  <c r="M2583" i="2"/>
  <c r="M2770" i="2"/>
  <c r="M2957" i="2"/>
  <c r="M3144" i="2"/>
  <c r="M3331" i="2"/>
  <c r="M3518" i="2"/>
  <c r="M3705" i="2"/>
  <c r="M111" i="2"/>
  <c r="M1971" i="2"/>
  <c r="M3273" i="2"/>
  <c r="M794" i="2"/>
  <c r="M2158" i="2"/>
  <c r="M3460" i="2"/>
  <c r="M981" i="2"/>
  <c r="M2345" i="2"/>
  <c r="M3647" i="2"/>
  <c r="M1168" i="2"/>
  <c r="M2532" i="2"/>
  <c r="M53" i="2"/>
  <c r="M1355" i="2"/>
  <c r="M2719" i="2"/>
  <c r="M3711" i="2"/>
  <c r="M922" i="2"/>
  <c r="M1914" i="2"/>
  <c r="M2906" i="2"/>
  <c r="M117" i="2"/>
  <c r="M1109" i="2"/>
  <c r="M2101" i="2"/>
  <c r="M3093" i="2"/>
  <c r="M304" i="2"/>
  <c r="M1296" i="2"/>
  <c r="M2288" i="2"/>
  <c r="M3280" i="2"/>
  <c r="M491" i="2"/>
  <c r="M1483" i="2"/>
  <c r="M2475" i="2"/>
  <c r="M3467" i="2"/>
  <c r="M678" i="2"/>
  <c r="M1670" i="2"/>
  <c r="M2662" i="2"/>
  <c r="M3654" i="2"/>
  <c r="M865" i="2"/>
  <c r="M1857" i="2"/>
  <c r="M2849" i="2"/>
  <c r="M60" i="2"/>
  <c r="M1052" i="2"/>
  <c r="M2044" i="2"/>
  <c r="M3036" i="2"/>
  <c r="M247" i="2"/>
  <c r="M1239" i="2"/>
  <c r="M2231" i="2"/>
  <c r="M3223" i="2"/>
  <c r="M434" i="2"/>
  <c r="M1426" i="2"/>
  <c r="M2418" i="2"/>
  <c r="M3410" i="2"/>
  <c r="M621" i="2"/>
  <c r="M1613" i="2"/>
  <c r="M2605" i="2"/>
  <c r="M3597" i="2"/>
  <c r="N747" i="2"/>
  <c r="N1739" i="2"/>
  <c r="N2731" i="2"/>
  <c r="N3723" i="2"/>
  <c r="N934" i="2"/>
  <c r="N1926" i="2"/>
  <c r="N2918" i="2"/>
  <c r="N129" i="2"/>
  <c r="N1121" i="2"/>
  <c r="N2113" i="2"/>
  <c r="N3105" i="2"/>
  <c r="N316" i="2"/>
  <c r="N1308" i="2"/>
  <c r="N2300" i="2"/>
  <c r="N3292" i="2"/>
  <c r="N503" i="2"/>
  <c r="N1495" i="2"/>
  <c r="N2487" i="2"/>
  <c r="N3479" i="2"/>
  <c r="N690" i="2"/>
  <c r="N1682" i="2"/>
  <c r="N2674" i="2"/>
  <c r="N3666" i="2"/>
  <c r="N877" i="2"/>
  <c r="N1869" i="2"/>
  <c r="N2861" i="2"/>
  <c r="N72" i="2"/>
  <c r="N1064" i="2"/>
  <c r="N2056" i="2"/>
  <c r="N3048" i="2"/>
  <c r="N259" i="2"/>
  <c r="N1251" i="2"/>
  <c r="N2243" i="2"/>
  <c r="N3235" i="2"/>
  <c r="N446" i="2"/>
  <c r="N1438" i="2"/>
  <c r="N2430" i="2"/>
  <c r="N3422" i="2"/>
  <c r="N633" i="2"/>
  <c r="N1625" i="2"/>
  <c r="N2617" i="2"/>
  <c r="N3609" i="2"/>
  <c r="N820" i="2"/>
  <c r="N1812" i="2"/>
  <c r="N2804" i="2"/>
  <c r="N15" i="2"/>
  <c r="N1007" i="2"/>
  <c r="N1999" i="2"/>
  <c r="N2991" i="2"/>
  <c r="N202" i="2"/>
  <c r="N1194" i="2"/>
  <c r="N2186" i="2"/>
  <c r="N3178" i="2"/>
  <c r="N389" i="2"/>
  <c r="N1381" i="2"/>
  <c r="N2373" i="2"/>
  <c r="N3365" i="2"/>
  <c r="N576" i="2"/>
  <c r="N1568" i="2"/>
  <c r="N2560" i="2"/>
  <c r="N3552" i="2"/>
  <c r="N763" i="2"/>
  <c r="N1755" i="2"/>
  <c r="N2747" i="2"/>
  <c r="N3739" i="2"/>
  <c r="N950" i="2"/>
  <c r="N1942" i="2"/>
  <c r="N2934" i="2"/>
  <c r="N145" i="2"/>
  <c r="N1137" i="2"/>
  <c r="N2129" i="2"/>
  <c r="N3121" i="2"/>
  <c r="N332" i="2"/>
  <c r="N1324" i="2"/>
  <c r="N2316" i="2"/>
  <c r="N3308" i="2"/>
  <c r="N519" i="2"/>
  <c r="N1511" i="2"/>
  <c r="N2503" i="2"/>
  <c r="N3495" i="2"/>
  <c r="N706" i="2"/>
  <c r="N1698" i="2"/>
  <c r="N2690" i="2"/>
  <c r="N3682" i="2"/>
  <c r="N893" i="2"/>
  <c r="N1885" i="2"/>
  <c r="N2877" i="2"/>
  <c r="N88" i="2"/>
  <c r="N1080" i="2"/>
  <c r="N2072" i="2"/>
  <c r="N3064" i="2"/>
  <c r="N275" i="2"/>
  <c r="N1267" i="2"/>
  <c r="N2259" i="2"/>
  <c r="N3251" i="2"/>
  <c r="N462" i="2"/>
  <c r="N1454" i="2"/>
  <c r="N2446" i="2"/>
  <c r="N3438" i="2"/>
  <c r="N649" i="2"/>
  <c r="N1641" i="2"/>
  <c r="N2633" i="2"/>
  <c r="N3625" i="2"/>
  <c r="N836" i="2"/>
  <c r="N1828" i="2"/>
  <c r="N2820" i="2"/>
  <c r="N31" i="2"/>
  <c r="N1023" i="2"/>
  <c r="N2015" i="2"/>
  <c r="N3007" i="2"/>
  <c r="N218" i="2"/>
  <c r="N1210" i="2"/>
  <c r="N2202" i="2"/>
  <c r="N3194" i="2"/>
  <c r="N405" i="2"/>
  <c r="N1397" i="2"/>
  <c r="N2389" i="2"/>
  <c r="N3381" i="2"/>
  <c r="N592" i="2"/>
  <c r="N1584" i="2"/>
  <c r="N2576" i="2"/>
  <c r="N3568" i="2"/>
  <c r="N779" i="2"/>
  <c r="N1771" i="2"/>
  <c r="N2763" i="2"/>
  <c r="N3755" i="2"/>
  <c r="N966" i="2"/>
  <c r="N1958" i="2"/>
  <c r="N2950" i="2"/>
  <c r="N161" i="2"/>
  <c r="N1153" i="2"/>
  <c r="N2145" i="2"/>
  <c r="N3137" i="2"/>
  <c r="N348" i="2"/>
  <c r="N1340" i="2"/>
  <c r="N2332" i="2"/>
  <c r="N3324" i="2"/>
  <c r="N535" i="2"/>
  <c r="N1527" i="2"/>
  <c r="N2519" i="2"/>
  <c r="N3511" i="2"/>
  <c r="N722" i="2"/>
  <c r="N1714" i="2"/>
  <c r="N2706" i="2"/>
  <c r="N3698" i="2"/>
  <c r="N909" i="2"/>
  <c r="N1901" i="2"/>
  <c r="N2893" i="2"/>
  <c r="N104" i="2"/>
  <c r="N1096" i="2"/>
  <c r="N2088" i="2"/>
  <c r="N3080" i="2"/>
  <c r="N291" i="2"/>
  <c r="N1283" i="2"/>
  <c r="N2275" i="2"/>
  <c r="N3267" i="2"/>
  <c r="N478" i="2"/>
  <c r="N1470" i="2"/>
  <c r="N2462" i="2"/>
  <c r="N3454" i="2"/>
  <c r="N665" i="2"/>
  <c r="N1657" i="2"/>
  <c r="N2649" i="2"/>
  <c r="N3641" i="2"/>
  <c r="N852" i="2"/>
  <c r="N1844" i="2"/>
  <c r="N2836" i="2"/>
  <c r="N47" i="2"/>
  <c r="N1039" i="2"/>
  <c r="N2031" i="2"/>
  <c r="N3023" i="2"/>
  <c r="N234" i="2"/>
  <c r="N1226" i="2"/>
  <c r="N2218" i="2"/>
  <c r="N3210" i="2"/>
  <c r="N421" i="2"/>
  <c r="N1413" i="2"/>
  <c r="N2405" i="2"/>
  <c r="N3397" i="2"/>
  <c r="N608" i="2"/>
  <c r="N1600" i="2"/>
  <c r="N2592" i="2"/>
  <c r="N3584" i="2"/>
  <c r="N795" i="2"/>
  <c r="N1787" i="2"/>
  <c r="N2779" i="2"/>
  <c r="N3771" i="2"/>
  <c r="N982" i="2"/>
  <c r="N1974" i="2"/>
  <c r="N2966" i="2"/>
  <c r="N177" i="2"/>
  <c r="N1169" i="2"/>
  <c r="N2161" i="2"/>
  <c r="N3153" i="2"/>
  <c r="N364" i="2"/>
  <c r="N1356" i="2"/>
  <c r="N2348" i="2"/>
  <c r="N3340" i="2"/>
  <c r="N551" i="2"/>
  <c r="N1543" i="2"/>
  <c r="N2535" i="2"/>
  <c r="N3527" i="2"/>
  <c r="N738" i="2"/>
  <c r="N1730" i="2"/>
  <c r="N2722" i="2"/>
  <c r="N3714" i="2"/>
  <c r="N925" i="2"/>
  <c r="N1917" i="2"/>
  <c r="N2909" i="2"/>
  <c r="N120" i="2"/>
  <c r="N1112" i="2"/>
  <c r="N2104" i="2"/>
  <c r="N3096" i="2"/>
  <c r="N307" i="2"/>
  <c r="N1299" i="2"/>
  <c r="N2291" i="2"/>
  <c r="N3283" i="2"/>
  <c r="N494" i="2"/>
  <c r="N1486" i="2"/>
  <c r="N2478" i="2"/>
  <c r="N3470" i="2"/>
  <c r="N681" i="2"/>
  <c r="N1673" i="2"/>
  <c r="N2665" i="2"/>
  <c r="N3657" i="2"/>
  <c r="N868" i="2"/>
  <c r="N1860" i="2"/>
  <c r="N2852" i="2"/>
  <c r="N63" i="2"/>
  <c r="N1055" i="2"/>
  <c r="N2047" i="2"/>
  <c r="N3039" i="2"/>
  <c r="O189" i="2"/>
  <c r="O1181" i="2"/>
  <c r="O2173" i="2"/>
  <c r="O3165" i="2"/>
  <c r="O376" i="2"/>
  <c r="O1368" i="2"/>
  <c r="O2360" i="2"/>
  <c r="O3352" i="2"/>
  <c r="O563" i="2"/>
  <c r="O1555" i="2"/>
  <c r="O2547" i="2"/>
  <c r="O3539" i="2"/>
  <c r="O750" i="2"/>
  <c r="O1742" i="2"/>
  <c r="O2734" i="2"/>
  <c r="O3726" i="2"/>
  <c r="O937" i="2"/>
  <c r="O1929" i="2"/>
  <c r="O2921" i="2"/>
  <c r="O132" i="2"/>
  <c r="O1124" i="2"/>
  <c r="O2116" i="2"/>
  <c r="O3108" i="2"/>
  <c r="O319" i="2"/>
  <c r="O1311" i="2"/>
  <c r="O2303" i="2"/>
  <c r="O3295" i="2"/>
  <c r="M1506" i="2"/>
  <c r="M1693" i="2"/>
  <c r="M1880" i="2"/>
  <c r="M2067" i="2"/>
  <c r="M2254" i="2"/>
  <c r="M2441" i="2"/>
  <c r="M2628" i="2"/>
  <c r="M2815" i="2"/>
  <c r="M3002" i="2"/>
  <c r="M3189" i="2"/>
  <c r="M3376" i="2"/>
  <c r="M3563" i="2"/>
  <c r="M3750" i="2"/>
  <c r="M156" i="2"/>
  <c r="M343" i="2"/>
  <c r="M530" i="2"/>
  <c r="M717" i="2"/>
  <c r="M904" i="2"/>
  <c r="M1091" i="2"/>
  <c r="M1278" i="2"/>
  <c r="M1465" i="2"/>
  <c r="M1652" i="2"/>
  <c r="M1839" i="2"/>
  <c r="M2026" i="2"/>
  <c r="M2213" i="2"/>
  <c r="M2400" i="2"/>
  <c r="M2587" i="2"/>
  <c r="M2774" i="2"/>
  <c r="M2961" i="2"/>
  <c r="M3148" i="2"/>
  <c r="M1723" i="2"/>
  <c r="M3025" i="2"/>
  <c r="M546" i="2"/>
  <c r="M1910" i="2"/>
  <c r="M3212" i="2"/>
  <c r="M733" i="2"/>
  <c r="M2097" i="2"/>
  <c r="M3399" i="2"/>
  <c r="M920" i="2"/>
  <c r="M2284" i="2"/>
  <c r="M3586" i="2"/>
  <c r="M1107" i="2"/>
  <c r="M2471" i="2"/>
  <c r="M3525" i="2"/>
  <c r="M736" i="2"/>
  <c r="M1728" i="2"/>
  <c r="M2720" i="2"/>
  <c r="M3712" i="2"/>
  <c r="M923" i="2"/>
  <c r="M1915" i="2"/>
  <c r="M2907" i="2"/>
  <c r="M118" i="2"/>
  <c r="M1110" i="2"/>
  <c r="M2102" i="2"/>
  <c r="M3094" i="2"/>
  <c r="M305" i="2"/>
  <c r="M1297" i="2"/>
  <c r="M2289" i="2"/>
  <c r="M3281" i="2"/>
  <c r="M492" i="2"/>
  <c r="M1484" i="2"/>
  <c r="M2476" i="2"/>
  <c r="M3468" i="2"/>
  <c r="M679" i="2"/>
  <c r="M1671" i="2"/>
  <c r="M2663" i="2"/>
  <c r="M3655" i="2"/>
  <c r="M866" i="2"/>
  <c r="M1858" i="2"/>
  <c r="M2850" i="2"/>
  <c r="M61" i="2"/>
  <c r="M1053" i="2"/>
  <c r="M2045" i="2"/>
  <c r="M3037" i="2"/>
  <c r="M248" i="2"/>
  <c r="M1240" i="2"/>
  <c r="M2232" i="2"/>
  <c r="M3224" i="2"/>
  <c r="M435" i="2"/>
  <c r="M1427" i="2"/>
  <c r="M2419" i="2"/>
  <c r="M3411" i="2"/>
  <c r="N561" i="2"/>
  <c r="N1553" i="2"/>
  <c r="N2545" i="2"/>
  <c r="N3537" i="2"/>
  <c r="N748" i="2"/>
  <c r="N1740" i="2"/>
  <c r="N2732" i="2"/>
  <c r="N3724" i="2"/>
  <c r="N935" i="2"/>
  <c r="N1927" i="2"/>
  <c r="N2919" i="2"/>
  <c r="N130" i="2"/>
  <c r="N1122" i="2"/>
  <c r="N2114" i="2"/>
  <c r="N3106" i="2"/>
  <c r="N317" i="2"/>
  <c r="N1309" i="2"/>
  <c r="N2301" i="2"/>
  <c r="N3293" i="2"/>
  <c r="N504" i="2"/>
  <c r="N1496" i="2"/>
  <c r="N2488" i="2"/>
  <c r="N3480" i="2"/>
  <c r="N691" i="2"/>
  <c r="N1683" i="2"/>
  <c r="N2675" i="2"/>
  <c r="N3667" i="2"/>
  <c r="N878" i="2"/>
  <c r="N1870" i="2"/>
  <c r="N2862" i="2"/>
  <c r="N73" i="2"/>
  <c r="N1065" i="2"/>
  <c r="N2057" i="2"/>
  <c r="N3049" i="2"/>
  <c r="N260" i="2"/>
  <c r="N1252" i="2"/>
  <c r="N2244" i="2"/>
  <c r="N3236" i="2"/>
  <c r="N447" i="2"/>
  <c r="N1439" i="2"/>
  <c r="N2431" i="2"/>
  <c r="N3423" i="2"/>
  <c r="N634" i="2"/>
  <c r="N1626" i="2"/>
  <c r="N2618" i="2"/>
  <c r="N3610" i="2"/>
  <c r="N821" i="2"/>
  <c r="N1813" i="2"/>
  <c r="N2805" i="2"/>
  <c r="N16" i="2"/>
  <c r="N1008" i="2"/>
  <c r="N2000" i="2"/>
  <c r="N2992" i="2"/>
  <c r="N203" i="2"/>
  <c r="N1195" i="2"/>
  <c r="N2187" i="2"/>
  <c r="N3179" i="2"/>
  <c r="N390" i="2"/>
  <c r="N1382" i="2"/>
  <c r="N2374" i="2"/>
  <c r="N3366" i="2"/>
  <c r="N577" i="2"/>
  <c r="N1569" i="2"/>
  <c r="N2561" i="2"/>
  <c r="N3553" i="2"/>
  <c r="N764" i="2"/>
  <c r="N1756" i="2"/>
  <c r="N2748" i="2"/>
  <c r="N3740" i="2"/>
  <c r="N951" i="2"/>
  <c r="N1943" i="2"/>
  <c r="N2935" i="2"/>
  <c r="N146" i="2"/>
  <c r="N1138" i="2"/>
  <c r="N2130" i="2"/>
  <c r="N3122" i="2"/>
  <c r="N333" i="2"/>
  <c r="N1325" i="2"/>
  <c r="N2317" i="2"/>
  <c r="N3309" i="2"/>
  <c r="N520" i="2"/>
  <c r="N1512" i="2"/>
  <c r="N2504" i="2"/>
  <c r="N3496" i="2"/>
  <c r="N707" i="2"/>
  <c r="N1699" i="2"/>
  <c r="N2691" i="2"/>
  <c r="N3683" i="2"/>
  <c r="N894" i="2"/>
  <c r="N1886" i="2"/>
  <c r="N2878" i="2"/>
  <c r="N89" i="2"/>
  <c r="N1081" i="2"/>
  <c r="N2073" i="2"/>
  <c r="N3065" i="2"/>
  <c r="N276" i="2"/>
  <c r="N1268" i="2"/>
  <c r="N2260" i="2"/>
  <c r="N3252" i="2"/>
  <c r="N463" i="2"/>
  <c r="N1455" i="2"/>
  <c r="N2447" i="2"/>
  <c r="N3439" i="2"/>
  <c r="N650" i="2"/>
  <c r="N1642" i="2"/>
  <c r="N2634" i="2"/>
  <c r="N3626" i="2"/>
  <c r="N837" i="2"/>
  <c r="N1829" i="2"/>
  <c r="N2821" i="2"/>
  <c r="N32" i="2"/>
  <c r="N1024" i="2"/>
  <c r="N2016" i="2"/>
  <c r="N3008" i="2"/>
  <c r="N219" i="2"/>
  <c r="N1211" i="2"/>
  <c r="N2203" i="2"/>
  <c r="N3195" i="2"/>
  <c r="N406" i="2"/>
  <c r="N1398" i="2"/>
  <c r="N2390" i="2"/>
  <c r="N3382" i="2"/>
  <c r="N593" i="2"/>
  <c r="N1585" i="2"/>
  <c r="N2577" i="2"/>
  <c r="N3569" i="2"/>
  <c r="N780" i="2"/>
  <c r="N1772" i="2"/>
  <c r="N2764" i="2"/>
  <c r="N3756" i="2"/>
  <c r="N967" i="2"/>
  <c r="N1959" i="2"/>
  <c r="N2951" i="2"/>
  <c r="N162" i="2"/>
  <c r="N1154" i="2"/>
  <c r="N2146" i="2"/>
  <c r="N3138" i="2"/>
  <c r="N349" i="2"/>
  <c r="N1341" i="2"/>
  <c r="N2333" i="2"/>
  <c r="N3325" i="2"/>
  <c r="N536" i="2"/>
  <c r="N1528" i="2"/>
  <c r="N2520" i="2"/>
  <c r="N3512" i="2"/>
  <c r="N723" i="2"/>
  <c r="N1715" i="2"/>
  <c r="N2707" i="2"/>
  <c r="N3699" i="2"/>
  <c r="N910" i="2"/>
  <c r="N1902" i="2"/>
  <c r="N2894" i="2"/>
  <c r="N105" i="2"/>
  <c r="N1097" i="2"/>
  <c r="N2089" i="2"/>
  <c r="N3081" i="2"/>
  <c r="N292" i="2"/>
  <c r="N1284" i="2"/>
  <c r="N2276" i="2"/>
  <c r="N3268" i="2"/>
  <c r="N479" i="2"/>
  <c r="N1471" i="2"/>
  <c r="N2463" i="2"/>
  <c r="N3455" i="2"/>
  <c r="N666" i="2"/>
  <c r="N1658" i="2"/>
  <c r="N2650" i="2"/>
  <c r="N3642" i="2"/>
  <c r="N853" i="2"/>
  <c r="N1845" i="2"/>
  <c r="N2837" i="2"/>
  <c r="N48" i="2"/>
  <c r="N1040" i="2"/>
  <c r="N2032" i="2"/>
  <c r="N3024" i="2"/>
  <c r="N235" i="2"/>
  <c r="N1227" i="2"/>
  <c r="N2219" i="2"/>
  <c r="N3211" i="2"/>
  <c r="N422" i="2"/>
  <c r="N1414" i="2"/>
  <c r="N2406" i="2"/>
  <c r="N3398" i="2"/>
  <c r="N609" i="2"/>
  <c r="N1601" i="2"/>
  <c r="N2593" i="2"/>
  <c r="N3585" i="2"/>
  <c r="N796" i="2"/>
  <c r="N1788" i="2"/>
  <c r="N2780" i="2"/>
  <c r="N3772" i="2"/>
  <c r="N983" i="2"/>
  <c r="N1975" i="2"/>
  <c r="N2967" i="2"/>
  <c r="N178" i="2"/>
  <c r="N1170" i="2"/>
  <c r="N2162" i="2"/>
  <c r="N3154" i="2"/>
  <c r="N365" i="2"/>
  <c r="N1357" i="2"/>
  <c r="N2349" i="2"/>
  <c r="N3341" i="2"/>
  <c r="N552" i="2"/>
  <c r="N1544" i="2"/>
  <c r="N2536" i="2"/>
  <c r="N3528" i="2"/>
  <c r="N739" i="2"/>
  <c r="N1731" i="2"/>
  <c r="N2723" i="2"/>
  <c r="N3715" i="2"/>
  <c r="N926" i="2"/>
  <c r="N1918" i="2"/>
  <c r="N2910" i="2"/>
  <c r="N121" i="2"/>
  <c r="N1113" i="2"/>
  <c r="N2105" i="2"/>
  <c r="N3097" i="2"/>
  <c r="N308" i="2"/>
  <c r="N1300" i="2"/>
  <c r="N2292" i="2"/>
  <c r="N3284" i="2"/>
  <c r="N495" i="2"/>
  <c r="N1487" i="2"/>
  <c r="N2479" i="2"/>
  <c r="N3471" i="2"/>
  <c r="N682" i="2"/>
  <c r="N1674" i="2"/>
  <c r="N2666" i="2"/>
  <c r="N3658" i="2"/>
  <c r="N869" i="2"/>
  <c r="N1861" i="2"/>
  <c r="N2853" i="2"/>
  <c r="O3" i="2"/>
  <c r="O995" i="2"/>
  <c r="O1987" i="2"/>
  <c r="O2979" i="2"/>
  <c r="O190" i="2"/>
  <c r="O1182" i="2"/>
  <c r="O2174" i="2"/>
  <c r="O3166" i="2"/>
  <c r="O377" i="2"/>
  <c r="O1369" i="2"/>
  <c r="O2361" i="2"/>
  <c r="O3353" i="2"/>
  <c r="O564" i="2"/>
  <c r="O1556" i="2"/>
  <c r="O2548" i="2"/>
  <c r="O3540" i="2"/>
  <c r="O751" i="2"/>
  <c r="O1743" i="2"/>
  <c r="O2735" i="2"/>
  <c r="O3727" i="2"/>
  <c r="O938" i="2"/>
  <c r="O1930" i="2"/>
  <c r="O2922" i="2"/>
  <c r="O133" i="2"/>
  <c r="O1125" i="2"/>
  <c r="O2117" i="2"/>
  <c r="O3109" i="2"/>
  <c r="M762" i="2"/>
  <c r="M949" i="2"/>
  <c r="M1136" i="2"/>
  <c r="M1323" i="2"/>
  <c r="M1510" i="2"/>
  <c r="M1697" i="2"/>
  <c r="M1884" i="2"/>
  <c r="M2071" i="2"/>
  <c r="M2258" i="2"/>
  <c r="M2445" i="2"/>
  <c r="M2632" i="2"/>
  <c r="M2819" i="2"/>
  <c r="M3006" i="2"/>
  <c r="M3193" i="2"/>
  <c r="M3380" i="2"/>
  <c r="M3567" i="2"/>
  <c r="M3754" i="2"/>
  <c r="M160" i="2"/>
  <c r="M347" i="2"/>
  <c r="M534" i="2"/>
  <c r="M721" i="2"/>
  <c r="M908" i="2"/>
  <c r="M1095" i="2"/>
  <c r="M1282" i="2"/>
  <c r="M1469" i="2"/>
  <c r="M1656" i="2"/>
  <c r="M1843" i="2"/>
  <c r="M2030" i="2"/>
  <c r="M2217" i="2"/>
  <c r="M2404" i="2"/>
  <c r="M1475" i="2"/>
  <c r="M2777" i="2"/>
  <c r="M298" i="2"/>
  <c r="M1662" i="2"/>
  <c r="M2964" i="2"/>
  <c r="M485" i="2"/>
  <c r="M1849" i="2"/>
  <c r="M3151" i="2"/>
  <c r="M672" i="2"/>
  <c r="M2036" i="2"/>
  <c r="M3338" i="2"/>
  <c r="M859" i="2"/>
  <c r="M2223" i="2"/>
  <c r="M3339" i="2"/>
  <c r="M550" i="2"/>
  <c r="M1542" i="2"/>
  <c r="M2534" i="2"/>
  <c r="M3526" i="2"/>
  <c r="M737" i="2"/>
  <c r="M1729" i="2"/>
  <c r="M2721" i="2"/>
  <c r="M3713" i="2"/>
  <c r="M924" i="2"/>
  <c r="M1916" i="2"/>
  <c r="M2908" i="2"/>
  <c r="M119" i="2"/>
  <c r="M1111" i="2"/>
  <c r="M2103" i="2"/>
  <c r="M3095" i="2"/>
  <c r="M306" i="2"/>
  <c r="M1298" i="2"/>
  <c r="M2290" i="2"/>
  <c r="M3282" i="2"/>
  <c r="M493" i="2"/>
  <c r="M1485" i="2"/>
  <c r="M2477" i="2"/>
  <c r="M3469" i="2"/>
  <c r="M680" i="2"/>
  <c r="M1672" i="2"/>
  <c r="M2664" i="2"/>
  <c r="M3656" i="2"/>
  <c r="M867" i="2"/>
  <c r="M1859" i="2"/>
  <c r="M2851" i="2"/>
  <c r="M62" i="2"/>
  <c r="M1054" i="2"/>
  <c r="M2046" i="2"/>
  <c r="M3038" i="2"/>
  <c r="M249" i="2"/>
  <c r="M1241" i="2"/>
  <c r="M2233" i="2"/>
  <c r="M3225" i="2"/>
  <c r="N375" i="2"/>
  <c r="N1367" i="2"/>
  <c r="N2359" i="2"/>
  <c r="N3351" i="2"/>
  <c r="N562" i="2"/>
  <c r="N1554" i="2"/>
  <c r="N2546" i="2"/>
  <c r="N3538" i="2"/>
  <c r="N749" i="2"/>
  <c r="N1741" i="2"/>
  <c r="N2733" i="2"/>
  <c r="N3725" i="2"/>
  <c r="N936" i="2"/>
  <c r="N1928" i="2"/>
  <c r="N2920" i="2"/>
  <c r="N131" i="2"/>
  <c r="N1123" i="2"/>
  <c r="N2115" i="2"/>
  <c r="N3107" i="2"/>
  <c r="N318" i="2"/>
  <c r="N1310" i="2"/>
  <c r="N2302" i="2"/>
  <c r="N3294" i="2"/>
  <c r="N505" i="2"/>
  <c r="N1497" i="2"/>
  <c r="N2489" i="2"/>
  <c r="N3481" i="2"/>
  <c r="N692" i="2"/>
  <c r="N1684" i="2"/>
  <c r="N2676" i="2"/>
  <c r="N3668" i="2"/>
  <c r="N879" i="2"/>
  <c r="N1871" i="2"/>
  <c r="N2863" i="2"/>
  <c r="N74" i="2"/>
  <c r="N1066" i="2"/>
  <c r="N2058" i="2"/>
  <c r="N3050" i="2"/>
  <c r="N261" i="2"/>
  <c r="N1253" i="2"/>
  <c r="N2245" i="2"/>
  <c r="N3237" i="2"/>
  <c r="N448" i="2"/>
  <c r="N1440" i="2"/>
  <c r="N2432" i="2"/>
  <c r="N3424" i="2"/>
  <c r="N635" i="2"/>
  <c r="N1627" i="2"/>
  <c r="N2619" i="2"/>
  <c r="N3611" i="2"/>
  <c r="N822" i="2"/>
  <c r="N1814" i="2"/>
  <c r="N2806" i="2"/>
  <c r="N17" i="2"/>
  <c r="N1009" i="2"/>
  <c r="N2001" i="2"/>
  <c r="N2993" i="2"/>
  <c r="N204" i="2"/>
  <c r="N1196" i="2"/>
  <c r="N2188" i="2"/>
  <c r="N3180" i="2"/>
  <c r="N391" i="2"/>
  <c r="N1383" i="2"/>
  <c r="N2375" i="2"/>
  <c r="N3367" i="2"/>
  <c r="N578" i="2"/>
  <c r="N1570" i="2"/>
  <c r="N2562" i="2"/>
  <c r="N3554" i="2"/>
  <c r="N765" i="2"/>
  <c r="N1757" i="2"/>
  <c r="N2749" i="2"/>
  <c r="N3741" i="2"/>
  <c r="N952" i="2"/>
  <c r="N1944" i="2"/>
  <c r="N2936" i="2"/>
  <c r="N147" i="2"/>
  <c r="N1139" i="2"/>
  <c r="N2131" i="2"/>
  <c r="N3123" i="2"/>
  <c r="N334" i="2"/>
  <c r="N1326" i="2"/>
  <c r="N2318" i="2"/>
  <c r="N3310" i="2"/>
  <c r="N521" i="2"/>
  <c r="N1513" i="2"/>
  <c r="N2505" i="2"/>
  <c r="N3497" i="2"/>
  <c r="N708" i="2"/>
  <c r="N1700" i="2"/>
  <c r="N2692" i="2"/>
  <c r="N3684" i="2"/>
  <c r="N895" i="2"/>
  <c r="N1887" i="2"/>
  <c r="N2879" i="2"/>
  <c r="N90" i="2"/>
  <c r="N1082" i="2"/>
  <c r="N2074" i="2"/>
  <c r="N3066" i="2"/>
  <c r="N277" i="2"/>
  <c r="N1269" i="2"/>
  <c r="N2261" i="2"/>
  <c r="N3253" i="2"/>
  <c r="N464" i="2"/>
  <c r="N1456" i="2"/>
  <c r="N2448" i="2"/>
  <c r="N3440" i="2"/>
  <c r="N651" i="2"/>
  <c r="N1643" i="2"/>
  <c r="N2635" i="2"/>
  <c r="N3627" i="2"/>
  <c r="N838" i="2"/>
  <c r="N1830" i="2"/>
  <c r="N2822" i="2"/>
  <c r="N33" i="2"/>
  <c r="N1025" i="2"/>
  <c r="N2017" i="2"/>
  <c r="N3009" i="2"/>
  <c r="N220" i="2"/>
  <c r="N1212" i="2"/>
  <c r="N2204" i="2"/>
  <c r="N3196" i="2"/>
  <c r="N407" i="2"/>
  <c r="N1399" i="2"/>
  <c r="N2391" i="2"/>
  <c r="N3383" i="2"/>
  <c r="N594" i="2"/>
  <c r="N1586" i="2"/>
  <c r="N2578" i="2"/>
  <c r="N3570" i="2"/>
  <c r="N781" i="2"/>
  <c r="N1773" i="2"/>
  <c r="N2765" i="2"/>
  <c r="N3757" i="2"/>
  <c r="N968" i="2"/>
  <c r="N1960" i="2"/>
  <c r="N2952" i="2"/>
  <c r="N163" i="2"/>
  <c r="N1155" i="2"/>
  <c r="N2147" i="2"/>
  <c r="N3139" i="2"/>
  <c r="N350" i="2"/>
  <c r="N1342" i="2"/>
  <c r="N2334" i="2"/>
  <c r="N3326" i="2"/>
  <c r="N537" i="2"/>
  <c r="N1529" i="2"/>
  <c r="N2521" i="2"/>
  <c r="N3513" i="2"/>
  <c r="N724" i="2"/>
  <c r="N1716" i="2"/>
  <c r="N2708" i="2"/>
  <c r="N3700" i="2"/>
  <c r="N911" i="2"/>
  <c r="N1903" i="2"/>
  <c r="N2895" i="2"/>
  <c r="N106" i="2"/>
  <c r="N1098" i="2"/>
  <c r="N2090" i="2"/>
  <c r="N3082" i="2"/>
  <c r="N293" i="2"/>
  <c r="N1285" i="2"/>
  <c r="N2277" i="2"/>
  <c r="N3269" i="2"/>
  <c r="N480" i="2"/>
  <c r="N1472" i="2"/>
  <c r="N2464" i="2"/>
  <c r="N3456" i="2"/>
  <c r="N667" i="2"/>
  <c r="N1659" i="2"/>
  <c r="N2651" i="2"/>
  <c r="N3643" i="2"/>
  <c r="N854" i="2"/>
  <c r="N1846" i="2"/>
  <c r="N2838" i="2"/>
  <c r="N49" i="2"/>
  <c r="N1041" i="2"/>
  <c r="N2033" i="2"/>
  <c r="N3025" i="2"/>
  <c r="N236" i="2"/>
  <c r="N1228" i="2"/>
  <c r="N2220" i="2"/>
  <c r="N3212" i="2"/>
  <c r="N423" i="2"/>
  <c r="N1415" i="2"/>
  <c r="N2407" i="2"/>
  <c r="N3399" i="2"/>
  <c r="N610" i="2"/>
  <c r="N1602" i="2"/>
  <c r="N2594" i="2"/>
  <c r="N3586" i="2"/>
  <c r="N797" i="2"/>
  <c r="N1789" i="2"/>
  <c r="N2781" i="2"/>
  <c r="N3773" i="2"/>
  <c r="N984" i="2"/>
  <c r="N1976" i="2"/>
  <c r="N2968" i="2"/>
  <c r="N179" i="2"/>
  <c r="N1171" i="2"/>
  <c r="N2163" i="2"/>
  <c r="N3155" i="2"/>
  <c r="N366" i="2"/>
  <c r="N1358" i="2"/>
  <c r="N2350" i="2"/>
  <c r="N3342" i="2"/>
  <c r="N553" i="2"/>
  <c r="N1545" i="2"/>
  <c r="N2537" i="2"/>
  <c r="N3529" i="2"/>
  <c r="N740" i="2"/>
  <c r="N1732" i="2"/>
  <c r="N2724" i="2"/>
  <c r="N3716" i="2"/>
  <c r="N927" i="2"/>
  <c r="N1919" i="2"/>
  <c r="N2911" i="2"/>
  <c r="N122" i="2"/>
  <c r="N1114" i="2"/>
  <c r="N2106" i="2"/>
  <c r="N3098" i="2"/>
  <c r="N309" i="2"/>
  <c r="N1301" i="2"/>
  <c r="N2293" i="2"/>
  <c r="N3285" i="2"/>
  <c r="N496" i="2"/>
  <c r="N1488" i="2"/>
  <c r="N2480" i="2"/>
  <c r="N3472" i="2"/>
  <c r="N683" i="2"/>
  <c r="N1675" i="2"/>
  <c r="N2667" i="2"/>
  <c r="N3659" i="2"/>
  <c r="O809" i="2"/>
  <c r="O1801" i="2"/>
  <c r="O2793" i="2"/>
  <c r="O4" i="2"/>
  <c r="O996" i="2"/>
  <c r="O1988" i="2"/>
  <c r="O2980" i="2"/>
  <c r="O191" i="2"/>
  <c r="O1183" i="2"/>
  <c r="O2175" i="2"/>
  <c r="O3167" i="2"/>
  <c r="O378" i="2"/>
  <c r="O1370" i="2"/>
  <c r="O2362" i="2"/>
  <c r="O3354" i="2"/>
  <c r="O565" i="2"/>
  <c r="O1557" i="2"/>
  <c r="O2549" i="2"/>
  <c r="O3541" i="2"/>
  <c r="O752" i="2"/>
  <c r="O1744" i="2"/>
  <c r="O2736" i="2"/>
  <c r="O3728" i="2"/>
  <c r="M2994" i="2"/>
  <c r="M3181" i="2"/>
  <c r="M3368" i="2"/>
  <c r="M3555" i="2"/>
  <c r="M3742" i="2"/>
  <c r="M148" i="2"/>
  <c r="M335" i="2"/>
  <c r="M522" i="2"/>
  <c r="M709" i="2"/>
  <c r="M896" i="2"/>
  <c r="M1083" i="2"/>
  <c r="M1270" i="2"/>
  <c r="M1457" i="2"/>
  <c r="M1644" i="2"/>
  <c r="M1831" i="2"/>
  <c r="M2018" i="2"/>
  <c r="M2205" i="2"/>
  <c r="M2392" i="2"/>
  <c r="M2579" i="2"/>
  <c r="M2766" i="2"/>
  <c r="M2953" i="2"/>
  <c r="M3140" i="2"/>
  <c r="M3327" i="2"/>
  <c r="M3514" i="2"/>
  <c r="M3701" i="2"/>
  <c r="M107" i="2"/>
  <c r="M294" i="2"/>
  <c r="M481" i="2"/>
  <c r="M668" i="2"/>
  <c r="M855" i="2"/>
  <c r="M2219" i="2"/>
  <c r="M3521" i="2"/>
  <c r="M1042" i="2"/>
  <c r="M2406" i="2"/>
  <c r="M3708" i="2"/>
  <c r="M1229" i="2"/>
  <c r="M2593" i="2"/>
  <c r="M114" i="2"/>
  <c r="M1416" i="2"/>
  <c r="M2780" i="2"/>
  <c r="M301" i="2"/>
  <c r="M1603" i="2"/>
  <c r="M2905" i="2"/>
  <c r="M116" i="2"/>
  <c r="M1108" i="2"/>
  <c r="M2100" i="2"/>
  <c r="M3092" i="2"/>
  <c r="M303" i="2"/>
  <c r="M1295" i="2"/>
  <c r="M2287" i="2"/>
  <c r="M3279" i="2"/>
  <c r="M490" i="2"/>
  <c r="M1482" i="2"/>
  <c r="M2474" i="2"/>
  <c r="M3466" i="2"/>
  <c r="M677" i="2"/>
  <c r="M1669" i="2"/>
  <c r="M2661" i="2"/>
  <c r="M3653" i="2"/>
  <c r="M864" i="2"/>
  <c r="M1856" i="2"/>
  <c r="M2848" i="2"/>
  <c r="M59" i="2"/>
  <c r="M1051" i="2"/>
  <c r="M2043" i="2"/>
  <c r="M3035" i="2"/>
  <c r="M246" i="2"/>
  <c r="M1238" i="2"/>
  <c r="M2230" i="2"/>
  <c r="M3222" i="2"/>
  <c r="M433" i="2"/>
  <c r="M1425" i="2"/>
  <c r="M2417" i="2"/>
  <c r="M3409" i="2"/>
  <c r="M620" i="2"/>
  <c r="M1612" i="2"/>
  <c r="M2604" i="2"/>
  <c r="M3596" i="2"/>
  <c r="M807" i="2"/>
  <c r="M1799" i="2"/>
  <c r="M2791" i="2"/>
  <c r="M3783" i="2"/>
  <c r="N2917" i="2"/>
  <c r="N3104" i="2"/>
  <c r="N3291" i="2"/>
  <c r="N3478" i="2"/>
  <c r="N3665" i="2"/>
  <c r="N71" i="2"/>
  <c r="N258" i="2"/>
  <c r="N445" i="2"/>
  <c r="N632" i="2"/>
  <c r="N819" i="2"/>
  <c r="N1006" i="2"/>
  <c r="N1193" i="2"/>
  <c r="N1380" i="2"/>
  <c r="N1567" i="2"/>
  <c r="N1754" i="2"/>
  <c r="N1941" i="2"/>
  <c r="N2128" i="2"/>
  <c r="N2315" i="2"/>
  <c r="N2502" i="2"/>
  <c r="N2689" i="2"/>
  <c r="N2876" i="2"/>
  <c r="N3063" i="2"/>
  <c r="N3250" i="2"/>
  <c r="N3437" i="2"/>
  <c r="N3624" i="2"/>
  <c r="N30" i="2"/>
  <c r="N217" i="2"/>
  <c r="N404" i="2"/>
  <c r="N591" i="2"/>
  <c r="N778" i="2"/>
  <c r="N965" i="2"/>
  <c r="N1152" i="2"/>
  <c r="N1339" i="2"/>
  <c r="N1526" i="2"/>
  <c r="N1713" i="2"/>
  <c r="N1900" i="2"/>
  <c r="N2087" i="2"/>
  <c r="N2274" i="2"/>
  <c r="N2461" i="2"/>
  <c r="N2648" i="2"/>
  <c r="N2835" i="2"/>
  <c r="N3022" i="2"/>
  <c r="N3209" i="2"/>
  <c r="N3396" i="2"/>
  <c r="N3583" i="2"/>
  <c r="N3770" i="2"/>
  <c r="N176" i="2"/>
  <c r="N363" i="2"/>
  <c r="N550" i="2"/>
  <c r="N737" i="2"/>
  <c r="N924" i="2"/>
  <c r="N1111" i="2"/>
  <c r="N1298" i="2"/>
  <c r="N1485" i="2"/>
  <c r="N1672" i="2"/>
  <c r="N1859" i="2"/>
  <c r="O375" i="2"/>
  <c r="O1123" i="2"/>
  <c r="O444" i="2"/>
  <c r="O631" i="2"/>
  <c r="O818" i="2"/>
  <c r="O1005" i="2"/>
  <c r="O1192" i="2"/>
  <c r="O1379" i="2"/>
  <c r="O1566" i="2"/>
  <c r="O1753" i="2"/>
  <c r="O1940" i="2"/>
  <c r="O2127" i="2"/>
  <c r="O2314" i="2"/>
  <c r="O2501" i="2"/>
  <c r="O2688" i="2"/>
  <c r="O2875" i="2"/>
  <c r="O3062" i="2"/>
  <c r="O2009" i="2"/>
  <c r="O212" i="2"/>
  <c r="O2196" i="2"/>
  <c r="O399" i="2"/>
  <c r="O2383" i="2"/>
  <c r="O586" i="2"/>
  <c r="O2570" i="2"/>
  <c r="O773" i="2"/>
  <c r="O2757" i="2"/>
  <c r="O960" i="2"/>
  <c r="O2944" i="2"/>
  <c r="O1147" i="2"/>
  <c r="O3131" i="2"/>
  <c r="O1334" i="2"/>
  <c r="O3318" i="2"/>
  <c r="O1521" i="2"/>
  <c r="O3505" i="2"/>
  <c r="O1708" i="2"/>
  <c r="O3692" i="2"/>
  <c r="O1895" i="2"/>
  <c r="O2887" i="2"/>
  <c r="O98" i="2"/>
  <c r="O1090" i="2"/>
  <c r="O2082" i="2"/>
  <c r="O3074" i="2"/>
  <c r="O285" i="2"/>
  <c r="O1277" i="2"/>
  <c r="O2269" i="2"/>
  <c r="O3261" i="2"/>
  <c r="O472" i="2"/>
  <c r="O1464" i="2"/>
  <c r="O2456" i="2"/>
  <c r="O3448" i="2"/>
  <c r="O659" i="2"/>
  <c r="O1651" i="2"/>
  <c r="O2643" i="2"/>
  <c r="O3635" i="2"/>
  <c r="O846" i="2"/>
  <c r="O1838" i="2"/>
  <c r="O2830" i="2"/>
  <c r="O41" i="2"/>
  <c r="O1033" i="2"/>
  <c r="O2025" i="2"/>
  <c r="O3017" i="2"/>
  <c r="O228" i="2"/>
  <c r="O1220" i="2"/>
  <c r="O2212" i="2"/>
  <c r="O3204" i="2"/>
  <c r="O415" i="2"/>
  <c r="O1407" i="2"/>
  <c r="O2399" i="2"/>
  <c r="O3391" i="2"/>
  <c r="O602" i="2"/>
  <c r="O1594" i="2"/>
  <c r="O2586" i="2"/>
  <c r="O3578" i="2"/>
  <c r="O789" i="2"/>
  <c r="O1781" i="2"/>
  <c r="O2773" i="2"/>
  <c r="O3765" i="2"/>
  <c r="O976" i="2"/>
  <c r="O1968" i="2"/>
  <c r="O2960" i="2"/>
  <c r="O171" i="2"/>
  <c r="O1163" i="2"/>
  <c r="O2155" i="2"/>
  <c r="O3147" i="2"/>
  <c r="O358" i="2"/>
  <c r="O1350" i="2"/>
  <c r="O2342" i="2"/>
  <c r="O3334" i="2"/>
  <c r="O545" i="2"/>
  <c r="O1537" i="2"/>
  <c r="O2529" i="2"/>
  <c r="O3521" i="2"/>
  <c r="O732" i="2"/>
  <c r="O1724" i="2"/>
  <c r="O2716" i="2"/>
  <c r="O3708" i="2"/>
  <c r="O919" i="2"/>
  <c r="O1911" i="2"/>
  <c r="O2903" i="2"/>
  <c r="O114" i="2"/>
  <c r="O1106" i="2"/>
  <c r="O2098" i="2"/>
  <c r="O3090" i="2"/>
  <c r="O301" i="2"/>
  <c r="O1293" i="2"/>
  <c r="O2285" i="2"/>
  <c r="O3277" i="2"/>
  <c r="O488" i="2"/>
  <c r="O1480" i="2"/>
  <c r="O2472" i="2"/>
  <c r="O3464" i="2"/>
  <c r="O675" i="2"/>
  <c r="O1667" i="2"/>
  <c r="O2659" i="2"/>
  <c r="O3651" i="2"/>
  <c r="O862" i="2"/>
  <c r="O1854" i="2"/>
  <c r="O2846" i="2"/>
  <c r="O57" i="2"/>
  <c r="O1049" i="2"/>
  <c r="O2041" i="2"/>
  <c r="O3033" i="2"/>
  <c r="O244" i="2"/>
  <c r="O1236" i="2"/>
  <c r="O2228" i="2"/>
  <c r="O3220" i="2"/>
  <c r="O431" i="2"/>
  <c r="O1423" i="2"/>
  <c r="O2415" i="2"/>
  <c r="O3407" i="2"/>
  <c r="O618" i="2"/>
  <c r="O1610" i="2"/>
  <c r="O2602" i="2"/>
  <c r="O3594" i="2"/>
  <c r="O805" i="2"/>
  <c r="O1797" i="2"/>
  <c r="O2789" i="2"/>
  <c r="O3781" i="2"/>
  <c r="O992" i="2"/>
  <c r="O1984" i="2"/>
  <c r="O2976" i="2"/>
  <c r="O187" i="2"/>
  <c r="O1179" i="2"/>
  <c r="O2171" i="2"/>
  <c r="O3163" i="2"/>
  <c r="P313" i="2"/>
  <c r="P1305" i="2"/>
  <c r="P2297" i="2"/>
  <c r="P3289" i="2"/>
  <c r="P500" i="2"/>
  <c r="P1492" i="2"/>
  <c r="P2484" i="2"/>
  <c r="P3476" i="2"/>
  <c r="P687" i="2"/>
  <c r="P1679" i="2"/>
  <c r="P2671" i="2"/>
  <c r="P3663" i="2"/>
  <c r="P874" i="2"/>
  <c r="P1866" i="2"/>
  <c r="P2858" i="2"/>
  <c r="P69" i="2"/>
  <c r="P1061" i="2"/>
  <c r="P2053" i="2"/>
  <c r="P3045" i="2"/>
  <c r="P256" i="2"/>
  <c r="P1248" i="2"/>
  <c r="P2240" i="2"/>
  <c r="P3232" i="2"/>
  <c r="P443" i="2"/>
  <c r="P1435" i="2"/>
  <c r="P2427" i="2"/>
  <c r="P3419" i="2"/>
  <c r="P630" i="2"/>
  <c r="P1622" i="2"/>
  <c r="P2614" i="2"/>
  <c r="P3606" i="2"/>
  <c r="P817" i="2"/>
  <c r="P1809" i="2"/>
  <c r="P2801" i="2"/>
  <c r="P12" i="2"/>
  <c r="P1004" i="2"/>
  <c r="P1996" i="2"/>
  <c r="P2988" i="2"/>
  <c r="P199" i="2"/>
  <c r="P1191" i="2"/>
  <c r="P2183" i="2"/>
  <c r="P3175" i="2"/>
  <c r="P386" i="2"/>
  <c r="P1378" i="2"/>
  <c r="P2370" i="2"/>
  <c r="P3362" i="2"/>
  <c r="P573" i="2"/>
  <c r="P1565" i="2"/>
  <c r="P2557" i="2"/>
  <c r="P3549" i="2"/>
  <c r="P760" i="2"/>
  <c r="P1752" i="2"/>
  <c r="P2744" i="2"/>
  <c r="P3736" i="2"/>
  <c r="P947" i="2"/>
  <c r="P1939" i="2"/>
  <c r="P2931" i="2"/>
  <c r="P142" i="2"/>
  <c r="P1134" i="2"/>
  <c r="P2126" i="2"/>
  <c r="P3118" i="2"/>
  <c r="P329" i="2"/>
  <c r="P1321" i="2"/>
  <c r="P2313" i="2"/>
  <c r="P3305" i="2"/>
  <c r="P516" i="2"/>
  <c r="P1508" i="2"/>
  <c r="P2500" i="2"/>
  <c r="P3492" i="2"/>
  <c r="P703" i="2"/>
  <c r="P1695" i="2"/>
  <c r="P2687" i="2"/>
  <c r="P3679" i="2"/>
  <c r="P890" i="2"/>
  <c r="P1882" i="2"/>
  <c r="P2874" i="2"/>
  <c r="P85" i="2"/>
  <c r="P1077" i="2"/>
  <c r="P2069" i="2"/>
  <c r="P3061" i="2"/>
  <c r="P272" i="2"/>
  <c r="P1264" i="2"/>
  <c r="P2256" i="2"/>
  <c r="P3248" i="2"/>
  <c r="P459" i="2"/>
  <c r="P1451" i="2"/>
  <c r="P2443" i="2"/>
  <c r="P3435" i="2"/>
  <c r="P646" i="2"/>
  <c r="P1638" i="2"/>
  <c r="P2630" i="2"/>
  <c r="P3622" i="2"/>
  <c r="P833" i="2"/>
  <c r="P1825" i="2"/>
  <c r="P2817" i="2"/>
  <c r="P28" i="2"/>
  <c r="P1020" i="2"/>
  <c r="P2012" i="2"/>
  <c r="P3004" i="2"/>
  <c r="P215" i="2"/>
  <c r="P1207" i="2"/>
  <c r="P2199" i="2"/>
  <c r="P3191" i="2"/>
  <c r="P402" i="2"/>
  <c r="P1394" i="2"/>
  <c r="P2386" i="2"/>
  <c r="P3378" i="2"/>
  <c r="P589" i="2"/>
  <c r="P1581" i="2"/>
  <c r="P2573" i="2"/>
  <c r="P3565" i="2"/>
  <c r="P776" i="2"/>
  <c r="P1768" i="2"/>
  <c r="P2760" i="2"/>
  <c r="P3752" i="2"/>
  <c r="P963" i="2"/>
  <c r="P1955" i="2"/>
  <c r="P2947" i="2"/>
  <c r="P158" i="2"/>
  <c r="P1150" i="2"/>
  <c r="P2142" i="2"/>
  <c r="P3134" i="2"/>
  <c r="P345" i="2"/>
  <c r="P1337" i="2"/>
  <c r="P2329" i="2"/>
  <c r="P3321" i="2"/>
  <c r="P532" i="2"/>
  <c r="P1524" i="2"/>
  <c r="P2516" i="2"/>
  <c r="P3508" i="2"/>
  <c r="P719" i="2"/>
  <c r="P1711" i="2"/>
  <c r="P2703" i="2"/>
  <c r="P3695" i="2"/>
  <c r="P906" i="2"/>
  <c r="P1898" i="2"/>
  <c r="P2890" i="2"/>
  <c r="P101" i="2"/>
  <c r="P1093" i="2"/>
  <c r="P2085" i="2"/>
  <c r="P3077" i="2"/>
  <c r="P288" i="2"/>
  <c r="P1280" i="2"/>
  <c r="N1302" i="2"/>
  <c r="N1489" i="2"/>
  <c r="O1615" i="2"/>
  <c r="O1802" i="2"/>
  <c r="O1989" i="2"/>
  <c r="O2176" i="2"/>
  <c r="O2363" i="2"/>
  <c r="O2550" i="2"/>
  <c r="O1435" i="2"/>
  <c r="O3419" i="2"/>
  <c r="O754" i="2"/>
  <c r="O1746" i="2"/>
  <c r="O2738" i="2"/>
  <c r="O3730" i="2"/>
  <c r="O941" i="2"/>
  <c r="O1933" i="2"/>
  <c r="O2925" i="2"/>
  <c r="O136" i="2"/>
  <c r="O1128" i="2"/>
  <c r="O2120" i="2"/>
  <c r="O3112" i="2"/>
  <c r="O323" i="2"/>
  <c r="O1315" i="2"/>
  <c r="O2307" i="2"/>
  <c r="O3299" i="2"/>
  <c r="O510" i="2"/>
  <c r="O1502" i="2"/>
  <c r="O2494" i="2"/>
  <c r="O3486" i="2"/>
  <c r="O697" i="2"/>
  <c r="O1689" i="2"/>
  <c r="O2681" i="2"/>
  <c r="O3673" i="2"/>
  <c r="O884" i="2"/>
  <c r="O1876" i="2"/>
  <c r="O2868" i="2"/>
  <c r="O79" i="2"/>
  <c r="O1071" i="2"/>
  <c r="O2063" i="2"/>
  <c r="O3055" i="2"/>
  <c r="O266" i="2"/>
  <c r="O1258" i="2"/>
  <c r="O2250" i="2"/>
  <c r="O3242" i="2"/>
  <c r="O453" i="2"/>
  <c r="O1445" i="2"/>
  <c r="O2437" i="2"/>
  <c r="O3429" i="2"/>
  <c r="O640" i="2"/>
  <c r="O1632" i="2"/>
  <c r="O2624" i="2"/>
  <c r="O3616" i="2"/>
  <c r="O827" i="2"/>
  <c r="O1819" i="2"/>
  <c r="O2811" i="2"/>
  <c r="O22" i="2"/>
  <c r="O1014" i="2"/>
  <c r="O2006" i="2"/>
  <c r="O2998" i="2"/>
  <c r="O209" i="2"/>
  <c r="O1201" i="2"/>
  <c r="O2193" i="2"/>
  <c r="O3185" i="2"/>
  <c r="O396" i="2"/>
  <c r="O1388" i="2"/>
  <c r="O2380" i="2"/>
  <c r="O3372" i="2"/>
  <c r="O583" i="2"/>
  <c r="O1575" i="2"/>
  <c r="O2567" i="2"/>
  <c r="O3559" i="2"/>
  <c r="O770" i="2"/>
  <c r="O1762" i="2"/>
  <c r="O2754" i="2"/>
  <c r="O3746" i="2"/>
  <c r="O957" i="2"/>
  <c r="O1949" i="2"/>
  <c r="O2941" i="2"/>
  <c r="O152" i="2"/>
  <c r="O1144" i="2"/>
  <c r="O2136" i="2"/>
  <c r="O3128" i="2"/>
  <c r="O339" i="2"/>
  <c r="O1331" i="2"/>
  <c r="O2323" i="2"/>
  <c r="O3315" i="2"/>
  <c r="O526" i="2"/>
  <c r="O1518" i="2"/>
  <c r="O2510" i="2"/>
  <c r="O3502" i="2"/>
  <c r="O713" i="2"/>
  <c r="O1705" i="2"/>
  <c r="O2697" i="2"/>
  <c r="O3689" i="2"/>
  <c r="O900" i="2"/>
  <c r="O1892" i="2"/>
  <c r="O2884" i="2"/>
  <c r="O95" i="2"/>
  <c r="O1087" i="2"/>
  <c r="O2079" i="2"/>
  <c r="O3071" i="2"/>
  <c r="O282" i="2"/>
  <c r="O1274" i="2"/>
  <c r="O2266" i="2"/>
  <c r="O3258" i="2"/>
  <c r="O469" i="2"/>
  <c r="O1461" i="2"/>
  <c r="O2453" i="2"/>
  <c r="O3445" i="2"/>
  <c r="O656" i="2"/>
  <c r="O1648" i="2"/>
  <c r="O2640" i="2"/>
  <c r="O3632" i="2"/>
  <c r="O843" i="2"/>
  <c r="O1835" i="2"/>
  <c r="O2827" i="2"/>
  <c r="O38" i="2"/>
  <c r="O1030" i="2"/>
  <c r="O2022" i="2"/>
  <c r="O3014" i="2"/>
  <c r="O225" i="2"/>
  <c r="O1217" i="2"/>
  <c r="O2209" i="2"/>
  <c r="O3201" i="2"/>
  <c r="O412" i="2"/>
  <c r="O1404" i="2"/>
  <c r="O2396" i="2"/>
  <c r="O3388" i="2"/>
  <c r="O599" i="2"/>
  <c r="O1591" i="2"/>
  <c r="O2583" i="2"/>
  <c r="O3575" i="2"/>
  <c r="O786" i="2"/>
  <c r="O1778" i="2"/>
  <c r="O2770" i="2"/>
  <c r="O3762" i="2"/>
  <c r="O973" i="2"/>
  <c r="O1965" i="2"/>
  <c r="O2957" i="2"/>
  <c r="O168" i="2"/>
  <c r="O1160" i="2"/>
  <c r="O2152" i="2"/>
  <c r="O3144" i="2"/>
  <c r="O355" i="2"/>
  <c r="O1347" i="2"/>
  <c r="O2339" i="2"/>
  <c r="O3331" i="2"/>
  <c r="O542" i="2"/>
  <c r="O1534" i="2"/>
  <c r="O2526" i="2"/>
  <c r="O3518" i="2"/>
  <c r="O729" i="2"/>
  <c r="O1721" i="2"/>
  <c r="O2713" i="2"/>
  <c r="O3705" i="2"/>
  <c r="O916" i="2"/>
  <c r="O1908" i="2"/>
  <c r="O2900" i="2"/>
  <c r="O111" i="2"/>
  <c r="O1103" i="2"/>
  <c r="O2095" i="2"/>
  <c r="O3087" i="2"/>
  <c r="O298" i="2"/>
  <c r="O1290" i="2"/>
  <c r="O2282" i="2"/>
  <c r="O3274" i="2"/>
  <c r="O485" i="2"/>
  <c r="O1477" i="2"/>
  <c r="O2469" i="2"/>
  <c r="O3461" i="2"/>
  <c r="O672" i="2"/>
  <c r="O1664" i="2"/>
  <c r="O2656" i="2"/>
  <c r="O3648" i="2"/>
  <c r="O859" i="2"/>
  <c r="O1851" i="2"/>
  <c r="O2843" i="2"/>
  <c r="O54" i="2"/>
  <c r="O1046" i="2"/>
  <c r="O2038" i="2"/>
  <c r="O3030" i="2"/>
  <c r="O241" i="2"/>
  <c r="O1233" i="2"/>
  <c r="O2225" i="2"/>
  <c r="O3217" i="2"/>
  <c r="O428" i="2"/>
  <c r="O1420" i="2"/>
  <c r="O2412" i="2"/>
  <c r="O3404" i="2"/>
  <c r="O615" i="2"/>
  <c r="O1607" i="2"/>
  <c r="O2599" i="2"/>
  <c r="O3591" i="2"/>
  <c r="O802" i="2"/>
  <c r="O1794" i="2"/>
  <c r="O2786" i="2"/>
  <c r="O3778" i="2"/>
  <c r="O989" i="2"/>
  <c r="O1981" i="2"/>
  <c r="O2973" i="2"/>
  <c r="O184" i="2"/>
  <c r="O1176" i="2"/>
  <c r="O2168" i="2"/>
  <c r="O3160" i="2"/>
  <c r="O371" i="2"/>
  <c r="O1363" i="2"/>
  <c r="O2355" i="2"/>
  <c r="O3347" i="2"/>
  <c r="O558" i="2"/>
  <c r="O1550" i="2"/>
  <c r="O2542" i="2"/>
  <c r="O3534" i="2"/>
  <c r="O745" i="2"/>
  <c r="O1737" i="2"/>
  <c r="O2729" i="2"/>
  <c r="O3721" i="2"/>
  <c r="P871" i="2"/>
  <c r="P1863" i="2"/>
  <c r="P2855" i="2"/>
  <c r="P66" i="2"/>
  <c r="P1058" i="2"/>
  <c r="P2050" i="2"/>
  <c r="P3042" i="2"/>
  <c r="P253" i="2"/>
  <c r="P1245" i="2"/>
  <c r="P2237" i="2"/>
  <c r="P3229" i="2"/>
  <c r="P440" i="2"/>
  <c r="P1432" i="2"/>
  <c r="P2424" i="2"/>
  <c r="P3416" i="2"/>
  <c r="P627" i="2"/>
  <c r="P1619" i="2"/>
  <c r="P2611" i="2"/>
  <c r="P3603" i="2"/>
  <c r="P814" i="2"/>
  <c r="P1806" i="2"/>
  <c r="P2798" i="2"/>
  <c r="P9" i="2"/>
  <c r="P1001" i="2"/>
  <c r="P1993" i="2"/>
  <c r="P2985" i="2"/>
  <c r="P196" i="2"/>
  <c r="P1188" i="2"/>
  <c r="P2180" i="2"/>
  <c r="P3172" i="2"/>
  <c r="P383" i="2"/>
  <c r="P1375" i="2"/>
  <c r="P2367" i="2"/>
  <c r="P3359" i="2"/>
  <c r="P570" i="2"/>
  <c r="P1562" i="2"/>
  <c r="P2554" i="2"/>
  <c r="P3546" i="2"/>
  <c r="P757" i="2"/>
  <c r="P1749" i="2"/>
  <c r="P2741" i="2"/>
  <c r="P3733" i="2"/>
  <c r="P944" i="2"/>
  <c r="P1936" i="2"/>
  <c r="P2928" i="2"/>
  <c r="P139" i="2"/>
  <c r="P1131" i="2"/>
  <c r="P2123" i="2"/>
  <c r="P3115" i="2"/>
  <c r="P326" i="2"/>
  <c r="P1318" i="2"/>
  <c r="P2310" i="2"/>
  <c r="P3302" i="2"/>
  <c r="P513" i="2"/>
  <c r="P1505" i="2"/>
  <c r="P2497" i="2"/>
  <c r="P3489" i="2"/>
  <c r="P700" i="2"/>
  <c r="P1692" i="2"/>
  <c r="P2684" i="2"/>
  <c r="P3676" i="2"/>
  <c r="P887" i="2"/>
  <c r="P1879" i="2"/>
  <c r="P2871" i="2"/>
  <c r="P82" i="2"/>
  <c r="P1074" i="2"/>
  <c r="P2066" i="2"/>
  <c r="P3058" i="2"/>
  <c r="P269" i="2"/>
  <c r="P1261" i="2"/>
  <c r="P2253" i="2"/>
  <c r="P3245" i="2"/>
  <c r="P456" i="2"/>
  <c r="P1448" i="2"/>
  <c r="P2440" i="2"/>
  <c r="P3432" i="2"/>
  <c r="P643" i="2"/>
  <c r="P1635" i="2"/>
  <c r="P2627" i="2"/>
  <c r="P3619" i="2"/>
  <c r="P830" i="2"/>
  <c r="P1822" i="2"/>
  <c r="P2814" i="2"/>
  <c r="P25" i="2"/>
  <c r="P1017" i="2"/>
  <c r="P2009" i="2"/>
  <c r="P3001" i="2"/>
  <c r="P212" i="2"/>
  <c r="P1204" i="2"/>
  <c r="P2196" i="2"/>
  <c r="P3188" i="2"/>
  <c r="P399" i="2"/>
  <c r="P1391" i="2"/>
  <c r="P2383" i="2"/>
  <c r="P3375" i="2"/>
  <c r="P586" i="2"/>
  <c r="P1578" i="2"/>
  <c r="P2570" i="2"/>
  <c r="P3562" i="2"/>
  <c r="P773" i="2"/>
  <c r="P1765" i="2"/>
  <c r="P2757" i="2"/>
  <c r="P3749" i="2"/>
  <c r="P960" i="2"/>
  <c r="P1952" i="2"/>
  <c r="P2944" i="2"/>
  <c r="P155" i="2"/>
  <c r="P1147" i="2"/>
  <c r="P2139" i="2"/>
  <c r="P3131" i="2"/>
  <c r="P342" i="2"/>
  <c r="P1334" i="2"/>
  <c r="P2326" i="2"/>
  <c r="P3318" i="2"/>
  <c r="P529" i="2"/>
  <c r="P1521" i="2"/>
  <c r="P2513" i="2"/>
  <c r="P3505" i="2"/>
  <c r="P716" i="2"/>
  <c r="P1708" i="2"/>
  <c r="P2700" i="2"/>
  <c r="P3692" i="2"/>
  <c r="P903" i="2"/>
  <c r="P1895" i="2"/>
  <c r="P2887" i="2"/>
  <c r="P98" i="2"/>
  <c r="P1090" i="2"/>
  <c r="P2082" i="2"/>
  <c r="P3074" i="2"/>
  <c r="P285" i="2"/>
  <c r="P1277" i="2"/>
  <c r="P2269" i="2"/>
  <c r="P3261" i="2"/>
  <c r="P472" i="2"/>
  <c r="P1464" i="2"/>
  <c r="P2456" i="2"/>
  <c r="P3448" i="2"/>
  <c r="P659" i="2"/>
  <c r="P1651" i="2"/>
  <c r="P2643" i="2"/>
  <c r="P3635" i="2"/>
  <c r="P846" i="2"/>
  <c r="P1838" i="2"/>
  <c r="N3534" i="2"/>
  <c r="N3721" i="2"/>
  <c r="O66" i="2"/>
  <c r="O253" i="2"/>
  <c r="O440" i="2"/>
  <c r="O627" i="2"/>
  <c r="O814" i="2"/>
  <c r="O505" i="2"/>
  <c r="O2489" i="2"/>
  <c r="O320" i="2"/>
  <c r="O1312" i="2"/>
  <c r="O2304" i="2"/>
  <c r="O3296" i="2"/>
  <c r="O507" i="2"/>
  <c r="O1499" i="2"/>
  <c r="O2491" i="2"/>
  <c r="O3483" i="2"/>
  <c r="O694" i="2"/>
  <c r="O1686" i="2"/>
  <c r="O2678" i="2"/>
  <c r="O3670" i="2"/>
  <c r="O881" i="2"/>
  <c r="O1873" i="2"/>
  <c r="O2865" i="2"/>
  <c r="O76" i="2"/>
  <c r="O1068" i="2"/>
  <c r="O2060" i="2"/>
  <c r="O3052" i="2"/>
  <c r="O263" i="2"/>
  <c r="O1255" i="2"/>
  <c r="O2247" i="2"/>
  <c r="O3239" i="2"/>
  <c r="O450" i="2"/>
  <c r="O1442" i="2"/>
  <c r="O2434" i="2"/>
  <c r="O3426" i="2"/>
  <c r="O637" i="2"/>
  <c r="O1629" i="2"/>
  <c r="O2621" i="2"/>
  <c r="O3613" i="2"/>
  <c r="O824" i="2"/>
  <c r="O1816" i="2"/>
  <c r="O2808" i="2"/>
  <c r="O19" i="2"/>
  <c r="O1011" i="2"/>
  <c r="O2003" i="2"/>
  <c r="O2995" i="2"/>
  <c r="O206" i="2"/>
  <c r="O1198" i="2"/>
  <c r="O2190" i="2"/>
  <c r="O3182" i="2"/>
  <c r="O393" i="2"/>
  <c r="O1385" i="2"/>
  <c r="O2377" i="2"/>
  <c r="O3369" i="2"/>
  <c r="O580" i="2"/>
  <c r="O1572" i="2"/>
  <c r="O2564" i="2"/>
  <c r="O3556" i="2"/>
  <c r="O767" i="2"/>
  <c r="O1759" i="2"/>
  <c r="O2751" i="2"/>
  <c r="O3743" i="2"/>
  <c r="O954" i="2"/>
  <c r="O1946" i="2"/>
  <c r="O2938" i="2"/>
  <c r="O149" i="2"/>
  <c r="O1141" i="2"/>
  <c r="O2133" i="2"/>
  <c r="O3125" i="2"/>
  <c r="O336" i="2"/>
  <c r="O1328" i="2"/>
  <c r="O2320" i="2"/>
  <c r="O3312" i="2"/>
  <c r="O523" i="2"/>
  <c r="O1515" i="2"/>
  <c r="O2507" i="2"/>
  <c r="O3499" i="2"/>
  <c r="O710" i="2"/>
  <c r="O1702" i="2"/>
  <c r="O2694" i="2"/>
  <c r="O3686" i="2"/>
  <c r="O897" i="2"/>
  <c r="O1889" i="2"/>
  <c r="O2881" i="2"/>
  <c r="O92" i="2"/>
  <c r="O1084" i="2"/>
  <c r="O2076" i="2"/>
  <c r="O3068" i="2"/>
  <c r="O279" i="2"/>
  <c r="O1271" i="2"/>
  <c r="O2263" i="2"/>
  <c r="O3255" i="2"/>
  <c r="O466" i="2"/>
  <c r="O1458" i="2"/>
  <c r="O2450" i="2"/>
  <c r="O3442" i="2"/>
  <c r="O653" i="2"/>
  <c r="O1645" i="2"/>
  <c r="O2637" i="2"/>
  <c r="O3629" i="2"/>
  <c r="O840" i="2"/>
  <c r="O1832" i="2"/>
  <c r="O2824" i="2"/>
  <c r="O35" i="2"/>
  <c r="O1027" i="2"/>
  <c r="O2019" i="2"/>
  <c r="O3011" i="2"/>
  <c r="O222" i="2"/>
  <c r="O1214" i="2"/>
  <c r="O2206" i="2"/>
  <c r="O3198" i="2"/>
  <c r="O409" i="2"/>
  <c r="O1401" i="2"/>
  <c r="O2393" i="2"/>
  <c r="O3385" i="2"/>
  <c r="O596" i="2"/>
  <c r="O1588" i="2"/>
  <c r="O2580" i="2"/>
  <c r="O3572" i="2"/>
  <c r="O783" i="2"/>
  <c r="O1775" i="2"/>
  <c r="O2767" i="2"/>
  <c r="O3759" i="2"/>
  <c r="O970" i="2"/>
  <c r="O1962" i="2"/>
  <c r="O2954" i="2"/>
  <c r="O165" i="2"/>
  <c r="O1157" i="2"/>
  <c r="O2149" i="2"/>
  <c r="O3141" i="2"/>
  <c r="O352" i="2"/>
  <c r="O1344" i="2"/>
  <c r="O2336" i="2"/>
  <c r="O3328" i="2"/>
  <c r="O539" i="2"/>
  <c r="O1531" i="2"/>
  <c r="O2523" i="2"/>
  <c r="O3515" i="2"/>
  <c r="O726" i="2"/>
  <c r="O1718" i="2"/>
  <c r="O2710" i="2"/>
  <c r="O3702" i="2"/>
  <c r="O913" i="2"/>
  <c r="O1905" i="2"/>
  <c r="O2897" i="2"/>
  <c r="O108" i="2"/>
  <c r="O1100" i="2"/>
  <c r="O2092" i="2"/>
  <c r="O3084" i="2"/>
  <c r="O295" i="2"/>
  <c r="O1287" i="2"/>
  <c r="O2279" i="2"/>
  <c r="O3271" i="2"/>
  <c r="O482" i="2"/>
  <c r="O1474" i="2"/>
  <c r="O2466" i="2"/>
  <c r="O3458" i="2"/>
  <c r="O669" i="2"/>
  <c r="O1661" i="2"/>
  <c r="O2653" i="2"/>
  <c r="O3645" i="2"/>
  <c r="O856" i="2"/>
  <c r="O1848" i="2"/>
  <c r="O2840" i="2"/>
  <c r="O51" i="2"/>
  <c r="O1043" i="2"/>
  <c r="O2035" i="2"/>
  <c r="O3027" i="2"/>
  <c r="O238" i="2"/>
  <c r="O1230" i="2"/>
  <c r="O2222" i="2"/>
  <c r="O3214" i="2"/>
  <c r="O425" i="2"/>
  <c r="O1417" i="2"/>
  <c r="O2409" i="2"/>
  <c r="O3401" i="2"/>
  <c r="O612" i="2"/>
  <c r="O1604" i="2"/>
  <c r="O2596" i="2"/>
  <c r="O3588" i="2"/>
  <c r="O799" i="2"/>
  <c r="O1791" i="2"/>
  <c r="O2783" i="2"/>
  <c r="O3775" i="2"/>
  <c r="O986" i="2"/>
  <c r="O1978" i="2"/>
  <c r="O2970" i="2"/>
  <c r="O181" i="2"/>
  <c r="O1173" i="2"/>
  <c r="O2165" i="2"/>
  <c r="O3157" i="2"/>
  <c r="O368" i="2"/>
  <c r="O1360" i="2"/>
  <c r="O2352" i="2"/>
  <c r="O3344" i="2"/>
  <c r="O555" i="2"/>
  <c r="O1547" i="2"/>
  <c r="O2539" i="2"/>
  <c r="O3531" i="2"/>
  <c r="O742" i="2"/>
  <c r="O1734" i="2"/>
  <c r="O2726" i="2"/>
  <c r="O3718" i="2"/>
  <c r="O929" i="2"/>
  <c r="O1921" i="2"/>
  <c r="O2913" i="2"/>
  <c r="O124" i="2"/>
  <c r="O1116" i="2"/>
  <c r="O2108" i="2"/>
  <c r="O3100" i="2"/>
  <c r="O311" i="2"/>
  <c r="O1303" i="2"/>
  <c r="O2295" i="2"/>
  <c r="O3287" i="2"/>
  <c r="P437" i="2"/>
  <c r="P1429" i="2"/>
  <c r="P2421" i="2"/>
  <c r="P3413" i="2"/>
  <c r="P624" i="2"/>
  <c r="P1616" i="2"/>
  <c r="P2608" i="2"/>
  <c r="P3600" i="2"/>
  <c r="P811" i="2"/>
  <c r="P1803" i="2"/>
  <c r="P2795" i="2"/>
  <c r="P6" i="2"/>
  <c r="P998" i="2"/>
  <c r="P1990" i="2"/>
  <c r="P2982" i="2"/>
  <c r="P193" i="2"/>
  <c r="P1185" i="2"/>
  <c r="P2177" i="2"/>
  <c r="P3169" i="2"/>
  <c r="P380" i="2"/>
  <c r="P1372" i="2"/>
  <c r="P2364" i="2"/>
  <c r="P3356" i="2"/>
  <c r="P567" i="2"/>
  <c r="P1559" i="2"/>
  <c r="P2551" i="2"/>
  <c r="P3543" i="2"/>
  <c r="P754" i="2"/>
  <c r="P1746" i="2"/>
  <c r="P2738" i="2"/>
  <c r="P3730" i="2"/>
  <c r="P941" i="2"/>
  <c r="P1933" i="2"/>
  <c r="P2925" i="2"/>
  <c r="P136" i="2"/>
  <c r="P1128" i="2"/>
  <c r="P2120" i="2"/>
  <c r="P3112" i="2"/>
  <c r="P323" i="2"/>
  <c r="P1315" i="2"/>
  <c r="P2307" i="2"/>
  <c r="P3299" i="2"/>
  <c r="P510" i="2"/>
  <c r="P1502" i="2"/>
  <c r="P2494" i="2"/>
  <c r="P3486" i="2"/>
  <c r="P697" i="2"/>
  <c r="P1689" i="2"/>
  <c r="P2681" i="2"/>
  <c r="P3673" i="2"/>
  <c r="P884" i="2"/>
  <c r="P1876" i="2"/>
  <c r="P2868" i="2"/>
  <c r="P79" i="2"/>
  <c r="P1071" i="2"/>
  <c r="P2063" i="2"/>
  <c r="P3055" i="2"/>
  <c r="P266" i="2"/>
  <c r="P1258" i="2"/>
  <c r="P2250" i="2"/>
  <c r="P3242" i="2"/>
  <c r="P453" i="2"/>
  <c r="P1445" i="2"/>
  <c r="P2437" i="2"/>
  <c r="P3429" i="2"/>
  <c r="P640" i="2"/>
  <c r="P1632" i="2"/>
  <c r="P2624" i="2"/>
  <c r="P3616" i="2"/>
  <c r="P827" i="2"/>
  <c r="P1819" i="2"/>
  <c r="P2811" i="2"/>
  <c r="P22" i="2"/>
  <c r="P1014" i="2"/>
  <c r="P2006" i="2"/>
  <c r="P2998" i="2"/>
  <c r="P209" i="2"/>
  <c r="P1201" i="2"/>
  <c r="P2193" i="2"/>
  <c r="P3185" i="2"/>
  <c r="P396" i="2"/>
  <c r="P1388" i="2"/>
  <c r="P2380" i="2"/>
  <c r="P3372" i="2"/>
  <c r="P583" i="2"/>
  <c r="P1575" i="2"/>
  <c r="P2567" i="2"/>
  <c r="P3559" i="2"/>
  <c r="P770" i="2"/>
  <c r="P1762" i="2"/>
  <c r="P2754" i="2"/>
  <c r="P3746" i="2"/>
  <c r="P957" i="2"/>
  <c r="P1949" i="2"/>
  <c r="P2941" i="2"/>
  <c r="P152" i="2"/>
  <c r="P1144" i="2"/>
  <c r="P2136" i="2"/>
  <c r="P3128" i="2"/>
  <c r="P339" i="2"/>
  <c r="P1331" i="2"/>
  <c r="P2323" i="2"/>
  <c r="P3315" i="2"/>
  <c r="P526" i="2"/>
  <c r="P1518" i="2"/>
  <c r="P2510" i="2"/>
  <c r="P3502" i="2"/>
  <c r="P713" i="2"/>
  <c r="P1705" i="2"/>
  <c r="P2697" i="2"/>
  <c r="P3689" i="2"/>
  <c r="P900" i="2"/>
  <c r="P1892" i="2"/>
  <c r="P2884" i="2"/>
  <c r="P95" i="2"/>
  <c r="P1087" i="2"/>
  <c r="P2079" i="2"/>
  <c r="P3071" i="2"/>
  <c r="P282" i="2"/>
  <c r="P1274" i="2"/>
  <c r="P2266" i="2"/>
  <c r="P3258" i="2"/>
  <c r="P469" i="2"/>
  <c r="P1461" i="2"/>
  <c r="P2453" i="2"/>
  <c r="P3445" i="2"/>
  <c r="N2790" i="2"/>
  <c r="N2977" i="2"/>
  <c r="O3103" i="2"/>
  <c r="O3290" i="2"/>
  <c r="O3477" i="2"/>
  <c r="O3664" i="2"/>
  <c r="O70" i="2"/>
  <c r="O195" i="2"/>
  <c r="O2179" i="2"/>
  <c r="O134" i="2"/>
  <c r="O1126" i="2"/>
  <c r="O2118" i="2"/>
  <c r="O3110" i="2"/>
  <c r="O321" i="2"/>
  <c r="O1313" i="2"/>
  <c r="O2305" i="2"/>
  <c r="O3297" i="2"/>
  <c r="O508" i="2"/>
  <c r="O1500" i="2"/>
  <c r="O2492" i="2"/>
  <c r="O3484" i="2"/>
  <c r="O695" i="2"/>
  <c r="O1687" i="2"/>
  <c r="O2679" i="2"/>
  <c r="O3671" i="2"/>
  <c r="O882" i="2"/>
  <c r="O1874" i="2"/>
  <c r="O2866" i="2"/>
  <c r="O77" i="2"/>
  <c r="O1069" i="2"/>
  <c r="O2061" i="2"/>
  <c r="O3053" i="2"/>
  <c r="O264" i="2"/>
  <c r="O1256" i="2"/>
  <c r="O2248" i="2"/>
  <c r="O3240" i="2"/>
  <c r="O451" i="2"/>
  <c r="O1443" i="2"/>
  <c r="O2435" i="2"/>
  <c r="O3427" i="2"/>
  <c r="O638" i="2"/>
  <c r="O1630" i="2"/>
  <c r="O2622" i="2"/>
  <c r="O3614" i="2"/>
  <c r="O825" i="2"/>
  <c r="O1817" i="2"/>
  <c r="O2809" i="2"/>
  <c r="O20" i="2"/>
  <c r="O1012" i="2"/>
  <c r="O2004" i="2"/>
  <c r="O2996" i="2"/>
  <c r="O207" i="2"/>
  <c r="O1199" i="2"/>
  <c r="O2191" i="2"/>
  <c r="O3183" i="2"/>
  <c r="O394" i="2"/>
  <c r="O1386" i="2"/>
  <c r="O2378" i="2"/>
  <c r="O3370" i="2"/>
  <c r="O581" i="2"/>
  <c r="O1573" i="2"/>
  <c r="O2565" i="2"/>
  <c r="O3557" i="2"/>
  <c r="O768" i="2"/>
  <c r="O1760" i="2"/>
  <c r="O2752" i="2"/>
  <c r="O3744" i="2"/>
  <c r="O955" i="2"/>
  <c r="O1947" i="2"/>
  <c r="O2939" i="2"/>
  <c r="O150" i="2"/>
  <c r="O1142" i="2"/>
  <c r="O2134" i="2"/>
  <c r="O3126" i="2"/>
  <c r="O337" i="2"/>
  <c r="O1329" i="2"/>
  <c r="O2321" i="2"/>
  <c r="O3313" i="2"/>
  <c r="O524" i="2"/>
  <c r="O1516" i="2"/>
  <c r="O2508" i="2"/>
  <c r="O3500" i="2"/>
  <c r="O711" i="2"/>
  <c r="O1703" i="2"/>
  <c r="O2695" i="2"/>
  <c r="O3687" i="2"/>
  <c r="O898" i="2"/>
  <c r="O1890" i="2"/>
  <c r="O2882" i="2"/>
  <c r="O93" i="2"/>
  <c r="O1085" i="2"/>
  <c r="O2077" i="2"/>
  <c r="O3069" i="2"/>
  <c r="O280" i="2"/>
  <c r="O1272" i="2"/>
  <c r="O2264" i="2"/>
  <c r="O3256" i="2"/>
  <c r="O467" i="2"/>
  <c r="O1459" i="2"/>
  <c r="O2451" i="2"/>
  <c r="O3443" i="2"/>
  <c r="O654" i="2"/>
  <c r="O1646" i="2"/>
  <c r="O2638" i="2"/>
  <c r="O3630" i="2"/>
  <c r="O841" i="2"/>
  <c r="O1833" i="2"/>
  <c r="O2825" i="2"/>
  <c r="O36" i="2"/>
  <c r="O1028" i="2"/>
  <c r="O2020" i="2"/>
  <c r="O3012" i="2"/>
  <c r="O223" i="2"/>
  <c r="O1215" i="2"/>
  <c r="O2207" i="2"/>
  <c r="O3199" i="2"/>
  <c r="O410" i="2"/>
  <c r="O1402" i="2"/>
  <c r="O2394" i="2"/>
  <c r="O3386" i="2"/>
  <c r="O597" i="2"/>
  <c r="O1589" i="2"/>
  <c r="O2581" i="2"/>
  <c r="O3573" i="2"/>
  <c r="O784" i="2"/>
  <c r="O1776" i="2"/>
  <c r="O2768" i="2"/>
  <c r="O3760" i="2"/>
  <c r="O971" i="2"/>
  <c r="O1963" i="2"/>
  <c r="O2955" i="2"/>
  <c r="O166" i="2"/>
  <c r="O1158" i="2"/>
  <c r="O2150" i="2"/>
  <c r="O3142" i="2"/>
  <c r="O353" i="2"/>
  <c r="O1345" i="2"/>
  <c r="O2337" i="2"/>
  <c r="O3329" i="2"/>
  <c r="O540" i="2"/>
  <c r="O1532" i="2"/>
  <c r="O2524" i="2"/>
  <c r="O3516" i="2"/>
  <c r="O727" i="2"/>
  <c r="O1719" i="2"/>
  <c r="O2711" i="2"/>
  <c r="O3703" i="2"/>
  <c r="O914" i="2"/>
  <c r="O1906" i="2"/>
  <c r="O2898" i="2"/>
  <c r="O109" i="2"/>
  <c r="O1101" i="2"/>
  <c r="O2093" i="2"/>
  <c r="O3085" i="2"/>
  <c r="O296" i="2"/>
  <c r="O1288" i="2"/>
  <c r="O2280" i="2"/>
  <c r="O3272" i="2"/>
  <c r="O483" i="2"/>
  <c r="O1475" i="2"/>
  <c r="O2467" i="2"/>
  <c r="O3459" i="2"/>
  <c r="O670" i="2"/>
  <c r="O1662" i="2"/>
  <c r="O2654" i="2"/>
  <c r="O3646" i="2"/>
  <c r="O857" i="2"/>
  <c r="O1849" i="2"/>
  <c r="O2841" i="2"/>
  <c r="O52" i="2"/>
  <c r="O1044" i="2"/>
  <c r="O2036" i="2"/>
  <c r="O3028" i="2"/>
  <c r="O239" i="2"/>
  <c r="O1231" i="2"/>
  <c r="O2223" i="2"/>
  <c r="O3215" i="2"/>
  <c r="O426" i="2"/>
  <c r="O1418" i="2"/>
  <c r="O2410" i="2"/>
  <c r="O3402" i="2"/>
  <c r="O613" i="2"/>
  <c r="O1605" i="2"/>
  <c r="O2597" i="2"/>
  <c r="O3589" i="2"/>
  <c r="O800" i="2"/>
  <c r="O1792" i="2"/>
  <c r="O2784" i="2"/>
  <c r="O3776" i="2"/>
  <c r="O987" i="2"/>
  <c r="O1979" i="2"/>
  <c r="O2971" i="2"/>
  <c r="O182" i="2"/>
  <c r="O1174" i="2"/>
  <c r="O2166" i="2"/>
  <c r="O3158" i="2"/>
  <c r="O369" i="2"/>
  <c r="O1361" i="2"/>
  <c r="O2353" i="2"/>
  <c r="O3345" i="2"/>
  <c r="O556" i="2"/>
  <c r="O1548" i="2"/>
  <c r="O2540" i="2"/>
  <c r="O3532" i="2"/>
  <c r="O743" i="2"/>
  <c r="O1735" i="2"/>
  <c r="O2727" i="2"/>
  <c r="O3719" i="2"/>
  <c r="O930" i="2"/>
  <c r="O1922" i="2"/>
  <c r="O2914" i="2"/>
  <c r="O125" i="2"/>
  <c r="O1117" i="2"/>
  <c r="O2109" i="2"/>
  <c r="O3101" i="2"/>
  <c r="P251" i="2"/>
  <c r="P1243" i="2"/>
  <c r="P2235" i="2"/>
  <c r="P3227" i="2"/>
  <c r="P438" i="2"/>
  <c r="P1430" i="2"/>
  <c r="P2422" i="2"/>
  <c r="P3414" i="2"/>
  <c r="P625" i="2"/>
  <c r="P1617" i="2"/>
  <c r="P2609" i="2"/>
  <c r="P3601" i="2"/>
  <c r="P812" i="2"/>
  <c r="P1804" i="2"/>
  <c r="P2796" i="2"/>
  <c r="P7" i="2"/>
  <c r="P999" i="2"/>
  <c r="P1991" i="2"/>
  <c r="P2983" i="2"/>
  <c r="P194" i="2"/>
  <c r="P1186" i="2"/>
  <c r="P2178" i="2"/>
  <c r="P3170" i="2"/>
  <c r="P381" i="2"/>
  <c r="P1373" i="2"/>
  <c r="P2365" i="2"/>
  <c r="P3357" i="2"/>
  <c r="P568" i="2"/>
  <c r="P1560" i="2"/>
  <c r="P2552" i="2"/>
  <c r="P3544" i="2"/>
  <c r="P755" i="2"/>
  <c r="P1747" i="2"/>
  <c r="P2739" i="2"/>
  <c r="P3731" i="2"/>
  <c r="P942" i="2"/>
  <c r="P1934" i="2"/>
  <c r="P2926" i="2"/>
  <c r="P137" i="2"/>
  <c r="P1129" i="2"/>
  <c r="P2121" i="2"/>
  <c r="P3113" i="2"/>
  <c r="P324" i="2"/>
  <c r="P1316" i="2"/>
  <c r="P2308" i="2"/>
  <c r="P3300" i="2"/>
  <c r="P511" i="2"/>
  <c r="P1503" i="2"/>
  <c r="P2495" i="2"/>
  <c r="P3487" i="2"/>
  <c r="P698" i="2"/>
  <c r="P1690" i="2"/>
  <c r="P2682" i="2"/>
  <c r="P3674" i="2"/>
  <c r="P885" i="2"/>
  <c r="P1877" i="2"/>
  <c r="P2869" i="2"/>
  <c r="P80" i="2"/>
  <c r="P1072" i="2"/>
  <c r="P2064" i="2"/>
  <c r="P3056" i="2"/>
  <c r="P267" i="2"/>
  <c r="P1259" i="2"/>
  <c r="P2251" i="2"/>
  <c r="P3243" i="2"/>
  <c r="P454" i="2"/>
  <c r="P1446" i="2"/>
  <c r="P2438" i="2"/>
  <c r="P3430" i="2"/>
  <c r="P641" i="2"/>
  <c r="P1633" i="2"/>
  <c r="P2625" i="2"/>
  <c r="P3617" i="2"/>
  <c r="P828" i="2"/>
  <c r="P1820" i="2"/>
  <c r="P2812" i="2"/>
  <c r="P23" i="2"/>
  <c r="P1015" i="2"/>
  <c r="P2007" i="2"/>
  <c r="P2999" i="2"/>
  <c r="P210" i="2"/>
  <c r="P1202" i="2"/>
  <c r="P2194" i="2"/>
  <c r="P3186" i="2"/>
  <c r="P397" i="2"/>
  <c r="P1389" i="2"/>
  <c r="P2381" i="2"/>
  <c r="P3373" i="2"/>
  <c r="P584" i="2"/>
  <c r="P1576" i="2"/>
  <c r="P2568" i="2"/>
  <c r="P3560" i="2"/>
  <c r="P771" i="2"/>
  <c r="P1763" i="2"/>
  <c r="P2755" i="2"/>
  <c r="P710" i="2"/>
  <c r="P897" i="2"/>
  <c r="P1084" i="2"/>
  <c r="P1271" i="2"/>
  <c r="P1458" i="2"/>
  <c r="P1645" i="2"/>
  <c r="P1832" i="2"/>
  <c r="P2019" i="2"/>
  <c r="P1152" i="2"/>
  <c r="P3136" i="2"/>
  <c r="P1339" i="2"/>
  <c r="P3323" i="2"/>
  <c r="P1526" i="2"/>
  <c r="P3510" i="2"/>
  <c r="P1713" i="2"/>
  <c r="P3697" i="2"/>
  <c r="P1900" i="2"/>
  <c r="P2892" i="2"/>
  <c r="P103" i="2"/>
  <c r="P1095" i="2"/>
  <c r="P2087" i="2"/>
  <c r="P3079" i="2"/>
  <c r="P290" i="2"/>
  <c r="P1282" i="2"/>
  <c r="P2274" i="2"/>
  <c r="P3266" i="2"/>
  <c r="P477" i="2"/>
  <c r="P1469" i="2"/>
  <c r="P2461" i="2"/>
  <c r="P3453" i="2"/>
  <c r="P664" i="2"/>
  <c r="P1656" i="2"/>
  <c r="P2648" i="2"/>
  <c r="P3640" i="2"/>
  <c r="P851" i="2"/>
  <c r="P1843" i="2"/>
  <c r="P2835" i="2"/>
  <c r="P46" i="2"/>
  <c r="P1038" i="2"/>
  <c r="P2030" i="2"/>
  <c r="P3022" i="2"/>
  <c r="P233" i="2"/>
  <c r="P1225" i="2"/>
  <c r="P2217" i="2"/>
  <c r="P3209" i="2"/>
  <c r="P420" i="2"/>
  <c r="P1412" i="2"/>
  <c r="P2404" i="2"/>
  <c r="P3396" i="2"/>
  <c r="P607" i="2"/>
  <c r="P1599" i="2"/>
  <c r="P2591" i="2"/>
  <c r="P3583" i="2"/>
  <c r="P794" i="2"/>
  <c r="P1786" i="2"/>
  <c r="P2778" i="2"/>
  <c r="P3770" i="2"/>
  <c r="P981" i="2"/>
  <c r="P1973" i="2"/>
  <c r="P2965" i="2"/>
  <c r="P176" i="2"/>
  <c r="P1168" i="2"/>
  <c r="P2160" i="2"/>
  <c r="P3152" i="2"/>
  <c r="P363" i="2"/>
  <c r="P1355" i="2"/>
  <c r="P2347" i="2"/>
  <c r="P3339" i="2"/>
  <c r="P550" i="2"/>
  <c r="P1542" i="2"/>
  <c r="P2534" i="2"/>
  <c r="P3526" i="2"/>
  <c r="P737" i="2"/>
  <c r="P1729" i="2"/>
  <c r="P2721" i="2"/>
  <c r="P3713" i="2"/>
  <c r="P924" i="2"/>
  <c r="P1916" i="2"/>
  <c r="P2908" i="2"/>
  <c r="P119" i="2"/>
  <c r="P1111" i="2"/>
  <c r="P2103" i="2"/>
  <c r="P3095" i="2"/>
  <c r="P306" i="2"/>
  <c r="P1298" i="2"/>
  <c r="P2290" i="2"/>
  <c r="P3282" i="2"/>
  <c r="P493" i="2"/>
  <c r="P1485" i="2"/>
  <c r="P2477" i="2"/>
  <c r="P3469" i="2"/>
  <c r="P680" i="2"/>
  <c r="P1672" i="2"/>
  <c r="P2664" i="2"/>
  <c r="P3656" i="2"/>
  <c r="P867" i="2"/>
  <c r="P1859" i="2"/>
  <c r="P2851" i="2"/>
  <c r="P62" i="2"/>
  <c r="P1054" i="2"/>
  <c r="P2046" i="2"/>
  <c r="P3038" i="2"/>
  <c r="P249" i="2"/>
  <c r="P1241" i="2"/>
  <c r="P2233" i="2"/>
  <c r="P3225" i="2"/>
  <c r="F375" i="2"/>
  <c r="F1367" i="2"/>
  <c r="F2359" i="2"/>
  <c r="F3351" i="2"/>
  <c r="F562" i="2"/>
  <c r="F1554" i="2"/>
  <c r="F2546" i="2"/>
  <c r="F3538" i="2"/>
  <c r="F749" i="2"/>
  <c r="F1741" i="2"/>
  <c r="F2733" i="2"/>
  <c r="F3725" i="2"/>
  <c r="F936" i="2"/>
  <c r="F1928" i="2"/>
  <c r="F2920" i="2"/>
  <c r="F131" i="2"/>
  <c r="F1123" i="2"/>
  <c r="F2115" i="2"/>
  <c r="F3107" i="2"/>
  <c r="F318" i="2"/>
  <c r="F1310" i="2"/>
  <c r="F2302" i="2"/>
  <c r="F3294" i="2"/>
  <c r="F505" i="2"/>
  <c r="F1497" i="2"/>
  <c r="F2489" i="2"/>
  <c r="F3481" i="2"/>
  <c r="F692" i="2"/>
  <c r="F1684" i="2"/>
  <c r="F2676" i="2"/>
  <c r="F3668" i="2"/>
  <c r="F879" i="2"/>
  <c r="F1871" i="2"/>
  <c r="F2863" i="2"/>
  <c r="F74" i="2"/>
  <c r="F1066" i="2"/>
  <c r="F2058" i="2"/>
  <c r="F3050" i="2"/>
  <c r="F261" i="2"/>
  <c r="F1253" i="2"/>
  <c r="F2245" i="2"/>
  <c r="F3237" i="2"/>
  <c r="F448" i="2"/>
  <c r="F1440" i="2"/>
  <c r="F2432" i="2"/>
  <c r="F3424" i="2"/>
  <c r="F635" i="2"/>
  <c r="F1627" i="2"/>
  <c r="F2619" i="2"/>
  <c r="F3611" i="2"/>
  <c r="F822" i="2"/>
  <c r="F1814" i="2"/>
  <c r="F2806" i="2"/>
  <c r="F17" i="2"/>
  <c r="F1009" i="2"/>
  <c r="F2001" i="2"/>
  <c r="F2993" i="2"/>
  <c r="F204" i="2"/>
  <c r="F1196" i="2"/>
  <c r="F2188" i="2"/>
  <c r="F3180" i="2"/>
  <c r="F391" i="2"/>
  <c r="F1383" i="2"/>
  <c r="F2375" i="2"/>
  <c r="F3367" i="2"/>
  <c r="F578" i="2"/>
  <c r="F1570" i="2"/>
  <c r="F2562" i="2"/>
  <c r="F3554" i="2"/>
  <c r="F765" i="2"/>
  <c r="F1757" i="2"/>
  <c r="F2749" i="2"/>
  <c r="F3741" i="2"/>
  <c r="F952" i="2"/>
  <c r="F1944" i="2"/>
  <c r="F2936" i="2"/>
  <c r="F147" i="2"/>
  <c r="F1139" i="2"/>
  <c r="F2131" i="2"/>
  <c r="F3123" i="2"/>
  <c r="F334" i="2"/>
  <c r="F1326" i="2"/>
  <c r="F2318" i="2"/>
  <c r="F3310" i="2"/>
  <c r="F521" i="2"/>
  <c r="F1513" i="2"/>
  <c r="F2505" i="2"/>
  <c r="F3497" i="2"/>
  <c r="F708" i="2"/>
  <c r="F1700" i="2"/>
  <c r="F2692" i="2"/>
  <c r="F3684" i="2"/>
  <c r="F895" i="2"/>
  <c r="F1887" i="2"/>
  <c r="F2879" i="2"/>
  <c r="F90" i="2"/>
  <c r="F1082" i="2"/>
  <c r="F2074" i="2"/>
  <c r="F3066" i="2"/>
  <c r="F277" i="2"/>
  <c r="F1269" i="2"/>
  <c r="F2261" i="2"/>
  <c r="F3253" i="2"/>
  <c r="F464" i="2"/>
  <c r="F1456" i="2"/>
  <c r="F2448" i="2"/>
  <c r="F3440" i="2"/>
  <c r="F651" i="2"/>
  <c r="F1643" i="2"/>
  <c r="F2635" i="2"/>
  <c r="F3627" i="2"/>
  <c r="F838" i="2"/>
  <c r="F1830" i="2"/>
  <c r="F2822" i="2"/>
  <c r="F33" i="2"/>
  <c r="F1025" i="2"/>
  <c r="F2017" i="2"/>
  <c r="F3009" i="2"/>
  <c r="F220" i="2"/>
  <c r="F1212" i="2"/>
  <c r="F2204" i="2"/>
  <c r="F3196" i="2"/>
  <c r="F407" i="2"/>
  <c r="F1399" i="2"/>
  <c r="F2391" i="2"/>
  <c r="F3383" i="2"/>
  <c r="F594" i="2"/>
  <c r="F1586" i="2"/>
  <c r="F2578" i="2"/>
  <c r="F3570" i="2"/>
  <c r="F781" i="2"/>
  <c r="F1773" i="2"/>
  <c r="F2765" i="2"/>
  <c r="F3757" i="2"/>
  <c r="F968" i="2"/>
  <c r="F1960" i="2"/>
  <c r="F2952" i="2"/>
  <c r="F163" i="2"/>
  <c r="F1155" i="2"/>
  <c r="F2147" i="2"/>
  <c r="F3139" i="2"/>
  <c r="F350" i="2"/>
  <c r="F1342" i="2"/>
  <c r="F2334" i="2"/>
  <c r="F3326" i="2"/>
  <c r="F537" i="2"/>
  <c r="F1529" i="2"/>
  <c r="F2521" i="2"/>
  <c r="F3513" i="2"/>
  <c r="F724" i="2"/>
  <c r="F1716" i="2"/>
  <c r="F2708" i="2"/>
  <c r="F3700" i="2"/>
  <c r="F911" i="2"/>
  <c r="F1903" i="2"/>
  <c r="F2895" i="2"/>
  <c r="F106" i="2"/>
  <c r="F1098" i="2"/>
  <c r="F2090" i="2"/>
  <c r="F3082" i="2"/>
  <c r="F293" i="2"/>
  <c r="F1285" i="2"/>
  <c r="F2277" i="2"/>
  <c r="F3269" i="2"/>
  <c r="F480" i="2"/>
  <c r="F1472" i="2"/>
  <c r="F2464" i="2"/>
  <c r="F3456" i="2"/>
  <c r="F667" i="2"/>
  <c r="F1659" i="2"/>
  <c r="F2651" i="2"/>
  <c r="F3643" i="2"/>
  <c r="F854" i="2"/>
  <c r="F1846" i="2"/>
  <c r="F2838" i="2"/>
  <c r="F49" i="2"/>
  <c r="F1041" i="2"/>
  <c r="F2033" i="2"/>
  <c r="F3025" i="2"/>
  <c r="F236" i="2"/>
  <c r="F1228" i="2"/>
  <c r="F2220" i="2"/>
  <c r="F3212" i="2"/>
  <c r="F423" i="2"/>
  <c r="F1415" i="2"/>
  <c r="F2407" i="2"/>
  <c r="F3399" i="2"/>
  <c r="F610" i="2"/>
  <c r="F1602" i="2"/>
  <c r="F2594" i="2"/>
  <c r="F3586" i="2"/>
  <c r="F797" i="2"/>
  <c r="F1789" i="2"/>
  <c r="F2781" i="2"/>
  <c r="F3773" i="2"/>
  <c r="F984" i="2"/>
  <c r="F1976" i="2"/>
  <c r="F2968" i="2"/>
  <c r="F179" i="2"/>
  <c r="F1171" i="2"/>
  <c r="F2163" i="2"/>
  <c r="F3155" i="2"/>
  <c r="F366" i="2"/>
  <c r="F1358" i="2"/>
  <c r="F2350" i="2"/>
  <c r="F3342" i="2"/>
  <c r="F553" i="2"/>
  <c r="F1545" i="2"/>
  <c r="F2537" i="2"/>
  <c r="F3529" i="2"/>
  <c r="F740" i="2"/>
  <c r="F1732" i="2"/>
  <c r="F2724" i="2"/>
  <c r="F3716" i="2"/>
  <c r="F927" i="2"/>
  <c r="F1919" i="2"/>
  <c r="F2911" i="2"/>
  <c r="F122" i="2"/>
  <c r="F1114" i="2"/>
  <c r="F2106" i="2"/>
  <c r="F3098" i="2"/>
  <c r="F309" i="2"/>
  <c r="F1301" i="2"/>
  <c r="F2293" i="2"/>
  <c r="F3285" i="2"/>
  <c r="F496" i="2"/>
  <c r="F1488" i="2"/>
  <c r="F2480" i="2"/>
  <c r="F3472" i="2"/>
  <c r="F683" i="2"/>
  <c r="F1675" i="2"/>
  <c r="F2667" i="2"/>
  <c r="F3659" i="2"/>
  <c r="P2942" i="2"/>
  <c r="P3129" i="2"/>
  <c r="P3316" i="2"/>
  <c r="P3503" i="2"/>
  <c r="P3690" i="2"/>
  <c r="P96" i="2"/>
  <c r="P283" i="2"/>
  <c r="P222" i="2"/>
  <c r="P2206" i="2"/>
  <c r="P409" i="2"/>
  <c r="P2393" i="2"/>
  <c r="P596" i="2"/>
  <c r="P2580" i="2"/>
  <c r="P783" i="2"/>
  <c r="P2767" i="2"/>
  <c r="P970" i="2"/>
  <c r="P2458" i="2"/>
  <c r="P3450" i="2"/>
  <c r="P661" i="2"/>
  <c r="P1653" i="2"/>
  <c r="P2645" i="2"/>
  <c r="P3637" i="2"/>
  <c r="P848" i="2"/>
  <c r="P1840" i="2"/>
  <c r="P2832" i="2"/>
  <c r="P43" i="2"/>
  <c r="P1035" i="2"/>
  <c r="P2027" i="2"/>
  <c r="P3019" i="2"/>
  <c r="P230" i="2"/>
  <c r="P1222" i="2"/>
  <c r="P2214" i="2"/>
  <c r="P3206" i="2"/>
  <c r="P417" i="2"/>
  <c r="P1409" i="2"/>
  <c r="P2401" i="2"/>
  <c r="P3393" i="2"/>
  <c r="P604" i="2"/>
  <c r="P1596" i="2"/>
  <c r="P2588" i="2"/>
  <c r="P3580" i="2"/>
  <c r="P791" i="2"/>
  <c r="P1783" i="2"/>
  <c r="P2775" i="2"/>
  <c r="P3767" i="2"/>
  <c r="P978" i="2"/>
  <c r="P1970" i="2"/>
  <c r="P2962" i="2"/>
  <c r="P173" i="2"/>
  <c r="P1165" i="2"/>
  <c r="P2157" i="2"/>
  <c r="P3149" i="2"/>
  <c r="P360" i="2"/>
  <c r="P1352" i="2"/>
  <c r="P2344" i="2"/>
  <c r="P3336" i="2"/>
  <c r="P547" i="2"/>
  <c r="P1539" i="2"/>
  <c r="P2531" i="2"/>
  <c r="P3523" i="2"/>
  <c r="P734" i="2"/>
  <c r="P1726" i="2"/>
  <c r="P2718" i="2"/>
  <c r="P3710" i="2"/>
  <c r="P921" i="2"/>
  <c r="P1913" i="2"/>
  <c r="P2905" i="2"/>
  <c r="P116" i="2"/>
  <c r="P1108" i="2"/>
  <c r="P2100" i="2"/>
  <c r="P3092" i="2"/>
  <c r="P303" i="2"/>
  <c r="P1295" i="2"/>
  <c r="P2287" i="2"/>
  <c r="P3279" i="2"/>
  <c r="P490" i="2"/>
  <c r="P1482" i="2"/>
  <c r="P2474" i="2"/>
  <c r="P3466" i="2"/>
  <c r="P677" i="2"/>
  <c r="P1669" i="2"/>
  <c r="P2661" i="2"/>
  <c r="P3653" i="2"/>
  <c r="P864" i="2"/>
  <c r="P1856" i="2"/>
  <c r="P2848" i="2"/>
  <c r="P59" i="2"/>
  <c r="P1051" i="2"/>
  <c r="P2043" i="2"/>
  <c r="P3035" i="2"/>
  <c r="P246" i="2"/>
  <c r="P1238" i="2"/>
  <c r="P2230" i="2"/>
  <c r="P3222" i="2"/>
  <c r="P433" i="2"/>
  <c r="P1425" i="2"/>
  <c r="P2417" i="2"/>
  <c r="P3409" i="2"/>
  <c r="P620" i="2"/>
  <c r="P1612" i="2"/>
  <c r="P2604" i="2"/>
  <c r="P3596" i="2"/>
  <c r="P807" i="2"/>
  <c r="P1799" i="2"/>
  <c r="P2791" i="2"/>
  <c r="P3783" i="2"/>
  <c r="F933" i="2"/>
  <c r="F1925" i="2"/>
  <c r="F2917" i="2"/>
  <c r="F128" i="2"/>
  <c r="F1120" i="2"/>
  <c r="F2112" i="2"/>
  <c r="F3104" i="2"/>
  <c r="F315" i="2"/>
  <c r="F1307" i="2"/>
  <c r="F2299" i="2"/>
  <c r="F3291" i="2"/>
  <c r="F502" i="2"/>
  <c r="F1494" i="2"/>
  <c r="F2486" i="2"/>
  <c r="F3478" i="2"/>
  <c r="F689" i="2"/>
  <c r="F1681" i="2"/>
  <c r="F2673" i="2"/>
  <c r="F3665" i="2"/>
  <c r="F876" i="2"/>
  <c r="F1868" i="2"/>
  <c r="F2860" i="2"/>
  <c r="F71" i="2"/>
  <c r="F1063" i="2"/>
  <c r="F2055" i="2"/>
  <c r="F3047" i="2"/>
  <c r="F258" i="2"/>
  <c r="F1250" i="2"/>
  <c r="F2242" i="2"/>
  <c r="F3234" i="2"/>
  <c r="F445" i="2"/>
  <c r="F1437" i="2"/>
  <c r="F2429" i="2"/>
  <c r="F3421" i="2"/>
  <c r="F632" i="2"/>
  <c r="F1624" i="2"/>
  <c r="F2616" i="2"/>
  <c r="F3608" i="2"/>
  <c r="F819" i="2"/>
  <c r="F1811" i="2"/>
  <c r="F2803" i="2"/>
  <c r="F14" i="2"/>
  <c r="F1006" i="2"/>
  <c r="F1998" i="2"/>
  <c r="F2990" i="2"/>
  <c r="F201" i="2"/>
  <c r="F1193" i="2"/>
  <c r="F2185" i="2"/>
  <c r="F3177" i="2"/>
  <c r="F388" i="2"/>
  <c r="F1380" i="2"/>
  <c r="F2372" i="2"/>
  <c r="F3364" i="2"/>
  <c r="F575" i="2"/>
  <c r="F1567" i="2"/>
  <c r="F2559" i="2"/>
  <c r="F3551" i="2"/>
  <c r="F762" i="2"/>
  <c r="F1754" i="2"/>
  <c r="F2746" i="2"/>
  <c r="F3738" i="2"/>
  <c r="F949" i="2"/>
  <c r="F1941" i="2"/>
  <c r="F2933" i="2"/>
  <c r="F144" i="2"/>
  <c r="F1136" i="2"/>
  <c r="F2128" i="2"/>
  <c r="F3120" i="2"/>
  <c r="F331" i="2"/>
  <c r="F1323" i="2"/>
  <c r="F2315" i="2"/>
  <c r="F3307" i="2"/>
  <c r="F518" i="2"/>
  <c r="F1510" i="2"/>
  <c r="F2502" i="2"/>
  <c r="F3494" i="2"/>
  <c r="F705" i="2"/>
  <c r="F1697" i="2"/>
  <c r="F2689" i="2"/>
  <c r="F3681" i="2"/>
  <c r="F892" i="2"/>
  <c r="F1884" i="2"/>
  <c r="F2876" i="2"/>
  <c r="F87" i="2"/>
  <c r="F1079" i="2"/>
  <c r="F2071" i="2"/>
  <c r="F3063" i="2"/>
  <c r="F274" i="2"/>
  <c r="F1266" i="2"/>
  <c r="F2258" i="2"/>
  <c r="F3250" i="2"/>
  <c r="F461" i="2"/>
  <c r="F1453" i="2"/>
  <c r="F2445" i="2"/>
  <c r="F3437" i="2"/>
  <c r="F648" i="2"/>
  <c r="F1640" i="2"/>
  <c r="F2632" i="2"/>
  <c r="F3624" i="2"/>
  <c r="F835" i="2"/>
  <c r="F1827" i="2"/>
  <c r="F2819" i="2"/>
  <c r="F30" i="2"/>
  <c r="F1022" i="2"/>
  <c r="F2014" i="2"/>
  <c r="F3006" i="2"/>
  <c r="F217" i="2"/>
  <c r="F1209" i="2"/>
  <c r="F2201" i="2"/>
  <c r="F3193" i="2"/>
  <c r="F404" i="2"/>
  <c r="F1396" i="2"/>
  <c r="F2388" i="2"/>
  <c r="F3380" i="2"/>
  <c r="F591" i="2"/>
  <c r="F1583" i="2"/>
  <c r="F2575" i="2"/>
  <c r="F3567" i="2"/>
  <c r="F778" i="2"/>
  <c r="F1770" i="2"/>
  <c r="F2762" i="2"/>
  <c r="F3754" i="2"/>
  <c r="F965" i="2"/>
  <c r="F1957" i="2"/>
  <c r="F2949" i="2"/>
  <c r="F160" i="2"/>
  <c r="F1152" i="2"/>
  <c r="F2144" i="2"/>
  <c r="F3136" i="2"/>
  <c r="F347" i="2"/>
  <c r="F1339" i="2"/>
  <c r="F2331" i="2"/>
  <c r="F3323" i="2"/>
  <c r="F534" i="2"/>
  <c r="F1526" i="2"/>
  <c r="F2518" i="2"/>
  <c r="F3510" i="2"/>
  <c r="F721" i="2"/>
  <c r="F1713" i="2"/>
  <c r="F2705" i="2"/>
  <c r="F3697" i="2"/>
  <c r="F908" i="2"/>
  <c r="F1900" i="2"/>
  <c r="F2892" i="2"/>
  <c r="F103" i="2"/>
  <c r="F1095" i="2"/>
  <c r="F2087" i="2"/>
  <c r="F3079" i="2"/>
  <c r="F290" i="2"/>
  <c r="F1282" i="2"/>
  <c r="F2274" i="2"/>
  <c r="F3266" i="2"/>
  <c r="F477" i="2"/>
  <c r="F1469" i="2"/>
  <c r="F2461" i="2"/>
  <c r="F3453" i="2"/>
  <c r="F664" i="2"/>
  <c r="F1656" i="2"/>
  <c r="F2648" i="2"/>
  <c r="F3640" i="2"/>
  <c r="F851" i="2"/>
  <c r="F1843" i="2"/>
  <c r="F2835" i="2"/>
  <c r="F46" i="2"/>
  <c r="F1038" i="2"/>
  <c r="F2030" i="2"/>
  <c r="F3022" i="2"/>
  <c r="F233" i="2"/>
  <c r="F1225" i="2"/>
  <c r="F2217" i="2"/>
  <c r="F3209" i="2"/>
  <c r="F420" i="2"/>
  <c r="F1412" i="2"/>
  <c r="F2404" i="2"/>
  <c r="F3396" i="2"/>
  <c r="F607" i="2"/>
  <c r="F1599" i="2"/>
  <c r="F2591" i="2"/>
  <c r="F3583" i="2"/>
  <c r="F794" i="2"/>
  <c r="F1786" i="2"/>
  <c r="F2778" i="2"/>
  <c r="F3770" i="2"/>
  <c r="F981" i="2"/>
  <c r="F1973" i="2"/>
  <c r="F2965" i="2"/>
  <c r="F176" i="2"/>
  <c r="F1168" i="2"/>
  <c r="F2160" i="2"/>
  <c r="F3152" i="2"/>
  <c r="F363" i="2"/>
  <c r="F1355" i="2"/>
  <c r="F2347" i="2"/>
  <c r="F3339" i="2"/>
  <c r="F550" i="2"/>
  <c r="F1542" i="2"/>
  <c r="F2534" i="2"/>
  <c r="F3526" i="2"/>
  <c r="F737" i="2"/>
  <c r="F1729" i="2"/>
  <c r="F2721" i="2"/>
  <c r="F3713" i="2"/>
  <c r="F924" i="2"/>
  <c r="F1916" i="2"/>
  <c r="F2908" i="2"/>
  <c r="F119" i="2"/>
  <c r="F1111" i="2"/>
  <c r="F2103" i="2"/>
  <c r="F3095" i="2"/>
  <c r="F306" i="2"/>
  <c r="F1298" i="2"/>
  <c r="F2290" i="2"/>
  <c r="F3282" i="2"/>
  <c r="F493" i="2"/>
  <c r="F1485" i="2"/>
  <c r="F2477" i="2"/>
  <c r="F3469" i="2"/>
  <c r="F680" i="2"/>
  <c r="F1672" i="2"/>
  <c r="F2664" i="2"/>
  <c r="F3656" i="2"/>
  <c r="F867" i="2"/>
  <c r="F1859" i="2"/>
  <c r="F2851" i="2"/>
  <c r="F62" i="2"/>
  <c r="F1054" i="2"/>
  <c r="F2046" i="2"/>
  <c r="F3038" i="2"/>
  <c r="F249" i="2"/>
  <c r="F1241" i="2"/>
  <c r="F2233" i="2"/>
  <c r="F3225" i="2"/>
  <c r="P1206" i="2"/>
  <c r="P1393" i="2"/>
  <c r="P1580" i="2"/>
  <c r="P1767" i="2"/>
  <c r="P1954" i="2"/>
  <c r="P2141" i="2"/>
  <c r="P2328" i="2"/>
  <c r="P2515" i="2"/>
  <c r="P1400" i="2"/>
  <c r="P3384" i="2"/>
  <c r="P1587" i="2"/>
  <c r="P3571" i="2"/>
  <c r="P1774" i="2"/>
  <c r="P3758" i="2"/>
  <c r="P1961" i="2"/>
  <c r="P164" i="2"/>
  <c r="P2024" i="2"/>
  <c r="P3016" i="2"/>
  <c r="P227" i="2"/>
  <c r="P1219" i="2"/>
  <c r="P2211" i="2"/>
  <c r="P3203" i="2"/>
  <c r="P414" i="2"/>
  <c r="P1406" i="2"/>
  <c r="P2398" i="2"/>
  <c r="P3390" i="2"/>
  <c r="P601" i="2"/>
  <c r="P1593" i="2"/>
  <c r="P2585" i="2"/>
  <c r="P3577" i="2"/>
  <c r="P788" i="2"/>
  <c r="P1780" i="2"/>
  <c r="P2772" i="2"/>
  <c r="P3764" i="2"/>
  <c r="P975" i="2"/>
  <c r="P1967" i="2"/>
  <c r="P2959" i="2"/>
  <c r="P170" i="2"/>
  <c r="P1162" i="2"/>
  <c r="P2154" i="2"/>
  <c r="P3146" i="2"/>
  <c r="P357" i="2"/>
  <c r="P1349" i="2"/>
  <c r="P2341" i="2"/>
  <c r="P3333" i="2"/>
  <c r="P544" i="2"/>
  <c r="P1536" i="2"/>
  <c r="P2528" i="2"/>
  <c r="P3520" i="2"/>
  <c r="P731" i="2"/>
  <c r="P1723" i="2"/>
  <c r="P2715" i="2"/>
  <c r="P3707" i="2"/>
  <c r="P918" i="2"/>
  <c r="P1910" i="2"/>
  <c r="P2902" i="2"/>
  <c r="P113" i="2"/>
  <c r="P1105" i="2"/>
  <c r="P2097" i="2"/>
  <c r="P3089" i="2"/>
  <c r="P300" i="2"/>
  <c r="P1292" i="2"/>
  <c r="P2284" i="2"/>
  <c r="P3276" i="2"/>
  <c r="P487" i="2"/>
  <c r="P1479" i="2"/>
  <c r="P2471" i="2"/>
  <c r="P3463" i="2"/>
  <c r="P674" i="2"/>
  <c r="P1666" i="2"/>
  <c r="P2658" i="2"/>
  <c r="P3650" i="2"/>
  <c r="P861" i="2"/>
  <c r="P1853" i="2"/>
  <c r="P2845" i="2"/>
  <c r="P56" i="2"/>
  <c r="P1048" i="2"/>
  <c r="P2040" i="2"/>
  <c r="P3032" i="2"/>
  <c r="P243" i="2"/>
  <c r="P1235" i="2"/>
  <c r="P2227" i="2"/>
  <c r="P3219" i="2"/>
  <c r="P430" i="2"/>
  <c r="P1422" i="2"/>
  <c r="P2414" i="2"/>
  <c r="P3406" i="2"/>
  <c r="P617" i="2"/>
  <c r="P1609" i="2"/>
  <c r="P2601" i="2"/>
  <c r="P3593" i="2"/>
  <c r="P804" i="2"/>
  <c r="P1796" i="2"/>
  <c r="P2788" i="2"/>
  <c r="P3780" i="2"/>
  <c r="P991" i="2"/>
  <c r="P1983" i="2"/>
  <c r="P2975" i="2"/>
  <c r="P186" i="2"/>
  <c r="P1178" i="2"/>
  <c r="P2170" i="2"/>
  <c r="P3162" i="2"/>
  <c r="P373" i="2"/>
  <c r="P1365" i="2"/>
  <c r="P2357" i="2"/>
  <c r="P3349" i="2"/>
  <c r="F499" i="2"/>
  <c r="F1491" i="2"/>
  <c r="F2483" i="2"/>
  <c r="F3475" i="2"/>
  <c r="F686" i="2"/>
  <c r="F1678" i="2"/>
  <c r="F2670" i="2"/>
  <c r="F3662" i="2"/>
  <c r="F873" i="2"/>
  <c r="F1865" i="2"/>
  <c r="F2857" i="2"/>
  <c r="F68" i="2"/>
  <c r="F1060" i="2"/>
  <c r="F2052" i="2"/>
  <c r="F3044" i="2"/>
  <c r="F255" i="2"/>
  <c r="F1247" i="2"/>
  <c r="F2239" i="2"/>
  <c r="F3231" i="2"/>
  <c r="F442" i="2"/>
  <c r="F1434" i="2"/>
  <c r="F2426" i="2"/>
  <c r="F3418" i="2"/>
  <c r="F629" i="2"/>
  <c r="F1621" i="2"/>
  <c r="F2613" i="2"/>
  <c r="F3605" i="2"/>
  <c r="F816" i="2"/>
  <c r="F1808" i="2"/>
  <c r="F2800" i="2"/>
  <c r="F11" i="2"/>
  <c r="F1003" i="2"/>
  <c r="F1995" i="2"/>
  <c r="F2987" i="2"/>
  <c r="F198" i="2"/>
  <c r="F1190" i="2"/>
  <c r="F2182" i="2"/>
  <c r="F3174" i="2"/>
  <c r="F385" i="2"/>
  <c r="F1377" i="2"/>
  <c r="F2369" i="2"/>
  <c r="F3361" i="2"/>
  <c r="F572" i="2"/>
  <c r="F1564" i="2"/>
  <c r="F2556" i="2"/>
  <c r="F3548" i="2"/>
  <c r="F759" i="2"/>
  <c r="F1751" i="2"/>
  <c r="F2743" i="2"/>
  <c r="F3735" i="2"/>
  <c r="F946" i="2"/>
  <c r="F1938" i="2"/>
  <c r="F2930" i="2"/>
  <c r="F141" i="2"/>
  <c r="F1133" i="2"/>
  <c r="F2125" i="2"/>
  <c r="F3117" i="2"/>
  <c r="F328" i="2"/>
  <c r="F1320" i="2"/>
  <c r="F2312" i="2"/>
  <c r="F3304" i="2"/>
  <c r="F515" i="2"/>
  <c r="F1507" i="2"/>
  <c r="F2499" i="2"/>
  <c r="F3491" i="2"/>
  <c r="F702" i="2"/>
  <c r="F1694" i="2"/>
  <c r="F2686" i="2"/>
  <c r="F3678" i="2"/>
  <c r="F889" i="2"/>
  <c r="F1881" i="2"/>
  <c r="F2873" i="2"/>
  <c r="F84" i="2"/>
  <c r="F1076" i="2"/>
  <c r="F2068" i="2"/>
  <c r="F3060" i="2"/>
  <c r="F271" i="2"/>
  <c r="F1263" i="2"/>
  <c r="F2255" i="2"/>
  <c r="F3247" i="2"/>
  <c r="F458" i="2"/>
  <c r="F1450" i="2"/>
  <c r="F2442" i="2"/>
  <c r="F3434" i="2"/>
  <c r="F645" i="2"/>
  <c r="F1637" i="2"/>
  <c r="F2629" i="2"/>
  <c r="F3621" i="2"/>
  <c r="F832" i="2"/>
  <c r="F1824" i="2"/>
  <c r="F2816" i="2"/>
  <c r="F27" i="2"/>
  <c r="F1019" i="2"/>
  <c r="F2011" i="2"/>
  <c r="F3003" i="2"/>
  <c r="F214" i="2"/>
  <c r="F1206" i="2"/>
  <c r="F2198" i="2"/>
  <c r="F3190" i="2"/>
  <c r="F401" i="2"/>
  <c r="F1393" i="2"/>
  <c r="F2385" i="2"/>
  <c r="F3377" i="2"/>
  <c r="F588" i="2"/>
  <c r="F1580" i="2"/>
  <c r="F2572" i="2"/>
  <c r="F3564" i="2"/>
  <c r="F775" i="2"/>
  <c r="F1767" i="2"/>
  <c r="F2759" i="2"/>
  <c r="F3751" i="2"/>
  <c r="F962" i="2"/>
  <c r="F1954" i="2"/>
  <c r="F2946" i="2"/>
  <c r="F157" i="2"/>
  <c r="F1149" i="2"/>
  <c r="F2141" i="2"/>
  <c r="F3133" i="2"/>
  <c r="F344" i="2"/>
  <c r="F1336" i="2"/>
  <c r="F2328" i="2"/>
  <c r="F3320" i="2"/>
  <c r="F531" i="2"/>
  <c r="F1523" i="2"/>
  <c r="F2515" i="2"/>
  <c r="F3507" i="2"/>
  <c r="F718" i="2"/>
  <c r="F1710" i="2"/>
  <c r="F2702" i="2"/>
  <c r="F3694" i="2"/>
  <c r="F905" i="2"/>
  <c r="F1897" i="2"/>
  <c r="F2889" i="2"/>
  <c r="F100" i="2"/>
  <c r="F1092" i="2"/>
  <c r="F2084" i="2"/>
  <c r="F3076" i="2"/>
  <c r="F287" i="2"/>
  <c r="F1279" i="2"/>
  <c r="F2271" i="2"/>
  <c r="F3263" i="2"/>
  <c r="F474" i="2"/>
  <c r="F1466" i="2"/>
  <c r="F2458" i="2"/>
  <c r="F3450" i="2"/>
  <c r="F661" i="2"/>
  <c r="F1653" i="2"/>
  <c r="F2645" i="2"/>
  <c r="F3637" i="2"/>
  <c r="F848" i="2"/>
  <c r="F1840" i="2"/>
  <c r="F2832" i="2"/>
  <c r="F43" i="2"/>
  <c r="F1035" i="2"/>
  <c r="F2027" i="2"/>
  <c r="F3019" i="2"/>
  <c r="F230" i="2"/>
  <c r="F1222" i="2"/>
  <c r="F2214" i="2"/>
  <c r="F3206" i="2"/>
  <c r="F417" i="2"/>
  <c r="F1409" i="2"/>
  <c r="F2401" i="2"/>
  <c r="F3393" i="2"/>
  <c r="F604" i="2"/>
  <c r="F1596" i="2"/>
  <c r="F2588" i="2"/>
  <c r="F3580" i="2"/>
  <c r="F791" i="2"/>
  <c r="F1783" i="2"/>
  <c r="F2775" i="2"/>
  <c r="F3767" i="2"/>
  <c r="F978" i="2"/>
  <c r="F1970" i="2"/>
  <c r="F2962" i="2"/>
  <c r="F173" i="2"/>
  <c r="F1165" i="2"/>
  <c r="F2157" i="2"/>
  <c r="F3149" i="2"/>
  <c r="F360" i="2"/>
  <c r="F1352" i="2"/>
  <c r="F2344" i="2"/>
  <c r="F3336" i="2"/>
  <c r="F547" i="2"/>
  <c r="F1539" i="2"/>
  <c r="F2531" i="2"/>
  <c r="F3523" i="2"/>
  <c r="F734" i="2"/>
  <c r="F1726" i="2"/>
  <c r="F2718" i="2"/>
  <c r="F3710" i="2"/>
  <c r="F921" i="2"/>
  <c r="F1913" i="2"/>
  <c r="F2905" i="2"/>
  <c r="F116" i="2"/>
  <c r="F1108" i="2"/>
  <c r="F2100" i="2"/>
  <c r="F3092" i="2"/>
  <c r="F303" i="2"/>
  <c r="F1295" i="2"/>
  <c r="F2287" i="2"/>
  <c r="F3279" i="2"/>
  <c r="F490" i="2"/>
  <c r="F1482" i="2"/>
  <c r="F2474" i="2"/>
  <c r="F3466" i="2"/>
  <c r="F677" i="2"/>
  <c r="F1669" i="2"/>
  <c r="F2661" i="2"/>
  <c r="F3653" i="2"/>
  <c r="F864" i="2"/>
  <c r="F1856" i="2"/>
  <c r="F2848" i="2"/>
  <c r="F59" i="2"/>
  <c r="F1051" i="2"/>
  <c r="F2043" i="2"/>
  <c r="F3035" i="2"/>
  <c r="F246" i="2"/>
  <c r="F1238" i="2"/>
  <c r="F2230" i="2"/>
  <c r="F3222" i="2"/>
  <c r="F433" i="2"/>
  <c r="F1425" i="2"/>
  <c r="F2417" i="2"/>
  <c r="F3409" i="2"/>
  <c r="F620" i="2"/>
  <c r="F1612" i="2"/>
  <c r="F2604" i="2"/>
  <c r="F3596" i="2"/>
  <c r="F807" i="2"/>
  <c r="F1799" i="2"/>
  <c r="F2791" i="2"/>
  <c r="F3783" i="2"/>
  <c r="P3438" i="2"/>
  <c r="P3625" i="2"/>
  <c r="P31" i="2"/>
  <c r="P218" i="2"/>
  <c r="P405" i="2"/>
  <c r="P592" i="2"/>
  <c r="P779" i="2"/>
  <c r="P470" i="2"/>
  <c r="P2454" i="2"/>
  <c r="P657" i="2"/>
  <c r="P2641" i="2"/>
  <c r="P844" i="2"/>
  <c r="P2828" i="2"/>
  <c r="P1031" i="2"/>
  <c r="P3015" i="2"/>
  <c r="P1218" i="2"/>
  <c r="P2582" i="2"/>
  <c r="P3574" i="2"/>
  <c r="P785" i="2"/>
  <c r="P1777" i="2"/>
  <c r="P2769" i="2"/>
  <c r="P3761" i="2"/>
  <c r="P972" i="2"/>
  <c r="P1964" i="2"/>
  <c r="P2956" i="2"/>
  <c r="P167" i="2"/>
  <c r="P1159" i="2"/>
  <c r="P2151" i="2"/>
  <c r="P3143" i="2"/>
  <c r="P354" i="2"/>
  <c r="P1346" i="2"/>
  <c r="P2338" i="2"/>
  <c r="P3330" i="2"/>
  <c r="P541" i="2"/>
  <c r="P1533" i="2"/>
  <c r="P2525" i="2"/>
  <c r="P3517" i="2"/>
  <c r="P728" i="2"/>
  <c r="P1720" i="2"/>
  <c r="P2712" i="2"/>
  <c r="P3704" i="2"/>
  <c r="P915" i="2"/>
  <c r="P1907" i="2"/>
  <c r="P2899" i="2"/>
  <c r="P110" i="2"/>
  <c r="P1102" i="2"/>
  <c r="P2094" i="2"/>
  <c r="P3086" i="2"/>
  <c r="P297" i="2"/>
  <c r="P1289" i="2"/>
  <c r="P2281" i="2"/>
  <c r="P3273" i="2"/>
  <c r="P484" i="2"/>
  <c r="P1476" i="2"/>
  <c r="P2468" i="2"/>
  <c r="P3460" i="2"/>
  <c r="P671" i="2"/>
  <c r="P1663" i="2"/>
  <c r="P2655" i="2"/>
  <c r="P3647" i="2"/>
  <c r="P858" i="2"/>
  <c r="P1850" i="2"/>
  <c r="P2842" i="2"/>
  <c r="P53" i="2"/>
  <c r="P1045" i="2"/>
  <c r="P2037" i="2"/>
  <c r="P3029" i="2"/>
  <c r="P240" i="2"/>
  <c r="P1232" i="2"/>
  <c r="P2224" i="2"/>
  <c r="P3216" i="2"/>
  <c r="P427" i="2"/>
  <c r="P1419" i="2"/>
  <c r="P2411" i="2"/>
  <c r="P3403" i="2"/>
  <c r="P614" i="2"/>
  <c r="P1606" i="2"/>
  <c r="P2598" i="2"/>
  <c r="P3590" i="2"/>
  <c r="P801" i="2"/>
  <c r="P1793" i="2"/>
  <c r="P2785" i="2"/>
  <c r="P3777" i="2"/>
  <c r="P988" i="2"/>
  <c r="P1980" i="2"/>
  <c r="P2972" i="2"/>
  <c r="P183" i="2"/>
  <c r="P1175" i="2"/>
  <c r="P2167" i="2"/>
  <c r="P3159" i="2"/>
  <c r="P370" i="2"/>
  <c r="P1362" i="2"/>
  <c r="P2354" i="2"/>
  <c r="P3346" i="2"/>
  <c r="P557" i="2"/>
  <c r="P1549" i="2"/>
  <c r="P2541" i="2"/>
  <c r="P3533" i="2"/>
  <c r="P744" i="2"/>
  <c r="P1736" i="2"/>
  <c r="P2728" i="2"/>
  <c r="P3720" i="2"/>
  <c r="P931" i="2"/>
  <c r="P1923" i="2"/>
  <c r="P2915" i="2"/>
  <c r="F65" i="2"/>
  <c r="F1057" i="2"/>
  <c r="F2049" i="2"/>
  <c r="F3041" i="2"/>
  <c r="F252" i="2"/>
  <c r="F1244" i="2"/>
  <c r="F2236" i="2"/>
  <c r="F3228" i="2"/>
  <c r="F439" i="2"/>
  <c r="F1431" i="2"/>
  <c r="F2423" i="2"/>
  <c r="F3415" i="2"/>
  <c r="F626" i="2"/>
  <c r="F1618" i="2"/>
  <c r="F2610" i="2"/>
  <c r="F3602" i="2"/>
  <c r="F813" i="2"/>
  <c r="F1805" i="2"/>
  <c r="F2797" i="2"/>
  <c r="F8" i="2"/>
  <c r="F1000" i="2"/>
  <c r="F1992" i="2"/>
  <c r="F2984" i="2"/>
  <c r="F195" i="2"/>
  <c r="F1187" i="2"/>
  <c r="F2179" i="2"/>
  <c r="F3171" i="2"/>
  <c r="F382" i="2"/>
  <c r="F1374" i="2"/>
  <c r="F2366" i="2"/>
  <c r="F3358" i="2"/>
  <c r="F569" i="2"/>
  <c r="F1561" i="2"/>
  <c r="F2553" i="2"/>
  <c r="F3545" i="2"/>
  <c r="F756" i="2"/>
  <c r="F1748" i="2"/>
  <c r="F2740" i="2"/>
  <c r="F3732" i="2"/>
  <c r="F943" i="2"/>
  <c r="F1935" i="2"/>
  <c r="F2927" i="2"/>
  <c r="F138" i="2"/>
  <c r="F1130" i="2"/>
  <c r="F2122" i="2"/>
  <c r="F3114" i="2"/>
  <c r="F325" i="2"/>
  <c r="F1317" i="2"/>
  <c r="F2309" i="2"/>
  <c r="F3301" i="2"/>
  <c r="F512" i="2"/>
  <c r="F1504" i="2"/>
  <c r="F2496" i="2"/>
  <c r="F3488" i="2"/>
  <c r="F699" i="2"/>
  <c r="F1691" i="2"/>
  <c r="F2683" i="2"/>
  <c r="F3675" i="2"/>
  <c r="F886" i="2"/>
  <c r="F1878" i="2"/>
  <c r="F2870" i="2"/>
  <c r="F81" i="2"/>
  <c r="F1073" i="2"/>
  <c r="F2065" i="2"/>
  <c r="F3057" i="2"/>
  <c r="F268" i="2"/>
  <c r="F1260" i="2"/>
  <c r="F2252" i="2"/>
  <c r="F3244" i="2"/>
  <c r="F455" i="2"/>
  <c r="F1447" i="2"/>
  <c r="F2439" i="2"/>
  <c r="F3431" i="2"/>
  <c r="F642" i="2"/>
  <c r="F1634" i="2"/>
  <c r="F2626" i="2"/>
  <c r="F3618" i="2"/>
  <c r="F829" i="2"/>
  <c r="F1821" i="2"/>
  <c r="F2813" i="2"/>
  <c r="F24" i="2"/>
  <c r="F1016" i="2"/>
  <c r="F2008" i="2"/>
  <c r="F3000" i="2"/>
  <c r="F211" i="2"/>
  <c r="F1203" i="2"/>
  <c r="F2195" i="2"/>
  <c r="F3187" i="2"/>
  <c r="F398" i="2"/>
  <c r="F1390" i="2"/>
  <c r="F2382" i="2"/>
  <c r="F3374" i="2"/>
  <c r="F585" i="2"/>
  <c r="F1577" i="2"/>
  <c r="F2569" i="2"/>
  <c r="F3561" i="2"/>
  <c r="F772" i="2"/>
  <c r="F1764" i="2"/>
  <c r="F2756" i="2"/>
  <c r="F3748" i="2"/>
  <c r="F959" i="2"/>
  <c r="F1951" i="2"/>
  <c r="F2943" i="2"/>
  <c r="F154" i="2"/>
  <c r="F1146" i="2"/>
  <c r="F2138" i="2"/>
  <c r="F3130" i="2"/>
  <c r="F341" i="2"/>
  <c r="F1333" i="2"/>
  <c r="F2325" i="2"/>
  <c r="F3317" i="2"/>
  <c r="F528" i="2"/>
  <c r="F1520" i="2"/>
  <c r="F2512" i="2"/>
  <c r="F3504" i="2"/>
  <c r="F715" i="2"/>
  <c r="F1707" i="2"/>
  <c r="F2699" i="2"/>
  <c r="F3691" i="2"/>
  <c r="F902" i="2"/>
  <c r="F1894" i="2"/>
  <c r="F2886" i="2"/>
  <c r="F97" i="2"/>
  <c r="F1089" i="2"/>
  <c r="F2081" i="2"/>
  <c r="F3073" i="2"/>
  <c r="F284" i="2"/>
  <c r="F1276" i="2"/>
  <c r="F2268" i="2"/>
  <c r="F3260" i="2"/>
  <c r="F471" i="2"/>
  <c r="F1463" i="2"/>
  <c r="F2455" i="2"/>
  <c r="F3447" i="2"/>
  <c r="F658" i="2"/>
  <c r="F1650" i="2"/>
  <c r="F2642" i="2"/>
  <c r="F3634" i="2"/>
  <c r="F845" i="2"/>
  <c r="F1837" i="2"/>
  <c r="F2829" i="2"/>
  <c r="F40" i="2"/>
  <c r="F1032" i="2"/>
  <c r="F2024" i="2"/>
  <c r="F3016" i="2"/>
  <c r="F227" i="2"/>
  <c r="F1219" i="2"/>
  <c r="F2211" i="2"/>
  <c r="F3203" i="2"/>
  <c r="F414" i="2"/>
  <c r="F1406" i="2"/>
  <c r="F2398" i="2"/>
  <c r="F3390" i="2"/>
  <c r="F601" i="2"/>
  <c r="F1593" i="2"/>
  <c r="F2585" i="2"/>
  <c r="F3577" i="2"/>
  <c r="F788" i="2"/>
  <c r="F1780" i="2"/>
  <c r="F2772" i="2"/>
  <c r="F3764" i="2"/>
  <c r="F975" i="2"/>
  <c r="F1967" i="2"/>
  <c r="F2959" i="2"/>
  <c r="F170" i="2"/>
  <c r="F1162" i="2"/>
  <c r="F2154" i="2"/>
  <c r="F3146" i="2"/>
  <c r="F357" i="2"/>
  <c r="F1349" i="2"/>
  <c r="F2341" i="2"/>
  <c r="F3333" i="2"/>
  <c r="F544" i="2"/>
  <c r="F1536" i="2"/>
  <c r="F2528" i="2"/>
  <c r="F3520" i="2"/>
  <c r="F731" i="2"/>
  <c r="F1723" i="2"/>
  <c r="F2715" i="2"/>
  <c r="F3707" i="2"/>
  <c r="F918" i="2"/>
  <c r="F1910" i="2"/>
  <c r="F2902" i="2"/>
  <c r="F113" i="2"/>
  <c r="F1105" i="2"/>
  <c r="F2097" i="2"/>
  <c r="F3089" i="2"/>
  <c r="F300" i="2"/>
  <c r="F1292" i="2"/>
  <c r="F2284" i="2"/>
  <c r="F3276" i="2"/>
  <c r="F487" i="2"/>
  <c r="F1479" i="2"/>
  <c r="F2471" i="2"/>
  <c r="F3463" i="2"/>
  <c r="F674" i="2"/>
  <c r="F1666" i="2"/>
  <c r="F2658" i="2"/>
  <c r="F3650" i="2"/>
  <c r="F861" i="2"/>
  <c r="F1853" i="2"/>
  <c r="F2845" i="2"/>
  <c r="F56" i="2"/>
  <c r="F1048" i="2"/>
  <c r="F2040" i="2"/>
  <c r="F3032" i="2"/>
  <c r="F243" i="2"/>
  <c r="F1235" i="2"/>
  <c r="F2227" i="2"/>
  <c r="F3219" i="2"/>
  <c r="F430" i="2"/>
  <c r="F1422" i="2"/>
  <c r="F2414" i="2"/>
  <c r="F3406" i="2"/>
  <c r="F617" i="2"/>
  <c r="F1609" i="2"/>
  <c r="F2601" i="2"/>
  <c r="F3593" i="2"/>
  <c r="F804" i="2"/>
  <c r="F1796" i="2"/>
  <c r="F2788" i="2"/>
  <c r="F3780" i="2"/>
  <c r="F991" i="2"/>
  <c r="F1983" i="2"/>
  <c r="F2975" i="2"/>
  <c r="F186" i="2"/>
  <c r="F1178" i="2"/>
  <c r="F2170" i="2"/>
  <c r="F3162" i="2"/>
  <c r="F373" i="2"/>
  <c r="F1365" i="2"/>
  <c r="F2357" i="2"/>
  <c r="F3349" i="2"/>
  <c r="N128" i="2"/>
  <c r="N315" i="2"/>
  <c r="N502" i="2"/>
  <c r="N689" i="2"/>
  <c r="N876" i="2"/>
  <c r="N1063" i="2"/>
  <c r="N1250" i="2"/>
  <c r="N1437" i="2"/>
  <c r="N1624" i="2"/>
  <c r="N1811" i="2"/>
  <c r="N1998" i="2"/>
  <c r="N2185" i="2"/>
  <c r="N2372" i="2"/>
  <c r="N2559" i="2"/>
  <c r="N2746" i="2"/>
  <c r="N2933" i="2"/>
  <c r="N3120" i="2"/>
  <c r="N3307" i="2"/>
  <c r="N3494" i="2"/>
  <c r="N3681" i="2"/>
  <c r="N87" i="2"/>
  <c r="N274" i="2"/>
  <c r="N461" i="2"/>
  <c r="N648" i="2"/>
  <c r="N835" i="2"/>
  <c r="N1022" i="2"/>
  <c r="N1209" i="2"/>
  <c r="N1396" i="2"/>
  <c r="N1583" i="2"/>
  <c r="N1770" i="2"/>
  <c r="N1957" i="2"/>
  <c r="N2144" i="2"/>
  <c r="N2331" i="2"/>
  <c r="N2518" i="2"/>
  <c r="N2705" i="2"/>
  <c r="N2892" i="2"/>
  <c r="N3079" i="2"/>
  <c r="N3266" i="2"/>
  <c r="N3453" i="2"/>
  <c r="N3640" i="2"/>
  <c r="N46" i="2"/>
  <c r="N233" i="2"/>
  <c r="N420" i="2"/>
  <c r="N607" i="2"/>
  <c r="N794" i="2"/>
  <c r="N981" i="2"/>
  <c r="N1168" i="2"/>
  <c r="N1355" i="2"/>
  <c r="N1542" i="2"/>
  <c r="N1729" i="2"/>
  <c r="N1916" i="2"/>
  <c r="N2103" i="2"/>
  <c r="N2290" i="2"/>
  <c r="N2477" i="2"/>
  <c r="N2664" i="2"/>
  <c r="N2851" i="2"/>
  <c r="O562" i="2"/>
  <c r="O1310" i="2"/>
  <c r="O1436" i="2"/>
  <c r="O1623" i="2"/>
  <c r="O1810" i="2"/>
  <c r="O1997" i="2"/>
  <c r="O2184" i="2"/>
  <c r="O2371" i="2"/>
  <c r="O2558" i="2"/>
  <c r="O2745" i="2"/>
  <c r="O2932" i="2"/>
  <c r="O3119" i="2"/>
  <c r="O3306" i="2"/>
  <c r="O3493" i="2"/>
  <c r="O3680" i="2"/>
  <c r="O86" i="2"/>
  <c r="O273" i="2"/>
  <c r="O2257" i="2"/>
  <c r="O460" i="2"/>
  <c r="O2444" i="2"/>
  <c r="O647" i="2"/>
  <c r="O2631" i="2"/>
  <c r="O834" i="2"/>
  <c r="O2818" i="2"/>
  <c r="O1021" i="2"/>
  <c r="O3005" i="2"/>
  <c r="O1208" i="2"/>
  <c r="O3192" i="2"/>
  <c r="O1395" i="2"/>
  <c r="O3379" i="2"/>
  <c r="O1582" i="2"/>
  <c r="O3566" i="2"/>
  <c r="O1769" i="2"/>
  <c r="O3753" i="2"/>
  <c r="O1956" i="2"/>
  <c r="O159" i="2"/>
  <c r="O2143" i="2"/>
  <c r="O3135" i="2"/>
  <c r="O346" i="2"/>
  <c r="O1338" i="2"/>
  <c r="O2330" i="2"/>
  <c r="O3322" i="2"/>
  <c r="O533" i="2"/>
  <c r="O1525" i="2"/>
  <c r="O2517" i="2"/>
  <c r="O3509" i="2"/>
  <c r="O720" i="2"/>
  <c r="O1712" i="2"/>
  <c r="O2704" i="2"/>
  <c r="O3696" i="2"/>
  <c r="O907" i="2"/>
  <c r="O1899" i="2"/>
  <c r="O2891" i="2"/>
  <c r="O102" i="2"/>
  <c r="O1094" i="2"/>
  <c r="O2086" i="2"/>
  <c r="O3078" i="2"/>
  <c r="O289" i="2"/>
  <c r="O1281" i="2"/>
  <c r="O2273" i="2"/>
  <c r="O3265" i="2"/>
  <c r="O476" i="2"/>
  <c r="O1468" i="2"/>
  <c r="O2460" i="2"/>
  <c r="O3452" i="2"/>
  <c r="O663" i="2"/>
  <c r="O1655" i="2"/>
  <c r="O2647" i="2"/>
  <c r="O3639" i="2"/>
  <c r="O850" i="2"/>
  <c r="O1842" i="2"/>
  <c r="O2834" i="2"/>
  <c r="O45" i="2"/>
  <c r="O1037" i="2"/>
  <c r="O2029" i="2"/>
  <c r="O3021" i="2"/>
  <c r="O232" i="2"/>
  <c r="O1224" i="2"/>
  <c r="O2216" i="2"/>
  <c r="O3208" i="2"/>
  <c r="O419" i="2"/>
  <c r="O1411" i="2"/>
  <c r="O2403" i="2"/>
  <c r="O3395" i="2"/>
  <c r="O606" i="2"/>
  <c r="O1598" i="2"/>
  <c r="O2590" i="2"/>
  <c r="O3582" i="2"/>
  <c r="O793" i="2"/>
  <c r="O1785" i="2"/>
  <c r="O2777" i="2"/>
  <c r="O3769" i="2"/>
  <c r="O980" i="2"/>
  <c r="O1972" i="2"/>
  <c r="O2964" i="2"/>
  <c r="O175" i="2"/>
  <c r="O1167" i="2"/>
  <c r="O2159" i="2"/>
  <c r="O3151" i="2"/>
  <c r="O362" i="2"/>
  <c r="O1354" i="2"/>
  <c r="O2346" i="2"/>
  <c r="O3338" i="2"/>
  <c r="O549" i="2"/>
  <c r="O1541" i="2"/>
  <c r="O2533" i="2"/>
  <c r="O3525" i="2"/>
  <c r="O736" i="2"/>
  <c r="O1728" i="2"/>
  <c r="O2720" i="2"/>
  <c r="O3712" i="2"/>
  <c r="O923" i="2"/>
  <c r="O1915" i="2"/>
  <c r="O2907" i="2"/>
  <c r="O118" i="2"/>
  <c r="O1110" i="2"/>
  <c r="O2102" i="2"/>
  <c r="O3094" i="2"/>
  <c r="O305" i="2"/>
  <c r="O1297" i="2"/>
  <c r="O2289" i="2"/>
  <c r="O3281" i="2"/>
  <c r="O492" i="2"/>
  <c r="O1484" i="2"/>
  <c r="O2476" i="2"/>
  <c r="O3468" i="2"/>
  <c r="O679" i="2"/>
  <c r="O1671" i="2"/>
  <c r="O2663" i="2"/>
  <c r="O3655" i="2"/>
  <c r="O866" i="2"/>
  <c r="O1858" i="2"/>
  <c r="O2850" i="2"/>
  <c r="O61" i="2"/>
  <c r="O1053" i="2"/>
  <c r="O2045" i="2"/>
  <c r="O3037" i="2"/>
  <c r="O248" i="2"/>
  <c r="O1240" i="2"/>
  <c r="O2232" i="2"/>
  <c r="O3224" i="2"/>
  <c r="O435" i="2"/>
  <c r="O1427" i="2"/>
  <c r="O2419" i="2"/>
  <c r="O3411" i="2"/>
  <c r="P561" i="2"/>
  <c r="P1553" i="2"/>
  <c r="P2545" i="2"/>
  <c r="P3537" i="2"/>
  <c r="P748" i="2"/>
  <c r="P1740" i="2"/>
  <c r="P2732" i="2"/>
  <c r="P3724" i="2"/>
  <c r="P935" i="2"/>
  <c r="P1927" i="2"/>
  <c r="P2919" i="2"/>
  <c r="P130" i="2"/>
  <c r="P1122" i="2"/>
  <c r="P2114" i="2"/>
  <c r="P3106" i="2"/>
  <c r="P317" i="2"/>
  <c r="P1309" i="2"/>
  <c r="P2301" i="2"/>
  <c r="P3293" i="2"/>
  <c r="P504" i="2"/>
  <c r="P1496" i="2"/>
  <c r="P2488" i="2"/>
  <c r="P3480" i="2"/>
  <c r="P691" i="2"/>
  <c r="P1683" i="2"/>
  <c r="P2675" i="2"/>
  <c r="P3667" i="2"/>
  <c r="P878" i="2"/>
  <c r="P1870" i="2"/>
  <c r="P2862" i="2"/>
  <c r="P73" i="2"/>
  <c r="P1065" i="2"/>
  <c r="P2057" i="2"/>
  <c r="P3049" i="2"/>
  <c r="P260" i="2"/>
  <c r="P1252" i="2"/>
  <c r="P2244" i="2"/>
  <c r="P3236" i="2"/>
  <c r="P447" i="2"/>
  <c r="P1439" i="2"/>
  <c r="P2431" i="2"/>
  <c r="P3423" i="2"/>
  <c r="P634" i="2"/>
  <c r="P1626" i="2"/>
  <c r="P2618" i="2"/>
  <c r="P3610" i="2"/>
  <c r="P821" i="2"/>
  <c r="P1813" i="2"/>
  <c r="P2805" i="2"/>
  <c r="P16" i="2"/>
  <c r="P1008" i="2"/>
  <c r="P2000" i="2"/>
  <c r="P2992" i="2"/>
  <c r="P203" i="2"/>
  <c r="P1195" i="2"/>
  <c r="P2187" i="2"/>
  <c r="P3179" i="2"/>
  <c r="P390" i="2"/>
  <c r="P1382" i="2"/>
  <c r="P2374" i="2"/>
  <c r="P3366" i="2"/>
  <c r="P577" i="2"/>
  <c r="P1569" i="2"/>
  <c r="P2561" i="2"/>
  <c r="P3553" i="2"/>
  <c r="P764" i="2"/>
  <c r="P1756" i="2"/>
  <c r="P2748" i="2"/>
  <c r="P3740" i="2"/>
  <c r="P951" i="2"/>
  <c r="P1943" i="2"/>
  <c r="P2935" i="2"/>
  <c r="P146" i="2"/>
  <c r="P1138" i="2"/>
  <c r="P2130" i="2"/>
  <c r="P3122" i="2"/>
  <c r="P333" i="2"/>
  <c r="P1325" i="2"/>
  <c r="P2317" i="2"/>
  <c r="P3309" i="2"/>
  <c r="P520" i="2"/>
  <c r="P1512" i="2"/>
  <c r="P2504" i="2"/>
  <c r="P3496" i="2"/>
  <c r="P707" i="2"/>
  <c r="P1699" i="2"/>
  <c r="P2691" i="2"/>
  <c r="P3683" i="2"/>
  <c r="P894" i="2"/>
  <c r="P1886" i="2"/>
  <c r="P2878" i="2"/>
  <c r="P89" i="2"/>
  <c r="P1081" i="2"/>
  <c r="P2073" i="2"/>
  <c r="P3065" i="2"/>
  <c r="P276" i="2"/>
  <c r="P1268" i="2"/>
  <c r="P2260" i="2"/>
  <c r="P3252" i="2"/>
  <c r="P463" i="2"/>
  <c r="P1455" i="2"/>
  <c r="P2447" i="2"/>
  <c r="P3439" i="2"/>
  <c r="P650" i="2"/>
  <c r="P1642" i="2"/>
  <c r="P2634" i="2"/>
  <c r="P3626" i="2"/>
  <c r="P837" i="2"/>
  <c r="P1829" i="2"/>
  <c r="P2821" i="2"/>
  <c r="P32" i="2"/>
  <c r="P1024" i="2"/>
  <c r="P2016" i="2"/>
  <c r="P3008" i="2"/>
  <c r="P219" i="2"/>
  <c r="P1211" i="2"/>
  <c r="P2203" i="2"/>
  <c r="P3195" i="2"/>
  <c r="P406" i="2"/>
  <c r="P1398" i="2"/>
  <c r="P2390" i="2"/>
  <c r="P3382" i="2"/>
  <c r="P593" i="2"/>
  <c r="P1585" i="2"/>
  <c r="P2577" i="2"/>
  <c r="P3569" i="2"/>
  <c r="P780" i="2"/>
  <c r="P1772" i="2"/>
  <c r="P2764" i="2"/>
  <c r="P3756" i="2"/>
  <c r="P967" i="2"/>
  <c r="P1959" i="2"/>
  <c r="P2951" i="2"/>
  <c r="P162" i="2"/>
  <c r="P1154" i="2"/>
  <c r="P2146" i="2"/>
  <c r="P3138" i="2"/>
  <c r="P349" i="2"/>
  <c r="P1341" i="2"/>
  <c r="P2333" i="2"/>
  <c r="P3325" i="2"/>
  <c r="P536" i="2"/>
  <c r="P1528" i="2"/>
  <c r="N2294" i="2"/>
  <c r="N2481" i="2"/>
  <c r="O2607" i="2"/>
  <c r="O2794" i="2"/>
  <c r="O2981" i="2"/>
  <c r="O3168" i="2"/>
  <c r="O3355" i="2"/>
  <c r="O3542" i="2"/>
  <c r="O1931" i="2"/>
  <c r="O10" i="2"/>
  <c r="O1002" i="2"/>
  <c r="O1994" i="2"/>
  <c r="O2986" i="2"/>
  <c r="O197" i="2"/>
  <c r="O1189" i="2"/>
  <c r="O2181" i="2"/>
  <c r="O3173" i="2"/>
  <c r="O384" i="2"/>
  <c r="O1376" i="2"/>
  <c r="O2368" i="2"/>
  <c r="O3360" i="2"/>
  <c r="O571" i="2"/>
  <c r="O1563" i="2"/>
  <c r="O2555" i="2"/>
  <c r="O3547" i="2"/>
  <c r="O758" i="2"/>
  <c r="O1750" i="2"/>
  <c r="O2742" i="2"/>
  <c r="O3734" i="2"/>
  <c r="O945" i="2"/>
  <c r="O1937" i="2"/>
  <c r="O2929" i="2"/>
  <c r="O140" i="2"/>
  <c r="O1132" i="2"/>
  <c r="O2124" i="2"/>
  <c r="O3116" i="2"/>
  <c r="O327" i="2"/>
  <c r="O1319" i="2"/>
  <c r="O2311" i="2"/>
  <c r="O3303" i="2"/>
  <c r="O514" i="2"/>
  <c r="O1506" i="2"/>
  <c r="O2498" i="2"/>
  <c r="O3490" i="2"/>
  <c r="O701" i="2"/>
  <c r="O1693" i="2"/>
  <c r="O2685" i="2"/>
  <c r="O3677" i="2"/>
  <c r="O888" i="2"/>
  <c r="O1880" i="2"/>
  <c r="O2872" i="2"/>
  <c r="O83" i="2"/>
  <c r="O1075" i="2"/>
  <c r="O2067" i="2"/>
  <c r="O3059" i="2"/>
  <c r="O270" i="2"/>
  <c r="O1262" i="2"/>
  <c r="O2254" i="2"/>
  <c r="O3246" i="2"/>
  <c r="O457" i="2"/>
  <c r="O1449" i="2"/>
  <c r="O2441" i="2"/>
  <c r="O3433" i="2"/>
  <c r="O644" i="2"/>
  <c r="O1636" i="2"/>
  <c r="O2628" i="2"/>
  <c r="O3620" i="2"/>
  <c r="O831" i="2"/>
  <c r="O1823" i="2"/>
  <c r="O2815" i="2"/>
  <c r="O26" i="2"/>
  <c r="O1018" i="2"/>
  <c r="O2010" i="2"/>
  <c r="O3002" i="2"/>
  <c r="O213" i="2"/>
  <c r="O1205" i="2"/>
  <c r="O2197" i="2"/>
  <c r="O3189" i="2"/>
  <c r="O400" i="2"/>
  <c r="O1392" i="2"/>
  <c r="O2384" i="2"/>
  <c r="O3376" i="2"/>
  <c r="O587" i="2"/>
  <c r="O1579" i="2"/>
  <c r="O2571" i="2"/>
  <c r="O3563" i="2"/>
  <c r="O774" i="2"/>
  <c r="O1766" i="2"/>
  <c r="O2758" i="2"/>
  <c r="O3750" i="2"/>
  <c r="O961" i="2"/>
  <c r="O1953" i="2"/>
  <c r="O2945" i="2"/>
  <c r="O156" i="2"/>
  <c r="O1148" i="2"/>
  <c r="O2140" i="2"/>
  <c r="O3132" i="2"/>
  <c r="O343" i="2"/>
  <c r="O1335" i="2"/>
  <c r="O2327" i="2"/>
  <c r="O3319" i="2"/>
  <c r="O530" i="2"/>
  <c r="O1522" i="2"/>
  <c r="O2514" i="2"/>
  <c r="O3506" i="2"/>
  <c r="O717" i="2"/>
  <c r="O1709" i="2"/>
  <c r="O2701" i="2"/>
  <c r="O3693" i="2"/>
  <c r="O904" i="2"/>
  <c r="O1896" i="2"/>
  <c r="O2888" i="2"/>
  <c r="O99" i="2"/>
  <c r="O1091" i="2"/>
  <c r="O2083" i="2"/>
  <c r="O3075" i="2"/>
  <c r="O286" i="2"/>
  <c r="O1278" i="2"/>
  <c r="O2270" i="2"/>
  <c r="O3262" i="2"/>
  <c r="O473" i="2"/>
  <c r="O1465" i="2"/>
  <c r="O2457" i="2"/>
  <c r="O3449" i="2"/>
  <c r="O660" i="2"/>
  <c r="O1652" i="2"/>
  <c r="O2644" i="2"/>
  <c r="O3636" i="2"/>
  <c r="O847" i="2"/>
  <c r="O1839" i="2"/>
  <c r="O2831" i="2"/>
  <c r="O42" i="2"/>
  <c r="O1034" i="2"/>
  <c r="O2026" i="2"/>
  <c r="O3018" i="2"/>
  <c r="O229" i="2"/>
  <c r="O1221" i="2"/>
  <c r="O2213" i="2"/>
  <c r="O3205" i="2"/>
  <c r="O416" i="2"/>
  <c r="O1408" i="2"/>
  <c r="O2400" i="2"/>
  <c r="O3392" i="2"/>
  <c r="O603" i="2"/>
  <c r="O1595" i="2"/>
  <c r="O2587" i="2"/>
  <c r="O3579" i="2"/>
  <c r="O790" i="2"/>
  <c r="O1782" i="2"/>
  <c r="O2774" i="2"/>
  <c r="O3766" i="2"/>
  <c r="O977" i="2"/>
  <c r="O1969" i="2"/>
  <c r="O2961" i="2"/>
  <c r="O172" i="2"/>
  <c r="O1164" i="2"/>
  <c r="O2156" i="2"/>
  <c r="O3148" i="2"/>
  <c r="O359" i="2"/>
  <c r="O1351" i="2"/>
  <c r="O2343" i="2"/>
  <c r="O3335" i="2"/>
  <c r="O546" i="2"/>
  <c r="O1538" i="2"/>
  <c r="O2530" i="2"/>
  <c r="O3522" i="2"/>
  <c r="O733" i="2"/>
  <c r="O1725" i="2"/>
  <c r="O2717" i="2"/>
  <c r="O3709" i="2"/>
  <c r="O920" i="2"/>
  <c r="O1912" i="2"/>
  <c r="O2904" i="2"/>
  <c r="O115" i="2"/>
  <c r="O1107" i="2"/>
  <c r="O2099" i="2"/>
  <c r="O3091" i="2"/>
  <c r="O302" i="2"/>
  <c r="O1294" i="2"/>
  <c r="O2286" i="2"/>
  <c r="O3278" i="2"/>
  <c r="O489" i="2"/>
  <c r="O1481" i="2"/>
  <c r="O2473" i="2"/>
  <c r="O3465" i="2"/>
  <c r="O676" i="2"/>
  <c r="O1668" i="2"/>
  <c r="O2660" i="2"/>
  <c r="O3652" i="2"/>
  <c r="O863" i="2"/>
  <c r="O1855" i="2"/>
  <c r="O2847" i="2"/>
  <c r="O58" i="2"/>
  <c r="O1050" i="2"/>
  <c r="O2042" i="2"/>
  <c r="O3034" i="2"/>
  <c r="O245" i="2"/>
  <c r="O1237" i="2"/>
  <c r="O2229" i="2"/>
  <c r="O3221" i="2"/>
  <c r="O432" i="2"/>
  <c r="O1424" i="2"/>
  <c r="O2416" i="2"/>
  <c r="O3408" i="2"/>
  <c r="O619" i="2"/>
  <c r="O1611" i="2"/>
  <c r="O2603" i="2"/>
  <c r="O3595" i="2"/>
  <c r="O806" i="2"/>
  <c r="O1798" i="2"/>
  <c r="O2790" i="2"/>
  <c r="O3782" i="2"/>
  <c r="O993" i="2"/>
  <c r="O1985" i="2"/>
  <c r="O2977" i="2"/>
  <c r="P127" i="2"/>
  <c r="P1119" i="2"/>
  <c r="P2111" i="2"/>
  <c r="P3103" i="2"/>
  <c r="P314" i="2"/>
  <c r="P1306" i="2"/>
  <c r="P2298" i="2"/>
  <c r="P3290" i="2"/>
  <c r="P501" i="2"/>
  <c r="P1493" i="2"/>
  <c r="P2485" i="2"/>
  <c r="P3477" i="2"/>
  <c r="P688" i="2"/>
  <c r="P1680" i="2"/>
  <c r="P2672" i="2"/>
  <c r="P3664" i="2"/>
  <c r="P875" i="2"/>
  <c r="P1867" i="2"/>
  <c r="P2859" i="2"/>
  <c r="P70" i="2"/>
  <c r="P1062" i="2"/>
  <c r="P2054" i="2"/>
  <c r="P3046" i="2"/>
  <c r="P257" i="2"/>
  <c r="P1249" i="2"/>
  <c r="P2241" i="2"/>
  <c r="P3233" i="2"/>
  <c r="P444" i="2"/>
  <c r="P1436" i="2"/>
  <c r="P2428" i="2"/>
  <c r="P3420" i="2"/>
  <c r="P631" i="2"/>
  <c r="P1623" i="2"/>
  <c r="P2615" i="2"/>
  <c r="P3607" i="2"/>
  <c r="P818" i="2"/>
  <c r="P1810" i="2"/>
  <c r="P2802" i="2"/>
  <c r="P13" i="2"/>
  <c r="P1005" i="2"/>
  <c r="P1997" i="2"/>
  <c r="P2989" i="2"/>
  <c r="P200" i="2"/>
  <c r="P1192" i="2"/>
  <c r="P2184" i="2"/>
  <c r="P3176" i="2"/>
  <c r="P387" i="2"/>
  <c r="P1379" i="2"/>
  <c r="P2371" i="2"/>
  <c r="P3363" i="2"/>
  <c r="P574" i="2"/>
  <c r="P1566" i="2"/>
  <c r="P2558" i="2"/>
  <c r="P3550" i="2"/>
  <c r="P761" i="2"/>
  <c r="P1753" i="2"/>
  <c r="P2745" i="2"/>
  <c r="P3737" i="2"/>
  <c r="P948" i="2"/>
  <c r="P1940" i="2"/>
  <c r="P2932" i="2"/>
  <c r="P143" i="2"/>
  <c r="P1135" i="2"/>
  <c r="P2127" i="2"/>
  <c r="P3119" i="2"/>
  <c r="P330" i="2"/>
  <c r="P1322" i="2"/>
  <c r="P2314" i="2"/>
  <c r="P3306" i="2"/>
  <c r="P517" i="2"/>
  <c r="P1509" i="2"/>
  <c r="P2501" i="2"/>
  <c r="P3493" i="2"/>
  <c r="P704" i="2"/>
  <c r="P1696" i="2"/>
  <c r="P2688" i="2"/>
  <c r="P3680" i="2"/>
  <c r="P891" i="2"/>
  <c r="P1883" i="2"/>
  <c r="P2875" i="2"/>
  <c r="P86" i="2"/>
  <c r="P1078" i="2"/>
  <c r="P2070" i="2"/>
  <c r="P3062" i="2"/>
  <c r="P273" i="2"/>
  <c r="P1265" i="2"/>
  <c r="P2257" i="2"/>
  <c r="P3249" i="2"/>
  <c r="P460" i="2"/>
  <c r="P1452" i="2"/>
  <c r="P2444" i="2"/>
  <c r="P3436" i="2"/>
  <c r="P647" i="2"/>
  <c r="P1639" i="2"/>
  <c r="P2631" i="2"/>
  <c r="P3623" i="2"/>
  <c r="P834" i="2"/>
  <c r="P1826" i="2"/>
  <c r="P2818" i="2"/>
  <c r="P29" i="2"/>
  <c r="P1021" i="2"/>
  <c r="P2013" i="2"/>
  <c r="P3005" i="2"/>
  <c r="P216" i="2"/>
  <c r="P1208" i="2"/>
  <c r="P2200" i="2"/>
  <c r="P3192" i="2"/>
  <c r="P403" i="2"/>
  <c r="P1395" i="2"/>
  <c r="P2387" i="2"/>
  <c r="P3379" i="2"/>
  <c r="P590" i="2"/>
  <c r="P1582" i="2"/>
  <c r="P2574" i="2"/>
  <c r="P3566" i="2"/>
  <c r="P777" i="2"/>
  <c r="P1769" i="2"/>
  <c r="P2761" i="2"/>
  <c r="P3753" i="2"/>
  <c r="P964" i="2"/>
  <c r="P1956" i="2"/>
  <c r="P2948" i="2"/>
  <c r="P159" i="2"/>
  <c r="P1151" i="2"/>
  <c r="P2143" i="2"/>
  <c r="P3135" i="2"/>
  <c r="P346" i="2"/>
  <c r="P1338" i="2"/>
  <c r="P2330" i="2"/>
  <c r="P3322" i="2"/>
  <c r="P533" i="2"/>
  <c r="P1525" i="2"/>
  <c r="P2517" i="2"/>
  <c r="P3509" i="2"/>
  <c r="P720" i="2"/>
  <c r="P1712" i="2"/>
  <c r="P2704" i="2"/>
  <c r="P3696" i="2"/>
  <c r="P907" i="2"/>
  <c r="P1899" i="2"/>
  <c r="P2891" i="2"/>
  <c r="P102" i="2"/>
  <c r="P1094" i="2"/>
  <c r="N558" i="2"/>
  <c r="N745" i="2"/>
  <c r="O871" i="2"/>
  <c r="O1058" i="2"/>
  <c r="O1245" i="2"/>
  <c r="O1432" i="2"/>
  <c r="O1619" i="2"/>
  <c r="O1806" i="2"/>
  <c r="O1001" i="2"/>
  <c r="O2985" i="2"/>
  <c r="O568" i="2"/>
  <c r="O1560" i="2"/>
  <c r="O2552" i="2"/>
  <c r="O3544" i="2"/>
  <c r="O755" i="2"/>
  <c r="O1747" i="2"/>
  <c r="O2739" i="2"/>
  <c r="O3731" i="2"/>
  <c r="O942" i="2"/>
  <c r="O1934" i="2"/>
  <c r="O2926" i="2"/>
  <c r="O137" i="2"/>
  <c r="O1129" i="2"/>
  <c r="O2121" i="2"/>
  <c r="O3113" i="2"/>
  <c r="O324" i="2"/>
  <c r="O1316" i="2"/>
  <c r="O2308" i="2"/>
  <c r="O3300" i="2"/>
  <c r="O511" i="2"/>
  <c r="O1503" i="2"/>
  <c r="O2495" i="2"/>
  <c r="O3487" i="2"/>
  <c r="O698" i="2"/>
  <c r="O1690" i="2"/>
  <c r="O2682" i="2"/>
  <c r="O3674" i="2"/>
  <c r="O885" i="2"/>
  <c r="O1877" i="2"/>
  <c r="O2869" i="2"/>
  <c r="O80" i="2"/>
  <c r="O1072" i="2"/>
  <c r="O2064" i="2"/>
  <c r="O3056" i="2"/>
  <c r="O267" i="2"/>
  <c r="O1259" i="2"/>
  <c r="O2251" i="2"/>
  <c r="O3243" i="2"/>
  <c r="O454" i="2"/>
  <c r="O1446" i="2"/>
  <c r="O2438" i="2"/>
  <c r="O3430" i="2"/>
  <c r="O641" i="2"/>
  <c r="O1633" i="2"/>
  <c r="O2625" i="2"/>
  <c r="O3617" i="2"/>
  <c r="O828" i="2"/>
  <c r="O1820" i="2"/>
  <c r="O2812" i="2"/>
  <c r="O23" i="2"/>
  <c r="O1015" i="2"/>
  <c r="O2007" i="2"/>
  <c r="O2999" i="2"/>
  <c r="O210" i="2"/>
  <c r="O1202" i="2"/>
  <c r="O2194" i="2"/>
  <c r="O3186" i="2"/>
  <c r="O397" i="2"/>
  <c r="O1389" i="2"/>
  <c r="O2381" i="2"/>
  <c r="O3373" i="2"/>
  <c r="O584" i="2"/>
  <c r="O1576" i="2"/>
  <c r="O2568" i="2"/>
  <c r="O3560" i="2"/>
  <c r="O771" i="2"/>
  <c r="O1763" i="2"/>
  <c r="O2755" i="2"/>
  <c r="O3747" i="2"/>
  <c r="O958" i="2"/>
  <c r="O1950" i="2"/>
  <c r="O2942" i="2"/>
  <c r="O153" i="2"/>
  <c r="O1145" i="2"/>
  <c r="O2137" i="2"/>
  <c r="O3129" i="2"/>
  <c r="O340" i="2"/>
  <c r="O1332" i="2"/>
  <c r="O2324" i="2"/>
  <c r="O3316" i="2"/>
  <c r="O527" i="2"/>
  <c r="O1519" i="2"/>
  <c r="O2511" i="2"/>
  <c r="O3503" i="2"/>
  <c r="O714" i="2"/>
  <c r="O1706" i="2"/>
  <c r="O2698" i="2"/>
  <c r="O3690" i="2"/>
  <c r="O901" i="2"/>
  <c r="O1893" i="2"/>
  <c r="O2885" i="2"/>
  <c r="O96" i="2"/>
  <c r="O1088" i="2"/>
  <c r="O2080" i="2"/>
  <c r="O3072" i="2"/>
  <c r="O283" i="2"/>
  <c r="O1275" i="2"/>
  <c r="O2267" i="2"/>
  <c r="O3259" i="2"/>
  <c r="O470" i="2"/>
  <c r="O1462" i="2"/>
  <c r="O2454" i="2"/>
  <c r="O3446" i="2"/>
  <c r="O657" i="2"/>
  <c r="O1649" i="2"/>
  <c r="O2641" i="2"/>
  <c r="O3633" i="2"/>
  <c r="O844" i="2"/>
  <c r="O1836" i="2"/>
  <c r="O2828" i="2"/>
  <c r="O39" i="2"/>
  <c r="O1031" i="2"/>
  <c r="O2023" i="2"/>
  <c r="O3015" i="2"/>
  <c r="O226" i="2"/>
  <c r="O1218" i="2"/>
  <c r="O2210" i="2"/>
  <c r="O3202" i="2"/>
  <c r="O413" i="2"/>
  <c r="O1405" i="2"/>
  <c r="O2397" i="2"/>
  <c r="O3389" i="2"/>
  <c r="O600" i="2"/>
  <c r="O1592" i="2"/>
  <c r="O2584" i="2"/>
  <c r="O3576" i="2"/>
  <c r="O787" i="2"/>
  <c r="O1779" i="2"/>
  <c r="O2771" i="2"/>
  <c r="O3763" i="2"/>
  <c r="O974" i="2"/>
  <c r="O1966" i="2"/>
  <c r="O2958" i="2"/>
  <c r="O169" i="2"/>
  <c r="O1161" i="2"/>
  <c r="O2153" i="2"/>
  <c r="O3145" i="2"/>
  <c r="O356" i="2"/>
  <c r="O1348" i="2"/>
  <c r="O2340" i="2"/>
  <c r="O3332" i="2"/>
  <c r="O543" i="2"/>
  <c r="O1535" i="2"/>
  <c r="O2527" i="2"/>
  <c r="O3519" i="2"/>
  <c r="O730" i="2"/>
  <c r="O1722" i="2"/>
  <c r="O2714" i="2"/>
  <c r="O3706" i="2"/>
  <c r="O917" i="2"/>
  <c r="O1909" i="2"/>
  <c r="O2901" i="2"/>
  <c r="O112" i="2"/>
  <c r="O1104" i="2"/>
  <c r="O2096" i="2"/>
  <c r="O3088" i="2"/>
  <c r="O299" i="2"/>
  <c r="O1291" i="2"/>
  <c r="O2283" i="2"/>
  <c r="O3275" i="2"/>
  <c r="O486" i="2"/>
  <c r="O1478" i="2"/>
  <c r="O2470" i="2"/>
  <c r="O3462" i="2"/>
  <c r="O673" i="2"/>
  <c r="O1665" i="2"/>
  <c r="O2657" i="2"/>
  <c r="O3649" i="2"/>
  <c r="O860" i="2"/>
  <c r="O1852" i="2"/>
  <c r="O2844" i="2"/>
  <c r="O55" i="2"/>
  <c r="O1047" i="2"/>
  <c r="O2039" i="2"/>
  <c r="O3031" i="2"/>
  <c r="O242" i="2"/>
  <c r="O1234" i="2"/>
  <c r="O2226" i="2"/>
  <c r="O3218" i="2"/>
  <c r="O429" i="2"/>
  <c r="O1421" i="2"/>
  <c r="O2413" i="2"/>
  <c r="O3405" i="2"/>
  <c r="O616" i="2"/>
  <c r="O1608" i="2"/>
  <c r="O2600" i="2"/>
  <c r="O3592" i="2"/>
  <c r="O803" i="2"/>
  <c r="O1795" i="2"/>
  <c r="O2787" i="2"/>
  <c r="O3779" i="2"/>
  <c r="O990" i="2"/>
  <c r="O1982" i="2"/>
  <c r="O2974" i="2"/>
  <c r="O185" i="2"/>
  <c r="O1177" i="2"/>
  <c r="O2169" i="2"/>
  <c r="O3161" i="2"/>
  <c r="O372" i="2"/>
  <c r="O1364" i="2"/>
  <c r="O2356" i="2"/>
  <c r="O3348" i="2"/>
  <c r="O559" i="2"/>
  <c r="O1551" i="2"/>
  <c r="O2543" i="2"/>
  <c r="O3535" i="2"/>
  <c r="P685" i="2"/>
  <c r="P1677" i="2"/>
  <c r="P2669" i="2"/>
  <c r="P3661" i="2"/>
  <c r="P872" i="2"/>
  <c r="P1864" i="2"/>
  <c r="P2856" i="2"/>
  <c r="P67" i="2"/>
  <c r="P1059" i="2"/>
  <c r="P2051" i="2"/>
  <c r="P3043" i="2"/>
  <c r="P254" i="2"/>
  <c r="P1246" i="2"/>
  <c r="P2238" i="2"/>
  <c r="P3230" i="2"/>
  <c r="P441" i="2"/>
  <c r="P1433" i="2"/>
  <c r="P2425" i="2"/>
  <c r="P3417" i="2"/>
  <c r="P628" i="2"/>
  <c r="P1620" i="2"/>
  <c r="P2612" i="2"/>
  <c r="P3604" i="2"/>
  <c r="P815" i="2"/>
  <c r="P1807" i="2"/>
  <c r="P2799" i="2"/>
  <c r="P10" i="2"/>
  <c r="P1002" i="2"/>
  <c r="P1994" i="2"/>
  <c r="P2986" i="2"/>
  <c r="P197" i="2"/>
  <c r="P1189" i="2"/>
  <c r="P2181" i="2"/>
  <c r="P3173" i="2"/>
  <c r="P384" i="2"/>
  <c r="P1376" i="2"/>
  <c r="P2368" i="2"/>
  <c r="P3360" i="2"/>
  <c r="P571" i="2"/>
  <c r="P1563" i="2"/>
  <c r="P2555" i="2"/>
  <c r="P3547" i="2"/>
  <c r="P758" i="2"/>
  <c r="P1750" i="2"/>
  <c r="P2742" i="2"/>
  <c r="P3734" i="2"/>
  <c r="P945" i="2"/>
  <c r="P1937" i="2"/>
  <c r="P2929" i="2"/>
  <c r="P140" i="2"/>
  <c r="P1132" i="2"/>
  <c r="P2124" i="2"/>
  <c r="P3116" i="2"/>
  <c r="P327" i="2"/>
  <c r="P1319" i="2"/>
  <c r="P2311" i="2"/>
  <c r="P3303" i="2"/>
  <c r="P514" i="2"/>
  <c r="P1506" i="2"/>
  <c r="P2498" i="2"/>
  <c r="P3490" i="2"/>
  <c r="P701" i="2"/>
  <c r="P1693" i="2"/>
  <c r="P2685" i="2"/>
  <c r="P3677" i="2"/>
  <c r="P888" i="2"/>
  <c r="P1880" i="2"/>
  <c r="P2872" i="2"/>
  <c r="P83" i="2"/>
  <c r="P1075" i="2"/>
  <c r="P2067" i="2"/>
  <c r="P3059" i="2"/>
  <c r="P270" i="2"/>
  <c r="P1262" i="2"/>
  <c r="P2254" i="2"/>
  <c r="P3246" i="2"/>
  <c r="P457" i="2"/>
  <c r="P1449" i="2"/>
  <c r="P2441" i="2"/>
  <c r="P3433" i="2"/>
  <c r="P644" i="2"/>
  <c r="P1636" i="2"/>
  <c r="P2628" i="2"/>
  <c r="P3620" i="2"/>
  <c r="P831" i="2"/>
  <c r="P1823" i="2"/>
  <c r="P2815" i="2"/>
  <c r="P26" i="2"/>
  <c r="P1018" i="2"/>
  <c r="P2010" i="2"/>
  <c r="P3002" i="2"/>
  <c r="P213" i="2"/>
  <c r="P1205" i="2"/>
  <c r="P2197" i="2"/>
  <c r="P3189" i="2"/>
  <c r="P400" i="2"/>
  <c r="P1392" i="2"/>
  <c r="P2384" i="2"/>
  <c r="P3376" i="2"/>
  <c r="P587" i="2"/>
  <c r="P1579" i="2"/>
  <c r="P2571" i="2"/>
  <c r="P3563" i="2"/>
  <c r="P774" i="2"/>
  <c r="P1766" i="2"/>
  <c r="P2758" i="2"/>
  <c r="P3750" i="2"/>
  <c r="P961" i="2"/>
  <c r="P1953" i="2"/>
  <c r="P2945" i="2"/>
  <c r="P156" i="2"/>
  <c r="P1148" i="2"/>
  <c r="P2140" i="2"/>
  <c r="P3132" i="2"/>
  <c r="P343" i="2"/>
  <c r="P1335" i="2"/>
  <c r="P2327" i="2"/>
  <c r="P3319" i="2"/>
  <c r="P530" i="2"/>
  <c r="P1522" i="2"/>
  <c r="P2514" i="2"/>
  <c r="P3506" i="2"/>
  <c r="P717" i="2"/>
  <c r="P1709" i="2"/>
  <c r="P2701" i="2"/>
  <c r="P3693" i="2"/>
  <c r="N3782" i="2"/>
  <c r="O127" i="2"/>
  <c r="O314" i="2"/>
  <c r="O501" i="2"/>
  <c r="O688" i="2"/>
  <c r="O875" i="2"/>
  <c r="O1062" i="2"/>
  <c r="O691" i="2"/>
  <c r="O2675" i="2"/>
  <c r="O382" i="2"/>
  <c r="O1374" i="2"/>
  <c r="O2366" i="2"/>
  <c r="O3358" i="2"/>
  <c r="O569" i="2"/>
  <c r="O1561" i="2"/>
  <c r="O2553" i="2"/>
  <c r="O3545" i="2"/>
  <c r="O756" i="2"/>
  <c r="O1748" i="2"/>
  <c r="O2740" i="2"/>
  <c r="O3732" i="2"/>
  <c r="O943" i="2"/>
  <c r="O1935" i="2"/>
  <c r="O2927" i="2"/>
  <c r="O138" i="2"/>
  <c r="O1130" i="2"/>
  <c r="O2122" i="2"/>
  <c r="O3114" i="2"/>
  <c r="O325" i="2"/>
  <c r="O1317" i="2"/>
  <c r="O2309" i="2"/>
  <c r="O3301" i="2"/>
  <c r="O512" i="2"/>
  <c r="O1504" i="2"/>
  <c r="O2496" i="2"/>
  <c r="O3488" i="2"/>
  <c r="O699" i="2"/>
  <c r="O1691" i="2"/>
  <c r="O2683" i="2"/>
  <c r="O3675" i="2"/>
  <c r="O886" i="2"/>
  <c r="O1878" i="2"/>
  <c r="O2870" i="2"/>
  <c r="O81" i="2"/>
  <c r="O1073" i="2"/>
  <c r="O2065" i="2"/>
  <c r="O3057" i="2"/>
  <c r="O268" i="2"/>
  <c r="O1260" i="2"/>
  <c r="O2252" i="2"/>
  <c r="O3244" i="2"/>
  <c r="O455" i="2"/>
  <c r="O1447" i="2"/>
  <c r="O2439" i="2"/>
  <c r="O3431" i="2"/>
  <c r="O642" i="2"/>
  <c r="O1634" i="2"/>
  <c r="O2626" i="2"/>
  <c r="O3618" i="2"/>
  <c r="O829" i="2"/>
  <c r="O1821" i="2"/>
  <c r="O2813" i="2"/>
  <c r="O24" i="2"/>
  <c r="O1016" i="2"/>
  <c r="O2008" i="2"/>
  <c r="O3000" i="2"/>
  <c r="O211" i="2"/>
  <c r="O1203" i="2"/>
  <c r="O2195" i="2"/>
  <c r="O3187" i="2"/>
  <c r="O398" i="2"/>
  <c r="O1390" i="2"/>
  <c r="O2382" i="2"/>
  <c r="O3374" i="2"/>
  <c r="O585" i="2"/>
  <c r="O1577" i="2"/>
  <c r="O2569" i="2"/>
  <c r="O3561" i="2"/>
  <c r="O772" i="2"/>
  <c r="O1764" i="2"/>
  <c r="O2756" i="2"/>
  <c r="O3748" i="2"/>
  <c r="O959" i="2"/>
  <c r="O1951" i="2"/>
  <c r="O2943" i="2"/>
  <c r="O154" i="2"/>
  <c r="O1146" i="2"/>
  <c r="O2138" i="2"/>
  <c r="O3130" i="2"/>
  <c r="O341" i="2"/>
  <c r="O1333" i="2"/>
  <c r="O2325" i="2"/>
  <c r="O3317" i="2"/>
  <c r="O528" i="2"/>
  <c r="O1520" i="2"/>
  <c r="O2512" i="2"/>
  <c r="O3504" i="2"/>
  <c r="O715" i="2"/>
  <c r="O1707" i="2"/>
  <c r="O2699" i="2"/>
  <c r="O3691" i="2"/>
  <c r="O902" i="2"/>
  <c r="O1894" i="2"/>
  <c r="O2886" i="2"/>
  <c r="O97" i="2"/>
  <c r="O1089" i="2"/>
  <c r="O2081" i="2"/>
  <c r="O3073" i="2"/>
  <c r="O284" i="2"/>
  <c r="O1276" i="2"/>
  <c r="O2268" i="2"/>
  <c r="O3260" i="2"/>
  <c r="O471" i="2"/>
  <c r="O1463" i="2"/>
  <c r="O2455" i="2"/>
  <c r="O3447" i="2"/>
  <c r="O658" i="2"/>
  <c r="O1650" i="2"/>
  <c r="O2642" i="2"/>
  <c r="O3634" i="2"/>
  <c r="O845" i="2"/>
  <c r="O1837" i="2"/>
  <c r="O2829" i="2"/>
  <c r="O40" i="2"/>
  <c r="O1032" i="2"/>
  <c r="O2024" i="2"/>
  <c r="O3016" i="2"/>
  <c r="O227" i="2"/>
  <c r="O1219" i="2"/>
  <c r="O2211" i="2"/>
  <c r="O3203" i="2"/>
  <c r="O414" i="2"/>
  <c r="O1406" i="2"/>
  <c r="O2398" i="2"/>
  <c r="O3390" i="2"/>
  <c r="O601" i="2"/>
  <c r="O1593" i="2"/>
  <c r="O2585" i="2"/>
  <c r="O3577" i="2"/>
  <c r="O788" i="2"/>
  <c r="O1780" i="2"/>
  <c r="O2772" i="2"/>
  <c r="O3764" i="2"/>
  <c r="O975" i="2"/>
  <c r="O1967" i="2"/>
  <c r="O2959" i="2"/>
  <c r="O170" i="2"/>
  <c r="O1162" i="2"/>
  <c r="O2154" i="2"/>
  <c r="O3146" i="2"/>
  <c r="O357" i="2"/>
  <c r="O1349" i="2"/>
  <c r="O2341" i="2"/>
  <c r="O3333" i="2"/>
  <c r="O544" i="2"/>
  <c r="O1536" i="2"/>
  <c r="O2528" i="2"/>
  <c r="O3520" i="2"/>
  <c r="O731" i="2"/>
  <c r="O1723" i="2"/>
  <c r="O2715" i="2"/>
  <c r="O3707" i="2"/>
  <c r="O918" i="2"/>
  <c r="O1910" i="2"/>
  <c r="O2902" i="2"/>
  <c r="O113" i="2"/>
  <c r="O1105" i="2"/>
  <c r="O2097" i="2"/>
  <c r="O3089" i="2"/>
  <c r="O300" i="2"/>
  <c r="O1292" i="2"/>
  <c r="O2284" i="2"/>
  <c r="O3276" i="2"/>
  <c r="O487" i="2"/>
  <c r="O1479" i="2"/>
  <c r="O2471" i="2"/>
  <c r="O3463" i="2"/>
  <c r="O674" i="2"/>
  <c r="O1666" i="2"/>
  <c r="O2658" i="2"/>
  <c r="O3650" i="2"/>
  <c r="O861" i="2"/>
  <c r="O1853" i="2"/>
  <c r="O2845" i="2"/>
  <c r="O56" i="2"/>
  <c r="O1048" i="2"/>
  <c r="O2040" i="2"/>
  <c r="O3032" i="2"/>
  <c r="O243" i="2"/>
  <c r="O1235" i="2"/>
  <c r="O2227" i="2"/>
  <c r="O3219" i="2"/>
  <c r="O430" i="2"/>
  <c r="O1422" i="2"/>
  <c r="O2414" i="2"/>
  <c r="O3406" i="2"/>
  <c r="O617" i="2"/>
  <c r="O1609" i="2"/>
  <c r="O2601" i="2"/>
  <c r="O3593" i="2"/>
  <c r="O804" i="2"/>
  <c r="O1796" i="2"/>
  <c r="O2788" i="2"/>
  <c r="O3780" i="2"/>
  <c r="O991" i="2"/>
  <c r="O1983" i="2"/>
  <c r="O2975" i="2"/>
  <c r="O186" i="2"/>
  <c r="O1178" i="2"/>
  <c r="O2170" i="2"/>
  <c r="O3162" i="2"/>
  <c r="O373" i="2"/>
  <c r="O1365" i="2"/>
  <c r="O2357" i="2"/>
  <c r="O3349" i="2"/>
  <c r="P499" i="2"/>
  <c r="P1491" i="2"/>
  <c r="P2483" i="2"/>
  <c r="P3475" i="2"/>
  <c r="P686" i="2"/>
  <c r="P1678" i="2"/>
  <c r="P2670" i="2"/>
  <c r="P3662" i="2"/>
  <c r="P873" i="2"/>
  <c r="P1865" i="2"/>
  <c r="P2857" i="2"/>
  <c r="P68" i="2"/>
  <c r="P1060" i="2"/>
  <c r="P2052" i="2"/>
  <c r="P3044" i="2"/>
  <c r="P255" i="2"/>
  <c r="P1247" i="2"/>
  <c r="P2239" i="2"/>
  <c r="P3231" i="2"/>
  <c r="P442" i="2"/>
  <c r="P1434" i="2"/>
  <c r="P2426" i="2"/>
  <c r="P3418" i="2"/>
  <c r="P629" i="2"/>
  <c r="P1621" i="2"/>
  <c r="P2613" i="2"/>
  <c r="P3605" i="2"/>
  <c r="P816" i="2"/>
  <c r="P1808" i="2"/>
  <c r="P2800" i="2"/>
  <c r="P11" i="2"/>
  <c r="P1003" i="2"/>
  <c r="P1995" i="2"/>
  <c r="P2987" i="2"/>
  <c r="P198" i="2"/>
  <c r="P1190" i="2"/>
  <c r="P2182" i="2"/>
  <c r="P3174" i="2"/>
  <c r="P385" i="2"/>
  <c r="P1377" i="2"/>
  <c r="P2369" i="2"/>
  <c r="P3361" i="2"/>
  <c r="P572" i="2"/>
  <c r="P1564" i="2"/>
  <c r="P2556" i="2"/>
  <c r="P3548" i="2"/>
  <c r="P759" i="2"/>
  <c r="P1751" i="2"/>
  <c r="P2743" i="2"/>
  <c r="P3735" i="2"/>
  <c r="P946" i="2"/>
  <c r="P1938" i="2"/>
  <c r="P2930" i="2"/>
  <c r="P141" i="2"/>
  <c r="P1133" i="2"/>
  <c r="P2125" i="2"/>
  <c r="P3117" i="2"/>
  <c r="P328" i="2"/>
  <c r="P1320" i="2"/>
  <c r="P2312" i="2"/>
  <c r="P3304" i="2"/>
  <c r="P515" i="2"/>
  <c r="P1507" i="2"/>
  <c r="P2499" i="2"/>
  <c r="P3491" i="2"/>
  <c r="P702" i="2"/>
  <c r="P1694" i="2"/>
  <c r="P2686" i="2"/>
  <c r="P3678" i="2"/>
  <c r="P889" i="2"/>
  <c r="P1881" i="2"/>
  <c r="P2873" i="2"/>
  <c r="P84" i="2"/>
  <c r="P1076" i="2"/>
  <c r="P2068" i="2"/>
  <c r="P3060" i="2"/>
  <c r="P271" i="2"/>
  <c r="P1263" i="2"/>
  <c r="P2255" i="2"/>
  <c r="P3247" i="2"/>
  <c r="P458" i="2"/>
  <c r="P1450" i="2"/>
  <c r="P2442" i="2"/>
  <c r="P3434" i="2"/>
  <c r="P645" i="2"/>
  <c r="P1637" i="2"/>
  <c r="P2629" i="2"/>
  <c r="P3621" i="2"/>
  <c r="P832" i="2"/>
  <c r="P1824" i="2"/>
  <c r="P2816" i="2"/>
  <c r="P27" i="2"/>
  <c r="P1019" i="2"/>
  <c r="P2011" i="2"/>
  <c r="P3003" i="2"/>
  <c r="P1702" i="2"/>
  <c r="P1889" i="2"/>
  <c r="P2076" i="2"/>
  <c r="P2263" i="2"/>
  <c r="P2450" i="2"/>
  <c r="P2637" i="2"/>
  <c r="P2824" i="2"/>
  <c r="P3011" i="2"/>
  <c r="P1648" i="2"/>
  <c r="P3632" i="2"/>
  <c r="P1835" i="2"/>
  <c r="P38" i="2"/>
  <c r="P2022" i="2"/>
  <c r="P225" i="2"/>
  <c r="P2209" i="2"/>
  <c r="P412" i="2"/>
  <c r="P2148" i="2"/>
  <c r="P3140" i="2"/>
  <c r="P351" i="2"/>
  <c r="P1343" i="2"/>
  <c r="P2335" i="2"/>
  <c r="P3327" i="2"/>
  <c r="P538" i="2"/>
  <c r="P1530" i="2"/>
  <c r="P2522" i="2"/>
  <c r="P3514" i="2"/>
  <c r="P725" i="2"/>
  <c r="P1717" i="2"/>
  <c r="P2709" i="2"/>
  <c r="P3701" i="2"/>
  <c r="P912" i="2"/>
  <c r="P1904" i="2"/>
  <c r="P2896" i="2"/>
  <c r="P107" i="2"/>
  <c r="P1099" i="2"/>
  <c r="P2091" i="2"/>
  <c r="P3083" i="2"/>
  <c r="P294" i="2"/>
  <c r="P1286" i="2"/>
  <c r="P2278" i="2"/>
  <c r="P3270" i="2"/>
  <c r="P481" i="2"/>
  <c r="P1473" i="2"/>
  <c r="P2465" i="2"/>
  <c r="P3457" i="2"/>
  <c r="P668" i="2"/>
  <c r="P1660" i="2"/>
  <c r="P2652" i="2"/>
  <c r="P3644" i="2"/>
  <c r="P855" i="2"/>
  <c r="P1847" i="2"/>
  <c r="P2839" i="2"/>
  <c r="P50" i="2"/>
  <c r="P1042" i="2"/>
  <c r="P2034" i="2"/>
  <c r="P3026" i="2"/>
  <c r="P237" i="2"/>
  <c r="P1229" i="2"/>
  <c r="P2221" i="2"/>
  <c r="P3213" i="2"/>
  <c r="P424" i="2"/>
  <c r="P1416" i="2"/>
  <c r="P2408" i="2"/>
  <c r="P3400" i="2"/>
  <c r="P611" i="2"/>
  <c r="P1603" i="2"/>
  <c r="P2595" i="2"/>
  <c r="P3587" i="2"/>
  <c r="P798" i="2"/>
  <c r="P1790" i="2"/>
  <c r="P2782" i="2"/>
  <c r="P3774" i="2"/>
  <c r="P985" i="2"/>
  <c r="P1977" i="2"/>
  <c r="P2969" i="2"/>
  <c r="P180" i="2"/>
  <c r="P1172" i="2"/>
  <c r="P2164" i="2"/>
  <c r="P3156" i="2"/>
  <c r="P367" i="2"/>
  <c r="P1359" i="2"/>
  <c r="P2351" i="2"/>
  <c r="P3343" i="2"/>
  <c r="P554" i="2"/>
  <c r="P1546" i="2"/>
  <c r="P2538" i="2"/>
  <c r="P3530" i="2"/>
  <c r="P741" i="2"/>
  <c r="P1733" i="2"/>
  <c r="P2725" i="2"/>
  <c r="P3717" i="2"/>
  <c r="P928" i="2"/>
  <c r="P1920" i="2"/>
  <c r="P2912" i="2"/>
  <c r="P123" i="2"/>
  <c r="P1115" i="2"/>
  <c r="P2107" i="2"/>
  <c r="P3099" i="2"/>
  <c r="P310" i="2"/>
  <c r="P1302" i="2"/>
  <c r="P2294" i="2"/>
  <c r="P3286" i="2"/>
  <c r="P497" i="2"/>
  <c r="P1489" i="2"/>
  <c r="P2481" i="2"/>
  <c r="P3473" i="2"/>
  <c r="F623" i="2"/>
  <c r="F1615" i="2"/>
  <c r="F2607" i="2"/>
  <c r="F3599" i="2"/>
  <c r="F810" i="2"/>
  <c r="F1802" i="2"/>
  <c r="F2794" i="2"/>
  <c r="F5" i="2"/>
  <c r="F997" i="2"/>
  <c r="F1989" i="2"/>
  <c r="F2981" i="2"/>
  <c r="F192" i="2"/>
  <c r="F1184" i="2"/>
  <c r="F2176" i="2"/>
  <c r="F3168" i="2"/>
  <c r="F379" i="2"/>
  <c r="F1371" i="2"/>
  <c r="F2363" i="2"/>
  <c r="F3355" i="2"/>
  <c r="F566" i="2"/>
  <c r="F1558" i="2"/>
  <c r="F2550" i="2"/>
  <c r="F3542" i="2"/>
  <c r="F753" i="2"/>
  <c r="F1745" i="2"/>
  <c r="F2737" i="2"/>
  <c r="F3729" i="2"/>
  <c r="F940" i="2"/>
  <c r="F1932" i="2"/>
  <c r="F2924" i="2"/>
  <c r="F135" i="2"/>
  <c r="F1127" i="2"/>
  <c r="F2119" i="2"/>
  <c r="F3111" i="2"/>
  <c r="F322" i="2"/>
  <c r="F1314" i="2"/>
  <c r="F2306" i="2"/>
  <c r="F3298" i="2"/>
  <c r="F509" i="2"/>
  <c r="F1501" i="2"/>
  <c r="F2493" i="2"/>
  <c r="F3485" i="2"/>
  <c r="F696" i="2"/>
  <c r="F1688" i="2"/>
  <c r="F2680" i="2"/>
  <c r="F3672" i="2"/>
  <c r="F883" i="2"/>
  <c r="F1875" i="2"/>
  <c r="F2867" i="2"/>
  <c r="F78" i="2"/>
  <c r="F1070" i="2"/>
  <c r="F2062" i="2"/>
  <c r="F3054" i="2"/>
  <c r="F265" i="2"/>
  <c r="F1257" i="2"/>
  <c r="F2249" i="2"/>
  <c r="F3241" i="2"/>
  <c r="F452" i="2"/>
  <c r="F1444" i="2"/>
  <c r="F2436" i="2"/>
  <c r="F3428" i="2"/>
  <c r="F639" i="2"/>
  <c r="F1631" i="2"/>
  <c r="F2623" i="2"/>
  <c r="F3615" i="2"/>
  <c r="F826" i="2"/>
  <c r="F1818" i="2"/>
  <c r="F2810" i="2"/>
  <c r="F21" i="2"/>
  <c r="F1013" i="2"/>
  <c r="F2005" i="2"/>
  <c r="F2997" i="2"/>
  <c r="F208" i="2"/>
  <c r="F1200" i="2"/>
  <c r="F2192" i="2"/>
  <c r="F3184" i="2"/>
  <c r="F395" i="2"/>
  <c r="F1387" i="2"/>
  <c r="F2379" i="2"/>
  <c r="F3371" i="2"/>
  <c r="F582" i="2"/>
  <c r="F1574" i="2"/>
  <c r="F2566" i="2"/>
  <c r="F3558" i="2"/>
  <c r="F769" i="2"/>
  <c r="F1761" i="2"/>
  <c r="F2753" i="2"/>
  <c r="F3745" i="2"/>
  <c r="F956" i="2"/>
  <c r="F1948" i="2"/>
  <c r="F2940" i="2"/>
  <c r="F151" i="2"/>
  <c r="F1143" i="2"/>
  <c r="F2135" i="2"/>
  <c r="F3127" i="2"/>
  <c r="F338" i="2"/>
  <c r="F1330" i="2"/>
  <c r="F2322" i="2"/>
  <c r="F3314" i="2"/>
  <c r="F525" i="2"/>
  <c r="F1517" i="2"/>
  <c r="F2509" i="2"/>
  <c r="F3501" i="2"/>
  <c r="F712" i="2"/>
  <c r="F1704" i="2"/>
  <c r="F2696" i="2"/>
  <c r="F3688" i="2"/>
  <c r="F899" i="2"/>
  <c r="F1891" i="2"/>
  <c r="F2883" i="2"/>
  <c r="F94" i="2"/>
  <c r="F1086" i="2"/>
  <c r="F2078" i="2"/>
  <c r="F3070" i="2"/>
  <c r="F281" i="2"/>
  <c r="F1273" i="2"/>
  <c r="F2265" i="2"/>
  <c r="F3257" i="2"/>
  <c r="F468" i="2"/>
  <c r="F1460" i="2"/>
  <c r="F2452" i="2"/>
  <c r="F3444" i="2"/>
  <c r="F655" i="2"/>
  <c r="F1647" i="2"/>
  <c r="F2639" i="2"/>
  <c r="F3631" i="2"/>
  <c r="F842" i="2"/>
  <c r="F1834" i="2"/>
  <c r="F2826" i="2"/>
  <c r="F37" i="2"/>
  <c r="F1029" i="2"/>
  <c r="F2021" i="2"/>
  <c r="F3013" i="2"/>
  <c r="F224" i="2"/>
  <c r="F1216" i="2"/>
  <c r="F2208" i="2"/>
  <c r="F3200" i="2"/>
  <c r="F411" i="2"/>
  <c r="F1403" i="2"/>
  <c r="F2395" i="2"/>
  <c r="F3387" i="2"/>
  <c r="F598" i="2"/>
  <c r="F1590" i="2"/>
  <c r="F2582" i="2"/>
  <c r="F3574" i="2"/>
  <c r="F785" i="2"/>
  <c r="F1777" i="2"/>
  <c r="F2769" i="2"/>
  <c r="F3761" i="2"/>
  <c r="F972" i="2"/>
  <c r="F1964" i="2"/>
  <c r="F2956" i="2"/>
  <c r="F167" i="2"/>
  <c r="F1159" i="2"/>
  <c r="F2151" i="2"/>
  <c r="F3143" i="2"/>
  <c r="F354" i="2"/>
  <c r="F1346" i="2"/>
  <c r="F2338" i="2"/>
  <c r="F3330" i="2"/>
  <c r="F541" i="2"/>
  <c r="F1533" i="2"/>
  <c r="F2525" i="2"/>
  <c r="F3517" i="2"/>
  <c r="F728" i="2"/>
  <c r="F1720" i="2"/>
  <c r="F2712" i="2"/>
  <c r="F3704" i="2"/>
  <c r="F915" i="2"/>
  <c r="F1907" i="2"/>
  <c r="F2899" i="2"/>
  <c r="F110" i="2"/>
  <c r="F1102" i="2"/>
  <c r="F2094" i="2"/>
  <c r="F3086" i="2"/>
  <c r="F297" i="2"/>
  <c r="F1289" i="2"/>
  <c r="F2281" i="2"/>
  <c r="F3273" i="2"/>
  <c r="F484" i="2"/>
  <c r="F1476" i="2"/>
  <c r="F2468" i="2"/>
  <c r="F3460" i="2"/>
  <c r="F671" i="2"/>
  <c r="F1663" i="2"/>
  <c r="F2655" i="2"/>
  <c r="F3647" i="2"/>
  <c r="F858" i="2"/>
  <c r="F1850" i="2"/>
  <c r="F2842" i="2"/>
  <c r="F53" i="2"/>
  <c r="F1045" i="2"/>
  <c r="F2037" i="2"/>
  <c r="F3029" i="2"/>
  <c r="F240" i="2"/>
  <c r="F1232" i="2"/>
  <c r="F2224" i="2"/>
  <c r="F3216" i="2"/>
  <c r="F427" i="2"/>
  <c r="F1419" i="2"/>
  <c r="F2411" i="2"/>
  <c r="F3403" i="2"/>
  <c r="F614" i="2"/>
  <c r="F1606" i="2"/>
  <c r="F2598" i="2"/>
  <c r="F3590" i="2"/>
  <c r="F801" i="2"/>
  <c r="F1793" i="2"/>
  <c r="F2785" i="2"/>
  <c r="F3777" i="2"/>
  <c r="F988" i="2"/>
  <c r="F1980" i="2"/>
  <c r="F2972" i="2"/>
  <c r="F183" i="2"/>
  <c r="F1175" i="2"/>
  <c r="F2167" i="2"/>
  <c r="F3159" i="2"/>
  <c r="F370" i="2"/>
  <c r="F1362" i="2"/>
  <c r="F2354" i="2"/>
  <c r="F3346" i="2"/>
  <c r="F557" i="2"/>
  <c r="F1549" i="2"/>
  <c r="F2541" i="2"/>
  <c r="F3533" i="2"/>
  <c r="F744" i="2"/>
  <c r="F1736" i="2"/>
  <c r="F2728" i="2"/>
  <c r="F3720" i="2"/>
  <c r="F931" i="2"/>
  <c r="F1923" i="2"/>
  <c r="F2915" i="2"/>
  <c r="P3747" i="2"/>
  <c r="P153" i="2"/>
  <c r="P340" i="2"/>
  <c r="P527" i="2"/>
  <c r="P714" i="2"/>
  <c r="P901" i="2"/>
  <c r="P1088" i="2"/>
  <c r="P1275" i="2"/>
  <c r="P718" i="2"/>
  <c r="P2702" i="2"/>
  <c r="P905" i="2"/>
  <c r="P2889" i="2"/>
  <c r="P1092" i="2"/>
  <c r="P3076" i="2"/>
  <c r="P1279" i="2"/>
  <c r="P3263" i="2"/>
  <c r="P1466" i="2"/>
  <c r="P2706" i="2"/>
  <c r="P3698" i="2"/>
  <c r="P909" i="2"/>
  <c r="P1901" i="2"/>
  <c r="P2893" i="2"/>
  <c r="P104" i="2"/>
  <c r="P1096" i="2"/>
  <c r="P2088" i="2"/>
  <c r="P3080" i="2"/>
  <c r="P291" i="2"/>
  <c r="P1283" i="2"/>
  <c r="P2275" i="2"/>
  <c r="P3267" i="2"/>
  <c r="P478" i="2"/>
  <c r="P1470" i="2"/>
  <c r="P2462" i="2"/>
  <c r="P3454" i="2"/>
  <c r="P665" i="2"/>
  <c r="P1657" i="2"/>
  <c r="P2649" i="2"/>
  <c r="P3641" i="2"/>
  <c r="P852" i="2"/>
  <c r="P1844" i="2"/>
  <c r="P2836" i="2"/>
  <c r="P47" i="2"/>
  <c r="P1039" i="2"/>
  <c r="P2031" i="2"/>
  <c r="P3023" i="2"/>
  <c r="P234" i="2"/>
  <c r="P1226" i="2"/>
  <c r="P2218" i="2"/>
  <c r="P3210" i="2"/>
  <c r="P421" i="2"/>
  <c r="P1413" i="2"/>
  <c r="P2405" i="2"/>
  <c r="P3397" i="2"/>
  <c r="P608" i="2"/>
  <c r="P1600" i="2"/>
  <c r="P2592" i="2"/>
  <c r="P3584" i="2"/>
  <c r="P795" i="2"/>
  <c r="P1787" i="2"/>
  <c r="P2779" i="2"/>
  <c r="P3771" i="2"/>
  <c r="P982" i="2"/>
  <c r="P1974" i="2"/>
  <c r="P2966" i="2"/>
  <c r="P177" i="2"/>
  <c r="P1169" i="2"/>
  <c r="P2161" i="2"/>
  <c r="P3153" i="2"/>
  <c r="P364" i="2"/>
  <c r="P1356" i="2"/>
  <c r="P2348" i="2"/>
  <c r="P3340" i="2"/>
  <c r="P551" i="2"/>
  <c r="P1543" i="2"/>
  <c r="P2535" i="2"/>
  <c r="P3527" i="2"/>
  <c r="P738" i="2"/>
  <c r="P1730" i="2"/>
  <c r="P2722" i="2"/>
  <c r="P3714" i="2"/>
  <c r="P925" i="2"/>
  <c r="P1917" i="2"/>
  <c r="P2909" i="2"/>
  <c r="P120" i="2"/>
  <c r="P1112" i="2"/>
  <c r="P2104" i="2"/>
  <c r="P3096" i="2"/>
  <c r="P307" i="2"/>
  <c r="P1299" i="2"/>
  <c r="P2291" i="2"/>
  <c r="P3283" i="2"/>
  <c r="P494" i="2"/>
  <c r="P1486" i="2"/>
  <c r="P2478" i="2"/>
  <c r="P3470" i="2"/>
  <c r="P681" i="2"/>
  <c r="P1673" i="2"/>
  <c r="P2665" i="2"/>
  <c r="P3657" i="2"/>
  <c r="P868" i="2"/>
  <c r="P1860" i="2"/>
  <c r="P2852" i="2"/>
  <c r="P63" i="2"/>
  <c r="P1055" i="2"/>
  <c r="P2047" i="2"/>
  <c r="P3039" i="2"/>
  <c r="F189" i="2"/>
  <c r="F1181" i="2"/>
  <c r="F2173" i="2"/>
  <c r="F3165" i="2"/>
  <c r="F376" i="2"/>
  <c r="F1368" i="2"/>
  <c r="F2360" i="2"/>
  <c r="F3352" i="2"/>
  <c r="F563" i="2"/>
  <c r="F1555" i="2"/>
  <c r="F2547" i="2"/>
  <c r="F3539" i="2"/>
  <c r="F750" i="2"/>
  <c r="F1742" i="2"/>
  <c r="F2734" i="2"/>
  <c r="F3726" i="2"/>
  <c r="F937" i="2"/>
  <c r="F1929" i="2"/>
  <c r="F2921" i="2"/>
  <c r="F132" i="2"/>
  <c r="F1124" i="2"/>
  <c r="F2116" i="2"/>
  <c r="F3108" i="2"/>
  <c r="F319" i="2"/>
  <c r="F1311" i="2"/>
  <c r="F2303" i="2"/>
  <c r="F3295" i="2"/>
  <c r="F506" i="2"/>
  <c r="F1498" i="2"/>
  <c r="F2490" i="2"/>
  <c r="F3482" i="2"/>
  <c r="F693" i="2"/>
  <c r="F1685" i="2"/>
  <c r="F2677" i="2"/>
  <c r="F3669" i="2"/>
  <c r="F880" i="2"/>
  <c r="F1872" i="2"/>
  <c r="F2864" i="2"/>
  <c r="F75" i="2"/>
  <c r="F1067" i="2"/>
  <c r="F2059" i="2"/>
  <c r="F3051" i="2"/>
  <c r="F262" i="2"/>
  <c r="F1254" i="2"/>
  <c r="F2246" i="2"/>
  <c r="F3238" i="2"/>
  <c r="F449" i="2"/>
  <c r="F1441" i="2"/>
  <c r="F2433" i="2"/>
  <c r="F3425" i="2"/>
  <c r="F636" i="2"/>
  <c r="F1628" i="2"/>
  <c r="F2620" i="2"/>
  <c r="F3612" i="2"/>
  <c r="F823" i="2"/>
  <c r="F1815" i="2"/>
  <c r="F2807" i="2"/>
  <c r="F18" i="2"/>
  <c r="F1010" i="2"/>
  <c r="F2002" i="2"/>
  <c r="F2994" i="2"/>
  <c r="F205" i="2"/>
  <c r="F1197" i="2"/>
  <c r="F2189" i="2"/>
  <c r="F3181" i="2"/>
  <c r="F392" i="2"/>
  <c r="F1384" i="2"/>
  <c r="F2376" i="2"/>
  <c r="F3368" i="2"/>
  <c r="F579" i="2"/>
  <c r="F1571" i="2"/>
  <c r="F2563" i="2"/>
  <c r="F3555" i="2"/>
  <c r="F766" i="2"/>
  <c r="F1758" i="2"/>
  <c r="F2750" i="2"/>
  <c r="F3742" i="2"/>
  <c r="F953" i="2"/>
  <c r="F1945" i="2"/>
  <c r="F2937" i="2"/>
  <c r="F148" i="2"/>
  <c r="F1140" i="2"/>
  <c r="F2132" i="2"/>
  <c r="F3124" i="2"/>
  <c r="F335" i="2"/>
  <c r="F1327" i="2"/>
  <c r="F2319" i="2"/>
  <c r="F3311" i="2"/>
  <c r="F522" i="2"/>
  <c r="F1514" i="2"/>
  <c r="F2506" i="2"/>
  <c r="F3498" i="2"/>
  <c r="F709" i="2"/>
  <c r="F1701" i="2"/>
  <c r="F2693" i="2"/>
  <c r="F3685" i="2"/>
  <c r="F896" i="2"/>
  <c r="F1888" i="2"/>
  <c r="F2880" i="2"/>
  <c r="F91" i="2"/>
  <c r="F1083" i="2"/>
  <c r="F2075" i="2"/>
  <c r="F3067" i="2"/>
  <c r="F278" i="2"/>
  <c r="F1270" i="2"/>
  <c r="F2262" i="2"/>
  <c r="F3254" i="2"/>
  <c r="F465" i="2"/>
  <c r="F1457" i="2"/>
  <c r="F2449" i="2"/>
  <c r="F3441" i="2"/>
  <c r="F652" i="2"/>
  <c r="F1644" i="2"/>
  <c r="F2636" i="2"/>
  <c r="F3628" i="2"/>
  <c r="F839" i="2"/>
  <c r="F1831" i="2"/>
  <c r="F2823" i="2"/>
  <c r="F34" i="2"/>
  <c r="F1026" i="2"/>
  <c r="F2018" i="2"/>
  <c r="F3010" i="2"/>
  <c r="F221" i="2"/>
  <c r="F1213" i="2"/>
  <c r="F2205" i="2"/>
  <c r="F3197" i="2"/>
  <c r="F408" i="2"/>
  <c r="F1400" i="2"/>
  <c r="F2392" i="2"/>
  <c r="F3384" i="2"/>
  <c r="F595" i="2"/>
  <c r="F1587" i="2"/>
  <c r="F2579" i="2"/>
  <c r="F3571" i="2"/>
  <c r="F782" i="2"/>
  <c r="F1774" i="2"/>
  <c r="F2766" i="2"/>
  <c r="F3758" i="2"/>
  <c r="F969" i="2"/>
  <c r="F1961" i="2"/>
  <c r="F2953" i="2"/>
  <c r="F164" i="2"/>
  <c r="F1156" i="2"/>
  <c r="F2148" i="2"/>
  <c r="F3140" i="2"/>
  <c r="F351" i="2"/>
  <c r="F1343" i="2"/>
  <c r="F2335" i="2"/>
  <c r="F3327" i="2"/>
  <c r="F538" i="2"/>
  <c r="F1530" i="2"/>
  <c r="F2522" i="2"/>
  <c r="F3514" i="2"/>
  <c r="F725" i="2"/>
  <c r="F1717" i="2"/>
  <c r="F2709" i="2"/>
  <c r="F3701" i="2"/>
  <c r="F912" i="2"/>
  <c r="F1904" i="2"/>
  <c r="F2896" i="2"/>
  <c r="F107" i="2"/>
  <c r="F1099" i="2"/>
  <c r="F2091" i="2"/>
  <c r="F3083" i="2"/>
  <c r="F294" i="2"/>
  <c r="F1286" i="2"/>
  <c r="F2278" i="2"/>
  <c r="F3270" i="2"/>
  <c r="F481" i="2"/>
  <c r="F1473" i="2"/>
  <c r="F2465" i="2"/>
  <c r="F3457" i="2"/>
  <c r="F668" i="2"/>
  <c r="F1660" i="2"/>
  <c r="F2652" i="2"/>
  <c r="F3644" i="2"/>
  <c r="F855" i="2"/>
  <c r="F1847" i="2"/>
  <c r="F2839" i="2"/>
  <c r="F50" i="2"/>
  <c r="F1042" i="2"/>
  <c r="F2034" i="2"/>
  <c r="F3026" i="2"/>
  <c r="F237" i="2"/>
  <c r="F1229" i="2"/>
  <c r="F2221" i="2"/>
  <c r="F3213" i="2"/>
  <c r="F424" i="2"/>
  <c r="F1416" i="2"/>
  <c r="F2408" i="2"/>
  <c r="F3400" i="2"/>
  <c r="F611" i="2"/>
  <c r="F1603" i="2"/>
  <c r="F2595" i="2"/>
  <c r="F3587" i="2"/>
  <c r="F798" i="2"/>
  <c r="F1790" i="2"/>
  <c r="F2782" i="2"/>
  <c r="F3774" i="2"/>
  <c r="F985" i="2"/>
  <c r="F1977" i="2"/>
  <c r="F2969" i="2"/>
  <c r="F180" i="2"/>
  <c r="F1172" i="2"/>
  <c r="F2164" i="2"/>
  <c r="F3156" i="2"/>
  <c r="F367" i="2"/>
  <c r="F1359" i="2"/>
  <c r="F2351" i="2"/>
  <c r="F3343" i="2"/>
  <c r="F554" i="2"/>
  <c r="F1546" i="2"/>
  <c r="F2538" i="2"/>
  <c r="F3530" i="2"/>
  <c r="F741" i="2"/>
  <c r="F1733" i="2"/>
  <c r="F2725" i="2"/>
  <c r="F3717" i="2"/>
  <c r="F928" i="2"/>
  <c r="F1920" i="2"/>
  <c r="F2912" i="2"/>
  <c r="F123" i="2"/>
  <c r="F1115" i="2"/>
  <c r="F2107" i="2"/>
  <c r="F3099" i="2"/>
  <c r="F310" i="2"/>
  <c r="F1302" i="2"/>
  <c r="F2294" i="2"/>
  <c r="F3286" i="2"/>
  <c r="F497" i="2"/>
  <c r="F1489" i="2"/>
  <c r="F2481" i="2"/>
  <c r="F3473" i="2"/>
  <c r="P2198" i="2"/>
  <c r="P2385" i="2"/>
  <c r="P2572" i="2"/>
  <c r="P2759" i="2"/>
  <c r="P2946" i="2"/>
  <c r="P3133" i="2"/>
  <c r="P3320" i="2"/>
  <c r="P3507" i="2"/>
  <c r="P1896" i="2"/>
  <c r="P99" i="2"/>
  <c r="P2083" i="2"/>
  <c r="P286" i="2"/>
  <c r="P2270" i="2"/>
  <c r="P473" i="2"/>
  <c r="P2457" i="2"/>
  <c r="P660" i="2"/>
  <c r="P2272" i="2"/>
  <c r="P3264" i="2"/>
  <c r="P475" i="2"/>
  <c r="P1467" i="2"/>
  <c r="P2459" i="2"/>
  <c r="P3451" i="2"/>
  <c r="P662" i="2"/>
  <c r="P1654" i="2"/>
  <c r="P2646" i="2"/>
  <c r="P3638" i="2"/>
  <c r="P849" i="2"/>
  <c r="P1841" i="2"/>
  <c r="P2833" i="2"/>
  <c r="P44" i="2"/>
  <c r="P1036" i="2"/>
  <c r="P2028" i="2"/>
  <c r="P3020" i="2"/>
  <c r="P231" i="2"/>
  <c r="P1223" i="2"/>
  <c r="P2215" i="2"/>
  <c r="P3207" i="2"/>
  <c r="P418" i="2"/>
  <c r="P1410" i="2"/>
  <c r="P2402" i="2"/>
  <c r="P3394" i="2"/>
  <c r="P605" i="2"/>
  <c r="P1597" i="2"/>
  <c r="P2589" i="2"/>
  <c r="P3581" i="2"/>
  <c r="P792" i="2"/>
  <c r="P1784" i="2"/>
  <c r="P2776" i="2"/>
  <c r="P3768" i="2"/>
  <c r="P979" i="2"/>
  <c r="P1971" i="2"/>
  <c r="P2963" i="2"/>
  <c r="P174" i="2"/>
  <c r="P1166" i="2"/>
  <c r="P2158" i="2"/>
  <c r="P3150" i="2"/>
  <c r="P361" i="2"/>
  <c r="P1353" i="2"/>
  <c r="P2345" i="2"/>
  <c r="P3337" i="2"/>
  <c r="P548" i="2"/>
  <c r="P1540" i="2"/>
  <c r="P2532" i="2"/>
  <c r="P3524" i="2"/>
  <c r="P735" i="2"/>
  <c r="P1727" i="2"/>
  <c r="P2719" i="2"/>
  <c r="P3711" i="2"/>
  <c r="P922" i="2"/>
  <c r="P1914" i="2"/>
  <c r="P2906" i="2"/>
  <c r="P117" i="2"/>
  <c r="P1109" i="2"/>
  <c r="P2101" i="2"/>
  <c r="P3093" i="2"/>
  <c r="P304" i="2"/>
  <c r="P1296" i="2"/>
  <c r="P2288" i="2"/>
  <c r="P3280" i="2"/>
  <c r="P491" i="2"/>
  <c r="P1483" i="2"/>
  <c r="P2475" i="2"/>
  <c r="P3467" i="2"/>
  <c r="P678" i="2"/>
  <c r="P1670" i="2"/>
  <c r="P2662" i="2"/>
  <c r="P3654" i="2"/>
  <c r="P865" i="2"/>
  <c r="P1857" i="2"/>
  <c r="P2849" i="2"/>
  <c r="P60" i="2"/>
  <c r="P1052" i="2"/>
  <c r="P2044" i="2"/>
  <c r="P3036" i="2"/>
  <c r="P247" i="2"/>
  <c r="P1239" i="2"/>
  <c r="P2231" i="2"/>
  <c r="P3223" i="2"/>
  <c r="P434" i="2"/>
  <c r="P1426" i="2"/>
  <c r="P2418" i="2"/>
  <c r="P3410" i="2"/>
  <c r="P621" i="2"/>
  <c r="P1613" i="2"/>
  <c r="P2605" i="2"/>
  <c r="P3597" i="2"/>
  <c r="F747" i="2"/>
  <c r="F1739" i="2"/>
  <c r="F2731" i="2"/>
  <c r="F3723" i="2"/>
  <c r="F934" i="2"/>
  <c r="F1926" i="2"/>
  <c r="F2918" i="2"/>
  <c r="F129" i="2"/>
  <c r="F1121" i="2"/>
  <c r="F2113" i="2"/>
  <c r="F3105" i="2"/>
  <c r="F316" i="2"/>
  <c r="F1308" i="2"/>
  <c r="F2300" i="2"/>
  <c r="F3292" i="2"/>
  <c r="F503" i="2"/>
  <c r="F1495" i="2"/>
  <c r="F2487" i="2"/>
  <c r="F3479" i="2"/>
  <c r="F690" i="2"/>
  <c r="F1682" i="2"/>
  <c r="F2674" i="2"/>
  <c r="F3666" i="2"/>
  <c r="F877" i="2"/>
  <c r="F1869" i="2"/>
  <c r="F2861" i="2"/>
  <c r="F72" i="2"/>
  <c r="F1064" i="2"/>
  <c r="F2056" i="2"/>
  <c r="F3048" i="2"/>
  <c r="F259" i="2"/>
  <c r="F1251" i="2"/>
  <c r="F2243" i="2"/>
  <c r="F3235" i="2"/>
  <c r="F446" i="2"/>
  <c r="F1438" i="2"/>
  <c r="F2430" i="2"/>
  <c r="F3422" i="2"/>
  <c r="F633" i="2"/>
  <c r="F1625" i="2"/>
  <c r="F2617" i="2"/>
  <c r="F3609" i="2"/>
  <c r="F820" i="2"/>
  <c r="F1812" i="2"/>
  <c r="F2804" i="2"/>
  <c r="F15" i="2"/>
  <c r="F1007" i="2"/>
  <c r="F1999" i="2"/>
  <c r="F2991" i="2"/>
  <c r="F202" i="2"/>
  <c r="F1194" i="2"/>
  <c r="F2186" i="2"/>
  <c r="F3178" i="2"/>
  <c r="F389" i="2"/>
  <c r="F1381" i="2"/>
  <c r="F2373" i="2"/>
  <c r="F3365" i="2"/>
  <c r="F576" i="2"/>
  <c r="F1568" i="2"/>
  <c r="F2560" i="2"/>
  <c r="F3552" i="2"/>
  <c r="F763" i="2"/>
  <c r="F1755" i="2"/>
  <c r="F2747" i="2"/>
  <c r="F3739" i="2"/>
  <c r="F950" i="2"/>
  <c r="F1942" i="2"/>
  <c r="F2934" i="2"/>
  <c r="F145" i="2"/>
  <c r="F1137" i="2"/>
  <c r="F2129" i="2"/>
  <c r="F3121" i="2"/>
  <c r="F332" i="2"/>
  <c r="F1324" i="2"/>
  <c r="F2316" i="2"/>
  <c r="F3308" i="2"/>
  <c r="F519" i="2"/>
  <c r="F1511" i="2"/>
  <c r="F2503" i="2"/>
  <c r="F3495" i="2"/>
  <c r="F706" i="2"/>
  <c r="F1698" i="2"/>
  <c r="F2690" i="2"/>
  <c r="F3682" i="2"/>
  <c r="F893" i="2"/>
  <c r="F1885" i="2"/>
  <c r="F2877" i="2"/>
  <c r="F88" i="2"/>
  <c r="F1080" i="2"/>
  <c r="F2072" i="2"/>
  <c r="F3064" i="2"/>
  <c r="F275" i="2"/>
  <c r="F1267" i="2"/>
  <c r="F2259" i="2"/>
  <c r="F3251" i="2"/>
  <c r="F462" i="2"/>
  <c r="F1454" i="2"/>
  <c r="F2446" i="2"/>
  <c r="F3438" i="2"/>
  <c r="F649" i="2"/>
  <c r="F1641" i="2"/>
  <c r="F2633" i="2"/>
  <c r="F3625" i="2"/>
  <c r="F836" i="2"/>
  <c r="F1828" i="2"/>
  <c r="F2820" i="2"/>
  <c r="F31" i="2"/>
  <c r="F1023" i="2"/>
  <c r="F2015" i="2"/>
  <c r="F3007" i="2"/>
  <c r="F218" i="2"/>
  <c r="F1210" i="2"/>
  <c r="F2202" i="2"/>
  <c r="F3194" i="2"/>
  <c r="F405" i="2"/>
  <c r="F1397" i="2"/>
  <c r="F2389" i="2"/>
  <c r="F3381" i="2"/>
  <c r="F592" i="2"/>
  <c r="F1584" i="2"/>
  <c r="F2576" i="2"/>
  <c r="F3568" i="2"/>
  <c r="F779" i="2"/>
  <c r="F1771" i="2"/>
  <c r="F2763" i="2"/>
  <c r="F3755" i="2"/>
  <c r="F966" i="2"/>
  <c r="F1958" i="2"/>
  <c r="F2950" i="2"/>
  <c r="F161" i="2"/>
  <c r="F1153" i="2"/>
  <c r="F2145" i="2"/>
  <c r="F3137" i="2"/>
  <c r="F348" i="2"/>
  <c r="F1340" i="2"/>
  <c r="F2332" i="2"/>
  <c r="F3324" i="2"/>
  <c r="F535" i="2"/>
  <c r="F1527" i="2"/>
  <c r="F2519" i="2"/>
  <c r="F3511" i="2"/>
  <c r="F722" i="2"/>
  <c r="F1714" i="2"/>
  <c r="F2706" i="2"/>
  <c r="F3698" i="2"/>
  <c r="F909" i="2"/>
  <c r="F1901" i="2"/>
  <c r="F2893" i="2"/>
  <c r="F104" i="2"/>
  <c r="F1096" i="2"/>
  <c r="F2088" i="2"/>
  <c r="F3080" i="2"/>
  <c r="F291" i="2"/>
  <c r="F1283" i="2"/>
  <c r="F2275" i="2"/>
  <c r="F3267" i="2"/>
  <c r="F478" i="2"/>
  <c r="F1470" i="2"/>
  <c r="F2462" i="2"/>
  <c r="F3454" i="2"/>
  <c r="F665" i="2"/>
  <c r="F1657" i="2"/>
  <c r="F2649" i="2"/>
  <c r="F3641" i="2"/>
  <c r="F852" i="2"/>
  <c r="F1844" i="2"/>
  <c r="F2836" i="2"/>
  <c r="F47" i="2"/>
  <c r="F1039" i="2"/>
  <c r="F2031" i="2"/>
  <c r="F3023" i="2"/>
  <c r="F234" i="2"/>
  <c r="F1226" i="2"/>
  <c r="F2218" i="2"/>
  <c r="F3210" i="2"/>
  <c r="F421" i="2"/>
  <c r="F1413" i="2"/>
  <c r="F2405" i="2"/>
  <c r="F3397" i="2"/>
  <c r="F608" i="2"/>
  <c r="F1600" i="2"/>
  <c r="F2592" i="2"/>
  <c r="F3584" i="2"/>
  <c r="F795" i="2"/>
  <c r="F1787" i="2"/>
  <c r="F2779" i="2"/>
  <c r="F3771" i="2"/>
  <c r="F982" i="2"/>
  <c r="F1974" i="2"/>
  <c r="F2966" i="2"/>
  <c r="F177" i="2"/>
  <c r="F1169" i="2"/>
  <c r="F2161" i="2"/>
  <c r="F3153" i="2"/>
  <c r="F364" i="2"/>
  <c r="F1356" i="2"/>
  <c r="F2348" i="2"/>
  <c r="F3340" i="2"/>
  <c r="F551" i="2"/>
  <c r="F1543" i="2"/>
  <c r="F2535" i="2"/>
  <c r="F3527" i="2"/>
  <c r="F738" i="2"/>
  <c r="F1730" i="2"/>
  <c r="F2722" i="2"/>
  <c r="F3714" i="2"/>
  <c r="F925" i="2"/>
  <c r="F1917" i="2"/>
  <c r="F2909" i="2"/>
  <c r="F120" i="2"/>
  <c r="F1112" i="2"/>
  <c r="F2104" i="2"/>
  <c r="F3096" i="2"/>
  <c r="F307" i="2"/>
  <c r="F1299" i="2"/>
  <c r="F2291" i="2"/>
  <c r="F3283" i="2"/>
  <c r="F494" i="2"/>
  <c r="F1486" i="2"/>
  <c r="F2478" i="2"/>
  <c r="F3470" i="2"/>
  <c r="F681" i="2"/>
  <c r="F1673" i="2"/>
  <c r="F2665" i="2"/>
  <c r="F3657" i="2"/>
  <c r="F868" i="2"/>
  <c r="F1860" i="2"/>
  <c r="F2852" i="2"/>
  <c r="F63" i="2"/>
  <c r="F1055" i="2"/>
  <c r="F2047" i="2"/>
  <c r="F3039" i="2"/>
  <c r="P462" i="2"/>
  <c r="P649" i="2"/>
  <c r="P836" i="2"/>
  <c r="P1023" i="2"/>
  <c r="P1210" i="2"/>
  <c r="P1397" i="2"/>
  <c r="P1584" i="2"/>
  <c r="P1771" i="2"/>
  <c r="P966" i="2"/>
  <c r="P2950" i="2"/>
  <c r="P1153" i="2"/>
  <c r="P3137" i="2"/>
  <c r="P1340" i="2"/>
  <c r="P3324" i="2"/>
  <c r="P1527" i="2"/>
  <c r="P3511" i="2"/>
  <c r="P1714" i="2"/>
  <c r="P2830" i="2"/>
  <c r="P41" i="2"/>
  <c r="P1033" i="2"/>
  <c r="P2025" i="2"/>
  <c r="P3017" i="2"/>
  <c r="P228" i="2"/>
  <c r="P1220" i="2"/>
  <c r="P2212" i="2"/>
  <c r="P3204" i="2"/>
  <c r="P415" i="2"/>
  <c r="P1407" i="2"/>
  <c r="P2399" i="2"/>
  <c r="P3391" i="2"/>
  <c r="P602" i="2"/>
  <c r="P1594" i="2"/>
  <c r="P2586" i="2"/>
  <c r="P3578" i="2"/>
  <c r="P789" i="2"/>
  <c r="P1781" i="2"/>
  <c r="P2773" i="2"/>
  <c r="P3765" i="2"/>
  <c r="P976" i="2"/>
  <c r="P1968" i="2"/>
  <c r="P2960" i="2"/>
  <c r="P171" i="2"/>
  <c r="P1163" i="2"/>
  <c r="P2155" i="2"/>
  <c r="P3147" i="2"/>
  <c r="P358" i="2"/>
  <c r="P1350" i="2"/>
  <c r="P2342" i="2"/>
  <c r="P3334" i="2"/>
  <c r="P545" i="2"/>
  <c r="P1537" i="2"/>
  <c r="P2529" i="2"/>
  <c r="P3521" i="2"/>
  <c r="P732" i="2"/>
  <c r="P1724" i="2"/>
  <c r="P2716" i="2"/>
  <c r="P3708" i="2"/>
  <c r="P919" i="2"/>
  <c r="P1911" i="2"/>
  <c r="P2903" i="2"/>
  <c r="P114" i="2"/>
  <c r="P1106" i="2"/>
  <c r="P2098" i="2"/>
  <c r="P3090" i="2"/>
  <c r="P301" i="2"/>
  <c r="P1293" i="2"/>
  <c r="P2285" i="2"/>
  <c r="P3277" i="2"/>
  <c r="P488" i="2"/>
  <c r="P1480" i="2"/>
  <c r="P2472" i="2"/>
  <c r="P3464" i="2"/>
  <c r="P675" i="2"/>
  <c r="P1667" i="2"/>
  <c r="P2659" i="2"/>
  <c r="P3651" i="2"/>
  <c r="P862" i="2"/>
  <c r="P1854" i="2"/>
  <c r="P2846" i="2"/>
  <c r="P57" i="2"/>
  <c r="P1049" i="2"/>
  <c r="P2041" i="2"/>
  <c r="P3033" i="2"/>
  <c r="P244" i="2"/>
  <c r="P1236" i="2"/>
  <c r="P2228" i="2"/>
  <c r="P3220" i="2"/>
  <c r="P431" i="2"/>
  <c r="P1423" i="2"/>
  <c r="P2415" i="2"/>
  <c r="P3407" i="2"/>
  <c r="P618" i="2"/>
  <c r="P1610" i="2"/>
  <c r="P2602" i="2"/>
  <c r="P3594" i="2"/>
  <c r="P805" i="2"/>
  <c r="P1797" i="2"/>
  <c r="P2789" i="2"/>
  <c r="P3781" i="2"/>
  <c r="P992" i="2"/>
  <c r="P1984" i="2"/>
  <c r="P2976" i="2"/>
  <c r="P187" i="2"/>
  <c r="P1179" i="2"/>
  <c r="P2171" i="2"/>
  <c r="P3163" i="2"/>
  <c r="F313" i="2"/>
  <c r="F1305" i="2"/>
  <c r="F2297" i="2"/>
  <c r="F3289" i="2"/>
  <c r="F500" i="2"/>
  <c r="F1492" i="2"/>
  <c r="F2484" i="2"/>
  <c r="F3476" i="2"/>
  <c r="F687" i="2"/>
  <c r="F1679" i="2"/>
  <c r="F2671" i="2"/>
  <c r="F3663" i="2"/>
  <c r="F874" i="2"/>
  <c r="F1866" i="2"/>
  <c r="F2858" i="2"/>
  <c r="F69" i="2"/>
  <c r="F1061" i="2"/>
  <c r="F2053" i="2"/>
  <c r="F3045" i="2"/>
  <c r="F256" i="2"/>
  <c r="F1248" i="2"/>
  <c r="F2240" i="2"/>
  <c r="F3232" i="2"/>
  <c r="F443" i="2"/>
  <c r="F1435" i="2"/>
  <c r="F2427" i="2"/>
  <c r="F3419" i="2"/>
  <c r="F630" i="2"/>
  <c r="F1622" i="2"/>
  <c r="F2614" i="2"/>
  <c r="F3606" i="2"/>
  <c r="F817" i="2"/>
  <c r="F1809" i="2"/>
  <c r="F2801" i="2"/>
  <c r="F12" i="2"/>
  <c r="F1004" i="2"/>
  <c r="F1996" i="2"/>
  <c r="F2988" i="2"/>
  <c r="F199" i="2"/>
  <c r="F1191" i="2"/>
  <c r="F2183" i="2"/>
  <c r="F3175" i="2"/>
  <c r="F386" i="2"/>
  <c r="F1378" i="2"/>
  <c r="F2370" i="2"/>
  <c r="F3362" i="2"/>
  <c r="F573" i="2"/>
  <c r="F1565" i="2"/>
  <c r="F2557" i="2"/>
  <c r="F3549" i="2"/>
  <c r="F760" i="2"/>
  <c r="F1752" i="2"/>
  <c r="F2744" i="2"/>
  <c r="F3736" i="2"/>
  <c r="F947" i="2"/>
  <c r="F1939" i="2"/>
  <c r="F2931" i="2"/>
  <c r="F142" i="2"/>
  <c r="F1134" i="2"/>
  <c r="F2126" i="2"/>
  <c r="F3118" i="2"/>
  <c r="F329" i="2"/>
  <c r="F1321" i="2"/>
  <c r="F2313" i="2"/>
  <c r="F3305" i="2"/>
  <c r="F516" i="2"/>
  <c r="F1508" i="2"/>
  <c r="F2500" i="2"/>
  <c r="F3492" i="2"/>
  <c r="F703" i="2"/>
  <c r="F1695" i="2"/>
  <c r="F2687" i="2"/>
  <c r="F3679" i="2"/>
  <c r="F890" i="2"/>
  <c r="F1882" i="2"/>
  <c r="F2874" i="2"/>
  <c r="F85" i="2"/>
  <c r="F1077" i="2"/>
  <c r="F2069" i="2"/>
  <c r="F3061" i="2"/>
  <c r="F272" i="2"/>
  <c r="F1264" i="2"/>
  <c r="F2256" i="2"/>
  <c r="F3248" i="2"/>
  <c r="F459" i="2"/>
  <c r="F1451" i="2"/>
  <c r="F2443" i="2"/>
  <c r="F3435" i="2"/>
  <c r="F646" i="2"/>
  <c r="F1638" i="2"/>
  <c r="F2630" i="2"/>
  <c r="F3622" i="2"/>
  <c r="F833" i="2"/>
  <c r="F1825" i="2"/>
  <c r="F2817" i="2"/>
  <c r="F28" i="2"/>
  <c r="F1020" i="2"/>
  <c r="F2012" i="2"/>
  <c r="F3004" i="2"/>
  <c r="F215" i="2"/>
  <c r="F1207" i="2"/>
  <c r="F2199" i="2"/>
  <c r="F3191" i="2"/>
  <c r="F402" i="2"/>
  <c r="F1394" i="2"/>
  <c r="F2386" i="2"/>
  <c r="F3378" i="2"/>
  <c r="F589" i="2"/>
  <c r="F1581" i="2"/>
  <c r="F2573" i="2"/>
  <c r="F3565" i="2"/>
  <c r="F776" i="2"/>
  <c r="F1768" i="2"/>
  <c r="F2760" i="2"/>
  <c r="F3752" i="2"/>
  <c r="F963" i="2"/>
  <c r="F1955" i="2"/>
  <c r="F2947" i="2"/>
  <c r="F158" i="2"/>
  <c r="F1150" i="2"/>
  <c r="F2142" i="2"/>
  <c r="F3134" i="2"/>
  <c r="F345" i="2"/>
  <c r="F1337" i="2"/>
  <c r="F2329" i="2"/>
  <c r="F3321" i="2"/>
  <c r="F532" i="2"/>
  <c r="F1524" i="2"/>
  <c r="F2516" i="2"/>
  <c r="F3508" i="2"/>
  <c r="F719" i="2"/>
  <c r="F1711" i="2"/>
  <c r="F2703" i="2"/>
  <c r="F3695" i="2"/>
  <c r="F906" i="2"/>
  <c r="F1898" i="2"/>
  <c r="F2890" i="2"/>
  <c r="F101" i="2"/>
  <c r="F1093" i="2"/>
  <c r="F2085" i="2"/>
  <c r="F3077" i="2"/>
  <c r="F288" i="2"/>
  <c r="F1280" i="2"/>
  <c r="F2272" i="2"/>
  <c r="F3264" i="2"/>
  <c r="F475" i="2"/>
  <c r="F1467" i="2"/>
  <c r="F2459" i="2"/>
  <c r="F3451" i="2"/>
  <c r="F662" i="2"/>
  <c r="F1654" i="2"/>
  <c r="F2646" i="2"/>
  <c r="F3638" i="2"/>
  <c r="F849" i="2"/>
  <c r="F1841" i="2"/>
  <c r="F2833" i="2"/>
  <c r="F44" i="2"/>
  <c r="F1036" i="2"/>
  <c r="F2028" i="2"/>
  <c r="F3020" i="2"/>
  <c r="F231" i="2"/>
  <c r="F1223" i="2"/>
  <c r="F2215" i="2"/>
  <c r="F3207" i="2"/>
  <c r="F418" i="2"/>
  <c r="F1410" i="2"/>
  <c r="F2402" i="2"/>
  <c r="F3394" i="2"/>
  <c r="F605" i="2"/>
  <c r="F1597" i="2"/>
  <c r="F2589" i="2"/>
  <c r="F3581" i="2"/>
  <c r="F792" i="2"/>
  <c r="F1784" i="2"/>
  <c r="F2776" i="2"/>
  <c r="F3768" i="2"/>
  <c r="F979" i="2"/>
  <c r="F1971" i="2"/>
  <c r="F2963" i="2"/>
  <c r="F174" i="2"/>
  <c r="F1166" i="2"/>
  <c r="F2158" i="2"/>
  <c r="F3150" i="2"/>
  <c r="F361" i="2"/>
  <c r="F1353" i="2"/>
  <c r="F2345" i="2"/>
  <c r="F3337" i="2"/>
  <c r="F548" i="2"/>
  <c r="F1540" i="2"/>
  <c r="F2532" i="2"/>
  <c r="F3524" i="2"/>
  <c r="F735" i="2"/>
  <c r="F1727" i="2"/>
  <c r="F2719" i="2"/>
  <c r="F3711" i="2"/>
  <c r="F922" i="2"/>
  <c r="F1914" i="2"/>
  <c r="F2906" i="2"/>
  <c r="F117" i="2"/>
  <c r="F1109" i="2"/>
  <c r="F2101" i="2"/>
  <c r="F3093" i="2"/>
  <c r="F304" i="2"/>
  <c r="F1296" i="2"/>
  <c r="F2288" i="2"/>
  <c r="F3280" i="2"/>
  <c r="F491" i="2"/>
  <c r="F1483" i="2"/>
  <c r="F2475" i="2"/>
  <c r="F3467" i="2"/>
  <c r="F678" i="2"/>
  <c r="F1670" i="2"/>
  <c r="F2662" i="2"/>
  <c r="F3654" i="2"/>
  <c r="F865" i="2"/>
  <c r="F1857" i="2"/>
  <c r="F2849" i="2"/>
  <c r="F60" i="2"/>
  <c r="F1052" i="2"/>
  <c r="F2044" i="2"/>
  <c r="F3036" i="2"/>
  <c r="F247" i="2"/>
  <c r="F1239" i="2"/>
  <c r="F2231" i="2"/>
  <c r="F3223" i="2"/>
  <c r="F434" i="2"/>
  <c r="F1426" i="2"/>
  <c r="F2418" i="2"/>
  <c r="F3410" i="2"/>
  <c r="F621" i="2"/>
  <c r="F1613" i="2"/>
  <c r="F2605" i="2"/>
  <c r="F3597" i="2"/>
  <c r="N933" i="2"/>
  <c r="N1120" i="2"/>
  <c r="N1307" i="2"/>
  <c r="N1494" i="2"/>
  <c r="N1681" i="2"/>
  <c r="N1868" i="2"/>
  <c r="N2055" i="2"/>
  <c r="N2242" i="2"/>
  <c r="N2429" i="2"/>
  <c r="N2616" i="2"/>
  <c r="N2803" i="2"/>
  <c r="N2990" i="2"/>
  <c r="N3177" i="2"/>
  <c r="N3364" i="2"/>
  <c r="N3551" i="2"/>
  <c r="N3738" i="2"/>
  <c r="N144" i="2"/>
  <c r="N331" i="2"/>
  <c r="N518" i="2"/>
  <c r="N705" i="2"/>
  <c r="N892" i="2"/>
  <c r="N1079" i="2"/>
  <c r="N1266" i="2"/>
  <c r="N1453" i="2"/>
  <c r="N1640" i="2"/>
  <c r="N1827" i="2"/>
  <c r="N2014" i="2"/>
  <c r="N2201" i="2"/>
  <c r="N2388" i="2"/>
  <c r="N2575" i="2"/>
  <c r="N2762" i="2"/>
  <c r="N2949" i="2"/>
  <c r="N3136" i="2"/>
  <c r="N3323" i="2"/>
  <c r="N3510" i="2"/>
  <c r="N3697" i="2"/>
  <c r="N103" i="2"/>
  <c r="N290" i="2"/>
  <c r="N477" i="2"/>
  <c r="N664" i="2"/>
  <c r="N851" i="2"/>
  <c r="N1038" i="2"/>
  <c r="N1225" i="2"/>
  <c r="N1412" i="2"/>
  <c r="N1599" i="2"/>
  <c r="N1786" i="2"/>
  <c r="N1973" i="2"/>
  <c r="N2160" i="2"/>
  <c r="N2347" i="2"/>
  <c r="N2534" i="2"/>
  <c r="N2721" i="2"/>
  <c r="N2908" i="2"/>
  <c r="N3095" i="2"/>
  <c r="N3282" i="2"/>
  <c r="N3469" i="2"/>
  <c r="N3656" i="2"/>
  <c r="N62" i="2"/>
  <c r="O749" i="2"/>
  <c r="O753" i="2"/>
  <c r="O2428" i="2"/>
  <c r="O2615" i="2"/>
  <c r="O2802" i="2"/>
  <c r="O2989" i="2"/>
  <c r="O3176" i="2"/>
  <c r="O3363" i="2"/>
  <c r="O3550" i="2"/>
  <c r="O3737" i="2"/>
  <c r="O143" i="2"/>
  <c r="O330" i="2"/>
  <c r="O517" i="2"/>
  <c r="O704" i="2"/>
  <c r="O891" i="2"/>
  <c r="O1078" i="2"/>
  <c r="O1017" i="2"/>
  <c r="O3001" i="2"/>
  <c r="O1204" i="2"/>
  <c r="O3188" i="2"/>
  <c r="O1391" i="2"/>
  <c r="O3375" i="2"/>
  <c r="O1578" i="2"/>
  <c r="O3562" i="2"/>
  <c r="O1765" i="2"/>
  <c r="O3749" i="2"/>
  <c r="O1952" i="2"/>
  <c r="O155" i="2"/>
  <c r="O2139" i="2"/>
  <c r="O342" i="2"/>
  <c r="O2326" i="2"/>
  <c r="O529" i="2"/>
  <c r="O2513" i="2"/>
  <c r="O716" i="2"/>
  <c r="O2700" i="2"/>
  <c r="O903" i="2"/>
  <c r="O2391" i="2"/>
  <c r="O3383" i="2"/>
  <c r="O594" i="2"/>
  <c r="O1586" i="2"/>
  <c r="O2578" i="2"/>
  <c r="O3570" i="2"/>
  <c r="O781" i="2"/>
  <c r="O1773" i="2"/>
  <c r="O2765" i="2"/>
  <c r="O3757" i="2"/>
  <c r="O968" i="2"/>
  <c r="O1960" i="2"/>
  <c r="O2952" i="2"/>
  <c r="O163" i="2"/>
  <c r="O1155" i="2"/>
  <c r="O2147" i="2"/>
  <c r="O3139" i="2"/>
  <c r="O350" i="2"/>
  <c r="O1342" i="2"/>
  <c r="O2334" i="2"/>
  <c r="O3326" i="2"/>
  <c r="O537" i="2"/>
  <c r="O1529" i="2"/>
  <c r="O2521" i="2"/>
  <c r="O3513" i="2"/>
  <c r="O724" i="2"/>
  <c r="O1716" i="2"/>
  <c r="O2708" i="2"/>
  <c r="O3700" i="2"/>
  <c r="O911" i="2"/>
  <c r="O1903" i="2"/>
  <c r="O2895" i="2"/>
  <c r="O106" i="2"/>
  <c r="O1098" i="2"/>
  <c r="O2090" i="2"/>
  <c r="O3082" i="2"/>
  <c r="O293" i="2"/>
  <c r="O1285" i="2"/>
  <c r="O2277" i="2"/>
  <c r="O3269" i="2"/>
  <c r="O480" i="2"/>
  <c r="O1472" i="2"/>
  <c r="O2464" i="2"/>
  <c r="O3456" i="2"/>
  <c r="O667" i="2"/>
  <c r="O1659" i="2"/>
  <c r="O2651" i="2"/>
  <c r="O3643" i="2"/>
  <c r="O854" i="2"/>
  <c r="O1846" i="2"/>
  <c r="O2838" i="2"/>
  <c r="O49" i="2"/>
  <c r="O1041" i="2"/>
  <c r="O2033" i="2"/>
  <c r="O3025" i="2"/>
  <c r="O236" i="2"/>
  <c r="O1228" i="2"/>
  <c r="O2220" i="2"/>
  <c r="O3212" i="2"/>
  <c r="O423" i="2"/>
  <c r="O1415" i="2"/>
  <c r="O2407" i="2"/>
  <c r="O3399" i="2"/>
  <c r="O610" i="2"/>
  <c r="O1602" i="2"/>
  <c r="O2594" i="2"/>
  <c r="O3586" i="2"/>
  <c r="O797" i="2"/>
  <c r="O1789" i="2"/>
  <c r="O2781" i="2"/>
  <c r="O3773" i="2"/>
  <c r="O984" i="2"/>
  <c r="O1976" i="2"/>
  <c r="O2968" i="2"/>
  <c r="O179" i="2"/>
  <c r="O1171" i="2"/>
  <c r="O2163" i="2"/>
  <c r="O3155" i="2"/>
  <c r="O366" i="2"/>
  <c r="O1358" i="2"/>
  <c r="O2350" i="2"/>
  <c r="O3342" i="2"/>
  <c r="O553" i="2"/>
  <c r="O1545" i="2"/>
  <c r="O2537" i="2"/>
  <c r="O3529" i="2"/>
  <c r="O740" i="2"/>
  <c r="O1732" i="2"/>
  <c r="O2724" i="2"/>
  <c r="O3716" i="2"/>
  <c r="O927" i="2"/>
  <c r="O1919" i="2"/>
  <c r="O2911" i="2"/>
  <c r="O122" i="2"/>
  <c r="O1114" i="2"/>
  <c r="O2106" i="2"/>
  <c r="O3098" i="2"/>
  <c r="O309" i="2"/>
  <c r="O1301" i="2"/>
  <c r="O2293" i="2"/>
  <c r="O3285" i="2"/>
  <c r="O496" i="2"/>
  <c r="O1488" i="2"/>
  <c r="O2480" i="2"/>
  <c r="O3472" i="2"/>
  <c r="O683" i="2"/>
  <c r="O1675" i="2"/>
  <c r="O2667" i="2"/>
  <c r="O3659" i="2"/>
  <c r="P809" i="2"/>
  <c r="P1801" i="2"/>
  <c r="P2793" i="2"/>
  <c r="P4" i="2"/>
  <c r="P996" i="2"/>
  <c r="P1988" i="2"/>
  <c r="P2980" i="2"/>
  <c r="P191" i="2"/>
  <c r="P1183" i="2"/>
  <c r="P2175" i="2"/>
  <c r="P3167" i="2"/>
  <c r="P378" i="2"/>
  <c r="P1370" i="2"/>
  <c r="P2362" i="2"/>
  <c r="P3354" i="2"/>
  <c r="P565" i="2"/>
  <c r="P1557" i="2"/>
  <c r="P2549" i="2"/>
  <c r="P3541" i="2"/>
  <c r="P752" i="2"/>
  <c r="P1744" i="2"/>
  <c r="P2736" i="2"/>
  <c r="P3728" i="2"/>
  <c r="P939" i="2"/>
  <c r="P1931" i="2"/>
  <c r="P2923" i="2"/>
  <c r="P134" i="2"/>
  <c r="P1126" i="2"/>
  <c r="P2118" i="2"/>
  <c r="P3110" i="2"/>
  <c r="P321" i="2"/>
  <c r="P1313" i="2"/>
  <c r="P2305" i="2"/>
  <c r="P3297" i="2"/>
  <c r="P508" i="2"/>
  <c r="P1500" i="2"/>
  <c r="P2492" i="2"/>
  <c r="P3484" i="2"/>
  <c r="P695" i="2"/>
  <c r="P1687" i="2"/>
  <c r="P2679" i="2"/>
  <c r="P3671" i="2"/>
  <c r="P882" i="2"/>
  <c r="P1874" i="2"/>
  <c r="P2866" i="2"/>
  <c r="P77" i="2"/>
  <c r="P1069" i="2"/>
  <c r="P2061" i="2"/>
  <c r="P3053" i="2"/>
  <c r="P264" i="2"/>
  <c r="P1256" i="2"/>
  <c r="P2248" i="2"/>
  <c r="P3240" i="2"/>
  <c r="P451" i="2"/>
  <c r="P1443" i="2"/>
  <c r="P2435" i="2"/>
  <c r="P3427" i="2"/>
  <c r="P638" i="2"/>
  <c r="P1630" i="2"/>
  <c r="P2622" i="2"/>
  <c r="P3614" i="2"/>
  <c r="P825" i="2"/>
  <c r="P1817" i="2"/>
  <c r="P2809" i="2"/>
  <c r="P20" i="2"/>
  <c r="P1012" i="2"/>
  <c r="P2004" i="2"/>
  <c r="P2996" i="2"/>
  <c r="P207" i="2"/>
  <c r="P1199" i="2"/>
  <c r="P2191" i="2"/>
  <c r="P3183" i="2"/>
  <c r="P394" i="2"/>
  <c r="P1386" i="2"/>
  <c r="P2378" i="2"/>
  <c r="P3370" i="2"/>
  <c r="P581" i="2"/>
  <c r="P1573" i="2"/>
  <c r="P2565" i="2"/>
  <c r="P3557" i="2"/>
  <c r="P768" i="2"/>
  <c r="P1760" i="2"/>
  <c r="P2752" i="2"/>
  <c r="P3744" i="2"/>
  <c r="P955" i="2"/>
  <c r="P1947" i="2"/>
  <c r="P2939" i="2"/>
  <c r="P150" i="2"/>
  <c r="P1142" i="2"/>
  <c r="P2134" i="2"/>
  <c r="P3126" i="2"/>
  <c r="P337" i="2"/>
  <c r="P1329" i="2"/>
  <c r="P2321" i="2"/>
  <c r="P3313" i="2"/>
  <c r="P524" i="2"/>
  <c r="P1516" i="2"/>
  <c r="P2508" i="2"/>
  <c r="P3500" i="2"/>
  <c r="P711" i="2"/>
  <c r="P1703" i="2"/>
  <c r="P2695" i="2"/>
  <c r="P3687" i="2"/>
  <c r="P898" i="2"/>
  <c r="P1890" i="2"/>
  <c r="P2882" i="2"/>
  <c r="P93" i="2"/>
  <c r="P1085" i="2"/>
  <c r="P2077" i="2"/>
  <c r="P3069" i="2"/>
  <c r="P280" i="2"/>
  <c r="P1272" i="2"/>
  <c r="P2264" i="2"/>
  <c r="P3256" i="2"/>
  <c r="P467" i="2"/>
  <c r="P1459" i="2"/>
  <c r="P2451" i="2"/>
  <c r="P3443" i="2"/>
  <c r="P654" i="2"/>
  <c r="P1646" i="2"/>
  <c r="P2638" i="2"/>
  <c r="P3630" i="2"/>
  <c r="P841" i="2"/>
  <c r="P1833" i="2"/>
  <c r="P2825" i="2"/>
  <c r="P36" i="2"/>
  <c r="P1028" i="2"/>
  <c r="P2020" i="2"/>
  <c r="P3012" i="2"/>
  <c r="P223" i="2"/>
  <c r="P1215" i="2"/>
  <c r="P2207" i="2"/>
  <c r="P3199" i="2"/>
  <c r="P410" i="2"/>
  <c r="P1402" i="2"/>
  <c r="P2394" i="2"/>
  <c r="P3386" i="2"/>
  <c r="P597" i="2"/>
  <c r="P1589" i="2"/>
  <c r="P2581" i="2"/>
  <c r="P3573" i="2"/>
  <c r="P784" i="2"/>
  <c r="P1776" i="2"/>
  <c r="N3286" i="2"/>
  <c r="N3473" i="2"/>
  <c r="O3599" i="2"/>
  <c r="O5" i="2"/>
  <c r="O192" i="2"/>
  <c r="O379" i="2"/>
  <c r="O566" i="2"/>
  <c r="O443" i="2"/>
  <c r="O2427" i="2"/>
  <c r="O258" i="2"/>
  <c r="O1250" i="2"/>
  <c r="O2242" i="2"/>
  <c r="O3234" i="2"/>
  <c r="O445" i="2"/>
  <c r="O1437" i="2"/>
  <c r="O2429" i="2"/>
  <c r="O3421" i="2"/>
  <c r="O632" i="2"/>
  <c r="O1624" i="2"/>
  <c r="O2616" i="2"/>
  <c r="O3608" i="2"/>
  <c r="O819" i="2"/>
  <c r="O1811" i="2"/>
  <c r="O2803" i="2"/>
  <c r="O14" i="2"/>
  <c r="O1006" i="2"/>
  <c r="O1998" i="2"/>
  <c r="O2990" i="2"/>
  <c r="O201" i="2"/>
  <c r="O1193" i="2"/>
  <c r="O2185" i="2"/>
  <c r="O3177" i="2"/>
  <c r="O388" i="2"/>
  <c r="O1380" i="2"/>
  <c r="O2372" i="2"/>
  <c r="O3364" i="2"/>
  <c r="O575" i="2"/>
  <c r="O1567" i="2"/>
  <c r="O2559" i="2"/>
  <c r="O3551" i="2"/>
  <c r="O762" i="2"/>
  <c r="O1754" i="2"/>
  <c r="O2746" i="2"/>
  <c r="O3738" i="2"/>
  <c r="O949" i="2"/>
  <c r="O1941" i="2"/>
  <c r="O2933" i="2"/>
  <c r="O144" i="2"/>
  <c r="O1136" i="2"/>
  <c r="O2128" i="2"/>
  <c r="O3120" i="2"/>
  <c r="O331" i="2"/>
  <c r="O1323" i="2"/>
  <c r="O2315" i="2"/>
  <c r="O3307" i="2"/>
  <c r="O518" i="2"/>
  <c r="O1510" i="2"/>
  <c r="O2502" i="2"/>
  <c r="O3494" i="2"/>
  <c r="O705" i="2"/>
  <c r="O1697" i="2"/>
  <c r="O2689" i="2"/>
  <c r="O3681" i="2"/>
  <c r="O892" i="2"/>
  <c r="O1884" i="2"/>
  <c r="O2876" i="2"/>
  <c r="O87" i="2"/>
  <c r="O1079" i="2"/>
  <c r="O2071" i="2"/>
  <c r="O3063" i="2"/>
  <c r="O274" i="2"/>
  <c r="O1266" i="2"/>
  <c r="O2258" i="2"/>
  <c r="O3250" i="2"/>
  <c r="O461" i="2"/>
  <c r="O1453" i="2"/>
  <c r="O2445" i="2"/>
  <c r="O3437" i="2"/>
  <c r="O648" i="2"/>
  <c r="O1640" i="2"/>
  <c r="O2632" i="2"/>
  <c r="O3624" i="2"/>
  <c r="O835" i="2"/>
  <c r="O1827" i="2"/>
  <c r="O2819" i="2"/>
  <c r="O30" i="2"/>
  <c r="O1022" i="2"/>
  <c r="O2014" i="2"/>
  <c r="O3006" i="2"/>
  <c r="O217" i="2"/>
  <c r="O1209" i="2"/>
  <c r="O2201" i="2"/>
  <c r="O3193" i="2"/>
  <c r="O404" i="2"/>
  <c r="O1396" i="2"/>
  <c r="O2388" i="2"/>
  <c r="O3380" i="2"/>
  <c r="O591" i="2"/>
  <c r="O1583" i="2"/>
  <c r="O2575" i="2"/>
  <c r="O3567" i="2"/>
  <c r="O778" i="2"/>
  <c r="O1770" i="2"/>
  <c r="O2762" i="2"/>
  <c r="O3754" i="2"/>
  <c r="O965" i="2"/>
  <c r="O1957" i="2"/>
  <c r="O2949" i="2"/>
  <c r="O160" i="2"/>
  <c r="O1152" i="2"/>
  <c r="O2144" i="2"/>
  <c r="O3136" i="2"/>
  <c r="O347" i="2"/>
  <c r="O1339" i="2"/>
  <c r="O2331" i="2"/>
  <c r="O3323" i="2"/>
  <c r="O534" i="2"/>
  <c r="O1526" i="2"/>
  <c r="O2518" i="2"/>
  <c r="O3510" i="2"/>
  <c r="O721" i="2"/>
  <c r="O1713" i="2"/>
  <c r="O2705" i="2"/>
  <c r="O3697" i="2"/>
  <c r="O908" i="2"/>
  <c r="O1900" i="2"/>
  <c r="O2892" i="2"/>
  <c r="O103" i="2"/>
  <c r="O1095" i="2"/>
  <c r="O2087" i="2"/>
  <c r="O3079" i="2"/>
  <c r="O290" i="2"/>
  <c r="O1282" i="2"/>
  <c r="O2274" i="2"/>
  <c r="O3266" i="2"/>
  <c r="O477" i="2"/>
  <c r="O1469" i="2"/>
  <c r="O2461" i="2"/>
  <c r="O3453" i="2"/>
  <c r="O664" i="2"/>
  <c r="O1656" i="2"/>
  <c r="O2648" i="2"/>
  <c r="O3640" i="2"/>
  <c r="O851" i="2"/>
  <c r="O1843" i="2"/>
  <c r="O2835" i="2"/>
  <c r="O46" i="2"/>
  <c r="O1038" i="2"/>
  <c r="O2030" i="2"/>
  <c r="O3022" i="2"/>
  <c r="O233" i="2"/>
  <c r="O1225" i="2"/>
  <c r="O2217" i="2"/>
  <c r="O3209" i="2"/>
  <c r="O420" i="2"/>
  <c r="O1412" i="2"/>
  <c r="O2404" i="2"/>
  <c r="O3396" i="2"/>
  <c r="O607" i="2"/>
  <c r="O1599" i="2"/>
  <c r="O2591" i="2"/>
  <c r="O3583" i="2"/>
  <c r="O794" i="2"/>
  <c r="O1786" i="2"/>
  <c r="O2778" i="2"/>
  <c r="O3770" i="2"/>
  <c r="O981" i="2"/>
  <c r="O1973" i="2"/>
  <c r="O2965" i="2"/>
  <c r="O176" i="2"/>
  <c r="O1168" i="2"/>
  <c r="O2160" i="2"/>
  <c r="O3152" i="2"/>
  <c r="O363" i="2"/>
  <c r="O1355" i="2"/>
  <c r="O2347" i="2"/>
  <c r="O3339" i="2"/>
  <c r="O550" i="2"/>
  <c r="O1542" i="2"/>
  <c r="O2534" i="2"/>
  <c r="O3526" i="2"/>
  <c r="O737" i="2"/>
  <c r="O1729" i="2"/>
  <c r="O2721" i="2"/>
  <c r="O3713" i="2"/>
  <c r="O924" i="2"/>
  <c r="O1916" i="2"/>
  <c r="O2908" i="2"/>
  <c r="O119" i="2"/>
  <c r="O1111" i="2"/>
  <c r="O2103" i="2"/>
  <c r="O3095" i="2"/>
  <c r="O306" i="2"/>
  <c r="O1298" i="2"/>
  <c r="O2290" i="2"/>
  <c r="O3282" i="2"/>
  <c r="O493" i="2"/>
  <c r="O1485" i="2"/>
  <c r="O2477" i="2"/>
  <c r="O3469" i="2"/>
  <c r="O680" i="2"/>
  <c r="O1672" i="2"/>
  <c r="O2664" i="2"/>
  <c r="O3656" i="2"/>
  <c r="O867" i="2"/>
  <c r="O1859" i="2"/>
  <c r="O2851" i="2"/>
  <c r="O62" i="2"/>
  <c r="O1054" i="2"/>
  <c r="O2046" i="2"/>
  <c r="O3038" i="2"/>
  <c r="O249" i="2"/>
  <c r="O1241" i="2"/>
  <c r="O2233" i="2"/>
  <c r="O3225" i="2"/>
  <c r="P375" i="2"/>
  <c r="P1367" i="2"/>
  <c r="P2359" i="2"/>
  <c r="P3351" i="2"/>
  <c r="P562" i="2"/>
  <c r="P1554" i="2"/>
  <c r="P2546" i="2"/>
  <c r="P3538" i="2"/>
  <c r="P749" i="2"/>
  <c r="P1741" i="2"/>
  <c r="P2733" i="2"/>
  <c r="P3725" i="2"/>
  <c r="P936" i="2"/>
  <c r="P1928" i="2"/>
  <c r="P2920" i="2"/>
  <c r="P131" i="2"/>
  <c r="P1123" i="2"/>
  <c r="P2115" i="2"/>
  <c r="P3107" i="2"/>
  <c r="P318" i="2"/>
  <c r="P1310" i="2"/>
  <c r="P2302" i="2"/>
  <c r="P3294" i="2"/>
  <c r="P505" i="2"/>
  <c r="P1497" i="2"/>
  <c r="P2489" i="2"/>
  <c r="P3481" i="2"/>
  <c r="P692" i="2"/>
  <c r="P1684" i="2"/>
  <c r="P2676" i="2"/>
  <c r="P3668" i="2"/>
  <c r="P879" i="2"/>
  <c r="P1871" i="2"/>
  <c r="P2863" i="2"/>
  <c r="P74" i="2"/>
  <c r="P1066" i="2"/>
  <c r="P2058" i="2"/>
  <c r="P3050" i="2"/>
  <c r="P261" i="2"/>
  <c r="P1253" i="2"/>
  <c r="P2245" i="2"/>
  <c r="P3237" i="2"/>
  <c r="P448" i="2"/>
  <c r="P1440" i="2"/>
  <c r="P2432" i="2"/>
  <c r="P3424" i="2"/>
  <c r="P635" i="2"/>
  <c r="P1627" i="2"/>
  <c r="P2619" i="2"/>
  <c r="P3611" i="2"/>
  <c r="P822" i="2"/>
  <c r="P1814" i="2"/>
  <c r="P2806" i="2"/>
  <c r="P17" i="2"/>
  <c r="P1009" i="2"/>
  <c r="P2001" i="2"/>
  <c r="P2993" i="2"/>
  <c r="P204" i="2"/>
  <c r="P1196" i="2"/>
  <c r="P2188" i="2"/>
  <c r="P3180" i="2"/>
  <c r="P391" i="2"/>
  <c r="P1383" i="2"/>
  <c r="P2375" i="2"/>
  <c r="P3367" i="2"/>
  <c r="P578" i="2"/>
  <c r="P1570" i="2"/>
  <c r="P2562" i="2"/>
  <c r="P3554" i="2"/>
  <c r="P765" i="2"/>
  <c r="P1757" i="2"/>
  <c r="P2749" i="2"/>
  <c r="P3741" i="2"/>
  <c r="P952" i="2"/>
  <c r="P1944" i="2"/>
  <c r="P2936" i="2"/>
  <c r="P147" i="2"/>
  <c r="P1139" i="2"/>
  <c r="P2131" i="2"/>
  <c r="P3123" i="2"/>
  <c r="P334" i="2"/>
  <c r="P1326" i="2"/>
  <c r="P2318" i="2"/>
  <c r="P3310" i="2"/>
  <c r="P521" i="2"/>
  <c r="P1513" i="2"/>
  <c r="P2505" i="2"/>
  <c r="P3497" i="2"/>
  <c r="P708" i="2"/>
  <c r="P1700" i="2"/>
  <c r="P2692" i="2"/>
  <c r="P3684" i="2"/>
  <c r="P895" i="2"/>
  <c r="P1887" i="2"/>
  <c r="P2879" i="2"/>
  <c r="P90" i="2"/>
  <c r="P1082" i="2"/>
  <c r="P2074" i="2"/>
  <c r="P3066" i="2"/>
  <c r="P277" i="2"/>
  <c r="P1269" i="2"/>
  <c r="P2261" i="2"/>
  <c r="P3253" i="2"/>
  <c r="P464" i="2"/>
  <c r="P1456" i="2"/>
  <c r="P2448" i="2"/>
  <c r="P3440" i="2"/>
  <c r="P651" i="2"/>
  <c r="P1643" i="2"/>
  <c r="P2635" i="2"/>
  <c r="P3627" i="2"/>
  <c r="P838" i="2"/>
  <c r="P1830" i="2"/>
  <c r="P2822" i="2"/>
  <c r="P33" i="2"/>
  <c r="P1025" i="2"/>
  <c r="P2017" i="2"/>
  <c r="P3009" i="2"/>
  <c r="P220" i="2"/>
  <c r="P1212" i="2"/>
  <c r="P2204" i="2"/>
  <c r="P3196" i="2"/>
  <c r="P407" i="2"/>
  <c r="P1399" i="2"/>
  <c r="P2391" i="2"/>
  <c r="P3383" i="2"/>
  <c r="P594" i="2"/>
  <c r="P1586" i="2"/>
  <c r="P2578" i="2"/>
  <c r="P3570" i="2"/>
  <c r="P781" i="2"/>
  <c r="P1773" i="2"/>
  <c r="P2765" i="2"/>
  <c r="P3757" i="2"/>
  <c r="P968" i="2"/>
  <c r="P1960" i="2"/>
  <c r="P2952" i="2"/>
  <c r="P163" i="2"/>
  <c r="P1155" i="2"/>
  <c r="P2147" i="2"/>
  <c r="P3139" i="2"/>
  <c r="P350" i="2"/>
  <c r="P1342" i="2"/>
  <c r="N1550" i="2"/>
  <c r="N1737" i="2"/>
  <c r="O1863" i="2"/>
  <c r="O2050" i="2"/>
  <c r="O2237" i="2"/>
  <c r="O2424" i="2"/>
  <c r="O2611" i="2"/>
  <c r="O2798" i="2"/>
  <c r="O1497" i="2"/>
  <c r="O3481" i="2"/>
  <c r="O816" i="2"/>
  <c r="O1808" i="2"/>
  <c r="O2800" i="2"/>
  <c r="O11" i="2"/>
  <c r="O1003" i="2"/>
  <c r="O1995" i="2"/>
  <c r="O2987" i="2"/>
  <c r="O198" i="2"/>
  <c r="O1190" i="2"/>
  <c r="O2182" i="2"/>
  <c r="O3174" i="2"/>
  <c r="O385" i="2"/>
  <c r="O1377" i="2"/>
  <c r="O2369" i="2"/>
  <c r="O3361" i="2"/>
  <c r="O572" i="2"/>
  <c r="O1564" i="2"/>
  <c r="O2556" i="2"/>
  <c r="O3548" i="2"/>
  <c r="O759" i="2"/>
  <c r="O1751" i="2"/>
  <c r="O2743" i="2"/>
  <c r="O3735" i="2"/>
  <c r="O946" i="2"/>
  <c r="O1938" i="2"/>
  <c r="O2930" i="2"/>
  <c r="O141" i="2"/>
  <c r="O1133" i="2"/>
  <c r="O2125" i="2"/>
  <c r="O3117" i="2"/>
  <c r="O328" i="2"/>
  <c r="O1320" i="2"/>
  <c r="O2312" i="2"/>
  <c r="O3304" i="2"/>
  <c r="O515" i="2"/>
  <c r="O1507" i="2"/>
  <c r="O2499" i="2"/>
  <c r="O3491" i="2"/>
  <c r="O702" i="2"/>
  <c r="O1694" i="2"/>
  <c r="O2686" i="2"/>
  <c r="O3678" i="2"/>
  <c r="O889" i="2"/>
  <c r="O1881" i="2"/>
  <c r="O2873" i="2"/>
  <c r="O84" i="2"/>
  <c r="O1076" i="2"/>
  <c r="O2068" i="2"/>
  <c r="O3060" i="2"/>
  <c r="O271" i="2"/>
  <c r="O1263" i="2"/>
  <c r="O2255" i="2"/>
  <c r="O3247" i="2"/>
  <c r="O458" i="2"/>
  <c r="O1450" i="2"/>
  <c r="O2442" i="2"/>
  <c r="O3434" i="2"/>
  <c r="O645" i="2"/>
  <c r="O1637" i="2"/>
  <c r="O2629" i="2"/>
  <c r="O3621" i="2"/>
  <c r="O832" i="2"/>
  <c r="O1824" i="2"/>
  <c r="O2816" i="2"/>
  <c r="O27" i="2"/>
  <c r="O1019" i="2"/>
  <c r="O2011" i="2"/>
  <c r="O3003" i="2"/>
  <c r="O214" i="2"/>
  <c r="O1206" i="2"/>
  <c r="O2198" i="2"/>
  <c r="O3190" i="2"/>
  <c r="O401" i="2"/>
  <c r="O1393" i="2"/>
  <c r="O2385" i="2"/>
  <c r="O3377" i="2"/>
  <c r="O588" i="2"/>
  <c r="O1580" i="2"/>
  <c r="O2572" i="2"/>
  <c r="O3564" i="2"/>
  <c r="O775" i="2"/>
  <c r="O1767" i="2"/>
  <c r="O2759" i="2"/>
  <c r="O3751" i="2"/>
  <c r="O962" i="2"/>
  <c r="O1954" i="2"/>
  <c r="O2946" i="2"/>
  <c r="O157" i="2"/>
  <c r="O1149" i="2"/>
  <c r="O2141" i="2"/>
  <c r="O3133" i="2"/>
  <c r="O344" i="2"/>
  <c r="O1336" i="2"/>
  <c r="O2328" i="2"/>
  <c r="O3320" i="2"/>
  <c r="O531" i="2"/>
  <c r="O1523" i="2"/>
  <c r="O2515" i="2"/>
  <c r="O3507" i="2"/>
  <c r="O718" i="2"/>
  <c r="O1710" i="2"/>
  <c r="O2702" i="2"/>
  <c r="O3694" i="2"/>
  <c r="O905" i="2"/>
  <c r="O1897" i="2"/>
  <c r="O2889" i="2"/>
  <c r="O100" i="2"/>
  <c r="O1092" i="2"/>
  <c r="O2084" i="2"/>
  <c r="O3076" i="2"/>
  <c r="O287" i="2"/>
  <c r="O1279" i="2"/>
  <c r="O2271" i="2"/>
  <c r="O3263" i="2"/>
  <c r="O474" i="2"/>
  <c r="O1466" i="2"/>
  <c r="O2458" i="2"/>
  <c r="O3450" i="2"/>
  <c r="O661" i="2"/>
  <c r="O1653" i="2"/>
  <c r="O2645" i="2"/>
  <c r="O3637" i="2"/>
  <c r="O848" i="2"/>
  <c r="O1840" i="2"/>
  <c r="O2832" i="2"/>
  <c r="O43" i="2"/>
  <c r="O1035" i="2"/>
  <c r="O2027" i="2"/>
  <c r="O3019" i="2"/>
  <c r="O230" i="2"/>
  <c r="O1222" i="2"/>
  <c r="O2214" i="2"/>
  <c r="O3206" i="2"/>
  <c r="O417" i="2"/>
  <c r="O1409" i="2"/>
  <c r="O2401" i="2"/>
  <c r="O3393" i="2"/>
  <c r="O604" i="2"/>
  <c r="O1596" i="2"/>
  <c r="O2588" i="2"/>
  <c r="O3580" i="2"/>
  <c r="O791" i="2"/>
  <c r="O1783" i="2"/>
  <c r="O2775" i="2"/>
  <c r="O3767" i="2"/>
  <c r="O978" i="2"/>
  <c r="O1970" i="2"/>
  <c r="O2962" i="2"/>
  <c r="O173" i="2"/>
  <c r="O1165" i="2"/>
  <c r="O2157" i="2"/>
  <c r="O3149" i="2"/>
  <c r="O360" i="2"/>
  <c r="O1352" i="2"/>
  <c r="O2344" i="2"/>
  <c r="O3336" i="2"/>
  <c r="O547" i="2"/>
  <c r="O1539" i="2"/>
  <c r="O2531" i="2"/>
  <c r="O3523" i="2"/>
  <c r="O734" i="2"/>
  <c r="O1726" i="2"/>
  <c r="O2718" i="2"/>
  <c r="O3710" i="2"/>
  <c r="O921" i="2"/>
  <c r="O1913" i="2"/>
  <c r="O2905" i="2"/>
  <c r="O116" i="2"/>
  <c r="O1108" i="2"/>
  <c r="O2100" i="2"/>
  <c r="O3092" i="2"/>
  <c r="O303" i="2"/>
  <c r="O1295" i="2"/>
  <c r="O2287" i="2"/>
  <c r="O3279" i="2"/>
  <c r="O490" i="2"/>
  <c r="O1482" i="2"/>
  <c r="O2474" i="2"/>
  <c r="O3466" i="2"/>
  <c r="O677" i="2"/>
  <c r="O1669" i="2"/>
  <c r="O2661" i="2"/>
  <c r="O3653" i="2"/>
  <c r="O864" i="2"/>
  <c r="O1856" i="2"/>
  <c r="O2848" i="2"/>
  <c r="O59" i="2"/>
  <c r="O1051" i="2"/>
  <c r="O2043" i="2"/>
  <c r="O3035" i="2"/>
  <c r="O246" i="2"/>
  <c r="O1238" i="2"/>
  <c r="O2230" i="2"/>
  <c r="O3222" i="2"/>
  <c r="O433" i="2"/>
  <c r="O1425" i="2"/>
  <c r="O2417" i="2"/>
  <c r="O3409" i="2"/>
  <c r="O620" i="2"/>
  <c r="O1612" i="2"/>
  <c r="O2604" i="2"/>
  <c r="O3596" i="2"/>
  <c r="O807" i="2"/>
  <c r="O1799" i="2"/>
  <c r="O2791" i="2"/>
  <c r="O3783" i="2"/>
  <c r="P933" i="2"/>
  <c r="P1925" i="2"/>
  <c r="P2917" i="2"/>
  <c r="P128" i="2"/>
  <c r="P1120" i="2"/>
  <c r="P2112" i="2"/>
  <c r="P3104" i="2"/>
  <c r="P315" i="2"/>
  <c r="P1307" i="2"/>
  <c r="P2299" i="2"/>
  <c r="P3291" i="2"/>
  <c r="P502" i="2"/>
  <c r="P1494" i="2"/>
  <c r="P2486" i="2"/>
  <c r="P3478" i="2"/>
  <c r="P689" i="2"/>
  <c r="P1681" i="2"/>
  <c r="P2673" i="2"/>
  <c r="P3665" i="2"/>
  <c r="P876" i="2"/>
  <c r="P1868" i="2"/>
  <c r="P2860" i="2"/>
  <c r="P71" i="2"/>
  <c r="P1063" i="2"/>
  <c r="P2055" i="2"/>
  <c r="P3047" i="2"/>
  <c r="P258" i="2"/>
  <c r="P1250" i="2"/>
  <c r="P2242" i="2"/>
  <c r="P3234" i="2"/>
  <c r="P445" i="2"/>
  <c r="P1437" i="2"/>
  <c r="P2429" i="2"/>
  <c r="P3421" i="2"/>
  <c r="P632" i="2"/>
  <c r="P1624" i="2"/>
  <c r="P2616" i="2"/>
  <c r="P3608" i="2"/>
  <c r="P819" i="2"/>
  <c r="P1811" i="2"/>
  <c r="P2803" i="2"/>
  <c r="P14" i="2"/>
  <c r="P1006" i="2"/>
  <c r="P1998" i="2"/>
  <c r="P2990" i="2"/>
  <c r="P201" i="2"/>
  <c r="P1193" i="2"/>
  <c r="P2185" i="2"/>
  <c r="P3177" i="2"/>
  <c r="P388" i="2"/>
  <c r="P1380" i="2"/>
  <c r="P2372" i="2"/>
  <c r="P3364" i="2"/>
  <c r="P575" i="2"/>
  <c r="P1567" i="2"/>
  <c r="P2559" i="2"/>
  <c r="P3551" i="2"/>
  <c r="P762" i="2"/>
  <c r="P1754" i="2"/>
  <c r="P2746" i="2"/>
  <c r="P3738" i="2"/>
  <c r="P949" i="2"/>
  <c r="P1941" i="2"/>
  <c r="P2933" i="2"/>
  <c r="P144" i="2"/>
  <c r="P1136" i="2"/>
  <c r="P2128" i="2"/>
  <c r="P3120" i="2"/>
  <c r="P331" i="2"/>
  <c r="P1323" i="2"/>
  <c r="P2315" i="2"/>
  <c r="P3307" i="2"/>
  <c r="P518" i="2"/>
  <c r="P1510" i="2"/>
  <c r="P2502" i="2"/>
  <c r="P3494" i="2"/>
  <c r="P705" i="2"/>
  <c r="P1697" i="2"/>
  <c r="P2689" i="2"/>
  <c r="P3681" i="2"/>
  <c r="P892" i="2"/>
  <c r="P1884" i="2"/>
  <c r="P2876" i="2"/>
  <c r="P87" i="2"/>
  <c r="P1079" i="2"/>
  <c r="P2071" i="2"/>
  <c r="P3063" i="2"/>
  <c r="P274" i="2"/>
  <c r="P1266" i="2"/>
  <c r="P2258" i="2"/>
  <c r="P3250" i="2"/>
  <c r="P461" i="2"/>
  <c r="P1453" i="2"/>
  <c r="P2445" i="2"/>
  <c r="P3437" i="2"/>
  <c r="P648" i="2"/>
  <c r="P1640" i="2"/>
  <c r="P2632" i="2"/>
  <c r="P3624" i="2"/>
  <c r="P835" i="2"/>
  <c r="P1827" i="2"/>
  <c r="P2819" i="2"/>
  <c r="P30" i="2"/>
  <c r="P1022" i="2"/>
  <c r="P2014" i="2"/>
  <c r="P3006" i="2"/>
  <c r="P217" i="2"/>
  <c r="P1209" i="2"/>
  <c r="P2201" i="2"/>
  <c r="P3193" i="2"/>
  <c r="P404" i="2"/>
  <c r="P1396" i="2"/>
  <c r="P2388" i="2"/>
  <c r="P3380" i="2"/>
  <c r="P591" i="2"/>
  <c r="P1583" i="2"/>
  <c r="P2575" i="2"/>
  <c r="P3567" i="2"/>
  <c r="P778" i="2"/>
  <c r="P1770" i="2"/>
  <c r="P2762" i="2"/>
  <c r="P3754" i="2"/>
  <c r="P965" i="2"/>
  <c r="P1957" i="2"/>
  <c r="P2949" i="2"/>
  <c r="N806" i="2"/>
  <c r="N993" i="2"/>
  <c r="O1119" i="2"/>
  <c r="O1306" i="2"/>
  <c r="O1493" i="2"/>
  <c r="O1680" i="2"/>
  <c r="O1867" i="2"/>
  <c r="O2054" i="2"/>
  <c r="O1187" i="2"/>
  <c r="O3171" i="2"/>
  <c r="O630" i="2"/>
  <c r="O1622" i="2"/>
  <c r="O2614" i="2"/>
  <c r="O3606" i="2"/>
  <c r="O817" i="2"/>
  <c r="O1809" i="2"/>
  <c r="O2801" i="2"/>
  <c r="O12" i="2"/>
  <c r="O1004" i="2"/>
  <c r="O1996" i="2"/>
  <c r="O2988" i="2"/>
  <c r="O199" i="2"/>
  <c r="O1191" i="2"/>
  <c r="O2183" i="2"/>
  <c r="O3175" i="2"/>
  <c r="O386" i="2"/>
  <c r="O1378" i="2"/>
  <c r="O2370" i="2"/>
  <c r="O3362" i="2"/>
  <c r="O573" i="2"/>
  <c r="O1565" i="2"/>
  <c r="O2557" i="2"/>
  <c r="O3549" i="2"/>
  <c r="O760" i="2"/>
  <c r="O1752" i="2"/>
  <c r="O2744" i="2"/>
  <c r="O3736" i="2"/>
  <c r="O947" i="2"/>
  <c r="O1939" i="2"/>
  <c r="O2931" i="2"/>
  <c r="O142" i="2"/>
  <c r="O1134" i="2"/>
  <c r="O2126" i="2"/>
  <c r="O3118" i="2"/>
  <c r="O329" i="2"/>
  <c r="O1321" i="2"/>
  <c r="O2313" i="2"/>
  <c r="O3305" i="2"/>
  <c r="O516" i="2"/>
  <c r="O1508" i="2"/>
  <c r="O2500" i="2"/>
  <c r="O3492" i="2"/>
  <c r="O703" i="2"/>
  <c r="O1695" i="2"/>
  <c r="O2687" i="2"/>
  <c r="O3679" i="2"/>
  <c r="O890" i="2"/>
  <c r="O1882" i="2"/>
  <c r="O2874" i="2"/>
  <c r="O85" i="2"/>
  <c r="O1077" i="2"/>
  <c r="O2069" i="2"/>
  <c r="O3061" i="2"/>
  <c r="O272" i="2"/>
  <c r="O1264" i="2"/>
  <c r="O2256" i="2"/>
  <c r="O3248" i="2"/>
  <c r="O459" i="2"/>
  <c r="O1451" i="2"/>
  <c r="O2443" i="2"/>
  <c r="O3435" i="2"/>
  <c r="O646" i="2"/>
  <c r="O1638" i="2"/>
  <c r="O2630" i="2"/>
  <c r="O3622" i="2"/>
  <c r="O833" i="2"/>
  <c r="O1825" i="2"/>
  <c r="O2817" i="2"/>
  <c r="O28" i="2"/>
  <c r="O1020" i="2"/>
  <c r="O2012" i="2"/>
  <c r="O3004" i="2"/>
  <c r="O215" i="2"/>
  <c r="O1207" i="2"/>
  <c r="O2199" i="2"/>
  <c r="O3191" i="2"/>
  <c r="O402" i="2"/>
  <c r="O1394" i="2"/>
  <c r="O2386" i="2"/>
  <c r="O3378" i="2"/>
  <c r="O589" i="2"/>
  <c r="O1581" i="2"/>
  <c r="O2573" i="2"/>
  <c r="O3565" i="2"/>
  <c r="O776" i="2"/>
  <c r="O1768" i="2"/>
  <c r="O2760" i="2"/>
  <c r="O3752" i="2"/>
  <c r="O963" i="2"/>
  <c r="O1955" i="2"/>
  <c r="O2947" i="2"/>
  <c r="O158" i="2"/>
  <c r="O1150" i="2"/>
  <c r="O2142" i="2"/>
  <c r="O3134" i="2"/>
  <c r="O345" i="2"/>
  <c r="O1337" i="2"/>
  <c r="O2329" i="2"/>
  <c r="O3321" i="2"/>
  <c r="O532" i="2"/>
  <c r="O1524" i="2"/>
  <c r="O2516" i="2"/>
  <c r="O3508" i="2"/>
  <c r="O719" i="2"/>
  <c r="O1711" i="2"/>
  <c r="O2703" i="2"/>
  <c r="O3695" i="2"/>
  <c r="O906" i="2"/>
  <c r="O1898" i="2"/>
  <c r="O2890" i="2"/>
  <c r="O101" i="2"/>
  <c r="O1093" i="2"/>
  <c r="O2085" i="2"/>
  <c r="O3077" i="2"/>
  <c r="O288" i="2"/>
  <c r="O1280" i="2"/>
  <c r="O2272" i="2"/>
  <c r="O3264" i="2"/>
  <c r="O475" i="2"/>
  <c r="O1467" i="2"/>
  <c r="O2459" i="2"/>
  <c r="O3451" i="2"/>
  <c r="O662" i="2"/>
  <c r="O1654" i="2"/>
  <c r="O2646" i="2"/>
  <c r="O3638" i="2"/>
  <c r="O849" i="2"/>
  <c r="O1841" i="2"/>
  <c r="O2833" i="2"/>
  <c r="O44" i="2"/>
  <c r="O1036" i="2"/>
  <c r="O2028" i="2"/>
  <c r="O3020" i="2"/>
  <c r="O231" i="2"/>
  <c r="O1223" i="2"/>
  <c r="O2215" i="2"/>
  <c r="O3207" i="2"/>
  <c r="O418" i="2"/>
  <c r="O1410" i="2"/>
  <c r="O2402" i="2"/>
  <c r="O3394" i="2"/>
  <c r="O605" i="2"/>
  <c r="O1597" i="2"/>
  <c r="O2589" i="2"/>
  <c r="O3581" i="2"/>
  <c r="O792" i="2"/>
  <c r="O1784" i="2"/>
  <c r="O2776" i="2"/>
  <c r="O3768" i="2"/>
  <c r="O979" i="2"/>
  <c r="O1971" i="2"/>
  <c r="O2963" i="2"/>
  <c r="O174" i="2"/>
  <c r="O1166" i="2"/>
  <c r="O2158" i="2"/>
  <c r="O3150" i="2"/>
  <c r="O361" i="2"/>
  <c r="O1353" i="2"/>
  <c r="O2345" i="2"/>
  <c r="O3337" i="2"/>
  <c r="O548" i="2"/>
  <c r="O1540" i="2"/>
  <c r="O2532" i="2"/>
  <c r="O3524" i="2"/>
  <c r="O735" i="2"/>
  <c r="O1727" i="2"/>
  <c r="O2719" i="2"/>
  <c r="O3711" i="2"/>
  <c r="O922" i="2"/>
  <c r="O1914" i="2"/>
  <c r="O2906" i="2"/>
  <c r="O117" i="2"/>
  <c r="O1109" i="2"/>
  <c r="O2101" i="2"/>
  <c r="O3093" i="2"/>
  <c r="O304" i="2"/>
  <c r="O1296" i="2"/>
  <c r="O2288" i="2"/>
  <c r="O3280" i="2"/>
  <c r="O491" i="2"/>
  <c r="O1483" i="2"/>
  <c r="O2475" i="2"/>
  <c r="O3467" i="2"/>
  <c r="O678" i="2"/>
  <c r="O1670" i="2"/>
  <c r="O2662" i="2"/>
  <c r="O3654" i="2"/>
  <c r="O865" i="2"/>
  <c r="O1857" i="2"/>
  <c r="O2849" i="2"/>
  <c r="O60" i="2"/>
  <c r="O1052" i="2"/>
  <c r="O2044" i="2"/>
  <c r="O3036" i="2"/>
  <c r="O247" i="2"/>
  <c r="O1239" i="2"/>
  <c r="O2231" i="2"/>
  <c r="O3223" i="2"/>
  <c r="O434" i="2"/>
  <c r="O1426" i="2"/>
  <c r="O2418" i="2"/>
  <c r="O3410" i="2"/>
  <c r="O621" i="2"/>
  <c r="O1613" i="2"/>
  <c r="O2605" i="2"/>
  <c r="O3597" i="2"/>
  <c r="P747" i="2"/>
  <c r="P1739" i="2"/>
  <c r="P2731" i="2"/>
  <c r="P3723" i="2"/>
  <c r="P934" i="2"/>
  <c r="P1926" i="2"/>
  <c r="P2918" i="2"/>
  <c r="P129" i="2"/>
  <c r="P1121" i="2"/>
  <c r="P2113" i="2"/>
  <c r="P3105" i="2"/>
  <c r="P316" i="2"/>
  <c r="P1308" i="2"/>
  <c r="P2300" i="2"/>
  <c r="P3292" i="2"/>
  <c r="P503" i="2"/>
  <c r="P1495" i="2"/>
  <c r="P2487" i="2"/>
  <c r="P3479" i="2"/>
  <c r="P690" i="2"/>
  <c r="P1682" i="2"/>
  <c r="P2674" i="2"/>
  <c r="P3666" i="2"/>
  <c r="P877" i="2"/>
  <c r="P1869" i="2"/>
  <c r="P2861" i="2"/>
  <c r="P72" i="2"/>
  <c r="P1064" i="2"/>
  <c r="P2056" i="2"/>
  <c r="P3048" i="2"/>
  <c r="P259" i="2"/>
  <c r="P1251" i="2"/>
  <c r="P2243" i="2"/>
  <c r="P3235" i="2"/>
  <c r="P446" i="2"/>
  <c r="P1438" i="2"/>
  <c r="P2430" i="2"/>
  <c r="P3422" i="2"/>
  <c r="P633" i="2"/>
  <c r="P1625" i="2"/>
  <c r="P2617" i="2"/>
  <c r="P3609" i="2"/>
  <c r="P820" i="2"/>
  <c r="P1812" i="2"/>
  <c r="P2804" i="2"/>
  <c r="P15" i="2"/>
  <c r="P1007" i="2"/>
  <c r="P1999" i="2"/>
  <c r="P2991" i="2"/>
  <c r="P202" i="2"/>
  <c r="P1194" i="2"/>
  <c r="P2186" i="2"/>
  <c r="P3178" i="2"/>
  <c r="P389" i="2"/>
  <c r="P1381" i="2"/>
  <c r="P2373" i="2"/>
  <c r="P3365" i="2"/>
  <c r="P576" i="2"/>
  <c r="P1568" i="2"/>
  <c r="P2560" i="2"/>
  <c r="P3552" i="2"/>
  <c r="P763" i="2"/>
  <c r="P1755" i="2"/>
  <c r="P2747" i="2"/>
  <c r="P3739" i="2"/>
  <c r="P950" i="2"/>
  <c r="P1942" i="2"/>
  <c r="P2934" i="2"/>
  <c r="P145" i="2"/>
  <c r="P1137" i="2"/>
  <c r="P2129" i="2"/>
  <c r="P3121" i="2"/>
  <c r="P332" i="2"/>
  <c r="P1324" i="2"/>
  <c r="P2316" i="2"/>
  <c r="P3308" i="2"/>
  <c r="P519" i="2"/>
  <c r="P1511" i="2"/>
  <c r="P2503" i="2"/>
  <c r="P3495" i="2"/>
  <c r="P706" i="2"/>
  <c r="P1698" i="2"/>
  <c r="P2690" i="2"/>
  <c r="P3682" i="2"/>
  <c r="P893" i="2"/>
  <c r="P1885" i="2"/>
  <c r="P2877" i="2"/>
  <c r="P88" i="2"/>
  <c r="P1080" i="2"/>
  <c r="P2072" i="2"/>
  <c r="P3064" i="2"/>
  <c r="P275" i="2"/>
  <c r="P1267" i="2"/>
  <c r="P2259" i="2"/>
  <c r="P3251" i="2"/>
  <c r="P2694" i="2"/>
  <c r="P2881" i="2"/>
  <c r="P3068" i="2"/>
  <c r="P3255" i="2"/>
  <c r="P3442" i="2"/>
  <c r="P3629" i="2"/>
  <c r="P35" i="2"/>
  <c r="P160" i="2"/>
  <c r="P2144" i="2"/>
  <c r="P347" i="2"/>
  <c r="P2331" i="2"/>
  <c r="P534" i="2"/>
  <c r="P2518" i="2"/>
  <c r="P721" i="2"/>
  <c r="P2705" i="2"/>
  <c r="P908" i="2"/>
  <c r="P2396" i="2"/>
  <c r="P3388" i="2"/>
  <c r="P599" i="2"/>
  <c r="P1591" i="2"/>
  <c r="P2583" i="2"/>
  <c r="P3575" i="2"/>
  <c r="P786" i="2"/>
  <c r="P1778" i="2"/>
  <c r="P2770" i="2"/>
  <c r="P3762" i="2"/>
  <c r="P973" i="2"/>
  <c r="P1965" i="2"/>
  <c r="P2957" i="2"/>
  <c r="P168" i="2"/>
  <c r="P1160" i="2"/>
  <c r="P2152" i="2"/>
  <c r="P3144" i="2"/>
  <c r="P355" i="2"/>
  <c r="P1347" i="2"/>
  <c r="P2339" i="2"/>
  <c r="P3331" i="2"/>
  <c r="P542" i="2"/>
  <c r="P1534" i="2"/>
  <c r="P2526" i="2"/>
  <c r="P3518" i="2"/>
  <c r="P729" i="2"/>
  <c r="P1721" i="2"/>
  <c r="P2713" i="2"/>
  <c r="P3705" i="2"/>
  <c r="P916" i="2"/>
  <c r="P1908" i="2"/>
  <c r="P2900" i="2"/>
  <c r="P111" i="2"/>
  <c r="P1103" i="2"/>
  <c r="P2095" i="2"/>
  <c r="P3087" i="2"/>
  <c r="P298" i="2"/>
  <c r="P1290" i="2"/>
  <c r="P2282" i="2"/>
  <c r="P3274" i="2"/>
  <c r="P485" i="2"/>
  <c r="P1477" i="2"/>
  <c r="P2469" i="2"/>
  <c r="P3461" i="2"/>
  <c r="P672" i="2"/>
  <c r="P1664" i="2"/>
  <c r="P2656" i="2"/>
  <c r="P3648" i="2"/>
  <c r="P859" i="2"/>
  <c r="P1851" i="2"/>
  <c r="P2843" i="2"/>
  <c r="P54" i="2"/>
  <c r="P1046" i="2"/>
  <c r="P2038" i="2"/>
  <c r="P3030" i="2"/>
  <c r="P241" i="2"/>
  <c r="P1233" i="2"/>
  <c r="P2225" i="2"/>
  <c r="P3217" i="2"/>
  <c r="P428" i="2"/>
  <c r="P1420" i="2"/>
  <c r="P2412" i="2"/>
  <c r="P3404" i="2"/>
  <c r="P615" i="2"/>
  <c r="P1607" i="2"/>
  <c r="P2599" i="2"/>
  <c r="P3591" i="2"/>
  <c r="P802" i="2"/>
  <c r="P1794" i="2"/>
  <c r="P2786" i="2"/>
  <c r="P3778" i="2"/>
  <c r="P989" i="2"/>
  <c r="P1981" i="2"/>
  <c r="P2973" i="2"/>
  <c r="P184" i="2"/>
  <c r="P1176" i="2"/>
  <c r="P2168" i="2"/>
  <c r="P3160" i="2"/>
  <c r="P371" i="2"/>
  <c r="P1363" i="2"/>
  <c r="P2355" i="2"/>
  <c r="P3347" i="2"/>
  <c r="P558" i="2"/>
  <c r="P1550" i="2"/>
  <c r="P2542" i="2"/>
  <c r="P3534" i="2"/>
  <c r="P745" i="2"/>
  <c r="P1737" i="2"/>
  <c r="P2729" i="2"/>
  <c r="P3721" i="2"/>
  <c r="F871" i="2"/>
  <c r="F1863" i="2"/>
  <c r="F2855" i="2"/>
  <c r="F66" i="2"/>
  <c r="F1058" i="2"/>
  <c r="F2050" i="2"/>
  <c r="F3042" i="2"/>
  <c r="F253" i="2"/>
  <c r="F1245" i="2"/>
  <c r="F2237" i="2"/>
  <c r="F3229" i="2"/>
  <c r="F440" i="2"/>
  <c r="F1432" i="2"/>
  <c r="F2424" i="2"/>
  <c r="F3416" i="2"/>
  <c r="F627" i="2"/>
  <c r="F1619" i="2"/>
  <c r="F2611" i="2"/>
  <c r="F3603" i="2"/>
  <c r="F814" i="2"/>
  <c r="F1806" i="2"/>
  <c r="F2798" i="2"/>
  <c r="F9" i="2"/>
  <c r="F1001" i="2"/>
  <c r="F1993" i="2"/>
  <c r="F2985" i="2"/>
  <c r="F196" i="2"/>
  <c r="F1188" i="2"/>
  <c r="F2180" i="2"/>
  <c r="F3172" i="2"/>
  <c r="F383" i="2"/>
  <c r="F1375" i="2"/>
  <c r="F2367" i="2"/>
  <c r="F3359" i="2"/>
  <c r="F570" i="2"/>
  <c r="F1562" i="2"/>
  <c r="F2554" i="2"/>
  <c r="F3546" i="2"/>
  <c r="F757" i="2"/>
  <c r="F1749" i="2"/>
  <c r="F2741" i="2"/>
  <c r="F3733" i="2"/>
  <c r="F944" i="2"/>
  <c r="F1936" i="2"/>
  <c r="F2928" i="2"/>
  <c r="F139" i="2"/>
  <c r="F1131" i="2"/>
  <c r="F2123" i="2"/>
  <c r="F3115" i="2"/>
  <c r="F326" i="2"/>
  <c r="F1318" i="2"/>
  <c r="F2310" i="2"/>
  <c r="F3302" i="2"/>
  <c r="F513" i="2"/>
  <c r="F1505" i="2"/>
  <c r="F2497" i="2"/>
  <c r="F3489" i="2"/>
  <c r="F700" i="2"/>
  <c r="F1692" i="2"/>
  <c r="F2684" i="2"/>
  <c r="F3676" i="2"/>
  <c r="F887" i="2"/>
  <c r="F1879" i="2"/>
  <c r="F2871" i="2"/>
  <c r="F82" i="2"/>
  <c r="F1074" i="2"/>
  <c r="F2066" i="2"/>
  <c r="F3058" i="2"/>
  <c r="F269" i="2"/>
  <c r="F1261" i="2"/>
  <c r="F2253" i="2"/>
  <c r="F3245" i="2"/>
  <c r="F456" i="2"/>
  <c r="F1448" i="2"/>
  <c r="F2440" i="2"/>
  <c r="F3432" i="2"/>
  <c r="F643" i="2"/>
  <c r="F1635" i="2"/>
  <c r="F2627" i="2"/>
  <c r="F3619" i="2"/>
  <c r="F830" i="2"/>
  <c r="F1822" i="2"/>
  <c r="F2814" i="2"/>
  <c r="F25" i="2"/>
  <c r="F1017" i="2"/>
  <c r="F2009" i="2"/>
  <c r="F3001" i="2"/>
  <c r="F212" i="2"/>
  <c r="F1204" i="2"/>
  <c r="F2196" i="2"/>
  <c r="F3188" i="2"/>
  <c r="F399" i="2"/>
  <c r="F1391" i="2"/>
  <c r="F2383" i="2"/>
  <c r="F3375" i="2"/>
  <c r="F586" i="2"/>
  <c r="F1578" i="2"/>
  <c r="F2570" i="2"/>
  <c r="F3562" i="2"/>
  <c r="F773" i="2"/>
  <c r="F1765" i="2"/>
  <c r="F2757" i="2"/>
  <c r="F3749" i="2"/>
  <c r="F960" i="2"/>
  <c r="F1952" i="2"/>
  <c r="F2944" i="2"/>
  <c r="F155" i="2"/>
  <c r="F1147" i="2"/>
  <c r="F2139" i="2"/>
  <c r="F3131" i="2"/>
  <c r="F342" i="2"/>
  <c r="F1334" i="2"/>
  <c r="F2326" i="2"/>
  <c r="F3318" i="2"/>
  <c r="F529" i="2"/>
  <c r="F1521" i="2"/>
  <c r="F2513" i="2"/>
  <c r="F3505" i="2"/>
  <c r="F716" i="2"/>
  <c r="F1708" i="2"/>
  <c r="F2700" i="2"/>
  <c r="F3692" i="2"/>
  <c r="F903" i="2"/>
  <c r="F1895" i="2"/>
  <c r="F2887" i="2"/>
  <c r="F98" i="2"/>
  <c r="F1090" i="2"/>
  <c r="F2082" i="2"/>
  <c r="F3074" i="2"/>
  <c r="F285" i="2"/>
  <c r="F1277" i="2"/>
  <c r="F2269" i="2"/>
  <c r="F3261" i="2"/>
  <c r="F472" i="2"/>
  <c r="F1464" i="2"/>
  <c r="F2456" i="2"/>
  <c r="F3448" i="2"/>
  <c r="F659" i="2"/>
  <c r="F1651" i="2"/>
  <c r="F2643" i="2"/>
  <c r="F3635" i="2"/>
  <c r="F846" i="2"/>
  <c r="F1838" i="2"/>
  <c r="F2830" i="2"/>
  <c r="F41" i="2"/>
  <c r="F1033" i="2"/>
  <c r="F2025" i="2"/>
  <c r="E2025" i="2" s="1"/>
  <c r="H60" i="15" s="1"/>
  <c r="F3017" i="2"/>
  <c r="F228" i="2"/>
  <c r="F1220" i="2"/>
  <c r="F2212" i="2"/>
  <c r="E2212" i="2" s="1"/>
  <c r="AV58" i="15" s="1"/>
  <c r="F3204" i="2"/>
  <c r="F415" i="2"/>
  <c r="F1407" i="2"/>
  <c r="F2399" i="2"/>
  <c r="E2399" i="2" s="1"/>
  <c r="I62" i="15" s="1"/>
  <c r="F3391" i="2"/>
  <c r="F602" i="2"/>
  <c r="F1594" i="2"/>
  <c r="F2586" i="2"/>
  <c r="E2586" i="2" s="1"/>
  <c r="AW48" i="15" s="1"/>
  <c r="F3578" i="2"/>
  <c r="F789" i="2"/>
  <c r="F1781" i="2"/>
  <c r="F2773" i="2"/>
  <c r="E2773" i="2" s="1"/>
  <c r="BI61" i="15" s="1"/>
  <c r="F3765" i="2"/>
  <c r="F976" i="2"/>
  <c r="F1968" i="2"/>
  <c r="F2960" i="2"/>
  <c r="E2960" i="2" s="1"/>
  <c r="J28" i="15" s="1"/>
  <c r="F171" i="2"/>
  <c r="F1163" i="2"/>
  <c r="F2155" i="2"/>
  <c r="F3147" i="2"/>
  <c r="E3147" i="2" s="1"/>
  <c r="AA12" i="15" s="1"/>
  <c r="F358" i="2"/>
  <c r="F1350" i="2"/>
  <c r="F2342" i="2"/>
  <c r="F3334" i="2"/>
  <c r="E3334" i="2" s="1"/>
  <c r="AB44" i="15" s="1"/>
  <c r="F545" i="2"/>
  <c r="F1537" i="2"/>
  <c r="F2529" i="2"/>
  <c r="F3521" i="2"/>
  <c r="E3521" i="2" s="1"/>
  <c r="K47" i="15" s="1"/>
  <c r="F732" i="2"/>
  <c r="F1724" i="2"/>
  <c r="F2716" i="2"/>
  <c r="F3708" i="2"/>
  <c r="F919" i="2"/>
  <c r="F1911" i="2"/>
  <c r="F2903" i="2"/>
  <c r="F114" i="2"/>
  <c r="E114" i="2" s="1"/>
  <c r="AZ32" i="15" s="1"/>
  <c r="F1106" i="2"/>
  <c r="F2098" i="2"/>
  <c r="F3090" i="2"/>
  <c r="F301" i="2"/>
  <c r="F1293" i="2"/>
  <c r="F2285" i="2"/>
  <c r="F3277" i="2"/>
  <c r="F488" i="2"/>
  <c r="E488" i="2" s="1"/>
  <c r="AR39" i="15" s="1"/>
  <c r="F1480" i="2"/>
  <c r="F2472" i="2"/>
  <c r="F3464" i="2"/>
  <c r="F675" i="2"/>
  <c r="E675" i="2" s="1"/>
  <c r="AS18" i="15" s="1"/>
  <c r="F1667" i="2"/>
  <c r="F2659" i="2"/>
  <c r="F3651" i="2"/>
  <c r="F862" i="2"/>
  <c r="E862" i="2" s="1"/>
  <c r="AT22" i="15" s="1"/>
  <c r="F1854" i="2"/>
  <c r="F2846" i="2"/>
  <c r="F57" i="2"/>
  <c r="F1049" i="2"/>
  <c r="E1049" i="2" s="1"/>
  <c r="AU25" i="15" s="1"/>
  <c r="F2041" i="2"/>
  <c r="F3033" i="2"/>
  <c r="F244" i="2"/>
  <c r="F1236" i="2"/>
  <c r="E1236" i="2" s="1"/>
  <c r="AX30" i="15" s="1"/>
  <c r="F2228" i="2"/>
  <c r="F3220" i="2"/>
  <c r="F431" i="2"/>
  <c r="F1423" i="2"/>
  <c r="E1423" i="2" s="1"/>
  <c r="AY5" i="15" s="1"/>
  <c r="F2415" i="2"/>
  <c r="F3407" i="2"/>
  <c r="F618" i="2"/>
  <c r="F1610" i="2"/>
  <c r="E1610" i="2" s="1"/>
  <c r="M33" i="15" s="1"/>
  <c r="F2602" i="2"/>
  <c r="F3594" i="2"/>
  <c r="F805" i="2"/>
  <c r="F1797" i="2"/>
  <c r="E1797" i="2" s="1"/>
  <c r="BG53" i="15" s="1"/>
  <c r="F2789" i="2"/>
  <c r="F3781" i="2"/>
  <c r="F992" i="2"/>
  <c r="F1984" i="2"/>
  <c r="E1984" i="2" s="1"/>
  <c r="F2976" i="2"/>
  <c r="F187" i="2"/>
  <c r="F1179" i="2"/>
  <c r="F2171" i="2"/>
  <c r="E2171" i="2" s="1"/>
  <c r="F3163" i="2"/>
  <c r="P958" i="2"/>
  <c r="P1145" i="2"/>
  <c r="P1332" i="2"/>
  <c r="P1519" i="2"/>
  <c r="P1706" i="2"/>
  <c r="P1893" i="2"/>
  <c r="P2080" i="2"/>
  <c r="P2267" i="2"/>
  <c r="P1214" i="2"/>
  <c r="P3198" i="2"/>
  <c r="P1401" i="2"/>
  <c r="P3385" i="2"/>
  <c r="P1588" i="2"/>
  <c r="P3572" i="2"/>
  <c r="P1775" i="2"/>
  <c r="P3759" i="2"/>
  <c r="P1962" i="2"/>
  <c r="P2954" i="2"/>
  <c r="P165" i="2"/>
  <c r="P1157" i="2"/>
  <c r="P2149" i="2"/>
  <c r="P3141" i="2"/>
  <c r="P352" i="2"/>
  <c r="P1344" i="2"/>
  <c r="P2336" i="2"/>
  <c r="P3328" i="2"/>
  <c r="P539" i="2"/>
  <c r="P1531" i="2"/>
  <c r="P2523" i="2"/>
  <c r="P3515" i="2"/>
  <c r="P726" i="2"/>
  <c r="P1718" i="2"/>
  <c r="P2710" i="2"/>
  <c r="P3702" i="2"/>
  <c r="P913" i="2"/>
  <c r="P1905" i="2"/>
  <c r="P2897" i="2"/>
  <c r="P108" i="2"/>
  <c r="P1100" i="2"/>
  <c r="P2092" i="2"/>
  <c r="P3084" i="2"/>
  <c r="P295" i="2"/>
  <c r="P1287" i="2"/>
  <c r="P2279" i="2"/>
  <c r="P3271" i="2"/>
  <c r="P482" i="2"/>
  <c r="P1474" i="2"/>
  <c r="P2466" i="2"/>
  <c r="P3458" i="2"/>
  <c r="P669" i="2"/>
  <c r="P1661" i="2"/>
  <c r="P2653" i="2"/>
  <c r="P3645" i="2"/>
  <c r="P856" i="2"/>
  <c r="P1848" i="2"/>
  <c r="P2840" i="2"/>
  <c r="P51" i="2"/>
  <c r="P1043" i="2"/>
  <c r="P2035" i="2"/>
  <c r="P3027" i="2"/>
  <c r="P238" i="2"/>
  <c r="P1230" i="2"/>
  <c r="P2222" i="2"/>
  <c r="P3214" i="2"/>
  <c r="P425" i="2"/>
  <c r="P1417" i="2"/>
  <c r="P2409" i="2"/>
  <c r="P3401" i="2"/>
  <c r="P612" i="2"/>
  <c r="P1604" i="2"/>
  <c r="P2596" i="2"/>
  <c r="P3588" i="2"/>
  <c r="P799" i="2"/>
  <c r="P1791" i="2"/>
  <c r="P2783" i="2"/>
  <c r="P3775" i="2"/>
  <c r="P986" i="2"/>
  <c r="P1978" i="2"/>
  <c r="P2970" i="2"/>
  <c r="P181" i="2"/>
  <c r="P1173" i="2"/>
  <c r="P2165" i="2"/>
  <c r="P3157" i="2"/>
  <c r="P368" i="2"/>
  <c r="P1360" i="2"/>
  <c r="P2352" i="2"/>
  <c r="P3344" i="2"/>
  <c r="P555" i="2"/>
  <c r="P1547" i="2"/>
  <c r="P2539" i="2"/>
  <c r="P3531" i="2"/>
  <c r="P742" i="2"/>
  <c r="P1734" i="2"/>
  <c r="P2726" i="2"/>
  <c r="P3718" i="2"/>
  <c r="P929" i="2"/>
  <c r="P1921" i="2"/>
  <c r="P2913" i="2"/>
  <c r="P124" i="2"/>
  <c r="P1116" i="2"/>
  <c r="P2108" i="2"/>
  <c r="P3100" i="2"/>
  <c r="P311" i="2"/>
  <c r="P1303" i="2"/>
  <c r="P2295" i="2"/>
  <c r="P3287" i="2"/>
  <c r="F437" i="2"/>
  <c r="F1429" i="2"/>
  <c r="E1429" i="2" s="1"/>
  <c r="AE20" i="15" s="1"/>
  <c r="F2421" i="2"/>
  <c r="F3413" i="2"/>
  <c r="E3413" i="2" s="1"/>
  <c r="AE46" i="15" s="1"/>
  <c r="F624" i="2"/>
  <c r="F1616" i="2"/>
  <c r="E1616" i="2" s="1"/>
  <c r="AF57" i="15" s="1"/>
  <c r="F2608" i="2"/>
  <c r="F3600" i="2"/>
  <c r="E3600" i="2" s="1"/>
  <c r="AF51" i="15" s="1"/>
  <c r="F811" i="2"/>
  <c r="F1803" i="2"/>
  <c r="E1803" i="2" s="1"/>
  <c r="AH6" i="15" s="1"/>
  <c r="F2795" i="2"/>
  <c r="F6" i="2"/>
  <c r="E6" i="2" s="1"/>
  <c r="AI31" i="15" s="1"/>
  <c r="F998" i="2"/>
  <c r="F1990" i="2"/>
  <c r="E1990" i="2" s="1"/>
  <c r="AI60" i="15" s="1"/>
  <c r="F2982" i="2"/>
  <c r="F193" i="2"/>
  <c r="E193" i="2" s="1"/>
  <c r="AJ35" i="15" s="1"/>
  <c r="F1185" i="2"/>
  <c r="F2177" i="2"/>
  <c r="E2177" i="2" s="1"/>
  <c r="AJ58" i="15" s="1"/>
  <c r="F3169" i="2"/>
  <c r="F380" i="2"/>
  <c r="E380" i="2" s="1"/>
  <c r="AK38" i="15" s="1"/>
  <c r="F1372" i="2"/>
  <c r="F2364" i="2"/>
  <c r="E2364" i="2" s="1"/>
  <c r="AK62" i="15" s="1"/>
  <c r="F3356" i="2"/>
  <c r="F567" i="2"/>
  <c r="E567" i="2" s="1"/>
  <c r="AL4" i="15" s="1"/>
  <c r="F1559" i="2"/>
  <c r="F2551" i="2"/>
  <c r="E2551" i="2" s="1"/>
  <c r="AL48" i="15" s="1"/>
  <c r="F3543" i="2"/>
  <c r="F754" i="2"/>
  <c r="E754" i="2" s="1"/>
  <c r="AM21" i="15" s="1"/>
  <c r="F1746" i="2"/>
  <c r="F2738" i="2"/>
  <c r="E2738" i="2" s="1"/>
  <c r="AM61" i="15" s="1"/>
  <c r="F3730" i="2"/>
  <c r="F941" i="2"/>
  <c r="E941" i="2" s="1"/>
  <c r="AN24" i="15" s="1"/>
  <c r="F1933" i="2"/>
  <c r="F2925" i="2"/>
  <c r="E2925" i="2" s="1"/>
  <c r="AN28" i="15" s="1"/>
  <c r="F136" i="2"/>
  <c r="F1128" i="2"/>
  <c r="E1128" i="2" s="1"/>
  <c r="D29" i="15" s="1"/>
  <c r="F2120" i="2"/>
  <c r="F3112" i="2"/>
  <c r="E3112" i="2" s="1"/>
  <c r="D12" i="15" s="1"/>
  <c r="F323" i="2"/>
  <c r="F1315" i="2"/>
  <c r="E1315" i="2" s="1"/>
  <c r="R42" i="15" s="1"/>
  <c r="F2307" i="2"/>
  <c r="F3299" i="2"/>
  <c r="E3299" i="2" s="1"/>
  <c r="R44" i="15" s="1"/>
  <c r="F510" i="2"/>
  <c r="F1502" i="2"/>
  <c r="E1502" i="2" s="1"/>
  <c r="S15" i="15" s="1"/>
  <c r="F2494" i="2"/>
  <c r="F3486" i="2"/>
  <c r="E3486" i="2" s="1"/>
  <c r="S47" i="15" s="1"/>
  <c r="F697" i="2"/>
  <c r="F1689" i="2"/>
  <c r="E1689" i="2" s="1"/>
  <c r="U43" i="15" s="1"/>
  <c r="F2681" i="2"/>
  <c r="F3673" i="2"/>
  <c r="E3673" i="2" s="1"/>
  <c r="U13" i="15" s="1"/>
  <c r="F884" i="2"/>
  <c r="F1876" i="2"/>
  <c r="E1876" i="2" s="1"/>
  <c r="V54" i="15" s="1"/>
  <c r="F2868" i="2"/>
  <c r="F79" i="2"/>
  <c r="E79" i="2" s="1"/>
  <c r="W32" i="15" s="1"/>
  <c r="F1071" i="2"/>
  <c r="F2063" i="2"/>
  <c r="E2063" i="2" s="1"/>
  <c r="W7" i="15" s="1"/>
  <c r="F3055" i="2"/>
  <c r="F266" i="2"/>
  <c r="E266" i="2" s="1"/>
  <c r="X36" i="15" s="1"/>
  <c r="F1258" i="2"/>
  <c r="F2250" i="2"/>
  <c r="E2250" i="2" s="1"/>
  <c r="F3242" i="2"/>
  <c r="F453" i="2"/>
  <c r="E453" i="2" s="1"/>
  <c r="Y39" i="15" s="1"/>
  <c r="F1445" i="2"/>
  <c r="F2437" i="2"/>
  <c r="F3429" i="2"/>
  <c r="F640" i="2"/>
  <c r="E640" i="2" s="1"/>
  <c r="Z18" i="15" s="1"/>
  <c r="F1632" i="2"/>
  <c r="F2624" i="2"/>
  <c r="F3616" i="2"/>
  <c r="F827" i="2"/>
  <c r="E827" i="2" s="1"/>
  <c r="AC22" i="15" s="1"/>
  <c r="F1819" i="2"/>
  <c r="F2811" i="2"/>
  <c r="E2811" i="2" s="1"/>
  <c r="AC10" i="15" s="1"/>
  <c r="F22" i="2"/>
  <c r="F1014" i="2"/>
  <c r="E1014" i="2" s="1"/>
  <c r="AD25" i="15" s="1"/>
  <c r="F2006" i="2"/>
  <c r="F2998" i="2"/>
  <c r="E2998" i="2" s="1"/>
  <c r="AD11" i="15" s="1"/>
  <c r="F209" i="2"/>
  <c r="F1201" i="2"/>
  <c r="E1201" i="2" s="1"/>
  <c r="N30" i="15" s="1"/>
  <c r="F2193" i="2"/>
  <c r="F3185" i="2"/>
  <c r="F396" i="2"/>
  <c r="F1388" i="2"/>
  <c r="E1388" i="2" s="1"/>
  <c r="AP5" i="15" s="1"/>
  <c r="F2380" i="2"/>
  <c r="F3372" i="2"/>
  <c r="F583" i="2"/>
  <c r="F1575" i="2"/>
  <c r="E1575" i="2" s="1"/>
  <c r="E33" i="15" s="1"/>
  <c r="F2567" i="2"/>
  <c r="F3559" i="2"/>
  <c r="E3559" i="2" s="1"/>
  <c r="E50" i="15" s="1"/>
  <c r="F770" i="2"/>
  <c r="F1762" i="2"/>
  <c r="E1762" i="2" s="1"/>
  <c r="T53" i="15" s="1"/>
  <c r="F2754" i="2"/>
  <c r="F3746" i="2"/>
  <c r="E3746" i="2" s="1"/>
  <c r="T59" i="15" s="1"/>
  <c r="F957" i="2"/>
  <c r="F1949" i="2"/>
  <c r="E1949" i="2" s="1"/>
  <c r="O55" i="15" s="1"/>
  <c r="F2941" i="2"/>
  <c r="F152" i="2"/>
  <c r="F1144" i="2"/>
  <c r="F2136" i="2"/>
  <c r="E2136" i="2" s="1"/>
  <c r="AG63" i="15" s="1"/>
  <c r="F3128" i="2"/>
  <c r="F339" i="2"/>
  <c r="F1331" i="2"/>
  <c r="F2323" i="2"/>
  <c r="E2323" i="2" s="1"/>
  <c r="F3315" i="2"/>
  <c r="F526" i="2"/>
  <c r="E526" i="2" s="1"/>
  <c r="AQ40" i="15" s="1"/>
  <c r="F1518" i="2"/>
  <c r="F2510" i="2"/>
  <c r="E2510" i="2" s="1"/>
  <c r="AQ8" i="15" s="1"/>
  <c r="F3502" i="2"/>
  <c r="F713" i="2"/>
  <c r="E713" i="2" s="1"/>
  <c r="BA19" i="15" s="1"/>
  <c r="F1705" i="2"/>
  <c r="F2697" i="2"/>
  <c r="E2697" i="2" s="1"/>
  <c r="BA49" i="15" s="1"/>
  <c r="F3689" i="2"/>
  <c r="F900" i="2"/>
  <c r="F1892" i="2"/>
  <c r="F2884" i="2"/>
  <c r="E2884" i="2" s="1"/>
  <c r="F27" i="15" s="1"/>
  <c r="F95" i="2"/>
  <c r="F1087" i="2"/>
  <c r="F2079" i="2"/>
  <c r="F3071" i="2"/>
  <c r="E3071" i="2" s="1"/>
  <c r="BB17" i="15" s="1"/>
  <c r="F282" i="2"/>
  <c r="F1274" i="2"/>
  <c r="E1274" i="2" s="1"/>
  <c r="BC14" i="15" s="1"/>
  <c r="F2266" i="2"/>
  <c r="F3258" i="2"/>
  <c r="E3258" i="2" s="1"/>
  <c r="BC41" i="15" s="1"/>
  <c r="F469" i="2"/>
  <c r="F1461" i="2"/>
  <c r="E1461" i="2" s="1"/>
  <c r="BH20" i="15" s="1"/>
  <c r="F2453" i="2"/>
  <c r="F3445" i="2"/>
  <c r="E3445" i="2" s="1"/>
  <c r="BH46" i="15" s="1"/>
  <c r="F656" i="2"/>
  <c r="F1648" i="2"/>
  <c r="F2640" i="2"/>
  <c r="F3632" i="2"/>
  <c r="E3632" i="2" s="1"/>
  <c r="G51" i="15" s="1"/>
  <c r="F843" i="2"/>
  <c r="F1835" i="2"/>
  <c r="F2827" i="2"/>
  <c r="F38" i="2"/>
  <c r="F1030" i="2"/>
  <c r="F2022" i="2"/>
  <c r="E2022" i="2" s="1"/>
  <c r="BF60" i="15" s="1"/>
  <c r="F3014" i="2"/>
  <c r="F225" i="2"/>
  <c r="E225" i="2" s="1"/>
  <c r="BJ35" i="15" s="1"/>
  <c r="F1217" i="2"/>
  <c r="F2209" i="2"/>
  <c r="F3201" i="2"/>
  <c r="F412" i="2"/>
  <c r="F1404" i="2"/>
  <c r="F2396" i="2"/>
  <c r="F3388" i="2"/>
  <c r="F599" i="2"/>
  <c r="F1591" i="2"/>
  <c r="F2583" i="2"/>
  <c r="F3575" i="2"/>
  <c r="F786" i="2"/>
  <c r="F1778" i="2"/>
  <c r="F2770" i="2"/>
  <c r="F3762" i="2"/>
  <c r="F973" i="2"/>
  <c r="F1965" i="2"/>
  <c r="F2957" i="2"/>
  <c r="F168" i="2"/>
  <c r="F1160" i="2"/>
  <c r="F2152" i="2"/>
  <c r="F3144" i="2"/>
  <c r="F355" i="2"/>
  <c r="F1347" i="2"/>
  <c r="F2339" i="2"/>
  <c r="F3331" i="2"/>
  <c r="F542" i="2"/>
  <c r="F1534" i="2"/>
  <c r="F2526" i="2"/>
  <c r="F3518" i="2"/>
  <c r="F729" i="2"/>
  <c r="F1721" i="2"/>
  <c r="F2713" i="2"/>
  <c r="F3705" i="2"/>
  <c r="F916" i="2"/>
  <c r="F1908" i="2"/>
  <c r="F2900" i="2"/>
  <c r="F111" i="2"/>
  <c r="F1103" i="2"/>
  <c r="F2095" i="2"/>
  <c r="F3087" i="2"/>
  <c r="F298" i="2"/>
  <c r="F1290" i="2"/>
  <c r="F2282" i="2"/>
  <c r="F3274" i="2"/>
  <c r="F485" i="2"/>
  <c r="F1477" i="2"/>
  <c r="F2469" i="2"/>
  <c r="F3461" i="2"/>
  <c r="F672" i="2"/>
  <c r="F1664" i="2"/>
  <c r="F2656" i="2"/>
  <c r="F3648" i="2"/>
  <c r="F859" i="2"/>
  <c r="F1851" i="2"/>
  <c r="F2843" i="2"/>
  <c r="F54" i="2"/>
  <c r="F1046" i="2"/>
  <c r="F2038" i="2"/>
  <c r="F3030" i="2"/>
  <c r="F241" i="2"/>
  <c r="F1233" i="2"/>
  <c r="F2225" i="2"/>
  <c r="F3217" i="2"/>
  <c r="F428" i="2"/>
  <c r="F1420" i="2"/>
  <c r="F2412" i="2"/>
  <c r="F3404" i="2"/>
  <c r="F615" i="2"/>
  <c r="F1607" i="2"/>
  <c r="F2599" i="2"/>
  <c r="F3591" i="2"/>
  <c r="F802" i="2"/>
  <c r="F1794" i="2"/>
  <c r="F2786" i="2"/>
  <c r="F3778" i="2"/>
  <c r="F989" i="2"/>
  <c r="F1981" i="2"/>
  <c r="F2973" i="2"/>
  <c r="F184" i="2"/>
  <c r="F1176" i="2"/>
  <c r="F2168" i="2"/>
  <c r="F3160" i="2"/>
  <c r="F371" i="2"/>
  <c r="F1363" i="2"/>
  <c r="F2355" i="2"/>
  <c r="F3347" i="2"/>
  <c r="F558" i="2"/>
  <c r="F1550" i="2"/>
  <c r="F2542" i="2"/>
  <c r="F3534" i="2"/>
  <c r="F745" i="2"/>
  <c r="F1737" i="2"/>
  <c r="F2729" i="2"/>
  <c r="F3721" i="2"/>
  <c r="P3190" i="2"/>
  <c r="P3377" i="2"/>
  <c r="P3564" i="2"/>
  <c r="P3751" i="2"/>
  <c r="P157" i="2"/>
  <c r="P344" i="2"/>
  <c r="P531" i="2"/>
  <c r="P408" i="2"/>
  <c r="P2392" i="2"/>
  <c r="P595" i="2"/>
  <c r="P2579" i="2"/>
  <c r="P782" i="2"/>
  <c r="P2766" i="2"/>
  <c r="P969" i="2"/>
  <c r="P2953" i="2"/>
  <c r="P1156" i="2"/>
  <c r="P2520" i="2"/>
  <c r="P3512" i="2"/>
  <c r="P723" i="2"/>
  <c r="P1715" i="2"/>
  <c r="P2707" i="2"/>
  <c r="P3699" i="2"/>
  <c r="P910" i="2"/>
  <c r="P1902" i="2"/>
  <c r="P2894" i="2"/>
  <c r="P105" i="2"/>
  <c r="P1097" i="2"/>
  <c r="P2089" i="2"/>
  <c r="P3081" i="2"/>
  <c r="P292" i="2"/>
  <c r="P1284" i="2"/>
  <c r="P2276" i="2"/>
  <c r="P3268" i="2"/>
  <c r="P479" i="2"/>
  <c r="P1471" i="2"/>
  <c r="P2463" i="2"/>
  <c r="P3455" i="2"/>
  <c r="P666" i="2"/>
  <c r="P1658" i="2"/>
  <c r="P2650" i="2"/>
  <c r="P3642" i="2"/>
  <c r="P853" i="2"/>
  <c r="P1845" i="2"/>
  <c r="P2837" i="2"/>
  <c r="P48" i="2"/>
  <c r="P1040" i="2"/>
  <c r="P2032" i="2"/>
  <c r="P3024" i="2"/>
  <c r="P235" i="2"/>
  <c r="P1227" i="2"/>
  <c r="P2219" i="2"/>
  <c r="P3211" i="2"/>
  <c r="P422" i="2"/>
  <c r="P1414" i="2"/>
  <c r="P2406" i="2"/>
  <c r="P3398" i="2"/>
  <c r="P609" i="2"/>
  <c r="P1601" i="2"/>
  <c r="P2593" i="2"/>
  <c r="P3585" i="2"/>
  <c r="P796" i="2"/>
  <c r="P1788" i="2"/>
  <c r="P2780" i="2"/>
  <c r="P3772" i="2"/>
  <c r="P983" i="2"/>
  <c r="P1975" i="2"/>
  <c r="P2967" i="2"/>
  <c r="P178" i="2"/>
  <c r="P1170" i="2"/>
  <c r="P2162" i="2"/>
  <c r="P3154" i="2"/>
  <c r="P365" i="2"/>
  <c r="P1357" i="2"/>
  <c r="P2349" i="2"/>
  <c r="P3341" i="2"/>
  <c r="P552" i="2"/>
  <c r="P1544" i="2"/>
  <c r="P2536" i="2"/>
  <c r="P3528" i="2"/>
  <c r="P739" i="2"/>
  <c r="P1731" i="2"/>
  <c r="P2723" i="2"/>
  <c r="P3715" i="2"/>
  <c r="P926" i="2"/>
  <c r="P1918" i="2"/>
  <c r="P2910" i="2"/>
  <c r="P121" i="2"/>
  <c r="P1113" i="2"/>
  <c r="P2105" i="2"/>
  <c r="P3097" i="2"/>
  <c r="P308" i="2"/>
  <c r="P1300" i="2"/>
  <c r="P2292" i="2"/>
  <c r="P3284" i="2"/>
  <c r="P495" i="2"/>
  <c r="P1487" i="2"/>
  <c r="P2479" i="2"/>
  <c r="P3471" i="2"/>
  <c r="P682" i="2"/>
  <c r="P1674" i="2"/>
  <c r="P2666" i="2"/>
  <c r="P3658" i="2"/>
  <c r="P869" i="2"/>
  <c r="P1861" i="2"/>
  <c r="P2853" i="2"/>
  <c r="F995" i="2"/>
  <c r="F1987" i="2"/>
  <c r="F2979" i="2"/>
  <c r="F190" i="2"/>
  <c r="F1182" i="2"/>
  <c r="F2174" i="2"/>
  <c r="F3166" i="2"/>
  <c r="F377" i="2"/>
  <c r="F1369" i="2"/>
  <c r="F2361" i="2"/>
  <c r="F3353" i="2"/>
  <c r="F564" i="2"/>
  <c r="F1556" i="2"/>
  <c r="F2548" i="2"/>
  <c r="F3540" i="2"/>
  <c r="F751" i="2"/>
  <c r="F1743" i="2"/>
  <c r="F2735" i="2"/>
  <c r="F3727" i="2"/>
  <c r="F938" i="2"/>
  <c r="F1930" i="2"/>
  <c r="F2922" i="2"/>
  <c r="F133" i="2"/>
  <c r="F1125" i="2"/>
  <c r="F2117" i="2"/>
  <c r="F3109" i="2"/>
  <c r="F320" i="2"/>
  <c r="F1312" i="2"/>
  <c r="F2304" i="2"/>
  <c r="F3296" i="2"/>
  <c r="F507" i="2"/>
  <c r="F1499" i="2"/>
  <c r="F2491" i="2"/>
  <c r="F3483" i="2"/>
  <c r="F694" i="2"/>
  <c r="F1686" i="2"/>
  <c r="F2678" i="2"/>
  <c r="F3670" i="2"/>
  <c r="F881" i="2"/>
  <c r="F1873" i="2"/>
  <c r="F2865" i="2"/>
  <c r="F76" i="2"/>
  <c r="F1068" i="2"/>
  <c r="F2060" i="2"/>
  <c r="F3052" i="2"/>
  <c r="F263" i="2"/>
  <c r="F1255" i="2"/>
  <c r="F2247" i="2"/>
  <c r="F3239" i="2"/>
  <c r="F450" i="2"/>
  <c r="F1442" i="2"/>
  <c r="F2434" i="2"/>
  <c r="F3426" i="2"/>
  <c r="F637" i="2"/>
  <c r="F1629" i="2"/>
  <c r="F2621" i="2"/>
  <c r="F3613" i="2"/>
  <c r="F824" i="2"/>
  <c r="F1816" i="2"/>
  <c r="F2808" i="2"/>
  <c r="F19" i="2"/>
  <c r="F1011" i="2"/>
  <c r="F2003" i="2"/>
  <c r="F2995" i="2"/>
  <c r="F206" i="2"/>
  <c r="F1198" i="2"/>
  <c r="F2190" i="2"/>
  <c r="F3182" i="2"/>
  <c r="F393" i="2"/>
  <c r="F1385" i="2"/>
  <c r="F2377" i="2"/>
  <c r="F3369" i="2"/>
  <c r="F580" i="2"/>
  <c r="F1572" i="2"/>
  <c r="F2564" i="2"/>
  <c r="F3556" i="2"/>
  <c r="F767" i="2"/>
  <c r="F1759" i="2"/>
  <c r="F2751" i="2"/>
  <c r="F3743" i="2"/>
  <c r="F954" i="2"/>
  <c r="F1946" i="2"/>
  <c r="F2938" i="2"/>
  <c r="F149" i="2"/>
  <c r="F1141" i="2"/>
  <c r="F2133" i="2"/>
  <c r="F3125" i="2"/>
  <c r="F336" i="2"/>
  <c r="F1328" i="2"/>
  <c r="F2320" i="2"/>
  <c r="F3312" i="2"/>
  <c r="F523" i="2"/>
  <c r="F1515" i="2"/>
  <c r="F2507" i="2"/>
  <c r="F3499" i="2"/>
  <c r="F710" i="2"/>
  <c r="E710" i="2" s="1"/>
  <c r="AG19" i="15" s="1"/>
  <c r="F1702" i="2"/>
  <c r="F2694" i="2"/>
  <c r="F3686" i="2"/>
  <c r="F897" i="2"/>
  <c r="E897" i="2" s="1"/>
  <c r="BE23" i="15" s="1"/>
  <c r="F1889" i="2"/>
  <c r="F2881" i="2"/>
  <c r="F92" i="2"/>
  <c r="F1084" i="2"/>
  <c r="E1084" i="2" s="1"/>
  <c r="AQ26" i="15" s="1"/>
  <c r="F2076" i="2"/>
  <c r="F3068" i="2"/>
  <c r="F279" i="2"/>
  <c r="F1271" i="2"/>
  <c r="E1271" i="2" s="1"/>
  <c r="BA14" i="15" s="1"/>
  <c r="F2263" i="2"/>
  <c r="F3255" i="2"/>
  <c r="F466" i="2"/>
  <c r="F1458" i="2"/>
  <c r="E1458" i="2" s="1"/>
  <c r="F20" i="15" s="1"/>
  <c r="F2450" i="2"/>
  <c r="F3442" i="2"/>
  <c r="F653" i="2"/>
  <c r="F1645" i="2"/>
  <c r="E1645" i="2" s="1"/>
  <c r="BB57" i="15" s="1"/>
  <c r="F2637" i="2"/>
  <c r="F3629" i="2"/>
  <c r="F840" i="2"/>
  <c r="F1832" i="2"/>
  <c r="E1832" i="2" s="1"/>
  <c r="BC6" i="15" s="1"/>
  <c r="F2824" i="2"/>
  <c r="F35" i="2"/>
  <c r="F1027" i="2"/>
  <c r="F2019" i="2"/>
  <c r="E2019" i="2" s="1"/>
  <c r="BH60" i="15" s="1"/>
  <c r="F3011" i="2"/>
  <c r="F222" i="2"/>
  <c r="F1214" i="2"/>
  <c r="F2206" i="2"/>
  <c r="E2206" i="2" s="1"/>
  <c r="G58" i="15" s="1"/>
  <c r="F3198" i="2"/>
  <c r="F409" i="2"/>
  <c r="F1401" i="2"/>
  <c r="E1401" i="2" s="1"/>
  <c r="BK5" i="15" s="1"/>
  <c r="F2393" i="2"/>
  <c r="E2393" i="2" s="1"/>
  <c r="BK62" i="15" s="1"/>
  <c r="F3385" i="2"/>
  <c r="F596" i="2"/>
  <c r="F1588" i="2"/>
  <c r="F2580" i="2"/>
  <c r="E2580" i="2" s="1"/>
  <c r="BF48" i="15" s="1"/>
  <c r="F3572" i="2"/>
  <c r="F783" i="2"/>
  <c r="F1775" i="2"/>
  <c r="E1775" i="2" s="1"/>
  <c r="BJ53" i="15" s="1"/>
  <c r="F2767" i="2"/>
  <c r="E2767" i="2" s="1"/>
  <c r="BJ61" i="15" s="1"/>
  <c r="F3759" i="2"/>
  <c r="F970" i="2"/>
  <c r="F1962" i="2"/>
  <c r="F2954" i="2"/>
  <c r="F165" i="2"/>
  <c r="F1157" i="2"/>
  <c r="F2149" i="2"/>
  <c r="F3141" i="2"/>
  <c r="F352" i="2"/>
  <c r="F1344" i="2"/>
  <c r="F2336" i="2"/>
  <c r="F3328" i="2"/>
  <c r="F539" i="2"/>
  <c r="F1531" i="2"/>
  <c r="F2523" i="2"/>
  <c r="F3515" i="2"/>
  <c r="F726" i="2"/>
  <c r="F1718" i="2"/>
  <c r="F2710" i="2"/>
  <c r="F3702" i="2"/>
  <c r="F913" i="2"/>
  <c r="F1905" i="2"/>
  <c r="F2897" i="2"/>
  <c r="F108" i="2"/>
  <c r="F1100" i="2"/>
  <c r="F2092" i="2"/>
  <c r="F3084" i="2"/>
  <c r="F295" i="2"/>
  <c r="F1287" i="2"/>
  <c r="F2279" i="2"/>
  <c r="F3271" i="2"/>
  <c r="F482" i="2"/>
  <c r="F1474" i="2"/>
  <c r="F2466" i="2"/>
  <c r="F3458" i="2"/>
  <c r="F669" i="2"/>
  <c r="F1661" i="2"/>
  <c r="F2653" i="2"/>
  <c r="F3645" i="2"/>
  <c r="F856" i="2"/>
  <c r="F1848" i="2"/>
  <c r="F2840" i="2"/>
  <c r="F51" i="2"/>
  <c r="F1043" i="2"/>
  <c r="F2035" i="2"/>
  <c r="F3027" i="2"/>
  <c r="F238" i="2"/>
  <c r="F1230" i="2"/>
  <c r="F2222" i="2"/>
  <c r="F3214" i="2"/>
  <c r="F425" i="2"/>
  <c r="F1417" i="2"/>
  <c r="F2409" i="2"/>
  <c r="F3401" i="2"/>
  <c r="F612" i="2"/>
  <c r="F1604" i="2"/>
  <c r="F2596" i="2"/>
  <c r="F3588" i="2"/>
  <c r="F799" i="2"/>
  <c r="F1791" i="2"/>
  <c r="F2783" i="2"/>
  <c r="F3775" i="2"/>
  <c r="F986" i="2"/>
  <c r="F1978" i="2"/>
  <c r="F2970" i="2"/>
  <c r="F181" i="2"/>
  <c r="F1173" i="2"/>
  <c r="F2165" i="2"/>
  <c r="F3157" i="2"/>
  <c r="F368" i="2"/>
  <c r="F1360" i="2"/>
  <c r="F2352" i="2"/>
  <c r="F3344" i="2"/>
  <c r="F555" i="2"/>
  <c r="F1547" i="2"/>
  <c r="F2539" i="2"/>
  <c r="F3531" i="2"/>
  <c r="F742" i="2"/>
  <c r="F1734" i="2"/>
  <c r="F2726" i="2"/>
  <c r="F3718" i="2"/>
  <c r="F929" i="2"/>
  <c r="F1921" i="2"/>
  <c r="F2913" i="2"/>
  <c r="F124" i="2"/>
  <c r="F1116" i="2"/>
  <c r="F2108" i="2"/>
  <c r="F3100" i="2"/>
  <c r="F311" i="2"/>
  <c r="F1303" i="2"/>
  <c r="F2295" i="2"/>
  <c r="F3287" i="2"/>
  <c r="P1454" i="2"/>
  <c r="P1641" i="2"/>
  <c r="P1828" i="2"/>
  <c r="P2015" i="2"/>
  <c r="P2202" i="2"/>
  <c r="P2389" i="2"/>
  <c r="P2576" i="2"/>
  <c r="P2763" i="2"/>
  <c r="P1462" i="2"/>
  <c r="P3446" i="2"/>
  <c r="P1649" i="2"/>
  <c r="P3633" i="2"/>
  <c r="P1836" i="2"/>
  <c r="P39" i="2"/>
  <c r="P2023" i="2"/>
  <c r="P226" i="2"/>
  <c r="P2086" i="2"/>
  <c r="P3078" i="2"/>
  <c r="P289" i="2"/>
  <c r="P1281" i="2"/>
  <c r="P2273" i="2"/>
  <c r="P3265" i="2"/>
  <c r="P476" i="2"/>
  <c r="P1468" i="2"/>
  <c r="P2460" i="2"/>
  <c r="P3452" i="2"/>
  <c r="P663" i="2"/>
  <c r="P1655" i="2"/>
  <c r="P2647" i="2"/>
  <c r="P3639" i="2"/>
  <c r="P850" i="2"/>
  <c r="P1842" i="2"/>
  <c r="P2834" i="2"/>
  <c r="P45" i="2"/>
  <c r="P1037" i="2"/>
  <c r="P2029" i="2"/>
  <c r="P3021" i="2"/>
  <c r="P232" i="2"/>
  <c r="P1224" i="2"/>
  <c r="P2216" i="2"/>
  <c r="P3208" i="2"/>
  <c r="P419" i="2"/>
  <c r="P1411" i="2"/>
  <c r="P2403" i="2"/>
  <c r="P3395" i="2"/>
  <c r="P606" i="2"/>
  <c r="P1598" i="2"/>
  <c r="P2590" i="2"/>
  <c r="P3582" i="2"/>
  <c r="P793" i="2"/>
  <c r="P1785" i="2"/>
  <c r="P2777" i="2"/>
  <c r="P3769" i="2"/>
  <c r="P980" i="2"/>
  <c r="P1972" i="2"/>
  <c r="P2964" i="2"/>
  <c r="P175" i="2"/>
  <c r="P1167" i="2"/>
  <c r="P2159" i="2"/>
  <c r="P3151" i="2"/>
  <c r="P362" i="2"/>
  <c r="P1354" i="2"/>
  <c r="P2346" i="2"/>
  <c r="P3338" i="2"/>
  <c r="P549" i="2"/>
  <c r="P1541" i="2"/>
  <c r="P2533" i="2"/>
  <c r="P3525" i="2"/>
  <c r="P736" i="2"/>
  <c r="P1728" i="2"/>
  <c r="P2720" i="2"/>
  <c r="P3712" i="2"/>
  <c r="P923" i="2"/>
  <c r="P1915" i="2"/>
  <c r="P2907" i="2"/>
  <c r="P118" i="2"/>
  <c r="P1110" i="2"/>
  <c r="P2102" i="2"/>
  <c r="P3094" i="2"/>
  <c r="P305" i="2"/>
  <c r="P1297" i="2"/>
  <c r="P2289" i="2"/>
  <c r="P3281" i="2"/>
  <c r="P492" i="2"/>
  <c r="P1484" i="2"/>
  <c r="P2476" i="2"/>
  <c r="P3468" i="2"/>
  <c r="P679" i="2"/>
  <c r="P1671" i="2"/>
  <c r="P2663" i="2"/>
  <c r="P3655" i="2"/>
  <c r="P866" i="2"/>
  <c r="P1858" i="2"/>
  <c r="P2850" i="2"/>
  <c r="P61" i="2"/>
  <c r="P1053" i="2"/>
  <c r="P2045" i="2"/>
  <c r="P3037" i="2"/>
  <c r="P248" i="2"/>
  <c r="P1240" i="2"/>
  <c r="P2232" i="2"/>
  <c r="P3224" i="2"/>
  <c r="P435" i="2"/>
  <c r="P1427" i="2"/>
  <c r="P2419" i="2"/>
  <c r="P3411" i="2"/>
  <c r="F561" i="2"/>
  <c r="E561" i="2" s="1"/>
  <c r="AE4" i="15" s="1"/>
  <c r="F1553" i="2"/>
  <c r="E1553" i="2" s="1"/>
  <c r="AE33" i="15" s="1"/>
  <c r="F2545" i="2"/>
  <c r="F3537" i="2"/>
  <c r="F748" i="2"/>
  <c r="E748" i="2" s="1"/>
  <c r="AF21" i="15" s="1"/>
  <c r="F1740" i="2"/>
  <c r="E1740" i="2" s="1"/>
  <c r="AF53" i="15" s="1"/>
  <c r="F2732" i="2"/>
  <c r="F3724" i="2"/>
  <c r="F935" i="2"/>
  <c r="E935" i="2" s="1"/>
  <c r="AH24" i="15" s="1"/>
  <c r="F1927" i="2"/>
  <c r="E1927" i="2" s="1"/>
  <c r="AH55" i="15" s="1"/>
  <c r="F2919" i="2"/>
  <c r="F130" i="2"/>
  <c r="F1122" i="2"/>
  <c r="E1122" i="2" s="1"/>
  <c r="AI29" i="15" s="1"/>
  <c r="F2114" i="2"/>
  <c r="E2114" i="2" s="1"/>
  <c r="AI63" i="15" s="1"/>
  <c r="F3106" i="2"/>
  <c r="F317" i="2"/>
  <c r="F1309" i="2"/>
  <c r="E1309" i="2" s="1"/>
  <c r="AJ42" i="15" s="1"/>
  <c r="F2301" i="2"/>
  <c r="E2301" i="2" s="1"/>
  <c r="F3293" i="2"/>
  <c r="F504" i="2"/>
  <c r="F1496" i="2"/>
  <c r="E1496" i="2" s="1"/>
  <c r="AK15" i="15" s="1"/>
  <c r="F2488" i="2"/>
  <c r="E2488" i="2" s="1"/>
  <c r="AK8" i="15" s="1"/>
  <c r="F3480" i="2"/>
  <c r="F691" i="2"/>
  <c r="F1683" i="2"/>
  <c r="F2675" i="2"/>
  <c r="E2675" i="2" s="1"/>
  <c r="AL49" i="15" s="1"/>
  <c r="F3667" i="2"/>
  <c r="F878" i="2"/>
  <c r="F1870" i="2"/>
  <c r="F2862" i="2"/>
  <c r="F73" i="2"/>
  <c r="F1065" i="2"/>
  <c r="F2057" i="2"/>
  <c r="F3049" i="2"/>
  <c r="F260" i="2"/>
  <c r="F1252" i="2"/>
  <c r="F2244" i="2"/>
  <c r="F3236" i="2"/>
  <c r="F447" i="2"/>
  <c r="F1439" i="2"/>
  <c r="F2431" i="2"/>
  <c r="F3423" i="2"/>
  <c r="F634" i="2"/>
  <c r="F1626" i="2"/>
  <c r="F2618" i="2"/>
  <c r="F3610" i="2"/>
  <c r="F821" i="2"/>
  <c r="F1813" i="2"/>
  <c r="F2805" i="2"/>
  <c r="F16" i="2"/>
  <c r="F1008" i="2"/>
  <c r="F2000" i="2"/>
  <c r="F2992" i="2"/>
  <c r="F203" i="2"/>
  <c r="F1195" i="2"/>
  <c r="F2187" i="2"/>
  <c r="F3179" i="2"/>
  <c r="F390" i="2"/>
  <c r="F1382" i="2"/>
  <c r="F2374" i="2"/>
  <c r="F3366" i="2"/>
  <c r="F577" i="2"/>
  <c r="F1569" i="2"/>
  <c r="F2561" i="2"/>
  <c r="F3553" i="2"/>
  <c r="F764" i="2"/>
  <c r="F1756" i="2"/>
  <c r="F2748" i="2"/>
  <c r="F3740" i="2"/>
  <c r="F951" i="2"/>
  <c r="F1943" i="2"/>
  <c r="F2935" i="2"/>
  <c r="F146" i="2"/>
  <c r="F1138" i="2"/>
  <c r="F2130" i="2"/>
  <c r="F3122" i="2"/>
  <c r="F333" i="2"/>
  <c r="F1325" i="2"/>
  <c r="F2317" i="2"/>
  <c r="F3309" i="2"/>
  <c r="F520" i="2"/>
  <c r="F1512" i="2"/>
  <c r="F2504" i="2"/>
  <c r="F3496" i="2"/>
  <c r="F707" i="2"/>
  <c r="F1699" i="2"/>
  <c r="F2691" i="2"/>
  <c r="F3683" i="2"/>
  <c r="F894" i="2"/>
  <c r="F1886" i="2"/>
  <c r="F2878" i="2"/>
  <c r="F89" i="2"/>
  <c r="F1081" i="2"/>
  <c r="F2073" i="2"/>
  <c r="F3065" i="2"/>
  <c r="F276" i="2"/>
  <c r="F1268" i="2"/>
  <c r="F2260" i="2"/>
  <c r="F3252" i="2"/>
  <c r="F463" i="2"/>
  <c r="F1455" i="2"/>
  <c r="F2447" i="2"/>
  <c r="F3439" i="2"/>
  <c r="F650" i="2"/>
  <c r="F1642" i="2"/>
  <c r="F2634" i="2"/>
  <c r="F3626" i="2"/>
  <c r="F837" i="2"/>
  <c r="F1829" i="2"/>
  <c r="F2821" i="2"/>
  <c r="F32" i="2"/>
  <c r="F1024" i="2"/>
  <c r="F2016" i="2"/>
  <c r="F3008" i="2"/>
  <c r="F219" i="2"/>
  <c r="F1211" i="2"/>
  <c r="F2203" i="2"/>
  <c r="F3195" i="2"/>
  <c r="F406" i="2"/>
  <c r="F1398" i="2"/>
  <c r="F2390" i="2"/>
  <c r="F3382" i="2"/>
  <c r="F593" i="2"/>
  <c r="F1585" i="2"/>
  <c r="F2577" i="2"/>
  <c r="F3569" i="2"/>
  <c r="F780" i="2"/>
  <c r="F1772" i="2"/>
  <c r="F2764" i="2"/>
  <c r="F3756" i="2"/>
  <c r="F967" i="2"/>
  <c r="F1959" i="2"/>
  <c r="F2951" i="2"/>
  <c r="F162" i="2"/>
  <c r="F1154" i="2"/>
  <c r="F2146" i="2"/>
  <c r="F3138" i="2"/>
  <c r="F349" i="2"/>
  <c r="F1341" i="2"/>
  <c r="F2333" i="2"/>
  <c r="F3325" i="2"/>
  <c r="F536" i="2"/>
  <c r="F1528" i="2"/>
  <c r="F2520" i="2"/>
  <c r="F3512" i="2"/>
  <c r="F723" i="2"/>
  <c r="F1715" i="2"/>
  <c r="F2707" i="2"/>
  <c r="F3699" i="2"/>
  <c r="F910" i="2"/>
  <c r="F1902" i="2"/>
  <c r="F2894" i="2"/>
  <c r="F105" i="2"/>
  <c r="F1097" i="2"/>
  <c r="F2089" i="2"/>
  <c r="F3081" i="2"/>
  <c r="F292" i="2"/>
  <c r="F1284" i="2"/>
  <c r="F2276" i="2"/>
  <c r="F3268" i="2"/>
  <c r="F479" i="2"/>
  <c r="F1471" i="2"/>
  <c r="F2463" i="2"/>
  <c r="F3455" i="2"/>
  <c r="F666" i="2"/>
  <c r="F1658" i="2"/>
  <c r="F2650" i="2"/>
  <c r="F3642" i="2"/>
  <c r="F853" i="2"/>
  <c r="F1845" i="2"/>
  <c r="F2837" i="2"/>
  <c r="F48" i="2"/>
  <c r="F1040" i="2"/>
  <c r="F2032" i="2"/>
  <c r="F3024" i="2"/>
  <c r="F235" i="2"/>
  <c r="F1227" i="2"/>
  <c r="F2219" i="2"/>
  <c r="F3211" i="2"/>
  <c r="F422" i="2"/>
  <c r="F1414" i="2"/>
  <c r="F2406" i="2"/>
  <c r="F3398" i="2"/>
  <c r="F609" i="2"/>
  <c r="F1601" i="2"/>
  <c r="F2593" i="2"/>
  <c r="F3585" i="2"/>
  <c r="F796" i="2"/>
  <c r="F1788" i="2"/>
  <c r="F2780" i="2"/>
  <c r="F3772" i="2"/>
  <c r="F983" i="2"/>
  <c r="F1975" i="2"/>
  <c r="F2967" i="2"/>
  <c r="F178" i="2"/>
  <c r="F1170" i="2"/>
  <c r="F2162" i="2"/>
  <c r="F3154" i="2"/>
  <c r="F365" i="2"/>
  <c r="F1357" i="2"/>
  <c r="F2349" i="2"/>
  <c r="F3341" i="2"/>
  <c r="F552" i="2"/>
  <c r="F1544" i="2"/>
  <c r="F2536" i="2"/>
  <c r="F3528" i="2"/>
  <c r="F739" i="2"/>
  <c r="F1731" i="2"/>
  <c r="F2723" i="2"/>
  <c r="F3715" i="2"/>
  <c r="F926" i="2"/>
  <c r="F1918" i="2"/>
  <c r="F2910" i="2"/>
  <c r="F121" i="2"/>
  <c r="F1113" i="2"/>
  <c r="F2105" i="2"/>
  <c r="F3097" i="2"/>
  <c r="F308" i="2"/>
  <c r="F1300" i="2"/>
  <c r="F2292" i="2"/>
  <c r="F3284" i="2"/>
  <c r="F495" i="2"/>
  <c r="F1487" i="2"/>
  <c r="F2479" i="2"/>
  <c r="F3471" i="2"/>
  <c r="F682" i="2"/>
  <c r="F1674" i="2"/>
  <c r="F2666" i="2"/>
  <c r="F3658" i="2"/>
  <c r="F869" i="2"/>
  <c r="F1861" i="2"/>
  <c r="F2853" i="2"/>
  <c r="N1925" i="2"/>
  <c r="N2112" i="2"/>
  <c r="N2299" i="2"/>
  <c r="N2486" i="2"/>
  <c r="N2673" i="2"/>
  <c r="N2860" i="2"/>
  <c r="N3047" i="2"/>
  <c r="N3234" i="2"/>
  <c r="N3421" i="2"/>
  <c r="N3608" i="2"/>
  <c r="N14" i="2"/>
  <c r="N201" i="2"/>
  <c r="N388" i="2"/>
  <c r="N575" i="2"/>
  <c r="N762" i="2"/>
  <c r="N949" i="2"/>
  <c r="N1136" i="2"/>
  <c r="N1323" i="2"/>
  <c r="N1510" i="2"/>
  <c r="N1697" i="2"/>
  <c r="N1884" i="2"/>
  <c r="N2071" i="2"/>
  <c r="N2258" i="2"/>
  <c r="N2445" i="2"/>
  <c r="N2632" i="2"/>
  <c r="N2819" i="2"/>
  <c r="N3006" i="2"/>
  <c r="N3193" i="2"/>
  <c r="N3380" i="2"/>
  <c r="N3567" i="2"/>
  <c r="N3754" i="2"/>
  <c r="N160" i="2"/>
  <c r="N347" i="2"/>
  <c r="N534" i="2"/>
  <c r="N721" i="2"/>
  <c r="N908" i="2"/>
  <c r="N1095" i="2"/>
  <c r="N1282" i="2"/>
  <c r="N1469" i="2"/>
  <c r="N1656" i="2"/>
  <c r="N1843" i="2"/>
  <c r="N2030" i="2"/>
  <c r="N2217" i="2"/>
  <c r="N2404" i="2"/>
  <c r="N2591" i="2"/>
  <c r="N2778" i="2"/>
  <c r="N2965" i="2"/>
  <c r="N3152" i="2"/>
  <c r="N3339" i="2"/>
  <c r="N3526" i="2"/>
  <c r="N3713" i="2"/>
  <c r="N119" i="2"/>
  <c r="N306" i="2"/>
  <c r="N493" i="2"/>
  <c r="N680" i="2"/>
  <c r="N867" i="2"/>
  <c r="N249" i="2"/>
  <c r="O936" i="2"/>
  <c r="O2737" i="2"/>
  <c r="O3420" i="2"/>
  <c r="O3607" i="2"/>
  <c r="O13" i="2"/>
  <c r="O200" i="2"/>
  <c r="O387" i="2"/>
  <c r="O574" i="2"/>
  <c r="O761" i="2"/>
  <c r="O948" i="2"/>
  <c r="O1135" i="2"/>
  <c r="O1322" i="2"/>
  <c r="O1509" i="2"/>
  <c r="O1696" i="2"/>
  <c r="O1883" i="2"/>
  <c r="O2070" i="2"/>
  <c r="O1265" i="2"/>
  <c r="O3249" i="2"/>
  <c r="O1452" i="2"/>
  <c r="O3436" i="2"/>
  <c r="O1639" i="2"/>
  <c r="O3623" i="2"/>
  <c r="O1826" i="2"/>
  <c r="O29" i="2"/>
  <c r="O2013" i="2"/>
  <c r="O216" i="2"/>
  <c r="O2200" i="2"/>
  <c r="O403" i="2"/>
  <c r="O2387" i="2"/>
  <c r="O590" i="2"/>
  <c r="O2574" i="2"/>
  <c r="O777" i="2"/>
  <c r="O2761" i="2"/>
  <c r="O964" i="2"/>
  <c r="O2948" i="2"/>
  <c r="O1151" i="2"/>
  <c r="O2639" i="2"/>
  <c r="O3631" i="2"/>
  <c r="O842" i="2"/>
  <c r="O1834" i="2"/>
  <c r="O2826" i="2"/>
  <c r="O37" i="2"/>
  <c r="O1029" i="2"/>
  <c r="O2021" i="2"/>
  <c r="O3013" i="2"/>
  <c r="O224" i="2"/>
  <c r="O1216" i="2"/>
  <c r="O2208" i="2"/>
  <c r="O3200" i="2"/>
  <c r="O411" i="2"/>
  <c r="O1403" i="2"/>
  <c r="O2395" i="2"/>
  <c r="O3387" i="2"/>
  <c r="O598" i="2"/>
  <c r="O1590" i="2"/>
  <c r="O2582" i="2"/>
  <c r="O3574" i="2"/>
  <c r="O785" i="2"/>
  <c r="O1777" i="2"/>
  <c r="O2769" i="2"/>
  <c r="O3761" i="2"/>
  <c r="O972" i="2"/>
  <c r="O1964" i="2"/>
  <c r="O2956" i="2"/>
  <c r="O167" i="2"/>
  <c r="O1159" i="2"/>
  <c r="O2151" i="2"/>
  <c r="O3143" i="2"/>
  <c r="O354" i="2"/>
  <c r="O1346" i="2"/>
  <c r="O2338" i="2"/>
  <c r="O3330" i="2"/>
  <c r="O541" i="2"/>
  <c r="O1533" i="2"/>
  <c r="O2525" i="2"/>
  <c r="O3517" i="2"/>
  <c r="O728" i="2"/>
  <c r="O1720" i="2"/>
  <c r="O2712" i="2"/>
  <c r="O3704" i="2"/>
  <c r="O915" i="2"/>
  <c r="O1907" i="2"/>
  <c r="O2899" i="2"/>
  <c r="O110" i="2"/>
  <c r="O1102" i="2"/>
  <c r="O2094" i="2"/>
  <c r="O3086" i="2"/>
  <c r="O297" i="2"/>
  <c r="O1289" i="2"/>
  <c r="O2281" i="2"/>
  <c r="O3273" i="2"/>
  <c r="O484" i="2"/>
  <c r="O1476" i="2"/>
  <c r="O2468" i="2"/>
  <c r="O3460" i="2"/>
  <c r="O671" i="2"/>
  <c r="O1663" i="2"/>
  <c r="O2655" i="2"/>
  <c r="O3647" i="2"/>
  <c r="O858" i="2"/>
  <c r="O1850" i="2"/>
  <c r="O2842" i="2"/>
  <c r="O53" i="2"/>
  <c r="O1045" i="2"/>
  <c r="O2037" i="2"/>
  <c r="O3029" i="2"/>
  <c r="O240" i="2"/>
  <c r="O1232" i="2"/>
  <c r="O2224" i="2"/>
  <c r="O3216" i="2"/>
  <c r="O427" i="2"/>
  <c r="O1419" i="2"/>
  <c r="O2411" i="2"/>
  <c r="O3403" i="2"/>
  <c r="O614" i="2"/>
  <c r="O1606" i="2"/>
  <c r="O2598" i="2"/>
  <c r="O3590" i="2"/>
  <c r="O801" i="2"/>
  <c r="O1793" i="2"/>
  <c r="O2785" i="2"/>
  <c r="O3777" i="2"/>
  <c r="O988" i="2"/>
  <c r="O1980" i="2"/>
  <c r="O2972" i="2"/>
  <c r="O183" i="2"/>
  <c r="O1175" i="2"/>
  <c r="O2167" i="2"/>
  <c r="O3159" i="2"/>
  <c r="O370" i="2"/>
  <c r="O1362" i="2"/>
  <c r="O2354" i="2"/>
  <c r="O3346" i="2"/>
  <c r="O557" i="2"/>
  <c r="O1549" i="2"/>
  <c r="O2541" i="2"/>
  <c r="O3533" i="2"/>
  <c r="O744" i="2"/>
  <c r="O1736" i="2"/>
  <c r="O2728" i="2"/>
  <c r="O3720" i="2"/>
  <c r="O931" i="2"/>
  <c r="O1923" i="2"/>
  <c r="O2915" i="2"/>
  <c r="P65" i="2"/>
  <c r="P1057" i="2"/>
  <c r="P2049" i="2"/>
  <c r="P3041" i="2"/>
  <c r="P252" i="2"/>
  <c r="P1244" i="2"/>
  <c r="P2236" i="2"/>
  <c r="P3228" i="2"/>
  <c r="P439" i="2"/>
  <c r="P1431" i="2"/>
  <c r="P2423" i="2"/>
  <c r="P3415" i="2"/>
  <c r="P626" i="2"/>
  <c r="P1618" i="2"/>
  <c r="P2610" i="2"/>
  <c r="P3602" i="2"/>
  <c r="P813" i="2"/>
  <c r="P1805" i="2"/>
  <c r="P2797" i="2"/>
  <c r="P8" i="2"/>
  <c r="P1000" i="2"/>
  <c r="P1992" i="2"/>
  <c r="P2984" i="2"/>
  <c r="P195" i="2"/>
  <c r="P1187" i="2"/>
  <c r="P2179" i="2"/>
  <c r="P3171" i="2"/>
  <c r="P382" i="2"/>
  <c r="P1374" i="2"/>
  <c r="P2366" i="2"/>
  <c r="P3358" i="2"/>
  <c r="P569" i="2"/>
  <c r="P1561" i="2"/>
  <c r="P2553" i="2"/>
  <c r="P3545" i="2"/>
  <c r="P756" i="2"/>
  <c r="P1748" i="2"/>
  <c r="P2740" i="2"/>
  <c r="P3732" i="2"/>
  <c r="P943" i="2"/>
  <c r="P1935" i="2"/>
  <c r="P2927" i="2"/>
  <c r="P138" i="2"/>
  <c r="P1130" i="2"/>
  <c r="P2122" i="2"/>
  <c r="P3114" i="2"/>
  <c r="P325" i="2"/>
  <c r="P1317" i="2"/>
  <c r="P2309" i="2"/>
  <c r="P3301" i="2"/>
  <c r="P512" i="2"/>
  <c r="P1504" i="2"/>
  <c r="P2496" i="2"/>
  <c r="P3488" i="2"/>
  <c r="P699" i="2"/>
  <c r="P1691" i="2"/>
  <c r="P2683" i="2"/>
  <c r="P3675" i="2"/>
  <c r="P886" i="2"/>
  <c r="P1878" i="2"/>
  <c r="P2870" i="2"/>
  <c r="P81" i="2"/>
  <c r="P1073" i="2"/>
  <c r="P2065" i="2"/>
  <c r="P3057" i="2"/>
  <c r="P268" i="2"/>
  <c r="P1260" i="2"/>
  <c r="P2252" i="2"/>
  <c r="P3244" i="2"/>
  <c r="P455" i="2"/>
  <c r="P1447" i="2"/>
  <c r="P2439" i="2"/>
  <c r="P3431" i="2"/>
  <c r="P642" i="2"/>
  <c r="P1634" i="2"/>
  <c r="P2626" i="2"/>
  <c r="P3618" i="2"/>
  <c r="P829" i="2"/>
  <c r="P1821" i="2"/>
  <c r="P2813" i="2"/>
  <c r="P24" i="2"/>
  <c r="P1016" i="2"/>
  <c r="P2008" i="2"/>
  <c r="P3000" i="2"/>
  <c r="P211" i="2"/>
  <c r="P1203" i="2"/>
  <c r="P2195" i="2"/>
  <c r="P3187" i="2"/>
  <c r="P398" i="2"/>
  <c r="P1390" i="2"/>
  <c r="P2382" i="2"/>
  <c r="P3374" i="2"/>
  <c r="P585" i="2"/>
  <c r="P1577" i="2"/>
  <c r="P2569" i="2"/>
  <c r="P3561" i="2"/>
  <c r="P772" i="2"/>
  <c r="P1764" i="2"/>
  <c r="P2756" i="2"/>
  <c r="P3748" i="2"/>
  <c r="P959" i="2"/>
  <c r="P1951" i="2"/>
  <c r="P2943" i="2"/>
  <c r="P154" i="2"/>
  <c r="P1146" i="2"/>
  <c r="P2138" i="2"/>
  <c r="P3130" i="2"/>
  <c r="P341" i="2"/>
  <c r="P1333" i="2"/>
  <c r="P2325" i="2"/>
  <c r="P3317" i="2"/>
  <c r="P528" i="2"/>
  <c r="P1520" i="2"/>
  <c r="P2512" i="2"/>
  <c r="P3504" i="2"/>
  <c r="P715" i="2"/>
  <c r="P1707" i="2"/>
  <c r="P2699" i="2"/>
  <c r="P3691" i="2"/>
  <c r="P902" i="2"/>
  <c r="P1894" i="2"/>
  <c r="P2886" i="2"/>
  <c r="P97" i="2"/>
  <c r="P1089" i="2"/>
  <c r="P2081" i="2"/>
  <c r="P3073" i="2"/>
  <c r="P284" i="2"/>
  <c r="P1276" i="2"/>
  <c r="P2268" i="2"/>
  <c r="P3260" i="2"/>
  <c r="P471" i="2"/>
  <c r="P1463" i="2"/>
  <c r="P2455" i="2"/>
  <c r="P3447" i="2"/>
  <c r="P658" i="2"/>
  <c r="P1650" i="2"/>
  <c r="P2642" i="2"/>
  <c r="P3634" i="2"/>
  <c r="P845" i="2"/>
  <c r="P1837" i="2"/>
  <c r="P2829" i="2"/>
  <c r="P40" i="2"/>
  <c r="P1032" i="2"/>
  <c r="N310" i="2"/>
  <c r="N497" i="2"/>
  <c r="O623" i="2"/>
  <c r="O810" i="2"/>
  <c r="O997" i="2"/>
  <c r="O1184" i="2"/>
  <c r="O1371" i="2"/>
  <c r="O1558" i="2"/>
  <c r="O939" i="2"/>
  <c r="O2923" i="2"/>
  <c r="O506" i="2"/>
  <c r="O1498" i="2"/>
  <c r="O2490" i="2"/>
  <c r="O3482" i="2"/>
  <c r="O693" i="2"/>
  <c r="O1685" i="2"/>
  <c r="O2677" i="2"/>
  <c r="O3669" i="2"/>
  <c r="O880" i="2"/>
  <c r="O1872" i="2"/>
  <c r="O2864" i="2"/>
  <c r="O75" i="2"/>
  <c r="O1067" i="2"/>
  <c r="O2059" i="2"/>
  <c r="O3051" i="2"/>
  <c r="O262" i="2"/>
  <c r="O1254" i="2"/>
  <c r="O2246" i="2"/>
  <c r="O3238" i="2"/>
  <c r="O449" i="2"/>
  <c r="O1441" i="2"/>
  <c r="O2433" i="2"/>
  <c r="O3425" i="2"/>
  <c r="O636" i="2"/>
  <c r="O1628" i="2"/>
  <c r="O2620" i="2"/>
  <c r="O3612" i="2"/>
  <c r="O823" i="2"/>
  <c r="O1815" i="2"/>
  <c r="O2807" i="2"/>
  <c r="O18" i="2"/>
  <c r="O1010" i="2"/>
  <c r="O2002" i="2"/>
  <c r="O2994" i="2"/>
  <c r="O205" i="2"/>
  <c r="O1197" i="2"/>
  <c r="O2189" i="2"/>
  <c r="O3181" i="2"/>
  <c r="O392" i="2"/>
  <c r="O1384" i="2"/>
  <c r="O2376" i="2"/>
  <c r="O3368" i="2"/>
  <c r="O579" i="2"/>
  <c r="O1571" i="2"/>
  <c r="O2563" i="2"/>
  <c r="O3555" i="2"/>
  <c r="O766" i="2"/>
  <c r="O1758" i="2"/>
  <c r="O2750" i="2"/>
  <c r="O3742" i="2"/>
  <c r="O953" i="2"/>
  <c r="O1945" i="2"/>
  <c r="O2937" i="2"/>
  <c r="O148" i="2"/>
  <c r="O1140" i="2"/>
  <c r="O2132" i="2"/>
  <c r="O3124" i="2"/>
  <c r="O335" i="2"/>
  <c r="O1327" i="2"/>
  <c r="O2319" i="2"/>
  <c r="O3311" i="2"/>
  <c r="O522" i="2"/>
  <c r="O1514" i="2"/>
  <c r="O2506" i="2"/>
  <c r="O3498" i="2"/>
  <c r="O709" i="2"/>
  <c r="O1701" i="2"/>
  <c r="O2693" i="2"/>
  <c r="O3685" i="2"/>
  <c r="O896" i="2"/>
  <c r="O1888" i="2"/>
  <c r="O2880" i="2"/>
  <c r="O91" i="2"/>
  <c r="O1083" i="2"/>
  <c r="O2075" i="2"/>
  <c r="O3067" i="2"/>
  <c r="O278" i="2"/>
  <c r="O1270" i="2"/>
  <c r="O2262" i="2"/>
  <c r="O3254" i="2"/>
  <c r="O465" i="2"/>
  <c r="O1457" i="2"/>
  <c r="O2449" i="2"/>
  <c r="O3441" i="2"/>
  <c r="O652" i="2"/>
  <c r="O1644" i="2"/>
  <c r="O2636" i="2"/>
  <c r="O3628" i="2"/>
  <c r="O839" i="2"/>
  <c r="O1831" i="2"/>
  <c r="O2823" i="2"/>
  <c r="O34" i="2"/>
  <c r="O1026" i="2"/>
  <c r="O2018" i="2"/>
  <c r="O3010" i="2"/>
  <c r="O221" i="2"/>
  <c r="O1213" i="2"/>
  <c r="O2205" i="2"/>
  <c r="O3197" i="2"/>
  <c r="O408" i="2"/>
  <c r="O1400" i="2"/>
  <c r="O2392" i="2"/>
  <c r="O3384" i="2"/>
  <c r="O595" i="2"/>
  <c r="O1587" i="2"/>
  <c r="O2579" i="2"/>
  <c r="O3571" i="2"/>
  <c r="O782" i="2"/>
  <c r="O1774" i="2"/>
  <c r="O2766" i="2"/>
  <c r="O3758" i="2"/>
  <c r="O969" i="2"/>
  <c r="O1961" i="2"/>
  <c r="O2953" i="2"/>
  <c r="O164" i="2"/>
  <c r="O1156" i="2"/>
  <c r="O2148" i="2"/>
  <c r="O3140" i="2"/>
  <c r="O351" i="2"/>
  <c r="O1343" i="2"/>
  <c r="O2335" i="2"/>
  <c r="O3327" i="2"/>
  <c r="O538" i="2"/>
  <c r="O1530" i="2"/>
  <c r="O2522" i="2"/>
  <c r="O3514" i="2"/>
  <c r="O725" i="2"/>
  <c r="O1717" i="2"/>
  <c r="O2709" i="2"/>
  <c r="O3701" i="2"/>
  <c r="O912" i="2"/>
  <c r="O1904" i="2"/>
  <c r="O2896" i="2"/>
  <c r="O107" i="2"/>
  <c r="O1099" i="2"/>
  <c r="O2091" i="2"/>
  <c r="O3083" i="2"/>
  <c r="O294" i="2"/>
  <c r="O1286" i="2"/>
  <c r="O2278" i="2"/>
  <c r="O3270" i="2"/>
  <c r="O481" i="2"/>
  <c r="O1473" i="2"/>
  <c r="O2465" i="2"/>
  <c r="O3457" i="2"/>
  <c r="O668" i="2"/>
  <c r="O1660" i="2"/>
  <c r="O2652" i="2"/>
  <c r="O3644" i="2"/>
  <c r="O855" i="2"/>
  <c r="O1847" i="2"/>
  <c r="O2839" i="2"/>
  <c r="O50" i="2"/>
  <c r="O1042" i="2"/>
  <c r="O2034" i="2"/>
  <c r="O3026" i="2"/>
  <c r="O237" i="2"/>
  <c r="O1229" i="2"/>
  <c r="O2221" i="2"/>
  <c r="O3213" i="2"/>
  <c r="O424" i="2"/>
  <c r="O1416" i="2"/>
  <c r="O2408" i="2"/>
  <c r="O3400" i="2"/>
  <c r="O611" i="2"/>
  <c r="O1603" i="2"/>
  <c r="O2595" i="2"/>
  <c r="O3587" i="2"/>
  <c r="O798" i="2"/>
  <c r="O1790" i="2"/>
  <c r="O2782" i="2"/>
  <c r="O3774" i="2"/>
  <c r="O985" i="2"/>
  <c r="O1977" i="2"/>
  <c r="O2969" i="2"/>
  <c r="O180" i="2"/>
  <c r="O1172" i="2"/>
  <c r="O2164" i="2"/>
  <c r="O3156" i="2"/>
  <c r="O367" i="2"/>
  <c r="O1359" i="2"/>
  <c r="O2351" i="2"/>
  <c r="O3343" i="2"/>
  <c r="O554" i="2"/>
  <c r="O1546" i="2"/>
  <c r="O2538" i="2"/>
  <c r="O3530" i="2"/>
  <c r="O741" i="2"/>
  <c r="O1733" i="2"/>
  <c r="O2725" i="2"/>
  <c r="O3717" i="2"/>
  <c r="O928" i="2"/>
  <c r="O1920" i="2"/>
  <c r="O2912" i="2"/>
  <c r="O123" i="2"/>
  <c r="O1115" i="2"/>
  <c r="O2107" i="2"/>
  <c r="O3099" i="2"/>
  <c r="O310" i="2"/>
  <c r="O1302" i="2"/>
  <c r="O2294" i="2"/>
  <c r="O3286" i="2"/>
  <c r="O497" i="2"/>
  <c r="O1489" i="2"/>
  <c r="O2481" i="2"/>
  <c r="O3473" i="2"/>
  <c r="P623" i="2"/>
  <c r="P1615" i="2"/>
  <c r="P2607" i="2"/>
  <c r="P3599" i="2"/>
  <c r="P810" i="2"/>
  <c r="P1802" i="2"/>
  <c r="P2794" i="2"/>
  <c r="P5" i="2"/>
  <c r="P997" i="2"/>
  <c r="P1989" i="2"/>
  <c r="P2981" i="2"/>
  <c r="P192" i="2"/>
  <c r="P1184" i="2"/>
  <c r="P2176" i="2"/>
  <c r="P3168" i="2"/>
  <c r="P379" i="2"/>
  <c r="P1371" i="2"/>
  <c r="P2363" i="2"/>
  <c r="P3355" i="2"/>
  <c r="P566" i="2"/>
  <c r="P1558" i="2"/>
  <c r="P2550" i="2"/>
  <c r="P3542" i="2"/>
  <c r="P753" i="2"/>
  <c r="P1745" i="2"/>
  <c r="P2737" i="2"/>
  <c r="P3729" i="2"/>
  <c r="P940" i="2"/>
  <c r="P1932" i="2"/>
  <c r="P2924" i="2"/>
  <c r="P135" i="2"/>
  <c r="P1127" i="2"/>
  <c r="P2119" i="2"/>
  <c r="P3111" i="2"/>
  <c r="P322" i="2"/>
  <c r="P1314" i="2"/>
  <c r="P2306" i="2"/>
  <c r="P3298" i="2"/>
  <c r="P509" i="2"/>
  <c r="P1501" i="2"/>
  <c r="P2493" i="2"/>
  <c r="P3485" i="2"/>
  <c r="P696" i="2"/>
  <c r="P1688" i="2"/>
  <c r="P2680" i="2"/>
  <c r="P3672" i="2"/>
  <c r="P883" i="2"/>
  <c r="P1875" i="2"/>
  <c r="P2867" i="2"/>
  <c r="P78" i="2"/>
  <c r="P1070" i="2"/>
  <c r="P2062" i="2"/>
  <c r="P3054" i="2"/>
  <c r="P265" i="2"/>
  <c r="P1257" i="2"/>
  <c r="P2249" i="2"/>
  <c r="P3241" i="2"/>
  <c r="P452" i="2"/>
  <c r="P1444" i="2"/>
  <c r="P2436" i="2"/>
  <c r="P3428" i="2"/>
  <c r="P639" i="2"/>
  <c r="P1631" i="2"/>
  <c r="P2623" i="2"/>
  <c r="P3615" i="2"/>
  <c r="P826" i="2"/>
  <c r="P1818" i="2"/>
  <c r="P2810" i="2"/>
  <c r="P21" i="2"/>
  <c r="P1013" i="2"/>
  <c r="P2005" i="2"/>
  <c r="P2997" i="2"/>
  <c r="P208" i="2"/>
  <c r="P1200" i="2"/>
  <c r="P2192" i="2"/>
  <c r="P3184" i="2"/>
  <c r="P395" i="2"/>
  <c r="P1387" i="2"/>
  <c r="P2379" i="2"/>
  <c r="P3371" i="2"/>
  <c r="P582" i="2"/>
  <c r="P1574" i="2"/>
  <c r="P2566" i="2"/>
  <c r="P3558" i="2"/>
  <c r="P769" i="2"/>
  <c r="P1761" i="2"/>
  <c r="P2753" i="2"/>
  <c r="P3745" i="2"/>
  <c r="P956" i="2"/>
  <c r="P1948" i="2"/>
  <c r="P2940" i="2"/>
  <c r="P151" i="2"/>
  <c r="P1143" i="2"/>
  <c r="P2135" i="2"/>
  <c r="P3127" i="2"/>
  <c r="P338" i="2"/>
  <c r="P1330" i="2"/>
  <c r="P2322" i="2"/>
  <c r="P3314" i="2"/>
  <c r="P525" i="2"/>
  <c r="P1517" i="2"/>
  <c r="P2509" i="2"/>
  <c r="P3501" i="2"/>
  <c r="P712" i="2"/>
  <c r="P1704" i="2"/>
  <c r="P2696" i="2"/>
  <c r="P3688" i="2"/>
  <c r="P899" i="2"/>
  <c r="P1891" i="2"/>
  <c r="P2883" i="2"/>
  <c r="P94" i="2"/>
  <c r="P1086" i="2"/>
  <c r="P2078" i="2"/>
  <c r="P3070" i="2"/>
  <c r="P281" i="2"/>
  <c r="P1273" i="2"/>
  <c r="P2265" i="2"/>
  <c r="P3257" i="2"/>
  <c r="P468" i="2"/>
  <c r="P1460" i="2"/>
  <c r="P2452" i="2"/>
  <c r="P3444" i="2"/>
  <c r="P655" i="2"/>
  <c r="P1647" i="2"/>
  <c r="P2639" i="2"/>
  <c r="P3631" i="2"/>
  <c r="P842" i="2"/>
  <c r="P1834" i="2"/>
  <c r="P2826" i="2"/>
  <c r="P37" i="2"/>
  <c r="P1029" i="2"/>
  <c r="P2021" i="2"/>
  <c r="P3013" i="2"/>
  <c r="P224" i="2"/>
  <c r="P1216" i="2"/>
  <c r="P2208" i="2"/>
  <c r="P3200" i="2"/>
  <c r="P411" i="2"/>
  <c r="P1403" i="2"/>
  <c r="P2395" i="2"/>
  <c r="P3387" i="2"/>
  <c r="P598" i="2"/>
  <c r="P1590" i="2"/>
  <c r="N2542" i="2"/>
  <c r="N2729" i="2"/>
  <c r="O2855" i="2"/>
  <c r="O3042" i="2"/>
  <c r="O3229" i="2"/>
  <c r="O3416" i="2"/>
  <c r="O3603" i="2"/>
  <c r="O9" i="2"/>
  <c r="O1993" i="2"/>
  <c r="O72" i="2"/>
  <c r="O1064" i="2"/>
  <c r="O2056" i="2"/>
  <c r="O3048" i="2"/>
  <c r="O259" i="2"/>
  <c r="O1251" i="2"/>
  <c r="O2243" i="2"/>
  <c r="O3235" i="2"/>
  <c r="O446" i="2"/>
  <c r="O1438" i="2"/>
  <c r="O2430" i="2"/>
  <c r="O3422" i="2"/>
  <c r="O633" i="2"/>
  <c r="O1625" i="2"/>
  <c r="O2617" i="2"/>
  <c r="O3609" i="2"/>
  <c r="O820" i="2"/>
  <c r="O1812" i="2"/>
  <c r="O2804" i="2"/>
  <c r="O15" i="2"/>
  <c r="O1007" i="2"/>
  <c r="O1999" i="2"/>
  <c r="O2991" i="2"/>
  <c r="O202" i="2"/>
  <c r="O1194" i="2"/>
  <c r="O2186" i="2"/>
  <c r="O3178" i="2"/>
  <c r="O389" i="2"/>
  <c r="O1381" i="2"/>
  <c r="O2373" i="2"/>
  <c r="O3365" i="2"/>
  <c r="O576" i="2"/>
  <c r="O1568" i="2"/>
  <c r="O2560" i="2"/>
  <c r="O3552" i="2"/>
  <c r="O763" i="2"/>
  <c r="O1755" i="2"/>
  <c r="O2747" i="2"/>
  <c r="O3739" i="2"/>
  <c r="O950" i="2"/>
  <c r="O1942" i="2"/>
  <c r="O2934" i="2"/>
  <c r="O145" i="2"/>
  <c r="O1137" i="2"/>
  <c r="O2129" i="2"/>
  <c r="O3121" i="2"/>
  <c r="O332" i="2"/>
  <c r="O1324" i="2"/>
  <c r="O2316" i="2"/>
  <c r="O3308" i="2"/>
  <c r="O519" i="2"/>
  <c r="O1511" i="2"/>
  <c r="O2503" i="2"/>
  <c r="O3495" i="2"/>
  <c r="O706" i="2"/>
  <c r="O1698" i="2"/>
  <c r="O2690" i="2"/>
  <c r="O3682" i="2"/>
  <c r="O893" i="2"/>
  <c r="O1885" i="2"/>
  <c r="O2877" i="2"/>
  <c r="O88" i="2"/>
  <c r="O1080" i="2"/>
  <c r="O2072" i="2"/>
  <c r="O3064" i="2"/>
  <c r="O275" i="2"/>
  <c r="O1267" i="2"/>
  <c r="O2259" i="2"/>
  <c r="O3251" i="2"/>
  <c r="O462" i="2"/>
  <c r="O1454" i="2"/>
  <c r="O2446" i="2"/>
  <c r="O3438" i="2"/>
  <c r="O649" i="2"/>
  <c r="O1641" i="2"/>
  <c r="O2633" i="2"/>
  <c r="O3625" i="2"/>
  <c r="O836" i="2"/>
  <c r="O1828" i="2"/>
  <c r="O2820" i="2"/>
  <c r="O31" i="2"/>
  <c r="O1023" i="2"/>
  <c r="O2015" i="2"/>
  <c r="O3007" i="2"/>
  <c r="O218" i="2"/>
  <c r="O1210" i="2"/>
  <c r="O2202" i="2"/>
  <c r="O3194" i="2"/>
  <c r="O405" i="2"/>
  <c r="O1397" i="2"/>
  <c r="O2389" i="2"/>
  <c r="O3381" i="2"/>
  <c r="O592" i="2"/>
  <c r="O1584" i="2"/>
  <c r="O2576" i="2"/>
  <c r="O3568" i="2"/>
  <c r="O779" i="2"/>
  <c r="O1771" i="2"/>
  <c r="O2763" i="2"/>
  <c r="O3755" i="2"/>
  <c r="O966" i="2"/>
  <c r="O1958" i="2"/>
  <c r="O2950" i="2"/>
  <c r="O161" i="2"/>
  <c r="O1153" i="2"/>
  <c r="O2145" i="2"/>
  <c r="O3137" i="2"/>
  <c r="O348" i="2"/>
  <c r="O1340" i="2"/>
  <c r="O2332" i="2"/>
  <c r="O3324" i="2"/>
  <c r="O535" i="2"/>
  <c r="O1527" i="2"/>
  <c r="O2519" i="2"/>
  <c r="O3511" i="2"/>
  <c r="O722" i="2"/>
  <c r="O1714" i="2"/>
  <c r="O2706" i="2"/>
  <c r="O3698" i="2"/>
  <c r="O909" i="2"/>
  <c r="O1901" i="2"/>
  <c r="O2893" i="2"/>
  <c r="O104" i="2"/>
  <c r="O1096" i="2"/>
  <c r="O2088" i="2"/>
  <c r="O3080" i="2"/>
  <c r="O291" i="2"/>
  <c r="O1283" i="2"/>
  <c r="O2275" i="2"/>
  <c r="O3267" i="2"/>
  <c r="O478" i="2"/>
  <c r="O1470" i="2"/>
  <c r="O2462" i="2"/>
  <c r="O3454" i="2"/>
  <c r="O665" i="2"/>
  <c r="O1657" i="2"/>
  <c r="O2649" i="2"/>
  <c r="O3641" i="2"/>
  <c r="O852" i="2"/>
  <c r="O1844" i="2"/>
  <c r="O2836" i="2"/>
  <c r="O47" i="2"/>
  <c r="O1039" i="2"/>
  <c r="O2031" i="2"/>
  <c r="O3023" i="2"/>
  <c r="O234" i="2"/>
  <c r="O1226" i="2"/>
  <c r="O2218" i="2"/>
  <c r="O3210" i="2"/>
  <c r="O421" i="2"/>
  <c r="O1413" i="2"/>
  <c r="O2405" i="2"/>
  <c r="O3397" i="2"/>
  <c r="O608" i="2"/>
  <c r="O1600" i="2"/>
  <c r="O2592" i="2"/>
  <c r="O3584" i="2"/>
  <c r="O795" i="2"/>
  <c r="O1787" i="2"/>
  <c r="O2779" i="2"/>
  <c r="O3771" i="2"/>
  <c r="O982" i="2"/>
  <c r="O1974" i="2"/>
  <c r="O2966" i="2"/>
  <c r="O177" i="2"/>
  <c r="O1169" i="2"/>
  <c r="O2161" i="2"/>
  <c r="O3153" i="2"/>
  <c r="O364" i="2"/>
  <c r="O1356" i="2"/>
  <c r="O2348" i="2"/>
  <c r="O3340" i="2"/>
  <c r="O551" i="2"/>
  <c r="O1543" i="2"/>
  <c r="O2535" i="2"/>
  <c r="O3527" i="2"/>
  <c r="O738" i="2"/>
  <c r="O1730" i="2"/>
  <c r="O2722" i="2"/>
  <c r="O3714" i="2"/>
  <c r="O925" i="2"/>
  <c r="O1917" i="2"/>
  <c r="O2909" i="2"/>
  <c r="O120" i="2"/>
  <c r="O1112" i="2"/>
  <c r="O2104" i="2"/>
  <c r="O3096" i="2"/>
  <c r="O307" i="2"/>
  <c r="O1299" i="2"/>
  <c r="O2291" i="2"/>
  <c r="O3283" i="2"/>
  <c r="O494" i="2"/>
  <c r="O1486" i="2"/>
  <c r="O2478" i="2"/>
  <c r="O3470" i="2"/>
  <c r="O681" i="2"/>
  <c r="O1673" i="2"/>
  <c r="O2665" i="2"/>
  <c r="O3657" i="2"/>
  <c r="O868" i="2"/>
  <c r="O1860" i="2"/>
  <c r="O2852" i="2"/>
  <c r="O63" i="2"/>
  <c r="O1055" i="2"/>
  <c r="O2047" i="2"/>
  <c r="O3039" i="2"/>
  <c r="P189" i="2"/>
  <c r="P1181" i="2"/>
  <c r="P2173" i="2"/>
  <c r="P3165" i="2"/>
  <c r="P376" i="2"/>
  <c r="P1368" i="2"/>
  <c r="P2360" i="2"/>
  <c r="P3352" i="2"/>
  <c r="P563" i="2"/>
  <c r="P1555" i="2"/>
  <c r="P2547" i="2"/>
  <c r="P3539" i="2"/>
  <c r="P750" i="2"/>
  <c r="P1742" i="2"/>
  <c r="P2734" i="2"/>
  <c r="P3726" i="2"/>
  <c r="P937" i="2"/>
  <c r="P1929" i="2"/>
  <c r="P2921" i="2"/>
  <c r="P132" i="2"/>
  <c r="P1124" i="2"/>
  <c r="P2116" i="2"/>
  <c r="P3108" i="2"/>
  <c r="P319" i="2"/>
  <c r="P1311" i="2"/>
  <c r="P2303" i="2"/>
  <c r="P3295" i="2"/>
  <c r="P506" i="2"/>
  <c r="P1498" i="2"/>
  <c r="P2490" i="2"/>
  <c r="P3482" i="2"/>
  <c r="P693" i="2"/>
  <c r="P1685" i="2"/>
  <c r="P2677" i="2"/>
  <c r="P3669" i="2"/>
  <c r="P880" i="2"/>
  <c r="P1872" i="2"/>
  <c r="P2864" i="2"/>
  <c r="P75" i="2"/>
  <c r="P1067" i="2"/>
  <c r="P2059" i="2"/>
  <c r="P3051" i="2"/>
  <c r="P262" i="2"/>
  <c r="P1254" i="2"/>
  <c r="P2246" i="2"/>
  <c r="P3238" i="2"/>
  <c r="P449" i="2"/>
  <c r="P1441" i="2"/>
  <c r="P2433" i="2"/>
  <c r="P3425" i="2"/>
  <c r="P636" i="2"/>
  <c r="P1628" i="2"/>
  <c r="P2620" i="2"/>
  <c r="P3612" i="2"/>
  <c r="P823" i="2"/>
  <c r="P1815" i="2"/>
  <c r="P2807" i="2"/>
  <c r="P18" i="2"/>
  <c r="P1010" i="2"/>
  <c r="P2002" i="2"/>
  <c r="P2994" i="2"/>
  <c r="P205" i="2"/>
  <c r="P1197" i="2"/>
  <c r="P2189" i="2"/>
  <c r="P3181" i="2"/>
  <c r="P392" i="2"/>
  <c r="P1384" i="2"/>
  <c r="P2376" i="2"/>
  <c r="P3368" i="2"/>
  <c r="P579" i="2"/>
  <c r="P1571" i="2"/>
  <c r="P2563" i="2"/>
  <c r="P3555" i="2"/>
  <c r="P766" i="2"/>
  <c r="P1758" i="2"/>
  <c r="P2750" i="2"/>
  <c r="P3742" i="2"/>
  <c r="P953" i="2"/>
  <c r="P1945" i="2"/>
  <c r="P2937" i="2"/>
  <c r="P148" i="2"/>
  <c r="P1140" i="2"/>
  <c r="P2132" i="2"/>
  <c r="P3124" i="2"/>
  <c r="P335" i="2"/>
  <c r="P1327" i="2"/>
  <c r="P2319" i="2"/>
  <c r="P3311" i="2"/>
  <c r="P522" i="2"/>
  <c r="P1514" i="2"/>
  <c r="P2506" i="2"/>
  <c r="P3498" i="2"/>
  <c r="P709" i="2"/>
  <c r="P1701" i="2"/>
  <c r="P2693" i="2"/>
  <c r="P3685" i="2"/>
  <c r="P896" i="2"/>
  <c r="P1888" i="2"/>
  <c r="P2880" i="2"/>
  <c r="P91" i="2"/>
  <c r="P1083" i="2"/>
  <c r="P2075" i="2"/>
  <c r="P3067" i="2"/>
  <c r="P278" i="2"/>
  <c r="P1270" i="2"/>
  <c r="P2262" i="2"/>
  <c r="P3254" i="2"/>
  <c r="P465" i="2"/>
  <c r="P1457" i="2"/>
  <c r="P2449" i="2"/>
  <c r="P3441" i="2"/>
  <c r="P652" i="2"/>
  <c r="P1644" i="2"/>
  <c r="P2636" i="2"/>
  <c r="P3628" i="2"/>
  <c r="P839" i="2"/>
  <c r="P1831" i="2"/>
  <c r="P2823" i="2"/>
  <c r="P34" i="2"/>
  <c r="P1026" i="2"/>
  <c r="P2018" i="2"/>
  <c r="P3010" i="2"/>
  <c r="P221" i="2"/>
  <c r="P1213" i="2"/>
  <c r="P2205" i="2"/>
  <c r="P3197" i="2"/>
  <c r="N1798" i="2"/>
  <c r="N1985" i="2"/>
  <c r="O2111" i="2"/>
  <c r="O2298" i="2"/>
  <c r="O2485" i="2"/>
  <c r="O2672" i="2"/>
  <c r="O2859" i="2"/>
  <c r="O3046" i="2"/>
  <c r="O1683" i="2"/>
  <c r="O3667" i="2"/>
  <c r="O878" i="2"/>
  <c r="O1870" i="2"/>
  <c r="O2862" i="2"/>
  <c r="O73" i="2"/>
  <c r="O1065" i="2"/>
  <c r="O2057" i="2"/>
  <c r="O3049" i="2"/>
  <c r="O260" i="2"/>
  <c r="O1252" i="2"/>
  <c r="O2244" i="2"/>
  <c r="O3236" i="2"/>
  <c r="O447" i="2"/>
  <c r="O1439" i="2"/>
  <c r="O2431" i="2"/>
  <c r="O3423" i="2"/>
  <c r="O634" i="2"/>
  <c r="O1626" i="2"/>
  <c r="O2618" i="2"/>
  <c r="O3610" i="2"/>
  <c r="O821" i="2"/>
  <c r="O1813" i="2"/>
  <c r="O2805" i="2"/>
  <c r="O16" i="2"/>
  <c r="O1008" i="2"/>
  <c r="O2000" i="2"/>
  <c r="O2992" i="2"/>
  <c r="O203" i="2"/>
  <c r="O1195" i="2"/>
  <c r="O2187" i="2"/>
  <c r="O3179" i="2"/>
  <c r="O390" i="2"/>
  <c r="O1382" i="2"/>
  <c r="O2374" i="2"/>
  <c r="O3366" i="2"/>
  <c r="O577" i="2"/>
  <c r="O1569" i="2"/>
  <c r="O2561" i="2"/>
  <c r="O3553" i="2"/>
  <c r="O764" i="2"/>
  <c r="O1756" i="2"/>
  <c r="O2748" i="2"/>
  <c r="O3740" i="2"/>
  <c r="O951" i="2"/>
  <c r="O1943" i="2"/>
  <c r="O2935" i="2"/>
  <c r="O146" i="2"/>
  <c r="O1138" i="2"/>
  <c r="O2130" i="2"/>
  <c r="O3122" i="2"/>
  <c r="O333" i="2"/>
  <c r="O1325" i="2"/>
  <c r="O2317" i="2"/>
  <c r="O3309" i="2"/>
  <c r="O520" i="2"/>
  <c r="O1512" i="2"/>
  <c r="O2504" i="2"/>
  <c r="O3496" i="2"/>
  <c r="O707" i="2"/>
  <c r="O1699" i="2"/>
  <c r="O2691" i="2"/>
  <c r="O3683" i="2"/>
  <c r="O894" i="2"/>
  <c r="O1886" i="2"/>
  <c r="O2878" i="2"/>
  <c r="O89" i="2"/>
  <c r="O1081" i="2"/>
  <c r="O2073" i="2"/>
  <c r="O3065" i="2"/>
  <c r="O276" i="2"/>
  <c r="O1268" i="2"/>
  <c r="O2260" i="2"/>
  <c r="O3252" i="2"/>
  <c r="O463" i="2"/>
  <c r="O1455" i="2"/>
  <c r="O2447" i="2"/>
  <c r="O3439" i="2"/>
  <c r="O650" i="2"/>
  <c r="O1642" i="2"/>
  <c r="O2634" i="2"/>
  <c r="O3626" i="2"/>
  <c r="O837" i="2"/>
  <c r="O1829" i="2"/>
  <c r="O2821" i="2"/>
  <c r="O32" i="2"/>
  <c r="O1024" i="2"/>
  <c r="O2016" i="2"/>
  <c r="O3008" i="2"/>
  <c r="O219" i="2"/>
  <c r="O1211" i="2"/>
  <c r="O2203" i="2"/>
  <c r="O3195" i="2"/>
  <c r="O406" i="2"/>
  <c r="O1398" i="2"/>
  <c r="O2390" i="2"/>
  <c r="O3382" i="2"/>
  <c r="O593" i="2"/>
  <c r="O1585" i="2"/>
  <c r="O2577" i="2"/>
  <c r="O3569" i="2"/>
  <c r="O780" i="2"/>
  <c r="O1772" i="2"/>
  <c r="O2764" i="2"/>
  <c r="O3756" i="2"/>
  <c r="O967" i="2"/>
  <c r="O1959" i="2"/>
  <c r="O2951" i="2"/>
  <c r="O162" i="2"/>
  <c r="O1154" i="2"/>
  <c r="O2146" i="2"/>
  <c r="O3138" i="2"/>
  <c r="O349" i="2"/>
  <c r="O1341" i="2"/>
  <c r="O2333" i="2"/>
  <c r="O3325" i="2"/>
  <c r="O536" i="2"/>
  <c r="O1528" i="2"/>
  <c r="O2520" i="2"/>
  <c r="O3512" i="2"/>
  <c r="O723" i="2"/>
  <c r="O1715" i="2"/>
  <c r="O2707" i="2"/>
  <c r="O3699" i="2"/>
  <c r="O910" i="2"/>
  <c r="O1902" i="2"/>
  <c r="O2894" i="2"/>
  <c r="O105" i="2"/>
  <c r="O1097" i="2"/>
  <c r="O2089" i="2"/>
  <c r="O3081" i="2"/>
  <c r="O292" i="2"/>
  <c r="O1284" i="2"/>
  <c r="O2276" i="2"/>
  <c r="O3268" i="2"/>
  <c r="O479" i="2"/>
  <c r="O1471" i="2"/>
  <c r="O2463" i="2"/>
  <c r="O3455" i="2"/>
  <c r="O666" i="2"/>
  <c r="O1658" i="2"/>
  <c r="O2650" i="2"/>
  <c r="O3642" i="2"/>
  <c r="O853" i="2"/>
  <c r="O1845" i="2"/>
  <c r="O2837" i="2"/>
  <c r="O48" i="2"/>
  <c r="O1040" i="2"/>
  <c r="O2032" i="2"/>
  <c r="O3024" i="2"/>
  <c r="O235" i="2"/>
  <c r="O1227" i="2"/>
  <c r="O2219" i="2"/>
  <c r="O3211" i="2"/>
  <c r="O422" i="2"/>
  <c r="O1414" i="2"/>
  <c r="O2406" i="2"/>
  <c r="O3398" i="2"/>
  <c r="O609" i="2"/>
  <c r="O1601" i="2"/>
  <c r="O2593" i="2"/>
  <c r="O3585" i="2"/>
  <c r="O796" i="2"/>
  <c r="O1788" i="2"/>
  <c r="O2780" i="2"/>
  <c r="O3772" i="2"/>
  <c r="O983" i="2"/>
  <c r="O1975" i="2"/>
  <c r="O2967" i="2"/>
  <c r="O178" i="2"/>
  <c r="O1170" i="2"/>
  <c r="O2162" i="2"/>
  <c r="O3154" i="2"/>
  <c r="O365" i="2"/>
  <c r="O1357" i="2"/>
  <c r="O2349" i="2"/>
  <c r="O3341" i="2"/>
  <c r="O552" i="2"/>
  <c r="O1544" i="2"/>
  <c r="O2536" i="2"/>
  <c r="O3528" i="2"/>
  <c r="O739" i="2"/>
  <c r="O1731" i="2"/>
  <c r="O2723" i="2"/>
  <c r="O3715" i="2"/>
  <c r="O926" i="2"/>
  <c r="O1918" i="2"/>
  <c r="O2910" i="2"/>
  <c r="O121" i="2"/>
  <c r="O1113" i="2"/>
  <c r="O2105" i="2"/>
  <c r="O3097" i="2"/>
  <c r="O308" i="2"/>
  <c r="O1300" i="2"/>
  <c r="O2292" i="2"/>
  <c r="O3284" i="2"/>
  <c r="O495" i="2"/>
  <c r="O1487" i="2"/>
  <c r="O2479" i="2"/>
  <c r="O3471" i="2"/>
  <c r="O682" i="2"/>
  <c r="O1674" i="2"/>
  <c r="O2666" i="2"/>
  <c r="O3658" i="2"/>
  <c r="O869" i="2"/>
  <c r="O1861" i="2"/>
  <c r="O2853" i="2"/>
  <c r="P3" i="2"/>
  <c r="P995" i="2"/>
  <c r="P1987" i="2"/>
  <c r="P2979" i="2"/>
  <c r="P190" i="2"/>
  <c r="P1182" i="2"/>
  <c r="P2174" i="2"/>
  <c r="P3166" i="2"/>
  <c r="P377" i="2"/>
  <c r="P1369" i="2"/>
  <c r="P2361" i="2"/>
  <c r="P3353" i="2"/>
  <c r="P564" i="2"/>
  <c r="P1556" i="2"/>
  <c r="P2548" i="2"/>
  <c r="P3540" i="2"/>
  <c r="P751" i="2"/>
  <c r="P1743" i="2"/>
  <c r="P2735" i="2"/>
  <c r="P3727" i="2"/>
  <c r="P938" i="2"/>
  <c r="P1930" i="2"/>
  <c r="P2922" i="2"/>
  <c r="P133" i="2"/>
  <c r="P1125" i="2"/>
  <c r="P2117" i="2"/>
  <c r="P3109" i="2"/>
  <c r="P320" i="2"/>
  <c r="P1312" i="2"/>
  <c r="P2304" i="2"/>
  <c r="P3296" i="2"/>
  <c r="P507" i="2"/>
  <c r="P1499" i="2"/>
  <c r="P2491" i="2"/>
  <c r="P3483" i="2"/>
  <c r="P694" i="2"/>
  <c r="P1686" i="2"/>
  <c r="P2678" i="2"/>
  <c r="P3670" i="2"/>
  <c r="P881" i="2"/>
  <c r="P1873" i="2"/>
  <c r="P2865" i="2"/>
  <c r="P76" i="2"/>
  <c r="P1068" i="2"/>
  <c r="P2060" i="2"/>
  <c r="P3052" i="2"/>
  <c r="P263" i="2"/>
  <c r="P1255" i="2"/>
  <c r="P2247" i="2"/>
  <c r="P3239" i="2"/>
  <c r="P450" i="2"/>
  <c r="P1442" i="2"/>
  <c r="P2434" i="2"/>
  <c r="P3426" i="2"/>
  <c r="P637" i="2"/>
  <c r="P1629" i="2"/>
  <c r="P2621" i="2"/>
  <c r="P3613" i="2"/>
  <c r="P824" i="2"/>
  <c r="P1816" i="2"/>
  <c r="P2808" i="2"/>
  <c r="P19" i="2"/>
  <c r="P1011" i="2"/>
  <c r="P2003" i="2"/>
  <c r="P2995" i="2"/>
  <c r="P206" i="2"/>
  <c r="P1198" i="2"/>
  <c r="P2190" i="2"/>
  <c r="P3182" i="2"/>
  <c r="P393" i="2"/>
  <c r="P1385" i="2"/>
  <c r="P2377" i="2"/>
  <c r="P3369" i="2"/>
  <c r="P580" i="2"/>
  <c r="P1572" i="2"/>
  <c r="P2564" i="2"/>
  <c r="P3556" i="2"/>
  <c r="P767" i="2"/>
  <c r="P1759" i="2"/>
  <c r="P2751" i="2"/>
  <c r="P3743" i="2"/>
  <c r="P954" i="2"/>
  <c r="P1946" i="2"/>
  <c r="P2938" i="2"/>
  <c r="P149" i="2"/>
  <c r="P1141" i="2"/>
  <c r="P2133" i="2"/>
  <c r="P3125" i="2"/>
  <c r="P336" i="2"/>
  <c r="P1328" i="2"/>
  <c r="P2320" i="2"/>
  <c r="P3312" i="2"/>
  <c r="P523" i="2"/>
  <c r="P1515" i="2"/>
  <c r="P2507" i="2"/>
  <c r="P3499" i="2"/>
  <c r="P3686" i="2"/>
  <c r="P92" i="2"/>
  <c r="P279" i="2"/>
  <c r="P466" i="2"/>
  <c r="P653" i="2"/>
  <c r="P840" i="2"/>
  <c r="P1027" i="2"/>
  <c r="P656" i="2"/>
  <c r="P2640" i="2"/>
  <c r="P843" i="2"/>
  <c r="P2827" i="2"/>
  <c r="P1030" i="2"/>
  <c r="P3014" i="2"/>
  <c r="P1217" i="2"/>
  <c r="P3201" i="2"/>
  <c r="P1404" i="2"/>
  <c r="P2644" i="2"/>
  <c r="P3636" i="2"/>
  <c r="P847" i="2"/>
  <c r="P1839" i="2"/>
  <c r="P2831" i="2"/>
  <c r="P42" i="2"/>
  <c r="P1034" i="2"/>
  <c r="P2026" i="2"/>
  <c r="P3018" i="2"/>
  <c r="P229" i="2"/>
  <c r="P1221" i="2"/>
  <c r="P2213" i="2"/>
  <c r="P3205" i="2"/>
  <c r="P416" i="2"/>
  <c r="P1408" i="2"/>
  <c r="P2400" i="2"/>
  <c r="P3392" i="2"/>
  <c r="P603" i="2"/>
  <c r="P1595" i="2"/>
  <c r="P2587" i="2"/>
  <c r="P3579" i="2"/>
  <c r="P790" i="2"/>
  <c r="P1782" i="2"/>
  <c r="P2774" i="2"/>
  <c r="P3766" i="2"/>
  <c r="P977" i="2"/>
  <c r="P1969" i="2"/>
  <c r="P2961" i="2"/>
  <c r="P172" i="2"/>
  <c r="P1164" i="2"/>
  <c r="P2156" i="2"/>
  <c r="P3148" i="2"/>
  <c r="P359" i="2"/>
  <c r="P1351" i="2"/>
  <c r="P2343" i="2"/>
  <c r="P3335" i="2"/>
  <c r="P546" i="2"/>
  <c r="P1538" i="2"/>
  <c r="P2530" i="2"/>
  <c r="P3522" i="2"/>
  <c r="P733" i="2"/>
  <c r="P1725" i="2"/>
  <c r="P2717" i="2"/>
  <c r="P3709" i="2"/>
  <c r="P920" i="2"/>
  <c r="P1912" i="2"/>
  <c r="P2904" i="2"/>
  <c r="P115" i="2"/>
  <c r="P1107" i="2"/>
  <c r="P2099" i="2"/>
  <c r="P3091" i="2"/>
  <c r="P302" i="2"/>
  <c r="P1294" i="2"/>
  <c r="P2286" i="2"/>
  <c r="P3278" i="2"/>
  <c r="P489" i="2"/>
  <c r="P1481" i="2"/>
  <c r="P2473" i="2"/>
  <c r="P3465" i="2"/>
  <c r="P676" i="2"/>
  <c r="P1668" i="2"/>
  <c r="P2660" i="2"/>
  <c r="P3652" i="2"/>
  <c r="P863" i="2"/>
  <c r="P1855" i="2"/>
  <c r="P2847" i="2"/>
  <c r="P58" i="2"/>
  <c r="P1050" i="2"/>
  <c r="P2042" i="2"/>
  <c r="P3034" i="2"/>
  <c r="P245" i="2"/>
  <c r="P1237" i="2"/>
  <c r="P2229" i="2"/>
  <c r="P3221" i="2"/>
  <c r="P432" i="2"/>
  <c r="P1424" i="2"/>
  <c r="P2416" i="2"/>
  <c r="P3408" i="2"/>
  <c r="P619" i="2"/>
  <c r="P1611" i="2"/>
  <c r="P2603" i="2"/>
  <c r="P3595" i="2"/>
  <c r="P806" i="2"/>
  <c r="P1798" i="2"/>
  <c r="P2790" i="2"/>
  <c r="P3782" i="2"/>
  <c r="P993" i="2"/>
  <c r="P1985" i="2"/>
  <c r="P2977" i="2"/>
  <c r="F127" i="2"/>
  <c r="E127" i="2" s="1"/>
  <c r="AE34" i="15" s="1"/>
  <c r="F1119" i="2"/>
  <c r="E1119" i="2" s="1"/>
  <c r="AE29" i="15" s="1"/>
  <c r="F2111" i="2"/>
  <c r="F3103" i="2"/>
  <c r="E3103" i="2" s="1"/>
  <c r="AE12" i="15" s="1"/>
  <c r="F314" i="2"/>
  <c r="F1306" i="2"/>
  <c r="E1306" i="2" s="1"/>
  <c r="AF42" i="15" s="1"/>
  <c r="F2298" i="2"/>
  <c r="F3290" i="2"/>
  <c r="F501" i="2"/>
  <c r="E501" i="2" s="1"/>
  <c r="AH40" i="15" s="1"/>
  <c r="F1493" i="2"/>
  <c r="E1493" i="2" s="1"/>
  <c r="AH15" i="15" s="1"/>
  <c r="F2485" i="2"/>
  <c r="F3477" i="2"/>
  <c r="F688" i="2"/>
  <c r="E688" i="2" s="1"/>
  <c r="AI19" i="15" s="1"/>
  <c r="F1680" i="2"/>
  <c r="E1680" i="2" s="1"/>
  <c r="AI43" i="15" s="1"/>
  <c r="F2672" i="2"/>
  <c r="F3664" i="2"/>
  <c r="E3664" i="2" s="1"/>
  <c r="AI13" i="15" s="1"/>
  <c r="F875" i="2"/>
  <c r="E875" i="2" s="1"/>
  <c r="AJ23" i="15" s="1"/>
  <c r="F1867" i="2"/>
  <c r="E1867" i="2" s="1"/>
  <c r="AJ54" i="15" s="1"/>
  <c r="F2859" i="2"/>
  <c r="F70" i="2"/>
  <c r="E70" i="2" s="1"/>
  <c r="AK32" i="15" s="1"/>
  <c r="F1062" i="2"/>
  <c r="F2054" i="2"/>
  <c r="E2054" i="2" s="1"/>
  <c r="AK7" i="15" s="1"/>
  <c r="F3046" i="2"/>
  <c r="F257" i="2"/>
  <c r="E257" i="2" s="1"/>
  <c r="AL36" i="15" s="1"/>
  <c r="F1249" i="2"/>
  <c r="E1249" i="2" s="1"/>
  <c r="AL14" i="15" s="1"/>
  <c r="F2241" i="2"/>
  <c r="E2241" i="2" s="1"/>
  <c r="F3233" i="2"/>
  <c r="F444" i="2"/>
  <c r="E444" i="2" s="1"/>
  <c r="AM39" i="15" s="1"/>
  <c r="F1436" i="2"/>
  <c r="F2428" i="2"/>
  <c r="E2428" i="2" s="1"/>
  <c r="AM56" i="15" s="1"/>
  <c r="F3420" i="2"/>
  <c r="F631" i="2"/>
  <c r="F1623" i="2"/>
  <c r="E1623" i="2" s="1"/>
  <c r="AN57" i="15" s="1"/>
  <c r="F2615" i="2"/>
  <c r="E2615" i="2" s="1"/>
  <c r="AN9" i="15" s="1"/>
  <c r="F3607" i="2"/>
  <c r="F818" i="2"/>
  <c r="F1810" i="2"/>
  <c r="E1810" i="2" s="1"/>
  <c r="D6" i="15" s="1"/>
  <c r="F2802" i="2"/>
  <c r="E2802" i="2" s="1"/>
  <c r="D10" i="15" s="1"/>
  <c r="F13" i="2"/>
  <c r="F1005" i="2"/>
  <c r="E1005" i="2" s="1"/>
  <c r="R25" i="15" s="1"/>
  <c r="F1997" i="2"/>
  <c r="E1997" i="2" s="1"/>
  <c r="R60" i="15" s="1"/>
  <c r="F2989" i="2"/>
  <c r="E2989" i="2" s="1"/>
  <c r="R11" i="15" s="1"/>
  <c r="F200" i="2"/>
  <c r="F1192" i="2"/>
  <c r="E1192" i="2" s="1"/>
  <c r="S30" i="15" s="1"/>
  <c r="F2184" i="2"/>
  <c r="E2184" i="2" s="1"/>
  <c r="S58" i="15" s="1"/>
  <c r="F3176" i="2"/>
  <c r="E3176" i="2" s="1"/>
  <c r="S52" i="15" s="1"/>
  <c r="F387" i="2"/>
  <c r="F1379" i="2"/>
  <c r="F2371" i="2"/>
  <c r="E2371" i="2" s="1"/>
  <c r="U62" i="15" s="1"/>
  <c r="F3363" i="2"/>
  <c r="E3363" i="2" s="1"/>
  <c r="U45" i="15" s="1"/>
  <c r="F574" i="2"/>
  <c r="F1566" i="2"/>
  <c r="F2558" i="2"/>
  <c r="E2558" i="2" s="1"/>
  <c r="V48" i="15" s="1"/>
  <c r="F3550" i="2"/>
  <c r="E3550" i="2" s="1"/>
  <c r="V50" i="15" s="1"/>
  <c r="F761" i="2"/>
  <c r="F1753" i="2"/>
  <c r="E1753" i="2" s="1"/>
  <c r="W53" i="15" s="1"/>
  <c r="F2745" i="2"/>
  <c r="E2745" i="2" s="1"/>
  <c r="W61" i="15" s="1"/>
  <c r="F3737" i="2"/>
  <c r="E3737" i="2" s="1"/>
  <c r="W59" i="15" s="1"/>
  <c r="F948" i="2"/>
  <c r="F1940" i="2"/>
  <c r="E1940" i="2" s="1"/>
  <c r="X55" i="15" s="1"/>
  <c r="F2932" i="2"/>
  <c r="E2932" i="2" s="1"/>
  <c r="X28" i="15" s="1"/>
  <c r="F143" i="2"/>
  <c r="E143" i="2" s="1"/>
  <c r="Y34" i="15" s="1"/>
  <c r="F1135" i="2"/>
  <c r="F2127" i="2"/>
  <c r="F3119" i="2"/>
  <c r="E3119" i="2" s="1"/>
  <c r="Y12" i="15" s="1"/>
  <c r="F330" i="2"/>
  <c r="E330" i="2" s="1"/>
  <c r="Z37" i="15" s="1"/>
  <c r="F1322" i="2"/>
  <c r="F2314" i="2"/>
  <c r="F3306" i="2"/>
  <c r="E3306" i="2" s="1"/>
  <c r="Z44" i="15" s="1"/>
  <c r="F517" i="2"/>
  <c r="E517" i="2" s="1"/>
  <c r="AC40" i="15" s="1"/>
  <c r="F1509" i="2"/>
  <c r="F2501" i="2"/>
  <c r="E2501" i="2" s="1"/>
  <c r="AC8" i="15" s="1"/>
  <c r="F3493" i="2"/>
  <c r="E3493" i="2" s="1"/>
  <c r="AC47" i="15" s="1"/>
  <c r="F704" i="2"/>
  <c r="E704" i="2" s="1"/>
  <c r="AD19" i="15" s="1"/>
  <c r="F1696" i="2"/>
  <c r="F2688" i="2"/>
  <c r="E2688" i="2" s="1"/>
  <c r="AD49" i="15" s="1"/>
  <c r="F3680" i="2"/>
  <c r="E3680" i="2" s="1"/>
  <c r="AD13" i="15" s="1"/>
  <c r="F891" i="2"/>
  <c r="E891" i="2" s="1"/>
  <c r="N23" i="15" s="1"/>
  <c r="F1883" i="2"/>
  <c r="F2875" i="2"/>
  <c r="F86" i="2"/>
  <c r="E86" i="2" s="1"/>
  <c r="AP32" i="15" s="1"/>
  <c r="F1078" i="2"/>
  <c r="E1078" i="2" s="1"/>
  <c r="AP26" i="15" s="1"/>
  <c r="F2070" i="2"/>
  <c r="F3062" i="2"/>
  <c r="F273" i="2"/>
  <c r="E273" i="2" s="1"/>
  <c r="E36" i="15" s="1"/>
  <c r="F1265" i="2"/>
  <c r="E1265" i="2" s="1"/>
  <c r="E14" i="15" s="1"/>
  <c r="F2257" i="2"/>
  <c r="F3249" i="2"/>
  <c r="F460" i="2"/>
  <c r="E460" i="2" s="1"/>
  <c r="T39" i="15" s="1"/>
  <c r="F1452" i="2"/>
  <c r="F2444" i="2"/>
  <c r="F3436" i="2"/>
  <c r="F647" i="2"/>
  <c r="E647" i="2" s="1"/>
  <c r="O18" i="15" s="1"/>
  <c r="F1639" i="2"/>
  <c r="E1639" i="2" s="1"/>
  <c r="O57" i="15" s="1"/>
  <c r="F2631" i="2"/>
  <c r="F3623" i="2"/>
  <c r="F834" i="2"/>
  <c r="E834" i="2" s="1"/>
  <c r="AG22" i="15" s="1"/>
  <c r="F1826" i="2"/>
  <c r="F2818" i="2"/>
  <c r="F29" i="2"/>
  <c r="F1021" i="2"/>
  <c r="E1021" i="2" s="1"/>
  <c r="BE25" i="15" s="1"/>
  <c r="F2013" i="2"/>
  <c r="E2013" i="2" s="1"/>
  <c r="BE60" i="15" s="1"/>
  <c r="F3005" i="2"/>
  <c r="F216" i="2"/>
  <c r="F1208" i="2"/>
  <c r="E1208" i="2" s="1"/>
  <c r="AQ30" i="15" s="1"/>
  <c r="F2200" i="2"/>
  <c r="F3192" i="2"/>
  <c r="F403" i="2"/>
  <c r="F1395" i="2"/>
  <c r="E1395" i="2" s="1"/>
  <c r="BA5" i="15" s="1"/>
  <c r="F2387" i="2"/>
  <c r="E2387" i="2" s="1"/>
  <c r="BA62" i="15" s="1"/>
  <c r="F3379" i="2"/>
  <c r="F590" i="2"/>
  <c r="F1582" i="2"/>
  <c r="E1582" i="2" s="1"/>
  <c r="F33" i="15" s="1"/>
  <c r="F2574" i="2"/>
  <c r="F3566" i="2"/>
  <c r="F777" i="2"/>
  <c r="F1769" i="2"/>
  <c r="E1769" i="2" s="1"/>
  <c r="BB53" i="15" s="1"/>
  <c r="F2761" i="2"/>
  <c r="E2761" i="2" s="1"/>
  <c r="BB61" i="15" s="1"/>
  <c r="F3753" i="2"/>
  <c r="F964" i="2"/>
  <c r="F1956" i="2"/>
  <c r="E1956" i="2" s="1"/>
  <c r="BC55" i="15" s="1"/>
  <c r="F2948" i="2"/>
  <c r="F159" i="2"/>
  <c r="F1151" i="2"/>
  <c r="F2143" i="2"/>
  <c r="E2143" i="2" s="1"/>
  <c r="BH63" i="15" s="1"/>
  <c r="F3135" i="2"/>
  <c r="E3135" i="2" s="1"/>
  <c r="BH12" i="15" s="1"/>
  <c r="F346" i="2"/>
  <c r="F1338" i="2"/>
  <c r="F2330" i="2"/>
  <c r="E2330" i="2" s="1"/>
  <c r="F3322" i="2"/>
  <c r="E3322" i="2" s="1"/>
  <c r="G44" i="15" s="1"/>
  <c r="F533" i="2"/>
  <c r="F1525" i="2"/>
  <c r="F2517" i="2"/>
  <c r="E2517" i="2" s="1"/>
  <c r="BK8" i="15" s="1"/>
  <c r="F3509" i="2"/>
  <c r="E3509" i="2" s="1"/>
  <c r="BK47" i="15" s="1"/>
  <c r="F720" i="2"/>
  <c r="F1712" i="2"/>
  <c r="F2704" i="2"/>
  <c r="E2704" i="2" s="1"/>
  <c r="BF49" i="15" s="1"/>
  <c r="F3696" i="2"/>
  <c r="E3696" i="2" s="1"/>
  <c r="BF13" i="15" s="1"/>
  <c r="F907" i="2"/>
  <c r="F1899" i="2"/>
  <c r="F2891" i="2"/>
  <c r="E2891" i="2" s="1"/>
  <c r="BJ27" i="15" s="1"/>
  <c r="F102" i="2"/>
  <c r="E102" i="2" s="1"/>
  <c r="BD32" i="15" s="1"/>
  <c r="F1094" i="2"/>
  <c r="F2086" i="2"/>
  <c r="F3078" i="2"/>
  <c r="F289" i="2"/>
  <c r="E289" i="2" s="1"/>
  <c r="H36" i="15" s="1"/>
  <c r="F1281" i="2"/>
  <c r="F2273" i="2"/>
  <c r="F3265" i="2"/>
  <c r="F476" i="2"/>
  <c r="E476" i="2" s="1"/>
  <c r="AV39" i="15" s="1"/>
  <c r="F1468" i="2"/>
  <c r="F2460" i="2"/>
  <c r="F3452" i="2"/>
  <c r="F663" i="2"/>
  <c r="E663" i="2" s="1"/>
  <c r="I18" i="15" s="1"/>
  <c r="F1655" i="2"/>
  <c r="F2647" i="2"/>
  <c r="F3639" i="2"/>
  <c r="F850" i="2"/>
  <c r="E850" i="2" s="1"/>
  <c r="AW22" i="15" s="1"/>
  <c r="F1842" i="2"/>
  <c r="F2834" i="2"/>
  <c r="F45" i="2"/>
  <c r="F1037" i="2"/>
  <c r="E1037" i="2" s="1"/>
  <c r="BI25" i="15" s="1"/>
  <c r="F2029" i="2"/>
  <c r="F3021" i="2"/>
  <c r="F232" i="2"/>
  <c r="F1224" i="2"/>
  <c r="E1224" i="2" s="1"/>
  <c r="J30" i="15" s="1"/>
  <c r="F2216" i="2"/>
  <c r="F3208" i="2"/>
  <c r="F419" i="2"/>
  <c r="F1411" i="2"/>
  <c r="E1411" i="2" s="1"/>
  <c r="AA5" i="15" s="1"/>
  <c r="F2403" i="2"/>
  <c r="F3395" i="2"/>
  <c r="F606" i="2"/>
  <c r="F1598" i="2"/>
  <c r="E1598" i="2" s="1"/>
  <c r="AB33" i="15" s="1"/>
  <c r="F2590" i="2"/>
  <c r="F3582" i="2"/>
  <c r="F793" i="2"/>
  <c r="F1785" i="2"/>
  <c r="E1785" i="2" s="1"/>
  <c r="K53" i="15" s="1"/>
  <c r="F2777" i="2"/>
  <c r="F3769" i="2"/>
  <c r="F980" i="2"/>
  <c r="F1972" i="2"/>
  <c r="E1972" i="2" s="1"/>
  <c r="Q55" i="15" s="1"/>
  <c r="F2964" i="2"/>
  <c r="F175" i="2"/>
  <c r="F1167" i="2"/>
  <c r="F2159" i="2"/>
  <c r="E2159" i="2" s="1"/>
  <c r="L63" i="15" s="1"/>
  <c r="F3151" i="2"/>
  <c r="F362" i="2"/>
  <c r="F1354" i="2"/>
  <c r="F2346" i="2"/>
  <c r="E2346" i="2" s="1"/>
  <c r="F3338" i="2"/>
  <c r="F549" i="2"/>
  <c r="F1541" i="2"/>
  <c r="F2533" i="2"/>
  <c r="E2533" i="2" s="1"/>
  <c r="AO8" i="15" s="1"/>
  <c r="F3525" i="2"/>
  <c r="F736" i="2"/>
  <c r="F1728" i="2"/>
  <c r="F2720" i="2"/>
  <c r="E2720" i="2" s="1"/>
  <c r="AR49" i="15" s="1"/>
  <c r="F3712" i="2"/>
  <c r="F923" i="2"/>
  <c r="F1915" i="2"/>
  <c r="F2907" i="2"/>
  <c r="E2907" i="2" s="1"/>
  <c r="AS27" i="15" s="1"/>
  <c r="F118" i="2"/>
  <c r="F1110" i="2"/>
  <c r="F2102" i="2"/>
  <c r="F3094" i="2"/>
  <c r="E3094" i="2" s="1"/>
  <c r="AT17" i="15" s="1"/>
  <c r="F305" i="2"/>
  <c r="F1297" i="2"/>
  <c r="F2289" i="2"/>
  <c r="F3281" i="2"/>
  <c r="E3281" i="2" s="1"/>
  <c r="AU41" i="15" s="1"/>
  <c r="F492" i="2"/>
  <c r="F1484" i="2"/>
  <c r="F2476" i="2"/>
  <c r="F3468" i="2"/>
  <c r="E3468" i="2" s="1"/>
  <c r="AX46" i="15" s="1"/>
  <c r="F679" i="2"/>
  <c r="F1671" i="2"/>
  <c r="F2663" i="2"/>
  <c r="F3655" i="2"/>
  <c r="E3655" i="2" s="1"/>
  <c r="AY51" i="15" s="1"/>
  <c r="F866" i="2"/>
  <c r="F1858" i="2"/>
  <c r="F2850" i="2"/>
  <c r="F61" i="2"/>
  <c r="E61" i="2" s="1"/>
  <c r="BG31" i="15" s="1"/>
  <c r="F1053" i="2"/>
  <c r="F2045" i="2"/>
  <c r="F3037" i="2"/>
  <c r="F248" i="2"/>
  <c r="F1240" i="2"/>
  <c r="F2232" i="2"/>
  <c r="F3224" i="2"/>
  <c r="F435" i="2"/>
  <c r="F1427" i="2"/>
  <c r="F2419" i="2"/>
  <c r="F3411" i="2"/>
  <c r="P1950" i="2"/>
  <c r="P2137" i="2"/>
  <c r="P2324" i="2"/>
  <c r="P2511" i="2"/>
  <c r="P2698" i="2"/>
  <c r="P2885" i="2"/>
  <c r="P3072" i="2"/>
  <c r="P3259" i="2"/>
  <c r="P1710" i="2"/>
  <c r="P3694" i="2"/>
  <c r="P1897" i="2"/>
  <c r="P100" i="2"/>
  <c r="P2084" i="2"/>
  <c r="P287" i="2"/>
  <c r="P2271" i="2"/>
  <c r="P474" i="2"/>
  <c r="P2210" i="2"/>
  <c r="P3202" i="2"/>
  <c r="P413" i="2"/>
  <c r="P1405" i="2"/>
  <c r="P2397" i="2"/>
  <c r="P3389" i="2"/>
  <c r="P600" i="2"/>
  <c r="P1592" i="2"/>
  <c r="P2584" i="2"/>
  <c r="P3576" i="2"/>
  <c r="P787" i="2"/>
  <c r="P1779" i="2"/>
  <c r="P2771" i="2"/>
  <c r="P3763" i="2"/>
  <c r="P974" i="2"/>
  <c r="P1966" i="2"/>
  <c r="P2958" i="2"/>
  <c r="P169" i="2"/>
  <c r="P1161" i="2"/>
  <c r="P2153" i="2"/>
  <c r="P3145" i="2"/>
  <c r="P356" i="2"/>
  <c r="P1348" i="2"/>
  <c r="P2340" i="2"/>
  <c r="P3332" i="2"/>
  <c r="P543" i="2"/>
  <c r="P1535" i="2"/>
  <c r="P2527" i="2"/>
  <c r="P3519" i="2"/>
  <c r="P730" i="2"/>
  <c r="P1722" i="2"/>
  <c r="P2714" i="2"/>
  <c r="P3706" i="2"/>
  <c r="P917" i="2"/>
  <c r="P1909" i="2"/>
  <c r="P2901" i="2"/>
  <c r="P112" i="2"/>
  <c r="P1104" i="2"/>
  <c r="P2096" i="2"/>
  <c r="P3088" i="2"/>
  <c r="P299" i="2"/>
  <c r="P1291" i="2"/>
  <c r="P2283" i="2"/>
  <c r="P3275" i="2"/>
  <c r="P486" i="2"/>
  <c r="P1478" i="2"/>
  <c r="P2470" i="2"/>
  <c r="P3462" i="2"/>
  <c r="P673" i="2"/>
  <c r="P1665" i="2"/>
  <c r="P2657" i="2"/>
  <c r="P3649" i="2"/>
  <c r="P860" i="2"/>
  <c r="P1852" i="2"/>
  <c r="P2844" i="2"/>
  <c r="P55" i="2"/>
  <c r="P1047" i="2"/>
  <c r="P2039" i="2"/>
  <c r="P3031" i="2"/>
  <c r="P242" i="2"/>
  <c r="P1234" i="2"/>
  <c r="P2226" i="2"/>
  <c r="P3218" i="2"/>
  <c r="P429" i="2"/>
  <c r="P1421" i="2"/>
  <c r="P2413" i="2"/>
  <c r="P3405" i="2"/>
  <c r="P616" i="2"/>
  <c r="P1608" i="2"/>
  <c r="P2600" i="2"/>
  <c r="P3592" i="2"/>
  <c r="P803" i="2"/>
  <c r="P1795" i="2"/>
  <c r="P2787" i="2"/>
  <c r="P3779" i="2"/>
  <c r="P990" i="2"/>
  <c r="P1982" i="2"/>
  <c r="P2974" i="2"/>
  <c r="P185" i="2"/>
  <c r="P1177" i="2"/>
  <c r="P2169" i="2"/>
  <c r="P3161" i="2"/>
  <c r="P372" i="2"/>
  <c r="P1364" i="2"/>
  <c r="P2356" i="2"/>
  <c r="P3348" i="2"/>
  <c r="P559" i="2"/>
  <c r="P1551" i="2"/>
  <c r="P2543" i="2"/>
  <c r="P3535" i="2"/>
  <c r="F685" i="2"/>
  <c r="E685" i="2" s="1"/>
  <c r="AE19" i="15" s="1"/>
  <c r="F1677" i="2"/>
  <c r="E1677" i="2" s="1"/>
  <c r="AE43" i="15" s="1"/>
  <c r="F2669" i="2"/>
  <c r="E2669" i="2" s="1"/>
  <c r="AE49" i="15" s="1"/>
  <c r="F3661" i="2"/>
  <c r="F872" i="2"/>
  <c r="E872" i="2" s="1"/>
  <c r="AF23" i="15" s="1"/>
  <c r="F1864" i="2"/>
  <c r="E1864" i="2" s="1"/>
  <c r="AF54" i="15" s="1"/>
  <c r="F2856" i="2"/>
  <c r="E2856" i="2" s="1"/>
  <c r="AF27" i="15" s="1"/>
  <c r="F67" i="2"/>
  <c r="F1059" i="2"/>
  <c r="E1059" i="2" s="1"/>
  <c r="AH26" i="15" s="1"/>
  <c r="F2051" i="2"/>
  <c r="E2051" i="2" s="1"/>
  <c r="AH7" i="15" s="1"/>
  <c r="F3043" i="2"/>
  <c r="E3043" i="2" s="1"/>
  <c r="AH17" i="15" s="1"/>
  <c r="F254" i="2"/>
  <c r="F1246" i="2"/>
  <c r="E1246" i="2" s="1"/>
  <c r="AI14" i="15" s="1"/>
  <c r="F2238" i="2"/>
  <c r="E2238" i="2" s="1"/>
  <c r="F3230" i="2"/>
  <c r="E3230" i="2" s="1"/>
  <c r="AI41" i="15" s="1"/>
  <c r="F441" i="2"/>
  <c r="F1433" i="2"/>
  <c r="E1433" i="2" s="1"/>
  <c r="AJ20" i="15" s="1"/>
  <c r="F2425" i="2"/>
  <c r="E2425" i="2" s="1"/>
  <c r="AJ56" i="15" s="1"/>
  <c r="F3417" i="2"/>
  <c r="E3417" i="2" s="1"/>
  <c r="AJ46" i="15" s="1"/>
  <c r="F628" i="2"/>
  <c r="F1620" i="2"/>
  <c r="E1620" i="2" s="1"/>
  <c r="AK57" i="15" s="1"/>
  <c r="F2612" i="2"/>
  <c r="E2612" i="2" s="1"/>
  <c r="AK9" i="15" s="1"/>
  <c r="F3604" i="2"/>
  <c r="E3604" i="2" s="1"/>
  <c r="AK51" i="15" s="1"/>
  <c r="F815" i="2"/>
  <c r="F1807" i="2"/>
  <c r="E1807" i="2" s="1"/>
  <c r="AL6" i="15" s="1"/>
  <c r="F2799" i="2"/>
  <c r="E2799" i="2" s="1"/>
  <c r="AL10" i="15" s="1"/>
  <c r="F10" i="2"/>
  <c r="E10" i="2" s="1"/>
  <c r="AM31" i="15" s="1"/>
  <c r="F1002" i="2"/>
  <c r="F1994" i="2"/>
  <c r="F2986" i="2"/>
  <c r="E2986" i="2" s="1"/>
  <c r="AM11" i="15" s="1"/>
  <c r="F197" i="2"/>
  <c r="E197" i="2" s="1"/>
  <c r="AN35" i="15" s="1"/>
  <c r="F1189" i="2"/>
  <c r="F2181" i="2"/>
  <c r="F3173" i="2"/>
  <c r="E3173" i="2" s="1"/>
  <c r="AN52" i="15" s="1"/>
  <c r="F384" i="2"/>
  <c r="E384" i="2" s="1"/>
  <c r="D38" i="15" s="1"/>
  <c r="F1376" i="2"/>
  <c r="F2368" i="2"/>
  <c r="F3360" i="2"/>
  <c r="E3360" i="2" s="1"/>
  <c r="D45" i="15" s="1"/>
  <c r="F571" i="2"/>
  <c r="E571" i="2" s="1"/>
  <c r="R4" i="15" s="1"/>
  <c r="F1563" i="2"/>
  <c r="F2555" i="2"/>
  <c r="F3547" i="2"/>
  <c r="E3547" i="2" s="1"/>
  <c r="R50" i="15" s="1"/>
  <c r="F758" i="2"/>
  <c r="E758" i="2" s="1"/>
  <c r="S21" i="15" s="1"/>
  <c r="F1750" i="2"/>
  <c r="F2742" i="2"/>
  <c r="F3734" i="2"/>
  <c r="E3734" i="2" s="1"/>
  <c r="S59" i="15" s="1"/>
  <c r="F945" i="2"/>
  <c r="E945" i="2" s="1"/>
  <c r="U24" i="15" s="1"/>
  <c r="F1937" i="2"/>
  <c r="F2929" i="2"/>
  <c r="F140" i="2"/>
  <c r="E140" i="2" s="1"/>
  <c r="V34" i="15" s="1"/>
  <c r="F1132" i="2"/>
  <c r="E1132" i="2" s="1"/>
  <c r="V29" i="15" s="1"/>
  <c r="F2124" i="2"/>
  <c r="F3116" i="2"/>
  <c r="F327" i="2"/>
  <c r="E327" i="2" s="1"/>
  <c r="W37" i="15" s="1"/>
  <c r="F1319" i="2"/>
  <c r="E1319" i="2" s="1"/>
  <c r="W42" i="15" s="1"/>
  <c r="F2311" i="2"/>
  <c r="F3303" i="2"/>
  <c r="F514" i="2"/>
  <c r="E514" i="2" s="1"/>
  <c r="X40" i="15" s="1"/>
  <c r="F1506" i="2"/>
  <c r="E1506" i="2" s="1"/>
  <c r="X15" i="15" s="1"/>
  <c r="F2498" i="2"/>
  <c r="F3490" i="2"/>
  <c r="F701" i="2"/>
  <c r="E701" i="2" s="1"/>
  <c r="Y19" i="15" s="1"/>
  <c r="F1693" i="2"/>
  <c r="E1693" i="2" s="1"/>
  <c r="Y43" i="15" s="1"/>
  <c r="F2685" i="2"/>
  <c r="F3677" i="2"/>
  <c r="F888" i="2"/>
  <c r="E888" i="2" s="1"/>
  <c r="Z23" i="15" s="1"/>
  <c r="F1880" i="2"/>
  <c r="E1880" i="2" s="1"/>
  <c r="Z54" i="15" s="1"/>
  <c r="F2872" i="2"/>
  <c r="F83" i="2"/>
  <c r="F1075" i="2"/>
  <c r="E1075" i="2" s="1"/>
  <c r="AC26" i="15" s="1"/>
  <c r="F2067" i="2"/>
  <c r="E2067" i="2" s="1"/>
  <c r="AC7" i="15" s="1"/>
  <c r="F3059" i="2"/>
  <c r="F270" i="2"/>
  <c r="F1262" i="2"/>
  <c r="E1262" i="2" s="1"/>
  <c r="AD14" i="15" s="1"/>
  <c r="F2254" i="2"/>
  <c r="E2254" i="2" s="1"/>
  <c r="F3246" i="2"/>
  <c r="F457" i="2"/>
  <c r="F1449" i="2"/>
  <c r="E1449" i="2" s="1"/>
  <c r="N20" i="15" s="1"/>
  <c r="F2441" i="2"/>
  <c r="E2441" i="2" s="1"/>
  <c r="N56" i="15" s="1"/>
  <c r="F3433" i="2"/>
  <c r="F644" i="2"/>
  <c r="F1636" i="2"/>
  <c r="E1636" i="2" s="1"/>
  <c r="AP57" i="15" s="1"/>
  <c r="F2628" i="2"/>
  <c r="E2628" i="2" s="1"/>
  <c r="AP9" i="15" s="1"/>
  <c r="F3620" i="2"/>
  <c r="F831" i="2"/>
  <c r="F1823" i="2"/>
  <c r="E1823" i="2" s="1"/>
  <c r="E6" i="15" s="1"/>
  <c r="F2815" i="2"/>
  <c r="E2815" i="2" s="1"/>
  <c r="E10" i="15" s="1"/>
  <c r="F26" i="2"/>
  <c r="F1018" i="2"/>
  <c r="F2010" i="2"/>
  <c r="E2010" i="2" s="1"/>
  <c r="T60" i="15" s="1"/>
  <c r="F3002" i="2"/>
  <c r="E3002" i="2" s="1"/>
  <c r="T11" i="15" s="1"/>
  <c r="F213" i="2"/>
  <c r="F1205" i="2"/>
  <c r="F2197" i="2"/>
  <c r="E2197" i="2" s="1"/>
  <c r="O58" i="15" s="1"/>
  <c r="F3189" i="2"/>
  <c r="E3189" i="2" s="1"/>
  <c r="O52" i="15" s="1"/>
  <c r="F400" i="2"/>
  <c r="F1392" i="2"/>
  <c r="F2384" i="2"/>
  <c r="E2384" i="2" s="1"/>
  <c r="AG62" i="15" s="1"/>
  <c r="F3376" i="2"/>
  <c r="E3376" i="2" s="1"/>
  <c r="AG45" i="15" s="1"/>
  <c r="F587" i="2"/>
  <c r="F1579" i="2"/>
  <c r="F2571" i="2"/>
  <c r="E2571" i="2" s="1"/>
  <c r="BE48" i="15" s="1"/>
  <c r="F3563" i="2"/>
  <c r="E3563" i="2" s="1"/>
  <c r="BE50" i="15" s="1"/>
  <c r="F774" i="2"/>
  <c r="F1766" i="2"/>
  <c r="F2758" i="2"/>
  <c r="E2758" i="2" s="1"/>
  <c r="AQ61" i="15" s="1"/>
  <c r="F3750" i="2"/>
  <c r="E3750" i="2" s="1"/>
  <c r="AQ59" i="15" s="1"/>
  <c r="F961" i="2"/>
  <c r="F1953" i="2"/>
  <c r="F2945" i="2"/>
  <c r="E2945" i="2" s="1"/>
  <c r="BA28" i="15" s="1"/>
  <c r="F156" i="2"/>
  <c r="E156" i="2" s="1"/>
  <c r="F34" i="15" s="1"/>
  <c r="F1148" i="2"/>
  <c r="F2140" i="2"/>
  <c r="F3132" i="2"/>
  <c r="E3132" i="2" s="1"/>
  <c r="F12" i="15" s="1"/>
  <c r="F343" i="2"/>
  <c r="E343" i="2" s="1"/>
  <c r="BB37" i="15" s="1"/>
  <c r="F1335" i="2"/>
  <c r="F2327" i="2"/>
  <c r="F3319" i="2"/>
  <c r="E3319" i="2" s="1"/>
  <c r="BB44" i="15" s="1"/>
  <c r="F530" i="2"/>
  <c r="E530" i="2" s="1"/>
  <c r="BC40" i="15" s="1"/>
  <c r="F1522" i="2"/>
  <c r="F2514" i="2"/>
  <c r="F3506" i="2"/>
  <c r="E3506" i="2" s="1"/>
  <c r="BC47" i="15" s="1"/>
  <c r="F717" i="2"/>
  <c r="E717" i="2" s="1"/>
  <c r="BH19" i="15" s="1"/>
  <c r="F1709" i="2"/>
  <c r="F2701" i="2"/>
  <c r="F3693" i="2"/>
  <c r="E3693" i="2" s="1"/>
  <c r="BH13" i="15" s="1"/>
  <c r="F904" i="2"/>
  <c r="F1896" i="2"/>
  <c r="F2888" i="2"/>
  <c r="F99" i="2"/>
  <c r="E99" i="2" s="1"/>
  <c r="BK32" i="15" s="1"/>
  <c r="F1091" i="2"/>
  <c r="F2083" i="2"/>
  <c r="F3075" i="2"/>
  <c r="F286" i="2"/>
  <c r="E286" i="2" s="1"/>
  <c r="BF36" i="15" s="1"/>
  <c r="F1278" i="2"/>
  <c r="F2270" i="2"/>
  <c r="F3262" i="2"/>
  <c r="F473" i="2"/>
  <c r="E473" i="2" s="1"/>
  <c r="BJ39" i="15" s="1"/>
  <c r="F1465" i="2"/>
  <c r="F2457" i="2"/>
  <c r="F3449" i="2"/>
  <c r="F660" i="2"/>
  <c r="E660" i="2" s="1"/>
  <c r="BD18" i="15" s="1"/>
  <c r="F1652" i="2"/>
  <c r="F2644" i="2"/>
  <c r="F3636" i="2"/>
  <c r="F847" i="2"/>
  <c r="F1839" i="2"/>
  <c r="E1839" i="2" s="1"/>
  <c r="H6" i="15" s="1"/>
  <c r="F2831" i="2"/>
  <c r="F42" i="2"/>
  <c r="F1034" i="2"/>
  <c r="F2026" i="2"/>
  <c r="E2026" i="2" s="1"/>
  <c r="AV60" i="15" s="1"/>
  <c r="F3018" i="2"/>
  <c r="F229" i="2"/>
  <c r="F1221" i="2"/>
  <c r="F2213" i="2"/>
  <c r="E2213" i="2" s="1"/>
  <c r="I58" i="15" s="1"/>
  <c r="F3205" i="2"/>
  <c r="F416" i="2"/>
  <c r="F1408" i="2"/>
  <c r="F2400" i="2"/>
  <c r="E2400" i="2" s="1"/>
  <c r="AW62" i="15" s="1"/>
  <c r="F3392" i="2"/>
  <c r="F603" i="2"/>
  <c r="F1595" i="2"/>
  <c r="F2587" i="2"/>
  <c r="E2587" i="2" s="1"/>
  <c r="BI48" i="15" s="1"/>
  <c r="F3579" i="2"/>
  <c r="F790" i="2"/>
  <c r="F1782" i="2"/>
  <c r="F2774" i="2"/>
  <c r="E2774" i="2" s="1"/>
  <c r="J61" i="15" s="1"/>
  <c r="F3766" i="2"/>
  <c r="F977" i="2"/>
  <c r="F1969" i="2"/>
  <c r="F2961" i="2"/>
  <c r="E2961" i="2" s="1"/>
  <c r="AA28" i="15" s="1"/>
  <c r="F172" i="2"/>
  <c r="F1164" i="2"/>
  <c r="F2156" i="2"/>
  <c r="F3148" i="2"/>
  <c r="E3148" i="2" s="1"/>
  <c r="AB12" i="15" s="1"/>
  <c r="F359" i="2"/>
  <c r="F1351" i="2"/>
  <c r="F2343" i="2"/>
  <c r="F3335" i="2"/>
  <c r="E3335" i="2" s="1"/>
  <c r="K44" i="15" s="1"/>
  <c r="F546" i="2"/>
  <c r="F1538" i="2"/>
  <c r="F2530" i="2"/>
  <c r="F3522" i="2"/>
  <c r="E3522" i="2" s="1"/>
  <c r="Q47" i="15" s="1"/>
  <c r="F733" i="2"/>
  <c r="F1725" i="2"/>
  <c r="F2717" i="2"/>
  <c r="F3709" i="2"/>
  <c r="E3709" i="2" s="1"/>
  <c r="L13" i="15" s="1"/>
  <c r="F920" i="2"/>
  <c r="F1912" i="2"/>
  <c r="F2904" i="2"/>
  <c r="F115" i="2"/>
  <c r="E115" i="2" s="1"/>
  <c r="AO32" i="15" s="1"/>
  <c r="F1107" i="2"/>
  <c r="F2099" i="2"/>
  <c r="F3091" i="2"/>
  <c r="F302" i="2"/>
  <c r="E302" i="2" s="1"/>
  <c r="AR36" i="15" s="1"/>
  <c r="F1294" i="2"/>
  <c r="F2286" i="2"/>
  <c r="F3278" i="2"/>
  <c r="F489" i="2"/>
  <c r="E489" i="2" s="1"/>
  <c r="AS39" i="15" s="1"/>
  <c r="F1481" i="2"/>
  <c r="F2473" i="2"/>
  <c r="F3465" i="2"/>
  <c r="F676" i="2"/>
  <c r="E676" i="2" s="1"/>
  <c r="AT18" i="15" s="1"/>
  <c r="F1668" i="2"/>
  <c r="F2660" i="2"/>
  <c r="F3652" i="2"/>
  <c r="F863" i="2"/>
  <c r="E863" i="2" s="1"/>
  <c r="AU22" i="15" s="1"/>
  <c r="F1855" i="2"/>
  <c r="F2847" i="2"/>
  <c r="F58" i="2"/>
  <c r="F1050" i="2"/>
  <c r="E1050" i="2" s="1"/>
  <c r="AX25" i="15" s="1"/>
  <c r="F2042" i="2"/>
  <c r="F3034" i="2"/>
  <c r="F245" i="2"/>
  <c r="F1237" i="2"/>
  <c r="E1237" i="2" s="1"/>
  <c r="AY30" i="15" s="1"/>
  <c r="F2229" i="2"/>
  <c r="F3221" i="2"/>
  <c r="F432" i="2"/>
  <c r="F1424" i="2"/>
  <c r="E1424" i="2" s="1"/>
  <c r="M5" i="15" s="1"/>
  <c r="F2416" i="2"/>
  <c r="F3408" i="2"/>
  <c r="F619" i="2"/>
  <c r="F1611" i="2"/>
  <c r="E1611" i="2" s="1"/>
  <c r="BG33" i="15" s="1"/>
  <c r="F2603" i="2"/>
  <c r="F3595" i="2"/>
  <c r="F806" i="2"/>
  <c r="F1798" i="2"/>
  <c r="F2790" i="2"/>
  <c r="F3782" i="2"/>
  <c r="F993" i="2"/>
  <c r="F1985" i="2"/>
  <c r="E1985" i="2" s="1"/>
  <c r="F2977" i="2"/>
  <c r="P214" i="2"/>
  <c r="P401" i="2"/>
  <c r="P588" i="2"/>
  <c r="P775" i="2"/>
  <c r="P962" i="2"/>
  <c r="P1149" i="2"/>
  <c r="P1336" i="2"/>
  <c r="P1523" i="2"/>
  <c r="P904" i="2"/>
  <c r="P2888" i="2"/>
  <c r="P1091" i="2"/>
  <c r="P3075" i="2"/>
  <c r="P1278" i="2"/>
  <c r="P3262" i="2"/>
  <c r="P1465" i="2"/>
  <c r="P3449" i="2"/>
  <c r="P1652" i="2"/>
  <c r="P2768" i="2"/>
  <c r="P3760" i="2"/>
  <c r="P971" i="2"/>
  <c r="P1963" i="2"/>
  <c r="P2955" i="2"/>
  <c r="P166" i="2"/>
  <c r="P1158" i="2"/>
  <c r="P2150" i="2"/>
  <c r="P3142" i="2"/>
  <c r="P353" i="2"/>
  <c r="P1345" i="2"/>
  <c r="P2337" i="2"/>
  <c r="P3329" i="2"/>
  <c r="P540" i="2"/>
  <c r="P1532" i="2"/>
  <c r="P2524" i="2"/>
  <c r="P3516" i="2"/>
  <c r="P727" i="2"/>
  <c r="P1719" i="2"/>
  <c r="P2711" i="2"/>
  <c r="P3703" i="2"/>
  <c r="P914" i="2"/>
  <c r="P1906" i="2"/>
  <c r="P2898" i="2"/>
  <c r="P109" i="2"/>
  <c r="P1101" i="2"/>
  <c r="P2093" i="2"/>
  <c r="P3085" i="2"/>
  <c r="P296" i="2"/>
  <c r="P1288" i="2"/>
  <c r="P2280" i="2"/>
  <c r="P3272" i="2"/>
  <c r="P483" i="2"/>
  <c r="P1475" i="2"/>
  <c r="P2467" i="2"/>
  <c r="P3459" i="2"/>
  <c r="P670" i="2"/>
  <c r="P1662" i="2"/>
  <c r="P2654" i="2"/>
  <c r="P3646" i="2"/>
  <c r="P857" i="2"/>
  <c r="P1849" i="2"/>
  <c r="P2841" i="2"/>
  <c r="P52" i="2"/>
  <c r="P1044" i="2"/>
  <c r="P2036" i="2"/>
  <c r="P3028" i="2"/>
  <c r="P239" i="2"/>
  <c r="P1231" i="2"/>
  <c r="P2223" i="2"/>
  <c r="P3215" i="2"/>
  <c r="P426" i="2"/>
  <c r="P1418" i="2"/>
  <c r="P2410" i="2"/>
  <c r="P3402" i="2"/>
  <c r="P613" i="2"/>
  <c r="P1605" i="2"/>
  <c r="P2597" i="2"/>
  <c r="P3589" i="2"/>
  <c r="P800" i="2"/>
  <c r="P1792" i="2"/>
  <c r="P2784" i="2"/>
  <c r="P3776" i="2"/>
  <c r="P987" i="2"/>
  <c r="P1979" i="2"/>
  <c r="P2971" i="2"/>
  <c r="P182" i="2"/>
  <c r="P1174" i="2"/>
  <c r="P2166" i="2"/>
  <c r="P3158" i="2"/>
  <c r="P369" i="2"/>
  <c r="P1361" i="2"/>
  <c r="P2353" i="2"/>
  <c r="P3345" i="2"/>
  <c r="P556" i="2"/>
  <c r="P1548" i="2"/>
  <c r="P2540" i="2"/>
  <c r="P3532" i="2"/>
  <c r="P743" i="2"/>
  <c r="P1735" i="2"/>
  <c r="P2727" i="2"/>
  <c r="P3719" i="2"/>
  <c r="P930" i="2"/>
  <c r="P1922" i="2"/>
  <c r="P2914" i="2"/>
  <c r="P125" i="2"/>
  <c r="P1117" i="2"/>
  <c r="P2109" i="2"/>
  <c r="P3101" i="2"/>
  <c r="F251" i="2"/>
  <c r="E251" i="2" s="1"/>
  <c r="AE36" i="15" s="1"/>
  <c r="F1243" i="2"/>
  <c r="F2235" i="2"/>
  <c r="E2235" i="2" s="1"/>
  <c r="F3227" i="2"/>
  <c r="E3227" i="2" s="1"/>
  <c r="AE41" i="15" s="1"/>
  <c r="F438" i="2"/>
  <c r="E438" i="2" s="1"/>
  <c r="AF39" i="15" s="1"/>
  <c r="F1430" i="2"/>
  <c r="F2422" i="2"/>
  <c r="E2422" i="2" s="1"/>
  <c r="AF56" i="15" s="1"/>
  <c r="F3414" i="2"/>
  <c r="E3414" i="2" s="1"/>
  <c r="AF46" i="15" s="1"/>
  <c r="F625" i="2"/>
  <c r="E625" i="2" s="1"/>
  <c r="AH18" i="15" s="1"/>
  <c r="F1617" i="2"/>
  <c r="F2609" i="2"/>
  <c r="E2609" i="2" s="1"/>
  <c r="AH9" i="15" s="1"/>
  <c r="F3601" i="2"/>
  <c r="E3601" i="2" s="1"/>
  <c r="AH51" i="15" s="1"/>
  <c r="F812" i="2"/>
  <c r="E812" i="2" s="1"/>
  <c r="AI22" i="15" s="1"/>
  <c r="F1804" i="2"/>
  <c r="F2796" i="2"/>
  <c r="E2796" i="2" s="1"/>
  <c r="AI10" i="15" s="1"/>
  <c r="F7" i="2"/>
  <c r="E7" i="2" s="1"/>
  <c r="AJ31" i="15" s="1"/>
  <c r="F999" i="2"/>
  <c r="E999" i="2" s="1"/>
  <c r="AJ25" i="15" s="1"/>
  <c r="F1991" i="2"/>
  <c r="F2983" i="2"/>
  <c r="E2983" i="2" s="1"/>
  <c r="AJ11" i="15" s="1"/>
  <c r="F194" i="2"/>
  <c r="E194" i="2" s="1"/>
  <c r="AK35" i="15" s="1"/>
  <c r="F1186" i="2"/>
  <c r="E1186" i="2" s="1"/>
  <c r="AK30" i="15" s="1"/>
  <c r="F2178" i="2"/>
  <c r="F3170" i="2"/>
  <c r="E3170" i="2" s="1"/>
  <c r="AK52" i="15" s="1"/>
  <c r="F381" i="2"/>
  <c r="E381" i="2" s="1"/>
  <c r="AL38" i="15" s="1"/>
  <c r="F1373" i="2"/>
  <c r="E1373" i="2" s="1"/>
  <c r="AL5" i="15" s="1"/>
  <c r="F2365" i="2"/>
  <c r="F3357" i="2"/>
  <c r="E3357" i="2" s="1"/>
  <c r="AL45" i="15" s="1"/>
  <c r="F568" i="2"/>
  <c r="E568" i="2" s="1"/>
  <c r="AM4" i="15" s="1"/>
  <c r="F1560" i="2"/>
  <c r="E1560" i="2" s="1"/>
  <c r="AM33" i="15" s="1"/>
  <c r="F2552" i="2"/>
  <c r="F3544" i="2"/>
  <c r="F755" i="2"/>
  <c r="E755" i="2" s="1"/>
  <c r="AN21" i="15" s="1"/>
  <c r="F1747" i="2"/>
  <c r="E1747" i="2" s="1"/>
  <c r="AN53" i="15" s="1"/>
  <c r="F2739" i="2"/>
  <c r="F3731" i="2"/>
  <c r="F942" i="2"/>
  <c r="E942" i="2" s="1"/>
  <c r="D24" i="15" s="1"/>
  <c r="F1934" i="2"/>
  <c r="E1934" i="2" s="1"/>
  <c r="D55" i="15" s="1"/>
  <c r="F2926" i="2"/>
  <c r="F137" i="2"/>
  <c r="F1129" i="2"/>
  <c r="E1129" i="2" s="1"/>
  <c r="R29" i="15" s="1"/>
  <c r="F2121" i="2"/>
  <c r="E2121" i="2" s="1"/>
  <c r="R63" i="15" s="1"/>
  <c r="F3113" i="2"/>
  <c r="F324" i="2"/>
  <c r="F1316" i="2"/>
  <c r="E1316" i="2" s="1"/>
  <c r="S42" i="15" s="1"/>
  <c r="F2308" i="2"/>
  <c r="E2308" i="2" s="1"/>
  <c r="F3300" i="2"/>
  <c r="F511" i="2"/>
  <c r="F1503" i="2"/>
  <c r="E1503" i="2" s="1"/>
  <c r="U15" i="15" s="1"/>
  <c r="F2495" i="2"/>
  <c r="E2495" i="2" s="1"/>
  <c r="U8" i="15" s="1"/>
  <c r="F3487" i="2"/>
  <c r="F698" i="2"/>
  <c r="F1690" i="2"/>
  <c r="E1690" i="2" s="1"/>
  <c r="V43" i="15" s="1"/>
  <c r="F2682" i="2"/>
  <c r="E2682" i="2" s="1"/>
  <c r="V49" i="15" s="1"/>
  <c r="F3674" i="2"/>
  <c r="F885" i="2"/>
  <c r="F1877" i="2"/>
  <c r="E1877" i="2" s="1"/>
  <c r="W54" i="15" s="1"/>
  <c r="F2869" i="2"/>
  <c r="E2869" i="2" s="1"/>
  <c r="W27" i="15" s="1"/>
  <c r="F80" i="2"/>
  <c r="F1072" i="2"/>
  <c r="F2064" i="2"/>
  <c r="E2064" i="2" s="1"/>
  <c r="X7" i="15" s="1"/>
  <c r="F3056" i="2"/>
  <c r="E3056" i="2" s="1"/>
  <c r="X17" i="15" s="1"/>
  <c r="F267" i="2"/>
  <c r="F1259" i="2"/>
  <c r="F2251" i="2"/>
  <c r="E2251" i="2" s="1"/>
  <c r="F3243" i="2"/>
  <c r="E3243" i="2" s="1"/>
  <c r="Y41" i="15" s="1"/>
  <c r="F454" i="2"/>
  <c r="F1446" i="2"/>
  <c r="F2438" i="2"/>
  <c r="E2438" i="2" s="1"/>
  <c r="Z56" i="15" s="1"/>
  <c r="F3430" i="2"/>
  <c r="E3430" i="2" s="1"/>
  <c r="Z46" i="15" s="1"/>
  <c r="F641" i="2"/>
  <c r="F1633" i="2"/>
  <c r="F2625" i="2"/>
  <c r="E2625" i="2" s="1"/>
  <c r="AC9" i="15" s="1"/>
  <c r="F3617" i="2"/>
  <c r="E3617" i="2" s="1"/>
  <c r="AC51" i="15" s="1"/>
  <c r="F828" i="2"/>
  <c r="F1820" i="2"/>
  <c r="F2812" i="2"/>
  <c r="E2812" i="2" s="1"/>
  <c r="AD10" i="15" s="1"/>
  <c r="F23" i="2"/>
  <c r="E23" i="2" s="1"/>
  <c r="N31" i="15" s="1"/>
  <c r="F1015" i="2"/>
  <c r="F2007" i="2"/>
  <c r="F2999" i="2"/>
  <c r="E2999" i="2" s="1"/>
  <c r="N11" i="15" s="1"/>
  <c r="F210" i="2"/>
  <c r="E210" i="2" s="1"/>
  <c r="AP35" i="15" s="1"/>
  <c r="F1202" i="2"/>
  <c r="F2194" i="2"/>
  <c r="F3186" i="2"/>
  <c r="E3186" i="2" s="1"/>
  <c r="AP52" i="15" s="1"/>
  <c r="F397" i="2"/>
  <c r="E397" i="2" s="1"/>
  <c r="E38" i="15" s="1"/>
  <c r="F1389" i="2"/>
  <c r="F2381" i="2"/>
  <c r="F3373" i="2"/>
  <c r="E3373" i="2" s="1"/>
  <c r="E45" i="15" s="1"/>
  <c r="F584" i="2"/>
  <c r="E584" i="2" s="1"/>
  <c r="T4" i="15" s="1"/>
  <c r="F1576" i="2"/>
  <c r="F2568" i="2"/>
  <c r="F3560" i="2"/>
  <c r="E3560" i="2" s="1"/>
  <c r="T50" i="15" s="1"/>
  <c r="F771" i="2"/>
  <c r="E771" i="2" s="1"/>
  <c r="O21" i="15" s="1"/>
  <c r="F1763" i="2"/>
  <c r="F2755" i="2"/>
  <c r="F3747" i="2"/>
  <c r="E3747" i="2" s="1"/>
  <c r="O59" i="15" s="1"/>
  <c r="F958" i="2"/>
  <c r="E958" i="2" s="1"/>
  <c r="AG24" i="15" s="1"/>
  <c r="F1950" i="2"/>
  <c r="F2942" i="2"/>
  <c r="F153" i="2"/>
  <c r="E153" i="2" s="1"/>
  <c r="BE34" i="15" s="1"/>
  <c r="F1145" i="2"/>
  <c r="E1145" i="2" s="1"/>
  <c r="BE29" i="15" s="1"/>
  <c r="F2137" i="2"/>
  <c r="F3129" i="2"/>
  <c r="F340" i="2"/>
  <c r="E340" i="2" s="1"/>
  <c r="AQ37" i="15" s="1"/>
  <c r="F1332" i="2"/>
  <c r="E1332" i="2" s="1"/>
  <c r="AQ42" i="15" s="1"/>
  <c r="F2324" i="2"/>
  <c r="F3316" i="2"/>
  <c r="F527" i="2"/>
  <c r="E527" i="2" s="1"/>
  <c r="BA40" i="15" s="1"/>
  <c r="F1519" i="2"/>
  <c r="E1519" i="2" s="1"/>
  <c r="BA15" i="15" s="1"/>
  <c r="F2511" i="2"/>
  <c r="F3503" i="2"/>
  <c r="F714" i="2"/>
  <c r="E714" i="2" s="1"/>
  <c r="F19" i="15" s="1"/>
  <c r="F1706" i="2"/>
  <c r="E1706" i="2" s="1"/>
  <c r="F43" i="15" s="1"/>
  <c r="F2698" i="2"/>
  <c r="F3690" i="2"/>
  <c r="F901" i="2"/>
  <c r="E901" i="2" s="1"/>
  <c r="BB23" i="15" s="1"/>
  <c r="F1893" i="2"/>
  <c r="E1893" i="2" s="1"/>
  <c r="BB54" i="15" s="1"/>
  <c r="F2885" i="2"/>
  <c r="F96" i="2"/>
  <c r="F1088" i="2"/>
  <c r="E1088" i="2" s="1"/>
  <c r="BC26" i="15" s="1"/>
  <c r="F2080" i="2"/>
  <c r="E2080" i="2" s="1"/>
  <c r="BC7" i="15" s="1"/>
  <c r="F3072" i="2"/>
  <c r="F283" i="2"/>
  <c r="F1275" i="2"/>
  <c r="E1275" i="2" s="1"/>
  <c r="BH14" i="15" s="1"/>
  <c r="F2267" i="2"/>
  <c r="E2267" i="2" s="1"/>
  <c r="F3259" i="2"/>
  <c r="F470" i="2"/>
  <c r="F1462" i="2"/>
  <c r="F2454" i="2"/>
  <c r="E2454" i="2" s="1"/>
  <c r="G56" i="15" s="1"/>
  <c r="F3446" i="2"/>
  <c r="F657" i="2"/>
  <c r="F1649" i="2"/>
  <c r="E1649" i="2" s="1"/>
  <c r="BK57" i="15" s="1"/>
  <c r="F2641" i="2"/>
  <c r="E2641" i="2" s="1"/>
  <c r="BK9" i="15" s="1"/>
  <c r="F3633" i="2"/>
  <c r="F844" i="2"/>
  <c r="F1836" i="2"/>
  <c r="F2828" i="2"/>
  <c r="E2828" i="2" s="1"/>
  <c r="BF10" i="15" s="1"/>
  <c r="F39" i="2"/>
  <c r="F1031" i="2"/>
  <c r="F2023" i="2"/>
  <c r="E2023" i="2" s="1"/>
  <c r="BJ60" i="15" s="1"/>
  <c r="F3015" i="2"/>
  <c r="E3015" i="2" s="1"/>
  <c r="BJ11" i="15" s="1"/>
  <c r="F226" i="2"/>
  <c r="F1218" i="2"/>
  <c r="F2210" i="2"/>
  <c r="F3202" i="2"/>
  <c r="E3202" i="2" s="1"/>
  <c r="BD52" i="15" s="1"/>
  <c r="F413" i="2"/>
  <c r="F1405" i="2"/>
  <c r="F2397" i="2"/>
  <c r="F3389" i="2"/>
  <c r="E3389" i="2" s="1"/>
  <c r="H45" i="15" s="1"/>
  <c r="F600" i="2"/>
  <c r="F1592" i="2"/>
  <c r="F2584" i="2"/>
  <c r="F3576" i="2"/>
  <c r="E3576" i="2" s="1"/>
  <c r="AV50" i="15" s="1"/>
  <c r="F787" i="2"/>
  <c r="F1779" i="2"/>
  <c r="F2771" i="2"/>
  <c r="F3763" i="2"/>
  <c r="E3763" i="2" s="1"/>
  <c r="I59" i="15" s="1"/>
  <c r="F974" i="2"/>
  <c r="F1966" i="2"/>
  <c r="F2958" i="2"/>
  <c r="F169" i="2"/>
  <c r="E169" i="2" s="1"/>
  <c r="BI34" i="15" s="1"/>
  <c r="F1161" i="2"/>
  <c r="F2153" i="2"/>
  <c r="F3145" i="2"/>
  <c r="F356" i="2"/>
  <c r="E356" i="2" s="1"/>
  <c r="J37" i="15" s="1"/>
  <c r="F1348" i="2"/>
  <c r="F2340" i="2"/>
  <c r="F3332" i="2"/>
  <c r="F543" i="2"/>
  <c r="E543" i="2" s="1"/>
  <c r="AA40" i="15" s="1"/>
  <c r="F1535" i="2"/>
  <c r="F2527" i="2"/>
  <c r="F3519" i="2"/>
  <c r="F730" i="2"/>
  <c r="E730" i="2" s="1"/>
  <c r="AB19" i="15" s="1"/>
  <c r="F1722" i="2"/>
  <c r="F2714" i="2"/>
  <c r="F3706" i="2"/>
  <c r="F917" i="2"/>
  <c r="E917" i="2" s="1"/>
  <c r="K23" i="15" s="1"/>
  <c r="F1909" i="2"/>
  <c r="F2901" i="2"/>
  <c r="F112" i="2"/>
  <c r="F1104" i="2"/>
  <c r="E1104" i="2" s="1"/>
  <c r="Q26" i="15" s="1"/>
  <c r="F2096" i="2"/>
  <c r="F3088" i="2"/>
  <c r="F299" i="2"/>
  <c r="F1291" i="2"/>
  <c r="E1291" i="2" s="1"/>
  <c r="L14" i="15" s="1"/>
  <c r="F2283" i="2"/>
  <c r="F3275" i="2"/>
  <c r="F486" i="2"/>
  <c r="F1478" i="2"/>
  <c r="E1478" i="2" s="1"/>
  <c r="AZ20" i="15" s="1"/>
  <c r="F2470" i="2"/>
  <c r="F3462" i="2"/>
  <c r="F673" i="2"/>
  <c r="F1665" i="2"/>
  <c r="E1665" i="2" s="1"/>
  <c r="AO57" i="15" s="1"/>
  <c r="F2657" i="2"/>
  <c r="F3649" i="2"/>
  <c r="F860" i="2"/>
  <c r="F1852" i="2"/>
  <c r="E1852" i="2" s="1"/>
  <c r="AR6" i="15" s="1"/>
  <c r="F2844" i="2"/>
  <c r="F55" i="2"/>
  <c r="F1047" i="2"/>
  <c r="F2039" i="2"/>
  <c r="E2039" i="2" s="1"/>
  <c r="AS60" i="15" s="1"/>
  <c r="F3031" i="2"/>
  <c r="F242" i="2"/>
  <c r="F1234" i="2"/>
  <c r="F2226" i="2"/>
  <c r="E2226" i="2" s="1"/>
  <c r="AT58" i="15" s="1"/>
  <c r="F3218" i="2"/>
  <c r="F429" i="2"/>
  <c r="F1421" i="2"/>
  <c r="F2413" i="2"/>
  <c r="E2413" i="2" s="1"/>
  <c r="AU62" i="15" s="1"/>
  <c r="F3405" i="2"/>
  <c r="F616" i="2"/>
  <c r="F1608" i="2"/>
  <c r="F2600" i="2"/>
  <c r="E2600" i="2" s="1"/>
  <c r="AX48" i="15" s="1"/>
  <c r="F3592" i="2"/>
  <c r="F803" i="2"/>
  <c r="F1795" i="2"/>
  <c r="F2787" i="2"/>
  <c r="E2787" i="2" s="1"/>
  <c r="AY61" i="15" s="1"/>
  <c r="F3779" i="2"/>
  <c r="F990" i="2"/>
  <c r="F1982" i="2"/>
  <c r="F2974" i="2"/>
  <c r="E2974" i="2" s="1"/>
  <c r="M28" i="15" s="1"/>
  <c r="F185" i="2"/>
  <c r="F1177" i="2"/>
  <c r="F2169" i="2"/>
  <c r="F3161" i="2"/>
  <c r="E3161" i="2" s="1"/>
  <c r="BG12" i="15" s="1"/>
  <c r="F372" i="2"/>
  <c r="F1364" i="2"/>
  <c r="F2356" i="2"/>
  <c r="F3348" i="2"/>
  <c r="E3348" i="2" s="1"/>
  <c r="F559" i="2"/>
  <c r="F1551" i="2"/>
  <c r="F2543" i="2"/>
  <c r="F3535" i="2"/>
  <c r="E3535" i="2" s="1"/>
  <c r="P2446" i="2"/>
  <c r="P2633" i="2"/>
  <c r="P2820" i="2"/>
  <c r="P3007" i="2"/>
  <c r="P3194" i="2"/>
  <c r="P3381" i="2"/>
  <c r="P3568" i="2"/>
  <c r="P3755" i="2"/>
  <c r="P1958" i="2"/>
  <c r="P161" i="2"/>
  <c r="P2145" i="2"/>
  <c r="P348" i="2"/>
  <c r="P2332" i="2"/>
  <c r="P535" i="2"/>
  <c r="P2519" i="2"/>
  <c r="P722" i="2"/>
  <c r="P2334" i="2"/>
  <c r="P3326" i="2"/>
  <c r="P537" i="2"/>
  <c r="P1529" i="2"/>
  <c r="P2521" i="2"/>
  <c r="P3513" i="2"/>
  <c r="P724" i="2"/>
  <c r="P1716" i="2"/>
  <c r="P2708" i="2"/>
  <c r="P3700" i="2"/>
  <c r="P911" i="2"/>
  <c r="P1903" i="2"/>
  <c r="P2895" i="2"/>
  <c r="P106" i="2"/>
  <c r="P1098" i="2"/>
  <c r="P2090" i="2"/>
  <c r="P3082" i="2"/>
  <c r="P293" i="2"/>
  <c r="P1285" i="2"/>
  <c r="P2277" i="2"/>
  <c r="P3269" i="2"/>
  <c r="P480" i="2"/>
  <c r="P1472" i="2"/>
  <c r="P2464" i="2"/>
  <c r="P3456" i="2"/>
  <c r="P667" i="2"/>
  <c r="P1659" i="2"/>
  <c r="P2651" i="2"/>
  <c r="P3643" i="2"/>
  <c r="P854" i="2"/>
  <c r="P1846" i="2"/>
  <c r="P2838" i="2"/>
  <c r="P49" i="2"/>
  <c r="P1041" i="2"/>
  <c r="P2033" i="2"/>
  <c r="P3025" i="2"/>
  <c r="P236" i="2"/>
  <c r="P1228" i="2"/>
  <c r="P2220" i="2"/>
  <c r="P3212" i="2"/>
  <c r="P423" i="2"/>
  <c r="P1415" i="2"/>
  <c r="P2407" i="2"/>
  <c r="P3399" i="2"/>
  <c r="P610" i="2"/>
  <c r="P1602" i="2"/>
  <c r="P2594" i="2"/>
  <c r="P3586" i="2"/>
  <c r="P797" i="2"/>
  <c r="P1789" i="2"/>
  <c r="P2781" i="2"/>
  <c r="P3773" i="2"/>
  <c r="P984" i="2"/>
  <c r="P1976" i="2"/>
  <c r="P2968" i="2"/>
  <c r="P179" i="2"/>
  <c r="P1171" i="2"/>
  <c r="P2163" i="2"/>
  <c r="P3155" i="2"/>
  <c r="P366" i="2"/>
  <c r="P1358" i="2"/>
  <c r="P2350" i="2"/>
  <c r="P3342" i="2"/>
  <c r="P553" i="2"/>
  <c r="P1545" i="2"/>
  <c r="P2537" i="2"/>
  <c r="P3529" i="2"/>
  <c r="P740" i="2"/>
  <c r="P1732" i="2"/>
  <c r="P2724" i="2"/>
  <c r="P3716" i="2"/>
  <c r="P927" i="2"/>
  <c r="P1919" i="2"/>
  <c r="P2911" i="2"/>
  <c r="P122" i="2"/>
  <c r="P1114" i="2"/>
  <c r="P2106" i="2"/>
  <c r="P3098" i="2"/>
  <c r="P309" i="2"/>
  <c r="P1301" i="2"/>
  <c r="P2293" i="2"/>
  <c r="P3285" i="2"/>
  <c r="P496" i="2"/>
  <c r="E496" i="2" s="1"/>
  <c r="P1488" i="2"/>
  <c r="P2480" i="2"/>
  <c r="P3472" i="2"/>
  <c r="P683" i="2"/>
  <c r="P1675" i="2"/>
  <c r="P2667" i="2"/>
  <c r="P3659" i="2"/>
  <c r="F809" i="2"/>
  <c r="E809" i="2" s="1"/>
  <c r="AE22" i="15" s="1"/>
  <c r="F1801" i="2"/>
  <c r="E1801" i="2" s="1"/>
  <c r="AE6" i="15" s="1"/>
  <c r="F2793" i="2"/>
  <c r="F4" i="2"/>
  <c r="E4" i="2" s="1"/>
  <c r="AF31" i="15" s="1"/>
  <c r="F996" i="2"/>
  <c r="E996" i="2" s="1"/>
  <c r="AF25" i="15" s="1"/>
  <c r="F1988" i="2"/>
  <c r="E1988" i="2" s="1"/>
  <c r="AF60" i="15" s="1"/>
  <c r="F2980" i="2"/>
  <c r="F191" i="2"/>
  <c r="E191" i="2" s="1"/>
  <c r="AH35" i="15" s="1"/>
  <c r="F1183" i="2"/>
  <c r="E1183" i="2" s="1"/>
  <c r="AH30" i="15" s="1"/>
  <c r="F2175" i="2"/>
  <c r="E2175" i="2" s="1"/>
  <c r="AH58" i="15" s="1"/>
  <c r="F3167" i="2"/>
  <c r="F378" i="2"/>
  <c r="E378" i="2" s="1"/>
  <c r="AI38" i="15" s="1"/>
  <c r="F1370" i="2"/>
  <c r="E1370" i="2" s="1"/>
  <c r="AI5" i="15" s="1"/>
  <c r="F2362" i="2"/>
  <c r="E2362" i="2" s="1"/>
  <c r="AI62" i="15" s="1"/>
  <c r="F3354" i="2"/>
  <c r="F565" i="2"/>
  <c r="E565" i="2" s="1"/>
  <c r="AJ4" i="15" s="1"/>
  <c r="F1557" i="2"/>
  <c r="E1557" i="2" s="1"/>
  <c r="AJ33" i="15" s="1"/>
  <c r="F2549" i="2"/>
  <c r="E2549" i="2" s="1"/>
  <c r="AJ48" i="15" s="1"/>
  <c r="F3541" i="2"/>
  <c r="F752" i="2"/>
  <c r="E752" i="2" s="1"/>
  <c r="AK21" i="15" s="1"/>
  <c r="F1744" i="2"/>
  <c r="E1744" i="2" s="1"/>
  <c r="AK53" i="15" s="1"/>
  <c r="F2736" i="2"/>
  <c r="E2736" i="2" s="1"/>
  <c r="AK61" i="15" s="1"/>
  <c r="F3728" i="2"/>
  <c r="F939" i="2"/>
  <c r="F1931" i="2"/>
  <c r="E1931" i="2" s="1"/>
  <c r="AL55" i="15" s="1"/>
  <c r="F2923" i="2"/>
  <c r="E2923" i="2" s="1"/>
  <c r="AL28" i="15" s="1"/>
  <c r="F134" i="2"/>
  <c r="F1126" i="2"/>
  <c r="E1126" i="2" s="1"/>
  <c r="AM29" i="15" s="1"/>
  <c r="F2118" i="2"/>
  <c r="E2118" i="2" s="1"/>
  <c r="AM63" i="15" s="1"/>
  <c r="F3110" i="2"/>
  <c r="E3110" i="2" s="1"/>
  <c r="AM12" i="15" s="1"/>
  <c r="F321" i="2"/>
  <c r="F1313" i="2"/>
  <c r="E1313" i="2" s="1"/>
  <c r="AN42" i="15" s="1"/>
  <c r="F2305" i="2"/>
  <c r="E2305" i="2" s="1"/>
  <c r="F3297" i="2"/>
  <c r="E3297" i="2" s="1"/>
  <c r="AN44" i="15" s="1"/>
  <c r="F508" i="2"/>
  <c r="F1500" i="2"/>
  <c r="E1500" i="2" s="1"/>
  <c r="D15" i="15" s="1"/>
  <c r="F2492" i="2"/>
  <c r="E2492" i="2" s="1"/>
  <c r="D8" i="15" s="1"/>
  <c r="F3484" i="2"/>
  <c r="E3484" i="2" s="1"/>
  <c r="D47" i="15" s="1"/>
  <c r="F695" i="2"/>
  <c r="F1687" i="2"/>
  <c r="E1687" i="2" s="1"/>
  <c r="R43" i="15" s="1"/>
  <c r="F2679" i="2"/>
  <c r="E2679" i="2" s="1"/>
  <c r="R49" i="15" s="1"/>
  <c r="F3671" i="2"/>
  <c r="E3671" i="2" s="1"/>
  <c r="R13" i="15" s="1"/>
  <c r="F882" i="2"/>
  <c r="F1874" i="2"/>
  <c r="E1874" i="2" s="1"/>
  <c r="S54" i="15" s="1"/>
  <c r="F2866" i="2"/>
  <c r="E2866" i="2" s="1"/>
  <c r="S27" i="15" s="1"/>
  <c r="F77" i="2"/>
  <c r="E77" i="2" s="1"/>
  <c r="U32" i="15" s="1"/>
  <c r="F1069" i="2"/>
  <c r="F2061" i="2"/>
  <c r="E2061" i="2" s="1"/>
  <c r="U7" i="15" s="1"/>
  <c r="F3053" i="2"/>
  <c r="E3053" i="2" s="1"/>
  <c r="U17" i="15" s="1"/>
  <c r="F264" i="2"/>
  <c r="E264" i="2" s="1"/>
  <c r="V36" i="15" s="1"/>
  <c r="F1256" i="2"/>
  <c r="F2248" i="2"/>
  <c r="E2248" i="2" s="1"/>
  <c r="F3240" i="2"/>
  <c r="E3240" i="2" s="1"/>
  <c r="V41" i="15" s="1"/>
  <c r="F451" i="2"/>
  <c r="E451" i="2" s="1"/>
  <c r="W39" i="15" s="1"/>
  <c r="F1443" i="2"/>
  <c r="F2435" i="2"/>
  <c r="E2435" i="2" s="1"/>
  <c r="W56" i="15" s="1"/>
  <c r="F3427" i="2"/>
  <c r="E3427" i="2" s="1"/>
  <c r="W46" i="15" s="1"/>
  <c r="F638" i="2"/>
  <c r="E638" i="2" s="1"/>
  <c r="X18" i="15" s="1"/>
  <c r="F1630" i="2"/>
  <c r="F2622" i="2"/>
  <c r="E2622" i="2" s="1"/>
  <c r="X9" i="15" s="1"/>
  <c r="F3614" i="2"/>
  <c r="E3614" i="2" s="1"/>
  <c r="X51" i="15" s="1"/>
  <c r="F825" i="2"/>
  <c r="E825" i="2" s="1"/>
  <c r="Y22" i="15" s="1"/>
  <c r="F1817" i="2"/>
  <c r="F2809" i="2"/>
  <c r="E2809" i="2" s="1"/>
  <c r="Y10" i="15" s="1"/>
  <c r="F20" i="2"/>
  <c r="E20" i="2" s="1"/>
  <c r="Z31" i="15" s="1"/>
  <c r="F1012" i="2"/>
  <c r="E1012" i="2" s="1"/>
  <c r="Z25" i="15" s="1"/>
  <c r="F2004" i="2"/>
  <c r="F2996" i="2"/>
  <c r="E2996" i="2" s="1"/>
  <c r="Z11" i="15" s="1"/>
  <c r="F207" i="2"/>
  <c r="E207" i="2" s="1"/>
  <c r="AC35" i="15" s="1"/>
  <c r="F1199" i="2"/>
  <c r="E1199" i="2" s="1"/>
  <c r="AC30" i="15" s="1"/>
  <c r="F2191" i="2"/>
  <c r="F3183" i="2"/>
  <c r="E3183" i="2" s="1"/>
  <c r="AC52" i="15" s="1"/>
  <c r="F394" i="2"/>
  <c r="E394" i="2" s="1"/>
  <c r="AD38" i="15" s="1"/>
  <c r="F1386" i="2"/>
  <c r="E1386" i="2" s="1"/>
  <c r="AD5" i="15" s="1"/>
  <c r="F2378" i="2"/>
  <c r="F3370" i="2"/>
  <c r="E3370" i="2" s="1"/>
  <c r="AD45" i="15" s="1"/>
  <c r="F581" i="2"/>
  <c r="E581" i="2" s="1"/>
  <c r="N4" i="15" s="1"/>
  <c r="F1573" i="2"/>
  <c r="E1573" i="2" s="1"/>
  <c r="N33" i="15" s="1"/>
  <c r="F2565" i="2"/>
  <c r="F3557" i="2"/>
  <c r="E3557" i="2" s="1"/>
  <c r="N50" i="15" s="1"/>
  <c r="F768" i="2"/>
  <c r="E768" i="2" s="1"/>
  <c r="AP21" i="15" s="1"/>
  <c r="F1760" i="2"/>
  <c r="E1760" i="2" s="1"/>
  <c r="AP53" i="15" s="1"/>
  <c r="F2752" i="2"/>
  <c r="F3744" i="2"/>
  <c r="E3744" i="2" s="1"/>
  <c r="AP59" i="15" s="1"/>
  <c r="F955" i="2"/>
  <c r="E955" i="2" s="1"/>
  <c r="E24" i="15" s="1"/>
  <c r="F1947" i="2"/>
  <c r="E1947" i="2" s="1"/>
  <c r="E55" i="15" s="1"/>
  <c r="F2939" i="2"/>
  <c r="F150" i="2"/>
  <c r="E150" i="2" s="1"/>
  <c r="T34" i="15" s="1"/>
  <c r="F1142" i="2"/>
  <c r="E1142" i="2" s="1"/>
  <c r="T29" i="15" s="1"/>
  <c r="F2134" i="2"/>
  <c r="E2134" i="2" s="1"/>
  <c r="T63" i="15" s="1"/>
  <c r="F3126" i="2"/>
  <c r="F337" i="2"/>
  <c r="E337" i="2" s="1"/>
  <c r="O37" i="15" s="1"/>
  <c r="F1329" i="2"/>
  <c r="E1329" i="2" s="1"/>
  <c r="O42" i="15" s="1"/>
  <c r="F2321" i="2"/>
  <c r="E2321" i="2" s="1"/>
  <c r="F3313" i="2"/>
  <c r="F524" i="2"/>
  <c r="E524" i="2" s="1"/>
  <c r="AG40" i="15" s="1"/>
  <c r="F1516" i="2"/>
  <c r="E1516" i="2" s="1"/>
  <c r="AG15" i="15" s="1"/>
  <c r="F2508" i="2"/>
  <c r="E2508" i="2" s="1"/>
  <c r="AG8" i="15" s="1"/>
  <c r="F3500" i="2"/>
  <c r="F711" i="2"/>
  <c r="E711" i="2" s="1"/>
  <c r="BE19" i="15" s="1"/>
  <c r="F1703" i="2"/>
  <c r="E1703" i="2" s="1"/>
  <c r="BE43" i="15" s="1"/>
  <c r="F2695" i="2"/>
  <c r="E2695" i="2" s="1"/>
  <c r="BE49" i="15" s="1"/>
  <c r="F3687" i="2"/>
  <c r="F898" i="2"/>
  <c r="E898" i="2" s="1"/>
  <c r="AQ23" i="15" s="1"/>
  <c r="F1890" i="2"/>
  <c r="E1890" i="2" s="1"/>
  <c r="AQ54" i="15" s="1"/>
  <c r="F2882" i="2"/>
  <c r="E2882" i="2" s="1"/>
  <c r="AQ27" i="15" s="1"/>
  <c r="F93" i="2"/>
  <c r="F1085" i="2"/>
  <c r="E1085" i="2" s="1"/>
  <c r="BA26" i="15" s="1"/>
  <c r="F2077" i="2"/>
  <c r="E2077" i="2" s="1"/>
  <c r="BA7" i="15" s="1"/>
  <c r="F3069" i="2"/>
  <c r="E3069" i="2" s="1"/>
  <c r="BA17" i="15" s="1"/>
  <c r="F280" i="2"/>
  <c r="F1272" i="2"/>
  <c r="E1272" i="2" s="1"/>
  <c r="F14" i="15" s="1"/>
  <c r="F2264" i="2"/>
  <c r="E2264" i="2" s="1"/>
  <c r="F3256" i="2"/>
  <c r="E3256" i="2" s="1"/>
  <c r="F41" i="15" s="1"/>
  <c r="F467" i="2"/>
  <c r="F1459" i="2"/>
  <c r="E1459" i="2" s="1"/>
  <c r="BB20" i="15" s="1"/>
  <c r="F2451" i="2"/>
  <c r="E2451" i="2" s="1"/>
  <c r="BB56" i="15" s="1"/>
  <c r="F3443" i="2"/>
  <c r="E3443" i="2" s="1"/>
  <c r="BB46" i="15" s="1"/>
  <c r="F654" i="2"/>
  <c r="F1646" i="2"/>
  <c r="E1646" i="2" s="1"/>
  <c r="BC57" i="15" s="1"/>
  <c r="F2638" i="2"/>
  <c r="E2638" i="2" s="1"/>
  <c r="BC9" i="15" s="1"/>
  <c r="F3630" i="2"/>
  <c r="E3630" i="2" s="1"/>
  <c r="BC51" i="15" s="1"/>
  <c r="F841" i="2"/>
  <c r="F1833" i="2"/>
  <c r="E1833" i="2" s="1"/>
  <c r="BH6" i="15" s="1"/>
  <c r="F2825" i="2"/>
  <c r="E2825" i="2" s="1"/>
  <c r="BH10" i="15" s="1"/>
  <c r="F36" i="2"/>
  <c r="E36" i="2" s="1"/>
  <c r="G31" i="15" s="1"/>
  <c r="F1028" i="2"/>
  <c r="F2020" i="2"/>
  <c r="E2020" i="2" s="1"/>
  <c r="G60" i="15" s="1"/>
  <c r="F3012" i="2"/>
  <c r="E3012" i="2" s="1"/>
  <c r="G11" i="15" s="1"/>
  <c r="F223" i="2"/>
  <c r="E223" i="2" s="1"/>
  <c r="BK35" i="15" s="1"/>
  <c r="F1215" i="2"/>
  <c r="F2207" i="2"/>
  <c r="E2207" i="2" s="1"/>
  <c r="BK58" i="15" s="1"/>
  <c r="F3199" i="2"/>
  <c r="E3199" i="2" s="1"/>
  <c r="BK52" i="15" s="1"/>
  <c r="F410" i="2"/>
  <c r="E410" i="2" s="1"/>
  <c r="BF38" i="15" s="1"/>
  <c r="F1402" i="2"/>
  <c r="F2394" i="2"/>
  <c r="E2394" i="2" s="1"/>
  <c r="BF62" i="15" s="1"/>
  <c r="F3386" i="2"/>
  <c r="E3386" i="2" s="1"/>
  <c r="BF45" i="15" s="1"/>
  <c r="F597" i="2"/>
  <c r="E597" i="2" s="1"/>
  <c r="BJ4" i="15" s="1"/>
  <c r="F1589" i="2"/>
  <c r="F2581" i="2"/>
  <c r="E2581" i="2" s="1"/>
  <c r="BJ48" i="15" s="1"/>
  <c r="F3573" i="2"/>
  <c r="E3573" i="2" s="1"/>
  <c r="BJ50" i="15" s="1"/>
  <c r="F784" i="2"/>
  <c r="E784" i="2" s="1"/>
  <c r="BD21" i="15" s="1"/>
  <c r="F1776" i="2"/>
  <c r="F2768" i="2"/>
  <c r="F3760" i="2"/>
  <c r="F971" i="2"/>
  <c r="E971" i="2" s="1"/>
  <c r="H24" i="15" s="1"/>
  <c r="F1963" i="2"/>
  <c r="F2955" i="2"/>
  <c r="F166" i="2"/>
  <c r="F1158" i="2"/>
  <c r="E1158" i="2" s="1"/>
  <c r="AV29" i="15" s="1"/>
  <c r="F2150" i="2"/>
  <c r="F3142" i="2"/>
  <c r="F353" i="2"/>
  <c r="F1345" i="2"/>
  <c r="E1345" i="2" s="1"/>
  <c r="I42" i="15" s="1"/>
  <c r="F2337" i="2"/>
  <c r="F3329" i="2"/>
  <c r="F540" i="2"/>
  <c r="F1532" i="2"/>
  <c r="E1532" i="2" s="1"/>
  <c r="AW15" i="15" s="1"/>
  <c r="F2524" i="2"/>
  <c r="F3516" i="2"/>
  <c r="F727" i="2"/>
  <c r="F1719" i="2"/>
  <c r="E1719" i="2" s="1"/>
  <c r="BI43" i="15" s="1"/>
  <c r="F2711" i="2"/>
  <c r="F3703" i="2"/>
  <c r="F914" i="2"/>
  <c r="F1906" i="2"/>
  <c r="E1906" i="2" s="1"/>
  <c r="J54" i="15" s="1"/>
  <c r="F2898" i="2"/>
  <c r="F109" i="2"/>
  <c r="F1101" i="2"/>
  <c r="F2093" i="2"/>
  <c r="E2093" i="2" s="1"/>
  <c r="AA7" i="15" s="1"/>
  <c r="F3085" i="2"/>
  <c r="F296" i="2"/>
  <c r="F1288" i="2"/>
  <c r="F2280" i="2"/>
  <c r="E2280" i="2" s="1"/>
  <c r="F3272" i="2"/>
  <c r="F483" i="2"/>
  <c r="F1475" i="2"/>
  <c r="F2467" i="2"/>
  <c r="E2467" i="2" s="1"/>
  <c r="K56" i="15" s="1"/>
  <c r="F3459" i="2"/>
  <c r="F670" i="2"/>
  <c r="F1662" i="2"/>
  <c r="F2654" i="2"/>
  <c r="E2654" i="2" s="1"/>
  <c r="Q9" i="15" s="1"/>
  <c r="F3646" i="2"/>
  <c r="F857" i="2"/>
  <c r="F1849" i="2"/>
  <c r="F2841" i="2"/>
  <c r="E2841" i="2" s="1"/>
  <c r="L10" i="15" s="1"/>
  <c r="F52" i="2"/>
  <c r="F1044" i="2"/>
  <c r="F2036" i="2"/>
  <c r="F3028" i="2"/>
  <c r="E3028" i="2" s="1"/>
  <c r="AZ11" i="15" s="1"/>
  <c r="F239" i="2"/>
  <c r="F1231" i="2"/>
  <c r="F2223" i="2"/>
  <c r="F3215" i="2"/>
  <c r="E3215" i="2" s="1"/>
  <c r="AO52" i="15" s="1"/>
  <c r="F426" i="2"/>
  <c r="F1418" i="2"/>
  <c r="F2410" i="2"/>
  <c r="F3402" i="2"/>
  <c r="E3402" i="2" s="1"/>
  <c r="AR45" i="15" s="1"/>
  <c r="F613" i="2"/>
  <c r="F1605" i="2"/>
  <c r="F2597" i="2"/>
  <c r="F3589" i="2"/>
  <c r="E3589" i="2" s="1"/>
  <c r="AS50" i="15" s="1"/>
  <c r="F800" i="2"/>
  <c r="F1792" i="2"/>
  <c r="F2784" i="2"/>
  <c r="F3776" i="2"/>
  <c r="E3776" i="2" s="1"/>
  <c r="AT59" i="15" s="1"/>
  <c r="F987" i="2"/>
  <c r="F1979" i="2"/>
  <c r="F2971" i="2"/>
  <c r="F182" i="2"/>
  <c r="E182" i="2" s="1"/>
  <c r="AX34" i="15" s="1"/>
  <c r="F1174" i="2"/>
  <c r="F2166" i="2"/>
  <c r="F3158" i="2"/>
  <c r="F369" i="2"/>
  <c r="E369" i="2" s="1"/>
  <c r="AY37" i="15" s="1"/>
  <c r="F1361" i="2"/>
  <c r="F2353" i="2"/>
  <c r="F3345" i="2"/>
  <c r="F556" i="2"/>
  <c r="E556" i="2" s="1"/>
  <c r="M40" i="15" s="1"/>
  <c r="F1548" i="2"/>
  <c r="F2540" i="2"/>
  <c r="F3532" i="2"/>
  <c r="F743" i="2"/>
  <c r="E743" i="2" s="1"/>
  <c r="BG19" i="15" s="1"/>
  <c r="F1735" i="2"/>
  <c r="F2727" i="2"/>
  <c r="F3719" i="2"/>
  <c r="F930" i="2"/>
  <c r="E930" i="2" s="1"/>
  <c r="F1922" i="2"/>
  <c r="F2914" i="2"/>
  <c r="F125" i="2"/>
  <c r="F1117" i="2"/>
  <c r="E1117" i="2" s="1"/>
  <c r="F2109" i="2"/>
  <c r="F3101" i="2"/>
  <c r="E3285" i="2" l="1"/>
  <c r="BG41" i="15" s="1"/>
  <c r="E1031" i="2"/>
  <c r="BJ25" i="15" s="1"/>
  <c r="E657" i="2"/>
  <c r="BK18" i="15" s="1"/>
  <c r="E283" i="2"/>
  <c r="BH36" i="15" s="1"/>
  <c r="E3690" i="2"/>
  <c r="F13" i="15" s="1"/>
  <c r="E3316" i="2"/>
  <c r="AQ44" i="15" s="1"/>
  <c r="E2942" i="2"/>
  <c r="AG28" i="15" s="1"/>
  <c r="E2568" i="2"/>
  <c r="T48" i="15" s="1"/>
  <c r="E2194" i="2"/>
  <c r="AP58" i="15" s="1"/>
  <c r="E1820" i="2"/>
  <c r="AD6" i="15" s="1"/>
  <c r="E1446" i="2"/>
  <c r="Z20" i="15" s="1"/>
  <c r="E1072" i="2"/>
  <c r="X26" i="15" s="1"/>
  <c r="E698" i="2"/>
  <c r="V19" i="15" s="1"/>
  <c r="E324" i="2"/>
  <c r="S37" i="15" s="1"/>
  <c r="E3731" i="2"/>
  <c r="AN59" i="15" s="1"/>
  <c r="E3544" i="2"/>
  <c r="AM50" i="15" s="1"/>
  <c r="E2701" i="2"/>
  <c r="BH49" i="15" s="1"/>
  <c r="E2514" i="2"/>
  <c r="BC8" i="15" s="1"/>
  <c r="E2327" i="2"/>
  <c r="E2140" i="2"/>
  <c r="F63" i="15" s="1"/>
  <c r="E1953" i="2"/>
  <c r="BA55" i="15" s="1"/>
  <c r="E1766" i="2"/>
  <c r="AQ53" i="15" s="1"/>
  <c r="E1579" i="2"/>
  <c r="BE33" i="15" s="1"/>
  <c r="E1392" i="2"/>
  <c r="AG5" i="15" s="1"/>
  <c r="E1205" i="2"/>
  <c r="O30" i="15" s="1"/>
  <c r="E1018" i="2"/>
  <c r="T25" i="15" s="1"/>
  <c r="E831" i="2"/>
  <c r="E22" i="15" s="1"/>
  <c r="E644" i="2"/>
  <c r="AP18" i="15" s="1"/>
  <c r="E457" i="2"/>
  <c r="N39" i="15" s="1"/>
  <c r="E270" i="2"/>
  <c r="AD36" i="15" s="1"/>
  <c r="E83" i="2"/>
  <c r="AC32" i="15" s="1"/>
  <c r="E3677" i="2"/>
  <c r="Y13" i="15" s="1"/>
  <c r="E3490" i="2"/>
  <c r="X47" i="15" s="1"/>
  <c r="E3303" i="2"/>
  <c r="W44" i="15" s="1"/>
  <c r="E3116" i="2"/>
  <c r="V12" i="15" s="1"/>
  <c r="E2929" i="2"/>
  <c r="U28" i="15" s="1"/>
  <c r="E2742" i="2"/>
  <c r="S61" i="15" s="1"/>
  <c r="E2555" i="2"/>
  <c r="R48" i="15" s="1"/>
  <c r="E2368" i="2"/>
  <c r="D62" i="15" s="1"/>
  <c r="E2181" i="2"/>
  <c r="AN58" i="15" s="1"/>
  <c r="E1994" i="2"/>
  <c r="AM60" i="15" s="1"/>
  <c r="E1899" i="2"/>
  <c r="BJ54" i="15" s="1"/>
  <c r="E1712" i="2"/>
  <c r="BF43" i="15" s="1"/>
  <c r="E1525" i="2"/>
  <c r="BK15" i="15" s="1"/>
  <c r="E1338" i="2"/>
  <c r="G42" i="15" s="1"/>
  <c r="E3062" i="2"/>
  <c r="AP17" i="15" s="1"/>
  <c r="E2875" i="2"/>
  <c r="N27" i="15" s="1"/>
  <c r="E2314" i="2"/>
  <c r="E2127" i="2"/>
  <c r="Y63" i="15" s="1"/>
  <c r="E1566" i="2"/>
  <c r="V33" i="15" s="1"/>
  <c r="E1379" i="2"/>
  <c r="U5" i="15" s="1"/>
  <c r="E818" i="2"/>
  <c r="D22" i="15" s="1"/>
  <c r="E631" i="2"/>
  <c r="AN18" i="15" s="1"/>
  <c r="E3290" i="2"/>
  <c r="AF44" i="15" s="1"/>
  <c r="E783" i="2"/>
  <c r="BJ21" i="15" s="1"/>
  <c r="E409" i="2"/>
  <c r="BK38" i="15" s="1"/>
  <c r="E3442" i="2"/>
  <c r="F46" i="15" s="1"/>
  <c r="E3255" i="2"/>
  <c r="BA41" i="15" s="1"/>
  <c r="E2694" i="2"/>
  <c r="AG49" i="15" s="1"/>
  <c r="E2355" i="2"/>
  <c r="E2168" i="2"/>
  <c r="M63" i="15" s="1"/>
  <c r="E1981" i="2"/>
  <c r="AY55" i="15" s="1"/>
  <c r="E1794" i="2"/>
  <c r="AX53" i="15" s="1"/>
  <c r="E1607" i="2"/>
  <c r="AU33" i="15" s="1"/>
  <c r="E1420" i="2"/>
  <c r="AT5" i="15" s="1"/>
  <c r="E1233" i="2"/>
  <c r="AS30" i="15" s="1"/>
  <c r="E1046" i="2"/>
  <c r="AR25" i="15" s="1"/>
  <c r="E859" i="2"/>
  <c r="AO22" i="15" s="1"/>
  <c r="E672" i="2"/>
  <c r="AZ18" i="15" s="1"/>
  <c r="E485" i="2"/>
  <c r="L39" i="15" s="1"/>
  <c r="E111" i="2"/>
  <c r="K32" i="15" s="1"/>
  <c r="E3705" i="2"/>
  <c r="AA13" i="15" s="1"/>
  <c r="E3518" i="2"/>
  <c r="J47" i="15" s="1"/>
  <c r="E3144" i="2"/>
  <c r="AW12" i="15" s="1"/>
  <c r="E2957" i="2"/>
  <c r="I28" i="15" s="1"/>
  <c r="E2770" i="2"/>
  <c r="AV61" i="15" s="1"/>
  <c r="E2396" i="2"/>
  <c r="BD62" i="15" s="1"/>
  <c r="E1648" i="2"/>
  <c r="G57" i="15" s="1"/>
  <c r="E900" i="2"/>
  <c r="F23" i="15" s="1"/>
  <c r="E152" i="2"/>
  <c r="AG34" i="15" s="1"/>
  <c r="E3185" i="2"/>
  <c r="N52" i="15" s="1"/>
  <c r="E2437" i="2"/>
  <c r="Y56" i="15" s="1"/>
  <c r="E1218" i="2"/>
  <c r="BD30" i="15" s="1"/>
  <c r="E844" i="2"/>
  <c r="BF22" i="15" s="1"/>
  <c r="E470" i="2"/>
  <c r="G39" i="15" s="1"/>
  <c r="E96" i="2"/>
  <c r="BC32" i="15" s="1"/>
  <c r="E3503" i="2"/>
  <c r="BA47" i="15" s="1"/>
  <c r="E3129" i="2"/>
  <c r="BE12" i="15" s="1"/>
  <c r="E2755" i="2"/>
  <c r="O61" i="15" s="1"/>
  <c r="E2381" i="2"/>
  <c r="E62" i="15" s="1"/>
  <c r="E2007" i="2"/>
  <c r="N60" i="15" s="1"/>
  <c r="E1633" i="2"/>
  <c r="AC57" i="15" s="1"/>
  <c r="E1259" i="2"/>
  <c r="Y14" i="15" s="1"/>
  <c r="E885" i="2"/>
  <c r="W23" i="15" s="1"/>
  <c r="E511" i="2"/>
  <c r="U40" i="15" s="1"/>
  <c r="E137" i="2"/>
  <c r="R34" i="15" s="1"/>
  <c r="E1798" i="2"/>
  <c r="E3287" i="2"/>
  <c r="E3100" i="2"/>
  <c r="E2913" i="2"/>
  <c r="BG27" i="15" s="1"/>
  <c r="E2726" i="2"/>
  <c r="M49" i="15" s="1"/>
  <c r="E2539" i="2"/>
  <c r="AY8" i="15" s="1"/>
  <c r="E2352" i="2"/>
  <c r="E2165" i="2"/>
  <c r="AU63" i="15" s="1"/>
  <c r="E1978" i="2"/>
  <c r="AT55" i="15" s="1"/>
  <c r="E1791" i="2"/>
  <c r="AS53" i="15" s="1"/>
  <c r="E1604" i="2"/>
  <c r="AR33" i="15" s="1"/>
  <c r="E1417" i="2"/>
  <c r="AO5" i="15" s="1"/>
  <c r="E1230" i="2"/>
  <c r="AZ30" i="15" s="1"/>
  <c r="E1043" i="2"/>
  <c r="L25" i="15" s="1"/>
  <c r="E856" i="2"/>
  <c r="Q22" i="15" s="1"/>
  <c r="E669" i="2"/>
  <c r="K18" i="15" s="1"/>
  <c r="E482" i="2"/>
  <c r="AB39" i="15" s="1"/>
  <c r="E295" i="2"/>
  <c r="AA36" i="15" s="1"/>
  <c r="E108" i="2"/>
  <c r="J32" i="15" s="1"/>
  <c r="E3702" i="2"/>
  <c r="AW13" i="15" s="1"/>
  <c r="E3515" i="2"/>
  <c r="I47" i="15" s="1"/>
  <c r="E3328" i="2"/>
  <c r="AV44" i="15" s="1"/>
  <c r="E3141" i="2"/>
  <c r="H12" i="15" s="1"/>
  <c r="E2954" i="2"/>
  <c r="BD28" i="15" s="1"/>
  <c r="E2365" i="2"/>
  <c r="AL62" i="15" s="1"/>
  <c r="E2178" i="2"/>
  <c r="AK58" i="15" s="1"/>
  <c r="E1991" i="2"/>
  <c r="AJ60" i="15" s="1"/>
  <c r="E1804" i="2"/>
  <c r="AI6" i="15" s="1"/>
  <c r="E1617" i="2"/>
  <c r="AH57" i="15" s="1"/>
  <c r="E1430" i="2"/>
  <c r="AF20" i="15" s="1"/>
  <c r="E1243" i="2"/>
  <c r="AE14" i="15" s="1"/>
  <c r="E815" i="2"/>
  <c r="AL22" i="15" s="1"/>
  <c r="E628" i="2"/>
  <c r="AK18" i="15" s="1"/>
  <c r="E441" i="2"/>
  <c r="AJ39" i="15" s="1"/>
  <c r="E254" i="2"/>
  <c r="AI36" i="15" s="1"/>
  <c r="E67" i="2"/>
  <c r="AH32" i="15" s="1"/>
  <c r="E3661" i="2"/>
  <c r="AE13" i="15" s="1"/>
  <c r="E3753" i="2"/>
  <c r="BB59" i="15" s="1"/>
  <c r="E3379" i="2"/>
  <c r="BA45" i="15" s="1"/>
  <c r="E3005" i="2"/>
  <c r="BE11" i="15" s="1"/>
  <c r="E2631" i="2"/>
  <c r="O9" i="15" s="1"/>
  <c r="E2257" i="2"/>
  <c r="E1696" i="2"/>
  <c r="AD43" i="15" s="1"/>
  <c r="E948" i="2"/>
  <c r="X24" i="15" s="1"/>
  <c r="E200" i="2"/>
  <c r="S35" i="15" s="1"/>
  <c r="E3233" i="2"/>
  <c r="AL41" i="15" s="1"/>
  <c r="E2859" i="2"/>
  <c r="AJ27" i="15" s="1"/>
  <c r="E2111" i="2"/>
  <c r="AE63" i="15" s="1"/>
  <c r="E2643" i="2"/>
  <c r="BJ9" i="15" s="1"/>
  <c r="E2456" i="2"/>
  <c r="BF56" i="15" s="1"/>
  <c r="E2269" i="2"/>
  <c r="E2082" i="2"/>
  <c r="G7" i="15" s="1"/>
  <c r="E1895" i="2"/>
  <c r="BH54" i="15" s="1"/>
  <c r="E1708" i="2"/>
  <c r="BC43" i="15" s="1"/>
  <c r="E1521" i="2"/>
  <c r="BB15" i="15" s="1"/>
  <c r="E1334" i="2"/>
  <c r="F42" i="15" s="1"/>
  <c r="E1147" i="2"/>
  <c r="BA29" i="15" s="1"/>
  <c r="E960" i="2"/>
  <c r="AQ24" i="15" s="1"/>
  <c r="E773" i="2"/>
  <c r="BE21" i="15" s="1"/>
  <c r="E586" i="2"/>
  <c r="AG4" i="15" s="1"/>
  <c r="E399" i="2"/>
  <c r="O38" i="15" s="1"/>
  <c r="E212" i="2"/>
  <c r="T35" i="15" s="1"/>
  <c r="E25" i="2"/>
  <c r="E31" i="15" s="1"/>
  <c r="E3619" i="2"/>
  <c r="N51" i="15" s="1"/>
  <c r="E3432" i="2"/>
  <c r="AD46" i="15" s="1"/>
  <c r="E3245" i="2"/>
  <c r="AC41" i="15" s="1"/>
  <c r="E3058" i="2"/>
  <c r="Z17" i="15" s="1"/>
  <c r="E2871" i="2"/>
  <c r="Y27" i="15" s="1"/>
  <c r="E2684" i="2"/>
  <c r="X49" i="15" s="1"/>
  <c r="E2497" i="2"/>
  <c r="W8" i="15" s="1"/>
  <c r="E2310" i="2"/>
  <c r="E2123" i="2"/>
  <c r="U63" i="15" s="1"/>
  <c r="E1936" i="2"/>
  <c r="S55" i="15" s="1"/>
  <c r="E1749" i="2"/>
  <c r="R53" i="15" s="1"/>
  <c r="E1562" i="2"/>
  <c r="D33" i="15" s="1"/>
  <c r="E1375" i="2"/>
  <c r="AN5" i="15" s="1"/>
  <c r="E1188" i="2"/>
  <c r="AM30" i="15" s="1"/>
  <c r="E627" i="2"/>
  <c r="AJ18" i="15" s="1"/>
  <c r="E440" i="2"/>
  <c r="AI39" i="15" s="1"/>
  <c r="E253" i="2"/>
  <c r="AH36" i="15" s="1"/>
  <c r="E2240" i="2"/>
  <c r="E2053" i="2"/>
  <c r="AJ7" i="15" s="1"/>
  <c r="E1866" i="2"/>
  <c r="AI54" i="15" s="1"/>
  <c r="E1679" i="2"/>
  <c r="AH43" i="15" s="1"/>
  <c r="E1492" i="2"/>
  <c r="AF15" i="15" s="1"/>
  <c r="E1305" i="2"/>
  <c r="AE42" i="15" s="1"/>
  <c r="E3411" i="2"/>
  <c r="E3224" i="2"/>
  <c r="E2850" i="2"/>
  <c r="M10" i="15" s="1"/>
  <c r="E2663" i="2"/>
  <c r="AY9" i="15" s="1"/>
  <c r="E2476" i="2"/>
  <c r="AX56" i="15" s="1"/>
  <c r="E2289" i="2"/>
  <c r="E2102" i="2"/>
  <c r="AT7" i="15" s="1"/>
  <c r="E1915" i="2"/>
  <c r="AS54" i="15" s="1"/>
  <c r="E1728" i="2"/>
  <c r="AR43" i="15" s="1"/>
  <c r="E1541" i="2"/>
  <c r="AO15" i="15" s="1"/>
  <c r="E1354" i="2"/>
  <c r="AZ42" i="15" s="1"/>
  <c r="E1167" i="2"/>
  <c r="L29" i="15" s="1"/>
  <c r="E980" i="2"/>
  <c r="Q24" i="15" s="1"/>
  <c r="E793" i="2"/>
  <c r="K21" i="15" s="1"/>
  <c r="E606" i="2"/>
  <c r="AB4" i="15" s="1"/>
  <c r="E419" i="2"/>
  <c r="AA38" i="15" s="1"/>
  <c r="E232" i="2"/>
  <c r="J35" i="15" s="1"/>
  <c r="E45" i="2"/>
  <c r="BI31" i="15" s="1"/>
  <c r="E3639" i="2"/>
  <c r="I51" i="15" s="1"/>
  <c r="E3452" i="2"/>
  <c r="AV46" i="15" s="1"/>
  <c r="E3265" i="2"/>
  <c r="H41" i="15" s="1"/>
  <c r="E3078" i="2"/>
  <c r="BD17" i="15" s="1"/>
  <c r="E1436" i="2"/>
  <c r="AM20" i="15" s="1"/>
  <c r="E1062" i="2"/>
  <c r="AK26" i="15" s="1"/>
  <c r="E314" i="2"/>
  <c r="AF37" i="15" s="1"/>
  <c r="E2453" i="2"/>
  <c r="BH56" i="15" s="1"/>
  <c r="E2266" i="2"/>
  <c r="E2079" i="2"/>
  <c r="BB7" i="15" s="1"/>
  <c r="E1892" i="2"/>
  <c r="F54" i="15" s="1"/>
  <c r="E1705" i="2"/>
  <c r="BA43" i="15" s="1"/>
  <c r="E1518" i="2"/>
  <c r="AQ15" i="15" s="1"/>
  <c r="E1331" i="2"/>
  <c r="BE42" i="15" s="1"/>
  <c r="E1144" i="2"/>
  <c r="AG29" i="15" s="1"/>
  <c r="E957" i="2"/>
  <c r="O24" i="15" s="1"/>
  <c r="E770" i="2"/>
  <c r="T21" i="15" s="1"/>
  <c r="E583" i="2"/>
  <c r="E4" i="15" s="1"/>
  <c r="E396" i="2"/>
  <c r="AP38" i="15" s="1"/>
  <c r="E209" i="2"/>
  <c r="N35" i="15" s="1"/>
  <c r="E22" i="2"/>
  <c r="AD31" i="15" s="1"/>
  <c r="E3616" i="2"/>
  <c r="Z51" i="15" s="1"/>
  <c r="E3429" i="2"/>
  <c r="Y46" i="15" s="1"/>
  <c r="E3242" i="2"/>
  <c r="X41" i="15" s="1"/>
  <c r="E3055" i="2"/>
  <c r="W17" i="15" s="1"/>
  <c r="E2868" i="2"/>
  <c r="V27" i="15" s="1"/>
  <c r="E2681" i="2"/>
  <c r="U49" i="15" s="1"/>
  <c r="E2494" i="2"/>
  <c r="S8" i="15" s="1"/>
  <c r="E2307" i="2"/>
  <c r="E2120" i="2"/>
  <c r="D63" i="15" s="1"/>
  <c r="E1933" i="2"/>
  <c r="AN55" i="15" s="1"/>
  <c r="E1746" i="2"/>
  <c r="AM53" i="15" s="1"/>
  <c r="E1559" i="2"/>
  <c r="AL33" i="15" s="1"/>
  <c r="E1372" i="2"/>
  <c r="AK5" i="15" s="1"/>
  <c r="E1185" i="2"/>
  <c r="AJ30" i="15" s="1"/>
  <c r="E998" i="2"/>
  <c r="AI25" i="15" s="1"/>
  <c r="E811" i="2"/>
  <c r="AH22" i="15" s="1"/>
  <c r="E624" i="2"/>
  <c r="AF18" i="15" s="1"/>
  <c r="E437" i="2"/>
  <c r="AE39" i="15" s="1"/>
  <c r="E301" i="2"/>
  <c r="AO36" i="15" s="1"/>
  <c r="E1838" i="2"/>
  <c r="BD6" i="15" s="1"/>
  <c r="E1651" i="2"/>
  <c r="BJ57" i="15" s="1"/>
  <c r="E1464" i="2"/>
  <c r="BF20" i="15" s="1"/>
  <c r="E1277" i="2"/>
  <c r="BK14" i="15" s="1"/>
  <c r="E1090" i="2"/>
  <c r="G26" i="15" s="1"/>
  <c r="E2814" i="2"/>
  <c r="AP10" i="15" s="1"/>
  <c r="E2627" i="2"/>
  <c r="N9" i="15" s="1"/>
  <c r="E2440" i="2"/>
  <c r="AD56" i="15" s="1"/>
  <c r="E2253" i="2"/>
  <c r="E2066" i="2"/>
  <c r="Z7" i="15" s="1"/>
  <c r="E1879" i="2"/>
  <c r="Y54" i="15" s="1"/>
  <c r="E1692" i="2"/>
  <c r="X43" i="15" s="1"/>
  <c r="E1505" i="2"/>
  <c r="W15" i="15" s="1"/>
  <c r="E1318" i="2"/>
  <c r="V42" i="15" s="1"/>
  <c r="E1131" i="2"/>
  <c r="U29" i="15" s="1"/>
  <c r="E944" i="2"/>
  <c r="S24" i="15" s="1"/>
  <c r="E757" i="2"/>
  <c r="R21" i="15" s="1"/>
  <c r="E570" i="2"/>
  <c r="D4" i="15" s="1"/>
  <c r="E383" i="2"/>
  <c r="AN38" i="15" s="1"/>
  <c r="E196" i="2"/>
  <c r="AM35" i="15" s="1"/>
  <c r="E745" i="2"/>
  <c r="E558" i="2"/>
  <c r="E371" i="2"/>
  <c r="BG37" i="15" s="1"/>
  <c r="E184" i="2"/>
  <c r="M34" i="15" s="1"/>
  <c r="E3778" i="2"/>
  <c r="AX59" i="15" s="1"/>
  <c r="E3591" i="2"/>
  <c r="AU50" i="15" s="1"/>
  <c r="E3404" i="2"/>
  <c r="AT45" i="15" s="1"/>
  <c r="E3217" i="2"/>
  <c r="AS52" i="15" s="1"/>
  <c r="E3030" i="2"/>
  <c r="AR11" i="15" s="1"/>
  <c r="E2843" i="2"/>
  <c r="AO10" i="15" s="1"/>
  <c r="E2656" i="2"/>
  <c r="AZ9" i="15" s="1"/>
  <c r="E2469" i="2"/>
  <c r="L56" i="15" s="1"/>
  <c r="E2282" i="2"/>
  <c r="E2095" i="2"/>
  <c r="K7" i="15" s="1"/>
  <c r="E1908" i="2"/>
  <c r="AB54" i="15" s="1"/>
  <c r="E1721" i="2"/>
  <c r="AA43" i="15" s="1"/>
  <c r="E1534" i="2"/>
  <c r="J15" i="15" s="1"/>
  <c r="E1347" i="2"/>
  <c r="BI42" i="15" s="1"/>
  <c r="E1160" i="2"/>
  <c r="AW29" i="15" s="1"/>
  <c r="E973" i="2"/>
  <c r="I24" i="15" s="1"/>
  <c r="E786" i="2"/>
  <c r="AV21" i="15" s="1"/>
  <c r="E599" i="2"/>
  <c r="H4" i="15" s="1"/>
  <c r="E412" i="2"/>
  <c r="BD38" i="15" s="1"/>
  <c r="E38" i="2"/>
  <c r="BF31" i="15" s="1"/>
  <c r="E3163" i="2"/>
  <c r="E2976" i="2"/>
  <c r="E2602" i="2"/>
  <c r="M48" i="15" s="1"/>
  <c r="E2415" i="2"/>
  <c r="AY62" i="15" s="1"/>
  <c r="E2228" i="2"/>
  <c r="AX58" i="15" s="1"/>
  <c r="E2041" i="2"/>
  <c r="AU60" i="15" s="1"/>
  <c r="E1854" i="2"/>
  <c r="AT6" i="15" s="1"/>
  <c r="E1667" i="2"/>
  <c r="AS57" i="15" s="1"/>
  <c r="E1480" i="2"/>
  <c r="AR20" i="15" s="1"/>
  <c r="E1293" i="2"/>
  <c r="AO14" i="15" s="1"/>
  <c r="E1106" i="2"/>
  <c r="AZ26" i="15" s="1"/>
  <c r="E919" i="2"/>
  <c r="L23" i="15" s="1"/>
  <c r="E732" i="2"/>
  <c r="Q19" i="15" s="1"/>
  <c r="E545" i="2"/>
  <c r="K40" i="15" s="1"/>
  <c r="E358" i="2"/>
  <c r="AB37" i="15" s="1"/>
  <c r="E171" i="2"/>
  <c r="AA34" i="15" s="1"/>
  <c r="E3765" i="2"/>
  <c r="BI59" i="15" s="1"/>
  <c r="E3578" i="2"/>
  <c r="AW50" i="15" s="1"/>
  <c r="E3391" i="2"/>
  <c r="I45" i="15" s="1"/>
  <c r="E3204" i="2"/>
  <c r="AV52" i="15" s="1"/>
  <c r="E3017" i="2"/>
  <c r="H11" i="15" s="1"/>
  <c r="E2830" i="2"/>
  <c r="BD10" i="15" s="1"/>
  <c r="E1001" i="2"/>
  <c r="AL25" i="15" s="1"/>
  <c r="E814" i="2"/>
  <c r="AK22" i="15" s="1"/>
  <c r="E66" i="2"/>
  <c r="AF32" i="15" s="1"/>
  <c r="E939" i="2"/>
  <c r="AL24" i="15" s="1"/>
  <c r="E2109" i="2"/>
  <c r="E1922" i="2"/>
  <c r="E1735" i="2"/>
  <c r="BG43" i="15" s="1"/>
  <c r="E1548" i="2"/>
  <c r="M15" i="15" s="1"/>
  <c r="E1361" i="2"/>
  <c r="AY42" i="15" s="1"/>
  <c r="E1174" i="2"/>
  <c r="AX29" i="15" s="1"/>
  <c r="E987" i="2"/>
  <c r="AU24" i="15" s="1"/>
  <c r="E800" i="2"/>
  <c r="AT21" i="15" s="1"/>
  <c r="E613" i="2"/>
  <c r="AS4" i="15" s="1"/>
  <c r="E426" i="2"/>
  <c r="AR38" i="15" s="1"/>
  <c r="E239" i="2"/>
  <c r="AO35" i="15" s="1"/>
  <c r="E52" i="2"/>
  <c r="AZ31" i="15" s="1"/>
  <c r="E3646" i="2"/>
  <c r="Q51" i="15" s="1"/>
  <c r="E3459" i="2"/>
  <c r="K46" i="15" s="1"/>
  <c r="E3272" i="2"/>
  <c r="AB41" i="15" s="1"/>
  <c r="E3085" i="2"/>
  <c r="AA17" i="15" s="1"/>
  <c r="E2898" i="2"/>
  <c r="J27" i="15" s="1"/>
  <c r="E2711" i="2"/>
  <c r="BI49" i="15" s="1"/>
  <c r="E2524" i="2"/>
  <c r="AW8" i="15" s="1"/>
  <c r="E2337" i="2"/>
  <c r="E2150" i="2"/>
  <c r="AV63" i="15" s="1"/>
  <c r="E1963" i="2"/>
  <c r="H55" i="15" s="1"/>
  <c r="E1776" i="2"/>
  <c r="BD53" i="15" s="1"/>
  <c r="E1589" i="2"/>
  <c r="BJ33" i="15" s="1"/>
  <c r="E1402" i="2"/>
  <c r="BF5" i="15" s="1"/>
  <c r="E1215" i="2"/>
  <c r="BK30" i="15" s="1"/>
  <c r="E1028" i="2"/>
  <c r="G25" i="15" s="1"/>
  <c r="E841" i="2"/>
  <c r="BH22" i="15" s="1"/>
  <c r="E654" i="2"/>
  <c r="BC18" i="15" s="1"/>
  <c r="E467" i="2"/>
  <c r="BB39" i="15" s="1"/>
  <c r="E280" i="2"/>
  <c r="F36" i="15" s="1"/>
  <c r="E93" i="2"/>
  <c r="BA32" i="15" s="1"/>
  <c r="E3687" i="2"/>
  <c r="BE13" i="15" s="1"/>
  <c r="E3500" i="2"/>
  <c r="AG47" i="15" s="1"/>
  <c r="E3313" i="2"/>
  <c r="O44" i="15" s="1"/>
  <c r="E3126" i="2"/>
  <c r="T12" i="15" s="1"/>
  <c r="E2939" i="2"/>
  <c r="E28" i="15" s="1"/>
  <c r="E2752" i="2"/>
  <c r="AP61" i="15" s="1"/>
  <c r="E2565" i="2"/>
  <c r="N48" i="15" s="1"/>
  <c r="E2378" i="2"/>
  <c r="AD62" i="15" s="1"/>
  <c r="E2191" i="2"/>
  <c r="AC58" i="15" s="1"/>
  <c r="E2004" i="2"/>
  <c r="Z60" i="15" s="1"/>
  <c r="E1817" i="2"/>
  <c r="Y6" i="15" s="1"/>
  <c r="E1630" i="2"/>
  <c r="X57" i="15" s="1"/>
  <c r="E1443" i="2"/>
  <c r="W20" i="15" s="1"/>
  <c r="E1256" i="2"/>
  <c r="V14" i="15" s="1"/>
  <c r="E1069" i="2"/>
  <c r="U26" i="15" s="1"/>
  <c r="E882" i="2"/>
  <c r="S23" i="15" s="1"/>
  <c r="E695" i="2"/>
  <c r="R19" i="15" s="1"/>
  <c r="E508" i="2"/>
  <c r="D40" i="15" s="1"/>
  <c r="E321" i="2"/>
  <c r="AN37" i="15" s="1"/>
  <c r="E134" i="2"/>
  <c r="AM34" i="15" s="1"/>
  <c r="E3728" i="2"/>
  <c r="AK59" i="15" s="1"/>
  <c r="E3541" i="2"/>
  <c r="AJ50" i="15" s="1"/>
  <c r="E3354" i="2"/>
  <c r="AI45" i="15" s="1"/>
  <c r="E3167" i="2"/>
  <c r="AH52" i="15" s="1"/>
  <c r="E2980" i="2"/>
  <c r="AF11" i="15" s="1"/>
  <c r="E2793" i="2"/>
  <c r="AE10" i="15" s="1"/>
  <c r="E2293" i="2"/>
  <c r="E559" i="2"/>
  <c r="E372" i="2"/>
  <c r="E185" i="2"/>
  <c r="BG34" i="15" s="1"/>
  <c r="E3779" i="2"/>
  <c r="AY59" i="15" s="1"/>
  <c r="E3592" i="2"/>
  <c r="AX50" i="15" s="1"/>
  <c r="E3405" i="2"/>
  <c r="AU45" i="15" s="1"/>
  <c r="E3218" i="2"/>
  <c r="AT52" i="15" s="1"/>
  <c r="E3031" i="2"/>
  <c r="AS11" i="15" s="1"/>
  <c r="E2844" i="2"/>
  <c r="AR10" i="15" s="1"/>
  <c r="E2657" i="2"/>
  <c r="AO9" i="15" s="1"/>
  <c r="E2470" i="2"/>
  <c r="AZ56" i="15" s="1"/>
  <c r="E2283" i="2"/>
  <c r="E2096" i="2"/>
  <c r="Q7" i="15" s="1"/>
  <c r="E1909" i="2"/>
  <c r="K54" i="15" s="1"/>
  <c r="E1722" i="2"/>
  <c r="AB43" i="15" s="1"/>
  <c r="E1535" i="2"/>
  <c r="AA15" i="15" s="1"/>
  <c r="E1348" i="2"/>
  <c r="J42" i="15" s="1"/>
  <c r="E1161" i="2"/>
  <c r="BI29" i="15" s="1"/>
  <c r="E974" i="2"/>
  <c r="AW24" i="15" s="1"/>
  <c r="E787" i="2"/>
  <c r="I21" i="15" s="1"/>
  <c r="E600" i="2"/>
  <c r="AV4" i="15" s="1"/>
  <c r="E413" i="2"/>
  <c r="H38" i="15" s="1"/>
  <c r="E226" i="2"/>
  <c r="BD35" i="15" s="1"/>
  <c r="E39" i="2"/>
  <c r="BJ31" i="15" s="1"/>
  <c r="E3633" i="2"/>
  <c r="BK51" i="15" s="1"/>
  <c r="E3446" i="2"/>
  <c r="G46" i="15" s="1"/>
  <c r="E3259" i="2"/>
  <c r="BH41" i="15" s="1"/>
  <c r="E3072" i="2"/>
  <c r="BC17" i="15" s="1"/>
  <c r="E2885" i="2"/>
  <c r="BB27" i="15" s="1"/>
  <c r="E2511" i="2"/>
  <c r="BA8" i="15" s="1"/>
  <c r="E2324" i="2"/>
  <c r="E2137" i="2"/>
  <c r="BE63" i="15" s="1"/>
  <c r="E1763" i="2"/>
  <c r="O53" i="15" s="1"/>
  <c r="E1576" i="2"/>
  <c r="T33" i="15" s="1"/>
  <c r="E1389" i="2"/>
  <c r="E5" i="15" s="1"/>
  <c r="E1202" i="2"/>
  <c r="AP30" i="15" s="1"/>
  <c r="E1015" i="2"/>
  <c r="N25" i="15" s="1"/>
  <c r="E828" i="2"/>
  <c r="AD22" i="15" s="1"/>
  <c r="E641" i="2"/>
  <c r="AC18" i="15" s="1"/>
  <c r="E454" i="2"/>
  <c r="Z39" i="15" s="1"/>
  <c r="E267" i="2"/>
  <c r="Y36" i="15" s="1"/>
  <c r="E80" i="2"/>
  <c r="X32" i="15" s="1"/>
  <c r="E3674" i="2"/>
  <c r="V13" i="15" s="1"/>
  <c r="E3487" i="2"/>
  <c r="U47" i="15" s="1"/>
  <c r="E3300" i="2"/>
  <c r="S44" i="15" s="1"/>
  <c r="E3113" i="2"/>
  <c r="R12" i="15" s="1"/>
  <c r="E2926" i="2"/>
  <c r="D28" i="15" s="1"/>
  <c r="E2739" i="2"/>
  <c r="AN61" i="15" s="1"/>
  <c r="E2552" i="2"/>
  <c r="AM48" i="15" s="1"/>
  <c r="E2977" i="2"/>
  <c r="E2790" i="2"/>
  <c r="E2603" i="2"/>
  <c r="BG48" i="15" s="1"/>
  <c r="E2416" i="2"/>
  <c r="M62" i="15" s="1"/>
  <c r="E2229" i="2"/>
  <c r="AY58" i="15" s="1"/>
  <c r="E2042" i="2"/>
  <c r="AX60" i="15" s="1"/>
  <c r="E1855" i="2"/>
  <c r="AU6" i="15" s="1"/>
  <c r="E1668" i="2"/>
  <c r="AT57" i="15" s="1"/>
  <c r="E1481" i="2"/>
  <c r="AS20" i="15" s="1"/>
  <c r="E1294" i="2"/>
  <c r="AR14" i="15" s="1"/>
  <c r="E1107" i="2"/>
  <c r="AO26" i="15" s="1"/>
  <c r="E920" i="2"/>
  <c r="AZ23" i="15" s="1"/>
  <c r="E733" i="2"/>
  <c r="L19" i="15" s="1"/>
  <c r="E546" i="2"/>
  <c r="Q40" i="15" s="1"/>
  <c r="E359" i="2"/>
  <c r="K37" i="15" s="1"/>
  <c r="E172" i="2"/>
  <c r="AB34" i="15" s="1"/>
  <c r="E3766" i="2"/>
  <c r="J59" i="15" s="1"/>
  <c r="E3579" i="2"/>
  <c r="BI50" i="15" s="1"/>
  <c r="E3392" i="2"/>
  <c r="AW45" i="15" s="1"/>
  <c r="E3205" i="2"/>
  <c r="I52" i="15" s="1"/>
  <c r="E3018" i="2"/>
  <c r="AV11" i="15" s="1"/>
  <c r="E2831" i="2"/>
  <c r="H10" i="15" s="1"/>
  <c r="E2644" i="2"/>
  <c r="BD9" i="15" s="1"/>
  <c r="E2457" i="2"/>
  <c r="BJ56" i="15" s="1"/>
  <c r="E2270" i="2"/>
  <c r="E2083" i="2"/>
  <c r="BK7" i="15" s="1"/>
  <c r="E1896" i="2"/>
  <c r="G54" i="15" s="1"/>
  <c r="E1709" i="2"/>
  <c r="BH43" i="15" s="1"/>
  <c r="E1522" i="2"/>
  <c r="BC15" i="15" s="1"/>
  <c r="E1335" i="2"/>
  <c r="BB42" i="15" s="1"/>
  <c r="E1148" i="2"/>
  <c r="F29" i="15" s="1"/>
  <c r="E961" i="2"/>
  <c r="BA24" i="15" s="1"/>
  <c r="E774" i="2"/>
  <c r="AQ21" i="15" s="1"/>
  <c r="E587" i="2"/>
  <c r="BE4" i="15" s="1"/>
  <c r="E400" i="2"/>
  <c r="AG38" i="15" s="1"/>
  <c r="E213" i="2"/>
  <c r="O35" i="15" s="1"/>
  <c r="E26" i="2"/>
  <c r="T31" i="15" s="1"/>
  <c r="E3620" i="2"/>
  <c r="AP51" i="15" s="1"/>
  <c r="E3433" i="2"/>
  <c r="N46" i="15" s="1"/>
  <c r="E3246" i="2"/>
  <c r="AD41" i="15" s="1"/>
  <c r="E3059" i="2"/>
  <c r="AC17" i="15" s="1"/>
  <c r="E2872" i="2"/>
  <c r="Z27" i="15" s="1"/>
  <c r="E2685" i="2"/>
  <c r="Y49" i="15" s="1"/>
  <c r="E2498" i="2"/>
  <c r="X8" i="15" s="1"/>
  <c r="E2311" i="2"/>
  <c r="E2124" i="2"/>
  <c r="V63" i="15" s="1"/>
  <c r="E1937" i="2"/>
  <c r="U55" i="15" s="1"/>
  <c r="E1750" i="2"/>
  <c r="S53" i="15" s="1"/>
  <c r="E1563" i="2"/>
  <c r="R33" i="15" s="1"/>
  <c r="E1376" i="2"/>
  <c r="D5" i="15" s="1"/>
  <c r="E1189" i="2"/>
  <c r="AN30" i="15" s="1"/>
  <c r="E1002" i="2"/>
  <c r="AM25" i="15" s="1"/>
  <c r="E1094" i="2"/>
  <c r="BD26" i="15" s="1"/>
  <c r="E907" i="2"/>
  <c r="BJ23" i="15" s="1"/>
  <c r="E720" i="2"/>
  <c r="BF19" i="15" s="1"/>
  <c r="E533" i="2"/>
  <c r="BK40" i="15" s="1"/>
  <c r="E346" i="2"/>
  <c r="G37" i="15" s="1"/>
  <c r="E159" i="2"/>
  <c r="BH34" i="15" s="1"/>
  <c r="E3566" i="2"/>
  <c r="F50" i="15" s="1"/>
  <c r="E3192" i="2"/>
  <c r="AQ52" i="15" s="1"/>
  <c r="E2818" i="2"/>
  <c r="AG10" i="15" s="1"/>
  <c r="E2444" i="2"/>
  <c r="T56" i="15" s="1"/>
  <c r="E3480" i="2"/>
  <c r="AK47" i="15" s="1"/>
  <c r="E3293" i="2"/>
  <c r="AJ44" i="15" s="1"/>
  <c r="E3106" i="2"/>
  <c r="AI12" i="15" s="1"/>
  <c r="E2919" i="2"/>
  <c r="AH28" i="15" s="1"/>
  <c r="E2732" i="2"/>
  <c r="AF61" i="15" s="1"/>
  <c r="E2545" i="2"/>
  <c r="AE48" i="15" s="1"/>
  <c r="E311" i="2"/>
  <c r="E124" i="2"/>
  <c r="E3718" i="2"/>
  <c r="M13" i="15" s="1"/>
  <c r="E3531" i="2"/>
  <c r="AY47" i="15" s="1"/>
  <c r="E3344" i="2"/>
  <c r="AX44" i="15" s="1"/>
  <c r="E3157" i="2"/>
  <c r="AU12" i="15" s="1"/>
  <c r="E2970" i="2"/>
  <c r="AT28" i="15" s="1"/>
  <c r="E2783" i="2"/>
  <c r="AS61" i="15" s="1"/>
  <c r="E2596" i="2"/>
  <c r="AR48" i="15" s="1"/>
  <c r="E2409" i="2"/>
  <c r="AO62" i="15" s="1"/>
  <c r="E2222" i="2"/>
  <c r="AZ58" i="15" s="1"/>
  <c r="E2035" i="2"/>
  <c r="L60" i="15" s="1"/>
  <c r="E1848" i="2"/>
  <c r="Q6" i="15" s="1"/>
  <c r="E1661" i="2"/>
  <c r="K57" i="15" s="1"/>
  <c r="E1474" i="2"/>
  <c r="AB20" i="15" s="1"/>
  <c r="E1287" i="2"/>
  <c r="AA14" i="15" s="1"/>
  <c r="E1100" i="2"/>
  <c r="J26" i="15" s="1"/>
  <c r="E913" i="2"/>
  <c r="BI23" i="15" s="1"/>
  <c r="E726" i="2"/>
  <c r="AW19" i="15" s="1"/>
  <c r="E539" i="2"/>
  <c r="I40" i="15" s="1"/>
  <c r="E352" i="2"/>
  <c r="AV37" i="15" s="1"/>
  <c r="E165" i="2"/>
  <c r="H34" i="15" s="1"/>
  <c r="E3572" i="2"/>
  <c r="BF50" i="15" s="1"/>
  <c r="E3198" i="2"/>
  <c r="G52" i="15" s="1"/>
  <c r="E3011" i="2"/>
  <c r="BH11" i="15" s="1"/>
  <c r="E2637" i="2"/>
  <c r="BB9" i="15" s="1"/>
  <c r="E2450" i="2"/>
  <c r="F56" i="15" s="1"/>
  <c r="E2263" i="2"/>
  <c r="E1889" i="2"/>
  <c r="BE54" i="15" s="1"/>
  <c r="E1702" i="2"/>
  <c r="AG43" i="15" s="1"/>
  <c r="E1550" i="2"/>
  <c r="E1363" i="2"/>
  <c r="BG42" i="15" s="1"/>
  <c r="E1176" i="2"/>
  <c r="M29" i="15" s="1"/>
  <c r="E989" i="2"/>
  <c r="AY24" i="15" s="1"/>
  <c r="E802" i="2"/>
  <c r="AX21" i="15" s="1"/>
  <c r="E615" i="2"/>
  <c r="AU4" i="15" s="1"/>
  <c r="E428" i="2"/>
  <c r="AT38" i="15" s="1"/>
  <c r="E241" i="2"/>
  <c r="AS35" i="15" s="1"/>
  <c r="E54" i="2"/>
  <c r="AR31" i="15" s="1"/>
  <c r="E3648" i="2"/>
  <c r="AZ51" i="15" s="1"/>
  <c r="E3461" i="2"/>
  <c r="L46" i="15" s="1"/>
  <c r="E3274" i="2"/>
  <c r="Q41" i="15" s="1"/>
  <c r="E3087" i="2"/>
  <c r="K17" i="15" s="1"/>
  <c r="E2900" i="2"/>
  <c r="AB27" i="15" s="1"/>
  <c r="E2713" i="2"/>
  <c r="AA49" i="15" s="1"/>
  <c r="E2526" i="2"/>
  <c r="J8" i="15" s="1"/>
  <c r="E2339" i="2"/>
  <c r="E2152" i="2"/>
  <c r="AW63" i="15" s="1"/>
  <c r="E1965" i="2"/>
  <c r="I55" i="15" s="1"/>
  <c r="E1778" i="2"/>
  <c r="AV53" i="15" s="1"/>
  <c r="E1591" i="2"/>
  <c r="H33" i="15" s="1"/>
  <c r="E187" i="2"/>
  <c r="E3594" i="2"/>
  <c r="M50" i="15" s="1"/>
  <c r="E3407" i="2"/>
  <c r="AY45" i="15" s="1"/>
  <c r="E3220" i="2"/>
  <c r="AX52" i="15" s="1"/>
  <c r="E3033" i="2"/>
  <c r="AU11" i="15" s="1"/>
  <c r="E2846" i="2"/>
  <c r="AT10" i="15" s="1"/>
  <c r="E2659" i="2"/>
  <c r="AS9" i="15" s="1"/>
  <c r="E2472" i="2"/>
  <c r="AR56" i="15" s="1"/>
  <c r="E2285" i="2"/>
  <c r="E2098" i="2"/>
  <c r="AZ7" i="15" s="1"/>
  <c r="E1911" i="2"/>
  <c r="L54" i="15" s="1"/>
  <c r="E1724" i="2"/>
  <c r="Q43" i="15" s="1"/>
  <c r="E1537" i="2"/>
  <c r="K15" i="15" s="1"/>
  <c r="E1350" i="2"/>
  <c r="AB42" i="15" s="1"/>
  <c r="E1163" i="2"/>
  <c r="AA29" i="15" s="1"/>
  <c r="E976" i="2"/>
  <c r="J24" i="15" s="1"/>
  <c r="E789" i="2"/>
  <c r="BI21" i="15" s="1"/>
  <c r="E602" i="2"/>
  <c r="AW4" i="15" s="1"/>
  <c r="E415" i="2"/>
  <c r="I38" i="15" s="1"/>
  <c r="E228" i="2"/>
  <c r="AV35" i="15" s="1"/>
  <c r="E41" i="2"/>
  <c r="H31" i="15" s="1"/>
  <c r="E3708" i="2"/>
  <c r="Q13" i="15" s="1"/>
  <c r="E3477" i="2"/>
  <c r="AH47" i="15" s="1"/>
  <c r="E970" i="2"/>
  <c r="BD24" i="15" s="1"/>
  <c r="E596" i="2"/>
  <c r="BF4" i="15" s="1"/>
  <c r="E222" i="2"/>
  <c r="G35" i="15" s="1"/>
  <c r="E298" i="2"/>
  <c r="Q36" i="15" s="1"/>
  <c r="E3331" i="2"/>
  <c r="BI44" i="15" s="1"/>
  <c r="E2583" i="2"/>
  <c r="H48" i="15" s="1"/>
  <c r="E1087" i="2"/>
  <c r="BB26" i="15" s="1"/>
  <c r="E339" i="2"/>
  <c r="BE37" i="15" s="1"/>
  <c r="E3372" i="2"/>
  <c r="AP45" i="15" s="1"/>
  <c r="E2624" i="2"/>
  <c r="Z9" i="15" s="1"/>
  <c r="E846" i="2"/>
  <c r="BD22" i="15" s="1"/>
  <c r="E659" i="2"/>
  <c r="BJ18" i="15" s="1"/>
  <c r="E472" i="2"/>
  <c r="BF39" i="15" s="1"/>
  <c r="E285" i="2"/>
  <c r="BK36" i="15" s="1"/>
  <c r="E98" i="2"/>
  <c r="G32" i="15" s="1"/>
  <c r="E3692" i="2"/>
  <c r="BC13" i="15" s="1"/>
  <c r="E3505" i="2"/>
  <c r="BB47" i="15" s="1"/>
  <c r="E3318" i="2"/>
  <c r="F44" i="15" s="1"/>
  <c r="E3131" i="2"/>
  <c r="BA12" i="15" s="1"/>
  <c r="E2944" i="2"/>
  <c r="AQ28" i="15" s="1"/>
  <c r="E2757" i="2"/>
  <c r="BE61" i="15" s="1"/>
  <c r="E2570" i="2"/>
  <c r="AG48" i="15" s="1"/>
  <c r="E2383" i="2"/>
  <c r="O62" i="15" s="1"/>
  <c r="E2196" i="2"/>
  <c r="T58" i="15" s="1"/>
  <c r="E2009" i="2"/>
  <c r="E60" i="15" s="1"/>
  <c r="E1822" i="2"/>
  <c r="AP6" i="15" s="1"/>
  <c r="E1635" i="2"/>
  <c r="N57" i="15" s="1"/>
  <c r="E1448" i="2"/>
  <c r="AD20" i="15" s="1"/>
  <c r="E1261" i="2"/>
  <c r="AC14" i="15" s="1"/>
  <c r="E1074" i="2"/>
  <c r="Z26" i="15" s="1"/>
  <c r="E887" i="2"/>
  <c r="Y23" i="15" s="1"/>
  <c r="E700" i="2"/>
  <c r="X19" i="15" s="1"/>
  <c r="E513" i="2"/>
  <c r="W40" i="15" s="1"/>
  <c r="E326" i="2"/>
  <c r="V37" i="15" s="1"/>
  <c r="E139" i="2"/>
  <c r="U34" i="15" s="1"/>
  <c r="E3733" i="2"/>
  <c r="R59" i="15" s="1"/>
  <c r="E3546" i="2"/>
  <c r="D50" i="15" s="1"/>
  <c r="E3359" i="2"/>
  <c r="AN45" i="15" s="1"/>
  <c r="E3172" i="2"/>
  <c r="AM52" i="15" s="1"/>
  <c r="E2798" i="2"/>
  <c r="AK10" i="15" s="1"/>
  <c r="E2050" i="2"/>
  <c r="AF7" i="15" s="1"/>
  <c r="E2698" i="2"/>
  <c r="F49" i="15" s="1"/>
  <c r="E1950" i="2"/>
  <c r="AG55" i="15" s="1"/>
  <c r="E2824" i="2"/>
  <c r="BC10" i="15" s="1"/>
  <c r="E2076" i="2"/>
  <c r="AQ7" i="15" s="1"/>
  <c r="E1737" i="2"/>
  <c r="E469" i="2"/>
  <c r="BH39" i="15" s="1"/>
  <c r="E282" i="2"/>
  <c r="BC36" i="15" s="1"/>
  <c r="E95" i="2"/>
  <c r="BB32" i="15" s="1"/>
  <c r="E3689" i="2"/>
  <c r="BA13" i="15" s="1"/>
  <c r="E3502" i="2"/>
  <c r="AQ47" i="15" s="1"/>
  <c r="E3315" i="2"/>
  <c r="BE44" i="15" s="1"/>
  <c r="E3128" i="2"/>
  <c r="AG12" i="15" s="1"/>
  <c r="E2941" i="2"/>
  <c r="O28" i="15" s="1"/>
  <c r="E2754" i="2"/>
  <c r="T61" i="15" s="1"/>
  <c r="E2567" i="2"/>
  <c r="E48" i="15" s="1"/>
  <c r="E2380" i="2"/>
  <c r="AP62" i="15" s="1"/>
  <c r="E2193" i="2"/>
  <c r="N58" i="15" s="1"/>
  <c r="E2006" i="2"/>
  <c r="AD60" i="15" s="1"/>
  <c r="E1819" i="2"/>
  <c r="AC6" i="15" s="1"/>
  <c r="E1632" i="2"/>
  <c r="Z57" i="15" s="1"/>
  <c r="E1445" i="2"/>
  <c r="Y20" i="15" s="1"/>
  <c r="E1258" i="2"/>
  <c r="X14" i="15" s="1"/>
  <c r="E1071" i="2"/>
  <c r="W26" i="15" s="1"/>
  <c r="E884" i="2"/>
  <c r="V23" i="15" s="1"/>
  <c r="E697" i="2"/>
  <c r="U19" i="15" s="1"/>
  <c r="E510" i="2"/>
  <c r="S40" i="15" s="1"/>
  <c r="E323" i="2"/>
  <c r="R37" i="15" s="1"/>
  <c r="E136" i="2"/>
  <c r="D34" i="15" s="1"/>
  <c r="E3730" i="2"/>
  <c r="AM59" i="15" s="1"/>
  <c r="E3543" i="2"/>
  <c r="AL50" i="15" s="1"/>
  <c r="E3356" i="2"/>
  <c r="AK45" i="15" s="1"/>
  <c r="E3169" i="2"/>
  <c r="AJ52" i="15" s="1"/>
  <c r="E2982" i="2"/>
  <c r="AI11" i="15" s="1"/>
  <c r="E2795" i="2"/>
  <c r="AH10" i="15" s="1"/>
  <c r="E2608" i="2"/>
  <c r="AF9" i="15" s="1"/>
  <c r="E2421" i="2"/>
  <c r="AE56" i="15" s="1"/>
  <c r="E3635" i="2"/>
  <c r="BJ51" i="15" s="1"/>
  <c r="E3448" i="2"/>
  <c r="BF46" i="15" s="1"/>
  <c r="E3261" i="2"/>
  <c r="BK41" i="15" s="1"/>
  <c r="E3074" i="2"/>
  <c r="G17" i="15" s="1"/>
  <c r="E2887" i="2"/>
  <c r="BH27" i="15" s="1"/>
  <c r="E2700" i="2"/>
  <c r="BC49" i="15" s="1"/>
  <c r="E2513" i="2"/>
  <c r="BB8" i="15" s="1"/>
  <c r="E2326" i="2"/>
  <c r="E2139" i="2"/>
  <c r="BA63" i="15" s="1"/>
  <c r="E1952" i="2"/>
  <c r="AQ55" i="15" s="1"/>
  <c r="E1765" i="2"/>
  <c r="BE53" i="15" s="1"/>
  <c r="E1578" i="2"/>
  <c r="AG33" i="15" s="1"/>
  <c r="E1391" i="2"/>
  <c r="O5" i="15" s="1"/>
  <c r="E1204" i="2"/>
  <c r="T30" i="15" s="1"/>
  <c r="E1017" i="2"/>
  <c r="E25" i="15" s="1"/>
  <c r="E830" i="2"/>
  <c r="AP22" i="15" s="1"/>
  <c r="E643" i="2"/>
  <c r="N18" i="15" s="1"/>
  <c r="E456" i="2"/>
  <c r="AD39" i="15" s="1"/>
  <c r="E269" i="2"/>
  <c r="AC36" i="15" s="1"/>
  <c r="E82" i="2"/>
  <c r="Z32" i="15" s="1"/>
  <c r="E3676" i="2"/>
  <c r="X13" i="15" s="1"/>
  <c r="E3489" i="2"/>
  <c r="W47" i="15" s="1"/>
  <c r="E3302" i="2"/>
  <c r="V44" i="15" s="1"/>
  <c r="E3115" i="2"/>
  <c r="U12" i="15" s="1"/>
  <c r="E2928" i="2"/>
  <c r="S28" i="15" s="1"/>
  <c r="E2741" i="2"/>
  <c r="R61" i="15" s="1"/>
  <c r="E2554" i="2"/>
  <c r="D48" i="15" s="1"/>
  <c r="E2367" i="2"/>
  <c r="AN62" i="15" s="1"/>
  <c r="E2180" i="2"/>
  <c r="AM58" i="15" s="1"/>
  <c r="E1806" i="2"/>
  <c r="AK6" i="15" s="1"/>
  <c r="E1432" i="2"/>
  <c r="AI20" i="15" s="1"/>
  <c r="E1245" i="2"/>
  <c r="AH14" i="15" s="1"/>
  <c r="E1058" i="2"/>
  <c r="AF26" i="15" s="1"/>
  <c r="E3419" i="2"/>
  <c r="AL46" i="15" s="1"/>
  <c r="E3232" i="2"/>
  <c r="AK41" i="15" s="1"/>
  <c r="E3045" i="2"/>
  <c r="AJ17" i="15" s="1"/>
  <c r="E2858" i="2"/>
  <c r="AI27" i="15" s="1"/>
  <c r="E2671" i="2"/>
  <c r="AH49" i="15" s="1"/>
  <c r="E2484" i="2"/>
  <c r="AF8" i="15" s="1"/>
  <c r="E2297" i="2"/>
  <c r="E1836" i="2"/>
  <c r="BF6" i="15" s="1"/>
  <c r="E1462" i="2"/>
  <c r="G20" i="15" s="1"/>
  <c r="E3782" i="2"/>
  <c r="E3595" i="2"/>
  <c r="BG50" i="15" s="1"/>
  <c r="E3408" i="2"/>
  <c r="M45" i="15" s="1"/>
  <c r="E3221" i="2"/>
  <c r="AY52" i="15" s="1"/>
  <c r="E3034" i="2"/>
  <c r="AX11" i="15" s="1"/>
  <c r="E2847" i="2"/>
  <c r="AU10" i="15" s="1"/>
  <c r="E2660" i="2"/>
  <c r="AT9" i="15" s="1"/>
  <c r="E2473" i="2"/>
  <c r="AS56" i="15" s="1"/>
  <c r="E2286" i="2"/>
  <c r="E2099" i="2"/>
  <c r="AO7" i="15" s="1"/>
  <c r="E1912" i="2"/>
  <c r="AZ54" i="15" s="1"/>
  <c r="E1725" i="2"/>
  <c r="L43" i="15" s="1"/>
  <c r="E1538" i="2"/>
  <c r="Q15" i="15" s="1"/>
  <c r="E1351" i="2"/>
  <c r="K42" i="15" s="1"/>
  <c r="E1164" i="2"/>
  <c r="AB29" i="15" s="1"/>
  <c r="E977" i="2"/>
  <c r="AA24" i="15" s="1"/>
  <c r="E790" i="2"/>
  <c r="J21" i="15" s="1"/>
  <c r="E603" i="2"/>
  <c r="BI4" i="15" s="1"/>
  <c r="E416" i="2"/>
  <c r="AW38" i="15" s="1"/>
  <c r="E229" i="2"/>
  <c r="I35" i="15" s="1"/>
  <c r="E42" i="2"/>
  <c r="AV31" i="15" s="1"/>
  <c r="E3636" i="2"/>
  <c r="BD51" i="15" s="1"/>
  <c r="E1151" i="2"/>
  <c r="BH29" i="15" s="1"/>
  <c r="E777" i="2"/>
  <c r="BB21" i="15" s="1"/>
  <c r="E403" i="2"/>
  <c r="BA38" i="15" s="1"/>
  <c r="E29" i="2"/>
  <c r="BE31" i="15" s="1"/>
  <c r="E3436" i="2"/>
  <c r="T46" i="15" s="1"/>
  <c r="E691" i="2"/>
  <c r="AL19" i="15" s="1"/>
  <c r="E504" i="2"/>
  <c r="AK40" i="15" s="1"/>
  <c r="E317" i="2"/>
  <c r="AJ37" i="15" s="1"/>
  <c r="E130" i="2"/>
  <c r="AI34" i="15" s="1"/>
  <c r="E3724" i="2"/>
  <c r="AF59" i="15" s="1"/>
  <c r="E3537" i="2"/>
  <c r="AE50" i="15" s="1"/>
  <c r="E35" i="2"/>
  <c r="BH31" i="15" s="1"/>
  <c r="E3629" i="2"/>
  <c r="BB51" i="15" s="1"/>
  <c r="E3068" i="2"/>
  <c r="AQ17" i="15" s="1"/>
  <c r="E2881" i="2"/>
  <c r="BE27" i="15" s="1"/>
  <c r="E2209" i="2"/>
  <c r="BJ58" i="15" s="1"/>
  <c r="E1835" i="2"/>
  <c r="BK6" i="15" s="1"/>
  <c r="E2985" i="2"/>
  <c r="AL11" i="15" s="1"/>
  <c r="E2237" i="2"/>
  <c r="E256" i="2"/>
  <c r="AK36" i="15" s="1"/>
  <c r="E69" i="2"/>
  <c r="AJ32" i="15" s="1"/>
  <c r="E3663" i="2"/>
  <c r="AH13" i="15" s="1"/>
  <c r="E3476" i="2"/>
  <c r="AF47" i="15" s="1"/>
  <c r="E3289" i="2"/>
  <c r="AE44" i="15" s="1"/>
  <c r="E3101" i="2"/>
  <c r="E2914" i="2"/>
  <c r="E2727" i="2"/>
  <c r="BG49" i="15" s="1"/>
  <c r="E2540" i="2"/>
  <c r="M8" i="15" s="1"/>
  <c r="E2353" i="2"/>
  <c r="E2166" i="2"/>
  <c r="AX63" i="15" s="1"/>
  <c r="E1979" i="2"/>
  <c r="AU55" i="15" s="1"/>
  <c r="E1792" i="2"/>
  <c r="AT53" i="15" s="1"/>
  <c r="E1605" i="2"/>
  <c r="AS33" i="15" s="1"/>
  <c r="E1418" i="2"/>
  <c r="AR5" i="15" s="1"/>
  <c r="E1231" i="2"/>
  <c r="AO30" i="15" s="1"/>
  <c r="E1044" i="2"/>
  <c r="AZ25" i="15" s="1"/>
  <c r="E857" i="2"/>
  <c r="L22" i="15" s="1"/>
  <c r="E670" i="2"/>
  <c r="Q18" i="15" s="1"/>
  <c r="E483" i="2"/>
  <c r="K39" i="15" s="1"/>
  <c r="E296" i="2"/>
  <c r="AB36" i="15" s="1"/>
  <c r="E109" i="2"/>
  <c r="AA32" i="15" s="1"/>
  <c r="E3703" i="2"/>
  <c r="BI13" i="15" s="1"/>
  <c r="E3516" i="2"/>
  <c r="AW47" i="15" s="1"/>
  <c r="E3329" i="2"/>
  <c r="I44" i="15" s="1"/>
  <c r="E3142" i="2"/>
  <c r="AV12" i="15" s="1"/>
  <c r="E2955" i="2"/>
  <c r="H28" i="15" s="1"/>
  <c r="E2768" i="2"/>
  <c r="BD61" i="15" s="1"/>
  <c r="E1551" i="2"/>
  <c r="E1364" i="2"/>
  <c r="E1177" i="2"/>
  <c r="BG29" i="15" s="1"/>
  <c r="E990" i="2"/>
  <c r="M24" i="15" s="1"/>
  <c r="E803" i="2"/>
  <c r="AY21" i="15" s="1"/>
  <c r="E616" i="2"/>
  <c r="AX4" i="15" s="1"/>
  <c r="E429" i="2"/>
  <c r="AU38" i="15" s="1"/>
  <c r="E242" i="2"/>
  <c r="AT35" i="15" s="1"/>
  <c r="E1053" i="2"/>
  <c r="BG25" i="15" s="1"/>
  <c r="E866" i="2"/>
  <c r="M22" i="15" s="1"/>
  <c r="E679" i="2"/>
  <c r="AY18" i="15" s="1"/>
  <c r="E492" i="2"/>
  <c r="AX39" i="15" s="1"/>
  <c r="E305" i="2"/>
  <c r="AU36" i="15" s="1"/>
  <c r="E118" i="2"/>
  <c r="AT32" i="15" s="1"/>
  <c r="E3712" i="2"/>
  <c r="AR13" i="15" s="1"/>
  <c r="E3525" i="2"/>
  <c r="AO47" i="15" s="1"/>
  <c r="E3338" i="2"/>
  <c r="AZ44" i="15" s="1"/>
  <c r="E3151" i="2"/>
  <c r="L12" i="15" s="1"/>
  <c r="E2964" i="2"/>
  <c r="Q28" i="15" s="1"/>
  <c r="E2777" i="2"/>
  <c r="K61" i="15" s="1"/>
  <c r="E2590" i="2"/>
  <c r="AB48" i="15" s="1"/>
  <c r="E2403" i="2"/>
  <c r="AA62" i="15" s="1"/>
  <c r="E2216" i="2"/>
  <c r="J58" i="15" s="1"/>
  <c r="E2029" i="2"/>
  <c r="BI60" i="15" s="1"/>
  <c r="E1842" i="2"/>
  <c r="AW6" i="15" s="1"/>
  <c r="E1655" i="2"/>
  <c r="I57" i="15" s="1"/>
  <c r="E1468" i="2"/>
  <c r="AV20" i="15" s="1"/>
  <c r="E1281" i="2"/>
  <c r="H14" i="15" s="1"/>
  <c r="E1509" i="2"/>
  <c r="AC15" i="15" s="1"/>
  <c r="E761" i="2"/>
  <c r="W21" i="15" s="1"/>
  <c r="E13" i="2"/>
  <c r="R31" i="15" s="1"/>
  <c r="E2672" i="2"/>
  <c r="AI49" i="15" s="1"/>
  <c r="E2295" i="2"/>
  <c r="E2108" i="2"/>
  <c r="E1921" i="2"/>
  <c r="BG54" i="15" s="1"/>
  <c r="E1734" i="2"/>
  <c r="M43" i="15" s="1"/>
  <c r="E1547" i="2"/>
  <c r="AY15" i="15" s="1"/>
  <c r="E1360" i="2"/>
  <c r="AX42" i="15" s="1"/>
  <c r="E1173" i="2"/>
  <c r="AU29" i="15" s="1"/>
  <c r="E986" i="2"/>
  <c r="AT24" i="15" s="1"/>
  <c r="E799" i="2"/>
  <c r="AS21" i="15" s="1"/>
  <c r="E612" i="2"/>
  <c r="AR4" i="15" s="1"/>
  <c r="E425" i="2"/>
  <c r="AO38" i="15" s="1"/>
  <c r="E238" i="2"/>
  <c r="AZ35" i="15" s="1"/>
  <c r="E51" i="2"/>
  <c r="L31" i="15" s="1"/>
  <c r="E3645" i="2"/>
  <c r="K51" i="15" s="1"/>
  <c r="E3458" i="2"/>
  <c r="AB46" i="15" s="1"/>
  <c r="E3271" i="2"/>
  <c r="AA41" i="15" s="1"/>
  <c r="E3084" i="2"/>
  <c r="J17" i="15" s="1"/>
  <c r="E2897" i="2"/>
  <c r="BI27" i="15" s="1"/>
  <c r="E2710" i="2"/>
  <c r="AW49" i="15" s="1"/>
  <c r="E2523" i="2"/>
  <c r="I8" i="15" s="1"/>
  <c r="E2336" i="2"/>
  <c r="E2149" i="2"/>
  <c r="H63" i="15" s="1"/>
  <c r="E1962" i="2"/>
  <c r="BD55" i="15" s="1"/>
  <c r="E1588" i="2"/>
  <c r="BF33" i="15" s="1"/>
  <c r="E1214" i="2"/>
  <c r="G30" i="15" s="1"/>
  <c r="E3721" i="2"/>
  <c r="E3534" i="2"/>
  <c r="E3347" i="2"/>
  <c r="BG44" i="15" s="1"/>
  <c r="E3160" i="2"/>
  <c r="M12" i="15" s="1"/>
  <c r="E2973" i="2"/>
  <c r="AY28" i="15" s="1"/>
  <c r="E2786" i="2"/>
  <c r="AX61" i="15" s="1"/>
  <c r="E2599" i="2"/>
  <c r="AU48" i="15" s="1"/>
  <c r="E2412" i="2"/>
  <c r="AT62" i="15" s="1"/>
  <c r="E2225" i="2"/>
  <c r="AS58" i="15" s="1"/>
  <c r="E2038" i="2"/>
  <c r="AR60" i="15" s="1"/>
  <c r="E1851" i="2"/>
  <c r="AO6" i="15" s="1"/>
  <c r="E1664" i="2"/>
  <c r="AZ57" i="15" s="1"/>
  <c r="E1477" i="2"/>
  <c r="L20" i="15" s="1"/>
  <c r="E1290" i="2"/>
  <c r="Q14" i="15" s="1"/>
  <c r="E1103" i="2"/>
  <c r="K26" i="15" s="1"/>
  <c r="E916" i="2"/>
  <c r="AB23" i="15" s="1"/>
  <c r="E729" i="2"/>
  <c r="AA19" i="15" s="1"/>
  <c r="E542" i="2"/>
  <c r="J40" i="15" s="1"/>
  <c r="E355" i="2"/>
  <c r="BI37" i="15" s="1"/>
  <c r="E168" i="2"/>
  <c r="AW34" i="15" s="1"/>
  <c r="E3762" i="2"/>
  <c r="AV59" i="15" s="1"/>
  <c r="E3575" i="2"/>
  <c r="H50" i="15" s="1"/>
  <c r="E3388" i="2"/>
  <c r="BD45" i="15" s="1"/>
  <c r="E903" i="2"/>
  <c r="BH23" i="15" s="1"/>
  <c r="E716" i="2"/>
  <c r="BC19" i="15" s="1"/>
  <c r="E529" i="2"/>
  <c r="BB40" i="15" s="1"/>
  <c r="E342" i="2"/>
  <c r="F37" i="15" s="1"/>
  <c r="E155" i="2"/>
  <c r="BA34" i="15" s="1"/>
  <c r="E3749" i="2"/>
  <c r="BE59" i="15" s="1"/>
  <c r="E3562" i="2"/>
  <c r="AG50" i="15" s="1"/>
  <c r="E3375" i="2"/>
  <c r="O45" i="15" s="1"/>
  <c r="E3188" i="2"/>
  <c r="T52" i="15" s="1"/>
  <c r="E3001" i="2"/>
  <c r="E11" i="15" s="1"/>
  <c r="E55" i="2"/>
  <c r="AS31" i="15" s="1"/>
  <c r="E3649" i="2"/>
  <c r="AO51" i="15" s="1"/>
  <c r="E3462" i="2"/>
  <c r="AZ46" i="15" s="1"/>
  <c r="E3275" i="2"/>
  <c r="L41" i="15" s="1"/>
  <c r="E3088" i="2"/>
  <c r="Q17" i="15" s="1"/>
  <c r="E2901" i="2"/>
  <c r="K27" i="15" s="1"/>
  <c r="E2714" i="2"/>
  <c r="AB49" i="15" s="1"/>
  <c r="E2527" i="2"/>
  <c r="AA8" i="15" s="1"/>
  <c r="E2340" i="2"/>
  <c r="E2153" i="2"/>
  <c r="BI63" i="15" s="1"/>
  <c r="E1966" i="2"/>
  <c r="AW55" i="15" s="1"/>
  <c r="E1779" i="2"/>
  <c r="I53" i="15" s="1"/>
  <c r="E1592" i="2"/>
  <c r="AV33" i="15" s="1"/>
  <c r="E1405" i="2"/>
  <c r="H5" i="15" s="1"/>
  <c r="E2419" i="2"/>
  <c r="E2232" i="2"/>
  <c r="E1858" i="2"/>
  <c r="M6" i="15" s="1"/>
  <c r="E1671" i="2"/>
  <c r="AY57" i="15" s="1"/>
  <c r="E1484" i="2"/>
  <c r="AX20" i="15" s="1"/>
  <c r="E1297" i="2"/>
  <c r="AU14" i="15" s="1"/>
  <c r="E1110" i="2"/>
  <c r="AT26" i="15" s="1"/>
  <c r="E923" i="2"/>
  <c r="AS23" i="15" s="1"/>
  <c r="E736" i="2"/>
  <c r="AR19" i="15" s="1"/>
  <c r="E549" i="2"/>
  <c r="AO40" i="15" s="1"/>
  <c r="E362" i="2"/>
  <c r="AZ37" i="15" s="1"/>
  <c r="E175" i="2"/>
  <c r="L34" i="15" s="1"/>
  <c r="E3769" i="2"/>
  <c r="K59" i="15" s="1"/>
  <c r="E3582" i="2"/>
  <c r="AB50" i="15" s="1"/>
  <c r="E3395" i="2"/>
  <c r="AA45" i="15" s="1"/>
  <c r="E3208" i="2"/>
  <c r="J52" i="15" s="1"/>
  <c r="E3021" i="2"/>
  <c r="BI11" i="15" s="1"/>
  <c r="E2834" i="2"/>
  <c r="AW10" i="15" s="1"/>
  <c r="E2647" i="2"/>
  <c r="I9" i="15" s="1"/>
  <c r="E2460" i="2"/>
  <c r="AV56" i="15" s="1"/>
  <c r="E2273" i="2"/>
  <c r="E2086" i="2"/>
  <c r="BD7" i="15" s="1"/>
  <c r="E964" i="2"/>
  <c r="BC24" i="15" s="1"/>
  <c r="E590" i="2"/>
  <c r="F4" i="15" s="1"/>
  <c r="E216" i="2"/>
  <c r="AQ35" i="15" s="1"/>
  <c r="E3623" i="2"/>
  <c r="O51" i="15" s="1"/>
  <c r="E3249" i="2"/>
  <c r="E41" i="15" s="1"/>
  <c r="E1303" i="2"/>
  <c r="E1116" i="2"/>
  <c r="E929" i="2"/>
  <c r="BG23" i="15" s="1"/>
  <c r="E742" i="2"/>
  <c r="M19" i="15" s="1"/>
  <c r="E555" i="2"/>
  <c r="AY40" i="15" s="1"/>
  <c r="E368" i="2"/>
  <c r="AX37" i="15" s="1"/>
  <c r="E181" i="2"/>
  <c r="AU34" i="15" s="1"/>
  <c r="E3775" i="2"/>
  <c r="AS59" i="15" s="1"/>
  <c r="E3588" i="2"/>
  <c r="AR50" i="15" s="1"/>
  <c r="E3401" i="2"/>
  <c r="AO45" i="15" s="1"/>
  <c r="E3214" i="2"/>
  <c r="AZ52" i="15" s="1"/>
  <c r="E3027" i="2"/>
  <c r="L11" i="15" s="1"/>
  <c r="E2840" i="2"/>
  <c r="Q10" i="15" s="1"/>
  <c r="E2653" i="2"/>
  <c r="K9" i="15" s="1"/>
  <c r="E2466" i="2"/>
  <c r="AB56" i="15" s="1"/>
  <c r="E2279" i="2"/>
  <c r="E2092" i="2"/>
  <c r="J7" i="15" s="1"/>
  <c r="E1905" i="2"/>
  <c r="BI54" i="15" s="1"/>
  <c r="E1718" i="2"/>
  <c r="AW43" i="15" s="1"/>
  <c r="E1531" i="2"/>
  <c r="I15" i="15" s="1"/>
  <c r="E1344" i="2"/>
  <c r="AV42" i="15" s="1"/>
  <c r="E1157" i="2"/>
  <c r="H29" i="15" s="1"/>
  <c r="E1179" i="2"/>
  <c r="E805" i="2"/>
  <c r="BG21" i="15" s="1"/>
  <c r="E618" i="2"/>
  <c r="M4" i="15" s="1"/>
  <c r="E431" i="2"/>
  <c r="AY38" i="15" s="1"/>
  <c r="E244" i="2"/>
  <c r="AX35" i="15" s="1"/>
  <c r="E57" i="2"/>
  <c r="AU31" i="15" s="1"/>
  <c r="E3651" i="2"/>
  <c r="AS51" i="15" s="1"/>
  <c r="E3464" i="2"/>
  <c r="AR46" i="15" s="1"/>
  <c r="E3277" i="2"/>
  <c r="AO41" i="15" s="1"/>
  <c r="E3090" i="2"/>
  <c r="AZ17" i="15" s="1"/>
  <c r="E2903" i="2"/>
  <c r="L27" i="15" s="1"/>
  <c r="E2716" i="2"/>
  <c r="Q49" i="15" s="1"/>
  <c r="E2529" i="2"/>
  <c r="K8" i="15" s="1"/>
  <c r="E2342" i="2"/>
  <c r="E2155" i="2"/>
  <c r="AA63" i="15" s="1"/>
  <c r="E1968" i="2"/>
  <c r="J55" i="15" s="1"/>
  <c r="E1781" i="2"/>
  <c r="BI53" i="15" s="1"/>
  <c r="E1594" i="2"/>
  <c r="AW33" i="15" s="1"/>
  <c r="E1407" i="2"/>
  <c r="I5" i="15" s="1"/>
  <c r="E1220" i="2"/>
  <c r="AV30" i="15" s="1"/>
  <c r="E1033" i="2"/>
  <c r="H25" i="15" s="1"/>
  <c r="E2424" i="2"/>
  <c r="AI56" i="15" s="1"/>
  <c r="E3759" i="2"/>
  <c r="BJ59" i="15" s="1"/>
  <c r="E3385" i="2"/>
  <c r="BK45" i="15" s="1"/>
  <c r="E1619" i="2"/>
  <c r="AJ57" i="15" s="1"/>
  <c r="E871" i="2"/>
  <c r="AE23" i="15" s="1"/>
  <c r="E2070" i="2"/>
  <c r="AP7" i="15" s="1"/>
  <c r="E1883" i="2"/>
  <c r="N54" i="15" s="1"/>
  <c r="E1322" i="2"/>
  <c r="Z42" i="15" s="1"/>
  <c r="E1135" i="2"/>
  <c r="Y29" i="15" s="1"/>
  <c r="E574" i="2"/>
  <c r="V4" i="15" s="1"/>
  <c r="E387" i="2"/>
  <c r="U38" i="15" s="1"/>
  <c r="E3607" i="2"/>
  <c r="AN51" i="15" s="1"/>
  <c r="E3420" i="2"/>
  <c r="AM46" i="15" s="1"/>
  <c r="E3046" i="2"/>
  <c r="AK17" i="15" s="1"/>
  <c r="E2485" i="2"/>
  <c r="AH8" i="15" s="1"/>
  <c r="E2298" i="2"/>
  <c r="E2948" i="2"/>
  <c r="BC28" i="15" s="1"/>
  <c r="E2574" i="2"/>
  <c r="F48" i="15" s="1"/>
  <c r="E2200" i="2"/>
  <c r="AQ58" i="15" s="1"/>
  <c r="E1826" i="2"/>
  <c r="AG6" i="15" s="1"/>
  <c r="E1452" i="2"/>
  <c r="T20" i="15" s="1"/>
  <c r="E125" i="2"/>
  <c r="E3719" i="2"/>
  <c r="BG13" i="15" s="1"/>
  <c r="E3532" i="2"/>
  <c r="M47" i="15" s="1"/>
  <c r="E3345" i="2"/>
  <c r="AY44" i="15" s="1"/>
  <c r="E3158" i="2"/>
  <c r="AX12" i="15" s="1"/>
  <c r="E2971" i="2"/>
  <c r="AU28" i="15" s="1"/>
  <c r="E2784" i="2"/>
  <c r="AT61" i="15" s="1"/>
  <c r="E2597" i="2"/>
  <c r="AS48" i="15" s="1"/>
  <c r="E2410" i="2"/>
  <c r="AR62" i="15" s="1"/>
  <c r="E2223" i="2"/>
  <c r="AO58" i="15" s="1"/>
  <c r="E2036" i="2"/>
  <c r="AZ60" i="15" s="1"/>
  <c r="E1849" i="2"/>
  <c r="L6" i="15" s="1"/>
  <c r="E1662" i="2"/>
  <c r="Q57" i="15" s="1"/>
  <c r="E1475" i="2"/>
  <c r="K20" i="15" s="1"/>
  <c r="E1288" i="2"/>
  <c r="AB14" i="15" s="1"/>
  <c r="E1101" i="2"/>
  <c r="AA26" i="15" s="1"/>
  <c r="E914" i="2"/>
  <c r="J23" i="15" s="1"/>
  <c r="E727" i="2"/>
  <c r="BI19" i="15" s="1"/>
  <c r="E540" i="2"/>
  <c r="AW40" i="15" s="1"/>
  <c r="E353" i="2"/>
  <c r="I37" i="15" s="1"/>
  <c r="E166" i="2"/>
  <c r="AV34" i="15" s="1"/>
  <c r="E3760" i="2"/>
  <c r="BD59" i="15" s="1"/>
  <c r="E2543" i="2"/>
  <c r="E2356" i="2"/>
  <c r="E2169" i="2"/>
  <c r="BG63" i="15" s="1"/>
  <c r="E1982" i="2"/>
  <c r="M55" i="15" s="1"/>
  <c r="E1795" i="2"/>
  <c r="AY53" i="15" s="1"/>
  <c r="E1608" i="2"/>
  <c r="AX33" i="15" s="1"/>
  <c r="E1421" i="2"/>
  <c r="AU5" i="15" s="1"/>
  <c r="E1234" i="2"/>
  <c r="AT30" i="15" s="1"/>
  <c r="E1047" i="2"/>
  <c r="AS25" i="15" s="1"/>
  <c r="E860" i="2"/>
  <c r="AR22" i="15" s="1"/>
  <c r="E673" i="2"/>
  <c r="AO18" i="15" s="1"/>
  <c r="E486" i="2"/>
  <c r="AZ39" i="15" s="1"/>
  <c r="E299" i="2"/>
  <c r="L36" i="15" s="1"/>
  <c r="E112" i="2"/>
  <c r="Q32" i="15" s="1"/>
  <c r="E3706" i="2"/>
  <c r="AB13" i="15" s="1"/>
  <c r="E3519" i="2"/>
  <c r="AA47" i="15" s="1"/>
  <c r="E3332" i="2"/>
  <c r="J44" i="15" s="1"/>
  <c r="E3145" i="2"/>
  <c r="BI12" i="15" s="1"/>
  <c r="E2958" i="2"/>
  <c r="AW28" i="15" s="1"/>
  <c r="E2771" i="2"/>
  <c r="I61" i="15" s="1"/>
  <c r="E2584" i="2"/>
  <c r="AV48" i="15" s="1"/>
  <c r="E2397" i="2"/>
  <c r="H62" i="15" s="1"/>
  <c r="E2210" i="2"/>
  <c r="BD58" i="15" s="1"/>
  <c r="E993" i="2"/>
  <c r="E806" i="2"/>
  <c r="E619" i="2"/>
  <c r="BG4" i="15" s="1"/>
  <c r="E432" i="2"/>
  <c r="M38" i="15" s="1"/>
  <c r="E245" i="2"/>
  <c r="AY35" i="15" s="1"/>
  <c r="E58" i="2"/>
  <c r="AX31" i="15" s="1"/>
  <c r="E3652" i="2"/>
  <c r="AT51" i="15" s="1"/>
  <c r="E3465" i="2"/>
  <c r="AS46" i="15" s="1"/>
  <c r="E3278" i="2"/>
  <c r="AR41" i="15" s="1"/>
  <c r="E3091" i="2"/>
  <c r="AO17" i="15" s="1"/>
  <c r="E2904" i="2"/>
  <c r="AZ27" i="15" s="1"/>
  <c r="E2717" i="2"/>
  <c r="L49" i="15" s="1"/>
  <c r="E2530" i="2"/>
  <c r="Q8" i="15" s="1"/>
  <c r="E2343" i="2"/>
  <c r="E2156" i="2"/>
  <c r="AB63" i="15" s="1"/>
  <c r="E1969" i="2"/>
  <c r="AA55" i="15" s="1"/>
  <c r="E1782" i="2"/>
  <c r="J53" i="15" s="1"/>
  <c r="E1595" i="2"/>
  <c r="BI33" i="15" s="1"/>
  <c r="E1408" i="2"/>
  <c r="AW5" i="15" s="1"/>
  <c r="E1221" i="2"/>
  <c r="I30" i="15" s="1"/>
  <c r="E1034" i="2"/>
  <c r="AV25" i="15" s="1"/>
  <c r="E847" i="2"/>
  <c r="H22" i="15" s="1"/>
  <c r="E3262" i="2"/>
  <c r="BF41" i="15" s="1"/>
  <c r="E2888" i="2"/>
  <c r="G27" i="15" s="1"/>
  <c r="E1435" i="2"/>
  <c r="AL20" i="15" s="1"/>
  <c r="E1248" i="2"/>
  <c r="AK14" i="15" s="1"/>
  <c r="E1061" i="2"/>
  <c r="AJ26" i="15" s="1"/>
  <c r="E874" i="2"/>
  <c r="AI23" i="15" s="1"/>
  <c r="E687" i="2"/>
  <c r="AH19" i="15" s="1"/>
  <c r="E500" i="2"/>
  <c r="AF40" i="15" s="1"/>
  <c r="E313" i="2"/>
  <c r="AE37" i="15" s="1"/>
  <c r="E2611" i="2"/>
  <c r="AJ9" i="15" s="1"/>
  <c r="E1863" i="2"/>
  <c r="AE54" i="15" s="1"/>
  <c r="E443" i="2"/>
  <c r="AL39" i="15" s="1"/>
  <c r="E1861" i="2"/>
  <c r="E1674" i="2"/>
  <c r="E1487" i="2"/>
  <c r="BG20" i="15" s="1"/>
  <c r="E1300" i="2"/>
  <c r="M14" i="15" s="1"/>
  <c r="E1113" i="2"/>
  <c r="AY26" i="15" s="1"/>
  <c r="E926" i="2"/>
  <c r="AX23" i="15" s="1"/>
  <c r="E739" i="2"/>
  <c r="AU19" i="15" s="1"/>
  <c r="E552" i="2"/>
  <c r="AT40" i="15" s="1"/>
  <c r="E365" i="2"/>
  <c r="AS37" i="15" s="1"/>
  <c r="E178" i="2"/>
  <c r="AR34" i="15" s="1"/>
  <c r="E3772" i="2"/>
  <c r="AZ59" i="15" s="1"/>
  <c r="E3585" i="2"/>
  <c r="L50" i="15" s="1"/>
  <c r="E3398" i="2"/>
  <c r="Q45" i="15" s="1"/>
  <c r="E3211" i="2"/>
  <c r="K52" i="15" s="1"/>
  <c r="E3024" i="2"/>
  <c r="AB11" i="15" s="1"/>
  <c r="E2837" i="2"/>
  <c r="AA10" i="15" s="1"/>
  <c r="E2650" i="2"/>
  <c r="J9" i="15" s="1"/>
  <c r="E2463" i="2"/>
  <c r="BI56" i="15" s="1"/>
  <c r="E2276" i="2"/>
  <c r="E2089" i="2"/>
  <c r="I7" i="15" s="1"/>
  <c r="E1902" i="2"/>
  <c r="AV54" i="15" s="1"/>
  <c r="E1715" i="2"/>
  <c r="H43" i="15" s="1"/>
  <c r="E1528" i="2"/>
  <c r="BD15" i="15" s="1"/>
  <c r="E1341" i="2"/>
  <c r="BJ42" i="15" s="1"/>
  <c r="E1154" i="2"/>
  <c r="BF29" i="15" s="1"/>
  <c r="E967" i="2"/>
  <c r="BK24" i="15" s="1"/>
  <c r="E780" i="2"/>
  <c r="G21" i="15" s="1"/>
  <c r="E593" i="2"/>
  <c r="BH4" i="15" s="1"/>
  <c r="E406" i="2"/>
  <c r="BC38" i="15" s="1"/>
  <c r="E219" i="2"/>
  <c r="BB35" i="15" s="1"/>
  <c r="E32" i="2"/>
  <c r="F31" i="15" s="1"/>
  <c r="E3626" i="2"/>
  <c r="AQ51" i="15" s="1"/>
  <c r="E3439" i="2"/>
  <c r="BE46" i="15" s="1"/>
  <c r="E3252" i="2"/>
  <c r="AG41" i="15" s="1"/>
  <c r="E3065" i="2"/>
  <c r="O17" i="15" s="1"/>
  <c r="E2878" i="2"/>
  <c r="T27" i="15" s="1"/>
  <c r="E2691" i="2"/>
  <c r="E49" i="15" s="1"/>
  <c r="E2504" i="2"/>
  <c r="AP8" i="15" s="1"/>
  <c r="E2317" i="2"/>
  <c r="E2130" i="2"/>
  <c r="AD63" i="15" s="1"/>
  <c r="E1943" i="2"/>
  <c r="AC55" i="15" s="1"/>
  <c r="E1756" i="2"/>
  <c r="Z53" i="15" s="1"/>
  <c r="E1569" i="2"/>
  <c r="Y33" i="15" s="1"/>
  <c r="E1382" i="2"/>
  <c r="X5" i="15" s="1"/>
  <c r="E1195" i="2"/>
  <c r="W30" i="15" s="1"/>
  <c r="E1008" i="2"/>
  <c r="V25" i="15" s="1"/>
  <c r="E821" i="2"/>
  <c r="U22" i="15" s="1"/>
  <c r="E634" i="2"/>
  <c r="S18" i="15" s="1"/>
  <c r="E447" i="2"/>
  <c r="R39" i="15" s="1"/>
  <c r="E260" i="2"/>
  <c r="D36" i="15" s="1"/>
  <c r="E73" i="2"/>
  <c r="AN32" i="15" s="1"/>
  <c r="E3667" i="2"/>
  <c r="AL13" i="15" s="1"/>
  <c r="E2045" i="2"/>
  <c r="BG60" i="15" s="1"/>
  <c r="E1515" i="2"/>
  <c r="O15" i="15" s="1"/>
  <c r="E1328" i="2"/>
  <c r="T42" i="15" s="1"/>
  <c r="E1141" i="2"/>
  <c r="E29" i="15" s="1"/>
  <c r="E954" i="2"/>
  <c r="AP24" i="15" s="1"/>
  <c r="E767" i="2"/>
  <c r="N21" i="15" s="1"/>
  <c r="E580" i="2"/>
  <c r="AD4" i="15" s="1"/>
  <c r="E393" i="2"/>
  <c r="AC38" i="15" s="1"/>
  <c r="E206" i="2"/>
  <c r="Z35" i="15" s="1"/>
  <c r="E19" i="2"/>
  <c r="Y31" i="15" s="1"/>
  <c r="E3613" i="2"/>
  <c r="W51" i="15" s="1"/>
  <c r="E3426" i="2"/>
  <c r="V46" i="15" s="1"/>
  <c r="E3239" i="2"/>
  <c r="U41" i="15" s="1"/>
  <c r="E3052" i="2"/>
  <c r="S17" i="15" s="1"/>
  <c r="E2865" i="2"/>
  <c r="R27" i="15" s="1"/>
  <c r="E2678" i="2"/>
  <c r="D49" i="15" s="1"/>
  <c r="E2491" i="2"/>
  <c r="AN8" i="15" s="1"/>
  <c r="E2304" i="2"/>
  <c r="E2117" i="2"/>
  <c r="AL63" i="15" s="1"/>
  <c r="E1930" i="2"/>
  <c r="AK55" i="15" s="1"/>
  <c r="E1743" i="2"/>
  <c r="AJ53" i="15" s="1"/>
  <c r="E1556" i="2"/>
  <c r="AI33" i="15" s="1"/>
  <c r="E1369" i="2"/>
  <c r="AH5" i="15" s="1"/>
  <c r="E1182" i="2"/>
  <c r="AF30" i="15" s="1"/>
  <c r="E995" i="2"/>
  <c r="AE25" i="15" s="1"/>
  <c r="E2729" i="2"/>
  <c r="E2542" i="2"/>
  <c r="E2605" i="2"/>
  <c r="E2418" i="2"/>
  <c r="E2231" i="2"/>
  <c r="BG58" i="15" s="1"/>
  <c r="E2044" i="2"/>
  <c r="M60" i="15" s="1"/>
  <c r="E1857" i="2"/>
  <c r="AY6" i="15" s="1"/>
  <c r="E1670" i="2"/>
  <c r="AX57" i="15" s="1"/>
  <c r="E1483" i="2"/>
  <c r="AU20" i="15" s="1"/>
  <c r="E1296" i="2"/>
  <c r="AT14" i="15" s="1"/>
  <c r="E1109" i="2"/>
  <c r="AS26" i="15" s="1"/>
  <c r="E922" i="2"/>
  <c r="AR23" i="15" s="1"/>
  <c r="E735" i="2"/>
  <c r="AO19" i="15" s="1"/>
  <c r="E548" i="2"/>
  <c r="AZ40" i="15" s="1"/>
  <c r="E361" i="2"/>
  <c r="L37" i="15" s="1"/>
  <c r="E174" i="2"/>
  <c r="Q34" i="15" s="1"/>
  <c r="E3768" i="2"/>
  <c r="AB59" i="15" s="1"/>
  <c r="E3581" i="2"/>
  <c r="AA50" i="15" s="1"/>
  <c r="E3394" i="2"/>
  <c r="J45" i="15" s="1"/>
  <c r="E3207" i="2"/>
  <c r="BI52" i="15" s="1"/>
  <c r="E3020" i="2"/>
  <c r="AW11" i="15" s="1"/>
  <c r="E2833" i="2"/>
  <c r="I10" i="15" s="1"/>
  <c r="E2646" i="2"/>
  <c r="AV9" i="15" s="1"/>
  <c r="E2459" i="2"/>
  <c r="H56" i="15" s="1"/>
  <c r="E2272" i="2"/>
  <c r="E2085" i="2"/>
  <c r="BJ7" i="15" s="1"/>
  <c r="E1898" i="2"/>
  <c r="BF54" i="15" s="1"/>
  <c r="E1711" i="2"/>
  <c r="BK43" i="15" s="1"/>
  <c r="E1524" i="2"/>
  <c r="G15" i="15" s="1"/>
  <c r="E1337" i="2"/>
  <c r="BH42" i="15" s="1"/>
  <c r="E1150" i="2"/>
  <c r="BC29" i="15" s="1"/>
  <c r="E963" i="2"/>
  <c r="BB24" i="15" s="1"/>
  <c r="E776" i="2"/>
  <c r="F21" i="15" s="1"/>
  <c r="E589" i="2"/>
  <c r="BA4" i="15" s="1"/>
  <c r="E402" i="2"/>
  <c r="AQ38" i="15" s="1"/>
  <c r="E215" i="2"/>
  <c r="BE35" i="15" s="1"/>
  <c r="E28" i="2"/>
  <c r="AG31" i="15" s="1"/>
  <c r="E3622" i="2"/>
  <c r="T51" i="15" s="1"/>
  <c r="E3435" i="2"/>
  <c r="E46" i="15" s="1"/>
  <c r="E3248" i="2"/>
  <c r="AP41" i="15" s="1"/>
  <c r="E3061" i="2"/>
  <c r="N17" i="15" s="1"/>
  <c r="E2874" i="2"/>
  <c r="AD27" i="15" s="1"/>
  <c r="E2687" i="2"/>
  <c r="AC49" i="15" s="1"/>
  <c r="E2500" i="2"/>
  <c r="Z8" i="15" s="1"/>
  <c r="E2313" i="2"/>
  <c r="E2126" i="2"/>
  <c r="X63" i="15" s="1"/>
  <c r="E1939" i="2"/>
  <c r="W55" i="15" s="1"/>
  <c r="E1752" i="2"/>
  <c r="V53" i="15" s="1"/>
  <c r="E1565" i="2"/>
  <c r="U33" i="15" s="1"/>
  <c r="E1378" i="2"/>
  <c r="S5" i="15" s="1"/>
  <c r="E1191" i="2"/>
  <c r="R30" i="15" s="1"/>
  <c r="E1004" i="2"/>
  <c r="D25" i="15" s="1"/>
  <c r="E817" i="2"/>
  <c r="AN22" i="15" s="1"/>
  <c r="E630" i="2"/>
  <c r="AM18" i="15" s="1"/>
  <c r="E2789" i="2"/>
  <c r="BG61" i="15" s="1"/>
  <c r="E1055" i="2"/>
  <c r="E868" i="2"/>
  <c r="E681" i="2"/>
  <c r="BG18" i="15" s="1"/>
  <c r="E494" i="2"/>
  <c r="M39" i="15" s="1"/>
  <c r="E307" i="2"/>
  <c r="AY36" i="15" s="1"/>
  <c r="E1652" i="2"/>
  <c r="BD57" i="15" s="1"/>
  <c r="E1465" i="2"/>
  <c r="BJ20" i="15" s="1"/>
  <c r="E1278" i="2"/>
  <c r="BF14" i="15" s="1"/>
  <c r="E1091" i="2"/>
  <c r="BK26" i="15" s="1"/>
  <c r="E904" i="2"/>
  <c r="G23" i="15" s="1"/>
  <c r="E869" i="2"/>
  <c r="E682" i="2"/>
  <c r="E495" i="2"/>
  <c r="BG39" i="15" s="1"/>
  <c r="E308" i="2"/>
  <c r="M36" i="15" s="1"/>
  <c r="E121" i="2"/>
  <c r="AY32" i="15" s="1"/>
  <c r="E3715" i="2"/>
  <c r="AU13" i="15" s="1"/>
  <c r="E3528" i="2"/>
  <c r="AT47" i="15" s="1"/>
  <c r="E3341" i="2"/>
  <c r="AS44" i="15" s="1"/>
  <c r="E3154" i="2"/>
  <c r="AR12" i="15" s="1"/>
  <c r="E2967" i="2"/>
  <c r="AO28" i="15" s="1"/>
  <c r="E2780" i="2"/>
  <c r="AZ61" i="15" s="1"/>
  <c r="E2593" i="2"/>
  <c r="L48" i="15" s="1"/>
  <c r="E2406" i="2"/>
  <c r="Q62" i="15" s="1"/>
  <c r="E2219" i="2"/>
  <c r="K58" i="15" s="1"/>
  <c r="E2032" i="2"/>
  <c r="AB60" i="15" s="1"/>
  <c r="E1845" i="2"/>
  <c r="AA6" i="15" s="1"/>
  <c r="E1658" i="2"/>
  <c r="J57" i="15" s="1"/>
  <c r="E1471" i="2"/>
  <c r="BI20" i="15" s="1"/>
  <c r="E1284" i="2"/>
  <c r="AW14" i="15" s="1"/>
  <c r="E1097" i="2"/>
  <c r="I26" i="15" s="1"/>
  <c r="E910" i="2"/>
  <c r="AV23" i="15" s="1"/>
  <c r="E723" i="2"/>
  <c r="H19" i="15" s="1"/>
  <c r="E536" i="2"/>
  <c r="BD40" i="15" s="1"/>
  <c r="E349" i="2"/>
  <c r="BJ37" i="15" s="1"/>
  <c r="E162" i="2"/>
  <c r="BF34" i="15" s="1"/>
  <c r="E3756" i="2"/>
  <c r="G59" i="15" s="1"/>
  <c r="E3569" i="2"/>
  <c r="BH50" i="15" s="1"/>
  <c r="E3382" i="2"/>
  <c r="BC45" i="15" s="1"/>
  <c r="E3195" i="2"/>
  <c r="BB52" i="15" s="1"/>
  <c r="E3008" i="2"/>
  <c r="F11" i="15" s="1"/>
  <c r="E2821" i="2"/>
  <c r="BA10" i="15" s="1"/>
  <c r="E2634" i="2"/>
  <c r="AQ9" i="15" s="1"/>
  <c r="E2447" i="2"/>
  <c r="BE56" i="15" s="1"/>
  <c r="E2260" i="2"/>
  <c r="E2073" i="2"/>
  <c r="O7" i="15" s="1"/>
  <c r="E1886" i="2"/>
  <c r="T54" i="15" s="1"/>
  <c r="E1699" i="2"/>
  <c r="E43" i="15" s="1"/>
  <c r="E1512" i="2"/>
  <c r="AP15" i="15" s="1"/>
  <c r="E1325" i="2"/>
  <c r="N42" i="15" s="1"/>
  <c r="E1138" i="2"/>
  <c r="AD29" i="15" s="1"/>
  <c r="E951" i="2"/>
  <c r="AC24" i="15" s="1"/>
  <c r="E764" i="2"/>
  <c r="Z21" i="15" s="1"/>
  <c r="E577" i="2"/>
  <c r="Y4" i="15" s="1"/>
  <c r="E390" i="2"/>
  <c r="X38" i="15" s="1"/>
  <c r="E203" i="2"/>
  <c r="W35" i="15" s="1"/>
  <c r="E16" i="2"/>
  <c r="V31" i="15" s="1"/>
  <c r="E3610" i="2"/>
  <c r="S51" i="15" s="1"/>
  <c r="E3423" i="2"/>
  <c r="R46" i="15" s="1"/>
  <c r="E3236" i="2"/>
  <c r="D41" i="15" s="1"/>
  <c r="E3049" i="2"/>
  <c r="AN17" i="15" s="1"/>
  <c r="E2862" i="2"/>
  <c r="AM27" i="15" s="1"/>
  <c r="E1427" i="2"/>
  <c r="E1240" i="2"/>
  <c r="E523" i="2"/>
  <c r="O40" i="15" s="1"/>
  <c r="E336" i="2"/>
  <c r="T37" i="15" s="1"/>
  <c r="E149" i="2"/>
  <c r="E34" i="15" s="1"/>
  <c r="E3743" i="2"/>
  <c r="N59" i="15" s="1"/>
  <c r="E3556" i="2"/>
  <c r="AD50" i="15" s="1"/>
  <c r="E3369" i="2"/>
  <c r="AC45" i="15" s="1"/>
  <c r="E3182" i="2"/>
  <c r="Z52" i="15" s="1"/>
  <c r="E2995" i="2"/>
  <c r="Y11" i="15" s="1"/>
  <c r="E2808" i="2"/>
  <c r="X10" i="15" s="1"/>
  <c r="E2621" i="2"/>
  <c r="W9" i="15" s="1"/>
  <c r="E2434" i="2"/>
  <c r="V56" i="15" s="1"/>
  <c r="E2247" i="2"/>
  <c r="E2060" i="2"/>
  <c r="S7" i="15" s="1"/>
  <c r="E1873" i="2"/>
  <c r="R54" i="15" s="1"/>
  <c r="E1686" i="2"/>
  <c r="D43" i="15" s="1"/>
  <c r="E1499" i="2"/>
  <c r="AN15" i="15" s="1"/>
  <c r="E1312" i="2"/>
  <c r="AM42" i="15" s="1"/>
  <c r="E1125" i="2"/>
  <c r="AL29" i="15" s="1"/>
  <c r="E938" i="2"/>
  <c r="AK24" i="15" s="1"/>
  <c r="E751" i="2"/>
  <c r="AJ21" i="15" s="1"/>
  <c r="E564" i="2"/>
  <c r="AI4" i="15" s="1"/>
  <c r="E377" i="2"/>
  <c r="AH38" i="15" s="1"/>
  <c r="E190" i="2"/>
  <c r="AF35" i="15" s="1"/>
  <c r="E3" i="2"/>
  <c r="AE31" i="15" s="1"/>
  <c r="E1404" i="2"/>
  <c r="BD5" i="15" s="1"/>
  <c r="E1217" i="2"/>
  <c r="BJ30" i="15" s="1"/>
  <c r="E1030" i="2"/>
  <c r="BF25" i="15" s="1"/>
  <c r="E843" i="2"/>
  <c r="BK22" i="15" s="1"/>
  <c r="E656" i="2"/>
  <c r="G18" i="15" s="1"/>
  <c r="E1993" i="2"/>
  <c r="AL60" i="15" s="1"/>
  <c r="E1613" i="2"/>
  <c r="E1426" i="2"/>
  <c r="E1239" i="2"/>
  <c r="BG30" i="15" s="1"/>
  <c r="E1052" i="2"/>
  <c r="M25" i="15" s="1"/>
  <c r="E865" i="2"/>
  <c r="AY22" i="15" s="1"/>
  <c r="E678" i="2"/>
  <c r="AX18" i="15" s="1"/>
  <c r="E491" i="2"/>
  <c r="AU39" i="15" s="1"/>
  <c r="E304" i="2"/>
  <c r="AT36" i="15" s="1"/>
  <c r="E117" i="2"/>
  <c r="AS32" i="15" s="1"/>
  <c r="E3711" i="2"/>
  <c r="AO13" i="15" s="1"/>
  <c r="E3524" i="2"/>
  <c r="AZ47" i="15" s="1"/>
  <c r="E3337" i="2"/>
  <c r="L44" i="15" s="1"/>
  <c r="E3150" i="2"/>
  <c r="Q12" i="15" s="1"/>
  <c r="E2963" i="2"/>
  <c r="K28" i="15" s="1"/>
  <c r="E2776" i="2"/>
  <c r="AB61" i="15" s="1"/>
  <c r="E2589" i="2"/>
  <c r="AA48" i="15" s="1"/>
  <c r="E2402" i="2"/>
  <c r="J62" i="15" s="1"/>
  <c r="E2215" i="2"/>
  <c r="BI58" i="15" s="1"/>
  <c r="E2028" i="2"/>
  <c r="AW60" i="15" s="1"/>
  <c r="E1841" i="2"/>
  <c r="I6" i="15" s="1"/>
  <c r="E1654" i="2"/>
  <c r="AV57" i="15" s="1"/>
  <c r="E1467" i="2"/>
  <c r="H20" i="15" s="1"/>
  <c r="E1280" i="2"/>
  <c r="BD14" i="15" s="1"/>
  <c r="E1093" i="2"/>
  <c r="BJ26" i="15" s="1"/>
  <c r="E906" i="2"/>
  <c r="BF23" i="15" s="1"/>
  <c r="E719" i="2"/>
  <c r="BK19" i="15" s="1"/>
  <c r="E532" i="2"/>
  <c r="G40" i="15" s="1"/>
  <c r="E345" i="2"/>
  <c r="BH37" i="15" s="1"/>
  <c r="E158" i="2"/>
  <c r="BC34" i="15" s="1"/>
  <c r="E3752" i="2"/>
  <c r="F59" i="15" s="1"/>
  <c r="E3565" i="2"/>
  <c r="BA50" i="15" s="1"/>
  <c r="E3378" i="2"/>
  <c r="AQ45" i="15" s="1"/>
  <c r="E3191" i="2"/>
  <c r="BE52" i="15" s="1"/>
  <c r="E3004" i="2"/>
  <c r="AG11" i="15" s="1"/>
  <c r="E3658" i="2"/>
  <c r="E3471" i="2"/>
  <c r="BG46" i="15" s="1"/>
  <c r="E3284" i="2"/>
  <c r="M41" i="15" s="1"/>
  <c r="E3097" i="2"/>
  <c r="AY17" i="15" s="1"/>
  <c r="E2910" i="2"/>
  <c r="AX27" i="15" s="1"/>
  <c r="E2723" i="2"/>
  <c r="AU49" i="15" s="1"/>
  <c r="E2536" i="2"/>
  <c r="AT8" i="15" s="1"/>
  <c r="E2349" i="2"/>
  <c r="E2162" i="2"/>
  <c r="AR63" i="15" s="1"/>
  <c r="E1975" i="2"/>
  <c r="AO55" i="15" s="1"/>
  <c r="E1788" i="2"/>
  <c r="AZ53" i="15" s="1"/>
  <c r="E1601" i="2"/>
  <c r="L33" i="15" s="1"/>
  <c r="E1414" i="2"/>
  <c r="Q5" i="15" s="1"/>
  <c r="E1227" i="2"/>
  <c r="K30" i="15" s="1"/>
  <c r="E1040" i="2"/>
  <c r="AB25" i="15" s="1"/>
  <c r="E853" i="2"/>
  <c r="AA22" i="15" s="1"/>
  <c r="E666" i="2"/>
  <c r="J18" i="15" s="1"/>
  <c r="E479" i="2"/>
  <c r="BI39" i="15" s="1"/>
  <c r="E292" i="2"/>
  <c r="AW36" i="15" s="1"/>
  <c r="E105" i="2"/>
  <c r="I32" i="15" s="1"/>
  <c r="E3699" i="2"/>
  <c r="H13" i="15" s="1"/>
  <c r="E3512" i="2"/>
  <c r="BD47" i="15" s="1"/>
  <c r="E3325" i="2"/>
  <c r="BJ44" i="15" s="1"/>
  <c r="E3138" i="2"/>
  <c r="BF12" i="15" s="1"/>
  <c r="E2951" i="2"/>
  <c r="BK28" i="15" s="1"/>
  <c r="E2764" i="2"/>
  <c r="G61" i="15" s="1"/>
  <c r="E2577" i="2"/>
  <c r="BH48" i="15" s="1"/>
  <c r="E2390" i="2"/>
  <c r="BC62" i="15" s="1"/>
  <c r="E2203" i="2"/>
  <c r="BB58" i="15" s="1"/>
  <c r="E2016" i="2"/>
  <c r="F60" i="15" s="1"/>
  <c r="E1829" i="2"/>
  <c r="BA6" i="15" s="1"/>
  <c r="E1642" i="2"/>
  <c r="AQ57" i="15" s="1"/>
  <c r="E1455" i="2"/>
  <c r="BE20" i="15" s="1"/>
  <c r="E1268" i="2"/>
  <c r="AG14" i="15" s="1"/>
  <c r="E1081" i="2"/>
  <c r="O26" i="15" s="1"/>
  <c r="E894" i="2"/>
  <c r="T23" i="15" s="1"/>
  <c r="E707" i="2"/>
  <c r="E19" i="15" s="1"/>
  <c r="E520" i="2"/>
  <c r="AP40" i="15" s="1"/>
  <c r="E333" i="2"/>
  <c r="N37" i="15" s="1"/>
  <c r="E146" i="2"/>
  <c r="AD34" i="15" s="1"/>
  <c r="E3740" i="2"/>
  <c r="Z59" i="15" s="1"/>
  <c r="E3553" i="2"/>
  <c r="Y50" i="15" s="1"/>
  <c r="E3366" i="2"/>
  <c r="X45" i="15" s="1"/>
  <c r="E3179" i="2"/>
  <c r="W52" i="15" s="1"/>
  <c r="E2992" i="2"/>
  <c r="V11" i="15" s="1"/>
  <c r="E2805" i="2"/>
  <c r="U10" i="15" s="1"/>
  <c r="E2618" i="2"/>
  <c r="S9" i="15" s="1"/>
  <c r="E2431" i="2"/>
  <c r="R56" i="15" s="1"/>
  <c r="E2244" i="2"/>
  <c r="E2057" i="2"/>
  <c r="AN7" i="15" s="1"/>
  <c r="E1870" i="2"/>
  <c r="AM54" i="15" s="1"/>
  <c r="E1683" i="2"/>
  <c r="AL43" i="15" s="1"/>
  <c r="E435" i="2"/>
  <c r="E248" i="2"/>
  <c r="E1027" i="2"/>
  <c r="BH25" i="15" s="1"/>
  <c r="E840" i="2"/>
  <c r="BC22" i="15" s="1"/>
  <c r="E653" i="2"/>
  <c r="BB18" i="15" s="1"/>
  <c r="E466" i="2"/>
  <c r="F39" i="15" s="1"/>
  <c r="E279" i="2"/>
  <c r="BA36" i="15" s="1"/>
  <c r="E92" i="2"/>
  <c r="AQ32" i="15" s="1"/>
  <c r="E3686" i="2"/>
  <c r="AG13" i="15" s="1"/>
  <c r="E3499" i="2"/>
  <c r="O47" i="15" s="1"/>
  <c r="E3312" i="2"/>
  <c r="T44" i="15" s="1"/>
  <c r="E3125" i="2"/>
  <c r="E12" i="15" s="1"/>
  <c r="E2938" i="2"/>
  <c r="AP28" i="15" s="1"/>
  <c r="E2751" i="2"/>
  <c r="N61" i="15" s="1"/>
  <c r="E2564" i="2"/>
  <c r="AD48" i="15" s="1"/>
  <c r="E2377" i="2"/>
  <c r="AC62" i="15" s="1"/>
  <c r="E2190" i="2"/>
  <c r="Z58" i="15" s="1"/>
  <c r="E2003" i="2"/>
  <c r="Y60" i="15" s="1"/>
  <c r="E1816" i="2"/>
  <c r="X6" i="15" s="1"/>
  <c r="E1629" i="2"/>
  <c r="W57" i="15" s="1"/>
  <c r="E1442" i="2"/>
  <c r="V20" i="15" s="1"/>
  <c r="E1255" i="2"/>
  <c r="U14" i="15" s="1"/>
  <c r="E1068" i="2"/>
  <c r="S26" i="15" s="1"/>
  <c r="E881" i="2"/>
  <c r="R23" i="15" s="1"/>
  <c r="E694" i="2"/>
  <c r="D19" i="15" s="1"/>
  <c r="E507" i="2"/>
  <c r="AN40" i="15" s="1"/>
  <c r="E320" i="2"/>
  <c r="AM37" i="15" s="1"/>
  <c r="E133" i="2"/>
  <c r="AL34" i="15" s="1"/>
  <c r="E3727" i="2"/>
  <c r="AJ59" i="15" s="1"/>
  <c r="E3540" i="2"/>
  <c r="AI50" i="15" s="1"/>
  <c r="E3353" i="2"/>
  <c r="AH45" i="15" s="1"/>
  <c r="E3166" i="2"/>
  <c r="AF52" i="15" s="1"/>
  <c r="E2979" i="2"/>
  <c r="AE11" i="15" s="1"/>
  <c r="E3449" i="2"/>
  <c r="BJ46" i="15" s="1"/>
  <c r="E3075" i="2"/>
  <c r="BK17" i="15" s="1"/>
  <c r="E2853" i="2"/>
  <c r="E2666" i="2"/>
  <c r="E2479" i="2"/>
  <c r="BG56" i="15" s="1"/>
  <c r="E2292" i="2"/>
  <c r="E2105" i="2"/>
  <c r="AY7" i="15" s="1"/>
  <c r="E1918" i="2"/>
  <c r="AX54" i="15" s="1"/>
  <c r="E1731" i="2"/>
  <c r="AU43" i="15" s="1"/>
  <c r="E1544" i="2"/>
  <c r="AT15" i="15" s="1"/>
  <c r="E1357" i="2"/>
  <c r="AS42" i="15" s="1"/>
  <c r="E1170" i="2"/>
  <c r="AR29" i="15" s="1"/>
  <c r="E983" i="2"/>
  <c r="AO24" i="15" s="1"/>
  <c r="E796" i="2"/>
  <c r="AZ21" i="15" s="1"/>
  <c r="E609" i="2"/>
  <c r="L4" i="15" s="1"/>
  <c r="E422" i="2"/>
  <c r="Q38" i="15" s="1"/>
  <c r="E235" i="2"/>
  <c r="K35" i="15" s="1"/>
  <c r="E48" i="2"/>
  <c r="AB31" i="15" s="1"/>
  <c r="E3642" i="2"/>
  <c r="J51" i="15" s="1"/>
  <c r="E3455" i="2"/>
  <c r="BI46" i="15" s="1"/>
  <c r="E3268" i="2"/>
  <c r="AW41" i="15" s="1"/>
  <c r="E3081" i="2"/>
  <c r="I17" i="15" s="1"/>
  <c r="E2894" i="2"/>
  <c r="AV27" i="15" s="1"/>
  <c r="E2707" i="2"/>
  <c r="H49" i="15" s="1"/>
  <c r="E2520" i="2"/>
  <c r="BD8" i="15" s="1"/>
  <c r="E2333" i="2"/>
  <c r="E2146" i="2"/>
  <c r="BF63" i="15" s="1"/>
  <c r="E1959" i="2"/>
  <c r="BK55" i="15" s="1"/>
  <c r="E1772" i="2"/>
  <c r="G53" i="15" s="1"/>
  <c r="E1585" i="2"/>
  <c r="BH33" i="15" s="1"/>
  <c r="E1398" i="2"/>
  <c r="BC5" i="15" s="1"/>
  <c r="E1211" i="2"/>
  <c r="BB30" i="15" s="1"/>
  <c r="E1024" i="2"/>
  <c r="F25" i="15" s="1"/>
  <c r="E837" i="2"/>
  <c r="BA22" i="15" s="1"/>
  <c r="E650" i="2"/>
  <c r="AQ18" i="15" s="1"/>
  <c r="E463" i="2"/>
  <c r="BE39" i="15" s="1"/>
  <c r="E276" i="2"/>
  <c r="AG36" i="15" s="1"/>
  <c r="E89" i="2"/>
  <c r="O32" i="15" s="1"/>
  <c r="E3683" i="2"/>
  <c r="E13" i="15" s="1"/>
  <c r="E3496" i="2"/>
  <c r="AP47" i="15" s="1"/>
  <c r="E3309" i="2"/>
  <c r="N44" i="15" s="1"/>
  <c r="E3122" i="2"/>
  <c r="AD12" i="15" s="1"/>
  <c r="E2935" i="2"/>
  <c r="AC28" i="15" s="1"/>
  <c r="E2748" i="2"/>
  <c r="Z61" i="15" s="1"/>
  <c r="E2561" i="2"/>
  <c r="Y48" i="15" s="1"/>
  <c r="E2374" i="2"/>
  <c r="X62" i="15" s="1"/>
  <c r="E2187" i="2"/>
  <c r="W58" i="15" s="1"/>
  <c r="E2000" i="2"/>
  <c r="V60" i="15" s="1"/>
  <c r="E1813" i="2"/>
  <c r="U6" i="15" s="1"/>
  <c r="E1626" i="2"/>
  <c r="S57" i="15" s="1"/>
  <c r="E1439" i="2"/>
  <c r="R20" i="15" s="1"/>
  <c r="E1252" i="2"/>
  <c r="D14" i="15" s="1"/>
  <c r="E1065" i="2"/>
  <c r="AN26" i="15" s="1"/>
  <c r="E878" i="2"/>
  <c r="AM23" i="15" s="1"/>
  <c r="E3037" i="2"/>
  <c r="BG11" i="15" s="1"/>
  <c r="E2507" i="2"/>
  <c r="O8" i="15" s="1"/>
  <c r="E2320" i="2"/>
  <c r="E2133" i="2"/>
  <c r="E63" i="15" s="1"/>
  <c r="E1946" i="2"/>
  <c r="AP55" i="15" s="1"/>
  <c r="E1759" i="2"/>
  <c r="N53" i="15" s="1"/>
  <c r="E1572" i="2"/>
  <c r="AD33" i="15" s="1"/>
  <c r="E1385" i="2"/>
  <c r="AC5" i="15" s="1"/>
  <c r="E1198" i="2"/>
  <c r="Z30" i="15" s="1"/>
  <c r="E1011" i="2"/>
  <c r="Y25" i="15" s="1"/>
  <c r="E824" i="2"/>
  <c r="X22" i="15" s="1"/>
  <c r="E637" i="2"/>
  <c r="W18" i="15" s="1"/>
  <c r="E450" i="2"/>
  <c r="V39" i="15" s="1"/>
  <c r="E263" i="2"/>
  <c r="U36" i="15" s="1"/>
  <c r="E76" i="2"/>
  <c r="S32" i="15" s="1"/>
  <c r="E3670" i="2"/>
  <c r="D13" i="15" s="1"/>
  <c r="E3483" i="2"/>
  <c r="AN47" i="15" s="1"/>
  <c r="E3296" i="2"/>
  <c r="AM44" i="15" s="1"/>
  <c r="E3109" i="2"/>
  <c r="AL12" i="15" s="1"/>
  <c r="E2922" i="2"/>
  <c r="AK28" i="15" s="1"/>
  <c r="E2735" i="2"/>
  <c r="AJ61" i="15" s="1"/>
  <c r="E2548" i="2"/>
  <c r="AI48" i="15" s="1"/>
  <c r="E2361" i="2"/>
  <c r="AH62" i="15" s="1"/>
  <c r="E2174" i="2"/>
  <c r="AF58" i="15" s="1"/>
  <c r="E1987" i="2"/>
  <c r="AE60" i="15" s="1"/>
  <c r="E3201" i="2"/>
  <c r="BJ52" i="15" s="1"/>
  <c r="E3014" i="2"/>
  <c r="BF11" i="15" s="1"/>
  <c r="E2827" i="2"/>
  <c r="BK10" i="15" s="1"/>
  <c r="E2640" i="2"/>
  <c r="G9" i="15" s="1"/>
  <c r="E9" i="2"/>
  <c r="AL31" i="15" s="1"/>
  <c r="E3603" i="2"/>
  <c r="AJ51" i="15" s="1"/>
  <c r="E3416" i="2"/>
  <c r="AI46" i="15" s="1"/>
  <c r="E3229" i="2"/>
  <c r="AH41" i="15" s="1"/>
  <c r="E3042" i="2"/>
  <c r="AF17" i="15" s="1"/>
  <c r="E2855" i="2"/>
  <c r="AE27" i="15" s="1"/>
  <c r="E3597" i="2"/>
  <c r="E3410" i="2"/>
  <c r="E3223" i="2"/>
  <c r="BG52" i="15" s="1"/>
  <c r="E3036" i="2"/>
  <c r="M11" i="15" s="1"/>
  <c r="E2849" i="2"/>
  <c r="AY10" i="15" s="1"/>
  <c r="E2662" i="2"/>
  <c r="AX9" i="15" s="1"/>
  <c r="E2475" i="2"/>
  <c r="AU56" i="15" s="1"/>
  <c r="E2288" i="2"/>
  <c r="E2101" i="2"/>
  <c r="AS7" i="15" s="1"/>
  <c r="E1914" i="2"/>
  <c r="AR54" i="15" s="1"/>
  <c r="E1727" i="2"/>
  <c r="AO43" i="15" s="1"/>
  <c r="E1540" i="2"/>
  <c r="AZ15" i="15" s="1"/>
  <c r="E1353" i="2"/>
  <c r="L42" i="15" s="1"/>
  <c r="E1166" i="2"/>
  <c r="Q29" i="15" s="1"/>
  <c r="E979" i="2"/>
  <c r="K24" i="15" s="1"/>
  <c r="E792" i="2"/>
  <c r="AB21" i="15" s="1"/>
  <c r="E605" i="2"/>
  <c r="AA4" i="15" s="1"/>
  <c r="E418" i="2"/>
  <c r="J38" i="15" s="1"/>
  <c r="E231" i="2"/>
  <c r="BI35" i="15" s="1"/>
  <c r="E44" i="2"/>
  <c r="AW31" i="15" s="1"/>
  <c r="E3638" i="2"/>
  <c r="AV51" i="15" s="1"/>
  <c r="E3451" i="2"/>
  <c r="H46" i="15" s="1"/>
  <c r="E3264" i="2"/>
  <c r="BD41" i="15" s="1"/>
  <c r="E3077" i="2"/>
  <c r="BJ17" i="15" s="1"/>
  <c r="E2890" i="2"/>
  <c r="BF27" i="15" s="1"/>
  <c r="E2703" i="2"/>
  <c r="BK49" i="15" s="1"/>
  <c r="E2516" i="2"/>
  <c r="G8" i="15" s="1"/>
  <c r="E2329" i="2"/>
  <c r="E2142" i="2"/>
  <c r="BC63" i="15" s="1"/>
  <c r="E1955" i="2"/>
  <c r="BB55" i="15" s="1"/>
  <c r="E1768" i="2"/>
  <c r="F53" i="15" s="1"/>
  <c r="E1581" i="2"/>
  <c r="BA33" i="15" s="1"/>
  <c r="E1394" i="2"/>
  <c r="AQ5" i="15" s="1"/>
  <c r="E1207" i="2"/>
  <c r="BE30" i="15" s="1"/>
  <c r="E1020" i="2"/>
  <c r="AG25" i="15" s="1"/>
  <c r="E833" i="2"/>
  <c r="O22" i="15" s="1"/>
  <c r="E646" i="2"/>
  <c r="T18" i="15" s="1"/>
  <c r="E459" i="2"/>
  <c r="E39" i="15" s="1"/>
  <c r="E272" i="2"/>
  <c r="AP36" i="15" s="1"/>
  <c r="E85" i="2"/>
  <c r="N32" i="15" s="1"/>
  <c r="E3679" i="2"/>
  <c r="AC13" i="15" s="1"/>
  <c r="E3492" i="2"/>
  <c r="Z47" i="15" s="1"/>
  <c r="E3305" i="2"/>
  <c r="Y44" i="15" s="1"/>
  <c r="E3118" i="2"/>
  <c r="X12" i="15" s="1"/>
  <c r="E2931" i="2"/>
  <c r="W28" i="15" s="1"/>
  <c r="E2744" i="2"/>
  <c r="V61" i="15" s="1"/>
  <c r="E2557" i="2"/>
  <c r="U48" i="15" s="1"/>
  <c r="E2370" i="2"/>
  <c r="S62" i="15" s="1"/>
  <c r="E2183" i="2"/>
  <c r="R58" i="15" s="1"/>
  <c r="E1996" i="2"/>
  <c r="D60" i="15" s="1"/>
  <c r="E1809" i="2"/>
  <c r="AN6" i="15" s="1"/>
  <c r="E1622" i="2"/>
  <c r="AM57" i="15" s="1"/>
  <c r="E3781" i="2"/>
  <c r="BG59" i="15" s="1"/>
  <c r="E120" i="2"/>
  <c r="AX32" i="15" s="1"/>
  <c r="E3714" i="2"/>
  <c r="AT13" i="15" s="1"/>
  <c r="E3527" i="2"/>
  <c r="AS47" i="15" s="1"/>
  <c r="E3340" i="2"/>
  <c r="AR44" i="15" s="1"/>
  <c r="E3153" i="2"/>
  <c r="AO12" i="15" s="1"/>
  <c r="E2966" i="2"/>
  <c r="AZ28" i="15" s="1"/>
  <c r="E2779" i="2"/>
  <c r="L61" i="15" s="1"/>
  <c r="E2592" i="2"/>
  <c r="Q48" i="15" s="1"/>
  <c r="E2405" i="2"/>
  <c r="K62" i="15" s="1"/>
  <c r="E2218" i="2"/>
  <c r="AB58" i="15" s="1"/>
  <c r="E2031" i="2"/>
  <c r="AA60" i="15" s="1"/>
  <c r="E1844" i="2"/>
  <c r="J6" i="15" s="1"/>
  <c r="E1657" i="2"/>
  <c r="BI57" i="15" s="1"/>
  <c r="E1470" i="2"/>
  <c r="AW20" i="15" s="1"/>
  <c r="E1283" i="2"/>
  <c r="I14" i="15" s="1"/>
  <c r="E1096" i="2"/>
  <c r="AV26" i="15" s="1"/>
  <c r="E909" i="2"/>
  <c r="H23" i="15" s="1"/>
  <c r="E722" i="2"/>
  <c r="BD19" i="15" s="1"/>
  <c r="E535" i="2"/>
  <c r="BJ40" i="15" s="1"/>
  <c r="E348" i="2"/>
  <c r="BF37" i="15" s="1"/>
  <c r="E161" i="2"/>
  <c r="BK34" i="15" s="1"/>
  <c r="E3755" i="2"/>
  <c r="BH59" i="15" s="1"/>
  <c r="E3568" i="2"/>
  <c r="BC50" i="15" s="1"/>
  <c r="E3381" i="2"/>
  <c r="BB45" i="15" s="1"/>
  <c r="E3194" i="2"/>
  <c r="F52" i="15" s="1"/>
  <c r="E3007" i="2"/>
  <c r="BA11" i="15" s="1"/>
  <c r="E2820" i="2"/>
  <c r="AQ10" i="15" s="1"/>
  <c r="E2633" i="2"/>
  <c r="BE9" i="15" s="1"/>
  <c r="E2446" i="2"/>
  <c r="AG56" i="15" s="1"/>
  <c r="E2259" i="2"/>
  <c r="E2072" i="2"/>
  <c r="T7" i="15" s="1"/>
  <c r="E1885" i="2"/>
  <c r="E54" i="15" s="1"/>
  <c r="E1698" i="2"/>
  <c r="AP43" i="15" s="1"/>
  <c r="E1511" i="2"/>
  <c r="N15" i="15" s="1"/>
  <c r="E1324" i="2"/>
  <c r="AD42" i="15" s="1"/>
  <c r="E1137" i="2"/>
  <c r="AC29" i="15" s="1"/>
  <c r="E950" i="2"/>
  <c r="Z24" i="15" s="1"/>
  <c r="E763" i="2"/>
  <c r="Y21" i="15" s="1"/>
  <c r="E576" i="2"/>
  <c r="X4" i="15" s="1"/>
  <c r="E389" i="2"/>
  <c r="W38" i="15" s="1"/>
  <c r="E202" i="2"/>
  <c r="V35" i="15" s="1"/>
  <c r="E15" i="2"/>
  <c r="U31" i="15" s="1"/>
  <c r="E3609" i="2"/>
  <c r="R51" i="15" s="1"/>
  <c r="E3422" i="2"/>
  <c r="D46" i="15" s="1"/>
  <c r="E3235" i="2"/>
  <c r="AN41" i="15" s="1"/>
  <c r="E3048" i="2"/>
  <c r="AM17" i="15" s="1"/>
  <c r="E2861" i="2"/>
  <c r="AL27" i="15" s="1"/>
  <c r="E2674" i="2"/>
  <c r="AK49" i="15" s="1"/>
  <c r="E2487" i="2"/>
  <c r="AJ8" i="15" s="1"/>
  <c r="E2300" i="2"/>
  <c r="E2113" i="2"/>
  <c r="AH63" i="15" s="1"/>
  <c r="E1926" i="2"/>
  <c r="AF55" i="15" s="1"/>
  <c r="E1739" i="2"/>
  <c r="AE53" i="15" s="1"/>
  <c r="E3473" i="2"/>
  <c r="E3286" i="2"/>
  <c r="E3099" i="2"/>
  <c r="BG17" i="15" s="1"/>
  <c r="E2912" i="2"/>
  <c r="M27" i="15" s="1"/>
  <c r="E2725" i="2"/>
  <c r="AY49" i="15" s="1"/>
  <c r="E2538" i="2"/>
  <c r="AX8" i="15" s="1"/>
  <c r="E2351" i="2"/>
  <c r="E2164" i="2"/>
  <c r="AT63" i="15" s="1"/>
  <c r="E1977" i="2"/>
  <c r="AS55" i="15" s="1"/>
  <c r="E1790" i="2"/>
  <c r="AR53" i="15" s="1"/>
  <c r="E1603" i="2"/>
  <c r="AO33" i="15" s="1"/>
  <c r="E1416" i="2"/>
  <c r="AZ5" i="15" s="1"/>
  <c r="E1229" i="2"/>
  <c r="L30" i="15" s="1"/>
  <c r="E1042" i="2"/>
  <c r="Q25" i="15" s="1"/>
  <c r="E855" i="2"/>
  <c r="K22" i="15" s="1"/>
  <c r="E668" i="2"/>
  <c r="AB18" i="15" s="1"/>
  <c r="E481" i="2"/>
  <c r="AA39" i="15" s="1"/>
  <c r="E294" i="2"/>
  <c r="J36" i="15" s="1"/>
  <c r="E107" i="2"/>
  <c r="BI32" i="15" s="1"/>
  <c r="E3701" i="2"/>
  <c r="I13" i="15" s="1"/>
  <c r="E3514" i="2"/>
  <c r="AV47" i="15" s="1"/>
  <c r="E3327" i="2"/>
  <c r="H44" i="15" s="1"/>
  <c r="E3140" i="2"/>
  <c r="BD12" i="15" s="1"/>
  <c r="E2953" i="2"/>
  <c r="BJ28" i="15" s="1"/>
  <c r="E2766" i="2"/>
  <c r="BF61" i="15" s="1"/>
  <c r="E2579" i="2"/>
  <c r="BK48" i="15" s="1"/>
  <c r="E2392" i="2"/>
  <c r="G62" i="15" s="1"/>
  <c r="E2205" i="2"/>
  <c r="BH58" i="15" s="1"/>
  <c r="E2018" i="2"/>
  <c r="BC60" i="15" s="1"/>
  <c r="E1831" i="2"/>
  <c r="BB6" i="15" s="1"/>
  <c r="E1644" i="2"/>
  <c r="F57" i="15" s="1"/>
  <c r="E1457" i="2"/>
  <c r="BA20" i="15" s="1"/>
  <c r="E1270" i="2"/>
  <c r="AQ14" i="15" s="1"/>
  <c r="E1083" i="2"/>
  <c r="BE26" i="15" s="1"/>
  <c r="E896" i="2"/>
  <c r="AG23" i="15" s="1"/>
  <c r="E709" i="2"/>
  <c r="O19" i="15" s="1"/>
  <c r="E522" i="2"/>
  <c r="T40" i="15" s="1"/>
  <c r="E335" i="2"/>
  <c r="E37" i="15" s="1"/>
  <c r="E148" i="2"/>
  <c r="AP34" i="15" s="1"/>
  <c r="E3742" i="2"/>
  <c r="AD59" i="15" s="1"/>
  <c r="E3555" i="2"/>
  <c r="AC50" i="15" s="1"/>
  <c r="E3368" i="2"/>
  <c r="Z45" i="15" s="1"/>
  <c r="E3181" i="2"/>
  <c r="Y52" i="15" s="1"/>
  <c r="E2994" i="2"/>
  <c r="X11" i="15" s="1"/>
  <c r="E2807" i="2"/>
  <c r="W10" i="15" s="1"/>
  <c r="E2620" i="2"/>
  <c r="V9" i="15" s="1"/>
  <c r="E2433" i="2"/>
  <c r="U56" i="15" s="1"/>
  <c r="E2246" i="2"/>
  <c r="E2059" i="2"/>
  <c r="R7" i="15" s="1"/>
  <c r="E1872" i="2"/>
  <c r="D54" i="15" s="1"/>
  <c r="E1685" i="2"/>
  <c r="AN43" i="15" s="1"/>
  <c r="E1498" i="2"/>
  <c r="AM15" i="15" s="1"/>
  <c r="E1311" i="2"/>
  <c r="AL42" i="15" s="1"/>
  <c r="E1124" i="2"/>
  <c r="AK29" i="15" s="1"/>
  <c r="E937" i="2"/>
  <c r="AJ24" i="15" s="1"/>
  <c r="E750" i="2"/>
  <c r="AI21" i="15" s="1"/>
  <c r="E563" i="2"/>
  <c r="AH4" i="15" s="1"/>
  <c r="E376" i="2"/>
  <c r="AF38" i="15" s="1"/>
  <c r="E189" i="2"/>
  <c r="AE35" i="15" s="1"/>
  <c r="E1923" i="2"/>
  <c r="E1736" i="2"/>
  <c r="E1549" i="2"/>
  <c r="BG15" i="15" s="1"/>
  <c r="E1362" i="2"/>
  <c r="M42" i="15" s="1"/>
  <c r="E1175" i="2"/>
  <c r="AY29" i="15" s="1"/>
  <c r="E988" i="2"/>
  <c r="AX24" i="15" s="1"/>
  <c r="E801" i="2"/>
  <c r="AU21" i="15" s="1"/>
  <c r="E614" i="2"/>
  <c r="AT4" i="15" s="1"/>
  <c r="E427" i="2"/>
  <c r="AS38" i="15" s="1"/>
  <c r="E240" i="2"/>
  <c r="AR35" i="15" s="1"/>
  <c r="E53" i="2"/>
  <c r="AO31" i="15" s="1"/>
  <c r="E3647" i="2"/>
  <c r="L51" i="15" s="1"/>
  <c r="E3460" i="2"/>
  <c r="Q46" i="15" s="1"/>
  <c r="E3273" i="2"/>
  <c r="K41" i="15" s="1"/>
  <c r="E3086" i="2"/>
  <c r="AB17" i="15" s="1"/>
  <c r="E2899" i="2"/>
  <c r="AA27" i="15" s="1"/>
  <c r="E2712" i="2"/>
  <c r="J49" i="15" s="1"/>
  <c r="E2525" i="2"/>
  <c r="BI8" i="15" s="1"/>
  <c r="E2338" i="2"/>
  <c r="E2151" i="2"/>
  <c r="I63" i="15" s="1"/>
  <c r="E1964" i="2"/>
  <c r="AV55" i="15" s="1"/>
  <c r="E1777" i="2"/>
  <c r="H53" i="15" s="1"/>
  <c r="E1590" i="2"/>
  <c r="BD33" i="15" s="1"/>
  <c r="E1403" i="2"/>
  <c r="BJ5" i="15" s="1"/>
  <c r="E1216" i="2"/>
  <c r="BF30" i="15" s="1"/>
  <c r="E1029" i="2"/>
  <c r="BK25" i="15" s="1"/>
  <c r="E842" i="2"/>
  <c r="G22" i="15" s="1"/>
  <c r="E655" i="2"/>
  <c r="BH18" i="15" s="1"/>
  <c r="E468" i="2"/>
  <c r="BC39" i="15" s="1"/>
  <c r="E281" i="2"/>
  <c r="BB36" i="15" s="1"/>
  <c r="E94" i="2"/>
  <c r="F32" i="15" s="1"/>
  <c r="E3688" i="2"/>
  <c r="AQ13" i="15" s="1"/>
  <c r="E3501" i="2"/>
  <c r="BE47" i="15" s="1"/>
  <c r="E3314" i="2"/>
  <c r="AG44" i="15" s="1"/>
  <c r="E3127" i="2"/>
  <c r="O12" i="15" s="1"/>
  <c r="E2940" i="2"/>
  <c r="T28" i="15" s="1"/>
  <c r="E2753" i="2"/>
  <c r="E61" i="15" s="1"/>
  <c r="E2566" i="2"/>
  <c r="AP48" i="15" s="1"/>
  <c r="E2379" i="2"/>
  <c r="N62" i="15" s="1"/>
  <c r="E2192" i="2"/>
  <c r="AD58" i="15" s="1"/>
  <c r="E2005" i="2"/>
  <c r="AC60" i="15" s="1"/>
  <c r="E1818" i="2"/>
  <c r="Z6" i="15" s="1"/>
  <c r="E1631" i="2"/>
  <c r="Y57" i="15" s="1"/>
  <c r="E1444" i="2"/>
  <c r="X20" i="15" s="1"/>
  <c r="E1257" i="2"/>
  <c r="W14" i="15" s="1"/>
  <c r="E1070" i="2"/>
  <c r="V26" i="15" s="1"/>
  <c r="E883" i="2"/>
  <c r="U23" i="15" s="1"/>
  <c r="E696" i="2"/>
  <c r="S19" i="15" s="1"/>
  <c r="E509" i="2"/>
  <c r="R40" i="15" s="1"/>
  <c r="E322" i="2"/>
  <c r="D37" i="15" s="1"/>
  <c r="E135" i="2"/>
  <c r="AN34" i="15" s="1"/>
  <c r="E3729" i="2"/>
  <c r="AL59" i="15" s="1"/>
  <c r="E3542" i="2"/>
  <c r="AK50" i="15" s="1"/>
  <c r="E3355" i="2"/>
  <c r="AJ45" i="15" s="1"/>
  <c r="E3168" i="2"/>
  <c r="AI52" i="15" s="1"/>
  <c r="E2981" i="2"/>
  <c r="AH11" i="15" s="1"/>
  <c r="E2794" i="2"/>
  <c r="AF10" i="15" s="1"/>
  <c r="E2607" i="2"/>
  <c r="AE9" i="15" s="1"/>
  <c r="E2817" i="2"/>
  <c r="O10" i="15" s="1"/>
  <c r="E2630" i="2"/>
  <c r="T9" i="15" s="1"/>
  <c r="E2443" i="2"/>
  <c r="E56" i="15" s="1"/>
  <c r="E2256" i="2"/>
  <c r="E2069" i="2"/>
  <c r="N7" i="15" s="1"/>
  <c r="E1882" i="2"/>
  <c r="AD54" i="15" s="1"/>
  <c r="E1695" i="2"/>
  <c r="AC43" i="15" s="1"/>
  <c r="E1508" i="2"/>
  <c r="Z15" i="15" s="1"/>
  <c r="E1321" i="2"/>
  <c r="Y42" i="15" s="1"/>
  <c r="E1134" i="2"/>
  <c r="X29" i="15" s="1"/>
  <c r="E947" i="2"/>
  <c r="W24" i="15" s="1"/>
  <c r="E760" i="2"/>
  <c r="V21" i="15" s="1"/>
  <c r="E573" i="2"/>
  <c r="U4" i="15" s="1"/>
  <c r="E386" i="2"/>
  <c r="S38" i="15" s="1"/>
  <c r="E199" i="2"/>
  <c r="R35" i="15" s="1"/>
  <c r="E12" i="2"/>
  <c r="D31" i="15" s="1"/>
  <c r="E3606" i="2"/>
  <c r="AM51" i="15" s="1"/>
  <c r="E63" i="2"/>
  <c r="E3657" i="2"/>
  <c r="BG51" i="15" s="1"/>
  <c r="E3470" i="2"/>
  <c r="M46" i="15" s="1"/>
  <c r="E3283" i="2"/>
  <c r="AY41" i="15" s="1"/>
  <c r="E3096" i="2"/>
  <c r="AX17" i="15" s="1"/>
  <c r="E2909" i="2"/>
  <c r="AU27" i="15" s="1"/>
  <c r="E2722" i="2"/>
  <c r="AT49" i="15" s="1"/>
  <c r="E2535" i="2"/>
  <c r="AS8" i="15" s="1"/>
  <c r="E2348" i="2"/>
  <c r="E2161" i="2"/>
  <c r="AO63" i="15" s="1"/>
  <c r="E1974" i="2"/>
  <c r="AZ55" i="15" s="1"/>
  <c r="E1787" i="2"/>
  <c r="L53" i="15" s="1"/>
  <c r="E1600" i="2"/>
  <c r="Q33" i="15" s="1"/>
  <c r="E1413" i="2"/>
  <c r="K5" i="15" s="1"/>
  <c r="E1226" i="2"/>
  <c r="AB30" i="15" s="1"/>
  <c r="E1039" i="2"/>
  <c r="AA25" i="15" s="1"/>
  <c r="E852" i="2"/>
  <c r="J22" i="15" s="1"/>
  <c r="E665" i="2"/>
  <c r="BI18" i="15" s="1"/>
  <c r="E478" i="2"/>
  <c r="AW39" i="15" s="1"/>
  <c r="E291" i="2"/>
  <c r="I36" i="15" s="1"/>
  <c r="E104" i="2"/>
  <c r="AV32" i="15" s="1"/>
  <c r="E3698" i="2"/>
  <c r="BD13" i="15" s="1"/>
  <c r="E3511" i="2"/>
  <c r="BJ47" i="15" s="1"/>
  <c r="E3324" i="2"/>
  <c r="BF44" i="15" s="1"/>
  <c r="E3137" i="2"/>
  <c r="BK12" i="15" s="1"/>
  <c r="E2950" i="2"/>
  <c r="G28" i="15" s="1"/>
  <c r="E2763" i="2"/>
  <c r="BH61" i="15" s="1"/>
  <c r="E2576" i="2"/>
  <c r="BC48" i="15" s="1"/>
  <c r="E2389" i="2"/>
  <c r="BB62" i="15" s="1"/>
  <c r="E2202" i="2"/>
  <c r="F58" i="15" s="1"/>
  <c r="E2015" i="2"/>
  <c r="BA60" i="15" s="1"/>
  <c r="E1828" i="2"/>
  <c r="AQ6" i="15" s="1"/>
  <c r="E1641" i="2"/>
  <c r="BE57" i="15" s="1"/>
  <c r="E1454" i="2"/>
  <c r="AG20" i="15" s="1"/>
  <c r="E1267" i="2"/>
  <c r="O14" i="15" s="1"/>
  <c r="E1080" i="2"/>
  <c r="T26" i="15" s="1"/>
  <c r="E893" i="2"/>
  <c r="E23" i="15" s="1"/>
  <c r="E706" i="2"/>
  <c r="AP19" i="15" s="1"/>
  <c r="E519" i="2"/>
  <c r="N40" i="15" s="1"/>
  <c r="E332" i="2"/>
  <c r="AD37" i="15" s="1"/>
  <c r="E145" i="2"/>
  <c r="AC34" i="15" s="1"/>
  <c r="E3739" i="2"/>
  <c r="Y59" i="15" s="1"/>
  <c r="E3552" i="2"/>
  <c r="X50" i="15" s="1"/>
  <c r="E3365" i="2"/>
  <c r="W45" i="15" s="1"/>
  <c r="E3178" i="2"/>
  <c r="V52" i="15" s="1"/>
  <c r="E2991" i="2"/>
  <c r="U11" i="15" s="1"/>
  <c r="E2804" i="2"/>
  <c r="S10" i="15" s="1"/>
  <c r="E2617" i="2"/>
  <c r="R9" i="15" s="1"/>
  <c r="E2430" i="2"/>
  <c r="D56" i="15" s="1"/>
  <c r="E2243" i="2"/>
  <c r="E2056" i="2"/>
  <c r="AM7" i="15" s="1"/>
  <c r="E1869" i="2"/>
  <c r="AL54" i="15" s="1"/>
  <c r="E1682" i="2"/>
  <c r="AK43" i="15" s="1"/>
  <c r="E1495" i="2"/>
  <c r="AJ15" i="15" s="1"/>
  <c r="E1308" i="2"/>
  <c r="AI42" i="15" s="1"/>
  <c r="E1121" i="2"/>
  <c r="AH29" i="15" s="1"/>
  <c r="E934" i="2"/>
  <c r="AF24" i="15" s="1"/>
  <c r="E747" i="2"/>
  <c r="AE21" i="15" s="1"/>
  <c r="E2481" i="2"/>
  <c r="E2294" i="2"/>
  <c r="E2107" i="2"/>
  <c r="BG7" i="15" s="1"/>
  <c r="E1920" i="2"/>
  <c r="M54" i="15" s="1"/>
  <c r="E1733" i="2"/>
  <c r="AY43" i="15" s="1"/>
  <c r="E1546" i="2"/>
  <c r="AX15" i="15" s="1"/>
  <c r="E1359" i="2"/>
  <c r="AU42" i="15" s="1"/>
  <c r="E1172" i="2"/>
  <c r="AT29" i="15" s="1"/>
  <c r="E985" i="2"/>
  <c r="AS24" i="15" s="1"/>
  <c r="E798" i="2"/>
  <c r="AR21" i="15" s="1"/>
  <c r="E611" i="2"/>
  <c r="AO4" i="15" s="1"/>
  <c r="E424" i="2"/>
  <c r="AZ38" i="15" s="1"/>
  <c r="E237" i="2"/>
  <c r="L35" i="15" s="1"/>
  <c r="E50" i="2"/>
  <c r="Q31" i="15" s="1"/>
  <c r="E3644" i="2"/>
  <c r="AB51" i="15" s="1"/>
  <c r="E3457" i="2"/>
  <c r="AA46" i="15" s="1"/>
  <c r="E3270" i="2"/>
  <c r="J41" i="15" s="1"/>
  <c r="E3083" i="2"/>
  <c r="BI17" i="15" s="1"/>
  <c r="E2896" i="2"/>
  <c r="AW27" i="15" s="1"/>
  <c r="E2709" i="2"/>
  <c r="I49" i="15" s="1"/>
  <c r="E2522" i="2"/>
  <c r="AV8" i="15" s="1"/>
  <c r="E2335" i="2"/>
  <c r="E2148" i="2"/>
  <c r="BD63" i="15" s="1"/>
  <c r="E1961" i="2"/>
  <c r="BJ55" i="15" s="1"/>
  <c r="E1774" i="2"/>
  <c r="BF53" i="15" s="1"/>
  <c r="E1587" i="2"/>
  <c r="BK33" i="15" s="1"/>
  <c r="E1400" i="2"/>
  <c r="G5" i="15" s="1"/>
  <c r="E1213" i="2"/>
  <c r="BH30" i="15" s="1"/>
  <c r="E1026" i="2"/>
  <c r="BC25" i="15" s="1"/>
  <c r="E839" i="2"/>
  <c r="BB22" i="15" s="1"/>
  <c r="E652" i="2"/>
  <c r="F18" i="15" s="1"/>
  <c r="E465" i="2"/>
  <c r="BA39" i="15" s="1"/>
  <c r="E278" i="2"/>
  <c r="AQ36" i="15" s="1"/>
  <c r="E91" i="2"/>
  <c r="BE32" i="15" s="1"/>
  <c r="E3685" i="2"/>
  <c r="O13" i="15" s="1"/>
  <c r="E3498" i="2"/>
  <c r="T47" i="15" s="1"/>
  <c r="E3311" i="2"/>
  <c r="E44" i="15" s="1"/>
  <c r="E3124" i="2"/>
  <c r="AP12" i="15" s="1"/>
  <c r="E2937" i="2"/>
  <c r="N28" i="15" s="1"/>
  <c r="E2750" i="2"/>
  <c r="AD61" i="15" s="1"/>
  <c r="E2563" i="2"/>
  <c r="AC48" i="15" s="1"/>
  <c r="E2376" i="2"/>
  <c r="Z62" i="15" s="1"/>
  <c r="E2189" i="2"/>
  <c r="Y58" i="15" s="1"/>
  <c r="E2002" i="2"/>
  <c r="X60" i="15" s="1"/>
  <c r="E1815" i="2"/>
  <c r="W6" i="15" s="1"/>
  <c r="E1628" i="2"/>
  <c r="V57" i="15" s="1"/>
  <c r="E1441" i="2"/>
  <c r="U20" i="15" s="1"/>
  <c r="E1254" i="2"/>
  <c r="S14" i="15" s="1"/>
  <c r="E1067" i="2"/>
  <c r="R26" i="15" s="1"/>
  <c r="E880" i="2"/>
  <c r="D23" i="15" s="1"/>
  <c r="E693" i="2"/>
  <c r="AN19" i="15" s="1"/>
  <c r="E506" i="2"/>
  <c r="AM40" i="15" s="1"/>
  <c r="E319" i="2"/>
  <c r="AL37" i="15" s="1"/>
  <c r="E132" i="2"/>
  <c r="AK34" i="15" s="1"/>
  <c r="E3726" i="2"/>
  <c r="AI59" i="15" s="1"/>
  <c r="E3539" i="2"/>
  <c r="AH50" i="15" s="1"/>
  <c r="E3352" i="2"/>
  <c r="AF45" i="15" s="1"/>
  <c r="E3165" i="2"/>
  <c r="AE52" i="15" s="1"/>
  <c r="E931" i="2"/>
  <c r="E557" i="2"/>
  <c r="BG40" i="15" s="1"/>
  <c r="E370" i="2"/>
  <c r="M37" i="15" s="1"/>
  <c r="E183" i="2"/>
  <c r="AY34" i="15" s="1"/>
  <c r="E3777" i="2"/>
  <c r="AU59" i="15" s="1"/>
  <c r="E3590" i="2"/>
  <c r="AT50" i="15" s="1"/>
  <c r="E3403" i="2"/>
  <c r="AS45" i="15" s="1"/>
  <c r="E3216" i="2"/>
  <c r="AR52" i="15" s="1"/>
  <c r="E3029" i="2"/>
  <c r="AO11" i="15" s="1"/>
  <c r="E2842" i="2"/>
  <c r="AZ10" i="15" s="1"/>
  <c r="E2655" i="2"/>
  <c r="L9" i="15" s="1"/>
  <c r="E2468" i="2"/>
  <c r="Q56" i="15" s="1"/>
  <c r="E2281" i="2"/>
  <c r="E2094" i="2"/>
  <c r="AB7" i="15" s="1"/>
  <c r="E1907" i="2"/>
  <c r="AA54" i="15" s="1"/>
  <c r="E1720" i="2"/>
  <c r="J43" i="15" s="1"/>
  <c r="E1533" i="2"/>
  <c r="BI15" i="15" s="1"/>
  <c r="E1346" i="2"/>
  <c r="AW42" i="15" s="1"/>
  <c r="E1159" i="2"/>
  <c r="I29" i="15" s="1"/>
  <c r="E972" i="2"/>
  <c r="AV24" i="15" s="1"/>
  <c r="E785" i="2"/>
  <c r="H21" i="15" s="1"/>
  <c r="E598" i="2"/>
  <c r="BD4" i="15" s="1"/>
  <c r="E411" i="2"/>
  <c r="BJ38" i="15" s="1"/>
  <c r="E224" i="2"/>
  <c r="BF35" i="15" s="1"/>
  <c r="E37" i="2"/>
  <c r="BK31" i="15" s="1"/>
  <c r="E3631" i="2"/>
  <c r="BH51" i="15" s="1"/>
  <c r="E3444" i="2"/>
  <c r="BC46" i="15" s="1"/>
  <c r="E3257" i="2"/>
  <c r="BB41" i="15" s="1"/>
  <c r="E3070" i="2"/>
  <c r="F17" i="15" s="1"/>
  <c r="E2883" i="2"/>
  <c r="BA27" i="15" s="1"/>
  <c r="E621" i="2"/>
  <c r="E434" i="2"/>
  <c r="E247" i="2"/>
  <c r="BG35" i="15" s="1"/>
  <c r="E60" i="2"/>
  <c r="M31" i="15" s="1"/>
  <c r="E3654" i="2"/>
  <c r="AX51" i="15" s="1"/>
  <c r="E3467" i="2"/>
  <c r="AU46" i="15" s="1"/>
  <c r="E3280" i="2"/>
  <c r="AT41" i="15" s="1"/>
  <c r="E3093" i="2"/>
  <c r="AS17" i="15" s="1"/>
  <c r="E2906" i="2"/>
  <c r="AR27" i="15" s="1"/>
  <c r="E2719" i="2"/>
  <c r="AO49" i="15" s="1"/>
  <c r="E2532" i="2"/>
  <c r="AZ8" i="15" s="1"/>
  <c r="E2345" i="2"/>
  <c r="E2158" i="2"/>
  <c r="Q63" i="15" s="1"/>
  <c r="E1971" i="2"/>
  <c r="K55" i="15" s="1"/>
  <c r="E1784" i="2"/>
  <c r="AB53" i="15" s="1"/>
  <c r="E1597" i="2"/>
  <c r="AA33" i="15" s="1"/>
  <c r="E1410" i="2"/>
  <c r="J5" i="15" s="1"/>
  <c r="E1223" i="2"/>
  <c r="BI30" i="15" s="1"/>
  <c r="E1036" i="2"/>
  <c r="AW25" i="15" s="1"/>
  <c r="E849" i="2"/>
  <c r="I22" i="15" s="1"/>
  <c r="E662" i="2"/>
  <c r="AV18" i="15" s="1"/>
  <c r="E475" i="2"/>
  <c r="H39" i="15" s="1"/>
  <c r="E288" i="2"/>
  <c r="BD36" i="15" s="1"/>
  <c r="E101" i="2"/>
  <c r="BJ32" i="15" s="1"/>
  <c r="E3695" i="2"/>
  <c r="BK13" i="15" s="1"/>
  <c r="E3508" i="2"/>
  <c r="G47" i="15" s="1"/>
  <c r="E3321" i="2"/>
  <c r="BH44" i="15" s="1"/>
  <c r="E3134" i="2"/>
  <c r="BC12" i="15" s="1"/>
  <c r="E2947" i="2"/>
  <c r="BB28" i="15" s="1"/>
  <c r="E2760" i="2"/>
  <c r="F61" i="15" s="1"/>
  <c r="E2573" i="2"/>
  <c r="BA48" i="15" s="1"/>
  <c r="E2386" i="2"/>
  <c r="AQ62" i="15" s="1"/>
  <c r="E2199" i="2"/>
  <c r="BE58" i="15" s="1"/>
  <c r="E2012" i="2"/>
  <c r="AG60" i="15" s="1"/>
  <c r="E1825" i="2"/>
  <c r="O6" i="15" s="1"/>
  <c r="E1638" i="2"/>
  <c r="T57" i="15" s="1"/>
  <c r="E1451" i="2"/>
  <c r="E20" i="15" s="1"/>
  <c r="E1264" i="2"/>
  <c r="AP14" i="15" s="1"/>
  <c r="E1077" i="2"/>
  <c r="N26" i="15" s="1"/>
  <c r="E890" i="2"/>
  <c r="AD23" i="15" s="1"/>
  <c r="E703" i="2"/>
  <c r="AC19" i="15" s="1"/>
  <c r="E516" i="2"/>
  <c r="Z40" i="15" s="1"/>
  <c r="E329" i="2"/>
  <c r="Y37" i="15" s="1"/>
  <c r="E142" i="2"/>
  <c r="X34" i="15" s="1"/>
  <c r="E3736" i="2"/>
  <c r="V59" i="15" s="1"/>
  <c r="E3549" i="2"/>
  <c r="U50" i="15" s="1"/>
  <c r="E3362" i="2"/>
  <c r="S45" i="15" s="1"/>
  <c r="E3175" i="2"/>
  <c r="R52" i="15" s="1"/>
  <c r="E2988" i="2"/>
  <c r="D11" i="15" s="1"/>
  <c r="E2801" i="2"/>
  <c r="AN10" i="15" s="1"/>
  <c r="E2614" i="2"/>
  <c r="AM9" i="15" s="1"/>
  <c r="E2427" i="2"/>
  <c r="AL56" i="15" s="1"/>
  <c r="E992" i="2"/>
  <c r="E3039" i="2"/>
  <c r="E2852" i="2"/>
  <c r="E2665" i="2"/>
  <c r="BG9" i="15" s="1"/>
  <c r="E2478" i="2"/>
  <c r="M56" i="15" s="1"/>
  <c r="E2291" i="2"/>
  <c r="E2104" i="2"/>
  <c r="AX7" i="15" s="1"/>
  <c r="E1917" i="2"/>
  <c r="AU54" i="15" s="1"/>
  <c r="E1730" i="2"/>
  <c r="AT43" i="15" s="1"/>
  <c r="E1543" i="2"/>
  <c r="AS15" i="15" s="1"/>
  <c r="E1356" i="2"/>
  <c r="AR42" i="15" s="1"/>
  <c r="E1169" i="2"/>
  <c r="AO29" i="15" s="1"/>
  <c r="E982" i="2"/>
  <c r="AZ24" i="15" s="1"/>
  <c r="E795" i="2"/>
  <c r="L21" i="15" s="1"/>
  <c r="E608" i="2"/>
  <c r="Q4" i="15" s="1"/>
  <c r="E421" i="2"/>
  <c r="K38" i="15" s="1"/>
  <c r="E234" i="2"/>
  <c r="AB35" i="15" s="1"/>
  <c r="E47" i="2"/>
  <c r="AA31" i="15" s="1"/>
  <c r="E3641" i="2"/>
  <c r="BI51" i="15" s="1"/>
  <c r="E3454" i="2"/>
  <c r="AW46" i="15" s="1"/>
  <c r="E3267" i="2"/>
  <c r="I41" i="15" s="1"/>
  <c r="E3080" i="2"/>
  <c r="AV17" i="15" s="1"/>
  <c r="E2893" i="2"/>
  <c r="H27" i="15" s="1"/>
  <c r="E2706" i="2"/>
  <c r="BD49" i="15" s="1"/>
  <c r="E2519" i="2"/>
  <c r="BJ8" i="15" s="1"/>
  <c r="E2332" i="2"/>
  <c r="E2145" i="2"/>
  <c r="BK63" i="15" s="1"/>
  <c r="E1958" i="2"/>
  <c r="G55" i="15" s="1"/>
  <c r="E1771" i="2"/>
  <c r="BH53" i="15" s="1"/>
  <c r="E1584" i="2"/>
  <c r="BC33" i="15" s="1"/>
  <c r="E1397" i="2"/>
  <c r="BB5" i="15" s="1"/>
  <c r="E1210" i="2"/>
  <c r="F30" i="15" s="1"/>
  <c r="E1023" i="2"/>
  <c r="BA25" i="15" s="1"/>
  <c r="E836" i="2"/>
  <c r="AQ22" i="15" s="1"/>
  <c r="E649" i="2"/>
  <c r="BE18" i="15" s="1"/>
  <c r="E462" i="2"/>
  <c r="AG39" i="15" s="1"/>
  <c r="E275" i="2"/>
  <c r="O36" i="15" s="1"/>
  <c r="E88" i="2"/>
  <c r="T32" i="15" s="1"/>
  <c r="E3682" i="2"/>
  <c r="AP13" i="15" s="1"/>
  <c r="E3495" i="2"/>
  <c r="N47" i="15" s="1"/>
  <c r="E3308" i="2"/>
  <c r="AD44" i="15" s="1"/>
  <c r="E3121" i="2"/>
  <c r="AC12" i="15" s="1"/>
  <c r="E2934" i="2"/>
  <c r="Z28" i="15" s="1"/>
  <c r="E2747" i="2"/>
  <c r="Y61" i="15" s="1"/>
  <c r="E2560" i="2"/>
  <c r="X48" i="15" s="1"/>
  <c r="E2373" i="2"/>
  <c r="W62" i="15" s="1"/>
  <c r="E2186" i="2"/>
  <c r="V58" i="15" s="1"/>
  <c r="E1999" i="2"/>
  <c r="U60" i="15" s="1"/>
  <c r="E1812" i="2"/>
  <c r="S6" i="15" s="1"/>
  <c r="E1625" i="2"/>
  <c r="R57" i="15" s="1"/>
  <c r="E1438" i="2"/>
  <c r="D20" i="15" s="1"/>
  <c r="E1251" i="2"/>
  <c r="AN14" i="15" s="1"/>
  <c r="E1064" i="2"/>
  <c r="AM26" i="15" s="1"/>
  <c r="E877" i="2"/>
  <c r="AL23" i="15" s="1"/>
  <c r="E690" i="2"/>
  <c r="AK19" i="15" s="1"/>
  <c r="E503" i="2"/>
  <c r="AJ40" i="15" s="1"/>
  <c r="E316" i="2"/>
  <c r="AI37" i="15" s="1"/>
  <c r="E129" i="2"/>
  <c r="AH34" i="15" s="1"/>
  <c r="E3723" i="2"/>
  <c r="AE59" i="15" s="1"/>
  <c r="E1489" i="2"/>
  <c r="E1302" i="2"/>
  <c r="E1115" i="2"/>
  <c r="BG26" i="15" s="1"/>
  <c r="E928" i="2"/>
  <c r="M23" i="15" s="1"/>
  <c r="E741" i="2"/>
  <c r="AY19" i="15" s="1"/>
  <c r="E554" i="2"/>
  <c r="AX40" i="15" s="1"/>
  <c r="E367" i="2"/>
  <c r="AU37" i="15" s="1"/>
  <c r="E180" i="2"/>
  <c r="AT34" i="15" s="1"/>
  <c r="E3774" i="2"/>
  <c r="AR59" i="15" s="1"/>
  <c r="E3587" i="2"/>
  <c r="AO50" i="15" s="1"/>
  <c r="E3400" i="2"/>
  <c r="AZ45" i="15" s="1"/>
  <c r="E3213" i="2"/>
  <c r="L52" i="15" s="1"/>
  <c r="E3026" i="2"/>
  <c r="Q11" i="15" s="1"/>
  <c r="E2839" i="2"/>
  <c r="K10" i="15" s="1"/>
  <c r="E2652" i="2"/>
  <c r="AB9" i="15" s="1"/>
  <c r="E2465" i="2"/>
  <c r="AA56" i="15" s="1"/>
  <c r="E2278" i="2"/>
  <c r="E2091" i="2"/>
  <c r="BI7" i="15" s="1"/>
  <c r="E1904" i="2"/>
  <c r="AW54" i="15" s="1"/>
  <c r="E1717" i="2"/>
  <c r="I43" i="15" s="1"/>
  <c r="E2047" i="2"/>
  <c r="E1860" i="2"/>
  <c r="E1673" i="2"/>
  <c r="BG57" i="15" s="1"/>
  <c r="E1486" i="2"/>
  <c r="M20" i="15" s="1"/>
  <c r="E1299" i="2"/>
  <c r="AY14" i="15" s="1"/>
  <c r="E1112" i="2"/>
  <c r="AX26" i="15" s="1"/>
  <c r="E925" i="2"/>
  <c r="AU23" i="15" s="1"/>
  <c r="E738" i="2"/>
  <c r="AT19" i="15" s="1"/>
  <c r="E551" i="2"/>
  <c r="AS40" i="15" s="1"/>
  <c r="E364" i="2"/>
  <c r="AR37" i="15" s="1"/>
  <c r="E177" i="2"/>
  <c r="AO34" i="15" s="1"/>
  <c r="E3771" i="2"/>
  <c r="L59" i="15" s="1"/>
  <c r="E3584" i="2"/>
  <c r="Q50" i="15" s="1"/>
  <c r="E3397" i="2"/>
  <c r="K45" i="15" s="1"/>
  <c r="E3210" i="2"/>
  <c r="AB52" i="15" s="1"/>
  <c r="E3023" i="2"/>
  <c r="AA11" i="15" s="1"/>
  <c r="E2836" i="2"/>
  <c r="J10" i="15" s="1"/>
  <c r="E2649" i="2"/>
  <c r="BI9" i="15" s="1"/>
  <c r="E2462" i="2"/>
  <c r="AW56" i="15" s="1"/>
  <c r="E2275" i="2"/>
  <c r="E2088" i="2"/>
  <c r="AV7" i="15" s="1"/>
  <c r="E1901" i="2"/>
  <c r="H54" i="15" s="1"/>
  <c r="E1714" i="2"/>
  <c r="BD43" i="15" s="1"/>
  <c r="E1527" i="2"/>
  <c r="BJ15" i="15" s="1"/>
  <c r="E1340" i="2"/>
  <c r="BF42" i="15" s="1"/>
  <c r="E1153" i="2"/>
  <c r="BK29" i="15" s="1"/>
  <c r="E966" i="2"/>
  <c r="G24" i="15" s="1"/>
  <c r="E779" i="2"/>
  <c r="BH21" i="15" s="1"/>
  <c r="E592" i="2"/>
  <c r="BC4" i="15" s="1"/>
  <c r="E405" i="2"/>
  <c r="BB38" i="15" s="1"/>
  <c r="E218" i="2"/>
  <c r="F35" i="15" s="1"/>
  <c r="E31" i="2"/>
  <c r="BA31" i="15" s="1"/>
  <c r="E3625" i="2"/>
  <c r="BE51" i="15" s="1"/>
  <c r="E3438" i="2"/>
  <c r="AG46" i="15" s="1"/>
  <c r="E3251" i="2"/>
  <c r="O41" i="15" s="1"/>
  <c r="E3064" i="2"/>
  <c r="T17" i="15" s="1"/>
  <c r="E2877" i="2"/>
  <c r="E27" i="15" s="1"/>
  <c r="E2690" i="2"/>
  <c r="AP49" i="15" s="1"/>
  <c r="E2503" i="2"/>
  <c r="N8" i="15" s="1"/>
  <c r="E2316" i="2"/>
  <c r="E2129" i="2"/>
  <c r="AC63" i="15" s="1"/>
  <c r="E1942" i="2"/>
  <c r="Z55" i="15" s="1"/>
  <c r="E1755" i="2"/>
  <c r="Y53" i="15" s="1"/>
  <c r="E1568" i="2"/>
  <c r="X33" i="15" s="1"/>
  <c r="E1381" i="2"/>
  <c r="W5" i="15" s="1"/>
  <c r="E1194" i="2"/>
  <c r="V30" i="15" s="1"/>
  <c r="E1007" i="2"/>
  <c r="U25" i="15" s="1"/>
  <c r="E820" i="2"/>
  <c r="S22" i="15" s="1"/>
  <c r="E633" i="2"/>
  <c r="R18" i="15" s="1"/>
  <c r="E446" i="2"/>
  <c r="D39" i="15" s="1"/>
  <c r="E259" i="2"/>
  <c r="AN36" i="15" s="1"/>
  <c r="E72" i="2"/>
  <c r="AM32" i="15" s="1"/>
  <c r="E3666" i="2"/>
  <c r="AK13" i="15" s="1"/>
  <c r="E3479" i="2"/>
  <c r="AJ47" i="15" s="1"/>
  <c r="E3292" i="2"/>
  <c r="AI44" i="15" s="1"/>
  <c r="E3105" i="2"/>
  <c r="AH12" i="15" s="1"/>
  <c r="E2918" i="2"/>
  <c r="AF28" i="15" s="1"/>
  <c r="E2731" i="2"/>
  <c r="AE61" i="15" s="1"/>
  <c r="E497" i="2"/>
  <c r="E310" i="2"/>
  <c r="E123" i="2"/>
  <c r="BG32" i="15" s="1"/>
  <c r="E3717" i="2"/>
  <c r="AY13" i="15" s="1"/>
  <c r="E3530" i="2"/>
  <c r="AX47" i="15" s="1"/>
  <c r="E3343" i="2"/>
  <c r="AU44" i="15" s="1"/>
  <c r="E3156" i="2"/>
  <c r="AT12" i="15" s="1"/>
  <c r="E2969" i="2"/>
  <c r="AS28" i="15" s="1"/>
  <c r="E2782" i="2"/>
  <c r="AR61" i="15" s="1"/>
  <c r="E2595" i="2"/>
  <c r="AO48" i="15" s="1"/>
  <c r="E2408" i="2"/>
  <c r="AZ62" i="15" s="1"/>
  <c r="E2221" i="2"/>
  <c r="L58" i="15" s="1"/>
  <c r="E2034" i="2"/>
  <c r="Q60" i="15" s="1"/>
  <c r="E1847" i="2"/>
  <c r="K6" i="15" s="1"/>
  <c r="E1660" i="2"/>
  <c r="AB57" i="15" s="1"/>
  <c r="E1473" i="2"/>
  <c r="AA20" i="15" s="1"/>
  <c r="E1286" i="2"/>
  <c r="J14" i="15" s="1"/>
  <c r="E1099" i="2"/>
  <c r="BI26" i="15" s="1"/>
  <c r="E912" i="2"/>
  <c r="AW23" i="15" s="1"/>
  <c r="E725" i="2"/>
  <c r="I19" i="15" s="1"/>
  <c r="E538" i="2"/>
  <c r="AV40" i="15" s="1"/>
  <c r="E351" i="2"/>
  <c r="H37" i="15" s="1"/>
  <c r="E164" i="2"/>
  <c r="BD34" i="15" s="1"/>
  <c r="E3758" i="2"/>
  <c r="BF59" i="15" s="1"/>
  <c r="E3571" i="2"/>
  <c r="BK50" i="15" s="1"/>
  <c r="E3384" i="2"/>
  <c r="G45" i="15" s="1"/>
  <c r="E3197" i="2"/>
  <c r="BH52" i="15" s="1"/>
  <c r="E3010" i="2"/>
  <c r="BC11" i="15" s="1"/>
  <c r="E2823" i="2"/>
  <c r="BB10" i="15" s="1"/>
  <c r="E2636" i="2"/>
  <c r="F9" i="15" s="1"/>
  <c r="E2449" i="2"/>
  <c r="BA56" i="15" s="1"/>
  <c r="E2262" i="2"/>
  <c r="E2075" i="2"/>
  <c r="BE7" i="15" s="1"/>
  <c r="E1888" i="2"/>
  <c r="AG54" i="15" s="1"/>
  <c r="E1701" i="2"/>
  <c r="O43" i="15" s="1"/>
  <c r="E1514" i="2"/>
  <c r="T15" i="15" s="1"/>
  <c r="E1327" i="2"/>
  <c r="E42" i="15" s="1"/>
  <c r="E1140" i="2"/>
  <c r="AP29" i="15" s="1"/>
  <c r="E953" i="2"/>
  <c r="N24" i="15" s="1"/>
  <c r="E766" i="2"/>
  <c r="AD21" i="15" s="1"/>
  <c r="E579" i="2"/>
  <c r="AC4" i="15" s="1"/>
  <c r="E392" i="2"/>
  <c r="Z38" i="15" s="1"/>
  <c r="E205" i="2"/>
  <c r="Y35" i="15" s="1"/>
  <c r="E18" i="2"/>
  <c r="X31" i="15" s="1"/>
  <c r="E3612" i="2"/>
  <c r="V51" i="15" s="1"/>
  <c r="E3425" i="2"/>
  <c r="U46" i="15" s="1"/>
  <c r="E3238" i="2"/>
  <c r="S41" i="15" s="1"/>
  <c r="E3051" i="2"/>
  <c r="R17" i="15" s="1"/>
  <c r="E2864" i="2"/>
  <c r="D27" i="15" s="1"/>
  <c r="E2677" i="2"/>
  <c r="AN49" i="15" s="1"/>
  <c r="E2490" i="2"/>
  <c r="AM8" i="15" s="1"/>
  <c r="E2303" i="2"/>
  <c r="E2116" i="2"/>
  <c r="AK63" i="15" s="1"/>
  <c r="E1929" i="2"/>
  <c r="AJ55" i="15" s="1"/>
  <c r="E1742" i="2"/>
  <c r="AI53" i="15" s="1"/>
  <c r="E1555" i="2"/>
  <c r="AH33" i="15" s="1"/>
  <c r="E1368" i="2"/>
  <c r="AF5" i="15" s="1"/>
  <c r="E1181" i="2"/>
  <c r="AE30" i="15" s="1"/>
  <c r="E2915" i="2"/>
  <c r="E2728" i="2"/>
  <c r="E2354" i="2"/>
  <c r="E2167" i="2"/>
  <c r="AY63" i="15" s="1"/>
  <c r="E1980" i="2"/>
  <c r="AX55" i="15" s="1"/>
  <c r="E1793" i="2"/>
  <c r="AU53" i="15" s="1"/>
  <c r="E1606" i="2"/>
  <c r="AT33" i="15" s="1"/>
  <c r="E1419" i="2"/>
  <c r="AS5" i="15" s="1"/>
  <c r="E1232" i="2"/>
  <c r="AR30" i="15" s="1"/>
  <c r="E1045" i="2"/>
  <c r="AO25" i="15" s="1"/>
  <c r="E858" i="2"/>
  <c r="AZ22" i="15" s="1"/>
  <c r="E671" i="2"/>
  <c r="L18" i="15" s="1"/>
  <c r="E484" i="2"/>
  <c r="Q39" i="15" s="1"/>
  <c r="E297" i="2"/>
  <c r="K36" i="15" s="1"/>
  <c r="E110" i="2"/>
  <c r="AB32" i="15" s="1"/>
  <c r="E3704" i="2"/>
  <c r="J13" i="15" s="1"/>
  <c r="E3517" i="2"/>
  <c r="BI47" i="15" s="1"/>
  <c r="E3330" i="2"/>
  <c r="AW44" i="15" s="1"/>
  <c r="E3143" i="2"/>
  <c r="I12" i="15" s="1"/>
  <c r="E2956" i="2"/>
  <c r="AV28" i="15" s="1"/>
  <c r="E2769" i="2"/>
  <c r="H61" i="15" s="1"/>
  <c r="E2582" i="2"/>
  <c r="BD48" i="15" s="1"/>
  <c r="E2395" i="2"/>
  <c r="BJ62" i="15" s="1"/>
  <c r="E2208" i="2"/>
  <c r="BF58" i="15" s="1"/>
  <c r="E2021" i="2"/>
  <c r="BK60" i="15" s="1"/>
  <c r="E1834" i="2"/>
  <c r="G6" i="15" s="1"/>
  <c r="E1647" i="2"/>
  <c r="BH57" i="15" s="1"/>
  <c r="E1460" i="2"/>
  <c r="BC20" i="15" s="1"/>
  <c r="E1273" i="2"/>
  <c r="BB14" i="15" s="1"/>
  <c r="E1086" i="2"/>
  <c r="F26" i="15" s="1"/>
  <c r="E899" i="2"/>
  <c r="BA23" i="15" s="1"/>
  <c r="E712" i="2"/>
  <c r="AQ19" i="15" s="1"/>
  <c r="E525" i="2"/>
  <c r="BE40" i="15" s="1"/>
  <c r="E338" i="2"/>
  <c r="AG37" i="15" s="1"/>
  <c r="E151" i="2"/>
  <c r="O34" i="15" s="1"/>
  <c r="E3745" i="2"/>
  <c r="E59" i="15" s="1"/>
  <c r="E3558" i="2"/>
  <c r="AP50" i="15" s="1"/>
  <c r="E3371" i="2"/>
  <c r="N45" i="15" s="1"/>
  <c r="E3184" i="2"/>
  <c r="AD52" i="15" s="1"/>
  <c r="E2997" i="2"/>
  <c r="AC11" i="15" s="1"/>
  <c r="E2810" i="2"/>
  <c r="Z10" i="15" s="1"/>
  <c r="E2623" i="2"/>
  <c r="Y9" i="15" s="1"/>
  <c r="E2436" i="2"/>
  <c r="X56" i="15" s="1"/>
  <c r="E2249" i="2"/>
  <c r="E2062" i="2"/>
  <c r="V7" i="15" s="1"/>
  <c r="E1875" i="2"/>
  <c r="U54" i="15" s="1"/>
  <c r="E1688" i="2"/>
  <c r="S43" i="15" s="1"/>
  <c r="E1501" i="2"/>
  <c r="R15" i="15" s="1"/>
  <c r="E2357" i="2"/>
  <c r="E2170" i="2"/>
  <c r="E1983" i="2"/>
  <c r="BG55" i="15" s="1"/>
  <c r="E1796" i="2"/>
  <c r="M53" i="15" s="1"/>
  <c r="E1609" i="2"/>
  <c r="AY33" i="15" s="1"/>
  <c r="E1422" i="2"/>
  <c r="AX5" i="15" s="1"/>
  <c r="E1235" i="2"/>
  <c r="AU30" i="15" s="1"/>
  <c r="E1048" i="2"/>
  <c r="AT25" i="15" s="1"/>
  <c r="E861" i="2"/>
  <c r="AS22" i="15" s="1"/>
  <c r="E674" i="2"/>
  <c r="AR18" i="15" s="1"/>
  <c r="E487" i="2"/>
  <c r="AO39" i="15" s="1"/>
  <c r="E300" i="2"/>
  <c r="AZ36" i="15" s="1"/>
  <c r="E113" i="2"/>
  <c r="L32" i="15" s="1"/>
  <c r="E3707" i="2"/>
  <c r="K13" i="15" s="1"/>
  <c r="E3520" i="2"/>
  <c r="AB47" i="15" s="1"/>
  <c r="E3333" i="2"/>
  <c r="AA44" i="15" s="1"/>
  <c r="E3146" i="2"/>
  <c r="J12" i="15" s="1"/>
  <c r="E2959" i="2"/>
  <c r="BI28" i="15" s="1"/>
  <c r="E2772" i="2"/>
  <c r="AW61" i="15" s="1"/>
  <c r="E2585" i="2"/>
  <c r="I48" i="15" s="1"/>
  <c r="E2398" i="2"/>
  <c r="AV62" i="15" s="1"/>
  <c r="E2211" i="2"/>
  <c r="H58" i="15" s="1"/>
  <c r="E2024" i="2"/>
  <c r="BD60" i="15" s="1"/>
  <c r="E1837" i="2"/>
  <c r="BJ6" i="15" s="1"/>
  <c r="E1650" i="2"/>
  <c r="BF57" i="15" s="1"/>
  <c r="E1463" i="2"/>
  <c r="BK20" i="15" s="1"/>
  <c r="E1276" i="2"/>
  <c r="G14" i="15" s="1"/>
  <c r="E1089" i="2"/>
  <c r="BH26" i="15" s="1"/>
  <c r="E902" i="2"/>
  <c r="BC23" i="15" s="1"/>
  <c r="E715" i="2"/>
  <c r="BB19" i="15" s="1"/>
  <c r="E528" i="2"/>
  <c r="F40" i="15" s="1"/>
  <c r="E341" i="2"/>
  <c r="BA37" i="15" s="1"/>
  <c r="E154" i="2"/>
  <c r="AQ34" i="15" s="1"/>
  <c r="E3748" i="2"/>
  <c r="AG59" i="15" s="1"/>
  <c r="E3561" i="2"/>
  <c r="O50" i="15" s="1"/>
  <c r="E3374" i="2"/>
  <c r="T45" i="15" s="1"/>
  <c r="E3187" i="2"/>
  <c r="E52" i="15" s="1"/>
  <c r="E3000" i="2"/>
  <c r="AP11" i="15" s="1"/>
  <c r="E2813" i="2"/>
  <c r="N10" i="15" s="1"/>
  <c r="E2626" i="2"/>
  <c r="AD9" i="15" s="1"/>
  <c r="E2439" i="2"/>
  <c r="AC56" i="15" s="1"/>
  <c r="E2252" i="2"/>
  <c r="E2065" i="2"/>
  <c r="Y7" i="15" s="1"/>
  <c r="E1878" i="2"/>
  <c r="X54" i="15" s="1"/>
  <c r="E1691" i="2"/>
  <c r="W43" i="15" s="1"/>
  <c r="E1504" i="2"/>
  <c r="V15" i="15" s="1"/>
  <c r="E1317" i="2"/>
  <c r="U42" i="15" s="1"/>
  <c r="E1130" i="2"/>
  <c r="S29" i="15" s="1"/>
  <c r="E943" i="2"/>
  <c r="R24" i="15" s="1"/>
  <c r="E756" i="2"/>
  <c r="D21" i="15" s="1"/>
  <c r="E569" i="2"/>
  <c r="AN4" i="15" s="1"/>
  <c r="E382" i="2"/>
  <c r="AM38" i="15" s="1"/>
  <c r="E195" i="2"/>
  <c r="AL35" i="15" s="1"/>
  <c r="E8" i="2"/>
  <c r="AK31" i="15" s="1"/>
  <c r="E3602" i="2"/>
  <c r="AI51" i="15" s="1"/>
  <c r="E3415" i="2"/>
  <c r="AH46" i="15" s="1"/>
  <c r="E3228" i="2"/>
  <c r="AF41" i="15" s="1"/>
  <c r="E3041" i="2"/>
  <c r="AE17" i="15" s="1"/>
  <c r="E2541" i="2"/>
  <c r="BG8" i="15" s="1"/>
  <c r="E807" i="2"/>
  <c r="E620" i="2"/>
  <c r="E433" i="2"/>
  <c r="BG38" i="15" s="1"/>
  <c r="E246" i="2"/>
  <c r="M35" i="15" s="1"/>
  <c r="E59" i="2"/>
  <c r="AY31" i="15" s="1"/>
  <c r="E3653" i="2"/>
  <c r="AU51" i="15" s="1"/>
  <c r="E3466" i="2"/>
  <c r="AT46" i="15" s="1"/>
  <c r="E3279" i="2"/>
  <c r="AS41" i="15" s="1"/>
  <c r="E3092" i="2"/>
  <c r="AR17" i="15" s="1"/>
  <c r="E2905" i="2"/>
  <c r="AO27" i="15" s="1"/>
  <c r="E2718" i="2"/>
  <c r="AZ49" i="15" s="1"/>
  <c r="E2531" i="2"/>
  <c r="L8" i="15" s="1"/>
  <c r="E2344" i="2"/>
  <c r="E2157" i="2"/>
  <c r="K63" i="15" s="1"/>
  <c r="E1970" i="2"/>
  <c r="AB55" i="15" s="1"/>
  <c r="E1783" i="2"/>
  <c r="AA53" i="15" s="1"/>
  <c r="E1596" i="2"/>
  <c r="J33" i="15" s="1"/>
  <c r="E1409" i="2"/>
  <c r="BI5" i="15" s="1"/>
  <c r="E1222" i="2"/>
  <c r="AW30" i="15" s="1"/>
  <c r="E1035" i="2"/>
  <c r="I25" i="15" s="1"/>
  <c r="E848" i="2"/>
  <c r="AV22" i="15" s="1"/>
  <c r="E661" i="2"/>
  <c r="H18" i="15" s="1"/>
  <c r="E474" i="2"/>
  <c r="BD39" i="15" s="1"/>
  <c r="E287" i="2"/>
  <c r="BJ36" i="15" s="1"/>
  <c r="E100" i="2"/>
  <c r="BF32" i="15" s="1"/>
  <c r="E3694" i="2"/>
  <c r="G13" i="15" s="1"/>
  <c r="E3507" i="2"/>
  <c r="BH47" i="15" s="1"/>
  <c r="E3320" i="2"/>
  <c r="BC44" i="15" s="1"/>
  <c r="E3133" i="2"/>
  <c r="BB12" i="15" s="1"/>
  <c r="E2946" i="2"/>
  <c r="F28" i="15" s="1"/>
  <c r="E2759" i="2"/>
  <c r="BA61" i="15" s="1"/>
  <c r="E2696" i="2"/>
  <c r="AQ49" i="15" s="1"/>
  <c r="E2509" i="2"/>
  <c r="BE8" i="15" s="1"/>
  <c r="E2322" i="2"/>
  <c r="E2135" i="2"/>
  <c r="O63" i="15" s="1"/>
  <c r="E1948" i="2"/>
  <c r="T55" i="15" s="1"/>
  <c r="E1761" i="2"/>
  <c r="E53" i="15" s="1"/>
  <c r="E1574" i="2"/>
  <c r="AP33" i="15" s="1"/>
  <c r="E1387" i="2"/>
  <c r="N5" i="15" s="1"/>
  <c r="E1200" i="2"/>
  <c r="AD30" i="15" s="1"/>
  <c r="E1013" i="2"/>
  <c r="AC25" i="15" s="1"/>
  <c r="E826" i="2"/>
  <c r="Z22" i="15" s="1"/>
  <c r="E639" i="2"/>
  <c r="Y18" i="15" s="1"/>
  <c r="E452" i="2"/>
  <c r="X39" i="15" s="1"/>
  <c r="E265" i="2"/>
  <c r="W36" i="15" s="1"/>
  <c r="E78" i="2"/>
  <c r="V32" i="15" s="1"/>
  <c r="E3672" i="2"/>
  <c r="S13" i="15" s="1"/>
  <c r="E3485" i="2"/>
  <c r="R47" i="15" s="1"/>
  <c r="E3298" i="2"/>
  <c r="D44" i="15" s="1"/>
  <c r="E3111" i="2"/>
  <c r="AN12" i="15" s="1"/>
  <c r="E2924" i="2"/>
  <c r="AM28" i="15" s="1"/>
  <c r="E2737" i="2"/>
  <c r="AL61" i="15" s="1"/>
  <c r="E2550" i="2"/>
  <c r="AK48" i="15" s="1"/>
  <c r="E2363" i="2"/>
  <c r="AJ62" i="15" s="1"/>
  <c r="E2176" i="2"/>
  <c r="AI58" i="15" s="1"/>
  <c r="E1989" i="2"/>
  <c r="AH60" i="15" s="1"/>
  <c r="E1802" i="2"/>
  <c r="AF6" i="15" s="1"/>
  <c r="E1615" i="2"/>
  <c r="AE57" i="15" s="1"/>
  <c r="E1365" i="2"/>
  <c r="E1178" i="2"/>
  <c r="E991" i="2"/>
  <c r="BG24" i="15" s="1"/>
  <c r="E804" i="2"/>
  <c r="M21" i="15" s="1"/>
  <c r="E617" i="2"/>
  <c r="AY4" i="15" s="1"/>
  <c r="E430" i="2"/>
  <c r="AX38" i="15" s="1"/>
  <c r="E243" i="2"/>
  <c r="AU35" i="15" s="1"/>
  <c r="E56" i="2"/>
  <c r="AT31" i="15" s="1"/>
  <c r="E3650" i="2"/>
  <c r="AR51" i="15" s="1"/>
  <c r="E3463" i="2"/>
  <c r="AO46" i="15" s="1"/>
  <c r="E3276" i="2"/>
  <c r="AZ41" i="15" s="1"/>
  <c r="E3089" i="2"/>
  <c r="L17" i="15" s="1"/>
  <c r="E2902" i="2"/>
  <c r="Q27" i="15" s="1"/>
  <c r="E2715" i="2"/>
  <c r="K49" i="15" s="1"/>
  <c r="E2528" i="2"/>
  <c r="AB8" i="15" s="1"/>
  <c r="E2341" i="2"/>
  <c r="E2154" i="2"/>
  <c r="J63" i="15" s="1"/>
  <c r="E1967" i="2"/>
  <c r="BI55" i="15" s="1"/>
  <c r="E1780" i="2"/>
  <c r="AW53" i="15" s="1"/>
  <c r="E1593" i="2"/>
  <c r="I33" i="15" s="1"/>
  <c r="E1406" i="2"/>
  <c r="AV5" i="15" s="1"/>
  <c r="E1219" i="2"/>
  <c r="H30" i="15" s="1"/>
  <c r="E1032" i="2"/>
  <c r="BD25" i="15" s="1"/>
  <c r="E845" i="2"/>
  <c r="BJ22" i="15" s="1"/>
  <c r="E658" i="2"/>
  <c r="BF18" i="15" s="1"/>
  <c r="E471" i="2"/>
  <c r="BK39" i="15" s="1"/>
  <c r="E284" i="2"/>
  <c r="G36" i="15" s="1"/>
  <c r="E97" i="2"/>
  <c r="BH32" i="15" s="1"/>
  <c r="E3691" i="2"/>
  <c r="BB13" i="15" s="1"/>
  <c r="E3504" i="2"/>
  <c r="F47" i="15" s="1"/>
  <c r="E3317" i="2"/>
  <c r="BA44" i="15" s="1"/>
  <c r="E3130" i="2"/>
  <c r="AQ12" i="15" s="1"/>
  <c r="E2943" i="2"/>
  <c r="BE28" i="15" s="1"/>
  <c r="E2756" i="2"/>
  <c r="AG61" i="15" s="1"/>
  <c r="E2569" i="2"/>
  <c r="O48" i="15" s="1"/>
  <c r="E2382" i="2"/>
  <c r="T62" i="15" s="1"/>
  <c r="E2195" i="2"/>
  <c r="E58" i="15" s="1"/>
  <c r="E2008" i="2"/>
  <c r="AP60" i="15" s="1"/>
  <c r="E1821" i="2"/>
  <c r="N6" i="15" s="1"/>
  <c r="E1634" i="2"/>
  <c r="AD57" i="15" s="1"/>
  <c r="E1447" i="2"/>
  <c r="AC20" i="15" s="1"/>
  <c r="E1260" i="2"/>
  <c r="Z14" i="15" s="1"/>
  <c r="E1073" i="2"/>
  <c r="Y26" i="15" s="1"/>
  <c r="E886" i="2"/>
  <c r="X23" i="15" s="1"/>
  <c r="E699" i="2"/>
  <c r="W19" i="15" s="1"/>
  <c r="E512" i="2"/>
  <c r="V40" i="15" s="1"/>
  <c r="E325" i="2"/>
  <c r="U37" i="15" s="1"/>
  <c r="E138" i="2"/>
  <c r="S34" i="15" s="1"/>
  <c r="E3732" i="2"/>
  <c r="D59" i="15" s="1"/>
  <c r="E3545" i="2"/>
  <c r="AN50" i="15" s="1"/>
  <c r="E3358" i="2"/>
  <c r="AM45" i="15" s="1"/>
  <c r="E3171" i="2"/>
  <c r="AL52" i="15" s="1"/>
  <c r="E2984" i="2"/>
  <c r="AK11" i="15" s="1"/>
  <c r="E2797" i="2"/>
  <c r="AJ10" i="15" s="1"/>
  <c r="E2610" i="2"/>
  <c r="AI9" i="15" s="1"/>
  <c r="E2423" i="2"/>
  <c r="AH56" i="15" s="1"/>
  <c r="E2236" i="2"/>
  <c r="E2049" i="2"/>
  <c r="AE7" i="15" s="1"/>
  <c r="E1530" i="2"/>
  <c r="AV15" i="15" s="1"/>
  <c r="E1343" i="2"/>
  <c r="H42" i="15" s="1"/>
  <c r="E1156" i="2"/>
  <c r="BD29" i="15" s="1"/>
  <c r="E969" i="2"/>
  <c r="BJ24" i="15" s="1"/>
  <c r="E782" i="2"/>
  <c r="BF21" i="15" s="1"/>
  <c r="E595" i="2"/>
  <c r="BK4" i="15" s="1"/>
  <c r="E408" i="2"/>
  <c r="G38" i="15" s="1"/>
  <c r="E221" i="2"/>
  <c r="BH35" i="15" s="1"/>
  <c r="E34" i="2"/>
  <c r="BC31" i="15" s="1"/>
  <c r="E3628" i="2"/>
  <c r="F51" i="15" s="1"/>
  <c r="E3441" i="2"/>
  <c r="BA46" i="15" s="1"/>
  <c r="E3254" i="2"/>
  <c r="AQ41" i="15" s="1"/>
  <c r="E3067" i="2"/>
  <c r="BE17" i="15" s="1"/>
  <c r="E2880" i="2"/>
  <c r="AG27" i="15" s="1"/>
  <c r="E2693" i="2"/>
  <c r="O49" i="15" s="1"/>
  <c r="E2506" i="2"/>
  <c r="T8" i="15" s="1"/>
  <c r="E2319" i="2"/>
  <c r="E2132" i="2"/>
  <c r="AP63" i="15" s="1"/>
  <c r="E1945" i="2"/>
  <c r="N55" i="15" s="1"/>
  <c r="E1758" i="2"/>
  <c r="AD53" i="15" s="1"/>
  <c r="E1571" i="2"/>
  <c r="AC33" i="15" s="1"/>
  <c r="E1384" i="2"/>
  <c r="Z5" i="15" s="1"/>
  <c r="E1197" i="2"/>
  <c r="Y30" i="15" s="1"/>
  <c r="E1010" i="2"/>
  <c r="X25" i="15" s="1"/>
  <c r="E823" i="2"/>
  <c r="W22" i="15" s="1"/>
  <c r="E636" i="2"/>
  <c r="V18" i="15" s="1"/>
  <c r="E449" i="2"/>
  <c r="U39" i="15" s="1"/>
  <c r="E262" i="2"/>
  <c r="S36" i="15" s="1"/>
  <c r="E75" i="2"/>
  <c r="R32" i="15" s="1"/>
  <c r="E3669" i="2"/>
  <c r="AN13" i="15" s="1"/>
  <c r="E3482" i="2"/>
  <c r="AM47" i="15" s="1"/>
  <c r="E3295" i="2"/>
  <c r="AL44" i="15" s="1"/>
  <c r="E3108" i="2"/>
  <c r="AK12" i="15" s="1"/>
  <c r="E2921" i="2"/>
  <c r="AJ28" i="15" s="1"/>
  <c r="E2734" i="2"/>
  <c r="AI61" i="15" s="1"/>
  <c r="E2547" i="2"/>
  <c r="AH48" i="15" s="1"/>
  <c r="E2360" i="2"/>
  <c r="AF62" i="15" s="1"/>
  <c r="E2173" i="2"/>
  <c r="AE58" i="15" s="1"/>
  <c r="E3720" i="2"/>
  <c r="E3346" i="2"/>
  <c r="M44" i="15" s="1"/>
  <c r="E3159" i="2"/>
  <c r="AY12" i="15" s="1"/>
  <c r="E2972" i="2"/>
  <c r="AX28" i="15" s="1"/>
  <c r="E2785" i="2"/>
  <c r="AU61" i="15" s="1"/>
  <c r="E2598" i="2"/>
  <c r="AT48" i="15" s="1"/>
  <c r="E2411" i="2"/>
  <c r="AS62" i="15" s="1"/>
  <c r="E2224" i="2"/>
  <c r="AR58" i="15" s="1"/>
  <c r="E2037" i="2"/>
  <c r="AO60" i="15" s="1"/>
  <c r="E1850" i="2"/>
  <c r="AZ6" i="15" s="1"/>
  <c r="E1663" i="2"/>
  <c r="L57" i="15" s="1"/>
  <c r="E1476" i="2"/>
  <c r="Q20" i="15" s="1"/>
  <c r="E1289" i="2"/>
  <c r="K14" i="15" s="1"/>
  <c r="E1102" i="2"/>
  <c r="AB26" i="15" s="1"/>
  <c r="E915" i="2"/>
  <c r="AA23" i="15" s="1"/>
  <c r="E728" i="2"/>
  <c r="J19" i="15" s="1"/>
  <c r="E541" i="2"/>
  <c r="BI40" i="15" s="1"/>
  <c r="E354" i="2"/>
  <c r="AW37" i="15" s="1"/>
  <c r="E167" i="2"/>
  <c r="I34" i="15" s="1"/>
  <c r="E3761" i="2"/>
  <c r="H59" i="15" s="1"/>
  <c r="E3574" i="2"/>
  <c r="BD50" i="15" s="1"/>
  <c r="E3387" i="2"/>
  <c r="BJ45" i="15" s="1"/>
  <c r="E3200" i="2"/>
  <c r="BF52" i="15" s="1"/>
  <c r="E3013" i="2"/>
  <c r="BK11" i="15" s="1"/>
  <c r="E2826" i="2"/>
  <c r="G10" i="15" s="1"/>
  <c r="E2639" i="2"/>
  <c r="BH9" i="15" s="1"/>
  <c r="E2452" i="2"/>
  <c r="BC56" i="15" s="1"/>
  <c r="E2265" i="2"/>
  <c r="E2078" i="2"/>
  <c r="F7" i="15" s="1"/>
  <c r="E1891" i="2"/>
  <c r="BA54" i="15" s="1"/>
  <c r="E1704" i="2"/>
  <c r="AQ43" i="15" s="1"/>
  <c r="E1517" i="2"/>
  <c r="BE15" i="15" s="1"/>
  <c r="E1330" i="2"/>
  <c r="AG42" i="15" s="1"/>
  <c r="E1143" i="2"/>
  <c r="O29" i="15" s="1"/>
  <c r="E956" i="2"/>
  <c r="T24" i="15" s="1"/>
  <c r="E769" i="2"/>
  <c r="E21" i="15" s="1"/>
  <c r="E582" i="2"/>
  <c r="AP4" i="15" s="1"/>
  <c r="E395" i="2"/>
  <c r="N38" i="15" s="1"/>
  <c r="E208" i="2"/>
  <c r="AD35" i="15" s="1"/>
  <c r="E21" i="2"/>
  <c r="AC31" i="15" s="1"/>
  <c r="E3615" i="2"/>
  <c r="Y51" i="15" s="1"/>
  <c r="E3428" i="2"/>
  <c r="X46" i="15" s="1"/>
  <c r="E3241" i="2"/>
  <c r="W41" i="15" s="1"/>
  <c r="E3054" i="2"/>
  <c r="V17" i="15" s="1"/>
  <c r="E2867" i="2"/>
  <c r="U27" i="15" s="1"/>
  <c r="E2680" i="2"/>
  <c r="S49" i="15" s="1"/>
  <c r="E2493" i="2"/>
  <c r="R8" i="15" s="1"/>
  <c r="E2306" i="2"/>
  <c r="E2119" i="2"/>
  <c r="AN63" i="15" s="1"/>
  <c r="E1932" i="2"/>
  <c r="AM55" i="15" s="1"/>
  <c r="E1745" i="2"/>
  <c r="AL53" i="15" s="1"/>
  <c r="E1558" i="2"/>
  <c r="AK33" i="15" s="1"/>
  <c r="E1371" i="2"/>
  <c r="AJ5" i="15" s="1"/>
  <c r="E1184" i="2"/>
  <c r="AI30" i="15" s="1"/>
  <c r="E997" i="2"/>
  <c r="AH25" i="15" s="1"/>
  <c r="E810" i="2"/>
  <c r="AF22" i="15" s="1"/>
  <c r="E623" i="2"/>
  <c r="AE18" i="15" s="1"/>
  <c r="E1314" i="2"/>
  <c r="D42" i="15" s="1"/>
  <c r="E1127" i="2"/>
  <c r="AN29" i="15" s="1"/>
  <c r="E940" i="2"/>
  <c r="AM24" i="15" s="1"/>
  <c r="E753" i="2"/>
  <c r="AL21" i="15" s="1"/>
  <c r="E566" i="2"/>
  <c r="AK4" i="15" s="1"/>
  <c r="E379" i="2"/>
  <c r="AJ38" i="15" s="1"/>
  <c r="E192" i="2"/>
  <c r="AI35" i="15" s="1"/>
  <c r="E5" i="2"/>
  <c r="AH31" i="15" s="1"/>
  <c r="E3599" i="2"/>
  <c r="AE51" i="15" s="1"/>
  <c r="E3349" i="2"/>
  <c r="E3162" i="2"/>
  <c r="E2975" i="2"/>
  <c r="BG28" i="15" s="1"/>
  <c r="E2788" i="2"/>
  <c r="M61" i="15" s="1"/>
  <c r="E2601" i="2"/>
  <c r="AY48" i="15" s="1"/>
  <c r="E2414" i="2"/>
  <c r="AX62" i="15" s="1"/>
  <c r="E2227" i="2"/>
  <c r="AU58" i="15" s="1"/>
  <c r="E2040" i="2"/>
  <c r="AT60" i="15" s="1"/>
  <c r="E1853" i="2"/>
  <c r="AS6" i="15" s="1"/>
  <c r="E1666" i="2"/>
  <c r="AR57" i="15" s="1"/>
  <c r="E1479" i="2"/>
  <c r="AO20" i="15" s="1"/>
  <c r="E1292" i="2"/>
  <c r="AZ14" i="15" s="1"/>
  <c r="E1105" i="2"/>
  <c r="L26" i="15" s="1"/>
  <c r="E918" i="2"/>
  <c r="Q23" i="15" s="1"/>
  <c r="E731" i="2"/>
  <c r="K19" i="15" s="1"/>
  <c r="E544" i="2"/>
  <c r="AB40" i="15" s="1"/>
  <c r="E357" i="2"/>
  <c r="AA37" i="15" s="1"/>
  <c r="E170" i="2"/>
  <c r="J34" i="15" s="1"/>
  <c r="E3764" i="2"/>
  <c r="AW59" i="15" s="1"/>
  <c r="E3577" i="2"/>
  <c r="I50" i="15" s="1"/>
  <c r="E3390" i="2"/>
  <c r="AV45" i="15" s="1"/>
  <c r="E3203" i="2"/>
  <c r="H52" i="15" s="1"/>
  <c r="E3016" i="2"/>
  <c r="BD11" i="15" s="1"/>
  <c r="E2829" i="2"/>
  <c r="BJ10" i="15" s="1"/>
  <c r="E2642" i="2"/>
  <c r="BF9" i="15" s="1"/>
  <c r="E2455" i="2"/>
  <c r="BK56" i="15" s="1"/>
  <c r="E2268" i="2"/>
  <c r="E2081" i="2"/>
  <c r="BH7" i="15" s="1"/>
  <c r="E1894" i="2"/>
  <c r="BC54" i="15" s="1"/>
  <c r="E1707" i="2"/>
  <c r="BB43" i="15" s="1"/>
  <c r="E1520" i="2"/>
  <c r="F15" i="15" s="1"/>
  <c r="E1333" i="2"/>
  <c r="BA42" i="15" s="1"/>
  <c r="E1146" i="2"/>
  <c r="AQ29" i="15" s="1"/>
  <c r="E959" i="2"/>
  <c r="BE24" i="15" s="1"/>
  <c r="E772" i="2"/>
  <c r="AG21" i="15" s="1"/>
  <c r="E585" i="2"/>
  <c r="O4" i="15" s="1"/>
  <c r="E398" i="2"/>
  <c r="T38" i="15" s="1"/>
  <c r="E211" i="2"/>
  <c r="E35" i="15" s="1"/>
  <c r="E24" i="2"/>
  <c r="AP31" i="15" s="1"/>
  <c r="E3618" i="2"/>
  <c r="AD51" i="15" s="1"/>
  <c r="E3431" i="2"/>
  <c r="AC46" i="15" s="1"/>
  <c r="E3244" i="2"/>
  <c r="Z41" i="15" s="1"/>
  <c r="E3057" i="2"/>
  <c r="Y17" i="15" s="1"/>
  <c r="E2870" i="2"/>
  <c r="X27" i="15" s="1"/>
  <c r="E2683" i="2"/>
  <c r="W49" i="15" s="1"/>
  <c r="E2496" i="2"/>
  <c r="V8" i="15" s="1"/>
  <c r="E2309" i="2"/>
  <c r="E2122" i="2"/>
  <c r="S63" i="15" s="1"/>
  <c r="E1935" i="2"/>
  <c r="R55" i="15" s="1"/>
  <c r="E1748" i="2"/>
  <c r="D53" i="15" s="1"/>
  <c r="E1561" i="2"/>
  <c r="AN33" i="15" s="1"/>
  <c r="E1374" i="2"/>
  <c r="AM5" i="15" s="1"/>
  <c r="E1187" i="2"/>
  <c r="AL30" i="15" s="1"/>
  <c r="E1000" i="2"/>
  <c r="AK25" i="15" s="1"/>
  <c r="E813" i="2"/>
  <c r="AJ22" i="15" s="1"/>
  <c r="E626" i="2"/>
  <c r="AI18" i="15" s="1"/>
  <c r="E439" i="2"/>
  <c r="AH39" i="15" s="1"/>
  <c r="E252" i="2"/>
  <c r="AF36" i="15" s="1"/>
  <c r="E65" i="2"/>
  <c r="AE32" i="15" s="1"/>
  <c r="E3533" i="2"/>
  <c r="BG47" i="15" s="1"/>
  <c r="E2572" i="2"/>
  <c r="AQ48" i="15" s="1"/>
  <c r="E2385" i="2"/>
  <c r="BE62" i="15" s="1"/>
  <c r="E2198" i="2"/>
  <c r="AG58" i="15" s="1"/>
  <c r="E2011" i="2"/>
  <c r="O60" i="15" s="1"/>
  <c r="E1824" i="2"/>
  <c r="T6" i="15" s="1"/>
  <c r="E1637" i="2"/>
  <c r="E57" i="15" s="1"/>
  <c r="E1450" i="2"/>
  <c r="AP20" i="15" s="1"/>
  <c r="E1263" i="2"/>
  <c r="N14" i="15" s="1"/>
  <c r="E1076" i="2"/>
  <c r="AD26" i="15" s="1"/>
  <c r="E889" i="2"/>
  <c r="AC23" i="15" s="1"/>
  <c r="E702" i="2"/>
  <c r="Z19" i="15" s="1"/>
  <c r="E515" i="2"/>
  <c r="Y40" i="15" s="1"/>
  <c r="E328" i="2"/>
  <c r="X37" i="15" s="1"/>
  <c r="E141" i="2"/>
  <c r="W34" i="15" s="1"/>
  <c r="E3735" i="2"/>
  <c r="U59" i="15" s="1"/>
  <c r="E3548" i="2"/>
  <c r="S50" i="15" s="1"/>
  <c r="E3361" i="2"/>
  <c r="R45" i="15" s="1"/>
  <c r="E3174" i="2"/>
  <c r="D52" i="15" s="1"/>
  <c r="E2987" i="2"/>
  <c r="AN11" i="15" s="1"/>
  <c r="E2800" i="2"/>
  <c r="AM10" i="15" s="1"/>
  <c r="E2613" i="2"/>
  <c r="AL9" i="15" s="1"/>
  <c r="E2426" i="2"/>
  <c r="AK56" i="15" s="1"/>
  <c r="E2239" i="2"/>
  <c r="E2052" i="2"/>
  <c r="AI7" i="15" s="1"/>
  <c r="E1865" i="2"/>
  <c r="AH54" i="15" s="1"/>
  <c r="E1678" i="2"/>
  <c r="AF43" i="15" s="1"/>
  <c r="E1491" i="2"/>
  <c r="AE15" i="15" s="1"/>
  <c r="E3225" i="2"/>
  <c r="E3038" i="2"/>
  <c r="E2851" i="2"/>
  <c r="BG10" i="15" s="1"/>
  <c r="E2664" i="2"/>
  <c r="M9" i="15" s="1"/>
  <c r="E2477" i="2"/>
  <c r="AY56" i="15" s="1"/>
  <c r="E2290" i="2"/>
  <c r="E2103" i="2"/>
  <c r="AU7" i="15" s="1"/>
  <c r="E1916" i="2"/>
  <c r="AT54" i="15" s="1"/>
  <c r="E1729" i="2"/>
  <c r="AS43" i="15" s="1"/>
  <c r="E1542" i="2"/>
  <c r="AR15" i="15" s="1"/>
  <c r="E1355" i="2"/>
  <c r="AO42" i="15" s="1"/>
  <c r="E1168" i="2"/>
  <c r="AZ29" i="15" s="1"/>
  <c r="E981" i="2"/>
  <c r="L24" i="15" s="1"/>
  <c r="E794" i="2"/>
  <c r="Q21" i="15" s="1"/>
  <c r="E607" i="2"/>
  <c r="K4" i="15" s="1"/>
  <c r="E420" i="2"/>
  <c r="AB38" i="15" s="1"/>
  <c r="E233" i="2"/>
  <c r="AA35" i="15" s="1"/>
  <c r="E46" i="2"/>
  <c r="J31" i="15" s="1"/>
  <c r="E3640" i="2"/>
  <c r="AW51" i="15" s="1"/>
  <c r="E3453" i="2"/>
  <c r="I46" i="15" s="1"/>
  <c r="E3266" i="2"/>
  <c r="AV41" i="15" s="1"/>
  <c r="E3079" i="2"/>
  <c r="H17" i="15" s="1"/>
  <c r="E2892" i="2"/>
  <c r="BD27" i="15" s="1"/>
  <c r="E2705" i="2"/>
  <c r="BJ49" i="15" s="1"/>
  <c r="E2518" i="2"/>
  <c r="BF8" i="15" s="1"/>
  <c r="E2331" i="2"/>
  <c r="E2144" i="2"/>
  <c r="G63" i="15" s="1"/>
  <c r="E1957" i="2"/>
  <c r="BH55" i="15" s="1"/>
  <c r="E1770" i="2"/>
  <c r="BC53" i="15" s="1"/>
  <c r="E1583" i="2"/>
  <c r="BB33" i="15" s="1"/>
  <c r="E1396" i="2"/>
  <c r="F5" i="15" s="1"/>
  <c r="E1209" i="2"/>
  <c r="BA30" i="15" s="1"/>
  <c r="E1022" i="2"/>
  <c r="AQ25" i="15" s="1"/>
  <c r="E835" i="2"/>
  <c r="BE22" i="15" s="1"/>
  <c r="E648" i="2"/>
  <c r="AG18" i="15" s="1"/>
  <c r="E461" i="2"/>
  <c r="O39" i="15" s="1"/>
  <c r="E274" i="2"/>
  <c r="T36" i="15" s="1"/>
  <c r="E87" i="2"/>
  <c r="E32" i="15" s="1"/>
  <c r="E3681" i="2"/>
  <c r="N13" i="15" s="1"/>
  <c r="E3494" i="2"/>
  <c r="AD47" i="15" s="1"/>
  <c r="E3307" i="2"/>
  <c r="AC44" i="15" s="1"/>
  <c r="E3120" i="2"/>
  <c r="Z12" i="15" s="1"/>
  <c r="E2933" i="2"/>
  <c r="Y28" i="15" s="1"/>
  <c r="E2746" i="2"/>
  <c r="X61" i="15" s="1"/>
  <c r="E2559" i="2"/>
  <c r="W48" i="15" s="1"/>
  <c r="E2372" i="2"/>
  <c r="V62" i="15" s="1"/>
  <c r="E2185" i="2"/>
  <c r="U58" i="15" s="1"/>
  <c r="E1998" i="2"/>
  <c r="S60" i="15" s="1"/>
  <c r="E1811" i="2"/>
  <c r="R6" i="15" s="1"/>
  <c r="E1624" i="2"/>
  <c r="D57" i="15" s="1"/>
  <c r="E1437" i="2"/>
  <c r="AN20" i="15" s="1"/>
  <c r="E1250" i="2"/>
  <c r="AM14" i="15" s="1"/>
  <c r="E1063" i="2"/>
  <c r="AL26" i="15" s="1"/>
  <c r="E876" i="2"/>
  <c r="AK23" i="15" s="1"/>
  <c r="E689" i="2"/>
  <c r="AJ19" i="15" s="1"/>
  <c r="E502" i="2"/>
  <c r="AI40" i="15" s="1"/>
  <c r="E315" i="2"/>
  <c r="AH37" i="15" s="1"/>
  <c r="E128" i="2"/>
  <c r="AF34" i="15" s="1"/>
  <c r="E3783" i="2"/>
  <c r="E3596" i="2"/>
  <c r="E3409" i="2"/>
  <c r="BG45" i="15" s="1"/>
  <c r="E3222" i="2"/>
  <c r="M52" i="15" s="1"/>
  <c r="E3035" i="2"/>
  <c r="AY11" i="15" s="1"/>
  <c r="E2848" i="2"/>
  <c r="AX10" i="15" s="1"/>
  <c r="E2661" i="2"/>
  <c r="AU9" i="15" s="1"/>
  <c r="E2474" i="2"/>
  <c r="AT56" i="15" s="1"/>
  <c r="E2287" i="2"/>
  <c r="E2100" i="2"/>
  <c r="AR7" i="15" s="1"/>
  <c r="E1913" i="2"/>
  <c r="AO54" i="15" s="1"/>
  <c r="E1726" i="2"/>
  <c r="AZ43" i="15" s="1"/>
  <c r="E1539" i="2"/>
  <c r="L15" i="15" s="1"/>
  <c r="E1352" i="2"/>
  <c r="Q42" i="15" s="1"/>
  <c r="E1165" i="2"/>
  <c r="K29" i="15" s="1"/>
  <c r="E978" i="2"/>
  <c r="AB24" i="15" s="1"/>
  <c r="E791" i="2"/>
  <c r="AA21" i="15" s="1"/>
  <c r="E604" i="2"/>
  <c r="J4" i="15" s="1"/>
  <c r="E417" i="2"/>
  <c r="BI38" i="15" s="1"/>
  <c r="E230" i="2"/>
  <c r="AW35" i="15" s="1"/>
  <c r="E43" i="2"/>
  <c r="I31" i="15" s="1"/>
  <c r="E3637" i="2"/>
  <c r="H51" i="15" s="1"/>
  <c r="E3450" i="2"/>
  <c r="BD46" i="15" s="1"/>
  <c r="E3263" i="2"/>
  <c r="BJ41" i="15" s="1"/>
  <c r="E3076" i="2"/>
  <c r="BF17" i="15" s="1"/>
  <c r="E2889" i="2"/>
  <c r="BK27" i="15" s="1"/>
  <c r="E2702" i="2"/>
  <c r="G49" i="15" s="1"/>
  <c r="E2515" i="2"/>
  <c r="BH8" i="15" s="1"/>
  <c r="E2328" i="2"/>
  <c r="E2141" i="2"/>
  <c r="BB63" i="15" s="1"/>
  <c r="E1954" i="2"/>
  <c r="F55" i="15" s="1"/>
  <c r="E1767" i="2"/>
  <c r="BA53" i="15" s="1"/>
  <c r="E1580" i="2"/>
  <c r="AQ33" i="15" s="1"/>
  <c r="E1393" i="2"/>
  <c r="BE5" i="15" s="1"/>
  <c r="E1206" i="2"/>
  <c r="AG30" i="15" s="1"/>
  <c r="E1019" i="2"/>
  <c r="O25" i="15" s="1"/>
  <c r="E832" i="2"/>
  <c r="T22" i="15" s="1"/>
  <c r="E645" i="2"/>
  <c r="E18" i="15" s="1"/>
  <c r="E458" i="2"/>
  <c r="AP39" i="15" s="1"/>
  <c r="E271" i="2"/>
  <c r="N36" i="15" s="1"/>
  <c r="E84" i="2"/>
  <c r="AD32" i="15" s="1"/>
  <c r="E3678" i="2"/>
  <c r="Z13" i="15" s="1"/>
  <c r="E3491" i="2"/>
  <c r="Y47" i="15" s="1"/>
  <c r="E3304" i="2"/>
  <c r="X44" i="15" s="1"/>
  <c r="E3117" i="2"/>
  <c r="W12" i="15" s="1"/>
  <c r="E2930" i="2"/>
  <c r="V28" i="15" s="1"/>
  <c r="E2743" i="2"/>
  <c r="U61" i="15" s="1"/>
  <c r="E2556" i="2"/>
  <c r="S48" i="15" s="1"/>
  <c r="E2369" i="2"/>
  <c r="R62" i="15" s="1"/>
  <c r="E2182" i="2"/>
  <c r="D58" i="15" s="1"/>
  <c r="E1995" i="2"/>
  <c r="AN60" i="15" s="1"/>
  <c r="E1808" i="2"/>
  <c r="AM6" i="15" s="1"/>
  <c r="E1621" i="2"/>
  <c r="AL57" i="15" s="1"/>
  <c r="E1434" i="2"/>
  <c r="AK20" i="15" s="1"/>
  <c r="E1247" i="2"/>
  <c r="AJ14" i="15" s="1"/>
  <c r="E1060" i="2"/>
  <c r="AI26" i="15" s="1"/>
  <c r="E873" i="2"/>
  <c r="AH23" i="15" s="1"/>
  <c r="E686" i="2"/>
  <c r="AF19" i="15" s="1"/>
  <c r="E499" i="2"/>
  <c r="AE40" i="15" s="1"/>
  <c r="E2233" i="2"/>
  <c r="E2046" i="2"/>
  <c r="E1859" i="2"/>
  <c r="BG6" i="15" s="1"/>
  <c r="E1672" i="2"/>
  <c r="M57" i="15" s="1"/>
  <c r="E1485" i="2"/>
  <c r="AY20" i="15" s="1"/>
  <c r="E1298" i="2"/>
  <c r="AX14" i="15" s="1"/>
  <c r="E1111" i="2"/>
  <c r="AU26" i="15" s="1"/>
  <c r="E924" i="2"/>
  <c r="AT23" i="15" s="1"/>
  <c r="E737" i="2"/>
  <c r="AS19" i="15" s="1"/>
  <c r="E550" i="2"/>
  <c r="AR40" i="15" s="1"/>
  <c r="E363" i="2"/>
  <c r="AO37" i="15" s="1"/>
  <c r="E176" i="2"/>
  <c r="AZ34" i="15" s="1"/>
  <c r="E3770" i="2"/>
  <c r="Q59" i="15" s="1"/>
  <c r="E3583" i="2"/>
  <c r="K50" i="15" s="1"/>
  <c r="E3396" i="2"/>
  <c r="AB45" i="15" s="1"/>
  <c r="E3209" i="2"/>
  <c r="AA52" i="15" s="1"/>
  <c r="E3022" i="2"/>
  <c r="J11" i="15" s="1"/>
  <c r="E2835" i="2"/>
  <c r="BI10" i="15" s="1"/>
  <c r="E2648" i="2"/>
  <c r="AW9" i="15" s="1"/>
  <c r="E373" i="2"/>
  <c r="E186" i="2"/>
  <c r="E3780" i="2"/>
  <c r="M59" i="15" s="1"/>
  <c r="E3593" i="2"/>
  <c r="AY50" i="15" s="1"/>
  <c r="E3406" i="2"/>
  <c r="AX45" i="15" s="1"/>
  <c r="E3219" i="2"/>
  <c r="AU52" i="15" s="1"/>
  <c r="E3032" i="2"/>
  <c r="AT11" i="15" s="1"/>
  <c r="E2845" i="2"/>
  <c r="AS10" i="15" s="1"/>
  <c r="E2658" i="2"/>
  <c r="AR9" i="15" s="1"/>
  <c r="E2471" i="2"/>
  <c r="AO56" i="15" s="1"/>
  <c r="E2284" i="2"/>
  <c r="E2097" i="2"/>
  <c r="L7" i="15" s="1"/>
  <c r="E1910" i="2"/>
  <c r="Q54" i="15" s="1"/>
  <c r="E1723" i="2"/>
  <c r="K43" i="15" s="1"/>
  <c r="E1536" i="2"/>
  <c r="AB15" i="15" s="1"/>
  <c r="E1349" i="2"/>
  <c r="AA42" i="15" s="1"/>
  <c r="E1162" i="2"/>
  <c r="J29" i="15" s="1"/>
  <c r="E975" i="2"/>
  <c r="BI24" i="15" s="1"/>
  <c r="E788" i="2"/>
  <c r="AW21" i="15" s="1"/>
  <c r="E601" i="2"/>
  <c r="I4" i="15" s="1"/>
  <c r="E414" i="2"/>
  <c r="AV38" i="15" s="1"/>
  <c r="E227" i="2"/>
  <c r="H35" i="15" s="1"/>
  <c r="E40" i="2"/>
  <c r="BD31" i="15" s="1"/>
  <c r="E3634" i="2"/>
  <c r="BF51" i="15" s="1"/>
  <c r="E3447" i="2"/>
  <c r="BK46" i="15" s="1"/>
  <c r="E3260" i="2"/>
  <c r="G41" i="15" s="1"/>
  <c r="E3073" i="2"/>
  <c r="BH17" i="15" s="1"/>
  <c r="E2886" i="2"/>
  <c r="BC27" i="15" s="1"/>
  <c r="E2699" i="2"/>
  <c r="BB49" i="15" s="1"/>
  <c r="E2512" i="2"/>
  <c r="F8" i="15" s="1"/>
  <c r="E2325" i="2"/>
  <c r="E2138" i="2"/>
  <c r="AQ63" i="15" s="1"/>
  <c r="E1951" i="2"/>
  <c r="BE55" i="15" s="1"/>
  <c r="E1764" i="2"/>
  <c r="AG53" i="15" s="1"/>
  <c r="E1577" i="2"/>
  <c r="O33" i="15" s="1"/>
  <c r="E1390" i="2"/>
  <c r="T5" i="15" s="1"/>
  <c r="E1203" i="2"/>
  <c r="E30" i="15" s="1"/>
  <c r="E1016" i="2"/>
  <c r="AP25" i="15" s="1"/>
  <c r="E829" i="2"/>
  <c r="N22" i="15" s="1"/>
  <c r="E642" i="2"/>
  <c r="AD18" i="15" s="1"/>
  <c r="E455" i="2"/>
  <c r="AC39" i="15" s="1"/>
  <c r="E268" i="2"/>
  <c r="Z36" i="15" s="1"/>
  <c r="E81" i="2"/>
  <c r="Y32" i="15" s="1"/>
  <c r="E3675" i="2"/>
  <c r="W13" i="15" s="1"/>
  <c r="E3488" i="2"/>
  <c r="V47" i="15" s="1"/>
  <c r="E3301" i="2"/>
  <c r="U44" i="15" s="1"/>
  <c r="E3114" i="2"/>
  <c r="S12" i="15" s="1"/>
  <c r="E2927" i="2"/>
  <c r="R28" i="15" s="1"/>
  <c r="E2740" i="2"/>
  <c r="D61" i="15" s="1"/>
  <c r="E2553" i="2"/>
  <c r="AN48" i="15" s="1"/>
  <c r="E2366" i="2"/>
  <c r="AM62" i="15" s="1"/>
  <c r="E2179" i="2"/>
  <c r="AL58" i="15" s="1"/>
  <c r="E1992" i="2"/>
  <c r="AK60" i="15" s="1"/>
  <c r="E1805" i="2"/>
  <c r="AJ6" i="15" s="1"/>
  <c r="E1618" i="2"/>
  <c r="AI57" i="15" s="1"/>
  <c r="E1431" i="2"/>
  <c r="AH20" i="15" s="1"/>
  <c r="E1244" i="2"/>
  <c r="AF14" i="15" s="1"/>
  <c r="E1057" i="2"/>
  <c r="AE26" i="15" s="1"/>
  <c r="E744" i="2"/>
  <c r="E2791" i="2"/>
  <c r="E2604" i="2"/>
  <c r="E2417" i="2"/>
  <c r="BG62" i="15" s="1"/>
  <c r="E2230" i="2"/>
  <c r="M58" i="15" s="1"/>
  <c r="E2043" i="2"/>
  <c r="AY60" i="15" s="1"/>
  <c r="E1856" i="2"/>
  <c r="AX6" i="15" s="1"/>
  <c r="E1669" i="2"/>
  <c r="AU57" i="15" s="1"/>
  <c r="E1799" i="2"/>
  <c r="E1612" i="2"/>
  <c r="E1425" i="2"/>
  <c r="BG5" i="15" s="1"/>
  <c r="E1238" i="2"/>
  <c r="M30" i="15" s="1"/>
  <c r="E1051" i="2"/>
  <c r="AY25" i="15" s="1"/>
  <c r="E864" i="2"/>
  <c r="AX22" i="15" s="1"/>
  <c r="E677" i="2"/>
  <c r="AU18" i="15" s="1"/>
  <c r="E490" i="2"/>
  <c r="AT39" i="15" s="1"/>
  <c r="E303" i="2"/>
  <c r="AS36" i="15" s="1"/>
  <c r="E116" i="2"/>
  <c r="AR32" i="15" s="1"/>
  <c r="E3710" i="2"/>
  <c r="AZ13" i="15" s="1"/>
  <c r="E3523" i="2"/>
  <c r="L47" i="15" s="1"/>
  <c r="E3336" i="2"/>
  <c r="Q44" i="15" s="1"/>
  <c r="E3149" i="2"/>
  <c r="K12" i="15" s="1"/>
  <c r="E2962" i="2"/>
  <c r="AB28" i="15" s="1"/>
  <c r="E2775" i="2"/>
  <c r="AA61" i="15" s="1"/>
  <c r="E2588" i="2"/>
  <c r="J48" i="15" s="1"/>
  <c r="E2401" i="2"/>
  <c r="BI62" i="15" s="1"/>
  <c r="E2214" i="2"/>
  <c r="AW58" i="15" s="1"/>
  <c r="E2027" i="2"/>
  <c r="I60" i="15" s="1"/>
  <c r="E1840" i="2"/>
  <c r="AV6" i="15" s="1"/>
  <c r="E1653" i="2"/>
  <c r="H57" i="15" s="1"/>
  <c r="E1466" i="2"/>
  <c r="BD20" i="15" s="1"/>
  <c r="E1279" i="2"/>
  <c r="BJ14" i="15" s="1"/>
  <c r="E1092" i="2"/>
  <c r="BF26" i="15" s="1"/>
  <c r="E905" i="2"/>
  <c r="BK23" i="15" s="1"/>
  <c r="E718" i="2"/>
  <c r="G19" i="15" s="1"/>
  <c r="E531" i="2"/>
  <c r="BH40" i="15" s="1"/>
  <c r="E344" i="2"/>
  <c r="BC37" i="15" s="1"/>
  <c r="E157" i="2"/>
  <c r="BB34" i="15" s="1"/>
  <c r="E3751" i="2"/>
  <c r="BA59" i="15" s="1"/>
  <c r="E3564" i="2"/>
  <c r="AQ50" i="15" s="1"/>
  <c r="E3377" i="2"/>
  <c r="BE45" i="15" s="1"/>
  <c r="E3190" i="2"/>
  <c r="AG52" i="15" s="1"/>
  <c r="E3003" i="2"/>
  <c r="O11" i="15" s="1"/>
  <c r="E2816" i="2"/>
  <c r="T10" i="15" s="1"/>
  <c r="E2629" i="2"/>
  <c r="E9" i="15" s="1"/>
  <c r="E2442" i="2"/>
  <c r="AP56" i="15" s="1"/>
  <c r="E2255" i="2"/>
  <c r="E2068" i="2"/>
  <c r="AD7" i="15" s="1"/>
  <c r="E1881" i="2"/>
  <c r="AC54" i="15" s="1"/>
  <c r="E1694" i="2"/>
  <c r="Z43" i="15" s="1"/>
  <c r="E1507" i="2"/>
  <c r="Y15" i="15" s="1"/>
  <c r="E1320" i="2"/>
  <c r="X42" i="15" s="1"/>
  <c r="E1133" i="2"/>
  <c r="W29" i="15" s="1"/>
  <c r="E946" i="2"/>
  <c r="V24" i="15" s="1"/>
  <c r="E759" i="2"/>
  <c r="U21" i="15" s="1"/>
  <c r="E572" i="2"/>
  <c r="S4" i="15" s="1"/>
  <c r="E385" i="2"/>
  <c r="R38" i="15" s="1"/>
  <c r="E198" i="2"/>
  <c r="D35" i="15" s="1"/>
  <c r="E11" i="2"/>
  <c r="AN31" i="15" s="1"/>
  <c r="E3605" i="2"/>
  <c r="AL51" i="15" s="1"/>
  <c r="E3418" i="2"/>
  <c r="AK46" i="15" s="1"/>
  <c r="E3231" i="2"/>
  <c r="AJ41" i="15" s="1"/>
  <c r="E3044" i="2"/>
  <c r="AI17" i="15" s="1"/>
  <c r="E2857" i="2"/>
  <c r="AH27" i="15" s="1"/>
  <c r="E2670" i="2"/>
  <c r="AF49" i="15" s="1"/>
  <c r="E2483" i="2"/>
  <c r="AE8" i="15" s="1"/>
  <c r="E249" i="2"/>
  <c r="E62" i="2"/>
  <c r="E3656" i="2"/>
  <c r="M51" i="15" s="1"/>
  <c r="E3469" i="2"/>
  <c r="AY46" i="15" s="1"/>
  <c r="E3282" i="2"/>
  <c r="AX41" i="15" s="1"/>
  <c r="E3095" i="2"/>
  <c r="AU17" i="15" s="1"/>
  <c r="E2908" i="2"/>
  <c r="AT27" i="15" s="1"/>
  <c r="E2721" i="2"/>
  <c r="AS49" i="15" s="1"/>
  <c r="E2534" i="2"/>
  <c r="AR8" i="15" s="1"/>
  <c r="E2347" i="2"/>
  <c r="E2160" i="2"/>
  <c r="AZ63" i="15" s="1"/>
  <c r="E1973" i="2"/>
  <c r="L55" i="15" s="1"/>
  <c r="E1786" i="2"/>
  <c r="Q53" i="15" s="1"/>
  <c r="E1599" i="2"/>
  <c r="K33" i="15" s="1"/>
  <c r="E1412" i="2"/>
  <c r="AB5" i="15" s="1"/>
  <c r="E1225" i="2"/>
  <c r="AA30" i="15" s="1"/>
  <c r="E1038" i="2"/>
  <c r="J25" i="15" s="1"/>
  <c r="E851" i="2"/>
  <c r="BI22" i="15" s="1"/>
  <c r="E664" i="2"/>
  <c r="AW18" i="15" s="1"/>
  <c r="E477" i="2"/>
  <c r="I39" i="15" s="1"/>
  <c r="E290" i="2"/>
  <c r="AV36" i="15" s="1"/>
  <c r="E103" i="2"/>
  <c r="H32" i="15" s="1"/>
  <c r="E3697" i="2"/>
  <c r="BJ13" i="15" s="1"/>
  <c r="E3510" i="2"/>
  <c r="BF47" i="15" s="1"/>
  <c r="E3323" i="2"/>
  <c r="BK44" i="15" s="1"/>
  <c r="E3136" i="2"/>
  <c r="G12" i="15" s="1"/>
  <c r="E2949" i="2"/>
  <c r="BH28" i="15" s="1"/>
  <c r="E2762" i="2"/>
  <c r="BC61" i="15" s="1"/>
  <c r="E2575" i="2"/>
  <c r="BB48" i="15" s="1"/>
  <c r="E2388" i="2"/>
  <c r="F62" i="15" s="1"/>
  <c r="E1675" i="2"/>
  <c r="E1488" i="2"/>
  <c r="E1301" i="2"/>
  <c r="BG14" i="15" s="1"/>
  <c r="E1114" i="2"/>
  <c r="M26" i="15" s="1"/>
  <c r="E927" i="2"/>
  <c r="AY23" i="15" s="1"/>
  <c r="E740" i="2"/>
  <c r="AX19" i="15" s="1"/>
  <c r="E553" i="2"/>
  <c r="AU40" i="15" s="1"/>
  <c r="E366" i="2"/>
  <c r="AT37" i="15" s="1"/>
  <c r="E179" i="2"/>
  <c r="AS34" i="15" s="1"/>
  <c r="E3773" i="2"/>
  <c r="AO59" i="15" s="1"/>
  <c r="E3586" i="2"/>
  <c r="AZ50" i="15" s="1"/>
  <c r="E3399" i="2"/>
  <c r="L45" i="15" s="1"/>
  <c r="E3212" i="2"/>
  <c r="Q52" i="15" s="1"/>
  <c r="E3025" i="2"/>
  <c r="K11" i="15" s="1"/>
  <c r="E2838" i="2"/>
  <c r="AB10" i="15" s="1"/>
  <c r="E2651" i="2"/>
  <c r="AA9" i="15" s="1"/>
  <c r="E2464" i="2"/>
  <c r="J56" i="15" s="1"/>
  <c r="E2277" i="2"/>
  <c r="E2090" i="2"/>
  <c r="AW7" i="15" s="1"/>
  <c r="E1903" i="2"/>
  <c r="I54" i="15" s="1"/>
  <c r="E1716" i="2"/>
  <c r="AV43" i="15" s="1"/>
  <c r="E1529" i="2"/>
  <c r="H15" i="15" s="1"/>
  <c r="E1342" i="2"/>
  <c r="BD42" i="15" s="1"/>
  <c r="E1155" i="2"/>
  <c r="BJ29" i="15" s="1"/>
  <c r="E968" i="2"/>
  <c r="BF24" i="15" s="1"/>
  <c r="E781" i="2"/>
  <c r="BK21" i="15" s="1"/>
  <c r="E594" i="2"/>
  <c r="G4" i="15" s="1"/>
  <c r="E407" i="2"/>
  <c r="BH38" i="15" s="1"/>
  <c r="E220" i="2"/>
  <c r="BC35" i="15" s="1"/>
  <c r="E33" i="2"/>
  <c r="BB31" i="15" s="1"/>
  <c r="E3627" i="2"/>
  <c r="BA51" i="15" s="1"/>
  <c r="E3440" i="2"/>
  <c r="AQ46" i="15" s="1"/>
  <c r="E3253" i="2"/>
  <c r="BE41" i="15" s="1"/>
  <c r="E3066" i="2"/>
  <c r="AG17" i="15" s="1"/>
  <c r="E2879" i="2"/>
  <c r="O27" i="15" s="1"/>
  <c r="E2692" i="2"/>
  <c r="T49" i="15" s="1"/>
  <c r="E2505" i="2"/>
  <c r="E8" i="15" s="1"/>
  <c r="E2318" i="2"/>
  <c r="E2131" i="2"/>
  <c r="N63" i="15" s="1"/>
  <c r="E1944" i="2"/>
  <c r="AD55" i="15" s="1"/>
  <c r="E1757" i="2"/>
  <c r="AC53" i="15" s="1"/>
  <c r="E1570" i="2"/>
  <c r="Z33" i="15" s="1"/>
  <c r="E1383" i="2"/>
  <c r="Y5" i="15" s="1"/>
  <c r="E1196" i="2"/>
  <c r="X30" i="15" s="1"/>
  <c r="E1009" i="2"/>
  <c r="W25" i="15" s="1"/>
  <c r="E822" i="2"/>
  <c r="V22" i="15" s="1"/>
  <c r="E635" i="2"/>
  <c r="U18" i="15" s="1"/>
  <c r="E448" i="2"/>
  <c r="S39" i="15" s="1"/>
  <c r="E261" i="2"/>
  <c r="R36" i="15" s="1"/>
  <c r="E74" i="2"/>
  <c r="D32" i="15" s="1"/>
  <c r="E3668" i="2"/>
  <c r="AM13" i="15" s="1"/>
  <c r="E3481" i="2"/>
  <c r="AL47" i="15" s="1"/>
  <c r="E3294" i="2"/>
  <c r="AK44" i="15" s="1"/>
  <c r="E3107" i="2"/>
  <c r="AJ12" i="15" s="1"/>
  <c r="E2920" i="2"/>
  <c r="AI28" i="15" s="1"/>
  <c r="E2733" i="2"/>
  <c r="AH61" i="15" s="1"/>
  <c r="E2546" i="2"/>
  <c r="AF48" i="15" s="1"/>
  <c r="E2359" i="2"/>
  <c r="AE62" i="15" s="1"/>
  <c r="E2461" i="2"/>
  <c r="I56" i="15" s="1"/>
  <c r="E2274" i="2"/>
  <c r="E2087" i="2"/>
  <c r="H7" i="15" s="1"/>
  <c r="E1900" i="2"/>
  <c r="BD54" i="15" s="1"/>
  <c r="E1713" i="2"/>
  <c r="BJ43" i="15" s="1"/>
  <c r="E1526" i="2"/>
  <c r="BF15" i="15" s="1"/>
  <c r="E1339" i="2"/>
  <c r="BK42" i="15" s="1"/>
  <c r="E1152" i="2"/>
  <c r="G29" i="15" s="1"/>
  <c r="E965" i="2"/>
  <c r="BH24" i="15" s="1"/>
  <c r="E778" i="2"/>
  <c r="BC21" i="15" s="1"/>
  <c r="E591" i="2"/>
  <c r="BB4" i="15" s="1"/>
  <c r="E404" i="2"/>
  <c r="F38" i="15" s="1"/>
  <c r="E217" i="2"/>
  <c r="BA35" i="15" s="1"/>
  <c r="E30" i="2"/>
  <c r="AQ31" i="15" s="1"/>
  <c r="E3624" i="2"/>
  <c r="AG51" i="15" s="1"/>
  <c r="E3437" i="2"/>
  <c r="O46" i="15" s="1"/>
  <c r="E3250" i="2"/>
  <c r="T41" i="15" s="1"/>
  <c r="E3063" i="2"/>
  <c r="E17" i="15" s="1"/>
  <c r="E2876" i="2"/>
  <c r="AP27" i="15" s="1"/>
  <c r="E2689" i="2"/>
  <c r="N49" i="15" s="1"/>
  <c r="E2502" i="2"/>
  <c r="AD8" i="15" s="1"/>
  <c r="E2315" i="2"/>
  <c r="E2128" i="2"/>
  <c r="Z63" i="15" s="1"/>
  <c r="E1941" i="2"/>
  <c r="Y55" i="15" s="1"/>
  <c r="E1754" i="2"/>
  <c r="X53" i="15" s="1"/>
  <c r="E1567" i="2"/>
  <c r="W33" i="15" s="1"/>
  <c r="E1380" i="2"/>
  <c r="V5" i="15" s="1"/>
  <c r="E1193" i="2"/>
  <c r="U30" i="15" s="1"/>
  <c r="E1006" i="2"/>
  <c r="S25" i="15" s="1"/>
  <c r="E819" i="2"/>
  <c r="R22" i="15" s="1"/>
  <c r="E632" i="2"/>
  <c r="D18" i="15" s="1"/>
  <c r="E445" i="2"/>
  <c r="AN39" i="15" s="1"/>
  <c r="E258" i="2"/>
  <c r="AM36" i="15" s="1"/>
  <c r="E71" i="2"/>
  <c r="AL32" i="15" s="1"/>
  <c r="E3665" i="2"/>
  <c r="AJ13" i="15" s="1"/>
  <c r="E3478" i="2"/>
  <c r="AI47" i="15" s="1"/>
  <c r="E3291" i="2"/>
  <c r="AH44" i="15" s="1"/>
  <c r="E3104" i="2"/>
  <c r="AF12" i="15" s="1"/>
  <c r="E2917" i="2"/>
  <c r="AE28" i="15" s="1"/>
  <c r="E683" i="2"/>
  <c r="E309" i="2"/>
  <c r="BG36" i="15" s="1"/>
  <c r="E122" i="2"/>
  <c r="M32" i="15" s="1"/>
  <c r="E3716" i="2"/>
  <c r="AX13" i="15" s="1"/>
  <c r="E3529" i="2"/>
  <c r="AU47" i="15" s="1"/>
  <c r="E3342" i="2"/>
  <c r="AT44" i="15" s="1"/>
  <c r="E3155" i="2"/>
  <c r="AS12" i="15" s="1"/>
  <c r="E2968" i="2"/>
  <c r="AR28" i="15" s="1"/>
  <c r="E2781" i="2"/>
  <c r="AO61" i="15" s="1"/>
  <c r="E2594" i="2"/>
  <c r="AZ48" i="15" s="1"/>
  <c r="E2407" i="2"/>
  <c r="L62" i="15" s="1"/>
  <c r="E2220" i="2"/>
  <c r="Q58" i="15" s="1"/>
  <c r="E2033" i="2"/>
  <c r="K60" i="15" s="1"/>
  <c r="E1846" i="2"/>
  <c r="AB6" i="15" s="1"/>
  <c r="E1659" i="2"/>
  <c r="AA57" i="15" s="1"/>
  <c r="E1472" i="2"/>
  <c r="J20" i="15" s="1"/>
  <c r="E1285" i="2"/>
  <c r="BI14" i="15" s="1"/>
  <c r="E1098" i="2"/>
  <c r="AW26" i="15" s="1"/>
  <c r="E911" i="2"/>
  <c r="I23" i="15" s="1"/>
  <c r="E724" i="2"/>
  <c r="AV19" i="15" s="1"/>
  <c r="E537" i="2"/>
  <c r="H40" i="15" s="1"/>
  <c r="E350" i="2"/>
  <c r="BD37" i="15" s="1"/>
  <c r="E163" i="2"/>
  <c r="BJ34" i="15" s="1"/>
  <c r="E3757" i="2"/>
  <c r="BK59" i="15" s="1"/>
  <c r="E3570" i="2"/>
  <c r="G50" i="15" s="1"/>
  <c r="E3383" i="2"/>
  <c r="BH45" i="15" s="1"/>
  <c r="E3196" i="2"/>
  <c r="BC52" i="15" s="1"/>
  <c r="E3009" i="2"/>
  <c r="BB11" i="15" s="1"/>
  <c r="E2822" i="2"/>
  <c r="F10" i="15" s="1"/>
  <c r="E2635" i="2"/>
  <c r="BA9" i="15" s="1"/>
  <c r="E2448" i="2"/>
  <c r="AQ56" i="15" s="1"/>
  <c r="E2261" i="2"/>
  <c r="E2074" i="2"/>
  <c r="AG7" i="15" s="1"/>
  <c r="E1887" i="2"/>
  <c r="O54" i="15" s="1"/>
  <c r="E1700" i="2"/>
  <c r="T43" i="15" s="1"/>
  <c r="E1513" i="2"/>
  <c r="E15" i="15" s="1"/>
  <c r="E1326" i="2"/>
  <c r="AP42" i="15" s="1"/>
  <c r="E1139" i="2"/>
  <c r="N29" i="15" s="1"/>
  <c r="E952" i="2"/>
  <c r="AD24" i="15" s="1"/>
  <c r="E1482" i="2"/>
  <c r="AT20" i="15" s="1"/>
  <c r="E1295" i="2"/>
  <c r="AS14" i="15" s="1"/>
  <c r="E1108" i="2"/>
  <c r="AR26" i="15" s="1"/>
  <c r="E921" i="2"/>
  <c r="AO23" i="15" s="1"/>
  <c r="E734" i="2"/>
  <c r="AZ19" i="15" s="1"/>
  <c r="E547" i="2"/>
  <c r="L40" i="15" s="1"/>
  <c r="E360" i="2"/>
  <c r="Q37" i="15" s="1"/>
  <c r="E173" i="2"/>
  <c r="K34" i="15" s="1"/>
  <c r="E3767" i="2"/>
  <c r="AA59" i="15" s="1"/>
  <c r="E3580" i="2"/>
  <c r="J50" i="15" s="1"/>
  <c r="E3393" i="2"/>
  <c r="BI45" i="15" s="1"/>
  <c r="E3206" i="2"/>
  <c r="AW52" i="15" s="1"/>
  <c r="E3019" i="2"/>
  <c r="I11" i="15" s="1"/>
  <c r="E2832" i="2"/>
  <c r="AV10" i="15" s="1"/>
  <c r="E2645" i="2"/>
  <c r="H9" i="15" s="1"/>
  <c r="E2458" i="2"/>
  <c r="BD56" i="15" s="1"/>
  <c r="E2271" i="2"/>
  <c r="E2084" i="2"/>
  <c r="BF7" i="15" s="1"/>
  <c r="E1897" i="2"/>
  <c r="BK54" i="15" s="1"/>
  <c r="E1710" i="2"/>
  <c r="G43" i="15" s="1"/>
  <c r="E1523" i="2"/>
  <c r="BH15" i="15" s="1"/>
  <c r="E1336" i="2"/>
  <c r="BC42" i="15" s="1"/>
  <c r="E1149" i="2"/>
  <c r="BB29" i="15" s="1"/>
  <c r="E962" i="2"/>
  <c r="F24" i="15" s="1"/>
  <c r="E775" i="2"/>
  <c r="BA21" i="15" s="1"/>
  <c r="E588" i="2"/>
  <c r="AQ4" i="15" s="1"/>
  <c r="E401" i="2"/>
  <c r="BE38" i="15" s="1"/>
  <c r="E214" i="2"/>
  <c r="AG35" i="15" s="1"/>
  <c r="E27" i="2"/>
  <c r="O31" i="15" s="1"/>
  <c r="E3621" i="2"/>
  <c r="E51" i="15" s="1"/>
  <c r="E3434" i="2"/>
  <c r="AP46" i="15" s="1"/>
  <c r="E3247" i="2"/>
  <c r="N41" i="15" s="1"/>
  <c r="E3060" i="2"/>
  <c r="AD17" i="15" s="1"/>
  <c r="E2873" i="2"/>
  <c r="AC27" i="15" s="1"/>
  <c r="E2686" i="2"/>
  <c r="Z49" i="15" s="1"/>
  <c r="E2499" i="2"/>
  <c r="Y8" i="15" s="1"/>
  <c r="E2312" i="2"/>
  <c r="E2125" i="2"/>
  <c r="W63" i="15" s="1"/>
  <c r="E1938" i="2"/>
  <c r="V55" i="15" s="1"/>
  <c r="E1751" i="2"/>
  <c r="U53" i="15" s="1"/>
  <c r="E1564" i="2"/>
  <c r="S33" i="15" s="1"/>
  <c r="E1377" i="2"/>
  <c r="R5" i="15" s="1"/>
  <c r="E1190" i="2"/>
  <c r="D30" i="15" s="1"/>
  <c r="E1003" i="2"/>
  <c r="AN25" i="15" s="1"/>
  <c r="E816" i="2"/>
  <c r="AM22" i="15" s="1"/>
  <c r="E629" i="2"/>
  <c r="AL18" i="15" s="1"/>
  <c r="E442" i="2"/>
  <c r="AK39" i="15" s="1"/>
  <c r="E255" i="2"/>
  <c r="AJ36" i="15" s="1"/>
  <c r="E68" i="2"/>
  <c r="AI32" i="15" s="1"/>
  <c r="E3662" i="2"/>
  <c r="AF13" i="15" s="1"/>
  <c r="E3475" i="2"/>
  <c r="AE47" i="15" s="1"/>
  <c r="E1241" i="2"/>
  <c r="E1054" i="2"/>
  <c r="E867" i="2"/>
  <c r="BG22" i="15" s="1"/>
  <c r="E680" i="2"/>
  <c r="M18" i="15" s="1"/>
  <c r="E493" i="2"/>
  <c r="AY39" i="15" s="1"/>
  <c r="E306" i="2"/>
  <c r="AX36" i="15" s="1"/>
  <c r="E119" i="2"/>
  <c r="AU32" i="15" s="1"/>
  <c r="E3713" i="2"/>
  <c r="AS13" i="15" s="1"/>
  <c r="E3526" i="2"/>
  <c r="AR47" i="15" s="1"/>
  <c r="E3339" i="2"/>
  <c r="AO44" i="15" s="1"/>
  <c r="E3152" i="2"/>
  <c r="AZ12" i="15" s="1"/>
  <c r="E2965" i="2"/>
  <c r="L28" i="15" s="1"/>
  <c r="E2778" i="2"/>
  <c r="Q61" i="15" s="1"/>
  <c r="E2591" i="2"/>
  <c r="K48" i="15" s="1"/>
  <c r="E2404" i="2"/>
  <c r="AB62" i="15" s="1"/>
  <c r="E2217" i="2"/>
  <c r="AA58" i="15" s="1"/>
  <c r="E2030" i="2"/>
  <c r="J60" i="15" s="1"/>
  <c r="E1843" i="2"/>
  <c r="BI6" i="15" s="1"/>
  <c r="E1656" i="2"/>
  <c r="AW57" i="15" s="1"/>
  <c r="E1469" i="2"/>
  <c r="I20" i="15" s="1"/>
  <c r="E1282" i="2"/>
  <c r="AV14" i="15" s="1"/>
  <c r="E1095" i="2"/>
  <c r="H26" i="15" s="1"/>
  <c r="E908" i="2"/>
  <c r="BD23" i="15" s="1"/>
  <c r="E721" i="2"/>
  <c r="BJ19" i="15" s="1"/>
  <c r="E534" i="2"/>
  <c r="BF40" i="15" s="1"/>
  <c r="E347" i="2"/>
  <c r="BK37" i="15" s="1"/>
  <c r="E160" i="2"/>
  <c r="G34" i="15" s="1"/>
  <c r="E3754" i="2"/>
  <c r="BC59" i="15" s="1"/>
  <c r="E3567" i="2"/>
  <c r="BB50" i="15" s="1"/>
  <c r="E3380" i="2"/>
  <c r="F45" i="15" s="1"/>
  <c r="E3193" i="2"/>
  <c r="BA52" i="15" s="1"/>
  <c r="E2201" i="2"/>
  <c r="BA58" i="15" s="1"/>
  <c r="E2014" i="2"/>
  <c r="AQ60" i="15" s="1"/>
  <c r="E1827" i="2"/>
  <c r="BE6" i="15" s="1"/>
  <c r="E1640" i="2"/>
  <c r="AG57" i="15" s="1"/>
  <c r="E1453" i="2"/>
  <c r="O20" i="15" s="1"/>
  <c r="E1266" i="2"/>
  <c r="T14" i="15" s="1"/>
  <c r="E1079" i="2"/>
  <c r="E26" i="15" s="1"/>
  <c r="E892" i="2"/>
  <c r="AP23" i="15" s="1"/>
  <c r="E705" i="2"/>
  <c r="N19" i="15" s="1"/>
  <c r="E518" i="2"/>
  <c r="AD40" i="15" s="1"/>
  <c r="E331" i="2"/>
  <c r="AC37" i="15" s="1"/>
  <c r="E144" i="2"/>
  <c r="Z34" i="15" s="1"/>
  <c r="E3738" i="2"/>
  <c r="X59" i="15" s="1"/>
  <c r="E3551" i="2"/>
  <c r="W50" i="15" s="1"/>
  <c r="E3364" i="2"/>
  <c r="V45" i="15" s="1"/>
  <c r="E3177" i="2"/>
  <c r="U52" i="15" s="1"/>
  <c r="E2990" i="2"/>
  <c r="S11" i="15" s="1"/>
  <c r="E2803" i="2"/>
  <c r="R10" i="15" s="1"/>
  <c r="E2616" i="2"/>
  <c r="D9" i="15" s="1"/>
  <c r="E2429" i="2"/>
  <c r="AN56" i="15" s="1"/>
  <c r="E2242" i="2"/>
  <c r="E2055" i="2"/>
  <c r="AL7" i="15" s="1"/>
  <c r="E1868" i="2"/>
  <c r="AK54" i="15" s="1"/>
  <c r="E1681" i="2"/>
  <c r="AJ43" i="15" s="1"/>
  <c r="E1494" i="2"/>
  <c r="AI15" i="15" s="1"/>
  <c r="E1307" i="2"/>
  <c r="AH42" i="15" s="1"/>
  <c r="E1120" i="2"/>
  <c r="AF29" i="15" s="1"/>
  <c r="E933" i="2"/>
  <c r="AE24" i="15" s="1"/>
  <c r="E2667" i="2"/>
  <c r="E2480" i="2"/>
  <c r="E2106" i="2"/>
  <c r="M7" i="15" s="1"/>
  <c r="E1919" i="2"/>
  <c r="AY54" i="15" s="1"/>
  <c r="E1732" i="2"/>
  <c r="AX43" i="15" s="1"/>
  <c r="E1545" i="2"/>
  <c r="AU15" i="15" s="1"/>
  <c r="E1358" i="2"/>
  <c r="AT42" i="15" s="1"/>
  <c r="E1171" i="2"/>
  <c r="AS29" i="15" s="1"/>
  <c r="E984" i="2"/>
  <c r="AR24" i="15" s="1"/>
  <c r="E797" i="2"/>
  <c r="AO21" i="15" s="1"/>
  <c r="E610" i="2"/>
  <c r="AZ4" i="15" s="1"/>
  <c r="E423" i="2"/>
  <c r="L38" i="15" s="1"/>
  <c r="E236" i="2"/>
  <c r="Q35" i="15" s="1"/>
  <c r="E49" i="2"/>
  <c r="K31" i="15" s="1"/>
  <c r="E3643" i="2"/>
  <c r="AA51" i="15" s="1"/>
  <c r="E3456" i="2"/>
  <c r="J46" i="15" s="1"/>
  <c r="E3269" i="2"/>
  <c r="BI41" i="15" s="1"/>
  <c r="E3082" i="2"/>
  <c r="AW17" i="15" s="1"/>
  <c r="E2895" i="2"/>
  <c r="I27" i="15" s="1"/>
  <c r="E2708" i="2"/>
  <c r="AV49" i="15" s="1"/>
  <c r="E2521" i="2"/>
  <c r="H8" i="15" s="1"/>
  <c r="E2334" i="2"/>
  <c r="E2147" i="2"/>
  <c r="BJ63" i="15" s="1"/>
  <c r="E1960" i="2"/>
  <c r="BF55" i="15" s="1"/>
  <c r="E1773" i="2"/>
  <c r="BK53" i="15" s="1"/>
  <c r="E1586" i="2"/>
  <c r="G33" i="15" s="1"/>
  <c r="E1399" i="2"/>
  <c r="BH5" i="15" s="1"/>
  <c r="E1212" i="2"/>
  <c r="BC30" i="15" s="1"/>
  <c r="E1025" i="2"/>
  <c r="BB25" i="15" s="1"/>
  <c r="E838" i="2"/>
  <c r="F22" i="15" s="1"/>
  <c r="E651" i="2"/>
  <c r="BA18" i="15" s="1"/>
  <c r="E464" i="2"/>
  <c r="AQ39" i="15" s="1"/>
  <c r="E277" i="2"/>
  <c r="BE36" i="15" s="1"/>
  <c r="E90" i="2"/>
  <c r="AG32" i="15" s="1"/>
  <c r="E3684" i="2"/>
  <c r="T13" i="15" s="1"/>
  <c r="E3497" i="2"/>
  <c r="E47" i="15" s="1"/>
  <c r="E3310" i="2"/>
  <c r="AP44" i="15" s="1"/>
  <c r="E3123" i="2"/>
  <c r="N12" i="15" s="1"/>
  <c r="E2936" i="2"/>
  <c r="AD28" i="15" s="1"/>
  <c r="E2749" i="2"/>
  <c r="AC61" i="15" s="1"/>
  <c r="E2562" i="2"/>
  <c r="Z48" i="15" s="1"/>
  <c r="E2375" i="2"/>
  <c r="Y62" i="15" s="1"/>
  <c r="E2188" i="2"/>
  <c r="X58" i="15" s="1"/>
  <c r="E2001" i="2"/>
  <c r="W60" i="15" s="1"/>
  <c r="E1814" i="2"/>
  <c r="V6" i="15" s="1"/>
  <c r="E1627" i="2"/>
  <c r="U57" i="15" s="1"/>
  <c r="E1440" i="2"/>
  <c r="S20" i="15" s="1"/>
  <c r="E1253" i="2"/>
  <c r="R14" i="15" s="1"/>
  <c r="E1066" i="2"/>
  <c r="D26" i="15" s="1"/>
  <c r="E879" i="2"/>
  <c r="AN23" i="15" s="1"/>
  <c r="E692" i="2"/>
  <c r="AM19" i="15" s="1"/>
  <c r="E505" i="2"/>
  <c r="AL40" i="15" s="1"/>
  <c r="E318" i="2"/>
  <c r="AK37" i="15" s="1"/>
  <c r="E131" i="2"/>
  <c r="AJ34" i="15" s="1"/>
  <c r="E3725" i="2"/>
  <c r="AH59" i="15" s="1"/>
  <c r="E3538" i="2"/>
  <c r="AF50" i="15" s="1"/>
  <c r="E3351" i="2"/>
  <c r="AE45" i="15" s="1"/>
  <c r="E765" i="2"/>
  <c r="AC21" i="15" s="1"/>
  <c r="E578" i="2"/>
  <c r="Z4" i="15" s="1"/>
  <c r="E391" i="2"/>
  <c r="Y38" i="15" s="1"/>
  <c r="E204" i="2"/>
  <c r="X35" i="15" s="1"/>
  <c r="E17" i="2"/>
  <c r="W31" i="15" s="1"/>
  <c r="E3611" i="2"/>
  <c r="U51" i="15" s="1"/>
  <c r="E3424" i="2"/>
  <c r="S46" i="15" s="1"/>
  <c r="E3237" i="2"/>
  <c r="R41" i="15" s="1"/>
  <c r="E3050" i="2"/>
  <c r="D17" i="15" s="1"/>
  <c r="E2863" i="2"/>
  <c r="AN27" i="15" s="1"/>
  <c r="E2676" i="2"/>
  <c r="AM49" i="15" s="1"/>
  <c r="E2489" i="2"/>
  <c r="AL8" i="15" s="1"/>
  <c r="E2302" i="2"/>
  <c r="E2115" i="2"/>
  <c r="AJ63" i="15" s="1"/>
  <c r="E1928" i="2"/>
  <c r="AI55" i="15" s="1"/>
  <c r="E1741" i="2"/>
  <c r="AH53" i="15" s="1"/>
  <c r="E1554" i="2"/>
  <c r="AF33" i="15" s="1"/>
  <c r="E1367" i="2"/>
  <c r="AE5" i="15" s="1"/>
  <c r="E3006" i="2"/>
  <c r="AQ11" i="15" s="1"/>
  <c r="E2819" i="2"/>
  <c r="BE10" i="15" s="1"/>
  <c r="E2632" i="2"/>
  <c r="AG9" i="15" s="1"/>
  <c r="E2445" i="2"/>
  <c r="O56" i="15" s="1"/>
  <c r="E2258" i="2"/>
  <c r="E2071" i="2"/>
  <c r="E7" i="15" s="1"/>
  <c r="E1884" i="2"/>
  <c r="AP54" i="15" s="1"/>
  <c r="E1697" i="2"/>
  <c r="N43" i="15" s="1"/>
  <c r="E1510" i="2"/>
  <c r="AD15" i="15" s="1"/>
  <c r="E1323" i="2"/>
  <c r="AC42" i="15" s="1"/>
  <c r="E1136" i="2"/>
  <c r="Z29" i="15" s="1"/>
  <c r="E949" i="2"/>
  <c r="Y24" i="15" s="1"/>
  <c r="E762" i="2"/>
  <c r="X21" i="15" s="1"/>
  <c r="E575" i="2"/>
  <c r="W4" i="15" s="1"/>
  <c r="E388" i="2"/>
  <c r="V38" i="15" s="1"/>
  <c r="E201" i="2"/>
  <c r="U35" i="15" s="1"/>
  <c r="E14" i="2"/>
  <c r="S31" i="15" s="1"/>
  <c r="E3608" i="2"/>
  <c r="D51" i="15" s="1"/>
  <c r="E3421" i="2"/>
  <c r="AN46" i="15" s="1"/>
  <c r="E3234" i="2"/>
  <c r="AM41" i="15" s="1"/>
  <c r="E3047" i="2"/>
  <c r="AL17" i="15" s="1"/>
  <c r="E2860" i="2"/>
  <c r="AK27" i="15" s="1"/>
  <c r="E2673" i="2"/>
  <c r="AJ49" i="15" s="1"/>
  <c r="E2486" i="2"/>
  <c r="AI8" i="15" s="1"/>
  <c r="E2299" i="2"/>
  <c r="E2112" i="2"/>
  <c r="AF63" i="15" s="1"/>
  <c r="E1925" i="2"/>
  <c r="AE55" i="15" s="1"/>
  <c r="E3659" i="2"/>
  <c r="E3472" i="2"/>
  <c r="E3098" i="2"/>
  <c r="M17" i="15" s="1"/>
  <c r="E2911" i="2"/>
  <c r="AY27" i="15" s="1"/>
  <c r="E2724" i="2"/>
  <c r="AX49" i="15" s="1"/>
  <c r="E2537" i="2"/>
  <c r="AU8" i="15" s="1"/>
  <c r="E2350" i="2"/>
  <c r="E2163" i="2"/>
  <c r="AS63" i="15" s="1"/>
  <c r="E1976" i="2"/>
  <c r="AR55" i="15" s="1"/>
  <c r="E1789" i="2"/>
  <c r="AO53" i="15" s="1"/>
  <c r="E1602" i="2"/>
  <c r="AZ33" i="15" s="1"/>
  <c r="E1415" i="2"/>
  <c r="L5" i="15" s="1"/>
  <c r="E1228" i="2"/>
  <c r="Q30" i="15" s="1"/>
  <c r="E1041" i="2"/>
  <c r="K25" i="15" s="1"/>
  <c r="E854" i="2"/>
  <c r="AB22" i="15" s="1"/>
  <c r="E667" i="2"/>
  <c r="AA18" i="15" s="1"/>
  <c r="E480" i="2"/>
  <c r="J39" i="15" s="1"/>
  <c r="E293" i="2"/>
  <c r="BI36" i="15" s="1"/>
  <c r="E106" i="2"/>
  <c r="AW32" i="15" s="1"/>
  <c r="E3700" i="2"/>
  <c r="AV13" i="15" s="1"/>
  <c r="E3513" i="2"/>
  <c r="H47" i="15" s="1"/>
  <c r="E3326" i="2"/>
  <c r="BD44" i="15" s="1"/>
  <c r="E3139" i="2"/>
  <c r="BJ12" i="15" s="1"/>
  <c r="E2952" i="2"/>
  <c r="BF28" i="15" s="1"/>
  <c r="E2765" i="2"/>
  <c r="BK61" i="15" s="1"/>
  <c r="E2578" i="2"/>
  <c r="G48" i="15" s="1"/>
  <c r="E2391" i="2"/>
  <c r="BH62" i="15" s="1"/>
  <c r="E2204" i="2"/>
  <c r="BC58" i="15" s="1"/>
  <c r="E2017" i="2"/>
  <c r="BB60" i="15" s="1"/>
  <c r="E1830" i="2"/>
  <c r="F6" i="15" s="1"/>
  <c r="E1643" i="2"/>
  <c r="BA57" i="15" s="1"/>
  <c r="E1456" i="2"/>
  <c r="AQ20" i="15" s="1"/>
  <c r="E1269" i="2"/>
  <c r="BE14" i="15" s="1"/>
  <c r="E1082" i="2"/>
  <c r="AG26" i="15" s="1"/>
  <c r="E895" i="2"/>
  <c r="O23" i="15" s="1"/>
  <c r="E708" i="2"/>
  <c r="T19" i="15" s="1"/>
  <c r="E521" i="2"/>
  <c r="E40" i="15" s="1"/>
  <c r="E334" i="2"/>
  <c r="AP37" i="15" s="1"/>
  <c r="E147" i="2"/>
  <c r="N34" i="15" s="1"/>
  <c r="E3741" i="2"/>
  <c r="AC59" i="15" s="1"/>
  <c r="E3554" i="2"/>
  <c r="Z50" i="15" s="1"/>
  <c r="E3367" i="2"/>
  <c r="Y45" i="15" s="1"/>
  <c r="E3180" i="2"/>
  <c r="X52" i="15" s="1"/>
  <c r="E2993" i="2"/>
  <c r="W11" i="15" s="1"/>
  <c r="E2806" i="2"/>
  <c r="V10" i="15" s="1"/>
  <c r="E2619" i="2"/>
  <c r="U9" i="15" s="1"/>
  <c r="E2432" i="2"/>
  <c r="S56" i="15" s="1"/>
  <c r="E2245" i="2"/>
  <c r="E2058" i="2"/>
  <c r="D7" i="15" s="1"/>
  <c r="E1871" i="2"/>
  <c r="AN54" i="15" s="1"/>
  <c r="E1684" i="2"/>
  <c r="AM43" i="15" s="1"/>
  <c r="E1497" i="2"/>
  <c r="AL15" i="15" s="1"/>
  <c r="E1310" i="2"/>
  <c r="AK42" i="15" s="1"/>
  <c r="E1123" i="2"/>
  <c r="AJ29" i="15" s="1"/>
  <c r="E936" i="2"/>
  <c r="AI24" i="15" s="1"/>
  <c r="E749" i="2"/>
  <c r="AH21" i="15" s="1"/>
  <c r="E562" i="2"/>
  <c r="AF4" i="15" s="1"/>
  <c r="E375" i="2"/>
  <c r="AE38" i="15" s="1"/>
</calcChain>
</file>

<file path=xl/sharedStrings.xml><?xml version="1.0" encoding="utf-8"?>
<sst xmlns="http://schemas.openxmlformats.org/spreadsheetml/2006/main" count="48039" uniqueCount="104">
  <si>
    <t>From</t>
  </si>
  <si>
    <t>To</t>
  </si>
  <si>
    <t>Relationship</t>
  </si>
  <si>
    <t>Assessment</t>
  </si>
  <si>
    <t>Composition</t>
  </si>
  <si>
    <t>Aggregation</t>
  </si>
  <si>
    <t>Influence</t>
  </si>
  <si>
    <t>Association</t>
  </si>
  <si>
    <t>Specialization</t>
  </si>
  <si>
    <t>Constraint</t>
  </si>
  <si>
    <t>TotalSet</t>
  </si>
  <si>
    <t>RelationName</t>
  </si>
  <si>
    <t>RelationCode</t>
  </si>
  <si>
    <t>Access</t>
  </si>
  <si>
    <t>a</t>
  </si>
  <si>
    <t>c</t>
  </si>
  <si>
    <t>Flow</t>
  </si>
  <si>
    <t>f</t>
  </si>
  <si>
    <t>g</t>
  </si>
  <si>
    <t>Assignment</t>
  </si>
  <si>
    <t>i</t>
  </si>
  <si>
    <t>n</t>
  </si>
  <si>
    <t>o</t>
  </si>
  <si>
    <t>Realization</t>
  </si>
  <si>
    <t>r</t>
  </si>
  <si>
    <t>s</t>
  </si>
  <si>
    <t>Triggering</t>
  </si>
  <si>
    <t>Serving</t>
  </si>
  <si>
    <t>v</t>
  </si>
  <si>
    <t>t</t>
  </si>
  <si>
    <t>Coding</t>
  </si>
  <si>
    <t>ID</t>
  </si>
  <si>
    <t>Gap</t>
  </si>
  <si>
    <t>Resource</t>
  </si>
  <si>
    <t>Data Object</t>
  </si>
  <si>
    <t>Requirement</t>
  </si>
  <si>
    <t>Business Function</t>
  </si>
  <si>
    <t>Business Interaction</t>
  </si>
  <si>
    <t>Business Process</t>
  </si>
  <si>
    <t>Capability</t>
  </si>
  <si>
    <t>Business Interface</t>
  </si>
  <si>
    <t>Business Actor</t>
  </si>
  <si>
    <t>Business Role</t>
  </si>
  <si>
    <t>Node</t>
  </si>
  <si>
    <t>Business Service</t>
  </si>
  <si>
    <t>Technology Function</t>
  </si>
  <si>
    <t>Technology Interaction</t>
  </si>
  <si>
    <t>Technology Process</t>
  </si>
  <si>
    <t>Artifact</t>
  </si>
  <si>
    <t>System Software</t>
  </si>
  <si>
    <t>Driver</t>
  </si>
  <si>
    <t>Goal</t>
  </si>
  <si>
    <t>Meaning</t>
  </si>
  <si>
    <t>Outcome</t>
  </si>
  <si>
    <t>Principle</t>
  </si>
  <si>
    <t>Business Event</t>
  </si>
  <si>
    <t>Stakeholder</t>
  </si>
  <si>
    <t>Business Collaboration</t>
  </si>
  <si>
    <t>Business Object</t>
  </si>
  <si>
    <t>Representation</t>
  </si>
  <si>
    <t>Implementation Event</t>
  </si>
  <si>
    <t>Work Package</t>
  </si>
  <si>
    <t>Course Of Action</t>
  </si>
  <si>
    <t>Communication Network</t>
  </si>
  <si>
    <t>Device</t>
  </si>
  <si>
    <t>Path</t>
  </si>
  <si>
    <t>Value</t>
  </si>
  <si>
    <t>Contract</t>
  </si>
  <si>
    <t>Deliverable</t>
  </si>
  <si>
    <t>Distribution Network</t>
  </si>
  <si>
    <t>Equipment</t>
  </si>
  <si>
    <t>Facility</t>
  </si>
  <si>
    <t>Material</t>
  </si>
  <si>
    <t>Product</t>
  </si>
  <si>
    <t>Technology Collaboration</t>
  </si>
  <si>
    <t>Technology Event</t>
  </si>
  <si>
    <t>Technology Interface</t>
  </si>
  <si>
    <t>Technology Service</t>
  </si>
  <si>
    <t>Plateau</t>
  </si>
  <si>
    <t>Grouping</t>
  </si>
  <si>
    <t>Junction (And)</t>
  </si>
  <si>
    <t>Location</t>
  </si>
  <si>
    <t>Junction (Or)</t>
  </si>
  <si>
    <t>Motivation</t>
  </si>
  <si>
    <t>Business</t>
  </si>
  <si>
    <t>Application</t>
  </si>
  <si>
    <t>Technology</t>
  </si>
  <si>
    <t>Physical</t>
  </si>
  <si>
    <t>Implementation &amp; Migration</t>
  </si>
  <si>
    <t>Other</t>
  </si>
  <si>
    <t>Strategy</t>
  </si>
  <si>
    <r>
      <t xml:space="preserve"> From </t>
    </r>
    <r>
      <rPr>
        <b/>
        <sz val="10"/>
        <rFont val="Calibri"/>
        <family val="2"/>
      </rPr>
      <t>→
↓ To              .</t>
    </r>
  </si>
  <si>
    <t>Application Collaboration</t>
  </si>
  <si>
    <t>Application Component</t>
  </si>
  <si>
    <t>Application Event</t>
  </si>
  <si>
    <t>Application Function</t>
  </si>
  <si>
    <t>Application Interaction</t>
  </si>
  <si>
    <t>Application Interface</t>
  </si>
  <si>
    <t>Application Process</t>
  </si>
  <si>
    <t>Application Service</t>
  </si>
  <si>
    <t>Course of Action</t>
  </si>
  <si>
    <t>Value Stream</t>
  </si>
  <si>
    <t>Junction</t>
  </si>
  <si>
    <t>Or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</si>
</sst>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color theme="1"/>
      <name val="Courier New"/>
      <family val="3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ck">
        <color theme="2" tint="-0.499984740745262"/>
      </left>
      <right style="medium">
        <color theme="2" tint="-0.499984740745262"/>
      </right>
      <top style="thick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ck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ck">
        <color theme="2" tint="-0.499984740745262"/>
      </right>
      <top style="thick">
        <color theme="2" tint="-0.499984740745262"/>
      </top>
      <bottom style="medium">
        <color theme="2" tint="-0.499984740745262"/>
      </bottom>
      <diagonal/>
    </border>
    <border>
      <left style="thick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ck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ck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ck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ck">
        <color theme="2" tint="-0.499984740745262"/>
      </bottom>
      <diagonal/>
    </border>
    <border>
      <left style="medium">
        <color theme="2" tint="-0.499984740745262"/>
      </left>
      <right style="thick">
        <color theme="2" tint="-0.499984740745262"/>
      </right>
      <top style="medium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 style="thick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medium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2" tint="-0.499984740745262"/>
      </left>
      <right style="thick">
        <color theme="2" tint="-0.499984740745262"/>
      </right>
      <top/>
      <bottom style="medium">
        <color theme="2" tint="-0.499984740745262"/>
      </bottom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 style="medium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medium">
        <color theme="2" tint="-0.499984740745262"/>
      </bottom>
      <diagonal/>
    </border>
    <border>
      <left style="thick">
        <color theme="2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 style="thick">
        <color theme="2" tint="-0.499984740745262"/>
      </left>
      <right/>
      <top style="medium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/>
      <top style="medium">
        <color theme="2" tint="-0.499984740745262"/>
      </top>
      <bottom/>
      <diagonal/>
    </border>
    <border>
      <left/>
      <right style="thick">
        <color theme="2" tint="-0.499984740745262"/>
      </right>
      <top style="thick">
        <color theme="2" tint="-0.499984740745262"/>
      </top>
      <bottom style="medium">
        <color theme="2" tint="-0.499984740745262"/>
      </bottom>
      <diagonal/>
    </border>
    <border>
      <left/>
      <right style="thick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ck">
        <color theme="2" tint="-0.499984740745262"/>
      </left>
      <right style="medium">
        <color theme="2" tint="-0.499984740745262"/>
      </right>
      <top style="thick">
        <color theme="2" tint="-0.499984740745262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thick">
        <color theme="2" tint="-0.499984740745262"/>
      </top>
      <bottom/>
      <diagonal/>
    </border>
    <border>
      <left style="medium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medium">
        <color theme="2" tint="-0.499984740745262"/>
      </left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/>
      <bottom style="medium">
        <color theme="2" tint="-0.499984740745262"/>
      </bottom>
      <diagonal/>
    </border>
    <border>
      <left/>
      <right style="thick">
        <color theme="2" tint="-0.499984740745262"/>
      </right>
      <top/>
      <bottom style="medium">
        <color theme="2" tint="-0.499984740745262"/>
      </bottom>
      <diagonal/>
    </border>
    <border>
      <left style="thick">
        <color theme="2" tint="-0.499984740745262"/>
      </left>
      <right style="medium">
        <color theme="2" tint="-0.499984740745262"/>
      </right>
      <top/>
      <bottom style="thick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ck">
        <color theme="2" tint="-0.499984740745262"/>
      </bottom>
      <diagonal/>
    </border>
    <border>
      <left style="medium">
        <color theme="2" tint="-0.499984740745262"/>
      </left>
      <right/>
      <top/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medium">
        <color theme="2" tint="-0.499984740745262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4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wrapText="1"/>
    </xf>
    <xf numFmtId="0" fontId="2" fillId="5" borderId="20" xfId="0" applyFont="1" applyFill="1" applyBorder="1" applyAlignment="1">
      <alignment horizontal="right" vertical="center"/>
    </xf>
    <xf numFmtId="0" fontId="2" fillId="3" borderId="21" xfId="0" applyFont="1" applyFill="1" applyBorder="1" applyAlignment="1">
      <alignment horizontal="right" vertical="center"/>
    </xf>
    <xf numFmtId="0" fontId="2" fillId="5" borderId="21" xfId="0" applyFont="1" applyFill="1" applyBorder="1" applyAlignment="1">
      <alignment horizontal="right" vertical="center"/>
    </xf>
    <xf numFmtId="0" fontId="2" fillId="3" borderId="22" xfId="0" applyFont="1" applyFill="1" applyBorder="1" applyAlignment="1">
      <alignment horizontal="right" vertical="center"/>
    </xf>
    <xf numFmtId="0" fontId="2" fillId="5" borderId="24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2" fillId="5" borderId="25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2" fillId="5" borderId="30" xfId="0" applyFont="1" applyFill="1" applyBorder="1" applyAlignment="1">
      <alignment horizontal="right" vertical="center"/>
    </xf>
    <xf numFmtId="0" fontId="2" fillId="5" borderId="31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2" fillId="3" borderId="30" xfId="0" applyFont="1" applyFill="1" applyBorder="1" applyAlignment="1">
      <alignment horizontal="right" vertical="center"/>
    </xf>
    <xf numFmtId="0" fontId="4" fillId="0" borderId="15" xfId="0" applyFont="1" applyBorder="1" applyAlignment="1">
      <alignment horizontal="center" vertical="center"/>
    </xf>
    <xf numFmtId="0" fontId="2" fillId="3" borderId="31" xfId="0" applyFont="1" applyFill="1" applyBorder="1" applyAlignment="1">
      <alignment horizontal="left" vertical="center"/>
    </xf>
    <xf numFmtId="0" fontId="2" fillId="5" borderId="22" xfId="0" applyFont="1" applyFill="1" applyBorder="1" applyAlignment="1">
      <alignment horizontal="right" vertical="center"/>
    </xf>
    <xf numFmtId="0" fontId="2" fillId="3" borderId="26" xfId="0" applyFont="1" applyFill="1" applyBorder="1" applyAlignment="1">
      <alignment horizontal="center" wrapText="1"/>
    </xf>
    <xf numFmtId="0" fontId="2" fillId="5" borderId="27" xfId="0" applyFont="1" applyFill="1" applyBorder="1" applyAlignment="1">
      <alignment horizontal="center" wrapText="1"/>
    </xf>
    <xf numFmtId="0" fontId="2" fillId="3" borderId="27" xfId="0" applyFont="1" applyFill="1" applyBorder="1" applyAlignment="1">
      <alignment horizontal="center" wrapText="1"/>
    </xf>
    <xf numFmtId="0" fontId="2" fillId="5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wrapText="1"/>
    </xf>
    <xf numFmtId="0" fontId="2" fillId="5" borderId="26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/>
    </xf>
    <xf numFmtId="0" fontId="2" fillId="3" borderId="32" xfId="0" applyFont="1" applyFill="1" applyBorder="1" applyAlignment="1">
      <alignment horizontal="center" vertical="top" wrapText="1"/>
    </xf>
    <xf numFmtId="0" fontId="2" fillId="5" borderId="33" xfId="0" applyFont="1" applyFill="1" applyBorder="1" applyAlignment="1">
      <alignment horizontal="center" vertical="top" wrapText="1"/>
    </xf>
    <xf numFmtId="0" fontId="2" fillId="3" borderId="33" xfId="0" applyFont="1" applyFill="1" applyBorder="1" applyAlignment="1">
      <alignment horizontal="center" vertical="top" wrapText="1"/>
    </xf>
    <xf numFmtId="0" fontId="2" fillId="5" borderId="34" xfId="0" applyFont="1" applyFill="1" applyBorder="1" applyAlignment="1">
      <alignment horizontal="center" vertical="top" wrapText="1"/>
    </xf>
    <xf numFmtId="0" fontId="2" fillId="3" borderId="34" xfId="0" applyFont="1" applyFill="1" applyBorder="1" applyAlignment="1">
      <alignment horizontal="center" vertical="top" wrapText="1"/>
    </xf>
    <xf numFmtId="0" fontId="2" fillId="5" borderId="32" xfId="0" applyFont="1" applyFill="1" applyBorder="1" applyAlignment="1">
      <alignment horizontal="center" vertical="top" wrapText="1"/>
    </xf>
    <xf numFmtId="0" fontId="2" fillId="5" borderId="19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textRotation="90" wrapText="1"/>
    </xf>
    <xf numFmtId="0" fontId="5" fillId="0" borderId="21" xfId="0" applyFont="1" applyBorder="1" applyAlignment="1">
      <alignment horizontal="center" vertical="center" textRotation="90" wrapText="1"/>
    </xf>
    <xf numFmtId="0" fontId="5" fillId="0" borderId="22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ding" displayName="Coding" ref="B2:C13" totalsRowShown="0">
  <autoFilter ref="B2:C13" xr:uid="{00000000-0009-0000-0100-000003000000}"/>
  <tableColumns count="2">
    <tableColumn id="1" xr3:uid="{00000000-0010-0000-0000-000001000000}" name="RelationName"/>
    <tableColumn id="2" xr3:uid="{00000000-0010-0000-0000-000002000000}" name="RelationCod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ourceRelations" displayName="SourceRelations" ref="B2:F13344" totalsRowShown="0">
  <autoFilter ref="B2:F13344" xr:uid="{00000000-0009-0000-0100-000001000000}"/>
  <tableColumns count="5">
    <tableColumn id="4" xr3:uid="{00000000-0010-0000-0100-000004000000}" name="ID" dataDxfId="17">
      <calculatedColumnFormula>SourceRelations[[#This Row],[From]]&amp;"_"&amp;SourceRelations[[#This Row],[To]]&amp;"_"&amp;SourceRelations[[#This Row],[Relationship]]</calculatedColumnFormula>
    </tableColumn>
    <tableColumn id="1" xr3:uid="{00000000-0010-0000-0100-000001000000}" name="From" dataDxfId="16"/>
    <tableColumn id="2" xr3:uid="{00000000-0010-0000-0100-000002000000}" name="To" dataDxfId="15"/>
    <tableColumn id="3" xr3:uid="{00000000-0010-0000-0100-000003000000}" name="Relationship" dataDxfId="14"/>
    <tableColumn id="5" xr3:uid="{00000000-0010-0000-0100-000005000000}" name="Coding" dataDxfId="13">
      <calculatedColumnFormula>VLOOKUP(SourceRelations[[#This Row],[Relationship]],Coding[],2, FALSE)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Flattened" displayName="Flattened" ref="B2:P3846" totalsRowShown="0">
  <autoFilter ref="B2:P3846" xr:uid="{00000000-0009-0000-0100-000002000000}"/>
  <sortState xmlns:xlrd2="http://schemas.microsoft.com/office/spreadsheetml/2017/richdata2" ref="B3:P3784">
    <sortCondition ref="D3"/>
  </sortState>
  <tableColumns count="15">
    <tableColumn id="9" xr3:uid="{00000000-0010-0000-0200-000009000000}" name="ID" dataDxfId="12">
      <calculatedColumnFormula>Flattened[[#This Row],[From]]&amp;"_"&amp;Flattened[[#This Row],[To]]</calculatedColumnFormula>
    </tableColumn>
    <tableColumn id="1" xr3:uid="{00000000-0010-0000-0200-000001000000}" name="From"/>
    <tableColumn id="2" xr3:uid="{00000000-0010-0000-0200-000002000000}" name="To"/>
    <tableColumn id="8" xr3:uid="{00000000-0010-0000-0200-000008000000}" name="TotalSet" dataDxfId="11">
      <calculatedColumnFormula>_xlfn.CONCAT(Flattened[[#This Row],[Specialization]:[Association]])</calculatedColumnFormula>
    </tableColumn>
    <tableColumn id="3" xr3:uid="{00000000-0010-0000-0200-000003000000}" name="Specialization" dataDxfId="10">
      <calculatedColumnFormula>_xlfn.IFNA(VLOOKUP(Flattened[[#This Row],[From]]&amp;"_"&amp;Flattened[[#This Row],[To]]&amp;"_"&amp;F$2,SourceRelations[],5,FALSE)," ")</calculatedColumnFormula>
    </tableColumn>
    <tableColumn id="4" xr3:uid="{00000000-0010-0000-0200-000004000000}" name="Composition" dataDxfId="9">
      <calculatedColumnFormula>_xlfn.IFNA(VLOOKUP(Flattened[[#This Row],[From]]&amp;"_"&amp;Flattened[[#This Row],[To]]&amp;"_"&amp;G$2,SourceRelations[],5,FALSE)," ")</calculatedColumnFormula>
    </tableColumn>
    <tableColumn id="5" xr3:uid="{00000000-0010-0000-0200-000005000000}" name="Aggregation" dataDxfId="8">
      <calculatedColumnFormula>_xlfn.IFNA(VLOOKUP(Flattened[[#This Row],[From]]&amp;"_"&amp;Flattened[[#This Row],[To]]&amp;"_"&amp;H$2,SourceRelations[],5,FALSE)," ")</calculatedColumnFormula>
    </tableColumn>
    <tableColumn id="6" xr3:uid="{00000000-0010-0000-0200-000006000000}" name="Assignment" dataDxfId="7">
      <calculatedColumnFormula>_xlfn.IFNA(VLOOKUP(Flattened[[#This Row],[From]]&amp;"_"&amp;Flattened[[#This Row],[To]]&amp;"_"&amp;I$2,SourceRelations[],5,FALSE)," ")</calculatedColumnFormula>
    </tableColumn>
    <tableColumn id="7" xr3:uid="{00000000-0010-0000-0200-000007000000}" name="Realization" dataDxfId="6">
      <calculatedColumnFormula>_xlfn.IFNA(VLOOKUP(Flattened[[#This Row],[From]]&amp;"_"&amp;Flattened[[#This Row],[To]]&amp;"_"&amp;J$2,SourceRelations[],5,FALSE)," ")</calculatedColumnFormula>
    </tableColumn>
    <tableColumn id="10" xr3:uid="{00000000-0010-0000-0200-00000A000000}" name="Serving" dataDxfId="5">
      <calculatedColumnFormula>_xlfn.IFNA(VLOOKUP(Flattened[[#This Row],[From]]&amp;"_"&amp;Flattened[[#This Row],[To]]&amp;"_"&amp;K$2,SourceRelations[],5,FALSE)," ")</calculatedColumnFormula>
    </tableColumn>
    <tableColumn id="11" xr3:uid="{00000000-0010-0000-0200-00000B000000}" name="Access" dataDxfId="4">
      <calculatedColumnFormula>_xlfn.IFNA(VLOOKUP(Flattened[[#This Row],[From]]&amp;"_"&amp;Flattened[[#This Row],[To]]&amp;"_"&amp;L$2,SourceRelations[],5,FALSE)," ")</calculatedColumnFormula>
    </tableColumn>
    <tableColumn id="12" xr3:uid="{00000000-0010-0000-0200-00000C000000}" name="Influence" dataDxfId="3">
      <calculatedColumnFormula>_xlfn.IFNA(VLOOKUP(Flattened[[#This Row],[From]]&amp;"_"&amp;Flattened[[#This Row],[To]]&amp;"_"&amp;M$2,SourceRelations[],5,FALSE)," ")</calculatedColumnFormula>
    </tableColumn>
    <tableColumn id="13" xr3:uid="{00000000-0010-0000-0200-00000D000000}" name="Triggering" dataDxfId="2">
      <calculatedColumnFormula>_xlfn.IFNA(VLOOKUP(Flattened[[#This Row],[From]]&amp;"_"&amp;Flattened[[#This Row],[To]]&amp;"_"&amp;N$2,SourceRelations[],5,FALSE)," ")</calculatedColumnFormula>
    </tableColumn>
    <tableColumn id="14" xr3:uid="{00000000-0010-0000-0200-00000E000000}" name="Flow" dataDxfId="1">
      <calculatedColumnFormula>_xlfn.IFNA(VLOOKUP(Flattened[[#This Row],[From]]&amp;"_"&amp;Flattened[[#This Row],[To]]&amp;"_"&amp;O$2,SourceRelations[],5,FALSE)," ")</calculatedColumnFormula>
    </tableColumn>
    <tableColumn id="15" xr3:uid="{00000000-0010-0000-0200-00000F000000}" name="Association" dataDxfId="0">
      <calculatedColumnFormula>_xlfn.IFNA(VLOOKUP(Flattened[[#This Row],[From]]&amp;"_"&amp;Flattened[[#This Row],[To]]&amp;"_"&amp;P$2,SourceRelations[],5,FALSE)," 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workbookViewId="0">
      <selection activeCell="E3" sqref="E3"/>
    </sheetView>
  </sheetViews>
  <sheetFormatPr baseColWidth="10" defaultColWidth="8.83203125" defaultRowHeight="15" x14ac:dyDescent="0.2"/>
  <cols>
    <col min="2" max="3" width="18.5" customWidth="1"/>
  </cols>
  <sheetData>
    <row r="2" spans="2:3" x14ac:dyDescent="0.2">
      <c r="B2" t="s">
        <v>11</v>
      </c>
      <c r="C2" t="s">
        <v>12</v>
      </c>
    </row>
    <row r="3" spans="2:3" x14ac:dyDescent="0.2">
      <c r="B3" t="s">
        <v>13</v>
      </c>
      <c r="C3" t="s">
        <v>14</v>
      </c>
    </row>
    <row r="4" spans="2:3" x14ac:dyDescent="0.2">
      <c r="B4" t="s">
        <v>4</v>
      </c>
      <c r="C4" t="s">
        <v>15</v>
      </c>
    </row>
    <row r="5" spans="2:3" x14ac:dyDescent="0.2">
      <c r="B5" t="s">
        <v>16</v>
      </c>
      <c r="C5" t="s">
        <v>17</v>
      </c>
    </row>
    <row r="6" spans="2:3" x14ac:dyDescent="0.2">
      <c r="B6" t="s">
        <v>5</v>
      </c>
      <c r="C6" t="s">
        <v>18</v>
      </c>
    </row>
    <row r="7" spans="2:3" x14ac:dyDescent="0.2">
      <c r="B7" t="s">
        <v>19</v>
      </c>
      <c r="C7" t="s">
        <v>20</v>
      </c>
    </row>
    <row r="8" spans="2:3" x14ac:dyDescent="0.2">
      <c r="B8" t="s">
        <v>6</v>
      </c>
      <c r="C8" t="s">
        <v>21</v>
      </c>
    </row>
    <row r="9" spans="2:3" x14ac:dyDescent="0.2">
      <c r="B9" t="s">
        <v>7</v>
      </c>
      <c r="C9" t="s">
        <v>22</v>
      </c>
    </row>
    <row r="10" spans="2:3" x14ac:dyDescent="0.2">
      <c r="B10" t="s">
        <v>23</v>
      </c>
      <c r="C10" t="s">
        <v>24</v>
      </c>
    </row>
    <row r="11" spans="2:3" x14ac:dyDescent="0.2">
      <c r="B11" t="s">
        <v>8</v>
      </c>
      <c r="C11" t="s">
        <v>25</v>
      </c>
    </row>
    <row r="12" spans="2:3" x14ac:dyDescent="0.2">
      <c r="B12" t="s">
        <v>26</v>
      </c>
      <c r="C12" t="s">
        <v>29</v>
      </c>
    </row>
    <row r="13" spans="2:3" x14ac:dyDescent="0.2">
      <c r="B13" t="s">
        <v>27</v>
      </c>
      <c r="C13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3344"/>
  <sheetViews>
    <sheetView topLeftCell="C1" workbookViewId="0">
      <selection activeCell="C3" sqref="C3:E13344"/>
    </sheetView>
  </sheetViews>
  <sheetFormatPr baseColWidth="10" defaultColWidth="8.83203125" defaultRowHeight="15" x14ac:dyDescent="0.2"/>
  <cols>
    <col min="2" max="2" width="64.6640625" customWidth="1"/>
    <col min="3" max="4" width="26.83203125" customWidth="1"/>
    <col min="5" max="5" width="22.6640625" customWidth="1"/>
    <col min="6" max="6" width="17.1640625" customWidth="1"/>
  </cols>
  <sheetData>
    <row r="2" spans="2:6" x14ac:dyDescent="0.2">
      <c r="B2" t="s">
        <v>31</v>
      </c>
      <c r="C2" t="s">
        <v>0</v>
      </c>
      <c r="D2" t="s">
        <v>1</v>
      </c>
      <c r="E2" t="s">
        <v>2</v>
      </c>
      <c r="F2" t="s">
        <v>30</v>
      </c>
    </row>
    <row r="3" spans="2:6" x14ac:dyDescent="0.2">
      <c r="B3" s="1" t="str">
        <f>SourceRelations[[#This Row],[From]]&amp;"_"&amp;SourceRelations[[#This Row],[To]]&amp;"_"&amp;SourceRelations[[#This Row],[Relationship]]</f>
        <v>Access_Application Collaboration_Association</v>
      </c>
      <c r="C3" t="s">
        <v>13</v>
      </c>
      <c r="D3" t="s">
        <v>92</v>
      </c>
      <c r="E3" t="s">
        <v>7</v>
      </c>
      <c r="F3" s="1" t="str">
        <f>VLOOKUP(SourceRelations[[#This Row],[Relationship]],Coding[],2, FALSE)</f>
        <v>o</v>
      </c>
    </row>
    <row r="4" spans="2:6" x14ac:dyDescent="0.2">
      <c r="B4" s="1" t="str">
        <f>SourceRelations[[#This Row],[From]]&amp;"_"&amp;SourceRelations[[#This Row],[To]]&amp;"_"&amp;SourceRelations[[#This Row],[Relationship]]</f>
        <v>Access_Application Component_Association</v>
      </c>
      <c r="C4" t="s">
        <v>13</v>
      </c>
      <c r="D4" t="s">
        <v>93</v>
      </c>
      <c r="E4" t="s">
        <v>7</v>
      </c>
      <c r="F4" s="1" t="str">
        <f>VLOOKUP(SourceRelations[[#This Row],[Relationship]],Coding[],2, FALSE)</f>
        <v>o</v>
      </c>
    </row>
    <row r="5" spans="2:6" x14ac:dyDescent="0.2">
      <c r="B5" s="1" t="str">
        <f>SourceRelations[[#This Row],[From]]&amp;"_"&amp;SourceRelations[[#This Row],[To]]&amp;"_"&amp;SourceRelations[[#This Row],[Relationship]]</f>
        <v>Access_Application Event_Association</v>
      </c>
      <c r="C5" t="s">
        <v>13</v>
      </c>
      <c r="D5" t="s">
        <v>94</v>
      </c>
      <c r="E5" t="s">
        <v>7</v>
      </c>
      <c r="F5" s="1" t="str">
        <f>VLOOKUP(SourceRelations[[#This Row],[Relationship]],Coding[],2, FALSE)</f>
        <v>o</v>
      </c>
    </row>
    <row r="6" spans="2:6" x14ac:dyDescent="0.2">
      <c r="B6" s="1" t="str">
        <f>SourceRelations[[#This Row],[From]]&amp;"_"&amp;SourceRelations[[#This Row],[To]]&amp;"_"&amp;SourceRelations[[#This Row],[Relationship]]</f>
        <v>Access_Application Function_Association</v>
      </c>
      <c r="C6" t="s">
        <v>13</v>
      </c>
      <c r="D6" t="s">
        <v>95</v>
      </c>
      <c r="E6" t="s">
        <v>7</v>
      </c>
      <c r="F6" s="1" t="str">
        <f>VLOOKUP(SourceRelations[[#This Row],[Relationship]],Coding[],2, FALSE)</f>
        <v>o</v>
      </c>
    </row>
    <row r="7" spans="2:6" x14ac:dyDescent="0.2">
      <c r="B7" s="1" t="str">
        <f>SourceRelations[[#This Row],[From]]&amp;"_"&amp;SourceRelations[[#This Row],[To]]&amp;"_"&amp;SourceRelations[[#This Row],[Relationship]]</f>
        <v>Access_Application Interaction_Association</v>
      </c>
      <c r="C7" t="s">
        <v>13</v>
      </c>
      <c r="D7" t="s">
        <v>96</v>
      </c>
      <c r="E7" t="s">
        <v>7</v>
      </c>
      <c r="F7" s="1" t="str">
        <f>VLOOKUP(SourceRelations[[#This Row],[Relationship]],Coding[],2, FALSE)</f>
        <v>o</v>
      </c>
    </row>
    <row r="8" spans="2:6" x14ac:dyDescent="0.2">
      <c r="B8" s="1" t="str">
        <f>SourceRelations[[#This Row],[From]]&amp;"_"&amp;SourceRelations[[#This Row],[To]]&amp;"_"&amp;SourceRelations[[#This Row],[Relationship]]</f>
        <v>Access_Application Interface_Association</v>
      </c>
      <c r="C8" t="s">
        <v>13</v>
      </c>
      <c r="D8" t="s">
        <v>97</v>
      </c>
      <c r="E8" t="s">
        <v>7</v>
      </c>
      <c r="F8" s="1" t="str">
        <f>VLOOKUP(SourceRelations[[#This Row],[Relationship]],Coding[],2, FALSE)</f>
        <v>o</v>
      </c>
    </row>
    <row r="9" spans="2:6" x14ac:dyDescent="0.2">
      <c r="B9" s="1" t="str">
        <f>SourceRelations[[#This Row],[From]]&amp;"_"&amp;SourceRelations[[#This Row],[To]]&amp;"_"&amp;SourceRelations[[#This Row],[Relationship]]</f>
        <v>Access_Application Process_Association</v>
      </c>
      <c r="C9" t="s">
        <v>13</v>
      </c>
      <c r="D9" t="s">
        <v>98</v>
      </c>
      <c r="E9" t="s">
        <v>7</v>
      </c>
      <c r="F9" s="1" t="str">
        <f>VLOOKUP(SourceRelations[[#This Row],[Relationship]],Coding[],2, FALSE)</f>
        <v>o</v>
      </c>
    </row>
    <row r="10" spans="2:6" x14ac:dyDescent="0.2">
      <c r="B10" s="1" t="str">
        <f>SourceRelations[[#This Row],[From]]&amp;"_"&amp;SourceRelations[[#This Row],[To]]&amp;"_"&amp;SourceRelations[[#This Row],[Relationship]]</f>
        <v>Access_Application Service_Association</v>
      </c>
      <c r="C10" t="s">
        <v>13</v>
      </c>
      <c r="D10" t="s">
        <v>99</v>
      </c>
      <c r="E10" t="s">
        <v>7</v>
      </c>
      <c r="F10" s="1" t="str">
        <f>VLOOKUP(SourceRelations[[#This Row],[Relationship]],Coding[],2, FALSE)</f>
        <v>o</v>
      </c>
    </row>
    <row r="11" spans="2:6" x14ac:dyDescent="0.2">
      <c r="B11" s="1" t="str">
        <f>SourceRelations[[#This Row],[From]]&amp;"_"&amp;SourceRelations[[#This Row],[To]]&amp;"_"&amp;SourceRelations[[#This Row],[Relationship]]</f>
        <v>Access_Artifact_Association</v>
      </c>
      <c r="C11" t="s">
        <v>13</v>
      </c>
      <c r="D11" t="s">
        <v>48</v>
      </c>
      <c r="E11" t="s">
        <v>7</v>
      </c>
      <c r="F11" s="1" t="str">
        <f>VLOOKUP(SourceRelations[[#This Row],[Relationship]],Coding[],2, FALSE)</f>
        <v>o</v>
      </c>
    </row>
    <row r="12" spans="2:6" x14ac:dyDescent="0.2">
      <c r="B12" s="1" t="str">
        <f>SourceRelations[[#This Row],[From]]&amp;"_"&amp;SourceRelations[[#This Row],[To]]&amp;"_"&amp;SourceRelations[[#This Row],[Relationship]]</f>
        <v>Access_Assessment_Association</v>
      </c>
      <c r="C12" t="s">
        <v>13</v>
      </c>
      <c r="D12" t="s">
        <v>3</v>
      </c>
      <c r="E12" t="s">
        <v>7</v>
      </c>
      <c r="F12" s="1" t="str">
        <f>VLOOKUP(SourceRelations[[#This Row],[Relationship]],Coding[],2, FALSE)</f>
        <v>o</v>
      </c>
    </row>
    <row r="13" spans="2:6" x14ac:dyDescent="0.2">
      <c r="B13" s="1" t="str">
        <f>SourceRelations[[#This Row],[From]]&amp;"_"&amp;SourceRelations[[#This Row],[To]]&amp;"_"&amp;SourceRelations[[#This Row],[Relationship]]</f>
        <v>Access_Business Actor_Association</v>
      </c>
      <c r="C13" t="s">
        <v>13</v>
      </c>
      <c r="D13" t="s">
        <v>41</v>
      </c>
      <c r="E13" t="s">
        <v>7</v>
      </c>
      <c r="F13" s="1" t="str">
        <f>VLOOKUP(SourceRelations[[#This Row],[Relationship]],Coding[],2, FALSE)</f>
        <v>o</v>
      </c>
    </row>
    <row r="14" spans="2:6" x14ac:dyDescent="0.2">
      <c r="B14" s="1" t="str">
        <f>SourceRelations[[#This Row],[From]]&amp;"_"&amp;SourceRelations[[#This Row],[To]]&amp;"_"&amp;SourceRelations[[#This Row],[Relationship]]</f>
        <v>Access_Business Collaboration_Association</v>
      </c>
      <c r="C14" t="s">
        <v>13</v>
      </c>
      <c r="D14" t="s">
        <v>57</v>
      </c>
      <c r="E14" t="s">
        <v>7</v>
      </c>
      <c r="F14" s="1" t="str">
        <f>VLOOKUP(SourceRelations[[#This Row],[Relationship]],Coding[],2, FALSE)</f>
        <v>o</v>
      </c>
    </row>
    <row r="15" spans="2:6" x14ac:dyDescent="0.2">
      <c r="B15" s="1" t="str">
        <f>SourceRelations[[#This Row],[From]]&amp;"_"&amp;SourceRelations[[#This Row],[To]]&amp;"_"&amp;SourceRelations[[#This Row],[Relationship]]</f>
        <v>Access_Business Event_Association</v>
      </c>
      <c r="C15" t="s">
        <v>13</v>
      </c>
      <c r="D15" t="s">
        <v>55</v>
      </c>
      <c r="E15" t="s">
        <v>7</v>
      </c>
      <c r="F15" s="1" t="str">
        <f>VLOOKUP(SourceRelations[[#This Row],[Relationship]],Coding[],2, FALSE)</f>
        <v>o</v>
      </c>
    </row>
    <row r="16" spans="2:6" x14ac:dyDescent="0.2">
      <c r="B16" s="1" t="str">
        <f>SourceRelations[[#This Row],[From]]&amp;"_"&amp;SourceRelations[[#This Row],[To]]&amp;"_"&amp;SourceRelations[[#This Row],[Relationship]]</f>
        <v>Access_Business Function_Association</v>
      </c>
      <c r="C16" t="s">
        <v>13</v>
      </c>
      <c r="D16" t="s">
        <v>36</v>
      </c>
      <c r="E16" t="s">
        <v>7</v>
      </c>
      <c r="F16" s="1" t="str">
        <f>VLOOKUP(SourceRelations[[#This Row],[Relationship]],Coding[],2, FALSE)</f>
        <v>o</v>
      </c>
    </row>
    <row r="17" spans="2:6" x14ac:dyDescent="0.2">
      <c r="B17" s="1" t="str">
        <f>SourceRelations[[#This Row],[From]]&amp;"_"&amp;SourceRelations[[#This Row],[To]]&amp;"_"&amp;SourceRelations[[#This Row],[Relationship]]</f>
        <v>Access_Business Interaction_Association</v>
      </c>
      <c r="C17" t="s">
        <v>13</v>
      </c>
      <c r="D17" t="s">
        <v>37</v>
      </c>
      <c r="E17" t="s">
        <v>7</v>
      </c>
      <c r="F17" s="1" t="str">
        <f>VLOOKUP(SourceRelations[[#This Row],[Relationship]],Coding[],2, FALSE)</f>
        <v>o</v>
      </c>
    </row>
    <row r="18" spans="2:6" x14ac:dyDescent="0.2">
      <c r="B18" s="1" t="str">
        <f>SourceRelations[[#This Row],[From]]&amp;"_"&amp;SourceRelations[[#This Row],[To]]&amp;"_"&amp;SourceRelations[[#This Row],[Relationship]]</f>
        <v>Access_Business Interface_Association</v>
      </c>
      <c r="C18" t="s">
        <v>13</v>
      </c>
      <c r="D18" t="s">
        <v>40</v>
      </c>
      <c r="E18" t="s">
        <v>7</v>
      </c>
      <c r="F18" s="1" t="str">
        <f>VLOOKUP(SourceRelations[[#This Row],[Relationship]],Coding[],2, FALSE)</f>
        <v>o</v>
      </c>
    </row>
    <row r="19" spans="2:6" x14ac:dyDescent="0.2">
      <c r="B19" s="1" t="str">
        <f>SourceRelations[[#This Row],[From]]&amp;"_"&amp;SourceRelations[[#This Row],[To]]&amp;"_"&amp;SourceRelations[[#This Row],[Relationship]]</f>
        <v>Access_Business Object_Association</v>
      </c>
      <c r="C19" t="s">
        <v>13</v>
      </c>
      <c r="D19" t="s">
        <v>58</v>
      </c>
      <c r="E19" t="s">
        <v>7</v>
      </c>
      <c r="F19" s="1" t="str">
        <f>VLOOKUP(SourceRelations[[#This Row],[Relationship]],Coding[],2, FALSE)</f>
        <v>o</v>
      </c>
    </row>
    <row r="20" spans="2:6" x14ac:dyDescent="0.2">
      <c r="B20" s="1" t="str">
        <f>SourceRelations[[#This Row],[From]]&amp;"_"&amp;SourceRelations[[#This Row],[To]]&amp;"_"&amp;SourceRelations[[#This Row],[Relationship]]</f>
        <v>Access_Business Process_Association</v>
      </c>
      <c r="C20" t="s">
        <v>13</v>
      </c>
      <c r="D20" t="s">
        <v>38</v>
      </c>
      <c r="E20" t="s">
        <v>7</v>
      </c>
      <c r="F20" s="1" t="str">
        <f>VLOOKUP(SourceRelations[[#This Row],[Relationship]],Coding[],2, FALSE)</f>
        <v>o</v>
      </c>
    </row>
    <row r="21" spans="2:6" x14ac:dyDescent="0.2">
      <c r="B21" s="1" t="str">
        <f>SourceRelations[[#This Row],[From]]&amp;"_"&amp;SourceRelations[[#This Row],[To]]&amp;"_"&amp;SourceRelations[[#This Row],[Relationship]]</f>
        <v>Access_Business Role_Association</v>
      </c>
      <c r="C21" t="s">
        <v>13</v>
      </c>
      <c r="D21" t="s">
        <v>42</v>
      </c>
      <c r="E21" t="s">
        <v>7</v>
      </c>
      <c r="F21" s="1" t="str">
        <f>VLOOKUP(SourceRelations[[#This Row],[Relationship]],Coding[],2, FALSE)</f>
        <v>o</v>
      </c>
    </row>
    <row r="22" spans="2:6" x14ac:dyDescent="0.2">
      <c r="B22" s="1" t="str">
        <f>SourceRelations[[#This Row],[From]]&amp;"_"&amp;SourceRelations[[#This Row],[To]]&amp;"_"&amp;SourceRelations[[#This Row],[Relationship]]</f>
        <v>Access_Business Service_Association</v>
      </c>
      <c r="C22" t="s">
        <v>13</v>
      </c>
      <c r="D22" t="s">
        <v>44</v>
      </c>
      <c r="E22" t="s">
        <v>7</v>
      </c>
      <c r="F22" s="1" t="str">
        <f>VLOOKUP(SourceRelations[[#This Row],[Relationship]],Coding[],2, FALSE)</f>
        <v>o</v>
      </c>
    </row>
    <row r="23" spans="2:6" x14ac:dyDescent="0.2">
      <c r="B23" s="1" t="str">
        <f>SourceRelations[[#This Row],[From]]&amp;"_"&amp;SourceRelations[[#This Row],[To]]&amp;"_"&amp;SourceRelations[[#This Row],[Relationship]]</f>
        <v>Access_Capability_Association</v>
      </c>
      <c r="C23" t="s">
        <v>13</v>
      </c>
      <c r="D23" t="s">
        <v>39</v>
      </c>
      <c r="E23" t="s">
        <v>7</v>
      </c>
      <c r="F23" s="1" t="str">
        <f>VLOOKUP(SourceRelations[[#This Row],[Relationship]],Coding[],2, FALSE)</f>
        <v>o</v>
      </c>
    </row>
    <row r="24" spans="2:6" x14ac:dyDescent="0.2">
      <c r="B24" s="1" t="str">
        <f>SourceRelations[[#This Row],[From]]&amp;"_"&amp;SourceRelations[[#This Row],[To]]&amp;"_"&amp;SourceRelations[[#This Row],[Relationship]]</f>
        <v>Access_Communication Network_Association</v>
      </c>
      <c r="C24" t="s">
        <v>13</v>
      </c>
      <c r="D24" t="s">
        <v>63</v>
      </c>
      <c r="E24" t="s">
        <v>7</v>
      </c>
      <c r="F24" s="1" t="str">
        <f>VLOOKUP(SourceRelations[[#This Row],[Relationship]],Coding[],2, FALSE)</f>
        <v>o</v>
      </c>
    </row>
    <row r="25" spans="2:6" x14ac:dyDescent="0.2">
      <c r="B25" s="1" t="str">
        <f>SourceRelations[[#This Row],[From]]&amp;"_"&amp;SourceRelations[[#This Row],[To]]&amp;"_"&amp;SourceRelations[[#This Row],[Relationship]]</f>
        <v>Access_Constraint_Association</v>
      </c>
      <c r="C25" t="s">
        <v>13</v>
      </c>
      <c r="D25" t="s">
        <v>9</v>
      </c>
      <c r="E25" t="s">
        <v>7</v>
      </c>
      <c r="F25" s="1" t="str">
        <f>VLOOKUP(SourceRelations[[#This Row],[Relationship]],Coding[],2, FALSE)</f>
        <v>o</v>
      </c>
    </row>
    <row r="26" spans="2:6" x14ac:dyDescent="0.2">
      <c r="B26" s="1" t="str">
        <f>SourceRelations[[#This Row],[From]]&amp;"_"&amp;SourceRelations[[#This Row],[To]]&amp;"_"&amp;SourceRelations[[#This Row],[Relationship]]</f>
        <v>Access_Contract_Association</v>
      </c>
      <c r="C26" t="s">
        <v>13</v>
      </c>
      <c r="D26" t="s">
        <v>67</v>
      </c>
      <c r="E26" t="s">
        <v>7</v>
      </c>
      <c r="F26" s="1" t="str">
        <f>VLOOKUP(SourceRelations[[#This Row],[Relationship]],Coding[],2, FALSE)</f>
        <v>o</v>
      </c>
    </row>
    <row r="27" spans="2:6" x14ac:dyDescent="0.2">
      <c r="B27" s="1" t="str">
        <f>SourceRelations[[#This Row],[From]]&amp;"_"&amp;SourceRelations[[#This Row],[To]]&amp;"_"&amp;SourceRelations[[#This Row],[Relationship]]</f>
        <v>Access_Course of Action_Association</v>
      </c>
      <c r="C27" t="s">
        <v>13</v>
      </c>
      <c r="D27" t="s">
        <v>100</v>
      </c>
      <c r="E27" t="s">
        <v>7</v>
      </c>
      <c r="F27" s="1" t="str">
        <f>VLOOKUP(SourceRelations[[#This Row],[Relationship]],Coding[],2, FALSE)</f>
        <v>o</v>
      </c>
    </row>
    <row r="28" spans="2:6" x14ac:dyDescent="0.2">
      <c r="B28" s="1" t="str">
        <f>SourceRelations[[#This Row],[From]]&amp;"_"&amp;SourceRelations[[#This Row],[To]]&amp;"_"&amp;SourceRelations[[#This Row],[Relationship]]</f>
        <v>Access_Data Object_Association</v>
      </c>
      <c r="C28" t="s">
        <v>13</v>
      </c>
      <c r="D28" t="s">
        <v>34</v>
      </c>
      <c r="E28" t="s">
        <v>7</v>
      </c>
      <c r="F28" s="1" t="str">
        <f>VLOOKUP(SourceRelations[[#This Row],[Relationship]],Coding[],2, FALSE)</f>
        <v>o</v>
      </c>
    </row>
    <row r="29" spans="2:6" x14ac:dyDescent="0.2">
      <c r="B29" s="1" t="str">
        <f>SourceRelations[[#This Row],[From]]&amp;"_"&amp;SourceRelations[[#This Row],[To]]&amp;"_"&amp;SourceRelations[[#This Row],[Relationship]]</f>
        <v>Access_Deliverable_Association</v>
      </c>
      <c r="C29" t="s">
        <v>13</v>
      </c>
      <c r="D29" t="s">
        <v>68</v>
      </c>
      <c r="E29" t="s">
        <v>7</v>
      </c>
      <c r="F29" s="1" t="str">
        <f>VLOOKUP(SourceRelations[[#This Row],[Relationship]],Coding[],2, FALSE)</f>
        <v>o</v>
      </c>
    </row>
    <row r="30" spans="2:6" x14ac:dyDescent="0.2">
      <c r="B30" s="1" t="str">
        <f>SourceRelations[[#This Row],[From]]&amp;"_"&amp;SourceRelations[[#This Row],[To]]&amp;"_"&amp;SourceRelations[[#This Row],[Relationship]]</f>
        <v>Access_Device_Association</v>
      </c>
      <c r="C30" t="s">
        <v>13</v>
      </c>
      <c r="D30" t="s">
        <v>64</v>
      </c>
      <c r="E30" t="s">
        <v>7</v>
      </c>
      <c r="F30" s="1" t="str">
        <f>VLOOKUP(SourceRelations[[#This Row],[Relationship]],Coding[],2, FALSE)</f>
        <v>o</v>
      </c>
    </row>
    <row r="31" spans="2:6" x14ac:dyDescent="0.2">
      <c r="B31" s="1" t="str">
        <f>SourceRelations[[#This Row],[From]]&amp;"_"&amp;SourceRelations[[#This Row],[To]]&amp;"_"&amp;SourceRelations[[#This Row],[Relationship]]</f>
        <v>Access_Distribution Network_Association</v>
      </c>
      <c r="C31" t="s">
        <v>13</v>
      </c>
      <c r="D31" t="s">
        <v>69</v>
      </c>
      <c r="E31" t="s">
        <v>7</v>
      </c>
      <c r="F31" s="1" t="str">
        <f>VLOOKUP(SourceRelations[[#This Row],[Relationship]],Coding[],2, FALSE)</f>
        <v>o</v>
      </c>
    </row>
    <row r="32" spans="2:6" x14ac:dyDescent="0.2">
      <c r="B32" s="1" t="str">
        <f>SourceRelations[[#This Row],[From]]&amp;"_"&amp;SourceRelations[[#This Row],[To]]&amp;"_"&amp;SourceRelations[[#This Row],[Relationship]]</f>
        <v>Access_Driver_Association</v>
      </c>
      <c r="C32" t="s">
        <v>13</v>
      </c>
      <c r="D32" t="s">
        <v>50</v>
      </c>
      <c r="E32" t="s">
        <v>7</v>
      </c>
      <c r="F32" s="1" t="str">
        <f>VLOOKUP(SourceRelations[[#This Row],[Relationship]],Coding[],2, FALSE)</f>
        <v>o</v>
      </c>
    </row>
    <row r="33" spans="2:6" x14ac:dyDescent="0.2">
      <c r="B33" s="1" t="str">
        <f>SourceRelations[[#This Row],[From]]&amp;"_"&amp;SourceRelations[[#This Row],[To]]&amp;"_"&amp;SourceRelations[[#This Row],[Relationship]]</f>
        <v>Access_Equipment_Association</v>
      </c>
      <c r="C33" t="s">
        <v>13</v>
      </c>
      <c r="D33" t="s">
        <v>70</v>
      </c>
      <c r="E33" t="s">
        <v>7</v>
      </c>
      <c r="F33" s="1" t="str">
        <f>VLOOKUP(SourceRelations[[#This Row],[Relationship]],Coding[],2, FALSE)</f>
        <v>o</v>
      </c>
    </row>
    <row r="34" spans="2:6" x14ac:dyDescent="0.2">
      <c r="B34" s="1" t="str">
        <f>SourceRelations[[#This Row],[From]]&amp;"_"&amp;SourceRelations[[#This Row],[To]]&amp;"_"&amp;SourceRelations[[#This Row],[Relationship]]</f>
        <v>Access_Facility_Association</v>
      </c>
      <c r="C34" t="s">
        <v>13</v>
      </c>
      <c r="D34" t="s">
        <v>71</v>
      </c>
      <c r="E34" t="s">
        <v>7</v>
      </c>
      <c r="F34" s="1" t="str">
        <f>VLOOKUP(SourceRelations[[#This Row],[Relationship]],Coding[],2, FALSE)</f>
        <v>o</v>
      </c>
    </row>
    <row r="35" spans="2:6" x14ac:dyDescent="0.2">
      <c r="B35" s="1" t="str">
        <f>SourceRelations[[#This Row],[From]]&amp;"_"&amp;SourceRelations[[#This Row],[To]]&amp;"_"&amp;SourceRelations[[#This Row],[Relationship]]</f>
        <v>Access_Gap_Association</v>
      </c>
      <c r="C35" t="s">
        <v>13</v>
      </c>
      <c r="D35" t="s">
        <v>32</v>
      </c>
      <c r="E35" t="s">
        <v>7</v>
      </c>
      <c r="F35" s="1" t="str">
        <f>VLOOKUP(SourceRelations[[#This Row],[Relationship]],Coding[],2, FALSE)</f>
        <v>o</v>
      </c>
    </row>
    <row r="36" spans="2:6" x14ac:dyDescent="0.2">
      <c r="B36" s="1" t="str">
        <f>SourceRelations[[#This Row],[From]]&amp;"_"&amp;SourceRelations[[#This Row],[To]]&amp;"_"&amp;SourceRelations[[#This Row],[Relationship]]</f>
        <v>Access_Goal_Association</v>
      </c>
      <c r="C36" t="s">
        <v>13</v>
      </c>
      <c r="D36" t="s">
        <v>51</v>
      </c>
      <c r="E36" t="s">
        <v>7</v>
      </c>
      <c r="F36" s="1" t="str">
        <f>VLOOKUP(SourceRelations[[#This Row],[Relationship]],Coding[],2, FALSE)</f>
        <v>o</v>
      </c>
    </row>
    <row r="37" spans="2:6" x14ac:dyDescent="0.2">
      <c r="B37" s="1" t="str">
        <f>SourceRelations[[#This Row],[From]]&amp;"_"&amp;SourceRelations[[#This Row],[To]]&amp;"_"&amp;SourceRelations[[#This Row],[Relationship]]</f>
        <v>Access_Grouping_Association</v>
      </c>
      <c r="C37" t="s">
        <v>13</v>
      </c>
      <c r="D37" t="s">
        <v>79</v>
      </c>
      <c r="E37" t="s">
        <v>7</v>
      </c>
      <c r="F37" s="1" t="str">
        <f>VLOOKUP(SourceRelations[[#This Row],[Relationship]],Coding[],2, FALSE)</f>
        <v>o</v>
      </c>
    </row>
    <row r="38" spans="2:6" x14ac:dyDescent="0.2">
      <c r="B38" s="1" t="str">
        <f>SourceRelations[[#This Row],[From]]&amp;"_"&amp;SourceRelations[[#This Row],[To]]&amp;"_"&amp;SourceRelations[[#This Row],[Relationship]]</f>
        <v>Access_Implementation Event_Association</v>
      </c>
      <c r="C38" t="s">
        <v>13</v>
      </c>
      <c r="D38" t="s">
        <v>60</v>
      </c>
      <c r="E38" t="s">
        <v>7</v>
      </c>
      <c r="F38" s="1" t="str">
        <f>VLOOKUP(SourceRelations[[#This Row],[Relationship]],Coding[],2, FALSE)</f>
        <v>o</v>
      </c>
    </row>
    <row r="39" spans="2:6" x14ac:dyDescent="0.2">
      <c r="B39" s="1" t="str">
        <f>SourceRelations[[#This Row],[From]]&amp;"_"&amp;SourceRelations[[#This Row],[To]]&amp;"_"&amp;SourceRelations[[#This Row],[Relationship]]</f>
        <v>Access_Junction_Association</v>
      </c>
      <c r="C39" t="s">
        <v>13</v>
      </c>
      <c r="D39" t="s">
        <v>102</v>
      </c>
      <c r="E39" t="s">
        <v>7</v>
      </c>
      <c r="F39" s="1" t="str">
        <f>VLOOKUP(SourceRelations[[#This Row],[Relationship]],Coding[],2, FALSE)</f>
        <v>o</v>
      </c>
    </row>
    <row r="40" spans="2:6" x14ac:dyDescent="0.2">
      <c r="B40" s="1" t="str">
        <f>SourceRelations[[#This Row],[From]]&amp;"_"&amp;SourceRelations[[#This Row],[To]]&amp;"_"&amp;SourceRelations[[#This Row],[Relationship]]</f>
        <v>Access_Location_Association</v>
      </c>
      <c r="C40" t="s">
        <v>13</v>
      </c>
      <c r="D40" t="s">
        <v>81</v>
      </c>
      <c r="E40" t="s">
        <v>7</v>
      </c>
      <c r="F40" s="1" t="str">
        <f>VLOOKUP(SourceRelations[[#This Row],[Relationship]],Coding[],2, FALSE)</f>
        <v>o</v>
      </c>
    </row>
    <row r="41" spans="2:6" x14ac:dyDescent="0.2">
      <c r="B41" s="1" t="str">
        <f>SourceRelations[[#This Row],[From]]&amp;"_"&amp;SourceRelations[[#This Row],[To]]&amp;"_"&amp;SourceRelations[[#This Row],[Relationship]]</f>
        <v>Access_Material_Association</v>
      </c>
      <c r="C41" t="s">
        <v>13</v>
      </c>
      <c r="D41" t="s">
        <v>72</v>
      </c>
      <c r="E41" t="s">
        <v>7</v>
      </c>
      <c r="F41" s="1" t="str">
        <f>VLOOKUP(SourceRelations[[#This Row],[Relationship]],Coding[],2, FALSE)</f>
        <v>o</v>
      </c>
    </row>
    <row r="42" spans="2:6" x14ac:dyDescent="0.2">
      <c r="B42" s="1" t="str">
        <f>SourceRelations[[#This Row],[From]]&amp;"_"&amp;SourceRelations[[#This Row],[To]]&amp;"_"&amp;SourceRelations[[#This Row],[Relationship]]</f>
        <v>Access_Meaning_Association</v>
      </c>
      <c r="C42" t="s">
        <v>13</v>
      </c>
      <c r="D42" t="s">
        <v>52</v>
      </c>
      <c r="E42" t="s">
        <v>7</v>
      </c>
      <c r="F42" s="1" t="str">
        <f>VLOOKUP(SourceRelations[[#This Row],[Relationship]],Coding[],2, FALSE)</f>
        <v>o</v>
      </c>
    </row>
    <row r="43" spans="2:6" x14ac:dyDescent="0.2">
      <c r="B43" s="1" t="str">
        <f>SourceRelations[[#This Row],[From]]&amp;"_"&amp;SourceRelations[[#This Row],[To]]&amp;"_"&amp;SourceRelations[[#This Row],[Relationship]]</f>
        <v>Access_Node_Association</v>
      </c>
      <c r="C43" t="s">
        <v>13</v>
      </c>
      <c r="D43" t="s">
        <v>43</v>
      </c>
      <c r="E43" t="s">
        <v>7</v>
      </c>
      <c r="F43" s="1" t="str">
        <f>VLOOKUP(SourceRelations[[#This Row],[Relationship]],Coding[],2, FALSE)</f>
        <v>o</v>
      </c>
    </row>
    <row r="44" spans="2:6" x14ac:dyDescent="0.2">
      <c r="B44" s="1" t="str">
        <f>SourceRelations[[#This Row],[From]]&amp;"_"&amp;SourceRelations[[#This Row],[To]]&amp;"_"&amp;SourceRelations[[#This Row],[Relationship]]</f>
        <v>Access_Or Junction_Association</v>
      </c>
      <c r="C44" t="s">
        <v>13</v>
      </c>
      <c r="D44" t="s">
        <v>103</v>
      </c>
      <c r="E44" t="s">
        <v>7</v>
      </c>
      <c r="F44" s="1" t="str">
        <f>VLOOKUP(SourceRelations[[#This Row],[Relationship]],Coding[],2, FALSE)</f>
        <v>o</v>
      </c>
    </row>
    <row r="45" spans="2:6" x14ac:dyDescent="0.2">
      <c r="B45" s="1" t="str">
        <f>SourceRelations[[#This Row],[From]]&amp;"_"&amp;SourceRelations[[#This Row],[To]]&amp;"_"&amp;SourceRelations[[#This Row],[Relationship]]</f>
        <v>Access_Outcome_Association</v>
      </c>
      <c r="C45" t="s">
        <v>13</v>
      </c>
      <c r="D45" t="s">
        <v>53</v>
      </c>
      <c r="E45" t="s">
        <v>7</v>
      </c>
      <c r="F45" s="1" t="str">
        <f>VLOOKUP(SourceRelations[[#This Row],[Relationship]],Coding[],2, FALSE)</f>
        <v>o</v>
      </c>
    </row>
    <row r="46" spans="2:6" x14ac:dyDescent="0.2">
      <c r="B46" s="1" t="str">
        <f>SourceRelations[[#This Row],[From]]&amp;"_"&amp;SourceRelations[[#This Row],[To]]&amp;"_"&amp;SourceRelations[[#This Row],[Relationship]]</f>
        <v>Access_Path_Association</v>
      </c>
      <c r="C46" t="s">
        <v>13</v>
      </c>
      <c r="D46" t="s">
        <v>65</v>
      </c>
      <c r="E46" t="s">
        <v>7</v>
      </c>
      <c r="F46" s="1" t="str">
        <f>VLOOKUP(SourceRelations[[#This Row],[Relationship]],Coding[],2, FALSE)</f>
        <v>o</v>
      </c>
    </row>
    <row r="47" spans="2:6" x14ac:dyDescent="0.2">
      <c r="B47" s="1" t="str">
        <f>SourceRelations[[#This Row],[From]]&amp;"_"&amp;SourceRelations[[#This Row],[To]]&amp;"_"&amp;SourceRelations[[#This Row],[Relationship]]</f>
        <v>Access_Plateau_Association</v>
      </c>
      <c r="C47" t="s">
        <v>13</v>
      </c>
      <c r="D47" t="s">
        <v>78</v>
      </c>
      <c r="E47" t="s">
        <v>7</v>
      </c>
      <c r="F47" s="1" t="str">
        <f>VLOOKUP(SourceRelations[[#This Row],[Relationship]],Coding[],2, FALSE)</f>
        <v>o</v>
      </c>
    </row>
    <row r="48" spans="2:6" x14ac:dyDescent="0.2">
      <c r="B48" s="1" t="str">
        <f>SourceRelations[[#This Row],[From]]&amp;"_"&amp;SourceRelations[[#This Row],[To]]&amp;"_"&amp;SourceRelations[[#This Row],[Relationship]]</f>
        <v>Access_Principle_Association</v>
      </c>
      <c r="C48" t="s">
        <v>13</v>
      </c>
      <c r="D48" t="s">
        <v>54</v>
      </c>
      <c r="E48" t="s">
        <v>7</v>
      </c>
      <c r="F48" s="1" t="str">
        <f>VLOOKUP(SourceRelations[[#This Row],[Relationship]],Coding[],2, FALSE)</f>
        <v>o</v>
      </c>
    </row>
    <row r="49" spans="2:6" x14ac:dyDescent="0.2">
      <c r="B49" s="1" t="str">
        <f>SourceRelations[[#This Row],[From]]&amp;"_"&amp;SourceRelations[[#This Row],[To]]&amp;"_"&amp;SourceRelations[[#This Row],[Relationship]]</f>
        <v>Access_Product_Association</v>
      </c>
      <c r="C49" t="s">
        <v>13</v>
      </c>
      <c r="D49" t="s">
        <v>73</v>
      </c>
      <c r="E49" t="s">
        <v>7</v>
      </c>
      <c r="F49" s="1" t="str">
        <f>VLOOKUP(SourceRelations[[#This Row],[Relationship]],Coding[],2, FALSE)</f>
        <v>o</v>
      </c>
    </row>
    <row r="50" spans="2:6" x14ac:dyDescent="0.2">
      <c r="B50" s="1" t="str">
        <f>SourceRelations[[#This Row],[From]]&amp;"_"&amp;SourceRelations[[#This Row],[To]]&amp;"_"&amp;SourceRelations[[#This Row],[Relationship]]</f>
        <v>Access_Representation_Association</v>
      </c>
      <c r="C50" t="s">
        <v>13</v>
      </c>
      <c r="D50" t="s">
        <v>59</v>
      </c>
      <c r="E50" t="s">
        <v>7</v>
      </c>
      <c r="F50" s="1" t="str">
        <f>VLOOKUP(SourceRelations[[#This Row],[Relationship]],Coding[],2, FALSE)</f>
        <v>o</v>
      </c>
    </row>
    <row r="51" spans="2:6" x14ac:dyDescent="0.2">
      <c r="B51" s="1" t="str">
        <f>SourceRelations[[#This Row],[From]]&amp;"_"&amp;SourceRelations[[#This Row],[To]]&amp;"_"&amp;SourceRelations[[#This Row],[Relationship]]</f>
        <v>Access_Requirement_Association</v>
      </c>
      <c r="C51" t="s">
        <v>13</v>
      </c>
      <c r="D51" t="s">
        <v>35</v>
      </c>
      <c r="E51" t="s">
        <v>7</v>
      </c>
      <c r="F51" s="1" t="str">
        <f>VLOOKUP(SourceRelations[[#This Row],[Relationship]],Coding[],2, FALSE)</f>
        <v>o</v>
      </c>
    </row>
    <row r="52" spans="2:6" x14ac:dyDescent="0.2">
      <c r="B52" s="1" t="str">
        <f>SourceRelations[[#This Row],[From]]&amp;"_"&amp;SourceRelations[[#This Row],[To]]&amp;"_"&amp;SourceRelations[[#This Row],[Relationship]]</f>
        <v>Access_Resource_Association</v>
      </c>
      <c r="C52" t="s">
        <v>13</v>
      </c>
      <c r="D52" t="s">
        <v>33</v>
      </c>
      <c r="E52" t="s">
        <v>7</v>
      </c>
      <c r="F52" s="1" t="str">
        <f>VLOOKUP(SourceRelations[[#This Row],[Relationship]],Coding[],2, FALSE)</f>
        <v>o</v>
      </c>
    </row>
    <row r="53" spans="2:6" x14ac:dyDescent="0.2">
      <c r="B53" s="1" t="str">
        <f>SourceRelations[[#This Row],[From]]&amp;"_"&amp;SourceRelations[[#This Row],[To]]&amp;"_"&amp;SourceRelations[[#This Row],[Relationship]]</f>
        <v>Access_Stakeholder_Association</v>
      </c>
      <c r="C53" t="s">
        <v>13</v>
      </c>
      <c r="D53" t="s">
        <v>56</v>
      </c>
      <c r="E53" t="s">
        <v>7</v>
      </c>
      <c r="F53" s="1" t="str">
        <f>VLOOKUP(SourceRelations[[#This Row],[Relationship]],Coding[],2, FALSE)</f>
        <v>o</v>
      </c>
    </row>
    <row r="54" spans="2:6" x14ac:dyDescent="0.2">
      <c r="B54" s="1" t="str">
        <f>SourceRelations[[#This Row],[From]]&amp;"_"&amp;SourceRelations[[#This Row],[To]]&amp;"_"&amp;SourceRelations[[#This Row],[Relationship]]</f>
        <v>Access_System Software_Association</v>
      </c>
      <c r="C54" t="s">
        <v>13</v>
      </c>
      <c r="D54" t="s">
        <v>49</v>
      </c>
      <c r="E54" t="s">
        <v>7</v>
      </c>
      <c r="F54" s="1" t="str">
        <f>VLOOKUP(SourceRelations[[#This Row],[Relationship]],Coding[],2, FALSE)</f>
        <v>o</v>
      </c>
    </row>
    <row r="55" spans="2:6" x14ac:dyDescent="0.2">
      <c r="B55" s="1" t="str">
        <f>SourceRelations[[#This Row],[From]]&amp;"_"&amp;SourceRelations[[#This Row],[To]]&amp;"_"&amp;SourceRelations[[#This Row],[Relationship]]</f>
        <v>Access_Technology Collaboration_Association</v>
      </c>
      <c r="C55" t="s">
        <v>13</v>
      </c>
      <c r="D55" t="s">
        <v>74</v>
      </c>
      <c r="E55" t="s">
        <v>7</v>
      </c>
      <c r="F55" s="1" t="str">
        <f>VLOOKUP(SourceRelations[[#This Row],[Relationship]],Coding[],2, FALSE)</f>
        <v>o</v>
      </c>
    </row>
    <row r="56" spans="2:6" x14ac:dyDescent="0.2">
      <c r="B56" s="1" t="str">
        <f>SourceRelations[[#This Row],[From]]&amp;"_"&amp;SourceRelations[[#This Row],[To]]&amp;"_"&amp;SourceRelations[[#This Row],[Relationship]]</f>
        <v>Access_Technology Event_Association</v>
      </c>
      <c r="C56" t="s">
        <v>13</v>
      </c>
      <c r="D56" t="s">
        <v>75</v>
      </c>
      <c r="E56" t="s">
        <v>7</v>
      </c>
      <c r="F56" s="1" t="str">
        <f>VLOOKUP(SourceRelations[[#This Row],[Relationship]],Coding[],2, FALSE)</f>
        <v>o</v>
      </c>
    </row>
    <row r="57" spans="2:6" x14ac:dyDescent="0.2">
      <c r="B57" s="1" t="str">
        <f>SourceRelations[[#This Row],[From]]&amp;"_"&amp;SourceRelations[[#This Row],[To]]&amp;"_"&amp;SourceRelations[[#This Row],[Relationship]]</f>
        <v>Access_Technology Function_Association</v>
      </c>
      <c r="C57" t="s">
        <v>13</v>
      </c>
      <c r="D57" t="s">
        <v>45</v>
      </c>
      <c r="E57" t="s">
        <v>7</v>
      </c>
      <c r="F57" s="1" t="str">
        <f>VLOOKUP(SourceRelations[[#This Row],[Relationship]],Coding[],2, FALSE)</f>
        <v>o</v>
      </c>
    </row>
    <row r="58" spans="2:6" x14ac:dyDescent="0.2">
      <c r="B58" s="1" t="str">
        <f>SourceRelations[[#This Row],[From]]&amp;"_"&amp;SourceRelations[[#This Row],[To]]&amp;"_"&amp;SourceRelations[[#This Row],[Relationship]]</f>
        <v>Access_Technology Interaction_Association</v>
      </c>
      <c r="C58" t="s">
        <v>13</v>
      </c>
      <c r="D58" t="s">
        <v>46</v>
      </c>
      <c r="E58" t="s">
        <v>7</v>
      </c>
      <c r="F58" s="1" t="str">
        <f>VLOOKUP(SourceRelations[[#This Row],[Relationship]],Coding[],2, FALSE)</f>
        <v>o</v>
      </c>
    </row>
    <row r="59" spans="2:6" x14ac:dyDescent="0.2">
      <c r="B59" s="1" t="str">
        <f>SourceRelations[[#This Row],[From]]&amp;"_"&amp;SourceRelations[[#This Row],[To]]&amp;"_"&amp;SourceRelations[[#This Row],[Relationship]]</f>
        <v>Access_Technology Interface_Association</v>
      </c>
      <c r="C59" t="s">
        <v>13</v>
      </c>
      <c r="D59" t="s">
        <v>76</v>
      </c>
      <c r="E59" t="s">
        <v>7</v>
      </c>
      <c r="F59" s="1" t="str">
        <f>VLOOKUP(SourceRelations[[#This Row],[Relationship]],Coding[],2, FALSE)</f>
        <v>o</v>
      </c>
    </row>
    <row r="60" spans="2:6" x14ac:dyDescent="0.2">
      <c r="B60" s="1" t="str">
        <f>SourceRelations[[#This Row],[From]]&amp;"_"&amp;SourceRelations[[#This Row],[To]]&amp;"_"&amp;SourceRelations[[#This Row],[Relationship]]</f>
        <v>Access_Technology Process_Association</v>
      </c>
      <c r="C60" t="s">
        <v>13</v>
      </c>
      <c r="D60" t="s">
        <v>47</v>
      </c>
      <c r="E60" t="s">
        <v>7</v>
      </c>
      <c r="F60" s="1" t="str">
        <f>VLOOKUP(SourceRelations[[#This Row],[Relationship]],Coding[],2, FALSE)</f>
        <v>o</v>
      </c>
    </row>
    <row r="61" spans="2:6" x14ac:dyDescent="0.2">
      <c r="B61" s="1" t="str">
        <f>SourceRelations[[#This Row],[From]]&amp;"_"&amp;SourceRelations[[#This Row],[To]]&amp;"_"&amp;SourceRelations[[#This Row],[Relationship]]</f>
        <v>Access_Technology Service_Association</v>
      </c>
      <c r="C61" t="s">
        <v>13</v>
      </c>
      <c r="D61" t="s">
        <v>77</v>
      </c>
      <c r="E61" t="s">
        <v>7</v>
      </c>
      <c r="F61" s="1" t="str">
        <f>VLOOKUP(SourceRelations[[#This Row],[Relationship]],Coding[],2, FALSE)</f>
        <v>o</v>
      </c>
    </row>
    <row r="62" spans="2:6" x14ac:dyDescent="0.2">
      <c r="B62" s="1" t="str">
        <f>SourceRelations[[#This Row],[From]]&amp;"_"&amp;SourceRelations[[#This Row],[To]]&amp;"_"&amp;SourceRelations[[#This Row],[Relationship]]</f>
        <v>Access_Value Stream_Association</v>
      </c>
      <c r="C62" t="s">
        <v>13</v>
      </c>
      <c r="D62" t="s">
        <v>101</v>
      </c>
      <c r="E62" t="s">
        <v>7</v>
      </c>
      <c r="F62" s="1" t="str">
        <f>VLOOKUP(SourceRelations[[#This Row],[Relationship]],Coding[],2, FALSE)</f>
        <v>o</v>
      </c>
    </row>
    <row r="63" spans="2:6" x14ac:dyDescent="0.2">
      <c r="B63" s="1" t="str">
        <f>SourceRelations[[#This Row],[From]]&amp;"_"&amp;SourceRelations[[#This Row],[To]]&amp;"_"&amp;SourceRelations[[#This Row],[Relationship]]</f>
        <v>Access_Value_Association</v>
      </c>
      <c r="C63" t="s">
        <v>13</v>
      </c>
      <c r="D63" t="s">
        <v>66</v>
      </c>
      <c r="E63" t="s">
        <v>7</v>
      </c>
      <c r="F63" s="1" t="str">
        <f>VLOOKUP(SourceRelations[[#This Row],[Relationship]],Coding[],2, FALSE)</f>
        <v>o</v>
      </c>
    </row>
    <row r="64" spans="2:6" x14ac:dyDescent="0.2">
      <c r="B64" s="1" t="str">
        <f>SourceRelations[[#This Row],[From]]&amp;"_"&amp;SourceRelations[[#This Row],[To]]&amp;"_"&amp;SourceRelations[[#This Row],[Relationship]]</f>
        <v>Access_Work Package_Association</v>
      </c>
      <c r="C64" t="s">
        <v>13</v>
      </c>
      <c r="D64" t="s">
        <v>61</v>
      </c>
      <c r="E64" t="s">
        <v>7</v>
      </c>
      <c r="F64" s="1" t="str">
        <f>VLOOKUP(SourceRelations[[#This Row],[Relationship]],Coding[],2, FALSE)</f>
        <v>o</v>
      </c>
    </row>
    <row r="65" spans="2:6" x14ac:dyDescent="0.2">
      <c r="B65" s="1" t="str">
        <f>SourceRelations[[#This Row],[From]]&amp;"_"&amp;SourceRelations[[#This Row],[To]]&amp;"_"&amp;SourceRelations[[#This Row],[Relationship]]</f>
        <v>Aggregation_Application Collaboration_Association</v>
      </c>
      <c r="C65" t="s">
        <v>5</v>
      </c>
      <c r="D65" t="s">
        <v>92</v>
      </c>
      <c r="E65" t="s">
        <v>7</v>
      </c>
      <c r="F65" s="1" t="str">
        <f>VLOOKUP(SourceRelations[[#This Row],[Relationship]],Coding[],2, FALSE)</f>
        <v>o</v>
      </c>
    </row>
    <row r="66" spans="2:6" x14ac:dyDescent="0.2">
      <c r="B66" s="1" t="str">
        <f>SourceRelations[[#This Row],[From]]&amp;"_"&amp;SourceRelations[[#This Row],[To]]&amp;"_"&amp;SourceRelations[[#This Row],[Relationship]]</f>
        <v>Aggregation_Application Component_Association</v>
      </c>
      <c r="C66" t="s">
        <v>5</v>
      </c>
      <c r="D66" t="s">
        <v>93</v>
      </c>
      <c r="E66" t="s">
        <v>7</v>
      </c>
      <c r="F66" s="1" t="str">
        <f>VLOOKUP(SourceRelations[[#This Row],[Relationship]],Coding[],2, FALSE)</f>
        <v>o</v>
      </c>
    </row>
    <row r="67" spans="2:6" x14ac:dyDescent="0.2">
      <c r="B67" s="1" t="str">
        <f>SourceRelations[[#This Row],[From]]&amp;"_"&amp;SourceRelations[[#This Row],[To]]&amp;"_"&amp;SourceRelations[[#This Row],[Relationship]]</f>
        <v>Aggregation_Application Event_Association</v>
      </c>
      <c r="C67" t="s">
        <v>5</v>
      </c>
      <c r="D67" t="s">
        <v>94</v>
      </c>
      <c r="E67" t="s">
        <v>7</v>
      </c>
      <c r="F67" s="1" t="str">
        <f>VLOOKUP(SourceRelations[[#This Row],[Relationship]],Coding[],2, FALSE)</f>
        <v>o</v>
      </c>
    </row>
    <row r="68" spans="2:6" x14ac:dyDescent="0.2">
      <c r="B68" s="1" t="str">
        <f>SourceRelations[[#This Row],[From]]&amp;"_"&amp;SourceRelations[[#This Row],[To]]&amp;"_"&amp;SourceRelations[[#This Row],[Relationship]]</f>
        <v>Aggregation_Application Function_Association</v>
      </c>
      <c r="C68" t="s">
        <v>5</v>
      </c>
      <c r="D68" t="s">
        <v>95</v>
      </c>
      <c r="E68" t="s">
        <v>7</v>
      </c>
      <c r="F68" s="1" t="str">
        <f>VLOOKUP(SourceRelations[[#This Row],[Relationship]],Coding[],2, FALSE)</f>
        <v>o</v>
      </c>
    </row>
    <row r="69" spans="2:6" x14ac:dyDescent="0.2">
      <c r="B69" s="1" t="str">
        <f>SourceRelations[[#This Row],[From]]&amp;"_"&amp;SourceRelations[[#This Row],[To]]&amp;"_"&amp;SourceRelations[[#This Row],[Relationship]]</f>
        <v>Aggregation_Application Interaction_Association</v>
      </c>
      <c r="C69" t="s">
        <v>5</v>
      </c>
      <c r="D69" t="s">
        <v>96</v>
      </c>
      <c r="E69" t="s">
        <v>7</v>
      </c>
      <c r="F69" s="1" t="str">
        <f>VLOOKUP(SourceRelations[[#This Row],[Relationship]],Coding[],2, FALSE)</f>
        <v>o</v>
      </c>
    </row>
    <row r="70" spans="2:6" x14ac:dyDescent="0.2">
      <c r="B70" s="1" t="str">
        <f>SourceRelations[[#This Row],[From]]&amp;"_"&amp;SourceRelations[[#This Row],[To]]&amp;"_"&amp;SourceRelations[[#This Row],[Relationship]]</f>
        <v>Aggregation_Application Interface_Association</v>
      </c>
      <c r="C70" t="s">
        <v>5</v>
      </c>
      <c r="D70" t="s">
        <v>97</v>
      </c>
      <c r="E70" t="s">
        <v>7</v>
      </c>
      <c r="F70" s="1" t="str">
        <f>VLOOKUP(SourceRelations[[#This Row],[Relationship]],Coding[],2, FALSE)</f>
        <v>o</v>
      </c>
    </row>
    <row r="71" spans="2:6" x14ac:dyDescent="0.2">
      <c r="B71" s="1" t="str">
        <f>SourceRelations[[#This Row],[From]]&amp;"_"&amp;SourceRelations[[#This Row],[To]]&amp;"_"&amp;SourceRelations[[#This Row],[Relationship]]</f>
        <v>Aggregation_Application Process_Association</v>
      </c>
      <c r="C71" t="s">
        <v>5</v>
      </c>
      <c r="D71" t="s">
        <v>98</v>
      </c>
      <c r="E71" t="s">
        <v>7</v>
      </c>
      <c r="F71" s="1" t="str">
        <f>VLOOKUP(SourceRelations[[#This Row],[Relationship]],Coding[],2, FALSE)</f>
        <v>o</v>
      </c>
    </row>
    <row r="72" spans="2:6" x14ac:dyDescent="0.2">
      <c r="B72" s="1" t="str">
        <f>SourceRelations[[#This Row],[From]]&amp;"_"&amp;SourceRelations[[#This Row],[To]]&amp;"_"&amp;SourceRelations[[#This Row],[Relationship]]</f>
        <v>Aggregation_Application Service_Association</v>
      </c>
      <c r="C72" t="s">
        <v>5</v>
      </c>
      <c r="D72" t="s">
        <v>99</v>
      </c>
      <c r="E72" t="s">
        <v>7</v>
      </c>
      <c r="F72" s="1" t="str">
        <f>VLOOKUP(SourceRelations[[#This Row],[Relationship]],Coding[],2, FALSE)</f>
        <v>o</v>
      </c>
    </row>
    <row r="73" spans="2:6" x14ac:dyDescent="0.2">
      <c r="B73" s="1" t="str">
        <f>SourceRelations[[#This Row],[From]]&amp;"_"&amp;SourceRelations[[#This Row],[To]]&amp;"_"&amp;SourceRelations[[#This Row],[Relationship]]</f>
        <v>Aggregation_Artifact_Association</v>
      </c>
      <c r="C73" t="s">
        <v>5</v>
      </c>
      <c r="D73" t="s">
        <v>48</v>
      </c>
      <c r="E73" t="s">
        <v>7</v>
      </c>
      <c r="F73" s="1" t="str">
        <f>VLOOKUP(SourceRelations[[#This Row],[Relationship]],Coding[],2, FALSE)</f>
        <v>o</v>
      </c>
    </row>
    <row r="74" spans="2:6" x14ac:dyDescent="0.2">
      <c r="B74" s="1" t="str">
        <f>SourceRelations[[#This Row],[From]]&amp;"_"&amp;SourceRelations[[#This Row],[To]]&amp;"_"&amp;SourceRelations[[#This Row],[Relationship]]</f>
        <v>Aggregation_Assessment_Association</v>
      </c>
      <c r="C74" t="s">
        <v>5</v>
      </c>
      <c r="D74" t="s">
        <v>3</v>
      </c>
      <c r="E74" t="s">
        <v>7</v>
      </c>
      <c r="F74" s="1" t="str">
        <f>VLOOKUP(SourceRelations[[#This Row],[Relationship]],Coding[],2, FALSE)</f>
        <v>o</v>
      </c>
    </row>
    <row r="75" spans="2:6" x14ac:dyDescent="0.2">
      <c r="B75" s="1" t="str">
        <f>SourceRelations[[#This Row],[From]]&amp;"_"&amp;SourceRelations[[#This Row],[To]]&amp;"_"&amp;SourceRelations[[#This Row],[Relationship]]</f>
        <v>Aggregation_Business Actor_Association</v>
      </c>
      <c r="C75" t="s">
        <v>5</v>
      </c>
      <c r="D75" t="s">
        <v>41</v>
      </c>
      <c r="E75" t="s">
        <v>7</v>
      </c>
      <c r="F75" s="1" t="str">
        <f>VLOOKUP(SourceRelations[[#This Row],[Relationship]],Coding[],2, FALSE)</f>
        <v>o</v>
      </c>
    </row>
    <row r="76" spans="2:6" x14ac:dyDescent="0.2">
      <c r="B76" s="1" t="str">
        <f>SourceRelations[[#This Row],[From]]&amp;"_"&amp;SourceRelations[[#This Row],[To]]&amp;"_"&amp;SourceRelations[[#This Row],[Relationship]]</f>
        <v>Aggregation_Business Collaboration_Association</v>
      </c>
      <c r="C76" t="s">
        <v>5</v>
      </c>
      <c r="D76" t="s">
        <v>57</v>
      </c>
      <c r="E76" t="s">
        <v>7</v>
      </c>
      <c r="F76" s="1" t="str">
        <f>VLOOKUP(SourceRelations[[#This Row],[Relationship]],Coding[],2, FALSE)</f>
        <v>o</v>
      </c>
    </row>
    <row r="77" spans="2:6" x14ac:dyDescent="0.2">
      <c r="B77" s="1" t="str">
        <f>SourceRelations[[#This Row],[From]]&amp;"_"&amp;SourceRelations[[#This Row],[To]]&amp;"_"&amp;SourceRelations[[#This Row],[Relationship]]</f>
        <v>Aggregation_Business Event_Association</v>
      </c>
      <c r="C77" t="s">
        <v>5</v>
      </c>
      <c r="D77" t="s">
        <v>55</v>
      </c>
      <c r="E77" t="s">
        <v>7</v>
      </c>
      <c r="F77" s="1" t="str">
        <f>VLOOKUP(SourceRelations[[#This Row],[Relationship]],Coding[],2, FALSE)</f>
        <v>o</v>
      </c>
    </row>
    <row r="78" spans="2:6" x14ac:dyDescent="0.2">
      <c r="B78" s="1" t="str">
        <f>SourceRelations[[#This Row],[From]]&amp;"_"&amp;SourceRelations[[#This Row],[To]]&amp;"_"&amp;SourceRelations[[#This Row],[Relationship]]</f>
        <v>Aggregation_Business Function_Association</v>
      </c>
      <c r="C78" t="s">
        <v>5</v>
      </c>
      <c r="D78" t="s">
        <v>36</v>
      </c>
      <c r="E78" t="s">
        <v>7</v>
      </c>
      <c r="F78" s="1" t="str">
        <f>VLOOKUP(SourceRelations[[#This Row],[Relationship]],Coding[],2, FALSE)</f>
        <v>o</v>
      </c>
    </row>
    <row r="79" spans="2:6" x14ac:dyDescent="0.2">
      <c r="B79" s="1" t="str">
        <f>SourceRelations[[#This Row],[From]]&amp;"_"&amp;SourceRelations[[#This Row],[To]]&amp;"_"&amp;SourceRelations[[#This Row],[Relationship]]</f>
        <v>Aggregation_Business Interaction_Association</v>
      </c>
      <c r="C79" t="s">
        <v>5</v>
      </c>
      <c r="D79" t="s">
        <v>37</v>
      </c>
      <c r="E79" t="s">
        <v>7</v>
      </c>
      <c r="F79" s="1" t="str">
        <f>VLOOKUP(SourceRelations[[#This Row],[Relationship]],Coding[],2, FALSE)</f>
        <v>o</v>
      </c>
    </row>
    <row r="80" spans="2:6" x14ac:dyDescent="0.2">
      <c r="B80" s="1" t="str">
        <f>SourceRelations[[#This Row],[From]]&amp;"_"&amp;SourceRelations[[#This Row],[To]]&amp;"_"&amp;SourceRelations[[#This Row],[Relationship]]</f>
        <v>Aggregation_Business Interface_Association</v>
      </c>
      <c r="C80" t="s">
        <v>5</v>
      </c>
      <c r="D80" t="s">
        <v>40</v>
      </c>
      <c r="E80" t="s">
        <v>7</v>
      </c>
      <c r="F80" s="1" t="str">
        <f>VLOOKUP(SourceRelations[[#This Row],[Relationship]],Coding[],2, FALSE)</f>
        <v>o</v>
      </c>
    </row>
    <row r="81" spans="2:6" x14ac:dyDescent="0.2">
      <c r="B81" s="1" t="str">
        <f>SourceRelations[[#This Row],[From]]&amp;"_"&amp;SourceRelations[[#This Row],[To]]&amp;"_"&amp;SourceRelations[[#This Row],[Relationship]]</f>
        <v>Aggregation_Business Object_Association</v>
      </c>
      <c r="C81" t="s">
        <v>5</v>
      </c>
      <c r="D81" t="s">
        <v>58</v>
      </c>
      <c r="E81" t="s">
        <v>7</v>
      </c>
      <c r="F81" s="1" t="str">
        <f>VLOOKUP(SourceRelations[[#This Row],[Relationship]],Coding[],2, FALSE)</f>
        <v>o</v>
      </c>
    </row>
    <row r="82" spans="2:6" x14ac:dyDescent="0.2">
      <c r="B82" s="1" t="str">
        <f>SourceRelations[[#This Row],[From]]&amp;"_"&amp;SourceRelations[[#This Row],[To]]&amp;"_"&amp;SourceRelations[[#This Row],[Relationship]]</f>
        <v>Aggregation_Business Process_Association</v>
      </c>
      <c r="C82" t="s">
        <v>5</v>
      </c>
      <c r="D82" t="s">
        <v>38</v>
      </c>
      <c r="E82" t="s">
        <v>7</v>
      </c>
      <c r="F82" s="1" t="str">
        <f>VLOOKUP(SourceRelations[[#This Row],[Relationship]],Coding[],2, FALSE)</f>
        <v>o</v>
      </c>
    </row>
    <row r="83" spans="2:6" x14ac:dyDescent="0.2">
      <c r="B83" s="1" t="str">
        <f>SourceRelations[[#This Row],[From]]&amp;"_"&amp;SourceRelations[[#This Row],[To]]&amp;"_"&amp;SourceRelations[[#This Row],[Relationship]]</f>
        <v>Aggregation_Business Role_Association</v>
      </c>
      <c r="C83" t="s">
        <v>5</v>
      </c>
      <c r="D83" t="s">
        <v>42</v>
      </c>
      <c r="E83" t="s">
        <v>7</v>
      </c>
      <c r="F83" s="1" t="str">
        <f>VLOOKUP(SourceRelations[[#This Row],[Relationship]],Coding[],2, FALSE)</f>
        <v>o</v>
      </c>
    </row>
    <row r="84" spans="2:6" x14ac:dyDescent="0.2">
      <c r="B84" s="1" t="str">
        <f>SourceRelations[[#This Row],[From]]&amp;"_"&amp;SourceRelations[[#This Row],[To]]&amp;"_"&amp;SourceRelations[[#This Row],[Relationship]]</f>
        <v>Aggregation_Business Service_Association</v>
      </c>
      <c r="C84" t="s">
        <v>5</v>
      </c>
      <c r="D84" t="s">
        <v>44</v>
      </c>
      <c r="E84" t="s">
        <v>7</v>
      </c>
      <c r="F84" s="1" t="str">
        <f>VLOOKUP(SourceRelations[[#This Row],[Relationship]],Coding[],2, FALSE)</f>
        <v>o</v>
      </c>
    </row>
    <row r="85" spans="2:6" x14ac:dyDescent="0.2">
      <c r="B85" s="1" t="str">
        <f>SourceRelations[[#This Row],[From]]&amp;"_"&amp;SourceRelations[[#This Row],[To]]&amp;"_"&amp;SourceRelations[[#This Row],[Relationship]]</f>
        <v>Aggregation_Capability_Association</v>
      </c>
      <c r="C85" t="s">
        <v>5</v>
      </c>
      <c r="D85" t="s">
        <v>39</v>
      </c>
      <c r="E85" t="s">
        <v>7</v>
      </c>
      <c r="F85" s="1" t="str">
        <f>VLOOKUP(SourceRelations[[#This Row],[Relationship]],Coding[],2, FALSE)</f>
        <v>o</v>
      </c>
    </row>
    <row r="86" spans="2:6" x14ac:dyDescent="0.2">
      <c r="B86" s="1" t="str">
        <f>SourceRelations[[#This Row],[From]]&amp;"_"&amp;SourceRelations[[#This Row],[To]]&amp;"_"&amp;SourceRelations[[#This Row],[Relationship]]</f>
        <v>Aggregation_Communication Network_Association</v>
      </c>
      <c r="C86" t="s">
        <v>5</v>
      </c>
      <c r="D86" t="s">
        <v>63</v>
      </c>
      <c r="E86" t="s">
        <v>7</v>
      </c>
      <c r="F86" s="1" t="str">
        <f>VLOOKUP(SourceRelations[[#This Row],[Relationship]],Coding[],2, FALSE)</f>
        <v>o</v>
      </c>
    </row>
    <row r="87" spans="2:6" x14ac:dyDescent="0.2">
      <c r="B87" s="1" t="str">
        <f>SourceRelations[[#This Row],[From]]&amp;"_"&amp;SourceRelations[[#This Row],[To]]&amp;"_"&amp;SourceRelations[[#This Row],[Relationship]]</f>
        <v>Aggregation_Constraint_Association</v>
      </c>
      <c r="C87" t="s">
        <v>5</v>
      </c>
      <c r="D87" t="s">
        <v>9</v>
      </c>
      <c r="E87" t="s">
        <v>7</v>
      </c>
      <c r="F87" s="1" t="str">
        <f>VLOOKUP(SourceRelations[[#This Row],[Relationship]],Coding[],2, FALSE)</f>
        <v>o</v>
      </c>
    </row>
    <row r="88" spans="2:6" x14ac:dyDescent="0.2">
      <c r="B88" s="1" t="str">
        <f>SourceRelations[[#This Row],[From]]&amp;"_"&amp;SourceRelations[[#This Row],[To]]&amp;"_"&amp;SourceRelations[[#This Row],[Relationship]]</f>
        <v>Aggregation_Contract_Association</v>
      </c>
      <c r="C88" t="s">
        <v>5</v>
      </c>
      <c r="D88" t="s">
        <v>67</v>
      </c>
      <c r="E88" t="s">
        <v>7</v>
      </c>
      <c r="F88" s="1" t="str">
        <f>VLOOKUP(SourceRelations[[#This Row],[Relationship]],Coding[],2, FALSE)</f>
        <v>o</v>
      </c>
    </row>
    <row r="89" spans="2:6" x14ac:dyDescent="0.2">
      <c r="B89" s="1" t="str">
        <f>SourceRelations[[#This Row],[From]]&amp;"_"&amp;SourceRelations[[#This Row],[To]]&amp;"_"&amp;SourceRelations[[#This Row],[Relationship]]</f>
        <v>Aggregation_Course of Action_Association</v>
      </c>
      <c r="C89" t="s">
        <v>5</v>
      </c>
      <c r="D89" t="s">
        <v>100</v>
      </c>
      <c r="E89" t="s">
        <v>7</v>
      </c>
      <c r="F89" s="1" t="str">
        <f>VLOOKUP(SourceRelations[[#This Row],[Relationship]],Coding[],2, FALSE)</f>
        <v>o</v>
      </c>
    </row>
    <row r="90" spans="2:6" x14ac:dyDescent="0.2">
      <c r="B90" s="1" t="str">
        <f>SourceRelations[[#This Row],[From]]&amp;"_"&amp;SourceRelations[[#This Row],[To]]&amp;"_"&amp;SourceRelations[[#This Row],[Relationship]]</f>
        <v>Aggregation_Data Object_Association</v>
      </c>
      <c r="C90" t="s">
        <v>5</v>
      </c>
      <c r="D90" t="s">
        <v>34</v>
      </c>
      <c r="E90" t="s">
        <v>7</v>
      </c>
      <c r="F90" s="1" t="str">
        <f>VLOOKUP(SourceRelations[[#This Row],[Relationship]],Coding[],2, FALSE)</f>
        <v>o</v>
      </c>
    </row>
    <row r="91" spans="2:6" x14ac:dyDescent="0.2">
      <c r="B91" s="1" t="str">
        <f>SourceRelations[[#This Row],[From]]&amp;"_"&amp;SourceRelations[[#This Row],[To]]&amp;"_"&amp;SourceRelations[[#This Row],[Relationship]]</f>
        <v>Aggregation_Deliverable_Association</v>
      </c>
      <c r="C91" t="s">
        <v>5</v>
      </c>
      <c r="D91" t="s">
        <v>68</v>
      </c>
      <c r="E91" t="s">
        <v>7</v>
      </c>
      <c r="F91" s="1" t="str">
        <f>VLOOKUP(SourceRelations[[#This Row],[Relationship]],Coding[],2, FALSE)</f>
        <v>o</v>
      </c>
    </row>
    <row r="92" spans="2:6" x14ac:dyDescent="0.2">
      <c r="B92" s="1" t="str">
        <f>SourceRelations[[#This Row],[From]]&amp;"_"&amp;SourceRelations[[#This Row],[To]]&amp;"_"&amp;SourceRelations[[#This Row],[Relationship]]</f>
        <v>Aggregation_Device_Association</v>
      </c>
      <c r="C92" t="s">
        <v>5</v>
      </c>
      <c r="D92" t="s">
        <v>64</v>
      </c>
      <c r="E92" t="s">
        <v>7</v>
      </c>
      <c r="F92" s="1" t="str">
        <f>VLOOKUP(SourceRelations[[#This Row],[Relationship]],Coding[],2, FALSE)</f>
        <v>o</v>
      </c>
    </row>
    <row r="93" spans="2:6" x14ac:dyDescent="0.2">
      <c r="B93" s="1" t="str">
        <f>SourceRelations[[#This Row],[From]]&amp;"_"&amp;SourceRelations[[#This Row],[To]]&amp;"_"&amp;SourceRelations[[#This Row],[Relationship]]</f>
        <v>Aggregation_Distribution Network_Association</v>
      </c>
      <c r="C93" t="s">
        <v>5</v>
      </c>
      <c r="D93" t="s">
        <v>69</v>
      </c>
      <c r="E93" t="s">
        <v>7</v>
      </c>
      <c r="F93" s="1" t="str">
        <f>VLOOKUP(SourceRelations[[#This Row],[Relationship]],Coding[],2, FALSE)</f>
        <v>o</v>
      </c>
    </row>
    <row r="94" spans="2:6" x14ac:dyDescent="0.2">
      <c r="B94" s="1" t="str">
        <f>SourceRelations[[#This Row],[From]]&amp;"_"&amp;SourceRelations[[#This Row],[To]]&amp;"_"&amp;SourceRelations[[#This Row],[Relationship]]</f>
        <v>Aggregation_Driver_Association</v>
      </c>
      <c r="C94" t="s">
        <v>5</v>
      </c>
      <c r="D94" t="s">
        <v>50</v>
      </c>
      <c r="E94" t="s">
        <v>7</v>
      </c>
      <c r="F94" s="1" t="str">
        <f>VLOOKUP(SourceRelations[[#This Row],[Relationship]],Coding[],2, FALSE)</f>
        <v>o</v>
      </c>
    </row>
    <row r="95" spans="2:6" x14ac:dyDescent="0.2">
      <c r="B95" s="1" t="str">
        <f>SourceRelations[[#This Row],[From]]&amp;"_"&amp;SourceRelations[[#This Row],[To]]&amp;"_"&amp;SourceRelations[[#This Row],[Relationship]]</f>
        <v>Aggregation_Equipment_Association</v>
      </c>
      <c r="C95" t="s">
        <v>5</v>
      </c>
      <c r="D95" t="s">
        <v>70</v>
      </c>
      <c r="E95" t="s">
        <v>7</v>
      </c>
      <c r="F95" s="1" t="str">
        <f>VLOOKUP(SourceRelations[[#This Row],[Relationship]],Coding[],2, FALSE)</f>
        <v>o</v>
      </c>
    </row>
    <row r="96" spans="2:6" x14ac:dyDescent="0.2">
      <c r="B96" s="1" t="str">
        <f>SourceRelations[[#This Row],[From]]&amp;"_"&amp;SourceRelations[[#This Row],[To]]&amp;"_"&amp;SourceRelations[[#This Row],[Relationship]]</f>
        <v>Aggregation_Facility_Association</v>
      </c>
      <c r="C96" t="s">
        <v>5</v>
      </c>
      <c r="D96" t="s">
        <v>71</v>
      </c>
      <c r="E96" t="s">
        <v>7</v>
      </c>
      <c r="F96" s="1" t="str">
        <f>VLOOKUP(SourceRelations[[#This Row],[Relationship]],Coding[],2, FALSE)</f>
        <v>o</v>
      </c>
    </row>
    <row r="97" spans="2:6" x14ac:dyDescent="0.2">
      <c r="B97" s="1" t="str">
        <f>SourceRelations[[#This Row],[From]]&amp;"_"&amp;SourceRelations[[#This Row],[To]]&amp;"_"&amp;SourceRelations[[#This Row],[Relationship]]</f>
        <v>Aggregation_Gap_Association</v>
      </c>
      <c r="C97" t="s">
        <v>5</v>
      </c>
      <c r="D97" t="s">
        <v>32</v>
      </c>
      <c r="E97" t="s">
        <v>7</v>
      </c>
      <c r="F97" s="1" t="str">
        <f>VLOOKUP(SourceRelations[[#This Row],[Relationship]],Coding[],2, FALSE)</f>
        <v>o</v>
      </c>
    </row>
    <row r="98" spans="2:6" x14ac:dyDescent="0.2">
      <c r="B98" s="1" t="str">
        <f>SourceRelations[[#This Row],[From]]&amp;"_"&amp;SourceRelations[[#This Row],[To]]&amp;"_"&amp;SourceRelations[[#This Row],[Relationship]]</f>
        <v>Aggregation_Goal_Association</v>
      </c>
      <c r="C98" t="s">
        <v>5</v>
      </c>
      <c r="D98" t="s">
        <v>51</v>
      </c>
      <c r="E98" t="s">
        <v>7</v>
      </c>
      <c r="F98" s="1" t="str">
        <f>VLOOKUP(SourceRelations[[#This Row],[Relationship]],Coding[],2, FALSE)</f>
        <v>o</v>
      </c>
    </row>
    <row r="99" spans="2:6" x14ac:dyDescent="0.2">
      <c r="B99" s="1" t="str">
        <f>SourceRelations[[#This Row],[From]]&amp;"_"&amp;SourceRelations[[#This Row],[To]]&amp;"_"&amp;SourceRelations[[#This Row],[Relationship]]</f>
        <v>Aggregation_Grouping_Association</v>
      </c>
      <c r="C99" t="s">
        <v>5</v>
      </c>
      <c r="D99" t="s">
        <v>79</v>
      </c>
      <c r="E99" t="s">
        <v>7</v>
      </c>
      <c r="F99" s="1" t="str">
        <f>VLOOKUP(SourceRelations[[#This Row],[Relationship]],Coding[],2, FALSE)</f>
        <v>o</v>
      </c>
    </row>
    <row r="100" spans="2:6" x14ac:dyDescent="0.2">
      <c r="B100" s="1" t="str">
        <f>SourceRelations[[#This Row],[From]]&amp;"_"&amp;SourceRelations[[#This Row],[To]]&amp;"_"&amp;SourceRelations[[#This Row],[Relationship]]</f>
        <v>Aggregation_Implementation Event_Association</v>
      </c>
      <c r="C100" t="s">
        <v>5</v>
      </c>
      <c r="D100" t="s">
        <v>60</v>
      </c>
      <c r="E100" t="s">
        <v>7</v>
      </c>
      <c r="F100" s="1" t="str">
        <f>VLOOKUP(SourceRelations[[#This Row],[Relationship]],Coding[],2, FALSE)</f>
        <v>o</v>
      </c>
    </row>
    <row r="101" spans="2:6" x14ac:dyDescent="0.2">
      <c r="B101" s="1" t="str">
        <f>SourceRelations[[#This Row],[From]]&amp;"_"&amp;SourceRelations[[#This Row],[To]]&amp;"_"&amp;SourceRelations[[#This Row],[Relationship]]</f>
        <v>Aggregation_Junction_Association</v>
      </c>
      <c r="C101" t="s">
        <v>5</v>
      </c>
      <c r="D101" t="s">
        <v>102</v>
      </c>
      <c r="E101" t="s">
        <v>7</v>
      </c>
      <c r="F101" s="1" t="str">
        <f>VLOOKUP(SourceRelations[[#This Row],[Relationship]],Coding[],2, FALSE)</f>
        <v>o</v>
      </c>
    </row>
    <row r="102" spans="2:6" x14ac:dyDescent="0.2">
      <c r="B102" s="1" t="str">
        <f>SourceRelations[[#This Row],[From]]&amp;"_"&amp;SourceRelations[[#This Row],[To]]&amp;"_"&amp;SourceRelations[[#This Row],[Relationship]]</f>
        <v>Aggregation_Location_Association</v>
      </c>
      <c r="C102" t="s">
        <v>5</v>
      </c>
      <c r="D102" t="s">
        <v>81</v>
      </c>
      <c r="E102" t="s">
        <v>7</v>
      </c>
      <c r="F102" s="1" t="str">
        <f>VLOOKUP(SourceRelations[[#This Row],[Relationship]],Coding[],2, FALSE)</f>
        <v>o</v>
      </c>
    </row>
    <row r="103" spans="2:6" x14ac:dyDescent="0.2">
      <c r="B103" s="1" t="str">
        <f>SourceRelations[[#This Row],[From]]&amp;"_"&amp;SourceRelations[[#This Row],[To]]&amp;"_"&amp;SourceRelations[[#This Row],[Relationship]]</f>
        <v>Aggregation_Material_Association</v>
      </c>
      <c r="C103" t="s">
        <v>5</v>
      </c>
      <c r="D103" t="s">
        <v>72</v>
      </c>
      <c r="E103" t="s">
        <v>7</v>
      </c>
      <c r="F103" s="1" t="str">
        <f>VLOOKUP(SourceRelations[[#This Row],[Relationship]],Coding[],2, FALSE)</f>
        <v>o</v>
      </c>
    </row>
    <row r="104" spans="2:6" x14ac:dyDescent="0.2">
      <c r="B104" s="1" t="str">
        <f>SourceRelations[[#This Row],[From]]&amp;"_"&amp;SourceRelations[[#This Row],[To]]&amp;"_"&amp;SourceRelations[[#This Row],[Relationship]]</f>
        <v>Aggregation_Meaning_Association</v>
      </c>
      <c r="C104" t="s">
        <v>5</v>
      </c>
      <c r="D104" t="s">
        <v>52</v>
      </c>
      <c r="E104" t="s">
        <v>7</v>
      </c>
      <c r="F104" s="1" t="str">
        <f>VLOOKUP(SourceRelations[[#This Row],[Relationship]],Coding[],2, FALSE)</f>
        <v>o</v>
      </c>
    </row>
    <row r="105" spans="2:6" x14ac:dyDescent="0.2">
      <c r="B105" s="1" t="str">
        <f>SourceRelations[[#This Row],[From]]&amp;"_"&amp;SourceRelations[[#This Row],[To]]&amp;"_"&amp;SourceRelations[[#This Row],[Relationship]]</f>
        <v>Aggregation_Node_Association</v>
      </c>
      <c r="C105" t="s">
        <v>5</v>
      </c>
      <c r="D105" t="s">
        <v>43</v>
      </c>
      <c r="E105" t="s">
        <v>7</v>
      </c>
      <c r="F105" s="1" t="str">
        <f>VLOOKUP(SourceRelations[[#This Row],[Relationship]],Coding[],2, FALSE)</f>
        <v>o</v>
      </c>
    </row>
    <row r="106" spans="2:6" x14ac:dyDescent="0.2">
      <c r="B106" s="1" t="str">
        <f>SourceRelations[[#This Row],[From]]&amp;"_"&amp;SourceRelations[[#This Row],[To]]&amp;"_"&amp;SourceRelations[[#This Row],[Relationship]]</f>
        <v>Aggregation_Or Junction_Association</v>
      </c>
      <c r="C106" t="s">
        <v>5</v>
      </c>
      <c r="D106" t="s">
        <v>103</v>
      </c>
      <c r="E106" t="s">
        <v>7</v>
      </c>
      <c r="F106" s="1" t="str">
        <f>VLOOKUP(SourceRelations[[#This Row],[Relationship]],Coding[],2, FALSE)</f>
        <v>o</v>
      </c>
    </row>
    <row r="107" spans="2:6" x14ac:dyDescent="0.2">
      <c r="B107" s="1" t="str">
        <f>SourceRelations[[#This Row],[From]]&amp;"_"&amp;SourceRelations[[#This Row],[To]]&amp;"_"&amp;SourceRelations[[#This Row],[Relationship]]</f>
        <v>Aggregation_Outcome_Association</v>
      </c>
      <c r="C107" t="s">
        <v>5</v>
      </c>
      <c r="D107" t="s">
        <v>53</v>
      </c>
      <c r="E107" t="s">
        <v>7</v>
      </c>
      <c r="F107" s="1" t="str">
        <f>VLOOKUP(SourceRelations[[#This Row],[Relationship]],Coding[],2, FALSE)</f>
        <v>o</v>
      </c>
    </row>
    <row r="108" spans="2:6" x14ac:dyDescent="0.2">
      <c r="B108" s="1" t="str">
        <f>SourceRelations[[#This Row],[From]]&amp;"_"&amp;SourceRelations[[#This Row],[To]]&amp;"_"&amp;SourceRelations[[#This Row],[Relationship]]</f>
        <v>Aggregation_Path_Association</v>
      </c>
      <c r="C108" t="s">
        <v>5</v>
      </c>
      <c r="D108" t="s">
        <v>65</v>
      </c>
      <c r="E108" t="s">
        <v>7</v>
      </c>
      <c r="F108" s="1" t="str">
        <f>VLOOKUP(SourceRelations[[#This Row],[Relationship]],Coding[],2, FALSE)</f>
        <v>o</v>
      </c>
    </row>
    <row r="109" spans="2:6" x14ac:dyDescent="0.2">
      <c r="B109" s="1" t="str">
        <f>SourceRelations[[#This Row],[From]]&amp;"_"&amp;SourceRelations[[#This Row],[To]]&amp;"_"&amp;SourceRelations[[#This Row],[Relationship]]</f>
        <v>Aggregation_Plateau_Association</v>
      </c>
      <c r="C109" t="s">
        <v>5</v>
      </c>
      <c r="D109" t="s">
        <v>78</v>
      </c>
      <c r="E109" t="s">
        <v>7</v>
      </c>
      <c r="F109" s="1" t="str">
        <f>VLOOKUP(SourceRelations[[#This Row],[Relationship]],Coding[],2, FALSE)</f>
        <v>o</v>
      </c>
    </row>
    <row r="110" spans="2:6" x14ac:dyDescent="0.2">
      <c r="B110" s="1" t="str">
        <f>SourceRelations[[#This Row],[From]]&amp;"_"&amp;SourceRelations[[#This Row],[To]]&amp;"_"&amp;SourceRelations[[#This Row],[Relationship]]</f>
        <v>Aggregation_Principle_Association</v>
      </c>
      <c r="C110" t="s">
        <v>5</v>
      </c>
      <c r="D110" t="s">
        <v>54</v>
      </c>
      <c r="E110" t="s">
        <v>7</v>
      </c>
      <c r="F110" s="1" t="str">
        <f>VLOOKUP(SourceRelations[[#This Row],[Relationship]],Coding[],2, FALSE)</f>
        <v>o</v>
      </c>
    </row>
    <row r="111" spans="2:6" x14ac:dyDescent="0.2">
      <c r="B111" s="1" t="str">
        <f>SourceRelations[[#This Row],[From]]&amp;"_"&amp;SourceRelations[[#This Row],[To]]&amp;"_"&amp;SourceRelations[[#This Row],[Relationship]]</f>
        <v>Aggregation_Product_Association</v>
      </c>
      <c r="C111" t="s">
        <v>5</v>
      </c>
      <c r="D111" t="s">
        <v>73</v>
      </c>
      <c r="E111" t="s">
        <v>7</v>
      </c>
      <c r="F111" s="1" t="str">
        <f>VLOOKUP(SourceRelations[[#This Row],[Relationship]],Coding[],2, FALSE)</f>
        <v>o</v>
      </c>
    </row>
    <row r="112" spans="2:6" x14ac:dyDescent="0.2">
      <c r="B112" s="1" t="str">
        <f>SourceRelations[[#This Row],[From]]&amp;"_"&amp;SourceRelations[[#This Row],[To]]&amp;"_"&amp;SourceRelations[[#This Row],[Relationship]]</f>
        <v>Aggregation_Representation_Association</v>
      </c>
      <c r="C112" t="s">
        <v>5</v>
      </c>
      <c r="D112" t="s">
        <v>59</v>
      </c>
      <c r="E112" t="s">
        <v>7</v>
      </c>
      <c r="F112" s="1" t="str">
        <f>VLOOKUP(SourceRelations[[#This Row],[Relationship]],Coding[],2, FALSE)</f>
        <v>o</v>
      </c>
    </row>
    <row r="113" spans="2:6" x14ac:dyDescent="0.2">
      <c r="B113" s="1" t="str">
        <f>SourceRelations[[#This Row],[From]]&amp;"_"&amp;SourceRelations[[#This Row],[To]]&amp;"_"&amp;SourceRelations[[#This Row],[Relationship]]</f>
        <v>Aggregation_Requirement_Association</v>
      </c>
      <c r="C113" t="s">
        <v>5</v>
      </c>
      <c r="D113" t="s">
        <v>35</v>
      </c>
      <c r="E113" t="s">
        <v>7</v>
      </c>
      <c r="F113" s="1" t="str">
        <f>VLOOKUP(SourceRelations[[#This Row],[Relationship]],Coding[],2, FALSE)</f>
        <v>o</v>
      </c>
    </row>
    <row r="114" spans="2:6" x14ac:dyDescent="0.2">
      <c r="B114" s="1" t="str">
        <f>SourceRelations[[#This Row],[From]]&amp;"_"&amp;SourceRelations[[#This Row],[To]]&amp;"_"&amp;SourceRelations[[#This Row],[Relationship]]</f>
        <v>Aggregation_Resource_Association</v>
      </c>
      <c r="C114" t="s">
        <v>5</v>
      </c>
      <c r="D114" t="s">
        <v>33</v>
      </c>
      <c r="E114" t="s">
        <v>7</v>
      </c>
      <c r="F114" s="1" t="str">
        <f>VLOOKUP(SourceRelations[[#This Row],[Relationship]],Coding[],2, FALSE)</f>
        <v>o</v>
      </c>
    </row>
    <row r="115" spans="2:6" x14ac:dyDescent="0.2">
      <c r="B115" s="1" t="str">
        <f>SourceRelations[[#This Row],[From]]&amp;"_"&amp;SourceRelations[[#This Row],[To]]&amp;"_"&amp;SourceRelations[[#This Row],[Relationship]]</f>
        <v>Aggregation_Stakeholder_Association</v>
      </c>
      <c r="C115" t="s">
        <v>5</v>
      </c>
      <c r="D115" t="s">
        <v>56</v>
      </c>
      <c r="E115" t="s">
        <v>7</v>
      </c>
      <c r="F115" s="1" t="str">
        <f>VLOOKUP(SourceRelations[[#This Row],[Relationship]],Coding[],2, FALSE)</f>
        <v>o</v>
      </c>
    </row>
    <row r="116" spans="2:6" x14ac:dyDescent="0.2">
      <c r="B116" s="1" t="str">
        <f>SourceRelations[[#This Row],[From]]&amp;"_"&amp;SourceRelations[[#This Row],[To]]&amp;"_"&amp;SourceRelations[[#This Row],[Relationship]]</f>
        <v>Aggregation_System Software_Association</v>
      </c>
      <c r="C116" t="s">
        <v>5</v>
      </c>
      <c r="D116" t="s">
        <v>49</v>
      </c>
      <c r="E116" t="s">
        <v>7</v>
      </c>
      <c r="F116" s="1" t="str">
        <f>VLOOKUP(SourceRelations[[#This Row],[Relationship]],Coding[],2, FALSE)</f>
        <v>o</v>
      </c>
    </row>
    <row r="117" spans="2:6" x14ac:dyDescent="0.2">
      <c r="B117" s="1" t="str">
        <f>SourceRelations[[#This Row],[From]]&amp;"_"&amp;SourceRelations[[#This Row],[To]]&amp;"_"&amp;SourceRelations[[#This Row],[Relationship]]</f>
        <v>Aggregation_Technology Collaboration_Association</v>
      </c>
      <c r="C117" t="s">
        <v>5</v>
      </c>
      <c r="D117" t="s">
        <v>74</v>
      </c>
      <c r="E117" t="s">
        <v>7</v>
      </c>
      <c r="F117" s="1" t="str">
        <f>VLOOKUP(SourceRelations[[#This Row],[Relationship]],Coding[],2, FALSE)</f>
        <v>o</v>
      </c>
    </row>
    <row r="118" spans="2:6" x14ac:dyDescent="0.2">
      <c r="B118" s="1" t="str">
        <f>SourceRelations[[#This Row],[From]]&amp;"_"&amp;SourceRelations[[#This Row],[To]]&amp;"_"&amp;SourceRelations[[#This Row],[Relationship]]</f>
        <v>Aggregation_Technology Event_Association</v>
      </c>
      <c r="C118" t="s">
        <v>5</v>
      </c>
      <c r="D118" t="s">
        <v>75</v>
      </c>
      <c r="E118" t="s">
        <v>7</v>
      </c>
      <c r="F118" s="1" t="str">
        <f>VLOOKUP(SourceRelations[[#This Row],[Relationship]],Coding[],2, FALSE)</f>
        <v>o</v>
      </c>
    </row>
    <row r="119" spans="2:6" x14ac:dyDescent="0.2">
      <c r="B119" s="1" t="str">
        <f>SourceRelations[[#This Row],[From]]&amp;"_"&amp;SourceRelations[[#This Row],[To]]&amp;"_"&amp;SourceRelations[[#This Row],[Relationship]]</f>
        <v>Aggregation_Technology Function_Association</v>
      </c>
      <c r="C119" t="s">
        <v>5</v>
      </c>
      <c r="D119" t="s">
        <v>45</v>
      </c>
      <c r="E119" t="s">
        <v>7</v>
      </c>
      <c r="F119" s="1" t="str">
        <f>VLOOKUP(SourceRelations[[#This Row],[Relationship]],Coding[],2, FALSE)</f>
        <v>o</v>
      </c>
    </row>
    <row r="120" spans="2:6" x14ac:dyDescent="0.2">
      <c r="B120" s="1" t="str">
        <f>SourceRelations[[#This Row],[From]]&amp;"_"&amp;SourceRelations[[#This Row],[To]]&amp;"_"&amp;SourceRelations[[#This Row],[Relationship]]</f>
        <v>Aggregation_Technology Interaction_Association</v>
      </c>
      <c r="C120" t="s">
        <v>5</v>
      </c>
      <c r="D120" t="s">
        <v>46</v>
      </c>
      <c r="E120" t="s">
        <v>7</v>
      </c>
      <c r="F120" s="1" t="str">
        <f>VLOOKUP(SourceRelations[[#This Row],[Relationship]],Coding[],2, FALSE)</f>
        <v>o</v>
      </c>
    </row>
    <row r="121" spans="2:6" x14ac:dyDescent="0.2">
      <c r="B121" s="1" t="str">
        <f>SourceRelations[[#This Row],[From]]&amp;"_"&amp;SourceRelations[[#This Row],[To]]&amp;"_"&amp;SourceRelations[[#This Row],[Relationship]]</f>
        <v>Aggregation_Technology Interface_Association</v>
      </c>
      <c r="C121" t="s">
        <v>5</v>
      </c>
      <c r="D121" t="s">
        <v>76</v>
      </c>
      <c r="E121" t="s">
        <v>7</v>
      </c>
      <c r="F121" s="1" t="str">
        <f>VLOOKUP(SourceRelations[[#This Row],[Relationship]],Coding[],2, FALSE)</f>
        <v>o</v>
      </c>
    </row>
    <row r="122" spans="2:6" x14ac:dyDescent="0.2">
      <c r="B122" s="1" t="str">
        <f>SourceRelations[[#This Row],[From]]&amp;"_"&amp;SourceRelations[[#This Row],[To]]&amp;"_"&amp;SourceRelations[[#This Row],[Relationship]]</f>
        <v>Aggregation_Technology Process_Association</v>
      </c>
      <c r="C122" t="s">
        <v>5</v>
      </c>
      <c r="D122" t="s">
        <v>47</v>
      </c>
      <c r="E122" t="s">
        <v>7</v>
      </c>
      <c r="F122" s="1" t="str">
        <f>VLOOKUP(SourceRelations[[#This Row],[Relationship]],Coding[],2, FALSE)</f>
        <v>o</v>
      </c>
    </row>
    <row r="123" spans="2:6" x14ac:dyDescent="0.2">
      <c r="B123" s="1" t="str">
        <f>SourceRelations[[#This Row],[From]]&amp;"_"&amp;SourceRelations[[#This Row],[To]]&amp;"_"&amp;SourceRelations[[#This Row],[Relationship]]</f>
        <v>Aggregation_Technology Service_Association</v>
      </c>
      <c r="C123" t="s">
        <v>5</v>
      </c>
      <c r="D123" t="s">
        <v>77</v>
      </c>
      <c r="E123" t="s">
        <v>7</v>
      </c>
      <c r="F123" s="1" t="str">
        <f>VLOOKUP(SourceRelations[[#This Row],[Relationship]],Coding[],2, FALSE)</f>
        <v>o</v>
      </c>
    </row>
    <row r="124" spans="2:6" x14ac:dyDescent="0.2">
      <c r="B124" s="1" t="str">
        <f>SourceRelations[[#This Row],[From]]&amp;"_"&amp;SourceRelations[[#This Row],[To]]&amp;"_"&amp;SourceRelations[[#This Row],[Relationship]]</f>
        <v>Aggregation_Value Stream_Association</v>
      </c>
      <c r="C124" t="s">
        <v>5</v>
      </c>
      <c r="D124" t="s">
        <v>101</v>
      </c>
      <c r="E124" t="s">
        <v>7</v>
      </c>
      <c r="F124" s="1" t="str">
        <f>VLOOKUP(SourceRelations[[#This Row],[Relationship]],Coding[],2, FALSE)</f>
        <v>o</v>
      </c>
    </row>
    <row r="125" spans="2:6" x14ac:dyDescent="0.2">
      <c r="B125" s="1" t="str">
        <f>SourceRelations[[#This Row],[From]]&amp;"_"&amp;SourceRelations[[#This Row],[To]]&amp;"_"&amp;SourceRelations[[#This Row],[Relationship]]</f>
        <v>Aggregation_Value_Association</v>
      </c>
      <c r="C125" t="s">
        <v>5</v>
      </c>
      <c r="D125" t="s">
        <v>66</v>
      </c>
      <c r="E125" t="s">
        <v>7</v>
      </c>
      <c r="F125" s="1" t="str">
        <f>VLOOKUP(SourceRelations[[#This Row],[Relationship]],Coding[],2, FALSE)</f>
        <v>o</v>
      </c>
    </row>
    <row r="126" spans="2:6" x14ac:dyDescent="0.2">
      <c r="B126" s="1" t="str">
        <f>SourceRelations[[#This Row],[From]]&amp;"_"&amp;SourceRelations[[#This Row],[To]]&amp;"_"&amp;SourceRelations[[#This Row],[Relationship]]</f>
        <v>Aggregation_Work Package_Association</v>
      </c>
      <c r="C126" t="s">
        <v>5</v>
      </c>
      <c r="D126" t="s">
        <v>61</v>
      </c>
      <c r="E126" t="s">
        <v>7</v>
      </c>
      <c r="F126" s="1" t="str">
        <f>VLOOKUP(SourceRelations[[#This Row],[Relationship]],Coding[],2, FALSE)</f>
        <v>o</v>
      </c>
    </row>
    <row r="127" spans="2:6" x14ac:dyDescent="0.2">
      <c r="B127" s="1" t="str">
        <f>SourceRelations[[#This Row],[From]]&amp;"_"&amp;SourceRelations[[#This Row],[To]]&amp;"_"&amp;SourceRelations[[#This Row],[Relationship]]</f>
        <v>Application Collaboration_Access_Association</v>
      </c>
      <c r="C127" t="s">
        <v>92</v>
      </c>
      <c r="D127" t="s">
        <v>13</v>
      </c>
      <c r="E127" t="s">
        <v>7</v>
      </c>
      <c r="F127" s="1" t="str">
        <f>VLOOKUP(SourceRelations[[#This Row],[Relationship]],Coding[],2, FALSE)</f>
        <v>o</v>
      </c>
    </row>
    <row r="128" spans="2:6" x14ac:dyDescent="0.2">
      <c r="B128" s="1" t="str">
        <f>SourceRelations[[#This Row],[From]]&amp;"_"&amp;SourceRelations[[#This Row],[To]]&amp;"_"&amp;SourceRelations[[#This Row],[Relationship]]</f>
        <v>Application Collaboration_Aggregation_Association</v>
      </c>
      <c r="C128" t="s">
        <v>92</v>
      </c>
      <c r="D128" t="s">
        <v>5</v>
      </c>
      <c r="E128" t="s">
        <v>7</v>
      </c>
      <c r="F128" s="1" t="str">
        <f>VLOOKUP(SourceRelations[[#This Row],[Relationship]],Coding[],2, FALSE)</f>
        <v>o</v>
      </c>
    </row>
    <row r="129" spans="2:6" x14ac:dyDescent="0.2">
      <c r="B129" s="1" t="str">
        <f>SourceRelations[[#This Row],[From]]&amp;"_"&amp;SourceRelations[[#This Row],[To]]&amp;"_"&amp;SourceRelations[[#This Row],[Relationship]]</f>
        <v>Application Collaboration_Application Collaboration_Aggregation</v>
      </c>
      <c r="C129" t="s">
        <v>92</v>
      </c>
      <c r="D129" t="s">
        <v>92</v>
      </c>
      <c r="E129" t="s">
        <v>5</v>
      </c>
      <c r="F129" s="1" t="str">
        <f>VLOOKUP(SourceRelations[[#This Row],[Relationship]],Coding[],2, FALSE)</f>
        <v>g</v>
      </c>
    </row>
    <row r="130" spans="2:6" x14ac:dyDescent="0.2">
      <c r="B130" s="1" t="str">
        <f>SourceRelations[[#This Row],[From]]&amp;"_"&amp;SourceRelations[[#This Row],[To]]&amp;"_"&amp;SourceRelations[[#This Row],[Relationship]]</f>
        <v>Application Collaboration_Application Collaboration_Association</v>
      </c>
      <c r="C130" t="s">
        <v>92</v>
      </c>
      <c r="D130" t="s">
        <v>92</v>
      </c>
      <c r="E130" t="s">
        <v>7</v>
      </c>
      <c r="F130" s="1" t="str">
        <f>VLOOKUP(SourceRelations[[#This Row],[Relationship]],Coding[],2, FALSE)</f>
        <v>o</v>
      </c>
    </row>
    <row r="131" spans="2:6" x14ac:dyDescent="0.2">
      <c r="B131" s="1" t="str">
        <f>SourceRelations[[#This Row],[From]]&amp;"_"&amp;SourceRelations[[#This Row],[To]]&amp;"_"&amp;SourceRelations[[#This Row],[Relationship]]</f>
        <v>Application Collaboration_Application Collaboration_Composition</v>
      </c>
      <c r="C131" t="s">
        <v>92</v>
      </c>
      <c r="D131" t="s">
        <v>92</v>
      </c>
      <c r="E131" t="s">
        <v>4</v>
      </c>
      <c r="F131" s="1" t="str">
        <f>VLOOKUP(SourceRelations[[#This Row],[Relationship]],Coding[],2, FALSE)</f>
        <v>c</v>
      </c>
    </row>
    <row r="132" spans="2:6" x14ac:dyDescent="0.2">
      <c r="B132" s="1" t="str">
        <f>SourceRelations[[#This Row],[From]]&amp;"_"&amp;SourceRelations[[#This Row],[To]]&amp;"_"&amp;SourceRelations[[#This Row],[Relationship]]</f>
        <v>Application Collaboration_Application Collaboration_Flow</v>
      </c>
      <c r="C132" t="s">
        <v>92</v>
      </c>
      <c r="D132" t="s">
        <v>92</v>
      </c>
      <c r="E132" t="s">
        <v>16</v>
      </c>
      <c r="F132" s="1" t="str">
        <f>VLOOKUP(SourceRelations[[#This Row],[Relationship]],Coding[],2, FALSE)</f>
        <v>f</v>
      </c>
    </row>
    <row r="133" spans="2:6" x14ac:dyDescent="0.2">
      <c r="B133" s="1" t="str">
        <f>SourceRelations[[#This Row],[From]]&amp;"_"&amp;SourceRelations[[#This Row],[To]]&amp;"_"&amp;SourceRelations[[#This Row],[Relationship]]</f>
        <v>Application Collaboration_Application Collaboration_Serving</v>
      </c>
      <c r="C133" t="s">
        <v>92</v>
      </c>
      <c r="D133" t="s">
        <v>92</v>
      </c>
      <c r="E133" t="s">
        <v>27</v>
      </c>
      <c r="F133" s="1" t="str">
        <f>VLOOKUP(SourceRelations[[#This Row],[Relationship]],Coding[],2, FALSE)</f>
        <v>v</v>
      </c>
    </row>
    <row r="134" spans="2:6" x14ac:dyDescent="0.2">
      <c r="B134" s="1" t="str">
        <f>SourceRelations[[#This Row],[From]]&amp;"_"&amp;SourceRelations[[#This Row],[To]]&amp;"_"&amp;SourceRelations[[#This Row],[Relationship]]</f>
        <v>Application Collaboration_Application Collaboration_Specialization</v>
      </c>
      <c r="C134" t="s">
        <v>92</v>
      </c>
      <c r="D134" t="s">
        <v>92</v>
      </c>
      <c r="E134" t="s">
        <v>8</v>
      </c>
      <c r="F134" s="1" t="str">
        <f>VLOOKUP(SourceRelations[[#This Row],[Relationship]],Coding[],2, FALSE)</f>
        <v>s</v>
      </c>
    </row>
    <row r="135" spans="2:6" x14ac:dyDescent="0.2">
      <c r="B135" s="1" t="str">
        <f>SourceRelations[[#This Row],[From]]&amp;"_"&amp;SourceRelations[[#This Row],[To]]&amp;"_"&amp;SourceRelations[[#This Row],[Relationship]]</f>
        <v>Application Collaboration_Application Collaboration_Triggering</v>
      </c>
      <c r="C135" t="s">
        <v>92</v>
      </c>
      <c r="D135" t="s">
        <v>92</v>
      </c>
      <c r="E135" t="s">
        <v>26</v>
      </c>
      <c r="F135" s="1" t="str">
        <f>VLOOKUP(SourceRelations[[#This Row],[Relationship]],Coding[],2, FALSE)</f>
        <v>t</v>
      </c>
    </row>
    <row r="136" spans="2:6" x14ac:dyDescent="0.2">
      <c r="B136" s="1" t="str">
        <f>SourceRelations[[#This Row],[From]]&amp;"_"&amp;SourceRelations[[#This Row],[To]]&amp;"_"&amp;SourceRelations[[#This Row],[Relationship]]</f>
        <v>Application Collaboration_Application Component_Aggregation</v>
      </c>
      <c r="C136" t="s">
        <v>92</v>
      </c>
      <c r="D136" t="s">
        <v>93</v>
      </c>
      <c r="E136" t="s">
        <v>5</v>
      </c>
      <c r="F136" s="1" t="str">
        <f>VLOOKUP(SourceRelations[[#This Row],[Relationship]],Coding[],2, FALSE)</f>
        <v>g</v>
      </c>
    </row>
    <row r="137" spans="2:6" x14ac:dyDescent="0.2">
      <c r="B137" s="1" t="str">
        <f>SourceRelations[[#This Row],[From]]&amp;"_"&amp;SourceRelations[[#This Row],[To]]&amp;"_"&amp;SourceRelations[[#This Row],[Relationship]]</f>
        <v>Application Collaboration_Application Component_Association</v>
      </c>
      <c r="C137" t="s">
        <v>92</v>
      </c>
      <c r="D137" t="s">
        <v>93</v>
      </c>
      <c r="E137" t="s">
        <v>7</v>
      </c>
      <c r="F137" s="1" t="str">
        <f>VLOOKUP(SourceRelations[[#This Row],[Relationship]],Coding[],2, FALSE)</f>
        <v>o</v>
      </c>
    </row>
    <row r="138" spans="2:6" x14ac:dyDescent="0.2">
      <c r="B138" s="1" t="str">
        <f>SourceRelations[[#This Row],[From]]&amp;"_"&amp;SourceRelations[[#This Row],[To]]&amp;"_"&amp;SourceRelations[[#This Row],[Relationship]]</f>
        <v>Application Collaboration_Application Component_Flow</v>
      </c>
      <c r="C138" t="s">
        <v>92</v>
      </c>
      <c r="D138" t="s">
        <v>93</v>
      </c>
      <c r="E138" t="s">
        <v>16</v>
      </c>
      <c r="F138" s="1" t="str">
        <f>VLOOKUP(SourceRelations[[#This Row],[Relationship]],Coding[],2, FALSE)</f>
        <v>f</v>
      </c>
    </row>
    <row r="139" spans="2:6" x14ac:dyDescent="0.2">
      <c r="B139" s="1" t="str">
        <f>SourceRelations[[#This Row],[From]]&amp;"_"&amp;SourceRelations[[#This Row],[To]]&amp;"_"&amp;SourceRelations[[#This Row],[Relationship]]</f>
        <v>Application Collaboration_Application Component_Realization</v>
      </c>
      <c r="C139" t="s">
        <v>92</v>
      </c>
      <c r="D139" t="s">
        <v>93</v>
      </c>
      <c r="E139" t="s">
        <v>23</v>
      </c>
      <c r="F139" s="1" t="str">
        <f>VLOOKUP(SourceRelations[[#This Row],[Relationship]],Coding[],2, FALSE)</f>
        <v>r</v>
      </c>
    </row>
    <row r="140" spans="2:6" x14ac:dyDescent="0.2">
      <c r="B140" s="1" t="str">
        <f>SourceRelations[[#This Row],[From]]&amp;"_"&amp;SourceRelations[[#This Row],[To]]&amp;"_"&amp;SourceRelations[[#This Row],[Relationship]]</f>
        <v>Application Collaboration_Application Component_Serving</v>
      </c>
      <c r="C140" t="s">
        <v>92</v>
      </c>
      <c r="D140" t="s">
        <v>93</v>
      </c>
      <c r="E140" t="s">
        <v>27</v>
      </c>
      <c r="F140" s="1" t="str">
        <f>VLOOKUP(SourceRelations[[#This Row],[Relationship]],Coding[],2, FALSE)</f>
        <v>v</v>
      </c>
    </row>
    <row r="141" spans="2:6" x14ac:dyDescent="0.2">
      <c r="B141" s="1" t="str">
        <f>SourceRelations[[#This Row],[From]]&amp;"_"&amp;SourceRelations[[#This Row],[To]]&amp;"_"&amp;SourceRelations[[#This Row],[Relationship]]</f>
        <v>Application Collaboration_Application Component_Triggering</v>
      </c>
      <c r="C141" t="s">
        <v>92</v>
      </c>
      <c r="D141" t="s">
        <v>93</v>
      </c>
      <c r="E141" t="s">
        <v>26</v>
      </c>
      <c r="F141" s="1" t="str">
        <f>VLOOKUP(SourceRelations[[#This Row],[Relationship]],Coding[],2, FALSE)</f>
        <v>t</v>
      </c>
    </row>
    <row r="142" spans="2:6" x14ac:dyDescent="0.2">
      <c r="B142" s="1" t="str">
        <f>SourceRelations[[#This Row],[From]]&amp;"_"&amp;SourceRelations[[#This Row],[To]]&amp;"_"&amp;SourceRelations[[#This Row],[Relationship]]</f>
        <v>Application Collaboration_Application Event_Assignment</v>
      </c>
      <c r="C142" t="s">
        <v>92</v>
      </c>
      <c r="D142" t="s">
        <v>94</v>
      </c>
      <c r="E142" t="s">
        <v>19</v>
      </c>
      <c r="F142" s="1" t="str">
        <f>VLOOKUP(SourceRelations[[#This Row],[Relationship]],Coding[],2, FALSE)</f>
        <v>i</v>
      </c>
    </row>
    <row r="143" spans="2:6" x14ac:dyDescent="0.2">
      <c r="B143" s="1" t="str">
        <f>SourceRelations[[#This Row],[From]]&amp;"_"&amp;SourceRelations[[#This Row],[To]]&amp;"_"&amp;SourceRelations[[#This Row],[Relationship]]</f>
        <v>Application Collaboration_Application Event_Association</v>
      </c>
      <c r="C143" t="s">
        <v>92</v>
      </c>
      <c r="D143" t="s">
        <v>94</v>
      </c>
      <c r="E143" t="s">
        <v>7</v>
      </c>
      <c r="F143" s="1" t="str">
        <f>VLOOKUP(SourceRelations[[#This Row],[Relationship]],Coding[],2, FALSE)</f>
        <v>o</v>
      </c>
    </row>
    <row r="144" spans="2:6" x14ac:dyDescent="0.2">
      <c r="B144" s="1" t="str">
        <f>SourceRelations[[#This Row],[From]]&amp;"_"&amp;SourceRelations[[#This Row],[To]]&amp;"_"&amp;SourceRelations[[#This Row],[Relationship]]</f>
        <v>Application Collaboration_Application Event_Flow</v>
      </c>
      <c r="C144" t="s">
        <v>92</v>
      </c>
      <c r="D144" t="s">
        <v>94</v>
      </c>
      <c r="E144" t="s">
        <v>16</v>
      </c>
      <c r="F144" s="1" t="str">
        <f>VLOOKUP(SourceRelations[[#This Row],[Relationship]],Coding[],2, FALSE)</f>
        <v>f</v>
      </c>
    </row>
    <row r="145" spans="2:6" x14ac:dyDescent="0.2">
      <c r="B145" s="1" t="str">
        <f>SourceRelations[[#This Row],[From]]&amp;"_"&amp;SourceRelations[[#This Row],[To]]&amp;"_"&amp;SourceRelations[[#This Row],[Relationship]]</f>
        <v>Application Collaboration_Application Event_Realization</v>
      </c>
      <c r="C145" t="s">
        <v>92</v>
      </c>
      <c r="D145" t="s">
        <v>94</v>
      </c>
      <c r="E145" t="s">
        <v>23</v>
      </c>
      <c r="F145" s="1" t="str">
        <f>VLOOKUP(SourceRelations[[#This Row],[Relationship]],Coding[],2, FALSE)</f>
        <v>r</v>
      </c>
    </row>
    <row r="146" spans="2:6" x14ac:dyDescent="0.2">
      <c r="B146" s="1" t="str">
        <f>SourceRelations[[#This Row],[From]]&amp;"_"&amp;SourceRelations[[#This Row],[To]]&amp;"_"&amp;SourceRelations[[#This Row],[Relationship]]</f>
        <v>Application Collaboration_Application Event_Serving</v>
      </c>
      <c r="C146" t="s">
        <v>92</v>
      </c>
      <c r="D146" t="s">
        <v>94</v>
      </c>
      <c r="E146" t="s">
        <v>27</v>
      </c>
      <c r="F146" s="1" t="str">
        <f>VLOOKUP(SourceRelations[[#This Row],[Relationship]],Coding[],2, FALSE)</f>
        <v>v</v>
      </c>
    </row>
    <row r="147" spans="2:6" x14ac:dyDescent="0.2">
      <c r="B147" s="1" t="str">
        <f>SourceRelations[[#This Row],[From]]&amp;"_"&amp;SourceRelations[[#This Row],[To]]&amp;"_"&amp;SourceRelations[[#This Row],[Relationship]]</f>
        <v>Application Collaboration_Application Event_Triggering</v>
      </c>
      <c r="C147" t="s">
        <v>92</v>
      </c>
      <c r="D147" t="s">
        <v>94</v>
      </c>
      <c r="E147" t="s">
        <v>26</v>
      </c>
      <c r="F147" s="1" t="str">
        <f>VLOOKUP(SourceRelations[[#This Row],[Relationship]],Coding[],2, FALSE)</f>
        <v>t</v>
      </c>
    </row>
    <row r="148" spans="2:6" x14ac:dyDescent="0.2">
      <c r="B148" s="1" t="str">
        <f>SourceRelations[[#This Row],[From]]&amp;"_"&amp;SourceRelations[[#This Row],[To]]&amp;"_"&amp;SourceRelations[[#This Row],[Relationship]]</f>
        <v>Application Collaboration_Application Function_Assignment</v>
      </c>
      <c r="C148" t="s">
        <v>92</v>
      </c>
      <c r="D148" t="s">
        <v>95</v>
      </c>
      <c r="E148" t="s">
        <v>19</v>
      </c>
      <c r="F148" s="1" t="str">
        <f>VLOOKUP(SourceRelations[[#This Row],[Relationship]],Coding[],2, FALSE)</f>
        <v>i</v>
      </c>
    </row>
    <row r="149" spans="2:6" x14ac:dyDescent="0.2">
      <c r="B149" s="1" t="str">
        <f>SourceRelations[[#This Row],[From]]&amp;"_"&amp;SourceRelations[[#This Row],[To]]&amp;"_"&amp;SourceRelations[[#This Row],[Relationship]]</f>
        <v>Application Collaboration_Application Function_Association</v>
      </c>
      <c r="C149" t="s">
        <v>92</v>
      </c>
      <c r="D149" t="s">
        <v>95</v>
      </c>
      <c r="E149" t="s">
        <v>7</v>
      </c>
      <c r="F149" s="1" t="str">
        <f>VLOOKUP(SourceRelations[[#This Row],[Relationship]],Coding[],2, FALSE)</f>
        <v>o</v>
      </c>
    </row>
    <row r="150" spans="2:6" x14ac:dyDescent="0.2">
      <c r="B150" s="1" t="str">
        <f>SourceRelations[[#This Row],[From]]&amp;"_"&amp;SourceRelations[[#This Row],[To]]&amp;"_"&amp;SourceRelations[[#This Row],[Relationship]]</f>
        <v>Application Collaboration_Application Function_Flow</v>
      </c>
      <c r="C150" t="s">
        <v>92</v>
      </c>
      <c r="D150" t="s">
        <v>95</v>
      </c>
      <c r="E150" t="s">
        <v>16</v>
      </c>
      <c r="F150" s="1" t="str">
        <f>VLOOKUP(SourceRelations[[#This Row],[Relationship]],Coding[],2, FALSE)</f>
        <v>f</v>
      </c>
    </row>
    <row r="151" spans="2:6" x14ac:dyDescent="0.2">
      <c r="B151" s="1" t="str">
        <f>SourceRelations[[#This Row],[From]]&amp;"_"&amp;SourceRelations[[#This Row],[To]]&amp;"_"&amp;SourceRelations[[#This Row],[Relationship]]</f>
        <v>Application Collaboration_Application Function_Realization</v>
      </c>
      <c r="C151" t="s">
        <v>92</v>
      </c>
      <c r="D151" t="s">
        <v>95</v>
      </c>
      <c r="E151" t="s">
        <v>23</v>
      </c>
      <c r="F151" s="1" t="str">
        <f>VLOOKUP(SourceRelations[[#This Row],[Relationship]],Coding[],2, FALSE)</f>
        <v>r</v>
      </c>
    </row>
    <row r="152" spans="2:6" x14ac:dyDescent="0.2">
      <c r="B152" s="1" t="str">
        <f>SourceRelations[[#This Row],[From]]&amp;"_"&amp;SourceRelations[[#This Row],[To]]&amp;"_"&amp;SourceRelations[[#This Row],[Relationship]]</f>
        <v>Application Collaboration_Application Function_Serving</v>
      </c>
      <c r="C152" t="s">
        <v>92</v>
      </c>
      <c r="D152" t="s">
        <v>95</v>
      </c>
      <c r="E152" t="s">
        <v>27</v>
      </c>
      <c r="F152" s="1" t="str">
        <f>VLOOKUP(SourceRelations[[#This Row],[Relationship]],Coding[],2, FALSE)</f>
        <v>v</v>
      </c>
    </row>
    <row r="153" spans="2:6" x14ac:dyDescent="0.2">
      <c r="B153" s="1" t="str">
        <f>SourceRelations[[#This Row],[From]]&amp;"_"&amp;SourceRelations[[#This Row],[To]]&amp;"_"&amp;SourceRelations[[#This Row],[Relationship]]</f>
        <v>Application Collaboration_Application Function_Triggering</v>
      </c>
      <c r="C153" t="s">
        <v>92</v>
      </c>
      <c r="D153" t="s">
        <v>95</v>
      </c>
      <c r="E153" t="s">
        <v>26</v>
      </c>
      <c r="F153" s="1" t="str">
        <f>VLOOKUP(SourceRelations[[#This Row],[Relationship]],Coding[],2, FALSE)</f>
        <v>t</v>
      </c>
    </row>
    <row r="154" spans="2:6" x14ac:dyDescent="0.2">
      <c r="B154" s="1" t="str">
        <f>SourceRelations[[#This Row],[From]]&amp;"_"&amp;SourceRelations[[#This Row],[To]]&amp;"_"&amp;SourceRelations[[#This Row],[Relationship]]</f>
        <v>Application Collaboration_Application Interaction_Assignment</v>
      </c>
      <c r="C154" t="s">
        <v>92</v>
      </c>
      <c r="D154" t="s">
        <v>96</v>
      </c>
      <c r="E154" t="s">
        <v>19</v>
      </c>
      <c r="F154" s="1" t="str">
        <f>VLOOKUP(SourceRelations[[#This Row],[Relationship]],Coding[],2, FALSE)</f>
        <v>i</v>
      </c>
    </row>
    <row r="155" spans="2:6" x14ac:dyDescent="0.2">
      <c r="B155" s="1" t="str">
        <f>SourceRelations[[#This Row],[From]]&amp;"_"&amp;SourceRelations[[#This Row],[To]]&amp;"_"&amp;SourceRelations[[#This Row],[Relationship]]</f>
        <v>Application Collaboration_Application Interaction_Association</v>
      </c>
      <c r="C155" t="s">
        <v>92</v>
      </c>
      <c r="D155" t="s">
        <v>96</v>
      </c>
      <c r="E155" t="s">
        <v>7</v>
      </c>
      <c r="F155" s="1" t="str">
        <f>VLOOKUP(SourceRelations[[#This Row],[Relationship]],Coding[],2, FALSE)</f>
        <v>o</v>
      </c>
    </row>
    <row r="156" spans="2:6" x14ac:dyDescent="0.2">
      <c r="B156" s="1" t="str">
        <f>SourceRelations[[#This Row],[From]]&amp;"_"&amp;SourceRelations[[#This Row],[To]]&amp;"_"&amp;SourceRelations[[#This Row],[Relationship]]</f>
        <v>Application Collaboration_Application Interaction_Flow</v>
      </c>
      <c r="C156" t="s">
        <v>92</v>
      </c>
      <c r="D156" t="s">
        <v>96</v>
      </c>
      <c r="E156" t="s">
        <v>16</v>
      </c>
      <c r="F156" s="1" t="str">
        <f>VLOOKUP(SourceRelations[[#This Row],[Relationship]],Coding[],2, FALSE)</f>
        <v>f</v>
      </c>
    </row>
    <row r="157" spans="2:6" x14ac:dyDescent="0.2">
      <c r="B157" s="1" t="str">
        <f>SourceRelations[[#This Row],[From]]&amp;"_"&amp;SourceRelations[[#This Row],[To]]&amp;"_"&amp;SourceRelations[[#This Row],[Relationship]]</f>
        <v>Application Collaboration_Application Interaction_Realization</v>
      </c>
      <c r="C157" t="s">
        <v>92</v>
      </c>
      <c r="D157" t="s">
        <v>96</v>
      </c>
      <c r="E157" t="s">
        <v>23</v>
      </c>
      <c r="F157" s="1" t="str">
        <f>VLOOKUP(SourceRelations[[#This Row],[Relationship]],Coding[],2, FALSE)</f>
        <v>r</v>
      </c>
    </row>
    <row r="158" spans="2:6" x14ac:dyDescent="0.2">
      <c r="B158" s="1" t="str">
        <f>SourceRelations[[#This Row],[From]]&amp;"_"&amp;SourceRelations[[#This Row],[To]]&amp;"_"&amp;SourceRelations[[#This Row],[Relationship]]</f>
        <v>Application Collaboration_Application Interaction_Serving</v>
      </c>
      <c r="C158" t="s">
        <v>92</v>
      </c>
      <c r="D158" t="s">
        <v>96</v>
      </c>
      <c r="E158" t="s">
        <v>27</v>
      </c>
      <c r="F158" s="1" t="str">
        <f>VLOOKUP(SourceRelations[[#This Row],[Relationship]],Coding[],2, FALSE)</f>
        <v>v</v>
      </c>
    </row>
    <row r="159" spans="2:6" x14ac:dyDescent="0.2">
      <c r="B159" s="1" t="str">
        <f>SourceRelations[[#This Row],[From]]&amp;"_"&amp;SourceRelations[[#This Row],[To]]&amp;"_"&amp;SourceRelations[[#This Row],[Relationship]]</f>
        <v>Application Collaboration_Application Interaction_Triggering</v>
      </c>
      <c r="C159" t="s">
        <v>92</v>
      </c>
      <c r="D159" t="s">
        <v>96</v>
      </c>
      <c r="E159" t="s">
        <v>26</v>
      </c>
      <c r="F159" s="1" t="str">
        <f>VLOOKUP(SourceRelations[[#This Row],[Relationship]],Coding[],2, FALSE)</f>
        <v>t</v>
      </c>
    </row>
    <row r="160" spans="2:6" x14ac:dyDescent="0.2">
      <c r="B160" s="1" t="str">
        <f>SourceRelations[[#This Row],[From]]&amp;"_"&amp;SourceRelations[[#This Row],[To]]&amp;"_"&amp;SourceRelations[[#This Row],[Relationship]]</f>
        <v>Application Collaboration_Application Interface_Aggregation</v>
      </c>
      <c r="C160" t="s">
        <v>92</v>
      </c>
      <c r="D160" t="s">
        <v>97</v>
      </c>
      <c r="E160" t="s">
        <v>5</v>
      </c>
      <c r="F160" s="1" t="str">
        <f>VLOOKUP(SourceRelations[[#This Row],[Relationship]],Coding[],2, FALSE)</f>
        <v>g</v>
      </c>
    </row>
    <row r="161" spans="2:6" x14ac:dyDescent="0.2">
      <c r="B161" s="1" t="str">
        <f>SourceRelations[[#This Row],[From]]&amp;"_"&amp;SourceRelations[[#This Row],[To]]&amp;"_"&amp;SourceRelations[[#This Row],[Relationship]]</f>
        <v>Application Collaboration_Application Interface_Association</v>
      </c>
      <c r="C161" t="s">
        <v>92</v>
      </c>
      <c r="D161" t="s">
        <v>97</v>
      </c>
      <c r="E161" t="s">
        <v>7</v>
      </c>
      <c r="F161" s="1" t="str">
        <f>VLOOKUP(SourceRelations[[#This Row],[Relationship]],Coding[],2, FALSE)</f>
        <v>o</v>
      </c>
    </row>
    <row r="162" spans="2:6" x14ac:dyDescent="0.2">
      <c r="B162" s="1" t="str">
        <f>SourceRelations[[#This Row],[From]]&amp;"_"&amp;SourceRelations[[#This Row],[To]]&amp;"_"&amp;SourceRelations[[#This Row],[Relationship]]</f>
        <v>Application Collaboration_Application Interface_Composition</v>
      </c>
      <c r="C162" t="s">
        <v>92</v>
      </c>
      <c r="D162" t="s">
        <v>97</v>
      </c>
      <c r="E162" t="s">
        <v>4</v>
      </c>
      <c r="F162" s="1" t="str">
        <f>VLOOKUP(SourceRelations[[#This Row],[Relationship]],Coding[],2, FALSE)</f>
        <v>c</v>
      </c>
    </row>
    <row r="163" spans="2:6" x14ac:dyDescent="0.2">
      <c r="B163" s="1" t="str">
        <f>SourceRelations[[#This Row],[From]]&amp;"_"&amp;SourceRelations[[#This Row],[To]]&amp;"_"&amp;SourceRelations[[#This Row],[Relationship]]</f>
        <v>Application Collaboration_Application Interface_Flow</v>
      </c>
      <c r="C163" t="s">
        <v>92</v>
      </c>
      <c r="D163" t="s">
        <v>97</v>
      </c>
      <c r="E163" t="s">
        <v>16</v>
      </c>
      <c r="F163" s="1" t="str">
        <f>VLOOKUP(SourceRelations[[#This Row],[Relationship]],Coding[],2, FALSE)</f>
        <v>f</v>
      </c>
    </row>
    <row r="164" spans="2:6" x14ac:dyDescent="0.2">
      <c r="B164" s="1" t="str">
        <f>SourceRelations[[#This Row],[From]]&amp;"_"&amp;SourceRelations[[#This Row],[To]]&amp;"_"&amp;SourceRelations[[#This Row],[Relationship]]</f>
        <v>Application Collaboration_Application Interface_Realization</v>
      </c>
      <c r="C164" t="s">
        <v>92</v>
      </c>
      <c r="D164" t="s">
        <v>97</v>
      </c>
      <c r="E164" t="s">
        <v>23</v>
      </c>
      <c r="F164" s="1" t="str">
        <f>VLOOKUP(SourceRelations[[#This Row],[Relationship]],Coding[],2, FALSE)</f>
        <v>r</v>
      </c>
    </row>
    <row r="165" spans="2:6" x14ac:dyDescent="0.2">
      <c r="B165" s="1" t="str">
        <f>SourceRelations[[#This Row],[From]]&amp;"_"&amp;SourceRelations[[#This Row],[To]]&amp;"_"&amp;SourceRelations[[#This Row],[Relationship]]</f>
        <v>Application Collaboration_Application Interface_Serving</v>
      </c>
      <c r="C165" t="s">
        <v>92</v>
      </c>
      <c r="D165" t="s">
        <v>97</v>
      </c>
      <c r="E165" t="s">
        <v>27</v>
      </c>
      <c r="F165" s="1" t="str">
        <f>VLOOKUP(SourceRelations[[#This Row],[Relationship]],Coding[],2, FALSE)</f>
        <v>v</v>
      </c>
    </row>
    <row r="166" spans="2:6" x14ac:dyDescent="0.2">
      <c r="B166" s="1" t="str">
        <f>SourceRelations[[#This Row],[From]]&amp;"_"&amp;SourceRelations[[#This Row],[To]]&amp;"_"&amp;SourceRelations[[#This Row],[Relationship]]</f>
        <v>Application Collaboration_Application Interface_Triggering</v>
      </c>
      <c r="C166" t="s">
        <v>92</v>
      </c>
      <c r="D166" t="s">
        <v>97</v>
      </c>
      <c r="E166" t="s">
        <v>26</v>
      </c>
      <c r="F166" s="1" t="str">
        <f>VLOOKUP(SourceRelations[[#This Row],[Relationship]],Coding[],2, FALSE)</f>
        <v>t</v>
      </c>
    </row>
    <row r="167" spans="2:6" x14ac:dyDescent="0.2">
      <c r="B167" s="1" t="str">
        <f>SourceRelations[[#This Row],[From]]&amp;"_"&amp;SourceRelations[[#This Row],[To]]&amp;"_"&amp;SourceRelations[[#This Row],[Relationship]]</f>
        <v>Application Collaboration_Application Process_Assignment</v>
      </c>
      <c r="C167" t="s">
        <v>92</v>
      </c>
      <c r="D167" t="s">
        <v>98</v>
      </c>
      <c r="E167" t="s">
        <v>19</v>
      </c>
      <c r="F167" s="1" t="str">
        <f>VLOOKUP(SourceRelations[[#This Row],[Relationship]],Coding[],2, FALSE)</f>
        <v>i</v>
      </c>
    </row>
    <row r="168" spans="2:6" x14ac:dyDescent="0.2">
      <c r="B168" s="1" t="str">
        <f>SourceRelations[[#This Row],[From]]&amp;"_"&amp;SourceRelations[[#This Row],[To]]&amp;"_"&amp;SourceRelations[[#This Row],[Relationship]]</f>
        <v>Application Collaboration_Application Process_Association</v>
      </c>
      <c r="C168" t="s">
        <v>92</v>
      </c>
      <c r="D168" t="s">
        <v>98</v>
      </c>
      <c r="E168" t="s">
        <v>7</v>
      </c>
      <c r="F168" s="1" t="str">
        <f>VLOOKUP(SourceRelations[[#This Row],[Relationship]],Coding[],2, FALSE)</f>
        <v>o</v>
      </c>
    </row>
    <row r="169" spans="2:6" x14ac:dyDescent="0.2">
      <c r="B169" s="1" t="str">
        <f>SourceRelations[[#This Row],[From]]&amp;"_"&amp;SourceRelations[[#This Row],[To]]&amp;"_"&amp;SourceRelations[[#This Row],[Relationship]]</f>
        <v>Application Collaboration_Application Process_Flow</v>
      </c>
      <c r="C169" t="s">
        <v>92</v>
      </c>
      <c r="D169" t="s">
        <v>98</v>
      </c>
      <c r="E169" t="s">
        <v>16</v>
      </c>
      <c r="F169" s="1" t="str">
        <f>VLOOKUP(SourceRelations[[#This Row],[Relationship]],Coding[],2, FALSE)</f>
        <v>f</v>
      </c>
    </row>
    <row r="170" spans="2:6" x14ac:dyDescent="0.2">
      <c r="B170" s="1" t="str">
        <f>SourceRelations[[#This Row],[From]]&amp;"_"&amp;SourceRelations[[#This Row],[To]]&amp;"_"&amp;SourceRelations[[#This Row],[Relationship]]</f>
        <v>Application Collaboration_Application Process_Realization</v>
      </c>
      <c r="C170" t="s">
        <v>92</v>
      </c>
      <c r="D170" t="s">
        <v>98</v>
      </c>
      <c r="E170" t="s">
        <v>23</v>
      </c>
      <c r="F170" s="1" t="str">
        <f>VLOOKUP(SourceRelations[[#This Row],[Relationship]],Coding[],2, FALSE)</f>
        <v>r</v>
      </c>
    </row>
    <row r="171" spans="2:6" x14ac:dyDescent="0.2">
      <c r="B171" s="1" t="str">
        <f>SourceRelations[[#This Row],[From]]&amp;"_"&amp;SourceRelations[[#This Row],[To]]&amp;"_"&amp;SourceRelations[[#This Row],[Relationship]]</f>
        <v>Application Collaboration_Application Process_Serving</v>
      </c>
      <c r="C171" t="s">
        <v>92</v>
      </c>
      <c r="D171" t="s">
        <v>98</v>
      </c>
      <c r="E171" t="s">
        <v>27</v>
      </c>
      <c r="F171" s="1" t="str">
        <f>VLOOKUP(SourceRelations[[#This Row],[Relationship]],Coding[],2, FALSE)</f>
        <v>v</v>
      </c>
    </row>
    <row r="172" spans="2:6" x14ac:dyDescent="0.2">
      <c r="B172" s="1" t="str">
        <f>SourceRelations[[#This Row],[From]]&amp;"_"&amp;SourceRelations[[#This Row],[To]]&amp;"_"&amp;SourceRelations[[#This Row],[Relationship]]</f>
        <v>Application Collaboration_Application Process_Triggering</v>
      </c>
      <c r="C172" t="s">
        <v>92</v>
      </c>
      <c r="D172" t="s">
        <v>98</v>
      </c>
      <c r="E172" t="s">
        <v>26</v>
      </c>
      <c r="F172" s="1" t="str">
        <f>VLOOKUP(SourceRelations[[#This Row],[Relationship]],Coding[],2, FALSE)</f>
        <v>t</v>
      </c>
    </row>
    <row r="173" spans="2:6" x14ac:dyDescent="0.2">
      <c r="B173" s="1" t="str">
        <f>SourceRelations[[#This Row],[From]]&amp;"_"&amp;SourceRelations[[#This Row],[To]]&amp;"_"&amp;SourceRelations[[#This Row],[Relationship]]</f>
        <v>Application Collaboration_Application Service_Assignment</v>
      </c>
      <c r="C173" t="s">
        <v>92</v>
      </c>
      <c r="D173" t="s">
        <v>99</v>
      </c>
      <c r="E173" t="s">
        <v>19</v>
      </c>
      <c r="F173" s="1" t="str">
        <f>VLOOKUP(SourceRelations[[#This Row],[Relationship]],Coding[],2, FALSE)</f>
        <v>i</v>
      </c>
    </row>
    <row r="174" spans="2:6" x14ac:dyDescent="0.2">
      <c r="B174" s="1" t="str">
        <f>SourceRelations[[#This Row],[From]]&amp;"_"&amp;SourceRelations[[#This Row],[To]]&amp;"_"&amp;SourceRelations[[#This Row],[Relationship]]</f>
        <v>Application Collaboration_Application Service_Association</v>
      </c>
      <c r="C174" t="s">
        <v>92</v>
      </c>
      <c r="D174" t="s">
        <v>99</v>
      </c>
      <c r="E174" t="s">
        <v>7</v>
      </c>
      <c r="F174" s="1" t="str">
        <f>VLOOKUP(SourceRelations[[#This Row],[Relationship]],Coding[],2, FALSE)</f>
        <v>o</v>
      </c>
    </row>
    <row r="175" spans="2:6" x14ac:dyDescent="0.2">
      <c r="B175" s="1" t="str">
        <f>SourceRelations[[#This Row],[From]]&amp;"_"&amp;SourceRelations[[#This Row],[To]]&amp;"_"&amp;SourceRelations[[#This Row],[Relationship]]</f>
        <v>Application Collaboration_Application Service_Flow</v>
      </c>
      <c r="C175" t="s">
        <v>92</v>
      </c>
      <c r="D175" t="s">
        <v>99</v>
      </c>
      <c r="E175" t="s">
        <v>16</v>
      </c>
      <c r="F175" s="1" t="str">
        <f>VLOOKUP(SourceRelations[[#This Row],[Relationship]],Coding[],2, FALSE)</f>
        <v>f</v>
      </c>
    </row>
    <row r="176" spans="2:6" x14ac:dyDescent="0.2">
      <c r="B176" s="1" t="str">
        <f>SourceRelations[[#This Row],[From]]&amp;"_"&amp;SourceRelations[[#This Row],[To]]&amp;"_"&amp;SourceRelations[[#This Row],[Relationship]]</f>
        <v>Application Collaboration_Application Service_Realization</v>
      </c>
      <c r="C176" t="s">
        <v>92</v>
      </c>
      <c r="D176" t="s">
        <v>99</v>
      </c>
      <c r="E176" t="s">
        <v>23</v>
      </c>
      <c r="F176" s="1" t="str">
        <f>VLOOKUP(SourceRelations[[#This Row],[Relationship]],Coding[],2, FALSE)</f>
        <v>r</v>
      </c>
    </row>
    <row r="177" spans="2:6" x14ac:dyDescent="0.2">
      <c r="B177" s="1" t="str">
        <f>SourceRelations[[#This Row],[From]]&amp;"_"&amp;SourceRelations[[#This Row],[To]]&amp;"_"&amp;SourceRelations[[#This Row],[Relationship]]</f>
        <v>Application Collaboration_Application Service_Serving</v>
      </c>
      <c r="C177" t="s">
        <v>92</v>
      </c>
      <c r="D177" t="s">
        <v>99</v>
      </c>
      <c r="E177" t="s">
        <v>27</v>
      </c>
      <c r="F177" s="1" t="str">
        <f>VLOOKUP(SourceRelations[[#This Row],[Relationship]],Coding[],2, FALSE)</f>
        <v>v</v>
      </c>
    </row>
    <row r="178" spans="2:6" x14ac:dyDescent="0.2">
      <c r="B178" s="1" t="str">
        <f>SourceRelations[[#This Row],[From]]&amp;"_"&amp;SourceRelations[[#This Row],[To]]&amp;"_"&amp;SourceRelations[[#This Row],[Relationship]]</f>
        <v>Application Collaboration_Application Service_Triggering</v>
      </c>
      <c r="C178" t="s">
        <v>92</v>
      </c>
      <c r="D178" t="s">
        <v>99</v>
      </c>
      <c r="E178" t="s">
        <v>26</v>
      </c>
      <c r="F178" s="1" t="str">
        <f>VLOOKUP(SourceRelations[[#This Row],[Relationship]],Coding[],2, FALSE)</f>
        <v>t</v>
      </c>
    </row>
    <row r="179" spans="2:6" x14ac:dyDescent="0.2">
      <c r="B179" s="1" t="str">
        <f>SourceRelations[[#This Row],[From]]&amp;"_"&amp;SourceRelations[[#This Row],[To]]&amp;"_"&amp;SourceRelations[[#This Row],[Relationship]]</f>
        <v>Application Collaboration_Artifact_Access</v>
      </c>
      <c r="C179" t="s">
        <v>92</v>
      </c>
      <c r="D179" t="s">
        <v>48</v>
      </c>
      <c r="E179" t="s">
        <v>13</v>
      </c>
      <c r="F179" s="1" t="str">
        <f>VLOOKUP(SourceRelations[[#This Row],[Relationship]],Coding[],2, FALSE)</f>
        <v>a</v>
      </c>
    </row>
    <row r="180" spans="2:6" x14ac:dyDescent="0.2">
      <c r="B180" s="1" t="str">
        <f>SourceRelations[[#This Row],[From]]&amp;"_"&amp;SourceRelations[[#This Row],[To]]&amp;"_"&amp;SourceRelations[[#This Row],[Relationship]]</f>
        <v>Application Collaboration_Artifact_Association</v>
      </c>
      <c r="C180" t="s">
        <v>92</v>
      </c>
      <c r="D180" t="s">
        <v>48</v>
      </c>
      <c r="E180" t="s">
        <v>7</v>
      </c>
      <c r="F180" s="1" t="str">
        <f>VLOOKUP(SourceRelations[[#This Row],[Relationship]],Coding[],2, FALSE)</f>
        <v>o</v>
      </c>
    </row>
    <row r="181" spans="2:6" x14ac:dyDescent="0.2">
      <c r="B181" s="1" t="str">
        <f>SourceRelations[[#This Row],[From]]&amp;"_"&amp;SourceRelations[[#This Row],[To]]&amp;"_"&amp;SourceRelations[[#This Row],[Relationship]]</f>
        <v>Application Collaboration_Assessment_Association</v>
      </c>
      <c r="C181" t="s">
        <v>92</v>
      </c>
      <c r="D181" t="s">
        <v>3</v>
      </c>
      <c r="E181" t="s">
        <v>7</v>
      </c>
      <c r="F181" s="1" t="str">
        <f>VLOOKUP(SourceRelations[[#This Row],[Relationship]],Coding[],2, FALSE)</f>
        <v>o</v>
      </c>
    </row>
    <row r="182" spans="2:6" x14ac:dyDescent="0.2">
      <c r="B182" s="1" t="str">
        <f>SourceRelations[[#This Row],[From]]&amp;"_"&amp;SourceRelations[[#This Row],[To]]&amp;"_"&amp;SourceRelations[[#This Row],[Relationship]]</f>
        <v>Application Collaboration_Assessment_Influence</v>
      </c>
      <c r="C182" t="s">
        <v>92</v>
      </c>
      <c r="D182" t="s">
        <v>3</v>
      </c>
      <c r="E182" t="s">
        <v>6</v>
      </c>
      <c r="F182" s="1" t="str">
        <f>VLOOKUP(SourceRelations[[#This Row],[Relationship]],Coding[],2, FALSE)</f>
        <v>n</v>
      </c>
    </row>
    <row r="183" spans="2:6" x14ac:dyDescent="0.2">
      <c r="B183" s="1" t="str">
        <f>SourceRelations[[#This Row],[From]]&amp;"_"&amp;SourceRelations[[#This Row],[To]]&amp;"_"&amp;SourceRelations[[#This Row],[Relationship]]</f>
        <v>Application Collaboration_Assignment_Association</v>
      </c>
      <c r="C183" t="s">
        <v>92</v>
      </c>
      <c r="D183" t="s">
        <v>19</v>
      </c>
      <c r="E183" t="s">
        <v>7</v>
      </c>
      <c r="F183" s="1" t="str">
        <f>VLOOKUP(SourceRelations[[#This Row],[Relationship]],Coding[],2, FALSE)</f>
        <v>o</v>
      </c>
    </row>
    <row r="184" spans="2:6" x14ac:dyDescent="0.2">
      <c r="B184" s="1" t="str">
        <f>SourceRelations[[#This Row],[From]]&amp;"_"&amp;SourceRelations[[#This Row],[To]]&amp;"_"&amp;SourceRelations[[#This Row],[Relationship]]</f>
        <v>Application Collaboration_Association_Association</v>
      </c>
      <c r="C184" t="s">
        <v>92</v>
      </c>
      <c r="D184" t="s">
        <v>7</v>
      </c>
      <c r="E184" t="s">
        <v>7</v>
      </c>
      <c r="F184" s="1" t="str">
        <f>VLOOKUP(SourceRelations[[#This Row],[Relationship]],Coding[],2, FALSE)</f>
        <v>o</v>
      </c>
    </row>
    <row r="185" spans="2:6" x14ac:dyDescent="0.2">
      <c r="B185" s="1" t="str">
        <f>SourceRelations[[#This Row],[From]]&amp;"_"&amp;SourceRelations[[#This Row],[To]]&amp;"_"&amp;SourceRelations[[#This Row],[Relationship]]</f>
        <v>Application Collaboration_Business Actor_Association</v>
      </c>
      <c r="C185" t="s">
        <v>92</v>
      </c>
      <c r="D185" t="s">
        <v>41</v>
      </c>
      <c r="E185" t="s">
        <v>7</v>
      </c>
      <c r="F185" s="1" t="str">
        <f>VLOOKUP(SourceRelations[[#This Row],[Relationship]],Coding[],2, FALSE)</f>
        <v>o</v>
      </c>
    </row>
    <row r="186" spans="2:6" x14ac:dyDescent="0.2">
      <c r="B186" s="1" t="str">
        <f>SourceRelations[[#This Row],[From]]&amp;"_"&amp;SourceRelations[[#This Row],[To]]&amp;"_"&amp;SourceRelations[[#This Row],[Relationship]]</f>
        <v>Application Collaboration_Business Actor_Flow</v>
      </c>
      <c r="C186" t="s">
        <v>92</v>
      </c>
      <c r="D186" t="s">
        <v>41</v>
      </c>
      <c r="E186" t="s">
        <v>16</v>
      </c>
      <c r="F186" s="1" t="str">
        <f>VLOOKUP(SourceRelations[[#This Row],[Relationship]],Coding[],2, FALSE)</f>
        <v>f</v>
      </c>
    </row>
    <row r="187" spans="2:6" x14ac:dyDescent="0.2">
      <c r="B187" s="1" t="str">
        <f>SourceRelations[[#This Row],[From]]&amp;"_"&amp;SourceRelations[[#This Row],[To]]&amp;"_"&amp;SourceRelations[[#This Row],[Relationship]]</f>
        <v>Application Collaboration_Business Actor_Serving</v>
      </c>
      <c r="C187" t="s">
        <v>92</v>
      </c>
      <c r="D187" t="s">
        <v>41</v>
      </c>
      <c r="E187" t="s">
        <v>27</v>
      </c>
      <c r="F187" s="1" t="str">
        <f>VLOOKUP(SourceRelations[[#This Row],[Relationship]],Coding[],2, FALSE)</f>
        <v>v</v>
      </c>
    </row>
    <row r="188" spans="2:6" x14ac:dyDescent="0.2">
      <c r="B188" s="1" t="str">
        <f>SourceRelations[[#This Row],[From]]&amp;"_"&amp;SourceRelations[[#This Row],[To]]&amp;"_"&amp;SourceRelations[[#This Row],[Relationship]]</f>
        <v>Application Collaboration_Business Actor_Triggering</v>
      </c>
      <c r="C188" t="s">
        <v>92</v>
      </c>
      <c r="D188" t="s">
        <v>41</v>
      </c>
      <c r="E188" t="s">
        <v>26</v>
      </c>
      <c r="F188" s="1" t="str">
        <f>VLOOKUP(SourceRelations[[#This Row],[Relationship]],Coding[],2, FALSE)</f>
        <v>t</v>
      </c>
    </row>
    <row r="189" spans="2:6" x14ac:dyDescent="0.2">
      <c r="B189" s="1" t="str">
        <f>SourceRelations[[#This Row],[From]]&amp;"_"&amp;SourceRelations[[#This Row],[To]]&amp;"_"&amp;SourceRelations[[#This Row],[Relationship]]</f>
        <v>Application Collaboration_Business Collaboration_Association</v>
      </c>
      <c r="C189" t="s">
        <v>92</v>
      </c>
      <c r="D189" t="s">
        <v>57</v>
      </c>
      <c r="E189" t="s">
        <v>7</v>
      </c>
      <c r="F189" s="1" t="str">
        <f>VLOOKUP(SourceRelations[[#This Row],[Relationship]],Coding[],2, FALSE)</f>
        <v>o</v>
      </c>
    </row>
    <row r="190" spans="2:6" x14ac:dyDescent="0.2">
      <c r="B190" s="1" t="str">
        <f>SourceRelations[[#This Row],[From]]&amp;"_"&amp;SourceRelations[[#This Row],[To]]&amp;"_"&amp;SourceRelations[[#This Row],[Relationship]]</f>
        <v>Application Collaboration_Business Collaboration_Flow</v>
      </c>
      <c r="C190" t="s">
        <v>92</v>
      </c>
      <c r="D190" t="s">
        <v>57</v>
      </c>
      <c r="E190" t="s">
        <v>16</v>
      </c>
      <c r="F190" s="1" t="str">
        <f>VLOOKUP(SourceRelations[[#This Row],[Relationship]],Coding[],2, FALSE)</f>
        <v>f</v>
      </c>
    </row>
    <row r="191" spans="2:6" x14ac:dyDescent="0.2">
      <c r="B191" s="1" t="str">
        <f>SourceRelations[[#This Row],[From]]&amp;"_"&amp;SourceRelations[[#This Row],[To]]&amp;"_"&amp;SourceRelations[[#This Row],[Relationship]]</f>
        <v>Application Collaboration_Business Collaboration_Serving</v>
      </c>
      <c r="C191" t="s">
        <v>92</v>
      </c>
      <c r="D191" t="s">
        <v>57</v>
      </c>
      <c r="E191" t="s">
        <v>27</v>
      </c>
      <c r="F191" s="1" t="str">
        <f>VLOOKUP(SourceRelations[[#This Row],[Relationship]],Coding[],2, FALSE)</f>
        <v>v</v>
      </c>
    </row>
    <row r="192" spans="2:6" x14ac:dyDescent="0.2">
      <c r="B192" s="1" t="str">
        <f>SourceRelations[[#This Row],[From]]&amp;"_"&amp;SourceRelations[[#This Row],[To]]&amp;"_"&amp;SourceRelations[[#This Row],[Relationship]]</f>
        <v>Application Collaboration_Business Collaboration_Triggering</v>
      </c>
      <c r="C192" t="s">
        <v>92</v>
      </c>
      <c r="D192" t="s">
        <v>57</v>
      </c>
      <c r="E192" t="s">
        <v>26</v>
      </c>
      <c r="F192" s="1" t="str">
        <f>VLOOKUP(SourceRelations[[#This Row],[Relationship]],Coding[],2, FALSE)</f>
        <v>t</v>
      </c>
    </row>
    <row r="193" spans="2:6" x14ac:dyDescent="0.2">
      <c r="B193" s="1" t="str">
        <f>SourceRelations[[#This Row],[From]]&amp;"_"&amp;SourceRelations[[#This Row],[To]]&amp;"_"&amp;SourceRelations[[#This Row],[Relationship]]</f>
        <v>Application Collaboration_Business Event_Association</v>
      </c>
      <c r="C193" t="s">
        <v>92</v>
      </c>
      <c r="D193" t="s">
        <v>55</v>
      </c>
      <c r="E193" t="s">
        <v>7</v>
      </c>
      <c r="F193" s="1" t="str">
        <f>VLOOKUP(SourceRelations[[#This Row],[Relationship]],Coding[],2, FALSE)</f>
        <v>o</v>
      </c>
    </row>
    <row r="194" spans="2:6" x14ac:dyDescent="0.2">
      <c r="B194" s="1" t="str">
        <f>SourceRelations[[#This Row],[From]]&amp;"_"&amp;SourceRelations[[#This Row],[To]]&amp;"_"&amp;SourceRelations[[#This Row],[Relationship]]</f>
        <v>Application Collaboration_Business Event_Flow</v>
      </c>
      <c r="C194" t="s">
        <v>92</v>
      </c>
      <c r="D194" t="s">
        <v>55</v>
      </c>
      <c r="E194" t="s">
        <v>16</v>
      </c>
      <c r="F194" s="1" t="str">
        <f>VLOOKUP(SourceRelations[[#This Row],[Relationship]],Coding[],2, FALSE)</f>
        <v>f</v>
      </c>
    </row>
    <row r="195" spans="2:6" x14ac:dyDescent="0.2">
      <c r="B195" s="1" t="str">
        <f>SourceRelations[[#This Row],[From]]&amp;"_"&amp;SourceRelations[[#This Row],[To]]&amp;"_"&amp;SourceRelations[[#This Row],[Relationship]]</f>
        <v>Application Collaboration_Business Event_Realization</v>
      </c>
      <c r="C195" t="s">
        <v>92</v>
      </c>
      <c r="D195" t="s">
        <v>55</v>
      </c>
      <c r="E195" t="s">
        <v>23</v>
      </c>
      <c r="F195" s="1" t="str">
        <f>VLOOKUP(SourceRelations[[#This Row],[Relationship]],Coding[],2, FALSE)</f>
        <v>r</v>
      </c>
    </row>
    <row r="196" spans="2:6" x14ac:dyDescent="0.2">
      <c r="B196" s="1" t="str">
        <f>SourceRelations[[#This Row],[From]]&amp;"_"&amp;SourceRelations[[#This Row],[To]]&amp;"_"&amp;SourceRelations[[#This Row],[Relationship]]</f>
        <v>Application Collaboration_Business Event_Serving</v>
      </c>
      <c r="C196" t="s">
        <v>92</v>
      </c>
      <c r="D196" t="s">
        <v>55</v>
      </c>
      <c r="E196" t="s">
        <v>27</v>
      </c>
      <c r="F196" s="1" t="str">
        <f>VLOOKUP(SourceRelations[[#This Row],[Relationship]],Coding[],2, FALSE)</f>
        <v>v</v>
      </c>
    </row>
    <row r="197" spans="2:6" x14ac:dyDescent="0.2">
      <c r="B197" s="1" t="str">
        <f>SourceRelations[[#This Row],[From]]&amp;"_"&amp;SourceRelations[[#This Row],[To]]&amp;"_"&amp;SourceRelations[[#This Row],[Relationship]]</f>
        <v>Application Collaboration_Business Event_Triggering</v>
      </c>
      <c r="C197" t="s">
        <v>92</v>
      </c>
      <c r="D197" t="s">
        <v>55</v>
      </c>
      <c r="E197" t="s">
        <v>26</v>
      </c>
      <c r="F197" s="1" t="str">
        <f>VLOOKUP(SourceRelations[[#This Row],[Relationship]],Coding[],2, FALSE)</f>
        <v>t</v>
      </c>
    </row>
    <row r="198" spans="2:6" x14ac:dyDescent="0.2">
      <c r="B198" s="1" t="str">
        <f>SourceRelations[[#This Row],[From]]&amp;"_"&amp;SourceRelations[[#This Row],[To]]&amp;"_"&amp;SourceRelations[[#This Row],[Relationship]]</f>
        <v>Application Collaboration_Business Function_Association</v>
      </c>
      <c r="C198" t="s">
        <v>92</v>
      </c>
      <c r="D198" t="s">
        <v>36</v>
      </c>
      <c r="E198" t="s">
        <v>7</v>
      </c>
      <c r="F198" s="1" t="str">
        <f>VLOOKUP(SourceRelations[[#This Row],[Relationship]],Coding[],2, FALSE)</f>
        <v>o</v>
      </c>
    </row>
    <row r="199" spans="2:6" x14ac:dyDescent="0.2">
      <c r="B199" s="1" t="str">
        <f>SourceRelations[[#This Row],[From]]&amp;"_"&amp;SourceRelations[[#This Row],[To]]&amp;"_"&amp;SourceRelations[[#This Row],[Relationship]]</f>
        <v>Application Collaboration_Business Function_Flow</v>
      </c>
      <c r="C199" t="s">
        <v>92</v>
      </c>
      <c r="D199" t="s">
        <v>36</v>
      </c>
      <c r="E199" t="s">
        <v>16</v>
      </c>
      <c r="F199" s="1" t="str">
        <f>VLOOKUP(SourceRelations[[#This Row],[Relationship]],Coding[],2, FALSE)</f>
        <v>f</v>
      </c>
    </row>
    <row r="200" spans="2:6" x14ac:dyDescent="0.2">
      <c r="B200" s="1" t="str">
        <f>SourceRelations[[#This Row],[From]]&amp;"_"&amp;SourceRelations[[#This Row],[To]]&amp;"_"&amp;SourceRelations[[#This Row],[Relationship]]</f>
        <v>Application Collaboration_Business Function_Realization</v>
      </c>
      <c r="C200" t="s">
        <v>92</v>
      </c>
      <c r="D200" t="s">
        <v>36</v>
      </c>
      <c r="E200" t="s">
        <v>23</v>
      </c>
      <c r="F200" s="1" t="str">
        <f>VLOOKUP(SourceRelations[[#This Row],[Relationship]],Coding[],2, FALSE)</f>
        <v>r</v>
      </c>
    </row>
    <row r="201" spans="2:6" x14ac:dyDescent="0.2">
      <c r="B201" s="1" t="str">
        <f>SourceRelations[[#This Row],[From]]&amp;"_"&amp;SourceRelations[[#This Row],[To]]&amp;"_"&amp;SourceRelations[[#This Row],[Relationship]]</f>
        <v>Application Collaboration_Business Function_Serving</v>
      </c>
      <c r="C201" t="s">
        <v>92</v>
      </c>
      <c r="D201" t="s">
        <v>36</v>
      </c>
      <c r="E201" t="s">
        <v>27</v>
      </c>
      <c r="F201" s="1" t="str">
        <f>VLOOKUP(SourceRelations[[#This Row],[Relationship]],Coding[],2, FALSE)</f>
        <v>v</v>
      </c>
    </row>
    <row r="202" spans="2:6" x14ac:dyDescent="0.2">
      <c r="B202" s="1" t="str">
        <f>SourceRelations[[#This Row],[From]]&amp;"_"&amp;SourceRelations[[#This Row],[To]]&amp;"_"&amp;SourceRelations[[#This Row],[Relationship]]</f>
        <v>Application Collaboration_Business Function_Triggering</v>
      </c>
      <c r="C202" t="s">
        <v>92</v>
      </c>
      <c r="D202" t="s">
        <v>36</v>
      </c>
      <c r="E202" t="s">
        <v>26</v>
      </c>
      <c r="F202" s="1" t="str">
        <f>VLOOKUP(SourceRelations[[#This Row],[Relationship]],Coding[],2, FALSE)</f>
        <v>t</v>
      </c>
    </row>
    <row r="203" spans="2:6" x14ac:dyDescent="0.2">
      <c r="B203" s="1" t="str">
        <f>SourceRelations[[#This Row],[From]]&amp;"_"&amp;SourceRelations[[#This Row],[To]]&amp;"_"&amp;SourceRelations[[#This Row],[Relationship]]</f>
        <v>Application Collaboration_Business Interaction_Association</v>
      </c>
      <c r="C203" t="s">
        <v>92</v>
      </c>
      <c r="D203" t="s">
        <v>37</v>
      </c>
      <c r="E203" t="s">
        <v>7</v>
      </c>
      <c r="F203" s="1" t="str">
        <f>VLOOKUP(SourceRelations[[#This Row],[Relationship]],Coding[],2, FALSE)</f>
        <v>o</v>
      </c>
    </row>
    <row r="204" spans="2:6" x14ac:dyDescent="0.2">
      <c r="B204" s="1" t="str">
        <f>SourceRelations[[#This Row],[From]]&amp;"_"&amp;SourceRelations[[#This Row],[To]]&amp;"_"&amp;SourceRelations[[#This Row],[Relationship]]</f>
        <v>Application Collaboration_Business Interaction_Flow</v>
      </c>
      <c r="C204" t="s">
        <v>92</v>
      </c>
      <c r="D204" t="s">
        <v>37</v>
      </c>
      <c r="E204" t="s">
        <v>16</v>
      </c>
      <c r="F204" s="1" t="str">
        <f>VLOOKUP(SourceRelations[[#This Row],[Relationship]],Coding[],2, FALSE)</f>
        <v>f</v>
      </c>
    </row>
    <row r="205" spans="2:6" x14ac:dyDescent="0.2">
      <c r="B205" s="1" t="str">
        <f>SourceRelations[[#This Row],[From]]&amp;"_"&amp;SourceRelations[[#This Row],[To]]&amp;"_"&amp;SourceRelations[[#This Row],[Relationship]]</f>
        <v>Application Collaboration_Business Interaction_Realization</v>
      </c>
      <c r="C205" t="s">
        <v>92</v>
      </c>
      <c r="D205" t="s">
        <v>37</v>
      </c>
      <c r="E205" t="s">
        <v>23</v>
      </c>
      <c r="F205" s="1" t="str">
        <f>VLOOKUP(SourceRelations[[#This Row],[Relationship]],Coding[],2, FALSE)</f>
        <v>r</v>
      </c>
    </row>
    <row r="206" spans="2:6" x14ac:dyDescent="0.2">
      <c r="B206" s="1" t="str">
        <f>SourceRelations[[#This Row],[From]]&amp;"_"&amp;SourceRelations[[#This Row],[To]]&amp;"_"&amp;SourceRelations[[#This Row],[Relationship]]</f>
        <v>Application Collaboration_Business Interaction_Serving</v>
      </c>
      <c r="C206" t="s">
        <v>92</v>
      </c>
      <c r="D206" t="s">
        <v>37</v>
      </c>
      <c r="E206" t="s">
        <v>27</v>
      </c>
      <c r="F206" s="1" t="str">
        <f>VLOOKUP(SourceRelations[[#This Row],[Relationship]],Coding[],2, FALSE)</f>
        <v>v</v>
      </c>
    </row>
    <row r="207" spans="2:6" x14ac:dyDescent="0.2">
      <c r="B207" s="1" t="str">
        <f>SourceRelations[[#This Row],[From]]&amp;"_"&amp;SourceRelations[[#This Row],[To]]&amp;"_"&amp;SourceRelations[[#This Row],[Relationship]]</f>
        <v>Application Collaboration_Business Interaction_Triggering</v>
      </c>
      <c r="C207" t="s">
        <v>92</v>
      </c>
      <c r="D207" t="s">
        <v>37</v>
      </c>
      <c r="E207" t="s">
        <v>26</v>
      </c>
      <c r="F207" s="1" t="str">
        <f>VLOOKUP(SourceRelations[[#This Row],[Relationship]],Coding[],2, FALSE)</f>
        <v>t</v>
      </c>
    </row>
    <row r="208" spans="2:6" x14ac:dyDescent="0.2">
      <c r="B208" s="1" t="str">
        <f>SourceRelations[[#This Row],[From]]&amp;"_"&amp;SourceRelations[[#This Row],[To]]&amp;"_"&amp;SourceRelations[[#This Row],[Relationship]]</f>
        <v>Application Collaboration_Business Interface_Association</v>
      </c>
      <c r="C208" t="s">
        <v>92</v>
      </c>
      <c r="D208" t="s">
        <v>40</v>
      </c>
      <c r="E208" t="s">
        <v>7</v>
      </c>
      <c r="F208" s="1" t="str">
        <f>VLOOKUP(SourceRelations[[#This Row],[Relationship]],Coding[],2, FALSE)</f>
        <v>o</v>
      </c>
    </row>
    <row r="209" spans="2:6" x14ac:dyDescent="0.2">
      <c r="B209" s="1" t="str">
        <f>SourceRelations[[#This Row],[From]]&amp;"_"&amp;SourceRelations[[#This Row],[To]]&amp;"_"&amp;SourceRelations[[#This Row],[Relationship]]</f>
        <v>Application Collaboration_Business Interface_Flow</v>
      </c>
      <c r="C209" t="s">
        <v>92</v>
      </c>
      <c r="D209" t="s">
        <v>40</v>
      </c>
      <c r="E209" t="s">
        <v>16</v>
      </c>
      <c r="F209" s="1" t="str">
        <f>VLOOKUP(SourceRelations[[#This Row],[Relationship]],Coding[],2, FALSE)</f>
        <v>f</v>
      </c>
    </row>
    <row r="210" spans="2:6" x14ac:dyDescent="0.2">
      <c r="B210" s="1" t="str">
        <f>SourceRelations[[#This Row],[From]]&amp;"_"&amp;SourceRelations[[#This Row],[To]]&amp;"_"&amp;SourceRelations[[#This Row],[Relationship]]</f>
        <v>Application Collaboration_Business Interface_Realization</v>
      </c>
      <c r="C210" t="s">
        <v>92</v>
      </c>
      <c r="D210" t="s">
        <v>40</v>
      </c>
      <c r="E210" t="s">
        <v>23</v>
      </c>
      <c r="F210" s="1" t="str">
        <f>VLOOKUP(SourceRelations[[#This Row],[Relationship]],Coding[],2, FALSE)</f>
        <v>r</v>
      </c>
    </row>
    <row r="211" spans="2:6" x14ac:dyDescent="0.2">
      <c r="B211" s="1" t="str">
        <f>SourceRelations[[#This Row],[From]]&amp;"_"&amp;SourceRelations[[#This Row],[To]]&amp;"_"&amp;SourceRelations[[#This Row],[Relationship]]</f>
        <v>Application Collaboration_Business Interface_Serving</v>
      </c>
      <c r="C211" t="s">
        <v>92</v>
      </c>
      <c r="D211" t="s">
        <v>40</v>
      </c>
      <c r="E211" t="s">
        <v>27</v>
      </c>
      <c r="F211" s="1" t="str">
        <f>VLOOKUP(SourceRelations[[#This Row],[Relationship]],Coding[],2, FALSE)</f>
        <v>v</v>
      </c>
    </row>
    <row r="212" spans="2:6" x14ac:dyDescent="0.2">
      <c r="B212" s="1" t="str">
        <f>SourceRelations[[#This Row],[From]]&amp;"_"&amp;SourceRelations[[#This Row],[To]]&amp;"_"&amp;SourceRelations[[#This Row],[Relationship]]</f>
        <v>Application Collaboration_Business Interface_Triggering</v>
      </c>
      <c r="C212" t="s">
        <v>92</v>
      </c>
      <c r="D212" t="s">
        <v>40</v>
      </c>
      <c r="E212" t="s">
        <v>26</v>
      </c>
      <c r="F212" s="1" t="str">
        <f>VLOOKUP(SourceRelations[[#This Row],[Relationship]],Coding[],2, FALSE)</f>
        <v>t</v>
      </c>
    </row>
    <row r="213" spans="2:6" x14ac:dyDescent="0.2">
      <c r="B213" s="1" t="str">
        <f>SourceRelations[[#This Row],[From]]&amp;"_"&amp;SourceRelations[[#This Row],[To]]&amp;"_"&amp;SourceRelations[[#This Row],[Relationship]]</f>
        <v>Application Collaboration_Business Object_Access</v>
      </c>
      <c r="C213" t="s">
        <v>92</v>
      </c>
      <c r="D213" t="s">
        <v>58</v>
      </c>
      <c r="E213" t="s">
        <v>13</v>
      </c>
      <c r="F213" s="1" t="str">
        <f>VLOOKUP(SourceRelations[[#This Row],[Relationship]],Coding[],2, FALSE)</f>
        <v>a</v>
      </c>
    </row>
    <row r="214" spans="2:6" x14ac:dyDescent="0.2">
      <c r="B214" s="1" t="str">
        <f>SourceRelations[[#This Row],[From]]&amp;"_"&amp;SourceRelations[[#This Row],[To]]&amp;"_"&amp;SourceRelations[[#This Row],[Relationship]]</f>
        <v>Application Collaboration_Business Object_Association</v>
      </c>
      <c r="C214" t="s">
        <v>92</v>
      </c>
      <c r="D214" t="s">
        <v>58</v>
      </c>
      <c r="E214" t="s">
        <v>7</v>
      </c>
      <c r="F214" s="1" t="str">
        <f>VLOOKUP(SourceRelations[[#This Row],[Relationship]],Coding[],2, FALSE)</f>
        <v>o</v>
      </c>
    </row>
    <row r="215" spans="2:6" x14ac:dyDescent="0.2">
      <c r="B215" s="1" t="str">
        <f>SourceRelations[[#This Row],[From]]&amp;"_"&amp;SourceRelations[[#This Row],[To]]&amp;"_"&amp;SourceRelations[[#This Row],[Relationship]]</f>
        <v>Application Collaboration_Business Process_Association</v>
      </c>
      <c r="C215" t="s">
        <v>92</v>
      </c>
      <c r="D215" t="s">
        <v>38</v>
      </c>
      <c r="E215" t="s">
        <v>7</v>
      </c>
      <c r="F215" s="1" t="str">
        <f>VLOOKUP(SourceRelations[[#This Row],[Relationship]],Coding[],2, FALSE)</f>
        <v>o</v>
      </c>
    </row>
    <row r="216" spans="2:6" x14ac:dyDescent="0.2">
      <c r="B216" s="1" t="str">
        <f>SourceRelations[[#This Row],[From]]&amp;"_"&amp;SourceRelations[[#This Row],[To]]&amp;"_"&amp;SourceRelations[[#This Row],[Relationship]]</f>
        <v>Application Collaboration_Business Process_Flow</v>
      </c>
      <c r="C216" t="s">
        <v>92</v>
      </c>
      <c r="D216" t="s">
        <v>38</v>
      </c>
      <c r="E216" t="s">
        <v>16</v>
      </c>
      <c r="F216" s="1" t="str">
        <f>VLOOKUP(SourceRelations[[#This Row],[Relationship]],Coding[],2, FALSE)</f>
        <v>f</v>
      </c>
    </row>
    <row r="217" spans="2:6" x14ac:dyDescent="0.2">
      <c r="B217" s="1" t="str">
        <f>SourceRelations[[#This Row],[From]]&amp;"_"&amp;SourceRelations[[#This Row],[To]]&amp;"_"&amp;SourceRelations[[#This Row],[Relationship]]</f>
        <v>Application Collaboration_Business Process_Realization</v>
      </c>
      <c r="C217" t="s">
        <v>92</v>
      </c>
      <c r="D217" t="s">
        <v>38</v>
      </c>
      <c r="E217" t="s">
        <v>23</v>
      </c>
      <c r="F217" s="1" t="str">
        <f>VLOOKUP(SourceRelations[[#This Row],[Relationship]],Coding[],2, FALSE)</f>
        <v>r</v>
      </c>
    </row>
    <row r="218" spans="2:6" x14ac:dyDescent="0.2">
      <c r="B218" s="1" t="str">
        <f>SourceRelations[[#This Row],[From]]&amp;"_"&amp;SourceRelations[[#This Row],[To]]&amp;"_"&amp;SourceRelations[[#This Row],[Relationship]]</f>
        <v>Application Collaboration_Business Process_Serving</v>
      </c>
      <c r="C218" t="s">
        <v>92</v>
      </c>
      <c r="D218" t="s">
        <v>38</v>
      </c>
      <c r="E218" t="s">
        <v>27</v>
      </c>
      <c r="F218" s="1" t="str">
        <f>VLOOKUP(SourceRelations[[#This Row],[Relationship]],Coding[],2, FALSE)</f>
        <v>v</v>
      </c>
    </row>
    <row r="219" spans="2:6" x14ac:dyDescent="0.2">
      <c r="B219" s="1" t="str">
        <f>SourceRelations[[#This Row],[From]]&amp;"_"&amp;SourceRelations[[#This Row],[To]]&amp;"_"&amp;SourceRelations[[#This Row],[Relationship]]</f>
        <v>Application Collaboration_Business Process_Triggering</v>
      </c>
      <c r="C219" t="s">
        <v>92</v>
      </c>
      <c r="D219" t="s">
        <v>38</v>
      </c>
      <c r="E219" t="s">
        <v>26</v>
      </c>
      <c r="F219" s="1" t="str">
        <f>VLOOKUP(SourceRelations[[#This Row],[Relationship]],Coding[],2, FALSE)</f>
        <v>t</v>
      </c>
    </row>
    <row r="220" spans="2:6" x14ac:dyDescent="0.2">
      <c r="B220" s="1" t="str">
        <f>SourceRelations[[#This Row],[From]]&amp;"_"&amp;SourceRelations[[#This Row],[To]]&amp;"_"&amp;SourceRelations[[#This Row],[Relationship]]</f>
        <v>Application Collaboration_Business Role_Association</v>
      </c>
      <c r="C220" t="s">
        <v>92</v>
      </c>
      <c r="D220" t="s">
        <v>42</v>
      </c>
      <c r="E220" t="s">
        <v>7</v>
      </c>
      <c r="F220" s="1" t="str">
        <f>VLOOKUP(SourceRelations[[#This Row],[Relationship]],Coding[],2, FALSE)</f>
        <v>o</v>
      </c>
    </row>
    <row r="221" spans="2:6" x14ac:dyDescent="0.2">
      <c r="B221" s="1" t="str">
        <f>SourceRelations[[#This Row],[From]]&amp;"_"&amp;SourceRelations[[#This Row],[To]]&amp;"_"&amp;SourceRelations[[#This Row],[Relationship]]</f>
        <v>Application Collaboration_Business Role_Flow</v>
      </c>
      <c r="C221" t="s">
        <v>92</v>
      </c>
      <c r="D221" t="s">
        <v>42</v>
      </c>
      <c r="E221" t="s">
        <v>16</v>
      </c>
      <c r="F221" s="1" t="str">
        <f>VLOOKUP(SourceRelations[[#This Row],[Relationship]],Coding[],2, FALSE)</f>
        <v>f</v>
      </c>
    </row>
    <row r="222" spans="2:6" x14ac:dyDescent="0.2">
      <c r="B222" s="1" t="str">
        <f>SourceRelations[[#This Row],[From]]&amp;"_"&amp;SourceRelations[[#This Row],[To]]&amp;"_"&amp;SourceRelations[[#This Row],[Relationship]]</f>
        <v>Application Collaboration_Business Role_Serving</v>
      </c>
      <c r="C222" t="s">
        <v>92</v>
      </c>
      <c r="D222" t="s">
        <v>42</v>
      </c>
      <c r="E222" t="s">
        <v>27</v>
      </c>
      <c r="F222" s="1" t="str">
        <f>VLOOKUP(SourceRelations[[#This Row],[Relationship]],Coding[],2, FALSE)</f>
        <v>v</v>
      </c>
    </row>
    <row r="223" spans="2:6" x14ac:dyDescent="0.2">
      <c r="B223" s="1" t="str">
        <f>SourceRelations[[#This Row],[From]]&amp;"_"&amp;SourceRelations[[#This Row],[To]]&amp;"_"&amp;SourceRelations[[#This Row],[Relationship]]</f>
        <v>Application Collaboration_Business Role_Triggering</v>
      </c>
      <c r="C223" t="s">
        <v>92</v>
      </c>
      <c r="D223" t="s">
        <v>42</v>
      </c>
      <c r="E223" t="s">
        <v>26</v>
      </c>
      <c r="F223" s="1" t="str">
        <f>VLOOKUP(SourceRelations[[#This Row],[Relationship]],Coding[],2, FALSE)</f>
        <v>t</v>
      </c>
    </row>
    <row r="224" spans="2:6" x14ac:dyDescent="0.2">
      <c r="B224" s="1" t="str">
        <f>SourceRelations[[#This Row],[From]]&amp;"_"&amp;SourceRelations[[#This Row],[To]]&amp;"_"&amp;SourceRelations[[#This Row],[Relationship]]</f>
        <v>Application Collaboration_Business Service_Association</v>
      </c>
      <c r="C224" t="s">
        <v>92</v>
      </c>
      <c r="D224" t="s">
        <v>44</v>
      </c>
      <c r="E224" t="s">
        <v>7</v>
      </c>
      <c r="F224" s="1" t="str">
        <f>VLOOKUP(SourceRelations[[#This Row],[Relationship]],Coding[],2, FALSE)</f>
        <v>o</v>
      </c>
    </row>
    <row r="225" spans="2:6" x14ac:dyDescent="0.2">
      <c r="B225" s="1" t="str">
        <f>SourceRelations[[#This Row],[From]]&amp;"_"&amp;SourceRelations[[#This Row],[To]]&amp;"_"&amp;SourceRelations[[#This Row],[Relationship]]</f>
        <v>Application Collaboration_Business Service_Flow</v>
      </c>
      <c r="C225" t="s">
        <v>92</v>
      </c>
      <c r="D225" t="s">
        <v>44</v>
      </c>
      <c r="E225" t="s">
        <v>16</v>
      </c>
      <c r="F225" s="1" t="str">
        <f>VLOOKUP(SourceRelations[[#This Row],[Relationship]],Coding[],2, FALSE)</f>
        <v>f</v>
      </c>
    </row>
    <row r="226" spans="2:6" x14ac:dyDescent="0.2">
      <c r="B226" s="1" t="str">
        <f>SourceRelations[[#This Row],[From]]&amp;"_"&amp;SourceRelations[[#This Row],[To]]&amp;"_"&amp;SourceRelations[[#This Row],[Relationship]]</f>
        <v>Application Collaboration_Business Service_Realization</v>
      </c>
      <c r="C226" t="s">
        <v>92</v>
      </c>
      <c r="D226" t="s">
        <v>44</v>
      </c>
      <c r="E226" t="s">
        <v>23</v>
      </c>
      <c r="F226" s="1" t="str">
        <f>VLOOKUP(SourceRelations[[#This Row],[Relationship]],Coding[],2, FALSE)</f>
        <v>r</v>
      </c>
    </row>
    <row r="227" spans="2:6" x14ac:dyDescent="0.2">
      <c r="B227" s="1" t="str">
        <f>SourceRelations[[#This Row],[From]]&amp;"_"&amp;SourceRelations[[#This Row],[To]]&amp;"_"&amp;SourceRelations[[#This Row],[Relationship]]</f>
        <v>Application Collaboration_Business Service_Serving</v>
      </c>
      <c r="C227" t="s">
        <v>92</v>
      </c>
      <c r="D227" t="s">
        <v>44</v>
      </c>
      <c r="E227" t="s">
        <v>27</v>
      </c>
      <c r="F227" s="1" t="str">
        <f>VLOOKUP(SourceRelations[[#This Row],[Relationship]],Coding[],2, FALSE)</f>
        <v>v</v>
      </c>
    </row>
    <row r="228" spans="2:6" x14ac:dyDescent="0.2">
      <c r="B228" s="1" t="str">
        <f>SourceRelations[[#This Row],[From]]&amp;"_"&amp;SourceRelations[[#This Row],[To]]&amp;"_"&amp;SourceRelations[[#This Row],[Relationship]]</f>
        <v>Application Collaboration_Business Service_Triggering</v>
      </c>
      <c r="C228" t="s">
        <v>92</v>
      </c>
      <c r="D228" t="s">
        <v>44</v>
      </c>
      <c r="E228" t="s">
        <v>26</v>
      </c>
      <c r="F228" s="1" t="str">
        <f>VLOOKUP(SourceRelations[[#This Row],[Relationship]],Coding[],2, FALSE)</f>
        <v>t</v>
      </c>
    </row>
    <row r="229" spans="2:6" x14ac:dyDescent="0.2">
      <c r="B229" s="1" t="str">
        <f>SourceRelations[[#This Row],[From]]&amp;"_"&amp;SourceRelations[[#This Row],[To]]&amp;"_"&amp;SourceRelations[[#This Row],[Relationship]]</f>
        <v>Application Collaboration_Capability_Association</v>
      </c>
      <c r="C229" t="s">
        <v>92</v>
      </c>
      <c r="D229" t="s">
        <v>39</v>
      </c>
      <c r="E229" t="s">
        <v>7</v>
      </c>
      <c r="F229" s="1" t="str">
        <f>VLOOKUP(SourceRelations[[#This Row],[Relationship]],Coding[],2, FALSE)</f>
        <v>o</v>
      </c>
    </row>
    <row r="230" spans="2:6" x14ac:dyDescent="0.2">
      <c r="B230" s="1" t="str">
        <f>SourceRelations[[#This Row],[From]]&amp;"_"&amp;SourceRelations[[#This Row],[To]]&amp;"_"&amp;SourceRelations[[#This Row],[Relationship]]</f>
        <v>Application Collaboration_Capability_Realization</v>
      </c>
      <c r="C230" t="s">
        <v>92</v>
      </c>
      <c r="D230" t="s">
        <v>39</v>
      </c>
      <c r="E230" t="s">
        <v>23</v>
      </c>
      <c r="F230" s="1" t="str">
        <f>VLOOKUP(SourceRelations[[#This Row],[Relationship]],Coding[],2, FALSE)</f>
        <v>r</v>
      </c>
    </row>
    <row r="231" spans="2:6" x14ac:dyDescent="0.2">
      <c r="B231" s="1" t="str">
        <f>SourceRelations[[#This Row],[From]]&amp;"_"&amp;SourceRelations[[#This Row],[To]]&amp;"_"&amp;SourceRelations[[#This Row],[Relationship]]</f>
        <v>Application Collaboration_Communication Network_Association</v>
      </c>
      <c r="C231" t="s">
        <v>92</v>
      </c>
      <c r="D231" t="s">
        <v>63</v>
      </c>
      <c r="E231" t="s">
        <v>7</v>
      </c>
      <c r="F231" s="1" t="str">
        <f>VLOOKUP(SourceRelations[[#This Row],[Relationship]],Coding[],2, FALSE)</f>
        <v>o</v>
      </c>
    </row>
    <row r="232" spans="2:6" x14ac:dyDescent="0.2">
      <c r="B232" s="1" t="str">
        <f>SourceRelations[[#This Row],[From]]&amp;"_"&amp;SourceRelations[[#This Row],[To]]&amp;"_"&amp;SourceRelations[[#This Row],[Relationship]]</f>
        <v>Application Collaboration_Communication Network_Flow</v>
      </c>
      <c r="C232" t="s">
        <v>92</v>
      </c>
      <c r="D232" t="s">
        <v>63</v>
      </c>
      <c r="E232" t="s">
        <v>16</v>
      </c>
      <c r="F232" s="1" t="str">
        <f>VLOOKUP(SourceRelations[[#This Row],[Relationship]],Coding[],2, FALSE)</f>
        <v>f</v>
      </c>
    </row>
    <row r="233" spans="2:6" x14ac:dyDescent="0.2">
      <c r="B233" s="1" t="str">
        <f>SourceRelations[[#This Row],[From]]&amp;"_"&amp;SourceRelations[[#This Row],[To]]&amp;"_"&amp;SourceRelations[[#This Row],[Relationship]]</f>
        <v>Application Collaboration_Communication Network_Serving</v>
      </c>
      <c r="C233" t="s">
        <v>92</v>
      </c>
      <c r="D233" t="s">
        <v>63</v>
      </c>
      <c r="E233" t="s">
        <v>27</v>
      </c>
      <c r="F233" s="1" t="str">
        <f>VLOOKUP(SourceRelations[[#This Row],[Relationship]],Coding[],2, FALSE)</f>
        <v>v</v>
      </c>
    </row>
    <row r="234" spans="2:6" x14ac:dyDescent="0.2">
      <c r="B234" s="1" t="str">
        <f>SourceRelations[[#This Row],[From]]&amp;"_"&amp;SourceRelations[[#This Row],[To]]&amp;"_"&amp;SourceRelations[[#This Row],[Relationship]]</f>
        <v>Application Collaboration_Communication Network_Triggering</v>
      </c>
      <c r="C234" t="s">
        <v>92</v>
      </c>
      <c r="D234" t="s">
        <v>63</v>
      </c>
      <c r="E234" t="s">
        <v>26</v>
      </c>
      <c r="F234" s="1" t="str">
        <f>VLOOKUP(SourceRelations[[#This Row],[Relationship]],Coding[],2, FALSE)</f>
        <v>t</v>
      </c>
    </row>
    <row r="235" spans="2:6" x14ac:dyDescent="0.2">
      <c r="B235" s="1" t="str">
        <f>SourceRelations[[#This Row],[From]]&amp;"_"&amp;SourceRelations[[#This Row],[To]]&amp;"_"&amp;SourceRelations[[#This Row],[Relationship]]</f>
        <v>Application Collaboration_Composition_Association</v>
      </c>
      <c r="C235" t="s">
        <v>92</v>
      </c>
      <c r="D235" t="s">
        <v>4</v>
      </c>
      <c r="E235" t="s">
        <v>7</v>
      </c>
      <c r="F235" s="1" t="str">
        <f>VLOOKUP(SourceRelations[[#This Row],[Relationship]],Coding[],2, FALSE)</f>
        <v>o</v>
      </c>
    </row>
    <row r="236" spans="2:6" x14ac:dyDescent="0.2">
      <c r="B236" s="1" t="str">
        <f>SourceRelations[[#This Row],[From]]&amp;"_"&amp;SourceRelations[[#This Row],[To]]&amp;"_"&amp;SourceRelations[[#This Row],[Relationship]]</f>
        <v>Application Collaboration_Constraint_Association</v>
      </c>
      <c r="C236" t="s">
        <v>92</v>
      </c>
      <c r="D236" t="s">
        <v>9</v>
      </c>
      <c r="E236" t="s">
        <v>7</v>
      </c>
      <c r="F236" s="1" t="str">
        <f>VLOOKUP(SourceRelations[[#This Row],[Relationship]],Coding[],2, FALSE)</f>
        <v>o</v>
      </c>
    </row>
    <row r="237" spans="2:6" x14ac:dyDescent="0.2">
      <c r="B237" s="1" t="str">
        <f>SourceRelations[[#This Row],[From]]&amp;"_"&amp;SourceRelations[[#This Row],[To]]&amp;"_"&amp;SourceRelations[[#This Row],[Relationship]]</f>
        <v>Application Collaboration_Constraint_Influence</v>
      </c>
      <c r="C237" t="s">
        <v>92</v>
      </c>
      <c r="D237" t="s">
        <v>9</v>
      </c>
      <c r="E237" t="s">
        <v>6</v>
      </c>
      <c r="F237" s="1" t="str">
        <f>VLOOKUP(SourceRelations[[#This Row],[Relationship]],Coding[],2, FALSE)</f>
        <v>n</v>
      </c>
    </row>
    <row r="238" spans="2:6" x14ac:dyDescent="0.2">
      <c r="B238" s="1" t="str">
        <f>SourceRelations[[#This Row],[From]]&amp;"_"&amp;SourceRelations[[#This Row],[To]]&amp;"_"&amp;SourceRelations[[#This Row],[Relationship]]</f>
        <v>Application Collaboration_Constraint_Realization</v>
      </c>
      <c r="C238" t="s">
        <v>92</v>
      </c>
      <c r="D238" t="s">
        <v>9</v>
      </c>
      <c r="E238" t="s">
        <v>23</v>
      </c>
      <c r="F238" s="1" t="str">
        <f>VLOOKUP(SourceRelations[[#This Row],[Relationship]],Coding[],2, FALSE)</f>
        <v>r</v>
      </c>
    </row>
    <row r="239" spans="2:6" x14ac:dyDescent="0.2">
      <c r="B239" s="1" t="str">
        <f>SourceRelations[[#This Row],[From]]&amp;"_"&amp;SourceRelations[[#This Row],[To]]&amp;"_"&amp;SourceRelations[[#This Row],[Relationship]]</f>
        <v>Application Collaboration_Contract_Access</v>
      </c>
      <c r="C239" t="s">
        <v>92</v>
      </c>
      <c r="D239" t="s">
        <v>67</v>
      </c>
      <c r="E239" t="s">
        <v>13</v>
      </c>
      <c r="F239" s="1" t="str">
        <f>VLOOKUP(SourceRelations[[#This Row],[Relationship]],Coding[],2, FALSE)</f>
        <v>a</v>
      </c>
    </row>
    <row r="240" spans="2:6" x14ac:dyDescent="0.2">
      <c r="B240" s="1" t="str">
        <f>SourceRelations[[#This Row],[From]]&amp;"_"&amp;SourceRelations[[#This Row],[To]]&amp;"_"&amp;SourceRelations[[#This Row],[Relationship]]</f>
        <v>Application Collaboration_Contract_Association</v>
      </c>
      <c r="C240" t="s">
        <v>92</v>
      </c>
      <c r="D240" t="s">
        <v>67</v>
      </c>
      <c r="E240" t="s">
        <v>7</v>
      </c>
      <c r="F240" s="1" t="str">
        <f>VLOOKUP(SourceRelations[[#This Row],[Relationship]],Coding[],2, FALSE)</f>
        <v>o</v>
      </c>
    </row>
    <row r="241" spans="2:6" x14ac:dyDescent="0.2">
      <c r="B241" s="1" t="str">
        <f>SourceRelations[[#This Row],[From]]&amp;"_"&amp;SourceRelations[[#This Row],[To]]&amp;"_"&amp;SourceRelations[[#This Row],[Relationship]]</f>
        <v>Application Collaboration_Course of Action_Association</v>
      </c>
      <c r="C241" t="s">
        <v>92</v>
      </c>
      <c r="D241" t="s">
        <v>100</v>
      </c>
      <c r="E241" t="s">
        <v>7</v>
      </c>
      <c r="F241" s="1" t="str">
        <f>VLOOKUP(SourceRelations[[#This Row],[Relationship]],Coding[],2, FALSE)</f>
        <v>o</v>
      </c>
    </row>
    <row r="242" spans="2:6" x14ac:dyDescent="0.2">
      <c r="B242" s="1" t="str">
        <f>SourceRelations[[#This Row],[From]]&amp;"_"&amp;SourceRelations[[#This Row],[To]]&amp;"_"&amp;SourceRelations[[#This Row],[Relationship]]</f>
        <v>Application Collaboration_Course of Action_Realization</v>
      </c>
      <c r="C242" t="s">
        <v>92</v>
      </c>
      <c r="D242" t="s">
        <v>100</v>
      </c>
      <c r="E242" t="s">
        <v>23</v>
      </c>
      <c r="F242" s="1" t="str">
        <f>VLOOKUP(SourceRelations[[#This Row],[Relationship]],Coding[],2, FALSE)</f>
        <v>r</v>
      </c>
    </row>
    <row r="243" spans="2:6" x14ac:dyDescent="0.2">
      <c r="B243" s="1" t="str">
        <f>SourceRelations[[#This Row],[From]]&amp;"_"&amp;SourceRelations[[#This Row],[To]]&amp;"_"&amp;SourceRelations[[#This Row],[Relationship]]</f>
        <v>Application Collaboration_Data Object_Access</v>
      </c>
      <c r="C243" t="s">
        <v>92</v>
      </c>
      <c r="D243" t="s">
        <v>34</v>
      </c>
      <c r="E243" t="s">
        <v>13</v>
      </c>
      <c r="F243" s="1" t="str">
        <f>VLOOKUP(SourceRelations[[#This Row],[Relationship]],Coding[],2, FALSE)</f>
        <v>a</v>
      </c>
    </row>
    <row r="244" spans="2:6" x14ac:dyDescent="0.2">
      <c r="B244" s="1" t="str">
        <f>SourceRelations[[#This Row],[From]]&amp;"_"&amp;SourceRelations[[#This Row],[To]]&amp;"_"&amp;SourceRelations[[#This Row],[Relationship]]</f>
        <v>Application Collaboration_Data Object_Association</v>
      </c>
      <c r="C244" t="s">
        <v>92</v>
      </c>
      <c r="D244" t="s">
        <v>34</v>
      </c>
      <c r="E244" t="s">
        <v>7</v>
      </c>
      <c r="F244" s="1" t="str">
        <f>VLOOKUP(SourceRelations[[#This Row],[Relationship]],Coding[],2, FALSE)</f>
        <v>o</v>
      </c>
    </row>
    <row r="245" spans="2:6" x14ac:dyDescent="0.2">
      <c r="B245" s="1" t="str">
        <f>SourceRelations[[#This Row],[From]]&amp;"_"&amp;SourceRelations[[#This Row],[To]]&amp;"_"&amp;SourceRelations[[#This Row],[Relationship]]</f>
        <v>Application Collaboration_Deliverable_Association</v>
      </c>
      <c r="C245" t="s">
        <v>92</v>
      </c>
      <c r="D245" t="s">
        <v>68</v>
      </c>
      <c r="E245" t="s">
        <v>7</v>
      </c>
      <c r="F245" s="1" t="str">
        <f>VLOOKUP(SourceRelations[[#This Row],[Relationship]],Coding[],2, FALSE)</f>
        <v>o</v>
      </c>
    </row>
    <row r="246" spans="2:6" x14ac:dyDescent="0.2">
      <c r="B246" s="1" t="str">
        <f>SourceRelations[[#This Row],[From]]&amp;"_"&amp;SourceRelations[[#This Row],[To]]&amp;"_"&amp;SourceRelations[[#This Row],[Relationship]]</f>
        <v>Application Collaboration_Device_Association</v>
      </c>
      <c r="C246" t="s">
        <v>92</v>
      </c>
      <c r="D246" t="s">
        <v>64</v>
      </c>
      <c r="E246" t="s">
        <v>7</v>
      </c>
      <c r="F246" s="1" t="str">
        <f>VLOOKUP(SourceRelations[[#This Row],[Relationship]],Coding[],2, FALSE)</f>
        <v>o</v>
      </c>
    </row>
    <row r="247" spans="2:6" x14ac:dyDescent="0.2">
      <c r="B247" s="1" t="str">
        <f>SourceRelations[[#This Row],[From]]&amp;"_"&amp;SourceRelations[[#This Row],[To]]&amp;"_"&amp;SourceRelations[[#This Row],[Relationship]]</f>
        <v>Application Collaboration_Device_Flow</v>
      </c>
      <c r="C247" t="s">
        <v>92</v>
      </c>
      <c r="D247" t="s">
        <v>64</v>
      </c>
      <c r="E247" t="s">
        <v>16</v>
      </c>
      <c r="F247" s="1" t="str">
        <f>VLOOKUP(SourceRelations[[#This Row],[Relationship]],Coding[],2, FALSE)</f>
        <v>f</v>
      </c>
    </row>
    <row r="248" spans="2:6" x14ac:dyDescent="0.2">
      <c r="B248" s="1" t="str">
        <f>SourceRelations[[#This Row],[From]]&amp;"_"&amp;SourceRelations[[#This Row],[To]]&amp;"_"&amp;SourceRelations[[#This Row],[Relationship]]</f>
        <v>Application Collaboration_Device_Serving</v>
      </c>
      <c r="C248" t="s">
        <v>92</v>
      </c>
      <c r="D248" t="s">
        <v>64</v>
      </c>
      <c r="E248" t="s">
        <v>27</v>
      </c>
      <c r="F248" s="1" t="str">
        <f>VLOOKUP(SourceRelations[[#This Row],[Relationship]],Coding[],2, FALSE)</f>
        <v>v</v>
      </c>
    </row>
    <row r="249" spans="2:6" x14ac:dyDescent="0.2">
      <c r="B249" s="1" t="str">
        <f>SourceRelations[[#This Row],[From]]&amp;"_"&amp;SourceRelations[[#This Row],[To]]&amp;"_"&amp;SourceRelations[[#This Row],[Relationship]]</f>
        <v>Application Collaboration_Device_Triggering</v>
      </c>
      <c r="C249" t="s">
        <v>92</v>
      </c>
      <c r="D249" t="s">
        <v>64</v>
      </c>
      <c r="E249" t="s">
        <v>26</v>
      </c>
      <c r="F249" s="1" t="str">
        <f>VLOOKUP(SourceRelations[[#This Row],[Relationship]],Coding[],2, FALSE)</f>
        <v>t</v>
      </c>
    </row>
    <row r="250" spans="2:6" x14ac:dyDescent="0.2">
      <c r="B250" s="1" t="str">
        <f>SourceRelations[[#This Row],[From]]&amp;"_"&amp;SourceRelations[[#This Row],[To]]&amp;"_"&amp;SourceRelations[[#This Row],[Relationship]]</f>
        <v>Application Collaboration_Distribution Network_Association</v>
      </c>
      <c r="C250" t="s">
        <v>92</v>
      </c>
      <c r="D250" t="s">
        <v>69</v>
      </c>
      <c r="E250" t="s">
        <v>7</v>
      </c>
      <c r="F250" s="1" t="str">
        <f>VLOOKUP(SourceRelations[[#This Row],[Relationship]],Coding[],2, FALSE)</f>
        <v>o</v>
      </c>
    </row>
    <row r="251" spans="2:6" x14ac:dyDescent="0.2">
      <c r="B251" s="1" t="str">
        <f>SourceRelations[[#This Row],[From]]&amp;"_"&amp;SourceRelations[[#This Row],[To]]&amp;"_"&amp;SourceRelations[[#This Row],[Relationship]]</f>
        <v>Application Collaboration_Distribution Network_Flow</v>
      </c>
      <c r="C251" t="s">
        <v>92</v>
      </c>
      <c r="D251" t="s">
        <v>69</v>
      </c>
      <c r="E251" t="s">
        <v>16</v>
      </c>
      <c r="F251" s="1" t="str">
        <f>VLOOKUP(SourceRelations[[#This Row],[Relationship]],Coding[],2, FALSE)</f>
        <v>f</v>
      </c>
    </row>
    <row r="252" spans="2:6" x14ac:dyDescent="0.2">
      <c r="B252" s="1" t="str">
        <f>SourceRelations[[#This Row],[From]]&amp;"_"&amp;SourceRelations[[#This Row],[To]]&amp;"_"&amp;SourceRelations[[#This Row],[Relationship]]</f>
        <v>Application Collaboration_Distribution Network_Serving</v>
      </c>
      <c r="C252" t="s">
        <v>92</v>
      </c>
      <c r="D252" t="s">
        <v>69</v>
      </c>
      <c r="E252" t="s">
        <v>27</v>
      </c>
      <c r="F252" s="1" t="str">
        <f>VLOOKUP(SourceRelations[[#This Row],[Relationship]],Coding[],2, FALSE)</f>
        <v>v</v>
      </c>
    </row>
    <row r="253" spans="2:6" x14ac:dyDescent="0.2">
      <c r="B253" s="1" t="str">
        <f>SourceRelations[[#This Row],[From]]&amp;"_"&amp;SourceRelations[[#This Row],[To]]&amp;"_"&amp;SourceRelations[[#This Row],[Relationship]]</f>
        <v>Application Collaboration_Distribution Network_Triggering</v>
      </c>
      <c r="C253" t="s">
        <v>92</v>
      </c>
      <c r="D253" t="s">
        <v>69</v>
      </c>
      <c r="E253" t="s">
        <v>26</v>
      </c>
      <c r="F253" s="1" t="str">
        <f>VLOOKUP(SourceRelations[[#This Row],[Relationship]],Coding[],2, FALSE)</f>
        <v>t</v>
      </c>
    </row>
    <row r="254" spans="2:6" x14ac:dyDescent="0.2">
      <c r="B254" s="1" t="str">
        <f>SourceRelations[[#This Row],[From]]&amp;"_"&amp;SourceRelations[[#This Row],[To]]&amp;"_"&amp;SourceRelations[[#This Row],[Relationship]]</f>
        <v>Application Collaboration_Driver_Association</v>
      </c>
      <c r="C254" t="s">
        <v>92</v>
      </c>
      <c r="D254" t="s">
        <v>50</v>
      </c>
      <c r="E254" t="s">
        <v>7</v>
      </c>
      <c r="F254" s="1" t="str">
        <f>VLOOKUP(SourceRelations[[#This Row],[Relationship]],Coding[],2, FALSE)</f>
        <v>o</v>
      </c>
    </row>
    <row r="255" spans="2:6" x14ac:dyDescent="0.2">
      <c r="B255" s="1" t="str">
        <f>SourceRelations[[#This Row],[From]]&amp;"_"&amp;SourceRelations[[#This Row],[To]]&amp;"_"&amp;SourceRelations[[#This Row],[Relationship]]</f>
        <v>Application Collaboration_Driver_Influence</v>
      </c>
      <c r="C255" t="s">
        <v>92</v>
      </c>
      <c r="D255" t="s">
        <v>50</v>
      </c>
      <c r="E255" t="s">
        <v>6</v>
      </c>
      <c r="F255" s="1" t="str">
        <f>VLOOKUP(SourceRelations[[#This Row],[Relationship]],Coding[],2, FALSE)</f>
        <v>n</v>
      </c>
    </row>
    <row r="256" spans="2:6" x14ac:dyDescent="0.2">
      <c r="B256" s="1" t="str">
        <f>SourceRelations[[#This Row],[From]]&amp;"_"&amp;SourceRelations[[#This Row],[To]]&amp;"_"&amp;SourceRelations[[#This Row],[Relationship]]</f>
        <v>Application Collaboration_Equipment_Association</v>
      </c>
      <c r="C256" t="s">
        <v>92</v>
      </c>
      <c r="D256" t="s">
        <v>70</v>
      </c>
      <c r="E256" t="s">
        <v>7</v>
      </c>
      <c r="F256" s="1" t="str">
        <f>VLOOKUP(SourceRelations[[#This Row],[Relationship]],Coding[],2, FALSE)</f>
        <v>o</v>
      </c>
    </row>
    <row r="257" spans="2:6" x14ac:dyDescent="0.2">
      <c r="B257" s="1" t="str">
        <f>SourceRelations[[#This Row],[From]]&amp;"_"&amp;SourceRelations[[#This Row],[To]]&amp;"_"&amp;SourceRelations[[#This Row],[Relationship]]</f>
        <v>Application Collaboration_Equipment_Flow</v>
      </c>
      <c r="C257" t="s">
        <v>92</v>
      </c>
      <c r="D257" t="s">
        <v>70</v>
      </c>
      <c r="E257" t="s">
        <v>16</v>
      </c>
      <c r="F257" s="1" t="str">
        <f>VLOOKUP(SourceRelations[[#This Row],[Relationship]],Coding[],2, FALSE)</f>
        <v>f</v>
      </c>
    </row>
    <row r="258" spans="2:6" x14ac:dyDescent="0.2">
      <c r="B258" s="1" t="str">
        <f>SourceRelations[[#This Row],[From]]&amp;"_"&amp;SourceRelations[[#This Row],[To]]&amp;"_"&amp;SourceRelations[[#This Row],[Relationship]]</f>
        <v>Application Collaboration_Equipment_Serving</v>
      </c>
      <c r="C258" t="s">
        <v>92</v>
      </c>
      <c r="D258" t="s">
        <v>70</v>
      </c>
      <c r="E258" t="s">
        <v>27</v>
      </c>
      <c r="F258" s="1" t="str">
        <f>VLOOKUP(SourceRelations[[#This Row],[Relationship]],Coding[],2, FALSE)</f>
        <v>v</v>
      </c>
    </row>
    <row r="259" spans="2:6" x14ac:dyDescent="0.2">
      <c r="B259" s="1" t="str">
        <f>SourceRelations[[#This Row],[From]]&amp;"_"&amp;SourceRelations[[#This Row],[To]]&amp;"_"&amp;SourceRelations[[#This Row],[Relationship]]</f>
        <v>Application Collaboration_Equipment_Triggering</v>
      </c>
      <c r="C259" t="s">
        <v>92</v>
      </c>
      <c r="D259" t="s">
        <v>70</v>
      </c>
      <c r="E259" t="s">
        <v>26</v>
      </c>
      <c r="F259" s="1" t="str">
        <f>VLOOKUP(SourceRelations[[#This Row],[Relationship]],Coding[],2, FALSE)</f>
        <v>t</v>
      </c>
    </row>
    <row r="260" spans="2:6" x14ac:dyDescent="0.2">
      <c r="B260" s="1" t="str">
        <f>SourceRelations[[#This Row],[From]]&amp;"_"&amp;SourceRelations[[#This Row],[To]]&amp;"_"&amp;SourceRelations[[#This Row],[Relationship]]</f>
        <v>Application Collaboration_Facility_Association</v>
      </c>
      <c r="C260" t="s">
        <v>92</v>
      </c>
      <c r="D260" t="s">
        <v>71</v>
      </c>
      <c r="E260" t="s">
        <v>7</v>
      </c>
      <c r="F260" s="1" t="str">
        <f>VLOOKUP(SourceRelations[[#This Row],[Relationship]],Coding[],2, FALSE)</f>
        <v>o</v>
      </c>
    </row>
    <row r="261" spans="2:6" x14ac:dyDescent="0.2">
      <c r="B261" s="1" t="str">
        <f>SourceRelations[[#This Row],[From]]&amp;"_"&amp;SourceRelations[[#This Row],[To]]&amp;"_"&amp;SourceRelations[[#This Row],[Relationship]]</f>
        <v>Application Collaboration_Facility_Flow</v>
      </c>
      <c r="C261" t="s">
        <v>92</v>
      </c>
      <c r="D261" t="s">
        <v>71</v>
      </c>
      <c r="E261" t="s">
        <v>16</v>
      </c>
      <c r="F261" s="1" t="str">
        <f>VLOOKUP(SourceRelations[[#This Row],[Relationship]],Coding[],2, FALSE)</f>
        <v>f</v>
      </c>
    </row>
    <row r="262" spans="2:6" x14ac:dyDescent="0.2">
      <c r="B262" s="1" t="str">
        <f>SourceRelations[[#This Row],[From]]&amp;"_"&amp;SourceRelations[[#This Row],[To]]&amp;"_"&amp;SourceRelations[[#This Row],[Relationship]]</f>
        <v>Application Collaboration_Facility_Serving</v>
      </c>
      <c r="C262" t="s">
        <v>92</v>
      </c>
      <c r="D262" t="s">
        <v>71</v>
      </c>
      <c r="E262" t="s">
        <v>27</v>
      </c>
      <c r="F262" s="1" t="str">
        <f>VLOOKUP(SourceRelations[[#This Row],[Relationship]],Coding[],2, FALSE)</f>
        <v>v</v>
      </c>
    </row>
    <row r="263" spans="2:6" x14ac:dyDescent="0.2">
      <c r="B263" s="1" t="str">
        <f>SourceRelations[[#This Row],[From]]&amp;"_"&amp;SourceRelations[[#This Row],[To]]&amp;"_"&amp;SourceRelations[[#This Row],[Relationship]]</f>
        <v>Application Collaboration_Facility_Triggering</v>
      </c>
      <c r="C263" t="s">
        <v>92</v>
      </c>
      <c r="D263" t="s">
        <v>71</v>
      </c>
      <c r="E263" t="s">
        <v>26</v>
      </c>
      <c r="F263" s="1" t="str">
        <f>VLOOKUP(SourceRelations[[#This Row],[Relationship]],Coding[],2, FALSE)</f>
        <v>t</v>
      </c>
    </row>
    <row r="264" spans="2:6" x14ac:dyDescent="0.2">
      <c r="B264" s="1" t="str">
        <f>SourceRelations[[#This Row],[From]]&amp;"_"&amp;SourceRelations[[#This Row],[To]]&amp;"_"&amp;SourceRelations[[#This Row],[Relationship]]</f>
        <v>Application Collaboration_Flow_Association</v>
      </c>
      <c r="C264" t="s">
        <v>92</v>
      </c>
      <c r="D264" t="s">
        <v>16</v>
      </c>
      <c r="E264" t="s">
        <v>7</v>
      </c>
      <c r="F264" s="1" t="str">
        <f>VLOOKUP(SourceRelations[[#This Row],[Relationship]],Coding[],2, FALSE)</f>
        <v>o</v>
      </c>
    </row>
    <row r="265" spans="2:6" x14ac:dyDescent="0.2">
      <c r="B265" s="1" t="str">
        <f>SourceRelations[[#This Row],[From]]&amp;"_"&amp;SourceRelations[[#This Row],[To]]&amp;"_"&amp;SourceRelations[[#This Row],[Relationship]]</f>
        <v>Application Collaboration_Gap_Association</v>
      </c>
      <c r="C265" t="s">
        <v>92</v>
      </c>
      <c r="D265" t="s">
        <v>32</v>
      </c>
      <c r="E265" t="s">
        <v>7</v>
      </c>
      <c r="F265" s="1" t="str">
        <f>VLOOKUP(SourceRelations[[#This Row],[Relationship]],Coding[],2, FALSE)</f>
        <v>o</v>
      </c>
    </row>
    <row r="266" spans="2:6" x14ac:dyDescent="0.2">
      <c r="B266" s="1" t="str">
        <f>SourceRelations[[#This Row],[From]]&amp;"_"&amp;SourceRelations[[#This Row],[To]]&amp;"_"&amp;SourceRelations[[#This Row],[Relationship]]</f>
        <v>Application Collaboration_Goal_Association</v>
      </c>
      <c r="C266" t="s">
        <v>92</v>
      </c>
      <c r="D266" t="s">
        <v>51</v>
      </c>
      <c r="E266" t="s">
        <v>7</v>
      </c>
      <c r="F266" s="1" t="str">
        <f>VLOOKUP(SourceRelations[[#This Row],[Relationship]],Coding[],2, FALSE)</f>
        <v>o</v>
      </c>
    </row>
    <row r="267" spans="2:6" x14ac:dyDescent="0.2">
      <c r="B267" s="1" t="str">
        <f>SourceRelations[[#This Row],[From]]&amp;"_"&amp;SourceRelations[[#This Row],[To]]&amp;"_"&amp;SourceRelations[[#This Row],[Relationship]]</f>
        <v>Application Collaboration_Goal_Influence</v>
      </c>
      <c r="C267" t="s">
        <v>92</v>
      </c>
      <c r="D267" t="s">
        <v>51</v>
      </c>
      <c r="E267" t="s">
        <v>6</v>
      </c>
      <c r="F267" s="1" t="str">
        <f>VLOOKUP(SourceRelations[[#This Row],[Relationship]],Coding[],2, FALSE)</f>
        <v>n</v>
      </c>
    </row>
    <row r="268" spans="2:6" x14ac:dyDescent="0.2">
      <c r="B268" s="1" t="str">
        <f>SourceRelations[[#This Row],[From]]&amp;"_"&amp;SourceRelations[[#This Row],[To]]&amp;"_"&amp;SourceRelations[[#This Row],[Relationship]]</f>
        <v>Application Collaboration_Goal_Realization</v>
      </c>
      <c r="C268" t="s">
        <v>92</v>
      </c>
      <c r="D268" t="s">
        <v>51</v>
      </c>
      <c r="E268" t="s">
        <v>23</v>
      </c>
      <c r="F268" s="1" t="str">
        <f>VLOOKUP(SourceRelations[[#This Row],[Relationship]],Coding[],2, FALSE)</f>
        <v>r</v>
      </c>
    </row>
    <row r="269" spans="2:6" x14ac:dyDescent="0.2">
      <c r="B269" s="1" t="str">
        <f>SourceRelations[[#This Row],[From]]&amp;"_"&amp;SourceRelations[[#This Row],[To]]&amp;"_"&amp;SourceRelations[[#This Row],[Relationship]]</f>
        <v>Application Collaboration_Grouping_Access</v>
      </c>
      <c r="C269" t="s">
        <v>92</v>
      </c>
      <c r="D269" t="s">
        <v>79</v>
      </c>
      <c r="E269" t="s">
        <v>13</v>
      </c>
      <c r="F269" s="1" t="str">
        <f>VLOOKUP(SourceRelations[[#This Row],[Relationship]],Coding[],2, FALSE)</f>
        <v>a</v>
      </c>
    </row>
    <row r="270" spans="2:6" x14ac:dyDescent="0.2">
      <c r="B270" s="1" t="str">
        <f>SourceRelations[[#This Row],[From]]&amp;"_"&amp;SourceRelations[[#This Row],[To]]&amp;"_"&amp;SourceRelations[[#This Row],[Relationship]]</f>
        <v>Application Collaboration_Grouping_Aggregation</v>
      </c>
      <c r="C270" t="s">
        <v>92</v>
      </c>
      <c r="D270" t="s">
        <v>79</v>
      </c>
      <c r="E270" t="s">
        <v>5</v>
      </c>
      <c r="F270" s="1" t="str">
        <f>VLOOKUP(SourceRelations[[#This Row],[Relationship]],Coding[],2, FALSE)</f>
        <v>g</v>
      </c>
    </row>
    <row r="271" spans="2:6" x14ac:dyDescent="0.2">
      <c r="B271" s="1" t="str">
        <f>SourceRelations[[#This Row],[From]]&amp;"_"&amp;SourceRelations[[#This Row],[To]]&amp;"_"&amp;SourceRelations[[#This Row],[Relationship]]</f>
        <v>Application Collaboration_Grouping_Assignment</v>
      </c>
      <c r="C271" t="s">
        <v>92</v>
      </c>
      <c r="D271" t="s">
        <v>79</v>
      </c>
      <c r="E271" t="s">
        <v>19</v>
      </c>
      <c r="F271" s="1" t="str">
        <f>VLOOKUP(SourceRelations[[#This Row],[Relationship]],Coding[],2, FALSE)</f>
        <v>i</v>
      </c>
    </row>
    <row r="272" spans="2:6" x14ac:dyDescent="0.2">
      <c r="B272" s="1" t="str">
        <f>SourceRelations[[#This Row],[From]]&amp;"_"&amp;SourceRelations[[#This Row],[To]]&amp;"_"&amp;SourceRelations[[#This Row],[Relationship]]</f>
        <v>Application Collaboration_Grouping_Association</v>
      </c>
      <c r="C272" t="s">
        <v>92</v>
      </c>
      <c r="D272" t="s">
        <v>79</v>
      </c>
      <c r="E272" t="s">
        <v>7</v>
      </c>
      <c r="F272" s="1" t="str">
        <f>VLOOKUP(SourceRelations[[#This Row],[Relationship]],Coding[],2, FALSE)</f>
        <v>o</v>
      </c>
    </row>
    <row r="273" spans="2:6" x14ac:dyDescent="0.2">
      <c r="B273" s="1" t="str">
        <f>SourceRelations[[#This Row],[From]]&amp;"_"&amp;SourceRelations[[#This Row],[To]]&amp;"_"&amp;SourceRelations[[#This Row],[Relationship]]</f>
        <v>Application Collaboration_Grouping_Composition</v>
      </c>
      <c r="C273" t="s">
        <v>92</v>
      </c>
      <c r="D273" t="s">
        <v>79</v>
      </c>
      <c r="E273" t="s">
        <v>4</v>
      </c>
      <c r="F273" s="1" t="str">
        <f>VLOOKUP(SourceRelations[[#This Row],[Relationship]],Coding[],2, FALSE)</f>
        <v>c</v>
      </c>
    </row>
    <row r="274" spans="2:6" x14ac:dyDescent="0.2">
      <c r="B274" s="1" t="str">
        <f>SourceRelations[[#This Row],[From]]&amp;"_"&amp;SourceRelations[[#This Row],[To]]&amp;"_"&amp;SourceRelations[[#This Row],[Relationship]]</f>
        <v>Application Collaboration_Grouping_Flow</v>
      </c>
      <c r="C274" t="s">
        <v>92</v>
      </c>
      <c r="D274" t="s">
        <v>79</v>
      </c>
      <c r="E274" t="s">
        <v>16</v>
      </c>
      <c r="F274" s="1" t="str">
        <f>VLOOKUP(SourceRelations[[#This Row],[Relationship]],Coding[],2, FALSE)</f>
        <v>f</v>
      </c>
    </row>
    <row r="275" spans="2:6" x14ac:dyDescent="0.2">
      <c r="B275" s="1" t="str">
        <f>SourceRelations[[#This Row],[From]]&amp;"_"&amp;SourceRelations[[#This Row],[To]]&amp;"_"&amp;SourceRelations[[#This Row],[Relationship]]</f>
        <v>Application Collaboration_Grouping_Influence</v>
      </c>
      <c r="C275" t="s">
        <v>92</v>
      </c>
      <c r="D275" t="s">
        <v>79</v>
      </c>
      <c r="E275" t="s">
        <v>6</v>
      </c>
      <c r="F275" s="1" t="str">
        <f>VLOOKUP(SourceRelations[[#This Row],[Relationship]],Coding[],2, FALSE)</f>
        <v>n</v>
      </c>
    </row>
    <row r="276" spans="2:6" x14ac:dyDescent="0.2">
      <c r="B276" s="1" t="str">
        <f>SourceRelations[[#This Row],[From]]&amp;"_"&amp;SourceRelations[[#This Row],[To]]&amp;"_"&amp;SourceRelations[[#This Row],[Relationship]]</f>
        <v>Application Collaboration_Grouping_Realization</v>
      </c>
      <c r="C276" t="s">
        <v>92</v>
      </c>
      <c r="D276" t="s">
        <v>79</v>
      </c>
      <c r="E276" t="s">
        <v>23</v>
      </c>
      <c r="F276" s="1" t="str">
        <f>VLOOKUP(SourceRelations[[#This Row],[Relationship]],Coding[],2, FALSE)</f>
        <v>r</v>
      </c>
    </row>
    <row r="277" spans="2:6" x14ac:dyDescent="0.2">
      <c r="B277" s="1" t="str">
        <f>SourceRelations[[#This Row],[From]]&amp;"_"&amp;SourceRelations[[#This Row],[To]]&amp;"_"&amp;SourceRelations[[#This Row],[Relationship]]</f>
        <v>Application Collaboration_Grouping_Serving</v>
      </c>
      <c r="C277" t="s">
        <v>92</v>
      </c>
      <c r="D277" t="s">
        <v>79</v>
      </c>
      <c r="E277" t="s">
        <v>27</v>
      </c>
      <c r="F277" s="1" t="str">
        <f>VLOOKUP(SourceRelations[[#This Row],[Relationship]],Coding[],2, FALSE)</f>
        <v>v</v>
      </c>
    </row>
    <row r="278" spans="2:6" x14ac:dyDescent="0.2">
      <c r="B278" s="1" t="str">
        <f>SourceRelations[[#This Row],[From]]&amp;"_"&amp;SourceRelations[[#This Row],[To]]&amp;"_"&amp;SourceRelations[[#This Row],[Relationship]]</f>
        <v>Application Collaboration_Grouping_Specialization</v>
      </c>
      <c r="C278" t="s">
        <v>92</v>
      </c>
      <c r="D278" t="s">
        <v>79</v>
      </c>
      <c r="E278" t="s">
        <v>8</v>
      </c>
      <c r="F278" s="1" t="str">
        <f>VLOOKUP(SourceRelations[[#This Row],[Relationship]],Coding[],2, FALSE)</f>
        <v>s</v>
      </c>
    </row>
    <row r="279" spans="2:6" x14ac:dyDescent="0.2">
      <c r="B279" s="1" t="str">
        <f>SourceRelations[[#This Row],[From]]&amp;"_"&amp;SourceRelations[[#This Row],[To]]&amp;"_"&amp;SourceRelations[[#This Row],[Relationship]]</f>
        <v>Application Collaboration_Grouping_Triggering</v>
      </c>
      <c r="C279" t="s">
        <v>92</v>
      </c>
      <c r="D279" t="s">
        <v>79</v>
      </c>
      <c r="E279" t="s">
        <v>26</v>
      </c>
      <c r="F279" s="1" t="str">
        <f>VLOOKUP(SourceRelations[[#This Row],[Relationship]],Coding[],2, FALSE)</f>
        <v>t</v>
      </c>
    </row>
    <row r="280" spans="2:6" x14ac:dyDescent="0.2">
      <c r="B280" s="1" t="str">
        <f>SourceRelations[[#This Row],[From]]&amp;"_"&amp;SourceRelations[[#This Row],[To]]&amp;"_"&amp;SourceRelations[[#This Row],[Relationship]]</f>
        <v>Application Collaboration_Implementation Event_Association</v>
      </c>
      <c r="C280" t="s">
        <v>92</v>
      </c>
      <c r="D280" t="s">
        <v>60</v>
      </c>
      <c r="E280" t="s">
        <v>7</v>
      </c>
      <c r="F280" s="1" t="str">
        <f>VLOOKUP(SourceRelations[[#This Row],[Relationship]],Coding[],2, FALSE)</f>
        <v>o</v>
      </c>
    </row>
    <row r="281" spans="2:6" x14ac:dyDescent="0.2">
      <c r="B281" s="1" t="str">
        <f>SourceRelations[[#This Row],[From]]&amp;"_"&amp;SourceRelations[[#This Row],[To]]&amp;"_"&amp;SourceRelations[[#This Row],[Relationship]]</f>
        <v>Application Collaboration_Influence_Association</v>
      </c>
      <c r="C281" t="s">
        <v>92</v>
      </c>
      <c r="D281" t="s">
        <v>6</v>
      </c>
      <c r="E281" t="s">
        <v>7</v>
      </c>
      <c r="F281" s="1" t="str">
        <f>VLOOKUP(SourceRelations[[#This Row],[Relationship]],Coding[],2, FALSE)</f>
        <v>o</v>
      </c>
    </row>
    <row r="282" spans="2:6" x14ac:dyDescent="0.2">
      <c r="B282" s="1" t="str">
        <f>SourceRelations[[#This Row],[From]]&amp;"_"&amp;SourceRelations[[#This Row],[To]]&amp;"_"&amp;SourceRelations[[#This Row],[Relationship]]</f>
        <v>Application Collaboration_Junction_Access</v>
      </c>
      <c r="C282" t="s">
        <v>92</v>
      </c>
      <c r="D282" t="s">
        <v>102</v>
      </c>
      <c r="E282" t="s">
        <v>13</v>
      </c>
      <c r="F282" s="1" t="str">
        <f>VLOOKUP(SourceRelations[[#This Row],[Relationship]],Coding[],2, FALSE)</f>
        <v>a</v>
      </c>
    </row>
    <row r="283" spans="2:6" x14ac:dyDescent="0.2">
      <c r="B283" s="1" t="str">
        <f>SourceRelations[[#This Row],[From]]&amp;"_"&amp;SourceRelations[[#This Row],[To]]&amp;"_"&amp;SourceRelations[[#This Row],[Relationship]]</f>
        <v>Application Collaboration_Junction_Assignment</v>
      </c>
      <c r="C283" t="s">
        <v>92</v>
      </c>
      <c r="D283" t="s">
        <v>102</v>
      </c>
      <c r="E283" t="s">
        <v>19</v>
      </c>
      <c r="F283" s="1" t="str">
        <f>VLOOKUP(SourceRelations[[#This Row],[Relationship]],Coding[],2, FALSE)</f>
        <v>i</v>
      </c>
    </row>
    <row r="284" spans="2:6" x14ac:dyDescent="0.2">
      <c r="B284" s="1" t="str">
        <f>SourceRelations[[#This Row],[From]]&amp;"_"&amp;SourceRelations[[#This Row],[To]]&amp;"_"&amp;SourceRelations[[#This Row],[Relationship]]</f>
        <v>Application Collaboration_Junction_Association</v>
      </c>
      <c r="C284" t="s">
        <v>92</v>
      </c>
      <c r="D284" t="s">
        <v>102</v>
      </c>
      <c r="E284" t="s">
        <v>7</v>
      </c>
      <c r="F284" s="1" t="str">
        <f>VLOOKUP(SourceRelations[[#This Row],[Relationship]],Coding[],2, FALSE)</f>
        <v>o</v>
      </c>
    </row>
    <row r="285" spans="2:6" x14ac:dyDescent="0.2">
      <c r="B285" s="1" t="str">
        <f>SourceRelations[[#This Row],[From]]&amp;"_"&amp;SourceRelations[[#This Row],[To]]&amp;"_"&amp;SourceRelations[[#This Row],[Relationship]]</f>
        <v>Application Collaboration_Junction_Flow</v>
      </c>
      <c r="C285" t="s">
        <v>92</v>
      </c>
      <c r="D285" t="s">
        <v>102</v>
      </c>
      <c r="E285" t="s">
        <v>16</v>
      </c>
      <c r="F285" s="1" t="str">
        <f>VLOOKUP(SourceRelations[[#This Row],[Relationship]],Coding[],2, FALSE)</f>
        <v>f</v>
      </c>
    </row>
    <row r="286" spans="2:6" x14ac:dyDescent="0.2">
      <c r="B286" s="1" t="str">
        <f>SourceRelations[[#This Row],[From]]&amp;"_"&amp;SourceRelations[[#This Row],[To]]&amp;"_"&amp;SourceRelations[[#This Row],[Relationship]]</f>
        <v>Application Collaboration_Junction_Influence</v>
      </c>
      <c r="C286" t="s">
        <v>92</v>
      </c>
      <c r="D286" t="s">
        <v>102</v>
      </c>
      <c r="E286" t="s">
        <v>6</v>
      </c>
      <c r="F286" s="1" t="str">
        <f>VLOOKUP(SourceRelations[[#This Row],[Relationship]],Coding[],2, FALSE)</f>
        <v>n</v>
      </c>
    </row>
    <row r="287" spans="2:6" x14ac:dyDescent="0.2">
      <c r="B287" s="1" t="str">
        <f>SourceRelations[[#This Row],[From]]&amp;"_"&amp;SourceRelations[[#This Row],[To]]&amp;"_"&amp;SourceRelations[[#This Row],[Relationship]]</f>
        <v>Application Collaboration_Junction_Realization</v>
      </c>
      <c r="C287" t="s">
        <v>92</v>
      </c>
      <c r="D287" t="s">
        <v>102</v>
      </c>
      <c r="E287" t="s">
        <v>23</v>
      </c>
      <c r="F287" s="1" t="str">
        <f>VLOOKUP(SourceRelations[[#This Row],[Relationship]],Coding[],2, FALSE)</f>
        <v>r</v>
      </c>
    </row>
    <row r="288" spans="2:6" x14ac:dyDescent="0.2">
      <c r="B288" s="1" t="str">
        <f>SourceRelations[[#This Row],[From]]&amp;"_"&amp;SourceRelations[[#This Row],[To]]&amp;"_"&amp;SourceRelations[[#This Row],[Relationship]]</f>
        <v>Application Collaboration_Junction_Serving</v>
      </c>
      <c r="C288" t="s">
        <v>92</v>
      </c>
      <c r="D288" t="s">
        <v>102</v>
      </c>
      <c r="E288" t="s">
        <v>27</v>
      </c>
      <c r="F288" s="1" t="str">
        <f>VLOOKUP(SourceRelations[[#This Row],[Relationship]],Coding[],2, FALSE)</f>
        <v>v</v>
      </c>
    </row>
    <row r="289" spans="2:6" x14ac:dyDescent="0.2">
      <c r="B289" s="1" t="str">
        <f>SourceRelations[[#This Row],[From]]&amp;"_"&amp;SourceRelations[[#This Row],[To]]&amp;"_"&amp;SourceRelations[[#This Row],[Relationship]]</f>
        <v>Application Collaboration_Junction_Triggering</v>
      </c>
      <c r="C289" t="s">
        <v>92</v>
      </c>
      <c r="D289" t="s">
        <v>102</v>
      </c>
      <c r="E289" t="s">
        <v>26</v>
      </c>
      <c r="F289" s="1" t="str">
        <f>VLOOKUP(SourceRelations[[#This Row],[Relationship]],Coding[],2, FALSE)</f>
        <v>t</v>
      </c>
    </row>
    <row r="290" spans="2:6" x14ac:dyDescent="0.2">
      <c r="B290" s="1" t="str">
        <f>SourceRelations[[#This Row],[From]]&amp;"_"&amp;SourceRelations[[#This Row],[To]]&amp;"_"&amp;SourceRelations[[#This Row],[Relationship]]</f>
        <v>Application Collaboration_Location_Association</v>
      </c>
      <c r="C290" t="s">
        <v>92</v>
      </c>
      <c r="D290" t="s">
        <v>81</v>
      </c>
      <c r="E290" t="s">
        <v>7</v>
      </c>
      <c r="F290" s="1" t="str">
        <f>VLOOKUP(SourceRelations[[#This Row],[Relationship]],Coding[],2, FALSE)</f>
        <v>o</v>
      </c>
    </row>
    <row r="291" spans="2:6" x14ac:dyDescent="0.2">
      <c r="B291" s="1" t="str">
        <f>SourceRelations[[#This Row],[From]]&amp;"_"&amp;SourceRelations[[#This Row],[To]]&amp;"_"&amp;SourceRelations[[#This Row],[Relationship]]</f>
        <v>Application Collaboration_Location_Flow</v>
      </c>
      <c r="C291" t="s">
        <v>92</v>
      </c>
      <c r="D291" t="s">
        <v>81</v>
      </c>
      <c r="E291" t="s">
        <v>16</v>
      </c>
      <c r="F291" s="1" t="str">
        <f>VLOOKUP(SourceRelations[[#This Row],[Relationship]],Coding[],2, FALSE)</f>
        <v>f</v>
      </c>
    </row>
    <row r="292" spans="2:6" x14ac:dyDescent="0.2">
      <c r="B292" s="1" t="str">
        <f>SourceRelations[[#This Row],[From]]&amp;"_"&amp;SourceRelations[[#This Row],[To]]&amp;"_"&amp;SourceRelations[[#This Row],[Relationship]]</f>
        <v>Application Collaboration_Location_Serving</v>
      </c>
      <c r="C292" t="s">
        <v>92</v>
      </c>
      <c r="D292" t="s">
        <v>81</v>
      </c>
      <c r="E292" t="s">
        <v>27</v>
      </c>
      <c r="F292" s="1" t="str">
        <f>VLOOKUP(SourceRelations[[#This Row],[Relationship]],Coding[],2, FALSE)</f>
        <v>v</v>
      </c>
    </row>
    <row r="293" spans="2:6" x14ac:dyDescent="0.2">
      <c r="B293" s="1" t="str">
        <f>SourceRelations[[#This Row],[From]]&amp;"_"&amp;SourceRelations[[#This Row],[To]]&amp;"_"&amp;SourceRelations[[#This Row],[Relationship]]</f>
        <v>Application Collaboration_Location_Triggering</v>
      </c>
      <c r="C293" t="s">
        <v>92</v>
      </c>
      <c r="D293" t="s">
        <v>81</v>
      </c>
      <c r="E293" t="s">
        <v>26</v>
      </c>
      <c r="F293" s="1" t="str">
        <f>VLOOKUP(SourceRelations[[#This Row],[Relationship]],Coding[],2, FALSE)</f>
        <v>t</v>
      </c>
    </row>
    <row r="294" spans="2:6" x14ac:dyDescent="0.2">
      <c r="B294" s="1" t="str">
        <f>SourceRelations[[#This Row],[From]]&amp;"_"&amp;SourceRelations[[#This Row],[To]]&amp;"_"&amp;SourceRelations[[#This Row],[Relationship]]</f>
        <v>Application Collaboration_Material_Access</v>
      </c>
      <c r="C294" t="s">
        <v>92</v>
      </c>
      <c r="D294" t="s">
        <v>72</v>
      </c>
      <c r="E294" t="s">
        <v>13</v>
      </c>
      <c r="F294" s="1" t="str">
        <f>VLOOKUP(SourceRelations[[#This Row],[Relationship]],Coding[],2, FALSE)</f>
        <v>a</v>
      </c>
    </row>
    <row r="295" spans="2:6" x14ac:dyDescent="0.2">
      <c r="B295" s="1" t="str">
        <f>SourceRelations[[#This Row],[From]]&amp;"_"&amp;SourceRelations[[#This Row],[To]]&amp;"_"&amp;SourceRelations[[#This Row],[Relationship]]</f>
        <v>Application Collaboration_Material_Association</v>
      </c>
      <c r="C295" t="s">
        <v>92</v>
      </c>
      <c r="D295" t="s">
        <v>72</v>
      </c>
      <c r="E295" t="s">
        <v>7</v>
      </c>
      <c r="F295" s="1" t="str">
        <f>VLOOKUP(SourceRelations[[#This Row],[Relationship]],Coding[],2, FALSE)</f>
        <v>o</v>
      </c>
    </row>
    <row r="296" spans="2:6" x14ac:dyDescent="0.2">
      <c r="B296" s="1" t="str">
        <f>SourceRelations[[#This Row],[From]]&amp;"_"&amp;SourceRelations[[#This Row],[To]]&amp;"_"&amp;SourceRelations[[#This Row],[Relationship]]</f>
        <v>Application Collaboration_Meaning_Association</v>
      </c>
      <c r="C296" t="s">
        <v>92</v>
      </c>
      <c r="D296" t="s">
        <v>52</v>
      </c>
      <c r="E296" t="s">
        <v>7</v>
      </c>
      <c r="F296" s="1" t="str">
        <f>VLOOKUP(SourceRelations[[#This Row],[Relationship]],Coding[],2, FALSE)</f>
        <v>o</v>
      </c>
    </row>
    <row r="297" spans="2:6" x14ac:dyDescent="0.2">
      <c r="B297" s="1" t="str">
        <f>SourceRelations[[#This Row],[From]]&amp;"_"&amp;SourceRelations[[#This Row],[To]]&amp;"_"&amp;SourceRelations[[#This Row],[Relationship]]</f>
        <v>Application Collaboration_Meaning_Influence</v>
      </c>
      <c r="C297" t="s">
        <v>92</v>
      </c>
      <c r="D297" t="s">
        <v>52</v>
      </c>
      <c r="E297" t="s">
        <v>6</v>
      </c>
      <c r="F297" s="1" t="str">
        <f>VLOOKUP(SourceRelations[[#This Row],[Relationship]],Coding[],2, FALSE)</f>
        <v>n</v>
      </c>
    </row>
    <row r="298" spans="2:6" x14ac:dyDescent="0.2">
      <c r="B298" s="1" t="str">
        <f>SourceRelations[[#This Row],[From]]&amp;"_"&amp;SourceRelations[[#This Row],[To]]&amp;"_"&amp;SourceRelations[[#This Row],[Relationship]]</f>
        <v>Application Collaboration_Node_Association</v>
      </c>
      <c r="C298" t="s">
        <v>92</v>
      </c>
      <c r="D298" t="s">
        <v>43</v>
      </c>
      <c r="E298" t="s">
        <v>7</v>
      </c>
      <c r="F298" s="1" t="str">
        <f>VLOOKUP(SourceRelations[[#This Row],[Relationship]],Coding[],2, FALSE)</f>
        <v>o</v>
      </c>
    </row>
    <row r="299" spans="2:6" x14ac:dyDescent="0.2">
      <c r="B299" s="1" t="str">
        <f>SourceRelations[[#This Row],[From]]&amp;"_"&amp;SourceRelations[[#This Row],[To]]&amp;"_"&amp;SourceRelations[[#This Row],[Relationship]]</f>
        <v>Application Collaboration_Node_Flow</v>
      </c>
      <c r="C299" t="s">
        <v>92</v>
      </c>
      <c r="D299" t="s">
        <v>43</v>
      </c>
      <c r="E299" t="s">
        <v>16</v>
      </c>
      <c r="F299" s="1" t="str">
        <f>VLOOKUP(SourceRelations[[#This Row],[Relationship]],Coding[],2, FALSE)</f>
        <v>f</v>
      </c>
    </row>
    <row r="300" spans="2:6" x14ac:dyDescent="0.2">
      <c r="B300" s="1" t="str">
        <f>SourceRelations[[#This Row],[From]]&amp;"_"&amp;SourceRelations[[#This Row],[To]]&amp;"_"&amp;SourceRelations[[#This Row],[Relationship]]</f>
        <v>Application Collaboration_Node_Serving</v>
      </c>
      <c r="C300" t="s">
        <v>92</v>
      </c>
      <c r="D300" t="s">
        <v>43</v>
      </c>
      <c r="E300" t="s">
        <v>27</v>
      </c>
      <c r="F300" s="1" t="str">
        <f>VLOOKUP(SourceRelations[[#This Row],[Relationship]],Coding[],2, FALSE)</f>
        <v>v</v>
      </c>
    </row>
    <row r="301" spans="2:6" x14ac:dyDescent="0.2">
      <c r="B301" s="1" t="str">
        <f>SourceRelations[[#This Row],[From]]&amp;"_"&amp;SourceRelations[[#This Row],[To]]&amp;"_"&amp;SourceRelations[[#This Row],[Relationship]]</f>
        <v>Application Collaboration_Node_Triggering</v>
      </c>
      <c r="C301" t="s">
        <v>92</v>
      </c>
      <c r="D301" t="s">
        <v>43</v>
      </c>
      <c r="E301" t="s">
        <v>26</v>
      </c>
      <c r="F301" s="1" t="str">
        <f>VLOOKUP(SourceRelations[[#This Row],[Relationship]],Coding[],2, FALSE)</f>
        <v>t</v>
      </c>
    </row>
    <row r="302" spans="2:6" x14ac:dyDescent="0.2">
      <c r="B302" s="1" t="str">
        <f>SourceRelations[[#This Row],[From]]&amp;"_"&amp;SourceRelations[[#This Row],[To]]&amp;"_"&amp;SourceRelations[[#This Row],[Relationship]]</f>
        <v>Application Collaboration_Or Junction_Access</v>
      </c>
      <c r="C302" t="s">
        <v>92</v>
      </c>
      <c r="D302" t="s">
        <v>103</v>
      </c>
      <c r="E302" t="s">
        <v>13</v>
      </c>
      <c r="F302" s="1" t="str">
        <f>VLOOKUP(SourceRelations[[#This Row],[Relationship]],Coding[],2, FALSE)</f>
        <v>a</v>
      </c>
    </row>
    <row r="303" spans="2:6" x14ac:dyDescent="0.2">
      <c r="B303" s="1" t="str">
        <f>SourceRelations[[#This Row],[From]]&amp;"_"&amp;SourceRelations[[#This Row],[To]]&amp;"_"&amp;SourceRelations[[#This Row],[Relationship]]</f>
        <v>Application Collaboration_Or Junction_Assignment</v>
      </c>
      <c r="C303" t="s">
        <v>92</v>
      </c>
      <c r="D303" t="s">
        <v>103</v>
      </c>
      <c r="E303" t="s">
        <v>19</v>
      </c>
      <c r="F303" s="1" t="str">
        <f>VLOOKUP(SourceRelations[[#This Row],[Relationship]],Coding[],2, FALSE)</f>
        <v>i</v>
      </c>
    </row>
    <row r="304" spans="2:6" x14ac:dyDescent="0.2">
      <c r="B304" s="1" t="str">
        <f>SourceRelations[[#This Row],[From]]&amp;"_"&amp;SourceRelations[[#This Row],[To]]&amp;"_"&amp;SourceRelations[[#This Row],[Relationship]]</f>
        <v>Application Collaboration_Or Junction_Association</v>
      </c>
      <c r="C304" t="s">
        <v>92</v>
      </c>
      <c r="D304" t="s">
        <v>103</v>
      </c>
      <c r="E304" t="s">
        <v>7</v>
      </c>
      <c r="F304" s="1" t="str">
        <f>VLOOKUP(SourceRelations[[#This Row],[Relationship]],Coding[],2, FALSE)</f>
        <v>o</v>
      </c>
    </row>
    <row r="305" spans="2:6" x14ac:dyDescent="0.2">
      <c r="B305" s="1" t="str">
        <f>SourceRelations[[#This Row],[From]]&amp;"_"&amp;SourceRelations[[#This Row],[To]]&amp;"_"&amp;SourceRelations[[#This Row],[Relationship]]</f>
        <v>Application Collaboration_Or Junction_Flow</v>
      </c>
      <c r="C305" t="s">
        <v>92</v>
      </c>
      <c r="D305" t="s">
        <v>103</v>
      </c>
      <c r="E305" t="s">
        <v>16</v>
      </c>
      <c r="F305" s="1" t="str">
        <f>VLOOKUP(SourceRelations[[#This Row],[Relationship]],Coding[],2, FALSE)</f>
        <v>f</v>
      </c>
    </row>
    <row r="306" spans="2:6" x14ac:dyDescent="0.2">
      <c r="B306" s="1" t="str">
        <f>SourceRelations[[#This Row],[From]]&amp;"_"&amp;SourceRelations[[#This Row],[To]]&amp;"_"&amp;SourceRelations[[#This Row],[Relationship]]</f>
        <v>Application Collaboration_Or Junction_Influence</v>
      </c>
      <c r="C306" t="s">
        <v>92</v>
      </c>
      <c r="D306" t="s">
        <v>103</v>
      </c>
      <c r="E306" t="s">
        <v>6</v>
      </c>
      <c r="F306" s="1" t="str">
        <f>VLOOKUP(SourceRelations[[#This Row],[Relationship]],Coding[],2, FALSE)</f>
        <v>n</v>
      </c>
    </row>
    <row r="307" spans="2:6" x14ac:dyDescent="0.2">
      <c r="B307" s="1" t="str">
        <f>SourceRelations[[#This Row],[From]]&amp;"_"&amp;SourceRelations[[#This Row],[To]]&amp;"_"&amp;SourceRelations[[#This Row],[Relationship]]</f>
        <v>Application Collaboration_Or Junction_Realization</v>
      </c>
      <c r="C307" t="s">
        <v>92</v>
      </c>
      <c r="D307" t="s">
        <v>103</v>
      </c>
      <c r="E307" t="s">
        <v>23</v>
      </c>
      <c r="F307" s="1" t="str">
        <f>VLOOKUP(SourceRelations[[#This Row],[Relationship]],Coding[],2, FALSE)</f>
        <v>r</v>
      </c>
    </row>
    <row r="308" spans="2:6" x14ac:dyDescent="0.2">
      <c r="B308" s="1" t="str">
        <f>SourceRelations[[#This Row],[From]]&amp;"_"&amp;SourceRelations[[#This Row],[To]]&amp;"_"&amp;SourceRelations[[#This Row],[Relationship]]</f>
        <v>Application Collaboration_Or Junction_Serving</v>
      </c>
      <c r="C308" t="s">
        <v>92</v>
      </c>
      <c r="D308" t="s">
        <v>103</v>
      </c>
      <c r="E308" t="s">
        <v>27</v>
      </c>
      <c r="F308" s="1" t="str">
        <f>VLOOKUP(SourceRelations[[#This Row],[Relationship]],Coding[],2, FALSE)</f>
        <v>v</v>
      </c>
    </row>
    <row r="309" spans="2:6" x14ac:dyDescent="0.2">
      <c r="B309" s="1" t="str">
        <f>SourceRelations[[#This Row],[From]]&amp;"_"&amp;SourceRelations[[#This Row],[To]]&amp;"_"&amp;SourceRelations[[#This Row],[Relationship]]</f>
        <v>Application Collaboration_Or Junction_Triggering</v>
      </c>
      <c r="C309" t="s">
        <v>92</v>
      </c>
      <c r="D309" t="s">
        <v>103</v>
      </c>
      <c r="E309" t="s">
        <v>26</v>
      </c>
      <c r="F309" s="1" t="str">
        <f>VLOOKUP(SourceRelations[[#This Row],[Relationship]],Coding[],2, FALSE)</f>
        <v>t</v>
      </c>
    </row>
    <row r="310" spans="2:6" x14ac:dyDescent="0.2">
      <c r="B310" s="1" t="str">
        <f>SourceRelations[[#This Row],[From]]&amp;"_"&amp;SourceRelations[[#This Row],[To]]&amp;"_"&amp;SourceRelations[[#This Row],[Relationship]]</f>
        <v>Application Collaboration_Outcome_Association</v>
      </c>
      <c r="C310" t="s">
        <v>92</v>
      </c>
      <c r="D310" t="s">
        <v>53</v>
      </c>
      <c r="E310" t="s">
        <v>7</v>
      </c>
      <c r="F310" s="1" t="str">
        <f>VLOOKUP(SourceRelations[[#This Row],[Relationship]],Coding[],2, FALSE)</f>
        <v>o</v>
      </c>
    </row>
    <row r="311" spans="2:6" x14ac:dyDescent="0.2">
      <c r="B311" s="1" t="str">
        <f>SourceRelations[[#This Row],[From]]&amp;"_"&amp;SourceRelations[[#This Row],[To]]&amp;"_"&amp;SourceRelations[[#This Row],[Relationship]]</f>
        <v>Application Collaboration_Outcome_Influence</v>
      </c>
      <c r="C311" t="s">
        <v>92</v>
      </c>
      <c r="D311" t="s">
        <v>53</v>
      </c>
      <c r="E311" t="s">
        <v>6</v>
      </c>
      <c r="F311" s="1" t="str">
        <f>VLOOKUP(SourceRelations[[#This Row],[Relationship]],Coding[],2, FALSE)</f>
        <v>n</v>
      </c>
    </row>
    <row r="312" spans="2:6" x14ac:dyDescent="0.2">
      <c r="B312" s="1" t="str">
        <f>SourceRelations[[#This Row],[From]]&amp;"_"&amp;SourceRelations[[#This Row],[To]]&amp;"_"&amp;SourceRelations[[#This Row],[Relationship]]</f>
        <v>Application Collaboration_Outcome_Realization</v>
      </c>
      <c r="C312" t="s">
        <v>92</v>
      </c>
      <c r="D312" t="s">
        <v>53</v>
      </c>
      <c r="E312" t="s">
        <v>23</v>
      </c>
      <c r="F312" s="1" t="str">
        <f>VLOOKUP(SourceRelations[[#This Row],[Relationship]],Coding[],2, FALSE)</f>
        <v>r</v>
      </c>
    </row>
    <row r="313" spans="2:6" x14ac:dyDescent="0.2">
      <c r="B313" s="1" t="str">
        <f>SourceRelations[[#This Row],[From]]&amp;"_"&amp;SourceRelations[[#This Row],[To]]&amp;"_"&amp;SourceRelations[[#This Row],[Relationship]]</f>
        <v>Application Collaboration_Path_Association</v>
      </c>
      <c r="C313" t="s">
        <v>92</v>
      </c>
      <c r="D313" t="s">
        <v>65</v>
      </c>
      <c r="E313" t="s">
        <v>7</v>
      </c>
      <c r="F313" s="1" t="str">
        <f>VLOOKUP(SourceRelations[[#This Row],[Relationship]],Coding[],2, FALSE)</f>
        <v>o</v>
      </c>
    </row>
    <row r="314" spans="2:6" x14ac:dyDescent="0.2">
      <c r="B314" s="1" t="str">
        <f>SourceRelations[[#This Row],[From]]&amp;"_"&amp;SourceRelations[[#This Row],[To]]&amp;"_"&amp;SourceRelations[[#This Row],[Relationship]]</f>
        <v>Application Collaboration_Path_Flow</v>
      </c>
      <c r="C314" t="s">
        <v>92</v>
      </c>
      <c r="D314" t="s">
        <v>65</v>
      </c>
      <c r="E314" t="s">
        <v>16</v>
      </c>
      <c r="F314" s="1" t="str">
        <f>VLOOKUP(SourceRelations[[#This Row],[Relationship]],Coding[],2, FALSE)</f>
        <v>f</v>
      </c>
    </row>
    <row r="315" spans="2:6" x14ac:dyDescent="0.2">
      <c r="B315" s="1" t="str">
        <f>SourceRelations[[#This Row],[From]]&amp;"_"&amp;SourceRelations[[#This Row],[To]]&amp;"_"&amp;SourceRelations[[#This Row],[Relationship]]</f>
        <v>Application Collaboration_Path_Serving</v>
      </c>
      <c r="C315" t="s">
        <v>92</v>
      </c>
      <c r="D315" t="s">
        <v>65</v>
      </c>
      <c r="E315" t="s">
        <v>27</v>
      </c>
      <c r="F315" s="1" t="str">
        <f>VLOOKUP(SourceRelations[[#This Row],[Relationship]],Coding[],2, FALSE)</f>
        <v>v</v>
      </c>
    </row>
    <row r="316" spans="2:6" x14ac:dyDescent="0.2">
      <c r="B316" s="1" t="str">
        <f>SourceRelations[[#This Row],[From]]&amp;"_"&amp;SourceRelations[[#This Row],[To]]&amp;"_"&amp;SourceRelations[[#This Row],[Relationship]]</f>
        <v>Application Collaboration_Path_Triggering</v>
      </c>
      <c r="C316" t="s">
        <v>92</v>
      </c>
      <c r="D316" t="s">
        <v>65</v>
      </c>
      <c r="E316" t="s">
        <v>26</v>
      </c>
      <c r="F316" s="1" t="str">
        <f>VLOOKUP(SourceRelations[[#This Row],[Relationship]],Coding[],2, FALSE)</f>
        <v>t</v>
      </c>
    </row>
    <row r="317" spans="2:6" x14ac:dyDescent="0.2">
      <c r="B317" s="1" t="str">
        <f>SourceRelations[[#This Row],[From]]&amp;"_"&amp;SourceRelations[[#This Row],[To]]&amp;"_"&amp;SourceRelations[[#This Row],[Relationship]]</f>
        <v>Application Collaboration_Plateau_Association</v>
      </c>
      <c r="C317" t="s">
        <v>92</v>
      </c>
      <c r="D317" t="s">
        <v>78</v>
      </c>
      <c r="E317" t="s">
        <v>7</v>
      </c>
      <c r="F317" s="1" t="str">
        <f>VLOOKUP(SourceRelations[[#This Row],[Relationship]],Coding[],2, FALSE)</f>
        <v>o</v>
      </c>
    </row>
    <row r="318" spans="2:6" x14ac:dyDescent="0.2">
      <c r="B318" s="1" t="str">
        <f>SourceRelations[[#This Row],[From]]&amp;"_"&amp;SourceRelations[[#This Row],[To]]&amp;"_"&amp;SourceRelations[[#This Row],[Relationship]]</f>
        <v>Application Collaboration_Principle_Association</v>
      </c>
      <c r="C318" t="s">
        <v>92</v>
      </c>
      <c r="D318" t="s">
        <v>54</v>
      </c>
      <c r="E318" t="s">
        <v>7</v>
      </c>
      <c r="F318" s="1" t="str">
        <f>VLOOKUP(SourceRelations[[#This Row],[Relationship]],Coding[],2, FALSE)</f>
        <v>o</v>
      </c>
    </row>
    <row r="319" spans="2:6" x14ac:dyDescent="0.2">
      <c r="B319" s="1" t="str">
        <f>SourceRelations[[#This Row],[From]]&amp;"_"&amp;SourceRelations[[#This Row],[To]]&amp;"_"&amp;SourceRelations[[#This Row],[Relationship]]</f>
        <v>Application Collaboration_Principle_Influence</v>
      </c>
      <c r="C319" t="s">
        <v>92</v>
      </c>
      <c r="D319" t="s">
        <v>54</v>
      </c>
      <c r="E319" t="s">
        <v>6</v>
      </c>
      <c r="F319" s="1" t="str">
        <f>VLOOKUP(SourceRelations[[#This Row],[Relationship]],Coding[],2, FALSE)</f>
        <v>n</v>
      </c>
    </row>
    <row r="320" spans="2:6" x14ac:dyDescent="0.2">
      <c r="B320" s="1" t="str">
        <f>SourceRelations[[#This Row],[From]]&amp;"_"&amp;SourceRelations[[#This Row],[To]]&amp;"_"&amp;SourceRelations[[#This Row],[Relationship]]</f>
        <v>Application Collaboration_Principle_Realization</v>
      </c>
      <c r="C320" t="s">
        <v>92</v>
      </c>
      <c r="D320" t="s">
        <v>54</v>
      </c>
      <c r="E320" t="s">
        <v>23</v>
      </c>
      <c r="F320" s="1" t="str">
        <f>VLOOKUP(SourceRelations[[#This Row],[Relationship]],Coding[],2, FALSE)</f>
        <v>r</v>
      </c>
    </row>
    <row r="321" spans="2:6" x14ac:dyDescent="0.2">
      <c r="B321" s="1" t="str">
        <f>SourceRelations[[#This Row],[From]]&amp;"_"&amp;SourceRelations[[#This Row],[To]]&amp;"_"&amp;SourceRelations[[#This Row],[Relationship]]</f>
        <v>Application Collaboration_Product_Association</v>
      </c>
      <c r="C321" t="s">
        <v>92</v>
      </c>
      <c r="D321" t="s">
        <v>73</v>
      </c>
      <c r="E321" t="s">
        <v>7</v>
      </c>
      <c r="F321" s="1" t="str">
        <f>VLOOKUP(SourceRelations[[#This Row],[Relationship]],Coding[],2, FALSE)</f>
        <v>o</v>
      </c>
    </row>
    <row r="322" spans="2:6" x14ac:dyDescent="0.2">
      <c r="B322" s="1" t="str">
        <f>SourceRelations[[#This Row],[From]]&amp;"_"&amp;SourceRelations[[#This Row],[To]]&amp;"_"&amp;SourceRelations[[#This Row],[Relationship]]</f>
        <v>Application Collaboration_Product_Flow</v>
      </c>
      <c r="C322" t="s">
        <v>92</v>
      </c>
      <c r="D322" t="s">
        <v>73</v>
      </c>
      <c r="E322" t="s">
        <v>16</v>
      </c>
      <c r="F322" s="1" t="str">
        <f>VLOOKUP(SourceRelations[[#This Row],[Relationship]],Coding[],2, FALSE)</f>
        <v>f</v>
      </c>
    </row>
    <row r="323" spans="2:6" x14ac:dyDescent="0.2">
      <c r="B323" s="1" t="str">
        <f>SourceRelations[[#This Row],[From]]&amp;"_"&amp;SourceRelations[[#This Row],[To]]&amp;"_"&amp;SourceRelations[[#This Row],[Relationship]]</f>
        <v>Application Collaboration_Product_Serving</v>
      </c>
      <c r="C323" t="s">
        <v>92</v>
      </c>
      <c r="D323" t="s">
        <v>73</v>
      </c>
      <c r="E323" t="s">
        <v>27</v>
      </c>
      <c r="F323" s="1" t="str">
        <f>VLOOKUP(SourceRelations[[#This Row],[Relationship]],Coding[],2, FALSE)</f>
        <v>v</v>
      </c>
    </row>
    <row r="324" spans="2:6" x14ac:dyDescent="0.2">
      <c r="B324" s="1" t="str">
        <f>SourceRelations[[#This Row],[From]]&amp;"_"&amp;SourceRelations[[#This Row],[To]]&amp;"_"&amp;SourceRelations[[#This Row],[Relationship]]</f>
        <v>Application Collaboration_Product_Triggering</v>
      </c>
      <c r="C324" t="s">
        <v>92</v>
      </c>
      <c r="D324" t="s">
        <v>73</v>
      </c>
      <c r="E324" t="s">
        <v>26</v>
      </c>
      <c r="F324" s="1" t="str">
        <f>VLOOKUP(SourceRelations[[#This Row],[Relationship]],Coding[],2, FALSE)</f>
        <v>t</v>
      </c>
    </row>
    <row r="325" spans="2:6" x14ac:dyDescent="0.2">
      <c r="B325" s="1" t="str">
        <f>SourceRelations[[#This Row],[From]]&amp;"_"&amp;SourceRelations[[#This Row],[To]]&amp;"_"&amp;SourceRelations[[#This Row],[Relationship]]</f>
        <v>Application Collaboration_Realization_Association</v>
      </c>
      <c r="C325" t="s">
        <v>92</v>
      </c>
      <c r="D325" t="s">
        <v>23</v>
      </c>
      <c r="E325" t="s">
        <v>7</v>
      </c>
      <c r="F325" s="1" t="str">
        <f>VLOOKUP(SourceRelations[[#This Row],[Relationship]],Coding[],2, FALSE)</f>
        <v>o</v>
      </c>
    </row>
    <row r="326" spans="2:6" x14ac:dyDescent="0.2">
      <c r="B326" s="1" t="str">
        <f>SourceRelations[[#This Row],[From]]&amp;"_"&amp;SourceRelations[[#This Row],[To]]&amp;"_"&amp;SourceRelations[[#This Row],[Relationship]]</f>
        <v>Application Collaboration_Representation_Access</v>
      </c>
      <c r="C326" t="s">
        <v>92</v>
      </c>
      <c r="D326" t="s">
        <v>59</v>
      </c>
      <c r="E326" t="s">
        <v>13</v>
      </c>
      <c r="F326" s="1" t="str">
        <f>VLOOKUP(SourceRelations[[#This Row],[Relationship]],Coding[],2, FALSE)</f>
        <v>a</v>
      </c>
    </row>
    <row r="327" spans="2:6" x14ac:dyDescent="0.2">
      <c r="B327" s="1" t="str">
        <f>SourceRelations[[#This Row],[From]]&amp;"_"&amp;SourceRelations[[#This Row],[To]]&amp;"_"&amp;SourceRelations[[#This Row],[Relationship]]</f>
        <v>Application Collaboration_Representation_Association</v>
      </c>
      <c r="C327" t="s">
        <v>92</v>
      </c>
      <c r="D327" t="s">
        <v>59</v>
      </c>
      <c r="E327" t="s">
        <v>7</v>
      </c>
      <c r="F327" s="1" t="str">
        <f>VLOOKUP(SourceRelations[[#This Row],[Relationship]],Coding[],2, FALSE)</f>
        <v>o</v>
      </c>
    </row>
    <row r="328" spans="2:6" x14ac:dyDescent="0.2">
      <c r="B328" s="1" t="str">
        <f>SourceRelations[[#This Row],[From]]&amp;"_"&amp;SourceRelations[[#This Row],[To]]&amp;"_"&amp;SourceRelations[[#This Row],[Relationship]]</f>
        <v>Application Collaboration_Requirement_Association</v>
      </c>
      <c r="C328" t="s">
        <v>92</v>
      </c>
      <c r="D328" t="s">
        <v>35</v>
      </c>
      <c r="E328" t="s">
        <v>7</v>
      </c>
      <c r="F328" s="1" t="str">
        <f>VLOOKUP(SourceRelations[[#This Row],[Relationship]],Coding[],2, FALSE)</f>
        <v>o</v>
      </c>
    </row>
    <row r="329" spans="2:6" x14ac:dyDescent="0.2">
      <c r="B329" s="1" t="str">
        <f>SourceRelations[[#This Row],[From]]&amp;"_"&amp;SourceRelations[[#This Row],[To]]&amp;"_"&amp;SourceRelations[[#This Row],[Relationship]]</f>
        <v>Application Collaboration_Requirement_Influence</v>
      </c>
      <c r="C329" t="s">
        <v>92</v>
      </c>
      <c r="D329" t="s">
        <v>35</v>
      </c>
      <c r="E329" t="s">
        <v>6</v>
      </c>
      <c r="F329" s="1" t="str">
        <f>VLOOKUP(SourceRelations[[#This Row],[Relationship]],Coding[],2, FALSE)</f>
        <v>n</v>
      </c>
    </row>
    <row r="330" spans="2:6" x14ac:dyDescent="0.2">
      <c r="B330" s="1" t="str">
        <f>SourceRelations[[#This Row],[From]]&amp;"_"&amp;SourceRelations[[#This Row],[To]]&amp;"_"&amp;SourceRelations[[#This Row],[Relationship]]</f>
        <v>Application Collaboration_Requirement_Realization</v>
      </c>
      <c r="C330" t="s">
        <v>92</v>
      </c>
      <c r="D330" t="s">
        <v>35</v>
      </c>
      <c r="E330" t="s">
        <v>23</v>
      </c>
      <c r="F330" s="1" t="str">
        <f>VLOOKUP(SourceRelations[[#This Row],[Relationship]],Coding[],2, FALSE)</f>
        <v>r</v>
      </c>
    </row>
    <row r="331" spans="2:6" x14ac:dyDescent="0.2">
      <c r="B331" s="1" t="str">
        <f>SourceRelations[[#This Row],[From]]&amp;"_"&amp;SourceRelations[[#This Row],[To]]&amp;"_"&amp;SourceRelations[[#This Row],[Relationship]]</f>
        <v>Application Collaboration_Resource_Association</v>
      </c>
      <c r="C331" t="s">
        <v>92</v>
      </c>
      <c r="D331" t="s">
        <v>33</v>
      </c>
      <c r="E331" t="s">
        <v>7</v>
      </c>
      <c r="F331" s="1" t="str">
        <f>VLOOKUP(SourceRelations[[#This Row],[Relationship]],Coding[],2, FALSE)</f>
        <v>o</v>
      </c>
    </row>
    <row r="332" spans="2:6" x14ac:dyDescent="0.2">
      <c r="B332" s="1" t="str">
        <f>SourceRelations[[#This Row],[From]]&amp;"_"&amp;SourceRelations[[#This Row],[To]]&amp;"_"&amp;SourceRelations[[#This Row],[Relationship]]</f>
        <v>Application Collaboration_Resource_Realization</v>
      </c>
      <c r="C332" t="s">
        <v>92</v>
      </c>
      <c r="D332" t="s">
        <v>33</v>
      </c>
      <c r="E332" t="s">
        <v>23</v>
      </c>
      <c r="F332" s="1" t="str">
        <f>VLOOKUP(SourceRelations[[#This Row],[Relationship]],Coding[],2, FALSE)</f>
        <v>r</v>
      </c>
    </row>
    <row r="333" spans="2:6" x14ac:dyDescent="0.2">
      <c r="B333" s="1" t="str">
        <f>SourceRelations[[#This Row],[From]]&amp;"_"&amp;SourceRelations[[#This Row],[To]]&amp;"_"&amp;SourceRelations[[#This Row],[Relationship]]</f>
        <v>Application Collaboration_Serving_Association</v>
      </c>
      <c r="C333" t="s">
        <v>92</v>
      </c>
      <c r="D333" t="s">
        <v>27</v>
      </c>
      <c r="E333" t="s">
        <v>7</v>
      </c>
      <c r="F333" s="1" t="str">
        <f>VLOOKUP(SourceRelations[[#This Row],[Relationship]],Coding[],2, FALSE)</f>
        <v>o</v>
      </c>
    </row>
    <row r="334" spans="2:6" x14ac:dyDescent="0.2">
      <c r="B334" s="1" t="str">
        <f>SourceRelations[[#This Row],[From]]&amp;"_"&amp;SourceRelations[[#This Row],[To]]&amp;"_"&amp;SourceRelations[[#This Row],[Relationship]]</f>
        <v>Application Collaboration_Specialization_Association</v>
      </c>
      <c r="C334" t="s">
        <v>92</v>
      </c>
      <c r="D334" t="s">
        <v>8</v>
      </c>
      <c r="E334" t="s">
        <v>7</v>
      </c>
      <c r="F334" s="1" t="str">
        <f>VLOOKUP(SourceRelations[[#This Row],[Relationship]],Coding[],2, FALSE)</f>
        <v>o</v>
      </c>
    </row>
    <row r="335" spans="2:6" x14ac:dyDescent="0.2">
      <c r="B335" s="1" t="str">
        <f>SourceRelations[[#This Row],[From]]&amp;"_"&amp;SourceRelations[[#This Row],[To]]&amp;"_"&amp;SourceRelations[[#This Row],[Relationship]]</f>
        <v>Application Collaboration_Stakeholder_Association</v>
      </c>
      <c r="C335" t="s">
        <v>92</v>
      </c>
      <c r="D335" t="s">
        <v>56</v>
      </c>
      <c r="E335" t="s">
        <v>7</v>
      </c>
      <c r="F335" s="1" t="str">
        <f>VLOOKUP(SourceRelations[[#This Row],[Relationship]],Coding[],2, FALSE)</f>
        <v>o</v>
      </c>
    </row>
    <row r="336" spans="2:6" x14ac:dyDescent="0.2">
      <c r="B336" s="1" t="str">
        <f>SourceRelations[[#This Row],[From]]&amp;"_"&amp;SourceRelations[[#This Row],[To]]&amp;"_"&amp;SourceRelations[[#This Row],[Relationship]]</f>
        <v>Application Collaboration_Stakeholder_Influence</v>
      </c>
      <c r="C336" t="s">
        <v>92</v>
      </c>
      <c r="D336" t="s">
        <v>56</v>
      </c>
      <c r="E336" t="s">
        <v>6</v>
      </c>
      <c r="F336" s="1" t="str">
        <f>VLOOKUP(SourceRelations[[#This Row],[Relationship]],Coding[],2, FALSE)</f>
        <v>n</v>
      </c>
    </row>
    <row r="337" spans="2:6" x14ac:dyDescent="0.2">
      <c r="B337" s="1" t="str">
        <f>SourceRelations[[#This Row],[From]]&amp;"_"&amp;SourceRelations[[#This Row],[To]]&amp;"_"&amp;SourceRelations[[#This Row],[Relationship]]</f>
        <v>Application Collaboration_System Software_Association</v>
      </c>
      <c r="C337" t="s">
        <v>92</v>
      </c>
      <c r="D337" t="s">
        <v>49</v>
      </c>
      <c r="E337" t="s">
        <v>7</v>
      </c>
      <c r="F337" s="1" t="str">
        <f>VLOOKUP(SourceRelations[[#This Row],[Relationship]],Coding[],2, FALSE)</f>
        <v>o</v>
      </c>
    </row>
    <row r="338" spans="2:6" x14ac:dyDescent="0.2">
      <c r="B338" s="1" t="str">
        <f>SourceRelations[[#This Row],[From]]&amp;"_"&amp;SourceRelations[[#This Row],[To]]&amp;"_"&amp;SourceRelations[[#This Row],[Relationship]]</f>
        <v>Application Collaboration_System Software_Flow</v>
      </c>
      <c r="C338" t="s">
        <v>92</v>
      </c>
      <c r="D338" t="s">
        <v>49</v>
      </c>
      <c r="E338" t="s">
        <v>16</v>
      </c>
      <c r="F338" s="1" t="str">
        <f>VLOOKUP(SourceRelations[[#This Row],[Relationship]],Coding[],2, FALSE)</f>
        <v>f</v>
      </c>
    </row>
    <row r="339" spans="2:6" x14ac:dyDescent="0.2">
      <c r="B339" s="1" t="str">
        <f>SourceRelations[[#This Row],[From]]&amp;"_"&amp;SourceRelations[[#This Row],[To]]&amp;"_"&amp;SourceRelations[[#This Row],[Relationship]]</f>
        <v>Application Collaboration_System Software_Serving</v>
      </c>
      <c r="C339" t="s">
        <v>92</v>
      </c>
      <c r="D339" t="s">
        <v>49</v>
      </c>
      <c r="E339" t="s">
        <v>27</v>
      </c>
      <c r="F339" s="1" t="str">
        <f>VLOOKUP(SourceRelations[[#This Row],[Relationship]],Coding[],2, FALSE)</f>
        <v>v</v>
      </c>
    </row>
    <row r="340" spans="2:6" x14ac:dyDescent="0.2">
      <c r="B340" s="1" t="str">
        <f>SourceRelations[[#This Row],[From]]&amp;"_"&amp;SourceRelations[[#This Row],[To]]&amp;"_"&amp;SourceRelations[[#This Row],[Relationship]]</f>
        <v>Application Collaboration_System Software_Triggering</v>
      </c>
      <c r="C340" t="s">
        <v>92</v>
      </c>
      <c r="D340" t="s">
        <v>49</v>
      </c>
      <c r="E340" t="s">
        <v>26</v>
      </c>
      <c r="F340" s="1" t="str">
        <f>VLOOKUP(SourceRelations[[#This Row],[Relationship]],Coding[],2, FALSE)</f>
        <v>t</v>
      </c>
    </row>
    <row r="341" spans="2:6" x14ac:dyDescent="0.2">
      <c r="B341" s="1" t="str">
        <f>SourceRelations[[#This Row],[From]]&amp;"_"&amp;SourceRelations[[#This Row],[To]]&amp;"_"&amp;SourceRelations[[#This Row],[Relationship]]</f>
        <v>Application Collaboration_Technology Collaboration_Association</v>
      </c>
      <c r="C341" t="s">
        <v>92</v>
      </c>
      <c r="D341" t="s">
        <v>74</v>
      </c>
      <c r="E341" t="s">
        <v>7</v>
      </c>
      <c r="F341" s="1" t="str">
        <f>VLOOKUP(SourceRelations[[#This Row],[Relationship]],Coding[],2, FALSE)</f>
        <v>o</v>
      </c>
    </row>
    <row r="342" spans="2:6" x14ac:dyDescent="0.2">
      <c r="B342" s="1" t="str">
        <f>SourceRelations[[#This Row],[From]]&amp;"_"&amp;SourceRelations[[#This Row],[To]]&amp;"_"&amp;SourceRelations[[#This Row],[Relationship]]</f>
        <v>Application Collaboration_Technology Collaboration_Flow</v>
      </c>
      <c r="C342" t="s">
        <v>92</v>
      </c>
      <c r="D342" t="s">
        <v>74</v>
      </c>
      <c r="E342" t="s">
        <v>16</v>
      </c>
      <c r="F342" s="1" t="str">
        <f>VLOOKUP(SourceRelations[[#This Row],[Relationship]],Coding[],2, FALSE)</f>
        <v>f</v>
      </c>
    </row>
    <row r="343" spans="2:6" x14ac:dyDescent="0.2">
      <c r="B343" s="1" t="str">
        <f>SourceRelations[[#This Row],[From]]&amp;"_"&amp;SourceRelations[[#This Row],[To]]&amp;"_"&amp;SourceRelations[[#This Row],[Relationship]]</f>
        <v>Application Collaboration_Technology Collaboration_Serving</v>
      </c>
      <c r="C343" t="s">
        <v>92</v>
      </c>
      <c r="D343" t="s">
        <v>74</v>
      </c>
      <c r="E343" t="s">
        <v>27</v>
      </c>
      <c r="F343" s="1" t="str">
        <f>VLOOKUP(SourceRelations[[#This Row],[Relationship]],Coding[],2, FALSE)</f>
        <v>v</v>
      </c>
    </row>
    <row r="344" spans="2:6" x14ac:dyDescent="0.2">
      <c r="B344" s="1" t="str">
        <f>SourceRelations[[#This Row],[From]]&amp;"_"&amp;SourceRelations[[#This Row],[To]]&amp;"_"&amp;SourceRelations[[#This Row],[Relationship]]</f>
        <v>Application Collaboration_Technology Collaboration_Triggering</v>
      </c>
      <c r="C344" t="s">
        <v>92</v>
      </c>
      <c r="D344" t="s">
        <v>74</v>
      </c>
      <c r="E344" t="s">
        <v>26</v>
      </c>
      <c r="F344" s="1" t="str">
        <f>VLOOKUP(SourceRelations[[#This Row],[Relationship]],Coding[],2, FALSE)</f>
        <v>t</v>
      </c>
    </row>
    <row r="345" spans="2:6" x14ac:dyDescent="0.2">
      <c r="B345" s="1" t="str">
        <f>SourceRelations[[#This Row],[From]]&amp;"_"&amp;SourceRelations[[#This Row],[To]]&amp;"_"&amp;SourceRelations[[#This Row],[Relationship]]</f>
        <v>Application Collaboration_Technology Event_Association</v>
      </c>
      <c r="C345" t="s">
        <v>92</v>
      </c>
      <c r="D345" t="s">
        <v>75</v>
      </c>
      <c r="E345" t="s">
        <v>7</v>
      </c>
      <c r="F345" s="1" t="str">
        <f>VLOOKUP(SourceRelations[[#This Row],[Relationship]],Coding[],2, FALSE)</f>
        <v>o</v>
      </c>
    </row>
    <row r="346" spans="2:6" x14ac:dyDescent="0.2">
      <c r="B346" s="1" t="str">
        <f>SourceRelations[[#This Row],[From]]&amp;"_"&amp;SourceRelations[[#This Row],[To]]&amp;"_"&amp;SourceRelations[[#This Row],[Relationship]]</f>
        <v>Application Collaboration_Technology Event_Flow</v>
      </c>
      <c r="C346" t="s">
        <v>92</v>
      </c>
      <c r="D346" t="s">
        <v>75</v>
      </c>
      <c r="E346" t="s">
        <v>16</v>
      </c>
      <c r="F346" s="1" t="str">
        <f>VLOOKUP(SourceRelations[[#This Row],[Relationship]],Coding[],2, FALSE)</f>
        <v>f</v>
      </c>
    </row>
    <row r="347" spans="2:6" x14ac:dyDescent="0.2">
      <c r="B347" s="1" t="str">
        <f>SourceRelations[[#This Row],[From]]&amp;"_"&amp;SourceRelations[[#This Row],[To]]&amp;"_"&amp;SourceRelations[[#This Row],[Relationship]]</f>
        <v>Application Collaboration_Technology Event_Serving</v>
      </c>
      <c r="C347" t="s">
        <v>92</v>
      </c>
      <c r="D347" t="s">
        <v>75</v>
      </c>
      <c r="E347" t="s">
        <v>27</v>
      </c>
      <c r="F347" s="1" t="str">
        <f>VLOOKUP(SourceRelations[[#This Row],[Relationship]],Coding[],2, FALSE)</f>
        <v>v</v>
      </c>
    </row>
    <row r="348" spans="2:6" x14ac:dyDescent="0.2">
      <c r="B348" s="1" t="str">
        <f>SourceRelations[[#This Row],[From]]&amp;"_"&amp;SourceRelations[[#This Row],[To]]&amp;"_"&amp;SourceRelations[[#This Row],[Relationship]]</f>
        <v>Application Collaboration_Technology Event_Triggering</v>
      </c>
      <c r="C348" t="s">
        <v>92</v>
      </c>
      <c r="D348" t="s">
        <v>75</v>
      </c>
      <c r="E348" t="s">
        <v>26</v>
      </c>
      <c r="F348" s="1" t="str">
        <f>VLOOKUP(SourceRelations[[#This Row],[Relationship]],Coding[],2, FALSE)</f>
        <v>t</v>
      </c>
    </row>
    <row r="349" spans="2:6" x14ac:dyDescent="0.2">
      <c r="B349" s="1" t="str">
        <f>SourceRelations[[#This Row],[From]]&amp;"_"&amp;SourceRelations[[#This Row],[To]]&amp;"_"&amp;SourceRelations[[#This Row],[Relationship]]</f>
        <v>Application Collaboration_Technology Function_Association</v>
      </c>
      <c r="C349" t="s">
        <v>92</v>
      </c>
      <c r="D349" t="s">
        <v>45</v>
      </c>
      <c r="E349" t="s">
        <v>7</v>
      </c>
      <c r="F349" s="1" t="str">
        <f>VLOOKUP(SourceRelations[[#This Row],[Relationship]],Coding[],2, FALSE)</f>
        <v>o</v>
      </c>
    </row>
    <row r="350" spans="2:6" x14ac:dyDescent="0.2">
      <c r="B350" s="1" t="str">
        <f>SourceRelations[[#This Row],[From]]&amp;"_"&amp;SourceRelations[[#This Row],[To]]&amp;"_"&amp;SourceRelations[[#This Row],[Relationship]]</f>
        <v>Application Collaboration_Technology Function_Flow</v>
      </c>
      <c r="C350" t="s">
        <v>92</v>
      </c>
      <c r="D350" t="s">
        <v>45</v>
      </c>
      <c r="E350" t="s">
        <v>16</v>
      </c>
      <c r="F350" s="1" t="str">
        <f>VLOOKUP(SourceRelations[[#This Row],[Relationship]],Coding[],2, FALSE)</f>
        <v>f</v>
      </c>
    </row>
    <row r="351" spans="2:6" x14ac:dyDescent="0.2">
      <c r="B351" s="1" t="str">
        <f>SourceRelations[[#This Row],[From]]&amp;"_"&amp;SourceRelations[[#This Row],[To]]&amp;"_"&amp;SourceRelations[[#This Row],[Relationship]]</f>
        <v>Application Collaboration_Technology Function_Serving</v>
      </c>
      <c r="C351" t="s">
        <v>92</v>
      </c>
      <c r="D351" t="s">
        <v>45</v>
      </c>
      <c r="E351" t="s">
        <v>27</v>
      </c>
      <c r="F351" s="1" t="str">
        <f>VLOOKUP(SourceRelations[[#This Row],[Relationship]],Coding[],2, FALSE)</f>
        <v>v</v>
      </c>
    </row>
    <row r="352" spans="2:6" x14ac:dyDescent="0.2">
      <c r="B352" s="1" t="str">
        <f>SourceRelations[[#This Row],[From]]&amp;"_"&amp;SourceRelations[[#This Row],[To]]&amp;"_"&amp;SourceRelations[[#This Row],[Relationship]]</f>
        <v>Application Collaboration_Technology Function_Triggering</v>
      </c>
      <c r="C352" t="s">
        <v>92</v>
      </c>
      <c r="D352" t="s">
        <v>45</v>
      </c>
      <c r="E352" t="s">
        <v>26</v>
      </c>
      <c r="F352" s="1" t="str">
        <f>VLOOKUP(SourceRelations[[#This Row],[Relationship]],Coding[],2, FALSE)</f>
        <v>t</v>
      </c>
    </row>
    <row r="353" spans="2:6" x14ac:dyDescent="0.2">
      <c r="B353" s="1" t="str">
        <f>SourceRelations[[#This Row],[From]]&amp;"_"&amp;SourceRelations[[#This Row],[To]]&amp;"_"&amp;SourceRelations[[#This Row],[Relationship]]</f>
        <v>Application Collaboration_Technology Interaction_Association</v>
      </c>
      <c r="C353" t="s">
        <v>92</v>
      </c>
      <c r="D353" t="s">
        <v>46</v>
      </c>
      <c r="E353" t="s">
        <v>7</v>
      </c>
      <c r="F353" s="1" t="str">
        <f>VLOOKUP(SourceRelations[[#This Row],[Relationship]],Coding[],2, FALSE)</f>
        <v>o</v>
      </c>
    </row>
    <row r="354" spans="2:6" x14ac:dyDescent="0.2">
      <c r="B354" s="1" t="str">
        <f>SourceRelations[[#This Row],[From]]&amp;"_"&amp;SourceRelations[[#This Row],[To]]&amp;"_"&amp;SourceRelations[[#This Row],[Relationship]]</f>
        <v>Application Collaboration_Technology Interaction_Flow</v>
      </c>
      <c r="C354" t="s">
        <v>92</v>
      </c>
      <c r="D354" t="s">
        <v>46</v>
      </c>
      <c r="E354" t="s">
        <v>16</v>
      </c>
      <c r="F354" s="1" t="str">
        <f>VLOOKUP(SourceRelations[[#This Row],[Relationship]],Coding[],2, FALSE)</f>
        <v>f</v>
      </c>
    </row>
    <row r="355" spans="2:6" x14ac:dyDescent="0.2">
      <c r="B355" s="1" t="str">
        <f>SourceRelations[[#This Row],[From]]&amp;"_"&amp;SourceRelations[[#This Row],[To]]&amp;"_"&amp;SourceRelations[[#This Row],[Relationship]]</f>
        <v>Application Collaboration_Technology Interaction_Serving</v>
      </c>
      <c r="C355" t="s">
        <v>92</v>
      </c>
      <c r="D355" t="s">
        <v>46</v>
      </c>
      <c r="E355" t="s">
        <v>27</v>
      </c>
      <c r="F355" s="1" t="str">
        <f>VLOOKUP(SourceRelations[[#This Row],[Relationship]],Coding[],2, FALSE)</f>
        <v>v</v>
      </c>
    </row>
    <row r="356" spans="2:6" x14ac:dyDescent="0.2">
      <c r="B356" s="1" t="str">
        <f>SourceRelations[[#This Row],[From]]&amp;"_"&amp;SourceRelations[[#This Row],[To]]&amp;"_"&amp;SourceRelations[[#This Row],[Relationship]]</f>
        <v>Application Collaboration_Technology Interaction_Triggering</v>
      </c>
      <c r="C356" t="s">
        <v>92</v>
      </c>
      <c r="D356" t="s">
        <v>46</v>
      </c>
      <c r="E356" t="s">
        <v>26</v>
      </c>
      <c r="F356" s="1" t="str">
        <f>VLOOKUP(SourceRelations[[#This Row],[Relationship]],Coding[],2, FALSE)</f>
        <v>t</v>
      </c>
    </row>
    <row r="357" spans="2:6" x14ac:dyDescent="0.2">
      <c r="B357" s="1" t="str">
        <f>SourceRelations[[#This Row],[From]]&amp;"_"&amp;SourceRelations[[#This Row],[To]]&amp;"_"&amp;SourceRelations[[#This Row],[Relationship]]</f>
        <v>Application Collaboration_Technology Interface_Association</v>
      </c>
      <c r="C357" t="s">
        <v>92</v>
      </c>
      <c r="D357" t="s">
        <v>76</v>
      </c>
      <c r="E357" t="s">
        <v>7</v>
      </c>
      <c r="F357" s="1" t="str">
        <f>VLOOKUP(SourceRelations[[#This Row],[Relationship]],Coding[],2, FALSE)</f>
        <v>o</v>
      </c>
    </row>
    <row r="358" spans="2:6" x14ac:dyDescent="0.2">
      <c r="B358" s="1" t="str">
        <f>SourceRelations[[#This Row],[From]]&amp;"_"&amp;SourceRelations[[#This Row],[To]]&amp;"_"&amp;SourceRelations[[#This Row],[Relationship]]</f>
        <v>Application Collaboration_Technology Interface_Flow</v>
      </c>
      <c r="C358" t="s">
        <v>92</v>
      </c>
      <c r="D358" t="s">
        <v>76</v>
      </c>
      <c r="E358" t="s">
        <v>16</v>
      </c>
      <c r="F358" s="1" t="str">
        <f>VLOOKUP(SourceRelations[[#This Row],[Relationship]],Coding[],2, FALSE)</f>
        <v>f</v>
      </c>
    </row>
    <row r="359" spans="2:6" x14ac:dyDescent="0.2">
      <c r="B359" s="1" t="str">
        <f>SourceRelations[[#This Row],[From]]&amp;"_"&amp;SourceRelations[[#This Row],[To]]&amp;"_"&amp;SourceRelations[[#This Row],[Relationship]]</f>
        <v>Application Collaboration_Technology Interface_Serving</v>
      </c>
      <c r="C359" t="s">
        <v>92</v>
      </c>
      <c r="D359" t="s">
        <v>76</v>
      </c>
      <c r="E359" t="s">
        <v>27</v>
      </c>
      <c r="F359" s="1" t="str">
        <f>VLOOKUP(SourceRelations[[#This Row],[Relationship]],Coding[],2, FALSE)</f>
        <v>v</v>
      </c>
    </row>
    <row r="360" spans="2:6" x14ac:dyDescent="0.2">
      <c r="B360" s="1" t="str">
        <f>SourceRelations[[#This Row],[From]]&amp;"_"&amp;SourceRelations[[#This Row],[To]]&amp;"_"&amp;SourceRelations[[#This Row],[Relationship]]</f>
        <v>Application Collaboration_Technology Interface_Triggering</v>
      </c>
      <c r="C360" t="s">
        <v>92</v>
      </c>
      <c r="D360" t="s">
        <v>76</v>
      </c>
      <c r="E360" t="s">
        <v>26</v>
      </c>
      <c r="F360" s="1" t="str">
        <f>VLOOKUP(SourceRelations[[#This Row],[Relationship]],Coding[],2, FALSE)</f>
        <v>t</v>
      </c>
    </row>
    <row r="361" spans="2:6" x14ac:dyDescent="0.2">
      <c r="B361" s="1" t="str">
        <f>SourceRelations[[#This Row],[From]]&amp;"_"&amp;SourceRelations[[#This Row],[To]]&amp;"_"&amp;SourceRelations[[#This Row],[Relationship]]</f>
        <v>Application Collaboration_Technology Process_Association</v>
      </c>
      <c r="C361" t="s">
        <v>92</v>
      </c>
      <c r="D361" t="s">
        <v>47</v>
      </c>
      <c r="E361" t="s">
        <v>7</v>
      </c>
      <c r="F361" s="1" t="str">
        <f>VLOOKUP(SourceRelations[[#This Row],[Relationship]],Coding[],2, FALSE)</f>
        <v>o</v>
      </c>
    </row>
    <row r="362" spans="2:6" x14ac:dyDescent="0.2">
      <c r="B362" s="1" t="str">
        <f>SourceRelations[[#This Row],[From]]&amp;"_"&amp;SourceRelations[[#This Row],[To]]&amp;"_"&amp;SourceRelations[[#This Row],[Relationship]]</f>
        <v>Application Collaboration_Technology Process_Flow</v>
      </c>
      <c r="C362" t="s">
        <v>92</v>
      </c>
      <c r="D362" t="s">
        <v>47</v>
      </c>
      <c r="E362" t="s">
        <v>16</v>
      </c>
      <c r="F362" s="1" t="str">
        <f>VLOOKUP(SourceRelations[[#This Row],[Relationship]],Coding[],2, FALSE)</f>
        <v>f</v>
      </c>
    </row>
    <row r="363" spans="2:6" x14ac:dyDescent="0.2">
      <c r="B363" s="1" t="str">
        <f>SourceRelations[[#This Row],[From]]&amp;"_"&amp;SourceRelations[[#This Row],[To]]&amp;"_"&amp;SourceRelations[[#This Row],[Relationship]]</f>
        <v>Application Collaboration_Technology Process_Serving</v>
      </c>
      <c r="C363" t="s">
        <v>92</v>
      </c>
      <c r="D363" t="s">
        <v>47</v>
      </c>
      <c r="E363" t="s">
        <v>27</v>
      </c>
      <c r="F363" s="1" t="str">
        <f>VLOOKUP(SourceRelations[[#This Row],[Relationship]],Coding[],2, FALSE)</f>
        <v>v</v>
      </c>
    </row>
    <row r="364" spans="2:6" x14ac:dyDescent="0.2">
      <c r="B364" s="1" t="str">
        <f>SourceRelations[[#This Row],[From]]&amp;"_"&amp;SourceRelations[[#This Row],[To]]&amp;"_"&amp;SourceRelations[[#This Row],[Relationship]]</f>
        <v>Application Collaboration_Technology Process_Triggering</v>
      </c>
      <c r="C364" t="s">
        <v>92</v>
      </c>
      <c r="D364" t="s">
        <v>47</v>
      </c>
      <c r="E364" t="s">
        <v>26</v>
      </c>
      <c r="F364" s="1" t="str">
        <f>VLOOKUP(SourceRelations[[#This Row],[Relationship]],Coding[],2, FALSE)</f>
        <v>t</v>
      </c>
    </row>
    <row r="365" spans="2:6" x14ac:dyDescent="0.2">
      <c r="B365" s="1" t="str">
        <f>SourceRelations[[#This Row],[From]]&amp;"_"&amp;SourceRelations[[#This Row],[To]]&amp;"_"&amp;SourceRelations[[#This Row],[Relationship]]</f>
        <v>Application Collaboration_Technology Service_Association</v>
      </c>
      <c r="C365" t="s">
        <v>92</v>
      </c>
      <c r="D365" t="s">
        <v>77</v>
      </c>
      <c r="E365" t="s">
        <v>7</v>
      </c>
      <c r="F365" s="1" t="str">
        <f>VLOOKUP(SourceRelations[[#This Row],[Relationship]],Coding[],2, FALSE)</f>
        <v>o</v>
      </c>
    </row>
    <row r="366" spans="2:6" x14ac:dyDescent="0.2">
      <c r="B366" s="1" t="str">
        <f>SourceRelations[[#This Row],[From]]&amp;"_"&amp;SourceRelations[[#This Row],[To]]&amp;"_"&amp;SourceRelations[[#This Row],[Relationship]]</f>
        <v>Application Collaboration_Technology Service_Flow</v>
      </c>
      <c r="C366" t="s">
        <v>92</v>
      </c>
      <c r="D366" t="s">
        <v>77</v>
      </c>
      <c r="E366" t="s">
        <v>16</v>
      </c>
      <c r="F366" s="1" t="str">
        <f>VLOOKUP(SourceRelations[[#This Row],[Relationship]],Coding[],2, FALSE)</f>
        <v>f</v>
      </c>
    </row>
    <row r="367" spans="2:6" x14ac:dyDescent="0.2">
      <c r="B367" s="1" t="str">
        <f>SourceRelations[[#This Row],[From]]&amp;"_"&amp;SourceRelations[[#This Row],[To]]&amp;"_"&amp;SourceRelations[[#This Row],[Relationship]]</f>
        <v>Application Collaboration_Technology Service_Serving</v>
      </c>
      <c r="C367" t="s">
        <v>92</v>
      </c>
      <c r="D367" t="s">
        <v>77</v>
      </c>
      <c r="E367" t="s">
        <v>27</v>
      </c>
      <c r="F367" s="1" t="str">
        <f>VLOOKUP(SourceRelations[[#This Row],[Relationship]],Coding[],2, FALSE)</f>
        <v>v</v>
      </c>
    </row>
    <row r="368" spans="2:6" x14ac:dyDescent="0.2">
      <c r="B368" s="1" t="str">
        <f>SourceRelations[[#This Row],[From]]&amp;"_"&amp;SourceRelations[[#This Row],[To]]&amp;"_"&amp;SourceRelations[[#This Row],[Relationship]]</f>
        <v>Application Collaboration_Technology Service_Triggering</v>
      </c>
      <c r="C368" t="s">
        <v>92</v>
      </c>
      <c r="D368" t="s">
        <v>77</v>
      </c>
      <c r="E368" t="s">
        <v>26</v>
      </c>
      <c r="F368" s="1" t="str">
        <f>VLOOKUP(SourceRelations[[#This Row],[Relationship]],Coding[],2, FALSE)</f>
        <v>t</v>
      </c>
    </row>
    <row r="369" spans="2:6" x14ac:dyDescent="0.2">
      <c r="B369" s="1" t="str">
        <f>SourceRelations[[#This Row],[From]]&amp;"_"&amp;SourceRelations[[#This Row],[To]]&amp;"_"&amp;SourceRelations[[#This Row],[Relationship]]</f>
        <v>Application Collaboration_Triggering_Association</v>
      </c>
      <c r="C369" t="s">
        <v>92</v>
      </c>
      <c r="D369" t="s">
        <v>26</v>
      </c>
      <c r="E369" t="s">
        <v>7</v>
      </c>
      <c r="F369" s="1" t="str">
        <f>VLOOKUP(SourceRelations[[#This Row],[Relationship]],Coding[],2, FALSE)</f>
        <v>o</v>
      </c>
    </row>
    <row r="370" spans="2:6" x14ac:dyDescent="0.2">
      <c r="B370" s="1" t="str">
        <f>SourceRelations[[#This Row],[From]]&amp;"_"&amp;SourceRelations[[#This Row],[To]]&amp;"_"&amp;SourceRelations[[#This Row],[Relationship]]</f>
        <v>Application Collaboration_Value Stream_Association</v>
      </c>
      <c r="C370" t="s">
        <v>92</v>
      </c>
      <c r="D370" t="s">
        <v>101</v>
      </c>
      <c r="E370" t="s">
        <v>7</v>
      </c>
      <c r="F370" s="1" t="str">
        <f>VLOOKUP(SourceRelations[[#This Row],[Relationship]],Coding[],2, FALSE)</f>
        <v>o</v>
      </c>
    </row>
    <row r="371" spans="2:6" x14ac:dyDescent="0.2">
      <c r="B371" s="1" t="str">
        <f>SourceRelations[[#This Row],[From]]&amp;"_"&amp;SourceRelations[[#This Row],[To]]&amp;"_"&amp;SourceRelations[[#This Row],[Relationship]]</f>
        <v>Application Collaboration_Value Stream_Realization</v>
      </c>
      <c r="C371" t="s">
        <v>92</v>
      </c>
      <c r="D371" t="s">
        <v>101</v>
      </c>
      <c r="E371" t="s">
        <v>23</v>
      </c>
      <c r="F371" s="1" t="str">
        <f>VLOOKUP(SourceRelations[[#This Row],[Relationship]],Coding[],2, FALSE)</f>
        <v>r</v>
      </c>
    </row>
    <row r="372" spans="2:6" x14ac:dyDescent="0.2">
      <c r="B372" s="1" t="str">
        <f>SourceRelations[[#This Row],[From]]&amp;"_"&amp;SourceRelations[[#This Row],[To]]&amp;"_"&amp;SourceRelations[[#This Row],[Relationship]]</f>
        <v>Application Collaboration_Value_Association</v>
      </c>
      <c r="C372" t="s">
        <v>92</v>
      </c>
      <c r="D372" t="s">
        <v>66</v>
      </c>
      <c r="E372" t="s">
        <v>7</v>
      </c>
      <c r="F372" s="1" t="str">
        <f>VLOOKUP(SourceRelations[[#This Row],[Relationship]],Coding[],2, FALSE)</f>
        <v>o</v>
      </c>
    </row>
    <row r="373" spans="2:6" x14ac:dyDescent="0.2">
      <c r="B373" s="1" t="str">
        <f>SourceRelations[[#This Row],[From]]&amp;"_"&amp;SourceRelations[[#This Row],[To]]&amp;"_"&amp;SourceRelations[[#This Row],[Relationship]]</f>
        <v>Application Collaboration_Value_Influence</v>
      </c>
      <c r="C373" t="s">
        <v>92</v>
      </c>
      <c r="D373" t="s">
        <v>66</v>
      </c>
      <c r="E373" t="s">
        <v>6</v>
      </c>
      <c r="F373" s="1" t="str">
        <f>VLOOKUP(SourceRelations[[#This Row],[Relationship]],Coding[],2, FALSE)</f>
        <v>n</v>
      </c>
    </row>
    <row r="374" spans="2:6" x14ac:dyDescent="0.2">
      <c r="B374" s="1" t="str">
        <f>SourceRelations[[#This Row],[From]]&amp;"_"&amp;SourceRelations[[#This Row],[To]]&amp;"_"&amp;SourceRelations[[#This Row],[Relationship]]</f>
        <v>Application Collaboration_Work Package_Association</v>
      </c>
      <c r="C374" t="s">
        <v>92</v>
      </c>
      <c r="D374" t="s">
        <v>61</v>
      </c>
      <c r="E374" t="s">
        <v>7</v>
      </c>
      <c r="F374" s="1" t="str">
        <f>VLOOKUP(SourceRelations[[#This Row],[Relationship]],Coding[],2, FALSE)</f>
        <v>o</v>
      </c>
    </row>
    <row r="375" spans="2:6" x14ac:dyDescent="0.2">
      <c r="B375" s="1" t="str">
        <f>SourceRelations[[#This Row],[From]]&amp;"_"&amp;SourceRelations[[#This Row],[To]]&amp;"_"&amp;SourceRelations[[#This Row],[Relationship]]</f>
        <v>Application Component_Access_Association</v>
      </c>
      <c r="C375" t="s">
        <v>93</v>
      </c>
      <c r="D375" t="s">
        <v>13</v>
      </c>
      <c r="E375" t="s">
        <v>7</v>
      </c>
      <c r="F375" s="1" t="str">
        <f>VLOOKUP(SourceRelations[[#This Row],[Relationship]],Coding[],2, FALSE)</f>
        <v>o</v>
      </c>
    </row>
    <row r="376" spans="2:6" x14ac:dyDescent="0.2">
      <c r="B376" s="1" t="str">
        <f>SourceRelations[[#This Row],[From]]&amp;"_"&amp;SourceRelations[[#This Row],[To]]&amp;"_"&amp;SourceRelations[[#This Row],[Relationship]]</f>
        <v>Application Component_Aggregation_Association</v>
      </c>
      <c r="C376" t="s">
        <v>93</v>
      </c>
      <c r="D376" t="s">
        <v>5</v>
      </c>
      <c r="E376" t="s">
        <v>7</v>
      </c>
      <c r="F376" s="1" t="str">
        <f>VLOOKUP(SourceRelations[[#This Row],[Relationship]],Coding[],2, FALSE)</f>
        <v>o</v>
      </c>
    </row>
    <row r="377" spans="2:6" x14ac:dyDescent="0.2">
      <c r="B377" s="1" t="str">
        <f>SourceRelations[[#This Row],[From]]&amp;"_"&amp;SourceRelations[[#This Row],[To]]&amp;"_"&amp;SourceRelations[[#This Row],[Relationship]]</f>
        <v>Application Component_Application Collaboration_Association</v>
      </c>
      <c r="C377" t="s">
        <v>93</v>
      </c>
      <c r="D377" t="s">
        <v>92</v>
      </c>
      <c r="E377" t="s">
        <v>7</v>
      </c>
      <c r="F377" s="1" t="str">
        <f>VLOOKUP(SourceRelations[[#This Row],[Relationship]],Coding[],2, FALSE)</f>
        <v>o</v>
      </c>
    </row>
    <row r="378" spans="2:6" x14ac:dyDescent="0.2">
      <c r="B378" s="1" t="str">
        <f>SourceRelations[[#This Row],[From]]&amp;"_"&amp;SourceRelations[[#This Row],[To]]&amp;"_"&amp;SourceRelations[[#This Row],[Relationship]]</f>
        <v>Application Component_Application Collaboration_Flow</v>
      </c>
      <c r="C378" t="s">
        <v>93</v>
      </c>
      <c r="D378" t="s">
        <v>92</v>
      </c>
      <c r="E378" t="s">
        <v>16</v>
      </c>
      <c r="F378" s="1" t="str">
        <f>VLOOKUP(SourceRelations[[#This Row],[Relationship]],Coding[],2, FALSE)</f>
        <v>f</v>
      </c>
    </row>
    <row r="379" spans="2:6" x14ac:dyDescent="0.2">
      <c r="B379" s="1" t="str">
        <f>SourceRelations[[#This Row],[From]]&amp;"_"&amp;SourceRelations[[#This Row],[To]]&amp;"_"&amp;SourceRelations[[#This Row],[Relationship]]</f>
        <v>Application Component_Application Collaboration_Serving</v>
      </c>
      <c r="C379" t="s">
        <v>93</v>
      </c>
      <c r="D379" t="s">
        <v>92</v>
      </c>
      <c r="E379" t="s">
        <v>27</v>
      </c>
      <c r="F379" s="1" t="str">
        <f>VLOOKUP(SourceRelations[[#This Row],[Relationship]],Coding[],2, FALSE)</f>
        <v>v</v>
      </c>
    </row>
    <row r="380" spans="2:6" x14ac:dyDescent="0.2">
      <c r="B380" s="1" t="str">
        <f>SourceRelations[[#This Row],[From]]&amp;"_"&amp;SourceRelations[[#This Row],[To]]&amp;"_"&amp;SourceRelations[[#This Row],[Relationship]]</f>
        <v>Application Component_Application Collaboration_Triggering</v>
      </c>
      <c r="C380" t="s">
        <v>93</v>
      </c>
      <c r="D380" t="s">
        <v>92</v>
      </c>
      <c r="E380" t="s">
        <v>26</v>
      </c>
      <c r="F380" s="1" t="str">
        <f>VLOOKUP(SourceRelations[[#This Row],[Relationship]],Coding[],2, FALSE)</f>
        <v>t</v>
      </c>
    </row>
    <row r="381" spans="2:6" x14ac:dyDescent="0.2">
      <c r="B381" s="1" t="str">
        <f>SourceRelations[[#This Row],[From]]&amp;"_"&amp;SourceRelations[[#This Row],[To]]&amp;"_"&amp;SourceRelations[[#This Row],[Relationship]]</f>
        <v>Application Component_Application Component_Aggregation</v>
      </c>
      <c r="C381" t="s">
        <v>93</v>
      </c>
      <c r="D381" t="s">
        <v>93</v>
      </c>
      <c r="E381" t="s">
        <v>5</v>
      </c>
      <c r="F381" s="1" t="str">
        <f>VLOOKUP(SourceRelations[[#This Row],[Relationship]],Coding[],2, FALSE)</f>
        <v>g</v>
      </c>
    </row>
    <row r="382" spans="2:6" x14ac:dyDescent="0.2">
      <c r="B382" s="1" t="str">
        <f>SourceRelations[[#This Row],[From]]&amp;"_"&amp;SourceRelations[[#This Row],[To]]&amp;"_"&amp;SourceRelations[[#This Row],[Relationship]]</f>
        <v>Application Component_Application Component_Association</v>
      </c>
      <c r="C382" t="s">
        <v>93</v>
      </c>
      <c r="D382" t="s">
        <v>93</v>
      </c>
      <c r="E382" t="s">
        <v>7</v>
      </c>
      <c r="F382" s="1" t="str">
        <f>VLOOKUP(SourceRelations[[#This Row],[Relationship]],Coding[],2, FALSE)</f>
        <v>o</v>
      </c>
    </row>
    <row r="383" spans="2:6" x14ac:dyDescent="0.2">
      <c r="B383" s="1" t="str">
        <f>SourceRelations[[#This Row],[From]]&amp;"_"&amp;SourceRelations[[#This Row],[To]]&amp;"_"&amp;SourceRelations[[#This Row],[Relationship]]</f>
        <v>Application Component_Application Component_Composition</v>
      </c>
      <c r="C383" t="s">
        <v>93</v>
      </c>
      <c r="D383" t="s">
        <v>93</v>
      </c>
      <c r="E383" t="s">
        <v>4</v>
      </c>
      <c r="F383" s="1" t="str">
        <f>VLOOKUP(SourceRelations[[#This Row],[Relationship]],Coding[],2, FALSE)</f>
        <v>c</v>
      </c>
    </row>
    <row r="384" spans="2:6" x14ac:dyDescent="0.2">
      <c r="B384" s="1" t="str">
        <f>SourceRelations[[#This Row],[From]]&amp;"_"&amp;SourceRelations[[#This Row],[To]]&amp;"_"&amp;SourceRelations[[#This Row],[Relationship]]</f>
        <v>Application Component_Application Component_Flow</v>
      </c>
      <c r="C384" t="s">
        <v>93</v>
      </c>
      <c r="D384" t="s">
        <v>93</v>
      </c>
      <c r="E384" t="s">
        <v>16</v>
      </c>
      <c r="F384" s="1" t="str">
        <f>VLOOKUP(SourceRelations[[#This Row],[Relationship]],Coding[],2, FALSE)</f>
        <v>f</v>
      </c>
    </row>
    <row r="385" spans="2:6" x14ac:dyDescent="0.2">
      <c r="B385" s="1" t="str">
        <f>SourceRelations[[#This Row],[From]]&amp;"_"&amp;SourceRelations[[#This Row],[To]]&amp;"_"&amp;SourceRelations[[#This Row],[Relationship]]</f>
        <v>Application Component_Application Component_Realization</v>
      </c>
      <c r="C385" t="s">
        <v>93</v>
      </c>
      <c r="D385" t="s">
        <v>93</v>
      </c>
      <c r="E385" t="s">
        <v>23</v>
      </c>
      <c r="F385" s="1" t="str">
        <f>VLOOKUP(SourceRelations[[#This Row],[Relationship]],Coding[],2, FALSE)</f>
        <v>r</v>
      </c>
    </row>
    <row r="386" spans="2:6" x14ac:dyDescent="0.2">
      <c r="B386" s="1" t="str">
        <f>SourceRelations[[#This Row],[From]]&amp;"_"&amp;SourceRelations[[#This Row],[To]]&amp;"_"&amp;SourceRelations[[#This Row],[Relationship]]</f>
        <v>Application Component_Application Component_Serving</v>
      </c>
      <c r="C386" t="s">
        <v>93</v>
      </c>
      <c r="D386" t="s">
        <v>93</v>
      </c>
      <c r="E386" t="s">
        <v>27</v>
      </c>
      <c r="F386" s="1" t="str">
        <f>VLOOKUP(SourceRelations[[#This Row],[Relationship]],Coding[],2, FALSE)</f>
        <v>v</v>
      </c>
    </row>
    <row r="387" spans="2:6" x14ac:dyDescent="0.2">
      <c r="B387" s="1" t="str">
        <f>SourceRelations[[#This Row],[From]]&amp;"_"&amp;SourceRelations[[#This Row],[To]]&amp;"_"&amp;SourceRelations[[#This Row],[Relationship]]</f>
        <v>Application Component_Application Component_Specialization</v>
      </c>
      <c r="C387" t="s">
        <v>93</v>
      </c>
      <c r="D387" t="s">
        <v>93</v>
      </c>
      <c r="E387" t="s">
        <v>8</v>
      </c>
      <c r="F387" s="1" t="str">
        <f>VLOOKUP(SourceRelations[[#This Row],[Relationship]],Coding[],2, FALSE)</f>
        <v>s</v>
      </c>
    </row>
    <row r="388" spans="2:6" x14ac:dyDescent="0.2">
      <c r="B388" s="1" t="str">
        <f>SourceRelations[[#This Row],[From]]&amp;"_"&amp;SourceRelations[[#This Row],[To]]&amp;"_"&amp;SourceRelations[[#This Row],[Relationship]]</f>
        <v>Application Component_Application Component_Triggering</v>
      </c>
      <c r="C388" t="s">
        <v>93</v>
      </c>
      <c r="D388" t="s">
        <v>93</v>
      </c>
      <c r="E388" t="s">
        <v>26</v>
      </c>
      <c r="F388" s="1" t="str">
        <f>VLOOKUP(SourceRelations[[#This Row],[Relationship]],Coding[],2, FALSE)</f>
        <v>t</v>
      </c>
    </row>
    <row r="389" spans="2:6" x14ac:dyDescent="0.2">
      <c r="B389" s="1" t="str">
        <f>SourceRelations[[#This Row],[From]]&amp;"_"&amp;SourceRelations[[#This Row],[To]]&amp;"_"&amp;SourceRelations[[#This Row],[Relationship]]</f>
        <v>Application Component_Application Event_Assignment</v>
      </c>
      <c r="C389" t="s">
        <v>93</v>
      </c>
      <c r="D389" t="s">
        <v>94</v>
      </c>
      <c r="E389" t="s">
        <v>19</v>
      </c>
      <c r="F389" s="1" t="str">
        <f>VLOOKUP(SourceRelations[[#This Row],[Relationship]],Coding[],2, FALSE)</f>
        <v>i</v>
      </c>
    </row>
    <row r="390" spans="2:6" x14ac:dyDescent="0.2">
      <c r="B390" s="1" t="str">
        <f>SourceRelations[[#This Row],[From]]&amp;"_"&amp;SourceRelations[[#This Row],[To]]&amp;"_"&amp;SourceRelations[[#This Row],[Relationship]]</f>
        <v>Application Component_Application Event_Association</v>
      </c>
      <c r="C390" t="s">
        <v>93</v>
      </c>
      <c r="D390" t="s">
        <v>94</v>
      </c>
      <c r="E390" t="s">
        <v>7</v>
      </c>
      <c r="F390" s="1" t="str">
        <f>VLOOKUP(SourceRelations[[#This Row],[Relationship]],Coding[],2, FALSE)</f>
        <v>o</v>
      </c>
    </row>
    <row r="391" spans="2:6" x14ac:dyDescent="0.2">
      <c r="B391" s="1" t="str">
        <f>SourceRelations[[#This Row],[From]]&amp;"_"&amp;SourceRelations[[#This Row],[To]]&amp;"_"&amp;SourceRelations[[#This Row],[Relationship]]</f>
        <v>Application Component_Application Event_Flow</v>
      </c>
      <c r="C391" t="s">
        <v>93</v>
      </c>
      <c r="D391" t="s">
        <v>94</v>
      </c>
      <c r="E391" t="s">
        <v>16</v>
      </c>
      <c r="F391" s="1" t="str">
        <f>VLOOKUP(SourceRelations[[#This Row],[Relationship]],Coding[],2, FALSE)</f>
        <v>f</v>
      </c>
    </row>
    <row r="392" spans="2:6" x14ac:dyDescent="0.2">
      <c r="B392" s="1" t="str">
        <f>SourceRelations[[#This Row],[From]]&amp;"_"&amp;SourceRelations[[#This Row],[To]]&amp;"_"&amp;SourceRelations[[#This Row],[Relationship]]</f>
        <v>Application Component_Application Event_Realization</v>
      </c>
      <c r="C392" t="s">
        <v>93</v>
      </c>
      <c r="D392" t="s">
        <v>94</v>
      </c>
      <c r="E392" t="s">
        <v>23</v>
      </c>
      <c r="F392" s="1" t="str">
        <f>VLOOKUP(SourceRelations[[#This Row],[Relationship]],Coding[],2, FALSE)</f>
        <v>r</v>
      </c>
    </row>
    <row r="393" spans="2:6" x14ac:dyDescent="0.2">
      <c r="B393" s="1" t="str">
        <f>SourceRelations[[#This Row],[From]]&amp;"_"&amp;SourceRelations[[#This Row],[To]]&amp;"_"&amp;SourceRelations[[#This Row],[Relationship]]</f>
        <v>Application Component_Application Event_Serving</v>
      </c>
      <c r="C393" t="s">
        <v>93</v>
      </c>
      <c r="D393" t="s">
        <v>94</v>
      </c>
      <c r="E393" t="s">
        <v>27</v>
      </c>
      <c r="F393" s="1" t="str">
        <f>VLOOKUP(SourceRelations[[#This Row],[Relationship]],Coding[],2, FALSE)</f>
        <v>v</v>
      </c>
    </row>
    <row r="394" spans="2:6" x14ac:dyDescent="0.2">
      <c r="B394" s="1" t="str">
        <f>SourceRelations[[#This Row],[From]]&amp;"_"&amp;SourceRelations[[#This Row],[To]]&amp;"_"&amp;SourceRelations[[#This Row],[Relationship]]</f>
        <v>Application Component_Application Event_Triggering</v>
      </c>
      <c r="C394" t="s">
        <v>93</v>
      </c>
      <c r="D394" t="s">
        <v>94</v>
      </c>
      <c r="E394" t="s">
        <v>26</v>
      </c>
      <c r="F394" s="1" t="str">
        <f>VLOOKUP(SourceRelations[[#This Row],[Relationship]],Coding[],2, FALSE)</f>
        <v>t</v>
      </c>
    </row>
    <row r="395" spans="2:6" x14ac:dyDescent="0.2">
      <c r="B395" s="1" t="str">
        <f>SourceRelations[[#This Row],[From]]&amp;"_"&amp;SourceRelations[[#This Row],[To]]&amp;"_"&amp;SourceRelations[[#This Row],[Relationship]]</f>
        <v>Application Component_Application Function_Assignment</v>
      </c>
      <c r="C395" t="s">
        <v>93</v>
      </c>
      <c r="D395" t="s">
        <v>95</v>
      </c>
      <c r="E395" t="s">
        <v>19</v>
      </c>
      <c r="F395" s="1" t="str">
        <f>VLOOKUP(SourceRelations[[#This Row],[Relationship]],Coding[],2, FALSE)</f>
        <v>i</v>
      </c>
    </row>
    <row r="396" spans="2:6" x14ac:dyDescent="0.2">
      <c r="B396" s="1" t="str">
        <f>SourceRelations[[#This Row],[From]]&amp;"_"&amp;SourceRelations[[#This Row],[To]]&amp;"_"&amp;SourceRelations[[#This Row],[Relationship]]</f>
        <v>Application Component_Application Function_Association</v>
      </c>
      <c r="C396" t="s">
        <v>93</v>
      </c>
      <c r="D396" t="s">
        <v>95</v>
      </c>
      <c r="E396" t="s">
        <v>7</v>
      </c>
      <c r="F396" s="1" t="str">
        <f>VLOOKUP(SourceRelations[[#This Row],[Relationship]],Coding[],2, FALSE)</f>
        <v>o</v>
      </c>
    </row>
    <row r="397" spans="2:6" x14ac:dyDescent="0.2">
      <c r="B397" s="1" t="str">
        <f>SourceRelations[[#This Row],[From]]&amp;"_"&amp;SourceRelations[[#This Row],[To]]&amp;"_"&amp;SourceRelations[[#This Row],[Relationship]]</f>
        <v>Application Component_Application Function_Flow</v>
      </c>
      <c r="C397" t="s">
        <v>93</v>
      </c>
      <c r="D397" t="s">
        <v>95</v>
      </c>
      <c r="E397" t="s">
        <v>16</v>
      </c>
      <c r="F397" s="1" t="str">
        <f>VLOOKUP(SourceRelations[[#This Row],[Relationship]],Coding[],2, FALSE)</f>
        <v>f</v>
      </c>
    </row>
    <row r="398" spans="2:6" x14ac:dyDescent="0.2">
      <c r="B398" s="1" t="str">
        <f>SourceRelations[[#This Row],[From]]&amp;"_"&amp;SourceRelations[[#This Row],[To]]&amp;"_"&amp;SourceRelations[[#This Row],[Relationship]]</f>
        <v>Application Component_Application Function_Realization</v>
      </c>
      <c r="C398" t="s">
        <v>93</v>
      </c>
      <c r="D398" t="s">
        <v>95</v>
      </c>
      <c r="E398" t="s">
        <v>23</v>
      </c>
      <c r="F398" s="1" t="str">
        <f>VLOOKUP(SourceRelations[[#This Row],[Relationship]],Coding[],2, FALSE)</f>
        <v>r</v>
      </c>
    </row>
    <row r="399" spans="2:6" x14ac:dyDescent="0.2">
      <c r="B399" s="1" t="str">
        <f>SourceRelations[[#This Row],[From]]&amp;"_"&amp;SourceRelations[[#This Row],[To]]&amp;"_"&amp;SourceRelations[[#This Row],[Relationship]]</f>
        <v>Application Component_Application Function_Serving</v>
      </c>
      <c r="C399" t="s">
        <v>93</v>
      </c>
      <c r="D399" t="s">
        <v>95</v>
      </c>
      <c r="E399" t="s">
        <v>27</v>
      </c>
      <c r="F399" s="1" t="str">
        <f>VLOOKUP(SourceRelations[[#This Row],[Relationship]],Coding[],2, FALSE)</f>
        <v>v</v>
      </c>
    </row>
    <row r="400" spans="2:6" x14ac:dyDescent="0.2">
      <c r="B400" s="1" t="str">
        <f>SourceRelations[[#This Row],[From]]&amp;"_"&amp;SourceRelations[[#This Row],[To]]&amp;"_"&amp;SourceRelations[[#This Row],[Relationship]]</f>
        <v>Application Component_Application Function_Triggering</v>
      </c>
      <c r="C400" t="s">
        <v>93</v>
      </c>
      <c r="D400" t="s">
        <v>95</v>
      </c>
      <c r="E400" t="s">
        <v>26</v>
      </c>
      <c r="F400" s="1" t="str">
        <f>VLOOKUP(SourceRelations[[#This Row],[Relationship]],Coding[],2, FALSE)</f>
        <v>t</v>
      </c>
    </row>
    <row r="401" spans="2:6" x14ac:dyDescent="0.2">
      <c r="B401" s="1" t="str">
        <f>SourceRelations[[#This Row],[From]]&amp;"_"&amp;SourceRelations[[#This Row],[To]]&amp;"_"&amp;SourceRelations[[#This Row],[Relationship]]</f>
        <v>Application Component_Application Interaction_Assignment</v>
      </c>
      <c r="C401" t="s">
        <v>93</v>
      </c>
      <c r="D401" t="s">
        <v>96</v>
      </c>
      <c r="E401" t="s">
        <v>19</v>
      </c>
      <c r="F401" s="1" t="str">
        <f>VLOOKUP(SourceRelations[[#This Row],[Relationship]],Coding[],2, FALSE)</f>
        <v>i</v>
      </c>
    </row>
    <row r="402" spans="2:6" x14ac:dyDescent="0.2">
      <c r="B402" s="1" t="str">
        <f>SourceRelations[[#This Row],[From]]&amp;"_"&amp;SourceRelations[[#This Row],[To]]&amp;"_"&amp;SourceRelations[[#This Row],[Relationship]]</f>
        <v>Application Component_Application Interaction_Association</v>
      </c>
      <c r="C402" t="s">
        <v>93</v>
      </c>
      <c r="D402" t="s">
        <v>96</v>
      </c>
      <c r="E402" t="s">
        <v>7</v>
      </c>
      <c r="F402" s="1" t="str">
        <f>VLOOKUP(SourceRelations[[#This Row],[Relationship]],Coding[],2, FALSE)</f>
        <v>o</v>
      </c>
    </row>
    <row r="403" spans="2:6" x14ac:dyDescent="0.2">
      <c r="B403" s="1" t="str">
        <f>SourceRelations[[#This Row],[From]]&amp;"_"&amp;SourceRelations[[#This Row],[To]]&amp;"_"&amp;SourceRelations[[#This Row],[Relationship]]</f>
        <v>Application Component_Application Interaction_Flow</v>
      </c>
      <c r="C403" t="s">
        <v>93</v>
      </c>
      <c r="D403" t="s">
        <v>96</v>
      </c>
      <c r="E403" t="s">
        <v>16</v>
      </c>
      <c r="F403" s="1" t="str">
        <f>VLOOKUP(SourceRelations[[#This Row],[Relationship]],Coding[],2, FALSE)</f>
        <v>f</v>
      </c>
    </row>
    <row r="404" spans="2:6" x14ac:dyDescent="0.2">
      <c r="B404" s="1" t="str">
        <f>SourceRelations[[#This Row],[From]]&amp;"_"&amp;SourceRelations[[#This Row],[To]]&amp;"_"&amp;SourceRelations[[#This Row],[Relationship]]</f>
        <v>Application Component_Application Interaction_Realization</v>
      </c>
      <c r="C404" t="s">
        <v>93</v>
      </c>
      <c r="D404" t="s">
        <v>96</v>
      </c>
      <c r="E404" t="s">
        <v>23</v>
      </c>
      <c r="F404" s="1" t="str">
        <f>VLOOKUP(SourceRelations[[#This Row],[Relationship]],Coding[],2, FALSE)</f>
        <v>r</v>
      </c>
    </row>
    <row r="405" spans="2:6" x14ac:dyDescent="0.2">
      <c r="B405" s="1" t="str">
        <f>SourceRelations[[#This Row],[From]]&amp;"_"&amp;SourceRelations[[#This Row],[To]]&amp;"_"&amp;SourceRelations[[#This Row],[Relationship]]</f>
        <v>Application Component_Application Interaction_Serving</v>
      </c>
      <c r="C405" t="s">
        <v>93</v>
      </c>
      <c r="D405" t="s">
        <v>96</v>
      </c>
      <c r="E405" t="s">
        <v>27</v>
      </c>
      <c r="F405" s="1" t="str">
        <f>VLOOKUP(SourceRelations[[#This Row],[Relationship]],Coding[],2, FALSE)</f>
        <v>v</v>
      </c>
    </row>
    <row r="406" spans="2:6" x14ac:dyDescent="0.2">
      <c r="B406" s="1" t="str">
        <f>SourceRelations[[#This Row],[From]]&amp;"_"&amp;SourceRelations[[#This Row],[To]]&amp;"_"&amp;SourceRelations[[#This Row],[Relationship]]</f>
        <v>Application Component_Application Interaction_Triggering</v>
      </c>
      <c r="C406" t="s">
        <v>93</v>
      </c>
      <c r="D406" t="s">
        <v>96</v>
      </c>
      <c r="E406" t="s">
        <v>26</v>
      </c>
      <c r="F406" s="1" t="str">
        <f>VLOOKUP(SourceRelations[[#This Row],[Relationship]],Coding[],2, FALSE)</f>
        <v>t</v>
      </c>
    </row>
    <row r="407" spans="2:6" x14ac:dyDescent="0.2">
      <c r="B407" s="1" t="str">
        <f>SourceRelations[[#This Row],[From]]&amp;"_"&amp;SourceRelations[[#This Row],[To]]&amp;"_"&amp;SourceRelations[[#This Row],[Relationship]]</f>
        <v>Application Component_Application Interface_Aggregation</v>
      </c>
      <c r="C407" t="s">
        <v>93</v>
      </c>
      <c r="D407" t="s">
        <v>97</v>
      </c>
      <c r="E407" t="s">
        <v>5</v>
      </c>
      <c r="F407" s="1" t="str">
        <f>VLOOKUP(SourceRelations[[#This Row],[Relationship]],Coding[],2, FALSE)</f>
        <v>g</v>
      </c>
    </row>
    <row r="408" spans="2:6" x14ac:dyDescent="0.2">
      <c r="B408" s="1" t="str">
        <f>SourceRelations[[#This Row],[From]]&amp;"_"&amp;SourceRelations[[#This Row],[To]]&amp;"_"&amp;SourceRelations[[#This Row],[Relationship]]</f>
        <v>Application Component_Application Interface_Association</v>
      </c>
      <c r="C408" t="s">
        <v>93</v>
      </c>
      <c r="D408" t="s">
        <v>97</v>
      </c>
      <c r="E408" t="s">
        <v>7</v>
      </c>
      <c r="F408" s="1" t="str">
        <f>VLOOKUP(SourceRelations[[#This Row],[Relationship]],Coding[],2, FALSE)</f>
        <v>o</v>
      </c>
    </row>
    <row r="409" spans="2:6" x14ac:dyDescent="0.2">
      <c r="B409" s="1" t="str">
        <f>SourceRelations[[#This Row],[From]]&amp;"_"&amp;SourceRelations[[#This Row],[To]]&amp;"_"&amp;SourceRelations[[#This Row],[Relationship]]</f>
        <v>Application Component_Application Interface_Composition</v>
      </c>
      <c r="C409" t="s">
        <v>93</v>
      </c>
      <c r="D409" t="s">
        <v>97</v>
      </c>
      <c r="E409" t="s">
        <v>4</v>
      </c>
      <c r="F409" s="1" t="str">
        <f>VLOOKUP(SourceRelations[[#This Row],[Relationship]],Coding[],2, FALSE)</f>
        <v>c</v>
      </c>
    </row>
    <row r="410" spans="2:6" x14ac:dyDescent="0.2">
      <c r="B410" s="1" t="str">
        <f>SourceRelations[[#This Row],[From]]&amp;"_"&amp;SourceRelations[[#This Row],[To]]&amp;"_"&amp;SourceRelations[[#This Row],[Relationship]]</f>
        <v>Application Component_Application Interface_Flow</v>
      </c>
      <c r="C410" t="s">
        <v>93</v>
      </c>
      <c r="D410" t="s">
        <v>97</v>
      </c>
      <c r="E410" t="s">
        <v>16</v>
      </c>
      <c r="F410" s="1" t="str">
        <f>VLOOKUP(SourceRelations[[#This Row],[Relationship]],Coding[],2, FALSE)</f>
        <v>f</v>
      </c>
    </row>
    <row r="411" spans="2:6" x14ac:dyDescent="0.2">
      <c r="B411" s="1" t="str">
        <f>SourceRelations[[#This Row],[From]]&amp;"_"&amp;SourceRelations[[#This Row],[To]]&amp;"_"&amp;SourceRelations[[#This Row],[Relationship]]</f>
        <v>Application Component_Application Interface_Realization</v>
      </c>
      <c r="C411" t="s">
        <v>93</v>
      </c>
      <c r="D411" t="s">
        <v>97</v>
      </c>
      <c r="E411" t="s">
        <v>23</v>
      </c>
      <c r="F411" s="1" t="str">
        <f>VLOOKUP(SourceRelations[[#This Row],[Relationship]],Coding[],2, FALSE)</f>
        <v>r</v>
      </c>
    </row>
    <row r="412" spans="2:6" x14ac:dyDescent="0.2">
      <c r="B412" s="1" t="str">
        <f>SourceRelations[[#This Row],[From]]&amp;"_"&amp;SourceRelations[[#This Row],[To]]&amp;"_"&amp;SourceRelations[[#This Row],[Relationship]]</f>
        <v>Application Component_Application Interface_Serving</v>
      </c>
      <c r="C412" t="s">
        <v>93</v>
      </c>
      <c r="D412" t="s">
        <v>97</v>
      </c>
      <c r="E412" t="s">
        <v>27</v>
      </c>
      <c r="F412" s="1" t="str">
        <f>VLOOKUP(SourceRelations[[#This Row],[Relationship]],Coding[],2, FALSE)</f>
        <v>v</v>
      </c>
    </row>
    <row r="413" spans="2:6" x14ac:dyDescent="0.2">
      <c r="B413" s="1" t="str">
        <f>SourceRelations[[#This Row],[From]]&amp;"_"&amp;SourceRelations[[#This Row],[To]]&amp;"_"&amp;SourceRelations[[#This Row],[Relationship]]</f>
        <v>Application Component_Application Interface_Triggering</v>
      </c>
      <c r="C413" t="s">
        <v>93</v>
      </c>
      <c r="D413" t="s">
        <v>97</v>
      </c>
      <c r="E413" t="s">
        <v>26</v>
      </c>
      <c r="F413" s="1" t="str">
        <f>VLOOKUP(SourceRelations[[#This Row],[Relationship]],Coding[],2, FALSE)</f>
        <v>t</v>
      </c>
    </row>
    <row r="414" spans="2:6" x14ac:dyDescent="0.2">
      <c r="B414" s="1" t="str">
        <f>SourceRelations[[#This Row],[From]]&amp;"_"&amp;SourceRelations[[#This Row],[To]]&amp;"_"&amp;SourceRelations[[#This Row],[Relationship]]</f>
        <v>Application Component_Application Process_Assignment</v>
      </c>
      <c r="C414" t="s">
        <v>93</v>
      </c>
      <c r="D414" t="s">
        <v>98</v>
      </c>
      <c r="E414" t="s">
        <v>19</v>
      </c>
      <c r="F414" s="1" t="str">
        <f>VLOOKUP(SourceRelations[[#This Row],[Relationship]],Coding[],2, FALSE)</f>
        <v>i</v>
      </c>
    </row>
    <row r="415" spans="2:6" x14ac:dyDescent="0.2">
      <c r="B415" s="1" t="str">
        <f>SourceRelations[[#This Row],[From]]&amp;"_"&amp;SourceRelations[[#This Row],[To]]&amp;"_"&amp;SourceRelations[[#This Row],[Relationship]]</f>
        <v>Application Component_Application Process_Association</v>
      </c>
      <c r="C415" t="s">
        <v>93</v>
      </c>
      <c r="D415" t="s">
        <v>98</v>
      </c>
      <c r="E415" t="s">
        <v>7</v>
      </c>
      <c r="F415" s="1" t="str">
        <f>VLOOKUP(SourceRelations[[#This Row],[Relationship]],Coding[],2, FALSE)</f>
        <v>o</v>
      </c>
    </row>
    <row r="416" spans="2:6" x14ac:dyDescent="0.2">
      <c r="B416" s="1" t="str">
        <f>SourceRelations[[#This Row],[From]]&amp;"_"&amp;SourceRelations[[#This Row],[To]]&amp;"_"&amp;SourceRelations[[#This Row],[Relationship]]</f>
        <v>Application Component_Application Process_Flow</v>
      </c>
      <c r="C416" t="s">
        <v>93</v>
      </c>
      <c r="D416" t="s">
        <v>98</v>
      </c>
      <c r="E416" t="s">
        <v>16</v>
      </c>
      <c r="F416" s="1" t="str">
        <f>VLOOKUP(SourceRelations[[#This Row],[Relationship]],Coding[],2, FALSE)</f>
        <v>f</v>
      </c>
    </row>
    <row r="417" spans="2:6" x14ac:dyDescent="0.2">
      <c r="B417" s="1" t="str">
        <f>SourceRelations[[#This Row],[From]]&amp;"_"&amp;SourceRelations[[#This Row],[To]]&amp;"_"&amp;SourceRelations[[#This Row],[Relationship]]</f>
        <v>Application Component_Application Process_Realization</v>
      </c>
      <c r="C417" t="s">
        <v>93</v>
      </c>
      <c r="D417" t="s">
        <v>98</v>
      </c>
      <c r="E417" t="s">
        <v>23</v>
      </c>
      <c r="F417" s="1" t="str">
        <f>VLOOKUP(SourceRelations[[#This Row],[Relationship]],Coding[],2, FALSE)</f>
        <v>r</v>
      </c>
    </row>
    <row r="418" spans="2:6" x14ac:dyDescent="0.2">
      <c r="B418" s="1" t="str">
        <f>SourceRelations[[#This Row],[From]]&amp;"_"&amp;SourceRelations[[#This Row],[To]]&amp;"_"&amp;SourceRelations[[#This Row],[Relationship]]</f>
        <v>Application Component_Application Process_Serving</v>
      </c>
      <c r="C418" t="s">
        <v>93</v>
      </c>
      <c r="D418" t="s">
        <v>98</v>
      </c>
      <c r="E418" t="s">
        <v>27</v>
      </c>
      <c r="F418" s="1" t="str">
        <f>VLOOKUP(SourceRelations[[#This Row],[Relationship]],Coding[],2, FALSE)</f>
        <v>v</v>
      </c>
    </row>
    <row r="419" spans="2:6" x14ac:dyDescent="0.2">
      <c r="B419" s="1" t="str">
        <f>SourceRelations[[#This Row],[From]]&amp;"_"&amp;SourceRelations[[#This Row],[To]]&amp;"_"&amp;SourceRelations[[#This Row],[Relationship]]</f>
        <v>Application Component_Application Process_Triggering</v>
      </c>
      <c r="C419" t="s">
        <v>93</v>
      </c>
      <c r="D419" t="s">
        <v>98</v>
      </c>
      <c r="E419" t="s">
        <v>26</v>
      </c>
      <c r="F419" s="1" t="str">
        <f>VLOOKUP(SourceRelations[[#This Row],[Relationship]],Coding[],2, FALSE)</f>
        <v>t</v>
      </c>
    </row>
    <row r="420" spans="2:6" x14ac:dyDescent="0.2">
      <c r="B420" s="1" t="str">
        <f>SourceRelations[[#This Row],[From]]&amp;"_"&amp;SourceRelations[[#This Row],[To]]&amp;"_"&amp;SourceRelations[[#This Row],[Relationship]]</f>
        <v>Application Component_Application Service_Assignment</v>
      </c>
      <c r="C420" t="s">
        <v>93</v>
      </c>
      <c r="D420" t="s">
        <v>99</v>
      </c>
      <c r="E420" t="s">
        <v>19</v>
      </c>
      <c r="F420" s="1" t="str">
        <f>VLOOKUP(SourceRelations[[#This Row],[Relationship]],Coding[],2, FALSE)</f>
        <v>i</v>
      </c>
    </row>
    <row r="421" spans="2:6" x14ac:dyDescent="0.2">
      <c r="B421" s="1" t="str">
        <f>SourceRelations[[#This Row],[From]]&amp;"_"&amp;SourceRelations[[#This Row],[To]]&amp;"_"&amp;SourceRelations[[#This Row],[Relationship]]</f>
        <v>Application Component_Application Service_Association</v>
      </c>
      <c r="C421" t="s">
        <v>93</v>
      </c>
      <c r="D421" t="s">
        <v>99</v>
      </c>
      <c r="E421" t="s">
        <v>7</v>
      </c>
      <c r="F421" s="1" t="str">
        <f>VLOOKUP(SourceRelations[[#This Row],[Relationship]],Coding[],2, FALSE)</f>
        <v>o</v>
      </c>
    </row>
    <row r="422" spans="2:6" x14ac:dyDescent="0.2">
      <c r="B422" s="1" t="str">
        <f>SourceRelations[[#This Row],[From]]&amp;"_"&amp;SourceRelations[[#This Row],[To]]&amp;"_"&amp;SourceRelations[[#This Row],[Relationship]]</f>
        <v>Application Component_Application Service_Flow</v>
      </c>
      <c r="C422" t="s">
        <v>93</v>
      </c>
      <c r="D422" t="s">
        <v>99</v>
      </c>
      <c r="E422" t="s">
        <v>16</v>
      </c>
      <c r="F422" s="1" t="str">
        <f>VLOOKUP(SourceRelations[[#This Row],[Relationship]],Coding[],2, FALSE)</f>
        <v>f</v>
      </c>
    </row>
    <row r="423" spans="2:6" x14ac:dyDescent="0.2">
      <c r="B423" s="1" t="str">
        <f>SourceRelations[[#This Row],[From]]&amp;"_"&amp;SourceRelations[[#This Row],[To]]&amp;"_"&amp;SourceRelations[[#This Row],[Relationship]]</f>
        <v>Application Component_Application Service_Realization</v>
      </c>
      <c r="C423" t="s">
        <v>93</v>
      </c>
      <c r="D423" t="s">
        <v>99</v>
      </c>
      <c r="E423" t="s">
        <v>23</v>
      </c>
      <c r="F423" s="1" t="str">
        <f>VLOOKUP(SourceRelations[[#This Row],[Relationship]],Coding[],2, FALSE)</f>
        <v>r</v>
      </c>
    </row>
    <row r="424" spans="2:6" x14ac:dyDescent="0.2">
      <c r="B424" s="1" t="str">
        <f>SourceRelations[[#This Row],[From]]&amp;"_"&amp;SourceRelations[[#This Row],[To]]&amp;"_"&amp;SourceRelations[[#This Row],[Relationship]]</f>
        <v>Application Component_Application Service_Serving</v>
      </c>
      <c r="C424" t="s">
        <v>93</v>
      </c>
      <c r="D424" t="s">
        <v>99</v>
      </c>
      <c r="E424" t="s">
        <v>27</v>
      </c>
      <c r="F424" s="1" t="str">
        <f>VLOOKUP(SourceRelations[[#This Row],[Relationship]],Coding[],2, FALSE)</f>
        <v>v</v>
      </c>
    </row>
    <row r="425" spans="2:6" x14ac:dyDescent="0.2">
      <c r="B425" s="1" t="str">
        <f>SourceRelations[[#This Row],[From]]&amp;"_"&amp;SourceRelations[[#This Row],[To]]&amp;"_"&amp;SourceRelations[[#This Row],[Relationship]]</f>
        <v>Application Component_Application Service_Triggering</v>
      </c>
      <c r="C425" t="s">
        <v>93</v>
      </c>
      <c r="D425" t="s">
        <v>99</v>
      </c>
      <c r="E425" t="s">
        <v>26</v>
      </c>
      <c r="F425" s="1" t="str">
        <f>VLOOKUP(SourceRelations[[#This Row],[Relationship]],Coding[],2, FALSE)</f>
        <v>t</v>
      </c>
    </row>
    <row r="426" spans="2:6" x14ac:dyDescent="0.2">
      <c r="B426" s="1" t="str">
        <f>SourceRelations[[#This Row],[From]]&amp;"_"&amp;SourceRelations[[#This Row],[To]]&amp;"_"&amp;SourceRelations[[#This Row],[Relationship]]</f>
        <v>Application Component_Artifact_Access</v>
      </c>
      <c r="C426" t="s">
        <v>93</v>
      </c>
      <c r="D426" t="s">
        <v>48</v>
      </c>
      <c r="E426" t="s">
        <v>13</v>
      </c>
      <c r="F426" s="1" t="str">
        <f>VLOOKUP(SourceRelations[[#This Row],[Relationship]],Coding[],2, FALSE)</f>
        <v>a</v>
      </c>
    </row>
    <row r="427" spans="2:6" x14ac:dyDescent="0.2">
      <c r="B427" s="1" t="str">
        <f>SourceRelations[[#This Row],[From]]&amp;"_"&amp;SourceRelations[[#This Row],[To]]&amp;"_"&amp;SourceRelations[[#This Row],[Relationship]]</f>
        <v>Application Component_Artifact_Association</v>
      </c>
      <c r="C427" t="s">
        <v>93</v>
      </c>
      <c r="D427" t="s">
        <v>48</v>
      </c>
      <c r="E427" t="s">
        <v>7</v>
      </c>
      <c r="F427" s="1" t="str">
        <f>VLOOKUP(SourceRelations[[#This Row],[Relationship]],Coding[],2, FALSE)</f>
        <v>o</v>
      </c>
    </row>
    <row r="428" spans="2:6" x14ac:dyDescent="0.2">
      <c r="B428" s="1" t="str">
        <f>SourceRelations[[#This Row],[From]]&amp;"_"&amp;SourceRelations[[#This Row],[To]]&amp;"_"&amp;SourceRelations[[#This Row],[Relationship]]</f>
        <v>Application Component_Assessment_Association</v>
      </c>
      <c r="C428" t="s">
        <v>93</v>
      </c>
      <c r="D428" t="s">
        <v>3</v>
      </c>
      <c r="E428" t="s">
        <v>7</v>
      </c>
      <c r="F428" s="1" t="str">
        <f>VLOOKUP(SourceRelations[[#This Row],[Relationship]],Coding[],2, FALSE)</f>
        <v>o</v>
      </c>
    </row>
    <row r="429" spans="2:6" x14ac:dyDescent="0.2">
      <c r="B429" s="1" t="str">
        <f>SourceRelations[[#This Row],[From]]&amp;"_"&amp;SourceRelations[[#This Row],[To]]&amp;"_"&amp;SourceRelations[[#This Row],[Relationship]]</f>
        <v>Application Component_Assessment_Influence</v>
      </c>
      <c r="C429" t="s">
        <v>93</v>
      </c>
      <c r="D429" t="s">
        <v>3</v>
      </c>
      <c r="E429" t="s">
        <v>6</v>
      </c>
      <c r="F429" s="1" t="str">
        <f>VLOOKUP(SourceRelations[[#This Row],[Relationship]],Coding[],2, FALSE)</f>
        <v>n</v>
      </c>
    </row>
    <row r="430" spans="2:6" x14ac:dyDescent="0.2">
      <c r="B430" s="1" t="str">
        <f>SourceRelations[[#This Row],[From]]&amp;"_"&amp;SourceRelations[[#This Row],[To]]&amp;"_"&amp;SourceRelations[[#This Row],[Relationship]]</f>
        <v>Application Component_Assignment_Association</v>
      </c>
      <c r="C430" t="s">
        <v>93</v>
      </c>
      <c r="D430" t="s">
        <v>19</v>
      </c>
      <c r="E430" t="s">
        <v>7</v>
      </c>
      <c r="F430" s="1" t="str">
        <f>VLOOKUP(SourceRelations[[#This Row],[Relationship]],Coding[],2, FALSE)</f>
        <v>o</v>
      </c>
    </row>
    <row r="431" spans="2:6" x14ac:dyDescent="0.2">
      <c r="B431" s="1" t="str">
        <f>SourceRelations[[#This Row],[From]]&amp;"_"&amp;SourceRelations[[#This Row],[To]]&amp;"_"&amp;SourceRelations[[#This Row],[Relationship]]</f>
        <v>Application Component_Association_Association</v>
      </c>
      <c r="C431" t="s">
        <v>93</v>
      </c>
      <c r="D431" t="s">
        <v>7</v>
      </c>
      <c r="E431" t="s">
        <v>7</v>
      </c>
      <c r="F431" s="1" t="str">
        <f>VLOOKUP(SourceRelations[[#This Row],[Relationship]],Coding[],2, FALSE)</f>
        <v>o</v>
      </c>
    </row>
    <row r="432" spans="2:6" x14ac:dyDescent="0.2">
      <c r="B432" s="1" t="str">
        <f>SourceRelations[[#This Row],[From]]&amp;"_"&amp;SourceRelations[[#This Row],[To]]&amp;"_"&amp;SourceRelations[[#This Row],[Relationship]]</f>
        <v>Application Component_Business Actor_Association</v>
      </c>
      <c r="C432" t="s">
        <v>93</v>
      </c>
      <c r="D432" t="s">
        <v>41</v>
      </c>
      <c r="E432" t="s">
        <v>7</v>
      </c>
      <c r="F432" s="1" t="str">
        <f>VLOOKUP(SourceRelations[[#This Row],[Relationship]],Coding[],2, FALSE)</f>
        <v>o</v>
      </c>
    </row>
    <row r="433" spans="2:6" x14ac:dyDescent="0.2">
      <c r="B433" s="1" t="str">
        <f>SourceRelations[[#This Row],[From]]&amp;"_"&amp;SourceRelations[[#This Row],[To]]&amp;"_"&amp;SourceRelations[[#This Row],[Relationship]]</f>
        <v>Application Component_Business Actor_Flow</v>
      </c>
      <c r="C433" t="s">
        <v>93</v>
      </c>
      <c r="D433" t="s">
        <v>41</v>
      </c>
      <c r="E433" t="s">
        <v>16</v>
      </c>
      <c r="F433" s="1" t="str">
        <f>VLOOKUP(SourceRelations[[#This Row],[Relationship]],Coding[],2, FALSE)</f>
        <v>f</v>
      </c>
    </row>
    <row r="434" spans="2:6" x14ac:dyDescent="0.2">
      <c r="B434" s="1" t="str">
        <f>SourceRelations[[#This Row],[From]]&amp;"_"&amp;SourceRelations[[#This Row],[To]]&amp;"_"&amp;SourceRelations[[#This Row],[Relationship]]</f>
        <v>Application Component_Business Actor_Serving</v>
      </c>
      <c r="C434" t="s">
        <v>93</v>
      </c>
      <c r="D434" t="s">
        <v>41</v>
      </c>
      <c r="E434" t="s">
        <v>27</v>
      </c>
      <c r="F434" s="1" t="str">
        <f>VLOOKUP(SourceRelations[[#This Row],[Relationship]],Coding[],2, FALSE)</f>
        <v>v</v>
      </c>
    </row>
    <row r="435" spans="2:6" x14ac:dyDescent="0.2">
      <c r="B435" s="1" t="str">
        <f>SourceRelations[[#This Row],[From]]&amp;"_"&amp;SourceRelations[[#This Row],[To]]&amp;"_"&amp;SourceRelations[[#This Row],[Relationship]]</f>
        <v>Application Component_Business Actor_Triggering</v>
      </c>
      <c r="C435" t="s">
        <v>93</v>
      </c>
      <c r="D435" t="s">
        <v>41</v>
      </c>
      <c r="E435" t="s">
        <v>26</v>
      </c>
      <c r="F435" s="1" t="str">
        <f>VLOOKUP(SourceRelations[[#This Row],[Relationship]],Coding[],2, FALSE)</f>
        <v>t</v>
      </c>
    </row>
    <row r="436" spans="2:6" x14ac:dyDescent="0.2">
      <c r="B436" s="1" t="str">
        <f>SourceRelations[[#This Row],[From]]&amp;"_"&amp;SourceRelations[[#This Row],[To]]&amp;"_"&amp;SourceRelations[[#This Row],[Relationship]]</f>
        <v>Application Component_Business Collaboration_Association</v>
      </c>
      <c r="C436" t="s">
        <v>93</v>
      </c>
      <c r="D436" t="s">
        <v>57</v>
      </c>
      <c r="E436" t="s">
        <v>7</v>
      </c>
      <c r="F436" s="1" t="str">
        <f>VLOOKUP(SourceRelations[[#This Row],[Relationship]],Coding[],2, FALSE)</f>
        <v>o</v>
      </c>
    </row>
    <row r="437" spans="2:6" x14ac:dyDescent="0.2">
      <c r="B437" s="1" t="str">
        <f>SourceRelations[[#This Row],[From]]&amp;"_"&amp;SourceRelations[[#This Row],[To]]&amp;"_"&amp;SourceRelations[[#This Row],[Relationship]]</f>
        <v>Application Component_Business Collaboration_Flow</v>
      </c>
      <c r="C437" t="s">
        <v>93</v>
      </c>
      <c r="D437" t="s">
        <v>57</v>
      </c>
      <c r="E437" t="s">
        <v>16</v>
      </c>
      <c r="F437" s="1" t="str">
        <f>VLOOKUP(SourceRelations[[#This Row],[Relationship]],Coding[],2, FALSE)</f>
        <v>f</v>
      </c>
    </row>
    <row r="438" spans="2:6" x14ac:dyDescent="0.2">
      <c r="B438" s="1" t="str">
        <f>SourceRelations[[#This Row],[From]]&amp;"_"&amp;SourceRelations[[#This Row],[To]]&amp;"_"&amp;SourceRelations[[#This Row],[Relationship]]</f>
        <v>Application Component_Business Collaboration_Serving</v>
      </c>
      <c r="C438" t="s">
        <v>93</v>
      </c>
      <c r="D438" t="s">
        <v>57</v>
      </c>
      <c r="E438" t="s">
        <v>27</v>
      </c>
      <c r="F438" s="1" t="str">
        <f>VLOOKUP(SourceRelations[[#This Row],[Relationship]],Coding[],2, FALSE)</f>
        <v>v</v>
      </c>
    </row>
    <row r="439" spans="2:6" x14ac:dyDescent="0.2">
      <c r="B439" s="1" t="str">
        <f>SourceRelations[[#This Row],[From]]&amp;"_"&amp;SourceRelations[[#This Row],[To]]&amp;"_"&amp;SourceRelations[[#This Row],[Relationship]]</f>
        <v>Application Component_Business Collaboration_Triggering</v>
      </c>
      <c r="C439" t="s">
        <v>93</v>
      </c>
      <c r="D439" t="s">
        <v>57</v>
      </c>
      <c r="E439" t="s">
        <v>26</v>
      </c>
      <c r="F439" s="1" t="str">
        <f>VLOOKUP(SourceRelations[[#This Row],[Relationship]],Coding[],2, FALSE)</f>
        <v>t</v>
      </c>
    </row>
    <row r="440" spans="2:6" x14ac:dyDescent="0.2">
      <c r="B440" s="1" t="str">
        <f>SourceRelations[[#This Row],[From]]&amp;"_"&amp;SourceRelations[[#This Row],[To]]&amp;"_"&amp;SourceRelations[[#This Row],[Relationship]]</f>
        <v>Application Component_Business Event_Association</v>
      </c>
      <c r="C440" t="s">
        <v>93</v>
      </c>
      <c r="D440" t="s">
        <v>55</v>
      </c>
      <c r="E440" t="s">
        <v>7</v>
      </c>
      <c r="F440" s="1" t="str">
        <f>VLOOKUP(SourceRelations[[#This Row],[Relationship]],Coding[],2, FALSE)</f>
        <v>o</v>
      </c>
    </row>
    <row r="441" spans="2:6" x14ac:dyDescent="0.2">
      <c r="B441" s="1" t="str">
        <f>SourceRelations[[#This Row],[From]]&amp;"_"&amp;SourceRelations[[#This Row],[To]]&amp;"_"&amp;SourceRelations[[#This Row],[Relationship]]</f>
        <v>Application Component_Business Event_Flow</v>
      </c>
      <c r="C441" t="s">
        <v>93</v>
      </c>
      <c r="D441" t="s">
        <v>55</v>
      </c>
      <c r="E441" t="s">
        <v>16</v>
      </c>
      <c r="F441" s="1" t="str">
        <f>VLOOKUP(SourceRelations[[#This Row],[Relationship]],Coding[],2, FALSE)</f>
        <v>f</v>
      </c>
    </row>
    <row r="442" spans="2:6" x14ac:dyDescent="0.2">
      <c r="B442" s="1" t="str">
        <f>SourceRelations[[#This Row],[From]]&amp;"_"&amp;SourceRelations[[#This Row],[To]]&amp;"_"&amp;SourceRelations[[#This Row],[Relationship]]</f>
        <v>Application Component_Business Event_Realization</v>
      </c>
      <c r="C442" t="s">
        <v>93</v>
      </c>
      <c r="D442" t="s">
        <v>55</v>
      </c>
      <c r="E442" t="s">
        <v>23</v>
      </c>
      <c r="F442" s="1" t="str">
        <f>VLOOKUP(SourceRelations[[#This Row],[Relationship]],Coding[],2, FALSE)</f>
        <v>r</v>
      </c>
    </row>
    <row r="443" spans="2:6" x14ac:dyDescent="0.2">
      <c r="B443" s="1" t="str">
        <f>SourceRelations[[#This Row],[From]]&amp;"_"&amp;SourceRelations[[#This Row],[To]]&amp;"_"&amp;SourceRelations[[#This Row],[Relationship]]</f>
        <v>Application Component_Business Event_Serving</v>
      </c>
      <c r="C443" t="s">
        <v>93</v>
      </c>
      <c r="D443" t="s">
        <v>55</v>
      </c>
      <c r="E443" t="s">
        <v>27</v>
      </c>
      <c r="F443" s="1" t="str">
        <f>VLOOKUP(SourceRelations[[#This Row],[Relationship]],Coding[],2, FALSE)</f>
        <v>v</v>
      </c>
    </row>
    <row r="444" spans="2:6" x14ac:dyDescent="0.2">
      <c r="B444" s="1" t="str">
        <f>SourceRelations[[#This Row],[From]]&amp;"_"&amp;SourceRelations[[#This Row],[To]]&amp;"_"&amp;SourceRelations[[#This Row],[Relationship]]</f>
        <v>Application Component_Business Event_Triggering</v>
      </c>
      <c r="C444" t="s">
        <v>93</v>
      </c>
      <c r="D444" t="s">
        <v>55</v>
      </c>
      <c r="E444" t="s">
        <v>26</v>
      </c>
      <c r="F444" s="1" t="str">
        <f>VLOOKUP(SourceRelations[[#This Row],[Relationship]],Coding[],2, FALSE)</f>
        <v>t</v>
      </c>
    </row>
    <row r="445" spans="2:6" x14ac:dyDescent="0.2">
      <c r="B445" s="1" t="str">
        <f>SourceRelations[[#This Row],[From]]&amp;"_"&amp;SourceRelations[[#This Row],[To]]&amp;"_"&amp;SourceRelations[[#This Row],[Relationship]]</f>
        <v>Application Component_Business Function_Association</v>
      </c>
      <c r="C445" t="s">
        <v>93</v>
      </c>
      <c r="D445" t="s">
        <v>36</v>
      </c>
      <c r="E445" t="s">
        <v>7</v>
      </c>
      <c r="F445" s="1" t="str">
        <f>VLOOKUP(SourceRelations[[#This Row],[Relationship]],Coding[],2, FALSE)</f>
        <v>o</v>
      </c>
    </row>
    <row r="446" spans="2:6" x14ac:dyDescent="0.2">
      <c r="B446" s="1" t="str">
        <f>SourceRelations[[#This Row],[From]]&amp;"_"&amp;SourceRelations[[#This Row],[To]]&amp;"_"&amp;SourceRelations[[#This Row],[Relationship]]</f>
        <v>Application Component_Business Function_Flow</v>
      </c>
      <c r="C446" t="s">
        <v>93</v>
      </c>
      <c r="D446" t="s">
        <v>36</v>
      </c>
      <c r="E446" t="s">
        <v>16</v>
      </c>
      <c r="F446" s="1" t="str">
        <f>VLOOKUP(SourceRelations[[#This Row],[Relationship]],Coding[],2, FALSE)</f>
        <v>f</v>
      </c>
    </row>
    <row r="447" spans="2:6" x14ac:dyDescent="0.2">
      <c r="B447" s="1" t="str">
        <f>SourceRelations[[#This Row],[From]]&amp;"_"&amp;SourceRelations[[#This Row],[To]]&amp;"_"&amp;SourceRelations[[#This Row],[Relationship]]</f>
        <v>Application Component_Business Function_Realization</v>
      </c>
      <c r="C447" t="s">
        <v>93</v>
      </c>
      <c r="D447" t="s">
        <v>36</v>
      </c>
      <c r="E447" t="s">
        <v>23</v>
      </c>
      <c r="F447" s="1" t="str">
        <f>VLOOKUP(SourceRelations[[#This Row],[Relationship]],Coding[],2, FALSE)</f>
        <v>r</v>
      </c>
    </row>
    <row r="448" spans="2:6" x14ac:dyDescent="0.2">
      <c r="B448" s="1" t="str">
        <f>SourceRelations[[#This Row],[From]]&amp;"_"&amp;SourceRelations[[#This Row],[To]]&amp;"_"&amp;SourceRelations[[#This Row],[Relationship]]</f>
        <v>Application Component_Business Function_Serving</v>
      </c>
      <c r="C448" t="s">
        <v>93</v>
      </c>
      <c r="D448" t="s">
        <v>36</v>
      </c>
      <c r="E448" t="s">
        <v>27</v>
      </c>
      <c r="F448" s="1" t="str">
        <f>VLOOKUP(SourceRelations[[#This Row],[Relationship]],Coding[],2, FALSE)</f>
        <v>v</v>
      </c>
    </row>
    <row r="449" spans="2:6" x14ac:dyDescent="0.2">
      <c r="B449" s="1" t="str">
        <f>SourceRelations[[#This Row],[From]]&amp;"_"&amp;SourceRelations[[#This Row],[To]]&amp;"_"&amp;SourceRelations[[#This Row],[Relationship]]</f>
        <v>Application Component_Business Function_Triggering</v>
      </c>
      <c r="C449" t="s">
        <v>93</v>
      </c>
      <c r="D449" t="s">
        <v>36</v>
      </c>
      <c r="E449" t="s">
        <v>26</v>
      </c>
      <c r="F449" s="1" t="str">
        <f>VLOOKUP(SourceRelations[[#This Row],[Relationship]],Coding[],2, FALSE)</f>
        <v>t</v>
      </c>
    </row>
    <row r="450" spans="2:6" x14ac:dyDescent="0.2">
      <c r="B450" s="1" t="str">
        <f>SourceRelations[[#This Row],[From]]&amp;"_"&amp;SourceRelations[[#This Row],[To]]&amp;"_"&amp;SourceRelations[[#This Row],[Relationship]]</f>
        <v>Application Component_Business Interaction_Association</v>
      </c>
      <c r="C450" t="s">
        <v>93</v>
      </c>
      <c r="D450" t="s">
        <v>37</v>
      </c>
      <c r="E450" t="s">
        <v>7</v>
      </c>
      <c r="F450" s="1" t="str">
        <f>VLOOKUP(SourceRelations[[#This Row],[Relationship]],Coding[],2, FALSE)</f>
        <v>o</v>
      </c>
    </row>
    <row r="451" spans="2:6" x14ac:dyDescent="0.2">
      <c r="B451" s="1" t="str">
        <f>SourceRelations[[#This Row],[From]]&amp;"_"&amp;SourceRelations[[#This Row],[To]]&amp;"_"&amp;SourceRelations[[#This Row],[Relationship]]</f>
        <v>Application Component_Business Interaction_Flow</v>
      </c>
      <c r="C451" t="s">
        <v>93</v>
      </c>
      <c r="D451" t="s">
        <v>37</v>
      </c>
      <c r="E451" t="s">
        <v>16</v>
      </c>
      <c r="F451" s="1" t="str">
        <f>VLOOKUP(SourceRelations[[#This Row],[Relationship]],Coding[],2, FALSE)</f>
        <v>f</v>
      </c>
    </row>
    <row r="452" spans="2:6" x14ac:dyDescent="0.2">
      <c r="B452" s="1" t="str">
        <f>SourceRelations[[#This Row],[From]]&amp;"_"&amp;SourceRelations[[#This Row],[To]]&amp;"_"&amp;SourceRelations[[#This Row],[Relationship]]</f>
        <v>Application Component_Business Interaction_Realization</v>
      </c>
      <c r="C452" t="s">
        <v>93</v>
      </c>
      <c r="D452" t="s">
        <v>37</v>
      </c>
      <c r="E452" t="s">
        <v>23</v>
      </c>
      <c r="F452" s="1" t="str">
        <f>VLOOKUP(SourceRelations[[#This Row],[Relationship]],Coding[],2, FALSE)</f>
        <v>r</v>
      </c>
    </row>
    <row r="453" spans="2:6" x14ac:dyDescent="0.2">
      <c r="B453" s="1" t="str">
        <f>SourceRelations[[#This Row],[From]]&amp;"_"&amp;SourceRelations[[#This Row],[To]]&amp;"_"&amp;SourceRelations[[#This Row],[Relationship]]</f>
        <v>Application Component_Business Interaction_Serving</v>
      </c>
      <c r="C453" t="s">
        <v>93</v>
      </c>
      <c r="D453" t="s">
        <v>37</v>
      </c>
      <c r="E453" t="s">
        <v>27</v>
      </c>
      <c r="F453" s="1" t="str">
        <f>VLOOKUP(SourceRelations[[#This Row],[Relationship]],Coding[],2, FALSE)</f>
        <v>v</v>
      </c>
    </row>
    <row r="454" spans="2:6" x14ac:dyDescent="0.2">
      <c r="B454" s="1" t="str">
        <f>SourceRelations[[#This Row],[From]]&amp;"_"&amp;SourceRelations[[#This Row],[To]]&amp;"_"&amp;SourceRelations[[#This Row],[Relationship]]</f>
        <v>Application Component_Business Interaction_Triggering</v>
      </c>
      <c r="C454" t="s">
        <v>93</v>
      </c>
      <c r="D454" t="s">
        <v>37</v>
      </c>
      <c r="E454" t="s">
        <v>26</v>
      </c>
      <c r="F454" s="1" t="str">
        <f>VLOOKUP(SourceRelations[[#This Row],[Relationship]],Coding[],2, FALSE)</f>
        <v>t</v>
      </c>
    </row>
    <row r="455" spans="2:6" x14ac:dyDescent="0.2">
      <c r="B455" s="1" t="str">
        <f>SourceRelations[[#This Row],[From]]&amp;"_"&amp;SourceRelations[[#This Row],[To]]&amp;"_"&amp;SourceRelations[[#This Row],[Relationship]]</f>
        <v>Application Component_Business Interface_Association</v>
      </c>
      <c r="C455" t="s">
        <v>93</v>
      </c>
      <c r="D455" t="s">
        <v>40</v>
      </c>
      <c r="E455" t="s">
        <v>7</v>
      </c>
      <c r="F455" s="1" t="str">
        <f>VLOOKUP(SourceRelations[[#This Row],[Relationship]],Coding[],2, FALSE)</f>
        <v>o</v>
      </c>
    </row>
    <row r="456" spans="2:6" x14ac:dyDescent="0.2">
      <c r="B456" s="1" t="str">
        <f>SourceRelations[[#This Row],[From]]&amp;"_"&amp;SourceRelations[[#This Row],[To]]&amp;"_"&amp;SourceRelations[[#This Row],[Relationship]]</f>
        <v>Application Component_Business Interface_Flow</v>
      </c>
      <c r="C456" t="s">
        <v>93</v>
      </c>
      <c r="D456" t="s">
        <v>40</v>
      </c>
      <c r="E456" t="s">
        <v>16</v>
      </c>
      <c r="F456" s="1" t="str">
        <f>VLOOKUP(SourceRelations[[#This Row],[Relationship]],Coding[],2, FALSE)</f>
        <v>f</v>
      </c>
    </row>
    <row r="457" spans="2:6" x14ac:dyDescent="0.2">
      <c r="B457" s="1" t="str">
        <f>SourceRelations[[#This Row],[From]]&amp;"_"&amp;SourceRelations[[#This Row],[To]]&amp;"_"&amp;SourceRelations[[#This Row],[Relationship]]</f>
        <v>Application Component_Business Interface_Realization</v>
      </c>
      <c r="C457" t="s">
        <v>93</v>
      </c>
      <c r="D457" t="s">
        <v>40</v>
      </c>
      <c r="E457" t="s">
        <v>23</v>
      </c>
      <c r="F457" s="1" t="str">
        <f>VLOOKUP(SourceRelations[[#This Row],[Relationship]],Coding[],2, FALSE)</f>
        <v>r</v>
      </c>
    </row>
    <row r="458" spans="2:6" x14ac:dyDescent="0.2">
      <c r="B458" s="1" t="str">
        <f>SourceRelations[[#This Row],[From]]&amp;"_"&amp;SourceRelations[[#This Row],[To]]&amp;"_"&amp;SourceRelations[[#This Row],[Relationship]]</f>
        <v>Application Component_Business Interface_Serving</v>
      </c>
      <c r="C458" t="s">
        <v>93</v>
      </c>
      <c r="D458" t="s">
        <v>40</v>
      </c>
      <c r="E458" t="s">
        <v>27</v>
      </c>
      <c r="F458" s="1" t="str">
        <f>VLOOKUP(SourceRelations[[#This Row],[Relationship]],Coding[],2, FALSE)</f>
        <v>v</v>
      </c>
    </row>
    <row r="459" spans="2:6" x14ac:dyDescent="0.2">
      <c r="B459" s="1" t="str">
        <f>SourceRelations[[#This Row],[From]]&amp;"_"&amp;SourceRelations[[#This Row],[To]]&amp;"_"&amp;SourceRelations[[#This Row],[Relationship]]</f>
        <v>Application Component_Business Interface_Triggering</v>
      </c>
      <c r="C459" t="s">
        <v>93</v>
      </c>
      <c r="D459" t="s">
        <v>40</v>
      </c>
      <c r="E459" t="s">
        <v>26</v>
      </c>
      <c r="F459" s="1" t="str">
        <f>VLOOKUP(SourceRelations[[#This Row],[Relationship]],Coding[],2, FALSE)</f>
        <v>t</v>
      </c>
    </row>
    <row r="460" spans="2:6" x14ac:dyDescent="0.2">
      <c r="B460" s="1" t="str">
        <f>SourceRelations[[#This Row],[From]]&amp;"_"&amp;SourceRelations[[#This Row],[To]]&amp;"_"&amp;SourceRelations[[#This Row],[Relationship]]</f>
        <v>Application Component_Business Object_Access</v>
      </c>
      <c r="C460" t="s">
        <v>93</v>
      </c>
      <c r="D460" t="s">
        <v>58</v>
      </c>
      <c r="E460" t="s">
        <v>13</v>
      </c>
      <c r="F460" s="1" t="str">
        <f>VLOOKUP(SourceRelations[[#This Row],[Relationship]],Coding[],2, FALSE)</f>
        <v>a</v>
      </c>
    </row>
    <row r="461" spans="2:6" x14ac:dyDescent="0.2">
      <c r="B461" s="1" t="str">
        <f>SourceRelations[[#This Row],[From]]&amp;"_"&amp;SourceRelations[[#This Row],[To]]&amp;"_"&amp;SourceRelations[[#This Row],[Relationship]]</f>
        <v>Application Component_Business Object_Association</v>
      </c>
      <c r="C461" t="s">
        <v>93</v>
      </c>
      <c r="D461" t="s">
        <v>58</v>
      </c>
      <c r="E461" t="s">
        <v>7</v>
      </c>
      <c r="F461" s="1" t="str">
        <f>VLOOKUP(SourceRelations[[#This Row],[Relationship]],Coding[],2, FALSE)</f>
        <v>o</v>
      </c>
    </row>
    <row r="462" spans="2:6" x14ac:dyDescent="0.2">
      <c r="B462" s="1" t="str">
        <f>SourceRelations[[#This Row],[From]]&amp;"_"&amp;SourceRelations[[#This Row],[To]]&amp;"_"&amp;SourceRelations[[#This Row],[Relationship]]</f>
        <v>Application Component_Business Process_Association</v>
      </c>
      <c r="C462" t="s">
        <v>93</v>
      </c>
      <c r="D462" t="s">
        <v>38</v>
      </c>
      <c r="E462" t="s">
        <v>7</v>
      </c>
      <c r="F462" s="1" t="str">
        <f>VLOOKUP(SourceRelations[[#This Row],[Relationship]],Coding[],2, FALSE)</f>
        <v>o</v>
      </c>
    </row>
    <row r="463" spans="2:6" x14ac:dyDescent="0.2">
      <c r="B463" s="1" t="str">
        <f>SourceRelations[[#This Row],[From]]&amp;"_"&amp;SourceRelations[[#This Row],[To]]&amp;"_"&amp;SourceRelations[[#This Row],[Relationship]]</f>
        <v>Application Component_Business Process_Flow</v>
      </c>
      <c r="C463" t="s">
        <v>93</v>
      </c>
      <c r="D463" t="s">
        <v>38</v>
      </c>
      <c r="E463" t="s">
        <v>16</v>
      </c>
      <c r="F463" s="1" t="str">
        <f>VLOOKUP(SourceRelations[[#This Row],[Relationship]],Coding[],2, FALSE)</f>
        <v>f</v>
      </c>
    </row>
    <row r="464" spans="2:6" x14ac:dyDescent="0.2">
      <c r="B464" s="1" t="str">
        <f>SourceRelations[[#This Row],[From]]&amp;"_"&amp;SourceRelations[[#This Row],[To]]&amp;"_"&amp;SourceRelations[[#This Row],[Relationship]]</f>
        <v>Application Component_Business Process_Realization</v>
      </c>
      <c r="C464" t="s">
        <v>93</v>
      </c>
      <c r="D464" t="s">
        <v>38</v>
      </c>
      <c r="E464" t="s">
        <v>23</v>
      </c>
      <c r="F464" s="1" t="str">
        <f>VLOOKUP(SourceRelations[[#This Row],[Relationship]],Coding[],2, FALSE)</f>
        <v>r</v>
      </c>
    </row>
    <row r="465" spans="2:6" x14ac:dyDescent="0.2">
      <c r="B465" s="1" t="str">
        <f>SourceRelations[[#This Row],[From]]&amp;"_"&amp;SourceRelations[[#This Row],[To]]&amp;"_"&amp;SourceRelations[[#This Row],[Relationship]]</f>
        <v>Application Component_Business Process_Serving</v>
      </c>
      <c r="C465" t="s">
        <v>93</v>
      </c>
      <c r="D465" t="s">
        <v>38</v>
      </c>
      <c r="E465" t="s">
        <v>27</v>
      </c>
      <c r="F465" s="1" t="str">
        <f>VLOOKUP(SourceRelations[[#This Row],[Relationship]],Coding[],2, FALSE)</f>
        <v>v</v>
      </c>
    </row>
    <row r="466" spans="2:6" x14ac:dyDescent="0.2">
      <c r="B466" s="1" t="str">
        <f>SourceRelations[[#This Row],[From]]&amp;"_"&amp;SourceRelations[[#This Row],[To]]&amp;"_"&amp;SourceRelations[[#This Row],[Relationship]]</f>
        <v>Application Component_Business Process_Triggering</v>
      </c>
      <c r="C466" t="s">
        <v>93</v>
      </c>
      <c r="D466" t="s">
        <v>38</v>
      </c>
      <c r="E466" t="s">
        <v>26</v>
      </c>
      <c r="F466" s="1" t="str">
        <f>VLOOKUP(SourceRelations[[#This Row],[Relationship]],Coding[],2, FALSE)</f>
        <v>t</v>
      </c>
    </row>
    <row r="467" spans="2:6" x14ac:dyDescent="0.2">
      <c r="B467" s="1" t="str">
        <f>SourceRelations[[#This Row],[From]]&amp;"_"&amp;SourceRelations[[#This Row],[To]]&amp;"_"&amp;SourceRelations[[#This Row],[Relationship]]</f>
        <v>Application Component_Business Role_Association</v>
      </c>
      <c r="C467" t="s">
        <v>93</v>
      </c>
      <c r="D467" t="s">
        <v>42</v>
      </c>
      <c r="E467" t="s">
        <v>7</v>
      </c>
      <c r="F467" s="1" t="str">
        <f>VLOOKUP(SourceRelations[[#This Row],[Relationship]],Coding[],2, FALSE)</f>
        <v>o</v>
      </c>
    </row>
    <row r="468" spans="2:6" x14ac:dyDescent="0.2">
      <c r="B468" s="1" t="str">
        <f>SourceRelations[[#This Row],[From]]&amp;"_"&amp;SourceRelations[[#This Row],[To]]&amp;"_"&amp;SourceRelations[[#This Row],[Relationship]]</f>
        <v>Application Component_Business Role_Flow</v>
      </c>
      <c r="C468" t="s">
        <v>93</v>
      </c>
      <c r="D468" t="s">
        <v>42</v>
      </c>
      <c r="E468" t="s">
        <v>16</v>
      </c>
      <c r="F468" s="1" t="str">
        <f>VLOOKUP(SourceRelations[[#This Row],[Relationship]],Coding[],2, FALSE)</f>
        <v>f</v>
      </c>
    </row>
    <row r="469" spans="2:6" x14ac:dyDescent="0.2">
      <c r="B469" s="1" t="str">
        <f>SourceRelations[[#This Row],[From]]&amp;"_"&amp;SourceRelations[[#This Row],[To]]&amp;"_"&amp;SourceRelations[[#This Row],[Relationship]]</f>
        <v>Application Component_Business Role_Serving</v>
      </c>
      <c r="C469" t="s">
        <v>93</v>
      </c>
      <c r="D469" t="s">
        <v>42</v>
      </c>
      <c r="E469" t="s">
        <v>27</v>
      </c>
      <c r="F469" s="1" t="str">
        <f>VLOOKUP(SourceRelations[[#This Row],[Relationship]],Coding[],2, FALSE)</f>
        <v>v</v>
      </c>
    </row>
    <row r="470" spans="2:6" x14ac:dyDescent="0.2">
      <c r="B470" s="1" t="str">
        <f>SourceRelations[[#This Row],[From]]&amp;"_"&amp;SourceRelations[[#This Row],[To]]&amp;"_"&amp;SourceRelations[[#This Row],[Relationship]]</f>
        <v>Application Component_Business Role_Triggering</v>
      </c>
      <c r="C470" t="s">
        <v>93</v>
      </c>
      <c r="D470" t="s">
        <v>42</v>
      </c>
      <c r="E470" t="s">
        <v>26</v>
      </c>
      <c r="F470" s="1" t="str">
        <f>VLOOKUP(SourceRelations[[#This Row],[Relationship]],Coding[],2, FALSE)</f>
        <v>t</v>
      </c>
    </row>
    <row r="471" spans="2:6" x14ac:dyDescent="0.2">
      <c r="B471" s="1" t="str">
        <f>SourceRelations[[#This Row],[From]]&amp;"_"&amp;SourceRelations[[#This Row],[To]]&amp;"_"&amp;SourceRelations[[#This Row],[Relationship]]</f>
        <v>Application Component_Business Service_Association</v>
      </c>
      <c r="C471" t="s">
        <v>93</v>
      </c>
      <c r="D471" t="s">
        <v>44</v>
      </c>
      <c r="E471" t="s">
        <v>7</v>
      </c>
      <c r="F471" s="1" t="str">
        <f>VLOOKUP(SourceRelations[[#This Row],[Relationship]],Coding[],2, FALSE)</f>
        <v>o</v>
      </c>
    </row>
    <row r="472" spans="2:6" x14ac:dyDescent="0.2">
      <c r="B472" s="1" t="str">
        <f>SourceRelations[[#This Row],[From]]&amp;"_"&amp;SourceRelations[[#This Row],[To]]&amp;"_"&amp;SourceRelations[[#This Row],[Relationship]]</f>
        <v>Application Component_Business Service_Flow</v>
      </c>
      <c r="C472" t="s">
        <v>93</v>
      </c>
      <c r="D472" t="s">
        <v>44</v>
      </c>
      <c r="E472" t="s">
        <v>16</v>
      </c>
      <c r="F472" s="1" t="str">
        <f>VLOOKUP(SourceRelations[[#This Row],[Relationship]],Coding[],2, FALSE)</f>
        <v>f</v>
      </c>
    </row>
    <row r="473" spans="2:6" x14ac:dyDescent="0.2">
      <c r="B473" s="1" t="str">
        <f>SourceRelations[[#This Row],[From]]&amp;"_"&amp;SourceRelations[[#This Row],[To]]&amp;"_"&amp;SourceRelations[[#This Row],[Relationship]]</f>
        <v>Application Component_Business Service_Realization</v>
      </c>
      <c r="C473" t="s">
        <v>93</v>
      </c>
      <c r="D473" t="s">
        <v>44</v>
      </c>
      <c r="E473" t="s">
        <v>23</v>
      </c>
      <c r="F473" s="1" t="str">
        <f>VLOOKUP(SourceRelations[[#This Row],[Relationship]],Coding[],2, FALSE)</f>
        <v>r</v>
      </c>
    </row>
    <row r="474" spans="2:6" x14ac:dyDescent="0.2">
      <c r="B474" s="1" t="str">
        <f>SourceRelations[[#This Row],[From]]&amp;"_"&amp;SourceRelations[[#This Row],[To]]&amp;"_"&amp;SourceRelations[[#This Row],[Relationship]]</f>
        <v>Application Component_Business Service_Serving</v>
      </c>
      <c r="C474" t="s">
        <v>93</v>
      </c>
      <c r="D474" t="s">
        <v>44</v>
      </c>
      <c r="E474" t="s">
        <v>27</v>
      </c>
      <c r="F474" s="1" t="str">
        <f>VLOOKUP(SourceRelations[[#This Row],[Relationship]],Coding[],2, FALSE)</f>
        <v>v</v>
      </c>
    </row>
    <row r="475" spans="2:6" x14ac:dyDescent="0.2">
      <c r="B475" s="1" t="str">
        <f>SourceRelations[[#This Row],[From]]&amp;"_"&amp;SourceRelations[[#This Row],[To]]&amp;"_"&amp;SourceRelations[[#This Row],[Relationship]]</f>
        <v>Application Component_Business Service_Triggering</v>
      </c>
      <c r="C475" t="s">
        <v>93</v>
      </c>
      <c r="D475" t="s">
        <v>44</v>
      </c>
      <c r="E475" t="s">
        <v>26</v>
      </c>
      <c r="F475" s="1" t="str">
        <f>VLOOKUP(SourceRelations[[#This Row],[Relationship]],Coding[],2, FALSE)</f>
        <v>t</v>
      </c>
    </row>
    <row r="476" spans="2:6" x14ac:dyDescent="0.2">
      <c r="B476" s="1" t="str">
        <f>SourceRelations[[#This Row],[From]]&amp;"_"&amp;SourceRelations[[#This Row],[To]]&amp;"_"&amp;SourceRelations[[#This Row],[Relationship]]</f>
        <v>Application Component_Capability_Association</v>
      </c>
      <c r="C476" t="s">
        <v>93</v>
      </c>
      <c r="D476" t="s">
        <v>39</v>
      </c>
      <c r="E476" t="s">
        <v>7</v>
      </c>
      <c r="F476" s="1" t="str">
        <f>VLOOKUP(SourceRelations[[#This Row],[Relationship]],Coding[],2, FALSE)</f>
        <v>o</v>
      </c>
    </row>
    <row r="477" spans="2:6" x14ac:dyDescent="0.2">
      <c r="B477" s="1" t="str">
        <f>SourceRelations[[#This Row],[From]]&amp;"_"&amp;SourceRelations[[#This Row],[To]]&amp;"_"&amp;SourceRelations[[#This Row],[Relationship]]</f>
        <v>Application Component_Capability_Realization</v>
      </c>
      <c r="C477" t="s">
        <v>93</v>
      </c>
      <c r="D477" t="s">
        <v>39</v>
      </c>
      <c r="E477" t="s">
        <v>23</v>
      </c>
      <c r="F477" s="1" t="str">
        <f>VLOOKUP(SourceRelations[[#This Row],[Relationship]],Coding[],2, FALSE)</f>
        <v>r</v>
      </c>
    </row>
    <row r="478" spans="2:6" x14ac:dyDescent="0.2">
      <c r="B478" s="1" t="str">
        <f>SourceRelations[[#This Row],[From]]&amp;"_"&amp;SourceRelations[[#This Row],[To]]&amp;"_"&amp;SourceRelations[[#This Row],[Relationship]]</f>
        <v>Application Component_Communication Network_Association</v>
      </c>
      <c r="C478" t="s">
        <v>93</v>
      </c>
      <c r="D478" t="s">
        <v>63</v>
      </c>
      <c r="E478" t="s">
        <v>7</v>
      </c>
      <c r="F478" s="1" t="str">
        <f>VLOOKUP(SourceRelations[[#This Row],[Relationship]],Coding[],2, FALSE)</f>
        <v>o</v>
      </c>
    </row>
    <row r="479" spans="2:6" x14ac:dyDescent="0.2">
      <c r="B479" s="1" t="str">
        <f>SourceRelations[[#This Row],[From]]&amp;"_"&amp;SourceRelations[[#This Row],[To]]&amp;"_"&amp;SourceRelations[[#This Row],[Relationship]]</f>
        <v>Application Component_Communication Network_Flow</v>
      </c>
      <c r="C479" t="s">
        <v>93</v>
      </c>
      <c r="D479" t="s">
        <v>63</v>
      </c>
      <c r="E479" t="s">
        <v>16</v>
      </c>
      <c r="F479" s="1" t="str">
        <f>VLOOKUP(SourceRelations[[#This Row],[Relationship]],Coding[],2, FALSE)</f>
        <v>f</v>
      </c>
    </row>
    <row r="480" spans="2:6" x14ac:dyDescent="0.2">
      <c r="B480" s="1" t="str">
        <f>SourceRelations[[#This Row],[From]]&amp;"_"&amp;SourceRelations[[#This Row],[To]]&amp;"_"&amp;SourceRelations[[#This Row],[Relationship]]</f>
        <v>Application Component_Communication Network_Serving</v>
      </c>
      <c r="C480" t="s">
        <v>93</v>
      </c>
      <c r="D480" t="s">
        <v>63</v>
      </c>
      <c r="E480" t="s">
        <v>27</v>
      </c>
      <c r="F480" s="1" t="str">
        <f>VLOOKUP(SourceRelations[[#This Row],[Relationship]],Coding[],2, FALSE)</f>
        <v>v</v>
      </c>
    </row>
    <row r="481" spans="2:6" x14ac:dyDescent="0.2">
      <c r="B481" s="1" t="str">
        <f>SourceRelations[[#This Row],[From]]&amp;"_"&amp;SourceRelations[[#This Row],[To]]&amp;"_"&amp;SourceRelations[[#This Row],[Relationship]]</f>
        <v>Application Component_Communication Network_Triggering</v>
      </c>
      <c r="C481" t="s">
        <v>93</v>
      </c>
      <c r="D481" t="s">
        <v>63</v>
      </c>
      <c r="E481" t="s">
        <v>26</v>
      </c>
      <c r="F481" s="1" t="str">
        <f>VLOOKUP(SourceRelations[[#This Row],[Relationship]],Coding[],2, FALSE)</f>
        <v>t</v>
      </c>
    </row>
    <row r="482" spans="2:6" x14ac:dyDescent="0.2">
      <c r="B482" s="1" t="str">
        <f>SourceRelations[[#This Row],[From]]&amp;"_"&amp;SourceRelations[[#This Row],[To]]&amp;"_"&amp;SourceRelations[[#This Row],[Relationship]]</f>
        <v>Application Component_Composition_Association</v>
      </c>
      <c r="C482" t="s">
        <v>93</v>
      </c>
      <c r="D482" t="s">
        <v>4</v>
      </c>
      <c r="E482" t="s">
        <v>7</v>
      </c>
      <c r="F482" s="1" t="str">
        <f>VLOOKUP(SourceRelations[[#This Row],[Relationship]],Coding[],2, FALSE)</f>
        <v>o</v>
      </c>
    </row>
    <row r="483" spans="2:6" x14ac:dyDescent="0.2">
      <c r="B483" s="1" t="str">
        <f>SourceRelations[[#This Row],[From]]&amp;"_"&amp;SourceRelations[[#This Row],[To]]&amp;"_"&amp;SourceRelations[[#This Row],[Relationship]]</f>
        <v>Application Component_Constraint_Association</v>
      </c>
      <c r="C483" t="s">
        <v>93</v>
      </c>
      <c r="D483" t="s">
        <v>9</v>
      </c>
      <c r="E483" t="s">
        <v>7</v>
      </c>
      <c r="F483" s="1" t="str">
        <f>VLOOKUP(SourceRelations[[#This Row],[Relationship]],Coding[],2, FALSE)</f>
        <v>o</v>
      </c>
    </row>
    <row r="484" spans="2:6" x14ac:dyDescent="0.2">
      <c r="B484" s="1" t="str">
        <f>SourceRelations[[#This Row],[From]]&amp;"_"&amp;SourceRelations[[#This Row],[To]]&amp;"_"&amp;SourceRelations[[#This Row],[Relationship]]</f>
        <v>Application Component_Constraint_Influence</v>
      </c>
      <c r="C484" t="s">
        <v>93</v>
      </c>
      <c r="D484" t="s">
        <v>9</v>
      </c>
      <c r="E484" t="s">
        <v>6</v>
      </c>
      <c r="F484" s="1" t="str">
        <f>VLOOKUP(SourceRelations[[#This Row],[Relationship]],Coding[],2, FALSE)</f>
        <v>n</v>
      </c>
    </row>
    <row r="485" spans="2:6" x14ac:dyDescent="0.2">
      <c r="B485" s="1" t="str">
        <f>SourceRelations[[#This Row],[From]]&amp;"_"&amp;SourceRelations[[#This Row],[To]]&amp;"_"&amp;SourceRelations[[#This Row],[Relationship]]</f>
        <v>Application Component_Constraint_Realization</v>
      </c>
      <c r="C485" t="s">
        <v>93</v>
      </c>
      <c r="D485" t="s">
        <v>9</v>
      </c>
      <c r="E485" t="s">
        <v>23</v>
      </c>
      <c r="F485" s="1" t="str">
        <f>VLOOKUP(SourceRelations[[#This Row],[Relationship]],Coding[],2, FALSE)</f>
        <v>r</v>
      </c>
    </row>
    <row r="486" spans="2:6" x14ac:dyDescent="0.2">
      <c r="B486" s="1" t="str">
        <f>SourceRelations[[#This Row],[From]]&amp;"_"&amp;SourceRelations[[#This Row],[To]]&amp;"_"&amp;SourceRelations[[#This Row],[Relationship]]</f>
        <v>Application Component_Contract_Access</v>
      </c>
      <c r="C486" t="s">
        <v>93</v>
      </c>
      <c r="D486" t="s">
        <v>67</v>
      </c>
      <c r="E486" t="s">
        <v>13</v>
      </c>
      <c r="F486" s="1" t="str">
        <f>VLOOKUP(SourceRelations[[#This Row],[Relationship]],Coding[],2, FALSE)</f>
        <v>a</v>
      </c>
    </row>
    <row r="487" spans="2:6" x14ac:dyDescent="0.2">
      <c r="B487" s="1" t="str">
        <f>SourceRelations[[#This Row],[From]]&amp;"_"&amp;SourceRelations[[#This Row],[To]]&amp;"_"&amp;SourceRelations[[#This Row],[Relationship]]</f>
        <v>Application Component_Contract_Association</v>
      </c>
      <c r="C487" t="s">
        <v>93</v>
      </c>
      <c r="D487" t="s">
        <v>67</v>
      </c>
      <c r="E487" t="s">
        <v>7</v>
      </c>
      <c r="F487" s="1" t="str">
        <f>VLOOKUP(SourceRelations[[#This Row],[Relationship]],Coding[],2, FALSE)</f>
        <v>o</v>
      </c>
    </row>
    <row r="488" spans="2:6" x14ac:dyDescent="0.2">
      <c r="B488" s="1" t="str">
        <f>SourceRelations[[#This Row],[From]]&amp;"_"&amp;SourceRelations[[#This Row],[To]]&amp;"_"&amp;SourceRelations[[#This Row],[Relationship]]</f>
        <v>Application Component_Course of Action_Association</v>
      </c>
      <c r="C488" t="s">
        <v>93</v>
      </c>
      <c r="D488" t="s">
        <v>100</v>
      </c>
      <c r="E488" t="s">
        <v>7</v>
      </c>
      <c r="F488" s="1" t="str">
        <f>VLOOKUP(SourceRelations[[#This Row],[Relationship]],Coding[],2, FALSE)</f>
        <v>o</v>
      </c>
    </row>
    <row r="489" spans="2:6" x14ac:dyDescent="0.2">
      <c r="B489" s="1" t="str">
        <f>SourceRelations[[#This Row],[From]]&amp;"_"&amp;SourceRelations[[#This Row],[To]]&amp;"_"&amp;SourceRelations[[#This Row],[Relationship]]</f>
        <v>Application Component_Course of Action_Realization</v>
      </c>
      <c r="C489" t="s">
        <v>93</v>
      </c>
      <c r="D489" t="s">
        <v>100</v>
      </c>
      <c r="E489" t="s">
        <v>23</v>
      </c>
      <c r="F489" s="1" t="str">
        <f>VLOOKUP(SourceRelations[[#This Row],[Relationship]],Coding[],2, FALSE)</f>
        <v>r</v>
      </c>
    </row>
    <row r="490" spans="2:6" x14ac:dyDescent="0.2">
      <c r="B490" s="1" t="str">
        <f>SourceRelations[[#This Row],[From]]&amp;"_"&amp;SourceRelations[[#This Row],[To]]&amp;"_"&amp;SourceRelations[[#This Row],[Relationship]]</f>
        <v>Application Component_Data Object_Access</v>
      </c>
      <c r="C490" t="s">
        <v>93</v>
      </c>
      <c r="D490" t="s">
        <v>34</v>
      </c>
      <c r="E490" t="s">
        <v>13</v>
      </c>
      <c r="F490" s="1" t="str">
        <f>VLOOKUP(SourceRelations[[#This Row],[Relationship]],Coding[],2, FALSE)</f>
        <v>a</v>
      </c>
    </row>
    <row r="491" spans="2:6" x14ac:dyDescent="0.2">
      <c r="B491" s="1" t="str">
        <f>SourceRelations[[#This Row],[From]]&amp;"_"&amp;SourceRelations[[#This Row],[To]]&amp;"_"&amp;SourceRelations[[#This Row],[Relationship]]</f>
        <v>Application Component_Data Object_Association</v>
      </c>
      <c r="C491" t="s">
        <v>93</v>
      </c>
      <c r="D491" t="s">
        <v>34</v>
      </c>
      <c r="E491" t="s">
        <v>7</v>
      </c>
      <c r="F491" s="1" t="str">
        <f>VLOOKUP(SourceRelations[[#This Row],[Relationship]],Coding[],2, FALSE)</f>
        <v>o</v>
      </c>
    </row>
    <row r="492" spans="2:6" x14ac:dyDescent="0.2">
      <c r="B492" s="1" t="str">
        <f>SourceRelations[[#This Row],[From]]&amp;"_"&amp;SourceRelations[[#This Row],[To]]&amp;"_"&amp;SourceRelations[[#This Row],[Relationship]]</f>
        <v>Application Component_Deliverable_Association</v>
      </c>
      <c r="C492" t="s">
        <v>93</v>
      </c>
      <c r="D492" t="s">
        <v>68</v>
      </c>
      <c r="E492" t="s">
        <v>7</v>
      </c>
      <c r="F492" s="1" t="str">
        <f>VLOOKUP(SourceRelations[[#This Row],[Relationship]],Coding[],2, FALSE)</f>
        <v>o</v>
      </c>
    </row>
    <row r="493" spans="2:6" x14ac:dyDescent="0.2">
      <c r="B493" s="1" t="str">
        <f>SourceRelations[[#This Row],[From]]&amp;"_"&amp;SourceRelations[[#This Row],[To]]&amp;"_"&amp;SourceRelations[[#This Row],[Relationship]]</f>
        <v>Application Component_Device_Association</v>
      </c>
      <c r="C493" t="s">
        <v>93</v>
      </c>
      <c r="D493" t="s">
        <v>64</v>
      </c>
      <c r="E493" t="s">
        <v>7</v>
      </c>
      <c r="F493" s="1" t="str">
        <f>VLOOKUP(SourceRelations[[#This Row],[Relationship]],Coding[],2, FALSE)</f>
        <v>o</v>
      </c>
    </row>
    <row r="494" spans="2:6" x14ac:dyDescent="0.2">
      <c r="B494" s="1" t="str">
        <f>SourceRelations[[#This Row],[From]]&amp;"_"&amp;SourceRelations[[#This Row],[To]]&amp;"_"&amp;SourceRelations[[#This Row],[Relationship]]</f>
        <v>Application Component_Device_Flow</v>
      </c>
      <c r="C494" t="s">
        <v>93</v>
      </c>
      <c r="D494" t="s">
        <v>64</v>
      </c>
      <c r="E494" t="s">
        <v>16</v>
      </c>
      <c r="F494" s="1" t="str">
        <f>VLOOKUP(SourceRelations[[#This Row],[Relationship]],Coding[],2, FALSE)</f>
        <v>f</v>
      </c>
    </row>
    <row r="495" spans="2:6" x14ac:dyDescent="0.2">
      <c r="B495" s="1" t="str">
        <f>SourceRelations[[#This Row],[From]]&amp;"_"&amp;SourceRelations[[#This Row],[To]]&amp;"_"&amp;SourceRelations[[#This Row],[Relationship]]</f>
        <v>Application Component_Device_Serving</v>
      </c>
      <c r="C495" t="s">
        <v>93</v>
      </c>
      <c r="D495" t="s">
        <v>64</v>
      </c>
      <c r="E495" t="s">
        <v>27</v>
      </c>
      <c r="F495" s="1" t="str">
        <f>VLOOKUP(SourceRelations[[#This Row],[Relationship]],Coding[],2, FALSE)</f>
        <v>v</v>
      </c>
    </row>
    <row r="496" spans="2:6" x14ac:dyDescent="0.2">
      <c r="B496" s="1" t="str">
        <f>SourceRelations[[#This Row],[From]]&amp;"_"&amp;SourceRelations[[#This Row],[To]]&amp;"_"&amp;SourceRelations[[#This Row],[Relationship]]</f>
        <v>Application Component_Device_Triggering</v>
      </c>
      <c r="C496" t="s">
        <v>93</v>
      </c>
      <c r="D496" t="s">
        <v>64</v>
      </c>
      <c r="E496" t="s">
        <v>26</v>
      </c>
      <c r="F496" s="1" t="str">
        <f>VLOOKUP(SourceRelations[[#This Row],[Relationship]],Coding[],2, FALSE)</f>
        <v>t</v>
      </c>
    </row>
    <row r="497" spans="2:6" x14ac:dyDescent="0.2">
      <c r="B497" s="1" t="str">
        <f>SourceRelations[[#This Row],[From]]&amp;"_"&amp;SourceRelations[[#This Row],[To]]&amp;"_"&amp;SourceRelations[[#This Row],[Relationship]]</f>
        <v>Application Component_Distribution Network_Association</v>
      </c>
      <c r="C497" t="s">
        <v>93</v>
      </c>
      <c r="D497" t="s">
        <v>69</v>
      </c>
      <c r="E497" t="s">
        <v>7</v>
      </c>
      <c r="F497" s="1" t="str">
        <f>VLOOKUP(SourceRelations[[#This Row],[Relationship]],Coding[],2, FALSE)</f>
        <v>o</v>
      </c>
    </row>
    <row r="498" spans="2:6" x14ac:dyDescent="0.2">
      <c r="B498" s="1" t="str">
        <f>SourceRelations[[#This Row],[From]]&amp;"_"&amp;SourceRelations[[#This Row],[To]]&amp;"_"&amp;SourceRelations[[#This Row],[Relationship]]</f>
        <v>Application Component_Distribution Network_Flow</v>
      </c>
      <c r="C498" t="s">
        <v>93</v>
      </c>
      <c r="D498" t="s">
        <v>69</v>
      </c>
      <c r="E498" t="s">
        <v>16</v>
      </c>
      <c r="F498" s="1" t="str">
        <f>VLOOKUP(SourceRelations[[#This Row],[Relationship]],Coding[],2, FALSE)</f>
        <v>f</v>
      </c>
    </row>
    <row r="499" spans="2:6" x14ac:dyDescent="0.2">
      <c r="B499" s="1" t="str">
        <f>SourceRelations[[#This Row],[From]]&amp;"_"&amp;SourceRelations[[#This Row],[To]]&amp;"_"&amp;SourceRelations[[#This Row],[Relationship]]</f>
        <v>Application Component_Distribution Network_Serving</v>
      </c>
      <c r="C499" t="s">
        <v>93</v>
      </c>
      <c r="D499" t="s">
        <v>69</v>
      </c>
      <c r="E499" t="s">
        <v>27</v>
      </c>
      <c r="F499" s="1" t="str">
        <f>VLOOKUP(SourceRelations[[#This Row],[Relationship]],Coding[],2, FALSE)</f>
        <v>v</v>
      </c>
    </row>
    <row r="500" spans="2:6" x14ac:dyDescent="0.2">
      <c r="B500" s="1" t="str">
        <f>SourceRelations[[#This Row],[From]]&amp;"_"&amp;SourceRelations[[#This Row],[To]]&amp;"_"&amp;SourceRelations[[#This Row],[Relationship]]</f>
        <v>Application Component_Distribution Network_Triggering</v>
      </c>
      <c r="C500" t="s">
        <v>93</v>
      </c>
      <c r="D500" t="s">
        <v>69</v>
      </c>
      <c r="E500" t="s">
        <v>26</v>
      </c>
      <c r="F500" s="1" t="str">
        <f>VLOOKUP(SourceRelations[[#This Row],[Relationship]],Coding[],2, FALSE)</f>
        <v>t</v>
      </c>
    </row>
    <row r="501" spans="2:6" x14ac:dyDescent="0.2">
      <c r="B501" s="1" t="str">
        <f>SourceRelations[[#This Row],[From]]&amp;"_"&amp;SourceRelations[[#This Row],[To]]&amp;"_"&amp;SourceRelations[[#This Row],[Relationship]]</f>
        <v>Application Component_Driver_Association</v>
      </c>
      <c r="C501" t="s">
        <v>93</v>
      </c>
      <c r="D501" t="s">
        <v>50</v>
      </c>
      <c r="E501" t="s">
        <v>7</v>
      </c>
      <c r="F501" s="1" t="str">
        <f>VLOOKUP(SourceRelations[[#This Row],[Relationship]],Coding[],2, FALSE)</f>
        <v>o</v>
      </c>
    </row>
    <row r="502" spans="2:6" x14ac:dyDescent="0.2">
      <c r="B502" s="1" t="str">
        <f>SourceRelations[[#This Row],[From]]&amp;"_"&amp;SourceRelations[[#This Row],[To]]&amp;"_"&amp;SourceRelations[[#This Row],[Relationship]]</f>
        <v>Application Component_Driver_Influence</v>
      </c>
      <c r="C502" t="s">
        <v>93</v>
      </c>
      <c r="D502" t="s">
        <v>50</v>
      </c>
      <c r="E502" t="s">
        <v>6</v>
      </c>
      <c r="F502" s="1" t="str">
        <f>VLOOKUP(SourceRelations[[#This Row],[Relationship]],Coding[],2, FALSE)</f>
        <v>n</v>
      </c>
    </row>
    <row r="503" spans="2:6" x14ac:dyDescent="0.2">
      <c r="B503" s="1" t="str">
        <f>SourceRelations[[#This Row],[From]]&amp;"_"&amp;SourceRelations[[#This Row],[To]]&amp;"_"&amp;SourceRelations[[#This Row],[Relationship]]</f>
        <v>Application Component_Equipment_Association</v>
      </c>
      <c r="C503" t="s">
        <v>93</v>
      </c>
      <c r="D503" t="s">
        <v>70</v>
      </c>
      <c r="E503" t="s">
        <v>7</v>
      </c>
      <c r="F503" s="1" t="str">
        <f>VLOOKUP(SourceRelations[[#This Row],[Relationship]],Coding[],2, FALSE)</f>
        <v>o</v>
      </c>
    </row>
    <row r="504" spans="2:6" x14ac:dyDescent="0.2">
      <c r="B504" s="1" t="str">
        <f>SourceRelations[[#This Row],[From]]&amp;"_"&amp;SourceRelations[[#This Row],[To]]&amp;"_"&amp;SourceRelations[[#This Row],[Relationship]]</f>
        <v>Application Component_Equipment_Flow</v>
      </c>
      <c r="C504" t="s">
        <v>93</v>
      </c>
      <c r="D504" t="s">
        <v>70</v>
      </c>
      <c r="E504" t="s">
        <v>16</v>
      </c>
      <c r="F504" s="1" t="str">
        <f>VLOOKUP(SourceRelations[[#This Row],[Relationship]],Coding[],2, FALSE)</f>
        <v>f</v>
      </c>
    </row>
    <row r="505" spans="2:6" x14ac:dyDescent="0.2">
      <c r="B505" s="1" t="str">
        <f>SourceRelations[[#This Row],[From]]&amp;"_"&amp;SourceRelations[[#This Row],[To]]&amp;"_"&amp;SourceRelations[[#This Row],[Relationship]]</f>
        <v>Application Component_Equipment_Serving</v>
      </c>
      <c r="C505" t="s">
        <v>93</v>
      </c>
      <c r="D505" t="s">
        <v>70</v>
      </c>
      <c r="E505" t="s">
        <v>27</v>
      </c>
      <c r="F505" s="1" t="str">
        <f>VLOOKUP(SourceRelations[[#This Row],[Relationship]],Coding[],2, FALSE)</f>
        <v>v</v>
      </c>
    </row>
    <row r="506" spans="2:6" x14ac:dyDescent="0.2">
      <c r="B506" s="1" t="str">
        <f>SourceRelations[[#This Row],[From]]&amp;"_"&amp;SourceRelations[[#This Row],[To]]&amp;"_"&amp;SourceRelations[[#This Row],[Relationship]]</f>
        <v>Application Component_Equipment_Triggering</v>
      </c>
      <c r="C506" t="s">
        <v>93</v>
      </c>
      <c r="D506" t="s">
        <v>70</v>
      </c>
      <c r="E506" t="s">
        <v>26</v>
      </c>
      <c r="F506" s="1" t="str">
        <f>VLOOKUP(SourceRelations[[#This Row],[Relationship]],Coding[],2, FALSE)</f>
        <v>t</v>
      </c>
    </row>
    <row r="507" spans="2:6" x14ac:dyDescent="0.2">
      <c r="B507" s="1" t="str">
        <f>SourceRelations[[#This Row],[From]]&amp;"_"&amp;SourceRelations[[#This Row],[To]]&amp;"_"&amp;SourceRelations[[#This Row],[Relationship]]</f>
        <v>Application Component_Facility_Association</v>
      </c>
      <c r="C507" t="s">
        <v>93</v>
      </c>
      <c r="D507" t="s">
        <v>71</v>
      </c>
      <c r="E507" t="s">
        <v>7</v>
      </c>
      <c r="F507" s="1" t="str">
        <f>VLOOKUP(SourceRelations[[#This Row],[Relationship]],Coding[],2, FALSE)</f>
        <v>o</v>
      </c>
    </row>
    <row r="508" spans="2:6" x14ac:dyDescent="0.2">
      <c r="B508" s="1" t="str">
        <f>SourceRelations[[#This Row],[From]]&amp;"_"&amp;SourceRelations[[#This Row],[To]]&amp;"_"&amp;SourceRelations[[#This Row],[Relationship]]</f>
        <v>Application Component_Facility_Flow</v>
      </c>
      <c r="C508" t="s">
        <v>93</v>
      </c>
      <c r="D508" t="s">
        <v>71</v>
      </c>
      <c r="E508" t="s">
        <v>16</v>
      </c>
      <c r="F508" s="1" t="str">
        <f>VLOOKUP(SourceRelations[[#This Row],[Relationship]],Coding[],2, FALSE)</f>
        <v>f</v>
      </c>
    </row>
    <row r="509" spans="2:6" x14ac:dyDescent="0.2">
      <c r="B509" s="1" t="str">
        <f>SourceRelations[[#This Row],[From]]&amp;"_"&amp;SourceRelations[[#This Row],[To]]&amp;"_"&amp;SourceRelations[[#This Row],[Relationship]]</f>
        <v>Application Component_Facility_Serving</v>
      </c>
      <c r="C509" t="s">
        <v>93</v>
      </c>
      <c r="D509" t="s">
        <v>71</v>
      </c>
      <c r="E509" t="s">
        <v>27</v>
      </c>
      <c r="F509" s="1" t="str">
        <f>VLOOKUP(SourceRelations[[#This Row],[Relationship]],Coding[],2, FALSE)</f>
        <v>v</v>
      </c>
    </row>
    <row r="510" spans="2:6" x14ac:dyDescent="0.2">
      <c r="B510" s="1" t="str">
        <f>SourceRelations[[#This Row],[From]]&amp;"_"&amp;SourceRelations[[#This Row],[To]]&amp;"_"&amp;SourceRelations[[#This Row],[Relationship]]</f>
        <v>Application Component_Facility_Triggering</v>
      </c>
      <c r="C510" t="s">
        <v>93</v>
      </c>
      <c r="D510" t="s">
        <v>71</v>
      </c>
      <c r="E510" t="s">
        <v>26</v>
      </c>
      <c r="F510" s="1" t="str">
        <f>VLOOKUP(SourceRelations[[#This Row],[Relationship]],Coding[],2, FALSE)</f>
        <v>t</v>
      </c>
    </row>
    <row r="511" spans="2:6" x14ac:dyDescent="0.2">
      <c r="B511" s="1" t="str">
        <f>SourceRelations[[#This Row],[From]]&amp;"_"&amp;SourceRelations[[#This Row],[To]]&amp;"_"&amp;SourceRelations[[#This Row],[Relationship]]</f>
        <v>Application Component_Flow_Association</v>
      </c>
      <c r="C511" t="s">
        <v>93</v>
      </c>
      <c r="D511" t="s">
        <v>16</v>
      </c>
      <c r="E511" t="s">
        <v>7</v>
      </c>
      <c r="F511" s="1" t="str">
        <f>VLOOKUP(SourceRelations[[#This Row],[Relationship]],Coding[],2, FALSE)</f>
        <v>o</v>
      </c>
    </row>
    <row r="512" spans="2:6" x14ac:dyDescent="0.2">
      <c r="B512" s="1" t="str">
        <f>SourceRelations[[#This Row],[From]]&amp;"_"&amp;SourceRelations[[#This Row],[To]]&amp;"_"&amp;SourceRelations[[#This Row],[Relationship]]</f>
        <v>Application Component_Gap_Association</v>
      </c>
      <c r="C512" t="s">
        <v>93</v>
      </c>
      <c r="D512" t="s">
        <v>32</v>
      </c>
      <c r="E512" t="s">
        <v>7</v>
      </c>
      <c r="F512" s="1" t="str">
        <f>VLOOKUP(SourceRelations[[#This Row],[Relationship]],Coding[],2, FALSE)</f>
        <v>o</v>
      </c>
    </row>
    <row r="513" spans="2:6" x14ac:dyDescent="0.2">
      <c r="B513" s="1" t="str">
        <f>SourceRelations[[#This Row],[From]]&amp;"_"&amp;SourceRelations[[#This Row],[To]]&amp;"_"&amp;SourceRelations[[#This Row],[Relationship]]</f>
        <v>Application Component_Goal_Association</v>
      </c>
      <c r="C513" t="s">
        <v>93</v>
      </c>
      <c r="D513" t="s">
        <v>51</v>
      </c>
      <c r="E513" t="s">
        <v>7</v>
      </c>
      <c r="F513" s="1" t="str">
        <f>VLOOKUP(SourceRelations[[#This Row],[Relationship]],Coding[],2, FALSE)</f>
        <v>o</v>
      </c>
    </row>
    <row r="514" spans="2:6" x14ac:dyDescent="0.2">
      <c r="B514" s="1" t="str">
        <f>SourceRelations[[#This Row],[From]]&amp;"_"&amp;SourceRelations[[#This Row],[To]]&amp;"_"&amp;SourceRelations[[#This Row],[Relationship]]</f>
        <v>Application Component_Goal_Influence</v>
      </c>
      <c r="C514" t="s">
        <v>93</v>
      </c>
      <c r="D514" t="s">
        <v>51</v>
      </c>
      <c r="E514" t="s">
        <v>6</v>
      </c>
      <c r="F514" s="1" t="str">
        <f>VLOOKUP(SourceRelations[[#This Row],[Relationship]],Coding[],2, FALSE)</f>
        <v>n</v>
      </c>
    </row>
    <row r="515" spans="2:6" x14ac:dyDescent="0.2">
      <c r="B515" s="1" t="str">
        <f>SourceRelations[[#This Row],[From]]&amp;"_"&amp;SourceRelations[[#This Row],[To]]&amp;"_"&amp;SourceRelations[[#This Row],[Relationship]]</f>
        <v>Application Component_Goal_Realization</v>
      </c>
      <c r="C515" t="s">
        <v>93</v>
      </c>
      <c r="D515" t="s">
        <v>51</v>
      </c>
      <c r="E515" t="s">
        <v>23</v>
      </c>
      <c r="F515" s="1" t="str">
        <f>VLOOKUP(SourceRelations[[#This Row],[Relationship]],Coding[],2, FALSE)</f>
        <v>r</v>
      </c>
    </row>
    <row r="516" spans="2:6" x14ac:dyDescent="0.2">
      <c r="B516" s="1" t="str">
        <f>SourceRelations[[#This Row],[From]]&amp;"_"&amp;SourceRelations[[#This Row],[To]]&amp;"_"&amp;SourceRelations[[#This Row],[Relationship]]</f>
        <v>Application Component_Grouping_Access</v>
      </c>
      <c r="C516" t="s">
        <v>93</v>
      </c>
      <c r="D516" t="s">
        <v>79</v>
      </c>
      <c r="E516" t="s">
        <v>13</v>
      </c>
      <c r="F516" s="1" t="str">
        <f>VLOOKUP(SourceRelations[[#This Row],[Relationship]],Coding[],2, FALSE)</f>
        <v>a</v>
      </c>
    </row>
    <row r="517" spans="2:6" x14ac:dyDescent="0.2">
      <c r="B517" s="1" t="str">
        <f>SourceRelations[[#This Row],[From]]&amp;"_"&amp;SourceRelations[[#This Row],[To]]&amp;"_"&amp;SourceRelations[[#This Row],[Relationship]]</f>
        <v>Application Component_Grouping_Aggregation</v>
      </c>
      <c r="C517" t="s">
        <v>93</v>
      </c>
      <c r="D517" t="s">
        <v>79</v>
      </c>
      <c r="E517" t="s">
        <v>5</v>
      </c>
      <c r="F517" s="1" t="str">
        <f>VLOOKUP(SourceRelations[[#This Row],[Relationship]],Coding[],2, FALSE)</f>
        <v>g</v>
      </c>
    </row>
    <row r="518" spans="2:6" x14ac:dyDescent="0.2">
      <c r="B518" s="1" t="str">
        <f>SourceRelations[[#This Row],[From]]&amp;"_"&amp;SourceRelations[[#This Row],[To]]&amp;"_"&amp;SourceRelations[[#This Row],[Relationship]]</f>
        <v>Application Component_Grouping_Assignment</v>
      </c>
      <c r="C518" t="s">
        <v>93</v>
      </c>
      <c r="D518" t="s">
        <v>79</v>
      </c>
      <c r="E518" t="s">
        <v>19</v>
      </c>
      <c r="F518" s="1" t="str">
        <f>VLOOKUP(SourceRelations[[#This Row],[Relationship]],Coding[],2, FALSE)</f>
        <v>i</v>
      </c>
    </row>
    <row r="519" spans="2:6" x14ac:dyDescent="0.2">
      <c r="B519" s="1" t="str">
        <f>SourceRelations[[#This Row],[From]]&amp;"_"&amp;SourceRelations[[#This Row],[To]]&amp;"_"&amp;SourceRelations[[#This Row],[Relationship]]</f>
        <v>Application Component_Grouping_Association</v>
      </c>
      <c r="C519" t="s">
        <v>93</v>
      </c>
      <c r="D519" t="s">
        <v>79</v>
      </c>
      <c r="E519" t="s">
        <v>7</v>
      </c>
      <c r="F519" s="1" t="str">
        <f>VLOOKUP(SourceRelations[[#This Row],[Relationship]],Coding[],2, FALSE)</f>
        <v>o</v>
      </c>
    </row>
    <row r="520" spans="2:6" x14ac:dyDescent="0.2">
      <c r="B520" s="1" t="str">
        <f>SourceRelations[[#This Row],[From]]&amp;"_"&amp;SourceRelations[[#This Row],[To]]&amp;"_"&amp;SourceRelations[[#This Row],[Relationship]]</f>
        <v>Application Component_Grouping_Composition</v>
      </c>
      <c r="C520" t="s">
        <v>93</v>
      </c>
      <c r="D520" t="s">
        <v>79</v>
      </c>
      <c r="E520" t="s">
        <v>4</v>
      </c>
      <c r="F520" s="1" t="str">
        <f>VLOOKUP(SourceRelations[[#This Row],[Relationship]],Coding[],2, FALSE)</f>
        <v>c</v>
      </c>
    </row>
    <row r="521" spans="2:6" x14ac:dyDescent="0.2">
      <c r="B521" s="1" t="str">
        <f>SourceRelations[[#This Row],[From]]&amp;"_"&amp;SourceRelations[[#This Row],[To]]&amp;"_"&amp;SourceRelations[[#This Row],[Relationship]]</f>
        <v>Application Component_Grouping_Flow</v>
      </c>
      <c r="C521" t="s">
        <v>93</v>
      </c>
      <c r="D521" t="s">
        <v>79</v>
      </c>
      <c r="E521" t="s">
        <v>16</v>
      </c>
      <c r="F521" s="1" t="str">
        <f>VLOOKUP(SourceRelations[[#This Row],[Relationship]],Coding[],2, FALSE)</f>
        <v>f</v>
      </c>
    </row>
    <row r="522" spans="2:6" x14ac:dyDescent="0.2">
      <c r="B522" s="1" t="str">
        <f>SourceRelations[[#This Row],[From]]&amp;"_"&amp;SourceRelations[[#This Row],[To]]&amp;"_"&amp;SourceRelations[[#This Row],[Relationship]]</f>
        <v>Application Component_Grouping_Influence</v>
      </c>
      <c r="C522" t="s">
        <v>93</v>
      </c>
      <c r="D522" t="s">
        <v>79</v>
      </c>
      <c r="E522" t="s">
        <v>6</v>
      </c>
      <c r="F522" s="1" t="str">
        <f>VLOOKUP(SourceRelations[[#This Row],[Relationship]],Coding[],2, FALSE)</f>
        <v>n</v>
      </c>
    </row>
    <row r="523" spans="2:6" x14ac:dyDescent="0.2">
      <c r="B523" s="1" t="str">
        <f>SourceRelations[[#This Row],[From]]&amp;"_"&amp;SourceRelations[[#This Row],[To]]&amp;"_"&amp;SourceRelations[[#This Row],[Relationship]]</f>
        <v>Application Component_Grouping_Realization</v>
      </c>
      <c r="C523" t="s">
        <v>93</v>
      </c>
      <c r="D523" t="s">
        <v>79</v>
      </c>
      <c r="E523" t="s">
        <v>23</v>
      </c>
      <c r="F523" s="1" t="str">
        <f>VLOOKUP(SourceRelations[[#This Row],[Relationship]],Coding[],2, FALSE)</f>
        <v>r</v>
      </c>
    </row>
    <row r="524" spans="2:6" x14ac:dyDescent="0.2">
      <c r="B524" s="1" t="str">
        <f>SourceRelations[[#This Row],[From]]&amp;"_"&amp;SourceRelations[[#This Row],[To]]&amp;"_"&amp;SourceRelations[[#This Row],[Relationship]]</f>
        <v>Application Component_Grouping_Serving</v>
      </c>
      <c r="C524" t="s">
        <v>93</v>
      </c>
      <c r="D524" t="s">
        <v>79</v>
      </c>
      <c r="E524" t="s">
        <v>27</v>
      </c>
      <c r="F524" s="1" t="str">
        <f>VLOOKUP(SourceRelations[[#This Row],[Relationship]],Coding[],2, FALSE)</f>
        <v>v</v>
      </c>
    </row>
    <row r="525" spans="2:6" x14ac:dyDescent="0.2">
      <c r="B525" s="1" t="str">
        <f>SourceRelations[[#This Row],[From]]&amp;"_"&amp;SourceRelations[[#This Row],[To]]&amp;"_"&amp;SourceRelations[[#This Row],[Relationship]]</f>
        <v>Application Component_Grouping_Specialization</v>
      </c>
      <c r="C525" t="s">
        <v>93</v>
      </c>
      <c r="D525" t="s">
        <v>79</v>
      </c>
      <c r="E525" t="s">
        <v>8</v>
      </c>
      <c r="F525" s="1" t="str">
        <f>VLOOKUP(SourceRelations[[#This Row],[Relationship]],Coding[],2, FALSE)</f>
        <v>s</v>
      </c>
    </row>
    <row r="526" spans="2:6" x14ac:dyDescent="0.2">
      <c r="B526" s="1" t="str">
        <f>SourceRelations[[#This Row],[From]]&amp;"_"&amp;SourceRelations[[#This Row],[To]]&amp;"_"&amp;SourceRelations[[#This Row],[Relationship]]</f>
        <v>Application Component_Grouping_Triggering</v>
      </c>
      <c r="C526" t="s">
        <v>93</v>
      </c>
      <c r="D526" t="s">
        <v>79</v>
      </c>
      <c r="E526" t="s">
        <v>26</v>
      </c>
      <c r="F526" s="1" t="str">
        <f>VLOOKUP(SourceRelations[[#This Row],[Relationship]],Coding[],2, FALSE)</f>
        <v>t</v>
      </c>
    </row>
    <row r="527" spans="2:6" x14ac:dyDescent="0.2">
      <c r="B527" s="1" t="str">
        <f>SourceRelations[[#This Row],[From]]&amp;"_"&amp;SourceRelations[[#This Row],[To]]&amp;"_"&amp;SourceRelations[[#This Row],[Relationship]]</f>
        <v>Application Component_Implementation Event_Association</v>
      </c>
      <c r="C527" t="s">
        <v>93</v>
      </c>
      <c r="D527" t="s">
        <v>60</v>
      </c>
      <c r="E527" t="s">
        <v>7</v>
      </c>
      <c r="F527" s="1" t="str">
        <f>VLOOKUP(SourceRelations[[#This Row],[Relationship]],Coding[],2, FALSE)</f>
        <v>o</v>
      </c>
    </row>
    <row r="528" spans="2:6" x14ac:dyDescent="0.2">
      <c r="B528" s="1" t="str">
        <f>SourceRelations[[#This Row],[From]]&amp;"_"&amp;SourceRelations[[#This Row],[To]]&amp;"_"&amp;SourceRelations[[#This Row],[Relationship]]</f>
        <v>Application Component_Influence_Association</v>
      </c>
      <c r="C528" t="s">
        <v>93</v>
      </c>
      <c r="D528" t="s">
        <v>6</v>
      </c>
      <c r="E528" t="s">
        <v>7</v>
      </c>
      <c r="F528" s="1" t="str">
        <f>VLOOKUP(SourceRelations[[#This Row],[Relationship]],Coding[],2, FALSE)</f>
        <v>o</v>
      </c>
    </row>
    <row r="529" spans="2:6" x14ac:dyDescent="0.2">
      <c r="B529" s="1" t="str">
        <f>SourceRelations[[#This Row],[From]]&amp;"_"&amp;SourceRelations[[#This Row],[To]]&amp;"_"&amp;SourceRelations[[#This Row],[Relationship]]</f>
        <v>Application Component_Junction_Access</v>
      </c>
      <c r="C529" t="s">
        <v>93</v>
      </c>
      <c r="D529" t="s">
        <v>102</v>
      </c>
      <c r="E529" t="s">
        <v>13</v>
      </c>
      <c r="F529" s="1" t="str">
        <f>VLOOKUP(SourceRelations[[#This Row],[Relationship]],Coding[],2, FALSE)</f>
        <v>a</v>
      </c>
    </row>
    <row r="530" spans="2:6" x14ac:dyDescent="0.2">
      <c r="B530" s="1" t="str">
        <f>SourceRelations[[#This Row],[From]]&amp;"_"&amp;SourceRelations[[#This Row],[To]]&amp;"_"&amp;SourceRelations[[#This Row],[Relationship]]</f>
        <v>Application Component_Junction_Assignment</v>
      </c>
      <c r="C530" t="s">
        <v>93</v>
      </c>
      <c r="D530" t="s">
        <v>102</v>
      </c>
      <c r="E530" t="s">
        <v>19</v>
      </c>
      <c r="F530" s="1" t="str">
        <f>VLOOKUP(SourceRelations[[#This Row],[Relationship]],Coding[],2, FALSE)</f>
        <v>i</v>
      </c>
    </row>
    <row r="531" spans="2:6" x14ac:dyDescent="0.2">
      <c r="B531" s="1" t="str">
        <f>SourceRelations[[#This Row],[From]]&amp;"_"&amp;SourceRelations[[#This Row],[To]]&amp;"_"&amp;SourceRelations[[#This Row],[Relationship]]</f>
        <v>Application Component_Junction_Association</v>
      </c>
      <c r="C531" t="s">
        <v>93</v>
      </c>
      <c r="D531" t="s">
        <v>102</v>
      </c>
      <c r="E531" t="s">
        <v>7</v>
      </c>
      <c r="F531" s="1" t="str">
        <f>VLOOKUP(SourceRelations[[#This Row],[Relationship]],Coding[],2, FALSE)</f>
        <v>o</v>
      </c>
    </row>
    <row r="532" spans="2:6" x14ac:dyDescent="0.2">
      <c r="B532" s="1" t="str">
        <f>SourceRelations[[#This Row],[From]]&amp;"_"&amp;SourceRelations[[#This Row],[To]]&amp;"_"&amp;SourceRelations[[#This Row],[Relationship]]</f>
        <v>Application Component_Junction_Flow</v>
      </c>
      <c r="C532" t="s">
        <v>93</v>
      </c>
      <c r="D532" t="s">
        <v>102</v>
      </c>
      <c r="E532" t="s">
        <v>16</v>
      </c>
      <c r="F532" s="1" t="str">
        <f>VLOOKUP(SourceRelations[[#This Row],[Relationship]],Coding[],2, FALSE)</f>
        <v>f</v>
      </c>
    </row>
    <row r="533" spans="2:6" x14ac:dyDescent="0.2">
      <c r="B533" s="1" t="str">
        <f>SourceRelations[[#This Row],[From]]&amp;"_"&amp;SourceRelations[[#This Row],[To]]&amp;"_"&amp;SourceRelations[[#This Row],[Relationship]]</f>
        <v>Application Component_Junction_Influence</v>
      </c>
      <c r="C533" t="s">
        <v>93</v>
      </c>
      <c r="D533" t="s">
        <v>102</v>
      </c>
      <c r="E533" t="s">
        <v>6</v>
      </c>
      <c r="F533" s="1" t="str">
        <f>VLOOKUP(SourceRelations[[#This Row],[Relationship]],Coding[],2, FALSE)</f>
        <v>n</v>
      </c>
    </row>
    <row r="534" spans="2:6" x14ac:dyDescent="0.2">
      <c r="B534" s="1" t="str">
        <f>SourceRelations[[#This Row],[From]]&amp;"_"&amp;SourceRelations[[#This Row],[To]]&amp;"_"&amp;SourceRelations[[#This Row],[Relationship]]</f>
        <v>Application Component_Junction_Realization</v>
      </c>
      <c r="C534" t="s">
        <v>93</v>
      </c>
      <c r="D534" t="s">
        <v>102</v>
      </c>
      <c r="E534" t="s">
        <v>23</v>
      </c>
      <c r="F534" s="1" t="str">
        <f>VLOOKUP(SourceRelations[[#This Row],[Relationship]],Coding[],2, FALSE)</f>
        <v>r</v>
      </c>
    </row>
    <row r="535" spans="2:6" x14ac:dyDescent="0.2">
      <c r="B535" s="1" t="str">
        <f>SourceRelations[[#This Row],[From]]&amp;"_"&amp;SourceRelations[[#This Row],[To]]&amp;"_"&amp;SourceRelations[[#This Row],[Relationship]]</f>
        <v>Application Component_Junction_Serving</v>
      </c>
      <c r="C535" t="s">
        <v>93</v>
      </c>
      <c r="D535" t="s">
        <v>102</v>
      </c>
      <c r="E535" t="s">
        <v>27</v>
      </c>
      <c r="F535" s="1" t="str">
        <f>VLOOKUP(SourceRelations[[#This Row],[Relationship]],Coding[],2, FALSE)</f>
        <v>v</v>
      </c>
    </row>
    <row r="536" spans="2:6" x14ac:dyDescent="0.2">
      <c r="B536" s="1" t="str">
        <f>SourceRelations[[#This Row],[From]]&amp;"_"&amp;SourceRelations[[#This Row],[To]]&amp;"_"&amp;SourceRelations[[#This Row],[Relationship]]</f>
        <v>Application Component_Junction_Triggering</v>
      </c>
      <c r="C536" t="s">
        <v>93</v>
      </c>
      <c r="D536" t="s">
        <v>102</v>
      </c>
      <c r="E536" t="s">
        <v>26</v>
      </c>
      <c r="F536" s="1" t="str">
        <f>VLOOKUP(SourceRelations[[#This Row],[Relationship]],Coding[],2, FALSE)</f>
        <v>t</v>
      </c>
    </row>
    <row r="537" spans="2:6" x14ac:dyDescent="0.2">
      <c r="B537" s="1" t="str">
        <f>SourceRelations[[#This Row],[From]]&amp;"_"&amp;SourceRelations[[#This Row],[To]]&amp;"_"&amp;SourceRelations[[#This Row],[Relationship]]</f>
        <v>Application Component_Location_Association</v>
      </c>
      <c r="C537" t="s">
        <v>93</v>
      </c>
      <c r="D537" t="s">
        <v>81</v>
      </c>
      <c r="E537" t="s">
        <v>7</v>
      </c>
      <c r="F537" s="1" t="str">
        <f>VLOOKUP(SourceRelations[[#This Row],[Relationship]],Coding[],2, FALSE)</f>
        <v>o</v>
      </c>
    </row>
    <row r="538" spans="2:6" x14ac:dyDescent="0.2">
      <c r="B538" s="1" t="str">
        <f>SourceRelations[[#This Row],[From]]&amp;"_"&amp;SourceRelations[[#This Row],[To]]&amp;"_"&amp;SourceRelations[[#This Row],[Relationship]]</f>
        <v>Application Component_Location_Flow</v>
      </c>
      <c r="C538" t="s">
        <v>93</v>
      </c>
      <c r="D538" t="s">
        <v>81</v>
      </c>
      <c r="E538" t="s">
        <v>16</v>
      </c>
      <c r="F538" s="1" t="str">
        <f>VLOOKUP(SourceRelations[[#This Row],[Relationship]],Coding[],2, FALSE)</f>
        <v>f</v>
      </c>
    </row>
    <row r="539" spans="2:6" x14ac:dyDescent="0.2">
      <c r="B539" s="1" t="str">
        <f>SourceRelations[[#This Row],[From]]&amp;"_"&amp;SourceRelations[[#This Row],[To]]&amp;"_"&amp;SourceRelations[[#This Row],[Relationship]]</f>
        <v>Application Component_Location_Serving</v>
      </c>
      <c r="C539" t="s">
        <v>93</v>
      </c>
      <c r="D539" t="s">
        <v>81</v>
      </c>
      <c r="E539" t="s">
        <v>27</v>
      </c>
      <c r="F539" s="1" t="str">
        <f>VLOOKUP(SourceRelations[[#This Row],[Relationship]],Coding[],2, FALSE)</f>
        <v>v</v>
      </c>
    </row>
    <row r="540" spans="2:6" x14ac:dyDescent="0.2">
      <c r="B540" s="1" t="str">
        <f>SourceRelations[[#This Row],[From]]&amp;"_"&amp;SourceRelations[[#This Row],[To]]&amp;"_"&amp;SourceRelations[[#This Row],[Relationship]]</f>
        <v>Application Component_Location_Triggering</v>
      </c>
      <c r="C540" t="s">
        <v>93</v>
      </c>
      <c r="D540" t="s">
        <v>81</v>
      </c>
      <c r="E540" t="s">
        <v>26</v>
      </c>
      <c r="F540" s="1" t="str">
        <f>VLOOKUP(SourceRelations[[#This Row],[Relationship]],Coding[],2, FALSE)</f>
        <v>t</v>
      </c>
    </row>
    <row r="541" spans="2:6" x14ac:dyDescent="0.2">
      <c r="B541" s="1" t="str">
        <f>SourceRelations[[#This Row],[From]]&amp;"_"&amp;SourceRelations[[#This Row],[To]]&amp;"_"&amp;SourceRelations[[#This Row],[Relationship]]</f>
        <v>Application Component_Material_Access</v>
      </c>
      <c r="C541" t="s">
        <v>93</v>
      </c>
      <c r="D541" t="s">
        <v>72</v>
      </c>
      <c r="E541" t="s">
        <v>13</v>
      </c>
      <c r="F541" s="1" t="str">
        <f>VLOOKUP(SourceRelations[[#This Row],[Relationship]],Coding[],2, FALSE)</f>
        <v>a</v>
      </c>
    </row>
    <row r="542" spans="2:6" x14ac:dyDescent="0.2">
      <c r="B542" s="1" t="str">
        <f>SourceRelations[[#This Row],[From]]&amp;"_"&amp;SourceRelations[[#This Row],[To]]&amp;"_"&amp;SourceRelations[[#This Row],[Relationship]]</f>
        <v>Application Component_Material_Association</v>
      </c>
      <c r="C542" t="s">
        <v>93</v>
      </c>
      <c r="D542" t="s">
        <v>72</v>
      </c>
      <c r="E542" t="s">
        <v>7</v>
      </c>
      <c r="F542" s="1" t="str">
        <f>VLOOKUP(SourceRelations[[#This Row],[Relationship]],Coding[],2, FALSE)</f>
        <v>o</v>
      </c>
    </row>
    <row r="543" spans="2:6" x14ac:dyDescent="0.2">
      <c r="B543" s="1" t="str">
        <f>SourceRelations[[#This Row],[From]]&amp;"_"&amp;SourceRelations[[#This Row],[To]]&amp;"_"&amp;SourceRelations[[#This Row],[Relationship]]</f>
        <v>Application Component_Meaning_Association</v>
      </c>
      <c r="C543" t="s">
        <v>93</v>
      </c>
      <c r="D543" t="s">
        <v>52</v>
      </c>
      <c r="E543" t="s">
        <v>7</v>
      </c>
      <c r="F543" s="1" t="str">
        <f>VLOOKUP(SourceRelations[[#This Row],[Relationship]],Coding[],2, FALSE)</f>
        <v>o</v>
      </c>
    </row>
    <row r="544" spans="2:6" x14ac:dyDescent="0.2">
      <c r="B544" s="1" t="str">
        <f>SourceRelations[[#This Row],[From]]&amp;"_"&amp;SourceRelations[[#This Row],[To]]&amp;"_"&amp;SourceRelations[[#This Row],[Relationship]]</f>
        <v>Application Component_Meaning_Influence</v>
      </c>
      <c r="C544" t="s">
        <v>93</v>
      </c>
      <c r="D544" t="s">
        <v>52</v>
      </c>
      <c r="E544" t="s">
        <v>6</v>
      </c>
      <c r="F544" s="1" t="str">
        <f>VLOOKUP(SourceRelations[[#This Row],[Relationship]],Coding[],2, FALSE)</f>
        <v>n</v>
      </c>
    </row>
    <row r="545" spans="2:6" x14ac:dyDescent="0.2">
      <c r="B545" s="1" t="str">
        <f>SourceRelations[[#This Row],[From]]&amp;"_"&amp;SourceRelations[[#This Row],[To]]&amp;"_"&amp;SourceRelations[[#This Row],[Relationship]]</f>
        <v>Application Component_Node_Association</v>
      </c>
      <c r="C545" t="s">
        <v>93</v>
      </c>
      <c r="D545" t="s">
        <v>43</v>
      </c>
      <c r="E545" t="s">
        <v>7</v>
      </c>
      <c r="F545" s="1" t="str">
        <f>VLOOKUP(SourceRelations[[#This Row],[Relationship]],Coding[],2, FALSE)</f>
        <v>o</v>
      </c>
    </row>
    <row r="546" spans="2:6" x14ac:dyDescent="0.2">
      <c r="B546" s="1" t="str">
        <f>SourceRelations[[#This Row],[From]]&amp;"_"&amp;SourceRelations[[#This Row],[To]]&amp;"_"&amp;SourceRelations[[#This Row],[Relationship]]</f>
        <v>Application Component_Node_Flow</v>
      </c>
      <c r="C546" t="s">
        <v>93</v>
      </c>
      <c r="D546" t="s">
        <v>43</v>
      </c>
      <c r="E546" t="s">
        <v>16</v>
      </c>
      <c r="F546" s="1" t="str">
        <f>VLOOKUP(SourceRelations[[#This Row],[Relationship]],Coding[],2, FALSE)</f>
        <v>f</v>
      </c>
    </row>
    <row r="547" spans="2:6" x14ac:dyDescent="0.2">
      <c r="B547" s="1" t="str">
        <f>SourceRelations[[#This Row],[From]]&amp;"_"&amp;SourceRelations[[#This Row],[To]]&amp;"_"&amp;SourceRelations[[#This Row],[Relationship]]</f>
        <v>Application Component_Node_Serving</v>
      </c>
      <c r="C547" t="s">
        <v>93</v>
      </c>
      <c r="D547" t="s">
        <v>43</v>
      </c>
      <c r="E547" t="s">
        <v>27</v>
      </c>
      <c r="F547" s="1" t="str">
        <f>VLOOKUP(SourceRelations[[#This Row],[Relationship]],Coding[],2, FALSE)</f>
        <v>v</v>
      </c>
    </row>
    <row r="548" spans="2:6" x14ac:dyDescent="0.2">
      <c r="B548" s="1" t="str">
        <f>SourceRelations[[#This Row],[From]]&amp;"_"&amp;SourceRelations[[#This Row],[To]]&amp;"_"&amp;SourceRelations[[#This Row],[Relationship]]</f>
        <v>Application Component_Node_Triggering</v>
      </c>
      <c r="C548" t="s">
        <v>93</v>
      </c>
      <c r="D548" t="s">
        <v>43</v>
      </c>
      <c r="E548" t="s">
        <v>26</v>
      </c>
      <c r="F548" s="1" t="str">
        <f>VLOOKUP(SourceRelations[[#This Row],[Relationship]],Coding[],2, FALSE)</f>
        <v>t</v>
      </c>
    </row>
    <row r="549" spans="2:6" x14ac:dyDescent="0.2">
      <c r="B549" s="1" t="str">
        <f>SourceRelations[[#This Row],[From]]&amp;"_"&amp;SourceRelations[[#This Row],[To]]&amp;"_"&amp;SourceRelations[[#This Row],[Relationship]]</f>
        <v>Application Component_Or Junction_Access</v>
      </c>
      <c r="C549" t="s">
        <v>93</v>
      </c>
      <c r="D549" t="s">
        <v>103</v>
      </c>
      <c r="E549" t="s">
        <v>13</v>
      </c>
      <c r="F549" s="1" t="str">
        <f>VLOOKUP(SourceRelations[[#This Row],[Relationship]],Coding[],2, FALSE)</f>
        <v>a</v>
      </c>
    </row>
    <row r="550" spans="2:6" x14ac:dyDescent="0.2">
      <c r="B550" s="1" t="str">
        <f>SourceRelations[[#This Row],[From]]&amp;"_"&amp;SourceRelations[[#This Row],[To]]&amp;"_"&amp;SourceRelations[[#This Row],[Relationship]]</f>
        <v>Application Component_Or Junction_Assignment</v>
      </c>
      <c r="C550" t="s">
        <v>93</v>
      </c>
      <c r="D550" t="s">
        <v>103</v>
      </c>
      <c r="E550" t="s">
        <v>19</v>
      </c>
      <c r="F550" s="1" t="str">
        <f>VLOOKUP(SourceRelations[[#This Row],[Relationship]],Coding[],2, FALSE)</f>
        <v>i</v>
      </c>
    </row>
    <row r="551" spans="2:6" x14ac:dyDescent="0.2">
      <c r="B551" s="1" t="str">
        <f>SourceRelations[[#This Row],[From]]&amp;"_"&amp;SourceRelations[[#This Row],[To]]&amp;"_"&amp;SourceRelations[[#This Row],[Relationship]]</f>
        <v>Application Component_Or Junction_Association</v>
      </c>
      <c r="C551" t="s">
        <v>93</v>
      </c>
      <c r="D551" t="s">
        <v>103</v>
      </c>
      <c r="E551" t="s">
        <v>7</v>
      </c>
      <c r="F551" s="1" t="str">
        <f>VLOOKUP(SourceRelations[[#This Row],[Relationship]],Coding[],2, FALSE)</f>
        <v>o</v>
      </c>
    </row>
    <row r="552" spans="2:6" x14ac:dyDescent="0.2">
      <c r="B552" s="1" t="str">
        <f>SourceRelations[[#This Row],[From]]&amp;"_"&amp;SourceRelations[[#This Row],[To]]&amp;"_"&amp;SourceRelations[[#This Row],[Relationship]]</f>
        <v>Application Component_Or Junction_Flow</v>
      </c>
      <c r="C552" t="s">
        <v>93</v>
      </c>
      <c r="D552" t="s">
        <v>103</v>
      </c>
      <c r="E552" t="s">
        <v>16</v>
      </c>
      <c r="F552" s="1" t="str">
        <f>VLOOKUP(SourceRelations[[#This Row],[Relationship]],Coding[],2, FALSE)</f>
        <v>f</v>
      </c>
    </row>
    <row r="553" spans="2:6" x14ac:dyDescent="0.2">
      <c r="B553" s="1" t="str">
        <f>SourceRelations[[#This Row],[From]]&amp;"_"&amp;SourceRelations[[#This Row],[To]]&amp;"_"&amp;SourceRelations[[#This Row],[Relationship]]</f>
        <v>Application Component_Or Junction_Influence</v>
      </c>
      <c r="C553" t="s">
        <v>93</v>
      </c>
      <c r="D553" t="s">
        <v>103</v>
      </c>
      <c r="E553" t="s">
        <v>6</v>
      </c>
      <c r="F553" s="1" t="str">
        <f>VLOOKUP(SourceRelations[[#This Row],[Relationship]],Coding[],2, FALSE)</f>
        <v>n</v>
      </c>
    </row>
    <row r="554" spans="2:6" x14ac:dyDescent="0.2">
      <c r="B554" s="1" t="str">
        <f>SourceRelations[[#This Row],[From]]&amp;"_"&amp;SourceRelations[[#This Row],[To]]&amp;"_"&amp;SourceRelations[[#This Row],[Relationship]]</f>
        <v>Application Component_Or Junction_Realization</v>
      </c>
      <c r="C554" t="s">
        <v>93</v>
      </c>
      <c r="D554" t="s">
        <v>103</v>
      </c>
      <c r="E554" t="s">
        <v>23</v>
      </c>
      <c r="F554" s="1" t="str">
        <f>VLOOKUP(SourceRelations[[#This Row],[Relationship]],Coding[],2, FALSE)</f>
        <v>r</v>
      </c>
    </row>
    <row r="555" spans="2:6" x14ac:dyDescent="0.2">
      <c r="B555" s="1" t="str">
        <f>SourceRelations[[#This Row],[From]]&amp;"_"&amp;SourceRelations[[#This Row],[To]]&amp;"_"&amp;SourceRelations[[#This Row],[Relationship]]</f>
        <v>Application Component_Or Junction_Serving</v>
      </c>
      <c r="C555" t="s">
        <v>93</v>
      </c>
      <c r="D555" t="s">
        <v>103</v>
      </c>
      <c r="E555" t="s">
        <v>27</v>
      </c>
      <c r="F555" s="1" t="str">
        <f>VLOOKUP(SourceRelations[[#This Row],[Relationship]],Coding[],2, FALSE)</f>
        <v>v</v>
      </c>
    </row>
    <row r="556" spans="2:6" x14ac:dyDescent="0.2">
      <c r="B556" s="1" t="str">
        <f>SourceRelations[[#This Row],[From]]&amp;"_"&amp;SourceRelations[[#This Row],[To]]&amp;"_"&amp;SourceRelations[[#This Row],[Relationship]]</f>
        <v>Application Component_Or Junction_Triggering</v>
      </c>
      <c r="C556" t="s">
        <v>93</v>
      </c>
      <c r="D556" t="s">
        <v>103</v>
      </c>
      <c r="E556" t="s">
        <v>26</v>
      </c>
      <c r="F556" s="1" t="str">
        <f>VLOOKUP(SourceRelations[[#This Row],[Relationship]],Coding[],2, FALSE)</f>
        <v>t</v>
      </c>
    </row>
    <row r="557" spans="2:6" x14ac:dyDescent="0.2">
      <c r="B557" s="1" t="str">
        <f>SourceRelations[[#This Row],[From]]&amp;"_"&amp;SourceRelations[[#This Row],[To]]&amp;"_"&amp;SourceRelations[[#This Row],[Relationship]]</f>
        <v>Application Component_Outcome_Association</v>
      </c>
      <c r="C557" t="s">
        <v>93</v>
      </c>
      <c r="D557" t="s">
        <v>53</v>
      </c>
      <c r="E557" t="s">
        <v>7</v>
      </c>
      <c r="F557" s="1" t="str">
        <f>VLOOKUP(SourceRelations[[#This Row],[Relationship]],Coding[],2, FALSE)</f>
        <v>o</v>
      </c>
    </row>
    <row r="558" spans="2:6" x14ac:dyDescent="0.2">
      <c r="B558" s="1" t="str">
        <f>SourceRelations[[#This Row],[From]]&amp;"_"&amp;SourceRelations[[#This Row],[To]]&amp;"_"&amp;SourceRelations[[#This Row],[Relationship]]</f>
        <v>Application Component_Outcome_Influence</v>
      </c>
      <c r="C558" t="s">
        <v>93</v>
      </c>
      <c r="D558" t="s">
        <v>53</v>
      </c>
      <c r="E558" t="s">
        <v>6</v>
      </c>
      <c r="F558" s="1" t="str">
        <f>VLOOKUP(SourceRelations[[#This Row],[Relationship]],Coding[],2, FALSE)</f>
        <v>n</v>
      </c>
    </row>
    <row r="559" spans="2:6" x14ac:dyDescent="0.2">
      <c r="B559" s="1" t="str">
        <f>SourceRelations[[#This Row],[From]]&amp;"_"&amp;SourceRelations[[#This Row],[To]]&amp;"_"&amp;SourceRelations[[#This Row],[Relationship]]</f>
        <v>Application Component_Outcome_Realization</v>
      </c>
      <c r="C559" t="s">
        <v>93</v>
      </c>
      <c r="D559" t="s">
        <v>53</v>
      </c>
      <c r="E559" t="s">
        <v>23</v>
      </c>
      <c r="F559" s="1" t="str">
        <f>VLOOKUP(SourceRelations[[#This Row],[Relationship]],Coding[],2, FALSE)</f>
        <v>r</v>
      </c>
    </row>
    <row r="560" spans="2:6" x14ac:dyDescent="0.2">
      <c r="B560" s="1" t="str">
        <f>SourceRelations[[#This Row],[From]]&amp;"_"&amp;SourceRelations[[#This Row],[To]]&amp;"_"&amp;SourceRelations[[#This Row],[Relationship]]</f>
        <v>Application Component_Path_Association</v>
      </c>
      <c r="C560" t="s">
        <v>93</v>
      </c>
      <c r="D560" t="s">
        <v>65</v>
      </c>
      <c r="E560" t="s">
        <v>7</v>
      </c>
      <c r="F560" s="1" t="str">
        <f>VLOOKUP(SourceRelations[[#This Row],[Relationship]],Coding[],2, FALSE)</f>
        <v>o</v>
      </c>
    </row>
    <row r="561" spans="2:6" x14ac:dyDescent="0.2">
      <c r="B561" s="1" t="str">
        <f>SourceRelations[[#This Row],[From]]&amp;"_"&amp;SourceRelations[[#This Row],[To]]&amp;"_"&amp;SourceRelations[[#This Row],[Relationship]]</f>
        <v>Application Component_Path_Flow</v>
      </c>
      <c r="C561" t="s">
        <v>93</v>
      </c>
      <c r="D561" t="s">
        <v>65</v>
      </c>
      <c r="E561" t="s">
        <v>16</v>
      </c>
      <c r="F561" s="1" t="str">
        <f>VLOOKUP(SourceRelations[[#This Row],[Relationship]],Coding[],2, FALSE)</f>
        <v>f</v>
      </c>
    </row>
    <row r="562" spans="2:6" x14ac:dyDescent="0.2">
      <c r="B562" s="1" t="str">
        <f>SourceRelations[[#This Row],[From]]&amp;"_"&amp;SourceRelations[[#This Row],[To]]&amp;"_"&amp;SourceRelations[[#This Row],[Relationship]]</f>
        <v>Application Component_Path_Serving</v>
      </c>
      <c r="C562" t="s">
        <v>93</v>
      </c>
      <c r="D562" t="s">
        <v>65</v>
      </c>
      <c r="E562" t="s">
        <v>27</v>
      </c>
      <c r="F562" s="1" t="str">
        <f>VLOOKUP(SourceRelations[[#This Row],[Relationship]],Coding[],2, FALSE)</f>
        <v>v</v>
      </c>
    </row>
    <row r="563" spans="2:6" x14ac:dyDescent="0.2">
      <c r="B563" s="1" t="str">
        <f>SourceRelations[[#This Row],[From]]&amp;"_"&amp;SourceRelations[[#This Row],[To]]&amp;"_"&amp;SourceRelations[[#This Row],[Relationship]]</f>
        <v>Application Component_Path_Triggering</v>
      </c>
      <c r="C563" t="s">
        <v>93</v>
      </c>
      <c r="D563" t="s">
        <v>65</v>
      </c>
      <c r="E563" t="s">
        <v>26</v>
      </c>
      <c r="F563" s="1" t="str">
        <f>VLOOKUP(SourceRelations[[#This Row],[Relationship]],Coding[],2, FALSE)</f>
        <v>t</v>
      </c>
    </row>
    <row r="564" spans="2:6" x14ac:dyDescent="0.2">
      <c r="B564" s="1" t="str">
        <f>SourceRelations[[#This Row],[From]]&amp;"_"&amp;SourceRelations[[#This Row],[To]]&amp;"_"&amp;SourceRelations[[#This Row],[Relationship]]</f>
        <v>Application Component_Plateau_Association</v>
      </c>
      <c r="C564" t="s">
        <v>93</v>
      </c>
      <c r="D564" t="s">
        <v>78</v>
      </c>
      <c r="E564" t="s">
        <v>7</v>
      </c>
      <c r="F564" s="1" t="str">
        <f>VLOOKUP(SourceRelations[[#This Row],[Relationship]],Coding[],2, FALSE)</f>
        <v>o</v>
      </c>
    </row>
    <row r="565" spans="2:6" x14ac:dyDescent="0.2">
      <c r="B565" s="1" t="str">
        <f>SourceRelations[[#This Row],[From]]&amp;"_"&amp;SourceRelations[[#This Row],[To]]&amp;"_"&amp;SourceRelations[[#This Row],[Relationship]]</f>
        <v>Application Component_Principle_Association</v>
      </c>
      <c r="C565" t="s">
        <v>93</v>
      </c>
      <c r="D565" t="s">
        <v>54</v>
      </c>
      <c r="E565" t="s">
        <v>7</v>
      </c>
      <c r="F565" s="1" t="str">
        <f>VLOOKUP(SourceRelations[[#This Row],[Relationship]],Coding[],2, FALSE)</f>
        <v>o</v>
      </c>
    </row>
    <row r="566" spans="2:6" x14ac:dyDescent="0.2">
      <c r="B566" s="1" t="str">
        <f>SourceRelations[[#This Row],[From]]&amp;"_"&amp;SourceRelations[[#This Row],[To]]&amp;"_"&amp;SourceRelations[[#This Row],[Relationship]]</f>
        <v>Application Component_Principle_Influence</v>
      </c>
      <c r="C566" t="s">
        <v>93</v>
      </c>
      <c r="D566" t="s">
        <v>54</v>
      </c>
      <c r="E566" t="s">
        <v>6</v>
      </c>
      <c r="F566" s="1" t="str">
        <f>VLOOKUP(SourceRelations[[#This Row],[Relationship]],Coding[],2, FALSE)</f>
        <v>n</v>
      </c>
    </row>
    <row r="567" spans="2:6" x14ac:dyDescent="0.2">
      <c r="B567" s="1" t="str">
        <f>SourceRelations[[#This Row],[From]]&amp;"_"&amp;SourceRelations[[#This Row],[To]]&amp;"_"&amp;SourceRelations[[#This Row],[Relationship]]</f>
        <v>Application Component_Principle_Realization</v>
      </c>
      <c r="C567" t="s">
        <v>93</v>
      </c>
      <c r="D567" t="s">
        <v>54</v>
      </c>
      <c r="E567" t="s">
        <v>23</v>
      </c>
      <c r="F567" s="1" t="str">
        <f>VLOOKUP(SourceRelations[[#This Row],[Relationship]],Coding[],2, FALSE)</f>
        <v>r</v>
      </c>
    </row>
    <row r="568" spans="2:6" x14ac:dyDescent="0.2">
      <c r="B568" s="1" t="str">
        <f>SourceRelations[[#This Row],[From]]&amp;"_"&amp;SourceRelations[[#This Row],[To]]&amp;"_"&amp;SourceRelations[[#This Row],[Relationship]]</f>
        <v>Application Component_Product_Association</v>
      </c>
      <c r="C568" t="s">
        <v>93</v>
      </c>
      <c r="D568" t="s">
        <v>73</v>
      </c>
      <c r="E568" t="s">
        <v>7</v>
      </c>
      <c r="F568" s="1" t="str">
        <f>VLOOKUP(SourceRelations[[#This Row],[Relationship]],Coding[],2, FALSE)</f>
        <v>o</v>
      </c>
    </row>
    <row r="569" spans="2:6" x14ac:dyDescent="0.2">
      <c r="B569" s="1" t="str">
        <f>SourceRelations[[#This Row],[From]]&amp;"_"&amp;SourceRelations[[#This Row],[To]]&amp;"_"&amp;SourceRelations[[#This Row],[Relationship]]</f>
        <v>Application Component_Product_Flow</v>
      </c>
      <c r="C569" t="s">
        <v>93</v>
      </c>
      <c r="D569" t="s">
        <v>73</v>
      </c>
      <c r="E569" t="s">
        <v>16</v>
      </c>
      <c r="F569" s="1" t="str">
        <f>VLOOKUP(SourceRelations[[#This Row],[Relationship]],Coding[],2, FALSE)</f>
        <v>f</v>
      </c>
    </row>
    <row r="570" spans="2:6" x14ac:dyDescent="0.2">
      <c r="B570" s="1" t="str">
        <f>SourceRelations[[#This Row],[From]]&amp;"_"&amp;SourceRelations[[#This Row],[To]]&amp;"_"&amp;SourceRelations[[#This Row],[Relationship]]</f>
        <v>Application Component_Product_Serving</v>
      </c>
      <c r="C570" t="s">
        <v>93</v>
      </c>
      <c r="D570" t="s">
        <v>73</v>
      </c>
      <c r="E570" t="s">
        <v>27</v>
      </c>
      <c r="F570" s="1" t="str">
        <f>VLOOKUP(SourceRelations[[#This Row],[Relationship]],Coding[],2, FALSE)</f>
        <v>v</v>
      </c>
    </row>
    <row r="571" spans="2:6" x14ac:dyDescent="0.2">
      <c r="B571" s="1" t="str">
        <f>SourceRelations[[#This Row],[From]]&amp;"_"&amp;SourceRelations[[#This Row],[To]]&amp;"_"&amp;SourceRelations[[#This Row],[Relationship]]</f>
        <v>Application Component_Product_Triggering</v>
      </c>
      <c r="C571" t="s">
        <v>93</v>
      </c>
      <c r="D571" t="s">
        <v>73</v>
      </c>
      <c r="E571" t="s">
        <v>26</v>
      </c>
      <c r="F571" s="1" t="str">
        <f>VLOOKUP(SourceRelations[[#This Row],[Relationship]],Coding[],2, FALSE)</f>
        <v>t</v>
      </c>
    </row>
    <row r="572" spans="2:6" x14ac:dyDescent="0.2">
      <c r="B572" s="1" t="str">
        <f>SourceRelations[[#This Row],[From]]&amp;"_"&amp;SourceRelations[[#This Row],[To]]&amp;"_"&amp;SourceRelations[[#This Row],[Relationship]]</f>
        <v>Application Component_Realization_Association</v>
      </c>
      <c r="C572" t="s">
        <v>93</v>
      </c>
      <c r="D572" t="s">
        <v>23</v>
      </c>
      <c r="E572" t="s">
        <v>7</v>
      </c>
      <c r="F572" s="1" t="str">
        <f>VLOOKUP(SourceRelations[[#This Row],[Relationship]],Coding[],2, FALSE)</f>
        <v>o</v>
      </c>
    </row>
    <row r="573" spans="2:6" x14ac:dyDescent="0.2">
      <c r="B573" s="1" t="str">
        <f>SourceRelations[[#This Row],[From]]&amp;"_"&amp;SourceRelations[[#This Row],[To]]&amp;"_"&amp;SourceRelations[[#This Row],[Relationship]]</f>
        <v>Application Component_Representation_Access</v>
      </c>
      <c r="C573" t="s">
        <v>93</v>
      </c>
      <c r="D573" t="s">
        <v>59</v>
      </c>
      <c r="E573" t="s">
        <v>13</v>
      </c>
      <c r="F573" s="1" t="str">
        <f>VLOOKUP(SourceRelations[[#This Row],[Relationship]],Coding[],2, FALSE)</f>
        <v>a</v>
      </c>
    </row>
    <row r="574" spans="2:6" x14ac:dyDescent="0.2">
      <c r="B574" s="1" t="str">
        <f>SourceRelations[[#This Row],[From]]&amp;"_"&amp;SourceRelations[[#This Row],[To]]&amp;"_"&amp;SourceRelations[[#This Row],[Relationship]]</f>
        <v>Application Component_Representation_Association</v>
      </c>
      <c r="C574" t="s">
        <v>93</v>
      </c>
      <c r="D574" t="s">
        <v>59</v>
      </c>
      <c r="E574" t="s">
        <v>7</v>
      </c>
      <c r="F574" s="1" t="str">
        <f>VLOOKUP(SourceRelations[[#This Row],[Relationship]],Coding[],2, FALSE)</f>
        <v>o</v>
      </c>
    </row>
    <row r="575" spans="2:6" x14ac:dyDescent="0.2">
      <c r="B575" s="1" t="str">
        <f>SourceRelations[[#This Row],[From]]&amp;"_"&amp;SourceRelations[[#This Row],[To]]&amp;"_"&amp;SourceRelations[[#This Row],[Relationship]]</f>
        <v>Application Component_Requirement_Association</v>
      </c>
      <c r="C575" t="s">
        <v>93</v>
      </c>
      <c r="D575" t="s">
        <v>35</v>
      </c>
      <c r="E575" t="s">
        <v>7</v>
      </c>
      <c r="F575" s="1" t="str">
        <f>VLOOKUP(SourceRelations[[#This Row],[Relationship]],Coding[],2, FALSE)</f>
        <v>o</v>
      </c>
    </row>
    <row r="576" spans="2:6" x14ac:dyDescent="0.2">
      <c r="B576" s="1" t="str">
        <f>SourceRelations[[#This Row],[From]]&amp;"_"&amp;SourceRelations[[#This Row],[To]]&amp;"_"&amp;SourceRelations[[#This Row],[Relationship]]</f>
        <v>Application Component_Requirement_Influence</v>
      </c>
      <c r="C576" t="s">
        <v>93</v>
      </c>
      <c r="D576" t="s">
        <v>35</v>
      </c>
      <c r="E576" t="s">
        <v>6</v>
      </c>
      <c r="F576" s="1" t="str">
        <f>VLOOKUP(SourceRelations[[#This Row],[Relationship]],Coding[],2, FALSE)</f>
        <v>n</v>
      </c>
    </row>
    <row r="577" spans="2:6" x14ac:dyDescent="0.2">
      <c r="B577" s="1" t="str">
        <f>SourceRelations[[#This Row],[From]]&amp;"_"&amp;SourceRelations[[#This Row],[To]]&amp;"_"&amp;SourceRelations[[#This Row],[Relationship]]</f>
        <v>Application Component_Requirement_Realization</v>
      </c>
      <c r="C577" t="s">
        <v>93</v>
      </c>
      <c r="D577" t="s">
        <v>35</v>
      </c>
      <c r="E577" t="s">
        <v>23</v>
      </c>
      <c r="F577" s="1" t="str">
        <f>VLOOKUP(SourceRelations[[#This Row],[Relationship]],Coding[],2, FALSE)</f>
        <v>r</v>
      </c>
    </row>
    <row r="578" spans="2:6" x14ac:dyDescent="0.2">
      <c r="B578" s="1" t="str">
        <f>SourceRelations[[#This Row],[From]]&amp;"_"&amp;SourceRelations[[#This Row],[To]]&amp;"_"&amp;SourceRelations[[#This Row],[Relationship]]</f>
        <v>Application Component_Resource_Association</v>
      </c>
      <c r="C578" t="s">
        <v>93</v>
      </c>
      <c r="D578" t="s">
        <v>33</v>
      </c>
      <c r="E578" t="s">
        <v>7</v>
      </c>
      <c r="F578" s="1" t="str">
        <f>VLOOKUP(SourceRelations[[#This Row],[Relationship]],Coding[],2, FALSE)</f>
        <v>o</v>
      </c>
    </row>
    <row r="579" spans="2:6" x14ac:dyDescent="0.2">
      <c r="B579" s="1" t="str">
        <f>SourceRelations[[#This Row],[From]]&amp;"_"&amp;SourceRelations[[#This Row],[To]]&amp;"_"&amp;SourceRelations[[#This Row],[Relationship]]</f>
        <v>Application Component_Resource_Realization</v>
      </c>
      <c r="C579" t="s">
        <v>93</v>
      </c>
      <c r="D579" t="s">
        <v>33</v>
      </c>
      <c r="E579" t="s">
        <v>23</v>
      </c>
      <c r="F579" s="1" t="str">
        <f>VLOOKUP(SourceRelations[[#This Row],[Relationship]],Coding[],2, FALSE)</f>
        <v>r</v>
      </c>
    </row>
    <row r="580" spans="2:6" x14ac:dyDescent="0.2">
      <c r="B580" s="1" t="str">
        <f>SourceRelations[[#This Row],[From]]&amp;"_"&amp;SourceRelations[[#This Row],[To]]&amp;"_"&amp;SourceRelations[[#This Row],[Relationship]]</f>
        <v>Application Component_Serving_Association</v>
      </c>
      <c r="C580" t="s">
        <v>93</v>
      </c>
      <c r="D580" t="s">
        <v>27</v>
      </c>
      <c r="E580" t="s">
        <v>7</v>
      </c>
      <c r="F580" s="1" t="str">
        <f>VLOOKUP(SourceRelations[[#This Row],[Relationship]],Coding[],2, FALSE)</f>
        <v>o</v>
      </c>
    </row>
    <row r="581" spans="2:6" x14ac:dyDescent="0.2">
      <c r="B581" s="1" t="str">
        <f>SourceRelations[[#This Row],[From]]&amp;"_"&amp;SourceRelations[[#This Row],[To]]&amp;"_"&amp;SourceRelations[[#This Row],[Relationship]]</f>
        <v>Application Component_Specialization_Association</v>
      </c>
      <c r="C581" t="s">
        <v>93</v>
      </c>
      <c r="D581" t="s">
        <v>8</v>
      </c>
      <c r="E581" t="s">
        <v>7</v>
      </c>
      <c r="F581" s="1" t="str">
        <f>VLOOKUP(SourceRelations[[#This Row],[Relationship]],Coding[],2, FALSE)</f>
        <v>o</v>
      </c>
    </row>
    <row r="582" spans="2:6" x14ac:dyDescent="0.2">
      <c r="B582" s="1" t="str">
        <f>SourceRelations[[#This Row],[From]]&amp;"_"&amp;SourceRelations[[#This Row],[To]]&amp;"_"&amp;SourceRelations[[#This Row],[Relationship]]</f>
        <v>Application Component_Stakeholder_Association</v>
      </c>
      <c r="C582" t="s">
        <v>93</v>
      </c>
      <c r="D582" t="s">
        <v>56</v>
      </c>
      <c r="E582" t="s">
        <v>7</v>
      </c>
      <c r="F582" s="1" t="str">
        <f>VLOOKUP(SourceRelations[[#This Row],[Relationship]],Coding[],2, FALSE)</f>
        <v>o</v>
      </c>
    </row>
    <row r="583" spans="2:6" x14ac:dyDescent="0.2">
      <c r="B583" s="1" t="str">
        <f>SourceRelations[[#This Row],[From]]&amp;"_"&amp;SourceRelations[[#This Row],[To]]&amp;"_"&amp;SourceRelations[[#This Row],[Relationship]]</f>
        <v>Application Component_Stakeholder_Influence</v>
      </c>
      <c r="C583" t="s">
        <v>93</v>
      </c>
      <c r="D583" t="s">
        <v>56</v>
      </c>
      <c r="E583" t="s">
        <v>6</v>
      </c>
      <c r="F583" s="1" t="str">
        <f>VLOOKUP(SourceRelations[[#This Row],[Relationship]],Coding[],2, FALSE)</f>
        <v>n</v>
      </c>
    </row>
    <row r="584" spans="2:6" x14ac:dyDescent="0.2">
      <c r="B584" s="1" t="str">
        <f>SourceRelations[[#This Row],[From]]&amp;"_"&amp;SourceRelations[[#This Row],[To]]&amp;"_"&amp;SourceRelations[[#This Row],[Relationship]]</f>
        <v>Application Component_System Software_Association</v>
      </c>
      <c r="C584" t="s">
        <v>93</v>
      </c>
      <c r="D584" t="s">
        <v>49</v>
      </c>
      <c r="E584" t="s">
        <v>7</v>
      </c>
      <c r="F584" s="1" t="str">
        <f>VLOOKUP(SourceRelations[[#This Row],[Relationship]],Coding[],2, FALSE)</f>
        <v>o</v>
      </c>
    </row>
    <row r="585" spans="2:6" x14ac:dyDescent="0.2">
      <c r="B585" s="1" t="str">
        <f>SourceRelations[[#This Row],[From]]&amp;"_"&amp;SourceRelations[[#This Row],[To]]&amp;"_"&amp;SourceRelations[[#This Row],[Relationship]]</f>
        <v>Application Component_System Software_Flow</v>
      </c>
      <c r="C585" t="s">
        <v>93</v>
      </c>
      <c r="D585" t="s">
        <v>49</v>
      </c>
      <c r="E585" t="s">
        <v>16</v>
      </c>
      <c r="F585" s="1" t="str">
        <f>VLOOKUP(SourceRelations[[#This Row],[Relationship]],Coding[],2, FALSE)</f>
        <v>f</v>
      </c>
    </row>
    <row r="586" spans="2:6" x14ac:dyDescent="0.2">
      <c r="B586" s="1" t="str">
        <f>SourceRelations[[#This Row],[From]]&amp;"_"&amp;SourceRelations[[#This Row],[To]]&amp;"_"&amp;SourceRelations[[#This Row],[Relationship]]</f>
        <v>Application Component_System Software_Serving</v>
      </c>
      <c r="C586" t="s">
        <v>93</v>
      </c>
      <c r="D586" t="s">
        <v>49</v>
      </c>
      <c r="E586" t="s">
        <v>27</v>
      </c>
      <c r="F586" s="1" t="str">
        <f>VLOOKUP(SourceRelations[[#This Row],[Relationship]],Coding[],2, FALSE)</f>
        <v>v</v>
      </c>
    </row>
    <row r="587" spans="2:6" x14ac:dyDescent="0.2">
      <c r="B587" s="1" t="str">
        <f>SourceRelations[[#This Row],[From]]&amp;"_"&amp;SourceRelations[[#This Row],[To]]&amp;"_"&amp;SourceRelations[[#This Row],[Relationship]]</f>
        <v>Application Component_System Software_Triggering</v>
      </c>
      <c r="C587" t="s">
        <v>93</v>
      </c>
      <c r="D587" t="s">
        <v>49</v>
      </c>
      <c r="E587" t="s">
        <v>26</v>
      </c>
      <c r="F587" s="1" t="str">
        <f>VLOOKUP(SourceRelations[[#This Row],[Relationship]],Coding[],2, FALSE)</f>
        <v>t</v>
      </c>
    </row>
    <row r="588" spans="2:6" x14ac:dyDescent="0.2">
      <c r="B588" s="1" t="str">
        <f>SourceRelations[[#This Row],[From]]&amp;"_"&amp;SourceRelations[[#This Row],[To]]&amp;"_"&amp;SourceRelations[[#This Row],[Relationship]]</f>
        <v>Application Component_Technology Collaboration_Association</v>
      </c>
      <c r="C588" t="s">
        <v>93</v>
      </c>
      <c r="D588" t="s">
        <v>74</v>
      </c>
      <c r="E588" t="s">
        <v>7</v>
      </c>
      <c r="F588" s="1" t="str">
        <f>VLOOKUP(SourceRelations[[#This Row],[Relationship]],Coding[],2, FALSE)</f>
        <v>o</v>
      </c>
    </row>
    <row r="589" spans="2:6" x14ac:dyDescent="0.2">
      <c r="B589" s="1" t="str">
        <f>SourceRelations[[#This Row],[From]]&amp;"_"&amp;SourceRelations[[#This Row],[To]]&amp;"_"&amp;SourceRelations[[#This Row],[Relationship]]</f>
        <v>Application Component_Technology Collaboration_Flow</v>
      </c>
      <c r="C589" t="s">
        <v>93</v>
      </c>
      <c r="D589" t="s">
        <v>74</v>
      </c>
      <c r="E589" t="s">
        <v>16</v>
      </c>
      <c r="F589" s="1" t="str">
        <f>VLOOKUP(SourceRelations[[#This Row],[Relationship]],Coding[],2, FALSE)</f>
        <v>f</v>
      </c>
    </row>
    <row r="590" spans="2:6" x14ac:dyDescent="0.2">
      <c r="B590" s="1" t="str">
        <f>SourceRelations[[#This Row],[From]]&amp;"_"&amp;SourceRelations[[#This Row],[To]]&amp;"_"&amp;SourceRelations[[#This Row],[Relationship]]</f>
        <v>Application Component_Technology Collaboration_Serving</v>
      </c>
      <c r="C590" t="s">
        <v>93</v>
      </c>
      <c r="D590" t="s">
        <v>74</v>
      </c>
      <c r="E590" t="s">
        <v>27</v>
      </c>
      <c r="F590" s="1" t="str">
        <f>VLOOKUP(SourceRelations[[#This Row],[Relationship]],Coding[],2, FALSE)</f>
        <v>v</v>
      </c>
    </row>
    <row r="591" spans="2:6" x14ac:dyDescent="0.2">
      <c r="B591" s="1" t="str">
        <f>SourceRelations[[#This Row],[From]]&amp;"_"&amp;SourceRelations[[#This Row],[To]]&amp;"_"&amp;SourceRelations[[#This Row],[Relationship]]</f>
        <v>Application Component_Technology Collaboration_Triggering</v>
      </c>
      <c r="C591" t="s">
        <v>93</v>
      </c>
      <c r="D591" t="s">
        <v>74</v>
      </c>
      <c r="E591" t="s">
        <v>26</v>
      </c>
      <c r="F591" s="1" t="str">
        <f>VLOOKUP(SourceRelations[[#This Row],[Relationship]],Coding[],2, FALSE)</f>
        <v>t</v>
      </c>
    </row>
    <row r="592" spans="2:6" x14ac:dyDescent="0.2">
      <c r="B592" s="1" t="str">
        <f>SourceRelations[[#This Row],[From]]&amp;"_"&amp;SourceRelations[[#This Row],[To]]&amp;"_"&amp;SourceRelations[[#This Row],[Relationship]]</f>
        <v>Application Component_Technology Event_Association</v>
      </c>
      <c r="C592" t="s">
        <v>93</v>
      </c>
      <c r="D592" t="s">
        <v>75</v>
      </c>
      <c r="E592" t="s">
        <v>7</v>
      </c>
      <c r="F592" s="1" t="str">
        <f>VLOOKUP(SourceRelations[[#This Row],[Relationship]],Coding[],2, FALSE)</f>
        <v>o</v>
      </c>
    </row>
    <row r="593" spans="2:6" x14ac:dyDescent="0.2">
      <c r="B593" s="1" t="str">
        <f>SourceRelations[[#This Row],[From]]&amp;"_"&amp;SourceRelations[[#This Row],[To]]&amp;"_"&amp;SourceRelations[[#This Row],[Relationship]]</f>
        <v>Application Component_Technology Event_Flow</v>
      </c>
      <c r="C593" t="s">
        <v>93</v>
      </c>
      <c r="D593" t="s">
        <v>75</v>
      </c>
      <c r="E593" t="s">
        <v>16</v>
      </c>
      <c r="F593" s="1" t="str">
        <f>VLOOKUP(SourceRelations[[#This Row],[Relationship]],Coding[],2, FALSE)</f>
        <v>f</v>
      </c>
    </row>
    <row r="594" spans="2:6" x14ac:dyDescent="0.2">
      <c r="B594" s="1" t="str">
        <f>SourceRelations[[#This Row],[From]]&amp;"_"&amp;SourceRelations[[#This Row],[To]]&amp;"_"&amp;SourceRelations[[#This Row],[Relationship]]</f>
        <v>Application Component_Technology Event_Serving</v>
      </c>
      <c r="C594" t="s">
        <v>93</v>
      </c>
      <c r="D594" t="s">
        <v>75</v>
      </c>
      <c r="E594" t="s">
        <v>27</v>
      </c>
      <c r="F594" s="1" t="str">
        <f>VLOOKUP(SourceRelations[[#This Row],[Relationship]],Coding[],2, FALSE)</f>
        <v>v</v>
      </c>
    </row>
    <row r="595" spans="2:6" x14ac:dyDescent="0.2">
      <c r="B595" s="1" t="str">
        <f>SourceRelations[[#This Row],[From]]&amp;"_"&amp;SourceRelations[[#This Row],[To]]&amp;"_"&amp;SourceRelations[[#This Row],[Relationship]]</f>
        <v>Application Component_Technology Event_Triggering</v>
      </c>
      <c r="C595" t="s">
        <v>93</v>
      </c>
      <c r="D595" t="s">
        <v>75</v>
      </c>
      <c r="E595" t="s">
        <v>26</v>
      </c>
      <c r="F595" s="1" t="str">
        <f>VLOOKUP(SourceRelations[[#This Row],[Relationship]],Coding[],2, FALSE)</f>
        <v>t</v>
      </c>
    </row>
    <row r="596" spans="2:6" x14ac:dyDescent="0.2">
      <c r="B596" s="1" t="str">
        <f>SourceRelations[[#This Row],[From]]&amp;"_"&amp;SourceRelations[[#This Row],[To]]&amp;"_"&amp;SourceRelations[[#This Row],[Relationship]]</f>
        <v>Application Component_Technology Function_Association</v>
      </c>
      <c r="C596" t="s">
        <v>93</v>
      </c>
      <c r="D596" t="s">
        <v>45</v>
      </c>
      <c r="E596" t="s">
        <v>7</v>
      </c>
      <c r="F596" s="1" t="str">
        <f>VLOOKUP(SourceRelations[[#This Row],[Relationship]],Coding[],2, FALSE)</f>
        <v>o</v>
      </c>
    </row>
    <row r="597" spans="2:6" x14ac:dyDescent="0.2">
      <c r="B597" s="1" t="str">
        <f>SourceRelations[[#This Row],[From]]&amp;"_"&amp;SourceRelations[[#This Row],[To]]&amp;"_"&amp;SourceRelations[[#This Row],[Relationship]]</f>
        <v>Application Component_Technology Function_Flow</v>
      </c>
      <c r="C597" t="s">
        <v>93</v>
      </c>
      <c r="D597" t="s">
        <v>45</v>
      </c>
      <c r="E597" t="s">
        <v>16</v>
      </c>
      <c r="F597" s="1" t="str">
        <f>VLOOKUP(SourceRelations[[#This Row],[Relationship]],Coding[],2, FALSE)</f>
        <v>f</v>
      </c>
    </row>
    <row r="598" spans="2:6" x14ac:dyDescent="0.2">
      <c r="B598" s="1" t="str">
        <f>SourceRelations[[#This Row],[From]]&amp;"_"&amp;SourceRelations[[#This Row],[To]]&amp;"_"&amp;SourceRelations[[#This Row],[Relationship]]</f>
        <v>Application Component_Technology Function_Serving</v>
      </c>
      <c r="C598" t="s">
        <v>93</v>
      </c>
      <c r="D598" t="s">
        <v>45</v>
      </c>
      <c r="E598" t="s">
        <v>27</v>
      </c>
      <c r="F598" s="1" t="str">
        <f>VLOOKUP(SourceRelations[[#This Row],[Relationship]],Coding[],2, FALSE)</f>
        <v>v</v>
      </c>
    </row>
    <row r="599" spans="2:6" x14ac:dyDescent="0.2">
      <c r="B599" s="1" t="str">
        <f>SourceRelations[[#This Row],[From]]&amp;"_"&amp;SourceRelations[[#This Row],[To]]&amp;"_"&amp;SourceRelations[[#This Row],[Relationship]]</f>
        <v>Application Component_Technology Function_Triggering</v>
      </c>
      <c r="C599" t="s">
        <v>93</v>
      </c>
      <c r="D599" t="s">
        <v>45</v>
      </c>
      <c r="E599" t="s">
        <v>26</v>
      </c>
      <c r="F599" s="1" t="str">
        <f>VLOOKUP(SourceRelations[[#This Row],[Relationship]],Coding[],2, FALSE)</f>
        <v>t</v>
      </c>
    </row>
    <row r="600" spans="2:6" x14ac:dyDescent="0.2">
      <c r="B600" s="1" t="str">
        <f>SourceRelations[[#This Row],[From]]&amp;"_"&amp;SourceRelations[[#This Row],[To]]&amp;"_"&amp;SourceRelations[[#This Row],[Relationship]]</f>
        <v>Application Component_Technology Interaction_Association</v>
      </c>
      <c r="C600" t="s">
        <v>93</v>
      </c>
      <c r="D600" t="s">
        <v>46</v>
      </c>
      <c r="E600" t="s">
        <v>7</v>
      </c>
      <c r="F600" s="1" t="str">
        <f>VLOOKUP(SourceRelations[[#This Row],[Relationship]],Coding[],2, FALSE)</f>
        <v>o</v>
      </c>
    </row>
    <row r="601" spans="2:6" x14ac:dyDescent="0.2">
      <c r="B601" s="1" t="str">
        <f>SourceRelations[[#This Row],[From]]&amp;"_"&amp;SourceRelations[[#This Row],[To]]&amp;"_"&amp;SourceRelations[[#This Row],[Relationship]]</f>
        <v>Application Component_Technology Interaction_Flow</v>
      </c>
      <c r="C601" t="s">
        <v>93</v>
      </c>
      <c r="D601" t="s">
        <v>46</v>
      </c>
      <c r="E601" t="s">
        <v>16</v>
      </c>
      <c r="F601" s="1" t="str">
        <f>VLOOKUP(SourceRelations[[#This Row],[Relationship]],Coding[],2, FALSE)</f>
        <v>f</v>
      </c>
    </row>
    <row r="602" spans="2:6" x14ac:dyDescent="0.2">
      <c r="B602" s="1" t="str">
        <f>SourceRelations[[#This Row],[From]]&amp;"_"&amp;SourceRelations[[#This Row],[To]]&amp;"_"&amp;SourceRelations[[#This Row],[Relationship]]</f>
        <v>Application Component_Technology Interaction_Serving</v>
      </c>
      <c r="C602" t="s">
        <v>93</v>
      </c>
      <c r="D602" t="s">
        <v>46</v>
      </c>
      <c r="E602" t="s">
        <v>27</v>
      </c>
      <c r="F602" s="1" t="str">
        <f>VLOOKUP(SourceRelations[[#This Row],[Relationship]],Coding[],2, FALSE)</f>
        <v>v</v>
      </c>
    </row>
    <row r="603" spans="2:6" x14ac:dyDescent="0.2">
      <c r="B603" s="1" t="str">
        <f>SourceRelations[[#This Row],[From]]&amp;"_"&amp;SourceRelations[[#This Row],[To]]&amp;"_"&amp;SourceRelations[[#This Row],[Relationship]]</f>
        <v>Application Component_Technology Interaction_Triggering</v>
      </c>
      <c r="C603" t="s">
        <v>93</v>
      </c>
      <c r="D603" t="s">
        <v>46</v>
      </c>
      <c r="E603" t="s">
        <v>26</v>
      </c>
      <c r="F603" s="1" t="str">
        <f>VLOOKUP(SourceRelations[[#This Row],[Relationship]],Coding[],2, FALSE)</f>
        <v>t</v>
      </c>
    </row>
    <row r="604" spans="2:6" x14ac:dyDescent="0.2">
      <c r="B604" s="1" t="str">
        <f>SourceRelations[[#This Row],[From]]&amp;"_"&amp;SourceRelations[[#This Row],[To]]&amp;"_"&amp;SourceRelations[[#This Row],[Relationship]]</f>
        <v>Application Component_Technology Interface_Association</v>
      </c>
      <c r="C604" t="s">
        <v>93</v>
      </c>
      <c r="D604" t="s">
        <v>76</v>
      </c>
      <c r="E604" t="s">
        <v>7</v>
      </c>
      <c r="F604" s="1" t="str">
        <f>VLOOKUP(SourceRelations[[#This Row],[Relationship]],Coding[],2, FALSE)</f>
        <v>o</v>
      </c>
    </row>
    <row r="605" spans="2:6" x14ac:dyDescent="0.2">
      <c r="B605" s="1" t="str">
        <f>SourceRelations[[#This Row],[From]]&amp;"_"&amp;SourceRelations[[#This Row],[To]]&amp;"_"&amp;SourceRelations[[#This Row],[Relationship]]</f>
        <v>Application Component_Technology Interface_Flow</v>
      </c>
      <c r="C605" t="s">
        <v>93</v>
      </c>
      <c r="D605" t="s">
        <v>76</v>
      </c>
      <c r="E605" t="s">
        <v>16</v>
      </c>
      <c r="F605" s="1" t="str">
        <f>VLOOKUP(SourceRelations[[#This Row],[Relationship]],Coding[],2, FALSE)</f>
        <v>f</v>
      </c>
    </row>
    <row r="606" spans="2:6" x14ac:dyDescent="0.2">
      <c r="B606" s="1" t="str">
        <f>SourceRelations[[#This Row],[From]]&amp;"_"&amp;SourceRelations[[#This Row],[To]]&amp;"_"&amp;SourceRelations[[#This Row],[Relationship]]</f>
        <v>Application Component_Technology Interface_Serving</v>
      </c>
      <c r="C606" t="s">
        <v>93</v>
      </c>
      <c r="D606" t="s">
        <v>76</v>
      </c>
      <c r="E606" t="s">
        <v>27</v>
      </c>
      <c r="F606" s="1" t="str">
        <f>VLOOKUP(SourceRelations[[#This Row],[Relationship]],Coding[],2, FALSE)</f>
        <v>v</v>
      </c>
    </row>
    <row r="607" spans="2:6" x14ac:dyDescent="0.2">
      <c r="B607" s="1" t="str">
        <f>SourceRelations[[#This Row],[From]]&amp;"_"&amp;SourceRelations[[#This Row],[To]]&amp;"_"&amp;SourceRelations[[#This Row],[Relationship]]</f>
        <v>Application Component_Technology Interface_Triggering</v>
      </c>
      <c r="C607" t="s">
        <v>93</v>
      </c>
      <c r="D607" t="s">
        <v>76</v>
      </c>
      <c r="E607" t="s">
        <v>26</v>
      </c>
      <c r="F607" s="1" t="str">
        <f>VLOOKUP(SourceRelations[[#This Row],[Relationship]],Coding[],2, FALSE)</f>
        <v>t</v>
      </c>
    </row>
    <row r="608" spans="2:6" x14ac:dyDescent="0.2">
      <c r="B608" s="1" t="str">
        <f>SourceRelations[[#This Row],[From]]&amp;"_"&amp;SourceRelations[[#This Row],[To]]&amp;"_"&amp;SourceRelations[[#This Row],[Relationship]]</f>
        <v>Application Component_Technology Process_Association</v>
      </c>
      <c r="C608" t="s">
        <v>93</v>
      </c>
      <c r="D608" t="s">
        <v>47</v>
      </c>
      <c r="E608" t="s">
        <v>7</v>
      </c>
      <c r="F608" s="1" t="str">
        <f>VLOOKUP(SourceRelations[[#This Row],[Relationship]],Coding[],2, FALSE)</f>
        <v>o</v>
      </c>
    </row>
    <row r="609" spans="2:6" x14ac:dyDescent="0.2">
      <c r="B609" s="1" t="str">
        <f>SourceRelations[[#This Row],[From]]&amp;"_"&amp;SourceRelations[[#This Row],[To]]&amp;"_"&amp;SourceRelations[[#This Row],[Relationship]]</f>
        <v>Application Component_Technology Process_Flow</v>
      </c>
      <c r="C609" t="s">
        <v>93</v>
      </c>
      <c r="D609" t="s">
        <v>47</v>
      </c>
      <c r="E609" t="s">
        <v>16</v>
      </c>
      <c r="F609" s="1" t="str">
        <f>VLOOKUP(SourceRelations[[#This Row],[Relationship]],Coding[],2, FALSE)</f>
        <v>f</v>
      </c>
    </row>
    <row r="610" spans="2:6" x14ac:dyDescent="0.2">
      <c r="B610" s="1" t="str">
        <f>SourceRelations[[#This Row],[From]]&amp;"_"&amp;SourceRelations[[#This Row],[To]]&amp;"_"&amp;SourceRelations[[#This Row],[Relationship]]</f>
        <v>Application Component_Technology Process_Serving</v>
      </c>
      <c r="C610" t="s">
        <v>93</v>
      </c>
      <c r="D610" t="s">
        <v>47</v>
      </c>
      <c r="E610" t="s">
        <v>27</v>
      </c>
      <c r="F610" s="1" t="str">
        <f>VLOOKUP(SourceRelations[[#This Row],[Relationship]],Coding[],2, FALSE)</f>
        <v>v</v>
      </c>
    </row>
    <row r="611" spans="2:6" x14ac:dyDescent="0.2">
      <c r="B611" s="1" t="str">
        <f>SourceRelations[[#This Row],[From]]&amp;"_"&amp;SourceRelations[[#This Row],[To]]&amp;"_"&amp;SourceRelations[[#This Row],[Relationship]]</f>
        <v>Application Component_Technology Process_Triggering</v>
      </c>
      <c r="C611" t="s">
        <v>93</v>
      </c>
      <c r="D611" t="s">
        <v>47</v>
      </c>
      <c r="E611" t="s">
        <v>26</v>
      </c>
      <c r="F611" s="1" t="str">
        <f>VLOOKUP(SourceRelations[[#This Row],[Relationship]],Coding[],2, FALSE)</f>
        <v>t</v>
      </c>
    </row>
    <row r="612" spans="2:6" x14ac:dyDescent="0.2">
      <c r="B612" s="1" t="str">
        <f>SourceRelations[[#This Row],[From]]&amp;"_"&amp;SourceRelations[[#This Row],[To]]&amp;"_"&amp;SourceRelations[[#This Row],[Relationship]]</f>
        <v>Application Component_Technology Service_Association</v>
      </c>
      <c r="C612" t="s">
        <v>93</v>
      </c>
      <c r="D612" t="s">
        <v>77</v>
      </c>
      <c r="E612" t="s">
        <v>7</v>
      </c>
      <c r="F612" s="1" t="str">
        <f>VLOOKUP(SourceRelations[[#This Row],[Relationship]],Coding[],2, FALSE)</f>
        <v>o</v>
      </c>
    </row>
    <row r="613" spans="2:6" x14ac:dyDescent="0.2">
      <c r="B613" s="1" t="str">
        <f>SourceRelations[[#This Row],[From]]&amp;"_"&amp;SourceRelations[[#This Row],[To]]&amp;"_"&amp;SourceRelations[[#This Row],[Relationship]]</f>
        <v>Application Component_Technology Service_Flow</v>
      </c>
      <c r="C613" t="s">
        <v>93</v>
      </c>
      <c r="D613" t="s">
        <v>77</v>
      </c>
      <c r="E613" t="s">
        <v>16</v>
      </c>
      <c r="F613" s="1" t="str">
        <f>VLOOKUP(SourceRelations[[#This Row],[Relationship]],Coding[],2, FALSE)</f>
        <v>f</v>
      </c>
    </row>
    <row r="614" spans="2:6" x14ac:dyDescent="0.2">
      <c r="B614" s="1" t="str">
        <f>SourceRelations[[#This Row],[From]]&amp;"_"&amp;SourceRelations[[#This Row],[To]]&amp;"_"&amp;SourceRelations[[#This Row],[Relationship]]</f>
        <v>Application Component_Technology Service_Serving</v>
      </c>
      <c r="C614" t="s">
        <v>93</v>
      </c>
      <c r="D614" t="s">
        <v>77</v>
      </c>
      <c r="E614" t="s">
        <v>27</v>
      </c>
      <c r="F614" s="1" t="str">
        <f>VLOOKUP(SourceRelations[[#This Row],[Relationship]],Coding[],2, FALSE)</f>
        <v>v</v>
      </c>
    </row>
    <row r="615" spans="2:6" x14ac:dyDescent="0.2">
      <c r="B615" s="1" t="str">
        <f>SourceRelations[[#This Row],[From]]&amp;"_"&amp;SourceRelations[[#This Row],[To]]&amp;"_"&amp;SourceRelations[[#This Row],[Relationship]]</f>
        <v>Application Component_Technology Service_Triggering</v>
      </c>
      <c r="C615" t="s">
        <v>93</v>
      </c>
      <c r="D615" t="s">
        <v>77</v>
      </c>
      <c r="E615" t="s">
        <v>26</v>
      </c>
      <c r="F615" s="1" t="str">
        <f>VLOOKUP(SourceRelations[[#This Row],[Relationship]],Coding[],2, FALSE)</f>
        <v>t</v>
      </c>
    </row>
    <row r="616" spans="2:6" x14ac:dyDescent="0.2">
      <c r="B616" s="1" t="str">
        <f>SourceRelations[[#This Row],[From]]&amp;"_"&amp;SourceRelations[[#This Row],[To]]&amp;"_"&amp;SourceRelations[[#This Row],[Relationship]]</f>
        <v>Application Component_Triggering_Association</v>
      </c>
      <c r="C616" t="s">
        <v>93</v>
      </c>
      <c r="D616" t="s">
        <v>26</v>
      </c>
      <c r="E616" t="s">
        <v>7</v>
      </c>
      <c r="F616" s="1" t="str">
        <f>VLOOKUP(SourceRelations[[#This Row],[Relationship]],Coding[],2, FALSE)</f>
        <v>o</v>
      </c>
    </row>
    <row r="617" spans="2:6" x14ac:dyDescent="0.2">
      <c r="B617" s="1" t="str">
        <f>SourceRelations[[#This Row],[From]]&amp;"_"&amp;SourceRelations[[#This Row],[To]]&amp;"_"&amp;SourceRelations[[#This Row],[Relationship]]</f>
        <v>Application Component_Value Stream_Association</v>
      </c>
      <c r="C617" t="s">
        <v>93</v>
      </c>
      <c r="D617" t="s">
        <v>101</v>
      </c>
      <c r="E617" t="s">
        <v>7</v>
      </c>
      <c r="F617" s="1" t="str">
        <f>VLOOKUP(SourceRelations[[#This Row],[Relationship]],Coding[],2, FALSE)</f>
        <v>o</v>
      </c>
    </row>
    <row r="618" spans="2:6" x14ac:dyDescent="0.2">
      <c r="B618" s="1" t="str">
        <f>SourceRelations[[#This Row],[From]]&amp;"_"&amp;SourceRelations[[#This Row],[To]]&amp;"_"&amp;SourceRelations[[#This Row],[Relationship]]</f>
        <v>Application Component_Value Stream_Realization</v>
      </c>
      <c r="C618" t="s">
        <v>93</v>
      </c>
      <c r="D618" t="s">
        <v>101</v>
      </c>
      <c r="E618" t="s">
        <v>23</v>
      </c>
      <c r="F618" s="1" t="str">
        <f>VLOOKUP(SourceRelations[[#This Row],[Relationship]],Coding[],2, FALSE)</f>
        <v>r</v>
      </c>
    </row>
    <row r="619" spans="2:6" x14ac:dyDescent="0.2">
      <c r="B619" s="1" t="str">
        <f>SourceRelations[[#This Row],[From]]&amp;"_"&amp;SourceRelations[[#This Row],[To]]&amp;"_"&amp;SourceRelations[[#This Row],[Relationship]]</f>
        <v>Application Component_Value_Association</v>
      </c>
      <c r="C619" t="s">
        <v>93</v>
      </c>
      <c r="D619" t="s">
        <v>66</v>
      </c>
      <c r="E619" t="s">
        <v>7</v>
      </c>
      <c r="F619" s="1" t="str">
        <f>VLOOKUP(SourceRelations[[#This Row],[Relationship]],Coding[],2, FALSE)</f>
        <v>o</v>
      </c>
    </row>
    <row r="620" spans="2:6" x14ac:dyDescent="0.2">
      <c r="B620" s="1" t="str">
        <f>SourceRelations[[#This Row],[From]]&amp;"_"&amp;SourceRelations[[#This Row],[To]]&amp;"_"&amp;SourceRelations[[#This Row],[Relationship]]</f>
        <v>Application Component_Value_Influence</v>
      </c>
      <c r="C620" t="s">
        <v>93</v>
      </c>
      <c r="D620" t="s">
        <v>66</v>
      </c>
      <c r="E620" t="s">
        <v>6</v>
      </c>
      <c r="F620" s="1" t="str">
        <f>VLOOKUP(SourceRelations[[#This Row],[Relationship]],Coding[],2, FALSE)</f>
        <v>n</v>
      </c>
    </row>
    <row r="621" spans="2:6" x14ac:dyDescent="0.2">
      <c r="B621" s="1" t="str">
        <f>SourceRelations[[#This Row],[From]]&amp;"_"&amp;SourceRelations[[#This Row],[To]]&amp;"_"&amp;SourceRelations[[#This Row],[Relationship]]</f>
        <v>Application Component_Work Package_Association</v>
      </c>
      <c r="C621" t="s">
        <v>93</v>
      </c>
      <c r="D621" t="s">
        <v>61</v>
      </c>
      <c r="E621" t="s">
        <v>7</v>
      </c>
      <c r="F621" s="1" t="str">
        <f>VLOOKUP(SourceRelations[[#This Row],[Relationship]],Coding[],2, FALSE)</f>
        <v>o</v>
      </c>
    </row>
    <row r="622" spans="2:6" x14ac:dyDescent="0.2">
      <c r="B622" s="1" t="str">
        <f>SourceRelations[[#This Row],[From]]&amp;"_"&amp;SourceRelations[[#This Row],[To]]&amp;"_"&amp;SourceRelations[[#This Row],[Relationship]]</f>
        <v>Application Event_Access_Association</v>
      </c>
      <c r="C622" t="s">
        <v>94</v>
      </c>
      <c r="D622" t="s">
        <v>13</v>
      </c>
      <c r="E622" t="s">
        <v>7</v>
      </c>
      <c r="F622" s="1" t="str">
        <f>VLOOKUP(SourceRelations[[#This Row],[Relationship]],Coding[],2, FALSE)</f>
        <v>o</v>
      </c>
    </row>
    <row r="623" spans="2:6" x14ac:dyDescent="0.2">
      <c r="B623" s="1" t="str">
        <f>SourceRelations[[#This Row],[From]]&amp;"_"&amp;SourceRelations[[#This Row],[To]]&amp;"_"&amp;SourceRelations[[#This Row],[Relationship]]</f>
        <v>Application Event_Aggregation_Association</v>
      </c>
      <c r="C623" t="s">
        <v>94</v>
      </c>
      <c r="D623" t="s">
        <v>5</v>
      </c>
      <c r="E623" t="s">
        <v>7</v>
      </c>
      <c r="F623" s="1" t="str">
        <f>VLOOKUP(SourceRelations[[#This Row],[Relationship]],Coding[],2, FALSE)</f>
        <v>o</v>
      </c>
    </row>
    <row r="624" spans="2:6" x14ac:dyDescent="0.2">
      <c r="B624" s="1" t="str">
        <f>SourceRelations[[#This Row],[From]]&amp;"_"&amp;SourceRelations[[#This Row],[To]]&amp;"_"&amp;SourceRelations[[#This Row],[Relationship]]</f>
        <v>Application Event_Application Collaboration_Association</v>
      </c>
      <c r="C624" t="s">
        <v>94</v>
      </c>
      <c r="D624" t="s">
        <v>92</v>
      </c>
      <c r="E624" t="s">
        <v>7</v>
      </c>
      <c r="F624" s="1" t="str">
        <f>VLOOKUP(SourceRelations[[#This Row],[Relationship]],Coding[],2, FALSE)</f>
        <v>o</v>
      </c>
    </row>
    <row r="625" spans="2:6" x14ac:dyDescent="0.2">
      <c r="B625" s="1" t="str">
        <f>SourceRelations[[#This Row],[From]]&amp;"_"&amp;SourceRelations[[#This Row],[To]]&amp;"_"&amp;SourceRelations[[#This Row],[Relationship]]</f>
        <v>Application Event_Application Collaboration_Flow</v>
      </c>
      <c r="C625" t="s">
        <v>94</v>
      </c>
      <c r="D625" t="s">
        <v>92</v>
      </c>
      <c r="E625" t="s">
        <v>16</v>
      </c>
      <c r="F625" s="1" t="str">
        <f>VLOOKUP(SourceRelations[[#This Row],[Relationship]],Coding[],2, FALSE)</f>
        <v>f</v>
      </c>
    </row>
    <row r="626" spans="2:6" x14ac:dyDescent="0.2">
      <c r="B626" s="1" t="str">
        <f>SourceRelations[[#This Row],[From]]&amp;"_"&amp;SourceRelations[[#This Row],[To]]&amp;"_"&amp;SourceRelations[[#This Row],[Relationship]]</f>
        <v>Application Event_Application Collaboration_Serving</v>
      </c>
      <c r="C626" t="s">
        <v>94</v>
      </c>
      <c r="D626" t="s">
        <v>92</v>
      </c>
      <c r="E626" t="s">
        <v>27</v>
      </c>
      <c r="F626" s="1" t="str">
        <f>VLOOKUP(SourceRelations[[#This Row],[Relationship]],Coding[],2, FALSE)</f>
        <v>v</v>
      </c>
    </row>
    <row r="627" spans="2:6" x14ac:dyDescent="0.2">
      <c r="B627" s="1" t="str">
        <f>SourceRelations[[#This Row],[From]]&amp;"_"&amp;SourceRelations[[#This Row],[To]]&amp;"_"&amp;SourceRelations[[#This Row],[Relationship]]</f>
        <v>Application Event_Application Collaboration_Triggering</v>
      </c>
      <c r="C627" t="s">
        <v>94</v>
      </c>
      <c r="D627" t="s">
        <v>92</v>
      </c>
      <c r="E627" t="s">
        <v>26</v>
      </c>
      <c r="F627" s="1" t="str">
        <f>VLOOKUP(SourceRelations[[#This Row],[Relationship]],Coding[],2, FALSE)</f>
        <v>t</v>
      </c>
    </row>
    <row r="628" spans="2:6" x14ac:dyDescent="0.2">
      <c r="B628" s="1" t="str">
        <f>SourceRelations[[#This Row],[From]]&amp;"_"&amp;SourceRelations[[#This Row],[To]]&amp;"_"&amp;SourceRelations[[#This Row],[Relationship]]</f>
        <v>Application Event_Application Component_Association</v>
      </c>
      <c r="C628" t="s">
        <v>94</v>
      </c>
      <c r="D628" t="s">
        <v>93</v>
      </c>
      <c r="E628" t="s">
        <v>7</v>
      </c>
      <c r="F628" s="1" t="str">
        <f>VLOOKUP(SourceRelations[[#This Row],[Relationship]],Coding[],2, FALSE)</f>
        <v>o</v>
      </c>
    </row>
    <row r="629" spans="2:6" x14ac:dyDescent="0.2">
      <c r="B629" s="1" t="str">
        <f>SourceRelations[[#This Row],[From]]&amp;"_"&amp;SourceRelations[[#This Row],[To]]&amp;"_"&amp;SourceRelations[[#This Row],[Relationship]]</f>
        <v>Application Event_Application Component_Flow</v>
      </c>
      <c r="C629" t="s">
        <v>94</v>
      </c>
      <c r="D629" t="s">
        <v>93</v>
      </c>
      <c r="E629" t="s">
        <v>16</v>
      </c>
      <c r="F629" s="1" t="str">
        <f>VLOOKUP(SourceRelations[[#This Row],[Relationship]],Coding[],2, FALSE)</f>
        <v>f</v>
      </c>
    </row>
    <row r="630" spans="2:6" x14ac:dyDescent="0.2">
      <c r="B630" s="1" t="str">
        <f>SourceRelations[[#This Row],[From]]&amp;"_"&amp;SourceRelations[[#This Row],[To]]&amp;"_"&amp;SourceRelations[[#This Row],[Relationship]]</f>
        <v>Application Event_Application Component_Serving</v>
      </c>
      <c r="C630" t="s">
        <v>94</v>
      </c>
      <c r="D630" t="s">
        <v>93</v>
      </c>
      <c r="E630" t="s">
        <v>27</v>
      </c>
      <c r="F630" s="1" t="str">
        <f>VLOOKUP(SourceRelations[[#This Row],[Relationship]],Coding[],2, FALSE)</f>
        <v>v</v>
      </c>
    </row>
    <row r="631" spans="2:6" x14ac:dyDescent="0.2">
      <c r="B631" s="1" t="str">
        <f>SourceRelations[[#This Row],[From]]&amp;"_"&amp;SourceRelations[[#This Row],[To]]&amp;"_"&amp;SourceRelations[[#This Row],[Relationship]]</f>
        <v>Application Event_Application Component_Triggering</v>
      </c>
      <c r="C631" t="s">
        <v>94</v>
      </c>
      <c r="D631" t="s">
        <v>93</v>
      </c>
      <c r="E631" t="s">
        <v>26</v>
      </c>
      <c r="F631" s="1" t="str">
        <f>VLOOKUP(SourceRelations[[#This Row],[Relationship]],Coding[],2, FALSE)</f>
        <v>t</v>
      </c>
    </row>
    <row r="632" spans="2:6" x14ac:dyDescent="0.2">
      <c r="B632" s="1" t="str">
        <f>SourceRelations[[#This Row],[From]]&amp;"_"&amp;SourceRelations[[#This Row],[To]]&amp;"_"&amp;SourceRelations[[#This Row],[Relationship]]</f>
        <v>Application Event_Application Event_Aggregation</v>
      </c>
      <c r="C632" t="s">
        <v>94</v>
      </c>
      <c r="D632" t="s">
        <v>94</v>
      </c>
      <c r="E632" t="s">
        <v>5</v>
      </c>
      <c r="F632" s="1" t="str">
        <f>VLOOKUP(SourceRelations[[#This Row],[Relationship]],Coding[],2, FALSE)</f>
        <v>g</v>
      </c>
    </row>
    <row r="633" spans="2:6" x14ac:dyDescent="0.2">
      <c r="B633" s="1" t="str">
        <f>SourceRelations[[#This Row],[From]]&amp;"_"&amp;SourceRelations[[#This Row],[To]]&amp;"_"&amp;SourceRelations[[#This Row],[Relationship]]</f>
        <v>Application Event_Application Event_Association</v>
      </c>
      <c r="C633" t="s">
        <v>94</v>
      </c>
      <c r="D633" t="s">
        <v>94</v>
      </c>
      <c r="E633" t="s">
        <v>7</v>
      </c>
      <c r="F633" s="1" t="str">
        <f>VLOOKUP(SourceRelations[[#This Row],[Relationship]],Coding[],2, FALSE)</f>
        <v>o</v>
      </c>
    </row>
    <row r="634" spans="2:6" x14ac:dyDescent="0.2">
      <c r="B634" s="1" t="str">
        <f>SourceRelations[[#This Row],[From]]&amp;"_"&amp;SourceRelations[[#This Row],[To]]&amp;"_"&amp;SourceRelations[[#This Row],[Relationship]]</f>
        <v>Application Event_Application Event_Composition</v>
      </c>
      <c r="C634" t="s">
        <v>94</v>
      </c>
      <c r="D634" t="s">
        <v>94</v>
      </c>
      <c r="E634" t="s">
        <v>4</v>
      </c>
      <c r="F634" s="1" t="str">
        <f>VLOOKUP(SourceRelations[[#This Row],[Relationship]],Coding[],2, FALSE)</f>
        <v>c</v>
      </c>
    </row>
    <row r="635" spans="2:6" x14ac:dyDescent="0.2">
      <c r="B635" s="1" t="str">
        <f>SourceRelations[[#This Row],[From]]&amp;"_"&amp;SourceRelations[[#This Row],[To]]&amp;"_"&amp;SourceRelations[[#This Row],[Relationship]]</f>
        <v>Application Event_Application Event_Flow</v>
      </c>
      <c r="C635" t="s">
        <v>94</v>
      </c>
      <c r="D635" t="s">
        <v>94</v>
      </c>
      <c r="E635" t="s">
        <v>16</v>
      </c>
      <c r="F635" s="1" t="str">
        <f>VLOOKUP(SourceRelations[[#This Row],[Relationship]],Coding[],2, FALSE)</f>
        <v>f</v>
      </c>
    </row>
    <row r="636" spans="2:6" x14ac:dyDescent="0.2">
      <c r="B636" s="1" t="str">
        <f>SourceRelations[[#This Row],[From]]&amp;"_"&amp;SourceRelations[[#This Row],[To]]&amp;"_"&amp;SourceRelations[[#This Row],[Relationship]]</f>
        <v>Application Event_Application Event_Serving</v>
      </c>
      <c r="C636" t="s">
        <v>94</v>
      </c>
      <c r="D636" t="s">
        <v>94</v>
      </c>
      <c r="E636" t="s">
        <v>27</v>
      </c>
      <c r="F636" s="1" t="str">
        <f>VLOOKUP(SourceRelations[[#This Row],[Relationship]],Coding[],2, FALSE)</f>
        <v>v</v>
      </c>
    </row>
    <row r="637" spans="2:6" x14ac:dyDescent="0.2">
      <c r="B637" s="1" t="str">
        <f>SourceRelations[[#This Row],[From]]&amp;"_"&amp;SourceRelations[[#This Row],[To]]&amp;"_"&amp;SourceRelations[[#This Row],[Relationship]]</f>
        <v>Application Event_Application Event_Specialization</v>
      </c>
      <c r="C637" t="s">
        <v>94</v>
      </c>
      <c r="D637" t="s">
        <v>94</v>
      </c>
      <c r="E637" t="s">
        <v>8</v>
      </c>
      <c r="F637" s="1" t="str">
        <f>VLOOKUP(SourceRelations[[#This Row],[Relationship]],Coding[],2, FALSE)</f>
        <v>s</v>
      </c>
    </row>
    <row r="638" spans="2:6" x14ac:dyDescent="0.2">
      <c r="B638" s="1" t="str">
        <f>SourceRelations[[#This Row],[From]]&amp;"_"&amp;SourceRelations[[#This Row],[To]]&amp;"_"&amp;SourceRelations[[#This Row],[Relationship]]</f>
        <v>Application Event_Application Event_Triggering</v>
      </c>
      <c r="C638" t="s">
        <v>94</v>
      </c>
      <c r="D638" t="s">
        <v>94</v>
      </c>
      <c r="E638" t="s">
        <v>26</v>
      </c>
      <c r="F638" s="1" t="str">
        <f>VLOOKUP(SourceRelations[[#This Row],[Relationship]],Coding[],2, FALSE)</f>
        <v>t</v>
      </c>
    </row>
    <row r="639" spans="2:6" x14ac:dyDescent="0.2">
      <c r="B639" s="1" t="str">
        <f>SourceRelations[[#This Row],[From]]&amp;"_"&amp;SourceRelations[[#This Row],[To]]&amp;"_"&amp;SourceRelations[[#This Row],[Relationship]]</f>
        <v>Application Event_Application Function_Association</v>
      </c>
      <c r="C639" t="s">
        <v>94</v>
      </c>
      <c r="D639" t="s">
        <v>95</v>
      </c>
      <c r="E639" t="s">
        <v>7</v>
      </c>
      <c r="F639" s="1" t="str">
        <f>VLOOKUP(SourceRelations[[#This Row],[Relationship]],Coding[],2, FALSE)</f>
        <v>o</v>
      </c>
    </row>
    <row r="640" spans="2:6" x14ac:dyDescent="0.2">
      <c r="B640" s="1" t="str">
        <f>SourceRelations[[#This Row],[From]]&amp;"_"&amp;SourceRelations[[#This Row],[To]]&amp;"_"&amp;SourceRelations[[#This Row],[Relationship]]</f>
        <v>Application Event_Application Function_Flow</v>
      </c>
      <c r="C640" t="s">
        <v>94</v>
      </c>
      <c r="D640" t="s">
        <v>95</v>
      </c>
      <c r="E640" t="s">
        <v>16</v>
      </c>
      <c r="F640" s="1" t="str">
        <f>VLOOKUP(SourceRelations[[#This Row],[Relationship]],Coding[],2, FALSE)</f>
        <v>f</v>
      </c>
    </row>
    <row r="641" spans="2:6" x14ac:dyDescent="0.2">
      <c r="B641" s="1" t="str">
        <f>SourceRelations[[#This Row],[From]]&amp;"_"&amp;SourceRelations[[#This Row],[To]]&amp;"_"&amp;SourceRelations[[#This Row],[Relationship]]</f>
        <v>Application Event_Application Function_Serving</v>
      </c>
      <c r="C641" t="s">
        <v>94</v>
      </c>
      <c r="D641" t="s">
        <v>95</v>
      </c>
      <c r="E641" t="s">
        <v>27</v>
      </c>
      <c r="F641" s="1" t="str">
        <f>VLOOKUP(SourceRelations[[#This Row],[Relationship]],Coding[],2, FALSE)</f>
        <v>v</v>
      </c>
    </row>
    <row r="642" spans="2:6" x14ac:dyDescent="0.2">
      <c r="B642" s="1" t="str">
        <f>SourceRelations[[#This Row],[From]]&amp;"_"&amp;SourceRelations[[#This Row],[To]]&amp;"_"&amp;SourceRelations[[#This Row],[Relationship]]</f>
        <v>Application Event_Application Function_Triggering</v>
      </c>
      <c r="C642" t="s">
        <v>94</v>
      </c>
      <c r="D642" t="s">
        <v>95</v>
      </c>
      <c r="E642" t="s">
        <v>26</v>
      </c>
      <c r="F642" s="1" t="str">
        <f>VLOOKUP(SourceRelations[[#This Row],[Relationship]],Coding[],2, FALSE)</f>
        <v>t</v>
      </c>
    </row>
    <row r="643" spans="2:6" x14ac:dyDescent="0.2">
      <c r="B643" s="1" t="str">
        <f>SourceRelations[[#This Row],[From]]&amp;"_"&amp;SourceRelations[[#This Row],[To]]&amp;"_"&amp;SourceRelations[[#This Row],[Relationship]]</f>
        <v>Application Event_Application Interaction_Association</v>
      </c>
      <c r="C643" t="s">
        <v>94</v>
      </c>
      <c r="D643" t="s">
        <v>96</v>
      </c>
      <c r="E643" t="s">
        <v>7</v>
      </c>
      <c r="F643" s="1" t="str">
        <f>VLOOKUP(SourceRelations[[#This Row],[Relationship]],Coding[],2, FALSE)</f>
        <v>o</v>
      </c>
    </row>
    <row r="644" spans="2:6" x14ac:dyDescent="0.2">
      <c r="B644" s="1" t="str">
        <f>SourceRelations[[#This Row],[From]]&amp;"_"&amp;SourceRelations[[#This Row],[To]]&amp;"_"&amp;SourceRelations[[#This Row],[Relationship]]</f>
        <v>Application Event_Application Interaction_Flow</v>
      </c>
      <c r="C644" t="s">
        <v>94</v>
      </c>
      <c r="D644" t="s">
        <v>96</v>
      </c>
      <c r="E644" t="s">
        <v>16</v>
      </c>
      <c r="F644" s="1" t="str">
        <f>VLOOKUP(SourceRelations[[#This Row],[Relationship]],Coding[],2, FALSE)</f>
        <v>f</v>
      </c>
    </row>
    <row r="645" spans="2:6" x14ac:dyDescent="0.2">
      <c r="B645" s="1" t="str">
        <f>SourceRelations[[#This Row],[From]]&amp;"_"&amp;SourceRelations[[#This Row],[To]]&amp;"_"&amp;SourceRelations[[#This Row],[Relationship]]</f>
        <v>Application Event_Application Interaction_Serving</v>
      </c>
      <c r="C645" t="s">
        <v>94</v>
      </c>
      <c r="D645" t="s">
        <v>96</v>
      </c>
      <c r="E645" t="s">
        <v>27</v>
      </c>
      <c r="F645" s="1" t="str">
        <f>VLOOKUP(SourceRelations[[#This Row],[Relationship]],Coding[],2, FALSE)</f>
        <v>v</v>
      </c>
    </row>
    <row r="646" spans="2:6" x14ac:dyDescent="0.2">
      <c r="B646" s="1" t="str">
        <f>SourceRelations[[#This Row],[From]]&amp;"_"&amp;SourceRelations[[#This Row],[To]]&amp;"_"&amp;SourceRelations[[#This Row],[Relationship]]</f>
        <v>Application Event_Application Interaction_Triggering</v>
      </c>
      <c r="C646" t="s">
        <v>94</v>
      </c>
      <c r="D646" t="s">
        <v>96</v>
      </c>
      <c r="E646" t="s">
        <v>26</v>
      </c>
      <c r="F646" s="1" t="str">
        <f>VLOOKUP(SourceRelations[[#This Row],[Relationship]],Coding[],2, FALSE)</f>
        <v>t</v>
      </c>
    </row>
    <row r="647" spans="2:6" x14ac:dyDescent="0.2">
      <c r="B647" s="1" t="str">
        <f>SourceRelations[[#This Row],[From]]&amp;"_"&amp;SourceRelations[[#This Row],[To]]&amp;"_"&amp;SourceRelations[[#This Row],[Relationship]]</f>
        <v>Application Event_Application Interface_Association</v>
      </c>
      <c r="C647" t="s">
        <v>94</v>
      </c>
      <c r="D647" t="s">
        <v>97</v>
      </c>
      <c r="E647" t="s">
        <v>7</v>
      </c>
      <c r="F647" s="1" t="str">
        <f>VLOOKUP(SourceRelations[[#This Row],[Relationship]],Coding[],2, FALSE)</f>
        <v>o</v>
      </c>
    </row>
    <row r="648" spans="2:6" x14ac:dyDescent="0.2">
      <c r="B648" s="1" t="str">
        <f>SourceRelations[[#This Row],[From]]&amp;"_"&amp;SourceRelations[[#This Row],[To]]&amp;"_"&amp;SourceRelations[[#This Row],[Relationship]]</f>
        <v>Application Event_Application Interface_Flow</v>
      </c>
      <c r="C648" t="s">
        <v>94</v>
      </c>
      <c r="D648" t="s">
        <v>97</v>
      </c>
      <c r="E648" t="s">
        <v>16</v>
      </c>
      <c r="F648" s="1" t="str">
        <f>VLOOKUP(SourceRelations[[#This Row],[Relationship]],Coding[],2, FALSE)</f>
        <v>f</v>
      </c>
    </row>
    <row r="649" spans="2:6" x14ac:dyDescent="0.2">
      <c r="B649" s="1" t="str">
        <f>SourceRelations[[#This Row],[From]]&amp;"_"&amp;SourceRelations[[#This Row],[To]]&amp;"_"&amp;SourceRelations[[#This Row],[Relationship]]</f>
        <v>Application Event_Application Interface_Serving</v>
      </c>
      <c r="C649" t="s">
        <v>94</v>
      </c>
      <c r="D649" t="s">
        <v>97</v>
      </c>
      <c r="E649" t="s">
        <v>27</v>
      </c>
      <c r="F649" s="1" t="str">
        <f>VLOOKUP(SourceRelations[[#This Row],[Relationship]],Coding[],2, FALSE)</f>
        <v>v</v>
      </c>
    </row>
    <row r="650" spans="2:6" x14ac:dyDescent="0.2">
      <c r="B650" s="1" t="str">
        <f>SourceRelations[[#This Row],[From]]&amp;"_"&amp;SourceRelations[[#This Row],[To]]&amp;"_"&amp;SourceRelations[[#This Row],[Relationship]]</f>
        <v>Application Event_Application Interface_Triggering</v>
      </c>
      <c r="C650" t="s">
        <v>94</v>
      </c>
      <c r="D650" t="s">
        <v>97</v>
      </c>
      <c r="E650" t="s">
        <v>26</v>
      </c>
      <c r="F650" s="1" t="str">
        <f>VLOOKUP(SourceRelations[[#This Row],[Relationship]],Coding[],2, FALSE)</f>
        <v>t</v>
      </c>
    </row>
    <row r="651" spans="2:6" x14ac:dyDescent="0.2">
      <c r="B651" s="1" t="str">
        <f>SourceRelations[[#This Row],[From]]&amp;"_"&amp;SourceRelations[[#This Row],[To]]&amp;"_"&amp;SourceRelations[[#This Row],[Relationship]]</f>
        <v>Application Event_Application Process_Association</v>
      </c>
      <c r="C651" t="s">
        <v>94</v>
      </c>
      <c r="D651" t="s">
        <v>98</v>
      </c>
      <c r="E651" t="s">
        <v>7</v>
      </c>
      <c r="F651" s="1" t="str">
        <f>VLOOKUP(SourceRelations[[#This Row],[Relationship]],Coding[],2, FALSE)</f>
        <v>o</v>
      </c>
    </row>
    <row r="652" spans="2:6" x14ac:dyDescent="0.2">
      <c r="B652" s="1" t="str">
        <f>SourceRelations[[#This Row],[From]]&amp;"_"&amp;SourceRelations[[#This Row],[To]]&amp;"_"&amp;SourceRelations[[#This Row],[Relationship]]</f>
        <v>Application Event_Application Process_Flow</v>
      </c>
      <c r="C652" t="s">
        <v>94</v>
      </c>
      <c r="D652" t="s">
        <v>98</v>
      </c>
      <c r="E652" t="s">
        <v>16</v>
      </c>
      <c r="F652" s="1" t="str">
        <f>VLOOKUP(SourceRelations[[#This Row],[Relationship]],Coding[],2, FALSE)</f>
        <v>f</v>
      </c>
    </row>
    <row r="653" spans="2:6" x14ac:dyDescent="0.2">
      <c r="B653" s="1" t="str">
        <f>SourceRelations[[#This Row],[From]]&amp;"_"&amp;SourceRelations[[#This Row],[To]]&amp;"_"&amp;SourceRelations[[#This Row],[Relationship]]</f>
        <v>Application Event_Application Process_Serving</v>
      </c>
      <c r="C653" t="s">
        <v>94</v>
      </c>
      <c r="D653" t="s">
        <v>98</v>
      </c>
      <c r="E653" t="s">
        <v>27</v>
      </c>
      <c r="F653" s="1" t="str">
        <f>VLOOKUP(SourceRelations[[#This Row],[Relationship]],Coding[],2, FALSE)</f>
        <v>v</v>
      </c>
    </row>
    <row r="654" spans="2:6" x14ac:dyDescent="0.2">
      <c r="B654" s="1" t="str">
        <f>SourceRelations[[#This Row],[From]]&amp;"_"&amp;SourceRelations[[#This Row],[To]]&amp;"_"&amp;SourceRelations[[#This Row],[Relationship]]</f>
        <v>Application Event_Application Process_Triggering</v>
      </c>
      <c r="C654" t="s">
        <v>94</v>
      </c>
      <c r="D654" t="s">
        <v>98</v>
      </c>
      <c r="E654" t="s">
        <v>26</v>
      </c>
      <c r="F654" s="1" t="str">
        <f>VLOOKUP(SourceRelations[[#This Row],[Relationship]],Coding[],2, FALSE)</f>
        <v>t</v>
      </c>
    </row>
    <row r="655" spans="2:6" x14ac:dyDescent="0.2">
      <c r="B655" s="1" t="str">
        <f>SourceRelations[[#This Row],[From]]&amp;"_"&amp;SourceRelations[[#This Row],[To]]&amp;"_"&amp;SourceRelations[[#This Row],[Relationship]]</f>
        <v>Application Event_Application Service_Association</v>
      </c>
      <c r="C655" t="s">
        <v>94</v>
      </c>
      <c r="D655" t="s">
        <v>99</v>
      </c>
      <c r="E655" t="s">
        <v>7</v>
      </c>
      <c r="F655" s="1" t="str">
        <f>VLOOKUP(SourceRelations[[#This Row],[Relationship]],Coding[],2, FALSE)</f>
        <v>o</v>
      </c>
    </row>
    <row r="656" spans="2:6" x14ac:dyDescent="0.2">
      <c r="B656" s="1" t="str">
        <f>SourceRelations[[#This Row],[From]]&amp;"_"&amp;SourceRelations[[#This Row],[To]]&amp;"_"&amp;SourceRelations[[#This Row],[Relationship]]</f>
        <v>Application Event_Application Service_Flow</v>
      </c>
      <c r="C656" t="s">
        <v>94</v>
      </c>
      <c r="D656" t="s">
        <v>99</v>
      </c>
      <c r="E656" t="s">
        <v>16</v>
      </c>
      <c r="F656" s="1" t="str">
        <f>VLOOKUP(SourceRelations[[#This Row],[Relationship]],Coding[],2, FALSE)</f>
        <v>f</v>
      </c>
    </row>
    <row r="657" spans="2:6" x14ac:dyDescent="0.2">
      <c r="B657" s="1" t="str">
        <f>SourceRelations[[#This Row],[From]]&amp;"_"&amp;SourceRelations[[#This Row],[To]]&amp;"_"&amp;SourceRelations[[#This Row],[Relationship]]</f>
        <v>Application Event_Application Service_Serving</v>
      </c>
      <c r="C657" t="s">
        <v>94</v>
      </c>
      <c r="D657" t="s">
        <v>99</v>
      </c>
      <c r="E657" t="s">
        <v>27</v>
      </c>
      <c r="F657" s="1" t="str">
        <f>VLOOKUP(SourceRelations[[#This Row],[Relationship]],Coding[],2, FALSE)</f>
        <v>v</v>
      </c>
    </row>
    <row r="658" spans="2:6" x14ac:dyDescent="0.2">
      <c r="B658" s="1" t="str">
        <f>SourceRelations[[#This Row],[From]]&amp;"_"&amp;SourceRelations[[#This Row],[To]]&amp;"_"&amp;SourceRelations[[#This Row],[Relationship]]</f>
        <v>Application Event_Application Service_Triggering</v>
      </c>
      <c r="C658" t="s">
        <v>94</v>
      </c>
      <c r="D658" t="s">
        <v>99</v>
      </c>
      <c r="E658" t="s">
        <v>26</v>
      </c>
      <c r="F658" s="1" t="str">
        <f>VLOOKUP(SourceRelations[[#This Row],[Relationship]],Coding[],2, FALSE)</f>
        <v>t</v>
      </c>
    </row>
    <row r="659" spans="2:6" x14ac:dyDescent="0.2">
      <c r="B659" s="1" t="str">
        <f>SourceRelations[[#This Row],[From]]&amp;"_"&amp;SourceRelations[[#This Row],[To]]&amp;"_"&amp;SourceRelations[[#This Row],[Relationship]]</f>
        <v>Application Event_Artifact_Access</v>
      </c>
      <c r="C659" t="s">
        <v>94</v>
      </c>
      <c r="D659" t="s">
        <v>48</v>
      </c>
      <c r="E659" t="s">
        <v>13</v>
      </c>
      <c r="F659" s="1" t="str">
        <f>VLOOKUP(SourceRelations[[#This Row],[Relationship]],Coding[],2, FALSE)</f>
        <v>a</v>
      </c>
    </row>
    <row r="660" spans="2:6" x14ac:dyDescent="0.2">
      <c r="B660" s="1" t="str">
        <f>SourceRelations[[#This Row],[From]]&amp;"_"&amp;SourceRelations[[#This Row],[To]]&amp;"_"&amp;SourceRelations[[#This Row],[Relationship]]</f>
        <v>Application Event_Artifact_Association</v>
      </c>
      <c r="C660" t="s">
        <v>94</v>
      </c>
      <c r="D660" t="s">
        <v>48</v>
      </c>
      <c r="E660" t="s">
        <v>7</v>
      </c>
      <c r="F660" s="1" t="str">
        <f>VLOOKUP(SourceRelations[[#This Row],[Relationship]],Coding[],2, FALSE)</f>
        <v>o</v>
      </c>
    </row>
    <row r="661" spans="2:6" x14ac:dyDescent="0.2">
      <c r="B661" s="1" t="str">
        <f>SourceRelations[[#This Row],[From]]&amp;"_"&amp;SourceRelations[[#This Row],[To]]&amp;"_"&amp;SourceRelations[[#This Row],[Relationship]]</f>
        <v>Application Event_Assessment_Association</v>
      </c>
      <c r="C661" t="s">
        <v>94</v>
      </c>
      <c r="D661" t="s">
        <v>3</v>
      </c>
      <c r="E661" t="s">
        <v>7</v>
      </c>
      <c r="F661" s="1" t="str">
        <f>VLOOKUP(SourceRelations[[#This Row],[Relationship]],Coding[],2, FALSE)</f>
        <v>o</v>
      </c>
    </row>
    <row r="662" spans="2:6" x14ac:dyDescent="0.2">
      <c r="B662" s="1" t="str">
        <f>SourceRelations[[#This Row],[From]]&amp;"_"&amp;SourceRelations[[#This Row],[To]]&amp;"_"&amp;SourceRelations[[#This Row],[Relationship]]</f>
        <v>Application Event_Assessment_Influence</v>
      </c>
      <c r="C662" t="s">
        <v>94</v>
      </c>
      <c r="D662" t="s">
        <v>3</v>
      </c>
      <c r="E662" t="s">
        <v>6</v>
      </c>
      <c r="F662" s="1" t="str">
        <f>VLOOKUP(SourceRelations[[#This Row],[Relationship]],Coding[],2, FALSE)</f>
        <v>n</v>
      </c>
    </row>
    <row r="663" spans="2:6" x14ac:dyDescent="0.2">
      <c r="B663" s="1" t="str">
        <f>SourceRelations[[#This Row],[From]]&amp;"_"&amp;SourceRelations[[#This Row],[To]]&amp;"_"&amp;SourceRelations[[#This Row],[Relationship]]</f>
        <v>Application Event_Assignment_Association</v>
      </c>
      <c r="C663" t="s">
        <v>94</v>
      </c>
      <c r="D663" t="s">
        <v>19</v>
      </c>
      <c r="E663" t="s">
        <v>7</v>
      </c>
      <c r="F663" s="1" t="str">
        <f>VLOOKUP(SourceRelations[[#This Row],[Relationship]],Coding[],2, FALSE)</f>
        <v>o</v>
      </c>
    </row>
    <row r="664" spans="2:6" x14ac:dyDescent="0.2">
      <c r="B664" s="1" t="str">
        <f>SourceRelations[[#This Row],[From]]&amp;"_"&amp;SourceRelations[[#This Row],[To]]&amp;"_"&amp;SourceRelations[[#This Row],[Relationship]]</f>
        <v>Application Event_Association_Association</v>
      </c>
      <c r="C664" t="s">
        <v>94</v>
      </c>
      <c r="D664" t="s">
        <v>7</v>
      </c>
      <c r="E664" t="s">
        <v>7</v>
      </c>
      <c r="F664" s="1" t="str">
        <f>VLOOKUP(SourceRelations[[#This Row],[Relationship]],Coding[],2, FALSE)</f>
        <v>o</v>
      </c>
    </row>
    <row r="665" spans="2:6" x14ac:dyDescent="0.2">
      <c r="B665" s="1" t="str">
        <f>SourceRelations[[#This Row],[From]]&amp;"_"&amp;SourceRelations[[#This Row],[To]]&amp;"_"&amp;SourceRelations[[#This Row],[Relationship]]</f>
        <v>Application Event_Business Actor_Association</v>
      </c>
      <c r="C665" t="s">
        <v>94</v>
      </c>
      <c r="D665" t="s">
        <v>41</v>
      </c>
      <c r="E665" t="s">
        <v>7</v>
      </c>
      <c r="F665" s="1" t="str">
        <f>VLOOKUP(SourceRelations[[#This Row],[Relationship]],Coding[],2, FALSE)</f>
        <v>o</v>
      </c>
    </row>
    <row r="666" spans="2:6" x14ac:dyDescent="0.2">
      <c r="B666" s="1" t="str">
        <f>SourceRelations[[#This Row],[From]]&amp;"_"&amp;SourceRelations[[#This Row],[To]]&amp;"_"&amp;SourceRelations[[#This Row],[Relationship]]</f>
        <v>Application Event_Business Actor_Flow</v>
      </c>
      <c r="C666" t="s">
        <v>94</v>
      </c>
      <c r="D666" t="s">
        <v>41</v>
      </c>
      <c r="E666" t="s">
        <v>16</v>
      </c>
      <c r="F666" s="1" t="str">
        <f>VLOOKUP(SourceRelations[[#This Row],[Relationship]],Coding[],2, FALSE)</f>
        <v>f</v>
      </c>
    </row>
    <row r="667" spans="2:6" x14ac:dyDescent="0.2">
      <c r="B667" s="1" t="str">
        <f>SourceRelations[[#This Row],[From]]&amp;"_"&amp;SourceRelations[[#This Row],[To]]&amp;"_"&amp;SourceRelations[[#This Row],[Relationship]]</f>
        <v>Application Event_Business Actor_Serving</v>
      </c>
      <c r="C667" t="s">
        <v>94</v>
      </c>
      <c r="D667" t="s">
        <v>41</v>
      </c>
      <c r="E667" t="s">
        <v>27</v>
      </c>
      <c r="F667" s="1" t="str">
        <f>VLOOKUP(SourceRelations[[#This Row],[Relationship]],Coding[],2, FALSE)</f>
        <v>v</v>
      </c>
    </row>
    <row r="668" spans="2:6" x14ac:dyDescent="0.2">
      <c r="B668" s="1" t="str">
        <f>SourceRelations[[#This Row],[From]]&amp;"_"&amp;SourceRelations[[#This Row],[To]]&amp;"_"&amp;SourceRelations[[#This Row],[Relationship]]</f>
        <v>Application Event_Business Actor_Triggering</v>
      </c>
      <c r="C668" t="s">
        <v>94</v>
      </c>
      <c r="D668" t="s">
        <v>41</v>
      </c>
      <c r="E668" t="s">
        <v>26</v>
      </c>
      <c r="F668" s="1" t="str">
        <f>VLOOKUP(SourceRelations[[#This Row],[Relationship]],Coding[],2, FALSE)</f>
        <v>t</v>
      </c>
    </row>
    <row r="669" spans="2:6" x14ac:dyDescent="0.2">
      <c r="B669" s="1" t="str">
        <f>SourceRelations[[#This Row],[From]]&amp;"_"&amp;SourceRelations[[#This Row],[To]]&amp;"_"&amp;SourceRelations[[#This Row],[Relationship]]</f>
        <v>Application Event_Business Collaboration_Association</v>
      </c>
      <c r="C669" t="s">
        <v>94</v>
      </c>
      <c r="D669" t="s">
        <v>57</v>
      </c>
      <c r="E669" t="s">
        <v>7</v>
      </c>
      <c r="F669" s="1" t="str">
        <f>VLOOKUP(SourceRelations[[#This Row],[Relationship]],Coding[],2, FALSE)</f>
        <v>o</v>
      </c>
    </row>
    <row r="670" spans="2:6" x14ac:dyDescent="0.2">
      <c r="B670" s="1" t="str">
        <f>SourceRelations[[#This Row],[From]]&amp;"_"&amp;SourceRelations[[#This Row],[To]]&amp;"_"&amp;SourceRelations[[#This Row],[Relationship]]</f>
        <v>Application Event_Business Collaboration_Flow</v>
      </c>
      <c r="C670" t="s">
        <v>94</v>
      </c>
      <c r="D670" t="s">
        <v>57</v>
      </c>
      <c r="E670" t="s">
        <v>16</v>
      </c>
      <c r="F670" s="1" t="str">
        <f>VLOOKUP(SourceRelations[[#This Row],[Relationship]],Coding[],2, FALSE)</f>
        <v>f</v>
      </c>
    </row>
    <row r="671" spans="2:6" x14ac:dyDescent="0.2">
      <c r="B671" s="1" t="str">
        <f>SourceRelations[[#This Row],[From]]&amp;"_"&amp;SourceRelations[[#This Row],[To]]&amp;"_"&amp;SourceRelations[[#This Row],[Relationship]]</f>
        <v>Application Event_Business Collaboration_Serving</v>
      </c>
      <c r="C671" t="s">
        <v>94</v>
      </c>
      <c r="D671" t="s">
        <v>57</v>
      </c>
      <c r="E671" t="s">
        <v>27</v>
      </c>
      <c r="F671" s="1" t="str">
        <f>VLOOKUP(SourceRelations[[#This Row],[Relationship]],Coding[],2, FALSE)</f>
        <v>v</v>
      </c>
    </row>
    <row r="672" spans="2:6" x14ac:dyDescent="0.2">
      <c r="B672" s="1" t="str">
        <f>SourceRelations[[#This Row],[From]]&amp;"_"&amp;SourceRelations[[#This Row],[To]]&amp;"_"&amp;SourceRelations[[#This Row],[Relationship]]</f>
        <v>Application Event_Business Collaboration_Triggering</v>
      </c>
      <c r="C672" t="s">
        <v>94</v>
      </c>
      <c r="D672" t="s">
        <v>57</v>
      </c>
      <c r="E672" t="s">
        <v>26</v>
      </c>
      <c r="F672" s="1" t="str">
        <f>VLOOKUP(SourceRelations[[#This Row],[Relationship]],Coding[],2, FALSE)</f>
        <v>t</v>
      </c>
    </row>
    <row r="673" spans="2:6" x14ac:dyDescent="0.2">
      <c r="B673" s="1" t="str">
        <f>SourceRelations[[#This Row],[From]]&amp;"_"&amp;SourceRelations[[#This Row],[To]]&amp;"_"&amp;SourceRelations[[#This Row],[Relationship]]</f>
        <v>Application Event_Business Event_Association</v>
      </c>
      <c r="C673" t="s">
        <v>94</v>
      </c>
      <c r="D673" t="s">
        <v>55</v>
      </c>
      <c r="E673" t="s">
        <v>7</v>
      </c>
      <c r="F673" s="1" t="str">
        <f>VLOOKUP(SourceRelations[[#This Row],[Relationship]],Coding[],2, FALSE)</f>
        <v>o</v>
      </c>
    </row>
    <row r="674" spans="2:6" x14ac:dyDescent="0.2">
      <c r="B674" s="1" t="str">
        <f>SourceRelations[[#This Row],[From]]&amp;"_"&amp;SourceRelations[[#This Row],[To]]&amp;"_"&amp;SourceRelations[[#This Row],[Relationship]]</f>
        <v>Application Event_Business Event_Flow</v>
      </c>
      <c r="C674" t="s">
        <v>94</v>
      </c>
      <c r="D674" t="s">
        <v>55</v>
      </c>
      <c r="E674" t="s">
        <v>16</v>
      </c>
      <c r="F674" s="1" t="str">
        <f>VLOOKUP(SourceRelations[[#This Row],[Relationship]],Coding[],2, FALSE)</f>
        <v>f</v>
      </c>
    </row>
    <row r="675" spans="2:6" x14ac:dyDescent="0.2">
      <c r="B675" s="1" t="str">
        <f>SourceRelations[[#This Row],[From]]&amp;"_"&amp;SourceRelations[[#This Row],[To]]&amp;"_"&amp;SourceRelations[[#This Row],[Relationship]]</f>
        <v>Application Event_Business Event_Realization</v>
      </c>
      <c r="C675" t="s">
        <v>94</v>
      </c>
      <c r="D675" t="s">
        <v>55</v>
      </c>
      <c r="E675" t="s">
        <v>23</v>
      </c>
      <c r="F675" s="1" t="str">
        <f>VLOOKUP(SourceRelations[[#This Row],[Relationship]],Coding[],2, FALSE)</f>
        <v>r</v>
      </c>
    </row>
    <row r="676" spans="2:6" x14ac:dyDescent="0.2">
      <c r="B676" s="1" t="str">
        <f>SourceRelations[[#This Row],[From]]&amp;"_"&amp;SourceRelations[[#This Row],[To]]&amp;"_"&amp;SourceRelations[[#This Row],[Relationship]]</f>
        <v>Application Event_Business Event_Serving</v>
      </c>
      <c r="C676" t="s">
        <v>94</v>
      </c>
      <c r="D676" t="s">
        <v>55</v>
      </c>
      <c r="E676" t="s">
        <v>27</v>
      </c>
      <c r="F676" s="1" t="str">
        <f>VLOOKUP(SourceRelations[[#This Row],[Relationship]],Coding[],2, FALSE)</f>
        <v>v</v>
      </c>
    </row>
    <row r="677" spans="2:6" x14ac:dyDescent="0.2">
      <c r="B677" s="1" t="str">
        <f>SourceRelations[[#This Row],[From]]&amp;"_"&amp;SourceRelations[[#This Row],[To]]&amp;"_"&amp;SourceRelations[[#This Row],[Relationship]]</f>
        <v>Application Event_Business Event_Triggering</v>
      </c>
      <c r="C677" t="s">
        <v>94</v>
      </c>
      <c r="D677" t="s">
        <v>55</v>
      </c>
      <c r="E677" t="s">
        <v>26</v>
      </c>
      <c r="F677" s="1" t="str">
        <f>VLOOKUP(SourceRelations[[#This Row],[Relationship]],Coding[],2, FALSE)</f>
        <v>t</v>
      </c>
    </row>
    <row r="678" spans="2:6" x14ac:dyDescent="0.2">
      <c r="B678" s="1" t="str">
        <f>SourceRelations[[#This Row],[From]]&amp;"_"&amp;SourceRelations[[#This Row],[To]]&amp;"_"&amp;SourceRelations[[#This Row],[Relationship]]</f>
        <v>Application Event_Business Function_Association</v>
      </c>
      <c r="C678" t="s">
        <v>94</v>
      </c>
      <c r="D678" t="s">
        <v>36</v>
      </c>
      <c r="E678" t="s">
        <v>7</v>
      </c>
      <c r="F678" s="1" t="str">
        <f>VLOOKUP(SourceRelations[[#This Row],[Relationship]],Coding[],2, FALSE)</f>
        <v>o</v>
      </c>
    </row>
    <row r="679" spans="2:6" x14ac:dyDescent="0.2">
      <c r="B679" s="1" t="str">
        <f>SourceRelations[[#This Row],[From]]&amp;"_"&amp;SourceRelations[[#This Row],[To]]&amp;"_"&amp;SourceRelations[[#This Row],[Relationship]]</f>
        <v>Application Event_Business Function_Flow</v>
      </c>
      <c r="C679" t="s">
        <v>94</v>
      </c>
      <c r="D679" t="s">
        <v>36</v>
      </c>
      <c r="E679" t="s">
        <v>16</v>
      </c>
      <c r="F679" s="1" t="str">
        <f>VLOOKUP(SourceRelations[[#This Row],[Relationship]],Coding[],2, FALSE)</f>
        <v>f</v>
      </c>
    </row>
    <row r="680" spans="2:6" x14ac:dyDescent="0.2">
      <c r="B680" s="1" t="str">
        <f>SourceRelations[[#This Row],[From]]&amp;"_"&amp;SourceRelations[[#This Row],[To]]&amp;"_"&amp;SourceRelations[[#This Row],[Relationship]]</f>
        <v>Application Event_Business Function_Serving</v>
      </c>
      <c r="C680" t="s">
        <v>94</v>
      </c>
      <c r="D680" t="s">
        <v>36</v>
      </c>
      <c r="E680" t="s">
        <v>27</v>
      </c>
      <c r="F680" s="1" t="str">
        <f>VLOOKUP(SourceRelations[[#This Row],[Relationship]],Coding[],2, FALSE)</f>
        <v>v</v>
      </c>
    </row>
    <row r="681" spans="2:6" x14ac:dyDescent="0.2">
      <c r="B681" s="1" t="str">
        <f>SourceRelations[[#This Row],[From]]&amp;"_"&amp;SourceRelations[[#This Row],[To]]&amp;"_"&amp;SourceRelations[[#This Row],[Relationship]]</f>
        <v>Application Event_Business Function_Triggering</v>
      </c>
      <c r="C681" t="s">
        <v>94</v>
      </c>
      <c r="D681" t="s">
        <v>36</v>
      </c>
      <c r="E681" t="s">
        <v>26</v>
      </c>
      <c r="F681" s="1" t="str">
        <f>VLOOKUP(SourceRelations[[#This Row],[Relationship]],Coding[],2, FALSE)</f>
        <v>t</v>
      </c>
    </row>
    <row r="682" spans="2:6" x14ac:dyDescent="0.2">
      <c r="B682" s="1" t="str">
        <f>SourceRelations[[#This Row],[From]]&amp;"_"&amp;SourceRelations[[#This Row],[To]]&amp;"_"&amp;SourceRelations[[#This Row],[Relationship]]</f>
        <v>Application Event_Business Interaction_Association</v>
      </c>
      <c r="C682" t="s">
        <v>94</v>
      </c>
      <c r="D682" t="s">
        <v>37</v>
      </c>
      <c r="E682" t="s">
        <v>7</v>
      </c>
      <c r="F682" s="1" t="str">
        <f>VLOOKUP(SourceRelations[[#This Row],[Relationship]],Coding[],2, FALSE)</f>
        <v>o</v>
      </c>
    </row>
    <row r="683" spans="2:6" x14ac:dyDescent="0.2">
      <c r="B683" s="1" t="str">
        <f>SourceRelations[[#This Row],[From]]&amp;"_"&amp;SourceRelations[[#This Row],[To]]&amp;"_"&amp;SourceRelations[[#This Row],[Relationship]]</f>
        <v>Application Event_Business Interaction_Flow</v>
      </c>
      <c r="C683" t="s">
        <v>94</v>
      </c>
      <c r="D683" t="s">
        <v>37</v>
      </c>
      <c r="E683" t="s">
        <v>16</v>
      </c>
      <c r="F683" s="1" t="str">
        <f>VLOOKUP(SourceRelations[[#This Row],[Relationship]],Coding[],2, FALSE)</f>
        <v>f</v>
      </c>
    </row>
    <row r="684" spans="2:6" x14ac:dyDescent="0.2">
      <c r="B684" s="1" t="str">
        <f>SourceRelations[[#This Row],[From]]&amp;"_"&amp;SourceRelations[[#This Row],[To]]&amp;"_"&amp;SourceRelations[[#This Row],[Relationship]]</f>
        <v>Application Event_Business Interaction_Serving</v>
      </c>
      <c r="C684" t="s">
        <v>94</v>
      </c>
      <c r="D684" t="s">
        <v>37</v>
      </c>
      <c r="E684" t="s">
        <v>27</v>
      </c>
      <c r="F684" s="1" t="str">
        <f>VLOOKUP(SourceRelations[[#This Row],[Relationship]],Coding[],2, FALSE)</f>
        <v>v</v>
      </c>
    </row>
    <row r="685" spans="2:6" x14ac:dyDescent="0.2">
      <c r="B685" s="1" t="str">
        <f>SourceRelations[[#This Row],[From]]&amp;"_"&amp;SourceRelations[[#This Row],[To]]&amp;"_"&amp;SourceRelations[[#This Row],[Relationship]]</f>
        <v>Application Event_Business Interaction_Triggering</v>
      </c>
      <c r="C685" t="s">
        <v>94</v>
      </c>
      <c r="D685" t="s">
        <v>37</v>
      </c>
      <c r="E685" t="s">
        <v>26</v>
      </c>
      <c r="F685" s="1" t="str">
        <f>VLOOKUP(SourceRelations[[#This Row],[Relationship]],Coding[],2, FALSE)</f>
        <v>t</v>
      </c>
    </row>
    <row r="686" spans="2:6" x14ac:dyDescent="0.2">
      <c r="B686" s="1" t="str">
        <f>SourceRelations[[#This Row],[From]]&amp;"_"&amp;SourceRelations[[#This Row],[To]]&amp;"_"&amp;SourceRelations[[#This Row],[Relationship]]</f>
        <v>Application Event_Business Interface_Association</v>
      </c>
      <c r="C686" t="s">
        <v>94</v>
      </c>
      <c r="D686" t="s">
        <v>40</v>
      </c>
      <c r="E686" t="s">
        <v>7</v>
      </c>
      <c r="F686" s="1" t="str">
        <f>VLOOKUP(SourceRelations[[#This Row],[Relationship]],Coding[],2, FALSE)</f>
        <v>o</v>
      </c>
    </row>
    <row r="687" spans="2:6" x14ac:dyDescent="0.2">
      <c r="B687" s="1" t="str">
        <f>SourceRelations[[#This Row],[From]]&amp;"_"&amp;SourceRelations[[#This Row],[To]]&amp;"_"&amp;SourceRelations[[#This Row],[Relationship]]</f>
        <v>Application Event_Business Interface_Flow</v>
      </c>
      <c r="C687" t="s">
        <v>94</v>
      </c>
      <c r="D687" t="s">
        <v>40</v>
      </c>
      <c r="E687" t="s">
        <v>16</v>
      </c>
      <c r="F687" s="1" t="str">
        <f>VLOOKUP(SourceRelations[[#This Row],[Relationship]],Coding[],2, FALSE)</f>
        <v>f</v>
      </c>
    </row>
    <row r="688" spans="2:6" x14ac:dyDescent="0.2">
      <c r="B688" s="1" t="str">
        <f>SourceRelations[[#This Row],[From]]&amp;"_"&amp;SourceRelations[[#This Row],[To]]&amp;"_"&amp;SourceRelations[[#This Row],[Relationship]]</f>
        <v>Application Event_Business Interface_Serving</v>
      </c>
      <c r="C688" t="s">
        <v>94</v>
      </c>
      <c r="D688" t="s">
        <v>40</v>
      </c>
      <c r="E688" t="s">
        <v>27</v>
      </c>
      <c r="F688" s="1" t="str">
        <f>VLOOKUP(SourceRelations[[#This Row],[Relationship]],Coding[],2, FALSE)</f>
        <v>v</v>
      </c>
    </row>
    <row r="689" spans="2:6" x14ac:dyDescent="0.2">
      <c r="B689" s="1" t="str">
        <f>SourceRelations[[#This Row],[From]]&amp;"_"&amp;SourceRelations[[#This Row],[To]]&amp;"_"&amp;SourceRelations[[#This Row],[Relationship]]</f>
        <v>Application Event_Business Interface_Triggering</v>
      </c>
      <c r="C689" t="s">
        <v>94</v>
      </c>
      <c r="D689" t="s">
        <v>40</v>
      </c>
      <c r="E689" t="s">
        <v>26</v>
      </c>
      <c r="F689" s="1" t="str">
        <f>VLOOKUP(SourceRelations[[#This Row],[Relationship]],Coding[],2, FALSE)</f>
        <v>t</v>
      </c>
    </row>
    <row r="690" spans="2:6" x14ac:dyDescent="0.2">
      <c r="B690" s="1" t="str">
        <f>SourceRelations[[#This Row],[From]]&amp;"_"&amp;SourceRelations[[#This Row],[To]]&amp;"_"&amp;SourceRelations[[#This Row],[Relationship]]</f>
        <v>Application Event_Business Object_Access</v>
      </c>
      <c r="C690" t="s">
        <v>94</v>
      </c>
      <c r="D690" t="s">
        <v>58</v>
      </c>
      <c r="E690" t="s">
        <v>13</v>
      </c>
      <c r="F690" s="1" t="str">
        <f>VLOOKUP(SourceRelations[[#This Row],[Relationship]],Coding[],2, FALSE)</f>
        <v>a</v>
      </c>
    </row>
    <row r="691" spans="2:6" x14ac:dyDescent="0.2">
      <c r="B691" s="1" t="str">
        <f>SourceRelations[[#This Row],[From]]&amp;"_"&amp;SourceRelations[[#This Row],[To]]&amp;"_"&amp;SourceRelations[[#This Row],[Relationship]]</f>
        <v>Application Event_Business Object_Association</v>
      </c>
      <c r="C691" t="s">
        <v>94</v>
      </c>
      <c r="D691" t="s">
        <v>58</v>
      </c>
      <c r="E691" t="s">
        <v>7</v>
      </c>
      <c r="F691" s="1" t="str">
        <f>VLOOKUP(SourceRelations[[#This Row],[Relationship]],Coding[],2, FALSE)</f>
        <v>o</v>
      </c>
    </row>
    <row r="692" spans="2:6" x14ac:dyDescent="0.2">
      <c r="B692" s="1" t="str">
        <f>SourceRelations[[#This Row],[From]]&amp;"_"&amp;SourceRelations[[#This Row],[To]]&amp;"_"&amp;SourceRelations[[#This Row],[Relationship]]</f>
        <v>Application Event_Business Process_Association</v>
      </c>
      <c r="C692" t="s">
        <v>94</v>
      </c>
      <c r="D692" t="s">
        <v>38</v>
      </c>
      <c r="E692" t="s">
        <v>7</v>
      </c>
      <c r="F692" s="1" t="str">
        <f>VLOOKUP(SourceRelations[[#This Row],[Relationship]],Coding[],2, FALSE)</f>
        <v>o</v>
      </c>
    </row>
    <row r="693" spans="2:6" x14ac:dyDescent="0.2">
      <c r="B693" s="1" t="str">
        <f>SourceRelations[[#This Row],[From]]&amp;"_"&amp;SourceRelations[[#This Row],[To]]&amp;"_"&amp;SourceRelations[[#This Row],[Relationship]]</f>
        <v>Application Event_Business Process_Flow</v>
      </c>
      <c r="C693" t="s">
        <v>94</v>
      </c>
      <c r="D693" t="s">
        <v>38</v>
      </c>
      <c r="E693" t="s">
        <v>16</v>
      </c>
      <c r="F693" s="1" t="str">
        <f>VLOOKUP(SourceRelations[[#This Row],[Relationship]],Coding[],2, FALSE)</f>
        <v>f</v>
      </c>
    </row>
    <row r="694" spans="2:6" x14ac:dyDescent="0.2">
      <c r="B694" s="1" t="str">
        <f>SourceRelations[[#This Row],[From]]&amp;"_"&amp;SourceRelations[[#This Row],[To]]&amp;"_"&amp;SourceRelations[[#This Row],[Relationship]]</f>
        <v>Application Event_Business Process_Serving</v>
      </c>
      <c r="C694" t="s">
        <v>94</v>
      </c>
      <c r="D694" t="s">
        <v>38</v>
      </c>
      <c r="E694" t="s">
        <v>27</v>
      </c>
      <c r="F694" s="1" t="str">
        <f>VLOOKUP(SourceRelations[[#This Row],[Relationship]],Coding[],2, FALSE)</f>
        <v>v</v>
      </c>
    </row>
    <row r="695" spans="2:6" x14ac:dyDescent="0.2">
      <c r="B695" s="1" t="str">
        <f>SourceRelations[[#This Row],[From]]&amp;"_"&amp;SourceRelations[[#This Row],[To]]&amp;"_"&amp;SourceRelations[[#This Row],[Relationship]]</f>
        <v>Application Event_Business Process_Triggering</v>
      </c>
      <c r="C695" t="s">
        <v>94</v>
      </c>
      <c r="D695" t="s">
        <v>38</v>
      </c>
      <c r="E695" t="s">
        <v>26</v>
      </c>
      <c r="F695" s="1" t="str">
        <f>VLOOKUP(SourceRelations[[#This Row],[Relationship]],Coding[],2, FALSE)</f>
        <v>t</v>
      </c>
    </row>
    <row r="696" spans="2:6" x14ac:dyDescent="0.2">
      <c r="B696" s="1" t="str">
        <f>SourceRelations[[#This Row],[From]]&amp;"_"&amp;SourceRelations[[#This Row],[To]]&amp;"_"&amp;SourceRelations[[#This Row],[Relationship]]</f>
        <v>Application Event_Business Role_Association</v>
      </c>
      <c r="C696" t="s">
        <v>94</v>
      </c>
      <c r="D696" t="s">
        <v>42</v>
      </c>
      <c r="E696" t="s">
        <v>7</v>
      </c>
      <c r="F696" s="1" t="str">
        <f>VLOOKUP(SourceRelations[[#This Row],[Relationship]],Coding[],2, FALSE)</f>
        <v>o</v>
      </c>
    </row>
    <row r="697" spans="2:6" x14ac:dyDescent="0.2">
      <c r="B697" s="1" t="str">
        <f>SourceRelations[[#This Row],[From]]&amp;"_"&amp;SourceRelations[[#This Row],[To]]&amp;"_"&amp;SourceRelations[[#This Row],[Relationship]]</f>
        <v>Application Event_Business Role_Flow</v>
      </c>
      <c r="C697" t="s">
        <v>94</v>
      </c>
      <c r="D697" t="s">
        <v>42</v>
      </c>
      <c r="E697" t="s">
        <v>16</v>
      </c>
      <c r="F697" s="1" t="str">
        <f>VLOOKUP(SourceRelations[[#This Row],[Relationship]],Coding[],2, FALSE)</f>
        <v>f</v>
      </c>
    </row>
    <row r="698" spans="2:6" x14ac:dyDescent="0.2">
      <c r="B698" s="1" t="str">
        <f>SourceRelations[[#This Row],[From]]&amp;"_"&amp;SourceRelations[[#This Row],[To]]&amp;"_"&amp;SourceRelations[[#This Row],[Relationship]]</f>
        <v>Application Event_Business Role_Serving</v>
      </c>
      <c r="C698" t="s">
        <v>94</v>
      </c>
      <c r="D698" t="s">
        <v>42</v>
      </c>
      <c r="E698" t="s">
        <v>27</v>
      </c>
      <c r="F698" s="1" t="str">
        <f>VLOOKUP(SourceRelations[[#This Row],[Relationship]],Coding[],2, FALSE)</f>
        <v>v</v>
      </c>
    </row>
    <row r="699" spans="2:6" x14ac:dyDescent="0.2">
      <c r="B699" s="1" t="str">
        <f>SourceRelations[[#This Row],[From]]&amp;"_"&amp;SourceRelations[[#This Row],[To]]&amp;"_"&amp;SourceRelations[[#This Row],[Relationship]]</f>
        <v>Application Event_Business Role_Triggering</v>
      </c>
      <c r="C699" t="s">
        <v>94</v>
      </c>
      <c r="D699" t="s">
        <v>42</v>
      </c>
      <c r="E699" t="s">
        <v>26</v>
      </c>
      <c r="F699" s="1" t="str">
        <f>VLOOKUP(SourceRelations[[#This Row],[Relationship]],Coding[],2, FALSE)</f>
        <v>t</v>
      </c>
    </row>
    <row r="700" spans="2:6" x14ac:dyDescent="0.2">
      <c r="B700" s="1" t="str">
        <f>SourceRelations[[#This Row],[From]]&amp;"_"&amp;SourceRelations[[#This Row],[To]]&amp;"_"&amp;SourceRelations[[#This Row],[Relationship]]</f>
        <v>Application Event_Business Service_Association</v>
      </c>
      <c r="C700" t="s">
        <v>94</v>
      </c>
      <c r="D700" t="s">
        <v>44</v>
      </c>
      <c r="E700" t="s">
        <v>7</v>
      </c>
      <c r="F700" s="1" t="str">
        <f>VLOOKUP(SourceRelations[[#This Row],[Relationship]],Coding[],2, FALSE)</f>
        <v>o</v>
      </c>
    </row>
    <row r="701" spans="2:6" x14ac:dyDescent="0.2">
      <c r="B701" s="1" t="str">
        <f>SourceRelations[[#This Row],[From]]&amp;"_"&amp;SourceRelations[[#This Row],[To]]&amp;"_"&amp;SourceRelations[[#This Row],[Relationship]]</f>
        <v>Application Event_Business Service_Flow</v>
      </c>
      <c r="C701" t="s">
        <v>94</v>
      </c>
      <c r="D701" t="s">
        <v>44</v>
      </c>
      <c r="E701" t="s">
        <v>16</v>
      </c>
      <c r="F701" s="1" t="str">
        <f>VLOOKUP(SourceRelations[[#This Row],[Relationship]],Coding[],2, FALSE)</f>
        <v>f</v>
      </c>
    </row>
    <row r="702" spans="2:6" x14ac:dyDescent="0.2">
      <c r="B702" s="1" t="str">
        <f>SourceRelations[[#This Row],[From]]&amp;"_"&amp;SourceRelations[[#This Row],[To]]&amp;"_"&amp;SourceRelations[[#This Row],[Relationship]]</f>
        <v>Application Event_Business Service_Serving</v>
      </c>
      <c r="C702" t="s">
        <v>94</v>
      </c>
      <c r="D702" t="s">
        <v>44</v>
      </c>
      <c r="E702" t="s">
        <v>27</v>
      </c>
      <c r="F702" s="1" t="str">
        <f>VLOOKUP(SourceRelations[[#This Row],[Relationship]],Coding[],2, FALSE)</f>
        <v>v</v>
      </c>
    </row>
    <row r="703" spans="2:6" x14ac:dyDescent="0.2">
      <c r="B703" s="1" t="str">
        <f>SourceRelations[[#This Row],[From]]&amp;"_"&amp;SourceRelations[[#This Row],[To]]&amp;"_"&amp;SourceRelations[[#This Row],[Relationship]]</f>
        <v>Application Event_Business Service_Triggering</v>
      </c>
      <c r="C703" t="s">
        <v>94</v>
      </c>
      <c r="D703" t="s">
        <v>44</v>
      </c>
      <c r="E703" t="s">
        <v>26</v>
      </c>
      <c r="F703" s="1" t="str">
        <f>VLOOKUP(SourceRelations[[#This Row],[Relationship]],Coding[],2, FALSE)</f>
        <v>t</v>
      </c>
    </row>
    <row r="704" spans="2:6" x14ac:dyDescent="0.2">
      <c r="B704" s="1" t="str">
        <f>SourceRelations[[#This Row],[From]]&amp;"_"&amp;SourceRelations[[#This Row],[To]]&amp;"_"&amp;SourceRelations[[#This Row],[Relationship]]</f>
        <v>Application Event_Capability_Association</v>
      </c>
      <c r="C704" t="s">
        <v>94</v>
      </c>
      <c r="D704" t="s">
        <v>39</v>
      </c>
      <c r="E704" t="s">
        <v>7</v>
      </c>
      <c r="F704" s="1" t="str">
        <f>VLOOKUP(SourceRelations[[#This Row],[Relationship]],Coding[],2, FALSE)</f>
        <v>o</v>
      </c>
    </row>
    <row r="705" spans="2:6" x14ac:dyDescent="0.2">
      <c r="B705" s="1" t="str">
        <f>SourceRelations[[#This Row],[From]]&amp;"_"&amp;SourceRelations[[#This Row],[To]]&amp;"_"&amp;SourceRelations[[#This Row],[Relationship]]</f>
        <v>Application Event_Communication Network_Association</v>
      </c>
      <c r="C705" t="s">
        <v>94</v>
      </c>
      <c r="D705" t="s">
        <v>63</v>
      </c>
      <c r="E705" t="s">
        <v>7</v>
      </c>
      <c r="F705" s="1" t="str">
        <f>VLOOKUP(SourceRelations[[#This Row],[Relationship]],Coding[],2, FALSE)</f>
        <v>o</v>
      </c>
    </row>
    <row r="706" spans="2:6" x14ac:dyDescent="0.2">
      <c r="B706" s="1" t="str">
        <f>SourceRelations[[#This Row],[From]]&amp;"_"&amp;SourceRelations[[#This Row],[To]]&amp;"_"&amp;SourceRelations[[#This Row],[Relationship]]</f>
        <v>Application Event_Communication Network_Flow</v>
      </c>
      <c r="C706" t="s">
        <v>94</v>
      </c>
      <c r="D706" t="s">
        <v>63</v>
      </c>
      <c r="E706" t="s">
        <v>16</v>
      </c>
      <c r="F706" s="1" t="str">
        <f>VLOOKUP(SourceRelations[[#This Row],[Relationship]],Coding[],2, FALSE)</f>
        <v>f</v>
      </c>
    </row>
    <row r="707" spans="2:6" x14ac:dyDescent="0.2">
      <c r="B707" s="1" t="str">
        <f>SourceRelations[[#This Row],[From]]&amp;"_"&amp;SourceRelations[[#This Row],[To]]&amp;"_"&amp;SourceRelations[[#This Row],[Relationship]]</f>
        <v>Application Event_Communication Network_Serving</v>
      </c>
      <c r="C707" t="s">
        <v>94</v>
      </c>
      <c r="D707" t="s">
        <v>63</v>
      </c>
      <c r="E707" t="s">
        <v>27</v>
      </c>
      <c r="F707" s="1" t="str">
        <f>VLOOKUP(SourceRelations[[#This Row],[Relationship]],Coding[],2, FALSE)</f>
        <v>v</v>
      </c>
    </row>
    <row r="708" spans="2:6" x14ac:dyDescent="0.2">
      <c r="B708" s="1" t="str">
        <f>SourceRelations[[#This Row],[From]]&amp;"_"&amp;SourceRelations[[#This Row],[To]]&amp;"_"&amp;SourceRelations[[#This Row],[Relationship]]</f>
        <v>Application Event_Communication Network_Triggering</v>
      </c>
      <c r="C708" t="s">
        <v>94</v>
      </c>
      <c r="D708" t="s">
        <v>63</v>
      </c>
      <c r="E708" t="s">
        <v>26</v>
      </c>
      <c r="F708" s="1" t="str">
        <f>VLOOKUP(SourceRelations[[#This Row],[Relationship]],Coding[],2, FALSE)</f>
        <v>t</v>
      </c>
    </row>
    <row r="709" spans="2:6" x14ac:dyDescent="0.2">
      <c r="B709" s="1" t="str">
        <f>SourceRelations[[#This Row],[From]]&amp;"_"&amp;SourceRelations[[#This Row],[To]]&amp;"_"&amp;SourceRelations[[#This Row],[Relationship]]</f>
        <v>Application Event_Composition_Association</v>
      </c>
      <c r="C709" t="s">
        <v>94</v>
      </c>
      <c r="D709" t="s">
        <v>4</v>
      </c>
      <c r="E709" t="s">
        <v>7</v>
      </c>
      <c r="F709" s="1" t="str">
        <f>VLOOKUP(SourceRelations[[#This Row],[Relationship]],Coding[],2, FALSE)</f>
        <v>o</v>
      </c>
    </row>
    <row r="710" spans="2:6" x14ac:dyDescent="0.2">
      <c r="B710" s="1" t="str">
        <f>SourceRelations[[#This Row],[From]]&amp;"_"&amp;SourceRelations[[#This Row],[To]]&amp;"_"&amp;SourceRelations[[#This Row],[Relationship]]</f>
        <v>Application Event_Constraint_Association</v>
      </c>
      <c r="C710" t="s">
        <v>94</v>
      </c>
      <c r="D710" t="s">
        <v>9</v>
      </c>
      <c r="E710" t="s">
        <v>7</v>
      </c>
      <c r="F710" s="1" t="str">
        <f>VLOOKUP(SourceRelations[[#This Row],[Relationship]],Coding[],2, FALSE)</f>
        <v>o</v>
      </c>
    </row>
    <row r="711" spans="2:6" x14ac:dyDescent="0.2">
      <c r="B711" s="1" t="str">
        <f>SourceRelations[[#This Row],[From]]&amp;"_"&amp;SourceRelations[[#This Row],[To]]&amp;"_"&amp;SourceRelations[[#This Row],[Relationship]]</f>
        <v>Application Event_Constraint_Influence</v>
      </c>
      <c r="C711" t="s">
        <v>94</v>
      </c>
      <c r="D711" t="s">
        <v>9</v>
      </c>
      <c r="E711" t="s">
        <v>6</v>
      </c>
      <c r="F711" s="1" t="str">
        <f>VLOOKUP(SourceRelations[[#This Row],[Relationship]],Coding[],2, FALSE)</f>
        <v>n</v>
      </c>
    </row>
    <row r="712" spans="2:6" x14ac:dyDescent="0.2">
      <c r="B712" s="1" t="str">
        <f>SourceRelations[[#This Row],[From]]&amp;"_"&amp;SourceRelations[[#This Row],[To]]&amp;"_"&amp;SourceRelations[[#This Row],[Relationship]]</f>
        <v>Application Event_Constraint_Realization</v>
      </c>
      <c r="C712" t="s">
        <v>94</v>
      </c>
      <c r="D712" t="s">
        <v>9</v>
      </c>
      <c r="E712" t="s">
        <v>23</v>
      </c>
      <c r="F712" s="1" t="str">
        <f>VLOOKUP(SourceRelations[[#This Row],[Relationship]],Coding[],2, FALSE)</f>
        <v>r</v>
      </c>
    </row>
    <row r="713" spans="2:6" x14ac:dyDescent="0.2">
      <c r="B713" s="1" t="str">
        <f>SourceRelations[[#This Row],[From]]&amp;"_"&amp;SourceRelations[[#This Row],[To]]&amp;"_"&amp;SourceRelations[[#This Row],[Relationship]]</f>
        <v>Application Event_Contract_Access</v>
      </c>
      <c r="C713" t="s">
        <v>94</v>
      </c>
      <c r="D713" t="s">
        <v>67</v>
      </c>
      <c r="E713" t="s">
        <v>13</v>
      </c>
      <c r="F713" s="1" t="str">
        <f>VLOOKUP(SourceRelations[[#This Row],[Relationship]],Coding[],2, FALSE)</f>
        <v>a</v>
      </c>
    </row>
    <row r="714" spans="2:6" x14ac:dyDescent="0.2">
      <c r="B714" s="1" t="str">
        <f>SourceRelations[[#This Row],[From]]&amp;"_"&amp;SourceRelations[[#This Row],[To]]&amp;"_"&amp;SourceRelations[[#This Row],[Relationship]]</f>
        <v>Application Event_Contract_Association</v>
      </c>
      <c r="C714" t="s">
        <v>94</v>
      </c>
      <c r="D714" t="s">
        <v>67</v>
      </c>
      <c r="E714" t="s">
        <v>7</v>
      </c>
      <c r="F714" s="1" t="str">
        <f>VLOOKUP(SourceRelations[[#This Row],[Relationship]],Coding[],2, FALSE)</f>
        <v>o</v>
      </c>
    </row>
    <row r="715" spans="2:6" x14ac:dyDescent="0.2">
      <c r="B715" s="1" t="str">
        <f>SourceRelations[[#This Row],[From]]&amp;"_"&amp;SourceRelations[[#This Row],[To]]&amp;"_"&amp;SourceRelations[[#This Row],[Relationship]]</f>
        <v>Application Event_Course of Action_Association</v>
      </c>
      <c r="C715" t="s">
        <v>94</v>
      </c>
      <c r="D715" t="s">
        <v>100</v>
      </c>
      <c r="E715" t="s">
        <v>7</v>
      </c>
      <c r="F715" s="1" t="str">
        <f>VLOOKUP(SourceRelations[[#This Row],[Relationship]],Coding[],2, FALSE)</f>
        <v>o</v>
      </c>
    </row>
    <row r="716" spans="2:6" x14ac:dyDescent="0.2">
      <c r="B716" s="1" t="str">
        <f>SourceRelations[[#This Row],[From]]&amp;"_"&amp;SourceRelations[[#This Row],[To]]&amp;"_"&amp;SourceRelations[[#This Row],[Relationship]]</f>
        <v>Application Event_Data Object_Access</v>
      </c>
      <c r="C716" t="s">
        <v>94</v>
      </c>
      <c r="D716" t="s">
        <v>34</v>
      </c>
      <c r="E716" t="s">
        <v>13</v>
      </c>
      <c r="F716" s="1" t="str">
        <f>VLOOKUP(SourceRelations[[#This Row],[Relationship]],Coding[],2, FALSE)</f>
        <v>a</v>
      </c>
    </row>
    <row r="717" spans="2:6" x14ac:dyDescent="0.2">
      <c r="B717" s="1" t="str">
        <f>SourceRelations[[#This Row],[From]]&amp;"_"&amp;SourceRelations[[#This Row],[To]]&amp;"_"&amp;SourceRelations[[#This Row],[Relationship]]</f>
        <v>Application Event_Data Object_Association</v>
      </c>
      <c r="C717" t="s">
        <v>94</v>
      </c>
      <c r="D717" t="s">
        <v>34</v>
      </c>
      <c r="E717" t="s">
        <v>7</v>
      </c>
      <c r="F717" s="1" t="str">
        <f>VLOOKUP(SourceRelations[[#This Row],[Relationship]],Coding[],2, FALSE)</f>
        <v>o</v>
      </c>
    </row>
    <row r="718" spans="2:6" x14ac:dyDescent="0.2">
      <c r="B718" s="1" t="str">
        <f>SourceRelations[[#This Row],[From]]&amp;"_"&amp;SourceRelations[[#This Row],[To]]&amp;"_"&amp;SourceRelations[[#This Row],[Relationship]]</f>
        <v>Application Event_Deliverable_Association</v>
      </c>
      <c r="C718" t="s">
        <v>94</v>
      </c>
      <c r="D718" t="s">
        <v>68</v>
      </c>
      <c r="E718" t="s">
        <v>7</v>
      </c>
      <c r="F718" s="1" t="str">
        <f>VLOOKUP(SourceRelations[[#This Row],[Relationship]],Coding[],2, FALSE)</f>
        <v>o</v>
      </c>
    </row>
    <row r="719" spans="2:6" x14ac:dyDescent="0.2">
      <c r="B719" s="1" t="str">
        <f>SourceRelations[[#This Row],[From]]&amp;"_"&amp;SourceRelations[[#This Row],[To]]&amp;"_"&amp;SourceRelations[[#This Row],[Relationship]]</f>
        <v>Application Event_Device_Association</v>
      </c>
      <c r="C719" t="s">
        <v>94</v>
      </c>
      <c r="D719" t="s">
        <v>64</v>
      </c>
      <c r="E719" t="s">
        <v>7</v>
      </c>
      <c r="F719" s="1" t="str">
        <f>VLOOKUP(SourceRelations[[#This Row],[Relationship]],Coding[],2, FALSE)</f>
        <v>o</v>
      </c>
    </row>
    <row r="720" spans="2:6" x14ac:dyDescent="0.2">
      <c r="B720" s="1" t="str">
        <f>SourceRelations[[#This Row],[From]]&amp;"_"&amp;SourceRelations[[#This Row],[To]]&amp;"_"&amp;SourceRelations[[#This Row],[Relationship]]</f>
        <v>Application Event_Device_Flow</v>
      </c>
      <c r="C720" t="s">
        <v>94</v>
      </c>
      <c r="D720" t="s">
        <v>64</v>
      </c>
      <c r="E720" t="s">
        <v>16</v>
      </c>
      <c r="F720" s="1" t="str">
        <f>VLOOKUP(SourceRelations[[#This Row],[Relationship]],Coding[],2, FALSE)</f>
        <v>f</v>
      </c>
    </row>
    <row r="721" spans="2:6" x14ac:dyDescent="0.2">
      <c r="B721" s="1" t="str">
        <f>SourceRelations[[#This Row],[From]]&amp;"_"&amp;SourceRelations[[#This Row],[To]]&amp;"_"&amp;SourceRelations[[#This Row],[Relationship]]</f>
        <v>Application Event_Device_Serving</v>
      </c>
      <c r="C721" t="s">
        <v>94</v>
      </c>
      <c r="D721" t="s">
        <v>64</v>
      </c>
      <c r="E721" t="s">
        <v>27</v>
      </c>
      <c r="F721" s="1" t="str">
        <f>VLOOKUP(SourceRelations[[#This Row],[Relationship]],Coding[],2, FALSE)</f>
        <v>v</v>
      </c>
    </row>
    <row r="722" spans="2:6" x14ac:dyDescent="0.2">
      <c r="B722" s="1" t="str">
        <f>SourceRelations[[#This Row],[From]]&amp;"_"&amp;SourceRelations[[#This Row],[To]]&amp;"_"&amp;SourceRelations[[#This Row],[Relationship]]</f>
        <v>Application Event_Device_Triggering</v>
      </c>
      <c r="C722" t="s">
        <v>94</v>
      </c>
      <c r="D722" t="s">
        <v>64</v>
      </c>
      <c r="E722" t="s">
        <v>26</v>
      </c>
      <c r="F722" s="1" t="str">
        <f>VLOOKUP(SourceRelations[[#This Row],[Relationship]],Coding[],2, FALSE)</f>
        <v>t</v>
      </c>
    </row>
    <row r="723" spans="2:6" x14ac:dyDescent="0.2">
      <c r="B723" s="1" t="str">
        <f>SourceRelations[[#This Row],[From]]&amp;"_"&amp;SourceRelations[[#This Row],[To]]&amp;"_"&amp;SourceRelations[[#This Row],[Relationship]]</f>
        <v>Application Event_Distribution Network_Association</v>
      </c>
      <c r="C723" t="s">
        <v>94</v>
      </c>
      <c r="D723" t="s">
        <v>69</v>
      </c>
      <c r="E723" t="s">
        <v>7</v>
      </c>
      <c r="F723" s="1" t="str">
        <f>VLOOKUP(SourceRelations[[#This Row],[Relationship]],Coding[],2, FALSE)</f>
        <v>o</v>
      </c>
    </row>
    <row r="724" spans="2:6" x14ac:dyDescent="0.2">
      <c r="B724" s="1" t="str">
        <f>SourceRelations[[#This Row],[From]]&amp;"_"&amp;SourceRelations[[#This Row],[To]]&amp;"_"&amp;SourceRelations[[#This Row],[Relationship]]</f>
        <v>Application Event_Distribution Network_Flow</v>
      </c>
      <c r="C724" t="s">
        <v>94</v>
      </c>
      <c r="D724" t="s">
        <v>69</v>
      </c>
      <c r="E724" t="s">
        <v>16</v>
      </c>
      <c r="F724" s="1" t="str">
        <f>VLOOKUP(SourceRelations[[#This Row],[Relationship]],Coding[],2, FALSE)</f>
        <v>f</v>
      </c>
    </row>
    <row r="725" spans="2:6" x14ac:dyDescent="0.2">
      <c r="B725" s="1" t="str">
        <f>SourceRelations[[#This Row],[From]]&amp;"_"&amp;SourceRelations[[#This Row],[To]]&amp;"_"&amp;SourceRelations[[#This Row],[Relationship]]</f>
        <v>Application Event_Distribution Network_Serving</v>
      </c>
      <c r="C725" t="s">
        <v>94</v>
      </c>
      <c r="D725" t="s">
        <v>69</v>
      </c>
      <c r="E725" t="s">
        <v>27</v>
      </c>
      <c r="F725" s="1" t="str">
        <f>VLOOKUP(SourceRelations[[#This Row],[Relationship]],Coding[],2, FALSE)</f>
        <v>v</v>
      </c>
    </row>
    <row r="726" spans="2:6" x14ac:dyDescent="0.2">
      <c r="B726" s="1" t="str">
        <f>SourceRelations[[#This Row],[From]]&amp;"_"&amp;SourceRelations[[#This Row],[To]]&amp;"_"&amp;SourceRelations[[#This Row],[Relationship]]</f>
        <v>Application Event_Distribution Network_Triggering</v>
      </c>
      <c r="C726" t="s">
        <v>94</v>
      </c>
      <c r="D726" t="s">
        <v>69</v>
      </c>
      <c r="E726" t="s">
        <v>26</v>
      </c>
      <c r="F726" s="1" t="str">
        <f>VLOOKUP(SourceRelations[[#This Row],[Relationship]],Coding[],2, FALSE)</f>
        <v>t</v>
      </c>
    </row>
    <row r="727" spans="2:6" x14ac:dyDescent="0.2">
      <c r="B727" s="1" t="str">
        <f>SourceRelations[[#This Row],[From]]&amp;"_"&amp;SourceRelations[[#This Row],[To]]&amp;"_"&amp;SourceRelations[[#This Row],[Relationship]]</f>
        <v>Application Event_Driver_Association</v>
      </c>
      <c r="C727" t="s">
        <v>94</v>
      </c>
      <c r="D727" t="s">
        <v>50</v>
      </c>
      <c r="E727" t="s">
        <v>7</v>
      </c>
      <c r="F727" s="1" t="str">
        <f>VLOOKUP(SourceRelations[[#This Row],[Relationship]],Coding[],2, FALSE)</f>
        <v>o</v>
      </c>
    </row>
    <row r="728" spans="2:6" x14ac:dyDescent="0.2">
      <c r="B728" s="1" t="str">
        <f>SourceRelations[[#This Row],[From]]&amp;"_"&amp;SourceRelations[[#This Row],[To]]&amp;"_"&amp;SourceRelations[[#This Row],[Relationship]]</f>
        <v>Application Event_Driver_Influence</v>
      </c>
      <c r="C728" t="s">
        <v>94</v>
      </c>
      <c r="D728" t="s">
        <v>50</v>
      </c>
      <c r="E728" t="s">
        <v>6</v>
      </c>
      <c r="F728" s="1" t="str">
        <f>VLOOKUP(SourceRelations[[#This Row],[Relationship]],Coding[],2, FALSE)</f>
        <v>n</v>
      </c>
    </row>
    <row r="729" spans="2:6" x14ac:dyDescent="0.2">
      <c r="B729" s="1" t="str">
        <f>SourceRelations[[#This Row],[From]]&amp;"_"&amp;SourceRelations[[#This Row],[To]]&amp;"_"&amp;SourceRelations[[#This Row],[Relationship]]</f>
        <v>Application Event_Equipment_Association</v>
      </c>
      <c r="C729" t="s">
        <v>94</v>
      </c>
      <c r="D729" t="s">
        <v>70</v>
      </c>
      <c r="E729" t="s">
        <v>7</v>
      </c>
      <c r="F729" s="1" t="str">
        <f>VLOOKUP(SourceRelations[[#This Row],[Relationship]],Coding[],2, FALSE)</f>
        <v>o</v>
      </c>
    </row>
    <row r="730" spans="2:6" x14ac:dyDescent="0.2">
      <c r="B730" s="1" t="str">
        <f>SourceRelations[[#This Row],[From]]&amp;"_"&amp;SourceRelations[[#This Row],[To]]&amp;"_"&amp;SourceRelations[[#This Row],[Relationship]]</f>
        <v>Application Event_Equipment_Flow</v>
      </c>
      <c r="C730" t="s">
        <v>94</v>
      </c>
      <c r="D730" t="s">
        <v>70</v>
      </c>
      <c r="E730" t="s">
        <v>16</v>
      </c>
      <c r="F730" s="1" t="str">
        <f>VLOOKUP(SourceRelations[[#This Row],[Relationship]],Coding[],2, FALSE)</f>
        <v>f</v>
      </c>
    </row>
    <row r="731" spans="2:6" x14ac:dyDescent="0.2">
      <c r="B731" s="1" t="str">
        <f>SourceRelations[[#This Row],[From]]&amp;"_"&amp;SourceRelations[[#This Row],[To]]&amp;"_"&amp;SourceRelations[[#This Row],[Relationship]]</f>
        <v>Application Event_Equipment_Serving</v>
      </c>
      <c r="C731" t="s">
        <v>94</v>
      </c>
      <c r="D731" t="s">
        <v>70</v>
      </c>
      <c r="E731" t="s">
        <v>27</v>
      </c>
      <c r="F731" s="1" t="str">
        <f>VLOOKUP(SourceRelations[[#This Row],[Relationship]],Coding[],2, FALSE)</f>
        <v>v</v>
      </c>
    </row>
    <row r="732" spans="2:6" x14ac:dyDescent="0.2">
      <c r="B732" s="1" t="str">
        <f>SourceRelations[[#This Row],[From]]&amp;"_"&amp;SourceRelations[[#This Row],[To]]&amp;"_"&amp;SourceRelations[[#This Row],[Relationship]]</f>
        <v>Application Event_Equipment_Triggering</v>
      </c>
      <c r="C732" t="s">
        <v>94</v>
      </c>
      <c r="D732" t="s">
        <v>70</v>
      </c>
      <c r="E732" t="s">
        <v>26</v>
      </c>
      <c r="F732" s="1" t="str">
        <f>VLOOKUP(SourceRelations[[#This Row],[Relationship]],Coding[],2, FALSE)</f>
        <v>t</v>
      </c>
    </row>
    <row r="733" spans="2:6" x14ac:dyDescent="0.2">
      <c r="B733" s="1" t="str">
        <f>SourceRelations[[#This Row],[From]]&amp;"_"&amp;SourceRelations[[#This Row],[To]]&amp;"_"&amp;SourceRelations[[#This Row],[Relationship]]</f>
        <v>Application Event_Facility_Association</v>
      </c>
      <c r="C733" t="s">
        <v>94</v>
      </c>
      <c r="D733" t="s">
        <v>71</v>
      </c>
      <c r="E733" t="s">
        <v>7</v>
      </c>
      <c r="F733" s="1" t="str">
        <f>VLOOKUP(SourceRelations[[#This Row],[Relationship]],Coding[],2, FALSE)</f>
        <v>o</v>
      </c>
    </row>
    <row r="734" spans="2:6" x14ac:dyDescent="0.2">
      <c r="B734" s="1" t="str">
        <f>SourceRelations[[#This Row],[From]]&amp;"_"&amp;SourceRelations[[#This Row],[To]]&amp;"_"&amp;SourceRelations[[#This Row],[Relationship]]</f>
        <v>Application Event_Facility_Flow</v>
      </c>
      <c r="C734" t="s">
        <v>94</v>
      </c>
      <c r="D734" t="s">
        <v>71</v>
      </c>
      <c r="E734" t="s">
        <v>16</v>
      </c>
      <c r="F734" s="1" t="str">
        <f>VLOOKUP(SourceRelations[[#This Row],[Relationship]],Coding[],2, FALSE)</f>
        <v>f</v>
      </c>
    </row>
    <row r="735" spans="2:6" x14ac:dyDescent="0.2">
      <c r="B735" s="1" t="str">
        <f>SourceRelations[[#This Row],[From]]&amp;"_"&amp;SourceRelations[[#This Row],[To]]&amp;"_"&amp;SourceRelations[[#This Row],[Relationship]]</f>
        <v>Application Event_Facility_Serving</v>
      </c>
      <c r="C735" t="s">
        <v>94</v>
      </c>
      <c r="D735" t="s">
        <v>71</v>
      </c>
      <c r="E735" t="s">
        <v>27</v>
      </c>
      <c r="F735" s="1" t="str">
        <f>VLOOKUP(SourceRelations[[#This Row],[Relationship]],Coding[],2, FALSE)</f>
        <v>v</v>
      </c>
    </row>
    <row r="736" spans="2:6" x14ac:dyDescent="0.2">
      <c r="B736" s="1" t="str">
        <f>SourceRelations[[#This Row],[From]]&amp;"_"&amp;SourceRelations[[#This Row],[To]]&amp;"_"&amp;SourceRelations[[#This Row],[Relationship]]</f>
        <v>Application Event_Facility_Triggering</v>
      </c>
      <c r="C736" t="s">
        <v>94</v>
      </c>
      <c r="D736" t="s">
        <v>71</v>
      </c>
      <c r="E736" t="s">
        <v>26</v>
      </c>
      <c r="F736" s="1" t="str">
        <f>VLOOKUP(SourceRelations[[#This Row],[Relationship]],Coding[],2, FALSE)</f>
        <v>t</v>
      </c>
    </row>
    <row r="737" spans="2:6" x14ac:dyDescent="0.2">
      <c r="B737" s="1" t="str">
        <f>SourceRelations[[#This Row],[From]]&amp;"_"&amp;SourceRelations[[#This Row],[To]]&amp;"_"&amp;SourceRelations[[#This Row],[Relationship]]</f>
        <v>Application Event_Flow_Association</v>
      </c>
      <c r="C737" t="s">
        <v>94</v>
      </c>
      <c r="D737" t="s">
        <v>16</v>
      </c>
      <c r="E737" t="s">
        <v>7</v>
      </c>
      <c r="F737" s="1" t="str">
        <f>VLOOKUP(SourceRelations[[#This Row],[Relationship]],Coding[],2, FALSE)</f>
        <v>o</v>
      </c>
    </row>
    <row r="738" spans="2:6" x14ac:dyDescent="0.2">
      <c r="B738" s="1" t="str">
        <f>SourceRelations[[#This Row],[From]]&amp;"_"&amp;SourceRelations[[#This Row],[To]]&amp;"_"&amp;SourceRelations[[#This Row],[Relationship]]</f>
        <v>Application Event_Gap_Association</v>
      </c>
      <c r="C738" t="s">
        <v>94</v>
      </c>
      <c r="D738" t="s">
        <v>32</v>
      </c>
      <c r="E738" t="s">
        <v>7</v>
      </c>
      <c r="F738" s="1" t="str">
        <f>VLOOKUP(SourceRelations[[#This Row],[Relationship]],Coding[],2, FALSE)</f>
        <v>o</v>
      </c>
    </row>
    <row r="739" spans="2:6" x14ac:dyDescent="0.2">
      <c r="B739" s="1" t="str">
        <f>SourceRelations[[#This Row],[From]]&amp;"_"&amp;SourceRelations[[#This Row],[To]]&amp;"_"&amp;SourceRelations[[#This Row],[Relationship]]</f>
        <v>Application Event_Goal_Association</v>
      </c>
      <c r="C739" t="s">
        <v>94</v>
      </c>
      <c r="D739" t="s">
        <v>51</v>
      </c>
      <c r="E739" t="s">
        <v>7</v>
      </c>
      <c r="F739" s="1" t="str">
        <f>VLOOKUP(SourceRelations[[#This Row],[Relationship]],Coding[],2, FALSE)</f>
        <v>o</v>
      </c>
    </row>
    <row r="740" spans="2:6" x14ac:dyDescent="0.2">
      <c r="B740" s="1" t="str">
        <f>SourceRelations[[#This Row],[From]]&amp;"_"&amp;SourceRelations[[#This Row],[To]]&amp;"_"&amp;SourceRelations[[#This Row],[Relationship]]</f>
        <v>Application Event_Goal_Influence</v>
      </c>
      <c r="C740" t="s">
        <v>94</v>
      </c>
      <c r="D740" t="s">
        <v>51</v>
      </c>
      <c r="E740" t="s">
        <v>6</v>
      </c>
      <c r="F740" s="1" t="str">
        <f>VLOOKUP(SourceRelations[[#This Row],[Relationship]],Coding[],2, FALSE)</f>
        <v>n</v>
      </c>
    </row>
    <row r="741" spans="2:6" x14ac:dyDescent="0.2">
      <c r="B741" s="1" t="str">
        <f>SourceRelations[[#This Row],[From]]&amp;"_"&amp;SourceRelations[[#This Row],[To]]&amp;"_"&amp;SourceRelations[[#This Row],[Relationship]]</f>
        <v>Application Event_Goal_Realization</v>
      </c>
      <c r="C741" t="s">
        <v>94</v>
      </c>
      <c r="D741" t="s">
        <v>51</v>
      </c>
      <c r="E741" t="s">
        <v>23</v>
      </c>
      <c r="F741" s="1" t="str">
        <f>VLOOKUP(SourceRelations[[#This Row],[Relationship]],Coding[],2, FALSE)</f>
        <v>r</v>
      </c>
    </row>
    <row r="742" spans="2:6" x14ac:dyDescent="0.2">
      <c r="B742" s="1" t="str">
        <f>SourceRelations[[#This Row],[From]]&amp;"_"&amp;SourceRelations[[#This Row],[To]]&amp;"_"&amp;SourceRelations[[#This Row],[Relationship]]</f>
        <v>Application Event_Grouping_Access</v>
      </c>
      <c r="C742" t="s">
        <v>94</v>
      </c>
      <c r="D742" t="s">
        <v>79</v>
      </c>
      <c r="E742" t="s">
        <v>13</v>
      </c>
      <c r="F742" s="1" t="str">
        <f>VLOOKUP(SourceRelations[[#This Row],[Relationship]],Coding[],2, FALSE)</f>
        <v>a</v>
      </c>
    </row>
    <row r="743" spans="2:6" x14ac:dyDescent="0.2">
      <c r="B743" s="1" t="str">
        <f>SourceRelations[[#This Row],[From]]&amp;"_"&amp;SourceRelations[[#This Row],[To]]&amp;"_"&amp;SourceRelations[[#This Row],[Relationship]]</f>
        <v>Application Event_Grouping_Aggregation</v>
      </c>
      <c r="C743" t="s">
        <v>94</v>
      </c>
      <c r="D743" t="s">
        <v>79</v>
      </c>
      <c r="E743" t="s">
        <v>5</v>
      </c>
      <c r="F743" s="1" t="str">
        <f>VLOOKUP(SourceRelations[[#This Row],[Relationship]],Coding[],2, FALSE)</f>
        <v>g</v>
      </c>
    </row>
    <row r="744" spans="2:6" x14ac:dyDescent="0.2">
      <c r="B744" s="1" t="str">
        <f>SourceRelations[[#This Row],[From]]&amp;"_"&amp;SourceRelations[[#This Row],[To]]&amp;"_"&amp;SourceRelations[[#This Row],[Relationship]]</f>
        <v>Application Event_Grouping_Association</v>
      </c>
      <c r="C744" t="s">
        <v>94</v>
      </c>
      <c r="D744" t="s">
        <v>79</v>
      </c>
      <c r="E744" t="s">
        <v>7</v>
      </c>
      <c r="F744" s="1" t="str">
        <f>VLOOKUP(SourceRelations[[#This Row],[Relationship]],Coding[],2, FALSE)</f>
        <v>o</v>
      </c>
    </row>
    <row r="745" spans="2:6" x14ac:dyDescent="0.2">
      <c r="B745" s="1" t="str">
        <f>SourceRelations[[#This Row],[From]]&amp;"_"&amp;SourceRelations[[#This Row],[To]]&amp;"_"&amp;SourceRelations[[#This Row],[Relationship]]</f>
        <v>Application Event_Grouping_Composition</v>
      </c>
      <c r="C745" t="s">
        <v>94</v>
      </c>
      <c r="D745" t="s">
        <v>79</v>
      </c>
      <c r="E745" t="s">
        <v>4</v>
      </c>
      <c r="F745" s="1" t="str">
        <f>VLOOKUP(SourceRelations[[#This Row],[Relationship]],Coding[],2, FALSE)</f>
        <v>c</v>
      </c>
    </row>
    <row r="746" spans="2:6" x14ac:dyDescent="0.2">
      <c r="B746" s="1" t="str">
        <f>SourceRelations[[#This Row],[From]]&amp;"_"&amp;SourceRelations[[#This Row],[To]]&amp;"_"&amp;SourceRelations[[#This Row],[Relationship]]</f>
        <v>Application Event_Grouping_Flow</v>
      </c>
      <c r="C746" t="s">
        <v>94</v>
      </c>
      <c r="D746" t="s">
        <v>79</v>
      </c>
      <c r="E746" t="s">
        <v>16</v>
      </c>
      <c r="F746" s="1" t="str">
        <f>VLOOKUP(SourceRelations[[#This Row],[Relationship]],Coding[],2, FALSE)</f>
        <v>f</v>
      </c>
    </row>
    <row r="747" spans="2:6" x14ac:dyDescent="0.2">
      <c r="B747" s="1" t="str">
        <f>SourceRelations[[#This Row],[From]]&amp;"_"&amp;SourceRelations[[#This Row],[To]]&amp;"_"&amp;SourceRelations[[#This Row],[Relationship]]</f>
        <v>Application Event_Grouping_Influence</v>
      </c>
      <c r="C747" t="s">
        <v>94</v>
      </c>
      <c r="D747" t="s">
        <v>79</v>
      </c>
      <c r="E747" t="s">
        <v>6</v>
      </c>
      <c r="F747" s="1" t="str">
        <f>VLOOKUP(SourceRelations[[#This Row],[Relationship]],Coding[],2, FALSE)</f>
        <v>n</v>
      </c>
    </row>
    <row r="748" spans="2:6" x14ac:dyDescent="0.2">
      <c r="B748" s="1" t="str">
        <f>SourceRelations[[#This Row],[From]]&amp;"_"&amp;SourceRelations[[#This Row],[To]]&amp;"_"&amp;SourceRelations[[#This Row],[Relationship]]</f>
        <v>Application Event_Grouping_Realization</v>
      </c>
      <c r="C748" t="s">
        <v>94</v>
      </c>
      <c r="D748" t="s">
        <v>79</v>
      </c>
      <c r="E748" t="s">
        <v>23</v>
      </c>
      <c r="F748" s="1" t="str">
        <f>VLOOKUP(SourceRelations[[#This Row],[Relationship]],Coding[],2, FALSE)</f>
        <v>r</v>
      </c>
    </row>
    <row r="749" spans="2:6" x14ac:dyDescent="0.2">
      <c r="B749" s="1" t="str">
        <f>SourceRelations[[#This Row],[From]]&amp;"_"&amp;SourceRelations[[#This Row],[To]]&amp;"_"&amp;SourceRelations[[#This Row],[Relationship]]</f>
        <v>Application Event_Grouping_Serving</v>
      </c>
      <c r="C749" t="s">
        <v>94</v>
      </c>
      <c r="D749" t="s">
        <v>79</v>
      </c>
      <c r="E749" t="s">
        <v>27</v>
      </c>
      <c r="F749" s="1" t="str">
        <f>VLOOKUP(SourceRelations[[#This Row],[Relationship]],Coding[],2, FALSE)</f>
        <v>v</v>
      </c>
    </row>
    <row r="750" spans="2:6" x14ac:dyDescent="0.2">
      <c r="B750" s="1" t="str">
        <f>SourceRelations[[#This Row],[From]]&amp;"_"&amp;SourceRelations[[#This Row],[To]]&amp;"_"&amp;SourceRelations[[#This Row],[Relationship]]</f>
        <v>Application Event_Grouping_Specialization</v>
      </c>
      <c r="C750" t="s">
        <v>94</v>
      </c>
      <c r="D750" t="s">
        <v>79</v>
      </c>
      <c r="E750" t="s">
        <v>8</v>
      </c>
      <c r="F750" s="1" t="str">
        <f>VLOOKUP(SourceRelations[[#This Row],[Relationship]],Coding[],2, FALSE)</f>
        <v>s</v>
      </c>
    </row>
    <row r="751" spans="2:6" x14ac:dyDescent="0.2">
      <c r="B751" s="1" t="str">
        <f>SourceRelations[[#This Row],[From]]&amp;"_"&amp;SourceRelations[[#This Row],[To]]&amp;"_"&amp;SourceRelations[[#This Row],[Relationship]]</f>
        <v>Application Event_Grouping_Triggering</v>
      </c>
      <c r="C751" t="s">
        <v>94</v>
      </c>
      <c r="D751" t="s">
        <v>79</v>
      </c>
      <c r="E751" t="s">
        <v>26</v>
      </c>
      <c r="F751" s="1" t="str">
        <f>VLOOKUP(SourceRelations[[#This Row],[Relationship]],Coding[],2, FALSE)</f>
        <v>t</v>
      </c>
    </row>
    <row r="752" spans="2:6" x14ac:dyDescent="0.2">
      <c r="B752" s="1" t="str">
        <f>SourceRelations[[#This Row],[From]]&amp;"_"&amp;SourceRelations[[#This Row],[To]]&amp;"_"&amp;SourceRelations[[#This Row],[Relationship]]</f>
        <v>Application Event_Implementation Event_Association</v>
      </c>
      <c r="C752" t="s">
        <v>94</v>
      </c>
      <c r="D752" t="s">
        <v>60</v>
      </c>
      <c r="E752" t="s">
        <v>7</v>
      </c>
      <c r="F752" s="1" t="str">
        <f>VLOOKUP(SourceRelations[[#This Row],[Relationship]],Coding[],2, FALSE)</f>
        <v>o</v>
      </c>
    </row>
    <row r="753" spans="2:6" x14ac:dyDescent="0.2">
      <c r="B753" s="1" t="str">
        <f>SourceRelations[[#This Row],[From]]&amp;"_"&amp;SourceRelations[[#This Row],[To]]&amp;"_"&amp;SourceRelations[[#This Row],[Relationship]]</f>
        <v>Application Event_Influence_Association</v>
      </c>
      <c r="C753" t="s">
        <v>94</v>
      </c>
      <c r="D753" t="s">
        <v>6</v>
      </c>
      <c r="E753" t="s">
        <v>7</v>
      </c>
      <c r="F753" s="1" t="str">
        <f>VLOOKUP(SourceRelations[[#This Row],[Relationship]],Coding[],2, FALSE)</f>
        <v>o</v>
      </c>
    </row>
    <row r="754" spans="2:6" x14ac:dyDescent="0.2">
      <c r="B754" s="1" t="str">
        <f>SourceRelations[[#This Row],[From]]&amp;"_"&amp;SourceRelations[[#This Row],[To]]&amp;"_"&amp;SourceRelations[[#This Row],[Relationship]]</f>
        <v>Application Event_Junction_Access</v>
      </c>
      <c r="C754" t="s">
        <v>94</v>
      </c>
      <c r="D754" t="s">
        <v>102</v>
      </c>
      <c r="E754" t="s">
        <v>13</v>
      </c>
      <c r="F754" s="1" t="str">
        <f>VLOOKUP(SourceRelations[[#This Row],[Relationship]],Coding[],2, FALSE)</f>
        <v>a</v>
      </c>
    </row>
    <row r="755" spans="2:6" x14ac:dyDescent="0.2">
      <c r="B755" s="1" t="str">
        <f>SourceRelations[[#This Row],[From]]&amp;"_"&amp;SourceRelations[[#This Row],[To]]&amp;"_"&amp;SourceRelations[[#This Row],[Relationship]]</f>
        <v>Application Event_Junction_Association</v>
      </c>
      <c r="C755" t="s">
        <v>94</v>
      </c>
      <c r="D755" t="s">
        <v>102</v>
      </c>
      <c r="E755" t="s">
        <v>7</v>
      </c>
      <c r="F755" s="1" t="str">
        <f>VLOOKUP(SourceRelations[[#This Row],[Relationship]],Coding[],2, FALSE)</f>
        <v>o</v>
      </c>
    </row>
    <row r="756" spans="2:6" x14ac:dyDescent="0.2">
      <c r="B756" s="1" t="str">
        <f>SourceRelations[[#This Row],[From]]&amp;"_"&amp;SourceRelations[[#This Row],[To]]&amp;"_"&amp;SourceRelations[[#This Row],[Relationship]]</f>
        <v>Application Event_Junction_Flow</v>
      </c>
      <c r="C756" t="s">
        <v>94</v>
      </c>
      <c r="D756" t="s">
        <v>102</v>
      </c>
      <c r="E756" t="s">
        <v>16</v>
      </c>
      <c r="F756" s="1" t="str">
        <f>VLOOKUP(SourceRelations[[#This Row],[Relationship]],Coding[],2, FALSE)</f>
        <v>f</v>
      </c>
    </row>
    <row r="757" spans="2:6" x14ac:dyDescent="0.2">
      <c r="B757" s="1" t="str">
        <f>SourceRelations[[#This Row],[From]]&amp;"_"&amp;SourceRelations[[#This Row],[To]]&amp;"_"&amp;SourceRelations[[#This Row],[Relationship]]</f>
        <v>Application Event_Junction_Influence</v>
      </c>
      <c r="C757" t="s">
        <v>94</v>
      </c>
      <c r="D757" t="s">
        <v>102</v>
      </c>
      <c r="E757" t="s">
        <v>6</v>
      </c>
      <c r="F757" s="1" t="str">
        <f>VLOOKUP(SourceRelations[[#This Row],[Relationship]],Coding[],2, FALSE)</f>
        <v>n</v>
      </c>
    </row>
    <row r="758" spans="2:6" x14ac:dyDescent="0.2">
      <c r="B758" s="1" t="str">
        <f>SourceRelations[[#This Row],[From]]&amp;"_"&amp;SourceRelations[[#This Row],[To]]&amp;"_"&amp;SourceRelations[[#This Row],[Relationship]]</f>
        <v>Application Event_Junction_Realization</v>
      </c>
      <c r="C758" t="s">
        <v>94</v>
      </c>
      <c r="D758" t="s">
        <v>102</v>
      </c>
      <c r="E758" t="s">
        <v>23</v>
      </c>
      <c r="F758" s="1" t="str">
        <f>VLOOKUP(SourceRelations[[#This Row],[Relationship]],Coding[],2, FALSE)</f>
        <v>r</v>
      </c>
    </row>
    <row r="759" spans="2:6" x14ac:dyDescent="0.2">
      <c r="B759" s="1" t="str">
        <f>SourceRelations[[#This Row],[From]]&amp;"_"&amp;SourceRelations[[#This Row],[To]]&amp;"_"&amp;SourceRelations[[#This Row],[Relationship]]</f>
        <v>Application Event_Junction_Serving</v>
      </c>
      <c r="C759" t="s">
        <v>94</v>
      </c>
      <c r="D759" t="s">
        <v>102</v>
      </c>
      <c r="E759" t="s">
        <v>27</v>
      </c>
      <c r="F759" s="1" t="str">
        <f>VLOOKUP(SourceRelations[[#This Row],[Relationship]],Coding[],2, FALSE)</f>
        <v>v</v>
      </c>
    </row>
    <row r="760" spans="2:6" x14ac:dyDescent="0.2">
      <c r="B760" s="1" t="str">
        <f>SourceRelations[[#This Row],[From]]&amp;"_"&amp;SourceRelations[[#This Row],[To]]&amp;"_"&amp;SourceRelations[[#This Row],[Relationship]]</f>
        <v>Application Event_Junction_Triggering</v>
      </c>
      <c r="C760" t="s">
        <v>94</v>
      </c>
      <c r="D760" t="s">
        <v>102</v>
      </c>
      <c r="E760" t="s">
        <v>26</v>
      </c>
      <c r="F760" s="1" t="str">
        <f>VLOOKUP(SourceRelations[[#This Row],[Relationship]],Coding[],2, FALSE)</f>
        <v>t</v>
      </c>
    </row>
    <row r="761" spans="2:6" x14ac:dyDescent="0.2">
      <c r="B761" s="1" t="str">
        <f>SourceRelations[[#This Row],[From]]&amp;"_"&amp;SourceRelations[[#This Row],[To]]&amp;"_"&amp;SourceRelations[[#This Row],[Relationship]]</f>
        <v>Application Event_Location_Association</v>
      </c>
      <c r="C761" t="s">
        <v>94</v>
      </c>
      <c r="D761" t="s">
        <v>81</v>
      </c>
      <c r="E761" t="s">
        <v>7</v>
      </c>
      <c r="F761" s="1" t="str">
        <f>VLOOKUP(SourceRelations[[#This Row],[Relationship]],Coding[],2, FALSE)</f>
        <v>o</v>
      </c>
    </row>
    <row r="762" spans="2:6" x14ac:dyDescent="0.2">
      <c r="B762" s="1" t="str">
        <f>SourceRelations[[#This Row],[From]]&amp;"_"&amp;SourceRelations[[#This Row],[To]]&amp;"_"&amp;SourceRelations[[#This Row],[Relationship]]</f>
        <v>Application Event_Location_Flow</v>
      </c>
      <c r="C762" t="s">
        <v>94</v>
      </c>
      <c r="D762" t="s">
        <v>81</v>
      </c>
      <c r="E762" t="s">
        <v>16</v>
      </c>
      <c r="F762" s="1" t="str">
        <f>VLOOKUP(SourceRelations[[#This Row],[Relationship]],Coding[],2, FALSE)</f>
        <v>f</v>
      </c>
    </row>
    <row r="763" spans="2:6" x14ac:dyDescent="0.2">
      <c r="B763" s="1" t="str">
        <f>SourceRelations[[#This Row],[From]]&amp;"_"&amp;SourceRelations[[#This Row],[To]]&amp;"_"&amp;SourceRelations[[#This Row],[Relationship]]</f>
        <v>Application Event_Location_Serving</v>
      </c>
      <c r="C763" t="s">
        <v>94</v>
      </c>
      <c r="D763" t="s">
        <v>81</v>
      </c>
      <c r="E763" t="s">
        <v>27</v>
      </c>
      <c r="F763" s="1" t="str">
        <f>VLOOKUP(SourceRelations[[#This Row],[Relationship]],Coding[],2, FALSE)</f>
        <v>v</v>
      </c>
    </row>
    <row r="764" spans="2:6" x14ac:dyDescent="0.2">
      <c r="B764" s="1" t="str">
        <f>SourceRelations[[#This Row],[From]]&amp;"_"&amp;SourceRelations[[#This Row],[To]]&amp;"_"&amp;SourceRelations[[#This Row],[Relationship]]</f>
        <v>Application Event_Location_Triggering</v>
      </c>
      <c r="C764" t="s">
        <v>94</v>
      </c>
      <c r="D764" t="s">
        <v>81</v>
      </c>
      <c r="E764" t="s">
        <v>26</v>
      </c>
      <c r="F764" s="1" t="str">
        <f>VLOOKUP(SourceRelations[[#This Row],[Relationship]],Coding[],2, FALSE)</f>
        <v>t</v>
      </c>
    </row>
    <row r="765" spans="2:6" x14ac:dyDescent="0.2">
      <c r="B765" s="1" t="str">
        <f>SourceRelations[[#This Row],[From]]&amp;"_"&amp;SourceRelations[[#This Row],[To]]&amp;"_"&amp;SourceRelations[[#This Row],[Relationship]]</f>
        <v>Application Event_Material_Access</v>
      </c>
      <c r="C765" t="s">
        <v>94</v>
      </c>
      <c r="D765" t="s">
        <v>72</v>
      </c>
      <c r="E765" t="s">
        <v>13</v>
      </c>
      <c r="F765" s="1" t="str">
        <f>VLOOKUP(SourceRelations[[#This Row],[Relationship]],Coding[],2, FALSE)</f>
        <v>a</v>
      </c>
    </row>
    <row r="766" spans="2:6" x14ac:dyDescent="0.2">
      <c r="B766" s="1" t="str">
        <f>SourceRelations[[#This Row],[From]]&amp;"_"&amp;SourceRelations[[#This Row],[To]]&amp;"_"&amp;SourceRelations[[#This Row],[Relationship]]</f>
        <v>Application Event_Material_Association</v>
      </c>
      <c r="C766" t="s">
        <v>94</v>
      </c>
      <c r="D766" t="s">
        <v>72</v>
      </c>
      <c r="E766" t="s">
        <v>7</v>
      </c>
      <c r="F766" s="1" t="str">
        <f>VLOOKUP(SourceRelations[[#This Row],[Relationship]],Coding[],2, FALSE)</f>
        <v>o</v>
      </c>
    </row>
    <row r="767" spans="2:6" x14ac:dyDescent="0.2">
      <c r="B767" s="1" t="str">
        <f>SourceRelations[[#This Row],[From]]&amp;"_"&amp;SourceRelations[[#This Row],[To]]&amp;"_"&amp;SourceRelations[[#This Row],[Relationship]]</f>
        <v>Application Event_Meaning_Association</v>
      </c>
      <c r="C767" t="s">
        <v>94</v>
      </c>
      <c r="D767" t="s">
        <v>52</v>
      </c>
      <c r="E767" t="s">
        <v>7</v>
      </c>
      <c r="F767" s="1" t="str">
        <f>VLOOKUP(SourceRelations[[#This Row],[Relationship]],Coding[],2, FALSE)</f>
        <v>o</v>
      </c>
    </row>
    <row r="768" spans="2:6" x14ac:dyDescent="0.2">
      <c r="B768" s="1" t="str">
        <f>SourceRelations[[#This Row],[From]]&amp;"_"&amp;SourceRelations[[#This Row],[To]]&amp;"_"&amp;SourceRelations[[#This Row],[Relationship]]</f>
        <v>Application Event_Meaning_Influence</v>
      </c>
      <c r="C768" t="s">
        <v>94</v>
      </c>
      <c r="D768" t="s">
        <v>52</v>
      </c>
      <c r="E768" t="s">
        <v>6</v>
      </c>
      <c r="F768" s="1" t="str">
        <f>VLOOKUP(SourceRelations[[#This Row],[Relationship]],Coding[],2, FALSE)</f>
        <v>n</v>
      </c>
    </row>
    <row r="769" spans="2:6" x14ac:dyDescent="0.2">
      <c r="B769" s="1" t="str">
        <f>SourceRelations[[#This Row],[From]]&amp;"_"&amp;SourceRelations[[#This Row],[To]]&amp;"_"&amp;SourceRelations[[#This Row],[Relationship]]</f>
        <v>Application Event_Node_Association</v>
      </c>
      <c r="C769" t="s">
        <v>94</v>
      </c>
      <c r="D769" t="s">
        <v>43</v>
      </c>
      <c r="E769" t="s">
        <v>7</v>
      </c>
      <c r="F769" s="1" t="str">
        <f>VLOOKUP(SourceRelations[[#This Row],[Relationship]],Coding[],2, FALSE)</f>
        <v>o</v>
      </c>
    </row>
    <row r="770" spans="2:6" x14ac:dyDescent="0.2">
      <c r="B770" s="1" t="str">
        <f>SourceRelations[[#This Row],[From]]&amp;"_"&amp;SourceRelations[[#This Row],[To]]&amp;"_"&amp;SourceRelations[[#This Row],[Relationship]]</f>
        <v>Application Event_Node_Flow</v>
      </c>
      <c r="C770" t="s">
        <v>94</v>
      </c>
      <c r="D770" t="s">
        <v>43</v>
      </c>
      <c r="E770" t="s">
        <v>16</v>
      </c>
      <c r="F770" s="1" t="str">
        <f>VLOOKUP(SourceRelations[[#This Row],[Relationship]],Coding[],2, FALSE)</f>
        <v>f</v>
      </c>
    </row>
    <row r="771" spans="2:6" x14ac:dyDescent="0.2">
      <c r="B771" s="1" t="str">
        <f>SourceRelations[[#This Row],[From]]&amp;"_"&amp;SourceRelations[[#This Row],[To]]&amp;"_"&amp;SourceRelations[[#This Row],[Relationship]]</f>
        <v>Application Event_Node_Serving</v>
      </c>
      <c r="C771" t="s">
        <v>94</v>
      </c>
      <c r="D771" t="s">
        <v>43</v>
      </c>
      <c r="E771" t="s">
        <v>27</v>
      </c>
      <c r="F771" s="1" t="str">
        <f>VLOOKUP(SourceRelations[[#This Row],[Relationship]],Coding[],2, FALSE)</f>
        <v>v</v>
      </c>
    </row>
    <row r="772" spans="2:6" x14ac:dyDescent="0.2">
      <c r="B772" s="1" t="str">
        <f>SourceRelations[[#This Row],[From]]&amp;"_"&amp;SourceRelations[[#This Row],[To]]&amp;"_"&amp;SourceRelations[[#This Row],[Relationship]]</f>
        <v>Application Event_Node_Triggering</v>
      </c>
      <c r="C772" t="s">
        <v>94</v>
      </c>
      <c r="D772" t="s">
        <v>43</v>
      </c>
      <c r="E772" t="s">
        <v>26</v>
      </c>
      <c r="F772" s="1" t="str">
        <f>VLOOKUP(SourceRelations[[#This Row],[Relationship]],Coding[],2, FALSE)</f>
        <v>t</v>
      </c>
    </row>
    <row r="773" spans="2:6" x14ac:dyDescent="0.2">
      <c r="B773" s="1" t="str">
        <f>SourceRelations[[#This Row],[From]]&amp;"_"&amp;SourceRelations[[#This Row],[To]]&amp;"_"&amp;SourceRelations[[#This Row],[Relationship]]</f>
        <v>Application Event_Or Junction_Access</v>
      </c>
      <c r="C773" t="s">
        <v>94</v>
      </c>
      <c r="D773" t="s">
        <v>103</v>
      </c>
      <c r="E773" t="s">
        <v>13</v>
      </c>
      <c r="F773" s="1" t="str">
        <f>VLOOKUP(SourceRelations[[#This Row],[Relationship]],Coding[],2, FALSE)</f>
        <v>a</v>
      </c>
    </row>
    <row r="774" spans="2:6" x14ac:dyDescent="0.2">
      <c r="B774" s="1" t="str">
        <f>SourceRelations[[#This Row],[From]]&amp;"_"&amp;SourceRelations[[#This Row],[To]]&amp;"_"&amp;SourceRelations[[#This Row],[Relationship]]</f>
        <v>Application Event_Or Junction_Association</v>
      </c>
      <c r="C774" t="s">
        <v>94</v>
      </c>
      <c r="D774" t="s">
        <v>103</v>
      </c>
      <c r="E774" t="s">
        <v>7</v>
      </c>
      <c r="F774" s="1" t="str">
        <f>VLOOKUP(SourceRelations[[#This Row],[Relationship]],Coding[],2, FALSE)</f>
        <v>o</v>
      </c>
    </row>
    <row r="775" spans="2:6" x14ac:dyDescent="0.2">
      <c r="B775" s="1" t="str">
        <f>SourceRelations[[#This Row],[From]]&amp;"_"&amp;SourceRelations[[#This Row],[To]]&amp;"_"&amp;SourceRelations[[#This Row],[Relationship]]</f>
        <v>Application Event_Or Junction_Flow</v>
      </c>
      <c r="C775" t="s">
        <v>94</v>
      </c>
      <c r="D775" t="s">
        <v>103</v>
      </c>
      <c r="E775" t="s">
        <v>16</v>
      </c>
      <c r="F775" s="1" t="str">
        <f>VLOOKUP(SourceRelations[[#This Row],[Relationship]],Coding[],2, FALSE)</f>
        <v>f</v>
      </c>
    </row>
    <row r="776" spans="2:6" x14ac:dyDescent="0.2">
      <c r="B776" s="1" t="str">
        <f>SourceRelations[[#This Row],[From]]&amp;"_"&amp;SourceRelations[[#This Row],[To]]&amp;"_"&amp;SourceRelations[[#This Row],[Relationship]]</f>
        <v>Application Event_Or Junction_Influence</v>
      </c>
      <c r="C776" t="s">
        <v>94</v>
      </c>
      <c r="D776" t="s">
        <v>103</v>
      </c>
      <c r="E776" t="s">
        <v>6</v>
      </c>
      <c r="F776" s="1" t="str">
        <f>VLOOKUP(SourceRelations[[#This Row],[Relationship]],Coding[],2, FALSE)</f>
        <v>n</v>
      </c>
    </row>
    <row r="777" spans="2:6" x14ac:dyDescent="0.2">
      <c r="B777" s="1" t="str">
        <f>SourceRelations[[#This Row],[From]]&amp;"_"&amp;SourceRelations[[#This Row],[To]]&amp;"_"&amp;SourceRelations[[#This Row],[Relationship]]</f>
        <v>Application Event_Or Junction_Realization</v>
      </c>
      <c r="C777" t="s">
        <v>94</v>
      </c>
      <c r="D777" t="s">
        <v>103</v>
      </c>
      <c r="E777" t="s">
        <v>23</v>
      </c>
      <c r="F777" s="1" t="str">
        <f>VLOOKUP(SourceRelations[[#This Row],[Relationship]],Coding[],2, FALSE)</f>
        <v>r</v>
      </c>
    </row>
    <row r="778" spans="2:6" x14ac:dyDescent="0.2">
      <c r="B778" s="1" t="str">
        <f>SourceRelations[[#This Row],[From]]&amp;"_"&amp;SourceRelations[[#This Row],[To]]&amp;"_"&amp;SourceRelations[[#This Row],[Relationship]]</f>
        <v>Application Event_Or Junction_Serving</v>
      </c>
      <c r="C778" t="s">
        <v>94</v>
      </c>
      <c r="D778" t="s">
        <v>103</v>
      </c>
      <c r="E778" t="s">
        <v>27</v>
      </c>
      <c r="F778" s="1" t="str">
        <f>VLOOKUP(SourceRelations[[#This Row],[Relationship]],Coding[],2, FALSE)</f>
        <v>v</v>
      </c>
    </row>
    <row r="779" spans="2:6" x14ac:dyDescent="0.2">
      <c r="B779" s="1" t="str">
        <f>SourceRelations[[#This Row],[From]]&amp;"_"&amp;SourceRelations[[#This Row],[To]]&amp;"_"&amp;SourceRelations[[#This Row],[Relationship]]</f>
        <v>Application Event_Or Junction_Triggering</v>
      </c>
      <c r="C779" t="s">
        <v>94</v>
      </c>
      <c r="D779" t="s">
        <v>103</v>
      </c>
      <c r="E779" t="s">
        <v>26</v>
      </c>
      <c r="F779" s="1" t="str">
        <f>VLOOKUP(SourceRelations[[#This Row],[Relationship]],Coding[],2, FALSE)</f>
        <v>t</v>
      </c>
    </row>
    <row r="780" spans="2:6" x14ac:dyDescent="0.2">
      <c r="B780" s="1" t="str">
        <f>SourceRelations[[#This Row],[From]]&amp;"_"&amp;SourceRelations[[#This Row],[To]]&amp;"_"&amp;SourceRelations[[#This Row],[Relationship]]</f>
        <v>Application Event_Outcome_Association</v>
      </c>
      <c r="C780" t="s">
        <v>94</v>
      </c>
      <c r="D780" t="s">
        <v>53</v>
      </c>
      <c r="E780" t="s">
        <v>7</v>
      </c>
      <c r="F780" s="1" t="str">
        <f>VLOOKUP(SourceRelations[[#This Row],[Relationship]],Coding[],2, FALSE)</f>
        <v>o</v>
      </c>
    </row>
    <row r="781" spans="2:6" x14ac:dyDescent="0.2">
      <c r="B781" s="1" t="str">
        <f>SourceRelations[[#This Row],[From]]&amp;"_"&amp;SourceRelations[[#This Row],[To]]&amp;"_"&amp;SourceRelations[[#This Row],[Relationship]]</f>
        <v>Application Event_Outcome_Influence</v>
      </c>
      <c r="C781" t="s">
        <v>94</v>
      </c>
      <c r="D781" t="s">
        <v>53</v>
      </c>
      <c r="E781" t="s">
        <v>6</v>
      </c>
      <c r="F781" s="1" t="str">
        <f>VLOOKUP(SourceRelations[[#This Row],[Relationship]],Coding[],2, FALSE)</f>
        <v>n</v>
      </c>
    </row>
    <row r="782" spans="2:6" x14ac:dyDescent="0.2">
      <c r="B782" s="1" t="str">
        <f>SourceRelations[[#This Row],[From]]&amp;"_"&amp;SourceRelations[[#This Row],[To]]&amp;"_"&amp;SourceRelations[[#This Row],[Relationship]]</f>
        <v>Application Event_Outcome_Realization</v>
      </c>
      <c r="C782" t="s">
        <v>94</v>
      </c>
      <c r="D782" t="s">
        <v>53</v>
      </c>
      <c r="E782" t="s">
        <v>23</v>
      </c>
      <c r="F782" s="1" t="str">
        <f>VLOOKUP(SourceRelations[[#This Row],[Relationship]],Coding[],2, FALSE)</f>
        <v>r</v>
      </c>
    </row>
    <row r="783" spans="2:6" x14ac:dyDescent="0.2">
      <c r="B783" s="1" t="str">
        <f>SourceRelations[[#This Row],[From]]&amp;"_"&amp;SourceRelations[[#This Row],[To]]&amp;"_"&amp;SourceRelations[[#This Row],[Relationship]]</f>
        <v>Application Event_Path_Association</v>
      </c>
      <c r="C783" t="s">
        <v>94</v>
      </c>
      <c r="D783" t="s">
        <v>65</v>
      </c>
      <c r="E783" t="s">
        <v>7</v>
      </c>
      <c r="F783" s="1" t="str">
        <f>VLOOKUP(SourceRelations[[#This Row],[Relationship]],Coding[],2, FALSE)</f>
        <v>o</v>
      </c>
    </row>
    <row r="784" spans="2:6" x14ac:dyDescent="0.2">
      <c r="B784" s="1" t="str">
        <f>SourceRelations[[#This Row],[From]]&amp;"_"&amp;SourceRelations[[#This Row],[To]]&amp;"_"&amp;SourceRelations[[#This Row],[Relationship]]</f>
        <v>Application Event_Path_Flow</v>
      </c>
      <c r="C784" t="s">
        <v>94</v>
      </c>
      <c r="D784" t="s">
        <v>65</v>
      </c>
      <c r="E784" t="s">
        <v>16</v>
      </c>
      <c r="F784" s="1" t="str">
        <f>VLOOKUP(SourceRelations[[#This Row],[Relationship]],Coding[],2, FALSE)</f>
        <v>f</v>
      </c>
    </row>
    <row r="785" spans="2:6" x14ac:dyDescent="0.2">
      <c r="B785" s="1" t="str">
        <f>SourceRelations[[#This Row],[From]]&amp;"_"&amp;SourceRelations[[#This Row],[To]]&amp;"_"&amp;SourceRelations[[#This Row],[Relationship]]</f>
        <v>Application Event_Path_Serving</v>
      </c>
      <c r="C785" t="s">
        <v>94</v>
      </c>
      <c r="D785" t="s">
        <v>65</v>
      </c>
      <c r="E785" t="s">
        <v>27</v>
      </c>
      <c r="F785" s="1" t="str">
        <f>VLOOKUP(SourceRelations[[#This Row],[Relationship]],Coding[],2, FALSE)</f>
        <v>v</v>
      </c>
    </row>
    <row r="786" spans="2:6" x14ac:dyDescent="0.2">
      <c r="B786" s="1" t="str">
        <f>SourceRelations[[#This Row],[From]]&amp;"_"&amp;SourceRelations[[#This Row],[To]]&amp;"_"&amp;SourceRelations[[#This Row],[Relationship]]</f>
        <v>Application Event_Path_Triggering</v>
      </c>
      <c r="C786" t="s">
        <v>94</v>
      </c>
      <c r="D786" t="s">
        <v>65</v>
      </c>
      <c r="E786" t="s">
        <v>26</v>
      </c>
      <c r="F786" s="1" t="str">
        <f>VLOOKUP(SourceRelations[[#This Row],[Relationship]],Coding[],2, FALSE)</f>
        <v>t</v>
      </c>
    </row>
    <row r="787" spans="2:6" x14ac:dyDescent="0.2">
      <c r="B787" s="1" t="str">
        <f>SourceRelations[[#This Row],[From]]&amp;"_"&amp;SourceRelations[[#This Row],[To]]&amp;"_"&amp;SourceRelations[[#This Row],[Relationship]]</f>
        <v>Application Event_Plateau_Association</v>
      </c>
      <c r="C787" t="s">
        <v>94</v>
      </c>
      <c r="D787" t="s">
        <v>78</v>
      </c>
      <c r="E787" t="s">
        <v>7</v>
      </c>
      <c r="F787" s="1" t="str">
        <f>VLOOKUP(SourceRelations[[#This Row],[Relationship]],Coding[],2, FALSE)</f>
        <v>o</v>
      </c>
    </row>
    <row r="788" spans="2:6" x14ac:dyDescent="0.2">
      <c r="B788" s="1" t="str">
        <f>SourceRelations[[#This Row],[From]]&amp;"_"&amp;SourceRelations[[#This Row],[To]]&amp;"_"&amp;SourceRelations[[#This Row],[Relationship]]</f>
        <v>Application Event_Principle_Association</v>
      </c>
      <c r="C788" t="s">
        <v>94</v>
      </c>
      <c r="D788" t="s">
        <v>54</v>
      </c>
      <c r="E788" t="s">
        <v>7</v>
      </c>
      <c r="F788" s="1" t="str">
        <f>VLOOKUP(SourceRelations[[#This Row],[Relationship]],Coding[],2, FALSE)</f>
        <v>o</v>
      </c>
    </row>
    <row r="789" spans="2:6" x14ac:dyDescent="0.2">
      <c r="B789" s="1" t="str">
        <f>SourceRelations[[#This Row],[From]]&amp;"_"&amp;SourceRelations[[#This Row],[To]]&amp;"_"&amp;SourceRelations[[#This Row],[Relationship]]</f>
        <v>Application Event_Principle_Influence</v>
      </c>
      <c r="C789" t="s">
        <v>94</v>
      </c>
      <c r="D789" t="s">
        <v>54</v>
      </c>
      <c r="E789" t="s">
        <v>6</v>
      </c>
      <c r="F789" s="1" t="str">
        <f>VLOOKUP(SourceRelations[[#This Row],[Relationship]],Coding[],2, FALSE)</f>
        <v>n</v>
      </c>
    </row>
    <row r="790" spans="2:6" x14ac:dyDescent="0.2">
      <c r="B790" s="1" t="str">
        <f>SourceRelations[[#This Row],[From]]&amp;"_"&amp;SourceRelations[[#This Row],[To]]&amp;"_"&amp;SourceRelations[[#This Row],[Relationship]]</f>
        <v>Application Event_Principle_Realization</v>
      </c>
      <c r="C790" t="s">
        <v>94</v>
      </c>
      <c r="D790" t="s">
        <v>54</v>
      </c>
      <c r="E790" t="s">
        <v>23</v>
      </c>
      <c r="F790" s="1" t="str">
        <f>VLOOKUP(SourceRelations[[#This Row],[Relationship]],Coding[],2, FALSE)</f>
        <v>r</v>
      </c>
    </row>
    <row r="791" spans="2:6" x14ac:dyDescent="0.2">
      <c r="B791" s="1" t="str">
        <f>SourceRelations[[#This Row],[From]]&amp;"_"&amp;SourceRelations[[#This Row],[To]]&amp;"_"&amp;SourceRelations[[#This Row],[Relationship]]</f>
        <v>Application Event_Product_Association</v>
      </c>
      <c r="C791" t="s">
        <v>94</v>
      </c>
      <c r="D791" t="s">
        <v>73</v>
      </c>
      <c r="E791" t="s">
        <v>7</v>
      </c>
      <c r="F791" s="1" t="str">
        <f>VLOOKUP(SourceRelations[[#This Row],[Relationship]],Coding[],2, FALSE)</f>
        <v>o</v>
      </c>
    </row>
    <row r="792" spans="2:6" x14ac:dyDescent="0.2">
      <c r="B792" s="1" t="str">
        <f>SourceRelations[[#This Row],[From]]&amp;"_"&amp;SourceRelations[[#This Row],[To]]&amp;"_"&amp;SourceRelations[[#This Row],[Relationship]]</f>
        <v>Application Event_Product_Flow</v>
      </c>
      <c r="C792" t="s">
        <v>94</v>
      </c>
      <c r="D792" t="s">
        <v>73</v>
      </c>
      <c r="E792" t="s">
        <v>16</v>
      </c>
      <c r="F792" s="1" t="str">
        <f>VLOOKUP(SourceRelations[[#This Row],[Relationship]],Coding[],2, FALSE)</f>
        <v>f</v>
      </c>
    </row>
    <row r="793" spans="2:6" x14ac:dyDescent="0.2">
      <c r="B793" s="1" t="str">
        <f>SourceRelations[[#This Row],[From]]&amp;"_"&amp;SourceRelations[[#This Row],[To]]&amp;"_"&amp;SourceRelations[[#This Row],[Relationship]]</f>
        <v>Application Event_Product_Serving</v>
      </c>
      <c r="C793" t="s">
        <v>94</v>
      </c>
      <c r="D793" t="s">
        <v>73</v>
      </c>
      <c r="E793" t="s">
        <v>27</v>
      </c>
      <c r="F793" s="1" t="str">
        <f>VLOOKUP(SourceRelations[[#This Row],[Relationship]],Coding[],2, FALSE)</f>
        <v>v</v>
      </c>
    </row>
    <row r="794" spans="2:6" x14ac:dyDescent="0.2">
      <c r="B794" s="1" t="str">
        <f>SourceRelations[[#This Row],[From]]&amp;"_"&amp;SourceRelations[[#This Row],[To]]&amp;"_"&amp;SourceRelations[[#This Row],[Relationship]]</f>
        <v>Application Event_Product_Triggering</v>
      </c>
      <c r="C794" t="s">
        <v>94</v>
      </c>
      <c r="D794" t="s">
        <v>73</v>
      </c>
      <c r="E794" t="s">
        <v>26</v>
      </c>
      <c r="F794" s="1" t="str">
        <f>VLOOKUP(SourceRelations[[#This Row],[Relationship]],Coding[],2, FALSE)</f>
        <v>t</v>
      </c>
    </row>
    <row r="795" spans="2:6" x14ac:dyDescent="0.2">
      <c r="B795" s="1" t="str">
        <f>SourceRelations[[#This Row],[From]]&amp;"_"&amp;SourceRelations[[#This Row],[To]]&amp;"_"&amp;SourceRelations[[#This Row],[Relationship]]</f>
        <v>Application Event_Realization_Association</v>
      </c>
      <c r="C795" t="s">
        <v>94</v>
      </c>
      <c r="D795" t="s">
        <v>23</v>
      </c>
      <c r="E795" t="s">
        <v>7</v>
      </c>
      <c r="F795" s="1" t="str">
        <f>VLOOKUP(SourceRelations[[#This Row],[Relationship]],Coding[],2, FALSE)</f>
        <v>o</v>
      </c>
    </row>
    <row r="796" spans="2:6" x14ac:dyDescent="0.2">
      <c r="B796" s="1" t="str">
        <f>SourceRelations[[#This Row],[From]]&amp;"_"&amp;SourceRelations[[#This Row],[To]]&amp;"_"&amp;SourceRelations[[#This Row],[Relationship]]</f>
        <v>Application Event_Representation_Access</v>
      </c>
      <c r="C796" t="s">
        <v>94</v>
      </c>
      <c r="D796" t="s">
        <v>59</v>
      </c>
      <c r="E796" t="s">
        <v>13</v>
      </c>
      <c r="F796" s="1" t="str">
        <f>VLOOKUP(SourceRelations[[#This Row],[Relationship]],Coding[],2, FALSE)</f>
        <v>a</v>
      </c>
    </row>
    <row r="797" spans="2:6" x14ac:dyDescent="0.2">
      <c r="B797" s="1" t="str">
        <f>SourceRelations[[#This Row],[From]]&amp;"_"&amp;SourceRelations[[#This Row],[To]]&amp;"_"&amp;SourceRelations[[#This Row],[Relationship]]</f>
        <v>Application Event_Representation_Association</v>
      </c>
      <c r="C797" t="s">
        <v>94</v>
      </c>
      <c r="D797" t="s">
        <v>59</v>
      </c>
      <c r="E797" t="s">
        <v>7</v>
      </c>
      <c r="F797" s="1" t="str">
        <f>VLOOKUP(SourceRelations[[#This Row],[Relationship]],Coding[],2, FALSE)</f>
        <v>o</v>
      </c>
    </row>
    <row r="798" spans="2:6" x14ac:dyDescent="0.2">
      <c r="B798" s="1" t="str">
        <f>SourceRelations[[#This Row],[From]]&amp;"_"&amp;SourceRelations[[#This Row],[To]]&amp;"_"&amp;SourceRelations[[#This Row],[Relationship]]</f>
        <v>Application Event_Requirement_Association</v>
      </c>
      <c r="C798" t="s">
        <v>94</v>
      </c>
      <c r="D798" t="s">
        <v>35</v>
      </c>
      <c r="E798" t="s">
        <v>7</v>
      </c>
      <c r="F798" s="1" t="str">
        <f>VLOOKUP(SourceRelations[[#This Row],[Relationship]],Coding[],2, FALSE)</f>
        <v>o</v>
      </c>
    </row>
    <row r="799" spans="2:6" x14ac:dyDescent="0.2">
      <c r="B799" s="1" t="str">
        <f>SourceRelations[[#This Row],[From]]&amp;"_"&amp;SourceRelations[[#This Row],[To]]&amp;"_"&amp;SourceRelations[[#This Row],[Relationship]]</f>
        <v>Application Event_Requirement_Influence</v>
      </c>
      <c r="C799" t="s">
        <v>94</v>
      </c>
      <c r="D799" t="s">
        <v>35</v>
      </c>
      <c r="E799" t="s">
        <v>6</v>
      </c>
      <c r="F799" s="1" t="str">
        <f>VLOOKUP(SourceRelations[[#This Row],[Relationship]],Coding[],2, FALSE)</f>
        <v>n</v>
      </c>
    </row>
    <row r="800" spans="2:6" x14ac:dyDescent="0.2">
      <c r="B800" s="1" t="str">
        <f>SourceRelations[[#This Row],[From]]&amp;"_"&amp;SourceRelations[[#This Row],[To]]&amp;"_"&amp;SourceRelations[[#This Row],[Relationship]]</f>
        <v>Application Event_Requirement_Realization</v>
      </c>
      <c r="C800" t="s">
        <v>94</v>
      </c>
      <c r="D800" t="s">
        <v>35</v>
      </c>
      <c r="E800" t="s">
        <v>23</v>
      </c>
      <c r="F800" s="1" t="str">
        <f>VLOOKUP(SourceRelations[[#This Row],[Relationship]],Coding[],2, FALSE)</f>
        <v>r</v>
      </c>
    </row>
    <row r="801" spans="2:6" x14ac:dyDescent="0.2">
      <c r="B801" s="1" t="str">
        <f>SourceRelations[[#This Row],[From]]&amp;"_"&amp;SourceRelations[[#This Row],[To]]&amp;"_"&amp;SourceRelations[[#This Row],[Relationship]]</f>
        <v>Application Event_Resource_Association</v>
      </c>
      <c r="C801" t="s">
        <v>94</v>
      </c>
      <c r="D801" t="s">
        <v>33</v>
      </c>
      <c r="E801" t="s">
        <v>7</v>
      </c>
      <c r="F801" s="1" t="str">
        <f>VLOOKUP(SourceRelations[[#This Row],[Relationship]],Coding[],2, FALSE)</f>
        <v>o</v>
      </c>
    </row>
    <row r="802" spans="2:6" x14ac:dyDescent="0.2">
      <c r="B802" s="1" t="str">
        <f>SourceRelations[[#This Row],[From]]&amp;"_"&amp;SourceRelations[[#This Row],[To]]&amp;"_"&amp;SourceRelations[[#This Row],[Relationship]]</f>
        <v>Application Event_Serving_Association</v>
      </c>
      <c r="C802" t="s">
        <v>94</v>
      </c>
      <c r="D802" t="s">
        <v>27</v>
      </c>
      <c r="E802" t="s">
        <v>7</v>
      </c>
      <c r="F802" s="1" t="str">
        <f>VLOOKUP(SourceRelations[[#This Row],[Relationship]],Coding[],2, FALSE)</f>
        <v>o</v>
      </c>
    </row>
    <row r="803" spans="2:6" x14ac:dyDescent="0.2">
      <c r="B803" s="1" t="str">
        <f>SourceRelations[[#This Row],[From]]&amp;"_"&amp;SourceRelations[[#This Row],[To]]&amp;"_"&amp;SourceRelations[[#This Row],[Relationship]]</f>
        <v>Application Event_Specialization_Association</v>
      </c>
      <c r="C803" t="s">
        <v>94</v>
      </c>
      <c r="D803" t="s">
        <v>8</v>
      </c>
      <c r="E803" t="s">
        <v>7</v>
      </c>
      <c r="F803" s="1" t="str">
        <f>VLOOKUP(SourceRelations[[#This Row],[Relationship]],Coding[],2, FALSE)</f>
        <v>o</v>
      </c>
    </row>
    <row r="804" spans="2:6" x14ac:dyDescent="0.2">
      <c r="B804" s="1" t="str">
        <f>SourceRelations[[#This Row],[From]]&amp;"_"&amp;SourceRelations[[#This Row],[To]]&amp;"_"&amp;SourceRelations[[#This Row],[Relationship]]</f>
        <v>Application Event_Stakeholder_Association</v>
      </c>
      <c r="C804" t="s">
        <v>94</v>
      </c>
      <c r="D804" t="s">
        <v>56</v>
      </c>
      <c r="E804" t="s">
        <v>7</v>
      </c>
      <c r="F804" s="1" t="str">
        <f>VLOOKUP(SourceRelations[[#This Row],[Relationship]],Coding[],2, FALSE)</f>
        <v>o</v>
      </c>
    </row>
    <row r="805" spans="2:6" x14ac:dyDescent="0.2">
      <c r="B805" s="1" t="str">
        <f>SourceRelations[[#This Row],[From]]&amp;"_"&amp;SourceRelations[[#This Row],[To]]&amp;"_"&amp;SourceRelations[[#This Row],[Relationship]]</f>
        <v>Application Event_Stakeholder_Influence</v>
      </c>
      <c r="C805" t="s">
        <v>94</v>
      </c>
      <c r="D805" t="s">
        <v>56</v>
      </c>
      <c r="E805" t="s">
        <v>6</v>
      </c>
      <c r="F805" s="1" t="str">
        <f>VLOOKUP(SourceRelations[[#This Row],[Relationship]],Coding[],2, FALSE)</f>
        <v>n</v>
      </c>
    </row>
    <row r="806" spans="2:6" x14ac:dyDescent="0.2">
      <c r="B806" s="1" t="str">
        <f>SourceRelations[[#This Row],[From]]&amp;"_"&amp;SourceRelations[[#This Row],[To]]&amp;"_"&amp;SourceRelations[[#This Row],[Relationship]]</f>
        <v>Application Event_System Software_Association</v>
      </c>
      <c r="C806" t="s">
        <v>94</v>
      </c>
      <c r="D806" t="s">
        <v>49</v>
      </c>
      <c r="E806" t="s">
        <v>7</v>
      </c>
      <c r="F806" s="1" t="str">
        <f>VLOOKUP(SourceRelations[[#This Row],[Relationship]],Coding[],2, FALSE)</f>
        <v>o</v>
      </c>
    </row>
    <row r="807" spans="2:6" x14ac:dyDescent="0.2">
      <c r="B807" s="1" t="str">
        <f>SourceRelations[[#This Row],[From]]&amp;"_"&amp;SourceRelations[[#This Row],[To]]&amp;"_"&amp;SourceRelations[[#This Row],[Relationship]]</f>
        <v>Application Event_System Software_Flow</v>
      </c>
      <c r="C807" t="s">
        <v>94</v>
      </c>
      <c r="D807" t="s">
        <v>49</v>
      </c>
      <c r="E807" t="s">
        <v>16</v>
      </c>
      <c r="F807" s="1" t="str">
        <f>VLOOKUP(SourceRelations[[#This Row],[Relationship]],Coding[],2, FALSE)</f>
        <v>f</v>
      </c>
    </row>
    <row r="808" spans="2:6" x14ac:dyDescent="0.2">
      <c r="B808" s="1" t="str">
        <f>SourceRelations[[#This Row],[From]]&amp;"_"&amp;SourceRelations[[#This Row],[To]]&amp;"_"&amp;SourceRelations[[#This Row],[Relationship]]</f>
        <v>Application Event_System Software_Serving</v>
      </c>
      <c r="C808" t="s">
        <v>94</v>
      </c>
      <c r="D808" t="s">
        <v>49</v>
      </c>
      <c r="E808" t="s">
        <v>27</v>
      </c>
      <c r="F808" s="1" t="str">
        <f>VLOOKUP(SourceRelations[[#This Row],[Relationship]],Coding[],2, FALSE)</f>
        <v>v</v>
      </c>
    </row>
    <row r="809" spans="2:6" x14ac:dyDescent="0.2">
      <c r="B809" s="1" t="str">
        <f>SourceRelations[[#This Row],[From]]&amp;"_"&amp;SourceRelations[[#This Row],[To]]&amp;"_"&amp;SourceRelations[[#This Row],[Relationship]]</f>
        <v>Application Event_System Software_Triggering</v>
      </c>
      <c r="C809" t="s">
        <v>94</v>
      </c>
      <c r="D809" t="s">
        <v>49</v>
      </c>
      <c r="E809" t="s">
        <v>26</v>
      </c>
      <c r="F809" s="1" t="str">
        <f>VLOOKUP(SourceRelations[[#This Row],[Relationship]],Coding[],2, FALSE)</f>
        <v>t</v>
      </c>
    </row>
    <row r="810" spans="2:6" x14ac:dyDescent="0.2">
      <c r="B810" s="1" t="str">
        <f>SourceRelations[[#This Row],[From]]&amp;"_"&amp;SourceRelations[[#This Row],[To]]&amp;"_"&amp;SourceRelations[[#This Row],[Relationship]]</f>
        <v>Application Event_Technology Collaboration_Association</v>
      </c>
      <c r="C810" t="s">
        <v>94</v>
      </c>
      <c r="D810" t="s">
        <v>74</v>
      </c>
      <c r="E810" t="s">
        <v>7</v>
      </c>
      <c r="F810" s="1" t="str">
        <f>VLOOKUP(SourceRelations[[#This Row],[Relationship]],Coding[],2, FALSE)</f>
        <v>o</v>
      </c>
    </row>
    <row r="811" spans="2:6" x14ac:dyDescent="0.2">
      <c r="B811" s="1" t="str">
        <f>SourceRelations[[#This Row],[From]]&amp;"_"&amp;SourceRelations[[#This Row],[To]]&amp;"_"&amp;SourceRelations[[#This Row],[Relationship]]</f>
        <v>Application Event_Technology Collaboration_Flow</v>
      </c>
      <c r="C811" t="s">
        <v>94</v>
      </c>
      <c r="D811" t="s">
        <v>74</v>
      </c>
      <c r="E811" t="s">
        <v>16</v>
      </c>
      <c r="F811" s="1" t="str">
        <f>VLOOKUP(SourceRelations[[#This Row],[Relationship]],Coding[],2, FALSE)</f>
        <v>f</v>
      </c>
    </row>
    <row r="812" spans="2:6" x14ac:dyDescent="0.2">
      <c r="B812" s="1" t="str">
        <f>SourceRelations[[#This Row],[From]]&amp;"_"&amp;SourceRelations[[#This Row],[To]]&amp;"_"&amp;SourceRelations[[#This Row],[Relationship]]</f>
        <v>Application Event_Technology Collaboration_Serving</v>
      </c>
      <c r="C812" t="s">
        <v>94</v>
      </c>
      <c r="D812" t="s">
        <v>74</v>
      </c>
      <c r="E812" t="s">
        <v>27</v>
      </c>
      <c r="F812" s="1" t="str">
        <f>VLOOKUP(SourceRelations[[#This Row],[Relationship]],Coding[],2, FALSE)</f>
        <v>v</v>
      </c>
    </row>
    <row r="813" spans="2:6" x14ac:dyDescent="0.2">
      <c r="B813" s="1" t="str">
        <f>SourceRelations[[#This Row],[From]]&amp;"_"&amp;SourceRelations[[#This Row],[To]]&amp;"_"&amp;SourceRelations[[#This Row],[Relationship]]</f>
        <v>Application Event_Technology Collaboration_Triggering</v>
      </c>
      <c r="C813" t="s">
        <v>94</v>
      </c>
      <c r="D813" t="s">
        <v>74</v>
      </c>
      <c r="E813" t="s">
        <v>26</v>
      </c>
      <c r="F813" s="1" t="str">
        <f>VLOOKUP(SourceRelations[[#This Row],[Relationship]],Coding[],2, FALSE)</f>
        <v>t</v>
      </c>
    </row>
    <row r="814" spans="2:6" x14ac:dyDescent="0.2">
      <c r="B814" s="1" t="str">
        <f>SourceRelations[[#This Row],[From]]&amp;"_"&amp;SourceRelations[[#This Row],[To]]&amp;"_"&amp;SourceRelations[[#This Row],[Relationship]]</f>
        <v>Application Event_Technology Event_Association</v>
      </c>
      <c r="C814" t="s">
        <v>94</v>
      </c>
      <c r="D814" t="s">
        <v>75</v>
      </c>
      <c r="E814" t="s">
        <v>7</v>
      </c>
      <c r="F814" s="1" t="str">
        <f>VLOOKUP(SourceRelations[[#This Row],[Relationship]],Coding[],2, FALSE)</f>
        <v>o</v>
      </c>
    </row>
    <row r="815" spans="2:6" x14ac:dyDescent="0.2">
      <c r="B815" s="1" t="str">
        <f>SourceRelations[[#This Row],[From]]&amp;"_"&amp;SourceRelations[[#This Row],[To]]&amp;"_"&amp;SourceRelations[[#This Row],[Relationship]]</f>
        <v>Application Event_Technology Event_Flow</v>
      </c>
      <c r="C815" t="s">
        <v>94</v>
      </c>
      <c r="D815" t="s">
        <v>75</v>
      </c>
      <c r="E815" t="s">
        <v>16</v>
      </c>
      <c r="F815" s="1" t="str">
        <f>VLOOKUP(SourceRelations[[#This Row],[Relationship]],Coding[],2, FALSE)</f>
        <v>f</v>
      </c>
    </row>
    <row r="816" spans="2:6" x14ac:dyDescent="0.2">
      <c r="B816" s="1" t="str">
        <f>SourceRelations[[#This Row],[From]]&amp;"_"&amp;SourceRelations[[#This Row],[To]]&amp;"_"&amp;SourceRelations[[#This Row],[Relationship]]</f>
        <v>Application Event_Technology Event_Serving</v>
      </c>
      <c r="C816" t="s">
        <v>94</v>
      </c>
      <c r="D816" t="s">
        <v>75</v>
      </c>
      <c r="E816" t="s">
        <v>27</v>
      </c>
      <c r="F816" s="1" t="str">
        <f>VLOOKUP(SourceRelations[[#This Row],[Relationship]],Coding[],2, FALSE)</f>
        <v>v</v>
      </c>
    </row>
    <row r="817" spans="2:6" x14ac:dyDescent="0.2">
      <c r="B817" s="1" t="str">
        <f>SourceRelations[[#This Row],[From]]&amp;"_"&amp;SourceRelations[[#This Row],[To]]&amp;"_"&amp;SourceRelations[[#This Row],[Relationship]]</f>
        <v>Application Event_Technology Event_Triggering</v>
      </c>
      <c r="C817" t="s">
        <v>94</v>
      </c>
      <c r="D817" t="s">
        <v>75</v>
      </c>
      <c r="E817" t="s">
        <v>26</v>
      </c>
      <c r="F817" s="1" t="str">
        <f>VLOOKUP(SourceRelations[[#This Row],[Relationship]],Coding[],2, FALSE)</f>
        <v>t</v>
      </c>
    </row>
    <row r="818" spans="2:6" x14ac:dyDescent="0.2">
      <c r="B818" s="1" t="str">
        <f>SourceRelations[[#This Row],[From]]&amp;"_"&amp;SourceRelations[[#This Row],[To]]&amp;"_"&amp;SourceRelations[[#This Row],[Relationship]]</f>
        <v>Application Event_Technology Function_Association</v>
      </c>
      <c r="C818" t="s">
        <v>94</v>
      </c>
      <c r="D818" t="s">
        <v>45</v>
      </c>
      <c r="E818" t="s">
        <v>7</v>
      </c>
      <c r="F818" s="1" t="str">
        <f>VLOOKUP(SourceRelations[[#This Row],[Relationship]],Coding[],2, FALSE)</f>
        <v>o</v>
      </c>
    </row>
    <row r="819" spans="2:6" x14ac:dyDescent="0.2">
      <c r="B819" s="1" t="str">
        <f>SourceRelations[[#This Row],[From]]&amp;"_"&amp;SourceRelations[[#This Row],[To]]&amp;"_"&amp;SourceRelations[[#This Row],[Relationship]]</f>
        <v>Application Event_Technology Function_Flow</v>
      </c>
      <c r="C819" t="s">
        <v>94</v>
      </c>
      <c r="D819" t="s">
        <v>45</v>
      </c>
      <c r="E819" t="s">
        <v>16</v>
      </c>
      <c r="F819" s="1" t="str">
        <f>VLOOKUP(SourceRelations[[#This Row],[Relationship]],Coding[],2, FALSE)</f>
        <v>f</v>
      </c>
    </row>
    <row r="820" spans="2:6" x14ac:dyDescent="0.2">
      <c r="B820" s="1" t="str">
        <f>SourceRelations[[#This Row],[From]]&amp;"_"&amp;SourceRelations[[#This Row],[To]]&amp;"_"&amp;SourceRelations[[#This Row],[Relationship]]</f>
        <v>Application Event_Technology Function_Serving</v>
      </c>
      <c r="C820" t="s">
        <v>94</v>
      </c>
      <c r="D820" t="s">
        <v>45</v>
      </c>
      <c r="E820" t="s">
        <v>27</v>
      </c>
      <c r="F820" s="1" t="str">
        <f>VLOOKUP(SourceRelations[[#This Row],[Relationship]],Coding[],2, FALSE)</f>
        <v>v</v>
      </c>
    </row>
    <row r="821" spans="2:6" x14ac:dyDescent="0.2">
      <c r="B821" s="1" t="str">
        <f>SourceRelations[[#This Row],[From]]&amp;"_"&amp;SourceRelations[[#This Row],[To]]&amp;"_"&amp;SourceRelations[[#This Row],[Relationship]]</f>
        <v>Application Event_Technology Function_Triggering</v>
      </c>
      <c r="C821" t="s">
        <v>94</v>
      </c>
      <c r="D821" t="s">
        <v>45</v>
      </c>
      <c r="E821" t="s">
        <v>26</v>
      </c>
      <c r="F821" s="1" t="str">
        <f>VLOOKUP(SourceRelations[[#This Row],[Relationship]],Coding[],2, FALSE)</f>
        <v>t</v>
      </c>
    </row>
    <row r="822" spans="2:6" x14ac:dyDescent="0.2">
      <c r="B822" s="1" t="str">
        <f>SourceRelations[[#This Row],[From]]&amp;"_"&amp;SourceRelations[[#This Row],[To]]&amp;"_"&amp;SourceRelations[[#This Row],[Relationship]]</f>
        <v>Application Event_Technology Interaction_Association</v>
      </c>
      <c r="C822" t="s">
        <v>94</v>
      </c>
      <c r="D822" t="s">
        <v>46</v>
      </c>
      <c r="E822" t="s">
        <v>7</v>
      </c>
      <c r="F822" s="1" t="str">
        <f>VLOOKUP(SourceRelations[[#This Row],[Relationship]],Coding[],2, FALSE)</f>
        <v>o</v>
      </c>
    </row>
    <row r="823" spans="2:6" x14ac:dyDescent="0.2">
      <c r="B823" s="1" t="str">
        <f>SourceRelations[[#This Row],[From]]&amp;"_"&amp;SourceRelations[[#This Row],[To]]&amp;"_"&amp;SourceRelations[[#This Row],[Relationship]]</f>
        <v>Application Event_Technology Interaction_Flow</v>
      </c>
      <c r="C823" t="s">
        <v>94</v>
      </c>
      <c r="D823" t="s">
        <v>46</v>
      </c>
      <c r="E823" t="s">
        <v>16</v>
      </c>
      <c r="F823" s="1" t="str">
        <f>VLOOKUP(SourceRelations[[#This Row],[Relationship]],Coding[],2, FALSE)</f>
        <v>f</v>
      </c>
    </row>
    <row r="824" spans="2:6" x14ac:dyDescent="0.2">
      <c r="B824" s="1" t="str">
        <f>SourceRelations[[#This Row],[From]]&amp;"_"&amp;SourceRelations[[#This Row],[To]]&amp;"_"&amp;SourceRelations[[#This Row],[Relationship]]</f>
        <v>Application Event_Technology Interaction_Serving</v>
      </c>
      <c r="C824" t="s">
        <v>94</v>
      </c>
      <c r="D824" t="s">
        <v>46</v>
      </c>
      <c r="E824" t="s">
        <v>27</v>
      </c>
      <c r="F824" s="1" t="str">
        <f>VLOOKUP(SourceRelations[[#This Row],[Relationship]],Coding[],2, FALSE)</f>
        <v>v</v>
      </c>
    </row>
    <row r="825" spans="2:6" x14ac:dyDescent="0.2">
      <c r="B825" s="1" t="str">
        <f>SourceRelations[[#This Row],[From]]&amp;"_"&amp;SourceRelations[[#This Row],[To]]&amp;"_"&amp;SourceRelations[[#This Row],[Relationship]]</f>
        <v>Application Event_Technology Interaction_Triggering</v>
      </c>
      <c r="C825" t="s">
        <v>94</v>
      </c>
      <c r="D825" t="s">
        <v>46</v>
      </c>
      <c r="E825" t="s">
        <v>26</v>
      </c>
      <c r="F825" s="1" t="str">
        <f>VLOOKUP(SourceRelations[[#This Row],[Relationship]],Coding[],2, FALSE)</f>
        <v>t</v>
      </c>
    </row>
    <row r="826" spans="2:6" x14ac:dyDescent="0.2">
      <c r="B826" s="1" t="str">
        <f>SourceRelations[[#This Row],[From]]&amp;"_"&amp;SourceRelations[[#This Row],[To]]&amp;"_"&amp;SourceRelations[[#This Row],[Relationship]]</f>
        <v>Application Event_Technology Interface_Association</v>
      </c>
      <c r="C826" t="s">
        <v>94</v>
      </c>
      <c r="D826" t="s">
        <v>76</v>
      </c>
      <c r="E826" t="s">
        <v>7</v>
      </c>
      <c r="F826" s="1" t="str">
        <f>VLOOKUP(SourceRelations[[#This Row],[Relationship]],Coding[],2, FALSE)</f>
        <v>o</v>
      </c>
    </row>
    <row r="827" spans="2:6" x14ac:dyDescent="0.2">
      <c r="B827" s="1" t="str">
        <f>SourceRelations[[#This Row],[From]]&amp;"_"&amp;SourceRelations[[#This Row],[To]]&amp;"_"&amp;SourceRelations[[#This Row],[Relationship]]</f>
        <v>Application Event_Technology Interface_Flow</v>
      </c>
      <c r="C827" t="s">
        <v>94</v>
      </c>
      <c r="D827" t="s">
        <v>76</v>
      </c>
      <c r="E827" t="s">
        <v>16</v>
      </c>
      <c r="F827" s="1" t="str">
        <f>VLOOKUP(SourceRelations[[#This Row],[Relationship]],Coding[],2, FALSE)</f>
        <v>f</v>
      </c>
    </row>
    <row r="828" spans="2:6" x14ac:dyDescent="0.2">
      <c r="B828" s="1" t="str">
        <f>SourceRelations[[#This Row],[From]]&amp;"_"&amp;SourceRelations[[#This Row],[To]]&amp;"_"&amp;SourceRelations[[#This Row],[Relationship]]</f>
        <v>Application Event_Technology Interface_Serving</v>
      </c>
      <c r="C828" t="s">
        <v>94</v>
      </c>
      <c r="D828" t="s">
        <v>76</v>
      </c>
      <c r="E828" t="s">
        <v>27</v>
      </c>
      <c r="F828" s="1" t="str">
        <f>VLOOKUP(SourceRelations[[#This Row],[Relationship]],Coding[],2, FALSE)</f>
        <v>v</v>
      </c>
    </row>
    <row r="829" spans="2:6" x14ac:dyDescent="0.2">
      <c r="B829" s="1" t="str">
        <f>SourceRelations[[#This Row],[From]]&amp;"_"&amp;SourceRelations[[#This Row],[To]]&amp;"_"&amp;SourceRelations[[#This Row],[Relationship]]</f>
        <v>Application Event_Technology Interface_Triggering</v>
      </c>
      <c r="C829" t="s">
        <v>94</v>
      </c>
      <c r="D829" t="s">
        <v>76</v>
      </c>
      <c r="E829" t="s">
        <v>26</v>
      </c>
      <c r="F829" s="1" t="str">
        <f>VLOOKUP(SourceRelations[[#This Row],[Relationship]],Coding[],2, FALSE)</f>
        <v>t</v>
      </c>
    </row>
    <row r="830" spans="2:6" x14ac:dyDescent="0.2">
      <c r="B830" s="1" t="str">
        <f>SourceRelations[[#This Row],[From]]&amp;"_"&amp;SourceRelations[[#This Row],[To]]&amp;"_"&amp;SourceRelations[[#This Row],[Relationship]]</f>
        <v>Application Event_Technology Process_Association</v>
      </c>
      <c r="C830" t="s">
        <v>94</v>
      </c>
      <c r="D830" t="s">
        <v>47</v>
      </c>
      <c r="E830" t="s">
        <v>7</v>
      </c>
      <c r="F830" s="1" t="str">
        <f>VLOOKUP(SourceRelations[[#This Row],[Relationship]],Coding[],2, FALSE)</f>
        <v>o</v>
      </c>
    </row>
    <row r="831" spans="2:6" x14ac:dyDescent="0.2">
      <c r="B831" s="1" t="str">
        <f>SourceRelations[[#This Row],[From]]&amp;"_"&amp;SourceRelations[[#This Row],[To]]&amp;"_"&amp;SourceRelations[[#This Row],[Relationship]]</f>
        <v>Application Event_Technology Process_Flow</v>
      </c>
      <c r="C831" t="s">
        <v>94</v>
      </c>
      <c r="D831" t="s">
        <v>47</v>
      </c>
      <c r="E831" t="s">
        <v>16</v>
      </c>
      <c r="F831" s="1" t="str">
        <f>VLOOKUP(SourceRelations[[#This Row],[Relationship]],Coding[],2, FALSE)</f>
        <v>f</v>
      </c>
    </row>
    <row r="832" spans="2:6" x14ac:dyDescent="0.2">
      <c r="B832" s="1" t="str">
        <f>SourceRelations[[#This Row],[From]]&amp;"_"&amp;SourceRelations[[#This Row],[To]]&amp;"_"&amp;SourceRelations[[#This Row],[Relationship]]</f>
        <v>Application Event_Technology Process_Serving</v>
      </c>
      <c r="C832" t="s">
        <v>94</v>
      </c>
      <c r="D832" t="s">
        <v>47</v>
      </c>
      <c r="E832" t="s">
        <v>27</v>
      </c>
      <c r="F832" s="1" t="str">
        <f>VLOOKUP(SourceRelations[[#This Row],[Relationship]],Coding[],2, FALSE)</f>
        <v>v</v>
      </c>
    </row>
    <row r="833" spans="2:6" x14ac:dyDescent="0.2">
      <c r="B833" s="1" t="str">
        <f>SourceRelations[[#This Row],[From]]&amp;"_"&amp;SourceRelations[[#This Row],[To]]&amp;"_"&amp;SourceRelations[[#This Row],[Relationship]]</f>
        <v>Application Event_Technology Process_Triggering</v>
      </c>
      <c r="C833" t="s">
        <v>94</v>
      </c>
      <c r="D833" t="s">
        <v>47</v>
      </c>
      <c r="E833" t="s">
        <v>26</v>
      </c>
      <c r="F833" s="1" t="str">
        <f>VLOOKUP(SourceRelations[[#This Row],[Relationship]],Coding[],2, FALSE)</f>
        <v>t</v>
      </c>
    </row>
    <row r="834" spans="2:6" x14ac:dyDescent="0.2">
      <c r="B834" s="1" t="str">
        <f>SourceRelations[[#This Row],[From]]&amp;"_"&amp;SourceRelations[[#This Row],[To]]&amp;"_"&amp;SourceRelations[[#This Row],[Relationship]]</f>
        <v>Application Event_Technology Service_Association</v>
      </c>
      <c r="C834" t="s">
        <v>94</v>
      </c>
      <c r="D834" t="s">
        <v>77</v>
      </c>
      <c r="E834" t="s">
        <v>7</v>
      </c>
      <c r="F834" s="1" t="str">
        <f>VLOOKUP(SourceRelations[[#This Row],[Relationship]],Coding[],2, FALSE)</f>
        <v>o</v>
      </c>
    </row>
    <row r="835" spans="2:6" x14ac:dyDescent="0.2">
      <c r="B835" s="1" t="str">
        <f>SourceRelations[[#This Row],[From]]&amp;"_"&amp;SourceRelations[[#This Row],[To]]&amp;"_"&amp;SourceRelations[[#This Row],[Relationship]]</f>
        <v>Application Event_Technology Service_Flow</v>
      </c>
      <c r="C835" t="s">
        <v>94</v>
      </c>
      <c r="D835" t="s">
        <v>77</v>
      </c>
      <c r="E835" t="s">
        <v>16</v>
      </c>
      <c r="F835" s="1" t="str">
        <f>VLOOKUP(SourceRelations[[#This Row],[Relationship]],Coding[],2, FALSE)</f>
        <v>f</v>
      </c>
    </row>
    <row r="836" spans="2:6" x14ac:dyDescent="0.2">
      <c r="B836" s="1" t="str">
        <f>SourceRelations[[#This Row],[From]]&amp;"_"&amp;SourceRelations[[#This Row],[To]]&amp;"_"&amp;SourceRelations[[#This Row],[Relationship]]</f>
        <v>Application Event_Technology Service_Serving</v>
      </c>
      <c r="C836" t="s">
        <v>94</v>
      </c>
      <c r="D836" t="s">
        <v>77</v>
      </c>
      <c r="E836" t="s">
        <v>27</v>
      </c>
      <c r="F836" s="1" t="str">
        <f>VLOOKUP(SourceRelations[[#This Row],[Relationship]],Coding[],2, FALSE)</f>
        <v>v</v>
      </c>
    </row>
    <row r="837" spans="2:6" x14ac:dyDescent="0.2">
      <c r="B837" s="1" t="str">
        <f>SourceRelations[[#This Row],[From]]&amp;"_"&amp;SourceRelations[[#This Row],[To]]&amp;"_"&amp;SourceRelations[[#This Row],[Relationship]]</f>
        <v>Application Event_Technology Service_Triggering</v>
      </c>
      <c r="C837" t="s">
        <v>94</v>
      </c>
      <c r="D837" t="s">
        <v>77</v>
      </c>
      <c r="E837" t="s">
        <v>26</v>
      </c>
      <c r="F837" s="1" t="str">
        <f>VLOOKUP(SourceRelations[[#This Row],[Relationship]],Coding[],2, FALSE)</f>
        <v>t</v>
      </c>
    </row>
    <row r="838" spans="2:6" x14ac:dyDescent="0.2">
      <c r="B838" s="1" t="str">
        <f>SourceRelations[[#This Row],[From]]&amp;"_"&amp;SourceRelations[[#This Row],[To]]&amp;"_"&amp;SourceRelations[[#This Row],[Relationship]]</f>
        <v>Application Event_Triggering_Association</v>
      </c>
      <c r="C838" t="s">
        <v>94</v>
      </c>
      <c r="D838" t="s">
        <v>26</v>
      </c>
      <c r="E838" t="s">
        <v>7</v>
      </c>
      <c r="F838" s="1" t="str">
        <f>VLOOKUP(SourceRelations[[#This Row],[Relationship]],Coding[],2, FALSE)</f>
        <v>o</v>
      </c>
    </row>
    <row r="839" spans="2:6" x14ac:dyDescent="0.2">
      <c r="B839" s="1" t="str">
        <f>SourceRelations[[#This Row],[From]]&amp;"_"&amp;SourceRelations[[#This Row],[To]]&amp;"_"&amp;SourceRelations[[#This Row],[Relationship]]</f>
        <v>Application Event_Value Stream_Association</v>
      </c>
      <c r="C839" t="s">
        <v>94</v>
      </c>
      <c r="D839" t="s">
        <v>101</v>
      </c>
      <c r="E839" t="s">
        <v>7</v>
      </c>
      <c r="F839" s="1" t="str">
        <f>VLOOKUP(SourceRelations[[#This Row],[Relationship]],Coding[],2, FALSE)</f>
        <v>o</v>
      </c>
    </row>
    <row r="840" spans="2:6" x14ac:dyDescent="0.2">
      <c r="B840" s="1" t="str">
        <f>SourceRelations[[#This Row],[From]]&amp;"_"&amp;SourceRelations[[#This Row],[To]]&amp;"_"&amp;SourceRelations[[#This Row],[Relationship]]</f>
        <v>Application Event_Value_Association</v>
      </c>
      <c r="C840" t="s">
        <v>94</v>
      </c>
      <c r="D840" t="s">
        <v>66</v>
      </c>
      <c r="E840" t="s">
        <v>7</v>
      </c>
      <c r="F840" s="1" t="str">
        <f>VLOOKUP(SourceRelations[[#This Row],[Relationship]],Coding[],2, FALSE)</f>
        <v>o</v>
      </c>
    </row>
    <row r="841" spans="2:6" x14ac:dyDescent="0.2">
      <c r="B841" s="1" t="str">
        <f>SourceRelations[[#This Row],[From]]&amp;"_"&amp;SourceRelations[[#This Row],[To]]&amp;"_"&amp;SourceRelations[[#This Row],[Relationship]]</f>
        <v>Application Event_Value_Influence</v>
      </c>
      <c r="C841" t="s">
        <v>94</v>
      </c>
      <c r="D841" t="s">
        <v>66</v>
      </c>
      <c r="E841" t="s">
        <v>6</v>
      </c>
      <c r="F841" s="1" t="str">
        <f>VLOOKUP(SourceRelations[[#This Row],[Relationship]],Coding[],2, FALSE)</f>
        <v>n</v>
      </c>
    </row>
    <row r="842" spans="2:6" x14ac:dyDescent="0.2">
      <c r="B842" s="1" t="str">
        <f>SourceRelations[[#This Row],[From]]&amp;"_"&amp;SourceRelations[[#This Row],[To]]&amp;"_"&amp;SourceRelations[[#This Row],[Relationship]]</f>
        <v>Application Event_Work Package_Association</v>
      </c>
      <c r="C842" t="s">
        <v>94</v>
      </c>
      <c r="D842" t="s">
        <v>61</v>
      </c>
      <c r="E842" t="s">
        <v>7</v>
      </c>
      <c r="F842" s="1" t="str">
        <f>VLOOKUP(SourceRelations[[#This Row],[Relationship]],Coding[],2, FALSE)</f>
        <v>o</v>
      </c>
    </row>
    <row r="843" spans="2:6" x14ac:dyDescent="0.2">
      <c r="B843" s="1" t="str">
        <f>SourceRelations[[#This Row],[From]]&amp;"_"&amp;SourceRelations[[#This Row],[To]]&amp;"_"&amp;SourceRelations[[#This Row],[Relationship]]</f>
        <v>Application Function_Access_Association</v>
      </c>
      <c r="C843" t="s">
        <v>95</v>
      </c>
      <c r="D843" t="s">
        <v>13</v>
      </c>
      <c r="E843" t="s">
        <v>7</v>
      </c>
      <c r="F843" s="1" t="str">
        <f>VLOOKUP(SourceRelations[[#This Row],[Relationship]],Coding[],2, FALSE)</f>
        <v>o</v>
      </c>
    </row>
    <row r="844" spans="2:6" x14ac:dyDescent="0.2">
      <c r="B844" s="1" t="str">
        <f>SourceRelations[[#This Row],[From]]&amp;"_"&amp;SourceRelations[[#This Row],[To]]&amp;"_"&amp;SourceRelations[[#This Row],[Relationship]]</f>
        <v>Application Function_Aggregation_Association</v>
      </c>
      <c r="C844" t="s">
        <v>95</v>
      </c>
      <c r="D844" t="s">
        <v>5</v>
      </c>
      <c r="E844" t="s">
        <v>7</v>
      </c>
      <c r="F844" s="1" t="str">
        <f>VLOOKUP(SourceRelations[[#This Row],[Relationship]],Coding[],2, FALSE)</f>
        <v>o</v>
      </c>
    </row>
    <row r="845" spans="2:6" x14ac:dyDescent="0.2">
      <c r="B845" s="1" t="str">
        <f>SourceRelations[[#This Row],[From]]&amp;"_"&amp;SourceRelations[[#This Row],[To]]&amp;"_"&amp;SourceRelations[[#This Row],[Relationship]]</f>
        <v>Application Function_Application Collaboration_Association</v>
      </c>
      <c r="C845" t="s">
        <v>95</v>
      </c>
      <c r="D845" t="s">
        <v>92</v>
      </c>
      <c r="E845" t="s">
        <v>7</v>
      </c>
      <c r="F845" s="1" t="str">
        <f>VLOOKUP(SourceRelations[[#This Row],[Relationship]],Coding[],2, FALSE)</f>
        <v>o</v>
      </c>
    </row>
    <row r="846" spans="2:6" x14ac:dyDescent="0.2">
      <c r="B846" s="1" t="str">
        <f>SourceRelations[[#This Row],[From]]&amp;"_"&amp;SourceRelations[[#This Row],[To]]&amp;"_"&amp;SourceRelations[[#This Row],[Relationship]]</f>
        <v>Application Function_Application Collaboration_Flow</v>
      </c>
      <c r="C846" t="s">
        <v>95</v>
      </c>
      <c r="D846" t="s">
        <v>92</v>
      </c>
      <c r="E846" t="s">
        <v>16</v>
      </c>
      <c r="F846" s="1" t="str">
        <f>VLOOKUP(SourceRelations[[#This Row],[Relationship]],Coding[],2, FALSE)</f>
        <v>f</v>
      </c>
    </row>
    <row r="847" spans="2:6" x14ac:dyDescent="0.2">
      <c r="B847" s="1" t="str">
        <f>SourceRelations[[#This Row],[From]]&amp;"_"&amp;SourceRelations[[#This Row],[To]]&amp;"_"&amp;SourceRelations[[#This Row],[Relationship]]</f>
        <v>Application Function_Application Collaboration_Serving</v>
      </c>
      <c r="C847" t="s">
        <v>95</v>
      </c>
      <c r="D847" t="s">
        <v>92</v>
      </c>
      <c r="E847" t="s">
        <v>27</v>
      </c>
      <c r="F847" s="1" t="str">
        <f>VLOOKUP(SourceRelations[[#This Row],[Relationship]],Coding[],2, FALSE)</f>
        <v>v</v>
      </c>
    </row>
    <row r="848" spans="2:6" x14ac:dyDescent="0.2">
      <c r="B848" s="1" t="str">
        <f>SourceRelations[[#This Row],[From]]&amp;"_"&amp;SourceRelations[[#This Row],[To]]&amp;"_"&amp;SourceRelations[[#This Row],[Relationship]]</f>
        <v>Application Function_Application Collaboration_Triggering</v>
      </c>
      <c r="C848" t="s">
        <v>95</v>
      </c>
      <c r="D848" t="s">
        <v>92</v>
      </c>
      <c r="E848" t="s">
        <v>26</v>
      </c>
      <c r="F848" s="1" t="str">
        <f>VLOOKUP(SourceRelations[[#This Row],[Relationship]],Coding[],2, FALSE)</f>
        <v>t</v>
      </c>
    </row>
    <row r="849" spans="2:6" x14ac:dyDescent="0.2">
      <c r="B849" s="1" t="str">
        <f>SourceRelations[[#This Row],[From]]&amp;"_"&amp;SourceRelations[[#This Row],[To]]&amp;"_"&amp;SourceRelations[[#This Row],[Relationship]]</f>
        <v>Application Function_Application Component_Association</v>
      </c>
      <c r="C849" t="s">
        <v>95</v>
      </c>
      <c r="D849" t="s">
        <v>93</v>
      </c>
      <c r="E849" t="s">
        <v>7</v>
      </c>
      <c r="F849" s="1" t="str">
        <f>VLOOKUP(SourceRelations[[#This Row],[Relationship]],Coding[],2, FALSE)</f>
        <v>o</v>
      </c>
    </row>
    <row r="850" spans="2:6" x14ac:dyDescent="0.2">
      <c r="B850" s="1" t="str">
        <f>SourceRelations[[#This Row],[From]]&amp;"_"&amp;SourceRelations[[#This Row],[To]]&amp;"_"&amp;SourceRelations[[#This Row],[Relationship]]</f>
        <v>Application Function_Application Component_Flow</v>
      </c>
      <c r="C850" t="s">
        <v>95</v>
      </c>
      <c r="D850" t="s">
        <v>93</v>
      </c>
      <c r="E850" t="s">
        <v>16</v>
      </c>
      <c r="F850" s="1" t="str">
        <f>VLOOKUP(SourceRelations[[#This Row],[Relationship]],Coding[],2, FALSE)</f>
        <v>f</v>
      </c>
    </row>
    <row r="851" spans="2:6" x14ac:dyDescent="0.2">
      <c r="B851" s="1" t="str">
        <f>SourceRelations[[#This Row],[From]]&amp;"_"&amp;SourceRelations[[#This Row],[To]]&amp;"_"&amp;SourceRelations[[#This Row],[Relationship]]</f>
        <v>Application Function_Application Component_Serving</v>
      </c>
      <c r="C851" t="s">
        <v>95</v>
      </c>
      <c r="D851" t="s">
        <v>93</v>
      </c>
      <c r="E851" t="s">
        <v>27</v>
      </c>
      <c r="F851" s="1" t="str">
        <f>VLOOKUP(SourceRelations[[#This Row],[Relationship]],Coding[],2, FALSE)</f>
        <v>v</v>
      </c>
    </row>
    <row r="852" spans="2:6" x14ac:dyDescent="0.2">
      <c r="B852" s="1" t="str">
        <f>SourceRelations[[#This Row],[From]]&amp;"_"&amp;SourceRelations[[#This Row],[To]]&amp;"_"&amp;SourceRelations[[#This Row],[Relationship]]</f>
        <v>Application Function_Application Component_Triggering</v>
      </c>
      <c r="C852" t="s">
        <v>95</v>
      </c>
      <c r="D852" t="s">
        <v>93</v>
      </c>
      <c r="E852" t="s">
        <v>26</v>
      </c>
      <c r="F852" s="1" t="str">
        <f>VLOOKUP(SourceRelations[[#This Row],[Relationship]],Coding[],2, FALSE)</f>
        <v>t</v>
      </c>
    </row>
    <row r="853" spans="2:6" x14ac:dyDescent="0.2">
      <c r="B853" s="1" t="str">
        <f>SourceRelations[[#This Row],[From]]&amp;"_"&amp;SourceRelations[[#This Row],[To]]&amp;"_"&amp;SourceRelations[[#This Row],[Relationship]]</f>
        <v>Application Function_Application Event_Association</v>
      </c>
      <c r="C853" t="s">
        <v>95</v>
      </c>
      <c r="D853" t="s">
        <v>94</v>
      </c>
      <c r="E853" t="s">
        <v>7</v>
      </c>
      <c r="F853" s="1" t="str">
        <f>VLOOKUP(SourceRelations[[#This Row],[Relationship]],Coding[],2, FALSE)</f>
        <v>o</v>
      </c>
    </row>
    <row r="854" spans="2:6" x14ac:dyDescent="0.2">
      <c r="B854" s="1" t="str">
        <f>SourceRelations[[#This Row],[From]]&amp;"_"&amp;SourceRelations[[#This Row],[To]]&amp;"_"&amp;SourceRelations[[#This Row],[Relationship]]</f>
        <v>Application Function_Application Event_Flow</v>
      </c>
      <c r="C854" t="s">
        <v>95</v>
      </c>
      <c r="D854" t="s">
        <v>94</v>
      </c>
      <c r="E854" t="s">
        <v>16</v>
      </c>
      <c r="F854" s="1" t="str">
        <f>VLOOKUP(SourceRelations[[#This Row],[Relationship]],Coding[],2, FALSE)</f>
        <v>f</v>
      </c>
    </row>
    <row r="855" spans="2:6" x14ac:dyDescent="0.2">
      <c r="B855" s="1" t="str">
        <f>SourceRelations[[#This Row],[From]]&amp;"_"&amp;SourceRelations[[#This Row],[To]]&amp;"_"&amp;SourceRelations[[#This Row],[Relationship]]</f>
        <v>Application Function_Application Event_Serving</v>
      </c>
      <c r="C855" t="s">
        <v>95</v>
      </c>
      <c r="D855" t="s">
        <v>94</v>
      </c>
      <c r="E855" t="s">
        <v>27</v>
      </c>
      <c r="F855" s="1" t="str">
        <f>VLOOKUP(SourceRelations[[#This Row],[Relationship]],Coding[],2, FALSE)</f>
        <v>v</v>
      </c>
    </row>
    <row r="856" spans="2:6" x14ac:dyDescent="0.2">
      <c r="B856" s="1" t="str">
        <f>SourceRelations[[#This Row],[From]]&amp;"_"&amp;SourceRelations[[#This Row],[To]]&amp;"_"&amp;SourceRelations[[#This Row],[Relationship]]</f>
        <v>Application Function_Application Event_Triggering</v>
      </c>
      <c r="C856" t="s">
        <v>95</v>
      </c>
      <c r="D856" t="s">
        <v>94</v>
      </c>
      <c r="E856" t="s">
        <v>26</v>
      </c>
      <c r="F856" s="1" t="str">
        <f>VLOOKUP(SourceRelations[[#This Row],[Relationship]],Coding[],2, FALSE)</f>
        <v>t</v>
      </c>
    </row>
    <row r="857" spans="2:6" x14ac:dyDescent="0.2">
      <c r="B857" s="1" t="str">
        <f>SourceRelations[[#This Row],[From]]&amp;"_"&amp;SourceRelations[[#This Row],[To]]&amp;"_"&amp;SourceRelations[[#This Row],[Relationship]]</f>
        <v>Application Function_Application Function_Aggregation</v>
      </c>
      <c r="C857" t="s">
        <v>95</v>
      </c>
      <c r="D857" t="s">
        <v>95</v>
      </c>
      <c r="E857" t="s">
        <v>5</v>
      </c>
      <c r="F857" s="1" t="str">
        <f>VLOOKUP(SourceRelations[[#This Row],[Relationship]],Coding[],2, FALSE)</f>
        <v>g</v>
      </c>
    </row>
    <row r="858" spans="2:6" x14ac:dyDescent="0.2">
      <c r="B858" s="1" t="str">
        <f>SourceRelations[[#This Row],[From]]&amp;"_"&amp;SourceRelations[[#This Row],[To]]&amp;"_"&amp;SourceRelations[[#This Row],[Relationship]]</f>
        <v>Application Function_Application Function_Association</v>
      </c>
      <c r="C858" t="s">
        <v>95</v>
      </c>
      <c r="D858" t="s">
        <v>95</v>
      </c>
      <c r="E858" t="s">
        <v>7</v>
      </c>
      <c r="F858" s="1" t="str">
        <f>VLOOKUP(SourceRelations[[#This Row],[Relationship]],Coding[],2, FALSE)</f>
        <v>o</v>
      </c>
    </row>
    <row r="859" spans="2:6" x14ac:dyDescent="0.2">
      <c r="B859" s="1" t="str">
        <f>SourceRelations[[#This Row],[From]]&amp;"_"&amp;SourceRelations[[#This Row],[To]]&amp;"_"&amp;SourceRelations[[#This Row],[Relationship]]</f>
        <v>Application Function_Application Function_Composition</v>
      </c>
      <c r="C859" t="s">
        <v>95</v>
      </c>
      <c r="D859" t="s">
        <v>95</v>
      </c>
      <c r="E859" t="s">
        <v>4</v>
      </c>
      <c r="F859" s="1" t="str">
        <f>VLOOKUP(SourceRelations[[#This Row],[Relationship]],Coding[],2, FALSE)</f>
        <v>c</v>
      </c>
    </row>
    <row r="860" spans="2:6" x14ac:dyDescent="0.2">
      <c r="B860" s="1" t="str">
        <f>SourceRelations[[#This Row],[From]]&amp;"_"&amp;SourceRelations[[#This Row],[To]]&amp;"_"&amp;SourceRelations[[#This Row],[Relationship]]</f>
        <v>Application Function_Application Function_Flow</v>
      </c>
      <c r="C860" t="s">
        <v>95</v>
      </c>
      <c r="D860" t="s">
        <v>95</v>
      </c>
      <c r="E860" t="s">
        <v>16</v>
      </c>
      <c r="F860" s="1" t="str">
        <f>VLOOKUP(SourceRelations[[#This Row],[Relationship]],Coding[],2, FALSE)</f>
        <v>f</v>
      </c>
    </row>
    <row r="861" spans="2:6" x14ac:dyDescent="0.2">
      <c r="B861" s="1" t="str">
        <f>SourceRelations[[#This Row],[From]]&amp;"_"&amp;SourceRelations[[#This Row],[To]]&amp;"_"&amp;SourceRelations[[#This Row],[Relationship]]</f>
        <v>Application Function_Application Function_Serving</v>
      </c>
      <c r="C861" t="s">
        <v>95</v>
      </c>
      <c r="D861" t="s">
        <v>95</v>
      </c>
      <c r="E861" t="s">
        <v>27</v>
      </c>
      <c r="F861" s="1" t="str">
        <f>VLOOKUP(SourceRelations[[#This Row],[Relationship]],Coding[],2, FALSE)</f>
        <v>v</v>
      </c>
    </row>
    <row r="862" spans="2:6" x14ac:dyDescent="0.2">
      <c r="B862" s="1" t="str">
        <f>SourceRelations[[#This Row],[From]]&amp;"_"&amp;SourceRelations[[#This Row],[To]]&amp;"_"&amp;SourceRelations[[#This Row],[Relationship]]</f>
        <v>Application Function_Application Function_Specialization</v>
      </c>
      <c r="C862" t="s">
        <v>95</v>
      </c>
      <c r="D862" t="s">
        <v>95</v>
      </c>
      <c r="E862" t="s">
        <v>8</v>
      </c>
      <c r="F862" s="1" t="str">
        <f>VLOOKUP(SourceRelations[[#This Row],[Relationship]],Coding[],2, FALSE)</f>
        <v>s</v>
      </c>
    </row>
    <row r="863" spans="2:6" x14ac:dyDescent="0.2">
      <c r="B863" s="1" t="str">
        <f>SourceRelations[[#This Row],[From]]&amp;"_"&amp;SourceRelations[[#This Row],[To]]&amp;"_"&amp;SourceRelations[[#This Row],[Relationship]]</f>
        <v>Application Function_Application Function_Triggering</v>
      </c>
      <c r="C863" t="s">
        <v>95</v>
      </c>
      <c r="D863" t="s">
        <v>95</v>
      </c>
      <c r="E863" t="s">
        <v>26</v>
      </c>
      <c r="F863" s="1" t="str">
        <f>VLOOKUP(SourceRelations[[#This Row],[Relationship]],Coding[],2, FALSE)</f>
        <v>t</v>
      </c>
    </row>
    <row r="864" spans="2:6" x14ac:dyDescent="0.2">
      <c r="B864" s="1" t="str">
        <f>SourceRelations[[#This Row],[From]]&amp;"_"&amp;SourceRelations[[#This Row],[To]]&amp;"_"&amp;SourceRelations[[#This Row],[Relationship]]</f>
        <v>Application Function_Application Interaction_Aggregation</v>
      </c>
      <c r="C864" t="s">
        <v>95</v>
      </c>
      <c r="D864" t="s">
        <v>96</v>
      </c>
      <c r="E864" t="s">
        <v>5</v>
      </c>
      <c r="F864" s="1" t="str">
        <f>VLOOKUP(SourceRelations[[#This Row],[Relationship]],Coding[],2, FALSE)</f>
        <v>g</v>
      </c>
    </row>
    <row r="865" spans="2:6" x14ac:dyDescent="0.2">
      <c r="B865" s="1" t="str">
        <f>SourceRelations[[#This Row],[From]]&amp;"_"&amp;SourceRelations[[#This Row],[To]]&amp;"_"&amp;SourceRelations[[#This Row],[Relationship]]</f>
        <v>Application Function_Application Interaction_Association</v>
      </c>
      <c r="C865" t="s">
        <v>95</v>
      </c>
      <c r="D865" t="s">
        <v>96</v>
      </c>
      <c r="E865" t="s">
        <v>7</v>
      </c>
      <c r="F865" s="1" t="str">
        <f>VLOOKUP(SourceRelations[[#This Row],[Relationship]],Coding[],2, FALSE)</f>
        <v>o</v>
      </c>
    </row>
    <row r="866" spans="2:6" x14ac:dyDescent="0.2">
      <c r="B866" s="1" t="str">
        <f>SourceRelations[[#This Row],[From]]&amp;"_"&amp;SourceRelations[[#This Row],[To]]&amp;"_"&amp;SourceRelations[[#This Row],[Relationship]]</f>
        <v>Application Function_Application Interaction_Composition</v>
      </c>
      <c r="C866" t="s">
        <v>95</v>
      </c>
      <c r="D866" t="s">
        <v>96</v>
      </c>
      <c r="E866" t="s">
        <v>4</v>
      </c>
      <c r="F866" s="1" t="str">
        <f>VLOOKUP(SourceRelations[[#This Row],[Relationship]],Coding[],2, FALSE)</f>
        <v>c</v>
      </c>
    </row>
    <row r="867" spans="2:6" x14ac:dyDescent="0.2">
      <c r="B867" s="1" t="str">
        <f>SourceRelations[[#This Row],[From]]&amp;"_"&amp;SourceRelations[[#This Row],[To]]&amp;"_"&amp;SourceRelations[[#This Row],[Relationship]]</f>
        <v>Application Function_Application Interaction_Flow</v>
      </c>
      <c r="C867" t="s">
        <v>95</v>
      </c>
      <c r="D867" t="s">
        <v>96</v>
      </c>
      <c r="E867" t="s">
        <v>16</v>
      </c>
      <c r="F867" s="1" t="str">
        <f>VLOOKUP(SourceRelations[[#This Row],[Relationship]],Coding[],2, FALSE)</f>
        <v>f</v>
      </c>
    </row>
    <row r="868" spans="2:6" x14ac:dyDescent="0.2">
      <c r="B868" s="1" t="str">
        <f>SourceRelations[[#This Row],[From]]&amp;"_"&amp;SourceRelations[[#This Row],[To]]&amp;"_"&amp;SourceRelations[[#This Row],[Relationship]]</f>
        <v>Application Function_Application Interaction_Serving</v>
      </c>
      <c r="C868" t="s">
        <v>95</v>
      </c>
      <c r="D868" t="s">
        <v>96</v>
      </c>
      <c r="E868" t="s">
        <v>27</v>
      </c>
      <c r="F868" s="1" t="str">
        <f>VLOOKUP(SourceRelations[[#This Row],[Relationship]],Coding[],2, FALSE)</f>
        <v>v</v>
      </c>
    </row>
    <row r="869" spans="2:6" x14ac:dyDescent="0.2">
      <c r="B869" s="1" t="str">
        <f>SourceRelations[[#This Row],[From]]&amp;"_"&amp;SourceRelations[[#This Row],[To]]&amp;"_"&amp;SourceRelations[[#This Row],[Relationship]]</f>
        <v>Application Function_Application Interaction_Triggering</v>
      </c>
      <c r="C869" t="s">
        <v>95</v>
      </c>
      <c r="D869" t="s">
        <v>96</v>
      </c>
      <c r="E869" t="s">
        <v>26</v>
      </c>
      <c r="F869" s="1" t="str">
        <f>VLOOKUP(SourceRelations[[#This Row],[Relationship]],Coding[],2, FALSE)</f>
        <v>t</v>
      </c>
    </row>
    <row r="870" spans="2:6" x14ac:dyDescent="0.2">
      <c r="B870" s="1" t="str">
        <f>SourceRelations[[#This Row],[From]]&amp;"_"&amp;SourceRelations[[#This Row],[To]]&amp;"_"&amp;SourceRelations[[#This Row],[Relationship]]</f>
        <v>Application Function_Application Interface_Association</v>
      </c>
      <c r="C870" t="s">
        <v>95</v>
      </c>
      <c r="D870" t="s">
        <v>97</v>
      </c>
      <c r="E870" t="s">
        <v>7</v>
      </c>
      <c r="F870" s="1" t="str">
        <f>VLOOKUP(SourceRelations[[#This Row],[Relationship]],Coding[],2, FALSE)</f>
        <v>o</v>
      </c>
    </row>
    <row r="871" spans="2:6" x14ac:dyDescent="0.2">
      <c r="B871" s="1" t="str">
        <f>SourceRelations[[#This Row],[From]]&amp;"_"&amp;SourceRelations[[#This Row],[To]]&amp;"_"&amp;SourceRelations[[#This Row],[Relationship]]</f>
        <v>Application Function_Application Interface_Flow</v>
      </c>
      <c r="C871" t="s">
        <v>95</v>
      </c>
      <c r="D871" t="s">
        <v>97</v>
      </c>
      <c r="E871" t="s">
        <v>16</v>
      </c>
      <c r="F871" s="1" t="str">
        <f>VLOOKUP(SourceRelations[[#This Row],[Relationship]],Coding[],2, FALSE)</f>
        <v>f</v>
      </c>
    </row>
    <row r="872" spans="2:6" x14ac:dyDescent="0.2">
      <c r="B872" s="1" t="str">
        <f>SourceRelations[[#This Row],[From]]&amp;"_"&amp;SourceRelations[[#This Row],[To]]&amp;"_"&amp;SourceRelations[[#This Row],[Relationship]]</f>
        <v>Application Function_Application Interface_Serving</v>
      </c>
      <c r="C872" t="s">
        <v>95</v>
      </c>
      <c r="D872" t="s">
        <v>97</v>
      </c>
      <c r="E872" t="s">
        <v>27</v>
      </c>
      <c r="F872" s="1" t="str">
        <f>VLOOKUP(SourceRelations[[#This Row],[Relationship]],Coding[],2, FALSE)</f>
        <v>v</v>
      </c>
    </row>
    <row r="873" spans="2:6" x14ac:dyDescent="0.2">
      <c r="B873" s="1" t="str">
        <f>SourceRelations[[#This Row],[From]]&amp;"_"&amp;SourceRelations[[#This Row],[To]]&amp;"_"&amp;SourceRelations[[#This Row],[Relationship]]</f>
        <v>Application Function_Application Interface_Triggering</v>
      </c>
      <c r="C873" t="s">
        <v>95</v>
      </c>
      <c r="D873" t="s">
        <v>97</v>
      </c>
      <c r="E873" t="s">
        <v>26</v>
      </c>
      <c r="F873" s="1" t="str">
        <f>VLOOKUP(SourceRelations[[#This Row],[Relationship]],Coding[],2, FALSE)</f>
        <v>t</v>
      </c>
    </row>
    <row r="874" spans="2:6" x14ac:dyDescent="0.2">
      <c r="B874" s="1" t="str">
        <f>SourceRelations[[#This Row],[From]]&amp;"_"&amp;SourceRelations[[#This Row],[To]]&amp;"_"&amp;SourceRelations[[#This Row],[Relationship]]</f>
        <v>Application Function_Application Process_Aggregation</v>
      </c>
      <c r="C874" t="s">
        <v>95</v>
      </c>
      <c r="D874" t="s">
        <v>98</v>
      </c>
      <c r="E874" t="s">
        <v>5</v>
      </c>
      <c r="F874" s="1" t="str">
        <f>VLOOKUP(SourceRelations[[#This Row],[Relationship]],Coding[],2, FALSE)</f>
        <v>g</v>
      </c>
    </row>
    <row r="875" spans="2:6" x14ac:dyDescent="0.2">
      <c r="B875" s="1" t="str">
        <f>SourceRelations[[#This Row],[From]]&amp;"_"&amp;SourceRelations[[#This Row],[To]]&amp;"_"&amp;SourceRelations[[#This Row],[Relationship]]</f>
        <v>Application Function_Application Process_Association</v>
      </c>
      <c r="C875" t="s">
        <v>95</v>
      </c>
      <c r="D875" t="s">
        <v>98</v>
      </c>
      <c r="E875" t="s">
        <v>7</v>
      </c>
      <c r="F875" s="1" t="str">
        <f>VLOOKUP(SourceRelations[[#This Row],[Relationship]],Coding[],2, FALSE)</f>
        <v>o</v>
      </c>
    </row>
    <row r="876" spans="2:6" x14ac:dyDescent="0.2">
      <c r="B876" s="1" t="str">
        <f>SourceRelations[[#This Row],[From]]&amp;"_"&amp;SourceRelations[[#This Row],[To]]&amp;"_"&amp;SourceRelations[[#This Row],[Relationship]]</f>
        <v>Application Function_Application Process_Composition</v>
      </c>
      <c r="C876" t="s">
        <v>95</v>
      </c>
      <c r="D876" t="s">
        <v>98</v>
      </c>
      <c r="E876" t="s">
        <v>4</v>
      </c>
      <c r="F876" s="1" t="str">
        <f>VLOOKUP(SourceRelations[[#This Row],[Relationship]],Coding[],2, FALSE)</f>
        <v>c</v>
      </c>
    </row>
    <row r="877" spans="2:6" x14ac:dyDescent="0.2">
      <c r="B877" s="1" t="str">
        <f>SourceRelations[[#This Row],[From]]&amp;"_"&amp;SourceRelations[[#This Row],[To]]&amp;"_"&amp;SourceRelations[[#This Row],[Relationship]]</f>
        <v>Application Function_Application Process_Flow</v>
      </c>
      <c r="C877" t="s">
        <v>95</v>
      </c>
      <c r="D877" t="s">
        <v>98</v>
      </c>
      <c r="E877" t="s">
        <v>16</v>
      </c>
      <c r="F877" s="1" t="str">
        <f>VLOOKUP(SourceRelations[[#This Row],[Relationship]],Coding[],2, FALSE)</f>
        <v>f</v>
      </c>
    </row>
    <row r="878" spans="2:6" x14ac:dyDescent="0.2">
      <c r="B878" s="1" t="str">
        <f>SourceRelations[[#This Row],[From]]&amp;"_"&amp;SourceRelations[[#This Row],[To]]&amp;"_"&amp;SourceRelations[[#This Row],[Relationship]]</f>
        <v>Application Function_Application Process_Serving</v>
      </c>
      <c r="C878" t="s">
        <v>95</v>
      </c>
      <c r="D878" t="s">
        <v>98</v>
      </c>
      <c r="E878" t="s">
        <v>27</v>
      </c>
      <c r="F878" s="1" t="str">
        <f>VLOOKUP(SourceRelations[[#This Row],[Relationship]],Coding[],2, FALSE)</f>
        <v>v</v>
      </c>
    </row>
    <row r="879" spans="2:6" x14ac:dyDescent="0.2">
      <c r="B879" s="1" t="str">
        <f>SourceRelations[[#This Row],[From]]&amp;"_"&amp;SourceRelations[[#This Row],[To]]&amp;"_"&amp;SourceRelations[[#This Row],[Relationship]]</f>
        <v>Application Function_Application Process_Triggering</v>
      </c>
      <c r="C879" t="s">
        <v>95</v>
      </c>
      <c r="D879" t="s">
        <v>98</v>
      </c>
      <c r="E879" t="s">
        <v>26</v>
      </c>
      <c r="F879" s="1" t="str">
        <f>VLOOKUP(SourceRelations[[#This Row],[Relationship]],Coding[],2, FALSE)</f>
        <v>t</v>
      </c>
    </row>
    <row r="880" spans="2:6" x14ac:dyDescent="0.2">
      <c r="B880" s="1" t="str">
        <f>SourceRelations[[#This Row],[From]]&amp;"_"&amp;SourceRelations[[#This Row],[To]]&amp;"_"&amp;SourceRelations[[#This Row],[Relationship]]</f>
        <v>Application Function_Application Service_Association</v>
      </c>
      <c r="C880" t="s">
        <v>95</v>
      </c>
      <c r="D880" t="s">
        <v>99</v>
      </c>
      <c r="E880" t="s">
        <v>7</v>
      </c>
      <c r="F880" s="1" t="str">
        <f>VLOOKUP(SourceRelations[[#This Row],[Relationship]],Coding[],2, FALSE)</f>
        <v>o</v>
      </c>
    </row>
    <row r="881" spans="2:6" x14ac:dyDescent="0.2">
      <c r="B881" s="1" t="str">
        <f>SourceRelations[[#This Row],[From]]&amp;"_"&amp;SourceRelations[[#This Row],[To]]&amp;"_"&amp;SourceRelations[[#This Row],[Relationship]]</f>
        <v>Application Function_Application Service_Flow</v>
      </c>
      <c r="C881" t="s">
        <v>95</v>
      </c>
      <c r="D881" t="s">
        <v>99</v>
      </c>
      <c r="E881" t="s">
        <v>16</v>
      </c>
      <c r="F881" s="1" t="str">
        <f>VLOOKUP(SourceRelations[[#This Row],[Relationship]],Coding[],2, FALSE)</f>
        <v>f</v>
      </c>
    </row>
    <row r="882" spans="2:6" x14ac:dyDescent="0.2">
      <c r="B882" s="1" t="str">
        <f>SourceRelations[[#This Row],[From]]&amp;"_"&amp;SourceRelations[[#This Row],[To]]&amp;"_"&amp;SourceRelations[[#This Row],[Relationship]]</f>
        <v>Application Function_Application Service_Realization</v>
      </c>
      <c r="C882" t="s">
        <v>95</v>
      </c>
      <c r="D882" t="s">
        <v>99</v>
      </c>
      <c r="E882" t="s">
        <v>23</v>
      </c>
      <c r="F882" s="1" t="str">
        <f>VLOOKUP(SourceRelations[[#This Row],[Relationship]],Coding[],2, FALSE)</f>
        <v>r</v>
      </c>
    </row>
    <row r="883" spans="2:6" x14ac:dyDescent="0.2">
      <c r="B883" s="1" t="str">
        <f>SourceRelations[[#This Row],[From]]&amp;"_"&amp;SourceRelations[[#This Row],[To]]&amp;"_"&amp;SourceRelations[[#This Row],[Relationship]]</f>
        <v>Application Function_Application Service_Serving</v>
      </c>
      <c r="C883" t="s">
        <v>95</v>
      </c>
      <c r="D883" t="s">
        <v>99</v>
      </c>
      <c r="E883" t="s">
        <v>27</v>
      </c>
      <c r="F883" s="1" t="str">
        <f>VLOOKUP(SourceRelations[[#This Row],[Relationship]],Coding[],2, FALSE)</f>
        <v>v</v>
      </c>
    </row>
    <row r="884" spans="2:6" x14ac:dyDescent="0.2">
      <c r="B884" s="1" t="str">
        <f>SourceRelations[[#This Row],[From]]&amp;"_"&amp;SourceRelations[[#This Row],[To]]&amp;"_"&amp;SourceRelations[[#This Row],[Relationship]]</f>
        <v>Application Function_Application Service_Triggering</v>
      </c>
      <c r="C884" t="s">
        <v>95</v>
      </c>
      <c r="D884" t="s">
        <v>99</v>
      </c>
      <c r="E884" t="s">
        <v>26</v>
      </c>
      <c r="F884" s="1" t="str">
        <f>VLOOKUP(SourceRelations[[#This Row],[Relationship]],Coding[],2, FALSE)</f>
        <v>t</v>
      </c>
    </row>
    <row r="885" spans="2:6" x14ac:dyDescent="0.2">
      <c r="B885" s="1" t="str">
        <f>SourceRelations[[#This Row],[From]]&amp;"_"&amp;SourceRelations[[#This Row],[To]]&amp;"_"&amp;SourceRelations[[#This Row],[Relationship]]</f>
        <v>Application Function_Artifact_Access</v>
      </c>
      <c r="C885" t="s">
        <v>95</v>
      </c>
      <c r="D885" t="s">
        <v>48</v>
      </c>
      <c r="E885" t="s">
        <v>13</v>
      </c>
      <c r="F885" s="1" t="str">
        <f>VLOOKUP(SourceRelations[[#This Row],[Relationship]],Coding[],2, FALSE)</f>
        <v>a</v>
      </c>
    </row>
    <row r="886" spans="2:6" x14ac:dyDescent="0.2">
      <c r="B886" s="1" t="str">
        <f>SourceRelations[[#This Row],[From]]&amp;"_"&amp;SourceRelations[[#This Row],[To]]&amp;"_"&amp;SourceRelations[[#This Row],[Relationship]]</f>
        <v>Application Function_Artifact_Association</v>
      </c>
      <c r="C886" t="s">
        <v>95</v>
      </c>
      <c r="D886" t="s">
        <v>48</v>
      </c>
      <c r="E886" t="s">
        <v>7</v>
      </c>
      <c r="F886" s="1" t="str">
        <f>VLOOKUP(SourceRelations[[#This Row],[Relationship]],Coding[],2, FALSE)</f>
        <v>o</v>
      </c>
    </row>
    <row r="887" spans="2:6" x14ac:dyDescent="0.2">
      <c r="B887" s="1" t="str">
        <f>SourceRelations[[#This Row],[From]]&amp;"_"&amp;SourceRelations[[#This Row],[To]]&amp;"_"&amp;SourceRelations[[#This Row],[Relationship]]</f>
        <v>Application Function_Assessment_Association</v>
      </c>
      <c r="C887" t="s">
        <v>95</v>
      </c>
      <c r="D887" t="s">
        <v>3</v>
      </c>
      <c r="E887" t="s">
        <v>7</v>
      </c>
      <c r="F887" s="1" t="str">
        <f>VLOOKUP(SourceRelations[[#This Row],[Relationship]],Coding[],2, FALSE)</f>
        <v>o</v>
      </c>
    </row>
    <row r="888" spans="2:6" x14ac:dyDescent="0.2">
      <c r="B888" s="1" t="str">
        <f>SourceRelations[[#This Row],[From]]&amp;"_"&amp;SourceRelations[[#This Row],[To]]&amp;"_"&amp;SourceRelations[[#This Row],[Relationship]]</f>
        <v>Application Function_Assessment_Influence</v>
      </c>
      <c r="C888" t="s">
        <v>95</v>
      </c>
      <c r="D888" t="s">
        <v>3</v>
      </c>
      <c r="E888" t="s">
        <v>6</v>
      </c>
      <c r="F888" s="1" t="str">
        <f>VLOOKUP(SourceRelations[[#This Row],[Relationship]],Coding[],2, FALSE)</f>
        <v>n</v>
      </c>
    </row>
    <row r="889" spans="2:6" x14ac:dyDescent="0.2">
      <c r="B889" s="1" t="str">
        <f>SourceRelations[[#This Row],[From]]&amp;"_"&amp;SourceRelations[[#This Row],[To]]&amp;"_"&amp;SourceRelations[[#This Row],[Relationship]]</f>
        <v>Application Function_Assignment_Association</v>
      </c>
      <c r="C889" t="s">
        <v>95</v>
      </c>
      <c r="D889" t="s">
        <v>19</v>
      </c>
      <c r="E889" t="s">
        <v>7</v>
      </c>
      <c r="F889" s="1" t="str">
        <f>VLOOKUP(SourceRelations[[#This Row],[Relationship]],Coding[],2, FALSE)</f>
        <v>o</v>
      </c>
    </row>
    <row r="890" spans="2:6" x14ac:dyDescent="0.2">
      <c r="B890" s="1" t="str">
        <f>SourceRelations[[#This Row],[From]]&amp;"_"&amp;SourceRelations[[#This Row],[To]]&amp;"_"&amp;SourceRelations[[#This Row],[Relationship]]</f>
        <v>Application Function_Association_Association</v>
      </c>
      <c r="C890" t="s">
        <v>95</v>
      </c>
      <c r="D890" t="s">
        <v>7</v>
      </c>
      <c r="E890" t="s">
        <v>7</v>
      </c>
      <c r="F890" s="1" t="str">
        <f>VLOOKUP(SourceRelations[[#This Row],[Relationship]],Coding[],2, FALSE)</f>
        <v>o</v>
      </c>
    </row>
    <row r="891" spans="2:6" x14ac:dyDescent="0.2">
      <c r="B891" s="1" t="str">
        <f>SourceRelations[[#This Row],[From]]&amp;"_"&amp;SourceRelations[[#This Row],[To]]&amp;"_"&amp;SourceRelations[[#This Row],[Relationship]]</f>
        <v>Application Function_Business Actor_Association</v>
      </c>
      <c r="C891" t="s">
        <v>95</v>
      </c>
      <c r="D891" t="s">
        <v>41</v>
      </c>
      <c r="E891" t="s">
        <v>7</v>
      </c>
      <c r="F891" s="1" t="str">
        <f>VLOOKUP(SourceRelations[[#This Row],[Relationship]],Coding[],2, FALSE)</f>
        <v>o</v>
      </c>
    </row>
    <row r="892" spans="2:6" x14ac:dyDescent="0.2">
      <c r="B892" s="1" t="str">
        <f>SourceRelations[[#This Row],[From]]&amp;"_"&amp;SourceRelations[[#This Row],[To]]&amp;"_"&amp;SourceRelations[[#This Row],[Relationship]]</f>
        <v>Application Function_Business Actor_Flow</v>
      </c>
      <c r="C892" t="s">
        <v>95</v>
      </c>
      <c r="D892" t="s">
        <v>41</v>
      </c>
      <c r="E892" t="s">
        <v>16</v>
      </c>
      <c r="F892" s="1" t="str">
        <f>VLOOKUP(SourceRelations[[#This Row],[Relationship]],Coding[],2, FALSE)</f>
        <v>f</v>
      </c>
    </row>
    <row r="893" spans="2:6" x14ac:dyDescent="0.2">
      <c r="B893" s="1" t="str">
        <f>SourceRelations[[#This Row],[From]]&amp;"_"&amp;SourceRelations[[#This Row],[To]]&amp;"_"&amp;SourceRelations[[#This Row],[Relationship]]</f>
        <v>Application Function_Business Actor_Serving</v>
      </c>
      <c r="C893" t="s">
        <v>95</v>
      </c>
      <c r="D893" t="s">
        <v>41</v>
      </c>
      <c r="E893" t="s">
        <v>27</v>
      </c>
      <c r="F893" s="1" t="str">
        <f>VLOOKUP(SourceRelations[[#This Row],[Relationship]],Coding[],2, FALSE)</f>
        <v>v</v>
      </c>
    </row>
    <row r="894" spans="2:6" x14ac:dyDescent="0.2">
      <c r="B894" s="1" t="str">
        <f>SourceRelations[[#This Row],[From]]&amp;"_"&amp;SourceRelations[[#This Row],[To]]&amp;"_"&amp;SourceRelations[[#This Row],[Relationship]]</f>
        <v>Application Function_Business Actor_Triggering</v>
      </c>
      <c r="C894" t="s">
        <v>95</v>
      </c>
      <c r="D894" t="s">
        <v>41</v>
      </c>
      <c r="E894" t="s">
        <v>26</v>
      </c>
      <c r="F894" s="1" t="str">
        <f>VLOOKUP(SourceRelations[[#This Row],[Relationship]],Coding[],2, FALSE)</f>
        <v>t</v>
      </c>
    </row>
    <row r="895" spans="2:6" x14ac:dyDescent="0.2">
      <c r="B895" s="1" t="str">
        <f>SourceRelations[[#This Row],[From]]&amp;"_"&amp;SourceRelations[[#This Row],[To]]&amp;"_"&amp;SourceRelations[[#This Row],[Relationship]]</f>
        <v>Application Function_Business Collaboration_Association</v>
      </c>
      <c r="C895" t="s">
        <v>95</v>
      </c>
      <c r="D895" t="s">
        <v>57</v>
      </c>
      <c r="E895" t="s">
        <v>7</v>
      </c>
      <c r="F895" s="1" t="str">
        <f>VLOOKUP(SourceRelations[[#This Row],[Relationship]],Coding[],2, FALSE)</f>
        <v>o</v>
      </c>
    </row>
    <row r="896" spans="2:6" x14ac:dyDescent="0.2">
      <c r="B896" s="1" t="str">
        <f>SourceRelations[[#This Row],[From]]&amp;"_"&amp;SourceRelations[[#This Row],[To]]&amp;"_"&amp;SourceRelations[[#This Row],[Relationship]]</f>
        <v>Application Function_Business Collaboration_Flow</v>
      </c>
      <c r="C896" t="s">
        <v>95</v>
      </c>
      <c r="D896" t="s">
        <v>57</v>
      </c>
      <c r="E896" t="s">
        <v>16</v>
      </c>
      <c r="F896" s="1" t="str">
        <f>VLOOKUP(SourceRelations[[#This Row],[Relationship]],Coding[],2, FALSE)</f>
        <v>f</v>
      </c>
    </row>
    <row r="897" spans="2:6" x14ac:dyDescent="0.2">
      <c r="B897" s="1" t="str">
        <f>SourceRelations[[#This Row],[From]]&amp;"_"&amp;SourceRelations[[#This Row],[To]]&amp;"_"&amp;SourceRelations[[#This Row],[Relationship]]</f>
        <v>Application Function_Business Collaboration_Serving</v>
      </c>
      <c r="C897" t="s">
        <v>95</v>
      </c>
      <c r="D897" t="s">
        <v>57</v>
      </c>
      <c r="E897" t="s">
        <v>27</v>
      </c>
      <c r="F897" s="1" t="str">
        <f>VLOOKUP(SourceRelations[[#This Row],[Relationship]],Coding[],2, FALSE)</f>
        <v>v</v>
      </c>
    </row>
    <row r="898" spans="2:6" x14ac:dyDescent="0.2">
      <c r="B898" s="1" t="str">
        <f>SourceRelations[[#This Row],[From]]&amp;"_"&amp;SourceRelations[[#This Row],[To]]&amp;"_"&amp;SourceRelations[[#This Row],[Relationship]]</f>
        <v>Application Function_Business Collaboration_Triggering</v>
      </c>
      <c r="C898" t="s">
        <v>95</v>
      </c>
      <c r="D898" t="s">
        <v>57</v>
      </c>
      <c r="E898" t="s">
        <v>26</v>
      </c>
      <c r="F898" s="1" t="str">
        <f>VLOOKUP(SourceRelations[[#This Row],[Relationship]],Coding[],2, FALSE)</f>
        <v>t</v>
      </c>
    </row>
    <row r="899" spans="2:6" x14ac:dyDescent="0.2">
      <c r="B899" s="1" t="str">
        <f>SourceRelations[[#This Row],[From]]&amp;"_"&amp;SourceRelations[[#This Row],[To]]&amp;"_"&amp;SourceRelations[[#This Row],[Relationship]]</f>
        <v>Application Function_Business Event_Association</v>
      </c>
      <c r="C899" t="s">
        <v>95</v>
      </c>
      <c r="D899" t="s">
        <v>55</v>
      </c>
      <c r="E899" t="s">
        <v>7</v>
      </c>
      <c r="F899" s="1" t="str">
        <f>VLOOKUP(SourceRelations[[#This Row],[Relationship]],Coding[],2, FALSE)</f>
        <v>o</v>
      </c>
    </row>
    <row r="900" spans="2:6" x14ac:dyDescent="0.2">
      <c r="B900" s="1" t="str">
        <f>SourceRelations[[#This Row],[From]]&amp;"_"&amp;SourceRelations[[#This Row],[To]]&amp;"_"&amp;SourceRelations[[#This Row],[Relationship]]</f>
        <v>Application Function_Business Event_Flow</v>
      </c>
      <c r="C900" t="s">
        <v>95</v>
      </c>
      <c r="D900" t="s">
        <v>55</v>
      </c>
      <c r="E900" t="s">
        <v>16</v>
      </c>
      <c r="F900" s="1" t="str">
        <f>VLOOKUP(SourceRelations[[#This Row],[Relationship]],Coding[],2, FALSE)</f>
        <v>f</v>
      </c>
    </row>
    <row r="901" spans="2:6" x14ac:dyDescent="0.2">
      <c r="B901" s="1" t="str">
        <f>SourceRelations[[#This Row],[From]]&amp;"_"&amp;SourceRelations[[#This Row],[To]]&amp;"_"&amp;SourceRelations[[#This Row],[Relationship]]</f>
        <v>Application Function_Business Event_Serving</v>
      </c>
      <c r="C901" t="s">
        <v>95</v>
      </c>
      <c r="D901" t="s">
        <v>55</v>
      </c>
      <c r="E901" t="s">
        <v>27</v>
      </c>
      <c r="F901" s="1" t="str">
        <f>VLOOKUP(SourceRelations[[#This Row],[Relationship]],Coding[],2, FALSE)</f>
        <v>v</v>
      </c>
    </row>
    <row r="902" spans="2:6" x14ac:dyDescent="0.2">
      <c r="B902" s="1" t="str">
        <f>SourceRelations[[#This Row],[From]]&amp;"_"&amp;SourceRelations[[#This Row],[To]]&amp;"_"&amp;SourceRelations[[#This Row],[Relationship]]</f>
        <v>Application Function_Business Event_Triggering</v>
      </c>
      <c r="C902" t="s">
        <v>95</v>
      </c>
      <c r="D902" t="s">
        <v>55</v>
      </c>
      <c r="E902" t="s">
        <v>26</v>
      </c>
      <c r="F902" s="1" t="str">
        <f>VLOOKUP(SourceRelations[[#This Row],[Relationship]],Coding[],2, FALSE)</f>
        <v>t</v>
      </c>
    </row>
    <row r="903" spans="2:6" x14ac:dyDescent="0.2">
      <c r="B903" s="1" t="str">
        <f>SourceRelations[[#This Row],[From]]&amp;"_"&amp;SourceRelations[[#This Row],[To]]&amp;"_"&amp;SourceRelations[[#This Row],[Relationship]]</f>
        <v>Application Function_Business Function_Association</v>
      </c>
      <c r="C903" t="s">
        <v>95</v>
      </c>
      <c r="D903" t="s">
        <v>36</v>
      </c>
      <c r="E903" t="s">
        <v>7</v>
      </c>
      <c r="F903" s="1" t="str">
        <f>VLOOKUP(SourceRelations[[#This Row],[Relationship]],Coding[],2, FALSE)</f>
        <v>o</v>
      </c>
    </row>
    <row r="904" spans="2:6" x14ac:dyDescent="0.2">
      <c r="B904" s="1" t="str">
        <f>SourceRelations[[#This Row],[From]]&amp;"_"&amp;SourceRelations[[#This Row],[To]]&amp;"_"&amp;SourceRelations[[#This Row],[Relationship]]</f>
        <v>Application Function_Business Function_Flow</v>
      </c>
      <c r="C904" t="s">
        <v>95</v>
      </c>
      <c r="D904" t="s">
        <v>36</v>
      </c>
      <c r="E904" t="s">
        <v>16</v>
      </c>
      <c r="F904" s="1" t="str">
        <f>VLOOKUP(SourceRelations[[#This Row],[Relationship]],Coding[],2, FALSE)</f>
        <v>f</v>
      </c>
    </row>
    <row r="905" spans="2:6" x14ac:dyDescent="0.2">
      <c r="B905" s="1" t="str">
        <f>SourceRelations[[#This Row],[From]]&amp;"_"&amp;SourceRelations[[#This Row],[To]]&amp;"_"&amp;SourceRelations[[#This Row],[Relationship]]</f>
        <v>Application Function_Business Function_Realization</v>
      </c>
      <c r="C905" t="s">
        <v>95</v>
      </c>
      <c r="D905" t="s">
        <v>36</v>
      </c>
      <c r="E905" t="s">
        <v>23</v>
      </c>
      <c r="F905" s="1" t="str">
        <f>VLOOKUP(SourceRelations[[#This Row],[Relationship]],Coding[],2, FALSE)</f>
        <v>r</v>
      </c>
    </row>
    <row r="906" spans="2:6" x14ac:dyDescent="0.2">
      <c r="B906" s="1" t="str">
        <f>SourceRelations[[#This Row],[From]]&amp;"_"&amp;SourceRelations[[#This Row],[To]]&amp;"_"&amp;SourceRelations[[#This Row],[Relationship]]</f>
        <v>Application Function_Business Function_Serving</v>
      </c>
      <c r="C906" t="s">
        <v>95</v>
      </c>
      <c r="D906" t="s">
        <v>36</v>
      </c>
      <c r="E906" t="s">
        <v>27</v>
      </c>
      <c r="F906" s="1" t="str">
        <f>VLOOKUP(SourceRelations[[#This Row],[Relationship]],Coding[],2, FALSE)</f>
        <v>v</v>
      </c>
    </row>
    <row r="907" spans="2:6" x14ac:dyDescent="0.2">
      <c r="B907" s="1" t="str">
        <f>SourceRelations[[#This Row],[From]]&amp;"_"&amp;SourceRelations[[#This Row],[To]]&amp;"_"&amp;SourceRelations[[#This Row],[Relationship]]</f>
        <v>Application Function_Business Function_Triggering</v>
      </c>
      <c r="C907" t="s">
        <v>95</v>
      </c>
      <c r="D907" t="s">
        <v>36</v>
      </c>
      <c r="E907" t="s">
        <v>26</v>
      </c>
      <c r="F907" s="1" t="str">
        <f>VLOOKUP(SourceRelations[[#This Row],[Relationship]],Coding[],2, FALSE)</f>
        <v>t</v>
      </c>
    </row>
    <row r="908" spans="2:6" x14ac:dyDescent="0.2">
      <c r="B908" s="1" t="str">
        <f>SourceRelations[[#This Row],[From]]&amp;"_"&amp;SourceRelations[[#This Row],[To]]&amp;"_"&amp;SourceRelations[[#This Row],[Relationship]]</f>
        <v>Application Function_Business Interaction_Association</v>
      </c>
      <c r="C908" t="s">
        <v>95</v>
      </c>
      <c r="D908" t="s">
        <v>37</v>
      </c>
      <c r="E908" t="s">
        <v>7</v>
      </c>
      <c r="F908" s="1" t="str">
        <f>VLOOKUP(SourceRelations[[#This Row],[Relationship]],Coding[],2, FALSE)</f>
        <v>o</v>
      </c>
    </row>
    <row r="909" spans="2:6" x14ac:dyDescent="0.2">
      <c r="B909" s="1" t="str">
        <f>SourceRelations[[#This Row],[From]]&amp;"_"&amp;SourceRelations[[#This Row],[To]]&amp;"_"&amp;SourceRelations[[#This Row],[Relationship]]</f>
        <v>Application Function_Business Interaction_Flow</v>
      </c>
      <c r="C909" t="s">
        <v>95</v>
      </c>
      <c r="D909" t="s">
        <v>37</v>
      </c>
      <c r="E909" t="s">
        <v>16</v>
      </c>
      <c r="F909" s="1" t="str">
        <f>VLOOKUP(SourceRelations[[#This Row],[Relationship]],Coding[],2, FALSE)</f>
        <v>f</v>
      </c>
    </row>
    <row r="910" spans="2:6" x14ac:dyDescent="0.2">
      <c r="B910" s="1" t="str">
        <f>SourceRelations[[#This Row],[From]]&amp;"_"&amp;SourceRelations[[#This Row],[To]]&amp;"_"&amp;SourceRelations[[#This Row],[Relationship]]</f>
        <v>Application Function_Business Interaction_Realization</v>
      </c>
      <c r="C910" t="s">
        <v>95</v>
      </c>
      <c r="D910" t="s">
        <v>37</v>
      </c>
      <c r="E910" t="s">
        <v>23</v>
      </c>
      <c r="F910" s="1" t="str">
        <f>VLOOKUP(SourceRelations[[#This Row],[Relationship]],Coding[],2, FALSE)</f>
        <v>r</v>
      </c>
    </row>
    <row r="911" spans="2:6" x14ac:dyDescent="0.2">
      <c r="B911" s="1" t="str">
        <f>SourceRelations[[#This Row],[From]]&amp;"_"&amp;SourceRelations[[#This Row],[To]]&amp;"_"&amp;SourceRelations[[#This Row],[Relationship]]</f>
        <v>Application Function_Business Interaction_Serving</v>
      </c>
      <c r="C911" t="s">
        <v>95</v>
      </c>
      <c r="D911" t="s">
        <v>37</v>
      </c>
      <c r="E911" t="s">
        <v>27</v>
      </c>
      <c r="F911" s="1" t="str">
        <f>VLOOKUP(SourceRelations[[#This Row],[Relationship]],Coding[],2, FALSE)</f>
        <v>v</v>
      </c>
    </row>
    <row r="912" spans="2:6" x14ac:dyDescent="0.2">
      <c r="B912" s="1" t="str">
        <f>SourceRelations[[#This Row],[From]]&amp;"_"&amp;SourceRelations[[#This Row],[To]]&amp;"_"&amp;SourceRelations[[#This Row],[Relationship]]</f>
        <v>Application Function_Business Interaction_Triggering</v>
      </c>
      <c r="C912" t="s">
        <v>95</v>
      </c>
      <c r="D912" t="s">
        <v>37</v>
      </c>
      <c r="E912" t="s">
        <v>26</v>
      </c>
      <c r="F912" s="1" t="str">
        <f>VLOOKUP(SourceRelations[[#This Row],[Relationship]],Coding[],2, FALSE)</f>
        <v>t</v>
      </c>
    </row>
    <row r="913" spans="2:6" x14ac:dyDescent="0.2">
      <c r="B913" s="1" t="str">
        <f>SourceRelations[[#This Row],[From]]&amp;"_"&amp;SourceRelations[[#This Row],[To]]&amp;"_"&amp;SourceRelations[[#This Row],[Relationship]]</f>
        <v>Application Function_Business Interface_Association</v>
      </c>
      <c r="C913" t="s">
        <v>95</v>
      </c>
      <c r="D913" t="s">
        <v>40</v>
      </c>
      <c r="E913" t="s">
        <v>7</v>
      </c>
      <c r="F913" s="1" t="str">
        <f>VLOOKUP(SourceRelations[[#This Row],[Relationship]],Coding[],2, FALSE)</f>
        <v>o</v>
      </c>
    </row>
    <row r="914" spans="2:6" x14ac:dyDescent="0.2">
      <c r="B914" s="1" t="str">
        <f>SourceRelations[[#This Row],[From]]&amp;"_"&amp;SourceRelations[[#This Row],[To]]&amp;"_"&amp;SourceRelations[[#This Row],[Relationship]]</f>
        <v>Application Function_Business Interface_Flow</v>
      </c>
      <c r="C914" t="s">
        <v>95</v>
      </c>
      <c r="D914" t="s">
        <v>40</v>
      </c>
      <c r="E914" t="s">
        <v>16</v>
      </c>
      <c r="F914" s="1" t="str">
        <f>VLOOKUP(SourceRelations[[#This Row],[Relationship]],Coding[],2, FALSE)</f>
        <v>f</v>
      </c>
    </row>
    <row r="915" spans="2:6" x14ac:dyDescent="0.2">
      <c r="B915" s="1" t="str">
        <f>SourceRelations[[#This Row],[From]]&amp;"_"&amp;SourceRelations[[#This Row],[To]]&amp;"_"&amp;SourceRelations[[#This Row],[Relationship]]</f>
        <v>Application Function_Business Interface_Serving</v>
      </c>
      <c r="C915" t="s">
        <v>95</v>
      </c>
      <c r="D915" t="s">
        <v>40</v>
      </c>
      <c r="E915" t="s">
        <v>27</v>
      </c>
      <c r="F915" s="1" t="str">
        <f>VLOOKUP(SourceRelations[[#This Row],[Relationship]],Coding[],2, FALSE)</f>
        <v>v</v>
      </c>
    </row>
    <row r="916" spans="2:6" x14ac:dyDescent="0.2">
      <c r="B916" s="1" t="str">
        <f>SourceRelations[[#This Row],[From]]&amp;"_"&amp;SourceRelations[[#This Row],[To]]&amp;"_"&amp;SourceRelations[[#This Row],[Relationship]]</f>
        <v>Application Function_Business Interface_Triggering</v>
      </c>
      <c r="C916" t="s">
        <v>95</v>
      </c>
      <c r="D916" t="s">
        <v>40</v>
      </c>
      <c r="E916" t="s">
        <v>26</v>
      </c>
      <c r="F916" s="1" t="str">
        <f>VLOOKUP(SourceRelations[[#This Row],[Relationship]],Coding[],2, FALSE)</f>
        <v>t</v>
      </c>
    </row>
    <row r="917" spans="2:6" x14ac:dyDescent="0.2">
      <c r="B917" s="1" t="str">
        <f>SourceRelations[[#This Row],[From]]&amp;"_"&amp;SourceRelations[[#This Row],[To]]&amp;"_"&amp;SourceRelations[[#This Row],[Relationship]]</f>
        <v>Application Function_Business Object_Access</v>
      </c>
      <c r="C917" t="s">
        <v>95</v>
      </c>
      <c r="D917" t="s">
        <v>58</v>
      </c>
      <c r="E917" t="s">
        <v>13</v>
      </c>
      <c r="F917" s="1" t="str">
        <f>VLOOKUP(SourceRelations[[#This Row],[Relationship]],Coding[],2, FALSE)</f>
        <v>a</v>
      </c>
    </row>
    <row r="918" spans="2:6" x14ac:dyDescent="0.2">
      <c r="B918" s="1" t="str">
        <f>SourceRelations[[#This Row],[From]]&amp;"_"&amp;SourceRelations[[#This Row],[To]]&amp;"_"&amp;SourceRelations[[#This Row],[Relationship]]</f>
        <v>Application Function_Business Object_Association</v>
      </c>
      <c r="C918" t="s">
        <v>95</v>
      </c>
      <c r="D918" t="s">
        <v>58</v>
      </c>
      <c r="E918" t="s">
        <v>7</v>
      </c>
      <c r="F918" s="1" t="str">
        <f>VLOOKUP(SourceRelations[[#This Row],[Relationship]],Coding[],2, FALSE)</f>
        <v>o</v>
      </c>
    </row>
    <row r="919" spans="2:6" x14ac:dyDescent="0.2">
      <c r="B919" s="1" t="str">
        <f>SourceRelations[[#This Row],[From]]&amp;"_"&amp;SourceRelations[[#This Row],[To]]&amp;"_"&amp;SourceRelations[[#This Row],[Relationship]]</f>
        <v>Application Function_Business Process_Association</v>
      </c>
      <c r="C919" t="s">
        <v>95</v>
      </c>
      <c r="D919" t="s">
        <v>38</v>
      </c>
      <c r="E919" t="s">
        <v>7</v>
      </c>
      <c r="F919" s="1" t="str">
        <f>VLOOKUP(SourceRelations[[#This Row],[Relationship]],Coding[],2, FALSE)</f>
        <v>o</v>
      </c>
    </row>
    <row r="920" spans="2:6" x14ac:dyDescent="0.2">
      <c r="B920" s="1" t="str">
        <f>SourceRelations[[#This Row],[From]]&amp;"_"&amp;SourceRelations[[#This Row],[To]]&amp;"_"&amp;SourceRelations[[#This Row],[Relationship]]</f>
        <v>Application Function_Business Process_Flow</v>
      </c>
      <c r="C920" t="s">
        <v>95</v>
      </c>
      <c r="D920" t="s">
        <v>38</v>
      </c>
      <c r="E920" t="s">
        <v>16</v>
      </c>
      <c r="F920" s="1" t="str">
        <f>VLOOKUP(SourceRelations[[#This Row],[Relationship]],Coding[],2, FALSE)</f>
        <v>f</v>
      </c>
    </row>
    <row r="921" spans="2:6" x14ac:dyDescent="0.2">
      <c r="B921" s="1" t="str">
        <f>SourceRelations[[#This Row],[From]]&amp;"_"&amp;SourceRelations[[#This Row],[To]]&amp;"_"&amp;SourceRelations[[#This Row],[Relationship]]</f>
        <v>Application Function_Business Process_Realization</v>
      </c>
      <c r="C921" t="s">
        <v>95</v>
      </c>
      <c r="D921" t="s">
        <v>38</v>
      </c>
      <c r="E921" t="s">
        <v>23</v>
      </c>
      <c r="F921" s="1" t="str">
        <f>VLOOKUP(SourceRelations[[#This Row],[Relationship]],Coding[],2, FALSE)</f>
        <v>r</v>
      </c>
    </row>
    <row r="922" spans="2:6" x14ac:dyDescent="0.2">
      <c r="B922" s="1" t="str">
        <f>SourceRelations[[#This Row],[From]]&amp;"_"&amp;SourceRelations[[#This Row],[To]]&amp;"_"&amp;SourceRelations[[#This Row],[Relationship]]</f>
        <v>Application Function_Business Process_Serving</v>
      </c>
      <c r="C922" t="s">
        <v>95</v>
      </c>
      <c r="D922" t="s">
        <v>38</v>
      </c>
      <c r="E922" t="s">
        <v>27</v>
      </c>
      <c r="F922" s="1" t="str">
        <f>VLOOKUP(SourceRelations[[#This Row],[Relationship]],Coding[],2, FALSE)</f>
        <v>v</v>
      </c>
    </row>
    <row r="923" spans="2:6" x14ac:dyDescent="0.2">
      <c r="B923" s="1" t="str">
        <f>SourceRelations[[#This Row],[From]]&amp;"_"&amp;SourceRelations[[#This Row],[To]]&amp;"_"&amp;SourceRelations[[#This Row],[Relationship]]</f>
        <v>Application Function_Business Process_Triggering</v>
      </c>
      <c r="C923" t="s">
        <v>95</v>
      </c>
      <c r="D923" t="s">
        <v>38</v>
      </c>
      <c r="E923" t="s">
        <v>26</v>
      </c>
      <c r="F923" s="1" t="str">
        <f>VLOOKUP(SourceRelations[[#This Row],[Relationship]],Coding[],2, FALSE)</f>
        <v>t</v>
      </c>
    </row>
    <row r="924" spans="2:6" x14ac:dyDescent="0.2">
      <c r="B924" s="1" t="str">
        <f>SourceRelations[[#This Row],[From]]&amp;"_"&amp;SourceRelations[[#This Row],[To]]&amp;"_"&amp;SourceRelations[[#This Row],[Relationship]]</f>
        <v>Application Function_Business Role_Association</v>
      </c>
      <c r="C924" t="s">
        <v>95</v>
      </c>
      <c r="D924" t="s">
        <v>42</v>
      </c>
      <c r="E924" t="s">
        <v>7</v>
      </c>
      <c r="F924" s="1" t="str">
        <f>VLOOKUP(SourceRelations[[#This Row],[Relationship]],Coding[],2, FALSE)</f>
        <v>o</v>
      </c>
    </row>
    <row r="925" spans="2:6" x14ac:dyDescent="0.2">
      <c r="B925" s="1" t="str">
        <f>SourceRelations[[#This Row],[From]]&amp;"_"&amp;SourceRelations[[#This Row],[To]]&amp;"_"&amp;SourceRelations[[#This Row],[Relationship]]</f>
        <v>Application Function_Business Role_Flow</v>
      </c>
      <c r="C925" t="s">
        <v>95</v>
      </c>
      <c r="D925" t="s">
        <v>42</v>
      </c>
      <c r="E925" t="s">
        <v>16</v>
      </c>
      <c r="F925" s="1" t="str">
        <f>VLOOKUP(SourceRelations[[#This Row],[Relationship]],Coding[],2, FALSE)</f>
        <v>f</v>
      </c>
    </row>
    <row r="926" spans="2:6" x14ac:dyDescent="0.2">
      <c r="B926" s="1" t="str">
        <f>SourceRelations[[#This Row],[From]]&amp;"_"&amp;SourceRelations[[#This Row],[To]]&amp;"_"&amp;SourceRelations[[#This Row],[Relationship]]</f>
        <v>Application Function_Business Role_Serving</v>
      </c>
      <c r="C926" t="s">
        <v>95</v>
      </c>
      <c r="D926" t="s">
        <v>42</v>
      </c>
      <c r="E926" t="s">
        <v>27</v>
      </c>
      <c r="F926" s="1" t="str">
        <f>VLOOKUP(SourceRelations[[#This Row],[Relationship]],Coding[],2, FALSE)</f>
        <v>v</v>
      </c>
    </row>
    <row r="927" spans="2:6" x14ac:dyDescent="0.2">
      <c r="B927" s="1" t="str">
        <f>SourceRelations[[#This Row],[From]]&amp;"_"&amp;SourceRelations[[#This Row],[To]]&amp;"_"&amp;SourceRelations[[#This Row],[Relationship]]</f>
        <v>Application Function_Business Role_Triggering</v>
      </c>
      <c r="C927" t="s">
        <v>95</v>
      </c>
      <c r="D927" t="s">
        <v>42</v>
      </c>
      <c r="E927" t="s">
        <v>26</v>
      </c>
      <c r="F927" s="1" t="str">
        <f>VLOOKUP(SourceRelations[[#This Row],[Relationship]],Coding[],2, FALSE)</f>
        <v>t</v>
      </c>
    </row>
    <row r="928" spans="2:6" x14ac:dyDescent="0.2">
      <c r="B928" s="1" t="str">
        <f>SourceRelations[[#This Row],[From]]&amp;"_"&amp;SourceRelations[[#This Row],[To]]&amp;"_"&amp;SourceRelations[[#This Row],[Relationship]]</f>
        <v>Application Function_Business Service_Association</v>
      </c>
      <c r="C928" t="s">
        <v>95</v>
      </c>
      <c r="D928" t="s">
        <v>44</v>
      </c>
      <c r="E928" t="s">
        <v>7</v>
      </c>
      <c r="F928" s="1" t="str">
        <f>VLOOKUP(SourceRelations[[#This Row],[Relationship]],Coding[],2, FALSE)</f>
        <v>o</v>
      </c>
    </row>
    <row r="929" spans="2:6" x14ac:dyDescent="0.2">
      <c r="B929" s="1" t="str">
        <f>SourceRelations[[#This Row],[From]]&amp;"_"&amp;SourceRelations[[#This Row],[To]]&amp;"_"&amp;SourceRelations[[#This Row],[Relationship]]</f>
        <v>Application Function_Business Service_Flow</v>
      </c>
      <c r="C929" t="s">
        <v>95</v>
      </c>
      <c r="D929" t="s">
        <v>44</v>
      </c>
      <c r="E929" t="s">
        <v>16</v>
      </c>
      <c r="F929" s="1" t="str">
        <f>VLOOKUP(SourceRelations[[#This Row],[Relationship]],Coding[],2, FALSE)</f>
        <v>f</v>
      </c>
    </row>
    <row r="930" spans="2:6" x14ac:dyDescent="0.2">
      <c r="B930" s="1" t="str">
        <f>SourceRelations[[#This Row],[From]]&amp;"_"&amp;SourceRelations[[#This Row],[To]]&amp;"_"&amp;SourceRelations[[#This Row],[Relationship]]</f>
        <v>Application Function_Business Service_Realization</v>
      </c>
      <c r="C930" t="s">
        <v>95</v>
      </c>
      <c r="D930" t="s">
        <v>44</v>
      </c>
      <c r="E930" t="s">
        <v>23</v>
      </c>
      <c r="F930" s="1" t="str">
        <f>VLOOKUP(SourceRelations[[#This Row],[Relationship]],Coding[],2, FALSE)</f>
        <v>r</v>
      </c>
    </row>
    <row r="931" spans="2:6" x14ac:dyDescent="0.2">
      <c r="B931" s="1" t="str">
        <f>SourceRelations[[#This Row],[From]]&amp;"_"&amp;SourceRelations[[#This Row],[To]]&amp;"_"&amp;SourceRelations[[#This Row],[Relationship]]</f>
        <v>Application Function_Business Service_Serving</v>
      </c>
      <c r="C931" t="s">
        <v>95</v>
      </c>
      <c r="D931" t="s">
        <v>44</v>
      </c>
      <c r="E931" t="s">
        <v>27</v>
      </c>
      <c r="F931" s="1" t="str">
        <f>VLOOKUP(SourceRelations[[#This Row],[Relationship]],Coding[],2, FALSE)</f>
        <v>v</v>
      </c>
    </row>
    <row r="932" spans="2:6" x14ac:dyDescent="0.2">
      <c r="B932" s="1" t="str">
        <f>SourceRelations[[#This Row],[From]]&amp;"_"&amp;SourceRelations[[#This Row],[To]]&amp;"_"&amp;SourceRelations[[#This Row],[Relationship]]</f>
        <v>Application Function_Business Service_Triggering</v>
      </c>
      <c r="C932" t="s">
        <v>95</v>
      </c>
      <c r="D932" t="s">
        <v>44</v>
      </c>
      <c r="E932" t="s">
        <v>26</v>
      </c>
      <c r="F932" s="1" t="str">
        <f>VLOOKUP(SourceRelations[[#This Row],[Relationship]],Coding[],2, FALSE)</f>
        <v>t</v>
      </c>
    </row>
    <row r="933" spans="2:6" x14ac:dyDescent="0.2">
      <c r="B933" s="1" t="str">
        <f>SourceRelations[[#This Row],[From]]&amp;"_"&amp;SourceRelations[[#This Row],[To]]&amp;"_"&amp;SourceRelations[[#This Row],[Relationship]]</f>
        <v>Application Function_Capability_Association</v>
      </c>
      <c r="C933" t="s">
        <v>95</v>
      </c>
      <c r="D933" t="s">
        <v>39</v>
      </c>
      <c r="E933" t="s">
        <v>7</v>
      </c>
      <c r="F933" s="1" t="str">
        <f>VLOOKUP(SourceRelations[[#This Row],[Relationship]],Coding[],2, FALSE)</f>
        <v>o</v>
      </c>
    </row>
    <row r="934" spans="2:6" x14ac:dyDescent="0.2">
      <c r="B934" s="1" t="str">
        <f>SourceRelations[[#This Row],[From]]&amp;"_"&amp;SourceRelations[[#This Row],[To]]&amp;"_"&amp;SourceRelations[[#This Row],[Relationship]]</f>
        <v>Application Function_Capability_Realization</v>
      </c>
      <c r="C934" t="s">
        <v>95</v>
      </c>
      <c r="D934" t="s">
        <v>39</v>
      </c>
      <c r="E934" t="s">
        <v>23</v>
      </c>
      <c r="F934" s="1" t="str">
        <f>VLOOKUP(SourceRelations[[#This Row],[Relationship]],Coding[],2, FALSE)</f>
        <v>r</v>
      </c>
    </row>
    <row r="935" spans="2:6" x14ac:dyDescent="0.2">
      <c r="B935" s="1" t="str">
        <f>SourceRelations[[#This Row],[From]]&amp;"_"&amp;SourceRelations[[#This Row],[To]]&amp;"_"&amp;SourceRelations[[#This Row],[Relationship]]</f>
        <v>Application Function_Communication Network_Association</v>
      </c>
      <c r="C935" t="s">
        <v>95</v>
      </c>
      <c r="D935" t="s">
        <v>63</v>
      </c>
      <c r="E935" t="s">
        <v>7</v>
      </c>
      <c r="F935" s="1" t="str">
        <f>VLOOKUP(SourceRelations[[#This Row],[Relationship]],Coding[],2, FALSE)</f>
        <v>o</v>
      </c>
    </row>
    <row r="936" spans="2:6" x14ac:dyDescent="0.2">
      <c r="B936" s="1" t="str">
        <f>SourceRelations[[#This Row],[From]]&amp;"_"&amp;SourceRelations[[#This Row],[To]]&amp;"_"&amp;SourceRelations[[#This Row],[Relationship]]</f>
        <v>Application Function_Communication Network_Flow</v>
      </c>
      <c r="C936" t="s">
        <v>95</v>
      </c>
      <c r="D936" t="s">
        <v>63</v>
      </c>
      <c r="E936" t="s">
        <v>16</v>
      </c>
      <c r="F936" s="1" t="str">
        <f>VLOOKUP(SourceRelations[[#This Row],[Relationship]],Coding[],2, FALSE)</f>
        <v>f</v>
      </c>
    </row>
    <row r="937" spans="2:6" x14ac:dyDescent="0.2">
      <c r="B937" s="1" t="str">
        <f>SourceRelations[[#This Row],[From]]&amp;"_"&amp;SourceRelations[[#This Row],[To]]&amp;"_"&amp;SourceRelations[[#This Row],[Relationship]]</f>
        <v>Application Function_Communication Network_Serving</v>
      </c>
      <c r="C937" t="s">
        <v>95</v>
      </c>
      <c r="D937" t="s">
        <v>63</v>
      </c>
      <c r="E937" t="s">
        <v>27</v>
      </c>
      <c r="F937" s="1" t="str">
        <f>VLOOKUP(SourceRelations[[#This Row],[Relationship]],Coding[],2, FALSE)</f>
        <v>v</v>
      </c>
    </row>
    <row r="938" spans="2:6" x14ac:dyDescent="0.2">
      <c r="B938" s="1" t="str">
        <f>SourceRelations[[#This Row],[From]]&amp;"_"&amp;SourceRelations[[#This Row],[To]]&amp;"_"&amp;SourceRelations[[#This Row],[Relationship]]</f>
        <v>Application Function_Communication Network_Triggering</v>
      </c>
      <c r="C938" t="s">
        <v>95</v>
      </c>
      <c r="D938" t="s">
        <v>63</v>
      </c>
      <c r="E938" t="s">
        <v>26</v>
      </c>
      <c r="F938" s="1" t="str">
        <f>VLOOKUP(SourceRelations[[#This Row],[Relationship]],Coding[],2, FALSE)</f>
        <v>t</v>
      </c>
    </row>
    <row r="939" spans="2:6" x14ac:dyDescent="0.2">
      <c r="B939" s="1" t="str">
        <f>SourceRelations[[#This Row],[From]]&amp;"_"&amp;SourceRelations[[#This Row],[To]]&amp;"_"&amp;SourceRelations[[#This Row],[Relationship]]</f>
        <v>Application Function_Composition_Association</v>
      </c>
      <c r="C939" t="s">
        <v>95</v>
      </c>
      <c r="D939" t="s">
        <v>4</v>
      </c>
      <c r="E939" t="s">
        <v>7</v>
      </c>
      <c r="F939" s="1" t="str">
        <f>VLOOKUP(SourceRelations[[#This Row],[Relationship]],Coding[],2, FALSE)</f>
        <v>o</v>
      </c>
    </row>
    <row r="940" spans="2:6" x14ac:dyDescent="0.2">
      <c r="B940" s="1" t="str">
        <f>SourceRelations[[#This Row],[From]]&amp;"_"&amp;SourceRelations[[#This Row],[To]]&amp;"_"&amp;SourceRelations[[#This Row],[Relationship]]</f>
        <v>Application Function_Constraint_Association</v>
      </c>
      <c r="C940" t="s">
        <v>95</v>
      </c>
      <c r="D940" t="s">
        <v>9</v>
      </c>
      <c r="E940" t="s">
        <v>7</v>
      </c>
      <c r="F940" s="1" t="str">
        <f>VLOOKUP(SourceRelations[[#This Row],[Relationship]],Coding[],2, FALSE)</f>
        <v>o</v>
      </c>
    </row>
    <row r="941" spans="2:6" x14ac:dyDescent="0.2">
      <c r="B941" s="1" t="str">
        <f>SourceRelations[[#This Row],[From]]&amp;"_"&amp;SourceRelations[[#This Row],[To]]&amp;"_"&amp;SourceRelations[[#This Row],[Relationship]]</f>
        <v>Application Function_Constraint_Influence</v>
      </c>
      <c r="C941" t="s">
        <v>95</v>
      </c>
      <c r="D941" t="s">
        <v>9</v>
      </c>
      <c r="E941" t="s">
        <v>6</v>
      </c>
      <c r="F941" s="1" t="str">
        <f>VLOOKUP(SourceRelations[[#This Row],[Relationship]],Coding[],2, FALSE)</f>
        <v>n</v>
      </c>
    </row>
    <row r="942" spans="2:6" x14ac:dyDescent="0.2">
      <c r="B942" s="1" t="str">
        <f>SourceRelations[[#This Row],[From]]&amp;"_"&amp;SourceRelations[[#This Row],[To]]&amp;"_"&amp;SourceRelations[[#This Row],[Relationship]]</f>
        <v>Application Function_Constraint_Realization</v>
      </c>
      <c r="C942" t="s">
        <v>95</v>
      </c>
      <c r="D942" t="s">
        <v>9</v>
      </c>
      <c r="E942" t="s">
        <v>23</v>
      </c>
      <c r="F942" s="1" t="str">
        <f>VLOOKUP(SourceRelations[[#This Row],[Relationship]],Coding[],2, FALSE)</f>
        <v>r</v>
      </c>
    </row>
    <row r="943" spans="2:6" x14ac:dyDescent="0.2">
      <c r="B943" s="1" t="str">
        <f>SourceRelations[[#This Row],[From]]&amp;"_"&amp;SourceRelations[[#This Row],[To]]&amp;"_"&amp;SourceRelations[[#This Row],[Relationship]]</f>
        <v>Application Function_Contract_Access</v>
      </c>
      <c r="C943" t="s">
        <v>95</v>
      </c>
      <c r="D943" t="s">
        <v>67</v>
      </c>
      <c r="E943" t="s">
        <v>13</v>
      </c>
      <c r="F943" s="1" t="str">
        <f>VLOOKUP(SourceRelations[[#This Row],[Relationship]],Coding[],2, FALSE)</f>
        <v>a</v>
      </c>
    </row>
    <row r="944" spans="2:6" x14ac:dyDescent="0.2">
      <c r="B944" s="1" t="str">
        <f>SourceRelations[[#This Row],[From]]&amp;"_"&amp;SourceRelations[[#This Row],[To]]&amp;"_"&amp;SourceRelations[[#This Row],[Relationship]]</f>
        <v>Application Function_Contract_Association</v>
      </c>
      <c r="C944" t="s">
        <v>95</v>
      </c>
      <c r="D944" t="s">
        <v>67</v>
      </c>
      <c r="E944" t="s">
        <v>7</v>
      </c>
      <c r="F944" s="1" t="str">
        <f>VLOOKUP(SourceRelations[[#This Row],[Relationship]],Coding[],2, FALSE)</f>
        <v>o</v>
      </c>
    </row>
    <row r="945" spans="2:6" x14ac:dyDescent="0.2">
      <c r="B945" s="1" t="str">
        <f>SourceRelations[[#This Row],[From]]&amp;"_"&amp;SourceRelations[[#This Row],[To]]&amp;"_"&amp;SourceRelations[[#This Row],[Relationship]]</f>
        <v>Application Function_Course of Action_Association</v>
      </c>
      <c r="C945" t="s">
        <v>95</v>
      </c>
      <c r="D945" t="s">
        <v>100</v>
      </c>
      <c r="E945" t="s">
        <v>7</v>
      </c>
      <c r="F945" s="1" t="str">
        <f>VLOOKUP(SourceRelations[[#This Row],[Relationship]],Coding[],2, FALSE)</f>
        <v>o</v>
      </c>
    </row>
    <row r="946" spans="2:6" x14ac:dyDescent="0.2">
      <c r="B946" s="1" t="str">
        <f>SourceRelations[[#This Row],[From]]&amp;"_"&amp;SourceRelations[[#This Row],[To]]&amp;"_"&amp;SourceRelations[[#This Row],[Relationship]]</f>
        <v>Application Function_Course of Action_Realization</v>
      </c>
      <c r="C946" t="s">
        <v>95</v>
      </c>
      <c r="D946" t="s">
        <v>100</v>
      </c>
      <c r="E946" t="s">
        <v>23</v>
      </c>
      <c r="F946" s="1" t="str">
        <f>VLOOKUP(SourceRelations[[#This Row],[Relationship]],Coding[],2, FALSE)</f>
        <v>r</v>
      </c>
    </row>
    <row r="947" spans="2:6" x14ac:dyDescent="0.2">
      <c r="B947" s="1" t="str">
        <f>SourceRelations[[#This Row],[From]]&amp;"_"&amp;SourceRelations[[#This Row],[To]]&amp;"_"&amp;SourceRelations[[#This Row],[Relationship]]</f>
        <v>Application Function_Data Object_Access</v>
      </c>
      <c r="C947" t="s">
        <v>95</v>
      </c>
      <c r="D947" t="s">
        <v>34</v>
      </c>
      <c r="E947" t="s">
        <v>13</v>
      </c>
      <c r="F947" s="1" t="str">
        <f>VLOOKUP(SourceRelations[[#This Row],[Relationship]],Coding[],2, FALSE)</f>
        <v>a</v>
      </c>
    </row>
    <row r="948" spans="2:6" x14ac:dyDescent="0.2">
      <c r="B948" s="1" t="str">
        <f>SourceRelations[[#This Row],[From]]&amp;"_"&amp;SourceRelations[[#This Row],[To]]&amp;"_"&amp;SourceRelations[[#This Row],[Relationship]]</f>
        <v>Application Function_Data Object_Association</v>
      </c>
      <c r="C948" t="s">
        <v>95</v>
      </c>
      <c r="D948" t="s">
        <v>34</v>
      </c>
      <c r="E948" t="s">
        <v>7</v>
      </c>
      <c r="F948" s="1" t="str">
        <f>VLOOKUP(SourceRelations[[#This Row],[Relationship]],Coding[],2, FALSE)</f>
        <v>o</v>
      </c>
    </row>
    <row r="949" spans="2:6" x14ac:dyDescent="0.2">
      <c r="B949" s="1" t="str">
        <f>SourceRelations[[#This Row],[From]]&amp;"_"&amp;SourceRelations[[#This Row],[To]]&amp;"_"&amp;SourceRelations[[#This Row],[Relationship]]</f>
        <v>Application Function_Deliverable_Association</v>
      </c>
      <c r="C949" t="s">
        <v>95</v>
      </c>
      <c r="D949" t="s">
        <v>68</v>
      </c>
      <c r="E949" t="s">
        <v>7</v>
      </c>
      <c r="F949" s="1" t="str">
        <f>VLOOKUP(SourceRelations[[#This Row],[Relationship]],Coding[],2, FALSE)</f>
        <v>o</v>
      </c>
    </row>
    <row r="950" spans="2:6" x14ac:dyDescent="0.2">
      <c r="B950" s="1" t="str">
        <f>SourceRelations[[#This Row],[From]]&amp;"_"&amp;SourceRelations[[#This Row],[To]]&amp;"_"&amp;SourceRelations[[#This Row],[Relationship]]</f>
        <v>Application Function_Device_Association</v>
      </c>
      <c r="C950" t="s">
        <v>95</v>
      </c>
      <c r="D950" t="s">
        <v>64</v>
      </c>
      <c r="E950" t="s">
        <v>7</v>
      </c>
      <c r="F950" s="1" t="str">
        <f>VLOOKUP(SourceRelations[[#This Row],[Relationship]],Coding[],2, FALSE)</f>
        <v>o</v>
      </c>
    </row>
    <row r="951" spans="2:6" x14ac:dyDescent="0.2">
      <c r="B951" s="1" t="str">
        <f>SourceRelations[[#This Row],[From]]&amp;"_"&amp;SourceRelations[[#This Row],[To]]&amp;"_"&amp;SourceRelations[[#This Row],[Relationship]]</f>
        <v>Application Function_Device_Flow</v>
      </c>
      <c r="C951" t="s">
        <v>95</v>
      </c>
      <c r="D951" t="s">
        <v>64</v>
      </c>
      <c r="E951" t="s">
        <v>16</v>
      </c>
      <c r="F951" s="1" t="str">
        <f>VLOOKUP(SourceRelations[[#This Row],[Relationship]],Coding[],2, FALSE)</f>
        <v>f</v>
      </c>
    </row>
    <row r="952" spans="2:6" x14ac:dyDescent="0.2">
      <c r="B952" s="1" t="str">
        <f>SourceRelations[[#This Row],[From]]&amp;"_"&amp;SourceRelations[[#This Row],[To]]&amp;"_"&amp;SourceRelations[[#This Row],[Relationship]]</f>
        <v>Application Function_Device_Serving</v>
      </c>
      <c r="C952" t="s">
        <v>95</v>
      </c>
      <c r="D952" t="s">
        <v>64</v>
      </c>
      <c r="E952" t="s">
        <v>27</v>
      </c>
      <c r="F952" s="1" t="str">
        <f>VLOOKUP(SourceRelations[[#This Row],[Relationship]],Coding[],2, FALSE)</f>
        <v>v</v>
      </c>
    </row>
    <row r="953" spans="2:6" x14ac:dyDescent="0.2">
      <c r="B953" s="1" t="str">
        <f>SourceRelations[[#This Row],[From]]&amp;"_"&amp;SourceRelations[[#This Row],[To]]&amp;"_"&amp;SourceRelations[[#This Row],[Relationship]]</f>
        <v>Application Function_Device_Triggering</v>
      </c>
      <c r="C953" t="s">
        <v>95</v>
      </c>
      <c r="D953" t="s">
        <v>64</v>
      </c>
      <c r="E953" t="s">
        <v>26</v>
      </c>
      <c r="F953" s="1" t="str">
        <f>VLOOKUP(SourceRelations[[#This Row],[Relationship]],Coding[],2, FALSE)</f>
        <v>t</v>
      </c>
    </row>
    <row r="954" spans="2:6" x14ac:dyDescent="0.2">
      <c r="B954" s="1" t="str">
        <f>SourceRelations[[#This Row],[From]]&amp;"_"&amp;SourceRelations[[#This Row],[To]]&amp;"_"&amp;SourceRelations[[#This Row],[Relationship]]</f>
        <v>Application Function_Distribution Network_Association</v>
      </c>
      <c r="C954" t="s">
        <v>95</v>
      </c>
      <c r="D954" t="s">
        <v>69</v>
      </c>
      <c r="E954" t="s">
        <v>7</v>
      </c>
      <c r="F954" s="1" t="str">
        <f>VLOOKUP(SourceRelations[[#This Row],[Relationship]],Coding[],2, FALSE)</f>
        <v>o</v>
      </c>
    </row>
    <row r="955" spans="2:6" x14ac:dyDescent="0.2">
      <c r="B955" s="1" t="str">
        <f>SourceRelations[[#This Row],[From]]&amp;"_"&amp;SourceRelations[[#This Row],[To]]&amp;"_"&amp;SourceRelations[[#This Row],[Relationship]]</f>
        <v>Application Function_Distribution Network_Flow</v>
      </c>
      <c r="C955" t="s">
        <v>95</v>
      </c>
      <c r="D955" t="s">
        <v>69</v>
      </c>
      <c r="E955" t="s">
        <v>16</v>
      </c>
      <c r="F955" s="1" t="str">
        <f>VLOOKUP(SourceRelations[[#This Row],[Relationship]],Coding[],2, FALSE)</f>
        <v>f</v>
      </c>
    </row>
    <row r="956" spans="2:6" x14ac:dyDescent="0.2">
      <c r="B956" s="1" t="str">
        <f>SourceRelations[[#This Row],[From]]&amp;"_"&amp;SourceRelations[[#This Row],[To]]&amp;"_"&amp;SourceRelations[[#This Row],[Relationship]]</f>
        <v>Application Function_Distribution Network_Serving</v>
      </c>
      <c r="C956" t="s">
        <v>95</v>
      </c>
      <c r="D956" t="s">
        <v>69</v>
      </c>
      <c r="E956" t="s">
        <v>27</v>
      </c>
      <c r="F956" s="1" t="str">
        <f>VLOOKUP(SourceRelations[[#This Row],[Relationship]],Coding[],2, FALSE)</f>
        <v>v</v>
      </c>
    </row>
    <row r="957" spans="2:6" x14ac:dyDescent="0.2">
      <c r="B957" s="1" t="str">
        <f>SourceRelations[[#This Row],[From]]&amp;"_"&amp;SourceRelations[[#This Row],[To]]&amp;"_"&amp;SourceRelations[[#This Row],[Relationship]]</f>
        <v>Application Function_Distribution Network_Triggering</v>
      </c>
      <c r="C957" t="s">
        <v>95</v>
      </c>
      <c r="D957" t="s">
        <v>69</v>
      </c>
      <c r="E957" t="s">
        <v>26</v>
      </c>
      <c r="F957" s="1" t="str">
        <f>VLOOKUP(SourceRelations[[#This Row],[Relationship]],Coding[],2, FALSE)</f>
        <v>t</v>
      </c>
    </row>
    <row r="958" spans="2:6" x14ac:dyDescent="0.2">
      <c r="B958" s="1" t="str">
        <f>SourceRelations[[#This Row],[From]]&amp;"_"&amp;SourceRelations[[#This Row],[To]]&amp;"_"&amp;SourceRelations[[#This Row],[Relationship]]</f>
        <v>Application Function_Driver_Association</v>
      </c>
      <c r="C958" t="s">
        <v>95</v>
      </c>
      <c r="D958" t="s">
        <v>50</v>
      </c>
      <c r="E958" t="s">
        <v>7</v>
      </c>
      <c r="F958" s="1" t="str">
        <f>VLOOKUP(SourceRelations[[#This Row],[Relationship]],Coding[],2, FALSE)</f>
        <v>o</v>
      </c>
    </row>
    <row r="959" spans="2:6" x14ac:dyDescent="0.2">
      <c r="B959" s="1" t="str">
        <f>SourceRelations[[#This Row],[From]]&amp;"_"&amp;SourceRelations[[#This Row],[To]]&amp;"_"&amp;SourceRelations[[#This Row],[Relationship]]</f>
        <v>Application Function_Driver_Influence</v>
      </c>
      <c r="C959" t="s">
        <v>95</v>
      </c>
      <c r="D959" t="s">
        <v>50</v>
      </c>
      <c r="E959" t="s">
        <v>6</v>
      </c>
      <c r="F959" s="1" t="str">
        <f>VLOOKUP(SourceRelations[[#This Row],[Relationship]],Coding[],2, FALSE)</f>
        <v>n</v>
      </c>
    </row>
    <row r="960" spans="2:6" x14ac:dyDescent="0.2">
      <c r="B960" s="1" t="str">
        <f>SourceRelations[[#This Row],[From]]&amp;"_"&amp;SourceRelations[[#This Row],[To]]&amp;"_"&amp;SourceRelations[[#This Row],[Relationship]]</f>
        <v>Application Function_Equipment_Association</v>
      </c>
      <c r="C960" t="s">
        <v>95</v>
      </c>
      <c r="D960" t="s">
        <v>70</v>
      </c>
      <c r="E960" t="s">
        <v>7</v>
      </c>
      <c r="F960" s="1" t="str">
        <f>VLOOKUP(SourceRelations[[#This Row],[Relationship]],Coding[],2, FALSE)</f>
        <v>o</v>
      </c>
    </row>
    <row r="961" spans="2:6" x14ac:dyDescent="0.2">
      <c r="B961" s="1" t="str">
        <f>SourceRelations[[#This Row],[From]]&amp;"_"&amp;SourceRelations[[#This Row],[To]]&amp;"_"&amp;SourceRelations[[#This Row],[Relationship]]</f>
        <v>Application Function_Equipment_Flow</v>
      </c>
      <c r="C961" t="s">
        <v>95</v>
      </c>
      <c r="D961" t="s">
        <v>70</v>
      </c>
      <c r="E961" t="s">
        <v>16</v>
      </c>
      <c r="F961" s="1" t="str">
        <f>VLOOKUP(SourceRelations[[#This Row],[Relationship]],Coding[],2, FALSE)</f>
        <v>f</v>
      </c>
    </row>
    <row r="962" spans="2:6" x14ac:dyDescent="0.2">
      <c r="B962" s="1" t="str">
        <f>SourceRelations[[#This Row],[From]]&amp;"_"&amp;SourceRelations[[#This Row],[To]]&amp;"_"&amp;SourceRelations[[#This Row],[Relationship]]</f>
        <v>Application Function_Equipment_Serving</v>
      </c>
      <c r="C962" t="s">
        <v>95</v>
      </c>
      <c r="D962" t="s">
        <v>70</v>
      </c>
      <c r="E962" t="s">
        <v>27</v>
      </c>
      <c r="F962" s="1" t="str">
        <f>VLOOKUP(SourceRelations[[#This Row],[Relationship]],Coding[],2, FALSE)</f>
        <v>v</v>
      </c>
    </row>
    <row r="963" spans="2:6" x14ac:dyDescent="0.2">
      <c r="B963" s="1" t="str">
        <f>SourceRelations[[#This Row],[From]]&amp;"_"&amp;SourceRelations[[#This Row],[To]]&amp;"_"&amp;SourceRelations[[#This Row],[Relationship]]</f>
        <v>Application Function_Equipment_Triggering</v>
      </c>
      <c r="C963" t="s">
        <v>95</v>
      </c>
      <c r="D963" t="s">
        <v>70</v>
      </c>
      <c r="E963" t="s">
        <v>26</v>
      </c>
      <c r="F963" s="1" t="str">
        <f>VLOOKUP(SourceRelations[[#This Row],[Relationship]],Coding[],2, FALSE)</f>
        <v>t</v>
      </c>
    </row>
    <row r="964" spans="2:6" x14ac:dyDescent="0.2">
      <c r="B964" s="1" t="str">
        <f>SourceRelations[[#This Row],[From]]&amp;"_"&amp;SourceRelations[[#This Row],[To]]&amp;"_"&amp;SourceRelations[[#This Row],[Relationship]]</f>
        <v>Application Function_Facility_Association</v>
      </c>
      <c r="C964" t="s">
        <v>95</v>
      </c>
      <c r="D964" t="s">
        <v>71</v>
      </c>
      <c r="E964" t="s">
        <v>7</v>
      </c>
      <c r="F964" s="1" t="str">
        <f>VLOOKUP(SourceRelations[[#This Row],[Relationship]],Coding[],2, FALSE)</f>
        <v>o</v>
      </c>
    </row>
    <row r="965" spans="2:6" x14ac:dyDescent="0.2">
      <c r="B965" s="1" t="str">
        <f>SourceRelations[[#This Row],[From]]&amp;"_"&amp;SourceRelations[[#This Row],[To]]&amp;"_"&amp;SourceRelations[[#This Row],[Relationship]]</f>
        <v>Application Function_Facility_Flow</v>
      </c>
      <c r="C965" t="s">
        <v>95</v>
      </c>
      <c r="D965" t="s">
        <v>71</v>
      </c>
      <c r="E965" t="s">
        <v>16</v>
      </c>
      <c r="F965" s="1" t="str">
        <f>VLOOKUP(SourceRelations[[#This Row],[Relationship]],Coding[],2, FALSE)</f>
        <v>f</v>
      </c>
    </row>
    <row r="966" spans="2:6" x14ac:dyDescent="0.2">
      <c r="B966" s="1" t="str">
        <f>SourceRelations[[#This Row],[From]]&amp;"_"&amp;SourceRelations[[#This Row],[To]]&amp;"_"&amp;SourceRelations[[#This Row],[Relationship]]</f>
        <v>Application Function_Facility_Serving</v>
      </c>
      <c r="C966" t="s">
        <v>95</v>
      </c>
      <c r="D966" t="s">
        <v>71</v>
      </c>
      <c r="E966" t="s">
        <v>27</v>
      </c>
      <c r="F966" s="1" t="str">
        <f>VLOOKUP(SourceRelations[[#This Row],[Relationship]],Coding[],2, FALSE)</f>
        <v>v</v>
      </c>
    </row>
    <row r="967" spans="2:6" x14ac:dyDescent="0.2">
      <c r="B967" s="1" t="str">
        <f>SourceRelations[[#This Row],[From]]&amp;"_"&amp;SourceRelations[[#This Row],[To]]&amp;"_"&amp;SourceRelations[[#This Row],[Relationship]]</f>
        <v>Application Function_Facility_Triggering</v>
      </c>
      <c r="C967" t="s">
        <v>95</v>
      </c>
      <c r="D967" t="s">
        <v>71</v>
      </c>
      <c r="E967" t="s">
        <v>26</v>
      </c>
      <c r="F967" s="1" t="str">
        <f>VLOOKUP(SourceRelations[[#This Row],[Relationship]],Coding[],2, FALSE)</f>
        <v>t</v>
      </c>
    </row>
    <row r="968" spans="2:6" x14ac:dyDescent="0.2">
      <c r="B968" s="1" t="str">
        <f>SourceRelations[[#This Row],[From]]&amp;"_"&amp;SourceRelations[[#This Row],[To]]&amp;"_"&amp;SourceRelations[[#This Row],[Relationship]]</f>
        <v>Application Function_Flow_Association</v>
      </c>
      <c r="C968" t="s">
        <v>95</v>
      </c>
      <c r="D968" t="s">
        <v>16</v>
      </c>
      <c r="E968" t="s">
        <v>7</v>
      </c>
      <c r="F968" s="1" t="str">
        <f>VLOOKUP(SourceRelations[[#This Row],[Relationship]],Coding[],2, FALSE)</f>
        <v>o</v>
      </c>
    </row>
    <row r="969" spans="2:6" x14ac:dyDescent="0.2">
      <c r="B969" s="1" t="str">
        <f>SourceRelations[[#This Row],[From]]&amp;"_"&amp;SourceRelations[[#This Row],[To]]&amp;"_"&amp;SourceRelations[[#This Row],[Relationship]]</f>
        <v>Application Function_Gap_Association</v>
      </c>
      <c r="C969" t="s">
        <v>95</v>
      </c>
      <c r="D969" t="s">
        <v>32</v>
      </c>
      <c r="E969" t="s">
        <v>7</v>
      </c>
      <c r="F969" s="1" t="str">
        <f>VLOOKUP(SourceRelations[[#This Row],[Relationship]],Coding[],2, FALSE)</f>
        <v>o</v>
      </c>
    </row>
    <row r="970" spans="2:6" x14ac:dyDescent="0.2">
      <c r="B970" s="1" t="str">
        <f>SourceRelations[[#This Row],[From]]&amp;"_"&amp;SourceRelations[[#This Row],[To]]&amp;"_"&amp;SourceRelations[[#This Row],[Relationship]]</f>
        <v>Application Function_Goal_Association</v>
      </c>
      <c r="C970" t="s">
        <v>95</v>
      </c>
      <c r="D970" t="s">
        <v>51</v>
      </c>
      <c r="E970" t="s">
        <v>7</v>
      </c>
      <c r="F970" s="1" t="str">
        <f>VLOOKUP(SourceRelations[[#This Row],[Relationship]],Coding[],2, FALSE)</f>
        <v>o</v>
      </c>
    </row>
    <row r="971" spans="2:6" x14ac:dyDescent="0.2">
      <c r="B971" s="1" t="str">
        <f>SourceRelations[[#This Row],[From]]&amp;"_"&amp;SourceRelations[[#This Row],[To]]&amp;"_"&amp;SourceRelations[[#This Row],[Relationship]]</f>
        <v>Application Function_Goal_Influence</v>
      </c>
      <c r="C971" t="s">
        <v>95</v>
      </c>
      <c r="D971" t="s">
        <v>51</v>
      </c>
      <c r="E971" t="s">
        <v>6</v>
      </c>
      <c r="F971" s="1" t="str">
        <f>VLOOKUP(SourceRelations[[#This Row],[Relationship]],Coding[],2, FALSE)</f>
        <v>n</v>
      </c>
    </row>
    <row r="972" spans="2:6" x14ac:dyDescent="0.2">
      <c r="B972" s="1" t="str">
        <f>SourceRelations[[#This Row],[From]]&amp;"_"&amp;SourceRelations[[#This Row],[To]]&amp;"_"&amp;SourceRelations[[#This Row],[Relationship]]</f>
        <v>Application Function_Goal_Realization</v>
      </c>
      <c r="C972" t="s">
        <v>95</v>
      </c>
      <c r="D972" t="s">
        <v>51</v>
      </c>
      <c r="E972" t="s">
        <v>23</v>
      </c>
      <c r="F972" s="1" t="str">
        <f>VLOOKUP(SourceRelations[[#This Row],[Relationship]],Coding[],2, FALSE)</f>
        <v>r</v>
      </c>
    </row>
    <row r="973" spans="2:6" x14ac:dyDescent="0.2">
      <c r="B973" s="1" t="str">
        <f>SourceRelations[[#This Row],[From]]&amp;"_"&amp;SourceRelations[[#This Row],[To]]&amp;"_"&amp;SourceRelations[[#This Row],[Relationship]]</f>
        <v>Application Function_Grouping_Access</v>
      </c>
      <c r="C973" t="s">
        <v>95</v>
      </c>
      <c r="D973" t="s">
        <v>79</v>
      </c>
      <c r="E973" t="s">
        <v>13</v>
      </c>
      <c r="F973" s="1" t="str">
        <f>VLOOKUP(SourceRelations[[#This Row],[Relationship]],Coding[],2, FALSE)</f>
        <v>a</v>
      </c>
    </row>
    <row r="974" spans="2:6" x14ac:dyDescent="0.2">
      <c r="B974" s="1" t="str">
        <f>SourceRelations[[#This Row],[From]]&amp;"_"&amp;SourceRelations[[#This Row],[To]]&amp;"_"&amp;SourceRelations[[#This Row],[Relationship]]</f>
        <v>Application Function_Grouping_Aggregation</v>
      </c>
      <c r="C974" t="s">
        <v>95</v>
      </c>
      <c r="D974" t="s">
        <v>79</v>
      </c>
      <c r="E974" t="s">
        <v>5</v>
      </c>
      <c r="F974" s="1" t="str">
        <f>VLOOKUP(SourceRelations[[#This Row],[Relationship]],Coding[],2, FALSE)</f>
        <v>g</v>
      </c>
    </row>
    <row r="975" spans="2:6" x14ac:dyDescent="0.2">
      <c r="B975" s="1" t="str">
        <f>SourceRelations[[#This Row],[From]]&amp;"_"&amp;SourceRelations[[#This Row],[To]]&amp;"_"&amp;SourceRelations[[#This Row],[Relationship]]</f>
        <v>Application Function_Grouping_Association</v>
      </c>
      <c r="C975" t="s">
        <v>95</v>
      </c>
      <c r="D975" t="s">
        <v>79</v>
      </c>
      <c r="E975" t="s">
        <v>7</v>
      </c>
      <c r="F975" s="1" t="str">
        <f>VLOOKUP(SourceRelations[[#This Row],[Relationship]],Coding[],2, FALSE)</f>
        <v>o</v>
      </c>
    </row>
    <row r="976" spans="2:6" x14ac:dyDescent="0.2">
      <c r="B976" s="1" t="str">
        <f>SourceRelations[[#This Row],[From]]&amp;"_"&amp;SourceRelations[[#This Row],[To]]&amp;"_"&amp;SourceRelations[[#This Row],[Relationship]]</f>
        <v>Application Function_Grouping_Composition</v>
      </c>
      <c r="C976" t="s">
        <v>95</v>
      </c>
      <c r="D976" t="s">
        <v>79</v>
      </c>
      <c r="E976" t="s">
        <v>4</v>
      </c>
      <c r="F976" s="1" t="str">
        <f>VLOOKUP(SourceRelations[[#This Row],[Relationship]],Coding[],2, FALSE)</f>
        <v>c</v>
      </c>
    </row>
    <row r="977" spans="2:6" x14ac:dyDescent="0.2">
      <c r="B977" s="1" t="str">
        <f>SourceRelations[[#This Row],[From]]&amp;"_"&amp;SourceRelations[[#This Row],[To]]&amp;"_"&amp;SourceRelations[[#This Row],[Relationship]]</f>
        <v>Application Function_Grouping_Flow</v>
      </c>
      <c r="C977" t="s">
        <v>95</v>
      </c>
      <c r="D977" t="s">
        <v>79</v>
      </c>
      <c r="E977" t="s">
        <v>16</v>
      </c>
      <c r="F977" s="1" t="str">
        <f>VLOOKUP(SourceRelations[[#This Row],[Relationship]],Coding[],2, FALSE)</f>
        <v>f</v>
      </c>
    </row>
    <row r="978" spans="2:6" x14ac:dyDescent="0.2">
      <c r="B978" s="1" t="str">
        <f>SourceRelations[[#This Row],[From]]&amp;"_"&amp;SourceRelations[[#This Row],[To]]&amp;"_"&amp;SourceRelations[[#This Row],[Relationship]]</f>
        <v>Application Function_Grouping_Influence</v>
      </c>
      <c r="C978" t="s">
        <v>95</v>
      </c>
      <c r="D978" t="s">
        <v>79</v>
      </c>
      <c r="E978" t="s">
        <v>6</v>
      </c>
      <c r="F978" s="1" t="str">
        <f>VLOOKUP(SourceRelations[[#This Row],[Relationship]],Coding[],2, FALSE)</f>
        <v>n</v>
      </c>
    </row>
    <row r="979" spans="2:6" x14ac:dyDescent="0.2">
      <c r="B979" s="1" t="str">
        <f>SourceRelations[[#This Row],[From]]&amp;"_"&amp;SourceRelations[[#This Row],[To]]&amp;"_"&amp;SourceRelations[[#This Row],[Relationship]]</f>
        <v>Application Function_Grouping_Realization</v>
      </c>
      <c r="C979" t="s">
        <v>95</v>
      </c>
      <c r="D979" t="s">
        <v>79</v>
      </c>
      <c r="E979" t="s">
        <v>23</v>
      </c>
      <c r="F979" s="1" t="str">
        <f>VLOOKUP(SourceRelations[[#This Row],[Relationship]],Coding[],2, FALSE)</f>
        <v>r</v>
      </c>
    </row>
    <row r="980" spans="2:6" x14ac:dyDescent="0.2">
      <c r="B980" s="1" t="str">
        <f>SourceRelations[[#This Row],[From]]&amp;"_"&amp;SourceRelations[[#This Row],[To]]&amp;"_"&amp;SourceRelations[[#This Row],[Relationship]]</f>
        <v>Application Function_Grouping_Serving</v>
      </c>
      <c r="C980" t="s">
        <v>95</v>
      </c>
      <c r="D980" t="s">
        <v>79</v>
      </c>
      <c r="E980" t="s">
        <v>27</v>
      </c>
      <c r="F980" s="1" t="str">
        <f>VLOOKUP(SourceRelations[[#This Row],[Relationship]],Coding[],2, FALSE)</f>
        <v>v</v>
      </c>
    </row>
    <row r="981" spans="2:6" x14ac:dyDescent="0.2">
      <c r="B981" s="1" t="str">
        <f>SourceRelations[[#This Row],[From]]&amp;"_"&amp;SourceRelations[[#This Row],[To]]&amp;"_"&amp;SourceRelations[[#This Row],[Relationship]]</f>
        <v>Application Function_Grouping_Specialization</v>
      </c>
      <c r="C981" t="s">
        <v>95</v>
      </c>
      <c r="D981" t="s">
        <v>79</v>
      </c>
      <c r="E981" t="s">
        <v>8</v>
      </c>
      <c r="F981" s="1" t="str">
        <f>VLOOKUP(SourceRelations[[#This Row],[Relationship]],Coding[],2, FALSE)</f>
        <v>s</v>
      </c>
    </row>
    <row r="982" spans="2:6" x14ac:dyDescent="0.2">
      <c r="B982" s="1" t="str">
        <f>SourceRelations[[#This Row],[From]]&amp;"_"&amp;SourceRelations[[#This Row],[To]]&amp;"_"&amp;SourceRelations[[#This Row],[Relationship]]</f>
        <v>Application Function_Grouping_Triggering</v>
      </c>
      <c r="C982" t="s">
        <v>95</v>
      </c>
      <c r="D982" t="s">
        <v>79</v>
      </c>
      <c r="E982" t="s">
        <v>26</v>
      </c>
      <c r="F982" s="1" t="str">
        <f>VLOOKUP(SourceRelations[[#This Row],[Relationship]],Coding[],2, FALSE)</f>
        <v>t</v>
      </c>
    </row>
    <row r="983" spans="2:6" x14ac:dyDescent="0.2">
      <c r="B983" s="1" t="str">
        <f>SourceRelations[[#This Row],[From]]&amp;"_"&amp;SourceRelations[[#This Row],[To]]&amp;"_"&amp;SourceRelations[[#This Row],[Relationship]]</f>
        <v>Application Function_Implementation Event_Association</v>
      </c>
      <c r="C983" t="s">
        <v>95</v>
      </c>
      <c r="D983" t="s">
        <v>60</v>
      </c>
      <c r="E983" t="s">
        <v>7</v>
      </c>
      <c r="F983" s="1" t="str">
        <f>VLOOKUP(SourceRelations[[#This Row],[Relationship]],Coding[],2, FALSE)</f>
        <v>o</v>
      </c>
    </row>
    <row r="984" spans="2:6" x14ac:dyDescent="0.2">
      <c r="B984" s="1" t="str">
        <f>SourceRelations[[#This Row],[From]]&amp;"_"&amp;SourceRelations[[#This Row],[To]]&amp;"_"&amp;SourceRelations[[#This Row],[Relationship]]</f>
        <v>Application Function_Influence_Association</v>
      </c>
      <c r="C984" t="s">
        <v>95</v>
      </c>
      <c r="D984" t="s">
        <v>6</v>
      </c>
      <c r="E984" t="s">
        <v>7</v>
      </c>
      <c r="F984" s="1" t="str">
        <f>VLOOKUP(SourceRelations[[#This Row],[Relationship]],Coding[],2, FALSE)</f>
        <v>o</v>
      </c>
    </row>
    <row r="985" spans="2:6" x14ac:dyDescent="0.2">
      <c r="B985" s="1" t="str">
        <f>SourceRelations[[#This Row],[From]]&amp;"_"&amp;SourceRelations[[#This Row],[To]]&amp;"_"&amp;SourceRelations[[#This Row],[Relationship]]</f>
        <v>Application Function_Junction_Access</v>
      </c>
      <c r="C985" t="s">
        <v>95</v>
      </c>
      <c r="D985" t="s">
        <v>102</v>
      </c>
      <c r="E985" t="s">
        <v>13</v>
      </c>
      <c r="F985" s="1" t="str">
        <f>VLOOKUP(SourceRelations[[#This Row],[Relationship]],Coding[],2, FALSE)</f>
        <v>a</v>
      </c>
    </row>
    <row r="986" spans="2:6" x14ac:dyDescent="0.2">
      <c r="B986" s="1" t="str">
        <f>SourceRelations[[#This Row],[From]]&amp;"_"&amp;SourceRelations[[#This Row],[To]]&amp;"_"&amp;SourceRelations[[#This Row],[Relationship]]</f>
        <v>Application Function_Junction_Association</v>
      </c>
      <c r="C986" t="s">
        <v>95</v>
      </c>
      <c r="D986" t="s">
        <v>102</v>
      </c>
      <c r="E986" t="s">
        <v>7</v>
      </c>
      <c r="F986" s="1" t="str">
        <f>VLOOKUP(SourceRelations[[#This Row],[Relationship]],Coding[],2, FALSE)</f>
        <v>o</v>
      </c>
    </row>
    <row r="987" spans="2:6" x14ac:dyDescent="0.2">
      <c r="B987" s="1" t="str">
        <f>SourceRelations[[#This Row],[From]]&amp;"_"&amp;SourceRelations[[#This Row],[To]]&amp;"_"&amp;SourceRelations[[#This Row],[Relationship]]</f>
        <v>Application Function_Junction_Flow</v>
      </c>
      <c r="C987" t="s">
        <v>95</v>
      </c>
      <c r="D987" t="s">
        <v>102</v>
      </c>
      <c r="E987" t="s">
        <v>16</v>
      </c>
      <c r="F987" s="1" t="str">
        <f>VLOOKUP(SourceRelations[[#This Row],[Relationship]],Coding[],2, FALSE)</f>
        <v>f</v>
      </c>
    </row>
    <row r="988" spans="2:6" x14ac:dyDescent="0.2">
      <c r="B988" s="1" t="str">
        <f>SourceRelations[[#This Row],[From]]&amp;"_"&amp;SourceRelations[[#This Row],[To]]&amp;"_"&amp;SourceRelations[[#This Row],[Relationship]]</f>
        <v>Application Function_Junction_Influence</v>
      </c>
      <c r="C988" t="s">
        <v>95</v>
      </c>
      <c r="D988" t="s">
        <v>102</v>
      </c>
      <c r="E988" t="s">
        <v>6</v>
      </c>
      <c r="F988" s="1" t="str">
        <f>VLOOKUP(SourceRelations[[#This Row],[Relationship]],Coding[],2, FALSE)</f>
        <v>n</v>
      </c>
    </row>
    <row r="989" spans="2:6" x14ac:dyDescent="0.2">
      <c r="B989" s="1" t="str">
        <f>SourceRelations[[#This Row],[From]]&amp;"_"&amp;SourceRelations[[#This Row],[To]]&amp;"_"&amp;SourceRelations[[#This Row],[Relationship]]</f>
        <v>Application Function_Junction_Realization</v>
      </c>
      <c r="C989" t="s">
        <v>95</v>
      </c>
      <c r="D989" t="s">
        <v>102</v>
      </c>
      <c r="E989" t="s">
        <v>23</v>
      </c>
      <c r="F989" s="1" t="str">
        <f>VLOOKUP(SourceRelations[[#This Row],[Relationship]],Coding[],2, FALSE)</f>
        <v>r</v>
      </c>
    </row>
    <row r="990" spans="2:6" x14ac:dyDescent="0.2">
      <c r="B990" s="1" t="str">
        <f>SourceRelations[[#This Row],[From]]&amp;"_"&amp;SourceRelations[[#This Row],[To]]&amp;"_"&amp;SourceRelations[[#This Row],[Relationship]]</f>
        <v>Application Function_Junction_Serving</v>
      </c>
      <c r="C990" t="s">
        <v>95</v>
      </c>
      <c r="D990" t="s">
        <v>102</v>
      </c>
      <c r="E990" t="s">
        <v>27</v>
      </c>
      <c r="F990" s="1" t="str">
        <f>VLOOKUP(SourceRelations[[#This Row],[Relationship]],Coding[],2, FALSE)</f>
        <v>v</v>
      </c>
    </row>
    <row r="991" spans="2:6" x14ac:dyDescent="0.2">
      <c r="B991" s="1" t="str">
        <f>SourceRelations[[#This Row],[From]]&amp;"_"&amp;SourceRelations[[#This Row],[To]]&amp;"_"&amp;SourceRelations[[#This Row],[Relationship]]</f>
        <v>Application Function_Junction_Triggering</v>
      </c>
      <c r="C991" t="s">
        <v>95</v>
      </c>
      <c r="D991" t="s">
        <v>102</v>
      </c>
      <c r="E991" t="s">
        <v>26</v>
      </c>
      <c r="F991" s="1" t="str">
        <f>VLOOKUP(SourceRelations[[#This Row],[Relationship]],Coding[],2, FALSE)</f>
        <v>t</v>
      </c>
    </row>
    <row r="992" spans="2:6" x14ac:dyDescent="0.2">
      <c r="B992" s="1" t="str">
        <f>SourceRelations[[#This Row],[From]]&amp;"_"&amp;SourceRelations[[#This Row],[To]]&amp;"_"&amp;SourceRelations[[#This Row],[Relationship]]</f>
        <v>Application Function_Location_Association</v>
      </c>
      <c r="C992" t="s">
        <v>95</v>
      </c>
      <c r="D992" t="s">
        <v>81</v>
      </c>
      <c r="E992" t="s">
        <v>7</v>
      </c>
      <c r="F992" s="1" t="str">
        <f>VLOOKUP(SourceRelations[[#This Row],[Relationship]],Coding[],2, FALSE)</f>
        <v>o</v>
      </c>
    </row>
    <row r="993" spans="2:6" x14ac:dyDescent="0.2">
      <c r="B993" s="1" t="str">
        <f>SourceRelations[[#This Row],[From]]&amp;"_"&amp;SourceRelations[[#This Row],[To]]&amp;"_"&amp;SourceRelations[[#This Row],[Relationship]]</f>
        <v>Application Function_Location_Flow</v>
      </c>
      <c r="C993" t="s">
        <v>95</v>
      </c>
      <c r="D993" t="s">
        <v>81</v>
      </c>
      <c r="E993" t="s">
        <v>16</v>
      </c>
      <c r="F993" s="1" t="str">
        <f>VLOOKUP(SourceRelations[[#This Row],[Relationship]],Coding[],2, FALSE)</f>
        <v>f</v>
      </c>
    </row>
    <row r="994" spans="2:6" x14ac:dyDescent="0.2">
      <c r="B994" s="1" t="str">
        <f>SourceRelations[[#This Row],[From]]&amp;"_"&amp;SourceRelations[[#This Row],[To]]&amp;"_"&amp;SourceRelations[[#This Row],[Relationship]]</f>
        <v>Application Function_Location_Serving</v>
      </c>
      <c r="C994" t="s">
        <v>95</v>
      </c>
      <c r="D994" t="s">
        <v>81</v>
      </c>
      <c r="E994" t="s">
        <v>27</v>
      </c>
      <c r="F994" s="1" t="str">
        <f>VLOOKUP(SourceRelations[[#This Row],[Relationship]],Coding[],2, FALSE)</f>
        <v>v</v>
      </c>
    </row>
    <row r="995" spans="2:6" x14ac:dyDescent="0.2">
      <c r="B995" s="1" t="str">
        <f>SourceRelations[[#This Row],[From]]&amp;"_"&amp;SourceRelations[[#This Row],[To]]&amp;"_"&amp;SourceRelations[[#This Row],[Relationship]]</f>
        <v>Application Function_Location_Triggering</v>
      </c>
      <c r="C995" t="s">
        <v>95</v>
      </c>
      <c r="D995" t="s">
        <v>81</v>
      </c>
      <c r="E995" t="s">
        <v>26</v>
      </c>
      <c r="F995" s="1" t="str">
        <f>VLOOKUP(SourceRelations[[#This Row],[Relationship]],Coding[],2, FALSE)</f>
        <v>t</v>
      </c>
    </row>
    <row r="996" spans="2:6" x14ac:dyDescent="0.2">
      <c r="B996" s="1" t="str">
        <f>SourceRelations[[#This Row],[From]]&amp;"_"&amp;SourceRelations[[#This Row],[To]]&amp;"_"&amp;SourceRelations[[#This Row],[Relationship]]</f>
        <v>Application Function_Material_Access</v>
      </c>
      <c r="C996" t="s">
        <v>95</v>
      </c>
      <c r="D996" t="s">
        <v>72</v>
      </c>
      <c r="E996" t="s">
        <v>13</v>
      </c>
      <c r="F996" s="1" t="str">
        <f>VLOOKUP(SourceRelations[[#This Row],[Relationship]],Coding[],2, FALSE)</f>
        <v>a</v>
      </c>
    </row>
    <row r="997" spans="2:6" x14ac:dyDescent="0.2">
      <c r="B997" s="1" t="str">
        <f>SourceRelations[[#This Row],[From]]&amp;"_"&amp;SourceRelations[[#This Row],[To]]&amp;"_"&amp;SourceRelations[[#This Row],[Relationship]]</f>
        <v>Application Function_Material_Association</v>
      </c>
      <c r="C997" t="s">
        <v>95</v>
      </c>
      <c r="D997" t="s">
        <v>72</v>
      </c>
      <c r="E997" t="s">
        <v>7</v>
      </c>
      <c r="F997" s="1" t="str">
        <f>VLOOKUP(SourceRelations[[#This Row],[Relationship]],Coding[],2, FALSE)</f>
        <v>o</v>
      </c>
    </row>
    <row r="998" spans="2:6" x14ac:dyDescent="0.2">
      <c r="B998" s="1" t="str">
        <f>SourceRelations[[#This Row],[From]]&amp;"_"&amp;SourceRelations[[#This Row],[To]]&amp;"_"&amp;SourceRelations[[#This Row],[Relationship]]</f>
        <v>Application Function_Meaning_Association</v>
      </c>
      <c r="C998" t="s">
        <v>95</v>
      </c>
      <c r="D998" t="s">
        <v>52</v>
      </c>
      <c r="E998" t="s">
        <v>7</v>
      </c>
      <c r="F998" s="1" t="str">
        <f>VLOOKUP(SourceRelations[[#This Row],[Relationship]],Coding[],2, FALSE)</f>
        <v>o</v>
      </c>
    </row>
    <row r="999" spans="2:6" x14ac:dyDescent="0.2">
      <c r="B999" s="1" t="str">
        <f>SourceRelations[[#This Row],[From]]&amp;"_"&amp;SourceRelations[[#This Row],[To]]&amp;"_"&amp;SourceRelations[[#This Row],[Relationship]]</f>
        <v>Application Function_Meaning_Influence</v>
      </c>
      <c r="C999" t="s">
        <v>95</v>
      </c>
      <c r="D999" t="s">
        <v>52</v>
      </c>
      <c r="E999" t="s">
        <v>6</v>
      </c>
      <c r="F999" s="1" t="str">
        <f>VLOOKUP(SourceRelations[[#This Row],[Relationship]],Coding[],2, FALSE)</f>
        <v>n</v>
      </c>
    </row>
    <row r="1000" spans="2:6" x14ac:dyDescent="0.2">
      <c r="B1000" s="1" t="str">
        <f>SourceRelations[[#This Row],[From]]&amp;"_"&amp;SourceRelations[[#This Row],[To]]&amp;"_"&amp;SourceRelations[[#This Row],[Relationship]]</f>
        <v>Application Function_Node_Association</v>
      </c>
      <c r="C1000" t="s">
        <v>95</v>
      </c>
      <c r="D1000" t="s">
        <v>43</v>
      </c>
      <c r="E1000" t="s">
        <v>7</v>
      </c>
      <c r="F1000" s="1" t="str">
        <f>VLOOKUP(SourceRelations[[#This Row],[Relationship]],Coding[],2, FALSE)</f>
        <v>o</v>
      </c>
    </row>
    <row r="1001" spans="2:6" x14ac:dyDescent="0.2">
      <c r="B1001" s="1" t="str">
        <f>SourceRelations[[#This Row],[From]]&amp;"_"&amp;SourceRelations[[#This Row],[To]]&amp;"_"&amp;SourceRelations[[#This Row],[Relationship]]</f>
        <v>Application Function_Node_Flow</v>
      </c>
      <c r="C1001" t="s">
        <v>95</v>
      </c>
      <c r="D1001" t="s">
        <v>43</v>
      </c>
      <c r="E1001" t="s">
        <v>16</v>
      </c>
      <c r="F1001" s="1" t="str">
        <f>VLOOKUP(SourceRelations[[#This Row],[Relationship]],Coding[],2, FALSE)</f>
        <v>f</v>
      </c>
    </row>
    <row r="1002" spans="2:6" x14ac:dyDescent="0.2">
      <c r="B1002" s="1" t="str">
        <f>SourceRelations[[#This Row],[From]]&amp;"_"&amp;SourceRelations[[#This Row],[To]]&amp;"_"&amp;SourceRelations[[#This Row],[Relationship]]</f>
        <v>Application Function_Node_Serving</v>
      </c>
      <c r="C1002" t="s">
        <v>95</v>
      </c>
      <c r="D1002" t="s">
        <v>43</v>
      </c>
      <c r="E1002" t="s">
        <v>27</v>
      </c>
      <c r="F1002" s="1" t="str">
        <f>VLOOKUP(SourceRelations[[#This Row],[Relationship]],Coding[],2, FALSE)</f>
        <v>v</v>
      </c>
    </row>
    <row r="1003" spans="2:6" x14ac:dyDescent="0.2">
      <c r="B1003" s="1" t="str">
        <f>SourceRelations[[#This Row],[From]]&amp;"_"&amp;SourceRelations[[#This Row],[To]]&amp;"_"&amp;SourceRelations[[#This Row],[Relationship]]</f>
        <v>Application Function_Node_Triggering</v>
      </c>
      <c r="C1003" t="s">
        <v>95</v>
      </c>
      <c r="D1003" t="s">
        <v>43</v>
      </c>
      <c r="E1003" t="s">
        <v>26</v>
      </c>
      <c r="F1003" s="1" t="str">
        <f>VLOOKUP(SourceRelations[[#This Row],[Relationship]],Coding[],2, FALSE)</f>
        <v>t</v>
      </c>
    </row>
    <row r="1004" spans="2:6" x14ac:dyDescent="0.2">
      <c r="B1004" s="1" t="str">
        <f>SourceRelations[[#This Row],[From]]&amp;"_"&amp;SourceRelations[[#This Row],[To]]&amp;"_"&amp;SourceRelations[[#This Row],[Relationship]]</f>
        <v>Application Function_Or Junction_Access</v>
      </c>
      <c r="C1004" t="s">
        <v>95</v>
      </c>
      <c r="D1004" t="s">
        <v>103</v>
      </c>
      <c r="E1004" t="s">
        <v>13</v>
      </c>
      <c r="F1004" s="1" t="str">
        <f>VLOOKUP(SourceRelations[[#This Row],[Relationship]],Coding[],2, FALSE)</f>
        <v>a</v>
      </c>
    </row>
    <row r="1005" spans="2:6" x14ac:dyDescent="0.2">
      <c r="B1005" s="1" t="str">
        <f>SourceRelations[[#This Row],[From]]&amp;"_"&amp;SourceRelations[[#This Row],[To]]&amp;"_"&amp;SourceRelations[[#This Row],[Relationship]]</f>
        <v>Application Function_Or Junction_Association</v>
      </c>
      <c r="C1005" t="s">
        <v>95</v>
      </c>
      <c r="D1005" t="s">
        <v>103</v>
      </c>
      <c r="E1005" t="s">
        <v>7</v>
      </c>
      <c r="F1005" s="1" t="str">
        <f>VLOOKUP(SourceRelations[[#This Row],[Relationship]],Coding[],2, FALSE)</f>
        <v>o</v>
      </c>
    </row>
    <row r="1006" spans="2:6" x14ac:dyDescent="0.2">
      <c r="B1006" s="1" t="str">
        <f>SourceRelations[[#This Row],[From]]&amp;"_"&amp;SourceRelations[[#This Row],[To]]&amp;"_"&amp;SourceRelations[[#This Row],[Relationship]]</f>
        <v>Application Function_Or Junction_Flow</v>
      </c>
      <c r="C1006" t="s">
        <v>95</v>
      </c>
      <c r="D1006" t="s">
        <v>103</v>
      </c>
      <c r="E1006" t="s">
        <v>16</v>
      </c>
      <c r="F1006" s="1" t="str">
        <f>VLOOKUP(SourceRelations[[#This Row],[Relationship]],Coding[],2, FALSE)</f>
        <v>f</v>
      </c>
    </row>
    <row r="1007" spans="2:6" x14ac:dyDescent="0.2">
      <c r="B1007" s="1" t="str">
        <f>SourceRelations[[#This Row],[From]]&amp;"_"&amp;SourceRelations[[#This Row],[To]]&amp;"_"&amp;SourceRelations[[#This Row],[Relationship]]</f>
        <v>Application Function_Or Junction_Influence</v>
      </c>
      <c r="C1007" t="s">
        <v>95</v>
      </c>
      <c r="D1007" t="s">
        <v>103</v>
      </c>
      <c r="E1007" t="s">
        <v>6</v>
      </c>
      <c r="F1007" s="1" t="str">
        <f>VLOOKUP(SourceRelations[[#This Row],[Relationship]],Coding[],2, FALSE)</f>
        <v>n</v>
      </c>
    </row>
    <row r="1008" spans="2:6" x14ac:dyDescent="0.2">
      <c r="B1008" s="1" t="str">
        <f>SourceRelations[[#This Row],[From]]&amp;"_"&amp;SourceRelations[[#This Row],[To]]&amp;"_"&amp;SourceRelations[[#This Row],[Relationship]]</f>
        <v>Application Function_Or Junction_Realization</v>
      </c>
      <c r="C1008" t="s">
        <v>95</v>
      </c>
      <c r="D1008" t="s">
        <v>103</v>
      </c>
      <c r="E1008" t="s">
        <v>23</v>
      </c>
      <c r="F1008" s="1" t="str">
        <f>VLOOKUP(SourceRelations[[#This Row],[Relationship]],Coding[],2, FALSE)</f>
        <v>r</v>
      </c>
    </row>
    <row r="1009" spans="2:6" x14ac:dyDescent="0.2">
      <c r="B1009" s="1" t="str">
        <f>SourceRelations[[#This Row],[From]]&amp;"_"&amp;SourceRelations[[#This Row],[To]]&amp;"_"&amp;SourceRelations[[#This Row],[Relationship]]</f>
        <v>Application Function_Or Junction_Serving</v>
      </c>
      <c r="C1009" t="s">
        <v>95</v>
      </c>
      <c r="D1009" t="s">
        <v>103</v>
      </c>
      <c r="E1009" t="s">
        <v>27</v>
      </c>
      <c r="F1009" s="1" t="str">
        <f>VLOOKUP(SourceRelations[[#This Row],[Relationship]],Coding[],2, FALSE)</f>
        <v>v</v>
      </c>
    </row>
    <row r="1010" spans="2:6" x14ac:dyDescent="0.2">
      <c r="B1010" s="1" t="str">
        <f>SourceRelations[[#This Row],[From]]&amp;"_"&amp;SourceRelations[[#This Row],[To]]&amp;"_"&amp;SourceRelations[[#This Row],[Relationship]]</f>
        <v>Application Function_Or Junction_Triggering</v>
      </c>
      <c r="C1010" t="s">
        <v>95</v>
      </c>
      <c r="D1010" t="s">
        <v>103</v>
      </c>
      <c r="E1010" t="s">
        <v>26</v>
      </c>
      <c r="F1010" s="1" t="str">
        <f>VLOOKUP(SourceRelations[[#This Row],[Relationship]],Coding[],2, FALSE)</f>
        <v>t</v>
      </c>
    </row>
    <row r="1011" spans="2:6" x14ac:dyDescent="0.2">
      <c r="B1011" s="1" t="str">
        <f>SourceRelations[[#This Row],[From]]&amp;"_"&amp;SourceRelations[[#This Row],[To]]&amp;"_"&amp;SourceRelations[[#This Row],[Relationship]]</f>
        <v>Application Function_Outcome_Association</v>
      </c>
      <c r="C1011" t="s">
        <v>95</v>
      </c>
      <c r="D1011" t="s">
        <v>53</v>
      </c>
      <c r="E1011" t="s">
        <v>7</v>
      </c>
      <c r="F1011" s="1" t="str">
        <f>VLOOKUP(SourceRelations[[#This Row],[Relationship]],Coding[],2, FALSE)</f>
        <v>o</v>
      </c>
    </row>
    <row r="1012" spans="2:6" x14ac:dyDescent="0.2">
      <c r="B1012" s="1" t="str">
        <f>SourceRelations[[#This Row],[From]]&amp;"_"&amp;SourceRelations[[#This Row],[To]]&amp;"_"&amp;SourceRelations[[#This Row],[Relationship]]</f>
        <v>Application Function_Outcome_Influence</v>
      </c>
      <c r="C1012" t="s">
        <v>95</v>
      </c>
      <c r="D1012" t="s">
        <v>53</v>
      </c>
      <c r="E1012" t="s">
        <v>6</v>
      </c>
      <c r="F1012" s="1" t="str">
        <f>VLOOKUP(SourceRelations[[#This Row],[Relationship]],Coding[],2, FALSE)</f>
        <v>n</v>
      </c>
    </row>
    <row r="1013" spans="2:6" x14ac:dyDescent="0.2">
      <c r="B1013" s="1" t="str">
        <f>SourceRelations[[#This Row],[From]]&amp;"_"&amp;SourceRelations[[#This Row],[To]]&amp;"_"&amp;SourceRelations[[#This Row],[Relationship]]</f>
        <v>Application Function_Outcome_Realization</v>
      </c>
      <c r="C1013" t="s">
        <v>95</v>
      </c>
      <c r="D1013" t="s">
        <v>53</v>
      </c>
      <c r="E1013" t="s">
        <v>23</v>
      </c>
      <c r="F1013" s="1" t="str">
        <f>VLOOKUP(SourceRelations[[#This Row],[Relationship]],Coding[],2, FALSE)</f>
        <v>r</v>
      </c>
    </row>
    <row r="1014" spans="2:6" x14ac:dyDescent="0.2">
      <c r="B1014" s="1" t="str">
        <f>SourceRelations[[#This Row],[From]]&amp;"_"&amp;SourceRelations[[#This Row],[To]]&amp;"_"&amp;SourceRelations[[#This Row],[Relationship]]</f>
        <v>Application Function_Path_Association</v>
      </c>
      <c r="C1014" t="s">
        <v>95</v>
      </c>
      <c r="D1014" t="s">
        <v>65</v>
      </c>
      <c r="E1014" t="s">
        <v>7</v>
      </c>
      <c r="F1014" s="1" t="str">
        <f>VLOOKUP(SourceRelations[[#This Row],[Relationship]],Coding[],2, FALSE)</f>
        <v>o</v>
      </c>
    </row>
    <row r="1015" spans="2:6" x14ac:dyDescent="0.2">
      <c r="B1015" s="1" t="str">
        <f>SourceRelations[[#This Row],[From]]&amp;"_"&amp;SourceRelations[[#This Row],[To]]&amp;"_"&amp;SourceRelations[[#This Row],[Relationship]]</f>
        <v>Application Function_Path_Flow</v>
      </c>
      <c r="C1015" t="s">
        <v>95</v>
      </c>
      <c r="D1015" t="s">
        <v>65</v>
      </c>
      <c r="E1015" t="s">
        <v>16</v>
      </c>
      <c r="F1015" s="1" t="str">
        <f>VLOOKUP(SourceRelations[[#This Row],[Relationship]],Coding[],2, FALSE)</f>
        <v>f</v>
      </c>
    </row>
    <row r="1016" spans="2:6" x14ac:dyDescent="0.2">
      <c r="B1016" s="1" t="str">
        <f>SourceRelations[[#This Row],[From]]&amp;"_"&amp;SourceRelations[[#This Row],[To]]&amp;"_"&amp;SourceRelations[[#This Row],[Relationship]]</f>
        <v>Application Function_Path_Serving</v>
      </c>
      <c r="C1016" t="s">
        <v>95</v>
      </c>
      <c r="D1016" t="s">
        <v>65</v>
      </c>
      <c r="E1016" t="s">
        <v>27</v>
      </c>
      <c r="F1016" s="1" t="str">
        <f>VLOOKUP(SourceRelations[[#This Row],[Relationship]],Coding[],2, FALSE)</f>
        <v>v</v>
      </c>
    </row>
    <row r="1017" spans="2:6" x14ac:dyDescent="0.2">
      <c r="B1017" s="1" t="str">
        <f>SourceRelations[[#This Row],[From]]&amp;"_"&amp;SourceRelations[[#This Row],[To]]&amp;"_"&amp;SourceRelations[[#This Row],[Relationship]]</f>
        <v>Application Function_Path_Triggering</v>
      </c>
      <c r="C1017" t="s">
        <v>95</v>
      </c>
      <c r="D1017" t="s">
        <v>65</v>
      </c>
      <c r="E1017" t="s">
        <v>26</v>
      </c>
      <c r="F1017" s="1" t="str">
        <f>VLOOKUP(SourceRelations[[#This Row],[Relationship]],Coding[],2, FALSE)</f>
        <v>t</v>
      </c>
    </row>
    <row r="1018" spans="2:6" x14ac:dyDescent="0.2">
      <c r="B1018" s="1" t="str">
        <f>SourceRelations[[#This Row],[From]]&amp;"_"&amp;SourceRelations[[#This Row],[To]]&amp;"_"&amp;SourceRelations[[#This Row],[Relationship]]</f>
        <v>Application Function_Plateau_Association</v>
      </c>
      <c r="C1018" t="s">
        <v>95</v>
      </c>
      <c r="D1018" t="s">
        <v>78</v>
      </c>
      <c r="E1018" t="s">
        <v>7</v>
      </c>
      <c r="F1018" s="1" t="str">
        <f>VLOOKUP(SourceRelations[[#This Row],[Relationship]],Coding[],2, FALSE)</f>
        <v>o</v>
      </c>
    </row>
    <row r="1019" spans="2:6" x14ac:dyDescent="0.2">
      <c r="B1019" s="1" t="str">
        <f>SourceRelations[[#This Row],[From]]&amp;"_"&amp;SourceRelations[[#This Row],[To]]&amp;"_"&amp;SourceRelations[[#This Row],[Relationship]]</f>
        <v>Application Function_Principle_Association</v>
      </c>
      <c r="C1019" t="s">
        <v>95</v>
      </c>
      <c r="D1019" t="s">
        <v>54</v>
      </c>
      <c r="E1019" t="s">
        <v>7</v>
      </c>
      <c r="F1019" s="1" t="str">
        <f>VLOOKUP(SourceRelations[[#This Row],[Relationship]],Coding[],2, FALSE)</f>
        <v>o</v>
      </c>
    </row>
    <row r="1020" spans="2:6" x14ac:dyDescent="0.2">
      <c r="B1020" s="1" t="str">
        <f>SourceRelations[[#This Row],[From]]&amp;"_"&amp;SourceRelations[[#This Row],[To]]&amp;"_"&amp;SourceRelations[[#This Row],[Relationship]]</f>
        <v>Application Function_Principle_Influence</v>
      </c>
      <c r="C1020" t="s">
        <v>95</v>
      </c>
      <c r="D1020" t="s">
        <v>54</v>
      </c>
      <c r="E1020" t="s">
        <v>6</v>
      </c>
      <c r="F1020" s="1" t="str">
        <f>VLOOKUP(SourceRelations[[#This Row],[Relationship]],Coding[],2, FALSE)</f>
        <v>n</v>
      </c>
    </row>
    <row r="1021" spans="2:6" x14ac:dyDescent="0.2">
      <c r="B1021" s="1" t="str">
        <f>SourceRelations[[#This Row],[From]]&amp;"_"&amp;SourceRelations[[#This Row],[To]]&amp;"_"&amp;SourceRelations[[#This Row],[Relationship]]</f>
        <v>Application Function_Principle_Realization</v>
      </c>
      <c r="C1021" t="s">
        <v>95</v>
      </c>
      <c r="D1021" t="s">
        <v>54</v>
      </c>
      <c r="E1021" t="s">
        <v>23</v>
      </c>
      <c r="F1021" s="1" t="str">
        <f>VLOOKUP(SourceRelations[[#This Row],[Relationship]],Coding[],2, FALSE)</f>
        <v>r</v>
      </c>
    </row>
    <row r="1022" spans="2:6" x14ac:dyDescent="0.2">
      <c r="B1022" s="1" t="str">
        <f>SourceRelations[[#This Row],[From]]&amp;"_"&amp;SourceRelations[[#This Row],[To]]&amp;"_"&amp;SourceRelations[[#This Row],[Relationship]]</f>
        <v>Application Function_Product_Association</v>
      </c>
      <c r="C1022" t="s">
        <v>95</v>
      </c>
      <c r="D1022" t="s">
        <v>73</v>
      </c>
      <c r="E1022" t="s">
        <v>7</v>
      </c>
      <c r="F1022" s="1" t="str">
        <f>VLOOKUP(SourceRelations[[#This Row],[Relationship]],Coding[],2, FALSE)</f>
        <v>o</v>
      </c>
    </row>
    <row r="1023" spans="2:6" x14ac:dyDescent="0.2">
      <c r="B1023" s="1" t="str">
        <f>SourceRelations[[#This Row],[From]]&amp;"_"&amp;SourceRelations[[#This Row],[To]]&amp;"_"&amp;SourceRelations[[#This Row],[Relationship]]</f>
        <v>Application Function_Product_Flow</v>
      </c>
      <c r="C1023" t="s">
        <v>95</v>
      </c>
      <c r="D1023" t="s">
        <v>73</v>
      </c>
      <c r="E1023" t="s">
        <v>16</v>
      </c>
      <c r="F1023" s="1" t="str">
        <f>VLOOKUP(SourceRelations[[#This Row],[Relationship]],Coding[],2, FALSE)</f>
        <v>f</v>
      </c>
    </row>
    <row r="1024" spans="2:6" x14ac:dyDescent="0.2">
      <c r="B1024" s="1" t="str">
        <f>SourceRelations[[#This Row],[From]]&amp;"_"&amp;SourceRelations[[#This Row],[To]]&amp;"_"&amp;SourceRelations[[#This Row],[Relationship]]</f>
        <v>Application Function_Product_Serving</v>
      </c>
      <c r="C1024" t="s">
        <v>95</v>
      </c>
      <c r="D1024" t="s">
        <v>73</v>
      </c>
      <c r="E1024" t="s">
        <v>27</v>
      </c>
      <c r="F1024" s="1" t="str">
        <f>VLOOKUP(SourceRelations[[#This Row],[Relationship]],Coding[],2, FALSE)</f>
        <v>v</v>
      </c>
    </row>
    <row r="1025" spans="2:6" x14ac:dyDescent="0.2">
      <c r="B1025" s="1" t="str">
        <f>SourceRelations[[#This Row],[From]]&amp;"_"&amp;SourceRelations[[#This Row],[To]]&amp;"_"&amp;SourceRelations[[#This Row],[Relationship]]</f>
        <v>Application Function_Product_Triggering</v>
      </c>
      <c r="C1025" t="s">
        <v>95</v>
      </c>
      <c r="D1025" t="s">
        <v>73</v>
      </c>
      <c r="E1025" t="s">
        <v>26</v>
      </c>
      <c r="F1025" s="1" t="str">
        <f>VLOOKUP(SourceRelations[[#This Row],[Relationship]],Coding[],2, FALSE)</f>
        <v>t</v>
      </c>
    </row>
    <row r="1026" spans="2:6" x14ac:dyDescent="0.2">
      <c r="B1026" s="1" t="str">
        <f>SourceRelations[[#This Row],[From]]&amp;"_"&amp;SourceRelations[[#This Row],[To]]&amp;"_"&amp;SourceRelations[[#This Row],[Relationship]]</f>
        <v>Application Function_Realization_Association</v>
      </c>
      <c r="C1026" t="s">
        <v>95</v>
      </c>
      <c r="D1026" t="s">
        <v>23</v>
      </c>
      <c r="E1026" t="s">
        <v>7</v>
      </c>
      <c r="F1026" s="1" t="str">
        <f>VLOOKUP(SourceRelations[[#This Row],[Relationship]],Coding[],2, FALSE)</f>
        <v>o</v>
      </c>
    </row>
    <row r="1027" spans="2:6" x14ac:dyDescent="0.2">
      <c r="B1027" s="1" t="str">
        <f>SourceRelations[[#This Row],[From]]&amp;"_"&amp;SourceRelations[[#This Row],[To]]&amp;"_"&amp;SourceRelations[[#This Row],[Relationship]]</f>
        <v>Application Function_Representation_Access</v>
      </c>
      <c r="C1027" t="s">
        <v>95</v>
      </c>
      <c r="D1027" t="s">
        <v>59</v>
      </c>
      <c r="E1027" t="s">
        <v>13</v>
      </c>
      <c r="F1027" s="1" t="str">
        <f>VLOOKUP(SourceRelations[[#This Row],[Relationship]],Coding[],2, FALSE)</f>
        <v>a</v>
      </c>
    </row>
    <row r="1028" spans="2:6" x14ac:dyDescent="0.2">
      <c r="B1028" s="1" t="str">
        <f>SourceRelations[[#This Row],[From]]&amp;"_"&amp;SourceRelations[[#This Row],[To]]&amp;"_"&amp;SourceRelations[[#This Row],[Relationship]]</f>
        <v>Application Function_Representation_Association</v>
      </c>
      <c r="C1028" t="s">
        <v>95</v>
      </c>
      <c r="D1028" t="s">
        <v>59</v>
      </c>
      <c r="E1028" t="s">
        <v>7</v>
      </c>
      <c r="F1028" s="1" t="str">
        <f>VLOOKUP(SourceRelations[[#This Row],[Relationship]],Coding[],2, FALSE)</f>
        <v>o</v>
      </c>
    </row>
    <row r="1029" spans="2:6" x14ac:dyDescent="0.2">
      <c r="B1029" s="1" t="str">
        <f>SourceRelations[[#This Row],[From]]&amp;"_"&amp;SourceRelations[[#This Row],[To]]&amp;"_"&amp;SourceRelations[[#This Row],[Relationship]]</f>
        <v>Application Function_Requirement_Association</v>
      </c>
      <c r="C1029" t="s">
        <v>95</v>
      </c>
      <c r="D1029" t="s">
        <v>35</v>
      </c>
      <c r="E1029" t="s">
        <v>7</v>
      </c>
      <c r="F1029" s="1" t="str">
        <f>VLOOKUP(SourceRelations[[#This Row],[Relationship]],Coding[],2, FALSE)</f>
        <v>o</v>
      </c>
    </row>
    <row r="1030" spans="2:6" x14ac:dyDescent="0.2">
      <c r="B1030" s="1" t="str">
        <f>SourceRelations[[#This Row],[From]]&amp;"_"&amp;SourceRelations[[#This Row],[To]]&amp;"_"&amp;SourceRelations[[#This Row],[Relationship]]</f>
        <v>Application Function_Requirement_Influence</v>
      </c>
      <c r="C1030" t="s">
        <v>95</v>
      </c>
      <c r="D1030" t="s">
        <v>35</v>
      </c>
      <c r="E1030" t="s">
        <v>6</v>
      </c>
      <c r="F1030" s="1" t="str">
        <f>VLOOKUP(SourceRelations[[#This Row],[Relationship]],Coding[],2, FALSE)</f>
        <v>n</v>
      </c>
    </row>
    <row r="1031" spans="2:6" x14ac:dyDescent="0.2">
      <c r="B1031" s="1" t="str">
        <f>SourceRelations[[#This Row],[From]]&amp;"_"&amp;SourceRelations[[#This Row],[To]]&amp;"_"&amp;SourceRelations[[#This Row],[Relationship]]</f>
        <v>Application Function_Requirement_Realization</v>
      </c>
      <c r="C1031" t="s">
        <v>95</v>
      </c>
      <c r="D1031" t="s">
        <v>35</v>
      </c>
      <c r="E1031" t="s">
        <v>23</v>
      </c>
      <c r="F1031" s="1" t="str">
        <f>VLOOKUP(SourceRelations[[#This Row],[Relationship]],Coding[],2, FALSE)</f>
        <v>r</v>
      </c>
    </row>
    <row r="1032" spans="2:6" x14ac:dyDescent="0.2">
      <c r="B1032" s="1" t="str">
        <f>SourceRelations[[#This Row],[From]]&amp;"_"&amp;SourceRelations[[#This Row],[To]]&amp;"_"&amp;SourceRelations[[#This Row],[Relationship]]</f>
        <v>Application Function_Resource_Association</v>
      </c>
      <c r="C1032" t="s">
        <v>95</v>
      </c>
      <c r="D1032" t="s">
        <v>33</v>
      </c>
      <c r="E1032" t="s">
        <v>7</v>
      </c>
      <c r="F1032" s="1" t="str">
        <f>VLOOKUP(SourceRelations[[#This Row],[Relationship]],Coding[],2, FALSE)</f>
        <v>o</v>
      </c>
    </row>
    <row r="1033" spans="2:6" x14ac:dyDescent="0.2">
      <c r="B1033" s="1" t="str">
        <f>SourceRelations[[#This Row],[From]]&amp;"_"&amp;SourceRelations[[#This Row],[To]]&amp;"_"&amp;SourceRelations[[#This Row],[Relationship]]</f>
        <v>Application Function_Serving_Association</v>
      </c>
      <c r="C1033" t="s">
        <v>95</v>
      </c>
      <c r="D1033" t="s">
        <v>27</v>
      </c>
      <c r="E1033" t="s">
        <v>7</v>
      </c>
      <c r="F1033" s="1" t="str">
        <f>VLOOKUP(SourceRelations[[#This Row],[Relationship]],Coding[],2, FALSE)</f>
        <v>o</v>
      </c>
    </row>
    <row r="1034" spans="2:6" x14ac:dyDescent="0.2">
      <c r="B1034" s="1" t="str">
        <f>SourceRelations[[#This Row],[From]]&amp;"_"&amp;SourceRelations[[#This Row],[To]]&amp;"_"&amp;SourceRelations[[#This Row],[Relationship]]</f>
        <v>Application Function_Specialization_Association</v>
      </c>
      <c r="C1034" t="s">
        <v>95</v>
      </c>
      <c r="D1034" t="s">
        <v>8</v>
      </c>
      <c r="E1034" t="s">
        <v>7</v>
      </c>
      <c r="F1034" s="1" t="str">
        <f>VLOOKUP(SourceRelations[[#This Row],[Relationship]],Coding[],2, FALSE)</f>
        <v>o</v>
      </c>
    </row>
    <row r="1035" spans="2:6" x14ac:dyDescent="0.2">
      <c r="B1035" s="1" t="str">
        <f>SourceRelations[[#This Row],[From]]&amp;"_"&amp;SourceRelations[[#This Row],[To]]&amp;"_"&amp;SourceRelations[[#This Row],[Relationship]]</f>
        <v>Application Function_Stakeholder_Association</v>
      </c>
      <c r="C1035" t="s">
        <v>95</v>
      </c>
      <c r="D1035" t="s">
        <v>56</v>
      </c>
      <c r="E1035" t="s">
        <v>7</v>
      </c>
      <c r="F1035" s="1" t="str">
        <f>VLOOKUP(SourceRelations[[#This Row],[Relationship]],Coding[],2, FALSE)</f>
        <v>o</v>
      </c>
    </row>
    <row r="1036" spans="2:6" x14ac:dyDescent="0.2">
      <c r="B1036" s="1" t="str">
        <f>SourceRelations[[#This Row],[From]]&amp;"_"&amp;SourceRelations[[#This Row],[To]]&amp;"_"&amp;SourceRelations[[#This Row],[Relationship]]</f>
        <v>Application Function_Stakeholder_Influence</v>
      </c>
      <c r="C1036" t="s">
        <v>95</v>
      </c>
      <c r="D1036" t="s">
        <v>56</v>
      </c>
      <c r="E1036" t="s">
        <v>6</v>
      </c>
      <c r="F1036" s="1" t="str">
        <f>VLOOKUP(SourceRelations[[#This Row],[Relationship]],Coding[],2, FALSE)</f>
        <v>n</v>
      </c>
    </row>
    <row r="1037" spans="2:6" x14ac:dyDescent="0.2">
      <c r="B1037" s="1" t="str">
        <f>SourceRelations[[#This Row],[From]]&amp;"_"&amp;SourceRelations[[#This Row],[To]]&amp;"_"&amp;SourceRelations[[#This Row],[Relationship]]</f>
        <v>Application Function_System Software_Association</v>
      </c>
      <c r="C1037" t="s">
        <v>95</v>
      </c>
      <c r="D1037" t="s">
        <v>49</v>
      </c>
      <c r="E1037" t="s">
        <v>7</v>
      </c>
      <c r="F1037" s="1" t="str">
        <f>VLOOKUP(SourceRelations[[#This Row],[Relationship]],Coding[],2, FALSE)</f>
        <v>o</v>
      </c>
    </row>
    <row r="1038" spans="2:6" x14ac:dyDescent="0.2">
      <c r="B1038" s="1" t="str">
        <f>SourceRelations[[#This Row],[From]]&amp;"_"&amp;SourceRelations[[#This Row],[To]]&amp;"_"&amp;SourceRelations[[#This Row],[Relationship]]</f>
        <v>Application Function_System Software_Flow</v>
      </c>
      <c r="C1038" t="s">
        <v>95</v>
      </c>
      <c r="D1038" t="s">
        <v>49</v>
      </c>
      <c r="E1038" t="s">
        <v>16</v>
      </c>
      <c r="F1038" s="1" t="str">
        <f>VLOOKUP(SourceRelations[[#This Row],[Relationship]],Coding[],2, FALSE)</f>
        <v>f</v>
      </c>
    </row>
    <row r="1039" spans="2:6" x14ac:dyDescent="0.2">
      <c r="B1039" s="1" t="str">
        <f>SourceRelations[[#This Row],[From]]&amp;"_"&amp;SourceRelations[[#This Row],[To]]&amp;"_"&amp;SourceRelations[[#This Row],[Relationship]]</f>
        <v>Application Function_System Software_Serving</v>
      </c>
      <c r="C1039" t="s">
        <v>95</v>
      </c>
      <c r="D1039" t="s">
        <v>49</v>
      </c>
      <c r="E1039" t="s">
        <v>27</v>
      </c>
      <c r="F1039" s="1" t="str">
        <f>VLOOKUP(SourceRelations[[#This Row],[Relationship]],Coding[],2, FALSE)</f>
        <v>v</v>
      </c>
    </row>
    <row r="1040" spans="2:6" x14ac:dyDescent="0.2">
      <c r="B1040" s="1" t="str">
        <f>SourceRelations[[#This Row],[From]]&amp;"_"&amp;SourceRelations[[#This Row],[To]]&amp;"_"&amp;SourceRelations[[#This Row],[Relationship]]</f>
        <v>Application Function_System Software_Triggering</v>
      </c>
      <c r="C1040" t="s">
        <v>95</v>
      </c>
      <c r="D1040" t="s">
        <v>49</v>
      </c>
      <c r="E1040" t="s">
        <v>26</v>
      </c>
      <c r="F1040" s="1" t="str">
        <f>VLOOKUP(SourceRelations[[#This Row],[Relationship]],Coding[],2, FALSE)</f>
        <v>t</v>
      </c>
    </row>
    <row r="1041" spans="2:6" x14ac:dyDescent="0.2">
      <c r="B1041" s="1" t="str">
        <f>SourceRelations[[#This Row],[From]]&amp;"_"&amp;SourceRelations[[#This Row],[To]]&amp;"_"&amp;SourceRelations[[#This Row],[Relationship]]</f>
        <v>Application Function_Technology Collaboration_Association</v>
      </c>
      <c r="C1041" t="s">
        <v>95</v>
      </c>
      <c r="D1041" t="s">
        <v>74</v>
      </c>
      <c r="E1041" t="s">
        <v>7</v>
      </c>
      <c r="F1041" s="1" t="str">
        <f>VLOOKUP(SourceRelations[[#This Row],[Relationship]],Coding[],2, FALSE)</f>
        <v>o</v>
      </c>
    </row>
    <row r="1042" spans="2:6" x14ac:dyDescent="0.2">
      <c r="B1042" s="1" t="str">
        <f>SourceRelations[[#This Row],[From]]&amp;"_"&amp;SourceRelations[[#This Row],[To]]&amp;"_"&amp;SourceRelations[[#This Row],[Relationship]]</f>
        <v>Application Function_Technology Collaboration_Flow</v>
      </c>
      <c r="C1042" t="s">
        <v>95</v>
      </c>
      <c r="D1042" t="s">
        <v>74</v>
      </c>
      <c r="E1042" t="s">
        <v>16</v>
      </c>
      <c r="F1042" s="1" t="str">
        <f>VLOOKUP(SourceRelations[[#This Row],[Relationship]],Coding[],2, FALSE)</f>
        <v>f</v>
      </c>
    </row>
    <row r="1043" spans="2:6" x14ac:dyDescent="0.2">
      <c r="B1043" s="1" t="str">
        <f>SourceRelations[[#This Row],[From]]&amp;"_"&amp;SourceRelations[[#This Row],[To]]&amp;"_"&amp;SourceRelations[[#This Row],[Relationship]]</f>
        <v>Application Function_Technology Collaboration_Serving</v>
      </c>
      <c r="C1043" t="s">
        <v>95</v>
      </c>
      <c r="D1043" t="s">
        <v>74</v>
      </c>
      <c r="E1043" t="s">
        <v>27</v>
      </c>
      <c r="F1043" s="1" t="str">
        <f>VLOOKUP(SourceRelations[[#This Row],[Relationship]],Coding[],2, FALSE)</f>
        <v>v</v>
      </c>
    </row>
    <row r="1044" spans="2:6" x14ac:dyDescent="0.2">
      <c r="B1044" s="1" t="str">
        <f>SourceRelations[[#This Row],[From]]&amp;"_"&amp;SourceRelations[[#This Row],[To]]&amp;"_"&amp;SourceRelations[[#This Row],[Relationship]]</f>
        <v>Application Function_Technology Collaboration_Triggering</v>
      </c>
      <c r="C1044" t="s">
        <v>95</v>
      </c>
      <c r="D1044" t="s">
        <v>74</v>
      </c>
      <c r="E1044" t="s">
        <v>26</v>
      </c>
      <c r="F1044" s="1" t="str">
        <f>VLOOKUP(SourceRelations[[#This Row],[Relationship]],Coding[],2, FALSE)</f>
        <v>t</v>
      </c>
    </row>
    <row r="1045" spans="2:6" x14ac:dyDescent="0.2">
      <c r="B1045" s="1" t="str">
        <f>SourceRelations[[#This Row],[From]]&amp;"_"&amp;SourceRelations[[#This Row],[To]]&amp;"_"&amp;SourceRelations[[#This Row],[Relationship]]</f>
        <v>Application Function_Technology Event_Association</v>
      </c>
      <c r="C1045" t="s">
        <v>95</v>
      </c>
      <c r="D1045" t="s">
        <v>75</v>
      </c>
      <c r="E1045" t="s">
        <v>7</v>
      </c>
      <c r="F1045" s="1" t="str">
        <f>VLOOKUP(SourceRelations[[#This Row],[Relationship]],Coding[],2, FALSE)</f>
        <v>o</v>
      </c>
    </row>
    <row r="1046" spans="2:6" x14ac:dyDescent="0.2">
      <c r="B1046" s="1" t="str">
        <f>SourceRelations[[#This Row],[From]]&amp;"_"&amp;SourceRelations[[#This Row],[To]]&amp;"_"&amp;SourceRelations[[#This Row],[Relationship]]</f>
        <v>Application Function_Technology Event_Flow</v>
      </c>
      <c r="C1046" t="s">
        <v>95</v>
      </c>
      <c r="D1046" t="s">
        <v>75</v>
      </c>
      <c r="E1046" t="s">
        <v>16</v>
      </c>
      <c r="F1046" s="1" t="str">
        <f>VLOOKUP(SourceRelations[[#This Row],[Relationship]],Coding[],2, FALSE)</f>
        <v>f</v>
      </c>
    </row>
    <row r="1047" spans="2:6" x14ac:dyDescent="0.2">
      <c r="B1047" s="1" t="str">
        <f>SourceRelations[[#This Row],[From]]&amp;"_"&amp;SourceRelations[[#This Row],[To]]&amp;"_"&amp;SourceRelations[[#This Row],[Relationship]]</f>
        <v>Application Function_Technology Event_Serving</v>
      </c>
      <c r="C1047" t="s">
        <v>95</v>
      </c>
      <c r="D1047" t="s">
        <v>75</v>
      </c>
      <c r="E1047" t="s">
        <v>27</v>
      </c>
      <c r="F1047" s="1" t="str">
        <f>VLOOKUP(SourceRelations[[#This Row],[Relationship]],Coding[],2, FALSE)</f>
        <v>v</v>
      </c>
    </row>
    <row r="1048" spans="2:6" x14ac:dyDescent="0.2">
      <c r="B1048" s="1" t="str">
        <f>SourceRelations[[#This Row],[From]]&amp;"_"&amp;SourceRelations[[#This Row],[To]]&amp;"_"&amp;SourceRelations[[#This Row],[Relationship]]</f>
        <v>Application Function_Technology Event_Triggering</v>
      </c>
      <c r="C1048" t="s">
        <v>95</v>
      </c>
      <c r="D1048" t="s">
        <v>75</v>
      </c>
      <c r="E1048" t="s">
        <v>26</v>
      </c>
      <c r="F1048" s="1" t="str">
        <f>VLOOKUP(SourceRelations[[#This Row],[Relationship]],Coding[],2, FALSE)</f>
        <v>t</v>
      </c>
    </row>
    <row r="1049" spans="2:6" x14ac:dyDescent="0.2">
      <c r="B1049" s="1" t="str">
        <f>SourceRelations[[#This Row],[From]]&amp;"_"&amp;SourceRelations[[#This Row],[To]]&amp;"_"&amp;SourceRelations[[#This Row],[Relationship]]</f>
        <v>Application Function_Technology Function_Association</v>
      </c>
      <c r="C1049" t="s">
        <v>95</v>
      </c>
      <c r="D1049" t="s">
        <v>45</v>
      </c>
      <c r="E1049" t="s">
        <v>7</v>
      </c>
      <c r="F1049" s="1" t="str">
        <f>VLOOKUP(SourceRelations[[#This Row],[Relationship]],Coding[],2, FALSE)</f>
        <v>o</v>
      </c>
    </row>
    <row r="1050" spans="2:6" x14ac:dyDescent="0.2">
      <c r="B1050" s="1" t="str">
        <f>SourceRelations[[#This Row],[From]]&amp;"_"&amp;SourceRelations[[#This Row],[To]]&amp;"_"&amp;SourceRelations[[#This Row],[Relationship]]</f>
        <v>Application Function_Technology Function_Flow</v>
      </c>
      <c r="C1050" t="s">
        <v>95</v>
      </c>
      <c r="D1050" t="s">
        <v>45</v>
      </c>
      <c r="E1050" t="s">
        <v>16</v>
      </c>
      <c r="F1050" s="1" t="str">
        <f>VLOOKUP(SourceRelations[[#This Row],[Relationship]],Coding[],2, FALSE)</f>
        <v>f</v>
      </c>
    </row>
    <row r="1051" spans="2:6" x14ac:dyDescent="0.2">
      <c r="B1051" s="1" t="str">
        <f>SourceRelations[[#This Row],[From]]&amp;"_"&amp;SourceRelations[[#This Row],[To]]&amp;"_"&amp;SourceRelations[[#This Row],[Relationship]]</f>
        <v>Application Function_Technology Function_Serving</v>
      </c>
      <c r="C1051" t="s">
        <v>95</v>
      </c>
      <c r="D1051" t="s">
        <v>45</v>
      </c>
      <c r="E1051" t="s">
        <v>27</v>
      </c>
      <c r="F1051" s="1" t="str">
        <f>VLOOKUP(SourceRelations[[#This Row],[Relationship]],Coding[],2, FALSE)</f>
        <v>v</v>
      </c>
    </row>
    <row r="1052" spans="2:6" x14ac:dyDescent="0.2">
      <c r="B1052" s="1" t="str">
        <f>SourceRelations[[#This Row],[From]]&amp;"_"&amp;SourceRelations[[#This Row],[To]]&amp;"_"&amp;SourceRelations[[#This Row],[Relationship]]</f>
        <v>Application Function_Technology Function_Triggering</v>
      </c>
      <c r="C1052" t="s">
        <v>95</v>
      </c>
      <c r="D1052" t="s">
        <v>45</v>
      </c>
      <c r="E1052" t="s">
        <v>26</v>
      </c>
      <c r="F1052" s="1" t="str">
        <f>VLOOKUP(SourceRelations[[#This Row],[Relationship]],Coding[],2, FALSE)</f>
        <v>t</v>
      </c>
    </row>
    <row r="1053" spans="2:6" x14ac:dyDescent="0.2">
      <c r="B1053" s="1" t="str">
        <f>SourceRelations[[#This Row],[From]]&amp;"_"&amp;SourceRelations[[#This Row],[To]]&amp;"_"&amp;SourceRelations[[#This Row],[Relationship]]</f>
        <v>Application Function_Technology Interaction_Association</v>
      </c>
      <c r="C1053" t="s">
        <v>95</v>
      </c>
      <c r="D1053" t="s">
        <v>46</v>
      </c>
      <c r="E1053" t="s">
        <v>7</v>
      </c>
      <c r="F1053" s="1" t="str">
        <f>VLOOKUP(SourceRelations[[#This Row],[Relationship]],Coding[],2, FALSE)</f>
        <v>o</v>
      </c>
    </row>
    <row r="1054" spans="2:6" x14ac:dyDescent="0.2">
      <c r="B1054" s="1" t="str">
        <f>SourceRelations[[#This Row],[From]]&amp;"_"&amp;SourceRelations[[#This Row],[To]]&amp;"_"&amp;SourceRelations[[#This Row],[Relationship]]</f>
        <v>Application Function_Technology Interaction_Flow</v>
      </c>
      <c r="C1054" t="s">
        <v>95</v>
      </c>
      <c r="D1054" t="s">
        <v>46</v>
      </c>
      <c r="E1054" t="s">
        <v>16</v>
      </c>
      <c r="F1054" s="1" t="str">
        <f>VLOOKUP(SourceRelations[[#This Row],[Relationship]],Coding[],2, FALSE)</f>
        <v>f</v>
      </c>
    </row>
    <row r="1055" spans="2:6" x14ac:dyDescent="0.2">
      <c r="B1055" s="1" t="str">
        <f>SourceRelations[[#This Row],[From]]&amp;"_"&amp;SourceRelations[[#This Row],[To]]&amp;"_"&amp;SourceRelations[[#This Row],[Relationship]]</f>
        <v>Application Function_Technology Interaction_Serving</v>
      </c>
      <c r="C1055" t="s">
        <v>95</v>
      </c>
      <c r="D1055" t="s">
        <v>46</v>
      </c>
      <c r="E1055" t="s">
        <v>27</v>
      </c>
      <c r="F1055" s="1" t="str">
        <f>VLOOKUP(SourceRelations[[#This Row],[Relationship]],Coding[],2, FALSE)</f>
        <v>v</v>
      </c>
    </row>
    <row r="1056" spans="2:6" x14ac:dyDescent="0.2">
      <c r="B1056" s="1" t="str">
        <f>SourceRelations[[#This Row],[From]]&amp;"_"&amp;SourceRelations[[#This Row],[To]]&amp;"_"&amp;SourceRelations[[#This Row],[Relationship]]</f>
        <v>Application Function_Technology Interaction_Triggering</v>
      </c>
      <c r="C1056" t="s">
        <v>95</v>
      </c>
      <c r="D1056" t="s">
        <v>46</v>
      </c>
      <c r="E1056" t="s">
        <v>26</v>
      </c>
      <c r="F1056" s="1" t="str">
        <f>VLOOKUP(SourceRelations[[#This Row],[Relationship]],Coding[],2, FALSE)</f>
        <v>t</v>
      </c>
    </row>
    <row r="1057" spans="2:6" x14ac:dyDescent="0.2">
      <c r="B1057" s="1" t="str">
        <f>SourceRelations[[#This Row],[From]]&amp;"_"&amp;SourceRelations[[#This Row],[To]]&amp;"_"&amp;SourceRelations[[#This Row],[Relationship]]</f>
        <v>Application Function_Technology Interface_Association</v>
      </c>
      <c r="C1057" t="s">
        <v>95</v>
      </c>
      <c r="D1057" t="s">
        <v>76</v>
      </c>
      <c r="E1057" t="s">
        <v>7</v>
      </c>
      <c r="F1057" s="1" t="str">
        <f>VLOOKUP(SourceRelations[[#This Row],[Relationship]],Coding[],2, FALSE)</f>
        <v>o</v>
      </c>
    </row>
    <row r="1058" spans="2:6" x14ac:dyDescent="0.2">
      <c r="B1058" s="1" t="str">
        <f>SourceRelations[[#This Row],[From]]&amp;"_"&amp;SourceRelations[[#This Row],[To]]&amp;"_"&amp;SourceRelations[[#This Row],[Relationship]]</f>
        <v>Application Function_Technology Interface_Flow</v>
      </c>
      <c r="C1058" t="s">
        <v>95</v>
      </c>
      <c r="D1058" t="s">
        <v>76</v>
      </c>
      <c r="E1058" t="s">
        <v>16</v>
      </c>
      <c r="F1058" s="1" t="str">
        <f>VLOOKUP(SourceRelations[[#This Row],[Relationship]],Coding[],2, FALSE)</f>
        <v>f</v>
      </c>
    </row>
    <row r="1059" spans="2:6" x14ac:dyDescent="0.2">
      <c r="B1059" s="1" t="str">
        <f>SourceRelations[[#This Row],[From]]&amp;"_"&amp;SourceRelations[[#This Row],[To]]&amp;"_"&amp;SourceRelations[[#This Row],[Relationship]]</f>
        <v>Application Function_Technology Interface_Serving</v>
      </c>
      <c r="C1059" t="s">
        <v>95</v>
      </c>
      <c r="D1059" t="s">
        <v>76</v>
      </c>
      <c r="E1059" t="s">
        <v>27</v>
      </c>
      <c r="F1059" s="1" t="str">
        <f>VLOOKUP(SourceRelations[[#This Row],[Relationship]],Coding[],2, FALSE)</f>
        <v>v</v>
      </c>
    </row>
    <row r="1060" spans="2:6" x14ac:dyDescent="0.2">
      <c r="B1060" s="1" t="str">
        <f>SourceRelations[[#This Row],[From]]&amp;"_"&amp;SourceRelations[[#This Row],[To]]&amp;"_"&amp;SourceRelations[[#This Row],[Relationship]]</f>
        <v>Application Function_Technology Interface_Triggering</v>
      </c>
      <c r="C1060" t="s">
        <v>95</v>
      </c>
      <c r="D1060" t="s">
        <v>76</v>
      </c>
      <c r="E1060" t="s">
        <v>26</v>
      </c>
      <c r="F1060" s="1" t="str">
        <f>VLOOKUP(SourceRelations[[#This Row],[Relationship]],Coding[],2, FALSE)</f>
        <v>t</v>
      </c>
    </row>
    <row r="1061" spans="2:6" x14ac:dyDescent="0.2">
      <c r="B1061" s="1" t="str">
        <f>SourceRelations[[#This Row],[From]]&amp;"_"&amp;SourceRelations[[#This Row],[To]]&amp;"_"&amp;SourceRelations[[#This Row],[Relationship]]</f>
        <v>Application Function_Technology Process_Association</v>
      </c>
      <c r="C1061" t="s">
        <v>95</v>
      </c>
      <c r="D1061" t="s">
        <v>47</v>
      </c>
      <c r="E1061" t="s">
        <v>7</v>
      </c>
      <c r="F1061" s="1" t="str">
        <f>VLOOKUP(SourceRelations[[#This Row],[Relationship]],Coding[],2, FALSE)</f>
        <v>o</v>
      </c>
    </row>
    <row r="1062" spans="2:6" x14ac:dyDescent="0.2">
      <c r="B1062" s="1" t="str">
        <f>SourceRelations[[#This Row],[From]]&amp;"_"&amp;SourceRelations[[#This Row],[To]]&amp;"_"&amp;SourceRelations[[#This Row],[Relationship]]</f>
        <v>Application Function_Technology Process_Flow</v>
      </c>
      <c r="C1062" t="s">
        <v>95</v>
      </c>
      <c r="D1062" t="s">
        <v>47</v>
      </c>
      <c r="E1062" t="s">
        <v>16</v>
      </c>
      <c r="F1062" s="1" t="str">
        <f>VLOOKUP(SourceRelations[[#This Row],[Relationship]],Coding[],2, FALSE)</f>
        <v>f</v>
      </c>
    </row>
    <row r="1063" spans="2:6" x14ac:dyDescent="0.2">
      <c r="B1063" s="1" t="str">
        <f>SourceRelations[[#This Row],[From]]&amp;"_"&amp;SourceRelations[[#This Row],[To]]&amp;"_"&amp;SourceRelations[[#This Row],[Relationship]]</f>
        <v>Application Function_Technology Process_Serving</v>
      </c>
      <c r="C1063" t="s">
        <v>95</v>
      </c>
      <c r="D1063" t="s">
        <v>47</v>
      </c>
      <c r="E1063" t="s">
        <v>27</v>
      </c>
      <c r="F1063" s="1" t="str">
        <f>VLOOKUP(SourceRelations[[#This Row],[Relationship]],Coding[],2, FALSE)</f>
        <v>v</v>
      </c>
    </row>
    <row r="1064" spans="2:6" x14ac:dyDescent="0.2">
      <c r="B1064" s="1" t="str">
        <f>SourceRelations[[#This Row],[From]]&amp;"_"&amp;SourceRelations[[#This Row],[To]]&amp;"_"&amp;SourceRelations[[#This Row],[Relationship]]</f>
        <v>Application Function_Technology Process_Triggering</v>
      </c>
      <c r="C1064" t="s">
        <v>95</v>
      </c>
      <c r="D1064" t="s">
        <v>47</v>
      </c>
      <c r="E1064" t="s">
        <v>26</v>
      </c>
      <c r="F1064" s="1" t="str">
        <f>VLOOKUP(SourceRelations[[#This Row],[Relationship]],Coding[],2, FALSE)</f>
        <v>t</v>
      </c>
    </row>
    <row r="1065" spans="2:6" x14ac:dyDescent="0.2">
      <c r="B1065" s="1" t="str">
        <f>SourceRelations[[#This Row],[From]]&amp;"_"&amp;SourceRelations[[#This Row],[To]]&amp;"_"&amp;SourceRelations[[#This Row],[Relationship]]</f>
        <v>Application Function_Technology Service_Association</v>
      </c>
      <c r="C1065" t="s">
        <v>95</v>
      </c>
      <c r="D1065" t="s">
        <v>77</v>
      </c>
      <c r="E1065" t="s">
        <v>7</v>
      </c>
      <c r="F1065" s="1" t="str">
        <f>VLOOKUP(SourceRelations[[#This Row],[Relationship]],Coding[],2, FALSE)</f>
        <v>o</v>
      </c>
    </row>
    <row r="1066" spans="2:6" x14ac:dyDescent="0.2">
      <c r="B1066" s="1" t="str">
        <f>SourceRelations[[#This Row],[From]]&amp;"_"&amp;SourceRelations[[#This Row],[To]]&amp;"_"&amp;SourceRelations[[#This Row],[Relationship]]</f>
        <v>Application Function_Technology Service_Flow</v>
      </c>
      <c r="C1066" t="s">
        <v>95</v>
      </c>
      <c r="D1066" t="s">
        <v>77</v>
      </c>
      <c r="E1066" t="s">
        <v>16</v>
      </c>
      <c r="F1066" s="1" t="str">
        <f>VLOOKUP(SourceRelations[[#This Row],[Relationship]],Coding[],2, FALSE)</f>
        <v>f</v>
      </c>
    </row>
    <row r="1067" spans="2:6" x14ac:dyDescent="0.2">
      <c r="B1067" s="1" t="str">
        <f>SourceRelations[[#This Row],[From]]&amp;"_"&amp;SourceRelations[[#This Row],[To]]&amp;"_"&amp;SourceRelations[[#This Row],[Relationship]]</f>
        <v>Application Function_Technology Service_Serving</v>
      </c>
      <c r="C1067" t="s">
        <v>95</v>
      </c>
      <c r="D1067" t="s">
        <v>77</v>
      </c>
      <c r="E1067" t="s">
        <v>27</v>
      </c>
      <c r="F1067" s="1" t="str">
        <f>VLOOKUP(SourceRelations[[#This Row],[Relationship]],Coding[],2, FALSE)</f>
        <v>v</v>
      </c>
    </row>
    <row r="1068" spans="2:6" x14ac:dyDescent="0.2">
      <c r="B1068" s="1" t="str">
        <f>SourceRelations[[#This Row],[From]]&amp;"_"&amp;SourceRelations[[#This Row],[To]]&amp;"_"&amp;SourceRelations[[#This Row],[Relationship]]</f>
        <v>Application Function_Technology Service_Triggering</v>
      </c>
      <c r="C1068" t="s">
        <v>95</v>
      </c>
      <c r="D1068" t="s">
        <v>77</v>
      </c>
      <c r="E1068" t="s">
        <v>26</v>
      </c>
      <c r="F1068" s="1" t="str">
        <f>VLOOKUP(SourceRelations[[#This Row],[Relationship]],Coding[],2, FALSE)</f>
        <v>t</v>
      </c>
    </row>
    <row r="1069" spans="2:6" x14ac:dyDescent="0.2">
      <c r="B1069" s="1" t="str">
        <f>SourceRelations[[#This Row],[From]]&amp;"_"&amp;SourceRelations[[#This Row],[To]]&amp;"_"&amp;SourceRelations[[#This Row],[Relationship]]</f>
        <v>Application Function_Triggering_Association</v>
      </c>
      <c r="C1069" t="s">
        <v>95</v>
      </c>
      <c r="D1069" t="s">
        <v>26</v>
      </c>
      <c r="E1069" t="s">
        <v>7</v>
      </c>
      <c r="F1069" s="1" t="str">
        <f>VLOOKUP(SourceRelations[[#This Row],[Relationship]],Coding[],2, FALSE)</f>
        <v>o</v>
      </c>
    </row>
    <row r="1070" spans="2:6" x14ac:dyDescent="0.2">
      <c r="B1070" s="1" t="str">
        <f>SourceRelations[[#This Row],[From]]&amp;"_"&amp;SourceRelations[[#This Row],[To]]&amp;"_"&amp;SourceRelations[[#This Row],[Relationship]]</f>
        <v>Application Function_Value Stream_Association</v>
      </c>
      <c r="C1070" t="s">
        <v>95</v>
      </c>
      <c r="D1070" t="s">
        <v>101</v>
      </c>
      <c r="E1070" t="s">
        <v>7</v>
      </c>
      <c r="F1070" s="1" t="str">
        <f>VLOOKUP(SourceRelations[[#This Row],[Relationship]],Coding[],2, FALSE)</f>
        <v>o</v>
      </c>
    </row>
    <row r="1071" spans="2:6" x14ac:dyDescent="0.2">
      <c r="B1071" s="1" t="str">
        <f>SourceRelations[[#This Row],[From]]&amp;"_"&amp;SourceRelations[[#This Row],[To]]&amp;"_"&amp;SourceRelations[[#This Row],[Relationship]]</f>
        <v>Application Function_Value Stream_Realization</v>
      </c>
      <c r="C1071" t="s">
        <v>95</v>
      </c>
      <c r="D1071" t="s">
        <v>101</v>
      </c>
      <c r="E1071" t="s">
        <v>23</v>
      </c>
      <c r="F1071" s="1" t="str">
        <f>VLOOKUP(SourceRelations[[#This Row],[Relationship]],Coding[],2, FALSE)</f>
        <v>r</v>
      </c>
    </row>
    <row r="1072" spans="2:6" x14ac:dyDescent="0.2">
      <c r="B1072" s="1" t="str">
        <f>SourceRelations[[#This Row],[From]]&amp;"_"&amp;SourceRelations[[#This Row],[To]]&amp;"_"&amp;SourceRelations[[#This Row],[Relationship]]</f>
        <v>Application Function_Value_Association</v>
      </c>
      <c r="C1072" t="s">
        <v>95</v>
      </c>
      <c r="D1072" t="s">
        <v>66</v>
      </c>
      <c r="E1072" t="s">
        <v>7</v>
      </c>
      <c r="F1072" s="1" t="str">
        <f>VLOOKUP(SourceRelations[[#This Row],[Relationship]],Coding[],2, FALSE)</f>
        <v>o</v>
      </c>
    </row>
    <row r="1073" spans="2:6" x14ac:dyDescent="0.2">
      <c r="B1073" s="1" t="str">
        <f>SourceRelations[[#This Row],[From]]&amp;"_"&amp;SourceRelations[[#This Row],[To]]&amp;"_"&amp;SourceRelations[[#This Row],[Relationship]]</f>
        <v>Application Function_Value_Influence</v>
      </c>
      <c r="C1073" t="s">
        <v>95</v>
      </c>
      <c r="D1073" t="s">
        <v>66</v>
      </c>
      <c r="E1073" t="s">
        <v>6</v>
      </c>
      <c r="F1073" s="1" t="str">
        <f>VLOOKUP(SourceRelations[[#This Row],[Relationship]],Coding[],2, FALSE)</f>
        <v>n</v>
      </c>
    </row>
    <row r="1074" spans="2:6" x14ac:dyDescent="0.2">
      <c r="B1074" s="1" t="str">
        <f>SourceRelations[[#This Row],[From]]&amp;"_"&amp;SourceRelations[[#This Row],[To]]&amp;"_"&amp;SourceRelations[[#This Row],[Relationship]]</f>
        <v>Application Function_Work Package_Association</v>
      </c>
      <c r="C1074" t="s">
        <v>95</v>
      </c>
      <c r="D1074" t="s">
        <v>61</v>
      </c>
      <c r="E1074" t="s">
        <v>7</v>
      </c>
      <c r="F1074" s="1" t="str">
        <f>VLOOKUP(SourceRelations[[#This Row],[Relationship]],Coding[],2, FALSE)</f>
        <v>o</v>
      </c>
    </row>
    <row r="1075" spans="2:6" x14ac:dyDescent="0.2">
      <c r="B1075" s="1" t="str">
        <f>SourceRelations[[#This Row],[From]]&amp;"_"&amp;SourceRelations[[#This Row],[To]]&amp;"_"&amp;SourceRelations[[#This Row],[Relationship]]</f>
        <v>Application Interaction_Access_Association</v>
      </c>
      <c r="C1075" t="s">
        <v>96</v>
      </c>
      <c r="D1075" t="s">
        <v>13</v>
      </c>
      <c r="E1075" t="s">
        <v>7</v>
      </c>
      <c r="F1075" s="1" t="str">
        <f>VLOOKUP(SourceRelations[[#This Row],[Relationship]],Coding[],2, FALSE)</f>
        <v>o</v>
      </c>
    </row>
    <row r="1076" spans="2:6" x14ac:dyDescent="0.2">
      <c r="B1076" s="1" t="str">
        <f>SourceRelations[[#This Row],[From]]&amp;"_"&amp;SourceRelations[[#This Row],[To]]&amp;"_"&amp;SourceRelations[[#This Row],[Relationship]]</f>
        <v>Application Interaction_Aggregation_Association</v>
      </c>
      <c r="C1076" t="s">
        <v>96</v>
      </c>
      <c r="D1076" t="s">
        <v>5</v>
      </c>
      <c r="E1076" t="s">
        <v>7</v>
      </c>
      <c r="F1076" s="1" t="str">
        <f>VLOOKUP(SourceRelations[[#This Row],[Relationship]],Coding[],2, FALSE)</f>
        <v>o</v>
      </c>
    </row>
    <row r="1077" spans="2:6" x14ac:dyDescent="0.2">
      <c r="B1077" s="1" t="str">
        <f>SourceRelations[[#This Row],[From]]&amp;"_"&amp;SourceRelations[[#This Row],[To]]&amp;"_"&amp;SourceRelations[[#This Row],[Relationship]]</f>
        <v>Application Interaction_Application Collaboration_Association</v>
      </c>
      <c r="C1077" t="s">
        <v>96</v>
      </c>
      <c r="D1077" t="s">
        <v>92</v>
      </c>
      <c r="E1077" t="s">
        <v>7</v>
      </c>
      <c r="F1077" s="1" t="str">
        <f>VLOOKUP(SourceRelations[[#This Row],[Relationship]],Coding[],2, FALSE)</f>
        <v>o</v>
      </c>
    </row>
    <row r="1078" spans="2:6" x14ac:dyDescent="0.2">
      <c r="B1078" s="1" t="str">
        <f>SourceRelations[[#This Row],[From]]&amp;"_"&amp;SourceRelations[[#This Row],[To]]&amp;"_"&amp;SourceRelations[[#This Row],[Relationship]]</f>
        <v>Application Interaction_Application Collaboration_Flow</v>
      </c>
      <c r="C1078" t="s">
        <v>96</v>
      </c>
      <c r="D1078" t="s">
        <v>92</v>
      </c>
      <c r="E1078" t="s">
        <v>16</v>
      </c>
      <c r="F1078" s="1" t="str">
        <f>VLOOKUP(SourceRelations[[#This Row],[Relationship]],Coding[],2, FALSE)</f>
        <v>f</v>
      </c>
    </row>
    <row r="1079" spans="2:6" x14ac:dyDescent="0.2">
      <c r="B1079" s="1" t="str">
        <f>SourceRelations[[#This Row],[From]]&amp;"_"&amp;SourceRelations[[#This Row],[To]]&amp;"_"&amp;SourceRelations[[#This Row],[Relationship]]</f>
        <v>Application Interaction_Application Collaboration_Serving</v>
      </c>
      <c r="C1079" t="s">
        <v>96</v>
      </c>
      <c r="D1079" t="s">
        <v>92</v>
      </c>
      <c r="E1079" t="s">
        <v>27</v>
      </c>
      <c r="F1079" s="1" t="str">
        <f>VLOOKUP(SourceRelations[[#This Row],[Relationship]],Coding[],2, FALSE)</f>
        <v>v</v>
      </c>
    </row>
    <row r="1080" spans="2:6" x14ac:dyDescent="0.2">
      <c r="B1080" s="1" t="str">
        <f>SourceRelations[[#This Row],[From]]&amp;"_"&amp;SourceRelations[[#This Row],[To]]&amp;"_"&amp;SourceRelations[[#This Row],[Relationship]]</f>
        <v>Application Interaction_Application Collaboration_Triggering</v>
      </c>
      <c r="C1080" t="s">
        <v>96</v>
      </c>
      <c r="D1080" t="s">
        <v>92</v>
      </c>
      <c r="E1080" t="s">
        <v>26</v>
      </c>
      <c r="F1080" s="1" t="str">
        <f>VLOOKUP(SourceRelations[[#This Row],[Relationship]],Coding[],2, FALSE)</f>
        <v>t</v>
      </c>
    </row>
    <row r="1081" spans="2:6" x14ac:dyDescent="0.2">
      <c r="B1081" s="1" t="str">
        <f>SourceRelations[[#This Row],[From]]&amp;"_"&amp;SourceRelations[[#This Row],[To]]&amp;"_"&amp;SourceRelations[[#This Row],[Relationship]]</f>
        <v>Application Interaction_Application Component_Association</v>
      </c>
      <c r="C1081" t="s">
        <v>96</v>
      </c>
      <c r="D1081" t="s">
        <v>93</v>
      </c>
      <c r="E1081" t="s">
        <v>7</v>
      </c>
      <c r="F1081" s="1" t="str">
        <f>VLOOKUP(SourceRelations[[#This Row],[Relationship]],Coding[],2, FALSE)</f>
        <v>o</v>
      </c>
    </row>
    <row r="1082" spans="2:6" x14ac:dyDescent="0.2">
      <c r="B1082" s="1" t="str">
        <f>SourceRelations[[#This Row],[From]]&amp;"_"&amp;SourceRelations[[#This Row],[To]]&amp;"_"&amp;SourceRelations[[#This Row],[Relationship]]</f>
        <v>Application Interaction_Application Component_Flow</v>
      </c>
      <c r="C1082" t="s">
        <v>96</v>
      </c>
      <c r="D1082" t="s">
        <v>93</v>
      </c>
      <c r="E1082" t="s">
        <v>16</v>
      </c>
      <c r="F1082" s="1" t="str">
        <f>VLOOKUP(SourceRelations[[#This Row],[Relationship]],Coding[],2, FALSE)</f>
        <v>f</v>
      </c>
    </row>
    <row r="1083" spans="2:6" x14ac:dyDescent="0.2">
      <c r="B1083" s="1" t="str">
        <f>SourceRelations[[#This Row],[From]]&amp;"_"&amp;SourceRelations[[#This Row],[To]]&amp;"_"&amp;SourceRelations[[#This Row],[Relationship]]</f>
        <v>Application Interaction_Application Component_Serving</v>
      </c>
      <c r="C1083" t="s">
        <v>96</v>
      </c>
      <c r="D1083" t="s">
        <v>93</v>
      </c>
      <c r="E1083" t="s">
        <v>27</v>
      </c>
      <c r="F1083" s="1" t="str">
        <f>VLOOKUP(SourceRelations[[#This Row],[Relationship]],Coding[],2, FALSE)</f>
        <v>v</v>
      </c>
    </row>
    <row r="1084" spans="2:6" x14ac:dyDescent="0.2">
      <c r="B1084" s="1" t="str">
        <f>SourceRelations[[#This Row],[From]]&amp;"_"&amp;SourceRelations[[#This Row],[To]]&amp;"_"&amp;SourceRelations[[#This Row],[Relationship]]</f>
        <v>Application Interaction_Application Component_Triggering</v>
      </c>
      <c r="C1084" t="s">
        <v>96</v>
      </c>
      <c r="D1084" t="s">
        <v>93</v>
      </c>
      <c r="E1084" t="s">
        <v>26</v>
      </c>
      <c r="F1084" s="1" t="str">
        <f>VLOOKUP(SourceRelations[[#This Row],[Relationship]],Coding[],2, FALSE)</f>
        <v>t</v>
      </c>
    </row>
    <row r="1085" spans="2:6" x14ac:dyDescent="0.2">
      <c r="B1085" s="1" t="str">
        <f>SourceRelations[[#This Row],[From]]&amp;"_"&amp;SourceRelations[[#This Row],[To]]&amp;"_"&amp;SourceRelations[[#This Row],[Relationship]]</f>
        <v>Application Interaction_Application Event_Association</v>
      </c>
      <c r="C1085" t="s">
        <v>96</v>
      </c>
      <c r="D1085" t="s">
        <v>94</v>
      </c>
      <c r="E1085" t="s">
        <v>7</v>
      </c>
      <c r="F1085" s="1" t="str">
        <f>VLOOKUP(SourceRelations[[#This Row],[Relationship]],Coding[],2, FALSE)</f>
        <v>o</v>
      </c>
    </row>
    <row r="1086" spans="2:6" x14ac:dyDescent="0.2">
      <c r="B1086" s="1" t="str">
        <f>SourceRelations[[#This Row],[From]]&amp;"_"&amp;SourceRelations[[#This Row],[To]]&amp;"_"&amp;SourceRelations[[#This Row],[Relationship]]</f>
        <v>Application Interaction_Application Event_Flow</v>
      </c>
      <c r="C1086" t="s">
        <v>96</v>
      </c>
      <c r="D1086" t="s">
        <v>94</v>
      </c>
      <c r="E1086" t="s">
        <v>16</v>
      </c>
      <c r="F1086" s="1" t="str">
        <f>VLOOKUP(SourceRelations[[#This Row],[Relationship]],Coding[],2, FALSE)</f>
        <v>f</v>
      </c>
    </row>
    <row r="1087" spans="2:6" x14ac:dyDescent="0.2">
      <c r="B1087" s="1" t="str">
        <f>SourceRelations[[#This Row],[From]]&amp;"_"&amp;SourceRelations[[#This Row],[To]]&amp;"_"&amp;SourceRelations[[#This Row],[Relationship]]</f>
        <v>Application Interaction_Application Event_Serving</v>
      </c>
      <c r="C1087" t="s">
        <v>96</v>
      </c>
      <c r="D1087" t="s">
        <v>94</v>
      </c>
      <c r="E1087" t="s">
        <v>27</v>
      </c>
      <c r="F1087" s="1" t="str">
        <f>VLOOKUP(SourceRelations[[#This Row],[Relationship]],Coding[],2, FALSE)</f>
        <v>v</v>
      </c>
    </row>
    <row r="1088" spans="2:6" x14ac:dyDescent="0.2">
      <c r="B1088" s="1" t="str">
        <f>SourceRelations[[#This Row],[From]]&amp;"_"&amp;SourceRelations[[#This Row],[To]]&amp;"_"&amp;SourceRelations[[#This Row],[Relationship]]</f>
        <v>Application Interaction_Application Event_Triggering</v>
      </c>
      <c r="C1088" t="s">
        <v>96</v>
      </c>
      <c r="D1088" t="s">
        <v>94</v>
      </c>
      <c r="E1088" t="s">
        <v>26</v>
      </c>
      <c r="F1088" s="1" t="str">
        <f>VLOOKUP(SourceRelations[[#This Row],[Relationship]],Coding[],2, FALSE)</f>
        <v>t</v>
      </c>
    </row>
    <row r="1089" spans="2:6" x14ac:dyDescent="0.2">
      <c r="B1089" s="1" t="str">
        <f>SourceRelations[[#This Row],[From]]&amp;"_"&amp;SourceRelations[[#This Row],[To]]&amp;"_"&amp;SourceRelations[[#This Row],[Relationship]]</f>
        <v>Application Interaction_Application Function_Aggregation</v>
      </c>
      <c r="C1089" t="s">
        <v>96</v>
      </c>
      <c r="D1089" t="s">
        <v>95</v>
      </c>
      <c r="E1089" t="s">
        <v>5</v>
      </c>
      <c r="F1089" s="1" t="str">
        <f>VLOOKUP(SourceRelations[[#This Row],[Relationship]],Coding[],2, FALSE)</f>
        <v>g</v>
      </c>
    </row>
    <row r="1090" spans="2:6" x14ac:dyDescent="0.2">
      <c r="B1090" s="1" t="str">
        <f>SourceRelations[[#This Row],[From]]&amp;"_"&amp;SourceRelations[[#This Row],[To]]&amp;"_"&amp;SourceRelations[[#This Row],[Relationship]]</f>
        <v>Application Interaction_Application Function_Association</v>
      </c>
      <c r="C1090" t="s">
        <v>96</v>
      </c>
      <c r="D1090" t="s">
        <v>95</v>
      </c>
      <c r="E1090" t="s">
        <v>7</v>
      </c>
      <c r="F1090" s="1" t="str">
        <f>VLOOKUP(SourceRelations[[#This Row],[Relationship]],Coding[],2, FALSE)</f>
        <v>o</v>
      </c>
    </row>
    <row r="1091" spans="2:6" x14ac:dyDescent="0.2">
      <c r="B1091" s="1" t="str">
        <f>SourceRelations[[#This Row],[From]]&amp;"_"&amp;SourceRelations[[#This Row],[To]]&amp;"_"&amp;SourceRelations[[#This Row],[Relationship]]</f>
        <v>Application Interaction_Application Function_Composition</v>
      </c>
      <c r="C1091" t="s">
        <v>96</v>
      </c>
      <c r="D1091" t="s">
        <v>95</v>
      </c>
      <c r="E1091" t="s">
        <v>4</v>
      </c>
      <c r="F1091" s="1" t="str">
        <f>VLOOKUP(SourceRelations[[#This Row],[Relationship]],Coding[],2, FALSE)</f>
        <v>c</v>
      </c>
    </row>
    <row r="1092" spans="2:6" x14ac:dyDescent="0.2">
      <c r="B1092" s="1" t="str">
        <f>SourceRelations[[#This Row],[From]]&amp;"_"&amp;SourceRelations[[#This Row],[To]]&amp;"_"&amp;SourceRelations[[#This Row],[Relationship]]</f>
        <v>Application Interaction_Application Function_Flow</v>
      </c>
      <c r="C1092" t="s">
        <v>96</v>
      </c>
      <c r="D1092" t="s">
        <v>95</v>
      </c>
      <c r="E1092" t="s">
        <v>16</v>
      </c>
      <c r="F1092" s="1" t="str">
        <f>VLOOKUP(SourceRelations[[#This Row],[Relationship]],Coding[],2, FALSE)</f>
        <v>f</v>
      </c>
    </row>
    <row r="1093" spans="2:6" x14ac:dyDescent="0.2">
      <c r="B1093" s="1" t="str">
        <f>SourceRelations[[#This Row],[From]]&amp;"_"&amp;SourceRelations[[#This Row],[To]]&amp;"_"&amp;SourceRelations[[#This Row],[Relationship]]</f>
        <v>Application Interaction_Application Function_Serving</v>
      </c>
      <c r="C1093" t="s">
        <v>96</v>
      </c>
      <c r="D1093" t="s">
        <v>95</v>
      </c>
      <c r="E1093" t="s">
        <v>27</v>
      </c>
      <c r="F1093" s="1" t="str">
        <f>VLOOKUP(SourceRelations[[#This Row],[Relationship]],Coding[],2, FALSE)</f>
        <v>v</v>
      </c>
    </row>
    <row r="1094" spans="2:6" x14ac:dyDescent="0.2">
      <c r="B1094" s="1" t="str">
        <f>SourceRelations[[#This Row],[From]]&amp;"_"&amp;SourceRelations[[#This Row],[To]]&amp;"_"&amp;SourceRelations[[#This Row],[Relationship]]</f>
        <v>Application Interaction_Application Function_Triggering</v>
      </c>
      <c r="C1094" t="s">
        <v>96</v>
      </c>
      <c r="D1094" t="s">
        <v>95</v>
      </c>
      <c r="E1094" t="s">
        <v>26</v>
      </c>
      <c r="F1094" s="1" t="str">
        <f>VLOOKUP(SourceRelations[[#This Row],[Relationship]],Coding[],2, FALSE)</f>
        <v>t</v>
      </c>
    </row>
    <row r="1095" spans="2:6" x14ac:dyDescent="0.2">
      <c r="B1095" s="1" t="str">
        <f>SourceRelations[[#This Row],[From]]&amp;"_"&amp;SourceRelations[[#This Row],[To]]&amp;"_"&amp;SourceRelations[[#This Row],[Relationship]]</f>
        <v>Application Interaction_Application Interaction_Aggregation</v>
      </c>
      <c r="C1095" t="s">
        <v>96</v>
      </c>
      <c r="D1095" t="s">
        <v>96</v>
      </c>
      <c r="E1095" t="s">
        <v>5</v>
      </c>
      <c r="F1095" s="1" t="str">
        <f>VLOOKUP(SourceRelations[[#This Row],[Relationship]],Coding[],2, FALSE)</f>
        <v>g</v>
      </c>
    </row>
    <row r="1096" spans="2:6" x14ac:dyDescent="0.2">
      <c r="B1096" s="1" t="str">
        <f>SourceRelations[[#This Row],[From]]&amp;"_"&amp;SourceRelations[[#This Row],[To]]&amp;"_"&amp;SourceRelations[[#This Row],[Relationship]]</f>
        <v>Application Interaction_Application Interaction_Association</v>
      </c>
      <c r="C1096" t="s">
        <v>96</v>
      </c>
      <c r="D1096" t="s">
        <v>96</v>
      </c>
      <c r="E1096" t="s">
        <v>7</v>
      </c>
      <c r="F1096" s="1" t="str">
        <f>VLOOKUP(SourceRelations[[#This Row],[Relationship]],Coding[],2, FALSE)</f>
        <v>o</v>
      </c>
    </row>
    <row r="1097" spans="2:6" x14ac:dyDescent="0.2">
      <c r="B1097" s="1" t="str">
        <f>SourceRelations[[#This Row],[From]]&amp;"_"&amp;SourceRelations[[#This Row],[To]]&amp;"_"&amp;SourceRelations[[#This Row],[Relationship]]</f>
        <v>Application Interaction_Application Interaction_Composition</v>
      </c>
      <c r="C1097" t="s">
        <v>96</v>
      </c>
      <c r="D1097" t="s">
        <v>96</v>
      </c>
      <c r="E1097" t="s">
        <v>4</v>
      </c>
      <c r="F1097" s="1" t="str">
        <f>VLOOKUP(SourceRelations[[#This Row],[Relationship]],Coding[],2, FALSE)</f>
        <v>c</v>
      </c>
    </row>
    <row r="1098" spans="2:6" x14ac:dyDescent="0.2">
      <c r="B1098" s="1" t="str">
        <f>SourceRelations[[#This Row],[From]]&amp;"_"&amp;SourceRelations[[#This Row],[To]]&amp;"_"&amp;SourceRelations[[#This Row],[Relationship]]</f>
        <v>Application Interaction_Application Interaction_Flow</v>
      </c>
      <c r="C1098" t="s">
        <v>96</v>
      </c>
      <c r="D1098" t="s">
        <v>96</v>
      </c>
      <c r="E1098" t="s">
        <v>16</v>
      </c>
      <c r="F1098" s="1" t="str">
        <f>VLOOKUP(SourceRelations[[#This Row],[Relationship]],Coding[],2, FALSE)</f>
        <v>f</v>
      </c>
    </row>
    <row r="1099" spans="2:6" x14ac:dyDescent="0.2">
      <c r="B1099" s="1" t="str">
        <f>SourceRelations[[#This Row],[From]]&amp;"_"&amp;SourceRelations[[#This Row],[To]]&amp;"_"&amp;SourceRelations[[#This Row],[Relationship]]</f>
        <v>Application Interaction_Application Interaction_Serving</v>
      </c>
      <c r="C1099" t="s">
        <v>96</v>
      </c>
      <c r="D1099" t="s">
        <v>96</v>
      </c>
      <c r="E1099" t="s">
        <v>27</v>
      </c>
      <c r="F1099" s="1" t="str">
        <f>VLOOKUP(SourceRelations[[#This Row],[Relationship]],Coding[],2, FALSE)</f>
        <v>v</v>
      </c>
    </row>
    <row r="1100" spans="2:6" x14ac:dyDescent="0.2">
      <c r="B1100" s="1" t="str">
        <f>SourceRelations[[#This Row],[From]]&amp;"_"&amp;SourceRelations[[#This Row],[To]]&amp;"_"&amp;SourceRelations[[#This Row],[Relationship]]</f>
        <v>Application Interaction_Application Interaction_Specialization</v>
      </c>
      <c r="C1100" t="s">
        <v>96</v>
      </c>
      <c r="D1100" t="s">
        <v>96</v>
      </c>
      <c r="E1100" t="s">
        <v>8</v>
      </c>
      <c r="F1100" s="1" t="str">
        <f>VLOOKUP(SourceRelations[[#This Row],[Relationship]],Coding[],2, FALSE)</f>
        <v>s</v>
      </c>
    </row>
    <row r="1101" spans="2:6" x14ac:dyDescent="0.2">
      <c r="B1101" s="1" t="str">
        <f>SourceRelations[[#This Row],[From]]&amp;"_"&amp;SourceRelations[[#This Row],[To]]&amp;"_"&amp;SourceRelations[[#This Row],[Relationship]]</f>
        <v>Application Interaction_Application Interaction_Triggering</v>
      </c>
      <c r="C1101" t="s">
        <v>96</v>
      </c>
      <c r="D1101" t="s">
        <v>96</v>
      </c>
      <c r="E1101" t="s">
        <v>26</v>
      </c>
      <c r="F1101" s="1" t="str">
        <f>VLOOKUP(SourceRelations[[#This Row],[Relationship]],Coding[],2, FALSE)</f>
        <v>t</v>
      </c>
    </row>
    <row r="1102" spans="2:6" x14ac:dyDescent="0.2">
      <c r="B1102" s="1" t="str">
        <f>SourceRelations[[#This Row],[From]]&amp;"_"&amp;SourceRelations[[#This Row],[To]]&amp;"_"&amp;SourceRelations[[#This Row],[Relationship]]</f>
        <v>Application Interaction_Application Interface_Association</v>
      </c>
      <c r="C1102" t="s">
        <v>96</v>
      </c>
      <c r="D1102" t="s">
        <v>97</v>
      </c>
      <c r="E1102" t="s">
        <v>7</v>
      </c>
      <c r="F1102" s="1" t="str">
        <f>VLOOKUP(SourceRelations[[#This Row],[Relationship]],Coding[],2, FALSE)</f>
        <v>o</v>
      </c>
    </row>
    <row r="1103" spans="2:6" x14ac:dyDescent="0.2">
      <c r="B1103" s="1" t="str">
        <f>SourceRelations[[#This Row],[From]]&amp;"_"&amp;SourceRelations[[#This Row],[To]]&amp;"_"&amp;SourceRelations[[#This Row],[Relationship]]</f>
        <v>Application Interaction_Application Interface_Flow</v>
      </c>
      <c r="C1103" t="s">
        <v>96</v>
      </c>
      <c r="D1103" t="s">
        <v>97</v>
      </c>
      <c r="E1103" t="s">
        <v>16</v>
      </c>
      <c r="F1103" s="1" t="str">
        <f>VLOOKUP(SourceRelations[[#This Row],[Relationship]],Coding[],2, FALSE)</f>
        <v>f</v>
      </c>
    </row>
    <row r="1104" spans="2:6" x14ac:dyDescent="0.2">
      <c r="B1104" s="1" t="str">
        <f>SourceRelations[[#This Row],[From]]&amp;"_"&amp;SourceRelations[[#This Row],[To]]&amp;"_"&amp;SourceRelations[[#This Row],[Relationship]]</f>
        <v>Application Interaction_Application Interface_Serving</v>
      </c>
      <c r="C1104" t="s">
        <v>96</v>
      </c>
      <c r="D1104" t="s">
        <v>97</v>
      </c>
      <c r="E1104" t="s">
        <v>27</v>
      </c>
      <c r="F1104" s="1" t="str">
        <f>VLOOKUP(SourceRelations[[#This Row],[Relationship]],Coding[],2, FALSE)</f>
        <v>v</v>
      </c>
    </row>
    <row r="1105" spans="2:6" x14ac:dyDescent="0.2">
      <c r="B1105" s="1" t="str">
        <f>SourceRelations[[#This Row],[From]]&amp;"_"&amp;SourceRelations[[#This Row],[To]]&amp;"_"&amp;SourceRelations[[#This Row],[Relationship]]</f>
        <v>Application Interaction_Application Interface_Triggering</v>
      </c>
      <c r="C1105" t="s">
        <v>96</v>
      </c>
      <c r="D1105" t="s">
        <v>97</v>
      </c>
      <c r="E1105" t="s">
        <v>26</v>
      </c>
      <c r="F1105" s="1" t="str">
        <f>VLOOKUP(SourceRelations[[#This Row],[Relationship]],Coding[],2, FALSE)</f>
        <v>t</v>
      </c>
    </row>
    <row r="1106" spans="2:6" x14ac:dyDescent="0.2">
      <c r="B1106" s="1" t="str">
        <f>SourceRelations[[#This Row],[From]]&amp;"_"&amp;SourceRelations[[#This Row],[To]]&amp;"_"&amp;SourceRelations[[#This Row],[Relationship]]</f>
        <v>Application Interaction_Application Process_Aggregation</v>
      </c>
      <c r="C1106" t="s">
        <v>96</v>
      </c>
      <c r="D1106" t="s">
        <v>98</v>
      </c>
      <c r="E1106" t="s">
        <v>5</v>
      </c>
      <c r="F1106" s="1" t="str">
        <f>VLOOKUP(SourceRelations[[#This Row],[Relationship]],Coding[],2, FALSE)</f>
        <v>g</v>
      </c>
    </row>
    <row r="1107" spans="2:6" x14ac:dyDescent="0.2">
      <c r="B1107" s="1" t="str">
        <f>SourceRelations[[#This Row],[From]]&amp;"_"&amp;SourceRelations[[#This Row],[To]]&amp;"_"&amp;SourceRelations[[#This Row],[Relationship]]</f>
        <v>Application Interaction_Application Process_Association</v>
      </c>
      <c r="C1107" t="s">
        <v>96</v>
      </c>
      <c r="D1107" t="s">
        <v>98</v>
      </c>
      <c r="E1107" t="s">
        <v>7</v>
      </c>
      <c r="F1107" s="1" t="str">
        <f>VLOOKUP(SourceRelations[[#This Row],[Relationship]],Coding[],2, FALSE)</f>
        <v>o</v>
      </c>
    </row>
    <row r="1108" spans="2:6" x14ac:dyDescent="0.2">
      <c r="B1108" s="1" t="str">
        <f>SourceRelations[[#This Row],[From]]&amp;"_"&amp;SourceRelations[[#This Row],[To]]&amp;"_"&amp;SourceRelations[[#This Row],[Relationship]]</f>
        <v>Application Interaction_Application Process_Composition</v>
      </c>
      <c r="C1108" t="s">
        <v>96</v>
      </c>
      <c r="D1108" t="s">
        <v>98</v>
      </c>
      <c r="E1108" t="s">
        <v>4</v>
      </c>
      <c r="F1108" s="1" t="str">
        <f>VLOOKUP(SourceRelations[[#This Row],[Relationship]],Coding[],2, FALSE)</f>
        <v>c</v>
      </c>
    </row>
    <row r="1109" spans="2:6" x14ac:dyDescent="0.2">
      <c r="B1109" s="1" t="str">
        <f>SourceRelations[[#This Row],[From]]&amp;"_"&amp;SourceRelations[[#This Row],[To]]&amp;"_"&amp;SourceRelations[[#This Row],[Relationship]]</f>
        <v>Application Interaction_Application Process_Flow</v>
      </c>
      <c r="C1109" t="s">
        <v>96</v>
      </c>
      <c r="D1109" t="s">
        <v>98</v>
      </c>
      <c r="E1109" t="s">
        <v>16</v>
      </c>
      <c r="F1109" s="1" t="str">
        <f>VLOOKUP(SourceRelations[[#This Row],[Relationship]],Coding[],2, FALSE)</f>
        <v>f</v>
      </c>
    </row>
    <row r="1110" spans="2:6" x14ac:dyDescent="0.2">
      <c r="B1110" s="1" t="str">
        <f>SourceRelations[[#This Row],[From]]&amp;"_"&amp;SourceRelations[[#This Row],[To]]&amp;"_"&amp;SourceRelations[[#This Row],[Relationship]]</f>
        <v>Application Interaction_Application Process_Serving</v>
      </c>
      <c r="C1110" t="s">
        <v>96</v>
      </c>
      <c r="D1110" t="s">
        <v>98</v>
      </c>
      <c r="E1110" t="s">
        <v>27</v>
      </c>
      <c r="F1110" s="1" t="str">
        <f>VLOOKUP(SourceRelations[[#This Row],[Relationship]],Coding[],2, FALSE)</f>
        <v>v</v>
      </c>
    </row>
    <row r="1111" spans="2:6" x14ac:dyDescent="0.2">
      <c r="B1111" s="1" t="str">
        <f>SourceRelations[[#This Row],[From]]&amp;"_"&amp;SourceRelations[[#This Row],[To]]&amp;"_"&amp;SourceRelations[[#This Row],[Relationship]]</f>
        <v>Application Interaction_Application Process_Triggering</v>
      </c>
      <c r="C1111" t="s">
        <v>96</v>
      </c>
      <c r="D1111" t="s">
        <v>98</v>
      </c>
      <c r="E1111" t="s">
        <v>26</v>
      </c>
      <c r="F1111" s="1" t="str">
        <f>VLOOKUP(SourceRelations[[#This Row],[Relationship]],Coding[],2, FALSE)</f>
        <v>t</v>
      </c>
    </row>
    <row r="1112" spans="2:6" x14ac:dyDescent="0.2">
      <c r="B1112" s="1" t="str">
        <f>SourceRelations[[#This Row],[From]]&amp;"_"&amp;SourceRelations[[#This Row],[To]]&amp;"_"&amp;SourceRelations[[#This Row],[Relationship]]</f>
        <v>Application Interaction_Application Service_Association</v>
      </c>
      <c r="C1112" t="s">
        <v>96</v>
      </c>
      <c r="D1112" t="s">
        <v>99</v>
      </c>
      <c r="E1112" t="s">
        <v>7</v>
      </c>
      <c r="F1112" s="1" t="str">
        <f>VLOOKUP(SourceRelations[[#This Row],[Relationship]],Coding[],2, FALSE)</f>
        <v>o</v>
      </c>
    </row>
    <row r="1113" spans="2:6" x14ac:dyDescent="0.2">
      <c r="B1113" s="1" t="str">
        <f>SourceRelations[[#This Row],[From]]&amp;"_"&amp;SourceRelations[[#This Row],[To]]&amp;"_"&amp;SourceRelations[[#This Row],[Relationship]]</f>
        <v>Application Interaction_Application Service_Flow</v>
      </c>
      <c r="C1113" t="s">
        <v>96</v>
      </c>
      <c r="D1113" t="s">
        <v>99</v>
      </c>
      <c r="E1113" t="s">
        <v>16</v>
      </c>
      <c r="F1113" s="1" t="str">
        <f>VLOOKUP(SourceRelations[[#This Row],[Relationship]],Coding[],2, FALSE)</f>
        <v>f</v>
      </c>
    </row>
    <row r="1114" spans="2:6" x14ac:dyDescent="0.2">
      <c r="B1114" s="1" t="str">
        <f>SourceRelations[[#This Row],[From]]&amp;"_"&amp;SourceRelations[[#This Row],[To]]&amp;"_"&amp;SourceRelations[[#This Row],[Relationship]]</f>
        <v>Application Interaction_Application Service_Realization</v>
      </c>
      <c r="C1114" t="s">
        <v>96</v>
      </c>
      <c r="D1114" t="s">
        <v>99</v>
      </c>
      <c r="E1114" t="s">
        <v>23</v>
      </c>
      <c r="F1114" s="1" t="str">
        <f>VLOOKUP(SourceRelations[[#This Row],[Relationship]],Coding[],2, FALSE)</f>
        <v>r</v>
      </c>
    </row>
    <row r="1115" spans="2:6" x14ac:dyDescent="0.2">
      <c r="B1115" s="1" t="str">
        <f>SourceRelations[[#This Row],[From]]&amp;"_"&amp;SourceRelations[[#This Row],[To]]&amp;"_"&amp;SourceRelations[[#This Row],[Relationship]]</f>
        <v>Application Interaction_Application Service_Serving</v>
      </c>
      <c r="C1115" t="s">
        <v>96</v>
      </c>
      <c r="D1115" t="s">
        <v>99</v>
      </c>
      <c r="E1115" t="s">
        <v>27</v>
      </c>
      <c r="F1115" s="1" t="str">
        <f>VLOOKUP(SourceRelations[[#This Row],[Relationship]],Coding[],2, FALSE)</f>
        <v>v</v>
      </c>
    </row>
    <row r="1116" spans="2:6" x14ac:dyDescent="0.2">
      <c r="B1116" s="1" t="str">
        <f>SourceRelations[[#This Row],[From]]&amp;"_"&amp;SourceRelations[[#This Row],[To]]&amp;"_"&amp;SourceRelations[[#This Row],[Relationship]]</f>
        <v>Application Interaction_Application Service_Triggering</v>
      </c>
      <c r="C1116" t="s">
        <v>96</v>
      </c>
      <c r="D1116" t="s">
        <v>99</v>
      </c>
      <c r="E1116" t="s">
        <v>26</v>
      </c>
      <c r="F1116" s="1" t="str">
        <f>VLOOKUP(SourceRelations[[#This Row],[Relationship]],Coding[],2, FALSE)</f>
        <v>t</v>
      </c>
    </row>
    <row r="1117" spans="2:6" x14ac:dyDescent="0.2">
      <c r="B1117" s="1" t="str">
        <f>SourceRelations[[#This Row],[From]]&amp;"_"&amp;SourceRelations[[#This Row],[To]]&amp;"_"&amp;SourceRelations[[#This Row],[Relationship]]</f>
        <v>Application Interaction_Artifact_Access</v>
      </c>
      <c r="C1117" t="s">
        <v>96</v>
      </c>
      <c r="D1117" t="s">
        <v>48</v>
      </c>
      <c r="E1117" t="s">
        <v>13</v>
      </c>
      <c r="F1117" s="1" t="str">
        <f>VLOOKUP(SourceRelations[[#This Row],[Relationship]],Coding[],2, FALSE)</f>
        <v>a</v>
      </c>
    </row>
    <row r="1118" spans="2:6" x14ac:dyDescent="0.2">
      <c r="B1118" s="1" t="str">
        <f>SourceRelations[[#This Row],[From]]&amp;"_"&amp;SourceRelations[[#This Row],[To]]&amp;"_"&amp;SourceRelations[[#This Row],[Relationship]]</f>
        <v>Application Interaction_Artifact_Association</v>
      </c>
      <c r="C1118" t="s">
        <v>96</v>
      </c>
      <c r="D1118" t="s">
        <v>48</v>
      </c>
      <c r="E1118" t="s">
        <v>7</v>
      </c>
      <c r="F1118" s="1" t="str">
        <f>VLOOKUP(SourceRelations[[#This Row],[Relationship]],Coding[],2, FALSE)</f>
        <v>o</v>
      </c>
    </row>
    <row r="1119" spans="2:6" x14ac:dyDescent="0.2">
      <c r="B1119" s="1" t="str">
        <f>SourceRelations[[#This Row],[From]]&amp;"_"&amp;SourceRelations[[#This Row],[To]]&amp;"_"&amp;SourceRelations[[#This Row],[Relationship]]</f>
        <v>Application Interaction_Assessment_Association</v>
      </c>
      <c r="C1119" t="s">
        <v>96</v>
      </c>
      <c r="D1119" t="s">
        <v>3</v>
      </c>
      <c r="E1119" t="s">
        <v>7</v>
      </c>
      <c r="F1119" s="1" t="str">
        <f>VLOOKUP(SourceRelations[[#This Row],[Relationship]],Coding[],2, FALSE)</f>
        <v>o</v>
      </c>
    </row>
    <row r="1120" spans="2:6" x14ac:dyDescent="0.2">
      <c r="B1120" s="1" t="str">
        <f>SourceRelations[[#This Row],[From]]&amp;"_"&amp;SourceRelations[[#This Row],[To]]&amp;"_"&amp;SourceRelations[[#This Row],[Relationship]]</f>
        <v>Application Interaction_Assessment_Influence</v>
      </c>
      <c r="C1120" t="s">
        <v>96</v>
      </c>
      <c r="D1120" t="s">
        <v>3</v>
      </c>
      <c r="E1120" t="s">
        <v>6</v>
      </c>
      <c r="F1120" s="1" t="str">
        <f>VLOOKUP(SourceRelations[[#This Row],[Relationship]],Coding[],2, FALSE)</f>
        <v>n</v>
      </c>
    </row>
    <row r="1121" spans="2:6" x14ac:dyDescent="0.2">
      <c r="B1121" s="1" t="str">
        <f>SourceRelations[[#This Row],[From]]&amp;"_"&amp;SourceRelations[[#This Row],[To]]&amp;"_"&amp;SourceRelations[[#This Row],[Relationship]]</f>
        <v>Application Interaction_Assignment_Association</v>
      </c>
      <c r="C1121" t="s">
        <v>96</v>
      </c>
      <c r="D1121" t="s">
        <v>19</v>
      </c>
      <c r="E1121" t="s">
        <v>7</v>
      </c>
      <c r="F1121" s="1" t="str">
        <f>VLOOKUP(SourceRelations[[#This Row],[Relationship]],Coding[],2, FALSE)</f>
        <v>o</v>
      </c>
    </row>
    <row r="1122" spans="2:6" x14ac:dyDescent="0.2">
      <c r="B1122" s="1" t="str">
        <f>SourceRelations[[#This Row],[From]]&amp;"_"&amp;SourceRelations[[#This Row],[To]]&amp;"_"&amp;SourceRelations[[#This Row],[Relationship]]</f>
        <v>Application Interaction_Association_Association</v>
      </c>
      <c r="C1122" t="s">
        <v>96</v>
      </c>
      <c r="D1122" t="s">
        <v>7</v>
      </c>
      <c r="E1122" t="s">
        <v>7</v>
      </c>
      <c r="F1122" s="1" t="str">
        <f>VLOOKUP(SourceRelations[[#This Row],[Relationship]],Coding[],2, FALSE)</f>
        <v>o</v>
      </c>
    </row>
    <row r="1123" spans="2:6" x14ac:dyDescent="0.2">
      <c r="B1123" s="1" t="str">
        <f>SourceRelations[[#This Row],[From]]&amp;"_"&amp;SourceRelations[[#This Row],[To]]&amp;"_"&amp;SourceRelations[[#This Row],[Relationship]]</f>
        <v>Application Interaction_Business Actor_Association</v>
      </c>
      <c r="C1123" t="s">
        <v>96</v>
      </c>
      <c r="D1123" t="s">
        <v>41</v>
      </c>
      <c r="E1123" t="s">
        <v>7</v>
      </c>
      <c r="F1123" s="1" t="str">
        <f>VLOOKUP(SourceRelations[[#This Row],[Relationship]],Coding[],2, FALSE)</f>
        <v>o</v>
      </c>
    </row>
    <row r="1124" spans="2:6" x14ac:dyDescent="0.2">
      <c r="B1124" s="1" t="str">
        <f>SourceRelations[[#This Row],[From]]&amp;"_"&amp;SourceRelations[[#This Row],[To]]&amp;"_"&amp;SourceRelations[[#This Row],[Relationship]]</f>
        <v>Application Interaction_Business Actor_Flow</v>
      </c>
      <c r="C1124" t="s">
        <v>96</v>
      </c>
      <c r="D1124" t="s">
        <v>41</v>
      </c>
      <c r="E1124" t="s">
        <v>16</v>
      </c>
      <c r="F1124" s="1" t="str">
        <f>VLOOKUP(SourceRelations[[#This Row],[Relationship]],Coding[],2, FALSE)</f>
        <v>f</v>
      </c>
    </row>
    <row r="1125" spans="2:6" x14ac:dyDescent="0.2">
      <c r="B1125" s="1" t="str">
        <f>SourceRelations[[#This Row],[From]]&amp;"_"&amp;SourceRelations[[#This Row],[To]]&amp;"_"&amp;SourceRelations[[#This Row],[Relationship]]</f>
        <v>Application Interaction_Business Actor_Serving</v>
      </c>
      <c r="C1125" t="s">
        <v>96</v>
      </c>
      <c r="D1125" t="s">
        <v>41</v>
      </c>
      <c r="E1125" t="s">
        <v>27</v>
      </c>
      <c r="F1125" s="1" t="str">
        <f>VLOOKUP(SourceRelations[[#This Row],[Relationship]],Coding[],2, FALSE)</f>
        <v>v</v>
      </c>
    </row>
    <row r="1126" spans="2:6" x14ac:dyDescent="0.2">
      <c r="B1126" s="1" t="str">
        <f>SourceRelations[[#This Row],[From]]&amp;"_"&amp;SourceRelations[[#This Row],[To]]&amp;"_"&amp;SourceRelations[[#This Row],[Relationship]]</f>
        <v>Application Interaction_Business Actor_Triggering</v>
      </c>
      <c r="C1126" t="s">
        <v>96</v>
      </c>
      <c r="D1126" t="s">
        <v>41</v>
      </c>
      <c r="E1126" t="s">
        <v>26</v>
      </c>
      <c r="F1126" s="1" t="str">
        <f>VLOOKUP(SourceRelations[[#This Row],[Relationship]],Coding[],2, FALSE)</f>
        <v>t</v>
      </c>
    </row>
    <row r="1127" spans="2:6" x14ac:dyDescent="0.2">
      <c r="B1127" s="1" t="str">
        <f>SourceRelations[[#This Row],[From]]&amp;"_"&amp;SourceRelations[[#This Row],[To]]&amp;"_"&amp;SourceRelations[[#This Row],[Relationship]]</f>
        <v>Application Interaction_Business Collaboration_Association</v>
      </c>
      <c r="C1127" t="s">
        <v>96</v>
      </c>
      <c r="D1127" t="s">
        <v>57</v>
      </c>
      <c r="E1127" t="s">
        <v>7</v>
      </c>
      <c r="F1127" s="1" t="str">
        <f>VLOOKUP(SourceRelations[[#This Row],[Relationship]],Coding[],2, FALSE)</f>
        <v>o</v>
      </c>
    </row>
    <row r="1128" spans="2:6" x14ac:dyDescent="0.2">
      <c r="B1128" s="1" t="str">
        <f>SourceRelations[[#This Row],[From]]&amp;"_"&amp;SourceRelations[[#This Row],[To]]&amp;"_"&amp;SourceRelations[[#This Row],[Relationship]]</f>
        <v>Application Interaction_Business Collaboration_Flow</v>
      </c>
      <c r="C1128" t="s">
        <v>96</v>
      </c>
      <c r="D1128" t="s">
        <v>57</v>
      </c>
      <c r="E1128" t="s">
        <v>16</v>
      </c>
      <c r="F1128" s="1" t="str">
        <f>VLOOKUP(SourceRelations[[#This Row],[Relationship]],Coding[],2, FALSE)</f>
        <v>f</v>
      </c>
    </row>
    <row r="1129" spans="2:6" x14ac:dyDescent="0.2">
      <c r="B1129" s="1" t="str">
        <f>SourceRelations[[#This Row],[From]]&amp;"_"&amp;SourceRelations[[#This Row],[To]]&amp;"_"&amp;SourceRelations[[#This Row],[Relationship]]</f>
        <v>Application Interaction_Business Collaboration_Serving</v>
      </c>
      <c r="C1129" t="s">
        <v>96</v>
      </c>
      <c r="D1129" t="s">
        <v>57</v>
      </c>
      <c r="E1129" t="s">
        <v>27</v>
      </c>
      <c r="F1129" s="1" t="str">
        <f>VLOOKUP(SourceRelations[[#This Row],[Relationship]],Coding[],2, FALSE)</f>
        <v>v</v>
      </c>
    </row>
    <row r="1130" spans="2:6" x14ac:dyDescent="0.2">
      <c r="B1130" s="1" t="str">
        <f>SourceRelations[[#This Row],[From]]&amp;"_"&amp;SourceRelations[[#This Row],[To]]&amp;"_"&amp;SourceRelations[[#This Row],[Relationship]]</f>
        <v>Application Interaction_Business Collaboration_Triggering</v>
      </c>
      <c r="C1130" t="s">
        <v>96</v>
      </c>
      <c r="D1130" t="s">
        <v>57</v>
      </c>
      <c r="E1130" t="s">
        <v>26</v>
      </c>
      <c r="F1130" s="1" t="str">
        <f>VLOOKUP(SourceRelations[[#This Row],[Relationship]],Coding[],2, FALSE)</f>
        <v>t</v>
      </c>
    </row>
    <row r="1131" spans="2:6" x14ac:dyDescent="0.2">
      <c r="B1131" s="1" t="str">
        <f>SourceRelations[[#This Row],[From]]&amp;"_"&amp;SourceRelations[[#This Row],[To]]&amp;"_"&amp;SourceRelations[[#This Row],[Relationship]]</f>
        <v>Application Interaction_Business Event_Association</v>
      </c>
      <c r="C1131" t="s">
        <v>96</v>
      </c>
      <c r="D1131" t="s">
        <v>55</v>
      </c>
      <c r="E1131" t="s">
        <v>7</v>
      </c>
      <c r="F1131" s="1" t="str">
        <f>VLOOKUP(SourceRelations[[#This Row],[Relationship]],Coding[],2, FALSE)</f>
        <v>o</v>
      </c>
    </row>
    <row r="1132" spans="2:6" x14ac:dyDescent="0.2">
      <c r="B1132" s="1" t="str">
        <f>SourceRelations[[#This Row],[From]]&amp;"_"&amp;SourceRelations[[#This Row],[To]]&amp;"_"&amp;SourceRelations[[#This Row],[Relationship]]</f>
        <v>Application Interaction_Business Event_Flow</v>
      </c>
      <c r="C1132" t="s">
        <v>96</v>
      </c>
      <c r="D1132" t="s">
        <v>55</v>
      </c>
      <c r="E1132" t="s">
        <v>16</v>
      </c>
      <c r="F1132" s="1" t="str">
        <f>VLOOKUP(SourceRelations[[#This Row],[Relationship]],Coding[],2, FALSE)</f>
        <v>f</v>
      </c>
    </row>
    <row r="1133" spans="2:6" x14ac:dyDescent="0.2">
      <c r="B1133" s="1" t="str">
        <f>SourceRelations[[#This Row],[From]]&amp;"_"&amp;SourceRelations[[#This Row],[To]]&amp;"_"&amp;SourceRelations[[#This Row],[Relationship]]</f>
        <v>Application Interaction_Business Event_Serving</v>
      </c>
      <c r="C1133" t="s">
        <v>96</v>
      </c>
      <c r="D1133" t="s">
        <v>55</v>
      </c>
      <c r="E1133" t="s">
        <v>27</v>
      </c>
      <c r="F1133" s="1" t="str">
        <f>VLOOKUP(SourceRelations[[#This Row],[Relationship]],Coding[],2, FALSE)</f>
        <v>v</v>
      </c>
    </row>
    <row r="1134" spans="2:6" x14ac:dyDescent="0.2">
      <c r="B1134" s="1" t="str">
        <f>SourceRelations[[#This Row],[From]]&amp;"_"&amp;SourceRelations[[#This Row],[To]]&amp;"_"&amp;SourceRelations[[#This Row],[Relationship]]</f>
        <v>Application Interaction_Business Event_Triggering</v>
      </c>
      <c r="C1134" t="s">
        <v>96</v>
      </c>
      <c r="D1134" t="s">
        <v>55</v>
      </c>
      <c r="E1134" t="s">
        <v>26</v>
      </c>
      <c r="F1134" s="1" t="str">
        <f>VLOOKUP(SourceRelations[[#This Row],[Relationship]],Coding[],2, FALSE)</f>
        <v>t</v>
      </c>
    </row>
    <row r="1135" spans="2:6" x14ac:dyDescent="0.2">
      <c r="B1135" s="1" t="str">
        <f>SourceRelations[[#This Row],[From]]&amp;"_"&amp;SourceRelations[[#This Row],[To]]&amp;"_"&amp;SourceRelations[[#This Row],[Relationship]]</f>
        <v>Application Interaction_Business Function_Association</v>
      </c>
      <c r="C1135" t="s">
        <v>96</v>
      </c>
      <c r="D1135" t="s">
        <v>36</v>
      </c>
      <c r="E1135" t="s">
        <v>7</v>
      </c>
      <c r="F1135" s="1" t="str">
        <f>VLOOKUP(SourceRelations[[#This Row],[Relationship]],Coding[],2, FALSE)</f>
        <v>o</v>
      </c>
    </row>
    <row r="1136" spans="2:6" x14ac:dyDescent="0.2">
      <c r="B1136" s="1" t="str">
        <f>SourceRelations[[#This Row],[From]]&amp;"_"&amp;SourceRelations[[#This Row],[To]]&amp;"_"&amp;SourceRelations[[#This Row],[Relationship]]</f>
        <v>Application Interaction_Business Function_Flow</v>
      </c>
      <c r="C1136" t="s">
        <v>96</v>
      </c>
      <c r="D1136" t="s">
        <v>36</v>
      </c>
      <c r="E1136" t="s">
        <v>16</v>
      </c>
      <c r="F1136" s="1" t="str">
        <f>VLOOKUP(SourceRelations[[#This Row],[Relationship]],Coding[],2, FALSE)</f>
        <v>f</v>
      </c>
    </row>
    <row r="1137" spans="2:6" x14ac:dyDescent="0.2">
      <c r="B1137" s="1" t="str">
        <f>SourceRelations[[#This Row],[From]]&amp;"_"&amp;SourceRelations[[#This Row],[To]]&amp;"_"&amp;SourceRelations[[#This Row],[Relationship]]</f>
        <v>Application Interaction_Business Function_Realization</v>
      </c>
      <c r="C1137" t="s">
        <v>96</v>
      </c>
      <c r="D1137" t="s">
        <v>36</v>
      </c>
      <c r="E1137" t="s">
        <v>23</v>
      </c>
      <c r="F1137" s="1" t="str">
        <f>VLOOKUP(SourceRelations[[#This Row],[Relationship]],Coding[],2, FALSE)</f>
        <v>r</v>
      </c>
    </row>
    <row r="1138" spans="2:6" x14ac:dyDescent="0.2">
      <c r="B1138" s="1" t="str">
        <f>SourceRelations[[#This Row],[From]]&amp;"_"&amp;SourceRelations[[#This Row],[To]]&amp;"_"&amp;SourceRelations[[#This Row],[Relationship]]</f>
        <v>Application Interaction_Business Function_Serving</v>
      </c>
      <c r="C1138" t="s">
        <v>96</v>
      </c>
      <c r="D1138" t="s">
        <v>36</v>
      </c>
      <c r="E1138" t="s">
        <v>27</v>
      </c>
      <c r="F1138" s="1" t="str">
        <f>VLOOKUP(SourceRelations[[#This Row],[Relationship]],Coding[],2, FALSE)</f>
        <v>v</v>
      </c>
    </row>
    <row r="1139" spans="2:6" x14ac:dyDescent="0.2">
      <c r="B1139" s="1" t="str">
        <f>SourceRelations[[#This Row],[From]]&amp;"_"&amp;SourceRelations[[#This Row],[To]]&amp;"_"&amp;SourceRelations[[#This Row],[Relationship]]</f>
        <v>Application Interaction_Business Function_Triggering</v>
      </c>
      <c r="C1139" t="s">
        <v>96</v>
      </c>
      <c r="D1139" t="s">
        <v>36</v>
      </c>
      <c r="E1139" t="s">
        <v>26</v>
      </c>
      <c r="F1139" s="1" t="str">
        <f>VLOOKUP(SourceRelations[[#This Row],[Relationship]],Coding[],2, FALSE)</f>
        <v>t</v>
      </c>
    </row>
    <row r="1140" spans="2:6" x14ac:dyDescent="0.2">
      <c r="B1140" s="1" t="str">
        <f>SourceRelations[[#This Row],[From]]&amp;"_"&amp;SourceRelations[[#This Row],[To]]&amp;"_"&amp;SourceRelations[[#This Row],[Relationship]]</f>
        <v>Application Interaction_Business Interaction_Association</v>
      </c>
      <c r="C1140" t="s">
        <v>96</v>
      </c>
      <c r="D1140" t="s">
        <v>37</v>
      </c>
      <c r="E1140" t="s">
        <v>7</v>
      </c>
      <c r="F1140" s="1" t="str">
        <f>VLOOKUP(SourceRelations[[#This Row],[Relationship]],Coding[],2, FALSE)</f>
        <v>o</v>
      </c>
    </row>
    <row r="1141" spans="2:6" x14ac:dyDescent="0.2">
      <c r="B1141" s="1" t="str">
        <f>SourceRelations[[#This Row],[From]]&amp;"_"&amp;SourceRelations[[#This Row],[To]]&amp;"_"&amp;SourceRelations[[#This Row],[Relationship]]</f>
        <v>Application Interaction_Business Interaction_Flow</v>
      </c>
      <c r="C1141" t="s">
        <v>96</v>
      </c>
      <c r="D1141" t="s">
        <v>37</v>
      </c>
      <c r="E1141" t="s">
        <v>16</v>
      </c>
      <c r="F1141" s="1" t="str">
        <f>VLOOKUP(SourceRelations[[#This Row],[Relationship]],Coding[],2, FALSE)</f>
        <v>f</v>
      </c>
    </row>
    <row r="1142" spans="2:6" x14ac:dyDescent="0.2">
      <c r="B1142" s="1" t="str">
        <f>SourceRelations[[#This Row],[From]]&amp;"_"&amp;SourceRelations[[#This Row],[To]]&amp;"_"&amp;SourceRelations[[#This Row],[Relationship]]</f>
        <v>Application Interaction_Business Interaction_Realization</v>
      </c>
      <c r="C1142" t="s">
        <v>96</v>
      </c>
      <c r="D1142" t="s">
        <v>37</v>
      </c>
      <c r="E1142" t="s">
        <v>23</v>
      </c>
      <c r="F1142" s="1" t="str">
        <f>VLOOKUP(SourceRelations[[#This Row],[Relationship]],Coding[],2, FALSE)</f>
        <v>r</v>
      </c>
    </row>
    <row r="1143" spans="2:6" x14ac:dyDescent="0.2">
      <c r="B1143" s="1" t="str">
        <f>SourceRelations[[#This Row],[From]]&amp;"_"&amp;SourceRelations[[#This Row],[To]]&amp;"_"&amp;SourceRelations[[#This Row],[Relationship]]</f>
        <v>Application Interaction_Business Interaction_Serving</v>
      </c>
      <c r="C1143" t="s">
        <v>96</v>
      </c>
      <c r="D1143" t="s">
        <v>37</v>
      </c>
      <c r="E1143" t="s">
        <v>27</v>
      </c>
      <c r="F1143" s="1" t="str">
        <f>VLOOKUP(SourceRelations[[#This Row],[Relationship]],Coding[],2, FALSE)</f>
        <v>v</v>
      </c>
    </row>
    <row r="1144" spans="2:6" x14ac:dyDescent="0.2">
      <c r="B1144" s="1" t="str">
        <f>SourceRelations[[#This Row],[From]]&amp;"_"&amp;SourceRelations[[#This Row],[To]]&amp;"_"&amp;SourceRelations[[#This Row],[Relationship]]</f>
        <v>Application Interaction_Business Interaction_Triggering</v>
      </c>
      <c r="C1144" t="s">
        <v>96</v>
      </c>
      <c r="D1144" t="s">
        <v>37</v>
      </c>
      <c r="E1144" t="s">
        <v>26</v>
      </c>
      <c r="F1144" s="1" t="str">
        <f>VLOOKUP(SourceRelations[[#This Row],[Relationship]],Coding[],2, FALSE)</f>
        <v>t</v>
      </c>
    </row>
    <row r="1145" spans="2:6" x14ac:dyDescent="0.2">
      <c r="B1145" s="1" t="str">
        <f>SourceRelations[[#This Row],[From]]&amp;"_"&amp;SourceRelations[[#This Row],[To]]&amp;"_"&amp;SourceRelations[[#This Row],[Relationship]]</f>
        <v>Application Interaction_Business Interface_Association</v>
      </c>
      <c r="C1145" t="s">
        <v>96</v>
      </c>
      <c r="D1145" t="s">
        <v>40</v>
      </c>
      <c r="E1145" t="s">
        <v>7</v>
      </c>
      <c r="F1145" s="1" t="str">
        <f>VLOOKUP(SourceRelations[[#This Row],[Relationship]],Coding[],2, FALSE)</f>
        <v>o</v>
      </c>
    </row>
    <row r="1146" spans="2:6" x14ac:dyDescent="0.2">
      <c r="B1146" s="1" t="str">
        <f>SourceRelations[[#This Row],[From]]&amp;"_"&amp;SourceRelations[[#This Row],[To]]&amp;"_"&amp;SourceRelations[[#This Row],[Relationship]]</f>
        <v>Application Interaction_Business Interface_Flow</v>
      </c>
      <c r="C1146" t="s">
        <v>96</v>
      </c>
      <c r="D1146" t="s">
        <v>40</v>
      </c>
      <c r="E1146" t="s">
        <v>16</v>
      </c>
      <c r="F1146" s="1" t="str">
        <f>VLOOKUP(SourceRelations[[#This Row],[Relationship]],Coding[],2, FALSE)</f>
        <v>f</v>
      </c>
    </row>
    <row r="1147" spans="2:6" x14ac:dyDescent="0.2">
      <c r="B1147" s="1" t="str">
        <f>SourceRelations[[#This Row],[From]]&amp;"_"&amp;SourceRelations[[#This Row],[To]]&amp;"_"&amp;SourceRelations[[#This Row],[Relationship]]</f>
        <v>Application Interaction_Business Interface_Serving</v>
      </c>
      <c r="C1147" t="s">
        <v>96</v>
      </c>
      <c r="D1147" t="s">
        <v>40</v>
      </c>
      <c r="E1147" t="s">
        <v>27</v>
      </c>
      <c r="F1147" s="1" t="str">
        <f>VLOOKUP(SourceRelations[[#This Row],[Relationship]],Coding[],2, FALSE)</f>
        <v>v</v>
      </c>
    </row>
    <row r="1148" spans="2:6" x14ac:dyDescent="0.2">
      <c r="B1148" s="1" t="str">
        <f>SourceRelations[[#This Row],[From]]&amp;"_"&amp;SourceRelations[[#This Row],[To]]&amp;"_"&amp;SourceRelations[[#This Row],[Relationship]]</f>
        <v>Application Interaction_Business Interface_Triggering</v>
      </c>
      <c r="C1148" t="s">
        <v>96</v>
      </c>
      <c r="D1148" t="s">
        <v>40</v>
      </c>
      <c r="E1148" t="s">
        <v>26</v>
      </c>
      <c r="F1148" s="1" t="str">
        <f>VLOOKUP(SourceRelations[[#This Row],[Relationship]],Coding[],2, FALSE)</f>
        <v>t</v>
      </c>
    </row>
    <row r="1149" spans="2:6" x14ac:dyDescent="0.2">
      <c r="B1149" s="1" t="str">
        <f>SourceRelations[[#This Row],[From]]&amp;"_"&amp;SourceRelations[[#This Row],[To]]&amp;"_"&amp;SourceRelations[[#This Row],[Relationship]]</f>
        <v>Application Interaction_Business Object_Access</v>
      </c>
      <c r="C1149" t="s">
        <v>96</v>
      </c>
      <c r="D1149" t="s">
        <v>58</v>
      </c>
      <c r="E1149" t="s">
        <v>13</v>
      </c>
      <c r="F1149" s="1" t="str">
        <f>VLOOKUP(SourceRelations[[#This Row],[Relationship]],Coding[],2, FALSE)</f>
        <v>a</v>
      </c>
    </row>
    <row r="1150" spans="2:6" x14ac:dyDescent="0.2">
      <c r="B1150" s="1" t="str">
        <f>SourceRelations[[#This Row],[From]]&amp;"_"&amp;SourceRelations[[#This Row],[To]]&amp;"_"&amp;SourceRelations[[#This Row],[Relationship]]</f>
        <v>Application Interaction_Business Object_Association</v>
      </c>
      <c r="C1150" t="s">
        <v>96</v>
      </c>
      <c r="D1150" t="s">
        <v>58</v>
      </c>
      <c r="E1150" t="s">
        <v>7</v>
      </c>
      <c r="F1150" s="1" t="str">
        <f>VLOOKUP(SourceRelations[[#This Row],[Relationship]],Coding[],2, FALSE)</f>
        <v>o</v>
      </c>
    </row>
    <row r="1151" spans="2:6" x14ac:dyDescent="0.2">
      <c r="B1151" s="1" t="str">
        <f>SourceRelations[[#This Row],[From]]&amp;"_"&amp;SourceRelations[[#This Row],[To]]&amp;"_"&amp;SourceRelations[[#This Row],[Relationship]]</f>
        <v>Application Interaction_Business Process_Association</v>
      </c>
      <c r="C1151" t="s">
        <v>96</v>
      </c>
      <c r="D1151" t="s">
        <v>38</v>
      </c>
      <c r="E1151" t="s">
        <v>7</v>
      </c>
      <c r="F1151" s="1" t="str">
        <f>VLOOKUP(SourceRelations[[#This Row],[Relationship]],Coding[],2, FALSE)</f>
        <v>o</v>
      </c>
    </row>
    <row r="1152" spans="2:6" x14ac:dyDescent="0.2">
      <c r="B1152" s="1" t="str">
        <f>SourceRelations[[#This Row],[From]]&amp;"_"&amp;SourceRelations[[#This Row],[To]]&amp;"_"&amp;SourceRelations[[#This Row],[Relationship]]</f>
        <v>Application Interaction_Business Process_Flow</v>
      </c>
      <c r="C1152" t="s">
        <v>96</v>
      </c>
      <c r="D1152" t="s">
        <v>38</v>
      </c>
      <c r="E1152" t="s">
        <v>16</v>
      </c>
      <c r="F1152" s="1" t="str">
        <f>VLOOKUP(SourceRelations[[#This Row],[Relationship]],Coding[],2, FALSE)</f>
        <v>f</v>
      </c>
    </row>
    <row r="1153" spans="2:6" x14ac:dyDescent="0.2">
      <c r="B1153" s="1" t="str">
        <f>SourceRelations[[#This Row],[From]]&amp;"_"&amp;SourceRelations[[#This Row],[To]]&amp;"_"&amp;SourceRelations[[#This Row],[Relationship]]</f>
        <v>Application Interaction_Business Process_Realization</v>
      </c>
      <c r="C1153" t="s">
        <v>96</v>
      </c>
      <c r="D1153" t="s">
        <v>38</v>
      </c>
      <c r="E1153" t="s">
        <v>23</v>
      </c>
      <c r="F1153" s="1" t="str">
        <f>VLOOKUP(SourceRelations[[#This Row],[Relationship]],Coding[],2, FALSE)</f>
        <v>r</v>
      </c>
    </row>
    <row r="1154" spans="2:6" x14ac:dyDescent="0.2">
      <c r="B1154" s="1" t="str">
        <f>SourceRelations[[#This Row],[From]]&amp;"_"&amp;SourceRelations[[#This Row],[To]]&amp;"_"&amp;SourceRelations[[#This Row],[Relationship]]</f>
        <v>Application Interaction_Business Process_Serving</v>
      </c>
      <c r="C1154" t="s">
        <v>96</v>
      </c>
      <c r="D1154" t="s">
        <v>38</v>
      </c>
      <c r="E1154" t="s">
        <v>27</v>
      </c>
      <c r="F1154" s="1" t="str">
        <f>VLOOKUP(SourceRelations[[#This Row],[Relationship]],Coding[],2, FALSE)</f>
        <v>v</v>
      </c>
    </row>
    <row r="1155" spans="2:6" x14ac:dyDescent="0.2">
      <c r="B1155" s="1" t="str">
        <f>SourceRelations[[#This Row],[From]]&amp;"_"&amp;SourceRelations[[#This Row],[To]]&amp;"_"&amp;SourceRelations[[#This Row],[Relationship]]</f>
        <v>Application Interaction_Business Process_Triggering</v>
      </c>
      <c r="C1155" t="s">
        <v>96</v>
      </c>
      <c r="D1155" t="s">
        <v>38</v>
      </c>
      <c r="E1155" t="s">
        <v>26</v>
      </c>
      <c r="F1155" s="1" t="str">
        <f>VLOOKUP(SourceRelations[[#This Row],[Relationship]],Coding[],2, FALSE)</f>
        <v>t</v>
      </c>
    </row>
    <row r="1156" spans="2:6" x14ac:dyDescent="0.2">
      <c r="B1156" s="1" t="str">
        <f>SourceRelations[[#This Row],[From]]&amp;"_"&amp;SourceRelations[[#This Row],[To]]&amp;"_"&amp;SourceRelations[[#This Row],[Relationship]]</f>
        <v>Application Interaction_Business Role_Association</v>
      </c>
      <c r="C1156" t="s">
        <v>96</v>
      </c>
      <c r="D1156" t="s">
        <v>42</v>
      </c>
      <c r="E1156" t="s">
        <v>7</v>
      </c>
      <c r="F1156" s="1" t="str">
        <f>VLOOKUP(SourceRelations[[#This Row],[Relationship]],Coding[],2, FALSE)</f>
        <v>o</v>
      </c>
    </row>
    <row r="1157" spans="2:6" x14ac:dyDescent="0.2">
      <c r="B1157" s="1" t="str">
        <f>SourceRelations[[#This Row],[From]]&amp;"_"&amp;SourceRelations[[#This Row],[To]]&amp;"_"&amp;SourceRelations[[#This Row],[Relationship]]</f>
        <v>Application Interaction_Business Role_Flow</v>
      </c>
      <c r="C1157" t="s">
        <v>96</v>
      </c>
      <c r="D1157" t="s">
        <v>42</v>
      </c>
      <c r="E1157" t="s">
        <v>16</v>
      </c>
      <c r="F1157" s="1" t="str">
        <f>VLOOKUP(SourceRelations[[#This Row],[Relationship]],Coding[],2, FALSE)</f>
        <v>f</v>
      </c>
    </row>
    <row r="1158" spans="2:6" x14ac:dyDescent="0.2">
      <c r="B1158" s="1" t="str">
        <f>SourceRelations[[#This Row],[From]]&amp;"_"&amp;SourceRelations[[#This Row],[To]]&amp;"_"&amp;SourceRelations[[#This Row],[Relationship]]</f>
        <v>Application Interaction_Business Role_Serving</v>
      </c>
      <c r="C1158" t="s">
        <v>96</v>
      </c>
      <c r="D1158" t="s">
        <v>42</v>
      </c>
      <c r="E1158" t="s">
        <v>27</v>
      </c>
      <c r="F1158" s="1" t="str">
        <f>VLOOKUP(SourceRelations[[#This Row],[Relationship]],Coding[],2, FALSE)</f>
        <v>v</v>
      </c>
    </row>
    <row r="1159" spans="2:6" x14ac:dyDescent="0.2">
      <c r="B1159" s="1" t="str">
        <f>SourceRelations[[#This Row],[From]]&amp;"_"&amp;SourceRelations[[#This Row],[To]]&amp;"_"&amp;SourceRelations[[#This Row],[Relationship]]</f>
        <v>Application Interaction_Business Role_Triggering</v>
      </c>
      <c r="C1159" t="s">
        <v>96</v>
      </c>
      <c r="D1159" t="s">
        <v>42</v>
      </c>
      <c r="E1159" t="s">
        <v>26</v>
      </c>
      <c r="F1159" s="1" t="str">
        <f>VLOOKUP(SourceRelations[[#This Row],[Relationship]],Coding[],2, FALSE)</f>
        <v>t</v>
      </c>
    </row>
    <row r="1160" spans="2:6" x14ac:dyDescent="0.2">
      <c r="B1160" s="1" t="str">
        <f>SourceRelations[[#This Row],[From]]&amp;"_"&amp;SourceRelations[[#This Row],[To]]&amp;"_"&amp;SourceRelations[[#This Row],[Relationship]]</f>
        <v>Application Interaction_Business Service_Association</v>
      </c>
      <c r="C1160" t="s">
        <v>96</v>
      </c>
      <c r="D1160" t="s">
        <v>44</v>
      </c>
      <c r="E1160" t="s">
        <v>7</v>
      </c>
      <c r="F1160" s="1" t="str">
        <f>VLOOKUP(SourceRelations[[#This Row],[Relationship]],Coding[],2, FALSE)</f>
        <v>o</v>
      </c>
    </row>
    <row r="1161" spans="2:6" x14ac:dyDescent="0.2">
      <c r="B1161" s="1" t="str">
        <f>SourceRelations[[#This Row],[From]]&amp;"_"&amp;SourceRelations[[#This Row],[To]]&amp;"_"&amp;SourceRelations[[#This Row],[Relationship]]</f>
        <v>Application Interaction_Business Service_Flow</v>
      </c>
      <c r="C1161" t="s">
        <v>96</v>
      </c>
      <c r="D1161" t="s">
        <v>44</v>
      </c>
      <c r="E1161" t="s">
        <v>16</v>
      </c>
      <c r="F1161" s="1" t="str">
        <f>VLOOKUP(SourceRelations[[#This Row],[Relationship]],Coding[],2, FALSE)</f>
        <v>f</v>
      </c>
    </row>
    <row r="1162" spans="2:6" x14ac:dyDescent="0.2">
      <c r="B1162" s="1" t="str">
        <f>SourceRelations[[#This Row],[From]]&amp;"_"&amp;SourceRelations[[#This Row],[To]]&amp;"_"&amp;SourceRelations[[#This Row],[Relationship]]</f>
        <v>Application Interaction_Business Service_Realization</v>
      </c>
      <c r="C1162" t="s">
        <v>96</v>
      </c>
      <c r="D1162" t="s">
        <v>44</v>
      </c>
      <c r="E1162" t="s">
        <v>23</v>
      </c>
      <c r="F1162" s="1" t="str">
        <f>VLOOKUP(SourceRelations[[#This Row],[Relationship]],Coding[],2, FALSE)</f>
        <v>r</v>
      </c>
    </row>
    <row r="1163" spans="2:6" x14ac:dyDescent="0.2">
      <c r="B1163" s="1" t="str">
        <f>SourceRelations[[#This Row],[From]]&amp;"_"&amp;SourceRelations[[#This Row],[To]]&amp;"_"&amp;SourceRelations[[#This Row],[Relationship]]</f>
        <v>Application Interaction_Business Service_Serving</v>
      </c>
      <c r="C1163" t="s">
        <v>96</v>
      </c>
      <c r="D1163" t="s">
        <v>44</v>
      </c>
      <c r="E1163" t="s">
        <v>27</v>
      </c>
      <c r="F1163" s="1" t="str">
        <f>VLOOKUP(SourceRelations[[#This Row],[Relationship]],Coding[],2, FALSE)</f>
        <v>v</v>
      </c>
    </row>
    <row r="1164" spans="2:6" x14ac:dyDescent="0.2">
      <c r="B1164" s="1" t="str">
        <f>SourceRelations[[#This Row],[From]]&amp;"_"&amp;SourceRelations[[#This Row],[To]]&amp;"_"&amp;SourceRelations[[#This Row],[Relationship]]</f>
        <v>Application Interaction_Business Service_Triggering</v>
      </c>
      <c r="C1164" t="s">
        <v>96</v>
      </c>
      <c r="D1164" t="s">
        <v>44</v>
      </c>
      <c r="E1164" t="s">
        <v>26</v>
      </c>
      <c r="F1164" s="1" t="str">
        <f>VLOOKUP(SourceRelations[[#This Row],[Relationship]],Coding[],2, FALSE)</f>
        <v>t</v>
      </c>
    </row>
    <row r="1165" spans="2:6" x14ac:dyDescent="0.2">
      <c r="B1165" s="1" t="str">
        <f>SourceRelations[[#This Row],[From]]&amp;"_"&amp;SourceRelations[[#This Row],[To]]&amp;"_"&amp;SourceRelations[[#This Row],[Relationship]]</f>
        <v>Application Interaction_Capability_Association</v>
      </c>
      <c r="C1165" t="s">
        <v>96</v>
      </c>
      <c r="D1165" t="s">
        <v>39</v>
      </c>
      <c r="E1165" t="s">
        <v>7</v>
      </c>
      <c r="F1165" s="1" t="str">
        <f>VLOOKUP(SourceRelations[[#This Row],[Relationship]],Coding[],2, FALSE)</f>
        <v>o</v>
      </c>
    </row>
    <row r="1166" spans="2:6" x14ac:dyDescent="0.2">
      <c r="B1166" s="1" t="str">
        <f>SourceRelations[[#This Row],[From]]&amp;"_"&amp;SourceRelations[[#This Row],[To]]&amp;"_"&amp;SourceRelations[[#This Row],[Relationship]]</f>
        <v>Application Interaction_Capability_Realization</v>
      </c>
      <c r="C1166" t="s">
        <v>96</v>
      </c>
      <c r="D1166" t="s">
        <v>39</v>
      </c>
      <c r="E1166" t="s">
        <v>23</v>
      </c>
      <c r="F1166" s="1" t="str">
        <f>VLOOKUP(SourceRelations[[#This Row],[Relationship]],Coding[],2, FALSE)</f>
        <v>r</v>
      </c>
    </row>
    <row r="1167" spans="2:6" x14ac:dyDescent="0.2">
      <c r="B1167" s="1" t="str">
        <f>SourceRelations[[#This Row],[From]]&amp;"_"&amp;SourceRelations[[#This Row],[To]]&amp;"_"&amp;SourceRelations[[#This Row],[Relationship]]</f>
        <v>Application Interaction_Communication Network_Association</v>
      </c>
      <c r="C1167" t="s">
        <v>96</v>
      </c>
      <c r="D1167" t="s">
        <v>63</v>
      </c>
      <c r="E1167" t="s">
        <v>7</v>
      </c>
      <c r="F1167" s="1" t="str">
        <f>VLOOKUP(SourceRelations[[#This Row],[Relationship]],Coding[],2, FALSE)</f>
        <v>o</v>
      </c>
    </row>
    <row r="1168" spans="2:6" x14ac:dyDescent="0.2">
      <c r="B1168" s="1" t="str">
        <f>SourceRelations[[#This Row],[From]]&amp;"_"&amp;SourceRelations[[#This Row],[To]]&amp;"_"&amp;SourceRelations[[#This Row],[Relationship]]</f>
        <v>Application Interaction_Communication Network_Flow</v>
      </c>
      <c r="C1168" t="s">
        <v>96</v>
      </c>
      <c r="D1168" t="s">
        <v>63</v>
      </c>
      <c r="E1168" t="s">
        <v>16</v>
      </c>
      <c r="F1168" s="1" t="str">
        <f>VLOOKUP(SourceRelations[[#This Row],[Relationship]],Coding[],2, FALSE)</f>
        <v>f</v>
      </c>
    </row>
    <row r="1169" spans="2:6" x14ac:dyDescent="0.2">
      <c r="B1169" s="1" t="str">
        <f>SourceRelations[[#This Row],[From]]&amp;"_"&amp;SourceRelations[[#This Row],[To]]&amp;"_"&amp;SourceRelations[[#This Row],[Relationship]]</f>
        <v>Application Interaction_Communication Network_Serving</v>
      </c>
      <c r="C1169" t="s">
        <v>96</v>
      </c>
      <c r="D1169" t="s">
        <v>63</v>
      </c>
      <c r="E1169" t="s">
        <v>27</v>
      </c>
      <c r="F1169" s="1" t="str">
        <f>VLOOKUP(SourceRelations[[#This Row],[Relationship]],Coding[],2, FALSE)</f>
        <v>v</v>
      </c>
    </row>
    <row r="1170" spans="2:6" x14ac:dyDescent="0.2">
      <c r="B1170" s="1" t="str">
        <f>SourceRelations[[#This Row],[From]]&amp;"_"&amp;SourceRelations[[#This Row],[To]]&amp;"_"&amp;SourceRelations[[#This Row],[Relationship]]</f>
        <v>Application Interaction_Communication Network_Triggering</v>
      </c>
      <c r="C1170" t="s">
        <v>96</v>
      </c>
      <c r="D1170" t="s">
        <v>63</v>
      </c>
      <c r="E1170" t="s">
        <v>26</v>
      </c>
      <c r="F1170" s="1" t="str">
        <f>VLOOKUP(SourceRelations[[#This Row],[Relationship]],Coding[],2, FALSE)</f>
        <v>t</v>
      </c>
    </row>
    <row r="1171" spans="2:6" x14ac:dyDescent="0.2">
      <c r="B1171" s="1" t="str">
        <f>SourceRelations[[#This Row],[From]]&amp;"_"&amp;SourceRelations[[#This Row],[To]]&amp;"_"&amp;SourceRelations[[#This Row],[Relationship]]</f>
        <v>Application Interaction_Composition_Association</v>
      </c>
      <c r="C1171" t="s">
        <v>96</v>
      </c>
      <c r="D1171" t="s">
        <v>4</v>
      </c>
      <c r="E1171" t="s">
        <v>7</v>
      </c>
      <c r="F1171" s="1" t="str">
        <f>VLOOKUP(SourceRelations[[#This Row],[Relationship]],Coding[],2, FALSE)</f>
        <v>o</v>
      </c>
    </row>
    <row r="1172" spans="2:6" x14ac:dyDescent="0.2">
      <c r="B1172" s="1" t="str">
        <f>SourceRelations[[#This Row],[From]]&amp;"_"&amp;SourceRelations[[#This Row],[To]]&amp;"_"&amp;SourceRelations[[#This Row],[Relationship]]</f>
        <v>Application Interaction_Constraint_Association</v>
      </c>
      <c r="C1172" t="s">
        <v>96</v>
      </c>
      <c r="D1172" t="s">
        <v>9</v>
      </c>
      <c r="E1172" t="s">
        <v>7</v>
      </c>
      <c r="F1172" s="1" t="str">
        <f>VLOOKUP(SourceRelations[[#This Row],[Relationship]],Coding[],2, FALSE)</f>
        <v>o</v>
      </c>
    </row>
    <row r="1173" spans="2:6" x14ac:dyDescent="0.2">
      <c r="B1173" s="1" t="str">
        <f>SourceRelations[[#This Row],[From]]&amp;"_"&amp;SourceRelations[[#This Row],[To]]&amp;"_"&amp;SourceRelations[[#This Row],[Relationship]]</f>
        <v>Application Interaction_Constraint_Influence</v>
      </c>
      <c r="C1173" t="s">
        <v>96</v>
      </c>
      <c r="D1173" t="s">
        <v>9</v>
      </c>
      <c r="E1173" t="s">
        <v>6</v>
      </c>
      <c r="F1173" s="1" t="str">
        <f>VLOOKUP(SourceRelations[[#This Row],[Relationship]],Coding[],2, FALSE)</f>
        <v>n</v>
      </c>
    </row>
    <row r="1174" spans="2:6" x14ac:dyDescent="0.2">
      <c r="B1174" s="1" t="str">
        <f>SourceRelations[[#This Row],[From]]&amp;"_"&amp;SourceRelations[[#This Row],[To]]&amp;"_"&amp;SourceRelations[[#This Row],[Relationship]]</f>
        <v>Application Interaction_Constraint_Realization</v>
      </c>
      <c r="C1174" t="s">
        <v>96</v>
      </c>
      <c r="D1174" t="s">
        <v>9</v>
      </c>
      <c r="E1174" t="s">
        <v>23</v>
      </c>
      <c r="F1174" s="1" t="str">
        <f>VLOOKUP(SourceRelations[[#This Row],[Relationship]],Coding[],2, FALSE)</f>
        <v>r</v>
      </c>
    </row>
    <row r="1175" spans="2:6" x14ac:dyDescent="0.2">
      <c r="B1175" s="1" t="str">
        <f>SourceRelations[[#This Row],[From]]&amp;"_"&amp;SourceRelations[[#This Row],[To]]&amp;"_"&amp;SourceRelations[[#This Row],[Relationship]]</f>
        <v>Application Interaction_Contract_Access</v>
      </c>
      <c r="C1175" t="s">
        <v>96</v>
      </c>
      <c r="D1175" t="s">
        <v>67</v>
      </c>
      <c r="E1175" t="s">
        <v>13</v>
      </c>
      <c r="F1175" s="1" t="str">
        <f>VLOOKUP(SourceRelations[[#This Row],[Relationship]],Coding[],2, FALSE)</f>
        <v>a</v>
      </c>
    </row>
    <row r="1176" spans="2:6" x14ac:dyDescent="0.2">
      <c r="B1176" s="1" t="str">
        <f>SourceRelations[[#This Row],[From]]&amp;"_"&amp;SourceRelations[[#This Row],[To]]&amp;"_"&amp;SourceRelations[[#This Row],[Relationship]]</f>
        <v>Application Interaction_Contract_Association</v>
      </c>
      <c r="C1176" t="s">
        <v>96</v>
      </c>
      <c r="D1176" t="s">
        <v>67</v>
      </c>
      <c r="E1176" t="s">
        <v>7</v>
      </c>
      <c r="F1176" s="1" t="str">
        <f>VLOOKUP(SourceRelations[[#This Row],[Relationship]],Coding[],2, FALSE)</f>
        <v>o</v>
      </c>
    </row>
    <row r="1177" spans="2:6" x14ac:dyDescent="0.2">
      <c r="B1177" s="1" t="str">
        <f>SourceRelations[[#This Row],[From]]&amp;"_"&amp;SourceRelations[[#This Row],[To]]&amp;"_"&amp;SourceRelations[[#This Row],[Relationship]]</f>
        <v>Application Interaction_Course of Action_Association</v>
      </c>
      <c r="C1177" t="s">
        <v>96</v>
      </c>
      <c r="D1177" t="s">
        <v>100</v>
      </c>
      <c r="E1177" t="s">
        <v>7</v>
      </c>
      <c r="F1177" s="1" t="str">
        <f>VLOOKUP(SourceRelations[[#This Row],[Relationship]],Coding[],2, FALSE)</f>
        <v>o</v>
      </c>
    </row>
    <row r="1178" spans="2:6" x14ac:dyDescent="0.2">
      <c r="B1178" s="1" t="str">
        <f>SourceRelations[[#This Row],[From]]&amp;"_"&amp;SourceRelations[[#This Row],[To]]&amp;"_"&amp;SourceRelations[[#This Row],[Relationship]]</f>
        <v>Application Interaction_Course of Action_Realization</v>
      </c>
      <c r="C1178" t="s">
        <v>96</v>
      </c>
      <c r="D1178" t="s">
        <v>100</v>
      </c>
      <c r="E1178" t="s">
        <v>23</v>
      </c>
      <c r="F1178" s="1" t="str">
        <f>VLOOKUP(SourceRelations[[#This Row],[Relationship]],Coding[],2, FALSE)</f>
        <v>r</v>
      </c>
    </row>
    <row r="1179" spans="2:6" x14ac:dyDescent="0.2">
      <c r="B1179" s="1" t="str">
        <f>SourceRelations[[#This Row],[From]]&amp;"_"&amp;SourceRelations[[#This Row],[To]]&amp;"_"&amp;SourceRelations[[#This Row],[Relationship]]</f>
        <v>Application Interaction_Data Object_Access</v>
      </c>
      <c r="C1179" t="s">
        <v>96</v>
      </c>
      <c r="D1179" t="s">
        <v>34</v>
      </c>
      <c r="E1179" t="s">
        <v>13</v>
      </c>
      <c r="F1179" s="1" t="str">
        <f>VLOOKUP(SourceRelations[[#This Row],[Relationship]],Coding[],2, FALSE)</f>
        <v>a</v>
      </c>
    </row>
    <row r="1180" spans="2:6" x14ac:dyDescent="0.2">
      <c r="B1180" s="1" t="str">
        <f>SourceRelations[[#This Row],[From]]&amp;"_"&amp;SourceRelations[[#This Row],[To]]&amp;"_"&amp;SourceRelations[[#This Row],[Relationship]]</f>
        <v>Application Interaction_Data Object_Association</v>
      </c>
      <c r="C1180" t="s">
        <v>96</v>
      </c>
      <c r="D1180" t="s">
        <v>34</v>
      </c>
      <c r="E1180" t="s">
        <v>7</v>
      </c>
      <c r="F1180" s="1" t="str">
        <f>VLOOKUP(SourceRelations[[#This Row],[Relationship]],Coding[],2, FALSE)</f>
        <v>o</v>
      </c>
    </row>
    <row r="1181" spans="2:6" x14ac:dyDescent="0.2">
      <c r="B1181" s="1" t="str">
        <f>SourceRelations[[#This Row],[From]]&amp;"_"&amp;SourceRelations[[#This Row],[To]]&amp;"_"&amp;SourceRelations[[#This Row],[Relationship]]</f>
        <v>Application Interaction_Deliverable_Association</v>
      </c>
      <c r="C1181" t="s">
        <v>96</v>
      </c>
      <c r="D1181" t="s">
        <v>68</v>
      </c>
      <c r="E1181" t="s">
        <v>7</v>
      </c>
      <c r="F1181" s="1" t="str">
        <f>VLOOKUP(SourceRelations[[#This Row],[Relationship]],Coding[],2, FALSE)</f>
        <v>o</v>
      </c>
    </row>
    <row r="1182" spans="2:6" x14ac:dyDescent="0.2">
      <c r="B1182" s="1" t="str">
        <f>SourceRelations[[#This Row],[From]]&amp;"_"&amp;SourceRelations[[#This Row],[To]]&amp;"_"&amp;SourceRelations[[#This Row],[Relationship]]</f>
        <v>Application Interaction_Device_Association</v>
      </c>
      <c r="C1182" t="s">
        <v>96</v>
      </c>
      <c r="D1182" t="s">
        <v>64</v>
      </c>
      <c r="E1182" t="s">
        <v>7</v>
      </c>
      <c r="F1182" s="1" t="str">
        <f>VLOOKUP(SourceRelations[[#This Row],[Relationship]],Coding[],2, FALSE)</f>
        <v>o</v>
      </c>
    </row>
    <row r="1183" spans="2:6" x14ac:dyDescent="0.2">
      <c r="B1183" s="1" t="str">
        <f>SourceRelations[[#This Row],[From]]&amp;"_"&amp;SourceRelations[[#This Row],[To]]&amp;"_"&amp;SourceRelations[[#This Row],[Relationship]]</f>
        <v>Application Interaction_Device_Flow</v>
      </c>
      <c r="C1183" t="s">
        <v>96</v>
      </c>
      <c r="D1183" t="s">
        <v>64</v>
      </c>
      <c r="E1183" t="s">
        <v>16</v>
      </c>
      <c r="F1183" s="1" t="str">
        <f>VLOOKUP(SourceRelations[[#This Row],[Relationship]],Coding[],2, FALSE)</f>
        <v>f</v>
      </c>
    </row>
    <row r="1184" spans="2:6" x14ac:dyDescent="0.2">
      <c r="B1184" s="1" t="str">
        <f>SourceRelations[[#This Row],[From]]&amp;"_"&amp;SourceRelations[[#This Row],[To]]&amp;"_"&amp;SourceRelations[[#This Row],[Relationship]]</f>
        <v>Application Interaction_Device_Serving</v>
      </c>
      <c r="C1184" t="s">
        <v>96</v>
      </c>
      <c r="D1184" t="s">
        <v>64</v>
      </c>
      <c r="E1184" t="s">
        <v>27</v>
      </c>
      <c r="F1184" s="1" t="str">
        <f>VLOOKUP(SourceRelations[[#This Row],[Relationship]],Coding[],2, FALSE)</f>
        <v>v</v>
      </c>
    </row>
    <row r="1185" spans="2:6" x14ac:dyDescent="0.2">
      <c r="B1185" s="1" t="str">
        <f>SourceRelations[[#This Row],[From]]&amp;"_"&amp;SourceRelations[[#This Row],[To]]&amp;"_"&amp;SourceRelations[[#This Row],[Relationship]]</f>
        <v>Application Interaction_Device_Triggering</v>
      </c>
      <c r="C1185" t="s">
        <v>96</v>
      </c>
      <c r="D1185" t="s">
        <v>64</v>
      </c>
      <c r="E1185" t="s">
        <v>26</v>
      </c>
      <c r="F1185" s="1" t="str">
        <f>VLOOKUP(SourceRelations[[#This Row],[Relationship]],Coding[],2, FALSE)</f>
        <v>t</v>
      </c>
    </row>
    <row r="1186" spans="2:6" x14ac:dyDescent="0.2">
      <c r="B1186" s="1" t="str">
        <f>SourceRelations[[#This Row],[From]]&amp;"_"&amp;SourceRelations[[#This Row],[To]]&amp;"_"&amp;SourceRelations[[#This Row],[Relationship]]</f>
        <v>Application Interaction_Distribution Network_Association</v>
      </c>
      <c r="C1186" t="s">
        <v>96</v>
      </c>
      <c r="D1186" t="s">
        <v>69</v>
      </c>
      <c r="E1186" t="s">
        <v>7</v>
      </c>
      <c r="F1186" s="1" t="str">
        <f>VLOOKUP(SourceRelations[[#This Row],[Relationship]],Coding[],2, FALSE)</f>
        <v>o</v>
      </c>
    </row>
    <row r="1187" spans="2:6" x14ac:dyDescent="0.2">
      <c r="B1187" s="1" t="str">
        <f>SourceRelations[[#This Row],[From]]&amp;"_"&amp;SourceRelations[[#This Row],[To]]&amp;"_"&amp;SourceRelations[[#This Row],[Relationship]]</f>
        <v>Application Interaction_Distribution Network_Flow</v>
      </c>
      <c r="C1187" t="s">
        <v>96</v>
      </c>
      <c r="D1187" t="s">
        <v>69</v>
      </c>
      <c r="E1187" t="s">
        <v>16</v>
      </c>
      <c r="F1187" s="1" t="str">
        <f>VLOOKUP(SourceRelations[[#This Row],[Relationship]],Coding[],2, FALSE)</f>
        <v>f</v>
      </c>
    </row>
    <row r="1188" spans="2:6" x14ac:dyDescent="0.2">
      <c r="B1188" s="1" t="str">
        <f>SourceRelations[[#This Row],[From]]&amp;"_"&amp;SourceRelations[[#This Row],[To]]&amp;"_"&amp;SourceRelations[[#This Row],[Relationship]]</f>
        <v>Application Interaction_Distribution Network_Serving</v>
      </c>
      <c r="C1188" t="s">
        <v>96</v>
      </c>
      <c r="D1188" t="s">
        <v>69</v>
      </c>
      <c r="E1188" t="s">
        <v>27</v>
      </c>
      <c r="F1188" s="1" t="str">
        <f>VLOOKUP(SourceRelations[[#This Row],[Relationship]],Coding[],2, FALSE)</f>
        <v>v</v>
      </c>
    </row>
    <row r="1189" spans="2:6" x14ac:dyDescent="0.2">
      <c r="B1189" s="1" t="str">
        <f>SourceRelations[[#This Row],[From]]&amp;"_"&amp;SourceRelations[[#This Row],[To]]&amp;"_"&amp;SourceRelations[[#This Row],[Relationship]]</f>
        <v>Application Interaction_Distribution Network_Triggering</v>
      </c>
      <c r="C1189" t="s">
        <v>96</v>
      </c>
      <c r="D1189" t="s">
        <v>69</v>
      </c>
      <c r="E1189" t="s">
        <v>26</v>
      </c>
      <c r="F1189" s="1" t="str">
        <f>VLOOKUP(SourceRelations[[#This Row],[Relationship]],Coding[],2, FALSE)</f>
        <v>t</v>
      </c>
    </row>
    <row r="1190" spans="2:6" x14ac:dyDescent="0.2">
      <c r="B1190" s="1" t="str">
        <f>SourceRelations[[#This Row],[From]]&amp;"_"&amp;SourceRelations[[#This Row],[To]]&amp;"_"&amp;SourceRelations[[#This Row],[Relationship]]</f>
        <v>Application Interaction_Driver_Association</v>
      </c>
      <c r="C1190" t="s">
        <v>96</v>
      </c>
      <c r="D1190" t="s">
        <v>50</v>
      </c>
      <c r="E1190" t="s">
        <v>7</v>
      </c>
      <c r="F1190" s="1" t="str">
        <f>VLOOKUP(SourceRelations[[#This Row],[Relationship]],Coding[],2, FALSE)</f>
        <v>o</v>
      </c>
    </row>
    <row r="1191" spans="2:6" x14ac:dyDescent="0.2">
      <c r="B1191" s="1" t="str">
        <f>SourceRelations[[#This Row],[From]]&amp;"_"&amp;SourceRelations[[#This Row],[To]]&amp;"_"&amp;SourceRelations[[#This Row],[Relationship]]</f>
        <v>Application Interaction_Driver_Influence</v>
      </c>
      <c r="C1191" t="s">
        <v>96</v>
      </c>
      <c r="D1191" t="s">
        <v>50</v>
      </c>
      <c r="E1191" t="s">
        <v>6</v>
      </c>
      <c r="F1191" s="1" t="str">
        <f>VLOOKUP(SourceRelations[[#This Row],[Relationship]],Coding[],2, FALSE)</f>
        <v>n</v>
      </c>
    </row>
    <row r="1192" spans="2:6" x14ac:dyDescent="0.2">
      <c r="B1192" s="1" t="str">
        <f>SourceRelations[[#This Row],[From]]&amp;"_"&amp;SourceRelations[[#This Row],[To]]&amp;"_"&amp;SourceRelations[[#This Row],[Relationship]]</f>
        <v>Application Interaction_Equipment_Association</v>
      </c>
      <c r="C1192" t="s">
        <v>96</v>
      </c>
      <c r="D1192" t="s">
        <v>70</v>
      </c>
      <c r="E1192" t="s">
        <v>7</v>
      </c>
      <c r="F1192" s="1" t="str">
        <f>VLOOKUP(SourceRelations[[#This Row],[Relationship]],Coding[],2, FALSE)</f>
        <v>o</v>
      </c>
    </row>
    <row r="1193" spans="2:6" x14ac:dyDescent="0.2">
      <c r="B1193" s="1" t="str">
        <f>SourceRelations[[#This Row],[From]]&amp;"_"&amp;SourceRelations[[#This Row],[To]]&amp;"_"&amp;SourceRelations[[#This Row],[Relationship]]</f>
        <v>Application Interaction_Equipment_Flow</v>
      </c>
      <c r="C1193" t="s">
        <v>96</v>
      </c>
      <c r="D1193" t="s">
        <v>70</v>
      </c>
      <c r="E1193" t="s">
        <v>16</v>
      </c>
      <c r="F1193" s="1" t="str">
        <f>VLOOKUP(SourceRelations[[#This Row],[Relationship]],Coding[],2, FALSE)</f>
        <v>f</v>
      </c>
    </row>
    <row r="1194" spans="2:6" x14ac:dyDescent="0.2">
      <c r="B1194" s="1" t="str">
        <f>SourceRelations[[#This Row],[From]]&amp;"_"&amp;SourceRelations[[#This Row],[To]]&amp;"_"&amp;SourceRelations[[#This Row],[Relationship]]</f>
        <v>Application Interaction_Equipment_Serving</v>
      </c>
      <c r="C1194" t="s">
        <v>96</v>
      </c>
      <c r="D1194" t="s">
        <v>70</v>
      </c>
      <c r="E1194" t="s">
        <v>27</v>
      </c>
      <c r="F1194" s="1" t="str">
        <f>VLOOKUP(SourceRelations[[#This Row],[Relationship]],Coding[],2, FALSE)</f>
        <v>v</v>
      </c>
    </row>
    <row r="1195" spans="2:6" x14ac:dyDescent="0.2">
      <c r="B1195" s="1" t="str">
        <f>SourceRelations[[#This Row],[From]]&amp;"_"&amp;SourceRelations[[#This Row],[To]]&amp;"_"&amp;SourceRelations[[#This Row],[Relationship]]</f>
        <v>Application Interaction_Equipment_Triggering</v>
      </c>
      <c r="C1195" t="s">
        <v>96</v>
      </c>
      <c r="D1195" t="s">
        <v>70</v>
      </c>
      <c r="E1195" t="s">
        <v>26</v>
      </c>
      <c r="F1195" s="1" t="str">
        <f>VLOOKUP(SourceRelations[[#This Row],[Relationship]],Coding[],2, FALSE)</f>
        <v>t</v>
      </c>
    </row>
    <row r="1196" spans="2:6" x14ac:dyDescent="0.2">
      <c r="B1196" s="1" t="str">
        <f>SourceRelations[[#This Row],[From]]&amp;"_"&amp;SourceRelations[[#This Row],[To]]&amp;"_"&amp;SourceRelations[[#This Row],[Relationship]]</f>
        <v>Application Interaction_Facility_Association</v>
      </c>
      <c r="C1196" t="s">
        <v>96</v>
      </c>
      <c r="D1196" t="s">
        <v>71</v>
      </c>
      <c r="E1196" t="s">
        <v>7</v>
      </c>
      <c r="F1196" s="1" t="str">
        <f>VLOOKUP(SourceRelations[[#This Row],[Relationship]],Coding[],2, FALSE)</f>
        <v>o</v>
      </c>
    </row>
    <row r="1197" spans="2:6" x14ac:dyDescent="0.2">
      <c r="B1197" s="1" t="str">
        <f>SourceRelations[[#This Row],[From]]&amp;"_"&amp;SourceRelations[[#This Row],[To]]&amp;"_"&amp;SourceRelations[[#This Row],[Relationship]]</f>
        <v>Application Interaction_Facility_Flow</v>
      </c>
      <c r="C1197" t="s">
        <v>96</v>
      </c>
      <c r="D1197" t="s">
        <v>71</v>
      </c>
      <c r="E1197" t="s">
        <v>16</v>
      </c>
      <c r="F1197" s="1" t="str">
        <f>VLOOKUP(SourceRelations[[#This Row],[Relationship]],Coding[],2, FALSE)</f>
        <v>f</v>
      </c>
    </row>
    <row r="1198" spans="2:6" x14ac:dyDescent="0.2">
      <c r="B1198" s="1" t="str">
        <f>SourceRelations[[#This Row],[From]]&amp;"_"&amp;SourceRelations[[#This Row],[To]]&amp;"_"&amp;SourceRelations[[#This Row],[Relationship]]</f>
        <v>Application Interaction_Facility_Serving</v>
      </c>
      <c r="C1198" t="s">
        <v>96</v>
      </c>
      <c r="D1198" t="s">
        <v>71</v>
      </c>
      <c r="E1198" t="s">
        <v>27</v>
      </c>
      <c r="F1198" s="1" t="str">
        <f>VLOOKUP(SourceRelations[[#This Row],[Relationship]],Coding[],2, FALSE)</f>
        <v>v</v>
      </c>
    </row>
    <row r="1199" spans="2:6" x14ac:dyDescent="0.2">
      <c r="B1199" s="1" t="str">
        <f>SourceRelations[[#This Row],[From]]&amp;"_"&amp;SourceRelations[[#This Row],[To]]&amp;"_"&amp;SourceRelations[[#This Row],[Relationship]]</f>
        <v>Application Interaction_Facility_Triggering</v>
      </c>
      <c r="C1199" t="s">
        <v>96</v>
      </c>
      <c r="D1199" t="s">
        <v>71</v>
      </c>
      <c r="E1199" t="s">
        <v>26</v>
      </c>
      <c r="F1199" s="1" t="str">
        <f>VLOOKUP(SourceRelations[[#This Row],[Relationship]],Coding[],2, FALSE)</f>
        <v>t</v>
      </c>
    </row>
    <row r="1200" spans="2:6" x14ac:dyDescent="0.2">
      <c r="B1200" s="1" t="str">
        <f>SourceRelations[[#This Row],[From]]&amp;"_"&amp;SourceRelations[[#This Row],[To]]&amp;"_"&amp;SourceRelations[[#This Row],[Relationship]]</f>
        <v>Application Interaction_Flow_Association</v>
      </c>
      <c r="C1200" t="s">
        <v>96</v>
      </c>
      <c r="D1200" t="s">
        <v>16</v>
      </c>
      <c r="E1200" t="s">
        <v>7</v>
      </c>
      <c r="F1200" s="1" t="str">
        <f>VLOOKUP(SourceRelations[[#This Row],[Relationship]],Coding[],2, FALSE)</f>
        <v>o</v>
      </c>
    </row>
    <row r="1201" spans="2:6" x14ac:dyDescent="0.2">
      <c r="B1201" s="1" t="str">
        <f>SourceRelations[[#This Row],[From]]&amp;"_"&amp;SourceRelations[[#This Row],[To]]&amp;"_"&amp;SourceRelations[[#This Row],[Relationship]]</f>
        <v>Application Interaction_Gap_Association</v>
      </c>
      <c r="C1201" t="s">
        <v>96</v>
      </c>
      <c r="D1201" t="s">
        <v>32</v>
      </c>
      <c r="E1201" t="s">
        <v>7</v>
      </c>
      <c r="F1201" s="1" t="str">
        <f>VLOOKUP(SourceRelations[[#This Row],[Relationship]],Coding[],2, FALSE)</f>
        <v>o</v>
      </c>
    </row>
    <row r="1202" spans="2:6" x14ac:dyDescent="0.2">
      <c r="B1202" s="1" t="str">
        <f>SourceRelations[[#This Row],[From]]&amp;"_"&amp;SourceRelations[[#This Row],[To]]&amp;"_"&amp;SourceRelations[[#This Row],[Relationship]]</f>
        <v>Application Interaction_Goal_Association</v>
      </c>
      <c r="C1202" t="s">
        <v>96</v>
      </c>
      <c r="D1202" t="s">
        <v>51</v>
      </c>
      <c r="E1202" t="s">
        <v>7</v>
      </c>
      <c r="F1202" s="1" t="str">
        <f>VLOOKUP(SourceRelations[[#This Row],[Relationship]],Coding[],2, FALSE)</f>
        <v>o</v>
      </c>
    </row>
    <row r="1203" spans="2:6" x14ac:dyDescent="0.2">
      <c r="B1203" s="1" t="str">
        <f>SourceRelations[[#This Row],[From]]&amp;"_"&amp;SourceRelations[[#This Row],[To]]&amp;"_"&amp;SourceRelations[[#This Row],[Relationship]]</f>
        <v>Application Interaction_Goal_Influence</v>
      </c>
      <c r="C1203" t="s">
        <v>96</v>
      </c>
      <c r="D1203" t="s">
        <v>51</v>
      </c>
      <c r="E1203" t="s">
        <v>6</v>
      </c>
      <c r="F1203" s="1" t="str">
        <f>VLOOKUP(SourceRelations[[#This Row],[Relationship]],Coding[],2, FALSE)</f>
        <v>n</v>
      </c>
    </row>
    <row r="1204" spans="2:6" x14ac:dyDescent="0.2">
      <c r="B1204" s="1" t="str">
        <f>SourceRelations[[#This Row],[From]]&amp;"_"&amp;SourceRelations[[#This Row],[To]]&amp;"_"&amp;SourceRelations[[#This Row],[Relationship]]</f>
        <v>Application Interaction_Goal_Realization</v>
      </c>
      <c r="C1204" t="s">
        <v>96</v>
      </c>
      <c r="D1204" t="s">
        <v>51</v>
      </c>
      <c r="E1204" t="s">
        <v>23</v>
      </c>
      <c r="F1204" s="1" t="str">
        <f>VLOOKUP(SourceRelations[[#This Row],[Relationship]],Coding[],2, FALSE)</f>
        <v>r</v>
      </c>
    </row>
    <row r="1205" spans="2:6" x14ac:dyDescent="0.2">
      <c r="B1205" s="1" t="str">
        <f>SourceRelations[[#This Row],[From]]&amp;"_"&amp;SourceRelations[[#This Row],[To]]&amp;"_"&amp;SourceRelations[[#This Row],[Relationship]]</f>
        <v>Application Interaction_Grouping_Access</v>
      </c>
      <c r="C1205" t="s">
        <v>96</v>
      </c>
      <c r="D1205" t="s">
        <v>79</v>
      </c>
      <c r="E1205" t="s">
        <v>13</v>
      </c>
      <c r="F1205" s="1" t="str">
        <f>VLOOKUP(SourceRelations[[#This Row],[Relationship]],Coding[],2, FALSE)</f>
        <v>a</v>
      </c>
    </row>
    <row r="1206" spans="2:6" x14ac:dyDescent="0.2">
      <c r="B1206" s="1" t="str">
        <f>SourceRelations[[#This Row],[From]]&amp;"_"&amp;SourceRelations[[#This Row],[To]]&amp;"_"&amp;SourceRelations[[#This Row],[Relationship]]</f>
        <v>Application Interaction_Grouping_Aggregation</v>
      </c>
      <c r="C1206" t="s">
        <v>96</v>
      </c>
      <c r="D1206" t="s">
        <v>79</v>
      </c>
      <c r="E1206" t="s">
        <v>5</v>
      </c>
      <c r="F1206" s="1" t="str">
        <f>VLOOKUP(SourceRelations[[#This Row],[Relationship]],Coding[],2, FALSE)</f>
        <v>g</v>
      </c>
    </row>
    <row r="1207" spans="2:6" x14ac:dyDescent="0.2">
      <c r="B1207" s="1" t="str">
        <f>SourceRelations[[#This Row],[From]]&amp;"_"&amp;SourceRelations[[#This Row],[To]]&amp;"_"&amp;SourceRelations[[#This Row],[Relationship]]</f>
        <v>Application Interaction_Grouping_Association</v>
      </c>
      <c r="C1207" t="s">
        <v>96</v>
      </c>
      <c r="D1207" t="s">
        <v>79</v>
      </c>
      <c r="E1207" t="s">
        <v>7</v>
      </c>
      <c r="F1207" s="1" t="str">
        <f>VLOOKUP(SourceRelations[[#This Row],[Relationship]],Coding[],2, FALSE)</f>
        <v>o</v>
      </c>
    </row>
    <row r="1208" spans="2:6" x14ac:dyDescent="0.2">
      <c r="B1208" s="1" t="str">
        <f>SourceRelations[[#This Row],[From]]&amp;"_"&amp;SourceRelations[[#This Row],[To]]&amp;"_"&amp;SourceRelations[[#This Row],[Relationship]]</f>
        <v>Application Interaction_Grouping_Composition</v>
      </c>
      <c r="C1208" t="s">
        <v>96</v>
      </c>
      <c r="D1208" t="s">
        <v>79</v>
      </c>
      <c r="E1208" t="s">
        <v>4</v>
      </c>
      <c r="F1208" s="1" t="str">
        <f>VLOOKUP(SourceRelations[[#This Row],[Relationship]],Coding[],2, FALSE)</f>
        <v>c</v>
      </c>
    </row>
    <row r="1209" spans="2:6" x14ac:dyDescent="0.2">
      <c r="B1209" s="1" t="str">
        <f>SourceRelations[[#This Row],[From]]&amp;"_"&amp;SourceRelations[[#This Row],[To]]&amp;"_"&amp;SourceRelations[[#This Row],[Relationship]]</f>
        <v>Application Interaction_Grouping_Flow</v>
      </c>
      <c r="C1209" t="s">
        <v>96</v>
      </c>
      <c r="D1209" t="s">
        <v>79</v>
      </c>
      <c r="E1209" t="s">
        <v>16</v>
      </c>
      <c r="F1209" s="1" t="str">
        <f>VLOOKUP(SourceRelations[[#This Row],[Relationship]],Coding[],2, FALSE)</f>
        <v>f</v>
      </c>
    </row>
    <row r="1210" spans="2:6" x14ac:dyDescent="0.2">
      <c r="B1210" s="1" t="str">
        <f>SourceRelations[[#This Row],[From]]&amp;"_"&amp;SourceRelations[[#This Row],[To]]&amp;"_"&amp;SourceRelations[[#This Row],[Relationship]]</f>
        <v>Application Interaction_Grouping_Influence</v>
      </c>
      <c r="C1210" t="s">
        <v>96</v>
      </c>
      <c r="D1210" t="s">
        <v>79</v>
      </c>
      <c r="E1210" t="s">
        <v>6</v>
      </c>
      <c r="F1210" s="1" t="str">
        <f>VLOOKUP(SourceRelations[[#This Row],[Relationship]],Coding[],2, FALSE)</f>
        <v>n</v>
      </c>
    </row>
    <row r="1211" spans="2:6" x14ac:dyDescent="0.2">
      <c r="B1211" s="1" t="str">
        <f>SourceRelations[[#This Row],[From]]&amp;"_"&amp;SourceRelations[[#This Row],[To]]&amp;"_"&amp;SourceRelations[[#This Row],[Relationship]]</f>
        <v>Application Interaction_Grouping_Realization</v>
      </c>
      <c r="C1211" t="s">
        <v>96</v>
      </c>
      <c r="D1211" t="s">
        <v>79</v>
      </c>
      <c r="E1211" t="s">
        <v>23</v>
      </c>
      <c r="F1211" s="1" t="str">
        <f>VLOOKUP(SourceRelations[[#This Row],[Relationship]],Coding[],2, FALSE)</f>
        <v>r</v>
      </c>
    </row>
    <row r="1212" spans="2:6" x14ac:dyDescent="0.2">
      <c r="B1212" s="1" t="str">
        <f>SourceRelations[[#This Row],[From]]&amp;"_"&amp;SourceRelations[[#This Row],[To]]&amp;"_"&amp;SourceRelations[[#This Row],[Relationship]]</f>
        <v>Application Interaction_Grouping_Serving</v>
      </c>
      <c r="C1212" t="s">
        <v>96</v>
      </c>
      <c r="D1212" t="s">
        <v>79</v>
      </c>
      <c r="E1212" t="s">
        <v>27</v>
      </c>
      <c r="F1212" s="1" t="str">
        <f>VLOOKUP(SourceRelations[[#This Row],[Relationship]],Coding[],2, FALSE)</f>
        <v>v</v>
      </c>
    </row>
    <row r="1213" spans="2:6" x14ac:dyDescent="0.2">
      <c r="B1213" s="1" t="str">
        <f>SourceRelations[[#This Row],[From]]&amp;"_"&amp;SourceRelations[[#This Row],[To]]&amp;"_"&amp;SourceRelations[[#This Row],[Relationship]]</f>
        <v>Application Interaction_Grouping_Specialization</v>
      </c>
      <c r="C1213" t="s">
        <v>96</v>
      </c>
      <c r="D1213" t="s">
        <v>79</v>
      </c>
      <c r="E1213" t="s">
        <v>8</v>
      </c>
      <c r="F1213" s="1" t="str">
        <f>VLOOKUP(SourceRelations[[#This Row],[Relationship]],Coding[],2, FALSE)</f>
        <v>s</v>
      </c>
    </row>
    <row r="1214" spans="2:6" x14ac:dyDescent="0.2">
      <c r="B1214" s="1" t="str">
        <f>SourceRelations[[#This Row],[From]]&amp;"_"&amp;SourceRelations[[#This Row],[To]]&amp;"_"&amp;SourceRelations[[#This Row],[Relationship]]</f>
        <v>Application Interaction_Grouping_Triggering</v>
      </c>
      <c r="C1214" t="s">
        <v>96</v>
      </c>
      <c r="D1214" t="s">
        <v>79</v>
      </c>
      <c r="E1214" t="s">
        <v>26</v>
      </c>
      <c r="F1214" s="1" t="str">
        <f>VLOOKUP(SourceRelations[[#This Row],[Relationship]],Coding[],2, FALSE)</f>
        <v>t</v>
      </c>
    </row>
    <row r="1215" spans="2:6" x14ac:dyDescent="0.2">
      <c r="B1215" s="1" t="str">
        <f>SourceRelations[[#This Row],[From]]&amp;"_"&amp;SourceRelations[[#This Row],[To]]&amp;"_"&amp;SourceRelations[[#This Row],[Relationship]]</f>
        <v>Application Interaction_Implementation Event_Association</v>
      </c>
      <c r="C1215" t="s">
        <v>96</v>
      </c>
      <c r="D1215" t="s">
        <v>60</v>
      </c>
      <c r="E1215" t="s">
        <v>7</v>
      </c>
      <c r="F1215" s="1" t="str">
        <f>VLOOKUP(SourceRelations[[#This Row],[Relationship]],Coding[],2, FALSE)</f>
        <v>o</v>
      </c>
    </row>
    <row r="1216" spans="2:6" x14ac:dyDescent="0.2">
      <c r="B1216" s="1" t="str">
        <f>SourceRelations[[#This Row],[From]]&amp;"_"&amp;SourceRelations[[#This Row],[To]]&amp;"_"&amp;SourceRelations[[#This Row],[Relationship]]</f>
        <v>Application Interaction_Influence_Association</v>
      </c>
      <c r="C1216" t="s">
        <v>96</v>
      </c>
      <c r="D1216" t="s">
        <v>6</v>
      </c>
      <c r="E1216" t="s">
        <v>7</v>
      </c>
      <c r="F1216" s="1" t="str">
        <f>VLOOKUP(SourceRelations[[#This Row],[Relationship]],Coding[],2, FALSE)</f>
        <v>o</v>
      </c>
    </row>
    <row r="1217" spans="2:6" x14ac:dyDescent="0.2">
      <c r="B1217" s="1" t="str">
        <f>SourceRelations[[#This Row],[From]]&amp;"_"&amp;SourceRelations[[#This Row],[To]]&amp;"_"&amp;SourceRelations[[#This Row],[Relationship]]</f>
        <v>Application Interaction_Junction_Access</v>
      </c>
      <c r="C1217" t="s">
        <v>96</v>
      </c>
      <c r="D1217" t="s">
        <v>102</v>
      </c>
      <c r="E1217" t="s">
        <v>13</v>
      </c>
      <c r="F1217" s="1" t="str">
        <f>VLOOKUP(SourceRelations[[#This Row],[Relationship]],Coding[],2, FALSE)</f>
        <v>a</v>
      </c>
    </row>
    <row r="1218" spans="2:6" x14ac:dyDescent="0.2">
      <c r="B1218" s="1" t="str">
        <f>SourceRelations[[#This Row],[From]]&amp;"_"&amp;SourceRelations[[#This Row],[To]]&amp;"_"&amp;SourceRelations[[#This Row],[Relationship]]</f>
        <v>Application Interaction_Junction_Association</v>
      </c>
      <c r="C1218" t="s">
        <v>96</v>
      </c>
      <c r="D1218" t="s">
        <v>102</v>
      </c>
      <c r="E1218" t="s">
        <v>7</v>
      </c>
      <c r="F1218" s="1" t="str">
        <f>VLOOKUP(SourceRelations[[#This Row],[Relationship]],Coding[],2, FALSE)</f>
        <v>o</v>
      </c>
    </row>
    <row r="1219" spans="2:6" x14ac:dyDescent="0.2">
      <c r="B1219" s="1" t="str">
        <f>SourceRelations[[#This Row],[From]]&amp;"_"&amp;SourceRelations[[#This Row],[To]]&amp;"_"&amp;SourceRelations[[#This Row],[Relationship]]</f>
        <v>Application Interaction_Junction_Flow</v>
      </c>
      <c r="C1219" t="s">
        <v>96</v>
      </c>
      <c r="D1219" t="s">
        <v>102</v>
      </c>
      <c r="E1219" t="s">
        <v>16</v>
      </c>
      <c r="F1219" s="1" t="str">
        <f>VLOOKUP(SourceRelations[[#This Row],[Relationship]],Coding[],2, FALSE)</f>
        <v>f</v>
      </c>
    </row>
    <row r="1220" spans="2:6" x14ac:dyDescent="0.2">
      <c r="B1220" s="1" t="str">
        <f>SourceRelations[[#This Row],[From]]&amp;"_"&amp;SourceRelations[[#This Row],[To]]&amp;"_"&amp;SourceRelations[[#This Row],[Relationship]]</f>
        <v>Application Interaction_Junction_Influence</v>
      </c>
      <c r="C1220" t="s">
        <v>96</v>
      </c>
      <c r="D1220" t="s">
        <v>102</v>
      </c>
      <c r="E1220" t="s">
        <v>6</v>
      </c>
      <c r="F1220" s="1" t="str">
        <f>VLOOKUP(SourceRelations[[#This Row],[Relationship]],Coding[],2, FALSE)</f>
        <v>n</v>
      </c>
    </row>
    <row r="1221" spans="2:6" x14ac:dyDescent="0.2">
      <c r="B1221" s="1" t="str">
        <f>SourceRelations[[#This Row],[From]]&amp;"_"&amp;SourceRelations[[#This Row],[To]]&amp;"_"&amp;SourceRelations[[#This Row],[Relationship]]</f>
        <v>Application Interaction_Junction_Realization</v>
      </c>
      <c r="C1221" t="s">
        <v>96</v>
      </c>
      <c r="D1221" t="s">
        <v>102</v>
      </c>
      <c r="E1221" t="s">
        <v>23</v>
      </c>
      <c r="F1221" s="1" t="str">
        <f>VLOOKUP(SourceRelations[[#This Row],[Relationship]],Coding[],2, FALSE)</f>
        <v>r</v>
      </c>
    </row>
    <row r="1222" spans="2:6" x14ac:dyDescent="0.2">
      <c r="B1222" s="1" t="str">
        <f>SourceRelations[[#This Row],[From]]&amp;"_"&amp;SourceRelations[[#This Row],[To]]&amp;"_"&amp;SourceRelations[[#This Row],[Relationship]]</f>
        <v>Application Interaction_Junction_Serving</v>
      </c>
      <c r="C1222" t="s">
        <v>96</v>
      </c>
      <c r="D1222" t="s">
        <v>102</v>
      </c>
      <c r="E1222" t="s">
        <v>27</v>
      </c>
      <c r="F1222" s="1" t="str">
        <f>VLOOKUP(SourceRelations[[#This Row],[Relationship]],Coding[],2, FALSE)</f>
        <v>v</v>
      </c>
    </row>
    <row r="1223" spans="2:6" x14ac:dyDescent="0.2">
      <c r="B1223" s="1" t="str">
        <f>SourceRelations[[#This Row],[From]]&amp;"_"&amp;SourceRelations[[#This Row],[To]]&amp;"_"&amp;SourceRelations[[#This Row],[Relationship]]</f>
        <v>Application Interaction_Junction_Triggering</v>
      </c>
      <c r="C1223" t="s">
        <v>96</v>
      </c>
      <c r="D1223" t="s">
        <v>102</v>
      </c>
      <c r="E1223" t="s">
        <v>26</v>
      </c>
      <c r="F1223" s="1" t="str">
        <f>VLOOKUP(SourceRelations[[#This Row],[Relationship]],Coding[],2, FALSE)</f>
        <v>t</v>
      </c>
    </row>
    <row r="1224" spans="2:6" x14ac:dyDescent="0.2">
      <c r="B1224" s="1" t="str">
        <f>SourceRelations[[#This Row],[From]]&amp;"_"&amp;SourceRelations[[#This Row],[To]]&amp;"_"&amp;SourceRelations[[#This Row],[Relationship]]</f>
        <v>Application Interaction_Location_Association</v>
      </c>
      <c r="C1224" t="s">
        <v>96</v>
      </c>
      <c r="D1224" t="s">
        <v>81</v>
      </c>
      <c r="E1224" t="s">
        <v>7</v>
      </c>
      <c r="F1224" s="1" t="str">
        <f>VLOOKUP(SourceRelations[[#This Row],[Relationship]],Coding[],2, FALSE)</f>
        <v>o</v>
      </c>
    </row>
    <row r="1225" spans="2:6" x14ac:dyDescent="0.2">
      <c r="B1225" s="1" t="str">
        <f>SourceRelations[[#This Row],[From]]&amp;"_"&amp;SourceRelations[[#This Row],[To]]&amp;"_"&amp;SourceRelations[[#This Row],[Relationship]]</f>
        <v>Application Interaction_Location_Flow</v>
      </c>
      <c r="C1225" t="s">
        <v>96</v>
      </c>
      <c r="D1225" t="s">
        <v>81</v>
      </c>
      <c r="E1225" t="s">
        <v>16</v>
      </c>
      <c r="F1225" s="1" t="str">
        <f>VLOOKUP(SourceRelations[[#This Row],[Relationship]],Coding[],2, FALSE)</f>
        <v>f</v>
      </c>
    </row>
    <row r="1226" spans="2:6" x14ac:dyDescent="0.2">
      <c r="B1226" s="1" t="str">
        <f>SourceRelations[[#This Row],[From]]&amp;"_"&amp;SourceRelations[[#This Row],[To]]&amp;"_"&amp;SourceRelations[[#This Row],[Relationship]]</f>
        <v>Application Interaction_Location_Serving</v>
      </c>
      <c r="C1226" t="s">
        <v>96</v>
      </c>
      <c r="D1226" t="s">
        <v>81</v>
      </c>
      <c r="E1226" t="s">
        <v>27</v>
      </c>
      <c r="F1226" s="1" t="str">
        <f>VLOOKUP(SourceRelations[[#This Row],[Relationship]],Coding[],2, FALSE)</f>
        <v>v</v>
      </c>
    </row>
    <row r="1227" spans="2:6" x14ac:dyDescent="0.2">
      <c r="B1227" s="1" t="str">
        <f>SourceRelations[[#This Row],[From]]&amp;"_"&amp;SourceRelations[[#This Row],[To]]&amp;"_"&amp;SourceRelations[[#This Row],[Relationship]]</f>
        <v>Application Interaction_Location_Triggering</v>
      </c>
      <c r="C1227" t="s">
        <v>96</v>
      </c>
      <c r="D1227" t="s">
        <v>81</v>
      </c>
      <c r="E1227" t="s">
        <v>26</v>
      </c>
      <c r="F1227" s="1" t="str">
        <f>VLOOKUP(SourceRelations[[#This Row],[Relationship]],Coding[],2, FALSE)</f>
        <v>t</v>
      </c>
    </row>
    <row r="1228" spans="2:6" x14ac:dyDescent="0.2">
      <c r="B1228" s="1" t="str">
        <f>SourceRelations[[#This Row],[From]]&amp;"_"&amp;SourceRelations[[#This Row],[To]]&amp;"_"&amp;SourceRelations[[#This Row],[Relationship]]</f>
        <v>Application Interaction_Material_Access</v>
      </c>
      <c r="C1228" t="s">
        <v>96</v>
      </c>
      <c r="D1228" t="s">
        <v>72</v>
      </c>
      <c r="E1228" t="s">
        <v>13</v>
      </c>
      <c r="F1228" s="1" t="str">
        <f>VLOOKUP(SourceRelations[[#This Row],[Relationship]],Coding[],2, FALSE)</f>
        <v>a</v>
      </c>
    </row>
    <row r="1229" spans="2:6" x14ac:dyDescent="0.2">
      <c r="B1229" s="1" t="str">
        <f>SourceRelations[[#This Row],[From]]&amp;"_"&amp;SourceRelations[[#This Row],[To]]&amp;"_"&amp;SourceRelations[[#This Row],[Relationship]]</f>
        <v>Application Interaction_Material_Association</v>
      </c>
      <c r="C1229" t="s">
        <v>96</v>
      </c>
      <c r="D1229" t="s">
        <v>72</v>
      </c>
      <c r="E1229" t="s">
        <v>7</v>
      </c>
      <c r="F1229" s="1" t="str">
        <f>VLOOKUP(SourceRelations[[#This Row],[Relationship]],Coding[],2, FALSE)</f>
        <v>o</v>
      </c>
    </row>
    <row r="1230" spans="2:6" x14ac:dyDescent="0.2">
      <c r="B1230" s="1" t="str">
        <f>SourceRelations[[#This Row],[From]]&amp;"_"&amp;SourceRelations[[#This Row],[To]]&amp;"_"&amp;SourceRelations[[#This Row],[Relationship]]</f>
        <v>Application Interaction_Meaning_Association</v>
      </c>
      <c r="C1230" t="s">
        <v>96</v>
      </c>
      <c r="D1230" t="s">
        <v>52</v>
      </c>
      <c r="E1230" t="s">
        <v>7</v>
      </c>
      <c r="F1230" s="1" t="str">
        <f>VLOOKUP(SourceRelations[[#This Row],[Relationship]],Coding[],2, FALSE)</f>
        <v>o</v>
      </c>
    </row>
    <row r="1231" spans="2:6" x14ac:dyDescent="0.2">
      <c r="B1231" s="1" t="str">
        <f>SourceRelations[[#This Row],[From]]&amp;"_"&amp;SourceRelations[[#This Row],[To]]&amp;"_"&amp;SourceRelations[[#This Row],[Relationship]]</f>
        <v>Application Interaction_Meaning_Influence</v>
      </c>
      <c r="C1231" t="s">
        <v>96</v>
      </c>
      <c r="D1231" t="s">
        <v>52</v>
      </c>
      <c r="E1231" t="s">
        <v>6</v>
      </c>
      <c r="F1231" s="1" t="str">
        <f>VLOOKUP(SourceRelations[[#This Row],[Relationship]],Coding[],2, FALSE)</f>
        <v>n</v>
      </c>
    </row>
    <row r="1232" spans="2:6" x14ac:dyDescent="0.2">
      <c r="B1232" s="1" t="str">
        <f>SourceRelations[[#This Row],[From]]&amp;"_"&amp;SourceRelations[[#This Row],[To]]&amp;"_"&amp;SourceRelations[[#This Row],[Relationship]]</f>
        <v>Application Interaction_Node_Association</v>
      </c>
      <c r="C1232" t="s">
        <v>96</v>
      </c>
      <c r="D1232" t="s">
        <v>43</v>
      </c>
      <c r="E1232" t="s">
        <v>7</v>
      </c>
      <c r="F1232" s="1" t="str">
        <f>VLOOKUP(SourceRelations[[#This Row],[Relationship]],Coding[],2, FALSE)</f>
        <v>o</v>
      </c>
    </row>
    <row r="1233" spans="2:6" x14ac:dyDescent="0.2">
      <c r="B1233" s="1" t="str">
        <f>SourceRelations[[#This Row],[From]]&amp;"_"&amp;SourceRelations[[#This Row],[To]]&amp;"_"&amp;SourceRelations[[#This Row],[Relationship]]</f>
        <v>Application Interaction_Node_Flow</v>
      </c>
      <c r="C1233" t="s">
        <v>96</v>
      </c>
      <c r="D1233" t="s">
        <v>43</v>
      </c>
      <c r="E1233" t="s">
        <v>16</v>
      </c>
      <c r="F1233" s="1" t="str">
        <f>VLOOKUP(SourceRelations[[#This Row],[Relationship]],Coding[],2, FALSE)</f>
        <v>f</v>
      </c>
    </row>
    <row r="1234" spans="2:6" x14ac:dyDescent="0.2">
      <c r="B1234" s="1" t="str">
        <f>SourceRelations[[#This Row],[From]]&amp;"_"&amp;SourceRelations[[#This Row],[To]]&amp;"_"&amp;SourceRelations[[#This Row],[Relationship]]</f>
        <v>Application Interaction_Node_Serving</v>
      </c>
      <c r="C1234" t="s">
        <v>96</v>
      </c>
      <c r="D1234" t="s">
        <v>43</v>
      </c>
      <c r="E1234" t="s">
        <v>27</v>
      </c>
      <c r="F1234" s="1" t="str">
        <f>VLOOKUP(SourceRelations[[#This Row],[Relationship]],Coding[],2, FALSE)</f>
        <v>v</v>
      </c>
    </row>
    <row r="1235" spans="2:6" x14ac:dyDescent="0.2">
      <c r="B1235" s="1" t="str">
        <f>SourceRelations[[#This Row],[From]]&amp;"_"&amp;SourceRelations[[#This Row],[To]]&amp;"_"&amp;SourceRelations[[#This Row],[Relationship]]</f>
        <v>Application Interaction_Node_Triggering</v>
      </c>
      <c r="C1235" t="s">
        <v>96</v>
      </c>
      <c r="D1235" t="s">
        <v>43</v>
      </c>
      <c r="E1235" t="s">
        <v>26</v>
      </c>
      <c r="F1235" s="1" t="str">
        <f>VLOOKUP(SourceRelations[[#This Row],[Relationship]],Coding[],2, FALSE)</f>
        <v>t</v>
      </c>
    </row>
    <row r="1236" spans="2:6" x14ac:dyDescent="0.2">
      <c r="B1236" s="1" t="str">
        <f>SourceRelations[[#This Row],[From]]&amp;"_"&amp;SourceRelations[[#This Row],[To]]&amp;"_"&amp;SourceRelations[[#This Row],[Relationship]]</f>
        <v>Application Interaction_Or Junction_Access</v>
      </c>
      <c r="C1236" t="s">
        <v>96</v>
      </c>
      <c r="D1236" t="s">
        <v>103</v>
      </c>
      <c r="E1236" t="s">
        <v>13</v>
      </c>
      <c r="F1236" s="1" t="str">
        <f>VLOOKUP(SourceRelations[[#This Row],[Relationship]],Coding[],2, FALSE)</f>
        <v>a</v>
      </c>
    </row>
    <row r="1237" spans="2:6" x14ac:dyDescent="0.2">
      <c r="B1237" s="1" t="str">
        <f>SourceRelations[[#This Row],[From]]&amp;"_"&amp;SourceRelations[[#This Row],[To]]&amp;"_"&amp;SourceRelations[[#This Row],[Relationship]]</f>
        <v>Application Interaction_Or Junction_Association</v>
      </c>
      <c r="C1237" t="s">
        <v>96</v>
      </c>
      <c r="D1237" t="s">
        <v>103</v>
      </c>
      <c r="E1237" t="s">
        <v>7</v>
      </c>
      <c r="F1237" s="1" t="str">
        <f>VLOOKUP(SourceRelations[[#This Row],[Relationship]],Coding[],2, FALSE)</f>
        <v>o</v>
      </c>
    </row>
    <row r="1238" spans="2:6" x14ac:dyDescent="0.2">
      <c r="B1238" s="1" t="str">
        <f>SourceRelations[[#This Row],[From]]&amp;"_"&amp;SourceRelations[[#This Row],[To]]&amp;"_"&amp;SourceRelations[[#This Row],[Relationship]]</f>
        <v>Application Interaction_Or Junction_Flow</v>
      </c>
      <c r="C1238" t="s">
        <v>96</v>
      </c>
      <c r="D1238" t="s">
        <v>103</v>
      </c>
      <c r="E1238" t="s">
        <v>16</v>
      </c>
      <c r="F1238" s="1" t="str">
        <f>VLOOKUP(SourceRelations[[#This Row],[Relationship]],Coding[],2, FALSE)</f>
        <v>f</v>
      </c>
    </row>
    <row r="1239" spans="2:6" x14ac:dyDescent="0.2">
      <c r="B1239" s="1" t="str">
        <f>SourceRelations[[#This Row],[From]]&amp;"_"&amp;SourceRelations[[#This Row],[To]]&amp;"_"&amp;SourceRelations[[#This Row],[Relationship]]</f>
        <v>Application Interaction_Or Junction_Influence</v>
      </c>
      <c r="C1239" t="s">
        <v>96</v>
      </c>
      <c r="D1239" t="s">
        <v>103</v>
      </c>
      <c r="E1239" t="s">
        <v>6</v>
      </c>
      <c r="F1239" s="1" t="str">
        <f>VLOOKUP(SourceRelations[[#This Row],[Relationship]],Coding[],2, FALSE)</f>
        <v>n</v>
      </c>
    </row>
    <row r="1240" spans="2:6" x14ac:dyDescent="0.2">
      <c r="B1240" s="1" t="str">
        <f>SourceRelations[[#This Row],[From]]&amp;"_"&amp;SourceRelations[[#This Row],[To]]&amp;"_"&amp;SourceRelations[[#This Row],[Relationship]]</f>
        <v>Application Interaction_Or Junction_Realization</v>
      </c>
      <c r="C1240" t="s">
        <v>96</v>
      </c>
      <c r="D1240" t="s">
        <v>103</v>
      </c>
      <c r="E1240" t="s">
        <v>23</v>
      </c>
      <c r="F1240" s="1" t="str">
        <f>VLOOKUP(SourceRelations[[#This Row],[Relationship]],Coding[],2, FALSE)</f>
        <v>r</v>
      </c>
    </row>
    <row r="1241" spans="2:6" x14ac:dyDescent="0.2">
      <c r="B1241" s="1" t="str">
        <f>SourceRelations[[#This Row],[From]]&amp;"_"&amp;SourceRelations[[#This Row],[To]]&amp;"_"&amp;SourceRelations[[#This Row],[Relationship]]</f>
        <v>Application Interaction_Or Junction_Serving</v>
      </c>
      <c r="C1241" t="s">
        <v>96</v>
      </c>
      <c r="D1241" t="s">
        <v>103</v>
      </c>
      <c r="E1241" t="s">
        <v>27</v>
      </c>
      <c r="F1241" s="1" t="str">
        <f>VLOOKUP(SourceRelations[[#This Row],[Relationship]],Coding[],2, FALSE)</f>
        <v>v</v>
      </c>
    </row>
    <row r="1242" spans="2:6" x14ac:dyDescent="0.2">
      <c r="B1242" s="1" t="str">
        <f>SourceRelations[[#This Row],[From]]&amp;"_"&amp;SourceRelations[[#This Row],[To]]&amp;"_"&amp;SourceRelations[[#This Row],[Relationship]]</f>
        <v>Application Interaction_Or Junction_Triggering</v>
      </c>
      <c r="C1242" t="s">
        <v>96</v>
      </c>
      <c r="D1242" t="s">
        <v>103</v>
      </c>
      <c r="E1242" t="s">
        <v>26</v>
      </c>
      <c r="F1242" s="1" t="str">
        <f>VLOOKUP(SourceRelations[[#This Row],[Relationship]],Coding[],2, FALSE)</f>
        <v>t</v>
      </c>
    </row>
    <row r="1243" spans="2:6" x14ac:dyDescent="0.2">
      <c r="B1243" s="1" t="str">
        <f>SourceRelations[[#This Row],[From]]&amp;"_"&amp;SourceRelations[[#This Row],[To]]&amp;"_"&amp;SourceRelations[[#This Row],[Relationship]]</f>
        <v>Application Interaction_Outcome_Association</v>
      </c>
      <c r="C1243" t="s">
        <v>96</v>
      </c>
      <c r="D1243" t="s">
        <v>53</v>
      </c>
      <c r="E1243" t="s">
        <v>7</v>
      </c>
      <c r="F1243" s="1" t="str">
        <f>VLOOKUP(SourceRelations[[#This Row],[Relationship]],Coding[],2, FALSE)</f>
        <v>o</v>
      </c>
    </row>
    <row r="1244" spans="2:6" x14ac:dyDescent="0.2">
      <c r="B1244" s="1" t="str">
        <f>SourceRelations[[#This Row],[From]]&amp;"_"&amp;SourceRelations[[#This Row],[To]]&amp;"_"&amp;SourceRelations[[#This Row],[Relationship]]</f>
        <v>Application Interaction_Outcome_Influence</v>
      </c>
      <c r="C1244" t="s">
        <v>96</v>
      </c>
      <c r="D1244" t="s">
        <v>53</v>
      </c>
      <c r="E1244" t="s">
        <v>6</v>
      </c>
      <c r="F1244" s="1" t="str">
        <f>VLOOKUP(SourceRelations[[#This Row],[Relationship]],Coding[],2, FALSE)</f>
        <v>n</v>
      </c>
    </row>
    <row r="1245" spans="2:6" x14ac:dyDescent="0.2">
      <c r="B1245" s="1" t="str">
        <f>SourceRelations[[#This Row],[From]]&amp;"_"&amp;SourceRelations[[#This Row],[To]]&amp;"_"&amp;SourceRelations[[#This Row],[Relationship]]</f>
        <v>Application Interaction_Outcome_Realization</v>
      </c>
      <c r="C1245" t="s">
        <v>96</v>
      </c>
      <c r="D1245" t="s">
        <v>53</v>
      </c>
      <c r="E1245" t="s">
        <v>23</v>
      </c>
      <c r="F1245" s="1" t="str">
        <f>VLOOKUP(SourceRelations[[#This Row],[Relationship]],Coding[],2, FALSE)</f>
        <v>r</v>
      </c>
    </row>
    <row r="1246" spans="2:6" x14ac:dyDescent="0.2">
      <c r="B1246" s="1" t="str">
        <f>SourceRelations[[#This Row],[From]]&amp;"_"&amp;SourceRelations[[#This Row],[To]]&amp;"_"&amp;SourceRelations[[#This Row],[Relationship]]</f>
        <v>Application Interaction_Path_Association</v>
      </c>
      <c r="C1246" t="s">
        <v>96</v>
      </c>
      <c r="D1246" t="s">
        <v>65</v>
      </c>
      <c r="E1246" t="s">
        <v>7</v>
      </c>
      <c r="F1246" s="1" t="str">
        <f>VLOOKUP(SourceRelations[[#This Row],[Relationship]],Coding[],2, FALSE)</f>
        <v>o</v>
      </c>
    </row>
    <row r="1247" spans="2:6" x14ac:dyDescent="0.2">
      <c r="B1247" s="1" t="str">
        <f>SourceRelations[[#This Row],[From]]&amp;"_"&amp;SourceRelations[[#This Row],[To]]&amp;"_"&amp;SourceRelations[[#This Row],[Relationship]]</f>
        <v>Application Interaction_Path_Flow</v>
      </c>
      <c r="C1247" t="s">
        <v>96</v>
      </c>
      <c r="D1247" t="s">
        <v>65</v>
      </c>
      <c r="E1247" t="s">
        <v>16</v>
      </c>
      <c r="F1247" s="1" t="str">
        <f>VLOOKUP(SourceRelations[[#This Row],[Relationship]],Coding[],2, FALSE)</f>
        <v>f</v>
      </c>
    </row>
    <row r="1248" spans="2:6" x14ac:dyDescent="0.2">
      <c r="B1248" s="1" t="str">
        <f>SourceRelations[[#This Row],[From]]&amp;"_"&amp;SourceRelations[[#This Row],[To]]&amp;"_"&amp;SourceRelations[[#This Row],[Relationship]]</f>
        <v>Application Interaction_Path_Serving</v>
      </c>
      <c r="C1248" t="s">
        <v>96</v>
      </c>
      <c r="D1248" t="s">
        <v>65</v>
      </c>
      <c r="E1248" t="s">
        <v>27</v>
      </c>
      <c r="F1248" s="1" t="str">
        <f>VLOOKUP(SourceRelations[[#This Row],[Relationship]],Coding[],2, FALSE)</f>
        <v>v</v>
      </c>
    </row>
    <row r="1249" spans="2:6" x14ac:dyDescent="0.2">
      <c r="B1249" s="1" t="str">
        <f>SourceRelations[[#This Row],[From]]&amp;"_"&amp;SourceRelations[[#This Row],[To]]&amp;"_"&amp;SourceRelations[[#This Row],[Relationship]]</f>
        <v>Application Interaction_Path_Triggering</v>
      </c>
      <c r="C1249" t="s">
        <v>96</v>
      </c>
      <c r="D1249" t="s">
        <v>65</v>
      </c>
      <c r="E1249" t="s">
        <v>26</v>
      </c>
      <c r="F1249" s="1" t="str">
        <f>VLOOKUP(SourceRelations[[#This Row],[Relationship]],Coding[],2, FALSE)</f>
        <v>t</v>
      </c>
    </row>
    <row r="1250" spans="2:6" x14ac:dyDescent="0.2">
      <c r="B1250" s="1" t="str">
        <f>SourceRelations[[#This Row],[From]]&amp;"_"&amp;SourceRelations[[#This Row],[To]]&amp;"_"&amp;SourceRelations[[#This Row],[Relationship]]</f>
        <v>Application Interaction_Plateau_Association</v>
      </c>
      <c r="C1250" t="s">
        <v>96</v>
      </c>
      <c r="D1250" t="s">
        <v>78</v>
      </c>
      <c r="E1250" t="s">
        <v>7</v>
      </c>
      <c r="F1250" s="1" t="str">
        <f>VLOOKUP(SourceRelations[[#This Row],[Relationship]],Coding[],2, FALSE)</f>
        <v>o</v>
      </c>
    </row>
    <row r="1251" spans="2:6" x14ac:dyDescent="0.2">
      <c r="B1251" s="1" t="str">
        <f>SourceRelations[[#This Row],[From]]&amp;"_"&amp;SourceRelations[[#This Row],[To]]&amp;"_"&amp;SourceRelations[[#This Row],[Relationship]]</f>
        <v>Application Interaction_Principle_Association</v>
      </c>
      <c r="C1251" t="s">
        <v>96</v>
      </c>
      <c r="D1251" t="s">
        <v>54</v>
      </c>
      <c r="E1251" t="s">
        <v>7</v>
      </c>
      <c r="F1251" s="1" t="str">
        <f>VLOOKUP(SourceRelations[[#This Row],[Relationship]],Coding[],2, FALSE)</f>
        <v>o</v>
      </c>
    </row>
    <row r="1252" spans="2:6" x14ac:dyDescent="0.2">
      <c r="B1252" s="1" t="str">
        <f>SourceRelations[[#This Row],[From]]&amp;"_"&amp;SourceRelations[[#This Row],[To]]&amp;"_"&amp;SourceRelations[[#This Row],[Relationship]]</f>
        <v>Application Interaction_Principle_Influence</v>
      </c>
      <c r="C1252" t="s">
        <v>96</v>
      </c>
      <c r="D1252" t="s">
        <v>54</v>
      </c>
      <c r="E1252" t="s">
        <v>6</v>
      </c>
      <c r="F1252" s="1" t="str">
        <f>VLOOKUP(SourceRelations[[#This Row],[Relationship]],Coding[],2, FALSE)</f>
        <v>n</v>
      </c>
    </row>
    <row r="1253" spans="2:6" x14ac:dyDescent="0.2">
      <c r="B1253" s="1" t="str">
        <f>SourceRelations[[#This Row],[From]]&amp;"_"&amp;SourceRelations[[#This Row],[To]]&amp;"_"&amp;SourceRelations[[#This Row],[Relationship]]</f>
        <v>Application Interaction_Principle_Realization</v>
      </c>
      <c r="C1253" t="s">
        <v>96</v>
      </c>
      <c r="D1253" t="s">
        <v>54</v>
      </c>
      <c r="E1253" t="s">
        <v>23</v>
      </c>
      <c r="F1253" s="1" t="str">
        <f>VLOOKUP(SourceRelations[[#This Row],[Relationship]],Coding[],2, FALSE)</f>
        <v>r</v>
      </c>
    </row>
    <row r="1254" spans="2:6" x14ac:dyDescent="0.2">
      <c r="B1254" s="1" t="str">
        <f>SourceRelations[[#This Row],[From]]&amp;"_"&amp;SourceRelations[[#This Row],[To]]&amp;"_"&amp;SourceRelations[[#This Row],[Relationship]]</f>
        <v>Application Interaction_Product_Association</v>
      </c>
      <c r="C1254" t="s">
        <v>96</v>
      </c>
      <c r="D1254" t="s">
        <v>73</v>
      </c>
      <c r="E1254" t="s">
        <v>7</v>
      </c>
      <c r="F1254" s="1" t="str">
        <f>VLOOKUP(SourceRelations[[#This Row],[Relationship]],Coding[],2, FALSE)</f>
        <v>o</v>
      </c>
    </row>
    <row r="1255" spans="2:6" x14ac:dyDescent="0.2">
      <c r="B1255" s="1" t="str">
        <f>SourceRelations[[#This Row],[From]]&amp;"_"&amp;SourceRelations[[#This Row],[To]]&amp;"_"&amp;SourceRelations[[#This Row],[Relationship]]</f>
        <v>Application Interaction_Product_Flow</v>
      </c>
      <c r="C1255" t="s">
        <v>96</v>
      </c>
      <c r="D1255" t="s">
        <v>73</v>
      </c>
      <c r="E1255" t="s">
        <v>16</v>
      </c>
      <c r="F1255" s="1" t="str">
        <f>VLOOKUP(SourceRelations[[#This Row],[Relationship]],Coding[],2, FALSE)</f>
        <v>f</v>
      </c>
    </row>
    <row r="1256" spans="2:6" x14ac:dyDescent="0.2">
      <c r="B1256" s="1" t="str">
        <f>SourceRelations[[#This Row],[From]]&amp;"_"&amp;SourceRelations[[#This Row],[To]]&amp;"_"&amp;SourceRelations[[#This Row],[Relationship]]</f>
        <v>Application Interaction_Product_Serving</v>
      </c>
      <c r="C1256" t="s">
        <v>96</v>
      </c>
      <c r="D1256" t="s">
        <v>73</v>
      </c>
      <c r="E1256" t="s">
        <v>27</v>
      </c>
      <c r="F1256" s="1" t="str">
        <f>VLOOKUP(SourceRelations[[#This Row],[Relationship]],Coding[],2, FALSE)</f>
        <v>v</v>
      </c>
    </row>
    <row r="1257" spans="2:6" x14ac:dyDescent="0.2">
      <c r="B1257" s="1" t="str">
        <f>SourceRelations[[#This Row],[From]]&amp;"_"&amp;SourceRelations[[#This Row],[To]]&amp;"_"&amp;SourceRelations[[#This Row],[Relationship]]</f>
        <v>Application Interaction_Product_Triggering</v>
      </c>
      <c r="C1257" t="s">
        <v>96</v>
      </c>
      <c r="D1257" t="s">
        <v>73</v>
      </c>
      <c r="E1257" t="s">
        <v>26</v>
      </c>
      <c r="F1257" s="1" t="str">
        <f>VLOOKUP(SourceRelations[[#This Row],[Relationship]],Coding[],2, FALSE)</f>
        <v>t</v>
      </c>
    </row>
    <row r="1258" spans="2:6" x14ac:dyDescent="0.2">
      <c r="B1258" s="1" t="str">
        <f>SourceRelations[[#This Row],[From]]&amp;"_"&amp;SourceRelations[[#This Row],[To]]&amp;"_"&amp;SourceRelations[[#This Row],[Relationship]]</f>
        <v>Application Interaction_Realization_Association</v>
      </c>
      <c r="C1258" t="s">
        <v>96</v>
      </c>
      <c r="D1258" t="s">
        <v>23</v>
      </c>
      <c r="E1258" t="s">
        <v>7</v>
      </c>
      <c r="F1258" s="1" t="str">
        <f>VLOOKUP(SourceRelations[[#This Row],[Relationship]],Coding[],2, FALSE)</f>
        <v>o</v>
      </c>
    </row>
    <row r="1259" spans="2:6" x14ac:dyDescent="0.2">
      <c r="B1259" s="1" t="str">
        <f>SourceRelations[[#This Row],[From]]&amp;"_"&amp;SourceRelations[[#This Row],[To]]&amp;"_"&amp;SourceRelations[[#This Row],[Relationship]]</f>
        <v>Application Interaction_Representation_Access</v>
      </c>
      <c r="C1259" t="s">
        <v>96</v>
      </c>
      <c r="D1259" t="s">
        <v>59</v>
      </c>
      <c r="E1259" t="s">
        <v>13</v>
      </c>
      <c r="F1259" s="1" t="str">
        <f>VLOOKUP(SourceRelations[[#This Row],[Relationship]],Coding[],2, FALSE)</f>
        <v>a</v>
      </c>
    </row>
    <row r="1260" spans="2:6" x14ac:dyDescent="0.2">
      <c r="B1260" s="1" t="str">
        <f>SourceRelations[[#This Row],[From]]&amp;"_"&amp;SourceRelations[[#This Row],[To]]&amp;"_"&amp;SourceRelations[[#This Row],[Relationship]]</f>
        <v>Application Interaction_Representation_Association</v>
      </c>
      <c r="C1260" t="s">
        <v>96</v>
      </c>
      <c r="D1260" t="s">
        <v>59</v>
      </c>
      <c r="E1260" t="s">
        <v>7</v>
      </c>
      <c r="F1260" s="1" t="str">
        <f>VLOOKUP(SourceRelations[[#This Row],[Relationship]],Coding[],2, FALSE)</f>
        <v>o</v>
      </c>
    </row>
    <row r="1261" spans="2:6" x14ac:dyDescent="0.2">
      <c r="B1261" s="1" t="str">
        <f>SourceRelations[[#This Row],[From]]&amp;"_"&amp;SourceRelations[[#This Row],[To]]&amp;"_"&amp;SourceRelations[[#This Row],[Relationship]]</f>
        <v>Application Interaction_Requirement_Association</v>
      </c>
      <c r="C1261" t="s">
        <v>96</v>
      </c>
      <c r="D1261" t="s">
        <v>35</v>
      </c>
      <c r="E1261" t="s">
        <v>7</v>
      </c>
      <c r="F1261" s="1" t="str">
        <f>VLOOKUP(SourceRelations[[#This Row],[Relationship]],Coding[],2, FALSE)</f>
        <v>o</v>
      </c>
    </row>
    <row r="1262" spans="2:6" x14ac:dyDescent="0.2">
      <c r="B1262" s="1" t="str">
        <f>SourceRelations[[#This Row],[From]]&amp;"_"&amp;SourceRelations[[#This Row],[To]]&amp;"_"&amp;SourceRelations[[#This Row],[Relationship]]</f>
        <v>Application Interaction_Requirement_Influence</v>
      </c>
      <c r="C1262" t="s">
        <v>96</v>
      </c>
      <c r="D1262" t="s">
        <v>35</v>
      </c>
      <c r="E1262" t="s">
        <v>6</v>
      </c>
      <c r="F1262" s="1" t="str">
        <f>VLOOKUP(SourceRelations[[#This Row],[Relationship]],Coding[],2, FALSE)</f>
        <v>n</v>
      </c>
    </row>
    <row r="1263" spans="2:6" x14ac:dyDescent="0.2">
      <c r="B1263" s="1" t="str">
        <f>SourceRelations[[#This Row],[From]]&amp;"_"&amp;SourceRelations[[#This Row],[To]]&amp;"_"&amp;SourceRelations[[#This Row],[Relationship]]</f>
        <v>Application Interaction_Requirement_Realization</v>
      </c>
      <c r="C1263" t="s">
        <v>96</v>
      </c>
      <c r="D1263" t="s">
        <v>35</v>
      </c>
      <c r="E1263" t="s">
        <v>23</v>
      </c>
      <c r="F1263" s="1" t="str">
        <f>VLOOKUP(SourceRelations[[#This Row],[Relationship]],Coding[],2, FALSE)</f>
        <v>r</v>
      </c>
    </row>
    <row r="1264" spans="2:6" x14ac:dyDescent="0.2">
      <c r="B1264" s="1" t="str">
        <f>SourceRelations[[#This Row],[From]]&amp;"_"&amp;SourceRelations[[#This Row],[To]]&amp;"_"&amp;SourceRelations[[#This Row],[Relationship]]</f>
        <v>Application Interaction_Resource_Association</v>
      </c>
      <c r="C1264" t="s">
        <v>96</v>
      </c>
      <c r="D1264" t="s">
        <v>33</v>
      </c>
      <c r="E1264" t="s">
        <v>7</v>
      </c>
      <c r="F1264" s="1" t="str">
        <f>VLOOKUP(SourceRelations[[#This Row],[Relationship]],Coding[],2, FALSE)</f>
        <v>o</v>
      </c>
    </row>
    <row r="1265" spans="2:6" x14ac:dyDescent="0.2">
      <c r="B1265" s="1" t="str">
        <f>SourceRelations[[#This Row],[From]]&amp;"_"&amp;SourceRelations[[#This Row],[To]]&amp;"_"&amp;SourceRelations[[#This Row],[Relationship]]</f>
        <v>Application Interaction_Serving_Association</v>
      </c>
      <c r="C1265" t="s">
        <v>96</v>
      </c>
      <c r="D1265" t="s">
        <v>27</v>
      </c>
      <c r="E1265" t="s">
        <v>7</v>
      </c>
      <c r="F1265" s="1" t="str">
        <f>VLOOKUP(SourceRelations[[#This Row],[Relationship]],Coding[],2, FALSE)</f>
        <v>o</v>
      </c>
    </row>
    <row r="1266" spans="2:6" x14ac:dyDescent="0.2">
      <c r="B1266" s="1" t="str">
        <f>SourceRelations[[#This Row],[From]]&amp;"_"&amp;SourceRelations[[#This Row],[To]]&amp;"_"&amp;SourceRelations[[#This Row],[Relationship]]</f>
        <v>Application Interaction_Specialization_Association</v>
      </c>
      <c r="C1266" t="s">
        <v>96</v>
      </c>
      <c r="D1266" t="s">
        <v>8</v>
      </c>
      <c r="E1266" t="s">
        <v>7</v>
      </c>
      <c r="F1266" s="1" t="str">
        <f>VLOOKUP(SourceRelations[[#This Row],[Relationship]],Coding[],2, FALSE)</f>
        <v>o</v>
      </c>
    </row>
    <row r="1267" spans="2:6" x14ac:dyDescent="0.2">
      <c r="B1267" s="1" t="str">
        <f>SourceRelations[[#This Row],[From]]&amp;"_"&amp;SourceRelations[[#This Row],[To]]&amp;"_"&amp;SourceRelations[[#This Row],[Relationship]]</f>
        <v>Application Interaction_Stakeholder_Association</v>
      </c>
      <c r="C1267" t="s">
        <v>96</v>
      </c>
      <c r="D1267" t="s">
        <v>56</v>
      </c>
      <c r="E1267" t="s">
        <v>7</v>
      </c>
      <c r="F1267" s="1" t="str">
        <f>VLOOKUP(SourceRelations[[#This Row],[Relationship]],Coding[],2, FALSE)</f>
        <v>o</v>
      </c>
    </row>
    <row r="1268" spans="2:6" x14ac:dyDescent="0.2">
      <c r="B1268" s="1" t="str">
        <f>SourceRelations[[#This Row],[From]]&amp;"_"&amp;SourceRelations[[#This Row],[To]]&amp;"_"&amp;SourceRelations[[#This Row],[Relationship]]</f>
        <v>Application Interaction_Stakeholder_Influence</v>
      </c>
      <c r="C1268" t="s">
        <v>96</v>
      </c>
      <c r="D1268" t="s">
        <v>56</v>
      </c>
      <c r="E1268" t="s">
        <v>6</v>
      </c>
      <c r="F1268" s="1" t="str">
        <f>VLOOKUP(SourceRelations[[#This Row],[Relationship]],Coding[],2, FALSE)</f>
        <v>n</v>
      </c>
    </row>
    <row r="1269" spans="2:6" x14ac:dyDescent="0.2">
      <c r="B1269" s="1" t="str">
        <f>SourceRelations[[#This Row],[From]]&amp;"_"&amp;SourceRelations[[#This Row],[To]]&amp;"_"&amp;SourceRelations[[#This Row],[Relationship]]</f>
        <v>Application Interaction_System Software_Association</v>
      </c>
      <c r="C1269" t="s">
        <v>96</v>
      </c>
      <c r="D1269" t="s">
        <v>49</v>
      </c>
      <c r="E1269" t="s">
        <v>7</v>
      </c>
      <c r="F1269" s="1" t="str">
        <f>VLOOKUP(SourceRelations[[#This Row],[Relationship]],Coding[],2, FALSE)</f>
        <v>o</v>
      </c>
    </row>
    <row r="1270" spans="2:6" x14ac:dyDescent="0.2">
      <c r="B1270" s="1" t="str">
        <f>SourceRelations[[#This Row],[From]]&amp;"_"&amp;SourceRelations[[#This Row],[To]]&amp;"_"&amp;SourceRelations[[#This Row],[Relationship]]</f>
        <v>Application Interaction_System Software_Flow</v>
      </c>
      <c r="C1270" t="s">
        <v>96</v>
      </c>
      <c r="D1270" t="s">
        <v>49</v>
      </c>
      <c r="E1270" t="s">
        <v>16</v>
      </c>
      <c r="F1270" s="1" t="str">
        <f>VLOOKUP(SourceRelations[[#This Row],[Relationship]],Coding[],2, FALSE)</f>
        <v>f</v>
      </c>
    </row>
    <row r="1271" spans="2:6" x14ac:dyDescent="0.2">
      <c r="B1271" s="1" t="str">
        <f>SourceRelations[[#This Row],[From]]&amp;"_"&amp;SourceRelations[[#This Row],[To]]&amp;"_"&amp;SourceRelations[[#This Row],[Relationship]]</f>
        <v>Application Interaction_System Software_Serving</v>
      </c>
      <c r="C1271" t="s">
        <v>96</v>
      </c>
      <c r="D1271" t="s">
        <v>49</v>
      </c>
      <c r="E1271" t="s">
        <v>27</v>
      </c>
      <c r="F1271" s="1" t="str">
        <f>VLOOKUP(SourceRelations[[#This Row],[Relationship]],Coding[],2, FALSE)</f>
        <v>v</v>
      </c>
    </row>
    <row r="1272" spans="2:6" x14ac:dyDescent="0.2">
      <c r="B1272" s="1" t="str">
        <f>SourceRelations[[#This Row],[From]]&amp;"_"&amp;SourceRelations[[#This Row],[To]]&amp;"_"&amp;SourceRelations[[#This Row],[Relationship]]</f>
        <v>Application Interaction_System Software_Triggering</v>
      </c>
      <c r="C1272" t="s">
        <v>96</v>
      </c>
      <c r="D1272" t="s">
        <v>49</v>
      </c>
      <c r="E1272" t="s">
        <v>26</v>
      </c>
      <c r="F1272" s="1" t="str">
        <f>VLOOKUP(SourceRelations[[#This Row],[Relationship]],Coding[],2, FALSE)</f>
        <v>t</v>
      </c>
    </row>
    <row r="1273" spans="2:6" x14ac:dyDescent="0.2">
      <c r="B1273" s="1" t="str">
        <f>SourceRelations[[#This Row],[From]]&amp;"_"&amp;SourceRelations[[#This Row],[To]]&amp;"_"&amp;SourceRelations[[#This Row],[Relationship]]</f>
        <v>Application Interaction_Technology Collaboration_Association</v>
      </c>
      <c r="C1273" t="s">
        <v>96</v>
      </c>
      <c r="D1273" t="s">
        <v>74</v>
      </c>
      <c r="E1273" t="s">
        <v>7</v>
      </c>
      <c r="F1273" s="1" t="str">
        <f>VLOOKUP(SourceRelations[[#This Row],[Relationship]],Coding[],2, FALSE)</f>
        <v>o</v>
      </c>
    </row>
    <row r="1274" spans="2:6" x14ac:dyDescent="0.2">
      <c r="B1274" s="1" t="str">
        <f>SourceRelations[[#This Row],[From]]&amp;"_"&amp;SourceRelations[[#This Row],[To]]&amp;"_"&amp;SourceRelations[[#This Row],[Relationship]]</f>
        <v>Application Interaction_Technology Collaboration_Flow</v>
      </c>
      <c r="C1274" t="s">
        <v>96</v>
      </c>
      <c r="D1274" t="s">
        <v>74</v>
      </c>
      <c r="E1274" t="s">
        <v>16</v>
      </c>
      <c r="F1274" s="1" t="str">
        <f>VLOOKUP(SourceRelations[[#This Row],[Relationship]],Coding[],2, FALSE)</f>
        <v>f</v>
      </c>
    </row>
    <row r="1275" spans="2:6" x14ac:dyDescent="0.2">
      <c r="B1275" s="1" t="str">
        <f>SourceRelations[[#This Row],[From]]&amp;"_"&amp;SourceRelations[[#This Row],[To]]&amp;"_"&amp;SourceRelations[[#This Row],[Relationship]]</f>
        <v>Application Interaction_Technology Collaboration_Serving</v>
      </c>
      <c r="C1275" t="s">
        <v>96</v>
      </c>
      <c r="D1275" t="s">
        <v>74</v>
      </c>
      <c r="E1275" t="s">
        <v>27</v>
      </c>
      <c r="F1275" s="1" t="str">
        <f>VLOOKUP(SourceRelations[[#This Row],[Relationship]],Coding[],2, FALSE)</f>
        <v>v</v>
      </c>
    </row>
    <row r="1276" spans="2:6" x14ac:dyDescent="0.2">
      <c r="B1276" s="1" t="str">
        <f>SourceRelations[[#This Row],[From]]&amp;"_"&amp;SourceRelations[[#This Row],[To]]&amp;"_"&amp;SourceRelations[[#This Row],[Relationship]]</f>
        <v>Application Interaction_Technology Collaboration_Triggering</v>
      </c>
      <c r="C1276" t="s">
        <v>96</v>
      </c>
      <c r="D1276" t="s">
        <v>74</v>
      </c>
      <c r="E1276" t="s">
        <v>26</v>
      </c>
      <c r="F1276" s="1" t="str">
        <f>VLOOKUP(SourceRelations[[#This Row],[Relationship]],Coding[],2, FALSE)</f>
        <v>t</v>
      </c>
    </row>
    <row r="1277" spans="2:6" x14ac:dyDescent="0.2">
      <c r="B1277" s="1" t="str">
        <f>SourceRelations[[#This Row],[From]]&amp;"_"&amp;SourceRelations[[#This Row],[To]]&amp;"_"&amp;SourceRelations[[#This Row],[Relationship]]</f>
        <v>Application Interaction_Technology Event_Association</v>
      </c>
      <c r="C1277" t="s">
        <v>96</v>
      </c>
      <c r="D1277" t="s">
        <v>75</v>
      </c>
      <c r="E1277" t="s">
        <v>7</v>
      </c>
      <c r="F1277" s="1" t="str">
        <f>VLOOKUP(SourceRelations[[#This Row],[Relationship]],Coding[],2, FALSE)</f>
        <v>o</v>
      </c>
    </row>
    <row r="1278" spans="2:6" x14ac:dyDescent="0.2">
      <c r="B1278" s="1" t="str">
        <f>SourceRelations[[#This Row],[From]]&amp;"_"&amp;SourceRelations[[#This Row],[To]]&amp;"_"&amp;SourceRelations[[#This Row],[Relationship]]</f>
        <v>Application Interaction_Technology Event_Flow</v>
      </c>
      <c r="C1278" t="s">
        <v>96</v>
      </c>
      <c r="D1278" t="s">
        <v>75</v>
      </c>
      <c r="E1278" t="s">
        <v>16</v>
      </c>
      <c r="F1278" s="1" t="str">
        <f>VLOOKUP(SourceRelations[[#This Row],[Relationship]],Coding[],2, FALSE)</f>
        <v>f</v>
      </c>
    </row>
    <row r="1279" spans="2:6" x14ac:dyDescent="0.2">
      <c r="B1279" s="1" t="str">
        <f>SourceRelations[[#This Row],[From]]&amp;"_"&amp;SourceRelations[[#This Row],[To]]&amp;"_"&amp;SourceRelations[[#This Row],[Relationship]]</f>
        <v>Application Interaction_Technology Event_Serving</v>
      </c>
      <c r="C1279" t="s">
        <v>96</v>
      </c>
      <c r="D1279" t="s">
        <v>75</v>
      </c>
      <c r="E1279" t="s">
        <v>27</v>
      </c>
      <c r="F1279" s="1" t="str">
        <f>VLOOKUP(SourceRelations[[#This Row],[Relationship]],Coding[],2, FALSE)</f>
        <v>v</v>
      </c>
    </row>
    <row r="1280" spans="2:6" x14ac:dyDescent="0.2">
      <c r="B1280" s="1" t="str">
        <f>SourceRelations[[#This Row],[From]]&amp;"_"&amp;SourceRelations[[#This Row],[To]]&amp;"_"&amp;SourceRelations[[#This Row],[Relationship]]</f>
        <v>Application Interaction_Technology Event_Triggering</v>
      </c>
      <c r="C1280" t="s">
        <v>96</v>
      </c>
      <c r="D1280" t="s">
        <v>75</v>
      </c>
      <c r="E1280" t="s">
        <v>26</v>
      </c>
      <c r="F1280" s="1" t="str">
        <f>VLOOKUP(SourceRelations[[#This Row],[Relationship]],Coding[],2, FALSE)</f>
        <v>t</v>
      </c>
    </row>
    <row r="1281" spans="2:6" x14ac:dyDescent="0.2">
      <c r="B1281" s="1" t="str">
        <f>SourceRelations[[#This Row],[From]]&amp;"_"&amp;SourceRelations[[#This Row],[To]]&amp;"_"&amp;SourceRelations[[#This Row],[Relationship]]</f>
        <v>Application Interaction_Technology Function_Association</v>
      </c>
      <c r="C1281" t="s">
        <v>96</v>
      </c>
      <c r="D1281" t="s">
        <v>45</v>
      </c>
      <c r="E1281" t="s">
        <v>7</v>
      </c>
      <c r="F1281" s="1" t="str">
        <f>VLOOKUP(SourceRelations[[#This Row],[Relationship]],Coding[],2, FALSE)</f>
        <v>o</v>
      </c>
    </row>
    <row r="1282" spans="2:6" x14ac:dyDescent="0.2">
      <c r="B1282" s="1" t="str">
        <f>SourceRelations[[#This Row],[From]]&amp;"_"&amp;SourceRelations[[#This Row],[To]]&amp;"_"&amp;SourceRelations[[#This Row],[Relationship]]</f>
        <v>Application Interaction_Technology Function_Flow</v>
      </c>
      <c r="C1282" t="s">
        <v>96</v>
      </c>
      <c r="D1282" t="s">
        <v>45</v>
      </c>
      <c r="E1282" t="s">
        <v>16</v>
      </c>
      <c r="F1282" s="1" t="str">
        <f>VLOOKUP(SourceRelations[[#This Row],[Relationship]],Coding[],2, FALSE)</f>
        <v>f</v>
      </c>
    </row>
    <row r="1283" spans="2:6" x14ac:dyDescent="0.2">
      <c r="B1283" s="1" t="str">
        <f>SourceRelations[[#This Row],[From]]&amp;"_"&amp;SourceRelations[[#This Row],[To]]&amp;"_"&amp;SourceRelations[[#This Row],[Relationship]]</f>
        <v>Application Interaction_Technology Function_Serving</v>
      </c>
      <c r="C1283" t="s">
        <v>96</v>
      </c>
      <c r="D1283" t="s">
        <v>45</v>
      </c>
      <c r="E1283" t="s">
        <v>27</v>
      </c>
      <c r="F1283" s="1" t="str">
        <f>VLOOKUP(SourceRelations[[#This Row],[Relationship]],Coding[],2, FALSE)</f>
        <v>v</v>
      </c>
    </row>
    <row r="1284" spans="2:6" x14ac:dyDescent="0.2">
      <c r="B1284" s="1" t="str">
        <f>SourceRelations[[#This Row],[From]]&amp;"_"&amp;SourceRelations[[#This Row],[To]]&amp;"_"&amp;SourceRelations[[#This Row],[Relationship]]</f>
        <v>Application Interaction_Technology Function_Triggering</v>
      </c>
      <c r="C1284" t="s">
        <v>96</v>
      </c>
      <c r="D1284" t="s">
        <v>45</v>
      </c>
      <c r="E1284" t="s">
        <v>26</v>
      </c>
      <c r="F1284" s="1" t="str">
        <f>VLOOKUP(SourceRelations[[#This Row],[Relationship]],Coding[],2, FALSE)</f>
        <v>t</v>
      </c>
    </row>
    <row r="1285" spans="2:6" x14ac:dyDescent="0.2">
      <c r="B1285" s="1" t="str">
        <f>SourceRelations[[#This Row],[From]]&amp;"_"&amp;SourceRelations[[#This Row],[To]]&amp;"_"&amp;SourceRelations[[#This Row],[Relationship]]</f>
        <v>Application Interaction_Technology Interaction_Association</v>
      </c>
      <c r="C1285" t="s">
        <v>96</v>
      </c>
      <c r="D1285" t="s">
        <v>46</v>
      </c>
      <c r="E1285" t="s">
        <v>7</v>
      </c>
      <c r="F1285" s="1" t="str">
        <f>VLOOKUP(SourceRelations[[#This Row],[Relationship]],Coding[],2, FALSE)</f>
        <v>o</v>
      </c>
    </row>
    <row r="1286" spans="2:6" x14ac:dyDescent="0.2">
      <c r="B1286" s="1" t="str">
        <f>SourceRelations[[#This Row],[From]]&amp;"_"&amp;SourceRelations[[#This Row],[To]]&amp;"_"&amp;SourceRelations[[#This Row],[Relationship]]</f>
        <v>Application Interaction_Technology Interaction_Flow</v>
      </c>
      <c r="C1286" t="s">
        <v>96</v>
      </c>
      <c r="D1286" t="s">
        <v>46</v>
      </c>
      <c r="E1286" t="s">
        <v>16</v>
      </c>
      <c r="F1286" s="1" t="str">
        <f>VLOOKUP(SourceRelations[[#This Row],[Relationship]],Coding[],2, FALSE)</f>
        <v>f</v>
      </c>
    </row>
    <row r="1287" spans="2:6" x14ac:dyDescent="0.2">
      <c r="B1287" s="1" t="str">
        <f>SourceRelations[[#This Row],[From]]&amp;"_"&amp;SourceRelations[[#This Row],[To]]&amp;"_"&amp;SourceRelations[[#This Row],[Relationship]]</f>
        <v>Application Interaction_Technology Interaction_Serving</v>
      </c>
      <c r="C1287" t="s">
        <v>96</v>
      </c>
      <c r="D1287" t="s">
        <v>46</v>
      </c>
      <c r="E1287" t="s">
        <v>27</v>
      </c>
      <c r="F1287" s="1" t="str">
        <f>VLOOKUP(SourceRelations[[#This Row],[Relationship]],Coding[],2, FALSE)</f>
        <v>v</v>
      </c>
    </row>
    <row r="1288" spans="2:6" x14ac:dyDescent="0.2">
      <c r="B1288" s="1" t="str">
        <f>SourceRelations[[#This Row],[From]]&amp;"_"&amp;SourceRelations[[#This Row],[To]]&amp;"_"&amp;SourceRelations[[#This Row],[Relationship]]</f>
        <v>Application Interaction_Technology Interaction_Triggering</v>
      </c>
      <c r="C1288" t="s">
        <v>96</v>
      </c>
      <c r="D1288" t="s">
        <v>46</v>
      </c>
      <c r="E1288" t="s">
        <v>26</v>
      </c>
      <c r="F1288" s="1" t="str">
        <f>VLOOKUP(SourceRelations[[#This Row],[Relationship]],Coding[],2, FALSE)</f>
        <v>t</v>
      </c>
    </row>
    <row r="1289" spans="2:6" x14ac:dyDescent="0.2">
      <c r="B1289" s="1" t="str">
        <f>SourceRelations[[#This Row],[From]]&amp;"_"&amp;SourceRelations[[#This Row],[To]]&amp;"_"&amp;SourceRelations[[#This Row],[Relationship]]</f>
        <v>Application Interaction_Technology Interface_Association</v>
      </c>
      <c r="C1289" t="s">
        <v>96</v>
      </c>
      <c r="D1289" t="s">
        <v>76</v>
      </c>
      <c r="E1289" t="s">
        <v>7</v>
      </c>
      <c r="F1289" s="1" t="str">
        <f>VLOOKUP(SourceRelations[[#This Row],[Relationship]],Coding[],2, FALSE)</f>
        <v>o</v>
      </c>
    </row>
    <row r="1290" spans="2:6" x14ac:dyDescent="0.2">
      <c r="B1290" s="1" t="str">
        <f>SourceRelations[[#This Row],[From]]&amp;"_"&amp;SourceRelations[[#This Row],[To]]&amp;"_"&amp;SourceRelations[[#This Row],[Relationship]]</f>
        <v>Application Interaction_Technology Interface_Flow</v>
      </c>
      <c r="C1290" t="s">
        <v>96</v>
      </c>
      <c r="D1290" t="s">
        <v>76</v>
      </c>
      <c r="E1290" t="s">
        <v>16</v>
      </c>
      <c r="F1290" s="1" t="str">
        <f>VLOOKUP(SourceRelations[[#This Row],[Relationship]],Coding[],2, FALSE)</f>
        <v>f</v>
      </c>
    </row>
    <row r="1291" spans="2:6" x14ac:dyDescent="0.2">
      <c r="B1291" s="1" t="str">
        <f>SourceRelations[[#This Row],[From]]&amp;"_"&amp;SourceRelations[[#This Row],[To]]&amp;"_"&amp;SourceRelations[[#This Row],[Relationship]]</f>
        <v>Application Interaction_Technology Interface_Serving</v>
      </c>
      <c r="C1291" t="s">
        <v>96</v>
      </c>
      <c r="D1291" t="s">
        <v>76</v>
      </c>
      <c r="E1291" t="s">
        <v>27</v>
      </c>
      <c r="F1291" s="1" t="str">
        <f>VLOOKUP(SourceRelations[[#This Row],[Relationship]],Coding[],2, FALSE)</f>
        <v>v</v>
      </c>
    </row>
    <row r="1292" spans="2:6" x14ac:dyDescent="0.2">
      <c r="B1292" s="1" t="str">
        <f>SourceRelations[[#This Row],[From]]&amp;"_"&amp;SourceRelations[[#This Row],[To]]&amp;"_"&amp;SourceRelations[[#This Row],[Relationship]]</f>
        <v>Application Interaction_Technology Interface_Triggering</v>
      </c>
      <c r="C1292" t="s">
        <v>96</v>
      </c>
      <c r="D1292" t="s">
        <v>76</v>
      </c>
      <c r="E1292" t="s">
        <v>26</v>
      </c>
      <c r="F1292" s="1" t="str">
        <f>VLOOKUP(SourceRelations[[#This Row],[Relationship]],Coding[],2, FALSE)</f>
        <v>t</v>
      </c>
    </row>
    <row r="1293" spans="2:6" x14ac:dyDescent="0.2">
      <c r="B1293" s="1" t="str">
        <f>SourceRelations[[#This Row],[From]]&amp;"_"&amp;SourceRelations[[#This Row],[To]]&amp;"_"&amp;SourceRelations[[#This Row],[Relationship]]</f>
        <v>Application Interaction_Technology Process_Association</v>
      </c>
      <c r="C1293" t="s">
        <v>96</v>
      </c>
      <c r="D1293" t="s">
        <v>47</v>
      </c>
      <c r="E1293" t="s">
        <v>7</v>
      </c>
      <c r="F1293" s="1" t="str">
        <f>VLOOKUP(SourceRelations[[#This Row],[Relationship]],Coding[],2, FALSE)</f>
        <v>o</v>
      </c>
    </row>
    <row r="1294" spans="2:6" x14ac:dyDescent="0.2">
      <c r="B1294" s="1" t="str">
        <f>SourceRelations[[#This Row],[From]]&amp;"_"&amp;SourceRelations[[#This Row],[To]]&amp;"_"&amp;SourceRelations[[#This Row],[Relationship]]</f>
        <v>Application Interaction_Technology Process_Flow</v>
      </c>
      <c r="C1294" t="s">
        <v>96</v>
      </c>
      <c r="D1294" t="s">
        <v>47</v>
      </c>
      <c r="E1294" t="s">
        <v>16</v>
      </c>
      <c r="F1294" s="1" t="str">
        <f>VLOOKUP(SourceRelations[[#This Row],[Relationship]],Coding[],2, FALSE)</f>
        <v>f</v>
      </c>
    </row>
    <row r="1295" spans="2:6" x14ac:dyDescent="0.2">
      <c r="B1295" s="1" t="str">
        <f>SourceRelations[[#This Row],[From]]&amp;"_"&amp;SourceRelations[[#This Row],[To]]&amp;"_"&amp;SourceRelations[[#This Row],[Relationship]]</f>
        <v>Application Interaction_Technology Process_Serving</v>
      </c>
      <c r="C1295" t="s">
        <v>96</v>
      </c>
      <c r="D1295" t="s">
        <v>47</v>
      </c>
      <c r="E1295" t="s">
        <v>27</v>
      </c>
      <c r="F1295" s="1" t="str">
        <f>VLOOKUP(SourceRelations[[#This Row],[Relationship]],Coding[],2, FALSE)</f>
        <v>v</v>
      </c>
    </row>
    <row r="1296" spans="2:6" x14ac:dyDescent="0.2">
      <c r="B1296" s="1" t="str">
        <f>SourceRelations[[#This Row],[From]]&amp;"_"&amp;SourceRelations[[#This Row],[To]]&amp;"_"&amp;SourceRelations[[#This Row],[Relationship]]</f>
        <v>Application Interaction_Technology Process_Triggering</v>
      </c>
      <c r="C1296" t="s">
        <v>96</v>
      </c>
      <c r="D1296" t="s">
        <v>47</v>
      </c>
      <c r="E1296" t="s">
        <v>26</v>
      </c>
      <c r="F1296" s="1" t="str">
        <f>VLOOKUP(SourceRelations[[#This Row],[Relationship]],Coding[],2, FALSE)</f>
        <v>t</v>
      </c>
    </row>
    <row r="1297" spans="2:6" x14ac:dyDescent="0.2">
      <c r="B1297" s="1" t="str">
        <f>SourceRelations[[#This Row],[From]]&amp;"_"&amp;SourceRelations[[#This Row],[To]]&amp;"_"&amp;SourceRelations[[#This Row],[Relationship]]</f>
        <v>Application Interaction_Technology Service_Association</v>
      </c>
      <c r="C1297" t="s">
        <v>96</v>
      </c>
      <c r="D1297" t="s">
        <v>77</v>
      </c>
      <c r="E1297" t="s">
        <v>7</v>
      </c>
      <c r="F1297" s="1" t="str">
        <f>VLOOKUP(SourceRelations[[#This Row],[Relationship]],Coding[],2, FALSE)</f>
        <v>o</v>
      </c>
    </row>
    <row r="1298" spans="2:6" x14ac:dyDescent="0.2">
      <c r="B1298" s="1" t="str">
        <f>SourceRelations[[#This Row],[From]]&amp;"_"&amp;SourceRelations[[#This Row],[To]]&amp;"_"&amp;SourceRelations[[#This Row],[Relationship]]</f>
        <v>Application Interaction_Technology Service_Flow</v>
      </c>
      <c r="C1298" t="s">
        <v>96</v>
      </c>
      <c r="D1298" t="s">
        <v>77</v>
      </c>
      <c r="E1298" t="s">
        <v>16</v>
      </c>
      <c r="F1298" s="1" t="str">
        <f>VLOOKUP(SourceRelations[[#This Row],[Relationship]],Coding[],2, FALSE)</f>
        <v>f</v>
      </c>
    </row>
    <row r="1299" spans="2:6" x14ac:dyDescent="0.2">
      <c r="B1299" s="1" t="str">
        <f>SourceRelations[[#This Row],[From]]&amp;"_"&amp;SourceRelations[[#This Row],[To]]&amp;"_"&amp;SourceRelations[[#This Row],[Relationship]]</f>
        <v>Application Interaction_Technology Service_Serving</v>
      </c>
      <c r="C1299" t="s">
        <v>96</v>
      </c>
      <c r="D1299" t="s">
        <v>77</v>
      </c>
      <c r="E1299" t="s">
        <v>27</v>
      </c>
      <c r="F1299" s="1" t="str">
        <f>VLOOKUP(SourceRelations[[#This Row],[Relationship]],Coding[],2, FALSE)</f>
        <v>v</v>
      </c>
    </row>
    <row r="1300" spans="2:6" x14ac:dyDescent="0.2">
      <c r="B1300" s="1" t="str">
        <f>SourceRelations[[#This Row],[From]]&amp;"_"&amp;SourceRelations[[#This Row],[To]]&amp;"_"&amp;SourceRelations[[#This Row],[Relationship]]</f>
        <v>Application Interaction_Technology Service_Triggering</v>
      </c>
      <c r="C1300" t="s">
        <v>96</v>
      </c>
      <c r="D1300" t="s">
        <v>77</v>
      </c>
      <c r="E1300" t="s">
        <v>26</v>
      </c>
      <c r="F1300" s="1" t="str">
        <f>VLOOKUP(SourceRelations[[#This Row],[Relationship]],Coding[],2, FALSE)</f>
        <v>t</v>
      </c>
    </row>
    <row r="1301" spans="2:6" x14ac:dyDescent="0.2">
      <c r="B1301" s="1" t="str">
        <f>SourceRelations[[#This Row],[From]]&amp;"_"&amp;SourceRelations[[#This Row],[To]]&amp;"_"&amp;SourceRelations[[#This Row],[Relationship]]</f>
        <v>Application Interaction_Triggering_Association</v>
      </c>
      <c r="C1301" t="s">
        <v>96</v>
      </c>
      <c r="D1301" t="s">
        <v>26</v>
      </c>
      <c r="E1301" t="s">
        <v>7</v>
      </c>
      <c r="F1301" s="1" t="str">
        <f>VLOOKUP(SourceRelations[[#This Row],[Relationship]],Coding[],2, FALSE)</f>
        <v>o</v>
      </c>
    </row>
    <row r="1302" spans="2:6" x14ac:dyDescent="0.2">
      <c r="B1302" s="1" t="str">
        <f>SourceRelations[[#This Row],[From]]&amp;"_"&amp;SourceRelations[[#This Row],[To]]&amp;"_"&amp;SourceRelations[[#This Row],[Relationship]]</f>
        <v>Application Interaction_Value Stream_Association</v>
      </c>
      <c r="C1302" t="s">
        <v>96</v>
      </c>
      <c r="D1302" t="s">
        <v>101</v>
      </c>
      <c r="E1302" t="s">
        <v>7</v>
      </c>
      <c r="F1302" s="1" t="str">
        <f>VLOOKUP(SourceRelations[[#This Row],[Relationship]],Coding[],2, FALSE)</f>
        <v>o</v>
      </c>
    </row>
    <row r="1303" spans="2:6" x14ac:dyDescent="0.2">
      <c r="B1303" s="1" t="str">
        <f>SourceRelations[[#This Row],[From]]&amp;"_"&amp;SourceRelations[[#This Row],[To]]&amp;"_"&amp;SourceRelations[[#This Row],[Relationship]]</f>
        <v>Application Interaction_Value Stream_Realization</v>
      </c>
      <c r="C1303" t="s">
        <v>96</v>
      </c>
      <c r="D1303" t="s">
        <v>101</v>
      </c>
      <c r="E1303" t="s">
        <v>23</v>
      </c>
      <c r="F1303" s="1" t="str">
        <f>VLOOKUP(SourceRelations[[#This Row],[Relationship]],Coding[],2, FALSE)</f>
        <v>r</v>
      </c>
    </row>
    <row r="1304" spans="2:6" x14ac:dyDescent="0.2">
      <c r="B1304" s="1" t="str">
        <f>SourceRelations[[#This Row],[From]]&amp;"_"&amp;SourceRelations[[#This Row],[To]]&amp;"_"&amp;SourceRelations[[#This Row],[Relationship]]</f>
        <v>Application Interaction_Value_Association</v>
      </c>
      <c r="C1304" t="s">
        <v>96</v>
      </c>
      <c r="D1304" t="s">
        <v>66</v>
      </c>
      <c r="E1304" t="s">
        <v>7</v>
      </c>
      <c r="F1304" s="1" t="str">
        <f>VLOOKUP(SourceRelations[[#This Row],[Relationship]],Coding[],2, FALSE)</f>
        <v>o</v>
      </c>
    </row>
    <row r="1305" spans="2:6" x14ac:dyDescent="0.2">
      <c r="B1305" s="1" t="str">
        <f>SourceRelations[[#This Row],[From]]&amp;"_"&amp;SourceRelations[[#This Row],[To]]&amp;"_"&amp;SourceRelations[[#This Row],[Relationship]]</f>
        <v>Application Interaction_Value_Influence</v>
      </c>
      <c r="C1305" t="s">
        <v>96</v>
      </c>
      <c r="D1305" t="s">
        <v>66</v>
      </c>
      <c r="E1305" t="s">
        <v>6</v>
      </c>
      <c r="F1305" s="1" t="str">
        <f>VLOOKUP(SourceRelations[[#This Row],[Relationship]],Coding[],2, FALSE)</f>
        <v>n</v>
      </c>
    </row>
    <row r="1306" spans="2:6" x14ac:dyDescent="0.2">
      <c r="B1306" s="1" t="str">
        <f>SourceRelations[[#This Row],[From]]&amp;"_"&amp;SourceRelations[[#This Row],[To]]&amp;"_"&amp;SourceRelations[[#This Row],[Relationship]]</f>
        <v>Application Interaction_Work Package_Association</v>
      </c>
      <c r="C1306" t="s">
        <v>96</v>
      </c>
      <c r="D1306" t="s">
        <v>61</v>
      </c>
      <c r="E1306" t="s">
        <v>7</v>
      </c>
      <c r="F1306" s="1" t="str">
        <f>VLOOKUP(SourceRelations[[#This Row],[Relationship]],Coding[],2, FALSE)</f>
        <v>o</v>
      </c>
    </row>
    <row r="1307" spans="2:6" x14ac:dyDescent="0.2">
      <c r="B1307" s="1" t="str">
        <f>SourceRelations[[#This Row],[From]]&amp;"_"&amp;SourceRelations[[#This Row],[To]]&amp;"_"&amp;SourceRelations[[#This Row],[Relationship]]</f>
        <v>Application Interface_Access_Association</v>
      </c>
      <c r="C1307" t="s">
        <v>97</v>
      </c>
      <c r="D1307" t="s">
        <v>13</v>
      </c>
      <c r="E1307" t="s">
        <v>7</v>
      </c>
      <c r="F1307" s="1" t="str">
        <f>VLOOKUP(SourceRelations[[#This Row],[Relationship]],Coding[],2, FALSE)</f>
        <v>o</v>
      </c>
    </row>
    <row r="1308" spans="2:6" x14ac:dyDescent="0.2">
      <c r="B1308" s="1" t="str">
        <f>SourceRelations[[#This Row],[From]]&amp;"_"&amp;SourceRelations[[#This Row],[To]]&amp;"_"&amp;SourceRelations[[#This Row],[Relationship]]</f>
        <v>Application Interface_Aggregation_Association</v>
      </c>
      <c r="C1308" t="s">
        <v>97</v>
      </c>
      <c r="D1308" t="s">
        <v>5</v>
      </c>
      <c r="E1308" t="s">
        <v>7</v>
      </c>
      <c r="F1308" s="1" t="str">
        <f>VLOOKUP(SourceRelations[[#This Row],[Relationship]],Coding[],2, FALSE)</f>
        <v>o</v>
      </c>
    </row>
    <row r="1309" spans="2:6" x14ac:dyDescent="0.2">
      <c r="B1309" s="1" t="str">
        <f>SourceRelations[[#This Row],[From]]&amp;"_"&amp;SourceRelations[[#This Row],[To]]&amp;"_"&amp;SourceRelations[[#This Row],[Relationship]]</f>
        <v>Application Interface_Application Collaboration_Association</v>
      </c>
      <c r="C1309" t="s">
        <v>97</v>
      </c>
      <c r="D1309" t="s">
        <v>92</v>
      </c>
      <c r="E1309" t="s">
        <v>7</v>
      </c>
      <c r="F1309" s="1" t="str">
        <f>VLOOKUP(SourceRelations[[#This Row],[Relationship]],Coding[],2, FALSE)</f>
        <v>o</v>
      </c>
    </row>
    <row r="1310" spans="2:6" x14ac:dyDescent="0.2">
      <c r="B1310" s="1" t="str">
        <f>SourceRelations[[#This Row],[From]]&amp;"_"&amp;SourceRelations[[#This Row],[To]]&amp;"_"&amp;SourceRelations[[#This Row],[Relationship]]</f>
        <v>Application Interface_Application Collaboration_Flow</v>
      </c>
      <c r="C1310" t="s">
        <v>97</v>
      </c>
      <c r="D1310" t="s">
        <v>92</v>
      </c>
      <c r="E1310" t="s">
        <v>16</v>
      </c>
      <c r="F1310" s="1" t="str">
        <f>VLOOKUP(SourceRelations[[#This Row],[Relationship]],Coding[],2, FALSE)</f>
        <v>f</v>
      </c>
    </row>
    <row r="1311" spans="2:6" x14ac:dyDescent="0.2">
      <c r="B1311" s="1" t="str">
        <f>SourceRelations[[#This Row],[From]]&amp;"_"&amp;SourceRelations[[#This Row],[To]]&amp;"_"&amp;SourceRelations[[#This Row],[Relationship]]</f>
        <v>Application Interface_Application Collaboration_Serving</v>
      </c>
      <c r="C1311" t="s">
        <v>97</v>
      </c>
      <c r="D1311" t="s">
        <v>92</v>
      </c>
      <c r="E1311" t="s">
        <v>27</v>
      </c>
      <c r="F1311" s="1" t="str">
        <f>VLOOKUP(SourceRelations[[#This Row],[Relationship]],Coding[],2, FALSE)</f>
        <v>v</v>
      </c>
    </row>
    <row r="1312" spans="2:6" x14ac:dyDescent="0.2">
      <c r="B1312" s="1" t="str">
        <f>SourceRelations[[#This Row],[From]]&amp;"_"&amp;SourceRelations[[#This Row],[To]]&amp;"_"&amp;SourceRelations[[#This Row],[Relationship]]</f>
        <v>Application Interface_Application Collaboration_Triggering</v>
      </c>
      <c r="C1312" t="s">
        <v>97</v>
      </c>
      <c r="D1312" t="s">
        <v>92</v>
      </c>
      <c r="E1312" t="s">
        <v>26</v>
      </c>
      <c r="F1312" s="1" t="str">
        <f>VLOOKUP(SourceRelations[[#This Row],[Relationship]],Coding[],2, FALSE)</f>
        <v>t</v>
      </c>
    </row>
    <row r="1313" spans="2:6" x14ac:dyDescent="0.2">
      <c r="B1313" s="1" t="str">
        <f>SourceRelations[[#This Row],[From]]&amp;"_"&amp;SourceRelations[[#This Row],[To]]&amp;"_"&amp;SourceRelations[[#This Row],[Relationship]]</f>
        <v>Application Interface_Application Component_Association</v>
      </c>
      <c r="C1313" t="s">
        <v>97</v>
      </c>
      <c r="D1313" t="s">
        <v>93</v>
      </c>
      <c r="E1313" t="s">
        <v>7</v>
      </c>
      <c r="F1313" s="1" t="str">
        <f>VLOOKUP(SourceRelations[[#This Row],[Relationship]],Coding[],2, FALSE)</f>
        <v>o</v>
      </c>
    </row>
    <row r="1314" spans="2:6" x14ac:dyDescent="0.2">
      <c r="B1314" s="1" t="str">
        <f>SourceRelations[[#This Row],[From]]&amp;"_"&amp;SourceRelations[[#This Row],[To]]&amp;"_"&amp;SourceRelations[[#This Row],[Relationship]]</f>
        <v>Application Interface_Application Component_Flow</v>
      </c>
      <c r="C1314" t="s">
        <v>97</v>
      </c>
      <c r="D1314" t="s">
        <v>93</v>
      </c>
      <c r="E1314" t="s">
        <v>16</v>
      </c>
      <c r="F1314" s="1" t="str">
        <f>VLOOKUP(SourceRelations[[#This Row],[Relationship]],Coding[],2, FALSE)</f>
        <v>f</v>
      </c>
    </row>
    <row r="1315" spans="2:6" x14ac:dyDescent="0.2">
      <c r="B1315" s="1" t="str">
        <f>SourceRelations[[#This Row],[From]]&amp;"_"&amp;SourceRelations[[#This Row],[To]]&amp;"_"&amp;SourceRelations[[#This Row],[Relationship]]</f>
        <v>Application Interface_Application Component_Serving</v>
      </c>
      <c r="C1315" t="s">
        <v>97</v>
      </c>
      <c r="D1315" t="s">
        <v>93</v>
      </c>
      <c r="E1315" t="s">
        <v>27</v>
      </c>
      <c r="F1315" s="1" t="str">
        <f>VLOOKUP(SourceRelations[[#This Row],[Relationship]],Coding[],2, FALSE)</f>
        <v>v</v>
      </c>
    </row>
    <row r="1316" spans="2:6" x14ac:dyDescent="0.2">
      <c r="B1316" s="1" t="str">
        <f>SourceRelations[[#This Row],[From]]&amp;"_"&amp;SourceRelations[[#This Row],[To]]&amp;"_"&amp;SourceRelations[[#This Row],[Relationship]]</f>
        <v>Application Interface_Application Component_Triggering</v>
      </c>
      <c r="C1316" t="s">
        <v>97</v>
      </c>
      <c r="D1316" t="s">
        <v>93</v>
      </c>
      <c r="E1316" t="s">
        <v>26</v>
      </c>
      <c r="F1316" s="1" t="str">
        <f>VLOOKUP(SourceRelations[[#This Row],[Relationship]],Coding[],2, FALSE)</f>
        <v>t</v>
      </c>
    </row>
    <row r="1317" spans="2:6" x14ac:dyDescent="0.2">
      <c r="B1317" s="1" t="str">
        <f>SourceRelations[[#This Row],[From]]&amp;"_"&amp;SourceRelations[[#This Row],[To]]&amp;"_"&amp;SourceRelations[[#This Row],[Relationship]]</f>
        <v>Application Interface_Application Event_Association</v>
      </c>
      <c r="C1317" t="s">
        <v>97</v>
      </c>
      <c r="D1317" t="s">
        <v>94</v>
      </c>
      <c r="E1317" t="s">
        <v>7</v>
      </c>
      <c r="F1317" s="1" t="str">
        <f>VLOOKUP(SourceRelations[[#This Row],[Relationship]],Coding[],2, FALSE)</f>
        <v>o</v>
      </c>
    </row>
    <row r="1318" spans="2:6" x14ac:dyDescent="0.2">
      <c r="B1318" s="1" t="str">
        <f>SourceRelations[[#This Row],[From]]&amp;"_"&amp;SourceRelations[[#This Row],[To]]&amp;"_"&amp;SourceRelations[[#This Row],[Relationship]]</f>
        <v>Application Interface_Application Event_Flow</v>
      </c>
      <c r="C1318" t="s">
        <v>97</v>
      </c>
      <c r="D1318" t="s">
        <v>94</v>
      </c>
      <c r="E1318" t="s">
        <v>16</v>
      </c>
      <c r="F1318" s="1" t="str">
        <f>VLOOKUP(SourceRelations[[#This Row],[Relationship]],Coding[],2, FALSE)</f>
        <v>f</v>
      </c>
    </row>
    <row r="1319" spans="2:6" x14ac:dyDescent="0.2">
      <c r="B1319" s="1" t="str">
        <f>SourceRelations[[#This Row],[From]]&amp;"_"&amp;SourceRelations[[#This Row],[To]]&amp;"_"&amp;SourceRelations[[#This Row],[Relationship]]</f>
        <v>Application Interface_Application Event_Serving</v>
      </c>
      <c r="C1319" t="s">
        <v>97</v>
      </c>
      <c r="D1319" t="s">
        <v>94</v>
      </c>
      <c r="E1319" t="s">
        <v>27</v>
      </c>
      <c r="F1319" s="1" t="str">
        <f>VLOOKUP(SourceRelations[[#This Row],[Relationship]],Coding[],2, FALSE)</f>
        <v>v</v>
      </c>
    </row>
    <row r="1320" spans="2:6" x14ac:dyDescent="0.2">
      <c r="B1320" s="1" t="str">
        <f>SourceRelations[[#This Row],[From]]&amp;"_"&amp;SourceRelations[[#This Row],[To]]&amp;"_"&amp;SourceRelations[[#This Row],[Relationship]]</f>
        <v>Application Interface_Application Event_Triggering</v>
      </c>
      <c r="C1320" t="s">
        <v>97</v>
      </c>
      <c r="D1320" t="s">
        <v>94</v>
      </c>
      <c r="E1320" t="s">
        <v>26</v>
      </c>
      <c r="F1320" s="1" t="str">
        <f>VLOOKUP(SourceRelations[[#This Row],[Relationship]],Coding[],2, FALSE)</f>
        <v>t</v>
      </c>
    </row>
    <row r="1321" spans="2:6" x14ac:dyDescent="0.2">
      <c r="B1321" s="1" t="str">
        <f>SourceRelations[[#This Row],[From]]&amp;"_"&amp;SourceRelations[[#This Row],[To]]&amp;"_"&amp;SourceRelations[[#This Row],[Relationship]]</f>
        <v>Application Interface_Application Function_Association</v>
      </c>
      <c r="C1321" t="s">
        <v>97</v>
      </c>
      <c r="D1321" t="s">
        <v>95</v>
      </c>
      <c r="E1321" t="s">
        <v>7</v>
      </c>
      <c r="F1321" s="1" t="str">
        <f>VLOOKUP(SourceRelations[[#This Row],[Relationship]],Coding[],2, FALSE)</f>
        <v>o</v>
      </c>
    </row>
    <row r="1322" spans="2:6" x14ac:dyDescent="0.2">
      <c r="B1322" s="1" t="str">
        <f>SourceRelations[[#This Row],[From]]&amp;"_"&amp;SourceRelations[[#This Row],[To]]&amp;"_"&amp;SourceRelations[[#This Row],[Relationship]]</f>
        <v>Application Interface_Application Function_Flow</v>
      </c>
      <c r="C1322" t="s">
        <v>97</v>
      </c>
      <c r="D1322" t="s">
        <v>95</v>
      </c>
      <c r="E1322" t="s">
        <v>16</v>
      </c>
      <c r="F1322" s="1" t="str">
        <f>VLOOKUP(SourceRelations[[#This Row],[Relationship]],Coding[],2, FALSE)</f>
        <v>f</v>
      </c>
    </row>
    <row r="1323" spans="2:6" x14ac:dyDescent="0.2">
      <c r="B1323" s="1" t="str">
        <f>SourceRelations[[#This Row],[From]]&amp;"_"&amp;SourceRelations[[#This Row],[To]]&amp;"_"&amp;SourceRelations[[#This Row],[Relationship]]</f>
        <v>Application Interface_Application Function_Serving</v>
      </c>
      <c r="C1323" t="s">
        <v>97</v>
      </c>
      <c r="D1323" t="s">
        <v>95</v>
      </c>
      <c r="E1323" t="s">
        <v>27</v>
      </c>
      <c r="F1323" s="1" t="str">
        <f>VLOOKUP(SourceRelations[[#This Row],[Relationship]],Coding[],2, FALSE)</f>
        <v>v</v>
      </c>
    </row>
    <row r="1324" spans="2:6" x14ac:dyDescent="0.2">
      <c r="B1324" s="1" t="str">
        <f>SourceRelations[[#This Row],[From]]&amp;"_"&amp;SourceRelations[[#This Row],[To]]&amp;"_"&amp;SourceRelations[[#This Row],[Relationship]]</f>
        <v>Application Interface_Application Function_Triggering</v>
      </c>
      <c r="C1324" t="s">
        <v>97</v>
      </c>
      <c r="D1324" t="s">
        <v>95</v>
      </c>
      <c r="E1324" t="s">
        <v>26</v>
      </c>
      <c r="F1324" s="1" t="str">
        <f>VLOOKUP(SourceRelations[[#This Row],[Relationship]],Coding[],2, FALSE)</f>
        <v>t</v>
      </c>
    </row>
    <row r="1325" spans="2:6" x14ac:dyDescent="0.2">
      <c r="B1325" s="1" t="str">
        <f>SourceRelations[[#This Row],[From]]&amp;"_"&amp;SourceRelations[[#This Row],[To]]&amp;"_"&amp;SourceRelations[[#This Row],[Relationship]]</f>
        <v>Application Interface_Application Interaction_Association</v>
      </c>
      <c r="C1325" t="s">
        <v>97</v>
      </c>
      <c r="D1325" t="s">
        <v>96</v>
      </c>
      <c r="E1325" t="s">
        <v>7</v>
      </c>
      <c r="F1325" s="1" t="str">
        <f>VLOOKUP(SourceRelations[[#This Row],[Relationship]],Coding[],2, FALSE)</f>
        <v>o</v>
      </c>
    </row>
    <row r="1326" spans="2:6" x14ac:dyDescent="0.2">
      <c r="B1326" s="1" t="str">
        <f>SourceRelations[[#This Row],[From]]&amp;"_"&amp;SourceRelations[[#This Row],[To]]&amp;"_"&amp;SourceRelations[[#This Row],[Relationship]]</f>
        <v>Application Interface_Application Interaction_Flow</v>
      </c>
      <c r="C1326" t="s">
        <v>97</v>
      </c>
      <c r="D1326" t="s">
        <v>96</v>
      </c>
      <c r="E1326" t="s">
        <v>16</v>
      </c>
      <c r="F1326" s="1" t="str">
        <f>VLOOKUP(SourceRelations[[#This Row],[Relationship]],Coding[],2, FALSE)</f>
        <v>f</v>
      </c>
    </row>
    <row r="1327" spans="2:6" x14ac:dyDescent="0.2">
      <c r="B1327" s="1" t="str">
        <f>SourceRelations[[#This Row],[From]]&amp;"_"&amp;SourceRelations[[#This Row],[To]]&amp;"_"&amp;SourceRelations[[#This Row],[Relationship]]</f>
        <v>Application Interface_Application Interaction_Serving</v>
      </c>
      <c r="C1327" t="s">
        <v>97</v>
      </c>
      <c r="D1327" t="s">
        <v>96</v>
      </c>
      <c r="E1327" t="s">
        <v>27</v>
      </c>
      <c r="F1327" s="1" t="str">
        <f>VLOOKUP(SourceRelations[[#This Row],[Relationship]],Coding[],2, FALSE)</f>
        <v>v</v>
      </c>
    </row>
    <row r="1328" spans="2:6" x14ac:dyDescent="0.2">
      <c r="B1328" s="1" t="str">
        <f>SourceRelations[[#This Row],[From]]&amp;"_"&amp;SourceRelations[[#This Row],[To]]&amp;"_"&amp;SourceRelations[[#This Row],[Relationship]]</f>
        <v>Application Interface_Application Interaction_Triggering</v>
      </c>
      <c r="C1328" t="s">
        <v>97</v>
      </c>
      <c r="D1328" t="s">
        <v>96</v>
      </c>
      <c r="E1328" t="s">
        <v>26</v>
      </c>
      <c r="F1328" s="1" t="str">
        <f>VLOOKUP(SourceRelations[[#This Row],[Relationship]],Coding[],2, FALSE)</f>
        <v>t</v>
      </c>
    </row>
    <row r="1329" spans="2:6" x14ac:dyDescent="0.2">
      <c r="B1329" s="1" t="str">
        <f>SourceRelations[[#This Row],[From]]&amp;"_"&amp;SourceRelations[[#This Row],[To]]&amp;"_"&amp;SourceRelations[[#This Row],[Relationship]]</f>
        <v>Application Interface_Application Interface_Aggregation</v>
      </c>
      <c r="C1329" t="s">
        <v>97</v>
      </c>
      <c r="D1329" t="s">
        <v>97</v>
      </c>
      <c r="E1329" t="s">
        <v>5</v>
      </c>
      <c r="F1329" s="1" t="str">
        <f>VLOOKUP(SourceRelations[[#This Row],[Relationship]],Coding[],2, FALSE)</f>
        <v>g</v>
      </c>
    </row>
    <row r="1330" spans="2:6" x14ac:dyDescent="0.2">
      <c r="B1330" s="1" t="str">
        <f>SourceRelations[[#This Row],[From]]&amp;"_"&amp;SourceRelations[[#This Row],[To]]&amp;"_"&amp;SourceRelations[[#This Row],[Relationship]]</f>
        <v>Application Interface_Application Interface_Association</v>
      </c>
      <c r="C1330" t="s">
        <v>97</v>
      </c>
      <c r="D1330" t="s">
        <v>97</v>
      </c>
      <c r="E1330" t="s">
        <v>7</v>
      </c>
      <c r="F1330" s="1" t="str">
        <f>VLOOKUP(SourceRelations[[#This Row],[Relationship]],Coding[],2, FALSE)</f>
        <v>o</v>
      </c>
    </row>
    <row r="1331" spans="2:6" x14ac:dyDescent="0.2">
      <c r="B1331" s="1" t="str">
        <f>SourceRelations[[#This Row],[From]]&amp;"_"&amp;SourceRelations[[#This Row],[To]]&amp;"_"&amp;SourceRelations[[#This Row],[Relationship]]</f>
        <v>Application Interface_Application Interface_Composition</v>
      </c>
      <c r="C1331" t="s">
        <v>97</v>
      </c>
      <c r="D1331" t="s">
        <v>97</v>
      </c>
      <c r="E1331" t="s">
        <v>4</v>
      </c>
      <c r="F1331" s="1" t="str">
        <f>VLOOKUP(SourceRelations[[#This Row],[Relationship]],Coding[],2, FALSE)</f>
        <v>c</v>
      </c>
    </row>
    <row r="1332" spans="2:6" x14ac:dyDescent="0.2">
      <c r="B1332" s="1" t="str">
        <f>SourceRelations[[#This Row],[From]]&amp;"_"&amp;SourceRelations[[#This Row],[To]]&amp;"_"&amp;SourceRelations[[#This Row],[Relationship]]</f>
        <v>Application Interface_Application Interface_Flow</v>
      </c>
      <c r="C1332" t="s">
        <v>97</v>
      </c>
      <c r="D1332" t="s">
        <v>97</v>
      </c>
      <c r="E1332" t="s">
        <v>16</v>
      </c>
      <c r="F1332" s="1" t="str">
        <f>VLOOKUP(SourceRelations[[#This Row],[Relationship]],Coding[],2, FALSE)</f>
        <v>f</v>
      </c>
    </row>
    <row r="1333" spans="2:6" x14ac:dyDescent="0.2">
      <c r="B1333" s="1" t="str">
        <f>SourceRelations[[#This Row],[From]]&amp;"_"&amp;SourceRelations[[#This Row],[To]]&amp;"_"&amp;SourceRelations[[#This Row],[Relationship]]</f>
        <v>Application Interface_Application Interface_Serving</v>
      </c>
      <c r="C1333" t="s">
        <v>97</v>
      </c>
      <c r="D1333" t="s">
        <v>97</v>
      </c>
      <c r="E1333" t="s">
        <v>27</v>
      </c>
      <c r="F1333" s="1" t="str">
        <f>VLOOKUP(SourceRelations[[#This Row],[Relationship]],Coding[],2, FALSE)</f>
        <v>v</v>
      </c>
    </row>
    <row r="1334" spans="2:6" x14ac:dyDescent="0.2">
      <c r="B1334" s="1" t="str">
        <f>SourceRelations[[#This Row],[From]]&amp;"_"&amp;SourceRelations[[#This Row],[To]]&amp;"_"&amp;SourceRelations[[#This Row],[Relationship]]</f>
        <v>Application Interface_Application Interface_Specialization</v>
      </c>
      <c r="C1334" t="s">
        <v>97</v>
      </c>
      <c r="D1334" t="s">
        <v>97</v>
      </c>
      <c r="E1334" t="s">
        <v>8</v>
      </c>
      <c r="F1334" s="1" t="str">
        <f>VLOOKUP(SourceRelations[[#This Row],[Relationship]],Coding[],2, FALSE)</f>
        <v>s</v>
      </c>
    </row>
    <row r="1335" spans="2:6" x14ac:dyDescent="0.2">
      <c r="B1335" s="1" t="str">
        <f>SourceRelations[[#This Row],[From]]&amp;"_"&amp;SourceRelations[[#This Row],[To]]&amp;"_"&amp;SourceRelations[[#This Row],[Relationship]]</f>
        <v>Application Interface_Application Interface_Triggering</v>
      </c>
      <c r="C1335" t="s">
        <v>97</v>
      </c>
      <c r="D1335" t="s">
        <v>97</v>
      </c>
      <c r="E1335" t="s">
        <v>26</v>
      </c>
      <c r="F1335" s="1" t="str">
        <f>VLOOKUP(SourceRelations[[#This Row],[Relationship]],Coding[],2, FALSE)</f>
        <v>t</v>
      </c>
    </row>
    <row r="1336" spans="2:6" x14ac:dyDescent="0.2">
      <c r="B1336" s="1" t="str">
        <f>SourceRelations[[#This Row],[From]]&amp;"_"&amp;SourceRelations[[#This Row],[To]]&amp;"_"&amp;SourceRelations[[#This Row],[Relationship]]</f>
        <v>Application Interface_Application Process_Association</v>
      </c>
      <c r="C1336" t="s">
        <v>97</v>
      </c>
      <c r="D1336" t="s">
        <v>98</v>
      </c>
      <c r="E1336" t="s">
        <v>7</v>
      </c>
      <c r="F1336" s="1" t="str">
        <f>VLOOKUP(SourceRelations[[#This Row],[Relationship]],Coding[],2, FALSE)</f>
        <v>o</v>
      </c>
    </row>
    <row r="1337" spans="2:6" x14ac:dyDescent="0.2">
      <c r="B1337" s="1" t="str">
        <f>SourceRelations[[#This Row],[From]]&amp;"_"&amp;SourceRelations[[#This Row],[To]]&amp;"_"&amp;SourceRelations[[#This Row],[Relationship]]</f>
        <v>Application Interface_Application Process_Flow</v>
      </c>
      <c r="C1337" t="s">
        <v>97</v>
      </c>
      <c r="D1337" t="s">
        <v>98</v>
      </c>
      <c r="E1337" t="s">
        <v>16</v>
      </c>
      <c r="F1337" s="1" t="str">
        <f>VLOOKUP(SourceRelations[[#This Row],[Relationship]],Coding[],2, FALSE)</f>
        <v>f</v>
      </c>
    </row>
    <row r="1338" spans="2:6" x14ac:dyDescent="0.2">
      <c r="B1338" s="1" t="str">
        <f>SourceRelations[[#This Row],[From]]&amp;"_"&amp;SourceRelations[[#This Row],[To]]&amp;"_"&amp;SourceRelations[[#This Row],[Relationship]]</f>
        <v>Application Interface_Application Process_Serving</v>
      </c>
      <c r="C1338" t="s">
        <v>97</v>
      </c>
      <c r="D1338" t="s">
        <v>98</v>
      </c>
      <c r="E1338" t="s">
        <v>27</v>
      </c>
      <c r="F1338" s="1" t="str">
        <f>VLOOKUP(SourceRelations[[#This Row],[Relationship]],Coding[],2, FALSE)</f>
        <v>v</v>
      </c>
    </row>
    <row r="1339" spans="2:6" x14ac:dyDescent="0.2">
      <c r="B1339" s="1" t="str">
        <f>SourceRelations[[#This Row],[From]]&amp;"_"&amp;SourceRelations[[#This Row],[To]]&amp;"_"&amp;SourceRelations[[#This Row],[Relationship]]</f>
        <v>Application Interface_Application Process_Triggering</v>
      </c>
      <c r="C1339" t="s">
        <v>97</v>
      </c>
      <c r="D1339" t="s">
        <v>98</v>
      </c>
      <c r="E1339" t="s">
        <v>26</v>
      </c>
      <c r="F1339" s="1" t="str">
        <f>VLOOKUP(SourceRelations[[#This Row],[Relationship]],Coding[],2, FALSE)</f>
        <v>t</v>
      </c>
    </row>
    <row r="1340" spans="2:6" x14ac:dyDescent="0.2">
      <c r="B1340" s="1" t="str">
        <f>SourceRelations[[#This Row],[From]]&amp;"_"&amp;SourceRelations[[#This Row],[To]]&amp;"_"&amp;SourceRelations[[#This Row],[Relationship]]</f>
        <v>Application Interface_Application Service_Assignment</v>
      </c>
      <c r="C1340" t="s">
        <v>97</v>
      </c>
      <c r="D1340" t="s">
        <v>99</v>
      </c>
      <c r="E1340" t="s">
        <v>19</v>
      </c>
      <c r="F1340" s="1" t="str">
        <f>VLOOKUP(SourceRelations[[#This Row],[Relationship]],Coding[],2, FALSE)</f>
        <v>i</v>
      </c>
    </row>
    <row r="1341" spans="2:6" x14ac:dyDescent="0.2">
      <c r="B1341" s="1" t="str">
        <f>SourceRelations[[#This Row],[From]]&amp;"_"&amp;SourceRelations[[#This Row],[To]]&amp;"_"&amp;SourceRelations[[#This Row],[Relationship]]</f>
        <v>Application Interface_Application Service_Association</v>
      </c>
      <c r="C1341" t="s">
        <v>97</v>
      </c>
      <c r="D1341" t="s">
        <v>99</v>
      </c>
      <c r="E1341" t="s">
        <v>7</v>
      </c>
      <c r="F1341" s="1" t="str">
        <f>VLOOKUP(SourceRelations[[#This Row],[Relationship]],Coding[],2, FALSE)</f>
        <v>o</v>
      </c>
    </row>
    <row r="1342" spans="2:6" x14ac:dyDescent="0.2">
      <c r="B1342" s="1" t="str">
        <f>SourceRelations[[#This Row],[From]]&amp;"_"&amp;SourceRelations[[#This Row],[To]]&amp;"_"&amp;SourceRelations[[#This Row],[Relationship]]</f>
        <v>Application Interface_Application Service_Flow</v>
      </c>
      <c r="C1342" t="s">
        <v>97</v>
      </c>
      <c r="D1342" t="s">
        <v>99</v>
      </c>
      <c r="E1342" t="s">
        <v>16</v>
      </c>
      <c r="F1342" s="1" t="str">
        <f>VLOOKUP(SourceRelations[[#This Row],[Relationship]],Coding[],2, FALSE)</f>
        <v>f</v>
      </c>
    </row>
    <row r="1343" spans="2:6" x14ac:dyDescent="0.2">
      <c r="B1343" s="1" t="str">
        <f>SourceRelations[[#This Row],[From]]&amp;"_"&amp;SourceRelations[[#This Row],[To]]&amp;"_"&amp;SourceRelations[[#This Row],[Relationship]]</f>
        <v>Application Interface_Application Service_Serving</v>
      </c>
      <c r="C1343" t="s">
        <v>97</v>
      </c>
      <c r="D1343" t="s">
        <v>99</v>
      </c>
      <c r="E1343" t="s">
        <v>27</v>
      </c>
      <c r="F1343" s="1" t="str">
        <f>VLOOKUP(SourceRelations[[#This Row],[Relationship]],Coding[],2, FALSE)</f>
        <v>v</v>
      </c>
    </row>
    <row r="1344" spans="2:6" x14ac:dyDescent="0.2">
      <c r="B1344" s="1" t="str">
        <f>SourceRelations[[#This Row],[From]]&amp;"_"&amp;SourceRelations[[#This Row],[To]]&amp;"_"&amp;SourceRelations[[#This Row],[Relationship]]</f>
        <v>Application Interface_Application Service_Triggering</v>
      </c>
      <c r="C1344" t="s">
        <v>97</v>
      </c>
      <c r="D1344" t="s">
        <v>99</v>
      </c>
      <c r="E1344" t="s">
        <v>26</v>
      </c>
      <c r="F1344" s="1" t="str">
        <f>VLOOKUP(SourceRelations[[#This Row],[Relationship]],Coding[],2, FALSE)</f>
        <v>t</v>
      </c>
    </row>
    <row r="1345" spans="2:6" x14ac:dyDescent="0.2">
      <c r="B1345" s="1" t="str">
        <f>SourceRelations[[#This Row],[From]]&amp;"_"&amp;SourceRelations[[#This Row],[To]]&amp;"_"&amp;SourceRelations[[#This Row],[Relationship]]</f>
        <v>Application Interface_Artifact_Access</v>
      </c>
      <c r="C1345" t="s">
        <v>97</v>
      </c>
      <c r="D1345" t="s">
        <v>48</v>
      </c>
      <c r="E1345" t="s">
        <v>13</v>
      </c>
      <c r="F1345" s="1" t="str">
        <f>VLOOKUP(SourceRelations[[#This Row],[Relationship]],Coding[],2, FALSE)</f>
        <v>a</v>
      </c>
    </row>
    <row r="1346" spans="2:6" x14ac:dyDescent="0.2">
      <c r="B1346" s="1" t="str">
        <f>SourceRelations[[#This Row],[From]]&amp;"_"&amp;SourceRelations[[#This Row],[To]]&amp;"_"&amp;SourceRelations[[#This Row],[Relationship]]</f>
        <v>Application Interface_Artifact_Association</v>
      </c>
      <c r="C1346" t="s">
        <v>97</v>
      </c>
      <c r="D1346" t="s">
        <v>48</v>
      </c>
      <c r="E1346" t="s">
        <v>7</v>
      </c>
      <c r="F1346" s="1" t="str">
        <f>VLOOKUP(SourceRelations[[#This Row],[Relationship]],Coding[],2, FALSE)</f>
        <v>o</v>
      </c>
    </row>
    <row r="1347" spans="2:6" x14ac:dyDescent="0.2">
      <c r="B1347" s="1" t="str">
        <f>SourceRelations[[#This Row],[From]]&amp;"_"&amp;SourceRelations[[#This Row],[To]]&amp;"_"&amp;SourceRelations[[#This Row],[Relationship]]</f>
        <v>Application Interface_Assessment_Association</v>
      </c>
      <c r="C1347" t="s">
        <v>97</v>
      </c>
      <c r="D1347" t="s">
        <v>3</v>
      </c>
      <c r="E1347" t="s">
        <v>7</v>
      </c>
      <c r="F1347" s="1" t="str">
        <f>VLOOKUP(SourceRelations[[#This Row],[Relationship]],Coding[],2, FALSE)</f>
        <v>o</v>
      </c>
    </row>
    <row r="1348" spans="2:6" x14ac:dyDescent="0.2">
      <c r="B1348" s="1" t="str">
        <f>SourceRelations[[#This Row],[From]]&amp;"_"&amp;SourceRelations[[#This Row],[To]]&amp;"_"&amp;SourceRelations[[#This Row],[Relationship]]</f>
        <v>Application Interface_Assessment_Influence</v>
      </c>
      <c r="C1348" t="s">
        <v>97</v>
      </c>
      <c r="D1348" t="s">
        <v>3</v>
      </c>
      <c r="E1348" t="s">
        <v>6</v>
      </c>
      <c r="F1348" s="1" t="str">
        <f>VLOOKUP(SourceRelations[[#This Row],[Relationship]],Coding[],2, FALSE)</f>
        <v>n</v>
      </c>
    </row>
    <row r="1349" spans="2:6" x14ac:dyDescent="0.2">
      <c r="B1349" s="1" t="str">
        <f>SourceRelations[[#This Row],[From]]&amp;"_"&amp;SourceRelations[[#This Row],[To]]&amp;"_"&amp;SourceRelations[[#This Row],[Relationship]]</f>
        <v>Application Interface_Assignment_Association</v>
      </c>
      <c r="C1349" t="s">
        <v>97</v>
      </c>
      <c r="D1349" t="s">
        <v>19</v>
      </c>
      <c r="E1349" t="s">
        <v>7</v>
      </c>
      <c r="F1349" s="1" t="str">
        <f>VLOOKUP(SourceRelations[[#This Row],[Relationship]],Coding[],2, FALSE)</f>
        <v>o</v>
      </c>
    </row>
    <row r="1350" spans="2:6" x14ac:dyDescent="0.2">
      <c r="B1350" s="1" t="str">
        <f>SourceRelations[[#This Row],[From]]&amp;"_"&amp;SourceRelations[[#This Row],[To]]&amp;"_"&amp;SourceRelations[[#This Row],[Relationship]]</f>
        <v>Application Interface_Association_Association</v>
      </c>
      <c r="C1350" t="s">
        <v>97</v>
      </c>
      <c r="D1350" t="s">
        <v>7</v>
      </c>
      <c r="E1350" t="s">
        <v>7</v>
      </c>
      <c r="F1350" s="1" t="str">
        <f>VLOOKUP(SourceRelations[[#This Row],[Relationship]],Coding[],2, FALSE)</f>
        <v>o</v>
      </c>
    </row>
    <row r="1351" spans="2:6" x14ac:dyDescent="0.2">
      <c r="B1351" s="1" t="str">
        <f>SourceRelations[[#This Row],[From]]&amp;"_"&amp;SourceRelations[[#This Row],[To]]&amp;"_"&amp;SourceRelations[[#This Row],[Relationship]]</f>
        <v>Application Interface_Business Actor_Association</v>
      </c>
      <c r="C1351" t="s">
        <v>97</v>
      </c>
      <c r="D1351" t="s">
        <v>41</v>
      </c>
      <c r="E1351" t="s">
        <v>7</v>
      </c>
      <c r="F1351" s="1" t="str">
        <f>VLOOKUP(SourceRelations[[#This Row],[Relationship]],Coding[],2, FALSE)</f>
        <v>o</v>
      </c>
    </row>
    <row r="1352" spans="2:6" x14ac:dyDescent="0.2">
      <c r="B1352" s="1" t="str">
        <f>SourceRelations[[#This Row],[From]]&amp;"_"&amp;SourceRelations[[#This Row],[To]]&amp;"_"&amp;SourceRelations[[#This Row],[Relationship]]</f>
        <v>Application Interface_Business Actor_Flow</v>
      </c>
      <c r="C1352" t="s">
        <v>97</v>
      </c>
      <c r="D1352" t="s">
        <v>41</v>
      </c>
      <c r="E1352" t="s">
        <v>16</v>
      </c>
      <c r="F1352" s="1" t="str">
        <f>VLOOKUP(SourceRelations[[#This Row],[Relationship]],Coding[],2, FALSE)</f>
        <v>f</v>
      </c>
    </row>
    <row r="1353" spans="2:6" x14ac:dyDescent="0.2">
      <c r="B1353" s="1" t="str">
        <f>SourceRelations[[#This Row],[From]]&amp;"_"&amp;SourceRelations[[#This Row],[To]]&amp;"_"&amp;SourceRelations[[#This Row],[Relationship]]</f>
        <v>Application Interface_Business Actor_Serving</v>
      </c>
      <c r="C1353" t="s">
        <v>97</v>
      </c>
      <c r="D1353" t="s">
        <v>41</v>
      </c>
      <c r="E1353" t="s">
        <v>27</v>
      </c>
      <c r="F1353" s="1" t="str">
        <f>VLOOKUP(SourceRelations[[#This Row],[Relationship]],Coding[],2, FALSE)</f>
        <v>v</v>
      </c>
    </row>
    <row r="1354" spans="2:6" x14ac:dyDescent="0.2">
      <c r="B1354" s="1" t="str">
        <f>SourceRelations[[#This Row],[From]]&amp;"_"&amp;SourceRelations[[#This Row],[To]]&amp;"_"&amp;SourceRelations[[#This Row],[Relationship]]</f>
        <v>Application Interface_Business Actor_Triggering</v>
      </c>
      <c r="C1354" t="s">
        <v>97</v>
      </c>
      <c r="D1354" t="s">
        <v>41</v>
      </c>
      <c r="E1354" t="s">
        <v>26</v>
      </c>
      <c r="F1354" s="1" t="str">
        <f>VLOOKUP(SourceRelations[[#This Row],[Relationship]],Coding[],2, FALSE)</f>
        <v>t</v>
      </c>
    </row>
    <row r="1355" spans="2:6" x14ac:dyDescent="0.2">
      <c r="B1355" s="1" t="str">
        <f>SourceRelations[[#This Row],[From]]&amp;"_"&amp;SourceRelations[[#This Row],[To]]&amp;"_"&amp;SourceRelations[[#This Row],[Relationship]]</f>
        <v>Application Interface_Business Collaboration_Association</v>
      </c>
      <c r="C1355" t="s">
        <v>97</v>
      </c>
      <c r="D1355" t="s">
        <v>57</v>
      </c>
      <c r="E1355" t="s">
        <v>7</v>
      </c>
      <c r="F1355" s="1" t="str">
        <f>VLOOKUP(SourceRelations[[#This Row],[Relationship]],Coding[],2, FALSE)</f>
        <v>o</v>
      </c>
    </row>
    <row r="1356" spans="2:6" x14ac:dyDescent="0.2">
      <c r="B1356" s="1" t="str">
        <f>SourceRelations[[#This Row],[From]]&amp;"_"&amp;SourceRelations[[#This Row],[To]]&amp;"_"&amp;SourceRelations[[#This Row],[Relationship]]</f>
        <v>Application Interface_Business Collaboration_Flow</v>
      </c>
      <c r="C1356" t="s">
        <v>97</v>
      </c>
      <c r="D1356" t="s">
        <v>57</v>
      </c>
      <c r="E1356" t="s">
        <v>16</v>
      </c>
      <c r="F1356" s="1" t="str">
        <f>VLOOKUP(SourceRelations[[#This Row],[Relationship]],Coding[],2, FALSE)</f>
        <v>f</v>
      </c>
    </row>
    <row r="1357" spans="2:6" x14ac:dyDescent="0.2">
      <c r="B1357" s="1" t="str">
        <f>SourceRelations[[#This Row],[From]]&amp;"_"&amp;SourceRelations[[#This Row],[To]]&amp;"_"&amp;SourceRelations[[#This Row],[Relationship]]</f>
        <v>Application Interface_Business Collaboration_Serving</v>
      </c>
      <c r="C1357" t="s">
        <v>97</v>
      </c>
      <c r="D1357" t="s">
        <v>57</v>
      </c>
      <c r="E1357" t="s">
        <v>27</v>
      </c>
      <c r="F1357" s="1" t="str">
        <f>VLOOKUP(SourceRelations[[#This Row],[Relationship]],Coding[],2, FALSE)</f>
        <v>v</v>
      </c>
    </row>
    <row r="1358" spans="2:6" x14ac:dyDescent="0.2">
      <c r="B1358" s="1" t="str">
        <f>SourceRelations[[#This Row],[From]]&amp;"_"&amp;SourceRelations[[#This Row],[To]]&amp;"_"&amp;SourceRelations[[#This Row],[Relationship]]</f>
        <v>Application Interface_Business Collaboration_Triggering</v>
      </c>
      <c r="C1358" t="s">
        <v>97</v>
      </c>
      <c r="D1358" t="s">
        <v>57</v>
      </c>
      <c r="E1358" t="s">
        <v>26</v>
      </c>
      <c r="F1358" s="1" t="str">
        <f>VLOOKUP(SourceRelations[[#This Row],[Relationship]],Coding[],2, FALSE)</f>
        <v>t</v>
      </c>
    </row>
    <row r="1359" spans="2:6" x14ac:dyDescent="0.2">
      <c r="B1359" s="1" t="str">
        <f>SourceRelations[[#This Row],[From]]&amp;"_"&amp;SourceRelations[[#This Row],[To]]&amp;"_"&amp;SourceRelations[[#This Row],[Relationship]]</f>
        <v>Application Interface_Business Event_Association</v>
      </c>
      <c r="C1359" t="s">
        <v>97</v>
      </c>
      <c r="D1359" t="s">
        <v>55</v>
      </c>
      <c r="E1359" t="s">
        <v>7</v>
      </c>
      <c r="F1359" s="1" t="str">
        <f>VLOOKUP(SourceRelations[[#This Row],[Relationship]],Coding[],2, FALSE)</f>
        <v>o</v>
      </c>
    </row>
    <row r="1360" spans="2:6" x14ac:dyDescent="0.2">
      <c r="B1360" s="1" t="str">
        <f>SourceRelations[[#This Row],[From]]&amp;"_"&amp;SourceRelations[[#This Row],[To]]&amp;"_"&amp;SourceRelations[[#This Row],[Relationship]]</f>
        <v>Application Interface_Business Event_Flow</v>
      </c>
      <c r="C1360" t="s">
        <v>97</v>
      </c>
      <c r="D1360" t="s">
        <v>55</v>
      </c>
      <c r="E1360" t="s">
        <v>16</v>
      </c>
      <c r="F1360" s="1" t="str">
        <f>VLOOKUP(SourceRelations[[#This Row],[Relationship]],Coding[],2, FALSE)</f>
        <v>f</v>
      </c>
    </row>
    <row r="1361" spans="2:6" x14ac:dyDescent="0.2">
      <c r="B1361" s="1" t="str">
        <f>SourceRelations[[#This Row],[From]]&amp;"_"&amp;SourceRelations[[#This Row],[To]]&amp;"_"&amp;SourceRelations[[#This Row],[Relationship]]</f>
        <v>Application Interface_Business Event_Serving</v>
      </c>
      <c r="C1361" t="s">
        <v>97</v>
      </c>
      <c r="D1361" t="s">
        <v>55</v>
      </c>
      <c r="E1361" t="s">
        <v>27</v>
      </c>
      <c r="F1361" s="1" t="str">
        <f>VLOOKUP(SourceRelations[[#This Row],[Relationship]],Coding[],2, FALSE)</f>
        <v>v</v>
      </c>
    </row>
    <row r="1362" spans="2:6" x14ac:dyDescent="0.2">
      <c r="B1362" s="1" t="str">
        <f>SourceRelations[[#This Row],[From]]&amp;"_"&amp;SourceRelations[[#This Row],[To]]&amp;"_"&amp;SourceRelations[[#This Row],[Relationship]]</f>
        <v>Application Interface_Business Event_Triggering</v>
      </c>
      <c r="C1362" t="s">
        <v>97</v>
      </c>
      <c r="D1362" t="s">
        <v>55</v>
      </c>
      <c r="E1362" t="s">
        <v>26</v>
      </c>
      <c r="F1362" s="1" t="str">
        <f>VLOOKUP(SourceRelations[[#This Row],[Relationship]],Coding[],2, FALSE)</f>
        <v>t</v>
      </c>
    </row>
    <row r="1363" spans="2:6" x14ac:dyDescent="0.2">
      <c r="B1363" s="1" t="str">
        <f>SourceRelations[[#This Row],[From]]&amp;"_"&amp;SourceRelations[[#This Row],[To]]&amp;"_"&amp;SourceRelations[[#This Row],[Relationship]]</f>
        <v>Application Interface_Business Function_Association</v>
      </c>
      <c r="C1363" t="s">
        <v>97</v>
      </c>
      <c r="D1363" t="s">
        <v>36</v>
      </c>
      <c r="E1363" t="s">
        <v>7</v>
      </c>
      <c r="F1363" s="1" t="str">
        <f>VLOOKUP(SourceRelations[[#This Row],[Relationship]],Coding[],2, FALSE)</f>
        <v>o</v>
      </c>
    </row>
    <row r="1364" spans="2:6" x14ac:dyDescent="0.2">
      <c r="B1364" s="1" t="str">
        <f>SourceRelations[[#This Row],[From]]&amp;"_"&amp;SourceRelations[[#This Row],[To]]&amp;"_"&amp;SourceRelations[[#This Row],[Relationship]]</f>
        <v>Application Interface_Business Function_Flow</v>
      </c>
      <c r="C1364" t="s">
        <v>97</v>
      </c>
      <c r="D1364" t="s">
        <v>36</v>
      </c>
      <c r="E1364" t="s">
        <v>16</v>
      </c>
      <c r="F1364" s="1" t="str">
        <f>VLOOKUP(SourceRelations[[#This Row],[Relationship]],Coding[],2, FALSE)</f>
        <v>f</v>
      </c>
    </row>
    <row r="1365" spans="2:6" x14ac:dyDescent="0.2">
      <c r="B1365" s="1" t="str">
        <f>SourceRelations[[#This Row],[From]]&amp;"_"&amp;SourceRelations[[#This Row],[To]]&amp;"_"&amp;SourceRelations[[#This Row],[Relationship]]</f>
        <v>Application Interface_Business Function_Serving</v>
      </c>
      <c r="C1365" t="s">
        <v>97</v>
      </c>
      <c r="D1365" t="s">
        <v>36</v>
      </c>
      <c r="E1365" t="s">
        <v>27</v>
      </c>
      <c r="F1365" s="1" t="str">
        <f>VLOOKUP(SourceRelations[[#This Row],[Relationship]],Coding[],2, FALSE)</f>
        <v>v</v>
      </c>
    </row>
    <row r="1366" spans="2:6" x14ac:dyDescent="0.2">
      <c r="B1366" s="1" t="str">
        <f>SourceRelations[[#This Row],[From]]&amp;"_"&amp;SourceRelations[[#This Row],[To]]&amp;"_"&amp;SourceRelations[[#This Row],[Relationship]]</f>
        <v>Application Interface_Business Function_Triggering</v>
      </c>
      <c r="C1366" t="s">
        <v>97</v>
      </c>
      <c r="D1366" t="s">
        <v>36</v>
      </c>
      <c r="E1366" t="s">
        <v>26</v>
      </c>
      <c r="F1366" s="1" t="str">
        <f>VLOOKUP(SourceRelations[[#This Row],[Relationship]],Coding[],2, FALSE)</f>
        <v>t</v>
      </c>
    </row>
    <row r="1367" spans="2:6" x14ac:dyDescent="0.2">
      <c r="B1367" s="1" t="str">
        <f>SourceRelations[[#This Row],[From]]&amp;"_"&amp;SourceRelations[[#This Row],[To]]&amp;"_"&amp;SourceRelations[[#This Row],[Relationship]]</f>
        <v>Application Interface_Business Interaction_Association</v>
      </c>
      <c r="C1367" t="s">
        <v>97</v>
      </c>
      <c r="D1367" t="s">
        <v>37</v>
      </c>
      <c r="E1367" t="s">
        <v>7</v>
      </c>
      <c r="F1367" s="1" t="str">
        <f>VLOOKUP(SourceRelations[[#This Row],[Relationship]],Coding[],2, FALSE)</f>
        <v>o</v>
      </c>
    </row>
    <row r="1368" spans="2:6" x14ac:dyDescent="0.2">
      <c r="B1368" s="1" t="str">
        <f>SourceRelations[[#This Row],[From]]&amp;"_"&amp;SourceRelations[[#This Row],[To]]&amp;"_"&amp;SourceRelations[[#This Row],[Relationship]]</f>
        <v>Application Interface_Business Interaction_Flow</v>
      </c>
      <c r="C1368" t="s">
        <v>97</v>
      </c>
      <c r="D1368" t="s">
        <v>37</v>
      </c>
      <c r="E1368" t="s">
        <v>16</v>
      </c>
      <c r="F1368" s="1" t="str">
        <f>VLOOKUP(SourceRelations[[#This Row],[Relationship]],Coding[],2, FALSE)</f>
        <v>f</v>
      </c>
    </row>
    <row r="1369" spans="2:6" x14ac:dyDescent="0.2">
      <c r="B1369" s="1" t="str">
        <f>SourceRelations[[#This Row],[From]]&amp;"_"&amp;SourceRelations[[#This Row],[To]]&amp;"_"&amp;SourceRelations[[#This Row],[Relationship]]</f>
        <v>Application Interface_Business Interaction_Serving</v>
      </c>
      <c r="C1369" t="s">
        <v>97</v>
      </c>
      <c r="D1369" t="s">
        <v>37</v>
      </c>
      <c r="E1369" t="s">
        <v>27</v>
      </c>
      <c r="F1369" s="1" t="str">
        <f>VLOOKUP(SourceRelations[[#This Row],[Relationship]],Coding[],2, FALSE)</f>
        <v>v</v>
      </c>
    </row>
    <row r="1370" spans="2:6" x14ac:dyDescent="0.2">
      <c r="B1370" s="1" t="str">
        <f>SourceRelations[[#This Row],[From]]&amp;"_"&amp;SourceRelations[[#This Row],[To]]&amp;"_"&amp;SourceRelations[[#This Row],[Relationship]]</f>
        <v>Application Interface_Business Interaction_Triggering</v>
      </c>
      <c r="C1370" t="s">
        <v>97</v>
      </c>
      <c r="D1370" t="s">
        <v>37</v>
      </c>
      <c r="E1370" t="s">
        <v>26</v>
      </c>
      <c r="F1370" s="1" t="str">
        <f>VLOOKUP(SourceRelations[[#This Row],[Relationship]],Coding[],2, FALSE)</f>
        <v>t</v>
      </c>
    </row>
    <row r="1371" spans="2:6" x14ac:dyDescent="0.2">
      <c r="B1371" s="1" t="str">
        <f>SourceRelations[[#This Row],[From]]&amp;"_"&amp;SourceRelations[[#This Row],[To]]&amp;"_"&amp;SourceRelations[[#This Row],[Relationship]]</f>
        <v>Application Interface_Business Interface_Association</v>
      </c>
      <c r="C1371" t="s">
        <v>97</v>
      </c>
      <c r="D1371" t="s">
        <v>40</v>
      </c>
      <c r="E1371" t="s">
        <v>7</v>
      </c>
      <c r="F1371" s="1" t="str">
        <f>VLOOKUP(SourceRelations[[#This Row],[Relationship]],Coding[],2, FALSE)</f>
        <v>o</v>
      </c>
    </row>
    <row r="1372" spans="2:6" x14ac:dyDescent="0.2">
      <c r="B1372" s="1" t="str">
        <f>SourceRelations[[#This Row],[From]]&amp;"_"&amp;SourceRelations[[#This Row],[To]]&amp;"_"&amp;SourceRelations[[#This Row],[Relationship]]</f>
        <v>Application Interface_Business Interface_Flow</v>
      </c>
      <c r="C1372" t="s">
        <v>97</v>
      </c>
      <c r="D1372" t="s">
        <v>40</v>
      </c>
      <c r="E1372" t="s">
        <v>16</v>
      </c>
      <c r="F1372" s="1" t="str">
        <f>VLOOKUP(SourceRelations[[#This Row],[Relationship]],Coding[],2, FALSE)</f>
        <v>f</v>
      </c>
    </row>
    <row r="1373" spans="2:6" x14ac:dyDescent="0.2">
      <c r="B1373" s="1" t="str">
        <f>SourceRelations[[#This Row],[From]]&amp;"_"&amp;SourceRelations[[#This Row],[To]]&amp;"_"&amp;SourceRelations[[#This Row],[Relationship]]</f>
        <v>Application Interface_Business Interface_Realization</v>
      </c>
      <c r="C1373" t="s">
        <v>97</v>
      </c>
      <c r="D1373" t="s">
        <v>40</v>
      </c>
      <c r="E1373" t="s">
        <v>23</v>
      </c>
      <c r="F1373" s="1" t="str">
        <f>VLOOKUP(SourceRelations[[#This Row],[Relationship]],Coding[],2, FALSE)</f>
        <v>r</v>
      </c>
    </row>
    <row r="1374" spans="2:6" x14ac:dyDescent="0.2">
      <c r="B1374" s="1" t="str">
        <f>SourceRelations[[#This Row],[From]]&amp;"_"&amp;SourceRelations[[#This Row],[To]]&amp;"_"&amp;SourceRelations[[#This Row],[Relationship]]</f>
        <v>Application Interface_Business Interface_Serving</v>
      </c>
      <c r="C1374" t="s">
        <v>97</v>
      </c>
      <c r="D1374" t="s">
        <v>40</v>
      </c>
      <c r="E1374" t="s">
        <v>27</v>
      </c>
      <c r="F1374" s="1" t="str">
        <f>VLOOKUP(SourceRelations[[#This Row],[Relationship]],Coding[],2, FALSE)</f>
        <v>v</v>
      </c>
    </row>
    <row r="1375" spans="2:6" x14ac:dyDescent="0.2">
      <c r="B1375" s="1" t="str">
        <f>SourceRelations[[#This Row],[From]]&amp;"_"&amp;SourceRelations[[#This Row],[To]]&amp;"_"&amp;SourceRelations[[#This Row],[Relationship]]</f>
        <v>Application Interface_Business Interface_Triggering</v>
      </c>
      <c r="C1375" t="s">
        <v>97</v>
      </c>
      <c r="D1375" t="s">
        <v>40</v>
      </c>
      <c r="E1375" t="s">
        <v>26</v>
      </c>
      <c r="F1375" s="1" t="str">
        <f>VLOOKUP(SourceRelations[[#This Row],[Relationship]],Coding[],2, FALSE)</f>
        <v>t</v>
      </c>
    </row>
    <row r="1376" spans="2:6" x14ac:dyDescent="0.2">
      <c r="B1376" s="1" t="str">
        <f>SourceRelations[[#This Row],[From]]&amp;"_"&amp;SourceRelations[[#This Row],[To]]&amp;"_"&amp;SourceRelations[[#This Row],[Relationship]]</f>
        <v>Application Interface_Business Object_Access</v>
      </c>
      <c r="C1376" t="s">
        <v>97</v>
      </c>
      <c r="D1376" t="s">
        <v>58</v>
      </c>
      <c r="E1376" t="s">
        <v>13</v>
      </c>
      <c r="F1376" s="1" t="str">
        <f>VLOOKUP(SourceRelations[[#This Row],[Relationship]],Coding[],2, FALSE)</f>
        <v>a</v>
      </c>
    </row>
    <row r="1377" spans="2:6" x14ac:dyDescent="0.2">
      <c r="B1377" s="1" t="str">
        <f>SourceRelations[[#This Row],[From]]&amp;"_"&amp;SourceRelations[[#This Row],[To]]&amp;"_"&amp;SourceRelations[[#This Row],[Relationship]]</f>
        <v>Application Interface_Business Object_Association</v>
      </c>
      <c r="C1377" t="s">
        <v>97</v>
      </c>
      <c r="D1377" t="s">
        <v>58</v>
      </c>
      <c r="E1377" t="s">
        <v>7</v>
      </c>
      <c r="F1377" s="1" t="str">
        <f>VLOOKUP(SourceRelations[[#This Row],[Relationship]],Coding[],2, FALSE)</f>
        <v>o</v>
      </c>
    </row>
    <row r="1378" spans="2:6" x14ac:dyDescent="0.2">
      <c r="B1378" s="1" t="str">
        <f>SourceRelations[[#This Row],[From]]&amp;"_"&amp;SourceRelations[[#This Row],[To]]&amp;"_"&amp;SourceRelations[[#This Row],[Relationship]]</f>
        <v>Application Interface_Business Process_Association</v>
      </c>
      <c r="C1378" t="s">
        <v>97</v>
      </c>
      <c r="D1378" t="s">
        <v>38</v>
      </c>
      <c r="E1378" t="s">
        <v>7</v>
      </c>
      <c r="F1378" s="1" t="str">
        <f>VLOOKUP(SourceRelations[[#This Row],[Relationship]],Coding[],2, FALSE)</f>
        <v>o</v>
      </c>
    </row>
    <row r="1379" spans="2:6" x14ac:dyDescent="0.2">
      <c r="B1379" s="1" t="str">
        <f>SourceRelations[[#This Row],[From]]&amp;"_"&amp;SourceRelations[[#This Row],[To]]&amp;"_"&amp;SourceRelations[[#This Row],[Relationship]]</f>
        <v>Application Interface_Business Process_Flow</v>
      </c>
      <c r="C1379" t="s">
        <v>97</v>
      </c>
      <c r="D1379" t="s">
        <v>38</v>
      </c>
      <c r="E1379" t="s">
        <v>16</v>
      </c>
      <c r="F1379" s="1" t="str">
        <f>VLOOKUP(SourceRelations[[#This Row],[Relationship]],Coding[],2, FALSE)</f>
        <v>f</v>
      </c>
    </row>
    <row r="1380" spans="2:6" x14ac:dyDescent="0.2">
      <c r="B1380" s="1" t="str">
        <f>SourceRelations[[#This Row],[From]]&amp;"_"&amp;SourceRelations[[#This Row],[To]]&amp;"_"&amp;SourceRelations[[#This Row],[Relationship]]</f>
        <v>Application Interface_Business Process_Serving</v>
      </c>
      <c r="C1380" t="s">
        <v>97</v>
      </c>
      <c r="D1380" t="s">
        <v>38</v>
      </c>
      <c r="E1380" t="s">
        <v>27</v>
      </c>
      <c r="F1380" s="1" t="str">
        <f>VLOOKUP(SourceRelations[[#This Row],[Relationship]],Coding[],2, FALSE)</f>
        <v>v</v>
      </c>
    </row>
    <row r="1381" spans="2:6" x14ac:dyDescent="0.2">
      <c r="B1381" s="1" t="str">
        <f>SourceRelations[[#This Row],[From]]&amp;"_"&amp;SourceRelations[[#This Row],[To]]&amp;"_"&amp;SourceRelations[[#This Row],[Relationship]]</f>
        <v>Application Interface_Business Process_Triggering</v>
      </c>
      <c r="C1381" t="s">
        <v>97</v>
      </c>
      <c r="D1381" t="s">
        <v>38</v>
      </c>
      <c r="E1381" t="s">
        <v>26</v>
      </c>
      <c r="F1381" s="1" t="str">
        <f>VLOOKUP(SourceRelations[[#This Row],[Relationship]],Coding[],2, FALSE)</f>
        <v>t</v>
      </c>
    </row>
    <row r="1382" spans="2:6" x14ac:dyDescent="0.2">
      <c r="B1382" s="1" t="str">
        <f>SourceRelations[[#This Row],[From]]&amp;"_"&amp;SourceRelations[[#This Row],[To]]&amp;"_"&amp;SourceRelations[[#This Row],[Relationship]]</f>
        <v>Application Interface_Business Role_Association</v>
      </c>
      <c r="C1382" t="s">
        <v>97</v>
      </c>
      <c r="D1382" t="s">
        <v>42</v>
      </c>
      <c r="E1382" t="s">
        <v>7</v>
      </c>
      <c r="F1382" s="1" t="str">
        <f>VLOOKUP(SourceRelations[[#This Row],[Relationship]],Coding[],2, FALSE)</f>
        <v>o</v>
      </c>
    </row>
    <row r="1383" spans="2:6" x14ac:dyDescent="0.2">
      <c r="B1383" s="1" t="str">
        <f>SourceRelations[[#This Row],[From]]&amp;"_"&amp;SourceRelations[[#This Row],[To]]&amp;"_"&amp;SourceRelations[[#This Row],[Relationship]]</f>
        <v>Application Interface_Business Role_Flow</v>
      </c>
      <c r="C1383" t="s">
        <v>97</v>
      </c>
      <c r="D1383" t="s">
        <v>42</v>
      </c>
      <c r="E1383" t="s">
        <v>16</v>
      </c>
      <c r="F1383" s="1" t="str">
        <f>VLOOKUP(SourceRelations[[#This Row],[Relationship]],Coding[],2, FALSE)</f>
        <v>f</v>
      </c>
    </row>
    <row r="1384" spans="2:6" x14ac:dyDescent="0.2">
      <c r="B1384" s="1" t="str">
        <f>SourceRelations[[#This Row],[From]]&amp;"_"&amp;SourceRelations[[#This Row],[To]]&amp;"_"&amp;SourceRelations[[#This Row],[Relationship]]</f>
        <v>Application Interface_Business Role_Serving</v>
      </c>
      <c r="C1384" t="s">
        <v>97</v>
      </c>
      <c r="D1384" t="s">
        <v>42</v>
      </c>
      <c r="E1384" t="s">
        <v>27</v>
      </c>
      <c r="F1384" s="1" t="str">
        <f>VLOOKUP(SourceRelations[[#This Row],[Relationship]],Coding[],2, FALSE)</f>
        <v>v</v>
      </c>
    </row>
    <row r="1385" spans="2:6" x14ac:dyDescent="0.2">
      <c r="B1385" s="1" t="str">
        <f>SourceRelations[[#This Row],[From]]&amp;"_"&amp;SourceRelations[[#This Row],[To]]&amp;"_"&amp;SourceRelations[[#This Row],[Relationship]]</f>
        <v>Application Interface_Business Role_Triggering</v>
      </c>
      <c r="C1385" t="s">
        <v>97</v>
      </c>
      <c r="D1385" t="s">
        <v>42</v>
      </c>
      <c r="E1385" t="s">
        <v>26</v>
      </c>
      <c r="F1385" s="1" t="str">
        <f>VLOOKUP(SourceRelations[[#This Row],[Relationship]],Coding[],2, FALSE)</f>
        <v>t</v>
      </c>
    </row>
    <row r="1386" spans="2:6" x14ac:dyDescent="0.2">
      <c r="B1386" s="1" t="str">
        <f>SourceRelations[[#This Row],[From]]&amp;"_"&amp;SourceRelations[[#This Row],[To]]&amp;"_"&amp;SourceRelations[[#This Row],[Relationship]]</f>
        <v>Application Interface_Business Service_Association</v>
      </c>
      <c r="C1386" t="s">
        <v>97</v>
      </c>
      <c r="D1386" t="s">
        <v>44</v>
      </c>
      <c r="E1386" t="s">
        <v>7</v>
      </c>
      <c r="F1386" s="1" t="str">
        <f>VLOOKUP(SourceRelations[[#This Row],[Relationship]],Coding[],2, FALSE)</f>
        <v>o</v>
      </c>
    </row>
    <row r="1387" spans="2:6" x14ac:dyDescent="0.2">
      <c r="B1387" s="1" t="str">
        <f>SourceRelations[[#This Row],[From]]&amp;"_"&amp;SourceRelations[[#This Row],[To]]&amp;"_"&amp;SourceRelations[[#This Row],[Relationship]]</f>
        <v>Application Interface_Business Service_Flow</v>
      </c>
      <c r="C1387" t="s">
        <v>97</v>
      </c>
      <c r="D1387" t="s">
        <v>44</v>
      </c>
      <c r="E1387" t="s">
        <v>16</v>
      </c>
      <c r="F1387" s="1" t="str">
        <f>VLOOKUP(SourceRelations[[#This Row],[Relationship]],Coding[],2, FALSE)</f>
        <v>f</v>
      </c>
    </row>
    <row r="1388" spans="2:6" x14ac:dyDescent="0.2">
      <c r="B1388" s="1" t="str">
        <f>SourceRelations[[#This Row],[From]]&amp;"_"&amp;SourceRelations[[#This Row],[To]]&amp;"_"&amp;SourceRelations[[#This Row],[Relationship]]</f>
        <v>Application Interface_Business Service_Realization</v>
      </c>
      <c r="C1388" t="s">
        <v>97</v>
      </c>
      <c r="D1388" t="s">
        <v>44</v>
      </c>
      <c r="E1388" t="s">
        <v>23</v>
      </c>
      <c r="F1388" s="1" t="str">
        <f>VLOOKUP(SourceRelations[[#This Row],[Relationship]],Coding[],2, FALSE)</f>
        <v>r</v>
      </c>
    </row>
    <row r="1389" spans="2:6" x14ac:dyDescent="0.2">
      <c r="B1389" s="1" t="str">
        <f>SourceRelations[[#This Row],[From]]&amp;"_"&amp;SourceRelations[[#This Row],[To]]&amp;"_"&amp;SourceRelations[[#This Row],[Relationship]]</f>
        <v>Application Interface_Business Service_Serving</v>
      </c>
      <c r="C1389" t="s">
        <v>97</v>
      </c>
      <c r="D1389" t="s">
        <v>44</v>
      </c>
      <c r="E1389" t="s">
        <v>27</v>
      </c>
      <c r="F1389" s="1" t="str">
        <f>VLOOKUP(SourceRelations[[#This Row],[Relationship]],Coding[],2, FALSE)</f>
        <v>v</v>
      </c>
    </row>
    <row r="1390" spans="2:6" x14ac:dyDescent="0.2">
      <c r="B1390" s="1" t="str">
        <f>SourceRelations[[#This Row],[From]]&amp;"_"&amp;SourceRelations[[#This Row],[To]]&amp;"_"&amp;SourceRelations[[#This Row],[Relationship]]</f>
        <v>Application Interface_Business Service_Triggering</v>
      </c>
      <c r="C1390" t="s">
        <v>97</v>
      </c>
      <c r="D1390" t="s">
        <v>44</v>
      </c>
      <c r="E1390" t="s">
        <v>26</v>
      </c>
      <c r="F1390" s="1" t="str">
        <f>VLOOKUP(SourceRelations[[#This Row],[Relationship]],Coding[],2, FALSE)</f>
        <v>t</v>
      </c>
    </row>
    <row r="1391" spans="2:6" x14ac:dyDescent="0.2">
      <c r="B1391" s="1" t="str">
        <f>SourceRelations[[#This Row],[From]]&amp;"_"&amp;SourceRelations[[#This Row],[To]]&amp;"_"&amp;SourceRelations[[#This Row],[Relationship]]</f>
        <v>Application Interface_Capability_Association</v>
      </c>
      <c r="C1391" t="s">
        <v>97</v>
      </c>
      <c r="D1391" t="s">
        <v>39</v>
      </c>
      <c r="E1391" t="s">
        <v>7</v>
      </c>
      <c r="F1391" s="1" t="str">
        <f>VLOOKUP(SourceRelations[[#This Row],[Relationship]],Coding[],2, FALSE)</f>
        <v>o</v>
      </c>
    </row>
    <row r="1392" spans="2:6" x14ac:dyDescent="0.2">
      <c r="B1392" s="1" t="str">
        <f>SourceRelations[[#This Row],[From]]&amp;"_"&amp;SourceRelations[[#This Row],[To]]&amp;"_"&amp;SourceRelations[[#This Row],[Relationship]]</f>
        <v>Application Interface_Capability_Realization</v>
      </c>
      <c r="C1392" t="s">
        <v>97</v>
      </c>
      <c r="D1392" t="s">
        <v>39</v>
      </c>
      <c r="E1392" t="s">
        <v>23</v>
      </c>
      <c r="F1392" s="1" t="str">
        <f>VLOOKUP(SourceRelations[[#This Row],[Relationship]],Coding[],2, FALSE)</f>
        <v>r</v>
      </c>
    </row>
    <row r="1393" spans="2:6" x14ac:dyDescent="0.2">
      <c r="B1393" s="1" t="str">
        <f>SourceRelations[[#This Row],[From]]&amp;"_"&amp;SourceRelations[[#This Row],[To]]&amp;"_"&amp;SourceRelations[[#This Row],[Relationship]]</f>
        <v>Application Interface_Communication Network_Association</v>
      </c>
      <c r="C1393" t="s">
        <v>97</v>
      </c>
      <c r="D1393" t="s">
        <v>63</v>
      </c>
      <c r="E1393" t="s">
        <v>7</v>
      </c>
      <c r="F1393" s="1" t="str">
        <f>VLOOKUP(SourceRelations[[#This Row],[Relationship]],Coding[],2, FALSE)</f>
        <v>o</v>
      </c>
    </row>
    <row r="1394" spans="2:6" x14ac:dyDescent="0.2">
      <c r="B1394" s="1" t="str">
        <f>SourceRelations[[#This Row],[From]]&amp;"_"&amp;SourceRelations[[#This Row],[To]]&amp;"_"&amp;SourceRelations[[#This Row],[Relationship]]</f>
        <v>Application Interface_Communication Network_Flow</v>
      </c>
      <c r="C1394" t="s">
        <v>97</v>
      </c>
      <c r="D1394" t="s">
        <v>63</v>
      </c>
      <c r="E1394" t="s">
        <v>16</v>
      </c>
      <c r="F1394" s="1" t="str">
        <f>VLOOKUP(SourceRelations[[#This Row],[Relationship]],Coding[],2, FALSE)</f>
        <v>f</v>
      </c>
    </row>
    <row r="1395" spans="2:6" x14ac:dyDescent="0.2">
      <c r="B1395" s="1" t="str">
        <f>SourceRelations[[#This Row],[From]]&amp;"_"&amp;SourceRelations[[#This Row],[To]]&amp;"_"&amp;SourceRelations[[#This Row],[Relationship]]</f>
        <v>Application Interface_Communication Network_Serving</v>
      </c>
      <c r="C1395" t="s">
        <v>97</v>
      </c>
      <c r="D1395" t="s">
        <v>63</v>
      </c>
      <c r="E1395" t="s">
        <v>27</v>
      </c>
      <c r="F1395" s="1" t="str">
        <f>VLOOKUP(SourceRelations[[#This Row],[Relationship]],Coding[],2, FALSE)</f>
        <v>v</v>
      </c>
    </row>
    <row r="1396" spans="2:6" x14ac:dyDescent="0.2">
      <c r="B1396" s="1" t="str">
        <f>SourceRelations[[#This Row],[From]]&amp;"_"&amp;SourceRelations[[#This Row],[To]]&amp;"_"&amp;SourceRelations[[#This Row],[Relationship]]</f>
        <v>Application Interface_Communication Network_Triggering</v>
      </c>
      <c r="C1396" t="s">
        <v>97</v>
      </c>
      <c r="D1396" t="s">
        <v>63</v>
      </c>
      <c r="E1396" t="s">
        <v>26</v>
      </c>
      <c r="F1396" s="1" t="str">
        <f>VLOOKUP(SourceRelations[[#This Row],[Relationship]],Coding[],2, FALSE)</f>
        <v>t</v>
      </c>
    </row>
    <row r="1397" spans="2:6" x14ac:dyDescent="0.2">
      <c r="B1397" s="1" t="str">
        <f>SourceRelations[[#This Row],[From]]&amp;"_"&amp;SourceRelations[[#This Row],[To]]&amp;"_"&amp;SourceRelations[[#This Row],[Relationship]]</f>
        <v>Application Interface_Composition_Association</v>
      </c>
      <c r="C1397" t="s">
        <v>97</v>
      </c>
      <c r="D1397" t="s">
        <v>4</v>
      </c>
      <c r="E1397" t="s">
        <v>7</v>
      </c>
      <c r="F1397" s="1" t="str">
        <f>VLOOKUP(SourceRelations[[#This Row],[Relationship]],Coding[],2, FALSE)</f>
        <v>o</v>
      </c>
    </row>
    <row r="1398" spans="2:6" x14ac:dyDescent="0.2">
      <c r="B1398" s="1" t="str">
        <f>SourceRelations[[#This Row],[From]]&amp;"_"&amp;SourceRelations[[#This Row],[To]]&amp;"_"&amp;SourceRelations[[#This Row],[Relationship]]</f>
        <v>Application Interface_Constraint_Association</v>
      </c>
      <c r="C1398" t="s">
        <v>97</v>
      </c>
      <c r="D1398" t="s">
        <v>9</v>
      </c>
      <c r="E1398" t="s">
        <v>7</v>
      </c>
      <c r="F1398" s="1" t="str">
        <f>VLOOKUP(SourceRelations[[#This Row],[Relationship]],Coding[],2, FALSE)</f>
        <v>o</v>
      </c>
    </row>
    <row r="1399" spans="2:6" x14ac:dyDescent="0.2">
      <c r="B1399" s="1" t="str">
        <f>SourceRelations[[#This Row],[From]]&amp;"_"&amp;SourceRelations[[#This Row],[To]]&amp;"_"&amp;SourceRelations[[#This Row],[Relationship]]</f>
        <v>Application Interface_Constraint_Influence</v>
      </c>
      <c r="C1399" t="s">
        <v>97</v>
      </c>
      <c r="D1399" t="s">
        <v>9</v>
      </c>
      <c r="E1399" t="s">
        <v>6</v>
      </c>
      <c r="F1399" s="1" t="str">
        <f>VLOOKUP(SourceRelations[[#This Row],[Relationship]],Coding[],2, FALSE)</f>
        <v>n</v>
      </c>
    </row>
    <row r="1400" spans="2:6" x14ac:dyDescent="0.2">
      <c r="B1400" s="1" t="str">
        <f>SourceRelations[[#This Row],[From]]&amp;"_"&amp;SourceRelations[[#This Row],[To]]&amp;"_"&amp;SourceRelations[[#This Row],[Relationship]]</f>
        <v>Application Interface_Constraint_Realization</v>
      </c>
      <c r="C1400" t="s">
        <v>97</v>
      </c>
      <c r="D1400" t="s">
        <v>9</v>
      </c>
      <c r="E1400" t="s">
        <v>23</v>
      </c>
      <c r="F1400" s="1" t="str">
        <f>VLOOKUP(SourceRelations[[#This Row],[Relationship]],Coding[],2, FALSE)</f>
        <v>r</v>
      </c>
    </row>
    <row r="1401" spans="2:6" x14ac:dyDescent="0.2">
      <c r="B1401" s="1" t="str">
        <f>SourceRelations[[#This Row],[From]]&amp;"_"&amp;SourceRelations[[#This Row],[To]]&amp;"_"&amp;SourceRelations[[#This Row],[Relationship]]</f>
        <v>Application Interface_Contract_Access</v>
      </c>
      <c r="C1401" t="s">
        <v>97</v>
      </c>
      <c r="D1401" t="s">
        <v>67</v>
      </c>
      <c r="E1401" t="s">
        <v>13</v>
      </c>
      <c r="F1401" s="1" t="str">
        <f>VLOOKUP(SourceRelations[[#This Row],[Relationship]],Coding[],2, FALSE)</f>
        <v>a</v>
      </c>
    </row>
    <row r="1402" spans="2:6" x14ac:dyDescent="0.2">
      <c r="B1402" s="1" t="str">
        <f>SourceRelations[[#This Row],[From]]&amp;"_"&amp;SourceRelations[[#This Row],[To]]&amp;"_"&amp;SourceRelations[[#This Row],[Relationship]]</f>
        <v>Application Interface_Contract_Association</v>
      </c>
      <c r="C1402" t="s">
        <v>97</v>
      </c>
      <c r="D1402" t="s">
        <v>67</v>
      </c>
      <c r="E1402" t="s">
        <v>7</v>
      </c>
      <c r="F1402" s="1" t="str">
        <f>VLOOKUP(SourceRelations[[#This Row],[Relationship]],Coding[],2, FALSE)</f>
        <v>o</v>
      </c>
    </row>
    <row r="1403" spans="2:6" x14ac:dyDescent="0.2">
      <c r="B1403" s="1" t="str">
        <f>SourceRelations[[#This Row],[From]]&amp;"_"&amp;SourceRelations[[#This Row],[To]]&amp;"_"&amp;SourceRelations[[#This Row],[Relationship]]</f>
        <v>Application Interface_Course of Action_Association</v>
      </c>
      <c r="C1403" t="s">
        <v>97</v>
      </c>
      <c r="D1403" t="s">
        <v>100</v>
      </c>
      <c r="E1403" t="s">
        <v>7</v>
      </c>
      <c r="F1403" s="1" t="str">
        <f>VLOOKUP(SourceRelations[[#This Row],[Relationship]],Coding[],2, FALSE)</f>
        <v>o</v>
      </c>
    </row>
    <row r="1404" spans="2:6" x14ac:dyDescent="0.2">
      <c r="B1404" s="1" t="str">
        <f>SourceRelations[[#This Row],[From]]&amp;"_"&amp;SourceRelations[[#This Row],[To]]&amp;"_"&amp;SourceRelations[[#This Row],[Relationship]]</f>
        <v>Application Interface_Course of Action_Realization</v>
      </c>
      <c r="C1404" t="s">
        <v>97</v>
      </c>
      <c r="D1404" t="s">
        <v>100</v>
      </c>
      <c r="E1404" t="s">
        <v>23</v>
      </c>
      <c r="F1404" s="1" t="str">
        <f>VLOOKUP(SourceRelations[[#This Row],[Relationship]],Coding[],2, FALSE)</f>
        <v>r</v>
      </c>
    </row>
    <row r="1405" spans="2:6" x14ac:dyDescent="0.2">
      <c r="B1405" s="1" t="str">
        <f>SourceRelations[[#This Row],[From]]&amp;"_"&amp;SourceRelations[[#This Row],[To]]&amp;"_"&amp;SourceRelations[[#This Row],[Relationship]]</f>
        <v>Application Interface_Data Object_Access</v>
      </c>
      <c r="C1405" t="s">
        <v>97</v>
      </c>
      <c r="D1405" t="s">
        <v>34</v>
      </c>
      <c r="E1405" t="s">
        <v>13</v>
      </c>
      <c r="F1405" s="1" t="str">
        <f>VLOOKUP(SourceRelations[[#This Row],[Relationship]],Coding[],2, FALSE)</f>
        <v>a</v>
      </c>
    </row>
    <row r="1406" spans="2:6" x14ac:dyDescent="0.2">
      <c r="B1406" s="1" t="str">
        <f>SourceRelations[[#This Row],[From]]&amp;"_"&amp;SourceRelations[[#This Row],[To]]&amp;"_"&amp;SourceRelations[[#This Row],[Relationship]]</f>
        <v>Application Interface_Data Object_Association</v>
      </c>
      <c r="C1406" t="s">
        <v>97</v>
      </c>
      <c r="D1406" t="s">
        <v>34</v>
      </c>
      <c r="E1406" t="s">
        <v>7</v>
      </c>
      <c r="F1406" s="1" t="str">
        <f>VLOOKUP(SourceRelations[[#This Row],[Relationship]],Coding[],2, FALSE)</f>
        <v>o</v>
      </c>
    </row>
    <row r="1407" spans="2:6" x14ac:dyDescent="0.2">
      <c r="B1407" s="1" t="str">
        <f>SourceRelations[[#This Row],[From]]&amp;"_"&amp;SourceRelations[[#This Row],[To]]&amp;"_"&amp;SourceRelations[[#This Row],[Relationship]]</f>
        <v>Application Interface_Deliverable_Association</v>
      </c>
      <c r="C1407" t="s">
        <v>97</v>
      </c>
      <c r="D1407" t="s">
        <v>68</v>
      </c>
      <c r="E1407" t="s">
        <v>7</v>
      </c>
      <c r="F1407" s="1" t="str">
        <f>VLOOKUP(SourceRelations[[#This Row],[Relationship]],Coding[],2, FALSE)</f>
        <v>o</v>
      </c>
    </row>
    <row r="1408" spans="2:6" x14ac:dyDescent="0.2">
      <c r="B1408" s="1" t="str">
        <f>SourceRelations[[#This Row],[From]]&amp;"_"&amp;SourceRelations[[#This Row],[To]]&amp;"_"&amp;SourceRelations[[#This Row],[Relationship]]</f>
        <v>Application Interface_Device_Association</v>
      </c>
      <c r="C1408" t="s">
        <v>97</v>
      </c>
      <c r="D1408" t="s">
        <v>64</v>
      </c>
      <c r="E1408" t="s">
        <v>7</v>
      </c>
      <c r="F1408" s="1" t="str">
        <f>VLOOKUP(SourceRelations[[#This Row],[Relationship]],Coding[],2, FALSE)</f>
        <v>o</v>
      </c>
    </row>
    <row r="1409" spans="2:6" x14ac:dyDescent="0.2">
      <c r="B1409" s="1" t="str">
        <f>SourceRelations[[#This Row],[From]]&amp;"_"&amp;SourceRelations[[#This Row],[To]]&amp;"_"&amp;SourceRelations[[#This Row],[Relationship]]</f>
        <v>Application Interface_Device_Flow</v>
      </c>
      <c r="C1409" t="s">
        <v>97</v>
      </c>
      <c r="D1409" t="s">
        <v>64</v>
      </c>
      <c r="E1409" t="s">
        <v>16</v>
      </c>
      <c r="F1409" s="1" t="str">
        <f>VLOOKUP(SourceRelations[[#This Row],[Relationship]],Coding[],2, FALSE)</f>
        <v>f</v>
      </c>
    </row>
    <row r="1410" spans="2:6" x14ac:dyDescent="0.2">
      <c r="B1410" s="1" t="str">
        <f>SourceRelations[[#This Row],[From]]&amp;"_"&amp;SourceRelations[[#This Row],[To]]&amp;"_"&amp;SourceRelations[[#This Row],[Relationship]]</f>
        <v>Application Interface_Device_Serving</v>
      </c>
      <c r="C1410" t="s">
        <v>97</v>
      </c>
      <c r="D1410" t="s">
        <v>64</v>
      </c>
      <c r="E1410" t="s">
        <v>27</v>
      </c>
      <c r="F1410" s="1" t="str">
        <f>VLOOKUP(SourceRelations[[#This Row],[Relationship]],Coding[],2, FALSE)</f>
        <v>v</v>
      </c>
    </row>
    <row r="1411" spans="2:6" x14ac:dyDescent="0.2">
      <c r="B1411" s="1" t="str">
        <f>SourceRelations[[#This Row],[From]]&amp;"_"&amp;SourceRelations[[#This Row],[To]]&amp;"_"&amp;SourceRelations[[#This Row],[Relationship]]</f>
        <v>Application Interface_Device_Triggering</v>
      </c>
      <c r="C1411" t="s">
        <v>97</v>
      </c>
      <c r="D1411" t="s">
        <v>64</v>
      </c>
      <c r="E1411" t="s">
        <v>26</v>
      </c>
      <c r="F1411" s="1" t="str">
        <f>VLOOKUP(SourceRelations[[#This Row],[Relationship]],Coding[],2, FALSE)</f>
        <v>t</v>
      </c>
    </row>
    <row r="1412" spans="2:6" x14ac:dyDescent="0.2">
      <c r="B1412" s="1" t="str">
        <f>SourceRelations[[#This Row],[From]]&amp;"_"&amp;SourceRelations[[#This Row],[To]]&amp;"_"&amp;SourceRelations[[#This Row],[Relationship]]</f>
        <v>Application Interface_Distribution Network_Association</v>
      </c>
      <c r="C1412" t="s">
        <v>97</v>
      </c>
      <c r="D1412" t="s">
        <v>69</v>
      </c>
      <c r="E1412" t="s">
        <v>7</v>
      </c>
      <c r="F1412" s="1" t="str">
        <f>VLOOKUP(SourceRelations[[#This Row],[Relationship]],Coding[],2, FALSE)</f>
        <v>o</v>
      </c>
    </row>
    <row r="1413" spans="2:6" x14ac:dyDescent="0.2">
      <c r="B1413" s="1" t="str">
        <f>SourceRelations[[#This Row],[From]]&amp;"_"&amp;SourceRelations[[#This Row],[To]]&amp;"_"&amp;SourceRelations[[#This Row],[Relationship]]</f>
        <v>Application Interface_Distribution Network_Flow</v>
      </c>
      <c r="C1413" t="s">
        <v>97</v>
      </c>
      <c r="D1413" t="s">
        <v>69</v>
      </c>
      <c r="E1413" t="s">
        <v>16</v>
      </c>
      <c r="F1413" s="1" t="str">
        <f>VLOOKUP(SourceRelations[[#This Row],[Relationship]],Coding[],2, FALSE)</f>
        <v>f</v>
      </c>
    </row>
    <row r="1414" spans="2:6" x14ac:dyDescent="0.2">
      <c r="B1414" s="1" t="str">
        <f>SourceRelations[[#This Row],[From]]&amp;"_"&amp;SourceRelations[[#This Row],[To]]&amp;"_"&amp;SourceRelations[[#This Row],[Relationship]]</f>
        <v>Application Interface_Distribution Network_Serving</v>
      </c>
      <c r="C1414" t="s">
        <v>97</v>
      </c>
      <c r="D1414" t="s">
        <v>69</v>
      </c>
      <c r="E1414" t="s">
        <v>27</v>
      </c>
      <c r="F1414" s="1" t="str">
        <f>VLOOKUP(SourceRelations[[#This Row],[Relationship]],Coding[],2, FALSE)</f>
        <v>v</v>
      </c>
    </row>
    <row r="1415" spans="2:6" x14ac:dyDescent="0.2">
      <c r="B1415" s="1" t="str">
        <f>SourceRelations[[#This Row],[From]]&amp;"_"&amp;SourceRelations[[#This Row],[To]]&amp;"_"&amp;SourceRelations[[#This Row],[Relationship]]</f>
        <v>Application Interface_Distribution Network_Triggering</v>
      </c>
      <c r="C1415" t="s">
        <v>97</v>
      </c>
      <c r="D1415" t="s">
        <v>69</v>
      </c>
      <c r="E1415" t="s">
        <v>26</v>
      </c>
      <c r="F1415" s="1" t="str">
        <f>VLOOKUP(SourceRelations[[#This Row],[Relationship]],Coding[],2, FALSE)</f>
        <v>t</v>
      </c>
    </row>
    <row r="1416" spans="2:6" x14ac:dyDescent="0.2">
      <c r="B1416" s="1" t="str">
        <f>SourceRelations[[#This Row],[From]]&amp;"_"&amp;SourceRelations[[#This Row],[To]]&amp;"_"&amp;SourceRelations[[#This Row],[Relationship]]</f>
        <v>Application Interface_Driver_Association</v>
      </c>
      <c r="C1416" t="s">
        <v>97</v>
      </c>
      <c r="D1416" t="s">
        <v>50</v>
      </c>
      <c r="E1416" t="s">
        <v>7</v>
      </c>
      <c r="F1416" s="1" t="str">
        <f>VLOOKUP(SourceRelations[[#This Row],[Relationship]],Coding[],2, FALSE)</f>
        <v>o</v>
      </c>
    </row>
    <row r="1417" spans="2:6" x14ac:dyDescent="0.2">
      <c r="B1417" s="1" t="str">
        <f>SourceRelations[[#This Row],[From]]&amp;"_"&amp;SourceRelations[[#This Row],[To]]&amp;"_"&amp;SourceRelations[[#This Row],[Relationship]]</f>
        <v>Application Interface_Driver_Influence</v>
      </c>
      <c r="C1417" t="s">
        <v>97</v>
      </c>
      <c r="D1417" t="s">
        <v>50</v>
      </c>
      <c r="E1417" t="s">
        <v>6</v>
      </c>
      <c r="F1417" s="1" t="str">
        <f>VLOOKUP(SourceRelations[[#This Row],[Relationship]],Coding[],2, FALSE)</f>
        <v>n</v>
      </c>
    </row>
    <row r="1418" spans="2:6" x14ac:dyDescent="0.2">
      <c r="B1418" s="1" t="str">
        <f>SourceRelations[[#This Row],[From]]&amp;"_"&amp;SourceRelations[[#This Row],[To]]&amp;"_"&amp;SourceRelations[[#This Row],[Relationship]]</f>
        <v>Application Interface_Equipment_Association</v>
      </c>
      <c r="C1418" t="s">
        <v>97</v>
      </c>
      <c r="D1418" t="s">
        <v>70</v>
      </c>
      <c r="E1418" t="s">
        <v>7</v>
      </c>
      <c r="F1418" s="1" t="str">
        <f>VLOOKUP(SourceRelations[[#This Row],[Relationship]],Coding[],2, FALSE)</f>
        <v>o</v>
      </c>
    </row>
    <row r="1419" spans="2:6" x14ac:dyDescent="0.2">
      <c r="B1419" s="1" t="str">
        <f>SourceRelations[[#This Row],[From]]&amp;"_"&amp;SourceRelations[[#This Row],[To]]&amp;"_"&amp;SourceRelations[[#This Row],[Relationship]]</f>
        <v>Application Interface_Equipment_Flow</v>
      </c>
      <c r="C1419" t="s">
        <v>97</v>
      </c>
      <c r="D1419" t="s">
        <v>70</v>
      </c>
      <c r="E1419" t="s">
        <v>16</v>
      </c>
      <c r="F1419" s="1" t="str">
        <f>VLOOKUP(SourceRelations[[#This Row],[Relationship]],Coding[],2, FALSE)</f>
        <v>f</v>
      </c>
    </row>
    <row r="1420" spans="2:6" x14ac:dyDescent="0.2">
      <c r="B1420" s="1" t="str">
        <f>SourceRelations[[#This Row],[From]]&amp;"_"&amp;SourceRelations[[#This Row],[To]]&amp;"_"&amp;SourceRelations[[#This Row],[Relationship]]</f>
        <v>Application Interface_Equipment_Serving</v>
      </c>
      <c r="C1420" t="s">
        <v>97</v>
      </c>
      <c r="D1420" t="s">
        <v>70</v>
      </c>
      <c r="E1420" t="s">
        <v>27</v>
      </c>
      <c r="F1420" s="1" t="str">
        <f>VLOOKUP(SourceRelations[[#This Row],[Relationship]],Coding[],2, FALSE)</f>
        <v>v</v>
      </c>
    </row>
    <row r="1421" spans="2:6" x14ac:dyDescent="0.2">
      <c r="B1421" s="1" t="str">
        <f>SourceRelations[[#This Row],[From]]&amp;"_"&amp;SourceRelations[[#This Row],[To]]&amp;"_"&amp;SourceRelations[[#This Row],[Relationship]]</f>
        <v>Application Interface_Equipment_Triggering</v>
      </c>
      <c r="C1421" t="s">
        <v>97</v>
      </c>
      <c r="D1421" t="s">
        <v>70</v>
      </c>
      <c r="E1421" t="s">
        <v>26</v>
      </c>
      <c r="F1421" s="1" t="str">
        <f>VLOOKUP(SourceRelations[[#This Row],[Relationship]],Coding[],2, FALSE)</f>
        <v>t</v>
      </c>
    </row>
    <row r="1422" spans="2:6" x14ac:dyDescent="0.2">
      <c r="B1422" s="1" t="str">
        <f>SourceRelations[[#This Row],[From]]&amp;"_"&amp;SourceRelations[[#This Row],[To]]&amp;"_"&amp;SourceRelations[[#This Row],[Relationship]]</f>
        <v>Application Interface_Facility_Association</v>
      </c>
      <c r="C1422" t="s">
        <v>97</v>
      </c>
      <c r="D1422" t="s">
        <v>71</v>
      </c>
      <c r="E1422" t="s">
        <v>7</v>
      </c>
      <c r="F1422" s="1" t="str">
        <f>VLOOKUP(SourceRelations[[#This Row],[Relationship]],Coding[],2, FALSE)</f>
        <v>o</v>
      </c>
    </row>
    <row r="1423" spans="2:6" x14ac:dyDescent="0.2">
      <c r="B1423" s="1" t="str">
        <f>SourceRelations[[#This Row],[From]]&amp;"_"&amp;SourceRelations[[#This Row],[To]]&amp;"_"&amp;SourceRelations[[#This Row],[Relationship]]</f>
        <v>Application Interface_Facility_Flow</v>
      </c>
      <c r="C1423" t="s">
        <v>97</v>
      </c>
      <c r="D1423" t="s">
        <v>71</v>
      </c>
      <c r="E1423" t="s">
        <v>16</v>
      </c>
      <c r="F1423" s="1" t="str">
        <f>VLOOKUP(SourceRelations[[#This Row],[Relationship]],Coding[],2, FALSE)</f>
        <v>f</v>
      </c>
    </row>
    <row r="1424" spans="2:6" x14ac:dyDescent="0.2">
      <c r="B1424" s="1" t="str">
        <f>SourceRelations[[#This Row],[From]]&amp;"_"&amp;SourceRelations[[#This Row],[To]]&amp;"_"&amp;SourceRelations[[#This Row],[Relationship]]</f>
        <v>Application Interface_Facility_Serving</v>
      </c>
      <c r="C1424" t="s">
        <v>97</v>
      </c>
      <c r="D1424" t="s">
        <v>71</v>
      </c>
      <c r="E1424" t="s">
        <v>27</v>
      </c>
      <c r="F1424" s="1" t="str">
        <f>VLOOKUP(SourceRelations[[#This Row],[Relationship]],Coding[],2, FALSE)</f>
        <v>v</v>
      </c>
    </row>
    <row r="1425" spans="2:6" x14ac:dyDescent="0.2">
      <c r="B1425" s="1" t="str">
        <f>SourceRelations[[#This Row],[From]]&amp;"_"&amp;SourceRelations[[#This Row],[To]]&amp;"_"&amp;SourceRelations[[#This Row],[Relationship]]</f>
        <v>Application Interface_Facility_Triggering</v>
      </c>
      <c r="C1425" t="s">
        <v>97</v>
      </c>
      <c r="D1425" t="s">
        <v>71</v>
      </c>
      <c r="E1425" t="s">
        <v>26</v>
      </c>
      <c r="F1425" s="1" t="str">
        <f>VLOOKUP(SourceRelations[[#This Row],[Relationship]],Coding[],2, FALSE)</f>
        <v>t</v>
      </c>
    </row>
    <row r="1426" spans="2:6" x14ac:dyDescent="0.2">
      <c r="B1426" s="1" t="str">
        <f>SourceRelations[[#This Row],[From]]&amp;"_"&amp;SourceRelations[[#This Row],[To]]&amp;"_"&amp;SourceRelations[[#This Row],[Relationship]]</f>
        <v>Application Interface_Flow_Association</v>
      </c>
      <c r="C1426" t="s">
        <v>97</v>
      </c>
      <c r="D1426" t="s">
        <v>16</v>
      </c>
      <c r="E1426" t="s">
        <v>7</v>
      </c>
      <c r="F1426" s="1" t="str">
        <f>VLOOKUP(SourceRelations[[#This Row],[Relationship]],Coding[],2, FALSE)</f>
        <v>o</v>
      </c>
    </row>
    <row r="1427" spans="2:6" x14ac:dyDescent="0.2">
      <c r="B1427" s="1" t="str">
        <f>SourceRelations[[#This Row],[From]]&amp;"_"&amp;SourceRelations[[#This Row],[To]]&amp;"_"&amp;SourceRelations[[#This Row],[Relationship]]</f>
        <v>Application Interface_Gap_Association</v>
      </c>
      <c r="C1427" t="s">
        <v>97</v>
      </c>
      <c r="D1427" t="s">
        <v>32</v>
      </c>
      <c r="E1427" t="s">
        <v>7</v>
      </c>
      <c r="F1427" s="1" t="str">
        <f>VLOOKUP(SourceRelations[[#This Row],[Relationship]],Coding[],2, FALSE)</f>
        <v>o</v>
      </c>
    </row>
    <row r="1428" spans="2:6" x14ac:dyDescent="0.2">
      <c r="B1428" s="1" t="str">
        <f>SourceRelations[[#This Row],[From]]&amp;"_"&amp;SourceRelations[[#This Row],[To]]&amp;"_"&amp;SourceRelations[[#This Row],[Relationship]]</f>
        <v>Application Interface_Goal_Association</v>
      </c>
      <c r="C1428" t="s">
        <v>97</v>
      </c>
      <c r="D1428" t="s">
        <v>51</v>
      </c>
      <c r="E1428" t="s">
        <v>7</v>
      </c>
      <c r="F1428" s="1" t="str">
        <f>VLOOKUP(SourceRelations[[#This Row],[Relationship]],Coding[],2, FALSE)</f>
        <v>o</v>
      </c>
    </row>
    <row r="1429" spans="2:6" x14ac:dyDescent="0.2">
      <c r="B1429" s="1" t="str">
        <f>SourceRelations[[#This Row],[From]]&amp;"_"&amp;SourceRelations[[#This Row],[To]]&amp;"_"&amp;SourceRelations[[#This Row],[Relationship]]</f>
        <v>Application Interface_Goal_Influence</v>
      </c>
      <c r="C1429" t="s">
        <v>97</v>
      </c>
      <c r="D1429" t="s">
        <v>51</v>
      </c>
      <c r="E1429" t="s">
        <v>6</v>
      </c>
      <c r="F1429" s="1" t="str">
        <f>VLOOKUP(SourceRelations[[#This Row],[Relationship]],Coding[],2, FALSE)</f>
        <v>n</v>
      </c>
    </row>
    <row r="1430" spans="2:6" x14ac:dyDescent="0.2">
      <c r="B1430" s="1" t="str">
        <f>SourceRelations[[#This Row],[From]]&amp;"_"&amp;SourceRelations[[#This Row],[To]]&amp;"_"&amp;SourceRelations[[#This Row],[Relationship]]</f>
        <v>Application Interface_Goal_Realization</v>
      </c>
      <c r="C1430" t="s">
        <v>97</v>
      </c>
      <c r="D1430" t="s">
        <v>51</v>
      </c>
      <c r="E1430" t="s">
        <v>23</v>
      </c>
      <c r="F1430" s="1" t="str">
        <f>VLOOKUP(SourceRelations[[#This Row],[Relationship]],Coding[],2, FALSE)</f>
        <v>r</v>
      </c>
    </row>
    <row r="1431" spans="2:6" x14ac:dyDescent="0.2">
      <c r="B1431" s="1" t="str">
        <f>SourceRelations[[#This Row],[From]]&amp;"_"&amp;SourceRelations[[#This Row],[To]]&amp;"_"&amp;SourceRelations[[#This Row],[Relationship]]</f>
        <v>Application Interface_Grouping_Access</v>
      </c>
      <c r="C1431" t="s">
        <v>97</v>
      </c>
      <c r="D1431" t="s">
        <v>79</v>
      </c>
      <c r="E1431" t="s">
        <v>13</v>
      </c>
      <c r="F1431" s="1" t="str">
        <f>VLOOKUP(SourceRelations[[#This Row],[Relationship]],Coding[],2, FALSE)</f>
        <v>a</v>
      </c>
    </row>
    <row r="1432" spans="2:6" x14ac:dyDescent="0.2">
      <c r="B1432" s="1" t="str">
        <f>SourceRelations[[#This Row],[From]]&amp;"_"&amp;SourceRelations[[#This Row],[To]]&amp;"_"&amp;SourceRelations[[#This Row],[Relationship]]</f>
        <v>Application Interface_Grouping_Aggregation</v>
      </c>
      <c r="C1432" t="s">
        <v>97</v>
      </c>
      <c r="D1432" t="s">
        <v>79</v>
      </c>
      <c r="E1432" t="s">
        <v>5</v>
      </c>
      <c r="F1432" s="1" t="str">
        <f>VLOOKUP(SourceRelations[[#This Row],[Relationship]],Coding[],2, FALSE)</f>
        <v>g</v>
      </c>
    </row>
    <row r="1433" spans="2:6" x14ac:dyDescent="0.2">
      <c r="B1433" s="1" t="str">
        <f>SourceRelations[[#This Row],[From]]&amp;"_"&amp;SourceRelations[[#This Row],[To]]&amp;"_"&amp;SourceRelations[[#This Row],[Relationship]]</f>
        <v>Application Interface_Grouping_Assignment</v>
      </c>
      <c r="C1433" t="s">
        <v>97</v>
      </c>
      <c r="D1433" t="s">
        <v>79</v>
      </c>
      <c r="E1433" t="s">
        <v>19</v>
      </c>
      <c r="F1433" s="1" t="str">
        <f>VLOOKUP(SourceRelations[[#This Row],[Relationship]],Coding[],2, FALSE)</f>
        <v>i</v>
      </c>
    </row>
    <row r="1434" spans="2:6" x14ac:dyDescent="0.2">
      <c r="B1434" s="1" t="str">
        <f>SourceRelations[[#This Row],[From]]&amp;"_"&amp;SourceRelations[[#This Row],[To]]&amp;"_"&amp;SourceRelations[[#This Row],[Relationship]]</f>
        <v>Application Interface_Grouping_Association</v>
      </c>
      <c r="C1434" t="s">
        <v>97</v>
      </c>
      <c r="D1434" t="s">
        <v>79</v>
      </c>
      <c r="E1434" t="s">
        <v>7</v>
      </c>
      <c r="F1434" s="1" t="str">
        <f>VLOOKUP(SourceRelations[[#This Row],[Relationship]],Coding[],2, FALSE)</f>
        <v>o</v>
      </c>
    </row>
    <row r="1435" spans="2:6" x14ac:dyDescent="0.2">
      <c r="B1435" s="1" t="str">
        <f>SourceRelations[[#This Row],[From]]&amp;"_"&amp;SourceRelations[[#This Row],[To]]&amp;"_"&amp;SourceRelations[[#This Row],[Relationship]]</f>
        <v>Application Interface_Grouping_Composition</v>
      </c>
      <c r="C1435" t="s">
        <v>97</v>
      </c>
      <c r="D1435" t="s">
        <v>79</v>
      </c>
      <c r="E1435" t="s">
        <v>4</v>
      </c>
      <c r="F1435" s="1" t="str">
        <f>VLOOKUP(SourceRelations[[#This Row],[Relationship]],Coding[],2, FALSE)</f>
        <v>c</v>
      </c>
    </row>
    <row r="1436" spans="2:6" x14ac:dyDescent="0.2">
      <c r="B1436" s="1" t="str">
        <f>SourceRelations[[#This Row],[From]]&amp;"_"&amp;SourceRelations[[#This Row],[To]]&amp;"_"&amp;SourceRelations[[#This Row],[Relationship]]</f>
        <v>Application Interface_Grouping_Flow</v>
      </c>
      <c r="C1436" t="s">
        <v>97</v>
      </c>
      <c r="D1436" t="s">
        <v>79</v>
      </c>
      <c r="E1436" t="s">
        <v>16</v>
      </c>
      <c r="F1436" s="1" t="str">
        <f>VLOOKUP(SourceRelations[[#This Row],[Relationship]],Coding[],2, FALSE)</f>
        <v>f</v>
      </c>
    </row>
    <row r="1437" spans="2:6" x14ac:dyDescent="0.2">
      <c r="B1437" s="1" t="str">
        <f>SourceRelations[[#This Row],[From]]&amp;"_"&amp;SourceRelations[[#This Row],[To]]&amp;"_"&amp;SourceRelations[[#This Row],[Relationship]]</f>
        <v>Application Interface_Grouping_Influence</v>
      </c>
      <c r="C1437" t="s">
        <v>97</v>
      </c>
      <c r="D1437" t="s">
        <v>79</v>
      </c>
      <c r="E1437" t="s">
        <v>6</v>
      </c>
      <c r="F1437" s="1" t="str">
        <f>VLOOKUP(SourceRelations[[#This Row],[Relationship]],Coding[],2, FALSE)</f>
        <v>n</v>
      </c>
    </row>
    <row r="1438" spans="2:6" x14ac:dyDescent="0.2">
      <c r="B1438" s="1" t="str">
        <f>SourceRelations[[#This Row],[From]]&amp;"_"&amp;SourceRelations[[#This Row],[To]]&amp;"_"&amp;SourceRelations[[#This Row],[Relationship]]</f>
        <v>Application Interface_Grouping_Realization</v>
      </c>
      <c r="C1438" t="s">
        <v>97</v>
      </c>
      <c r="D1438" t="s">
        <v>79</v>
      </c>
      <c r="E1438" t="s">
        <v>23</v>
      </c>
      <c r="F1438" s="1" t="str">
        <f>VLOOKUP(SourceRelations[[#This Row],[Relationship]],Coding[],2, FALSE)</f>
        <v>r</v>
      </c>
    </row>
    <row r="1439" spans="2:6" x14ac:dyDescent="0.2">
      <c r="B1439" s="1" t="str">
        <f>SourceRelations[[#This Row],[From]]&amp;"_"&amp;SourceRelations[[#This Row],[To]]&amp;"_"&amp;SourceRelations[[#This Row],[Relationship]]</f>
        <v>Application Interface_Grouping_Serving</v>
      </c>
      <c r="C1439" t="s">
        <v>97</v>
      </c>
      <c r="D1439" t="s">
        <v>79</v>
      </c>
      <c r="E1439" t="s">
        <v>27</v>
      </c>
      <c r="F1439" s="1" t="str">
        <f>VLOOKUP(SourceRelations[[#This Row],[Relationship]],Coding[],2, FALSE)</f>
        <v>v</v>
      </c>
    </row>
    <row r="1440" spans="2:6" x14ac:dyDescent="0.2">
      <c r="B1440" s="1" t="str">
        <f>SourceRelations[[#This Row],[From]]&amp;"_"&amp;SourceRelations[[#This Row],[To]]&amp;"_"&amp;SourceRelations[[#This Row],[Relationship]]</f>
        <v>Application Interface_Grouping_Specialization</v>
      </c>
      <c r="C1440" t="s">
        <v>97</v>
      </c>
      <c r="D1440" t="s">
        <v>79</v>
      </c>
      <c r="E1440" t="s">
        <v>8</v>
      </c>
      <c r="F1440" s="1" t="str">
        <f>VLOOKUP(SourceRelations[[#This Row],[Relationship]],Coding[],2, FALSE)</f>
        <v>s</v>
      </c>
    </row>
    <row r="1441" spans="2:6" x14ac:dyDescent="0.2">
      <c r="B1441" s="1" t="str">
        <f>SourceRelations[[#This Row],[From]]&amp;"_"&amp;SourceRelations[[#This Row],[To]]&amp;"_"&amp;SourceRelations[[#This Row],[Relationship]]</f>
        <v>Application Interface_Grouping_Triggering</v>
      </c>
      <c r="C1441" t="s">
        <v>97</v>
      </c>
      <c r="D1441" t="s">
        <v>79</v>
      </c>
      <c r="E1441" t="s">
        <v>26</v>
      </c>
      <c r="F1441" s="1" t="str">
        <f>VLOOKUP(SourceRelations[[#This Row],[Relationship]],Coding[],2, FALSE)</f>
        <v>t</v>
      </c>
    </row>
    <row r="1442" spans="2:6" x14ac:dyDescent="0.2">
      <c r="B1442" s="1" t="str">
        <f>SourceRelations[[#This Row],[From]]&amp;"_"&amp;SourceRelations[[#This Row],[To]]&amp;"_"&amp;SourceRelations[[#This Row],[Relationship]]</f>
        <v>Application Interface_Implementation Event_Association</v>
      </c>
      <c r="C1442" t="s">
        <v>97</v>
      </c>
      <c r="D1442" t="s">
        <v>60</v>
      </c>
      <c r="E1442" t="s">
        <v>7</v>
      </c>
      <c r="F1442" s="1" t="str">
        <f>VLOOKUP(SourceRelations[[#This Row],[Relationship]],Coding[],2, FALSE)</f>
        <v>o</v>
      </c>
    </row>
    <row r="1443" spans="2:6" x14ac:dyDescent="0.2">
      <c r="B1443" s="1" t="str">
        <f>SourceRelations[[#This Row],[From]]&amp;"_"&amp;SourceRelations[[#This Row],[To]]&amp;"_"&amp;SourceRelations[[#This Row],[Relationship]]</f>
        <v>Application Interface_Influence_Association</v>
      </c>
      <c r="C1443" t="s">
        <v>97</v>
      </c>
      <c r="D1443" t="s">
        <v>6</v>
      </c>
      <c r="E1443" t="s">
        <v>7</v>
      </c>
      <c r="F1443" s="1" t="str">
        <f>VLOOKUP(SourceRelations[[#This Row],[Relationship]],Coding[],2, FALSE)</f>
        <v>o</v>
      </c>
    </row>
    <row r="1444" spans="2:6" x14ac:dyDescent="0.2">
      <c r="B1444" s="1" t="str">
        <f>SourceRelations[[#This Row],[From]]&amp;"_"&amp;SourceRelations[[#This Row],[To]]&amp;"_"&amp;SourceRelations[[#This Row],[Relationship]]</f>
        <v>Application Interface_Junction_Access</v>
      </c>
      <c r="C1444" t="s">
        <v>97</v>
      </c>
      <c r="D1444" t="s">
        <v>102</v>
      </c>
      <c r="E1444" t="s">
        <v>13</v>
      </c>
      <c r="F1444" s="1" t="str">
        <f>VLOOKUP(SourceRelations[[#This Row],[Relationship]],Coding[],2, FALSE)</f>
        <v>a</v>
      </c>
    </row>
    <row r="1445" spans="2:6" x14ac:dyDescent="0.2">
      <c r="B1445" s="1" t="str">
        <f>SourceRelations[[#This Row],[From]]&amp;"_"&amp;SourceRelations[[#This Row],[To]]&amp;"_"&amp;SourceRelations[[#This Row],[Relationship]]</f>
        <v>Application Interface_Junction_Assignment</v>
      </c>
      <c r="C1445" t="s">
        <v>97</v>
      </c>
      <c r="D1445" t="s">
        <v>102</v>
      </c>
      <c r="E1445" t="s">
        <v>19</v>
      </c>
      <c r="F1445" s="1" t="str">
        <f>VLOOKUP(SourceRelations[[#This Row],[Relationship]],Coding[],2, FALSE)</f>
        <v>i</v>
      </c>
    </row>
    <row r="1446" spans="2:6" x14ac:dyDescent="0.2">
      <c r="B1446" s="1" t="str">
        <f>SourceRelations[[#This Row],[From]]&amp;"_"&amp;SourceRelations[[#This Row],[To]]&amp;"_"&amp;SourceRelations[[#This Row],[Relationship]]</f>
        <v>Application Interface_Junction_Association</v>
      </c>
      <c r="C1446" t="s">
        <v>97</v>
      </c>
      <c r="D1446" t="s">
        <v>102</v>
      </c>
      <c r="E1446" t="s">
        <v>7</v>
      </c>
      <c r="F1446" s="1" t="str">
        <f>VLOOKUP(SourceRelations[[#This Row],[Relationship]],Coding[],2, FALSE)</f>
        <v>o</v>
      </c>
    </row>
    <row r="1447" spans="2:6" x14ac:dyDescent="0.2">
      <c r="B1447" s="1" t="str">
        <f>SourceRelations[[#This Row],[From]]&amp;"_"&amp;SourceRelations[[#This Row],[To]]&amp;"_"&amp;SourceRelations[[#This Row],[Relationship]]</f>
        <v>Application Interface_Junction_Flow</v>
      </c>
      <c r="C1447" t="s">
        <v>97</v>
      </c>
      <c r="D1447" t="s">
        <v>102</v>
      </c>
      <c r="E1447" t="s">
        <v>16</v>
      </c>
      <c r="F1447" s="1" t="str">
        <f>VLOOKUP(SourceRelations[[#This Row],[Relationship]],Coding[],2, FALSE)</f>
        <v>f</v>
      </c>
    </row>
    <row r="1448" spans="2:6" x14ac:dyDescent="0.2">
      <c r="B1448" s="1" t="str">
        <f>SourceRelations[[#This Row],[From]]&amp;"_"&amp;SourceRelations[[#This Row],[To]]&amp;"_"&amp;SourceRelations[[#This Row],[Relationship]]</f>
        <v>Application Interface_Junction_Influence</v>
      </c>
      <c r="C1448" t="s">
        <v>97</v>
      </c>
      <c r="D1448" t="s">
        <v>102</v>
      </c>
      <c r="E1448" t="s">
        <v>6</v>
      </c>
      <c r="F1448" s="1" t="str">
        <f>VLOOKUP(SourceRelations[[#This Row],[Relationship]],Coding[],2, FALSE)</f>
        <v>n</v>
      </c>
    </row>
    <row r="1449" spans="2:6" x14ac:dyDescent="0.2">
      <c r="B1449" s="1" t="str">
        <f>SourceRelations[[#This Row],[From]]&amp;"_"&amp;SourceRelations[[#This Row],[To]]&amp;"_"&amp;SourceRelations[[#This Row],[Relationship]]</f>
        <v>Application Interface_Junction_Realization</v>
      </c>
      <c r="C1449" t="s">
        <v>97</v>
      </c>
      <c r="D1449" t="s">
        <v>102</v>
      </c>
      <c r="E1449" t="s">
        <v>23</v>
      </c>
      <c r="F1449" s="1" t="str">
        <f>VLOOKUP(SourceRelations[[#This Row],[Relationship]],Coding[],2, FALSE)</f>
        <v>r</v>
      </c>
    </row>
    <row r="1450" spans="2:6" x14ac:dyDescent="0.2">
      <c r="B1450" s="1" t="str">
        <f>SourceRelations[[#This Row],[From]]&amp;"_"&amp;SourceRelations[[#This Row],[To]]&amp;"_"&amp;SourceRelations[[#This Row],[Relationship]]</f>
        <v>Application Interface_Junction_Serving</v>
      </c>
      <c r="C1450" t="s">
        <v>97</v>
      </c>
      <c r="D1450" t="s">
        <v>102</v>
      </c>
      <c r="E1450" t="s">
        <v>27</v>
      </c>
      <c r="F1450" s="1" t="str">
        <f>VLOOKUP(SourceRelations[[#This Row],[Relationship]],Coding[],2, FALSE)</f>
        <v>v</v>
      </c>
    </row>
    <row r="1451" spans="2:6" x14ac:dyDescent="0.2">
      <c r="B1451" s="1" t="str">
        <f>SourceRelations[[#This Row],[From]]&amp;"_"&amp;SourceRelations[[#This Row],[To]]&amp;"_"&amp;SourceRelations[[#This Row],[Relationship]]</f>
        <v>Application Interface_Junction_Triggering</v>
      </c>
      <c r="C1451" t="s">
        <v>97</v>
      </c>
      <c r="D1451" t="s">
        <v>102</v>
      </c>
      <c r="E1451" t="s">
        <v>26</v>
      </c>
      <c r="F1451" s="1" t="str">
        <f>VLOOKUP(SourceRelations[[#This Row],[Relationship]],Coding[],2, FALSE)</f>
        <v>t</v>
      </c>
    </row>
    <row r="1452" spans="2:6" x14ac:dyDescent="0.2">
      <c r="B1452" s="1" t="str">
        <f>SourceRelations[[#This Row],[From]]&amp;"_"&amp;SourceRelations[[#This Row],[To]]&amp;"_"&amp;SourceRelations[[#This Row],[Relationship]]</f>
        <v>Application Interface_Location_Association</v>
      </c>
      <c r="C1452" t="s">
        <v>97</v>
      </c>
      <c r="D1452" t="s">
        <v>81</v>
      </c>
      <c r="E1452" t="s">
        <v>7</v>
      </c>
      <c r="F1452" s="1" t="str">
        <f>VLOOKUP(SourceRelations[[#This Row],[Relationship]],Coding[],2, FALSE)</f>
        <v>o</v>
      </c>
    </row>
    <row r="1453" spans="2:6" x14ac:dyDescent="0.2">
      <c r="B1453" s="1" t="str">
        <f>SourceRelations[[#This Row],[From]]&amp;"_"&amp;SourceRelations[[#This Row],[To]]&amp;"_"&amp;SourceRelations[[#This Row],[Relationship]]</f>
        <v>Application Interface_Location_Flow</v>
      </c>
      <c r="C1453" t="s">
        <v>97</v>
      </c>
      <c r="D1453" t="s">
        <v>81</v>
      </c>
      <c r="E1453" t="s">
        <v>16</v>
      </c>
      <c r="F1453" s="1" t="str">
        <f>VLOOKUP(SourceRelations[[#This Row],[Relationship]],Coding[],2, FALSE)</f>
        <v>f</v>
      </c>
    </row>
    <row r="1454" spans="2:6" x14ac:dyDescent="0.2">
      <c r="B1454" s="1" t="str">
        <f>SourceRelations[[#This Row],[From]]&amp;"_"&amp;SourceRelations[[#This Row],[To]]&amp;"_"&amp;SourceRelations[[#This Row],[Relationship]]</f>
        <v>Application Interface_Location_Serving</v>
      </c>
      <c r="C1454" t="s">
        <v>97</v>
      </c>
      <c r="D1454" t="s">
        <v>81</v>
      </c>
      <c r="E1454" t="s">
        <v>27</v>
      </c>
      <c r="F1454" s="1" t="str">
        <f>VLOOKUP(SourceRelations[[#This Row],[Relationship]],Coding[],2, FALSE)</f>
        <v>v</v>
      </c>
    </row>
    <row r="1455" spans="2:6" x14ac:dyDescent="0.2">
      <c r="B1455" s="1" t="str">
        <f>SourceRelations[[#This Row],[From]]&amp;"_"&amp;SourceRelations[[#This Row],[To]]&amp;"_"&amp;SourceRelations[[#This Row],[Relationship]]</f>
        <v>Application Interface_Location_Triggering</v>
      </c>
      <c r="C1455" t="s">
        <v>97</v>
      </c>
      <c r="D1455" t="s">
        <v>81</v>
      </c>
      <c r="E1455" t="s">
        <v>26</v>
      </c>
      <c r="F1455" s="1" t="str">
        <f>VLOOKUP(SourceRelations[[#This Row],[Relationship]],Coding[],2, FALSE)</f>
        <v>t</v>
      </c>
    </row>
    <row r="1456" spans="2:6" x14ac:dyDescent="0.2">
      <c r="B1456" s="1" t="str">
        <f>SourceRelations[[#This Row],[From]]&amp;"_"&amp;SourceRelations[[#This Row],[To]]&amp;"_"&amp;SourceRelations[[#This Row],[Relationship]]</f>
        <v>Application Interface_Material_Access</v>
      </c>
      <c r="C1456" t="s">
        <v>97</v>
      </c>
      <c r="D1456" t="s">
        <v>72</v>
      </c>
      <c r="E1456" t="s">
        <v>13</v>
      </c>
      <c r="F1456" s="1" t="str">
        <f>VLOOKUP(SourceRelations[[#This Row],[Relationship]],Coding[],2, FALSE)</f>
        <v>a</v>
      </c>
    </row>
    <row r="1457" spans="2:6" x14ac:dyDescent="0.2">
      <c r="B1457" s="1" t="str">
        <f>SourceRelations[[#This Row],[From]]&amp;"_"&amp;SourceRelations[[#This Row],[To]]&amp;"_"&amp;SourceRelations[[#This Row],[Relationship]]</f>
        <v>Application Interface_Material_Association</v>
      </c>
      <c r="C1457" t="s">
        <v>97</v>
      </c>
      <c r="D1457" t="s">
        <v>72</v>
      </c>
      <c r="E1457" t="s">
        <v>7</v>
      </c>
      <c r="F1457" s="1" t="str">
        <f>VLOOKUP(SourceRelations[[#This Row],[Relationship]],Coding[],2, FALSE)</f>
        <v>o</v>
      </c>
    </row>
    <row r="1458" spans="2:6" x14ac:dyDescent="0.2">
      <c r="B1458" s="1" t="str">
        <f>SourceRelations[[#This Row],[From]]&amp;"_"&amp;SourceRelations[[#This Row],[To]]&amp;"_"&amp;SourceRelations[[#This Row],[Relationship]]</f>
        <v>Application Interface_Meaning_Association</v>
      </c>
      <c r="C1458" t="s">
        <v>97</v>
      </c>
      <c r="D1458" t="s">
        <v>52</v>
      </c>
      <c r="E1458" t="s">
        <v>7</v>
      </c>
      <c r="F1458" s="1" t="str">
        <f>VLOOKUP(SourceRelations[[#This Row],[Relationship]],Coding[],2, FALSE)</f>
        <v>o</v>
      </c>
    </row>
    <row r="1459" spans="2:6" x14ac:dyDescent="0.2">
      <c r="B1459" s="1" t="str">
        <f>SourceRelations[[#This Row],[From]]&amp;"_"&amp;SourceRelations[[#This Row],[To]]&amp;"_"&amp;SourceRelations[[#This Row],[Relationship]]</f>
        <v>Application Interface_Meaning_Influence</v>
      </c>
      <c r="C1459" t="s">
        <v>97</v>
      </c>
      <c r="D1459" t="s">
        <v>52</v>
      </c>
      <c r="E1459" t="s">
        <v>6</v>
      </c>
      <c r="F1459" s="1" t="str">
        <f>VLOOKUP(SourceRelations[[#This Row],[Relationship]],Coding[],2, FALSE)</f>
        <v>n</v>
      </c>
    </row>
    <row r="1460" spans="2:6" x14ac:dyDescent="0.2">
      <c r="B1460" s="1" t="str">
        <f>SourceRelations[[#This Row],[From]]&amp;"_"&amp;SourceRelations[[#This Row],[To]]&amp;"_"&amp;SourceRelations[[#This Row],[Relationship]]</f>
        <v>Application Interface_Node_Association</v>
      </c>
      <c r="C1460" t="s">
        <v>97</v>
      </c>
      <c r="D1460" t="s">
        <v>43</v>
      </c>
      <c r="E1460" t="s">
        <v>7</v>
      </c>
      <c r="F1460" s="1" t="str">
        <f>VLOOKUP(SourceRelations[[#This Row],[Relationship]],Coding[],2, FALSE)</f>
        <v>o</v>
      </c>
    </row>
    <row r="1461" spans="2:6" x14ac:dyDescent="0.2">
      <c r="B1461" s="1" t="str">
        <f>SourceRelations[[#This Row],[From]]&amp;"_"&amp;SourceRelations[[#This Row],[To]]&amp;"_"&amp;SourceRelations[[#This Row],[Relationship]]</f>
        <v>Application Interface_Node_Flow</v>
      </c>
      <c r="C1461" t="s">
        <v>97</v>
      </c>
      <c r="D1461" t="s">
        <v>43</v>
      </c>
      <c r="E1461" t="s">
        <v>16</v>
      </c>
      <c r="F1461" s="1" t="str">
        <f>VLOOKUP(SourceRelations[[#This Row],[Relationship]],Coding[],2, FALSE)</f>
        <v>f</v>
      </c>
    </row>
    <row r="1462" spans="2:6" x14ac:dyDescent="0.2">
      <c r="B1462" s="1" t="str">
        <f>SourceRelations[[#This Row],[From]]&amp;"_"&amp;SourceRelations[[#This Row],[To]]&amp;"_"&amp;SourceRelations[[#This Row],[Relationship]]</f>
        <v>Application Interface_Node_Serving</v>
      </c>
      <c r="C1462" t="s">
        <v>97</v>
      </c>
      <c r="D1462" t="s">
        <v>43</v>
      </c>
      <c r="E1462" t="s">
        <v>27</v>
      </c>
      <c r="F1462" s="1" t="str">
        <f>VLOOKUP(SourceRelations[[#This Row],[Relationship]],Coding[],2, FALSE)</f>
        <v>v</v>
      </c>
    </row>
    <row r="1463" spans="2:6" x14ac:dyDescent="0.2">
      <c r="B1463" s="1" t="str">
        <f>SourceRelations[[#This Row],[From]]&amp;"_"&amp;SourceRelations[[#This Row],[To]]&amp;"_"&amp;SourceRelations[[#This Row],[Relationship]]</f>
        <v>Application Interface_Node_Triggering</v>
      </c>
      <c r="C1463" t="s">
        <v>97</v>
      </c>
      <c r="D1463" t="s">
        <v>43</v>
      </c>
      <c r="E1463" t="s">
        <v>26</v>
      </c>
      <c r="F1463" s="1" t="str">
        <f>VLOOKUP(SourceRelations[[#This Row],[Relationship]],Coding[],2, FALSE)</f>
        <v>t</v>
      </c>
    </row>
    <row r="1464" spans="2:6" x14ac:dyDescent="0.2">
      <c r="B1464" s="1" t="str">
        <f>SourceRelations[[#This Row],[From]]&amp;"_"&amp;SourceRelations[[#This Row],[To]]&amp;"_"&amp;SourceRelations[[#This Row],[Relationship]]</f>
        <v>Application Interface_Or Junction_Access</v>
      </c>
      <c r="C1464" t="s">
        <v>97</v>
      </c>
      <c r="D1464" t="s">
        <v>103</v>
      </c>
      <c r="E1464" t="s">
        <v>13</v>
      </c>
      <c r="F1464" s="1" t="str">
        <f>VLOOKUP(SourceRelations[[#This Row],[Relationship]],Coding[],2, FALSE)</f>
        <v>a</v>
      </c>
    </row>
    <row r="1465" spans="2:6" x14ac:dyDescent="0.2">
      <c r="B1465" s="1" t="str">
        <f>SourceRelations[[#This Row],[From]]&amp;"_"&amp;SourceRelations[[#This Row],[To]]&amp;"_"&amp;SourceRelations[[#This Row],[Relationship]]</f>
        <v>Application Interface_Or Junction_Assignment</v>
      </c>
      <c r="C1465" t="s">
        <v>97</v>
      </c>
      <c r="D1465" t="s">
        <v>103</v>
      </c>
      <c r="E1465" t="s">
        <v>19</v>
      </c>
      <c r="F1465" s="1" t="str">
        <f>VLOOKUP(SourceRelations[[#This Row],[Relationship]],Coding[],2, FALSE)</f>
        <v>i</v>
      </c>
    </row>
    <row r="1466" spans="2:6" x14ac:dyDescent="0.2">
      <c r="B1466" s="1" t="str">
        <f>SourceRelations[[#This Row],[From]]&amp;"_"&amp;SourceRelations[[#This Row],[To]]&amp;"_"&amp;SourceRelations[[#This Row],[Relationship]]</f>
        <v>Application Interface_Or Junction_Association</v>
      </c>
      <c r="C1466" t="s">
        <v>97</v>
      </c>
      <c r="D1466" t="s">
        <v>103</v>
      </c>
      <c r="E1466" t="s">
        <v>7</v>
      </c>
      <c r="F1466" s="1" t="str">
        <f>VLOOKUP(SourceRelations[[#This Row],[Relationship]],Coding[],2, FALSE)</f>
        <v>o</v>
      </c>
    </row>
    <row r="1467" spans="2:6" x14ac:dyDescent="0.2">
      <c r="B1467" s="1" t="str">
        <f>SourceRelations[[#This Row],[From]]&amp;"_"&amp;SourceRelations[[#This Row],[To]]&amp;"_"&amp;SourceRelations[[#This Row],[Relationship]]</f>
        <v>Application Interface_Or Junction_Flow</v>
      </c>
      <c r="C1467" t="s">
        <v>97</v>
      </c>
      <c r="D1467" t="s">
        <v>103</v>
      </c>
      <c r="E1467" t="s">
        <v>16</v>
      </c>
      <c r="F1467" s="1" t="str">
        <f>VLOOKUP(SourceRelations[[#This Row],[Relationship]],Coding[],2, FALSE)</f>
        <v>f</v>
      </c>
    </row>
    <row r="1468" spans="2:6" x14ac:dyDescent="0.2">
      <c r="B1468" s="1" t="str">
        <f>SourceRelations[[#This Row],[From]]&amp;"_"&amp;SourceRelations[[#This Row],[To]]&amp;"_"&amp;SourceRelations[[#This Row],[Relationship]]</f>
        <v>Application Interface_Or Junction_Influence</v>
      </c>
      <c r="C1468" t="s">
        <v>97</v>
      </c>
      <c r="D1468" t="s">
        <v>103</v>
      </c>
      <c r="E1468" t="s">
        <v>6</v>
      </c>
      <c r="F1468" s="1" t="str">
        <f>VLOOKUP(SourceRelations[[#This Row],[Relationship]],Coding[],2, FALSE)</f>
        <v>n</v>
      </c>
    </row>
    <row r="1469" spans="2:6" x14ac:dyDescent="0.2">
      <c r="B1469" s="1" t="str">
        <f>SourceRelations[[#This Row],[From]]&amp;"_"&amp;SourceRelations[[#This Row],[To]]&amp;"_"&amp;SourceRelations[[#This Row],[Relationship]]</f>
        <v>Application Interface_Or Junction_Realization</v>
      </c>
      <c r="C1469" t="s">
        <v>97</v>
      </c>
      <c r="D1469" t="s">
        <v>103</v>
      </c>
      <c r="E1469" t="s">
        <v>23</v>
      </c>
      <c r="F1469" s="1" t="str">
        <f>VLOOKUP(SourceRelations[[#This Row],[Relationship]],Coding[],2, FALSE)</f>
        <v>r</v>
      </c>
    </row>
    <row r="1470" spans="2:6" x14ac:dyDescent="0.2">
      <c r="B1470" s="1" t="str">
        <f>SourceRelations[[#This Row],[From]]&amp;"_"&amp;SourceRelations[[#This Row],[To]]&amp;"_"&amp;SourceRelations[[#This Row],[Relationship]]</f>
        <v>Application Interface_Or Junction_Serving</v>
      </c>
      <c r="C1470" t="s">
        <v>97</v>
      </c>
      <c r="D1470" t="s">
        <v>103</v>
      </c>
      <c r="E1470" t="s">
        <v>27</v>
      </c>
      <c r="F1470" s="1" t="str">
        <f>VLOOKUP(SourceRelations[[#This Row],[Relationship]],Coding[],2, FALSE)</f>
        <v>v</v>
      </c>
    </row>
    <row r="1471" spans="2:6" x14ac:dyDescent="0.2">
      <c r="B1471" s="1" t="str">
        <f>SourceRelations[[#This Row],[From]]&amp;"_"&amp;SourceRelations[[#This Row],[To]]&amp;"_"&amp;SourceRelations[[#This Row],[Relationship]]</f>
        <v>Application Interface_Or Junction_Triggering</v>
      </c>
      <c r="C1471" t="s">
        <v>97</v>
      </c>
      <c r="D1471" t="s">
        <v>103</v>
      </c>
      <c r="E1471" t="s">
        <v>26</v>
      </c>
      <c r="F1471" s="1" t="str">
        <f>VLOOKUP(SourceRelations[[#This Row],[Relationship]],Coding[],2, FALSE)</f>
        <v>t</v>
      </c>
    </row>
    <row r="1472" spans="2:6" x14ac:dyDescent="0.2">
      <c r="B1472" s="1" t="str">
        <f>SourceRelations[[#This Row],[From]]&amp;"_"&amp;SourceRelations[[#This Row],[To]]&amp;"_"&amp;SourceRelations[[#This Row],[Relationship]]</f>
        <v>Application Interface_Outcome_Association</v>
      </c>
      <c r="C1472" t="s">
        <v>97</v>
      </c>
      <c r="D1472" t="s">
        <v>53</v>
      </c>
      <c r="E1472" t="s">
        <v>7</v>
      </c>
      <c r="F1472" s="1" t="str">
        <f>VLOOKUP(SourceRelations[[#This Row],[Relationship]],Coding[],2, FALSE)</f>
        <v>o</v>
      </c>
    </row>
    <row r="1473" spans="2:6" x14ac:dyDescent="0.2">
      <c r="B1473" s="1" t="str">
        <f>SourceRelations[[#This Row],[From]]&amp;"_"&amp;SourceRelations[[#This Row],[To]]&amp;"_"&amp;SourceRelations[[#This Row],[Relationship]]</f>
        <v>Application Interface_Outcome_Influence</v>
      </c>
      <c r="C1473" t="s">
        <v>97</v>
      </c>
      <c r="D1473" t="s">
        <v>53</v>
      </c>
      <c r="E1473" t="s">
        <v>6</v>
      </c>
      <c r="F1473" s="1" t="str">
        <f>VLOOKUP(SourceRelations[[#This Row],[Relationship]],Coding[],2, FALSE)</f>
        <v>n</v>
      </c>
    </row>
    <row r="1474" spans="2:6" x14ac:dyDescent="0.2">
      <c r="B1474" s="1" t="str">
        <f>SourceRelations[[#This Row],[From]]&amp;"_"&amp;SourceRelations[[#This Row],[To]]&amp;"_"&amp;SourceRelations[[#This Row],[Relationship]]</f>
        <v>Application Interface_Outcome_Realization</v>
      </c>
      <c r="C1474" t="s">
        <v>97</v>
      </c>
      <c r="D1474" t="s">
        <v>53</v>
      </c>
      <c r="E1474" t="s">
        <v>23</v>
      </c>
      <c r="F1474" s="1" t="str">
        <f>VLOOKUP(SourceRelations[[#This Row],[Relationship]],Coding[],2, FALSE)</f>
        <v>r</v>
      </c>
    </row>
    <row r="1475" spans="2:6" x14ac:dyDescent="0.2">
      <c r="B1475" s="1" t="str">
        <f>SourceRelations[[#This Row],[From]]&amp;"_"&amp;SourceRelations[[#This Row],[To]]&amp;"_"&amp;SourceRelations[[#This Row],[Relationship]]</f>
        <v>Application Interface_Path_Association</v>
      </c>
      <c r="C1475" t="s">
        <v>97</v>
      </c>
      <c r="D1475" t="s">
        <v>65</v>
      </c>
      <c r="E1475" t="s">
        <v>7</v>
      </c>
      <c r="F1475" s="1" t="str">
        <f>VLOOKUP(SourceRelations[[#This Row],[Relationship]],Coding[],2, FALSE)</f>
        <v>o</v>
      </c>
    </row>
    <row r="1476" spans="2:6" x14ac:dyDescent="0.2">
      <c r="B1476" s="1" t="str">
        <f>SourceRelations[[#This Row],[From]]&amp;"_"&amp;SourceRelations[[#This Row],[To]]&amp;"_"&amp;SourceRelations[[#This Row],[Relationship]]</f>
        <v>Application Interface_Path_Flow</v>
      </c>
      <c r="C1476" t="s">
        <v>97</v>
      </c>
      <c r="D1476" t="s">
        <v>65</v>
      </c>
      <c r="E1476" t="s">
        <v>16</v>
      </c>
      <c r="F1476" s="1" t="str">
        <f>VLOOKUP(SourceRelations[[#This Row],[Relationship]],Coding[],2, FALSE)</f>
        <v>f</v>
      </c>
    </row>
    <row r="1477" spans="2:6" x14ac:dyDescent="0.2">
      <c r="B1477" s="1" t="str">
        <f>SourceRelations[[#This Row],[From]]&amp;"_"&amp;SourceRelations[[#This Row],[To]]&amp;"_"&amp;SourceRelations[[#This Row],[Relationship]]</f>
        <v>Application Interface_Path_Serving</v>
      </c>
      <c r="C1477" t="s">
        <v>97</v>
      </c>
      <c r="D1477" t="s">
        <v>65</v>
      </c>
      <c r="E1477" t="s">
        <v>27</v>
      </c>
      <c r="F1477" s="1" t="str">
        <f>VLOOKUP(SourceRelations[[#This Row],[Relationship]],Coding[],2, FALSE)</f>
        <v>v</v>
      </c>
    </row>
    <row r="1478" spans="2:6" x14ac:dyDescent="0.2">
      <c r="B1478" s="1" t="str">
        <f>SourceRelations[[#This Row],[From]]&amp;"_"&amp;SourceRelations[[#This Row],[To]]&amp;"_"&amp;SourceRelations[[#This Row],[Relationship]]</f>
        <v>Application Interface_Path_Triggering</v>
      </c>
      <c r="C1478" t="s">
        <v>97</v>
      </c>
      <c r="D1478" t="s">
        <v>65</v>
      </c>
      <c r="E1478" t="s">
        <v>26</v>
      </c>
      <c r="F1478" s="1" t="str">
        <f>VLOOKUP(SourceRelations[[#This Row],[Relationship]],Coding[],2, FALSE)</f>
        <v>t</v>
      </c>
    </row>
    <row r="1479" spans="2:6" x14ac:dyDescent="0.2">
      <c r="B1479" s="1" t="str">
        <f>SourceRelations[[#This Row],[From]]&amp;"_"&amp;SourceRelations[[#This Row],[To]]&amp;"_"&amp;SourceRelations[[#This Row],[Relationship]]</f>
        <v>Application Interface_Plateau_Association</v>
      </c>
      <c r="C1479" t="s">
        <v>97</v>
      </c>
      <c r="D1479" t="s">
        <v>78</v>
      </c>
      <c r="E1479" t="s">
        <v>7</v>
      </c>
      <c r="F1479" s="1" t="str">
        <f>VLOOKUP(SourceRelations[[#This Row],[Relationship]],Coding[],2, FALSE)</f>
        <v>o</v>
      </c>
    </row>
    <row r="1480" spans="2:6" x14ac:dyDescent="0.2">
      <c r="B1480" s="1" t="str">
        <f>SourceRelations[[#This Row],[From]]&amp;"_"&amp;SourceRelations[[#This Row],[To]]&amp;"_"&amp;SourceRelations[[#This Row],[Relationship]]</f>
        <v>Application Interface_Principle_Association</v>
      </c>
      <c r="C1480" t="s">
        <v>97</v>
      </c>
      <c r="D1480" t="s">
        <v>54</v>
      </c>
      <c r="E1480" t="s">
        <v>7</v>
      </c>
      <c r="F1480" s="1" t="str">
        <f>VLOOKUP(SourceRelations[[#This Row],[Relationship]],Coding[],2, FALSE)</f>
        <v>o</v>
      </c>
    </row>
    <row r="1481" spans="2:6" x14ac:dyDescent="0.2">
      <c r="B1481" s="1" t="str">
        <f>SourceRelations[[#This Row],[From]]&amp;"_"&amp;SourceRelations[[#This Row],[To]]&amp;"_"&amp;SourceRelations[[#This Row],[Relationship]]</f>
        <v>Application Interface_Principle_Influence</v>
      </c>
      <c r="C1481" t="s">
        <v>97</v>
      </c>
      <c r="D1481" t="s">
        <v>54</v>
      </c>
      <c r="E1481" t="s">
        <v>6</v>
      </c>
      <c r="F1481" s="1" t="str">
        <f>VLOOKUP(SourceRelations[[#This Row],[Relationship]],Coding[],2, FALSE)</f>
        <v>n</v>
      </c>
    </row>
    <row r="1482" spans="2:6" x14ac:dyDescent="0.2">
      <c r="B1482" s="1" t="str">
        <f>SourceRelations[[#This Row],[From]]&amp;"_"&amp;SourceRelations[[#This Row],[To]]&amp;"_"&amp;SourceRelations[[#This Row],[Relationship]]</f>
        <v>Application Interface_Principle_Realization</v>
      </c>
      <c r="C1482" t="s">
        <v>97</v>
      </c>
      <c r="D1482" t="s">
        <v>54</v>
      </c>
      <c r="E1482" t="s">
        <v>23</v>
      </c>
      <c r="F1482" s="1" t="str">
        <f>VLOOKUP(SourceRelations[[#This Row],[Relationship]],Coding[],2, FALSE)</f>
        <v>r</v>
      </c>
    </row>
    <row r="1483" spans="2:6" x14ac:dyDescent="0.2">
      <c r="B1483" s="1" t="str">
        <f>SourceRelations[[#This Row],[From]]&amp;"_"&amp;SourceRelations[[#This Row],[To]]&amp;"_"&amp;SourceRelations[[#This Row],[Relationship]]</f>
        <v>Application Interface_Product_Association</v>
      </c>
      <c r="C1483" t="s">
        <v>97</v>
      </c>
      <c r="D1483" t="s">
        <v>73</v>
      </c>
      <c r="E1483" t="s">
        <v>7</v>
      </c>
      <c r="F1483" s="1" t="str">
        <f>VLOOKUP(SourceRelations[[#This Row],[Relationship]],Coding[],2, FALSE)</f>
        <v>o</v>
      </c>
    </row>
    <row r="1484" spans="2:6" x14ac:dyDescent="0.2">
      <c r="B1484" s="1" t="str">
        <f>SourceRelations[[#This Row],[From]]&amp;"_"&amp;SourceRelations[[#This Row],[To]]&amp;"_"&amp;SourceRelations[[#This Row],[Relationship]]</f>
        <v>Application Interface_Product_Flow</v>
      </c>
      <c r="C1484" t="s">
        <v>97</v>
      </c>
      <c r="D1484" t="s">
        <v>73</v>
      </c>
      <c r="E1484" t="s">
        <v>16</v>
      </c>
      <c r="F1484" s="1" t="str">
        <f>VLOOKUP(SourceRelations[[#This Row],[Relationship]],Coding[],2, FALSE)</f>
        <v>f</v>
      </c>
    </row>
    <row r="1485" spans="2:6" x14ac:dyDescent="0.2">
      <c r="B1485" s="1" t="str">
        <f>SourceRelations[[#This Row],[From]]&amp;"_"&amp;SourceRelations[[#This Row],[To]]&amp;"_"&amp;SourceRelations[[#This Row],[Relationship]]</f>
        <v>Application Interface_Product_Serving</v>
      </c>
      <c r="C1485" t="s">
        <v>97</v>
      </c>
      <c r="D1485" t="s">
        <v>73</v>
      </c>
      <c r="E1485" t="s">
        <v>27</v>
      </c>
      <c r="F1485" s="1" t="str">
        <f>VLOOKUP(SourceRelations[[#This Row],[Relationship]],Coding[],2, FALSE)</f>
        <v>v</v>
      </c>
    </row>
    <row r="1486" spans="2:6" x14ac:dyDescent="0.2">
      <c r="B1486" s="1" t="str">
        <f>SourceRelations[[#This Row],[From]]&amp;"_"&amp;SourceRelations[[#This Row],[To]]&amp;"_"&amp;SourceRelations[[#This Row],[Relationship]]</f>
        <v>Application Interface_Product_Triggering</v>
      </c>
      <c r="C1486" t="s">
        <v>97</v>
      </c>
      <c r="D1486" t="s">
        <v>73</v>
      </c>
      <c r="E1486" t="s">
        <v>26</v>
      </c>
      <c r="F1486" s="1" t="str">
        <f>VLOOKUP(SourceRelations[[#This Row],[Relationship]],Coding[],2, FALSE)</f>
        <v>t</v>
      </c>
    </row>
    <row r="1487" spans="2:6" x14ac:dyDescent="0.2">
      <c r="B1487" s="1" t="str">
        <f>SourceRelations[[#This Row],[From]]&amp;"_"&amp;SourceRelations[[#This Row],[To]]&amp;"_"&amp;SourceRelations[[#This Row],[Relationship]]</f>
        <v>Application Interface_Realization_Association</v>
      </c>
      <c r="C1487" t="s">
        <v>97</v>
      </c>
      <c r="D1487" t="s">
        <v>23</v>
      </c>
      <c r="E1487" t="s">
        <v>7</v>
      </c>
      <c r="F1487" s="1" t="str">
        <f>VLOOKUP(SourceRelations[[#This Row],[Relationship]],Coding[],2, FALSE)</f>
        <v>o</v>
      </c>
    </row>
    <row r="1488" spans="2:6" x14ac:dyDescent="0.2">
      <c r="B1488" s="1" t="str">
        <f>SourceRelations[[#This Row],[From]]&amp;"_"&amp;SourceRelations[[#This Row],[To]]&amp;"_"&amp;SourceRelations[[#This Row],[Relationship]]</f>
        <v>Application Interface_Representation_Access</v>
      </c>
      <c r="C1488" t="s">
        <v>97</v>
      </c>
      <c r="D1488" t="s">
        <v>59</v>
      </c>
      <c r="E1488" t="s">
        <v>13</v>
      </c>
      <c r="F1488" s="1" t="str">
        <f>VLOOKUP(SourceRelations[[#This Row],[Relationship]],Coding[],2, FALSE)</f>
        <v>a</v>
      </c>
    </row>
    <row r="1489" spans="2:6" x14ac:dyDescent="0.2">
      <c r="B1489" s="1" t="str">
        <f>SourceRelations[[#This Row],[From]]&amp;"_"&amp;SourceRelations[[#This Row],[To]]&amp;"_"&amp;SourceRelations[[#This Row],[Relationship]]</f>
        <v>Application Interface_Representation_Association</v>
      </c>
      <c r="C1489" t="s">
        <v>97</v>
      </c>
      <c r="D1489" t="s">
        <v>59</v>
      </c>
      <c r="E1489" t="s">
        <v>7</v>
      </c>
      <c r="F1489" s="1" t="str">
        <f>VLOOKUP(SourceRelations[[#This Row],[Relationship]],Coding[],2, FALSE)</f>
        <v>o</v>
      </c>
    </row>
    <row r="1490" spans="2:6" x14ac:dyDescent="0.2">
      <c r="B1490" s="1" t="str">
        <f>SourceRelations[[#This Row],[From]]&amp;"_"&amp;SourceRelations[[#This Row],[To]]&amp;"_"&amp;SourceRelations[[#This Row],[Relationship]]</f>
        <v>Application Interface_Requirement_Association</v>
      </c>
      <c r="C1490" t="s">
        <v>97</v>
      </c>
      <c r="D1490" t="s">
        <v>35</v>
      </c>
      <c r="E1490" t="s">
        <v>7</v>
      </c>
      <c r="F1490" s="1" t="str">
        <f>VLOOKUP(SourceRelations[[#This Row],[Relationship]],Coding[],2, FALSE)</f>
        <v>o</v>
      </c>
    </row>
    <row r="1491" spans="2:6" x14ac:dyDescent="0.2">
      <c r="B1491" s="1" t="str">
        <f>SourceRelations[[#This Row],[From]]&amp;"_"&amp;SourceRelations[[#This Row],[To]]&amp;"_"&amp;SourceRelations[[#This Row],[Relationship]]</f>
        <v>Application Interface_Requirement_Influence</v>
      </c>
      <c r="C1491" t="s">
        <v>97</v>
      </c>
      <c r="D1491" t="s">
        <v>35</v>
      </c>
      <c r="E1491" t="s">
        <v>6</v>
      </c>
      <c r="F1491" s="1" t="str">
        <f>VLOOKUP(SourceRelations[[#This Row],[Relationship]],Coding[],2, FALSE)</f>
        <v>n</v>
      </c>
    </row>
    <row r="1492" spans="2:6" x14ac:dyDescent="0.2">
      <c r="B1492" s="1" t="str">
        <f>SourceRelations[[#This Row],[From]]&amp;"_"&amp;SourceRelations[[#This Row],[To]]&amp;"_"&amp;SourceRelations[[#This Row],[Relationship]]</f>
        <v>Application Interface_Requirement_Realization</v>
      </c>
      <c r="C1492" t="s">
        <v>97</v>
      </c>
      <c r="D1492" t="s">
        <v>35</v>
      </c>
      <c r="E1492" t="s">
        <v>23</v>
      </c>
      <c r="F1492" s="1" t="str">
        <f>VLOOKUP(SourceRelations[[#This Row],[Relationship]],Coding[],2, FALSE)</f>
        <v>r</v>
      </c>
    </row>
    <row r="1493" spans="2:6" x14ac:dyDescent="0.2">
      <c r="B1493" s="1" t="str">
        <f>SourceRelations[[#This Row],[From]]&amp;"_"&amp;SourceRelations[[#This Row],[To]]&amp;"_"&amp;SourceRelations[[#This Row],[Relationship]]</f>
        <v>Application Interface_Resource_Association</v>
      </c>
      <c r="C1493" t="s">
        <v>97</v>
      </c>
      <c r="D1493" t="s">
        <v>33</v>
      </c>
      <c r="E1493" t="s">
        <v>7</v>
      </c>
      <c r="F1493" s="1" t="str">
        <f>VLOOKUP(SourceRelations[[#This Row],[Relationship]],Coding[],2, FALSE)</f>
        <v>o</v>
      </c>
    </row>
    <row r="1494" spans="2:6" x14ac:dyDescent="0.2">
      <c r="B1494" s="1" t="str">
        <f>SourceRelations[[#This Row],[From]]&amp;"_"&amp;SourceRelations[[#This Row],[To]]&amp;"_"&amp;SourceRelations[[#This Row],[Relationship]]</f>
        <v>Application Interface_Resource_Realization</v>
      </c>
      <c r="C1494" t="s">
        <v>97</v>
      </c>
      <c r="D1494" t="s">
        <v>33</v>
      </c>
      <c r="E1494" t="s">
        <v>23</v>
      </c>
      <c r="F1494" s="1" t="str">
        <f>VLOOKUP(SourceRelations[[#This Row],[Relationship]],Coding[],2, FALSE)</f>
        <v>r</v>
      </c>
    </row>
    <row r="1495" spans="2:6" x14ac:dyDescent="0.2">
      <c r="B1495" s="1" t="str">
        <f>SourceRelations[[#This Row],[From]]&amp;"_"&amp;SourceRelations[[#This Row],[To]]&amp;"_"&amp;SourceRelations[[#This Row],[Relationship]]</f>
        <v>Application Interface_Serving_Association</v>
      </c>
      <c r="C1495" t="s">
        <v>97</v>
      </c>
      <c r="D1495" t="s">
        <v>27</v>
      </c>
      <c r="E1495" t="s">
        <v>7</v>
      </c>
      <c r="F1495" s="1" t="str">
        <f>VLOOKUP(SourceRelations[[#This Row],[Relationship]],Coding[],2, FALSE)</f>
        <v>o</v>
      </c>
    </row>
    <row r="1496" spans="2:6" x14ac:dyDescent="0.2">
      <c r="B1496" s="1" t="str">
        <f>SourceRelations[[#This Row],[From]]&amp;"_"&amp;SourceRelations[[#This Row],[To]]&amp;"_"&amp;SourceRelations[[#This Row],[Relationship]]</f>
        <v>Application Interface_Specialization_Association</v>
      </c>
      <c r="C1496" t="s">
        <v>97</v>
      </c>
      <c r="D1496" t="s">
        <v>8</v>
      </c>
      <c r="E1496" t="s">
        <v>7</v>
      </c>
      <c r="F1496" s="1" t="str">
        <f>VLOOKUP(SourceRelations[[#This Row],[Relationship]],Coding[],2, FALSE)</f>
        <v>o</v>
      </c>
    </row>
    <row r="1497" spans="2:6" x14ac:dyDescent="0.2">
      <c r="B1497" s="1" t="str">
        <f>SourceRelations[[#This Row],[From]]&amp;"_"&amp;SourceRelations[[#This Row],[To]]&amp;"_"&amp;SourceRelations[[#This Row],[Relationship]]</f>
        <v>Application Interface_Stakeholder_Association</v>
      </c>
      <c r="C1497" t="s">
        <v>97</v>
      </c>
      <c r="D1497" t="s">
        <v>56</v>
      </c>
      <c r="E1497" t="s">
        <v>7</v>
      </c>
      <c r="F1497" s="1" t="str">
        <f>VLOOKUP(SourceRelations[[#This Row],[Relationship]],Coding[],2, FALSE)</f>
        <v>o</v>
      </c>
    </row>
    <row r="1498" spans="2:6" x14ac:dyDescent="0.2">
      <c r="B1498" s="1" t="str">
        <f>SourceRelations[[#This Row],[From]]&amp;"_"&amp;SourceRelations[[#This Row],[To]]&amp;"_"&amp;SourceRelations[[#This Row],[Relationship]]</f>
        <v>Application Interface_Stakeholder_Influence</v>
      </c>
      <c r="C1498" t="s">
        <v>97</v>
      </c>
      <c r="D1498" t="s">
        <v>56</v>
      </c>
      <c r="E1498" t="s">
        <v>6</v>
      </c>
      <c r="F1498" s="1" t="str">
        <f>VLOOKUP(SourceRelations[[#This Row],[Relationship]],Coding[],2, FALSE)</f>
        <v>n</v>
      </c>
    </row>
    <row r="1499" spans="2:6" x14ac:dyDescent="0.2">
      <c r="B1499" s="1" t="str">
        <f>SourceRelations[[#This Row],[From]]&amp;"_"&amp;SourceRelations[[#This Row],[To]]&amp;"_"&amp;SourceRelations[[#This Row],[Relationship]]</f>
        <v>Application Interface_System Software_Association</v>
      </c>
      <c r="C1499" t="s">
        <v>97</v>
      </c>
      <c r="D1499" t="s">
        <v>49</v>
      </c>
      <c r="E1499" t="s">
        <v>7</v>
      </c>
      <c r="F1499" s="1" t="str">
        <f>VLOOKUP(SourceRelations[[#This Row],[Relationship]],Coding[],2, FALSE)</f>
        <v>o</v>
      </c>
    </row>
    <row r="1500" spans="2:6" x14ac:dyDescent="0.2">
      <c r="B1500" s="1" t="str">
        <f>SourceRelations[[#This Row],[From]]&amp;"_"&amp;SourceRelations[[#This Row],[To]]&amp;"_"&amp;SourceRelations[[#This Row],[Relationship]]</f>
        <v>Application Interface_System Software_Flow</v>
      </c>
      <c r="C1500" t="s">
        <v>97</v>
      </c>
      <c r="D1500" t="s">
        <v>49</v>
      </c>
      <c r="E1500" t="s">
        <v>16</v>
      </c>
      <c r="F1500" s="1" t="str">
        <f>VLOOKUP(SourceRelations[[#This Row],[Relationship]],Coding[],2, FALSE)</f>
        <v>f</v>
      </c>
    </row>
    <row r="1501" spans="2:6" x14ac:dyDescent="0.2">
      <c r="B1501" s="1" t="str">
        <f>SourceRelations[[#This Row],[From]]&amp;"_"&amp;SourceRelations[[#This Row],[To]]&amp;"_"&amp;SourceRelations[[#This Row],[Relationship]]</f>
        <v>Application Interface_System Software_Serving</v>
      </c>
      <c r="C1501" t="s">
        <v>97</v>
      </c>
      <c r="D1501" t="s">
        <v>49</v>
      </c>
      <c r="E1501" t="s">
        <v>27</v>
      </c>
      <c r="F1501" s="1" t="str">
        <f>VLOOKUP(SourceRelations[[#This Row],[Relationship]],Coding[],2, FALSE)</f>
        <v>v</v>
      </c>
    </row>
    <row r="1502" spans="2:6" x14ac:dyDescent="0.2">
      <c r="B1502" s="1" t="str">
        <f>SourceRelations[[#This Row],[From]]&amp;"_"&amp;SourceRelations[[#This Row],[To]]&amp;"_"&amp;SourceRelations[[#This Row],[Relationship]]</f>
        <v>Application Interface_System Software_Triggering</v>
      </c>
      <c r="C1502" t="s">
        <v>97</v>
      </c>
      <c r="D1502" t="s">
        <v>49</v>
      </c>
      <c r="E1502" t="s">
        <v>26</v>
      </c>
      <c r="F1502" s="1" t="str">
        <f>VLOOKUP(SourceRelations[[#This Row],[Relationship]],Coding[],2, FALSE)</f>
        <v>t</v>
      </c>
    </row>
    <row r="1503" spans="2:6" x14ac:dyDescent="0.2">
      <c r="B1503" s="1" t="str">
        <f>SourceRelations[[#This Row],[From]]&amp;"_"&amp;SourceRelations[[#This Row],[To]]&amp;"_"&amp;SourceRelations[[#This Row],[Relationship]]</f>
        <v>Application Interface_Technology Collaboration_Association</v>
      </c>
      <c r="C1503" t="s">
        <v>97</v>
      </c>
      <c r="D1503" t="s">
        <v>74</v>
      </c>
      <c r="E1503" t="s">
        <v>7</v>
      </c>
      <c r="F1503" s="1" t="str">
        <f>VLOOKUP(SourceRelations[[#This Row],[Relationship]],Coding[],2, FALSE)</f>
        <v>o</v>
      </c>
    </row>
    <row r="1504" spans="2:6" x14ac:dyDescent="0.2">
      <c r="B1504" s="1" t="str">
        <f>SourceRelations[[#This Row],[From]]&amp;"_"&amp;SourceRelations[[#This Row],[To]]&amp;"_"&amp;SourceRelations[[#This Row],[Relationship]]</f>
        <v>Application Interface_Technology Collaboration_Flow</v>
      </c>
      <c r="C1504" t="s">
        <v>97</v>
      </c>
      <c r="D1504" t="s">
        <v>74</v>
      </c>
      <c r="E1504" t="s">
        <v>16</v>
      </c>
      <c r="F1504" s="1" t="str">
        <f>VLOOKUP(SourceRelations[[#This Row],[Relationship]],Coding[],2, FALSE)</f>
        <v>f</v>
      </c>
    </row>
    <row r="1505" spans="2:6" x14ac:dyDescent="0.2">
      <c r="B1505" s="1" t="str">
        <f>SourceRelations[[#This Row],[From]]&amp;"_"&amp;SourceRelations[[#This Row],[To]]&amp;"_"&amp;SourceRelations[[#This Row],[Relationship]]</f>
        <v>Application Interface_Technology Collaboration_Serving</v>
      </c>
      <c r="C1505" t="s">
        <v>97</v>
      </c>
      <c r="D1505" t="s">
        <v>74</v>
      </c>
      <c r="E1505" t="s">
        <v>27</v>
      </c>
      <c r="F1505" s="1" t="str">
        <f>VLOOKUP(SourceRelations[[#This Row],[Relationship]],Coding[],2, FALSE)</f>
        <v>v</v>
      </c>
    </row>
    <row r="1506" spans="2:6" x14ac:dyDescent="0.2">
      <c r="B1506" s="1" t="str">
        <f>SourceRelations[[#This Row],[From]]&amp;"_"&amp;SourceRelations[[#This Row],[To]]&amp;"_"&amp;SourceRelations[[#This Row],[Relationship]]</f>
        <v>Application Interface_Technology Collaboration_Triggering</v>
      </c>
      <c r="C1506" t="s">
        <v>97</v>
      </c>
      <c r="D1506" t="s">
        <v>74</v>
      </c>
      <c r="E1506" t="s">
        <v>26</v>
      </c>
      <c r="F1506" s="1" t="str">
        <f>VLOOKUP(SourceRelations[[#This Row],[Relationship]],Coding[],2, FALSE)</f>
        <v>t</v>
      </c>
    </row>
    <row r="1507" spans="2:6" x14ac:dyDescent="0.2">
      <c r="B1507" s="1" t="str">
        <f>SourceRelations[[#This Row],[From]]&amp;"_"&amp;SourceRelations[[#This Row],[To]]&amp;"_"&amp;SourceRelations[[#This Row],[Relationship]]</f>
        <v>Application Interface_Technology Event_Association</v>
      </c>
      <c r="C1507" t="s">
        <v>97</v>
      </c>
      <c r="D1507" t="s">
        <v>75</v>
      </c>
      <c r="E1507" t="s">
        <v>7</v>
      </c>
      <c r="F1507" s="1" t="str">
        <f>VLOOKUP(SourceRelations[[#This Row],[Relationship]],Coding[],2, FALSE)</f>
        <v>o</v>
      </c>
    </row>
    <row r="1508" spans="2:6" x14ac:dyDescent="0.2">
      <c r="B1508" s="1" t="str">
        <f>SourceRelations[[#This Row],[From]]&amp;"_"&amp;SourceRelations[[#This Row],[To]]&amp;"_"&amp;SourceRelations[[#This Row],[Relationship]]</f>
        <v>Application Interface_Technology Event_Flow</v>
      </c>
      <c r="C1508" t="s">
        <v>97</v>
      </c>
      <c r="D1508" t="s">
        <v>75</v>
      </c>
      <c r="E1508" t="s">
        <v>16</v>
      </c>
      <c r="F1508" s="1" t="str">
        <f>VLOOKUP(SourceRelations[[#This Row],[Relationship]],Coding[],2, FALSE)</f>
        <v>f</v>
      </c>
    </row>
    <row r="1509" spans="2:6" x14ac:dyDescent="0.2">
      <c r="B1509" s="1" t="str">
        <f>SourceRelations[[#This Row],[From]]&amp;"_"&amp;SourceRelations[[#This Row],[To]]&amp;"_"&amp;SourceRelations[[#This Row],[Relationship]]</f>
        <v>Application Interface_Technology Event_Serving</v>
      </c>
      <c r="C1509" t="s">
        <v>97</v>
      </c>
      <c r="D1509" t="s">
        <v>75</v>
      </c>
      <c r="E1509" t="s">
        <v>27</v>
      </c>
      <c r="F1509" s="1" t="str">
        <f>VLOOKUP(SourceRelations[[#This Row],[Relationship]],Coding[],2, FALSE)</f>
        <v>v</v>
      </c>
    </row>
    <row r="1510" spans="2:6" x14ac:dyDescent="0.2">
      <c r="B1510" s="1" t="str">
        <f>SourceRelations[[#This Row],[From]]&amp;"_"&amp;SourceRelations[[#This Row],[To]]&amp;"_"&amp;SourceRelations[[#This Row],[Relationship]]</f>
        <v>Application Interface_Technology Event_Triggering</v>
      </c>
      <c r="C1510" t="s">
        <v>97</v>
      </c>
      <c r="D1510" t="s">
        <v>75</v>
      </c>
      <c r="E1510" t="s">
        <v>26</v>
      </c>
      <c r="F1510" s="1" t="str">
        <f>VLOOKUP(SourceRelations[[#This Row],[Relationship]],Coding[],2, FALSE)</f>
        <v>t</v>
      </c>
    </row>
    <row r="1511" spans="2:6" x14ac:dyDescent="0.2">
      <c r="B1511" s="1" t="str">
        <f>SourceRelations[[#This Row],[From]]&amp;"_"&amp;SourceRelations[[#This Row],[To]]&amp;"_"&amp;SourceRelations[[#This Row],[Relationship]]</f>
        <v>Application Interface_Technology Function_Association</v>
      </c>
      <c r="C1511" t="s">
        <v>97</v>
      </c>
      <c r="D1511" t="s">
        <v>45</v>
      </c>
      <c r="E1511" t="s">
        <v>7</v>
      </c>
      <c r="F1511" s="1" t="str">
        <f>VLOOKUP(SourceRelations[[#This Row],[Relationship]],Coding[],2, FALSE)</f>
        <v>o</v>
      </c>
    </row>
    <row r="1512" spans="2:6" x14ac:dyDescent="0.2">
      <c r="B1512" s="1" t="str">
        <f>SourceRelations[[#This Row],[From]]&amp;"_"&amp;SourceRelations[[#This Row],[To]]&amp;"_"&amp;SourceRelations[[#This Row],[Relationship]]</f>
        <v>Application Interface_Technology Function_Flow</v>
      </c>
      <c r="C1512" t="s">
        <v>97</v>
      </c>
      <c r="D1512" t="s">
        <v>45</v>
      </c>
      <c r="E1512" t="s">
        <v>16</v>
      </c>
      <c r="F1512" s="1" t="str">
        <f>VLOOKUP(SourceRelations[[#This Row],[Relationship]],Coding[],2, FALSE)</f>
        <v>f</v>
      </c>
    </row>
    <row r="1513" spans="2:6" x14ac:dyDescent="0.2">
      <c r="B1513" s="1" t="str">
        <f>SourceRelations[[#This Row],[From]]&amp;"_"&amp;SourceRelations[[#This Row],[To]]&amp;"_"&amp;SourceRelations[[#This Row],[Relationship]]</f>
        <v>Application Interface_Technology Function_Serving</v>
      </c>
      <c r="C1513" t="s">
        <v>97</v>
      </c>
      <c r="D1513" t="s">
        <v>45</v>
      </c>
      <c r="E1513" t="s">
        <v>27</v>
      </c>
      <c r="F1513" s="1" t="str">
        <f>VLOOKUP(SourceRelations[[#This Row],[Relationship]],Coding[],2, FALSE)</f>
        <v>v</v>
      </c>
    </row>
    <row r="1514" spans="2:6" x14ac:dyDescent="0.2">
      <c r="B1514" s="1" t="str">
        <f>SourceRelations[[#This Row],[From]]&amp;"_"&amp;SourceRelations[[#This Row],[To]]&amp;"_"&amp;SourceRelations[[#This Row],[Relationship]]</f>
        <v>Application Interface_Technology Function_Triggering</v>
      </c>
      <c r="C1514" t="s">
        <v>97</v>
      </c>
      <c r="D1514" t="s">
        <v>45</v>
      </c>
      <c r="E1514" t="s">
        <v>26</v>
      </c>
      <c r="F1514" s="1" t="str">
        <f>VLOOKUP(SourceRelations[[#This Row],[Relationship]],Coding[],2, FALSE)</f>
        <v>t</v>
      </c>
    </row>
    <row r="1515" spans="2:6" x14ac:dyDescent="0.2">
      <c r="B1515" s="1" t="str">
        <f>SourceRelations[[#This Row],[From]]&amp;"_"&amp;SourceRelations[[#This Row],[To]]&amp;"_"&amp;SourceRelations[[#This Row],[Relationship]]</f>
        <v>Application Interface_Technology Interaction_Association</v>
      </c>
      <c r="C1515" t="s">
        <v>97</v>
      </c>
      <c r="D1515" t="s">
        <v>46</v>
      </c>
      <c r="E1515" t="s">
        <v>7</v>
      </c>
      <c r="F1515" s="1" t="str">
        <f>VLOOKUP(SourceRelations[[#This Row],[Relationship]],Coding[],2, FALSE)</f>
        <v>o</v>
      </c>
    </row>
    <row r="1516" spans="2:6" x14ac:dyDescent="0.2">
      <c r="B1516" s="1" t="str">
        <f>SourceRelations[[#This Row],[From]]&amp;"_"&amp;SourceRelations[[#This Row],[To]]&amp;"_"&amp;SourceRelations[[#This Row],[Relationship]]</f>
        <v>Application Interface_Technology Interaction_Flow</v>
      </c>
      <c r="C1516" t="s">
        <v>97</v>
      </c>
      <c r="D1516" t="s">
        <v>46</v>
      </c>
      <c r="E1516" t="s">
        <v>16</v>
      </c>
      <c r="F1516" s="1" t="str">
        <f>VLOOKUP(SourceRelations[[#This Row],[Relationship]],Coding[],2, FALSE)</f>
        <v>f</v>
      </c>
    </row>
    <row r="1517" spans="2:6" x14ac:dyDescent="0.2">
      <c r="B1517" s="1" t="str">
        <f>SourceRelations[[#This Row],[From]]&amp;"_"&amp;SourceRelations[[#This Row],[To]]&amp;"_"&amp;SourceRelations[[#This Row],[Relationship]]</f>
        <v>Application Interface_Technology Interaction_Serving</v>
      </c>
      <c r="C1517" t="s">
        <v>97</v>
      </c>
      <c r="D1517" t="s">
        <v>46</v>
      </c>
      <c r="E1517" t="s">
        <v>27</v>
      </c>
      <c r="F1517" s="1" t="str">
        <f>VLOOKUP(SourceRelations[[#This Row],[Relationship]],Coding[],2, FALSE)</f>
        <v>v</v>
      </c>
    </row>
    <row r="1518" spans="2:6" x14ac:dyDescent="0.2">
      <c r="B1518" s="1" t="str">
        <f>SourceRelations[[#This Row],[From]]&amp;"_"&amp;SourceRelations[[#This Row],[To]]&amp;"_"&amp;SourceRelations[[#This Row],[Relationship]]</f>
        <v>Application Interface_Technology Interaction_Triggering</v>
      </c>
      <c r="C1518" t="s">
        <v>97</v>
      </c>
      <c r="D1518" t="s">
        <v>46</v>
      </c>
      <c r="E1518" t="s">
        <v>26</v>
      </c>
      <c r="F1518" s="1" t="str">
        <f>VLOOKUP(SourceRelations[[#This Row],[Relationship]],Coding[],2, FALSE)</f>
        <v>t</v>
      </c>
    </row>
    <row r="1519" spans="2:6" x14ac:dyDescent="0.2">
      <c r="B1519" s="1" t="str">
        <f>SourceRelations[[#This Row],[From]]&amp;"_"&amp;SourceRelations[[#This Row],[To]]&amp;"_"&amp;SourceRelations[[#This Row],[Relationship]]</f>
        <v>Application Interface_Technology Interface_Association</v>
      </c>
      <c r="C1519" t="s">
        <v>97</v>
      </c>
      <c r="D1519" t="s">
        <v>76</v>
      </c>
      <c r="E1519" t="s">
        <v>7</v>
      </c>
      <c r="F1519" s="1" t="str">
        <f>VLOOKUP(SourceRelations[[#This Row],[Relationship]],Coding[],2, FALSE)</f>
        <v>o</v>
      </c>
    </row>
    <row r="1520" spans="2:6" x14ac:dyDescent="0.2">
      <c r="B1520" s="1" t="str">
        <f>SourceRelations[[#This Row],[From]]&amp;"_"&amp;SourceRelations[[#This Row],[To]]&amp;"_"&amp;SourceRelations[[#This Row],[Relationship]]</f>
        <v>Application Interface_Technology Interface_Flow</v>
      </c>
      <c r="C1520" t="s">
        <v>97</v>
      </c>
      <c r="D1520" t="s">
        <v>76</v>
      </c>
      <c r="E1520" t="s">
        <v>16</v>
      </c>
      <c r="F1520" s="1" t="str">
        <f>VLOOKUP(SourceRelations[[#This Row],[Relationship]],Coding[],2, FALSE)</f>
        <v>f</v>
      </c>
    </row>
    <row r="1521" spans="2:6" x14ac:dyDescent="0.2">
      <c r="B1521" s="1" t="str">
        <f>SourceRelations[[#This Row],[From]]&amp;"_"&amp;SourceRelations[[#This Row],[To]]&amp;"_"&amp;SourceRelations[[#This Row],[Relationship]]</f>
        <v>Application Interface_Technology Interface_Serving</v>
      </c>
      <c r="C1521" t="s">
        <v>97</v>
      </c>
      <c r="D1521" t="s">
        <v>76</v>
      </c>
      <c r="E1521" t="s">
        <v>27</v>
      </c>
      <c r="F1521" s="1" t="str">
        <f>VLOOKUP(SourceRelations[[#This Row],[Relationship]],Coding[],2, FALSE)</f>
        <v>v</v>
      </c>
    </row>
    <row r="1522" spans="2:6" x14ac:dyDescent="0.2">
      <c r="B1522" s="1" t="str">
        <f>SourceRelations[[#This Row],[From]]&amp;"_"&amp;SourceRelations[[#This Row],[To]]&amp;"_"&amp;SourceRelations[[#This Row],[Relationship]]</f>
        <v>Application Interface_Technology Interface_Triggering</v>
      </c>
      <c r="C1522" t="s">
        <v>97</v>
      </c>
      <c r="D1522" t="s">
        <v>76</v>
      </c>
      <c r="E1522" t="s">
        <v>26</v>
      </c>
      <c r="F1522" s="1" t="str">
        <f>VLOOKUP(SourceRelations[[#This Row],[Relationship]],Coding[],2, FALSE)</f>
        <v>t</v>
      </c>
    </row>
    <row r="1523" spans="2:6" x14ac:dyDescent="0.2">
      <c r="B1523" s="1" t="str">
        <f>SourceRelations[[#This Row],[From]]&amp;"_"&amp;SourceRelations[[#This Row],[To]]&amp;"_"&amp;SourceRelations[[#This Row],[Relationship]]</f>
        <v>Application Interface_Technology Process_Association</v>
      </c>
      <c r="C1523" t="s">
        <v>97</v>
      </c>
      <c r="D1523" t="s">
        <v>47</v>
      </c>
      <c r="E1523" t="s">
        <v>7</v>
      </c>
      <c r="F1523" s="1" t="str">
        <f>VLOOKUP(SourceRelations[[#This Row],[Relationship]],Coding[],2, FALSE)</f>
        <v>o</v>
      </c>
    </row>
    <row r="1524" spans="2:6" x14ac:dyDescent="0.2">
      <c r="B1524" s="1" t="str">
        <f>SourceRelations[[#This Row],[From]]&amp;"_"&amp;SourceRelations[[#This Row],[To]]&amp;"_"&amp;SourceRelations[[#This Row],[Relationship]]</f>
        <v>Application Interface_Technology Process_Flow</v>
      </c>
      <c r="C1524" t="s">
        <v>97</v>
      </c>
      <c r="D1524" t="s">
        <v>47</v>
      </c>
      <c r="E1524" t="s">
        <v>16</v>
      </c>
      <c r="F1524" s="1" t="str">
        <f>VLOOKUP(SourceRelations[[#This Row],[Relationship]],Coding[],2, FALSE)</f>
        <v>f</v>
      </c>
    </row>
    <row r="1525" spans="2:6" x14ac:dyDescent="0.2">
      <c r="B1525" s="1" t="str">
        <f>SourceRelations[[#This Row],[From]]&amp;"_"&amp;SourceRelations[[#This Row],[To]]&amp;"_"&amp;SourceRelations[[#This Row],[Relationship]]</f>
        <v>Application Interface_Technology Process_Serving</v>
      </c>
      <c r="C1525" t="s">
        <v>97</v>
      </c>
      <c r="D1525" t="s">
        <v>47</v>
      </c>
      <c r="E1525" t="s">
        <v>27</v>
      </c>
      <c r="F1525" s="1" t="str">
        <f>VLOOKUP(SourceRelations[[#This Row],[Relationship]],Coding[],2, FALSE)</f>
        <v>v</v>
      </c>
    </row>
    <row r="1526" spans="2:6" x14ac:dyDescent="0.2">
      <c r="B1526" s="1" t="str">
        <f>SourceRelations[[#This Row],[From]]&amp;"_"&amp;SourceRelations[[#This Row],[To]]&amp;"_"&amp;SourceRelations[[#This Row],[Relationship]]</f>
        <v>Application Interface_Technology Process_Triggering</v>
      </c>
      <c r="C1526" t="s">
        <v>97</v>
      </c>
      <c r="D1526" t="s">
        <v>47</v>
      </c>
      <c r="E1526" t="s">
        <v>26</v>
      </c>
      <c r="F1526" s="1" t="str">
        <f>VLOOKUP(SourceRelations[[#This Row],[Relationship]],Coding[],2, FALSE)</f>
        <v>t</v>
      </c>
    </row>
    <row r="1527" spans="2:6" x14ac:dyDescent="0.2">
      <c r="B1527" s="1" t="str">
        <f>SourceRelations[[#This Row],[From]]&amp;"_"&amp;SourceRelations[[#This Row],[To]]&amp;"_"&amp;SourceRelations[[#This Row],[Relationship]]</f>
        <v>Application Interface_Technology Service_Association</v>
      </c>
      <c r="C1527" t="s">
        <v>97</v>
      </c>
      <c r="D1527" t="s">
        <v>77</v>
      </c>
      <c r="E1527" t="s">
        <v>7</v>
      </c>
      <c r="F1527" s="1" t="str">
        <f>VLOOKUP(SourceRelations[[#This Row],[Relationship]],Coding[],2, FALSE)</f>
        <v>o</v>
      </c>
    </row>
    <row r="1528" spans="2:6" x14ac:dyDescent="0.2">
      <c r="B1528" s="1" t="str">
        <f>SourceRelations[[#This Row],[From]]&amp;"_"&amp;SourceRelations[[#This Row],[To]]&amp;"_"&amp;SourceRelations[[#This Row],[Relationship]]</f>
        <v>Application Interface_Technology Service_Flow</v>
      </c>
      <c r="C1528" t="s">
        <v>97</v>
      </c>
      <c r="D1528" t="s">
        <v>77</v>
      </c>
      <c r="E1528" t="s">
        <v>16</v>
      </c>
      <c r="F1528" s="1" t="str">
        <f>VLOOKUP(SourceRelations[[#This Row],[Relationship]],Coding[],2, FALSE)</f>
        <v>f</v>
      </c>
    </row>
    <row r="1529" spans="2:6" x14ac:dyDescent="0.2">
      <c r="B1529" s="1" t="str">
        <f>SourceRelations[[#This Row],[From]]&amp;"_"&amp;SourceRelations[[#This Row],[To]]&amp;"_"&amp;SourceRelations[[#This Row],[Relationship]]</f>
        <v>Application Interface_Technology Service_Serving</v>
      </c>
      <c r="C1529" t="s">
        <v>97</v>
      </c>
      <c r="D1529" t="s">
        <v>77</v>
      </c>
      <c r="E1529" t="s">
        <v>27</v>
      </c>
      <c r="F1529" s="1" t="str">
        <f>VLOOKUP(SourceRelations[[#This Row],[Relationship]],Coding[],2, FALSE)</f>
        <v>v</v>
      </c>
    </row>
    <row r="1530" spans="2:6" x14ac:dyDescent="0.2">
      <c r="B1530" s="1" t="str">
        <f>SourceRelations[[#This Row],[From]]&amp;"_"&amp;SourceRelations[[#This Row],[To]]&amp;"_"&amp;SourceRelations[[#This Row],[Relationship]]</f>
        <v>Application Interface_Technology Service_Triggering</v>
      </c>
      <c r="C1530" t="s">
        <v>97</v>
      </c>
      <c r="D1530" t="s">
        <v>77</v>
      </c>
      <c r="E1530" t="s">
        <v>26</v>
      </c>
      <c r="F1530" s="1" t="str">
        <f>VLOOKUP(SourceRelations[[#This Row],[Relationship]],Coding[],2, FALSE)</f>
        <v>t</v>
      </c>
    </row>
    <row r="1531" spans="2:6" x14ac:dyDescent="0.2">
      <c r="B1531" s="1" t="str">
        <f>SourceRelations[[#This Row],[From]]&amp;"_"&amp;SourceRelations[[#This Row],[To]]&amp;"_"&amp;SourceRelations[[#This Row],[Relationship]]</f>
        <v>Application Interface_Triggering_Association</v>
      </c>
      <c r="C1531" t="s">
        <v>97</v>
      </c>
      <c r="D1531" t="s">
        <v>26</v>
      </c>
      <c r="E1531" t="s">
        <v>7</v>
      </c>
      <c r="F1531" s="1" t="str">
        <f>VLOOKUP(SourceRelations[[#This Row],[Relationship]],Coding[],2, FALSE)</f>
        <v>o</v>
      </c>
    </row>
    <row r="1532" spans="2:6" x14ac:dyDescent="0.2">
      <c r="B1532" s="1" t="str">
        <f>SourceRelations[[#This Row],[From]]&amp;"_"&amp;SourceRelations[[#This Row],[To]]&amp;"_"&amp;SourceRelations[[#This Row],[Relationship]]</f>
        <v>Application Interface_Value Stream_Association</v>
      </c>
      <c r="C1532" t="s">
        <v>97</v>
      </c>
      <c r="D1532" t="s">
        <v>101</v>
      </c>
      <c r="E1532" t="s">
        <v>7</v>
      </c>
      <c r="F1532" s="1" t="str">
        <f>VLOOKUP(SourceRelations[[#This Row],[Relationship]],Coding[],2, FALSE)</f>
        <v>o</v>
      </c>
    </row>
    <row r="1533" spans="2:6" x14ac:dyDescent="0.2">
      <c r="B1533" s="1" t="str">
        <f>SourceRelations[[#This Row],[From]]&amp;"_"&amp;SourceRelations[[#This Row],[To]]&amp;"_"&amp;SourceRelations[[#This Row],[Relationship]]</f>
        <v>Application Interface_Value Stream_Realization</v>
      </c>
      <c r="C1533" t="s">
        <v>97</v>
      </c>
      <c r="D1533" t="s">
        <v>101</v>
      </c>
      <c r="E1533" t="s">
        <v>23</v>
      </c>
      <c r="F1533" s="1" t="str">
        <f>VLOOKUP(SourceRelations[[#This Row],[Relationship]],Coding[],2, FALSE)</f>
        <v>r</v>
      </c>
    </row>
    <row r="1534" spans="2:6" x14ac:dyDescent="0.2">
      <c r="B1534" s="1" t="str">
        <f>SourceRelations[[#This Row],[From]]&amp;"_"&amp;SourceRelations[[#This Row],[To]]&amp;"_"&amp;SourceRelations[[#This Row],[Relationship]]</f>
        <v>Application Interface_Value_Association</v>
      </c>
      <c r="C1534" t="s">
        <v>97</v>
      </c>
      <c r="D1534" t="s">
        <v>66</v>
      </c>
      <c r="E1534" t="s">
        <v>7</v>
      </c>
      <c r="F1534" s="1" t="str">
        <f>VLOOKUP(SourceRelations[[#This Row],[Relationship]],Coding[],2, FALSE)</f>
        <v>o</v>
      </c>
    </row>
    <row r="1535" spans="2:6" x14ac:dyDescent="0.2">
      <c r="B1535" s="1" t="str">
        <f>SourceRelations[[#This Row],[From]]&amp;"_"&amp;SourceRelations[[#This Row],[To]]&amp;"_"&amp;SourceRelations[[#This Row],[Relationship]]</f>
        <v>Application Interface_Value_Influence</v>
      </c>
      <c r="C1535" t="s">
        <v>97</v>
      </c>
      <c r="D1535" t="s">
        <v>66</v>
      </c>
      <c r="E1535" t="s">
        <v>6</v>
      </c>
      <c r="F1535" s="1" t="str">
        <f>VLOOKUP(SourceRelations[[#This Row],[Relationship]],Coding[],2, FALSE)</f>
        <v>n</v>
      </c>
    </row>
    <row r="1536" spans="2:6" x14ac:dyDescent="0.2">
      <c r="B1536" s="1" t="str">
        <f>SourceRelations[[#This Row],[From]]&amp;"_"&amp;SourceRelations[[#This Row],[To]]&amp;"_"&amp;SourceRelations[[#This Row],[Relationship]]</f>
        <v>Application Interface_Work Package_Association</v>
      </c>
      <c r="C1536" t="s">
        <v>97</v>
      </c>
      <c r="D1536" t="s">
        <v>61</v>
      </c>
      <c r="E1536" t="s">
        <v>7</v>
      </c>
      <c r="F1536" s="1" t="str">
        <f>VLOOKUP(SourceRelations[[#This Row],[Relationship]],Coding[],2, FALSE)</f>
        <v>o</v>
      </c>
    </row>
    <row r="1537" spans="2:6" x14ac:dyDescent="0.2">
      <c r="B1537" s="1" t="str">
        <f>SourceRelations[[#This Row],[From]]&amp;"_"&amp;SourceRelations[[#This Row],[To]]&amp;"_"&amp;SourceRelations[[#This Row],[Relationship]]</f>
        <v>Application Process_Access_Association</v>
      </c>
      <c r="C1537" t="s">
        <v>98</v>
      </c>
      <c r="D1537" t="s">
        <v>13</v>
      </c>
      <c r="E1537" t="s">
        <v>7</v>
      </c>
      <c r="F1537" s="1" t="str">
        <f>VLOOKUP(SourceRelations[[#This Row],[Relationship]],Coding[],2, FALSE)</f>
        <v>o</v>
      </c>
    </row>
    <row r="1538" spans="2:6" x14ac:dyDescent="0.2">
      <c r="B1538" s="1" t="str">
        <f>SourceRelations[[#This Row],[From]]&amp;"_"&amp;SourceRelations[[#This Row],[To]]&amp;"_"&amp;SourceRelations[[#This Row],[Relationship]]</f>
        <v>Application Process_Aggregation_Association</v>
      </c>
      <c r="C1538" t="s">
        <v>98</v>
      </c>
      <c r="D1538" t="s">
        <v>5</v>
      </c>
      <c r="E1538" t="s">
        <v>7</v>
      </c>
      <c r="F1538" s="1" t="str">
        <f>VLOOKUP(SourceRelations[[#This Row],[Relationship]],Coding[],2, FALSE)</f>
        <v>o</v>
      </c>
    </row>
    <row r="1539" spans="2:6" x14ac:dyDescent="0.2">
      <c r="B1539" s="1" t="str">
        <f>SourceRelations[[#This Row],[From]]&amp;"_"&amp;SourceRelations[[#This Row],[To]]&amp;"_"&amp;SourceRelations[[#This Row],[Relationship]]</f>
        <v>Application Process_Application Collaboration_Association</v>
      </c>
      <c r="C1539" t="s">
        <v>98</v>
      </c>
      <c r="D1539" t="s">
        <v>92</v>
      </c>
      <c r="E1539" t="s">
        <v>7</v>
      </c>
      <c r="F1539" s="1" t="str">
        <f>VLOOKUP(SourceRelations[[#This Row],[Relationship]],Coding[],2, FALSE)</f>
        <v>o</v>
      </c>
    </row>
    <row r="1540" spans="2:6" x14ac:dyDescent="0.2">
      <c r="B1540" s="1" t="str">
        <f>SourceRelations[[#This Row],[From]]&amp;"_"&amp;SourceRelations[[#This Row],[To]]&amp;"_"&amp;SourceRelations[[#This Row],[Relationship]]</f>
        <v>Application Process_Application Collaboration_Flow</v>
      </c>
      <c r="C1540" t="s">
        <v>98</v>
      </c>
      <c r="D1540" t="s">
        <v>92</v>
      </c>
      <c r="E1540" t="s">
        <v>16</v>
      </c>
      <c r="F1540" s="1" t="str">
        <f>VLOOKUP(SourceRelations[[#This Row],[Relationship]],Coding[],2, FALSE)</f>
        <v>f</v>
      </c>
    </row>
    <row r="1541" spans="2:6" x14ac:dyDescent="0.2">
      <c r="B1541" s="1" t="str">
        <f>SourceRelations[[#This Row],[From]]&amp;"_"&amp;SourceRelations[[#This Row],[To]]&amp;"_"&amp;SourceRelations[[#This Row],[Relationship]]</f>
        <v>Application Process_Application Collaboration_Serving</v>
      </c>
      <c r="C1541" t="s">
        <v>98</v>
      </c>
      <c r="D1541" t="s">
        <v>92</v>
      </c>
      <c r="E1541" t="s">
        <v>27</v>
      </c>
      <c r="F1541" s="1" t="str">
        <f>VLOOKUP(SourceRelations[[#This Row],[Relationship]],Coding[],2, FALSE)</f>
        <v>v</v>
      </c>
    </row>
    <row r="1542" spans="2:6" x14ac:dyDescent="0.2">
      <c r="B1542" s="1" t="str">
        <f>SourceRelations[[#This Row],[From]]&amp;"_"&amp;SourceRelations[[#This Row],[To]]&amp;"_"&amp;SourceRelations[[#This Row],[Relationship]]</f>
        <v>Application Process_Application Collaboration_Triggering</v>
      </c>
      <c r="C1542" t="s">
        <v>98</v>
      </c>
      <c r="D1542" t="s">
        <v>92</v>
      </c>
      <c r="E1542" t="s">
        <v>26</v>
      </c>
      <c r="F1542" s="1" t="str">
        <f>VLOOKUP(SourceRelations[[#This Row],[Relationship]],Coding[],2, FALSE)</f>
        <v>t</v>
      </c>
    </row>
    <row r="1543" spans="2:6" x14ac:dyDescent="0.2">
      <c r="B1543" s="1" t="str">
        <f>SourceRelations[[#This Row],[From]]&amp;"_"&amp;SourceRelations[[#This Row],[To]]&amp;"_"&amp;SourceRelations[[#This Row],[Relationship]]</f>
        <v>Application Process_Application Component_Association</v>
      </c>
      <c r="C1543" t="s">
        <v>98</v>
      </c>
      <c r="D1543" t="s">
        <v>93</v>
      </c>
      <c r="E1543" t="s">
        <v>7</v>
      </c>
      <c r="F1543" s="1" t="str">
        <f>VLOOKUP(SourceRelations[[#This Row],[Relationship]],Coding[],2, FALSE)</f>
        <v>o</v>
      </c>
    </row>
    <row r="1544" spans="2:6" x14ac:dyDescent="0.2">
      <c r="B1544" s="1" t="str">
        <f>SourceRelations[[#This Row],[From]]&amp;"_"&amp;SourceRelations[[#This Row],[To]]&amp;"_"&amp;SourceRelations[[#This Row],[Relationship]]</f>
        <v>Application Process_Application Component_Flow</v>
      </c>
      <c r="C1544" t="s">
        <v>98</v>
      </c>
      <c r="D1544" t="s">
        <v>93</v>
      </c>
      <c r="E1544" t="s">
        <v>16</v>
      </c>
      <c r="F1544" s="1" t="str">
        <f>VLOOKUP(SourceRelations[[#This Row],[Relationship]],Coding[],2, FALSE)</f>
        <v>f</v>
      </c>
    </row>
    <row r="1545" spans="2:6" x14ac:dyDescent="0.2">
      <c r="B1545" s="1" t="str">
        <f>SourceRelations[[#This Row],[From]]&amp;"_"&amp;SourceRelations[[#This Row],[To]]&amp;"_"&amp;SourceRelations[[#This Row],[Relationship]]</f>
        <v>Application Process_Application Component_Serving</v>
      </c>
      <c r="C1545" t="s">
        <v>98</v>
      </c>
      <c r="D1545" t="s">
        <v>93</v>
      </c>
      <c r="E1545" t="s">
        <v>27</v>
      </c>
      <c r="F1545" s="1" t="str">
        <f>VLOOKUP(SourceRelations[[#This Row],[Relationship]],Coding[],2, FALSE)</f>
        <v>v</v>
      </c>
    </row>
    <row r="1546" spans="2:6" x14ac:dyDescent="0.2">
      <c r="B1546" s="1" t="str">
        <f>SourceRelations[[#This Row],[From]]&amp;"_"&amp;SourceRelations[[#This Row],[To]]&amp;"_"&amp;SourceRelations[[#This Row],[Relationship]]</f>
        <v>Application Process_Application Component_Triggering</v>
      </c>
      <c r="C1546" t="s">
        <v>98</v>
      </c>
      <c r="D1546" t="s">
        <v>93</v>
      </c>
      <c r="E1546" t="s">
        <v>26</v>
      </c>
      <c r="F1546" s="1" t="str">
        <f>VLOOKUP(SourceRelations[[#This Row],[Relationship]],Coding[],2, FALSE)</f>
        <v>t</v>
      </c>
    </row>
    <row r="1547" spans="2:6" x14ac:dyDescent="0.2">
      <c r="B1547" s="1" t="str">
        <f>SourceRelations[[#This Row],[From]]&amp;"_"&amp;SourceRelations[[#This Row],[To]]&amp;"_"&amp;SourceRelations[[#This Row],[Relationship]]</f>
        <v>Application Process_Application Event_Association</v>
      </c>
      <c r="C1547" t="s">
        <v>98</v>
      </c>
      <c r="D1547" t="s">
        <v>94</v>
      </c>
      <c r="E1547" t="s">
        <v>7</v>
      </c>
      <c r="F1547" s="1" t="str">
        <f>VLOOKUP(SourceRelations[[#This Row],[Relationship]],Coding[],2, FALSE)</f>
        <v>o</v>
      </c>
    </row>
    <row r="1548" spans="2:6" x14ac:dyDescent="0.2">
      <c r="B1548" s="1" t="str">
        <f>SourceRelations[[#This Row],[From]]&amp;"_"&amp;SourceRelations[[#This Row],[To]]&amp;"_"&amp;SourceRelations[[#This Row],[Relationship]]</f>
        <v>Application Process_Application Event_Flow</v>
      </c>
      <c r="C1548" t="s">
        <v>98</v>
      </c>
      <c r="D1548" t="s">
        <v>94</v>
      </c>
      <c r="E1548" t="s">
        <v>16</v>
      </c>
      <c r="F1548" s="1" t="str">
        <f>VLOOKUP(SourceRelations[[#This Row],[Relationship]],Coding[],2, FALSE)</f>
        <v>f</v>
      </c>
    </row>
    <row r="1549" spans="2:6" x14ac:dyDescent="0.2">
      <c r="B1549" s="1" t="str">
        <f>SourceRelations[[#This Row],[From]]&amp;"_"&amp;SourceRelations[[#This Row],[To]]&amp;"_"&amp;SourceRelations[[#This Row],[Relationship]]</f>
        <v>Application Process_Application Event_Serving</v>
      </c>
      <c r="C1549" t="s">
        <v>98</v>
      </c>
      <c r="D1549" t="s">
        <v>94</v>
      </c>
      <c r="E1549" t="s">
        <v>27</v>
      </c>
      <c r="F1549" s="1" t="str">
        <f>VLOOKUP(SourceRelations[[#This Row],[Relationship]],Coding[],2, FALSE)</f>
        <v>v</v>
      </c>
    </row>
    <row r="1550" spans="2:6" x14ac:dyDescent="0.2">
      <c r="B1550" s="1" t="str">
        <f>SourceRelations[[#This Row],[From]]&amp;"_"&amp;SourceRelations[[#This Row],[To]]&amp;"_"&amp;SourceRelations[[#This Row],[Relationship]]</f>
        <v>Application Process_Application Event_Triggering</v>
      </c>
      <c r="C1550" t="s">
        <v>98</v>
      </c>
      <c r="D1550" t="s">
        <v>94</v>
      </c>
      <c r="E1550" t="s">
        <v>26</v>
      </c>
      <c r="F1550" s="1" t="str">
        <f>VLOOKUP(SourceRelations[[#This Row],[Relationship]],Coding[],2, FALSE)</f>
        <v>t</v>
      </c>
    </row>
    <row r="1551" spans="2:6" x14ac:dyDescent="0.2">
      <c r="B1551" s="1" t="str">
        <f>SourceRelations[[#This Row],[From]]&amp;"_"&amp;SourceRelations[[#This Row],[To]]&amp;"_"&amp;SourceRelations[[#This Row],[Relationship]]</f>
        <v>Application Process_Application Function_Aggregation</v>
      </c>
      <c r="C1551" t="s">
        <v>98</v>
      </c>
      <c r="D1551" t="s">
        <v>95</v>
      </c>
      <c r="E1551" t="s">
        <v>5</v>
      </c>
      <c r="F1551" s="1" t="str">
        <f>VLOOKUP(SourceRelations[[#This Row],[Relationship]],Coding[],2, FALSE)</f>
        <v>g</v>
      </c>
    </row>
    <row r="1552" spans="2:6" x14ac:dyDescent="0.2">
      <c r="B1552" s="1" t="str">
        <f>SourceRelations[[#This Row],[From]]&amp;"_"&amp;SourceRelations[[#This Row],[To]]&amp;"_"&amp;SourceRelations[[#This Row],[Relationship]]</f>
        <v>Application Process_Application Function_Association</v>
      </c>
      <c r="C1552" t="s">
        <v>98</v>
      </c>
      <c r="D1552" t="s">
        <v>95</v>
      </c>
      <c r="E1552" t="s">
        <v>7</v>
      </c>
      <c r="F1552" s="1" t="str">
        <f>VLOOKUP(SourceRelations[[#This Row],[Relationship]],Coding[],2, FALSE)</f>
        <v>o</v>
      </c>
    </row>
    <row r="1553" spans="2:6" x14ac:dyDescent="0.2">
      <c r="B1553" s="1" t="str">
        <f>SourceRelations[[#This Row],[From]]&amp;"_"&amp;SourceRelations[[#This Row],[To]]&amp;"_"&amp;SourceRelations[[#This Row],[Relationship]]</f>
        <v>Application Process_Application Function_Composition</v>
      </c>
      <c r="C1553" t="s">
        <v>98</v>
      </c>
      <c r="D1553" t="s">
        <v>95</v>
      </c>
      <c r="E1553" t="s">
        <v>4</v>
      </c>
      <c r="F1553" s="1" t="str">
        <f>VLOOKUP(SourceRelations[[#This Row],[Relationship]],Coding[],2, FALSE)</f>
        <v>c</v>
      </c>
    </row>
    <row r="1554" spans="2:6" x14ac:dyDescent="0.2">
      <c r="B1554" s="1" t="str">
        <f>SourceRelations[[#This Row],[From]]&amp;"_"&amp;SourceRelations[[#This Row],[To]]&amp;"_"&amp;SourceRelations[[#This Row],[Relationship]]</f>
        <v>Application Process_Application Function_Flow</v>
      </c>
      <c r="C1554" t="s">
        <v>98</v>
      </c>
      <c r="D1554" t="s">
        <v>95</v>
      </c>
      <c r="E1554" t="s">
        <v>16</v>
      </c>
      <c r="F1554" s="1" t="str">
        <f>VLOOKUP(SourceRelations[[#This Row],[Relationship]],Coding[],2, FALSE)</f>
        <v>f</v>
      </c>
    </row>
    <row r="1555" spans="2:6" x14ac:dyDescent="0.2">
      <c r="B1555" s="1" t="str">
        <f>SourceRelations[[#This Row],[From]]&amp;"_"&amp;SourceRelations[[#This Row],[To]]&amp;"_"&amp;SourceRelations[[#This Row],[Relationship]]</f>
        <v>Application Process_Application Function_Serving</v>
      </c>
      <c r="C1555" t="s">
        <v>98</v>
      </c>
      <c r="D1555" t="s">
        <v>95</v>
      </c>
      <c r="E1555" t="s">
        <v>27</v>
      </c>
      <c r="F1555" s="1" t="str">
        <f>VLOOKUP(SourceRelations[[#This Row],[Relationship]],Coding[],2, FALSE)</f>
        <v>v</v>
      </c>
    </row>
    <row r="1556" spans="2:6" x14ac:dyDescent="0.2">
      <c r="B1556" s="1" t="str">
        <f>SourceRelations[[#This Row],[From]]&amp;"_"&amp;SourceRelations[[#This Row],[To]]&amp;"_"&amp;SourceRelations[[#This Row],[Relationship]]</f>
        <v>Application Process_Application Function_Triggering</v>
      </c>
      <c r="C1556" t="s">
        <v>98</v>
      </c>
      <c r="D1556" t="s">
        <v>95</v>
      </c>
      <c r="E1556" t="s">
        <v>26</v>
      </c>
      <c r="F1556" s="1" t="str">
        <f>VLOOKUP(SourceRelations[[#This Row],[Relationship]],Coding[],2, FALSE)</f>
        <v>t</v>
      </c>
    </row>
    <row r="1557" spans="2:6" x14ac:dyDescent="0.2">
      <c r="B1557" s="1" t="str">
        <f>SourceRelations[[#This Row],[From]]&amp;"_"&amp;SourceRelations[[#This Row],[To]]&amp;"_"&amp;SourceRelations[[#This Row],[Relationship]]</f>
        <v>Application Process_Application Interaction_Aggregation</v>
      </c>
      <c r="C1557" t="s">
        <v>98</v>
      </c>
      <c r="D1557" t="s">
        <v>96</v>
      </c>
      <c r="E1557" t="s">
        <v>5</v>
      </c>
      <c r="F1557" s="1" t="str">
        <f>VLOOKUP(SourceRelations[[#This Row],[Relationship]],Coding[],2, FALSE)</f>
        <v>g</v>
      </c>
    </row>
    <row r="1558" spans="2:6" x14ac:dyDescent="0.2">
      <c r="B1558" s="1" t="str">
        <f>SourceRelations[[#This Row],[From]]&amp;"_"&amp;SourceRelations[[#This Row],[To]]&amp;"_"&amp;SourceRelations[[#This Row],[Relationship]]</f>
        <v>Application Process_Application Interaction_Association</v>
      </c>
      <c r="C1558" t="s">
        <v>98</v>
      </c>
      <c r="D1558" t="s">
        <v>96</v>
      </c>
      <c r="E1558" t="s">
        <v>7</v>
      </c>
      <c r="F1558" s="1" t="str">
        <f>VLOOKUP(SourceRelations[[#This Row],[Relationship]],Coding[],2, FALSE)</f>
        <v>o</v>
      </c>
    </row>
    <row r="1559" spans="2:6" x14ac:dyDescent="0.2">
      <c r="B1559" s="1" t="str">
        <f>SourceRelations[[#This Row],[From]]&amp;"_"&amp;SourceRelations[[#This Row],[To]]&amp;"_"&amp;SourceRelations[[#This Row],[Relationship]]</f>
        <v>Application Process_Application Interaction_Composition</v>
      </c>
      <c r="C1559" t="s">
        <v>98</v>
      </c>
      <c r="D1559" t="s">
        <v>96</v>
      </c>
      <c r="E1559" t="s">
        <v>4</v>
      </c>
      <c r="F1559" s="1" t="str">
        <f>VLOOKUP(SourceRelations[[#This Row],[Relationship]],Coding[],2, FALSE)</f>
        <v>c</v>
      </c>
    </row>
    <row r="1560" spans="2:6" x14ac:dyDescent="0.2">
      <c r="B1560" s="1" t="str">
        <f>SourceRelations[[#This Row],[From]]&amp;"_"&amp;SourceRelations[[#This Row],[To]]&amp;"_"&amp;SourceRelations[[#This Row],[Relationship]]</f>
        <v>Application Process_Application Interaction_Flow</v>
      </c>
      <c r="C1560" t="s">
        <v>98</v>
      </c>
      <c r="D1560" t="s">
        <v>96</v>
      </c>
      <c r="E1560" t="s">
        <v>16</v>
      </c>
      <c r="F1560" s="1" t="str">
        <f>VLOOKUP(SourceRelations[[#This Row],[Relationship]],Coding[],2, FALSE)</f>
        <v>f</v>
      </c>
    </row>
    <row r="1561" spans="2:6" x14ac:dyDescent="0.2">
      <c r="B1561" s="1" t="str">
        <f>SourceRelations[[#This Row],[From]]&amp;"_"&amp;SourceRelations[[#This Row],[To]]&amp;"_"&amp;SourceRelations[[#This Row],[Relationship]]</f>
        <v>Application Process_Application Interaction_Serving</v>
      </c>
      <c r="C1561" t="s">
        <v>98</v>
      </c>
      <c r="D1561" t="s">
        <v>96</v>
      </c>
      <c r="E1561" t="s">
        <v>27</v>
      </c>
      <c r="F1561" s="1" t="str">
        <f>VLOOKUP(SourceRelations[[#This Row],[Relationship]],Coding[],2, FALSE)</f>
        <v>v</v>
      </c>
    </row>
    <row r="1562" spans="2:6" x14ac:dyDescent="0.2">
      <c r="B1562" s="1" t="str">
        <f>SourceRelations[[#This Row],[From]]&amp;"_"&amp;SourceRelations[[#This Row],[To]]&amp;"_"&amp;SourceRelations[[#This Row],[Relationship]]</f>
        <v>Application Process_Application Interaction_Triggering</v>
      </c>
      <c r="C1562" t="s">
        <v>98</v>
      </c>
      <c r="D1562" t="s">
        <v>96</v>
      </c>
      <c r="E1562" t="s">
        <v>26</v>
      </c>
      <c r="F1562" s="1" t="str">
        <f>VLOOKUP(SourceRelations[[#This Row],[Relationship]],Coding[],2, FALSE)</f>
        <v>t</v>
      </c>
    </row>
    <row r="1563" spans="2:6" x14ac:dyDescent="0.2">
      <c r="B1563" s="1" t="str">
        <f>SourceRelations[[#This Row],[From]]&amp;"_"&amp;SourceRelations[[#This Row],[To]]&amp;"_"&amp;SourceRelations[[#This Row],[Relationship]]</f>
        <v>Application Process_Application Interface_Association</v>
      </c>
      <c r="C1563" t="s">
        <v>98</v>
      </c>
      <c r="D1563" t="s">
        <v>97</v>
      </c>
      <c r="E1563" t="s">
        <v>7</v>
      </c>
      <c r="F1563" s="1" t="str">
        <f>VLOOKUP(SourceRelations[[#This Row],[Relationship]],Coding[],2, FALSE)</f>
        <v>o</v>
      </c>
    </row>
    <row r="1564" spans="2:6" x14ac:dyDescent="0.2">
      <c r="B1564" s="1" t="str">
        <f>SourceRelations[[#This Row],[From]]&amp;"_"&amp;SourceRelations[[#This Row],[To]]&amp;"_"&amp;SourceRelations[[#This Row],[Relationship]]</f>
        <v>Application Process_Application Interface_Flow</v>
      </c>
      <c r="C1564" t="s">
        <v>98</v>
      </c>
      <c r="D1564" t="s">
        <v>97</v>
      </c>
      <c r="E1564" t="s">
        <v>16</v>
      </c>
      <c r="F1564" s="1" t="str">
        <f>VLOOKUP(SourceRelations[[#This Row],[Relationship]],Coding[],2, FALSE)</f>
        <v>f</v>
      </c>
    </row>
    <row r="1565" spans="2:6" x14ac:dyDescent="0.2">
      <c r="B1565" s="1" t="str">
        <f>SourceRelations[[#This Row],[From]]&amp;"_"&amp;SourceRelations[[#This Row],[To]]&amp;"_"&amp;SourceRelations[[#This Row],[Relationship]]</f>
        <v>Application Process_Application Interface_Serving</v>
      </c>
      <c r="C1565" t="s">
        <v>98</v>
      </c>
      <c r="D1565" t="s">
        <v>97</v>
      </c>
      <c r="E1565" t="s">
        <v>27</v>
      </c>
      <c r="F1565" s="1" t="str">
        <f>VLOOKUP(SourceRelations[[#This Row],[Relationship]],Coding[],2, FALSE)</f>
        <v>v</v>
      </c>
    </row>
    <row r="1566" spans="2:6" x14ac:dyDescent="0.2">
      <c r="B1566" s="1" t="str">
        <f>SourceRelations[[#This Row],[From]]&amp;"_"&amp;SourceRelations[[#This Row],[To]]&amp;"_"&amp;SourceRelations[[#This Row],[Relationship]]</f>
        <v>Application Process_Application Interface_Triggering</v>
      </c>
      <c r="C1566" t="s">
        <v>98</v>
      </c>
      <c r="D1566" t="s">
        <v>97</v>
      </c>
      <c r="E1566" t="s">
        <v>26</v>
      </c>
      <c r="F1566" s="1" t="str">
        <f>VLOOKUP(SourceRelations[[#This Row],[Relationship]],Coding[],2, FALSE)</f>
        <v>t</v>
      </c>
    </row>
    <row r="1567" spans="2:6" x14ac:dyDescent="0.2">
      <c r="B1567" s="1" t="str">
        <f>SourceRelations[[#This Row],[From]]&amp;"_"&amp;SourceRelations[[#This Row],[To]]&amp;"_"&amp;SourceRelations[[#This Row],[Relationship]]</f>
        <v>Application Process_Application Process_Aggregation</v>
      </c>
      <c r="C1567" t="s">
        <v>98</v>
      </c>
      <c r="D1567" t="s">
        <v>98</v>
      </c>
      <c r="E1567" t="s">
        <v>5</v>
      </c>
      <c r="F1567" s="1" t="str">
        <f>VLOOKUP(SourceRelations[[#This Row],[Relationship]],Coding[],2, FALSE)</f>
        <v>g</v>
      </c>
    </row>
    <row r="1568" spans="2:6" x14ac:dyDescent="0.2">
      <c r="B1568" s="1" t="str">
        <f>SourceRelations[[#This Row],[From]]&amp;"_"&amp;SourceRelations[[#This Row],[To]]&amp;"_"&amp;SourceRelations[[#This Row],[Relationship]]</f>
        <v>Application Process_Application Process_Association</v>
      </c>
      <c r="C1568" t="s">
        <v>98</v>
      </c>
      <c r="D1568" t="s">
        <v>98</v>
      </c>
      <c r="E1568" t="s">
        <v>7</v>
      </c>
      <c r="F1568" s="1" t="str">
        <f>VLOOKUP(SourceRelations[[#This Row],[Relationship]],Coding[],2, FALSE)</f>
        <v>o</v>
      </c>
    </row>
    <row r="1569" spans="2:6" x14ac:dyDescent="0.2">
      <c r="B1569" s="1" t="str">
        <f>SourceRelations[[#This Row],[From]]&amp;"_"&amp;SourceRelations[[#This Row],[To]]&amp;"_"&amp;SourceRelations[[#This Row],[Relationship]]</f>
        <v>Application Process_Application Process_Composition</v>
      </c>
      <c r="C1569" t="s">
        <v>98</v>
      </c>
      <c r="D1569" t="s">
        <v>98</v>
      </c>
      <c r="E1569" t="s">
        <v>4</v>
      </c>
      <c r="F1569" s="1" t="str">
        <f>VLOOKUP(SourceRelations[[#This Row],[Relationship]],Coding[],2, FALSE)</f>
        <v>c</v>
      </c>
    </row>
    <row r="1570" spans="2:6" x14ac:dyDescent="0.2">
      <c r="B1570" s="1" t="str">
        <f>SourceRelations[[#This Row],[From]]&amp;"_"&amp;SourceRelations[[#This Row],[To]]&amp;"_"&amp;SourceRelations[[#This Row],[Relationship]]</f>
        <v>Application Process_Application Process_Flow</v>
      </c>
      <c r="C1570" t="s">
        <v>98</v>
      </c>
      <c r="D1570" t="s">
        <v>98</v>
      </c>
      <c r="E1570" t="s">
        <v>16</v>
      </c>
      <c r="F1570" s="1" t="str">
        <f>VLOOKUP(SourceRelations[[#This Row],[Relationship]],Coding[],2, FALSE)</f>
        <v>f</v>
      </c>
    </row>
    <row r="1571" spans="2:6" x14ac:dyDescent="0.2">
      <c r="B1571" s="1" t="str">
        <f>SourceRelations[[#This Row],[From]]&amp;"_"&amp;SourceRelations[[#This Row],[To]]&amp;"_"&amp;SourceRelations[[#This Row],[Relationship]]</f>
        <v>Application Process_Application Process_Serving</v>
      </c>
      <c r="C1571" t="s">
        <v>98</v>
      </c>
      <c r="D1571" t="s">
        <v>98</v>
      </c>
      <c r="E1571" t="s">
        <v>27</v>
      </c>
      <c r="F1571" s="1" t="str">
        <f>VLOOKUP(SourceRelations[[#This Row],[Relationship]],Coding[],2, FALSE)</f>
        <v>v</v>
      </c>
    </row>
    <row r="1572" spans="2:6" x14ac:dyDescent="0.2">
      <c r="B1572" s="1" t="str">
        <f>SourceRelations[[#This Row],[From]]&amp;"_"&amp;SourceRelations[[#This Row],[To]]&amp;"_"&amp;SourceRelations[[#This Row],[Relationship]]</f>
        <v>Application Process_Application Process_Specialization</v>
      </c>
      <c r="C1572" t="s">
        <v>98</v>
      </c>
      <c r="D1572" t="s">
        <v>98</v>
      </c>
      <c r="E1572" t="s">
        <v>8</v>
      </c>
      <c r="F1572" s="1" t="str">
        <f>VLOOKUP(SourceRelations[[#This Row],[Relationship]],Coding[],2, FALSE)</f>
        <v>s</v>
      </c>
    </row>
    <row r="1573" spans="2:6" x14ac:dyDescent="0.2">
      <c r="B1573" s="1" t="str">
        <f>SourceRelations[[#This Row],[From]]&amp;"_"&amp;SourceRelations[[#This Row],[To]]&amp;"_"&amp;SourceRelations[[#This Row],[Relationship]]</f>
        <v>Application Process_Application Process_Triggering</v>
      </c>
      <c r="C1573" t="s">
        <v>98</v>
      </c>
      <c r="D1573" t="s">
        <v>98</v>
      </c>
      <c r="E1573" t="s">
        <v>26</v>
      </c>
      <c r="F1573" s="1" t="str">
        <f>VLOOKUP(SourceRelations[[#This Row],[Relationship]],Coding[],2, FALSE)</f>
        <v>t</v>
      </c>
    </row>
    <row r="1574" spans="2:6" x14ac:dyDescent="0.2">
      <c r="B1574" s="1" t="str">
        <f>SourceRelations[[#This Row],[From]]&amp;"_"&amp;SourceRelations[[#This Row],[To]]&amp;"_"&amp;SourceRelations[[#This Row],[Relationship]]</f>
        <v>Application Process_Application Service_Association</v>
      </c>
      <c r="C1574" t="s">
        <v>98</v>
      </c>
      <c r="D1574" t="s">
        <v>99</v>
      </c>
      <c r="E1574" t="s">
        <v>7</v>
      </c>
      <c r="F1574" s="1" t="str">
        <f>VLOOKUP(SourceRelations[[#This Row],[Relationship]],Coding[],2, FALSE)</f>
        <v>o</v>
      </c>
    </row>
    <row r="1575" spans="2:6" x14ac:dyDescent="0.2">
      <c r="B1575" s="1" t="str">
        <f>SourceRelations[[#This Row],[From]]&amp;"_"&amp;SourceRelations[[#This Row],[To]]&amp;"_"&amp;SourceRelations[[#This Row],[Relationship]]</f>
        <v>Application Process_Application Service_Flow</v>
      </c>
      <c r="C1575" t="s">
        <v>98</v>
      </c>
      <c r="D1575" t="s">
        <v>99</v>
      </c>
      <c r="E1575" t="s">
        <v>16</v>
      </c>
      <c r="F1575" s="1" t="str">
        <f>VLOOKUP(SourceRelations[[#This Row],[Relationship]],Coding[],2, FALSE)</f>
        <v>f</v>
      </c>
    </row>
    <row r="1576" spans="2:6" x14ac:dyDescent="0.2">
      <c r="B1576" s="1" t="str">
        <f>SourceRelations[[#This Row],[From]]&amp;"_"&amp;SourceRelations[[#This Row],[To]]&amp;"_"&amp;SourceRelations[[#This Row],[Relationship]]</f>
        <v>Application Process_Application Service_Realization</v>
      </c>
      <c r="C1576" t="s">
        <v>98</v>
      </c>
      <c r="D1576" t="s">
        <v>99</v>
      </c>
      <c r="E1576" t="s">
        <v>23</v>
      </c>
      <c r="F1576" s="1" t="str">
        <f>VLOOKUP(SourceRelations[[#This Row],[Relationship]],Coding[],2, FALSE)</f>
        <v>r</v>
      </c>
    </row>
    <row r="1577" spans="2:6" x14ac:dyDescent="0.2">
      <c r="B1577" s="1" t="str">
        <f>SourceRelations[[#This Row],[From]]&amp;"_"&amp;SourceRelations[[#This Row],[To]]&amp;"_"&amp;SourceRelations[[#This Row],[Relationship]]</f>
        <v>Application Process_Application Service_Serving</v>
      </c>
      <c r="C1577" t="s">
        <v>98</v>
      </c>
      <c r="D1577" t="s">
        <v>99</v>
      </c>
      <c r="E1577" t="s">
        <v>27</v>
      </c>
      <c r="F1577" s="1" t="str">
        <f>VLOOKUP(SourceRelations[[#This Row],[Relationship]],Coding[],2, FALSE)</f>
        <v>v</v>
      </c>
    </row>
    <row r="1578" spans="2:6" x14ac:dyDescent="0.2">
      <c r="B1578" s="1" t="str">
        <f>SourceRelations[[#This Row],[From]]&amp;"_"&amp;SourceRelations[[#This Row],[To]]&amp;"_"&amp;SourceRelations[[#This Row],[Relationship]]</f>
        <v>Application Process_Application Service_Triggering</v>
      </c>
      <c r="C1578" t="s">
        <v>98</v>
      </c>
      <c r="D1578" t="s">
        <v>99</v>
      </c>
      <c r="E1578" t="s">
        <v>26</v>
      </c>
      <c r="F1578" s="1" t="str">
        <f>VLOOKUP(SourceRelations[[#This Row],[Relationship]],Coding[],2, FALSE)</f>
        <v>t</v>
      </c>
    </row>
    <row r="1579" spans="2:6" x14ac:dyDescent="0.2">
      <c r="B1579" s="1" t="str">
        <f>SourceRelations[[#This Row],[From]]&amp;"_"&amp;SourceRelations[[#This Row],[To]]&amp;"_"&amp;SourceRelations[[#This Row],[Relationship]]</f>
        <v>Application Process_Artifact_Access</v>
      </c>
      <c r="C1579" t="s">
        <v>98</v>
      </c>
      <c r="D1579" t="s">
        <v>48</v>
      </c>
      <c r="E1579" t="s">
        <v>13</v>
      </c>
      <c r="F1579" s="1" t="str">
        <f>VLOOKUP(SourceRelations[[#This Row],[Relationship]],Coding[],2, FALSE)</f>
        <v>a</v>
      </c>
    </row>
    <row r="1580" spans="2:6" x14ac:dyDescent="0.2">
      <c r="B1580" s="1" t="str">
        <f>SourceRelations[[#This Row],[From]]&amp;"_"&amp;SourceRelations[[#This Row],[To]]&amp;"_"&amp;SourceRelations[[#This Row],[Relationship]]</f>
        <v>Application Process_Artifact_Association</v>
      </c>
      <c r="C1580" t="s">
        <v>98</v>
      </c>
      <c r="D1580" t="s">
        <v>48</v>
      </c>
      <c r="E1580" t="s">
        <v>7</v>
      </c>
      <c r="F1580" s="1" t="str">
        <f>VLOOKUP(SourceRelations[[#This Row],[Relationship]],Coding[],2, FALSE)</f>
        <v>o</v>
      </c>
    </row>
    <row r="1581" spans="2:6" x14ac:dyDescent="0.2">
      <c r="B1581" s="1" t="str">
        <f>SourceRelations[[#This Row],[From]]&amp;"_"&amp;SourceRelations[[#This Row],[To]]&amp;"_"&amp;SourceRelations[[#This Row],[Relationship]]</f>
        <v>Application Process_Assessment_Association</v>
      </c>
      <c r="C1581" t="s">
        <v>98</v>
      </c>
      <c r="D1581" t="s">
        <v>3</v>
      </c>
      <c r="E1581" t="s">
        <v>7</v>
      </c>
      <c r="F1581" s="1" t="str">
        <f>VLOOKUP(SourceRelations[[#This Row],[Relationship]],Coding[],2, FALSE)</f>
        <v>o</v>
      </c>
    </row>
    <row r="1582" spans="2:6" x14ac:dyDescent="0.2">
      <c r="B1582" s="1" t="str">
        <f>SourceRelations[[#This Row],[From]]&amp;"_"&amp;SourceRelations[[#This Row],[To]]&amp;"_"&amp;SourceRelations[[#This Row],[Relationship]]</f>
        <v>Application Process_Assessment_Influence</v>
      </c>
      <c r="C1582" t="s">
        <v>98</v>
      </c>
      <c r="D1582" t="s">
        <v>3</v>
      </c>
      <c r="E1582" t="s">
        <v>6</v>
      </c>
      <c r="F1582" s="1" t="str">
        <f>VLOOKUP(SourceRelations[[#This Row],[Relationship]],Coding[],2, FALSE)</f>
        <v>n</v>
      </c>
    </row>
    <row r="1583" spans="2:6" x14ac:dyDescent="0.2">
      <c r="B1583" s="1" t="str">
        <f>SourceRelations[[#This Row],[From]]&amp;"_"&amp;SourceRelations[[#This Row],[To]]&amp;"_"&amp;SourceRelations[[#This Row],[Relationship]]</f>
        <v>Application Process_Assignment_Association</v>
      </c>
      <c r="C1583" t="s">
        <v>98</v>
      </c>
      <c r="D1583" t="s">
        <v>19</v>
      </c>
      <c r="E1583" t="s">
        <v>7</v>
      </c>
      <c r="F1583" s="1" t="str">
        <f>VLOOKUP(SourceRelations[[#This Row],[Relationship]],Coding[],2, FALSE)</f>
        <v>o</v>
      </c>
    </row>
    <row r="1584" spans="2:6" x14ac:dyDescent="0.2">
      <c r="B1584" s="1" t="str">
        <f>SourceRelations[[#This Row],[From]]&amp;"_"&amp;SourceRelations[[#This Row],[To]]&amp;"_"&amp;SourceRelations[[#This Row],[Relationship]]</f>
        <v>Application Process_Association_Association</v>
      </c>
      <c r="C1584" t="s">
        <v>98</v>
      </c>
      <c r="D1584" t="s">
        <v>7</v>
      </c>
      <c r="E1584" t="s">
        <v>7</v>
      </c>
      <c r="F1584" s="1" t="str">
        <f>VLOOKUP(SourceRelations[[#This Row],[Relationship]],Coding[],2, FALSE)</f>
        <v>o</v>
      </c>
    </row>
    <row r="1585" spans="2:6" x14ac:dyDescent="0.2">
      <c r="B1585" s="1" t="str">
        <f>SourceRelations[[#This Row],[From]]&amp;"_"&amp;SourceRelations[[#This Row],[To]]&amp;"_"&amp;SourceRelations[[#This Row],[Relationship]]</f>
        <v>Application Process_Business Actor_Association</v>
      </c>
      <c r="C1585" t="s">
        <v>98</v>
      </c>
      <c r="D1585" t="s">
        <v>41</v>
      </c>
      <c r="E1585" t="s">
        <v>7</v>
      </c>
      <c r="F1585" s="1" t="str">
        <f>VLOOKUP(SourceRelations[[#This Row],[Relationship]],Coding[],2, FALSE)</f>
        <v>o</v>
      </c>
    </row>
    <row r="1586" spans="2:6" x14ac:dyDescent="0.2">
      <c r="B1586" s="1" t="str">
        <f>SourceRelations[[#This Row],[From]]&amp;"_"&amp;SourceRelations[[#This Row],[To]]&amp;"_"&amp;SourceRelations[[#This Row],[Relationship]]</f>
        <v>Application Process_Business Actor_Flow</v>
      </c>
      <c r="C1586" t="s">
        <v>98</v>
      </c>
      <c r="D1586" t="s">
        <v>41</v>
      </c>
      <c r="E1586" t="s">
        <v>16</v>
      </c>
      <c r="F1586" s="1" t="str">
        <f>VLOOKUP(SourceRelations[[#This Row],[Relationship]],Coding[],2, FALSE)</f>
        <v>f</v>
      </c>
    </row>
    <row r="1587" spans="2:6" x14ac:dyDescent="0.2">
      <c r="B1587" s="1" t="str">
        <f>SourceRelations[[#This Row],[From]]&amp;"_"&amp;SourceRelations[[#This Row],[To]]&amp;"_"&amp;SourceRelations[[#This Row],[Relationship]]</f>
        <v>Application Process_Business Actor_Serving</v>
      </c>
      <c r="C1587" t="s">
        <v>98</v>
      </c>
      <c r="D1587" t="s">
        <v>41</v>
      </c>
      <c r="E1587" t="s">
        <v>27</v>
      </c>
      <c r="F1587" s="1" t="str">
        <f>VLOOKUP(SourceRelations[[#This Row],[Relationship]],Coding[],2, FALSE)</f>
        <v>v</v>
      </c>
    </row>
    <row r="1588" spans="2:6" x14ac:dyDescent="0.2">
      <c r="B1588" s="1" t="str">
        <f>SourceRelations[[#This Row],[From]]&amp;"_"&amp;SourceRelations[[#This Row],[To]]&amp;"_"&amp;SourceRelations[[#This Row],[Relationship]]</f>
        <v>Application Process_Business Actor_Triggering</v>
      </c>
      <c r="C1588" t="s">
        <v>98</v>
      </c>
      <c r="D1588" t="s">
        <v>41</v>
      </c>
      <c r="E1588" t="s">
        <v>26</v>
      </c>
      <c r="F1588" s="1" t="str">
        <f>VLOOKUP(SourceRelations[[#This Row],[Relationship]],Coding[],2, FALSE)</f>
        <v>t</v>
      </c>
    </row>
    <row r="1589" spans="2:6" x14ac:dyDescent="0.2">
      <c r="B1589" s="1" t="str">
        <f>SourceRelations[[#This Row],[From]]&amp;"_"&amp;SourceRelations[[#This Row],[To]]&amp;"_"&amp;SourceRelations[[#This Row],[Relationship]]</f>
        <v>Application Process_Business Collaboration_Association</v>
      </c>
      <c r="C1589" t="s">
        <v>98</v>
      </c>
      <c r="D1589" t="s">
        <v>57</v>
      </c>
      <c r="E1589" t="s">
        <v>7</v>
      </c>
      <c r="F1589" s="1" t="str">
        <f>VLOOKUP(SourceRelations[[#This Row],[Relationship]],Coding[],2, FALSE)</f>
        <v>o</v>
      </c>
    </row>
    <row r="1590" spans="2:6" x14ac:dyDescent="0.2">
      <c r="B1590" s="1" t="str">
        <f>SourceRelations[[#This Row],[From]]&amp;"_"&amp;SourceRelations[[#This Row],[To]]&amp;"_"&amp;SourceRelations[[#This Row],[Relationship]]</f>
        <v>Application Process_Business Collaboration_Flow</v>
      </c>
      <c r="C1590" t="s">
        <v>98</v>
      </c>
      <c r="D1590" t="s">
        <v>57</v>
      </c>
      <c r="E1590" t="s">
        <v>16</v>
      </c>
      <c r="F1590" s="1" t="str">
        <f>VLOOKUP(SourceRelations[[#This Row],[Relationship]],Coding[],2, FALSE)</f>
        <v>f</v>
      </c>
    </row>
    <row r="1591" spans="2:6" x14ac:dyDescent="0.2">
      <c r="B1591" s="1" t="str">
        <f>SourceRelations[[#This Row],[From]]&amp;"_"&amp;SourceRelations[[#This Row],[To]]&amp;"_"&amp;SourceRelations[[#This Row],[Relationship]]</f>
        <v>Application Process_Business Collaboration_Serving</v>
      </c>
      <c r="C1591" t="s">
        <v>98</v>
      </c>
      <c r="D1591" t="s">
        <v>57</v>
      </c>
      <c r="E1591" t="s">
        <v>27</v>
      </c>
      <c r="F1591" s="1" t="str">
        <f>VLOOKUP(SourceRelations[[#This Row],[Relationship]],Coding[],2, FALSE)</f>
        <v>v</v>
      </c>
    </row>
    <row r="1592" spans="2:6" x14ac:dyDescent="0.2">
      <c r="B1592" s="1" t="str">
        <f>SourceRelations[[#This Row],[From]]&amp;"_"&amp;SourceRelations[[#This Row],[To]]&amp;"_"&amp;SourceRelations[[#This Row],[Relationship]]</f>
        <v>Application Process_Business Collaboration_Triggering</v>
      </c>
      <c r="C1592" t="s">
        <v>98</v>
      </c>
      <c r="D1592" t="s">
        <v>57</v>
      </c>
      <c r="E1592" t="s">
        <v>26</v>
      </c>
      <c r="F1592" s="1" t="str">
        <f>VLOOKUP(SourceRelations[[#This Row],[Relationship]],Coding[],2, FALSE)</f>
        <v>t</v>
      </c>
    </row>
    <row r="1593" spans="2:6" x14ac:dyDescent="0.2">
      <c r="B1593" s="1" t="str">
        <f>SourceRelations[[#This Row],[From]]&amp;"_"&amp;SourceRelations[[#This Row],[To]]&amp;"_"&amp;SourceRelations[[#This Row],[Relationship]]</f>
        <v>Application Process_Business Event_Association</v>
      </c>
      <c r="C1593" t="s">
        <v>98</v>
      </c>
      <c r="D1593" t="s">
        <v>55</v>
      </c>
      <c r="E1593" t="s">
        <v>7</v>
      </c>
      <c r="F1593" s="1" t="str">
        <f>VLOOKUP(SourceRelations[[#This Row],[Relationship]],Coding[],2, FALSE)</f>
        <v>o</v>
      </c>
    </row>
    <row r="1594" spans="2:6" x14ac:dyDescent="0.2">
      <c r="B1594" s="1" t="str">
        <f>SourceRelations[[#This Row],[From]]&amp;"_"&amp;SourceRelations[[#This Row],[To]]&amp;"_"&amp;SourceRelations[[#This Row],[Relationship]]</f>
        <v>Application Process_Business Event_Flow</v>
      </c>
      <c r="C1594" t="s">
        <v>98</v>
      </c>
      <c r="D1594" t="s">
        <v>55</v>
      </c>
      <c r="E1594" t="s">
        <v>16</v>
      </c>
      <c r="F1594" s="1" t="str">
        <f>VLOOKUP(SourceRelations[[#This Row],[Relationship]],Coding[],2, FALSE)</f>
        <v>f</v>
      </c>
    </row>
    <row r="1595" spans="2:6" x14ac:dyDescent="0.2">
      <c r="B1595" s="1" t="str">
        <f>SourceRelations[[#This Row],[From]]&amp;"_"&amp;SourceRelations[[#This Row],[To]]&amp;"_"&amp;SourceRelations[[#This Row],[Relationship]]</f>
        <v>Application Process_Business Event_Serving</v>
      </c>
      <c r="C1595" t="s">
        <v>98</v>
      </c>
      <c r="D1595" t="s">
        <v>55</v>
      </c>
      <c r="E1595" t="s">
        <v>27</v>
      </c>
      <c r="F1595" s="1" t="str">
        <f>VLOOKUP(SourceRelations[[#This Row],[Relationship]],Coding[],2, FALSE)</f>
        <v>v</v>
      </c>
    </row>
    <row r="1596" spans="2:6" x14ac:dyDescent="0.2">
      <c r="B1596" s="1" t="str">
        <f>SourceRelations[[#This Row],[From]]&amp;"_"&amp;SourceRelations[[#This Row],[To]]&amp;"_"&amp;SourceRelations[[#This Row],[Relationship]]</f>
        <v>Application Process_Business Event_Triggering</v>
      </c>
      <c r="C1596" t="s">
        <v>98</v>
      </c>
      <c r="D1596" t="s">
        <v>55</v>
      </c>
      <c r="E1596" t="s">
        <v>26</v>
      </c>
      <c r="F1596" s="1" t="str">
        <f>VLOOKUP(SourceRelations[[#This Row],[Relationship]],Coding[],2, FALSE)</f>
        <v>t</v>
      </c>
    </row>
    <row r="1597" spans="2:6" x14ac:dyDescent="0.2">
      <c r="B1597" s="1" t="str">
        <f>SourceRelations[[#This Row],[From]]&amp;"_"&amp;SourceRelations[[#This Row],[To]]&amp;"_"&amp;SourceRelations[[#This Row],[Relationship]]</f>
        <v>Application Process_Business Function_Association</v>
      </c>
      <c r="C1597" t="s">
        <v>98</v>
      </c>
      <c r="D1597" t="s">
        <v>36</v>
      </c>
      <c r="E1597" t="s">
        <v>7</v>
      </c>
      <c r="F1597" s="1" t="str">
        <f>VLOOKUP(SourceRelations[[#This Row],[Relationship]],Coding[],2, FALSE)</f>
        <v>o</v>
      </c>
    </row>
    <row r="1598" spans="2:6" x14ac:dyDescent="0.2">
      <c r="B1598" s="1" t="str">
        <f>SourceRelations[[#This Row],[From]]&amp;"_"&amp;SourceRelations[[#This Row],[To]]&amp;"_"&amp;SourceRelations[[#This Row],[Relationship]]</f>
        <v>Application Process_Business Function_Flow</v>
      </c>
      <c r="C1598" t="s">
        <v>98</v>
      </c>
      <c r="D1598" t="s">
        <v>36</v>
      </c>
      <c r="E1598" t="s">
        <v>16</v>
      </c>
      <c r="F1598" s="1" t="str">
        <f>VLOOKUP(SourceRelations[[#This Row],[Relationship]],Coding[],2, FALSE)</f>
        <v>f</v>
      </c>
    </row>
    <row r="1599" spans="2:6" x14ac:dyDescent="0.2">
      <c r="B1599" s="1" t="str">
        <f>SourceRelations[[#This Row],[From]]&amp;"_"&amp;SourceRelations[[#This Row],[To]]&amp;"_"&amp;SourceRelations[[#This Row],[Relationship]]</f>
        <v>Application Process_Business Function_Realization</v>
      </c>
      <c r="C1599" t="s">
        <v>98</v>
      </c>
      <c r="D1599" t="s">
        <v>36</v>
      </c>
      <c r="E1599" t="s">
        <v>23</v>
      </c>
      <c r="F1599" s="1" t="str">
        <f>VLOOKUP(SourceRelations[[#This Row],[Relationship]],Coding[],2, FALSE)</f>
        <v>r</v>
      </c>
    </row>
    <row r="1600" spans="2:6" x14ac:dyDescent="0.2">
      <c r="B1600" s="1" t="str">
        <f>SourceRelations[[#This Row],[From]]&amp;"_"&amp;SourceRelations[[#This Row],[To]]&amp;"_"&amp;SourceRelations[[#This Row],[Relationship]]</f>
        <v>Application Process_Business Function_Serving</v>
      </c>
      <c r="C1600" t="s">
        <v>98</v>
      </c>
      <c r="D1600" t="s">
        <v>36</v>
      </c>
      <c r="E1600" t="s">
        <v>27</v>
      </c>
      <c r="F1600" s="1" t="str">
        <f>VLOOKUP(SourceRelations[[#This Row],[Relationship]],Coding[],2, FALSE)</f>
        <v>v</v>
      </c>
    </row>
    <row r="1601" spans="2:6" x14ac:dyDescent="0.2">
      <c r="B1601" s="1" t="str">
        <f>SourceRelations[[#This Row],[From]]&amp;"_"&amp;SourceRelations[[#This Row],[To]]&amp;"_"&amp;SourceRelations[[#This Row],[Relationship]]</f>
        <v>Application Process_Business Function_Triggering</v>
      </c>
      <c r="C1601" t="s">
        <v>98</v>
      </c>
      <c r="D1601" t="s">
        <v>36</v>
      </c>
      <c r="E1601" t="s">
        <v>26</v>
      </c>
      <c r="F1601" s="1" t="str">
        <f>VLOOKUP(SourceRelations[[#This Row],[Relationship]],Coding[],2, FALSE)</f>
        <v>t</v>
      </c>
    </row>
    <row r="1602" spans="2:6" x14ac:dyDescent="0.2">
      <c r="B1602" s="1" t="str">
        <f>SourceRelations[[#This Row],[From]]&amp;"_"&amp;SourceRelations[[#This Row],[To]]&amp;"_"&amp;SourceRelations[[#This Row],[Relationship]]</f>
        <v>Application Process_Business Interaction_Association</v>
      </c>
      <c r="C1602" t="s">
        <v>98</v>
      </c>
      <c r="D1602" t="s">
        <v>37</v>
      </c>
      <c r="E1602" t="s">
        <v>7</v>
      </c>
      <c r="F1602" s="1" t="str">
        <f>VLOOKUP(SourceRelations[[#This Row],[Relationship]],Coding[],2, FALSE)</f>
        <v>o</v>
      </c>
    </row>
    <row r="1603" spans="2:6" x14ac:dyDescent="0.2">
      <c r="B1603" s="1" t="str">
        <f>SourceRelations[[#This Row],[From]]&amp;"_"&amp;SourceRelations[[#This Row],[To]]&amp;"_"&amp;SourceRelations[[#This Row],[Relationship]]</f>
        <v>Application Process_Business Interaction_Flow</v>
      </c>
      <c r="C1603" t="s">
        <v>98</v>
      </c>
      <c r="D1603" t="s">
        <v>37</v>
      </c>
      <c r="E1603" t="s">
        <v>16</v>
      </c>
      <c r="F1603" s="1" t="str">
        <f>VLOOKUP(SourceRelations[[#This Row],[Relationship]],Coding[],2, FALSE)</f>
        <v>f</v>
      </c>
    </row>
    <row r="1604" spans="2:6" x14ac:dyDescent="0.2">
      <c r="B1604" s="1" t="str">
        <f>SourceRelations[[#This Row],[From]]&amp;"_"&amp;SourceRelations[[#This Row],[To]]&amp;"_"&amp;SourceRelations[[#This Row],[Relationship]]</f>
        <v>Application Process_Business Interaction_Realization</v>
      </c>
      <c r="C1604" t="s">
        <v>98</v>
      </c>
      <c r="D1604" t="s">
        <v>37</v>
      </c>
      <c r="E1604" t="s">
        <v>23</v>
      </c>
      <c r="F1604" s="1" t="str">
        <f>VLOOKUP(SourceRelations[[#This Row],[Relationship]],Coding[],2, FALSE)</f>
        <v>r</v>
      </c>
    </row>
    <row r="1605" spans="2:6" x14ac:dyDescent="0.2">
      <c r="B1605" s="1" t="str">
        <f>SourceRelations[[#This Row],[From]]&amp;"_"&amp;SourceRelations[[#This Row],[To]]&amp;"_"&amp;SourceRelations[[#This Row],[Relationship]]</f>
        <v>Application Process_Business Interaction_Serving</v>
      </c>
      <c r="C1605" t="s">
        <v>98</v>
      </c>
      <c r="D1605" t="s">
        <v>37</v>
      </c>
      <c r="E1605" t="s">
        <v>27</v>
      </c>
      <c r="F1605" s="1" t="str">
        <f>VLOOKUP(SourceRelations[[#This Row],[Relationship]],Coding[],2, FALSE)</f>
        <v>v</v>
      </c>
    </row>
    <row r="1606" spans="2:6" x14ac:dyDescent="0.2">
      <c r="B1606" s="1" t="str">
        <f>SourceRelations[[#This Row],[From]]&amp;"_"&amp;SourceRelations[[#This Row],[To]]&amp;"_"&amp;SourceRelations[[#This Row],[Relationship]]</f>
        <v>Application Process_Business Interaction_Triggering</v>
      </c>
      <c r="C1606" t="s">
        <v>98</v>
      </c>
      <c r="D1606" t="s">
        <v>37</v>
      </c>
      <c r="E1606" t="s">
        <v>26</v>
      </c>
      <c r="F1606" s="1" t="str">
        <f>VLOOKUP(SourceRelations[[#This Row],[Relationship]],Coding[],2, FALSE)</f>
        <v>t</v>
      </c>
    </row>
    <row r="1607" spans="2:6" x14ac:dyDescent="0.2">
      <c r="B1607" s="1" t="str">
        <f>SourceRelations[[#This Row],[From]]&amp;"_"&amp;SourceRelations[[#This Row],[To]]&amp;"_"&amp;SourceRelations[[#This Row],[Relationship]]</f>
        <v>Application Process_Business Interface_Association</v>
      </c>
      <c r="C1607" t="s">
        <v>98</v>
      </c>
      <c r="D1607" t="s">
        <v>40</v>
      </c>
      <c r="E1607" t="s">
        <v>7</v>
      </c>
      <c r="F1607" s="1" t="str">
        <f>VLOOKUP(SourceRelations[[#This Row],[Relationship]],Coding[],2, FALSE)</f>
        <v>o</v>
      </c>
    </row>
    <row r="1608" spans="2:6" x14ac:dyDescent="0.2">
      <c r="B1608" s="1" t="str">
        <f>SourceRelations[[#This Row],[From]]&amp;"_"&amp;SourceRelations[[#This Row],[To]]&amp;"_"&amp;SourceRelations[[#This Row],[Relationship]]</f>
        <v>Application Process_Business Interface_Flow</v>
      </c>
      <c r="C1608" t="s">
        <v>98</v>
      </c>
      <c r="D1608" t="s">
        <v>40</v>
      </c>
      <c r="E1608" t="s">
        <v>16</v>
      </c>
      <c r="F1608" s="1" t="str">
        <f>VLOOKUP(SourceRelations[[#This Row],[Relationship]],Coding[],2, FALSE)</f>
        <v>f</v>
      </c>
    </row>
    <row r="1609" spans="2:6" x14ac:dyDescent="0.2">
      <c r="B1609" s="1" t="str">
        <f>SourceRelations[[#This Row],[From]]&amp;"_"&amp;SourceRelations[[#This Row],[To]]&amp;"_"&amp;SourceRelations[[#This Row],[Relationship]]</f>
        <v>Application Process_Business Interface_Serving</v>
      </c>
      <c r="C1609" t="s">
        <v>98</v>
      </c>
      <c r="D1609" t="s">
        <v>40</v>
      </c>
      <c r="E1609" t="s">
        <v>27</v>
      </c>
      <c r="F1609" s="1" t="str">
        <f>VLOOKUP(SourceRelations[[#This Row],[Relationship]],Coding[],2, FALSE)</f>
        <v>v</v>
      </c>
    </row>
    <row r="1610" spans="2:6" x14ac:dyDescent="0.2">
      <c r="B1610" s="1" t="str">
        <f>SourceRelations[[#This Row],[From]]&amp;"_"&amp;SourceRelations[[#This Row],[To]]&amp;"_"&amp;SourceRelations[[#This Row],[Relationship]]</f>
        <v>Application Process_Business Interface_Triggering</v>
      </c>
      <c r="C1610" t="s">
        <v>98</v>
      </c>
      <c r="D1610" t="s">
        <v>40</v>
      </c>
      <c r="E1610" t="s">
        <v>26</v>
      </c>
      <c r="F1610" s="1" t="str">
        <f>VLOOKUP(SourceRelations[[#This Row],[Relationship]],Coding[],2, FALSE)</f>
        <v>t</v>
      </c>
    </row>
    <row r="1611" spans="2:6" x14ac:dyDescent="0.2">
      <c r="B1611" s="1" t="str">
        <f>SourceRelations[[#This Row],[From]]&amp;"_"&amp;SourceRelations[[#This Row],[To]]&amp;"_"&amp;SourceRelations[[#This Row],[Relationship]]</f>
        <v>Application Process_Business Object_Access</v>
      </c>
      <c r="C1611" t="s">
        <v>98</v>
      </c>
      <c r="D1611" t="s">
        <v>58</v>
      </c>
      <c r="E1611" t="s">
        <v>13</v>
      </c>
      <c r="F1611" s="1" t="str">
        <f>VLOOKUP(SourceRelations[[#This Row],[Relationship]],Coding[],2, FALSE)</f>
        <v>a</v>
      </c>
    </row>
    <row r="1612" spans="2:6" x14ac:dyDescent="0.2">
      <c r="B1612" s="1" t="str">
        <f>SourceRelations[[#This Row],[From]]&amp;"_"&amp;SourceRelations[[#This Row],[To]]&amp;"_"&amp;SourceRelations[[#This Row],[Relationship]]</f>
        <v>Application Process_Business Object_Association</v>
      </c>
      <c r="C1612" t="s">
        <v>98</v>
      </c>
      <c r="D1612" t="s">
        <v>58</v>
      </c>
      <c r="E1612" t="s">
        <v>7</v>
      </c>
      <c r="F1612" s="1" t="str">
        <f>VLOOKUP(SourceRelations[[#This Row],[Relationship]],Coding[],2, FALSE)</f>
        <v>o</v>
      </c>
    </row>
    <row r="1613" spans="2:6" x14ac:dyDescent="0.2">
      <c r="B1613" s="1" t="str">
        <f>SourceRelations[[#This Row],[From]]&amp;"_"&amp;SourceRelations[[#This Row],[To]]&amp;"_"&amp;SourceRelations[[#This Row],[Relationship]]</f>
        <v>Application Process_Business Process_Association</v>
      </c>
      <c r="C1613" t="s">
        <v>98</v>
      </c>
      <c r="D1613" t="s">
        <v>38</v>
      </c>
      <c r="E1613" t="s">
        <v>7</v>
      </c>
      <c r="F1613" s="1" t="str">
        <f>VLOOKUP(SourceRelations[[#This Row],[Relationship]],Coding[],2, FALSE)</f>
        <v>o</v>
      </c>
    </row>
    <row r="1614" spans="2:6" x14ac:dyDescent="0.2">
      <c r="B1614" s="1" t="str">
        <f>SourceRelations[[#This Row],[From]]&amp;"_"&amp;SourceRelations[[#This Row],[To]]&amp;"_"&amp;SourceRelations[[#This Row],[Relationship]]</f>
        <v>Application Process_Business Process_Flow</v>
      </c>
      <c r="C1614" t="s">
        <v>98</v>
      </c>
      <c r="D1614" t="s">
        <v>38</v>
      </c>
      <c r="E1614" t="s">
        <v>16</v>
      </c>
      <c r="F1614" s="1" t="str">
        <f>VLOOKUP(SourceRelations[[#This Row],[Relationship]],Coding[],2, FALSE)</f>
        <v>f</v>
      </c>
    </row>
    <row r="1615" spans="2:6" x14ac:dyDescent="0.2">
      <c r="B1615" s="1" t="str">
        <f>SourceRelations[[#This Row],[From]]&amp;"_"&amp;SourceRelations[[#This Row],[To]]&amp;"_"&amp;SourceRelations[[#This Row],[Relationship]]</f>
        <v>Application Process_Business Process_Realization</v>
      </c>
      <c r="C1615" t="s">
        <v>98</v>
      </c>
      <c r="D1615" t="s">
        <v>38</v>
      </c>
      <c r="E1615" t="s">
        <v>23</v>
      </c>
      <c r="F1615" s="1" t="str">
        <f>VLOOKUP(SourceRelations[[#This Row],[Relationship]],Coding[],2, FALSE)</f>
        <v>r</v>
      </c>
    </row>
    <row r="1616" spans="2:6" x14ac:dyDescent="0.2">
      <c r="B1616" s="1" t="str">
        <f>SourceRelations[[#This Row],[From]]&amp;"_"&amp;SourceRelations[[#This Row],[To]]&amp;"_"&amp;SourceRelations[[#This Row],[Relationship]]</f>
        <v>Application Process_Business Process_Serving</v>
      </c>
      <c r="C1616" t="s">
        <v>98</v>
      </c>
      <c r="D1616" t="s">
        <v>38</v>
      </c>
      <c r="E1616" t="s">
        <v>27</v>
      </c>
      <c r="F1616" s="1" t="str">
        <f>VLOOKUP(SourceRelations[[#This Row],[Relationship]],Coding[],2, FALSE)</f>
        <v>v</v>
      </c>
    </row>
    <row r="1617" spans="2:6" x14ac:dyDescent="0.2">
      <c r="B1617" s="1" t="str">
        <f>SourceRelations[[#This Row],[From]]&amp;"_"&amp;SourceRelations[[#This Row],[To]]&amp;"_"&amp;SourceRelations[[#This Row],[Relationship]]</f>
        <v>Application Process_Business Process_Triggering</v>
      </c>
      <c r="C1617" t="s">
        <v>98</v>
      </c>
      <c r="D1617" t="s">
        <v>38</v>
      </c>
      <c r="E1617" t="s">
        <v>26</v>
      </c>
      <c r="F1617" s="1" t="str">
        <f>VLOOKUP(SourceRelations[[#This Row],[Relationship]],Coding[],2, FALSE)</f>
        <v>t</v>
      </c>
    </row>
    <row r="1618" spans="2:6" x14ac:dyDescent="0.2">
      <c r="B1618" s="1" t="str">
        <f>SourceRelations[[#This Row],[From]]&amp;"_"&amp;SourceRelations[[#This Row],[To]]&amp;"_"&amp;SourceRelations[[#This Row],[Relationship]]</f>
        <v>Application Process_Business Role_Association</v>
      </c>
      <c r="C1618" t="s">
        <v>98</v>
      </c>
      <c r="D1618" t="s">
        <v>42</v>
      </c>
      <c r="E1618" t="s">
        <v>7</v>
      </c>
      <c r="F1618" s="1" t="str">
        <f>VLOOKUP(SourceRelations[[#This Row],[Relationship]],Coding[],2, FALSE)</f>
        <v>o</v>
      </c>
    </row>
    <row r="1619" spans="2:6" x14ac:dyDescent="0.2">
      <c r="B1619" s="1" t="str">
        <f>SourceRelations[[#This Row],[From]]&amp;"_"&amp;SourceRelations[[#This Row],[To]]&amp;"_"&amp;SourceRelations[[#This Row],[Relationship]]</f>
        <v>Application Process_Business Role_Flow</v>
      </c>
      <c r="C1619" t="s">
        <v>98</v>
      </c>
      <c r="D1619" t="s">
        <v>42</v>
      </c>
      <c r="E1619" t="s">
        <v>16</v>
      </c>
      <c r="F1619" s="1" t="str">
        <f>VLOOKUP(SourceRelations[[#This Row],[Relationship]],Coding[],2, FALSE)</f>
        <v>f</v>
      </c>
    </row>
    <row r="1620" spans="2:6" x14ac:dyDescent="0.2">
      <c r="B1620" s="1" t="str">
        <f>SourceRelations[[#This Row],[From]]&amp;"_"&amp;SourceRelations[[#This Row],[To]]&amp;"_"&amp;SourceRelations[[#This Row],[Relationship]]</f>
        <v>Application Process_Business Role_Serving</v>
      </c>
      <c r="C1620" t="s">
        <v>98</v>
      </c>
      <c r="D1620" t="s">
        <v>42</v>
      </c>
      <c r="E1620" t="s">
        <v>27</v>
      </c>
      <c r="F1620" s="1" t="str">
        <f>VLOOKUP(SourceRelations[[#This Row],[Relationship]],Coding[],2, FALSE)</f>
        <v>v</v>
      </c>
    </row>
    <row r="1621" spans="2:6" x14ac:dyDescent="0.2">
      <c r="B1621" s="1" t="str">
        <f>SourceRelations[[#This Row],[From]]&amp;"_"&amp;SourceRelations[[#This Row],[To]]&amp;"_"&amp;SourceRelations[[#This Row],[Relationship]]</f>
        <v>Application Process_Business Role_Triggering</v>
      </c>
      <c r="C1621" t="s">
        <v>98</v>
      </c>
      <c r="D1621" t="s">
        <v>42</v>
      </c>
      <c r="E1621" t="s">
        <v>26</v>
      </c>
      <c r="F1621" s="1" t="str">
        <f>VLOOKUP(SourceRelations[[#This Row],[Relationship]],Coding[],2, FALSE)</f>
        <v>t</v>
      </c>
    </row>
    <row r="1622" spans="2:6" x14ac:dyDescent="0.2">
      <c r="B1622" s="1" t="str">
        <f>SourceRelations[[#This Row],[From]]&amp;"_"&amp;SourceRelations[[#This Row],[To]]&amp;"_"&amp;SourceRelations[[#This Row],[Relationship]]</f>
        <v>Application Process_Business Service_Association</v>
      </c>
      <c r="C1622" t="s">
        <v>98</v>
      </c>
      <c r="D1622" t="s">
        <v>44</v>
      </c>
      <c r="E1622" t="s">
        <v>7</v>
      </c>
      <c r="F1622" s="1" t="str">
        <f>VLOOKUP(SourceRelations[[#This Row],[Relationship]],Coding[],2, FALSE)</f>
        <v>o</v>
      </c>
    </row>
    <row r="1623" spans="2:6" x14ac:dyDescent="0.2">
      <c r="B1623" s="1" t="str">
        <f>SourceRelations[[#This Row],[From]]&amp;"_"&amp;SourceRelations[[#This Row],[To]]&amp;"_"&amp;SourceRelations[[#This Row],[Relationship]]</f>
        <v>Application Process_Business Service_Flow</v>
      </c>
      <c r="C1623" t="s">
        <v>98</v>
      </c>
      <c r="D1623" t="s">
        <v>44</v>
      </c>
      <c r="E1623" t="s">
        <v>16</v>
      </c>
      <c r="F1623" s="1" t="str">
        <f>VLOOKUP(SourceRelations[[#This Row],[Relationship]],Coding[],2, FALSE)</f>
        <v>f</v>
      </c>
    </row>
    <row r="1624" spans="2:6" x14ac:dyDescent="0.2">
      <c r="B1624" s="1" t="str">
        <f>SourceRelations[[#This Row],[From]]&amp;"_"&amp;SourceRelations[[#This Row],[To]]&amp;"_"&amp;SourceRelations[[#This Row],[Relationship]]</f>
        <v>Application Process_Business Service_Realization</v>
      </c>
      <c r="C1624" t="s">
        <v>98</v>
      </c>
      <c r="D1624" t="s">
        <v>44</v>
      </c>
      <c r="E1624" t="s">
        <v>23</v>
      </c>
      <c r="F1624" s="1" t="str">
        <f>VLOOKUP(SourceRelations[[#This Row],[Relationship]],Coding[],2, FALSE)</f>
        <v>r</v>
      </c>
    </row>
    <row r="1625" spans="2:6" x14ac:dyDescent="0.2">
      <c r="B1625" s="1" t="str">
        <f>SourceRelations[[#This Row],[From]]&amp;"_"&amp;SourceRelations[[#This Row],[To]]&amp;"_"&amp;SourceRelations[[#This Row],[Relationship]]</f>
        <v>Application Process_Business Service_Serving</v>
      </c>
      <c r="C1625" t="s">
        <v>98</v>
      </c>
      <c r="D1625" t="s">
        <v>44</v>
      </c>
      <c r="E1625" t="s">
        <v>27</v>
      </c>
      <c r="F1625" s="1" t="str">
        <f>VLOOKUP(SourceRelations[[#This Row],[Relationship]],Coding[],2, FALSE)</f>
        <v>v</v>
      </c>
    </row>
    <row r="1626" spans="2:6" x14ac:dyDescent="0.2">
      <c r="B1626" s="1" t="str">
        <f>SourceRelations[[#This Row],[From]]&amp;"_"&amp;SourceRelations[[#This Row],[To]]&amp;"_"&amp;SourceRelations[[#This Row],[Relationship]]</f>
        <v>Application Process_Business Service_Triggering</v>
      </c>
      <c r="C1626" t="s">
        <v>98</v>
      </c>
      <c r="D1626" t="s">
        <v>44</v>
      </c>
      <c r="E1626" t="s">
        <v>26</v>
      </c>
      <c r="F1626" s="1" t="str">
        <f>VLOOKUP(SourceRelations[[#This Row],[Relationship]],Coding[],2, FALSE)</f>
        <v>t</v>
      </c>
    </row>
    <row r="1627" spans="2:6" x14ac:dyDescent="0.2">
      <c r="B1627" s="1" t="str">
        <f>SourceRelations[[#This Row],[From]]&amp;"_"&amp;SourceRelations[[#This Row],[To]]&amp;"_"&amp;SourceRelations[[#This Row],[Relationship]]</f>
        <v>Application Process_Capability_Association</v>
      </c>
      <c r="C1627" t="s">
        <v>98</v>
      </c>
      <c r="D1627" t="s">
        <v>39</v>
      </c>
      <c r="E1627" t="s">
        <v>7</v>
      </c>
      <c r="F1627" s="1" t="str">
        <f>VLOOKUP(SourceRelations[[#This Row],[Relationship]],Coding[],2, FALSE)</f>
        <v>o</v>
      </c>
    </row>
    <row r="1628" spans="2:6" x14ac:dyDescent="0.2">
      <c r="B1628" s="1" t="str">
        <f>SourceRelations[[#This Row],[From]]&amp;"_"&amp;SourceRelations[[#This Row],[To]]&amp;"_"&amp;SourceRelations[[#This Row],[Relationship]]</f>
        <v>Application Process_Capability_Realization</v>
      </c>
      <c r="C1628" t="s">
        <v>98</v>
      </c>
      <c r="D1628" t="s">
        <v>39</v>
      </c>
      <c r="E1628" t="s">
        <v>23</v>
      </c>
      <c r="F1628" s="1" t="str">
        <f>VLOOKUP(SourceRelations[[#This Row],[Relationship]],Coding[],2, FALSE)</f>
        <v>r</v>
      </c>
    </row>
    <row r="1629" spans="2:6" x14ac:dyDescent="0.2">
      <c r="B1629" s="1" t="str">
        <f>SourceRelations[[#This Row],[From]]&amp;"_"&amp;SourceRelations[[#This Row],[To]]&amp;"_"&amp;SourceRelations[[#This Row],[Relationship]]</f>
        <v>Application Process_Communication Network_Association</v>
      </c>
      <c r="C1629" t="s">
        <v>98</v>
      </c>
      <c r="D1629" t="s">
        <v>63</v>
      </c>
      <c r="E1629" t="s">
        <v>7</v>
      </c>
      <c r="F1629" s="1" t="str">
        <f>VLOOKUP(SourceRelations[[#This Row],[Relationship]],Coding[],2, FALSE)</f>
        <v>o</v>
      </c>
    </row>
    <row r="1630" spans="2:6" x14ac:dyDescent="0.2">
      <c r="B1630" s="1" t="str">
        <f>SourceRelations[[#This Row],[From]]&amp;"_"&amp;SourceRelations[[#This Row],[To]]&amp;"_"&amp;SourceRelations[[#This Row],[Relationship]]</f>
        <v>Application Process_Communication Network_Flow</v>
      </c>
      <c r="C1630" t="s">
        <v>98</v>
      </c>
      <c r="D1630" t="s">
        <v>63</v>
      </c>
      <c r="E1630" t="s">
        <v>16</v>
      </c>
      <c r="F1630" s="1" t="str">
        <f>VLOOKUP(SourceRelations[[#This Row],[Relationship]],Coding[],2, FALSE)</f>
        <v>f</v>
      </c>
    </row>
    <row r="1631" spans="2:6" x14ac:dyDescent="0.2">
      <c r="B1631" s="1" t="str">
        <f>SourceRelations[[#This Row],[From]]&amp;"_"&amp;SourceRelations[[#This Row],[To]]&amp;"_"&amp;SourceRelations[[#This Row],[Relationship]]</f>
        <v>Application Process_Communication Network_Serving</v>
      </c>
      <c r="C1631" t="s">
        <v>98</v>
      </c>
      <c r="D1631" t="s">
        <v>63</v>
      </c>
      <c r="E1631" t="s">
        <v>27</v>
      </c>
      <c r="F1631" s="1" t="str">
        <f>VLOOKUP(SourceRelations[[#This Row],[Relationship]],Coding[],2, FALSE)</f>
        <v>v</v>
      </c>
    </row>
    <row r="1632" spans="2:6" x14ac:dyDescent="0.2">
      <c r="B1632" s="1" t="str">
        <f>SourceRelations[[#This Row],[From]]&amp;"_"&amp;SourceRelations[[#This Row],[To]]&amp;"_"&amp;SourceRelations[[#This Row],[Relationship]]</f>
        <v>Application Process_Communication Network_Triggering</v>
      </c>
      <c r="C1632" t="s">
        <v>98</v>
      </c>
      <c r="D1632" t="s">
        <v>63</v>
      </c>
      <c r="E1632" t="s">
        <v>26</v>
      </c>
      <c r="F1632" s="1" t="str">
        <f>VLOOKUP(SourceRelations[[#This Row],[Relationship]],Coding[],2, FALSE)</f>
        <v>t</v>
      </c>
    </row>
    <row r="1633" spans="2:6" x14ac:dyDescent="0.2">
      <c r="B1633" s="1" t="str">
        <f>SourceRelations[[#This Row],[From]]&amp;"_"&amp;SourceRelations[[#This Row],[To]]&amp;"_"&amp;SourceRelations[[#This Row],[Relationship]]</f>
        <v>Application Process_Composition_Association</v>
      </c>
      <c r="C1633" t="s">
        <v>98</v>
      </c>
      <c r="D1633" t="s">
        <v>4</v>
      </c>
      <c r="E1633" t="s">
        <v>7</v>
      </c>
      <c r="F1633" s="1" t="str">
        <f>VLOOKUP(SourceRelations[[#This Row],[Relationship]],Coding[],2, FALSE)</f>
        <v>o</v>
      </c>
    </row>
    <row r="1634" spans="2:6" x14ac:dyDescent="0.2">
      <c r="B1634" s="1" t="str">
        <f>SourceRelations[[#This Row],[From]]&amp;"_"&amp;SourceRelations[[#This Row],[To]]&amp;"_"&amp;SourceRelations[[#This Row],[Relationship]]</f>
        <v>Application Process_Constraint_Association</v>
      </c>
      <c r="C1634" t="s">
        <v>98</v>
      </c>
      <c r="D1634" t="s">
        <v>9</v>
      </c>
      <c r="E1634" t="s">
        <v>7</v>
      </c>
      <c r="F1634" s="1" t="str">
        <f>VLOOKUP(SourceRelations[[#This Row],[Relationship]],Coding[],2, FALSE)</f>
        <v>o</v>
      </c>
    </row>
    <row r="1635" spans="2:6" x14ac:dyDescent="0.2">
      <c r="B1635" s="1" t="str">
        <f>SourceRelations[[#This Row],[From]]&amp;"_"&amp;SourceRelations[[#This Row],[To]]&amp;"_"&amp;SourceRelations[[#This Row],[Relationship]]</f>
        <v>Application Process_Constraint_Influence</v>
      </c>
      <c r="C1635" t="s">
        <v>98</v>
      </c>
      <c r="D1635" t="s">
        <v>9</v>
      </c>
      <c r="E1635" t="s">
        <v>6</v>
      </c>
      <c r="F1635" s="1" t="str">
        <f>VLOOKUP(SourceRelations[[#This Row],[Relationship]],Coding[],2, FALSE)</f>
        <v>n</v>
      </c>
    </row>
    <row r="1636" spans="2:6" x14ac:dyDescent="0.2">
      <c r="B1636" s="1" t="str">
        <f>SourceRelations[[#This Row],[From]]&amp;"_"&amp;SourceRelations[[#This Row],[To]]&amp;"_"&amp;SourceRelations[[#This Row],[Relationship]]</f>
        <v>Application Process_Constraint_Realization</v>
      </c>
      <c r="C1636" t="s">
        <v>98</v>
      </c>
      <c r="D1636" t="s">
        <v>9</v>
      </c>
      <c r="E1636" t="s">
        <v>23</v>
      </c>
      <c r="F1636" s="1" t="str">
        <f>VLOOKUP(SourceRelations[[#This Row],[Relationship]],Coding[],2, FALSE)</f>
        <v>r</v>
      </c>
    </row>
    <row r="1637" spans="2:6" x14ac:dyDescent="0.2">
      <c r="B1637" s="1" t="str">
        <f>SourceRelations[[#This Row],[From]]&amp;"_"&amp;SourceRelations[[#This Row],[To]]&amp;"_"&amp;SourceRelations[[#This Row],[Relationship]]</f>
        <v>Application Process_Contract_Access</v>
      </c>
      <c r="C1637" t="s">
        <v>98</v>
      </c>
      <c r="D1637" t="s">
        <v>67</v>
      </c>
      <c r="E1637" t="s">
        <v>13</v>
      </c>
      <c r="F1637" s="1" t="str">
        <f>VLOOKUP(SourceRelations[[#This Row],[Relationship]],Coding[],2, FALSE)</f>
        <v>a</v>
      </c>
    </row>
    <row r="1638" spans="2:6" x14ac:dyDescent="0.2">
      <c r="B1638" s="1" t="str">
        <f>SourceRelations[[#This Row],[From]]&amp;"_"&amp;SourceRelations[[#This Row],[To]]&amp;"_"&amp;SourceRelations[[#This Row],[Relationship]]</f>
        <v>Application Process_Contract_Association</v>
      </c>
      <c r="C1638" t="s">
        <v>98</v>
      </c>
      <c r="D1638" t="s">
        <v>67</v>
      </c>
      <c r="E1638" t="s">
        <v>7</v>
      </c>
      <c r="F1638" s="1" t="str">
        <f>VLOOKUP(SourceRelations[[#This Row],[Relationship]],Coding[],2, FALSE)</f>
        <v>o</v>
      </c>
    </row>
    <row r="1639" spans="2:6" x14ac:dyDescent="0.2">
      <c r="B1639" s="1" t="str">
        <f>SourceRelations[[#This Row],[From]]&amp;"_"&amp;SourceRelations[[#This Row],[To]]&amp;"_"&amp;SourceRelations[[#This Row],[Relationship]]</f>
        <v>Application Process_Course of Action_Association</v>
      </c>
      <c r="C1639" t="s">
        <v>98</v>
      </c>
      <c r="D1639" t="s">
        <v>100</v>
      </c>
      <c r="E1639" t="s">
        <v>7</v>
      </c>
      <c r="F1639" s="1" t="str">
        <f>VLOOKUP(SourceRelations[[#This Row],[Relationship]],Coding[],2, FALSE)</f>
        <v>o</v>
      </c>
    </row>
    <row r="1640" spans="2:6" x14ac:dyDescent="0.2">
      <c r="B1640" s="1" t="str">
        <f>SourceRelations[[#This Row],[From]]&amp;"_"&amp;SourceRelations[[#This Row],[To]]&amp;"_"&amp;SourceRelations[[#This Row],[Relationship]]</f>
        <v>Application Process_Course of Action_Realization</v>
      </c>
      <c r="C1640" t="s">
        <v>98</v>
      </c>
      <c r="D1640" t="s">
        <v>100</v>
      </c>
      <c r="E1640" t="s">
        <v>23</v>
      </c>
      <c r="F1640" s="1" t="str">
        <f>VLOOKUP(SourceRelations[[#This Row],[Relationship]],Coding[],2, FALSE)</f>
        <v>r</v>
      </c>
    </row>
    <row r="1641" spans="2:6" x14ac:dyDescent="0.2">
      <c r="B1641" s="1" t="str">
        <f>SourceRelations[[#This Row],[From]]&amp;"_"&amp;SourceRelations[[#This Row],[To]]&amp;"_"&amp;SourceRelations[[#This Row],[Relationship]]</f>
        <v>Application Process_Data Object_Access</v>
      </c>
      <c r="C1641" t="s">
        <v>98</v>
      </c>
      <c r="D1641" t="s">
        <v>34</v>
      </c>
      <c r="E1641" t="s">
        <v>13</v>
      </c>
      <c r="F1641" s="1" t="str">
        <f>VLOOKUP(SourceRelations[[#This Row],[Relationship]],Coding[],2, FALSE)</f>
        <v>a</v>
      </c>
    </row>
    <row r="1642" spans="2:6" x14ac:dyDescent="0.2">
      <c r="B1642" s="1" t="str">
        <f>SourceRelations[[#This Row],[From]]&amp;"_"&amp;SourceRelations[[#This Row],[To]]&amp;"_"&amp;SourceRelations[[#This Row],[Relationship]]</f>
        <v>Application Process_Data Object_Association</v>
      </c>
      <c r="C1642" t="s">
        <v>98</v>
      </c>
      <c r="D1642" t="s">
        <v>34</v>
      </c>
      <c r="E1642" t="s">
        <v>7</v>
      </c>
      <c r="F1642" s="1" t="str">
        <f>VLOOKUP(SourceRelations[[#This Row],[Relationship]],Coding[],2, FALSE)</f>
        <v>o</v>
      </c>
    </row>
    <row r="1643" spans="2:6" x14ac:dyDescent="0.2">
      <c r="B1643" s="1" t="str">
        <f>SourceRelations[[#This Row],[From]]&amp;"_"&amp;SourceRelations[[#This Row],[To]]&amp;"_"&amp;SourceRelations[[#This Row],[Relationship]]</f>
        <v>Application Process_Deliverable_Association</v>
      </c>
      <c r="C1643" t="s">
        <v>98</v>
      </c>
      <c r="D1643" t="s">
        <v>68</v>
      </c>
      <c r="E1643" t="s">
        <v>7</v>
      </c>
      <c r="F1643" s="1" t="str">
        <f>VLOOKUP(SourceRelations[[#This Row],[Relationship]],Coding[],2, FALSE)</f>
        <v>o</v>
      </c>
    </row>
    <row r="1644" spans="2:6" x14ac:dyDescent="0.2">
      <c r="B1644" s="1" t="str">
        <f>SourceRelations[[#This Row],[From]]&amp;"_"&amp;SourceRelations[[#This Row],[To]]&amp;"_"&amp;SourceRelations[[#This Row],[Relationship]]</f>
        <v>Application Process_Device_Association</v>
      </c>
      <c r="C1644" t="s">
        <v>98</v>
      </c>
      <c r="D1644" t="s">
        <v>64</v>
      </c>
      <c r="E1644" t="s">
        <v>7</v>
      </c>
      <c r="F1644" s="1" t="str">
        <f>VLOOKUP(SourceRelations[[#This Row],[Relationship]],Coding[],2, FALSE)</f>
        <v>o</v>
      </c>
    </row>
    <row r="1645" spans="2:6" x14ac:dyDescent="0.2">
      <c r="B1645" s="1" t="str">
        <f>SourceRelations[[#This Row],[From]]&amp;"_"&amp;SourceRelations[[#This Row],[To]]&amp;"_"&amp;SourceRelations[[#This Row],[Relationship]]</f>
        <v>Application Process_Device_Flow</v>
      </c>
      <c r="C1645" t="s">
        <v>98</v>
      </c>
      <c r="D1645" t="s">
        <v>64</v>
      </c>
      <c r="E1645" t="s">
        <v>16</v>
      </c>
      <c r="F1645" s="1" t="str">
        <f>VLOOKUP(SourceRelations[[#This Row],[Relationship]],Coding[],2, FALSE)</f>
        <v>f</v>
      </c>
    </row>
    <row r="1646" spans="2:6" x14ac:dyDescent="0.2">
      <c r="B1646" s="1" t="str">
        <f>SourceRelations[[#This Row],[From]]&amp;"_"&amp;SourceRelations[[#This Row],[To]]&amp;"_"&amp;SourceRelations[[#This Row],[Relationship]]</f>
        <v>Application Process_Device_Serving</v>
      </c>
      <c r="C1646" t="s">
        <v>98</v>
      </c>
      <c r="D1646" t="s">
        <v>64</v>
      </c>
      <c r="E1646" t="s">
        <v>27</v>
      </c>
      <c r="F1646" s="1" t="str">
        <f>VLOOKUP(SourceRelations[[#This Row],[Relationship]],Coding[],2, FALSE)</f>
        <v>v</v>
      </c>
    </row>
    <row r="1647" spans="2:6" x14ac:dyDescent="0.2">
      <c r="B1647" s="1" t="str">
        <f>SourceRelations[[#This Row],[From]]&amp;"_"&amp;SourceRelations[[#This Row],[To]]&amp;"_"&amp;SourceRelations[[#This Row],[Relationship]]</f>
        <v>Application Process_Device_Triggering</v>
      </c>
      <c r="C1647" t="s">
        <v>98</v>
      </c>
      <c r="D1647" t="s">
        <v>64</v>
      </c>
      <c r="E1647" t="s">
        <v>26</v>
      </c>
      <c r="F1647" s="1" t="str">
        <f>VLOOKUP(SourceRelations[[#This Row],[Relationship]],Coding[],2, FALSE)</f>
        <v>t</v>
      </c>
    </row>
    <row r="1648" spans="2:6" x14ac:dyDescent="0.2">
      <c r="B1648" s="1" t="str">
        <f>SourceRelations[[#This Row],[From]]&amp;"_"&amp;SourceRelations[[#This Row],[To]]&amp;"_"&amp;SourceRelations[[#This Row],[Relationship]]</f>
        <v>Application Process_Distribution Network_Association</v>
      </c>
      <c r="C1648" t="s">
        <v>98</v>
      </c>
      <c r="D1648" t="s">
        <v>69</v>
      </c>
      <c r="E1648" t="s">
        <v>7</v>
      </c>
      <c r="F1648" s="1" t="str">
        <f>VLOOKUP(SourceRelations[[#This Row],[Relationship]],Coding[],2, FALSE)</f>
        <v>o</v>
      </c>
    </row>
    <row r="1649" spans="2:6" x14ac:dyDescent="0.2">
      <c r="B1649" s="1" t="str">
        <f>SourceRelations[[#This Row],[From]]&amp;"_"&amp;SourceRelations[[#This Row],[To]]&amp;"_"&amp;SourceRelations[[#This Row],[Relationship]]</f>
        <v>Application Process_Distribution Network_Flow</v>
      </c>
      <c r="C1649" t="s">
        <v>98</v>
      </c>
      <c r="D1649" t="s">
        <v>69</v>
      </c>
      <c r="E1649" t="s">
        <v>16</v>
      </c>
      <c r="F1649" s="1" t="str">
        <f>VLOOKUP(SourceRelations[[#This Row],[Relationship]],Coding[],2, FALSE)</f>
        <v>f</v>
      </c>
    </row>
    <row r="1650" spans="2:6" x14ac:dyDescent="0.2">
      <c r="B1650" s="1" t="str">
        <f>SourceRelations[[#This Row],[From]]&amp;"_"&amp;SourceRelations[[#This Row],[To]]&amp;"_"&amp;SourceRelations[[#This Row],[Relationship]]</f>
        <v>Application Process_Distribution Network_Serving</v>
      </c>
      <c r="C1650" t="s">
        <v>98</v>
      </c>
      <c r="D1650" t="s">
        <v>69</v>
      </c>
      <c r="E1650" t="s">
        <v>27</v>
      </c>
      <c r="F1650" s="1" t="str">
        <f>VLOOKUP(SourceRelations[[#This Row],[Relationship]],Coding[],2, FALSE)</f>
        <v>v</v>
      </c>
    </row>
    <row r="1651" spans="2:6" x14ac:dyDescent="0.2">
      <c r="B1651" s="1" t="str">
        <f>SourceRelations[[#This Row],[From]]&amp;"_"&amp;SourceRelations[[#This Row],[To]]&amp;"_"&amp;SourceRelations[[#This Row],[Relationship]]</f>
        <v>Application Process_Distribution Network_Triggering</v>
      </c>
      <c r="C1651" t="s">
        <v>98</v>
      </c>
      <c r="D1651" t="s">
        <v>69</v>
      </c>
      <c r="E1651" t="s">
        <v>26</v>
      </c>
      <c r="F1651" s="1" t="str">
        <f>VLOOKUP(SourceRelations[[#This Row],[Relationship]],Coding[],2, FALSE)</f>
        <v>t</v>
      </c>
    </row>
    <row r="1652" spans="2:6" x14ac:dyDescent="0.2">
      <c r="B1652" s="1" t="str">
        <f>SourceRelations[[#This Row],[From]]&amp;"_"&amp;SourceRelations[[#This Row],[To]]&amp;"_"&amp;SourceRelations[[#This Row],[Relationship]]</f>
        <v>Application Process_Driver_Association</v>
      </c>
      <c r="C1652" t="s">
        <v>98</v>
      </c>
      <c r="D1652" t="s">
        <v>50</v>
      </c>
      <c r="E1652" t="s">
        <v>7</v>
      </c>
      <c r="F1652" s="1" t="str">
        <f>VLOOKUP(SourceRelations[[#This Row],[Relationship]],Coding[],2, FALSE)</f>
        <v>o</v>
      </c>
    </row>
    <row r="1653" spans="2:6" x14ac:dyDescent="0.2">
      <c r="B1653" s="1" t="str">
        <f>SourceRelations[[#This Row],[From]]&amp;"_"&amp;SourceRelations[[#This Row],[To]]&amp;"_"&amp;SourceRelations[[#This Row],[Relationship]]</f>
        <v>Application Process_Driver_Influence</v>
      </c>
      <c r="C1653" t="s">
        <v>98</v>
      </c>
      <c r="D1653" t="s">
        <v>50</v>
      </c>
      <c r="E1653" t="s">
        <v>6</v>
      </c>
      <c r="F1653" s="1" t="str">
        <f>VLOOKUP(SourceRelations[[#This Row],[Relationship]],Coding[],2, FALSE)</f>
        <v>n</v>
      </c>
    </row>
    <row r="1654" spans="2:6" x14ac:dyDescent="0.2">
      <c r="B1654" s="1" t="str">
        <f>SourceRelations[[#This Row],[From]]&amp;"_"&amp;SourceRelations[[#This Row],[To]]&amp;"_"&amp;SourceRelations[[#This Row],[Relationship]]</f>
        <v>Application Process_Equipment_Association</v>
      </c>
      <c r="C1654" t="s">
        <v>98</v>
      </c>
      <c r="D1654" t="s">
        <v>70</v>
      </c>
      <c r="E1654" t="s">
        <v>7</v>
      </c>
      <c r="F1654" s="1" t="str">
        <f>VLOOKUP(SourceRelations[[#This Row],[Relationship]],Coding[],2, FALSE)</f>
        <v>o</v>
      </c>
    </row>
    <row r="1655" spans="2:6" x14ac:dyDescent="0.2">
      <c r="B1655" s="1" t="str">
        <f>SourceRelations[[#This Row],[From]]&amp;"_"&amp;SourceRelations[[#This Row],[To]]&amp;"_"&amp;SourceRelations[[#This Row],[Relationship]]</f>
        <v>Application Process_Equipment_Flow</v>
      </c>
      <c r="C1655" t="s">
        <v>98</v>
      </c>
      <c r="D1655" t="s">
        <v>70</v>
      </c>
      <c r="E1655" t="s">
        <v>16</v>
      </c>
      <c r="F1655" s="1" t="str">
        <f>VLOOKUP(SourceRelations[[#This Row],[Relationship]],Coding[],2, FALSE)</f>
        <v>f</v>
      </c>
    </row>
    <row r="1656" spans="2:6" x14ac:dyDescent="0.2">
      <c r="B1656" s="1" t="str">
        <f>SourceRelations[[#This Row],[From]]&amp;"_"&amp;SourceRelations[[#This Row],[To]]&amp;"_"&amp;SourceRelations[[#This Row],[Relationship]]</f>
        <v>Application Process_Equipment_Serving</v>
      </c>
      <c r="C1656" t="s">
        <v>98</v>
      </c>
      <c r="D1656" t="s">
        <v>70</v>
      </c>
      <c r="E1656" t="s">
        <v>27</v>
      </c>
      <c r="F1656" s="1" t="str">
        <f>VLOOKUP(SourceRelations[[#This Row],[Relationship]],Coding[],2, FALSE)</f>
        <v>v</v>
      </c>
    </row>
    <row r="1657" spans="2:6" x14ac:dyDescent="0.2">
      <c r="B1657" s="1" t="str">
        <f>SourceRelations[[#This Row],[From]]&amp;"_"&amp;SourceRelations[[#This Row],[To]]&amp;"_"&amp;SourceRelations[[#This Row],[Relationship]]</f>
        <v>Application Process_Equipment_Triggering</v>
      </c>
      <c r="C1657" t="s">
        <v>98</v>
      </c>
      <c r="D1657" t="s">
        <v>70</v>
      </c>
      <c r="E1657" t="s">
        <v>26</v>
      </c>
      <c r="F1657" s="1" t="str">
        <f>VLOOKUP(SourceRelations[[#This Row],[Relationship]],Coding[],2, FALSE)</f>
        <v>t</v>
      </c>
    </row>
    <row r="1658" spans="2:6" x14ac:dyDescent="0.2">
      <c r="B1658" s="1" t="str">
        <f>SourceRelations[[#This Row],[From]]&amp;"_"&amp;SourceRelations[[#This Row],[To]]&amp;"_"&amp;SourceRelations[[#This Row],[Relationship]]</f>
        <v>Application Process_Facility_Association</v>
      </c>
      <c r="C1658" t="s">
        <v>98</v>
      </c>
      <c r="D1658" t="s">
        <v>71</v>
      </c>
      <c r="E1658" t="s">
        <v>7</v>
      </c>
      <c r="F1658" s="1" t="str">
        <f>VLOOKUP(SourceRelations[[#This Row],[Relationship]],Coding[],2, FALSE)</f>
        <v>o</v>
      </c>
    </row>
    <row r="1659" spans="2:6" x14ac:dyDescent="0.2">
      <c r="B1659" s="1" t="str">
        <f>SourceRelations[[#This Row],[From]]&amp;"_"&amp;SourceRelations[[#This Row],[To]]&amp;"_"&amp;SourceRelations[[#This Row],[Relationship]]</f>
        <v>Application Process_Facility_Flow</v>
      </c>
      <c r="C1659" t="s">
        <v>98</v>
      </c>
      <c r="D1659" t="s">
        <v>71</v>
      </c>
      <c r="E1659" t="s">
        <v>16</v>
      </c>
      <c r="F1659" s="1" t="str">
        <f>VLOOKUP(SourceRelations[[#This Row],[Relationship]],Coding[],2, FALSE)</f>
        <v>f</v>
      </c>
    </row>
    <row r="1660" spans="2:6" x14ac:dyDescent="0.2">
      <c r="B1660" s="1" t="str">
        <f>SourceRelations[[#This Row],[From]]&amp;"_"&amp;SourceRelations[[#This Row],[To]]&amp;"_"&amp;SourceRelations[[#This Row],[Relationship]]</f>
        <v>Application Process_Facility_Serving</v>
      </c>
      <c r="C1660" t="s">
        <v>98</v>
      </c>
      <c r="D1660" t="s">
        <v>71</v>
      </c>
      <c r="E1660" t="s">
        <v>27</v>
      </c>
      <c r="F1660" s="1" t="str">
        <f>VLOOKUP(SourceRelations[[#This Row],[Relationship]],Coding[],2, FALSE)</f>
        <v>v</v>
      </c>
    </row>
    <row r="1661" spans="2:6" x14ac:dyDescent="0.2">
      <c r="B1661" s="1" t="str">
        <f>SourceRelations[[#This Row],[From]]&amp;"_"&amp;SourceRelations[[#This Row],[To]]&amp;"_"&amp;SourceRelations[[#This Row],[Relationship]]</f>
        <v>Application Process_Facility_Triggering</v>
      </c>
      <c r="C1661" t="s">
        <v>98</v>
      </c>
      <c r="D1661" t="s">
        <v>71</v>
      </c>
      <c r="E1661" t="s">
        <v>26</v>
      </c>
      <c r="F1661" s="1" t="str">
        <f>VLOOKUP(SourceRelations[[#This Row],[Relationship]],Coding[],2, FALSE)</f>
        <v>t</v>
      </c>
    </row>
    <row r="1662" spans="2:6" x14ac:dyDescent="0.2">
      <c r="B1662" s="1" t="str">
        <f>SourceRelations[[#This Row],[From]]&amp;"_"&amp;SourceRelations[[#This Row],[To]]&amp;"_"&amp;SourceRelations[[#This Row],[Relationship]]</f>
        <v>Application Process_Flow_Association</v>
      </c>
      <c r="C1662" t="s">
        <v>98</v>
      </c>
      <c r="D1662" t="s">
        <v>16</v>
      </c>
      <c r="E1662" t="s">
        <v>7</v>
      </c>
      <c r="F1662" s="1" t="str">
        <f>VLOOKUP(SourceRelations[[#This Row],[Relationship]],Coding[],2, FALSE)</f>
        <v>o</v>
      </c>
    </row>
    <row r="1663" spans="2:6" x14ac:dyDescent="0.2">
      <c r="B1663" s="1" t="str">
        <f>SourceRelations[[#This Row],[From]]&amp;"_"&amp;SourceRelations[[#This Row],[To]]&amp;"_"&amp;SourceRelations[[#This Row],[Relationship]]</f>
        <v>Application Process_Gap_Association</v>
      </c>
      <c r="C1663" t="s">
        <v>98</v>
      </c>
      <c r="D1663" t="s">
        <v>32</v>
      </c>
      <c r="E1663" t="s">
        <v>7</v>
      </c>
      <c r="F1663" s="1" t="str">
        <f>VLOOKUP(SourceRelations[[#This Row],[Relationship]],Coding[],2, FALSE)</f>
        <v>o</v>
      </c>
    </row>
    <row r="1664" spans="2:6" x14ac:dyDescent="0.2">
      <c r="B1664" s="1" t="str">
        <f>SourceRelations[[#This Row],[From]]&amp;"_"&amp;SourceRelations[[#This Row],[To]]&amp;"_"&amp;SourceRelations[[#This Row],[Relationship]]</f>
        <v>Application Process_Goal_Association</v>
      </c>
      <c r="C1664" t="s">
        <v>98</v>
      </c>
      <c r="D1664" t="s">
        <v>51</v>
      </c>
      <c r="E1664" t="s">
        <v>7</v>
      </c>
      <c r="F1664" s="1" t="str">
        <f>VLOOKUP(SourceRelations[[#This Row],[Relationship]],Coding[],2, FALSE)</f>
        <v>o</v>
      </c>
    </row>
    <row r="1665" spans="2:6" x14ac:dyDescent="0.2">
      <c r="B1665" s="1" t="str">
        <f>SourceRelations[[#This Row],[From]]&amp;"_"&amp;SourceRelations[[#This Row],[To]]&amp;"_"&amp;SourceRelations[[#This Row],[Relationship]]</f>
        <v>Application Process_Goal_Influence</v>
      </c>
      <c r="C1665" t="s">
        <v>98</v>
      </c>
      <c r="D1665" t="s">
        <v>51</v>
      </c>
      <c r="E1665" t="s">
        <v>6</v>
      </c>
      <c r="F1665" s="1" t="str">
        <f>VLOOKUP(SourceRelations[[#This Row],[Relationship]],Coding[],2, FALSE)</f>
        <v>n</v>
      </c>
    </row>
    <row r="1666" spans="2:6" x14ac:dyDescent="0.2">
      <c r="B1666" s="1" t="str">
        <f>SourceRelations[[#This Row],[From]]&amp;"_"&amp;SourceRelations[[#This Row],[To]]&amp;"_"&amp;SourceRelations[[#This Row],[Relationship]]</f>
        <v>Application Process_Goal_Realization</v>
      </c>
      <c r="C1666" t="s">
        <v>98</v>
      </c>
      <c r="D1666" t="s">
        <v>51</v>
      </c>
      <c r="E1666" t="s">
        <v>23</v>
      </c>
      <c r="F1666" s="1" t="str">
        <f>VLOOKUP(SourceRelations[[#This Row],[Relationship]],Coding[],2, FALSE)</f>
        <v>r</v>
      </c>
    </row>
    <row r="1667" spans="2:6" x14ac:dyDescent="0.2">
      <c r="B1667" s="1" t="str">
        <f>SourceRelations[[#This Row],[From]]&amp;"_"&amp;SourceRelations[[#This Row],[To]]&amp;"_"&amp;SourceRelations[[#This Row],[Relationship]]</f>
        <v>Application Process_Grouping_Access</v>
      </c>
      <c r="C1667" t="s">
        <v>98</v>
      </c>
      <c r="D1667" t="s">
        <v>79</v>
      </c>
      <c r="E1667" t="s">
        <v>13</v>
      </c>
      <c r="F1667" s="1" t="str">
        <f>VLOOKUP(SourceRelations[[#This Row],[Relationship]],Coding[],2, FALSE)</f>
        <v>a</v>
      </c>
    </row>
    <row r="1668" spans="2:6" x14ac:dyDescent="0.2">
      <c r="B1668" s="1" t="str">
        <f>SourceRelations[[#This Row],[From]]&amp;"_"&amp;SourceRelations[[#This Row],[To]]&amp;"_"&amp;SourceRelations[[#This Row],[Relationship]]</f>
        <v>Application Process_Grouping_Aggregation</v>
      </c>
      <c r="C1668" t="s">
        <v>98</v>
      </c>
      <c r="D1668" t="s">
        <v>79</v>
      </c>
      <c r="E1668" t="s">
        <v>5</v>
      </c>
      <c r="F1668" s="1" t="str">
        <f>VLOOKUP(SourceRelations[[#This Row],[Relationship]],Coding[],2, FALSE)</f>
        <v>g</v>
      </c>
    </row>
    <row r="1669" spans="2:6" x14ac:dyDescent="0.2">
      <c r="B1669" s="1" t="str">
        <f>SourceRelations[[#This Row],[From]]&amp;"_"&amp;SourceRelations[[#This Row],[To]]&amp;"_"&amp;SourceRelations[[#This Row],[Relationship]]</f>
        <v>Application Process_Grouping_Association</v>
      </c>
      <c r="C1669" t="s">
        <v>98</v>
      </c>
      <c r="D1669" t="s">
        <v>79</v>
      </c>
      <c r="E1669" t="s">
        <v>7</v>
      </c>
      <c r="F1669" s="1" t="str">
        <f>VLOOKUP(SourceRelations[[#This Row],[Relationship]],Coding[],2, FALSE)</f>
        <v>o</v>
      </c>
    </row>
    <row r="1670" spans="2:6" x14ac:dyDescent="0.2">
      <c r="B1670" s="1" t="str">
        <f>SourceRelations[[#This Row],[From]]&amp;"_"&amp;SourceRelations[[#This Row],[To]]&amp;"_"&amp;SourceRelations[[#This Row],[Relationship]]</f>
        <v>Application Process_Grouping_Composition</v>
      </c>
      <c r="C1670" t="s">
        <v>98</v>
      </c>
      <c r="D1670" t="s">
        <v>79</v>
      </c>
      <c r="E1670" t="s">
        <v>4</v>
      </c>
      <c r="F1670" s="1" t="str">
        <f>VLOOKUP(SourceRelations[[#This Row],[Relationship]],Coding[],2, FALSE)</f>
        <v>c</v>
      </c>
    </row>
    <row r="1671" spans="2:6" x14ac:dyDescent="0.2">
      <c r="B1671" s="1" t="str">
        <f>SourceRelations[[#This Row],[From]]&amp;"_"&amp;SourceRelations[[#This Row],[To]]&amp;"_"&amp;SourceRelations[[#This Row],[Relationship]]</f>
        <v>Application Process_Grouping_Flow</v>
      </c>
      <c r="C1671" t="s">
        <v>98</v>
      </c>
      <c r="D1671" t="s">
        <v>79</v>
      </c>
      <c r="E1671" t="s">
        <v>16</v>
      </c>
      <c r="F1671" s="1" t="str">
        <f>VLOOKUP(SourceRelations[[#This Row],[Relationship]],Coding[],2, FALSE)</f>
        <v>f</v>
      </c>
    </row>
    <row r="1672" spans="2:6" x14ac:dyDescent="0.2">
      <c r="B1672" s="1" t="str">
        <f>SourceRelations[[#This Row],[From]]&amp;"_"&amp;SourceRelations[[#This Row],[To]]&amp;"_"&amp;SourceRelations[[#This Row],[Relationship]]</f>
        <v>Application Process_Grouping_Influence</v>
      </c>
      <c r="C1672" t="s">
        <v>98</v>
      </c>
      <c r="D1672" t="s">
        <v>79</v>
      </c>
      <c r="E1672" t="s">
        <v>6</v>
      </c>
      <c r="F1672" s="1" t="str">
        <f>VLOOKUP(SourceRelations[[#This Row],[Relationship]],Coding[],2, FALSE)</f>
        <v>n</v>
      </c>
    </row>
    <row r="1673" spans="2:6" x14ac:dyDescent="0.2">
      <c r="B1673" s="1" t="str">
        <f>SourceRelations[[#This Row],[From]]&amp;"_"&amp;SourceRelations[[#This Row],[To]]&amp;"_"&amp;SourceRelations[[#This Row],[Relationship]]</f>
        <v>Application Process_Grouping_Realization</v>
      </c>
      <c r="C1673" t="s">
        <v>98</v>
      </c>
      <c r="D1673" t="s">
        <v>79</v>
      </c>
      <c r="E1673" t="s">
        <v>23</v>
      </c>
      <c r="F1673" s="1" t="str">
        <f>VLOOKUP(SourceRelations[[#This Row],[Relationship]],Coding[],2, FALSE)</f>
        <v>r</v>
      </c>
    </row>
    <row r="1674" spans="2:6" x14ac:dyDescent="0.2">
      <c r="B1674" s="1" t="str">
        <f>SourceRelations[[#This Row],[From]]&amp;"_"&amp;SourceRelations[[#This Row],[To]]&amp;"_"&amp;SourceRelations[[#This Row],[Relationship]]</f>
        <v>Application Process_Grouping_Serving</v>
      </c>
      <c r="C1674" t="s">
        <v>98</v>
      </c>
      <c r="D1674" t="s">
        <v>79</v>
      </c>
      <c r="E1674" t="s">
        <v>27</v>
      </c>
      <c r="F1674" s="1" t="str">
        <f>VLOOKUP(SourceRelations[[#This Row],[Relationship]],Coding[],2, FALSE)</f>
        <v>v</v>
      </c>
    </row>
    <row r="1675" spans="2:6" x14ac:dyDescent="0.2">
      <c r="B1675" s="1" t="str">
        <f>SourceRelations[[#This Row],[From]]&amp;"_"&amp;SourceRelations[[#This Row],[To]]&amp;"_"&amp;SourceRelations[[#This Row],[Relationship]]</f>
        <v>Application Process_Grouping_Specialization</v>
      </c>
      <c r="C1675" t="s">
        <v>98</v>
      </c>
      <c r="D1675" t="s">
        <v>79</v>
      </c>
      <c r="E1675" t="s">
        <v>8</v>
      </c>
      <c r="F1675" s="1" t="str">
        <f>VLOOKUP(SourceRelations[[#This Row],[Relationship]],Coding[],2, FALSE)</f>
        <v>s</v>
      </c>
    </row>
    <row r="1676" spans="2:6" x14ac:dyDescent="0.2">
      <c r="B1676" s="1" t="str">
        <f>SourceRelations[[#This Row],[From]]&amp;"_"&amp;SourceRelations[[#This Row],[To]]&amp;"_"&amp;SourceRelations[[#This Row],[Relationship]]</f>
        <v>Application Process_Grouping_Triggering</v>
      </c>
      <c r="C1676" t="s">
        <v>98</v>
      </c>
      <c r="D1676" t="s">
        <v>79</v>
      </c>
      <c r="E1676" t="s">
        <v>26</v>
      </c>
      <c r="F1676" s="1" t="str">
        <f>VLOOKUP(SourceRelations[[#This Row],[Relationship]],Coding[],2, FALSE)</f>
        <v>t</v>
      </c>
    </row>
    <row r="1677" spans="2:6" x14ac:dyDescent="0.2">
      <c r="B1677" s="1" t="str">
        <f>SourceRelations[[#This Row],[From]]&amp;"_"&amp;SourceRelations[[#This Row],[To]]&amp;"_"&amp;SourceRelations[[#This Row],[Relationship]]</f>
        <v>Application Process_Implementation Event_Association</v>
      </c>
      <c r="C1677" t="s">
        <v>98</v>
      </c>
      <c r="D1677" t="s">
        <v>60</v>
      </c>
      <c r="E1677" t="s">
        <v>7</v>
      </c>
      <c r="F1677" s="1" t="str">
        <f>VLOOKUP(SourceRelations[[#This Row],[Relationship]],Coding[],2, FALSE)</f>
        <v>o</v>
      </c>
    </row>
    <row r="1678" spans="2:6" x14ac:dyDescent="0.2">
      <c r="B1678" s="1" t="str">
        <f>SourceRelations[[#This Row],[From]]&amp;"_"&amp;SourceRelations[[#This Row],[To]]&amp;"_"&amp;SourceRelations[[#This Row],[Relationship]]</f>
        <v>Application Process_Influence_Association</v>
      </c>
      <c r="C1678" t="s">
        <v>98</v>
      </c>
      <c r="D1678" t="s">
        <v>6</v>
      </c>
      <c r="E1678" t="s">
        <v>7</v>
      </c>
      <c r="F1678" s="1" t="str">
        <f>VLOOKUP(SourceRelations[[#This Row],[Relationship]],Coding[],2, FALSE)</f>
        <v>o</v>
      </c>
    </row>
    <row r="1679" spans="2:6" x14ac:dyDescent="0.2">
      <c r="B1679" s="1" t="str">
        <f>SourceRelations[[#This Row],[From]]&amp;"_"&amp;SourceRelations[[#This Row],[To]]&amp;"_"&amp;SourceRelations[[#This Row],[Relationship]]</f>
        <v>Application Process_Junction_Access</v>
      </c>
      <c r="C1679" t="s">
        <v>98</v>
      </c>
      <c r="D1679" t="s">
        <v>102</v>
      </c>
      <c r="E1679" t="s">
        <v>13</v>
      </c>
      <c r="F1679" s="1" t="str">
        <f>VLOOKUP(SourceRelations[[#This Row],[Relationship]],Coding[],2, FALSE)</f>
        <v>a</v>
      </c>
    </row>
    <row r="1680" spans="2:6" x14ac:dyDescent="0.2">
      <c r="B1680" s="1" t="str">
        <f>SourceRelations[[#This Row],[From]]&amp;"_"&amp;SourceRelations[[#This Row],[To]]&amp;"_"&amp;SourceRelations[[#This Row],[Relationship]]</f>
        <v>Application Process_Junction_Association</v>
      </c>
      <c r="C1680" t="s">
        <v>98</v>
      </c>
      <c r="D1680" t="s">
        <v>102</v>
      </c>
      <c r="E1680" t="s">
        <v>7</v>
      </c>
      <c r="F1680" s="1" t="str">
        <f>VLOOKUP(SourceRelations[[#This Row],[Relationship]],Coding[],2, FALSE)</f>
        <v>o</v>
      </c>
    </row>
    <row r="1681" spans="2:6" x14ac:dyDescent="0.2">
      <c r="B1681" s="1" t="str">
        <f>SourceRelations[[#This Row],[From]]&amp;"_"&amp;SourceRelations[[#This Row],[To]]&amp;"_"&amp;SourceRelations[[#This Row],[Relationship]]</f>
        <v>Application Process_Junction_Flow</v>
      </c>
      <c r="C1681" t="s">
        <v>98</v>
      </c>
      <c r="D1681" t="s">
        <v>102</v>
      </c>
      <c r="E1681" t="s">
        <v>16</v>
      </c>
      <c r="F1681" s="1" t="str">
        <f>VLOOKUP(SourceRelations[[#This Row],[Relationship]],Coding[],2, FALSE)</f>
        <v>f</v>
      </c>
    </row>
    <row r="1682" spans="2:6" x14ac:dyDescent="0.2">
      <c r="B1682" s="1" t="str">
        <f>SourceRelations[[#This Row],[From]]&amp;"_"&amp;SourceRelations[[#This Row],[To]]&amp;"_"&amp;SourceRelations[[#This Row],[Relationship]]</f>
        <v>Application Process_Junction_Influence</v>
      </c>
      <c r="C1682" t="s">
        <v>98</v>
      </c>
      <c r="D1682" t="s">
        <v>102</v>
      </c>
      <c r="E1682" t="s">
        <v>6</v>
      </c>
      <c r="F1682" s="1" t="str">
        <f>VLOOKUP(SourceRelations[[#This Row],[Relationship]],Coding[],2, FALSE)</f>
        <v>n</v>
      </c>
    </row>
    <row r="1683" spans="2:6" x14ac:dyDescent="0.2">
      <c r="B1683" s="1" t="str">
        <f>SourceRelations[[#This Row],[From]]&amp;"_"&amp;SourceRelations[[#This Row],[To]]&amp;"_"&amp;SourceRelations[[#This Row],[Relationship]]</f>
        <v>Application Process_Junction_Realization</v>
      </c>
      <c r="C1683" t="s">
        <v>98</v>
      </c>
      <c r="D1683" t="s">
        <v>102</v>
      </c>
      <c r="E1683" t="s">
        <v>23</v>
      </c>
      <c r="F1683" s="1" t="str">
        <f>VLOOKUP(SourceRelations[[#This Row],[Relationship]],Coding[],2, FALSE)</f>
        <v>r</v>
      </c>
    </row>
    <row r="1684" spans="2:6" x14ac:dyDescent="0.2">
      <c r="B1684" s="1" t="str">
        <f>SourceRelations[[#This Row],[From]]&amp;"_"&amp;SourceRelations[[#This Row],[To]]&amp;"_"&amp;SourceRelations[[#This Row],[Relationship]]</f>
        <v>Application Process_Junction_Serving</v>
      </c>
      <c r="C1684" t="s">
        <v>98</v>
      </c>
      <c r="D1684" t="s">
        <v>102</v>
      </c>
      <c r="E1684" t="s">
        <v>27</v>
      </c>
      <c r="F1684" s="1" t="str">
        <f>VLOOKUP(SourceRelations[[#This Row],[Relationship]],Coding[],2, FALSE)</f>
        <v>v</v>
      </c>
    </row>
    <row r="1685" spans="2:6" x14ac:dyDescent="0.2">
      <c r="B1685" s="1" t="str">
        <f>SourceRelations[[#This Row],[From]]&amp;"_"&amp;SourceRelations[[#This Row],[To]]&amp;"_"&amp;SourceRelations[[#This Row],[Relationship]]</f>
        <v>Application Process_Junction_Triggering</v>
      </c>
      <c r="C1685" t="s">
        <v>98</v>
      </c>
      <c r="D1685" t="s">
        <v>102</v>
      </c>
      <c r="E1685" t="s">
        <v>26</v>
      </c>
      <c r="F1685" s="1" t="str">
        <f>VLOOKUP(SourceRelations[[#This Row],[Relationship]],Coding[],2, FALSE)</f>
        <v>t</v>
      </c>
    </row>
    <row r="1686" spans="2:6" x14ac:dyDescent="0.2">
      <c r="B1686" s="1" t="str">
        <f>SourceRelations[[#This Row],[From]]&amp;"_"&amp;SourceRelations[[#This Row],[To]]&amp;"_"&amp;SourceRelations[[#This Row],[Relationship]]</f>
        <v>Application Process_Location_Association</v>
      </c>
      <c r="C1686" t="s">
        <v>98</v>
      </c>
      <c r="D1686" t="s">
        <v>81</v>
      </c>
      <c r="E1686" t="s">
        <v>7</v>
      </c>
      <c r="F1686" s="1" t="str">
        <f>VLOOKUP(SourceRelations[[#This Row],[Relationship]],Coding[],2, FALSE)</f>
        <v>o</v>
      </c>
    </row>
    <row r="1687" spans="2:6" x14ac:dyDescent="0.2">
      <c r="B1687" s="1" t="str">
        <f>SourceRelations[[#This Row],[From]]&amp;"_"&amp;SourceRelations[[#This Row],[To]]&amp;"_"&amp;SourceRelations[[#This Row],[Relationship]]</f>
        <v>Application Process_Location_Flow</v>
      </c>
      <c r="C1687" t="s">
        <v>98</v>
      </c>
      <c r="D1687" t="s">
        <v>81</v>
      </c>
      <c r="E1687" t="s">
        <v>16</v>
      </c>
      <c r="F1687" s="1" t="str">
        <f>VLOOKUP(SourceRelations[[#This Row],[Relationship]],Coding[],2, FALSE)</f>
        <v>f</v>
      </c>
    </row>
    <row r="1688" spans="2:6" x14ac:dyDescent="0.2">
      <c r="B1688" s="1" t="str">
        <f>SourceRelations[[#This Row],[From]]&amp;"_"&amp;SourceRelations[[#This Row],[To]]&amp;"_"&amp;SourceRelations[[#This Row],[Relationship]]</f>
        <v>Application Process_Location_Serving</v>
      </c>
      <c r="C1688" t="s">
        <v>98</v>
      </c>
      <c r="D1688" t="s">
        <v>81</v>
      </c>
      <c r="E1688" t="s">
        <v>27</v>
      </c>
      <c r="F1688" s="1" t="str">
        <f>VLOOKUP(SourceRelations[[#This Row],[Relationship]],Coding[],2, FALSE)</f>
        <v>v</v>
      </c>
    </row>
    <row r="1689" spans="2:6" x14ac:dyDescent="0.2">
      <c r="B1689" s="1" t="str">
        <f>SourceRelations[[#This Row],[From]]&amp;"_"&amp;SourceRelations[[#This Row],[To]]&amp;"_"&amp;SourceRelations[[#This Row],[Relationship]]</f>
        <v>Application Process_Location_Triggering</v>
      </c>
      <c r="C1689" t="s">
        <v>98</v>
      </c>
      <c r="D1689" t="s">
        <v>81</v>
      </c>
      <c r="E1689" t="s">
        <v>26</v>
      </c>
      <c r="F1689" s="1" t="str">
        <f>VLOOKUP(SourceRelations[[#This Row],[Relationship]],Coding[],2, FALSE)</f>
        <v>t</v>
      </c>
    </row>
    <row r="1690" spans="2:6" x14ac:dyDescent="0.2">
      <c r="B1690" s="1" t="str">
        <f>SourceRelations[[#This Row],[From]]&amp;"_"&amp;SourceRelations[[#This Row],[To]]&amp;"_"&amp;SourceRelations[[#This Row],[Relationship]]</f>
        <v>Application Process_Material_Access</v>
      </c>
      <c r="C1690" t="s">
        <v>98</v>
      </c>
      <c r="D1690" t="s">
        <v>72</v>
      </c>
      <c r="E1690" t="s">
        <v>13</v>
      </c>
      <c r="F1690" s="1" t="str">
        <f>VLOOKUP(SourceRelations[[#This Row],[Relationship]],Coding[],2, FALSE)</f>
        <v>a</v>
      </c>
    </row>
    <row r="1691" spans="2:6" x14ac:dyDescent="0.2">
      <c r="B1691" s="1" t="str">
        <f>SourceRelations[[#This Row],[From]]&amp;"_"&amp;SourceRelations[[#This Row],[To]]&amp;"_"&amp;SourceRelations[[#This Row],[Relationship]]</f>
        <v>Application Process_Material_Association</v>
      </c>
      <c r="C1691" t="s">
        <v>98</v>
      </c>
      <c r="D1691" t="s">
        <v>72</v>
      </c>
      <c r="E1691" t="s">
        <v>7</v>
      </c>
      <c r="F1691" s="1" t="str">
        <f>VLOOKUP(SourceRelations[[#This Row],[Relationship]],Coding[],2, FALSE)</f>
        <v>o</v>
      </c>
    </row>
    <row r="1692" spans="2:6" x14ac:dyDescent="0.2">
      <c r="B1692" s="1" t="str">
        <f>SourceRelations[[#This Row],[From]]&amp;"_"&amp;SourceRelations[[#This Row],[To]]&amp;"_"&amp;SourceRelations[[#This Row],[Relationship]]</f>
        <v>Application Process_Meaning_Association</v>
      </c>
      <c r="C1692" t="s">
        <v>98</v>
      </c>
      <c r="D1692" t="s">
        <v>52</v>
      </c>
      <c r="E1692" t="s">
        <v>7</v>
      </c>
      <c r="F1692" s="1" t="str">
        <f>VLOOKUP(SourceRelations[[#This Row],[Relationship]],Coding[],2, FALSE)</f>
        <v>o</v>
      </c>
    </row>
    <row r="1693" spans="2:6" x14ac:dyDescent="0.2">
      <c r="B1693" s="1" t="str">
        <f>SourceRelations[[#This Row],[From]]&amp;"_"&amp;SourceRelations[[#This Row],[To]]&amp;"_"&amp;SourceRelations[[#This Row],[Relationship]]</f>
        <v>Application Process_Meaning_Influence</v>
      </c>
      <c r="C1693" t="s">
        <v>98</v>
      </c>
      <c r="D1693" t="s">
        <v>52</v>
      </c>
      <c r="E1693" t="s">
        <v>6</v>
      </c>
      <c r="F1693" s="1" t="str">
        <f>VLOOKUP(SourceRelations[[#This Row],[Relationship]],Coding[],2, FALSE)</f>
        <v>n</v>
      </c>
    </row>
    <row r="1694" spans="2:6" x14ac:dyDescent="0.2">
      <c r="B1694" s="1" t="str">
        <f>SourceRelations[[#This Row],[From]]&amp;"_"&amp;SourceRelations[[#This Row],[To]]&amp;"_"&amp;SourceRelations[[#This Row],[Relationship]]</f>
        <v>Application Process_Node_Association</v>
      </c>
      <c r="C1694" t="s">
        <v>98</v>
      </c>
      <c r="D1694" t="s">
        <v>43</v>
      </c>
      <c r="E1694" t="s">
        <v>7</v>
      </c>
      <c r="F1694" s="1" t="str">
        <f>VLOOKUP(SourceRelations[[#This Row],[Relationship]],Coding[],2, FALSE)</f>
        <v>o</v>
      </c>
    </row>
    <row r="1695" spans="2:6" x14ac:dyDescent="0.2">
      <c r="B1695" s="1" t="str">
        <f>SourceRelations[[#This Row],[From]]&amp;"_"&amp;SourceRelations[[#This Row],[To]]&amp;"_"&amp;SourceRelations[[#This Row],[Relationship]]</f>
        <v>Application Process_Node_Flow</v>
      </c>
      <c r="C1695" t="s">
        <v>98</v>
      </c>
      <c r="D1695" t="s">
        <v>43</v>
      </c>
      <c r="E1695" t="s">
        <v>16</v>
      </c>
      <c r="F1695" s="1" t="str">
        <f>VLOOKUP(SourceRelations[[#This Row],[Relationship]],Coding[],2, FALSE)</f>
        <v>f</v>
      </c>
    </row>
    <row r="1696" spans="2:6" x14ac:dyDescent="0.2">
      <c r="B1696" s="1" t="str">
        <f>SourceRelations[[#This Row],[From]]&amp;"_"&amp;SourceRelations[[#This Row],[To]]&amp;"_"&amp;SourceRelations[[#This Row],[Relationship]]</f>
        <v>Application Process_Node_Serving</v>
      </c>
      <c r="C1696" t="s">
        <v>98</v>
      </c>
      <c r="D1696" t="s">
        <v>43</v>
      </c>
      <c r="E1696" t="s">
        <v>27</v>
      </c>
      <c r="F1696" s="1" t="str">
        <f>VLOOKUP(SourceRelations[[#This Row],[Relationship]],Coding[],2, FALSE)</f>
        <v>v</v>
      </c>
    </row>
    <row r="1697" spans="2:6" x14ac:dyDescent="0.2">
      <c r="B1697" s="1" t="str">
        <f>SourceRelations[[#This Row],[From]]&amp;"_"&amp;SourceRelations[[#This Row],[To]]&amp;"_"&amp;SourceRelations[[#This Row],[Relationship]]</f>
        <v>Application Process_Node_Triggering</v>
      </c>
      <c r="C1697" t="s">
        <v>98</v>
      </c>
      <c r="D1697" t="s">
        <v>43</v>
      </c>
      <c r="E1697" t="s">
        <v>26</v>
      </c>
      <c r="F1697" s="1" t="str">
        <f>VLOOKUP(SourceRelations[[#This Row],[Relationship]],Coding[],2, FALSE)</f>
        <v>t</v>
      </c>
    </row>
    <row r="1698" spans="2:6" x14ac:dyDescent="0.2">
      <c r="B1698" s="1" t="str">
        <f>SourceRelations[[#This Row],[From]]&amp;"_"&amp;SourceRelations[[#This Row],[To]]&amp;"_"&amp;SourceRelations[[#This Row],[Relationship]]</f>
        <v>Application Process_Or Junction_Access</v>
      </c>
      <c r="C1698" t="s">
        <v>98</v>
      </c>
      <c r="D1698" t="s">
        <v>103</v>
      </c>
      <c r="E1698" t="s">
        <v>13</v>
      </c>
      <c r="F1698" s="1" t="str">
        <f>VLOOKUP(SourceRelations[[#This Row],[Relationship]],Coding[],2, FALSE)</f>
        <v>a</v>
      </c>
    </row>
    <row r="1699" spans="2:6" x14ac:dyDescent="0.2">
      <c r="B1699" s="1" t="str">
        <f>SourceRelations[[#This Row],[From]]&amp;"_"&amp;SourceRelations[[#This Row],[To]]&amp;"_"&amp;SourceRelations[[#This Row],[Relationship]]</f>
        <v>Application Process_Or Junction_Association</v>
      </c>
      <c r="C1699" t="s">
        <v>98</v>
      </c>
      <c r="D1699" t="s">
        <v>103</v>
      </c>
      <c r="E1699" t="s">
        <v>7</v>
      </c>
      <c r="F1699" s="1" t="str">
        <f>VLOOKUP(SourceRelations[[#This Row],[Relationship]],Coding[],2, FALSE)</f>
        <v>o</v>
      </c>
    </row>
    <row r="1700" spans="2:6" x14ac:dyDescent="0.2">
      <c r="B1700" s="1" t="str">
        <f>SourceRelations[[#This Row],[From]]&amp;"_"&amp;SourceRelations[[#This Row],[To]]&amp;"_"&amp;SourceRelations[[#This Row],[Relationship]]</f>
        <v>Application Process_Or Junction_Flow</v>
      </c>
      <c r="C1700" t="s">
        <v>98</v>
      </c>
      <c r="D1700" t="s">
        <v>103</v>
      </c>
      <c r="E1700" t="s">
        <v>16</v>
      </c>
      <c r="F1700" s="1" t="str">
        <f>VLOOKUP(SourceRelations[[#This Row],[Relationship]],Coding[],2, FALSE)</f>
        <v>f</v>
      </c>
    </row>
    <row r="1701" spans="2:6" x14ac:dyDescent="0.2">
      <c r="B1701" s="1" t="str">
        <f>SourceRelations[[#This Row],[From]]&amp;"_"&amp;SourceRelations[[#This Row],[To]]&amp;"_"&amp;SourceRelations[[#This Row],[Relationship]]</f>
        <v>Application Process_Or Junction_Influence</v>
      </c>
      <c r="C1701" t="s">
        <v>98</v>
      </c>
      <c r="D1701" t="s">
        <v>103</v>
      </c>
      <c r="E1701" t="s">
        <v>6</v>
      </c>
      <c r="F1701" s="1" t="str">
        <f>VLOOKUP(SourceRelations[[#This Row],[Relationship]],Coding[],2, FALSE)</f>
        <v>n</v>
      </c>
    </row>
    <row r="1702" spans="2:6" x14ac:dyDescent="0.2">
      <c r="B1702" s="1" t="str">
        <f>SourceRelations[[#This Row],[From]]&amp;"_"&amp;SourceRelations[[#This Row],[To]]&amp;"_"&amp;SourceRelations[[#This Row],[Relationship]]</f>
        <v>Application Process_Or Junction_Realization</v>
      </c>
      <c r="C1702" t="s">
        <v>98</v>
      </c>
      <c r="D1702" t="s">
        <v>103</v>
      </c>
      <c r="E1702" t="s">
        <v>23</v>
      </c>
      <c r="F1702" s="1" t="str">
        <f>VLOOKUP(SourceRelations[[#This Row],[Relationship]],Coding[],2, FALSE)</f>
        <v>r</v>
      </c>
    </row>
    <row r="1703" spans="2:6" x14ac:dyDescent="0.2">
      <c r="B1703" s="1" t="str">
        <f>SourceRelations[[#This Row],[From]]&amp;"_"&amp;SourceRelations[[#This Row],[To]]&amp;"_"&amp;SourceRelations[[#This Row],[Relationship]]</f>
        <v>Application Process_Or Junction_Serving</v>
      </c>
      <c r="C1703" t="s">
        <v>98</v>
      </c>
      <c r="D1703" t="s">
        <v>103</v>
      </c>
      <c r="E1703" t="s">
        <v>27</v>
      </c>
      <c r="F1703" s="1" t="str">
        <f>VLOOKUP(SourceRelations[[#This Row],[Relationship]],Coding[],2, FALSE)</f>
        <v>v</v>
      </c>
    </row>
    <row r="1704" spans="2:6" x14ac:dyDescent="0.2">
      <c r="B1704" s="1" t="str">
        <f>SourceRelations[[#This Row],[From]]&amp;"_"&amp;SourceRelations[[#This Row],[To]]&amp;"_"&amp;SourceRelations[[#This Row],[Relationship]]</f>
        <v>Application Process_Or Junction_Triggering</v>
      </c>
      <c r="C1704" t="s">
        <v>98</v>
      </c>
      <c r="D1704" t="s">
        <v>103</v>
      </c>
      <c r="E1704" t="s">
        <v>26</v>
      </c>
      <c r="F1704" s="1" t="str">
        <f>VLOOKUP(SourceRelations[[#This Row],[Relationship]],Coding[],2, FALSE)</f>
        <v>t</v>
      </c>
    </row>
    <row r="1705" spans="2:6" x14ac:dyDescent="0.2">
      <c r="B1705" s="1" t="str">
        <f>SourceRelations[[#This Row],[From]]&amp;"_"&amp;SourceRelations[[#This Row],[To]]&amp;"_"&amp;SourceRelations[[#This Row],[Relationship]]</f>
        <v>Application Process_Outcome_Association</v>
      </c>
      <c r="C1705" t="s">
        <v>98</v>
      </c>
      <c r="D1705" t="s">
        <v>53</v>
      </c>
      <c r="E1705" t="s">
        <v>7</v>
      </c>
      <c r="F1705" s="1" t="str">
        <f>VLOOKUP(SourceRelations[[#This Row],[Relationship]],Coding[],2, FALSE)</f>
        <v>o</v>
      </c>
    </row>
    <row r="1706" spans="2:6" x14ac:dyDescent="0.2">
      <c r="B1706" s="1" t="str">
        <f>SourceRelations[[#This Row],[From]]&amp;"_"&amp;SourceRelations[[#This Row],[To]]&amp;"_"&amp;SourceRelations[[#This Row],[Relationship]]</f>
        <v>Application Process_Outcome_Influence</v>
      </c>
      <c r="C1706" t="s">
        <v>98</v>
      </c>
      <c r="D1706" t="s">
        <v>53</v>
      </c>
      <c r="E1706" t="s">
        <v>6</v>
      </c>
      <c r="F1706" s="1" t="str">
        <f>VLOOKUP(SourceRelations[[#This Row],[Relationship]],Coding[],2, FALSE)</f>
        <v>n</v>
      </c>
    </row>
    <row r="1707" spans="2:6" x14ac:dyDescent="0.2">
      <c r="B1707" s="1" t="str">
        <f>SourceRelations[[#This Row],[From]]&amp;"_"&amp;SourceRelations[[#This Row],[To]]&amp;"_"&amp;SourceRelations[[#This Row],[Relationship]]</f>
        <v>Application Process_Outcome_Realization</v>
      </c>
      <c r="C1707" t="s">
        <v>98</v>
      </c>
      <c r="D1707" t="s">
        <v>53</v>
      </c>
      <c r="E1707" t="s">
        <v>23</v>
      </c>
      <c r="F1707" s="1" t="str">
        <f>VLOOKUP(SourceRelations[[#This Row],[Relationship]],Coding[],2, FALSE)</f>
        <v>r</v>
      </c>
    </row>
    <row r="1708" spans="2:6" x14ac:dyDescent="0.2">
      <c r="B1708" s="1" t="str">
        <f>SourceRelations[[#This Row],[From]]&amp;"_"&amp;SourceRelations[[#This Row],[To]]&amp;"_"&amp;SourceRelations[[#This Row],[Relationship]]</f>
        <v>Application Process_Path_Association</v>
      </c>
      <c r="C1708" t="s">
        <v>98</v>
      </c>
      <c r="D1708" t="s">
        <v>65</v>
      </c>
      <c r="E1708" t="s">
        <v>7</v>
      </c>
      <c r="F1708" s="1" t="str">
        <f>VLOOKUP(SourceRelations[[#This Row],[Relationship]],Coding[],2, FALSE)</f>
        <v>o</v>
      </c>
    </row>
    <row r="1709" spans="2:6" x14ac:dyDescent="0.2">
      <c r="B1709" s="1" t="str">
        <f>SourceRelations[[#This Row],[From]]&amp;"_"&amp;SourceRelations[[#This Row],[To]]&amp;"_"&amp;SourceRelations[[#This Row],[Relationship]]</f>
        <v>Application Process_Path_Flow</v>
      </c>
      <c r="C1709" t="s">
        <v>98</v>
      </c>
      <c r="D1709" t="s">
        <v>65</v>
      </c>
      <c r="E1709" t="s">
        <v>16</v>
      </c>
      <c r="F1709" s="1" t="str">
        <f>VLOOKUP(SourceRelations[[#This Row],[Relationship]],Coding[],2, FALSE)</f>
        <v>f</v>
      </c>
    </row>
    <row r="1710" spans="2:6" x14ac:dyDescent="0.2">
      <c r="B1710" s="1" t="str">
        <f>SourceRelations[[#This Row],[From]]&amp;"_"&amp;SourceRelations[[#This Row],[To]]&amp;"_"&amp;SourceRelations[[#This Row],[Relationship]]</f>
        <v>Application Process_Path_Serving</v>
      </c>
      <c r="C1710" t="s">
        <v>98</v>
      </c>
      <c r="D1710" t="s">
        <v>65</v>
      </c>
      <c r="E1710" t="s">
        <v>27</v>
      </c>
      <c r="F1710" s="1" t="str">
        <f>VLOOKUP(SourceRelations[[#This Row],[Relationship]],Coding[],2, FALSE)</f>
        <v>v</v>
      </c>
    </row>
    <row r="1711" spans="2:6" x14ac:dyDescent="0.2">
      <c r="B1711" s="1" t="str">
        <f>SourceRelations[[#This Row],[From]]&amp;"_"&amp;SourceRelations[[#This Row],[To]]&amp;"_"&amp;SourceRelations[[#This Row],[Relationship]]</f>
        <v>Application Process_Path_Triggering</v>
      </c>
      <c r="C1711" t="s">
        <v>98</v>
      </c>
      <c r="D1711" t="s">
        <v>65</v>
      </c>
      <c r="E1711" t="s">
        <v>26</v>
      </c>
      <c r="F1711" s="1" t="str">
        <f>VLOOKUP(SourceRelations[[#This Row],[Relationship]],Coding[],2, FALSE)</f>
        <v>t</v>
      </c>
    </row>
    <row r="1712" spans="2:6" x14ac:dyDescent="0.2">
      <c r="B1712" s="1" t="str">
        <f>SourceRelations[[#This Row],[From]]&amp;"_"&amp;SourceRelations[[#This Row],[To]]&amp;"_"&amp;SourceRelations[[#This Row],[Relationship]]</f>
        <v>Application Process_Plateau_Association</v>
      </c>
      <c r="C1712" t="s">
        <v>98</v>
      </c>
      <c r="D1712" t="s">
        <v>78</v>
      </c>
      <c r="E1712" t="s">
        <v>7</v>
      </c>
      <c r="F1712" s="1" t="str">
        <f>VLOOKUP(SourceRelations[[#This Row],[Relationship]],Coding[],2, FALSE)</f>
        <v>o</v>
      </c>
    </row>
    <row r="1713" spans="2:6" x14ac:dyDescent="0.2">
      <c r="B1713" s="1" t="str">
        <f>SourceRelations[[#This Row],[From]]&amp;"_"&amp;SourceRelations[[#This Row],[To]]&amp;"_"&amp;SourceRelations[[#This Row],[Relationship]]</f>
        <v>Application Process_Principle_Association</v>
      </c>
      <c r="C1713" t="s">
        <v>98</v>
      </c>
      <c r="D1713" t="s">
        <v>54</v>
      </c>
      <c r="E1713" t="s">
        <v>7</v>
      </c>
      <c r="F1713" s="1" t="str">
        <f>VLOOKUP(SourceRelations[[#This Row],[Relationship]],Coding[],2, FALSE)</f>
        <v>o</v>
      </c>
    </row>
    <row r="1714" spans="2:6" x14ac:dyDescent="0.2">
      <c r="B1714" s="1" t="str">
        <f>SourceRelations[[#This Row],[From]]&amp;"_"&amp;SourceRelations[[#This Row],[To]]&amp;"_"&amp;SourceRelations[[#This Row],[Relationship]]</f>
        <v>Application Process_Principle_Influence</v>
      </c>
      <c r="C1714" t="s">
        <v>98</v>
      </c>
      <c r="D1714" t="s">
        <v>54</v>
      </c>
      <c r="E1714" t="s">
        <v>6</v>
      </c>
      <c r="F1714" s="1" t="str">
        <f>VLOOKUP(SourceRelations[[#This Row],[Relationship]],Coding[],2, FALSE)</f>
        <v>n</v>
      </c>
    </row>
    <row r="1715" spans="2:6" x14ac:dyDescent="0.2">
      <c r="B1715" s="1" t="str">
        <f>SourceRelations[[#This Row],[From]]&amp;"_"&amp;SourceRelations[[#This Row],[To]]&amp;"_"&amp;SourceRelations[[#This Row],[Relationship]]</f>
        <v>Application Process_Principle_Realization</v>
      </c>
      <c r="C1715" t="s">
        <v>98</v>
      </c>
      <c r="D1715" t="s">
        <v>54</v>
      </c>
      <c r="E1715" t="s">
        <v>23</v>
      </c>
      <c r="F1715" s="1" t="str">
        <f>VLOOKUP(SourceRelations[[#This Row],[Relationship]],Coding[],2, FALSE)</f>
        <v>r</v>
      </c>
    </row>
    <row r="1716" spans="2:6" x14ac:dyDescent="0.2">
      <c r="B1716" s="1" t="str">
        <f>SourceRelations[[#This Row],[From]]&amp;"_"&amp;SourceRelations[[#This Row],[To]]&amp;"_"&amp;SourceRelations[[#This Row],[Relationship]]</f>
        <v>Application Process_Product_Association</v>
      </c>
      <c r="C1716" t="s">
        <v>98</v>
      </c>
      <c r="D1716" t="s">
        <v>73</v>
      </c>
      <c r="E1716" t="s">
        <v>7</v>
      </c>
      <c r="F1716" s="1" t="str">
        <f>VLOOKUP(SourceRelations[[#This Row],[Relationship]],Coding[],2, FALSE)</f>
        <v>o</v>
      </c>
    </row>
    <row r="1717" spans="2:6" x14ac:dyDescent="0.2">
      <c r="B1717" s="1" t="str">
        <f>SourceRelations[[#This Row],[From]]&amp;"_"&amp;SourceRelations[[#This Row],[To]]&amp;"_"&amp;SourceRelations[[#This Row],[Relationship]]</f>
        <v>Application Process_Product_Flow</v>
      </c>
      <c r="C1717" t="s">
        <v>98</v>
      </c>
      <c r="D1717" t="s">
        <v>73</v>
      </c>
      <c r="E1717" t="s">
        <v>16</v>
      </c>
      <c r="F1717" s="1" t="str">
        <f>VLOOKUP(SourceRelations[[#This Row],[Relationship]],Coding[],2, FALSE)</f>
        <v>f</v>
      </c>
    </row>
    <row r="1718" spans="2:6" x14ac:dyDescent="0.2">
      <c r="B1718" s="1" t="str">
        <f>SourceRelations[[#This Row],[From]]&amp;"_"&amp;SourceRelations[[#This Row],[To]]&amp;"_"&amp;SourceRelations[[#This Row],[Relationship]]</f>
        <v>Application Process_Product_Serving</v>
      </c>
      <c r="C1718" t="s">
        <v>98</v>
      </c>
      <c r="D1718" t="s">
        <v>73</v>
      </c>
      <c r="E1718" t="s">
        <v>27</v>
      </c>
      <c r="F1718" s="1" t="str">
        <f>VLOOKUP(SourceRelations[[#This Row],[Relationship]],Coding[],2, FALSE)</f>
        <v>v</v>
      </c>
    </row>
    <row r="1719" spans="2:6" x14ac:dyDescent="0.2">
      <c r="B1719" s="1" t="str">
        <f>SourceRelations[[#This Row],[From]]&amp;"_"&amp;SourceRelations[[#This Row],[To]]&amp;"_"&amp;SourceRelations[[#This Row],[Relationship]]</f>
        <v>Application Process_Product_Triggering</v>
      </c>
      <c r="C1719" t="s">
        <v>98</v>
      </c>
      <c r="D1719" t="s">
        <v>73</v>
      </c>
      <c r="E1719" t="s">
        <v>26</v>
      </c>
      <c r="F1719" s="1" t="str">
        <f>VLOOKUP(SourceRelations[[#This Row],[Relationship]],Coding[],2, FALSE)</f>
        <v>t</v>
      </c>
    </row>
    <row r="1720" spans="2:6" x14ac:dyDescent="0.2">
      <c r="B1720" s="1" t="str">
        <f>SourceRelations[[#This Row],[From]]&amp;"_"&amp;SourceRelations[[#This Row],[To]]&amp;"_"&amp;SourceRelations[[#This Row],[Relationship]]</f>
        <v>Application Process_Realization_Association</v>
      </c>
      <c r="C1720" t="s">
        <v>98</v>
      </c>
      <c r="D1720" t="s">
        <v>23</v>
      </c>
      <c r="E1720" t="s">
        <v>7</v>
      </c>
      <c r="F1720" s="1" t="str">
        <f>VLOOKUP(SourceRelations[[#This Row],[Relationship]],Coding[],2, FALSE)</f>
        <v>o</v>
      </c>
    </row>
    <row r="1721" spans="2:6" x14ac:dyDescent="0.2">
      <c r="B1721" s="1" t="str">
        <f>SourceRelations[[#This Row],[From]]&amp;"_"&amp;SourceRelations[[#This Row],[To]]&amp;"_"&amp;SourceRelations[[#This Row],[Relationship]]</f>
        <v>Application Process_Representation_Access</v>
      </c>
      <c r="C1721" t="s">
        <v>98</v>
      </c>
      <c r="D1721" t="s">
        <v>59</v>
      </c>
      <c r="E1721" t="s">
        <v>13</v>
      </c>
      <c r="F1721" s="1" t="str">
        <f>VLOOKUP(SourceRelations[[#This Row],[Relationship]],Coding[],2, FALSE)</f>
        <v>a</v>
      </c>
    </row>
    <row r="1722" spans="2:6" x14ac:dyDescent="0.2">
      <c r="B1722" s="1" t="str">
        <f>SourceRelations[[#This Row],[From]]&amp;"_"&amp;SourceRelations[[#This Row],[To]]&amp;"_"&amp;SourceRelations[[#This Row],[Relationship]]</f>
        <v>Application Process_Representation_Association</v>
      </c>
      <c r="C1722" t="s">
        <v>98</v>
      </c>
      <c r="D1722" t="s">
        <v>59</v>
      </c>
      <c r="E1722" t="s">
        <v>7</v>
      </c>
      <c r="F1722" s="1" t="str">
        <f>VLOOKUP(SourceRelations[[#This Row],[Relationship]],Coding[],2, FALSE)</f>
        <v>o</v>
      </c>
    </row>
    <row r="1723" spans="2:6" x14ac:dyDescent="0.2">
      <c r="B1723" s="1" t="str">
        <f>SourceRelations[[#This Row],[From]]&amp;"_"&amp;SourceRelations[[#This Row],[To]]&amp;"_"&amp;SourceRelations[[#This Row],[Relationship]]</f>
        <v>Application Process_Requirement_Association</v>
      </c>
      <c r="C1723" t="s">
        <v>98</v>
      </c>
      <c r="D1723" t="s">
        <v>35</v>
      </c>
      <c r="E1723" t="s">
        <v>7</v>
      </c>
      <c r="F1723" s="1" t="str">
        <f>VLOOKUP(SourceRelations[[#This Row],[Relationship]],Coding[],2, FALSE)</f>
        <v>o</v>
      </c>
    </row>
    <row r="1724" spans="2:6" x14ac:dyDescent="0.2">
      <c r="B1724" s="1" t="str">
        <f>SourceRelations[[#This Row],[From]]&amp;"_"&amp;SourceRelations[[#This Row],[To]]&amp;"_"&amp;SourceRelations[[#This Row],[Relationship]]</f>
        <v>Application Process_Requirement_Influence</v>
      </c>
      <c r="C1724" t="s">
        <v>98</v>
      </c>
      <c r="D1724" t="s">
        <v>35</v>
      </c>
      <c r="E1724" t="s">
        <v>6</v>
      </c>
      <c r="F1724" s="1" t="str">
        <f>VLOOKUP(SourceRelations[[#This Row],[Relationship]],Coding[],2, FALSE)</f>
        <v>n</v>
      </c>
    </row>
    <row r="1725" spans="2:6" x14ac:dyDescent="0.2">
      <c r="B1725" s="1" t="str">
        <f>SourceRelations[[#This Row],[From]]&amp;"_"&amp;SourceRelations[[#This Row],[To]]&amp;"_"&amp;SourceRelations[[#This Row],[Relationship]]</f>
        <v>Application Process_Requirement_Realization</v>
      </c>
      <c r="C1725" t="s">
        <v>98</v>
      </c>
      <c r="D1725" t="s">
        <v>35</v>
      </c>
      <c r="E1725" t="s">
        <v>23</v>
      </c>
      <c r="F1725" s="1" t="str">
        <f>VLOOKUP(SourceRelations[[#This Row],[Relationship]],Coding[],2, FALSE)</f>
        <v>r</v>
      </c>
    </row>
    <row r="1726" spans="2:6" x14ac:dyDescent="0.2">
      <c r="B1726" s="1" t="str">
        <f>SourceRelations[[#This Row],[From]]&amp;"_"&amp;SourceRelations[[#This Row],[To]]&amp;"_"&amp;SourceRelations[[#This Row],[Relationship]]</f>
        <v>Application Process_Resource_Association</v>
      </c>
      <c r="C1726" t="s">
        <v>98</v>
      </c>
      <c r="D1726" t="s">
        <v>33</v>
      </c>
      <c r="E1726" t="s">
        <v>7</v>
      </c>
      <c r="F1726" s="1" t="str">
        <f>VLOOKUP(SourceRelations[[#This Row],[Relationship]],Coding[],2, FALSE)</f>
        <v>o</v>
      </c>
    </row>
    <row r="1727" spans="2:6" x14ac:dyDescent="0.2">
      <c r="B1727" s="1" t="str">
        <f>SourceRelations[[#This Row],[From]]&amp;"_"&amp;SourceRelations[[#This Row],[To]]&amp;"_"&amp;SourceRelations[[#This Row],[Relationship]]</f>
        <v>Application Process_Serving_Association</v>
      </c>
      <c r="C1727" t="s">
        <v>98</v>
      </c>
      <c r="D1727" t="s">
        <v>27</v>
      </c>
      <c r="E1727" t="s">
        <v>7</v>
      </c>
      <c r="F1727" s="1" t="str">
        <f>VLOOKUP(SourceRelations[[#This Row],[Relationship]],Coding[],2, FALSE)</f>
        <v>o</v>
      </c>
    </row>
    <row r="1728" spans="2:6" x14ac:dyDescent="0.2">
      <c r="B1728" s="1" t="str">
        <f>SourceRelations[[#This Row],[From]]&amp;"_"&amp;SourceRelations[[#This Row],[To]]&amp;"_"&amp;SourceRelations[[#This Row],[Relationship]]</f>
        <v>Application Process_Specialization_Association</v>
      </c>
      <c r="C1728" t="s">
        <v>98</v>
      </c>
      <c r="D1728" t="s">
        <v>8</v>
      </c>
      <c r="E1728" t="s">
        <v>7</v>
      </c>
      <c r="F1728" s="1" t="str">
        <f>VLOOKUP(SourceRelations[[#This Row],[Relationship]],Coding[],2, FALSE)</f>
        <v>o</v>
      </c>
    </row>
    <row r="1729" spans="2:6" x14ac:dyDescent="0.2">
      <c r="B1729" s="1" t="str">
        <f>SourceRelations[[#This Row],[From]]&amp;"_"&amp;SourceRelations[[#This Row],[To]]&amp;"_"&amp;SourceRelations[[#This Row],[Relationship]]</f>
        <v>Application Process_Stakeholder_Association</v>
      </c>
      <c r="C1729" t="s">
        <v>98</v>
      </c>
      <c r="D1729" t="s">
        <v>56</v>
      </c>
      <c r="E1729" t="s">
        <v>7</v>
      </c>
      <c r="F1729" s="1" t="str">
        <f>VLOOKUP(SourceRelations[[#This Row],[Relationship]],Coding[],2, FALSE)</f>
        <v>o</v>
      </c>
    </row>
    <row r="1730" spans="2:6" x14ac:dyDescent="0.2">
      <c r="B1730" s="1" t="str">
        <f>SourceRelations[[#This Row],[From]]&amp;"_"&amp;SourceRelations[[#This Row],[To]]&amp;"_"&amp;SourceRelations[[#This Row],[Relationship]]</f>
        <v>Application Process_Stakeholder_Influence</v>
      </c>
      <c r="C1730" t="s">
        <v>98</v>
      </c>
      <c r="D1730" t="s">
        <v>56</v>
      </c>
      <c r="E1730" t="s">
        <v>6</v>
      </c>
      <c r="F1730" s="1" t="str">
        <f>VLOOKUP(SourceRelations[[#This Row],[Relationship]],Coding[],2, FALSE)</f>
        <v>n</v>
      </c>
    </row>
    <row r="1731" spans="2:6" x14ac:dyDescent="0.2">
      <c r="B1731" s="1" t="str">
        <f>SourceRelations[[#This Row],[From]]&amp;"_"&amp;SourceRelations[[#This Row],[To]]&amp;"_"&amp;SourceRelations[[#This Row],[Relationship]]</f>
        <v>Application Process_System Software_Association</v>
      </c>
      <c r="C1731" t="s">
        <v>98</v>
      </c>
      <c r="D1731" t="s">
        <v>49</v>
      </c>
      <c r="E1731" t="s">
        <v>7</v>
      </c>
      <c r="F1731" s="1" t="str">
        <f>VLOOKUP(SourceRelations[[#This Row],[Relationship]],Coding[],2, FALSE)</f>
        <v>o</v>
      </c>
    </row>
    <row r="1732" spans="2:6" x14ac:dyDescent="0.2">
      <c r="B1732" s="1" t="str">
        <f>SourceRelations[[#This Row],[From]]&amp;"_"&amp;SourceRelations[[#This Row],[To]]&amp;"_"&amp;SourceRelations[[#This Row],[Relationship]]</f>
        <v>Application Process_System Software_Flow</v>
      </c>
      <c r="C1732" t="s">
        <v>98</v>
      </c>
      <c r="D1732" t="s">
        <v>49</v>
      </c>
      <c r="E1732" t="s">
        <v>16</v>
      </c>
      <c r="F1732" s="1" t="str">
        <f>VLOOKUP(SourceRelations[[#This Row],[Relationship]],Coding[],2, FALSE)</f>
        <v>f</v>
      </c>
    </row>
    <row r="1733" spans="2:6" x14ac:dyDescent="0.2">
      <c r="B1733" s="1" t="str">
        <f>SourceRelations[[#This Row],[From]]&amp;"_"&amp;SourceRelations[[#This Row],[To]]&amp;"_"&amp;SourceRelations[[#This Row],[Relationship]]</f>
        <v>Application Process_System Software_Serving</v>
      </c>
      <c r="C1733" t="s">
        <v>98</v>
      </c>
      <c r="D1733" t="s">
        <v>49</v>
      </c>
      <c r="E1733" t="s">
        <v>27</v>
      </c>
      <c r="F1733" s="1" t="str">
        <f>VLOOKUP(SourceRelations[[#This Row],[Relationship]],Coding[],2, FALSE)</f>
        <v>v</v>
      </c>
    </row>
    <row r="1734" spans="2:6" x14ac:dyDescent="0.2">
      <c r="B1734" s="1" t="str">
        <f>SourceRelations[[#This Row],[From]]&amp;"_"&amp;SourceRelations[[#This Row],[To]]&amp;"_"&amp;SourceRelations[[#This Row],[Relationship]]</f>
        <v>Application Process_System Software_Triggering</v>
      </c>
      <c r="C1734" t="s">
        <v>98</v>
      </c>
      <c r="D1734" t="s">
        <v>49</v>
      </c>
      <c r="E1734" t="s">
        <v>26</v>
      </c>
      <c r="F1734" s="1" t="str">
        <f>VLOOKUP(SourceRelations[[#This Row],[Relationship]],Coding[],2, FALSE)</f>
        <v>t</v>
      </c>
    </row>
    <row r="1735" spans="2:6" x14ac:dyDescent="0.2">
      <c r="B1735" s="1" t="str">
        <f>SourceRelations[[#This Row],[From]]&amp;"_"&amp;SourceRelations[[#This Row],[To]]&amp;"_"&amp;SourceRelations[[#This Row],[Relationship]]</f>
        <v>Application Process_Technology Collaboration_Association</v>
      </c>
      <c r="C1735" t="s">
        <v>98</v>
      </c>
      <c r="D1735" t="s">
        <v>74</v>
      </c>
      <c r="E1735" t="s">
        <v>7</v>
      </c>
      <c r="F1735" s="1" t="str">
        <f>VLOOKUP(SourceRelations[[#This Row],[Relationship]],Coding[],2, FALSE)</f>
        <v>o</v>
      </c>
    </row>
    <row r="1736" spans="2:6" x14ac:dyDescent="0.2">
      <c r="B1736" s="1" t="str">
        <f>SourceRelations[[#This Row],[From]]&amp;"_"&amp;SourceRelations[[#This Row],[To]]&amp;"_"&amp;SourceRelations[[#This Row],[Relationship]]</f>
        <v>Application Process_Technology Collaboration_Flow</v>
      </c>
      <c r="C1736" t="s">
        <v>98</v>
      </c>
      <c r="D1736" t="s">
        <v>74</v>
      </c>
      <c r="E1736" t="s">
        <v>16</v>
      </c>
      <c r="F1736" s="1" t="str">
        <f>VLOOKUP(SourceRelations[[#This Row],[Relationship]],Coding[],2, FALSE)</f>
        <v>f</v>
      </c>
    </row>
    <row r="1737" spans="2:6" x14ac:dyDescent="0.2">
      <c r="B1737" s="1" t="str">
        <f>SourceRelations[[#This Row],[From]]&amp;"_"&amp;SourceRelations[[#This Row],[To]]&amp;"_"&amp;SourceRelations[[#This Row],[Relationship]]</f>
        <v>Application Process_Technology Collaboration_Serving</v>
      </c>
      <c r="C1737" t="s">
        <v>98</v>
      </c>
      <c r="D1737" t="s">
        <v>74</v>
      </c>
      <c r="E1737" t="s">
        <v>27</v>
      </c>
      <c r="F1737" s="1" t="str">
        <f>VLOOKUP(SourceRelations[[#This Row],[Relationship]],Coding[],2, FALSE)</f>
        <v>v</v>
      </c>
    </row>
    <row r="1738" spans="2:6" x14ac:dyDescent="0.2">
      <c r="B1738" s="1" t="str">
        <f>SourceRelations[[#This Row],[From]]&amp;"_"&amp;SourceRelations[[#This Row],[To]]&amp;"_"&amp;SourceRelations[[#This Row],[Relationship]]</f>
        <v>Application Process_Technology Collaboration_Triggering</v>
      </c>
      <c r="C1738" t="s">
        <v>98</v>
      </c>
      <c r="D1738" t="s">
        <v>74</v>
      </c>
      <c r="E1738" t="s">
        <v>26</v>
      </c>
      <c r="F1738" s="1" t="str">
        <f>VLOOKUP(SourceRelations[[#This Row],[Relationship]],Coding[],2, FALSE)</f>
        <v>t</v>
      </c>
    </row>
    <row r="1739" spans="2:6" x14ac:dyDescent="0.2">
      <c r="B1739" s="1" t="str">
        <f>SourceRelations[[#This Row],[From]]&amp;"_"&amp;SourceRelations[[#This Row],[To]]&amp;"_"&amp;SourceRelations[[#This Row],[Relationship]]</f>
        <v>Application Process_Technology Event_Association</v>
      </c>
      <c r="C1739" t="s">
        <v>98</v>
      </c>
      <c r="D1739" t="s">
        <v>75</v>
      </c>
      <c r="E1739" t="s">
        <v>7</v>
      </c>
      <c r="F1739" s="1" t="str">
        <f>VLOOKUP(SourceRelations[[#This Row],[Relationship]],Coding[],2, FALSE)</f>
        <v>o</v>
      </c>
    </row>
    <row r="1740" spans="2:6" x14ac:dyDescent="0.2">
      <c r="B1740" s="1" t="str">
        <f>SourceRelations[[#This Row],[From]]&amp;"_"&amp;SourceRelations[[#This Row],[To]]&amp;"_"&amp;SourceRelations[[#This Row],[Relationship]]</f>
        <v>Application Process_Technology Event_Flow</v>
      </c>
      <c r="C1740" t="s">
        <v>98</v>
      </c>
      <c r="D1740" t="s">
        <v>75</v>
      </c>
      <c r="E1740" t="s">
        <v>16</v>
      </c>
      <c r="F1740" s="1" t="str">
        <f>VLOOKUP(SourceRelations[[#This Row],[Relationship]],Coding[],2, FALSE)</f>
        <v>f</v>
      </c>
    </row>
    <row r="1741" spans="2:6" x14ac:dyDescent="0.2">
      <c r="B1741" s="1" t="str">
        <f>SourceRelations[[#This Row],[From]]&amp;"_"&amp;SourceRelations[[#This Row],[To]]&amp;"_"&amp;SourceRelations[[#This Row],[Relationship]]</f>
        <v>Application Process_Technology Event_Serving</v>
      </c>
      <c r="C1741" t="s">
        <v>98</v>
      </c>
      <c r="D1741" t="s">
        <v>75</v>
      </c>
      <c r="E1741" t="s">
        <v>27</v>
      </c>
      <c r="F1741" s="1" t="str">
        <f>VLOOKUP(SourceRelations[[#This Row],[Relationship]],Coding[],2, FALSE)</f>
        <v>v</v>
      </c>
    </row>
    <row r="1742" spans="2:6" x14ac:dyDescent="0.2">
      <c r="B1742" s="1" t="str">
        <f>SourceRelations[[#This Row],[From]]&amp;"_"&amp;SourceRelations[[#This Row],[To]]&amp;"_"&amp;SourceRelations[[#This Row],[Relationship]]</f>
        <v>Application Process_Technology Event_Triggering</v>
      </c>
      <c r="C1742" t="s">
        <v>98</v>
      </c>
      <c r="D1742" t="s">
        <v>75</v>
      </c>
      <c r="E1742" t="s">
        <v>26</v>
      </c>
      <c r="F1742" s="1" t="str">
        <f>VLOOKUP(SourceRelations[[#This Row],[Relationship]],Coding[],2, FALSE)</f>
        <v>t</v>
      </c>
    </row>
    <row r="1743" spans="2:6" x14ac:dyDescent="0.2">
      <c r="B1743" s="1" t="str">
        <f>SourceRelations[[#This Row],[From]]&amp;"_"&amp;SourceRelations[[#This Row],[To]]&amp;"_"&amp;SourceRelations[[#This Row],[Relationship]]</f>
        <v>Application Process_Technology Function_Association</v>
      </c>
      <c r="C1743" t="s">
        <v>98</v>
      </c>
      <c r="D1743" t="s">
        <v>45</v>
      </c>
      <c r="E1743" t="s">
        <v>7</v>
      </c>
      <c r="F1743" s="1" t="str">
        <f>VLOOKUP(SourceRelations[[#This Row],[Relationship]],Coding[],2, FALSE)</f>
        <v>o</v>
      </c>
    </row>
    <row r="1744" spans="2:6" x14ac:dyDescent="0.2">
      <c r="B1744" s="1" t="str">
        <f>SourceRelations[[#This Row],[From]]&amp;"_"&amp;SourceRelations[[#This Row],[To]]&amp;"_"&amp;SourceRelations[[#This Row],[Relationship]]</f>
        <v>Application Process_Technology Function_Flow</v>
      </c>
      <c r="C1744" t="s">
        <v>98</v>
      </c>
      <c r="D1744" t="s">
        <v>45</v>
      </c>
      <c r="E1744" t="s">
        <v>16</v>
      </c>
      <c r="F1744" s="1" t="str">
        <f>VLOOKUP(SourceRelations[[#This Row],[Relationship]],Coding[],2, FALSE)</f>
        <v>f</v>
      </c>
    </row>
    <row r="1745" spans="2:6" x14ac:dyDescent="0.2">
      <c r="B1745" s="1" t="str">
        <f>SourceRelations[[#This Row],[From]]&amp;"_"&amp;SourceRelations[[#This Row],[To]]&amp;"_"&amp;SourceRelations[[#This Row],[Relationship]]</f>
        <v>Application Process_Technology Function_Serving</v>
      </c>
      <c r="C1745" t="s">
        <v>98</v>
      </c>
      <c r="D1745" t="s">
        <v>45</v>
      </c>
      <c r="E1745" t="s">
        <v>27</v>
      </c>
      <c r="F1745" s="1" t="str">
        <f>VLOOKUP(SourceRelations[[#This Row],[Relationship]],Coding[],2, FALSE)</f>
        <v>v</v>
      </c>
    </row>
    <row r="1746" spans="2:6" x14ac:dyDescent="0.2">
      <c r="B1746" s="1" t="str">
        <f>SourceRelations[[#This Row],[From]]&amp;"_"&amp;SourceRelations[[#This Row],[To]]&amp;"_"&amp;SourceRelations[[#This Row],[Relationship]]</f>
        <v>Application Process_Technology Function_Triggering</v>
      </c>
      <c r="C1746" t="s">
        <v>98</v>
      </c>
      <c r="D1746" t="s">
        <v>45</v>
      </c>
      <c r="E1746" t="s">
        <v>26</v>
      </c>
      <c r="F1746" s="1" t="str">
        <f>VLOOKUP(SourceRelations[[#This Row],[Relationship]],Coding[],2, FALSE)</f>
        <v>t</v>
      </c>
    </row>
    <row r="1747" spans="2:6" x14ac:dyDescent="0.2">
      <c r="B1747" s="1" t="str">
        <f>SourceRelations[[#This Row],[From]]&amp;"_"&amp;SourceRelations[[#This Row],[To]]&amp;"_"&amp;SourceRelations[[#This Row],[Relationship]]</f>
        <v>Application Process_Technology Interaction_Association</v>
      </c>
      <c r="C1747" t="s">
        <v>98</v>
      </c>
      <c r="D1747" t="s">
        <v>46</v>
      </c>
      <c r="E1747" t="s">
        <v>7</v>
      </c>
      <c r="F1747" s="1" t="str">
        <f>VLOOKUP(SourceRelations[[#This Row],[Relationship]],Coding[],2, FALSE)</f>
        <v>o</v>
      </c>
    </row>
    <row r="1748" spans="2:6" x14ac:dyDescent="0.2">
      <c r="B1748" s="1" t="str">
        <f>SourceRelations[[#This Row],[From]]&amp;"_"&amp;SourceRelations[[#This Row],[To]]&amp;"_"&amp;SourceRelations[[#This Row],[Relationship]]</f>
        <v>Application Process_Technology Interaction_Flow</v>
      </c>
      <c r="C1748" t="s">
        <v>98</v>
      </c>
      <c r="D1748" t="s">
        <v>46</v>
      </c>
      <c r="E1748" t="s">
        <v>16</v>
      </c>
      <c r="F1748" s="1" t="str">
        <f>VLOOKUP(SourceRelations[[#This Row],[Relationship]],Coding[],2, FALSE)</f>
        <v>f</v>
      </c>
    </row>
    <row r="1749" spans="2:6" x14ac:dyDescent="0.2">
      <c r="B1749" s="1" t="str">
        <f>SourceRelations[[#This Row],[From]]&amp;"_"&amp;SourceRelations[[#This Row],[To]]&amp;"_"&amp;SourceRelations[[#This Row],[Relationship]]</f>
        <v>Application Process_Technology Interaction_Serving</v>
      </c>
      <c r="C1749" t="s">
        <v>98</v>
      </c>
      <c r="D1749" t="s">
        <v>46</v>
      </c>
      <c r="E1749" t="s">
        <v>27</v>
      </c>
      <c r="F1749" s="1" t="str">
        <f>VLOOKUP(SourceRelations[[#This Row],[Relationship]],Coding[],2, FALSE)</f>
        <v>v</v>
      </c>
    </row>
    <row r="1750" spans="2:6" x14ac:dyDescent="0.2">
      <c r="B1750" s="1" t="str">
        <f>SourceRelations[[#This Row],[From]]&amp;"_"&amp;SourceRelations[[#This Row],[To]]&amp;"_"&amp;SourceRelations[[#This Row],[Relationship]]</f>
        <v>Application Process_Technology Interaction_Triggering</v>
      </c>
      <c r="C1750" t="s">
        <v>98</v>
      </c>
      <c r="D1750" t="s">
        <v>46</v>
      </c>
      <c r="E1750" t="s">
        <v>26</v>
      </c>
      <c r="F1750" s="1" t="str">
        <f>VLOOKUP(SourceRelations[[#This Row],[Relationship]],Coding[],2, FALSE)</f>
        <v>t</v>
      </c>
    </row>
    <row r="1751" spans="2:6" x14ac:dyDescent="0.2">
      <c r="B1751" s="1" t="str">
        <f>SourceRelations[[#This Row],[From]]&amp;"_"&amp;SourceRelations[[#This Row],[To]]&amp;"_"&amp;SourceRelations[[#This Row],[Relationship]]</f>
        <v>Application Process_Technology Interface_Association</v>
      </c>
      <c r="C1751" t="s">
        <v>98</v>
      </c>
      <c r="D1751" t="s">
        <v>76</v>
      </c>
      <c r="E1751" t="s">
        <v>7</v>
      </c>
      <c r="F1751" s="1" t="str">
        <f>VLOOKUP(SourceRelations[[#This Row],[Relationship]],Coding[],2, FALSE)</f>
        <v>o</v>
      </c>
    </row>
    <row r="1752" spans="2:6" x14ac:dyDescent="0.2">
      <c r="B1752" s="1" t="str">
        <f>SourceRelations[[#This Row],[From]]&amp;"_"&amp;SourceRelations[[#This Row],[To]]&amp;"_"&amp;SourceRelations[[#This Row],[Relationship]]</f>
        <v>Application Process_Technology Interface_Flow</v>
      </c>
      <c r="C1752" t="s">
        <v>98</v>
      </c>
      <c r="D1752" t="s">
        <v>76</v>
      </c>
      <c r="E1752" t="s">
        <v>16</v>
      </c>
      <c r="F1752" s="1" t="str">
        <f>VLOOKUP(SourceRelations[[#This Row],[Relationship]],Coding[],2, FALSE)</f>
        <v>f</v>
      </c>
    </row>
    <row r="1753" spans="2:6" x14ac:dyDescent="0.2">
      <c r="B1753" s="1" t="str">
        <f>SourceRelations[[#This Row],[From]]&amp;"_"&amp;SourceRelations[[#This Row],[To]]&amp;"_"&amp;SourceRelations[[#This Row],[Relationship]]</f>
        <v>Application Process_Technology Interface_Serving</v>
      </c>
      <c r="C1753" t="s">
        <v>98</v>
      </c>
      <c r="D1753" t="s">
        <v>76</v>
      </c>
      <c r="E1753" t="s">
        <v>27</v>
      </c>
      <c r="F1753" s="1" t="str">
        <f>VLOOKUP(SourceRelations[[#This Row],[Relationship]],Coding[],2, FALSE)</f>
        <v>v</v>
      </c>
    </row>
    <row r="1754" spans="2:6" x14ac:dyDescent="0.2">
      <c r="B1754" s="1" t="str">
        <f>SourceRelations[[#This Row],[From]]&amp;"_"&amp;SourceRelations[[#This Row],[To]]&amp;"_"&amp;SourceRelations[[#This Row],[Relationship]]</f>
        <v>Application Process_Technology Interface_Triggering</v>
      </c>
      <c r="C1754" t="s">
        <v>98</v>
      </c>
      <c r="D1754" t="s">
        <v>76</v>
      </c>
      <c r="E1754" t="s">
        <v>26</v>
      </c>
      <c r="F1754" s="1" t="str">
        <f>VLOOKUP(SourceRelations[[#This Row],[Relationship]],Coding[],2, FALSE)</f>
        <v>t</v>
      </c>
    </row>
    <row r="1755" spans="2:6" x14ac:dyDescent="0.2">
      <c r="B1755" s="1" t="str">
        <f>SourceRelations[[#This Row],[From]]&amp;"_"&amp;SourceRelations[[#This Row],[To]]&amp;"_"&amp;SourceRelations[[#This Row],[Relationship]]</f>
        <v>Application Process_Technology Process_Association</v>
      </c>
      <c r="C1755" t="s">
        <v>98</v>
      </c>
      <c r="D1755" t="s">
        <v>47</v>
      </c>
      <c r="E1755" t="s">
        <v>7</v>
      </c>
      <c r="F1755" s="1" t="str">
        <f>VLOOKUP(SourceRelations[[#This Row],[Relationship]],Coding[],2, FALSE)</f>
        <v>o</v>
      </c>
    </row>
    <row r="1756" spans="2:6" x14ac:dyDescent="0.2">
      <c r="B1756" s="1" t="str">
        <f>SourceRelations[[#This Row],[From]]&amp;"_"&amp;SourceRelations[[#This Row],[To]]&amp;"_"&amp;SourceRelations[[#This Row],[Relationship]]</f>
        <v>Application Process_Technology Process_Flow</v>
      </c>
      <c r="C1756" t="s">
        <v>98</v>
      </c>
      <c r="D1756" t="s">
        <v>47</v>
      </c>
      <c r="E1756" t="s">
        <v>16</v>
      </c>
      <c r="F1756" s="1" t="str">
        <f>VLOOKUP(SourceRelations[[#This Row],[Relationship]],Coding[],2, FALSE)</f>
        <v>f</v>
      </c>
    </row>
    <row r="1757" spans="2:6" x14ac:dyDescent="0.2">
      <c r="B1757" s="1" t="str">
        <f>SourceRelations[[#This Row],[From]]&amp;"_"&amp;SourceRelations[[#This Row],[To]]&amp;"_"&amp;SourceRelations[[#This Row],[Relationship]]</f>
        <v>Application Process_Technology Process_Serving</v>
      </c>
      <c r="C1757" t="s">
        <v>98</v>
      </c>
      <c r="D1757" t="s">
        <v>47</v>
      </c>
      <c r="E1757" t="s">
        <v>27</v>
      </c>
      <c r="F1757" s="1" t="str">
        <f>VLOOKUP(SourceRelations[[#This Row],[Relationship]],Coding[],2, FALSE)</f>
        <v>v</v>
      </c>
    </row>
    <row r="1758" spans="2:6" x14ac:dyDescent="0.2">
      <c r="B1758" s="1" t="str">
        <f>SourceRelations[[#This Row],[From]]&amp;"_"&amp;SourceRelations[[#This Row],[To]]&amp;"_"&amp;SourceRelations[[#This Row],[Relationship]]</f>
        <v>Application Process_Technology Process_Triggering</v>
      </c>
      <c r="C1758" t="s">
        <v>98</v>
      </c>
      <c r="D1758" t="s">
        <v>47</v>
      </c>
      <c r="E1758" t="s">
        <v>26</v>
      </c>
      <c r="F1758" s="1" t="str">
        <f>VLOOKUP(SourceRelations[[#This Row],[Relationship]],Coding[],2, FALSE)</f>
        <v>t</v>
      </c>
    </row>
    <row r="1759" spans="2:6" x14ac:dyDescent="0.2">
      <c r="B1759" s="1" t="str">
        <f>SourceRelations[[#This Row],[From]]&amp;"_"&amp;SourceRelations[[#This Row],[To]]&amp;"_"&amp;SourceRelations[[#This Row],[Relationship]]</f>
        <v>Application Process_Technology Service_Association</v>
      </c>
      <c r="C1759" t="s">
        <v>98</v>
      </c>
      <c r="D1759" t="s">
        <v>77</v>
      </c>
      <c r="E1759" t="s">
        <v>7</v>
      </c>
      <c r="F1759" s="1" t="str">
        <f>VLOOKUP(SourceRelations[[#This Row],[Relationship]],Coding[],2, FALSE)</f>
        <v>o</v>
      </c>
    </row>
    <row r="1760" spans="2:6" x14ac:dyDescent="0.2">
      <c r="B1760" s="1" t="str">
        <f>SourceRelations[[#This Row],[From]]&amp;"_"&amp;SourceRelations[[#This Row],[To]]&amp;"_"&amp;SourceRelations[[#This Row],[Relationship]]</f>
        <v>Application Process_Technology Service_Flow</v>
      </c>
      <c r="C1760" t="s">
        <v>98</v>
      </c>
      <c r="D1760" t="s">
        <v>77</v>
      </c>
      <c r="E1760" t="s">
        <v>16</v>
      </c>
      <c r="F1760" s="1" t="str">
        <f>VLOOKUP(SourceRelations[[#This Row],[Relationship]],Coding[],2, FALSE)</f>
        <v>f</v>
      </c>
    </row>
    <row r="1761" spans="2:6" x14ac:dyDescent="0.2">
      <c r="B1761" s="1" t="str">
        <f>SourceRelations[[#This Row],[From]]&amp;"_"&amp;SourceRelations[[#This Row],[To]]&amp;"_"&amp;SourceRelations[[#This Row],[Relationship]]</f>
        <v>Application Process_Technology Service_Serving</v>
      </c>
      <c r="C1761" t="s">
        <v>98</v>
      </c>
      <c r="D1761" t="s">
        <v>77</v>
      </c>
      <c r="E1761" t="s">
        <v>27</v>
      </c>
      <c r="F1761" s="1" t="str">
        <f>VLOOKUP(SourceRelations[[#This Row],[Relationship]],Coding[],2, FALSE)</f>
        <v>v</v>
      </c>
    </row>
    <row r="1762" spans="2:6" x14ac:dyDescent="0.2">
      <c r="B1762" s="1" t="str">
        <f>SourceRelations[[#This Row],[From]]&amp;"_"&amp;SourceRelations[[#This Row],[To]]&amp;"_"&amp;SourceRelations[[#This Row],[Relationship]]</f>
        <v>Application Process_Technology Service_Triggering</v>
      </c>
      <c r="C1762" t="s">
        <v>98</v>
      </c>
      <c r="D1762" t="s">
        <v>77</v>
      </c>
      <c r="E1762" t="s">
        <v>26</v>
      </c>
      <c r="F1762" s="1" t="str">
        <f>VLOOKUP(SourceRelations[[#This Row],[Relationship]],Coding[],2, FALSE)</f>
        <v>t</v>
      </c>
    </row>
    <row r="1763" spans="2:6" x14ac:dyDescent="0.2">
      <c r="B1763" s="1" t="str">
        <f>SourceRelations[[#This Row],[From]]&amp;"_"&amp;SourceRelations[[#This Row],[To]]&amp;"_"&amp;SourceRelations[[#This Row],[Relationship]]</f>
        <v>Application Process_Triggering_Association</v>
      </c>
      <c r="C1763" t="s">
        <v>98</v>
      </c>
      <c r="D1763" t="s">
        <v>26</v>
      </c>
      <c r="E1763" t="s">
        <v>7</v>
      </c>
      <c r="F1763" s="1" t="str">
        <f>VLOOKUP(SourceRelations[[#This Row],[Relationship]],Coding[],2, FALSE)</f>
        <v>o</v>
      </c>
    </row>
    <row r="1764" spans="2:6" x14ac:dyDescent="0.2">
      <c r="B1764" s="1" t="str">
        <f>SourceRelations[[#This Row],[From]]&amp;"_"&amp;SourceRelations[[#This Row],[To]]&amp;"_"&amp;SourceRelations[[#This Row],[Relationship]]</f>
        <v>Application Process_Value Stream_Association</v>
      </c>
      <c r="C1764" t="s">
        <v>98</v>
      </c>
      <c r="D1764" t="s">
        <v>101</v>
      </c>
      <c r="E1764" t="s">
        <v>7</v>
      </c>
      <c r="F1764" s="1" t="str">
        <f>VLOOKUP(SourceRelations[[#This Row],[Relationship]],Coding[],2, FALSE)</f>
        <v>o</v>
      </c>
    </row>
    <row r="1765" spans="2:6" x14ac:dyDescent="0.2">
      <c r="B1765" s="1" t="str">
        <f>SourceRelations[[#This Row],[From]]&amp;"_"&amp;SourceRelations[[#This Row],[To]]&amp;"_"&amp;SourceRelations[[#This Row],[Relationship]]</f>
        <v>Application Process_Value Stream_Realization</v>
      </c>
      <c r="C1765" t="s">
        <v>98</v>
      </c>
      <c r="D1765" t="s">
        <v>101</v>
      </c>
      <c r="E1765" t="s">
        <v>23</v>
      </c>
      <c r="F1765" s="1" t="str">
        <f>VLOOKUP(SourceRelations[[#This Row],[Relationship]],Coding[],2, FALSE)</f>
        <v>r</v>
      </c>
    </row>
    <row r="1766" spans="2:6" x14ac:dyDescent="0.2">
      <c r="B1766" s="1" t="str">
        <f>SourceRelations[[#This Row],[From]]&amp;"_"&amp;SourceRelations[[#This Row],[To]]&amp;"_"&amp;SourceRelations[[#This Row],[Relationship]]</f>
        <v>Application Process_Value_Association</v>
      </c>
      <c r="C1766" t="s">
        <v>98</v>
      </c>
      <c r="D1766" t="s">
        <v>66</v>
      </c>
      <c r="E1766" t="s">
        <v>7</v>
      </c>
      <c r="F1766" s="1" t="str">
        <f>VLOOKUP(SourceRelations[[#This Row],[Relationship]],Coding[],2, FALSE)</f>
        <v>o</v>
      </c>
    </row>
    <row r="1767" spans="2:6" x14ac:dyDescent="0.2">
      <c r="B1767" s="1" t="str">
        <f>SourceRelations[[#This Row],[From]]&amp;"_"&amp;SourceRelations[[#This Row],[To]]&amp;"_"&amp;SourceRelations[[#This Row],[Relationship]]</f>
        <v>Application Process_Value_Influence</v>
      </c>
      <c r="C1767" t="s">
        <v>98</v>
      </c>
      <c r="D1767" t="s">
        <v>66</v>
      </c>
      <c r="E1767" t="s">
        <v>6</v>
      </c>
      <c r="F1767" s="1" t="str">
        <f>VLOOKUP(SourceRelations[[#This Row],[Relationship]],Coding[],2, FALSE)</f>
        <v>n</v>
      </c>
    </row>
    <row r="1768" spans="2:6" x14ac:dyDescent="0.2">
      <c r="B1768" s="1" t="str">
        <f>SourceRelations[[#This Row],[From]]&amp;"_"&amp;SourceRelations[[#This Row],[To]]&amp;"_"&amp;SourceRelations[[#This Row],[Relationship]]</f>
        <v>Application Process_Work Package_Association</v>
      </c>
      <c r="C1768" t="s">
        <v>98</v>
      </c>
      <c r="D1768" t="s">
        <v>61</v>
      </c>
      <c r="E1768" t="s">
        <v>7</v>
      </c>
      <c r="F1768" s="1" t="str">
        <f>VLOOKUP(SourceRelations[[#This Row],[Relationship]],Coding[],2, FALSE)</f>
        <v>o</v>
      </c>
    </row>
    <row r="1769" spans="2:6" x14ac:dyDescent="0.2">
      <c r="B1769" s="1" t="str">
        <f>SourceRelations[[#This Row],[From]]&amp;"_"&amp;SourceRelations[[#This Row],[To]]&amp;"_"&amp;SourceRelations[[#This Row],[Relationship]]</f>
        <v>Application Service_Access_Association</v>
      </c>
      <c r="C1769" t="s">
        <v>99</v>
      </c>
      <c r="D1769" t="s">
        <v>13</v>
      </c>
      <c r="E1769" t="s">
        <v>7</v>
      </c>
      <c r="F1769" s="1" t="str">
        <f>VLOOKUP(SourceRelations[[#This Row],[Relationship]],Coding[],2, FALSE)</f>
        <v>o</v>
      </c>
    </row>
    <row r="1770" spans="2:6" x14ac:dyDescent="0.2">
      <c r="B1770" s="1" t="str">
        <f>SourceRelations[[#This Row],[From]]&amp;"_"&amp;SourceRelations[[#This Row],[To]]&amp;"_"&amp;SourceRelations[[#This Row],[Relationship]]</f>
        <v>Application Service_Aggregation_Association</v>
      </c>
      <c r="C1770" t="s">
        <v>99</v>
      </c>
      <c r="D1770" t="s">
        <v>5</v>
      </c>
      <c r="E1770" t="s">
        <v>7</v>
      </c>
      <c r="F1770" s="1" t="str">
        <f>VLOOKUP(SourceRelations[[#This Row],[Relationship]],Coding[],2, FALSE)</f>
        <v>o</v>
      </c>
    </row>
    <row r="1771" spans="2:6" x14ac:dyDescent="0.2">
      <c r="B1771" s="1" t="str">
        <f>SourceRelations[[#This Row],[From]]&amp;"_"&amp;SourceRelations[[#This Row],[To]]&amp;"_"&amp;SourceRelations[[#This Row],[Relationship]]</f>
        <v>Application Service_Application Collaboration_Association</v>
      </c>
      <c r="C1771" t="s">
        <v>99</v>
      </c>
      <c r="D1771" t="s">
        <v>92</v>
      </c>
      <c r="E1771" t="s">
        <v>7</v>
      </c>
      <c r="F1771" s="1" t="str">
        <f>VLOOKUP(SourceRelations[[#This Row],[Relationship]],Coding[],2, FALSE)</f>
        <v>o</v>
      </c>
    </row>
    <row r="1772" spans="2:6" x14ac:dyDescent="0.2">
      <c r="B1772" s="1" t="str">
        <f>SourceRelations[[#This Row],[From]]&amp;"_"&amp;SourceRelations[[#This Row],[To]]&amp;"_"&amp;SourceRelations[[#This Row],[Relationship]]</f>
        <v>Application Service_Application Collaboration_Flow</v>
      </c>
      <c r="C1772" t="s">
        <v>99</v>
      </c>
      <c r="D1772" t="s">
        <v>92</v>
      </c>
      <c r="E1772" t="s">
        <v>16</v>
      </c>
      <c r="F1772" s="1" t="str">
        <f>VLOOKUP(SourceRelations[[#This Row],[Relationship]],Coding[],2, FALSE)</f>
        <v>f</v>
      </c>
    </row>
    <row r="1773" spans="2:6" x14ac:dyDescent="0.2">
      <c r="B1773" s="1" t="str">
        <f>SourceRelations[[#This Row],[From]]&amp;"_"&amp;SourceRelations[[#This Row],[To]]&amp;"_"&amp;SourceRelations[[#This Row],[Relationship]]</f>
        <v>Application Service_Application Collaboration_Serving</v>
      </c>
      <c r="C1773" t="s">
        <v>99</v>
      </c>
      <c r="D1773" t="s">
        <v>92</v>
      </c>
      <c r="E1773" t="s">
        <v>27</v>
      </c>
      <c r="F1773" s="1" t="str">
        <f>VLOOKUP(SourceRelations[[#This Row],[Relationship]],Coding[],2, FALSE)</f>
        <v>v</v>
      </c>
    </row>
    <row r="1774" spans="2:6" x14ac:dyDescent="0.2">
      <c r="B1774" s="1" t="str">
        <f>SourceRelations[[#This Row],[From]]&amp;"_"&amp;SourceRelations[[#This Row],[To]]&amp;"_"&amp;SourceRelations[[#This Row],[Relationship]]</f>
        <v>Application Service_Application Collaboration_Triggering</v>
      </c>
      <c r="C1774" t="s">
        <v>99</v>
      </c>
      <c r="D1774" t="s">
        <v>92</v>
      </c>
      <c r="E1774" t="s">
        <v>26</v>
      </c>
      <c r="F1774" s="1" t="str">
        <f>VLOOKUP(SourceRelations[[#This Row],[Relationship]],Coding[],2, FALSE)</f>
        <v>t</v>
      </c>
    </row>
    <row r="1775" spans="2:6" x14ac:dyDescent="0.2">
      <c r="B1775" s="1" t="str">
        <f>SourceRelations[[#This Row],[From]]&amp;"_"&amp;SourceRelations[[#This Row],[To]]&amp;"_"&amp;SourceRelations[[#This Row],[Relationship]]</f>
        <v>Application Service_Application Component_Association</v>
      </c>
      <c r="C1775" t="s">
        <v>99</v>
      </c>
      <c r="D1775" t="s">
        <v>93</v>
      </c>
      <c r="E1775" t="s">
        <v>7</v>
      </c>
      <c r="F1775" s="1" t="str">
        <f>VLOOKUP(SourceRelations[[#This Row],[Relationship]],Coding[],2, FALSE)</f>
        <v>o</v>
      </c>
    </row>
    <row r="1776" spans="2:6" x14ac:dyDescent="0.2">
      <c r="B1776" s="1" t="str">
        <f>SourceRelations[[#This Row],[From]]&amp;"_"&amp;SourceRelations[[#This Row],[To]]&amp;"_"&amp;SourceRelations[[#This Row],[Relationship]]</f>
        <v>Application Service_Application Component_Flow</v>
      </c>
      <c r="C1776" t="s">
        <v>99</v>
      </c>
      <c r="D1776" t="s">
        <v>93</v>
      </c>
      <c r="E1776" t="s">
        <v>16</v>
      </c>
      <c r="F1776" s="1" t="str">
        <f>VLOOKUP(SourceRelations[[#This Row],[Relationship]],Coding[],2, FALSE)</f>
        <v>f</v>
      </c>
    </row>
    <row r="1777" spans="2:6" x14ac:dyDescent="0.2">
      <c r="B1777" s="1" t="str">
        <f>SourceRelations[[#This Row],[From]]&amp;"_"&amp;SourceRelations[[#This Row],[To]]&amp;"_"&amp;SourceRelations[[#This Row],[Relationship]]</f>
        <v>Application Service_Application Component_Serving</v>
      </c>
      <c r="C1777" t="s">
        <v>99</v>
      </c>
      <c r="D1777" t="s">
        <v>93</v>
      </c>
      <c r="E1777" t="s">
        <v>27</v>
      </c>
      <c r="F1777" s="1" t="str">
        <f>VLOOKUP(SourceRelations[[#This Row],[Relationship]],Coding[],2, FALSE)</f>
        <v>v</v>
      </c>
    </row>
    <row r="1778" spans="2:6" x14ac:dyDescent="0.2">
      <c r="B1778" s="1" t="str">
        <f>SourceRelations[[#This Row],[From]]&amp;"_"&amp;SourceRelations[[#This Row],[To]]&amp;"_"&amp;SourceRelations[[#This Row],[Relationship]]</f>
        <v>Application Service_Application Component_Triggering</v>
      </c>
      <c r="C1778" t="s">
        <v>99</v>
      </c>
      <c r="D1778" t="s">
        <v>93</v>
      </c>
      <c r="E1778" t="s">
        <v>26</v>
      </c>
      <c r="F1778" s="1" t="str">
        <f>VLOOKUP(SourceRelations[[#This Row],[Relationship]],Coding[],2, FALSE)</f>
        <v>t</v>
      </c>
    </row>
    <row r="1779" spans="2:6" x14ac:dyDescent="0.2">
      <c r="B1779" s="1" t="str">
        <f>SourceRelations[[#This Row],[From]]&amp;"_"&amp;SourceRelations[[#This Row],[To]]&amp;"_"&amp;SourceRelations[[#This Row],[Relationship]]</f>
        <v>Application Service_Application Event_Association</v>
      </c>
      <c r="C1779" t="s">
        <v>99</v>
      </c>
      <c r="D1779" t="s">
        <v>94</v>
      </c>
      <c r="E1779" t="s">
        <v>7</v>
      </c>
      <c r="F1779" s="1" t="str">
        <f>VLOOKUP(SourceRelations[[#This Row],[Relationship]],Coding[],2, FALSE)</f>
        <v>o</v>
      </c>
    </row>
    <row r="1780" spans="2:6" x14ac:dyDescent="0.2">
      <c r="B1780" s="1" t="str">
        <f>SourceRelations[[#This Row],[From]]&amp;"_"&amp;SourceRelations[[#This Row],[To]]&amp;"_"&amp;SourceRelations[[#This Row],[Relationship]]</f>
        <v>Application Service_Application Event_Flow</v>
      </c>
      <c r="C1780" t="s">
        <v>99</v>
      </c>
      <c r="D1780" t="s">
        <v>94</v>
      </c>
      <c r="E1780" t="s">
        <v>16</v>
      </c>
      <c r="F1780" s="1" t="str">
        <f>VLOOKUP(SourceRelations[[#This Row],[Relationship]],Coding[],2, FALSE)</f>
        <v>f</v>
      </c>
    </row>
    <row r="1781" spans="2:6" x14ac:dyDescent="0.2">
      <c r="B1781" s="1" t="str">
        <f>SourceRelations[[#This Row],[From]]&amp;"_"&amp;SourceRelations[[#This Row],[To]]&amp;"_"&amp;SourceRelations[[#This Row],[Relationship]]</f>
        <v>Application Service_Application Event_Serving</v>
      </c>
      <c r="C1781" t="s">
        <v>99</v>
      </c>
      <c r="D1781" t="s">
        <v>94</v>
      </c>
      <c r="E1781" t="s">
        <v>27</v>
      </c>
      <c r="F1781" s="1" t="str">
        <f>VLOOKUP(SourceRelations[[#This Row],[Relationship]],Coding[],2, FALSE)</f>
        <v>v</v>
      </c>
    </row>
    <row r="1782" spans="2:6" x14ac:dyDescent="0.2">
      <c r="B1782" s="1" t="str">
        <f>SourceRelations[[#This Row],[From]]&amp;"_"&amp;SourceRelations[[#This Row],[To]]&amp;"_"&amp;SourceRelations[[#This Row],[Relationship]]</f>
        <v>Application Service_Application Event_Triggering</v>
      </c>
      <c r="C1782" t="s">
        <v>99</v>
      </c>
      <c r="D1782" t="s">
        <v>94</v>
      </c>
      <c r="E1782" t="s">
        <v>26</v>
      </c>
      <c r="F1782" s="1" t="str">
        <f>VLOOKUP(SourceRelations[[#This Row],[Relationship]],Coding[],2, FALSE)</f>
        <v>t</v>
      </c>
    </row>
    <row r="1783" spans="2:6" x14ac:dyDescent="0.2">
      <c r="B1783" s="1" t="str">
        <f>SourceRelations[[#This Row],[From]]&amp;"_"&amp;SourceRelations[[#This Row],[To]]&amp;"_"&amp;SourceRelations[[#This Row],[Relationship]]</f>
        <v>Application Service_Application Function_Association</v>
      </c>
      <c r="C1783" t="s">
        <v>99</v>
      </c>
      <c r="D1783" t="s">
        <v>95</v>
      </c>
      <c r="E1783" t="s">
        <v>7</v>
      </c>
      <c r="F1783" s="1" t="str">
        <f>VLOOKUP(SourceRelations[[#This Row],[Relationship]],Coding[],2, FALSE)</f>
        <v>o</v>
      </c>
    </row>
    <row r="1784" spans="2:6" x14ac:dyDescent="0.2">
      <c r="B1784" s="1" t="str">
        <f>SourceRelations[[#This Row],[From]]&amp;"_"&amp;SourceRelations[[#This Row],[To]]&amp;"_"&amp;SourceRelations[[#This Row],[Relationship]]</f>
        <v>Application Service_Application Function_Flow</v>
      </c>
      <c r="C1784" t="s">
        <v>99</v>
      </c>
      <c r="D1784" t="s">
        <v>95</v>
      </c>
      <c r="E1784" t="s">
        <v>16</v>
      </c>
      <c r="F1784" s="1" t="str">
        <f>VLOOKUP(SourceRelations[[#This Row],[Relationship]],Coding[],2, FALSE)</f>
        <v>f</v>
      </c>
    </row>
    <row r="1785" spans="2:6" x14ac:dyDescent="0.2">
      <c r="B1785" s="1" t="str">
        <f>SourceRelations[[#This Row],[From]]&amp;"_"&amp;SourceRelations[[#This Row],[To]]&amp;"_"&amp;SourceRelations[[#This Row],[Relationship]]</f>
        <v>Application Service_Application Function_Serving</v>
      </c>
      <c r="C1785" t="s">
        <v>99</v>
      </c>
      <c r="D1785" t="s">
        <v>95</v>
      </c>
      <c r="E1785" t="s">
        <v>27</v>
      </c>
      <c r="F1785" s="1" t="str">
        <f>VLOOKUP(SourceRelations[[#This Row],[Relationship]],Coding[],2, FALSE)</f>
        <v>v</v>
      </c>
    </row>
    <row r="1786" spans="2:6" x14ac:dyDescent="0.2">
      <c r="B1786" s="1" t="str">
        <f>SourceRelations[[#This Row],[From]]&amp;"_"&amp;SourceRelations[[#This Row],[To]]&amp;"_"&amp;SourceRelations[[#This Row],[Relationship]]</f>
        <v>Application Service_Application Function_Triggering</v>
      </c>
      <c r="C1786" t="s">
        <v>99</v>
      </c>
      <c r="D1786" t="s">
        <v>95</v>
      </c>
      <c r="E1786" t="s">
        <v>26</v>
      </c>
      <c r="F1786" s="1" t="str">
        <f>VLOOKUP(SourceRelations[[#This Row],[Relationship]],Coding[],2, FALSE)</f>
        <v>t</v>
      </c>
    </row>
    <row r="1787" spans="2:6" x14ac:dyDescent="0.2">
      <c r="B1787" s="1" t="str">
        <f>SourceRelations[[#This Row],[From]]&amp;"_"&amp;SourceRelations[[#This Row],[To]]&amp;"_"&amp;SourceRelations[[#This Row],[Relationship]]</f>
        <v>Application Service_Application Interaction_Association</v>
      </c>
      <c r="C1787" t="s">
        <v>99</v>
      </c>
      <c r="D1787" t="s">
        <v>96</v>
      </c>
      <c r="E1787" t="s">
        <v>7</v>
      </c>
      <c r="F1787" s="1" t="str">
        <f>VLOOKUP(SourceRelations[[#This Row],[Relationship]],Coding[],2, FALSE)</f>
        <v>o</v>
      </c>
    </row>
    <row r="1788" spans="2:6" x14ac:dyDescent="0.2">
      <c r="B1788" s="1" t="str">
        <f>SourceRelations[[#This Row],[From]]&amp;"_"&amp;SourceRelations[[#This Row],[To]]&amp;"_"&amp;SourceRelations[[#This Row],[Relationship]]</f>
        <v>Application Service_Application Interaction_Flow</v>
      </c>
      <c r="C1788" t="s">
        <v>99</v>
      </c>
      <c r="D1788" t="s">
        <v>96</v>
      </c>
      <c r="E1788" t="s">
        <v>16</v>
      </c>
      <c r="F1788" s="1" t="str">
        <f>VLOOKUP(SourceRelations[[#This Row],[Relationship]],Coding[],2, FALSE)</f>
        <v>f</v>
      </c>
    </row>
    <row r="1789" spans="2:6" x14ac:dyDescent="0.2">
      <c r="B1789" s="1" t="str">
        <f>SourceRelations[[#This Row],[From]]&amp;"_"&amp;SourceRelations[[#This Row],[To]]&amp;"_"&amp;SourceRelations[[#This Row],[Relationship]]</f>
        <v>Application Service_Application Interaction_Serving</v>
      </c>
      <c r="C1789" t="s">
        <v>99</v>
      </c>
      <c r="D1789" t="s">
        <v>96</v>
      </c>
      <c r="E1789" t="s">
        <v>27</v>
      </c>
      <c r="F1789" s="1" t="str">
        <f>VLOOKUP(SourceRelations[[#This Row],[Relationship]],Coding[],2, FALSE)</f>
        <v>v</v>
      </c>
    </row>
    <row r="1790" spans="2:6" x14ac:dyDescent="0.2">
      <c r="B1790" s="1" t="str">
        <f>SourceRelations[[#This Row],[From]]&amp;"_"&amp;SourceRelations[[#This Row],[To]]&amp;"_"&amp;SourceRelations[[#This Row],[Relationship]]</f>
        <v>Application Service_Application Interaction_Triggering</v>
      </c>
      <c r="C1790" t="s">
        <v>99</v>
      </c>
      <c r="D1790" t="s">
        <v>96</v>
      </c>
      <c r="E1790" t="s">
        <v>26</v>
      </c>
      <c r="F1790" s="1" t="str">
        <f>VLOOKUP(SourceRelations[[#This Row],[Relationship]],Coding[],2, FALSE)</f>
        <v>t</v>
      </c>
    </row>
    <row r="1791" spans="2:6" x14ac:dyDescent="0.2">
      <c r="B1791" s="1" t="str">
        <f>SourceRelations[[#This Row],[From]]&amp;"_"&amp;SourceRelations[[#This Row],[To]]&amp;"_"&amp;SourceRelations[[#This Row],[Relationship]]</f>
        <v>Application Service_Application Interface_Association</v>
      </c>
      <c r="C1791" t="s">
        <v>99</v>
      </c>
      <c r="D1791" t="s">
        <v>97</v>
      </c>
      <c r="E1791" t="s">
        <v>7</v>
      </c>
      <c r="F1791" s="1" t="str">
        <f>VLOOKUP(SourceRelations[[#This Row],[Relationship]],Coding[],2, FALSE)</f>
        <v>o</v>
      </c>
    </row>
    <row r="1792" spans="2:6" x14ac:dyDescent="0.2">
      <c r="B1792" s="1" t="str">
        <f>SourceRelations[[#This Row],[From]]&amp;"_"&amp;SourceRelations[[#This Row],[To]]&amp;"_"&amp;SourceRelations[[#This Row],[Relationship]]</f>
        <v>Application Service_Application Interface_Flow</v>
      </c>
      <c r="C1792" t="s">
        <v>99</v>
      </c>
      <c r="D1792" t="s">
        <v>97</v>
      </c>
      <c r="E1792" t="s">
        <v>16</v>
      </c>
      <c r="F1792" s="1" t="str">
        <f>VLOOKUP(SourceRelations[[#This Row],[Relationship]],Coding[],2, FALSE)</f>
        <v>f</v>
      </c>
    </row>
    <row r="1793" spans="2:6" x14ac:dyDescent="0.2">
      <c r="B1793" s="1" t="str">
        <f>SourceRelations[[#This Row],[From]]&amp;"_"&amp;SourceRelations[[#This Row],[To]]&amp;"_"&amp;SourceRelations[[#This Row],[Relationship]]</f>
        <v>Application Service_Application Interface_Serving</v>
      </c>
      <c r="C1793" t="s">
        <v>99</v>
      </c>
      <c r="D1793" t="s">
        <v>97</v>
      </c>
      <c r="E1793" t="s">
        <v>27</v>
      </c>
      <c r="F1793" s="1" t="str">
        <f>VLOOKUP(SourceRelations[[#This Row],[Relationship]],Coding[],2, FALSE)</f>
        <v>v</v>
      </c>
    </row>
    <row r="1794" spans="2:6" x14ac:dyDescent="0.2">
      <c r="B1794" s="1" t="str">
        <f>SourceRelations[[#This Row],[From]]&amp;"_"&amp;SourceRelations[[#This Row],[To]]&amp;"_"&amp;SourceRelations[[#This Row],[Relationship]]</f>
        <v>Application Service_Application Interface_Triggering</v>
      </c>
      <c r="C1794" t="s">
        <v>99</v>
      </c>
      <c r="D1794" t="s">
        <v>97</v>
      </c>
      <c r="E1794" t="s">
        <v>26</v>
      </c>
      <c r="F1794" s="1" t="str">
        <f>VLOOKUP(SourceRelations[[#This Row],[Relationship]],Coding[],2, FALSE)</f>
        <v>t</v>
      </c>
    </row>
    <row r="1795" spans="2:6" x14ac:dyDescent="0.2">
      <c r="B1795" s="1" t="str">
        <f>SourceRelations[[#This Row],[From]]&amp;"_"&amp;SourceRelations[[#This Row],[To]]&amp;"_"&amp;SourceRelations[[#This Row],[Relationship]]</f>
        <v>Application Service_Application Process_Association</v>
      </c>
      <c r="C1795" t="s">
        <v>99</v>
      </c>
      <c r="D1795" t="s">
        <v>98</v>
      </c>
      <c r="E1795" t="s">
        <v>7</v>
      </c>
      <c r="F1795" s="1" t="str">
        <f>VLOOKUP(SourceRelations[[#This Row],[Relationship]],Coding[],2, FALSE)</f>
        <v>o</v>
      </c>
    </row>
    <row r="1796" spans="2:6" x14ac:dyDescent="0.2">
      <c r="B1796" s="1" t="str">
        <f>SourceRelations[[#This Row],[From]]&amp;"_"&amp;SourceRelations[[#This Row],[To]]&amp;"_"&amp;SourceRelations[[#This Row],[Relationship]]</f>
        <v>Application Service_Application Process_Flow</v>
      </c>
      <c r="C1796" t="s">
        <v>99</v>
      </c>
      <c r="D1796" t="s">
        <v>98</v>
      </c>
      <c r="E1796" t="s">
        <v>16</v>
      </c>
      <c r="F1796" s="1" t="str">
        <f>VLOOKUP(SourceRelations[[#This Row],[Relationship]],Coding[],2, FALSE)</f>
        <v>f</v>
      </c>
    </row>
    <row r="1797" spans="2:6" x14ac:dyDescent="0.2">
      <c r="B1797" s="1" t="str">
        <f>SourceRelations[[#This Row],[From]]&amp;"_"&amp;SourceRelations[[#This Row],[To]]&amp;"_"&amp;SourceRelations[[#This Row],[Relationship]]</f>
        <v>Application Service_Application Process_Serving</v>
      </c>
      <c r="C1797" t="s">
        <v>99</v>
      </c>
      <c r="D1797" t="s">
        <v>98</v>
      </c>
      <c r="E1797" t="s">
        <v>27</v>
      </c>
      <c r="F1797" s="1" t="str">
        <f>VLOOKUP(SourceRelations[[#This Row],[Relationship]],Coding[],2, FALSE)</f>
        <v>v</v>
      </c>
    </row>
    <row r="1798" spans="2:6" x14ac:dyDescent="0.2">
      <c r="B1798" s="1" t="str">
        <f>SourceRelations[[#This Row],[From]]&amp;"_"&amp;SourceRelations[[#This Row],[To]]&amp;"_"&amp;SourceRelations[[#This Row],[Relationship]]</f>
        <v>Application Service_Application Process_Triggering</v>
      </c>
      <c r="C1798" t="s">
        <v>99</v>
      </c>
      <c r="D1798" t="s">
        <v>98</v>
      </c>
      <c r="E1798" t="s">
        <v>26</v>
      </c>
      <c r="F1798" s="1" t="str">
        <f>VLOOKUP(SourceRelations[[#This Row],[Relationship]],Coding[],2, FALSE)</f>
        <v>t</v>
      </c>
    </row>
    <row r="1799" spans="2:6" x14ac:dyDescent="0.2">
      <c r="B1799" s="1" t="str">
        <f>SourceRelations[[#This Row],[From]]&amp;"_"&amp;SourceRelations[[#This Row],[To]]&amp;"_"&amp;SourceRelations[[#This Row],[Relationship]]</f>
        <v>Application Service_Application Service_Aggregation</v>
      </c>
      <c r="C1799" t="s">
        <v>99</v>
      </c>
      <c r="D1799" t="s">
        <v>99</v>
      </c>
      <c r="E1799" t="s">
        <v>5</v>
      </c>
      <c r="F1799" s="1" t="str">
        <f>VLOOKUP(SourceRelations[[#This Row],[Relationship]],Coding[],2, FALSE)</f>
        <v>g</v>
      </c>
    </row>
    <row r="1800" spans="2:6" x14ac:dyDescent="0.2">
      <c r="B1800" s="1" t="str">
        <f>SourceRelations[[#This Row],[From]]&amp;"_"&amp;SourceRelations[[#This Row],[To]]&amp;"_"&amp;SourceRelations[[#This Row],[Relationship]]</f>
        <v>Application Service_Application Service_Association</v>
      </c>
      <c r="C1800" t="s">
        <v>99</v>
      </c>
      <c r="D1800" t="s">
        <v>99</v>
      </c>
      <c r="E1800" t="s">
        <v>7</v>
      </c>
      <c r="F1800" s="1" t="str">
        <f>VLOOKUP(SourceRelations[[#This Row],[Relationship]],Coding[],2, FALSE)</f>
        <v>o</v>
      </c>
    </row>
    <row r="1801" spans="2:6" x14ac:dyDescent="0.2">
      <c r="B1801" s="1" t="str">
        <f>SourceRelations[[#This Row],[From]]&amp;"_"&amp;SourceRelations[[#This Row],[To]]&amp;"_"&amp;SourceRelations[[#This Row],[Relationship]]</f>
        <v>Application Service_Application Service_Composition</v>
      </c>
      <c r="C1801" t="s">
        <v>99</v>
      </c>
      <c r="D1801" t="s">
        <v>99</v>
      </c>
      <c r="E1801" t="s">
        <v>4</v>
      </c>
      <c r="F1801" s="1" t="str">
        <f>VLOOKUP(SourceRelations[[#This Row],[Relationship]],Coding[],2, FALSE)</f>
        <v>c</v>
      </c>
    </row>
    <row r="1802" spans="2:6" x14ac:dyDescent="0.2">
      <c r="B1802" s="1" t="str">
        <f>SourceRelations[[#This Row],[From]]&amp;"_"&amp;SourceRelations[[#This Row],[To]]&amp;"_"&amp;SourceRelations[[#This Row],[Relationship]]</f>
        <v>Application Service_Application Service_Flow</v>
      </c>
      <c r="C1802" t="s">
        <v>99</v>
      </c>
      <c r="D1802" t="s">
        <v>99</v>
      </c>
      <c r="E1802" t="s">
        <v>16</v>
      </c>
      <c r="F1802" s="1" t="str">
        <f>VLOOKUP(SourceRelations[[#This Row],[Relationship]],Coding[],2, FALSE)</f>
        <v>f</v>
      </c>
    </row>
    <row r="1803" spans="2:6" x14ac:dyDescent="0.2">
      <c r="B1803" s="1" t="str">
        <f>SourceRelations[[#This Row],[From]]&amp;"_"&amp;SourceRelations[[#This Row],[To]]&amp;"_"&amp;SourceRelations[[#This Row],[Relationship]]</f>
        <v>Application Service_Application Service_Serving</v>
      </c>
      <c r="C1803" t="s">
        <v>99</v>
      </c>
      <c r="D1803" t="s">
        <v>99</v>
      </c>
      <c r="E1803" t="s">
        <v>27</v>
      </c>
      <c r="F1803" s="1" t="str">
        <f>VLOOKUP(SourceRelations[[#This Row],[Relationship]],Coding[],2, FALSE)</f>
        <v>v</v>
      </c>
    </row>
    <row r="1804" spans="2:6" x14ac:dyDescent="0.2">
      <c r="B1804" s="1" t="str">
        <f>SourceRelations[[#This Row],[From]]&amp;"_"&amp;SourceRelations[[#This Row],[To]]&amp;"_"&amp;SourceRelations[[#This Row],[Relationship]]</f>
        <v>Application Service_Application Service_Specialization</v>
      </c>
      <c r="C1804" t="s">
        <v>99</v>
      </c>
      <c r="D1804" t="s">
        <v>99</v>
      </c>
      <c r="E1804" t="s">
        <v>8</v>
      </c>
      <c r="F1804" s="1" t="str">
        <f>VLOOKUP(SourceRelations[[#This Row],[Relationship]],Coding[],2, FALSE)</f>
        <v>s</v>
      </c>
    </row>
    <row r="1805" spans="2:6" x14ac:dyDescent="0.2">
      <c r="B1805" s="1" t="str">
        <f>SourceRelations[[#This Row],[From]]&amp;"_"&amp;SourceRelations[[#This Row],[To]]&amp;"_"&amp;SourceRelations[[#This Row],[Relationship]]</f>
        <v>Application Service_Application Service_Triggering</v>
      </c>
      <c r="C1805" t="s">
        <v>99</v>
      </c>
      <c r="D1805" t="s">
        <v>99</v>
      </c>
      <c r="E1805" t="s">
        <v>26</v>
      </c>
      <c r="F1805" s="1" t="str">
        <f>VLOOKUP(SourceRelations[[#This Row],[Relationship]],Coding[],2, FALSE)</f>
        <v>t</v>
      </c>
    </row>
    <row r="1806" spans="2:6" x14ac:dyDescent="0.2">
      <c r="B1806" s="1" t="str">
        <f>SourceRelations[[#This Row],[From]]&amp;"_"&amp;SourceRelations[[#This Row],[To]]&amp;"_"&amp;SourceRelations[[#This Row],[Relationship]]</f>
        <v>Application Service_Artifact_Access</v>
      </c>
      <c r="C1806" t="s">
        <v>99</v>
      </c>
      <c r="D1806" t="s">
        <v>48</v>
      </c>
      <c r="E1806" t="s">
        <v>13</v>
      </c>
      <c r="F1806" s="1" t="str">
        <f>VLOOKUP(SourceRelations[[#This Row],[Relationship]],Coding[],2, FALSE)</f>
        <v>a</v>
      </c>
    </row>
    <row r="1807" spans="2:6" x14ac:dyDescent="0.2">
      <c r="B1807" s="1" t="str">
        <f>SourceRelations[[#This Row],[From]]&amp;"_"&amp;SourceRelations[[#This Row],[To]]&amp;"_"&amp;SourceRelations[[#This Row],[Relationship]]</f>
        <v>Application Service_Artifact_Association</v>
      </c>
      <c r="C1807" t="s">
        <v>99</v>
      </c>
      <c r="D1807" t="s">
        <v>48</v>
      </c>
      <c r="E1807" t="s">
        <v>7</v>
      </c>
      <c r="F1807" s="1" t="str">
        <f>VLOOKUP(SourceRelations[[#This Row],[Relationship]],Coding[],2, FALSE)</f>
        <v>o</v>
      </c>
    </row>
    <row r="1808" spans="2:6" x14ac:dyDescent="0.2">
      <c r="B1808" s="1" t="str">
        <f>SourceRelations[[#This Row],[From]]&amp;"_"&amp;SourceRelations[[#This Row],[To]]&amp;"_"&amp;SourceRelations[[#This Row],[Relationship]]</f>
        <v>Application Service_Assessment_Association</v>
      </c>
      <c r="C1808" t="s">
        <v>99</v>
      </c>
      <c r="D1808" t="s">
        <v>3</v>
      </c>
      <c r="E1808" t="s">
        <v>7</v>
      </c>
      <c r="F1808" s="1" t="str">
        <f>VLOOKUP(SourceRelations[[#This Row],[Relationship]],Coding[],2, FALSE)</f>
        <v>o</v>
      </c>
    </row>
    <row r="1809" spans="2:6" x14ac:dyDescent="0.2">
      <c r="B1809" s="1" t="str">
        <f>SourceRelations[[#This Row],[From]]&amp;"_"&amp;SourceRelations[[#This Row],[To]]&amp;"_"&amp;SourceRelations[[#This Row],[Relationship]]</f>
        <v>Application Service_Assessment_Influence</v>
      </c>
      <c r="C1809" t="s">
        <v>99</v>
      </c>
      <c r="D1809" t="s">
        <v>3</v>
      </c>
      <c r="E1809" t="s">
        <v>6</v>
      </c>
      <c r="F1809" s="1" t="str">
        <f>VLOOKUP(SourceRelations[[#This Row],[Relationship]],Coding[],2, FALSE)</f>
        <v>n</v>
      </c>
    </row>
    <row r="1810" spans="2:6" x14ac:dyDescent="0.2">
      <c r="B1810" s="1" t="str">
        <f>SourceRelations[[#This Row],[From]]&amp;"_"&amp;SourceRelations[[#This Row],[To]]&amp;"_"&amp;SourceRelations[[#This Row],[Relationship]]</f>
        <v>Application Service_Assignment_Association</v>
      </c>
      <c r="C1810" t="s">
        <v>99</v>
      </c>
      <c r="D1810" t="s">
        <v>19</v>
      </c>
      <c r="E1810" t="s">
        <v>7</v>
      </c>
      <c r="F1810" s="1" t="str">
        <f>VLOOKUP(SourceRelations[[#This Row],[Relationship]],Coding[],2, FALSE)</f>
        <v>o</v>
      </c>
    </row>
    <row r="1811" spans="2:6" x14ac:dyDescent="0.2">
      <c r="B1811" s="1" t="str">
        <f>SourceRelations[[#This Row],[From]]&amp;"_"&amp;SourceRelations[[#This Row],[To]]&amp;"_"&amp;SourceRelations[[#This Row],[Relationship]]</f>
        <v>Application Service_Association_Association</v>
      </c>
      <c r="C1811" t="s">
        <v>99</v>
      </c>
      <c r="D1811" t="s">
        <v>7</v>
      </c>
      <c r="E1811" t="s">
        <v>7</v>
      </c>
      <c r="F1811" s="1" t="str">
        <f>VLOOKUP(SourceRelations[[#This Row],[Relationship]],Coding[],2, FALSE)</f>
        <v>o</v>
      </c>
    </row>
    <row r="1812" spans="2:6" x14ac:dyDescent="0.2">
      <c r="B1812" s="1" t="str">
        <f>SourceRelations[[#This Row],[From]]&amp;"_"&amp;SourceRelations[[#This Row],[To]]&amp;"_"&amp;SourceRelations[[#This Row],[Relationship]]</f>
        <v>Application Service_Business Actor_Association</v>
      </c>
      <c r="C1812" t="s">
        <v>99</v>
      </c>
      <c r="D1812" t="s">
        <v>41</v>
      </c>
      <c r="E1812" t="s">
        <v>7</v>
      </c>
      <c r="F1812" s="1" t="str">
        <f>VLOOKUP(SourceRelations[[#This Row],[Relationship]],Coding[],2, FALSE)</f>
        <v>o</v>
      </c>
    </row>
    <row r="1813" spans="2:6" x14ac:dyDescent="0.2">
      <c r="B1813" s="1" t="str">
        <f>SourceRelations[[#This Row],[From]]&amp;"_"&amp;SourceRelations[[#This Row],[To]]&amp;"_"&amp;SourceRelations[[#This Row],[Relationship]]</f>
        <v>Application Service_Business Actor_Flow</v>
      </c>
      <c r="C1813" t="s">
        <v>99</v>
      </c>
      <c r="D1813" t="s">
        <v>41</v>
      </c>
      <c r="E1813" t="s">
        <v>16</v>
      </c>
      <c r="F1813" s="1" t="str">
        <f>VLOOKUP(SourceRelations[[#This Row],[Relationship]],Coding[],2, FALSE)</f>
        <v>f</v>
      </c>
    </row>
    <row r="1814" spans="2:6" x14ac:dyDescent="0.2">
      <c r="B1814" s="1" t="str">
        <f>SourceRelations[[#This Row],[From]]&amp;"_"&amp;SourceRelations[[#This Row],[To]]&amp;"_"&amp;SourceRelations[[#This Row],[Relationship]]</f>
        <v>Application Service_Business Actor_Serving</v>
      </c>
      <c r="C1814" t="s">
        <v>99</v>
      </c>
      <c r="D1814" t="s">
        <v>41</v>
      </c>
      <c r="E1814" t="s">
        <v>27</v>
      </c>
      <c r="F1814" s="1" t="str">
        <f>VLOOKUP(SourceRelations[[#This Row],[Relationship]],Coding[],2, FALSE)</f>
        <v>v</v>
      </c>
    </row>
    <row r="1815" spans="2:6" x14ac:dyDescent="0.2">
      <c r="B1815" s="1" t="str">
        <f>SourceRelations[[#This Row],[From]]&amp;"_"&amp;SourceRelations[[#This Row],[To]]&amp;"_"&amp;SourceRelations[[#This Row],[Relationship]]</f>
        <v>Application Service_Business Actor_Triggering</v>
      </c>
      <c r="C1815" t="s">
        <v>99</v>
      </c>
      <c r="D1815" t="s">
        <v>41</v>
      </c>
      <c r="E1815" t="s">
        <v>26</v>
      </c>
      <c r="F1815" s="1" t="str">
        <f>VLOOKUP(SourceRelations[[#This Row],[Relationship]],Coding[],2, FALSE)</f>
        <v>t</v>
      </c>
    </row>
    <row r="1816" spans="2:6" x14ac:dyDescent="0.2">
      <c r="B1816" s="1" t="str">
        <f>SourceRelations[[#This Row],[From]]&amp;"_"&amp;SourceRelations[[#This Row],[To]]&amp;"_"&amp;SourceRelations[[#This Row],[Relationship]]</f>
        <v>Application Service_Business Collaboration_Association</v>
      </c>
      <c r="C1816" t="s">
        <v>99</v>
      </c>
      <c r="D1816" t="s">
        <v>57</v>
      </c>
      <c r="E1816" t="s">
        <v>7</v>
      </c>
      <c r="F1816" s="1" t="str">
        <f>VLOOKUP(SourceRelations[[#This Row],[Relationship]],Coding[],2, FALSE)</f>
        <v>o</v>
      </c>
    </row>
    <row r="1817" spans="2:6" x14ac:dyDescent="0.2">
      <c r="B1817" s="1" t="str">
        <f>SourceRelations[[#This Row],[From]]&amp;"_"&amp;SourceRelations[[#This Row],[To]]&amp;"_"&amp;SourceRelations[[#This Row],[Relationship]]</f>
        <v>Application Service_Business Collaboration_Flow</v>
      </c>
      <c r="C1817" t="s">
        <v>99</v>
      </c>
      <c r="D1817" t="s">
        <v>57</v>
      </c>
      <c r="E1817" t="s">
        <v>16</v>
      </c>
      <c r="F1817" s="1" t="str">
        <f>VLOOKUP(SourceRelations[[#This Row],[Relationship]],Coding[],2, FALSE)</f>
        <v>f</v>
      </c>
    </row>
    <row r="1818" spans="2:6" x14ac:dyDescent="0.2">
      <c r="B1818" s="1" t="str">
        <f>SourceRelations[[#This Row],[From]]&amp;"_"&amp;SourceRelations[[#This Row],[To]]&amp;"_"&amp;SourceRelations[[#This Row],[Relationship]]</f>
        <v>Application Service_Business Collaboration_Serving</v>
      </c>
      <c r="C1818" t="s">
        <v>99</v>
      </c>
      <c r="D1818" t="s">
        <v>57</v>
      </c>
      <c r="E1818" t="s">
        <v>27</v>
      </c>
      <c r="F1818" s="1" t="str">
        <f>VLOOKUP(SourceRelations[[#This Row],[Relationship]],Coding[],2, FALSE)</f>
        <v>v</v>
      </c>
    </row>
    <row r="1819" spans="2:6" x14ac:dyDescent="0.2">
      <c r="B1819" s="1" t="str">
        <f>SourceRelations[[#This Row],[From]]&amp;"_"&amp;SourceRelations[[#This Row],[To]]&amp;"_"&amp;SourceRelations[[#This Row],[Relationship]]</f>
        <v>Application Service_Business Collaboration_Triggering</v>
      </c>
      <c r="C1819" t="s">
        <v>99</v>
      </c>
      <c r="D1819" t="s">
        <v>57</v>
      </c>
      <c r="E1819" t="s">
        <v>26</v>
      </c>
      <c r="F1819" s="1" t="str">
        <f>VLOOKUP(SourceRelations[[#This Row],[Relationship]],Coding[],2, FALSE)</f>
        <v>t</v>
      </c>
    </row>
    <row r="1820" spans="2:6" x14ac:dyDescent="0.2">
      <c r="B1820" s="1" t="str">
        <f>SourceRelations[[#This Row],[From]]&amp;"_"&amp;SourceRelations[[#This Row],[To]]&amp;"_"&amp;SourceRelations[[#This Row],[Relationship]]</f>
        <v>Application Service_Business Event_Association</v>
      </c>
      <c r="C1820" t="s">
        <v>99</v>
      </c>
      <c r="D1820" t="s">
        <v>55</v>
      </c>
      <c r="E1820" t="s">
        <v>7</v>
      </c>
      <c r="F1820" s="1" t="str">
        <f>VLOOKUP(SourceRelations[[#This Row],[Relationship]],Coding[],2, FALSE)</f>
        <v>o</v>
      </c>
    </row>
    <row r="1821" spans="2:6" x14ac:dyDescent="0.2">
      <c r="B1821" s="1" t="str">
        <f>SourceRelations[[#This Row],[From]]&amp;"_"&amp;SourceRelations[[#This Row],[To]]&amp;"_"&amp;SourceRelations[[#This Row],[Relationship]]</f>
        <v>Application Service_Business Event_Flow</v>
      </c>
      <c r="C1821" t="s">
        <v>99</v>
      </c>
      <c r="D1821" t="s">
        <v>55</v>
      </c>
      <c r="E1821" t="s">
        <v>16</v>
      </c>
      <c r="F1821" s="1" t="str">
        <f>VLOOKUP(SourceRelations[[#This Row],[Relationship]],Coding[],2, FALSE)</f>
        <v>f</v>
      </c>
    </row>
    <row r="1822" spans="2:6" x14ac:dyDescent="0.2">
      <c r="B1822" s="1" t="str">
        <f>SourceRelations[[#This Row],[From]]&amp;"_"&amp;SourceRelations[[#This Row],[To]]&amp;"_"&amp;SourceRelations[[#This Row],[Relationship]]</f>
        <v>Application Service_Business Event_Serving</v>
      </c>
      <c r="C1822" t="s">
        <v>99</v>
      </c>
      <c r="D1822" t="s">
        <v>55</v>
      </c>
      <c r="E1822" t="s">
        <v>27</v>
      </c>
      <c r="F1822" s="1" t="str">
        <f>VLOOKUP(SourceRelations[[#This Row],[Relationship]],Coding[],2, FALSE)</f>
        <v>v</v>
      </c>
    </row>
    <row r="1823" spans="2:6" x14ac:dyDescent="0.2">
      <c r="B1823" s="1" t="str">
        <f>SourceRelations[[#This Row],[From]]&amp;"_"&amp;SourceRelations[[#This Row],[To]]&amp;"_"&amp;SourceRelations[[#This Row],[Relationship]]</f>
        <v>Application Service_Business Event_Triggering</v>
      </c>
      <c r="C1823" t="s">
        <v>99</v>
      </c>
      <c r="D1823" t="s">
        <v>55</v>
      </c>
      <c r="E1823" t="s">
        <v>26</v>
      </c>
      <c r="F1823" s="1" t="str">
        <f>VLOOKUP(SourceRelations[[#This Row],[Relationship]],Coding[],2, FALSE)</f>
        <v>t</v>
      </c>
    </row>
    <row r="1824" spans="2:6" x14ac:dyDescent="0.2">
      <c r="B1824" s="1" t="str">
        <f>SourceRelations[[#This Row],[From]]&amp;"_"&amp;SourceRelations[[#This Row],[To]]&amp;"_"&amp;SourceRelations[[#This Row],[Relationship]]</f>
        <v>Application Service_Business Function_Association</v>
      </c>
      <c r="C1824" t="s">
        <v>99</v>
      </c>
      <c r="D1824" t="s">
        <v>36</v>
      </c>
      <c r="E1824" t="s">
        <v>7</v>
      </c>
      <c r="F1824" s="1" t="str">
        <f>VLOOKUP(SourceRelations[[#This Row],[Relationship]],Coding[],2, FALSE)</f>
        <v>o</v>
      </c>
    </row>
    <row r="1825" spans="2:6" x14ac:dyDescent="0.2">
      <c r="B1825" s="1" t="str">
        <f>SourceRelations[[#This Row],[From]]&amp;"_"&amp;SourceRelations[[#This Row],[To]]&amp;"_"&amp;SourceRelations[[#This Row],[Relationship]]</f>
        <v>Application Service_Business Function_Flow</v>
      </c>
      <c r="C1825" t="s">
        <v>99</v>
      </c>
      <c r="D1825" t="s">
        <v>36</v>
      </c>
      <c r="E1825" t="s">
        <v>16</v>
      </c>
      <c r="F1825" s="1" t="str">
        <f>VLOOKUP(SourceRelations[[#This Row],[Relationship]],Coding[],2, FALSE)</f>
        <v>f</v>
      </c>
    </row>
    <row r="1826" spans="2:6" x14ac:dyDescent="0.2">
      <c r="B1826" s="1" t="str">
        <f>SourceRelations[[#This Row],[From]]&amp;"_"&amp;SourceRelations[[#This Row],[To]]&amp;"_"&amp;SourceRelations[[#This Row],[Relationship]]</f>
        <v>Application Service_Business Function_Serving</v>
      </c>
      <c r="C1826" t="s">
        <v>99</v>
      </c>
      <c r="D1826" t="s">
        <v>36</v>
      </c>
      <c r="E1826" t="s">
        <v>27</v>
      </c>
      <c r="F1826" s="1" t="str">
        <f>VLOOKUP(SourceRelations[[#This Row],[Relationship]],Coding[],2, FALSE)</f>
        <v>v</v>
      </c>
    </row>
    <row r="1827" spans="2:6" x14ac:dyDescent="0.2">
      <c r="B1827" s="1" t="str">
        <f>SourceRelations[[#This Row],[From]]&amp;"_"&amp;SourceRelations[[#This Row],[To]]&amp;"_"&amp;SourceRelations[[#This Row],[Relationship]]</f>
        <v>Application Service_Business Function_Triggering</v>
      </c>
      <c r="C1827" t="s">
        <v>99</v>
      </c>
      <c r="D1827" t="s">
        <v>36</v>
      </c>
      <c r="E1827" t="s">
        <v>26</v>
      </c>
      <c r="F1827" s="1" t="str">
        <f>VLOOKUP(SourceRelations[[#This Row],[Relationship]],Coding[],2, FALSE)</f>
        <v>t</v>
      </c>
    </row>
    <row r="1828" spans="2:6" x14ac:dyDescent="0.2">
      <c r="B1828" s="1" t="str">
        <f>SourceRelations[[#This Row],[From]]&amp;"_"&amp;SourceRelations[[#This Row],[To]]&amp;"_"&amp;SourceRelations[[#This Row],[Relationship]]</f>
        <v>Application Service_Business Interaction_Association</v>
      </c>
      <c r="C1828" t="s">
        <v>99</v>
      </c>
      <c r="D1828" t="s">
        <v>37</v>
      </c>
      <c r="E1828" t="s">
        <v>7</v>
      </c>
      <c r="F1828" s="1" t="str">
        <f>VLOOKUP(SourceRelations[[#This Row],[Relationship]],Coding[],2, FALSE)</f>
        <v>o</v>
      </c>
    </row>
    <row r="1829" spans="2:6" x14ac:dyDescent="0.2">
      <c r="B1829" s="1" t="str">
        <f>SourceRelations[[#This Row],[From]]&amp;"_"&amp;SourceRelations[[#This Row],[To]]&amp;"_"&amp;SourceRelations[[#This Row],[Relationship]]</f>
        <v>Application Service_Business Interaction_Flow</v>
      </c>
      <c r="C1829" t="s">
        <v>99</v>
      </c>
      <c r="D1829" t="s">
        <v>37</v>
      </c>
      <c r="E1829" t="s">
        <v>16</v>
      </c>
      <c r="F1829" s="1" t="str">
        <f>VLOOKUP(SourceRelations[[#This Row],[Relationship]],Coding[],2, FALSE)</f>
        <v>f</v>
      </c>
    </row>
    <row r="1830" spans="2:6" x14ac:dyDescent="0.2">
      <c r="B1830" s="1" t="str">
        <f>SourceRelations[[#This Row],[From]]&amp;"_"&amp;SourceRelations[[#This Row],[To]]&amp;"_"&amp;SourceRelations[[#This Row],[Relationship]]</f>
        <v>Application Service_Business Interaction_Serving</v>
      </c>
      <c r="C1830" t="s">
        <v>99</v>
      </c>
      <c r="D1830" t="s">
        <v>37</v>
      </c>
      <c r="E1830" t="s">
        <v>27</v>
      </c>
      <c r="F1830" s="1" t="str">
        <f>VLOOKUP(SourceRelations[[#This Row],[Relationship]],Coding[],2, FALSE)</f>
        <v>v</v>
      </c>
    </row>
    <row r="1831" spans="2:6" x14ac:dyDescent="0.2">
      <c r="B1831" s="1" t="str">
        <f>SourceRelations[[#This Row],[From]]&amp;"_"&amp;SourceRelations[[#This Row],[To]]&amp;"_"&amp;SourceRelations[[#This Row],[Relationship]]</f>
        <v>Application Service_Business Interaction_Triggering</v>
      </c>
      <c r="C1831" t="s">
        <v>99</v>
      </c>
      <c r="D1831" t="s">
        <v>37</v>
      </c>
      <c r="E1831" t="s">
        <v>26</v>
      </c>
      <c r="F1831" s="1" t="str">
        <f>VLOOKUP(SourceRelations[[#This Row],[Relationship]],Coding[],2, FALSE)</f>
        <v>t</v>
      </c>
    </row>
    <row r="1832" spans="2:6" x14ac:dyDescent="0.2">
      <c r="B1832" s="1" t="str">
        <f>SourceRelations[[#This Row],[From]]&amp;"_"&amp;SourceRelations[[#This Row],[To]]&amp;"_"&amp;SourceRelations[[#This Row],[Relationship]]</f>
        <v>Application Service_Business Interface_Association</v>
      </c>
      <c r="C1832" t="s">
        <v>99</v>
      </c>
      <c r="D1832" t="s">
        <v>40</v>
      </c>
      <c r="E1832" t="s">
        <v>7</v>
      </c>
      <c r="F1832" s="1" t="str">
        <f>VLOOKUP(SourceRelations[[#This Row],[Relationship]],Coding[],2, FALSE)</f>
        <v>o</v>
      </c>
    </row>
    <row r="1833" spans="2:6" x14ac:dyDescent="0.2">
      <c r="B1833" s="1" t="str">
        <f>SourceRelations[[#This Row],[From]]&amp;"_"&amp;SourceRelations[[#This Row],[To]]&amp;"_"&amp;SourceRelations[[#This Row],[Relationship]]</f>
        <v>Application Service_Business Interface_Flow</v>
      </c>
      <c r="C1833" t="s">
        <v>99</v>
      </c>
      <c r="D1833" t="s">
        <v>40</v>
      </c>
      <c r="E1833" t="s">
        <v>16</v>
      </c>
      <c r="F1833" s="1" t="str">
        <f>VLOOKUP(SourceRelations[[#This Row],[Relationship]],Coding[],2, FALSE)</f>
        <v>f</v>
      </c>
    </row>
    <row r="1834" spans="2:6" x14ac:dyDescent="0.2">
      <c r="B1834" s="1" t="str">
        <f>SourceRelations[[#This Row],[From]]&amp;"_"&amp;SourceRelations[[#This Row],[To]]&amp;"_"&amp;SourceRelations[[#This Row],[Relationship]]</f>
        <v>Application Service_Business Interface_Serving</v>
      </c>
      <c r="C1834" t="s">
        <v>99</v>
      </c>
      <c r="D1834" t="s">
        <v>40</v>
      </c>
      <c r="E1834" t="s">
        <v>27</v>
      </c>
      <c r="F1834" s="1" t="str">
        <f>VLOOKUP(SourceRelations[[#This Row],[Relationship]],Coding[],2, FALSE)</f>
        <v>v</v>
      </c>
    </row>
    <row r="1835" spans="2:6" x14ac:dyDescent="0.2">
      <c r="B1835" s="1" t="str">
        <f>SourceRelations[[#This Row],[From]]&amp;"_"&amp;SourceRelations[[#This Row],[To]]&amp;"_"&amp;SourceRelations[[#This Row],[Relationship]]</f>
        <v>Application Service_Business Interface_Triggering</v>
      </c>
      <c r="C1835" t="s">
        <v>99</v>
      </c>
      <c r="D1835" t="s">
        <v>40</v>
      </c>
      <c r="E1835" t="s">
        <v>26</v>
      </c>
      <c r="F1835" s="1" t="str">
        <f>VLOOKUP(SourceRelations[[#This Row],[Relationship]],Coding[],2, FALSE)</f>
        <v>t</v>
      </c>
    </row>
    <row r="1836" spans="2:6" x14ac:dyDescent="0.2">
      <c r="B1836" s="1" t="str">
        <f>SourceRelations[[#This Row],[From]]&amp;"_"&amp;SourceRelations[[#This Row],[To]]&amp;"_"&amp;SourceRelations[[#This Row],[Relationship]]</f>
        <v>Application Service_Business Object_Access</v>
      </c>
      <c r="C1836" t="s">
        <v>99</v>
      </c>
      <c r="D1836" t="s">
        <v>58</v>
      </c>
      <c r="E1836" t="s">
        <v>13</v>
      </c>
      <c r="F1836" s="1" t="str">
        <f>VLOOKUP(SourceRelations[[#This Row],[Relationship]],Coding[],2, FALSE)</f>
        <v>a</v>
      </c>
    </row>
    <row r="1837" spans="2:6" x14ac:dyDescent="0.2">
      <c r="B1837" s="1" t="str">
        <f>SourceRelations[[#This Row],[From]]&amp;"_"&amp;SourceRelations[[#This Row],[To]]&amp;"_"&amp;SourceRelations[[#This Row],[Relationship]]</f>
        <v>Application Service_Business Object_Association</v>
      </c>
      <c r="C1837" t="s">
        <v>99</v>
      </c>
      <c r="D1837" t="s">
        <v>58</v>
      </c>
      <c r="E1837" t="s">
        <v>7</v>
      </c>
      <c r="F1837" s="1" t="str">
        <f>VLOOKUP(SourceRelations[[#This Row],[Relationship]],Coding[],2, FALSE)</f>
        <v>o</v>
      </c>
    </row>
    <row r="1838" spans="2:6" x14ac:dyDescent="0.2">
      <c r="B1838" s="1" t="str">
        <f>SourceRelations[[#This Row],[From]]&amp;"_"&amp;SourceRelations[[#This Row],[To]]&amp;"_"&amp;SourceRelations[[#This Row],[Relationship]]</f>
        <v>Application Service_Business Process_Association</v>
      </c>
      <c r="C1838" t="s">
        <v>99</v>
      </c>
      <c r="D1838" t="s">
        <v>38</v>
      </c>
      <c r="E1838" t="s">
        <v>7</v>
      </c>
      <c r="F1838" s="1" t="str">
        <f>VLOOKUP(SourceRelations[[#This Row],[Relationship]],Coding[],2, FALSE)</f>
        <v>o</v>
      </c>
    </row>
    <row r="1839" spans="2:6" x14ac:dyDescent="0.2">
      <c r="B1839" s="1" t="str">
        <f>SourceRelations[[#This Row],[From]]&amp;"_"&amp;SourceRelations[[#This Row],[To]]&amp;"_"&amp;SourceRelations[[#This Row],[Relationship]]</f>
        <v>Application Service_Business Process_Flow</v>
      </c>
      <c r="C1839" t="s">
        <v>99</v>
      </c>
      <c r="D1839" t="s">
        <v>38</v>
      </c>
      <c r="E1839" t="s">
        <v>16</v>
      </c>
      <c r="F1839" s="1" t="str">
        <f>VLOOKUP(SourceRelations[[#This Row],[Relationship]],Coding[],2, FALSE)</f>
        <v>f</v>
      </c>
    </row>
    <row r="1840" spans="2:6" x14ac:dyDescent="0.2">
      <c r="B1840" s="1" t="str">
        <f>SourceRelations[[#This Row],[From]]&amp;"_"&amp;SourceRelations[[#This Row],[To]]&amp;"_"&amp;SourceRelations[[#This Row],[Relationship]]</f>
        <v>Application Service_Business Process_Serving</v>
      </c>
      <c r="C1840" t="s">
        <v>99</v>
      </c>
      <c r="D1840" t="s">
        <v>38</v>
      </c>
      <c r="E1840" t="s">
        <v>27</v>
      </c>
      <c r="F1840" s="1" t="str">
        <f>VLOOKUP(SourceRelations[[#This Row],[Relationship]],Coding[],2, FALSE)</f>
        <v>v</v>
      </c>
    </row>
    <row r="1841" spans="2:6" x14ac:dyDescent="0.2">
      <c r="B1841" s="1" t="str">
        <f>SourceRelations[[#This Row],[From]]&amp;"_"&amp;SourceRelations[[#This Row],[To]]&amp;"_"&amp;SourceRelations[[#This Row],[Relationship]]</f>
        <v>Application Service_Business Process_Triggering</v>
      </c>
      <c r="C1841" t="s">
        <v>99</v>
      </c>
      <c r="D1841" t="s">
        <v>38</v>
      </c>
      <c r="E1841" t="s">
        <v>26</v>
      </c>
      <c r="F1841" s="1" t="str">
        <f>VLOOKUP(SourceRelations[[#This Row],[Relationship]],Coding[],2, FALSE)</f>
        <v>t</v>
      </c>
    </row>
    <row r="1842" spans="2:6" x14ac:dyDescent="0.2">
      <c r="B1842" s="1" t="str">
        <f>SourceRelations[[#This Row],[From]]&amp;"_"&amp;SourceRelations[[#This Row],[To]]&amp;"_"&amp;SourceRelations[[#This Row],[Relationship]]</f>
        <v>Application Service_Business Role_Association</v>
      </c>
      <c r="C1842" t="s">
        <v>99</v>
      </c>
      <c r="D1842" t="s">
        <v>42</v>
      </c>
      <c r="E1842" t="s">
        <v>7</v>
      </c>
      <c r="F1842" s="1" t="str">
        <f>VLOOKUP(SourceRelations[[#This Row],[Relationship]],Coding[],2, FALSE)</f>
        <v>o</v>
      </c>
    </row>
    <row r="1843" spans="2:6" x14ac:dyDescent="0.2">
      <c r="B1843" s="1" t="str">
        <f>SourceRelations[[#This Row],[From]]&amp;"_"&amp;SourceRelations[[#This Row],[To]]&amp;"_"&amp;SourceRelations[[#This Row],[Relationship]]</f>
        <v>Application Service_Business Role_Flow</v>
      </c>
      <c r="C1843" t="s">
        <v>99</v>
      </c>
      <c r="D1843" t="s">
        <v>42</v>
      </c>
      <c r="E1843" t="s">
        <v>16</v>
      </c>
      <c r="F1843" s="1" t="str">
        <f>VLOOKUP(SourceRelations[[#This Row],[Relationship]],Coding[],2, FALSE)</f>
        <v>f</v>
      </c>
    </row>
    <row r="1844" spans="2:6" x14ac:dyDescent="0.2">
      <c r="B1844" s="1" t="str">
        <f>SourceRelations[[#This Row],[From]]&amp;"_"&amp;SourceRelations[[#This Row],[To]]&amp;"_"&amp;SourceRelations[[#This Row],[Relationship]]</f>
        <v>Application Service_Business Role_Serving</v>
      </c>
      <c r="C1844" t="s">
        <v>99</v>
      </c>
      <c r="D1844" t="s">
        <v>42</v>
      </c>
      <c r="E1844" t="s">
        <v>27</v>
      </c>
      <c r="F1844" s="1" t="str">
        <f>VLOOKUP(SourceRelations[[#This Row],[Relationship]],Coding[],2, FALSE)</f>
        <v>v</v>
      </c>
    </row>
    <row r="1845" spans="2:6" x14ac:dyDescent="0.2">
      <c r="B1845" s="1" t="str">
        <f>SourceRelations[[#This Row],[From]]&amp;"_"&amp;SourceRelations[[#This Row],[To]]&amp;"_"&amp;SourceRelations[[#This Row],[Relationship]]</f>
        <v>Application Service_Business Role_Triggering</v>
      </c>
      <c r="C1845" t="s">
        <v>99</v>
      </c>
      <c r="D1845" t="s">
        <v>42</v>
      </c>
      <c r="E1845" t="s">
        <v>26</v>
      </c>
      <c r="F1845" s="1" t="str">
        <f>VLOOKUP(SourceRelations[[#This Row],[Relationship]],Coding[],2, FALSE)</f>
        <v>t</v>
      </c>
    </row>
    <row r="1846" spans="2:6" x14ac:dyDescent="0.2">
      <c r="B1846" s="1" t="str">
        <f>SourceRelations[[#This Row],[From]]&amp;"_"&amp;SourceRelations[[#This Row],[To]]&amp;"_"&amp;SourceRelations[[#This Row],[Relationship]]</f>
        <v>Application Service_Business Service_Association</v>
      </c>
      <c r="C1846" t="s">
        <v>99</v>
      </c>
      <c r="D1846" t="s">
        <v>44</v>
      </c>
      <c r="E1846" t="s">
        <v>7</v>
      </c>
      <c r="F1846" s="1" t="str">
        <f>VLOOKUP(SourceRelations[[#This Row],[Relationship]],Coding[],2, FALSE)</f>
        <v>o</v>
      </c>
    </row>
    <row r="1847" spans="2:6" x14ac:dyDescent="0.2">
      <c r="B1847" s="1" t="str">
        <f>SourceRelations[[#This Row],[From]]&amp;"_"&amp;SourceRelations[[#This Row],[To]]&amp;"_"&amp;SourceRelations[[#This Row],[Relationship]]</f>
        <v>Application Service_Business Service_Flow</v>
      </c>
      <c r="C1847" t="s">
        <v>99</v>
      </c>
      <c r="D1847" t="s">
        <v>44</v>
      </c>
      <c r="E1847" t="s">
        <v>16</v>
      </c>
      <c r="F1847" s="1" t="str">
        <f>VLOOKUP(SourceRelations[[#This Row],[Relationship]],Coding[],2, FALSE)</f>
        <v>f</v>
      </c>
    </row>
    <row r="1848" spans="2:6" x14ac:dyDescent="0.2">
      <c r="B1848" s="1" t="str">
        <f>SourceRelations[[#This Row],[From]]&amp;"_"&amp;SourceRelations[[#This Row],[To]]&amp;"_"&amp;SourceRelations[[#This Row],[Relationship]]</f>
        <v>Application Service_Business Service_Realization</v>
      </c>
      <c r="C1848" t="s">
        <v>99</v>
      </c>
      <c r="D1848" t="s">
        <v>44</v>
      </c>
      <c r="E1848" t="s">
        <v>23</v>
      </c>
      <c r="F1848" s="1" t="str">
        <f>VLOOKUP(SourceRelations[[#This Row],[Relationship]],Coding[],2, FALSE)</f>
        <v>r</v>
      </c>
    </row>
    <row r="1849" spans="2:6" x14ac:dyDescent="0.2">
      <c r="B1849" s="1" t="str">
        <f>SourceRelations[[#This Row],[From]]&amp;"_"&amp;SourceRelations[[#This Row],[To]]&amp;"_"&amp;SourceRelations[[#This Row],[Relationship]]</f>
        <v>Application Service_Business Service_Serving</v>
      </c>
      <c r="C1849" t="s">
        <v>99</v>
      </c>
      <c r="D1849" t="s">
        <v>44</v>
      </c>
      <c r="E1849" t="s">
        <v>27</v>
      </c>
      <c r="F1849" s="1" t="str">
        <f>VLOOKUP(SourceRelations[[#This Row],[Relationship]],Coding[],2, FALSE)</f>
        <v>v</v>
      </c>
    </row>
    <row r="1850" spans="2:6" x14ac:dyDescent="0.2">
      <c r="B1850" s="1" t="str">
        <f>SourceRelations[[#This Row],[From]]&amp;"_"&amp;SourceRelations[[#This Row],[To]]&amp;"_"&amp;SourceRelations[[#This Row],[Relationship]]</f>
        <v>Application Service_Business Service_Triggering</v>
      </c>
      <c r="C1850" t="s">
        <v>99</v>
      </c>
      <c r="D1850" t="s">
        <v>44</v>
      </c>
      <c r="E1850" t="s">
        <v>26</v>
      </c>
      <c r="F1850" s="1" t="str">
        <f>VLOOKUP(SourceRelations[[#This Row],[Relationship]],Coding[],2, FALSE)</f>
        <v>t</v>
      </c>
    </row>
    <row r="1851" spans="2:6" x14ac:dyDescent="0.2">
      <c r="B1851" s="1" t="str">
        <f>SourceRelations[[#This Row],[From]]&amp;"_"&amp;SourceRelations[[#This Row],[To]]&amp;"_"&amp;SourceRelations[[#This Row],[Relationship]]</f>
        <v>Application Service_Capability_Association</v>
      </c>
      <c r="C1851" t="s">
        <v>99</v>
      </c>
      <c r="D1851" t="s">
        <v>39</v>
      </c>
      <c r="E1851" t="s">
        <v>7</v>
      </c>
      <c r="F1851" s="1" t="str">
        <f>VLOOKUP(SourceRelations[[#This Row],[Relationship]],Coding[],2, FALSE)</f>
        <v>o</v>
      </c>
    </row>
    <row r="1852" spans="2:6" x14ac:dyDescent="0.2">
      <c r="B1852" s="1" t="str">
        <f>SourceRelations[[#This Row],[From]]&amp;"_"&amp;SourceRelations[[#This Row],[To]]&amp;"_"&amp;SourceRelations[[#This Row],[Relationship]]</f>
        <v>Application Service_Capability_Realization</v>
      </c>
      <c r="C1852" t="s">
        <v>99</v>
      </c>
      <c r="D1852" t="s">
        <v>39</v>
      </c>
      <c r="E1852" t="s">
        <v>23</v>
      </c>
      <c r="F1852" s="1" t="str">
        <f>VLOOKUP(SourceRelations[[#This Row],[Relationship]],Coding[],2, FALSE)</f>
        <v>r</v>
      </c>
    </row>
    <row r="1853" spans="2:6" x14ac:dyDescent="0.2">
      <c r="B1853" s="1" t="str">
        <f>SourceRelations[[#This Row],[From]]&amp;"_"&amp;SourceRelations[[#This Row],[To]]&amp;"_"&amp;SourceRelations[[#This Row],[Relationship]]</f>
        <v>Application Service_Communication Network_Association</v>
      </c>
      <c r="C1853" t="s">
        <v>99</v>
      </c>
      <c r="D1853" t="s">
        <v>63</v>
      </c>
      <c r="E1853" t="s">
        <v>7</v>
      </c>
      <c r="F1853" s="1" t="str">
        <f>VLOOKUP(SourceRelations[[#This Row],[Relationship]],Coding[],2, FALSE)</f>
        <v>o</v>
      </c>
    </row>
    <row r="1854" spans="2:6" x14ac:dyDescent="0.2">
      <c r="B1854" s="1" t="str">
        <f>SourceRelations[[#This Row],[From]]&amp;"_"&amp;SourceRelations[[#This Row],[To]]&amp;"_"&amp;SourceRelations[[#This Row],[Relationship]]</f>
        <v>Application Service_Communication Network_Flow</v>
      </c>
      <c r="C1854" t="s">
        <v>99</v>
      </c>
      <c r="D1854" t="s">
        <v>63</v>
      </c>
      <c r="E1854" t="s">
        <v>16</v>
      </c>
      <c r="F1854" s="1" t="str">
        <f>VLOOKUP(SourceRelations[[#This Row],[Relationship]],Coding[],2, FALSE)</f>
        <v>f</v>
      </c>
    </row>
    <row r="1855" spans="2:6" x14ac:dyDescent="0.2">
      <c r="B1855" s="1" t="str">
        <f>SourceRelations[[#This Row],[From]]&amp;"_"&amp;SourceRelations[[#This Row],[To]]&amp;"_"&amp;SourceRelations[[#This Row],[Relationship]]</f>
        <v>Application Service_Communication Network_Serving</v>
      </c>
      <c r="C1855" t="s">
        <v>99</v>
      </c>
      <c r="D1855" t="s">
        <v>63</v>
      </c>
      <c r="E1855" t="s">
        <v>27</v>
      </c>
      <c r="F1855" s="1" t="str">
        <f>VLOOKUP(SourceRelations[[#This Row],[Relationship]],Coding[],2, FALSE)</f>
        <v>v</v>
      </c>
    </row>
    <row r="1856" spans="2:6" x14ac:dyDescent="0.2">
      <c r="B1856" s="1" t="str">
        <f>SourceRelations[[#This Row],[From]]&amp;"_"&amp;SourceRelations[[#This Row],[To]]&amp;"_"&amp;SourceRelations[[#This Row],[Relationship]]</f>
        <v>Application Service_Communication Network_Triggering</v>
      </c>
      <c r="C1856" t="s">
        <v>99</v>
      </c>
      <c r="D1856" t="s">
        <v>63</v>
      </c>
      <c r="E1856" t="s">
        <v>26</v>
      </c>
      <c r="F1856" s="1" t="str">
        <f>VLOOKUP(SourceRelations[[#This Row],[Relationship]],Coding[],2, FALSE)</f>
        <v>t</v>
      </c>
    </row>
    <row r="1857" spans="2:6" x14ac:dyDescent="0.2">
      <c r="B1857" s="1" t="str">
        <f>SourceRelations[[#This Row],[From]]&amp;"_"&amp;SourceRelations[[#This Row],[To]]&amp;"_"&amp;SourceRelations[[#This Row],[Relationship]]</f>
        <v>Application Service_Composition_Association</v>
      </c>
      <c r="C1857" t="s">
        <v>99</v>
      </c>
      <c r="D1857" t="s">
        <v>4</v>
      </c>
      <c r="E1857" t="s">
        <v>7</v>
      </c>
      <c r="F1857" s="1" t="str">
        <f>VLOOKUP(SourceRelations[[#This Row],[Relationship]],Coding[],2, FALSE)</f>
        <v>o</v>
      </c>
    </row>
    <row r="1858" spans="2:6" x14ac:dyDescent="0.2">
      <c r="B1858" s="1" t="str">
        <f>SourceRelations[[#This Row],[From]]&amp;"_"&amp;SourceRelations[[#This Row],[To]]&amp;"_"&amp;SourceRelations[[#This Row],[Relationship]]</f>
        <v>Application Service_Constraint_Association</v>
      </c>
      <c r="C1858" t="s">
        <v>99</v>
      </c>
      <c r="D1858" t="s">
        <v>9</v>
      </c>
      <c r="E1858" t="s">
        <v>7</v>
      </c>
      <c r="F1858" s="1" t="str">
        <f>VLOOKUP(SourceRelations[[#This Row],[Relationship]],Coding[],2, FALSE)</f>
        <v>o</v>
      </c>
    </row>
    <row r="1859" spans="2:6" x14ac:dyDescent="0.2">
      <c r="B1859" s="1" t="str">
        <f>SourceRelations[[#This Row],[From]]&amp;"_"&amp;SourceRelations[[#This Row],[To]]&amp;"_"&amp;SourceRelations[[#This Row],[Relationship]]</f>
        <v>Application Service_Constraint_Influence</v>
      </c>
      <c r="C1859" t="s">
        <v>99</v>
      </c>
      <c r="D1859" t="s">
        <v>9</v>
      </c>
      <c r="E1859" t="s">
        <v>6</v>
      </c>
      <c r="F1859" s="1" t="str">
        <f>VLOOKUP(SourceRelations[[#This Row],[Relationship]],Coding[],2, FALSE)</f>
        <v>n</v>
      </c>
    </row>
    <row r="1860" spans="2:6" x14ac:dyDescent="0.2">
      <c r="B1860" s="1" t="str">
        <f>SourceRelations[[#This Row],[From]]&amp;"_"&amp;SourceRelations[[#This Row],[To]]&amp;"_"&amp;SourceRelations[[#This Row],[Relationship]]</f>
        <v>Application Service_Constraint_Realization</v>
      </c>
      <c r="C1860" t="s">
        <v>99</v>
      </c>
      <c r="D1860" t="s">
        <v>9</v>
      </c>
      <c r="E1860" t="s">
        <v>23</v>
      </c>
      <c r="F1860" s="1" t="str">
        <f>VLOOKUP(SourceRelations[[#This Row],[Relationship]],Coding[],2, FALSE)</f>
        <v>r</v>
      </c>
    </row>
    <row r="1861" spans="2:6" x14ac:dyDescent="0.2">
      <c r="B1861" s="1" t="str">
        <f>SourceRelations[[#This Row],[From]]&amp;"_"&amp;SourceRelations[[#This Row],[To]]&amp;"_"&amp;SourceRelations[[#This Row],[Relationship]]</f>
        <v>Application Service_Contract_Access</v>
      </c>
      <c r="C1861" t="s">
        <v>99</v>
      </c>
      <c r="D1861" t="s">
        <v>67</v>
      </c>
      <c r="E1861" t="s">
        <v>13</v>
      </c>
      <c r="F1861" s="1" t="str">
        <f>VLOOKUP(SourceRelations[[#This Row],[Relationship]],Coding[],2, FALSE)</f>
        <v>a</v>
      </c>
    </row>
    <row r="1862" spans="2:6" x14ac:dyDescent="0.2">
      <c r="B1862" s="1" t="str">
        <f>SourceRelations[[#This Row],[From]]&amp;"_"&amp;SourceRelations[[#This Row],[To]]&amp;"_"&amp;SourceRelations[[#This Row],[Relationship]]</f>
        <v>Application Service_Contract_Association</v>
      </c>
      <c r="C1862" t="s">
        <v>99</v>
      </c>
      <c r="D1862" t="s">
        <v>67</v>
      </c>
      <c r="E1862" t="s">
        <v>7</v>
      </c>
      <c r="F1862" s="1" t="str">
        <f>VLOOKUP(SourceRelations[[#This Row],[Relationship]],Coding[],2, FALSE)</f>
        <v>o</v>
      </c>
    </row>
    <row r="1863" spans="2:6" x14ac:dyDescent="0.2">
      <c r="B1863" s="1" t="str">
        <f>SourceRelations[[#This Row],[From]]&amp;"_"&amp;SourceRelations[[#This Row],[To]]&amp;"_"&amp;SourceRelations[[#This Row],[Relationship]]</f>
        <v>Application Service_Course of Action_Association</v>
      </c>
      <c r="C1863" t="s">
        <v>99</v>
      </c>
      <c r="D1863" t="s">
        <v>100</v>
      </c>
      <c r="E1863" t="s">
        <v>7</v>
      </c>
      <c r="F1863" s="1" t="str">
        <f>VLOOKUP(SourceRelations[[#This Row],[Relationship]],Coding[],2, FALSE)</f>
        <v>o</v>
      </c>
    </row>
    <row r="1864" spans="2:6" x14ac:dyDescent="0.2">
      <c r="B1864" s="1" t="str">
        <f>SourceRelations[[#This Row],[From]]&amp;"_"&amp;SourceRelations[[#This Row],[To]]&amp;"_"&amp;SourceRelations[[#This Row],[Relationship]]</f>
        <v>Application Service_Course of Action_Realization</v>
      </c>
      <c r="C1864" t="s">
        <v>99</v>
      </c>
      <c r="D1864" t="s">
        <v>100</v>
      </c>
      <c r="E1864" t="s">
        <v>23</v>
      </c>
      <c r="F1864" s="1" t="str">
        <f>VLOOKUP(SourceRelations[[#This Row],[Relationship]],Coding[],2, FALSE)</f>
        <v>r</v>
      </c>
    </row>
    <row r="1865" spans="2:6" x14ac:dyDescent="0.2">
      <c r="B1865" s="1" t="str">
        <f>SourceRelations[[#This Row],[From]]&amp;"_"&amp;SourceRelations[[#This Row],[To]]&amp;"_"&amp;SourceRelations[[#This Row],[Relationship]]</f>
        <v>Application Service_Data Object_Access</v>
      </c>
      <c r="C1865" t="s">
        <v>99</v>
      </c>
      <c r="D1865" t="s">
        <v>34</v>
      </c>
      <c r="E1865" t="s">
        <v>13</v>
      </c>
      <c r="F1865" s="1" t="str">
        <f>VLOOKUP(SourceRelations[[#This Row],[Relationship]],Coding[],2, FALSE)</f>
        <v>a</v>
      </c>
    </row>
    <row r="1866" spans="2:6" x14ac:dyDescent="0.2">
      <c r="B1866" s="1" t="str">
        <f>SourceRelations[[#This Row],[From]]&amp;"_"&amp;SourceRelations[[#This Row],[To]]&amp;"_"&amp;SourceRelations[[#This Row],[Relationship]]</f>
        <v>Application Service_Data Object_Association</v>
      </c>
      <c r="C1866" t="s">
        <v>99</v>
      </c>
      <c r="D1866" t="s">
        <v>34</v>
      </c>
      <c r="E1866" t="s">
        <v>7</v>
      </c>
      <c r="F1866" s="1" t="str">
        <f>VLOOKUP(SourceRelations[[#This Row],[Relationship]],Coding[],2, FALSE)</f>
        <v>o</v>
      </c>
    </row>
    <row r="1867" spans="2:6" x14ac:dyDescent="0.2">
      <c r="B1867" s="1" t="str">
        <f>SourceRelations[[#This Row],[From]]&amp;"_"&amp;SourceRelations[[#This Row],[To]]&amp;"_"&amp;SourceRelations[[#This Row],[Relationship]]</f>
        <v>Application Service_Deliverable_Association</v>
      </c>
      <c r="C1867" t="s">
        <v>99</v>
      </c>
      <c r="D1867" t="s">
        <v>68</v>
      </c>
      <c r="E1867" t="s">
        <v>7</v>
      </c>
      <c r="F1867" s="1" t="str">
        <f>VLOOKUP(SourceRelations[[#This Row],[Relationship]],Coding[],2, FALSE)</f>
        <v>o</v>
      </c>
    </row>
    <row r="1868" spans="2:6" x14ac:dyDescent="0.2">
      <c r="B1868" s="1" t="str">
        <f>SourceRelations[[#This Row],[From]]&amp;"_"&amp;SourceRelations[[#This Row],[To]]&amp;"_"&amp;SourceRelations[[#This Row],[Relationship]]</f>
        <v>Application Service_Device_Association</v>
      </c>
      <c r="C1868" t="s">
        <v>99</v>
      </c>
      <c r="D1868" t="s">
        <v>64</v>
      </c>
      <c r="E1868" t="s">
        <v>7</v>
      </c>
      <c r="F1868" s="1" t="str">
        <f>VLOOKUP(SourceRelations[[#This Row],[Relationship]],Coding[],2, FALSE)</f>
        <v>o</v>
      </c>
    </row>
    <row r="1869" spans="2:6" x14ac:dyDescent="0.2">
      <c r="B1869" s="1" t="str">
        <f>SourceRelations[[#This Row],[From]]&amp;"_"&amp;SourceRelations[[#This Row],[To]]&amp;"_"&amp;SourceRelations[[#This Row],[Relationship]]</f>
        <v>Application Service_Device_Flow</v>
      </c>
      <c r="C1869" t="s">
        <v>99</v>
      </c>
      <c r="D1869" t="s">
        <v>64</v>
      </c>
      <c r="E1869" t="s">
        <v>16</v>
      </c>
      <c r="F1869" s="1" t="str">
        <f>VLOOKUP(SourceRelations[[#This Row],[Relationship]],Coding[],2, FALSE)</f>
        <v>f</v>
      </c>
    </row>
    <row r="1870" spans="2:6" x14ac:dyDescent="0.2">
      <c r="B1870" s="1" t="str">
        <f>SourceRelations[[#This Row],[From]]&amp;"_"&amp;SourceRelations[[#This Row],[To]]&amp;"_"&amp;SourceRelations[[#This Row],[Relationship]]</f>
        <v>Application Service_Device_Serving</v>
      </c>
      <c r="C1870" t="s">
        <v>99</v>
      </c>
      <c r="D1870" t="s">
        <v>64</v>
      </c>
      <c r="E1870" t="s">
        <v>27</v>
      </c>
      <c r="F1870" s="1" t="str">
        <f>VLOOKUP(SourceRelations[[#This Row],[Relationship]],Coding[],2, FALSE)</f>
        <v>v</v>
      </c>
    </row>
    <row r="1871" spans="2:6" x14ac:dyDescent="0.2">
      <c r="B1871" s="1" t="str">
        <f>SourceRelations[[#This Row],[From]]&amp;"_"&amp;SourceRelations[[#This Row],[To]]&amp;"_"&amp;SourceRelations[[#This Row],[Relationship]]</f>
        <v>Application Service_Device_Triggering</v>
      </c>
      <c r="C1871" t="s">
        <v>99</v>
      </c>
      <c r="D1871" t="s">
        <v>64</v>
      </c>
      <c r="E1871" t="s">
        <v>26</v>
      </c>
      <c r="F1871" s="1" t="str">
        <f>VLOOKUP(SourceRelations[[#This Row],[Relationship]],Coding[],2, FALSE)</f>
        <v>t</v>
      </c>
    </row>
    <row r="1872" spans="2:6" x14ac:dyDescent="0.2">
      <c r="B1872" s="1" t="str">
        <f>SourceRelations[[#This Row],[From]]&amp;"_"&amp;SourceRelations[[#This Row],[To]]&amp;"_"&amp;SourceRelations[[#This Row],[Relationship]]</f>
        <v>Application Service_Distribution Network_Association</v>
      </c>
      <c r="C1872" t="s">
        <v>99</v>
      </c>
      <c r="D1872" t="s">
        <v>69</v>
      </c>
      <c r="E1872" t="s">
        <v>7</v>
      </c>
      <c r="F1872" s="1" t="str">
        <f>VLOOKUP(SourceRelations[[#This Row],[Relationship]],Coding[],2, FALSE)</f>
        <v>o</v>
      </c>
    </row>
    <row r="1873" spans="2:6" x14ac:dyDescent="0.2">
      <c r="B1873" s="1" t="str">
        <f>SourceRelations[[#This Row],[From]]&amp;"_"&amp;SourceRelations[[#This Row],[To]]&amp;"_"&amp;SourceRelations[[#This Row],[Relationship]]</f>
        <v>Application Service_Distribution Network_Flow</v>
      </c>
      <c r="C1873" t="s">
        <v>99</v>
      </c>
      <c r="D1873" t="s">
        <v>69</v>
      </c>
      <c r="E1873" t="s">
        <v>16</v>
      </c>
      <c r="F1873" s="1" t="str">
        <f>VLOOKUP(SourceRelations[[#This Row],[Relationship]],Coding[],2, FALSE)</f>
        <v>f</v>
      </c>
    </row>
    <row r="1874" spans="2:6" x14ac:dyDescent="0.2">
      <c r="B1874" s="1" t="str">
        <f>SourceRelations[[#This Row],[From]]&amp;"_"&amp;SourceRelations[[#This Row],[To]]&amp;"_"&amp;SourceRelations[[#This Row],[Relationship]]</f>
        <v>Application Service_Distribution Network_Serving</v>
      </c>
      <c r="C1874" t="s">
        <v>99</v>
      </c>
      <c r="D1874" t="s">
        <v>69</v>
      </c>
      <c r="E1874" t="s">
        <v>27</v>
      </c>
      <c r="F1874" s="1" t="str">
        <f>VLOOKUP(SourceRelations[[#This Row],[Relationship]],Coding[],2, FALSE)</f>
        <v>v</v>
      </c>
    </row>
    <row r="1875" spans="2:6" x14ac:dyDescent="0.2">
      <c r="B1875" s="1" t="str">
        <f>SourceRelations[[#This Row],[From]]&amp;"_"&amp;SourceRelations[[#This Row],[To]]&amp;"_"&amp;SourceRelations[[#This Row],[Relationship]]</f>
        <v>Application Service_Distribution Network_Triggering</v>
      </c>
      <c r="C1875" t="s">
        <v>99</v>
      </c>
      <c r="D1875" t="s">
        <v>69</v>
      </c>
      <c r="E1875" t="s">
        <v>26</v>
      </c>
      <c r="F1875" s="1" t="str">
        <f>VLOOKUP(SourceRelations[[#This Row],[Relationship]],Coding[],2, FALSE)</f>
        <v>t</v>
      </c>
    </row>
    <row r="1876" spans="2:6" x14ac:dyDescent="0.2">
      <c r="B1876" s="1" t="str">
        <f>SourceRelations[[#This Row],[From]]&amp;"_"&amp;SourceRelations[[#This Row],[To]]&amp;"_"&amp;SourceRelations[[#This Row],[Relationship]]</f>
        <v>Application Service_Driver_Association</v>
      </c>
      <c r="C1876" t="s">
        <v>99</v>
      </c>
      <c r="D1876" t="s">
        <v>50</v>
      </c>
      <c r="E1876" t="s">
        <v>7</v>
      </c>
      <c r="F1876" s="1" t="str">
        <f>VLOOKUP(SourceRelations[[#This Row],[Relationship]],Coding[],2, FALSE)</f>
        <v>o</v>
      </c>
    </row>
    <row r="1877" spans="2:6" x14ac:dyDescent="0.2">
      <c r="B1877" s="1" t="str">
        <f>SourceRelations[[#This Row],[From]]&amp;"_"&amp;SourceRelations[[#This Row],[To]]&amp;"_"&amp;SourceRelations[[#This Row],[Relationship]]</f>
        <v>Application Service_Driver_Influence</v>
      </c>
      <c r="C1877" t="s">
        <v>99</v>
      </c>
      <c r="D1877" t="s">
        <v>50</v>
      </c>
      <c r="E1877" t="s">
        <v>6</v>
      </c>
      <c r="F1877" s="1" t="str">
        <f>VLOOKUP(SourceRelations[[#This Row],[Relationship]],Coding[],2, FALSE)</f>
        <v>n</v>
      </c>
    </row>
    <row r="1878" spans="2:6" x14ac:dyDescent="0.2">
      <c r="B1878" s="1" t="str">
        <f>SourceRelations[[#This Row],[From]]&amp;"_"&amp;SourceRelations[[#This Row],[To]]&amp;"_"&amp;SourceRelations[[#This Row],[Relationship]]</f>
        <v>Application Service_Equipment_Association</v>
      </c>
      <c r="C1878" t="s">
        <v>99</v>
      </c>
      <c r="D1878" t="s">
        <v>70</v>
      </c>
      <c r="E1878" t="s">
        <v>7</v>
      </c>
      <c r="F1878" s="1" t="str">
        <f>VLOOKUP(SourceRelations[[#This Row],[Relationship]],Coding[],2, FALSE)</f>
        <v>o</v>
      </c>
    </row>
    <row r="1879" spans="2:6" x14ac:dyDescent="0.2">
      <c r="B1879" s="1" t="str">
        <f>SourceRelations[[#This Row],[From]]&amp;"_"&amp;SourceRelations[[#This Row],[To]]&amp;"_"&amp;SourceRelations[[#This Row],[Relationship]]</f>
        <v>Application Service_Equipment_Flow</v>
      </c>
      <c r="C1879" t="s">
        <v>99</v>
      </c>
      <c r="D1879" t="s">
        <v>70</v>
      </c>
      <c r="E1879" t="s">
        <v>16</v>
      </c>
      <c r="F1879" s="1" t="str">
        <f>VLOOKUP(SourceRelations[[#This Row],[Relationship]],Coding[],2, FALSE)</f>
        <v>f</v>
      </c>
    </row>
    <row r="1880" spans="2:6" x14ac:dyDescent="0.2">
      <c r="B1880" s="1" t="str">
        <f>SourceRelations[[#This Row],[From]]&amp;"_"&amp;SourceRelations[[#This Row],[To]]&amp;"_"&amp;SourceRelations[[#This Row],[Relationship]]</f>
        <v>Application Service_Equipment_Serving</v>
      </c>
      <c r="C1880" t="s">
        <v>99</v>
      </c>
      <c r="D1880" t="s">
        <v>70</v>
      </c>
      <c r="E1880" t="s">
        <v>27</v>
      </c>
      <c r="F1880" s="1" t="str">
        <f>VLOOKUP(SourceRelations[[#This Row],[Relationship]],Coding[],2, FALSE)</f>
        <v>v</v>
      </c>
    </row>
    <row r="1881" spans="2:6" x14ac:dyDescent="0.2">
      <c r="B1881" s="1" t="str">
        <f>SourceRelations[[#This Row],[From]]&amp;"_"&amp;SourceRelations[[#This Row],[To]]&amp;"_"&amp;SourceRelations[[#This Row],[Relationship]]</f>
        <v>Application Service_Equipment_Triggering</v>
      </c>
      <c r="C1881" t="s">
        <v>99</v>
      </c>
      <c r="D1881" t="s">
        <v>70</v>
      </c>
      <c r="E1881" t="s">
        <v>26</v>
      </c>
      <c r="F1881" s="1" t="str">
        <f>VLOOKUP(SourceRelations[[#This Row],[Relationship]],Coding[],2, FALSE)</f>
        <v>t</v>
      </c>
    </row>
    <row r="1882" spans="2:6" x14ac:dyDescent="0.2">
      <c r="B1882" s="1" t="str">
        <f>SourceRelations[[#This Row],[From]]&amp;"_"&amp;SourceRelations[[#This Row],[To]]&amp;"_"&amp;SourceRelations[[#This Row],[Relationship]]</f>
        <v>Application Service_Facility_Association</v>
      </c>
      <c r="C1882" t="s">
        <v>99</v>
      </c>
      <c r="D1882" t="s">
        <v>71</v>
      </c>
      <c r="E1882" t="s">
        <v>7</v>
      </c>
      <c r="F1882" s="1" t="str">
        <f>VLOOKUP(SourceRelations[[#This Row],[Relationship]],Coding[],2, FALSE)</f>
        <v>o</v>
      </c>
    </row>
    <row r="1883" spans="2:6" x14ac:dyDescent="0.2">
      <c r="B1883" s="1" t="str">
        <f>SourceRelations[[#This Row],[From]]&amp;"_"&amp;SourceRelations[[#This Row],[To]]&amp;"_"&amp;SourceRelations[[#This Row],[Relationship]]</f>
        <v>Application Service_Facility_Flow</v>
      </c>
      <c r="C1883" t="s">
        <v>99</v>
      </c>
      <c r="D1883" t="s">
        <v>71</v>
      </c>
      <c r="E1883" t="s">
        <v>16</v>
      </c>
      <c r="F1883" s="1" t="str">
        <f>VLOOKUP(SourceRelations[[#This Row],[Relationship]],Coding[],2, FALSE)</f>
        <v>f</v>
      </c>
    </row>
    <row r="1884" spans="2:6" x14ac:dyDescent="0.2">
      <c r="B1884" s="1" t="str">
        <f>SourceRelations[[#This Row],[From]]&amp;"_"&amp;SourceRelations[[#This Row],[To]]&amp;"_"&amp;SourceRelations[[#This Row],[Relationship]]</f>
        <v>Application Service_Facility_Serving</v>
      </c>
      <c r="C1884" t="s">
        <v>99</v>
      </c>
      <c r="D1884" t="s">
        <v>71</v>
      </c>
      <c r="E1884" t="s">
        <v>27</v>
      </c>
      <c r="F1884" s="1" t="str">
        <f>VLOOKUP(SourceRelations[[#This Row],[Relationship]],Coding[],2, FALSE)</f>
        <v>v</v>
      </c>
    </row>
    <row r="1885" spans="2:6" x14ac:dyDescent="0.2">
      <c r="B1885" s="1" t="str">
        <f>SourceRelations[[#This Row],[From]]&amp;"_"&amp;SourceRelations[[#This Row],[To]]&amp;"_"&amp;SourceRelations[[#This Row],[Relationship]]</f>
        <v>Application Service_Facility_Triggering</v>
      </c>
      <c r="C1885" t="s">
        <v>99</v>
      </c>
      <c r="D1885" t="s">
        <v>71</v>
      </c>
      <c r="E1885" t="s">
        <v>26</v>
      </c>
      <c r="F1885" s="1" t="str">
        <f>VLOOKUP(SourceRelations[[#This Row],[Relationship]],Coding[],2, FALSE)</f>
        <v>t</v>
      </c>
    </row>
    <row r="1886" spans="2:6" x14ac:dyDescent="0.2">
      <c r="B1886" s="1" t="str">
        <f>SourceRelations[[#This Row],[From]]&amp;"_"&amp;SourceRelations[[#This Row],[To]]&amp;"_"&amp;SourceRelations[[#This Row],[Relationship]]</f>
        <v>Application Service_Flow_Association</v>
      </c>
      <c r="C1886" t="s">
        <v>99</v>
      </c>
      <c r="D1886" t="s">
        <v>16</v>
      </c>
      <c r="E1886" t="s">
        <v>7</v>
      </c>
      <c r="F1886" s="1" t="str">
        <f>VLOOKUP(SourceRelations[[#This Row],[Relationship]],Coding[],2, FALSE)</f>
        <v>o</v>
      </c>
    </row>
    <row r="1887" spans="2:6" x14ac:dyDescent="0.2">
      <c r="B1887" s="1" t="str">
        <f>SourceRelations[[#This Row],[From]]&amp;"_"&amp;SourceRelations[[#This Row],[To]]&amp;"_"&amp;SourceRelations[[#This Row],[Relationship]]</f>
        <v>Application Service_Gap_Association</v>
      </c>
      <c r="C1887" t="s">
        <v>99</v>
      </c>
      <c r="D1887" t="s">
        <v>32</v>
      </c>
      <c r="E1887" t="s">
        <v>7</v>
      </c>
      <c r="F1887" s="1" t="str">
        <f>VLOOKUP(SourceRelations[[#This Row],[Relationship]],Coding[],2, FALSE)</f>
        <v>o</v>
      </c>
    </row>
    <row r="1888" spans="2:6" x14ac:dyDescent="0.2">
      <c r="B1888" s="1" t="str">
        <f>SourceRelations[[#This Row],[From]]&amp;"_"&amp;SourceRelations[[#This Row],[To]]&amp;"_"&amp;SourceRelations[[#This Row],[Relationship]]</f>
        <v>Application Service_Goal_Association</v>
      </c>
      <c r="C1888" t="s">
        <v>99</v>
      </c>
      <c r="D1888" t="s">
        <v>51</v>
      </c>
      <c r="E1888" t="s">
        <v>7</v>
      </c>
      <c r="F1888" s="1" t="str">
        <f>VLOOKUP(SourceRelations[[#This Row],[Relationship]],Coding[],2, FALSE)</f>
        <v>o</v>
      </c>
    </row>
    <row r="1889" spans="2:6" x14ac:dyDescent="0.2">
      <c r="B1889" s="1" t="str">
        <f>SourceRelations[[#This Row],[From]]&amp;"_"&amp;SourceRelations[[#This Row],[To]]&amp;"_"&amp;SourceRelations[[#This Row],[Relationship]]</f>
        <v>Application Service_Goal_Influence</v>
      </c>
      <c r="C1889" t="s">
        <v>99</v>
      </c>
      <c r="D1889" t="s">
        <v>51</v>
      </c>
      <c r="E1889" t="s">
        <v>6</v>
      </c>
      <c r="F1889" s="1" t="str">
        <f>VLOOKUP(SourceRelations[[#This Row],[Relationship]],Coding[],2, FALSE)</f>
        <v>n</v>
      </c>
    </row>
    <row r="1890" spans="2:6" x14ac:dyDescent="0.2">
      <c r="B1890" s="1" t="str">
        <f>SourceRelations[[#This Row],[From]]&amp;"_"&amp;SourceRelations[[#This Row],[To]]&amp;"_"&amp;SourceRelations[[#This Row],[Relationship]]</f>
        <v>Application Service_Goal_Realization</v>
      </c>
      <c r="C1890" t="s">
        <v>99</v>
      </c>
      <c r="D1890" t="s">
        <v>51</v>
      </c>
      <c r="E1890" t="s">
        <v>23</v>
      </c>
      <c r="F1890" s="1" t="str">
        <f>VLOOKUP(SourceRelations[[#This Row],[Relationship]],Coding[],2, FALSE)</f>
        <v>r</v>
      </c>
    </row>
    <row r="1891" spans="2:6" x14ac:dyDescent="0.2">
      <c r="B1891" s="1" t="str">
        <f>SourceRelations[[#This Row],[From]]&amp;"_"&amp;SourceRelations[[#This Row],[To]]&amp;"_"&amp;SourceRelations[[#This Row],[Relationship]]</f>
        <v>Application Service_Grouping_Access</v>
      </c>
      <c r="C1891" t="s">
        <v>99</v>
      </c>
      <c r="D1891" t="s">
        <v>79</v>
      </c>
      <c r="E1891" t="s">
        <v>13</v>
      </c>
      <c r="F1891" s="1" t="str">
        <f>VLOOKUP(SourceRelations[[#This Row],[Relationship]],Coding[],2, FALSE)</f>
        <v>a</v>
      </c>
    </row>
    <row r="1892" spans="2:6" x14ac:dyDescent="0.2">
      <c r="B1892" s="1" t="str">
        <f>SourceRelations[[#This Row],[From]]&amp;"_"&amp;SourceRelations[[#This Row],[To]]&amp;"_"&amp;SourceRelations[[#This Row],[Relationship]]</f>
        <v>Application Service_Grouping_Aggregation</v>
      </c>
      <c r="C1892" t="s">
        <v>99</v>
      </c>
      <c r="D1892" t="s">
        <v>79</v>
      </c>
      <c r="E1892" t="s">
        <v>5</v>
      </c>
      <c r="F1892" s="1" t="str">
        <f>VLOOKUP(SourceRelations[[#This Row],[Relationship]],Coding[],2, FALSE)</f>
        <v>g</v>
      </c>
    </row>
    <row r="1893" spans="2:6" x14ac:dyDescent="0.2">
      <c r="B1893" s="1" t="str">
        <f>SourceRelations[[#This Row],[From]]&amp;"_"&amp;SourceRelations[[#This Row],[To]]&amp;"_"&amp;SourceRelations[[#This Row],[Relationship]]</f>
        <v>Application Service_Grouping_Association</v>
      </c>
      <c r="C1893" t="s">
        <v>99</v>
      </c>
      <c r="D1893" t="s">
        <v>79</v>
      </c>
      <c r="E1893" t="s">
        <v>7</v>
      </c>
      <c r="F1893" s="1" t="str">
        <f>VLOOKUP(SourceRelations[[#This Row],[Relationship]],Coding[],2, FALSE)</f>
        <v>o</v>
      </c>
    </row>
    <row r="1894" spans="2:6" x14ac:dyDescent="0.2">
      <c r="B1894" s="1" t="str">
        <f>SourceRelations[[#This Row],[From]]&amp;"_"&amp;SourceRelations[[#This Row],[To]]&amp;"_"&amp;SourceRelations[[#This Row],[Relationship]]</f>
        <v>Application Service_Grouping_Composition</v>
      </c>
      <c r="C1894" t="s">
        <v>99</v>
      </c>
      <c r="D1894" t="s">
        <v>79</v>
      </c>
      <c r="E1894" t="s">
        <v>4</v>
      </c>
      <c r="F1894" s="1" t="str">
        <f>VLOOKUP(SourceRelations[[#This Row],[Relationship]],Coding[],2, FALSE)</f>
        <v>c</v>
      </c>
    </row>
    <row r="1895" spans="2:6" x14ac:dyDescent="0.2">
      <c r="B1895" s="1" t="str">
        <f>SourceRelations[[#This Row],[From]]&amp;"_"&amp;SourceRelations[[#This Row],[To]]&amp;"_"&amp;SourceRelations[[#This Row],[Relationship]]</f>
        <v>Application Service_Grouping_Flow</v>
      </c>
      <c r="C1895" t="s">
        <v>99</v>
      </c>
      <c r="D1895" t="s">
        <v>79</v>
      </c>
      <c r="E1895" t="s">
        <v>16</v>
      </c>
      <c r="F1895" s="1" t="str">
        <f>VLOOKUP(SourceRelations[[#This Row],[Relationship]],Coding[],2, FALSE)</f>
        <v>f</v>
      </c>
    </row>
    <row r="1896" spans="2:6" x14ac:dyDescent="0.2">
      <c r="B1896" s="1" t="str">
        <f>SourceRelations[[#This Row],[From]]&amp;"_"&amp;SourceRelations[[#This Row],[To]]&amp;"_"&amp;SourceRelations[[#This Row],[Relationship]]</f>
        <v>Application Service_Grouping_Influence</v>
      </c>
      <c r="C1896" t="s">
        <v>99</v>
      </c>
      <c r="D1896" t="s">
        <v>79</v>
      </c>
      <c r="E1896" t="s">
        <v>6</v>
      </c>
      <c r="F1896" s="1" t="str">
        <f>VLOOKUP(SourceRelations[[#This Row],[Relationship]],Coding[],2, FALSE)</f>
        <v>n</v>
      </c>
    </row>
    <row r="1897" spans="2:6" x14ac:dyDescent="0.2">
      <c r="B1897" s="1" t="str">
        <f>SourceRelations[[#This Row],[From]]&amp;"_"&amp;SourceRelations[[#This Row],[To]]&amp;"_"&amp;SourceRelations[[#This Row],[Relationship]]</f>
        <v>Application Service_Grouping_Realization</v>
      </c>
      <c r="C1897" t="s">
        <v>99</v>
      </c>
      <c r="D1897" t="s">
        <v>79</v>
      </c>
      <c r="E1897" t="s">
        <v>23</v>
      </c>
      <c r="F1897" s="1" t="str">
        <f>VLOOKUP(SourceRelations[[#This Row],[Relationship]],Coding[],2, FALSE)</f>
        <v>r</v>
      </c>
    </row>
    <row r="1898" spans="2:6" x14ac:dyDescent="0.2">
      <c r="B1898" s="1" t="str">
        <f>SourceRelations[[#This Row],[From]]&amp;"_"&amp;SourceRelations[[#This Row],[To]]&amp;"_"&amp;SourceRelations[[#This Row],[Relationship]]</f>
        <v>Application Service_Grouping_Serving</v>
      </c>
      <c r="C1898" t="s">
        <v>99</v>
      </c>
      <c r="D1898" t="s">
        <v>79</v>
      </c>
      <c r="E1898" t="s">
        <v>27</v>
      </c>
      <c r="F1898" s="1" t="str">
        <f>VLOOKUP(SourceRelations[[#This Row],[Relationship]],Coding[],2, FALSE)</f>
        <v>v</v>
      </c>
    </row>
    <row r="1899" spans="2:6" x14ac:dyDescent="0.2">
      <c r="B1899" s="1" t="str">
        <f>SourceRelations[[#This Row],[From]]&amp;"_"&amp;SourceRelations[[#This Row],[To]]&amp;"_"&amp;SourceRelations[[#This Row],[Relationship]]</f>
        <v>Application Service_Grouping_Specialization</v>
      </c>
      <c r="C1899" t="s">
        <v>99</v>
      </c>
      <c r="D1899" t="s">
        <v>79</v>
      </c>
      <c r="E1899" t="s">
        <v>8</v>
      </c>
      <c r="F1899" s="1" t="str">
        <f>VLOOKUP(SourceRelations[[#This Row],[Relationship]],Coding[],2, FALSE)</f>
        <v>s</v>
      </c>
    </row>
    <row r="1900" spans="2:6" x14ac:dyDescent="0.2">
      <c r="B1900" s="1" t="str">
        <f>SourceRelations[[#This Row],[From]]&amp;"_"&amp;SourceRelations[[#This Row],[To]]&amp;"_"&amp;SourceRelations[[#This Row],[Relationship]]</f>
        <v>Application Service_Grouping_Triggering</v>
      </c>
      <c r="C1900" t="s">
        <v>99</v>
      </c>
      <c r="D1900" t="s">
        <v>79</v>
      </c>
      <c r="E1900" t="s">
        <v>26</v>
      </c>
      <c r="F1900" s="1" t="str">
        <f>VLOOKUP(SourceRelations[[#This Row],[Relationship]],Coding[],2, FALSE)</f>
        <v>t</v>
      </c>
    </row>
    <row r="1901" spans="2:6" x14ac:dyDescent="0.2">
      <c r="B1901" s="1" t="str">
        <f>SourceRelations[[#This Row],[From]]&amp;"_"&amp;SourceRelations[[#This Row],[To]]&amp;"_"&amp;SourceRelations[[#This Row],[Relationship]]</f>
        <v>Application Service_Implementation Event_Association</v>
      </c>
      <c r="C1901" t="s">
        <v>99</v>
      </c>
      <c r="D1901" t="s">
        <v>60</v>
      </c>
      <c r="E1901" t="s">
        <v>7</v>
      </c>
      <c r="F1901" s="1" t="str">
        <f>VLOOKUP(SourceRelations[[#This Row],[Relationship]],Coding[],2, FALSE)</f>
        <v>o</v>
      </c>
    </row>
    <row r="1902" spans="2:6" x14ac:dyDescent="0.2">
      <c r="B1902" s="1" t="str">
        <f>SourceRelations[[#This Row],[From]]&amp;"_"&amp;SourceRelations[[#This Row],[To]]&amp;"_"&amp;SourceRelations[[#This Row],[Relationship]]</f>
        <v>Application Service_Influence_Association</v>
      </c>
      <c r="C1902" t="s">
        <v>99</v>
      </c>
      <c r="D1902" t="s">
        <v>6</v>
      </c>
      <c r="E1902" t="s">
        <v>7</v>
      </c>
      <c r="F1902" s="1" t="str">
        <f>VLOOKUP(SourceRelations[[#This Row],[Relationship]],Coding[],2, FALSE)</f>
        <v>o</v>
      </c>
    </row>
    <row r="1903" spans="2:6" x14ac:dyDescent="0.2">
      <c r="B1903" s="1" t="str">
        <f>SourceRelations[[#This Row],[From]]&amp;"_"&amp;SourceRelations[[#This Row],[To]]&amp;"_"&amp;SourceRelations[[#This Row],[Relationship]]</f>
        <v>Application Service_Junction_Access</v>
      </c>
      <c r="C1903" t="s">
        <v>99</v>
      </c>
      <c r="D1903" t="s">
        <v>102</v>
      </c>
      <c r="E1903" t="s">
        <v>13</v>
      </c>
      <c r="F1903" s="1" t="str">
        <f>VLOOKUP(SourceRelations[[#This Row],[Relationship]],Coding[],2, FALSE)</f>
        <v>a</v>
      </c>
    </row>
    <row r="1904" spans="2:6" x14ac:dyDescent="0.2">
      <c r="B1904" s="1" t="str">
        <f>SourceRelations[[#This Row],[From]]&amp;"_"&amp;SourceRelations[[#This Row],[To]]&amp;"_"&amp;SourceRelations[[#This Row],[Relationship]]</f>
        <v>Application Service_Junction_Association</v>
      </c>
      <c r="C1904" t="s">
        <v>99</v>
      </c>
      <c r="D1904" t="s">
        <v>102</v>
      </c>
      <c r="E1904" t="s">
        <v>7</v>
      </c>
      <c r="F1904" s="1" t="str">
        <f>VLOOKUP(SourceRelations[[#This Row],[Relationship]],Coding[],2, FALSE)</f>
        <v>o</v>
      </c>
    </row>
    <row r="1905" spans="2:6" x14ac:dyDescent="0.2">
      <c r="B1905" s="1" t="str">
        <f>SourceRelations[[#This Row],[From]]&amp;"_"&amp;SourceRelations[[#This Row],[To]]&amp;"_"&amp;SourceRelations[[#This Row],[Relationship]]</f>
        <v>Application Service_Junction_Flow</v>
      </c>
      <c r="C1905" t="s">
        <v>99</v>
      </c>
      <c r="D1905" t="s">
        <v>102</v>
      </c>
      <c r="E1905" t="s">
        <v>16</v>
      </c>
      <c r="F1905" s="1" t="str">
        <f>VLOOKUP(SourceRelations[[#This Row],[Relationship]],Coding[],2, FALSE)</f>
        <v>f</v>
      </c>
    </row>
    <row r="1906" spans="2:6" x14ac:dyDescent="0.2">
      <c r="B1906" s="1" t="str">
        <f>SourceRelations[[#This Row],[From]]&amp;"_"&amp;SourceRelations[[#This Row],[To]]&amp;"_"&amp;SourceRelations[[#This Row],[Relationship]]</f>
        <v>Application Service_Junction_Influence</v>
      </c>
      <c r="C1906" t="s">
        <v>99</v>
      </c>
      <c r="D1906" t="s">
        <v>102</v>
      </c>
      <c r="E1906" t="s">
        <v>6</v>
      </c>
      <c r="F1906" s="1" t="str">
        <f>VLOOKUP(SourceRelations[[#This Row],[Relationship]],Coding[],2, FALSE)</f>
        <v>n</v>
      </c>
    </row>
    <row r="1907" spans="2:6" x14ac:dyDescent="0.2">
      <c r="B1907" s="1" t="str">
        <f>SourceRelations[[#This Row],[From]]&amp;"_"&amp;SourceRelations[[#This Row],[To]]&amp;"_"&amp;SourceRelations[[#This Row],[Relationship]]</f>
        <v>Application Service_Junction_Realization</v>
      </c>
      <c r="C1907" t="s">
        <v>99</v>
      </c>
      <c r="D1907" t="s">
        <v>102</v>
      </c>
      <c r="E1907" t="s">
        <v>23</v>
      </c>
      <c r="F1907" s="1" t="str">
        <f>VLOOKUP(SourceRelations[[#This Row],[Relationship]],Coding[],2, FALSE)</f>
        <v>r</v>
      </c>
    </row>
    <row r="1908" spans="2:6" x14ac:dyDescent="0.2">
      <c r="B1908" s="1" t="str">
        <f>SourceRelations[[#This Row],[From]]&amp;"_"&amp;SourceRelations[[#This Row],[To]]&amp;"_"&amp;SourceRelations[[#This Row],[Relationship]]</f>
        <v>Application Service_Junction_Serving</v>
      </c>
      <c r="C1908" t="s">
        <v>99</v>
      </c>
      <c r="D1908" t="s">
        <v>102</v>
      </c>
      <c r="E1908" t="s">
        <v>27</v>
      </c>
      <c r="F1908" s="1" t="str">
        <f>VLOOKUP(SourceRelations[[#This Row],[Relationship]],Coding[],2, FALSE)</f>
        <v>v</v>
      </c>
    </row>
    <row r="1909" spans="2:6" x14ac:dyDescent="0.2">
      <c r="B1909" s="1" t="str">
        <f>SourceRelations[[#This Row],[From]]&amp;"_"&amp;SourceRelations[[#This Row],[To]]&amp;"_"&amp;SourceRelations[[#This Row],[Relationship]]</f>
        <v>Application Service_Junction_Triggering</v>
      </c>
      <c r="C1909" t="s">
        <v>99</v>
      </c>
      <c r="D1909" t="s">
        <v>102</v>
      </c>
      <c r="E1909" t="s">
        <v>26</v>
      </c>
      <c r="F1909" s="1" t="str">
        <f>VLOOKUP(SourceRelations[[#This Row],[Relationship]],Coding[],2, FALSE)</f>
        <v>t</v>
      </c>
    </row>
    <row r="1910" spans="2:6" x14ac:dyDescent="0.2">
      <c r="B1910" s="1" t="str">
        <f>SourceRelations[[#This Row],[From]]&amp;"_"&amp;SourceRelations[[#This Row],[To]]&amp;"_"&amp;SourceRelations[[#This Row],[Relationship]]</f>
        <v>Application Service_Location_Association</v>
      </c>
      <c r="C1910" t="s">
        <v>99</v>
      </c>
      <c r="D1910" t="s">
        <v>81</v>
      </c>
      <c r="E1910" t="s">
        <v>7</v>
      </c>
      <c r="F1910" s="1" t="str">
        <f>VLOOKUP(SourceRelations[[#This Row],[Relationship]],Coding[],2, FALSE)</f>
        <v>o</v>
      </c>
    </row>
    <row r="1911" spans="2:6" x14ac:dyDescent="0.2">
      <c r="B1911" s="1" t="str">
        <f>SourceRelations[[#This Row],[From]]&amp;"_"&amp;SourceRelations[[#This Row],[To]]&amp;"_"&amp;SourceRelations[[#This Row],[Relationship]]</f>
        <v>Application Service_Location_Flow</v>
      </c>
      <c r="C1911" t="s">
        <v>99</v>
      </c>
      <c r="D1911" t="s">
        <v>81</v>
      </c>
      <c r="E1911" t="s">
        <v>16</v>
      </c>
      <c r="F1911" s="1" t="str">
        <f>VLOOKUP(SourceRelations[[#This Row],[Relationship]],Coding[],2, FALSE)</f>
        <v>f</v>
      </c>
    </row>
    <row r="1912" spans="2:6" x14ac:dyDescent="0.2">
      <c r="B1912" s="1" t="str">
        <f>SourceRelations[[#This Row],[From]]&amp;"_"&amp;SourceRelations[[#This Row],[To]]&amp;"_"&amp;SourceRelations[[#This Row],[Relationship]]</f>
        <v>Application Service_Location_Serving</v>
      </c>
      <c r="C1912" t="s">
        <v>99</v>
      </c>
      <c r="D1912" t="s">
        <v>81</v>
      </c>
      <c r="E1912" t="s">
        <v>27</v>
      </c>
      <c r="F1912" s="1" t="str">
        <f>VLOOKUP(SourceRelations[[#This Row],[Relationship]],Coding[],2, FALSE)</f>
        <v>v</v>
      </c>
    </row>
    <row r="1913" spans="2:6" x14ac:dyDescent="0.2">
      <c r="B1913" s="1" t="str">
        <f>SourceRelations[[#This Row],[From]]&amp;"_"&amp;SourceRelations[[#This Row],[To]]&amp;"_"&amp;SourceRelations[[#This Row],[Relationship]]</f>
        <v>Application Service_Location_Triggering</v>
      </c>
      <c r="C1913" t="s">
        <v>99</v>
      </c>
      <c r="D1913" t="s">
        <v>81</v>
      </c>
      <c r="E1913" t="s">
        <v>26</v>
      </c>
      <c r="F1913" s="1" t="str">
        <f>VLOOKUP(SourceRelations[[#This Row],[Relationship]],Coding[],2, FALSE)</f>
        <v>t</v>
      </c>
    </row>
    <row r="1914" spans="2:6" x14ac:dyDescent="0.2">
      <c r="B1914" s="1" t="str">
        <f>SourceRelations[[#This Row],[From]]&amp;"_"&amp;SourceRelations[[#This Row],[To]]&amp;"_"&amp;SourceRelations[[#This Row],[Relationship]]</f>
        <v>Application Service_Material_Access</v>
      </c>
      <c r="C1914" t="s">
        <v>99</v>
      </c>
      <c r="D1914" t="s">
        <v>72</v>
      </c>
      <c r="E1914" t="s">
        <v>13</v>
      </c>
      <c r="F1914" s="1" t="str">
        <f>VLOOKUP(SourceRelations[[#This Row],[Relationship]],Coding[],2, FALSE)</f>
        <v>a</v>
      </c>
    </row>
    <row r="1915" spans="2:6" x14ac:dyDescent="0.2">
      <c r="B1915" s="1" t="str">
        <f>SourceRelations[[#This Row],[From]]&amp;"_"&amp;SourceRelations[[#This Row],[To]]&amp;"_"&amp;SourceRelations[[#This Row],[Relationship]]</f>
        <v>Application Service_Material_Association</v>
      </c>
      <c r="C1915" t="s">
        <v>99</v>
      </c>
      <c r="D1915" t="s">
        <v>72</v>
      </c>
      <c r="E1915" t="s">
        <v>7</v>
      </c>
      <c r="F1915" s="1" t="str">
        <f>VLOOKUP(SourceRelations[[#This Row],[Relationship]],Coding[],2, FALSE)</f>
        <v>o</v>
      </c>
    </row>
    <row r="1916" spans="2:6" x14ac:dyDescent="0.2">
      <c r="B1916" s="1" t="str">
        <f>SourceRelations[[#This Row],[From]]&amp;"_"&amp;SourceRelations[[#This Row],[To]]&amp;"_"&amp;SourceRelations[[#This Row],[Relationship]]</f>
        <v>Application Service_Meaning_Association</v>
      </c>
      <c r="C1916" t="s">
        <v>99</v>
      </c>
      <c r="D1916" t="s">
        <v>52</v>
      </c>
      <c r="E1916" t="s">
        <v>7</v>
      </c>
      <c r="F1916" s="1" t="str">
        <f>VLOOKUP(SourceRelations[[#This Row],[Relationship]],Coding[],2, FALSE)</f>
        <v>o</v>
      </c>
    </row>
    <row r="1917" spans="2:6" x14ac:dyDescent="0.2">
      <c r="B1917" s="1" t="str">
        <f>SourceRelations[[#This Row],[From]]&amp;"_"&amp;SourceRelations[[#This Row],[To]]&amp;"_"&amp;SourceRelations[[#This Row],[Relationship]]</f>
        <v>Application Service_Meaning_Influence</v>
      </c>
      <c r="C1917" t="s">
        <v>99</v>
      </c>
      <c r="D1917" t="s">
        <v>52</v>
      </c>
      <c r="E1917" t="s">
        <v>6</v>
      </c>
      <c r="F1917" s="1" t="str">
        <f>VLOOKUP(SourceRelations[[#This Row],[Relationship]],Coding[],2, FALSE)</f>
        <v>n</v>
      </c>
    </row>
    <row r="1918" spans="2:6" x14ac:dyDescent="0.2">
      <c r="B1918" s="1" t="str">
        <f>SourceRelations[[#This Row],[From]]&amp;"_"&amp;SourceRelations[[#This Row],[To]]&amp;"_"&amp;SourceRelations[[#This Row],[Relationship]]</f>
        <v>Application Service_Node_Association</v>
      </c>
      <c r="C1918" t="s">
        <v>99</v>
      </c>
      <c r="D1918" t="s">
        <v>43</v>
      </c>
      <c r="E1918" t="s">
        <v>7</v>
      </c>
      <c r="F1918" s="1" t="str">
        <f>VLOOKUP(SourceRelations[[#This Row],[Relationship]],Coding[],2, FALSE)</f>
        <v>o</v>
      </c>
    </row>
    <row r="1919" spans="2:6" x14ac:dyDescent="0.2">
      <c r="B1919" s="1" t="str">
        <f>SourceRelations[[#This Row],[From]]&amp;"_"&amp;SourceRelations[[#This Row],[To]]&amp;"_"&amp;SourceRelations[[#This Row],[Relationship]]</f>
        <v>Application Service_Node_Flow</v>
      </c>
      <c r="C1919" t="s">
        <v>99</v>
      </c>
      <c r="D1919" t="s">
        <v>43</v>
      </c>
      <c r="E1919" t="s">
        <v>16</v>
      </c>
      <c r="F1919" s="1" t="str">
        <f>VLOOKUP(SourceRelations[[#This Row],[Relationship]],Coding[],2, FALSE)</f>
        <v>f</v>
      </c>
    </row>
    <row r="1920" spans="2:6" x14ac:dyDescent="0.2">
      <c r="B1920" s="1" t="str">
        <f>SourceRelations[[#This Row],[From]]&amp;"_"&amp;SourceRelations[[#This Row],[To]]&amp;"_"&amp;SourceRelations[[#This Row],[Relationship]]</f>
        <v>Application Service_Node_Serving</v>
      </c>
      <c r="C1920" t="s">
        <v>99</v>
      </c>
      <c r="D1920" t="s">
        <v>43</v>
      </c>
      <c r="E1920" t="s">
        <v>27</v>
      </c>
      <c r="F1920" s="1" t="str">
        <f>VLOOKUP(SourceRelations[[#This Row],[Relationship]],Coding[],2, FALSE)</f>
        <v>v</v>
      </c>
    </row>
    <row r="1921" spans="2:6" x14ac:dyDescent="0.2">
      <c r="B1921" s="1" t="str">
        <f>SourceRelations[[#This Row],[From]]&amp;"_"&amp;SourceRelations[[#This Row],[To]]&amp;"_"&amp;SourceRelations[[#This Row],[Relationship]]</f>
        <v>Application Service_Node_Triggering</v>
      </c>
      <c r="C1921" t="s">
        <v>99</v>
      </c>
      <c r="D1921" t="s">
        <v>43</v>
      </c>
      <c r="E1921" t="s">
        <v>26</v>
      </c>
      <c r="F1921" s="1" t="str">
        <f>VLOOKUP(SourceRelations[[#This Row],[Relationship]],Coding[],2, FALSE)</f>
        <v>t</v>
      </c>
    </row>
    <row r="1922" spans="2:6" x14ac:dyDescent="0.2">
      <c r="B1922" s="1" t="str">
        <f>SourceRelations[[#This Row],[From]]&amp;"_"&amp;SourceRelations[[#This Row],[To]]&amp;"_"&amp;SourceRelations[[#This Row],[Relationship]]</f>
        <v>Application Service_Or Junction_Access</v>
      </c>
      <c r="C1922" t="s">
        <v>99</v>
      </c>
      <c r="D1922" t="s">
        <v>103</v>
      </c>
      <c r="E1922" t="s">
        <v>13</v>
      </c>
      <c r="F1922" s="1" t="str">
        <f>VLOOKUP(SourceRelations[[#This Row],[Relationship]],Coding[],2, FALSE)</f>
        <v>a</v>
      </c>
    </row>
    <row r="1923" spans="2:6" x14ac:dyDescent="0.2">
      <c r="B1923" s="1" t="str">
        <f>SourceRelations[[#This Row],[From]]&amp;"_"&amp;SourceRelations[[#This Row],[To]]&amp;"_"&amp;SourceRelations[[#This Row],[Relationship]]</f>
        <v>Application Service_Or Junction_Association</v>
      </c>
      <c r="C1923" t="s">
        <v>99</v>
      </c>
      <c r="D1923" t="s">
        <v>103</v>
      </c>
      <c r="E1923" t="s">
        <v>7</v>
      </c>
      <c r="F1923" s="1" t="str">
        <f>VLOOKUP(SourceRelations[[#This Row],[Relationship]],Coding[],2, FALSE)</f>
        <v>o</v>
      </c>
    </row>
    <row r="1924" spans="2:6" x14ac:dyDescent="0.2">
      <c r="B1924" s="1" t="str">
        <f>SourceRelations[[#This Row],[From]]&amp;"_"&amp;SourceRelations[[#This Row],[To]]&amp;"_"&amp;SourceRelations[[#This Row],[Relationship]]</f>
        <v>Application Service_Or Junction_Flow</v>
      </c>
      <c r="C1924" t="s">
        <v>99</v>
      </c>
      <c r="D1924" t="s">
        <v>103</v>
      </c>
      <c r="E1924" t="s">
        <v>16</v>
      </c>
      <c r="F1924" s="1" t="str">
        <f>VLOOKUP(SourceRelations[[#This Row],[Relationship]],Coding[],2, FALSE)</f>
        <v>f</v>
      </c>
    </row>
    <row r="1925" spans="2:6" x14ac:dyDescent="0.2">
      <c r="B1925" s="1" t="str">
        <f>SourceRelations[[#This Row],[From]]&amp;"_"&amp;SourceRelations[[#This Row],[To]]&amp;"_"&amp;SourceRelations[[#This Row],[Relationship]]</f>
        <v>Application Service_Or Junction_Influence</v>
      </c>
      <c r="C1925" t="s">
        <v>99</v>
      </c>
      <c r="D1925" t="s">
        <v>103</v>
      </c>
      <c r="E1925" t="s">
        <v>6</v>
      </c>
      <c r="F1925" s="1" t="str">
        <f>VLOOKUP(SourceRelations[[#This Row],[Relationship]],Coding[],2, FALSE)</f>
        <v>n</v>
      </c>
    </row>
    <row r="1926" spans="2:6" x14ac:dyDescent="0.2">
      <c r="B1926" s="1" t="str">
        <f>SourceRelations[[#This Row],[From]]&amp;"_"&amp;SourceRelations[[#This Row],[To]]&amp;"_"&amp;SourceRelations[[#This Row],[Relationship]]</f>
        <v>Application Service_Or Junction_Realization</v>
      </c>
      <c r="C1926" t="s">
        <v>99</v>
      </c>
      <c r="D1926" t="s">
        <v>103</v>
      </c>
      <c r="E1926" t="s">
        <v>23</v>
      </c>
      <c r="F1926" s="1" t="str">
        <f>VLOOKUP(SourceRelations[[#This Row],[Relationship]],Coding[],2, FALSE)</f>
        <v>r</v>
      </c>
    </row>
    <row r="1927" spans="2:6" x14ac:dyDescent="0.2">
      <c r="B1927" s="1" t="str">
        <f>SourceRelations[[#This Row],[From]]&amp;"_"&amp;SourceRelations[[#This Row],[To]]&amp;"_"&amp;SourceRelations[[#This Row],[Relationship]]</f>
        <v>Application Service_Or Junction_Serving</v>
      </c>
      <c r="C1927" t="s">
        <v>99</v>
      </c>
      <c r="D1927" t="s">
        <v>103</v>
      </c>
      <c r="E1927" t="s">
        <v>27</v>
      </c>
      <c r="F1927" s="1" t="str">
        <f>VLOOKUP(SourceRelations[[#This Row],[Relationship]],Coding[],2, FALSE)</f>
        <v>v</v>
      </c>
    </row>
    <row r="1928" spans="2:6" x14ac:dyDescent="0.2">
      <c r="B1928" s="1" t="str">
        <f>SourceRelations[[#This Row],[From]]&amp;"_"&amp;SourceRelations[[#This Row],[To]]&amp;"_"&amp;SourceRelations[[#This Row],[Relationship]]</f>
        <v>Application Service_Or Junction_Triggering</v>
      </c>
      <c r="C1928" t="s">
        <v>99</v>
      </c>
      <c r="D1928" t="s">
        <v>103</v>
      </c>
      <c r="E1928" t="s">
        <v>26</v>
      </c>
      <c r="F1928" s="1" t="str">
        <f>VLOOKUP(SourceRelations[[#This Row],[Relationship]],Coding[],2, FALSE)</f>
        <v>t</v>
      </c>
    </row>
    <row r="1929" spans="2:6" x14ac:dyDescent="0.2">
      <c r="B1929" s="1" t="str">
        <f>SourceRelations[[#This Row],[From]]&amp;"_"&amp;SourceRelations[[#This Row],[To]]&amp;"_"&amp;SourceRelations[[#This Row],[Relationship]]</f>
        <v>Application Service_Outcome_Association</v>
      </c>
      <c r="C1929" t="s">
        <v>99</v>
      </c>
      <c r="D1929" t="s">
        <v>53</v>
      </c>
      <c r="E1929" t="s">
        <v>7</v>
      </c>
      <c r="F1929" s="1" t="str">
        <f>VLOOKUP(SourceRelations[[#This Row],[Relationship]],Coding[],2, FALSE)</f>
        <v>o</v>
      </c>
    </row>
    <row r="1930" spans="2:6" x14ac:dyDescent="0.2">
      <c r="B1930" s="1" t="str">
        <f>SourceRelations[[#This Row],[From]]&amp;"_"&amp;SourceRelations[[#This Row],[To]]&amp;"_"&amp;SourceRelations[[#This Row],[Relationship]]</f>
        <v>Application Service_Outcome_Influence</v>
      </c>
      <c r="C1930" t="s">
        <v>99</v>
      </c>
      <c r="D1930" t="s">
        <v>53</v>
      </c>
      <c r="E1930" t="s">
        <v>6</v>
      </c>
      <c r="F1930" s="1" t="str">
        <f>VLOOKUP(SourceRelations[[#This Row],[Relationship]],Coding[],2, FALSE)</f>
        <v>n</v>
      </c>
    </row>
    <row r="1931" spans="2:6" x14ac:dyDescent="0.2">
      <c r="B1931" s="1" t="str">
        <f>SourceRelations[[#This Row],[From]]&amp;"_"&amp;SourceRelations[[#This Row],[To]]&amp;"_"&amp;SourceRelations[[#This Row],[Relationship]]</f>
        <v>Application Service_Outcome_Realization</v>
      </c>
      <c r="C1931" t="s">
        <v>99</v>
      </c>
      <c r="D1931" t="s">
        <v>53</v>
      </c>
      <c r="E1931" t="s">
        <v>23</v>
      </c>
      <c r="F1931" s="1" t="str">
        <f>VLOOKUP(SourceRelations[[#This Row],[Relationship]],Coding[],2, FALSE)</f>
        <v>r</v>
      </c>
    </row>
    <row r="1932" spans="2:6" x14ac:dyDescent="0.2">
      <c r="B1932" s="1" t="str">
        <f>SourceRelations[[#This Row],[From]]&amp;"_"&amp;SourceRelations[[#This Row],[To]]&amp;"_"&amp;SourceRelations[[#This Row],[Relationship]]</f>
        <v>Application Service_Path_Association</v>
      </c>
      <c r="C1932" t="s">
        <v>99</v>
      </c>
      <c r="D1932" t="s">
        <v>65</v>
      </c>
      <c r="E1932" t="s">
        <v>7</v>
      </c>
      <c r="F1932" s="1" t="str">
        <f>VLOOKUP(SourceRelations[[#This Row],[Relationship]],Coding[],2, FALSE)</f>
        <v>o</v>
      </c>
    </row>
    <row r="1933" spans="2:6" x14ac:dyDescent="0.2">
      <c r="B1933" s="1" t="str">
        <f>SourceRelations[[#This Row],[From]]&amp;"_"&amp;SourceRelations[[#This Row],[To]]&amp;"_"&amp;SourceRelations[[#This Row],[Relationship]]</f>
        <v>Application Service_Path_Flow</v>
      </c>
      <c r="C1933" t="s">
        <v>99</v>
      </c>
      <c r="D1933" t="s">
        <v>65</v>
      </c>
      <c r="E1933" t="s">
        <v>16</v>
      </c>
      <c r="F1933" s="1" t="str">
        <f>VLOOKUP(SourceRelations[[#This Row],[Relationship]],Coding[],2, FALSE)</f>
        <v>f</v>
      </c>
    </row>
    <row r="1934" spans="2:6" x14ac:dyDescent="0.2">
      <c r="B1934" s="1" t="str">
        <f>SourceRelations[[#This Row],[From]]&amp;"_"&amp;SourceRelations[[#This Row],[To]]&amp;"_"&amp;SourceRelations[[#This Row],[Relationship]]</f>
        <v>Application Service_Path_Serving</v>
      </c>
      <c r="C1934" t="s">
        <v>99</v>
      </c>
      <c r="D1934" t="s">
        <v>65</v>
      </c>
      <c r="E1934" t="s">
        <v>27</v>
      </c>
      <c r="F1934" s="1" t="str">
        <f>VLOOKUP(SourceRelations[[#This Row],[Relationship]],Coding[],2, FALSE)</f>
        <v>v</v>
      </c>
    </row>
    <row r="1935" spans="2:6" x14ac:dyDescent="0.2">
      <c r="B1935" s="1" t="str">
        <f>SourceRelations[[#This Row],[From]]&amp;"_"&amp;SourceRelations[[#This Row],[To]]&amp;"_"&amp;SourceRelations[[#This Row],[Relationship]]</f>
        <v>Application Service_Path_Triggering</v>
      </c>
      <c r="C1935" t="s">
        <v>99</v>
      </c>
      <c r="D1935" t="s">
        <v>65</v>
      </c>
      <c r="E1935" t="s">
        <v>26</v>
      </c>
      <c r="F1935" s="1" t="str">
        <f>VLOOKUP(SourceRelations[[#This Row],[Relationship]],Coding[],2, FALSE)</f>
        <v>t</v>
      </c>
    </row>
    <row r="1936" spans="2:6" x14ac:dyDescent="0.2">
      <c r="B1936" s="1" t="str">
        <f>SourceRelations[[#This Row],[From]]&amp;"_"&amp;SourceRelations[[#This Row],[To]]&amp;"_"&amp;SourceRelations[[#This Row],[Relationship]]</f>
        <v>Application Service_Plateau_Association</v>
      </c>
      <c r="C1936" t="s">
        <v>99</v>
      </c>
      <c r="D1936" t="s">
        <v>78</v>
      </c>
      <c r="E1936" t="s">
        <v>7</v>
      </c>
      <c r="F1936" s="1" t="str">
        <f>VLOOKUP(SourceRelations[[#This Row],[Relationship]],Coding[],2, FALSE)</f>
        <v>o</v>
      </c>
    </row>
    <row r="1937" spans="2:6" x14ac:dyDescent="0.2">
      <c r="B1937" s="1" t="str">
        <f>SourceRelations[[#This Row],[From]]&amp;"_"&amp;SourceRelations[[#This Row],[To]]&amp;"_"&amp;SourceRelations[[#This Row],[Relationship]]</f>
        <v>Application Service_Principle_Association</v>
      </c>
      <c r="C1937" t="s">
        <v>99</v>
      </c>
      <c r="D1937" t="s">
        <v>54</v>
      </c>
      <c r="E1937" t="s">
        <v>7</v>
      </c>
      <c r="F1937" s="1" t="str">
        <f>VLOOKUP(SourceRelations[[#This Row],[Relationship]],Coding[],2, FALSE)</f>
        <v>o</v>
      </c>
    </row>
    <row r="1938" spans="2:6" x14ac:dyDescent="0.2">
      <c r="B1938" s="1" t="str">
        <f>SourceRelations[[#This Row],[From]]&amp;"_"&amp;SourceRelations[[#This Row],[To]]&amp;"_"&amp;SourceRelations[[#This Row],[Relationship]]</f>
        <v>Application Service_Principle_Influence</v>
      </c>
      <c r="C1938" t="s">
        <v>99</v>
      </c>
      <c r="D1938" t="s">
        <v>54</v>
      </c>
      <c r="E1938" t="s">
        <v>6</v>
      </c>
      <c r="F1938" s="1" t="str">
        <f>VLOOKUP(SourceRelations[[#This Row],[Relationship]],Coding[],2, FALSE)</f>
        <v>n</v>
      </c>
    </row>
    <row r="1939" spans="2:6" x14ac:dyDescent="0.2">
      <c r="B1939" s="1" t="str">
        <f>SourceRelations[[#This Row],[From]]&amp;"_"&amp;SourceRelations[[#This Row],[To]]&amp;"_"&amp;SourceRelations[[#This Row],[Relationship]]</f>
        <v>Application Service_Principle_Realization</v>
      </c>
      <c r="C1939" t="s">
        <v>99</v>
      </c>
      <c r="D1939" t="s">
        <v>54</v>
      </c>
      <c r="E1939" t="s">
        <v>23</v>
      </c>
      <c r="F1939" s="1" t="str">
        <f>VLOOKUP(SourceRelations[[#This Row],[Relationship]],Coding[],2, FALSE)</f>
        <v>r</v>
      </c>
    </row>
    <row r="1940" spans="2:6" x14ac:dyDescent="0.2">
      <c r="B1940" s="1" t="str">
        <f>SourceRelations[[#This Row],[From]]&amp;"_"&amp;SourceRelations[[#This Row],[To]]&amp;"_"&amp;SourceRelations[[#This Row],[Relationship]]</f>
        <v>Application Service_Product_Association</v>
      </c>
      <c r="C1940" t="s">
        <v>99</v>
      </c>
      <c r="D1940" t="s">
        <v>73</v>
      </c>
      <c r="E1940" t="s">
        <v>7</v>
      </c>
      <c r="F1940" s="1" t="str">
        <f>VLOOKUP(SourceRelations[[#This Row],[Relationship]],Coding[],2, FALSE)</f>
        <v>o</v>
      </c>
    </row>
    <row r="1941" spans="2:6" x14ac:dyDescent="0.2">
      <c r="B1941" s="1" t="str">
        <f>SourceRelations[[#This Row],[From]]&amp;"_"&amp;SourceRelations[[#This Row],[To]]&amp;"_"&amp;SourceRelations[[#This Row],[Relationship]]</f>
        <v>Application Service_Product_Flow</v>
      </c>
      <c r="C1941" t="s">
        <v>99</v>
      </c>
      <c r="D1941" t="s">
        <v>73</v>
      </c>
      <c r="E1941" t="s">
        <v>16</v>
      </c>
      <c r="F1941" s="1" t="str">
        <f>VLOOKUP(SourceRelations[[#This Row],[Relationship]],Coding[],2, FALSE)</f>
        <v>f</v>
      </c>
    </row>
    <row r="1942" spans="2:6" x14ac:dyDescent="0.2">
      <c r="B1942" s="1" t="str">
        <f>SourceRelations[[#This Row],[From]]&amp;"_"&amp;SourceRelations[[#This Row],[To]]&amp;"_"&amp;SourceRelations[[#This Row],[Relationship]]</f>
        <v>Application Service_Product_Serving</v>
      </c>
      <c r="C1942" t="s">
        <v>99</v>
      </c>
      <c r="D1942" t="s">
        <v>73</v>
      </c>
      <c r="E1942" t="s">
        <v>27</v>
      </c>
      <c r="F1942" s="1" t="str">
        <f>VLOOKUP(SourceRelations[[#This Row],[Relationship]],Coding[],2, FALSE)</f>
        <v>v</v>
      </c>
    </row>
    <row r="1943" spans="2:6" x14ac:dyDescent="0.2">
      <c r="B1943" s="1" t="str">
        <f>SourceRelations[[#This Row],[From]]&amp;"_"&amp;SourceRelations[[#This Row],[To]]&amp;"_"&amp;SourceRelations[[#This Row],[Relationship]]</f>
        <v>Application Service_Product_Triggering</v>
      </c>
      <c r="C1943" t="s">
        <v>99</v>
      </c>
      <c r="D1943" t="s">
        <v>73</v>
      </c>
      <c r="E1943" t="s">
        <v>26</v>
      </c>
      <c r="F1943" s="1" t="str">
        <f>VLOOKUP(SourceRelations[[#This Row],[Relationship]],Coding[],2, FALSE)</f>
        <v>t</v>
      </c>
    </row>
    <row r="1944" spans="2:6" x14ac:dyDescent="0.2">
      <c r="B1944" s="1" t="str">
        <f>SourceRelations[[#This Row],[From]]&amp;"_"&amp;SourceRelations[[#This Row],[To]]&amp;"_"&amp;SourceRelations[[#This Row],[Relationship]]</f>
        <v>Application Service_Realization_Association</v>
      </c>
      <c r="C1944" t="s">
        <v>99</v>
      </c>
      <c r="D1944" t="s">
        <v>23</v>
      </c>
      <c r="E1944" t="s">
        <v>7</v>
      </c>
      <c r="F1944" s="1" t="str">
        <f>VLOOKUP(SourceRelations[[#This Row],[Relationship]],Coding[],2, FALSE)</f>
        <v>o</v>
      </c>
    </row>
    <row r="1945" spans="2:6" x14ac:dyDescent="0.2">
      <c r="B1945" s="1" t="str">
        <f>SourceRelations[[#This Row],[From]]&amp;"_"&amp;SourceRelations[[#This Row],[To]]&amp;"_"&amp;SourceRelations[[#This Row],[Relationship]]</f>
        <v>Application Service_Representation_Access</v>
      </c>
      <c r="C1945" t="s">
        <v>99</v>
      </c>
      <c r="D1945" t="s">
        <v>59</v>
      </c>
      <c r="E1945" t="s">
        <v>13</v>
      </c>
      <c r="F1945" s="1" t="str">
        <f>VLOOKUP(SourceRelations[[#This Row],[Relationship]],Coding[],2, FALSE)</f>
        <v>a</v>
      </c>
    </row>
    <row r="1946" spans="2:6" x14ac:dyDescent="0.2">
      <c r="B1946" s="1" t="str">
        <f>SourceRelations[[#This Row],[From]]&amp;"_"&amp;SourceRelations[[#This Row],[To]]&amp;"_"&amp;SourceRelations[[#This Row],[Relationship]]</f>
        <v>Application Service_Representation_Association</v>
      </c>
      <c r="C1946" t="s">
        <v>99</v>
      </c>
      <c r="D1946" t="s">
        <v>59</v>
      </c>
      <c r="E1946" t="s">
        <v>7</v>
      </c>
      <c r="F1946" s="1" t="str">
        <f>VLOOKUP(SourceRelations[[#This Row],[Relationship]],Coding[],2, FALSE)</f>
        <v>o</v>
      </c>
    </row>
    <row r="1947" spans="2:6" x14ac:dyDescent="0.2">
      <c r="B1947" s="1" t="str">
        <f>SourceRelations[[#This Row],[From]]&amp;"_"&amp;SourceRelations[[#This Row],[To]]&amp;"_"&amp;SourceRelations[[#This Row],[Relationship]]</f>
        <v>Application Service_Requirement_Association</v>
      </c>
      <c r="C1947" t="s">
        <v>99</v>
      </c>
      <c r="D1947" t="s">
        <v>35</v>
      </c>
      <c r="E1947" t="s">
        <v>7</v>
      </c>
      <c r="F1947" s="1" t="str">
        <f>VLOOKUP(SourceRelations[[#This Row],[Relationship]],Coding[],2, FALSE)</f>
        <v>o</v>
      </c>
    </row>
    <row r="1948" spans="2:6" x14ac:dyDescent="0.2">
      <c r="B1948" s="1" t="str">
        <f>SourceRelations[[#This Row],[From]]&amp;"_"&amp;SourceRelations[[#This Row],[To]]&amp;"_"&amp;SourceRelations[[#This Row],[Relationship]]</f>
        <v>Application Service_Requirement_Influence</v>
      </c>
      <c r="C1948" t="s">
        <v>99</v>
      </c>
      <c r="D1948" t="s">
        <v>35</v>
      </c>
      <c r="E1948" t="s">
        <v>6</v>
      </c>
      <c r="F1948" s="1" t="str">
        <f>VLOOKUP(SourceRelations[[#This Row],[Relationship]],Coding[],2, FALSE)</f>
        <v>n</v>
      </c>
    </row>
    <row r="1949" spans="2:6" x14ac:dyDescent="0.2">
      <c r="B1949" s="1" t="str">
        <f>SourceRelations[[#This Row],[From]]&amp;"_"&amp;SourceRelations[[#This Row],[To]]&amp;"_"&amp;SourceRelations[[#This Row],[Relationship]]</f>
        <v>Application Service_Requirement_Realization</v>
      </c>
      <c r="C1949" t="s">
        <v>99</v>
      </c>
      <c r="D1949" t="s">
        <v>35</v>
      </c>
      <c r="E1949" t="s">
        <v>23</v>
      </c>
      <c r="F1949" s="1" t="str">
        <f>VLOOKUP(SourceRelations[[#This Row],[Relationship]],Coding[],2, FALSE)</f>
        <v>r</v>
      </c>
    </row>
    <row r="1950" spans="2:6" x14ac:dyDescent="0.2">
      <c r="B1950" s="1" t="str">
        <f>SourceRelations[[#This Row],[From]]&amp;"_"&amp;SourceRelations[[#This Row],[To]]&amp;"_"&amp;SourceRelations[[#This Row],[Relationship]]</f>
        <v>Application Service_Resource_Association</v>
      </c>
      <c r="C1950" t="s">
        <v>99</v>
      </c>
      <c r="D1950" t="s">
        <v>33</v>
      </c>
      <c r="E1950" t="s">
        <v>7</v>
      </c>
      <c r="F1950" s="1" t="str">
        <f>VLOOKUP(SourceRelations[[#This Row],[Relationship]],Coding[],2, FALSE)</f>
        <v>o</v>
      </c>
    </row>
    <row r="1951" spans="2:6" x14ac:dyDescent="0.2">
      <c r="B1951" s="1" t="str">
        <f>SourceRelations[[#This Row],[From]]&amp;"_"&amp;SourceRelations[[#This Row],[To]]&amp;"_"&amp;SourceRelations[[#This Row],[Relationship]]</f>
        <v>Application Service_Serving_Association</v>
      </c>
      <c r="C1951" t="s">
        <v>99</v>
      </c>
      <c r="D1951" t="s">
        <v>27</v>
      </c>
      <c r="E1951" t="s">
        <v>7</v>
      </c>
      <c r="F1951" s="1" t="str">
        <f>VLOOKUP(SourceRelations[[#This Row],[Relationship]],Coding[],2, FALSE)</f>
        <v>o</v>
      </c>
    </row>
    <row r="1952" spans="2:6" x14ac:dyDescent="0.2">
      <c r="B1952" s="1" t="str">
        <f>SourceRelations[[#This Row],[From]]&amp;"_"&amp;SourceRelations[[#This Row],[To]]&amp;"_"&amp;SourceRelations[[#This Row],[Relationship]]</f>
        <v>Application Service_Specialization_Association</v>
      </c>
      <c r="C1952" t="s">
        <v>99</v>
      </c>
      <c r="D1952" t="s">
        <v>8</v>
      </c>
      <c r="E1952" t="s">
        <v>7</v>
      </c>
      <c r="F1952" s="1" t="str">
        <f>VLOOKUP(SourceRelations[[#This Row],[Relationship]],Coding[],2, FALSE)</f>
        <v>o</v>
      </c>
    </row>
    <row r="1953" spans="2:6" x14ac:dyDescent="0.2">
      <c r="B1953" s="1" t="str">
        <f>SourceRelations[[#This Row],[From]]&amp;"_"&amp;SourceRelations[[#This Row],[To]]&amp;"_"&amp;SourceRelations[[#This Row],[Relationship]]</f>
        <v>Application Service_Stakeholder_Association</v>
      </c>
      <c r="C1953" t="s">
        <v>99</v>
      </c>
      <c r="D1953" t="s">
        <v>56</v>
      </c>
      <c r="E1953" t="s">
        <v>7</v>
      </c>
      <c r="F1953" s="1" t="str">
        <f>VLOOKUP(SourceRelations[[#This Row],[Relationship]],Coding[],2, FALSE)</f>
        <v>o</v>
      </c>
    </row>
    <row r="1954" spans="2:6" x14ac:dyDescent="0.2">
      <c r="B1954" s="1" t="str">
        <f>SourceRelations[[#This Row],[From]]&amp;"_"&amp;SourceRelations[[#This Row],[To]]&amp;"_"&amp;SourceRelations[[#This Row],[Relationship]]</f>
        <v>Application Service_Stakeholder_Influence</v>
      </c>
      <c r="C1954" t="s">
        <v>99</v>
      </c>
      <c r="D1954" t="s">
        <v>56</v>
      </c>
      <c r="E1954" t="s">
        <v>6</v>
      </c>
      <c r="F1954" s="1" t="str">
        <f>VLOOKUP(SourceRelations[[#This Row],[Relationship]],Coding[],2, FALSE)</f>
        <v>n</v>
      </c>
    </row>
    <row r="1955" spans="2:6" x14ac:dyDescent="0.2">
      <c r="B1955" s="1" t="str">
        <f>SourceRelations[[#This Row],[From]]&amp;"_"&amp;SourceRelations[[#This Row],[To]]&amp;"_"&amp;SourceRelations[[#This Row],[Relationship]]</f>
        <v>Application Service_System Software_Association</v>
      </c>
      <c r="C1955" t="s">
        <v>99</v>
      </c>
      <c r="D1955" t="s">
        <v>49</v>
      </c>
      <c r="E1955" t="s">
        <v>7</v>
      </c>
      <c r="F1955" s="1" t="str">
        <f>VLOOKUP(SourceRelations[[#This Row],[Relationship]],Coding[],2, FALSE)</f>
        <v>o</v>
      </c>
    </row>
    <row r="1956" spans="2:6" x14ac:dyDescent="0.2">
      <c r="B1956" s="1" t="str">
        <f>SourceRelations[[#This Row],[From]]&amp;"_"&amp;SourceRelations[[#This Row],[To]]&amp;"_"&amp;SourceRelations[[#This Row],[Relationship]]</f>
        <v>Application Service_System Software_Flow</v>
      </c>
      <c r="C1956" t="s">
        <v>99</v>
      </c>
      <c r="D1956" t="s">
        <v>49</v>
      </c>
      <c r="E1956" t="s">
        <v>16</v>
      </c>
      <c r="F1956" s="1" t="str">
        <f>VLOOKUP(SourceRelations[[#This Row],[Relationship]],Coding[],2, FALSE)</f>
        <v>f</v>
      </c>
    </row>
    <row r="1957" spans="2:6" x14ac:dyDescent="0.2">
      <c r="B1957" s="1" t="str">
        <f>SourceRelations[[#This Row],[From]]&amp;"_"&amp;SourceRelations[[#This Row],[To]]&amp;"_"&amp;SourceRelations[[#This Row],[Relationship]]</f>
        <v>Application Service_System Software_Serving</v>
      </c>
      <c r="C1957" t="s">
        <v>99</v>
      </c>
      <c r="D1957" t="s">
        <v>49</v>
      </c>
      <c r="E1957" t="s">
        <v>27</v>
      </c>
      <c r="F1957" s="1" t="str">
        <f>VLOOKUP(SourceRelations[[#This Row],[Relationship]],Coding[],2, FALSE)</f>
        <v>v</v>
      </c>
    </row>
    <row r="1958" spans="2:6" x14ac:dyDescent="0.2">
      <c r="B1958" s="1" t="str">
        <f>SourceRelations[[#This Row],[From]]&amp;"_"&amp;SourceRelations[[#This Row],[To]]&amp;"_"&amp;SourceRelations[[#This Row],[Relationship]]</f>
        <v>Application Service_System Software_Triggering</v>
      </c>
      <c r="C1958" t="s">
        <v>99</v>
      </c>
      <c r="D1958" t="s">
        <v>49</v>
      </c>
      <c r="E1958" t="s">
        <v>26</v>
      </c>
      <c r="F1958" s="1" t="str">
        <f>VLOOKUP(SourceRelations[[#This Row],[Relationship]],Coding[],2, FALSE)</f>
        <v>t</v>
      </c>
    </row>
    <row r="1959" spans="2:6" x14ac:dyDescent="0.2">
      <c r="B1959" s="1" t="str">
        <f>SourceRelations[[#This Row],[From]]&amp;"_"&amp;SourceRelations[[#This Row],[To]]&amp;"_"&amp;SourceRelations[[#This Row],[Relationship]]</f>
        <v>Application Service_Technology Collaboration_Association</v>
      </c>
      <c r="C1959" t="s">
        <v>99</v>
      </c>
      <c r="D1959" t="s">
        <v>74</v>
      </c>
      <c r="E1959" t="s">
        <v>7</v>
      </c>
      <c r="F1959" s="1" t="str">
        <f>VLOOKUP(SourceRelations[[#This Row],[Relationship]],Coding[],2, FALSE)</f>
        <v>o</v>
      </c>
    </row>
    <row r="1960" spans="2:6" x14ac:dyDescent="0.2">
      <c r="B1960" s="1" t="str">
        <f>SourceRelations[[#This Row],[From]]&amp;"_"&amp;SourceRelations[[#This Row],[To]]&amp;"_"&amp;SourceRelations[[#This Row],[Relationship]]</f>
        <v>Application Service_Technology Collaboration_Flow</v>
      </c>
      <c r="C1960" t="s">
        <v>99</v>
      </c>
      <c r="D1960" t="s">
        <v>74</v>
      </c>
      <c r="E1960" t="s">
        <v>16</v>
      </c>
      <c r="F1960" s="1" t="str">
        <f>VLOOKUP(SourceRelations[[#This Row],[Relationship]],Coding[],2, FALSE)</f>
        <v>f</v>
      </c>
    </row>
    <row r="1961" spans="2:6" x14ac:dyDescent="0.2">
      <c r="B1961" s="1" t="str">
        <f>SourceRelations[[#This Row],[From]]&amp;"_"&amp;SourceRelations[[#This Row],[To]]&amp;"_"&amp;SourceRelations[[#This Row],[Relationship]]</f>
        <v>Application Service_Technology Collaboration_Serving</v>
      </c>
      <c r="C1961" t="s">
        <v>99</v>
      </c>
      <c r="D1961" t="s">
        <v>74</v>
      </c>
      <c r="E1961" t="s">
        <v>27</v>
      </c>
      <c r="F1961" s="1" t="str">
        <f>VLOOKUP(SourceRelations[[#This Row],[Relationship]],Coding[],2, FALSE)</f>
        <v>v</v>
      </c>
    </row>
    <row r="1962" spans="2:6" x14ac:dyDescent="0.2">
      <c r="B1962" s="1" t="str">
        <f>SourceRelations[[#This Row],[From]]&amp;"_"&amp;SourceRelations[[#This Row],[To]]&amp;"_"&amp;SourceRelations[[#This Row],[Relationship]]</f>
        <v>Application Service_Technology Collaboration_Triggering</v>
      </c>
      <c r="C1962" t="s">
        <v>99</v>
      </c>
      <c r="D1962" t="s">
        <v>74</v>
      </c>
      <c r="E1962" t="s">
        <v>26</v>
      </c>
      <c r="F1962" s="1" t="str">
        <f>VLOOKUP(SourceRelations[[#This Row],[Relationship]],Coding[],2, FALSE)</f>
        <v>t</v>
      </c>
    </row>
    <row r="1963" spans="2:6" x14ac:dyDescent="0.2">
      <c r="B1963" s="1" t="str">
        <f>SourceRelations[[#This Row],[From]]&amp;"_"&amp;SourceRelations[[#This Row],[To]]&amp;"_"&amp;SourceRelations[[#This Row],[Relationship]]</f>
        <v>Application Service_Technology Event_Association</v>
      </c>
      <c r="C1963" t="s">
        <v>99</v>
      </c>
      <c r="D1963" t="s">
        <v>75</v>
      </c>
      <c r="E1963" t="s">
        <v>7</v>
      </c>
      <c r="F1963" s="1" t="str">
        <f>VLOOKUP(SourceRelations[[#This Row],[Relationship]],Coding[],2, FALSE)</f>
        <v>o</v>
      </c>
    </row>
    <row r="1964" spans="2:6" x14ac:dyDescent="0.2">
      <c r="B1964" s="1" t="str">
        <f>SourceRelations[[#This Row],[From]]&amp;"_"&amp;SourceRelations[[#This Row],[To]]&amp;"_"&amp;SourceRelations[[#This Row],[Relationship]]</f>
        <v>Application Service_Technology Event_Flow</v>
      </c>
      <c r="C1964" t="s">
        <v>99</v>
      </c>
      <c r="D1964" t="s">
        <v>75</v>
      </c>
      <c r="E1964" t="s">
        <v>16</v>
      </c>
      <c r="F1964" s="1" t="str">
        <f>VLOOKUP(SourceRelations[[#This Row],[Relationship]],Coding[],2, FALSE)</f>
        <v>f</v>
      </c>
    </row>
    <row r="1965" spans="2:6" x14ac:dyDescent="0.2">
      <c r="B1965" s="1" t="str">
        <f>SourceRelations[[#This Row],[From]]&amp;"_"&amp;SourceRelations[[#This Row],[To]]&amp;"_"&amp;SourceRelations[[#This Row],[Relationship]]</f>
        <v>Application Service_Technology Event_Serving</v>
      </c>
      <c r="C1965" t="s">
        <v>99</v>
      </c>
      <c r="D1965" t="s">
        <v>75</v>
      </c>
      <c r="E1965" t="s">
        <v>27</v>
      </c>
      <c r="F1965" s="1" t="str">
        <f>VLOOKUP(SourceRelations[[#This Row],[Relationship]],Coding[],2, FALSE)</f>
        <v>v</v>
      </c>
    </row>
    <row r="1966" spans="2:6" x14ac:dyDescent="0.2">
      <c r="B1966" s="1" t="str">
        <f>SourceRelations[[#This Row],[From]]&amp;"_"&amp;SourceRelations[[#This Row],[To]]&amp;"_"&amp;SourceRelations[[#This Row],[Relationship]]</f>
        <v>Application Service_Technology Event_Triggering</v>
      </c>
      <c r="C1966" t="s">
        <v>99</v>
      </c>
      <c r="D1966" t="s">
        <v>75</v>
      </c>
      <c r="E1966" t="s">
        <v>26</v>
      </c>
      <c r="F1966" s="1" t="str">
        <f>VLOOKUP(SourceRelations[[#This Row],[Relationship]],Coding[],2, FALSE)</f>
        <v>t</v>
      </c>
    </row>
    <row r="1967" spans="2:6" x14ac:dyDescent="0.2">
      <c r="B1967" s="1" t="str">
        <f>SourceRelations[[#This Row],[From]]&amp;"_"&amp;SourceRelations[[#This Row],[To]]&amp;"_"&amp;SourceRelations[[#This Row],[Relationship]]</f>
        <v>Application Service_Technology Function_Association</v>
      </c>
      <c r="C1967" t="s">
        <v>99</v>
      </c>
      <c r="D1967" t="s">
        <v>45</v>
      </c>
      <c r="E1967" t="s">
        <v>7</v>
      </c>
      <c r="F1967" s="1" t="str">
        <f>VLOOKUP(SourceRelations[[#This Row],[Relationship]],Coding[],2, FALSE)</f>
        <v>o</v>
      </c>
    </row>
    <row r="1968" spans="2:6" x14ac:dyDescent="0.2">
      <c r="B1968" s="1" t="str">
        <f>SourceRelations[[#This Row],[From]]&amp;"_"&amp;SourceRelations[[#This Row],[To]]&amp;"_"&amp;SourceRelations[[#This Row],[Relationship]]</f>
        <v>Application Service_Technology Function_Flow</v>
      </c>
      <c r="C1968" t="s">
        <v>99</v>
      </c>
      <c r="D1968" t="s">
        <v>45</v>
      </c>
      <c r="E1968" t="s">
        <v>16</v>
      </c>
      <c r="F1968" s="1" t="str">
        <f>VLOOKUP(SourceRelations[[#This Row],[Relationship]],Coding[],2, FALSE)</f>
        <v>f</v>
      </c>
    </row>
    <row r="1969" spans="2:6" x14ac:dyDescent="0.2">
      <c r="B1969" s="1" t="str">
        <f>SourceRelations[[#This Row],[From]]&amp;"_"&amp;SourceRelations[[#This Row],[To]]&amp;"_"&amp;SourceRelations[[#This Row],[Relationship]]</f>
        <v>Application Service_Technology Function_Serving</v>
      </c>
      <c r="C1969" t="s">
        <v>99</v>
      </c>
      <c r="D1969" t="s">
        <v>45</v>
      </c>
      <c r="E1969" t="s">
        <v>27</v>
      </c>
      <c r="F1969" s="1" t="str">
        <f>VLOOKUP(SourceRelations[[#This Row],[Relationship]],Coding[],2, FALSE)</f>
        <v>v</v>
      </c>
    </row>
    <row r="1970" spans="2:6" x14ac:dyDescent="0.2">
      <c r="B1970" s="1" t="str">
        <f>SourceRelations[[#This Row],[From]]&amp;"_"&amp;SourceRelations[[#This Row],[To]]&amp;"_"&amp;SourceRelations[[#This Row],[Relationship]]</f>
        <v>Application Service_Technology Function_Triggering</v>
      </c>
      <c r="C1970" t="s">
        <v>99</v>
      </c>
      <c r="D1970" t="s">
        <v>45</v>
      </c>
      <c r="E1970" t="s">
        <v>26</v>
      </c>
      <c r="F1970" s="1" t="str">
        <f>VLOOKUP(SourceRelations[[#This Row],[Relationship]],Coding[],2, FALSE)</f>
        <v>t</v>
      </c>
    </row>
    <row r="1971" spans="2:6" x14ac:dyDescent="0.2">
      <c r="B1971" s="1" t="str">
        <f>SourceRelations[[#This Row],[From]]&amp;"_"&amp;SourceRelations[[#This Row],[To]]&amp;"_"&amp;SourceRelations[[#This Row],[Relationship]]</f>
        <v>Application Service_Technology Interaction_Association</v>
      </c>
      <c r="C1971" t="s">
        <v>99</v>
      </c>
      <c r="D1971" t="s">
        <v>46</v>
      </c>
      <c r="E1971" t="s">
        <v>7</v>
      </c>
      <c r="F1971" s="1" t="str">
        <f>VLOOKUP(SourceRelations[[#This Row],[Relationship]],Coding[],2, FALSE)</f>
        <v>o</v>
      </c>
    </row>
    <row r="1972" spans="2:6" x14ac:dyDescent="0.2">
      <c r="B1972" s="1" t="str">
        <f>SourceRelations[[#This Row],[From]]&amp;"_"&amp;SourceRelations[[#This Row],[To]]&amp;"_"&amp;SourceRelations[[#This Row],[Relationship]]</f>
        <v>Application Service_Technology Interaction_Flow</v>
      </c>
      <c r="C1972" t="s">
        <v>99</v>
      </c>
      <c r="D1972" t="s">
        <v>46</v>
      </c>
      <c r="E1972" t="s">
        <v>16</v>
      </c>
      <c r="F1972" s="1" t="str">
        <f>VLOOKUP(SourceRelations[[#This Row],[Relationship]],Coding[],2, FALSE)</f>
        <v>f</v>
      </c>
    </row>
    <row r="1973" spans="2:6" x14ac:dyDescent="0.2">
      <c r="B1973" s="1" t="str">
        <f>SourceRelations[[#This Row],[From]]&amp;"_"&amp;SourceRelations[[#This Row],[To]]&amp;"_"&amp;SourceRelations[[#This Row],[Relationship]]</f>
        <v>Application Service_Technology Interaction_Serving</v>
      </c>
      <c r="C1973" t="s">
        <v>99</v>
      </c>
      <c r="D1973" t="s">
        <v>46</v>
      </c>
      <c r="E1973" t="s">
        <v>27</v>
      </c>
      <c r="F1973" s="1" t="str">
        <f>VLOOKUP(SourceRelations[[#This Row],[Relationship]],Coding[],2, FALSE)</f>
        <v>v</v>
      </c>
    </row>
    <row r="1974" spans="2:6" x14ac:dyDescent="0.2">
      <c r="B1974" s="1" t="str">
        <f>SourceRelations[[#This Row],[From]]&amp;"_"&amp;SourceRelations[[#This Row],[To]]&amp;"_"&amp;SourceRelations[[#This Row],[Relationship]]</f>
        <v>Application Service_Technology Interaction_Triggering</v>
      </c>
      <c r="C1974" t="s">
        <v>99</v>
      </c>
      <c r="D1974" t="s">
        <v>46</v>
      </c>
      <c r="E1974" t="s">
        <v>26</v>
      </c>
      <c r="F1974" s="1" t="str">
        <f>VLOOKUP(SourceRelations[[#This Row],[Relationship]],Coding[],2, FALSE)</f>
        <v>t</v>
      </c>
    </row>
    <row r="1975" spans="2:6" x14ac:dyDescent="0.2">
      <c r="B1975" s="1" t="str">
        <f>SourceRelations[[#This Row],[From]]&amp;"_"&amp;SourceRelations[[#This Row],[To]]&amp;"_"&amp;SourceRelations[[#This Row],[Relationship]]</f>
        <v>Application Service_Technology Interface_Association</v>
      </c>
      <c r="C1975" t="s">
        <v>99</v>
      </c>
      <c r="D1975" t="s">
        <v>76</v>
      </c>
      <c r="E1975" t="s">
        <v>7</v>
      </c>
      <c r="F1975" s="1" t="str">
        <f>VLOOKUP(SourceRelations[[#This Row],[Relationship]],Coding[],2, FALSE)</f>
        <v>o</v>
      </c>
    </row>
    <row r="1976" spans="2:6" x14ac:dyDescent="0.2">
      <c r="B1976" s="1" t="str">
        <f>SourceRelations[[#This Row],[From]]&amp;"_"&amp;SourceRelations[[#This Row],[To]]&amp;"_"&amp;SourceRelations[[#This Row],[Relationship]]</f>
        <v>Application Service_Technology Interface_Flow</v>
      </c>
      <c r="C1976" t="s">
        <v>99</v>
      </c>
      <c r="D1976" t="s">
        <v>76</v>
      </c>
      <c r="E1976" t="s">
        <v>16</v>
      </c>
      <c r="F1976" s="1" t="str">
        <f>VLOOKUP(SourceRelations[[#This Row],[Relationship]],Coding[],2, FALSE)</f>
        <v>f</v>
      </c>
    </row>
    <row r="1977" spans="2:6" x14ac:dyDescent="0.2">
      <c r="B1977" s="1" t="str">
        <f>SourceRelations[[#This Row],[From]]&amp;"_"&amp;SourceRelations[[#This Row],[To]]&amp;"_"&amp;SourceRelations[[#This Row],[Relationship]]</f>
        <v>Application Service_Technology Interface_Serving</v>
      </c>
      <c r="C1977" t="s">
        <v>99</v>
      </c>
      <c r="D1977" t="s">
        <v>76</v>
      </c>
      <c r="E1977" t="s">
        <v>27</v>
      </c>
      <c r="F1977" s="1" t="str">
        <f>VLOOKUP(SourceRelations[[#This Row],[Relationship]],Coding[],2, FALSE)</f>
        <v>v</v>
      </c>
    </row>
    <row r="1978" spans="2:6" x14ac:dyDescent="0.2">
      <c r="B1978" s="1" t="str">
        <f>SourceRelations[[#This Row],[From]]&amp;"_"&amp;SourceRelations[[#This Row],[To]]&amp;"_"&amp;SourceRelations[[#This Row],[Relationship]]</f>
        <v>Application Service_Technology Interface_Triggering</v>
      </c>
      <c r="C1978" t="s">
        <v>99</v>
      </c>
      <c r="D1978" t="s">
        <v>76</v>
      </c>
      <c r="E1978" t="s">
        <v>26</v>
      </c>
      <c r="F1978" s="1" t="str">
        <f>VLOOKUP(SourceRelations[[#This Row],[Relationship]],Coding[],2, FALSE)</f>
        <v>t</v>
      </c>
    </row>
    <row r="1979" spans="2:6" x14ac:dyDescent="0.2">
      <c r="B1979" s="1" t="str">
        <f>SourceRelations[[#This Row],[From]]&amp;"_"&amp;SourceRelations[[#This Row],[To]]&amp;"_"&amp;SourceRelations[[#This Row],[Relationship]]</f>
        <v>Application Service_Technology Process_Association</v>
      </c>
      <c r="C1979" t="s">
        <v>99</v>
      </c>
      <c r="D1979" t="s">
        <v>47</v>
      </c>
      <c r="E1979" t="s">
        <v>7</v>
      </c>
      <c r="F1979" s="1" t="str">
        <f>VLOOKUP(SourceRelations[[#This Row],[Relationship]],Coding[],2, FALSE)</f>
        <v>o</v>
      </c>
    </row>
    <row r="1980" spans="2:6" x14ac:dyDescent="0.2">
      <c r="B1980" s="1" t="str">
        <f>SourceRelations[[#This Row],[From]]&amp;"_"&amp;SourceRelations[[#This Row],[To]]&amp;"_"&amp;SourceRelations[[#This Row],[Relationship]]</f>
        <v>Application Service_Technology Process_Flow</v>
      </c>
      <c r="C1980" t="s">
        <v>99</v>
      </c>
      <c r="D1980" t="s">
        <v>47</v>
      </c>
      <c r="E1980" t="s">
        <v>16</v>
      </c>
      <c r="F1980" s="1" t="str">
        <f>VLOOKUP(SourceRelations[[#This Row],[Relationship]],Coding[],2, FALSE)</f>
        <v>f</v>
      </c>
    </row>
    <row r="1981" spans="2:6" x14ac:dyDescent="0.2">
      <c r="B1981" s="1" t="str">
        <f>SourceRelations[[#This Row],[From]]&amp;"_"&amp;SourceRelations[[#This Row],[To]]&amp;"_"&amp;SourceRelations[[#This Row],[Relationship]]</f>
        <v>Application Service_Technology Process_Serving</v>
      </c>
      <c r="C1981" t="s">
        <v>99</v>
      </c>
      <c r="D1981" t="s">
        <v>47</v>
      </c>
      <c r="E1981" t="s">
        <v>27</v>
      </c>
      <c r="F1981" s="1" t="str">
        <f>VLOOKUP(SourceRelations[[#This Row],[Relationship]],Coding[],2, FALSE)</f>
        <v>v</v>
      </c>
    </row>
    <row r="1982" spans="2:6" x14ac:dyDescent="0.2">
      <c r="B1982" s="1" t="str">
        <f>SourceRelations[[#This Row],[From]]&amp;"_"&amp;SourceRelations[[#This Row],[To]]&amp;"_"&amp;SourceRelations[[#This Row],[Relationship]]</f>
        <v>Application Service_Technology Process_Triggering</v>
      </c>
      <c r="C1982" t="s">
        <v>99</v>
      </c>
      <c r="D1982" t="s">
        <v>47</v>
      </c>
      <c r="E1982" t="s">
        <v>26</v>
      </c>
      <c r="F1982" s="1" t="str">
        <f>VLOOKUP(SourceRelations[[#This Row],[Relationship]],Coding[],2, FALSE)</f>
        <v>t</v>
      </c>
    </row>
    <row r="1983" spans="2:6" x14ac:dyDescent="0.2">
      <c r="B1983" s="1" t="str">
        <f>SourceRelations[[#This Row],[From]]&amp;"_"&amp;SourceRelations[[#This Row],[To]]&amp;"_"&amp;SourceRelations[[#This Row],[Relationship]]</f>
        <v>Application Service_Technology Service_Association</v>
      </c>
      <c r="C1983" t="s">
        <v>99</v>
      </c>
      <c r="D1983" t="s">
        <v>77</v>
      </c>
      <c r="E1983" t="s">
        <v>7</v>
      </c>
      <c r="F1983" s="1" t="str">
        <f>VLOOKUP(SourceRelations[[#This Row],[Relationship]],Coding[],2, FALSE)</f>
        <v>o</v>
      </c>
    </row>
    <row r="1984" spans="2:6" x14ac:dyDescent="0.2">
      <c r="B1984" s="1" t="str">
        <f>SourceRelations[[#This Row],[From]]&amp;"_"&amp;SourceRelations[[#This Row],[To]]&amp;"_"&amp;SourceRelations[[#This Row],[Relationship]]</f>
        <v>Application Service_Technology Service_Flow</v>
      </c>
      <c r="C1984" t="s">
        <v>99</v>
      </c>
      <c r="D1984" t="s">
        <v>77</v>
      </c>
      <c r="E1984" t="s">
        <v>16</v>
      </c>
      <c r="F1984" s="1" t="str">
        <f>VLOOKUP(SourceRelations[[#This Row],[Relationship]],Coding[],2, FALSE)</f>
        <v>f</v>
      </c>
    </row>
    <row r="1985" spans="2:6" x14ac:dyDescent="0.2">
      <c r="B1985" s="1" t="str">
        <f>SourceRelations[[#This Row],[From]]&amp;"_"&amp;SourceRelations[[#This Row],[To]]&amp;"_"&amp;SourceRelations[[#This Row],[Relationship]]</f>
        <v>Application Service_Technology Service_Serving</v>
      </c>
      <c r="C1985" t="s">
        <v>99</v>
      </c>
      <c r="D1985" t="s">
        <v>77</v>
      </c>
      <c r="E1985" t="s">
        <v>27</v>
      </c>
      <c r="F1985" s="1" t="str">
        <f>VLOOKUP(SourceRelations[[#This Row],[Relationship]],Coding[],2, FALSE)</f>
        <v>v</v>
      </c>
    </row>
    <row r="1986" spans="2:6" x14ac:dyDescent="0.2">
      <c r="B1986" s="1" t="str">
        <f>SourceRelations[[#This Row],[From]]&amp;"_"&amp;SourceRelations[[#This Row],[To]]&amp;"_"&amp;SourceRelations[[#This Row],[Relationship]]</f>
        <v>Application Service_Technology Service_Triggering</v>
      </c>
      <c r="C1986" t="s">
        <v>99</v>
      </c>
      <c r="D1986" t="s">
        <v>77</v>
      </c>
      <c r="E1986" t="s">
        <v>26</v>
      </c>
      <c r="F1986" s="1" t="str">
        <f>VLOOKUP(SourceRelations[[#This Row],[Relationship]],Coding[],2, FALSE)</f>
        <v>t</v>
      </c>
    </row>
    <row r="1987" spans="2:6" x14ac:dyDescent="0.2">
      <c r="B1987" s="1" t="str">
        <f>SourceRelations[[#This Row],[From]]&amp;"_"&amp;SourceRelations[[#This Row],[To]]&amp;"_"&amp;SourceRelations[[#This Row],[Relationship]]</f>
        <v>Application Service_Triggering_Association</v>
      </c>
      <c r="C1987" t="s">
        <v>99</v>
      </c>
      <c r="D1987" t="s">
        <v>26</v>
      </c>
      <c r="E1987" t="s">
        <v>7</v>
      </c>
      <c r="F1987" s="1" t="str">
        <f>VLOOKUP(SourceRelations[[#This Row],[Relationship]],Coding[],2, FALSE)</f>
        <v>o</v>
      </c>
    </row>
    <row r="1988" spans="2:6" x14ac:dyDescent="0.2">
      <c r="B1988" s="1" t="str">
        <f>SourceRelations[[#This Row],[From]]&amp;"_"&amp;SourceRelations[[#This Row],[To]]&amp;"_"&amp;SourceRelations[[#This Row],[Relationship]]</f>
        <v>Application Service_Value Stream_Association</v>
      </c>
      <c r="C1988" t="s">
        <v>99</v>
      </c>
      <c r="D1988" t="s">
        <v>101</v>
      </c>
      <c r="E1988" t="s">
        <v>7</v>
      </c>
      <c r="F1988" s="1" t="str">
        <f>VLOOKUP(SourceRelations[[#This Row],[Relationship]],Coding[],2, FALSE)</f>
        <v>o</v>
      </c>
    </row>
    <row r="1989" spans="2:6" x14ac:dyDescent="0.2">
      <c r="B1989" s="1" t="str">
        <f>SourceRelations[[#This Row],[From]]&amp;"_"&amp;SourceRelations[[#This Row],[To]]&amp;"_"&amp;SourceRelations[[#This Row],[Relationship]]</f>
        <v>Application Service_Value Stream_Realization</v>
      </c>
      <c r="C1989" t="s">
        <v>99</v>
      </c>
      <c r="D1989" t="s">
        <v>101</v>
      </c>
      <c r="E1989" t="s">
        <v>23</v>
      </c>
      <c r="F1989" s="1" t="str">
        <f>VLOOKUP(SourceRelations[[#This Row],[Relationship]],Coding[],2, FALSE)</f>
        <v>r</v>
      </c>
    </row>
    <row r="1990" spans="2:6" x14ac:dyDescent="0.2">
      <c r="B1990" s="1" t="str">
        <f>SourceRelations[[#This Row],[From]]&amp;"_"&amp;SourceRelations[[#This Row],[To]]&amp;"_"&amp;SourceRelations[[#This Row],[Relationship]]</f>
        <v>Application Service_Value_Association</v>
      </c>
      <c r="C1990" t="s">
        <v>99</v>
      </c>
      <c r="D1990" t="s">
        <v>66</v>
      </c>
      <c r="E1990" t="s">
        <v>7</v>
      </c>
      <c r="F1990" s="1" t="str">
        <f>VLOOKUP(SourceRelations[[#This Row],[Relationship]],Coding[],2, FALSE)</f>
        <v>o</v>
      </c>
    </row>
    <row r="1991" spans="2:6" x14ac:dyDescent="0.2">
      <c r="B1991" s="1" t="str">
        <f>SourceRelations[[#This Row],[From]]&amp;"_"&amp;SourceRelations[[#This Row],[To]]&amp;"_"&amp;SourceRelations[[#This Row],[Relationship]]</f>
        <v>Application Service_Value_Influence</v>
      </c>
      <c r="C1991" t="s">
        <v>99</v>
      </c>
      <c r="D1991" t="s">
        <v>66</v>
      </c>
      <c r="E1991" t="s">
        <v>6</v>
      </c>
      <c r="F1991" s="1" t="str">
        <f>VLOOKUP(SourceRelations[[#This Row],[Relationship]],Coding[],2, FALSE)</f>
        <v>n</v>
      </c>
    </row>
    <row r="1992" spans="2:6" x14ac:dyDescent="0.2">
      <c r="B1992" s="1" t="str">
        <f>SourceRelations[[#This Row],[From]]&amp;"_"&amp;SourceRelations[[#This Row],[To]]&amp;"_"&amp;SourceRelations[[#This Row],[Relationship]]</f>
        <v>Application Service_Work Package_Association</v>
      </c>
      <c r="C1992" t="s">
        <v>99</v>
      </c>
      <c r="D1992" t="s">
        <v>61</v>
      </c>
      <c r="E1992" t="s">
        <v>7</v>
      </c>
      <c r="F1992" s="1" t="str">
        <f>VLOOKUP(SourceRelations[[#This Row],[Relationship]],Coding[],2, FALSE)</f>
        <v>o</v>
      </c>
    </row>
    <row r="1993" spans="2:6" x14ac:dyDescent="0.2">
      <c r="B1993" s="1" t="str">
        <f>SourceRelations[[#This Row],[From]]&amp;"_"&amp;SourceRelations[[#This Row],[To]]&amp;"_"&amp;SourceRelations[[#This Row],[Relationship]]</f>
        <v>Artifact_Access_Association</v>
      </c>
      <c r="C1993" t="s">
        <v>48</v>
      </c>
      <c r="D1993" t="s">
        <v>13</v>
      </c>
      <c r="E1993" t="s">
        <v>7</v>
      </c>
      <c r="F1993" s="1" t="str">
        <f>VLOOKUP(SourceRelations[[#This Row],[Relationship]],Coding[],2, FALSE)</f>
        <v>o</v>
      </c>
    </row>
    <row r="1994" spans="2:6" x14ac:dyDescent="0.2">
      <c r="B1994" s="1" t="str">
        <f>SourceRelations[[#This Row],[From]]&amp;"_"&amp;SourceRelations[[#This Row],[To]]&amp;"_"&amp;SourceRelations[[#This Row],[Relationship]]</f>
        <v>Artifact_Aggregation_Association</v>
      </c>
      <c r="C1994" t="s">
        <v>48</v>
      </c>
      <c r="D1994" t="s">
        <v>5</v>
      </c>
      <c r="E1994" t="s">
        <v>7</v>
      </c>
      <c r="F1994" s="1" t="str">
        <f>VLOOKUP(SourceRelations[[#This Row],[Relationship]],Coding[],2, FALSE)</f>
        <v>o</v>
      </c>
    </row>
    <row r="1995" spans="2:6" x14ac:dyDescent="0.2">
      <c r="B1995" s="1" t="str">
        <f>SourceRelations[[#This Row],[From]]&amp;"_"&amp;SourceRelations[[#This Row],[To]]&amp;"_"&amp;SourceRelations[[#This Row],[Relationship]]</f>
        <v>Artifact_Application Collaboration_Association</v>
      </c>
      <c r="C1995" t="s">
        <v>48</v>
      </c>
      <c r="D1995" t="s">
        <v>92</v>
      </c>
      <c r="E1995" t="s">
        <v>7</v>
      </c>
      <c r="F1995" s="1" t="str">
        <f>VLOOKUP(SourceRelations[[#This Row],[Relationship]],Coding[],2, FALSE)</f>
        <v>o</v>
      </c>
    </row>
    <row r="1996" spans="2:6" x14ac:dyDescent="0.2">
      <c r="B1996" s="1" t="str">
        <f>SourceRelations[[#This Row],[From]]&amp;"_"&amp;SourceRelations[[#This Row],[To]]&amp;"_"&amp;SourceRelations[[#This Row],[Relationship]]</f>
        <v>Artifact_Application Collaboration_Realization</v>
      </c>
      <c r="C1996" t="s">
        <v>48</v>
      </c>
      <c r="D1996" t="s">
        <v>92</v>
      </c>
      <c r="E1996" t="s">
        <v>23</v>
      </c>
      <c r="F1996" s="1" t="str">
        <f>VLOOKUP(SourceRelations[[#This Row],[Relationship]],Coding[],2, FALSE)</f>
        <v>r</v>
      </c>
    </row>
    <row r="1997" spans="2:6" x14ac:dyDescent="0.2">
      <c r="B1997" s="1" t="str">
        <f>SourceRelations[[#This Row],[From]]&amp;"_"&amp;SourceRelations[[#This Row],[To]]&amp;"_"&amp;SourceRelations[[#This Row],[Relationship]]</f>
        <v>Artifact_Application Component_Association</v>
      </c>
      <c r="C1997" t="s">
        <v>48</v>
      </c>
      <c r="D1997" t="s">
        <v>93</v>
      </c>
      <c r="E1997" t="s">
        <v>7</v>
      </c>
      <c r="F1997" s="1" t="str">
        <f>VLOOKUP(SourceRelations[[#This Row],[Relationship]],Coding[],2, FALSE)</f>
        <v>o</v>
      </c>
    </row>
    <row r="1998" spans="2:6" x14ac:dyDescent="0.2">
      <c r="B1998" s="1" t="str">
        <f>SourceRelations[[#This Row],[From]]&amp;"_"&amp;SourceRelations[[#This Row],[To]]&amp;"_"&amp;SourceRelations[[#This Row],[Relationship]]</f>
        <v>Artifact_Application Component_Realization</v>
      </c>
      <c r="C1998" t="s">
        <v>48</v>
      </c>
      <c r="D1998" t="s">
        <v>93</v>
      </c>
      <c r="E1998" t="s">
        <v>23</v>
      </c>
      <c r="F1998" s="1" t="str">
        <f>VLOOKUP(SourceRelations[[#This Row],[Relationship]],Coding[],2, FALSE)</f>
        <v>r</v>
      </c>
    </row>
    <row r="1999" spans="2:6" x14ac:dyDescent="0.2">
      <c r="B1999" s="1" t="str">
        <f>SourceRelations[[#This Row],[From]]&amp;"_"&amp;SourceRelations[[#This Row],[To]]&amp;"_"&amp;SourceRelations[[#This Row],[Relationship]]</f>
        <v>Artifact_Application Event_Association</v>
      </c>
      <c r="C1999" t="s">
        <v>48</v>
      </c>
      <c r="D1999" t="s">
        <v>94</v>
      </c>
      <c r="E1999" t="s">
        <v>7</v>
      </c>
      <c r="F1999" s="1" t="str">
        <f>VLOOKUP(SourceRelations[[#This Row],[Relationship]],Coding[],2, FALSE)</f>
        <v>o</v>
      </c>
    </row>
    <row r="2000" spans="2:6" x14ac:dyDescent="0.2">
      <c r="B2000" s="1" t="str">
        <f>SourceRelations[[#This Row],[From]]&amp;"_"&amp;SourceRelations[[#This Row],[To]]&amp;"_"&amp;SourceRelations[[#This Row],[Relationship]]</f>
        <v>Artifact_Application Event_Realization</v>
      </c>
      <c r="C2000" t="s">
        <v>48</v>
      </c>
      <c r="D2000" t="s">
        <v>94</v>
      </c>
      <c r="E2000" t="s">
        <v>23</v>
      </c>
      <c r="F2000" s="1" t="str">
        <f>VLOOKUP(SourceRelations[[#This Row],[Relationship]],Coding[],2, FALSE)</f>
        <v>r</v>
      </c>
    </row>
    <row r="2001" spans="2:6" x14ac:dyDescent="0.2">
      <c r="B2001" s="1" t="str">
        <f>SourceRelations[[#This Row],[From]]&amp;"_"&amp;SourceRelations[[#This Row],[To]]&amp;"_"&amp;SourceRelations[[#This Row],[Relationship]]</f>
        <v>Artifact_Application Function_Association</v>
      </c>
      <c r="C2001" t="s">
        <v>48</v>
      </c>
      <c r="D2001" t="s">
        <v>95</v>
      </c>
      <c r="E2001" t="s">
        <v>7</v>
      </c>
      <c r="F2001" s="1" t="str">
        <f>VLOOKUP(SourceRelations[[#This Row],[Relationship]],Coding[],2, FALSE)</f>
        <v>o</v>
      </c>
    </row>
    <row r="2002" spans="2:6" x14ac:dyDescent="0.2">
      <c r="B2002" s="1" t="str">
        <f>SourceRelations[[#This Row],[From]]&amp;"_"&amp;SourceRelations[[#This Row],[To]]&amp;"_"&amp;SourceRelations[[#This Row],[Relationship]]</f>
        <v>Artifact_Application Function_Realization</v>
      </c>
      <c r="C2002" t="s">
        <v>48</v>
      </c>
      <c r="D2002" t="s">
        <v>95</v>
      </c>
      <c r="E2002" t="s">
        <v>23</v>
      </c>
      <c r="F2002" s="1" t="str">
        <f>VLOOKUP(SourceRelations[[#This Row],[Relationship]],Coding[],2, FALSE)</f>
        <v>r</v>
      </c>
    </row>
    <row r="2003" spans="2:6" x14ac:dyDescent="0.2">
      <c r="B2003" s="1" t="str">
        <f>SourceRelations[[#This Row],[From]]&amp;"_"&amp;SourceRelations[[#This Row],[To]]&amp;"_"&amp;SourceRelations[[#This Row],[Relationship]]</f>
        <v>Artifact_Application Interaction_Association</v>
      </c>
      <c r="C2003" t="s">
        <v>48</v>
      </c>
      <c r="D2003" t="s">
        <v>96</v>
      </c>
      <c r="E2003" t="s">
        <v>7</v>
      </c>
      <c r="F2003" s="1" t="str">
        <f>VLOOKUP(SourceRelations[[#This Row],[Relationship]],Coding[],2, FALSE)</f>
        <v>o</v>
      </c>
    </row>
    <row r="2004" spans="2:6" x14ac:dyDescent="0.2">
      <c r="B2004" s="1" t="str">
        <f>SourceRelations[[#This Row],[From]]&amp;"_"&amp;SourceRelations[[#This Row],[To]]&amp;"_"&amp;SourceRelations[[#This Row],[Relationship]]</f>
        <v>Artifact_Application Interaction_Realization</v>
      </c>
      <c r="C2004" t="s">
        <v>48</v>
      </c>
      <c r="D2004" t="s">
        <v>96</v>
      </c>
      <c r="E2004" t="s">
        <v>23</v>
      </c>
      <c r="F2004" s="1" t="str">
        <f>VLOOKUP(SourceRelations[[#This Row],[Relationship]],Coding[],2, FALSE)</f>
        <v>r</v>
      </c>
    </row>
    <row r="2005" spans="2:6" x14ac:dyDescent="0.2">
      <c r="B2005" s="1" t="str">
        <f>SourceRelations[[#This Row],[From]]&amp;"_"&amp;SourceRelations[[#This Row],[To]]&amp;"_"&amp;SourceRelations[[#This Row],[Relationship]]</f>
        <v>Artifact_Application Interface_Association</v>
      </c>
      <c r="C2005" t="s">
        <v>48</v>
      </c>
      <c r="D2005" t="s">
        <v>97</v>
      </c>
      <c r="E2005" t="s">
        <v>7</v>
      </c>
      <c r="F2005" s="1" t="str">
        <f>VLOOKUP(SourceRelations[[#This Row],[Relationship]],Coding[],2, FALSE)</f>
        <v>o</v>
      </c>
    </row>
    <row r="2006" spans="2:6" x14ac:dyDescent="0.2">
      <c r="B2006" s="1" t="str">
        <f>SourceRelations[[#This Row],[From]]&amp;"_"&amp;SourceRelations[[#This Row],[To]]&amp;"_"&amp;SourceRelations[[#This Row],[Relationship]]</f>
        <v>Artifact_Application Interface_Realization</v>
      </c>
      <c r="C2006" t="s">
        <v>48</v>
      </c>
      <c r="D2006" t="s">
        <v>97</v>
      </c>
      <c r="E2006" t="s">
        <v>23</v>
      </c>
      <c r="F2006" s="1" t="str">
        <f>VLOOKUP(SourceRelations[[#This Row],[Relationship]],Coding[],2, FALSE)</f>
        <v>r</v>
      </c>
    </row>
    <row r="2007" spans="2:6" x14ac:dyDescent="0.2">
      <c r="B2007" s="1" t="str">
        <f>SourceRelations[[#This Row],[From]]&amp;"_"&amp;SourceRelations[[#This Row],[To]]&amp;"_"&amp;SourceRelations[[#This Row],[Relationship]]</f>
        <v>Artifact_Application Process_Association</v>
      </c>
      <c r="C2007" t="s">
        <v>48</v>
      </c>
      <c r="D2007" t="s">
        <v>98</v>
      </c>
      <c r="E2007" t="s">
        <v>7</v>
      </c>
      <c r="F2007" s="1" t="str">
        <f>VLOOKUP(SourceRelations[[#This Row],[Relationship]],Coding[],2, FALSE)</f>
        <v>o</v>
      </c>
    </row>
    <row r="2008" spans="2:6" x14ac:dyDescent="0.2">
      <c r="B2008" s="1" t="str">
        <f>SourceRelations[[#This Row],[From]]&amp;"_"&amp;SourceRelations[[#This Row],[To]]&amp;"_"&amp;SourceRelations[[#This Row],[Relationship]]</f>
        <v>Artifact_Application Process_Realization</v>
      </c>
      <c r="C2008" t="s">
        <v>48</v>
      </c>
      <c r="D2008" t="s">
        <v>98</v>
      </c>
      <c r="E2008" t="s">
        <v>23</v>
      </c>
      <c r="F2008" s="1" t="str">
        <f>VLOOKUP(SourceRelations[[#This Row],[Relationship]],Coding[],2, FALSE)</f>
        <v>r</v>
      </c>
    </row>
    <row r="2009" spans="2:6" x14ac:dyDescent="0.2">
      <c r="B2009" s="1" t="str">
        <f>SourceRelations[[#This Row],[From]]&amp;"_"&amp;SourceRelations[[#This Row],[To]]&amp;"_"&amp;SourceRelations[[#This Row],[Relationship]]</f>
        <v>Artifact_Application Service_Association</v>
      </c>
      <c r="C2009" t="s">
        <v>48</v>
      </c>
      <c r="D2009" t="s">
        <v>99</v>
      </c>
      <c r="E2009" t="s">
        <v>7</v>
      </c>
      <c r="F2009" s="1" t="str">
        <f>VLOOKUP(SourceRelations[[#This Row],[Relationship]],Coding[],2, FALSE)</f>
        <v>o</v>
      </c>
    </row>
    <row r="2010" spans="2:6" x14ac:dyDescent="0.2">
      <c r="B2010" s="1" t="str">
        <f>SourceRelations[[#This Row],[From]]&amp;"_"&amp;SourceRelations[[#This Row],[To]]&amp;"_"&amp;SourceRelations[[#This Row],[Relationship]]</f>
        <v>Artifact_Application Service_Realization</v>
      </c>
      <c r="C2010" t="s">
        <v>48</v>
      </c>
      <c r="D2010" t="s">
        <v>99</v>
      </c>
      <c r="E2010" t="s">
        <v>23</v>
      </c>
      <c r="F2010" s="1" t="str">
        <f>VLOOKUP(SourceRelations[[#This Row],[Relationship]],Coding[],2, FALSE)</f>
        <v>r</v>
      </c>
    </row>
    <row r="2011" spans="2:6" x14ac:dyDescent="0.2">
      <c r="B2011" s="1" t="str">
        <f>SourceRelations[[#This Row],[From]]&amp;"_"&amp;SourceRelations[[#This Row],[To]]&amp;"_"&amp;SourceRelations[[#This Row],[Relationship]]</f>
        <v>Artifact_Artifact_Aggregation</v>
      </c>
      <c r="C2011" t="s">
        <v>48</v>
      </c>
      <c r="D2011" t="s">
        <v>48</v>
      </c>
      <c r="E2011" t="s">
        <v>5</v>
      </c>
      <c r="F2011" s="1" t="str">
        <f>VLOOKUP(SourceRelations[[#This Row],[Relationship]],Coding[],2, FALSE)</f>
        <v>g</v>
      </c>
    </row>
    <row r="2012" spans="2:6" x14ac:dyDescent="0.2">
      <c r="B2012" s="1" t="str">
        <f>SourceRelations[[#This Row],[From]]&amp;"_"&amp;SourceRelations[[#This Row],[To]]&amp;"_"&amp;SourceRelations[[#This Row],[Relationship]]</f>
        <v>Artifact_Artifact_Association</v>
      </c>
      <c r="C2012" t="s">
        <v>48</v>
      </c>
      <c r="D2012" t="s">
        <v>48</v>
      </c>
      <c r="E2012" t="s">
        <v>7</v>
      </c>
      <c r="F2012" s="1" t="str">
        <f>VLOOKUP(SourceRelations[[#This Row],[Relationship]],Coding[],2, FALSE)</f>
        <v>o</v>
      </c>
    </row>
    <row r="2013" spans="2:6" x14ac:dyDescent="0.2">
      <c r="B2013" s="1" t="str">
        <f>SourceRelations[[#This Row],[From]]&amp;"_"&amp;SourceRelations[[#This Row],[To]]&amp;"_"&amp;SourceRelations[[#This Row],[Relationship]]</f>
        <v>Artifact_Artifact_Composition</v>
      </c>
      <c r="C2013" t="s">
        <v>48</v>
      </c>
      <c r="D2013" t="s">
        <v>48</v>
      </c>
      <c r="E2013" t="s">
        <v>4</v>
      </c>
      <c r="F2013" s="1" t="str">
        <f>VLOOKUP(SourceRelations[[#This Row],[Relationship]],Coding[],2, FALSE)</f>
        <v>c</v>
      </c>
    </row>
    <row r="2014" spans="2:6" x14ac:dyDescent="0.2">
      <c r="B2014" s="1" t="str">
        <f>SourceRelations[[#This Row],[From]]&amp;"_"&amp;SourceRelations[[#This Row],[To]]&amp;"_"&amp;SourceRelations[[#This Row],[Relationship]]</f>
        <v>Artifact_Artifact_Specialization</v>
      </c>
      <c r="C2014" t="s">
        <v>48</v>
      </c>
      <c r="D2014" t="s">
        <v>48</v>
      </c>
      <c r="E2014" t="s">
        <v>8</v>
      </c>
      <c r="F2014" s="1" t="str">
        <f>VLOOKUP(SourceRelations[[#This Row],[Relationship]],Coding[],2, FALSE)</f>
        <v>s</v>
      </c>
    </row>
    <row r="2015" spans="2:6" x14ac:dyDescent="0.2">
      <c r="B2015" s="1" t="str">
        <f>SourceRelations[[#This Row],[From]]&amp;"_"&amp;SourceRelations[[#This Row],[To]]&amp;"_"&amp;SourceRelations[[#This Row],[Relationship]]</f>
        <v>Artifact_Assessment_Association</v>
      </c>
      <c r="C2015" t="s">
        <v>48</v>
      </c>
      <c r="D2015" t="s">
        <v>3</v>
      </c>
      <c r="E2015" t="s">
        <v>7</v>
      </c>
      <c r="F2015" s="1" t="str">
        <f>VLOOKUP(SourceRelations[[#This Row],[Relationship]],Coding[],2, FALSE)</f>
        <v>o</v>
      </c>
    </row>
    <row r="2016" spans="2:6" x14ac:dyDescent="0.2">
      <c r="B2016" s="1" t="str">
        <f>SourceRelations[[#This Row],[From]]&amp;"_"&amp;SourceRelations[[#This Row],[To]]&amp;"_"&amp;SourceRelations[[#This Row],[Relationship]]</f>
        <v>Artifact_Assessment_Influence</v>
      </c>
      <c r="C2016" t="s">
        <v>48</v>
      </c>
      <c r="D2016" t="s">
        <v>3</v>
      </c>
      <c r="E2016" t="s">
        <v>6</v>
      </c>
      <c r="F2016" s="1" t="str">
        <f>VLOOKUP(SourceRelations[[#This Row],[Relationship]],Coding[],2, FALSE)</f>
        <v>n</v>
      </c>
    </row>
    <row r="2017" spans="2:6" x14ac:dyDescent="0.2">
      <c r="B2017" s="1" t="str">
        <f>SourceRelations[[#This Row],[From]]&amp;"_"&amp;SourceRelations[[#This Row],[To]]&amp;"_"&amp;SourceRelations[[#This Row],[Relationship]]</f>
        <v>Artifact_Assignment_Association</v>
      </c>
      <c r="C2017" t="s">
        <v>48</v>
      </c>
      <c r="D2017" t="s">
        <v>19</v>
      </c>
      <c r="E2017" t="s">
        <v>7</v>
      </c>
      <c r="F2017" s="1" t="str">
        <f>VLOOKUP(SourceRelations[[#This Row],[Relationship]],Coding[],2, FALSE)</f>
        <v>o</v>
      </c>
    </row>
    <row r="2018" spans="2:6" x14ac:dyDescent="0.2">
      <c r="B2018" s="1" t="str">
        <f>SourceRelations[[#This Row],[From]]&amp;"_"&amp;SourceRelations[[#This Row],[To]]&amp;"_"&amp;SourceRelations[[#This Row],[Relationship]]</f>
        <v>Artifact_Association_Association</v>
      </c>
      <c r="C2018" t="s">
        <v>48</v>
      </c>
      <c r="D2018" t="s">
        <v>7</v>
      </c>
      <c r="E2018" t="s">
        <v>7</v>
      </c>
      <c r="F2018" s="1" t="str">
        <f>VLOOKUP(SourceRelations[[#This Row],[Relationship]],Coding[],2, FALSE)</f>
        <v>o</v>
      </c>
    </row>
    <row r="2019" spans="2:6" x14ac:dyDescent="0.2">
      <c r="B2019" s="1" t="str">
        <f>SourceRelations[[#This Row],[From]]&amp;"_"&amp;SourceRelations[[#This Row],[To]]&amp;"_"&amp;SourceRelations[[#This Row],[Relationship]]</f>
        <v>Artifact_Business Actor_Association</v>
      </c>
      <c r="C2019" t="s">
        <v>48</v>
      </c>
      <c r="D2019" t="s">
        <v>41</v>
      </c>
      <c r="E2019" t="s">
        <v>7</v>
      </c>
      <c r="F2019" s="1" t="str">
        <f>VLOOKUP(SourceRelations[[#This Row],[Relationship]],Coding[],2, FALSE)</f>
        <v>o</v>
      </c>
    </row>
    <row r="2020" spans="2:6" x14ac:dyDescent="0.2">
      <c r="B2020" s="1" t="str">
        <f>SourceRelations[[#This Row],[From]]&amp;"_"&amp;SourceRelations[[#This Row],[To]]&amp;"_"&amp;SourceRelations[[#This Row],[Relationship]]</f>
        <v>Artifact_Business Actor_Realization</v>
      </c>
      <c r="C2020" t="s">
        <v>48</v>
      </c>
      <c r="D2020" t="s">
        <v>41</v>
      </c>
      <c r="E2020" t="s">
        <v>23</v>
      </c>
      <c r="F2020" s="1" t="str">
        <f>VLOOKUP(SourceRelations[[#This Row],[Relationship]],Coding[],2, FALSE)</f>
        <v>r</v>
      </c>
    </row>
    <row r="2021" spans="2:6" x14ac:dyDescent="0.2">
      <c r="B2021" s="1" t="str">
        <f>SourceRelations[[#This Row],[From]]&amp;"_"&amp;SourceRelations[[#This Row],[To]]&amp;"_"&amp;SourceRelations[[#This Row],[Relationship]]</f>
        <v>Artifact_Business Collaboration_Association</v>
      </c>
      <c r="C2021" t="s">
        <v>48</v>
      </c>
      <c r="D2021" t="s">
        <v>57</v>
      </c>
      <c r="E2021" t="s">
        <v>7</v>
      </c>
      <c r="F2021" s="1" t="str">
        <f>VLOOKUP(SourceRelations[[#This Row],[Relationship]],Coding[],2, FALSE)</f>
        <v>o</v>
      </c>
    </row>
    <row r="2022" spans="2:6" x14ac:dyDescent="0.2">
      <c r="B2022" s="1" t="str">
        <f>SourceRelations[[#This Row],[From]]&amp;"_"&amp;SourceRelations[[#This Row],[To]]&amp;"_"&amp;SourceRelations[[#This Row],[Relationship]]</f>
        <v>Artifact_Business Collaboration_Realization</v>
      </c>
      <c r="C2022" t="s">
        <v>48</v>
      </c>
      <c r="D2022" t="s">
        <v>57</v>
      </c>
      <c r="E2022" t="s">
        <v>23</v>
      </c>
      <c r="F2022" s="1" t="str">
        <f>VLOOKUP(SourceRelations[[#This Row],[Relationship]],Coding[],2, FALSE)</f>
        <v>r</v>
      </c>
    </row>
    <row r="2023" spans="2:6" x14ac:dyDescent="0.2">
      <c r="B2023" s="1" t="str">
        <f>SourceRelations[[#This Row],[From]]&amp;"_"&amp;SourceRelations[[#This Row],[To]]&amp;"_"&amp;SourceRelations[[#This Row],[Relationship]]</f>
        <v>Artifact_Business Event_Association</v>
      </c>
      <c r="C2023" t="s">
        <v>48</v>
      </c>
      <c r="D2023" t="s">
        <v>55</v>
      </c>
      <c r="E2023" t="s">
        <v>7</v>
      </c>
      <c r="F2023" s="1" t="str">
        <f>VLOOKUP(SourceRelations[[#This Row],[Relationship]],Coding[],2, FALSE)</f>
        <v>o</v>
      </c>
    </row>
    <row r="2024" spans="2:6" x14ac:dyDescent="0.2">
      <c r="B2024" s="1" t="str">
        <f>SourceRelations[[#This Row],[From]]&amp;"_"&amp;SourceRelations[[#This Row],[To]]&amp;"_"&amp;SourceRelations[[#This Row],[Relationship]]</f>
        <v>Artifact_Business Event_Realization</v>
      </c>
      <c r="C2024" t="s">
        <v>48</v>
      </c>
      <c r="D2024" t="s">
        <v>55</v>
      </c>
      <c r="E2024" t="s">
        <v>23</v>
      </c>
      <c r="F2024" s="1" t="str">
        <f>VLOOKUP(SourceRelations[[#This Row],[Relationship]],Coding[],2, FALSE)</f>
        <v>r</v>
      </c>
    </row>
    <row r="2025" spans="2:6" x14ac:dyDescent="0.2">
      <c r="B2025" s="1" t="str">
        <f>SourceRelations[[#This Row],[From]]&amp;"_"&amp;SourceRelations[[#This Row],[To]]&amp;"_"&amp;SourceRelations[[#This Row],[Relationship]]</f>
        <v>Artifact_Business Function_Association</v>
      </c>
      <c r="C2025" t="s">
        <v>48</v>
      </c>
      <c r="D2025" t="s">
        <v>36</v>
      </c>
      <c r="E2025" t="s">
        <v>7</v>
      </c>
      <c r="F2025" s="1" t="str">
        <f>VLOOKUP(SourceRelations[[#This Row],[Relationship]],Coding[],2, FALSE)</f>
        <v>o</v>
      </c>
    </row>
    <row r="2026" spans="2:6" x14ac:dyDescent="0.2">
      <c r="B2026" s="1" t="str">
        <f>SourceRelations[[#This Row],[From]]&amp;"_"&amp;SourceRelations[[#This Row],[To]]&amp;"_"&amp;SourceRelations[[#This Row],[Relationship]]</f>
        <v>Artifact_Business Function_Realization</v>
      </c>
      <c r="C2026" t="s">
        <v>48</v>
      </c>
      <c r="D2026" t="s">
        <v>36</v>
      </c>
      <c r="E2026" t="s">
        <v>23</v>
      </c>
      <c r="F2026" s="1" t="str">
        <f>VLOOKUP(SourceRelations[[#This Row],[Relationship]],Coding[],2, FALSE)</f>
        <v>r</v>
      </c>
    </row>
    <row r="2027" spans="2:6" x14ac:dyDescent="0.2">
      <c r="B2027" s="1" t="str">
        <f>SourceRelations[[#This Row],[From]]&amp;"_"&amp;SourceRelations[[#This Row],[To]]&amp;"_"&amp;SourceRelations[[#This Row],[Relationship]]</f>
        <v>Artifact_Business Interaction_Association</v>
      </c>
      <c r="C2027" t="s">
        <v>48</v>
      </c>
      <c r="D2027" t="s">
        <v>37</v>
      </c>
      <c r="E2027" t="s">
        <v>7</v>
      </c>
      <c r="F2027" s="1" t="str">
        <f>VLOOKUP(SourceRelations[[#This Row],[Relationship]],Coding[],2, FALSE)</f>
        <v>o</v>
      </c>
    </row>
    <row r="2028" spans="2:6" x14ac:dyDescent="0.2">
      <c r="B2028" s="1" t="str">
        <f>SourceRelations[[#This Row],[From]]&amp;"_"&amp;SourceRelations[[#This Row],[To]]&amp;"_"&amp;SourceRelations[[#This Row],[Relationship]]</f>
        <v>Artifact_Business Interaction_Realization</v>
      </c>
      <c r="C2028" t="s">
        <v>48</v>
      </c>
      <c r="D2028" t="s">
        <v>37</v>
      </c>
      <c r="E2028" t="s">
        <v>23</v>
      </c>
      <c r="F2028" s="1" t="str">
        <f>VLOOKUP(SourceRelations[[#This Row],[Relationship]],Coding[],2, FALSE)</f>
        <v>r</v>
      </c>
    </row>
    <row r="2029" spans="2:6" x14ac:dyDescent="0.2">
      <c r="B2029" s="1" t="str">
        <f>SourceRelations[[#This Row],[From]]&amp;"_"&amp;SourceRelations[[#This Row],[To]]&amp;"_"&amp;SourceRelations[[#This Row],[Relationship]]</f>
        <v>Artifact_Business Interface_Association</v>
      </c>
      <c r="C2029" t="s">
        <v>48</v>
      </c>
      <c r="D2029" t="s">
        <v>40</v>
      </c>
      <c r="E2029" t="s">
        <v>7</v>
      </c>
      <c r="F2029" s="1" t="str">
        <f>VLOOKUP(SourceRelations[[#This Row],[Relationship]],Coding[],2, FALSE)</f>
        <v>o</v>
      </c>
    </row>
    <row r="2030" spans="2:6" x14ac:dyDescent="0.2">
      <c r="B2030" s="1" t="str">
        <f>SourceRelations[[#This Row],[From]]&amp;"_"&amp;SourceRelations[[#This Row],[To]]&amp;"_"&amp;SourceRelations[[#This Row],[Relationship]]</f>
        <v>Artifact_Business Interface_Realization</v>
      </c>
      <c r="C2030" t="s">
        <v>48</v>
      </c>
      <c r="D2030" t="s">
        <v>40</v>
      </c>
      <c r="E2030" t="s">
        <v>23</v>
      </c>
      <c r="F2030" s="1" t="str">
        <f>VLOOKUP(SourceRelations[[#This Row],[Relationship]],Coding[],2, FALSE)</f>
        <v>r</v>
      </c>
    </row>
    <row r="2031" spans="2:6" x14ac:dyDescent="0.2">
      <c r="B2031" s="1" t="str">
        <f>SourceRelations[[#This Row],[From]]&amp;"_"&amp;SourceRelations[[#This Row],[To]]&amp;"_"&amp;SourceRelations[[#This Row],[Relationship]]</f>
        <v>Artifact_Business Object_Association</v>
      </c>
      <c r="C2031" t="s">
        <v>48</v>
      </c>
      <c r="D2031" t="s">
        <v>58</v>
      </c>
      <c r="E2031" t="s">
        <v>7</v>
      </c>
      <c r="F2031" s="1" t="str">
        <f>VLOOKUP(SourceRelations[[#This Row],[Relationship]],Coding[],2, FALSE)</f>
        <v>o</v>
      </c>
    </row>
    <row r="2032" spans="2:6" x14ac:dyDescent="0.2">
      <c r="B2032" s="1" t="str">
        <f>SourceRelations[[#This Row],[From]]&amp;"_"&amp;SourceRelations[[#This Row],[To]]&amp;"_"&amp;SourceRelations[[#This Row],[Relationship]]</f>
        <v>Artifact_Business Object_Realization</v>
      </c>
      <c r="C2032" t="s">
        <v>48</v>
      </c>
      <c r="D2032" t="s">
        <v>58</v>
      </c>
      <c r="E2032" t="s">
        <v>23</v>
      </c>
      <c r="F2032" s="1" t="str">
        <f>VLOOKUP(SourceRelations[[#This Row],[Relationship]],Coding[],2, FALSE)</f>
        <v>r</v>
      </c>
    </row>
    <row r="2033" spans="2:6" x14ac:dyDescent="0.2">
      <c r="B2033" s="1" t="str">
        <f>SourceRelations[[#This Row],[From]]&amp;"_"&amp;SourceRelations[[#This Row],[To]]&amp;"_"&amp;SourceRelations[[#This Row],[Relationship]]</f>
        <v>Artifact_Business Process_Association</v>
      </c>
      <c r="C2033" t="s">
        <v>48</v>
      </c>
      <c r="D2033" t="s">
        <v>38</v>
      </c>
      <c r="E2033" t="s">
        <v>7</v>
      </c>
      <c r="F2033" s="1" t="str">
        <f>VLOOKUP(SourceRelations[[#This Row],[Relationship]],Coding[],2, FALSE)</f>
        <v>o</v>
      </c>
    </row>
    <row r="2034" spans="2:6" x14ac:dyDescent="0.2">
      <c r="B2034" s="1" t="str">
        <f>SourceRelations[[#This Row],[From]]&amp;"_"&amp;SourceRelations[[#This Row],[To]]&amp;"_"&amp;SourceRelations[[#This Row],[Relationship]]</f>
        <v>Artifact_Business Process_Realization</v>
      </c>
      <c r="C2034" t="s">
        <v>48</v>
      </c>
      <c r="D2034" t="s">
        <v>38</v>
      </c>
      <c r="E2034" t="s">
        <v>23</v>
      </c>
      <c r="F2034" s="1" t="str">
        <f>VLOOKUP(SourceRelations[[#This Row],[Relationship]],Coding[],2, FALSE)</f>
        <v>r</v>
      </c>
    </row>
    <row r="2035" spans="2:6" x14ac:dyDescent="0.2">
      <c r="B2035" s="1" t="str">
        <f>SourceRelations[[#This Row],[From]]&amp;"_"&amp;SourceRelations[[#This Row],[To]]&amp;"_"&amp;SourceRelations[[#This Row],[Relationship]]</f>
        <v>Artifact_Business Role_Association</v>
      </c>
      <c r="C2035" t="s">
        <v>48</v>
      </c>
      <c r="D2035" t="s">
        <v>42</v>
      </c>
      <c r="E2035" t="s">
        <v>7</v>
      </c>
      <c r="F2035" s="1" t="str">
        <f>VLOOKUP(SourceRelations[[#This Row],[Relationship]],Coding[],2, FALSE)</f>
        <v>o</v>
      </c>
    </row>
    <row r="2036" spans="2:6" x14ac:dyDescent="0.2">
      <c r="B2036" s="1" t="str">
        <f>SourceRelations[[#This Row],[From]]&amp;"_"&amp;SourceRelations[[#This Row],[To]]&amp;"_"&amp;SourceRelations[[#This Row],[Relationship]]</f>
        <v>Artifact_Business Role_Realization</v>
      </c>
      <c r="C2036" t="s">
        <v>48</v>
      </c>
      <c r="D2036" t="s">
        <v>42</v>
      </c>
      <c r="E2036" t="s">
        <v>23</v>
      </c>
      <c r="F2036" s="1" t="str">
        <f>VLOOKUP(SourceRelations[[#This Row],[Relationship]],Coding[],2, FALSE)</f>
        <v>r</v>
      </c>
    </row>
    <row r="2037" spans="2:6" x14ac:dyDescent="0.2">
      <c r="B2037" s="1" t="str">
        <f>SourceRelations[[#This Row],[From]]&amp;"_"&amp;SourceRelations[[#This Row],[To]]&amp;"_"&amp;SourceRelations[[#This Row],[Relationship]]</f>
        <v>Artifact_Business Service_Association</v>
      </c>
      <c r="C2037" t="s">
        <v>48</v>
      </c>
      <c r="D2037" t="s">
        <v>44</v>
      </c>
      <c r="E2037" t="s">
        <v>7</v>
      </c>
      <c r="F2037" s="1" t="str">
        <f>VLOOKUP(SourceRelations[[#This Row],[Relationship]],Coding[],2, FALSE)</f>
        <v>o</v>
      </c>
    </row>
    <row r="2038" spans="2:6" x14ac:dyDescent="0.2">
      <c r="B2038" s="1" t="str">
        <f>SourceRelations[[#This Row],[From]]&amp;"_"&amp;SourceRelations[[#This Row],[To]]&amp;"_"&amp;SourceRelations[[#This Row],[Relationship]]</f>
        <v>Artifact_Business Service_Realization</v>
      </c>
      <c r="C2038" t="s">
        <v>48</v>
      </c>
      <c r="D2038" t="s">
        <v>44</v>
      </c>
      <c r="E2038" t="s">
        <v>23</v>
      </c>
      <c r="F2038" s="1" t="str">
        <f>VLOOKUP(SourceRelations[[#This Row],[Relationship]],Coding[],2, FALSE)</f>
        <v>r</v>
      </c>
    </row>
    <row r="2039" spans="2:6" x14ac:dyDescent="0.2">
      <c r="B2039" s="1" t="str">
        <f>SourceRelations[[#This Row],[From]]&amp;"_"&amp;SourceRelations[[#This Row],[To]]&amp;"_"&amp;SourceRelations[[#This Row],[Relationship]]</f>
        <v>Artifact_Capability_Association</v>
      </c>
      <c r="C2039" t="s">
        <v>48</v>
      </c>
      <c r="D2039" t="s">
        <v>39</v>
      </c>
      <c r="E2039" t="s">
        <v>7</v>
      </c>
      <c r="F2039" s="1" t="str">
        <f>VLOOKUP(SourceRelations[[#This Row],[Relationship]],Coding[],2, FALSE)</f>
        <v>o</v>
      </c>
    </row>
    <row r="2040" spans="2:6" x14ac:dyDescent="0.2">
      <c r="B2040" s="1" t="str">
        <f>SourceRelations[[#This Row],[From]]&amp;"_"&amp;SourceRelations[[#This Row],[To]]&amp;"_"&amp;SourceRelations[[#This Row],[Relationship]]</f>
        <v>Artifact_Capability_Realization</v>
      </c>
      <c r="C2040" t="s">
        <v>48</v>
      </c>
      <c r="D2040" t="s">
        <v>39</v>
      </c>
      <c r="E2040" t="s">
        <v>23</v>
      </c>
      <c r="F2040" s="1" t="str">
        <f>VLOOKUP(SourceRelations[[#This Row],[Relationship]],Coding[],2, FALSE)</f>
        <v>r</v>
      </c>
    </row>
    <row r="2041" spans="2:6" x14ac:dyDescent="0.2">
      <c r="B2041" s="1" t="str">
        <f>SourceRelations[[#This Row],[From]]&amp;"_"&amp;SourceRelations[[#This Row],[To]]&amp;"_"&amp;SourceRelations[[#This Row],[Relationship]]</f>
        <v>Artifact_Communication Network_Association</v>
      </c>
      <c r="C2041" t="s">
        <v>48</v>
      </c>
      <c r="D2041" t="s">
        <v>63</v>
      </c>
      <c r="E2041" t="s">
        <v>7</v>
      </c>
      <c r="F2041" s="1" t="str">
        <f>VLOOKUP(SourceRelations[[#This Row],[Relationship]],Coding[],2, FALSE)</f>
        <v>o</v>
      </c>
    </row>
    <row r="2042" spans="2:6" x14ac:dyDescent="0.2">
      <c r="B2042" s="1" t="str">
        <f>SourceRelations[[#This Row],[From]]&amp;"_"&amp;SourceRelations[[#This Row],[To]]&amp;"_"&amp;SourceRelations[[#This Row],[Relationship]]</f>
        <v>Artifact_Composition_Association</v>
      </c>
      <c r="C2042" t="s">
        <v>48</v>
      </c>
      <c r="D2042" t="s">
        <v>4</v>
      </c>
      <c r="E2042" t="s">
        <v>7</v>
      </c>
      <c r="F2042" s="1" t="str">
        <f>VLOOKUP(SourceRelations[[#This Row],[Relationship]],Coding[],2, FALSE)</f>
        <v>o</v>
      </c>
    </row>
    <row r="2043" spans="2:6" x14ac:dyDescent="0.2">
      <c r="B2043" s="1" t="str">
        <f>SourceRelations[[#This Row],[From]]&amp;"_"&amp;SourceRelations[[#This Row],[To]]&amp;"_"&amp;SourceRelations[[#This Row],[Relationship]]</f>
        <v>Artifact_Constraint_Association</v>
      </c>
      <c r="C2043" t="s">
        <v>48</v>
      </c>
      <c r="D2043" t="s">
        <v>9</v>
      </c>
      <c r="E2043" t="s">
        <v>7</v>
      </c>
      <c r="F2043" s="1" t="str">
        <f>VLOOKUP(SourceRelations[[#This Row],[Relationship]],Coding[],2, FALSE)</f>
        <v>o</v>
      </c>
    </row>
    <row r="2044" spans="2:6" x14ac:dyDescent="0.2">
      <c r="B2044" s="1" t="str">
        <f>SourceRelations[[#This Row],[From]]&amp;"_"&amp;SourceRelations[[#This Row],[To]]&amp;"_"&amp;SourceRelations[[#This Row],[Relationship]]</f>
        <v>Artifact_Constraint_Influence</v>
      </c>
      <c r="C2044" t="s">
        <v>48</v>
      </c>
      <c r="D2044" t="s">
        <v>9</v>
      </c>
      <c r="E2044" t="s">
        <v>6</v>
      </c>
      <c r="F2044" s="1" t="str">
        <f>VLOOKUP(SourceRelations[[#This Row],[Relationship]],Coding[],2, FALSE)</f>
        <v>n</v>
      </c>
    </row>
    <row r="2045" spans="2:6" x14ac:dyDescent="0.2">
      <c r="B2045" s="1" t="str">
        <f>SourceRelations[[#This Row],[From]]&amp;"_"&amp;SourceRelations[[#This Row],[To]]&amp;"_"&amp;SourceRelations[[#This Row],[Relationship]]</f>
        <v>Artifact_Constraint_Realization</v>
      </c>
      <c r="C2045" t="s">
        <v>48</v>
      </c>
      <c r="D2045" t="s">
        <v>9</v>
      </c>
      <c r="E2045" t="s">
        <v>23</v>
      </c>
      <c r="F2045" s="1" t="str">
        <f>VLOOKUP(SourceRelations[[#This Row],[Relationship]],Coding[],2, FALSE)</f>
        <v>r</v>
      </c>
    </row>
    <row r="2046" spans="2:6" x14ac:dyDescent="0.2">
      <c r="B2046" s="1" t="str">
        <f>SourceRelations[[#This Row],[From]]&amp;"_"&amp;SourceRelations[[#This Row],[To]]&amp;"_"&amp;SourceRelations[[#This Row],[Relationship]]</f>
        <v>Artifact_Contract_Association</v>
      </c>
      <c r="C2046" t="s">
        <v>48</v>
      </c>
      <c r="D2046" t="s">
        <v>67</v>
      </c>
      <c r="E2046" t="s">
        <v>7</v>
      </c>
      <c r="F2046" s="1" t="str">
        <f>VLOOKUP(SourceRelations[[#This Row],[Relationship]],Coding[],2, FALSE)</f>
        <v>o</v>
      </c>
    </row>
    <row r="2047" spans="2:6" x14ac:dyDescent="0.2">
      <c r="B2047" s="1" t="str">
        <f>SourceRelations[[#This Row],[From]]&amp;"_"&amp;SourceRelations[[#This Row],[To]]&amp;"_"&amp;SourceRelations[[#This Row],[Relationship]]</f>
        <v>Artifact_Contract_Realization</v>
      </c>
      <c r="C2047" t="s">
        <v>48</v>
      </c>
      <c r="D2047" t="s">
        <v>67</v>
      </c>
      <c r="E2047" t="s">
        <v>23</v>
      </c>
      <c r="F2047" s="1" t="str">
        <f>VLOOKUP(SourceRelations[[#This Row],[Relationship]],Coding[],2, FALSE)</f>
        <v>r</v>
      </c>
    </row>
    <row r="2048" spans="2:6" x14ac:dyDescent="0.2">
      <c r="B2048" s="1" t="str">
        <f>SourceRelations[[#This Row],[From]]&amp;"_"&amp;SourceRelations[[#This Row],[To]]&amp;"_"&amp;SourceRelations[[#This Row],[Relationship]]</f>
        <v>Artifact_Course of Action_Association</v>
      </c>
      <c r="C2048" t="s">
        <v>48</v>
      </c>
      <c r="D2048" t="s">
        <v>100</v>
      </c>
      <c r="E2048" t="s">
        <v>7</v>
      </c>
      <c r="F2048" s="1" t="str">
        <f>VLOOKUP(SourceRelations[[#This Row],[Relationship]],Coding[],2, FALSE)</f>
        <v>o</v>
      </c>
    </row>
    <row r="2049" spans="2:6" x14ac:dyDescent="0.2">
      <c r="B2049" s="1" t="str">
        <f>SourceRelations[[#This Row],[From]]&amp;"_"&amp;SourceRelations[[#This Row],[To]]&amp;"_"&amp;SourceRelations[[#This Row],[Relationship]]</f>
        <v>Artifact_Course of Action_Realization</v>
      </c>
      <c r="C2049" t="s">
        <v>48</v>
      </c>
      <c r="D2049" t="s">
        <v>100</v>
      </c>
      <c r="E2049" t="s">
        <v>23</v>
      </c>
      <c r="F2049" s="1" t="str">
        <f>VLOOKUP(SourceRelations[[#This Row],[Relationship]],Coding[],2, FALSE)</f>
        <v>r</v>
      </c>
    </row>
    <row r="2050" spans="2:6" x14ac:dyDescent="0.2">
      <c r="B2050" s="1" t="str">
        <f>SourceRelations[[#This Row],[From]]&amp;"_"&amp;SourceRelations[[#This Row],[To]]&amp;"_"&amp;SourceRelations[[#This Row],[Relationship]]</f>
        <v>Artifact_Data Object_Association</v>
      </c>
      <c r="C2050" t="s">
        <v>48</v>
      </c>
      <c r="D2050" t="s">
        <v>34</v>
      </c>
      <c r="E2050" t="s">
        <v>7</v>
      </c>
      <c r="F2050" s="1" t="str">
        <f>VLOOKUP(SourceRelations[[#This Row],[Relationship]],Coding[],2, FALSE)</f>
        <v>o</v>
      </c>
    </row>
    <row r="2051" spans="2:6" x14ac:dyDescent="0.2">
      <c r="B2051" s="1" t="str">
        <f>SourceRelations[[#This Row],[From]]&amp;"_"&amp;SourceRelations[[#This Row],[To]]&amp;"_"&amp;SourceRelations[[#This Row],[Relationship]]</f>
        <v>Artifact_Data Object_Realization</v>
      </c>
      <c r="C2051" t="s">
        <v>48</v>
      </c>
      <c r="D2051" t="s">
        <v>34</v>
      </c>
      <c r="E2051" t="s">
        <v>23</v>
      </c>
      <c r="F2051" s="1" t="str">
        <f>VLOOKUP(SourceRelations[[#This Row],[Relationship]],Coding[],2, FALSE)</f>
        <v>r</v>
      </c>
    </row>
    <row r="2052" spans="2:6" x14ac:dyDescent="0.2">
      <c r="B2052" s="1" t="str">
        <f>SourceRelations[[#This Row],[From]]&amp;"_"&amp;SourceRelations[[#This Row],[To]]&amp;"_"&amp;SourceRelations[[#This Row],[Relationship]]</f>
        <v>Artifact_Deliverable_Association</v>
      </c>
      <c r="C2052" t="s">
        <v>48</v>
      </c>
      <c r="D2052" t="s">
        <v>68</v>
      </c>
      <c r="E2052" t="s">
        <v>7</v>
      </c>
      <c r="F2052" s="1" t="str">
        <f>VLOOKUP(SourceRelations[[#This Row],[Relationship]],Coding[],2, FALSE)</f>
        <v>o</v>
      </c>
    </row>
    <row r="2053" spans="2:6" x14ac:dyDescent="0.2">
      <c r="B2053" s="1" t="str">
        <f>SourceRelations[[#This Row],[From]]&amp;"_"&amp;SourceRelations[[#This Row],[To]]&amp;"_"&amp;SourceRelations[[#This Row],[Relationship]]</f>
        <v>Artifact_Device_Association</v>
      </c>
      <c r="C2053" t="s">
        <v>48</v>
      </c>
      <c r="D2053" t="s">
        <v>64</v>
      </c>
      <c r="E2053" t="s">
        <v>7</v>
      </c>
      <c r="F2053" s="1" t="str">
        <f>VLOOKUP(SourceRelations[[#This Row],[Relationship]],Coding[],2, FALSE)</f>
        <v>o</v>
      </c>
    </row>
    <row r="2054" spans="2:6" x14ac:dyDescent="0.2">
      <c r="B2054" s="1" t="str">
        <f>SourceRelations[[#This Row],[From]]&amp;"_"&amp;SourceRelations[[#This Row],[To]]&amp;"_"&amp;SourceRelations[[#This Row],[Relationship]]</f>
        <v>Artifact_Device_Realization</v>
      </c>
      <c r="C2054" t="s">
        <v>48</v>
      </c>
      <c r="D2054" t="s">
        <v>64</v>
      </c>
      <c r="E2054" t="s">
        <v>23</v>
      </c>
      <c r="F2054" s="1" t="str">
        <f>VLOOKUP(SourceRelations[[#This Row],[Relationship]],Coding[],2, FALSE)</f>
        <v>r</v>
      </c>
    </row>
    <row r="2055" spans="2:6" x14ac:dyDescent="0.2">
      <c r="B2055" s="1" t="str">
        <f>SourceRelations[[#This Row],[From]]&amp;"_"&amp;SourceRelations[[#This Row],[To]]&amp;"_"&amp;SourceRelations[[#This Row],[Relationship]]</f>
        <v>Artifact_Distribution Network_Association</v>
      </c>
      <c r="C2055" t="s">
        <v>48</v>
      </c>
      <c r="D2055" t="s">
        <v>69</v>
      </c>
      <c r="E2055" t="s">
        <v>7</v>
      </c>
      <c r="F2055" s="1" t="str">
        <f>VLOOKUP(SourceRelations[[#This Row],[Relationship]],Coding[],2, FALSE)</f>
        <v>o</v>
      </c>
    </row>
    <row r="2056" spans="2:6" x14ac:dyDescent="0.2">
      <c r="B2056" s="1" t="str">
        <f>SourceRelations[[#This Row],[From]]&amp;"_"&amp;SourceRelations[[#This Row],[To]]&amp;"_"&amp;SourceRelations[[#This Row],[Relationship]]</f>
        <v>Artifact_Driver_Association</v>
      </c>
      <c r="C2056" t="s">
        <v>48</v>
      </c>
      <c r="D2056" t="s">
        <v>50</v>
      </c>
      <c r="E2056" t="s">
        <v>7</v>
      </c>
      <c r="F2056" s="1" t="str">
        <f>VLOOKUP(SourceRelations[[#This Row],[Relationship]],Coding[],2, FALSE)</f>
        <v>o</v>
      </c>
    </row>
    <row r="2057" spans="2:6" x14ac:dyDescent="0.2">
      <c r="B2057" s="1" t="str">
        <f>SourceRelations[[#This Row],[From]]&amp;"_"&amp;SourceRelations[[#This Row],[To]]&amp;"_"&amp;SourceRelations[[#This Row],[Relationship]]</f>
        <v>Artifact_Driver_Influence</v>
      </c>
      <c r="C2057" t="s">
        <v>48</v>
      </c>
      <c r="D2057" t="s">
        <v>50</v>
      </c>
      <c r="E2057" t="s">
        <v>6</v>
      </c>
      <c r="F2057" s="1" t="str">
        <f>VLOOKUP(SourceRelations[[#This Row],[Relationship]],Coding[],2, FALSE)</f>
        <v>n</v>
      </c>
    </row>
    <row r="2058" spans="2:6" x14ac:dyDescent="0.2">
      <c r="B2058" s="1" t="str">
        <f>SourceRelations[[#This Row],[From]]&amp;"_"&amp;SourceRelations[[#This Row],[To]]&amp;"_"&amp;SourceRelations[[#This Row],[Relationship]]</f>
        <v>Artifact_Equipment_Association</v>
      </c>
      <c r="C2058" t="s">
        <v>48</v>
      </c>
      <c r="D2058" t="s">
        <v>70</v>
      </c>
      <c r="E2058" t="s">
        <v>7</v>
      </c>
      <c r="F2058" s="1" t="str">
        <f>VLOOKUP(SourceRelations[[#This Row],[Relationship]],Coding[],2, FALSE)</f>
        <v>o</v>
      </c>
    </row>
    <row r="2059" spans="2:6" x14ac:dyDescent="0.2">
      <c r="B2059" s="1" t="str">
        <f>SourceRelations[[#This Row],[From]]&amp;"_"&amp;SourceRelations[[#This Row],[To]]&amp;"_"&amp;SourceRelations[[#This Row],[Relationship]]</f>
        <v>Artifact_Equipment_Realization</v>
      </c>
      <c r="C2059" t="s">
        <v>48</v>
      </c>
      <c r="D2059" t="s">
        <v>70</v>
      </c>
      <c r="E2059" t="s">
        <v>23</v>
      </c>
      <c r="F2059" s="1" t="str">
        <f>VLOOKUP(SourceRelations[[#This Row],[Relationship]],Coding[],2, FALSE)</f>
        <v>r</v>
      </c>
    </row>
    <row r="2060" spans="2:6" x14ac:dyDescent="0.2">
      <c r="B2060" s="1" t="str">
        <f>SourceRelations[[#This Row],[From]]&amp;"_"&amp;SourceRelations[[#This Row],[To]]&amp;"_"&amp;SourceRelations[[#This Row],[Relationship]]</f>
        <v>Artifact_Facility_Association</v>
      </c>
      <c r="C2060" t="s">
        <v>48</v>
      </c>
      <c r="D2060" t="s">
        <v>71</v>
      </c>
      <c r="E2060" t="s">
        <v>7</v>
      </c>
      <c r="F2060" s="1" t="str">
        <f>VLOOKUP(SourceRelations[[#This Row],[Relationship]],Coding[],2, FALSE)</f>
        <v>o</v>
      </c>
    </row>
    <row r="2061" spans="2:6" x14ac:dyDescent="0.2">
      <c r="B2061" s="1" t="str">
        <f>SourceRelations[[#This Row],[From]]&amp;"_"&amp;SourceRelations[[#This Row],[To]]&amp;"_"&amp;SourceRelations[[#This Row],[Relationship]]</f>
        <v>Artifact_Facility_Realization</v>
      </c>
      <c r="C2061" t="s">
        <v>48</v>
      </c>
      <c r="D2061" t="s">
        <v>71</v>
      </c>
      <c r="E2061" t="s">
        <v>23</v>
      </c>
      <c r="F2061" s="1" t="str">
        <f>VLOOKUP(SourceRelations[[#This Row],[Relationship]],Coding[],2, FALSE)</f>
        <v>r</v>
      </c>
    </row>
    <row r="2062" spans="2:6" x14ac:dyDescent="0.2">
      <c r="B2062" s="1" t="str">
        <f>SourceRelations[[#This Row],[From]]&amp;"_"&amp;SourceRelations[[#This Row],[To]]&amp;"_"&amp;SourceRelations[[#This Row],[Relationship]]</f>
        <v>Artifact_Flow_Association</v>
      </c>
      <c r="C2062" t="s">
        <v>48</v>
      </c>
      <c r="D2062" t="s">
        <v>16</v>
      </c>
      <c r="E2062" t="s">
        <v>7</v>
      </c>
      <c r="F2062" s="1" t="str">
        <f>VLOOKUP(SourceRelations[[#This Row],[Relationship]],Coding[],2, FALSE)</f>
        <v>o</v>
      </c>
    </row>
    <row r="2063" spans="2:6" x14ac:dyDescent="0.2">
      <c r="B2063" s="1" t="str">
        <f>SourceRelations[[#This Row],[From]]&amp;"_"&amp;SourceRelations[[#This Row],[To]]&amp;"_"&amp;SourceRelations[[#This Row],[Relationship]]</f>
        <v>Artifact_Gap_Association</v>
      </c>
      <c r="C2063" t="s">
        <v>48</v>
      </c>
      <c r="D2063" t="s">
        <v>32</v>
      </c>
      <c r="E2063" t="s">
        <v>7</v>
      </c>
      <c r="F2063" s="1" t="str">
        <f>VLOOKUP(SourceRelations[[#This Row],[Relationship]],Coding[],2, FALSE)</f>
        <v>o</v>
      </c>
    </row>
    <row r="2064" spans="2:6" x14ac:dyDescent="0.2">
      <c r="B2064" s="1" t="str">
        <f>SourceRelations[[#This Row],[From]]&amp;"_"&amp;SourceRelations[[#This Row],[To]]&amp;"_"&amp;SourceRelations[[#This Row],[Relationship]]</f>
        <v>Artifact_Goal_Association</v>
      </c>
      <c r="C2064" t="s">
        <v>48</v>
      </c>
      <c r="D2064" t="s">
        <v>51</v>
      </c>
      <c r="E2064" t="s">
        <v>7</v>
      </c>
      <c r="F2064" s="1" t="str">
        <f>VLOOKUP(SourceRelations[[#This Row],[Relationship]],Coding[],2, FALSE)</f>
        <v>o</v>
      </c>
    </row>
    <row r="2065" spans="2:6" x14ac:dyDescent="0.2">
      <c r="B2065" s="1" t="str">
        <f>SourceRelations[[#This Row],[From]]&amp;"_"&amp;SourceRelations[[#This Row],[To]]&amp;"_"&amp;SourceRelations[[#This Row],[Relationship]]</f>
        <v>Artifact_Goal_Influence</v>
      </c>
      <c r="C2065" t="s">
        <v>48</v>
      </c>
      <c r="D2065" t="s">
        <v>51</v>
      </c>
      <c r="E2065" t="s">
        <v>6</v>
      </c>
      <c r="F2065" s="1" t="str">
        <f>VLOOKUP(SourceRelations[[#This Row],[Relationship]],Coding[],2, FALSE)</f>
        <v>n</v>
      </c>
    </row>
    <row r="2066" spans="2:6" x14ac:dyDescent="0.2">
      <c r="B2066" s="1" t="str">
        <f>SourceRelations[[#This Row],[From]]&amp;"_"&amp;SourceRelations[[#This Row],[To]]&amp;"_"&amp;SourceRelations[[#This Row],[Relationship]]</f>
        <v>Artifact_Goal_Realization</v>
      </c>
      <c r="C2066" t="s">
        <v>48</v>
      </c>
      <c r="D2066" t="s">
        <v>51</v>
      </c>
      <c r="E2066" t="s">
        <v>23</v>
      </c>
      <c r="F2066" s="1" t="str">
        <f>VLOOKUP(SourceRelations[[#This Row],[Relationship]],Coding[],2, FALSE)</f>
        <v>r</v>
      </c>
    </row>
    <row r="2067" spans="2:6" x14ac:dyDescent="0.2">
      <c r="B2067" s="1" t="str">
        <f>SourceRelations[[#This Row],[From]]&amp;"_"&amp;SourceRelations[[#This Row],[To]]&amp;"_"&amp;SourceRelations[[#This Row],[Relationship]]</f>
        <v>Artifact_Grouping_Aggregation</v>
      </c>
      <c r="C2067" t="s">
        <v>48</v>
      </c>
      <c r="D2067" t="s">
        <v>79</v>
      </c>
      <c r="E2067" t="s">
        <v>5</v>
      </c>
      <c r="F2067" s="1" t="str">
        <f>VLOOKUP(SourceRelations[[#This Row],[Relationship]],Coding[],2, FALSE)</f>
        <v>g</v>
      </c>
    </row>
    <row r="2068" spans="2:6" x14ac:dyDescent="0.2">
      <c r="B2068" s="1" t="str">
        <f>SourceRelations[[#This Row],[From]]&amp;"_"&amp;SourceRelations[[#This Row],[To]]&amp;"_"&amp;SourceRelations[[#This Row],[Relationship]]</f>
        <v>Artifact_Grouping_Association</v>
      </c>
      <c r="C2068" t="s">
        <v>48</v>
      </c>
      <c r="D2068" t="s">
        <v>79</v>
      </c>
      <c r="E2068" t="s">
        <v>7</v>
      </c>
      <c r="F2068" s="1" t="str">
        <f>VLOOKUP(SourceRelations[[#This Row],[Relationship]],Coding[],2, FALSE)</f>
        <v>o</v>
      </c>
    </row>
    <row r="2069" spans="2:6" x14ac:dyDescent="0.2">
      <c r="B2069" s="1" t="str">
        <f>SourceRelations[[#This Row],[From]]&amp;"_"&amp;SourceRelations[[#This Row],[To]]&amp;"_"&amp;SourceRelations[[#This Row],[Relationship]]</f>
        <v>Artifact_Grouping_Composition</v>
      </c>
      <c r="C2069" t="s">
        <v>48</v>
      </c>
      <c r="D2069" t="s">
        <v>79</v>
      </c>
      <c r="E2069" t="s">
        <v>4</v>
      </c>
      <c r="F2069" s="1" t="str">
        <f>VLOOKUP(SourceRelations[[#This Row],[Relationship]],Coding[],2, FALSE)</f>
        <v>c</v>
      </c>
    </row>
    <row r="2070" spans="2:6" x14ac:dyDescent="0.2">
      <c r="B2070" s="1" t="str">
        <f>SourceRelations[[#This Row],[From]]&amp;"_"&amp;SourceRelations[[#This Row],[To]]&amp;"_"&amp;SourceRelations[[#This Row],[Relationship]]</f>
        <v>Artifact_Grouping_Influence</v>
      </c>
      <c r="C2070" t="s">
        <v>48</v>
      </c>
      <c r="D2070" t="s">
        <v>79</v>
      </c>
      <c r="E2070" t="s">
        <v>6</v>
      </c>
      <c r="F2070" s="1" t="str">
        <f>VLOOKUP(SourceRelations[[#This Row],[Relationship]],Coding[],2, FALSE)</f>
        <v>n</v>
      </c>
    </row>
    <row r="2071" spans="2:6" x14ac:dyDescent="0.2">
      <c r="B2071" s="1" t="str">
        <f>SourceRelations[[#This Row],[From]]&amp;"_"&amp;SourceRelations[[#This Row],[To]]&amp;"_"&amp;SourceRelations[[#This Row],[Relationship]]</f>
        <v>Artifact_Grouping_Realization</v>
      </c>
      <c r="C2071" t="s">
        <v>48</v>
      </c>
      <c r="D2071" t="s">
        <v>79</v>
      </c>
      <c r="E2071" t="s">
        <v>23</v>
      </c>
      <c r="F2071" s="1" t="str">
        <f>VLOOKUP(SourceRelations[[#This Row],[Relationship]],Coding[],2, FALSE)</f>
        <v>r</v>
      </c>
    </row>
    <row r="2072" spans="2:6" x14ac:dyDescent="0.2">
      <c r="B2072" s="1" t="str">
        <f>SourceRelations[[#This Row],[From]]&amp;"_"&amp;SourceRelations[[#This Row],[To]]&amp;"_"&amp;SourceRelations[[#This Row],[Relationship]]</f>
        <v>Artifact_Grouping_Specialization</v>
      </c>
      <c r="C2072" t="s">
        <v>48</v>
      </c>
      <c r="D2072" t="s">
        <v>79</v>
      </c>
      <c r="E2072" t="s">
        <v>8</v>
      </c>
      <c r="F2072" s="1" t="str">
        <f>VLOOKUP(SourceRelations[[#This Row],[Relationship]],Coding[],2, FALSE)</f>
        <v>s</v>
      </c>
    </row>
    <row r="2073" spans="2:6" x14ac:dyDescent="0.2">
      <c r="B2073" s="1" t="str">
        <f>SourceRelations[[#This Row],[From]]&amp;"_"&amp;SourceRelations[[#This Row],[To]]&amp;"_"&amp;SourceRelations[[#This Row],[Relationship]]</f>
        <v>Artifact_Implementation Event_Association</v>
      </c>
      <c r="C2073" t="s">
        <v>48</v>
      </c>
      <c r="D2073" t="s">
        <v>60</v>
      </c>
      <c r="E2073" t="s">
        <v>7</v>
      </c>
      <c r="F2073" s="1" t="str">
        <f>VLOOKUP(SourceRelations[[#This Row],[Relationship]],Coding[],2, FALSE)</f>
        <v>o</v>
      </c>
    </row>
    <row r="2074" spans="2:6" x14ac:dyDescent="0.2">
      <c r="B2074" s="1" t="str">
        <f>SourceRelations[[#This Row],[From]]&amp;"_"&amp;SourceRelations[[#This Row],[To]]&amp;"_"&amp;SourceRelations[[#This Row],[Relationship]]</f>
        <v>Artifact_Influence_Association</v>
      </c>
      <c r="C2074" t="s">
        <v>48</v>
      </c>
      <c r="D2074" t="s">
        <v>6</v>
      </c>
      <c r="E2074" t="s">
        <v>7</v>
      </c>
      <c r="F2074" s="1" t="str">
        <f>VLOOKUP(SourceRelations[[#This Row],[Relationship]],Coding[],2, FALSE)</f>
        <v>o</v>
      </c>
    </row>
    <row r="2075" spans="2:6" x14ac:dyDescent="0.2">
      <c r="B2075" s="1" t="str">
        <f>SourceRelations[[#This Row],[From]]&amp;"_"&amp;SourceRelations[[#This Row],[To]]&amp;"_"&amp;SourceRelations[[#This Row],[Relationship]]</f>
        <v>Artifact_Junction_Association</v>
      </c>
      <c r="C2075" t="s">
        <v>48</v>
      </c>
      <c r="D2075" t="s">
        <v>102</v>
      </c>
      <c r="E2075" t="s">
        <v>7</v>
      </c>
      <c r="F2075" s="1" t="str">
        <f>VLOOKUP(SourceRelations[[#This Row],[Relationship]],Coding[],2, FALSE)</f>
        <v>o</v>
      </c>
    </row>
    <row r="2076" spans="2:6" x14ac:dyDescent="0.2">
      <c r="B2076" s="1" t="str">
        <f>SourceRelations[[#This Row],[From]]&amp;"_"&amp;SourceRelations[[#This Row],[To]]&amp;"_"&amp;SourceRelations[[#This Row],[Relationship]]</f>
        <v>Artifact_Junction_Influence</v>
      </c>
      <c r="C2076" t="s">
        <v>48</v>
      </c>
      <c r="D2076" t="s">
        <v>102</v>
      </c>
      <c r="E2076" t="s">
        <v>6</v>
      </c>
      <c r="F2076" s="1" t="str">
        <f>VLOOKUP(SourceRelations[[#This Row],[Relationship]],Coding[],2, FALSE)</f>
        <v>n</v>
      </c>
    </row>
    <row r="2077" spans="2:6" x14ac:dyDescent="0.2">
      <c r="B2077" s="1" t="str">
        <f>SourceRelations[[#This Row],[From]]&amp;"_"&amp;SourceRelations[[#This Row],[To]]&amp;"_"&amp;SourceRelations[[#This Row],[Relationship]]</f>
        <v>Artifact_Junction_Realization</v>
      </c>
      <c r="C2077" t="s">
        <v>48</v>
      </c>
      <c r="D2077" t="s">
        <v>102</v>
      </c>
      <c r="E2077" t="s">
        <v>23</v>
      </c>
      <c r="F2077" s="1" t="str">
        <f>VLOOKUP(SourceRelations[[#This Row],[Relationship]],Coding[],2, FALSE)</f>
        <v>r</v>
      </c>
    </row>
    <row r="2078" spans="2:6" x14ac:dyDescent="0.2">
      <c r="B2078" s="1" t="str">
        <f>SourceRelations[[#This Row],[From]]&amp;"_"&amp;SourceRelations[[#This Row],[To]]&amp;"_"&amp;SourceRelations[[#This Row],[Relationship]]</f>
        <v>Artifact_Location_Association</v>
      </c>
      <c r="C2078" t="s">
        <v>48</v>
      </c>
      <c r="D2078" t="s">
        <v>81</v>
      </c>
      <c r="E2078" t="s">
        <v>7</v>
      </c>
      <c r="F2078" s="1" t="str">
        <f>VLOOKUP(SourceRelations[[#This Row],[Relationship]],Coding[],2, FALSE)</f>
        <v>o</v>
      </c>
    </row>
    <row r="2079" spans="2:6" x14ac:dyDescent="0.2">
      <c r="B2079" s="1" t="str">
        <f>SourceRelations[[#This Row],[From]]&amp;"_"&amp;SourceRelations[[#This Row],[To]]&amp;"_"&amp;SourceRelations[[#This Row],[Relationship]]</f>
        <v>Artifact_Material_Association</v>
      </c>
      <c r="C2079" t="s">
        <v>48</v>
      </c>
      <c r="D2079" t="s">
        <v>72</v>
      </c>
      <c r="E2079" t="s">
        <v>7</v>
      </c>
      <c r="F2079" s="1" t="str">
        <f>VLOOKUP(SourceRelations[[#This Row],[Relationship]],Coding[],2, FALSE)</f>
        <v>o</v>
      </c>
    </row>
    <row r="2080" spans="2:6" x14ac:dyDescent="0.2">
      <c r="B2080" s="1" t="str">
        <f>SourceRelations[[#This Row],[From]]&amp;"_"&amp;SourceRelations[[#This Row],[To]]&amp;"_"&amp;SourceRelations[[#This Row],[Relationship]]</f>
        <v>Artifact_Meaning_Association</v>
      </c>
      <c r="C2080" t="s">
        <v>48</v>
      </c>
      <c r="D2080" t="s">
        <v>52</v>
      </c>
      <c r="E2080" t="s">
        <v>7</v>
      </c>
      <c r="F2080" s="1" t="str">
        <f>VLOOKUP(SourceRelations[[#This Row],[Relationship]],Coding[],2, FALSE)</f>
        <v>o</v>
      </c>
    </row>
    <row r="2081" spans="2:6" x14ac:dyDescent="0.2">
      <c r="B2081" s="1" t="str">
        <f>SourceRelations[[#This Row],[From]]&amp;"_"&amp;SourceRelations[[#This Row],[To]]&amp;"_"&amp;SourceRelations[[#This Row],[Relationship]]</f>
        <v>Artifact_Meaning_Influence</v>
      </c>
      <c r="C2081" t="s">
        <v>48</v>
      </c>
      <c r="D2081" t="s">
        <v>52</v>
      </c>
      <c r="E2081" t="s">
        <v>6</v>
      </c>
      <c r="F2081" s="1" t="str">
        <f>VLOOKUP(SourceRelations[[#This Row],[Relationship]],Coding[],2, FALSE)</f>
        <v>n</v>
      </c>
    </row>
    <row r="2082" spans="2:6" x14ac:dyDescent="0.2">
      <c r="B2082" s="1" t="str">
        <f>SourceRelations[[#This Row],[From]]&amp;"_"&amp;SourceRelations[[#This Row],[To]]&amp;"_"&amp;SourceRelations[[#This Row],[Relationship]]</f>
        <v>Artifact_Node_Association</v>
      </c>
      <c r="C2082" t="s">
        <v>48</v>
      </c>
      <c r="D2082" t="s">
        <v>43</v>
      </c>
      <c r="E2082" t="s">
        <v>7</v>
      </c>
      <c r="F2082" s="1" t="str">
        <f>VLOOKUP(SourceRelations[[#This Row],[Relationship]],Coding[],2, FALSE)</f>
        <v>o</v>
      </c>
    </row>
    <row r="2083" spans="2:6" x14ac:dyDescent="0.2">
      <c r="B2083" s="1" t="str">
        <f>SourceRelations[[#This Row],[From]]&amp;"_"&amp;SourceRelations[[#This Row],[To]]&amp;"_"&amp;SourceRelations[[#This Row],[Relationship]]</f>
        <v>Artifact_Node_Realization</v>
      </c>
      <c r="C2083" t="s">
        <v>48</v>
      </c>
      <c r="D2083" t="s">
        <v>43</v>
      </c>
      <c r="E2083" t="s">
        <v>23</v>
      </c>
      <c r="F2083" s="1" t="str">
        <f>VLOOKUP(SourceRelations[[#This Row],[Relationship]],Coding[],2, FALSE)</f>
        <v>r</v>
      </c>
    </row>
    <row r="2084" spans="2:6" x14ac:dyDescent="0.2">
      <c r="B2084" s="1" t="str">
        <f>SourceRelations[[#This Row],[From]]&amp;"_"&amp;SourceRelations[[#This Row],[To]]&amp;"_"&amp;SourceRelations[[#This Row],[Relationship]]</f>
        <v>Artifact_Or Junction_Association</v>
      </c>
      <c r="C2084" t="s">
        <v>48</v>
      </c>
      <c r="D2084" t="s">
        <v>103</v>
      </c>
      <c r="E2084" t="s">
        <v>7</v>
      </c>
      <c r="F2084" s="1" t="str">
        <f>VLOOKUP(SourceRelations[[#This Row],[Relationship]],Coding[],2, FALSE)</f>
        <v>o</v>
      </c>
    </row>
    <row r="2085" spans="2:6" x14ac:dyDescent="0.2">
      <c r="B2085" s="1" t="str">
        <f>SourceRelations[[#This Row],[From]]&amp;"_"&amp;SourceRelations[[#This Row],[To]]&amp;"_"&amp;SourceRelations[[#This Row],[Relationship]]</f>
        <v>Artifact_Or Junction_Influence</v>
      </c>
      <c r="C2085" t="s">
        <v>48</v>
      </c>
      <c r="D2085" t="s">
        <v>103</v>
      </c>
      <c r="E2085" t="s">
        <v>6</v>
      </c>
      <c r="F2085" s="1" t="str">
        <f>VLOOKUP(SourceRelations[[#This Row],[Relationship]],Coding[],2, FALSE)</f>
        <v>n</v>
      </c>
    </row>
    <row r="2086" spans="2:6" x14ac:dyDescent="0.2">
      <c r="B2086" s="1" t="str">
        <f>SourceRelations[[#This Row],[From]]&amp;"_"&amp;SourceRelations[[#This Row],[To]]&amp;"_"&amp;SourceRelations[[#This Row],[Relationship]]</f>
        <v>Artifact_Or Junction_Realization</v>
      </c>
      <c r="C2086" t="s">
        <v>48</v>
      </c>
      <c r="D2086" t="s">
        <v>103</v>
      </c>
      <c r="E2086" t="s">
        <v>23</v>
      </c>
      <c r="F2086" s="1" t="str">
        <f>VLOOKUP(SourceRelations[[#This Row],[Relationship]],Coding[],2, FALSE)</f>
        <v>r</v>
      </c>
    </row>
    <row r="2087" spans="2:6" x14ac:dyDescent="0.2">
      <c r="B2087" s="1" t="str">
        <f>SourceRelations[[#This Row],[From]]&amp;"_"&amp;SourceRelations[[#This Row],[To]]&amp;"_"&amp;SourceRelations[[#This Row],[Relationship]]</f>
        <v>Artifact_Outcome_Association</v>
      </c>
      <c r="C2087" t="s">
        <v>48</v>
      </c>
      <c r="D2087" t="s">
        <v>53</v>
      </c>
      <c r="E2087" t="s">
        <v>7</v>
      </c>
      <c r="F2087" s="1" t="str">
        <f>VLOOKUP(SourceRelations[[#This Row],[Relationship]],Coding[],2, FALSE)</f>
        <v>o</v>
      </c>
    </row>
    <row r="2088" spans="2:6" x14ac:dyDescent="0.2">
      <c r="B2088" s="1" t="str">
        <f>SourceRelations[[#This Row],[From]]&amp;"_"&amp;SourceRelations[[#This Row],[To]]&amp;"_"&amp;SourceRelations[[#This Row],[Relationship]]</f>
        <v>Artifact_Outcome_Influence</v>
      </c>
      <c r="C2088" t="s">
        <v>48</v>
      </c>
      <c r="D2088" t="s">
        <v>53</v>
      </c>
      <c r="E2088" t="s">
        <v>6</v>
      </c>
      <c r="F2088" s="1" t="str">
        <f>VLOOKUP(SourceRelations[[#This Row],[Relationship]],Coding[],2, FALSE)</f>
        <v>n</v>
      </c>
    </row>
    <row r="2089" spans="2:6" x14ac:dyDescent="0.2">
      <c r="B2089" s="1" t="str">
        <f>SourceRelations[[#This Row],[From]]&amp;"_"&amp;SourceRelations[[#This Row],[To]]&amp;"_"&amp;SourceRelations[[#This Row],[Relationship]]</f>
        <v>Artifact_Outcome_Realization</v>
      </c>
      <c r="C2089" t="s">
        <v>48</v>
      </c>
      <c r="D2089" t="s">
        <v>53</v>
      </c>
      <c r="E2089" t="s">
        <v>23</v>
      </c>
      <c r="F2089" s="1" t="str">
        <f>VLOOKUP(SourceRelations[[#This Row],[Relationship]],Coding[],2, FALSE)</f>
        <v>r</v>
      </c>
    </row>
    <row r="2090" spans="2:6" x14ac:dyDescent="0.2">
      <c r="B2090" s="1" t="str">
        <f>SourceRelations[[#This Row],[From]]&amp;"_"&amp;SourceRelations[[#This Row],[To]]&amp;"_"&amp;SourceRelations[[#This Row],[Relationship]]</f>
        <v>Artifact_Path_Association</v>
      </c>
      <c r="C2090" t="s">
        <v>48</v>
      </c>
      <c r="D2090" t="s">
        <v>65</v>
      </c>
      <c r="E2090" t="s">
        <v>7</v>
      </c>
      <c r="F2090" s="1" t="str">
        <f>VLOOKUP(SourceRelations[[#This Row],[Relationship]],Coding[],2, FALSE)</f>
        <v>o</v>
      </c>
    </row>
    <row r="2091" spans="2:6" x14ac:dyDescent="0.2">
      <c r="B2091" s="1" t="str">
        <f>SourceRelations[[#This Row],[From]]&amp;"_"&amp;SourceRelations[[#This Row],[To]]&amp;"_"&amp;SourceRelations[[#This Row],[Relationship]]</f>
        <v>Artifact_Plateau_Association</v>
      </c>
      <c r="C2091" t="s">
        <v>48</v>
      </c>
      <c r="D2091" t="s">
        <v>78</v>
      </c>
      <c r="E2091" t="s">
        <v>7</v>
      </c>
      <c r="F2091" s="1" t="str">
        <f>VLOOKUP(SourceRelations[[#This Row],[Relationship]],Coding[],2, FALSE)</f>
        <v>o</v>
      </c>
    </row>
    <row r="2092" spans="2:6" x14ac:dyDescent="0.2">
      <c r="B2092" s="1" t="str">
        <f>SourceRelations[[#This Row],[From]]&amp;"_"&amp;SourceRelations[[#This Row],[To]]&amp;"_"&amp;SourceRelations[[#This Row],[Relationship]]</f>
        <v>Artifact_Principle_Association</v>
      </c>
      <c r="C2092" t="s">
        <v>48</v>
      </c>
      <c r="D2092" t="s">
        <v>54</v>
      </c>
      <c r="E2092" t="s">
        <v>7</v>
      </c>
      <c r="F2092" s="1" t="str">
        <f>VLOOKUP(SourceRelations[[#This Row],[Relationship]],Coding[],2, FALSE)</f>
        <v>o</v>
      </c>
    </row>
    <row r="2093" spans="2:6" x14ac:dyDescent="0.2">
      <c r="B2093" s="1" t="str">
        <f>SourceRelations[[#This Row],[From]]&amp;"_"&amp;SourceRelations[[#This Row],[To]]&amp;"_"&amp;SourceRelations[[#This Row],[Relationship]]</f>
        <v>Artifact_Principle_Influence</v>
      </c>
      <c r="C2093" t="s">
        <v>48</v>
      </c>
      <c r="D2093" t="s">
        <v>54</v>
      </c>
      <c r="E2093" t="s">
        <v>6</v>
      </c>
      <c r="F2093" s="1" t="str">
        <f>VLOOKUP(SourceRelations[[#This Row],[Relationship]],Coding[],2, FALSE)</f>
        <v>n</v>
      </c>
    </row>
    <row r="2094" spans="2:6" x14ac:dyDescent="0.2">
      <c r="B2094" s="1" t="str">
        <f>SourceRelations[[#This Row],[From]]&amp;"_"&amp;SourceRelations[[#This Row],[To]]&amp;"_"&amp;SourceRelations[[#This Row],[Relationship]]</f>
        <v>Artifact_Principle_Realization</v>
      </c>
      <c r="C2094" t="s">
        <v>48</v>
      </c>
      <c r="D2094" t="s">
        <v>54</v>
      </c>
      <c r="E2094" t="s">
        <v>23</v>
      </c>
      <c r="F2094" s="1" t="str">
        <f>VLOOKUP(SourceRelations[[#This Row],[Relationship]],Coding[],2, FALSE)</f>
        <v>r</v>
      </c>
    </row>
    <row r="2095" spans="2:6" x14ac:dyDescent="0.2">
      <c r="B2095" s="1" t="str">
        <f>SourceRelations[[#This Row],[From]]&amp;"_"&amp;SourceRelations[[#This Row],[To]]&amp;"_"&amp;SourceRelations[[#This Row],[Relationship]]</f>
        <v>Artifact_Product_Association</v>
      </c>
      <c r="C2095" t="s">
        <v>48</v>
      </c>
      <c r="D2095" t="s">
        <v>73</v>
      </c>
      <c r="E2095" t="s">
        <v>7</v>
      </c>
      <c r="F2095" s="1" t="str">
        <f>VLOOKUP(SourceRelations[[#This Row],[Relationship]],Coding[],2, FALSE)</f>
        <v>o</v>
      </c>
    </row>
    <row r="2096" spans="2:6" x14ac:dyDescent="0.2">
      <c r="B2096" s="1" t="str">
        <f>SourceRelations[[#This Row],[From]]&amp;"_"&amp;SourceRelations[[#This Row],[To]]&amp;"_"&amp;SourceRelations[[#This Row],[Relationship]]</f>
        <v>Artifact_Realization_Association</v>
      </c>
      <c r="C2096" t="s">
        <v>48</v>
      </c>
      <c r="D2096" t="s">
        <v>23</v>
      </c>
      <c r="E2096" t="s">
        <v>7</v>
      </c>
      <c r="F2096" s="1" t="str">
        <f>VLOOKUP(SourceRelations[[#This Row],[Relationship]],Coding[],2, FALSE)</f>
        <v>o</v>
      </c>
    </row>
    <row r="2097" spans="2:6" x14ac:dyDescent="0.2">
      <c r="B2097" s="1" t="str">
        <f>SourceRelations[[#This Row],[From]]&amp;"_"&amp;SourceRelations[[#This Row],[To]]&amp;"_"&amp;SourceRelations[[#This Row],[Relationship]]</f>
        <v>Artifact_Representation_Association</v>
      </c>
      <c r="C2097" t="s">
        <v>48</v>
      </c>
      <c r="D2097" t="s">
        <v>59</v>
      </c>
      <c r="E2097" t="s">
        <v>7</v>
      </c>
      <c r="F2097" s="1" t="str">
        <f>VLOOKUP(SourceRelations[[#This Row],[Relationship]],Coding[],2, FALSE)</f>
        <v>o</v>
      </c>
    </row>
    <row r="2098" spans="2:6" x14ac:dyDescent="0.2">
      <c r="B2098" s="1" t="str">
        <f>SourceRelations[[#This Row],[From]]&amp;"_"&amp;SourceRelations[[#This Row],[To]]&amp;"_"&amp;SourceRelations[[#This Row],[Relationship]]</f>
        <v>Artifact_Requirement_Association</v>
      </c>
      <c r="C2098" t="s">
        <v>48</v>
      </c>
      <c r="D2098" t="s">
        <v>35</v>
      </c>
      <c r="E2098" t="s">
        <v>7</v>
      </c>
      <c r="F2098" s="1" t="str">
        <f>VLOOKUP(SourceRelations[[#This Row],[Relationship]],Coding[],2, FALSE)</f>
        <v>o</v>
      </c>
    </row>
    <row r="2099" spans="2:6" x14ac:dyDescent="0.2">
      <c r="B2099" s="1" t="str">
        <f>SourceRelations[[#This Row],[From]]&amp;"_"&amp;SourceRelations[[#This Row],[To]]&amp;"_"&amp;SourceRelations[[#This Row],[Relationship]]</f>
        <v>Artifact_Requirement_Influence</v>
      </c>
      <c r="C2099" t="s">
        <v>48</v>
      </c>
      <c r="D2099" t="s">
        <v>35</v>
      </c>
      <c r="E2099" t="s">
        <v>6</v>
      </c>
      <c r="F2099" s="1" t="str">
        <f>VLOOKUP(SourceRelations[[#This Row],[Relationship]],Coding[],2, FALSE)</f>
        <v>n</v>
      </c>
    </row>
    <row r="2100" spans="2:6" x14ac:dyDescent="0.2">
      <c r="B2100" s="1" t="str">
        <f>SourceRelations[[#This Row],[From]]&amp;"_"&amp;SourceRelations[[#This Row],[To]]&amp;"_"&amp;SourceRelations[[#This Row],[Relationship]]</f>
        <v>Artifact_Requirement_Realization</v>
      </c>
      <c r="C2100" t="s">
        <v>48</v>
      </c>
      <c r="D2100" t="s">
        <v>35</v>
      </c>
      <c r="E2100" t="s">
        <v>23</v>
      </c>
      <c r="F2100" s="1" t="str">
        <f>VLOOKUP(SourceRelations[[#This Row],[Relationship]],Coding[],2, FALSE)</f>
        <v>r</v>
      </c>
    </row>
    <row r="2101" spans="2:6" x14ac:dyDescent="0.2">
      <c r="B2101" s="1" t="str">
        <f>SourceRelations[[#This Row],[From]]&amp;"_"&amp;SourceRelations[[#This Row],[To]]&amp;"_"&amp;SourceRelations[[#This Row],[Relationship]]</f>
        <v>Artifact_Resource_Association</v>
      </c>
      <c r="C2101" t="s">
        <v>48</v>
      </c>
      <c r="D2101" t="s">
        <v>33</v>
      </c>
      <c r="E2101" t="s">
        <v>7</v>
      </c>
      <c r="F2101" s="1" t="str">
        <f>VLOOKUP(SourceRelations[[#This Row],[Relationship]],Coding[],2, FALSE)</f>
        <v>o</v>
      </c>
    </row>
    <row r="2102" spans="2:6" x14ac:dyDescent="0.2">
      <c r="B2102" s="1" t="str">
        <f>SourceRelations[[#This Row],[From]]&amp;"_"&amp;SourceRelations[[#This Row],[To]]&amp;"_"&amp;SourceRelations[[#This Row],[Relationship]]</f>
        <v>Artifact_Resource_Realization</v>
      </c>
      <c r="C2102" t="s">
        <v>48</v>
      </c>
      <c r="D2102" t="s">
        <v>33</v>
      </c>
      <c r="E2102" t="s">
        <v>23</v>
      </c>
      <c r="F2102" s="1" t="str">
        <f>VLOOKUP(SourceRelations[[#This Row],[Relationship]],Coding[],2, FALSE)</f>
        <v>r</v>
      </c>
    </row>
    <row r="2103" spans="2:6" x14ac:dyDescent="0.2">
      <c r="B2103" s="1" t="str">
        <f>SourceRelations[[#This Row],[From]]&amp;"_"&amp;SourceRelations[[#This Row],[To]]&amp;"_"&amp;SourceRelations[[#This Row],[Relationship]]</f>
        <v>Artifact_Serving_Association</v>
      </c>
      <c r="C2103" t="s">
        <v>48</v>
      </c>
      <c r="D2103" t="s">
        <v>27</v>
      </c>
      <c r="E2103" t="s">
        <v>7</v>
      </c>
      <c r="F2103" s="1" t="str">
        <f>VLOOKUP(SourceRelations[[#This Row],[Relationship]],Coding[],2, FALSE)</f>
        <v>o</v>
      </c>
    </row>
    <row r="2104" spans="2:6" x14ac:dyDescent="0.2">
      <c r="B2104" s="1" t="str">
        <f>SourceRelations[[#This Row],[From]]&amp;"_"&amp;SourceRelations[[#This Row],[To]]&amp;"_"&amp;SourceRelations[[#This Row],[Relationship]]</f>
        <v>Artifact_Specialization_Association</v>
      </c>
      <c r="C2104" t="s">
        <v>48</v>
      </c>
      <c r="D2104" t="s">
        <v>8</v>
      </c>
      <c r="E2104" t="s">
        <v>7</v>
      </c>
      <c r="F2104" s="1" t="str">
        <f>VLOOKUP(SourceRelations[[#This Row],[Relationship]],Coding[],2, FALSE)</f>
        <v>o</v>
      </c>
    </row>
    <row r="2105" spans="2:6" x14ac:dyDescent="0.2">
      <c r="B2105" s="1" t="str">
        <f>SourceRelations[[#This Row],[From]]&amp;"_"&amp;SourceRelations[[#This Row],[To]]&amp;"_"&amp;SourceRelations[[#This Row],[Relationship]]</f>
        <v>Artifact_Stakeholder_Association</v>
      </c>
      <c r="C2105" t="s">
        <v>48</v>
      </c>
      <c r="D2105" t="s">
        <v>56</v>
      </c>
      <c r="E2105" t="s">
        <v>7</v>
      </c>
      <c r="F2105" s="1" t="str">
        <f>VLOOKUP(SourceRelations[[#This Row],[Relationship]],Coding[],2, FALSE)</f>
        <v>o</v>
      </c>
    </row>
    <row r="2106" spans="2:6" x14ac:dyDescent="0.2">
      <c r="B2106" s="1" t="str">
        <f>SourceRelations[[#This Row],[From]]&amp;"_"&amp;SourceRelations[[#This Row],[To]]&amp;"_"&amp;SourceRelations[[#This Row],[Relationship]]</f>
        <v>Artifact_Stakeholder_Influence</v>
      </c>
      <c r="C2106" t="s">
        <v>48</v>
      </c>
      <c r="D2106" t="s">
        <v>56</v>
      </c>
      <c r="E2106" t="s">
        <v>6</v>
      </c>
      <c r="F2106" s="1" t="str">
        <f>VLOOKUP(SourceRelations[[#This Row],[Relationship]],Coding[],2, FALSE)</f>
        <v>n</v>
      </c>
    </row>
    <row r="2107" spans="2:6" x14ac:dyDescent="0.2">
      <c r="B2107" s="1" t="str">
        <f>SourceRelations[[#This Row],[From]]&amp;"_"&amp;SourceRelations[[#This Row],[To]]&amp;"_"&amp;SourceRelations[[#This Row],[Relationship]]</f>
        <v>Artifact_Stakeholder_Realization</v>
      </c>
      <c r="C2107" t="s">
        <v>48</v>
      </c>
      <c r="D2107" t="s">
        <v>56</v>
      </c>
      <c r="E2107" t="s">
        <v>23</v>
      </c>
      <c r="F2107" s="1" t="str">
        <f>VLOOKUP(SourceRelations[[#This Row],[Relationship]],Coding[],2, FALSE)</f>
        <v>r</v>
      </c>
    </row>
    <row r="2108" spans="2:6" x14ac:dyDescent="0.2">
      <c r="B2108" s="1" t="str">
        <f>SourceRelations[[#This Row],[From]]&amp;"_"&amp;SourceRelations[[#This Row],[To]]&amp;"_"&amp;SourceRelations[[#This Row],[Relationship]]</f>
        <v>Artifact_System Software_Association</v>
      </c>
      <c r="C2108" t="s">
        <v>48</v>
      </c>
      <c r="D2108" t="s">
        <v>49</v>
      </c>
      <c r="E2108" t="s">
        <v>7</v>
      </c>
      <c r="F2108" s="1" t="str">
        <f>VLOOKUP(SourceRelations[[#This Row],[Relationship]],Coding[],2, FALSE)</f>
        <v>o</v>
      </c>
    </row>
    <row r="2109" spans="2:6" x14ac:dyDescent="0.2">
      <c r="B2109" s="1" t="str">
        <f>SourceRelations[[#This Row],[From]]&amp;"_"&amp;SourceRelations[[#This Row],[To]]&amp;"_"&amp;SourceRelations[[#This Row],[Relationship]]</f>
        <v>Artifact_System Software_Realization</v>
      </c>
      <c r="C2109" t="s">
        <v>48</v>
      </c>
      <c r="D2109" t="s">
        <v>49</v>
      </c>
      <c r="E2109" t="s">
        <v>23</v>
      </c>
      <c r="F2109" s="1" t="str">
        <f>VLOOKUP(SourceRelations[[#This Row],[Relationship]],Coding[],2, FALSE)</f>
        <v>r</v>
      </c>
    </row>
    <row r="2110" spans="2:6" x14ac:dyDescent="0.2">
      <c r="B2110" s="1" t="str">
        <f>SourceRelations[[#This Row],[From]]&amp;"_"&amp;SourceRelations[[#This Row],[To]]&amp;"_"&amp;SourceRelations[[#This Row],[Relationship]]</f>
        <v>Artifact_Technology Collaboration_Association</v>
      </c>
      <c r="C2110" t="s">
        <v>48</v>
      </c>
      <c r="D2110" t="s">
        <v>74</v>
      </c>
      <c r="E2110" t="s">
        <v>7</v>
      </c>
      <c r="F2110" s="1" t="str">
        <f>VLOOKUP(SourceRelations[[#This Row],[Relationship]],Coding[],2, FALSE)</f>
        <v>o</v>
      </c>
    </row>
    <row r="2111" spans="2:6" x14ac:dyDescent="0.2">
      <c r="B2111" s="1" t="str">
        <f>SourceRelations[[#This Row],[From]]&amp;"_"&amp;SourceRelations[[#This Row],[To]]&amp;"_"&amp;SourceRelations[[#This Row],[Relationship]]</f>
        <v>Artifact_Technology Event_Association</v>
      </c>
      <c r="C2111" t="s">
        <v>48</v>
      </c>
      <c r="D2111" t="s">
        <v>75</v>
      </c>
      <c r="E2111" t="s">
        <v>7</v>
      </c>
      <c r="F2111" s="1" t="str">
        <f>VLOOKUP(SourceRelations[[#This Row],[Relationship]],Coding[],2, FALSE)</f>
        <v>o</v>
      </c>
    </row>
    <row r="2112" spans="2:6" x14ac:dyDescent="0.2">
      <c r="B2112" s="1" t="str">
        <f>SourceRelations[[#This Row],[From]]&amp;"_"&amp;SourceRelations[[#This Row],[To]]&amp;"_"&amp;SourceRelations[[#This Row],[Relationship]]</f>
        <v>Artifact_Technology Event_Realization</v>
      </c>
      <c r="C2112" t="s">
        <v>48</v>
      </c>
      <c r="D2112" t="s">
        <v>75</v>
      </c>
      <c r="E2112" t="s">
        <v>23</v>
      </c>
      <c r="F2112" s="1" t="str">
        <f>VLOOKUP(SourceRelations[[#This Row],[Relationship]],Coding[],2, FALSE)</f>
        <v>r</v>
      </c>
    </row>
    <row r="2113" spans="2:6" x14ac:dyDescent="0.2">
      <c r="B2113" s="1" t="str">
        <f>SourceRelations[[#This Row],[From]]&amp;"_"&amp;SourceRelations[[#This Row],[To]]&amp;"_"&amp;SourceRelations[[#This Row],[Relationship]]</f>
        <v>Artifact_Technology Function_Association</v>
      </c>
      <c r="C2113" t="s">
        <v>48</v>
      </c>
      <c r="D2113" t="s">
        <v>45</v>
      </c>
      <c r="E2113" t="s">
        <v>7</v>
      </c>
      <c r="F2113" s="1" t="str">
        <f>VLOOKUP(SourceRelations[[#This Row],[Relationship]],Coding[],2, FALSE)</f>
        <v>o</v>
      </c>
    </row>
    <row r="2114" spans="2:6" x14ac:dyDescent="0.2">
      <c r="B2114" s="1" t="str">
        <f>SourceRelations[[#This Row],[From]]&amp;"_"&amp;SourceRelations[[#This Row],[To]]&amp;"_"&amp;SourceRelations[[#This Row],[Relationship]]</f>
        <v>Artifact_Technology Function_Realization</v>
      </c>
      <c r="C2114" t="s">
        <v>48</v>
      </c>
      <c r="D2114" t="s">
        <v>45</v>
      </c>
      <c r="E2114" t="s">
        <v>23</v>
      </c>
      <c r="F2114" s="1" t="str">
        <f>VLOOKUP(SourceRelations[[#This Row],[Relationship]],Coding[],2, FALSE)</f>
        <v>r</v>
      </c>
    </row>
    <row r="2115" spans="2:6" x14ac:dyDescent="0.2">
      <c r="B2115" s="1" t="str">
        <f>SourceRelations[[#This Row],[From]]&amp;"_"&amp;SourceRelations[[#This Row],[To]]&amp;"_"&amp;SourceRelations[[#This Row],[Relationship]]</f>
        <v>Artifact_Technology Interaction_Association</v>
      </c>
      <c r="C2115" t="s">
        <v>48</v>
      </c>
      <c r="D2115" t="s">
        <v>46</v>
      </c>
      <c r="E2115" t="s">
        <v>7</v>
      </c>
      <c r="F2115" s="1" t="str">
        <f>VLOOKUP(SourceRelations[[#This Row],[Relationship]],Coding[],2, FALSE)</f>
        <v>o</v>
      </c>
    </row>
    <row r="2116" spans="2:6" x14ac:dyDescent="0.2">
      <c r="B2116" s="1" t="str">
        <f>SourceRelations[[#This Row],[From]]&amp;"_"&amp;SourceRelations[[#This Row],[To]]&amp;"_"&amp;SourceRelations[[#This Row],[Relationship]]</f>
        <v>Artifact_Technology Interaction_Realization</v>
      </c>
      <c r="C2116" t="s">
        <v>48</v>
      </c>
      <c r="D2116" t="s">
        <v>46</v>
      </c>
      <c r="E2116" t="s">
        <v>23</v>
      </c>
      <c r="F2116" s="1" t="str">
        <f>VLOOKUP(SourceRelations[[#This Row],[Relationship]],Coding[],2, FALSE)</f>
        <v>r</v>
      </c>
    </row>
    <row r="2117" spans="2:6" x14ac:dyDescent="0.2">
      <c r="B2117" s="1" t="str">
        <f>SourceRelations[[#This Row],[From]]&amp;"_"&amp;SourceRelations[[#This Row],[To]]&amp;"_"&amp;SourceRelations[[#This Row],[Relationship]]</f>
        <v>Artifact_Technology Interface_Association</v>
      </c>
      <c r="C2117" t="s">
        <v>48</v>
      </c>
      <c r="D2117" t="s">
        <v>76</v>
      </c>
      <c r="E2117" t="s">
        <v>7</v>
      </c>
      <c r="F2117" s="1" t="str">
        <f>VLOOKUP(SourceRelations[[#This Row],[Relationship]],Coding[],2, FALSE)</f>
        <v>o</v>
      </c>
    </row>
    <row r="2118" spans="2:6" x14ac:dyDescent="0.2">
      <c r="B2118" s="1" t="str">
        <f>SourceRelations[[#This Row],[From]]&amp;"_"&amp;SourceRelations[[#This Row],[To]]&amp;"_"&amp;SourceRelations[[#This Row],[Relationship]]</f>
        <v>Artifact_Technology Interface_Realization</v>
      </c>
      <c r="C2118" t="s">
        <v>48</v>
      </c>
      <c r="D2118" t="s">
        <v>76</v>
      </c>
      <c r="E2118" t="s">
        <v>23</v>
      </c>
      <c r="F2118" s="1" t="str">
        <f>VLOOKUP(SourceRelations[[#This Row],[Relationship]],Coding[],2, FALSE)</f>
        <v>r</v>
      </c>
    </row>
    <row r="2119" spans="2:6" x14ac:dyDescent="0.2">
      <c r="B2119" s="1" t="str">
        <f>SourceRelations[[#This Row],[From]]&amp;"_"&amp;SourceRelations[[#This Row],[To]]&amp;"_"&amp;SourceRelations[[#This Row],[Relationship]]</f>
        <v>Artifact_Technology Process_Association</v>
      </c>
      <c r="C2119" t="s">
        <v>48</v>
      </c>
      <c r="D2119" t="s">
        <v>47</v>
      </c>
      <c r="E2119" t="s">
        <v>7</v>
      </c>
      <c r="F2119" s="1" t="str">
        <f>VLOOKUP(SourceRelations[[#This Row],[Relationship]],Coding[],2, FALSE)</f>
        <v>o</v>
      </c>
    </row>
    <row r="2120" spans="2:6" x14ac:dyDescent="0.2">
      <c r="B2120" s="1" t="str">
        <f>SourceRelations[[#This Row],[From]]&amp;"_"&amp;SourceRelations[[#This Row],[To]]&amp;"_"&amp;SourceRelations[[#This Row],[Relationship]]</f>
        <v>Artifact_Technology Process_Realization</v>
      </c>
      <c r="C2120" t="s">
        <v>48</v>
      </c>
      <c r="D2120" t="s">
        <v>47</v>
      </c>
      <c r="E2120" t="s">
        <v>23</v>
      </c>
      <c r="F2120" s="1" t="str">
        <f>VLOOKUP(SourceRelations[[#This Row],[Relationship]],Coding[],2, FALSE)</f>
        <v>r</v>
      </c>
    </row>
    <row r="2121" spans="2:6" x14ac:dyDescent="0.2">
      <c r="B2121" s="1" t="str">
        <f>SourceRelations[[#This Row],[From]]&amp;"_"&amp;SourceRelations[[#This Row],[To]]&amp;"_"&amp;SourceRelations[[#This Row],[Relationship]]</f>
        <v>Artifact_Technology Service_Association</v>
      </c>
      <c r="C2121" t="s">
        <v>48</v>
      </c>
      <c r="D2121" t="s">
        <v>77</v>
      </c>
      <c r="E2121" t="s">
        <v>7</v>
      </c>
      <c r="F2121" s="1" t="str">
        <f>VLOOKUP(SourceRelations[[#This Row],[Relationship]],Coding[],2, FALSE)</f>
        <v>o</v>
      </c>
    </row>
    <row r="2122" spans="2:6" x14ac:dyDescent="0.2">
      <c r="B2122" s="1" t="str">
        <f>SourceRelations[[#This Row],[From]]&amp;"_"&amp;SourceRelations[[#This Row],[To]]&amp;"_"&amp;SourceRelations[[#This Row],[Relationship]]</f>
        <v>Artifact_Technology Service_Realization</v>
      </c>
      <c r="C2122" t="s">
        <v>48</v>
      </c>
      <c r="D2122" t="s">
        <v>77</v>
      </c>
      <c r="E2122" t="s">
        <v>23</v>
      </c>
      <c r="F2122" s="1" t="str">
        <f>VLOOKUP(SourceRelations[[#This Row],[Relationship]],Coding[],2, FALSE)</f>
        <v>r</v>
      </c>
    </row>
    <row r="2123" spans="2:6" x14ac:dyDescent="0.2">
      <c r="B2123" s="1" t="str">
        <f>SourceRelations[[#This Row],[From]]&amp;"_"&amp;SourceRelations[[#This Row],[To]]&amp;"_"&amp;SourceRelations[[#This Row],[Relationship]]</f>
        <v>Artifact_Triggering_Association</v>
      </c>
      <c r="C2123" t="s">
        <v>48</v>
      </c>
      <c r="D2123" t="s">
        <v>26</v>
      </c>
      <c r="E2123" t="s">
        <v>7</v>
      </c>
      <c r="F2123" s="1" t="str">
        <f>VLOOKUP(SourceRelations[[#This Row],[Relationship]],Coding[],2, FALSE)</f>
        <v>o</v>
      </c>
    </row>
    <row r="2124" spans="2:6" x14ac:dyDescent="0.2">
      <c r="B2124" s="1" t="str">
        <f>SourceRelations[[#This Row],[From]]&amp;"_"&amp;SourceRelations[[#This Row],[To]]&amp;"_"&amp;SourceRelations[[#This Row],[Relationship]]</f>
        <v>Artifact_Value Stream_Association</v>
      </c>
      <c r="C2124" t="s">
        <v>48</v>
      </c>
      <c r="D2124" t="s">
        <v>101</v>
      </c>
      <c r="E2124" t="s">
        <v>7</v>
      </c>
      <c r="F2124" s="1" t="str">
        <f>VLOOKUP(SourceRelations[[#This Row],[Relationship]],Coding[],2, FALSE)</f>
        <v>o</v>
      </c>
    </row>
    <row r="2125" spans="2:6" x14ac:dyDescent="0.2">
      <c r="B2125" s="1" t="str">
        <f>SourceRelations[[#This Row],[From]]&amp;"_"&amp;SourceRelations[[#This Row],[To]]&amp;"_"&amp;SourceRelations[[#This Row],[Relationship]]</f>
        <v>Artifact_Value Stream_Realization</v>
      </c>
      <c r="C2125" t="s">
        <v>48</v>
      </c>
      <c r="D2125" t="s">
        <v>101</v>
      </c>
      <c r="E2125" t="s">
        <v>23</v>
      </c>
      <c r="F2125" s="1" t="str">
        <f>VLOOKUP(SourceRelations[[#This Row],[Relationship]],Coding[],2, FALSE)</f>
        <v>r</v>
      </c>
    </row>
    <row r="2126" spans="2:6" x14ac:dyDescent="0.2">
      <c r="B2126" s="1" t="str">
        <f>SourceRelations[[#This Row],[From]]&amp;"_"&amp;SourceRelations[[#This Row],[To]]&amp;"_"&amp;SourceRelations[[#This Row],[Relationship]]</f>
        <v>Artifact_Value_Association</v>
      </c>
      <c r="C2126" t="s">
        <v>48</v>
      </c>
      <c r="D2126" t="s">
        <v>66</v>
      </c>
      <c r="E2126" t="s">
        <v>7</v>
      </c>
      <c r="F2126" s="1" t="str">
        <f>VLOOKUP(SourceRelations[[#This Row],[Relationship]],Coding[],2, FALSE)</f>
        <v>o</v>
      </c>
    </row>
    <row r="2127" spans="2:6" x14ac:dyDescent="0.2">
      <c r="B2127" s="1" t="str">
        <f>SourceRelations[[#This Row],[From]]&amp;"_"&amp;SourceRelations[[#This Row],[To]]&amp;"_"&amp;SourceRelations[[#This Row],[Relationship]]</f>
        <v>Artifact_Value_Influence</v>
      </c>
      <c r="C2127" t="s">
        <v>48</v>
      </c>
      <c r="D2127" t="s">
        <v>66</v>
      </c>
      <c r="E2127" t="s">
        <v>6</v>
      </c>
      <c r="F2127" s="1" t="str">
        <f>VLOOKUP(SourceRelations[[#This Row],[Relationship]],Coding[],2, FALSE)</f>
        <v>n</v>
      </c>
    </row>
    <row r="2128" spans="2:6" x14ac:dyDescent="0.2">
      <c r="B2128" s="1" t="str">
        <f>SourceRelations[[#This Row],[From]]&amp;"_"&amp;SourceRelations[[#This Row],[To]]&amp;"_"&amp;SourceRelations[[#This Row],[Relationship]]</f>
        <v>Artifact_Work Package_Association</v>
      </c>
      <c r="C2128" t="s">
        <v>48</v>
      </c>
      <c r="D2128" t="s">
        <v>61</v>
      </c>
      <c r="E2128" t="s">
        <v>7</v>
      </c>
      <c r="F2128" s="1" t="str">
        <f>VLOOKUP(SourceRelations[[#This Row],[Relationship]],Coding[],2, FALSE)</f>
        <v>o</v>
      </c>
    </row>
    <row r="2129" spans="2:6" x14ac:dyDescent="0.2">
      <c r="B2129" s="1" t="str">
        <f>SourceRelations[[#This Row],[From]]&amp;"_"&amp;SourceRelations[[#This Row],[To]]&amp;"_"&amp;SourceRelations[[#This Row],[Relationship]]</f>
        <v>Assessment_Access_Association</v>
      </c>
      <c r="C2129" t="s">
        <v>3</v>
      </c>
      <c r="D2129" t="s">
        <v>13</v>
      </c>
      <c r="E2129" t="s">
        <v>7</v>
      </c>
      <c r="F2129" s="1" t="str">
        <f>VLOOKUP(SourceRelations[[#This Row],[Relationship]],Coding[],2, FALSE)</f>
        <v>o</v>
      </c>
    </row>
    <row r="2130" spans="2:6" x14ac:dyDescent="0.2">
      <c r="B2130" s="1" t="str">
        <f>SourceRelations[[#This Row],[From]]&amp;"_"&amp;SourceRelations[[#This Row],[To]]&amp;"_"&amp;SourceRelations[[#This Row],[Relationship]]</f>
        <v>Assessment_Aggregation_Association</v>
      </c>
      <c r="C2130" t="s">
        <v>3</v>
      </c>
      <c r="D2130" t="s">
        <v>5</v>
      </c>
      <c r="E2130" t="s">
        <v>7</v>
      </c>
      <c r="F2130" s="1" t="str">
        <f>VLOOKUP(SourceRelations[[#This Row],[Relationship]],Coding[],2, FALSE)</f>
        <v>o</v>
      </c>
    </row>
    <row r="2131" spans="2:6" x14ac:dyDescent="0.2">
      <c r="B2131" s="1" t="str">
        <f>SourceRelations[[#This Row],[From]]&amp;"_"&amp;SourceRelations[[#This Row],[To]]&amp;"_"&amp;SourceRelations[[#This Row],[Relationship]]</f>
        <v>Assessment_Application Collaboration_Association</v>
      </c>
      <c r="C2131" t="s">
        <v>3</v>
      </c>
      <c r="D2131" t="s">
        <v>92</v>
      </c>
      <c r="E2131" t="s">
        <v>7</v>
      </c>
      <c r="F2131" s="1" t="str">
        <f>VLOOKUP(SourceRelations[[#This Row],[Relationship]],Coding[],2, FALSE)</f>
        <v>o</v>
      </c>
    </row>
    <row r="2132" spans="2:6" x14ac:dyDescent="0.2">
      <c r="B2132" s="1" t="str">
        <f>SourceRelations[[#This Row],[From]]&amp;"_"&amp;SourceRelations[[#This Row],[To]]&amp;"_"&amp;SourceRelations[[#This Row],[Relationship]]</f>
        <v>Assessment_Application Component_Association</v>
      </c>
      <c r="C2132" t="s">
        <v>3</v>
      </c>
      <c r="D2132" t="s">
        <v>93</v>
      </c>
      <c r="E2132" t="s">
        <v>7</v>
      </c>
      <c r="F2132" s="1" t="str">
        <f>VLOOKUP(SourceRelations[[#This Row],[Relationship]],Coding[],2, FALSE)</f>
        <v>o</v>
      </c>
    </row>
    <row r="2133" spans="2:6" x14ac:dyDescent="0.2">
      <c r="B2133" s="1" t="str">
        <f>SourceRelations[[#This Row],[From]]&amp;"_"&amp;SourceRelations[[#This Row],[To]]&amp;"_"&amp;SourceRelations[[#This Row],[Relationship]]</f>
        <v>Assessment_Application Event_Association</v>
      </c>
      <c r="C2133" t="s">
        <v>3</v>
      </c>
      <c r="D2133" t="s">
        <v>94</v>
      </c>
      <c r="E2133" t="s">
        <v>7</v>
      </c>
      <c r="F2133" s="1" t="str">
        <f>VLOOKUP(SourceRelations[[#This Row],[Relationship]],Coding[],2, FALSE)</f>
        <v>o</v>
      </c>
    </row>
    <row r="2134" spans="2:6" x14ac:dyDescent="0.2">
      <c r="B2134" s="1" t="str">
        <f>SourceRelations[[#This Row],[From]]&amp;"_"&amp;SourceRelations[[#This Row],[To]]&amp;"_"&amp;SourceRelations[[#This Row],[Relationship]]</f>
        <v>Assessment_Application Function_Association</v>
      </c>
      <c r="C2134" t="s">
        <v>3</v>
      </c>
      <c r="D2134" t="s">
        <v>95</v>
      </c>
      <c r="E2134" t="s">
        <v>7</v>
      </c>
      <c r="F2134" s="1" t="str">
        <f>VLOOKUP(SourceRelations[[#This Row],[Relationship]],Coding[],2, FALSE)</f>
        <v>o</v>
      </c>
    </row>
    <row r="2135" spans="2:6" x14ac:dyDescent="0.2">
      <c r="B2135" s="1" t="str">
        <f>SourceRelations[[#This Row],[From]]&amp;"_"&amp;SourceRelations[[#This Row],[To]]&amp;"_"&amp;SourceRelations[[#This Row],[Relationship]]</f>
        <v>Assessment_Application Interaction_Association</v>
      </c>
      <c r="C2135" t="s">
        <v>3</v>
      </c>
      <c r="D2135" t="s">
        <v>96</v>
      </c>
      <c r="E2135" t="s">
        <v>7</v>
      </c>
      <c r="F2135" s="1" t="str">
        <f>VLOOKUP(SourceRelations[[#This Row],[Relationship]],Coding[],2, FALSE)</f>
        <v>o</v>
      </c>
    </row>
    <row r="2136" spans="2:6" x14ac:dyDescent="0.2">
      <c r="B2136" s="1" t="str">
        <f>SourceRelations[[#This Row],[From]]&amp;"_"&amp;SourceRelations[[#This Row],[To]]&amp;"_"&amp;SourceRelations[[#This Row],[Relationship]]</f>
        <v>Assessment_Application Interface_Association</v>
      </c>
      <c r="C2136" t="s">
        <v>3</v>
      </c>
      <c r="D2136" t="s">
        <v>97</v>
      </c>
      <c r="E2136" t="s">
        <v>7</v>
      </c>
      <c r="F2136" s="1" t="str">
        <f>VLOOKUP(SourceRelations[[#This Row],[Relationship]],Coding[],2, FALSE)</f>
        <v>o</v>
      </c>
    </row>
    <row r="2137" spans="2:6" x14ac:dyDescent="0.2">
      <c r="B2137" s="1" t="str">
        <f>SourceRelations[[#This Row],[From]]&amp;"_"&amp;SourceRelations[[#This Row],[To]]&amp;"_"&amp;SourceRelations[[#This Row],[Relationship]]</f>
        <v>Assessment_Application Process_Association</v>
      </c>
      <c r="C2137" t="s">
        <v>3</v>
      </c>
      <c r="D2137" t="s">
        <v>98</v>
      </c>
      <c r="E2137" t="s">
        <v>7</v>
      </c>
      <c r="F2137" s="1" t="str">
        <f>VLOOKUP(SourceRelations[[#This Row],[Relationship]],Coding[],2, FALSE)</f>
        <v>o</v>
      </c>
    </row>
    <row r="2138" spans="2:6" x14ac:dyDescent="0.2">
      <c r="B2138" s="1" t="str">
        <f>SourceRelations[[#This Row],[From]]&amp;"_"&amp;SourceRelations[[#This Row],[To]]&amp;"_"&amp;SourceRelations[[#This Row],[Relationship]]</f>
        <v>Assessment_Application Service_Association</v>
      </c>
      <c r="C2138" t="s">
        <v>3</v>
      </c>
      <c r="D2138" t="s">
        <v>99</v>
      </c>
      <c r="E2138" t="s">
        <v>7</v>
      </c>
      <c r="F2138" s="1" t="str">
        <f>VLOOKUP(SourceRelations[[#This Row],[Relationship]],Coding[],2, FALSE)</f>
        <v>o</v>
      </c>
    </row>
    <row r="2139" spans="2:6" x14ac:dyDescent="0.2">
      <c r="B2139" s="1" t="str">
        <f>SourceRelations[[#This Row],[From]]&amp;"_"&amp;SourceRelations[[#This Row],[To]]&amp;"_"&amp;SourceRelations[[#This Row],[Relationship]]</f>
        <v>Assessment_Artifact_Association</v>
      </c>
      <c r="C2139" t="s">
        <v>3</v>
      </c>
      <c r="D2139" t="s">
        <v>48</v>
      </c>
      <c r="E2139" t="s">
        <v>7</v>
      </c>
      <c r="F2139" s="1" t="str">
        <f>VLOOKUP(SourceRelations[[#This Row],[Relationship]],Coding[],2, FALSE)</f>
        <v>o</v>
      </c>
    </row>
    <row r="2140" spans="2:6" x14ac:dyDescent="0.2">
      <c r="B2140" s="1" t="str">
        <f>SourceRelations[[#This Row],[From]]&amp;"_"&amp;SourceRelations[[#This Row],[To]]&amp;"_"&amp;SourceRelations[[#This Row],[Relationship]]</f>
        <v>Assessment_Assessment_Aggregation</v>
      </c>
      <c r="C2140" t="s">
        <v>3</v>
      </c>
      <c r="D2140" t="s">
        <v>3</v>
      </c>
      <c r="E2140" t="s">
        <v>5</v>
      </c>
      <c r="F2140" s="1" t="str">
        <f>VLOOKUP(SourceRelations[[#This Row],[Relationship]],Coding[],2, FALSE)</f>
        <v>g</v>
      </c>
    </row>
    <row r="2141" spans="2:6" x14ac:dyDescent="0.2">
      <c r="B2141" s="1" t="str">
        <f>SourceRelations[[#This Row],[From]]&amp;"_"&amp;SourceRelations[[#This Row],[To]]&amp;"_"&amp;SourceRelations[[#This Row],[Relationship]]</f>
        <v>Assessment_Assessment_Association</v>
      </c>
      <c r="C2141" t="s">
        <v>3</v>
      </c>
      <c r="D2141" t="s">
        <v>3</v>
      </c>
      <c r="E2141" t="s">
        <v>7</v>
      </c>
      <c r="F2141" s="1" t="str">
        <f>VLOOKUP(SourceRelations[[#This Row],[Relationship]],Coding[],2, FALSE)</f>
        <v>o</v>
      </c>
    </row>
    <row r="2142" spans="2:6" x14ac:dyDescent="0.2">
      <c r="B2142" s="1" t="str">
        <f>SourceRelations[[#This Row],[From]]&amp;"_"&amp;SourceRelations[[#This Row],[To]]&amp;"_"&amp;SourceRelations[[#This Row],[Relationship]]</f>
        <v>Assessment_Assessment_Composition</v>
      </c>
      <c r="C2142" t="s">
        <v>3</v>
      </c>
      <c r="D2142" t="s">
        <v>3</v>
      </c>
      <c r="E2142" t="s">
        <v>4</v>
      </c>
      <c r="F2142" s="1" t="str">
        <f>VLOOKUP(SourceRelations[[#This Row],[Relationship]],Coding[],2, FALSE)</f>
        <v>c</v>
      </c>
    </row>
    <row r="2143" spans="2:6" x14ac:dyDescent="0.2">
      <c r="B2143" s="1" t="str">
        <f>SourceRelations[[#This Row],[From]]&amp;"_"&amp;SourceRelations[[#This Row],[To]]&amp;"_"&amp;SourceRelations[[#This Row],[Relationship]]</f>
        <v>Assessment_Assessment_Influence</v>
      </c>
      <c r="C2143" t="s">
        <v>3</v>
      </c>
      <c r="D2143" t="s">
        <v>3</v>
      </c>
      <c r="E2143" t="s">
        <v>6</v>
      </c>
      <c r="F2143" s="1" t="str">
        <f>VLOOKUP(SourceRelations[[#This Row],[Relationship]],Coding[],2, FALSE)</f>
        <v>n</v>
      </c>
    </row>
    <row r="2144" spans="2:6" x14ac:dyDescent="0.2">
      <c r="B2144" s="1" t="str">
        <f>SourceRelations[[#This Row],[From]]&amp;"_"&amp;SourceRelations[[#This Row],[To]]&amp;"_"&amp;SourceRelations[[#This Row],[Relationship]]</f>
        <v>Assessment_Assessment_Specialization</v>
      </c>
      <c r="C2144" t="s">
        <v>3</v>
      </c>
      <c r="D2144" t="s">
        <v>3</v>
      </c>
      <c r="E2144" t="s">
        <v>8</v>
      </c>
      <c r="F2144" s="1" t="str">
        <f>VLOOKUP(SourceRelations[[#This Row],[Relationship]],Coding[],2, FALSE)</f>
        <v>s</v>
      </c>
    </row>
    <row r="2145" spans="2:6" x14ac:dyDescent="0.2">
      <c r="B2145" s="1" t="str">
        <f>SourceRelations[[#This Row],[From]]&amp;"_"&amp;SourceRelations[[#This Row],[To]]&amp;"_"&amp;SourceRelations[[#This Row],[Relationship]]</f>
        <v>Assessment_Assignment_Association</v>
      </c>
      <c r="C2145" t="s">
        <v>3</v>
      </c>
      <c r="D2145" t="s">
        <v>19</v>
      </c>
      <c r="E2145" t="s">
        <v>7</v>
      </c>
      <c r="F2145" s="1" t="str">
        <f>VLOOKUP(SourceRelations[[#This Row],[Relationship]],Coding[],2, FALSE)</f>
        <v>o</v>
      </c>
    </row>
    <row r="2146" spans="2:6" x14ac:dyDescent="0.2">
      <c r="B2146" s="1" t="str">
        <f>SourceRelations[[#This Row],[From]]&amp;"_"&amp;SourceRelations[[#This Row],[To]]&amp;"_"&amp;SourceRelations[[#This Row],[Relationship]]</f>
        <v>Assessment_Association_Association</v>
      </c>
      <c r="C2146" t="s">
        <v>3</v>
      </c>
      <c r="D2146" t="s">
        <v>7</v>
      </c>
      <c r="E2146" t="s">
        <v>7</v>
      </c>
      <c r="F2146" s="1" t="str">
        <f>VLOOKUP(SourceRelations[[#This Row],[Relationship]],Coding[],2, FALSE)</f>
        <v>o</v>
      </c>
    </row>
    <row r="2147" spans="2:6" x14ac:dyDescent="0.2">
      <c r="B2147" s="1" t="str">
        <f>SourceRelations[[#This Row],[From]]&amp;"_"&amp;SourceRelations[[#This Row],[To]]&amp;"_"&amp;SourceRelations[[#This Row],[Relationship]]</f>
        <v>Assessment_Business Actor_Association</v>
      </c>
      <c r="C2147" t="s">
        <v>3</v>
      </c>
      <c r="D2147" t="s">
        <v>41</v>
      </c>
      <c r="E2147" t="s">
        <v>7</v>
      </c>
      <c r="F2147" s="1" t="str">
        <f>VLOOKUP(SourceRelations[[#This Row],[Relationship]],Coding[],2, FALSE)</f>
        <v>o</v>
      </c>
    </row>
    <row r="2148" spans="2:6" x14ac:dyDescent="0.2">
      <c r="B2148" s="1" t="str">
        <f>SourceRelations[[#This Row],[From]]&amp;"_"&amp;SourceRelations[[#This Row],[To]]&amp;"_"&amp;SourceRelations[[#This Row],[Relationship]]</f>
        <v>Assessment_Business Collaboration_Association</v>
      </c>
      <c r="C2148" t="s">
        <v>3</v>
      </c>
      <c r="D2148" t="s">
        <v>57</v>
      </c>
      <c r="E2148" t="s">
        <v>7</v>
      </c>
      <c r="F2148" s="1" t="str">
        <f>VLOOKUP(SourceRelations[[#This Row],[Relationship]],Coding[],2, FALSE)</f>
        <v>o</v>
      </c>
    </row>
    <row r="2149" spans="2:6" x14ac:dyDescent="0.2">
      <c r="B2149" s="1" t="str">
        <f>SourceRelations[[#This Row],[From]]&amp;"_"&amp;SourceRelations[[#This Row],[To]]&amp;"_"&amp;SourceRelations[[#This Row],[Relationship]]</f>
        <v>Assessment_Business Event_Association</v>
      </c>
      <c r="C2149" t="s">
        <v>3</v>
      </c>
      <c r="D2149" t="s">
        <v>55</v>
      </c>
      <c r="E2149" t="s">
        <v>7</v>
      </c>
      <c r="F2149" s="1" t="str">
        <f>VLOOKUP(SourceRelations[[#This Row],[Relationship]],Coding[],2, FALSE)</f>
        <v>o</v>
      </c>
    </row>
    <row r="2150" spans="2:6" x14ac:dyDescent="0.2">
      <c r="B2150" s="1" t="str">
        <f>SourceRelations[[#This Row],[From]]&amp;"_"&amp;SourceRelations[[#This Row],[To]]&amp;"_"&amp;SourceRelations[[#This Row],[Relationship]]</f>
        <v>Assessment_Business Function_Association</v>
      </c>
      <c r="C2150" t="s">
        <v>3</v>
      </c>
      <c r="D2150" t="s">
        <v>36</v>
      </c>
      <c r="E2150" t="s">
        <v>7</v>
      </c>
      <c r="F2150" s="1" t="str">
        <f>VLOOKUP(SourceRelations[[#This Row],[Relationship]],Coding[],2, FALSE)</f>
        <v>o</v>
      </c>
    </row>
    <row r="2151" spans="2:6" x14ac:dyDescent="0.2">
      <c r="B2151" s="1" t="str">
        <f>SourceRelations[[#This Row],[From]]&amp;"_"&amp;SourceRelations[[#This Row],[To]]&amp;"_"&amp;SourceRelations[[#This Row],[Relationship]]</f>
        <v>Assessment_Business Interaction_Association</v>
      </c>
      <c r="C2151" t="s">
        <v>3</v>
      </c>
      <c r="D2151" t="s">
        <v>37</v>
      </c>
      <c r="E2151" t="s">
        <v>7</v>
      </c>
      <c r="F2151" s="1" t="str">
        <f>VLOOKUP(SourceRelations[[#This Row],[Relationship]],Coding[],2, FALSE)</f>
        <v>o</v>
      </c>
    </row>
    <row r="2152" spans="2:6" x14ac:dyDescent="0.2">
      <c r="B2152" s="1" t="str">
        <f>SourceRelations[[#This Row],[From]]&amp;"_"&amp;SourceRelations[[#This Row],[To]]&amp;"_"&amp;SourceRelations[[#This Row],[Relationship]]</f>
        <v>Assessment_Business Interface_Association</v>
      </c>
      <c r="C2152" t="s">
        <v>3</v>
      </c>
      <c r="D2152" t="s">
        <v>40</v>
      </c>
      <c r="E2152" t="s">
        <v>7</v>
      </c>
      <c r="F2152" s="1" t="str">
        <f>VLOOKUP(SourceRelations[[#This Row],[Relationship]],Coding[],2, FALSE)</f>
        <v>o</v>
      </c>
    </row>
    <row r="2153" spans="2:6" x14ac:dyDescent="0.2">
      <c r="B2153" s="1" t="str">
        <f>SourceRelations[[#This Row],[From]]&amp;"_"&amp;SourceRelations[[#This Row],[To]]&amp;"_"&amp;SourceRelations[[#This Row],[Relationship]]</f>
        <v>Assessment_Business Object_Association</v>
      </c>
      <c r="C2153" t="s">
        <v>3</v>
      </c>
      <c r="D2153" t="s">
        <v>58</v>
      </c>
      <c r="E2153" t="s">
        <v>7</v>
      </c>
      <c r="F2153" s="1" t="str">
        <f>VLOOKUP(SourceRelations[[#This Row],[Relationship]],Coding[],2, FALSE)</f>
        <v>o</v>
      </c>
    </row>
    <row r="2154" spans="2:6" x14ac:dyDescent="0.2">
      <c r="B2154" s="1" t="str">
        <f>SourceRelations[[#This Row],[From]]&amp;"_"&amp;SourceRelations[[#This Row],[To]]&amp;"_"&amp;SourceRelations[[#This Row],[Relationship]]</f>
        <v>Assessment_Business Process_Association</v>
      </c>
      <c r="C2154" t="s">
        <v>3</v>
      </c>
      <c r="D2154" t="s">
        <v>38</v>
      </c>
      <c r="E2154" t="s">
        <v>7</v>
      </c>
      <c r="F2154" s="1" t="str">
        <f>VLOOKUP(SourceRelations[[#This Row],[Relationship]],Coding[],2, FALSE)</f>
        <v>o</v>
      </c>
    </row>
    <row r="2155" spans="2:6" x14ac:dyDescent="0.2">
      <c r="B2155" s="1" t="str">
        <f>SourceRelations[[#This Row],[From]]&amp;"_"&amp;SourceRelations[[#This Row],[To]]&amp;"_"&amp;SourceRelations[[#This Row],[Relationship]]</f>
        <v>Assessment_Business Role_Association</v>
      </c>
      <c r="C2155" t="s">
        <v>3</v>
      </c>
      <c r="D2155" t="s">
        <v>42</v>
      </c>
      <c r="E2155" t="s">
        <v>7</v>
      </c>
      <c r="F2155" s="1" t="str">
        <f>VLOOKUP(SourceRelations[[#This Row],[Relationship]],Coding[],2, FALSE)</f>
        <v>o</v>
      </c>
    </row>
    <row r="2156" spans="2:6" x14ac:dyDescent="0.2">
      <c r="B2156" s="1" t="str">
        <f>SourceRelations[[#This Row],[From]]&amp;"_"&amp;SourceRelations[[#This Row],[To]]&amp;"_"&amp;SourceRelations[[#This Row],[Relationship]]</f>
        <v>Assessment_Business Service_Association</v>
      </c>
      <c r="C2156" t="s">
        <v>3</v>
      </c>
      <c r="D2156" t="s">
        <v>44</v>
      </c>
      <c r="E2156" t="s">
        <v>7</v>
      </c>
      <c r="F2156" s="1" t="str">
        <f>VLOOKUP(SourceRelations[[#This Row],[Relationship]],Coding[],2, FALSE)</f>
        <v>o</v>
      </c>
    </row>
    <row r="2157" spans="2:6" x14ac:dyDescent="0.2">
      <c r="B2157" s="1" t="str">
        <f>SourceRelations[[#This Row],[From]]&amp;"_"&amp;SourceRelations[[#This Row],[To]]&amp;"_"&amp;SourceRelations[[#This Row],[Relationship]]</f>
        <v>Assessment_Capability_Association</v>
      </c>
      <c r="C2157" t="s">
        <v>3</v>
      </c>
      <c r="D2157" t="s">
        <v>39</v>
      </c>
      <c r="E2157" t="s">
        <v>7</v>
      </c>
      <c r="F2157" s="1" t="str">
        <f>VLOOKUP(SourceRelations[[#This Row],[Relationship]],Coding[],2, FALSE)</f>
        <v>o</v>
      </c>
    </row>
    <row r="2158" spans="2:6" x14ac:dyDescent="0.2">
      <c r="B2158" s="1" t="str">
        <f>SourceRelations[[#This Row],[From]]&amp;"_"&amp;SourceRelations[[#This Row],[To]]&amp;"_"&amp;SourceRelations[[#This Row],[Relationship]]</f>
        <v>Assessment_Communication Network_Association</v>
      </c>
      <c r="C2158" t="s">
        <v>3</v>
      </c>
      <c r="D2158" t="s">
        <v>63</v>
      </c>
      <c r="E2158" t="s">
        <v>7</v>
      </c>
      <c r="F2158" s="1" t="str">
        <f>VLOOKUP(SourceRelations[[#This Row],[Relationship]],Coding[],2, FALSE)</f>
        <v>o</v>
      </c>
    </row>
    <row r="2159" spans="2:6" x14ac:dyDescent="0.2">
      <c r="B2159" s="1" t="str">
        <f>SourceRelations[[#This Row],[From]]&amp;"_"&amp;SourceRelations[[#This Row],[To]]&amp;"_"&amp;SourceRelations[[#This Row],[Relationship]]</f>
        <v>Assessment_Composition_Association</v>
      </c>
      <c r="C2159" t="s">
        <v>3</v>
      </c>
      <c r="D2159" t="s">
        <v>4</v>
      </c>
      <c r="E2159" t="s">
        <v>7</v>
      </c>
      <c r="F2159" s="1" t="str">
        <f>VLOOKUP(SourceRelations[[#This Row],[Relationship]],Coding[],2, FALSE)</f>
        <v>o</v>
      </c>
    </row>
    <row r="2160" spans="2:6" x14ac:dyDescent="0.2">
      <c r="B2160" s="1" t="str">
        <f>SourceRelations[[#This Row],[From]]&amp;"_"&amp;SourceRelations[[#This Row],[To]]&amp;"_"&amp;SourceRelations[[#This Row],[Relationship]]</f>
        <v>Assessment_Constraint_Association</v>
      </c>
      <c r="C2160" t="s">
        <v>3</v>
      </c>
      <c r="D2160" t="s">
        <v>9</v>
      </c>
      <c r="E2160" t="s">
        <v>7</v>
      </c>
      <c r="F2160" s="1" t="str">
        <f>VLOOKUP(SourceRelations[[#This Row],[Relationship]],Coding[],2, FALSE)</f>
        <v>o</v>
      </c>
    </row>
    <row r="2161" spans="2:6" x14ac:dyDescent="0.2">
      <c r="B2161" s="1" t="str">
        <f>SourceRelations[[#This Row],[From]]&amp;"_"&amp;SourceRelations[[#This Row],[To]]&amp;"_"&amp;SourceRelations[[#This Row],[Relationship]]</f>
        <v>Assessment_Constraint_Influence</v>
      </c>
      <c r="C2161" t="s">
        <v>3</v>
      </c>
      <c r="D2161" t="s">
        <v>9</v>
      </c>
      <c r="E2161" t="s">
        <v>6</v>
      </c>
      <c r="F2161" s="1" t="str">
        <f>VLOOKUP(SourceRelations[[#This Row],[Relationship]],Coding[],2, FALSE)</f>
        <v>n</v>
      </c>
    </row>
    <row r="2162" spans="2:6" x14ac:dyDescent="0.2">
      <c r="B2162" s="1" t="str">
        <f>SourceRelations[[#This Row],[From]]&amp;"_"&amp;SourceRelations[[#This Row],[To]]&amp;"_"&amp;SourceRelations[[#This Row],[Relationship]]</f>
        <v>Assessment_Contract_Association</v>
      </c>
      <c r="C2162" t="s">
        <v>3</v>
      </c>
      <c r="D2162" t="s">
        <v>67</v>
      </c>
      <c r="E2162" t="s">
        <v>7</v>
      </c>
      <c r="F2162" s="1" t="str">
        <f>VLOOKUP(SourceRelations[[#This Row],[Relationship]],Coding[],2, FALSE)</f>
        <v>o</v>
      </c>
    </row>
    <row r="2163" spans="2:6" x14ac:dyDescent="0.2">
      <c r="B2163" s="1" t="str">
        <f>SourceRelations[[#This Row],[From]]&amp;"_"&amp;SourceRelations[[#This Row],[To]]&amp;"_"&amp;SourceRelations[[#This Row],[Relationship]]</f>
        <v>Assessment_Course of Action_Association</v>
      </c>
      <c r="C2163" t="s">
        <v>3</v>
      </c>
      <c r="D2163" t="s">
        <v>100</v>
      </c>
      <c r="E2163" t="s">
        <v>7</v>
      </c>
      <c r="F2163" s="1" t="str">
        <f>VLOOKUP(SourceRelations[[#This Row],[Relationship]],Coding[],2, FALSE)</f>
        <v>o</v>
      </c>
    </row>
    <row r="2164" spans="2:6" x14ac:dyDescent="0.2">
      <c r="B2164" s="1" t="str">
        <f>SourceRelations[[#This Row],[From]]&amp;"_"&amp;SourceRelations[[#This Row],[To]]&amp;"_"&amp;SourceRelations[[#This Row],[Relationship]]</f>
        <v>Assessment_Data Object_Association</v>
      </c>
      <c r="C2164" t="s">
        <v>3</v>
      </c>
      <c r="D2164" t="s">
        <v>34</v>
      </c>
      <c r="E2164" t="s">
        <v>7</v>
      </c>
      <c r="F2164" s="1" t="str">
        <f>VLOOKUP(SourceRelations[[#This Row],[Relationship]],Coding[],2, FALSE)</f>
        <v>o</v>
      </c>
    </row>
    <row r="2165" spans="2:6" x14ac:dyDescent="0.2">
      <c r="B2165" s="1" t="str">
        <f>SourceRelations[[#This Row],[From]]&amp;"_"&amp;SourceRelations[[#This Row],[To]]&amp;"_"&amp;SourceRelations[[#This Row],[Relationship]]</f>
        <v>Assessment_Deliverable_Association</v>
      </c>
      <c r="C2165" t="s">
        <v>3</v>
      </c>
      <c r="D2165" t="s">
        <v>68</v>
      </c>
      <c r="E2165" t="s">
        <v>7</v>
      </c>
      <c r="F2165" s="1" t="str">
        <f>VLOOKUP(SourceRelations[[#This Row],[Relationship]],Coding[],2, FALSE)</f>
        <v>o</v>
      </c>
    </row>
    <row r="2166" spans="2:6" x14ac:dyDescent="0.2">
      <c r="B2166" s="1" t="str">
        <f>SourceRelations[[#This Row],[From]]&amp;"_"&amp;SourceRelations[[#This Row],[To]]&amp;"_"&amp;SourceRelations[[#This Row],[Relationship]]</f>
        <v>Assessment_Device_Association</v>
      </c>
      <c r="C2166" t="s">
        <v>3</v>
      </c>
      <c r="D2166" t="s">
        <v>64</v>
      </c>
      <c r="E2166" t="s">
        <v>7</v>
      </c>
      <c r="F2166" s="1" t="str">
        <f>VLOOKUP(SourceRelations[[#This Row],[Relationship]],Coding[],2, FALSE)</f>
        <v>o</v>
      </c>
    </row>
    <row r="2167" spans="2:6" x14ac:dyDescent="0.2">
      <c r="B2167" s="1" t="str">
        <f>SourceRelations[[#This Row],[From]]&amp;"_"&amp;SourceRelations[[#This Row],[To]]&amp;"_"&amp;SourceRelations[[#This Row],[Relationship]]</f>
        <v>Assessment_Distribution Network_Association</v>
      </c>
      <c r="C2167" t="s">
        <v>3</v>
      </c>
      <c r="D2167" t="s">
        <v>69</v>
      </c>
      <c r="E2167" t="s">
        <v>7</v>
      </c>
      <c r="F2167" s="1" t="str">
        <f>VLOOKUP(SourceRelations[[#This Row],[Relationship]],Coding[],2, FALSE)</f>
        <v>o</v>
      </c>
    </row>
    <row r="2168" spans="2:6" x14ac:dyDescent="0.2">
      <c r="B2168" s="1" t="str">
        <f>SourceRelations[[#This Row],[From]]&amp;"_"&amp;SourceRelations[[#This Row],[To]]&amp;"_"&amp;SourceRelations[[#This Row],[Relationship]]</f>
        <v>Assessment_Driver_Association</v>
      </c>
      <c r="C2168" t="s">
        <v>3</v>
      </c>
      <c r="D2168" t="s">
        <v>50</v>
      </c>
      <c r="E2168" t="s">
        <v>7</v>
      </c>
      <c r="F2168" s="1" t="str">
        <f>VLOOKUP(SourceRelations[[#This Row],[Relationship]],Coding[],2, FALSE)</f>
        <v>o</v>
      </c>
    </row>
    <row r="2169" spans="2:6" x14ac:dyDescent="0.2">
      <c r="B2169" s="1" t="str">
        <f>SourceRelations[[#This Row],[From]]&amp;"_"&amp;SourceRelations[[#This Row],[To]]&amp;"_"&amp;SourceRelations[[#This Row],[Relationship]]</f>
        <v>Assessment_Driver_Influence</v>
      </c>
      <c r="C2169" t="s">
        <v>3</v>
      </c>
      <c r="D2169" t="s">
        <v>50</v>
      </c>
      <c r="E2169" t="s">
        <v>6</v>
      </c>
      <c r="F2169" s="1" t="str">
        <f>VLOOKUP(SourceRelations[[#This Row],[Relationship]],Coding[],2, FALSE)</f>
        <v>n</v>
      </c>
    </row>
    <row r="2170" spans="2:6" x14ac:dyDescent="0.2">
      <c r="B2170" s="1" t="str">
        <f>SourceRelations[[#This Row],[From]]&amp;"_"&amp;SourceRelations[[#This Row],[To]]&amp;"_"&amp;SourceRelations[[#This Row],[Relationship]]</f>
        <v>Assessment_Equipment_Association</v>
      </c>
      <c r="C2170" t="s">
        <v>3</v>
      </c>
      <c r="D2170" t="s">
        <v>70</v>
      </c>
      <c r="E2170" t="s">
        <v>7</v>
      </c>
      <c r="F2170" s="1" t="str">
        <f>VLOOKUP(SourceRelations[[#This Row],[Relationship]],Coding[],2, FALSE)</f>
        <v>o</v>
      </c>
    </row>
    <row r="2171" spans="2:6" x14ac:dyDescent="0.2">
      <c r="B2171" s="1" t="str">
        <f>SourceRelations[[#This Row],[From]]&amp;"_"&amp;SourceRelations[[#This Row],[To]]&amp;"_"&amp;SourceRelations[[#This Row],[Relationship]]</f>
        <v>Assessment_Facility_Association</v>
      </c>
      <c r="C2171" t="s">
        <v>3</v>
      </c>
      <c r="D2171" t="s">
        <v>71</v>
      </c>
      <c r="E2171" t="s">
        <v>7</v>
      </c>
      <c r="F2171" s="1" t="str">
        <f>VLOOKUP(SourceRelations[[#This Row],[Relationship]],Coding[],2, FALSE)</f>
        <v>o</v>
      </c>
    </row>
    <row r="2172" spans="2:6" x14ac:dyDescent="0.2">
      <c r="B2172" s="1" t="str">
        <f>SourceRelations[[#This Row],[From]]&amp;"_"&amp;SourceRelations[[#This Row],[To]]&amp;"_"&amp;SourceRelations[[#This Row],[Relationship]]</f>
        <v>Assessment_Flow_Association</v>
      </c>
      <c r="C2172" t="s">
        <v>3</v>
      </c>
      <c r="D2172" t="s">
        <v>16</v>
      </c>
      <c r="E2172" t="s">
        <v>7</v>
      </c>
      <c r="F2172" s="1" t="str">
        <f>VLOOKUP(SourceRelations[[#This Row],[Relationship]],Coding[],2, FALSE)</f>
        <v>o</v>
      </c>
    </row>
    <row r="2173" spans="2:6" x14ac:dyDescent="0.2">
      <c r="B2173" s="1" t="str">
        <f>SourceRelations[[#This Row],[From]]&amp;"_"&amp;SourceRelations[[#This Row],[To]]&amp;"_"&amp;SourceRelations[[#This Row],[Relationship]]</f>
        <v>Assessment_Gap_Association</v>
      </c>
      <c r="C2173" t="s">
        <v>3</v>
      </c>
      <c r="D2173" t="s">
        <v>32</v>
      </c>
      <c r="E2173" t="s">
        <v>7</v>
      </c>
      <c r="F2173" s="1" t="str">
        <f>VLOOKUP(SourceRelations[[#This Row],[Relationship]],Coding[],2, FALSE)</f>
        <v>o</v>
      </c>
    </row>
    <row r="2174" spans="2:6" x14ac:dyDescent="0.2">
      <c r="B2174" s="1" t="str">
        <f>SourceRelations[[#This Row],[From]]&amp;"_"&amp;SourceRelations[[#This Row],[To]]&amp;"_"&amp;SourceRelations[[#This Row],[Relationship]]</f>
        <v>Assessment_Goal_Association</v>
      </c>
      <c r="C2174" t="s">
        <v>3</v>
      </c>
      <c r="D2174" t="s">
        <v>51</v>
      </c>
      <c r="E2174" t="s">
        <v>7</v>
      </c>
      <c r="F2174" s="1" t="str">
        <f>VLOOKUP(SourceRelations[[#This Row],[Relationship]],Coding[],2, FALSE)</f>
        <v>o</v>
      </c>
    </row>
    <row r="2175" spans="2:6" x14ac:dyDescent="0.2">
      <c r="B2175" s="1" t="str">
        <f>SourceRelations[[#This Row],[From]]&amp;"_"&amp;SourceRelations[[#This Row],[To]]&amp;"_"&amp;SourceRelations[[#This Row],[Relationship]]</f>
        <v>Assessment_Goal_Influence</v>
      </c>
      <c r="C2175" t="s">
        <v>3</v>
      </c>
      <c r="D2175" t="s">
        <v>51</v>
      </c>
      <c r="E2175" t="s">
        <v>6</v>
      </c>
      <c r="F2175" s="1" t="str">
        <f>VLOOKUP(SourceRelations[[#This Row],[Relationship]],Coding[],2, FALSE)</f>
        <v>n</v>
      </c>
    </row>
    <row r="2176" spans="2:6" x14ac:dyDescent="0.2">
      <c r="B2176" s="1" t="str">
        <f>SourceRelations[[#This Row],[From]]&amp;"_"&amp;SourceRelations[[#This Row],[To]]&amp;"_"&amp;SourceRelations[[#This Row],[Relationship]]</f>
        <v>Assessment_Grouping_Aggregation</v>
      </c>
      <c r="C2176" t="s">
        <v>3</v>
      </c>
      <c r="D2176" t="s">
        <v>79</v>
      </c>
      <c r="E2176" t="s">
        <v>5</v>
      </c>
      <c r="F2176" s="1" t="str">
        <f>VLOOKUP(SourceRelations[[#This Row],[Relationship]],Coding[],2, FALSE)</f>
        <v>g</v>
      </c>
    </row>
    <row r="2177" spans="2:6" x14ac:dyDescent="0.2">
      <c r="B2177" s="1" t="str">
        <f>SourceRelations[[#This Row],[From]]&amp;"_"&amp;SourceRelations[[#This Row],[To]]&amp;"_"&amp;SourceRelations[[#This Row],[Relationship]]</f>
        <v>Assessment_Grouping_Association</v>
      </c>
      <c r="C2177" t="s">
        <v>3</v>
      </c>
      <c r="D2177" t="s">
        <v>79</v>
      </c>
      <c r="E2177" t="s">
        <v>7</v>
      </c>
      <c r="F2177" s="1" t="str">
        <f>VLOOKUP(SourceRelations[[#This Row],[Relationship]],Coding[],2, FALSE)</f>
        <v>o</v>
      </c>
    </row>
    <row r="2178" spans="2:6" x14ac:dyDescent="0.2">
      <c r="B2178" s="1" t="str">
        <f>SourceRelations[[#This Row],[From]]&amp;"_"&amp;SourceRelations[[#This Row],[To]]&amp;"_"&amp;SourceRelations[[#This Row],[Relationship]]</f>
        <v>Assessment_Grouping_Composition</v>
      </c>
      <c r="C2178" t="s">
        <v>3</v>
      </c>
      <c r="D2178" t="s">
        <v>79</v>
      </c>
      <c r="E2178" t="s">
        <v>4</v>
      </c>
      <c r="F2178" s="1" t="str">
        <f>VLOOKUP(SourceRelations[[#This Row],[Relationship]],Coding[],2, FALSE)</f>
        <v>c</v>
      </c>
    </row>
    <row r="2179" spans="2:6" x14ac:dyDescent="0.2">
      <c r="B2179" s="1" t="str">
        <f>SourceRelations[[#This Row],[From]]&amp;"_"&amp;SourceRelations[[#This Row],[To]]&amp;"_"&amp;SourceRelations[[#This Row],[Relationship]]</f>
        <v>Assessment_Grouping_Influence</v>
      </c>
      <c r="C2179" t="s">
        <v>3</v>
      </c>
      <c r="D2179" t="s">
        <v>79</v>
      </c>
      <c r="E2179" t="s">
        <v>6</v>
      </c>
      <c r="F2179" s="1" t="str">
        <f>VLOOKUP(SourceRelations[[#This Row],[Relationship]],Coding[],2, FALSE)</f>
        <v>n</v>
      </c>
    </row>
    <row r="2180" spans="2:6" x14ac:dyDescent="0.2">
      <c r="B2180" s="1" t="str">
        <f>SourceRelations[[#This Row],[From]]&amp;"_"&amp;SourceRelations[[#This Row],[To]]&amp;"_"&amp;SourceRelations[[#This Row],[Relationship]]</f>
        <v>Assessment_Grouping_Specialization</v>
      </c>
      <c r="C2180" t="s">
        <v>3</v>
      </c>
      <c r="D2180" t="s">
        <v>79</v>
      </c>
      <c r="E2180" t="s">
        <v>8</v>
      </c>
      <c r="F2180" s="1" t="str">
        <f>VLOOKUP(SourceRelations[[#This Row],[Relationship]],Coding[],2, FALSE)</f>
        <v>s</v>
      </c>
    </row>
    <row r="2181" spans="2:6" x14ac:dyDescent="0.2">
      <c r="B2181" s="1" t="str">
        <f>SourceRelations[[#This Row],[From]]&amp;"_"&amp;SourceRelations[[#This Row],[To]]&amp;"_"&amp;SourceRelations[[#This Row],[Relationship]]</f>
        <v>Assessment_Implementation Event_Association</v>
      </c>
      <c r="C2181" t="s">
        <v>3</v>
      </c>
      <c r="D2181" t="s">
        <v>60</v>
      </c>
      <c r="E2181" t="s">
        <v>7</v>
      </c>
      <c r="F2181" s="1" t="str">
        <f>VLOOKUP(SourceRelations[[#This Row],[Relationship]],Coding[],2, FALSE)</f>
        <v>o</v>
      </c>
    </row>
    <row r="2182" spans="2:6" x14ac:dyDescent="0.2">
      <c r="B2182" s="1" t="str">
        <f>SourceRelations[[#This Row],[From]]&amp;"_"&amp;SourceRelations[[#This Row],[To]]&amp;"_"&amp;SourceRelations[[#This Row],[Relationship]]</f>
        <v>Assessment_Influence_Association</v>
      </c>
      <c r="C2182" t="s">
        <v>3</v>
      </c>
      <c r="D2182" t="s">
        <v>6</v>
      </c>
      <c r="E2182" t="s">
        <v>7</v>
      </c>
      <c r="F2182" s="1" t="str">
        <f>VLOOKUP(SourceRelations[[#This Row],[Relationship]],Coding[],2, FALSE)</f>
        <v>o</v>
      </c>
    </row>
    <row r="2183" spans="2:6" x14ac:dyDescent="0.2">
      <c r="B2183" s="1" t="str">
        <f>SourceRelations[[#This Row],[From]]&amp;"_"&amp;SourceRelations[[#This Row],[To]]&amp;"_"&amp;SourceRelations[[#This Row],[Relationship]]</f>
        <v>Assessment_Junction_Association</v>
      </c>
      <c r="C2183" t="s">
        <v>3</v>
      </c>
      <c r="D2183" t="s">
        <v>102</v>
      </c>
      <c r="E2183" t="s">
        <v>7</v>
      </c>
      <c r="F2183" s="1" t="str">
        <f>VLOOKUP(SourceRelations[[#This Row],[Relationship]],Coding[],2, FALSE)</f>
        <v>o</v>
      </c>
    </row>
    <row r="2184" spans="2:6" x14ac:dyDescent="0.2">
      <c r="B2184" s="1" t="str">
        <f>SourceRelations[[#This Row],[From]]&amp;"_"&amp;SourceRelations[[#This Row],[To]]&amp;"_"&amp;SourceRelations[[#This Row],[Relationship]]</f>
        <v>Assessment_Junction_Influence</v>
      </c>
      <c r="C2184" t="s">
        <v>3</v>
      </c>
      <c r="D2184" t="s">
        <v>102</v>
      </c>
      <c r="E2184" t="s">
        <v>6</v>
      </c>
      <c r="F2184" s="1" t="str">
        <f>VLOOKUP(SourceRelations[[#This Row],[Relationship]],Coding[],2, FALSE)</f>
        <v>n</v>
      </c>
    </row>
    <row r="2185" spans="2:6" x14ac:dyDescent="0.2">
      <c r="B2185" s="1" t="str">
        <f>SourceRelations[[#This Row],[From]]&amp;"_"&amp;SourceRelations[[#This Row],[To]]&amp;"_"&amp;SourceRelations[[#This Row],[Relationship]]</f>
        <v>Assessment_Location_Association</v>
      </c>
      <c r="C2185" t="s">
        <v>3</v>
      </c>
      <c r="D2185" t="s">
        <v>81</v>
      </c>
      <c r="E2185" t="s">
        <v>7</v>
      </c>
      <c r="F2185" s="1" t="str">
        <f>VLOOKUP(SourceRelations[[#This Row],[Relationship]],Coding[],2, FALSE)</f>
        <v>o</v>
      </c>
    </row>
    <row r="2186" spans="2:6" x14ac:dyDescent="0.2">
      <c r="B2186" s="1" t="str">
        <f>SourceRelations[[#This Row],[From]]&amp;"_"&amp;SourceRelations[[#This Row],[To]]&amp;"_"&amp;SourceRelations[[#This Row],[Relationship]]</f>
        <v>Assessment_Material_Association</v>
      </c>
      <c r="C2186" t="s">
        <v>3</v>
      </c>
      <c r="D2186" t="s">
        <v>72</v>
      </c>
      <c r="E2186" t="s">
        <v>7</v>
      </c>
      <c r="F2186" s="1" t="str">
        <f>VLOOKUP(SourceRelations[[#This Row],[Relationship]],Coding[],2, FALSE)</f>
        <v>o</v>
      </c>
    </row>
    <row r="2187" spans="2:6" x14ac:dyDescent="0.2">
      <c r="B2187" s="1" t="str">
        <f>SourceRelations[[#This Row],[From]]&amp;"_"&amp;SourceRelations[[#This Row],[To]]&amp;"_"&amp;SourceRelations[[#This Row],[Relationship]]</f>
        <v>Assessment_Meaning_Association</v>
      </c>
      <c r="C2187" t="s">
        <v>3</v>
      </c>
      <c r="D2187" t="s">
        <v>52</v>
      </c>
      <c r="E2187" t="s">
        <v>7</v>
      </c>
      <c r="F2187" s="1" t="str">
        <f>VLOOKUP(SourceRelations[[#This Row],[Relationship]],Coding[],2, FALSE)</f>
        <v>o</v>
      </c>
    </row>
    <row r="2188" spans="2:6" x14ac:dyDescent="0.2">
      <c r="B2188" s="1" t="str">
        <f>SourceRelations[[#This Row],[From]]&amp;"_"&amp;SourceRelations[[#This Row],[To]]&amp;"_"&amp;SourceRelations[[#This Row],[Relationship]]</f>
        <v>Assessment_Meaning_Influence</v>
      </c>
      <c r="C2188" t="s">
        <v>3</v>
      </c>
      <c r="D2188" t="s">
        <v>52</v>
      </c>
      <c r="E2188" t="s">
        <v>6</v>
      </c>
      <c r="F2188" s="1" t="str">
        <f>VLOOKUP(SourceRelations[[#This Row],[Relationship]],Coding[],2, FALSE)</f>
        <v>n</v>
      </c>
    </row>
    <row r="2189" spans="2:6" x14ac:dyDescent="0.2">
      <c r="B2189" s="1" t="str">
        <f>SourceRelations[[#This Row],[From]]&amp;"_"&amp;SourceRelations[[#This Row],[To]]&amp;"_"&amp;SourceRelations[[#This Row],[Relationship]]</f>
        <v>Assessment_Node_Association</v>
      </c>
      <c r="C2189" t="s">
        <v>3</v>
      </c>
      <c r="D2189" t="s">
        <v>43</v>
      </c>
      <c r="E2189" t="s">
        <v>7</v>
      </c>
      <c r="F2189" s="1" t="str">
        <f>VLOOKUP(SourceRelations[[#This Row],[Relationship]],Coding[],2, FALSE)</f>
        <v>o</v>
      </c>
    </row>
    <row r="2190" spans="2:6" x14ac:dyDescent="0.2">
      <c r="B2190" s="1" t="str">
        <f>SourceRelations[[#This Row],[From]]&amp;"_"&amp;SourceRelations[[#This Row],[To]]&amp;"_"&amp;SourceRelations[[#This Row],[Relationship]]</f>
        <v>Assessment_Or Junction_Association</v>
      </c>
      <c r="C2190" t="s">
        <v>3</v>
      </c>
      <c r="D2190" t="s">
        <v>103</v>
      </c>
      <c r="E2190" t="s">
        <v>7</v>
      </c>
      <c r="F2190" s="1" t="str">
        <f>VLOOKUP(SourceRelations[[#This Row],[Relationship]],Coding[],2, FALSE)</f>
        <v>o</v>
      </c>
    </row>
    <row r="2191" spans="2:6" x14ac:dyDescent="0.2">
      <c r="B2191" s="1" t="str">
        <f>SourceRelations[[#This Row],[From]]&amp;"_"&amp;SourceRelations[[#This Row],[To]]&amp;"_"&amp;SourceRelations[[#This Row],[Relationship]]</f>
        <v>Assessment_Or Junction_Influence</v>
      </c>
      <c r="C2191" t="s">
        <v>3</v>
      </c>
      <c r="D2191" t="s">
        <v>103</v>
      </c>
      <c r="E2191" t="s">
        <v>6</v>
      </c>
      <c r="F2191" s="1" t="str">
        <f>VLOOKUP(SourceRelations[[#This Row],[Relationship]],Coding[],2, FALSE)</f>
        <v>n</v>
      </c>
    </row>
    <row r="2192" spans="2:6" x14ac:dyDescent="0.2">
      <c r="B2192" s="1" t="str">
        <f>SourceRelations[[#This Row],[From]]&amp;"_"&amp;SourceRelations[[#This Row],[To]]&amp;"_"&amp;SourceRelations[[#This Row],[Relationship]]</f>
        <v>Assessment_Outcome_Association</v>
      </c>
      <c r="C2192" t="s">
        <v>3</v>
      </c>
      <c r="D2192" t="s">
        <v>53</v>
      </c>
      <c r="E2192" t="s">
        <v>7</v>
      </c>
      <c r="F2192" s="1" t="str">
        <f>VLOOKUP(SourceRelations[[#This Row],[Relationship]],Coding[],2, FALSE)</f>
        <v>o</v>
      </c>
    </row>
    <row r="2193" spans="2:6" x14ac:dyDescent="0.2">
      <c r="B2193" s="1" t="str">
        <f>SourceRelations[[#This Row],[From]]&amp;"_"&amp;SourceRelations[[#This Row],[To]]&amp;"_"&amp;SourceRelations[[#This Row],[Relationship]]</f>
        <v>Assessment_Outcome_Influence</v>
      </c>
      <c r="C2193" t="s">
        <v>3</v>
      </c>
      <c r="D2193" t="s">
        <v>53</v>
      </c>
      <c r="E2193" t="s">
        <v>6</v>
      </c>
      <c r="F2193" s="1" t="str">
        <f>VLOOKUP(SourceRelations[[#This Row],[Relationship]],Coding[],2, FALSE)</f>
        <v>n</v>
      </c>
    </row>
    <row r="2194" spans="2:6" x14ac:dyDescent="0.2">
      <c r="B2194" s="1" t="str">
        <f>SourceRelations[[#This Row],[From]]&amp;"_"&amp;SourceRelations[[#This Row],[To]]&amp;"_"&amp;SourceRelations[[#This Row],[Relationship]]</f>
        <v>Assessment_Path_Association</v>
      </c>
      <c r="C2194" t="s">
        <v>3</v>
      </c>
      <c r="D2194" t="s">
        <v>65</v>
      </c>
      <c r="E2194" t="s">
        <v>7</v>
      </c>
      <c r="F2194" s="1" t="str">
        <f>VLOOKUP(SourceRelations[[#This Row],[Relationship]],Coding[],2, FALSE)</f>
        <v>o</v>
      </c>
    </row>
    <row r="2195" spans="2:6" x14ac:dyDescent="0.2">
      <c r="B2195" s="1" t="str">
        <f>SourceRelations[[#This Row],[From]]&amp;"_"&amp;SourceRelations[[#This Row],[To]]&amp;"_"&amp;SourceRelations[[#This Row],[Relationship]]</f>
        <v>Assessment_Plateau_Association</v>
      </c>
      <c r="C2195" t="s">
        <v>3</v>
      </c>
      <c r="D2195" t="s">
        <v>78</v>
      </c>
      <c r="E2195" t="s">
        <v>7</v>
      </c>
      <c r="F2195" s="1" t="str">
        <f>VLOOKUP(SourceRelations[[#This Row],[Relationship]],Coding[],2, FALSE)</f>
        <v>o</v>
      </c>
    </row>
    <row r="2196" spans="2:6" x14ac:dyDescent="0.2">
      <c r="B2196" s="1" t="str">
        <f>SourceRelations[[#This Row],[From]]&amp;"_"&amp;SourceRelations[[#This Row],[To]]&amp;"_"&amp;SourceRelations[[#This Row],[Relationship]]</f>
        <v>Assessment_Principle_Association</v>
      </c>
      <c r="C2196" t="s">
        <v>3</v>
      </c>
      <c r="D2196" t="s">
        <v>54</v>
      </c>
      <c r="E2196" t="s">
        <v>7</v>
      </c>
      <c r="F2196" s="1" t="str">
        <f>VLOOKUP(SourceRelations[[#This Row],[Relationship]],Coding[],2, FALSE)</f>
        <v>o</v>
      </c>
    </row>
    <row r="2197" spans="2:6" x14ac:dyDescent="0.2">
      <c r="B2197" s="1" t="str">
        <f>SourceRelations[[#This Row],[From]]&amp;"_"&amp;SourceRelations[[#This Row],[To]]&amp;"_"&amp;SourceRelations[[#This Row],[Relationship]]</f>
        <v>Assessment_Principle_Influence</v>
      </c>
      <c r="C2197" t="s">
        <v>3</v>
      </c>
      <c r="D2197" t="s">
        <v>54</v>
      </c>
      <c r="E2197" t="s">
        <v>6</v>
      </c>
      <c r="F2197" s="1" t="str">
        <f>VLOOKUP(SourceRelations[[#This Row],[Relationship]],Coding[],2, FALSE)</f>
        <v>n</v>
      </c>
    </row>
    <row r="2198" spans="2:6" x14ac:dyDescent="0.2">
      <c r="B2198" s="1" t="str">
        <f>SourceRelations[[#This Row],[From]]&amp;"_"&amp;SourceRelations[[#This Row],[To]]&amp;"_"&amp;SourceRelations[[#This Row],[Relationship]]</f>
        <v>Assessment_Product_Association</v>
      </c>
      <c r="C2198" t="s">
        <v>3</v>
      </c>
      <c r="D2198" t="s">
        <v>73</v>
      </c>
      <c r="E2198" t="s">
        <v>7</v>
      </c>
      <c r="F2198" s="1" t="str">
        <f>VLOOKUP(SourceRelations[[#This Row],[Relationship]],Coding[],2, FALSE)</f>
        <v>o</v>
      </c>
    </row>
    <row r="2199" spans="2:6" x14ac:dyDescent="0.2">
      <c r="B2199" s="1" t="str">
        <f>SourceRelations[[#This Row],[From]]&amp;"_"&amp;SourceRelations[[#This Row],[To]]&amp;"_"&amp;SourceRelations[[#This Row],[Relationship]]</f>
        <v>Assessment_Realization_Association</v>
      </c>
      <c r="C2199" t="s">
        <v>3</v>
      </c>
      <c r="D2199" t="s">
        <v>23</v>
      </c>
      <c r="E2199" t="s">
        <v>7</v>
      </c>
      <c r="F2199" s="1" t="str">
        <f>VLOOKUP(SourceRelations[[#This Row],[Relationship]],Coding[],2, FALSE)</f>
        <v>o</v>
      </c>
    </row>
    <row r="2200" spans="2:6" x14ac:dyDescent="0.2">
      <c r="B2200" s="1" t="str">
        <f>SourceRelations[[#This Row],[From]]&amp;"_"&amp;SourceRelations[[#This Row],[To]]&amp;"_"&amp;SourceRelations[[#This Row],[Relationship]]</f>
        <v>Assessment_Representation_Association</v>
      </c>
      <c r="C2200" t="s">
        <v>3</v>
      </c>
      <c r="D2200" t="s">
        <v>59</v>
      </c>
      <c r="E2200" t="s">
        <v>7</v>
      </c>
      <c r="F2200" s="1" t="str">
        <f>VLOOKUP(SourceRelations[[#This Row],[Relationship]],Coding[],2, FALSE)</f>
        <v>o</v>
      </c>
    </row>
    <row r="2201" spans="2:6" x14ac:dyDescent="0.2">
      <c r="B2201" s="1" t="str">
        <f>SourceRelations[[#This Row],[From]]&amp;"_"&amp;SourceRelations[[#This Row],[To]]&amp;"_"&amp;SourceRelations[[#This Row],[Relationship]]</f>
        <v>Assessment_Requirement_Association</v>
      </c>
      <c r="C2201" t="s">
        <v>3</v>
      </c>
      <c r="D2201" t="s">
        <v>35</v>
      </c>
      <c r="E2201" t="s">
        <v>7</v>
      </c>
      <c r="F2201" s="1" t="str">
        <f>VLOOKUP(SourceRelations[[#This Row],[Relationship]],Coding[],2, FALSE)</f>
        <v>o</v>
      </c>
    </row>
    <row r="2202" spans="2:6" x14ac:dyDescent="0.2">
      <c r="B2202" s="1" t="str">
        <f>SourceRelations[[#This Row],[From]]&amp;"_"&amp;SourceRelations[[#This Row],[To]]&amp;"_"&amp;SourceRelations[[#This Row],[Relationship]]</f>
        <v>Assessment_Requirement_Influence</v>
      </c>
      <c r="C2202" t="s">
        <v>3</v>
      </c>
      <c r="D2202" t="s">
        <v>35</v>
      </c>
      <c r="E2202" t="s">
        <v>6</v>
      </c>
      <c r="F2202" s="1" t="str">
        <f>VLOOKUP(SourceRelations[[#This Row],[Relationship]],Coding[],2, FALSE)</f>
        <v>n</v>
      </c>
    </row>
    <row r="2203" spans="2:6" x14ac:dyDescent="0.2">
      <c r="B2203" s="1" t="str">
        <f>SourceRelations[[#This Row],[From]]&amp;"_"&amp;SourceRelations[[#This Row],[To]]&amp;"_"&amp;SourceRelations[[#This Row],[Relationship]]</f>
        <v>Assessment_Resource_Association</v>
      </c>
      <c r="C2203" t="s">
        <v>3</v>
      </c>
      <c r="D2203" t="s">
        <v>33</v>
      </c>
      <c r="E2203" t="s">
        <v>7</v>
      </c>
      <c r="F2203" s="1" t="str">
        <f>VLOOKUP(SourceRelations[[#This Row],[Relationship]],Coding[],2, FALSE)</f>
        <v>o</v>
      </c>
    </row>
    <row r="2204" spans="2:6" x14ac:dyDescent="0.2">
      <c r="B2204" s="1" t="str">
        <f>SourceRelations[[#This Row],[From]]&amp;"_"&amp;SourceRelations[[#This Row],[To]]&amp;"_"&amp;SourceRelations[[#This Row],[Relationship]]</f>
        <v>Assessment_Serving_Association</v>
      </c>
      <c r="C2204" t="s">
        <v>3</v>
      </c>
      <c r="D2204" t="s">
        <v>27</v>
      </c>
      <c r="E2204" t="s">
        <v>7</v>
      </c>
      <c r="F2204" s="1" t="str">
        <f>VLOOKUP(SourceRelations[[#This Row],[Relationship]],Coding[],2, FALSE)</f>
        <v>o</v>
      </c>
    </row>
    <row r="2205" spans="2:6" x14ac:dyDescent="0.2">
      <c r="B2205" s="1" t="str">
        <f>SourceRelations[[#This Row],[From]]&amp;"_"&amp;SourceRelations[[#This Row],[To]]&amp;"_"&amp;SourceRelations[[#This Row],[Relationship]]</f>
        <v>Assessment_Specialization_Association</v>
      </c>
      <c r="C2205" t="s">
        <v>3</v>
      </c>
      <c r="D2205" t="s">
        <v>8</v>
      </c>
      <c r="E2205" t="s">
        <v>7</v>
      </c>
      <c r="F2205" s="1" t="str">
        <f>VLOOKUP(SourceRelations[[#This Row],[Relationship]],Coding[],2, FALSE)</f>
        <v>o</v>
      </c>
    </row>
    <row r="2206" spans="2:6" x14ac:dyDescent="0.2">
      <c r="B2206" s="1" t="str">
        <f>SourceRelations[[#This Row],[From]]&amp;"_"&amp;SourceRelations[[#This Row],[To]]&amp;"_"&amp;SourceRelations[[#This Row],[Relationship]]</f>
        <v>Assessment_Stakeholder_Association</v>
      </c>
      <c r="C2206" t="s">
        <v>3</v>
      </c>
      <c r="D2206" t="s">
        <v>56</v>
      </c>
      <c r="E2206" t="s">
        <v>7</v>
      </c>
      <c r="F2206" s="1" t="str">
        <f>VLOOKUP(SourceRelations[[#This Row],[Relationship]],Coding[],2, FALSE)</f>
        <v>o</v>
      </c>
    </row>
    <row r="2207" spans="2:6" x14ac:dyDescent="0.2">
      <c r="B2207" s="1" t="str">
        <f>SourceRelations[[#This Row],[From]]&amp;"_"&amp;SourceRelations[[#This Row],[To]]&amp;"_"&amp;SourceRelations[[#This Row],[Relationship]]</f>
        <v>Assessment_Stakeholder_Influence</v>
      </c>
      <c r="C2207" t="s">
        <v>3</v>
      </c>
      <c r="D2207" t="s">
        <v>56</v>
      </c>
      <c r="E2207" t="s">
        <v>6</v>
      </c>
      <c r="F2207" s="1" t="str">
        <f>VLOOKUP(SourceRelations[[#This Row],[Relationship]],Coding[],2, FALSE)</f>
        <v>n</v>
      </c>
    </row>
    <row r="2208" spans="2:6" x14ac:dyDescent="0.2">
      <c r="B2208" s="1" t="str">
        <f>SourceRelations[[#This Row],[From]]&amp;"_"&amp;SourceRelations[[#This Row],[To]]&amp;"_"&amp;SourceRelations[[#This Row],[Relationship]]</f>
        <v>Assessment_System Software_Association</v>
      </c>
      <c r="C2208" t="s">
        <v>3</v>
      </c>
      <c r="D2208" t="s">
        <v>49</v>
      </c>
      <c r="E2208" t="s">
        <v>7</v>
      </c>
      <c r="F2208" s="1" t="str">
        <f>VLOOKUP(SourceRelations[[#This Row],[Relationship]],Coding[],2, FALSE)</f>
        <v>o</v>
      </c>
    </row>
    <row r="2209" spans="2:6" x14ac:dyDescent="0.2">
      <c r="B2209" s="1" t="str">
        <f>SourceRelations[[#This Row],[From]]&amp;"_"&amp;SourceRelations[[#This Row],[To]]&amp;"_"&amp;SourceRelations[[#This Row],[Relationship]]</f>
        <v>Assessment_Technology Collaboration_Association</v>
      </c>
      <c r="C2209" t="s">
        <v>3</v>
      </c>
      <c r="D2209" t="s">
        <v>74</v>
      </c>
      <c r="E2209" t="s">
        <v>7</v>
      </c>
      <c r="F2209" s="1" t="str">
        <f>VLOOKUP(SourceRelations[[#This Row],[Relationship]],Coding[],2, FALSE)</f>
        <v>o</v>
      </c>
    </row>
    <row r="2210" spans="2:6" x14ac:dyDescent="0.2">
      <c r="B2210" s="1" t="str">
        <f>SourceRelations[[#This Row],[From]]&amp;"_"&amp;SourceRelations[[#This Row],[To]]&amp;"_"&amp;SourceRelations[[#This Row],[Relationship]]</f>
        <v>Assessment_Technology Event_Association</v>
      </c>
      <c r="C2210" t="s">
        <v>3</v>
      </c>
      <c r="D2210" t="s">
        <v>75</v>
      </c>
      <c r="E2210" t="s">
        <v>7</v>
      </c>
      <c r="F2210" s="1" t="str">
        <f>VLOOKUP(SourceRelations[[#This Row],[Relationship]],Coding[],2, FALSE)</f>
        <v>o</v>
      </c>
    </row>
    <row r="2211" spans="2:6" x14ac:dyDescent="0.2">
      <c r="B2211" s="1" t="str">
        <f>SourceRelations[[#This Row],[From]]&amp;"_"&amp;SourceRelations[[#This Row],[To]]&amp;"_"&amp;SourceRelations[[#This Row],[Relationship]]</f>
        <v>Assessment_Technology Function_Association</v>
      </c>
      <c r="C2211" t="s">
        <v>3</v>
      </c>
      <c r="D2211" t="s">
        <v>45</v>
      </c>
      <c r="E2211" t="s">
        <v>7</v>
      </c>
      <c r="F2211" s="1" t="str">
        <f>VLOOKUP(SourceRelations[[#This Row],[Relationship]],Coding[],2, FALSE)</f>
        <v>o</v>
      </c>
    </row>
    <row r="2212" spans="2:6" x14ac:dyDescent="0.2">
      <c r="B2212" s="1" t="str">
        <f>SourceRelations[[#This Row],[From]]&amp;"_"&amp;SourceRelations[[#This Row],[To]]&amp;"_"&amp;SourceRelations[[#This Row],[Relationship]]</f>
        <v>Assessment_Technology Interaction_Association</v>
      </c>
      <c r="C2212" t="s">
        <v>3</v>
      </c>
      <c r="D2212" t="s">
        <v>46</v>
      </c>
      <c r="E2212" t="s">
        <v>7</v>
      </c>
      <c r="F2212" s="1" t="str">
        <f>VLOOKUP(SourceRelations[[#This Row],[Relationship]],Coding[],2, FALSE)</f>
        <v>o</v>
      </c>
    </row>
    <row r="2213" spans="2:6" x14ac:dyDescent="0.2">
      <c r="B2213" s="1" t="str">
        <f>SourceRelations[[#This Row],[From]]&amp;"_"&amp;SourceRelations[[#This Row],[To]]&amp;"_"&amp;SourceRelations[[#This Row],[Relationship]]</f>
        <v>Assessment_Technology Interface_Association</v>
      </c>
      <c r="C2213" t="s">
        <v>3</v>
      </c>
      <c r="D2213" t="s">
        <v>76</v>
      </c>
      <c r="E2213" t="s">
        <v>7</v>
      </c>
      <c r="F2213" s="1" t="str">
        <f>VLOOKUP(SourceRelations[[#This Row],[Relationship]],Coding[],2, FALSE)</f>
        <v>o</v>
      </c>
    </row>
    <row r="2214" spans="2:6" x14ac:dyDescent="0.2">
      <c r="B2214" s="1" t="str">
        <f>SourceRelations[[#This Row],[From]]&amp;"_"&amp;SourceRelations[[#This Row],[To]]&amp;"_"&amp;SourceRelations[[#This Row],[Relationship]]</f>
        <v>Assessment_Technology Process_Association</v>
      </c>
      <c r="C2214" t="s">
        <v>3</v>
      </c>
      <c r="D2214" t="s">
        <v>47</v>
      </c>
      <c r="E2214" t="s">
        <v>7</v>
      </c>
      <c r="F2214" s="1" t="str">
        <f>VLOOKUP(SourceRelations[[#This Row],[Relationship]],Coding[],2, FALSE)</f>
        <v>o</v>
      </c>
    </row>
    <row r="2215" spans="2:6" x14ac:dyDescent="0.2">
      <c r="B2215" s="1" t="str">
        <f>SourceRelations[[#This Row],[From]]&amp;"_"&amp;SourceRelations[[#This Row],[To]]&amp;"_"&amp;SourceRelations[[#This Row],[Relationship]]</f>
        <v>Assessment_Technology Service_Association</v>
      </c>
      <c r="C2215" t="s">
        <v>3</v>
      </c>
      <c r="D2215" t="s">
        <v>77</v>
      </c>
      <c r="E2215" t="s">
        <v>7</v>
      </c>
      <c r="F2215" s="1" t="str">
        <f>VLOOKUP(SourceRelations[[#This Row],[Relationship]],Coding[],2, FALSE)</f>
        <v>o</v>
      </c>
    </row>
    <row r="2216" spans="2:6" x14ac:dyDescent="0.2">
      <c r="B2216" s="1" t="str">
        <f>SourceRelations[[#This Row],[From]]&amp;"_"&amp;SourceRelations[[#This Row],[To]]&amp;"_"&amp;SourceRelations[[#This Row],[Relationship]]</f>
        <v>Assessment_Triggering_Association</v>
      </c>
      <c r="C2216" t="s">
        <v>3</v>
      </c>
      <c r="D2216" t="s">
        <v>26</v>
      </c>
      <c r="E2216" t="s">
        <v>7</v>
      </c>
      <c r="F2216" s="1" t="str">
        <f>VLOOKUP(SourceRelations[[#This Row],[Relationship]],Coding[],2, FALSE)</f>
        <v>o</v>
      </c>
    </row>
    <row r="2217" spans="2:6" x14ac:dyDescent="0.2">
      <c r="B2217" s="1" t="str">
        <f>SourceRelations[[#This Row],[From]]&amp;"_"&amp;SourceRelations[[#This Row],[To]]&amp;"_"&amp;SourceRelations[[#This Row],[Relationship]]</f>
        <v>Assessment_Value Stream_Association</v>
      </c>
      <c r="C2217" t="s">
        <v>3</v>
      </c>
      <c r="D2217" t="s">
        <v>101</v>
      </c>
      <c r="E2217" t="s">
        <v>7</v>
      </c>
      <c r="F2217" s="1" t="str">
        <f>VLOOKUP(SourceRelations[[#This Row],[Relationship]],Coding[],2, FALSE)</f>
        <v>o</v>
      </c>
    </row>
    <row r="2218" spans="2:6" x14ac:dyDescent="0.2">
      <c r="B2218" s="1" t="str">
        <f>SourceRelations[[#This Row],[From]]&amp;"_"&amp;SourceRelations[[#This Row],[To]]&amp;"_"&amp;SourceRelations[[#This Row],[Relationship]]</f>
        <v>Assessment_Value_Association</v>
      </c>
      <c r="C2218" t="s">
        <v>3</v>
      </c>
      <c r="D2218" t="s">
        <v>66</v>
      </c>
      <c r="E2218" t="s">
        <v>7</v>
      </c>
      <c r="F2218" s="1" t="str">
        <f>VLOOKUP(SourceRelations[[#This Row],[Relationship]],Coding[],2, FALSE)</f>
        <v>o</v>
      </c>
    </row>
    <row r="2219" spans="2:6" x14ac:dyDescent="0.2">
      <c r="B2219" s="1" t="str">
        <f>SourceRelations[[#This Row],[From]]&amp;"_"&amp;SourceRelations[[#This Row],[To]]&amp;"_"&amp;SourceRelations[[#This Row],[Relationship]]</f>
        <v>Assessment_Value_Influence</v>
      </c>
      <c r="C2219" t="s">
        <v>3</v>
      </c>
      <c r="D2219" t="s">
        <v>66</v>
      </c>
      <c r="E2219" t="s">
        <v>6</v>
      </c>
      <c r="F2219" s="1" t="str">
        <f>VLOOKUP(SourceRelations[[#This Row],[Relationship]],Coding[],2, FALSE)</f>
        <v>n</v>
      </c>
    </row>
    <row r="2220" spans="2:6" x14ac:dyDescent="0.2">
      <c r="B2220" s="1" t="str">
        <f>SourceRelations[[#This Row],[From]]&amp;"_"&amp;SourceRelations[[#This Row],[To]]&amp;"_"&amp;SourceRelations[[#This Row],[Relationship]]</f>
        <v>Assessment_Work Package_Association</v>
      </c>
      <c r="C2220" t="s">
        <v>3</v>
      </c>
      <c r="D2220" t="s">
        <v>61</v>
      </c>
      <c r="E2220" t="s">
        <v>7</v>
      </c>
      <c r="F2220" s="1" t="str">
        <f>VLOOKUP(SourceRelations[[#This Row],[Relationship]],Coding[],2, FALSE)</f>
        <v>o</v>
      </c>
    </row>
    <row r="2221" spans="2:6" x14ac:dyDescent="0.2">
      <c r="B2221" s="1" t="str">
        <f>SourceRelations[[#This Row],[From]]&amp;"_"&amp;SourceRelations[[#This Row],[To]]&amp;"_"&amp;SourceRelations[[#This Row],[Relationship]]</f>
        <v>Assignment_Application Collaboration_Association</v>
      </c>
      <c r="C2221" t="s">
        <v>19</v>
      </c>
      <c r="D2221" t="s">
        <v>92</v>
      </c>
      <c r="E2221" t="s">
        <v>7</v>
      </c>
      <c r="F2221" s="1" t="str">
        <f>VLOOKUP(SourceRelations[[#This Row],[Relationship]],Coding[],2, FALSE)</f>
        <v>o</v>
      </c>
    </row>
    <row r="2222" spans="2:6" x14ac:dyDescent="0.2">
      <c r="B2222" s="1" t="str">
        <f>SourceRelations[[#This Row],[From]]&amp;"_"&amp;SourceRelations[[#This Row],[To]]&amp;"_"&amp;SourceRelations[[#This Row],[Relationship]]</f>
        <v>Assignment_Application Component_Association</v>
      </c>
      <c r="C2222" t="s">
        <v>19</v>
      </c>
      <c r="D2222" t="s">
        <v>93</v>
      </c>
      <c r="E2222" t="s">
        <v>7</v>
      </c>
      <c r="F2222" s="1" t="str">
        <f>VLOOKUP(SourceRelations[[#This Row],[Relationship]],Coding[],2, FALSE)</f>
        <v>o</v>
      </c>
    </row>
    <row r="2223" spans="2:6" x14ac:dyDescent="0.2">
      <c r="B2223" s="1" t="str">
        <f>SourceRelations[[#This Row],[From]]&amp;"_"&amp;SourceRelations[[#This Row],[To]]&amp;"_"&amp;SourceRelations[[#This Row],[Relationship]]</f>
        <v>Assignment_Application Event_Association</v>
      </c>
      <c r="C2223" t="s">
        <v>19</v>
      </c>
      <c r="D2223" t="s">
        <v>94</v>
      </c>
      <c r="E2223" t="s">
        <v>7</v>
      </c>
      <c r="F2223" s="1" t="str">
        <f>VLOOKUP(SourceRelations[[#This Row],[Relationship]],Coding[],2, FALSE)</f>
        <v>o</v>
      </c>
    </row>
    <row r="2224" spans="2:6" x14ac:dyDescent="0.2">
      <c r="B2224" s="1" t="str">
        <f>SourceRelations[[#This Row],[From]]&amp;"_"&amp;SourceRelations[[#This Row],[To]]&amp;"_"&amp;SourceRelations[[#This Row],[Relationship]]</f>
        <v>Assignment_Application Function_Association</v>
      </c>
      <c r="C2224" t="s">
        <v>19</v>
      </c>
      <c r="D2224" t="s">
        <v>95</v>
      </c>
      <c r="E2224" t="s">
        <v>7</v>
      </c>
      <c r="F2224" s="1" t="str">
        <f>VLOOKUP(SourceRelations[[#This Row],[Relationship]],Coding[],2, FALSE)</f>
        <v>o</v>
      </c>
    </row>
    <row r="2225" spans="2:6" x14ac:dyDescent="0.2">
      <c r="B2225" s="1" t="str">
        <f>SourceRelations[[#This Row],[From]]&amp;"_"&amp;SourceRelations[[#This Row],[To]]&amp;"_"&amp;SourceRelations[[#This Row],[Relationship]]</f>
        <v>Assignment_Application Interaction_Association</v>
      </c>
      <c r="C2225" t="s">
        <v>19</v>
      </c>
      <c r="D2225" t="s">
        <v>96</v>
      </c>
      <c r="E2225" t="s">
        <v>7</v>
      </c>
      <c r="F2225" s="1" t="str">
        <f>VLOOKUP(SourceRelations[[#This Row],[Relationship]],Coding[],2, FALSE)</f>
        <v>o</v>
      </c>
    </row>
    <row r="2226" spans="2:6" x14ac:dyDescent="0.2">
      <c r="B2226" s="1" t="str">
        <f>SourceRelations[[#This Row],[From]]&amp;"_"&amp;SourceRelations[[#This Row],[To]]&amp;"_"&amp;SourceRelations[[#This Row],[Relationship]]</f>
        <v>Assignment_Application Interface_Association</v>
      </c>
      <c r="C2226" t="s">
        <v>19</v>
      </c>
      <c r="D2226" t="s">
        <v>97</v>
      </c>
      <c r="E2226" t="s">
        <v>7</v>
      </c>
      <c r="F2226" s="1" t="str">
        <f>VLOOKUP(SourceRelations[[#This Row],[Relationship]],Coding[],2, FALSE)</f>
        <v>o</v>
      </c>
    </row>
    <row r="2227" spans="2:6" x14ac:dyDescent="0.2">
      <c r="B2227" s="1" t="str">
        <f>SourceRelations[[#This Row],[From]]&amp;"_"&amp;SourceRelations[[#This Row],[To]]&amp;"_"&amp;SourceRelations[[#This Row],[Relationship]]</f>
        <v>Assignment_Application Process_Association</v>
      </c>
      <c r="C2227" t="s">
        <v>19</v>
      </c>
      <c r="D2227" t="s">
        <v>98</v>
      </c>
      <c r="E2227" t="s">
        <v>7</v>
      </c>
      <c r="F2227" s="1" t="str">
        <f>VLOOKUP(SourceRelations[[#This Row],[Relationship]],Coding[],2, FALSE)</f>
        <v>o</v>
      </c>
    </row>
    <row r="2228" spans="2:6" x14ac:dyDescent="0.2">
      <c r="B2228" s="1" t="str">
        <f>SourceRelations[[#This Row],[From]]&amp;"_"&amp;SourceRelations[[#This Row],[To]]&amp;"_"&amp;SourceRelations[[#This Row],[Relationship]]</f>
        <v>Assignment_Application Service_Association</v>
      </c>
      <c r="C2228" t="s">
        <v>19</v>
      </c>
      <c r="D2228" t="s">
        <v>99</v>
      </c>
      <c r="E2228" t="s">
        <v>7</v>
      </c>
      <c r="F2228" s="1" t="str">
        <f>VLOOKUP(SourceRelations[[#This Row],[Relationship]],Coding[],2, FALSE)</f>
        <v>o</v>
      </c>
    </row>
    <row r="2229" spans="2:6" x14ac:dyDescent="0.2">
      <c r="B2229" s="1" t="str">
        <f>SourceRelations[[#This Row],[From]]&amp;"_"&amp;SourceRelations[[#This Row],[To]]&amp;"_"&amp;SourceRelations[[#This Row],[Relationship]]</f>
        <v>Assignment_Artifact_Association</v>
      </c>
      <c r="C2229" t="s">
        <v>19</v>
      </c>
      <c r="D2229" t="s">
        <v>48</v>
      </c>
      <c r="E2229" t="s">
        <v>7</v>
      </c>
      <c r="F2229" s="1" t="str">
        <f>VLOOKUP(SourceRelations[[#This Row],[Relationship]],Coding[],2, FALSE)</f>
        <v>o</v>
      </c>
    </row>
    <row r="2230" spans="2:6" x14ac:dyDescent="0.2">
      <c r="B2230" s="1" t="str">
        <f>SourceRelations[[#This Row],[From]]&amp;"_"&amp;SourceRelations[[#This Row],[To]]&amp;"_"&amp;SourceRelations[[#This Row],[Relationship]]</f>
        <v>Assignment_Assessment_Association</v>
      </c>
      <c r="C2230" t="s">
        <v>19</v>
      </c>
      <c r="D2230" t="s">
        <v>3</v>
      </c>
      <c r="E2230" t="s">
        <v>7</v>
      </c>
      <c r="F2230" s="1" t="str">
        <f>VLOOKUP(SourceRelations[[#This Row],[Relationship]],Coding[],2, FALSE)</f>
        <v>o</v>
      </c>
    </row>
    <row r="2231" spans="2:6" x14ac:dyDescent="0.2">
      <c r="B2231" s="1" t="str">
        <f>SourceRelations[[#This Row],[From]]&amp;"_"&amp;SourceRelations[[#This Row],[To]]&amp;"_"&amp;SourceRelations[[#This Row],[Relationship]]</f>
        <v>Assignment_Business Actor_Association</v>
      </c>
      <c r="C2231" t="s">
        <v>19</v>
      </c>
      <c r="D2231" t="s">
        <v>41</v>
      </c>
      <c r="E2231" t="s">
        <v>7</v>
      </c>
      <c r="F2231" s="1" t="str">
        <f>VLOOKUP(SourceRelations[[#This Row],[Relationship]],Coding[],2, FALSE)</f>
        <v>o</v>
      </c>
    </row>
    <row r="2232" spans="2:6" x14ac:dyDescent="0.2">
      <c r="B2232" s="1" t="str">
        <f>SourceRelations[[#This Row],[From]]&amp;"_"&amp;SourceRelations[[#This Row],[To]]&amp;"_"&amp;SourceRelations[[#This Row],[Relationship]]</f>
        <v>Assignment_Business Collaboration_Association</v>
      </c>
      <c r="C2232" t="s">
        <v>19</v>
      </c>
      <c r="D2232" t="s">
        <v>57</v>
      </c>
      <c r="E2232" t="s">
        <v>7</v>
      </c>
      <c r="F2232" s="1" t="str">
        <f>VLOOKUP(SourceRelations[[#This Row],[Relationship]],Coding[],2, FALSE)</f>
        <v>o</v>
      </c>
    </row>
    <row r="2233" spans="2:6" x14ac:dyDescent="0.2">
      <c r="B2233" s="1" t="str">
        <f>SourceRelations[[#This Row],[From]]&amp;"_"&amp;SourceRelations[[#This Row],[To]]&amp;"_"&amp;SourceRelations[[#This Row],[Relationship]]</f>
        <v>Assignment_Business Event_Association</v>
      </c>
      <c r="C2233" t="s">
        <v>19</v>
      </c>
      <c r="D2233" t="s">
        <v>55</v>
      </c>
      <c r="E2233" t="s">
        <v>7</v>
      </c>
      <c r="F2233" s="1" t="str">
        <f>VLOOKUP(SourceRelations[[#This Row],[Relationship]],Coding[],2, FALSE)</f>
        <v>o</v>
      </c>
    </row>
    <row r="2234" spans="2:6" x14ac:dyDescent="0.2">
      <c r="B2234" s="1" t="str">
        <f>SourceRelations[[#This Row],[From]]&amp;"_"&amp;SourceRelations[[#This Row],[To]]&amp;"_"&amp;SourceRelations[[#This Row],[Relationship]]</f>
        <v>Assignment_Business Function_Association</v>
      </c>
      <c r="C2234" t="s">
        <v>19</v>
      </c>
      <c r="D2234" t="s">
        <v>36</v>
      </c>
      <c r="E2234" t="s">
        <v>7</v>
      </c>
      <c r="F2234" s="1" t="str">
        <f>VLOOKUP(SourceRelations[[#This Row],[Relationship]],Coding[],2, FALSE)</f>
        <v>o</v>
      </c>
    </row>
    <row r="2235" spans="2:6" x14ac:dyDescent="0.2">
      <c r="B2235" s="1" t="str">
        <f>SourceRelations[[#This Row],[From]]&amp;"_"&amp;SourceRelations[[#This Row],[To]]&amp;"_"&amp;SourceRelations[[#This Row],[Relationship]]</f>
        <v>Assignment_Business Interaction_Association</v>
      </c>
      <c r="C2235" t="s">
        <v>19</v>
      </c>
      <c r="D2235" t="s">
        <v>37</v>
      </c>
      <c r="E2235" t="s">
        <v>7</v>
      </c>
      <c r="F2235" s="1" t="str">
        <f>VLOOKUP(SourceRelations[[#This Row],[Relationship]],Coding[],2, FALSE)</f>
        <v>o</v>
      </c>
    </row>
    <row r="2236" spans="2:6" x14ac:dyDescent="0.2">
      <c r="B2236" s="1" t="str">
        <f>SourceRelations[[#This Row],[From]]&amp;"_"&amp;SourceRelations[[#This Row],[To]]&amp;"_"&amp;SourceRelations[[#This Row],[Relationship]]</f>
        <v>Assignment_Business Interface_Association</v>
      </c>
      <c r="C2236" t="s">
        <v>19</v>
      </c>
      <c r="D2236" t="s">
        <v>40</v>
      </c>
      <c r="E2236" t="s">
        <v>7</v>
      </c>
      <c r="F2236" s="1" t="str">
        <f>VLOOKUP(SourceRelations[[#This Row],[Relationship]],Coding[],2, FALSE)</f>
        <v>o</v>
      </c>
    </row>
    <row r="2237" spans="2:6" x14ac:dyDescent="0.2">
      <c r="B2237" s="1" t="str">
        <f>SourceRelations[[#This Row],[From]]&amp;"_"&amp;SourceRelations[[#This Row],[To]]&amp;"_"&amp;SourceRelations[[#This Row],[Relationship]]</f>
        <v>Assignment_Business Object_Association</v>
      </c>
      <c r="C2237" t="s">
        <v>19</v>
      </c>
      <c r="D2237" t="s">
        <v>58</v>
      </c>
      <c r="E2237" t="s">
        <v>7</v>
      </c>
      <c r="F2237" s="1" t="str">
        <f>VLOOKUP(SourceRelations[[#This Row],[Relationship]],Coding[],2, FALSE)</f>
        <v>o</v>
      </c>
    </row>
    <row r="2238" spans="2:6" x14ac:dyDescent="0.2">
      <c r="B2238" s="1" t="str">
        <f>SourceRelations[[#This Row],[From]]&amp;"_"&amp;SourceRelations[[#This Row],[To]]&amp;"_"&amp;SourceRelations[[#This Row],[Relationship]]</f>
        <v>Assignment_Business Process_Association</v>
      </c>
      <c r="C2238" t="s">
        <v>19</v>
      </c>
      <c r="D2238" t="s">
        <v>38</v>
      </c>
      <c r="E2238" t="s">
        <v>7</v>
      </c>
      <c r="F2238" s="1" t="str">
        <f>VLOOKUP(SourceRelations[[#This Row],[Relationship]],Coding[],2, FALSE)</f>
        <v>o</v>
      </c>
    </row>
    <row r="2239" spans="2:6" x14ac:dyDescent="0.2">
      <c r="B2239" s="1" t="str">
        <f>SourceRelations[[#This Row],[From]]&amp;"_"&amp;SourceRelations[[#This Row],[To]]&amp;"_"&amp;SourceRelations[[#This Row],[Relationship]]</f>
        <v>Assignment_Business Role_Association</v>
      </c>
      <c r="C2239" t="s">
        <v>19</v>
      </c>
      <c r="D2239" t="s">
        <v>42</v>
      </c>
      <c r="E2239" t="s">
        <v>7</v>
      </c>
      <c r="F2239" s="1" t="str">
        <f>VLOOKUP(SourceRelations[[#This Row],[Relationship]],Coding[],2, FALSE)</f>
        <v>o</v>
      </c>
    </row>
    <row r="2240" spans="2:6" x14ac:dyDescent="0.2">
      <c r="B2240" s="1" t="str">
        <f>SourceRelations[[#This Row],[From]]&amp;"_"&amp;SourceRelations[[#This Row],[To]]&amp;"_"&amp;SourceRelations[[#This Row],[Relationship]]</f>
        <v>Assignment_Business Service_Association</v>
      </c>
      <c r="C2240" t="s">
        <v>19</v>
      </c>
      <c r="D2240" t="s">
        <v>44</v>
      </c>
      <c r="E2240" t="s">
        <v>7</v>
      </c>
      <c r="F2240" s="1" t="str">
        <f>VLOOKUP(SourceRelations[[#This Row],[Relationship]],Coding[],2, FALSE)</f>
        <v>o</v>
      </c>
    </row>
    <row r="2241" spans="2:6" x14ac:dyDescent="0.2">
      <c r="B2241" s="1" t="str">
        <f>SourceRelations[[#This Row],[From]]&amp;"_"&amp;SourceRelations[[#This Row],[To]]&amp;"_"&amp;SourceRelations[[#This Row],[Relationship]]</f>
        <v>Assignment_Capability_Association</v>
      </c>
      <c r="C2241" t="s">
        <v>19</v>
      </c>
      <c r="D2241" t="s">
        <v>39</v>
      </c>
      <c r="E2241" t="s">
        <v>7</v>
      </c>
      <c r="F2241" s="1" t="str">
        <f>VLOOKUP(SourceRelations[[#This Row],[Relationship]],Coding[],2, FALSE)</f>
        <v>o</v>
      </c>
    </row>
    <row r="2242" spans="2:6" x14ac:dyDescent="0.2">
      <c r="B2242" s="1" t="str">
        <f>SourceRelations[[#This Row],[From]]&amp;"_"&amp;SourceRelations[[#This Row],[To]]&amp;"_"&amp;SourceRelations[[#This Row],[Relationship]]</f>
        <v>Assignment_Communication Network_Association</v>
      </c>
      <c r="C2242" t="s">
        <v>19</v>
      </c>
      <c r="D2242" t="s">
        <v>63</v>
      </c>
      <c r="E2242" t="s">
        <v>7</v>
      </c>
      <c r="F2242" s="1" t="str">
        <f>VLOOKUP(SourceRelations[[#This Row],[Relationship]],Coding[],2, FALSE)</f>
        <v>o</v>
      </c>
    </row>
    <row r="2243" spans="2:6" x14ac:dyDescent="0.2">
      <c r="B2243" s="1" t="str">
        <f>SourceRelations[[#This Row],[From]]&amp;"_"&amp;SourceRelations[[#This Row],[To]]&amp;"_"&amp;SourceRelations[[#This Row],[Relationship]]</f>
        <v>Assignment_Constraint_Association</v>
      </c>
      <c r="C2243" t="s">
        <v>19</v>
      </c>
      <c r="D2243" t="s">
        <v>9</v>
      </c>
      <c r="E2243" t="s">
        <v>7</v>
      </c>
      <c r="F2243" s="1" t="str">
        <f>VLOOKUP(SourceRelations[[#This Row],[Relationship]],Coding[],2, FALSE)</f>
        <v>o</v>
      </c>
    </row>
    <row r="2244" spans="2:6" x14ac:dyDescent="0.2">
      <c r="B2244" s="1" t="str">
        <f>SourceRelations[[#This Row],[From]]&amp;"_"&amp;SourceRelations[[#This Row],[To]]&amp;"_"&amp;SourceRelations[[#This Row],[Relationship]]</f>
        <v>Assignment_Contract_Association</v>
      </c>
      <c r="C2244" t="s">
        <v>19</v>
      </c>
      <c r="D2244" t="s">
        <v>67</v>
      </c>
      <c r="E2244" t="s">
        <v>7</v>
      </c>
      <c r="F2244" s="1" t="str">
        <f>VLOOKUP(SourceRelations[[#This Row],[Relationship]],Coding[],2, FALSE)</f>
        <v>o</v>
      </c>
    </row>
    <row r="2245" spans="2:6" x14ac:dyDescent="0.2">
      <c r="B2245" s="1" t="str">
        <f>SourceRelations[[#This Row],[From]]&amp;"_"&amp;SourceRelations[[#This Row],[To]]&amp;"_"&amp;SourceRelations[[#This Row],[Relationship]]</f>
        <v>Assignment_Course of Action_Association</v>
      </c>
      <c r="C2245" t="s">
        <v>19</v>
      </c>
      <c r="D2245" t="s">
        <v>100</v>
      </c>
      <c r="E2245" t="s">
        <v>7</v>
      </c>
      <c r="F2245" s="1" t="str">
        <f>VLOOKUP(SourceRelations[[#This Row],[Relationship]],Coding[],2, FALSE)</f>
        <v>o</v>
      </c>
    </row>
    <row r="2246" spans="2:6" x14ac:dyDescent="0.2">
      <c r="B2246" s="1" t="str">
        <f>SourceRelations[[#This Row],[From]]&amp;"_"&amp;SourceRelations[[#This Row],[To]]&amp;"_"&amp;SourceRelations[[#This Row],[Relationship]]</f>
        <v>Assignment_Data Object_Association</v>
      </c>
      <c r="C2246" t="s">
        <v>19</v>
      </c>
      <c r="D2246" t="s">
        <v>34</v>
      </c>
      <c r="E2246" t="s">
        <v>7</v>
      </c>
      <c r="F2246" s="1" t="str">
        <f>VLOOKUP(SourceRelations[[#This Row],[Relationship]],Coding[],2, FALSE)</f>
        <v>o</v>
      </c>
    </row>
    <row r="2247" spans="2:6" x14ac:dyDescent="0.2">
      <c r="B2247" s="1" t="str">
        <f>SourceRelations[[#This Row],[From]]&amp;"_"&amp;SourceRelations[[#This Row],[To]]&amp;"_"&amp;SourceRelations[[#This Row],[Relationship]]</f>
        <v>Assignment_Deliverable_Association</v>
      </c>
      <c r="C2247" t="s">
        <v>19</v>
      </c>
      <c r="D2247" t="s">
        <v>68</v>
      </c>
      <c r="E2247" t="s">
        <v>7</v>
      </c>
      <c r="F2247" s="1" t="str">
        <f>VLOOKUP(SourceRelations[[#This Row],[Relationship]],Coding[],2, FALSE)</f>
        <v>o</v>
      </c>
    </row>
    <row r="2248" spans="2:6" x14ac:dyDescent="0.2">
      <c r="B2248" s="1" t="str">
        <f>SourceRelations[[#This Row],[From]]&amp;"_"&amp;SourceRelations[[#This Row],[To]]&amp;"_"&amp;SourceRelations[[#This Row],[Relationship]]</f>
        <v>Assignment_Device_Association</v>
      </c>
      <c r="C2248" t="s">
        <v>19</v>
      </c>
      <c r="D2248" t="s">
        <v>64</v>
      </c>
      <c r="E2248" t="s">
        <v>7</v>
      </c>
      <c r="F2248" s="1" t="str">
        <f>VLOOKUP(SourceRelations[[#This Row],[Relationship]],Coding[],2, FALSE)</f>
        <v>o</v>
      </c>
    </row>
    <row r="2249" spans="2:6" x14ac:dyDescent="0.2">
      <c r="B2249" s="1" t="str">
        <f>SourceRelations[[#This Row],[From]]&amp;"_"&amp;SourceRelations[[#This Row],[To]]&amp;"_"&amp;SourceRelations[[#This Row],[Relationship]]</f>
        <v>Assignment_Distribution Network_Association</v>
      </c>
      <c r="C2249" t="s">
        <v>19</v>
      </c>
      <c r="D2249" t="s">
        <v>69</v>
      </c>
      <c r="E2249" t="s">
        <v>7</v>
      </c>
      <c r="F2249" s="1" t="str">
        <f>VLOOKUP(SourceRelations[[#This Row],[Relationship]],Coding[],2, FALSE)</f>
        <v>o</v>
      </c>
    </row>
    <row r="2250" spans="2:6" x14ac:dyDescent="0.2">
      <c r="B2250" s="1" t="str">
        <f>SourceRelations[[#This Row],[From]]&amp;"_"&amp;SourceRelations[[#This Row],[To]]&amp;"_"&amp;SourceRelations[[#This Row],[Relationship]]</f>
        <v>Assignment_Driver_Association</v>
      </c>
      <c r="C2250" t="s">
        <v>19</v>
      </c>
      <c r="D2250" t="s">
        <v>50</v>
      </c>
      <c r="E2250" t="s">
        <v>7</v>
      </c>
      <c r="F2250" s="1" t="str">
        <f>VLOOKUP(SourceRelations[[#This Row],[Relationship]],Coding[],2, FALSE)</f>
        <v>o</v>
      </c>
    </row>
    <row r="2251" spans="2:6" x14ac:dyDescent="0.2">
      <c r="B2251" s="1" t="str">
        <f>SourceRelations[[#This Row],[From]]&amp;"_"&amp;SourceRelations[[#This Row],[To]]&amp;"_"&amp;SourceRelations[[#This Row],[Relationship]]</f>
        <v>Assignment_Equipment_Association</v>
      </c>
      <c r="C2251" t="s">
        <v>19</v>
      </c>
      <c r="D2251" t="s">
        <v>70</v>
      </c>
      <c r="E2251" t="s">
        <v>7</v>
      </c>
      <c r="F2251" s="1" t="str">
        <f>VLOOKUP(SourceRelations[[#This Row],[Relationship]],Coding[],2, FALSE)</f>
        <v>o</v>
      </c>
    </row>
    <row r="2252" spans="2:6" x14ac:dyDescent="0.2">
      <c r="B2252" s="1" t="str">
        <f>SourceRelations[[#This Row],[From]]&amp;"_"&amp;SourceRelations[[#This Row],[To]]&amp;"_"&amp;SourceRelations[[#This Row],[Relationship]]</f>
        <v>Assignment_Facility_Association</v>
      </c>
      <c r="C2252" t="s">
        <v>19</v>
      </c>
      <c r="D2252" t="s">
        <v>71</v>
      </c>
      <c r="E2252" t="s">
        <v>7</v>
      </c>
      <c r="F2252" s="1" t="str">
        <f>VLOOKUP(SourceRelations[[#This Row],[Relationship]],Coding[],2, FALSE)</f>
        <v>o</v>
      </c>
    </row>
    <row r="2253" spans="2:6" x14ac:dyDescent="0.2">
      <c r="B2253" s="1" t="str">
        <f>SourceRelations[[#This Row],[From]]&amp;"_"&amp;SourceRelations[[#This Row],[To]]&amp;"_"&amp;SourceRelations[[#This Row],[Relationship]]</f>
        <v>Assignment_Gap_Association</v>
      </c>
      <c r="C2253" t="s">
        <v>19</v>
      </c>
      <c r="D2253" t="s">
        <v>32</v>
      </c>
      <c r="E2253" t="s">
        <v>7</v>
      </c>
      <c r="F2253" s="1" t="str">
        <f>VLOOKUP(SourceRelations[[#This Row],[Relationship]],Coding[],2, FALSE)</f>
        <v>o</v>
      </c>
    </row>
    <row r="2254" spans="2:6" x14ac:dyDescent="0.2">
      <c r="B2254" s="1" t="str">
        <f>SourceRelations[[#This Row],[From]]&amp;"_"&amp;SourceRelations[[#This Row],[To]]&amp;"_"&amp;SourceRelations[[#This Row],[Relationship]]</f>
        <v>Assignment_Goal_Association</v>
      </c>
      <c r="C2254" t="s">
        <v>19</v>
      </c>
      <c r="D2254" t="s">
        <v>51</v>
      </c>
      <c r="E2254" t="s">
        <v>7</v>
      </c>
      <c r="F2254" s="1" t="str">
        <f>VLOOKUP(SourceRelations[[#This Row],[Relationship]],Coding[],2, FALSE)</f>
        <v>o</v>
      </c>
    </row>
    <row r="2255" spans="2:6" x14ac:dyDescent="0.2">
      <c r="B2255" s="1" t="str">
        <f>SourceRelations[[#This Row],[From]]&amp;"_"&amp;SourceRelations[[#This Row],[To]]&amp;"_"&amp;SourceRelations[[#This Row],[Relationship]]</f>
        <v>Assignment_Grouping_Association</v>
      </c>
      <c r="C2255" t="s">
        <v>19</v>
      </c>
      <c r="D2255" t="s">
        <v>79</v>
      </c>
      <c r="E2255" t="s">
        <v>7</v>
      </c>
      <c r="F2255" s="1" t="str">
        <f>VLOOKUP(SourceRelations[[#This Row],[Relationship]],Coding[],2, FALSE)</f>
        <v>o</v>
      </c>
    </row>
    <row r="2256" spans="2:6" x14ac:dyDescent="0.2">
      <c r="B2256" s="1" t="str">
        <f>SourceRelations[[#This Row],[From]]&amp;"_"&amp;SourceRelations[[#This Row],[To]]&amp;"_"&amp;SourceRelations[[#This Row],[Relationship]]</f>
        <v>Assignment_Implementation Event_Association</v>
      </c>
      <c r="C2256" t="s">
        <v>19</v>
      </c>
      <c r="D2256" t="s">
        <v>60</v>
      </c>
      <c r="E2256" t="s">
        <v>7</v>
      </c>
      <c r="F2256" s="1" t="str">
        <f>VLOOKUP(SourceRelations[[#This Row],[Relationship]],Coding[],2, FALSE)</f>
        <v>o</v>
      </c>
    </row>
    <row r="2257" spans="2:6" x14ac:dyDescent="0.2">
      <c r="B2257" s="1" t="str">
        <f>SourceRelations[[#This Row],[From]]&amp;"_"&amp;SourceRelations[[#This Row],[To]]&amp;"_"&amp;SourceRelations[[#This Row],[Relationship]]</f>
        <v>Assignment_Junction_Association</v>
      </c>
      <c r="C2257" t="s">
        <v>19</v>
      </c>
      <c r="D2257" t="s">
        <v>102</v>
      </c>
      <c r="E2257" t="s">
        <v>7</v>
      </c>
      <c r="F2257" s="1" t="str">
        <f>VLOOKUP(SourceRelations[[#This Row],[Relationship]],Coding[],2, FALSE)</f>
        <v>o</v>
      </c>
    </row>
    <row r="2258" spans="2:6" x14ac:dyDescent="0.2">
      <c r="B2258" s="1" t="str">
        <f>SourceRelations[[#This Row],[From]]&amp;"_"&amp;SourceRelations[[#This Row],[To]]&amp;"_"&amp;SourceRelations[[#This Row],[Relationship]]</f>
        <v>Assignment_Location_Association</v>
      </c>
      <c r="C2258" t="s">
        <v>19</v>
      </c>
      <c r="D2258" t="s">
        <v>81</v>
      </c>
      <c r="E2258" t="s">
        <v>7</v>
      </c>
      <c r="F2258" s="1" t="str">
        <f>VLOOKUP(SourceRelations[[#This Row],[Relationship]],Coding[],2, FALSE)</f>
        <v>o</v>
      </c>
    </row>
    <row r="2259" spans="2:6" x14ac:dyDescent="0.2">
      <c r="B2259" s="1" t="str">
        <f>SourceRelations[[#This Row],[From]]&amp;"_"&amp;SourceRelations[[#This Row],[To]]&amp;"_"&amp;SourceRelations[[#This Row],[Relationship]]</f>
        <v>Assignment_Material_Association</v>
      </c>
      <c r="C2259" t="s">
        <v>19</v>
      </c>
      <c r="D2259" t="s">
        <v>72</v>
      </c>
      <c r="E2259" t="s">
        <v>7</v>
      </c>
      <c r="F2259" s="1" t="str">
        <f>VLOOKUP(SourceRelations[[#This Row],[Relationship]],Coding[],2, FALSE)</f>
        <v>o</v>
      </c>
    </row>
    <row r="2260" spans="2:6" x14ac:dyDescent="0.2">
      <c r="B2260" s="1" t="str">
        <f>SourceRelations[[#This Row],[From]]&amp;"_"&amp;SourceRelations[[#This Row],[To]]&amp;"_"&amp;SourceRelations[[#This Row],[Relationship]]</f>
        <v>Assignment_Meaning_Association</v>
      </c>
      <c r="C2260" t="s">
        <v>19</v>
      </c>
      <c r="D2260" t="s">
        <v>52</v>
      </c>
      <c r="E2260" t="s">
        <v>7</v>
      </c>
      <c r="F2260" s="1" t="str">
        <f>VLOOKUP(SourceRelations[[#This Row],[Relationship]],Coding[],2, FALSE)</f>
        <v>o</v>
      </c>
    </row>
    <row r="2261" spans="2:6" x14ac:dyDescent="0.2">
      <c r="B2261" s="1" t="str">
        <f>SourceRelations[[#This Row],[From]]&amp;"_"&amp;SourceRelations[[#This Row],[To]]&amp;"_"&amp;SourceRelations[[#This Row],[Relationship]]</f>
        <v>Assignment_Node_Association</v>
      </c>
      <c r="C2261" t="s">
        <v>19</v>
      </c>
      <c r="D2261" t="s">
        <v>43</v>
      </c>
      <c r="E2261" t="s">
        <v>7</v>
      </c>
      <c r="F2261" s="1" t="str">
        <f>VLOOKUP(SourceRelations[[#This Row],[Relationship]],Coding[],2, FALSE)</f>
        <v>o</v>
      </c>
    </row>
    <row r="2262" spans="2:6" x14ac:dyDescent="0.2">
      <c r="B2262" s="1" t="str">
        <f>SourceRelations[[#This Row],[From]]&amp;"_"&amp;SourceRelations[[#This Row],[To]]&amp;"_"&amp;SourceRelations[[#This Row],[Relationship]]</f>
        <v>Assignment_Or Junction_Association</v>
      </c>
      <c r="C2262" t="s">
        <v>19</v>
      </c>
      <c r="D2262" t="s">
        <v>103</v>
      </c>
      <c r="E2262" t="s">
        <v>7</v>
      </c>
      <c r="F2262" s="1" t="str">
        <f>VLOOKUP(SourceRelations[[#This Row],[Relationship]],Coding[],2, FALSE)</f>
        <v>o</v>
      </c>
    </row>
    <row r="2263" spans="2:6" x14ac:dyDescent="0.2">
      <c r="B2263" s="1" t="str">
        <f>SourceRelations[[#This Row],[From]]&amp;"_"&amp;SourceRelations[[#This Row],[To]]&amp;"_"&amp;SourceRelations[[#This Row],[Relationship]]</f>
        <v>Assignment_Outcome_Association</v>
      </c>
      <c r="C2263" t="s">
        <v>19</v>
      </c>
      <c r="D2263" t="s">
        <v>53</v>
      </c>
      <c r="E2263" t="s">
        <v>7</v>
      </c>
      <c r="F2263" s="1" t="str">
        <f>VLOOKUP(SourceRelations[[#This Row],[Relationship]],Coding[],2, FALSE)</f>
        <v>o</v>
      </c>
    </row>
    <row r="2264" spans="2:6" x14ac:dyDescent="0.2">
      <c r="B2264" s="1" t="str">
        <f>SourceRelations[[#This Row],[From]]&amp;"_"&amp;SourceRelations[[#This Row],[To]]&amp;"_"&amp;SourceRelations[[#This Row],[Relationship]]</f>
        <v>Assignment_Path_Association</v>
      </c>
      <c r="C2264" t="s">
        <v>19</v>
      </c>
      <c r="D2264" t="s">
        <v>65</v>
      </c>
      <c r="E2264" t="s">
        <v>7</v>
      </c>
      <c r="F2264" s="1" t="str">
        <f>VLOOKUP(SourceRelations[[#This Row],[Relationship]],Coding[],2, FALSE)</f>
        <v>o</v>
      </c>
    </row>
    <row r="2265" spans="2:6" x14ac:dyDescent="0.2">
      <c r="B2265" s="1" t="str">
        <f>SourceRelations[[#This Row],[From]]&amp;"_"&amp;SourceRelations[[#This Row],[To]]&amp;"_"&amp;SourceRelations[[#This Row],[Relationship]]</f>
        <v>Assignment_Plateau_Association</v>
      </c>
      <c r="C2265" t="s">
        <v>19</v>
      </c>
      <c r="D2265" t="s">
        <v>78</v>
      </c>
      <c r="E2265" t="s">
        <v>7</v>
      </c>
      <c r="F2265" s="1" t="str">
        <f>VLOOKUP(SourceRelations[[#This Row],[Relationship]],Coding[],2, FALSE)</f>
        <v>o</v>
      </c>
    </row>
    <row r="2266" spans="2:6" x14ac:dyDescent="0.2">
      <c r="B2266" s="1" t="str">
        <f>SourceRelations[[#This Row],[From]]&amp;"_"&amp;SourceRelations[[#This Row],[To]]&amp;"_"&amp;SourceRelations[[#This Row],[Relationship]]</f>
        <v>Assignment_Principle_Association</v>
      </c>
      <c r="C2266" t="s">
        <v>19</v>
      </c>
      <c r="D2266" t="s">
        <v>54</v>
      </c>
      <c r="E2266" t="s">
        <v>7</v>
      </c>
      <c r="F2266" s="1" t="str">
        <f>VLOOKUP(SourceRelations[[#This Row],[Relationship]],Coding[],2, FALSE)</f>
        <v>o</v>
      </c>
    </row>
    <row r="2267" spans="2:6" x14ac:dyDescent="0.2">
      <c r="B2267" s="1" t="str">
        <f>SourceRelations[[#This Row],[From]]&amp;"_"&amp;SourceRelations[[#This Row],[To]]&amp;"_"&amp;SourceRelations[[#This Row],[Relationship]]</f>
        <v>Assignment_Product_Association</v>
      </c>
      <c r="C2267" t="s">
        <v>19</v>
      </c>
      <c r="D2267" t="s">
        <v>73</v>
      </c>
      <c r="E2267" t="s">
        <v>7</v>
      </c>
      <c r="F2267" s="1" t="str">
        <f>VLOOKUP(SourceRelations[[#This Row],[Relationship]],Coding[],2, FALSE)</f>
        <v>o</v>
      </c>
    </row>
    <row r="2268" spans="2:6" x14ac:dyDescent="0.2">
      <c r="B2268" s="1" t="str">
        <f>SourceRelations[[#This Row],[From]]&amp;"_"&amp;SourceRelations[[#This Row],[To]]&amp;"_"&amp;SourceRelations[[#This Row],[Relationship]]</f>
        <v>Assignment_Representation_Association</v>
      </c>
      <c r="C2268" t="s">
        <v>19</v>
      </c>
      <c r="D2268" t="s">
        <v>59</v>
      </c>
      <c r="E2268" t="s">
        <v>7</v>
      </c>
      <c r="F2268" s="1" t="str">
        <f>VLOOKUP(SourceRelations[[#This Row],[Relationship]],Coding[],2, FALSE)</f>
        <v>o</v>
      </c>
    </row>
    <row r="2269" spans="2:6" x14ac:dyDescent="0.2">
      <c r="B2269" s="1" t="str">
        <f>SourceRelations[[#This Row],[From]]&amp;"_"&amp;SourceRelations[[#This Row],[To]]&amp;"_"&amp;SourceRelations[[#This Row],[Relationship]]</f>
        <v>Assignment_Requirement_Association</v>
      </c>
      <c r="C2269" t="s">
        <v>19</v>
      </c>
      <c r="D2269" t="s">
        <v>35</v>
      </c>
      <c r="E2269" t="s">
        <v>7</v>
      </c>
      <c r="F2269" s="1" t="str">
        <f>VLOOKUP(SourceRelations[[#This Row],[Relationship]],Coding[],2, FALSE)</f>
        <v>o</v>
      </c>
    </row>
    <row r="2270" spans="2:6" x14ac:dyDescent="0.2">
      <c r="B2270" s="1" t="str">
        <f>SourceRelations[[#This Row],[From]]&amp;"_"&amp;SourceRelations[[#This Row],[To]]&amp;"_"&amp;SourceRelations[[#This Row],[Relationship]]</f>
        <v>Assignment_Resource_Association</v>
      </c>
      <c r="C2270" t="s">
        <v>19</v>
      </c>
      <c r="D2270" t="s">
        <v>33</v>
      </c>
      <c r="E2270" t="s">
        <v>7</v>
      </c>
      <c r="F2270" s="1" t="str">
        <f>VLOOKUP(SourceRelations[[#This Row],[Relationship]],Coding[],2, FALSE)</f>
        <v>o</v>
      </c>
    </row>
    <row r="2271" spans="2:6" x14ac:dyDescent="0.2">
      <c r="B2271" s="1" t="str">
        <f>SourceRelations[[#This Row],[From]]&amp;"_"&amp;SourceRelations[[#This Row],[To]]&amp;"_"&amp;SourceRelations[[#This Row],[Relationship]]</f>
        <v>Assignment_Stakeholder_Association</v>
      </c>
      <c r="C2271" t="s">
        <v>19</v>
      </c>
      <c r="D2271" t="s">
        <v>56</v>
      </c>
      <c r="E2271" t="s">
        <v>7</v>
      </c>
      <c r="F2271" s="1" t="str">
        <f>VLOOKUP(SourceRelations[[#This Row],[Relationship]],Coding[],2, FALSE)</f>
        <v>o</v>
      </c>
    </row>
    <row r="2272" spans="2:6" x14ac:dyDescent="0.2">
      <c r="B2272" s="1" t="str">
        <f>SourceRelations[[#This Row],[From]]&amp;"_"&amp;SourceRelations[[#This Row],[To]]&amp;"_"&amp;SourceRelations[[#This Row],[Relationship]]</f>
        <v>Assignment_System Software_Association</v>
      </c>
      <c r="C2272" t="s">
        <v>19</v>
      </c>
      <c r="D2272" t="s">
        <v>49</v>
      </c>
      <c r="E2272" t="s">
        <v>7</v>
      </c>
      <c r="F2272" s="1" t="str">
        <f>VLOOKUP(SourceRelations[[#This Row],[Relationship]],Coding[],2, FALSE)</f>
        <v>o</v>
      </c>
    </row>
    <row r="2273" spans="2:6" x14ac:dyDescent="0.2">
      <c r="B2273" s="1" t="str">
        <f>SourceRelations[[#This Row],[From]]&amp;"_"&amp;SourceRelations[[#This Row],[To]]&amp;"_"&amp;SourceRelations[[#This Row],[Relationship]]</f>
        <v>Assignment_Technology Collaboration_Association</v>
      </c>
      <c r="C2273" t="s">
        <v>19</v>
      </c>
      <c r="D2273" t="s">
        <v>74</v>
      </c>
      <c r="E2273" t="s">
        <v>7</v>
      </c>
      <c r="F2273" s="1" t="str">
        <f>VLOOKUP(SourceRelations[[#This Row],[Relationship]],Coding[],2, FALSE)</f>
        <v>o</v>
      </c>
    </row>
    <row r="2274" spans="2:6" x14ac:dyDescent="0.2">
      <c r="B2274" s="1" t="str">
        <f>SourceRelations[[#This Row],[From]]&amp;"_"&amp;SourceRelations[[#This Row],[To]]&amp;"_"&amp;SourceRelations[[#This Row],[Relationship]]</f>
        <v>Assignment_Technology Event_Association</v>
      </c>
      <c r="C2274" t="s">
        <v>19</v>
      </c>
      <c r="D2274" t="s">
        <v>75</v>
      </c>
      <c r="E2274" t="s">
        <v>7</v>
      </c>
      <c r="F2274" s="1" t="str">
        <f>VLOOKUP(SourceRelations[[#This Row],[Relationship]],Coding[],2, FALSE)</f>
        <v>o</v>
      </c>
    </row>
    <row r="2275" spans="2:6" x14ac:dyDescent="0.2">
      <c r="B2275" s="1" t="str">
        <f>SourceRelations[[#This Row],[From]]&amp;"_"&amp;SourceRelations[[#This Row],[To]]&amp;"_"&amp;SourceRelations[[#This Row],[Relationship]]</f>
        <v>Assignment_Technology Function_Association</v>
      </c>
      <c r="C2275" t="s">
        <v>19</v>
      </c>
      <c r="D2275" t="s">
        <v>45</v>
      </c>
      <c r="E2275" t="s">
        <v>7</v>
      </c>
      <c r="F2275" s="1" t="str">
        <f>VLOOKUP(SourceRelations[[#This Row],[Relationship]],Coding[],2, FALSE)</f>
        <v>o</v>
      </c>
    </row>
    <row r="2276" spans="2:6" x14ac:dyDescent="0.2">
      <c r="B2276" s="1" t="str">
        <f>SourceRelations[[#This Row],[From]]&amp;"_"&amp;SourceRelations[[#This Row],[To]]&amp;"_"&amp;SourceRelations[[#This Row],[Relationship]]</f>
        <v>Assignment_Technology Interaction_Association</v>
      </c>
      <c r="C2276" t="s">
        <v>19</v>
      </c>
      <c r="D2276" t="s">
        <v>46</v>
      </c>
      <c r="E2276" t="s">
        <v>7</v>
      </c>
      <c r="F2276" s="1" t="str">
        <f>VLOOKUP(SourceRelations[[#This Row],[Relationship]],Coding[],2, FALSE)</f>
        <v>o</v>
      </c>
    </row>
    <row r="2277" spans="2:6" x14ac:dyDescent="0.2">
      <c r="B2277" s="1" t="str">
        <f>SourceRelations[[#This Row],[From]]&amp;"_"&amp;SourceRelations[[#This Row],[To]]&amp;"_"&amp;SourceRelations[[#This Row],[Relationship]]</f>
        <v>Assignment_Technology Interface_Association</v>
      </c>
      <c r="C2277" t="s">
        <v>19</v>
      </c>
      <c r="D2277" t="s">
        <v>76</v>
      </c>
      <c r="E2277" t="s">
        <v>7</v>
      </c>
      <c r="F2277" s="1" t="str">
        <f>VLOOKUP(SourceRelations[[#This Row],[Relationship]],Coding[],2, FALSE)</f>
        <v>o</v>
      </c>
    </row>
    <row r="2278" spans="2:6" x14ac:dyDescent="0.2">
      <c r="B2278" s="1" t="str">
        <f>SourceRelations[[#This Row],[From]]&amp;"_"&amp;SourceRelations[[#This Row],[To]]&amp;"_"&amp;SourceRelations[[#This Row],[Relationship]]</f>
        <v>Assignment_Technology Process_Association</v>
      </c>
      <c r="C2278" t="s">
        <v>19</v>
      </c>
      <c r="D2278" t="s">
        <v>47</v>
      </c>
      <c r="E2278" t="s">
        <v>7</v>
      </c>
      <c r="F2278" s="1" t="str">
        <f>VLOOKUP(SourceRelations[[#This Row],[Relationship]],Coding[],2, FALSE)</f>
        <v>o</v>
      </c>
    </row>
    <row r="2279" spans="2:6" x14ac:dyDescent="0.2">
      <c r="B2279" s="1" t="str">
        <f>SourceRelations[[#This Row],[From]]&amp;"_"&amp;SourceRelations[[#This Row],[To]]&amp;"_"&amp;SourceRelations[[#This Row],[Relationship]]</f>
        <v>Assignment_Technology Service_Association</v>
      </c>
      <c r="C2279" t="s">
        <v>19</v>
      </c>
      <c r="D2279" t="s">
        <v>77</v>
      </c>
      <c r="E2279" t="s">
        <v>7</v>
      </c>
      <c r="F2279" s="1" t="str">
        <f>VLOOKUP(SourceRelations[[#This Row],[Relationship]],Coding[],2, FALSE)</f>
        <v>o</v>
      </c>
    </row>
    <row r="2280" spans="2:6" x14ac:dyDescent="0.2">
      <c r="B2280" s="1" t="str">
        <f>SourceRelations[[#This Row],[From]]&amp;"_"&amp;SourceRelations[[#This Row],[To]]&amp;"_"&amp;SourceRelations[[#This Row],[Relationship]]</f>
        <v>Assignment_Value Stream_Association</v>
      </c>
      <c r="C2280" t="s">
        <v>19</v>
      </c>
      <c r="D2280" t="s">
        <v>101</v>
      </c>
      <c r="E2280" t="s">
        <v>7</v>
      </c>
      <c r="F2280" s="1" t="str">
        <f>VLOOKUP(SourceRelations[[#This Row],[Relationship]],Coding[],2, FALSE)</f>
        <v>o</v>
      </c>
    </row>
    <row r="2281" spans="2:6" x14ac:dyDescent="0.2">
      <c r="B2281" s="1" t="str">
        <f>SourceRelations[[#This Row],[From]]&amp;"_"&amp;SourceRelations[[#This Row],[To]]&amp;"_"&amp;SourceRelations[[#This Row],[Relationship]]</f>
        <v>Assignment_Value_Association</v>
      </c>
      <c r="C2281" t="s">
        <v>19</v>
      </c>
      <c r="D2281" t="s">
        <v>66</v>
      </c>
      <c r="E2281" t="s">
        <v>7</v>
      </c>
      <c r="F2281" s="1" t="str">
        <f>VLOOKUP(SourceRelations[[#This Row],[Relationship]],Coding[],2, FALSE)</f>
        <v>o</v>
      </c>
    </row>
    <row r="2282" spans="2:6" x14ac:dyDescent="0.2">
      <c r="B2282" s="1" t="str">
        <f>SourceRelations[[#This Row],[From]]&amp;"_"&amp;SourceRelations[[#This Row],[To]]&amp;"_"&amp;SourceRelations[[#This Row],[Relationship]]</f>
        <v>Assignment_Work Package_Association</v>
      </c>
      <c r="C2282" t="s">
        <v>19</v>
      </c>
      <c r="D2282" t="s">
        <v>61</v>
      </c>
      <c r="E2282" t="s">
        <v>7</v>
      </c>
      <c r="F2282" s="1" t="str">
        <f>VLOOKUP(SourceRelations[[#This Row],[Relationship]],Coding[],2, FALSE)</f>
        <v>o</v>
      </c>
    </row>
    <row r="2283" spans="2:6" x14ac:dyDescent="0.2">
      <c r="B2283" s="1" t="str">
        <f>SourceRelations[[#This Row],[From]]&amp;"_"&amp;SourceRelations[[#This Row],[To]]&amp;"_"&amp;SourceRelations[[#This Row],[Relationship]]</f>
        <v>Association_Application Collaboration_Association</v>
      </c>
      <c r="C2283" t="s">
        <v>7</v>
      </c>
      <c r="D2283" t="s">
        <v>92</v>
      </c>
      <c r="E2283" t="s">
        <v>7</v>
      </c>
      <c r="F2283" s="1" t="str">
        <f>VLOOKUP(SourceRelations[[#This Row],[Relationship]],Coding[],2, FALSE)</f>
        <v>o</v>
      </c>
    </row>
    <row r="2284" spans="2:6" x14ac:dyDescent="0.2">
      <c r="B2284" s="1" t="str">
        <f>SourceRelations[[#This Row],[From]]&amp;"_"&amp;SourceRelations[[#This Row],[To]]&amp;"_"&amp;SourceRelations[[#This Row],[Relationship]]</f>
        <v>Association_Application Component_Association</v>
      </c>
      <c r="C2284" t="s">
        <v>7</v>
      </c>
      <c r="D2284" t="s">
        <v>93</v>
      </c>
      <c r="E2284" t="s">
        <v>7</v>
      </c>
      <c r="F2284" s="1" t="str">
        <f>VLOOKUP(SourceRelations[[#This Row],[Relationship]],Coding[],2, FALSE)</f>
        <v>o</v>
      </c>
    </row>
    <row r="2285" spans="2:6" x14ac:dyDescent="0.2">
      <c r="B2285" s="1" t="str">
        <f>SourceRelations[[#This Row],[From]]&amp;"_"&amp;SourceRelations[[#This Row],[To]]&amp;"_"&amp;SourceRelations[[#This Row],[Relationship]]</f>
        <v>Association_Application Event_Association</v>
      </c>
      <c r="C2285" t="s">
        <v>7</v>
      </c>
      <c r="D2285" t="s">
        <v>94</v>
      </c>
      <c r="E2285" t="s">
        <v>7</v>
      </c>
      <c r="F2285" s="1" t="str">
        <f>VLOOKUP(SourceRelations[[#This Row],[Relationship]],Coding[],2, FALSE)</f>
        <v>o</v>
      </c>
    </row>
    <row r="2286" spans="2:6" x14ac:dyDescent="0.2">
      <c r="B2286" s="1" t="str">
        <f>SourceRelations[[#This Row],[From]]&amp;"_"&amp;SourceRelations[[#This Row],[To]]&amp;"_"&amp;SourceRelations[[#This Row],[Relationship]]</f>
        <v>Association_Application Function_Association</v>
      </c>
      <c r="C2286" t="s">
        <v>7</v>
      </c>
      <c r="D2286" t="s">
        <v>95</v>
      </c>
      <c r="E2286" t="s">
        <v>7</v>
      </c>
      <c r="F2286" s="1" t="str">
        <f>VLOOKUP(SourceRelations[[#This Row],[Relationship]],Coding[],2, FALSE)</f>
        <v>o</v>
      </c>
    </row>
    <row r="2287" spans="2:6" x14ac:dyDescent="0.2">
      <c r="B2287" s="1" t="str">
        <f>SourceRelations[[#This Row],[From]]&amp;"_"&amp;SourceRelations[[#This Row],[To]]&amp;"_"&amp;SourceRelations[[#This Row],[Relationship]]</f>
        <v>Association_Application Interaction_Association</v>
      </c>
      <c r="C2287" t="s">
        <v>7</v>
      </c>
      <c r="D2287" t="s">
        <v>96</v>
      </c>
      <c r="E2287" t="s">
        <v>7</v>
      </c>
      <c r="F2287" s="1" t="str">
        <f>VLOOKUP(SourceRelations[[#This Row],[Relationship]],Coding[],2, FALSE)</f>
        <v>o</v>
      </c>
    </row>
    <row r="2288" spans="2:6" x14ac:dyDescent="0.2">
      <c r="B2288" s="1" t="str">
        <f>SourceRelations[[#This Row],[From]]&amp;"_"&amp;SourceRelations[[#This Row],[To]]&amp;"_"&amp;SourceRelations[[#This Row],[Relationship]]</f>
        <v>Association_Application Interface_Association</v>
      </c>
      <c r="C2288" t="s">
        <v>7</v>
      </c>
      <c r="D2288" t="s">
        <v>97</v>
      </c>
      <c r="E2288" t="s">
        <v>7</v>
      </c>
      <c r="F2288" s="1" t="str">
        <f>VLOOKUP(SourceRelations[[#This Row],[Relationship]],Coding[],2, FALSE)</f>
        <v>o</v>
      </c>
    </row>
    <row r="2289" spans="2:6" x14ac:dyDescent="0.2">
      <c r="B2289" s="1" t="str">
        <f>SourceRelations[[#This Row],[From]]&amp;"_"&amp;SourceRelations[[#This Row],[To]]&amp;"_"&amp;SourceRelations[[#This Row],[Relationship]]</f>
        <v>Association_Application Process_Association</v>
      </c>
      <c r="C2289" t="s">
        <v>7</v>
      </c>
      <c r="D2289" t="s">
        <v>98</v>
      </c>
      <c r="E2289" t="s">
        <v>7</v>
      </c>
      <c r="F2289" s="1" t="str">
        <f>VLOOKUP(SourceRelations[[#This Row],[Relationship]],Coding[],2, FALSE)</f>
        <v>o</v>
      </c>
    </row>
    <row r="2290" spans="2:6" x14ac:dyDescent="0.2">
      <c r="B2290" s="1" t="str">
        <f>SourceRelations[[#This Row],[From]]&amp;"_"&amp;SourceRelations[[#This Row],[To]]&amp;"_"&amp;SourceRelations[[#This Row],[Relationship]]</f>
        <v>Association_Application Service_Association</v>
      </c>
      <c r="C2290" t="s">
        <v>7</v>
      </c>
      <c r="D2290" t="s">
        <v>99</v>
      </c>
      <c r="E2290" t="s">
        <v>7</v>
      </c>
      <c r="F2290" s="1" t="str">
        <f>VLOOKUP(SourceRelations[[#This Row],[Relationship]],Coding[],2, FALSE)</f>
        <v>o</v>
      </c>
    </row>
    <row r="2291" spans="2:6" x14ac:dyDescent="0.2">
      <c r="B2291" s="1" t="str">
        <f>SourceRelations[[#This Row],[From]]&amp;"_"&amp;SourceRelations[[#This Row],[To]]&amp;"_"&amp;SourceRelations[[#This Row],[Relationship]]</f>
        <v>Association_Artifact_Association</v>
      </c>
      <c r="C2291" t="s">
        <v>7</v>
      </c>
      <c r="D2291" t="s">
        <v>48</v>
      </c>
      <c r="E2291" t="s">
        <v>7</v>
      </c>
      <c r="F2291" s="1" t="str">
        <f>VLOOKUP(SourceRelations[[#This Row],[Relationship]],Coding[],2, FALSE)</f>
        <v>o</v>
      </c>
    </row>
    <row r="2292" spans="2:6" x14ac:dyDescent="0.2">
      <c r="B2292" s="1" t="str">
        <f>SourceRelations[[#This Row],[From]]&amp;"_"&amp;SourceRelations[[#This Row],[To]]&amp;"_"&amp;SourceRelations[[#This Row],[Relationship]]</f>
        <v>Association_Assessment_Association</v>
      </c>
      <c r="C2292" t="s">
        <v>7</v>
      </c>
      <c r="D2292" t="s">
        <v>3</v>
      </c>
      <c r="E2292" t="s">
        <v>7</v>
      </c>
      <c r="F2292" s="1" t="str">
        <f>VLOOKUP(SourceRelations[[#This Row],[Relationship]],Coding[],2, FALSE)</f>
        <v>o</v>
      </c>
    </row>
    <row r="2293" spans="2:6" x14ac:dyDescent="0.2">
      <c r="B2293" s="1" t="str">
        <f>SourceRelations[[#This Row],[From]]&amp;"_"&amp;SourceRelations[[#This Row],[To]]&amp;"_"&amp;SourceRelations[[#This Row],[Relationship]]</f>
        <v>Association_Business Actor_Association</v>
      </c>
      <c r="C2293" t="s">
        <v>7</v>
      </c>
      <c r="D2293" t="s">
        <v>41</v>
      </c>
      <c r="E2293" t="s">
        <v>7</v>
      </c>
      <c r="F2293" s="1" t="str">
        <f>VLOOKUP(SourceRelations[[#This Row],[Relationship]],Coding[],2, FALSE)</f>
        <v>o</v>
      </c>
    </row>
    <row r="2294" spans="2:6" x14ac:dyDescent="0.2">
      <c r="B2294" s="1" t="str">
        <f>SourceRelations[[#This Row],[From]]&amp;"_"&amp;SourceRelations[[#This Row],[To]]&amp;"_"&amp;SourceRelations[[#This Row],[Relationship]]</f>
        <v>Association_Business Collaboration_Association</v>
      </c>
      <c r="C2294" t="s">
        <v>7</v>
      </c>
      <c r="D2294" t="s">
        <v>57</v>
      </c>
      <c r="E2294" t="s">
        <v>7</v>
      </c>
      <c r="F2294" s="1" t="str">
        <f>VLOOKUP(SourceRelations[[#This Row],[Relationship]],Coding[],2, FALSE)</f>
        <v>o</v>
      </c>
    </row>
    <row r="2295" spans="2:6" x14ac:dyDescent="0.2">
      <c r="B2295" s="1" t="str">
        <f>SourceRelations[[#This Row],[From]]&amp;"_"&amp;SourceRelations[[#This Row],[To]]&amp;"_"&amp;SourceRelations[[#This Row],[Relationship]]</f>
        <v>Association_Business Event_Association</v>
      </c>
      <c r="C2295" t="s">
        <v>7</v>
      </c>
      <c r="D2295" t="s">
        <v>55</v>
      </c>
      <c r="E2295" t="s">
        <v>7</v>
      </c>
      <c r="F2295" s="1" t="str">
        <f>VLOOKUP(SourceRelations[[#This Row],[Relationship]],Coding[],2, FALSE)</f>
        <v>o</v>
      </c>
    </row>
    <row r="2296" spans="2:6" x14ac:dyDescent="0.2">
      <c r="B2296" s="1" t="str">
        <f>SourceRelations[[#This Row],[From]]&amp;"_"&amp;SourceRelations[[#This Row],[To]]&amp;"_"&amp;SourceRelations[[#This Row],[Relationship]]</f>
        <v>Association_Business Function_Association</v>
      </c>
      <c r="C2296" t="s">
        <v>7</v>
      </c>
      <c r="D2296" t="s">
        <v>36</v>
      </c>
      <c r="E2296" t="s">
        <v>7</v>
      </c>
      <c r="F2296" s="1" t="str">
        <f>VLOOKUP(SourceRelations[[#This Row],[Relationship]],Coding[],2, FALSE)</f>
        <v>o</v>
      </c>
    </row>
    <row r="2297" spans="2:6" x14ac:dyDescent="0.2">
      <c r="B2297" s="1" t="str">
        <f>SourceRelations[[#This Row],[From]]&amp;"_"&amp;SourceRelations[[#This Row],[To]]&amp;"_"&amp;SourceRelations[[#This Row],[Relationship]]</f>
        <v>Association_Business Interaction_Association</v>
      </c>
      <c r="C2297" t="s">
        <v>7</v>
      </c>
      <c r="D2297" t="s">
        <v>37</v>
      </c>
      <c r="E2297" t="s">
        <v>7</v>
      </c>
      <c r="F2297" s="1" t="str">
        <f>VLOOKUP(SourceRelations[[#This Row],[Relationship]],Coding[],2, FALSE)</f>
        <v>o</v>
      </c>
    </row>
    <row r="2298" spans="2:6" x14ac:dyDescent="0.2">
      <c r="B2298" s="1" t="str">
        <f>SourceRelations[[#This Row],[From]]&amp;"_"&amp;SourceRelations[[#This Row],[To]]&amp;"_"&amp;SourceRelations[[#This Row],[Relationship]]</f>
        <v>Association_Business Interface_Association</v>
      </c>
      <c r="C2298" t="s">
        <v>7</v>
      </c>
      <c r="D2298" t="s">
        <v>40</v>
      </c>
      <c r="E2298" t="s">
        <v>7</v>
      </c>
      <c r="F2298" s="1" t="str">
        <f>VLOOKUP(SourceRelations[[#This Row],[Relationship]],Coding[],2, FALSE)</f>
        <v>o</v>
      </c>
    </row>
    <row r="2299" spans="2:6" x14ac:dyDescent="0.2">
      <c r="B2299" s="1" t="str">
        <f>SourceRelations[[#This Row],[From]]&amp;"_"&amp;SourceRelations[[#This Row],[To]]&amp;"_"&amp;SourceRelations[[#This Row],[Relationship]]</f>
        <v>Association_Business Object_Association</v>
      </c>
      <c r="C2299" t="s">
        <v>7</v>
      </c>
      <c r="D2299" t="s">
        <v>58</v>
      </c>
      <c r="E2299" t="s">
        <v>7</v>
      </c>
      <c r="F2299" s="1" t="str">
        <f>VLOOKUP(SourceRelations[[#This Row],[Relationship]],Coding[],2, FALSE)</f>
        <v>o</v>
      </c>
    </row>
    <row r="2300" spans="2:6" x14ac:dyDescent="0.2">
      <c r="B2300" s="1" t="str">
        <f>SourceRelations[[#This Row],[From]]&amp;"_"&amp;SourceRelations[[#This Row],[To]]&amp;"_"&amp;SourceRelations[[#This Row],[Relationship]]</f>
        <v>Association_Business Process_Association</v>
      </c>
      <c r="C2300" t="s">
        <v>7</v>
      </c>
      <c r="D2300" t="s">
        <v>38</v>
      </c>
      <c r="E2300" t="s">
        <v>7</v>
      </c>
      <c r="F2300" s="1" t="str">
        <f>VLOOKUP(SourceRelations[[#This Row],[Relationship]],Coding[],2, FALSE)</f>
        <v>o</v>
      </c>
    </row>
    <row r="2301" spans="2:6" x14ac:dyDescent="0.2">
      <c r="B2301" s="1" t="str">
        <f>SourceRelations[[#This Row],[From]]&amp;"_"&amp;SourceRelations[[#This Row],[To]]&amp;"_"&amp;SourceRelations[[#This Row],[Relationship]]</f>
        <v>Association_Business Role_Association</v>
      </c>
      <c r="C2301" t="s">
        <v>7</v>
      </c>
      <c r="D2301" t="s">
        <v>42</v>
      </c>
      <c r="E2301" t="s">
        <v>7</v>
      </c>
      <c r="F2301" s="1" t="str">
        <f>VLOOKUP(SourceRelations[[#This Row],[Relationship]],Coding[],2, FALSE)</f>
        <v>o</v>
      </c>
    </row>
    <row r="2302" spans="2:6" x14ac:dyDescent="0.2">
      <c r="B2302" s="1" t="str">
        <f>SourceRelations[[#This Row],[From]]&amp;"_"&amp;SourceRelations[[#This Row],[To]]&amp;"_"&amp;SourceRelations[[#This Row],[Relationship]]</f>
        <v>Association_Business Service_Association</v>
      </c>
      <c r="C2302" t="s">
        <v>7</v>
      </c>
      <c r="D2302" t="s">
        <v>44</v>
      </c>
      <c r="E2302" t="s">
        <v>7</v>
      </c>
      <c r="F2302" s="1" t="str">
        <f>VLOOKUP(SourceRelations[[#This Row],[Relationship]],Coding[],2, FALSE)</f>
        <v>o</v>
      </c>
    </row>
    <row r="2303" spans="2:6" x14ac:dyDescent="0.2">
      <c r="B2303" s="1" t="str">
        <f>SourceRelations[[#This Row],[From]]&amp;"_"&amp;SourceRelations[[#This Row],[To]]&amp;"_"&amp;SourceRelations[[#This Row],[Relationship]]</f>
        <v>Association_Capability_Association</v>
      </c>
      <c r="C2303" t="s">
        <v>7</v>
      </c>
      <c r="D2303" t="s">
        <v>39</v>
      </c>
      <c r="E2303" t="s">
        <v>7</v>
      </c>
      <c r="F2303" s="1" t="str">
        <f>VLOOKUP(SourceRelations[[#This Row],[Relationship]],Coding[],2, FALSE)</f>
        <v>o</v>
      </c>
    </row>
    <row r="2304" spans="2:6" x14ac:dyDescent="0.2">
      <c r="B2304" s="1" t="str">
        <f>SourceRelations[[#This Row],[From]]&amp;"_"&amp;SourceRelations[[#This Row],[To]]&amp;"_"&amp;SourceRelations[[#This Row],[Relationship]]</f>
        <v>Association_Communication Network_Association</v>
      </c>
      <c r="C2304" t="s">
        <v>7</v>
      </c>
      <c r="D2304" t="s">
        <v>63</v>
      </c>
      <c r="E2304" t="s">
        <v>7</v>
      </c>
      <c r="F2304" s="1" t="str">
        <f>VLOOKUP(SourceRelations[[#This Row],[Relationship]],Coding[],2, FALSE)</f>
        <v>o</v>
      </c>
    </row>
    <row r="2305" spans="2:6" x14ac:dyDescent="0.2">
      <c r="B2305" s="1" t="str">
        <f>SourceRelations[[#This Row],[From]]&amp;"_"&amp;SourceRelations[[#This Row],[To]]&amp;"_"&amp;SourceRelations[[#This Row],[Relationship]]</f>
        <v>Association_Constraint_Association</v>
      </c>
      <c r="C2305" t="s">
        <v>7</v>
      </c>
      <c r="D2305" t="s">
        <v>9</v>
      </c>
      <c r="E2305" t="s">
        <v>7</v>
      </c>
      <c r="F2305" s="1" t="str">
        <f>VLOOKUP(SourceRelations[[#This Row],[Relationship]],Coding[],2, FALSE)</f>
        <v>o</v>
      </c>
    </row>
    <row r="2306" spans="2:6" x14ac:dyDescent="0.2">
      <c r="B2306" s="1" t="str">
        <f>SourceRelations[[#This Row],[From]]&amp;"_"&amp;SourceRelations[[#This Row],[To]]&amp;"_"&amp;SourceRelations[[#This Row],[Relationship]]</f>
        <v>Association_Contract_Association</v>
      </c>
      <c r="C2306" t="s">
        <v>7</v>
      </c>
      <c r="D2306" t="s">
        <v>67</v>
      </c>
      <c r="E2306" t="s">
        <v>7</v>
      </c>
      <c r="F2306" s="1" t="str">
        <f>VLOOKUP(SourceRelations[[#This Row],[Relationship]],Coding[],2, FALSE)</f>
        <v>o</v>
      </c>
    </row>
    <row r="2307" spans="2:6" x14ac:dyDescent="0.2">
      <c r="B2307" s="1" t="str">
        <f>SourceRelations[[#This Row],[From]]&amp;"_"&amp;SourceRelations[[#This Row],[To]]&amp;"_"&amp;SourceRelations[[#This Row],[Relationship]]</f>
        <v>Association_Course of Action_Association</v>
      </c>
      <c r="C2307" t="s">
        <v>7</v>
      </c>
      <c r="D2307" t="s">
        <v>100</v>
      </c>
      <c r="E2307" t="s">
        <v>7</v>
      </c>
      <c r="F2307" s="1" t="str">
        <f>VLOOKUP(SourceRelations[[#This Row],[Relationship]],Coding[],2, FALSE)</f>
        <v>o</v>
      </c>
    </row>
    <row r="2308" spans="2:6" x14ac:dyDescent="0.2">
      <c r="B2308" s="1" t="str">
        <f>SourceRelations[[#This Row],[From]]&amp;"_"&amp;SourceRelations[[#This Row],[To]]&amp;"_"&amp;SourceRelations[[#This Row],[Relationship]]</f>
        <v>Association_Data Object_Association</v>
      </c>
      <c r="C2308" t="s">
        <v>7</v>
      </c>
      <c r="D2308" t="s">
        <v>34</v>
      </c>
      <c r="E2308" t="s">
        <v>7</v>
      </c>
      <c r="F2308" s="1" t="str">
        <f>VLOOKUP(SourceRelations[[#This Row],[Relationship]],Coding[],2, FALSE)</f>
        <v>o</v>
      </c>
    </row>
    <row r="2309" spans="2:6" x14ac:dyDescent="0.2">
      <c r="B2309" s="1" t="str">
        <f>SourceRelations[[#This Row],[From]]&amp;"_"&amp;SourceRelations[[#This Row],[To]]&amp;"_"&amp;SourceRelations[[#This Row],[Relationship]]</f>
        <v>Association_Deliverable_Association</v>
      </c>
      <c r="C2309" t="s">
        <v>7</v>
      </c>
      <c r="D2309" t="s">
        <v>68</v>
      </c>
      <c r="E2309" t="s">
        <v>7</v>
      </c>
      <c r="F2309" s="1" t="str">
        <f>VLOOKUP(SourceRelations[[#This Row],[Relationship]],Coding[],2, FALSE)</f>
        <v>o</v>
      </c>
    </row>
    <row r="2310" spans="2:6" x14ac:dyDescent="0.2">
      <c r="B2310" s="1" t="str">
        <f>SourceRelations[[#This Row],[From]]&amp;"_"&amp;SourceRelations[[#This Row],[To]]&amp;"_"&amp;SourceRelations[[#This Row],[Relationship]]</f>
        <v>Association_Device_Association</v>
      </c>
      <c r="C2310" t="s">
        <v>7</v>
      </c>
      <c r="D2310" t="s">
        <v>64</v>
      </c>
      <c r="E2310" t="s">
        <v>7</v>
      </c>
      <c r="F2310" s="1" t="str">
        <f>VLOOKUP(SourceRelations[[#This Row],[Relationship]],Coding[],2, FALSE)</f>
        <v>o</v>
      </c>
    </row>
    <row r="2311" spans="2:6" x14ac:dyDescent="0.2">
      <c r="B2311" s="1" t="str">
        <f>SourceRelations[[#This Row],[From]]&amp;"_"&amp;SourceRelations[[#This Row],[To]]&amp;"_"&amp;SourceRelations[[#This Row],[Relationship]]</f>
        <v>Association_Distribution Network_Association</v>
      </c>
      <c r="C2311" t="s">
        <v>7</v>
      </c>
      <c r="D2311" t="s">
        <v>69</v>
      </c>
      <c r="E2311" t="s">
        <v>7</v>
      </c>
      <c r="F2311" s="1" t="str">
        <f>VLOOKUP(SourceRelations[[#This Row],[Relationship]],Coding[],2, FALSE)</f>
        <v>o</v>
      </c>
    </row>
    <row r="2312" spans="2:6" x14ac:dyDescent="0.2">
      <c r="B2312" s="1" t="str">
        <f>SourceRelations[[#This Row],[From]]&amp;"_"&amp;SourceRelations[[#This Row],[To]]&amp;"_"&amp;SourceRelations[[#This Row],[Relationship]]</f>
        <v>Association_Driver_Association</v>
      </c>
      <c r="C2312" t="s">
        <v>7</v>
      </c>
      <c r="D2312" t="s">
        <v>50</v>
      </c>
      <c r="E2312" t="s">
        <v>7</v>
      </c>
      <c r="F2312" s="1" t="str">
        <f>VLOOKUP(SourceRelations[[#This Row],[Relationship]],Coding[],2, FALSE)</f>
        <v>o</v>
      </c>
    </row>
    <row r="2313" spans="2:6" x14ac:dyDescent="0.2">
      <c r="B2313" s="1" t="str">
        <f>SourceRelations[[#This Row],[From]]&amp;"_"&amp;SourceRelations[[#This Row],[To]]&amp;"_"&amp;SourceRelations[[#This Row],[Relationship]]</f>
        <v>Association_Equipment_Association</v>
      </c>
      <c r="C2313" t="s">
        <v>7</v>
      </c>
      <c r="D2313" t="s">
        <v>70</v>
      </c>
      <c r="E2313" t="s">
        <v>7</v>
      </c>
      <c r="F2313" s="1" t="str">
        <f>VLOOKUP(SourceRelations[[#This Row],[Relationship]],Coding[],2, FALSE)</f>
        <v>o</v>
      </c>
    </row>
    <row r="2314" spans="2:6" x14ac:dyDescent="0.2">
      <c r="B2314" s="1" t="str">
        <f>SourceRelations[[#This Row],[From]]&amp;"_"&amp;SourceRelations[[#This Row],[To]]&amp;"_"&amp;SourceRelations[[#This Row],[Relationship]]</f>
        <v>Association_Facility_Association</v>
      </c>
      <c r="C2314" t="s">
        <v>7</v>
      </c>
      <c r="D2314" t="s">
        <v>71</v>
      </c>
      <c r="E2314" t="s">
        <v>7</v>
      </c>
      <c r="F2314" s="1" t="str">
        <f>VLOOKUP(SourceRelations[[#This Row],[Relationship]],Coding[],2, FALSE)</f>
        <v>o</v>
      </c>
    </row>
    <row r="2315" spans="2:6" x14ac:dyDescent="0.2">
      <c r="B2315" s="1" t="str">
        <f>SourceRelations[[#This Row],[From]]&amp;"_"&amp;SourceRelations[[#This Row],[To]]&amp;"_"&amp;SourceRelations[[#This Row],[Relationship]]</f>
        <v>Association_Gap_Association</v>
      </c>
      <c r="C2315" t="s">
        <v>7</v>
      </c>
      <c r="D2315" t="s">
        <v>32</v>
      </c>
      <c r="E2315" t="s">
        <v>7</v>
      </c>
      <c r="F2315" s="1" t="str">
        <f>VLOOKUP(SourceRelations[[#This Row],[Relationship]],Coding[],2, FALSE)</f>
        <v>o</v>
      </c>
    </row>
    <row r="2316" spans="2:6" x14ac:dyDescent="0.2">
      <c r="B2316" s="1" t="str">
        <f>SourceRelations[[#This Row],[From]]&amp;"_"&amp;SourceRelations[[#This Row],[To]]&amp;"_"&amp;SourceRelations[[#This Row],[Relationship]]</f>
        <v>Association_Goal_Association</v>
      </c>
      <c r="C2316" t="s">
        <v>7</v>
      </c>
      <c r="D2316" t="s">
        <v>51</v>
      </c>
      <c r="E2316" t="s">
        <v>7</v>
      </c>
      <c r="F2316" s="1" t="str">
        <f>VLOOKUP(SourceRelations[[#This Row],[Relationship]],Coding[],2, FALSE)</f>
        <v>o</v>
      </c>
    </row>
    <row r="2317" spans="2:6" x14ac:dyDescent="0.2">
      <c r="B2317" s="1" t="str">
        <f>SourceRelations[[#This Row],[From]]&amp;"_"&amp;SourceRelations[[#This Row],[To]]&amp;"_"&amp;SourceRelations[[#This Row],[Relationship]]</f>
        <v>Association_Grouping_Association</v>
      </c>
      <c r="C2317" t="s">
        <v>7</v>
      </c>
      <c r="D2317" t="s">
        <v>79</v>
      </c>
      <c r="E2317" t="s">
        <v>7</v>
      </c>
      <c r="F2317" s="1" t="str">
        <f>VLOOKUP(SourceRelations[[#This Row],[Relationship]],Coding[],2, FALSE)</f>
        <v>o</v>
      </c>
    </row>
    <row r="2318" spans="2:6" x14ac:dyDescent="0.2">
      <c r="B2318" s="1" t="str">
        <f>SourceRelations[[#This Row],[From]]&amp;"_"&amp;SourceRelations[[#This Row],[To]]&amp;"_"&amp;SourceRelations[[#This Row],[Relationship]]</f>
        <v>Association_Implementation Event_Association</v>
      </c>
      <c r="C2318" t="s">
        <v>7</v>
      </c>
      <c r="D2318" t="s">
        <v>60</v>
      </c>
      <c r="E2318" t="s">
        <v>7</v>
      </c>
      <c r="F2318" s="1" t="str">
        <f>VLOOKUP(SourceRelations[[#This Row],[Relationship]],Coding[],2, FALSE)</f>
        <v>o</v>
      </c>
    </row>
    <row r="2319" spans="2:6" x14ac:dyDescent="0.2">
      <c r="B2319" s="1" t="str">
        <f>SourceRelations[[#This Row],[From]]&amp;"_"&amp;SourceRelations[[#This Row],[To]]&amp;"_"&amp;SourceRelations[[#This Row],[Relationship]]</f>
        <v>Association_Junction_Association</v>
      </c>
      <c r="C2319" t="s">
        <v>7</v>
      </c>
      <c r="D2319" t="s">
        <v>102</v>
      </c>
      <c r="E2319" t="s">
        <v>7</v>
      </c>
      <c r="F2319" s="1" t="str">
        <f>VLOOKUP(SourceRelations[[#This Row],[Relationship]],Coding[],2, FALSE)</f>
        <v>o</v>
      </c>
    </row>
    <row r="2320" spans="2:6" x14ac:dyDescent="0.2">
      <c r="B2320" s="1" t="str">
        <f>SourceRelations[[#This Row],[From]]&amp;"_"&amp;SourceRelations[[#This Row],[To]]&amp;"_"&amp;SourceRelations[[#This Row],[Relationship]]</f>
        <v>Association_Location_Association</v>
      </c>
      <c r="C2320" t="s">
        <v>7</v>
      </c>
      <c r="D2320" t="s">
        <v>81</v>
      </c>
      <c r="E2320" t="s">
        <v>7</v>
      </c>
      <c r="F2320" s="1" t="str">
        <f>VLOOKUP(SourceRelations[[#This Row],[Relationship]],Coding[],2, FALSE)</f>
        <v>o</v>
      </c>
    </row>
    <row r="2321" spans="2:6" x14ac:dyDescent="0.2">
      <c r="B2321" s="1" t="str">
        <f>SourceRelations[[#This Row],[From]]&amp;"_"&amp;SourceRelations[[#This Row],[To]]&amp;"_"&amp;SourceRelations[[#This Row],[Relationship]]</f>
        <v>Association_Material_Association</v>
      </c>
      <c r="C2321" t="s">
        <v>7</v>
      </c>
      <c r="D2321" t="s">
        <v>72</v>
      </c>
      <c r="E2321" t="s">
        <v>7</v>
      </c>
      <c r="F2321" s="1" t="str">
        <f>VLOOKUP(SourceRelations[[#This Row],[Relationship]],Coding[],2, FALSE)</f>
        <v>o</v>
      </c>
    </row>
    <row r="2322" spans="2:6" x14ac:dyDescent="0.2">
      <c r="B2322" s="1" t="str">
        <f>SourceRelations[[#This Row],[From]]&amp;"_"&amp;SourceRelations[[#This Row],[To]]&amp;"_"&amp;SourceRelations[[#This Row],[Relationship]]</f>
        <v>Association_Meaning_Association</v>
      </c>
      <c r="C2322" t="s">
        <v>7</v>
      </c>
      <c r="D2322" t="s">
        <v>52</v>
      </c>
      <c r="E2322" t="s">
        <v>7</v>
      </c>
      <c r="F2322" s="1" t="str">
        <f>VLOOKUP(SourceRelations[[#This Row],[Relationship]],Coding[],2, FALSE)</f>
        <v>o</v>
      </c>
    </row>
    <row r="2323" spans="2:6" x14ac:dyDescent="0.2">
      <c r="B2323" s="1" t="str">
        <f>SourceRelations[[#This Row],[From]]&amp;"_"&amp;SourceRelations[[#This Row],[To]]&amp;"_"&amp;SourceRelations[[#This Row],[Relationship]]</f>
        <v>Association_Node_Association</v>
      </c>
      <c r="C2323" t="s">
        <v>7</v>
      </c>
      <c r="D2323" t="s">
        <v>43</v>
      </c>
      <c r="E2323" t="s">
        <v>7</v>
      </c>
      <c r="F2323" s="1" t="str">
        <f>VLOOKUP(SourceRelations[[#This Row],[Relationship]],Coding[],2, FALSE)</f>
        <v>o</v>
      </c>
    </row>
    <row r="2324" spans="2:6" x14ac:dyDescent="0.2">
      <c r="B2324" s="1" t="str">
        <f>SourceRelations[[#This Row],[From]]&amp;"_"&amp;SourceRelations[[#This Row],[To]]&amp;"_"&amp;SourceRelations[[#This Row],[Relationship]]</f>
        <v>Association_Or Junction_Association</v>
      </c>
      <c r="C2324" t="s">
        <v>7</v>
      </c>
      <c r="D2324" t="s">
        <v>103</v>
      </c>
      <c r="E2324" t="s">
        <v>7</v>
      </c>
      <c r="F2324" s="1" t="str">
        <f>VLOOKUP(SourceRelations[[#This Row],[Relationship]],Coding[],2, FALSE)</f>
        <v>o</v>
      </c>
    </row>
    <row r="2325" spans="2:6" x14ac:dyDescent="0.2">
      <c r="B2325" s="1" t="str">
        <f>SourceRelations[[#This Row],[From]]&amp;"_"&amp;SourceRelations[[#This Row],[To]]&amp;"_"&amp;SourceRelations[[#This Row],[Relationship]]</f>
        <v>Association_Outcome_Association</v>
      </c>
      <c r="C2325" t="s">
        <v>7</v>
      </c>
      <c r="D2325" t="s">
        <v>53</v>
      </c>
      <c r="E2325" t="s">
        <v>7</v>
      </c>
      <c r="F2325" s="1" t="str">
        <f>VLOOKUP(SourceRelations[[#This Row],[Relationship]],Coding[],2, FALSE)</f>
        <v>o</v>
      </c>
    </row>
    <row r="2326" spans="2:6" x14ac:dyDescent="0.2">
      <c r="B2326" s="1" t="str">
        <f>SourceRelations[[#This Row],[From]]&amp;"_"&amp;SourceRelations[[#This Row],[To]]&amp;"_"&amp;SourceRelations[[#This Row],[Relationship]]</f>
        <v>Association_Path_Association</v>
      </c>
      <c r="C2326" t="s">
        <v>7</v>
      </c>
      <c r="D2326" t="s">
        <v>65</v>
      </c>
      <c r="E2326" t="s">
        <v>7</v>
      </c>
      <c r="F2326" s="1" t="str">
        <f>VLOOKUP(SourceRelations[[#This Row],[Relationship]],Coding[],2, FALSE)</f>
        <v>o</v>
      </c>
    </row>
    <row r="2327" spans="2:6" x14ac:dyDescent="0.2">
      <c r="B2327" s="1" t="str">
        <f>SourceRelations[[#This Row],[From]]&amp;"_"&amp;SourceRelations[[#This Row],[To]]&amp;"_"&amp;SourceRelations[[#This Row],[Relationship]]</f>
        <v>Association_Plateau_Association</v>
      </c>
      <c r="C2327" t="s">
        <v>7</v>
      </c>
      <c r="D2327" t="s">
        <v>78</v>
      </c>
      <c r="E2327" t="s">
        <v>7</v>
      </c>
      <c r="F2327" s="1" t="str">
        <f>VLOOKUP(SourceRelations[[#This Row],[Relationship]],Coding[],2, FALSE)</f>
        <v>o</v>
      </c>
    </row>
    <row r="2328" spans="2:6" x14ac:dyDescent="0.2">
      <c r="B2328" s="1" t="str">
        <f>SourceRelations[[#This Row],[From]]&amp;"_"&amp;SourceRelations[[#This Row],[To]]&amp;"_"&amp;SourceRelations[[#This Row],[Relationship]]</f>
        <v>Association_Principle_Association</v>
      </c>
      <c r="C2328" t="s">
        <v>7</v>
      </c>
      <c r="D2328" t="s">
        <v>54</v>
      </c>
      <c r="E2328" t="s">
        <v>7</v>
      </c>
      <c r="F2328" s="1" t="str">
        <f>VLOOKUP(SourceRelations[[#This Row],[Relationship]],Coding[],2, FALSE)</f>
        <v>o</v>
      </c>
    </row>
    <row r="2329" spans="2:6" x14ac:dyDescent="0.2">
      <c r="B2329" s="1" t="str">
        <f>SourceRelations[[#This Row],[From]]&amp;"_"&amp;SourceRelations[[#This Row],[To]]&amp;"_"&amp;SourceRelations[[#This Row],[Relationship]]</f>
        <v>Association_Product_Association</v>
      </c>
      <c r="C2329" t="s">
        <v>7</v>
      </c>
      <c r="D2329" t="s">
        <v>73</v>
      </c>
      <c r="E2329" t="s">
        <v>7</v>
      </c>
      <c r="F2329" s="1" t="str">
        <f>VLOOKUP(SourceRelations[[#This Row],[Relationship]],Coding[],2, FALSE)</f>
        <v>o</v>
      </c>
    </row>
    <row r="2330" spans="2:6" x14ac:dyDescent="0.2">
      <c r="B2330" s="1" t="str">
        <f>SourceRelations[[#This Row],[From]]&amp;"_"&amp;SourceRelations[[#This Row],[To]]&amp;"_"&amp;SourceRelations[[#This Row],[Relationship]]</f>
        <v>Association_Representation_Association</v>
      </c>
      <c r="C2330" t="s">
        <v>7</v>
      </c>
      <c r="D2330" t="s">
        <v>59</v>
      </c>
      <c r="E2330" t="s">
        <v>7</v>
      </c>
      <c r="F2330" s="1" t="str">
        <f>VLOOKUP(SourceRelations[[#This Row],[Relationship]],Coding[],2, FALSE)</f>
        <v>o</v>
      </c>
    </row>
    <row r="2331" spans="2:6" x14ac:dyDescent="0.2">
      <c r="B2331" s="1" t="str">
        <f>SourceRelations[[#This Row],[From]]&amp;"_"&amp;SourceRelations[[#This Row],[To]]&amp;"_"&amp;SourceRelations[[#This Row],[Relationship]]</f>
        <v>Association_Requirement_Association</v>
      </c>
      <c r="C2331" t="s">
        <v>7</v>
      </c>
      <c r="D2331" t="s">
        <v>35</v>
      </c>
      <c r="E2331" t="s">
        <v>7</v>
      </c>
      <c r="F2331" s="1" t="str">
        <f>VLOOKUP(SourceRelations[[#This Row],[Relationship]],Coding[],2, FALSE)</f>
        <v>o</v>
      </c>
    </row>
    <row r="2332" spans="2:6" x14ac:dyDescent="0.2">
      <c r="B2332" s="1" t="str">
        <f>SourceRelations[[#This Row],[From]]&amp;"_"&amp;SourceRelations[[#This Row],[To]]&amp;"_"&amp;SourceRelations[[#This Row],[Relationship]]</f>
        <v>Association_Resource_Association</v>
      </c>
      <c r="C2332" t="s">
        <v>7</v>
      </c>
      <c r="D2332" t="s">
        <v>33</v>
      </c>
      <c r="E2332" t="s">
        <v>7</v>
      </c>
      <c r="F2332" s="1" t="str">
        <f>VLOOKUP(SourceRelations[[#This Row],[Relationship]],Coding[],2, FALSE)</f>
        <v>o</v>
      </c>
    </row>
    <row r="2333" spans="2:6" x14ac:dyDescent="0.2">
      <c r="B2333" s="1" t="str">
        <f>SourceRelations[[#This Row],[From]]&amp;"_"&amp;SourceRelations[[#This Row],[To]]&amp;"_"&amp;SourceRelations[[#This Row],[Relationship]]</f>
        <v>Association_Stakeholder_Association</v>
      </c>
      <c r="C2333" t="s">
        <v>7</v>
      </c>
      <c r="D2333" t="s">
        <v>56</v>
      </c>
      <c r="E2333" t="s">
        <v>7</v>
      </c>
      <c r="F2333" s="1" t="str">
        <f>VLOOKUP(SourceRelations[[#This Row],[Relationship]],Coding[],2, FALSE)</f>
        <v>o</v>
      </c>
    </row>
    <row r="2334" spans="2:6" x14ac:dyDescent="0.2">
      <c r="B2334" s="1" t="str">
        <f>SourceRelations[[#This Row],[From]]&amp;"_"&amp;SourceRelations[[#This Row],[To]]&amp;"_"&amp;SourceRelations[[#This Row],[Relationship]]</f>
        <v>Association_System Software_Association</v>
      </c>
      <c r="C2334" t="s">
        <v>7</v>
      </c>
      <c r="D2334" t="s">
        <v>49</v>
      </c>
      <c r="E2334" t="s">
        <v>7</v>
      </c>
      <c r="F2334" s="1" t="str">
        <f>VLOOKUP(SourceRelations[[#This Row],[Relationship]],Coding[],2, FALSE)</f>
        <v>o</v>
      </c>
    </row>
    <row r="2335" spans="2:6" x14ac:dyDescent="0.2">
      <c r="B2335" s="1" t="str">
        <f>SourceRelations[[#This Row],[From]]&amp;"_"&amp;SourceRelations[[#This Row],[To]]&amp;"_"&amp;SourceRelations[[#This Row],[Relationship]]</f>
        <v>Association_Technology Collaboration_Association</v>
      </c>
      <c r="C2335" t="s">
        <v>7</v>
      </c>
      <c r="D2335" t="s">
        <v>74</v>
      </c>
      <c r="E2335" t="s">
        <v>7</v>
      </c>
      <c r="F2335" s="1" t="str">
        <f>VLOOKUP(SourceRelations[[#This Row],[Relationship]],Coding[],2, FALSE)</f>
        <v>o</v>
      </c>
    </row>
    <row r="2336" spans="2:6" x14ac:dyDescent="0.2">
      <c r="B2336" s="1" t="str">
        <f>SourceRelations[[#This Row],[From]]&amp;"_"&amp;SourceRelations[[#This Row],[To]]&amp;"_"&amp;SourceRelations[[#This Row],[Relationship]]</f>
        <v>Association_Technology Event_Association</v>
      </c>
      <c r="C2336" t="s">
        <v>7</v>
      </c>
      <c r="D2336" t="s">
        <v>75</v>
      </c>
      <c r="E2336" t="s">
        <v>7</v>
      </c>
      <c r="F2336" s="1" t="str">
        <f>VLOOKUP(SourceRelations[[#This Row],[Relationship]],Coding[],2, FALSE)</f>
        <v>o</v>
      </c>
    </row>
    <row r="2337" spans="2:6" x14ac:dyDescent="0.2">
      <c r="B2337" s="1" t="str">
        <f>SourceRelations[[#This Row],[From]]&amp;"_"&amp;SourceRelations[[#This Row],[To]]&amp;"_"&amp;SourceRelations[[#This Row],[Relationship]]</f>
        <v>Association_Technology Function_Association</v>
      </c>
      <c r="C2337" t="s">
        <v>7</v>
      </c>
      <c r="D2337" t="s">
        <v>45</v>
      </c>
      <c r="E2337" t="s">
        <v>7</v>
      </c>
      <c r="F2337" s="1" t="str">
        <f>VLOOKUP(SourceRelations[[#This Row],[Relationship]],Coding[],2, FALSE)</f>
        <v>o</v>
      </c>
    </row>
    <row r="2338" spans="2:6" x14ac:dyDescent="0.2">
      <c r="B2338" s="1" t="str">
        <f>SourceRelations[[#This Row],[From]]&amp;"_"&amp;SourceRelations[[#This Row],[To]]&amp;"_"&amp;SourceRelations[[#This Row],[Relationship]]</f>
        <v>Association_Technology Interaction_Association</v>
      </c>
      <c r="C2338" t="s">
        <v>7</v>
      </c>
      <c r="D2338" t="s">
        <v>46</v>
      </c>
      <c r="E2338" t="s">
        <v>7</v>
      </c>
      <c r="F2338" s="1" t="str">
        <f>VLOOKUP(SourceRelations[[#This Row],[Relationship]],Coding[],2, FALSE)</f>
        <v>o</v>
      </c>
    </row>
    <row r="2339" spans="2:6" x14ac:dyDescent="0.2">
      <c r="B2339" s="1" t="str">
        <f>SourceRelations[[#This Row],[From]]&amp;"_"&amp;SourceRelations[[#This Row],[To]]&amp;"_"&amp;SourceRelations[[#This Row],[Relationship]]</f>
        <v>Association_Technology Interface_Association</v>
      </c>
      <c r="C2339" t="s">
        <v>7</v>
      </c>
      <c r="D2339" t="s">
        <v>76</v>
      </c>
      <c r="E2339" t="s">
        <v>7</v>
      </c>
      <c r="F2339" s="1" t="str">
        <f>VLOOKUP(SourceRelations[[#This Row],[Relationship]],Coding[],2, FALSE)</f>
        <v>o</v>
      </c>
    </row>
    <row r="2340" spans="2:6" x14ac:dyDescent="0.2">
      <c r="B2340" s="1" t="str">
        <f>SourceRelations[[#This Row],[From]]&amp;"_"&amp;SourceRelations[[#This Row],[To]]&amp;"_"&amp;SourceRelations[[#This Row],[Relationship]]</f>
        <v>Association_Technology Process_Association</v>
      </c>
      <c r="C2340" t="s">
        <v>7</v>
      </c>
      <c r="D2340" t="s">
        <v>47</v>
      </c>
      <c r="E2340" t="s">
        <v>7</v>
      </c>
      <c r="F2340" s="1" t="str">
        <f>VLOOKUP(SourceRelations[[#This Row],[Relationship]],Coding[],2, FALSE)</f>
        <v>o</v>
      </c>
    </row>
    <row r="2341" spans="2:6" x14ac:dyDescent="0.2">
      <c r="B2341" s="1" t="str">
        <f>SourceRelations[[#This Row],[From]]&amp;"_"&amp;SourceRelations[[#This Row],[To]]&amp;"_"&amp;SourceRelations[[#This Row],[Relationship]]</f>
        <v>Association_Technology Service_Association</v>
      </c>
      <c r="C2341" t="s">
        <v>7</v>
      </c>
      <c r="D2341" t="s">
        <v>77</v>
      </c>
      <c r="E2341" t="s">
        <v>7</v>
      </c>
      <c r="F2341" s="1" t="str">
        <f>VLOOKUP(SourceRelations[[#This Row],[Relationship]],Coding[],2, FALSE)</f>
        <v>o</v>
      </c>
    </row>
    <row r="2342" spans="2:6" x14ac:dyDescent="0.2">
      <c r="B2342" s="1" t="str">
        <f>SourceRelations[[#This Row],[From]]&amp;"_"&amp;SourceRelations[[#This Row],[To]]&amp;"_"&amp;SourceRelations[[#This Row],[Relationship]]</f>
        <v>Association_Value Stream_Association</v>
      </c>
      <c r="C2342" t="s">
        <v>7</v>
      </c>
      <c r="D2342" t="s">
        <v>101</v>
      </c>
      <c r="E2342" t="s">
        <v>7</v>
      </c>
      <c r="F2342" s="1" t="str">
        <f>VLOOKUP(SourceRelations[[#This Row],[Relationship]],Coding[],2, FALSE)</f>
        <v>o</v>
      </c>
    </row>
    <row r="2343" spans="2:6" x14ac:dyDescent="0.2">
      <c r="B2343" s="1" t="str">
        <f>SourceRelations[[#This Row],[From]]&amp;"_"&amp;SourceRelations[[#This Row],[To]]&amp;"_"&amp;SourceRelations[[#This Row],[Relationship]]</f>
        <v>Association_Value_Association</v>
      </c>
      <c r="C2343" t="s">
        <v>7</v>
      </c>
      <c r="D2343" t="s">
        <v>66</v>
      </c>
      <c r="E2343" t="s">
        <v>7</v>
      </c>
      <c r="F2343" s="1" t="str">
        <f>VLOOKUP(SourceRelations[[#This Row],[Relationship]],Coding[],2, FALSE)</f>
        <v>o</v>
      </c>
    </row>
    <row r="2344" spans="2:6" x14ac:dyDescent="0.2">
      <c r="B2344" s="1" t="str">
        <f>SourceRelations[[#This Row],[From]]&amp;"_"&amp;SourceRelations[[#This Row],[To]]&amp;"_"&amp;SourceRelations[[#This Row],[Relationship]]</f>
        <v>Association_Work Package_Association</v>
      </c>
      <c r="C2344" t="s">
        <v>7</v>
      </c>
      <c r="D2344" t="s">
        <v>61</v>
      </c>
      <c r="E2344" t="s">
        <v>7</v>
      </c>
      <c r="F2344" s="1" t="str">
        <f>VLOOKUP(SourceRelations[[#This Row],[Relationship]],Coding[],2, FALSE)</f>
        <v>o</v>
      </c>
    </row>
    <row r="2345" spans="2:6" x14ac:dyDescent="0.2">
      <c r="B2345" s="1" t="str">
        <f>SourceRelations[[#This Row],[From]]&amp;"_"&amp;SourceRelations[[#This Row],[To]]&amp;"_"&amp;SourceRelations[[#This Row],[Relationship]]</f>
        <v>Business Actor_Access_Association</v>
      </c>
      <c r="C2345" t="s">
        <v>41</v>
      </c>
      <c r="D2345" t="s">
        <v>13</v>
      </c>
      <c r="E2345" t="s">
        <v>7</v>
      </c>
      <c r="F2345" s="1" t="str">
        <f>VLOOKUP(SourceRelations[[#This Row],[Relationship]],Coding[],2, FALSE)</f>
        <v>o</v>
      </c>
    </row>
    <row r="2346" spans="2:6" x14ac:dyDescent="0.2">
      <c r="B2346" s="1" t="str">
        <f>SourceRelations[[#This Row],[From]]&amp;"_"&amp;SourceRelations[[#This Row],[To]]&amp;"_"&amp;SourceRelations[[#This Row],[Relationship]]</f>
        <v>Business Actor_Aggregation_Association</v>
      </c>
      <c r="C2346" t="s">
        <v>41</v>
      </c>
      <c r="D2346" t="s">
        <v>5</v>
      </c>
      <c r="E2346" t="s">
        <v>7</v>
      </c>
      <c r="F2346" s="1" t="str">
        <f>VLOOKUP(SourceRelations[[#This Row],[Relationship]],Coding[],2, FALSE)</f>
        <v>o</v>
      </c>
    </row>
    <row r="2347" spans="2:6" x14ac:dyDescent="0.2">
      <c r="B2347" s="1" t="str">
        <f>SourceRelations[[#This Row],[From]]&amp;"_"&amp;SourceRelations[[#This Row],[To]]&amp;"_"&amp;SourceRelations[[#This Row],[Relationship]]</f>
        <v>Business Actor_Application Collaboration_Association</v>
      </c>
      <c r="C2347" t="s">
        <v>41</v>
      </c>
      <c r="D2347" t="s">
        <v>92</v>
      </c>
      <c r="E2347" t="s">
        <v>7</v>
      </c>
      <c r="F2347" s="1" t="str">
        <f>VLOOKUP(SourceRelations[[#This Row],[Relationship]],Coding[],2, FALSE)</f>
        <v>o</v>
      </c>
    </row>
    <row r="2348" spans="2:6" x14ac:dyDescent="0.2">
      <c r="B2348" s="1" t="str">
        <f>SourceRelations[[#This Row],[From]]&amp;"_"&amp;SourceRelations[[#This Row],[To]]&amp;"_"&amp;SourceRelations[[#This Row],[Relationship]]</f>
        <v>Business Actor_Application Collaboration_Flow</v>
      </c>
      <c r="C2348" t="s">
        <v>41</v>
      </c>
      <c r="D2348" t="s">
        <v>92</v>
      </c>
      <c r="E2348" t="s">
        <v>16</v>
      </c>
      <c r="F2348" s="1" t="str">
        <f>VLOOKUP(SourceRelations[[#This Row],[Relationship]],Coding[],2, FALSE)</f>
        <v>f</v>
      </c>
    </row>
    <row r="2349" spans="2:6" x14ac:dyDescent="0.2">
      <c r="B2349" s="1" t="str">
        <f>SourceRelations[[#This Row],[From]]&amp;"_"&amp;SourceRelations[[#This Row],[To]]&amp;"_"&amp;SourceRelations[[#This Row],[Relationship]]</f>
        <v>Business Actor_Application Collaboration_Serving</v>
      </c>
      <c r="C2349" t="s">
        <v>41</v>
      </c>
      <c r="D2349" t="s">
        <v>92</v>
      </c>
      <c r="E2349" t="s">
        <v>27</v>
      </c>
      <c r="F2349" s="1" t="str">
        <f>VLOOKUP(SourceRelations[[#This Row],[Relationship]],Coding[],2, FALSE)</f>
        <v>v</v>
      </c>
    </row>
    <row r="2350" spans="2:6" x14ac:dyDescent="0.2">
      <c r="B2350" s="1" t="str">
        <f>SourceRelations[[#This Row],[From]]&amp;"_"&amp;SourceRelations[[#This Row],[To]]&amp;"_"&amp;SourceRelations[[#This Row],[Relationship]]</f>
        <v>Business Actor_Application Collaboration_Triggering</v>
      </c>
      <c r="C2350" t="s">
        <v>41</v>
      </c>
      <c r="D2350" t="s">
        <v>92</v>
      </c>
      <c r="E2350" t="s">
        <v>26</v>
      </c>
      <c r="F2350" s="1" t="str">
        <f>VLOOKUP(SourceRelations[[#This Row],[Relationship]],Coding[],2, FALSE)</f>
        <v>t</v>
      </c>
    </row>
    <row r="2351" spans="2:6" x14ac:dyDescent="0.2">
      <c r="B2351" s="1" t="str">
        <f>SourceRelations[[#This Row],[From]]&amp;"_"&amp;SourceRelations[[#This Row],[To]]&amp;"_"&amp;SourceRelations[[#This Row],[Relationship]]</f>
        <v>Business Actor_Application Component_Association</v>
      </c>
      <c r="C2351" t="s">
        <v>41</v>
      </c>
      <c r="D2351" t="s">
        <v>93</v>
      </c>
      <c r="E2351" t="s">
        <v>7</v>
      </c>
      <c r="F2351" s="1" t="str">
        <f>VLOOKUP(SourceRelations[[#This Row],[Relationship]],Coding[],2, FALSE)</f>
        <v>o</v>
      </c>
    </row>
    <row r="2352" spans="2:6" x14ac:dyDescent="0.2">
      <c r="B2352" s="1" t="str">
        <f>SourceRelations[[#This Row],[From]]&amp;"_"&amp;SourceRelations[[#This Row],[To]]&amp;"_"&amp;SourceRelations[[#This Row],[Relationship]]</f>
        <v>Business Actor_Application Component_Flow</v>
      </c>
      <c r="C2352" t="s">
        <v>41</v>
      </c>
      <c r="D2352" t="s">
        <v>93</v>
      </c>
      <c r="E2352" t="s">
        <v>16</v>
      </c>
      <c r="F2352" s="1" t="str">
        <f>VLOOKUP(SourceRelations[[#This Row],[Relationship]],Coding[],2, FALSE)</f>
        <v>f</v>
      </c>
    </row>
    <row r="2353" spans="2:6" x14ac:dyDescent="0.2">
      <c r="B2353" s="1" t="str">
        <f>SourceRelations[[#This Row],[From]]&amp;"_"&amp;SourceRelations[[#This Row],[To]]&amp;"_"&amp;SourceRelations[[#This Row],[Relationship]]</f>
        <v>Business Actor_Application Component_Serving</v>
      </c>
      <c r="C2353" t="s">
        <v>41</v>
      </c>
      <c r="D2353" t="s">
        <v>93</v>
      </c>
      <c r="E2353" t="s">
        <v>27</v>
      </c>
      <c r="F2353" s="1" t="str">
        <f>VLOOKUP(SourceRelations[[#This Row],[Relationship]],Coding[],2, FALSE)</f>
        <v>v</v>
      </c>
    </row>
    <row r="2354" spans="2:6" x14ac:dyDescent="0.2">
      <c r="B2354" s="1" t="str">
        <f>SourceRelations[[#This Row],[From]]&amp;"_"&amp;SourceRelations[[#This Row],[To]]&amp;"_"&amp;SourceRelations[[#This Row],[Relationship]]</f>
        <v>Business Actor_Application Component_Triggering</v>
      </c>
      <c r="C2354" t="s">
        <v>41</v>
      </c>
      <c r="D2354" t="s">
        <v>93</v>
      </c>
      <c r="E2354" t="s">
        <v>26</v>
      </c>
      <c r="F2354" s="1" t="str">
        <f>VLOOKUP(SourceRelations[[#This Row],[Relationship]],Coding[],2, FALSE)</f>
        <v>t</v>
      </c>
    </row>
    <row r="2355" spans="2:6" x14ac:dyDescent="0.2">
      <c r="B2355" s="1" t="str">
        <f>SourceRelations[[#This Row],[From]]&amp;"_"&amp;SourceRelations[[#This Row],[To]]&amp;"_"&amp;SourceRelations[[#This Row],[Relationship]]</f>
        <v>Business Actor_Application Event_Association</v>
      </c>
      <c r="C2355" t="s">
        <v>41</v>
      </c>
      <c r="D2355" t="s">
        <v>94</v>
      </c>
      <c r="E2355" t="s">
        <v>7</v>
      </c>
      <c r="F2355" s="1" t="str">
        <f>VLOOKUP(SourceRelations[[#This Row],[Relationship]],Coding[],2, FALSE)</f>
        <v>o</v>
      </c>
    </row>
    <row r="2356" spans="2:6" x14ac:dyDescent="0.2">
      <c r="B2356" s="1" t="str">
        <f>SourceRelations[[#This Row],[From]]&amp;"_"&amp;SourceRelations[[#This Row],[To]]&amp;"_"&amp;SourceRelations[[#This Row],[Relationship]]</f>
        <v>Business Actor_Application Event_Flow</v>
      </c>
      <c r="C2356" t="s">
        <v>41</v>
      </c>
      <c r="D2356" t="s">
        <v>94</v>
      </c>
      <c r="E2356" t="s">
        <v>16</v>
      </c>
      <c r="F2356" s="1" t="str">
        <f>VLOOKUP(SourceRelations[[#This Row],[Relationship]],Coding[],2, FALSE)</f>
        <v>f</v>
      </c>
    </row>
    <row r="2357" spans="2:6" x14ac:dyDescent="0.2">
      <c r="B2357" s="1" t="str">
        <f>SourceRelations[[#This Row],[From]]&amp;"_"&amp;SourceRelations[[#This Row],[To]]&amp;"_"&amp;SourceRelations[[#This Row],[Relationship]]</f>
        <v>Business Actor_Application Event_Serving</v>
      </c>
      <c r="C2357" t="s">
        <v>41</v>
      </c>
      <c r="D2357" t="s">
        <v>94</v>
      </c>
      <c r="E2357" t="s">
        <v>27</v>
      </c>
      <c r="F2357" s="1" t="str">
        <f>VLOOKUP(SourceRelations[[#This Row],[Relationship]],Coding[],2, FALSE)</f>
        <v>v</v>
      </c>
    </row>
    <row r="2358" spans="2:6" x14ac:dyDescent="0.2">
      <c r="B2358" s="1" t="str">
        <f>SourceRelations[[#This Row],[From]]&amp;"_"&amp;SourceRelations[[#This Row],[To]]&amp;"_"&amp;SourceRelations[[#This Row],[Relationship]]</f>
        <v>Business Actor_Application Event_Triggering</v>
      </c>
      <c r="C2358" t="s">
        <v>41</v>
      </c>
      <c r="D2358" t="s">
        <v>94</v>
      </c>
      <c r="E2358" t="s">
        <v>26</v>
      </c>
      <c r="F2358" s="1" t="str">
        <f>VLOOKUP(SourceRelations[[#This Row],[Relationship]],Coding[],2, FALSE)</f>
        <v>t</v>
      </c>
    </row>
    <row r="2359" spans="2:6" x14ac:dyDescent="0.2">
      <c r="B2359" s="1" t="str">
        <f>SourceRelations[[#This Row],[From]]&amp;"_"&amp;SourceRelations[[#This Row],[To]]&amp;"_"&amp;SourceRelations[[#This Row],[Relationship]]</f>
        <v>Business Actor_Application Function_Association</v>
      </c>
      <c r="C2359" t="s">
        <v>41</v>
      </c>
      <c r="D2359" t="s">
        <v>95</v>
      </c>
      <c r="E2359" t="s">
        <v>7</v>
      </c>
      <c r="F2359" s="1" t="str">
        <f>VLOOKUP(SourceRelations[[#This Row],[Relationship]],Coding[],2, FALSE)</f>
        <v>o</v>
      </c>
    </row>
    <row r="2360" spans="2:6" x14ac:dyDescent="0.2">
      <c r="B2360" s="1" t="str">
        <f>SourceRelations[[#This Row],[From]]&amp;"_"&amp;SourceRelations[[#This Row],[To]]&amp;"_"&amp;SourceRelations[[#This Row],[Relationship]]</f>
        <v>Business Actor_Application Function_Flow</v>
      </c>
      <c r="C2360" t="s">
        <v>41</v>
      </c>
      <c r="D2360" t="s">
        <v>95</v>
      </c>
      <c r="E2360" t="s">
        <v>16</v>
      </c>
      <c r="F2360" s="1" t="str">
        <f>VLOOKUP(SourceRelations[[#This Row],[Relationship]],Coding[],2, FALSE)</f>
        <v>f</v>
      </c>
    </row>
    <row r="2361" spans="2:6" x14ac:dyDescent="0.2">
      <c r="B2361" s="1" t="str">
        <f>SourceRelations[[#This Row],[From]]&amp;"_"&amp;SourceRelations[[#This Row],[To]]&amp;"_"&amp;SourceRelations[[#This Row],[Relationship]]</f>
        <v>Business Actor_Application Function_Serving</v>
      </c>
      <c r="C2361" t="s">
        <v>41</v>
      </c>
      <c r="D2361" t="s">
        <v>95</v>
      </c>
      <c r="E2361" t="s">
        <v>27</v>
      </c>
      <c r="F2361" s="1" t="str">
        <f>VLOOKUP(SourceRelations[[#This Row],[Relationship]],Coding[],2, FALSE)</f>
        <v>v</v>
      </c>
    </row>
    <row r="2362" spans="2:6" x14ac:dyDescent="0.2">
      <c r="B2362" s="1" t="str">
        <f>SourceRelations[[#This Row],[From]]&amp;"_"&amp;SourceRelations[[#This Row],[To]]&amp;"_"&amp;SourceRelations[[#This Row],[Relationship]]</f>
        <v>Business Actor_Application Function_Triggering</v>
      </c>
      <c r="C2362" t="s">
        <v>41</v>
      </c>
      <c r="D2362" t="s">
        <v>95</v>
      </c>
      <c r="E2362" t="s">
        <v>26</v>
      </c>
      <c r="F2362" s="1" t="str">
        <f>VLOOKUP(SourceRelations[[#This Row],[Relationship]],Coding[],2, FALSE)</f>
        <v>t</v>
      </c>
    </row>
    <row r="2363" spans="2:6" x14ac:dyDescent="0.2">
      <c r="B2363" s="1" t="str">
        <f>SourceRelations[[#This Row],[From]]&amp;"_"&amp;SourceRelations[[#This Row],[To]]&amp;"_"&amp;SourceRelations[[#This Row],[Relationship]]</f>
        <v>Business Actor_Application Interaction_Association</v>
      </c>
      <c r="C2363" t="s">
        <v>41</v>
      </c>
      <c r="D2363" t="s">
        <v>96</v>
      </c>
      <c r="E2363" t="s">
        <v>7</v>
      </c>
      <c r="F2363" s="1" t="str">
        <f>VLOOKUP(SourceRelations[[#This Row],[Relationship]],Coding[],2, FALSE)</f>
        <v>o</v>
      </c>
    </row>
    <row r="2364" spans="2:6" x14ac:dyDescent="0.2">
      <c r="B2364" s="1" t="str">
        <f>SourceRelations[[#This Row],[From]]&amp;"_"&amp;SourceRelations[[#This Row],[To]]&amp;"_"&amp;SourceRelations[[#This Row],[Relationship]]</f>
        <v>Business Actor_Application Interaction_Flow</v>
      </c>
      <c r="C2364" t="s">
        <v>41</v>
      </c>
      <c r="D2364" t="s">
        <v>96</v>
      </c>
      <c r="E2364" t="s">
        <v>16</v>
      </c>
      <c r="F2364" s="1" t="str">
        <f>VLOOKUP(SourceRelations[[#This Row],[Relationship]],Coding[],2, FALSE)</f>
        <v>f</v>
      </c>
    </row>
    <row r="2365" spans="2:6" x14ac:dyDescent="0.2">
      <c r="B2365" s="1" t="str">
        <f>SourceRelations[[#This Row],[From]]&amp;"_"&amp;SourceRelations[[#This Row],[To]]&amp;"_"&amp;SourceRelations[[#This Row],[Relationship]]</f>
        <v>Business Actor_Application Interaction_Serving</v>
      </c>
      <c r="C2365" t="s">
        <v>41</v>
      </c>
      <c r="D2365" t="s">
        <v>96</v>
      </c>
      <c r="E2365" t="s">
        <v>27</v>
      </c>
      <c r="F2365" s="1" t="str">
        <f>VLOOKUP(SourceRelations[[#This Row],[Relationship]],Coding[],2, FALSE)</f>
        <v>v</v>
      </c>
    </row>
    <row r="2366" spans="2:6" x14ac:dyDescent="0.2">
      <c r="B2366" s="1" t="str">
        <f>SourceRelations[[#This Row],[From]]&amp;"_"&amp;SourceRelations[[#This Row],[To]]&amp;"_"&amp;SourceRelations[[#This Row],[Relationship]]</f>
        <v>Business Actor_Application Interaction_Triggering</v>
      </c>
      <c r="C2366" t="s">
        <v>41</v>
      </c>
      <c r="D2366" t="s">
        <v>96</v>
      </c>
      <c r="E2366" t="s">
        <v>26</v>
      </c>
      <c r="F2366" s="1" t="str">
        <f>VLOOKUP(SourceRelations[[#This Row],[Relationship]],Coding[],2, FALSE)</f>
        <v>t</v>
      </c>
    </row>
    <row r="2367" spans="2:6" x14ac:dyDescent="0.2">
      <c r="B2367" s="1" t="str">
        <f>SourceRelations[[#This Row],[From]]&amp;"_"&amp;SourceRelations[[#This Row],[To]]&amp;"_"&amp;SourceRelations[[#This Row],[Relationship]]</f>
        <v>Business Actor_Application Interface_Association</v>
      </c>
      <c r="C2367" t="s">
        <v>41</v>
      </c>
      <c r="D2367" t="s">
        <v>97</v>
      </c>
      <c r="E2367" t="s">
        <v>7</v>
      </c>
      <c r="F2367" s="1" t="str">
        <f>VLOOKUP(SourceRelations[[#This Row],[Relationship]],Coding[],2, FALSE)</f>
        <v>o</v>
      </c>
    </row>
    <row r="2368" spans="2:6" x14ac:dyDescent="0.2">
      <c r="B2368" s="1" t="str">
        <f>SourceRelations[[#This Row],[From]]&amp;"_"&amp;SourceRelations[[#This Row],[To]]&amp;"_"&amp;SourceRelations[[#This Row],[Relationship]]</f>
        <v>Business Actor_Application Interface_Flow</v>
      </c>
      <c r="C2368" t="s">
        <v>41</v>
      </c>
      <c r="D2368" t="s">
        <v>97</v>
      </c>
      <c r="E2368" t="s">
        <v>16</v>
      </c>
      <c r="F2368" s="1" t="str">
        <f>VLOOKUP(SourceRelations[[#This Row],[Relationship]],Coding[],2, FALSE)</f>
        <v>f</v>
      </c>
    </row>
    <row r="2369" spans="2:6" x14ac:dyDescent="0.2">
      <c r="B2369" s="1" t="str">
        <f>SourceRelations[[#This Row],[From]]&amp;"_"&amp;SourceRelations[[#This Row],[To]]&amp;"_"&amp;SourceRelations[[#This Row],[Relationship]]</f>
        <v>Business Actor_Application Interface_Serving</v>
      </c>
      <c r="C2369" t="s">
        <v>41</v>
      </c>
      <c r="D2369" t="s">
        <v>97</v>
      </c>
      <c r="E2369" t="s">
        <v>27</v>
      </c>
      <c r="F2369" s="1" t="str">
        <f>VLOOKUP(SourceRelations[[#This Row],[Relationship]],Coding[],2, FALSE)</f>
        <v>v</v>
      </c>
    </row>
    <row r="2370" spans="2:6" x14ac:dyDescent="0.2">
      <c r="B2370" s="1" t="str">
        <f>SourceRelations[[#This Row],[From]]&amp;"_"&amp;SourceRelations[[#This Row],[To]]&amp;"_"&amp;SourceRelations[[#This Row],[Relationship]]</f>
        <v>Business Actor_Application Interface_Triggering</v>
      </c>
      <c r="C2370" t="s">
        <v>41</v>
      </c>
      <c r="D2370" t="s">
        <v>97</v>
      </c>
      <c r="E2370" t="s">
        <v>26</v>
      </c>
      <c r="F2370" s="1" t="str">
        <f>VLOOKUP(SourceRelations[[#This Row],[Relationship]],Coding[],2, FALSE)</f>
        <v>t</v>
      </c>
    </row>
    <row r="2371" spans="2:6" x14ac:dyDescent="0.2">
      <c r="B2371" s="1" t="str">
        <f>SourceRelations[[#This Row],[From]]&amp;"_"&amp;SourceRelations[[#This Row],[To]]&amp;"_"&amp;SourceRelations[[#This Row],[Relationship]]</f>
        <v>Business Actor_Application Process_Association</v>
      </c>
      <c r="C2371" t="s">
        <v>41</v>
      </c>
      <c r="D2371" t="s">
        <v>98</v>
      </c>
      <c r="E2371" t="s">
        <v>7</v>
      </c>
      <c r="F2371" s="1" t="str">
        <f>VLOOKUP(SourceRelations[[#This Row],[Relationship]],Coding[],2, FALSE)</f>
        <v>o</v>
      </c>
    </row>
    <row r="2372" spans="2:6" x14ac:dyDescent="0.2">
      <c r="B2372" s="1" t="str">
        <f>SourceRelations[[#This Row],[From]]&amp;"_"&amp;SourceRelations[[#This Row],[To]]&amp;"_"&amp;SourceRelations[[#This Row],[Relationship]]</f>
        <v>Business Actor_Application Process_Flow</v>
      </c>
      <c r="C2372" t="s">
        <v>41</v>
      </c>
      <c r="D2372" t="s">
        <v>98</v>
      </c>
      <c r="E2372" t="s">
        <v>16</v>
      </c>
      <c r="F2372" s="1" t="str">
        <f>VLOOKUP(SourceRelations[[#This Row],[Relationship]],Coding[],2, FALSE)</f>
        <v>f</v>
      </c>
    </row>
    <row r="2373" spans="2:6" x14ac:dyDescent="0.2">
      <c r="B2373" s="1" t="str">
        <f>SourceRelations[[#This Row],[From]]&amp;"_"&amp;SourceRelations[[#This Row],[To]]&amp;"_"&amp;SourceRelations[[#This Row],[Relationship]]</f>
        <v>Business Actor_Application Process_Serving</v>
      </c>
      <c r="C2373" t="s">
        <v>41</v>
      </c>
      <c r="D2373" t="s">
        <v>98</v>
      </c>
      <c r="E2373" t="s">
        <v>27</v>
      </c>
      <c r="F2373" s="1" t="str">
        <f>VLOOKUP(SourceRelations[[#This Row],[Relationship]],Coding[],2, FALSE)</f>
        <v>v</v>
      </c>
    </row>
    <row r="2374" spans="2:6" x14ac:dyDescent="0.2">
      <c r="B2374" s="1" t="str">
        <f>SourceRelations[[#This Row],[From]]&amp;"_"&amp;SourceRelations[[#This Row],[To]]&amp;"_"&amp;SourceRelations[[#This Row],[Relationship]]</f>
        <v>Business Actor_Application Process_Triggering</v>
      </c>
      <c r="C2374" t="s">
        <v>41</v>
      </c>
      <c r="D2374" t="s">
        <v>98</v>
      </c>
      <c r="E2374" t="s">
        <v>26</v>
      </c>
      <c r="F2374" s="1" t="str">
        <f>VLOOKUP(SourceRelations[[#This Row],[Relationship]],Coding[],2, FALSE)</f>
        <v>t</v>
      </c>
    </row>
    <row r="2375" spans="2:6" x14ac:dyDescent="0.2">
      <c r="B2375" s="1" t="str">
        <f>SourceRelations[[#This Row],[From]]&amp;"_"&amp;SourceRelations[[#This Row],[To]]&amp;"_"&amp;SourceRelations[[#This Row],[Relationship]]</f>
        <v>Business Actor_Application Service_Association</v>
      </c>
      <c r="C2375" t="s">
        <v>41</v>
      </c>
      <c r="D2375" t="s">
        <v>99</v>
      </c>
      <c r="E2375" t="s">
        <v>7</v>
      </c>
      <c r="F2375" s="1" t="str">
        <f>VLOOKUP(SourceRelations[[#This Row],[Relationship]],Coding[],2, FALSE)</f>
        <v>o</v>
      </c>
    </row>
    <row r="2376" spans="2:6" x14ac:dyDescent="0.2">
      <c r="B2376" s="1" t="str">
        <f>SourceRelations[[#This Row],[From]]&amp;"_"&amp;SourceRelations[[#This Row],[To]]&amp;"_"&amp;SourceRelations[[#This Row],[Relationship]]</f>
        <v>Business Actor_Application Service_Flow</v>
      </c>
      <c r="C2376" t="s">
        <v>41</v>
      </c>
      <c r="D2376" t="s">
        <v>99</v>
      </c>
      <c r="E2376" t="s">
        <v>16</v>
      </c>
      <c r="F2376" s="1" t="str">
        <f>VLOOKUP(SourceRelations[[#This Row],[Relationship]],Coding[],2, FALSE)</f>
        <v>f</v>
      </c>
    </row>
    <row r="2377" spans="2:6" x14ac:dyDescent="0.2">
      <c r="B2377" s="1" t="str">
        <f>SourceRelations[[#This Row],[From]]&amp;"_"&amp;SourceRelations[[#This Row],[To]]&amp;"_"&amp;SourceRelations[[#This Row],[Relationship]]</f>
        <v>Business Actor_Application Service_Serving</v>
      </c>
      <c r="C2377" t="s">
        <v>41</v>
      </c>
      <c r="D2377" t="s">
        <v>99</v>
      </c>
      <c r="E2377" t="s">
        <v>27</v>
      </c>
      <c r="F2377" s="1" t="str">
        <f>VLOOKUP(SourceRelations[[#This Row],[Relationship]],Coding[],2, FALSE)</f>
        <v>v</v>
      </c>
    </row>
    <row r="2378" spans="2:6" x14ac:dyDescent="0.2">
      <c r="B2378" s="1" t="str">
        <f>SourceRelations[[#This Row],[From]]&amp;"_"&amp;SourceRelations[[#This Row],[To]]&amp;"_"&amp;SourceRelations[[#This Row],[Relationship]]</f>
        <v>Business Actor_Application Service_Triggering</v>
      </c>
      <c r="C2378" t="s">
        <v>41</v>
      </c>
      <c r="D2378" t="s">
        <v>99</v>
      </c>
      <c r="E2378" t="s">
        <v>26</v>
      </c>
      <c r="F2378" s="1" t="str">
        <f>VLOOKUP(SourceRelations[[#This Row],[Relationship]],Coding[],2, FALSE)</f>
        <v>t</v>
      </c>
    </row>
    <row r="2379" spans="2:6" x14ac:dyDescent="0.2">
      <c r="B2379" s="1" t="str">
        <f>SourceRelations[[#This Row],[From]]&amp;"_"&amp;SourceRelations[[#This Row],[To]]&amp;"_"&amp;SourceRelations[[#This Row],[Relationship]]</f>
        <v>Business Actor_Artifact_Access</v>
      </c>
      <c r="C2379" t="s">
        <v>41</v>
      </c>
      <c r="D2379" t="s">
        <v>48</v>
      </c>
      <c r="E2379" t="s">
        <v>13</v>
      </c>
      <c r="F2379" s="1" t="str">
        <f>VLOOKUP(SourceRelations[[#This Row],[Relationship]],Coding[],2, FALSE)</f>
        <v>a</v>
      </c>
    </row>
    <row r="2380" spans="2:6" x14ac:dyDescent="0.2">
      <c r="B2380" s="1" t="str">
        <f>SourceRelations[[#This Row],[From]]&amp;"_"&amp;SourceRelations[[#This Row],[To]]&amp;"_"&amp;SourceRelations[[#This Row],[Relationship]]</f>
        <v>Business Actor_Artifact_Association</v>
      </c>
      <c r="C2380" t="s">
        <v>41</v>
      </c>
      <c r="D2380" t="s">
        <v>48</v>
      </c>
      <c r="E2380" t="s">
        <v>7</v>
      </c>
      <c r="F2380" s="1" t="str">
        <f>VLOOKUP(SourceRelations[[#This Row],[Relationship]],Coding[],2, FALSE)</f>
        <v>o</v>
      </c>
    </row>
    <row r="2381" spans="2:6" x14ac:dyDescent="0.2">
      <c r="B2381" s="1" t="str">
        <f>SourceRelations[[#This Row],[From]]&amp;"_"&amp;SourceRelations[[#This Row],[To]]&amp;"_"&amp;SourceRelations[[#This Row],[Relationship]]</f>
        <v>Business Actor_Assessment_Association</v>
      </c>
      <c r="C2381" t="s">
        <v>41</v>
      </c>
      <c r="D2381" t="s">
        <v>3</v>
      </c>
      <c r="E2381" t="s">
        <v>7</v>
      </c>
      <c r="F2381" s="1" t="str">
        <f>VLOOKUP(SourceRelations[[#This Row],[Relationship]],Coding[],2, FALSE)</f>
        <v>o</v>
      </c>
    </row>
    <row r="2382" spans="2:6" x14ac:dyDescent="0.2">
      <c r="B2382" s="1" t="str">
        <f>SourceRelations[[#This Row],[From]]&amp;"_"&amp;SourceRelations[[#This Row],[To]]&amp;"_"&amp;SourceRelations[[#This Row],[Relationship]]</f>
        <v>Business Actor_Assessment_Influence</v>
      </c>
      <c r="C2382" t="s">
        <v>41</v>
      </c>
      <c r="D2382" t="s">
        <v>3</v>
      </c>
      <c r="E2382" t="s">
        <v>6</v>
      </c>
      <c r="F2382" s="1" t="str">
        <f>VLOOKUP(SourceRelations[[#This Row],[Relationship]],Coding[],2, FALSE)</f>
        <v>n</v>
      </c>
    </row>
    <row r="2383" spans="2:6" x14ac:dyDescent="0.2">
      <c r="B2383" s="1" t="str">
        <f>SourceRelations[[#This Row],[From]]&amp;"_"&amp;SourceRelations[[#This Row],[To]]&amp;"_"&amp;SourceRelations[[#This Row],[Relationship]]</f>
        <v>Business Actor_Assignment_Association</v>
      </c>
      <c r="C2383" t="s">
        <v>41</v>
      </c>
      <c r="D2383" t="s">
        <v>19</v>
      </c>
      <c r="E2383" t="s">
        <v>7</v>
      </c>
      <c r="F2383" s="1" t="str">
        <f>VLOOKUP(SourceRelations[[#This Row],[Relationship]],Coding[],2, FALSE)</f>
        <v>o</v>
      </c>
    </row>
    <row r="2384" spans="2:6" x14ac:dyDescent="0.2">
      <c r="B2384" s="1" t="str">
        <f>SourceRelations[[#This Row],[From]]&amp;"_"&amp;SourceRelations[[#This Row],[To]]&amp;"_"&amp;SourceRelations[[#This Row],[Relationship]]</f>
        <v>Business Actor_Association_Association</v>
      </c>
      <c r="C2384" t="s">
        <v>41</v>
      </c>
      <c r="D2384" t="s">
        <v>7</v>
      </c>
      <c r="E2384" t="s">
        <v>7</v>
      </c>
      <c r="F2384" s="1" t="str">
        <f>VLOOKUP(SourceRelations[[#This Row],[Relationship]],Coding[],2, FALSE)</f>
        <v>o</v>
      </c>
    </row>
    <row r="2385" spans="2:6" x14ac:dyDescent="0.2">
      <c r="B2385" s="1" t="str">
        <f>SourceRelations[[#This Row],[From]]&amp;"_"&amp;SourceRelations[[#This Row],[To]]&amp;"_"&amp;SourceRelations[[#This Row],[Relationship]]</f>
        <v>Business Actor_Business Actor_Aggregation</v>
      </c>
      <c r="C2385" t="s">
        <v>41</v>
      </c>
      <c r="D2385" t="s">
        <v>41</v>
      </c>
      <c r="E2385" t="s">
        <v>5</v>
      </c>
      <c r="F2385" s="1" t="str">
        <f>VLOOKUP(SourceRelations[[#This Row],[Relationship]],Coding[],2, FALSE)</f>
        <v>g</v>
      </c>
    </row>
    <row r="2386" spans="2:6" x14ac:dyDescent="0.2">
      <c r="B2386" s="1" t="str">
        <f>SourceRelations[[#This Row],[From]]&amp;"_"&amp;SourceRelations[[#This Row],[To]]&amp;"_"&amp;SourceRelations[[#This Row],[Relationship]]</f>
        <v>Business Actor_Business Actor_Association</v>
      </c>
      <c r="C2386" t="s">
        <v>41</v>
      </c>
      <c r="D2386" t="s">
        <v>41</v>
      </c>
      <c r="E2386" t="s">
        <v>7</v>
      </c>
      <c r="F2386" s="1" t="str">
        <f>VLOOKUP(SourceRelations[[#This Row],[Relationship]],Coding[],2, FALSE)</f>
        <v>o</v>
      </c>
    </row>
    <row r="2387" spans="2:6" x14ac:dyDescent="0.2">
      <c r="B2387" s="1" t="str">
        <f>SourceRelations[[#This Row],[From]]&amp;"_"&amp;SourceRelations[[#This Row],[To]]&amp;"_"&amp;SourceRelations[[#This Row],[Relationship]]</f>
        <v>Business Actor_Business Actor_Composition</v>
      </c>
      <c r="C2387" t="s">
        <v>41</v>
      </c>
      <c r="D2387" t="s">
        <v>41</v>
      </c>
      <c r="E2387" t="s">
        <v>4</v>
      </c>
      <c r="F2387" s="1" t="str">
        <f>VLOOKUP(SourceRelations[[#This Row],[Relationship]],Coding[],2, FALSE)</f>
        <v>c</v>
      </c>
    </row>
    <row r="2388" spans="2:6" x14ac:dyDescent="0.2">
      <c r="B2388" s="1" t="str">
        <f>SourceRelations[[#This Row],[From]]&amp;"_"&amp;SourceRelations[[#This Row],[To]]&amp;"_"&amp;SourceRelations[[#This Row],[Relationship]]</f>
        <v>Business Actor_Business Actor_Flow</v>
      </c>
      <c r="C2388" t="s">
        <v>41</v>
      </c>
      <c r="D2388" t="s">
        <v>41</v>
      </c>
      <c r="E2388" t="s">
        <v>16</v>
      </c>
      <c r="F2388" s="1" t="str">
        <f>VLOOKUP(SourceRelations[[#This Row],[Relationship]],Coding[],2, FALSE)</f>
        <v>f</v>
      </c>
    </row>
    <row r="2389" spans="2:6" x14ac:dyDescent="0.2">
      <c r="B2389" s="1" t="str">
        <f>SourceRelations[[#This Row],[From]]&amp;"_"&amp;SourceRelations[[#This Row],[To]]&amp;"_"&amp;SourceRelations[[#This Row],[Relationship]]</f>
        <v>Business Actor_Business Actor_Serving</v>
      </c>
      <c r="C2389" t="s">
        <v>41</v>
      </c>
      <c r="D2389" t="s">
        <v>41</v>
      </c>
      <c r="E2389" t="s">
        <v>27</v>
      </c>
      <c r="F2389" s="1" t="str">
        <f>VLOOKUP(SourceRelations[[#This Row],[Relationship]],Coding[],2, FALSE)</f>
        <v>v</v>
      </c>
    </row>
    <row r="2390" spans="2:6" x14ac:dyDescent="0.2">
      <c r="B2390" s="1" t="str">
        <f>SourceRelations[[#This Row],[From]]&amp;"_"&amp;SourceRelations[[#This Row],[To]]&amp;"_"&amp;SourceRelations[[#This Row],[Relationship]]</f>
        <v>Business Actor_Business Actor_Specialization</v>
      </c>
      <c r="C2390" t="s">
        <v>41</v>
      </c>
      <c r="D2390" t="s">
        <v>41</v>
      </c>
      <c r="E2390" t="s">
        <v>8</v>
      </c>
      <c r="F2390" s="1" t="str">
        <f>VLOOKUP(SourceRelations[[#This Row],[Relationship]],Coding[],2, FALSE)</f>
        <v>s</v>
      </c>
    </row>
    <row r="2391" spans="2:6" x14ac:dyDescent="0.2">
      <c r="B2391" s="1" t="str">
        <f>SourceRelations[[#This Row],[From]]&amp;"_"&amp;SourceRelations[[#This Row],[To]]&amp;"_"&amp;SourceRelations[[#This Row],[Relationship]]</f>
        <v>Business Actor_Business Actor_Triggering</v>
      </c>
      <c r="C2391" t="s">
        <v>41</v>
      </c>
      <c r="D2391" t="s">
        <v>41</v>
      </c>
      <c r="E2391" t="s">
        <v>26</v>
      </c>
      <c r="F2391" s="1" t="str">
        <f>VLOOKUP(SourceRelations[[#This Row],[Relationship]],Coding[],2, FALSE)</f>
        <v>t</v>
      </c>
    </row>
    <row r="2392" spans="2:6" x14ac:dyDescent="0.2">
      <c r="B2392" s="1" t="str">
        <f>SourceRelations[[#This Row],[From]]&amp;"_"&amp;SourceRelations[[#This Row],[To]]&amp;"_"&amp;SourceRelations[[#This Row],[Relationship]]</f>
        <v>Business Actor_Business Collaboration_Association</v>
      </c>
      <c r="C2392" t="s">
        <v>41</v>
      </c>
      <c r="D2392" t="s">
        <v>57</v>
      </c>
      <c r="E2392" t="s">
        <v>7</v>
      </c>
      <c r="F2392" s="1" t="str">
        <f>VLOOKUP(SourceRelations[[#This Row],[Relationship]],Coding[],2, FALSE)</f>
        <v>o</v>
      </c>
    </row>
    <row r="2393" spans="2:6" x14ac:dyDescent="0.2">
      <c r="B2393" s="1" t="str">
        <f>SourceRelations[[#This Row],[From]]&amp;"_"&amp;SourceRelations[[#This Row],[To]]&amp;"_"&amp;SourceRelations[[#This Row],[Relationship]]</f>
        <v>Business Actor_Business Collaboration_Flow</v>
      </c>
      <c r="C2393" t="s">
        <v>41</v>
      </c>
      <c r="D2393" t="s">
        <v>57</v>
      </c>
      <c r="E2393" t="s">
        <v>16</v>
      </c>
      <c r="F2393" s="1" t="str">
        <f>VLOOKUP(SourceRelations[[#This Row],[Relationship]],Coding[],2, FALSE)</f>
        <v>f</v>
      </c>
    </row>
    <row r="2394" spans="2:6" x14ac:dyDescent="0.2">
      <c r="B2394" s="1" t="str">
        <f>SourceRelations[[#This Row],[From]]&amp;"_"&amp;SourceRelations[[#This Row],[To]]&amp;"_"&amp;SourceRelations[[#This Row],[Relationship]]</f>
        <v>Business Actor_Business Collaboration_Serving</v>
      </c>
      <c r="C2394" t="s">
        <v>41</v>
      </c>
      <c r="D2394" t="s">
        <v>57</v>
      </c>
      <c r="E2394" t="s">
        <v>27</v>
      </c>
      <c r="F2394" s="1" t="str">
        <f>VLOOKUP(SourceRelations[[#This Row],[Relationship]],Coding[],2, FALSE)</f>
        <v>v</v>
      </c>
    </row>
    <row r="2395" spans="2:6" x14ac:dyDescent="0.2">
      <c r="B2395" s="1" t="str">
        <f>SourceRelations[[#This Row],[From]]&amp;"_"&amp;SourceRelations[[#This Row],[To]]&amp;"_"&amp;SourceRelations[[#This Row],[Relationship]]</f>
        <v>Business Actor_Business Collaboration_Triggering</v>
      </c>
      <c r="C2395" t="s">
        <v>41</v>
      </c>
      <c r="D2395" t="s">
        <v>57</v>
      </c>
      <c r="E2395" t="s">
        <v>26</v>
      </c>
      <c r="F2395" s="1" t="str">
        <f>VLOOKUP(SourceRelations[[#This Row],[Relationship]],Coding[],2, FALSE)</f>
        <v>t</v>
      </c>
    </row>
    <row r="2396" spans="2:6" x14ac:dyDescent="0.2">
      <c r="B2396" s="1" t="str">
        <f>SourceRelations[[#This Row],[From]]&amp;"_"&amp;SourceRelations[[#This Row],[To]]&amp;"_"&amp;SourceRelations[[#This Row],[Relationship]]</f>
        <v>Business Actor_Business Event_Assignment</v>
      </c>
      <c r="C2396" t="s">
        <v>41</v>
      </c>
      <c r="D2396" t="s">
        <v>55</v>
      </c>
      <c r="E2396" t="s">
        <v>19</v>
      </c>
      <c r="F2396" s="1" t="str">
        <f>VLOOKUP(SourceRelations[[#This Row],[Relationship]],Coding[],2, FALSE)</f>
        <v>i</v>
      </c>
    </row>
    <row r="2397" spans="2:6" x14ac:dyDescent="0.2">
      <c r="B2397" s="1" t="str">
        <f>SourceRelations[[#This Row],[From]]&amp;"_"&amp;SourceRelations[[#This Row],[To]]&amp;"_"&amp;SourceRelations[[#This Row],[Relationship]]</f>
        <v>Business Actor_Business Event_Association</v>
      </c>
      <c r="C2397" t="s">
        <v>41</v>
      </c>
      <c r="D2397" t="s">
        <v>55</v>
      </c>
      <c r="E2397" t="s">
        <v>7</v>
      </c>
      <c r="F2397" s="1" t="str">
        <f>VLOOKUP(SourceRelations[[#This Row],[Relationship]],Coding[],2, FALSE)</f>
        <v>o</v>
      </c>
    </row>
    <row r="2398" spans="2:6" x14ac:dyDescent="0.2">
      <c r="B2398" s="1" t="str">
        <f>SourceRelations[[#This Row],[From]]&amp;"_"&amp;SourceRelations[[#This Row],[To]]&amp;"_"&amp;SourceRelations[[#This Row],[Relationship]]</f>
        <v>Business Actor_Business Event_Flow</v>
      </c>
      <c r="C2398" t="s">
        <v>41</v>
      </c>
      <c r="D2398" t="s">
        <v>55</v>
      </c>
      <c r="E2398" t="s">
        <v>16</v>
      </c>
      <c r="F2398" s="1" t="str">
        <f>VLOOKUP(SourceRelations[[#This Row],[Relationship]],Coding[],2, FALSE)</f>
        <v>f</v>
      </c>
    </row>
    <row r="2399" spans="2:6" x14ac:dyDescent="0.2">
      <c r="B2399" s="1" t="str">
        <f>SourceRelations[[#This Row],[From]]&amp;"_"&amp;SourceRelations[[#This Row],[To]]&amp;"_"&amp;SourceRelations[[#This Row],[Relationship]]</f>
        <v>Business Actor_Business Event_Serving</v>
      </c>
      <c r="C2399" t="s">
        <v>41</v>
      </c>
      <c r="D2399" t="s">
        <v>55</v>
      </c>
      <c r="E2399" t="s">
        <v>27</v>
      </c>
      <c r="F2399" s="1" t="str">
        <f>VLOOKUP(SourceRelations[[#This Row],[Relationship]],Coding[],2, FALSE)</f>
        <v>v</v>
      </c>
    </row>
    <row r="2400" spans="2:6" x14ac:dyDescent="0.2">
      <c r="B2400" s="1" t="str">
        <f>SourceRelations[[#This Row],[From]]&amp;"_"&amp;SourceRelations[[#This Row],[To]]&amp;"_"&amp;SourceRelations[[#This Row],[Relationship]]</f>
        <v>Business Actor_Business Event_Triggering</v>
      </c>
      <c r="C2400" t="s">
        <v>41</v>
      </c>
      <c r="D2400" t="s">
        <v>55</v>
      </c>
      <c r="E2400" t="s">
        <v>26</v>
      </c>
      <c r="F2400" s="1" t="str">
        <f>VLOOKUP(SourceRelations[[#This Row],[Relationship]],Coding[],2, FALSE)</f>
        <v>t</v>
      </c>
    </row>
    <row r="2401" spans="2:6" x14ac:dyDescent="0.2">
      <c r="B2401" s="1" t="str">
        <f>SourceRelations[[#This Row],[From]]&amp;"_"&amp;SourceRelations[[#This Row],[To]]&amp;"_"&amp;SourceRelations[[#This Row],[Relationship]]</f>
        <v>Business Actor_Business Function_Assignment</v>
      </c>
      <c r="C2401" t="s">
        <v>41</v>
      </c>
      <c r="D2401" t="s">
        <v>36</v>
      </c>
      <c r="E2401" t="s">
        <v>19</v>
      </c>
      <c r="F2401" s="1" t="str">
        <f>VLOOKUP(SourceRelations[[#This Row],[Relationship]],Coding[],2, FALSE)</f>
        <v>i</v>
      </c>
    </row>
    <row r="2402" spans="2:6" x14ac:dyDescent="0.2">
      <c r="B2402" s="1" t="str">
        <f>SourceRelations[[#This Row],[From]]&amp;"_"&amp;SourceRelations[[#This Row],[To]]&amp;"_"&amp;SourceRelations[[#This Row],[Relationship]]</f>
        <v>Business Actor_Business Function_Association</v>
      </c>
      <c r="C2402" t="s">
        <v>41</v>
      </c>
      <c r="D2402" t="s">
        <v>36</v>
      </c>
      <c r="E2402" t="s">
        <v>7</v>
      </c>
      <c r="F2402" s="1" t="str">
        <f>VLOOKUP(SourceRelations[[#This Row],[Relationship]],Coding[],2, FALSE)</f>
        <v>o</v>
      </c>
    </row>
    <row r="2403" spans="2:6" x14ac:dyDescent="0.2">
      <c r="B2403" s="1" t="str">
        <f>SourceRelations[[#This Row],[From]]&amp;"_"&amp;SourceRelations[[#This Row],[To]]&amp;"_"&amp;SourceRelations[[#This Row],[Relationship]]</f>
        <v>Business Actor_Business Function_Flow</v>
      </c>
      <c r="C2403" t="s">
        <v>41</v>
      </c>
      <c r="D2403" t="s">
        <v>36</v>
      </c>
      <c r="E2403" t="s">
        <v>16</v>
      </c>
      <c r="F2403" s="1" t="str">
        <f>VLOOKUP(SourceRelations[[#This Row],[Relationship]],Coding[],2, FALSE)</f>
        <v>f</v>
      </c>
    </row>
    <row r="2404" spans="2:6" x14ac:dyDescent="0.2">
      <c r="B2404" s="1" t="str">
        <f>SourceRelations[[#This Row],[From]]&amp;"_"&amp;SourceRelations[[#This Row],[To]]&amp;"_"&amp;SourceRelations[[#This Row],[Relationship]]</f>
        <v>Business Actor_Business Function_Serving</v>
      </c>
      <c r="C2404" t="s">
        <v>41</v>
      </c>
      <c r="D2404" t="s">
        <v>36</v>
      </c>
      <c r="E2404" t="s">
        <v>27</v>
      </c>
      <c r="F2404" s="1" t="str">
        <f>VLOOKUP(SourceRelations[[#This Row],[Relationship]],Coding[],2, FALSE)</f>
        <v>v</v>
      </c>
    </row>
    <row r="2405" spans="2:6" x14ac:dyDescent="0.2">
      <c r="B2405" s="1" t="str">
        <f>SourceRelations[[#This Row],[From]]&amp;"_"&amp;SourceRelations[[#This Row],[To]]&amp;"_"&amp;SourceRelations[[#This Row],[Relationship]]</f>
        <v>Business Actor_Business Function_Triggering</v>
      </c>
      <c r="C2405" t="s">
        <v>41</v>
      </c>
      <c r="D2405" t="s">
        <v>36</v>
      </c>
      <c r="E2405" t="s">
        <v>26</v>
      </c>
      <c r="F2405" s="1" t="str">
        <f>VLOOKUP(SourceRelations[[#This Row],[Relationship]],Coding[],2, FALSE)</f>
        <v>t</v>
      </c>
    </row>
    <row r="2406" spans="2:6" x14ac:dyDescent="0.2">
      <c r="B2406" s="1" t="str">
        <f>SourceRelations[[#This Row],[From]]&amp;"_"&amp;SourceRelations[[#This Row],[To]]&amp;"_"&amp;SourceRelations[[#This Row],[Relationship]]</f>
        <v>Business Actor_Business Interaction_Assignment</v>
      </c>
      <c r="C2406" t="s">
        <v>41</v>
      </c>
      <c r="D2406" t="s">
        <v>37</v>
      </c>
      <c r="E2406" t="s">
        <v>19</v>
      </c>
      <c r="F2406" s="1" t="str">
        <f>VLOOKUP(SourceRelations[[#This Row],[Relationship]],Coding[],2, FALSE)</f>
        <v>i</v>
      </c>
    </row>
    <row r="2407" spans="2:6" x14ac:dyDescent="0.2">
      <c r="B2407" s="1" t="str">
        <f>SourceRelations[[#This Row],[From]]&amp;"_"&amp;SourceRelations[[#This Row],[To]]&amp;"_"&amp;SourceRelations[[#This Row],[Relationship]]</f>
        <v>Business Actor_Business Interaction_Association</v>
      </c>
      <c r="C2407" t="s">
        <v>41</v>
      </c>
      <c r="D2407" t="s">
        <v>37</v>
      </c>
      <c r="E2407" t="s">
        <v>7</v>
      </c>
      <c r="F2407" s="1" t="str">
        <f>VLOOKUP(SourceRelations[[#This Row],[Relationship]],Coding[],2, FALSE)</f>
        <v>o</v>
      </c>
    </row>
    <row r="2408" spans="2:6" x14ac:dyDescent="0.2">
      <c r="B2408" s="1" t="str">
        <f>SourceRelations[[#This Row],[From]]&amp;"_"&amp;SourceRelations[[#This Row],[To]]&amp;"_"&amp;SourceRelations[[#This Row],[Relationship]]</f>
        <v>Business Actor_Business Interaction_Flow</v>
      </c>
      <c r="C2408" t="s">
        <v>41</v>
      </c>
      <c r="D2408" t="s">
        <v>37</v>
      </c>
      <c r="E2408" t="s">
        <v>16</v>
      </c>
      <c r="F2408" s="1" t="str">
        <f>VLOOKUP(SourceRelations[[#This Row],[Relationship]],Coding[],2, FALSE)</f>
        <v>f</v>
      </c>
    </row>
    <row r="2409" spans="2:6" x14ac:dyDescent="0.2">
      <c r="B2409" s="1" t="str">
        <f>SourceRelations[[#This Row],[From]]&amp;"_"&amp;SourceRelations[[#This Row],[To]]&amp;"_"&amp;SourceRelations[[#This Row],[Relationship]]</f>
        <v>Business Actor_Business Interaction_Serving</v>
      </c>
      <c r="C2409" t="s">
        <v>41</v>
      </c>
      <c r="D2409" t="s">
        <v>37</v>
      </c>
      <c r="E2409" t="s">
        <v>27</v>
      </c>
      <c r="F2409" s="1" t="str">
        <f>VLOOKUP(SourceRelations[[#This Row],[Relationship]],Coding[],2, FALSE)</f>
        <v>v</v>
      </c>
    </row>
    <row r="2410" spans="2:6" x14ac:dyDescent="0.2">
      <c r="B2410" s="1" t="str">
        <f>SourceRelations[[#This Row],[From]]&amp;"_"&amp;SourceRelations[[#This Row],[To]]&amp;"_"&amp;SourceRelations[[#This Row],[Relationship]]</f>
        <v>Business Actor_Business Interaction_Triggering</v>
      </c>
      <c r="C2410" t="s">
        <v>41</v>
      </c>
      <c r="D2410" t="s">
        <v>37</v>
      </c>
      <c r="E2410" t="s">
        <v>26</v>
      </c>
      <c r="F2410" s="1" t="str">
        <f>VLOOKUP(SourceRelations[[#This Row],[Relationship]],Coding[],2, FALSE)</f>
        <v>t</v>
      </c>
    </row>
    <row r="2411" spans="2:6" x14ac:dyDescent="0.2">
      <c r="B2411" s="1" t="str">
        <f>SourceRelations[[#This Row],[From]]&amp;"_"&amp;SourceRelations[[#This Row],[To]]&amp;"_"&amp;SourceRelations[[#This Row],[Relationship]]</f>
        <v>Business Actor_Business Interface_Aggregation</v>
      </c>
      <c r="C2411" t="s">
        <v>41</v>
      </c>
      <c r="D2411" t="s">
        <v>40</v>
      </c>
      <c r="E2411" t="s">
        <v>5</v>
      </c>
      <c r="F2411" s="1" t="str">
        <f>VLOOKUP(SourceRelations[[#This Row],[Relationship]],Coding[],2, FALSE)</f>
        <v>g</v>
      </c>
    </row>
    <row r="2412" spans="2:6" x14ac:dyDescent="0.2">
      <c r="B2412" s="1" t="str">
        <f>SourceRelations[[#This Row],[From]]&amp;"_"&amp;SourceRelations[[#This Row],[To]]&amp;"_"&amp;SourceRelations[[#This Row],[Relationship]]</f>
        <v>Business Actor_Business Interface_Assignment</v>
      </c>
      <c r="C2412" t="s">
        <v>41</v>
      </c>
      <c r="D2412" t="s">
        <v>40</v>
      </c>
      <c r="E2412" t="s">
        <v>19</v>
      </c>
      <c r="F2412" s="1" t="str">
        <f>VLOOKUP(SourceRelations[[#This Row],[Relationship]],Coding[],2, FALSE)</f>
        <v>i</v>
      </c>
    </row>
    <row r="2413" spans="2:6" x14ac:dyDescent="0.2">
      <c r="B2413" s="1" t="str">
        <f>SourceRelations[[#This Row],[From]]&amp;"_"&amp;SourceRelations[[#This Row],[To]]&amp;"_"&amp;SourceRelations[[#This Row],[Relationship]]</f>
        <v>Business Actor_Business Interface_Association</v>
      </c>
      <c r="C2413" t="s">
        <v>41</v>
      </c>
      <c r="D2413" t="s">
        <v>40</v>
      </c>
      <c r="E2413" t="s">
        <v>7</v>
      </c>
      <c r="F2413" s="1" t="str">
        <f>VLOOKUP(SourceRelations[[#This Row],[Relationship]],Coding[],2, FALSE)</f>
        <v>o</v>
      </c>
    </row>
    <row r="2414" spans="2:6" x14ac:dyDescent="0.2">
      <c r="B2414" s="1" t="str">
        <f>SourceRelations[[#This Row],[From]]&amp;"_"&amp;SourceRelations[[#This Row],[To]]&amp;"_"&amp;SourceRelations[[#This Row],[Relationship]]</f>
        <v>Business Actor_Business Interface_Composition</v>
      </c>
      <c r="C2414" t="s">
        <v>41</v>
      </c>
      <c r="D2414" t="s">
        <v>40</v>
      </c>
      <c r="E2414" t="s">
        <v>4</v>
      </c>
      <c r="F2414" s="1" t="str">
        <f>VLOOKUP(SourceRelations[[#This Row],[Relationship]],Coding[],2, FALSE)</f>
        <v>c</v>
      </c>
    </row>
    <row r="2415" spans="2:6" x14ac:dyDescent="0.2">
      <c r="B2415" s="1" t="str">
        <f>SourceRelations[[#This Row],[From]]&amp;"_"&amp;SourceRelations[[#This Row],[To]]&amp;"_"&amp;SourceRelations[[#This Row],[Relationship]]</f>
        <v>Business Actor_Business Interface_Flow</v>
      </c>
      <c r="C2415" t="s">
        <v>41</v>
      </c>
      <c r="D2415" t="s">
        <v>40</v>
      </c>
      <c r="E2415" t="s">
        <v>16</v>
      </c>
      <c r="F2415" s="1" t="str">
        <f>VLOOKUP(SourceRelations[[#This Row],[Relationship]],Coding[],2, FALSE)</f>
        <v>f</v>
      </c>
    </row>
    <row r="2416" spans="2:6" x14ac:dyDescent="0.2">
      <c r="B2416" s="1" t="str">
        <f>SourceRelations[[#This Row],[From]]&amp;"_"&amp;SourceRelations[[#This Row],[To]]&amp;"_"&amp;SourceRelations[[#This Row],[Relationship]]</f>
        <v>Business Actor_Business Interface_Serving</v>
      </c>
      <c r="C2416" t="s">
        <v>41</v>
      </c>
      <c r="D2416" t="s">
        <v>40</v>
      </c>
      <c r="E2416" t="s">
        <v>27</v>
      </c>
      <c r="F2416" s="1" t="str">
        <f>VLOOKUP(SourceRelations[[#This Row],[Relationship]],Coding[],2, FALSE)</f>
        <v>v</v>
      </c>
    </row>
    <row r="2417" spans="2:6" x14ac:dyDescent="0.2">
      <c r="B2417" s="1" t="str">
        <f>SourceRelations[[#This Row],[From]]&amp;"_"&amp;SourceRelations[[#This Row],[To]]&amp;"_"&amp;SourceRelations[[#This Row],[Relationship]]</f>
        <v>Business Actor_Business Interface_Triggering</v>
      </c>
      <c r="C2417" t="s">
        <v>41</v>
      </c>
      <c r="D2417" t="s">
        <v>40</v>
      </c>
      <c r="E2417" t="s">
        <v>26</v>
      </c>
      <c r="F2417" s="1" t="str">
        <f>VLOOKUP(SourceRelations[[#This Row],[Relationship]],Coding[],2, FALSE)</f>
        <v>t</v>
      </c>
    </row>
    <row r="2418" spans="2:6" x14ac:dyDescent="0.2">
      <c r="B2418" s="1" t="str">
        <f>SourceRelations[[#This Row],[From]]&amp;"_"&amp;SourceRelations[[#This Row],[To]]&amp;"_"&amp;SourceRelations[[#This Row],[Relationship]]</f>
        <v>Business Actor_Business Object_Access</v>
      </c>
      <c r="C2418" t="s">
        <v>41</v>
      </c>
      <c r="D2418" t="s">
        <v>58</v>
      </c>
      <c r="E2418" t="s">
        <v>13</v>
      </c>
      <c r="F2418" s="1" t="str">
        <f>VLOOKUP(SourceRelations[[#This Row],[Relationship]],Coding[],2, FALSE)</f>
        <v>a</v>
      </c>
    </row>
    <row r="2419" spans="2:6" x14ac:dyDescent="0.2">
      <c r="B2419" s="1" t="str">
        <f>SourceRelations[[#This Row],[From]]&amp;"_"&amp;SourceRelations[[#This Row],[To]]&amp;"_"&amp;SourceRelations[[#This Row],[Relationship]]</f>
        <v>Business Actor_Business Object_Association</v>
      </c>
      <c r="C2419" t="s">
        <v>41</v>
      </c>
      <c r="D2419" t="s">
        <v>58</v>
      </c>
      <c r="E2419" t="s">
        <v>7</v>
      </c>
      <c r="F2419" s="1" t="str">
        <f>VLOOKUP(SourceRelations[[#This Row],[Relationship]],Coding[],2, FALSE)</f>
        <v>o</v>
      </c>
    </row>
    <row r="2420" spans="2:6" x14ac:dyDescent="0.2">
      <c r="B2420" s="1" t="str">
        <f>SourceRelations[[#This Row],[From]]&amp;"_"&amp;SourceRelations[[#This Row],[To]]&amp;"_"&amp;SourceRelations[[#This Row],[Relationship]]</f>
        <v>Business Actor_Business Process_Assignment</v>
      </c>
      <c r="C2420" t="s">
        <v>41</v>
      </c>
      <c r="D2420" t="s">
        <v>38</v>
      </c>
      <c r="E2420" t="s">
        <v>19</v>
      </c>
      <c r="F2420" s="1" t="str">
        <f>VLOOKUP(SourceRelations[[#This Row],[Relationship]],Coding[],2, FALSE)</f>
        <v>i</v>
      </c>
    </row>
    <row r="2421" spans="2:6" x14ac:dyDescent="0.2">
      <c r="B2421" s="1" t="str">
        <f>SourceRelations[[#This Row],[From]]&amp;"_"&amp;SourceRelations[[#This Row],[To]]&amp;"_"&amp;SourceRelations[[#This Row],[Relationship]]</f>
        <v>Business Actor_Business Process_Association</v>
      </c>
      <c r="C2421" t="s">
        <v>41</v>
      </c>
      <c r="D2421" t="s">
        <v>38</v>
      </c>
      <c r="E2421" t="s">
        <v>7</v>
      </c>
      <c r="F2421" s="1" t="str">
        <f>VLOOKUP(SourceRelations[[#This Row],[Relationship]],Coding[],2, FALSE)</f>
        <v>o</v>
      </c>
    </row>
    <row r="2422" spans="2:6" x14ac:dyDescent="0.2">
      <c r="B2422" s="1" t="str">
        <f>SourceRelations[[#This Row],[From]]&amp;"_"&amp;SourceRelations[[#This Row],[To]]&amp;"_"&amp;SourceRelations[[#This Row],[Relationship]]</f>
        <v>Business Actor_Business Process_Flow</v>
      </c>
      <c r="C2422" t="s">
        <v>41</v>
      </c>
      <c r="D2422" t="s">
        <v>38</v>
      </c>
      <c r="E2422" t="s">
        <v>16</v>
      </c>
      <c r="F2422" s="1" t="str">
        <f>VLOOKUP(SourceRelations[[#This Row],[Relationship]],Coding[],2, FALSE)</f>
        <v>f</v>
      </c>
    </row>
    <row r="2423" spans="2:6" x14ac:dyDescent="0.2">
      <c r="B2423" s="1" t="str">
        <f>SourceRelations[[#This Row],[From]]&amp;"_"&amp;SourceRelations[[#This Row],[To]]&amp;"_"&amp;SourceRelations[[#This Row],[Relationship]]</f>
        <v>Business Actor_Business Process_Serving</v>
      </c>
      <c r="C2423" t="s">
        <v>41</v>
      </c>
      <c r="D2423" t="s">
        <v>38</v>
      </c>
      <c r="E2423" t="s">
        <v>27</v>
      </c>
      <c r="F2423" s="1" t="str">
        <f>VLOOKUP(SourceRelations[[#This Row],[Relationship]],Coding[],2, FALSE)</f>
        <v>v</v>
      </c>
    </row>
    <row r="2424" spans="2:6" x14ac:dyDescent="0.2">
      <c r="B2424" s="1" t="str">
        <f>SourceRelations[[#This Row],[From]]&amp;"_"&amp;SourceRelations[[#This Row],[To]]&amp;"_"&amp;SourceRelations[[#This Row],[Relationship]]</f>
        <v>Business Actor_Business Process_Triggering</v>
      </c>
      <c r="C2424" t="s">
        <v>41</v>
      </c>
      <c r="D2424" t="s">
        <v>38</v>
      </c>
      <c r="E2424" t="s">
        <v>26</v>
      </c>
      <c r="F2424" s="1" t="str">
        <f>VLOOKUP(SourceRelations[[#This Row],[Relationship]],Coding[],2, FALSE)</f>
        <v>t</v>
      </c>
    </row>
    <row r="2425" spans="2:6" x14ac:dyDescent="0.2">
      <c r="B2425" s="1" t="str">
        <f>SourceRelations[[#This Row],[From]]&amp;"_"&amp;SourceRelations[[#This Row],[To]]&amp;"_"&amp;SourceRelations[[#This Row],[Relationship]]</f>
        <v>Business Actor_Business Role_Assignment</v>
      </c>
      <c r="C2425" t="s">
        <v>41</v>
      </c>
      <c r="D2425" t="s">
        <v>42</v>
      </c>
      <c r="E2425" t="s">
        <v>19</v>
      </c>
      <c r="F2425" s="1" t="str">
        <f>VLOOKUP(SourceRelations[[#This Row],[Relationship]],Coding[],2, FALSE)</f>
        <v>i</v>
      </c>
    </row>
    <row r="2426" spans="2:6" x14ac:dyDescent="0.2">
      <c r="B2426" s="1" t="str">
        <f>SourceRelations[[#This Row],[From]]&amp;"_"&amp;SourceRelations[[#This Row],[To]]&amp;"_"&amp;SourceRelations[[#This Row],[Relationship]]</f>
        <v>Business Actor_Business Role_Association</v>
      </c>
      <c r="C2426" t="s">
        <v>41</v>
      </c>
      <c r="D2426" t="s">
        <v>42</v>
      </c>
      <c r="E2426" t="s">
        <v>7</v>
      </c>
      <c r="F2426" s="1" t="str">
        <f>VLOOKUP(SourceRelations[[#This Row],[Relationship]],Coding[],2, FALSE)</f>
        <v>o</v>
      </c>
    </row>
    <row r="2427" spans="2:6" x14ac:dyDescent="0.2">
      <c r="B2427" s="1" t="str">
        <f>SourceRelations[[#This Row],[From]]&amp;"_"&amp;SourceRelations[[#This Row],[To]]&amp;"_"&amp;SourceRelations[[#This Row],[Relationship]]</f>
        <v>Business Actor_Business Role_Flow</v>
      </c>
      <c r="C2427" t="s">
        <v>41</v>
      </c>
      <c r="D2427" t="s">
        <v>42</v>
      </c>
      <c r="E2427" t="s">
        <v>16</v>
      </c>
      <c r="F2427" s="1" t="str">
        <f>VLOOKUP(SourceRelations[[#This Row],[Relationship]],Coding[],2, FALSE)</f>
        <v>f</v>
      </c>
    </row>
    <row r="2428" spans="2:6" x14ac:dyDescent="0.2">
      <c r="B2428" s="1" t="str">
        <f>SourceRelations[[#This Row],[From]]&amp;"_"&amp;SourceRelations[[#This Row],[To]]&amp;"_"&amp;SourceRelations[[#This Row],[Relationship]]</f>
        <v>Business Actor_Business Role_Serving</v>
      </c>
      <c r="C2428" t="s">
        <v>41</v>
      </c>
      <c r="D2428" t="s">
        <v>42</v>
      </c>
      <c r="E2428" t="s">
        <v>27</v>
      </c>
      <c r="F2428" s="1" t="str">
        <f>VLOOKUP(SourceRelations[[#This Row],[Relationship]],Coding[],2, FALSE)</f>
        <v>v</v>
      </c>
    </row>
    <row r="2429" spans="2:6" x14ac:dyDescent="0.2">
      <c r="B2429" s="1" t="str">
        <f>SourceRelations[[#This Row],[From]]&amp;"_"&amp;SourceRelations[[#This Row],[To]]&amp;"_"&amp;SourceRelations[[#This Row],[Relationship]]</f>
        <v>Business Actor_Business Role_Triggering</v>
      </c>
      <c r="C2429" t="s">
        <v>41</v>
      </c>
      <c r="D2429" t="s">
        <v>42</v>
      </c>
      <c r="E2429" t="s">
        <v>26</v>
      </c>
      <c r="F2429" s="1" t="str">
        <f>VLOOKUP(SourceRelations[[#This Row],[Relationship]],Coding[],2, FALSE)</f>
        <v>t</v>
      </c>
    </row>
    <row r="2430" spans="2:6" x14ac:dyDescent="0.2">
      <c r="B2430" s="1" t="str">
        <f>SourceRelations[[#This Row],[From]]&amp;"_"&amp;SourceRelations[[#This Row],[To]]&amp;"_"&amp;SourceRelations[[#This Row],[Relationship]]</f>
        <v>Business Actor_Business Service_Assignment</v>
      </c>
      <c r="C2430" t="s">
        <v>41</v>
      </c>
      <c r="D2430" t="s">
        <v>44</v>
      </c>
      <c r="E2430" t="s">
        <v>19</v>
      </c>
      <c r="F2430" s="1" t="str">
        <f>VLOOKUP(SourceRelations[[#This Row],[Relationship]],Coding[],2, FALSE)</f>
        <v>i</v>
      </c>
    </row>
    <row r="2431" spans="2:6" x14ac:dyDescent="0.2">
      <c r="B2431" s="1" t="str">
        <f>SourceRelations[[#This Row],[From]]&amp;"_"&amp;SourceRelations[[#This Row],[To]]&amp;"_"&amp;SourceRelations[[#This Row],[Relationship]]</f>
        <v>Business Actor_Business Service_Association</v>
      </c>
      <c r="C2431" t="s">
        <v>41</v>
      </c>
      <c r="D2431" t="s">
        <v>44</v>
      </c>
      <c r="E2431" t="s">
        <v>7</v>
      </c>
      <c r="F2431" s="1" t="str">
        <f>VLOOKUP(SourceRelations[[#This Row],[Relationship]],Coding[],2, FALSE)</f>
        <v>o</v>
      </c>
    </row>
    <row r="2432" spans="2:6" x14ac:dyDescent="0.2">
      <c r="B2432" s="1" t="str">
        <f>SourceRelations[[#This Row],[From]]&amp;"_"&amp;SourceRelations[[#This Row],[To]]&amp;"_"&amp;SourceRelations[[#This Row],[Relationship]]</f>
        <v>Business Actor_Business Service_Flow</v>
      </c>
      <c r="C2432" t="s">
        <v>41</v>
      </c>
      <c r="D2432" t="s">
        <v>44</v>
      </c>
      <c r="E2432" t="s">
        <v>16</v>
      </c>
      <c r="F2432" s="1" t="str">
        <f>VLOOKUP(SourceRelations[[#This Row],[Relationship]],Coding[],2, FALSE)</f>
        <v>f</v>
      </c>
    </row>
    <row r="2433" spans="2:6" x14ac:dyDescent="0.2">
      <c r="B2433" s="1" t="str">
        <f>SourceRelations[[#This Row],[From]]&amp;"_"&amp;SourceRelations[[#This Row],[To]]&amp;"_"&amp;SourceRelations[[#This Row],[Relationship]]</f>
        <v>Business Actor_Business Service_Realization</v>
      </c>
      <c r="C2433" t="s">
        <v>41</v>
      </c>
      <c r="D2433" t="s">
        <v>44</v>
      </c>
      <c r="E2433" t="s">
        <v>23</v>
      </c>
      <c r="F2433" s="1" t="str">
        <f>VLOOKUP(SourceRelations[[#This Row],[Relationship]],Coding[],2, FALSE)</f>
        <v>r</v>
      </c>
    </row>
    <row r="2434" spans="2:6" x14ac:dyDescent="0.2">
      <c r="B2434" s="1" t="str">
        <f>SourceRelations[[#This Row],[From]]&amp;"_"&amp;SourceRelations[[#This Row],[To]]&amp;"_"&amp;SourceRelations[[#This Row],[Relationship]]</f>
        <v>Business Actor_Business Service_Serving</v>
      </c>
      <c r="C2434" t="s">
        <v>41</v>
      </c>
      <c r="D2434" t="s">
        <v>44</v>
      </c>
      <c r="E2434" t="s">
        <v>27</v>
      </c>
      <c r="F2434" s="1" t="str">
        <f>VLOOKUP(SourceRelations[[#This Row],[Relationship]],Coding[],2, FALSE)</f>
        <v>v</v>
      </c>
    </row>
    <row r="2435" spans="2:6" x14ac:dyDescent="0.2">
      <c r="B2435" s="1" t="str">
        <f>SourceRelations[[#This Row],[From]]&amp;"_"&amp;SourceRelations[[#This Row],[To]]&amp;"_"&amp;SourceRelations[[#This Row],[Relationship]]</f>
        <v>Business Actor_Business Service_Triggering</v>
      </c>
      <c r="C2435" t="s">
        <v>41</v>
      </c>
      <c r="D2435" t="s">
        <v>44</v>
      </c>
      <c r="E2435" t="s">
        <v>26</v>
      </c>
      <c r="F2435" s="1" t="str">
        <f>VLOOKUP(SourceRelations[[#This Row],[Relationship]],Coding[],2, FALSE)</f>
        <v>t</v>
      </c>
    </row>
    <row r="2436" spans="2:6" x14ac:dyDescent="0.2">
      <c r="B2436" s="1" t="str">
        <f>SourceRelations[[#This Row],[From]]&amp;"_"&amp;SourceRelations[[#This Row],[To]]&amp;"_"&amp;SourceRelations[[#This Row],[Relationship]]</f>
        <v>Business Actor_Capability_Association</v>
      </c>
      <c r="C2436" t="s">
        <v>41</v>
      </c>
      <c r="D2436" t="s">
        <v>39</v>
      </c>
      <c r="E2436" t="s">
        <v>7</v>
      </c>
      <c r="F2436" s="1" t="str">
        <f>VLOOKUP(SourceRelations[[#This Row],[Relationship]],Coding[],2, FALSE)</f>
        <v>o</v>
      </c>
    </row>
    <row r="2437" spans="2:6" x14ac:dyDescent="0.2">
      <c r="B2437" s="1" t="str">
        <f>SourceRelations[[#This Row],[From]]&amp;"_"&amp;SourceRelations[[#This Row],[To]]&amp;"_"&amp;SourceRelations[[#This Row],[Relationship]]</f>
        <v>Business Actor_Capability_Realization</v>
      </c>
      <c r="C2437" t="s">
        <v>41</v>
      </c>
      <c r="D2437" t="s">
        <v>39</v>
      </c>
      <c r="E2437" t="s">
        <v>23</v>
      </c>
      <c r="F2437" s="1" t="str">
        <f>VLOOKUP(SourceRelations[[#This Row],[Relationship]],Coding[],2, FALSE)</f>
        <v>r</v>
      </c>
    </row>
    <row r="2438" spans="2:6" x14ac:dyDescent="0.2">
      <c r="B2438" s="1" t="str">
        <f>SourceRelations[[#This Row],[From]]&amp;"_"&amp;SourceRelations[[#This Row],[To]]&amp;"_"&amp;SourceRelations[[#This Row],[Relationship]]</f>
        <v>Business Actor_Communication Network_Association</v>
      </c>
      <c r="C2438" t="s">
        <v>41</v>
      </c>
      <c r="D2438" t="s">
        <v>63</v>
      </c>
      <c r="E2438" t="s">
        <v>7</v>
      </c>
      <c r="F2438" s="1" t="str">
        <f>VLOOKUP(SourceRelations[[#This Row],[Relationship]],Coding[],2, FALSE)</f>
        <v>o</v>
      </c>
    </row>
    <row r="2439" spans="2:6" x14ac:dyDescent="0.2">
      <c r="B2439" s="1" t="str">
        <f>SourceRelations[[#This Row],[From]]&amp;"_"&amp;SourceRelations[[#This Row],[To]]&amp;"_"&amp;SourceRelations[[#This Row],[Relationship]]</f>
        <v>Business Actor_Communication Network_Flow</v>
      </c>
      <c r="C2439" t="s">
        <v>41</v>
      </c>
      <c r="D2439" t="s">
        <v>63</v>
      </c>
      <c r="E2439" t="s">
        <v>16</v>
      </c>
      <c r="F2439" s="1" t="str">
        <f>VLOOKUP(SourceRelations[[#This Row],[Relationship]],Coding[],2, FALSE)</f>
        <v>f</v>
      </c>
    </row>
    <row r="2440" spans="2:6" x14ac:dyDescent="0.2">
      <c r="B2440" s="1" t="str">
        <f>SourceRelations[[#This Row],[From]]&amp;"_"&amp;SourceRelations[[#This Row],[To]]&amp;"_"&amp;SourceRelations[[#This Row],[Relationship]]</f>
        <v>Business Actor_Communication Network_Serving</v>
      </c>
      <c r="C2440" t="s">
        <v>41</v>
      </c>
      <c r="D2440" t="s">
        <v>63</v>
      </c>
      <c r="E2440" t="s">
        <v>27</v>
      </c>
      <c r="F2440" s="1" t="str">
        <f>VLOOKUP(SourceRelations[[#This Row],[Relationship]],Coding[],2, FALSE)</f>
        <v>v</v>
      </c>
    </row>
    <row r="2441" spans="2:6" x14ac:dyDescent="0.2">
      <c r="B2441" s="1" t="str">
        <f>SourceRelations[[#This Row],[From]]&amp;"_"&amp;SourceRelations[[#This Row],[To]]&amp;"_"&amp;SourceRelations[[#This Row],[Relationship]]</f>
        <v>Business Actor_Communication Network_Triggering</v>
      </c>
      <c r="C2441" t="s">
        <v>41</v>
      </c>
      <c r="D2441" t="s">
        <v>63</v>
      </c>
      <c r="E2441" t="s">
        <v>26</v>
      </c>
      <c r="F2441" s="1" t="str">
        <f>VLOOKUP(SourceRelations[[#This Row],[Relationship]],Coding[],2, FALSE)</f>
        <v>t</v>
      </c>
    </row>
    <row r="2442" spans="2:6" x14ac:dyDescent="0.2">
      <c r="B2442" s="1" t="str">
        <f>SourceRelations[[#This Row],[From]]&amp;"_"&amp;SourceRelations[[#This Row],[To]]&amp;"_"&amp;SourceRelations[[#This Row],[Relationship]]</f>
        <v>Business Actor_Composition_Association</v>
      </c>
      <c r="C2442" t="s">
        <v>41</v>
      </c>
      <c r="D2442" t="s">
        <v>4</v>
      </c>
      <c r="E2442" t="s">
        <v>7</v>
      </c>
      <c r="F2442" s="1" t="str">
        <f>VLOOKUP(SourceRelations[[#This Row],[Relationship]],Coding[],2, FALSE)</f>
        <v>o</v>
      </c>
    </row>
    <row r="2443" spans="2:6" x14ac:dyDescent="0.2">
      <c r="B2443" s="1" t="str">
        <f>SourceRelations[[#This Row],[From]]&amp;"_"&amp;SourceRelations[[#This Row],[To]]&amp;"_"&amp;SourceRelations[[#This Row],[Relationship]]</f>
        <v>Business Actor_Constraint_Association</v>
      </c>
      <c r="C2443" t="s">
        <v>41</v>
      </c>
      <c r="D2443" t="s">
        <v>9</v>
      </c>
      <c r="E2443" t="s">
        <v>7</v>
      </c>
      <c r="F2443" s="1" t="str">
        <f>VLOOKUP(SourceRelations[[#This Row],[Relationship]],Coding[],2, FALSE)</f>
        <v>o</v>
      </c>
    </row>
    <row r="2444" spans="2:6" x14ac:dyDescent="0.2">
      <c r="B2444" s="1" t="str">
        <f>SourceRelations[[#This Row],[From]]&amp;"_"&amp;SourceRelations[[#This Row],[To]]&amp;"_"&amp;SourceRelations[[#This Row],[Relationship]]</f>
        <v>Business Actor_Constraint_Influence</v>
      </c>
      <c r="C2444" t="s">
        <v>41</v>
      </c>
      <c r="D2444" t="s">
        <v>9</v>
      </c>
      <c r="E2444" t="s">
        <v>6</v>
      </c>
      <c r="F2444" s="1" t="str">
        <f>VLOOKUP(SourceRelations[[#This Row],[Relationship]],Coding[],2, FALSE)</f>
        <v>n</v>
      </c>
    </row>
    <row r="2445" spans="2:6" x14ac:dyDescent="0.2">
      <c r="B2445" s="1" t="str">
        <f>SourceRelations[[#This Row],[From]]&amp;"_"&amp;SourceRelations[[#This Row],[To]]&amp;"_"&amp;SourceRelations[[#This Row],[Relationship]]</f>
        <v>Business Actor_Constraint_Realization</v>
      </c>
      <c r="C2445" t="s">
        <v>41</v>
      </c>
      <c r="D2445" t="s">
        <v>9</v>
      </c>
      <c r="E2445" t="s">
        <v>23</v>
      </c>
      <c r="F2445" s="1" t="str">
        <f>VLOOKUP(SourceRelations[[#This Row],[Relationship]],Coding[],2, FALSE)</f>
        <v>r</v>
      </c>
    </row>
    <row r="2446" spans="2:6" x14ac:dyDescent="0.2">
      <c r="B2446" s="1" t="str">
        <f>SourceRelations[[#This Row],[From]]&amp;"_"&amp;SourceRelations[[#This Row],[To]]&amp;"_"&amp;SourceRelations[[#This Row],[Relationship]]</f>
        <v>Business Actor_Contract_Access</v>
      </c>
      <c r="C2446" t="s">
        <v>41</v>
      </c>
      <c r="D2446" t="s">
        <v>67</v>
      </c>
      <c r="E2446" t="s">
        <v>13</v>
      </c>
      <c r="F2446" s="1" t="str">
        <f>VLOOKUP(SourceRelations[[#This Row],[Relationship]],Coding[],2, FALSE)</f>
        <v>a</v>
      </c>
    </row>
    <row r="2447" spans="2:6" x14ac:dyDescent="0.2">
      <c r="B2447" s="1" t="str">
        <f>SourceRelations[[#This Row],[From]]&amp;"_"&amp;SourceRelations[[#This Row],[To]]&amp;"_"&amp;SourceRelations[[#This Row],[Relationship]]</f>
        <v>Business Actor_Contract_Association</v>
      </c>
      <c r="C2447" t="s">
        <v>41</v>
      </c>
      <c r="D2447" t="s">
        <v>67</v>
      </c>
      <c r="E2447" t="s">
        <v>7</v>
      </c>
      <c r="F2447" s="1" t="str">
        <f>VLOOKUP(SourceRelations[[#This Row],[Relationship]],Coding[],2, FALSE)</f>
        <v>o</v>
      </c>
    </row>
    <row r="2448" spans="2:6" x14ac:dyDescent="0.2">
      <c r="B2448" s="1" t="str">
        <f>SourceRelations[[#This Row],[From]]&amp;"_"&amp;SourceRelations[[#This Row],[To]]&amp;"_"&amp;SourceRelations[[#This Row],[Relationship]]</f>
        <v>Business Actor_Course of Action_Association</v>
      </c>
      <c r="C2448" t="s">
        <v>41</v>
      </c>
      <c r="D2448" t="s">
        <v>100</v>
      </c>
      <c r="E2448" t="s">
        <v>7</v>
      </c>
      <c r="F2448" s="1" t="str">
        <f>VLOOKUP(SourceRelations[[#This Row],[Relationship]],Coding[],2, FALSE)</f>
        <v>o</v>
      </c>
    </row>
    <row r="2449" spans="2:6" x14ac:dyDescent="0.2">
      <c r="B2449" s="1" t="str">
        <f>SourceRelations[[#This Row],[From]]&amp;"_"&amp;SourceRelations[[#This Row],[To]]&amp;"_"&amp;SourceRelations[[#This Row],[Relationship]]</f>
        <v>Business Actor_Course of Action_Realization</v>
      </c>
      <c r="C2449" t="s">
        <v>41</v>
      </c>
      <c r="D2449" t="s">
        <v>100</v>
      </c>
      <c r="E2449" t="s">
        <v>23</v>
      </c>
      <c r="F2449" s="1" t="str">
        <f>VLOOKUP(SourceRelations[[#This Row],[Relationship]],Coding[],2, FALSE)</f>
        <v>r</v>
      </c>
    </row>
    <row r="2450" spans="2:6" x14ac:dyDescent="0.2">
      <c r="B2450" s="1" t="str">
        <f>SourceRelations[[#This Row],[From]]&amp;"_"&amp;SourceRelations[[#This Row],[To]]&amp;"_"&amp;SourceRelations[[#This Row],[Relationship]]</f>
        <v>Business Actor_Data Object_Access</v>
      </c>
      <c r="C2450" t="s">
        <v>41</v>
      </c>
      <c r="D2450" t="s">
        <v>34</v>
      </c>
      <c r="E2450" t="s">
        <v>13</v>
      </c>
      <c r="F2450" s="1" t="str">
        <f>VLOOKUP(SourceRelations[[#This Row],[Relationship]],Coding[],2, FALSE)</f>
        <v>a</v>
      </c>
    </row>
    <row r="2451" spans="2:6" x14ac:dyDescent="0.2">
      <c r="B2451" s="1" t="str">
        <f>SourceRelations[[#This Row],[From]]&amp;"_"&amp;SourceRelations[[#This Row],[To]]&amp;"_"&amp;SourceRelations[[#This Row],[Relationship]]</f>
        <v>Business Actor_Data Object_Association</v>
      </c>
      <c r="C2451" t="s">
        <v>41</v>
      </c>
      <c r="D2451" t="s">
        <v>34</v>
      </c>
      <c r="E2451" t="s">
        <v>7</v>
      </c>
      <c r="F2451" s="1" t="str">
        <f>VLOOKUP(SourceRelations[[#This Row],[Relationship]],Coding[],2, FALSE)</f>
        <v>o</v>
      </c>
    </row>
    <row r="2452" spans="2:6" x14ac:dyDescent="0.2">
      <c r="B2452" s="1" t="str">
        <f>SourceRelations[[#This Row],[From]]&amp;"_"&amp;SourceRelations[[#This Row],[To]]&amp;"_"&amp;SourceRelations[[#This Row],[Relationship]]</f>
        <v>Business Actor_Deliverable_Association</v>
      </c>
      <c r="C2452" t="s">
        <v>41</v>
      </c>
      <c r="D2452" t="s">
        <v>68</v>
      </c>
      <c r="E2452" t="s">
        <v>7</v>
      </c>
      <c r="F2452" s="1" t="str">
        <f>VLOOKUP(SourceRelations[[#This Row],[Relationship]],Coding[],2, FALSE)</f>
        <v>o</v>
      </c>
    </row>
    <row r="2453" spans="2:6" x14ac:dyDescent="0.2">
      <c r="B2453" s="1" t="str">
        <f>SourceRelations[[#This Row],[From]]&amp;"_"&amp;SourceRelations[[#This Row],[To]]&amp;"_"&amp;SourceRelations[[#This Row],[Relationship]]</f>
        <v>Business Actor_Device_Association</v>
      </c>
      <c r="C2453" t="s">
        <v>41</v>
      </c>
      <c r="D2453" t="s">
        <v>64</v>
      </c>
      <c r="E2453" t="s">
        <v>7</v>
      </c>
      <c r="F2453" s="1" t="str">
        <f>VLOOKUP(SourceRelations[[#This Row],[Relationship]],Coding[],2, FALSE)</f>
        <v>o</v>
      </c>
    </row>
    <row r="2454" spans="2:6" x14ac:dyDescent="0.2">
      <c r="B2454" s="1" t="str">
        <f>SourceRelations[[#This Row],[From]]&amp;"_"&amp;SourceRelations[[#This Row],[To]]&amp;"_"&amp;SourceRelations[[#This Row],[Relationship]]</f>
        <v>Business Actor_Device_Flow</v>
      </c>
      <c r="C2454" t="s">
        <v>41</v>
      </c>
      <c r="D2454" t="s">
        <v>64</v>
      </c>
      <c r="E2454" t="s">
        <v>16</v>
      </c>
      <c r="F2454" s="1" t="str">
        <f>VLOOKUP(SourceRelations[[#This Row],[Relationship]],Coding[],2, FALSE)</f>
        <v>f</v>
      </c>
    </row>
    <row r="2455" spans="2:6" x14ac:dyDescent="0.2">
      <c r="B2455" s="1" t="str">
        <f>SourceRelations[[#This Row],[From]]&amp;"_"&amp;SourceRelations[[#This Row],[To]]&amp;"_"&amp;SourceRelations[[#This Row],[Relationship]]</f>
        <v>Business Actor_Device_Serving</v>
      </c>
      <c r="C2455" t="s">
        <v>41</v>
      </c>
      <c r="D2455" t="s">
        <v>64</v>
      </c>
      <c r="E2455" t="s">
        <v>27</v>
      </c>
      <c r="F2455" s="1" t="str">
        <f>VLOOKUP(SourceRelations[[#This Row],[Relationship]],Coding[],2, FALSE)</f>
        <v>v</v>
      </c>
    </row>
    <row r="2456" spans="2:6" x14ac:dyDescent="0.2">
      <c r="B2456" s="1" t="str">
        <f>SourceRelations[[#This Row],[From]]&amp;"_"&amp;SourceRelations[[#This Row],[To]]&amp;"_"&amp;SourceRelations[[#This Row],[Relationship]]</f>
        <v>Business Actor_Device_Triggering</v>
      </c>
      <c r="C2456" t="s">
        <v>41</v>
      </c>
      <c r="D2456" t="s">
        <v>64</v>
      </c>
      <c r="E2456" t="s">
        <v>26</v>
      </c>
      <c r="F2456" s="1" t="str">
        <f>VLOOKUP(SourceRelations[[#This Row],[Relationship]],Coding[],2, FALSE)</f>
        <v>t</v>
      </c>
    </row>
    <row r="2457" spans="2:6" x14ac:dyDescent="0.2">
      <c r="B2457" s="1" t="str">
        <f>SourceRelations[[#This Row],[From]]&amp;"_"&amp;SourceRelations[[#This Row],[To]]&amp;"_"&amp;SourceRelations[[#This Row],[Relationship]]</f>
        <v>Business Actor_Distribution Network_Association</v>
      </c>
      <c r="C2457" t="s">
        <v>41</v>
      </c>
      <c r="D2457" t="s">
        <v>69</v>
      </c>
      <c r="E2457" t="s">
        <v>7</v>
      </c>
      <c r="F2457" s="1" t="str">
        <f>VLOOKUP(SourceRelations[[#This Row],[Relationship]],Coding[],2, FALSE)</f>
        <v>o</v>
      </c>
    </row>
    <row r="2458" spans="2:6" x14ac:dyDescent="0.2">
      <c r="B2458" s="1" t="str">
        <f>SourceRelations[[#This Row],[From]]&amp;"_"&amp;SourceRelations[[#This Row],[To]]&amp;"_"&amp;SourceRelations[[#This Row],[Relationship]]</f>
        <v>Business Actor_Distribution Network_Flow</v>
      </c>
      <c r="C2458" t="s">
        <v>41</v>
      </c>
      <c r="D2458" t="s">
        <v>69</v>
      </c>
      <c r="E2458" t="s">
        <v>16</v>
      </c>
      <c r="F2458" s="1" t="str">
        <f>VLOOKUP(SourceRelations[[#This Row],[Relationship]],Coding[],2, FALSE)</f>
        <v>f</v>
      </c>
    </row>
    <row r="2459" spans="2:6" x14ac:dyDescent="0.2">
      <c r="B2459" s="1" t="str">
        <f>SourceRelations[[#This Row],[From]]&amp;"_"&amp;SourceRelations[[#This Row],[To]]&amp;"_"&amp;SourceRelations[[#This Row],[Relationship]]</f>
        <v>Business Actor_Distribution Network_Serving</v>
      </c>
      <c r="C2459" t="s">
        <v>41</v>
      </c>
      <c r="D2459" t="s">
        <v>69</v>
      </c>
      <c r="E2459" t="s">
        <v>27</v>
      </c>
      <c r="F2459" s="1" t="str">
        <f>VLOOKUP(SourceRelations[[#This Row],[Relationship]],Coding[],2, FALSE)</f>
        <v>v</v>
      </c>
    </row>
    <row r="2460" spans="2:6" x14ac:dyDescent="0.2">
      <c r="B2460" s="1" t="str">
        <f>SourceRelations[[#This Row],[From]]&amp;"_"&amp;SourceRelations[[#This Row],[To]]&amp;"_"&amp;SourceRelations[[#This Row],[Relationship]]</f>
        <v>Business Actor_Distribution Network_Triggering</v>
      </c>
      <c r="C2460" t="s">
        <v>41</v>
      </c>
      <c r="D2460" t="s">
        <v>69</v>
      </c>
      <c r="E2460" t="s">
        <v>26</v>
      </c>
      <c r="F2460" s="1" t="str">
        <f>VLOOKUP(SourceRelations[[#This Row],[Relationship]],Coding[],2, FALSE)</f>
        <v>t</v>
      </c>
    </row>
    <row r="2461" spans="2:6" x14ac:dyDescent="0.2">
      <c r="B2461" s="1" t="str">
        <f>SourceRelations[[#This Row],[From]]&amp;"_"&amp;SourceRelations[[#This Row],[To]]&amp;"_"&amp;SourceRelations[[#This Row],[Relationship]]</f>
        <v>Business Actor_Driver_Association</v>
      </c>
      <c r="C2461" t="s">
        <v>41</v>
      </c>
      <c r="D2461" t="s">
        <v>50</v>
      </c>
      <c r="E2461" t="s">
        <v>7</v>
      </c>
      <c r="F2461" s="1" t="str">
        <f>VLOOKUP(SourceRelations[[#This Row],[Relationship]],Coding[],2, FALSE)</f>
        <v>o</v>
      </c>
    </row>
    <row r="2462" spans="2:6" x14ac:dyDescent="0.2">
      <c r="B2462" s="1" t="str">
        <f>SourceRelations[[#This Row],[From]]&amp;"_"&amp;SourceRelations[[#This Row],[To]]&amp;"_"&amp;SourceRelations[[#This Row],[Relationship]]</f>
        <v>Business Actor_Driver_Influence</v>
      </c>
      <c r="C2462" t="s">
        <v>41</v>
      </c>
      <c r="D2462" t="s">
        <v>50</v>
      </c>
      <c r="E2462" t="s">
        <v>6</v>
      </c>
      <c r="F2462" s="1" t="str">
        <f>VLOOKUP(SourceRelations[[#This Row],[Relationship]],Coding[],2, FALSE)</f>
        <v>n</v>
      </c>
    </row>
    <row r="2463" spans="2:6" x14ac:dyDescent="0.2">
      <c r="B2463" s="1" t="str">
        <f>SourceRelations[[#This Row],[From]]&amp;"_"&amp;SourceRelations[[#This Row],[To]]&amp;"_"&amp;SourceRelations[[#This Row],[Relationship]]</f>
        <v>Business Actor_Equipment_Association</v>
      </c>
      <c r="C2463" t="s">
        <v>41</v>
      </c>
      <c r="D2463" t="s">
        <v>70</v>
      </c>
      <c r="E2463" t="s">
        <v>7</v>
      </c>
      <c r="F2463" s="1" t="str">
        <f>VLOOKUP(SourceRelations[[#This Row],[Relationship]],Coding[],2, FALSE)</f>
        <v>o</v>
      </c>
    </row>
    <row r="2464" spans="2:6" x14ac:dyDescent="0.2">
      <c r="B2464" s="1" t="str">
        <f>SourceRelations[[#This Row],[From]]&amp;"_"&amp;SourceRelations[[#This Row],[To]]&amp;"_"&amp;SourceRelations[[#This Row],[Relationship]]</f>
        <v>Business Actor_Equipment_Flow</v>
      </c>
      <c r="C2464" t="s">
        <v>41</v>
      </c>
      <c r="D2464" t="s">
        <v>70</v>
      </c>
      <c r="E2464" t="s">
        <v>16</v>
      </c>
      <c r="F2464" s="1" t="str">
        <f>VLOOKUP(SourceRelations[[#This Row],[Relationship]],Coding[],2, FALSE)</f>
        <v>f</v>
      </c>
    </row>
    <row r="2465" spans="2:6" x14ac:dyDescent="0.2">
      <c r="B2465" s="1" t="str">
        <f>SourceRelations[[#This Row],[From]]&amp;"_"&amp;SourceRelations[[#This Row],[To]]&amp;"_"&amp;SourceRelations[[#This Row],[Relationship]]</f>
        <v>Business Actor_Equipment_Serving</v>
      </c>
      <c r="C2465" t="s">
        <v>41</v>
      </c>
      <c r="D2465" t="s">
        <v>70</v>
      </c>
      <c r="E2465" t="s">
        <v>27</v>
      </c>
      <c r="F2465" s="1" t="str">
        <f>VLOOKUP(SourceRelations[[#This Row],[Relationship]],Coding[],2, FALSE)</f>
        <v>v</v>
      </c>
    </row>
    <row r="2466" spans="2:6" x14ac:dyDescent="0.2">
      <c r="B2466" s="1" t="str">
        <f>SourceRelations[[#This Row],[From]]&amp;"_"&amp;SourceRelations[[#This Row],[To]]&amp;"_"&amp;SourceRelations[[#This Row],[Relationship]]</f>
        <v>Business Actor_Equipment_Triggering</v>
      </c>
      <c r="C2466" t="s">
        <v>41</v>
      </c>
      <c r="D2466" t="s">
        <v>70</v>
      </c>
      <c r="E2466" t="s">
        <v>26</v>
      </c>
      <c r="F2466" s="1" t="str">
        <f>VLOOKUP(SourceRelations[[#This Row],[Relationship]],Coding[],2, FALSE)</f>
        <v>t</v>
      </c>
    </row>
    <row r="2467" spans="2:6" x14ac:dyDescent="0.2">
      <c r="B2467" s="1" t="str">
        <f>SourceRelations[[#This Row],[From]]&amp;"_"&amp;SourceRelations[[#This Row],[To]]&amp;"_"&amp;SourceRelations[[#This Row],[Relationship]]</f>
        <v>Business Actor_Facility_Association</v>
      </c>
      <c r="C2467" t="s">
        <v>41</v>
      </c>
      <c r="D2467" t="s">
        <v>71</v>
      </c>
      <c r="E2467" t="s">
        <v>7</v>
      </c>
      <c r="F2467" s="1" t="str">
        <f>VLOOKUP(SourceRelations[[#This Row],[Relationship]],Coding[],2, FALSE)</f>
        <v>o</v>
      </c>
    </row>
    <row r="2468" spans="2:6" x14ac:dyDescent="0.2">
      <c r="B2468" s="1" t="str">
        <f>SourceRelations[[#This Row],[From]]&amp;"_"&amp;SourceRelations[[#This Row],[To]]&amp;"_"&amp;SourceRelations[[#This Row],[Relationship]]</f>
        <v>Business Actor_Facility_Flow</v>
      </c>
      <c r="C2468" t="s">
        <v>41</v>
      </c>
      <c r="D2468" t="s">
        <v>71</v>
      </c>
      <c r="E2468" t="s">
        <v>16</v>
      </c>
      <c r="F2468" s="1" t="str">
        <f>VLOOKUP(SourceRelations[[#This Row],[Relationship]],Coding[],2, FALSE)</f>
        <v>f</v>
      </c>
    </row>
    <row r="2469" spans="2:6" x14ac:dyDescent="0.2">
      <c r="B2469" s="1" t="str">
        <f>SourceRelations[[#This Row],[From]]&amp;"_"&amp;SourceRelations[[#This Row],[To]]&amp;"_"&amp;SourceRelations[[#This Row],[Relationship]]</f>
        <v>Business Actor_Facility_Serving</v>
      </c>
      <c r="C2469" t="s">
        <v>41</v>
      </c>
      <c r="D2469" t="s">
        <v>71</v>
      </c>
      <c r="E2469" t="s">
        <v>27</v>
      </c>
      <c r="F2469" s="1" t="str">
        <f>VLOOKUP(SourceRelations[[#This Row],[Relationship]],Coding[],2, FALSE)</f>
        <v>v</v>
      </c>
    </row>
    <row r="2470" spans="2:6" x14ac:dyDescent="0.2">
      <c r="B2470" s="1" t="str">
        <f>SourceRelations[[#This Row],[From]]&amp;"_"&amp;SourceRelations[[#This Row],[To]]&amp;"_"&amp;SourceRelations[[#This Row],[Relationship]]</f>
        <v>Business Actor_Facility_Triggering</v>
      </c>
      <c r="C2470" t="s">
        <v>41</v>
      </c>
      <c r="D2470" t="s">
        <v>71</v>
      </c>
      <c r="E2470" t="s">
        <v>26</v>
      </c>
      <c r="F2470" s="1" t="str">
        <f>VLOOKUP(SourceRelations[[#This Row],[Relationship]],Coding[],2, FALSE)</f>
        <v>t</v>
      </c>
    </row>
    <row r="2471" spans="2:6" x14ac:dyDescent="0.2">
      <c r="B2471" s="1" t="str">
        <f>SourceRelations[[#This Row],[From]]&amp;"_"&amp;SourceRelations[[#This Row],[To]]&amp;"_"&amp;SourceRelations[[#This Row],[Relationship]]</f>
        <v>Business Actor_Flow_Association</v>
      </c>
      <c r="C2471" t="s">
        <v>41</v>
      </c>
      <c r="D2471" t="s">
        <v>16</v>
      </c>
      <c r="E2471" t="s">
        <v>7</v>
      </c>
      <c r="F2471" s="1" t="str">
        <f>VLOOKUP(SourceRelations[[#This Row],[Relationship]],Coding[],2, FALSE)</f>
        <v>o</v>
      </c>
    </row>
    <row r="2472" spans="2:6" x14ac:dyDescent="0.2">
      <c r="B2472" s="1" t="str">
        <f>SourceRelations[[#This Row],[From]]&amp;"_"&amp;SourceRelations[[#This Row],[To]]&amp;"_"&amp;SourceRelations[[#This Row],[Relationship]]</f>
        <v>Business Actor_Gap_Association</v>
      </c>
      <c r="C2472" t="s">
        <v>41</v>
      </c>
      <c r="D2472" t="s">
        <v>32</v>
      </c>
      <c r="E2472" t="s">
        <v>7</v>
      </c>
      <c r="F2472" s="1" t="str">
        <f>VLOOKUP(SourceRelations[[#This Row],[Relationship]],Coding[],2, FALSE)</f>
        <v>o</v>
      </c>
    </row>
    <row r="2473" spans="2:6" x14ac:dyDescent="0.2">
      <c r="B2473" s="1" t="str">
        <f>SourceRelations[[#This Row],[From]]&amp;"_"&amp;SourceRelations[[#This Row],[To]]&amp;"_"&amp;SourceRelations[[#This Row],[Relationship]]</f>
        <v>Business Actor_Goal_Association</v>
      </c>
      <c r="C2473" t="s">
        <v>41</v>
      </c>
      <c r="D2473" t="s">
        <v>51</v>
      </c>
      <c r="E2473" t="s">
        <v>7</v>
      </c>
      <c r="F2473" s="1" t="str">
        <f>VLOOKUP(SourceRelations[[#This Row],[Relationship]],Coding[],2, FALSE)</f>
        <v>o</v>
      </c>
    </row>
    <row r="2474" spans="2:6" x14ac:dyDescent="0.2">
      <c r="B2474" s="1" t="str">
        <f>SourceRelations[[#This Row],[From]]&amp;"_"&amp;SourceRelations[[#This Row],[To]]&amp;"_"&amp;SourceRelations[[#This Row],[Relationship]]</f>
        <v>Business Actor_Goal_Influence</v>
      </c>
      <c r="C2474" t="s">
        <v>41</v>
      </c>
      <c r="D2474" t="s">
        <v>51</v>
      </c>
      <c r="E2474" t="s">
        <v>6</v>
      </c>
      <c r="F2474" s="1" t="str">
        <f>VLOOKUP(SourceRelations[[#This Row],[Relationship]],Coding[],2, FALSE)</f>
        <v>n</v>
      </c>
    </row>
    <row r="2475" spans="2:6" x14ac:dyDescent="0.2">
      <c r="B2475" s="1" t="str">
        <f>SourceRelations[[#This Row],[From]]&amp;"_"&amp;SourceRelations[[#This Row],[To]]&amp;"_"&amp;SourceRelations[[#This Row],[Relationship]]</f>
        <v>Business Actor_Goal_Realization</v>
      </c>
      <c r="C2475" t="s">
        <v>41</v>
      </c>
      <c r="D2475" t="s">
        <v>51</v>
      </c>
      <c r="E2475" t="s">
        <v>23</v>
      </c>
      <c r="F2475" s="1" t="str">
        <f>VLOOKUP(SourceRelations[[#This Row],[Relationship]],Coding[],2, FALSE)</f>
        <v>r</v>
      </c>
    </row>
    <row r="2476" spans="2:6" x14ac:dyDescent="0.2">
      <c r="B2476" s="1" t="str">
        <f>SourceRelations[[#This Row],[From]]&amp;"_"&amp;SourceRelations[[#This Row],[To]]&amp;"_"&amp;SourceRelations[[#This Row],[Relationship]]</f>
        <v>Business Actor_Grouping_Access</v>
      </c>
      <c r="C2476" t="s">
        <v>41</v>
      </c>
      <c r="D2476" t="s">
        <v>79</v>
      </c>
      <c r="E2476" t="s">
        <v>13</v>
      </c>
      <c r="F2476" s="1" t="str">
        <f>VLOOKUP(SourceRelations[[#This Row],[Relationship]],Coding[],2, FALSE)</f>
        <v>a</v>
      </c>
    </row>
    <row r="2477" spans="2:6" x14ac:dyDescent="0.2">
      <c r="B2477" s="1" t="str">
        <f>SourceRelations[[#This Row],[From]]&amp;"_"&amp;SourceRelations[[#This Row],[To]]&amp;"_"&amp;SourceRelations[[#This Row],[Relationship]]</f>
        <v>Business Actor_Grouping_Aggregation</v>
      </c>
      <c r="C2477" t="s">
        <v>41</v>
      </c>
      <c r="D2477" t="s">
        <v>79</v>
      </c>
      <c r="E2477" t="s">
        <v>5</v>
      </c>
      <c r="F2477" s="1" t="str">
        <f>VLOOKUP(SourceRelations[[#This Row],[Relationship]],Coding[],2, FALSE)</f>
        <v>g</v>
      </c>
    </row>
    <row r="2478" spans="2:6" x14ac:dyDescent="0.2">
      <c r="B2478" s="1" t="str">
        <f>SourceRelations[[#This Row],[From]]&amp;"_"&amp;SourceRelations[[#This Row],[To]]&amp;"_"&amp;SourceRelations[[#This Row],[Relationship]]</f>
        <v>Business Actor_Grouping_Assignment</v>
      </c>
      <c r="C2478" t="s">
        <v>41</v>
      </c>
      <c r="D2478" t="s">
        <v>79</v>
      </c>
      <c r="E2478" t="s">
        <v>19</v>
      </c>
      <c r="F2478" s="1" t="str">
        <f>VLOOKUP(SourceRelations[[#This Row],[Relationship]],Coding[],2, FALSE)</f>
        <v>i</v>
      </c>
    </row>
    <row r="2479" spans="2:6" x14ac:dyDescent="0.2">
      <c r="B2479" s="1" t="str">
        <f>SourceRelations[[#This Row],[From]]&amp;"_"&amp;SourceRelations[[#This Row],[To]]&amp;"_"&amp;SourceRelations[[#This Row],[Relationship]]</f>
        <v>Business Actor_Grouping_Association</v>
      </c>
      <c r="C2479" t="s">
        <v>41</v>
      </c>
      <c r="D2479" t="s">
        <v>79</v>
      </c>
      <c r="E2479" t="s">
        <v>7</v>
      </c>
      <c r="F2479" s="1" t="str">
        <f>VLOOKUP(SourceRelations[[#This Row],[Relationship]],Coding[],2, FALSE)</f>
        <v>o</v>
      </c>
    </row>
    <row r="2480" spans="2:6" x14ac:dyDescent="0.2">
      <c r="B2480" s="1" t="str">
        <f>SourceRelations[[#This Row],[From]]&amp;"_"&amp;SourceRelations[[#This Row],[To]]&amp;"_"&amp;SourceRelations[[#This Row],[Relationship]]</f>
        <v>Business Actor_Grouping_Composition</v>
      </c>
      <c r="C2480" t="s">
        <v>41</v>
      </c>
      <c r="D2480" t="s">
        <v>79</v>
      </c>
      <c r="E2480" t="s">
        <v>4</v>
      </c>
      <c r="F2480" s="1" t="str">
        <f>VLOOKUP(SourceRelations[[#This Row],[Relationship]],Coding[],2, FALSE)</f>
        <v>c</v>
      </c>
    </row>
    <row r="2481" spans="2:6" x14ac:dyDescent="0.2">
      <c r="B2481" s="1" t="str">
        <f>SourceRelations[[#This Row],[From]]&amp;"_"&amp;SourceRelations[[#This Row],[To]]&amp;"_"&amp;SourceRelations[[#This Row],[Relationship]]</f>
        <v>Business Actor_Grouping_Flow</v>
      </c>
      <c r="C2481" t="s">
        <v>41</v>
      </c>
      <c r="D2481" t="s">
        <v>79</v>
      </c>
      <c r="E2481" t="s">
        <v>16</v>
      </c>
      <c r="F2481" s="1" t="str">
        <f>VLOOKUP(SourceRelations[[#This Row],[Relationship]],Coding[],2, FALSE)</f>
        <v>f</v>
      </c>
    </row>
    <row r="2482" spans="2:6" x14ac:dyDescent="0.2">
      <c r="B2482" s="1" t="str">
        <f>SourceRelations[[#This Row],[From]]&amp;"_"&amp;SourceRelations[[#This Row],[To]]&amp;"_"&amp;SourceRelations[[#This Row],[Relationship]]</f>
        <v>Business Actor_Grouping_Influence</v>
      </c>
      <c r="C2482" t="s">
        <v>41</v>
      </c>
      <c r="D2482" t="s">
        <v>79</v>
      </c>
      <c r="E2482" t="s">
        <v>6</v>
      </c>
      <c r="F2482" s="1" t="str">
        <f>VLOOKUP(SourceRelations[[#This Row],[Relationship]],Coding[],2, FALSE)</f>
        <v>n</v>
      </c>
    </row>
    <row r="2483" spans="2:6" x14ac:dyDescent="0.2">
      <c r="B2483" s="1" t="str">
        <f>SourceRelations[[#This Row],[From]]&amp;"_"&amp;SourceRelations[[#This Row],[To]]&amp;"_"&amp;SourceRelations[[#This Row],[Relationship]]</f>
        <v>Business Actor_Grouping_Realization</v>
      </c>
      <c r="C2483" t="s">
        <v>41</v>
      </c>
      <c r="D2483" t="s">
        <v>79</v>
      </c>
      <c r="E2483" t="s">
        <v>23</v>
      </c>
      <c r="F2483" s="1" t="str">
        <f>VLOOKUP(SourceRelations[[#This Row],[Relationship]],Coding[],2, FALSE)</f>
        <v>r</v>
      </c>
    </row>
    <row r="2484" spans="2:6" x14ac:dyDescent="0.2">
      <c r="B2484" s="1" t="str">
        <f>SourceRelations[[#This Row],[From]]&amp;"_"&amp;SourceRelations[[#This Row],[To]]&amp;"_"&amp;SourceRelations[[#This Row],[Relationship]]</f>
        <v>Business Actor_Grouping_Serving</v>
      </c>
      <c r="C2484" t="s">
        <v>41</v>
      </c>
      <c r="D2484" t="s">
        <v>79</v>
      </c>
      <c r="E2484" t="s">
        <v>27</v>
      </c>
      <c r="F2484" s="1" t="str">
        <f>VLOOKUP(SourceRelations[[#This Row],[Relationship]],Coding[],2, FALSE)</f>
        <v>v</v>
      </c>
    </row>
    <row r="2485" spans="2:6" x14ac:dyDescent="0.2">
      <c r="B2485" s="1" t="str">
        <f>SourceRelations[[#This Row],[From]]&amp;"_"&amp;SourceRelations[[#This Row],[To]]&amp;"_"&amp;SourceRelations[[#This Row],[Relationship]]</f>
        <v>Business Actor_Grouping_Specialization</v>
      </c>
      <c r="C2485" t="s">
        <v>41</v>
      </c>
      <c r="D2485" t="s">
        <v>79</v>
      </c>
      <c r="E2485" t="s">
        <v>8</v>
      </c>
      <c r="F2485" s="1" t="str">
        <f>VLOOKUP(SourceRelations[[#This Row],[Relationship]],Coding[],2, FALSE)</f>
        <v>s</v>
      </c>
    </row>
    <row r="2486" spans="2:6" x14ac:dyDescent="0.2">
      <c r="B2486" s="1" t="str">
        <f>SourceRelations[[#This Row],[From]]&amp;"_"&amp;SourceRelations[[#This Row],[To]]&amp;"_"&amp;SourceRelations[[#This Row],[Relationship]]</f>
        <v>Business Actor_Grouping_Triggering</v>
      </c>
      <c r="C2486" t="s">
        <v>41</v>
      </c>
      <c r="D2486" t="s">
        <v>79</v>
      </c>
      <c r="E2486" t="s">
        <v>26</v>
      </c>
      <c r="F2486" s="1" t="str">
        <f>VLOOKUP(SourceRelations[[#This Row],[Relationship]],Coding[],2, FALSE)</f>
        <v>t</v>
      </c>
    </row>
    <row r="2487" spans="2:6" x14ac:dyDescent="0.2">
      <c r="B2487" s="1" t="str">
        <f>SourceRelations[[#This Row],[From]]&amp;"_"&amp;SourceRelations[[#This Row],[To]]&amp;"_"&amp;SourceRelations[[#This Row],[Relationship]]</f>
        <v>Business Actor_Implementation Event_Assignment</v>
      </c>
      <c r="C2487" t="s">
        <v>41</v>
      </c>
      <c r="D2487" t="s">
        <v>60</v>
      </c>
      <c r="E2487" t="s">
        <v>19</v>
      </c>
      <c r="F2487" s="1" t="str">
        <f>VLOOKUP(SourceRelations[[#This Row],[Relationship]],Coding[],2, FALSE)</f>
        <v>i</v>
      </c>
    </row>
    <row r="2488" spans="2:6" x14ac:dyDescent="0.2">
      <c r="B2488" s="1" t="str">
        <f>SourceRelations[[#This Row],[From]]&amp;"_"&amp;SourceRelations[[#This Row],[To]]&amp;"_"&amp;SourceRelations[[#This Row],[Relationship]]</f>
        <v>Business Actor_Implementation Event_Association</v>
      </c>
      <c r="C2488" t="s">
        <v>41</v>
      </c>
      <c r="D2488" t="s">
        <v>60</v>
      </c>
      <c r="E2488" t="s">
        <v>7</v>
      </c>
      <c r="F2488" s="1" t="str">
        <f>VLOOKUP(SourceRelations[[#This Row],[Relationship]],Coding[],2, FALSE)</f>
        <v>o</v>
      </c>
    </row>
    <row r="2489" spans="2:6" x14ac:dyDescent="0.2">
      <c r="B2489" s="1" t="str">
        <f>SourceRelations[[#This Row],[From]]&amp;"_"&amp;SourceRelations[[#This Row],[To]]&amp;"_"&amp;SourceRelations[[#This Row],[Relationship]]</f>
        <v>Business Actor_Influence_Association</v>
      </c>
      <c r="C2489" t="s">
        <v>41</v>
      </c>
      <c r="D2489" t="s">
        <v>6</v>
      </c>
      <c r="E2489" t="s">
        <v>7</v>
      </c>
      <c r="F2489" s="1" t="str">
        <f>VLOOKUP(SourceRelations[[#This Row],[Relationship]],Coding[],2, FALSE)</f>
        <v>o</v>
      </c>
    </row>
    <row r="2490" spans="2:6" x14ac:dyDescent="0.2">
      <c r="B2490" s="1" t="str">
        <f>SourceRelations[[#This Row],[From]]&amp;"_"&amp;SourceRelations[[#This Row],[To]]&amp;"_"&amp;SourceRelations[[#This Row],[Relationship]]</f>
        <v>Business Actor_Junction_Access</v>
      </c>
      <c r="C2490" t="s">
        <v>41</v>
      </c>
      <c r="D2490" t="s">
        <v>102</v>
      </c>
      <c r="E2490" t="s">
        <v>13</v>
      </c>
      <c r="F2490" s="1" t="str">
        <f>VLOOKUP(SourceRelations[[#This Row],[Relationship]],Coding[],2, FALSE)</f>
        <v>a</v>
      </c>
    </row>
    <row r="2491" spans="2:6" x14ac:dyDescent="0.2">
      <c r="B2491" s="1" t="str">
        <f>SourceRelations[[#This Row],[From]]&amp;"_"&amp;SourceRelations[[#This Row],[To]]&amp;"_"&amp;SourceRelations[[#This Row],[Relationship]]</f>
        <v>Business Actor_Junction_Assignment</v>
      </c>
      <c r="C2491" t="s">
        <v>41</v>
      </c>
      <c r="D2491" t="s">
        <v>102</v>
      </c>
      <c r="E2491" t="s">
        <v>19</v>
      </c>
      <c r="F2491" s="1" t="str">
        <f>VLOOKUP(SourceRelations[[#This Row],[Relationship]],Coding[],2, FALSE)</f>
        <v>i</v>
      </c>
    </row>
    <row r="2492" spans="2:6" x14ac:dyDescent="0.2">
      <c r="B2492" s="1" t="str">
        <f>SourceRelations[[#This Row],[From]]&amp;"_"&amp;SourceRelations[[#This Row],[To]]&amp;"_"&amp;SourceRelations[[#This Row],[Relationship]]</f>
        <v>Business Actor_Junction_Association</v>
      </c>
      <c r="C2492" t="s">
        <v>41</v>
      </c>
      <c r="D2492" t="s">
        <v>102</v>
      </c>
      <c r="E2492" t="s">
        <v>7</v>
      </c>
      <c r="F2492" s="1" t="str">
        <f>VLOOKUP(SourceRelations[[#This Row],[Relationship]],Coding[],2, FALSE)</f>
        <v>o</v>
      </c>
    </row>
    <row r="2493" spans="2:6" x14ac:dyDescent="0.2">
      <c r="B2493" s="1" t="str">
        <f>SourceRelations[[#This Row],[From]]&amp;"_"&amp;SourceRelations[[#This Row],[To]]&amp;"_"&amp;SourceRelations[[#This Row],[Relationship]]</f>
        <v>Business Actor_Junction_Flow</v>
      </c>
      <c r="C2493" t="s">
        <v>41</v>
      </c>
      <c r="D2493" t="s">
        <v>102</v>
      </c>
      <c r="E2493" t="s">
        <v>16</v>
      </c>
      <c r="F2493" s="1" t="str">
        <f>VLOOKUP(SourceRelations[[#This Row],[Relationship]],Coding[],2, FALSE)</f>
        <v>f</v>
      </c>
    </row>
    <row r="2494" spans="2:6" x14ac:dyDescent="0.2">
      <c r="B2494" s="1" t="str">
        <f>SourceRelations[[#This Row],[From]]&amp;"_"&amp;SourceRelations[[#This Row],[To]]&amp;"_"&amp;SourceRelations[[#This Row],[Relationship]]</f>
        <v>Business Actor_Junction_Influence</v>
      </c>
      <c r="C2494" t="s">
        <v>41</v>
      </c>
      <c r="D2494" t="s">
        <v>102</v>
      </c>
      <c r="E2494" t="s">
        <v>6</v>
      </c>
      <c r="F2494" s="1" t="str">
        <f>VLOOKUP(SourceRelations[[#This Row],[Relationship]],Coding[],2, FALSE)</f>
        <v>n</v>
      </c>
    </row>
    <row r="2495" spans="2:6" x14ac:dyDescent="0.2">
      <c r="B2495" s="1" t="str">
        <f>SourceRelations[[#This Row],[From]]&amp;"_"&amp;SourceRelations[[#This Row],[To]]&amp;"_"&amp;SourceRelations[[#This Row],[Relationship]]</f>
        <v>Business Actor_Junction_Realization</v>
      </c>
      <c r="C2495" t="s">
        <v>41</v>
      </c>
      <c r="D2495" t="s">
        <v>102</v>
      </c>
      <c r="E2495" t="s">
        <v>23</v>
      </c>
      <c r="F2495" s="1" t="str">
        <f>VLOOKUP(SourceRelations[[#This Row],[Relationship]],Coding[],2, FALSE)</f>
        <v>r</v>
      </c>
    </row>
    <row r="2496" spans="2:6" x14ac:dyDescent="0.2">
      <c r="B2496" s="1" t="str">
        <f>SourceRelations[[#This Row],[From]]&amp;"_"&amp;SourceRelations[[#This Row],[To]]&amp;"_"&amp;SourceRelations[[#This Row],[Relationship]]</f>
        <v>Business Actor_Junction_Serving</v>
      </c>
      <c r="C2496" t="s">
        <v>41</v>
      </c>
      <c r="D2496" t="s">
        <v>102</v>
      </c>
      <c r="E2496" t="s">
        <v>27</v>
      </c>
      <c r="F2496" s="1" t="str">
        <f>VLOOKUP(SourceRelations[[#This Row],[Relationship]],Coding[],2, FALSE)</f>
        <v>v</v>
      </c>
    </row>
    <row r="2497" spans="2:6" x14ac:dyDescent="0.2">
      <c r="B2497" s="1" t="str">
        <f>SourceRelations[[#This Row],[From]]&amp;"_"&amp;SourceRelations[[#This Row],[To]]&amp;"_"&amp;SourceRelations[[#This Row],[Relationship]]</f>
        <v>Business Actor_Junction_Triggering</v>
      </c>
      <c r="C2497" t="s">
        <v>41</v>
      </c>
      <c r="D2497" t="s">
        <v>102</v>
      </c>
      <c r="E2497" t="s">
        <v>26</v>
      </c>
      <c r="F2497" s="1" t="str">
        <f>VLOOKUP(SourceRelations[[#This Row],[Relationship]],Coding[],2, FALSE)</f>
        <v>t</v>
      </c>
    </row>
    <row r="2498" spans="2:6" x14ac:dyDescent="0.2">
      <c r="B2498" s="1" t="str">
        <f>SourceRelations[[#This Row],[From]]&amp;"_"&amp;SourceRelations[[#This Row],[To]]&amp;"_"&amp;SourceRelations[[#This Row],[Relationship]]</f>
        <v>Business Actor_Location_Association</v>
      </c>
      <c r="C2498" t="s">
        <v>41</v>
      </c>
      <c r="D2498" t="s">
        <v>81</v>
      </c>
      <c r="E2498" t="s">
        <v>7</v>
      </c>
      <c r="F2498" s="1" t="str">
        <f>VLOOKUP(SourceRelations[[#This Row],[Relationship]],Coding[],2, FALSE)</f>
        <v>o</v>
      </c>
    </row>
    <row r="2499" spans="2:6" x14ac:dyDescent="0.2">
      <c r="B2499" s="1" t="str">
        <f>SourceRelations[[#This Row],[From]]&amp;"_"&amp;SourceRelations[[#This Row],[To]]&amp;"_"&amp;SourceRelations[[#This Row],[Relationship]]</f>
        <v>Business Actor_Location_Flow</v>
      </c>
      <c r="C2499" t="s">
        <v>41</v>
      </c>
      <c r="D2499" t="s">
        <v>81</v>
      </c>
      <c r="E2499" t="s">
        <v>16</v>
      </c>
      <c r="F2499" s="1" t="str">
        <f>VLOOKUP(SourceRelations[[#This Row],[Relationship]],Coding[],2, FALSE)</f>
        <v>f</v>
      </c>
    </row>
    <row r="2500" spans="2:6" x14ac:dyDescent="0.2">
      <c r="B2500" s="1" t="str">
        <f>SourceRelations[[#This Row],[From]]&amp;"_"&amp;SourceRelations[[#This Row],[To]]&amp;"_"&amp;SourceRelations[[#This Row],[Relationship]]</f>
        <v>Business Actor_Location_Serving</v>
      </c>
      <c r="C2500" t="s">
        <v>41</v>
      </c>
      <c r="D2500" t="s">
        <v>81</v>
      </c>
      <c r="E2500" t="s">
        <v>27</v>
      </c>
      <c r="F2500" s="1" t="str">
        <f>VLOOKUP(SourceRelations[[#This Row],[Relationship]],Coding[],2, FALSE)</f>
        <v>v</v>
      </c>
    </row>
    <row r="2501" spans="2:6" x14ac:dyDescent="0.2">
      <c r="B2501" s="1" t="str">
        <f>SourceRelations[[#This Row],[From]]&amp;"_"&amp;SourceRelations[[#This Row],[To]]&amp;"_"&amp;SourceRelations[[#This Row],[Relationship]]</f>
        <v>Business Actor_Location_Triggering</v>
      </c>
      <c r="C2501" t="s">
        <v>41</v>
      </c>
      <c r="D2501" t="s">
        <v>81</v>
      </c>
      <c r="E2501" t="s">
        <v>26</v>
      </c>
      <c r="F2501" s="1" t="str">
        <f>VLOOKUP(SourceRelations[[#This Row],[Relationship]],Coding[],2, FALSE)</f>
        <v>t</v>
      </c>
    </row>
    <row r="2502" spans="2:6" x14ac:dyDescent="0.2">
      <c r="B2502" s="1" t="str">
        <f>SourceRelations[[#This Row],[From]]&amp;"_"&amp;SourceRelations[[#This Row],[To]]&amp;"_"&amp;SourceRelations[[#This Row],[Relationship]]</f>
        <v>Business Actor_Material_Access</v>
      </c>
      <c r="C2502" t="s">
        <v>41</v>
      </c>
      <c r="D2502" t="s">
        <v>72</v>
      </c>
      <c r="E2502" t="s">
        <v>13</v>
      </c>
      <c r="F2502" s="1" t="str">
        <f>VLOOKUP(SourceRelations[[#This Row],[Relationship]],Coding[],2, FALSE)</f>
        <v>a</v>
      </c>
    </row>
    <row r="2503" spans="2:6" x14ac:dyDescent="0.2">
      <c r="B2503" s="1" t="str">
        <f>SourceRelations[[#This Row],[From]]&amp;"_"&amp;SourceRelations[[#This Row],[To]]&amp;"_"&amp;SourceRelations[[#This Row],[Relationship]]</f>
        <v>Business Actor_Material_Association</v>
      </c>
      <c r="C2503" t="s">
        <v>41</v>
      </c>
      <c r="D2503" t="s">
        <v>72</v>
      </c>
      <c r="E2503" t="s">
        <v>7</v>
      </c>
      <c r="F2503" s="1" t="str">
        <f>VLOOKUP(SourceRelations[[#This Row],[Relationship]],Coding[],2, FALSE)</f>
        <v>o</v>
      </c>
    </row>
    <row r="2504" spans="2:6" x14ac:dyDescent="0.2">
      <c r="B2504" s="1" t="str">
        <f>SourceRelations[[#This Row],[From]]&amp;"_"&amp;SourceRelations[[#This Row],[To]]&amp;"_"&amp;SourceRelations[[#This Row],[Relationship]]</f>
        <v>Business Actor_Meaning_Association</v>
      </c>
      <c r="C2504" t="s">
        <v>41</v>
      </c>
      <c r="D2504" t="s">
        <v>52</v>
      </c>
      <c r="E2504" t="s">
        <v>7</v>
      </c>
      <c r="F2504" s="1" t="str">
        <f>VLOOKUP(SourceRelations[[#This Row],[Relationship]],Coding[],2, FALSE)</f>
        <v>o</v>
      </c>
    </row>
    <row r="2505" spans="2:6" x14ac:dyDescent="0.2">
      <c r="B2505" s="1" t="str">
        <f>SourceRelations[[#This Row],[From]]&amp;"_"&amp;SourceRelations[[#This Row],[To]]&amp;"_"&amp;SourceRelations[[#This Row],[Relationship]]</f>
        <v>Business Actor_Meaning_Influence</v>
      </c>
      <c r="C2505" t="s">
        <v>41</v>
      </c>
      <c r="D2505" t="s">
        <v>52</v>
      </c>
      <c r="E2505" t="s">
        <v>6</v>
      </c>
      <c r="F2505" s="1" t="str">
        <f>VLOOKUP(SourceRelations[[#This Row],[Relationship]],Coding[],2, FALSE)</f>
        <v>n</v>
      </c>
    </row>
    <row r="2506" spans="2:6" x14ac:dyDescent="0.2">
      <c r="B2506" s="1" t="str">
        <f>SourceRelations[[#This Row],[From]]&amp;"_"&amp;SourceRelations[[#This Row],[To]]&amp;"_"&amp;SourceRelations[[#This Row],[Relationship]]</f>
        <v>Business Actor_Node_Association</v>
      </c>
      <c r="C2506" t="s">
        <v>41</v>
      </c>
      <c r="D2506" t="s">
        <v>43</v>
      </c>
      <c r="E2506" t="s">
        <v>7</v>
      </c>
      <c r="F2506" s="1" t="str">
        <f>VLOOKUP(SourceRelations[[#This Row],[Relationship]],Coding[],2, FALSE)</f>
        <v>o</v>
      </c>
    </row>
    <row r="2507" spans="2:6" x14ac:dyDescent="0.2">
      <c r="B2507" s="1" t="str">
        <f>SourceRelations[[#This Row],[From]]&amp;"_"&amp;SourceRelations[[#This Row],[To]]&amp;"_"&amp;SourceRelations[[#This Row],[Relationship]]</f>
        <v>Business Actor_Node_Flow</v>
      </c>
      <c r="C2507" t="s">
        <v>41</v>
      </c>
      <c r="D2507" t="s">
        <v>43</v>
      </c>
      <c r="E2507" t="s">
        <v>16</v>
      </c>
      <c r="F2507" s="1" t="str">
        <f>VLOOKUP(SourceRelations[[#This Row],[Relationship]],Coding[],2, FALSE)</f>
        <v>f</v>
      </c>
    </row>
    <row r="2508" spans="2:6" x14ac:dyDescent="0.2">
      <c r="B2508" s="1" t="str">
        <f>SourceRelations[[#This Row],[From]]&amp;"_"&amp;SourceRelations[[#This Row],[To]]&amp;"_"&amp;SourceRelations[[#This Row],[Relationship]]</f>
        <v>Business Actor_Node_Serving</v>
      </c>
      <c r="C2508" t="s">
        <v>41</v>
      </c>
      <c r="D2508" t="s">
        <v>43</v>
      </c>
      <c r="E2508" t="s">
        <v>27</v>
      </c>
      <c r="F2508" s="1" t="str">
        <f>VLOOKUP(SourceRelations[[#This Row],[Relationship]],Coding[],2, FALSE)</f>
        <v>v</v>
      </c>
    </row>
    <row r="2509" spans="2:6" x14ac:dyDescent="0.2">
      <c r="B2509" s="1" t="str">
        <f>SourceRelations[[#This Row],[From]]&amp;"_"&amp;SourceRelations[[#This Row],[To]]&amp;"_"&amp;SourceRelations[[#This Row],[Relationship]]</f>
        <v>Business Actor_Node_Triggering</v>
      </c>
      <c r="C2509" t="s">
        <v>41</v>
      </c>
      <c r="D2509" t="s">
        <v>43</v>
      </c>
      <c r="E2509" t="s">
        <v>26</v>
      </c>
      <c r="F2509" s="1" t="str">
        <f>VLOOKUP(SourceRelations[[#This Row],[Relationship]],Coding[],2, FALSE)</f>
        <v>t</v>
      </c>
    </row>
    <row r="2510" spans="2:6" x14ac:dyDescent="0.2">
      <c r="B2510" s="1" t="str">
        <f>SourceRelations[[#This Row],[From]]&amp;"_"&amp;SourceRelations[[#This Row],[To]]&amp;"_"&amp;SourceRelations[[#This Row],[Relationship]]</f>
        <v>Business Actor_Or Junction_Access</v>
      </c>
      <c r="C2510" t="s">
        <v>41</v>
      </c>
      <c r="D2510" t="s">
        <v>103</v>
      </c>
      <c r="E2510" t="s">
        <v>13</v>
      </c>
      <c r="F2510" s="1" t="str">
        <f>VLOOKUP(SourceRelations[[#This Row],[Relationship]],Coding[],2, FALSE)</f>
        <v>a</v>
      </c>
    </row>
    <row r="2511" spans="2:6" x14ac:dyDescent="0.2">
      <c r="B2511" s="1" t="str">
        <f>SourceRelations[[#This Row],[From]]&amp;"_"&amp;SourceRelations[[#This Row],[To]]&amp;"_"&amp;SourceRelations[[#This Row],[Relationship]]</f>
        <v>Business Actor_Or Junction_Assignment</v>
      </c>
      <c r="C2511" t="s">
        <v>41</v>
      </c>
      <c r="D2511" t="s">
        <v>103</v>
      </c>
      <c r="E2511" t="s">
        <v>19</v>
      </c>
      <c r="F2511" s="1" t="str">
        <f>VLOOKUP(SourceRelations[[#This Row],[Relationship]],Coding[],2, FALSE)</f>
        <v>i</v>
      </c>
    </row>
    <row r="2512" spans="2:6" x14ac:dyDescent="0.2">
      <c r="B2512" s="1" t="str">
        <f>SourceRelations[[#This Row],[From]]&amp;"_"&amp;SourceRelations[[#This Row],[To]]&amp;"_"&amp;SourceRelations[[#This Row],[Relationship]]</f>
        <v>Business Actor_Or Junction_Association</v>
      </c>
      <c r="C2512" t="s">
        <v>41</v>
      </c>
      <c r="D2512" t="s">
        <v>103</v>
      </c>
      <c r="E2512" t="s">
        <v>7</v>
      </c>
      <c r="F2512" s="1" t="str">
        <f>VLOOKUP(SourceRelations[[#This Row],[Relationship]],Coding[],2, FALSE)</f>
        <v>o</v>
      </c>
    </row>
    <row r="2513" spans="2:6" x14ac:dyDescent="0.2">
      <c r="B2513" s="1" t="str">
        <f>SourceRelations[[#This Row],[From]]&amp;"_"&amp;SourceRelations[[#This Row],[To]]&amp;"_"&amp;SourceRelations[[#This Row],[Relationship]]</f>
        <v>Business Actor_Or Junction_Flow</v>
      </c>
      <c r="C2513" t="s">
        <v>41</v>
      </c>
      <c r="D2513" t="s">
        <v>103</v>
      </c>
      <c r="E2513" t="s">
        <v>16</v>
      </c>
      <c r="F2513" s="1" t="str">
        <f>VLOOKUP(SourceRelations[[#This Row],[Relationship]],Coding[],2, FALSE)</f>
        <v>f</v>
      </c>
    </row>
    <row r="2514" spans="2:6" x14ac:dyDescent="0.2">
      <c r="B2514" s="1" t="str">
        <f>SourceRelations[[#This Row],[From]]&amp;"_"&amp;SourceRelations[[#This Row],[To]]&amp;"_"&amp;SourceRelations[[#This Row],[Relationship]]</f>
        <v>Business Actor_Or Junction_Influence</v>
      </c>
      <c r="C2514" t="s">
        <v>41</v>
      </c>
      <c r="D2514" t="s">
        <v>103</v>
      </c>
      <c r="E2514" t="s">
        <v>6</v>
      </c>
      <c r="F2514" s="1" t="str">
        <f>VLOOKUP(SourceRelations[[#This Row],[Relationship]],Coding[],2, FALSE)</f>
        <v>n</v>
      </c>
    </row>
    <row r="2515" spans="2:6" x14ac:dyDescent="0.2">
      <c r="B2515" s="1" t="str">
        <f>SourceRelations[[#This Row],[From]]&amp;"_"&amp;SourceRelations[[#This Row],[To]]&amp;"_"&amp;SourceRelations[[#This Row],[Relationship]]</f>
        <v>Business Actor_Or Junction_Realization</v>
      </c>
      <c r="C2515" t="s">
        <v>41</v>
      </c>
      <c r="D2515" t="s">
        <v>103</v>
      </c>
      <c r="E2515" t="s">
        <v>23</v>
      </c>
      <c r="F2515" s="1" t="str">
        <f>VLOOKUP(SourceRelations[[#This Row],[Relationship]],Coding[],2, FALSE)</f>
        <v>r</v>
      </c>
    </row>
    <row r="2516" spans="2:6" x14ac:dyDescent="0.2">
      <c r="B2516" s="1" t="str">
        <f>SourceRelations[[#This Row],[From]]&amp;"_"&amp;SourceRelations[[#This Row],[To]]&amp;"_"&amp;SourceRelations[[#This Row],[Relationship]]</f>
        <v>Business Actor_Or Junction_Serving</v>
      </c>
      <c r="C2516" t="s">
        <v>41</v>
      </c>
      <c r="D2516" t="s">
        <v>103</v>
      </c>
      <c r="E2516" t="s">
        <v>27</v>
      </c>
      <c r="F2516" s="1" t="str">
        <f>VLOOKUP(SourceRelations[[#This Row],[Relationship]],Coding[],2, FALSE)</f>
        <v>v</v>
      </c>
    </row>
    <row r="2517" spans="2:6" x14ac:dyDescent="0.2">
      <c r="B2517" s="1" t="str">
        <f>SourceRelations[[#This Row],[From]]&amp;"_"&amp;SourceRelations[[#This Row],[To]]&amp;"_"&amp;SourceRelations[[#This Row],[Relationship]]</f>
        <v>Business Actor_Or Junction_Triggering</v>
      </c>
      <c r="C2517" t="s">
        <v>41</v>
      </c>
      <c r="D2517" t="s">
        <v>103</v>
      </c>
      <c r="E2517" t="s">
        <v>26</v>
      </c>
      <c r="F2517" s="1" t="str">
        <f>VLOOKUP(SourceRelations[[#This Row],[Relationship]],Coding[],2, FALSE)</f>
        <v>t</v>
      </c>
    </row>
    <row r="2518" spans="2:6" x14ac:dyDescent="0.2">
      <c r="B2518" s="1" t="str">
        <f>SourceRelations[[#This Row],[From]]&amp;"_"&amp;SourceRelations[[#This Row],[To]]&amp;"_"&amp;SourceRelations[[#This Row],[Relationship]]</f>
        <v>Business Actor_Outcome_Association</v>
      </c>
      <c r="C2518" t="s">
        <v>41</v>
      </c>
      <c r="D2518" t="s">
        <v>53</v>
      </c>
      <c r="E2518" t="s">
        <v>7</v>
      </c>
      <c r="F2518" s="1" t="str">
        <f>VLOOKUP(SourceRelations[[#This Row],[Relationship]],Coding[],2, FALSE)</f>
        <v>o</v>
      </c>
    </row>
    <row r="2519" spans="2:6" x14ac:dyDescent="0.2">
      <c r="B2519" s="1" t="str">
        <f>SourceRelations[[#This Row],[From]]&amp;"_"&amp;SourceRelations[[#This Row],[To]]&amp;"_"&amp;SourceRelations[[#This Row],[Relationship]]</f>
        <v>Business Actor_Outcome_Influence</v>
      </c>
      <c r="C2519" t="s">
        <v>41</v>
      </c>
      <c r="D2519" t="s">
        <v>53</v>
      </c>
      <c r="E2519" t="s">
        <v>6</v>
      </c>
      <c r="F2519" s="1" t="str">
        <f>VLOOKUP(SourceRelations[[#This Row],[Relationship]],Coding[],2, FALSE)</f>
        <v>n</v>
      </c>
    </row>
    <row r="2520" spans="2:6" x14ac:dyDescent="0.2">
      <c r="B2520" s="1" t="str">
        <f>SourceRelations[[#This Row],[From]]&amp;"_"&amp;SourceRelations[[#This Row],[To]]&amp;"_"&amp;SourceRelations[[#This Row],[Relationship]]</f>
        <v>Business Actor_Outcome_Realization</v>
      </c>
      <c r="C2520" t="s">
        <v>41</v>
      </c>
      <c r="D2520" t="s">
        <v>53</v>
      </c>
      <c r="E2520" t="s">
        <v>23</v>
      </c>
      <c r="F2520" s="1" t="str">
        <f>VLOOKUP(SourceRelations[[#This Row],[Relationship]],Coding[],2, FALSE)</f>
        <v>r</v>
      </c>
    </row>
    <row r="2521" spans="2:6" x14ac:dyDescent="0.2">
      <c r="B2521" s="1" t="str">
        <f>SourceRelations[[#This Row],[From]]&amp;"_"&amp;SourceRelations[[#This Row],[To]]&amp;"_"&amp;SourceRelations[[#This Row],[Relationship]]</f>
        <v>Business Actor_Path_Association</v>
      </c>
      <c r="C2521" t="s">
        <v>41</v>
      </c>
      <c r="D2521" t="s">
        <v>65</v>
      </c>
      <c r="E2521" t="s">
        <v>7</v>
      </c>
      <c r="F2521" s="1" t="str">
        <f>VLOOKUP(SourceRelations[[#This Row],[Relationship]],Coding[],2, FALSE)</f>
        <v>o</v>
      </c>
    </row>
    <row r="2522" spans="2:6" x14ac:dyDescent="0.2">
      <c r="B2522" s="1" t="str">
        <f>SourceRelations[[#This Row],[From]]&amp;"_"&amp;SourceRelations[[#This Row],[To]]&amp;"_"&amp;SourceRelations[[#This Row],[Relationship]]</f>
        <v>Business Actor_Path_Flow</v>
      </c>
      <c r="C2522" t="s">
        <v>41</v>
      </c>
      <c r="D2522" t="s">
        <v>65</v>
      </c>
      <c r="E2522" t="s">
        <v>16</v>
      </c>
      <c r="F2522" s="1" t="str">
        <f>VLOOKUP(SourceRelations[[#This Row],[Relationship]],Coding[],2, FALSE)</f>
        <v>f</v>
      </c>
    </row>
    <row r="2523" spans="2:6" x14ac:dyDescent="0.2">
      <c r="B2523" s="1" t="str">
        <f>SourceRelations[[#This Row],[From]]&amp;"_"&amp;SourceRelations[[#This Row],[To]]&amp;"_"&amp;SourceRelations[[#This Row],[Relationship]]</f>
        <v>Business Actor_Path_Serving</v>
      </c>
      <c r="C2523" t="s">
        <v>41</v>
      </c>
      <c r="D2523" t="s">
        <v>65</v>
      </c>
      <c r="E2523" t="s">
        <v>27</v>
      </c>
      <c r="F2523" s="1" t="str">
        <f>VLOOKUP(SourceRelations[[#This Row],[Relationship]],Coding[],2, FALSE)</f>
        <v>v</v>
      </c>
    </row>
    <row r="2524" spans="2:6" x14ac:dyDescent="0.2">
      <c r="B2524" s="1" t="str">
        <f>SourceRelations[[#This Row],[From]]&amp;"_"&amp;SourceRelations[[#This Row],[To]]&amp;"_"&amp;SourceRelations[[#This Row],[Relationship]]</f>
        <v>Business Actor_Path_Triggering</v>
      </c>
      <c r="C2524" t="s">
        <v>41</v>
      </c>
      <c r="D2524" t="s">
        <v>65</v>
      </c>
      <c r="E2524" t="s">
        <v>26</v>
      </c>
      <c r="F2524" s="1" t="str">
        <f>VLOOKUP(SourceRelations[[#This Row],[Relationship]],Coding[],2, FALSE)</f>
        <v>t</v>
      </c>
    </row>
    <row r="2525" spans="2:6" x14ac:dyDescent="0.2">
      <c r="B2525" s="1" t="str">
        <f>SourceRelations[[#This Row],[From]]&amp;"_"&amp;SourceRelations[[#This Row],[To]]&amp;"_"&amp;SourceRelations[[#This Row],[Relationship]]</f>
        <v>Business Actor_Plateau_Association</v>
      </c>
      <c r="C2525" t="s">
        <v>41</v>
      </c>
      <c r="D2525" t="s">
        <v>78</v>
      </c>
      <c r="E2525" t="s">
        <v>7</v>
      </c>
      <c r="F2525" s="1" t="str">
        <f>VLOOKUP(SourceRelations[[#This Row],[Relationship]],Coding[],2, FALSE)</f>
        <v>o</v>
      </c>
    </row>
    <row r="2526" spans="2:6" x14ac:dyDescent="0.2">
      <c r="B2526" s="1" t="str">
        <f>SourceRelations[[#This Row],[From]]&amp;"_"&amp;SourceRelations[[#This Row],[To]]&amp;"_"&amp;SourceRelations[[#This Row],[Relationship]]</f>
        <v>Business Actor_Principle_Association</v>
      </c>
      <c r="C2526" t="s">
        <v>41</v>
      </c>
      <c r="D2526" t="s">
        <v>54</v>
      </c>
      <c r="E2526" t="s">
        <v>7</v>
      </c>
      <c r="F2526" s="1" t="str">
        <f>VLOOKUP(SourceRelations[[#This Row],[Relationship]],Coding[],2, FALSE)</f>
        <v>o</v>
      </c>
    </row>
    <row r="2527" spans="2:6" x14ac:dyDescent="0.2">
      <c r="B2527" s="1" t="str">
        <f>SourceRelations[[#This Row],[From]]&amp;"_"&amp;SourceRelations[[#This Row],[To]]&amp;"_"&amp;SourceRelations[[#This Row],[Relationship]]</f>
        <v>Business Actor_Principle_Influence</v>
      </c>
      <c r="C2527" t="s">
        <v>41</v>
      </c>
      <c r="D2527" t="s">
        <v>54</v>
      </c>
      <c r="E2527" t="s">
        <v>6</v>
      </c>
      <c r="F2527" s="1" t="str">
        <f>VLOOKUP(SourceRelations[[#This Row],[Relationship]],Coding[],2, FALSE)</f>
        <v>n</v>
      </c>
    </row>
    <row r="2528" spans="2:6" x14ac:dyDescent="0.2">
      <c r="B2528" s="1" t="str">
        <f>SourceRelations[[#This Row],[From]]&amp;"_"&amp;SourceRelations[[#This Row],[To]]&amp;"_"&amp;SourceRelations[[#This Row],[Relationship]]</f>
        <v>Business Actor_Principle_Realization</v>
      </c>
      <c r="C2528" t="s">
        <v>41</v>
      </c>
      <c r="D2528" t="s">
        <v>54</v>
      </c>
      <c r="E2528" t="s">
        <v>23</v>
      </c>
      <c r="F2528" s="1" t="str">
        <f>VLOOKUP(SourceRelations[[#This Row],[Relationship]],Coding[],2, FALSE)</f>
        <v>r</v>
      </c>
    </row>
    <row r="2529" spans="2:6" x14ac:dyDescent="0.2">
      <c r="B2529" s="1" t="str">
        <f>SourceRelations[[#This Row],[From]]&amp;"_"&amp;SourceRelations[[#This Row],[To]]&amp;"_"&amp;SourceRelations[[#This Row],[Relationship]]</f>
        <v>Business Actor_Product_Association</v>
      </c>
      <c r="C2529" t="s">
        <v>41</v>
      </c>
      <c r="D2529" t="s">
        <v>73</v>
      </c>
      <c r="E2529" t="s">
        <v>7</v>
      </c>
      <c r="F2529" s="1" t="str">
        <f>VLOOKUP(SourceRelations[[#This Row],[Relationship]],Coding[],2, FALSE)</f>
        <v>o</v>
      </c>
    </row>
    <row r="2530" spans="2:6" x14ac:dyDescent="0.2">
      <c r="B2530" s="1" t="str">
        <f>SourceRelations[[#This Row],[From]]&amp;"_"&amp;SourceRelations[[#This Row],[To]]&amp;"_"&amp;SourceRelations[[#This Row],[Relationship]]</f>
        <v>Business Actor_Product_Flow</v>
      </c>
      <c r="C2530" t="s">
        <v>41</v>
      </c>
      <c r="D2530" t="s">
        <v>73</v>
      </c>
      <c r="E2530" t="s">
        <v>16</v>
      </c>
      <c r="F2530" s="1" t="str">
        <f>VLOOKUP(SourceRelations[[#This Row],[Relationship]],Coding[],2, FALSE)</f>
        <v>f</v>
      </c>
    </row>
    <row r="2531" spans="2:6" x14ac:dyDescent="0.2">
      <c r="B2531" s="1" t="str">
        <f>SourceRelations[[#This Row],[From]]&amp;"_"&amp;SourceRelations[[#This Row],[To]]&amp;"_"&amp;SourceRelations[[#This Row],[Relationship]]</f>
        <v>Business Actor_Product_Serving</v>
      </c>
      <c r="C2531" t="s">
        <v>41</v>
      </c>
      <c r="D2531" t="s">
        <v>73</v>
      </c>
      <c r="E2531" t="s">
        <v>27</v>
      </c>
      <c r="F2531" s="1" t="str">
        <f>VLOOKUP(SourceRelations[[#This Row],[Relationship]],Coding[],2, FALSE)</f>
        <v>v</v>
      </c>
    </row>
    <row r="2532" spans="2:6" x14ac:dyDescent="0.2">
      <c r="B2532" s="1" t="str">
        <f>SourceRelations[[#This Row],[From]]&amp;"_"&amp;SourceRelations[[#This Row],[To]]&amp;"_"&amp;SourceRelations[[#This Row],[Relationship]]</f>
        <v>Business Actor_Product_Triggering</v>
      </c>
      <c r="C2532" t="s">
        <v>41</v>
      </c>
      <c r="D2532" t="s">
        <v>73</v>
      </c>
      <c r="E2532" t="s">
        <v>26</v>
      </c>
      <c r="F2532" s="1" t="str">
        <f>VLOOKUP(SourceRelations[[#This Row],[Relationship]],Coding[],2, FALSE)</f>
        <v>t</v>
      </c>
    </row>
    <row r="2533" spans="2:6" x14ac:dyDescent="0.2">
      <c r="B2533" s="1" t="str">
        <f>SourceRelations[[#This Row],[From]]&amp;"_"&amp;SourceRelations[[#This Row],[To]]&amp;"_"&amp;SourceRelations[[#This Row],[Relationship]]</f>
        <v>Business Actor_Realization_Association</v>
      </c>
      <c r="C2533" t="s">
        <v>41</v>
      </c>
      <c r="D2533" t="s">
        <v>23</v>
      </c>
      <c r="E2533" t="s">
        <v>7</v>
      </c>
      <c r="F2533" s="1" t="str">
        <f>VLOOKUP(SourceRelations[[#This Row],[Relationship]],Coding[],2, FALSE)</f>
        <v>o</v>
      </c>
    </row>
    <row r="2534" spans="2:6" x14ac:dyDescent="0.2">
      <c r="B2534" s="1" t="str">
        <f>SourceRelations[[#This Row],[From]]&amp;"_"&amp;SourceRelations[[#This Row],[To]]&amp;"_"&amp;SourceRelations[[#This Row],[Relationship]]</f>
        <v>Business Actor_Representation_Access</v>
      </c>
      <c r="C2534" t="s">
        <v>41</v>
      </c>
      <c r="D2534" t="s">
        <v>59</v>
      </c>
      <c r="E2534" t="s">
        <v>13</v>
      </c>
      <c r="F2534" s="1" t="str">
        <f>VLOOKUP(SourceRelations[[#This Row],[Relationship]],Coding[],2, FALSE)</f>
        <v>a</v>
      </c>
    </row>
    <row r="2535" spans="2:6" x14ac:dyDescent="0.2">
      <c r="B2535" s="1" t="str">
        <f>SourceRelations[[#This Row],[From]]&amp;"_"&amp;SourceRelations[[#This Row],[To]]&amp;"_"&amp;SourceRelations[[#This Row],[Relationship]]</f>
        <v>Business Actor_Representation_Association</v>
      </c>
      <c r="C2535" t="s">
        <v>41</v>
      </c>
      <c r="D2535" t="s">
        <v>59</v>
      </c>
      <c r="E2535" t="s">
        <v>7</v>
      </c>
      <c r="F2535" s="1" t="str">
        <f>VLOOKUP(SourceRelations[[#This Row],[Relationship]],Coding[],2, FALSE)</f>
        <v>o</v>
      </c>
    </row>
    <row r="2536" spans="2:6" x14ac:dyDescent="0.2">
      <c r="B2536" s="1" t="str">
        <f>SourceRelations[[#This Row],[From]]&amp;"_"&amp;SourceRelations[[#This Row],[To]]&amp;"_"&amp;SourceRelations[[#This Row],[Relationship]]</f>
        <v>Business Actor_Requirement_Association</v>
      </c>
      <c r="C2536" t="s">
        <v>41</v>
      </c>
      <c r="D2536" t="s">
        <v>35</v>
      </c>
      <c r="E2536" t="s">
        <v>7</v>
      </c>
      <c r="F2536" s="1" t="str">
        <f>VLOOKUP(SourceRelations[[#This Row],[Relationship]],Coding[],2, FALSE)</f>
        <v>o</v>
      </c>
    </row>
    <row r="2537" spans="2:6" x14ac:dyDescent="0.2">
      <c r="B2537" s="1" t="str">
        <f>SourceRelations[[#This Row],[From]]&amp;"_"&amp;SourceRelations[[#This Row],[To]]&amp;"_"&amp;SourceRelations[[#This Row],[Relationship]]</f>
        <v>Business Actor_Requirement_Influence</v>
      </c>
      <c r="C2537" t="s">
        <v>41</v>
      </c>
      <c r="D2537" t="s">
        <v>35</v>
      </c>
      <c r="E2537" t="s">
        <v>6</v>
      </c>
      <c r="F2537" s="1" t="str">
        <f>VLOOKUP(SourceRelations[[#This Row],[Relationship]],Coding[],2, FALSE)</f>
        <v>n</v>
      </c>
    </row>
    <row r="2538" spans="2:6" x14ac:dyDescent="0.2">
      <c r="B2538" s="1" t="str">
        <f>SourceRelations[[#This Row],[From]]&amp;"_"&amp;SourceRelations[[#This Row],[To]]&amp;"_"&amp;SourceRelations[[#This Row],[Relationship]]</f>
        <v>Business Actor_Requirement_Realization</v>
      </c>
      <c r="C2538" t="s">
        <v>41</v>
      </c>
      <c r="D2538" t="s">
        <v>35</v>
      </c>
      <c r="E2538" t="s">
        <v>23</v>
      </c>
      <c r="F2538" s="1" t="str">
        <f>VLOOKUP(SourceRelations[[#This Row],[Relationship]],Coding[],2, FALSE)</f>
        <v>r</v>
      </c>
    </row>
    <row r="2539" spans="2:6" x14ac:dyDescent="0.2">
      <c r="B2539" s="1" t="str">
        <f>SourceRelations[[#This Row],[From]]&amp;"_"&amp;SourceRelations[[#This Row],[To]]&amp;"_"&amp;SourceRelations[[#This Row],[Relationship]]</f>
        <v>Business Actor_Resource_Association</v>
      </c>
      <c r="C2539" t="s">
        <v>41</v>
      </c>
      <c r="D2539" t="s">
        <v>33</v>
      </c>
      <c r="E2539" t="s">
        <v>7</v>
      </c>
      <c r="F2539" s="1" t="str">
        <f>VLOOKUP(SourceRelations[[#This Row],[Relationship]],Coding[],2, FALSE)</f>
        <v>o</v>
      </c>
    </row>
    <row r="2540" spans="2:6" x14ac:dyDescent="0.2">
      <c r="B2540" s="1" t="str">
        <f>SourceRelations[[#This Row],[From]]&amp;"_"&amp;SourceRelations[[#This Row],[To]]&amp;"_"&amp;SourceRelations[[#This Row],[Relationship]]</f>
        <v>Business Actor_Resource_Realization</v>
      </c>
      <c r="C2540" t="s">
        <v>41</v>
      </c>
      <c r="D2540" t="s">
        <v>33</v>
      </c>
      <c r="E2540" t="s">
        <v>23</v>
      </c>
      <c r="F2540" s="1" t="str">
        <f>VLOOKUP(SourceRelations[[#This Row],[Relationship]],Coding[],2, FALSE)</f>
        <v>r</v>
      </c>
    </row>
    <row r="2541" spans="2:6" x14ac:dyDescent="0.2">
      <c r="B2541" s="1" t="str">
        <f>SourceRelations[[#This Row],[From]]&amp;"_"&amp;SourceRelations[[#This Row],[To]]&amp;"_"&amp;SourceRelations[[#This Row],[Relationship]]</f>
        <v>Business Actor_Serving_Association</v>
      </c>
      <c r="C2541" t="s">
        <v>41</v>
      </c>
      <c r="D2541" t="s">
        <v>27</v>
      </c>
      <c r="E2541" t="s">
        <v>7</v>
      </c>
      <c r="F2541" s="1" t="str">
        <f>VLOOKUP(SourceRelations[[#This Row],[Relationship]],Coding[],2, FALSE)</f>
        <v>o</v>
      </c>
    </row>
    <row r="2542" spans="2:6" x14ac:dyDescent="0.2">
      <c r="B2542" s="1" t="str">
        <f>SourceRelations[[#This Row],[From]]&amp;"_"&amp;SourceRelations[[#This Row],[To]]&amp;"_"&amp;SourceRelations[[#This Row],[Relationship]]</f>
        <v>Business Actor_Specialization_Association</v>
      </c>
      <c r="C2542" t="s">
        <v>41</v>
      </c>
      <c r="D2542" t="s">
        <v>8</v>
      </c>
      <c r="E2542" t="s">
        <v>7</v>
      </c>
      <c r="F2542" s="1" t="str">
        <f>VLOOKUP(SourceRelations[[#This Row],[Relationship]],Coding[],2, FALSE)</f>
        <v>o</v>
      </c>
    </row>
    <row r="2543" spans="2:6" x14ac:dyDescent="0.2">
      <c r="B2543" s="1" t="str">
        <f>SourceRelations[[#This Row],[From]]&amp;"_"&amp;SourceRelations[[#This Row],[To]]&amp;"_"&amp;SourceRelations[[#This Row],[Relationship]]</f>
        <v>Business Actor_Stakeholder_Assignment</v>
      </c>
      <c r="C2543" t="s">
        <v>41</v>
      </c>
      <c r="D2543" t="s">
        <v>56</v>
      </c>
      <c r="E2543" t="s">
        <v>19</v>
      </c>
      <c r="F2543" s="1" t="str">
        <f>VLOOKUP(SourceRelations[[#This Row],[Relationship]],Coding[],2, FALSE)</f>
        <v>i</v>
      </c>
    </row>
    <row r="2544" spans="2:6" x14ac:dyDescent="0.2">
      <c r="B2544" s="1" t="str">
        <f>SourceRelations[[#This Row],[From]]&amp;"_"&amp;SourceRelations[[#This Row],[To]]&amp;"_"&amp;SourceRelations[[#This Row],[Relationship]]</f>
        <v>Business Actor_Stakeholder_Association</v>
      </c>
      <c r="C2544" t="s">
        <v>41</v>
      </c>
      <c r="D2544" t="s">
        <v>56</v>
      </c>
      <c r="E2544" t="s">
        <v>7</v>
      </c>
      <c r="F2544" s="1" t="str">
        <f>VLOOKUP(SourceRelations[[#This Row],[Relationship]],Coding[],2, FALSE)</f>
        <v>o</v>
      </c>
    </row>
    <row r="2545" spans="2:6" x14ac:dyDescent="0.2">
      <c r="B2545" s="1" t="str">
        <f>SourceRelations[[#This Row],[From]]&amp;"_"&amp;SourceRelations[[#This Row],[To]]&amp;"_"&amp;SourceRelations[[#This Row],[Relationship]]</f>
        <v>Business Actor_Stakeholder_Influence</v>
      </c>
      <c r="C2545" t="s">
        <v>41</v>
      </c>
      <c r="D2545" t="s">
        <v>56</v>
      </c>
      <c r="E2545" t="s">
        <v>6</v>
      </c>
      <c r="F2545" s="1" t="str">
        <f>VLOOKUP(SourceRelations[[#This Row],[Relationship]],Coding[],2, FALSE)</f>
        <v>n</v>
      </c>
    </row>
    <row r="2546" spans="2:6" x14ac:dyDescent="0.2">
      <c r="B2546" s="1" t="str">
        <f>SourceRelations[[#This Row],[From]]&amp;"_"&amp;SourceRelations[[#This Row],[To]]&amp;"_"&amp;SourceRelations[[#This Row],[Relationship]]</f>
        <v>Business Actor_System Software_Association</v>
      </c>
      <c r="C2546" t="s">
        <v>41</v>
      </c>
      <c r="D2546" t="s">
        <v>49</v>
      </c>
      <c r="E2546" t="s">
        <v>7</v>
      </c>
      <c r="F2546" s="1" t="str">
        <f>VLOOKUP(SourceRelations[[#This Row],[Relationship]],Coding[],2, FALSE)</f>
        <v>o</v>
      </c>
    </row>
    <row r="2547" spans="2:6" x14ac:dyDescent="0.2">
      <c r="B2547" s="1" t="str">
        <f>SourceRelations[[#This Row],[From]]&amp;"_"&amp;SourceRelations[[#This Row],[To]]&amp;"_"&amp;SourceRelations[[#This Row],[Relationship]]</f>
        <v>Business Actor_System Software_Flow</v>
      </c>
      <c r="C2547" t="s">
        <v>41</v>
      </c>
      <c r="D2547" t="s">
        <v>49</v>
      </c>
      <c r="E2547" t="s">
        <v>16</v>
      </c>
      <c r="F2547" s="1" t="str">
        <f>VLOOKUP(SourceRelations[[#This Row],[Relationship]],Coding[],2, FALSE)</f>
        <v>f</v>
      </c>
    </row>
    <row r="2548" spans="2:6" x14ac:dyDescent="0.2">
      <c r="B2548" s="1" t="str">
        <f>SourceRelations[[#This Row],[From]]&amp;"_"&amp;SourceRelations[[#This Row],[To]]&amp;"_"&amp;SourceRelations[[#This Row],[Relationship]]</f>
        <v>Business Actor_System Software_Serving</v>
      </c>
      <c r="C2548" t="s">
        <v>41</v>
      </c>
      <c r="D2548" t="s">
        <v>49</v>
      </c>
      <c r="E2548" t="s">
        <v>27</v>
      </c>
      <c r="F2548" s="1" t="str">
        <f>VLOOKUP(SourceRelations[[#This Row],[Relationship]],Coding[],2, FALSE)</f>
        <v>v</v>
      </c>
    </row>
    <row r="2549" spans="2:6" x14ac:dyDescent="0.2">
      <c r="B2549" s="1" t="str">
        <f>SourceRelations[[#This Row],[From]]&amp;"_"&amp;SourceRelations[[#This Row],[To]]&amp;"_"&amp;SourceRelations[[#This Row],[Relationship]]</f>
        <v>Business Actor_System Software_Triggering</v>
      </c>
      <c r="C2549" t="s">
        <v>41</v>
      </c>
      <c r="D2549" t="s">
        <v>49</v>
      </c>
      <c r="E2549" t="s">
        <v>26</v>
      </c>
      <c r="F2549" s="1" t="str">
        <f>VLOOKUP(SourceRelations[[#This Row],[Relationship]],Coding[],2, FALSE)</f>
        <v>t</v>
      </c>
    </row>
    <row r="2550" spans="2:6" x14ac:dyDescent="0.2">
      <c r="B2550" s="1" t="str">
        <f>SourceRelations[[#This Row],[From]]&amp;"_"&amp;SourceRelations[[#This Row],[To]]&amp;"_"&amp;SourceRelations[[#This Row],[Relationship]]</f>
        <v>Business Actor_Technology Collaboration_Association</v>
      </c>
      <c r="C2550" t="s">
        <v>41</v>
      </c>
      <c r="D2550" t="s">
        <v>74</v>
      </c>
      <c r="E2550" t="s">
        <v>7</v>
      </c>
      <c r="F2550" s="1" t="str">
        <f>VLOOKUP(SourceRelations[[#This Row],[Relationship]],Coding[],2, FALSE)</f>
        <v>o</v>
      </c>
    </row>
    <row r="2551" spans="2:6" x14ac:dyDescent="0.2">
      <c r="B2551" s="1" t="str">
        <f>SourceRelations[[#This Row],[From]]&amp;"_"&amp;SourceRelations[[#This Row],[To]]&amp;"_"&amp;SourceRelations[[#This Row],[Relationship]]</f>
        <v>Business Actor_Technology Collaboration_Flow</v>
      </c>
      <c r="C2551" t="s">
        <v>41</v>
      </c>
      <c r="D2551" t="s">
        <v>74</v>
      </c>
      <c r="E2551" t="s">
        <v>16</v>
      </c>
      <c r="F2551" s="1" t="str">
        <f>VLOOKUP(SourceRelations[[#This Row],[Relationship]],Coding[],2, FALSE)</f>
        <v>f</v>
      </c>
    </row>
    <row r="2552" spans="2:6" x14ac:dyDescent="0.2">
      <c r="B2552" s="1" t="str">
        <f>SourceRelations[[#This Row],[From]]&amp;"_"&amp;SourceRelations[[#This Row],[To]]&amp;"_"&amp;SourceRelations[[#This Row],[Relationship]]</f>
        <v>Business Actor_Technology Collaboration_Serving</v>
      </c>
      <c r="C2552" t="s">
        <v>41</v>
      </c>
      <c r="D2552" t="s">
        <v>74</v>
      </c>
      <c r="E2552" t="s">
        <v>27</v>
      </c>
      <c r="F2552" s="1" t="str">
        <f>VLOOKUP(SourceRelations[[#This Row],[Relationship]],Coding[],2, FALSE)</f>
        <v>v</v>
      </c>
    </row>
    <row r="2553" spans="2:6" x14ac:dyDescent="0.2">
      <c r="B2553" s="1" t="str">
        <f>SourceRelations[[#This Row],[From]]&amp;"_"&amp;SourceRelations[[#This Row],[To]]&amp;"_"&amp;SourceRelations[[#This Row],[Relationship]]</f>
        <v>Business Actor_Technology Collaboration_Triggering</v>
      </c>
      <c r="C2553" t="s">
        <v>41</v>
      </c>
      <c r="D2553" t="s">
        <v>74</v>
      </c>
      <c r="E2553" t="s">
        <v>26</v>
      </c>
      <c r="F2553" s="1" t="str">
        <f>VLOOKUP(SourceRelations[[#This Row],[Relationship]],Coding[],2, FALSE)</f>
        <v>t</v>
      </c>
    </row>
    <row r="2554" spans="2:6" x14ac:dyDescent="0.2">
      <c r="B2554" s="1" t="str">
        <f>SourceRelations[[#This Row],[From]]&amp;"_"&amp;SourceRelations[[#This Row],[To]]&amp;"_"&amp;SourceRelations[[#This Row],[Relationship]]</f>
        <v>Business Actor_Technology Event_Association</v>
      </c>
      <c r="C2554" t="s">
        <v>41</v>
      </c>
      <c r="D2554" t="s">
        <v>75</v>
      </c>
      <c r="E2554" t="s">
        <v>7</v>
      </c>
      <c r="F2554" s="1" t="str">
        <f>VLOOKUP(SourceRelations[[#This Row],[Relationship]],Coding[],2, FALSE)</f>
        <v>o</v>
      </c>
    </row>
    <row r="2555" spans="2:6" x14ac:dyDescent="0.2">
      <c r="B2555" s="1" t="str">
        <f>SourceRelations[[#This Row],[From]]&amp;"_"&amp;SourceRelations[[#This Row],[To]]&amp;"_"&amp;SourceRelations[[#This Row],[Relationship]]</f>
        <v>Business Actor_Technology Event_Flow</v>
      </c>
      <c r="C2555" t="s">
        <v>41</v>
      </c>
      <c r="D2555" t="s">
        <v>75</v>
      </c>
      <c r="E2555" t="s">
        <v>16</v>
      </c>
      <c r="F2555" s="1" t="str">
        <f>VLOOKUP(SourceRelations[[#This Row],[Relationship]],Coding[],2, FALSE)</f>
        <v>f</v>
      </c>
    </row>
    <row r="2556" spans="2:6" x14ac:dyDescent="0.2">
      <c r="B2556" s="1" t="str">
        <f>SourceRelations[[#This Row],[From]]&amp;"_"&amp;SourceRelations[[#This Row],[To]]&amp;"_"&amp;SourceRelations[[#This Row],[Relationship]]</f>
        <v>Business Actor_Technology Event_Serving</v>
      </c>
      <c r="C2556" t="s">
        <v>41</v>
      </c>
      <c r="D2556" t="s">
        <v>75</v>
      </c>
      <c r="E2556" t="s">
        <v>27</v>
      </c>
      <c r="F2556" s="1" t="str">
        <f>VLOOKUP(SourceRelations[[#This Row],[Relationship]],Coding[],2, FALSE)</f>
        <v>v</v>
      </c>
    </row>
    <row r="2557" spans="2:6" x14ac:dyDescent="0.2">
      <c r="B2557" s="1" t="str">
        <f>SourceRelations[[#This Row],[From]]&amp;"_"&amp;SourceRelations[[#This Row],[To]]&amp;"_"&amp;SourceRelations[[#This Row],[Relationship]]</f>
        <v>Business Actor_Technology Event_Triggering</v>
      </c>
      <c r="C2557" t="s">
        <v>41</v>
      </c>
      <c r="D2557" t="s">
        <v>75</v>
      </c>
      <c r="E2557" t="s">
        <v>26</v>
      </c>
      <c r="F2557" s="1" t="str">
        <f>VLOOKUP(SourceRelations[[#This Row],[Relationship]],Coding[],2, FALSE)</f>
        <v>t</v>
      </c>
    </row>
    <row r="2558" spans="2:6" x14ac:dyDescent="0.2">
      <c r="B2558" s="1" t="str">
        <f>SourceRelations[[#This Row],[From]]&amp;"_"&amp;SourceRelations[[#This Row],[To]]&amp;"_"&amp;SourceRelations[[#This Row],[Relationship]]</f>
        <v>Business Actor_Technology Function_Association</v>
      </c>
      <c r="C2558" t="s">
        <v>41</v>
      </c>
      <c r="D2558" t="s">
        <v>45</v>
      </c>
      <c r="E2558" t="s">
        <v>7</v>
      </c>
      <c r="F2558" s="1" t="str">
        <f>VLOOKUP(SourceRelations[[#This Row],[Relationship]],Coding[],2, FALSE)</f>
        <v>o</v>
      </c>
    </row>
    <row r="2559" spans="2:6" x14ac:dyDescent="0.2">
      <c r="B2559" s="1" t="str">
        <f>SourceRelations[[#This Row],[From]]&amp;"_"&amp;SourceRelations[[#This Row],[To]]&amp;"_"&amp;SourceRelations[[#This Row],[Relationship]]</f>
        <v>Business Actor_Technology Function_Flow</v>
      </c>
      <c r="C2559" t="s">
        <v>41</v>
      </c>
      <c r="D2559" t="s">
        <v>45</v>
      </c>
      <c r="E2559" t="s">
        <v>16</v>
      </c>
      <c r="F2559" s="1" t="str">
        <f>VLOOKUP(SourceRelations[[#This Row],[Relationship]],Coding[],2, FALSE)</f>
        <v>f</v>
      </c>
    </row>
    <row r="2560" spans="2:6" x14ac:dyDescent="0.2">
      <c r="B2560" s="1" t="str">
        <f>SourceRelations[[#This Row],[From]]&amp;"_"&amp;SourceRelations[[#This Row],[To]]&amp;"_"&amp;SourceRelations[[#This Row],[Relationship]]</f>
        <v>Business Actor_Technology Function_Serving</v>
      </c>
      <c r="C2560" t="s">
        <v>41</v>
      </c>
      <c r="D2560" t="s">
        <v>45</v>
      </c>
      <c r="E2560" t="s">
        <v>27</v>
      </c>
      <c r="F2560" s="1" t="str">
        <f>VLOOKUP(SourceRelations[[#This Row],[Relationship]],Coding[],2, FALSE)</f>
        <v>v</v>
      </c>
    </row>
    <row r="2561" spans="2:6" x14ac:dyDescent="0.2">
      <c r="B2561" s="1" t="str">
        <f>SourceRelations[[#This Row],[From]]&amp;"_"&amp;SourceRelations[[#This Row],[To]]&amp;"_"&amp;SourceRelations[[#This Row],[Relationship]]</f>
        <v>Business Actor_Technology Function_Triggering</v>
      </c>
      <c r="C2561" t="s">
        <v>41</v>
      </c>
      <c r="D2561" t="s">
        <v>45</v>
      </c>
      <c r="E2561" t="s">
        <v>26</v>
      </c>
      <c r="F2561" s="1" t="str">
        <f>VLOOKUP(SourceRelations[[#This Row],[Relationship]],Coding[],2, FALSE)</f>
        <v>t</v>
      </c>
    </row>
    <row r="2562" spans="2:6" x14ac:dyDescent="0.2">
      <c r="B2562" s="1" t="str">
        <f>SourceRelations[[#This Row],[From]]&amp;"_"&amp;SourceRelations[[#This Row],[To]]&amp;"_"&amp;SourceRelations[[#This Row],[Relationship]]</f>
        <v>Business Actor_Technology Interaction_Association</v>
      </c>
      <c r="C2562" t="s">
        <v>41</v>
      </c>
      <c r="D2562" t="s">
        <v>46</v>
      </c>
      <c r="E2562" t="s">
        <v>7</v>
      </c>
      <c r="F2562" s="1" t="str">
        <f>VLOOKUP(SourceRelations[[#This Row],[Relationship]],Coding[],2, FALSE)</f>
        <v>o</v>
      </c>
    </row>
    <row r="2563" spans="2:6" x14ac:dyDescent="0.2">
      <c r="B2563" s="1" t="str">
        <f>SourceRelations[[#This Row],[From]]&amp;"_"&amp;SourceRelations[[#This Row],[To]]&amp;"_"&amp;SourceRelations[[#This Row],[Relationship]]</f>
        <v>Business Actor_Technology Interaction_Flow</v>
      </c>
      <c r="C2563" t="s">
        <v>41</v>
      </c>
      <c r="D2563" t="s">
        <v>46</v>
      </c>
      <c r="E2563" t="s">
        <v>16</v>
      </c>
      <c r="F2563" s="1" t="str">
        <f>VLOOKUP(SourceRelations[[#This Row],[Relationship]],Coding[],2, FALSE)</f>
        <v>f</v>
      </c>
    </row>
    <row r="2564" spans="2:6" x14ac:dyDescent="0.2">
      <c r="B2564" s="1" t="str">
        <f>SourceRelations[[#This Row],[From]]&amp;"_"&amp;SourceRelations[[#This Row],[To]]&amp;"_"&amp;SourceRelations[[#This Row],[Relationship]]</f>
        <v>Business Actor_Technology Interaction_Serving</v>
      </c>
      <c r="C2564" t="s">
        <v>41</v>
      </c>
      <c r="D2564" t="s">
        <v>46</v>
      </c>
      <c r="E2564" t="s">
        <v>27</v>
      </c>
      <c r="F2564" s="1" t="str">
        <f>VLOOKUP(SourceRelations[[#This Row],[Relationship]],Coding[],2, FALSE)</f>
        <v>v</v>
      </c>
    </row>
    <row r="2565" spans="2:6" x14ac:dyDescent="0.2">
      <c r="B2565" s="1" t="str">
        <f>SourceRelations[[#This Row],[From]]&amp;"_"&amp;SourceRelations[[#This Row],[To]]&amp;"_"&amp;SourceRelations[[#This Row],[Relationship]]</f>
        <v>Business Actor_Technology Interaction_Triggering</v>
      </c>
      <c r="C2565" t="s">
        <v>41</v>
      </c>
      <c r="D2565" t="s">
        <v>46</v>
      </c>
      <c r="E2565" t="s">
        <v>26</v>
      </c>
      <c r="F2565" s="1" t="str">
        <f>VLOOKUP(SourceRelations[[#This Row],[Relationship]],Coding[],2, FALSE)</f>
        <v>t</v>
      </c>
    </row>
    <row r="2566" spans="2:6" x14ac:dyDescent="0.2">
      <c r="B2566" s="1" t="str">
        <f>SourceRelations[[#This Row],[From]]&amp;"_"&amp;SourceRelations[[#This Row],[To]]&amp;"_"&amp;SourceRelations[[#This Row],[Relationship]]</f>
        <v>Business Actor_Technology Interface_Association</v>
      </c>
      <c r="C2566" t="s">
        <v>41</v>
      </c>
      <c r="D2566" t="s">
        <v>76</v>
      </c>
      <c r="E2566" t="s">
        <v>7</v>
      </c>
      <c r="F2566" s="1" t="str">
        <f>VLOOKUP(SourceRelations[[#This Row],[Relationship]],Coding[],2, FALSE)</f>
        <v>o</v>
      </c>
    </row>
    <row r="2567" spans="2:6" x14ac:dyDescent="0.2">
      <c r="B2567" s="1" t="str">
        <f>SourceRelations[[#This Row],[From]]&amp;"_"&amp;SourceRelations[[#This Row],[To]]&amp;"_"&amp;SourceRelations[[#This Row],[Relationship]]</f>
        <v>Business Actor_Technology Interface_Flow</v>
      </c>
      <c r="C2567" t="s">
        <v>41</v>
      </c>
      <c r="D2567" t="s">
        <v>76</v>
      </c>
      <c r="E2567" t="s">
        <v>16</v>
      </c>
      <c r="F2567" s="1" t="str">
        <f>VLOOKUP(SourceRelations[[#This Row],[Relationship]],Coding[],2, FALSE)</f>
        <v>f</v>
      </c>
    </row>
    <row r="2568" spans="2:6" x14ac:dyDescent="0.2">
      <c r="B2568" s="1" t="str">
        <f>SourceRelations[[#This Row],[From]]&amp;"_"&amp;SourceRelations[[#This Row],[To]]&amp;"_"&amp;SourceRelations[[#This Row],[Relationship]]</f>
        <v>Business Actor_Technology Interface_Serving</v>
      </c>
      <c r="C2568" t="s">
        <v>41</v>
      </c>
      <c r="D2568" t="s">
        <v>76</v>
      </c>
      <c r="E2568" t="s">
        <v>27</v>
      </c>
      <c r="F2568" s="1" t="str">
        <f>VLOOKUP(SourceRelations[[#This Row],[Relationship]],Coding[],2, FALSE)</f>
        <v>v</v>
      </c>
    </row>
    <row r="2569" spans="2:6" x14ac:dyDescent="0.2">
      <c r="B2569" s="1" t="str">
        <f>SourceRelations[[#This Row],[From]]&amp;"_"&amp;SourceRelations[[#This Row],[To]]&amp;"_"&amp;SourceRelations[[#This Row],[Relationship]]</f>
        <v>Business Actor_Technology Interface_Triggering</v>
      </c>
      <c r="C2569" t="s">
        <v>41</v>
      </c>
      <c r="D2569" t="s">
        <v>76</v>
      </c>
      <c r="E2569" t="s">
        <v>26</v>
      </c>
      <c r="F2569" s="1" t="str">
        <f>VLOOKUP(SourceRelations[[#This Row],[Relationship]],Coding[],2, FALSE)</f>
        <v>t</v>
      </c>
    </row>
    <row r="2570" spans="2:6" x14ac:dyDescent="0.2">
      <c r="B2570" s="1" t="str">
        <f>SourceRelations[[#This Row],[From]]&amp;"_"&amp;SourceRelations[[#This Row],[To]]&amp;"_"&amp;SourceRelations[[#This Row],[Relationship]]</f>
        <v>Business Actor_Technology Process_Association</v>
      </c>
      <c r="C2570" t="s">
        <v>41</v>
      </c>
      <c r="D2570" t="s">
        <v>47</v>
      </c>
      <c r="E2570" t="s">
        <v>7</v>
      </c>
      <c r="F2570" s="1" t="str">
        <f>VLOOKUP(SourceRelations[[#This Row],[Relationship]],Coding[],2, FALSE)</f>
        <v>o</v>
      </c>
    </row>
    <row r="2571" spans="2:6" x14ac:dyDescent="0.2">
      <c r="B2571" s="1" t="str">
        <f>SourceRelations[[#This Row],[From]]&amp;"_"&amp;SourceRelations[[#This Row],[To]]&amp;"_"&amp;SourceRelations[[#This Row],[Relationship]]</f>
        <v>Business Actor_Technology Process_Flow</v>
      </c>
      <c r="C2571" t="s">
        <v>41</v>
      </c>
      <c r="D2571" t="s">
        <v>47</v>
      </c>
      <c r="E2571" t="s">
        <v>16</v>
      </c>
      <c r="F2571" s="1" t="str">
        <f>VLOOKUP(SourceRelations[[#This Row],[Relationship]],Coding[],2, FALSE)</f>
        <v>f</v>
      </c>
    </row>
    <row r="2572" spans="2:6" x14ac:dyDescent="0.2">
      <c r="B2572" s="1" t="str">
        <f>SourceRelations[[#This Row],[From]]&amp;"_"&amp;SourceRelations[[#This Row],[To]]&amp;"_"&amp;SourceRelations[[#This Row],[Relationship]]</f>
        <v>Business Actor_Technology Process_Serving</v>
      </c>
      <c r="C2572" t="s">
        <v>41</v>
      </c>
      <c r="D2572" t="s">
        <v>47</v>
      </c>
      <c r="E2572" t="s">
        <v>27</v>
      </c>
      <c r="F2572" s="1" t="str">
        <f>VLOOKUP(SourceRelations[[#This Row],[Relationship]],Coding[],2, FALSE)</f>
        <v>v</v>
      </c>
    </row>
    <row r="2573" spans="2:6" x14ac:dyDescent="0.2">
      <c r="B2573" s="1" t="str">
        <f>SourceRelations[[#This Row],[From]]&amp;"_"&amp;SourceRelations[[#This Row],[To]]&amp;"_"&amp;SourceRelations[[#This Row],[Relationship]]</f>
        <v>Business Actor_Technology Process_Triggering</v>
      </c>
      <c r="C2573" t="s">
        <v>41</v>
      </c>
      <c r="D2573" t="s">
        <v>47</v>
      </c>
      <c r="E2573" t="s">
        <v>26</v>
      </c>
      <c r="F2573" s="1" t="str">
        <f>VLOOKUP(SourceRelations[[#This Row],[Relationship]],Coding[],2, FALSE)</f>
        <v>t</v>
      </c>
    </row>
    <row r="2574" spans="2:6" x14ac:dyDescent="0.2">
      <c r="B2574" s="1" t="str">
        <f>SourceRelations[[#This Row],[From]]&amp;"_"&amp;SourceRelations[[#This Row],[To]]&amp;"_"&amp;SourceRelations[[#This Row],[Relationship]]</f>
        <v>Business Actor_Technology Service_Association</v>
      </c>
      <c r="C2574" t="s">
        <v>41</v>
      </c>
      <c r="D2574" t="s">
        <v>77</v>
      </c>
      <c r="E2574" t="s">
        <v>7</v>
      </c>
      <c r="F2574" s="1" t="str">
        <f>VLOOKUP(SourceRelations[[#This Row],[Relationship]],Coding[],2, FALSE)</f>
        <v>o</v>
      </c>
    </row>
    <row r="2575" spans="2:6" x14ac:dyDescent="0.2">
      <c r="B2575" s="1" t="str">
        <f>SourceRelations[[#This Row],[From]]&amp;"_"&amp;SourceRelations[[#This Row],[To]]&amp;"_"&amp;SourceRelations[[#This Row],[Relationship]]</f>
        <v>Business Actor_Technology Service_Flow</v>
      </c>
      <c r="C2575" t="s">
        <v>41</v>
      </c>
      <c r="D2575" t="s">
        <v>77</v>
      </c>
      <c r="E2575" t="s">
        <v>16</v>
      </c>
      <c r="F2575" s="1" t="str">
        <f>VLOOKUP(SourceRelations[[#This Row],[Relationship]],Coding[],2, FALSE)</f>
        <v>f</v>
      </c>
    </row>
    <row r="2576" spans="2:6" x14ac:dyDescent="0.2">
      <c r="B2576" s="1" t="str">
        <f>SourceRelations[[#This Row],[From]]&amp;"_"&amp;SourceRelations[[#This Row],[To]]&amp;"_"&amp;SourceRelations[[#This Row],[Relationship]]</f>
        <v>Business Actor_Technology Service_Serving</v>
      </c>
      <c r="C2576" t="s">
        <v>41</v>
      </c>
      <c r="D2576" t="s">
        <v>77</v>
      </c>
      <c r="E2576" t="s">
        <v>27</v>
      </c>
      <c r="F2576" s="1" t="str">
        <f>VLOOKUP(SourceRelations[[#This Row],[Relationship]],Coding[],2, FALSE)</f>
        <v>v</v>
      </c>
    </row>
    <row r="2577" spans="2:6" x14ac:dyDescent="0.2">
      <c r="B2577" s="1" t="str">
        <f>SourceRelations[[#This Row],[From]]&amp;"_"&amp;SourceRelations[[#This Row],[To]]&amp;"_"&amp;SourceRelations[[#This Row],[Relationship]]</f>
        <v>Business Actor_Technology Service_Triggering</v>
      </c>
      <c r="C2577" t="s">
        <v>41</v>
      </c>
      <c r="D2577" t="s">
        <v>77</v>
      </c>
      <c r="E2577" t="s">
        <v>26</v>
      </c>
      <c r="F2577" s="1" t="str">
        <f>VLOOKUP(SourceRelations[[#This Row],[Relationship]],Coding[],2, FALSE)</f>
        <v>t</v>
      </c>
    </row>
    <row r="2578" spans="2:6" x14ac:dyDescent="0.2">
      <c r="B2578" s="1" t="str">
        <f>SourceRelations[[#This Row],[From]]&amp;"_"&amp;SourceRelations[[#This Row],[To]]&amp;"_"&amp;SourceRelations[[#This Row],[Relationship]]</f>
        <v>Business Actor_Triggering_Association</v>
      </c>
      <c r="C2578" t="s">
        <v>41</v>
      </c>
      <c r="D2578" t="s">
        <v>26</v>
      </c>
      <c r="E2578" t="s">
        <v>7</v>
      </c>
      <c r="F2578" s="1" t="str">
        <f>VLOOKUP(SourceRelations[[#This Row],[Relationship]],Coding[],2, FALSE)</f>
        <v>o</v>
      </c>
    </row>
    <row r="2579" spans="2:6" x14ac:dyDescent="0.2">
      <c r="B2579" s="1" t="str">
        <f>SourceRelations[[#This Row],[From]]&amp;"_"&amp;SourceRelations[[#This Row],[To]]&amp;"_"&amp;SourceRelations[[#This Row],[Relationship]]</f>
        <v>Business Actor_Value Stream_Association</v>
      </c>
      <c r="C2579" t="s">
        <v>41</v>
      </c>
      <c r="D2579" t="s">
        <v>101</v>
      </c>
      <c r="E2579" t="s">
        <v>7</v>
      </c>
      <c r="F2579" s="1" t="str">
        <f>VLOOKUP(SourceRelations[[#This Row],[Relationship]],Coding[],2, FALSE)</f>
        <v>o</v>
      </c>
    </row>
    <row r="2580" spans="2:6" x14ac:dyDescent="0.2">
      <c r="B2580" s="1" t="str">
        <f>SourceRelations[[#This Row],[From]]&amp;"_"&amp;SourceRelations[[#This Row],[To]]&amp;"_"&amp;SourceRelations[[#This Row],[Relationship]]</f>
        <v>Business Actor_Value Stream_Realization</v>
      </c>
      <c r="C2580" t="s">
        <v>41</v>
      </c>
      <c r="D2580" t="s">
        <v>101</v>
      </c>
      <c r="E2580" t="s">
        <v>23</v>
      </c>
      <c r="F2580" s="1" t="str">
        <f>VLOOKUP(SourceRelations[[#This Row],[Relationship]],Coding[],2, FALSE)</f>
        <v>r</v>
      </c>
    </row>
    <row r="2581" spans="2:6" x14ac:dyDescent="0.2">
      <c r="B2581" s="1" t="str">
        <f>SourceRelations[[#This Row],[From]]&amp;"_"&amp;SourceRelations[[#This Row],[To]]&amp;"_"&amp;SourceRelations[[#This Row],[Relationship]]</f>
        <v>Business Actor_Value_Association</v>
      </c>
      <c r="C2581" t="s">
        <v>41</v>
      </c>
      <c r="D2581" t="s">
        <v>66</v>
      </c>
      <c r="E2581" t="s">
        <v>7</v>
      </c>
      <c r="F2581" s="1" t="str">
        <f>VLOOKUP(SourceRelations[[#This Row],[Relationship]],Coding[],2, FALSE)</f>
        <v>o</v>
      </c>
    </row>
    <row r="2582" spans="2:6" x14ac:dyDescent="0.2">
      <c r="B2582" s="1" t="str">
        <f>SourceRelations[[#This Row],[From]]&amp;"_"&amp;SourceRelations[[#This Row],[To]]&amp;"_"&amp;SourceRelations[[#This Row],[Relationship]]</f>
        <v>Business Actor_Value_Influence</v>
      </c>
      <c r="C2582" t="s">
        <v>41</v>
      </c>
      <c r="D2582" t="s">
        <v>66</v>
      </c>
      <c r="E2582" t="s">
        <v>6</v>
      </c>
      <c r="F2582" s="1" t="str">
        <f>VLOOKUP(SourceRelations[[#This Row],[Relationship]],Coding[],2, FALSE)</f>
        <v>n</v>
      </c>
    </row>
    <row r="2583" spans="2:6" x14ac:dyDescent="0.2">
      <c r="B2583" s="1" t="str">
        <f>SourceRelations[[#This Row],[From]]&amp;"_"&amp;SourceRelations[[#This Row],[To]]&amp;"_"&amp;SourceRelations[[#This Row],[Relationship]]</f>
        <v>Business Actor_Work Package_Assignment</v>
      </c>
      <c r="C2583" t="s">
        <v>41</v>
      </c>
      <c r="D2583" t="s">
        <v>61</v>
      </c>
      <c r="E2583" t="s">
        <v>19</v>
      </c>
      <c r="F2583" s="1" t="str">
        <f>VLOOKUP(SourceRelations[[#This Row],[Relationship]],Coding[],2, FALSE)</f>
        <v>i</v>
      </c>
    </row>
    <row r="2584" spans="2:6" x14ac:dyDescent="0.2">
      <c r="B2584" s="1" t="str">
        <f>SourceRelations[[#This Row],[From]]&amp;"_"&amp;SourceRelations[[#This Row],[To]]&amp;"_"&amp;SourceRelations[[#This Row],[Relationship]]</f>
        <v>Business Actor_Work Package_Association</v>
      </c>
      <c r="C2584" t="s">
        <v>41</v>
      </c>
      <c r="D2584" t="s">
        <v>61</v>
      </c>
      <c r="E2584" t="s">
        <v>7</v>
      </c>
      <c r="F2584" s="1" t="str">
        <f>VLOOKUP(SourceRelations[[#This Row],[Relationship]],Coding[],2, FALSE)</f>
        <v>o</v>
      </c>
    </row>
    <row r="2585" spans="2:6" x14ac:dyDescent="0.2">
      <c r="B2585" s="1" t="str">
        <f>SourceRelations[[#This Row],[From]]&amp;"_"&amp;SourceRelations[[#This Row],[To]]&amp;"_"&amp;SourceRelations[[#This Row],[Relationship]]</f>
        <v>Business Collaboration_Access_Association</v>
      </c>
      <c r="C2585" t="s">
        <v>57</v>
      </c>
      <c r="D2585" t="s">
        <v>13</v>
      </c>
      <c r="E2585" t="s">
        <v>7</v>
      </c>
      <c r="F2585" s="1" t="str">
        <f>VLOOKUP(SourceRelations[[#This Row],[Relationship]],Coding[],2, FALSE)</f>
        <v>o</v>
      </c>
    </row>
    <row r="2586" spans="2:6" x14ac:dyDescent="0.2">
      <c r="B2586" s="1" t="str">
        <f>SourceRelations[[#This Row],[From]]&amp;"_"&amp;SourceRelations[[#This Row],[To]]&amp;"_"&amp;SourceRelations[[#This Row],[Relationship]]</f>
        <v>Business Collaboration_Aggregation_Association</v>
      </c>
      <c r="C2586" t="s">
        <v>57</v>
      </c>
      <c r="D2586" t="s">
        <v>5</v>
      </c>
      <c r="E2586" t="s">
        <v>7</v>
      </c>
      <c r="F2586" s="1" t="str">
        <f>VLOOKUP(SourceRelations[[#This Row],[Relationship]],Coding[],2, FALSE)</f>
        <v>o</v>
      </c>
    </row>
    <row r="2587" spans="2:6" x14ac:dyDescent="0.2">
      <c r="B2587" s="1" t="str">
        <f>SourceRelations[[#This Row],[From]]&amp;"_"&amp;SourceRelations[[#This Row],[To]]&amp;"_"&amp;SourceRelations[[#This Row],[Relationship]]</f>
        <v>Business Collaboration_Application Collaboration_Association</v>
      </c>
      <c r="C2587" t="s">
        <v>57</v>
      </c>
      <c r="D2587" t="s">
        <v>92</v>
      </c>
      <c r="E2587" t="s">
        <v>7</v>
      </c>
      <c r="F2587" s="1" t="str">
        <f>VLOOKUP(SourceRelations[[#This Row],[Relationship]],Coding[],2, FALSE)</f>
        <v>o</v>
      </c>
    </row>
    <row r="2588" spans="2:6" x14ac:dyDescent="0.2">
      <c r="B2588" s="1" t="str">
        <f>SourceRelations[[#This Row],[From]]&amp;"_"&amp;SourceRelations[[#This Row],[To]]&amp;"_"&amp;SourceRelations[[#This Row],[Relationship]]</f>
        <v>Business Collaboration_Application Collaboration_Flow</v>
      </c>
      <c r="C2588" t="s">
        <v>57</v>
      </c>
      <c r="D2588" t="s">
        <v>92</v>
      </c>
      <c r="E2588" t="s">
        <v>16</v>
      </c>
      <c r="F2588" s="1" t="str">
        <f>VLOOKUP(SourceRelations[[#This Row],[Relationship]],Coding[],2, FALSE)</f>
        <v>f</v>
      </c>
    </row>
    <row r="2589" spans="2:6" x14ac:dyDescent="0.2">
      <c r="B2589" s="1" t="str">
        <f>SourceRelations[[#This Row],[From]]&amp;"_"&amp;SourceRelations[[#This Row],[To]]&amp;"_"&amp;SourceRelations[[#This Row],[Relationship]]</f>
        <v>Business Collaboration_Application Collaboration_Serving</v>
      </c>
      <c r="C2589" t="s">
        <v>57</v>
      </c>
      <c r="D2589" t="s">
        <v>92</v>
      </c>
      <c r="E2589" t="s">
        <v>27</v>
      </c>
      <c r="F2589" s="1" t="str">
        <f>VLOOKUP(SourceRelations[[#This Row],[Relationship]],Coding[],2, FALSE)</f>
        <v>v</v>
      </c>
    </row>
    <row r="2590" spans="2:6" x14ac:dyDescent="0.2">
      <c r="B2590" s="1" t="str">
        <f>SourceRelations[[#This Row],[From]]&amp;"_"&amp;SourceRelations[[#This Row],[To]]&amp;"_"&amp;SourceRelations[[#This Row],[Relationship]]</f>
        <v>Business Collaboration_Application Collaboration_Triggering</v>
      </c>
      <c r="C2590" t="s">
        <v>57</v>
      </c>
      <c r="D2590" t="s">
        <v>92</v>
      </c>
      <c r="E2590" t="s">
        <v>26</v>
      </c>
      <c r="F2590" s="1" t="str">
        <f>VLOOKUP(SourceRelations[[#This Row],[Relationship]],Coding[],2, FALSE)</f>
        <v>t</v>
      </c>
    </row>
    <row r="2591" spans="2:6" x14ac:dyDescent="0.2">
      <c r="B2591" s="1" t="str">
        <f>SourceRelations[[#This Row],[From]]&amp;"_"&amp;SourceRelations[[#This Row],[To]]&amp;"_"&amp;SourceRelations[[#This Row],[Relationship]]</f>
        <v>Business Collaboration_Application Component_Association</v>
      </c>
      <c r="C2591" t="s">
        <v>57</v>
      </c>
      <c r="D2591" t="s">
        <v>93</v>
      </c>
      <c r="E2591" t="s">
        <v>7</v>
      </c>
      <c r="F2591" s="1" t="str">
        <f>VLOOKUP(SourceRelations[[#This Row],[Relationship]],Coding[],2, FALSE)</f>
        <v>o</v>
      </c>
    </row>
    <row r="2592" spans="2:6" x14ac:dyDescent="0.2">
      <c r="B2592" s="1" t="str">
        <f>SourceRelations[[#This Row],[From]]&amp;"_"&amp;SourceRelations[[#This Row],[To]]&amp;"_"&amp;SourceRelations[[#This Row],[Relationship]]</f>
        <v>Business Collaboration_Application Component_Flow</v>
      </c>
      <c r="C2592" t="s">
        <v>57</v>
      </c>
      <c r="D2592" t="s">
        <v>93</v>
      </c>
      <c r="E2592" t="s">
        <v>16</v>
      </c>
      <c r="F2592" s="1" t="str">
        <f>VLOOKUP(SourceRelations[[#This Row],[Relationship]],Coding[],2, FALSE)</f>
        <v>f</v>
      </c>
    </row>
    <row r="2593" spans="2:6" x14ac:dyDescent="0.2">
      <c r="B2593" s="1" t="str">
        <f>SourceRelations[[#This Row],[From]]&amp;"_"&amp;SourceRelations[[#This Row],[To]]&amp;"_"&amp;SourceRelations[[#This Row],[Relationship]]</f>
        <v>Business Collaboration_Application Component_Serving</v>
      </c>
      <c r="C2593" t="s">
        <v>57</v>
      </c>
      <c r="D2593" t="s">
        <v>93</v>
      </c>
      <c r="E2593" t="s">
        <v>27</v>
      </c>
      <c r="F2593" s="1" t="str">
        <f>VLOOKUP(SourceRelations[[#This Row],[Relationship]],Coding[],2, FALSE)</f>
        <v>v</v>
      </c>
    </row>
    <row r="2594" spans="2:6" x14ac:dyDescent="0.2">
      <c r="B2594" s="1" t="str">
        <f>SourceRelations[[#This Row],[From]]&amp;"_"&amp;SourceRelations[[#This Row],[To]]&amp;"_"&amp;SourceRelations[[#This Row],[Relationship]]</f>
        <v>Business Collaboration_Application Component_Triggering</v>
      </c>
      <c r="C2594" t="s">
        <v>57</v>
      </c>
      <c r="D2594" t="s">
        <v>93</v>
      </c>
      <c r="E2594" t="s">
        <v>26</v>
      </c>
      <c r="F2594" s="1" t="str">
        <f>VLOOKUP(SourceRelations[[#This Row],[Relationship]],Coding[],2, FALSE)</f>
        <v>t</v>
      </c>
    </row>
    <row r="2595" spans="2:6" x14ac:dyDescent="0.2">
      <c r="B2595" s="1" t="str">
        <f>SourceRelations[[#This Row],[From]]&amp;"_"&amp;SourceRelations[[#This Row],[To]]&amp;"_"&amp;SourceRelations[[#This Row],[Relationship]]</f>
        <v>Business Collaboration_Application Event_Association</v>
      </c>
      <c r="C2595" t="s">
        <v>57</v>
      </c>
      <c r="D2595" t="s">
        <v>94</v>
      </c>
      <c r="E2595" t="s">
        <v>7</v>
      </c>
      <c r="F2595" s="1" t="str">
        <f>VLOOKUP(SourceRelations[[#This Row],[Relationship]],Coding[],2, FALSE)</f>
        <v>o</v>
      </c>
    </row>
    <row r="2596" spans="2:6" x14ac:dyDescent="0.2">
      <c r="B2596" s="1" t="str">
        <f>SourceRelations[[#This Row],[From]]&amp;"_"&amp;SourceRelations[[#This Row],[To]]&amp;"_"&amp;SourceRelations[[#This Row],[Relationship]]</f>
        <v>Business Collaboration_Application Event_Flow</v>
      </c>
      <c r="C2596" t="s">
        <v>57</v>
      </c>
      <c r="D2596" t="s">
        <v>94</v>
      </c>
      <c r="E2596" t="s">
        <v>16</v>
      </c>
      <c r="F2596" s="1" t="str">
        <f>VLOOKUP(SourceRelations[[#This Row],[Relationship]],Coding[],2, FALSE)</f>
        <v>f</v>
      </c>
    </row>
    <row r="2597" spans="2:6" x14ac:dyDescent="0.2">
      <c r="B2597" s="1" t="str">
        <f>SourceRelations[[#This Row],[From]]&amp;"_"&amp;SourceRelations[[#This Row],[To]]&amp;"_"&amp;SourceRelations[[#This Row],[Relationship]]</f>
        <v>Business Collaboration_Application Event_Serving</v>
      </c>
      <c r="C2597" t="s">
        <v>57</v>
      </c>
      <c r="D2597" t="s">
        <v>94</v>
      </c>
      <c r="E2597" t="s">
        <v>27</v>
      </c>
      <c r="F2597" s="1" t="str">
        <f>VLOOKUP(SourceRelations[[#This Row],[Relationship]],Coding[],2, FALSE)</f>
        <v>v</v>
      </c>
    </row>
    <row r="2598" spans="2:6" x14ac:dyDescent="0.2">
      <c r="B2598" s="1" t="str">
        <f>SourceRelations[[#This Row],[From]]&amp;"_"&amp;SourceRelations[[#This Row],[To]]&amp;"_"&amp;SourceRelations[[#This Row],[Relationship]]</f>
        <v>Business Collaboration_Application Event_Triggering</v>
      </c>
      <c r="C2598" t="s">
        <v>57</v>
      </c>
      <c r="D2598" t="s">
        <v>94</v>
      </c>
      <c r="E2598" t="s">
        <v>26</v>
      </c>
      <c r="F2598" s="1" t="str">
        <f>VLOOKUP(SourceRelations[[#This Row],[Relationship]],Coding[],2, FALSE)</f>
        <v>t</v>
      </c>
    </row>
    <row r="2599" spans="2:6" x14ac:dyDescent="0.2">
      <c r="B2599" s="1" t="str">
        <f>SourceRelations[[#This Row],[From]]&amp;"_"&amp;SourceRelations[[#This Row],[To]]&amp;"_"&amp;SourceRelations[[#This Row],[Relationship]]</f>
        <v>Business Collaboration_Application Function_Association</v>
      </c>
      <c r="C2599" t="s">
        <v>57</v>
      </c>
      <c r="D2599" t="s">
        <v>95</v>
      </c>
      <c r="E2599" t="s">
        <v>7</v>
      </c>
      <c r="F2599" s="1" t="str">
        <f>VLOOKUP(SourceRelations[[#This Row],[Relationship]],Coding[],2, FALSE)</f>
        <v>o</v>
      </c>
    </row>
    <row r="2600" spans="2:6" x14ac:dyDescent="0.2">
      <c r="B2600" s="1" t="str">
        <f>SourceRelations[[#This Row],[From]]&amp;"_"&amp;SourceRelations[[#This Row],[To]]&amp;"_"&amp;SourceRelations[[#This Row],[Relationship]]</f>
        <v>Business Collaboration_Application Function_Flow</v>
      </c>
      <c r="C2600" t="s">
        <v>57</v>
      </c>
      <c r="D2600" t="s">
        <v>95</v>
      </c>
      <c r="E2600" t="s">
        <v>16</v>
      </c>
      <c r="F2600" s="1" t="str">
        <f>VLOOKUP(SourceRelations[[#This Row],[Relationship]],Coding[],2, FALSE)</f>
        <v>f</v>
      </c>
    </row>
    <row r="2601" spans="2:6" x14ac:dyDescent="0.2">
      <c r="B2601" s="1" t="str">
        <f>SourceRelations[[#This Row],[From]]&amp;"_"&amp;SourceRelations[[#This Row],[To]]&amp;"_"&amp;SourceRelations[[#This Row],[Relationship]]</f>
        <v>Business Collaboration_Application Function_Serving</v>
      </c>
      <c r="C2601" t="s">
        <v>57</v>
      </c>
      <c r="D2601" t="s">
        <v>95</v>
      </c>
      <c r="E2601" t="s">
        <v>27</v>
      </c>
      <c r="F2601" s="1" t="str">
        <f>VLOOKUP(SourceRelations[[#This Row],[Relationship]],Coding[],2, FALSE)</f>
        <v>v</v>
      </c>
    </row>
    <row r="2602" spans="2:6" x14ac:dyDescent="0.2">
      <c r="B2602" s="1" t="str">
        <f>SourceRelations[[#This Row],[From]]&amp;"_"&amp;SourceRelations[[#This Row],[To]]&amp;"_"&amp;SourceRelations[[#This Row],[Relationship]]</f>
        <v>Business Collaboration_Application Function_Triggering</v>
      </c>
      <c r="C2602" t="s">
        <v>57</v>
      </c>
      <c r="D2602" t="s">
        <v>95</v>
      </c>
      <c r="E2602" t="s">
        <v>26</v>
      </c>
      <c r="F2602" s="1" t="str">
        <f>VLOOKUP(SourceRelations[[#This Row],[Relationship]],Coding[],2, FALSE)</f>
        <v>t</v>
      </c>
    </row>
    <row r="2603" spans="2:6" x14ac:dyDescent="0.2">
      <c r="B2603" s="1" t="str">
        <f>SourceRelations[[#This Row],[From]]&amp;"_"&amp;SourceRelations[[#This Row],[To]]&amp;"_"&amp;SourceRelations[[#This Row],[Relationship]]</f>
        <v>Business Collaboration_Application Interaction_Association</v>
      </c>
      <c r="C2603" t="s">
        <v>57</v>
      </c>
      <c r="D2603" t="s">
        <v>96</v>
      </c>
      <c r="E2603" t="s">
        <v>7</v>
      </c>
      <c r="F2603" s="1" t="str">
        <f>VLOOKUP(SourceRelations[[#This Row],[Relationship]],Coding[],2, FALSE)</f>
        <v>o</v>
      </c>
    </row>
    <row r="2604" spans="2:6" x14ac:dyDescent="0.2">
      <c r="B2604" s="1" t="str">
        <f>SourceRelations[[#This Row],[From]]&amp;"_"&amp;SourceRelations[[#This Row],[To]]&amp;"_"&amp;SourceRelations[[#This Row],[Relationship]]</f>
        <v>Business Collaboration_Application Interaction_Flow</v>
      </c>
      <c r="C2604" t="s">
        <v>57</v>
      </c>
      <c r="D2604" t="s">
        <v>96</v>
      </c>
      <c r="E2604" t="s">
        <v>16</v>
      </c>
      <c r="F2604" s="1" t="str">
        <f>VLOOKUP(SourceRelations[[#This Row],[Relationship]],Coding[],2, FALSE)</f>
        <v>f</v>
      </c>
    </row>
    <row r="2605" spans="2:6" x14ac:dyDescent="0.2">
      <c r="B2605" s="1" t="str">
        <f>SourceRelations[[#This Row],[From]]&amp;"_"&amp;SourceRelations[[#This Row],[To]]&amp;"_"&amp;SourceRelations[[#This Row],[Relationship]]</f>
        <v>Business Collaboration_Application Interaction_Serving</v>
      </c>
      <c r="C2605" t="s">
        <v>57</v>
      </c>
      <c r="D2605" t="s">
        <v>96</v>
      </c>
      <c r="E2605" t="s">
        <v>27</v>
      </c>
      <c r="F2605" s="1" t="str">
        <f>VLOOKUP(SourceRelations[[#This Row],[Relationship]],Coding[],2, FALSE)</f>
        <v>v</v>
      </c>
    </row>
    <row r="2606" spans="2:6" x14ac:dyDescent="0.2">
      <c r="B2606" s="1" t="str">
        <f>SourceRelations[[#This Row],[From]]&amp;"_"&amp;SourceRelations[[#This Row],[To]]&amp;"_"&amp;SourceRelations[[#This Row],[Relationship]]</f>
        <v>Business Collaboration_Application Interaction_Triggering</v>
      </c>
      <c r="C2606" t="s">
        <v>57</v>
      </c>
      <c r="D2606" t="s">
        <v>96</v>
      </c>
      <c r="E2606" t="s">
        <v>26</v>
      </c>
      <c r="F2606" s="1" t="str">
        <f>VLOOKUP(SourceRelations[[#This Row],[Relationship]],Coding[],2, FALSE)</f>
        <v>t</v>
      </c>
    </row>
    <row r="2607" spans="2:6" x14ac:dyDescent="0.2">
      <c r="B2607" s="1" t="str">
        <f>SourceRelations[[#This Row],[From]]&amp;"_"&amp;SourceRelations[[#This Row],[To]]&amp;"_"&amp;SourceRelations[[#This Row],[Relationship]]</f>
        <v>Business Collaboration_Application Interface_Association</v>
      </c>
      <c r="C2607" t="s">
        <v>57</v>
      </c>
      <c r="D2607" t="s">
        <v>97</v>
      </c>
      <c r="E2607" t="s">
        <v>7</v>
      </c>
      <c r="F2607" s="1" t="str">
        <f>VLOOKUP(SourceRelations[[#This Row],[Relationship]],Coding[],2, FALSE)</f>
        <v>o</v>
      </c>
    </row>
    <row r="2608" spans="2:6" x14ac:dyDescent="0.2">
      <c r="B2608" s="1" t="str">
        <f>SourceRelations[[#This Row],[From]]&amp;"_"&amp;SourceRelations[[#This Row],[To]]&amp;"_"&amp;SourceRelations[[#This Row],[Relationship]]</f>
        <v>Business Collaboration_Application Interface_Flow</v>
      </c>
      <c r="C2608" t="s">
        <v>57</v>
      </c>
      <c r="D2608" t="s">
        <v>97</v>
      </c>
      <c r="E2608" t="s">
        <v>16</v>
      </c>
      <c r="F2608" s="1" t="str">
        <f>VLOOKUP(SourceRelations[[#This Row],[Relationship]],Coding[],2, FALSE)</f>
        <v>f</v>
      </c>
    </row>
    <row r="2609" spans="2:6" x14ac:dyDescent="0.2">
      <c r="B2609" s="1" t="str">
        <f>SourceRelations[[#This Row],[From]]&amp;"_"&amp;SourceRelations[[#This Row],[To]]&amp;"_"&amp;SourceRelations[[#This Row],[Relationship]]</f>
        <v>Business Collaboration_Application Interface_Serving</v>
      </c>
      <c r="C2609" t="s">
        <v>57</v>
      </c>
      <c r="D2609" t="s">
        <v>97</v>
      </c>
      <c r="E2609" t="s">
        <v>27</v>
      </c>
      <c r="F2609" s="1" t="str">
        <f>VLOOKUP(SourceRelations[[#This Row],[Relationship]],Coding[],2, FALSE)</f>
        <v>v</v>
      </c>
    </row>
    <row r="2610" spans="2:6" x14ac:dyDescent="0.2">
      <c r="B2610" s="1" t="str">
        <f>SourceRelations[[#This Row],[From]]&amp;"_"&amp;SourceRelations[[#This Row],[To]]&amp;"_"&amp;SourceRelations[[#This Row],[Relationship]]</f>
        <v>Business Collaboration_Application Interface_Triggering</v>
      </c>
      <c r="C2610" t="s">
        <v>57</v>
      </c>
      <c r="D2610" t="s">
        <v>97</v>
      </c>
      <c r="E2610" t="s">
        <v>26</v>
      </c>
      <c r="F2610" s="1" t="str">
        <f>VLOOKUP(SourceRelations[[#This Row],[Relationship]],Coding[],2, FALSE)</f>
        <v>t</v>
      </c>
    </row>
    <row r="2611" spans="2:6" x14ac:dyDescent="0.2">
      <c r="B2611" s="1" t="str">
        <f>SourceRelations[[#This Row],[From]]&amp;"_"&amp;SourceRelations[[#This Row],[To]]&amp;"_"&amp;SourceRelations[[#This Row],[Relationship]]</f>
        <v>Business Collaboration_Application Process_Association</v>
      </c>
      <c r="C2611" t="s">
        <v>57</v>
      </c>
      <c r="D2611" t="s">
        <v>98</v>
      </c>
      <c r="E2611" t="s">
        <v>7</v>
      </c>
      <c r="F2611" s="1" t="str">
        <f>VLOOKUP(SourceRelations[[#This Row],[Relationship]],Coding[],2, FALSE)</f>
        <v>o</v>
      </c>
    </row>
    <row r="2612" spans="2:6" x14ac:dyDescent="0.2">
      <c r="B2612" s="1" t="str">
        <f>SourceRelations[[#This Row],[From]]&amp;"_"&amp;SourceRelations[[#This Row],[To]]&amp;"_"&amp;SourceRelations[[#This Row],[Relationship]]</f>
        <v>Business Collaboration_Application Process_Flow</v>
      </c>
      <c r="C2612" t="s">
        <v>57</v>
      </c>
      <c r="D2612" t="s">
        <v>98</v>
      </c>
      <c r="E2612" t="s">
        <v>16</v>
      </c>
      <c r="F2612" s="1" t="str">
        <f>VLOOKUP(SourceRelations[[#This Row],[Relationship]],Coding[],2, FALSE)</f>
        <v>f</v>
      </c>
    </row>
    <row r="2613" spans="2:6" x14ac:dyDescent="0.2">
      <c r="B2613" s="1" t="str">
        <f>SourceRelations[[#This Row],[From]]&amp;"_"&amp;SourceRelations[[#This Row],[To]]&amp;"_"&amp;SourceRelations[[#This Row],[Relationship]]</f>
        <v>Business Collaboration_Application Process_Serving</v>
      </c>
      <c r="C2613" t="s">
        <v>57</v>
      </c>
      <c r="D2613" t="s">
        <v>98</v>
      </c>
      <c r="E2613" t="s">
        <v>27</v>
      </c>
      <c r="F2613" s="1" t="str">
        <f>VLOOKUP(SourceRelations[[#This Row],[Relationship]],Coding[],2, FALSE)</f>
        <v>v</v>
      </c>
    </row>
    <row r="2614" spans="2:6" x14ac:dyDescent="0.2">
      <c r="B2614" s="1" t="str">
        <f>SourceRelations[[#This Row],[From]]&amp;"_"&amp;SourceRelations[[#This Row],[To]]&amp;"_"&amp;SourceRelations[[#This Row],[Relationship]]</f>
        <v>Business Collaboration_Application Process_Triggering</v>
      </c>
      <c r="C2614" t="s">
        <v>57</v>
      </c>
      <c r="D2614" t="s">
        <v>98</v>
      </c>
      <c r="E2614" t="s">
        <v>26</v>
      </c>
      <c r="F2614" s="1" t="str">
        <f>VLOOKUP(SourceRelations[[#This Row],[Relationship]],Coding[],2, FALSE)</f>
        <v>t</v>
      </c>
    </row>
    <row r="2615" spans="2:6" x14ac:dyDescent="0.2">
      <c r="B2615" s="1" t="str">
        <f>SourceRelations[[#This Row],[From]]&amp;"_"&amp;SourceRelations[[#This Row],[To]]&amp;"_"&amp;SourceRelations[[#This Row],[Relationship]]</f>
        <v>Business Collaboration_Application Service_Association</v>
      </c>
      <c r="C2615" t="s">
        <v>57</v>
      </c>
      <c r="D2615" t="s">
        <v>99</v>
      </c>
      <c r="E2615" t="s">
        <v>7</v>
      </c>
      <c r="F2615" s="1" t="str">
        <f>VLOOKUP(SourceRelations[[#This Row],[Relationship]],Coding[],2, FALSE)</f>
        <v>o</v>
      </c>
    </row>
    <row r="2616" spans="2:6" x14ac:dyDescent="0.2">
      <c r="B2616" s="1" t="str">
        <f>SourceRelations[[#This Row],[From]]&amp;"_"&amp;SourceRelations[[#This Row],[To]]&amp;"_"&amp;SourceRelations[[#This Row],[Relationship]]</f>
        <v>Business Collaboration_Application Service_Flow</v>
      </c>
      <c r="C2616" t="s">
        <v>57</v>
      </c>
      <c r="D2616" t="s">
        <v>99</v>
      </c>
      <c r="E2616" t="s">
        <v>16</v>
      </c>
      <c r="F2616" s="1" t="str">
        <f>VLOOKUP(SourceRelations[[#This Row],[Relationship]],Coding[],2, FALSE)</f>
        <v>f</v>
      </c>
    </row>
    <row r="2617" spans="2:6" x14ac:dyDescent="0.2">
      <c r="B2617" s="1" t="str">
        <f>SourceRelations[[#This Row],[From]]&amp;"_"&amp;SourceRelations[[#This Row],[To]]&amp;"_"&amp;SourceRelations[[#This Row],[Relationship]]</f>
        <v>Business Collaboration_Application Service_Serving</v>
      </c>
      <c r="C2617" t="s">
        <v>57</v>
      </c>
      <c r="D2617" t="s">
        <v>99</v>
      </c>
      <c r="E2617" t="s">
        <v>27</v>
      </c>
      <c r="F2617" s="1" t="str">
        <f>VLOOKUP(SourceRelations[[#This Row],[Relationship]],Coding[],2, FALSE)</f>
        <v>v</v>
      </c>
    </row>
    <row r="2618" spans="2:6" x14ac:dyDescent="0.2">
      <c r="B2618" s="1" t="str">
        <f>SourceRelations[[#This Row],[From]]&amp;"_"&amp;SourceRelations[[#This Row],[To]]&amp;"_"&amp;SourceRelations[[#This Row],[Relationship]]</f>
        <v>Business Collaboration_Application Service_Triggering</v>
      </c>
      <c r="C2618" t="s">
        <v>57</v>
      </c>
      <c r="D2618" t="s">
        <v>99</v>
      </c>
      <c r="E2618" t="s">
        <v>26</v>
      </c>
      <c r="F2618" s="1" t="str">
        <f>VLOOKUP(SourceRelations[[#This Row],[Relationship]],Coding[],2, FALSE)</f>
        <v>t</v>
      </c>
    </row>
    <row r="2619" spans="2:6" x14ac:dyDescent="0.2">
      <c r="B2619" s="1" t="str">
        <f>SourceRelations[[#This Row],[From]]&amp;"_"&amp;SourceRelations[[#This Row],[To]]&amp;"_"&amp;SourceRelations[[#This Row],[Relationship]]</f>
        <v>Business Collaboration_Artifact_Access</v>
      </c>
      <c r="C2619" t="s">
        <v>57</v>
      </c>
      <c r="D2619" t="s">
        <v>48</v>
      </c>
      <c r="E2619" t="s">
        <v>13</v>
      </c>
      <c r="F2619" s="1" t="str">
        <f>VLOOKUP(SourceRelations[[#This Row],[Relationship]],Coding[],2, FALSE)</f>
        <v>a</v>
      </c>
    </row>
    <row r="2620" spans="2:6" x14ac:dyDescent="0.2">
      <c r="B2620" s="1" t="str">
        <f>SourceRelations[[#This Row],[From]]&amp;"_"&amp;SourceRelations[[#This Row],[To]]&amp;"_"&amp;SourceRelations[[#This Row],[Relationship]]</f>
        <v>Business Collaboration_Artifact_Association</v>
      </c>
      <c r="C2620" t="s">
        <v>57</v>
      </c>
      <c r="D2620" t="s">
        <v>48</v>
      </c>
      <c r="E2620" t="s">
        <v>7</v>
      </c>
      <c r="F2620" s="1" t="str">
        <f>VLOOKUP(SourceRelations[[#This Row],[Relationship]],Coding[],2, FALSE)</f>
        <v>o</v>
      </c>
    </row>
    <row r="2621" spans="2:6" x14ac:dyDescent="0.2">
      <c r="B2621" s="1" t="str">
        <f>SourceRelations[[#This Row],[From]]&amp;"_"&amp;SourceRelations[[#This Row],[To]]&amp;"_"&amp;SourceRelations[[#This Row],[Relationship]]</f>
        <v>Business Collaboration_Assessment_Association</v>
      </c>
      <c r="C2621" t="s">
        <v>57</v>
      </c>
      <c r="D2621" t="s">
        <v>3</v>
      </c>
      <c r="E2621" t="s">
        <v>7</v>
      </c>
      <c r="F2621" s="1" t="str">
        <f>VLOOKUP(SourceRelations[[#This Row],[Relationship]],Coding[],2, FALSE)</f>
        <v>o</v>
      </c>
    </row>
    <row r="2622" spans="2:6" x14ac:dyDescent="0.2">
      <c r="B2622" s="1" t="str">
        <f>SourceRelations[[#This Row],[From]]&amp;"_"&amp;SourceRelations[[#This Row],[To]]&amp;"_"&amp;SourceRelations[[#This Row],[Relationship]]</f>
        <v>Business Collaboration_Assessment_Influence</v>
      </c>
      <c r="C2622" t="s">
        <v>57</v>
      </c>
      <c r="D2622" t="s">
        <v>3</v>
      </c>
      <c r="E2622" t="s">
        <v>6</v>
      </c>
      <c r="F2622" s="1" t="str">
        <f>VLOOKUP(SourceRelations[[#This Row],[Relationship]],Coding[],2, FALSE)</f>
        <v>n</v>
      </c>
    </row>
    <row r="2623" spans="2:6" x14ac:dyDescent="0.2">
      <c r="B2623" s="1" t="str">
        <f>SourceRelations[[#This Row],[From]]&amp;"_"&amp;SourceRelations[[#This Row],[To]]&amp;"_"&amp;SourceRelations[[#This Row],[Relationship]]</f>
        <v>Business Collaboration_Assignment_Association</v>
      </c>
      <c r="C2623" t="s">
        <v>57</v>
      </c>
      <c r="D2623" t="s">
        <v>19</v>
      </c>
      <c r="E2623" t="s">
        <v>7</v>
      </c>
      <c r="F2623" s="1" t="str">
        <f>VLOOKUP(SourceRelations[[#This Row],[Relationship]],Coding[],2, FALSE)</f>
        <v>o</v>
      </c>
    </row>
    <row r="2624" spans="2:6" x14ac:dyDescent="0.2">
      <c r="B2624" s="1" t="str">
        <f>SourceRelations[[#This Row],[From]]&amp;"_"&amp;SourceRelations[[#This Row],[To]]&amp;"_"&amp;SourceRelations[[#This Row],[Relationship]]</f>
        <v>Business Collaboration_Association_Association</v>
      </c>
      <c r="C2624" t="s">
        <v>57</v>
      </c>
      <c r="D2624" t="s">
        <v>7</v>
      </c>
      <c r="E2624" t="s">
        <v>7</v>
      </c>
      <c r="F2624" s="1" t="str">
        <f>VLOOKUP(SourceRelations[[#This Row],[Relationship]],Coding[],2, FALSE)</f>
        <v>o</v>
      </c>
    </row>
    <row r="2625" spans="2:6" x14ac:dyDescent="0.2">
      <c r="B2625" s="1" t="str">
        <f>SourceRelations[[#This Row],[From]]&amp;"_"&amp;SourceRelations[[#This Row],[To]]&amp;"_"&amp;SourceRelations[[#This Row],[Relationship]]</f>
        <v>Business Collaboration_Business Actor_Aggregation</v>
      </c>
      <c r="C2625" t="s">
        <v>57</v>
      </c>
      <c r="D2625" t="s">
        <v>41</v>
      </c>
      <c r="E2625" t="s">
        <v>5</v>
      </c>
      <c r="F2625" s="1" t="str">
        <f>VLOOKUP(SourceRelations[[#This Row],[Relationship]],Coding[],2, FALSE)</f>
        <v>g</v>
      </c>
    </row>
    <row r="2626" spans="2:6" x14ac:dyDescent="0.2">
      <c r="B2626" s="1" t="str">
        <f>SourceRelations[[#This Row],[From]]&amp;"_"&amp;SourceRelations[[#This Row],[To]]&amp;"_"&amp;SourceRelations[[#This Row],[Relationship]]</f>
        <v>Business Collaboration_Business Actor_Association</v>
      </c>
      <c r="C2626" t="s">
        <v>57</v>
      </c>
      <c r="D2626" t="s">
        <v>41</v>
      </c>
      <c r="E2626" t="s">
        <v>7</v>
      </c>
      <c r="F2626" s="1" t="str">
        <f>VLOOKUP(SourceRelations[[#This Row],[Relationship]],Coding[],2, FALSE)</f>
        <v>o</v>
      </c>
    </row>
    <row r="2627" spans="2:6" x14ac:dyDescent="0.2">
      <c r="B2627" s="1" t="str">
        <f>SourceRelations[[#This Row],[From]]&amp;"_"&amp;SourceRelations[[#This Row],[To]]&amp;"_"&amp;SourceRelations[[#This Row],[Relationship]]</f>
        <v>Business Collaboration_Business Actor_Flow</v>
      </c>
      <c r="C2627" t="s">
        <v>57</v>
      </c>
      <c r="D2627" t="s">
        <v>41</v>
      </c>
      <c r="E2627" t="s">
        <v>16</v>
      </c>
      <c r="F2627" s="1" t="str">
        <f>VLOOKUP(SourceRelations[[#This Row],[Relationship]],Coding[],2, FALSE)</f>
        <v>f</v>
      </c>
    </row>
    <row r="2628" spans="2:6" x14ac:dyDescent="0.2">
      <c r="B2628" s="1" t="str">
        <f>SourceRelations[[#This Row],[From]]&amp;"_"&amp;SourceRelations[[#This Row],[To]]&amp;"_"&amp;SourceRelations[[#This Row],[Relationship]]</f>
        <v>Business Collaboration_Business Actor_Serving</v>
      </c>
      <c r="C2628" t="s">
        <v>57</v>
      </c>
      <c r="D2628" t="s">
        <v>41</v>
      </c>
      <c r="E2628" t="s">
        <v>27</v>
      </c>
      <c r="F2628" s="1" t="str">
        <f>VLOOKUP(SourceRelations[[#This Row],[Relationship]],Coding[],2, FALSE)</f>
        <v>v</v>
      </c>
    </row>
    <row r="2629" spans="2:6" x14ac:dyDescent="0.2">
      <c r="B2629" s="1" t="str">
        <f>SourceRelations[[#This Row],[From]]&amp;"_"&amp;SourceRelations[[#This Row],[To]]&amp;"_"&amp;SourceRelations[[#This Row],[Relationship]]</f>
        <v>Business Collaboration_Business Actor_Triggering</v>
      </c>
      <c r="C2629" t="s">
        <v>57</v>
      </c>
      <c r="D2629" t="s">
        <v>41</v>
      </c>
      <c r="E2629" t="s">
        <v>26</v>
      </c>
      <c r="F2629" s="1" t="str">
        <f>VLOOKUP(SourceRelations[[#This Row],[Relationship]],Coding[],2, FALSE)</f>
        <v>t</v>
      </c>
    </row>
    <row r="2630" spans="2:6" x14ac:dyDescent="0.2">
      <c r="B2630" s="1" t="str">
        <f>SourceRelations[[#This Row],[From]]&amp;"_"&amp;SourceRelations[[#This Row],[To]]&amp;"_"&amp;SourceRelations[[#This Row],[Relationship]]</f>
        <v>Business Collaboration_Business Collaboration_Aggregation</v>
      </c>
      <c r="C2630" t="s">
        <v>57</v>
      </c>
      <c r="D2630" t="s">
        <v>57</v>
      </c>
      <c r="E2630" t="s">
        <v>5</v>
      </c>
      <c r="F2630" s="1" t="str">
        <f>VLOOKUP(SourceRelations[[#This Row],[Relationship]],Coding[],2, FALSE)</f>
        <v>g</v>
      </c>
    </row>
    <row r="2631" spans="2:6" x14ac:dyDescent="0.2">
      <c r="B2631" s="1" t="str">
        <f>SourceRelations[[#This Row],[From]]&amp;"_"&amp;SourceRelations[[#This Row],[To]]&amp;"_"&amp;SourceRelations[[#This Row],[Relationship]]</f>
        <v>Business Collaboration_Business Collaboration_Association</v>
      </c>
      <c r="C2631" t="s">
        <v>57</v>
      </c>
      <c r="D2631" t="s">
        <v>57</v>
      </c>
      <c r="E2631" t="s">
        <v>7</v>
      </c>
      <c r="F2631" s="1" t="str">
        <f>VLOOKUP(SourceRelations[[#This Row],[Relationship]],Coding[],2, FALSE)</f>
        <v>o</v>
      </c>
    </row>
    <row r="2632" spans="2:6" x14ac:dyDescent="0.2">
      <c r="B2632" s="1" t="str">
        <f>SourceRelations[[#This Row],[From]]&amp;"_"&amp;SourceRelations[[#This Row],[To]]&amp;"_"&amp;SourceRelations[[#This Row],[Relationship]]</f>
        <v>Business Collaboration_Business Collaboration_Composition</v>
      </c>
      <c r="C2632" t="s">
        <v>57</v>
      </c>
      <c r="D2632" t="s">
        <v>57</v>
      </c>
      <c r="E2632" t="s">
        <v>4</v>
      </c>
      <c r="F2632" s="1" t="str">
        <f>VLOOKUP(SourceRelations[[#This Row],[Relationship]],Coding[],2, FALSE)</f>
        <v>c</v>
      </c>
    </row>
    <row r="2633" spans="2:6" x14ac:dyDescent="0.2">
      <c r="B2633" s="1" t="str">
        <f>SourceRelations[[#This Row],[From]]&amp;"_"&amp;SourceRelations[[#This Row],[To]]&amp;"_"&amp;SourceRelations[[#This Row],[Relationship]]</f>
        <v>Business Collaboration_Business Collaboration_Flow</v>
      </c>
      <c r="C2633" t="s">
        <v>57</v>
      </c>
      <c r="D2633" t="s">
        <v>57</v>
      </c>
      <c r="E2633" t="s">
        <v>16</v>
      </c>
      <c r="F2633" s="1" t="str">
        <f>VLOOKUP(SourceRelations[[#This Row],[Relationship]],Coding[],2, FALSE)</f>
        <v>f</v>
      </c>
    </row>
    <row r="2634" spans="2:6" x14ac:dyDescent="0.2">
      <c r="B2634" s="1" t="str">
        <f>SourceRelations[[#This Row],[From]]&amp;"_"&amp;SourceRelations[[#This Row],[To]]&amp;"_"&amp;SourceRelations[[#This Row],[Relationship]]</f>
        <v>Business Collaboration_Business Collaboration_Serving</v>
      </c>
      <c r="C2634" t="s">
        <v>57</v>
      </c>
      <c r="D2634" t="s">
        <v>57</v>
      </c>
      <c r="E2634" t="s">
        <v>27</v>
      </c>
      <c r="F2634" s="1" t="str">
        <f>VLOOKUP(SourceRelations[[#This Row],[Relationship]],Coding[],2, FALSE)</f>
        <v>v</v>
      </c>
    </row>
    <row r="2635" spans="2:6" x14ac:dyDescent="0.2">
      <c r="B2635" s="1" t="str">
        <f>SourceRelations[[#This Row],[From]]&amp;"_"&amp;SourceRelations[[#This Row],[To]]&amp;"_"&amp;SourceRelations[[#This Row],[Relationship]]</f>
        <v>Business Collaboration_Business Collaboration_Specialization</v>
      </c>
      <c r="C2635" t="s">
        <v>57</v>
      </c>
      <c r="D2635" t="s">
        <v>57</v>
      </c>
      <c r="E2635" t="s">
        <v>8</v>
      </c>
      <c r="F2635" s="1" t="str">
        <f>VLOOKUP(SourceRelations[[#This Row],[Relationship]],Coding[],2, FALSE)</f>
        <v>s</v>
      </c>
    </row>
    <row r="2636" spans="2:6" x14ac:dyDescent="0.2">
      <c r="B2636" s="1" t="str">
        <f>SourceRelations[[#This Row],[From]]&amp;"_"&amp;SourceRelations[[#This Row],[To]]&amp;"_"&amp;SourceRelations[[#This Row],[Relationship]]</f>
        <v>Business Collaboration_Business Collaboration_Triggering</v>
      </c>
      <c r="C2636" t="s">
        <v>57</v>
      </c>
      <c r="D2636" t="s">
        <v>57</v>
      </c>
      <c r="E2636" t="s">
        <v>26</v>
      </c>
      <c r="F2636" s="1" t="str">
        <f>VLOOKUP(SourceRelations[[#This Row],[Relationship]],Coding[],2, FALSE)</f>
        <v>t</v>
      </c>
    </row>
    <row r="2637" spans="2:6" x14ac:dyDescent="0.2">
      <c r="B2637" s="1" t="str">
        <f>SourceRelations[[#This Row],[From]]&amp;"_"&amp;SourceRelations[[#This Row],[To]]&amp;"_"&amp;SourceRelations[[#This Row],[Relationship]]</f>
        <v>Business Collaboration_Business Event_Assignment</v>
      </c>
      <c r="C2637" t="s">
        <v>57</v>
      </c>
      <c r="D2637" t="s">
        <v>55</v>
      </c>
      <c r="E2637" t="s">
        <v>19</v>
      </c>
      <c r="F2637" s="1" t="str">
        <f>VLOOKUP(SourceRelations[[#This Row],[Relationship]],Coding[],2, FALSE)</f>
        <v>i</v>
      </c>
    </row>
    <row r="2638" spans="2:6" x14ac:dyDescent="0.2">
      <c r="B2638" s="1" t="str">
        <f>SourceRelations[[#This Row],[From]]&amp;"_"&amp;SourceRelations[[#This Row],[To]]&amp;"_"&amp;SourceRelations[[#This Row],[Relationship]]</f>
        <v>Business Collaboration_Business Event_Association</v>
      </c>
      <c r="C2638" t="s">
        <v>57</v>
      </c>
      <c r="D2638" t="s">
        <v>55</v>
      </c>
      <c r="E2638" t="s">
        <v>7</v>
      </c>
      <c r="F2638" s="1" t="str">
        <f>VLOOKUP(SourceRelations[[#This Row],[Relationship]],Coding[],2, FALSE)</f>
        <v>o</v>
      </c>
    </row>
    <row r="2639" spans="2:6" x14ac:dyDescent="0.2">
      <c r="B2639" s="1" t="str">
        <f>SourceRelations[[#This Row],[From]]&amp;"_"&amp;SourceRelations[[#This Row],[To]]&amp;"_"&amp;SourceRelations[[#This Row],[Relationship]]</f>
        <v>Business Collaboration_Business Event_Flow</v>
      </c>
      <c r="C2639" t="s">
        <v>57</v>
      </c>
      <c r="D2639" t="s">
        <v>55</v>
      </c>
      <c r="E2639" t="s">
        <v>16</v>
      </c>
      <c r="F2639" s="1" t="str">
        <f>VLOOKUP(SourceRelations[[#This Row],[Relationship]],Coding[],2, FALSE)</f>
        <v>f</v>
      </c>
    </row>
    <row r="2640" spans="2:6" x14ac:dyDescent="0.2">
      <c r="B2640" s="1" t="str">
        <f>SourceRelations[[#This Row],[From]]&amp;"_"&amp;SourceRelations[[#This Row],[To]]&amp;"_"&amp;SourceRelations[[#This Row],[Relationship]]</f>
        <v>Business Collaboration_Business Event_Serving</v>
      </c>
      <c r="C2640" t="s">
        <v>57</v>
      </c>
      <c r="D2640" t="s">
        <v>55</v>
      </c>
      <c r="E2640" t="s">
        <v>27</v>
      </c>
      <c r="F2640" s="1" t="str">
        <f>VLOOKUP(SourceRelations[[#This Row],[Relationship]],Coding[],2, FALSE)</f>
        <v>v</v>
      </c>
    </row>
    <row r="2641" spans="2:6" x14ac:dyDescent="0.2">
      <c r="B2641" s="1" t="str">
        <f>SourceRelations[[#This Row],[From]]&amp;"_"&amp;SourceRelations[[#This Row],[To]]&amp;"_"&amp;SourceRelations[[#This Row],[Relationship]]</f>
        <v>Business Collaboration_Business Event_Triggering</v>
      </c>
      <c r="C2641" t="s">
        <v>57</v>
      </c>
      <c r="D2641" t="s">
        <v>55</v>
      </c>
      <c r="E2641" t="s">
        <v>26</v>
      </c>
      <c r="F2641" s="1" t="str">
        <f>VLOOKUP(SourceRelations[[#This Row],[Relationship]],Coding[],2, FALSE)</f>
        <v>t</v>
      </c>
    </row>
    <row r="2642" spans="2:6" x14ac:dyDescent="0.2">
      <c r="B2642" s="1" t="str">
        <f>SourceRelations[[#This Row],[From]]&amp;"_"&amp;SourceRelations[[#This Row],[To]]&amp;"_"&amp;SourceRelations[[#This Row],[Relationship]]</f>
        <v>Business Collaboration_Business Function_Assignment</v>
      </c>
      <c r="C2642" t="s">
        <v>57</v>
      </c>
      <c r="D2642" t="s">
        <v>36</v>
      </c>
      <c r="E2642" t="s">
        <v>19</v>
      </c>
      <c r="F2642" s="1" t="str">
        <f>VLOOKUP(SourceRelations[[#This Row],[Relationship]],Coding[],2, FALSE)</f>
        <v>i</v>
      </c>
    </row>
    <row r="2643" spans="2:6" x14ac:dyDescent="0.2">
      <c r="B2643" s="1" t="str">
        <f>SourceRelations[[#This Row],[From]]&amp;"_"&amp;SourceRelations[[#This Row],[To]]&amp;"_"&amp;SourceRelations[[#This Row],[Relationship]]</f>
        <v>Business Collaboration_Business Function_Association</v>
      </c>
      <c r="C2643" t="s">
        <v>57</v>
      </c>
      <c r="D2643" t="s">
        <v>36</v>
      </c>
      <c r="E2643" t="s">
        <v>7</v>
      </c>
      <c r="F2643" s="1" t="str">
        <f>VLOOKUP(SourceRelations[[#This Row],[Relationship]],Coding[],2, FALSE)</f>
        <v>o</v>
      </c>
    </row>
    <row r="2644" spans="2:6" x14ac:dyDescent="0.2">
      <c r="B2644" s="1" t="str">
        <f>SourceRelations[[#This Row],[From]]&amp;"_"&amp;SourceRelations[[#This Row],[To]]&amp;"_"&amp;SourceRelations[[#This Row],[Relationship]]</f>
        <v>Business Collaboration_Business Function_Flow</v>
      </c>
      <c r="C2644" t="s">
        <v>57</v>
      </c>
      <c r="D2644" t="s">
        <v>36</v>
      </c>
      <c r="E2644" t="s">
        <v>16</v>
      </c>
      <c r="F2644" s="1" t="str">
        <f>VLOOKUP(SourceRelations[[#This Row],[Relationship]],Coding[],2, FALSE)</f>
        <v>f</v>
      </c>
    </row>
    <row r="2645" spans="2:6" x14ac:dyDescent="0.2">
      <c r="B2645" s="1" t="str">
        <f>SourceRelations[[#This Row],[From]]&amp;"_"&amp;SourceRelations[[#This Row],[To]]&amp;"_"&amp;SourceRelations[[#This Row],[Relationship]]</f>
        <v>Business Collaboration_Business Function_Serving</v>
      </c>
      <c r="C2645" t="s">
        <v>57</v>
      </c>
      <c r="D2645" t="s">
        <v>36</v>
      </c>
      <c r="E2645" t="s">
        <v>27</v>
      </c>
      <c r="F2645" s="1" t="str">
        <f>VLOOKUP(SourceRelations[[#This Row],[Relationship]],Coding[],2, FALSE)</f>
        <v>v</v>
      </c>
    </row>
    <row r="2646" spans="2:6" x14ac:dyDescent="0.2">
      <c r="B2646" s="1" t="str">
        <f>SourceRelations[[#This Row],[From]]&amp;"_"&amp;SourceRelations[[#This Row],[To]]&amp;"_"&amp;SourceRelations[[#This Row],[Relationship]]</f>
        <v>Business Collaboration_Business Function_Triggering</v>
      </c>
      <c r="C2646" t="s">
        <v>57</v>
      </c>
      <c r="D2646" t="s">
        <v>36</v>
      </c>
      <c r="E2646" t="s">
        <v>26</v>
      </c>
      <c r="F2646" s="1" t="str">
        <f>VLOOKUP(SourceRelations[[#This Row],[Relationship]],Coding[],2, FALSE)</f>
        <v>t</v>
      </c>
    </row>
    <row r="2647" spans="2:6" x14ac:dyDescent="0.2">
      <c r="B2647" s="1" t="str">
        <f>SourceRelations[[#This Row],[From]]&amp;"_"&amp;SourceRelations[[#This Row],[To]]&amp;"_"&amp;SourceRelations[[#This Row],[Relationship]]</f>
        <v>Business Collaboration_Business Interaction_Assignment</v>
      </c>
      <c r="C2647" t="s">
        <v>57</v>
      </c>
      <c r="D2647" t="s">
        <v>37</v>
      </c>
      <c r="E2647" t="s">
        <v>19</v>
      </c>
      <c r="F2647" s="1" t="str">
        <f>VLOOKUP(SourceRelations[[#This Row],[Relationship]],Coding[],2, FALSE)</f>
        <v>i</v>
      </c>
    </row>
    <row r="2648" spans="2:6" x14ac:dyDescent="0.2">
      <c r="B2648" s="1" t="str">
        <f>SourceRelations[[#This Row],[From]]&amp;"_"&amp;SourceRelations[[#This Row],[To]]&amp;"_"&amp;SourceRelations[[#This Row],[Relationship]]</f>
        <v>Business Collaboration_Business Interaction_Association</v>
      </c>
      <c r="C2648" t="s">
        <v>57</v>
      </c>
      <c r="D2648" t="s">
        <v>37</v>
      </c>
      <c r="E2648" t="s">
        <v>7</v>
      </c>
      <c r="F2648" s="1" t="str">
        <f>VLOOKUP(SourceRelations[[#This Row],[Relationship]],Coding[],2, FALSE)</f>
        <v>o</v>
      </c>
    </row>
    <row r="2649" spans="2:6" x14ac:dyDescent="0.2">
      <c r="B2649" s="1" t="str">
        <f>SourceRelations[[#This Row],[From]]&amp;"_"&amp;SourceRelations[[#This Row],[To]]&amp;"_"&amp;SourceRelations[[#This Row],[Relationship]]</f>
        <v>Business Collaboration_Business Interaction_Flow</v>
      </c>
      <c r="C2649" t="s">
        <v>57</v>
      </c>
      <c r="D2649" t="s">
        <v>37</v>
      </c>
      <c r="E2649" t="s">
        <v>16</v>
      </c>
      <c r="F2649" s="1" t="str">
        <f>VLOOKUP(SourceRelations[[#This Row],[Relationship]],Coding[],2, FALSE)</f>
        <v>f</v>
      </c>
    </row>
    <row r="2650" spans="2:6" x14ac:dyDescent="0.2">
      <c r="B2650" s="1" t="str">
        <f>SourceRelations[[#This Row],[From]]&amp;"_"&amp;SourceRelations[[#This Row],[To]]&amp;"_"&amp;SourceRelations[[#This Row],[Relationship]]</f>
        <v>Business Collaboration_Business Interaction_Serving</v>
      </c>
      <c r="C2650" t="s">
        <v>57</v>
      </c>
      <c r="D2650" t="s">
        <v>37</v>
      </c>
      <c r="E2650" t="s">
        <v>27</v>
      </c>
      <c r="F2650" s="1" t="str">
        <f>VLOOKUP(SourceRelations[[#This Row],[Relationship]],Coding[],2, FALSE)</f>
        <v>v</v>
      </c>
    </row>
    <row r="2651" spans="2:6" x14ac:dyDescent="0.2">
      <c r="B2651" s="1" t="str">
        <f>SourceRelations[[#This Row],[From]]&amp;"_"&amp;SourceRelations[[#This Row],[To]]&amp;"_"&amp;SourceRelations[[#This Row],[Relationship]]</f>
        <v>Business Collaboration_Business Interaction_Triggering</v>
      </c>
      <c r="C2651" t="s">
        <v>57</v>
      </c>
      <c r="D2651" t="s">
        <v>37</v>
      </c>
      <c r="E2651" t="s">
        <v>26</v>
      </c>
      <c r="F2651" s="1" t="str">
        <f>VLOOKUP(SourceRelations[[#This Row],[Relationship]],Coding[],2, FALSE)</f>
        <v>t</v>
      </c>
    </row>
    <row r="2652" spans="2:6" x14ac:dyDescent="0.2">
      <c r="B2652" s="1" t="str">
        <f>SourceRelations[[#This Row],[From]]&amp;"_"&amp;SourceRelations[[#This Row],[To]]&amp;"_"&amp;SourceRelations[[#This Row],[Relationship]]</f>
        <v>Business Collaboration_Business Interface_Aggregation</v>
      </c>
      <c r="C2652" t="s">
        <v>57</v>
      </c>
      <c r="D2652" t="s">
        <v>40</v>
      </c>
      <c r="E2652" t="s">
        <v>5</v>
      </c>
      <c r="F2652" s="1" t="str">
        <f>VLOOKUP(SourceRelations[[#This Row],[Relationship]],Coding[],2, FALSE)</f>
        <v>g</v>
      </c>
    </row>
    <row r="2653" spans="2:6" x14ac:dyDescent="0.2">
      <c r="B2653" s="1" t="str">
        <f>SourceRelations[[#This Row],[From]]&amp;"_"&amp;SourceRelations[[#This Row],[To]]&amp;"_"&amp;SourceRelations[[#This Row],[Relationship]]</f>
        <v>Business Collaboration_Business Interface_Assignment</v>
      </c>
      <c r="C2653" t="s">
        <v>57</v>
      </c>
      <c r="D2653" t="s">
        <v>40</v>
      </c>
      <c r="E2653" t="s">
        <v>19</v>
      </c>
      <c r="F2653" s="1" t="str">
        <f>VLOOKUP(SourceRelations[[#This Row],[Relationship]],Coding[],2, FALSE)</f>
        <v>i</v>
      </c>
    </row>
    <row r="2654" spans="2:6" x14ac:dyDescent="0.2">
      <c r="B2654" s="1" t="str">
        <f>SourceRelations[[#This Row],[From]]&amp;"_"&amp;SourceRelations[[#This Row],[To]]&amp;"_"&amp;SourceRelations[[#This Row],[Relationship]]</f>
        <v>Business Collaboration_Business Interface_Association</v>
      </c>
      <c r="C2654" t="s">
        <v>57</v>
      </c>
      <c r="D2654" t="s">
        <v>40</v>
      </c>
      <c r="E2654" t="s">
        <v>7</v>
      </c>
      <c r="F2654" s="1" t="str">
        <f>VLOOKUP(SourceRelations[[#This Row],[Relationship]],Coding[],2, FALSE)</f>
        <v>o</v>
      </c>
    </row>
    <row r="2655" spans="2:6" x14ac:dyDescent="0.2">
      <c r="B2655" s="1" t="str">
        <f>SourceRelations[[#This Row],[From]]&amp;"_"&amp;SourceRelations[[#This Row],[To]]&amp;"_"&amp;SourceRelations[[#This Row],[Relationship]]</f>
        <v>Business Collaboration_Business Interface_Composition</v>
      </c>
      <c r="C2655" t="s">
        <v>57</v>
      </c>
      <c r="D2655" t="s">
        <v>40</v>
      </c>
      <c r="E2655" t="s">
        <v>4</v>
      </c>
      <c r="F2655" s="1" t="str">
        <f>VLOOKUP(SourceRelations[[#This Row],[Relationship]],Coding[],2, FALSE)</f>
        <v>c</v>
      </c>
    </row>
    <row r="2656" spans="2:6" x14ac:dyDescent="0.2">
      <c r="B2656" s="1" t="str">
        <f>SourceRelations[[#This Row],[From]]&amp;"_"&amp;SourceRelations[[#This Row],[To]]&amp;"_"&amp;SourceRelations[[#This Row],[Relationship]]</f>
        <v>Business Collaboration_Business Interface_Flow</v>
      </c>
      <c r="C2656" t="s">
        <v>57</v>
      </c>
      <c r="D2656" t="s">
        <v>40</v>
      </c>
      <c r="E2656" t="s">
        <v>16</v>
      </c>
      <c r="F2656" s="1" t="str">
        <f>VLOOKUP(SourceRelations[[#This Row],[Relationship]],Coding[],2, FALSE)</f>
        <v>f</v>
      </c>
    </row>
    <row r="2657" spans="2:6" x14ac:dyDescent="0.2">
      <c r="B2657" s="1" t="str">
        <f>SourceRelations[[#This Row],[From]]&amp;"_"&amp;SourceRelations[[#This Row],[To]]&amp;"_"&amp;SourceRelations[[#This Row],[Relationship]]</f>
        <v>Business Collaboration_Business Interface_Serving</v>
      </c>
      <c r="C2657" t="s">
        <v>57</v>
      </c>
      <c r="D2657" t="s">
        <v>40</v>
      </c>
      <c r="E2657" t="s">
        <v>27</v>
      </c>
      <c r="F2657" s="1" t="str">
        <f>VLOOKUP(SourceRelations[[#This Row],[Relationship]],Coding[],2, FALSE)</f>
        <v>v</v>
      </c>
    </row>
    <row r="2658" spans="2:6" x14ac:dyDescent="0.2">
      <c r="B2658" s="1" t="str">
        <f>SourceRelations[[#This Row],[From]]&amp;"_"&amp;SourceRelations[[#This Row],[To]]&amp;"_"&amp;SourceRelations[[#This Row],[Relationship]]</f>
        <v>Business Collaboration_Business Interface_Triggering</v>
      </c>
      <c r="C2658" t="s">
        <v>57</v>
      </c>
      <c r="D2658" t="s">
        <v>40</v>
      </c>
      <c r="E2658" t="s">
        <v>26</v>
      </c>
      <c r="F2658" s="1" t="str">
        <f>VLOOKUP(SourceRelations[[#This Row],[Relationship]],Coding[],2, FALSE)</f>
        <v>t</v>
      </c>
    </row>
    <row r="2659" spans="2:6" x14ac:dyDescent="0.2">
      <c r="B2659" s="1" t="str">
        <f>SourceRelations[[#This Row],[From]]&amp;"_"&amp;SourceRelations[[#This Row],[To]]&amp;"_"&amp;SourceRelations[[#This Row],[Relationship]]</f>
        <v>Business Collaboration_Business Object_Access</v>
      </c>
      <c r="C2659" t="s">
        <v>57</v>
      </c>
      <c r="D2659" t="s">
        <v>58</v>
      </c>
      <c r="E2659" t="s">
        <v>13</v>
      </c>
      <c r="F2659" s="1" t="str">
        <f>VLOOKUP(SourceRelations[[#This Row],[Relationship]],Coding[],2, FALSE)</f>
        <v>a</v>
      </c>
    </row>
    <row r="2660" spans="2:6" x14ac:dyDescent="0.2">
      <c r="B2660" s="1" t="str">
        <f>SourceRelations[[#This Row],[From]]&amp;"_"&amp;SourceRelations[[#This Row],[To]]&amp;"_"&amp;SourceRelations[[#This Row],[Relationship]]</f>
        <v>Business Collaboration_Business Object_Association</v>
      </c>
      <c r="C2660" t="s">
        <v>57</v>
      </c>
      <c r="D2660" t="s">
        <v>58</v>
      </c>
      <c r="E2660" t="s">
        <v>7</v>
      </c>
      <c r="F2660" s="1" t="str">
        <f>VLOOKUP(SourceRelations[[#This Row],[Relationship]],Coding[],2, FALSE)</f>
        <v>o</v>
      </c>
    </row>
    <row r="2661" spans="2:6" x14ac:dyDescent="0.2">
      <c r="B2661" s="1" t="str">
        <f>SourceRelations[[#This Row],[From]]&amp;"_"&amp;SourceRelations[[#This Row],[To]]&amp;"_"&amp;SourceRelations[[#This Row],[Relationship]]</f>
        <v>Business Collaboration_Business Process_Assignment</v>
      </c>
      <c r="C2661" t="s">
        <v>57</v>
      </c>
      <c r="D2661" t="s">
        <v>38</v>
      </c>
      <c r="E2661" t="s">
        <v>19</v>
      </c>
      <c r="F2661" s="1" t="str">
        <f>VLOOKUP(SourceRelations[[#This Row],[Relationship]],Coding[],2, FALSE)</f>
        <v>i</v>
      </c>
    </row>
    <row r="2662" spans="2:6" x14ac:dyDescent="0.2">
      <c r="B2662" s="1" t="str">
        <f>SourceRelations[[#This Row],[From]]&amp;"_"&amp;SourceRelations[[#This Row],[To]]&amp;"_"&amp;SourceRelations[[#This Row],[Relationship]]</f>
        <v>Business Collaboration_Business Process_Association</v>
      </c>
      <c r="C2662" t="s">
        <v>57</v>
      </c>
      <c r="D2662" t="s">
        <v>38</v>
      </c>
      <c r="E2662" t="s">
        <v>7</v>
      </c>
      <c r="F2662" s="1" t="str">
        <f>VLOOKUP(SourceRelations[[#This Row],[Relationship]],Coding[],2, FALSE)</f>
        <v>o</v>
      </c>
    </row>
    <row r="2663" spans="2:6" x14ac:dyDescent="0.2">
      <c r="B2663" s="1" t="str">
        <f>SourceRelations[[#This Row],[From]]&amp;"_"&amp;SourceRelations[[#This Row],[To]]&amp;"_"&amp;SourceRelations[[#This Row],[Relationship]]</f>
        <v>Business Collaboration_Business Process_Flow</v>
      </c>
      <c r="C2663" t="s">
        <v>57</v>
      </c>
      <c r="D2663" t="s">
        <v>38</v>
      </c>
      <c r="E2663" t="s">
        <v>16</v>
      </c>
      <c r="F2663" s="1" t="str">
        <f>VLOOKUP(SourceRelations[[#This Row],[Relationship]],Coding[],2, FALSE)</f>
        <v>f</v>
      </c>
    </row>
    <row r="2664" spans="2:6" x14ac:dyDescent="0.2">
      <c r="B2664" s="1" t="str">
        <f>SourceRelations[[#This Row],[From]]&amp;"_"&amp;SourceRelations[[#This Row],[To]]&amp;"_"&amp;SourceRelations[[#This Row],[Relationship]]</f>
        <v>Business Collaboration_Business Process_Serving</v>
      </c>
      <c r="C2664" t="s">
        <v>57</v>
      </c>
      <c r="D2664" t="s">
        <v>38</v>
      </c>
      <c r="E2664" t="s">
        <v>27</v>
      </c>
      <c r="F2664" s="1" t="str">
        <f>VLOOKUP(SourceRelations[[#This Row],[Relationship]],Coding[],2, FALSE)</f>
        <v>v</v>
      </c>
    </row>
    <row r="2665" spans="2:6" x14ac:dyDescent="0.2">
      <c r="B2665" s="1" t="str">
        <f>SourceRelations[[#This Row],[From]]&amp;"_"&amp;SourceRelations[[#This Row],[To]]&amp;"_"&amp;SourceRelations[[#This Row],[Relationship]]</f>
        <v>Business Collaboration_Business Process_Triggering</v>
      </c>
      <c r="C2665" t="s">
        <v>57</v>
      </c>
      <c r="D2665" t="s">
        <v>38</v>
      </c>
      <c r="E2665" t="s">
        <v>26</v>
      </c>
      <c r="F2665" s="1" t="str">
        <f>VLOOKUP(SourceRelations[[#This Row],[Relationship]],Coding[],2, FALSE)</f>
        <v>t</v>
      </c>
    </row>
    <row r="2666" spans="2:6" x14ac:dyDescent="0.2">
      <c r="B2666" s="1" t="str">
        <f>SourceRelations[[#This Row],[From]]&amp;"_"&amp;SourceRelations[[#This Row],[To]]&amp;"_"&amp;SourceRelations[[#This Row],[Relationship]]</f>
        <v>Business Collaboration_Business Role_Aggregation</v>
      </c>
      <c r="C2666" t="s">
        <v>57</v>
      </c>
      <c r="D2666" t="s">
        <v>42</v>
      </c>
      <c r="E2666" t="s">
        <v>5</v>
      </c>
      <c r="F2666" s="1" t="str">
        <f>VLOOKUP(SourceRelations[[#This Row],[Relationship]],Coding[],2, FALSE)</f>
        <v>g</v>
      </c>
    </row>
    <row r="2667" spans="2:6" x14ac:dyDescent="0.2">
      <c r="B2667" s="1" t="str">
        <f>SourceRelations[[#This Row],[From]]&amp;"_"&amp;SourceRelations[[#This Row],[To]]&amp;"_"&amp;SourceRelations[[#This Row],[Relationship]]</f>
        <v>Business Collaboration_Business Role_Assignment</v>
      </c>
      <c r="C2667" t="s">
        <v>57</v>
      </c>
      <c r="D2667" t="s">
        <v>42</v>
      </c>
      <c r="E2667" t="s">
        <v>19</v>
      </c>
      <c r="F2667" s="1" t="str">
        <f>VLOOKUP(SourceRelations[[#This Row],[Relationship]],Coding[],2, FALSE)</f>
        <v>i</v>
      </c>
    </row>
    <row r="2668" spans="2:6" x14ac:dyDescent="0.2">
      <c r="B2668" s="1" t="str">
        <f>SourceRelations[[#This Row],[From]]&amp;"_"&amp;SourceRelations[[#This Row],[To]]&amp;"_"&amp;SourceRelations[[#This Row],[Relationship]]</f>
        <v>Business Collaboration_Business Role_Association</v>
      </c>
      <c r="C2668" t="s">
        <v>57</v>
      </c>
      <c r="D2668" t="s">
        <v>42</v>
      </c>
      <c r="E2668" t="s">
        <v>7</v>
      </c>
      <c r="F2668" s="1" t="str">
        <f>VLOOKUP(SourceRelations[[#This Row],[Relationship]],Coding[],2, FALSE)</f>
        <v>o</v>
      </c>
    </row>
    <row r="2669" spans="2:6" x14ac:dyDescent="0.2">
      <c r="B2669" s="1" t="str">
        <f>SourceRelations[[#This Row],[From]]&amp;"_"&amp;SourceRelations[[#This Row],[To]]&amp;"_"&amp;SourceRelations[[#This Row],[Relationship]]</f>
        <v>Business Collaboration_Business Role_Flow</v>
      </c>
      <c r="C2669" t="s">
        <v>57</v>
      </c>
      <c r="D2669" t="s">
        <v>42</v>
      </c>
      <c r="E2669" t="s">
        <v>16</v>
      </c>
      <c r="F2669" s="1" t="str">
        <f>VLOOKUP(SourceRelations[[#This Row],[Relationship]],Coding[],2, FALSE)</f>
        <v>f</v>
      </c>
    </row>
    <row r="2670" spans="2:6" x14ac:dyDescent="0.2">
      <c r="B2670" s="1" t="str">
        <f>SourceRelations[[#This Row],[From]]&amp;"_"&amp;SourceRelations[[#This Row],[To]]&amp;"_"&amp;SourceRelations[[#This Row],[Relationship]]</f>
        <v>Business Collaboration_Business Role_Serving</v>
      </c>
      <c r="C2670" t="s">
        <v>57</v>
      </c>
      <c r="D2670" t="s">
        <v>42</v>
      </c>
      <c r="E2670" t="s">
        <v>27</v>
      </c>
      <c r="F2670" s="1" t="str">
        <f>VLOOKUP(SourceRelations[[#This Row],[Relationship]],Coding[],2, FALSE)</f>
        <v>v</v>
      </c>
    </row>
    <row r="2671" spans="2:6" x14ac:dyDescent="0.2">
      <c r="B2671" s="1" t="str">
        <f>SourceRelations[[#This Row],[From]]&amp;"_"&amp;SourceRelations[[#This Row],[To]]&amp;"_"&amp;SourceRelations[[#This Row],[Relationship]]</f>
        <v>Business Collaboration_Business Role_Triggering</v>
      </c>
      <c r="C2671" t="s">
        <v>57</v>
      </c>
      <c r="D2671" t="s">
        <v>42</v>
      </c>
      <c r="E2671" t="s">
        <v>26</v>
      </c>
      <c r="F2671" s="1" t="str">
        <f>VLOOKUP(SourceRelations[[#This Row],[Relationship]],Coding[],2, FALSE)</f>
        <v>t</v>
      </c>
    </row>
    <row r="2672" spans="2:6" x14ac:dyDescent="0.2">
      <c r="B2672" s="1" t="str">
        <f>SourceRelations[[#This Row],[From]]&amp;"_"&amp;SourceRelations[[#This Row],[To]]&amp;"_"&amp;SourceRelations[[#This Row],[Relationship]]</f>
        <v>Business Collaboration_Business Service_Assignment</v>
      </c>
      <c r="C2672" t="s">
        <v>57</v>
      </c>
      <c r="D2672" t="s">
        <v>44</v>
      </c>
      <c r="E2672" t="s">
        <v>19</v>
      </c>
      <c r="F2672" s="1" t="str">
        <f>VLOOKUP(SourceRelations[[#This Row],[Relationship]],Coding[],2, FALSE)</f>
        <v>i</v>
      </c>
    </row>
    <row r="2673" spans="2:6" x14ac:dyDescent="0.2">
      <c r="B2673" s="1" t="str">
        <f>SourceRelations[[#This Row],[From]]&amp;"_"&amp;SourceRelations[[#This Row],[To]]&amp;"_"&amp;SourceRelations[[#This Row],[Relationship]]</f>
        <v>Business Collaboration_Business Service_Association</v>
      </c>
      <c r="C2673" t="s">
        <v>57</v>
      </c>
      <c r="D2673" t="s">
        <v>44</v>
      </c>
      <c r="E2673" t="s">
        <v>7</v>
      </c>
      <c r="F2673" s="1" t="str">
        <f>VLOOKUP(SourceRelations[[#This Row],[Relationship]],Coding[],2, FALSE)</f>
        <v>o</v>
      </c>
    </row>
    <row r="2674" spans="2:6" x14ac:dyDescent="0.2">
      <c r="B2674" s="1" t="str">
        <f>SourceRelations[[#This Row],[From]]&amp;"_"&amp;SourceRelations[[#This Row],[To]]&amp;"_"&amp;SourceRelations[[#This Row],[Relationship]]</f>
        <v>Business Collaboration_Business Service_Flow</v>
      </c>
      <c r="C2674" t="s">
        <v>57</v>
      </c>
      <c r="D2674" t="s">
        <v>44</v>
      </c>
      <c r="E2674" t="s">
        <v>16</v>
      </c>
      <c r="F2674" s="1" t="str">
        <f>VLOOKUP(SourceRelations[[#This Row],[Relationship]],Coding[],2, FALSE)</f>
        <v>f</v>
      </c>
    </row>
    <row r="2675" spans="2:6" x14ac:dyDescent="0.2">
      <c r="B2675" s="1" t="str">
        <f>SourceRelations[[#This Row],[From]]&amp;"_"&amp;SourceRelations[[#This Row],[To]]&amp;"_"&amp;SourceRelations[[#This Row],[Relationship]]</f>
        <v>Business Collaboration_Business Service_Realization</v>
      </c>
      <c r="C2675" t="s">
        <v>57</v>
      </c>
      <c r="D2675" t="s">
        <v>44</v>
      </c>
      <c r="E2675" t="s">
        <v>23</v>
      </c>
      <c r="F2675" s="1" t="str">
        <f>VLOOKUP(SourceRelations[[#This Row],[Relationship]],Coding[],2, FALSE)</f>
        <v>r</v>
      </c>
    </row>
    <row r="2676" spans="2:6" x14ac:dyDescent="0.2">
      <c r="B2676" s="1" t="str">
        <f>SourceRelations[[#This Row],[From]]&amp;"_"&amp;SourceRelations[[#This Row],[To]]&amp;"_"&amp;SourceRelations[[#This Row],[Relationship]]</f>
        <v>Business Collaboration_Business Service_Serving</v>
      </c>
      <c r="C2676" t="s">
        <v>57</v>
      </c>
      <c r="D2676" t="s">
        <v>44</v>
      </c>
      <c r="E2676" t="s">
        <v>27</v>
      </c>
      <c r="F2676" s="1" t="str">
        <f>VLOOKUP(SourceRelations[[#This Row],[Relationship]],Coding[],2, FALSE)</f>
        <v>v</v>
      </c>
    </row>
    <row r="2677" spans="2:6" x14ac:dyDescent="0.2">
      <c r="B2677" s="1" t="str">
        <f>SourceRelations[[#This Row],[From]]&amp;"_"&amp;SourceRelations[[#This Row],[To]]&amp;"_"&amp;SourceRelations[[#This Row],[Relationship]]</f>
        <v>Business Collaboration_Business Service_Triggering</v>
      </c>
      <c r="C2677" t="s">
        <v>57</v>
      </c>
      <c r="D2677" t="s">
        <v>44</v>
      </c>
      <c r="E2677" t="s">
        <v>26</v>
      </c>
      <c r="F2677" s="1" t="str">
        <f>VLOOKUP(SourceRelations[[#This Row],[Relationship]],Coding[],2, FALSE)</f>
        <v>t</v>
      </c>
    </row>
    <row r="2678" spans="2:6" x14ac:dyDescent="0.2">
      <c r="B2678" s="1" t="str">
        <f>SourceRelations[[#This Row],[From]]&amp;"_"&amp;SourceRelations[[#This Row],[To]]&amp;"_"&amp;SourceRelations[[#This Row],[Relationship]]</f>
        <v>Business Collaboration_Capability_Association</v>
      </c>
      <c r="C2678" t="s">
        <v>57</v>
      </c>
      <c r="D2678" t="s">
        <v>39</v>
      </c>
      <c r="E2678" t="s">
        <v>7</v>
      </c>
      <c r="F2678" s="1" t="str">
        <f>VLOOKUP(SourceRelations[[#This Row],[Relationship]],Coding[],2, FALSE)</f>
        <v>o</v>
      </c>
    </row>
    <row r="2679" spans="2:6" x14ac:dyDescent="0.2">
      <c r="B2679" s="1" t="str">
        <f>SourceRelations[[#This Row],[From]]&amp;"_"&amp;SourceRelations[[#This Row],[To]]&amp;"_"&amp;SourceRelations[[#This Row],[Relationship]]</f>
        <v>Business Collaboration_Capability_Realization</v>
      </c>
      <c r="C2679" t="s">
        <v>57</v>
      </c>
      <c r="D2679" t="s">
        <v>39</v>
      </c>
      <c r="E2679" t="s">
        <v>23</v>
      </c>
      <c r="F2679" s="1" t="str">
        <f>VLOOKUP(SourceRelations[[#This Row],[Relationship]],Coding[],2, FALSE)</f>
        <v>r</v>
      </c>
    </row>
    <row r="2680" spans="2:6" x14ac:dyDescent="0.2">
      <c r="B2680" s="1" t="str">
        <f>SourceRelations[[#This Row],[From]]&amp;"_"&amp;SourceRelations[[#This Row],[To]]&amp;"_"&amp;SourceRelations[[#This Row],[Relationship]]</f>
        <v>Business Collaboration_Communication Network_Association</v>
      </c>
      <c r="C2680" t="s">
        <v>57</v>
      </c>
      <c r="D2680" t="s">
        <v>63</v>
      </c>
      <c r="E2680" t="s">
        <v>7</v>
      </c>
      <c r="F2680" s="1" t="str">
        <f>VLOOKUP(SourceRelations[[#This Row],[Relationship]],Coding[],2, FALSE)</f>
        <v>o</v>
      </c>
    </row>
    <row r="2681" spans="2:6" x14ac:dyDescent="0.2">
      <c r="B2681" s="1" t="str">
        <f>SourceRelations[[#This Row],[From]]&amp;"_"&amp;SourceRelations[[#This Row],[To]]&amp;"_"&amp;SourceRelations[[#This Row],[Relationship]]</f>
        <v>Business Collaboration_Communication Network_Flow</v>
      </c>
      <c r="C2681" t="s">
        <v>57</v>
      </c>
      <c r="D2681" t="s">
        <v>63</v>
      </c>
      <c r="E2681" t="s">
        <v>16</v>
      </c>
      <c r="F2681" s="1" t="str">
        <f>VLOOKUP(SourceRelations[[#This Row],[Relationship]],Coding[],2, FALSE)</f>
        <v>f</v>
      </c>
    </row>
    <row r="2682" spans="2:6" x14ac:dyDescent="0.2">
      <c r="B2682" s="1" t="str">
        <f>SourceRelations[[#This Row],[From]]&amp;"_"&amp;SourceRelations[[#This Row],[To]]&amp;"_"&amp;SourceRelations[[#This Row],[Relationship]]</f>
        <v>Business Collaboration_Communication Network_Serving</v>
      </c>
      <c r="C2682" t="s">
        <v>57</v>
      </c>
      <c r="D2682" t="s">
        <v>63</v>
      </c>
      <c r="E2682" t="s">
        <v>27</v>
      </c>
      <c r="F2682" s="1" t="str">
        <f>VLOOKUP(SourceRelations[[#This Row],[Relationship]],Coding[],2, FALSE)</f>
        <v>v</v>
      </c>
    </row>
    <row r="2683" spans="2:6" x14ac:dyDescent="0.2">
      <c r="B2683" s="1" t="str">
        <f>SourceRelations[[#This Row],[From]]&amp;"_"&amp;SourceRelations[[#This Row],[To]]&amp;"_"&amp;SourceRelations[[#This Row],[Relationship]]</f>
        <v>Business Collaboration_Communication Network_Triggering</v>
      </c>
      <c r="C2683" t="s">
        <v>57</v>
      </c>
      <c r="D2683" t="s">
        <v>63</v>
      </c>
      <c r="E2683" t="s">
        <v>26</v>
      </c>
      <c r="F2683" s="1" t="str">
        <f>VLOOKUP(SourceRelations[[#This Row],[Relationship]],Coding[],2, FALSE)</f>
        <v>t</v>
      </c>
    </row>
    <row r="2684" spans="2:6" x14ac:dyDescent="0.2">
      <c r="B2684" s="1" t="str">
        <f>SourceRelations[[#This Row],[From]]&amp;"_"&amp;SourceRelations[[#This Row],[To]]&amp;"_"&amp;SourceRelations[[#This Row],[Relationship]]</f>
        <v>Business Collaboration_Composition_Association</v>
      </c>
      <c r="C2684" t="s">
        <v>57</v>
      </c>
      <c r="D2684" t="s">
        <v>4</v>
      </c>
      <c r="E2684" t="s">
        <v>7</v>
      </c>
      <c r="F2684" s="1" t="str">
        <f>VLOOKUP(SourceRelations[[#This Row],[Relationship]],Coding[],2, FALSE)</f>
        <v>o</v>
      </c>
    </row>
    <row r="2685" spans="2:6" x14ac:dyDescent="0.2">
      <c r="B2685" s="1" t="str">
        <f>SourceRelations[[#This Row],[From]]&amp;"_"&amp;SourceRelations[[#This Row],[To]]&amp;"_"&amp;SourceRelations[[#This Row],[Relationship]]</f>
        <v>Business Collaboration_Constraint_Association</v>
      </c>
      <c r="C2685" t="s">
        <v>57</v>
      </c>
      <c r="D2685" t="s">
        <v>9</v>
      </c>
      <c r="E2685" t="s">
        <v>7</v>
      </c>
      <c r="F2685" s="1" t="str">
        <f>VLOOKUP(SourceRelations[[#This Row],[Relationship]],Coding[],2, FALSE)</f>
        <v>o</v>
      </c>
    </row>
    <row r="2686" spans="2:6" x14ac:dyDescent="0.2">
      <c r="B2686" s="1" t="str">
        <f>SourceRelations[[#This Row],[From]]&amp;"_"&amp;SourceRelations[[#This Row],[To]]&amp;"_"&amp;SourceRelations[[#This Row],[Relationship]]</f>
        <v>Business Collaboration_Constraint_Influence</v>
      </c>
      <c r="C2686" t="s">
        <v>57</v>
      </c>
      <c r="D2686" t="s">
        <v>9</v>
      </c>
      <c r="E2686" t="s">
        <v>6</v>
      </c>
      <c r="F2686" s="1" t="str">
        <f>VLOOKUP(SourceRelations[[#This Row],[Relationship]],Coding[],2, FALSE)</f>
        <v>n</v>
      </c>
    </row>
    <row r="2687" spans="2:6" x14ac:dyDescent="0.2">
      <c r="B2687" s="1" t="str">
        <f>SourceRelations[[#This Row],[From]]&amp;"_"&amp;SourceRelations[[#This Row],[To]]&amp;"_"&amp;SourceRelations[[#This Row],[Relationship]]</f>
        <v>Business Collaboration_Constraint_Realization</v>
      </c>
      <c r="C2687" t="s">
        <v>57</v>
      </c>
      <c r="D2687" t="s">
        <v>9</v>
      </c>
      <c r="E2687" t="s">
        <v>23</v>
      </c>
      <c r="F2687" s="1" t="str">
        <f>VLOOKUP(SourceRelations[[#This Row],[Relationship]],Coding[],2, FALSE)</f>
        <v>r</v>
      </c>
    </row>
    <row r="2688" spans="2:6" x14ac:dyDescent="0.2">
      <c r="B2688" s="1" t="str">
        <f>SourceRelations[[#This Row],[From]]&amp;"_"&amp;SourceRelations[[#This Row],[To]]&amp;"_"&amp;SourceRelations[[#This Row],[Relationship]]</f>
        <v>Business Collaboration_Contract_Access</v>
      </c>
      <c r="C2688" t="s">
        <v>57</v>
      </c>
      <c r="D2688" t="s">
        <v>67</v>
      </c>
      <c r="E2688" t="s">
        <v>13</v>
      </c>
      <c r="F2688" s="1" t="str">
        <f>VLOOKUP(SourceRelations[[#This Row],[Relationship]],Coding[],2, FALSE)</f>
        <v>a</v>
      </c>
    </row>
    <row r="2689" spans="2:6" x14ac:dyDescent="0.2">
      <c r="B2689" s="1" t="str">
        <f>SourceRelations[[#This Row],[From]]&amp;"_"&amp;SourceRelations[[#This Row],[To]]&amp;"_"&amp;SourceRelations[[#This Row],[Relationship]]</f>
        <v>Business Collaboration_Contract_Association</v>
      </c>
      <c r="C2689" t="s">
        <v>57</v>
      </c>
      <c r="D2689" t="s">
        <v>67</v>
      </c>
      <c r="E2689" t="s">
        <v>7</v>
      </c>
      <c r="F2689" s="1" t="str">
        <f>VLOOKUP(SourceRelations[[#This Row],[Relationship]],Coding[],2, FALSE)</f>
        <v>o</v>
      </c>
    </row>
    <row r="2690" spans="2:6" x14ac:dyDescent="0.2">
      <c r="B2690" s="1" t="str">
        <f>SourceRelations[[#This Row],[From]]&amp;"_"&amp;SourceRelations[[#This Row],[To]]&amp;"_"&amp;SourceRelations[[#This Row],[Relationship]]</f>
        <v>Business Collaboration_Course of Action_Association</v>
      </c>
      <c r="C2690" t="s">
        <v>57</v>
      </c>
      <c r="D2690" t="s">
        <v>100</v>
      </c>
      <c r="E2690" t="s">
        <v>7</v>
      </c>
      <c r="F2690" s="1" t="str">
        <f>VLOOKUP(SourceRelations[[#This Row],[Relationship]],Coding[],2, FALSE)</f>
        <v>o</v>
      </c>
    </row>
    <row r="2691" spans="2:6" x14ac:dyDescent="0.2">
      <c r="B2691" s="1" t="str">
        <f>SourceRelations[[#This Row],[From]]&amp;"_"&amp;SourceRelations[[#This Row],[To]]&amp;"_"&amp;SourceRelations[[#This Row],[Relationship]]</f>
        <v>Business Collaboration_Course of Action_Realization</v>
      </c>
      <c r="C2691" t="s">
        <v>57</v>
      </c>
      <c r="D2691" t="s">
        <v>100</v>
      </c>
      <c r="E2691" t="s">
        <v>23</v>
      </c>
      <c r="F2691" s="1" t="str">
        <f>VLOOKUP(SourceRelations[[#This Row],[Relationship]],Coding[],2, FALSE)</f>
        <v>r</v>
      </c>
    </row>
    <row r="2692" spans="2:6" x14ac:dyDescent="0.2">
      <c r="B2692" s="1" t="str">
        <f>SourceRelations[[#This Row],[From]]&amp;"_"&amp;SourceRelations[[#This Row],[To]]&amp;"_"&amp;SourceRelations[[#This Row],[Relationship]]</f>
        <v>Business Collaboration_Data Object_Access</v>
      </c>
      <c r="C2692" t="s">
        <v>57</v>
      </c>
      <c r="D2692" t="s">
        <v>34</v>
      </c>
      <c r="E2692" t="s">
        <v>13</v>
      </c>
      <c r="F2692" s="1" t="str">
        <f>VLOOKUP(SourceRelations[[#This Row],[Relationship]],Coding[],2, FALSE)</f>
        <v>a</v>
      </c>
    </row>
    <row r="2693" spans="2:6" x14ac:dyDescent="0.2">
      <c r="B2693" s="1" t="str">
        <f>SourceRelations[[#This Row],[From]]&amp;"_"&amp;SourceRelations[[#This Row],[To]]&amp;"_"&amp;SourceRelations[[#This Row],[Relationship]]</f>
        <v>Business Collaboration_Data Object_Association</v>
      </c>
      <c r="C2693" t="s">
        <v>57</v>
      </c>
      <c r="D2693" t="s">
        <v>34</v>
      </c>
      <c r="E2693" t="s">
        <v>7</v>
      </c>
      <c r="F2693" s="1" t="str">
        <f>VLOOKUP(SourceRelations[[#This Row],[Relationship]],Coding[],2, FALSE)</f>
        <v>o</v>
      </c>
    </row>
    <row r="2694" spans="2:6" x14ac:dyDescent="0.2">
      <c r="B2694" s="1" t="str">
        <f>SourceRelations[[#This Row],[From]]&amp;"_"&amp;SourceRelations[[#This Row],[To]]&amp;"_"&amp;SourceRelations[[#This Row],[Relationship]]</f>
        <v>Business Collaboration_Deliverable_Association</v>
      </c>
      <c r="C2694" t="s">
        <v>57</v>
      </c>
      <c r="D2694" t="s">
        <v>68</v>
      </c>
      <c r="E2694" t="s">
        <v>7</v>
      </c>
      <c r="F2694" s="1" t="str">
        <f>VLOOKUP(SourceRelations[[#This Row],[Relationship]],Coding[],2, FALSE)</f>
        <v>o</v>
      </c>
    </row>
    <row r="2695" spans="2:6" x14ac:dyDescent="0.2">
      <c r="B2695" s="1" t="str">
        <f>SourceRelations[[#This Row],[From]]&amp;"_"&amp;SourceRelations[[#This Row],[To]]&amp;"_"&amp;SourceRelations[[#This Row],[Relationship]]</f>
        <v>Business Collaboration_Device_Association</v>
      </c>
      <c r="C2695" t="s">
        <v>57</v>
      </c>
      <c r="D2695" t="s">
        <v>64</v>
      </c>
      <c r="E2695" t="s">
        <v>7</v>
      </c>
      <c r="F2695" s="1" t="str">
        <f>VLOOKUP(SourceRelations[[#This Row],[Relationship]],Coding[],2, FALSE)</f>
        <v>o</v>
      </c>
    </row>
    <row r="2696" spans="2:6" x14ac:dyDescent="0.2">
      <c r="B2696" s="1" t="str">
        <f>SourceRelations[[#This Row],[From]]&amp;"_"&amp;SourceRelations[[#This Row],[To]]&amp;"_"&amp;SourceRelations[[#This Row],[Relationship]]</f>
        <v>Business Collaboration_Device_Flow</v>
      </c>
      <c r="C2696" t="s">
        <v>57</v>
      </c>
      <c r="D2696" t="s">
        <v>64</v>
      </c>
      <c r="E2696" t="s">
        <v>16</v>
      </c>
      <c r="F2696" s="1" t="str">
        <f>VLOOKUP(SourceRelations[[#This Row],[Relationship]],Coding[],2, FALSE)</f>
        <v>f</v>
      </c>
    </row>
    <row r="2697" spans="2:6" x14ac:dyDescent="0.2">
      <c r="B2697" s="1" t="str">
        <f>SourceRelations[[#This Row],[From]]&amp;"_"&amp;SourceRelations[[#This Row],[To]]&amp;"_"&amp;SourceRelations[[#This Row],[Relationship]]</f>
        <v>Business Collaboration_Device_Serving</v>
      </c>
      <c r="C2697" t="s">
        <v>57</v>
      </c>
      <c r="D2697" t="s">
        <v>64</v>
      </c>
      <c r="E2697" t="s">
        <v>27</v>
      </c>
      <c r="F2697" s="1" t="str">
        <f>VLOOKUP(SourceRelations[[#This Row],[Relationship]],Coding[],2, FALSE)</f>
        <v>v</v>
      </c>
    </row>
    <row r="2698" spans="2:6" x14ac:dyDescent="0.2">
      <c r="B2698" s="1" t="str">
        <f>SourceRelations[[#This Row],[From]]&amp;"_"&amp;SourceRelations[[#This Row],[To]]&amp;"_"&amp;SourceRelations[[#This Row],[Relationship]]</f>
        <v>Business Collaboration_Device_Triggering</v>
      </c>
      <c r="C2698" t="s">
        <v>57</v>
      </c>
      <c r="D2698" t="s">
        <v>64</v>
      </c>
      <c r="E2698" t="s">
        <v>26</v>
      </c>
      <c r="F2698" s="1" t="str">
        <f>VLOOKUP(SourceRelations[[#This Row],[Relationship]],Coding[],2, FALSE)</f>
        <v>t</v>
      </c>
    </row>
    <row r="2699" spans="2:6" x14ac:dyDescent="0.2">
      <c r="B2699" s="1" t="str">
        <f>SourceRelations[[#This Row],[From]]&amp;"_"&amp;SourceRelations[[#This Row],[To]]&amp;"_"&amp;SourceRelations[[#This Row],[Relationship]]</f>
        <v>Business Collaboration_Distribution Network_Association</v>
      </c>
      <c r="C2699" t="s">
        <v>57</v>
      </c>
      <c r="D2699" t="s">
        <v>69</v>
      </c>
      <c r="E2699" t="s">
        <v>7</v>
      </c>
      <c r="F2699" s="1" t="str">
        <f>VLOOKUP(SourceRelations[[#This Row],[Relationship]],Coding[],2, FALSE)</f>
        <v>o</v>
      </c>
    </row>
    <row r="2700" spans="2:6" x14ac:dyDescent="0.2">
      <c r="B2700" s="1" t="str">
        <f>SourceRelations[[#This Row],[From]]&amp;"_"&amp;SourceRelations[[#This Row],[To]]&amp;"_"&amp;SourceRelations[[#This Row],[Relationship]]</f>
        <v>Business Collaboration_Distribution Network_Flow</v>
      </c>
      <c r="C2700" t="s">
        <v>57</v>
      </c>
      <c r="D2700" t="s">
        <v>69</v>
      </c>
      <c r="E2700" t="s">
        <v>16</v>
      </c>
      <c r="F2700" s="1" t="str">
        <f>VLOOKUP(SourceRelations[[#This Row],[Relationship]],Coding[],2, FALSE)</f>
        <v>f</v>
      </c>
    </row>
    <row r="2701" spans="2:6" x14ac:dyDescent="0.2">
      <c r="B2701" s="1" t="str">
        <f>SourceRelations[[#This Row],[From]]&amp;"_"&amp;SourceRelations[[#This Row],[To]]&amp;"_"&amp;SourceRelations[[#This Row],[Relationship]]</f>
        <v>Business Collaboration_Distribution Network_Serving</v>
      </c>
      <c r="C2701" t="s">
        <v>57</v>
      </c>
      <c r="D2701" t="s">
        <v>69</v>
      </c>
      <c r="E2701" t="s">
        <v>27</v>
      </c>
      <c r="F2701" s="1" t="str">
        <f>VLOOKUP(SourceRelations[[#This Row],[Relationship]],Coding[],2, FALSE)</f>
        <v>v</v>
      </c>
    </row>
    <row r="2702" spans="2:6" x14ac:dyDescent="0.2">
      <c r="B2702" s="1" t="str">
        <f>SourceRelations[[#This Row],[From]]&amp;"_"&amp;SourceRelations[[#This Row],[To]]&amp;"_"&amp;SourceRelations[[#This Row],[Relationship]]</f>
        <v>Business Collaboration_Distribution Network_Triggering</v>
      </c>
      <c r="C2702" t="s">
        <v>57</v>
      </c>
      <c r="D2702" t="s">
        <v>69</v>
      </c>
      <c r="E2702" t="s">
        <v>26</v>
      </c>
      <c r="F2702" s="1" t="str">
        <f>VLOOKUP(SourceRelations[[#This Row],[Relationship]],Coding[],2, FALSE)</f>
        <v>t</v>
      </c>
    </row>
    <row r="2703" spans="2:6" x14ac:dyDescent="0.2">
      <c r="B2703" s="1" t="str">
        <f>SourceRelations[[#This Row],[From]]&amp;"_"&amp;SourceRelations[[#This Row],[To]]&amp;"_"&amp;SourceRelations[[#This Row],[Relationship]]</f>
        <v>Business Collaboration_Driver_Association</v>
      </c>
      <c r="C2703" t="s">
        <v>57</v>
      </c>
      <c r="D2703" t="s">
        <v>50</v>
      </c>
      <c r="E2703" t="s">
        <v>7</v>
      </c>
      <c r="F2703" s="1" t="str">
        <f>VLOOKUP(SourceRelations[[#This Row],[Relationship]],Coding[],2, FALSE)</f>
        <v>o</v>
      </c>
    </row>
    <row r="2704" spans="2:6" x14ac:dyDescent="0.2">
      <c r="B2704" s="1" t="str">
        <f>SourceRelations[[#This Row],[From]]&amp;"_"&amp;SourceRelations[[#This Row],[To]]&amp;"_"&amp;SourceRelations[[#This Row],[Relationship]]</f>
        <v>Business Collaboration_Driver_Influence</v>
      </c>
      <c r="C2704" t="s">
        <v>57</v>
      </c>
      <c r="D2704" t="s">
        <v>50</v>
      </c>
      <c r="E2704" t="s">
        <v>6</v>
      </c>
      <c r="F2704" s="1" t="str">
        <f>VLOOKUP(SourceRelations[[#This Row],[Relationship]],Coding[],2, FALSE)</f>
        <v>n</v>
      </c>
    </row>
    <row r="2705" spans="2:6" x14ac:dyDescent="0.2">
      <c r="B2705" s="1" t="str">
        <f>SourceRelations[[#This Row],[From]]&amp;"_"&amp;SourceRelations[[#This Row],[To]]&amp;"_"&amp;SourceRelations[[#This Row],[Relationship]]</f>
        <v>Business Collaboration_Equipment_Association</v>
      </c>
      <c r="C2705" t="s">
        <v>57</v>
      </c>
      <c r="D2705" t="s">
        <v>70</v>
      </c>
      <c r="E2705" t="s">
        <v>7</v>
      </c>
      <c r="F2705" s="1" t="str">
        <f>VLOOKUP(SourceRelations[[#This Row],[Relationship]],Coding[],2, FALSE)</f>
        <v>o</v>
      </c>
    </row>
    <row r="2706" spans="2:6" x14ac:dyDescent="0.2">
      <c r="B2706" s="1" t="str">
        <f>SourceRelations[[#This Row],[From]]&amp;"_"&amp;SourceRelations[[#This Row],[To]]&amp;"_"&amp;SourceRelations[[#This Row],[Relationship]]</f>
        <v>Business Collaboration_Equipment_Flow</v>
      </c>
      <c r="C2706" t="s">
        <v>57</v>
      </c>
      <c r="D2706" t="s">
        <v>70</v>
      </c>
      <c r="E2706" t="s">
        <v>16</v>
      </c>
      <c r="F2706" s="1" t="str">
        <f>VLOOKUP(SourceRelations[[#This Row],[Relationship]],Coding[],2, FALSE)</f>
        <v>f</v>
      </c>
    </row>
    <row r="2707" spans="2:6" x14ac:dyDescent="0.2">
      <c r="B2707" s="1" t="str">
        <f>SourceRelations[[#This Row],[From]]&amp;"_"&amp;SourceRelations[[#This Row],[To]]&amp;"_"&amp;SourceRelations[[#This Row],[Relationship]]</f>
        <v>Business Collaboration_Equipment_Serving</v>
      </c>
      <c r="C2707" t="s">
        <v>57</v>
      </c>
      <c r="D2707" t="s">
        <v>70</v>
      </c>
      <c r="E2707" t="s">
        <v>27</v>
      </c>
      <c r="F2707" s="1" t="str">
        <f>VLOOKUP(SourceRelations[[#This Row],[Relationship]],Coding[],2, FALSE)</f>
        <v>v</v>
      </c>
    </row>
    <row r="2708" spans="2:6" x14ac:dyDescent="0.2">
      <c r="B2708" s="1" t="str">
        <f>SourceRelations[[#This Row],[From]]&amp;"_"&amp;SourceRelations[[#This Row],[To]]&amp;"_"&amp;SourceRelations[[#This Row],[Relationship]]</f>
        <v>Business Collaboration_Equipment_Triggering</v>
      </c>
      <c r="C2708" t="s">
        <v>57</v>
      </c>
      <c r="D2708" t="s">
        <v>70</v>
      </c>
      <c r="E2708" t="s">
        <v>26</v>
      </c>
      <c r="F2708" s="1" t="str">
        <f>VLOOKUP(SourceRelations[[#This Row],[Relationship]],Coding[],2, FALSE)</f>
        <v>t</v>
      </c>
    </row>
    <row r="2709" spans="2:6" x14ac:dyDescent="0.2">
      <c r="B2709" s="1" t="str">
        <f>SourceRelations[[#This Row],[From]]&amp;"_"&amp;SourceRelations[[#This Row],[To]]&amp;"_"&amp;SourceRelations[[#This Row],[Relationship]]</f>
        <v>Business Collaboration_Facility_Association</v>
      </c>
      <c r="C2709" t="s">
        <v>57</v>
      </c>
      <c r="D2709" t="s">
        <v>71</v>
      </c>
      <c r="E2709" t="s">
        <v>7</v>
      </c>
      <c r="F2709" s="1" t="str">
        <f>VLOOKUP(SourceRelations[[#This Row],[Relationship]],Coding[],2, FALSE)</f>
        <v>o</v>
      </c>
    </row>
    <row r="2710" spans="2:6" x14ac:dyDescent="0.2">
      <c r="B2710" s="1" t="str">
        <f>SourceRelations[[#This Row],[From]]&amp;"_"&amp;SourceRelations[[#This Row],[To]]&amp;"_"&amp;SourceRelations[[#This Row],[Relationship]]</f>
        <v>Business Collaboration_Facility_Flow</v>
      </c>
      <c r="C2710" t="s">
        <v>57</v>
      </c>
      <c r="D2710" t="s">
        <v>71</v>
      </c>
      <c r="E2710" t="s">
        <v>16</v>
      </c>
      <c r="F2710" s="1" t="str">
        <f>VLOOKUP(SourceRelations[[#This Row],[Relationship]],Coding[],2, FALSE)</f>
        <v>f</v>
      </c>
    </row>
    <row r="2711" spans="2:6" x14ac:dyDescent="0.2">
      <c r="B2711" s="1" t="str">
        <f>SourceRelations[[#This Row],[From]]&amp;"_"&amp;SourceRelations[[#This Row],[To]]&amp;"_"&amp;SourceRelations[[#This Row],[Relationship]]</f>
        <v>Business Collaboration_Facility_Serving</v>
      </c>
      <c r="C2711" t="s">
        <v>57</v>
      </c>
      <c r="D2711" t="s">
        <v>71</v>
      </c>
      <c r="E2711" t="s">
        <v>27</v>
      </c>
      <c r="F2711" s="1" t="str">
        <f>VLOOKUP(SourceRelations[[#This Row],[Relationship]],Coding[],2, FALSE)</f>
        <v>v</v>
      </c>
    </row>
    <row r="2712" spans="2:6" x14ac:dyDescent="0.2">
      <c r="B2712" s="1" t="str">
        <f>SourceRelations[[#This Row],[From]]&amp;"_"&amp;SourceRelations[[#This Row],[To]]&amp;"_"&amp;SourceRelations[[#This Row],[Relationship]]</f>
        <v>Business Collaboration_Facility_Triggering</v>
      </c>
      <c r="C2712" t="s">
        <v>57</v>
      </c>
      <c r="D2712" t="s">
        <v>71</v>
      </c>
      <c r="E2712" t="s">
        <v>26</v>
      </c>
      <c r="F2712" s="1" t="str">
        <f>VLOOKUP(SourceRelations[[#This Row],[Relationship]],Coding[],2, FALSE)</f>
        <v>t</v>
      </c>
    </row>
    <row r="2713" spans="2:6" x14ac:dyDescent="0.2">
      <c r="B2713" s="1" t="str">
        <f>SourceRelations[[#This Row],[From]]&amp;"_"&amp;SourceRelations[[#This Row],[To]]&amp;"_"&amp;SourceRelations[[#This Row],[Relationship]]</f>
        <v>Business Collaboration_Flow_Association</v>
      </c>
      <c r="C2713" t="s">
        <v>57</v>
      </c>
      <c r="D2713" t="s">
        <v>16</v>
      </c>
      <c r="E2713" t="s">
        <v>7</v>
      </c>
      <c r="F2713" s="1" t="str">
        <f>VLOOKUP(SourceRelations[[#This Row],[Relationship]],Coding[],2, FALSE)</f>
        <v>o</v>
      </c>
    </row>
    <row r="2714" spans="2:6" x14ac:dyDescent="0.2">
      <c r="B2714" s="1" t="str">
        <f>SourceRelations[[#This Row],[From]]&amp;"_"&amp;SourceRelations[[#This Row],[To]]&amp;"_"&amp;SourceRelations[[#This Row],[Relationship]]</f>
        <v>Business Collaboration_Gap_Association</v>
      </c>
      <c r="C2714" t="s">
        <v>57</v>
      </c>
      <c r="D2714" t="s">
        <v>32</v>
      </c>
      <c r="E2714" t="s">
        <v>7</v>
      </c>
      <c r="F2714" s="1" t="str">
        <f>VLOOKUP(SourceRelations[[#This Row],[Relationship]],Coding[],2, FALSE)</f>
        <v>o</v>
      </c>
    </row>
    <row r="2715" spans="2:6" x14ac:dyDescent="0.2">
      <c r="B2715" s="1" t="str">
        <f>SourceRelations[[#This Row],[From]]&amp;"_"&amp;SourceRelations[[#This Row],[To]]&amp;"_"&amp;SourceRelations[[#This Row],[Relationship]]</f>
        <v>Business Collaboration_Goal_Association</v>
      </c>
      <c r="C2715" t="s">
        <v>57</v>
      </c>
      <c r="D2715" t="s">
        <v>51</v>
      </c>
      <c r="E2715" t="s">
        <v>7</v>
      </c>
      <c r="F2715" s="1" t="str">
        <f>VLOOKUP(SourceRelations[[#This Row],[Relationship]],Coding[],2, FALSE)</f>
        <v>o</v>
      </c>
    </row>
    <row r="2716" spans="2:6" x14ac:dyDescent="0.2">
      <c r="B2716" s="1" t="str">
        <f>SourceRelations[[#This Row],[From]]&amp;"_"&amp;SourceRelations[[#This Row],[To]]&amp;"_"&amp;SourceRelations[[#This Row],[Relationship]]</f>
        <v>Business Collaboration_Goal_Influence</v>
      </c>
      <c r="C2716" t="s">
        <v>57</v>
      </c>
      <c r="D2716" t="s">
        <v>51</v>
      </c>
      <c r="E2716" t="s">
        <v>6</v>
      </c>
      <c r="F2716" s="1" t="str">
        <f>VLOOKUP(SourceRelations[[#This Row],[Relationship]],Coding[],2, FALSE)</f>
        <v>n</v>
      </c>
    </row>
    <row r="2717" spans="2:6" x14ac:dyDescent="0.2">
      <c r="B2717" s="1" t="str">
        <f>SourceRelations[[#This Row],[From]]&amp;"_"&amp;SourceRelations[[#This Row],[To]]&amp;"_"&amp;SourceRelations[[#This Row],[Relationship]]</f>
        <v>Business Collaboration_Goal_Realization</v>
      </c>
      <c r="C2717" t="s">
        <v>57</v>
      </c>
      <c r="D2717" t="s">
        <v>51</v>
      </c>
      <c r="E2717" t="s">
        <v>23</v>
      </c>
      <c r="F2717" s="1" t="str">
        <f>VLOOKUP(SourceRelations[[#This Row],[Relationship]],Coding[],2, FALSE)</f>
        <v>r</v>
      </c>
    </row>
    <row r="2718" spans="2:6" x14ac:dyDescent="0.2">
      <c r="B2718" s="1" t="str">
        <f>SourceRelations[[#This Row],[From]]&amp;"_"&amp;SourceRelations[[#This Row],[To]]&amp;"_"&amp;SourceRelations[[#This Row],[Relationship]]</f>
        <v>Business Collaboration_Grouping_Access</v>
      </c>
      <c r="C2718" t="s">
        <v>57</v>
      </c>
      <c r="D2718" t="s">
        <v>79</v>
      </c>
      <c r="E2718" t="s">
        <v>13</v>
      </c>
      <c r="F2718" s="1" t="str">
        <f>VLOOKUP(SourceRelations[[#This Row],[Relationship]],Coding[],2, FALSE)</f>
        <v>a</v>
      </c>
    </row>
    <row r="2719" spans="2:6" x14ac:dyDescent="0.2">
      <c r="B2719" s="1" t="str">
        <f>SourceRelations[[#This Row],[From]]&amp;"_"&amp;SourceRelations[[#This Row],[To]]&amp;"_"&amp;SourceRelations[[#This Row],[Relationship]]</f>
        <v>Business Collaboration_Grouping_Aggregation</v>
      </c>
      <c r="C2719" t="s">
        <v>57</v>
      </c>
      <c r="D2719" t="s">
        <v>79</v>
      </c>
      <c r="E2719" t="s">
        <v>5</v>
      </c>
      <c r="F2719" s="1" t="str">
        <f>VLOOKUP(SourceRelations[[#This Row],[Relationship]],Coding[],2, FALSE)</f>
        <v>g</v>
      </c>
    </row>
    <row r="2720" spans="2:6" x14ac:dyDescent="0.2">
      <c r="B2720" s="1" t="str">
        <f>SourceRelations[[#This Row],[From]]&amp;"_"&amp;SourceRelations[[#This Row],[To]]&amp;"_"&amp;SourceRelations[[#This Row],[Relationship]]</f>
        <v>Business Collaboration_Grouping_Assignment</v>
      </c>
      <c r="C2720" t="s">
        <v>57</v>
      </c>
      <c r="D2720" t="s">
        <v>79</v>
      </c>
      <c r="E2720" t="s">
        <v>19</v>
      </c>
      <c r="F2720" s="1" t="str">
        <f>VLOOKUP(SourceRelations[[#This Row],[Relationship]],Coding[],2, FALSE)</f>
        <v>i</v>
      </c>
    </row>
    <row r="2721" spans="2:6" x14ac:dyDescent="0.2">
      <c r="B2721" s="1" t="str">
        <f>SourceRelations[[#This Row],[From]]&amp;"_"&amp;SourceRelations[[#This Row],[To]]&amp;"_"&amp;SourceRelations[[#This Row],[Relationship]]</f>
        <v>Business Collaboration_Grouping_Association</v>
      </c>
      <c r="C2721" t="s">
        <v>57</v>
      </c>
      <c r="D2721" t="s">
        <v>79</v>
      </c>
      <c r="E2721" t="s">
        <v>7</v>
      </c>
      <c r="F2721" s="1" t="str">
        <f>VLOOKUP(SourceRelations[[#This Row],[Relationship]],Coding[],2, FALSE)</f>
        <v>o</v>
      </c>
    </row>
    <row r="2722" spans="2:6" x14ac:dyDescent="0.2">
      <c r="B2722" s="1" t="str">
        <f>SourceRelations[[#This Row],[From]]&amp;"_"&amp;SourceRelations[[#This Row],[To]]&amp;"_"&amp;SourceRelations[[#This Row],[Relationship]]</f>
        <v>Business Collaboration_Grouping_Composition</v>
      </c>
      <c r="C2722" t="s">
        <v>57</v>
      </c>
      <c r="D2722" t="s">
        <v>79</v>
      </c>
      <c r="E2722" t="s">
        <v>4</v>
      </c>
      <c r="F2722" s="1" t="str">
        <f>VLOOKUP(SourceRelations[[#This Row],[Relationship]],Coding[],2, FALSE)</f>
        <v>c</v>
      </c>
    </row>
    <row r="2723" spans="2:6" x14ac:dyDescent="0.2">
      <c r="B2723" s="1" t="str">
        <f>SourceRelations[[#This Row],[From]]&amp;"_"&amp;SourceRelations[[#This Row],[To]]&amp;"_"&amp;SourceRelations[[#This Row],[Relationship]]</f>
        <v>Business Collaboration_Grouping_Flow</v>
      </c>
      <c r="C2723" t="s">
        <v>57</v>
      </c>
      <c r="D2723" t="s">
        <v>79</v>
      </c>
      <c r="E2723" t="s">
        <v>16</v>
      </c>
      <c r="F2723" s="1" t="str">
        <f>VLOOKUP(SourceRelations[[#This Row],[Relationship]],Coding[],2, FALSE)</f>
        <v>f</v>
      </c>
    </row>
    <row r="2724" spans="2:6" x14ac:dyDescent="0.2">
      <c r="B2724" s="1" t="str">
        <f>SourceRelations[[#This Row],[From]]&amp;"_"&amp;SourceRelations[[#This Row],[To]]&amp;"_"&amp;SourceRelations[[#This Row],[Relationship]]</f>
        <v>Business Collaboration_Grouping_Influence</v>
      </c>
      <c r="C2724" t="s">
        <v>57</v>
      </c>
      <c r="D2724" t="s">
        <v>79</v>
      </c>
      <c r="E2724" t="s">
        <v>6</v>
      </c>
      <c r="F2724" s="1" t="str">
        <f>VLOOKUP(SourceRelations[[#This Row],[Relationship]],Coding[],2, FALSE)</f>
        <v>n</v>
      </c>
    </row>
    <row r="2725" spans="2:6" x14ac:dyDescent="0.2">
      <c r="B2725" s="1" t="str">
        <f>SourceRelations[[#This Row],[From]]&amp;"_"&amp;SourceRelations[[#This Row],[To]]&amp;"_"&amp;SourceRelations[[#This Row],[Relationship]]</f>
        <v>Business Collaboration_Grouping_Realization</v>
      </c>
      <c r="C2725" t="s">
        <v>57</v>
      </c>
      <c r="D2725" t="s">
        <v>79</v>
      </c>
      <c r="E2725" t="s">
        <v>23</v>
      </c>
      <c r="F2725" s="1" t="str">
        <f>VLOOKUP(SourceRelations[[#This Row],[Relationship]],Coding[],2, FALSE)</f>
        <v>r</v>
      </c>
    </row>
    <row r="2726" spans="2:6" x14ac:dyDescent="0.2">
      <c r="B2726" s="1" t="str">
        <f>SourceRelations[[#This Row],[From]]&amp;"_"&amp;SourceRelations[[#This Row],[To]]&amp;"_"&amp;SourceRelations[[#This Row],[Relationship]]</f>
        <v>Business Collaboration_Grouping_Serving</v>
      </c>
      <c r="C2726" t="s">
        <v>57</v>
      </c>
      <c r="D2726" t="s">
        <v>79</v>
      </c>
      <c r="E2726" t="s">
        <v>27</v>
      </c>
      <c r="F2726" s="1" t="str">
        <f>VLOOKUP(SourceRelations[[#This Row],[Relationship]],Coding[],2, FALSE)</f>
        <v>v</v>
      </c>
    </row>
    <row r="2727" spans="2:6" x14ac:dyDescent="0.2">
      <c r="B2727" s="1" t="str">
        <f>SourceRelations[[#This Row],[From]]&amp;"_"&amp;SourceRelations[[#This Row],[To]]&amp;"_"&amp;SourceRelations[[#This Row],[Relationship]]</f>
        <v>Business Collaboration_Grouping_Specialization</v>
      </c>
      <c r="C2727" t="s">
        <v>57</v>
      </c>
      <c r="D2727" t="s">
        <v>79</v>
      </c>
      <c r="E2727" t="s">
        <v>8</v>
      </c>
      <c r="F2727" s="1" t="str">
        <f>VLOOKUP(SourceRelations[[#This Row],[Relationship]],Coding[],2, FALSE)</f>
        <v>s</v>
      </c>
    </row>
    <row r="2728" spans="2:6" x14ac:dyDescent="0.2">
      <c r="B2728" s="1" t="str">
        <f>SourceRelations[[#This Row],[From]]&amp;"_"&amp;SourceRelations[[#This Row],[To]]&amp;"_"&amp;SourceRelations[[#This Row],[Relationship]]</f>
        <v>Business Collaboration_Grouping_Triggering</v>
      </c>
      <c r="C2728" t="s">
        <v>57</v>
      </c>
      <c r="D2728" t="s">
        <v>79</v>
      </c>
      <c r="E2728" t="s">
        <v>26</v>
      </c>
      <c r="F2728" s="1" t="str">
        <f>VLOOKUP(SourceRelations[[#This Row],[Relationship]],Coding[],2, FALSE)</f>
        <v>t</v>
      </c>
    </row>
    <row r="2729" spans="2:6" x14ac:dyDescent="0.2">
      <c r="B2729" s="1" t="str">
        <f>SourceRelations[[#This Row],[From]]&amp;"_"&amp;SourceRelations[[#This Row],[To]]&amp;"_"&amp;SourceRelations[[#This Row],[Relationship]]</f>
        <v>Business Collaboration_Implementation Event_Assignment</v>
      </c>
      <c r="C2729" t="s">
        <v>57</v>
      </c>
      <c r="D2729" t="s">
        <v>60</v>
      </c>
      <c r="E2729" t="s">
        <v>19</v>
      </c>
      <c r="F2729" s="1" t="str">
        <f>VLOOKUP(SourceRelations[[#This Row],[Relationship]],Coding[],2, FALSE)</f>
        <v>i</v>
      </c>
    </row>
    <row r="2730" spans="2:6" x14ac:dyDescent="0.2">
      <c r="B2730" s="1" t="str">
        <f>SourceRelations[[#This Row],[From]]&amp;"_"&amp;SourceRelations[[#This Row],[To]]&amp;"_"&amp;SourceRelations[[#This Row],[Relationship]]</f>
        <v>Business Collaboration_Implementation Event_Association</v>
      </c>
      <c r="C2730" t="s">
        <v>57</v>
      </c>
      <c r="D2730" t="s">
        <v>60</v>
      </c>
      <c r="E2730" t="s">
        <v>7</v>
      </c>
      <c r="F2730" s="1" t="str">
        <f>VLOOKUP(SourceRelations[[#This Row],[Relationship]],Coding[],2, FALSE)</f>
        <v>o</v>
      </c>
    </row>
    <row r="2731" spans="2:6" x14ac:dyDescent="0.2">
      <c r="B2731" s="1" t="str">
        <f>SourceRelations[[#This Row],[From]]&amp;"_"&amp;SourceRelations[[#This Row],[To]]&amp;"_"&amp;SourceRelations[[#This Row],[Relationship]]</f>
        <v>Business Collaboration_Influence_Association</v>
      </c>
      <c r="C2731" t="s">
        <v>57</v>
      </c>
      <c r="D2731" t="s">
        <v>6</v>
      </c>
      <c r="E2731" t="s">
        <v>7</v>
      </c>
      <c r="F2731" s="1" t="str">
        <f>VLOOKUP(SourceRelations[[#This Row],[Relationship]],Coding[],2, FALSE)</f>
        <v>o</v>
      </c>
    </row>
    <row r="2732" spans="2:6" x14ac:dyDescent="0.2">
      <c r="B2732" s="1" t="str">
        <f>SourceRelations[[#This Row],[From]]&amp;"_"&amp;SourceRelations[[#This Row],[To]]&amp;"_"&amp;SourceRelations[[#This Row],[Relationship]]</f>
        <v>Business Collaboration_Junction_Access</v>
      </c>
      <c r="C2732" t="s">
        <v>57</v>
      </c>
      <c r="D2732" t="s">
        <v>102</v>
      </c>
      <c r="E2732" t="s">
        <v>13</v>
      </c>
      <c r="F2732" s="1" t="str">
        <f>VLOOKUP(SourceRelations[[#This Row],[Relationship]],Coding[],2, FALSE)</f>
        <v>a</v>
      </c>
    </row>
    <row r="2733" spans="2:6" x14ac:dyDescent="0.2">
      <c r="B2733" s="1" t="str">
        <f>SourceRelations[[#This Row],[From]]&amp;"_"&amp;SourceRelations[[#This Row],[To]]&amp;"_"&amp;SourceRelations[[#This Row],[Relationship]]</f>
        <v>Business Collaboration_Junction_Assignment</v>
      </c>
      <c r="C2733" t="s">
        <v>57</v>
      </c>
      <c r="D2733" t="s">
        <v>102</v>
      </c>
      <c r="E2733" t="s">
        <v>19</v>
      </c>
      <c r="F2733" s="1" t="str">
        <f>VLOOKUP(SourceRelations[[#This Row],[Relationship]],Coding[],2, FALSE)</f>
        <v>i</v>
      </c>
    </row>
    <row r="2734" spans="2:6" x14ac:dyDescent="0.2">
      <c r="B2734" s="1" t="str">
        <f>SourceRelations[[#This Row],[From]]&amp;"_"&amp;SourceRelations[[#This Row],[To]]&amp;"_"&amp;SourceRelations[[#This Row],[Relationship]]</f>
        <v>Business Collaboration_Junction_Association</v>
      </c>
      <c r="C2734" t="s">
        <v>57</v>
      </c>
      <c r="D2734" t="s">
        <v>102</v>
      </c>
      <c r="E2734" t="s">
        <v>7</v>
      </c>
      <c r="F2734" s="1" t="str">
        <f>VLOOKUP(SourceRelations[[#This Row],[Relationship]],Coding[],2, FALSE)</f>
        <v>o</v>
      </c>
    </row>
    <row r="2735" spans="2:6" x14ac:dyDescent="0.2">
      <c r="B2735" s="1" t="str">
        <f>SourceRelations[[#This Row],[From]]&amp;"_"&amp;SourceRelations[[#This Row],[To]]&amp;"_"&amp;SourceRelations[[#This Row],[Relationship]]</f>
        <v>Business Collaboration_Junction_Flow</v>
      </c>
      <c r="C2735" t="s">
        <v>57</v>
      </c>
      <c r="D2735" t="s">
        <v>102</v>
      </c>
      <c r="E2735" t="s">
        <v>16</v>
      </c>
      <c r="F2735" s="1" t="str">
        <f>VLOOKUP(SourceRelations[[#This Row],[Relationship]],Coding[],2, FALSE)</f>
        <v>f</v>
      </c>
    </row>
    <row r="2736" spans="2:6" x14ac:dyDescent="0.2">
      <c r="B2736" s="1" t="str">
        <f>SourceRelations[[#This Row],[From]]&amp;"_"&amp;SourceRelations[[#This Row],[To]]&amp;"_"&amp;SourceRelations[[#This Row],[Relationship]]</f>
        <v>Business Collaboration_Junction_Influence</v>
      </c>
      <c r="C2736" t="s">
        <v>57</v>
      </c>
      <c r="D2736" t="s">
        <v>102</v>
      </c>
      <c r="E2736" t="s">
        <v>6</v>
      </c>
      <c r="F2736" s="1" t="str">
        <f>VLOOKUP(SourceRelations[[#This Row],[Relationship]],Coding[],2, FALSE)</f>
        <v>n</v>
      </c>
    </row>
    <row r="2737" spans="2:6" x14ac:dyDescent="0.2">
      <c r="B2737" s="1" t="str">
        <f>SourceRelations[[#This Row],[From]]&amp;"_"&amp;SourceRelations[[#This Row],[To]]&amp;"_"&amp;SourceRelations[[#This Row],[Relationship]]</f>
        <v>Business Collaboration_Junction_Realization</v>
      </c>
      <c r="C2737" t="s">
        <v>57</v>
      </c>
      <c r="D2737" t="s">
        <v>102</v>
      </c>
      <c r="E2737" t="s">
        <v>23</v>
      </c>
      <c r="F2737" s="1" t="str">
        <f>VLOOKUP(SourceRelations[[#This Row],[Relationship]],Coding[],2, FALSE)</f>
        <v>r</v>
      </c>
    </row>
    <row r="2738" spans="2:6" x14ac:dyDescent="0.2">
      <c r="B2738" s="1" t="str">
        <f>SourceRelations[[#This Row],[From]]&amp;"_"&amp;SourceRelations[[#This Row],[To]]&amp;"_"&amp;SourceRelations[[#This Row],[Relationship]]</f>
        <v>Business Collaboration_Junction_Serving</v>
      </c>
      <c r="C2738" t="s">
        <v>57</v>
      </c>
      <c r="D2738" t="s">
        <v>102</v>
      </c>
      <c r="E2738" t="s">
        <v>27</v>
      </c>
      <c r="F2738" s="1" t="str">
        <f>VLOOKUP(SourceRelations[[#This Row],[Relationship]],Coding[],2, FALSE)</f>
        <v>v</v>
      </c>
    </row>
    <row r="2739" spans="2:6" x14ac:dyDescent="0.2">
      <c r="B2739" s="1" t="str">
        <f>SourceRelations[[#This Row],[From]]&amp;"_"&amp;SourceRelations[[#This Row],[To]]&amp;"_"&amp;SourceRelations[[#This Row],[Relationship]]</f>
        <v>Business Collaboration_Junction_Triggering</v>
      </c>
      <c r="C2739" t="s">
        <v>57</v>
      </c>
      <c r="D2739" t="s">
        <v>102</v>
      </c>
      <c r="E2739" t="s">
        <v>26</v>
      </c>
      <c r="F2739" s="1" t="str">
        <f>VLOOKUP(SourceRelations[[#This Row],[Relationship]],Coding[],2, FALSE)</f>
        <v>t</v>
      </c>
    </row>
    <row r="2740" spans="2:6" x14ac:dyDescent="0.2">
      <c r="B2740" s="1" t="str">
        <f>SourceRelations[[#This Row],[From]]&amp;"_"&amp;SourceRelations[[#This Row],[To]]&amp;"_"&amp;SourceRelations[[#This Row],[Relationship]]</f>
        <v>Business Collaboration_Location_Association</v>
      </c>
      <c r="C2740" t="s">
        <v>57</v>
      </c>
      <c r="D2740" t="s">
        <v>81</v>
      </c>
      <c r="E2740" t="s">
        <v>7</v>
      </c>
      <c r="F2740" s="1" t="str">
        <f>VLOOKUP(SourceRelations[[#This Row],[Relationship]],Coding[],2, FALSE)</f>
        <v>o</v>
      </c>
    </row>
    <row r="2741" spans="2:6" x14ac:dyDescent="0.2">
      <c r="B2741" s="1" t="str">
        <f>SourceRelations[[#This Row],[From]]&amp;"_"&amp;SourceRelations[[#This Row],[To]]&amp;"_"&amp;SourceRelations[[#This Row],[Relationship]]</f>
        <v>Business Collaboration_Location_Flow</v>
      </c>
      <c r="C2741" t="s">
        <v>57</v>
      </c>
      <c r="D2741" t="s">
        <v>81</v>
      </c>
      <c r="E2741" t="s">
        <v>16</v>
      </c>
      <c r="F2741" s="1" t="str">
        <f>VLOOKUP(SourceRelations[[#This Row],[Relationship]],Coding[],2, FALSE)</f>
        <v>f</v>
      </c>
    </row>
    <row r="2742" spans="2:6" x14ac:dyDescent="0.2">
      <c r="B2742" s="1" t="str">
        <f>SourceRelations[[#This Row],[From]]&amp;"_"&amp;SourceRelations[[#This Row],[To]]&amp;"_"&amp;SourceRelations[[#This Row],[Relationship]]</f>
        <v>Business Collaboration_Location_Serving</v>
      </c>
      <c r="C2742" t="s">
        <v>57</v>
      </c>
      <c r="D2742" t="s">
        <v>81</v>
      </c>
      <c r="E2742" t="s">
        <v>27</v>
      </c>
      <c r="F2742" s="1" t="str">
        <f>VLOOKUP(SourceRelations[[#This Row],[Relationship]],Coding[],2, FALSE)</f>
        <v>v</v>
      </c>
    </row>
    <row r="2743" spans="2:6" x14ac:dyDescent="0.2">
      <c r="B2743" s="1" t="str">
        <f>SourceRelations[[#This Row],[From]]&amp;"_"&amp;SourceRelations[[#This Row],[To]]&amp;"_"&amp;SourceRelations[[#This Row],[Relationship]]</f>
        <v>Business Collaboration_Location_Triggering</v>
      </c>
      <c r="C2743" t="s">
        <v>57</v>
      </c>
      <c r="D2743" t="s">
        <v>81</v>
      </c>
      <c r="E2743" t="s">
        <v>26</v>
      </c>
      <c r="F2743" s="1" t="str">
        <f>VLOOKUP(SourceRelations[[#This Row],[Relationship]],Coding[],2, FALSE)</f>
        <v>t</v>
      </c>
    </row>
    <row r="2744" spans="2:6" x14ac:dyDescent="0.2">
      <c r="B2744" s="1" t="str">
        <f>SourceRelations[[#This Row],[From]]&amp;"_"&amp;SourceRelations[[#This Row],[To]]&amp;"_"&amp;SourceRelations[[#This Row],[Relationship]]</f>
        <v>Business Collaboration_Material_Access</v>
      </c>
      <c r="C2744" t="s">
        <v>57</v>
      </c>
      <c r="D2744" t="s">
        <v>72</v>
      </c>
      <c r="E2744" t="s">
        <v>13</v>
      </c>
      <c r="F2744" s="1" t="str">
        <f>VLOOKUP(SourceRelations[[#This Row],[Relationship]],Coding[],2, FALSE)</f>
        <v>a</v>
      </c>
    </row>
    <row r="2745" spans="2:6" x14ac:dyDescent="0.2">
      <c r="B2745" s="1" t="str">
        <f>SourceRelations[[#This Row],[From]]&amp;"_"&amp;SourceRelations[[#This Row],[To]]&amp;"_"&amp;SourceRelations[[#This Row],[Relationship]]</f>
        <v>Business Collaboration_Material_Association</v>
      </c>
      <c r="C2745" t="s">
        <v>57</v>
      </c>
      <c r="D2745" t="s">
        <v>72</v>
      </c>
      <c r="E2745" t="s">
        <v>7</v>
      </c>
      <c r="F2745" s="1" t="str">
        <f>VLOOKUP(SourceRelations[[#This Row],[Relationship]],Coding[],2, FALSE)</f>
        <v>o</v>
      </c>
    </row>
    <row r="2746" spans="2:6" x14ac:dyDescent="0.2">
      <c r="B2746" s="1" t="str">
        <f>SourceRelations[[#This Row],[From]]&amp;"_"&amp;SourceRelations[[#This Row],[To]]&amp;"_"&amp;SourceRelations[[#This Row],[Relationship]]</f>
        <v>Business Collaboration_Meaning_Association</v>
      </c>
      <c r="C2746" t="s">
        <v>57</v>
      </c>
      <c r="D2746" t="s">
        <v>52</v>
      </c>
      <c r="E2746" t="s">
        <v>7</v>
      </c>
      <c r="F2746" s="1" t="str">
        <f>VLOOKUP(SourceRelations[[#This Row],[Relationship]],Coding[],2, FALSE)</f>
        <v>o</v>
      </c>
    </row>
    <row r="2747" spans="2:6" x14ac:dyDescent="0.2">
      <c r="B2747" s="1" t="str">
        <f>SourceRelations[[#This Row],[From]]&amp;"_"&amp;SourceRelations[[#This Row],[To]]&amp;"_"&amp;SourceRelations[[#This Row],[Relationship]]</f>
        <v>Business Collaboration_Meaning_Influence</v>
      </c>
      <c r="C2747" t="s">
        <v>57</v>
      </c>
      <c r="D2747" t="s">
        <v>52</v>
      </c>
      <c r="E2747" t="s">
        <v>6</v>
      </c>
      <c r="F2747" s="1" t="str">
        <f>VLOOKUP(SourceRelations[[#This Row],[Relationship]],Coding[],2, FALSE)</f>
        <v>n</v>
      </c>
    </row>
    <row r="2748" spans="2:6" x14ac:dyDescent="0.2">
      <c r="B2748" s="1" t="str">
        <f>SourceRelations[[#This Row],[From]]&amp;"_"&amp;SourceRelations[[#This Row],[To]]&amp;"_"&amp;SourceRelations[[#This Row],[Relationship]]</f>
        <v>Business Collaboration_Node_Association</v>
      </c>
      <c r="C2748" t="s">
        <v>57</v>
      </c>
      <c r="D2748" t="s">
        <v>43</v>
      </c>
      <c r="E2748" t="s">
        <v>7</v>
      </c>
      <c r="F2748" s="1" t="str">
        <f>VLOOKUP(SourceRelations[[#This Row],[Relationship]],Coding[],2, FALSE)</f>
        <v>o</v>
      </c>
    </row>
    <row r="2749" spans="2:6" x14ac:dyDescent="0.2">
      <c r="B2749" s="1" t="str">
        <f>SourceRelations[[#This Row],[From]]&amp;"_"&amp;SourceRelations[[#This Row],[To]]&amp;"_"&amp;SourceRelations[[#This Row],[Relationship]]</f>
        <v>Business Collaboration_Node_Flow</v>
      </c>
      <c r="C2749" t="s">
        <v>57</v>
      </c>
      <c r="D2749" t="s">
        <v>43</v>
      </c>
      <c r="E2749" t="s">
        <v>16</v>
      </c>
      <c r="F2749" s="1" t="str">
        <f>VLOOKUP(SourceRelations[[#This Row],[Relationship]],Coding[],2, FALSE)</f>
        <v>f</v>
      </c>
    </row>
    <row r="2750" spans="2:6" x14ac:dyDescent="0.2">
      <c r="B2750" s="1" t="str">
        <f>SourceRelations[[#This Row],[From]]&amp;"_"&amp;SourceRelations[[#This Row],[To]]&amp;"_"&amp;SourceRelations[[#This Row],[Relationship]]</f>
        <v>Business Collaboration_Node_Serving</v>
      </c>
      <c r="C2750" t="s">
        <v>57</v>
      </c>
      <c r="D2750" t="s">
        <v>43</v>
      </c>
      <c r="E2750" t="s">
        <v>27</v>
      </c>
      <c r="F2750" s="1" t="str">
        <f>VLOOKUP(SourceRelations[[#This Row],[Relationship]],Coding[],2, FALSE)</f>
        <v>v</v>
      </c>
    </row>
    <row r="2751" spans="2:6" x14ac:dyDescent="0.2">
      <c r="B2751" s="1" t="str">
        <f>SourceRelations[[#This Row],[From]]&amp;"_"&amp;SourceRelations[[#This Row],[To]]&amp;"_"&amp;SourceRelations[[#This Row],[Relationship]]</f>
        <v>Business Collaboration_Node_Triggering</v>
      </c>
      <c r="C2751" t="s">
        <v>57</v>
      </c>
      <c r="D2751" t="s">
        <v>43</v>
      </c>
      <c r="E2751" t="s">
        <v>26</v>
      </c>
      <c r="F2751" s="1" t="str">
        <f>VLOOKUP(SourceRelations[[#This Row],[Relationship]],Coding[],2, FALSE)</f>
        <v>t</v>
      </c>
    </row>
    <row r="2752" spans="2:6" x14ac:dyDescent="0.2">
      <c r="B2752" s="1" t="str">
        <f>SourceRelations[[#This Row],[From]]&amp;"_"&amp;SourceRelations[[#This Row],[To]]&amp;"_"&amp;SourceRelations[[#This Row],[Relationship]]</f>
        <v>Business Collaboration_Or Junction_Access</v>
      </c>
      <c r="C2752" t="s">
        <v>57</v>
      </c>
      <c r="D2752" t="s">
        <v>103</v>
      </c>
      <c r="E2752" t="s">
        <v>13</v>
      </c>
      <c r="F2752" s="1" t="str">
        <f>VLOOKUP(SourceRelations[[#This Row],[Relationship]],Coding[],2, FALSE)</f>
        <v>a</v>
      </c>
    </row>
    <row r="2753" spans="2:6" x14ac:dyDescent="0.2">
      <c r="B2753" s="1" t="str">
        <f>SourceRelations[[#This Row],[From]]&amp;"_"&amp;SourceRelations[[#This Row],[To]]&amp;"_"&amp;SourceRelations[[#This Row],[Relationship]]</f>
        <v>Business Collaboration_Or Junction_Assignment</v>
      </c>
      <c r="C2753" t="s">
        <v>57</v>
      </c>
      <c r="D2753" t="s">
        <v>103</v>
      </c>
      <c r="E2753" t="s">
        <v>19</v>
      </c>
      <c r="F2753" s="1" t="str">
        <f>VLOOKUP(SourceRelations[[#This Row],[Relationship]],Coding[],2, FALSE)</f>
        <v>i</v>
      </c>
    </row>
    <row r="2754" spans="2:6" x14ac:dyDescent="0.2">
      <c r="B2754" s="1" t="str">
        <f>SourceRelations[[#This Row],[From]]&amp;"_"&amp;SourceRelations[[#This Row],[To]]&amp;"_"&amp;SourceRelations[[#This Row],[Relationship]]</f>
        <v>Business Collaboration_Or Junction_Association</v>
      </c>
      <c r="C2754" t="s">
        <v>57</v>
      </c>
      <c r="D2754" t="s">
        <v>103</v>
      </c>
      <c r="E2754" t="s">
        <v>7</v>
      </c>
      <c r="F2754" s="1" t="str">
        <f>VLOOKUP(SourceRelations[[#This Row],[Relationship]],Coding[],2, FALSE)</f>
        <v>o</v>
      </c>
    </row>
    <row r="2755" spans="2:6" x14ac:dyDescent="0.2">
      <c r="B2755" s="1" t="str">
        <f>SourceRelations[[#This Row],[From]]&amp;"_"&amp;SourceRelations[[#This Row],[To]]&amp;"_"&amp;SourceRelations[[#This Row],[Relationship]]</f>
        <v>Business Collaboration_Or Junction_Flow</v>
      </c>
      <c r="C2755" t="s">
        <v>57</v>
      </c>
      <c r="D2755" t="s">
        <v>103</v>
      </c>
      <c r="E2755" t="s">
        <v>16</v>
      </c>
      <c r="F2755" s="1" t="str">
        <f>VLOOKUP(SourceRelations[[#This Row],[Relationship]],Coding[],2, FALSE)</f>
        <v>f</v>
      </c>
    </row>
    <row r="2756" spans="2:6" x14ac:dyDescent="0.2">
      <c r="B2756" s="1" t="str">
        <f>SourceRelations[[#This Row],[From]]&amp;"_"&amp;SourceRelations[[#This Row],[To]]&amp;"_"&amp;SourceRelations[[#This Row],[Relationship]]</f>
        <v>Business Collaboration_Or Junction_Influence</v>
      </c>
      <c r="C2756" t="s">
        <v>57</v>
      </c>
      <c r="D2756" t="s">
        <v>103</v>
      </c>
      <c r="E2756" t="s">
        <v>6</v>
      </c>
      <c r="F2756" s="1" t="str">
        <f>VLOOKUP(SourceRelations[[#This Row],[Relationship]],Coding[],2, FALSE)</f>
        <v>n</v>
      </c>
    </row>
    <row r="2757" spans="2:6" x14ac:dyDescent="0.2">
      <c r="B2757" s="1" t="str">
        <f>SourceRelations[[#This Row],[From]]&amp;"_"&amp;SourceRelations[[#This Row],[To]]&amp;"_"&amp;SourceRelations[[#This Row],[Relationship]]</f>
        <v>Business Collaboration_Or Junction_Realization</v>
      </c>
      <c r="C2757" t="s">
        <v>57</v>
      </c>
      <c r="D2757" t="s">
        <v>103</v>
      </c>
      <c r="E2757" t="s">
        <v>23</v>
      </c>
      <c r="F2757" s="1" t="str">
        <f>VLOOKUP(SourceRelations[[#This Row],[Relationship]],Coding[],2, FALSE)</f>
        <v>r</v>
      </c>
    </row>
    <row r="2758" spans="2:6" x14ac:dyDescent="0.2">
      <c r="B2758" s="1" t="str">
        <f>SourceRelations[[#This Row],[From]]&amp;"_"&amp;SourceRelations[[#This Row],[To]]&amp;"_"&amp;SourceRelations[[#This Row],[Relationship]]</f>
        <v>Business Collaboration_Or Junction_Serving</v>
      </c>
      <c r="C2758" t="s">
        <v>57</v>
      </c>
      <c r="D2758" t="s">
        <v>103</v>
      </c>
      <c r="E2758" t="s">
        <v>27</v>
      </c>
      <c r="F2758" s="1" t="str">
        <f>VLOOKUP(SourceRelations[[#This Row],[Relationship]],Coding[],2, FALSE)</f>
        <v>v</v>
      </c>
    </row>
    <row r="2759" spans="2:6" x14ac:dyDescent="0.2">
      <c r="B2759" s="1" t="str">
        <f>SourceRelations[[#This Row],[From]]&amp;"_"&amp;SourceRelations[[#This Row],[To]]&amp;"_"&amp;SourceRelations[[#This Row],[Relationship]]</f>
        <v>Business Collaboration_Or Junction_Triggering</v>
      </c>
      <c r="C2759" t="s">
        <v>57</v>
      </c>
      <c r="D2759" t="s">
        <v>103</v>
      </c>
      <c r="E2759" t="s">
        <v>26</v>
      </c>
      <c r="F2759" s="1" t="str">
        <f>VLOOKUP(SourceRelations[[#This Row],[Relationship]],Coding[],2, FALSE)</f>
        <v>t</v>
      </c>
    </row>
    <row r="2760" spans="2:6" x14ac:dyDescent="0.2">
      <c r="B2760" s="1" t="str">
        <f>SourceRelations[[#This Row],[From]]&amp;"_"&amp;SourceRelations[[#This Row],[To]]&amp;"_"&amp;SourceRelations[[#This Row],[Relationship]]</f>
        <v>Business Collaboration_Outcome_Association</v>
      </c>
      <c r="C2760" t="s">
        <v>57</v>
      </c>
      <c r="D2760" t="s">
        <v>53</v>
      </c>
      <c r="E2760" t="s">
        <v>7</v>
      </c>
      <c r="F2760" s="1" t="str">
        <f>VLOOKUP(SourceRelations[[#This Row],[Relationship]],Coding[],2, FALSE)</f>
        <v>o</v>
      </c>
    </row>
    <row r="2761" spans="2:6" x14ac:dyDescent="0.2">
      <c r="B2761" s="1" t="str">
        <f>SourceRelations[[#This Row],[From]]&amp;"_"&amp;SourceRelations[[#This Row],[To]]&amp;"_"&amp;SourceRelations[[#This Row],[Relationship]]</f>
        <v>Business Collaboration_Outcome_Influence</v>
      </c>
      <c r="C2761" t="s">
        <v>57</v>
      </c>
      <c r="D2761" t="s">
        <v>53</v>
      </c>
      <c r="E2761" t="s">
        <v>6</v>
      </c>
      <c r="F2761" s="1" t="str">
        <f>VLOOKUP(SourceRelations[[#This Row],[Relationship]],Coding[],2, FALSE)</f>
        <v>n</v>
      </c>
    </row>
    <row r="2762" spans="2:6" x14ac:dyDescent="0.2">
      <c r="B2762" s="1" t="str">
        <f>SourceRelations[[#This Row],[From]]&amp;"_"&amp;SourceRelations[[#This Row],[To]]&amp;"_"&amp;SourceRelations[[#This Row],[Relationship]]</f>
        <v>Business Collaboration_Outcome_Realization</v>
      </c>
      <c r="C2762" t="s">
        <v>57</v>
      </c>
      <c r="D2762" t="s">
        <v>53</v>
      </c>
      <c r="E2762" t="s">
        <v>23</v>
      </c>
      <c r="F2762" s="1" t="str">
        <f>VLOOKUP(SourceRelations[[#This Row],[Relationship]],Coding[],2, FALSE)</f>
        <v>r</v>
      </c>
    </row>
    <row r="2763" spans="2:6" x14ac:dyDescent="0.2">
      <c r="B2763" s="1" t="str">
        <f>SourceRelations[[#This Row],[From]]&amp;"_"&amp;SourceRelations[[#This Row],[To]]&amp;"_"&amp;SourceRelations[[#This Row],[Relationship]]</f>
        <v>Business Collaboration_Path_Association</v>
      </c>
      <c r="C2763" t="s">
        <v>57</v>
      </c>
      <c r="D2763" t="s">
        <v>65</v>
      </c>
      <c r="E2763" t="s">
        <v>7</v>
      </c>
      <c r="F2763" s="1" t="str">
        <f>VLOOKUP(SourceRelations[[#This Row],[Relationship]],Coding[],2, FALSE)</f>
        <v>o</v>
      </c>
    </row>
    <row r="2764" spans="2:6" x14ac:dyDescent="0.2">
      <c r="B2764" s="1" t="str">
        <f>SourceRelations[[#This Row],[From]]&amp;"_"&amp;SourceRelations[[#This Row],[To]]&amp;"_"&amp;SourceRelations[[#This Row],[Relationship]]</f>
        <v>Business Collaboration_Path_Flow</v>
      </c>
      <c r="C2764" t="s">
        <v>57</v>
      </c>
      <c r="D2764" t="s">
        <v>65</v>
      </c>
      <c r="E2764" t="s">
        <v>16</v>
      </c>
      <c r="F2764" s="1" t="str">
        <f>VLOOKUP(SourceRelations[[#This Row],[Relationship]],Coding[],2, FALSE)</f>
        <v>f</v>
      </c>
    </row>
    <row r="2765" spans="2:6" x14ac:dyDescent="0.2">
      <c r="B2765" s="1" t="str">
        <f>SourceRelations[[#This Row],[From]]&amp;"_"&amp;SourceRelations[[#This Row],[To]]&amp;"_"&amp;SourceRelations[[#This Row],[Relationship]]</f>
        <v>Business Collaboration_Path_Serving</v>
      </c>
      <c r="C2765" t="s">
        <v>57</v>
      </c>
      <c r="D2765" t="s">
        <v>65</v>
      </c>
      <c r="E2765" t="s">
        <v>27</v>
      </c>
      <c r="F2765" s="1" t="str">
        <f>VLOOKUP(SourceRelations[[#This Row],[Relationship]],Coding[],2, FALSE)</f>
        <v>v</v>
      </c>
    </row>
    <row r="2766" spans="2:6" x14ac:dyDescent="0.2">
      <c r="B2766" s="1" t="str">
        <f>SourceRelations[[#This Row],[From]]&amp;"_"&amp;SourceRelations[[#This Row],[To]]&amp;"_"&amp;SourceRelations[[#This Row],[Relationship]]</f>
        <v>Business Collaboration_Path_Triggering</v>
      </c>
      <c r="C2766" t="s">
        <v>57</v>
      </c>
      <c r="D2766" t="s">
        <v>65</v>
      </c>
      <c r="E2766" t="s">
        <v>26</v>
      </c>
      <c r="F2766" s="1" t="str">
        <f>VLOOKUP(SourceRelations[[#This Row],[Relationship]],Coding[],2, FALSE)</f>
        <v>t</v>
      </c>
    </row>
    <row r="2767" spans="2:6" x14ac:dyDescent="0.2">
      <c r="B2767" s="1" t="str">
        <f>SourceRelations[[#This Row],[From]]&amp;"_"&amp;SourceRelations[[#This Row],[To]]&amp;"_"&amp;SourceRelations[[#This Row],[Relationship]]</f>
        <v>Business Collaboration_Plateau_Association</v>
      </c>
      <c r="C2767" t="s">
        <v>57</v>
      </c>
      <c r="D2767" t="s">
        <v>78</v>
      </c>
      <c r="E2767" t="s">
        <v>7</v>
      </c>
      <c r="F2767" s="1" t="str">
        <f>VLOOKUP(SourceRelations[[#This Row],[Relationship]],Coding[],2, FALSE)</f>
        <v>o</v>
      </c>
    </row>
    <row r="2768" spans="2:6" x14ac:dyDescent="0.2">
      <c r="B2768" s="1" t="str">
        <f>SourceRelations[[#This Row],[From]]&amp;"_"&amp;SourceRelations[[#This Row],[To]]&amp;"_"&amp;SourceRelations[[#This Row],[Relationship]]</f>
        <v>Business Collaboration_Principle_Association</v>
      </c>
      <c r="C2768" t="s">
        <v>57</v>
      </c>
      <c r="D2768" t="s">
        <v>54</v>
      </c>
      <c r="E2768" t="s">
        <v>7</v>
      </c>
      <c r="F2768" s="1" t="str">
        <f>VLOOKUP(SourceRelations[[#This Row],[Relationship]],Coding[],2, FALSE)</f>
        <v>o</v>
      </c>
    </row>
    <row r="2769" spans="2:6" x14ac:dyDescent="0.2">
      <c r="B2769" s="1" t="str">
        <f>SourceRelations[[#This Row],[From]]&amp;"_"&amp;SourceRelations[[#This Row],[To]]&amp;"_"&amp;SourceRelations[[#This Row],[Relationship]]</f>
        <v>Business Collaboration_Principle_Influence</v>
      </c>
      <c r="C2769" t="s">
        <v>57</v>
      </c>
      <c r="D2769" t="s">
        <v>54</v>
      </c>
      <c r="E2769" t="s">
        <v>6</v>
      </c>
      <c r="F2769" s="1" t="str">
        <f>VLOOKUP(SourceRelations[[#This Row],[Relationship]],Coding[],2, FALSE)</f>
        <v>n</v>
      </c>
    </row>
    <row r="2770" spans="2:6" x14ac:dyDescent="0.2">
      <c r="B2770" s="1" t="str">
        <f>SourceRelations[[#This Row],[From]]&amp;"_"&amp;SourceRelations[[#This Row],[To]]&amp;"_"&amp;SourceRelations[[#This Row],[Relationship]]</f>
        <v>Business Collaboration_Principle_Realization</v>
      </c>
      <c r="C2770" t="s">
        <v>57</v>
      </c>
      <c r="D2770" t="s">
        <v>54</v>
      </c>
      <c r="E2770" t="s">
        <v>23</v>
      </c>
      <c r="F2770" s="1" t="str">
        <f>VLOOKUP(SourceRelations[[#This Row],[Relationship]],Coding[],2, FALSE)</f>
        <v>r</v>
      </c>
    </row>
    <row r="2771" spans="2:6" x14ac:dyDescent="0.2">
      <c r="B2771" s="1" t="str">
        <f>SourceRelations[[#This Row],[From]]&amp;"_"&amp;SourceRelations[[#This Row],[To]]&amp;"_"&amp;SourceRelations[[#This Row],[Relationship]]</f>
        <v>Business Collaboration_Product_Association</v>
      </c>
      <c r="C2771" t="s">
        <v>57</v>
      </c>
      <c r="D2771" t="s">
        <v>73</v>
      </c>
      <c r="E2771" t="s">
        <v>7</v>
      </c>
      <c r="F2771" s="1" t="str">
        <f>VLOOKUP(SourceRelations[[#This Row],[Relationship]],Coding[],2, FALSE)</f>
        <v>o</v>
      </c>
    </row>
    <row r="2772" spans="2:6" x14ac:dyDescent="0.2">
      <c r="B2772" s="1" t="str">
        <f>SourceRelations[[#This Row],[From]]&amp;"_"&amp;SourceRelations[[#This Row],[To]]&amp;"_"&amp;SourceRelations[[#This Row],[Relationship]]</f>
        <v>Business Collaboration_Product_Flow</v>
      </c>
      <c r="C2772" t="s">
        <v>57</v>
      </c>
      <c r="D2772" t="s">
        <v>73</v>
      </c>
      <c r="E2772" t="s">
        <v>16</v>
      </c>
      <c r="F2772" s="1" t="str">
        <f>VLOOKUP(SourceRelations[[#This Row],[Relationship]],Coding[],2, FALSE)</f>
        <v>f</v>
      </c>
    </row>
    <row r="2773" spans="2:6" x14ac:dyDescent="0.2">
      <c r="B2773" s="1" t="str">
        <f>SourceRelations[[#This Row],[From]]&amp;"_"&amp;SourceRelations[[#This Row],[To]]&amp;"_"&amp;SourceRelations[[#This Row],[Relationship]]</f>
        <v>Business Collaboration_Product_Serving</v>
      </c>
      <c r="C2773" t="s">
        <v>57</v>
      </c>
      <c r="D2773" t="s">
        <v>73</v>
      </c>
      <c r="E2773" t="s">
        <v>27</v>
      </c>
      <c r="F2773" s="1" t="str">
        <f>VLOOKUP(SourceRelations[[#This Row],[Relationship]],Coding[],2, FALSE)</f>
        <v>v</v>
      </c>
    </row>
    <row r="2774" spans="2:6" x14ac:dyDescent="0.2">
      <c r="B2774" s="1" t="str">
        <f>SourceRelations[[#This Row],[From]]&amp;"_"&amp;SourceRelations[[#This Row],[To]]&amp;"_"&amp;SourceRelations[[#This Row],[Relationship]]</f>
        <v>Business Collaboration_Product_Triggering</v>
      </c>
      <c r="C2774" t="s">
        <v>57</v>
      </c>
      <c r="D2774" t="s">
        <v>73</v>
      </c>
      <c r="E2774" t="s">
        <v>26</v>
      </c>
      <c r="F2774" s="1" t="str">
        <f>VLOOKUP(SourceRelations[[#This Row],[Relationship]],Coding[],2, FALSE)</f>
        <v>t</v>
      </c>
    </row>
    <row r="2775" spans="2:6" x14ac:dyDescent="0.2">
      <c r="B2775" s="1" t="str">
        <f>SourceRelations[[#This Row],[From]]&amp;"_"&amp;SourceRelations[[#This Row],[To]]&amp;"_"&amp;SourceRelations[[#This Row],[Relationship]]</f>
        <v>Business Collaboration_Realization_Association</v>
      </c>
      <c r="C2775" t="s">
        <v>57</v>
      </c>
      <c r="D2775" t="s">
        <v>23</v>
      </c>
      <c r="E2775" t="s">
        <v>7</v>
      </c>
      <c r="F2775" s="1" t="str">
        <f>VLOOKUP(SourceRelations[[#This Row],[Relationship]],Coding[],2, FALSE)</f>
        <v>o</v>
      </c>
    </row>
    <row r="2776" spans="2:6" x14ac:dyDescent="0.2">
      <c r="B2776" s="1" t="str">
        <f>SourceRelations[[#This Row],[From]]&amp;"_"&amp;SourceRelations[[#This Row],[To]]&amp;"_"&amp;SourceRelations[[#This Row],[Relationship]]</f>
        <v>Business Collaboration_Representation_Access</v>
      </c>
      <c r="C2776" t="s">
        <v>57</v>
      </c>
      <c r="D2776" t="s">
        <v>59</v>
      </c>
      <c r="E2776" t="s">
        <v>13</v>
      </c>
      <c r="F2776" s="1" t="str">
        <f>VLOOKUP(SourceRelations[[#This Row],[Relationship]],Coding[],2, FALSE)</f>
        <v>a</v>
      </c>
    </row>
    <row r="2777" spans="2:6" x14ac:dyDescent="0.2">
      <c r="B2777" s="1" t="str">
        <f>SourceRelations[[#This Row],[From]]&amp;"_"&amp;SourceRelations[[#This Row],[To]]&amp;"_"&amp;SourceRelations[[#This Row],[Relationship]]</f>
        <v>Business Collaboration_Representation_Association</v>
      </c>
      <c r="C2777" t="s">
        <v>57</v>
      </c>
      <c r="D2777" t="s">
        <v>59</v>
      </c>
      <c r="E2777" t="s">
        <v>7</v>
      </c>
      <c r="F2777" s="1" t="str">
        <f>VLOOKUP(SourceRelations[[#This Row],[Relationship]],Coding[],2, FALSE)</f>
        <v>o</v>
      </c>
    </row>
    <row r="2778" spans="2:6" x14ac:dyDescent="0.2">
      <c r="B2778" s="1" t="str">
        <f>SourceRelations[[#This Row],[From]]&amp;"_"&amp;SourceRelations[[#This Row],[To]]&amp;"_"&amp;SourceRelations[[#This Row],[Relationship]]</f>
        <v>Business Collaboration_Requirement_Association</v>
      </c>
      <c r="C2778" t="s">
        <v>57</v>
      </c>
      <c r="D2778" t="s">
        <v>35</v>
      </c>
      <c r="E2778" t="s">
        <v>7</v>
      </c>
      <c r="F2778" s="1" t="str">
        <f>VLOOKUP(SourceRelations[[#This Row],[Relationship]],Coding[],2, FALSE)</f>
        <v>o</v>
      </c>
    </row>
    <row r="2779" spans="2:6" x14ac:dyDescent="0.2">
      <c r="B2779" s="1" t="str">
        <f>SourceRelations[[#This Row],[From]]&amp;"_"&amp;SourceRelations[[#This Row],[To]]&amp;"_"&amp;SourceRelations[[#This Row],[Relationship]]</f>
        <v>Business Collaboration_Requirement_Influence</v>
      </c>
      <c r="C2779" t="s">
        <v>57</v>
      </c>
      <c r="D2779" t="s">
        <v>35</v>
      </c>
      <c r="E2779" t="s">
        <v>6</v>
      </c>
      <c r="F2779" s="1" t="str">
        <f>VLOOKUP(SourceRelations[[#This Row],[Relationship]],Coding[],2, FALSE)</f>
        <v>n</v>
      </c>
    </row>
    <row r="2780" spans="2:6" x14ac:dyDescent="0.2">
      <c r="B2780" s="1" t="str">
        <f>SourceRelations[[#This Row],[From]]&amp;"_"&amp;SourceRelations[[#This Row],[To]]&amp;"_"&amp;SourceRelations[[#This Row],[Relationship]]</f>
        <v>Business Collaboration_Requirement_Realization</v>
      </c>
      <c r="C2780" t="s">
        <v>57</v>
      </c>
      <c r="D2780" t="s">
        <v>35</v>
      </c>
      <c r="E2780" t="s">
        <v>23</v>
      </c>
      <c r="F2780" s="1" t="str">
        <f>VLOOKUP(SourceRelations[[#This Row],[Relationship]],Coding[],2, FALSE)</f>
        <v>r</v>
      </c>
    </row>
    <row r="2781" spans="2:6" x14ac:dyDescent="0.2">
      <c r="B2781" s="1" t="str">
        <f>SourceRelations[[#This Row],[From]]&amp;"_"&amp;SourceRelations[[#This Row],[To]]&amp;"_"&amp;SourceRelations[[#This Row],[Relationship]]</f>
        <v>Business Collaboration_Resource_Association</v>
      </c>
      <c r="C2781" t="s">
        <v>57</v>
      </c>
      <c r="D2781" t="s">
        <v>33</v>
      </c>
      <c r="E2781" t="s">
        <v>7</v>
      </c>
      <c r="F2781" s="1" t="str">
        <f>VLOOKUP(SourceRelations[[#This Row],[Relationship]],Coding[],2, FALSE)</f>
        <v>o</v>
      </c>
    </row>
    <row r="2782" spans="2:6" x14ac:dyDescent="0.2">
      <c r="B2782" s="1" t="str">
        <f>SourceRelations[[#This Row],[From]]&amp;"_"&amp;SourceRelations[[#This Row],[To]]&amp;"_"&amp;SourceRelations[[#This Row],[Relationship]]</f>
        <v>Business Collaboration_Resource_Realization</v>
      </c>
      <c r="C2782" t="s">
        <v>57</v>
      </c>
      <c r="D2782" t="s">
        <v>33</v>
      </c>
      <c r="E2782" t="s">
        <v>23</v>
      </c>
      <c r="F2782" s="1" t="str">
        <f>VLOOKUP(SourceRelations[[#This Row],[Relationship]],Coding[],2, FALSE)</f>
        <v>r</v>
      </c>
    </row>
    <row r="2783" spans="2:6" x14ac:dyDescent="0.2">
      <c r="B2783" s="1" t="str">
        <f>SourceRelations[[#This Row],[From]]&amp;"_"&amp;SourceRelations[[#This Row],[To]]&amp;"_"&amp;SourceRelations[[#This Row],[Relationship]]</f>
        <v>Business Collaboration_Serving_Association</v>
      </c>
      <c r="C2783" t="s">
        <v>57</v>
      </c>
      <c r="D2783" t="s">
        <v>27</v>
      </c>
      <c r="E2783" t="s">
        <v>7</v>
      </c>
      <c r="F2783" s="1" t="str">
        <f>VLOOKUP(SourceRelations[[#This Row],[Relationship]],Coding[],2, FALSE)</f>
        <v>o</v>
      </c>
    </row>
    <row r="2784" spans="2:6" x14ac:dyDescent="0.2">
      <c r="B2784" s="1" t="str">
        <f>SourceRelations[[#This Row],[From]]&amp;"_"&amp;SourceRelations[[#This Row],[To]]&amp;"_"&amp;SourceRelations[[#This Row],[Relationship]]</f>
        <v>Business Collaboration_Specialization_Association</v>
      </c>
      <c r="C2784" t="s">
        <v>57</v>
      </c>
      <c r="D2784" t="s">
        <v>8</v>
      </c>
      <c r="E2784" t="s">
        <v>7</v>
      </c>
      <c r="F2784" s="1" t="str">
        <f>VLOOKUP(SourceRelations[[#This Row],[Relationship]],Coding[],2, FALSE)</f>
        <v>o</v>
      </c>
    </row>
    <row r="2785" spans="2:6" x14ac:dyDescent="0.2">
      <c r="B2785" s="1" t="str">
        <f>SourceRelations[[#This Row],[From]]&amp;"_"&amp;SourceRelations[[#This Row],[To]]&amp;"_"&amp;SourceRelations[[#This Row],[Relationship]]</f>
        <v>Business Collaboration_Stakeholder_Assignment</v>
      </c>
      <c r="C2785" t="s">
        <v>57</v>
      </c>
      <c r="D2785" t="s">
        <v>56</v>
      </c>
      <c r="E2785" t="s">
        <v>19</v>
      </c>
      <c r="F2785" s="1" t="str">
        <f>VLOOKUP(SourceRelations[[#This Row],[Relationship]],Coding[],2, FALSE)</f>
        <v>i</v>
      </c>
    </row>
    <row r="2786" spans="2:6" x14ac:dyDescent="0.2">
      <c r="B2786" s="1" t="str">
        <f>SourceRelations[[#This Row],[From]]&amp;"_"&amp;SourceRelations[[#This Row],[To]]&amp;"_"&amp;SourceRelations[[#This Row],[Relationship]]</f>
        <v>Business Collaboration_Stakeholder_Association</v>
      </c>
      <c r="C2786" t="s">
        <v>57</v>
      </c>
      <c r="D2786" t="s">
        <v>56</v>
      </c>
      <c r="E2786" t="s">
        <v>7</v>
      </c>
      <c r="F2786" s="1" t="str">
        <f>VLOOKUP(SourceRelations[[#This Row],[Relationship]],Coding[],2, FALSE)</f>
        <v>o</v>
      </c>
    </row>
    <row r="2787" spans="2:6" x14ac:dyDescent="0.2">
      <c r="B2787" s="1" t="str">
        <f>SourceRelations[[#This Row],[From]]&amp;"_"&amp;SourceRelations[[#This Row],[To]]&amp;"_"&amp;SourceRelations[[#This Row],[Relationship]]</f>
        <v>Business Collaboration_Stakeholder_Influence</v>
      </c>
      <c r="C2787" t="s">
        <v>57</v>
      </c>
      <c r="D2787" t="s">
        <v>56</v>
      </c>
      <c r="E2787" t="s">
        <v>6</v>
      </c>
      <c r="F2787" s="1" t="str">
        <f>VLOOKUP(SourceRelations[[#This Row],[Relationship]],Coding[],2, FALSE)</f>
        <v>n</v>
      </c>
    </row>
    <row r="2788" spans="2:6" x14ac:dyDescent="0.2">
      <c r="B2788" s="1" t="str">
        <f>SourceRelations[[#This Row],[From]]&amp;"_"&amp;SourceRelations[[#This Row],[To]]&amp;"_"&amp;SourceRelations[[#This Row],[Relationship]]</f>
        <v>Business Collaboration_System Software_Association</v>
      </c>
      <c r="C2788" t="s">
        <v>57</v>
      </c>
      <c r="D2788" t="s">
        <v>49</v>
      </c>
      <c r="E2788" t="s">
        <v>7</v>
      </c>
      <c r="F2788" s="1" t="str">
        <f>VLOOKUP(SourceRelations[[#This Row],[Relationship]],Coding[],2, FALSE)</f>
        <v>o</v>
      </c>
    </row>
    <row r="2789" spans="2:6" x14ac:dyDescent="0.2">
      <c r="B2789" s="1" t="str">
        <f>SourceRelations[[#This Row],[From]]&amp;"_"&amp;SourceRelations[[#This Row],[To]]&amp;"_"&amp;SourceRelations[[#This Row],[Relationship]]</f>
        <v>Business Collaboration_System Software_Flow</v>
      </c>
      <c r="C2789" t="s">
        <v>57</v>
      </c>
      <c r="D2789" t="s">
        <v>49</v>
      </c>
      <c r="E2789" t="s">
        <v>16</v>
      </c>
      <c r="F2789" s="1" t="str">
        <f>VLOOKUP(SourceRelations[[#This Row],[Relationship]],Coding[],2, FALSE)</f>
        <v>f</v>
      </c>
    </row>
    <row r="2790" spans="2:6" x14ac:dyDescent="0.2">
      <c r="B2790" s="1" t="str">
        <f>SourceRelations[[#This Row],[From]]&amp;"_"&amp;SourceRelations[[#This Row],[To]]&amp;"_"&amp;SourceRelations[[#This Row],[Relationship]]</f>
        <v>Business Collaboration_System Software_Serving</v>
      </c>
      <c r="C2790" t="s">
        <v>57</v>
      </c>
      <c r="D2790" t="s">
        <v>49</v>
      </c>
      <c r="E2790" t="s">
        <v>27</v>
      </c>
      <c r="F2790" s="1" t="str">
        <f>VLOOKUP(SourceRelations[[#This Row],[Relationship]],Coding[],2, FALSE)</f>
        <v>v</v>
      </c>
    </row>
    <row r="2791" spans="2:6" x14ac:dyDescent="0.2">
      <c r="B2791" s="1" t="str">
        <f>SourceRelations[[#This Row],[From]]&amp;"_"&amp;SourceRelations[[#This Row],[To]]&amp;"_"&amp;SourceRelations[[#This Row],[Relationship]]</f>
        <v>Business Collaboration_System Software_Triggering</v>
      </c>
      <c r="C2791" t="s">
        <v>57</v>
      </c>
      <c r="D2791" t="s">
        <v>49</v>
      </c>
      <c r="E2791" t="s">
        <v>26</v>
      </c>
      <c r="F2791" s="1" t="str">
        <f>VLOOKUP(SourceRelations[[#This Row],[Relationship]],Coding[],2, FALSE)</f>
        <v>t</v>
      </c>
    </row>
    <row r="2792" spans="2:6" x14ac:dyDescent="0.2">
      <c r="B2792" s="1" t="str">
        <f>SourceRelations[[#This Row],[From]]&amp;"_"&amp;SourceRelations[[#This Row],[To]]&amp;"_"&amp;SourceRelations[[#This Row],[Relationship]]</f>
        <v>Business Collaboration_Technology Collaboration_Association</v>
      </c>
      <c r="C2792" t="s">
        <v>57</v>
      </c>
      <c r="D2792" t="s">
        <v>74</v>
      </c>
      <c r="E2792" t="s">
        <v>7</v>
      </c>
      <c r="F2792" s="1" t="str">
        <f>VLOOKUP(SourceRelations[[#This Row],[Relationship]],Coding[],2, FALSE)</f>
        <v>o</v>
      </c>
    </row>
    <row r="2793" spans="2:6" x14ac:dyDescent="0.2">
      <c r="B2793" s="1" t="str">
        <f>SourceRelations[[#This Row],[From]]&amp;"_"&amp;SourceRelations[[#This Row],[To]]&amp;"_"&amp;SourceRelations[[#This Row],[Relationship]]</f>
        <v>Business Collaboration_Technology Collaboration_Flow</v>
      </c>
      <c r="C2793" t="s">
        <v>57</v>
      </c>
      <c r="D2793" t="s">
        <v>74</v>
      </c>
      <c r="E2793" t="s">
        <v>16</v>
      </c>
      <c r="F2793" s="1" t="str">
        <f>VLOOKUP(SourceRelations[[#This Row],[Relationship]],Coding[],2, FALSE)</f>
        <v>f</v>
      </c>
    </row>
    <row r="2794" spans="2:6" x14ac:dyDescent="0.2">
      <c r="B2794" s="1" t="str">
        <f>SourceRelations[[#This Row],[From]]&amp;"_"&amp;SourceRelations[[#This Row],[To]]&amp;"_"&amp;SourceRelations[[#This Row],[Relationship]]</f>
        <v>Business Collaboration_Technology Collaboration_Serving</v>
      </c>
      <c r="C2794" t="s">
        <v>57</v>
      </c>
      <c r="D2794" t="s">
        <v>74</v>
      </c>
      <c r="E2794" t="s">
        <v>27</v>
      </c>
      <c r="F2794" s="1" t="str">
        <f>VLOOKUP(SourceRelations[[#This Row],[Relationship]],Coding[],2, FALSE)</f>
        <v>v</v>
      </c>
    </row>
    <row r="2795" spans="2:6" x14ac:dyDescent="0.2">
      <c r="B2795" s="1" t="str">
        <f>SourceRelations[[#This Row],[From]]&amp;"_"&amp;SourceRelations[[#This Row],[To]]&amp;"_"&amp;SourceRelations[[#This Row],[Relationship]]</f>
        <v>Business Collaboration_Technology Collaboration_Triggering</v>
      </c>
      <c r="C2795" t="s">
        <v>57</v>
      </c>
      <c r="D2795" t="s">
        <v>74</v>
      </c>
      <c r="E2795" t="s">
        <v>26</v>
      </c>
      <c r="F2795" s="1" t="str">
        <f>VLOOKUP(SourceRelations[[#This Row],[Relationship]],Coding[],2, FALSE)</f>
        <v>t</v>
      </c>
    </row>
    <row r="2796" spans="2:6" x14ac:dyDescent="0.2">
      <c r="B2796" s="1" t="str">
        <f>SourceRelations[[#This Row],[From]]&amp;"_"&amp;SourceRelations[[#This Row],[To]]&amp;"_"&amp;SourceRelations[[#This Row],[Relationship]]</f>
        <v>Business Collaboration_Technology Event_Association</v>
      </c>
      <c r="C2796" t="s">
        <v>57</v>
      </c>
      <c r="D2796" t="s">
        <v>75</v>
      </c>
      <c r="E2796" t="s">
        <v>7</v>
      </c>
      <c r="F2796" s="1" t="str">
        <f>VLOOKUP(SourceRelations[[#This Row],[Relationship]],Coding[],2, FALSE)</f>
        <v>o</v>
      </c>
    </row>
    <row r="2797" spans="2:6" x14ac:dyDescent="0.2">
      <c r="B2797" s="1" t="str">
        <f>SourceRelations[[#This Row],[From]]&amp;"_"&amp;SourceRelations[[#This Row],[To]]&amp;"_"&amp;SourceRelations[[#This Row],[Relationship]]</f>
        <v>Business Collaboration_Technology Event_Flow</v>
      </c>
      <c r="C2797" t="s">
        <v>57</v>
      </c>
      <c r="D2797" t="s">
        <v>75</v>
      </c>
      <c r="E2797" t="s">
        <v>16</v>
      </c>
      <c r="F2797" s="1" t="str">
        <f>VLOOKUP(SourceRelations[[#This Row],[Relationship]],Coding[],2, FALSE)</f>
        <v>f</v>
      </c>
    </row>
    <row r="2798" spans="2:6" x14ac:dyDescent="0.2">
      <c r="B2798" s="1" t="str">
        <f>SourceRelations[[#This Row],[From]]&amp;"_"&amp;SourceRelations[[#This Row],[To]]&amp;"_"&amp;SourceRelations[[#This Row],[Relationship]]</f>
        <v>Business Collaboration_Technology Event_Serving</v>
      </c>
      <c r="C2798" t="s">
        <v>57</v>
      </c>
      <c r="D2798" t="s">
        <v>75</v>
      </c>
      <c r="E2798" t="s">
        <v>27</v>
      </c>
      <c r="F2798" s="1" t="str">
        <f>VLOOKUP(SourceRelations[[#This Row],[Relationship]],Coding[],2, FALSE)</f>
        <v>v</v>
      </c>
    </row>
    <row r="2799" spans="2:6" x14ac:dyDescent="0.2">
      <c r="B2799" s="1" t="str">
        <f>SourceRelations[[#This Row],[From]]&amp;"_"&amp;SourceRelations[[#This Row],[To]]&amp;"_"&amp;SourceRelations[[#This Row],[Relationship]]</f>
        <v>Business Collaboration_Technology Event_Triggering</v>
      </c>
      <c r="C2799" t="s">
        <v>57</v>
      </c>
      <c r="D2799" t="s">
        <v>75</v>
      </c>
      <c r="E2799" t="s">
        <v>26</v>
      </c>
      <c r="F2799" s="1" t="str">
        <f>VLOOKUP(SourceRelations[[#This Row],[Relationship]],Coding[],2, FALSE)</f>
        <v>t</v>
      </c>
    </row>
    <row r="2800" spans="2:6" x14ac:dyDescent="0.2">
      <c r="B2800" s="1" t="str">
        <f>SourceRelations[[#This Row],[From]]&amp;"_"&amp;SourceRelations[[#This Row],[To]]&amp;"_"&amp;SourceRelations[[#This Row],[Relationship]]</f>
        <v>Business Collaboration_Technology Function_Association</v>
      </c>
      <c r="C2800" t="s">
        <v>57</v>
      </c>
      <c r="D2800" t="s">
        <v>45</v>
      </c>
      <c r="E2800" t="s">
        <v>7</v>
      </c>
      <c r="F2800" s="1" t="str">
        <f>VLOOKUP(SourceRelations[[#This Row],[Relationship]],Coding[],2, FALSE)</f>
        <v>o</v>
      </c>
    </row>
    <row r="2801" spans="2:6" x14ac:dyDescent="0.2">
      <c r="B2801" s="1" t="str">
        <f>SourceRelations[[#This Row],[From]]&amp;"_"&amp;SourceRelations[[#This Row],[To]]&amp;"_"&amp;SourceRelations[[#This Row],[Relationship]]</f>
        <v>Business Collaboration_Technology Function_Flow</v>
      </c>
      <c r="C2801" t="s">
        <v>57</v>
      </c>
      <c r="D2801" t="s">
        <v>45</v>
      </c>
      <c r="E2801" t="s">
        <v>16</v>
      </c>
      <c r="F2801" s="1" t="str">
        <f>VLOOKUP(SourceRelations[[#This Row],[Relationship]],Coding[],2, FALSE)</f>
        <v>f</v>
      </c>
    </row>
    <row r="2802" spans="2:6" x14ac:dyDescent="0.2">
      <c r="B2802" s="1" t="str">
        <f>SourceRelations[[#This Row],[From]]&amp;"_"&amp;SourceRelations[[#This Row],[To]]&amp;"_"&amp;SourceRelations[[#This Row],[Relationship]]</f>
        <v>Business Collaboration_Technology Function_Serving</v>
      </c>
      <c r="C2802" t="s">
        <v>57</v>
      </c>
      <c r="D2802" t="s">
        <v>45</v>
      </c>
      <c r="E2802" t="s">
        <v>27</v>
      </c>
      <c r="F2802" s="1" t="str">
        <f>VLOOKUP(SourceRelations[[#This Row],[Relationship]],Coding[],2, FALSE)</f>
        <v>v</v>
      </c>
    </row>
    <row r="2803" spans="2:6" x14ac:dyDescent="0.2">
      <c r="B2803" s="1" t="str">
        <f>SourceRelations[[#This Row],[From]]&amp;"_"&amp;SourceRelations[[#This Row],[To]]&amp;"_"&amp;SourceRelations[[#This Row],[Relationship]]</f>
        <v>Business Collaboration_Technology Function_Triggering</v>
      </c>
      <c r="C2803" t="s">
        <v>57</v>
      </c>
      <c r="D2803" t="s">
        <v>45</v>
      </c>
      <c r="E2803" t="s">
        <v>26</v>
      </c>
      <c r="F2803" s="1" t="str">
        <f>VLOOKUP(SourceRelations[[#This Row],[Relationship]],Coding[],2, FALSE)</f>
        <v>t</v>
      </c>
    </row>
    <row r="2804" spans="2:6" x14ac:dyDescent="0.2">
      <c r="B2804" s="1" t="str">
        <f>SourceRelations[[#This Row],[From]]&amp;"_"&amp;SourceRelations[[#This Row],[To]]&amp;"_"&amp;SourceRelations[[#This Row],[Relationship]]</f>
        <v>Business Collaboration_Technology Interaction_Association</v>
      </c>
      <c r="C2804" t="s">
        <v>57</v>
      </c>
      <c r="D2804" t="s">
        <v>46</v>
      </c>
      <c r="E2804" t="s">
        <v>7</v>
      </c>
      <c r="F2804" s="1" t="str">
        <f>VLOOKUP(SourceRelations[[#This Row],[Relationship]],Coding[],2, FALSE)</f>
        <v>o</v>
      </c>
    </row>
    <row r="2805" spans="2:6" x14ac:dyDescent="0.2">
      <c r="B2805" s="1" t="str">
        <f>SourceRelations[[#This Row],[From]]&amp;"_"&amp;SourceRelations[[#This Row],[To]]&amp;"_"&amp;SourceRelations[[#This Row],[Relationship]]</f>
        <v>Business Collaboration_Technology Interaction_Flow</v>
      </c>
      <c r="C2805" t="s">
        <v>57</v>
      </c>
      <c r="D2805" t="s">
        <v>46</v>
      </c>
      <c r="E2805" t="s">
        <v>16</v>
      </c>
      <c r="F2805" s="1" t="str">
        <f>VLOOKUP(SourceRelations[[#This Row],[Relationship]],Coding[],2, FALSE)</f>
        <v>f</v>
      </c>
    </row>
    <row r="2806" spans="2:6" x14ac:dyDescent="0.2">
      <c r="B2806" s="1" t="str">
        <f>SourceRelations[[#This Row],[From]]&amp;"_"&amp;SourceRelations[[#This Row],[To]]&amp;"_"&amp;SourceRelations[[#This Row],[Relationship]]</f>
        <v>Business Collaboration_Technology Interaction_Serving</v>
      </c>
      <c r="C2806" t="s">
        <v>57</v>
      </c>
      <c r="D2806" t="s">
        <v>46</v>
      </c>
      <c r="E2806" t="s">
        <v>27</v>
      </c>
      <c r="F2806" s="1" t="str">
        <f>VLOOKUP(SourceRelations[[#This Row],[Relationship]],Coding[],2, FALSE)</f>
        <v>v</v>
      </c>
    </row>
    <row r="2807" spans="2:6" x14ac:dyDescent="0.2">
      <c r="B2807" s="1" t="str">
        <f>SourceRelations[[#This Row],[From]]&amp;"_"&amp;SourceRelations[[#This Row],[To]]&amp;"_"&amp;SourceRelations[[#This Row],[Relationship]]</f>
        <v>Business Collaboration_Technology Interaction_Triggering</v>
      </c>
      <c r="C2807" t="s">
        <v>57</v>
      </c>
      <c r="D2807" t="s">
        <v>46</v>
      </c>
      <c r="E2807" t="s">
        <v>26</v>
      </c>
      <c r="F2807" s="1" t="str">
        <f>VLOOKUP(SourceRelations[[#This Row],[Relationship]],Coding[],2, FALSE)</f>
        <v>t</v>
      </c>
    </row>
    <row r="2808" spans="2:6" x14ac:dyDescent="0.2">
      <c r="B2808" s="1" t="str">
        <f>SourceRelations[[#This Row],[From]]&amp;"_"&amp;SourceRelations[[#This Row],[To]]&amp;"_"&amp;SourceRelations[[#This Row],[Relationship]]</f>
        <v>Business Collaboration_Technology Interface_Association</v>
      </c>
      <c r="C2808" t="s">
        <v>57</v>
      </c>
      <c r="D2808" t="s">
        <v>76</v>
      </c>
      <c r="E2808" t="s">
        <v>7</v>
      </c>
      <c r="F2808" s="1" t="str">
        <f>VLOOKUP(SourceRelations[[#This Row],[Relationship]],Coding[],2, FALSE)</f>
        <v>o</v>
      </c>
    </row>
    <row r="2809" spans="2:6" x14ac:dyDescent="0.2">
      <c r="B2809" s="1" t="str">
        <f>SourceRelations[[#This Row],[From]]&amp;"_"&amp;SourceRelations[[#This Row],[To]]&amp;"_"&amp;SourceRelations[[#This Row],[Relationship]]</f>
        <v>Business Collaboration_Technology Interface_Flow</v>
      </c>
      <c r="C2809" t="s">
        <v>57</v>
      </c>
      <c r="D2809" t="s">
        <v>76</v>
      </c>
      <c r="E2809" t="s">
        <v>16</v>
      </c>
      <c r="F2809" s="1" t="str">
        <f>VLOOKUP(SourceRelations[[#This Row],[Relationship]],Coding[],2, FALSE)</f>
        <v>f</v>
      </c>
    </row>
    <row r="2810" spans="2:6" x14ac:dyDescent="0.2">
      <c r="B2810" s="1" t="str">
        <f>SourceRelations[[#This Row],[From]]&amp;"_"&amp;SourceRelations[[#This Row],[To]]&amp;"_"&amp;SourceRelations[[#This Row],[Relationship]]</f>
        <v>Business Collaboration_Technology Interface_Serving</v>
      </c>
      <c r="C2810" t="s">
        <v>57</v>
      </c>
      <c r="D2810" t="s">
        <v>76</v>
      </c>
      <c r="E2810" t="s">
        <v>27</v>
      </c>
      <c r="F2810" s="1" t="str">
        <f>VLOOKUP(SourceRelations[[#This Row],[Relationship]],Coding[],2, FALSE)</f>
        <v>v</v>
      </c>
    </row>
    <row r="2811" spans="2:6" x14ac:dyDescent="0.2">
      <c r="B2811" s="1" t="str">
        <f>SourceRelations[[#This Row],[From]]&amp;"_"&amp;SourceRelations[[#This Row],[To]]&amp;"_"&amp;SourceRelations[[#This Row],[Relationship]]</f>
        <v>Business Collaboration_Technology Interface_Triggering</v>
      </c>
      <c r="C2811" t="s">
        <v>57</v>
      </c>
      <c r="D2811" t="s">
        <v>76</v>
      </c>
      <c r="E2811" t="s">
        <v>26</v>
      </c>
      <c r="F2811" s="1" t="str">
        <f>VLOOKUP(SourceRelations[[#This Row],[Relationship]],Coding[],2, FALSE)</f>
        <v>t</v>
      </c>
    </row>
    <row r="2812" spans="2:6" x14ac:dyDescent="0.2">
      <c r="B2812" s="1" t="str">
        <f>SourceRelations[[#This Row],[From]]&amp;"_"&amp;SourceRelations[[#This Row],[To]]&amp;"_"&amp;SourceRelations[[#This Row],[Relationship]]</f>
        <v>Business Collaboration_Technology Process_Association</v>
      </c>
      <c r="C2812" t="s">
        <v>57</v>
      </c>
      <c r="D2812" t="s">
        <v>47</v>
      </c>
      <c r="E2812" t="s">
        <v>7</v>
      </c>
      <c r="F2812" s="1" t="str">
        <f>VLOOKUP(SourceRelations[[#This Row],[Relationship]],Coding[],2, FALSE)</f>
        <v>o</v>
      </c>
    </row>
    <row r="2813" spans="2:6" x14ac:dyDescent="0.2">
      <c r="B2813" s="1" t="str">
        <f>SourceRelations[[#This Row],[From]]&amp;"_"&amp;SourceRelations[[#This Row],[To]]&amp;"_"&amp;SourceRelations[[#This Row],[Relationship]]</f>
        <v>Business Collaboration_Technology Process_Flow</v>
      </c>
      <c r="C2813" t="s">
        <v>57</v>
      </c>
      <c r="D2813" t="s">
        <v>47</v>
      </c>
      <c r="E2813" t="s">
        <v>16</v>
      </c>
      <c r="F2813" s="1" t="str">
        <f>VLOOKUP(SourceRelations[[#This Row],[Relationship]],Coding[],2, FALSE)</f>
        <v>f</v>
      </c>
    </row>
    <row r="2814" spans="2:6" x14ac:dyDescent="0.2">
      <c r="B2814" s="1" t="str">
        <f>SourceRelations[[#This Row],[From]]&amp;"_"&amp;SourceRelations[[#This Row],[To]]&amp;"_"&amp;SourceRelations[[#This Row],[Relationship]]</f>
        <v>Business Collaboration_Technology Process_Serving</v>
      </c>
      <c r="C2814" t="s">
        <v>57</v>
      </c>
      <c r="D2814" t="s">
        <v>47</v>
      </c>
      <c r="E2814" t="s">
        <v>27</v>
      </c>
      <c r="F2814" s="1" t="str">
        <f>VLOOKUP(SourceRelations[[#This Row],[Relationship]],Coding[],2, FALSE)</f>
        <v>v</v>
      </c>
    </row>
    <row r="2815" spans="2:6" x14ac:dyDescent="0.2">
      <c r="B2815" s="1" t="str">
        <f>SourceRelations[[#This Row],[From]]&amp;"_"&amp;SourceRelations[[#This Row],[To]]&amp;"_"&amp;SourceRelations[[#This Row],[Relationship]]</f>
        <v>Business Collaboration_Technology Process_Triggering</v>
      </c>
      <c r="C2815" t="s">
        <v>57</v>
      </c>
      <c r="D2815" t="s">
        <v>47</v>
      </c>
      <c r="E2815" t="s">
        <v>26</v>
      </c>
      <c r="F2815" s="1" t="str">
        <f>VLOOKUP(SourceRelations[[#This Row],[Relationship]],Coding[],2, FALSE)</f>
        <v>t</v>
      </c>
    </row>
    <row r="2816" spans="2:6" x14ac:dyDescent="0.2">
      <c r="B2816" s="1" t="str">
        <f>SourceRelations[[#This Row],[From]]&amp;"_"&amp;SourceRelations[[#This Row],[To]]&amp;"_"&amp;SourceRelations[[#This Row],[Relationship]]</f>
        <v>Business Collaboration_Technology Service_Association</v>
      </c>
      <c r="C2816" t="s">
        <v>57</v>
      </c>
      <c r="D2816" t="s">
        <v>77</v>
      </c>
      <c r="E2816" t="s">
        <v>7</v>
      </c>
      <c r="F2816" s="1" t="str">
        <f>VLOOKUP(SourceRelations[[#This Row],[Relationship]],Coding[],2, FALSE)</f>
        <v>o</v>
      </c>
    </row>
    <row r="2817" spans="2:6" x14ac:dyDescent="0.2">
      <c r="B2817" s="1" t="str">
        <f>SourceRelations[[#This Row],[From]]&amp;"_"&amp;SourceRelations[[#This Row],[To]]&amp;"_"&amp;SourceRelations[[#This Row],[Relationship]]</f>
        <v>Business Collaboration_Technology Service_Flow</v>
      </c>
      <c r="C2817" t="s">
        <v>57</v>
      </c>
      <c r="D2817" t="s">
        <v>77</v>
      </c>
      <c r="E2817" t="s">
        <v>16</v>
      </c>
      <c r="F2817" s="1" t="str">
        <f>VLOOKUP(SourceRelations[[#This Row],[Relationship]],Coding[],2, FALSE)</f>
        <v>f</v>
      </c>
    </row>
    <row r="2818" spans="2:6" x14ac:dyDescent="0.2">
      <c r="B2818" s="1" t="str">
        <f>SourceRelations[[#This Row],[From]]&amp;"_"&amp;SourceRelations[[#This Row],[To]]&amp;"_"&amp;SourceRelations[[#This Row],[Relationship]]</f>
        <v>Business Collaboration_Technology Service_Serving</v>
      </c>
      <c r="C2818" t="s">
        <v>57</v>
      </c>
      <c r="D2818" t="s">
        <v>77</v>
      </c>
      <c r="E2818" t="s">
        <v>27</v>
      </c>
      <c r="F2818" s="1" t="str">
        <f>VLOOKUP(SourceRelations[[#This Row],[Relationship]],Coding[],2, FALSE)</f>
        <v>v</v>
      </c>
    </row>
    <row r="2819" spans="2:6" x14ac:dyDescent="0.2">
      <c r="B2819" s="1" t="str">
        <f>SourceRelations[[#This Row],[From]]&amp;"_"&amp;SourceRelations[[#This Row],[To]]&amp;"_"&amp;SourceRelations[[#This Row],[Relationship]]</f>
        <v>Business Collaboration_Technology Service_Triggering</v>
      </c>
      <c r="C2819" t="s">
        <v>57</v>
      </c>
      <c r="D2819" t="s">
        <v>77</v>
      </c>
      <c r="E2819" t="s">
        <v>26</v>
      </c>
      <c r="F2819" s="1" t="str">
        <f>VLOOKUP(SourceRelations[[#This Row],[Relationship]],Coding[],2, FALSE)</f>
        <v>t</v>
      </c>
    </row>
    <row r="2820" spans="2:6" x14ac:dyDescent="0.2">
      <c r="B2820" s="1" t="str">
        <f>SourceRelations[[#This Row],[From]]&amp;"_"&amp;SourceRelations[[#This Row],[To]]&amp;"_"&amp;SourceRelations[[#This Row],[Relationship]]</f>
        <v>Business Collaboration_Triggering_Association</v>
      </c>
      <c r="C2820" t="s">
        <v>57</v>
      </c>
      <c r="D2820" t="s">
        <v>26</v>
      </c>
      <c r="E2820" t="s">
        <v>7</v>
      </c>
      <c r="F2820" s="1" t="str">
        <f>VLOOKUP(SourceRelations[[#This Row],[Relationship]],Coding[],2, FALSE)</f>
        <v>o</v>
      </c>
    </row>
    <row r="2821" spans="2:6" x14ac:dyDescent="0.2">
      <c r="B2821" s="1" t="str">
        <f>SourceRelations[[#This Row],[From]]&amp;"_"&amp;SourceRelations[[#This Row],[To]]&amp;"_"&amp;SourceRelations[[#This Row],[Relationship]]</f>
        <v>Business Collaboration_Value Stream_Association</v>
      </c>
      <c r="C2821" t="s">
        <v>57</v>
      </c>
      <c r="D2821" t="s">
        <v>101</v>
      </c>
      <c r="E2821" t="s">
        <v>7</v>
      </c>
      <c r="F2821" s="1" t="str">
        <f>VLOOKUP(SourceRelations[[#This Row],[Relationship]],Coding[],2, FALSE)</f>
        <v>o</v>
      </c>
    </row>
    <row r="2822" spans="2:6" x14ac:dyDescent="0.2">
      <c r="B2822" s="1" t="str">
        <f>SourceRelations[[#This Row],[From]]&amp;"_"&amp;SourceRelations[[#This Row],[To]]&amp;"_"&amp;SourceRelations[[#This Row],[Relationship]]</f>
        <v>Business Collaboration_Value Stream_Realization</v>
      </c>
      <c r="C2822" t="s">
        <v>57</v>
      </c>
      <c r="D2822" t="s">
        <v>101</v>
      </c>
      <c r="E2822" t="s">
        <v>23</v>
      </c>
      <c r="F2822" s="1" t="str">
        <f>VLOOKUP(SourceRelations[[#This Row],[Relationship]],Coding[],2, FALSE)</f>
        <v>r</v>
      </c>
    </row>
    <row r="2823" spans="2:6" x14ac:dyDescent="0.2">
      <c r="B2823" s="1" t="str">
        <f>SourceRelations[[#This Row],[From]]&amp;"_"&amp;SourceRelations[[#This Row],[To]]&amp;"_"&amp;SourceRelations[[#This Row],[Relationship]]</f>
        <v>Business Collaboration_Value_Association</v>
      </c>
      <c r="C2823" t="s">
        <v>57</v>
      </c>
      <c r="D2823" t="s">
        <v>66</v>
      </c>
      <c r="E2823" t="s">
        <v>7</v>
      </c>
      <c r="F2823" s="1" t="str">
        <f>VLOOKUP(SourceRelations[[#This Row],[Relationship]],Coding[],2, FALSE)</f>
        <v>o</v>
      </c>
    </row>
    <row r="2824" spans="2:6" x14ac:dyDescent="0.2">
      <c r="B2824" s="1" t="str">
        <f>SourceRelations[[#This Row],[From]]&amp;"_"&amp;SourceRelations[[#This Row],[To]]&amp;"_"&amp;SourceRelations[[#This Row],[Relationship]]</f>
        <v>Business Collaboration_Value_Influence</v>
      </c>
      <c r="C2824" t="s">
        <v>57</v>
      </c>
      <c r="D2824" t="s">
        <v>66</v>
      </c>
      <c r="E2824" t="s">
        <v>6</v>
      </c>
      <c r="F2824" s="1" t="str">
        <f>VLOOKUP(SourceRelations[[#This Row],[Relationship]],Coding[],2, FALSE)</f>
        <v>n</v>
      </c>
    </row>
    <row r="2825" spans="2:6" x14ac:dyDescent="0.2">
      <c r="B2825" s="1" t="str">
        <f>SourceRelations[[#This Row],[From]]&amp;"_"&amp;SourceRelations[[#This Row],[To]]&amp;"_"&amp;SourceRelations[[#This Row],[Relationship]]</f>
        <v>Business Collaboration_Work Package_Assignment</v>
      </c>
      <c r="C2825" t="s">
        <v>57</v>
      </c>
      <c r="D2825" t="s">
        <v>61</v>
      </c>
      <c r="E2825" t="s">
        <v>19</v>
      </c>
      <c r="F2825" s="1" t="str">
        <f>VLOOKUP(SourceRelations[[#This Row],[Relationship]],Coding[],2, FALSE)</f>
        <v>i</v>
      </c>
    </row>
    <row r="2826" spans="2:6" x14ac:dyDescent="0.2">
      <c r="B2826" s="1" t="str">
        <f>SourceRelations[[#This Row],[From]]&amp;"_"&amp;SourceRelations[[#This Row],[To]]&amp;"_"&amp;SourceRelations[[#This Row],[Relationship]]</f>
        <v>Business Collaboration_Work Package_Association</v>
      </c>
      <c r="C2826" t="s">
        <v>57</v>
      </c>
      <c r="D2826" t="s">
        <v>61</v>
      </c>
      <c r="E2826" t="s">
        <v>7</v>
      </c>
      <c r="F2826" s="1" t="str">
        <f>VLOOKUP(SourceRelations[[#This Row],[Relationship]],Coding[],2, FALSE)</f>
        <v>o</v>
      </c>
    </row>
    <row r="2827" spans="2:6" x14ac:dyDescent="0.2">
      <c r="B2827" s="1" t="str">
        <f>SourceRelations[[#This Row],[From]]&amp;"_"&amp;SourceRelations[[#This Row],[To]]&amp;"_"&amp;SourceRelations[[#This Row],[Relationship]]</f>
        <v>Business Event_Access_Association</v>
      </c>
      <c r="C2827" t="s">
        <v>55</v>
      </c>
      <c r="D2827" t="s">
        <v>13</v>
      </c>
      <c r="E2827" t="s">
        <v>7</v>
      </c>
      <c r="F2827" s="1" t="str">
        <f>VLOOKUP(SourceRelations[[#This Row],[Relationship]],Coding[],2, FALSE)</f>
        <v>o</v>
      </c>
    </row>
    <row r="2828" spans="2:6" x14ac:dyDescent="0.2">
      <c r="B2828" s="1" t="str">
        <f>SourceRelations[[#This Row],[From]]&amp;"_"&amp;SourceRelations[[#This Row],[To]]&amp;"_"&amp;SourceRelations[[#This Row],[Relationship]]</f>
        <v>Business Event_Aggregation_Association</v>
      </c>
      <c r="C2828" t="s">
        <v>55</v>
      </c>
      <c r="D2828" t="s">
        <v>5</v>
      </c>
      <c r="E2828" t="s">
        <v>7</v>
      </c>
      <c r="F2828" s="1" t="str">
        <f>VLOOKUP(SourceRelations[[#This Row],[Relationship]],Coding[],2, FALSE)</f>
        <v>o</v>
      </c>
    </row>
    <row r="2829" spans="2:6" x14ac:dyDescent="0.2">
      <c r="B2829" s="1" t="str">
        <f>SourceRelations[[#This Row],[From]]&amp;"_"&amp;SourceRelations[[#This Row],[To]]&amp;"_"&amp;SourceRelations[[#This Row],[Relationship]]</f>
        <v>Business Event_Application Collaboration_Association</v>
      </c>
      <c r="C2829" t="s">
        <v>55</v>
      </c>
      <c r="D2829" t="s">
        <v>92</v>
      </c>
      <c r="E2829" t="s">
        <v>7</v>
      </c>
      <c r="F2829" s="1" t="str">
        <f>VLOOKUP(SourceRelations[[#This Row],[Relationship]],Coding[],2, FALSE)</f>
        <v>o</v>
      </c>
    </row>
    <row r="2830" spans="2:6" x14ac:dyDescent="0.2">
      <c r="B2830" s="1" t="str">
        <f>SourceRelations[[#This Row],[From]]&amp;"_"&amp;SourceRelations[[#This Row],[To]]&amp;"_"&amp;SourceRelations[[#This Row],[Relationship]]</f>
        <v>Business Event_Application Collaboration_Flow</v>
      </c>
      <c r="C2830" t="s">
        <v>55</v>
      </c>
      <c r="D2830" t="s">
        <v>92</v>
      </c>
      <c r="E2830" t="s">
        <v>16</v>
      </c>
      <c r="F2830" s="1" t="str">
        <f>VLOOKUP(SourceRelations[[#This Row],[Relationship]],Coding[],2, FALSE)</f>
        <v>f</v>
      </c>
    </row>
    <row r="2831" spans="2:6" x14ac:dyDescent="0.2">
      <c r="B2831" s="1" t="str">
        <f>SourceRelations[[#This Row],[From]]&amp;"_"&amp;SourceRelations[[#This Row],[To]]&amp;"_"&amp;SourceRelations[[#This Row],[Relationship]]</f>
        <v>Business Event_Application Collaboration_Serving</v>
      </c>
      <c r="C2831" t="s">
        <v>55</v>
      </c>
      <c r="D2831" t="s">
        <v>92</v>
      </c>
      <c r="E2831" t="s">
        <v>27</v>
      </c>
      <c r="F2831" s="1" t="str">
        <f>VLOOKUP(SourceRelations[[#This Row],[Relationship]],Coding[],2, FALSE)</f>
        <v>v</v>
      </c>
    </row>
    <row r="2832" spans="2:6" x14ac:dyDescent="0.2">
      <c r="B2832" s="1" t="str">
        <f>SourceRelations[[#This Row],[From]]&amp;"_"&amp;SourceRelations[[#This Row],[To]]&amp;"_"&amp;SourceRelations[[#This Row],[Relationship]]</f>
        <v>Business Event_Application Collaboration_Triggering</v>
      </c>
      <c r="C2832" t="s">
        <v>55</v>
      </c>
      <c r="D2832" t="s">
        <v>92</v>
      </c>
      <c r="E2832" t="s">
        <v>26</v>
      </c>
      <c r="F2832" s="1" t="str">
        <f>VLOOKUP(SourceRelations[[#This Row],[Relationship]],Coding[],2, FALSE)</f>
        <v>t</v>
      </c>
    </row>
    <row r="2833" spans="2:6" x14ac:dyDescent="0.2">
      <c r="B2833" s="1" t="str">
        <f>SourceRelations[[#This Row],[From]]&amp;"_"&amp;SourceRelations[[#This Row],[To]]&amp;"_"&amp;SourceRelations[[#This Row],[Relationship]]</f>
        <v>Business Event_Application Component_Association</v>
      </c>
      <c r="C2833" t="s">
        <v>55</v>
      </c>
      <c r="D2833" t="s">
        <v>93</v>
      </c>
      <c r="E2833" t="s">
        <v>7</v>
      </c>
      <c r="F2833" s="1" t="str">
        <f>VLOOKUP(SourceRelations[[#This Row],[Relationship]],Coding[],2, FALSE)</f>
        <v>o</v>
      </c>
    </row>
    <row r="2834" spans="2:6" x14ac:dyDescent="0.2">
      <c r="B2834" s="1" t="str">
        <f>SourceRelations[[#This Row],[From]]&amp;"_"&amp;SourceRelations[[#This Row],[To]]&amp;"_"&amp;SourceRelations[[#This Row],[Relationship]]</f>
        <v>Business Event_Application Component_Flow</v>
      </c>
      <c r="C2834" t="s">
        <v>55</v>
      </c>
      <c r="D2834" t="s">
        <v>93</v>
      </c>
      <c r="E2834" t="s">
        <v>16</v>
      </c>
      <c r="F2834" s="1" t="str">
        <f>VLOOKUP(SourceRelations[[#This Row],[Relationship]],Coding[],2, FALSE)</f>
        <v>f</v>
      </c>
    </row>
    <row r="2835" spans="2:6" x14ac:dyDescent="0.2">
      <c r="B2835" s="1" t="str">
        <f>SourceRelations[[#This Row],[From]]&amp;"_"&amp;SourceRelations[[#This Row],[To]]&amp;"_"&amp;SourceRelations[[#This Row],[Relationship]]</f>
        <v>Business Event_Application Component_Serving</v>
      </c>
      <c r="C2835" t="s">
        <v>55</v>
      </c>
      <c r="D2835" t="s">
        <v>93</v>
      </c>
      <c r="E2835" t="s">
        <v>27</v>
      </c>
      <c r="F2835" s="1" t="str">
        <f>VLOOKUP(SourceRelations[[#This Row],[Relationship]],Coding[],2, FALSE)</f>
        <v>v</v>
      </c>
    </row>
    <row r="2836" spans="2:6" x14ac:dyDescent="0.2">
      <c r="B2836" s="1" t="str">
        <f>SourceRelations[[#This Row],[From]]&amp;"_"&amp;SourceRelations[[#This Row],[To]]&amp;"_"&amp;SourceRelations[[#This Row],[Relationship]]</f>
        <v>Business Event_Application Component_Triggering</v>
      </c>
      <c r="C2836" t="s">
        <v>55</v>
      </c>
      <c r="D2836" t="s">
        <v>93</v>
      </c>
      <c r="E2836" t="s">
        <v>26</v>
      </c>
      <c r="F2836" s="1" t="str">
        <f>VLOOKUP(SourceRelations[[#This Row],[Relationship]],Coding[],2, FALSE)</f>
        <v>t</v>
      </c>
    </row>
    <row r="2837" spans="2:6" x14ac:dyDescent="0.2">
      <c r="B2837" s="1" t="str">
        <f>SourceRelations[[#This Row],[From]]&amp;"_"&amp;SourceRelations[[#This Row],[To]]&amp;"_"&amp;SourceRelations[[#This Row],[Relationship]]</f>
        <v>Business Event_Application Event_Association</v>
      </c>
      <c r="C2837" t="s">
        <v>55</v>
      </c>
      <c r="D2837" t="s">
        <v>94</v>
      </c>
      <c r="E2837" t="s">
        <v>7</v>
      </c>
      <c r="F2837" s="1" t="str">
        <f>VLOOKUP(SourceRelations[[#This Row],[Relationship]],Coding[],2, FALSE)</f>
        <v>o</v>
      </c>
    </row>
    <row r="2838" spans="2:6" x14ac:dyDescent="0.2">
      <c r="B2838" s="1" t="str">
        <f>SourceRelations[[#This Row],[From]]&amp;"_"&amp;SourceRelations[[#This Row],[To]]&amp;"_"&amp;SourceRelations[[#This Row],[Relationship]]</f>
        <v>Business Event_Application Event_Flow</v>
      </c>
      <c r="C2838" t="s">
        <v>55</v>
      </c>
      <c r="D2838" t="s">
        <v>94</v>
      </c>
      <c r="E2838" t="s">
        <v>16</v>
      </c>
      <c r="F2838" s="1" t="str">
        <f>VLOOKUP(SourceRelations[[#This Row],[Relationship]],Coding[],2, FALSE)</f>
        <v>f</v>
      </c>
    </row>
    <row r="2839" spans="2:6" x14ac:dyDescent="0.2">
      <c r="B2839" s="1" t="str">
        <f>SourceRelations[[#This Row],[From]]&amp;"_"&amp;SourceRelations[[#This Row],[To]]&amp;"_"&amp;SourceRelations[[#This Row],[Relationship]]</f>
        <v>Business Event_Application Event_Serving</v>
      </c>
      <c r="C2839" t="s">
        <v>55</v>
      </c>
      <c r="D2839" t="s">
        <v>94</v>
      </c>
      <c r="E2839" t="s">
        <v>27</v>
      </c>
      <c r="F2839" s="1" t="str">
        <f>VLOOKUP(SourceRelations[[#This Row],[Relationship]],Coding[],2, FALSE)</f>
        <v>v</v>
      </c>
    </row>
    <row r="2840" spans="2:6" x14ac:dyDescent="0.2">
      <c r="B2840" s="1" t="str">
        <f>SourceRelations[[#This Row],[From]]&amp;"_"&amp;SourceRelations[[#This Row],[To]]&amp;"_"&amp;SourceRelations[[#This Row],[Relationship]]</f>
        <v>Business Event_Application Event_Triggering</v>
      </c>
      <c r="C2840" t="s">
        <v>55</v>
      </c>
      <c r="D2840" t="s">
        <v>94</v>
      </c>
      <c r="E2840" t="s">
        <v>26</v>
      </c>
      <c r="F2840" s="1" t="str">
        <f>VLOOKUP(SourceRelations[[#This Row],[Relationship]],Coding[],2, FALSE)</f>
        <v>t</v>
      </c>
    </row>
    <row r="2841" spans="2:6" x14ac:dyDescent="0.2">
      <c r="B2841" s="1" t="str">
        <f>SourceRelations[[#This Row],[From]]&amp;"_"&amp;SourceRelations[[#This Row],[To]]&amp;"_"&amp;SourceRelations[[#This Row],[Relationship]]</f>
        <v>Business Event_Application Function_Association</v>
      </c>
      <c r="C2841" t="s">
        <v>55</v>
      </c>
      <c r="D2841" t="s">
        <v>95</v>
      </c>
      <c r="E2841" t="s">
        <v>7</v>
      </c>
      <c r="F2841" s="1" t="str">
        <f>VLOOKUP(SourceRelations[[#This Row],[Relationship]],Coding[],2, FALSE)</f>
        <v>o</v>
      </c>
    </row>
    <row r="2842" spans="2:6" x14ac:dyDescent="0.2">
      <c r="B2842" s="1" t="str">
        <f>SourceRelations[[#This Row],[From]]&amp;"_"&amp;SourceRelations[[#This Row],[To]]&amp;"_"&amp;SourceRelations[[#This Row],[Relationship]]</f>
        <v>Business Event_Application Function_Flow</v>
      </c>
      <c r="C2842" t="s">
        <v>55</v>
      </c>
      <c r="D2842" t="s">
        <v>95</v>
      </c>
      <c r="E2842" t="s">
        <v>16</v>
      </c>
      <c r="F2842" s="1" t="str">
        <f>VLOOKUP(SourceRelations[[#This Row],[Relationship]],Coding[],2, FALSE)</f>
        <v>f</v>
      </c>
    </row>
    <row r="2843" spans="2:6" x14ac:dyDescent="0.2">
      <c r="B2843" s="1" t="str">
        <f>SourceRelations[[#This Row],[From]]&amp;"_"&amp;SourceRelations[[#This Row],[To]]&amp;"_"&amp;SourceRelations[[#This Row],[Relationship]]</f>
        <v>Business Event_Application Function_Serving</v>
      </c>
      <c r="C2843" t="s">
        <v>55</v>
      </c>
      <c r="D2843" t="s">
        <v>95</v>
      </c>
      <c r="E2843" t="s">
        <v>27</v>
      </c>
      <c r="F2843" s="1" t="str">
        <f>VLOOKUP(SourceRelations[[#This Row],[Relationship]],Coding[],2, FALSE)</f>
        <v>v</v>
      </c>
    </row>
    <row r="2844" spans="2:6" x14ac:dyDescent="0.2">
      <c r="B2844" s="1" t="str">
        <f>SourceRelations[[#This Row],[From]]&amp;"_"&amp;SourceRelations[[#This Row],[To]]&amp;"_"&amp;SourceRelations[[#This Row],[Relationship]]</f>
        <v>Business Event_Application Function_Triggering</v>
      </c>
      <c r="C2844" t="s">
        <v>55</v>
      </c>
      <c r="D2844" t="s">
        <v>95</v>
      </c>
      <c r="E2844" t="s">
        <v>26</v>
      </c>
      <c r="F2844" s="1" t="str">
        <f>VLOOKUP(SourceRelations[[#This Row],[Relationship]],Coding[],2, FALSE)</f>
        <v>t</v>
      </c>
    </row>
    <row r="2845" spans="2:6" x14ac:dyDescent="0.2">
      <c r="B2845" s="1" t="str">
        <f>SourceRelations[[#This Row],[From]]&amp;"_"&amp;SourceRelations[[#This Row],[To]]&amp;"_"&amp;SourceRelations[[#This Row],[Relationship]]</f>
        <v>Business Event_Application Interaction_Association</v>
      </c>
      <c r="C2845" t="s">
        <v>55</v>
      </c>
      <c r="D2845" t="s">
        <v>96</v>
      </c>
      <c r="E2845" t="s">
        <v>7</v>
      </c>
      <c r="F2845" s="1" t="str">
        <f>VLOOKUP(SourceRelations[[#This Row],[Relationship]],Coding[],2, FALSE)</f>
        <v>o</v>
      </c>
    </row>
    <row r="2846" spans="2:6" x14ac:dyDescent="0.2">
      <c r="B2846" s="1" t="str">
        <f>SourceRelations[[#This Row],[From]]&amp;"_"&amp;SourceRelations[[#This Row],[To]]&amp;"_"&amp;SourceRelations[[#This Row],[Relationship]]</f>
        <v>Business Event_Application Interaction_Flow</v>
      </c>
      <c r="C2846" t="s">
        <v>55</v>
      </c>
      <c r="D2846" t="s">
        <v>96</v>
      </c>
      <c r="E2846" t="s">
        <v>16</v>
      </c>
      <c r="F2846" s="1" t="str">
        <f>VLOOKUP(SourceRelations[[#This Row],[Relationship]],Coding[],2, FALSE)</f>
        <v>f</v>
      </c>
    </row>
    <row r="2847" spans="2:6" x14ac:dyDescent="0.2">
      <c r="B2847" s="1" t="str">
        <f>SourceRelations[[#This Row],[From]]&amp;"_"&amp;SourceRelations[[#This Row],[To]]&amp;"_"&amp;SourceRelations[[#This Row],[Relationship]]</f>
        <v>Business Event_Application Interaction_Serving</v>
      </c>
      <c r="C2847" t="s">
        <v>55</v>
      </c>
      <c r="D2847" t="s">
        <v>96</v>
      </c>
      <c r="E2847" t="s">
        <v>27</v>
      </c>
      <c r="F2847" s="1" t="str">
        <f>VLOOKUP(SourceRelations[[#This Row],[Relationship]],Coding[],2, FALSE)</f>
        <v>v</v>
      </c>
    </row>
    <row r="2848" spans="2:6" x14ac:dyDescent="0.2">
      <c r="B2848" s="1" t="str">
        <f>SourceRelations[[#This Row],[From]]&amp;"_"&amp;SourceRelations[[#This Row],[To]]&amp;"_"&amp;SourceRelations[[#This Row],[Relationship]]</f>
        <v>Business Event_Application Interaction_Triggering</v>
      </c>
      <c r="C2848" t="s">
        <v>55</v>
      </c>
      <c r="D2848" t="s">
        <v>96</v>
      </c>
      <c r="E2848" t="s">
        <v>26</v>
      </c>
      <c r="F2848" s="1" t="str">
        <f>VLOOKUP(SourceRelations[[#This Row],[Relationship]],Coding[],2, FALSE)</f>
        <v>t</v>
      </c>
    </row>
    <row r="2849" spans="2:6" x14ac:dyDescent="0.2">
      <c r="B2849" s="1" t="str">
        <f>SourceRelations[[#This Row],[From]]&amp;"_"&amp;SourceRelations[[#This Row],[To]]&amp;"_"&amp;SourceRelations[[#This Row],[Relationship]]</f>
        <v>Business Event_Application Interface_Association</v>
      </c>
      <c r="C2849" t="s">
        <v>55</v>
      </c>
      <c r="D2849" t="s">
        <v>97</v>
      </c>
      <c r="E2849" t="s">
        <v>7</v>
      </c>
      <c r="F2849" s="1" t="str">
        <f>VLOOKUP(SourceRelations[[#This Row],[Relationship]],Coding[],2, FALSE)</f>
        <v>o</v>
      </c>
    </row>
    <row r="2850" spans="2:6" x14ac:dyDescent="0.2">
      <c r="B2850" s="1" t="str">
        <f>SourceRelations[[#This Row],[From]]&amp;"_"&amp;SourceRelations[[#This Row],[To]]&amp;"_"&amp;SourceRelations[[#This Row],[Relationship]]</f>
        <v>Business Event_Application Interface_Flow</v>
      </c>
      <c r="C2850" t="s">
        <v>55</v>
      </c>
      <c r="D2850" t="s">
        <v>97</v>
      </c>
      <c r="E2850" t="s">
        <v>16</v>
      </c>
      <c r="F2850" s="1" t="str">
        <f>VLOOKUP(SourceRelations[[#This Row],[Relationship]],Coding[],2, FALSE)</f>
        <v>f</v>
      </c>
    </row>
    <row r="2851" spans="2:6" x14ac:dyDescent="0.2">
      <c r="B2851" s="1" t="str">
        <f>SourceRelations[[#This Row],[From]]&amp;"_"&amp;SourceRelations[[#This Row],[To]]&amp;"_"&amp;SourceRelations[[#This Row],[Relationship]]</f>
        <v>Business Event_Application Interface_Serving</v>
      </c>
      <c r="C2851" t="s">
        <v>55</v>
      </c>
      <c r="D2851" t="s">
        <v>97</v>
      </c>
      <c r="E2851" t="s">
        <v>27</v>
      </c>
      <c r="F2851" s="1" t="str">
        <f>VLOOKUP(SourceRelations[[#This Row],[Relationship]],Coding[],2, FALSE)</f>
        <v>v</v>
      </c>
    </row>
    <row r="2852" spans="2:6" x14ac:dyDescent="0.2">
      <c r="B2852" s="1" t="str">
        <f>SourceRelations[[#This Row],[From]]&amp;"_"&amp;SourceRelations[[#This Row],[To]]&amp;"_"&amp;SourceRelations[[#This Row],[Relationship]]</f>
        <v>Business Event_Application Interface_Triggering</v>
      </c>
      <c r="C2852" t="s">
        <v>55</v>
      </c>
      <c r="D2852" t="s">
        <v>97</v>
      </c>
      <c r="E2852" t="s">
        <v>26</v>
      </c>
      <c r="F2852" s="1" t="str">
        <f>VLOOKUP(SourceRelations[[#This Row],[Relationship]],Coding[],2, FALSE)</f>
        <v>t</v>
      </c>
    </row>
    <row r="2853" spans="2:6" x14ac:dyDescent="0.2">
      <c r="B2853" s="1" t="str">
        <f>SourceRelations[[#This Row],[From]]&amp;"_"&amp;SourceRelations[[#This Row],[To]]&amp;"_"&amp;SourceRelations[[#This Row],[Relationship]]</f>
        <v>Business Event_Application Process_Association</v>
      </c>
      <c r="C2853" t="s">
        <v>55</v>
      </c>
      <c r="D2853" t="s">
        <v>98</v>
      </c>
      <c r="E2853" t="s">
        <v>7</v>
      </c>
      <c r="F2853" s="1" t="str">
        <f>VLOOKUP(SourceRelations[[#This Row],[Relationship]],Coding[],2, FALSE)</f>
        <v>o</v>
      </c>
    </row>
    <row r="2854" spans="2:6" x14ac:dyDescent="0.2">
      <c r="B2854" s="1" t="str">
        <f>SourceRelations[[#This Row],[From]]&amp;"_"&amp;SourceRelations[[#This Row],[To]]&amp;"_"&amp;SourceRelations[[#This Row],[Relationship]]</f>
        <v>Business Event_Application Process_Flow</v>
      </c>
      <c r="C2854" t="s">
        <v>55</v>
      </c>
      <c r="D2854" t="s">
        <v>98</v>
      </c>
      <c r="E2854" t="s">
        <v>16</v>
      </c>
      <c r="F2854" s="1" t="str">
        <f>VLOOKUP(SourceRelations[[#This Row],[Relationship]],Coding[],2, FALSE)</f>
        <v>f</v>
      </c>
    </row>
    <row r="2855" spans="2:6" x14ac:dyDescent="0.2">
      <c r="B2855" s="1" t="str">
        <f>SourceRelations[[#This Row],[From]]&amp;"_"&amp;SourceRelations[[#This Row],[To]]&amp;"_"&amp;SourceRelations[[#This Row],[Relationship]]</f>
        <v>Business Event_Application Process_Serving</v>
      </c>
      <c r="C2855" t="s">
        <v>55</v>
      </c>
      <c r="D2855" t="s">
        <v>98</v>
      </c>
      <c r="E2855" t="s">
        <v>27</v>
      </c>
      <c r="F2855" s="1" t="str">
        <f>VLOOKUP(SourceRelations[[#This Row],[Relationship]],Coding[],2, FALSE)</f>
        <v>v</v>
      </c>
    </row>
    <row r="2856" spans="2:6" x14ac:dyDescent="0.2">
      <c r="B2856" s="1" t="str">
        <f>SourceRelations[[#This Row],[From]]&amp;"_"&amp;SourceRelations[[#This Row],[To]]&amp;"_"&amp;SourceRelations[[#This Row],[Relationship]]</f>
        <v>Business Event_Application Process_Triggering</v>
      </c>
      <c r="C2856" t="s">
        <v>55</v>
      </c>
      <c r="D2856" t="s">
        <v>98</v>
      </c>
      <c r="E2856" t="s">
        <v>26</v>
      </c>
      <c r="F2856" s="1" t="str">
        <f>VLOOKUP(SourceRelations[[#This Row],[Relationship]],Coding[],2, FALSE)</f>
        <v>t</v>
      </c>
    </row>
    <row r="2857" spans="2:6" x14ac:dyDescent="0.2">
      <c r="B2857" s="1" t="str">
        <f>SourceRelations[[#This Row],[From]]&amp;"_"&amp;SourceRelations[[#This Row],[To]]&amp;"_"&amp;SourceRelations[[#This Row],[Relationship]]</f>
        <v>Business Event_Application Service_Association</v>
      </c>
      <c r="C2857" t="s">
        <v>55</v>
      </c>
      <c r="D2857" t="s">
        <v>99</v>
      </c>
      <c r="E2857" t="s">
        <v>7</v>
      </c>
      <c r="F2857" s="1" t="str">
        <f>VLOOKUP(SourceRelations[[#This Row],[Relationship]],Coding[],2, FALSE)</f>
        <v>o</v>
      </c>
    </row>
    <row r="2858" spans="2:6" x14ac:dyDescent="0.2">
      <c r="B2858" s="1" t="str">
        <f>SourceRelations[[#This Row],[From]]&amp;"_"&amp;SourceRelations[[#This Row],[To]]&amp;"_"&amp;SourceRelations[[#This Row],[Relationship]]</f>
        <v>Business Event_Application Service_Flow</v>
      </c>
      <c r="C2858" t="s">
        <v>55</v>
      </c>
      <c r="D2858" t="s">
        <v>99</v>
      </c>
      <c r="E2858" t="s">
        <v>16</v>
      </c>
      <c r="F2858" s="1" t="str">
        <f>VLOOKUP(SourceRelations[[#This Row],[Relationship]],Coding[],2, FALSE)</f>
        <v>f</v>
      </c>
    </row>
    <row r="2859" spans="2:6" x14ac:dyDescent="0.2">
      <c r="B2859" s="1" t="str">
        <f>SourceRelations[[#This Row],[From]]&amp;"_"&amp;SourceRelations[[#This Row],[To]]&amp;"_"&amp;SourceRelations[[#This Row],[Relationship]]</f>
        <v>Business Event_Application Service_Serving</v>
      </c>
      <c r="C2859" t="s">
        <v>55</v>
      </c>
      <c r="D2859" t="s">
        <v>99</v>
      </c>
      <c r="E2859" t="s">
        <v>27</v>
      </c>
      <c r="F2859" s="1" t="str">
        <f>VLOOKUP(SourceRelations[[#This Row],[Relationship]],Coding[],2, FALSE)</f>
        <v>v</v>
      </c>
    </row>
    <row r="2860" spans="2:6" x14ac:dyDescent="0.2">
      <c r="B2860" s="1" t="str">
        <f>SourceRelations[[#This Row],[From]]&amp;"_"&amp;SourceRelations[[#This Row],[To]]&amp;"_"&amp;SourceRelations[[#This Row],[Relationship]]</f>
        <v>Business Event_Application Service_Triggering</v>
      </c>
      <c r="C2860" t="s">
        <v>55</v>
      </c>
      <c r="D2860" t="s">
        <v>99</v>
      </c>
      <c r="E2860" t="s">
        <v>26</v>
      </c>
      <c r="F2860" s="1" t="str">
        <f>VLOOKUP(SourceRelations[[#This Row],[Relationship]],Coding[],2, FALSE)</f>
        <v>t</v>
      </c>
    </row>
    <row r="2861" spans="2:6" x14ac:dyDescent="0.2">
      <c r="B2861" s="1" t="str">
        <f>SourceRelations[[#This Row],[From]]&amp;"_"&amp;SourceRelations[[#This Row],[To]]&amp;"_"&amp;SourceRelations[[#This Row],[Relationship]]</f>
        <v>Business Event_Artifact_Access</v>
      </c>
      <c r="C2861" t="s">
        <v>55</v>
      </c>
      <c r="D2861" t="s">
        <v>48</v>
      </c>
      <c r="E2861" t="s">
        <v>13</v>
      </c>
      <c r="F2861" s="1" t="str">
        <f>VLOOKUP(SourceRelations[[#This Row],[Relationship]],Coding[],2, FALSE)</f>
        <v>a</v>
      </c>
    </row>
    <row r="2862" spans="2:6" x14ac:dyDescent="0.2">
      <c r="B2862" s="1" t="str">
        <f>SourceRelations[[#This Row],[From]]&amp;"_"&amp;SourceRelations[[#This Row],[To]]&amp;"_"&amp;SourceRelations[[#This Row],[Relationship]]</f>
        <v>Business Event_Artifact_Association</v>
      </c>
      <c r="C2862" t="s">
        <v>55</v>
      </c>
      <c r="D2862" t="s">
        <v>48</v>
      </c>
      <c r="E2862" t="s">
        <v>7</v>
      </c>
      <c r="F2862" s="1" t="str">
        <f>VLOOKUP(SourceRelations[[#This Row],[Relationship]],Coding[],2, FALSE)</f>
        <v>o</v>
      </c>
    </row>
    <row r="2863" spans="2:6" x14ac:dyDescent="0.2">
      <c r="B2863" s="1" t="str">
        <f>SourceRelations[[#This Row],[From]]&amp;"_"&amp;SourceRelations[[#This Row],[To]]&amp;"_"&amp;SourceRelations[[#This Row],[Relationship]]</f>
        <v>Business Event_Assessment_Association</v>
      </c>
      <c r="C2863" t="s">
        <v>55</v>
      </c>
      <c r="D2863" t="s">
        <v>3</v>
      </c>
      <c r="E2863" t="s">
        <v>7</v>
      </c>
      <c r="F2863" s="1" t="str">
        <f>VLOOKUP(SourceRelations[[#This Row],[Relationship]],Coding[],2, FALSE)</f>
        <v>o</v>
      </c>
    </row>
    <row r="2864" spans="2:6" x14ac:dyDescent="0.2">
      <c r="B2864" s="1" t="str">
        <f>SourceRelations[[#This Row],[From]]&amp;"_"&amp;SourceRelations[[#This Row],[To]]&amp;"_"&amp;SourceRelations[[#This Row],[Relationship]]</f>
        <v>Business Event_Assessment_Influence</v>
      </c>
      <c r="C2864" t="s">
        <v>55</v>
      </c>
      <c r="D2864" t="s">
        <v>3</v>
      </c>
      <c r="E2864" t="s">
        <v>6</v>
      </c>
      <c r="F2864" s="1" t="str">
        <f>VLOOKUP(SourceRelations[[#This Row],[Relationship]],Coding[],2, FALSE)</f>
        <v>n</v>
      </c>
    </row>
    <row r="2865" spans="2:6" x14ac:dyDescent="0.2">
      <c r="B2865" s="1" t="str">
        <f>SourceRelations[[#This Row],[From]]&amp;"_"&amp;SourceRelations[[#This Row],[To]]&amp;"_"&amp;SourceRelations[[#This Row],[Relationship]]</f>
        <v>Business Event_Assignment_Association</v>
      </c>
      <c r="C2865" t="s">
        <v>55</v>
      </c>
      <c r="D2865" t="s">
        <v>19</v>
      </c>
      <c r="E2865" t="s">
        <v>7</v>
      </c>
      <c r="F2865" s="1" t="str">
        <f>VLOOKUP(SourceRelations[[#This Row],[Relationship]],Coding[],2, FALSE)</f>
        <v>o</v>
      </c>
    </row>
    <row r="2866" spans="2:6" x14ac:dyDescent="0.2">
      <c r="B2866" s="1" t="str">
        <f>SourceRelations[[#This Row],[From]]&amp;"_"&amp;SourceRelations[[#This Row],[To]]&amp;"_"&amp;SourceRelations[[#This Row],[Relationship]]</f>
        <v>Business Event_Association_Association</v>
      </c>
      <c r="C2866" t="s">
        <v>55</v>
      </c>
      <c r="D2866" t="s">
        <v>7</v>
      </c>
      <c r="E2866" t="s">
        <v>7</v>
      </c>
      <c r="F2866" s="1" t="str">
        <f>VLOOKUP(SourceRelations[[#This Row],[Relationship]],Coding[],2, FALSE)</f>
        <v>o</v>
      </c>
    </row>
    <row r="2867" spans="2:6" x14ac:dyDescent="0.2">
      <c r="B2867" s="1" t="str">
        <f>SourceRelations[[#This Row],[From]]&amp;"_"&amp;SourceRelations[[#This Row],[To]]&amp;"_"&amp;SourceRelations[[#This Row],[Relationship]]</f>
        <v>Business Event_Business Actor_Association</v>
      </c>
      <c r="C2867" t="s">
        <v>55</v>
      </c>
      <c r="D2867" t="s">
        <v>41</v>
      </c>
      <c r="E2867" t="s">
        <v>7</v>
      </c>
      <c r="F2867" s="1" t="str">
        <f>VLOOKUP(SourceRelations[[#This Row],[Relationship]],Coding[],2, FALSE)</f>
        <v>o</v>
      </c>
    </row>
    <row r="2868" spans="2:6" x14ac:dyDescent="0.2">
      <c r="B2868" s="1" t="str">
        <f>SourceRelations[[#This Row],[From]]&amp;"_"&amp;SourceRelations[[#This Row],[To]]&amp;"_"&amp;SourceRelations[[#This Row],[Relationship]]</f>
        <v>Business Event_Business Actor_Flow</v>
      </c>
      <c r="C2868" t="s">
        <v>55</v>
      </c>
      <c r="D2868" t="s">
        <v>41</v>
      </c>
      <c r="E2868" t="s">
        <v>16</v>
      </c>
      <c r="F2868" s="1" t="str">
        <f>VLOOKUP(SourceRelations[[#This Row],[Relationship]],Coding[],2, FALSE)</f>
        <v>f</v>
      </c>
    </row>
    <row r="2869" spans="2:6" x14ac:dyDescent="0.2">
      <c r="B2869" s="1" t="str">
        <f>SourceRelations[[#This Row],[From]]&amp;"_"&amp;SourceRelations[[#This Row],[To]]&amp;"_"&amp;SourceRelations[[#This Row],[Relationship]]</f>
        <v>Business Event_Business Actor_Serving</v>
      </c>
      <c r="C2869" t="s">
        <v>55</v>
      </c>
      <c r="D2869" t="s">
        <v>41</v>
      </c>
      <c r="E2869" t="s">
        <v>27</v>
      </c>
      <c r="F2869" s="1" t="str">
        <f>VLOOKUP(SourceRelations[[#This Row],[Relationship]],Coding[],2, FALSE)</f>
        <v>v</v>
      </c>
    </row>
    <row r="2870" spans="2:6" x14ac:dyDescent="0.2">
      <c r="B2870" s="1" t="str">
        <f>SourceRelations[[#This Row],[From]]&amp;"_"&amp;SourceRelations[[#This Row],[To]]&amp;"_"&amp;SourceRelations[[#This Row],[Relationship]]</f>
        <v>Business Event_Business Actor_Triggering</v>
      </c>
      <c r="C2870" t="s">
        <v>55</v>
      </c>
      <c r="D2870" t="s">
        <v>41</v>
      </c>
      <c r="E2870" t="s">
        <v>26</v>
      </c>
      <c r="F2870" s="1" t="str">
        <f>VLOOKUP(SourceRelations[[#This Row],[Relationship]],Coding[],2, FALSE)</f>
        <v>t</v>
      </c>
    </row>
    <row r="2871" spans="2:6" x14ac:dyDescent="0.2">
      <c r="B2871" s="1" t="str">
        <f>SourceRelations[[#This Row],[From]]&amp;"_"&amp;SourceRelations[[#This Row],[To]]&amp;"_"&amp;SourceRelations[[#This Row],[Relationship]]</f>
        <v>Business Event_Business Collaboration_Association</v>
      </c>
      <c r="C2871" t="s">
        <v>55</v>
      </c>
      <c r="D2871" t="s">
        <v>57</v>
      </c>
      <c r="E2871" t="s">
        <v>7</v>
      </c>
      <c r="F2871" s="1" t="str">
        <f>VLOOKUP(SourceRelations[[#This Row],[Relationship]],Coding[],2, FALSE)</f>
        <v>o</v>
      </c>
    </row>
    <row r="2872" spans="2:6" x14ac:dyDescent="0.2">
      <c r="B2872" s="1" t="str">
        <f>SourceRelations[[#This Row],[From]]&amp;"_"&amp;SourceRelations[[#This Row],[To]]&amp;"_"&amp;SourceRelations[[#This Row],[Relationship]]</f>
        <v>Business Event_Business Collaboration_Flow</v>
      </c>
      <c r="C2872" t="s">
        <v>55</v>
      </c>
      <c r="D2872" t="s">
        <v>57</v>
      </c>
      <c r="E2872" t="s">
        <v>16</v>
      </c>
      <c r="F2872" s="1" t="str">
        <f>VLOOKUP(SourceRelations[[#This Row],[Relationship]],Coding[],2, FALSE)</f>
        <v>f</v>
      </c>
    </row>
    <row r="2873" spans="2:6" x14ac:dyDescent="0.2">
      <c r="B2873" s="1" t="str">
        <f>SourceRelations[[#This Row],[From]]&amp;"_"&amp;SourceRelations[[#This Row],[To]]&amp;"_"&amp;SourceRelations[[#This Row],[Relationship]]</f>
        <v>Business Event_Business Collaboration_Serving</v>
      </c>
      <c r="C2873" t="s">
        <v>55</v>
      </c>
      <c r="D2873" t="s">
        <v>57</v>
      </c>
      <c r="E2873" t="s">
        <v>27</v>
      </c>
      <c r="F2873" s="1" t="str">
        <f>VLOOKUP(SourceRelations[[#This Row],[Relationship]],Coding[],2, FALSE)</f>
        <v>v</v>
      </c>
    </row>
    <row r="2874" spans="2:6" x14ac:dyDescent="0.2">
      <c r="B2874" s="1" t="str">
        <f>SourceRelations[[#This Row],[From]]&amp;"_"&amp;SourceRelations[[#This Row],[To]]&amp;"_"&amp;SourceRelations[[#This Row],[Relationship]]</f>
        <v>Business Event_Business Collaboration_Triggering</v>
      </c>
      <c r="C2874" t="s">
        <v>55</v>
      </c>
      <c r="D2874" t="s">
        <v>57</v>
      </c>
      <c r="E2874" t="s">
        <v>26</v>
      </c>
      <c r="F2874" s="1" t="str">
        <f>VLOOKUP(SourceRelations[[#This Row],[Relationship]],Coding[],2, FALSE)</f>
        <v>t</v>
      </c>
    </row>
    <row r="2875" spans="2:6" x14ac:dyDescent="0.2">
      <c r="B2875" s="1" t="str">
        <f>SourceRelations[[#This Row],[From]]&amp;"_"&amp;SourceRelations[[#This Row],[To]]&amp;"_"&amp;SourceRelations[[#This Row],[Relationship]]</f>
        <v>Business Event_Business Event_Aggregation</v>
      </c>
      <c r="C2875" t="s">
        <v>55</v>
      </c>
      <c r="D2875" t="s">
        <v>55</v>
      </c>
      <c r="E2875" t="s">
        <v>5</v>
      </c>
      <c r="F2875" s="1" t="str">
        <f>VLOOKUP(SourceRelations[[#This Row],[Relationship]],Coding[],2, FALSE)</f>
        <v>g</v>
      </c>
    </row>
    <row r="2876" spans="2:6" x14ac:dyDescent="0.2">
      <c r="B2876" s="1" t="str">
        <f>SourceRelations[[#This Row],[From]]&amp;"_"&amp;SourceRelations[[#This Row],[To]]&amp;"_"&amp;SourceRelations[[#This Row],[Relationship]]</f>
        <v>Business Event_Business Event_Association</v>
      </c>
      <c r="C2876" t="s">
        <v>55</v>
      </c>
      <c r="D2876" t="s">
        <v>55</v>
      </c>
      <c r="E2876" t="s">
        <v>7</v>
      </c>
      <c r="F2876" s="1" t="str">
        <f>VLOOKUP(SourceRelations[[#This Row],[Relationship]],Coding[],2, FALSE)</f>
        <v>o</v>
      </c>
    </row>
    <row r="2877" spans="2:6" x14ac:dyDescent="0.2">
      <c r="B2877" s="1" t="str">
        <f>SourceRelations[[#This Row],[From]]&amp;"_"&amp;SourceRelations[[#This Row],[To]]&amp;"_"&amp;SourceRelations[[#This Row],[Relationship]]</f>
        <v>Business Event_Business Event_Composition</v>
      </c>
      <c r="C2877" t="s">
        <v>55</v>
      </c>
      <c r="D2877" t="s">
        <v>55</v>
      </c>
      <c r="E2877" t="s">
        <v>4</v>
      </c>
      <c r="F2877" s="1" t="str">
        <f>VLOOKUP(SourceRelations[[#This Row],[Relationship]],Coding[],2, FALSE)</f>
        <v>c</v>
      </c>
    </row>
    <row r="2878" spans="2:6" x14ac:dyDescent="0.2">
      <c r="B2878" s="1" t="str">
        <f>SourceRelations[[#This Row],[From]]&amp;"_"&amp;SourceRelations[[#This Row],[To]]&amp;"_"&amp;SourceRelations[[#This Row],[Relationship]]</f>
        <v>Business Event_Business Event_Flow</v>
      </c>
      <c r="C2878" t="s">
        <v>55</v>
      </c>
      <c r="D2878" t="s">
        <v>55</v>
      </c>
      <c r="E2878" t="s">
        <v>16</v>
      </c>
      <c r="F2878" s="1" t="str">
        <f>VLOOKUP(SourceRelations[[#This Row],[Relationship]],Coding[],2, FALSE)</f>
        <v>f</v>
      </c>
    </row>
    <row r="2879" spans="2:6" x14ac:dyDescent="0.2">
      <c r="B2879" s="1" t="str">
        <f>SourceRelations[[#This Row],[From]]&amp;"_"&amp;SourceRelations[[#This Row],[To]]&amp;"_"&amp;SourceRelations[[#This Row],[Relationship]]</f>
        <v>Business Event_Business Event_Serving</v>
      </c>
      <c r="C2879" t="s">
        <v>55</v>
      </c>
      <c r="D2879" t="s">
        <v>55</v>
      </c>
      <c r="E2879" t="s">
        <v>27</v>
      </c>
      <c r="F2879" s="1" t="str">
        <f>VLOOKUP(SourceRelations[[#This Row],[Relationship]],Coding[],2, FALSE)</f>
        <v>v</v>
      </c>
    </row>
    <row r="2880" spans="2:6" x14ac:dyDescent="0.2">
      <c r="B2880" s="1" t="str">
        <f>SourceRelations[[#This Row],[From]]&amp;"_"&amp;SourceRelations[[#This Row],[To]]&amp;"_"&amp;SourceRelations[[#This Row],[Relationship]]</f>
        <v>Business Event_Business Event_Specialization</v>
      </c>
      <c r="C2880" t="s">
        <v>55</v>
      </c>
      <c r="D2880" t="s">
        <v>55</v>
      </c>
      <c r="E2880" t="s">
        <v>8</v>
      </c>
      <c r="F2880" s="1" t="str">
        <f>VLOOKUP(SourceRelations[[#This Row],[Relationship]],Coding[],2, FALSE)</f>
        <v>s</v>
      </c>
    </row>
    <row r="2881" spans="2:6" x14ac:dyDescent="0.2">
      <c r="B2881" s="1" t="str">
        <f>SourceRelations[[#This Row],[From]]&amp;"_"&amp;SourceRelations[[#This Row],[To]]&amp;"_"&amp;SourceRelations[[#This Row],[Relationship]]</f>
        <v>Business Event_Business Event_Triggering</v>
      </c>
      <c r="C2881" t="s">
        <v>55</v>
      </c>
      <c r="D2881" t="s">
        <v>55</v>
      </c>
      <c r="E2881" t="s">
        <v>26</v>
      </c>
      <c r="F2881" s="1" t="str">
        <f>VLOOKUP(SourceRelations[[#This Row],[Relationship]],Coding[],2, FALSE)</f>
        <v>t</v>
      </c>
    </row>
    <row r="2882" spans="2:6" x14ac:dyDescent="0.2">
      <c r="B2882" s="1" t="str">
        <f>SourceRelations[[#This Row],[From]]&amp;"_"&amp;SourceRelations[[#This Row],[To]]&amp;"_"&amp;SourceRelations[[#This Row],[Relationship]]</f>
        <v>Business Event_Business Function_Association</v>
      </c>
      <c r="C2882" t="s">
        <v>55</v>
      </c>
      <c r="D2882" t="s">
        <v>36</v>
      </c>
      <c r="E2882" t="s">
        <v>7</v>
      </c>
      <c r="F2882" s="1" t="str">
        <f>VLOOKUP(SourceRelations[[#This Row],[Relationship]],Coding[],2, FALSE)</f>
        <v>o</v>
      </c>
    </row>
    <row r="2883" spans="2:6" x14ac:dyDescent="0.2">
      <c r="B2883" s="1" t="str">
        <f>SourceRelations[[#This Row],[From]]&amp;"_"&amp;SourceRelations[[#This Row],[To]]&amp;"_"&amp;SourceRelations[[#This Row],[Relationship]]</f>
        <v>Business Event_Business Function_Flow</v>
      </c>
      <c r="C2883" t="s">
        <v>55</v>
      </c>
      <c r="D2883" t="s">
        <v>36</v>
      </c>
      <c r="E2883" t="s">
        <v>16</v>
      </c>
      <c r="F2883" s="1" t="str">
        <f>VLOOKUP(SourceRelations[[#This Row],[Relationship]],Coding[],2, FALSE)</f>
        <v>f</v>
      </c>
    </row>
    <row r="2884" spans="2:6" x14ac:dyDescent="0.2">
      <c r="B2884" s="1" t="str">
        <f>SourceRelations[[#This Row],[From]]&amp;"_"&amp;SourceRelations[[#This Row],[To]]&amp;"_"&amp;SourceRelations[[#This Row],[Relationship]]</f>
        <v>Business Event_Business Function_Serving</v>
      </c>
      <c r="C2884" t="s">
        <v>55</v>
      </c>
      <c r="D2884" t="s">
        <v>36</v>
      </c>
      <c r="E2884" t="s">
        <v>27</v>
      </c>
      <c r="F2884" s="1" t="str">
        <f>VLOOKUP(SourceRelations[[#This Row],[Relationship]],Coding[],2, FALSE)</f>
        <v>v</v>
      </c>
    </row>
    <row r="2885" spans="2:6" x14ac:dyDescent="0.2">
      <c r="B2885" s="1" t="str">
        <f>SourceRelations[[#This Row],[From]]&amp;"_"&amp;SourceRelations[[#This Row],[To]]&amp;"_"&amp;SourceRelations[[#This Row],[Relationship]]</f>
        <v>Business Event_Business Function_Triggering</v>
      </c>
      <c r="C2885" t="s">
        <v>55</v>
      </c>
      <c r="D2885" t="s">
        <v>36</v>
      </c>
      <c r="E2885" t="s">
        <v>26</v>
      </c>
      <c r="F2885" s="1" t="str">
        <f>VLOOKUP(SourceRelations[[#This Row],[Relationship]],Coding[],2, FALSE)</f>
        <v>t</v>
      </c>
    </row>
    <row r="2886" spans="2:6" x14ac:dyDescent="0.2">
      <c r="B2886" s="1" t="str">
        <f>SourceRelations[[#This Row],[From]]&amp;"_"&amp;SourceRelations[[#This Row],[To]]&amp;"_"&amp;SourceRelations[[#This Row],[Relationship]]</f>
        <v>Business Event_Business Interaction_Association</v>
      </c>
      <c r="C2886" t="s">
        <v>55</v>
      </c>
      <c r="D2886" t="s">
        <v>37</v>
      </c>
      <c r="E2886" t="s">
        <v>7</v>
      </c>
      <c r="F2886" s="1" t="str">
        <f>VLOOKUP(SourceRelations[[#This Row],[Relationship]],Coding[],2, FALSE)</f>
        <v>o</v>
      </c>
    </row>
    <row r="2887" spans="2:6" x14ac:dyDescent="0.2">
      <c r="B2887" s="1" t="str">
        <f>SourceRelations[[#This Row],[From]]&amp;"_"&amp;SourceRelations[[#This Row],[To]]&amp;"_"&amp;SourceRelations[[#This Row],[Relationship]]</f>
        <v>Business Event_Business Interaction_Flow</v>
      </c>
      <c r="C2887" t="s">
        <v>55</v>
      </c>
      <c r="D2887" t="s">
        <v>37</v>
      </c>
      <c r="E2887" t="s">
        <v>16</v>
      </c>
      <c r="F2887" s="1" t="str">
        <f>VLOOKUP(SourceRelations[[#This Row],[Relationship]],Coding[],2, FALSE)</f>
        <v>f</v>
      </c>
    </row>
    <row r="2888" spans="2:6" x14ac:dyDescent="0.2">
      <c r="B2888" s="1" t="str">
        <f>SourceRelations[[#This Row],[From]]&amp;"_"&amp;SourceRelations[[#This Row],[To]]&amp;"_"&amp;SourceRelations[[#This Row],[Relationship]]</f>
        <v>Business Event_Business Interaction_Serving</v>
      </c>
      <c r="C2888" t="s">
        <v>55</v>
      </c>
      <c r="D2888" t="s">
        <v>37</v>
      </c>
      <c r="E2888" t="s">
        <v>27</v>
      </c>
      <c r="F2888" s="1" t="str">
        <f>VLOOKUP(SourceRelations[[#This Row],[Relationship]],Coding[],2, FALSE)</f>
        <v>v</v>
      </c>
    </row>
    <row r="2889" spans="2:6" x14ac:dyDescent="0.2">
      <c r="B2889" s="1" t="str">
        <f>SourceRelations[[#This Row],[From]]&amp;"_"&amp;SourceRelations[[#This Row],[To]]&amp;"_"&amp;SourceRelations[[#This Row],[Relationship]]</f>
        <v>Business Event_Business Interaction_Triggering</v>
      </c>
      <c r="C2889" t="s">
        <v>55</v>
      </c>
      <c r="D2889" t="s">
        <v>37</v>
      </c>
      <c r="E2889" t="s">
        <v>26</v>
      </c>
      <c r="F2889" s="1" t="str">
        <f>VLOOKUP(SourceRelations[[#This Row],[Relationship]],Coding[],2, FALSE)</f>
        <v>t</v>
      </c>
    </row>
    <row r="2890" spans="2:6" x14ac:dyDescent="0.2">
      <c r="B2890" s="1" t="str">
        <f>SourceRelations[[#This Row],[From]]&amp;"_"&amp;SourceRelations[[#This Row],[To]]&amp;"_"&amp;SourceRelations[[#This Row],[Relationship]]</f>
        <v>Business Event_Business Interface_Association</v>
      </c>
      <c r="C2890" t="s">
        <v>55</v>
      </c>
      <c r="D2890" t="s">
        <v>40</v>
      </c>
      <c r="E2890" t="s">
        <v>7</v>
      </c>
      <c r="F2890" s="1" t="str">
        <f>VLOOKUP(SourceRelations[[#This Row],[Relationship]],Coding[],2, FALSE)</f>
        <v>o</v>
      </c>
    </row>
    <row r="2891" spans="2:6" x14ac:dyDescent="0.2">
      <c r="B2891" s="1" t="str">
        <f>SourceRelations[[#This Row],[From]]&amp;"_"&amp;SourceRelations[[#This Row],[To]]&amp;"_"&amp;SourceRelations[[#This Row],[Relationship]]</f>
        <v>Business Event_Business Interface_Flow</v>
      </c>
      <c r="C2891" t="s">
        <v>55</v>
      </c>
      <c r="D2891" t="s">
        <v>40</v>
      </c>
      <c r="E2891" t="s">
        <v>16</v>
      </c>
      <c r="F2891" s="1" t="str">
        <f>VLOOKUP(SourceRelations[[#This Row],[Relationship]],Coding[],2, FALSE)</f>
        <v>f</v>
      </c>
    </row>
    <row r="2892" spans="2:6" x14ac:dyDescent="0.2">
      <c r="B2892" s="1" t="str">
        <f>SourceRelations[[#This Row],[From]]&amp;"_"&amp;SourceRelations[[#This Row],[To]]&amp;"_"&amp;SourceRelations[[#This Row],[Relationship]]</f>
        <v>Business Event_Business Interface_Serving</v>
      </c>
      <c r="C2892" t="s">
        <v>55</v>
      </c>
      <c r="D2892" t="s">
        <v>40</v>
      </c>
      <c r="E2892" t="s">
        <v>27</v>
      </c>
      <c r="F2892" s="1" t="str">
        <f>VLOOKUP(SourceRelations[[#This Row],[Relationship]],Coding[],2, FALSE)</f>
        <v>v</v>
      </c>
    </row>
    <row r="2893" spans="2:6" x14ac:dyDescent="0.2">
      <c r="B2893" s="1" t="str">
        <f>SourceRelations[[#This Row],[From]]&amp;"_"&amp;SourceRelations[[#This Row],[To]]&amp;"_"&amp;SourceRelations[[#This Row],[Relationship]]</f>
        <v>Business Event_Business Interface_Triggering</v>
      </c>
      <c r="C2893" t="s">
        <v>55</v>
      </c>
      <c r="D2893" t="s">
        <v>40</v>
      </c>
      <c r="E2893" t="s">
        <v>26</v>
      </c>
      <c r="F2893" s="1" t="str">
        <f>VLOOKUP(SourceRelations[[#This Row],[Relationship]],Coding[],2, FALSE)</f>
        <v>t</v>
      </c>
    </row>
    <row r="2894" spans="2:6" x14ac:dyDescent="0.2">
      <c r="B2894" s="1" t="str">
        <f>SourceRelations[[#This Row],[From]]&amp;"_"&amp;SourceRelations[[#This Row],[To]]&amp;"_"&amp;SourceRelations[[#This Row],[Relationship]]</f>
        <v>Business Event_Business Object_Access</v>
      </c>
      <c r="C2894" t="s">
        <v>55</v>
      </c>
      <c r="D2894" t="s">
        <v>58</v>
      </c>
      <c r="E2894" t="s">
        <v>13</v>
      </c>
      <c r="F2894" s="1" t="str">
        <f>VLOOKUP(SourceRelations[[#This Row],[Relationship]],Coding[],2, FALSE)</f>
        <v>a</v>
      </c>
    </row>
    <row r="2895" spans="2:6" x14ac:dyDescent="0.2">
      <c r="B2895" s="1" t="str">
        <f>SourceRelations[[#This Row],[From]]&amp;"_"&amp;SourceRelations[[#This Row],[To]]&amp;"_"&amp;SourceRelations[[#This Row],[Relationship]]</f>
        <v>Business Event_Business Object_Association</v>
      </c>
      <c r="C2895" t="s">
        <v>55</v>
      </c>
      <c r="D2895" t="s">
        <v>58</v>
      </c>
      <c r="E2895" t="s">
        <v>7</v>
      </c>
      <c r="F2895" s="1" t="str">
        <f>VLOOKUP(SourceRelations[[#This Row],[Relationship]],Coding[],2, FALSE)</f>
        <v>o</v>
      </c>
    </row>
    <row r="2896" spans="2:6" x14ac:dyDescent="0.2">
      <c r="B2896" s="1" t="str">
        <f>SourceRelations[[#This Row],[From]]&amp;"_"&amp;SourceRelations[[#This Row],[To]]&amp;"_"&amp;SourceRelations[[#This Row],[Relationship]]</f>
        <v>Business Event_Business Process_Association</v>
      </c>
      <c r="C2896" t="s">
        <v>55</v>
      </c>
      <c r="D2896" t="s">
        <v>38</v>
      </c>
      <c r="E2896" t="s">
        <v>7</v>
      </c>
      <c r="F2896" s="1" t="str">
        <f>VLOOKUP(SourceRelations[[#This Row],[Relationship]],Coding[],2, FALSE)</f>
        <v>o</v>
      </c>
    </row>
    <row r="2897" spans="2:6" x14ac:dyDescent="0.2">
      <c r="B2897" s="1" t="str">
        <f>SourceRelations[[#This Row],[From]]&amp;"_"&amp;SourceRelations[[#This Row],[To]]&amp;"_"&amp;SourceRelations[[#This Row],[Relationship]]</f>
        <v>Business Event_Business Process_Flow</v>
      </c>
      <c r="C2897" t="s">
        <v>55</v>
      </c>
      <c r="D2897" t="s">
        <v>38</v>
      </c>
      <c r="E2897" t="s">
        <v>16</v>
      </c>
      <c r="F2897" s="1" t="str">
        <f>VLOOKUP(SourceRelations[[#This Row],[Relationship]],Coding[],2, FALSE)</f>
        <v>f</v>
      </c>
    </row>
    <row r="2898" spans="2:6" x14ac:dyDescent="0.2">
      <c r="B2898" s="1" t="str">
        <f>SourceRelations[[#This Row],[From]]&amp;"_"&amp;SourceRelations[[#This Row],[To]]&amp;"_"&amp;SourceRelations[[#This Row],[Relationship]]</f>
        <v>Business Event_Business Process_Serving</v>
      </c>
      <c r="C2898" t="s">
        <v>55</v>
      </c>
      <c r="D2898" t="s">
        <v>38</v>
      </c>
      <c r="E2898" t="s">
        <v>27</v>
      </c>
      <c r="F2898" s="1" t="str">
        <f>VLOOKUP(SourceRelations[[#This Row],[Relationship]],Coding[],2, FALSE)</f>
        <v>v</v>
      </c>
    </row>
    <row r="2899" spans="2:6" x14ac:dyDescent="0.2">
      <c r="B2899" s="1" t="str">
        <f>SourceRelations[[#This Row],[From]]&amp;"_"&amp;SourceRelations[[#This Row],[To]]&amp;"_"&amp;SourceRelations[[#This Row],[Relationship]]</f>
        <v>Business Event_Business Process_Triggering</v>
      </c>
      <c r="C2899" t="s">
        <v>55</v>
      </c>
      <c r="D2899" t="s">
        <v>38</v>
      </c>
      <c r="E2899" t="s">
        <v>26</v>
      </c>
      <c r="F2899" s="1" t="str">
        <f>VLOOKUP(SourceRelations[[#This Row],[Relationship]],Coding[],2, FALSE)</f>
        <v>t</v>
      </c>
    </row>
    <row r="2900" spans="2:6" x14ac:dyDescent="0.2">
      <c r="B2900" s="1" t="str">
        <f>SourceRelations[[#This Row],[From]]&amp;"_"&amp;SourceRelations[[#This Row],[To]]&amp;"_"&amp;SourceRelations[[#This Row],[Relationship]]</f>
        <v>Business Event_Business Role_Association</v>
      </c>
      <c r="C2900" t="s">
        <v>55</v>
      </c>
      <c r="D2900" t="s">
        <v>42</v>
      </c>
      <c r="E2900" t="s">
        <v>7</v>
      </c>
      <c r="F2900" s="1" t="str">
        <f>VLOOKUP(SourceRelations[[#This Row],[Relationship]],Coding[],2, FALSE)</f>
        <v>o</v>
      </c>
    </row>
    <row r="2901" spans="2:6" x14ac:dyDescent="0.2">
      <c r="B2901" s="1" t="str">
        <f>SourceRelations[[#This Row],[From]]&amp;"_"&amp;SourceRelations[[#This Row],[To]]&amp;"_"&amp;SourceRelations[[#This Row],[Relationship]]</f>
        <v>Business Event_Business Role_Flow</v>
      </c>
      <c r="C2901" t="s">
        <v>55</v>
      </c>
      <c r="D2901" t="s">
        <v>42</v>
      </c>
      <c r="E2901" t="s">
        <v>16</v>
      </c>
      <c r="F2901" s="1" t="str">
        <f>VLOOKUP(SourceRelations[[#This Row],[Relationship]],Coding[],2, FALSE)</f>
        <v>f</v>
      </c>
    </row>
    <row r="2902" spans="2:6" x14ac:dyDescent="0.2">
      <c r="B2902" s="1" t="str">
        <f>SourceRelations[[#This Row],[From]]&amp;"_"&amp;SourceRelations[[#This Row],[To]]&amp;"_"&amp;SourceRelations[[#This Row],[Relationship]]</f>
        <v>Business Event_Business Role_Serving</v>
      </c>
      <c r="C2902" t="s">
        <v>55</v>
      </c>
      <c r="D2902" t="s">
        <v>42</v>
      </c>
      <c r="E2902" t="s">
        <v>27</v>
      </c>
      <c r="F2902" s="1" t="str">
        <f>VLOOKUP(SourceRelations[[#This Row],[Relationship]],Coding[],2, FALSE)</f>
        <v>v</v>
      </c>
    </row>
    <row r="2903" spans="2:6" x14ac:dyDescent="0.2">
      <c r="B2903" s="1" t="str">
        <f>SourceRelations[[#This Row],[From]]&amp;"_"&amp;SourceRelations[[#This Row],[To]]&amp;"_"&amp;SourceRelations[[#This Row],[Relationship]]</f>
        <v>Business Event_Business Role_Triggering</v>
      </c>
      <c r="C2903" t="s">
        <v>55</v>
      </c>
      <c r="D2903" t="s">
        <v>42</v>
      </c>
      <c r="E2903" t="s">
        <v>26</v>
      </c>
      <c r="F2903" s="1" t="str">
        <f>VLOOKUP(SourceRelations[[#This Row],[Relationship]],Coding[],2, FALSE)</f>
        <v>t</v>
      </c>
    </row>
    <row r="2904" spans="2:6" x14ac:dyDescent="0.2">
      <c r="B2904" s="1" t="str">
        <f>SourceRelations[[#This Row],[From]]&amp;"_"&amp;SourceRelations[[#This Row],[To]]&amp;"_"&amp;SourceRelations[[#This Row],[Relationship]]</f>
        <v>Business Event_Business Service_Association</v>
      </c>
      <c r="C2904" t="s">
        <v>55</v>
      </c>
      <c r="D2904" t="s">
        <v>44</v>
      </c>
      <c r="E2904" t="s">
        <v>7</v>
      </c>
      <c r="F2904" s="1" t="str">
        <f>VLOOKUP(SourceRelations[[#This Row],[Relationship]],Coding[],2, FALSE)</f>
        <v>o</v>
      </c>
    </row>
    <row r="2905" spans="2:6" x14ac:dyDescent="0.2">
      <c r="B2905" s="1" t="str">
        <f>SourceRelations[[#This Row],[From]]&amp;"_"&amp;SourceRelations[[#This Row],[To]]&amp;"_"&amp;SourceRelations[[#This Row],[Relationship]]</f>
        <v>Business Event_Business Service_Flow</v>
      </c>
      <c r="C2905" t="s">
        <v>55</v>
      </c>
      <c r="D2905" t="s">
        <v>44</v>
      </c>
      <c r="E2905" t="s">
        <v>16</v>
      </c>
      <c r="F2905" s="1" t="str">
        <f>VLOOKUP(SourceRelations[[#This Row],[Relationship]],Coding[],2, FALSE)</f>
        <v>f</v>
      </c>
    </row>
    <row r="2906" spans="2:6" x14ac:dyDescent="0.2">
      <c r="B2906" s="1" t="str">
        <f>SourceRelations[[#This Row],[From]]&amp;"_"&amp;SourceRelations[[#This Row],[To]]&amp;"_"&amp;SourceRelations[[#This Row],[Relationship]]</f>
        <v>Business Event_Business Service_Serving</v>
      </c>
      <c r="C2906" t="s">
        <v>55</v>
      </c>
      <c r="D2906" t="s">
        <v>44</v>
      </c>
      <c r="E2906" t="s">
        <v>27</v>
      </c>
      <c r="F2906" s="1" t="str">
        <f>VLOOKUP(SourceRelations[[#This Row],[Relationship]],Coding[],2, FALSE)</f>
        <v>v</v>
      </c>
    </row>
    <row r="2907" spans="2:6" x14ac:dyDescent="0.2">
      <c r="B2907" s="1" t="str">
        <f>SourceRelations[[#This Row],[From]]&amp;"_"&amp;SourceRelations[[#This Row],[To]]&amp;"_"&amp;SourceRelations[[#This Row],[Relationship]]</f>
        <v>Business Event_Business Service_Triggering</v>
      </c>
      <c r="C2907" t="s">
        <v>55</v>
      </c>
      <c r="D2907" t="s">
        <v>44</v>
      </c>
      <c r="E2907" t="s">
        <v>26</v>
      </c>
      <c r="F2907" s="1" t="str">
        <f>VLOOKUP(SourceRelations[[#This Row],[Relationship]],Coding[],2, FALSE)</f>
        <v>t</v>
      </c>
    </row>
    <row r="2908" spans="2:6" x14ac:dyDescent="0.2">
      <c r="B2908" s="1" t="str">
        <f>SourceRelations[[#This Row],[From]]&amp;"_"&amp;SourceRelations[[#This Row],[To]]&amp;"_"&amp;SourceRelations[[#This Row],[Relationship]]</f>
        <v>Business Event_Capability_Association</v>
      </c>
      <c r="C2908" t="s">
        <v>55</v>
      </c>
      <c r="D2908" t="s">
        <v>39</v>
      </c>
      <c r="E2908" t="s">
        <v>7</v>
      </c>
      <c r="F2908" s="1" t="str">
        <f>VLOOKUP(SourceRelations[[#This Row],[Relationship]],Coding[],2, FALSE)</f>
        <v>o</v>
      </c>
    </row>
    <row r="2909" spans="2:6" x14ac:dyDescent="0.2">
      <c r="B2909" s="1" t="str">
        <f>SourceRelations[[#This Row],[From]]&amp;"_"&amp;SourceRelations[[#This Row],[To]]&amp;"_"&amp;SourceRelations[[#This Row],[Relationship]]</f>
        <v>Business Event_Communication Network_Association</v>
      </c>
      <c r="C2909" t="s">
        <v>55</v>
      </c>
      <c r="D2909" t="s">
        <v>63</v>
      </c>
      <c r="E2909" t="s">
        <v>7</v>
      </c>
      <c r="F2909" s="1" t="str">
        <f>VLOOKUP(SourceRelations[[#This Row],[Relationship]],Coding[],2, FALSE)</f>
        <v>o</v>
      </c>
    </row>
    <row r="2910" spans="2:6" x14ac:dyDescent="0.2">
      <c r="B2910" s="1" t="str">
        <f>SourceRelations[[#This Row],[From]]&amp;"_"&amp;SourceRelations[[#This Row],[To]]&amp;"_"&amp;SourceRelations[[#This Row],[Relationship]]</f>
        <v>Business Event_Communication Network_Flow</v>
      </c>
      <c r="C2910" t="s">
        <v>55</v>
      </c>
      <c r="D2910" t="s">
        <v>63</v>
      </c>
      <c r="E2910" t="s">
        <v>16</v>
      </c>
      <c r="F2910" s="1" t="str">
        <f>VLOOKUP(SourceRelations[[#This Row],[Relationship]],Coding[],2, FALSE)</f>
        <v>f</v>
      </c>
    </row>
    <row r="2911" spans="2:6" x14ac:dyDescent="0.2">
      <c r="B2911" s="1" t="str">
        <f>SourceRelations[[#This Row],[From]]&amp;"_"&amp;SourceRelations[[#This Row],[To]]&amp;"_"&amp;SourceRelations[[#This Row],[Relationship]]</f>
        <v>Business Event_Communication Network_Serving</v>
      </c>
      <c r="C2911" t="s">
        <v>55</v>
      </c>
      <c r="D2911" t="s">
        <v>63</v>
      </c>
      <c r="E2911" t="s">
        <v>27</v>
      </c>
      <c r="F2911" s="1" t="str">
        <f>VLOOKUP(SourceRelations[[#This Row],[Relationship]],Coding[],2, FALSE)</f>
        <v>v</v>
      </c>
    </row>
    <row r="2912" spans="2:6" x14ac:dyDescent="0.2">
      <c r="B2912" s="1" t="str">
        <f>SourceRelations[[#This Row],[From]]&amp;"_"&amp;SourceRelations[[#This Row],[To]]&amp;"_"&amp;SourceRelations[[#This Row],[Relationship]]</f>
        <v>Business Event_Communication Network_Triggering</v>
      </c>
      <c r="C2912" t="s">
        <v>55</v>
      </c>
      <c r="D2912" t="s">
        <v>63</v>
      </c>
      <c r="E2912" t="s">
        <v>26</v>
      </c>
      <c r="F2912" s="1" t="str">
        <f>VLOOKUP(SourceRelations[[#This Row],[Relationship]],Coding[],2, FALSE)</f>
        <v>t</v>
      </c>
    </row>
    <row r="2913" spans="2:6" x14ac:dyDescent="0.2">
      <c r="B2913" s="1" t="str">
        <f>SourceRelations[[#This Row],[From]]&amp;"_"&amp;SourceRelations[[#This Row],[To]]&amp;"_"&amp;SourceRelations[[#This Row],[Relationship]]</f>
        <v>Business Event_Composition_Association</v>
      </c>
      <c r="C2913" t="s">
        <v>55</v>
      </c>
      <c r="D2913" t="s">
        <v>4</v>
      </c>
      <c r="E2913" t="s">
        <v>7</v>
      </c>
      <c r="F2913" s="1" t="str">
        <f>VLOOKUP(SourceRelations[[#This Row],[Relationship]],Coding[],2, FALSE)</f>
        <v>o</v>
      </c>
    </row>
    <row r="2914" spans="2:6" x14ac:dyDescent="0.2">
      <c r="B2914" s="1" t="str">
        <f>SourceRelations[[#This Row],[From]]&amp;"_"&amp;SourceRelations[[#This Row],[To]]&amp;"_"&amp;SourceRelations[[#This Row],[Relationship]]</f>
        <v>Business Event_Constraint_Association</v>
      </c>
      <c r="C2914" t="s">
        <v>55</v>
      </c>
      <c r="D2914" t="s">
        <v>9</v>
      </c>
      <c r="E2914" t="s">
        <v>7</v>
      </c>
      <c r="F2914" s="1" t="str">
        <f>VLOOKUP(SourceRelations[[#This Row],[Relationship]],Coding[],2, FALSE)</f>
        <v>o</v>
      </c>
    </row>
    <row r="2915" spans="2:6" x14ac:dyDescent="0.2">
      <c r="B2915" s="1" t="str">
        <f>SourceRelations[[#This Row],[From]]&amp;"_"&amp;SourceRelations[[#This Row],[To]]&amp;"_"&amp;SourceRelations[[#This Row],[Relationship]]</f>
        <v>Business Event_Constraint_Influence</v>
      </c>
      <c r="C2915" t="s">
        <v>55</v>
      </c>
      <c r="D2915" t="s">
        <v>9</v>
      </c>
      <c r="E2915" t="s">
        <v>6</v>
      </c>
      <c r="F2915" s="1" t="str">
        <f>VLOOKUP(SourceRelations[[#This Row],[Relationship]],Coding[],2, FALSE)</f>
        <v>n</v>
      </c>
    </row>
    <row r="2916" spans="2:6" x14ac:dyDescent="0.2">
      <c r="B2916" s="1" t="str">
        <f>SourceRelations[[#This Row],[From]]&amp;"_"&amp;SourceRelations[[#This Row],[To]]&amp;"_"&amp;SourceRelations[[#This Row],[Relationship]]</f>
        <v>Business Event_Constraint_Realization</v>
      </c>
      <c r="C2916" t="s">
        <v>55</v>
      </c>
      <c r="D2916" t="s">
        <v>9</v>
      </c>
      <c r="E2916" t="s">
        <v>23</v>
      </c>
      <c r="F2916" s="1" t="str">
        <f>VLOOKUP(SourceRelations[[#This Row],[Relationship]],Coding[],2, FALSE)</f>
        <v>r</v>
      </c>
    </row>
    <row r="2917" spans="2:6" x14ac:dyDescent="0.2">
      <c r="B2917" s="1" t="str">
        <f>SourceRelations[[#This Row],[From]]&amp;"_"&amp;SourceRelations[[#This Row],[To]]&amp;"_"&amp;SourceRelations[[#This Row],[Relationship]]</f>
        <v>Business Event_Contract_Access</v>
      </c>
      <c r="C2917" t="s">
        <v>55</v>
      </c>
      <c r="D2917" t="s">
        <v>67</v>
      </c>
      <c r="E2917" t="s">
        <v>13</v>
      </c>
      <c r="F2917" s="1" t="str">
        <f>VLOOKUP(SourceRelations[[#This Row],[Relationship]],Coding[],2, FALSE)</f>
        <v>a</v>
      </c>
    </row>
    <row r="2918" spans="2:6" x14ac:dyDescent="0.2">
      <c r="B2918" s="1" t="str">
        <f>SourceRelations[[#This Row],[From]]&amp;"_"&amp;SourceRelations[[#This Row],[To]]&amp;"_"&amp;SourceRelations[[#This Row],[Relationship]]</f>
        <v>Business Event_Contract_Association</v>
      </c>
      <c r="C2918" t="s">
        <v>55</v>
      </c>
      <c r="D2918" t="s">
        <v>67</v>
      </c>
      <c r="E2918" t="s">
        <v>7</v>
      </c>
      <c r="F2918" s="1" t="str">
        <f>VLOOKUP(SourceRelations[[#This Row],[Relationship]],Coding[],2, FALSE)</f>
        <v>o</v>
      </c>
    </row>
    <row r="2919" spans="2:6" x14ac:dyDescent="0.2">
      <c r="B2919" s="1" t="str">
        <f>SourceRelations[[#This Row],[From]]&amp;"_"&amp;SourceRelations[[#This Row],[To]]&amp;"_"&amp;SourceRelations[[#This Row],[Relationship]]</f>
        <v>Business Event_Course of Action_Association</v>
      </c>
      <c r="C2919" t="s">
        <v>55</v>
      </c>
      <c r="D2919" t="s">
        <v>100</v>
      </c>
      <c r="E2919" t="s">
        <v>7</v>
      </c>
      <c r="F2919" s="1" t="str">
        <f>VLOOKUP(SourceRelations[[#This Row],[Relationship]],Coding[],2, FALSE)</f>
        <v>o</v>
      </c>
    </row>
    <row r="2920" spans="2:6" x14ac:dyDescent="0.2">
      <c r="B2920" s="1" t="str">
        <f>SourceRelations[[#This Row],[From]]&amp;"_"&amp;SourceRelations[[#This Row],[To]]&amp;"_"&amp;SourceRelations[[#This Row],[Relationship]]</f>
        <v>Business Event_Data Object_Access</v>
      </c>
      <c r="C2920" t="s">
        <v>55</v>
      </c>
      <c r="D2920" t="s">
        <v>34</v>
      </c>
      <c r="E2920" t="s">
        <v>13</v>
      </c>
      <c r="F2920" s="1" t="str">
        <f>VLOOKUP(SourceRelations[[#This Row],[Relationship]],Coding[],2, FALSE)</f>
        <v>a</v>
      </c>
    </row>
    <row r="2921" spans="2:6" x14ac:dyDescent="0.2">
      <c r="B2921" s="1" t="str">
        <f>SourceRelations[[#This Row],[From]]&amp;"_"&amp;SourceRelations[[#This Row],[To]]&amp;"_"&amp;SourceRelations[[#This Row],[Relationship]]</f>
        <v>Business Event_Data Object_Association</v>
      </c>
      <c r="C2921" t="s">
        <v>55</v>
      </c>
      <c r="D2921" t="s">
        <v>34</v>
      </c>
      <c r="E2921" t="s">
        <v>7</v>
      </c>
      <c r="F2921" s="1" t="str">
        <f>VLOOKUP(SourceRelations[[#This Row],[Relationship]],Coding[],2, FALSE)</f>
        <v>o</v>
      </c>
    </row>
    <row r="2922" spans="2:6" x14ac:dyDescent="0.2">
      <c r="B2922" s="1" t="str">
        <f>SourceRelations[[#This Row],[From]]&amp;"_"&amp;SourceRelations[[#This Row],[To]]&amp;"_"&amp;SourceRelations[[#This Row],[Relationship]]</f>
        <v>Business Event_Deliverable_Association</v>
      </c>
      <c r="C2922" t="s">
        <v>55</v>
      </c>
      <c r="D2922" t="s">
        <v>68</v>
      </c>
      <c r="E2922" t="s">
        <v>7</v>
      </c>
      <c r="F2922" s="1" t="str">
        <f>VLOOKUP(SourceRelations[[#This Row],[Relationship]],Coding[],2, FALSE)</f>
        <v>o</v>
      </c>
    </row>
    <row r="2923" spans="2:6" x14ac:dyDescent="0.2">
      <c r="B2923" s="1" t="str">
        <f>SourceRelations[[#This Row],[From]]&amp;"_"&amp;SourceRelations[[#This Row],[To]]&amp;"_"&amp;SourceRelations[[#This Row],[Relationship]]</f>
        <v>Business Event_Device_Association</v>
      </c>
      <c r="C2923" t="s">
        <v>55</v>
      </c>
      <c r="D2923" t="s">
        <v>64</v>
      </c>
      <c r="E2923" t="s">
        <v>7</v>
      </c>
      <c r="F2923" s="1" t="str">
        <f>VLOOKUP(SourceRelations[[#This Row],[Relationship]],Coding[],2, FALSE)</f>
        <v>o</v>
      </c>
    </row>
    <row r="2924" spans="2:6" x14ac:dyDescent="0.2">
      <c r="B2924" s="1" t="str">
        <f>SourceRelations[[#This Row],[From]]&amp;"_"&amp;SourceRelations[[#This Row],[To]]&amp;"_"&amp;SourceRelations[[#This Row],[Relationship]]</f>
        <v>Business Event_Device_Flow</v>
      </c>
      <c r="C2924" t="s">
        <v>55</v>
      </c>
      <c r="D2924" t="s">
        <v>64</v>
      </c>
      <c r="E2924" t="s">
        <v>16</v>
      </c>
      <c r="F2924" s="1" t="str">
        <f>VLOOKUP(SourceRelations[[#This Row],[Relationship]],Coding[],2, FALSE)</f>
        <v>f</v>
      </c>
    </row>
    <row r="2925" spans="2:6" x14ac:dyDescent="0.2">
      <c r="B2925" s="1" t="str">
        <f>SourceRelations[[#This Row],[From]]&amp;"_"&amp;SourceRelations[[#This Row],[To]]&amp;"_"&amp;SourceRelations[[#This Row],[Relationship]]</f>
        <v>Business Event_Device_Serving</v>
      </c>
      <c r="C2925" t="s">
        <v>55</v>
      </c>
      <c r="D2925" t="s">
        <v>64</v>
      </c>
      <c r="E2925" t="s">
        <v>27</v>
      </c>
      <c r="F2925" s="1" t="str">
        <f>VLOOKUP(SourceRelations[[#This Row],[Relationship]],Coding[],2, FALSE)</f>
        <v>v</v>
      </c>
    </row>
    <row r="2926" spans="2:6" x14ac:dyDescent="0.2">
      <c r="B2926" s="1" t="str">
        <f>SourceRelations[[#This Row],[From]]&amp;"_"&amp;SourceRelations[[#This Row],[To]]&amp;"_"&amp;SourceRelations[[#This Row],[Relationship]]</f>
        <v>Business Event_Device_Triggering</v>
      </c>
      <c r="C2926" t="s">
        <v>55</v>
      </c>
      <c r="D2926" t="s">
        <v>64</v>
      </c>
      <c r="E2926" t="s">
        <v>26</v>
      </c>
      <c r="F2926" s="1" t="str">
        <f>VLOOKUP(SourceRelations[[#This Row],[Relationship]],Coding[],2, FALSE)</f>
        <v>t</v>
      </c>
    </row>
    <row r="2927" spans="2:6" x14ac:dyDescent="0.2">
      <c r="B2927" s="1" t="str">
        <f>SourceRelations[[#This Row],[From]]&amp;"_"&amp;SourceRelations[[#This Row],[To]]&amp;"_"&amp;SourceRelations[[#This Row],[Relationship]]</f>
        <v>Business Event_Distribution Network_Association</v>
      </c>
      <c r="C2927" t="s">
        <v>55</v>
      </c>
      <c r="D2927" t="s">
        <v>69</v>
      </c>
      <c r="E2927" t="s">
        <v>7</v>
      </c>
      <c r="F2927" s="1" t="str">
        <f>VLOOKUP(SourceRelations[[#This Row],[Relationship]],Coding[],2, FALSE)</f>
        <v>o</v>
      </c>
    </row>
    <row r="2928" spans="2:6" x14ac:dyDescent="0.2">
      <c r="B2928" s="1" t="str">
        <f>SourceRelations[[#This Row],[From]]&amp;"_"&amp;SourceRelations[[#This Row],[To]]&amp;"_"&amp;SourceRelations[[#This Row],[Relationship]]</f>
        <v>Business Event_Distribution Network_Flow</v>
      </c>
      <c r="C2928" t="s">
        <v>55</v>
      </c>
      <c r="D2928" t="s">
        <v>69</v>
      </c>
      <c r="E2928" t="s">
        <v>16</v>
      </c>
      <c r="F2928" s="1" t="str">
        <f>VLOOKUP(SourceRelations[[#This Row],[Relationship]],Coding[],2, FALSE)</f>
        <v>f</v>
      </c>
    </row>
    <row r="2929" spans="2:6" x14ac:dyDescent="0.2">
      <c r="B2929" s="1" t="str">
        <f>SourceRelations[[#This Row],[From]]&amp;"_"&amp;SourceRelations[[#This Row],[To]]&amp;"_"&amp;SourceRelations[[#This Row],[Relationship]]</f>
        <v>Business Event_Distribution Network_Serving</v>
      </c>
      <c r="C2929" t="s">
        <v>55</v>
      </c>
      <c r="D2929" t="s">
        <v>69</v>
      </c>
      <c r="E2929" t="s">
        <v>27</v>
      </c>
      <c r="F2929" s="1" t="str">
        <f>VLOOKUP(SourceRelations[[#This Row],[Relationship]],Coding[],2, FALSE)</f>
        <v>v</v>
      </c>
    </row>
    <row r="2930" spans="2:6" x14ac:dyDescent="0.2">
      <c r="B2930" s="1" t="str">
        <f>SourceRelations[[#This Row],[From]]&amp;"_"&amp;SourceRelations[[#This Row],[To]]&amp;"_"&amp;SourceRelations[[#This Row],[Relationship]]</f>
        <v>Business Event_Distribution Network_Triggering</v>
      </c>
      <c r="C2930" t="s">
        <v>55</v>
      </c>
      <c r="D2930" t="s">
        <v>69</v>
      </c>
      <c r="E2930" t="s">
        <v>26</v>
      </c>
      <c r="F2930" s="1" t="str">
        <f>VLOOKUP(SourceRelations[[#This Row],[Relationship]],Coding[],2, FALSE)</f>
        <v>t</v>
      </c>
    </row>
    <row r="2931" spans="2:6" x14ac:dyDescent="0.2">
      <c r="B2931" s="1" t="str">
        <f>SourceRelations[[#This Row],[From]]&amp;"_"&amp;SourceRelations[[#This Row],[To]]&amp;"_"&amp;SourceRelations[[#This Row],[Relationship]]</f>
        <v>Business Event_Driver_Association</v>
      </c>
      <c r="C2931" t="s">
        <v>55</v>
      </c>
      <c r="D2931" t="s">
        <v>50</v>
      </c>
      <c r="E2931" t="s">
        <v>7</v>
      </c>
      <c r="F2931" s="1" t="str">
        <f>VLOOKUP(SourceRelations[[#This Row],[Relationship]],Coding[],2, FALSE)</f>
        <v>o</v>
      </c>
    </row>
    <row r="2932" spans="2:6" x14ac:dyDescent="0.2">
      <c r="B2932" s="1" t="str">
        <f>SourceRelations[[#This Row],[From]]&amp;"_"&amp;SourceRelations[[#This Row],[To]]&amp;"_"&amp;SourceRelations[[#This Row],[Relationship]]</f>
        <v>Business Event_Driver_Influence</v>
      </c>
      <c r="C2932" t="s">
        <v>55</v>
      </c>
      <c r="D2932" t="s">
        <v>50</v>
      </c>
      <c r="E2932" t="s">
        <v>6</v>
      </c>
      <c r="F2932" s="1" t="str">
        <f>VLOOKUP(SourceRelations[[#This Row],[Relationship]],Coding[],2, FALSE)</f>
        <v>n</v>
      </c>
    </row>
    <row r="2933" spans="2:6" x14ac:dyDescent="0.2">
      <c r="B2933" s="1" t="str">
        <f>SourceRelations[[#This Row],[From]]&amp;"_"&amp;SourceRelations[[#This Row],[To]]&amp;"_"&amp;SourceRelations[[#This Row],[Relationship]]</f>
        <v>Business Event_Equipment_Association</v>
      </c>
      <c r="C2933" t="s">
        <v>55</v>
      </c>
      <c r="D2933" t="s">
        <v>70</v>
      </c>
      <c r="E2933" t="s">
        <v>7</v>
      </c>
      <c r="F2933" s="1" t="str">
        <f>VLOOKUP(SourceRelations[[#This Row],[Relationship]],Coding[],2, FALSE)</f>
        <v>o</v>
      </c>
    </row>
    <row r="2934" spans="2:6" x14ac:dyDescent="0.2">
      <c r="B2934" s="1" t="str">
        <f>SourceRelations[[#This Row],[From]]&amp;"_"&amp;SourceRelations[[#This Row],[To]]&amp;"_"&amp;SourceRelations[[#This Row],[Relationship]]</f>
        <v>Business Event_Equipment_Flow</v>
      </c>
      <c r="C2934" t="s">
        <v>55</v>
      </c>
      <c r="D2934" t="s">
        <v>70</v>
      </c>
      <c r="E2934" t="s">
        <v>16</v>
      </c>
      <c r="F2934" s="1" t="str">
        <f>VLOOKUP(SourceRelations[[#This Row],[Relationship]],Coding[],2, FALSE)</f>
        <v>f</v>
      </c>
    </row>
    <row r="2935" spans="2:6" x14ac:dyDescent="0.2">
      <c r="B2935" s="1" t="str">
        <f>SourceRelations[[#This Row],[From]]&amp;"_"&amp;SourceRelations[[#This Row],[To]]&amp;"_"&amp;SourceRelations[[#This Row],[Relationship]]</f>
        <v>Business Event_Equipment_Serving</v>
      </c>
      <c r="C2935" t="s">
        <v>55</v>
      </c>
      <c r="D2935" t="s">
        <v>70</v>
      </c>
      <c r="E2935" t="s">
        <v>27</v>
      </c>
      <c r="F2935" s="1" t="str">
        <f>VLOOKUP(SourceRelations[[#This Row],[Relationship]],Coding[],2, FALSE)</f>
        <v>v</v>
      </c>
    </row>
    <row r="2936" spans="2:6" x14ac:dyDescent="0.2">
      <c r="B2936" s="1" t="str">
        <f>SourceRelations[[#This Row],[From]]&amp;"_"&amp;SourceRelations[[#This Row],[To]]&amp;"_"&amp;SourceRelations[[#This Row],[Relationship]]</f>
        <v>Business Event_Equipment_Triggering</v>
      </c>
      <c r="C2936" t="s">
        <v>55</v>
      </c>
      <c r="D2936" t="s">
        <v>70</v>
      </c>
      <c r="E2936" t="s">
        <v>26</v>
      </c>
      <c r="F2936" s="1" t="str">
        <f>VLOOKUP(SourceRelations[[#This Row],[Relationship]],Coding[],2, FALSE)</f>
        <v>t</v>
      </c>
    </row>
    <row r="2937" spans="2:6" x14ac:dyDescent="0.2">
      <c r="B2937" s="1" t="str">
        <f>SourceRelations[[#This Row],[From]]&amp;"_"&amp;SourceRelations[[#This Row],[To]]&amp;"_"&amp;SourceRelations[[#This Row],[Relationship]]</f>
        <v>Business Event_Facility_Association</v>
      </c>
      <c r="C2937" t="s">
        <v>55</v>
      </c>
      <c r="D2937" t="s">
        <v>71</v>
      </c>
      <c r="E2937" t="s">
        <v>7</v>
      </c>
      <c r="F2937" s="1" t="str">
        <f>VLOOKUP(SourceRelations[[#This Row],[Relationship]],Coding[],2, FALSE)</f>
        <v>o</v>
      </c>
    </row>
    <row r="2938" spans="2:6" x14ac:dyDescent="0.2">
      <c r="B2938" s="1" t="str">
        <f>SourceRelations[[#This Row],[From]]&amp;"_"&amp;SourceRelations[[#This Row],[To]]&amp;"_"&amp;SourceRelations[[#This Row],[Relationship]]</f>
        <v>Business Event_Facility_Flow</v>
      </c>
      <c r="C2938" t="s">
        <v>55</v>
      </c>
      <c r="D2938" t="s">
        <v>71</v>
      </c>
      <c r="E2938" t="s">
        <v>16</v>
      </c>
      <c r="F2938" s="1" t="str">
        <f>VLOOKUP(SourceRelations[[#This Row],[Relationship]],Coding[],2, FALSE)</f>
        <v>f</v>
      </c>
    </row>
    <row r="2939" spans="2:6" x14ac:dyDescent="0.2">
      <c r="B2939" s="1" t="str">
        <f>SourceRelations[[#This Row],[From]]&amp;"_"&amp;SourceRelations[[#This Row],[To]]&amp;"_"&amp;SourceRelations[[#This Row],[Relationship]]</f>
        <v>Business Event_Facility_Serving</v>
      </c>
      <c r="C2939" t="s">
        <v>55</v>
      </c>
      <c r="D2939" t="s">
        <v>71</v>
      </c>
      <c r="E2939" t="s">
        <v>27</v>
      </c>
      <c r="F2939" s="1" t="str">
        <f>VLOOKUP(SourceRelations[[#This Row],[Relationship]],Coding[],2, FALSE)</f>
        <v>v</v>
      </c>
    </row>
    <row r="2940" spans="2:6" x14ac:dyDescent="0.2">
      <c r="B2940" s="1" t="str">
        <f>SourceRelations[[#This Row],[From]]&amp;"_"&amp;SourceRelations[[#This Row],[To]]&amp;"_"&amp;SourceRelations[[#This Row],[Relationship]]</f>
        <v>Business Event_Facility_Triggering</v>
      </c>
      <c r="C2940" t="s">
        <v>55</v>
      </c>
      <c r="D2940" t="s">
        <v>71</v>
      </c>
      <c r="E2940" t="s">
        <v>26</v>
      </c>
      <c r="F2940" s="1" t="str">
        <f>VLOOKUP(SourceRelations[[#This Row],[Relationship]],Coding[],2, FALSE)</f>
        <v>t</v>
      </c>
    </row>
    <row r="2941" spans="2:6" x14ac:dyDescent="0.2">
      <c r="B2941" s="1" t="str">
        <f>SourceRelations[[#This Row],[From]]&amp;"_"&amp;SourceRelations[[#This Row],[To]]&amp;"_"&amp;SourceRelations[[#This Row],[Relationship]]</f>
        <v>Business Event_Flow_Association</v>
      </c>
      <c r="C2941" t="s">
        <v>55</v>
      </c>
      <c r="D2941" t="s">
        <v>16</v>
      </c>
      <c r="E2941" t="s">
        <v>7</v>
      </c>
      <c r="F2941" s="1" t="str">
        <f>VLOOKUP(SourceRelations[[#This Row],[Relationship]],Coding[],2, FALSE)</f>
        <v>o</v>
      </c>
    </row>
    <row r="2942" spans="2:6" x14ac:dyDescent="0.2">
      <c r="B2942" s="1" t="str">
        <f>SourceRelations[[#This Row],[From]]&amp;"_"&amp;SourceRelations[[#This Row],[To]]&amp;"_"&amp;SourceRelations[[#This Row],[Relationship]]</f>
        <v>Business Event_Gap_Association</v>
      </c>
      <c r="C2942" t="s">
        <v>55</v>
      </c>
      <c r="D2942" t="s">
        <v>32</v>
      </c>
      <c r="E2942" t="s">
        <v>7</v>
      </c>
      <c r="F2942" s="1" t="str">
        <f>VLOOKUP(SourceRelations[[#This Row],[Relationship]],Coding[],2, FALSE)</f>
        <v>o</v>
      </c>
    </row>
    <row r="2943" spans="2:6" x14ac:dyDescent="0.2">
      <c r="B2943" s="1" t="str">
        <f>SourceRelations[[#This Row],[From]]&amp;"_"&amp;SourceRelations[[#This Row],[To]]&amp;"_"&amp;SourceRelations[[#This Row],[Relationship]]</f>
        <v>Business Event_Goal_Association</v>
      </c>
      <c r="C2943" t="s">
        <v>55</v>
      </c>
      <c r="D2943" t="s">
        <v>51</v>
      </c>
      <c r="E2943" t="s">
        <v>7</v>
      </c>
      <c r="F2943" s="1" t="str">
        <f>VLOOKUP(SourceRelations[[#This Row],[Relationship]],Coding[],2, FALSE)</f>
        <v>o</v>
      </c>
    </row>
    <row r="2944" spans="2:6" x14ac:dyDescent="0.2">
      <c r="B2944" s="1" t="str">
        <f>SourceRelations[[#This Row],[From]]&amp;"_"&amp;SourceRelations[[#This Row],[To]]&amp;"_"&amp;SourceRelations[[#This Row],[Relationship]]</f>
        <v>Business Event_Goal_Influence</v>
      </c>
      <c r="C2944" t="s">
        <v>55</v>
      </c>
      <c r="D2944" t="s">
        <v>51</v>
      </c>
      <c r="E2944" t="s">
        <v>6</v>
      </c>
      <c r="F2944" s="1" t="str">
        <f>VLOOKUP(SourceRelations[[#This Row],[Relationship]],Coding[],2, FALSE)</f>
        <v>n</v>
      </c>
    </row>
    <row r="2945" spans="2:6" x14ac:dyDescent="0.2">
      <c r="B2945" s="1" t="str">
        <f>SourceRelations[[#This Row],[From]]&amp;"_"&amp;SourceRelations[[#This Row],[To]]&amp;"_"&amp;SourceRelations[[#This Row],[Relationship]]</f>
        <v>Business Event_Goal_Realization</v>
      </c>
      <c r="C2945" t="s">
        <v>55</v>
      </c>
      <c r="D2945" t="s">
        <v>51</v>
      </c>
      <c r="E2945" t="s">
        <v>23</v>
      </c>
      <c r="F2945" s="1" t="str">
        <f>VLOOKUP(SourceRelations[[#This Row],[Relationship]],Coding[],2, FALSE)</f>
        <v>r</v>
      </c>
    </row>
    <row r="2946" spans="2:6" x14ac:dyDescent="0.2">
      <c r="B2946" s="1" t="str">
        <f>SourceRelations[[#This Row],[From]]&amp;"_"&amp;SourceRelations[[#This Row],[To]]&amp;"_"&amp;SourceRelations[[#This Row],[Relationship]]</f>
        <v>Business Event_Grouping_Access</v>
      </c>
      <c r="C2946" t="s">
        <v>55</v>
      </c>
      <c r="D2946" t="s">
        <v>79</v>
      </c>
      <c r="E2946" t="s">
        <v>13</v>
      </c>
      <c r="F2946" s="1" t="str">
        <f>VLOOKUP(SourceRelations[[#This Row],[Relationship]],Coding[],2, FALSE)</f>
        <v>a</v>
      </c>
    </row>
    <row r="2947" spans="2:6" x14ac:dyDescent="0.2">
      <c r="B2947" s="1" t="str">
        <f>SourceRelations[[#This Row],[From]]&amp;"_"&amp;SourceRelations[[#This Row],[To]]&amp;"_"&amp;SourceRelations[[#This Row],[Relationship]]</f>
        <v>Business Event_Grouping_Aggregation</v>
      </c>
      <c r="C2947" t="s">
        <v>55</v>
      </c>
      <c r="D2947" t="s">
        <v>79</v>
      </c>
      <c r="E2947" t="s">
        <v>5</v>
      </c>
      <c r="F2947" s="1" t="str">
        <f>VLOOKUP(SourceRelations[[#This Row],[Relationship]],Coding[],2, FALSE)</f>
        <v>g</v>
      </c>
    </row>
    <row r="2948" spans="2:6" x14ac:dyDescent="0.2">
      <c r="B2948" s="1" t="str">
        <f>SourceRelations[[#This Row],[From]]&amp;"_"&amp;SourceRelations[[#This Row],[To]]&amp;"_"&amp;SourceRelations[[#This Row],[Relationship]]</f>
        <v>Business Event_Grouping_Association</v>
      </c>
      <c r="C2948" t="s">
        <v>55</v>
      </c>
      <c r="D2948" t="s">
        <v>79</v>
      </c>
      <c r="E2948" t="s">
        <v>7</v>
      </c>
      <c r="F2948" s="1" t="str">
        <f>VLOOKUP(SourceRelations[[#This Row],[Relationship]],Coding[],2, FALSE)</f>
        <v>o</v>
      </c>
    </row>
    <row r="2949" spans="2:6" x14ac:dyDescent="0.2">
      <c r="B2949" s="1" t="str">
        <f>SourceRelations[[#This Row],[From]]&amp;"_"&amp;SourceRelations[[#This Row],[To]]&amp;"_"&amp;SourceRelations[[#This Row],[Relationship]]</f>
        <v>Business Event_Grouping_Composition</v>
      </c>
      <c r="C2949" t="s">
        <v>55</v>
      </c>
      <c r="D2949" t="s">
        <v>79</v>
      </c>
      <c r="E2949" t="s">
        <v>4</v>
      </c>
      <c r="F2949" s="1" t="str">
        <f>VLOOKUP(SourceRelations[[#This Row],[Relationship]],Coding[],2, FALSE)</f>
        <v>c</v>
      </c>
    </row>
    <row r="2950" spans="2:6" x14ac:dyDescent="0.2">
      <c r="B2950" s="1" t="str">
        <f>SourceRelations[[#This Row],[From]]&amp;"_"&amp;SourceRelations[[#This Row],[To]]&amp;"_"&amp;SourceRelations[[#This Row],[Relationship]]</f>
        <v>Business Event_Grouping_Flow</v>
      </c>
      <c r="C2950" t="s">
        <v>55</v>
      </c>
      <c r="D2950" t="s">
        <v>79</v>
      </c>
      <c r="E2950" t="s">
        <v>16</v>
      </c>
      <c r="F2950" s="1" t="str">
        <f>VLOOKUP(SourceRelations[[#This Row],[Relationship]],Coding[],2, FALSE)</f>
        <v>f</v>
      </c>
    </row>
    <row r="2951" spans="2:6" x14ac:dyDescent="0.2">
      <c r="B2951" s="1" t="str">
        <f>SourceRelations[[#This Row],[From]]&amp;"_"&amp;SourceRelations[[#This Row],[To]]&amp;"_"&amp;SourceRelations[[#This Row],[Relationship]]</f>
        <v>Business Event_Grouping_Influence</v>
      </c>
      <c r="C2951" t="s">
        <v>55</v>
      </c>
      <c r="D2951" t="s">
        <v>79</v>
      </c>
      <c r="E2951" t="s">
        <v>6</v>
      </c>
      <c r="F2951" s="1" t="str">
        <f>VLOOKUP(SourceRelations[[#This Row],[Relationship]],Coding[],2, FALSE)</f>
        <v>n</v>
      </c>
    </row>
    <row r="2952" spans="2:6" x14ac:dyDescent="0.2">
      <c r="B2952" s="1" t="str">
        <f>SourceRelations[[#This Row],[From]]&amp;"_"&amp;SourceRelations[[#This Row],[To]]&amp;"_"&amp;SourceRelations[[#This Row],[Relationship]]</f>
        <v>Business Event_Grouping_Realization</v>
      </c>
      <c r="C2952" t="s">
        <v>55</v>
      </c>
      <c r="D2952" t="s">
        <v>79</v>
      </c>
      <c r="E2952" t="s">
        <v>23</v>
      </c>
      <c r="F2952" s="1" t="str">
        <f>VLOOKUP(SourceRelations[[#This Row],[Relationship]],Coding[],2, FALSE)</f>
        <v>r</v>
      </c>
    </row>
    <row r="2953" spans="2:6" x14ac:dyDescent="0.2">
      <c r="B2953" s="1" t="str">
        <f>SourceRelations[[#This Row],[From]]&amp;"_"&amp;SourceRelations[[#This Row],[To]]&amp;"_"&amp;SourceRelations[[#This Row],[Relationship]]</f>
        <v>Business Event_Grouping_Serving</v>
      </c>
      <c r="C2953" t="s">
        <v>55</v>
      </c>
      <c r="D2953" t="s">
        <v>79</v>
      </c>
      <c r="E2953" t="s">
        <v>27</v>
      </c>
      <c r="F2953" s="1" t="str">
        <f>VLOOKUP(SourceRelations[[#This Row],[Relationship]],Coding[],2, FALSE)</f>
        <v>v</v>
      </c>
    </row>
    <row r="2954" spans="2:6" x14ac:dyDescent="0.2">
      <c r="B2954" s="1" t="str">
        <f>SourceRelations[[#This Row],[From]]&amp;"_"&amp;SourceRelations[[#This Row],[To]]&amp;"_"&amp;SourceRelations[[#This Row],[Relationship]]</f>
        <v>Business Event_Grouping_Specialization</v>
      </c>
      <c r="C2954" t="s">
        <v>55</v>
      </c>
      <c r="D2954" t="s">
        <v>79</v>
      </c>
      <c r="E2954" t="s">
        <v>8</v>
      </c>
      <c r="F2954" s="1" t="str">
        <f>VLOOKUP(SourceRelations[[#This Row],[Relationship]],Coding[],2, FALSE)</f>
        <v>s</v>
      </c>
    </row>
    <row r="2955" spans="2:6" x14ac:dyDescent="0.2">
      <c r="B2955" s="1" t="str">
        <f>SourceRelations[[#This Row],[From]]&amp;"_"&amp;SourceRelations[[#This Row],[To]]&amp;"_"&amp;SourceRelations[[#This Row],[Relationship]]</f>
        <v>Business Event_Grouping_Triggering</v>
      </c>
      <c r="C2955" t="s">
        <v>55</v>
      </c>
      <c r="D2955" t="s">
        <v>79</v>
      </c>
      <c r="E2955" t="s">
        <v>26</v>
      </c>
      <c r="F2955" s="1" t="str">
        <f>VLOOKUP(SourceRelations[[#This Row],[Relationship]],Coding[],2, FALSE)</f>
        <v>t</v>
      </c>
    </row>
    <row r="2956" spans="2:6" x14ac:dyDescent="0.2">
      <c r="B2956" s="1" t="str">
        <f>SourceRelations[[#This Row],[From]]&amp;"_"&amp;SourceRelations[[#This Row],[To]]&amp;"_"&amp;SourceRelations[[#This Row],[Relationship]]</f>
        <v>Business Event_Implementation Event_Association</v>
      </c>
      <c r="C2956" t="s">
        <v>55</v>
      </c>
      <c r="D2956" t="s">
        <v>60</v>
      </c>
      <c r="E2956" t="s">
        <v>7</v>
      </c>
      <c r="F2956" s="1" t="str">
        <f>VLOOKUP(SourceRelations[[#This Row],[Relationship]],Coding[],2, FALSE)</f>
        <v>o</v>
      </c>
    </row>
    <row r="2957" spans="2:6" x14ac:dyDescent="0.2">
      <c r="B2957" s="1" t="str">
        <f>SourceRelations[[#This Row],[From]]&amp;"_"&amp;SourceRelations[[#This Row],[To]]&amp;"_"&amp;SourceRelations[[#This Row],[Relationship]]</f>
        <v>Business Event_Influence_Association</v>
      </c>
      <c r="C2957" t="s">
        <v>55</v>
      </c>
      <c r="D2957" t="s">
        <v>6</v>
      </c>
      <c r="E2957" t="s">
        <v>7</v>
      </c>
      <c r="F2957" s="1" t="str">
        <f>VLOOKUP(SourceRelations[[#This Row],[Relationship]],Coding[],2, FALSE)</f>
        <v>o</v>
      </c>
    </row>
    <row r="2958" spans="2:6" x14ac:dyDescent="0.2">
      <c r="B2958" s="1" t="str">
        <f>SourceRelations[[#This Row],[From]]&amp;"_"&amp;SourceRelations[[#This Row],[To]]&amp;"_"&amp;SourceRelations[[#This Row],[Relationship]]</f>
        <v>Business Event_Junction_Access</v>
      </c>
      <c r="C2958" t="s">
        <v>55</v>
      </c>
      <c r="D2958" t="s">
        <v>102</v>
      </c>
      <c r="E2958" t="s">
        <v>13</v>
      </c>
      <c r="F2958" s="1" t="str">
        <f>VLOOKUP(SourceRelations[[#This Row],[Relationship]],Coding[],2, FALSE)</f>
        <v>a</v>
      </c>
    </row>
    <row r="2959" spans="2:6" x14ac:dyDescent="0.2">
      <c r="B2959" s="1" t="str">
        <f>SourceRelations[[#This Row],[From]]&amp;"_"&amp;SourceRelations[[#This Row],[To]]&amp;"_"&amp;SourceRelations[[#This Row],[Relationship]]</f>
        <v>Business Event_Junction_Association</v>
      </c>
      <c r="C2959" t="s">
        <v>55</v>
      </c>
      <c r="D2959" t="s">
        <v>102</v>
      </c>
      <c r="E2959" t="s">
        <v>7</v>
      </c>
      <c r="F2959" s="1" t="str">
        <f>VLOOKUP(SourceRelations[[#This Row],[Relationship]],Coding[],2, FALSE)</f>
        <v>o</v>
      </c>
    </row>
    <row r="2960" spans="2:6" x14ac:dyDescent="0.2">
      <c r="B2960" s="1" t="str">
        <f>SourceRelations[[#This Row],[From]]&amp;"_"&amp;SourceRelations[[#This Row],[To]]&amp;"_"&amp;SourceRelations[[#This Row],[Relationship]]</f>
        <v>Business Event_Junction_Flow</v>
      </c>
      <c r="C2960" t="s">
        <v>55</v>
      </c>
      <c r="D2960" t="s">
        <v>102</v>
      </c>
      <c r="E2960" t="s">
        <v>16</v>
      </c>
      <c r="F2960" s="1" t="str">
        <f>VLOOKUP(SourceRelations[[#This Row],[Relationship]],Coding[],2, FALSE)</f>
        <v>f</v>
      </c>
    </row>
    <row r="2961" spans="2:6" x14ac:dyDescent="0.2">
      <c r="B2961" s="1" t="str">
        <f>SourceRelations[[#This Row],[From]]&amp;"_"&amp;SourceRelations[[#This Row],[To]]&amp;"_"&amp;SourceRelations[[#This Row],[Relationship]]</f>
        <v>Business Event_Junction_Influence</v>
      </c>
      <c r="C2961" t="s">
        <v>55</v>
      </c>
      <c r="D2961" t="s">
        <v>102</v>
      </c>
      <c r="E2961" t="s">
        <v>6</v>
      </c>
      <c r="F2961" s="1" t="str">
        <f>VLOOKUP(SourceRelations[[#This Row],[Relationship]],Coding[],2, FALSE)</f>
        <v>n</v>
      </c>
    </row>
    <row r="2962" spans="2:6" x14ac:dyDescent="0.2">
      <c r="B2962" s="1" t="str">
        <f>SourceRelations[[#This Row],[From]]&amp;"_"&amp;SourceRelations[[#This Row],[To]]&amp;"_"&amp;SourceRelations[[#This Row],[Relationship]]</f>
        <v>Business Event_Junction_Realization</v>
      </c>
      <c r="C2962" t="s">
        <v>55</v>
      </c>
      <c r="D2962" t="s">
        <v>102</v>
      </c>
      <c r="E2962" t="s">
        <v>23</v>
      </c>
      <c r="F2962" s="1" t="str">
        <f>VLOOKUP(SourceRelations[[#This Row],[Relationship]],Coding[],2, FALSE)</f>
        <v>r</v>
      </c>
    </row>
    <row r="2963" spans="2:6" x14ac:dyDescent="0.2">
      <c r="B2963" s="1" t="str">
        <f>SourceRelations[[#This Row],[From]]&amp;"_"&amp;SourceRelations[[#This Row],[To]]&amp;"_"&amp;SourceRelations[[#This Row],[Relationship]]</f>
        <v>Business Event_Junction_Serving</v>
      </c>
      <c r="C2963" t="s">
        <v>55</v>
      </c>
      <c r="D2963" t="s">
        <v>102</v>
      </c>
      <c r="E2963" t="s">
        <v>27</v>
      </c>
      <c r="F2963" s="1" t="str">
        <f>VLOOKUP(SourceRelations[[#This Row],[Relationship]],Coding[],2, FALSE)</f>
        <v>v</v>
      </c>
    </row>
    <row r="2964" spans="2:6" x14ac:dyDescent="0.2">
      <c r="B2964" s="1" t="str">
        <f>SourceRelations[[#This Row],[From]]&amp;"_"&amp;SourceRelations[[#This Row],[To]]&amp;"_"&amp;SourceRelations[[#This Row],[Relationship]]</f>
        <v>Business Event_Junction_Triggering</v>
      </c>
      <c r="C2964" t="s">
        <v>55</v>
      </c>
      <c r="D2964" t="s">
        <v>102</v>
      </c>
      <c r="E2964" t="s">
        <v>26</v>
      </c>
      <c r="F2964" s="1" t="str">
        <f>VLOOKUP(SourceRelations[[#This Row],[Relationship]],Coding[],2, FALSE)</f>
        <v>t</v>
      </c>
    </row>
    <row r="2965" spans="2:6" x14ac:dyDescent="0.2">
      <c r="B2965" s="1" t="str">
        <f>SourceRelations[[#This Row],[From]]&amp;"_"&amp;SourceRelations[[#This Row],[To]]&amp;"_"&amp;SourceRelations[[#This Row],[Relationship]]</f>
        <v>Business Event_Location_Association</v>
      </c>
      <c r="C2965" t="s">
        <v>55</v>
      </c>
      <c r="D2965" t="s">
        <v>81</v>
      </c>
      <c r="E2965" t="s">
        <v>7</v>
      </c>
      <c r="F2965" s="1" t="str">
        <f>VLOOKUP(SourceRelations[[#This Row],[Relationship]],Coding[],2, FALSE)</f>
        <v>o</v>
      </c>
    </row>
    <row r="2966" spans="2:6" x14ac:dyDescent="0.2">
      <c r="B2966" s="1" t="str">
        <f>SourceRelations[[#This Row],[From]]&amp;"_"&amp;SourceRelations[[#This Row],[To]]&amp;"_"&amp;SourceRelations[[#This Row],[Relationship]]</f>
        <v>Business Event_Location_Flow</v>
      </c>
      <c r="C2966" t="s">
        <v>55</v>
      </c>
      <c r="D2966" t="s">
        <v>81</v>
      </c>
      <c r="E2966" t="s">
        <v>16</v>
      </c>
      <c r="F2966" s="1" t="str">
        <f>VLOOKUP(SourceRelations[[#This Row],[Relationship]],Coding[],2, FALSE)</f>
        <v>f</v>
      </c>
    </row>
    <row r="2967" spans="2:6" x14ac:dyDescent="0.2">
      <c r="B2967" s="1" t="str">
        <f>SourceRelations[[#This Row],[From]]&amp;"_"&amp;SourceRelations[[#This Row],[To]]&amp;"_"&amp;SourceRelations[[#This Row],[Relationship]]</f>
        <v>Business Event_Location_Serving</v>
      </c>
      <c r="C2967" t="s">
        <v>55</v>
      </c>
      <c r="D2967" t="s">
        <v>81</v>
      </c>
      <c r="E2967" t="s">
        <v>27</v>
      </c>
      <c r="F2967" s="1" t="str">
        <f>VLOOKUP(SourceRelations[[#This Row],[Relationship]],Coding[],2, FALSE)</f>
        <v>v</v>
      </c>
    </row>
    <row r="2968" spans="2:6" x14ac:dyDescent="0.2">
      <c r="B2968" s="1" t="str">
        <f>SourceRelations[[#This Row],[From]]&amp;"_"&amp;SourceRelations[[#This Row],[To]]&amp;"_"&amp;SourceRelations[[#This Row],[Relationship]]</f>
        <v>Business Event_Location_Triggering</v>
      </c>
      <c r="C2968" t="s">
        <v>55</v>
      </c>
      <c r="D2968" t="s">
        <v>81</v>
      </c>
      <c r="E2968" t="s">
        <v>26</v>
      </c>
      <c r="F2968" s="1" t="str">
        <f>VLOOKUP(SourceRelations[[#This Row],[Relationship]],Coding[],2, FALSE)</f>
        <v>t</v>
      </c>
    </row>
    <row r="2969" spans="2:6" x14ac:dyDescent="0.2">
      <c r="B2969" s="1" t="str">
        <f>SourceRelations[[#This Row],[From]]&amp;"_"&amp;SourceRelations[[#This Row],[To]]&amp;"_"&amp;SourceRelations[[#This Row],[Relationship]]</f>
        <v>Business Event_Material_Access</v>
      </c>
      <c r="C2969" t="s">
        <v>55</v>
      </c>
      <c r="D2969" t="s">
        <v>72</v>
      </c>
      <c r="E2969" t="s">
        <v>13</v>
      </c>
      <c r="F2969" s="1" t="str">
        <f>VLOOKUP(SourceRelations[[#This Row],[Relationship]],Coding[],2, FALSE)</f>
        <v>a</v>
      </c>
    </row>
    <row r="2970" spans="2:6" x14ac:dyDescent="0.2">
      <c r="B2970" s="1" t="str">
        <f>SourceRelations[[#This Row],[From]]&amp;"_"&amp;SourceRelations[[#This Row],[To]]&amp;"_"&amp;SourceRelations[[#This Row],[Relationship]]</f>
        <v>Business Event_Material_Association</v>
      </c>
      <c r="C2970" t="s">
        <v>55</v>
      </c>
      <c r="D2970" t="s">
        <v>72</v>
      </c>
      <c r="E2970" t="s">
        <v>7</v>
      </c>
      <c r="F2970" s="1" t="str">
        <f>VLOOKUP(SourceRelations[[#This Row],[Relationship]],Coding[],2, FALSE)</f>
        <v>o</v>
      </c>
    </row>
    <row r="2971" spans="2:6" x14ac:dyDescent="0.2">
      <c r="B2971" s="1" t="str">
        <f>SourceRelations[[#This Row],[From]]&amp;"_"&amp;SourceRelations[[#This Row],[To]]&amp;"_"&amp;SourceRelations[[#This Row],[Relationship]]</f>
        <v>Business Event_Meaning_Association</v>
      </c>
      <c r="C2971" t="s">
        <v>55</v>
      </c>
      <c r="D2971" t="s">
        <v>52</v>
      </c>
      <c r="E2971" t="s">
        <v>7</v>
      </c>
      <c r="F2971" s="1" t="str">
        <f>VLOOKUP(SourceRelations[[#This Row],[Relationship]],Coding[],2, FALSE)</f>
        <v>o</v>
      </c>
    </row>
    <row r="2972" spans="2:6" x14ac:dyDescent="0.2">
      <c r="B2972" s="1" t="str">
        <f>SourceRelations[[#This Row],[From]]&amp;"_"&amp;SourceRelations[[#This Row],[To]]&amp;"_"&amp;SourceRelations[[#This Row],[Relationship]]</f>
        <v>Business Event_Meaning_Influence</v>
      </c>
      <c r="C2972" t="s">
        <v>55</v>
      </c>
      <c r="D2972" t="s">
        <v>52</v>
      </c>
      <c r="E2972" t="s">
        <v>6</v>
      </c>
      <c r="F2972" s="1" t="str">
        <f>VLOOKUP(SourceRelations[[#This Row],[Relationship]],Coding[],2, FALSE)</f>
        <v>n</v>
      </c>
    </row>
    <row r="2973" spans="2:6" x14ac:dyDescent="0.2">
      <c r="B2973" s="1" t="str">
        <f>SourceRelations[[#This Row],[From]]&amp;"_"&amp;SourceRelations[[#This Row],[To]]&amp;"_"&amp;SourceRelations[[#This Row],[Relationship]]</f>
        <v>Business Event_Node_Association</v>
      </c>
      <c r="C2973" t="s">
        <v>55</v>
      </c>
      <c r="D2973" t="s">
        <v>43</v>
      </c>
      <c r="E2973" t="s">
        <v>7</v>
      </c>
      <c r="F2973" s="1" t="str">
        <f>VLOOKUP(SourceRelations[[#This Row],[Relationship]],Coding[],2, FALSE)</f>
        <v>o</v>
      </c>
    </row>
    <row r="2974" spans="2:6" x14ac:dyDescent="0.2">
      <c r="B2974" s="1" t="str">
        <f>SourceRelations[[#This Row],[From]]&amp;"_"&amp;SourceRelations[[#This Row],[To]]&amp;"_"&amp;SourceRelations[[#This Row],[Relationship]]</f>
        <v>Business Event_Node_Flow</v>
      </c>
      <c r="C2974" t="s">
        <v>55</v>
      </c>
      <c r="D2974" t="s">
        <v>43</v>
      </c>
      <c r="E2974" t="s">
        <v>16</v>
      </c>
      <c r="F2974" s="1" t="str">
        <f>VLOOKUP(SourceRelations[[#This Row],[Relationship]],Coding[],2, FALSE)</f>
        <v>f</v>
      </c>
    </row>
    <row r="2975" spans="2:6" x14ac:dyDescent="0.2">
      <c r="B2975" s="1" t="str">
        <f>SourceRelations[[#This Row],[From]]&amp;"_"&amp;SourceRelations[[#This Row],[To]]&amp;"_"&amp;SourceRelations[[#This Row],[Relationship]]</f>
        <v>Business Event_Node_Serving</v>
      </c>
      <c r="C2975" t="s">
        <v>55</v>
      </c>
      <c r="D2975" t="s">
        <v>43</v>
      </c>
      <c r="E2975" t="s">
        <v>27</v>
      </c>
      <c r="F2975" s="1" t="str">
        <f>VLOOKUP(SourceRelations[[#This Row],[Relationship]],Coding[],2, FALSE)</f>
        <v>v</v>
      </c>
    </row>
    <row r="2976" spans="2:6" x14ac:dyDescent="0.2">
      <c r="B2976" s="1" t="str">
        <f>SourceRelations[[#This Row],[From]]&amp;"_"&amp;SourceRelations[[#This Row],[To]]&amp;"_"&amp;SourceRelations[[#This Row],[Relationship]]</f>
        <v>Business Event_Node_Triggering</v>
      </c>
      <c r="C2976" t="s">
        <v>55</v>
      </c>
      <c r="D2976" t="s">
        <v>43</v>
      </c>
      <c r="E2976" t="s">
        <v>26</v>
      </c>
      <c r="F2976" s="1" t="str">
        <f>VLOOKUP(SourceRelations[[#This Row],[Relationship]],Coding[],2, FALSE)</f>
        <v>t</v>
      </c>
    </row>
    <row r="2977" spans="2:6" x14ac:dyDescent="0.2">
      <c r="B2977" s="1" t="str">
        <f>SourceRelations[[#This Row],[From]]&amp;"_"&amp;SourceRelations[[#This Row],[To]]&amp;"_"&amp;SourceRelations[[#This Row],[Relationship]]</f>
        <v>Business Event_Or Junction_Access</v>
      </c>
      <c r="C2977" t="s">
        <v>55</v>
      </c>
      <c r="D2977" t="s">
        <v>103</v>
      </c>
      <c r="E2977" t="s">
        <v>13</v>
      </c>
      <c r="F2977" s="1" t="str">
        <f>VLOOKUP(SourceRelations[[#This Row],[Relationship]],Coding[],2, FALSE)</f>
        <v>a</v>
      </c>
    </row>
    <row r="2978" spans="2:6" x14ac:dyDescent="0.2">
      <c r="B2978" s="1" t="str">
        <f>SourceRelations[[#This Row],[From]]&amp;"_"&amp;SourceRelations[[#This Row],[To]]&amp;"_"&amp;SourceRelations[[#This Row],[Relationship]]</f>
        <v>Business Event_Or Junction_Association</v>
      </c>
      <c r="C2978" t="s">
        <v>55</v>
      </c>
      <c r="D2978" t="s">
        <v>103</v>
      </c>
      <c r="E2978" t="s">
        <v>7</v>
      </c>
      <c r="F2978" s="1" t="str">
        <f>VLOOKUP(SourceRelations[[#This Row],[Relationship]],Coding[],2, FALSE)</f>
        <v>o</v>
      </c>
    </row>
    <row r="2979" spans="2:6" x14ac:dyDescent="0.2">
      <c r="B2979" s="1" t="str">
        <f>SourceRelations[[#This Row],[From]]&amp;"_"&amp;SourceRelations[[#This Row],[To]]&amp;"_"&amp;SourceRelations[[#This Row],[Relationship]]</f>
        <v>Business Event_Or Junction_Flow</v>
      </c>
      <c r="C2979" t="s">
        <v>55</v>
      </c>
      <c r="D2979" t="s">
        <v>103</v>
      </c>
      <c r="E2979" t="s">
        <v>16</v>
      </c>
      <c r="F2979" s="1" t="str">
        <f>VLOOKUP(SourceRelations[[#This Row],[Relationship]],Coding[],2, FALSE)</f>
        <v>f</v>
      </c>
    </row>
    <row r="2980" spans="2:6" x14ac:dyDescent="0.2">
      <c r="B2980" s="1" t="str">
        <f>SourceRelations[[#This Row],[From]]&amp;"_"&amp;SourceRelations[[#This Row],[To]]&amp;"_"&amp;SourceRelations[[#This Row],[Relationship]]</f>
        <v>Business Event_Or Junction_Influence</v>
      </c>
      <c r="C2980" t="s">
        <v>55</v>
      </c>
      <c r="D2980" t="s">
        <v>103</v>
      </c>
      <c r="E2980" t="s">
        <v>6</v>
      </c>
      <c r="F2980" s="1" t="str">
        <f>VLOOKUP(SourceRelations[[#This Row],[Relationship]],Coding[],2, FALSE)</f>
        <v>n</v>
      </c>
    </row>
    <row r="2981" spans="2:6" x14ac:dyDescent="0.2">
      <c r="B2981" s="1" t="str">
        <f>SourceRelations[[#This Row],[From]]&amp;"_"&amp;SourceRelations[[#This Row],[To]]&amp;"_"&amp;SourceRelations[[#This Row],[Relationship]]</f>
        <v>Business Event_Or Junction_Realization</v>
      </c>
      <c r="C2981" t="s">
        <v>55</v>
      </c>
      <c r="D2981" t="s">
        <v>103</v>
      </c>
      <c r="E2981" t="s">
        <v>23</v>
      </c>
      <c r="F2981" s="1" t="str">
        <f>VLOOKUP(SourceRelations[[#This Row],[Relationship]],Coding[],2, FALSE)</f>
        <v>r</v>
      </c>
    </row>
    <row r="2982" spans="2:6" x14ac:dyDescent="0.2">
      <c r="B2982" s="1" t="str">
        <f>SourceRelations[[#This Row],[From]]&amp;"_"&amp;SourceRelations[[#This Row],[To]]&amp;"_"&amp;SourceRelations[[#This Row],[Relationship]]</f>
        <v>Business Event_Or Junction_Serving</v>
      </c>
      <c r="C2982" t="s">
        <v>55</v>
      </c>
      <c r="D2982" t="s">
        <v>103</v>
      </c>
      <c r="E2982" t="s">
        <v>27</v>
      </c>
      <c r="F2982" s="1" t="str">
        <f>VLOOKUP(SourceRelations[[#This Row],[Relationship]],Coding[],2, FALSE)</f>
        <v>v</v>
      </c>
    </row>
    <row r="2983" spans="2:6" x14ac:dyDescent="0.2">
      <c r="B2983" s="1" t="str">
        <f>SourceRelations[[#This Row],[From]]&amp;"_"&amp;SourceRelations[[#This Row],[To]]&amp;"_"&amp;SourceRelations[[#This Row],[Relationship]]</f>
        <v>Business Event_Or Junction_Triggering</v>
      </c>
      <c r="C2983" t="s">
        <v>55</v>
      </c>
      <c r="D2983" t="s">
        <v>103</v>
      </c>
      <c r="E2983" t="s">
        <v>26</v>
      </c>
      <c r="F2983" s="1" t="str">
        <f>VLOOKUP(SourceRelations[[#This Row],[Relationship]],Coding[],2, FALSE)</f>
        <v>t</v>
      </c>
    </row>
    <row r="2984" spans="2:6" x14ac:dyDescent="0.2">
      <c r="B2984" s="1" t="str">
        <f>SourceRelations[[#This Row],[From]]&amp;"_"&amp;SourceRelations[[#This Row],[To]]&amp;"_"&amp;SourceRelations[[#This Row],[Relationship]]</f>
        <v>Business Event_Outcome_Association</v>
      </c>
      <c r="C2984" t="s">
        <v>55</v>
      </c>
      <c r="D2984" t="s">
        <v>53</v>
      </c>
      <c r="E2984" t="s">
        <v>7</v>
      </c>
      <c r="F2984" s="1" t="str">
        <f>VLOOKUP(SourceRelations[[#This Row],[Relationship]],Coding[],2, FALSE)</f>
        <v>o</v>
      </c>
    </row>
    <row r="2985" spans="2:6" x14ac:dyDescent="0.2">
      <c r="B2985" s="1" t="str">
        <f>SourceRelations[[#This Row],[From]]&amp;"_"&amp;SourceRelations[[#This Row],[To]]&amp;"_"&amp;SourceRelations[[#This Row],[Relationship]]</f>
        <v>Business Event_Outcome_Influence</v>
      </c>
      <c r="C2985" t="s">
        <v>55</v>
      </c>
      <c r="D2985" t="s">
        <v>53</v>
      </c>
      <c r="E2985" t="s">
        <v>6</v>
      </c>
      <c r="F2985" s="1" t="str">
        <f>VLOOKUP(SourceRelations[[#This Row],[Relationship]],Coding[],2, FALSE)</f>
        <v>n</v>
      </c>
    </row>
    <row r="2986" spans="2:6" x14ac:dyDescent="0.2">
      <c r="B2986" s="1" t="str">
        <f>SourceRelations[[#This Row],[From]]&amp;"_"&amp;SourceRelations[[#This Row],[To]]&amp;"_"&amp;SourceRelations[[#This Row],[Relationship]]</f>
        <v>Business Event_Outcome_Realization</v>
      </c>
      <c r="C2986" t="s">
        <v>55</v>
      </c>
      <c r="D2986" t="s">
        <v>53</v>
      </c>
      <c r="E2986" t="s">
        <v>23</v>
      </c>
      <c r="F2986" s="1" t="str">
        <f>VLOOKUP(SourceRelations[[#This Row],[Relationship]],Coding[],2, FALSE)</f>
        <v>r</v>
      </c>
    </row>
    <row r="2987" spans="2:6" x14ac:dyDescent="0.2">
      <c r="B2987" s="1" t="str">
        <f>SourceRelations[[#This Row],[From]]&amp;"_"&amp;SourceRelations[[#This Row],[To]]&amp;"_"&amp;SourceRelations[[#This Row],[Relationship]]</f>
        <v>Business Event_Path_Association</v>
      </c>
      <c r="C2987" t="s">
        <v>55</v>
      </c>
      <c r="D2987" t="s">
        <v>65</v>
      </c>
      <c r="E2987" t="s">
        <v>7</v>
      </c>
      <c r="F2987" s="1" t="str">
        <f>VLOOKUP(SourceRelations[[#This Row],[Relationship]],Coding[],2, FALSE)</f>
        <v>o</v>
      </c>
    </row>
    <row r="2988" spans="2:6" x14ac:dyDescent="0.2">
      <c r="B2988" s="1" t="str">
        <f>SourceRelations[[#This Row],[From]]&amp;"_"&amp;SourceRelations[[#This Row],[To]]&amp;"_"&amp;SourceRelations[[#This Row],[Relationship]]</f>
        <v>Business Event_Path_Flow</v>
      </c>
      <c r="C2988" t="s">
        <v>55</v>
      </c>
      <c r="D2988" t="s">
        <v>65</v>
      </c>
      <c r="E2988" t="s">
        <v>16</v>
      </c>
      <c r="F2988" s="1" t="str">
        <f>VLOOKUP(SourceRelations[[#This Row],[Relationship]],Coding[],2, FALSE)</f>
        <v>f</v>
      </c>
    </row>
    <row r="2989" spans="2:6" x14ac:dyDescent="0.2">
      <c r="B2989" s="1" t="str">
        <f>SourceRelations[[#This Row],[From]]&amp;"_"&amp;SourceRelations[[#This Row],[To]]&amp;"_"&amp;SourceRelations[[#This Row],[Relationship]]</f>
        <v>Business Event_Path_Serving</v>
      </c>
      <c r="C2989" t="s">
        <v>55</v>
      </c>
      <c r="D2989" t="s">
        <v>65</v>
      </c>
      <c r="E2989" t="s">
        <v>27</v>
      </c>
      <c r="F2989" s="1" t="str">
        <f>VLOOKUP(SourceRelations[[#This Row],[Relationship]],Coding[],2, FALSE)</f>
        <v>v</v>
      </c>
    </row>
    <row r="2990" spans="2:6" x14ac:dyDescent="0.2">
      <c r="B2990" s="1" t="str">
        <f>SourceRelations[[#This Row],[From]]&amp;"_"&amp;SourceRelations[[#This Row],[To]]&amp;"_"&amp;SourceRelations[[#This Row],[Relationship]]</f>
        <v>Business Event_Path_Triggering</v>
      </c>
      <c r="C2990" t="s">
        <v>55</v>
      </c>
      <c r="D2990" t="s">
        <v>65</v>
      </c>
      <c r="E2990" t="s">
        <v>26</v>
      </c>
      <c r="F2990" s="1" t="str">
        <f>VLOOKUP(SourceRelations[[#This Row],[Relationship]],Coding[],2, FALSE)</f>
        <v>t</v>
      </c>
    </row>
    <row r="2991" spans="2:6" x14ac:dyDescent="0.2">
      <c r="B2991" s="1" t="str">
        <f>SourceRelations[[#This Row],[From]]&amp;"_"&amp;SourceRelations[[#This Row],[To]]&amp;"_"&amp;SourceRelations[[#This Row],[Relationship]]</f>
        <v>Business Event_Plateau_Association</v>
      </c>
      <c r="C2991" t="s">
        <v>55</v>
      </c>
      <c r="D2991" t="s">
        <v>78</v>
      </c>
      <c r="E2991" t="s">
        <v>7</v>
      </c>
      <c r="F2991" s="1" t="str">
        <f>VLOOKUP(SourceRelations[[#This Row],[Relationship]],Coding[],2, FALSE)</f>
        <v>o</v>
      </c>
    </row>
    <row r="2992" spans="2:6" x14ac:dyDescent="0.2">
      <c r="B2992" s="1" t="str">
        <f>SourceRelations[[#This Row],[From]]&amp;"_"&amp;SourceRelations[[#This Row],[To]]&amp;"_"&amp;SourceRelations[[#This Row],[Relationship]]</f>
        <v>Business Event_Principle_Association</v>
      </c>
      <c r="C2992" t="s">
        <v>55</v>
      </c>
      <c r="D2992" t="s">
        <v>54</v>
      </c>
      <c r="E2992" t="s">
        <v>7</v>
      </c>
      <c r="F2992" s="1" t="str">
        <f>VLOOKUP(SourceRelations[[#This Row],[Relationship]],Coding[],2, FALSE)</f>
        <v>o</v>
      </c>
    </row>
    <row r="2993" spans="2:6" x14ac:dyDescent="0.2">
      <c r="B2993" s="1" t="str">
        <f>SourceRelations[[#This Row],[From]]&amp;"_"&amp;SourceRelations[[#This Row],[To]]&amp;"_"&amp;SourceRelations[[#This Row],[Relationship]]</f>
        <v>Business Event_Principle_Influence</v>
      </c>
      <c r="C2993" t="s">
        <v>55</v>
      </c>
      <c r="D2993" t="s">
        <v>54</v>
      </c>
      <c r="E2993" t="s">
        <v>6</v>
      </c>
      <c r="F2993" s="1" t="str">
        <f>VLOOKUP(SourceRelations[[#This Row],[Relationship]],Coding[],2, FALSE)</f>
        <v>n</v>
      </c>
    </row>
    <row r="2994" spans="2:6" x14ac:dyDescent="0.2">
      <c r="B2994" s="1" t="str">
        <f>SourceRelations[[#This Row],[From]]&amp;"_"&amp;SourceRelations[[#This Row],[To]]&amp;"_"&amp;SourceRelations[[#This Row],[Relationship]]</f>
        <v>Business Event_Principle_Realization</v>
      </c>
      <c r="C2994" t="s">
        <v>55</v>
      </c>
      <c r="D2994" t="s">
        <v>54</v>
      </c>
      <c r="E2994" t="s">
        <v>23</v>
      </c>
      <c r="F2994" s="1" t="str">
        <f>VLOOKUP(SourceRelations[[#This Row],[Relationship]],Coding[],2, FALSE)</f>
        <v>r</v>
      </c>
    </row>
    <row r="2995" spans="2:6" x14ac:dyDescent="0.2">
      <c r="B2995" s="1" t="str">
        <f>SourceRelations[[#This Row],[From]]&amp;"_"&amp;SourceRelations[[#This Row],[To]]&amp;"_"&amp;SourceRelations[[#This Row],[Relationship]]</f>
        <v>Business Event_Product_Association</v>
      </c>
      <c r="C2995" t="s">
        <v>55</v>
      </c>
      <c r="D2995" t="s">
        <v>73</v>
      </c>
      <c r="E2995" t="s">
        <v>7</v>
      </c>
      <c r="F2995" s="1" t="str">
        <f>VLOOKUP(SourceRelations[[#This Row],[Relationship]],Coding[],2, FALSE)</f>
        <v>o</v>
      </c>
    </row>
    <row r="2996" spans="2:6" x14ac:dyDescent="0.2">
      <c r="B2996" s="1" t="str">
        <f>SourceRelations[[#This Row],[From]]&amp;"_"&amp;SourceRelations[[#This Row],[To]]&amp;"_"&amp;SourceRelations[[#This Row],[Relationship]]</f>
        <v>Business Event_Product_Flow</v>
      </c>
      <c r="C2996" t="s">
        <v>55</v>
      </c>
      <c r="D2996" t="s">
        <v>73</v>
      </c>
      <c r="E2996" t="s">
        <v>16</v>
      </c>
      <c r="F2996" s="1" t="str">
        <f>VLOOKUP(SourceRelations[[#This Row],[Relationship]],Coding[],2, FALSE)</f>
        <v>f</v>
      </c>
    </row>
    <row r="2997" spans="2:6" x14ac:dyDescent="0.2">
      <c r="B2997" s="1" t="str">
        <f>SourceRelations[[#This Row],[From]]&amp;"_"&amp;SourceRelations[[#This Row],[To]]&amp;"_"&amp;SourceRelations[[#This Row],[Relationship]]</f>
        <v>Business Event_Product_Serving</v>
      </c>
      <c r="C2997" t="s">
        <v>55</v>
      </c>
      <c r="D2997" t="s">
        <v>73</v>
      </c>
      <c r="E2997" t="s">
        <v>27</v>
      </c>
      <c r="F2997" s="1" t="str">
        <f>VLOOKUP(SourceRelations[[#This Row],[Relationship]],Coding[],2, FALSE)</f>
        <v>v</v>
      </c>
    </row>
    <row r="2998" spans="2:6" x14ac:dyDescent="0.2">
      <c r="B2998" s="1" t="str">
        <f>SourceRelations[[#This Row],[From]]&amp;"_"&amp;SourceRelations[[#This Row],[To]]&amp;"_"&amp;SourceRelations[[#This Row],[Relationship]]</f>
        <v>Business Event_Product_Triggering</v>
      </c>
      <c r="C2998" t="s">
        <v>55</v>
      </c>
      <c r="D2998" t="s">
        <v>73</v>
      </c>
      <c r="E2998" t="s">
        <v>26</v>
      </c>
      <c r="F2998" s="1" t="str">
        <f>VLOOKUP(SourceRelations[[#This Row],[Relationship]],Coding[],2, FALSE)</f>
        <v>t</v>
      </c>
    </row>
    <row r="2999" spans="2:6" x14ac:dyDescent="0.2">
      <c r="B2999" s="1" t="str">
        <f>SourceRelations[[#This Row],[From]]&amp;"_"&amp;SourceRelations[[#This Row],[To]]&amp;"_"&amp;SourceRelations[[#This Row],[Relationship]]</f>
        <v>Business Event_Realization_Association</v>
      </c>
      <c r="C2999" t="s">
        <v>55</v>
      </c>
      <c r="D2999" t="s">
        <v>23</v>
      </c>
      <c r="E2999" t="s">
        <v>7</v>
      </c>
      <c r="F2999" s="1" t="str">
        <f>VLOOKUP(SourceRelations[[#This Row],[Relationship]],Coding[],2, FALSE)</f>
        <v>o</v>
      </c>
    </row>
    <row r="3000" spans="2:6" x14ac:dyDescent="0.2">
      <c r="B3000" s="1" t="str">
        <f>SourceRelations[[#This Row],[From]]&amp;"_"&amp;SourceRelations[[#This Row],[To]]&amp;"_"&amp;SourceRelations[[#This Row],[Relationship]]</f>
        <v>Business Event_Representation_Access</v>
      </c>
      <c r="C3000" t="s">
        <v>55</v>
      </c>
      <c r="D3000" t="s">
        <v>59</v>
      </c>
      <c r="E3000" t="s">
        <v>13</v>
      </c>
      <c r="F3000" s="1" t="str">
        <f>VLOOKUP(SourceRelations[[#This Row],[Relationship]],Coding[],2, FALSE)</f>
        <v>a</v>
      </c>
    </row>
    <row r="3001" spans="2:6" x14ac:dyDescent="0.2">
      <c r="B3001" s="1" t="str">
        <f>SourceRelations[[#This Row],[From]]&amp;"_"&amp;SourceRelations[[#This Row],[To]]&amp;"_"&amp;SourceRelations[[#This Row],[Relationship]]</f>
        <v>Business Event_Representation_Association</v>
      </c>
      <c r="C3001" t="s">
        <v>55</v>
      </c>
      <c r="D3001" t="s">
        <v>59</v>
      </c>
      <c r="E3001" t="s">
        <v>7</v>
      </c>
      <c r="F3001" s="1" t="str">
        <f>VLOOKUP(SourceRelations[[#This Row],[Relationship]],Coding[],2, FALSE)</f>
        <v>o</v>
      </c>
    </row>
    <row r="3002" spans="2:6" x14ac:dyDescent="0.2">
      <c r="B3002" s="1" t="str">
        <f>SourceRelations[[#This Row],[From]]&amp;"_"&amp;SourceRelations[[#This Row],[To]]&amp;"_"&amp;SourceRelations[[#This Row],[Relationship]]</f>
        <v>Business Event_Requirement_Association</v>
      </c>
      <c r="C3002" t="s">
        <v>55</v>
      </c>
      <c r="D3002" t="s">
        <v>35</v>
      </c>
      <c r="E3002" t="s">
        <v>7</v>
      </c>
      <c r="F3002" s="1" t="str">
        <f>VLOOKUP(SourceRelations[[#This Row],[Relationship]],Coding[],2, FALSE)</f>
        <v>o</v>
      </c>
    </row>
    <row r="3003" spans="2:6" x14ac:dyDescent="0.2">
      <c r="B3003" s="1" t="str">
        <f>SourceRelations[[#This Row],[From]]&amp;"_"&amp;SourceRelations[[#This Row],[To]]&amp;"_"&amp;SourceRelations[[#This Row],[Relationship]]</f>
        <v>Business Event_Requirement_Influence</v>
      </c>
      <c r="C3003" t="s">
        <v>55</v>
      </c>
      <c r="D3003" t="s">
        <v>35</v>
      </c>
      <c r="E3003" t="s">
        <v>6</v>
      </c>
      <c r="F3003" s="1" t="str">
        <f>VLOOKUP(SourceRelations[[#This Row],[Relationship]],Coding[],2, FALSE)</f>
        <v>n</v>
      </c>
    </row>
    <row r="3004" spans="2:6" x14ac:dyDescent="0.2">
      <c r="B3004" s="1" t="str">
        <f>SourceRelations[[#This Row],[From]]&amp;"_"&amp;SourceRelations[[#This Row],[To]]&amp;"_"&amp;SourceRelations[[#This Row],[Relationship]]</f>
        <v>Business Event_Requirement_Realization</v>
      </c>
      <c r="C3004" t="s">
        <v>55</v>
      </c>
      <c r="D3004" t="s">
        <v>35</v>
      </c>
      <c r="E3004" t="s">
        <v>23</v>
      </c>
      <c r="F3004" s="1" t="str">
        <f>VLOOKUP(SourceRelations[[#This Row],[Relationship]],Coding[],2, FALSE)</f>
        <v>r</v>
      </c>
    </row>
    <row r="3005" spans="2:6" x14ac:dyDescent="0.2">
      <c r="B3005" s="1" t="str">
        <f>SourceRelations[[#This Row],[From]]&amp;"_"&amp;SourceRelations[[#This Row],[To]]&amp;"_"&amp;SourceRelations[[#This Row],[Relationship]]</f>
        <v>Business Event_Resource_Association</v>
      </c>
      <c r="C3005" t="s">
        <v>55</v>
      </c>
      <c r="D3005" t="s">
        <v>33</v>
      </c>
      <c r="E3005" t="s">
        <v>7</v>
      </c>
      <c r="F3005" s="1" t="str">
        <f>VLOOKUP(SourceRelations[[#This Row],[Relationship]],Coding[],2, FALSE)</f>
        <v>o</v>
      </c>
    </row>
    <row r="3006" spans="2:6" x14ac:dyDescent="0.2">
      <c r="B3006" s="1" t="str">
        <f>SourceRelations[[#This Row],[From]]&amp;"_"&amp;SourceRelations[[#This Row],[To]]&amp;"_"&amp;SourceRelations[[#This Row],[Relationship]]</f>
        <v>Business Event_Serving_Association</v>
      </c>
      <c r="C3006" t="s">
        <v>55</v>
      </c>
      <c r="D3006" t="s">
        <v>27</v>
      </c>
      <c r="E3006" t="s">
        <v>7</v>
      </c>
      <c r="F3006" s="1" t="str">
        <f>VLOOKUP(SourceRelations[[#This Row],[Relationship]],Coding[],2, FALSE)</f>
        <v>o</v>
      </c>
    </row>
    <row r="3007" spans="2:6" x14ac:dyDescent="0.2">
      <c r="B3007" s="1" t="str">
        <f>SourceRelations[[#This Row],[From]]&amp;"_"&amp;SourceRelations[[#This Row],[To]]&amp;"_"&amp;SourceRelations[[#This Row],[Relationship]]</f>
        <v>Business Event_Specialization_Association</v>
      </c>
      <c r="C3007" t="s">
        <v>55</v>
      </c>
      <c r="D3007" t="s">
        <v>8</v>
      </c>
      <c r="E3007" t="s">
        <v>7</v>
      </c>
      <c r="F3007" s="1" t="str">
        <f>VLOOKUP(SourceRelations[[#This Row],[Relationship]],Coding[],2, FALSE)</f>
        <v>o</v>
      </c>
    </row>
    <row r="3008" spans="2:6" x14ac:dyDescent="0.2">
      <c r="B3008" s="1" t="str">
        <f>SourceRelations[[#This Row],[From]]&amp;"_"&amp;SourceRelations[[#This Row],[To]]&amp;"_"&amp;SourceRelations[[#This Row],[Relationship]]</f>
        <v>Business Event_Stakeholder_Association</v>
      </c>
      <c r="C3008" t="s">
        <v>55</v>
      </c>
      <c r="D3008" t="s">
        <v>56</v>
      </c>
      <c r="E3008" t="s">
        <v>7</v>
      </c>
      <c r="F3008" s="1" t="str">
        <f>VLOOKUP(SourceRelations[[#This Row],[Relationship]],Coding[],2, FALSE)</f>
        <v>o</v>
      </c>
    </row>
    <row r="3009" spans="2:6" x14ac:dyDescent="0.2">
      <c r="B3009" s="1" t="str">
        <f>SourceRelations[[#This Row],[From]]&amp;"_"&amp;SourceRelations[[#This Row],[To]]&amp;"_"&amp;SourceRelations[[#This Row],[Relationship]]</f>
        <v>Business Event_Stakeholder_Influence</v>
      </c>
      <c r="C3009" t="s">
        <v>55</v>
      </c>
      <c r="D3009" t="s">
        <v>56</v>
      </c>
      <c r="E3009" t="s">
        <v>6</v>
      </c>
      <c r="F3009" s="1" t="str">
        <f>VLOOKUP(SourceRelations[[#This Row],[Relationship]],Coding[],2, FALSE)</f>
        <v>n</v>
      </c>
    </row>
    <row r="3010" spans="2:6" x14ac:dyDescent="0.2">
      <c r="B3010" s="1" t="str">
        <f>SourceRelations[[#This Row],[From]]&amp;"_"&amp;SourceRelations[[#This Row],[To]]&amp;"_"&amp;SourceRelations[[#This Row],[Relationship]]</f>
        <v>Business Event_System Software_Association</v>
      </c>
      <c r="C3010" t="s">
        <v>55</v>
      </c>
      <c r="D3010" t="s">
        <v>49</v>
      </c>
      <c r="E3010" t="s">
        <v>7</v>
      </c>
      <c r="F3010" s="1" t="str">
        <f>VLOOKUP(SourceRelations[[#This Row],[Relationship]],Coding[],2, FALSE)</f>
        <v>o</v>
      </c>
    </row>
    <row r="3011" spans="2:6" x14ac:dyDescent="0.2">
      <c r="B3011" s="1" t="str">
        <f>SourceRelations[[#This Row],[From]]&amp;"_"&amp;SourceRelations[[#This Row],[To]]&amp;"_"&amp;SourceRelations[[#This Row],[Relationship]]</f>
        <v>Business Event_System Software_Flow</v>
      </c>
      <c r="C3011" t="s">
        <v>55</v>
      </c>
      <c r="D3011" t="s">
        <v>49</v>
      </c>
      <c r="E3011" t="s">
        <v>16</v>
      </c>
      <c r="F3011" s="1" t="str">
        <f>VLOOKUP(SourceRelations[[#This Row],[Relationship]],Coding[],2, FALSE)</f>
        <v>f</v>
      </c>
    </row>
    <row r="3012" spans="2:6" x14ac:dyDescent="0.2">
      <c r="B3012" s="1" t="str">
        <f>SourceRelations[[#This Row],[From]]&amp;"_"&amp;SourceRelations[[#This Row],[To]]&amp;"_"&amp;SourceRelations[[#This Row],[Relationship]]</f>
        <v>Business Event_System Software_Serving</v>
      </c>
      <c r="C3012" t="s">
        <v>55</v>
      </c>
      <c r="D3012" t="s">
        <v>49</v>
      </c>
      <c r="E3012" t="s">
        <v>27</v>
      </c>
      <c r="F3012" s="1" t="str">
        <f>VLOOKUP(SourceRelations[[#This Row],[Relationship]],Coding[],2, FALSE)</f>
        <v>v</v>
      </c>
    </row>
    <row r="3013" spans="2:6" x14ac:dyDescent="0.2">
      <c r="B3013" s="1" t="str">
        <f>SourceRelations[[#This Row],[From]]&amp;"_"&amp;SourceRelations[[#This Row],[To]]&amp;"_"&amp;SourceRelations[[#This Row],[Relationship]]</f>
        <v>Business Event_System Software_Triggering</v>
      </c>
      <c r="C3013" t="s">
        <v>55</v>
      </c>
      <c r="D3013" t="s">
        <v>49</v>
      </c>
      <c r="E3013" t="s">
        <v>26</v>
      </c>
      <c r="F3013" s="1" t="str">
        <f>VLOOKUP(SourceRelations[[#This Row],[Relationship]],Coding[],2, FALSE)</f>
        <v>t</v>
      </c>
    </row>
    <row r="3014" spans="2:6" x14ac:dyDescent="0.2">
      <c r="B3014" s="1" t="str">
        <f>SourceRelations[[#This Row],[From]]&amp;"_"&amp;SourceRelations[[#This Row],[To]]&amp;"_"&amp;SourceRelations[[#This Row],[Relationship]]</f>
        <v>Business Event_Technology Collaboration_Association</v>
      </c>
      <c r="C3014" t="s">
        <v>55</v>
      </c>
      <c r="D3014" t="s">
        <v>74</v>
      </c>
      <c r="E3014" t="s">
        <v>7</v>
      </c>
      <c r="F3014" s="1" t="str">
        <f>VLOOKUP(SourceRelations[[#This Row],[Relationship]],Coding[],2, FALSE)</f>
        <v>o</v>
      </c>
    </row>
    <row r="3015" spans="2:6" x14ac:dyDescent="0.2">
      <c r="B3015" s="1" t="str">
        <f>SourceRelations[[#This Row],[From]]&amp;"_"&amp;SourceRelations[[#This Row],[To]]&amp;"_"&amp;SourceRelations[[#This Row],[Relationship]]</f>
        <v>Business Event_Technology Collaboration_Flow</v>
      </c>
      <c r="C3015" t="s">
        <v>55</v>
      </c>
      <c r="D3015" t="s">
        <v>74</v>
      </c>
      <c r="E3015" t="s">
        <v>16</v>
      </c>
      <c r="F3015" s="1" t="str">
        <f>VLOOKUP(SourceRelations[[#This Row],[Relationship]],Coding[],2, FALSE)</f>
        <v>f</v>
      </c>
    </row>
    <row r="3016" spans="2:6" x14ac:dyDescent="0.2">
      <c r="B3016" s="1" t="str">
        <f>SourceRelations[[#This Row],[From]]&amp;"_"&amp;SourceRelations[[#This Row],[To]]&amp;"_"&amp;SourceRelations[[#This Row],[Relationship]]</f>
        <v>Business Event_Technology Collaboration_Serving</v>
      </c>
      <c r="C3016" t="s">
        <v>55</v>
      </c>
      <c r="D3016" t="s">
        <v>74</v>
      </c>
      <c r="E3016" t="s">
        <v>27</v>
      </c>
      <c r="F3016" s="1" t="str">
        <f>VLOOKUP(SourceRelations[[#This Row],[Relationship]],Coding[],2, FALSE)</f>
        <v>v</v>
      </c>
    </row>
    <row r="3017" spans="2:6" x14ac:dyDescent="0.2">
      <c r="B3017" s="1" t="str">
        <f>SourceRelations[[#This Row],[From]]&amp;"_"&amp;SourceRelations[[#This Row],[To]]&amp;"_"&amp;SourceRelations[[#This Row],[Relationship]]</f>
        <v>Business Event_Technology Collaboration_Triggering</v>
      </c>
      <c r="C3017" t="s">
        <v>55</v>
      </c>
      <c r="D3017" t="s">
        <v>74</v>
      </c>
      <c r="E3017" t="s">
        <v>26</v>
      </c>
      <c r="F3017" s="1" t="str">
        <f>VLOOKUP(SourceRelations[[#This Row],[Relationship]],Coding[],2, FALSE)</f>
        <v>t</v>
      </c>
    </row>
    <row r="3018" spans="2:6" x14ac:dyDescent="0.2">
      <c r="B3018" s="1" t="str">
        <f>SourceRelations[[#This Row],[From]]&amp;"_"&amp;SourceRelations[[#This Row],[To]]&amp;"_"&amp;SourceRelations[[#This Row],[Relationship]]</f>
        <v>Business Event_Technology Event_Association</v>
      </c>
      <c r="C3018" t="s">
        <v>55</v>
      </c>
      <c r="D3018" t="s">
        <v>75</v>
      </c>
      <c r="E3018" t="s">
        <v>7</v>
      </c>
      <c r="F3018" s="1" t="str">
        <f>VLOOKUP(SourceRelations[[#This Row],[Relationship]],Coding[],2, FALSE)</f>
        <v>o</v>
      </c>
    </row>
    <row r="3019" spans="2:6" x14ac:dyDescent="0.2">
      <c r="B3019" s="1" t="str">
        <f>SourceRelations[[#This Row],[From]]&amp;"_"&amp;SourceRelations[[#This Row],[To]]&amp;"_"&amp;SourceRelations[[#This Row],[Relationship]]</f>
        <v>Business Event_Technology Event_Flow</v>
      </c>
      <c r="C3019" t="s">
        <v>55</v>
      </c>
      <c r="D3019" t="s">
        <v>75</v>
      </c>
      <c r="E3019" t="s">
        <v>16</v>
      </c>
      <c r="F3019" s="1" t="str">
        <f>VLOOKUP(SourceRelations[[#This Row],[Relationship]],Coding[],2, FALSE)</f>
        <v>f</v>
      </c>
    </row>
    <row r="3020" spans="2:6" x14ac:dyDescent="0.2">
      <c r="B3020" s="1" t="str">
        <f>SourceRelations[[#This Row],[From]]&amp;"_"&amp;SourceRelations[[#This Row],[To]]&amp;"_"&amp;SourceRelations[[#This Row],[Relationship]]</f>
        <v>Business Event_Technology Event_Serving</v>
      </c>
      <c r="C3020" t="s">
        <v>55</v>
      </c>
      <c r="D3020" t="s">
        <v>75</v>
      </c>
      <c r="E3020" t="s">
        <v>27</v>
      </c>
      <c r="F3020" s="1" t="str">
        <f>VLOOKUP(SourceRelations[[#This Row],[Relationship]],Coding[],2, FALSE)</f>
        <v>v</v>
      </c>
    </row>
    <row r="3021" spans="2:6" x14ac:dyDescent="0.2">
      <c r="B3021" s="1" t="str">
        <f>SourceRelations[[#This Row],[From]]&amp;"_"&amp;SourceRelations[[#This Row],[To]]&amp;"_"&amp;SourceRelations[[#This Row],[Relationship]]</f>
        <v>Business Event_Technology Event_Triggering</v>
      </c>
      <c r="C3021" t="s">
        <v>55</v>
      </c>
      <c r="D3021" t="s">
        <v>75</v>
      </c>
      <c r="E3021" t="s">
        <v>26</v>
      </c>
      <c r="F3021" s="1" t="str">
        <f>VLOOKUP(SourceRelations[[#This Row],[Relationship]],Coding[],2, FALSE)</f>
        <v>t</v>
      </c>
    </row>
    <row r="3022" spans="2:6" x14ac:dyDescent="0.2">
      <c r="B3022" s="1" t="str">
        <f>SourceRelations[[#This Row],[From]]&amp;"_"&amp;SourceRelations[[#This Row],[To]]&amp;"_"&amp;SourceRelations[[#This Row],[Relationship]]</f>
        <v>Business Event_Technology Function_Association</v>
      </c>
      <c r="C3022" t="s">
        <v>55</v>
      </c>
      <c r="D3022" t="s">
        <v>45</v>
      </c>
      <c r="E3022" t="s">
        <v>7</v>
      </c>
      <c r="F3022" s="1" t="str">
        <f>VLOOKUP(SourceRelations[[#This Row],[Relationship]],Coding[],2, FALSE)</f>
        <v>o</v>
      </c>
    </row>
    <row r="3023" spans="2:6" x14ac:dyDescent="0.2">
      <c r="B3023" s="1" t="str">
        <f>SourceRelations[[#This Row],[From]]&amp;"_"&amp;SourceRelations[[#This Row],[To]]&amp;"_"&amp;SourceRelations[[#This Row],[Relationship]]</f>
        <v>Business Event_Technology Function_Flow</v>
      </c>
      <c r="C3023" t="s">
        <v>55</v>
      </c>
      <c r="D3023" t="s">
        <v>45</v>
      </c>
      <c r="E3023" t="s">
        <v>16</v>
      </c>
      <c r="F3023" s="1" t="str">
        <f>VLOOKUP(SourceRelations[[#This Row],[Relationship]],Coding[],2, FALSE)</f>
        <v>f</v>
      </c>
    </row>
    <row r="3024" spans="2:6" x14ac:dyDescent="0.2">
      <c r="B3024" s="1" t="str">
        <f>SourceRelations[[#This Row],[From]]&amp;"_"&amp;SourceRelations[[#This Row],[To]]&amp;"_"&amp;SourceRelations[[#This Row],[Relationship]]</f>
        <v>Business Event_Technology Function_Serving</v>
      </c>
      <c r="C3024" t="s">
        <v>55</v>
      </c>
      <c r="D3024" t="s">
        <v>45</v>
      </c>
      <c r="E3024" t="s">
        <v>27</v>
      </c>
      <c r="F3024" s="1" t="str">
        <f>VLOOKUP(SourceRelations[[#This Row],[Relationship]],Coding[],2, FALSE)</f>
        <v>v</v>
      </c>
    </row>
    <row r="3025" spans="2:6" x14ac:dyDescent="0.2">
      <c r="B3025" s="1" t="str">
        <f>SourceRelations[[#This Row],[From]]&amp;"_"&amp;SourceRelations[[#This Row],[To]]&amp;"_"&amp;SourceRelations[[#This Row],[Relationship]]</f>
        <v>Business Event_Technology Function_Triggering</v>
      </c>
      <c r="C3025" t="s">
        <v>55</v>
      </c>
      <c r="D3025" t="s">
        <v>45</v>
      </c>
      <c r="E3025" t="s">
        <v>26</v>
      </c>
      <c r="F3025" s="1" t="str">
        <f>VLOOKUP(SourceRelations[[#This Row],[Relationship]],Coding[],2, FALSE)</f>
        <v>t</v>
      </c>
    </row>
    <row r="3026" spans="2:6" x14ac:dyDescent="0.2">
      <c r="B3026" s="1" t="str">
        <f>SourceRelations[[#This Row],[From]]&amp;"_"&amp;SourceRelations[[#This Row],[To]]&amp;"_"&amp;SourceRelations[[#This Row],[Relationship]]</f>
        <v>Business Event_Technology Interaction_Association</v>
      </c>
      <c r="C3026" t="s">
        <v>55</v>
      </c>
      <c r="D3026" t="s">
        <v>46</v>
      </c>
      <c r="E3026" t="s">
        <v>7</v>
      </c>
      <c r="F3026" s="1" t="str">
        <f>VLOOKUP(SourceRelations[[#This Row],[Relationship]],Coding[],2, FALSE)</f>
        <v>o</v>
      </c>
    </row>
    <row r="3027" spans="2:6" x14ac:dyDescent="0.2">
      <c r="B3027" s="1" t="str">
        <f>SourceRelations[[#This Row],[From]]&amp;"_"&amp;SourceRelations[[#This Row],[To]]&amp;"_"&amp;SourceRelations[[#This Row],[Relationship]]</f>
        <v>Business Event_Technology Interaction_Flow</v>
      </c>
      <c r="C3027" t="s">
        <v>55</v>
      </c>
      <c r="D3027" t="s">
        <v>46</v>
      </c>
      <c r="E3027" t="s">
        <v>16</v>
      </c>
      <c r="F3027" s="1" t="str">
        <f>VLOOKUP(SourceRelations[[#This Row],[Relationship]],Coding[],2, FALSE)</f>
        <v>f</v>
      </c>
    </row>
    <row r="3028" spans="2:6" x14ac:dyDescent="0.2">
      <c r="B3028" s="1" t="str">
        <f>SourceRelations[[#This Row],[From]]&amp;"_"&amp;SourceRelations[[#This Row],[To]]&amp;"_"&amp;SourceRelations[[#This Row],[Relationship]]</f>
        <v>Business Event_Technology Interaction_Serving</v>
      </c>
      <c r="C3028" t="s">
        <v>55</v>
      </c>
      <c r="D3028" t="s">
        <v>46</v>
      </c>
      <c r="E3028" t="s">
        <v>27</v>
      </c>
      <c r="F3028" s="1" t="str">
        <f>VLOOKUP(SourceRelations[[#This Row],[Relationship]],Coding[],2, FALSE)</f>
        <v>v</v>
      </c>
    </row>
    <row r="3029" spans="2:6" x14ac:dyDescent="0.2">
      <c r="B3029" s="1" t="str">
        <f>SourceRelations[[#This Row],[From]]&amp;"_"&amp;SourceRelations[[#This Row],[To]]&amp;"_"&amp;SourceRelations[[#This Row],[Relationship]]</f>
        <v>Business Event_Technology Interaction_Triggering</v>
      </c>
      <c r="C3029" t="s">
        <v>55</v>
      </c>
      <c r="D3029" t="s">
        <v>46</v>
      </c>
      <c r="E3029" t="s">
        <v>26</v>
      </c>
      <c r="F3029" s="1" t="str">
        <f>VLOOKUP(SourceRelations[[#This Row],[Relationship]],Coding[],2, FALSE)</f>
        <v>t</v>
      </c>
    </row>
    <row r="3030" spans="2:6" x14ac:dyDescent="0.2">
      <c r="B3030" s="1" t="str">
        <f>SourceRelations[[#This Row],[From]]&amp;"_"&amp;SourceRelations[[#This Row],[To]]&amp;"_"&amp;SourceRelations[[#This Row],[Relationship]]</f>
        <v>Business Event_Technology Interface_Association</v>
      </c>
      <c r="C3030" t="s">
        <v>55</v>
      </c>
      <c r="D3030" t="s">
        <v>76</v>
      </c>
      <c r="E3030" t="s">
        <v>7</v>
      </c>
      <c r="F3030" s="1" t="str">
        <f>VLOOKUP(SourceRelations[[#This Row],[Relationship]],Coding[],2, FALSE)</f>
        <v>o</v>
      </c>
    </row>
    <row r="3031" spans="2:6" x14ac:dyDescent="0.2">
      <c r="B3031" s="1" t="str">
        <f>SourceRelations[[#This Row],[From]]&amp;"_"&amp;SourceRelations[[#This Row],[To]]&amp;"_"&amp;SourceRelations[[#This Row],[Relationship]]</f>
        <v>Business Event_Technology Interface_Flow</v>
      </c>
      <c r="C3031" t="s">
        <v>55</v>
      </c>
      <c r="D3031" t="s">
        <v>76</v>
      </c>
      <c r="E3031" t="s">
        <v>16</v>
      </c>
      <c r="F3031" s="1" t="str">
        <f>VLOOKUP(SourceRelations[[#This Row],[Relationship]],Coding[],2, FALSE)</f>
        <v>f</v>
      </c>
    </row>
    <row r="3032" spans="2:6" x14ac:dyDescent="0.2">
      <c r="B3032" s="1" t="str">
        <f>SourceRelations[[#This Row],[From]]&amp;"_"&amp;SourceRelations[[#This Row],[To]]&amp;"_"&amp;SourceRelations[[#This Row],[Relationship]]</f>
        <v>Business Event_Technology Interface_Serving</v>
      </c>
      <c r="C3032" t="s">
        <v>55</v>
      </c>
      <c r="D3032" t="s">
        <v>76</v>
      </c>
      <c r="E3032" t="s">
        <v>27</v>
      </c>
      <c r="F3032" s="1" t="str">
        <f>VLOOKUP(SourceRelations[[#This Row],[Relationship]],Coding[],2, FALSE)</f>
        <v>v</v>
      </c>
    </row>
    <row r="3033" spans="2:6" x14ac:dyDescent="0.2">
      <c r="B3033" s="1" t="str">
        <f>SourceRelations[[#This Row],[From]]&amp;"_"&amp;SourceRelations[[#This Row],[To]]&amp;"_"&amp;SourceRelations[[#This Row],[Relationship]]</f>
        <v>Business Event_Technology Interface_Triggering</v>
      </c>
      <c r="C3033" t="s">
        <v>55</v>
      </c>
      <c r="D3033" t="s">
        <v>76</v>
      </c>
      <c r="E3033" t="s">
        <v>26</v>
      </c>
      <c r="F3033" s="1" t="str">
        <f>VLOOKUP(SourceRelations[[#This Row],[Relationship]],Coding[],2, FALSE)</f>
        <v>t</v>
      </c>
    </row>
    <row r="3034" spans="2:6" x14ac:dyDescent="0.2">
      <c r="B3034" s="1" t="str">
        <f>SourceRelations[[#This Row],[From]]&amp;"_"&amp;SourceRelations[[#This Row],[To]]&amp;"_"&amp;SourceRelations[[#This Row],[Relationship]]</f>
        <v>Business Event_Technology Process_Association</v>
      </c>
      <c r="C3034" t="s">
        <v>55</v>
      </c>
      <c r="D3034" t="s">
        <v>47</v>
      </c>
      <c r="E3034" t="s">
        <v>7</v>
      </c>
      <c r="F3034" s="1" t="str">
        <f>VLOOKUP(SourceRelations[[#This Row],[Relationship]],Coding[],2, FALSE)</f>
        <v>o</v>
      </c>
    </row>
    <row r="3035" spans="2:6" x14ac:dyDescent="0.2">
      <c r="B3035" s="1" t="str">
        <f>SourceRelations[[#This Row],[From]]&amp;"_"&amp;SourceRelations[[#This Row],[To]]&amp;"_"&amp;SourceRelations[[#This Row],[Relationship]]</f>
        <v>Business Event_Technology Process_Flow</v>
      </c>
      <c r="C3035" t="s">
        <v>55</v>
      </c>
      <c r="D3035" t="s">
        <v>47</v>
      </c>
      <c r="E3035" t="s">
        <v>16</v>
      </c>
      <c r="F3035" s="1" t="str">
        <f>VLOOKUP(SourceRelations[[#This Row],[Relationship]],Coding[],2, FALSE)</f>
        <v>f</v>
      </c>
    </row>
    <row r="3036" spans="2:6" x14ac:dyDescent="0.2">
      <c r="B3036" s="1" t="str">
        <f>SourceRelations[[#This Row],[From]]&amp;"_"&amp;SourceRelations[[#This Row],[To]]&amp;"_"&amp;SourceRelations[[#This Row],[Relationship]]</f>
        <v>Business Event_Technology Process_Serving</v>
      </c>
      <c r="C3036" t="s">
        <v>55</v>
      </c>
      <c r="D3036" t="s">
        <v>47</v>
      </c>
      <c r="E3036" t="s">
        <v>27</v>
      </c>
      <c r="F3036" s="1" t="str">
        <f>VLOOKUP(SourceRelations[[#This Row],[Relationship]],Coding[],2, FALSE)</f>
        <v>v</v>
      </c>
    </row>
    <row r="3037" spans="2:6" x14ac:dyDescent="0.2">
      <c r="B3037" s="1" t="str">
        <f>SourceRelations[[#This Row],[From]]&amp;"_"&amp;SourceRelations[[#This Row],[To]]&amp;"_"&amp;SourceRelations[[#This Row],[Relationship]]</f>
        <v>Business Event_Technology Process_Triggering</v>
      </c>
      <c r="C3037" t="s">
        <v>55</v>
      </c>
      <c r="D3037" t="s">
        <v>47</v>
      </c>
      <c r="E3037" t="s">
        <v>26</v>
      </c>
      <c r="F3037" s="1" t="str">
        <f>VLOOKUP(SourceRelations[[#This Row],[Relationship]],Coding[],2, FALSE)</f>
        <v>t</v>
      </c>
    </row>
    <row r="3038" spans="2:6" x14ac:dyDescent="0.2">
      <c r="B3038" s="1" t="str">
        <f>SourceRelations[[#This Row],[From]]&amp;"_"&amp;SourceRelations[[#This Row],[To]]&amp;"_"&amp;SourceRelations[[#This Row],[Relationship]]</f>
        <v>Business Event_Technology Service_Association</v>
      </c>
      <c r="C3038" t="s">
        <v>55</v>
      </c>
      <c r="D3038" t="s">
        <v>77</v>
      </c>
      <c r="E3038" t="s">
        <v>7</v>
      </c>
      <c r="F3038" s="1" t="str">
        <f>VLOOKUP(SourceRelations[[#This Row],[Relationship]],Coding[],2, FALSE)</f>
        <v>o</v>
      </c>
    </row>
    <row r="3039" spans="2:6" x14ac:dyDescent="0.2">
      <c r="B3039" s="1" t="str">
        <f>SourceRelations[[#This Row],[From]]&amp;"_"&amp;SourceRelations[[#This Row],[To]]&amp;"_"&amp;SourceRelations[[#This Row],[Relationship]]</f>
        <v>Business Event_Technology Service_Flow</v>
      </c>
      <c r="C3039" t="s">
        <v>55</v>
      </c>
      <c r="D3039" t="s">
        <v>77</v>
      </c>
      <c r="E3039" t="s">
        <v>16</v>
      </c>
      <c r="F3039" s="1" t="str">
        <f>VLOOKUP(SourceRelations[[#This Row],[Relationship]],Coding[],2, FALSE)</f>
        <v>f</v>
      </c>
    </row>
    <row r="3040" spans="2:6" x14ac:dyDescent="0.2">
      <c r="B3040" s="1" t="str">
        <f>SourceRelations[[#This Row],[From]]&amp;"_"&amp;SourceRelations[[#This Row],[To]]&amp;"_"&amp;SourceRelations[[#This Row],[Relationship]]</f>
        <v>Business Event_Technology Service_Serving</v>
      </c>
      <c r="C3040" t="s">
        <v>55</v>
      </c>
      <c r="D3040" t="s">
        <v>77</v>
      </c>
      <c r="E3040" t="s">
        <v>27</v>
      </c>
      <c r="F3040" s="1" t="str">
        <f>VLOOKUP(SourceRelations[[#This Row],[Relationship]],Coding[],2, FALSE)</f>
        <v>v</v>
      </c>
    </row>
    <row r="3041" spans="2:6" x14ac:dyDescent="0.2">
      <c r="B3041" s="1" t="str">
        <f>SourceRelations[[#This Row],[From]]&amp;"_"&amp;SourceRelations[[#This Row],[To]]&amp;"_"&amp;SourceRelations[[#This Row],[Relationship]]</f>
        <v>Business Event_Technology Service_Triggering</v>
      </c>
      <c r="C3041" t="s">
        <v>55</v>
      </c>
      <c r="D3041" t="s">
        <v>77</v>
      </c>
      <c r="E3041" t="s">
        <v>26</v>
      </c>
      <c r="F3041" s="1" t="str">
        <f>VLOOKUP(SourceRelations[[#This Row],[Relationship]],Coding[],2, FALSE)</f>
        <v>t</v>
      </c>
    </row>
    <row r="3042" spans="2:6" x14ac:dyDescent="0.2">
      <c r="B3042" s="1" t="str">
        <f>SourceRelations[[#This Row],[From]]&amp;"_"&amp;SourceRelations[[#This Row],[To]]&amp;"_"&amp;SourceRelations[[#This Row],[Relationship]]</f>
        <v>Business Event_Triggering_Association</v>
      </c>
      <c r="C3042" t="s">
        <v>55</v>
      </c>
      <c r="D3042" t="s">
        <v>26</v>
      </c>
      <c r="E3042" t="s">
        <v>7</v>
      </c>
      <c r="F3042" s="1" t="str">
        <f>VLOOKUP(SourceRelations[[#This Row],[Relationship]],Coding[],2, FALSE)</f>
        <v>o</v>
      </c>
    </row>
    <row r="3043" spans="2:6" x14ac:dyDescent="0.2">
      <c r="B3043" s="1" t="str">
        <f>SourceRelations[[#This Row],[From]]&amp;"_"&amp;SourceRelations[[#This Row],[To]]&amp;"_"&amp;SourceRelations[[#This Row],[Relationship]]</f>
        <v>Business Event_Value Stream_Association</v>
      </c>
      <c r="C3043" t="s">
        <v>55</v>
      </c>
      <c r="D3043" t="s">
        <v>101</v>
      </c>
      <c r="E3043" t="s">
        <v>7</v>
      </c>
      <c r="F3043" s="1" t="str">
        <f>VLOOKUP(SourceRelations[[#This Row],[Relationship]],Coding[],2, FALSE)</f>
        <v>o</v>
      </c>
    </row>
    <row r="3044" spans="2:6" x14ac:dyDescent="0.2">
      <c r="B3044" s="1" t="str">
        <f>SourceRelations[[#This Row],[From]]&amp;"_"&amp;SourceRelations[[#This Row],[To]]&amp;"_"&amp;SourceRelations[[#This Row],[Relationship]]</f>
        <v>Business Event_Value_Association</v>
      </c>
      <c r="C3044" t="s">
        <v>55</v>
      </c>
      <c r="D3044" t="s">
        <v>66</v>
      </c>
      <c r="E3044" t="s">
        <v>7</v>
      </c>
      <c r="F3044" s="1" t="str">
        <f>VLOOKUP(SourceRelations[[#This Row],[Relationship]],Coding[],2, FALSE)</f>
        <v>o</v>
      </c>
    </row>
    <row r="3045" spans="2:6" x14ac:dyDescent="0.2">
      <c r="B3045" s="1" t="str">
        <f>SourceRelations[[#This Row],[From]]&amp;"_"&amp;SourceRelations[[#This Row],[To]]&amp;"_"&amp;SourceRelations[[#This Row],[Relationship]]</f>
        <v>Business Event_Value_Influence</v>
      </c>
      <c r="C3045" t="s">
        <v>55</v>
      </c>
      <c r="D3045" t="s">
        <v>66</v>
      </c>
      <c r="E3045" t="s">
        <v>6</v>
      </c>
      <c r="F3045" s="1" t="str">
        <f>VLOOKUP(SourceRelations[[#This Row],[Relationship]],Coding[],2, FALSE)</f>
        <v>n</v>
      </c>
    </row>
    <row r="3046" spans="2:6" x14ac:dyDescent="0.2">
      <c r="B3046" s="1" t="str">
        <f>SourceRelations[[#This Row],[From]]&amp;"_"&amp;SourceRelations[[#This Row],[To]]&amp;"_"&amp;SourceRelations[[#This Row],[Relationship]]</f>
        <v>Business Event_Work Package_Association</v>
      </c>
      <c r="C3046" t="s">
        <v>55</v>
      </c>
      <c r="D3046" t="s">
        <v>61</v>
      </c>
      <c r="E3046" t="s">
        <v>7</v>
      </c>
      <c r="F3046" s="1" t="str">
        <f>VLOOKUP(SourceRelations[[#This Row],[Relationship]],Coding[],2, FALSE)</f>
        <v>o</v>
      </c>
    </row>
    <row r="3047" spans="2:6" x14ac:dyDescent="0.2">
      <c r="B3047" s="1" t="str">
        <f>SourceRelations[[#This Row],[From]]&amp;"_"&amp;SourceRelations[[#This Row],[To]]&amp;"_"&amp;SourceRelations[[#This Row],[Relationship]]</f>
        <v>Business Function_Access_Association</v>
      </c>
      <c r="C3047" t="s">
        <v>36</v>
      </c>
      <c r="D3047" t="s">
        <v>13</v>
      </c>
      <c r="E3047" t="s">
        <v>7</v>
      </c>
      <c r="F3047" s="1" t="str">
        <f>VLOOKUP(SourceRelations[[#This Row],[Relationship]],Coding[],2, FALSE)</f>
        <v>o</v>
      </c>
    </row>
    <row r="3048" spans="2:6" x14ac:dyDescent="0.2">
      <c r="B3048" s="1" t="str">
        <f>SourceRelations[[#This Row],[From]]&amp;"_"&amp;SourceRelations[[#This Row],[To]]&amp;"_"&amp;SourceRelations[[#This Row],[Relationship]]</f>
        <v>Business Function_Aggregation_Association</v>
      </c>
      <c r="C3048" t="s">
        <v>36</v>
      </c>
      <c r="D3048" t="s">
        <v>5</v>
      </c>
      <c r="E3048" t="s">
        <v>7</v>
      </c>
      <c r="F3048" s="1" t="str">
        <f>VLOOKUP(SourceRelations[[#This Row],[Relationship]],Coding[],2, FALSE)</f>
        <v>o</v>
      </c>
    </row>
    <row r="3049" spans="2:6" x14ac:dyDescent="0.2">
      <c r="B3049" s="1" t="str">
        <f>SourceRelations[[#This Row],[From]]&amp;"_"&amp;SourceRelations[[#This Row],[To]]&amp;"_"&amp;SourceRelations[[#This Row],[Relationship]]</f>
        <v>Business Function_Application Collaboration_Association</v>
      </c>
      <c r="C3049" t="s">
        <v>36</v>
      </c>
      <c r="D3049" t="s">
        <v>92</v>
      </c>
      <c r="E3049" t="s">
        <v>7</v>
      </c>
      <c r="F3049" s="1" t="str">
        <f>VLOOKUP(SourceRelations[[#This Row],[Relationship]],Coding[],2, FALSE)</f>
        <v>o</v>
      </c>
    </row>
    <row r="3050" spans="2:6" x14ac:dyDescent="0.2">
      <c r="B3050" s="1" t="str">
        <f>SourceRelations[[#This Row],[From]]&amp;"_"&amp;SourceRelations[[#This Row],[To]]&amp;"_"&amp;SourceRelations[[#This Row],[Relationship]]</f>
        <v>Business Function_Application Collaboration_Flow</v>
      </c>
      <c r="C3050" t="s">
        <v>36</v>
      </c>
      <c r="D3050" t="s">
        <v>92</v>
      </c>
      <c r="E3050" t="s">
        <v>16</v>
      </c>
      <c r="F3050" s="1" t="str">
        <f>VLOOKUP(SourceRelations[[#This Row],[Relationship]],Coding[],2, FALSE)</f>
        <v>f</v>
      </c>
    </row>
    <row r="3051" spans="2:6" x14ac:dyDescent="0.2">
      <c r="B3051" s="1" t="str">
        <f>SourceRelations[[#This Row],[From]]&amp;"_"&amp;SourceRelations[[#This Row],[To]]&amp;"_"&amp;SourceRelations[[#This Row],[Relationship]]</f>
        <v>Business Function_Application Collaboration_Serving</v>
      </c>
      <c r="C3051" t="s">
        <v>36</v>
      </c>
      <c r="D3051" t="s">
        <v>92</v>
      </c>
      <c r="E3051" t="s">
        <v>27</v>
      </c>
      <c r="F3051" s="1" t="str">
        <f>VLOOKUP(SourceRelations[[#This Row],[Relationship]],Coding[],2, FALSE)</f>
        <v>v</v>
      </c>
    </row>
    <row r="3052" spans="2:6" x14ac:dyDescent="0.2">
      <c r="B3052" s="1" t="str">
        <f>SourceRelations[[#This Row],[From]]&amp;"_"&amp;SourceRelations[[#This Row],[To]]&amp;"_"&amp;SourceRelations[[#This Row],[Relationship]]</f>
        <v>Business Function_Application Collaboration_Triggering</v>
      </c>
      <c r="C3052" t="s">
        <v>36</v>
      </c>
      <c r="D3052" t="s">
        <v>92</v>
      </c>
      <c r="E3052" t="s">
        <v>26</v>
      </c>
      <c r="F3052" s="1" t="str">
        <f>VLOOKUP(SourceRelations[[#This Row],[Relationship]],Coding[],2, FALSE)</f>
        <v>t</v>
      </c>
    </row>
    <row r="3053" spans="2:6" x14ac:dyDescent="0.2">
      <c r="B3053" s="1" t="str">
        <f>SourceRelations[[#This Row],[From]]&amp;"_"&amp;SourceRelations[[#This Row],[To]]&amp;"_"&amp;SourceRelations[[#This Row],[Relationship]]</f>
        <v>Business Function_Application Component_Association</v>
      </c>
      <c r="C3053" t="s">
        <v>36</v>
      </c>
      <c r="D3053" t="s">
        <v>93</v>
      </c>
      <c r="E3053" t="s">
        <v>7</v>
      </c>
      <c r="F3053" s="1" t="str">
        <f>VLOOKUP(SourceRelations[[#This Row],[Relationship]],Coding[],2, FALSE)</f>
        <v>o</v>
      </c>
    </row>
    <row r="3054" spans="2:6" x14ac:dyDescent="0.2">
      <c r="B3054" s="1" t="str">
        <f>SourceRelations[[#This Row],[From]]&amp;"_"&amp;SourceRelations[[#This Row],[To]]&amp;"_"&amp;SourceRelations[[#This Row],[Relationship]]</f>
        <v>Business Function_Application Component_Flow</v>
      </c>
      <c r="C3054" t="s">
        <v>36</v>
      </c>
      <c r="D3054" t="s">
        <v>93</v>
      </c>
      <c r="E3054" t="s">
        <v>16</v>
      </c>
      <c r="F3054" s="1" t="str">
        <f>VLOOKUP(SourceRelations[[#This Row],[Relationship]],Coding[],2, FALSE)</f>
        <v>f</v>
      </c>
    </row>
    <row r="3055" spans="2:6" x14ac:dyDescent="0.2">
      <c r="B3055" s="1" t="str">
        <f>SourceRelations[[#This Row],[From]]&amp;"_"&amp;SourceRelations[[#This Row],[To]]&amp;"_"&amp;SourceRelations[[#This Row],[Relationship]]</f>
        <v>Business Function_Application Component_Serving</v>
      </c>
      <c r="C3055" t="s">
        <v>36</v>
      </c>
      <c r="D3055" t="s">
        <v>93</v>
      </c>
      <c r="E3055" t="s">
        <v>27</v>
      </c>
      <c r="F3055" s="1" t="str">
        <f>VLOOKUP(SourceRelations[[#This Row],[Relationship]],Coding[],2, FALSE)</f>
        <v>v</v>
      </c>
    </row>
    <row r="3056" spans="2:6" x14ac:dyDescent="0.2">
      <c r="B3056" s="1" t="str">
        <f>SourceRelations[[#This Row],[From]]&amp;"_"&amp;SourceRelations[[#This Row],[To]]&amp;"_"&amp;SourceRelations[[#This Row],[Relationship]]</f>
        <v>Business Function_Application Component_Triggering</v>
      </c>
      <c r="C3056" t="s">
        <v>36</v>
      </c>
      <c r="D3056" t="s">
        <v>93</v>
      </c>
      <c r="E3056" t="s">
        <v>26</v>
      </c>
      <c r="F3056" s="1" t="str">
        <f>VLOOKUP(SourceRelations[[#This Row],[Relationship]],Coding[],2, FALSE)</f>
        <v>t</v>
      </c>
    </row>
    <row r="3057" spans="2:6" x14ac:dyDescent="0.2">
      <c r="B3057" s="1" t="str">
        <f>SourceRelations[[#This Row],[From]]&amp;"_"&amp;SourceRelations[[#This Row],[To]]&amp;"_"&amp;SourceRelations[[#This Row],[Relationship]]</f>
        <v>Business Function_Application Event_Association</v>
      </c>
      <c r="C3057" t="s">
        <v>36</v>
      </c>
      <c r="D3057" t="s">
        <v>94</v>
      </c>
      <c r="E3057" t="s">
        <v>7</v>
      </c>
      <c r="F3057" s="1" t="str">
        <f>VLOOKUP(SourceRelations[[#This Row],[Relationship]],Coding[],2, FALSE)</f>
        <v>o</v>
      </c>
    </row>
    <row r="3058" spans="2:6" x14ac:dyDescent="0.2">
      <c r="B3058" s="1" t="str">
        <f>SourceRelations[[#This Row],[From]]&amp;"_"&amp;SourceRelations[[#This Row],[To]]&amp;"_"&amp;SourceRelations[[#This Row],[Relationship]]</f>
        <v>Business Function_Application Event_Flow</v>
      </c>
      <c r="C3058" t="s">
        <v>36</v>
      </c>
      <c r="D3058" t="s">
        <v>94</v>
      </c>
      <c r="E3058" t="s">
        <v>16</v>
      </c>
      <c r="F3058" s="1" t="str">
        <f>VLOOKUP(SourceRelations[[#This Row],[Relationship]],Coding[],2, FALSE)</f>
        <v>f</v>
      </c>
    </row>
    <row r="3059" spans="2:6" x14ac:dyDescent="0.2">
      <c r="B3059" s="1" t="str">
        <f>SourceRelations[[#This Row],[From]]&amp;"_"&amp;SourceRelations[[#This Row],[To]]&amp;"_"&amp;SourceRelations[[#This Row],[Relationship]]</f>
        <v>Business Function_Application Event_Serving</v>
      </c>
      <c r="C3059" t="s">
        <v>36</v>
      </c>
      <c r="D3059" t="s">
        <v>94</v>
      </c>
      <c r="E3059" t="s">
        <v>27</v>
      </c>
      <c r="F3059" s="1" t="str">
        <f>VLOOKUP(SourceRelations[[#This Row],[Relationship]],Coding[],2, FALSE)</f>
        <v>v</v>
      </c>
    </row>
    <row r="3060" spans="2:6" x14ac:dyDescent="0.2">
      <c r="B3060" s="1" t="str">
        <f>SourceRelations[[#This Row],[From]]&amp;"_"&amp;SourceRelations[[#This Row],[To]]&amp;"_"&amp;SourceRelations[[#This Row],[Relationship]]</f>
        <v>Business Function_Application Event_Triggering</v>
      </c>
      <c r="C3060" t="s">
        <v>36</v>
      </c>
      <c r="D3060" t="s">
        <v>94</v>
      </c>
      <c r="E3060" t="s">
        <v>26</v>
      </c>
      <c r="F3060" s="1" t="str">
        <f>VLOOKUP(SourceRelations[[#This Row],[Relationship]],Coding[],2, FALSE)</f>
        <v>t</v>
      </c>
    </row>
    <row r="3061" spans="2:6" x14ac:dyDescent="0.2">
      <c r="B3061" s="1" t="str">
        <f>SourceRelations[[#This Row],[From]]&amp;"_"&amp;SourceRelations[[#This Row],[To]]&amp;"_"&amp;SourceRelations[[#This Row],[Relationship]]</f>
        <v>Business Function_Application Function_Association</v>
      </c>
      <c r="C3061" t="s">
        <v>36</v>
      </c>
      <c r="D3061" t="s">
        <v>95</v>
      </c>
      <c r="E3061" t="s">
        <v>7</v>
      </c>
      <c r="F3061" s="1" t="str">
        <f>VLOOKUP(SourceRelations[[#This Row],[Relationship]],Coding[],2, FALSE)</f>
        <v>o</v>
      </c>
    </row>
    <row r="3062" spans="2:6" x14ac:dyDescent="0.2">
      <c r="B3062" s="1" t="str">
        <f>SourceRelations[[#This Row],[From]]&amp;"_"&amp;SourceRelations[[#This Row],[To]]&amp;"_"&amp;SourceRelations[[#This Row],[Relationship]]</f>
        <v>Business Function_Application Function_Flow</v>
      </c>
      <c r="C3062" t="s">
        <v>36</v>
      </c>
      <c r="D3062" t="s">
        <v>95</v>
      </c>
      <c r="E3062" t="s">
        <v>16</v>
      </c>
      <c r="F3062" s="1" t="str">
        <f>VLOOKUP(SourceRelations[[#This Row],[Relationship]],Coding[],2, FALSE)</f>
        <v>f</v>
      </c>
    </row>
    <row r="3063" spans="2:6" x14ac:dyDescent="0.2">
      <c r="B3063" s="1" t="str">
        <f>SourceRelations[[#This Row],[From]]&amp;"_"&amp;SourceRelations[[#This Row],[To]]&amp;"_"&amp;SourceRelations[[#This Row],[Relationship]]</f>
        <v>Business Function_Application Function_Serving</v>
      </c>
      <c r="C3063" t="s">
        <v>36</v>
      </c>
      <c r="D3063" t="s">
        <v>95</v>
      </c>
      <c r="E3063" t="s">
        <v>27</v>
      </c>
      <c r="F3063" s="1" t="str">
        <f>VLOOKUP(SourceRelations[[#This Row],[Relationship]],Coding[],2, FALSE)</f>
        <v>v</v>
      </c>
    </row>
    <row r="3064" spans="2:6" x14ac:dyDescent="0.2">
      <c r="B3064" s="1" t="str">
        <f>SourceRelations[[#This Row],[From]]&amp;"_"&amp;SourceRelations[[#This Row],[To]]&amp;"_"&amp;SourceRelations[[#This Row],[Relationship]]</f>
        <v>Business Function_Application Function_Triggering</v>
      </c>
      <c r="C3064" t="s">
        <v>36</v>
      </c>
      <c r="D3064" t="s">
        <v>95</v>
      </c>
      <c r="E3064" t="s">
        <v>26</v>
      </c>
      <c r="F3064" s="1" t="str">
        <f>VLOOKUP(SourceRelations[[#This Row],[Relationship]],Coding[],2, FALSE)</f>
        <v>t</v>
      </c>
    </row>
    <row r="3065" spans="2:6" x14ac:dyDescent="0.2">
      <c r="B3065" s="1" t="str">
        <f>SourceRelations[[#This Row],[From]]&amp;"_"&amp;SourceRelations[[#This Row],[To]]&amp;"_"&amp;SourceRelations[[#This Row],[Relationship]]</f>
        <v>Business Function_Application Interaction_Association</v>
      </c>
      <c r="C3065" t="s">
        <v>36</v>
      </c>
      <c r="D3065" t="s">
        <v>96</v>
      </c>
      <c r="E3065" t="s">
        <v>7</v>
      </c>
      <c r="F3065" s="1" t="str">
        <f>VLOOKUP(SourceRelations[[#This Row],[Relationship]],Coding[],2, FALSE)</f>
        <v>o</v>
      </c>
    </row>
    <row r="3066" spans="2:6" x14ac:dyDescent="0.2">
      <c r="B3066" s="1" t="str">
        <f>SourceRelations[[#This Row],[From]]&amp;"_"&amp;SourceRelations[[#This Row],[To]]&amp;"_"&amp;SourceRelations[[#This Row],[Relationship]]</f>
        <v>Business Function_Application Interaction_Flow</v>
      </c>
      <c r="C3066" t="s">
        <v>36</v>
      </c>
      <c r="D3066" t="s">
        <v>96</v>
      </c>
      <c r="E3066" t="s">
        <v>16</v>
      </c>
      <c r="F3066" s="1" t="str">
        <f>VLOOKUP(SourceRelations[[#This Row],[Relationship]],Coding[],2, FALSE)</f>
        <v>f</v>
      </c>
    </row>
    <row r="3067" spans="2:6" x14ac:dyDescent="0.2">
      <c r="B3067" s="1" t="str">
        <f>SourceRelations[[#This Row],[From]]&amp;"_"&amp;SourceRelations[[#This Row],[To]]&amp;"_"&amp;SourceRelations[[#This Row],[Relationship]]</f>
        <v>Business Function_Application Interaction_Serving</v>
      </c>
      <c r="C3067" t="s">
        <v>36</v>
      </c>
      <c r="D3067" t="s">
        <v>96</v>
      </c>
      <c r="E3067" t="s">
        <v>27</v>
      </c>
      <c r="F3067" s="1" t="str">
        <f>VLOOKUP(SourceRelations[[#This Row],[Relationship]],Coding[],2, FALSE)</f>
        <v>v</v>
      </c>
    </row>
    <row r="3068" spans="2:6" x14ac:dyDescent="0.2">
      <c r="B3068" s="1" t="str">
        <f>SourceRelations[[#This Row],[From]]&amp;"_"&amp;SourceRelations[[#This Row],[To]]&amp;"_"&amp;SourceRelations[[#This Row],[Relationship]]</f>
        <v>Business Function_Application Interaction_Triggering</v>
      </c>
      <c r="C3068" t="s">
        <v>36</v>
      </c>
      <c r="D3068" t="s">
        <v>96</v>
      </c>
      <c r="E3068" t="s">
        <v>26</v>
      </c>
      <c r="F3068" s="1" t="str">
        <f>VLOOKUP(SourceRelations[[#This Row],[Relationship]],Coding[],2, FALSE)</f>
        <v>t</v>
      </c>
    </row>
    <row r="3069" spans="2:6" x14ac:dyDescent="0.2">
      <c r="B3069" s="1" t="str">
        <f>SourceRelations[[#This Row],[From]]&amp;"_"&amp;SourceRelations[[#This Row],[To]]&amp;"_"&amp;SourceRelations[[#This Row],[Relationship]]</f>
        <v>Business Function_Application Interface_Association</v>
      </c>
      <c r="C3069" t="s">
        <v>36</v>
      </c>
      <c r="D3069" t="s">
        <v>97</v>
      </c>
      <c r="E3069" t="s">
        <v>7</v>
      </c>
      <c r="F3069" s="1" t="str">
        <f>VLOOKUP(SourceRelations[[#This Row],[Relationship]],Coding[],2, FALSE)</f>
        <v>o</v>
      </c>
    </row>
    <row r="3070" spans="2:6" x14ac:dyDescent="0.2">
      <c r="B3070" s="1" t="str">
        <f>SourceRelations[[#This Row],[From]]&amp;"_"&amp;SourceRelations[[#This Row],[To]]&amp;"_"&amp;SourceRelations[[#This Row],[Relationship]]</f>
        <v>Business Function_Application Interface_Flow</v>
      </c>
      <c r="C3070" t="s">
        <v>36</v>
      </c>
      <c r="D3070" t="s">
        <v>97</v>
      </c>
      <c r="E3070" t="s">
        <v>16</v>
      </c>
      <c r="F3070" s="1" t="str">
        <f>VLOOKUP(SourceRelations[[#This Row],[Relationship]],Coding[],2, FALSE)</f>
        <v>f</v>
      </c>
    </row>
    <row r="3071" spans="2:6" x14ac:dyDescent="0.2">
      <c r="B3071" s="1" t="str">
        <f>SourceRelations[[#This Row],[From]]&amp;"_"&amp;SourceRelations[[#This Row],[To]]&amp;"_"&amp;SourceRelations[[#This Row],[Relationship]]</f>
        <v>Business Function_Application Interface_Serving</v>
      </c>
      <c r="C3071" t="s">
        <v>36</v>
      </c>
      <c r="D3071" t="s">
        <v>97</v>
      </c>
      <c r="E3071" t="s">
        <v>27</v>
      </c>
      <c r="F3071" s="1" t="str">
        <f>VLOOKUP(SourceRelations[[#This Row],[Relationship]],Coding[],2, FALSE)</f>
        <v>v</v>
      </c>
    </row>
    <row r="3072" spans="2:6" x14ac:dyDescent="0.2">
      <c r="B3072" s="1" t="str">
        <f>SourceRelations[[#This Row],[From]]&amp;"_"&amp;SourceRelations[[#This Row],[To]]&amp;"_"&amp;SourceRelations[[#This Row],[Relationship]]</f>
        <v>Business Function_Application Interface_Triggering</v>
      </c>
      <c r="C3072" t="s">
        <v>36</v>
      </c>
      <c r="D3072" t="s">
        <v>97</v>
      </c>
      <c r="E3072" t="s">
        <v>26</v>
      </c>
      <c r="F3072" s="1" t="str">
        <f>VLOOKUP(SourceRelations[[#This Row],[Relationship]],Coding[],2, FALSE)</f>
        <v>t</v>
      </c>
    </row>
    <row r="3073" spans="2:6" x14ac:dyDescent="0.2">
      <c r="B3073" s="1" t="str">
        <f>SourceRelations[[#This Row],[From]]&amp;"_"&amp;SourceRelations[[#This Row],[To]]&amp;"_"&amp;SourceRelations[[#This Row],[Relationship]]</f>
        <v>Business Function_Application Process_Association</v>
      </c>
      <c r="C3073" t="s">
        <v>36</v>
      </c>
      <c r="D3073" t="s">
        <v>98</v>
      </c>
      <c r="E3073" t="s">
        <v>7</v>
      </c>
      <c r="F3073" s="1" t="str">
        <f>VLOOKUP(SourceRelations[[#This Row],[Relationship]],Coding[],2, FALSE)</f>
        <v>o</v>
      </c>
    </row>
    <row r="3074" spans="2:6" x14ac:dyDescent="0.2">
      <c r="B3074" s="1" t="str">
        <f>SourceRelations[[#This Row],[From]]&amp;"_"&amp;SourceRelations[[#This Row],[To]]&amp;"_"&amp;SourceRelations[[#This Row],[Relationship]]</f>
        <v>Business Function_Application Process_Flow</v>
      </c>
      <c r="C3074" t="s">
        <v>36</v>
      </c>
      <c r="D3074" t="s">
        <v>98</v>
      </c>
      <c r="E3074" t="s">
        <v>16</v>
      </c>
      <c r="F3074" s="1" t="str">
        <f>VLOOKUP(SourceRelations[[#This Row],[Relationship]],Coding[],2, FALSE)</f>
        <v>f</v>
      </c>
    </row>
    <row r="3075" spans="2:6" x14ac:dyDescent="0.2">
      <c r="B3075" s="1" t="str">
        <f>SourceRelations[[#This Row],[From]]&amp;"_"&amp;SourceRelations[[#This Row],[To]]&amp;"_"&amp;SourceRelations[[#This Row],[Relationship]]</f>
        <v>Business Function_Application Process_Serving</v>
      </c>
      <c r="C3075" t="s">
        <v>36</v>
      </c>
      <c r="D3075" t="s">
        <v>98</v>
      </c>
      <c r="E3075" t="s">
        <v>27</v>
      </c>
      <c r="F3075" s="1" t="str">
        <f>VLOOKUP(SourceRelations[[#This Row],[Relationship]],Coding[],2, FALSE)</f>
        <v>v</v>
      </c>
    </row>
    <row r="3076" spans="2:6" x14ac:dyDescent="0.2">
      <c r="B3076" s="1" t="str">
        <f>SourceRelations[[#This Row],[From]]&amp;"_"&amp;SourceRelations[[#This Row],[To]]&amp;"_"&amp;SourceRelations[[#This Row],[Relationship]]</f>
        <v>Business Function_Application Process_Triggering</v>
      </c>
      <c r="C3076" t="s">
        <v>36</v>
      </c>
      <c r="D3076" t="s">
        <v>98</v>
      </c>
      <c r="E3076" t="s">
        <v>26</v>
      </c>
      <c r="F3076" s="1" t="str">
        <f>VLOOKUP(SourceRelations[[#This Row],[Relationship]],Coding[],2, FALSE)</f>
        <v>t</v>
      </c>
    </row>
    <row r="3077" spans="2:6" x14ac:dyDescent="0.2">
      <c r="B3077" s="1" t="str">
        <f>SourceRelations[[#This Row],[From]]&amp;"_"&amp;SourceRelations[[#This Row],[To]]&amp;"_"&amp;SourceRelations[[#This Row],[Relationship]]</f>
        <v>Business Function_Application Service_Association</v>
      </c>
      <c r="C3077" t="s">
        <v>36</v>
      </c>
      <c r="D3077" t="s">
        <v>99</v>
      </c>
      <c r="E3077" t="s">
        <v>7</v>
      </c>
      <c r="F3077" s="1" t="str">
        <f>VLOOKUP(SourceRelations[[#This Row],[Relationship]],Coding[],2, FALSE)</f>
        <v>o</v>
      </c>
    </row>
    <row r="3078" spans="2:6" x14ac:dyDescent="0.2">
      <c r="B3078" s="1" t="str">
        <f>SourceRelations[[#This Row],[From]]&amp;"_"&amp;SourceRelations[[#This Row],[To]]&amp;"_"&amp;SourceRelations[[#This Row],[Relationship]]</f>
        <v>Business Function_Application Service_Flow</v>
      </c>
      <c r="C3078" t="s">
        <v>36</v>
      </c>
      <c r="D3078" t="s">
        <v>99</v>
      </c>
      <c r="E3078" t="s">
        <v>16</v>
      </c>
      <c r="F3078" s="1" t="str">
        <f>VLOOKUP(SourceRelations[[#This Row],[Relationship]],Coding[],2, FALSE)</f>
        <v>f</v>
      </c>
    </row>
    <row r="3079" spans="2:6" x14ac:dyDescent="0.2">
      <c r="B3079" s="1" t="str">
        <f>SourceRelations[[#This Row],[From]]&amp;"_"&amp;SourceRelations[[#This Row],[To]]&amp;"_"&amp;SourceRelations[[#This Row],[Relationship]]</f>
        <v>Business Function_Application Service_Serving</v>
      </c>
      <c r="C3079" t="s">
        <v>36</v>
      </c>
      <c r="D3079" t="s">
        <v>99</v>
      </c>
      <c r="E3079" t="s">
        <v>27</v>
      </c>
      <c r="F3079" s="1" t="str">
        <f>VLOOKUP(SourceRelations[[#This Row],[Relationship]],Coding[],2, FALSE)</f>
        <v>v</v>
      </c>
    </row>
    <row r="3080" spans="2:6" x14ac:dyDescent="0.2">
      <c r="B3080" s="1" t="str">
        <f>SourceRelations[[#This Row],[From]]&amp;"_"&amp;SourceRelations[[#This Row],[To]]&amp;"_"&amp;SourceRelations[[#This Row],[Relationship]]</f>
        <v>Business Function_Application Service_Triggering</v>
      </c>
      <c r="C3080" t="s">
        <v>36</v>
      </c>
      <c r="D3080" t="s">
        <v>99</v>
      </c>
      <c r="E3080" t="s">
        <v>26</v>
      </c>
      <c r="F3080" s="1" t="str">
        <f>VLOOKUP(SourceRelations[[#This Row],[Relationship]],Coding[],2, FALSE)</f>
        <v>t</v>
      </c>
    </row>
    <row r="3081" spans="2:6" x14ac:dyDescent="0.2">
      <c r="B3081" s="1" t="str">
        <f>SourceRelations[[#This Row],[From]]&amp;"_"&amp;SourceRelations[[#This Row],[To]]&amp;"_"&amp;SourceRelations[[#This Row],[Relationship]]</f>
        <v>Business Function_Artifact_Access</v>
      </c>
      <c r="C3081" t="s">
        <v>36</v>
      </c>
      <c r="D3081" t="s">
        <v>48</v>
      </c>
      <c r="E3081" t="s">
        <v>13</v>
      </c>
      <c r="F3081" s="1" t="str">
        <f>VLOOKUP(SourceRelations[[#This Row],[Relationship]],Coding[],2, FALSE)</f>
        <v>a</v>
      </c>
    </row>
    <row r="3082" spans="2:6" x14ac:dyDescent="0.2">
      <c r="B3082" s="1" t="str">
        <f>SourceRelations[[#This Row],[From]]&amp;"_"&amp;SourceRelations[[#This Row],[To]]&amp;"_"&amp;SourceRelations[[#This Row],[Relationship]]</f>
        <v>Business Function_Artifact_Association</v>
      </c>
      <c r="C3082" t="s">
        <v>36</v>
      </c>
      <c r="D3082" t="s">
        <v>48</v>
      </c>
      <c r="E3082" t="s">
        <v>7</v>
      </c>
      <c r="F3082" s="1" t="str">
        <f>VLOOKUP(SourceRelations[[#This Row],[Relationship]],Coding[],2, FALSE)</f>
        <v>o</v>
      </c>
    </row>
    <row r="3083" spans="2:6" x14ac:dyDescent="0.2">
      <c r="B3083" s="1" t="str">
        <f>SourceRelations[[#This Row],[From]]&amp;"_"&amp;SourceRelations[[#This Row],[To]]&amp;"_"&amp;SourceRelations[[#This Row],[Relationship]]</f>
        <v>Business Function_Assessment_Association</v>
      </c>
      <c r="C3083" t="s">
        <v>36</v>
      </c>
      <c r="D3083" t="s">
        <v>3</v>
      </c>
      <c r="E3083" t="s">
        <v>7</v>
      </c>
      <c r="F3083" s="1" t="str">
        <f>VLOOKUP(SourceRelations[[#This Row],[Relationship]],Coding[],2, FALSE)</f>
        <v>o</v>
      </c>
    </row>
    <row r="3084" spans="2:6" x14ac:dyDescent="0.2">
      <c r="B3084" s="1" t="str">
        <f>SourceRelations[[#This Row],[From]]&amp;"_"&amp;SourceRelations[[#This Row],[To]]&amp;"_"&amp;SourceRelations[[#This Row],[Relationship]]</f>
        <v>Business Function_Assessment_Influence</v>
      </c>
      <c r="C3084" t="s">
        <v>36</v>
      </c>
      <c r="D3084" t="s">
        <v>3</v>
      </c>
      <c r="E3084" t="s">
        <v>6</v>
      </c>
      <c r="F3084" s="1" t="str">
        <f>VLOOKUP(SourceRelations[[#This Row],[Relationship]],Coding[],2, FALSE)</f>
        <v>n</v>
      </c>
    </row>
    <row r="3085" spans="2:6" x14ac:dyDescent="0.2">
      <c r="B3085" s="1" t="str">
        <f>SourceRelations[[#This Row],[From]]&amp;"_"&amp;SourceRelations[[#This Row],[To]]&amp;"_"&amp;SourceRelations[[#This Row],[Relationship]]</f>
        <v>Business Function_Assignment_Association</v>
      </c>
      <c r="C3085" t="s">
        <v>36</v>
      </c>
      <c r="D3085" t="s">
        <v>19</v>
      </c>
      <c r="E3085" t="s">
        <v>7</v>
      </c>
      <c r="F3085" s="1" t="str">
        <f>VLOOKUP(SourceRelations[[#This Row],[Relationship]],Coding[],2, FALSE)</f>
        <v>o</v>
      </c>
    </row>
    <row r="3086" spans="2:6" x14ac:dyDescent="0.2">
      <c r="B3086" s="1" t="str">
        <f>SourceRelations[[#This Row],[From]]&amp;"_"&amp;SourceRelations[[#This Row],[To]]&amp;"_"&amp;SourceRelations[[#This Row],[Relationship]]</f>
        <v>Business Function_Association_Association</v>
      </c>
      <c r="C3086" t="s">
        <v>36</v>
      </c>
      <c r="D3086" t="s">
        <v>7</v>
      </c>
      <c r="E3086" t="s">
        <v>7</v>
      </c>
      <c r="F3086" s="1" t="str">
        <f>VLOOKUP(SourceRelations[[#This Row],[Relationship]],Coding[],2, FALSE)</f>
        <v>o</v>
      </c>
    </row>
    <row r="3087" spans="2:6" x14ac:dyDescent="0.2">
      <c r="B3087" s="1" t="str">
        <f>SourceRelations[[#This Row],[From]]&amp;"_"&amp;SourceRelations[[#This Row],[To]]&amp;"_"&amp;SourceRelations[[#This Row],[Relationship]]</f>
        <v>Business Function_Business Actor_Association</v>
      </c>
      <c r="C3087" t="s">
        <v>36</v>
      </c>
      <c r="D3087" t="s">
        <v>41</v>
      </c>
      <c r="E3087" t="s">
        <v>7</v>
      </c>
      <c r="F3087" s="1" t="str">
        <f>VLOOKUP(SourceRelations[[#This Row],[Relationship]],Coding[],2, FALSE)</f>
        <v>o</v>
      </c>
    </row>
    <row r="3088" spans="2:6" x14ac:dyDescent="0.2">
      <c r="B3088" s="1" t="str">
        <f>SourceRelations[[#This Row],[From]]&amp;"_"&amp;SourceRelations[[#This Row],[To]]&amp;"_"&amp;SourceRelations[[#This Row],[Relationship]]</f>
        <v>Business Function_Business Actor_Flow</v>
      </c>
      <c r="C3088" t="s">
        <v>36</v>
      </c>
      <c r="D3088" t="s">
        <v>41</v>
      </c>
      <c r="E3088" t="s">
        <v>16</v>
      </c>
      <c r="F3088" s="1" t="str">
        <f>VLOOKUP(SourceRelations[[#This Row],[Relationship]],Coding[],2, FALSE)</f>
        <v>f</v>
      </c>
    </row>
    <row r="3089" spans="2:6" x14ac:dyDescent="0.2">
      <c r="B3089" s="1" t="str">
        <f>SourceRelations[[#This Row],[From]]&amp;"_"&amp;SourceRelations[[#This Row],[To]]&amp;"_"&amp;SourceRelations[[#This Row],[Relationship]]</f>
        <v>Business Function_Business Actor_Serving</v>
      </c>
      <c r="C3089" t="s">
        <v>36</v>
      </c>
      <c r="D3089" t="s">
        <v>41</v>
      </c>
      <c r="E3089" t="s">
        <v>27</v>
      </c>
      <c r="F3089" s="1" t="str">
        <f>VLOOKUP(SourceRelations[[#This Row],[Relationship]],Coding[],2, FALSE)</f>
        <v>v</v>
      </c>
    </row>
    <row r="3090" spans="2:6" x14ac:dyDescent="0.2">
      <c r="B3090" s="1" t="str">
        <f>SourceRelations[[#This Row],[From]]&amp;"_"&amp;SourceRelations[[#This Row],[To]]&amp;"_"&amp;SourceRelations[[#This Row],[Relationship]]</f>
        <v>Business Function_Business Actor_Triggering</v>
      </c>
      <c r="C3090" t="s">
        <v>36</v>
      </c>
      <c r="D3090" t="s">
        <v>41</v>
      </c>
      <c r="E3090" t="s">
        <v>26</v>
      </c>
      <c r="F3090" s="1" t="str">
        <f>VLOOKUP(SourceRelations[[#This Row],[Relationship]],Coding[],2, FALSE)</f>
        <v>t</v>
      </c>
    </row>
    <row r="3091" spans="2:6" x14ac:dyDescent="0.2">
      <c r="B3091" s="1" t="str">
        <f>SourceRelations[[#This Row],[From]]&amp;"_"&amp;SourceRelations[[#This Row],[To]]&amp;"_"&amp;SourceRelations[[#This Row],[Relationship]]</f>
        <v>Business Function_Business Collaboration_Association</v>
      </c>
      <c r="C3091" t="s">
        <v>36</v>
      </c>
      <c r="D3091" t="s">
        <v>57</v>
      </c>
      <c r="E3091" t="s">
        <v>7</v>
      </c>
      <c r="F3091" s="1" t="str">
        <f>VLOOKUP(SourceRelations[[#This Row],[Relationship]],Coding[],2, FALSE)</f>
        <v>o</v>
      </c>
    </row>
    <row r="3092" spans="2:6" x14ac:dyDescent="0.2">
      <c r="B3092" s="1" t="str">
        <f>SourceRelations[[#This Row],[From]]&amp;"_"&amp;SourceRelations[[#This Row],[To]]&amp;"_"&amp;SourceRelations[[#This Row],[Relationship]]</f>
        <v>Business Function_Business Collaboration_Flow</v>
      </c>
      <c r="C3092" t="s">
        <v>36</v>
      </c>
      <c r="D3092" t="s">
        <v>57</v>
      </c>
      <c r="E3092" t="s">
        <v>16</v>
      </c>
      <c r="F3092" s="1" t="str">
        <f>VLOOKUP(SourceRelations[[#This Row],[Relationship]],Coding[],2, FALSE)</f>
        <v>f</v>
      </c>
    </row>
    <row r="3093" spans="2:6" x14ac:dyDescent="0.2">
      <c r="B3093" s="1" t="str">
        <f>SourceRelations[[#This Row],[From]]&amp;"_"&amp;SourceRelations[[#This Row],[To]]&amp;"_"&amp;SourceRelations[[#This Row],[Relationship]]</f>
        <v>Business Function_Business Collaboration_Serving</v>
      </c>
      <c r="C3093" t="s">
        <v>36</v>
      </c>
      <c r="D3093" t="s">
        <v>57</v>
      </c>
      <c r="E3093" t="s">
        <v>27</v>
      </c>
      <c r="F3093" s="1" t="str">
        <f>VLOOKUP(SourceRelations[[#This Row],[Relationship]],Coding[],2, FALSE)</f>
        <v>v</v>
      </c>
    </row>
    <row r="3094" spans="2:6" x14ac:dyDescent="0.2">
      <c r="B3094" s="1" t="str">
        <f>SourceRelations[[#This Row],[From]]&amp;"_"&amp;SourceRelations[[#This Row],[To]]&amp;"_"&amp;SourceRelations[[#This Row],[Relationship]]</f>
        <v>Business Function_Business Collaboration_Triggering</v>
      </c>
      <c r="C3094" t="s">
        <v>36</v>
      </c>
      <c r="D3094" t="s">
        <v>57</v>
      </c>
      <c r="E3094" t="s">
        <v>26</v>
      </c>
      <c r="F3094" s="1" t="str">
        <f>VLOOKUP(SourceRelations[[#This Row],[Relationship]],Coding[],2, FALSE)</f>
        <v>t</v>
      </c>
    </row>
    <row r="3095" spans="2:6" x14ac:dyDescent="0.2">
      <c r="B3095" s="1" t="str">
        <f>SourceRelations[[#This Row],[From]]&amp;"_"&amp;SourceRelations[[#This Row],[To]]&amp;"_"&amp;SourceRelations[[#This Row],[Relationship]]</f>
        <v>Business Function_Business Event_Association</v>
      </c>
      <c r="C3095" t="s">
        <v>36</v>
      </c>
      <c r="D3095" t="s">
        <v>55</v>
      </c>
      <c r="E3095" t="s">
        <v>7</v>
      </c>
      <c r="F3095" s="1" t="str">
        <f>VLOOKUP(SourceRelations[[#This Row],[Relationship]],Coding[],2, FALSE)</f>
        <v>o</v>
      </c>
    </row>
    <row r="3096" spans="2:6" x14ac:dyDescent="0.2">
      <c r="B3096" s="1" t="str">
        <f>SourceRelations[[#This Row],[From]]&amp;"_"&amp;SourceRelations[[#This Row],[To]]&amp;"_"&amp;SourceRelations[[#This Row],[Relationship]]</f>
        <v>Business Function_Business Event_Flow</v>
      </c>
      <c r="C3096" t="s">
        <v>36</v>
      </c>
      <c r="D3096" t="s">
        <v>55</v>
      </c>
      <c r="E3096" t="s">
        <v>16</v>
      </c>
      <c r="F3096" s="1" t="str">
        <f>VLOOKUP(SourceRelations[[#This Row],[Relationship]],Coding[],2, FALSE)</f>
        <v>f</v>
      </c>
    </row>
    <row r="3097" spans="2:6" x14ac:dyDescent="0.2">
      <c r="B3097" s="1" t="str">
        <f>SourceRelations[[#This Row],[From]]&amp;"_"&amp;SourceRelations[[#This Row],[To]]&amp;"_"&amp;SourceRelations[[#This Row],[Relationship]]</f>
        <v>Business Function_Business Event_Serving</v>
      </c>
      <c r="C3097" t="s">
        <v>36</v>
      </c>
      <c r="D3097" t="s">
        <v>55</v>
      </c>
      <c r="E3097" t="s">
        <v>27</v>
      </c>
      <c r="F3097" s="1" t="str">
        <f>VLOOKUP(SourceRelations[[#This Row],[Relationship]],Coding[],2, FALSE)</f>
        <v>v</v>
      </c>
    </row>
    <row r="3098" spans="2:6" x14ac:dyDescent="0.2">
      <c r="B3098" s="1" t="str">
        <f>SourceRelations[[#This Row],[From]]&amp;"_"&amp;SourceRelations[[#This Row],[To]]&amp;"_"&amp;SourceRelations[[#This Row],[Relationship]]</f>
        <v>Business Function_Business Event_Triggering</v>
      </c>
      <c r="C3098" t="s">
        <v>36</v>
      </c>
      <c r="D3098" t="s">
        <v>55</v>
      </c>
      <c r="E3098" t="s">
        <v>26</v>
      </c>
      <c r="F3098" s="1" t="str">
        <f>VLOOKUP(SourceRelations[[#This Row],[Relationship]],Coding[],2, FALSE)</f>
        <v>t</v>
      </c>
    </row>
    <row r="3099" spans="2:6" x14ac:dyDescent="0.2">
      <c r="B3099" s="1" t="str">
        <f>SourceRelations[[#This Row],[From]]&amp;"_"&amp;SourceRelations[[#This Row],[To]]&amp;"_"&amp;SourceRelations[[#This Row],[Relationship]]</f>
        <v>Business Function_Business Function_Aggregation</v>
      </c>
      <c r="C3099" t="s">
        <v>36</v>
      </c>
      <c r="D3099" t="s">
        <v>36</v>
      </c>
      <c r="E3099" t="s">
        <v>5</v>
      </c>
      <c r="F3099" s="1" t="str">
        <f>VLOOKUP(SourceRelations[[#This Row],[Relationship]],Coding[],2, FALSE)</f>
        <v>g</v>
      </c>
    </row>
    <row r="3100" spans="2:6" x14ac:dyDescent="0.2">
      <c r="B3100" s="1" t="str">
        <f>SourceRelations[[#This Row],[From]]&amp;"_"&amp;SourceRelations[[#This Row],[To]]&amp;"_"&amp;SourceRelations[[#This Row],[Relationship]]</f>
        <v>Business Function_Business Function_Association</v>
      </c>
      <c r="C3100" t="s">
        <v>36</v>
      </c>
      <c r="D3100" t="s">
        <v>36</v>
      </c>
      <c r="E3100" t="s">
        <v>7</v>
      </c>
      <c r="F3100" s="1" t="str">
        <f>VLOOKUP(SourceRelations[[#This Row],[Relationship]],Coding[],2, FALSE)</f>
        <v>o</v>
      </c>
    </row>
    <row r="3101" spans="2:6" x14ac:dyDescent="0.2">
      <c r="B3101" s="1" t="str">
        <f>SourceRelations[[#This Row],[From]]&amp;"_"&amp;SourceRelations[[#This Row],[To]]&amp;"_"&amp;SourceRelations[[#This Row],[Relationship]]</f>
        <v>Business Function_Business Function_Composition</v>
      </c>
      <c r="C3101" t="s">
        <v>36</v>
      </c>
      <c r="D3101" t="s">
        <v>36</v>
      </c>
      <c r="E3101" t="s">
        <v>4</v>
      </c>
      <c r="F3101" s="1" t="str">
        <f>VLOOKUP(SourceRelations[[#This Row],[Relationship]],Coding[],2, FALSE)</f>
        <v>c</v>
      </c>
    </row>
    <row r="3102" spans="2:6" x14ac:dyDescent="0.2">
      <c r="B3102" s="1" t="str">
        <f>SourceRelations[[#This Row],[From]]&amp;"_"&amp;SourceRelations[[#This Row],[To]]&amp;"_"&amp;SourceRelations[[#This Row],[Relationship]]</f>
        <v>Business Function_Business Function_Flow</v>
      </c>
      <c r="C3102" t="s">
        <v>36</v>
      </c>
      <c r="D3102" t="s">
        <v>36</v>
      </c>
      <c r="E3102" t="s">
        <v>16</v>
      </c>
      <c r="F3102" s="1" t="str">
        <f>VLOOKUP(SourceRelations[[#This Row],[Relationship]],Coding[],2, FALSE)</f>
        <v>f</v>
      </c>
    </row>
    <row r="3103" spans="2:6" x14ac:dyDescent="0.2">
      <c r="B3103" s="1" t="str">
        <f>SourceRelations[[#This Row],[From]]&amp;"_"&amp;SourceRelations[[#This Row],[To]]&amp;"_"&amp;SourceRelations[[#This Row],[Relationship]]</f>
        <v>Business Function_Business Function_Serving</v>
      </c>
      <c r="C3103" t="s">
        <v>36</v>
      </c>
      <c r="D3103" t="s">
        <v>36</v>
      </c>
      <c r="E3103" t="s">
        <v>27</v>
      </c>
      <c r="F3103" s="1" t="str">
        <f>VLOOKUP(SourceRelations[[#This Row],[Relationship]],Coding[],2, FALSE)</f>
        <v>v</v>
      </c>
    </row>
    <row r="3104" spans="2:6" x14ac:dyDescent="0.2">
      <c r="B3104" s="1" t="str">
        <f>SourceRelations[[#This Row],[From]]&amp;"_"&amp;SourceRelations[[#This Row],[To]]&amp;"_"&amp;SourceRelations[[#This Row],[Relationship]]</f>
        <v>Business Function_Business Function_Specialization</v>
      </c>
      <c r="C3104" t="s">
        <v>36</v>
      </c>
      <c r="D3104" t="s">
        <v>36</v>
      </c>
      <c r="E3104" t="s">
        <v>8</v>
      </c>
      <c r="F3104" s="1" t="str">
        <f>VLOOKUP(SourceRelations[[#This Row],[Relationship]],Coding[],2, FALSE)</f>
        <v>s</v>
      </c>
    </row>
    <row r="3105" spans="2:6" x14ac:dyDescent="0.2">
      <c r="B3105" s="1" t="str">
        <f>SourceRelations[[#This Row],[From]]&amp;"_"&amp;SourceRelations[[#This Row],[To]]&amp;"_"&amp;SourceRelations[[#This Row],[Relationship]]</f>
        <v>Business Function_Business Function_Triggering</v>
      </c>
      <c r="C3105" t="s">
        <v>36</v>
      </c>
      <c r="D3105" t="s">
        <v>36</v>
      </c>
      <c r="E3105" t="s">
        <v>26</v>
      </c>
      <c r="F3105" s="1" t="str">
        <f>VLOOKUP(SourceRelations[[#This Row],[Relationship]],Coding[],2, FALSE)</f>
        <v>t</v>
      </c>
    </row>
    <row r="3106" spans="2:6" x14ac:dyDescent="0.2">
      <c r="B3106" s="1" t="str">
        <f>SourceRelations[[#This Row],[From]]&amp;"_"&amp;SourceRelations[[#This Row],[To]]&amp;"_"&amp;SourceRelations[[#This Row],[Relationship]]</f>
        <v>Business Function_Business Interaction_Aggregation</v>
      </c>
      <c r="C3106" t="s">
        <v>36</v>
      </c>
      <c r="D3106" t="s">
        <v>37</v>
      </c>
      <c r="E3106" t="s">
        <v>5</v>
      </c>
      <c r="F3106" s="1" t="str">
        <f>VLOOKUP(SourceRelations[[#This Row],[Relationship]],Coding[],2, FALSE)</f>
        <v>g</v>
      </c>
    </row>
    <row r="3107" spans="2:6" x14ac:dyDescent="0.2">
      <c r="B3107" s="1" t="str">
        <f>SourceRelations[[#This Row],[From]]&amp;"_"&amp;SourceRelations[[#This Row],[To]]&amp;"_"&amp;SourceRelations[[#This Row],[Relationship]]</f>
        <v>Business Function_Business Interaction_Association</v>
      </c>
      <c r="C3107" t="s">
        <v>36</v>
      </c>
      <c r="D3107" t="s">
        <v>37</v>
      </c>
      <c r="E3107" t="s">
        <v>7</v>
      </c>
      <c r="F3107" s="1" t="str">
        <f>VLOOKUP(SourceRelations[[#This Row],[Relationship]],Coding[],2, FALSE)</f>
        <v>o</v>
      </c>
    </row>
    <row r="3108" spans="2:6" x14ac:dyDescent="0.2">
      <c r="B3108" s="1" t="str">
        <f>SourceRelations[[#This Row],[From]]&amp;"_"&amp;SourceRelations[[#This Row],[To]]&amp;"_"&amp;SourceRelations[[#This Row],[Relationship]]</f>
        <v>Business Function_Business Interaction_Composition</v>
      </c>
      <c r="C3108" t="s">
        <v>36</v>
      </c>
      <c r="D3108" t="s">
        <v>37</v>
      </c>
      <c r="E3108" t="s">
        <v>4</v>
      </c>
      <c r="F3108" s="1" t="str">
        <f>VLOOKUP(SourceRelations[[#This Row],[Relationship]],Coding[],2, FALSE)</f>
        <v>c</v>
      </c>
    </row>
    <row r="3109" spans="2:6" x14ac:dyDescent="0.2">
      <c r="B3109" s="1" t="str">
        <f>SourceRelations[[#This Row],[From]]&amp;"_"&amp;SourceRelations[[#This Row],[To]]&amp;"_"&amp;SourceRelations[[#This Row],[Relationship]]</f>
        <v>Business Function_Business Interaction_Flow</v>
      </c>
      <c r="C3109" t="s">
        <v>36</v>
      </c>
      <c r="D3109" t="s">
        <v>37</v>
      </c>
      <c r="E3109" t="s">
        <v>16</v>
      </c>
      <c r="F3109" s="1" t="str">
        <f>VLOOKUP(SourceRelations[[#This Row],[Relationship]],Coding[],2, FALSE)</f>
        <v>f</v>
      </c>
    </row>
    <row r="3110" spans="2:6" x14ac:dyDescent="0.2">
      <c r="B3110" s="1" t="str">
        <f>SourceRelations[[#This Row],[From]]&amp;"_"&amp;SourceRelations[[#This Row],[To]]&amp;"_"&amp;SourceRelations[[#This Row],[Relationship]]</f>
        <v>Business Function_Business Interaction_Serving</v>
      </c>
      <c r="C3110" t="s">
        <v>36</v>
      </c>
      <c r="D3110" t="s">
        <v>37</v>
      </c>
      <c r="E3110" t="s">
        <v>27</v>
      </c>
      <c r="F3110" s="1" t="str">
        <f>VLOOKUP(SourceRelations[[#This Row],[Relationship]],Coding[],2, FALSE)</f>
        <v>v</v>
      </c>
    </row>
    <row r="3111" spans="2:6" x14ac:dyDescent="0.2">
      <c r="B3111" s="1" t="str">
        <f>SourceRelations[[#This Row],[From]]&amp;"_"&amp;SourceRelations[[#This Row],[To]]&amp;"_"&amp;SourceRelations[[#This Row],[Relationship]]</f>
        <v>Business Function_Business Interaction_Triggering</v>
      </c>
      <c r="C3111" t="s">
        <v>36</v>
      </c>
      <c r="D3111" t="s">
        <v>37</v>
      </c>
      <c r="E3111" t="s">
        <v>26</v>
      </c>
      <c r="F3111" s="1" t="str">
        <f>VLOOKUP(SourceRelations[[#This Row],[Relationship]],Coding[],2, FALSE)</f>
        <v>t</v>
      </c>
    </row>
    <row r="3112" spans="2:6" x14ac:dyDescent="0.2">
      <c r="B3112" s="1" t="str">
        <f>SourceRelations[[#This Row],[From]]&amp;"_"&amp;SourceRelations[[#This Row],[To]]&amp;"_"&amp;SourceRelations[[#This Row],[Relationship]]</f>
        <v>Business Function_Business Interface_Association</v>
      </c>
      <c r="C3112" t="s">
        <v>36</v>
      </c>
      <c r="D3112" t="s">
        <v>40</v>
      </c>
      <c r="E3112" t="s">
        <v>7</v>
      </c>
      <c r="F3112" s="1" t="str">
        <f>VLOOKUP(SourceRelations[[#This Row],[Relationship]],Coding[],2, FALSE)</f>
        <v>o</v>
      </c>
    </row>
    <row r="3113" spans="2:6" x14ac:dyDescent="0.2">
      <c r="B3113" s="1" t="str">
        <f>SourceRelations[[#This Row],[From]]&amp;"_"&amp;SourceRelations[[#This Row],[To]]&amp;"_"&amp;SourceRelations[[#This Row],[Relationship]]</f>
        <v>Business Function_Business Interface_Flow</v>
      </c>
      <c r="C3113" t="s">
        <v>36</v>
      </c>
      <c r="D3113" t="s">
        <v>40</v>
      </c>
      <c r="E3113" t="s">
        <v>16</v>
      </c>
      <c r="F3113" s="1" t="str">
        <f>VLOOKUP(SourceRelations[[#This Row],[Relationship]],Coding[],2, FALSE)</f>
        <v>f</v>
      </c>
    </row>
    <row r="3114" spans="2:6" x14ac:dyDescent="0.2">
      <c r="B3114" s="1" t="str">
        <f>SourceRelations[[#This Row],[From]]&amp;"_"&amp;SourceRelations[[#This Row],[To]]&amp;"_"&amp;SourceRelations[[#This Row],[Relationship]]</f>
        <v>Business Function_Business Interface_Serving</v>
      </c>
      <c r="C3114" t="s">
        <v>36</v>
      </c>
      <c r="D3114" t="s">
        <v>40</v>
      </c>
      <c r="E3114" t="s">
        <v>27</v>
      </c>
      <c r="F3114" s="1" t="str">
        <f>VLOOKUP(SourceRelations[[#This Row],[Relationship]],Coding[],2, FALSE)</f>
        <v>v</v>
      </c>
    </row>
    <row r="3115" spans="2:6" x14ac:dyDescent="0.2">
      <c r="B3115" s="1" t="str">
        <f>SourceRelations[[#This Row],[From]]&amp;"_"&amp;SourceRelations[[#This Row],[To]]&amp;"_"&amp;SourceRelations[[#This Row],[Relationship]]</f>
        <v>Business Function_Business Interface_Triggering</v>
      </c>
      <c r="C3115" t="s">
        <v>36</v>
      </c>
      <c r="D3115" t="s">
        <v>40</v>
      </c>
      <c r="E3115" t="s">
        <v>26</v>
      </c>
      <c r="F3115" s="1" t="str">
        <f>VLOOKUP(SourceRelations[[#This Row],[Relationship]],Coding[],2, FALSE)</f>
        <v>t</v>
      </c>
    </row>
    <row r="3116" spans="2:6" x14ac:dyDescent="0.2">
      <c r="B3116" s="1" t="str">
        <f>SourceRelations[[#This Row],[From]]&amp;"_"&amp;SourceRelations[[#This Row],[To]]&amp;"_"&amp;SourceRelations[[#This Row],[Relationship]]</f>
        <v>Business Function_Business Object_Access</v>
      </c>
      <c r="C3116" t="s">
        <v>36</v>
      </c>
      <c r="D3116" t="s">
        <v>58</v>
      </c>
      <c r="E3116" t="s">
        <v>13</v>
      </c>
      <c r="F3116" s="1" t="str">
        <f>VLOOKUP(SourceRelations[[#This Row],[Relationship]],Coding[],2, FALSE)</f>
        <v>a</v>
      </c>
    </row>
    <row r="3117" spans="2:6" x14ac:dyDescent="0.2">
      <c r="B3117" s="1" t="str">
        <f>SourceRelations[[#This Row],[From]]&amp;"_"&amp;SourceRelations[[#This Row],[To]]&amp;"_"&amp;SourceRelations[[#This Row],[Relationship]]</f>
        <v>Business Function_Business Object_Association</v>
      </c>
      <c r="C3117" t="s">
        <v>36</v>
      </c>
      <c r="D3117" t="s">
        <v>58</v>
      </c>
      <c r="E3117" t="s">
        <v>7</v>
      </c>
      <c r="F3117" s="1" t="str">
        <f>VLOOKUP(SourceRelations[[#This Row],[Relationship]],Coding[],2, FALSE)</f>
        <v>o</v>
      </c>
    </row>
    <row r="3118" spans="2:6" x14ac:dyDescent="0.2">
      <c r="B3118" s="1" t="str">
        <f>SourceRelations[[#This Row],[From]]&amp;"_"&amp;SourceRelations[[#This Row],[To]]&amp;"_"&amp;SourceRelations[[#This Row],[Relationship]]</f>
        <v>Business Function_Business Process_Aggregation</v>
      </c>
      <c r="C3118" t="s">
        <v>36</v>
      </c>
      <c r="D3118" t="s">
        <v>38</v>
      </c>
      <c r="E3118" t="s">
        <v>5</v>
      </c>
      <c r="F3118" s="1" t="str">
        <f>VLOOKUP(SourceRelations[[#This Row],[Relationship]],Coding[],2, FALSE)</f>
        <v>g</v>
      </c>
    </row>
    <row r="3119" spans="2:6" x14ac:dyDescent="0.2">
      <c r="B3119" s="1" t="str">
        <f>SourceRelations[[#This Row],[From]]&amp;"_"&amp;SourceRelations[[#This Row],[To]]&amp;"_"&amp;SourceRelations[[#This Row],[Relationship]]</f>
        <v>Business Function_Business Process_Association</v>
      </c>
      <c r="C3119" t="s">
        <v>36</v>
      </c>
      <c r="D3119" t="s">
        <v>38</v>
      </c>
      <c r="E3119" t="s">
        <v>7</v>
      </c>
      <c r="F3119" s="1" t="str">
        <f>VLOOKUP(SourceRelations[[#This Row],[Relationship]],Coding[],2, FALSE)</f>
        <v>o</v>
      </c>
    </row>
    <row r="3120" spans="2:6" x14ac:dyDescent="0.2">
      <c r="B3120" s="1" t="str">
        <f>SourceRelations[[#This Row],[From]]&amp;"_"&amp;SourceRelations[[#This Row],[To]]&amp;"_"&amp;SourceRelations[[#This Row],[Relationship]]</f>
        <v>Business Function_Business Process_Composition</v>
      </c>
      <c r="C3120" t="s">
        <v>36</v>
      </c>
      <c r="D3120" t="s">
        <v>38</v>
      </c>
      <c r="E3120" t="s">
        <v>4</v>
      </c>
      <c r="F3120" s="1" t="str">
        <f>VLOOKUP(SourceRelations[[#This Row],[Relationship]],Coding[],2, FALSE)</f>
        <v>c</v>
      </c>
    </row>
    <row r="3121" spans="2:6" x14ac:dyDescent="0.2">
      <c r="B3121" s="1" t="str">
        <f>SourceRelations[[#This Row],[From]]&amp;"_"&amp;SourceRelations[[#This Row],[To]]&amp;"_"&amp;SourceRelations[[#This Row],[Relationship]]</f>
        <v>Business Function_Business Process_Flow</v>
      </c>
      <c r="C3121" t="s">
        <v>36</v>
      </c>
      <c r="D3121" t="s">
        <v>38</v>
      </c>
      <c r="E3121" t="s">
        <v>16</v>
      </c>
      <c r="F3121" s="1" t="str">
        <f>VLOOKUP(SourceRelations[[#This Row],[Relationship]],Coding[],2, FALSE)</f>
        <v>f</v>
      </c>
    </row>
    <row r="3122" spans="2:6" x14ac:dyDescent="0.2">
      <c r="B3122" s="1" t="str">
        <f>SourceRelations[[#This Row],[From]]&amp;"_"&amp;SourceRelations[[#This Row],[To]]&amp;"_"&amp;SourceRelations[[#This Row],[Relationship]]</f>
        <v>Business Function_Business Process_Serving</v>
      </c>
      <c r="C3122" t="s">
        <v>36</v>
      </c>
      <c r="D3122" t="s">
        <v>38</v>
      </c>
      <c r="E3122" t="s">
        <v>27</v>
      </c>
      <c r="F3122" s="1" t="str">
        <f>VLOOKUP(SourceRelations[[#This Row],[Relationship]],Coding[],2, FALSE)</f>
        <v>v</v>
      </c>
    </row>
    <row r="3123" spans="2:6" x14ac:dyDescent="0.2">
      <c r="B3123" s="1" t="str">
        <f>SourceRelations[[#This Row],[From]]&amp;"_"&amp;SourceRelations[[#This Row],[To]]&amp;"_"&amp;SourceRelations[[#This Row],[Relationship]]</f>
        <v>Business Function_Business Process_Triggering</v>
      </c>
      <c r="C3123" t="s">
        <v>36</v>
      </c>
      <c r="D3123" t="s">
        <v>38</v>
      </c>
      <c r="E3123" t="s">
        <v>26</v>
      </c>
      <c r="F3123" s="1" t="str">
        <f>VLOOKUP(SourceRelations[[#This Row],[Relationship]],Coding[],2, FALSE)</f>
        <v>t</v>
      </c>
    </row>
    <row r="3124" spans="2:6" x14ac:dyDescent="0.2">
      <c r="B3124" s="1" t="str">
        <f>SourceRelations[[#This Row],[From]]&amp;"_"&amp;SourceRelations[[#This Row],[To]]&amp;"_"&amp;SourceRelations[[#This Row],[Relationship]]</f>
        <v>Business Function_Business Role_Association</v>
      </c>
      <c r="C3124" t="s">
        <v>36</v>
      </c>
      <c r="D3124" t="s">
        <v>42</v>
      </c>
      <c r="E3124" t="s">
        <v>7</v>
      </c>
      <c r="F3124" s="1" t="str">
        <f>VLOOKUP(SourceRelations[[#This Row],[Relationship]],Coding[],2, FALSE)</f>
        <v>o</v>
      </c>
    </row>
    <row r="3125" spans="2:6" x14ac:dyDescent="0.2">
      <c r="B3125" s="1" t="str">
        <f>SourceRelations[[#This Row],[From]]&amp;"_"&amp;SourceRelations[[#This Row],[To]]&amp;"_"&amp;SourceRelations[[#This Row],[Relationship]]</f>
        <v>Business Function_Business Role_Flow</v>
      </c>
      <c r="C3125" t="s">
        <v>36</v>
      </c>
      <c r="D3125" t="s">
        <v>42</v>
      </c>
      <c r="E3125" t="s">
        <v>16</v>
      </c>
      <c r="F3125" s="1" t="str">
        <f>VLOOKUP(SourceRelations[[#This Row],[Relationship]],Coding[],2, FALSE)</f>
        <v>f</v>
      </c>
    </row>
    <row r="3126" spans="2:6" x14ac:dyDescent="0.2">
      <c r="B3126" s="1" t="str">
        <f>SourceRelations[[#This Row],[From]]&amp;"_"&amp;SourceRelations[[#This Row],[To]]&amp;"_"&amp;SourceRelations[[#This Row],[Relationship]]</f>
        <v>Business Function_Business Role_Serving</v>
      </c>
      <c r="C3126" t="s">
        <v>36</v>
      </c>
      <c r="D3126" t="s">
        <v>42</v>
      </c>
      <c r="E3126" t="s">
        <v>27</v>
      </c>
      <c r="F3126" s="1" t="str">
        <f>VLOOKUP(SourceRelations[[#This Row],[Relationship]],Coding[],2, FALSE)</f>
        <v>v</v>
      </c>
    </row>
    <row r="3127" spans="2:6" x14ac:dyDescent="0.2">
      <c r="B3127" s="1" t="str">
        <f>SourceRelations[[#This Row],[From]]&amp;"_"&amp;SourceRelations[[#This Row],[To]]&amp;"_"&amp;SourceRelations[[#This Row],[Relationship]]</f>
        <v>Business Function_Business Role_Triggering</v>
      </c>
      <c r="C3127" t="s">
        <v>36</v>
      </c>
      <c r="D3127" t="s">
        <v>42</v>
      </c>
      <c r="E3127" t="s">
        <v>26</v>
      </c>
      <c r="F3127" s="1" t="str">
        <f>VLOOKUP(SourceRelations[[#This Row],[Relationship]],Coding[],2, FALSE)</f>
        <v>t</v>
      </c>
    </row>
    <row r="3128" spans="2:6" x14ac:dyDescent="0.2">
      <c r="B3128" s="1" t="str">
        <f>SourceRelations[[#This Row],[From]]&amp;"_"&amp;SourceRelations[[#This Row],[To]]&amp;"_"&amp;SourceRelations[[#This Row],[Relationship]]</f>
        <v>Business Function_Business Service_Association</v>
      </c>
      <c r="C3128" t="s">
        <v>36</v>
      </c>
      <c r="D3128" t="s">
        <v>44</v>
      </c>
      <c r="E3128" t="s">
        <v>7</v>
      </c>
      <c r="F3128" s="1" t="str">
        <f>VLOOKUP(SourceRelations[[#This Row],[Relationship]],Coding[],2, FALSE)</f>
        <v>o</v>
      </c>
    </row>
    <row r="3129" spans="2:6" x14ac:dyDescent="0.2">
      <c r="B3129" s="1" t="str">
        <f>SourceRelations[[#This Row],[From]]&amp;"_"&amp;SourceRelations[[#This Row],[To]]&amp;"_"&amp;SourceRelations[[#This Row],[Relationship]]</f>
        <v>Business Function_Business Service_Flow</v>
      </c>
      <c r="C3129" t="s">
        <v>36</v>
      </c>
      <c r="D3129" t="s">
        <v>44</v>
      </c>
      <c r="E3129" t="s">
        <v>16</v>
      </c>
      <c r="F3129" s="1" t="str">
        <f>VLOOKUP(SourceRelations[[#This Row],[Relationship]],Coding[],2, FALSE)</f>
        <v>f</v>
      </c>
    </row>
    <row r="3130" spans="2:6" x14ac:dyDescent="0.2">
      <c r="B3130" s="1" t="str">
        <f>SourceRelations[[#This Row],[From]]&amp;"_"&amp;SourceRelations[[#This Row],[To]]&amp;"_"&amp;SourceRelations[[#This Row],[Relationship]]</f>
        <v>Business Function_Business Service_Realization</v>
      </c>
      <c r="C3130" t="s">
        <v>36</v>
      </c>
      <c r="D3130" t="s">
        <v>44</v>
      </c>
      <c r="E3130" t="s">
        <v>23</v>
      </c>
      <c r="F3130" s="1" t="str">
        <f>VLOOKUP(SourceRelations[[#This Row],[Relationship]],Coding[],2, FALSE)</f>
        <v>r</v>
      </c>
    </row>
    <row r="3131" spans="2:6" x14ac:dyDescent="0.2">
      <c r="B3131" s="1" t="str">
        <f>SourceRelations[[#This Row],[From]]&amp;"_"&amp;SourceRelations[[#This Row],[To]]&amp;"_"&amp;SourceRelations[[#This Row],[Relationship]]</f>
        <v>Business Function_Business Service_Serving</v>
      </c>
      <c r="C3131" t="s">
        <v>36</v>
      </c>
      <c r="D3131" t="s">
        <v>44</v>
      </c>
      <c r="E3131" t="s">
        <v>27</v>
      </c>
      <c r="F3131" s="1" t="str">
        <f>VLOOKUP(SourceRelations[[#This Row],[Relationship]],Coding[],2, FALSE)</f>
        <v>v</v>
      </c>
    </row>
    <row r="3132" spans="2:6" x14ac:dyDescent="0.2">
      <c r="B3132" s="1" t="str">
        <f>SourceRelations[[#This Row],[From]]&amp;"_"&amp;SourceRelations[[#This Row],[To]]&amp;"_"&amp;SourceRelations[[#This Row],[Relationship]]</f>
        <v>Business Function_Business Service_Triggering</v>
      </c>
      <c r="C3132" t="s">
        <v>36</v>
      </c>
      <c r="D3132" t="s">
        <v>44</v>
      </c>
      <c r="E3132" t="s">
        <v>26</v>
      </c>
      <c r="F3132" s="1" t="str">
        <f>VLOOKUP(SourceRelations[[#This Row],[Relationship]],Coding[],2, FALSE)</f>
        <v>t</v>
      </c>
    </row>
    <row r="3133" spans="2:6" x14ac:dyDescent="0.2">
      <c r="B3133" s="1" t="str">
        <f>SourceRelations[[#This Row],[From]]&amp;"_"&amp;SourceRelations[[#This Row],[To]]&amp;"_"&amp;SourceRelations[[#This Row],[Relationship]]</f>
        <v>Business Function_Capability_Association</v>
      </c>
      <c r="C3133" t="s">
        <v>36</v>
      </c>
      <c r="D3133" t="s">
        <v>39</v>
      </c>
      <c r="E3133" t="s">
        <v>7</v>
      </c>
      <c r="F3133" s="1" t="str">
        <f>VLOOKUP(SourceRelations[[#This Row],[Relationship]],Coding[],2, FALSE)</f>
        <v>o</v>
      </c>
    </row>
    <row r="3134" spans="2:6" x14ac:dyDescent="0.2">
      <c r="B3134" s="1" t="str">
        <f>SourceRelations[[#This Row],[From]]&amp;"_"&amp;SourceRelations[[#This Row],[To]]&amp;"_"&amp;SourceRelations[[#This Row],[Relationship]]</f>
        <v>Business Function_Capability_Realization</v>
      </c>
      <c r="C3134" t="s">
        <v>36</v>
      </c>
      <c r="D3134" t="s">
        <v>39</v>
      </c>
      <c r="E3134" t="s">
        <v>23</v>
      </c>
      <c r="F3134" s="1" t="str">
        <f>VLOOKUP(SourceRelations[[#This Row],[Relationship]],Coding[],2, FALSE)</f>
        <v>r</v>
      </c>
    </row>
    <row r="3135" spans="2:6" x14ac:dyDescent="0.2">
      <c r="B3135" s="1" t="str">
        <f>SourceRelations[[#This Row],[From]]&amp;"_"&amp;SourceRelations[[#This Row],[To]]&amp;"_"&amp;SourceRelations[[#This Row],[Relationship]]</f>
        <v>Business Function_Communication Network_Association</v>
      </c>
      <c r="C3135" t="s">
        <v>36</v>
      </c>
      <c r="D3135" t="s">
        <v>63</v>
      </c>
      <c r="E3135" t="s">
        <v>7</v>
      </c>
      <c r="F3135" s="1" t="str">
        <f>VLOOKUP(SourceRelations[[#This Row],[Relationship]],Coding[],2, FALSE)</f>
        <v>o</v>
      </c>
    </row>
    <row r="3136" spans="2:6" x14ac:dyDescent="0.2">
      <c r="B3136" s="1" t="str">
        <f>SourceRelations[[#This Row],[From]]&amp;"_"&amp;SourceRelations[[#This Row],[To]]&amp;"_"&amp;SourceRelations[[#This Row],[Relationship]]</f>
        <v>Business Function_Communication Network_Flow</v>
      </c>
      <c r="C3136" t="s">
        <v>36</v>
      </c>
      <c r="D3136" t="s">
        <v>63</v>
      </c>
      <c r="E3136" t="s">
        <v>16</v>
      </c>
      <c r="F3136" s="1" t="str">
        <f>VLOOKUP(SourceRelations[[#This Row],[Relationship]],Coding[],2, FALSE)</f>
        <v>f</v>
      </c>
    </row>
    <row r="3137" spans="2:6" x14ac:dyDescent="0.2">
      <c r="B3137" s="1" t="str">
        <f>SourceRelations[[#This Row],[From]]&amp;"_"&amp;SourceRelations[[#This Row],[To]]&amp;"_"&amp;SourceRelations[[#This Row],[Relationship]]</f>
        <v>Business Function_Communication Network_Serving</v>
      </c>
      <c r="C3137" t="s">
        <v>36</v>
      </c>
      <c r="D3137" t="s">
        <v>63</v>
      </c>
      <c r="E3137" t="s">
        <v>27</v>
      </c>
      <c r="F3137" s="1" t="str">
        <f>VLOOKUP(SourceRelations[[#This Row],[Relationship]],Coding[],2, FALSE)</f>
        <v>v</v>
      </c>
    </row>
    <row r="3138" spans="2:6" x14ac:dyDescent="0.2">
      <c r="B3138" s="1" t="str">
        <f>SourceRelations[[#This Row],[From]]&amp;"_"&amp;SourceRelations[[#This Row],[To]]&amp;"_"&amp;SourceRelations[[#This Row],[Relationship]]</f>
        <v>Business Function_Communication Network_Triggering</v>
      </c>
      <c r="C3138" t="s">
        <v>36</v>
      </c>
      <c r="D3138" t="s">
        <v>63</v>
      </c>
      <c r="E3138" t="s">
        <v>26</v>
      </c>
      <c r="F3138" s="1" t="str">
        <f>VLOOKUP(SourceRelations[[#This Row],[Relationship]],Coding[],2, FALSE)</f>
        <v>t</v>
      </c>
    </row>
    <row r="3139" spans="2:6" x14ac:dyDescent="0.2">
      <c r="B3139" s="1" t="str">
        <f>SourceRelations[[#This Row],[From]]&amp;"_"&amp;SourceRelations[[#This Row],[To]]&amp;"_"&amp;SourceRelations[[#This Row],[Relationship]]</f>
        <v>Business Function_Composition_Association</v>
      </c>
      <c r="C3139" t="s">
        <v>36</v>
      </c>
      <c r="D3139" t="s">
        <v>4</v>
      </c>
      <c r="E3139" t="s">
        <v>7</v>
      </c>
      <c r="F3139" s="1" t="str">
        <f>VLOOKUP(SourceRelations[[#This Row],[Relationship]],Coding[],2, FALSE)</f>
        <v>o</v>
      </c>
    </row>
    <row r="3140" spans="2:6" x14ac:dyDescent="0.2">
      <c r="B3140" s="1" t="str">
        <f>SourceRelations[[#This Row],[From]]&amp;"_"&amp;SourceRelations[[#This Row],[To]]&amp;"_"&amp;SourceRelations[[#This Row],[Relationship]]</f>
        <v>Business Function_Constraint_Association</v>
      </c>
      <c r="C3140" t="s">
        <v>36</v>
      </c>
      <c r="D3140" t="s">
        <v>9</v>
      </c>
      <c r="E3140" t="s">
        <v>7</v>
      </c>
      <c r="F3140" s="1" t="str">
        <f>VLOOKUP(SourceRelations[[#This Row],[Relationship]],Coding[],2, FALSE)</f>
        <v>o</v>
      </c>
    </row>
    <row r="3141" spans="2:6" x14ac:dyDescent="0.2">
      <c r="B3141" s="1" t="str">
        <f>SourceRelations[[#This Row],[From]]&amp;"_"&amp;SourceRelations[[#This Row],[To]]&amp;"_"&amp;SourceRelations[[#This Row],[Relationship]]</f>
        <v>Business Function_Constraint_Influence</v>
      </c>
      <c r="C3141" t="s">
        <v>36</v>
      </c>
      <c r="D3141" t="s">
        <v>9</v>
      </c>
      <c r="E3141" t="s">
        <v>6</v>
      </c>
      <c r="F3141" s="1" t="str">
        <f>VLOOKUP(SourceRelations[[#This Row],[Relationship]],Coding[],2, FALSE)</f>
        <v>n</v>
      </c>
    </row>
    <row r="3142" spans="2:6" x14ac:dyDescent="0.2">
      <c r="B3142" s="1" t="str">
        <f>SourceRelations[[#This Row],[From]]&amp;"_"&amp;SourceRelations[[#This Row],[To]]&amp;"_"&amp;SourceRelations[[#This Row],[Relationship]]</f>
        <v>Business Function_Constraint_Realization</v>
      </c>
      <c r="C3142" t="s">
        <v>36</v>
      </c>
      <c r="D3142" t="s">
        <v>9</v>
      </c>
      <c r="E3142" t="s">
        <v>23</v>
      </c>
      <c r="F3142" s="1" t="str">
        <f>VLOOKUP(SourceRelations[[#This Row],[Relationship]],Coding[],2, FALSE)</f>
        <v>r</v>
      </c>
    </row>
    <row r="3143" spans="2:6" x14ac:dyDescent="0.2">
      <c r="B3143" s="1" t="str">
        <f>SourceRelations[[#This Row],[From]]&amp;"_"&amp;SourceRelations[[#This Row],[To]]&amp;"_"&amp;SourceRelations[[#This Row],[Relationship]]</f>
        <v>Business Function_Contract_Access</v>
      </c>
      <c r="C3143" t="s">
        <v>36</v>
      </c>
      <c r="D3143" t="s">
        <v>67</v>
      </c>
      <c r="E3143" t="s">
        <v>13</v>
      </c>
      <c r="F3143" s="1" t="str">
        <f>VLOOKUP(SourceRelations[[#This Row],[Relationship]],Coding[],2, FALSE)</f>
        <v>a</v>
      </c>
    </row>
    <row r="3144" spans="2:6" x14ac:dyDescent="0.2">
      <c r="B3144" s="1" t="str">
        <f>SourceRelations[[#This Row],[From]]&amp;"_"&amp;SourceRelations[[#This Row],[To]]&amp;"_"&amp;SourceRelations[[#This Row],[Relationship]]</f>
        <v>Business Function_Contract_Association</v>
      </c>
      <c r="C3144" t="s">
        <v>36</v>
      </c>
      <c r="D3144" t="s">
        <v>67</v>
      </c>
      <c r="E3144" t="s">
        <v>7</v>
      </c>
      <c r="F3144" s="1" t="str">
        <f>VLOOKUP(SourceRelations[[#This Row],[Relationship]],Coding[],2, FALSE)</f>
        <v>o</v>
      </c>
    </row>
    <row r="3145" spans="2:6" x14ac:dyDescent="0.2">
      <c r="B3145" s="1" t="str">
        <f>SourceRelations[[#This Row],[From]]&amp;"_"&amp;SourceRelations[[#This Row],[To]]&amp;"_"&amp;SourceRelations[[#This Row],[Relationship]]</f>
        <v>Business Function_Course of Action_Association</v>
      </c>
      <c r="C3145" t="s">
        <v>36</v>
      </c>
      <c r="D3145" t="s">
        <v>100</v>
      </c>
      <c r="E3145" t="s">
        <v>7</v>
      </c>
      <c r="F3145" s="1" t="str">
        <f>VLOOKUP(SourceRelations[[#This Row],[Relationship]],Coding[],2, FALSE)</f>
        <v>o</v>
      </c>
    </row>
    <row r="3146" spans="2:6" x14ac:dyDescent="0.2">
      <c r="B3146" s="1" t="str">
        <f>SourceRelations[[#This Row],[From]]&amp;"_"&amp;SourceRelations[[#This Row],[To]]&amp;"_"&amp;SourceRelations[[#This Row],[Relationship]]</f>
        <v>Business Function_Course of Action_Realization</v>
      </c>
      <c r="C3146" t="s">
        <v>36</v>
      </c>
      <c r="D3146" t="s">
        <v>100</v>
      </c>
      <c r="E3146" t="s">
        <v>23</v>
      </c>
      <c r="F3146" s="1" t="str">
        <f>VLOOKUP(SourceRelations[[#This Row],[Relationship]],Coding[],2, FALSE)</f>
        <v>r</v>
      </c>
    </row>
    <row r="3147" spans="2:6" x14ac:dyDescent="0.2">
      <c r="B3147" s="1" t="str">
        <f>SourceRelations[[#This Row],[From]]&amp;"_"&amp;SourceRelations[[#This Row],[To]]&amp;"_"&amp;SourceRelations[[#This Row],[Relationship]]</f>
        <v>Business Function_Data Object_Access</v>
      </c>
      <c r="C3147" t="s">
        <v>36</v>
      </c>
      <c r="D3147" t="s">
        <v>34</v>
      </c>
      <c r="E3147" t="s">
        <v>13</v>
      </c>
      <c r="F3147" s="1" t="str">
        <f>VLOOKUP(SourceRelations[[#This Row],[Relationship]],Coding[],2, FALSE)</f>
        <v>a</v>
      </c>
    </row>
    <row r="3148" spans="2:6" x14ac:dyDescent="0.2">
      <c r="B3148" s="1" t="str">
        <f>SourceRelations[[#This Row],[From]]&amp;"_"&amp;SourceRelations[[#This Row],[To]]&amp;"_"&amp;SourceRelations[[#This Row],[Relationship]]</f>
        <v>Business Function_Data Object_Association</v>
      </c>
      <c r="C3148" t="s">
        <v>36</v>
      </c>
      <c r="D3148" t="s">
        <v>34</v>
      </c>
      <c r="E3148" t="s">
        <v>7</v>
      </c>
      <c r="F3148" s="1" t="str">
        <f>VLOOKUP(SourceRelations[[#This Row],[Relationship]],Coding[],2, FALSE)</f>
        <v>o</v>
      </c>
    </row>
    <row r="3149" spans="2:6" x14ac:dyDescent="0.2">
      <c r="B3149" s="1" t="str">
        <f>SourceRelations[[#This Row],[From]]&amp;"_"&amp;SourceRelations[[#This Row],[To]]&amp;"_"&amp;SourceRelations[[#This Row],[Relationship]]</f>
        <v>Business Function_Deliverable_Association</v>
      </c>
      <c r="C3149" t="s">
        <v>36</v>
      </c>
      <c r="D3149" t="s">
        <v>68</v>
      </c>
      <c r="E3149" t="s">
        <v>7</v>
      </c>
      <c r="F3149" s="1" t="str">
        <f>VLOOKUP(SourceRelations[[#This Row],[Relationship]],Coding[],2, FALSE)</f>
        <v>o</v>
      </c>
    </row>
    <row r="3150" spans="2:6" x14ac:dyDescent="0.2">
      <c r="B3150" s="1" t="str">
        <f>SourceRelations[[#This Row],[From]]&amp;"_"&amp;SourceRelations[[#This Row],[To]]&amp;"_"&amp;SourceRelations[[#This Row],[Relationship]]</f>
        <v>Business Function_Device_Association</v>
      </c>
      <c r="C3150" t="s">
        <v>36</v>
      </c>
      <c r="D3150" t="s">
        <v>64</v>
      </c>
      <c r="E3150" t="s">
        <v>7</v>
      </c>
      <c r="F3150" s="1" t="str">
        <f>VLOOKUP(SourceRelations[[#This Row],[Relationship]],Coding[],2, FALSE)</f>
        <v>o</v>
      </c>
    </row>
    <row r="3151" spans="2:6" x14ac:dyDescent="0.2">
      <c r="B3151" s="1" t="str">
        <f>SourceRelations[[#This Row],[From]]&amp;"_"&amp;SourceRelations[[#This Row],[To]]&amp;"_"&amp;SourceRelations[[#This Row],[Relationship]]</f>
        <v>Business Function_Device_Flow</v>
      </c>
      <c r="C3151" t="s">
        <v>36</v>
      </c>
      <c r="D3151" t="s">
        <v>64</v>
      </c>
      <c r="E3151" t="s">
        <v>16</v>
      </c>
      <c r="F3151" s="1" t="str">
        <f>VLOOKUP(SourceRelations[[#This Row],[Relationship]],Coding[],2, FALSE)</f>
        <v>f</v>
      </c>
    </row>
    <row r="3152" spans="2:6" x14ac:dyDescent="0.2">
      <c r="B3152" s="1" t="str">
        <f>SourceRelations[[#This Row],[From]]&amp;"_"&amp;SourceRelations[[#This Row],[To]]&amp;"_"&amp;SourceRelations[[#This Row],[Relationship]]</f>
        <v>Business Function_Device_Serving</v>
      </c>
      <c r="C3152" t="s">
        <v>36</v>
      </c>
      <c r="D3152" t="s">
        <v>64</v>
      </c>
      <c r="E3152" t="s">
        <v>27</v>
      </c>
      <c r="F3152" s="1" t="str">
        <f>VLOOKUP(SourceRelations[[#This Row],[Relationship]],Coding[],2, FALSE)</f>
        <v>v</v>
      </c>
    </row>
    <row r="3153" spans="2:6" x14ac:dyDescent="0.2">
      <c r="B3153" s="1" t="str">
        <f>SourceRelations[[#This Row],[From]]&amp;"_"&amp;SourceRelations[[#This Row],[To]]&amp;"_"&amp;SourceRelations[[#This Row],[Relationship]]</f>
        <v>Business Function_Device_Triggering</v>
      </c>
      <c r="C3153" t="s">
        <v>36</v>
      </c>
      <c r="D3153" t="s">
        <v>64</v>
      </c>
      <c r="E3153" t="s">
        <v>26</v>
      </c>
      <c r="F3153" s="1" t="str">
        <f>VLOOKUP(SourceRelations[[#This Row],[Relationship]],Coding[],2, FALSE)</f>
        <v>t</v>
      </c>
    </row>
    <row r="3154" spans="2:6" x14ac:dyDescent="0.2">
      <c r="B3154" s="1" t="str">
        <f>SourceRelations[[#This Row],[From]]&amp;"_"&amp;SourceRelations[[#This Row],[To]]&amp;"_"&amp;SourceRelations[[#This Row],[Relationship]]</f>
        <v>Business Function_Distribution Network_Association</v>
      </c>
      <c r="C3154" t="s">
        <v>36</v>
      </c>
      <c r="D3154" t="s">
        <v>69</v>
      </c>
      <c r="E3154" t="s">
        <v>7</v>
      </c>
      <c r="F3154" s="1" t="str">
        <f>VLOOKUP(SourceRelations[[#This Row],[Relationship]],Coding[],2, FALSE)</f>
        <v>o</v>
      </c>
    </row>
    <row r="3155" spans="2:6" x14ac:dyDescent="0.2">
      <c r="B3155" s="1" t="str">
        <f>SourceRelations[[#This Row],[From]]&amp;"_"&amp;SourceRelations[[#This Row],[To]]&amp;"_"&amp;SourceRelations[[#This Row],[Relationship]]</f>
        <v>Business Function_Distribution Network_Flow</v>
      </c>
      <c r="C3155" t="s">
        <v>36</v>
      </c>
      <c r="D3155" t="s">
        <v>69</v>
      </c>
      <c r="E3155" t="s">
        <v>16</v>
      </c>
      <c r="F3155" s="1" t="str">
        <f>VLOOKUP(SourceRelations[[#This Row],[Relationship]],Coding[],2, FALSE)</f>
        <v>f</v>
      </c>
    </row>
    <row r="3156" spans="2:6" x14ac:dyDescent="0.2">
      <c r="B3156" s="1" t="str">
        <f>SourceRelations[[#This Row],[From]]&amp;"_"&amp;SourceRelations[[#This Row],[To]]&amp;"_"&amp;SourceRelations[[#This Row],[Relationship]]</f>
        <v>Business Function_Distribution Network_Serving</v>
      </c>
      <c r="C3156" t="s">
        <v>36</v>
      </c>
      <c r="D3156" t="s">
        <v>69</v>
      </c>
      <c r="E3156" t="s">
        <v>27</v>
      </c>
      <c r="F3156" s="1" t="str">
        <f>VLOOKUP(SourceRelations[[#This Row],[Relationship]],Coding[],2, FALSE)</f>
        <v>v</v>
      </c>
    </row>
    <row r="3157" spans="2:6" x14ac:dyDescent="0.2">
      <c r="B3157" s="1" t="str">
        <f>SourceRelations[[#This Row],[From]]&amp;"_"&amp;SourceRelations[[#This Row],[To]]&amp;"_"&amp;SourceRelations[[#This Row],[Relationship]]</f>
        <v>Business Function_Distribution Network_Triggering</v>
      </c>
      <c r="C3157" t="s">
        <v>36</v>
      </c>
      <c r="D3157" t="s">
        <v>69</v>
      </c>
      <c r="E3157" t="s">
        <v>26</v>
      </c>
      <c r="F3157" s="1" t="str">
        <f>VLOOKUP(SourceRelations[[#This Row],[Relationship]],Coding[],2, FALSE)</f>
        <v>t</v>
      </c>
    </row>
    <row r="3158" spans="2:6" x14ac:dyDescent="0.2">
      <c r="B3158" s="1" t="str">
        <f>SourceRelations[[#This Row],[From]]&amp;"_"&amp;SourceRelations[[#This Row],[To]]&amp;"_"&amp;SourceRelations[[#This Row],[Relationship]]</f>
        <v>Business Function_Driver_Association</v>
      </c>
      <c r="C3158" t="s">
        <v>36</v>
      </c>
      <c r="D3158" t="s">
        <v>50</v>
      </c>
      <c r="E3158" t="s">
        <v>7</v>
      </c>
      <c r="F3158" s="1" t="str">
        <f>VLOOKUP(SourceRelations[[#This Row],[Relationship]],Coding[],2, FALSE)</f>
        <v>o</v>
      </c>
    </row>
    <row r="3159" spans="2:6" x14ac:dyDescent="0.2">
      <c r="B3159" s="1" t="str">
        <f>SourceRelations[[#This Row],[From]]&amp;"_"&amp;SourceRelations[[#This Row],[To]]&amp;"_"&amp;SourceRelations[[#This Row],[Relationship]]</f>
        <v>Business Function_Driver_Influence</v>
      </c>
      <c r="C3159" t="s">
        <v>36</v>
      </c>
      <c r="D3159" t="s">
        <v>50</v>
      </c>
      <c r="E3159" t="s">
        <v>6</v>
      </c>
      <c r="F3159" s="1" t="str">
        <f>VLOOKUP(SourceRelations[[#This Row],[Relationship]],Coding[],2, FALSE)</f>
        <v>n</v>
      </c>
    </row>
    <row r="3160" spans="2:6" x14ac:dyDescent="0.2">
      <c r="B3160" s="1" t="str">
        <f>SourceRelations[[#This Row],[From]]&amp;"_"&amp;SourceRelations[[#This Row],[To]]&amp;"_"&amp;SourceRelations[[#This Row],[Relationship]]</f>
        <v>Business Function_Equipment_Association</v>
      </c>
      <c r="C3160" t="s">
        <v>36</v>
      </c>
      <c r="D3160" t="s">
        <v>70</v>
      </c>
      <c r="E3160" t="s">
        <v>7</v>
      </c>
      <c r="F3160" s="1" t="str">
        <f>VLOOKUP(SourceRelations[[#This Row],[Relationship]],Coding[],2, FALSE)</f>
        <v>o</v>
      </c>
    </row>
    <row r="3161" spans="2:6" x14ac:dyDescent="0.2">
      <c r="B3161" s="1" t="str">
        <f>SourceRelations[[#This Row],[From]]&amp;"_"&amp;SourceRelations[[#This Row],[To]]&amp;"_"&amp;SourceRelations[[#This Row],[Relationship]]</f>
        <v>Business Function_Equipment_Flow</v>
      </c>
      <c r="C3161" t="s">
        <v>36</v>
      </c>
      <c r="D3161" t="s">
        <v>70</v>
      </c>
      <c r="E3161" t="s">
        <v>16</v>
      </c>
      <c r="F3161" s="1" t="str">
        <f>VLOOKUP(SourceRelations[[#This Row],[Relationship]],Coding[],2, FALSE)</f>
        <v>f</v>
      </c>
    </row>
    <row r="3162" spans="2:6" x14ac:dyDescent="0.2">
      <c r="B3162" s="1" t="str">
        <f>SourceRelations[[#This Row],[From]]&amp;"_"&amp;SourceRelations[[#This Row],[To]]&amp;"_"&amp;SourceRelations[[#This Row],[Relationship]]</f>
        <v>Business Function_Equipment_Serving</v>
      </c>
      <c r="C3162" t="s">
        <v>36</v>
      </c>
      <c r="D3162" t="s">
        <v>70</v>
      </c>
      <c r="E3162" t="s">
        <v>27</v>
      </c>
      <c r="F3162" s="1" t="str">
        <f>VLOOKUP(SourceRelations[[#This Row],[Relationship]],Coding[],2, FALSE)</f>
        <v>v</v>
      </c>
    </row>
    <row r="3163" spans="2:6" x14ac:dyDescent="0.2">
      <c r="B3163" s="1" t="str">
        <f>SourceRelations[[#This Row],[From]]&amp;"_"&amp;SourceRelations[[#This Row],[To]]&amp;"_"&amp;SourceRelations[[#This Row],[Relationship]]</f>
        <v>Business Function_Equipment_Triggering</v>
      </c>
      <c r="C3163" t="s">
        <v>36</v>
      </c>
      <c r="D3163" t="s">
        <v>70</v>
      </c>
      <c r="E3163" t="s">
        <v>26</v>
      </c>
      <c r="F3163" s="1" t="str">
        <f>VLOOKUP(SourceRelations[[#This Row],[Relationship]],Coding[],2, FALSE)</f>
        <v>t</v>
      </c>
    </row>
    <row r="3164" spans="2:6" x14ac:dyDescent="0.2">
      <c r="B3164" s="1" t="str">
        <f>SourceRelations[[#This Row],[From]]&amp;"_"&amp;SourceRelations[[#This Row],[To]]&amp;"_"&amp;SourceRelations[[#This Row],[Relationship]]</f>
        <v>Business Function_Facility_Association</v>
      </c>
      <c r="C3164" t="s">
        <v>36</v>
      </c>
      <c r="D3164" t="s">
        <v>71</v>
      </c>
      <c r="E3164" t="s">
        <v>7</v>
      </c>
      <c r="F3164" s="1" t="str">
        <f>VLOOKUP(SourceRelations[[#This Row],[Relationship]],Coding[],2, FALSE)</f>
        <v>o</v>
      </c>
    </row>
    <row r="3165" spans="2:6" x14ac:dyDescent="0.2">
      <c r="B3165" s="1" t="str">
        <f>SourceRelations[[#This Row],[From]]&amp;"_"&amp;SourceRelations[[#This Row],[To]]&amp;"_"&amp;SourceRelations[[#This Row],[Relationship]]</f>
        <v>Business Function_Facility_Flow</v>
      </c>
      <c r="C3165" t="s">
        <v>36</v>
      </c>
      <c r="D3165" t="s">
        <v>71</v>
      </c>
      <c r="E3165" t="s">
        <v>16</v>
      </c>
      <c r="F3165" s="1" t="str">
        <f>VLOOKUP(SourceRelations[[#This Row],[Relationship]],Coding[],2, FALSE)</f>
        <v>f</v>
      </c>
    </row>
    <row r="3166" spans="2:6" x14ac:dyDescent="0.2">
      <c r="B3166" s="1" t="str">
        <f>SourceRelations[[#This Row],[From]]&amp;"_"&amp;SourceRelations[[#This Row],[To]]&amp;"_"&amp;SourceRelations[[#This Row],[Relationship]]</f>
        <v>Business Function_Facility_Serving</v>
      </c>
      <c r="C3166" t="s">
        <v>36</v>
      </c>
      <c r="D3166" t="s">
        <v>71</v>
      </c>
      <c r="E3166" t="s">
        <v>27</v>
      </c>
      <c r="F3166" s="1" t="str">
        <f>VLOOKUP(SourceRelations[[#This Row],[Relationship]],Coding[],2, FALSE)</f>
        <v>v</v>
      </c>
    </row>
    <row r="3167" spans="2:6" x14ac:dyDescent="0.2">
      <c r="B3167" s="1" t="str">
        <f>SourceRelations[[#This Row],[From]]&amp;"_"&amp;SourceRelations[[#This Row],[To]]&amp;"_"&amp;SourceRelations[[#This Row],[Relationship]]</f>
        <v>Business Function_Facility_Triggering</v>
      </c>
      <c r="C3167" t="s">
        <v>36</v>
      </c>
      <c r="D3167" t="s">
        <v>71</v>
      </c>
      <c r="E3167" t="s">
        <v>26</v>
      </c>
      <c r="F3167" s="1" t="str">
        <f>VLOOKUP(SourceRelations[[#This Row],[Relationship]],Coding[],2, FALSE)</f>
        <v>t</v>
      </c>
    </row>
    <row r="3168" spans="2:6" x14ac:dyDescent="0.2">
      <c r="B3168" s="1" t="str">
        <f>SourceRelations[[#This Row],[From]]&amp;"_"&amp;SourceRelations[[#This Row],[To]]&amp;"_"&amp;SourceRelations[[#This Row],[Relationship]]</f>
        <v>Business Function_Flow_Association</v>
      </c>
      <c r="C3168" t="s">
        <v>36</v>
      </c>
      <c r="D3168" t="s">
        <v>16</v>
      </c>
      <c r="E3168" t="s">
        <v>7</v>
      </c>
      <c r="F3168" s="1" t="str">
        <f>VLOOKUP(SourceRelations[[#This Row],[Relationship]],Coding[],2, FALSE)</f>
        <v>o</v>
      </c>
    </row>
    <row r="3169" spans="2:6" x14ac:dyDescent="0.2">
      <c r="B3169" s="1" t="str">
        <f>SourceRelations[[#This Row],[From]]&amp;"_"&amp;SourceRelations[[#This Row],[To]]&amp;"_"&amp;SourceRelations[[#This Row],[Relationship]]</f>
        <v>Business Function_Gap_Association</v>
      </c>
      <c r="C3169" t="s">
        <v>36</v>
      </c>
      <c r="D3169" t="s">
        <v>32</v>
      </c>
      <c r="E3169" t="s">
        <v>7</v>
      </c>
      <c r="F3169" s="1" t="str">
        <f>VLOOKUP(SourceRelations[[#This Row],[Relationship]],Coding[],2, FALSE)</f>
        <v>o</v>
      </c>
    </row>
    <row r="3170" spans="2:6" x14ac:dyDescent="0.2">
      <c r="B3170" s="1" t="str">
        <f>SourceRelations[[#This Row],[From]]&amp;"_"&amp;SourceRelations[[#This Row],[To]]&amp;"_"&amp;SourceRelations[[#This Row],[Relationship]]</f>
        <v>Business Function_Goal_Association</v>
      </c>
      <c r="C3170" t="s">
        <v>36</v>
      </c>
      <c r="D3170" t="s">
        <v>51</v>
      </c>
      <c r="E3170" t="s">
        <v>7</v>
      </c>
      <c r="F3170" s="1" t="str">
        <f>VLOOKUP(SourceRelations[[#This Row],[Relationship]],Coding[],2, FALSE)</f>
        <v>o</v>
      </c>
    </row>
    <row r="3171" spans="2:6" x14ac:dyDescent="0.2">
      <c r="B3171" s="1" t="str">
        <f>SourceRelations[[#This Row],[From]]&amp;"_"&amp;SourceRelations[[#This Row],[To]]&amp;"_"&amp;SourceRelations[[#This Row],[Relationship]]</f>
        <v>Business Function_Goal_Influence</v>
      </c>
      <c r="C3171" t="s">
        <v>36</v>
      </c>
      <c r="D3171" t="s">
        <v>51</v>
      </c>
      <c r="E3171" t="s">
        <v>6</v>
      </c>
      <c r="F3171" s="1" t="str">
        <f>VLOOKUP(SourceRelations[[#This Row],[Relationship]],Coding[],2, FALSE)</f>
        <v>n</v>
      </c>
    </row>
    <row r="3172" spans="2:6" x14ac:dyDescent="0.2">
      <c r="B3172" s="1" t="str">
        <f>SourceRelations[[#This Row],[From]]&amp;"_"&amp;SourceRelations[[#This Row],[To]]&amp;"_"&amp;SourceRelations[[#This Row],[Relationship]]</f>
        <v>Business Function_Goal_Realization</v>
      </c>
      <c r="C3172" t="s">
        <v>36</v>
      </c>
      <c r="D3172" t="s">
        <v>51</v>
      </c>
      <c r="E3172" t="s">
        <v>23</v>
      </c>
      <c r="F3172" s="1" t="str">
        <f>VLOOKUP(SourceRelations[[#This Row],[Relationship]],Coding[],2, FALSE)</f>
        <v>r</v>
      </c>
    </row>
    <row r="3173" spans="2:6" x14ac:dyDescent="0.2">
      <c r="B3173" s="1" t="str">
        <f>SourceRelations[[#This Row],[From]]&amp;"_"&amp;SourceRelations[[#This Row],[To]]&amp;"_"&amp;SourceRelations[[#This Row],[Relationship]]</f>
        <v>Business Function_Grouping_Access</v>
      </c>
      <c r="C3173" t="s">
        <v>36</v>
      </c>
      <c r="D3173" t="s">
        <v>79</v>
      </c>
      <c r="E3173" t="s">
        <v>13</v>
      </c>
      <c r="F3173" s="1" t="str">
        <f>VLOOKUP(SourceRelations[[#This Row],[Relationship]],Coding[],2, FALSE)</f>
        <v>a</v>
      </c>
    </row>
    <row r="3174" spans="2:6" x14ac:dyDescent="0.2">
      <c r="B3174" s="1" t="str">
        <f>SourceRelations[[#This Row],[From]]&amp;"_"&amp;SourceRelations[[#This Row],[To]]&amp;"_"&amp;SourceRelations[[#This Row],[Relationship]]</f>
        <v>Business Function_Grouping_Aggregation</v>
      </c>
      <c r="C3174" t="s">
        <v>36</v>
      </c>
      <c r="D3174" t="s">
        <v>79</v>
      </c>
      <c r="E3174" t="s">
        <v>5</v>
      </c>
      <c r="F3174" s="1" t="str">
        <f>VLOOKUP(SourceRelations[[#This Row],[Relationship]],Coding[],2, FALSE)</f>
        <v>g</v>
      </c>
    </row>
    <row r="3175" spans="2:6" x14ac:dyDescent="0.2">
      <c r="B3175" s="1" t="str">
        <f>SourceRelations[[#This Row],[From]]&amp;"_"&amp;SourceRelations[[#This Row],[To]]&amp;"_"&amp;SourceRelations[[#This Row],[Relationship]]</f>
        <v>Business Function_Grouping_Association</v>
      </c>
      <c r="C3175" t="s">
        <v>36</v>
      </c>
      <c r="D3175" t="s">
        <v>79</v>
      </c>
      <c r="E3175" t="s">
        <v>7</v>
      </c>
      <c r="F3175" s="1" t="str">
        <f>VLOOKUP(SourceRelations[[#This Row],[Relationship]],Coding[],2, FALSE)</f>
        <v>o</v>
      </c>
    </row>
    <row r="3176" spans="2:6" x14ac:dyDescent="0.2">
      <c r="B3176" s="1" t="str">
        <f>SourceRelations[[#This Row],[From]]&amp;"_"&amp;SourceRelations[[#This Row],[To]]&amp;"_"&amp;SourceRelations[[#This Row],[Relationship]]</f>
        <v>Business Function_Grouping_Composition</v>
      </c>
      <c r="C3176" t="s">
        <v>36</v>
      </c>
      <c r="D3176" t="s">
        <v>79</v>
      </c>
      <c r="E3176" t="s">
        <v>4</v>
      </c>
      <c r="F3176" s="1" t="str">
        <f>VLOOKUP(SourceRelations[[#This Row],[Relationship]],Coding[],2, FALSE)</f>
        <v>c</v>
      </c>
    </row>
    <row r="3177" spans="2:6" x14ac:dyDescent="0.2">
      <c r="B3177" s="1" t="str">
        <f>SourceRelations[[#This Row],[From]]&amp;"_"&amp;SourceRelations[[#This Row],[To]]&amp;"_"&amp;SourceRelations[[#This Row],[Relationship]]</f>
        <v>Business Function_Grouping_Flow</v>
      </c>
      <c r="C3177" t="s">
        <v>36</v>
      </c>
      <c r="D3177" t="s">
        <v>79</v>
      </c>
      <c r="E3177" t="s">
        <v>16</v>
      </c>
      <c r="F3177" s="1" t="str">
        <f>VLOOKUP(SourceRelations[[#This Row],[Relationship]],Coding[],2, FALSE)</f>
        <v>f</v>
      </c>
    </row>
    <row r="3178" spans="2:6" x14ac:dyDescent="0.2">
      <c r="B3178" s="1" t="str">
        <f>SourceRelations[[#This Row],[From]]&amp;"_"&amp;SourceRelations[[#This Row],[To]]&amp;"_"&amp;SourceRelations[[#This Row],[Relationship]]</f>
        <v>Business Function_Grouping_Influence</v>
      </c>
      <c r="C3178" t="s">
        <v>36</v>
      </c>
      <c r="D3178" t="s">
        <v>79</v>
      </c>
      <c r="E3178" t="s">
        <v>6</v>
      </c>
      <c r="F3178" s="1" t="str">
        <f>VLOOKUP(SourceRelations[[#This Row],[Relationship]],Coding[],2, FALSE)</f>
        <v>n</v>
      </c>
    </row>
    <row r="3179" spans="2:6" x14ac:dyDescent="0.2">
      <c r="B3179" s="1" t="str">
        <f>SourceRelations[[#This Row],[From]]&amp;"_"&amp;SourceRelations[[#This Row],[To]]&amp;"_"&amp;SourceRelations[[#This Row],[Relationship]]</f>
        <v>Business Function_Grouping_Realization</v>
      </c>
      <c r="C3179" t="s">
        <v>36</v>
      </c>
      <c r="D3179" t="s">
        <v>79</v>
      </c>
      <c r="E3179" t="s">
        <v>23</v>
      </c>
      <c r="F3179" s="1" t="str">
        <f>VLOOKUP(SourceRelations[[#This Row],[Relationship]],Coding[],2, FALSE)</f>
        <v>r</v>
      </c>
    </row>
    <row r="3180" spans="2:6" x14ac:dyDescent="0.2">
      <c r="B3180" s="1" t="str">
        <f>SourceRelations[[#This Row],[From]]&amp;"_"&amp;SourceRelations[[#This Row],[To]]&amp;"_"&amp;SourceRelations[[#This Row],[Relationship]]</f>
        <v>Business Function_Grouping_Serving</v>
      </c>
      <c r="C3180" t="s">
        <v>36</v>
      </c>
      <c r="D3180" t="s">
        <v>79</v>
      </c>
      <c r="E3180" t="s">
        <v>27</v>
      </c>
      <c r="F3180" s="1" t="str">
        <f>VLOOKUP(SourceRelations[[#This Row],[Relationship]],Coding[],2, FALSE)</f>
        <v>v</v>
      </c>
    </row>
    <row r="3181" spans="2:6" x14ac:dyDescent="0.2">
      <c r="B3181" s="1" t="str">
        <f>SourceRelations[[#This Row],[From]]&amp;"_"&amp;SourceRelations[[#This Row],[To]]&amp;"_"&amp;SourceRelations[[#This Row],[Relationship]]</f>
        <v>Business Function_Grouping_Specialization</v>
      </c>
      <c r="C3181" t="s">
        <v>36</v>
      </c>
      <c r="D3181" t="s">
        <v>79</v>
      </c>
      <c r="E3181" t="s">
        <v>8</v>
      </c>
      <c r="F3181" s="1" t="str">
        <f>VLOOKUP(SourceRelations[[#This Row],[Relationship]],Coding[],2, FALSE)</f>
        <v>s</v>
      </c>
    </row>
    <row r="3182" spans="2:6" x14ac:dyDescent="0.2">
      <c r="B3182" s="1" t="str">
        <f>SourceRelations[[#This Row],[From]]&amp;"_"&amp;SourceRelations[[#This Row],[To]]&amp;"_"&amp;SourceRelations[[#This Row],[Relationship]]</f>
        <v>Business Function_Grouping_Triggering</v>
      </c>
      <c r="C3182" t="s">
        <v>36</v>
      </c>
      <c r="D3182" t="s">
        <v>79</v>
      </c>
      <c r="E3182" t="s">
        <v>26</v>
      </c>
      <c r="F3182" s="1" t="str">
        <f>VLOOKUP(SourceRelations[[#This Row],[Relationship]],Coding[],2, FALSE)</f>
        <v>t</v>
      </c>
    </row>
    <row r="3183" spans="2:6" x14ac:dyDescent="0.2">
      <c r="B3183" s="1" t="str">
        <f>SourceRelations[[#This Row],[From]]&amp;"_"&amp;SourceRelations[[#This Row],[To]]&amp;"_"&amp;SourceRelations[[#This Row],[Relationship]]</f>
        <v>Business Function_Implementation Event_Association</v>
      </c>
      <c r="C3183" t="s">
        <v>36</v>
      </c>
      <c r="D3183" t="s">
        <v>60</v>
      </c>
      <c r="E3183" t="s">
        <v>7</v>
      </c>
      <c r="F3183" s="1" t="str">
        <f>VLOOKUP(SourceRelations[[#This Row],[Relationship]],Coding[],2, FALSE)</f>
        <v>o</v>
      </c>
    </row>
    <row r="3184" spans="2:6" x14ac:dyDescent="0.2">
      <c r="B3184" s="1" t="str">
        <f>SourceRelations[[#This Row],[From]]&amp;"_"&amp;SourceRelations[[#This Row],[To]]&amp;"_"&amp;SourceRelations[[#This Row],[Relationship]]</f>
        <v>Business Function_Influence_Association</v>
      </c>
      <c r="C3184" t="s">
        <v>36</v>
      </c>
      <c r="D3184" t="s">
        <v>6</v>
      </c>
      <c r="E3184" t="s">
        <v>7</v>
      </c>
      <c r="F3184" s="1" t="str">
        <f>VLOOKUP(SourceRelations[[#This Row],[Relationship]],Coding[],2, FALSE)</f>
        <v>o</v>
      </c>
    </row>
    <row r="3185" spans="2:6" x14ac:dyDescent="0.2">
      <c r="B3185" s="1" t="str">
        <f>SourceRelations[[#This Row],[From]]&amp;"_"&amp;SourceRelations[[#This Row],[To]]&amp;"_"&amp;SourceRelations[[#This Row],[Relationship]]</f>
        <v>Business Function_Junction_Access</v>
      </c>
      <c r="C3185" t="s">
        <v>36</v>
      </c>
      <c r="D3185" t="s">
        <v>102</v>
      </c>
      <c r="E3185" t="s">
        <v>13</v>
      </c>
      <c r="F3185" s="1" t="str">
        <f>VLOOKUP(SourceRelations[[#This Row],[Relationship]],Coding[],2, FALSE)</f>
        <v>a</v>
      </c>
    </row>
    <row r="3186" spans="2:6" x14ac:dyDescent="0.2">
      <c r="B3186" s="1" t="str">
        <f>SourceRelations[[#This Row],[From]]&amp;"_"&amp;SourceRelations[[#This Row],[To]]&amp;"_"&amp;SourceRelations[[#This Row],[Relationship]]</f>
        <v>Business Function_Junction_Association</v>
      </c>
      <c r="C3186" t="s">
        <v>36</v>
      </c>
      <c r="D3186" t="s">
        <v>102</v>
      </c>
      <c r="E3186" t="s">
        <v>7</v>
      </c>
      <c r="F3186" s="1" t="str">
        <f>VLOOKUP(SourceRelations[[#This Row],[Relationship]],Coding[],2, FALSE)</f>
        <v>o</v>
      </c>
    </row>
    <row r="3187" spans="2:6" x14ac:dyDescent="0.2">
      <c r="B3187" s="1" t="str">
        <f>SourceRelations[[#This Row],[From]]&amp;"_"&amp;SourceRelations[[#This Row],[To]]&amp;"_"&amp;SourceRelations[[#This Row],[Relationship]]</f>
        <v>Business Function_Junction_Flow</v>
      </c>
      <c r="C3187" t="s">
        <v>36</v>
      </c>
      <c r="D3187" t="s">
        <v>102</v>
      </c>
      <c r="E3187" t="s">
        <v>16</v>
      </c>
      <c r="F3187" s="1" t="str">
        <f>VLOOKUP(SourceRelations[[#This Row],[Relationship]],Coding[],2, FALSE)</f>
        <v>f</v>
      </c>
    </row>
    <row r="3188" spans="2:6" x14ac:dyDescent="0.2">
      <c r="B3188" s="1" t="str">
        <f>SourceRelations[[#This Row],[From]]&amp;"_"&amp;SourceRelations[[#This Row],[To]]&amp;"_"&amp;SourceRelations[[#This Row],[Relationship]]</f>
        <v>Business Function_Junction_Influence</v>
      </c>
      <c r="C3188" t="s">
        <v>36</v>
      </c>
      <c r="D3188" t="s">
        <v>102</v>
      </c>
      <c r="E3188" t="s">
        <v>6</v>
      </c>
      <c r="F3188" s="1" t="str">
        <f>VLOOKUP(SourceRelations[[#This Row],[Relationship]],Coding[],2, FALSE)</f>
        <v>n</v>
      </c>
    </row>
    <row r="3189" spans="2:6" x14ac:dyDescent="0.2">
      <c r="B3189" s="1" t="str">
        <f>SourceRelations[[#This Row],[From]]&amp;"_"&amp;SourceRelations[[#This Row],[To]]&amp;"_"&amp;SourceRelations[[#This Row],[Relationship]]</f>
        <v>Business Function_Junction_Realization</v>
      </c>
      <c r="C3189" t="s">
        <v>36</v>
      </c>
      <c r="D3189" t="s">
        <v>102</v>
      </c>
      <c r="E3189" t="s">
        <v>23</v>
      </c>
      <c r="F3189" s="1" t="str">
        <f>VLOOKUP(SourceRelations[[#This Row],[Relationship]],Coding[],2, FALSE)</f>
        <v>r</v>
      </c>
    </row>
    <row r="3190" spans="2:6" x14ac:dyDescent="0.2">
      <c r="B3190" s="1" t="str">
        <f>SourceRelations[[#This Row],[From]]&amp;"_"&amp;SourceRelations[[#This Row],[To]]&amp;"_"&amp;SourceRelations[[#This Row],[Relationship]]</f>
        <v>Business Function_Junction_Serving</v>
      </c>
      <c r="C3190" t="s">
        <v>36</v>
      </c>
      <c r="D3190" t="s">
        <v>102</v>
      </c>
      <c r="E3190" t="s">
        <v>27</v>
      </c>
      <c r="F3190" s="1" t="str">
        <f>VLOOKUP(SourceRelations[[#This Row],[Relationship]],Coding[],2, FALSE)</f>
        <v>v</v>
      </c>
    </row>
    <row r="3191" spans="2:6" x14ac:dyDescent="0.2">
      <c r="B3191" s="1" t="str">
        <f>SourceRelations[[#This Row],[From]]&amp;"_"&amp;SourceRelations[[#This Row],[To]]&amp;"_"&amp;SourceRelations[[#This Row],[Relationship]]</f>
        <v>Business Function_Junction_Triggering</v>
      </c>
      <c r="C3191" t="s">
        <v>36</v>
      </c>
      <c r="D3191" t="s">
        <v>102</v>
      </c>
      <c r="E3191" t="s">
        <v>26</v>
      </c>
      <c r="F3191" s="1" t="str">
        <f>VLOOKUP(SourceRelations[[#This Row],[Relationship]],Coding[],2, FALSE)</f>
        <v>t</v>
      </c>
    </row>
    <row r="3192" spans="2:6" x14ac:dyDescent="0.2">
      <c r="B3192" s="1" t="str">
        <f>SourceRelations[[#This Row],[From]]&amp;"_"&amp;SourceRelations[[#This Row],[To]]&amp;"_"&amp;SourceRelations[[#This Row],[Relationship]]</f>
        <v>Business Function_Location_Association</v>
      </c>
      <c r="C3192" t="s">
        <v>36</v>
      </c>
      <c r="D3192" t="s">
        <v>81</v>
      </c>
      <c r="E3192" t="s">
        <v>7</v>
      </c>
      <c r="F3192" s="1" t="str">
        <f>VLOOKUP(SourceRelations[[#This Row],[Relationship]],Coding[],2, FALSE)</f>
        <v>o</v>
      </c>
    </row>
    <row r="3193" spans="2:6" x14ac:dyDescent="0.2">
      <c r="B3193" s="1" t="str">
        <f>SourceRelations[[#This Row],[From]]&amp;"_"&amp;SourceRelations[[#This Row],[To]]&amp;"_"&amp;SourceRelations[[#This Row],[Relationship]]</f>
        <v>Business Function_Location_Flow</v>
      </c>
      <c r="C3193" t="s">
        <v>36</v>
      </c>
      <c r="D3193" t="s">
        <v>81</v>
      </c>
      <c r="E3193" t="s">
        <v>16</v>
      </c>
      <c r="F3193" s="1" t="str">
        <f>VLOOKUP(SourceRelations[[#This Row],[Relationship]],Coding[],2, FALSE)</f>
        <v>f</v>
      </c>
    </row>
    <row r="3194" spans="2:6" x14ac:dyDescent="0.2">
      <c r="B3194" s="1" t="str">
        <f>SourceRelations[[#This Row],[From]]&amp;"_"&amp;SourceRelations[[#This Row],[To]]&amp;"_"&amp;SourceRelations[[#This Row],[Relationship]]</f>
        <v>Business Function_Location_Serving</v>
      </c>
      <c r="C3194" t="s">
        <v>36</v>
      </c>
      <c r="D3194" t="s">
        <v>81</v>
      </c>
      <c r="E3194" t="s">
        <v>27</v>
      </c>
      <c r="F3194" s="1" t="str">
        <f>VLOOKUP(SourceRelations[[#This Row],[Relationship]],Coding[],2, FALSE)</f>
        <v>v</v>
      </c>
    </row>
    <row r="3195" spans="2:6" x14ac:dyDescent="0.2">
      <c r="B3195" s="1" t="str">
        <f>SourceRelations[[#This Row],[From]]&amp;"_"&amp;SourceRelations[[#This Row],[To]]&amp;"_"&amp;SourceRelations[[#This Row],[Relationship]]</f>
        <v>Business Function_Location_Triggering</v>
      </c>
      <c r="C3195" t="s">
        <v>36</v>
      </c>
      <c r="D3195" t="s">
        <v>81</v>
      </c>
      <c r="E3195" t="s">
        <v>26</v>
      </c>
      <c r="F3195" s="1" t="str">
        <f>VLOOKUP(SourceRelations[[#This Row],[Relationship]],Coding[],2, FALSE)</f>
        <v>t</v>
      </c>
    </row>
    <row r="3196" spans="2:6" x14ac:dyDescent="0.2">
      <c r="B3196" s="1" t="str">
        <f>SourceRelations[[#This Row],[From]]&amp;"_"&amp;SourceRelations[[#This Row],[To]]&amp;"_"&amp;SourceRelations[[#This Row],[Relationship]]</f>
        <v>Business Function_Material_Access</v>
      </c>
      <c r="C3196" t="s">
        <v>36</v>
      </c>
      <c r="D3196" t="s">
        <v>72</v>
      </c>
      <c r="E3196" t="s">
        <v>13</v>
      </c>
      <c r="F3196" s="1" t="str">
        <f>VLOOKUP(SourceRelations[[#This Row],[Relationship]],Coding[],2, FALSE)</f>
        <v>a</v>
      </c>
    </row>
    <row r="3197" spans="2:6" x14ac:dyDescent="0.2">
      <c r="B3197" s="1" t="str">
        <f>SourceRelations[[#This Row],[From]]&amp;"_"&amp;SourceRelations[[#This Row],[To]]&amp;"_"&amp;SourceRelations[[#This Row],[Relationship]]</f>
        <v>Business Function_Material_Association</v>
      </c>
      <c r="C3197" t="s">
        <v>36</v>
      </c>
      <c r="D3197" t="s">
        <v>72</v>
      </c>
      <c r="E3197" t="s">
        <v>7</v>
      </c>
      <c r="F3197" s="1" t="str">
        <f>VLOOKUP(SourceRelations[[#This Row],[Relationship]],Coding[],2, FALSE)</f>
        <v>o</v>
      </c>
    </row>
    <row r="3198" spans="2:6" x14ac:dyDescent="0.2">
      <c r="B3198" s="1" t="str">
        <f>SourceRelations[[#This Row],[From]]&amp;"_"&amp;SourceRelations[[#This Row],[To]]&amp;"_"&amp;SourceRelations[[#This Row],[Relationship]]</f>
        <v>Business Function_Meaning_Association</v>
      </c>
      <c r="C3198" t="s">
        <v>36</v>
      </c>
      <c r="D3198" t="s">
        <v>52</v>
      </c>
      <c r="E3198" t="s">
        <v>7</v>
      </c>
      <c r="F3198" s="1" t="str">
        <f>VLOOKUP(SourceRelations[[#This Row],[Relationship]],Coding[],2, FALSE)</f>
        <v>o</v>
      </c>
    </row>
    <row r="3199" spans="2:6" x14ac:dyDescent="0.2">
      <c r="B3199" s="1" t="str">
        <f>SourceRelations[[#This Row],[From]]&amp;"_"&amp;SourceRelations[[#This Row],[To]]&amp;"_"&amp;SourceRelations[[#This Row],[Relationship]]</f>
        <v>Business Function_Meaning_Influence</v>
      </c>
      <c r="C3199" t="s">
        <v>36</v>
      </c>
      <c r="D3199" t="s">
        <v>52</v>
      </c>
      <c r="E3199" t="s">
        <v>6</v>
      </c>
      <c r="F3199" s="1" t="str">
        <f>VLOOKUP(SourceRelations[[#This Row],[Relationship]],Coding[],2, FALSE)</f>
        <v>n</v>
      </c>
    </row>
    <row r="3200" spans="2:6" x14ac:dyDescent="0.2">
      <c r="B3200" s="1" t="str">
        <f>SourceRelations[[#This Row],[From]]&amp;"_"&amp;SourceRelations[[#This Row],[To]]&amp;"_"&amp;SourceRelations[[#This Row],[Relationship]]</f>
        <v>Business Function_Node_Association</v>
      </c>
      <c r="C3200" t="s">
        <v>36</v>
      </c>
      <c r="D3200" t="s">
        <v>43</v>
      </c>
      <c r="E3200" t="s">
        <v>7</v>
      </c>
      <c r="F3200" s="1" t="str">
        <f>VLOOKUP(SourceRelations[[#This Row],[Relationship]],Coding[],2, FALSE)</f>
        <v>o</v>
      </c>
    </row>
    <row r="3201" spans="2:6" x14ac:dyDescent="0.2">
      <c r="B3201" s="1" t="str">
        <f>SourceRelations[[#This Row],[From]]&amp;"_"&amp;SourceRelations[[#This Row],[To]]&amp;"_"&amp;SourceRelations[[#This Row],[Relationship]]</f>
        <v>Business Function_Node_Flow</v>
      </c>
      <c r="C3201" t="s">
        <v>36</v>
      </c>
      <c r="D3201" t="s">
        <v>43</v>
      </c>
      <c r="E3201" t="s">
        <v>16</v>
      </c>
      <c r="F3201" s="1" t="str">
        <f>VLOOKUP(SourceRelations[[#This Row],[Relationship]],Coding[],2, FALSE)</f>
        <v>f</v>
      </c>
    </row>
    <row r="3202" spans="2:6" x14ac:dyDescent="0.2">
      <c r="B3202" s="1" t="str">
        <f>SourceRelations[[#This Row],[From]]&amp;"_"&amp;SourceRelations[[#This Row],[To]]&amp;"_"&amp;SourceRelations[[#This Row],[Relationship]]</f>
        <v>Business Function_Node_Serving</v>
      </c>
      <c r="C3202" t="s">
        <v>36</v>
      </c>
      <c r="D3202" t="s">
        <v>43</v>
      </c>
      <c r="E3202" t="s">
        <v>27</v>
      </c>
      <c r="F3202" s="1" t="str">
        <f>VLOOKUP(SourceRelations[[#This Row],[Relationship]],Coding[],2, FALSE)</f>
        <v>v</v>
      </c>
    </row>
    <row r="3203" spans="2:6" x14ac:dyDescent="0.2">
      <c r="B3203" s="1" t="str">
        <f>SourceRelations[[#This Row],[From]]&amp;"_"&amp;SourceRelations[[#This Row],[To]]&amp;"_"&amp;SourceRelations[[#This Row],[Relationship]]</f>
        <v>Business Function_Node_Triggering</v>
      </c>
      <c r="C3203" t="s">
        <v>36</v>
      </c>
      <c r="D3203" t="s">
        <v>43</v>
      </c>
      <c r="E3203" t="s">
        <v>26</v>
      </c>
      <c r="F3203" s="1" t="str">
        <f>VLOOKUP(SourceRelations[[#This Row],[Relationship]],Coding[],2, FALSE)</f>
        <v>t</v>
      </c>
    </row>
    <row r="3204" spans="2:6" x14ac:dyDescent="0.2">
      <c r="B3204" s="1" t="str">
        <f>SourceRelations[[#This Row],[From]]&amp;"_"&amp;SourceRelations[[#This Row],[To]]&amp;"_"&amp;SourceRelations[[#This Row],[Relationship]]</f>
        <v>Business Function_Or Junction_Access</v>
      </c>
      <c r="C3204" t="s">
        <v>36</v>
      </c>
      <c r="D3204" t="s">
        <v>103</v>
      </c>
      <c r="E3204" t="s">
        <v>13</v>
      </c>
      <c r="F3204" s="1" t="str">
        <f>VLOOKUP(SourceRelations[[#This Row],[Relationship]],Coding[],2, FALSE)</f>
        <v>a</v>
      </c>
    </row>
    <row r="3205" spans="2:6" x14ac:dyDescent="0.2">
      <c r="B3205" s="1" t="str">
        <f>SourceRelations[[#This Row],[From]]&amp;"_"&amp;SourceRelations[[#This Row],[To]]&amp;"_"&amp;SourceRelations[[#This Row],[Relationship]]</f>
        <v>Business Function_Or Junction_Association</v>
      </c>
      <c r="C3205" t="s">
        <v>36</v>
      </c>
      <c r="D3205" t="s">
        <v>103</v>
      </c>
      <c r="E3205" t="s">
        <v>7</v>
      </c>
      <c r="F3205" s="1" t="str">
        <f>VLOOKUP(SourceRelations[[#This Row],[Relationship]],Coding[],2, FALSE)</f>
        <v>o</v>
      </c>
    </row>
    <row r="3206" spans="2:6" x14ac:dyDescent="0.2">
      <c r="B3206" s="1" t="str">
        <f>SourceRelations[[#This Row],[From]]&amp;"_"&amp;SourceRelations[[#This Row],[To]]&amp;"_"&amp;SourceRelations[[#This Row],[Relationship]]</f>
        <v>Business Function_Or Junction_Flow</v>
      </c>
      <c r="C3206" t="s">
        <v>36</v>
      </c>
      <c r="D3206" t="s">
        <v>103</v>
      </c>
      <c r="E3206" t="s">
        <v>16</v>
      </c>
      <c r="F3206" s="1" t="str">
        <f>VLOOKUP(SourceRelations[[#This Row],[Relationship]],Coding[],2, FALSE)</f>
        <v>f</v>
      </c>
    </row>
    <row r="3207" spans="2:6" x14ac:dyDescent="0.2">
      <c r="B3207" s="1" t="str">
        <f>SourceRelations[[#This Row],[From]]&amp;"_"&amp;SourceRelations[[#This Row],[To]]&amp;"_"&amp;SourceRelations[[#This Row],[Relationship]]</f>
        <v>Business Function_Or Junction_Influence</v>
      </c>
      <c r="C3207" t="s">
        <v>36</v>
      </c>
      <c r="D3207" t="s">
        <v>103</v>
      </c>
      <c r="E3207" t="s">
        <v>6</v>
      </c>
      <c r="F3207" s="1" t="str">
        <f>VLOOKUP(SourceRelations[[#This Row],[Relationship]],Coding[],2, FALSE)</f>
        <v>n</v>
      </c>
    </row>
    <row r="3208" spans="2:6" x14ac:dyDescent="0.2">
      <c r="B3208" s="1" t="str">
        <f>SourceRelations[[#This Row],[From]]&amp;"_"&amp;SourceRelations[[#This Row],[To]]&amp;"_"&amp;SourceRelations[[#This Row],[Relationship]]</f>
        <v>Business Function_Or Junction_Realization</v>
      </c>
      <c r="C3208" t="s">
        <v>36</v>
      </c>
      <c r="D3208" t="s">
        <v>103</v>
      </c>
      <c r="E3208" t="s">
        <v>23</v>
      </c>
      <c r="F3208" s="1" t="str">
        <f>VLOOKUP(SourceRelations[[#This Row],[Relationship]],Coding[],2, FALSE)</f>
        <v>r</v>
      </c>
    </row>
    <row r="3209" spans="2:6" x14ac:dyDescent="0.2">
      <c r="B3209" s="1" t="str">
        <f>SourceRelations[[#This Row],[From]]&amp;"_"&amp;SourceRelations[[#This Row],[To]]&amp;"_"&amp;SourceRelations[[#This Row],[Relationship]]</f>
        <v>Business Function_Or Junction_Serving</v>
      </c>
      <c r="C3209" t="s">
        <v>36</v>
      </c>
      <c r="D3209" t="s">
        <v>103</v>
      </c>
      <c r="E3209" t="s">
        <v>27</v>
      </c>
      <c r="F3209" s="1" t="str">
        <f>VLOOKUP(SourceRelations[[#This Row],[Relationship]],Coding[],2, FALSE)</f>
        <v>v</v>
      </c>
    </row>
    <row r="3210" spans="2:6" x14ac:dyDescent="0.2">
      <c r="B3210" s="1" t="str">
        <f>SourceRelations[[#This Row],[From]]&amp;"_"&amp;SourceRelations[[#This Row],[To]]&amp;"_"&amp;SourceRelations[[#This Row],[Relationship]]</f>
        <v>Business Function_Or Junction_Triggering</v>
      </c>
      <c r="C3210" t="s">
        <v>36</v>
      </c>
      <c r="D3210" t="s">
        <v>103</v>
      </c>
      <c r="E3210" t="s">
        <v>26</v>
      </c>
      <c r="F3210" s="1" t="str">
        <f>VLOOKUP(SourceRelations[[#This Row],[Relationship]],Coding[],2, FALSE)</f>
        <v>t</v>
      </c>
    </row>
    <row r="3211" spans="2:6" x14ac:dyDescent="0.2">
      <c r="B3211" s="1" t="str">
        <f>SourceRelations[[#This Row],[From]]&amp;"_"&amp;SourceRelations[[#This Row],[To]]&amp;"_"&amp;SourceRelations[[#This Row],[Relationship]]</f>
        <v>Business Function_Outcome_Association</v>
      </c>
      <c r="C3211" t="s">
        <v>36</v>
      </c>
      <c r="D3211" t="s">
        <v>53</v>
      </c>
      <c r="E3211" t="s">
        <v>7</v>
      </c>
      <c r="F3211" s="1" t="str">
        <f>VLOOKUP(SourceRelations[[#This Row],[Relationship]],Coding[],2, FALSE)</f>
        <v>o</v>
      </c>
    </row>
    <row r="3212" spans="2:6" x14ac:dyDescent="0.2">
      <c r="B3212" s="1" t="str">
        <f>SourceRelations[[#This Row],[From]]&amp;"_"&amp;SourceRelations[[#This Row],[To]]&amp;"_"&amp;SourceRelations[[#This Row],[Relationship]]</f>
        <v>Business Function_Outcome_Influence</v>
      </c>
      <c r="C3212" t="s">
        <v>36</v>
      </c>
      <c r="D3212" t="s">
        <v>53</v>
      </c>
      <c r="E3212" t="s">
        <v>6</v>
      </c>
      <c r="F3212" s="1" t="str">
        <f>VLOOKUP(SourceRelations[[#This Row],[Relationship]],Coding[],2, FALSE)</f>
        <v>n</v>
      </c>
    </row>
    <row r="3213" spans="2:6" x14ac:dyDescent="0.2">
      <c r="B3213" s="1" t="str">
        <f>SourceRelations[[#This Row],[From]]&amp;"_"&amp;SourceRelations[[#This Row],[To]]&amp;"_"&amp;SourceRelations[[#This Row],[Relationship]]</f>
        <v>Business Function_Outcome_Realization</v>
      </c>
      <c r="C3213" t="s">
        <v>36</v>
      </c>
      <c r="D3213" t="s">
        <v>53</v>
      </c>
      <c r="E3213" t="s">
        <v>23</v>
      </c>
      <c r="F3213" s="1" t="str">
        <f>VLOOKUP(SourceRelations[[#This Row],[Relationship]],Coding[],2, FALSE)</f>
        <v>r</v>
      </c>
    </row>
    <row r="3214" spans="2:6" x14ac:dyDescent="0.2">
      <c r="B3214" s="1" t="str">
        <f>SourceRelations[[#This Row],[From]]&amp;"_"&amp;SourceRelations[[#This Row],[To]]&amp;"_"&amp;SourceRelations[[#This Row],[Relationship]]</f>
        <v>Business Function_Path_Association</v>
      </c>
      <c r="C3214" t="s">
        <v>36</v>
      </c>
      <c r="D3214" t="s">
        <v>65</v>
      </c>
      <c r="E3214" t="s">
        <v>7</v>
      </c>
      <c r="F3214" s="1" t="str">
        <f>VLOOKUP(SourceRelations[[#This Row],[Relationship]],Coding[],2, FALSE)</f>
        <v>o</v>
      </c>
    </row>
    <row r="3215" spans="2:6" x14ac:dyDescent="0.2">
      <c r="B3215" s="1" t="str">
        <f>SourceRelations[[#This Row],[From]]&amp;"_"&amp;SourceRelations[[#This Row],[To]]&amp;"_"&amp;SourceRelations[[#This Row],[Relationship]]</f>
        <v>Business Function_Path_Flow</v>
      </c>
      <c r="C3215" t="s">
        <v>36</v>
      </c>
      <c r="D3215" t="s">
        <v>65</v>
      </c>
      <c r="E3215" t="s">
        <v>16</v>
      </c>
      <c r="F3215" s="1" t="str">
        <f>VLOOKUP(SourceRelations[[#This Row],[Relationship]],Coding[],2, FALSE)</f>
        <v>f</v>
      </c>
    </row>
    <row r="3216" spans="2:6" x14ac:dyDescent="0.2">
      <c r="B3216" s="1" t="str">
        <f>SourceRelations[[#This Row],[From]]&amp;"_"&amp;SourceRelations[[#This Row],[To]]&amp;"_"&amp;SourceRelations[[#This Row],[Relationship]]</f>
        <v>Business Function_Path_Serving</v>
      </c>
      <c r="C3216" t="s">
        <v>36</v>
      </c>
      <c r="D3216" t="s">
        <v>65</v>
      </c>
      <c r="E3216" t="s">
        <v>27</v>
      </c>
      <c r="F3216" s="1" t="str">
        <f>VLOOKUP(SourceRelations[[#This Row],[Relationship]],Coding[],2, FALSE)</f>
        <v>v</v>
      </c>
    </row>
    <row r="3217" spans="2:6" x14ac:dyDescent="0.2">
      <c r="B3217" s="1" t="str">
        <f>SourceRelations[[#This Row],[From]]&amp;"_"&amp;SourceRelations[[#This Row],[To]]&amp;"_"&amp;SourceRelations[[#This Row],[Relationship]]</f>
        <v>Business Function_Path_Triggering</v>
      </c>
      <c r="C3217" t="s">
        <v>36</v>
      </c>
      <c r="D3217" t="s">
        <v>65</v>
      </c>
      <c r="E3217" t="s">
        <v>26</v>
      </c>
      <c r="F3217" s="1" t="str">
        <f>VLOOKUP(SourceRelations[[#This Row],[Relationship]],Coding[],2, FALSE)</f>
        <v>t</v>
      </c>
    </row>
    <row r="3218" spans="2:6" x14ac:dyDescent="0.2">
      <c r="B3218" s="1" t="str">
        <f>SourceRelations[[#This Row],[From]]&amp;"_"&amp;SourceRelations[[#This Row],[To]]&amp;"_"&amp;SourceRelations[[#This Row],[Relationship]]</f>
        <v>Business Function_Plateau_Association</v>
      </c>
      <c r="C3218" t="s">
        <v>36</v>
      </c>
      <c r="D3218" t="s">
        <v>78</v>
      </c>
      <c r="E3218" t="s">
        <v>7</v>
      </c>
      <c r="F3218" s="1" t="str">
        <f>VLOOKUP(SourceRelations[[#This Row],[Relationship]],Coding[],2, FALSE)</f>
        <v>o</v>
      </c>
    </row>
    <row r="3219" spans="2:6" x14ac:dyDescent="0.2">
      <c r="B3219" s="1" t="str">
        <f>SourceRelations[[#This Row],[From]]&amp;"_"&amp;SourceRelations[[#This Row],[To]]&amp;"_"&amp;SourceRelations[[#This Row],[Relationship]]</f>
        <v>Business Function_Principle_Association</v>
      </c>
      <c r="C3219" t="s">
        <v>36</v>
      </c>
      <c r="D3219" t="s">
        <v>54</v>
      </c>
      <c r="E3219" t="s">
        <v>7</v>
      </c>
      <c r="F3219" s="1" t="str">
        <f>VLOOKUP(SourceRelations[[#This Row],[Relationship]],Coding[],2, FALSE)</f>
        <v>o</v>
      </c>
    </row>
    <row r="3220" spans="2:6" x14ac:dyDescent="0.2">
      <c r="B3220" s="1" t="str">
        <f>SourceRelations[[#This Row],[From]]&amp;"_"&amp;SourceRelations[[#This Row],[To]]&amp;"_"&amp;SourceRelations[[#This Row],[Relationship]]</f>
        <v>Business Function_Principle_Influence</v>
      </c>
      <c r="C3220" t="s">
        <v>36</v>
      </c>
      <c r="D3220" t="s">
        <v>54</v>
      </c>
      <c r="E3220" t="s">
        <v>6</v>
      </c>
      <c r="F3220" s="1" t="str">
        <f>VLOOKUP(SourceRelations[[#This Row],[Relationship]],Coding[],2, FALSE)</f>
        <v>n</v>
      </c>
    </row>
    <row r="3221" spans="2:6" x14ac:dyDescent="0.2">
      <c r="B3221" s="1" t="str">
        <f>SourceRelations[[#This Row],[From]]&amp;"_"&amp;SourceRelations[[#This Row],[To]]&amp;"_"&amp;SourceRelations[[#This Row],[Relationship]]</f>
        <v>Business Function_Principle_Realization</v>
      </c>
      <c r="C3221" t="s">
        <v>36</v>
      </c>
      <c r="D3221" t="s">
        <v>54</v>
      </c>
      <c r="E3221" t="s">
        <v>23</v>
      </c>
      <c r="F3221" s="1" t="str">
        <f>VLOOKUP(SourceRelations[[#This Row],[Relationship]],Coding[],2, FALSE)</f>
        <v>r</v>
      </c>
    </row>
    <row r="3222" spans="2:6" x14ac:dyDescent="0.2">
      <c r="B3222" s="1" t="str">
        <f>SourceRelations[[#This Row],[From]]&amp;"_"&amp;SourceRelations[[#This Row],[To]]&amp;"_"&amp;SourceRelations[[#This Row],[Relationship]]</f>
        <v>Business Function_Product_Association</v>
      </c>
      <c r="C3222" t="s">
        <v>36</v>
      </c>
      <c r="D3222" t="s">
        <v>73</v>
      </c>
      <c r="E3222" t="s">
        <v>7</v>
      </c>
      <c r="F3222" s="1" t="str">
        <f>VLOOKUP(SourceRelations[[#This Row],[Relationship]],Coding[],2, FALSE)</f>
        <v>o</v>
      </c>
    </row>
    <row r="3223" spans="2:6" x14ac:dyDescent="0.2">
      <c r="B3223" s="1" t="str">
        <f>SourceRelations[[#This Row],[From]]&amp;"_"&amp;SourceRelations[[#This Row],[To]]&amp;"_"&amp;SourceRelations[[#This Row],[Relationship]]</f>
        <v>Business Function_Product_Flow</v>
      </c>
      <c r="C3223" t="s">
        <v>36</v>
      </c>
      <c r="D3223" t="s">
        <v>73</v>
      </c>
      <c r="E3223" t="s">
        <v>16</v>
      </c>
      <c r="F3223" s="1" t="str">
        <f>VLOOKUP(SourceRelations[[#This Row],[Relationship]],Coding[],2, FALSE)</f>
        <v>f</v>
      </c>
    </row>
    <row r="3224" spans="2:6" x14ac:dyDescent="0.2">
      <c r="B3224" s="1" t="str">
        <f>SourceRelations[[#This Row],[From]]&amp;"_"&amp;SourceRelations[[#This Row],[To]]&amp;"_"&amp;SourceRelations[[#This Row],[Relationship]]</f>
        <v>Business Function_Product_Serving</v>
      </c>
      <c r="C3224" t="s">
        <v>36</v>
      </c>
      <c r="D3224" t="s">
        <v>73</v>
      </c>
      <c r="E3224" t="s">
        <v>27</v>
      </c>
      <c r="F3224" s="1" t="str">
        <f>VLOOKUP(SourceRelations[[#This Row],[Relationship]],Coding[],2, FALSE)</f>
        <v>v</v>
      </c>
    </row>
    <row r="3225" spans="2:6" x14ac:dyDescent="0.2">
      <c r="B3225" s="1" t="str">
        <f>SourceRelations[[#This Row],[From]]&amp;"_"&amp;SourceRelations[[#This Row],[To]]&amp;"_"&amp;SourceRelations[[#This Row],[Relationship]]</f>
        <v>Business Function_Product_Triggering</v>
      </c>
      <c r="C3225" t="s">
        <v>36</v>
      </c>
      <c r="D3225" t="s">
        <v>73</v>
      </c>
      <c r="E3225" t="s">
        <v>26</v>
      </c>
      <c r="F3225" s="1" t="str">
        <f>VLOOKUP(SourceRelations[[#This Row],[Relationship]],Coding[],2, FALSE)</f>
        <v>t</v>
      </c>
    </row>
    <row r="3226" spans="2:6" x14ac:dyDescent="0.2">
      <c r="B3226" s="1" t="str">
        <f>SourceRelations[[#This Row],[From]]&amp;"_"&amp;SourceRelations[[#This Row],[To]]&amp;"_"&amp;SourceRelations[[#This Row],[Relationship]]</f>
        <v>Business Function_Realization_Association</v>
      </c>
      <c r="C3226" t="s">
        <v>36</v>
      </c>
      <c r="D3226" t="s">
        <v>23</v>
      </c>
      <c r="E3226" t="s">
        <v>7</v>
      </c>
      <c r="F3226" s="1" t="str">
        <f>VLOOKUP(SourceRelations[[#This Row],[Relationship]],Coding[],2, FALSE)</f>
        <v>o</v>
      </c>
    </row>
    <row r="3227" spans="2:6" x14ac:dyDescent="0.2">
      <c r="B3227" s="1" t="str">
        <f>SourceRelations[[#This Row],[From]]&amp;"_"&amp;SourceRelations[[#This Row],[To]]&amp;"_"&amp;SourceRelations[[#This Row],[Relationship]]</f>
        <v>Business Function_Representation_Access</v>
      </c>
      <c r="C3227" t="s">
        <v>36</v>
      </c>
      <c r="D3227" t="s">
        <v>59</v>
      </c>
      <c r="E3227" t="s">
        <v>13</v>
      </c>
      <c r="F3227" s="1" t="str">
        <f>VLOOKUP(SourceRelations[[#This Row],[Relationship]],Coding[],2, FALSE)</f>
        <v>a</v>
      </c>
    </row>
    <row r="3228" spans="2:6" x14ac:dyDescent="0.2">
      <c r="B3228" s="1" t="str">
        <f>SourceRelations[[#This Row],[From]]&amp;"_"&amp;SourceRelations[[#This Row],[To]]&amp;"_"&amp;SourceRelations[[#This Row],[Relationship]]</f>
        <v>Business Function_Representation_Association</v>
      </c>
      <c r="C3228" t="s">
        <v>36</v>
      </c>
      <c r="D3228" t="s">
        <v>59</v>
      </c>
      <c r="E3228" t="s">
        <v>7</v>
      </c>
      <c r="F3228" s="1" t="str">
        <f>VLOOKUP(SourceRelations[[#This Row],[Relationship]],Coding[],2, FALSE)</f>
        <v>o</v>
      </c>
    </row>
    <row r="3229" spans="2:6" x14ac:dyDescent="0.2">
      <c r="B3229" s="1" t="str">
        <f>SourceRelations[[#This Row],[From]]&amp;"_"&amp;SourceRelations[[#This Row],[To]]&amp;"_"&amp;SourceRelations[[#This Row],[Relationship]]</f>
        <v>Business Function_Requirement_Association</v>
      </c>
      <c r="C3229" t="s">
        <v>36</v>
      </c>
      <c r="D3229" t="s">
        <v>35</v>
      </c>
      <c r="E3229" t="s">
        <v>7</v>
      </c>
      <c r="F3229" s="1" t="str">
        <f>VLOOKUP(SourceRelations[[#This Row],[Relationship]],Coding[],2, FALSE)</f>
        <v>o</v>
      </c>
    </row>
    <row r="3230" spans="2:6" x14ac:dyDescent="0.2">
      <c r="B3230" s="1" t="str">
        <f>SourceRelations[[#This Row],[From]]&amp;"_"&amp;SourceRelations[[#This Row],[To]]&amp;"_"&amp;SourceRelations[[#This Row],[Relationship]]</f>
        <v>Business Function_Requirement_Influence</v>
      </c>
      <c r="C3230" t="s">
        <v>36</v>
      </c>
      <c r="D3230" t="s">
        <v>35</v>
      </c>
      <c r="E3230" t="s">
        <v>6</v>
      </c>
      <c r="F3230" s="1" t="str">
        <f>VLOOKUP(SourceRelations[[#This Row],[Relationship]],Coding[],2, FALSE)</f>
        <v>n</v>
      </c>
    </row>
    <row r="3231" spans="2:6" x14ac:dyDescent="0.2">
      <c r="B3231" s="1" t="str">
        <f>SourceRelations[[#This Row],[From]]&amp;"_"&amp;SourceRelations[[#This Row],[To]]&amp;"_"&amp;SourceRelations[[#This Row],[Relationship]]</f>
        <v>Business Function_Requirement_Realization</v>
      </c>
      <c r="C3231" t="s">
        <v>36</v>
      </c>
      <c r="D3231" t="s">
        <v>35</v>
      </c>
      <c r="E3231" t="s">
        <v>23</v>
      </c>
      <c r="F3231" s="1" t="str">
        <f>VLOOKUP(SourceRelations[[#This Row],[Relationship]],Coding[],2, FALSE)</f>
        <v>r</v>
      </c>
    </row>
    <row r="3232" spans="2:6" x14ac:dyDescent="0.2">
      <c r="B3232" s="1" t="str">
        <f>SourceRelations[[#This Row],[From]]&amp;"_"&amp;SourceRelations[[#This Row],[To]]&amp;"_"&amp;SourceRelations[[#This Row],[Relationship]]</f>
        <v>Business Function_Resource_Association</v>
      </c>
      <c r="C3232" t="s">
        <v>36</v>
      </c>
      <c r="D3232" t="s">
        <v>33</v>
      </c>
      <c r="E3232" t="s">
        <v>7</v>
      </c>
      <c r="F3232" s="1" t="str">
        <f>VLOOKUP(SourceRelations[[#This Row],[Relationship]],Coding[],2, FALSE)</f>
        <v>o</v>
      </c>
    </row>
    <row r="3233" spans="2:6" x14ac:dyDescent="0.2">
      <c r="B3233" s="1" t="str">
        <f>SourceRelations[[#This Row],[From]]&amp;"_"&amp;SourceRelations[[#This Row],[To]]&amp;"_"&amp;SourceRelations[[#This Row],[Relationship]]</f>
        <v>Business Function_Serving_Association</v>
      </c>
      <c r="C3233" t="s">
        <v>36</v>
      </c>
      <c r="D3233" t="s">
        <v>27</v>
      </c>
      <c r="E3233" t="s">
        <v>7</v>
      </c>
      <c r="F3233" s="1" t="str">
        <f>VLOOKUP(SourceRelations[[#This Row],[Relationship]],Coding[],2, FALSE)</f>
        <v>o</v>
      </c>
    </row>
    <row r="3234" spans="2:6" x14ac:dyDescent="0.2">
      <c r="B3234" s="1" t="str">
        <f>SourceRelations[[#This Row],[From]]&amp;"_"&amp;SourceRelations[[#This Row],[To]]&amp;"_"&amp;SourceRelations[[#This Row],[Relationship]]</f>
        <v>Business Function_Specialization_Association</v>
      </c>
      <c r="C3234" t="s">
        <v>36</v>
      </c>
      <c r="D3234" t="s">
        <v>8</v>
      </c>
      <c r="E3234" t="s">
        <v>7</v>
      </c>
      <c r="F3234" s="1" t="str">
        <f>VLOOKUP(SourceRelations[[#This Row],[Relationship]],Coding[],2, FALSE)</f>
        <v>o</v>
      </c>
    </row>
    <row r="3235" spans="2:6" x14ac:dyDescent="0.2">
      <c r="B3235" s="1" t="str">
        <f>SourceRelations[[#This Row],[From]]&amp;"_"&amp;SourceRelations[[#This Row],[To]]&amp;"_"&amp;SourceRelations[[#This Row],[Relationship]]</f>
        <v>Business Function_Stakeholder_Association</v>
      </c>
      <c r="C3235" t="s">
        <v>36</v>
      </c>
      <c r="D3235" t="s">
        <v>56</v>
      </c>
      <c r="E3235" t="s">
        <v>7</v>
      </c>
      <c r="F3235" s="1" t="str">
        <f>VLOOKUP(SourceRelations[[#This Row],[Relationship]],Coding[],2, FALSE)</f>
        <v>o</v>
      </c>
    </row>
    <row r="3236" spans="2:6" x14ac:dyDescent="0.2">
      <c r="B3236" s="1" t="str">
        <f>SourceRelations[[#This Row],[From]]&amp;"_"&amp;SourceRelations[[#This Row],[To]]&amp;"_"&amp;SourceRelations[[#This Row],[Relationship]]</f>
        <v>Business Function_Stakeholder_Influence</v>
      </c>
      <c r="C3236" t="s">
        <v>36</v>
      </c>
      <c r="D3236" t="s">
        <v>56</v>
      </c>
      <c r="E3236" t="s">
        <v>6</v>
      </c>
      <c r="F3236" s="1" t="str">
        <f>VLOOKUP(SourceRelations[[#This Row],[Relationship]],Coding[],2, FALSE)</f>
        <v>n</v>
      </c>
    </row>
    <row r="3237" spans="2:6" x14ac:dyDescent="0.2">
      <c r="B3237" s="1" t="str">
        <f>SourceRelations[[#This Row],[From]]&amp;"_"&amp;SourceRelations[[#This Row],[To]]&amp;"_"&amp;SourceRelations[[#This Row],[Relationship]]</f>
        <v>Business Function_System Software_Association</v>
      </c>
      <c r="C3237" t="s">
        <v>36</v>
      </c>
      <c r="D3237" t="s">
        <v>49</v>
      </c>
      <c r="E3237" t="s">
        <v>7</v>
      </c>
      <c r="F3237" s="1" t="str">
        <f>VLOOKUP(SourceRelations[[#This Row],[Relationship]],Coding[],2, FALSE)</f>
        <v>o</v>
      </c>
    </row>
    <row r="3238" spans="2:6" x14ac:dyDescent="0.2">
      <c r="B3238" s="1" t="str">
        <f>SourceRelations[[#This Row],[From]]&amp;"_"&amp;SourceRelations[[#This Row],[To]]&amp;"_"&amp;SourceRelations[[#This Row],[Relationship]]</f>
        <v>Business Function_System Software_Flow</v>
      </c>
      <c r="C3238" t="s">
        <v>36</v>
      </c>
      <c r="D3238" t="s">
        <v>49</v>
      </c>
      <c r="E3238" t="s">
        <v>16</v>
      </c>
      <c r="F3238" s="1" t="str">
        <f>VLOOKUP(SourceRelations[[#This Row],[Relationship]],Coding[],2, FALSE)</f>
        <v>f</v>
      </c>
    </row>
    <row r="3239" spans="2:6" x14ac:dyDescent="0.2">
      <c r="B3239" s="1" t="str">
        <f>SourceRelations[[#This Row],[From]]&amp;"_"&amp;SourceRelations[[#This Row],[To]]&amp;"_"&amp;SourceRelations[[#This Row],[Relationship]]</f>
        <v>Business Function_System Software_Serving</v>
      </c>
      <c r="C3239" t="s">
        <v>36</v>
      </c>
      <c r="D3239" t="s">
        <v>49</v>
      </c>
      <c r="E3239" t="s">
        <v>27</v>
      </c>
      <c r="F3239" s="1" t="str">
        <f>VLOOKUP(SourceRelations[[#This Row],[Relationship]],Coding[],2, FALSE)</f>
        <v>v</v>
      </c>
    </row>
    <row r="3240" spans="2:6" x14ac:dyDescent="0.2">
      <c r="B3240" s="1" t="str">
        <f>SourceRelations[[#This Row],[From]]&amp;"_"&amp;SourceRelations[[#This Row],[To]]&amp;"_"&amp;SourceRelations[[#This Row],[Relationship]]</f>
        <v>Business Function_System Software_Triggering</v>
      </c>
      <c r="C3240" t="s">
        <v>36</v>
      </c>
      <c r="D3240" t="s">
        <v>49</v>
      </c>
      <c r="E3240" t="s">
        <v>26</v>
      </c>
      <c r="F3240" s="1" t="str">
        <f>VLOOKUP(SourceRelations[[#This Row],[Relationship]],Coding[],2, FALSE)</f>
        <v>t</v>
      </c>
    </row>
    <row r="3241" spans="2:6" x14ac:dyDescent="0.2">
      <c r="B3241" s="1" t="str">
        <f>SourceRelations[[#This Row],[From]]&amp;"_"&amp;SourceRelations[[#This Row],[To]]&amp;"_"&amp;SourceRelations[[#This Row],[Relationship]]</f>
        <v>Business Function_Technology Collaboration_Association</v>
      </c>
      <c r="C3241" t="s">
        <v>36</v>
      </c>
      <c r="D3241" t="s">
        <v>74</v>
      </c>
      <c r="E3241" t="s">
        <v>7</v>
      </c>
      <c r="F3241" s="1" t="str">
        <f>VLOOKUP(SourceRelations[[#This Row],[Relationship]],Coding[],2, FALSE)</f>
        <v>o</v>
      </c>
    </row>
    <row r="3242" spans="2:6" x14ac:dyDescent="0.2">
      <c r="B3242" s="1" t="str">
        <f>SourceRelations[[#This Row],[From]]&amp;"_"&amp;SourceRelations[[#This Row],[To]]&amp;"_"&amp;SourceRelations[[#This Row],[Relationship]]</f>
        <v>Business Function_Technology Collaboration_Flow</v>
      </c>
      <c r="C3242" t="s">
        <v>36</v>
      </c>
      <c r="D3242" t="s">
        <v>74</v>
      </c>
      <c r="E3242" t="s">
        <v>16</v>
      </c>
      <c r="F3242" s="1" t="str">
        <f>VLOOKUP(SourceRelations[[#This Row],[Relationship]],Coding[],2, FALSE)</f>
        <v>f</v>
      </c>
    </row>
    <row r="3243" spans="2:6" x14ac:dyDescent="0.2">
      <c r="B3243" s="1" t="str">
        <f>SourceRelations[[#This Row],[From]]&amp;"_"&amp;SourceRelations[[#This Row],[To]]&amp;"_"&amp;SourceRelations[[#This Row],[Relationship]]</f>
        <v>Business Function_Technology Collaboration_Serving</v>
      </c>
      <c r="C3243" t="s">
        <v>36</v>
      </c>
      <c r="D3243" t="s">
        <v>74</v>
      </c>
      <c r="E3243" t="s">
        <v>27</v>
      </c>
      <c r="F3243" s="1" t="str">
        <f>VLOOKUP(SourceRelations[[#This Row],[Relationship]],Coding[],2, FALSE)</f>
        <v>v</v>
      </c>
    </row>
    <row r="3244" spans="2:6" x14ac:dyDescent="0.2">
      <c r="B3244" s="1" t="str">
        <f>SourceRelations[[#This Row],[From]]&amp;"_"&amp;SourceRelations[[#This Row],[To]]&amp;"_"&amp;SourceRelations[[#This Row],[Relationship]]</f>
        <v>Business Function_Technology Collaboration_Triggering</v>
      </c>
      <c r="C3244" t="s">
        <v>36</v>
      </c>
      <c r="D3244" t="s">
        <v>74</v>
      </c>
      <c r="E3244" t="s">
        <v>26</v>
      </c>
      <c r="F3244" s="1" t="str">
        <f>VLOOKUP(SourceRelations[[#This Row],[Relationship]],Coding[],2, FALSE)</f>
        <v>t</v>
      </c>
    </row>
    <row r="3245" spans="2:6" x14ac:dyDescent="0.2">
      <c r="B3245" s="1" t="str">
        <f>SourceRelations[[#This Row],[From]]&amp;"_"&amp;SourceRelations[[#This Row],[To]]&amp;"_"&amp;SourceRelations[[#This Row],[Relationship]]</f>
        <v>Business Function_Technology Event_Association</v>
      </c>
      <c r="C3245" t="s">
        <v>36</v>
      </c>
      <c r="D3245" t="s">
        <v>75</v>
      </c>
      <c r="E3245" t="s">
        <v>7</v>
      </c>
      <c r="F3245" s="1" t="str">
        <f>VLOOKUP(SourceRelations[[#This Row],[Relationship]],Coding[],2, FALSE)</f>
        <v>o</v>
      </c>
    </row>
    <row r="3246" spans="2:6" x14ac:dyDescent="0.2">
      <c r="B3246" s="1" t="str">
        <f>SourceRelations[[#This Row],[From]]&amp;"_"&amp;SourceRelations[[#This Row],[To]]&amp;"_"&amp;SourceRelations[[#This Row],[Relationship]]</f>
        <v>Business Function_Technology Event_Flow</v>
      </c>
      <c r="C3246" t="s">
        <v>36</v>
      </c>
      <c r="D3246" t="s">
        <v>75</v>
      </c>
      <c r="E3246" t="s">
        <v>16</v>
      </c>
      <c r="F3246" s="1" t="str">
        <f>VLOOKUP(SourceRelations[[#This Row],[Relationship]],Coding[],2, FALSE)</f>
        <v>f</v>
      </c>
    </row>
    <row r="3247" spans="2:6" x14ac:dyDescent="0.2">
      <c r="B3247" s="1" t="str">
        <f>SourceRelations[[#This Row],[From]]&amp;"_"&amp;SourceRelations[[#This Row],[To]]&amp;"_"&amp;SourceRelations[[#This Row],[Relationship]]</f>
        <v>Business Function_Technology Event_Serving</v>
      </c>
      <c r="C3247" t="s">
        <v>36</v>
      </c>
      <c r="D3247" t="s">
        <v>75</v>
      </c>
      <c r="E3247" t="s">
        <v>27</v>
      </c>
      <c r="F3247" s="1" t="str">
        <f>VLOOKUP(SourceRelations[[#This Row],[Relationship]],Coding[],2, FALSE)</f>
        <v>v</v>
      </c>
    </row>
    <row r="3248" spans="2:6" x14ac:dyDescent="0.2">
      <c r="B3248" s="1" t="str">
        <f>SourceRelations[[#This Row],[From]]&amp;"_"&amp;SourceRelations[[#This Row],[To]]&amp;"_"&amp;SourceRelations[[#This Row],[Relationship]]</f>
        <v>Business Function_Technology Event_Triggering</v>
      </c>
      <c r="C3248" t="s">
        <v>36</v>
      </c>
      <c r="D3248" t="s">
        <v>75</v>
      </c>
      <c r="E3248" t="s">
        <v>26</v>
      </c>
      <c r="F3248" s="1" t="str">
        <f>VLOOKUP(SourceRelations[[#This Row],[Relationship]],Coding[],2, FALSE)</f>
        <v>t</v>
      </c>
    </row>
    <row r="3249" spans="2:6" x14ac:dyDescent="0.2">
      <c r="B3249" s="1" t="str">
        <f>SourceRelations[[#This Row],[From]]&amp;"_"&amp;SourceRelations[[#This Row],[To]]&amp;"_"&amp;SourceRelations[[#This Row],[Relationship]]</f>
        <v>Business Function_Technology Function_Association</v>
      </c>
      <c r="C3249" t="s">
        <v>36</v>
      </c>
      <c r="D3249" t="s">
        <v>45</v>
      </c>
      <c r="E3249" t="s">
        <v>7</v>
      </c>
      <c r="F3249" s="1" t="str">
        <f>VLOOKUP(SourceRelations[[#This Row],[Relationship]],Coding[],2, FALSE)</f>
        <v>o</v>
      </c>
    </row>
    <row r="3250" spans="2:6" x14ac:dyDescent="0.2">
      <c r="B3250" s="1" t="str">
        <f>SourceRelations[[#This Row],[From]]&amp;"_"&amp;SourceRelations[[#This Row],[To]]&amp;"_"&amp;SourceRelations[[#This Row],[Relationship]]</f>
        <v>Business Function_Technology Function_Flow</v>
      </c>
      <c r="C3250" t="s">
        <v>36</v>
      </c>
      <c r="D3250" t="s">
        <v>45</v>
      </c>
      <c r="E3250" t="s">
        <v>16</v>
      </c>
      <c r="F3250" s="1" t="str">
        <f>VLOOKUP(SourceRelations[[#This Row],[Relationship]],Coding[],2, FALSE)</f>
        <v>f</v>
      </c>
    </row>
    <row r="3251" spans="2:6" x14ac:dyDescent="0.2">
      <c r="B3251" s="1" t="str">
        <f>SourceRelations[[#This Row],[From]]&amp;"_"&amp;SourceRelations[[#This Row],[To]]&amp;"_"&amp;SourceRelations[[#This Row],[Relationship]]</f>
        <v>Business Function_Technology Function_Serving</v>
      </c>
      <c r="C3251" t="s">
        <v>36</v>
      </c>
      <c r="D3251" t="s">
        <v>45</v>
      </c>
      <c r="E3251" t="s">
        <v>27</v>
      </c>
      <c r="F3251" s="1" t="str">
        <f>VLOOKUP(SourceRelations[[#This Row],[Relationship]],Coding[],2, FALSE)</f>
        <v>v</v>
      </c>
    </row>
    <row r="3252" spans="2:6" x14ac:dyDescent="0.2">
      <c r="B3252" s="1" t="str">
        <f>SourceRelations[[#This Row],[From]]&amp;"_"&amp;SourceRelations[[#This Row],[To]]&amp;"_"&amp;SourceRelations[[#This Row],[Relationship]]</f>
        <v>Business Function_Technology Function_Triggering</v>
      </c>
      <c r="C3252" t="s">
        <v>36</v>
      </c>
      <c r="D3252" t="s">
        <v>45</v>
      </c>
      <c r="E3252" t="s">
        <v>26</v>
      </c>
      <c r="F3252" s="1" t="str">
        <f>VLOOKUP(SourceRelations[[#This Row],[Relationship]],Coding[],2, FALSE)</f>
        <v>t</v>
      </c>
    </row>
    <row r="3253" spans="2:6" x14ac:dyDescent="0.2">
      <c r="B3253" s="1" t="str">
        <f>SourceRelations[[#This Row],[From]]&amp;"_"&amp;SourceRelations[[#This Row],[To]]&amp;"_"&amp;SourceRelations[[#This Row],[Relationship]]</f>
        <v>Business Function_Technology Interaction_Association</v>
      </c>
      <c r="C3253" t="s">
        <v>36</v>
      </c>
      <c r="D3253" t="s">
        <v>46</v>
      </c>
      <c r="E3253" t="s">
        <v>7</v>
      </c>
      <c r="F3253" s="1" t="str">
        <f>VLOOKUP(SourceRelations[[#This Row],[Relationship]],Coding[],2, FALSE)</f>
        <v>o</v>
      </c>
    </row>
    <row r="3254" spans="2:6" x14ac:dyDescent="0.2">
      <c r="B3254" s="1" t="str">
        <f>SourceRelations[[#This Row],[From]]&amp;"_"&amp;SourceRelations[[#This Row],[To]]&amp;"_"&amp;SourceRelations[[#This Row],[Relationship]]</f>
        <v>Business Function_Technology Interaction_Flow</v>
      </c>
      <c r="C3254" t="s">
        <v>36</v>
      </c>
      <c r="D3254" t="s">
        <v>46</v>
      </c>
      <c r="E3254" t="s">
        <v>16</v>
      </c>
      <c r="F3254" s="1" t="str">
        <f>VLOOKUP(SourceRelations[[#This Row],[Relationship]],Coding[],2, FALSE)</f>
        <v>f</v>
      </c>
    </row>
    <row r="3255" spans="2:6" x14ac:dyDescent="0.2">
      <c r="B3255" s="1" t="str">
        <f>SourceRelations[[#This Row],[From]]&amp;"_"&amp;SourceRelations[[#This Row],[To]]&amp;"_"&amp;SourceRelations[[#This Row],[Relationship]]</f>
        <v>Business Function_Technology Interaction_Serving</v>
      </c>
      <c r="C3255" t="s">
        <v>36</v>
      </c>
      <c r="D3255" t="s">
        <v>46</v>
      </c>
      <c r="E3255" t="s">
        <v>27</v>
      </c>
      <c r="F3255" s="1" t="str">
        <f>VLOOKUP(SourceRelations[[#This Row],[Relationship]],Coding[],2, FALSE)</f>
        <v>v</v>
      </c>
    </row>
    <row r="3256" spans="2:6" x14ac:dyDescent="0.2">
      <c r="B3256" s="1" t="str">
        <f>SourceRelations[[#This Row],[From]]&amp;"_"&amp;SourceRelations[[#This Row],[To]]&amp;"_"&amp;SourceRelations[[#This Row],[Relationship]]</f>
        <v>Business Function_Technology Interaction_Triggering</v>
      </c>
      <c r="C3256" t="s">
        <v>36</v>
      </c>
      <c r="D3256" t="s">
        <v>46</v>
      </c>
      <c r="E3256" t="s">
        <v>26</v>
      </c>
      <c r="F3256" s="1" t="str">
        <f>VLOOKUP(SourceRelations[[#This Row],[Relationship]],Coding[],2, FALSE)</f>
        <v>t</v>
      </c>
    </row>
    <row r="3257" spans="2:6" x14ac:dyDescent="0.2">
      <c r="B3257" s="1" t="str">
        <f>SourceRelations[[#This Row],[From]]&amp;"_"&amp;SourceRelations[[#This Row],[To]]&amp;"_"&amp;SourceRelations[[#This Row],[Relationship]]</f>
        <v>Business Function_Technology Interface_Association</v>
      </c>
      <c r="C3257" t="s">
        <v>36</v>
      </c>
      <c r="D3257" t="s">
        <v>76</v>
      </c>
      <c r="E3257" t="s">
        <v>7</v>
      </c>
      <c r="F3257" s="1" t="str">
        <f>VLOOKUP(SourceRelations[[#This Row],[Relationship]],Coding[],2, FALSE)</f>
        <v>o</v>
      </c>
    </row>
    <row r="3258" spans="2:6" x14ac:dyDescent="0.2">
      <c r="B3258" s="1" t="str">
        <f>SourceRelations[[#This Row],[From]]&amp;"_"&amp;SourceRelations[[#This Row],[To]]&amp;"_"&amp;SourceRelations[[#This Row],[Relationship]]</f>
        <v>Business Function_Technology Interface_Flow</v>
      </c>
      <c r="C3258" t="s">
        <v>36</v>
      </c>
      <c r="D3258" t="s">
        <v>76</v>
      </c>
      <c r="E3258" t="s">
        <v>16</v>
      </c>
      <c r="F3258" s="1" t="str">
        <f>VLOOKUP(SourceRelations[[#This Row],[Relationship]],Coding[],2, FALSE)</f>
        <v>f</v>
      </c>
    </row>
    <row r="3259" spans="2:6" x14ac:dyDescent="0.2">
      <c r="B3259" s="1" t="str">
        <f>SourceRelations[[#This Row],[From]]&amp;"_"&amp;SourceRelations[[#This Row],[To]]&amp;"_"&amp;SourceRelations[[#This Row],[Relationship]]</f>
        <v>Business Function_Technology Interface_Serving</v>
      </c>
      <c r="C3259" t="s">
        <v>36</v>
      </c>
      <c r="D3259" t="s">
        <v>76</v>
      </c>
      <c r="E3259" t="s">
        <v>27</v>
      </c>
      <c r="F3259" s="1" t="str">
        <f>VLOOKUP(SourceRelations[[#This Row],[Relationship]],Coding[],2, FALSE)</f>
        <v>v</v>
      </c>
    </row>
    <row r="3260" spans="2:6" x14ac:dyDescent="0.2">
      <c r="B3260" s="1" t="str">
        <f>SourceRelations[[#This Row],[From]]&amp;"_"&amp;SourceRelations[[#This Row],[To]]&amp;"_"&amp;SourceRelations[[#This Row],[Relationship]]</f>
        <v>Business Function_Technology Interface_Triggering</v>
      </c>
      <c r="C3260" t="s">
        <v>36</v>
      </c>
      <c r="D3260" t="s">
        <v>76</v>
      </c>
      <c r="E3260" t="s">
        <v>26</v>
      </c>
      <c r="F3260" s="1" t="str">
        <f>VLOOKUP(SourceRelations[[#This Row],[Relationship]],Coding[],2, FALSE)</f>
        <v>t</v>
      </c>
    </row>
    <row r="3261" spans="2:6" x14ac:dyDescent="0.2">
      <c r="B3261" s="1" t="str">
        <f>SourceRelations[[#This Row],[From]]&amp;"_"&amp;SourceRelations[[#This Row],[To]]&amp;"_"&amp;SourceRelations[[#This Row],[Relationship]]</f>
        <v>Business Function_Technology Process_Association</v>
      </c>
      <c r="C3261" t="s">
        <v>36</v>
      </c>
      <c r="D3261" t="s">
        <v>47</v>
      </c>
      <c r="E3261" t="s">
        <v>7</v>
      </c>
      <c r="F3261" s="1" t="str">
        <f>VLOOKUP(SourceRelations[[#This Row],[Relationship]],Coding[],2, FALSE)</f>
        <v>o</v>
      </c>
    </row>
    <row r="3262" spans="2:6" x14ac:dyDescent="0.2">
      <c r="B3262" s="1" t="str">
        <f>SourceRelations[[#This Row],[From]]&amp;"_"&amp;SourceRelations[[#This Row],[To]]&amp;"_"&amp;SourceRelations[[#This Row],[Relationship]]</f>
        <v>Business Function_Technology Process_Flow</v>
      </c>
      <c r="C3262" t="s">
        <v>36</v>
      </c>
      <c r="D3262" t="s">
        <v>47</v>
      </c>
      <c r="E3262" t="s">
        <v>16</v>
      </c>
      <c r="F3262" s="1" t="str">
        <f>VLOOKUP(SourceRelations[[#This Row],[Relationship]],Coding[],2, FALSE)</f>
        <v>f</v>
      </c>
    </row>
    <row r="3263" spans="2:6" x14ac:dyDescent="0.2">
      <c r="B3263" s="1" t="str">
        <f>SourceRelations[[#This Row],[From]]&amp;"_"&amp;SourceRelations[[#This Row],[To]]&amp;"_"&amp;SourceRelations[[#This Row],[Relationship]]</f>
        <v>Business Function_Technology Process_Serving</v>
      </c>
      <c r="C3263" t="s">
        <v>36</v>
      </c>
      <c r="D3263" t="s">
        <v>47</v>
      </c>
      <c r="E3263" t="s">
        <v>27</v>
      </c>
      <c r="F3263" s="1" t="str">
        <f>VLOOKUP(SourceRelations[[#This Row],[Relationship]],Coding[],2, FALSE)</f>
        <v>v</v>
      </c>
    </row>
    <row r="3264" spans="2:6" x14ac:dyDescent="0.2">
      <c r="B3264" s="1" t="str">
        <f>SourceRelations[[#This Row],[From]]&amp;"_"&amp;SourceRelations[[#This Row],[To]]&amp;"_"&amp;SourceRelations[[#This Row],[Relationship]]</f>
        <v>Business Function_Technology Process_Triggering</v>
      </c>
      <c r="C3264" t="s">
        <v>36</v>
      </c>
      <c r="D3264" t="s">
        <v>47</v>
      </c>
      <c r="E3264" t="s">
        <v>26</v>
      </c>
      <c r="F3264" s="1" t="str">
        <f>VLOOKUP(SourceRelations[[#This Row],[Relationship]],Coding[],2, FALSE)</f>
        <v>t</v>
      </c>
    </row>
    <row r="3265" spans="2:6" x14ac:dyDescent="0.2">
      <c r="B3265" s="1" t="str">
        <f>SourceRelations[[#This Row],[From]]&amp;"_"&amp;SourceRelations[[#This Row],[To]]&amp;"_"&amp;SourceRelations[[#This Row],[Relationship]]</f>
        <v>Business Function_Technology Service_Association</v>
      </c>
      <c r="C3265" t="s">
        <v>36</v>
      </c>
      <c r="D3265" t="s">
        <v>77</v>
      </c>
      <c r="E3265" t="s">
        <v>7</v>
      </c>
      <c r="F3265" s="1" t="str">
        <f>VLOOKUP(SourceRelations[[#This Row],[Relationship]],Coding[],2, FALSE)</f>
        <v>o</v>
      </c>
    </row>
    <row r="3266" spans="2:6" x14ac:dyDescent="0.2">
      <c r="B3266" s="1" t="str">
        <f>SourceRelations[[#This Row],[From]]&amp;"_"&amp;SourceRelations[[#This Row],[To]]&amp;"_"&amp;SourceRelations[[#This Row],[Relationship]]</f>
        <v>Business Function_Technology Service_Flow</v>
      </c>
      <c r="C3266" t="s">
        <v>36</v>
      </c>
      <c r="D3266" t="s">
        <v>77</v>
      </c>
      <c r="E3266" t="s">
        <v>16</v>
      </c>
      <c r="F3266" s="1" t="str">
        <f>VLOOKUP(SourceRelations[[#This Row],[Relationship]],Coding[],2, FALSE)</f>
        <v>f</v>
      </c>
    </row>
    <row r="3267" spans="2:6" x14ac:dyDescent="0.2">
      <c r="B3267" s="1" t="str">
        <f>SourceRelations[[#This Row],[From]]&amp;"_"&amp;SourceRelations[[#This Row],[To]]&amp;"_"&amp;SourceRelations[[#This Row],[Relationship]]</f>
        <v>Business Function_Technology Service_Serving</v>
      </c>
      <c r="C3267" t="s">
        <v>36</v>
      </c>
      <c r="D3267" t="s">
        <v>77</v>
      </c>
      <c r="E3267" t="s">
        <v>27</v>
      </c>
      <c r="F3267" s="1" t="str">
        <f>VLOOKUP(SourceRelations[[#This Row],[Relationship]],Coding[],2, FALSE)</f>
        <v>v</v>
      </c>
    </row>
    <row r="3268" spans="2:6" x14ac:dyDescent="0.2">
      <c r="B3268" s="1" t="str">
        <f>SourceRelations[[#This Row],[From]]&amp;"_"&amp;SourceRelations[[#This Row],[To]]&amp;"_"&amp;SourceRelations[[#This Row],[Relationship]]</f>
        <v>Business Function_Technology Service_Triggering</v>
      </c>
      <c r="C3268" t="s">
        <v>36</v>
      </c>
      <c r="D3268" t="s">
        <v>77</v>
      </c>
      <c r="E3268" t="s">
        <v>26</v>
      </c>
      <c r="F3268" s="1" t="str">
        <f>VLOOKUP(SourceRelations[[#This Row],[Relationship]],Coding[],2, FALSE)</f>
        <v>t</v>
      </c>
    </row>
    <row r="3269" spans="2:6" x14ac:dyDescent="0.2">
      <c r="B3269" s="1" t="str">
        <f>SourceRelations[[#This Row],[From]]&amp;"_"&amp;SourceRelations[[#This Row],[To]]&amp;"_"&amp;SourceRelations[[#This Row],[Relationship]]</f>
        <v>Business Function_Triggering_Association</v>
      </c>
      <c r="C3269" t="s">
        <v>36</v>
      </c>
      <c r="D3269" t="s">
        <v>26</v>
      </c>
      <c r="E3269" t="s">
        <v>7</v>
      </c>
      <c r="F3269" s="1" t="str">
        <f>VLOOKUP(SourceRelations[[#This Row],[Relationship]],Coding[],2, FALSE)</f>
        <v>o</v>
      </c>
    </row>
    <row r="3270" spans="2:6" x14ac:dyDescent="0.2">
      <c r="B3270" s="1" t="str">
        <f>SourceRelations[[#This Row],[From]]&amp;"_"&amp;SourceRelations[[#This Row],[To]]&amp;"_"&amp;SourceRelations[[#This Row],[Relationship]]</f>
        <v>Business Function_Value Stream_Association</v>
      </c>
      <c r="C3270" t="s">
        <v>36</v>
      </c>
      <c r="D3270" t="s">
        <v>101</v>
      </c>
      <c r="E3270" t="s">
        <v>7</v>
      </c>
      <c r="F3270" s="1" t="str">
        <f>VLOOKUP(SourceRelations[[#This Row],[Relationship]],Coding[],2, FALSE)</f>
        <v>o</v>
      </c>
    </row>
    <row r="3271" spans="2:6" x14ac:dyDescent="0.2">
      <c r="B3271" s="1" t="str">
        <f>SourceRelations[[#This Row],[From]]&amp;"_"&amp;SourceRelations[[#This Row],[To]]&amp;"_"&amp;SourceRelations[[#This Row],[Relationship]]</f>
        <v>Business Function_Value Stream_Realization</v>
      </c>
      <c r="C3271" t="s">
        <v>36</v>
      </c>
      <c r="D3271" t="s">
        <v>101</v>
      </c>
      <c r="E3271" t="s">
        <v>23</v>
      </c>
      <c r="F3271" s="1" t="str">
        <f>VLOOKUP(SourceRelations[[#This Row],[Relationship]],Coding[],2, FALSE)</f>
        <v>r</v>
      </c>
    </row>
    <row r="3272" spans="2:6" x14ac:dyDescent="0.2">
      <c r="B3272" s="1" t="str">
        <f>SourceRelations[[#This Row],[From]]&amp;"_"&amp;SourceRelations[[#This Row],[To]]&amp;"_"&amp;SourceRelations[[#This Row],[Relationship]]</f>
        <v>Business Function_Value_Association</v>
      </c>
      <c r="C3272" t="s">
        <v>36</v>
      </c>
      <c r="D3272" t="s">
        <v>66</v>
      </c>
      <c r="E3272" t="s">
        <v>7</v>
      </c>
      <c r="F3272" s="1" t="str">
        <f>VLOOKUP(SourceRelations[[#This Row],[Relationship]],Coding[],2, FALSE)</f>
        <v>o</v>
      </c>
    </row>
    <row r="3273" spans="2:6" x14ac:dyDescent="0.2">
      <c r="B3273" s="1" t="str">
        <f>SourceRelations[[#This Row],[From]]&amp;"_"&amp;SourceRelations[[#This Row],[To]]&amp;"_"&amp;SourceRelations[[#This Row],[Relationship]]</f>
        <v>Business Function_Value_Influence</v>
      </c>
      <c r="C3273" t="s">
        <v>36</v>
      </c>
      <c r="D3273" t="s">
        <v>66</v>
      </c>
      <c r="E3273" t="s">
        <v>6</v>
      </c>
      <c r="F3273" s="1" t="str">
        <f>VLOOKUP(SourceRelations[[#This Row],[Relationship]],Coding[],2, FALSE)</f>
        <v>n</v>
      </c>
    </row>
    <row r="3274" spans="2:6" x14ac:dyDescent="0.2">
      <c r="B3274" s="1" t="str">
        <f>SourceRelations[[#This Row],[From]]&amp;"_"&amp;SourceRelations[[#This Row],[To]]&amp;"_"&amp;SourceRelations[[#This Row],[Relationship]]</f>
        <v>Business Function_Work Package_Association</v>
      </c>
      <c r="C3274" t="s">
        <v>36</v>
      </c>
      <c r="D3274" t="s">
        <v>61</v>
      </c>
      <c r="E3274" t="s">
        <v>7</v>
      </c>
      <c r="F3274" s="1" t="str">
        <f>VLOOKUP(SourceRelations[[#This Row],[Relationship]],Coding[],2, FALSE)</f>
        <v>o</v>
      </c>
    </row>
    <row r="3275" spans="2:6" x14ac:dyDescent="0.2">
      <c r="B3275" s="1" t="str">
        <f>SourceRelations[[#This Row],[From]]&amp;"_"&amp;SourceRelations[[#This Row],[To]]&amp;"_"&amp;SourceRelations[[#This Row],[Relationship]]</f>
        <v>Business Interaction_Access_Association</v>
      </c>
      <c r="C3275" t="s">
        <v>37</v>
      </c>
      <c r="D3275" t="s">
        <v>13</v>
      </c>
      <c r="E3275" t="s">
        <v>7</v>
      </c>
      <c r="F3275" s="1" t="str">
        <f>VLOOKUP(SourceRelations[[#This Row],[Relationship]],Coding[],2, FALSE)</f>
        <v>o</v>
      </c>
    </row>
    <row r="3276" spans="2:6" x14ac:dyDescent="0.2">
      <c r="B3276" s="1" t="str">
        <f>SourceRelations[[#This Row],[From]]&amp;"_"&amp;SourceRelations[[#This Row],[To]]&amp;"_"&amp;SourceRelations[[#This Row],[Relationship]]</f>
        <v>Business Interaction_Aggregation_Association</v>
      </c>
      <c r="C3276" t="s">
        <v>37</v>
      </c>
      <c r="D3276" t="s">
        <v>5</v>
      </c>
      <c r="E3276" t="s">
        <v>7</v>
      </c>
      <c r="F3276" s="1" t="str">
        <f>VLOOKUP(SourceRelations[[#This Row],[Relationship]],Coding[],2, FALSE)</f>
        <v>o</v>
      </c>
    </row>
    <row r="3277" spans="2:6" x14ac:dyDescent="0.2">
      <c r="B3277" s="1" t="str">
        <f>SourceRelations[[#This Row],[From]]&amp;"_"&amp;SourceRelations[[#This Row],[To]]&amp;"_"&amp;SourceRelations[[#This Row],[Relationship]]</f>
        <v>Business Interaction_Application Collaboration_Association</v>
      </c>
      <c r="C3277" t="s">
        <v>37</v>
      </c>
      <c r="D3277" t="s">
        <v>92</v>
      </c>
      <c r="E3277" t="s">
        <v>7</v>
      </c>
      <c r="F3277" s="1" t="str">
        <f>VLOOKUP(SourceRelations[[#This Row],[Relationship]],Coding[],2, FALSE)</f>
        <v>o</v>
      </c>
    </row>
    <row r="3278" spans="2:6" x14ac:dyDescent="0.2">
      <c r="B3278" s="1" t="str">
        <f>SourceRelations[[#This Row],[From]]&amp;"_"&amp;SourceRelations[[#This Row],[To]]&amp;"_"&amp;SourceRelations[[#This Row],[Relationship]]</f>
        <v>Business Interaction_Application Collaboration_Flow</v>
      </c>
      <c r="C3278" t="s">
        <v>37</v>
      </c>
      <c r="D3278" t="s">
        <v>92</v>
      </c>
      <c r="E3278" t="s">
        <v>16</v>
      </c>
      <c r="F3278" s="1" t="str">
        <f>VLOOKUP(SourceRelations[[#This Row],[Relationship]],Coding[],2, FALSE)</f>
        <v>f</v>
      </c>
    </row>
    <row r="3279" spans="2:6" x14ac:dyDescent="0.2">
      <c r="B3279" s="1" t="str">
        <f>SourceRelations[[#This Row],[From]]&amp;"_"&amp;SourceRelations[[#This Row],[To]]&amp;"_"&amp;SourceRelations[[#This Row],[Relationship]]</f>
        <v>Business Interaction_Application Collaboration_Serving</v>
      </c>
      <c r="C3279" t="s">
        <v>37</v>
      </c>
      <c r="D3279" t="s">
        <v>92</v>
      </c>
      <c r="E3279" t="s">
        <v>27</v>
      </c>
      <c r="F3279" s="1" t="str">
        <f>VLOOKUP(SourceRelations[[#This Row],[Relationship]],Coding[],2, FALSE)</f>
        <v>v</v>
      </c>
    </row>
    <row r="3280" spans="2:6" x14ac:dyDescent="0.2">
      <c r="B3280" s="1" t="str">
        <f>SourceRelations[[#This Row],[From]]&amp;"_"&amp;SourceRelations[[#This Row],[To]]&amp;"_"&amp;SourceRelations[[#This Row],[Relationship]]</f>
        <v>Business Interaction_Application Collaboration_Triggering</v>
      </c>
      <c r="C3280" t="s">
        <v>37</v>
      </c>
      <c r="D3280" t="s">
        <v>92</v>
      </c>
      <c r="E3280" t="s">
        <v>26</v>
      </c>
      <c r="F3280" s="1" t="str">
        <f>VLOOKUP(SourceRelations[[#This Row],[Relationship]],Coding[],2, FALSE)</f>
        <v>t</v>
      </c>
    </row>
    <row r="3281" spans="2:6" x14ac:dyDescent="0.2">
      <c r="B3281" s="1" t="str">
        <f>SourceRelations[[#This Row],[From]]&amp;"_"&amp;SourceRelations[[#This Row],[To]]&amp;"_"&amp;SourceRelations[[#This Row],[Relationship]]</f>
        <v>Business Interaction_Application Component_Association</v>
      </c>
      <c r="C3281" t="s">
        <v>37</v>
      </c>
      <c r="D3281" t="s">
        <v>93</v>
      </c>
      <c r="E3281" t="s">
        <v>7</v>
      </c>
      <c r="F3281" s="1" t="str">
        <f>VLOOKUP(SourceRelations[[#This Row],[Relationship]],Coding[],2, FALSE)</f>
        <v>o</v>
      </c>
    </row>
    <row r="3282" spans="2:6" x14ac:dyDescent="0.2">
      <c r="B3282" s="1" t="str">
        <f>SourceRelations[[#This Row],[From]]&amp;"_"&amp;SourceRelations[[#This Row],[To]]&amp;"_"&amp;SourceRelations[[#This Row],[Relationship]]</f>
        <v>Business Interaction_Application Component_Flow</v>
      </c>
      <c r="C3282" t="s">
        <v>37</v>
      </c>
      <c r="D3282" t="s">
        <v>93</v>
      </c>
      <c r="E3282" t="s">
        <v>16</v>
      </c>
      <c r="F3282" s="1" t="str">
        <f>VLOOKUP(SourceRelations[[#This Row],[Relationship]],Coding[],2, FALSE)</f>
        <v>f</v>
      </c>
    </row>
    <row r="3283" spans="2:6" x14ac:dyDescent="0.2">
      <c r="B3283" s="1" t="str">
        <f>SourceRelations[[#This Row],[From]]&amp;"_"&amp;SourceRelations[[#This Row],[To]]&amp;"_"&amp;SourceRelations[[#This Row],[Relationship]]</f>
        <v>Business Interaction_Application Component_Serving</v>
      </c>
      <c r="C3283" t="s">
        <v>37</v>
      </c>
      <c r="D3283" t="s">
        <v>93</v>
      </c>
      <c r="E3283" t="s">
        <v>27</v>
      </c>
      <c r="F3283" s="1" t="str">
        <f>VLOOKUP(SourceRelations[[#This Row],[Relationship]],Coding[],2, FALSE)</f>
        <v>v</v>
      </c>
    </row>
    <row r="3284" spans="2:6" x14ac:dyDescent="0.2">
      <c r="B3284" s="1" t="str">
        <f>SourceRelations[[#This Row],[From]]&amp;"_"&amp;SourceRelations[[#This Row],[To]]&amp;"_"&amp;SourceRelations[[#This Row],[Relationship]]</f>
        <v>Business Interaction_Application Component_Triggering</v>
      </c>
      <c r="C3284" t="s">
        <v>37</v>
      </c>
      <c r="D3284" t="s">
        <v>93</v>
      </c>
      <c r="E3284" t="s">
        <v>26</v>
      </c>
      <c r="F3284" s="1" t="str">
        <f>VLOOKUP(SourceRelations[[#This Row],[Relationship]],Coding[],2, FALSE)</f>
        <v>t</v>
      </c>
    </row>
    <row r="3285" spans="2:6" x14ac:dyDescent="0.2">
      <c r="B3285" s="1" t="str">
        <f>SourceRelations[[#This Row],[From]]&amp;"_"&amp;SourceRelations[[#This Row],[To]]&amp;"_"&amp;SourceRelations[[#This Row],[Relationship]]</f>
        <v>Business Interaction_Application Event_Association</v>
      </c>
      <c r="C3285" t="s">
        <v>37</v>
      </c>
      <c r="D3285" t="s">
        <v>94</v>
      </c>
      <c r="E3285" t="s">
        <v>7</v>
      </c>
      <c r="F3285" s="1" t="str">
        <f>VLOOKUP(SourceRelations[[#This Row],[Relationship]],Coding[],2, FALSE)</f>
        <v>o</v>
      </c>
    </row>
    <row r="3286" spans="2:6" x14ac:dyDescent="0.2">
      <c r="B3286" s="1" t="str">
        <f>SourceRelations[[#This Row],[From]]&amp;"_"&amp;SourceRelations[[#This Row],[To]]&amp;"_"&amp;SourceRelations[[#This Row],[Relationship]]</f>
        <v>Business Interaction_Application Event_Flow</v>
      </c>
      <c r="C3286" t="s">
        <v>37</v>
      </c>
      <c r="D3286" t="s">
        <v>94</v>
      </c>
      <c r="E3286" t="s">
        <v>16</v>
      </c>
      <c r="F3286" s="1" t="str">
        <f>VLOOKUP(SourceRelations[[#This Row],[Relationship]],Coding[],2, FALSE)</f>
        <v>f</v>
      </c>
    </row>
    <row r="3287" spans="2:6" x14ac:dyDescent="0.2">
      <c r="B3287" s="1" t="str">
        <f>SourceRelations[[#This Row],[From]]&amp;"_"&amp;SourceRelations[[#This Row],[To]]&amp;"_"&amp;SourceRelations[[#This Row],[Relationship]]</f>
        <v>Business Interaction_Application Event_Serving</v>
      </c>
      <c r="C3287" t="s">
        <v>37</v>
      </c>
      <c r="D3287" t="s">
        <v>94</v>
      </c>
      <c r="E3287" t="s">
        <v>27</v>
      </c>
      <c r="F3287" s="1" t="str">
        <f>VLOOKUP(SourceRelations[[#This Row],[Relationship]],Coding[],2, FALSE)</f>
        <v>v</v>
      </c>
    </row>
    <row r="3288" spans="2:6" x14ac:dyDescent="0.2">
      <c r="B3288" s="1" t="str">
        <f>SourceRelations[[#This Row],[From]]&amp;"_"&amp;SourceRelations[[#This Row],[To]]&amp;"_"&amp;SourceRelations[[#This Row],[Relationship]]</f>
        <v>Business Interaction_Application Event_Triggering</v>
      </c>
      <c r="C3288" t="s">
        <v>37</v>
      </c>
      <c r="D3288" t="s">
        <v>94</v>
      </c>
      <c r="E3288" t="s">
        <v>26</v>
      </c>
      <c r="F3288" s="1" t="str">
        <f>VLOOKUP(SourceRelations[[#This Row],[Relationship]],Coding[],2, FALSE)</f>
        <v>t</v>
      </c>
    </row>
    <row r="3289" spans="2:6" x14ac:dyDescent="0.2">
      <c r="B3289" s="1" t="str">
        <f>SourceRelations[[#This Row],[From]]&amp;"_"&amp;SourceRelations[[#This Row],[To]]&amp;"_"&amp;SourceRelations[[#This Row],[Relationship]]</f>
        <v>Business Interaction_Application Function_Association</v>
      </c>
      <c r="C3289" t="s">
        <v>37</v>
      </c>
      <c r="D3289" t="s">
        <v>95</v>
      </c>
      <c r="E3289" t="s">
        <v>7</v>
      </c>
      <c r="F3289" s="1" t="str">
        <f>VLOOKUP(SourceRelations[[#This Row],[Relationship]],Coding[],2, FALSE)</f>
        <v>o</v>
      </c>
    </row>
    <row r="3290" spans="2:6" x14ac:dyDescent="0.2">
      <c r="B3290" s="1" t="str">
        <f>SourceRelations[[#This Row],[From]]&amp;"_"&amp;SourceRelations[[#This Row],[To]]&amp;"_"&amp;SourceRelations[[#This Row],[Relationship]]</f>
        <v>Business Interaction_Application Function_Flow</v>
      </c>
      <c r="C3290" t="s">
        <v>37</v>
      </c>
      <c r="D3290" t="s">
        <v>95</v>
      </c>
      <c r="E3290" t="s">
        <v>16</v>
      </c>
      <c r="F3290" s="1" t="str">
        <f>VLOOKUP(SourceRelations[[#This Row],[Relationship]],Coding[],2, FALSE)</f>
        <v>f</v>
      </c>
    </row>
    <row r="3291" spans="2:6" x14ac:dyDescent="0.2">
      <c r="B3291" s="1" t="str">
        <f>SourceRelations[[#This Row],[From]]&amp;"_"&amp;SourceRelations[[#This Row],[To]]&amp;"_"&amp;SourceRelations[[#This Row],[Relationship]]</f>
        <v>Business Interaction_Application Function_Serving</v>
      </c>
      <c r="C3291" t="s">
        <v>37</v>
      </c>
      <c r="D3291" t="s">
        <v>95</v>
      </c>
      <c r="E3291" t="s">
        <v>27</v>
      </c>
      <c r="F3291" s="1" t="str">
        <f>VLOOKUP(SourceRelations[[#This Row],[Relationship]],Coding[],2, FALSE)</f>
        <v>v</v>
      </c>
    </row>
    <row r="3292" spans="2:6" x14ac:dyDescent="0.2">
      <c r="B3292" s="1" t="str">
        <f>SourceRelations[[#This Row],[From]]&amp;"_"&amp;SourceRelations[[#This Row],[To]]&amp;"_"&amp;SourceRelations[[#This Row],[Relationship]]</f>
        <v>Business Interaction_Application Function_Triggering</v>
      </c>
      <c r="C3292" t="s">
        <v>37</v>
      </c>
      <c r="D3292" t="s">
        <v>95</v>
      </c>
      <c r="E3292" t="s">
        <v>26</v>
      </c>
      <c r="F3292" s="1" t="str">
        <f>VLOOKUP(SourceRelations[[#This Row],[Relationship]],Coding[],2, FALSE)</f>
        <v>t</v>
      </c>
    </row>
    <row r="3293" spans="2:6" x14ac:dyDescent="0.2">
      <c r="B3293" s="1" t="str">
        <f>SourceRelations[[#This Row],[From]]&amp;"_"&amp;SourceRelations[[#This Row],[To]]&amp;"_"&amp;SourceRelations[[#This Row],[Relationship]]</f>
        <v>Business Interaction_Application Interaction_Association</v>
      </c>
      <c r="C3293" t="s">
        <v>37</v>
      </c>
      <c r="D3293" t="s">
        <v>96</v>
      </c>
      <c r="E3293" t="s">
        <v>7</v>
      </c>
      <c r="F3293" s="1" t="str">
        <f>VLOOKUP(SourceRelations[[#This Row],[Relationship]],Coding[],2, FALSE)</f>
        <v>o</v>
      </c>
    </row>
    <row r="3294" spans="2:6" x14ac:dyDescent="0.2">
      <c r="B3294" s="1" t="str">
        <f>SourceRelations[[#This Row],[From]]&amp;"_"&amp;SourceRelations[[#This Row],[To]]&amp;"_"&amp;SourceRelations[[#This Row],[Relationship]]</f>
        <v>Business Interaction_Application Interaction_Flow</v>
      </c>
      <c r="C3294" t="s">
        <v>37</v>
      </c>
      <c r="D3294" t="s">
        <v>96</v>
      </c>
      <c r="E3294" t="s">
        <v>16</v>
      </c>
      <c r="F3294" s="1" t="str">
        <f>VLOOKUP(SourceRelations[[#This Row],[Relationship]],Coding[],2, FALSE)</f>
        <v>f</v>
      </c>
    </row>
    <row r="3295" spans="2:6" x14ac:dyDescent="0.2">
      <c r="B3295" s="1" t="str">
        <f>SourceRelations[[#This Row],[From]]&amp;"_"&amp;SourceRelations[[#This Row],[To]]&amp;"_"&amp;SourceRelations[[#This Row],[Relationship]]</f>
        <v>Business Interaction_Application Interaction_Serving</v>
      </c>
      <c r="C3295" t="s">
        <v>37</v>
      </c>
      <c r="D3295" t="s">
        <v>96</v>
      </c>
      <c r="E3295" t="s">
        <v>27</v>
      </c>
      <c r="F3295" s="1" t="str">
        <f>VLOOKUP(SourceRelations[[#This Row],[Relationship]],Coding[],2, FALSE)</f>
        <v>v</v>
      </c>
    </row>
    <row r="3296" spans="2:6" x14ac:dyDescent="0.2">
      <c r="B3296" s="1" t="str">
        <f>SourceRelations[[#This Row],[From]]&amp;"_"&amp;SourceRelations[[#This Row],[To]]&amp;"_"&amp;SourceRelations[[#This Row],[Relationship]]</f>
        <v>Business Interaction_Application Interaction_Triggering</v>
      </c>
      <c r="C3296" t="s">
        <v>37</v>
      </c>
      <c r="D3296" t="s">
        <v>96</v>
      </c>
      <c r="E3296" t="s">
        <v>26</v>
      </c>
      <c r="F3296" s="1" t="str">
        <f>VLOOKUP(SourceRelations[[#This Row],[Relationship]],Coding[],2, FALSE)</f>
        <v>t</v>
      </c>
    </row>
    <row r="3297" spans="2:6" x14ac:dyDescent="0.2">
      <c r="B3297" s="1" t="str">
        <f>SourceRelations[[#This Row],[From]]&amp;"_"&amp;SourceRelations[[#This Row],[To]]&amp;"_"&amp;SourceRelations[[#This Row],[Relationship]]</f>
        <v>Business Interaction_Application Interface_Association</v>
      </c>
      <c r="C3297" t="s">
        <v>37</v>
      </c>
      <c r="D3297" t="s">
        <v>97</v>
      </c>
      <c r="E3297" t="s">
        <v>7</v>
      </c>
      <c r="F3297" s="1" t="str">
        <f>VLOOKUP(SourceRelations[[#This Row],[Relationship]],Coding[],2, FALSE)</f>
        <v>o</v>
      </c>
    </row>
    <row r="3298" spans="2:6" x14ac:dyDescent="0.2">
      <c r="B3298" s="1" t="str">
        <f>SourceRelations[[#This Row],[From]]&amp;"_"&amp;SourceRelations[[#This Row],[To]]&amp;"_"&amp;SourceRelations[[#This Row],[Relationship]]</f>
        <v>Business Interaction_Application Interface_Flow</v>
      </c>
      <c r="C3298" t="s">
        <v>37</v>
      </c>
      <c r="D3298" t="s">
        <v>97</v>
      </c>
      <c r="E3298" t="s">
        <v>16</v>
      </c>
      <c r="F3298" s="1" t="str">
        <f>VLOOKUP(SourceRelations[[#This Row],[Relationship]],Coding[],2, FALSE)</f>
        <v>f</v>
      </c>
    </row>
    <row r="3299" spans="2:6" x14ac:dyDescent="0.2">
      <c r="B3299" s="1" t="str">
        <f>SourceRelations[[#This Row],[From]]&amp;"_"&amp;SourceRelations[[#This Row],[To]]&amp;"_"&amp;SourceRelations[[#This Row],[Relationship]]</f>
        <v>Business Interaction_Application Interface_Serving</v>
      </c>
      <c r="C3299" t="s">
        <v>37</v>
      </c>
      <c r="D3299" t="s">
        <v>97</v>
      </c>
      <c r="E3299" t="s">
        <v>27</v>
      </c>
      <c r="F3299" s="1" t="str">
        <f>VLOOKUP(SourceRelations[[#This Row],[Relationship]],Coding[],2, FALSE)</f>
        <v>v</v>
      </c>
    </row>
    <row r="3300" spans="2:6" x14ac:dyDescent="0.2">
      <c r="B3300" s="1" t="str">
        <f>SourceRelations[[#This Row],[From]]&amp;"_"&amp;SourceRelations[[#This Row],[To]]&amp;"_"&amp;SourceRelations[[#This Row],[Relationship]]</f>
        <v>Business Interaction_Application Interface_Triggering</v>
      </c>
      <c r="C3300" t="s">
        <v>37</v>
      </c>
      <c r="D3300" t="s">
        <v>97</v>
      </c>
      <c r="E3300" t="s">
        <v>26</v>
      </c>
      <c r="F3300" s="1" t="str">
        <f>VLOOKUP(SourceRelations[[#This Row],[Relationship]],Coding[],2, FALSE)</f>
        <v>t</v>
      </c>
    </row>
    <row r="3301" spans="2:6" x14ac:dyDescent="0.2">
      <c r="B3301" s="1" t="str">
        <f>SourceRelations[[#This Row],[From]]&amp;"_"&amp;SourceRelations[[#This Row],[To]]&amp;"_"&amp;SourceRelations[[#This Row],[Relationship]]</f>
        <v>Business Interaction_Application Process_Association</v>
      </c>
      <c r="C3301" t="s">
        <v>37</v>
      </c>
      <c r="D3301" t="s">
        <v>98</v>
      </c>
      <c r="E3301" t="s">
        <v>7</v>
      </c>
      <c r="F3301" s="1" t="str">
        <f>VLOOKUP(SourceRelations[[#This Row],[Relationship]],Coding[],2, FALSE)</f>
        <v>o</v>
      </c>
    </row>
    <row r="3302" spans="2:6" x14ac:dyDescent="0.2">
      <c r="B3302" s="1" t="str">
        <f>SourceRelations[[#This Row],[From]]&amp;"_"&amp;SourceRelations[[#This Row],[To]]&amp;"_"&amp;SourceRelations[[#This Row],[Relationship]]</f>
        <v>Business Interaction_Application Process_Flow</v>
      </c>
      <c r="C3302" t="s">
        <v>37</v>
      </c>
      <c r="D3302" t="s">
        <v>98</v>
      </c>
      <c r="E3302" t="s">
        <v>16</v>
      </c>
      <c r="F3302" s="1" t="str">
        <f>VLOOKUP(SourceRelations[[#This Row],[Relationship]],Coding[],2, FALSE)</f>
        <v>f</v>
      </c>
    </row>
    <row r="3303" spans="2:6" x14ac:dyDescent="0.2">
      <c r="B3303" s="1" t="str">
        <f>SourceRelations[[#This Row],[From]]&amp;"_"&amp;SourceRelations[[#This Row],[To]]&amp;"_"&amp;SourceRelations[[#This Row],[Relationship]]</f>
        <v>Business Interaction_Application Process_Serving</v>
      </c>
      <c r="C3303" t="s">
        <v>37</v>
      </c>
      <c r="D3303" t="s">
        <v>98</v>
      </c>
      <c r="E3303" t="s">
        <v>27</v>
      </c>
      <c r="F3303" s="1" t="str">
        <f>VLOOKUP(SourceRelations[[#This Row],[Relationship]],Coding[],2, FALSE)</f>
        <v>v</v>
      </c>
    </row>
    <row r="3304" spans="2:6" x14ac:dyDescent="0.2">
      <c r="B3304" s="1" t="str">
        <f>SourceRelations[[#This Row],[From]]&amp;"_"&amp;SourceRelations[[#This Row],[To]]&amp;"_"&amp;SourceRelations[[#This Row],[Relationship]]</f>
        <v>Business Interaction_Application Process_Triggering</v>
      </c>
      <c r="C3304" t="s">
        <v>37</v>
      </c>
      <c r="D3304" t="s">
        <v>98</v>
      </c>
      <c r="E3304" t="s">
        <v>26</v>
      </c>
      <c r="F3304" s="1" t="str">
        <f>VLOOKUP(SourceRelations[[#This Row],[Relationship]],Coding[],2, FALSE)</f>
        <v>t</v>
      </c>
    </row>
    <row r="3305" spans="2:6" x14ac:dyDescent="0.2">
      <c r="B3305" s="1" t="str">
        <f>SourceRelations[[#This Row],[From]]&amp;"_"&amp;SourceRelations[[#This Row],[To]]&amp;"_"&amp;SourceRelations[[#This Row],[Relationship]]</f>
        <v>Business Interaction_Application Service_Association</v>
      </c>
      <c r="C3305" t="s">
        <v>37</v>
      </c>
      <c r="D3305" t="s">
        <v>99</v>
      </c>
      <c r="E3305" t="s">
        <v>7</v>
      </c>
      <c r="F3305" s="1" t="str">
        <f>VLOOKUP(SourceRelations[[#This Row],[Relationship]],Coding[],2, FALSE)</f>
        <v>o</v>
      </c>
    </row>
    <row r="3306" spans="2:6" x14ac:dyDescent="0.2">
      <c r="B3306" s="1" t="str">
        <f>SourceRelations[[#This Row],[From]]&amp;"_"&amp;SourceRelations[[#This Row],[To]]&amp;"_"&amp;SourceRelations[[#This Row],[Relationship]]</f>
        <v>Business Interaction_Application Service_Flow</v>
      </c>
      <c r="C3306" t="s">
        <v>37</v>
      </c>
      <c r="D3306" t="s">
        <v>99</v>
      </c>
      <c r="E3306" t="s">
        <v>16</v>
      </c>
      <c r="F3306" s="1" t="str">
        <f>VLOOKUP(SourceRelations[[#This Row],[Relationship]],Coding[],2, FALSE)</f>
        <v>f</v>
      </c>
    </row>
    <row r="3307" spans="2:6" x14ac:dyDescent="0.2">
      <c r="B3307" s="1" t="str">
        <f>SourceRelations[[#This Row],[From]]&amp;"_"&amp;SourceRelations[[#This Row],[To]]&amp;"_"&amp;SourceRelations[[#This Row],[Relationship]]</f>
        <v>Business Interaction_Application Service_Serving</v>
      </c>
      <c r="C3307" t="s">
        <v>37</v>
      </c>
      <c r="D3307" t="s">
        <v>99</v>
      </c>
      <c r="E3307" t="s">
        <v>27</v>
      </c>
      <c r="F3307" s="1" t="str">
        <f>VLOOKUP(SourceRelations[[#This Row],[Relationship]],Coding[],2, FALSE)</f>
        <v>v</v>
      </c>
    </row>
    <row r="3308" spans="2:6" x14ac:dyDescent="0.2">
      <c r="B3308" s="1" t="str">
        <f>SourceRelations[[#This Row],[From]]&amp;"_"&amp;SourceRelations[[#This Row],[To]]&amp;"_"&amp;SourceRelations[[#This Row],[Relationship]]</f>
        <v>Business Interaction_Application Service_Triggering</v>
      </c>
      <c r="C3308" t="s">
        <v>37</v>
      </c>
      <c r="D3308" t="s">
        <v>99</v>
      </c>
      <c r="E3308" t="s">
        <v>26</v>
      </c>
      <c r="F3308" s="1" t="str">
        <f>VLOOKUP(SourceRelations[[#This Row],[Relationship]],Coding[],2, FALSE)</f>
        <v>t</v>
      </c>
    </row>
    <row r="3309" spans="2:6" x14ac:dyDescent="0.2">
      <c r="B3309" s="1" t="str">
        <f>SourceRelations[[#This Row],[From]]&amp;"_"&amp;SourceRelations[[#This Row],[To]]&amp;"_"&amp;SourceRelations[[#This Row],[Relationship]]</f>
        <v>Business Interaction_Artifact_Access</v>
      </c>
      <c r="C3309" t="s">
        <v>37</v>
      </c>
      <c r="D3309" t="s">
        <v>48</v>
      </c>
      <c r="E3309" t="s">
        <v>13</v>
      </c>
      <c r="F3309" s="1" t="str">
        <f>VLOOKUP(SourceRelations[[#This Row],[Relationship]],Coding[],2, FALSE)</f>
        <v>a</v>
      </c>
    </row>
    <row r="3310" spans="2:6" x14ac:dyDescent="0.2">
      <c r="B3310" s="1" t="str">
        <f>SourceRelations[[#This Row],[From]]&amp;"_"&amp;SourceRelations[[#This Row],[To]]&amp;"_"&amp;SourceRelations[[#This Row],[Relationship]]</f>
        <v>Business Interaction_Artifact_Association</v>
      </c>
      <c r="C3310" t="s">
        <v>37</v>
      </c>
      <c r="D3310" t="s">
        <v>48</v>
      </c>
      <c r="E3310" t="s">
        <v>7</v>
      </c>
      <c r="F3310" s="1" t="str">
        <f>VLOOKUP(SourceRelations[[#This Row],[Relationship]],Coding[],2, FALSE)</f>
        <v>o</v>
      </c>
    </row>
    <row r="3311" spans="2:6" x14ac:dyDescent="0.2">
      <c r="B3311" s="1" t="str">
        <f>SourceRelations[[#This Row],[From]]&amp;"_"&amp;SourceRelations[[#This Row],[To]]&amp;"_"&amp;SourceRelations[[#This Row],[Relationship]]</f>
        <v>Business Interaction_Assessment_Association</v>
      </c>
      <c r="C3311" t="s">
        <v>37</v>
      </c>
      <c r="D3311" t="s">
        <v>3</v>
      </c>
      <c r="E3311" t="s">
        <v>7</v>
      </c>
      <c r="F3311" s="1" t="str">
        <f>VLOOKUP(SourceRelations[[#This Row],[Relationship]],Coding[],2, FALSE)</f>
        <v>o</v>
      </c>
    </row>
    <row r="3312" spans="2:6" x14ac:dyDescent="0.2">
      <c r="B3312" s="1" t="str">
        <f>SourceRelations[[#This Row],[From]]&amp;"_"&amp;SourceRelations[[#This Row],[To]]&amp;"_"&amp;SourceRelations[[#This Row],[Relationship]]</f>
        <v>Business Interaction_Assessment_Influence</v>
      </c>
      <c r="C3312" t="s">
        <v>37</v>
      </c>
      <c r="D3312" t="s">
        <v>3</v>
      </c>
      <c r="E3312" t="s">
        <v>6</v>
      </c>
      <c r="F3312" s="1" t="str">
        <f>VLOOKUP(SourceRelations[[#This Row],[Relationship]],Coding[],2, FALSE)</f>
        <v>n</v>
      </c>
    </row>
    <row r="3313" spans="2:6" x14ac:dyDescent="0.2">
      <c r="B3313" s="1" t="str">
        <f>SourceRelations[[#This Row],[From]]&amp;"_"&amp;SourceRelations[[#This Row],[To]]&amp;"_"&amp;SourceRelations[[#This Row],[Relationship]]</f>
        <v>Business Interaction_Assignment_Association</v>
      </c>
      <c r="C3313" t="s">
        <v>37</v>
      </c>
      <c r="D3313" t="s">
        <v>19</v>
      </c>
      <c r="E3313" t="s">
        <v>7</v>
      </c>
      <c r="F3313" s="1" t="str">
        <f>VLOOKUP(SourceRelations[[#This Row],[Relationship]],Coding[],2, FALSE)</f>
        <v>o</v>
      </c>
    </row>
    <row r="3314" spans="2:6" x14ac:dyDescent="0.2">
      <c r="B3314" s="1" t="str">
        <f>SourceRelations[[#This Row],[From]]&amp;"_"&amp;SourceRelations[[#This Row],[To]]&amp;"_"&amp;SourceRelations[[#This Row],[Relationship]]</f>
        <v>Business Interaction_Association_Association</v>
      </c>
      <c r="C3314" t="s">
        <v>37</v>
      </c>
      <c r="D3314" t="s">
        <v>7</v>
      </c>
      <c r="E3314" t="s">
        <v>7</v>
      </c>
      <c r="F3314" s="1" t="str">
        <f>VLOOKUP(SourceRelations[[#This Row],[Relationship]],Coding[],2, FALSE)</f>
        <v>o</v>
      </c>
    </row>
    <row r="3315" spans="2:6" x14ac:dyDescent="0.2">
      <c r="B3315" s="1" t="str">
        <f>SourceRelations[[#This Row],[From]]&amp;"_"&amp;SourceRelations[[#This Row],[To]]&amp;"_"&amp;SourceRelations[[#This Row],[Relationship]]</f>
        <v>Business Interaction_Business Actor_Association</v>
      </c>
      <c r="C3315" t="s">
        <v>37</v>
      </c>
      <c r="D3315" t="s">
        <v>41</v>
      </c>
      <c r="E3315" t="s">
        <v>7</v>
      </c>
      <c r="F3315" s="1" t="str">
        <f>VLOOKUP(SourceRelations[[#This Row],[Relationship]],Coding[],2, FALSE)</f>
        <v>o</v>
      </c>
    </row>
    <row r="3316" spans="2:6" x14ac:dyDescent="0.2">
      <c r="B3316" s="1" t="str">
        <f>SourceRelations[[#This Row],[From]]&amp;"_"&amp;SourceRelations[[#This Row],[To]]&amp;"_"&amp;SourceRelations[[#This Row],[Relationship]]</f>
        <v>Business Interaction_Business Actor_Flow</v>
      </c>
      <c r="C3316" t="s">
        <v>37</v>
      </c>
      <c r="D3316" t="s">
        <v>41</v>
      </c>
      <c r="E3316" t="s">
        <v>16</v>
      </c>
      <c r="F3316" s="1" t="str">
        <f>VLOOKUP(SourceRelations[[#This Row],[Relationship]],Coding[],2, FALSE)</f>
        <v>f</v>
      </c>
    </row>
    <row r="3317" spans="2:6" x14ac:dyDescent="0.2">
      <c r="B3317" s="1" t="str">
        <f>SourceRelations[[#This Row],[From]]&amp;"_"&amp;SourceRelations[[#This Row],[To]]&amp;"_"&amp;SourceRelations[[#This Row],[Relationship]]</f>
        <v>Business Interaction_Business Actor_Serving</v>
      </c>
      <c r="C3317" t="s">
        <v>37</v>
      </c>
      <c r="D3317" t="s">
        <v>41</v>
      </c>
      <c r="E3317" t="s">
        <v>27</v>
      </c>
      <c r="F3317" s="1" t="str">
        <f>VLOOKUP(SourceRelations[[#This Row],[Relationship]],Coding[],2, FALSE)</f>
        <v>v</v>
      </c>
    </row>
    <row r="3318" spans="2:6" x14ac:dyDescent="0.2">
      <c r="B3318" s="1" t="str">
        <f>SourceRelations[[#This Row],[From]]&amp;"_"&amp;SourceRelations[[#This Row],[To]]&amp;"_"&amp;SourceRelations[[#This Row],[Relationship]]</f>
        <v>Business Interaction_Business Actor_Triggering</v>
      </c>
      <c r="C3318" t="s">
        <v>37</v>
      </c>
      <c r="D3318" t="s">
        <v>41</v>
      </c>
      <c r="E3318" t="s">
        <v>26</v>
      </c>
      <c r="F3318" s="1" t="str">
        <f>VLOOKUP(SourceRelations[[#This Row],[Relationship]],Coding[],2, FALSE)</f>
        <v>t</v>
      </c>
    </row>
    <row r="3319" spans="2:6" x14ac:dyDescent="0.2">
      <c r="B3319" s="1" t="str">
        <f>SourceRelations[[#This Row],[From]]&amp;"_"&amp;SourceRelations[[#This Row],[To]]&amp;"_"&amp;SourceRelations[[#This Row],[Relationship]]</f>
        <v>Business Interaction_Business Collaboration_Association</v>
      </c>
      <c r="C3319" t="s">
        <v>37</v>
      </c>
      <c r="D3319" t="s">
        <v>57</v>
      </c>
      <c r="E3319" t="s">
        <v>7</v>
      </c>
      <c r="F3319" s="1" t="str">
        <f>VLOOKUP(SourceRelations[[#This Row],[Relationship]],Coding[],2, FALSE)</f>
        <v>o</v>
      </c>
    </row>
    <row r="3320" spans="2:6" x14ac:dyDescent="0.2">
      <c r="B3320" s="1" t="str">
        <f>SourceRelations[[#This Row],[From]]&amp;"_"&amp;SourceRelations[[#This Row],[To]]&amp;"_"&amp;SourceRelations[[#This Row],[Relationship]]</f>
        <v>Business Interaction_Business Collaboration_Flow</v>
      </c>
      <c r="C3320" t="s">
        <v>37</v>
      </c>
      <c r="D3320" t="s">
        <v>57</v>
      </c>
      <c r="E3320" t="s">
        <v>16</v>
      </c>
      <c r="F3320" s="1" t="str">
        <f>VLOOKUP(SourceRelations[[#This Row],[Relationship]],Coding[],2, FALSE)</f>
        <v>f</v>
      </c>
    </row>
    <row r="3321" spans="2:6" x14ac:dyDescent="0.2">
      <c r="B3321" s="1" t="str">
        <f>SourceRelations[[#This Row],[From]]&amp;"_"&amp;SourceRelations[[#This Row],[To]]&amp;"_"&amp;SourceRelations[[#This Row],[Relationship]]</f>
        <v>Business Interaction_Business Collaboration_Serving</v>
      </c>
      <c r="C3321" t="s">
        <v>37</v>
      </c>
      <c r="D3321" t="s">
        <v>57</v>
      </c>
      <c r="E3321" t="s">
        <v>27</v>
      </c>
      <c r="F3321" s="1" t="str">
        <f>VLOOKUP(SourceRelations[[#This Row],[Relationship]],Coding[],2, FALSE)</f>
        <v>v</v>
      </c>
    </row>
    <row r="3322" spans="2:6" x14ac:dyDescent="0.2">
      <c r="B3322" s="1" t="str">
        <f>SourceRelations[[#This Row],[From]]&amp;"_"&amp;SourceRelations[[#This Row],[To]]&amp;"_"&amp;SourceRelations[[#This Row],[Relationship]]</f>
        <v>Business Interaction_Business Collaboration_Triggering</v>
      </c>
      <c r="C3322" t="s">
        <v>37</v>
      </c>
      <c r="D3322" t="s">
        <v>57</v>
      </c>
      <c r="E3322" t="s">
        <v>26</v>
      </c>
      <c r="F3322" s="1" t="str">
        <f>VLOOKUP(SourceRelations[[#This Row],[Relationship]],Coding[],2, FALSE)</f>
        <v>t</v>
      </c>
    </row>
    <row r="3323" spans="2:6" x14ac:dyDescent="0.2">
      <c r="B3323" s="1" t="str">
        <f>SourceRelations[[#This Row],[From]]&amp;"_"&amp;SourceRelations[[#This Row],[To]]&amp;"_"&amp;SourceRelations[[#This Row],[Relationship]]</f>
        <v>Business Interaction_Business Event_Association</v>
      </c>
      <c r="C3323" t="s">
        <v>37</v>
      </c>
      <c r="D3323" t="s">
        <v>55</v>
      </c>
      <c r="E3323" t="s">
        <v>7</v>
      </c>
      <c r="F3323" s="1" t="str">
        <f>VLOOKUP(SourceRelations[[#This Row],[Relationship]],Coding[],2, FALSE)</f>
        <v>o</v>
      </c>
    </row>
    <row r="3324" spans="2:6" x14ac:dyDescent="0.2">
      <c r="B3324" s="1" t="str">
        <f>SourceRelations[[#This Row],[From]]&amp;"_"&amp;SourceRelations[[#This Row],[To]]&amp;"_"&amp;SourceRelations[[#This Row],[Relationship]]</f>
        <v>Business Interaction_Business Event_Flow</v>
      </c>
      <c r="C3324" t="s">
        <v>37</v>
      </c>
      <c r="D3324" t="s">
        <v>55</v>
      </c>
      <c r="E3324" t="s">
        <v>16</v>
      </c>
      <c r="F3324" s="1" t="str">
        <f>VLOOKUP(SourceRelations[[#This Row],[Relationship]],Coding[],2, FALSE)</f>
        <v>f</v>
      </c>
    </row>
    <row r="3325" spans="2:6" x14ac:dyDescent="0.2">
      <c r="B3325" s="1" t="str">
        <f>SourceRelations[[#This Row],[From]]&amp;"_"&amp;SourceRelations[[#This Row],[To]]&amp;"_"&amp;SourceRelations[[#This Row],[Relationship]]</f>
        <v>Business Interaction_Business Event_Serving</v>
      </c>
      <c r="C3325" t="s">
        <v>37</v>
      </c>
      <c r="D3325" t="s">
        <v>55</v>
      </c>
      <c r="E3325" t="s">
        <v>27</v>
      </c>
      <c r="F3325" s="1" t="str">
        <f>VLOOKUP(SourceRelations[[#This Row],[Relationship]],Coding[],2, FALSE)</f>
        <v>v</v>
      </c>
    </row>
    <row r="3326" spans="2:6" x14ac:dyDescent="0.2">
      <c r="B3326" s="1" t="str">
        <f>SourceRelations[[#This Row],[From]]&amp;"_"&amp;SourceRelations[[#This Row],[To]]&amp;"_"&amp;SourceRelations[[#This Row],[Relationship]]</f>
        <v>Business Interaction_Business Event_Triggering</v>
      </c>
      <c r="C3326" t="s">
        <v>37</v>
      </c>
      <c r="D3326" t="s">
        <v>55</v>
      </c>
      <c r="E3326" t="s">
        <v>26</v>
      </c>
      <c r="F3326" s="1" t="str">
        <f>VLOOKUP(SourceRelations[[#This Row],[Relationship]],Coding[],2, FALSE)</f>
        <v>t</v>
      </c>
    </row>
    <row r="3327" spans="2:6" x14ac:dyDescent="0.2">
      <c r="B3327" s="1" t="str">
        <f>SourceRelations[[#This Row],[From]]&amp;"_"&amp;SourceRelations[[#This Row],[To]]&amp;"_"&amp;SourceRelations[[#This Row],[Relationship]]</f>
        <v>Business Interaction_Business Function_Aggregation</v>
      </c>
      <c r="C3327" t="s">
        <v>37</v>
      </c>
      <c r="D3327" t="s">
        <v>36</v>
      </c>
      <c r="E3327" t="s">
        <v>5</v>
      </c>
      <c r="F3327" s="1" t="str">
        <f>VLOOKUP(SourceRelations[[#This Row],[Relationship]],Coding[],2, FALSE)</f>
        <v>g</v>
      </c>
    </row>
    <row r="3328" spans="2:6" x14ac:dyDescent="0.2">
      <c r="B3328" s="1" t="str">
        <f>SourceRelations[[#This Row],[From]]&amp;"_"&amp;SourceRelations[[#This Row],[To]]&amp;"_"&amp;SourceRelations[[#This Row],[Relationship]]</f>
        <v>Business Interaction_Business Function_Association</v>
      </c>
      <c r="C3328" t="s">
        <v>37</v>
      </c>
      <c r="D3328" t="s">
        <v>36</v>
      </c>
      <c r="E3328" t="s">
        <v>7</v>
      </c>
      <c r="F3328" s="1" t="str">
        <f>VLOOKUP(SourceRelations[[#This Row],[Relationship]],Coding[],2, FALSE)</f>
        <v>o</v>
      </c>
    </row>
    <row r="3329" spans="2:6" x14ac:dyDescent="0.2">
      <c r="B3329" s="1" t="str">
        <f>SourceRelations[[#This Row],[From]]&amp;"_"&amp;SourceRelations[[#This Row],[To]]&amp;"_"&amp;SourceRelations[[#This Row],[Relationship]]</f>
        <v>Business Interaction_Business Function_Composition</v>
      </c>
      <c r="C3329" t="s">
        <v>37</v>
      </c>
      <c r="D3329" t="s">
        <v>36</v>
      </c>
      <c r="E3329" t="s">
        <v>4</v>
      </c>
      <c r="F3329" s="1" t="str">
        <f>VLOOKUP(SourceRelations[[#This Row],[Relationship]],Coding[],2, FALSE)</f>
        <v>c</v>
      </c>
    </row>
    <row r="3330" spans="2:6" x14ac:dyDescent="0.2">
      <c r="B3330" s="1" t="str">
        <f>SourceRelations[[#This Row],[From]]&amp;"_"&amp;SourceRelations[[#This Row],[To]]&amp;"_"&amp;SourceRelations[[#This Row],[Relationship]]</f>
        <v>Business Interaction_Business Function_Flow</v>
      </c>
      <c r="C3330" t="s">
        <v>37</v>
      </c>
      <c r="D3330" t="s">
        <v>36</v>
      </c>
      <c r="E3330" t="s">
        <v>16</v>
      </c>
      <c r="F3330" s="1" t="str">
        <f>VLOOKUP(SourceRelations[[#This Row],[Relationship]],Coding[],2, FALSE)</f>
        <v>f</v>
      </c>
    </row>
    <row r="3331" spans="2:6" x14ac:dyDescent="0.2">
      <c r="B3331" s="1" t="str">
        <f>SourceRelations[[#This Row],[From]]&amp;"_"&amp;SourceRelations[[#This Row],[To]]&amp;"_"&amp;SourceRelations[[#This Row],[Relationship]]</f>
        <v>Business Interaction_Business Function_Serving</v>
      </c>
      <c r="C3331" t="s">
        <v>37</v>
      </c>
      <c r="D3331" t="s">
        <v>36</v>
      </c>
      <c r="E3331" t="s">
        <v>27</v>
      </c>
      <c r="F3331" s="1" t="str">
        <f>VLOOKUP(SourceRelations[[#This Row],[Relationship]],Coding[],2, FALSE)</f>
        <v>v</v>
      </c>
    </row>
    <row r="3332" spans="2:6" x14ac:dyDescent="0.2">
      <c r="B3332" s="1" t="str">
        <f>SourceRelations[[#This Row],[From]]&amp;"_"&amp;SourceRelations[[#This Row],[To]]&amp;"_"&amp;SourceRelations[[#This Row],[Relationship]]</f>
        <v>Business Interaction_Business Function_Triggering</v>
      </c>
      <c r="C3332" t="s">
        <v>37</v>
      </c>
      <c r="D3332" t="s">
        <v>36</v>
      </c>
      <c r="E3332" t="s">
        <v>26</v>
      </c>
      <c r="F3332" s="1" t="str">
        <f>VLOOKUP(SourceRelations[[#This Row],[Relationship]],Coding[],2, FALSE)</f>
        <v>t</v>
      </c>
    </row>
    <row r="3333" spans="2:6" x14ac:dyDescent="0.2">
      <c r="B3333" s="1" t="str">
        <f>SourceRelations[[#This Row],[From]]&amp;"_"&amp;SourceRelations[[#This Row],[To]]&amp;"_"&amp;SourceRelations[[#This Row],[Relationship]]</f>
        <v>Business Interaction_Business Interaction_Aggregation</v>
      </c>
      <c r="C3333" t="s">
        <v>37</v>
      </c>
      <c r="D3333" t="s">
        <v>37</v>
      </c>
      <c r="E3333" t="s">
        <v>5</v>
      </c>
      <c r="F3333" s="1" t="str">
        <f>VLOOKUP(SourceRelations[[#This Row],[Relationship]],Coding[],2, FALSE)</f>
        <v>g</v>
      </c>
    </row>
    <row r="3334" spans="2:6" x14ac:dyDescent="0.2">
      <c r="B3334" s="1" t="str">
        <f>SourceRelations[[#This Row],[From]]&amp;"_"&amp;SourceRelations[[#This Row],[To]]&amp;"_"&amp;SourceRelations[[#This Row],[Relationship]]</f>
        <v>Business Interaction_Business Interaction_Association</v>
      </c>
      <c r="C3334" t="s">
        <v>37</v>
      </c>
      <c r="D3334" t="s">
        <v>37</v>
      </c>
      <c r="E3334" t="s">
        <v>7</v>
      </c>
      <c r="F3334" s="1" t="str">
        <f>VLOOKUP(SourceRelations[[#This Row],[Relationship]],Coding[],2, FALSE)</f>
        <v>o</v>
      </c>
    </row>
    <row r="3335" spans="2:6" x14ac:dyDescent="0.2">
      <c r="B3335" s="1" t="str">
        <f>SourceRelations[[#This Row],[From]]&amp;"_"&amp;SourceRelations[[#This Row],[To]]&amp;"_"&amp;SourceRelations[[#This Row],[Relationship]]</f>
        <v>Business Interaction_Business Interaction_Composition</v>
      </c>
      <c r="C3335" t="s">
        <v>37</v>
      </c>
      <c r="D3335" t="s">
        <v>37</v>
      </c>
      <c r="E3335" t="s">
        <v>4</v>
      </c>
      <c r="F3335" s="1" t="str">
        <f>VLOOKUP(SourceRelations[[#This Row],[Relationship]],Coding[],2, FALSE)</f>
        <v>c</v>
      </c>
    </row>
    <row r="3336" spans="2:6" x14ac:dyDescent="0.2">
      <c r="B3336" s="1" t="str">
        <f>SourceRelations[[#This Row],[From]]&amp;"_"&amp;SourceRelations[[#This Row],[To]]&amp;"_"&amp;SourceRelations[[#This Row],[Relationship]]</f>
        <v>Business Interaction_Business Interaction_Flow</v>
      </c>
      <c r="C3336" t="s">
        <v>37</v>
      </c>
      <c r="D3336" t="s">
        <v>37</v>
      </c>
      <c r="E3336" t="s">
        <v>16</v>
      </c>
      <c r="F3336" s="1" t="str">
        <f>VLOOKUP(SourceRelations[[#This Row],[Relationship]],Coding[],2, FALSE)</f>
        <v>f</v>
      </c>
    </row>
    <row r="3337" spans="2:6" x14ac:dyDescent="0.2">
      <c r="B3337" s="1" t="str">
        <f>SourceRelations[[#This Row],[From]]&amp;"_"&amp;SourceRelations[[#This Row],[To]]&amp;"_"&amp;SourceRelations[[#This Row],[Relationship]]</f>
        <v>Business Interaction_Business Interaction_Serving</v>
      </c>
      <c r="C3337" t="s">
        <v>37</v>
      </c>
      <c r="D3337" t="s">
        <v>37</v>
      </c>
      <c r="E3337" t="s">
        <v>27</v>
      </c>
      <c r="F3337" s="1" t="str">
        <f>VLOOKUP(SourceRelations[[#This Row],[Relationship]],Coding[],2, FALSE)</f>
        <v>v</v>
      </c>
    </row>
    <row r="3338" spans="2:6" x14ac:dyDescent="0.2">
      <c r="B3338" s="1" t="str">
        <f>SourceRelations[[#This Row],[From]]&amp;"_"&amp;SourceRelations[[#This Row],[To]]&amp;"_"&amp;SourceRelations[[#This Row],[Relationship]]</f>
        <v>Business Interaction_Business Interaction_Specialization</v>
      </c>
      <c r="C3338" t="s">
        <v>37</v>
      </c>
      <c r="D3338" t="s">
        <v>37</v>
      </c>
      <c r="E3338" t="s">
        <v>8</v>
      </c>
      <c r="F3338" s="1" t="str">
        <f>VLOOKUP(SourceRelations[[#This Row],[Relationship]],Coding[],2, FALSE)</f>
        <v>s</v>
      </c>
    </row>
    <row r="3339" spans="2:6" x14ac:dyDescent="0.2">
      <c r="B3339" s="1" t="str">
        <f>SourceRelations[[#This Row],[From]]&amp;"_"&amp;SourceRelations[[#This Row],[To]]&amp;"_"&amp;SourceRelations[[#This Row],[Relationship]]</f>
        <v>Business Interaction_Business Interaction_Triggering</v>
      </c>
      <c r="C3339" t="s">
        <v>37</v>
      </c>
      <c r="D3339" t="s">
        <v>37</v>
      </c>
      <c r="E3339" t="s">
        <v>26</v>
      </c>
      <c r="F3339" s="1" t="str">
        <f>VLOOKUP(SourceRelations[[#This Row],[Relationship]],Coding[],2, FALSE)</f>
        <v>t</v>
      </c>
    </row>
    <row r="3340" spans="2:6" x14ac:dyDescent="0.2">
      <c r="B3340" s="1" t="str">
        <f>SourceRelations[[#This Row],[From]]&amp;"_"&amp;SourceRelations[[#This Row],[To]]&amp;"_"&amp;SourceRelations[[#This Row],[Relationship]]</f>
        <v>Business Interaction_Business Interface_Association</v>
      </c>
      <c r="C3340" t="s">
        <v>37</v>
      </c>
      <c r="D3340" t="s">
        <v>40</v>
      </c>
      <c r="E3340" t="s">
        <v>7</v>
      </c>
      <c r="F3340" s="1" t="str">
        <f>VLOOKUP(SourceRelations[[#This Row],[Relationship]],Coding[],2, FALSE)</f>
        <v>o</v>
      </c>
    </row>
    <row r="3341" spans="2:6" x14ac:dyDescent="0.2">
      <c r="B3341" s="1" t="str">
        <f>SourceRelations[[#This Row],[From]]&amp;"_"&amp;SourceRelations[[#This Row],[To]]&amp;"_"&amp;SourceRelations[[#This Row],[Relationship]]</f>
        <v>Business Interaction_Business Interface_Flow</v>
      </c>
      <c r="C3341" t="s">
        <v>37</v>
      </c>
      <c r="D3341" t="s">
        <v>40</v>
      </c>
      <c r="E3341" t="s">
        <v>16</v>
      </c>
      <c r="F3341" s="1" t="str">
        <f>VLOOKUP(SourceRelations[[#This Row],[Relationship]],Coding[],2, FALSE)</f>
        <v>f</v>
      </c>
    </row>
    <row r="3342" spans="2:6" x14ac:dyDescent="0.2">
      <c r="B3342" s="1" t="str">
        <f>SourceRelations[[#This Row],[From]]&amp;"_"&amp;SourceRelations[[#This Row],[To]]&amp;"_"&amp;SourceRelations[[#This Row],[Relationship]]</f>
        <v>Business Interaction_Business Interface_Serving</v>
      </c>
      <c r="C3342" t="s">
        <v>37</v>
      </c>
      <c r="D3342" t="s">
        <v>40</v>
      </c>
      <c r="E3342" t="s">
        <v>27</v>
      </c>
      <c r="F3342" s="1" t="str">
        <f>VLOOKUP(SourceRelations[[#This Row],[Relationship]],Coding[],2, FALSE)</f>
        <v>v</v>
      </c>
    </row>
    <row r="3343" spans="2:6" x14ac:dyDescent="0.2">
      <c r="B3343" s="1" t="str">
        <f>SourceRelations[[#This Row],[From]]&amp;"_"&amp;SourceRelations[[#This Row],[To]]&amp;"_"&amp;SourceRelations[[#This Row],[Relationship]]</f>
        <v>Business Interaction_Business Interface_Triggering</v>
      </c>
      <c r="C3343" t="s">
        <v>37</v>
      </c>
      <c r="D3343" t="s">
        <v>40</v>
      </c>
      <c r="E3343" t="s">
        <v>26</v>
      </c>
      <c r="F3343" s="1" t="str">
        <f>VLOOKUP(SourceRelations[[#This Row],[Relationship]],Coding[],2, FALSE)</f>
        <v>t</v>
      </c>
    </row>
    <row r="3344" spans="2:6" x14ac:dyDescent="0.2">
      <c r="B3344" s="1" t="str">
        <f>SourceRelations[[#This Row],[From]]&amp;"_"&amp;SourceRelations[[#This Row],[To]]&amp;"_"&amp;SourceRelations[[#This Row],[Relationship]]</f>
        <v>Business Interaction_Business Object_Access</v>
      </c>
      <c r="C3344" t="s">
        <v>37</v>
      </c>
      <c r="D3344" t="s">
        <v>58</v>
      </c>
      <c r="E3344" t="s">
        <v>13</v>
      </c>
      <c r="F3344" s="1" t="str">
        <f>VLOOKUP(SourceRelations[[#This Row],[Relationship]],Coding[],2, FALSE)</f>
        <v>a</v>
      </c>
    </row>
    <row r="3345" spans="2:6" x14ac:dyDescent="0.2">
      <c r="B3345" s="1" t="str">
        <f>SourceRelations[[#This Row],[From]]&amp;"_"&amp;SourceRelations[[#This Row],[To]]&amp;"_"&amp;SourceRelations[[#This Row],[Relationship]]</f>
        <v>Business Interaction_Business Object_Association</v>
      </c>
      <c r="C3345" t="s">
        <v>37</v>
      </c>
      <c r="D3345" t="s">
        <v>58</v>
      </c>
      <c r="E3345" t="s">
        <v>7</v>
      </c>
      <c r="F3345" s="1" t="str">
        <f>VLOOKUP(SourceRelations[[#This Row],[Relationship]],Coding[],2, FALSE)</f>
        <v>o</v>
      </c>
    </row>
    <row r="3346" spans="2:6" x14ac:dyDescent="0.2">
      <c r="B3346" s="1" t="str">
        <f>SourceRelations[[#This Row],[From]]&amp;"_"&amp;SourceRelations[[#This Row],[To]]&amp;"_"&amp;SourceRelations[[#This Row],[Relationship]]</f>
        <v>Business Interaction_Business Process_Aggregation</v>
      </c>
      <c r="C3346" t="s">
        <v>37</v>
      </c>
      <c r="D3346" t="s">
        <v>38</v>
      </c>
      <c r="E3346" t="s">
        <v>5</v>
      </c>
      <c r="F3346" s="1" t="str">
        <f>VLOOKUP(SourceRelations[[#This Row],[Relationship]],Coding[],2, FALSE)</f>
        <v>g</v>
      </c>
    </row>
    <row r="3347" spans="2:6" x14ac:dyDescent="0.2">
      <c r="B3347" s="1" t="str">
        <f>SourceRelations[[#This Row],[From]]&amp;"_"&amp;SourceRelations[[#This Row],[To]]&amp;"_"&amp;SourceRelations[[#This Row],[Relationship]]</f>
        <v>Business Interaction_Business Process_Association</v>
      </c>
      <c r="C3347" t="s">
        <v>37</v>
      </c>
      <c r="D3347" t="s">
        <v>38</v>
      </c>
      <c r="E3347" t="s">
        <v>7</v>
      </c>
      <c r="F3347" s="1" t="str">
        <f>VLOOKUP(SourceRelations[[#This Row],[Relationship]],Coding[],2, FALSE)</f>
        <v>o</v>
      </c>
    </row>
    <row r="3348" spans="2:6" x14ac:dyDescent="0.2">
      <c r="B3348" s="1" t="str">
        <f>SourceRelations[[#This Row],[From]]&amp;"_"&amp;SourceRelations[[#This Row],[To]]&amp;"_"&amp;SourceRelations[[#This Row],[Relationship]]</f>
        <v>Business Interaction_Business Process_Composition</v>
      </c>
      <c r="C3348" t="s">
        <v>37</v>
      </c>
      <c r="D3348" t="s">
        <v>38</v>
      </c>
      <c r="E3348" t="s">
        <v>4</v>
      </c>
      <c r="F3348" s="1" t="str">
        <f>VLOOKUP(SourceRelations[[#This Row],[Relationship]],Coding[],2, FALSE)</f>
        <v>c</v>
      </c>
    </row>
    <row r="3349" spans="2:6" x14ac:dyDescent="0.2">
      <c r="B3349" s="1" t="str">
        <f>SourceRelations[[#This Row],[From]]&amp;"_"&amp;SourceRelations[[#This Row],[To]]&amp;"_"&amp;SourceRelations[[#This Row],[Relationship]]</f>
        <v>Business Interaction_Business Process_Flow</v>
      </c>
      <c r="C3349" t="s">
        <v>37</v>
      </c>
      <c r="D3349" t="s">
        <v>38</v>
      </c>
      <c r="E3349" t="s">
        <v>16</v>
      </c>
      <c r="F3349" s="1" t="str">
        <f>VLOOKUP(SourceRelations[[#This Row],[Relationship]],Coding[],2, FALSE)</f>
        <v>f</v>
      </c>
    </row>
    <row r="3350" spans="2:6" x14ac:dyDescent="0.2">
      <c r="B3350" s="1" t="str">
        <f>SourceRelations[[#This Row],[From]]&amp;"_"&amp;SourceRelations[[#This Row],[To]]&amp;"_"&amp;SourceRelations[[#This Row],[Relationship]]</f>
        <v>Business Interaction_Business Process_Serving</v>
      </c>
      <c r="C3350" t="s">
        <v>37</v>
      </c>
      <c r="D3350" t="s">
        <v>38</v>
      </c>
      <c r="E3350" t="s">
        <v>27</v>
      </c>
      <c r="F3350" s="1" t="str">
        <f>VLOOKUP(SourceRelations[[#This Row],[Relationship]],Coding[],2, FALSE)</f>
        <v>v</v>
      </c>
    </row>
    <row r="3351" spans="2:6" x14ac:dyDescent="0.2">
      <c r="B3351" s="1" t="str">
        <f>SourceRelations[[#This Row],[From]]&amp;"_"&amp;SourceRelations[[#This Row],[To]]&amp;"_"&amp;SourceRelations[[#This Row],[Relationship]]</f>
        <v>Business Interaction_Business Process_Triggering</v>
      </c>
      <c r="C3351" t="s">
        <v>37</v>
      </c>
      <c r="D3351" t="s">
        <v>38</v>
      </c>
      <c r="E3351" t="s">
        <v>26</v>
      </c>
      <c r="F3351" s="1" t="str">
        <f>VLOOKUP(SourceRelations[[#This Row],[Relationship]],Coding[],2, FALSE)</f>
        <v>t</v>
      </c>
    </row>
    <row r="3352" spans="2:6" x14ac:dyDescent="0.2">
      <c r="B3352" s="1" t="str">
        <f>SourceRelations[[#This Row],[From]]&amp;"_"&amp;SourceRelations[[#This Row],[To]]&amp;"_"&amp;SourceRelations[[#This Row],[Relationship]]</f>
        <v>Business Interaction_Business Role_Association</v>
      </c>
      <c r="C3352" t="s">
        <v>37</v>
      </c>
      <c r="D3352" t="s">
        <v>42</v>
      </c>
      <c r="E3352" t="s">
        <v>7</v>
      </c>
      <c r="F3352" s="1" t="str">
        <f>VLOOKUP(SourceRelations[[#This Row],[Relationship]],Coding[],2, FALSE)</f>
        <v>o</v>
      </c>
    </row>
    <row r="3353" spans="2:6" x14ac:dyDescent="0.2">
      <c r="B3353" s="1" t="str">
        <f>SourceRelations[[#This Row],[From]]&amp;"_"&amp;SourceRelations[[#This Row],[To]]&amp;"_"&amp;SourceRelations[[#This Row],[Relationship]]</f>
        <v>Business Interaction_Business Role_Flow</v>
      </c>
      <c r="C3353" t="s">
        <v>37</v>
      </c>
      <c r="D3353" t="s">
        <v>42</v>
      </c>
      <c r="E3353" t="s">
        <v>16</v>
      </c>
      <c r="F3353" s="1" t="str">
        <f>VLOOKUP(SourceRelations[[#This Row],[Relationship]],Coding[],2, FALSE)</f>
        <v>f</v>
      </c>
    </row>
    <row r="3354" spans="2:6" x14ac:dyDescent="0.2">
      <c r="B3354" s="1" t="str">
        <f>SourceRelations[[#This Row],[From]]&amp;"_"&amp;SourceRelations[[#This Row],[To]]&amp;"_"&amp;SourceRelations[[#This Row],[Relationship]]</f>
        <v>Business Interaction_Business Role_Serving</v>
      </c>
      <c r="C3354" t="s">
        <v>37</v>
      </c>
      <c r="D3354" t="s">
        <v>42</v>
      </c>
      <c r="E3354" t="s">
        <v>27</v>
      </c>
      <c r="F3354" s="1" t="str">
        <f>VLOOKUP(SourceRelations[[#This Row],[Relationship]],Coding[],2, FALSE)</f>
        <v>v</v>
      </c>
    </row>
    <row r="3355" spans="2:6" x14ac:dyDescent="0.2">
      <c r="B3355" s="1" t="str">
        <f>SourceRelations[[#This Row],[From]]&amp;"_"&amp;SourceRelations[[#This Row],[To]]&amp;"_"&amp;SourceRelations[[#This Row],[Relationship]]</f>
        <v>Business Interaction_Business Role_Triggering</v>
      </c>
      <c r="C3355" t="s">
        <v>37</v>
      </c>
      <c r="D3355" t="s">
        <v>42</v>
      </c>
      <c r="E3355" t="s">
        <v>26</v>
      </c>
      <c r="F3355" s="1" t="str">
        <f>VLOOKUP(SourceRelations[[#This Row],[Relationship]],Coding[],2, FALSE)</f>
        <v>t</v>
      </c>
    </row>
    <row r="3356" spans="2:6" x14ac:dyDescent="0.2">
      <c r="B3356" s="1" t="str">
        <f>SourceRelations[[#This Row],[From]]&amp;"_"&amp;SourceRelations[[#This Row],[To]]&amp;"_"&amp;SourceRelations[[#This Row],[Relationship]]</f>
        <v>Business Interaction_Business Service_Association</v>
      </c>
      <c r="C3356" t="s">
        <v>37</v>
      </c>
      <c r="D3356" t="s">
        <v>44</v>
      </c>
      <c r="E3356" t="s">
        <v>7</v>
      </c>
      <c r="F3356" s="1" t="str">
        <f>VLOOKUP(SourceRelations[[#This Row],[Relationship]],Coding[],2, FALSE)</f>
        <v>o</v>
      </c>
    </row>
    <row r="3357" spans="2:6" x14ac:dyDescent="0.2">
      <c r="B3357" s="1" t="str">
        <f>SourceRelations[[#This Row],[From]]&amp;"_"&amp;SourceRelations[[#This Row],[To]]&amp;"_"&amp;SourceRelations[[#This Row],[Relationship]]</f>
        <v>Business Interaction_Business Service_Flow</v>
      </c>
      <c r="C3357" t="s">
        <v>37</v>
      </c>
      <c r="D3357" t="s">
        <v>44</v>
      </c>
      <c r="E3357" t="s">
        <v>16</v>
      </c>
      <c r="F3357" s="1" t="str">
        <f>VLOOKUP(SourceRelations[[#This Row],[Relationship]],Coding[],2, FALSE)</f>
        <v>f</v>
      </c>
    </row>
    <row r="3358" spans="2:6" x14ac:dyDescent="0.2">
      <c r="B3358" s="1" t="str">
        <f>SourceRelations[[#This Row],[From]]&amp;"_"&amp;SourceRelations[[#This Row],[To]]&amp;"_"&amp;SourceRelations[[#This Row],[Relationship]]</f>
        <v>Business Interaction_Business Service_Realization</v>
      </c>
      <c r="C3358" t="s">
        <v>37</v>
      </c>
      <c r="D3358" t="s">
        <v>44</v>
      </c>
      <c r="E3358" t="s">
        <v>23</v>
      </c>
      <c r="F3358" s="1" t="str">
        <f>VLOOKUP(SourceRelations[[#This Row],[Relationship]],Coding[],2, FALSE)</f>
        <v>r</v>
      </c>
    </row>
    <row r="3359" spans="2:6" x14ac:dyDescent="0.2">
      <c r="B3359" s="1" t="str">
        <f>SourceRelations[[#This Row],[From]]&amp;"_"&amp;SourceRelations[[#This Row],[To]]&amp;"_"&amp;SourceRelations[[#This Row],[Relationship]]</f>
        <v>Business Interaction_Business Service_Serving</v>
      </c>
      <c r="C3359" t="s">
        <v>37</v>
      </c>
      <c r="D3359" t="s">
        <v>44</v>
      </c>
      <c r="E3359" t="s">
        <v>27</v>
      </c>
      <c r="F3359" s="1" t="str">
        <f>VLOOKUP(SourceRelations[[#This Row],[Relationship]],Coding[],2, FALSE)</f>
        <v>v</v>
      </c>
    </row>
    <row r="3360" spans="2:6" x14ac:dyDescent="0.2">
      <c r="B3360" s="1" t="str">
        <f>SourceRelations[[#This Row],[From]]&amp;"_"&amp;SourceRelations[[#This Row],[To]]&amp;"_"&amp;SourceRelations[[#This Row],[Relationship]]</f>
        <v>Business Interaction_Business Service_Triggering</v>
      </c>
      <c r="C3360" t="s">
        <v>37</v>
      </c>
      <c r="D3360" t="s">
        <v>44</v>
      </c>
      <c r="E3360" t="s">
        <v>26</v>
      </c>
      <c r="F3360" s="1" t="str">
        <f>VLOOKUP(SourceRelations[[#This Row],[Relationship]],Coding[],2, FALSE)</f>
        <v>t</v>
      </c>
    </row>
    <row r="3361" spans="2:6" x14ac:dyDescent="0.2">
      <c r="B3361" s="1" t="str">
        <f>SourceRelations[[#This Row],[From]]&amp;"_"&amp;SourceRelations[[#This Row],[To]]&amp;"_"&amp;SourceRelations[[#This Row],[Relationship]]</f>
        <v>Business Interaction_Capability_Association</v>
      </c>
      <c r="C3361" t="s">
        <v>37</v>
      </c>
      <c r="D3361" t="s">
        <v>39</v>
      </c>
      <c r="E3361" t="s">
        <v>7</v>
      </c>
      <c r="F3361" s="1" t="str">
        <f>VLOOKUP(SourceRelations[[#This Row],[Relationship]],Coding[],2, FALSE)</f>
        <v>o</v>
      </c>
    </row>
    <row r="3362" spans="2:6" x14ac:dyDescent="0.2">
      <c r="B3362" s="1" t="str">
        <f>SourceRelations[[#This Row],[From]]&amp;"_"&amp;SourceRelations[[#This Row],[To]]&amp;"_"&amp;SourceRelations[[#This Row],[Relationship]]</f>
        <v>Business Interaction_Capability_Realization</v>
      </c>
      <c r="C3362" t="s">
        <v>37</v>
      </c>
      <c r="D3362" t="s">
        <v>39</v>
      </c>
      <c r="E3362" t="s">
        <v>23</v>
      </c>
      <c r="F3362" s="1" t="str">
        <f>VLOOKUP(SourceRelations[[#This Row],[Relationship]],Coding[],2, FALSE)</f>
        <v>r</v>
      </c>
    </row>
    <row r="3363" spans="2:6" x14ac:dyDescent="0.2">
      <c r="B3363" s="1" t="str">
        <f>SourceRelations[[#This Row],[From]]&amp;"_"&amp;SourceRelations[[#This Row],[To]]&amp;"_"&amp;SourceRelations[[#This Row],[Relationship]]</f>
        <v>Business Interaction_Communication Network_Association</v>
      </c>
      <c r="C3363" t="s">
        <v>37</v>
      </c>
      <c r="D3363" t="s">
        <v>63</v>
      </c>
      <c r="E3363" t="s">
        <v>7</v>
      </c>
      <c r="F3363" s="1" t="str">
        <f>VLOOKUP(SourceRelations[[#This Row],[Relationship]],Coding[],2, FALSE)</f>
        <v>o</v>
      </c>
    </row>
    <row r="3364" spans="2:6" x14ac:dyDescent="0.2">
      <c r="B3364" s="1" t="str">
        <f>SourceRelations[[#This Row],[From]]&amp;"_"&amp;SourceRelations[[#This Row],[To]]&amp;"_"&amp;SourceRelations[[#This Row],[Relationship]]</f>
        <v>Business Interaction_Communication Network_Flow</v>
      </c>
      <c r="C3364" t="s">
        <v>37</v>
      </c>
      <c r="D3364" t="s">
        <v>63</v>
      </c>
      <c r="E3364" t="s">
        <v>16</v>
      </c>
      <c r="F3364" s="1" t="str">
        <f>VLOOKUP(SourceRelations[[#This Row],[Relationship]],Coding[],2, FALSE)</f>
        <v>f</v>
      </c>
    </row>
    <row r="3365" spans="2:6" x14ac:dyDescent="0.2">
      <c r="B3365" s="1" t="str">
        <f>SourceRelations[[#This Row],[From]]&amp;"_"&amp;SourceRelations[[#This Row],[To]]&amp;"_"&amp;SourceRelations[[#This Row],[Relationship]]</f>
        <v>Business Interaction_Communication Network_Serving</v>
      </c>
      <c r="C3365" t="s">
        <v>37</v>
      </c>
      <c r="D3365" t="s">
        <v>63</v>
      </c>
      <c r="E3365" t="s">
        <v>27</v>
      </c>
      <c r="F3365" s="1" t="str">
        <f>VLOOKUP(SourceRelations[[#This Row],[Relationship]],Coding[],2, FALSE)</f>
        <v>v</v>
      </c>
    </row>
    <row r="3366" spans="2:6" x14ac:dyDescent="0.2">
      <c r="B3366" s="1" t="str">
        <f>SourceRelations[[#This Row],[From]]&amp;"_"&amp;SourceRelations[[#This Row],[To]]&amp;"_"&amp;SourceRelations[[#This Row],[Relationship]]</f>
        <v>Business Interaction_Communication Network_Triggering</v>
      </c>
      <c r="C3366" t="s">
        <v>37</v>
      </c>
      <c r="D3366" t="s">
        <v>63</v>
      </c>
      <c r="E3366" t="s">
        <v>26</v>
      </c>
      <c r="F3366" s="1" t="str">
        <f>VLOOKUP(SourceRelations[[#This Row],[Relationship]],Coding[],2, FALSE)</f>
        <v>t</v>
      </c>
    </row>
    <row r="3367" spans="2:6" x14ac:dyDescent="0.2">
      <c r="B3367" s="1" t="str">
        <f>SourceRelations[[#This Row],[From]]&amp;"_"&amp;SourceRelations[[#This Row],[To]]&amp;"_"&amp;SourceRelations[[#This Row],[Relationship]]</f>
        <v>Business Interaction_Composition_Association</v>
      </c>
      <c r="C3367" t="s">
        <v>37</v>
      </c>
      <c r="D3367" t="s">
        <v>4</v>
      </c>
      <c r="E3367" t="s">
        <v>7</v>
      </c>
      <c r="F3367" s="1" t="str">
        <f>VLOOKUP(SourceRelations[[#This Row],[Relationship]],Coding[],2, FALSE)</f>
        <v>o</v>
      </c>
    </row>
    <row r="3368" spans="2:6" x14ac:dyDescent="0.2">
      <c r="B3368" s="1" t="str">
        <f>SourceRelations[[#This Row],[From]]&amp;"_"&amp;SourceRelations[[#This Row],[To]]&amp;"_"&amp;SourceRelations[[#This Row],[Relationship]]</f>
        <v>Business Interaction_Constraint_Association</v>
      </c>
      <c r="C3368" t="s">
        <v>37</v>
      </c>
      <c r="D3368" t="s">
        <v>9</v>
      </c>
      <c r="E3368" t="s">
        <v>7</v>
      </c>
      <c r="F3368" s="1" t="str">
        <f>VLOOKUP(SourceRelations[[#This Row],[Relationship]],Coding[],2, FALSE)</f>
        <v>o</v>
      </c>
    </row>
    <row r="3369" spans="2:6" x14ac:dyDescent="0.2">
      <c r="B3369" s="1" t="str">
        <f>SourceRelations[[#This Row],[From]]&amp;"_"&amp;SourceRelations[[#This Row],[To]]&amp;"_"&amp;SourceRelations[[#This Row],[Relationship]]</f>
        <v>Business Interaction_Constraint_Influence</v>
      </c>
      <c r="C3369" t="s">
        <v>37</v>
      </c>
      <c r="D3369" t="s">
        <v>9</v>
      </c>
      <c r="E3369" t="s">
        <v>6</v>
      </c>
      <c r="F3369" s="1" t="str">
        <f>VLOOKUP(SourceRelations[[#This Row],[Relationship]],Coding[],2, FALSE)</f>
        <v>n</v>
      </c>
    </row>
    <row r="3370" spans="2:6" x14ac:dyDescent="0.2">
      <c r="B3370" s="1" t="str">
        <f>SourceRelations[[#This Row],[From]]&amp;"_"&amp;SourceRelations[[#This Row],[To]]&amp;"_"&amp;SourceRelations[[#This Row],[Relationship]]</f>
        <v>Business Interaction_Constraint_Realization</v>
      </c>
      <c r="C3370" t="s">
        <v>37</v>
      </c>
      <c r="D3370" t="s">
        <v>9</v>
      </c>
      <c r="E3370" t="s">
        <v>23</v>
      </c>
      <c r="F3370" s="1" t="str">
        <f>VLOOKUP(SourceRelations[[#This Row],[Relationship]],Coding[],2, FALSE)</f>
        <v>r</v>
      </c>
    </row>
    <row r="3371" spans="2:6" x14ac:dyDescent="0.2">
      <c r="B3371" s="1" t="str">
        <f>SourceRelations[[#This Row],[From]]&amp;"_"&amp;SourceRelations[[#This Row],[To]]&amp;"_"&amp;SourceRelations[[#This Row],[Relationship]]</f>
        <v>Business Interaction_Contract_Access</v>
      </c>
      <c r="C3371" t="s">
        <v>37</v>
      </c>
      <c r="D3371" t="s">
        <v>67</v>
      </c>
      <c r="E3371" t="s">
        <v>13</v>
      </c>
      <c r="F3371" s="1" t="str">
        <f>VLOOKUP(SourceRelations[[#This Row],[Relationship]],Coding[],2, FALSE)</f>
        <v>a</v>
      </c>
    </row>
    <row r="3372" spans="2:6" x14ac:dyDescent="0.2">
      <c r="B3372" s="1" t="str">
        <f>SourceRelations[[#This Row],[From]]&amp;"_"&amp;SourceRelations[[#This Row],[To]]&amp;"_"&amp;SourceRelations[[#This Row],[Relationship]]</f>
        <v>Business Interaction_Contract_Association</v>
      </c>
      <c r="C3372" t="s">
        <v>37</v>
      </c>
      <c r="D3372" t="s">
        <v>67</v>
      </c>
      <c r="E3372" t="s">
        <v>7</v>
      </c>
      <c r="F3372" s="1" t="str">
        <f>VLOOKUP(SourceRelations[[#This Row],[Relationship]],Coding[],2, FALSE)</f>
        <v>o</v>
      </c>
    </row>
    <row r="3373" spans="2:6" x14ac:dyDescent="0.2">
      <c r="B3373" s="1" t="str">
        <f>SourceRelations[[#This Row],[From]]&amp;"_"&amp;SourceRelations[[#This Row],[To]]&amp;"_"&amp;SourceRelations[[#This Row],[Relationship]]</f>
        <v>Business Interaction_Course of Action_Association</v>
      </c>
      <c r="C3373" t="s">
        <v>37</v>
      </c>
      <c r="D3373" t="s">
        <v>100</v>
      </c>
      <c r="E3373" t="s">
        <v>7</v>
      </c>
      <c r="F3373" s="1" t="str">
        <f>VLOOKUP(SourceRelations[[#This Row],[Relationship]],Coding[],2, FALSE)</f>
        <v>o</v>
      </c>
    </row>
    <row r="3374" spans="2:6" x14ac:dyDescent="0.2">
      <c r="B3374" s="1" t="str">
        <f>SourceRelations[[#This Row],[From]]&amp;"_"&amp;SourceRelations[[#This Row],[To]]&amp;"_"&amp;SourceRelations[[#This Row],[Relationship]]</f>
        <v>Business Interaction_Course of Action_Realization</v>
      </c>
      <c r="C3374" t="s">
        <v>37</v>
      </c>
      <c r="D3374" t="s">
        <v>100</v>
      </c>
      <c r="E3374" t="s">
        <v>23</v>
      </c>
      <c r="F3374" s="1" t="str">
        <f>VLOOKUP(SourceRelations[[#This Row],[Relationship]],Coding[],2, FALSE)</f>
        <v>r</v>
      </c>
    </row>
    <row r="3375" spans="2:6" x14ac:dyDescent="0.2">
      <c r="B3375" s="1" t="str">
        <f>SourceRelations[[#This Row],[From]]&amp;"_"&amp;SourceRelations[[#This Row],[To]]&amp;"_"&amp;SourceRelations[[#This Row],[Relationship]]</f>
        <v>Business Interaction_Data Object_Access</v>
      </c>
      <c r="C3375" t="s">
        <v>37</v>
      </c>
      <c r="D3375" t="s">
        <v>34</v>
      </c>
      <c r="E3375" t="s">
        <v>13</v>
      </c>
      <c r="F3375" s="1" t="str">
        <f>VLOOKUP(SourceRelations[[#This Row],[Relationship]],Coding[],2, FALSE)</f>
        <v>a</v>
      </c>
    </row>
    <row r="3376" spans="2:6" x14ac:dyDescent="0.2">
      <c r="B3376" s="1" t="str">
        <f>SourceRelations[[#This Row],[From]]&amp;"_"&amp;SourceRelations[[#This Row],[To]]&amp;"_"&amp;SourceRelations[[#This Row],[Relationship]]</f>
        <v>Business Interaction_Data Object_Association</v>
      </c>
      <c r="C3376" t="s">
        <v>37</v>
      </c>
      <c r="D3376" t="s">
        <v>34</v>
      </c>
      <c r="E3376" t="s">
        <v>7</v>
      </c>
      <c r="F3376" s="1" t="str">
        <f>VLOOKUP(SourceRelations[[#This Row],[Relationship]],Coding[],2, FALSE)</f>
        <v>o</v>
      </c>
    </row>
    <row r="3377" spans="2:6" x14ac:dyDescent="0.2">
      <c r="B3377" s="1" t="str">
        <f>SourceRelations[[#This Row],[From]]&amp;"_"&amp;SourceRelations[[#This Row],[To]]&amp;"_"&amp;SourceRelations[[#This Row],[Relationship]]</f>
        <v>Business Interaction_Deliverable_Association</v>
      </c>
      <c r="C3377" t="s">
        <v>37</v>
      </c>
      <c r="D3377" t="s">
        <v>68</v>
      </c>
      <c r="E3377" t="s">
        <v>7</v>
      </c>
      <c r="F3377" s="1" t="str">
        <f>VLOOKUP(SourceRelations[[#This Row],[Relationship]],Coding[],2, FALSE)</f>
        <v>o</v>
      </c>
    </row>
    <row r="3378" spans="2:6" x14ac:dyDescent="0.2">
      <c r="B3378" s="1" t="str">
        <f>SourceRelations[[#This Row],[From]]&amp;"_"&amp;SourceRelations[[#This Row],[To]]&amp;"_"&amp;SourceRelations[[#This Row],[Relationship]]</f>
        <v>Business Interaction_Device_Association</v>
      </c>
      <c r="C3378" t="s">
        <v>37</v>
      </c>
      <c r="D3378" t="s">
        <v>64</v>
      </c>
      <c r="E3378" t="s">
        <v>7</v>
      </c>
      <c r="F3378" s="1" t="str">
        <f>VLOOKUP(SourceRelations[[#This Row],[Relationship]],Coding[],2, FALSE)</f>
        <v>o</v>
      </c>
    </row>
    <row r="3379" spans="2:6" x14ac:dyDescent="0.2">
      <c r="B3379" s="1" t="str">
        <f>SourceRelations[[#This Row],[From]]&amp;"_"&amp;SourceRelations[[#This Row],[To]]&amp;"_"&amp;SourceRelations[[#This Row],[Relationship]]</f>
        <v>Business Interaction_Device_Flow</v>
      </c>
      <c r="C3379" t="s">
        <v>37</v>
      </c>
      <c r="D3379" t="s">
        <v>64</v>
      </c>
      <c r="E3379" t="s">
        <v>16</v>
      </c>
      <c r="F3379" s="1" t="str">
        <f>VLOOKUP(SourceRelations[[#This Row],[Relationship]],Coding[],2, FALSE)</f>
        <v>f</v>
      </c>
    </row>
    <row r="3380" spans="2:6" x14ac:dyDescent="0.2">
      <c r="B3380" s="1" t="str">
        <f>SourceRelations[[#This Row],[From]]&amp;"_"&amp;SourceRelations[[#This Row],[To]]&amp;"_"&amp;SourceRelations[[#This Row],[Relationship]]</f>
        <v>Business Interaction_Device_Serving</v>
      </c>
      <c r="C3380" t="s">
        <v>37</v>
      </c>
      <c r="D3380" t="s">
        <v>64</v>
      </c>
      <c r="E3380" t="s">
        <v>27</v>
      </c>
      <c r="F3380" s="1" t="str">
        <f>VLOOKUP(SourceRelations[[#This Row],[Relationship]],Coding[],2, FALSE)</f>
        <v>v</v>
      </c>
    </row>
    <row r="3381" spans="2:6" x14ac:dyDescent="0.2">
      <c r="B3381" s="1" t="str">
        <f>SourceRelations[[#This Row],[From]]&amp;"_"&amp;SourceRelations[[#This Row],[To]]&amp;"_"&amp;SourceRelations[[#This Row],[Relationship]]</f>
        <v>Business Interaction_Device_Triggering</v>
      </c>
      <c r="C3381" t="s">
        <v>37</v>
      </c>
      <c r="D3381" t="s">
        <v>64</v>
      </c>
      <c r="E3381" t="s">
        <v>26</v>
      </c>
      <c r="F3381" s="1" t="str">
        <f>VLOOKUP(SourceRelations[[#This Row],[Relationship]],Coding[],2, FALSE)</f>
        <v>t</v>
      </c>
    </row>
    <row r="3382" spans="2:6" x14ac:dyDescent="0.2">
      <c r="B3382" s="1" t="str">
        <f>SourceRelations[[#This Row],[From]]&amp;"_"&amp;SourceRelations[[#This Row],[To]]&amp;"_"&amp;SourceRelations[[#This Row],[Relationship]]</f>
        <v>Business Interaction_Distribution Network_Association</v>
      </c>
      <c r="C3382" t="s">
        <v>37</v>
      </c>
      <c r="D3382" t="s">
        <v>69</v>
      </c>
      <c r="E3382" t="s">
        <v>7</v>
      </c>
      <c r="F3382" s="1" t="str">
        <f>VLOOKUP(SourceRelations[[#This Row],[Relationship]],Coding[],2, FALSE)</f>
        <v>o</v>
      </c>
    </row>
    <row r="3383" spans="2:6" x14ac:dyDescent="0.2">
      <c r="B3383" s="1" t="str">
        <f>SourceRelations[[#This Row],[From]]&amp;"_"&amp;SourceRelations[[#This Row],[To]]&amp;"_"&amp;SourceRelations[[#This Row],[Relationship]]</f>
        <v>Business Interaction_Distribution Network_Flow</v>
      </c>
      <c r="C3383" t="s">
        <v>37</v>
      </c>
      <c r="D3383" t="s">
        <v>69</v>
      </c>
      <c r="E3383" t="s">
        <v>16</v>
      </c>
      <c r="F3383" s="1" t="str">
        <f>VLOOKUP(SourceRelations[[#This Row],[Relationship]],Coding[],2, FALSE)</f>
        <v>f</v>
      </c>
    </row>
    <row r="3384" spans="2:6" x14ac:dyDescent="0.2">
      <c r="B3384" s="1" t="str">
        <f>SourceRelations[[#This Row],[From]]&amp;"_"&amp;SourceRelations[[#This Row],[To]]&amp;"_"&amp;SourceRelations[[#This Row],[Relationship]]</f>
        <v>Business Interaction_Distribution Network_Serving</v>
      </c>
      <c r="C3384" t="s">
        <v>37</v>
      </c>
      <c r="D3384" t="s">
        <v>69</v>
      </c>
      <c r="E3384" t="s">
        <v>27</v>
      </c>
      <c r="F3384" s="1" t="str">
        <f>VLOOKUP(SourceRelations[[#This Row],[Relationship]],Coding[],2, FALSE)</f>
        <v>v</v>
      </c>
    </row>
    <row r="3385" spans="2:6" x14ac:dyDescent="0.2">
      <c r="B3385" s="1" t="str">
        <f>SourceRelations[[#This Row],[From]]&amp;"_"&amp;SourceRelations[[#This Row],[To]]&amp;"_"&amp;SourceRelations[[#This Row],[Relationship]]</f>
        <v>Business Interaction_Distribution Network_Triggering</v>
      </c>
      <c r="C3385" t="s">
        <v>37</v>
      </c>
      <c r="D3385" t="s">
        <v>69</v>
      </c>
      <c r="E3385" t="s">
        <v>26</v>
      </c>
      <c r="F3385" s="1" t="str">
        <f>VLOOKUP(SourceRelations[[#This Row],[Relationship]],Coding[],2, FALSE)</f>
        <v>t</v>
      </c>
    </row>
    <row r="3386" spans="2:6" x14ac:dyDescent="0.2">
      <c r="B3386" s="1" t="str">
        <f>SourceRelations[[#This Row],[From]]&amp;"_"&amp;SourceRelations[[#This Row],[To]]&amp;"_"&amp;SourceRelations[[#This Row],[Relationship]]</f>
        <v>Business Interaction_Driver_Association</v>
      </c>
      <c r="C3386" t="s">
        <v>37</v>
      </c>
      <c r="D3386" t="s">
        <v>50</v>
      </c>
      <c r="E3386" t="s">
        <v>7</v>
      </c>
      <c r="F3386" s="1" t="str">
        <f>VLOOKUP(SourceRelations[[#This Row],[Relationship]],Coding[],2, FALSE)</f>
        <v>o</v>
      </c>
    </row>
    <row r="3387" spans="2:6" x14ac:dyDescent="0.2">
      <c r="B3387" s="1" t="str">
        <f>SourceRelations[[#This Row],[From]]&amp;"_"&amp;SourceRelations[[#This Row],[To]]&amp;"_"&amp;SourceRelations[[#This Row],[Relationship]]</f>
        <v>Business Interaction_Driver_Influence</v>
      </c>
      <c r="C3387" t="s">
        <v>37</v>
      </c>
      <c r="D3387" t="s">
        <v>50</v>
      </c>
      <c r="E3387" t="s">
        <v>6</v>
      </c>
      <c r="F3387" s="1" t="str">
        <f>VLOOKUP(SourceRelations[[#This Row],[Relationship]],Coding[],2, FALSE)</f>
        <v>n</v>
      </c>
    </row>
    <row r="3388" spans="2:6" x14ac:dyDescent="0.2">
      <c r="B3388" s="1" t="str">
        <f>SourceRelations[[#This Row],[From]]&amp;"_"&amp;SourceRelations[[#This Row],[To]]&amp;"_"&amp;SourceRelations[[#This Row],[Relationship]]</f>
        <v>Business Interaction_Equipment_Association</v>
      </c>
      <c r="C3388" t="s">
        <v>37</v>
      </c>
      <c r="D3388" t="s">
        <v>70</v>
      </c>
      <c r="E3388" t="s">
        <v>7</v>
      </c>
      <c r="F3388" s="1" t="str">
        <f>VLOOKUP(SourceRelations[[#This Row],[Relationship]],Coding[],2, FALSE)</f>
        <v>o</v>
      </c>
    </row>
    <row r="3389" spans="2:6" x14ac:dyDescent="0.2">
      <c r="B3389" s="1" t="str">
        <f>SourceRelations[[#This Row],[From]]&amp;"_"&amp;SourceRelations[[#This Row],[To]]&amp;"_"&amp;SourceRelations[[#This Row],[Relationship]]</f>
        <v>Business Interaction_Equipment_Flow</v>
      </c>
      <c r="C3389" t="s">
        <v>37</v>
      </c>
      <c r="D3389" t="s">
        <v>70</v>
      </c>
      <c r="E3389" t="s">
        <v>16</v>
      </c>
      <c r="F3389" s="1" t="str">
        <f>VLOOKUP(SourceRelations[[#This Row],[Relationship]],Coding[],2, FALSE)</f>
        <v>f</v>
      </c>
    </row>
    <row r="3390" spans="2:6" x14ac:dyDescent="0.2">
      <c r="B3390" s="1" t="str">
        <f>SourceRelations[[#This Row],[From]]&amp;"_"&amp;SourceRelations[[#This Row],[To]]&amp;"_"&amp;SourceRelations[[#This Row],[Relationship]]</f>
        <v>Business Interaction_Equipment_Serving</v>
      </c>
      <c r="C3390" t="s">
        <v>37</v>
      </c>
      <c r="D3390" t="s">
        <v>70</v>
      </c>
      <c r="E3390" t="s">
        <v>27</v>
      </c>
      <c r="F3390" s="1" t="str">
        <f>VLOOKUP(SourceRelations[[#This Row],[Relationship]],Coding[],2, FALSE)</f>
        <v>v</v>
      </c>
    </row>
    <row r="3391" spans="2:6" x14ac:dyDescent="0.2">
      <c r="B3391" s="1" t="str">
        <f>SourceRelations[[#This Row],[From]]&amp;"_"&amp;SourceRelations[[#This Row],[To]]&amp;"_"&amp;SourceRelations[[#This Row],[Relationship]]</f>
        <v>Business Interaction_Equipment_Triggering</v>
      </c>
      <c r="C3391" t="s">
        <v>37</v>
      </c>
      <c r="D3391" t="s">
        <v>70</v>
      </c>
      <c r="E3391" t="s">
        <v>26</v>
      </c>
      <c r="F3391" s="1" t="str">
        <f>VLOOKUP(SourceRelations[[#This Row],[Relationship]],Coding[],2, FALSE)</f>
        <v>t</v>
      </c>
    </row>
    <row r="3392" spans="2:6" x14ac:dyDescent="0.2">
      <c r="B3392" s="1" t="str">
        <f>SourceRelations[[#This Row],[From]]&amp;"_"&amp;SourceRelations[[#This Row],[To]]&amp;"_"&amp;SourceRelations[[#This Row],[Relationship]]</f>
        <v>Business Interaction_Facility_Association</v>
      </c>
      <c r="C3392" t="s">
        <v>37</v>
      </c>
      <c r="D3392" t="s">
        <v>71</v>
      </c>
      <c r="E3392" t="s">
        <v>7</v>
      </c>
      <c r="F3392" s="1" t="str">
        <f>VLOOKUP(SourceRelations[[#This Row],[Relationship]],Coding[],2, FALSE)</f>
        <v>o</v>
      </c>
    </row>
    <row r="3393" spans="2:6" x14ac:dyDescent="0.2">
      <c r="B3393" s="1" t="str">
        <f>SourceRelations[[#This Row],[From]]&amp;"_"&amp;SourceRelations[[#This Row],[To]]&amp;"_"&amp;SourceRelations[[#This Row],[Relationship]]</f>
        <v>Business Interaction_Facility_Flow</v>
      </c>
      <c r="C3393" t="s">
        <v>37</v>
      </c>
      <c r="D3393" t="s">
        <v>71</v>
      </c>
      <c r="E3393" t="s">
        <v>16</v>
      </c>
      <c r="F3393" s="1" t="str">
        <f>VLOOKUP(SourceRelations[[#This Row],[Relationship]],Coding[],2, FALSE)</f>
        <v>f</v>
      </c>
    </row>
    <row r="3394" spans="2:6" x14ac:dyDescent="0.2">
      <c r="B3394" s="1" t="str">
        <f>SourceRelations[[#This Row],[From]]&amp;"_"&amp;SourceRelations[[#This Row],[To]]&amp;"_"&amp;SourceRelations[[#This Row],[Relationship]]</f>
        <v>Business Interaction_Facility_Serving</v>
      </c>
      <c r="C3394" t="s">
        <v>37</v>
      </c>
      <c r="D3394" t="s">
        <v>71</v>
      </c>
      <c r="E3394" t="s">
        <v>27</v>
      </c>
      <c r="F3394" s="1" t="str">
        <f>VLOOKUP(SourceRelations[[#This Row],[Relationship]],Coding[],2, FALSE)</f>
        <v>v</v>
      </c>
    </row>
    <row r="3395" spans="2:6" x14ac:dyDescent="0.2">
      <c r="B3395" s="1" t="str">
        <f>SourceRelations[[#This Row],[From]]&amp;"_"&amp;SourceRelations[[#This Row],[To]]&amp;"_"&amp;SourceRelations[[#This Row],[Relationship]]</f>
        <v>Business Interaction_Facility_Triggering</v>
      </c>
      <c r="C3395" t="s">
        <v>37</v>
      </c>
      <c r="D3395" t="s">
        <v>71</v>
      </c>
      <c r="E3395" t="s">
        <v>26</v>
      </c>
      <c r="F3395" s="1" t="str">
        <f>VLOOKUP(SourceRelations[[#This Row],[Relationship]],Coding[],2, FALSE)</f>
        <v>t</v>
      </c>
    </row>
    <row r="3396" spans="2:6" x14ac:dyDescent="0.2">
      <c r="B3396" s="1" t="str">
        <f>SourceRelations[[#This Row],[From]]&amp;"_"&amp;SourceRelations[[#This Row],[To]]&amp;"_"&amp;SourceRelations[[#This Row],[Relationship]]</f>
        <v>Business Interaction_Flow_Association</v>
      </c>
      <c r="C3396" t="s">
        <v>37</v>
      </c>
      <c r="D3396" t="s">
        <v>16</v>
      </c>
      <c r="E3396" t="s">
        <v>7</v>
      </c>
      <c r="F3396" s="1" t="str">
        <f>VLOOKUP(SourceRelations[[#This Row],[Relationship]],Coding[],2, FALSE)</f>
        <v>o</v>
      </c>
    </row>
    <row r="3397" spans="2:6" x14ac:dyDescent="0.2">
      <c r="B3397" s="1" t="str">
        <f>SourceRelations[[#This Row],[From]]&amp;"_"&amp;SourceRelations[[#This Row],[To]]&amp;"_"&amp;SourceRelations[[#This Row],[Relationship]]</f>
        <v>Business Interaction_Gap_Association</v>
      </c>
      <c r="C3397" t="s">
        <v>37</v>
      </c>
      <c r="D3397" t="s">
        <v>32</v>
      </c>
      <c r="E3397" t="s">
        <v>7</v>
      </c>
      <c r="F3397" s="1" t="str">
        <f>VLOOKUP(SourceRelations[[#This Row],[Relationship]],Coding[],2, FALSE)</f>
        <v>o</v>
      </c>
    </row>
    <row r="3398" spans="2:6" x14ac:dyDescent="0.2">
      <c r="B3398" s="1" t="str">
        <f>SourceRelations[[#This Row],[From]]&amp;"_"&amp;SourceRelations[[#This Row],[To]]&amp;"_"&amp;SourceRelations[[#This Row],[Relationship]]</f>
        <v>Business Interaction_Goal_Association</v>
      </c>
      <c r="C3398" t="s">
        <v>37</v>
      </c>
      <c r="D3398" t="s">
        <v>51</v>
      </c>
      <c r="E3398" t="s">
        <v>7</v>
      </c>
      <c r="F3398" s="1" t="str">
        <f>VLOOKUP(SourceRelations[[#This Row],[Relationship]],Coding[],2, FALSE)</f>
        <v>o</v>
      </c>
    </row>
    <row r="3399" spans="2:6" x14ac:dyDescent="0.2">
      <c r="B3399" s="1" t="str">
        <f>SourceRelations[[#This Row],[From]]&amp;"_"&amp;SourceRelations[[#This Row],[To]]&amp;"_"&amp;SourceRelations[[#This Row],[Relationship]]</f>
        <v>Business Interaction_Goal_Influence</v>
      </c>
      <c r="C3399" t="s">
        <v>37</v>
      </c>
      <c r="D3399" t="s">
        <v>51</v>
      </c>
      <c r="E3399" t="s">
        <v>6</v>
      </c>
      <c r="F3399" s="1" t="str">
        <f>VLOOKUP(SourceRelations[[#This Row],[Relationship]],Coding[],2, FALSE)</f>
        <v>n</v>
      </c>
    </row>
    <row r="3400" spans="2:6" x14ac:dyDescent="0.2">
      <c r="B3400" s="1" t="str">
        <f>SourceRelations[[#This Row],[From]]&amp;"_"&amp;SourceRelations[[#This Row],[To]]&amp;"_"&amp;SourceRelations[[#This Row],[Relationship]]</f>
        <v>Business Interaction_Goal_Realization</v>
      </c>
      <c r="C3400" t="s">
        <v>37</v>
      </c>
      <c r="D3400" t="s">
        <v>51</v>
      </c>
      <c r="E3400" t="s">
        <v>23</v>
      </c>
      <c r="F3400" s="1" t="str">
        <f>VLOOKUP(SourceRelations[[#This Row],[Relationship]],Coding[],2, FALSE)</f>
        <v>r</v>
      </c>
    </row>
    <row r="3401" spans="2:6" x14ac:dyDescent="0.2">
      <c r="B3401" s="1" t="str">
        <f>SourceRelations[[#This Row],[From]]&amp;"_"&amp;SourceRelations[[#This Row],[To]]&amp;"_"&amp;SourceRelations[[#This Row],[Relationship]]</f>
        <v>Business Interaction_Grouping_Access</v>
      </c>
      <c r="C3401" t="s">
        <v>37</v>
      </c>
      <c r="D3401" t="s">
        <v>79</v>
      </c>
      <c r="E3401" t="s">
        <v>13</v>
      </c>
      <c r="F3401" s="1" t="str">
        <f>VLOOKUP(SourceRelations[[#This Row],[Relationship]],Coding[],2, FALSE)</f>
        <v>a</v>
      </c>
    </row>
    <row r="3402" spans="2:6" x14ac:dyDescent="0.2">
      <c r="B3402" s="1" t="str">
        <f>SourceRelations[[#This Row],[From]]&amp;"_"&amp;SourceRelations[[#This Row],[To]]&amp;"_"&amp;SourceRelations[[#This Row],[Relationship]]</f>
        <v>Business Interaction_Grouping_Aggregation</v>
      </c>
      <c r="C3402" t="s">
        <v>37</v>
      </c>
      <c r="D3402" t="s">
        <v>79</v>
      </c>
      <c r="E3402" t="s">
        <v>5</v>
      </c>
      <c r="F3402" s="1" t="str">
        <f>VLOOKUP(SourceRelations[[#This Row],[Relationship]],Coding[],2, FALSE)</f>
        <v>g</v>
      </c>
    </row>
    <row r="3403" spans="2:6" x14ac:dyDescent="0.2">
      <c r="B3403" s="1" t="str">
        <f>SourceRelations[[#This Row],[From]]&amp;"_"&amp;SourceRelations[[#This Row],[To]]&amp;"_"&amp;SourceRelations[[#This Row],[Relationship]]</f>
        <v>Business Interaction_Grouping_Association</v>
      </c>
      <c r="C3403" t="s">
        <v>37</v>
      </c>
      <c r="D3403" t="s">
        <v>79</v>
      </c>
      <c r="E3403" t="s">
        <v>7</v>
      </c>
      <c r="F3403" s="1" t="str">
        <f>VLOOKUP(SourceRelations[[#This Row],[Relationship]],Coding[],2, FALSE)</f>
        <v>o</v>
      </c>
    </row>
    <row r="3404" spans="2:6" x14ac:dyDescent="0.2">
      <c r="B3404" s="1" t="str">
        <f>SourceRelations[[#This Row],[From]]&amp;"_"&amp;SourceRelations[[#This Row],[To]]&amp;"_"&amp;SourceRelations[[#This Row],[Relationship]]</f>
        <v>Business Interaction_Grouping_Composition</v>
      </c>
      <c r="C3404" t="s">
        <v>37</v>
      </c>
      <c r="D3404" t="s">
        <v>79</v>
      </c>
      <c r="E3404" t="s">
        <v>4</v>
      </c>
      <c r="F3404" s="1" t="str">
        <f>VLOOKUP(SourceRelations[[#This Row],[Relationship]],Coding[],2, FALSE)</f>
        <v>c</v>
      </c>
    </row>
    <row r="3405" spans="2:6" x14ac:dyDescent="0.2">
      <c r="B3405" s="1" t="str">
        <f>SourceRelations[[#This Row],[From]]&amp;"_"&amp;SourceRelations[[#This Row],[To]]&amp;"_"&amp;SourceRelations[[#This Row],[Relationship]]</f>
        <v>Business Interaction_Grouping_Flow</v>
      </c>
      <c r="C3405" t="s">
        <v>37</v>
      </c>
      <c r="D3405" t="s">
        <v>79</v>
      </c>
      <c r="E3405" t="s">
        <v>16</v>
      </c>
      <c r="F3405" s="1" t="str">
        <f>VLOOKUP(SourceRelations[[#This Row],[Relationship]],Coding[],2, FALSE)</f>
        <v>f</v>
      </c>
    </row>
    <row r="3406" spans="2:6" x14ac:dyDescent="0.2">
      <c r="B3406" s="1" t="str">
        <f>SourceRelations[[#This Row],[From]]&amp;"_"&amp;SourceRelations[[#This Row],[To]]&amp;"_"&amp;SourceRelations[[#This Row],[Relationship]]</f>
        <v>Business Interaction_Grouping_Influence</v>
      </c>
      <c r="C3406" t="s">
        <v>37</v>
      </c>
      <c r="D3406" t="s">
        <v>79</v>
      </c>
      <c r="E3406" t="s">
        <v>6</v>
      </c>
      <c r="F3406" s="1" t="str">
        <f>VLOOKUP(SourceRelations[[#This Row],[Relationship]],Coding[],2, FALSE)</f>
        <v>n</v>
      </c>
    </row>
    <row r="3407" spans="2:6" x14ac:dyDescent="0.2">
      <c r="B3407" s="1" t="str">
        <f>SourceRelations[[#This Row],[From]]&amp;"_"&amp;SourceRelations[[#This Row],[To]]&amp;"_"&amp;SourceRelations[[#This Row],[Relationship]]</f>
        <v>Business Interaction_Grouping_Realization</v>
      </c>
      <c r="C3407" t="s">
        <v>37</v>
      </c>
      <c r="D3407" t="s">
        <v>79</v>
      </c>
      <c r="E3407" t="s">
        <v>23</v>
      </c>
      <c r="F3407" s="1" t="str">
        <f>VLOOKUP(SourceRelations[[#This Row],[Relationship]],Coding[],2, FALSE)</f>
        <v>r</v>
      </c>
    </row>
    <row r="3408" spans="2:6" x14ac:dyDescent="0.2">
      <c r="B3408" s="1" t="str">
        <f>SourceRelations[[#This Row],[From]]&amp;"_"&amp;SourceRelations[[#This Row],[To]]&amp;"_"&amp;SourceRelations[[#This Row],[Relationship]]</f>
        <v>Business Interaction_Grouping_Serving</v>
      </c>
      <c r="C3408" t="s">
        <v>37</v>
      </c>
      <c r="D3408" t="s">
        <v>79</v>
      </c>
      <c r="E3408" t="s">
        <v>27</v>
      </c>
      <c r="F3408" s="1" t="str">
        <f>VLOOKUP(SourceRelations[[#This Row],[Relationship]],Coding[],2, FALSE)</f>
        <v>v</v>
      </c>
    </row>
    <row r="3409" spans="2:6" x14ac:dyDescent="0.2">
      <c r="B3409" s="1" t="str">
        <f>SourceRelations[[#This Row],[From]]&amp;"_"&amp;SourceRelations[[#This Row],[To]]&amp;"_"&amp;SourceRelations[[#This Row],[Relationship]]</f>
        <v>Business Interaction_Grouping_Specialization</v>
      </c>
      <c r="C3409" t="s">
        <v>37</v>
      </c>
      <c r="D3409" t="s">
        <v>79</v>
      </c>
      <c r="E3409" t="s">
        <v>8</v>
      </c>
      <c r="F3409" s="1" t="str">
        <f>VLOOKUP(SourceRelations[[#This Row],[Relationship]],Coding[],2, FALSE)</f>
        <v>s</v>
      </c>
    </row>
    <row r="3410" spans="2:6" x14ac:dyDescent="0.2">
      <c r="B3410" s="1" t="str">
        <f>SourceRelations[[#This Row],[From]]&amp;"_"&amp;SourceRelations[[#This Row],[To]]&amp;"_"&amp;SourceRelations[[#This Row],[Relationship]]</f>
        <v>Business Interaction_Grouping_Triggering</v>
      </c>
      <c r="C3410" t="s">
        <v>37</v>
      </c>
      <c r="D3410" t="s">
        <v>79</v>
      </c>
      <c r="E3410" t="s">
        <v>26</v>
      </c>
      <c r="F3410" s="1" t="str">
        <f>VLOOKUP(SourceRelations[[#This Row],[Relationship]],Coding[],2, FALSE)</f>
        <v>t</v>
      </c>
    </row>
    <row r="3411" spans="2:6" x14ac:dyDescent="0.2">
      <c r="B3411" s="1" t="str">
        <f>SourceRelations[[#This Row],[From]]&amp;"_"&amp;SourceRelations[[#This Row],[To]]&amp;"_"&amp;SourceRelations[[#This Row],[Relationship]]</f>
        <v>Business Interaction_Implementation Event_Association</v>
      </c>
      <c r="C3411" t="s">
        <v>37</v>
      </c>
      <c r="D3411" t="s">
        <v>60</v>
      </c>
      <c r="E3411" t="s">
        <v>7</v>
      </c>
      <c r="F3411" s="1" t="str">
        <f>VLOOKUP(SourceRelations[[#This Row],[Relationship]],Coding[],2, FALSE)</f>
        <v>o</v>
      </c>
    </row>
    <row r="3412" spans="2:6" x14ac:dyDescent="0.2">
      <c r="B3412" s="1" t="str">
        <f>SourceRelations[[#This Row],[From]]&amp;"_"&amp;SourceRelations[[#This Row],[To]]&amp;"_"&amp;SourceRelations[[#This Row],[Relationship]]</f>
        <v>Business Interaction_Influence_Association</v>
      </c>
      <c r="C3412" t="s">
        <v>37</v>
      </c>
      <c r="D3412" t="s">
        <v>6</v>
      </c>
      <c r="E3412" t="s">
        <v>7</v>
      </c>
      <c r="F3412" s="1" t="str">
        <f>VLOOKUP(SourceRelations[[#This Row],[Relationship]],Coding[],2, FALSE)</f>
        <v>o</v>
      </c>
    </row>
    <row r="3413" spans="2:6" x14ac:dyDescent="0.2">
      <c r="B3413" s="1" t="str">
        <f>SourceRelations[[#This Row],[From]]&amp;"_"&amp;SourceRelations[[#This Row],[To]]&amp;"_"&amp;SourceRelations[[#This Row],[Relationship]]</f>
        <v>Business Interaction_Junction_Access</v>
      </c>
      <c r="C3413" t="s">
        <v>37</v>
      </c>
      <c r="D3413" t="s">
        <v>102</v>
      </c>
      <c r="E3413" t="s">
        <v>13</v>
      </c>
      <c r="F3413" s="1" t="str">
        <f>VLOOKUP(SourceRelations[[#This Row],[Relationship]],Coding[],2, FALSE)</f>
        <v>a</v>
      </c>
    </row>
    <row r="3414" spans="2:6" x14ac:dyDescent="0.2">
      <c r="B3414" s="1" t="str">
        <f>SourceRelations[[#This Row],[From]]&amp;"_"&amp;SourceRelations[[#This Row],[To]]&amp;"_"&amp;SourceRelations[[#This Row],[Relationship]]</f>
        <v>Business Interaction_Junction_Association</v>
      </c>
      <c r="C3414" t="s">
        <v>37</v>
      </c>
      <c r="D3414" t="s">
        <v>102</v>
      </c>
      <c r="E3414" t="s">
        <v>7</v>
      </c>
      <c r="F3414" s="1" t="str">
        <f>VLOOKUP(SourceRelations[[#This Row],[Relationship]],Coding[],2, FALSE)</f>
        <v>o</v>
      </c>
    </row>
    <row r="3415" spans="2:6" x14ac:dyDescent="0.2">
      <c r="B3415" s="1" t="str">
        <f>SourceRelations[[#This Row],[From]]&amp;"_"&amp;SourceRelations[[#This Row],[To]]&amp;"_"&amp;SourceRelations[[#This Row],[Relationship]]</f>
        <v>Business Interaction_Junction_Flow</v>
      </c>
      <c r="C3415" t="s">
        <v>37</v>
      </c>
      <c r="D3415" t="s">
        <v>102</v>
      </c>
      <c r="E3415" t="s">
        <v>16</v>
      </c>
      <c r="F3415" s="1" t="str">
        <f>VLOOKUP(SourceRelations[[#This Row],[Relationship]],Coding[],2, FALSE)</f>
        <v>f</v>
      </c>
    </row>
    <row r="3416" spans="2:6" x14ac:dyDescent="0.2">
      <c r="B3416" s="1" t="str">
        <f>SourceRelations[[#This Row],[From]]&amp;"_"&amp;SourceRelations[[#This Row],[To]]&amp;"_"&amp;SourceRelations[[#This Row],[Relationship]]</f>
        <v>Business Interaction_Junction_Influence</v>
      </c>
      <c r="C3416" t="s">
        <v>37</v>
      </c>
      <c r="D3416" t="s">
        <v>102</v>
      </c>
      <c r="E3416" t="s">
        <v>6</v>
      </c>
      <c r="F3416" s="1" t="str">
        <f>VLOOKUP(SourceRelations[[#This Row],[Relationship]],Coding[],2, FALSE)</f>
        <v>n</v>
      </c>
    </row>
    <row r="3417" spans="2:6" x14ac:dyDescent="0.2">
      <c r="B3417" s="1" t="str">
        <f>SourceRelations[[#This Row],[From]]&amp;"_"&amp;SourceRelations[[#This Row],[To]]&amp;"_"&amp;SourceRelations[[#This Row],[Relationship]]</f>
        <v>Business Interaction_Junction_Realization</v>
      </c>
      <c r="C3417" t="s">
        <v>37</v>
      </c>
      <c r="D3417" t="s">
        <v>102</v>
      </c>
      <c r="E3417" t="s">
        <v>23</v>
      </c>
      <c r="F3417" s="1" t="str">
        <f>VLOOKUP(SourceRelations[[#This Row],[Relationship]],Coding[],2, FALSE)</f>
        <v>r</v>
      </c>
    </row>
    <row r="3418" spans="2:6" x14ac:dyDescent="0.2">
      <c r="B3418" s="1" t="str">
        <f>SourceRelations[[#This Row],[From]]&amp;"_"&amp;SourceRelations[[#This Row],[To]]&amp;"_"&amp;SourceRelations[[#This Row],[Relationship]]</f>
        <v>Business Interaction_Junction_Serving</v>
      </c>
      <c r="C3418" t="s">
        <v>37</v>
      </c>
      <c r="D3418" t="s">
        <v>102</v>
      </c>
      <c r="E3418" t="s">
        <v>27</v>
      </c>
      <c r="F3418" s="1" t="str">
        <f>VLOOKUP(SourceRelations[[#This Row],[Relationship]],Coding[],2, FALSE)</f>
        <v>v</v>
      </c>
    </row>
    <row r="3419" spans="2:6" x14ac:dyDescent="0.2">
      <c r="B3419" s="1" t="str">
        <f>SourceRelations[[#This Row],[From]]&amp;"_"&amp;SourceRelations[[#This Row],[To]]&amp;"_"&amp;SourceRelations[[#This Row],[Relationship]]</f>
        <v>Business Interaction_Junction_Triggering</v>
      </c>
      <c r="C3419" t="s">
        <v>37</v>
      </c>
      <c r="D3419" t="s">
        <v>102</v>
      </c>
      <c r="E3419" t="s">
        <v>26</v>
      </c>
      <c r="F3419" s="1" t="str">
        <f>VLOOKUP(SourceRelations[[#This Row],[Relationship]],Coding[],2, FALSE)</f>
        <v>t</v>
      </c>
    </row>
    <row r="3420" spans="2:6" x14ac:dyDescent="0.2">
      <c r="B3420" s="1" t="str">
        <f>SourceRelations[[#This Row],[From]]&amp;"_"&amp;SourceRelations[[#This Row],[To]]&amp;"_"&amp;SourceRelations[[#This Row],[Relationship]]</f>
        <v>Business Interaction_Location_Association</v>
      </c>
      <c r="C3420" t="s">
        <v>37</v>
      </c>
      <c r="D3420" t="s">
        <v>81</v>
      </c>
      <c r="E3420" t="s">
        <v>7</v>
      </c>
      <c r="F3420" s="1" t="str">
        <f>VLOOKUP(SourceRelations[[#This Row],[Relationship]],Coding[],2, FALSE)</f>
        <v>o</v>
      </c>
    </row>
    <row r="3421" spans="2:6" x14ac:dyDescent="0.2">
      <c r="B3421" s="1" t="str">
        <f>SourceRelations[[#This Row],[From]]&amp;"_"&amp;SourceRelations[[#This Row],[To]]&amp;"_"&amp;SourceRelations[[#This Row],[Relationship]]</f>
        <v>Business Interaction_Location_Flow</v>
      </c>
      <c r="C3421" t="s">
        <v>37</v>
      </c>
      <c r="D3421" t="s">
        <v>81</v>
      </c>
      <c r="E3421" t="s">
        <v>16</v>
      </c>
      <c r="F3421" s="1" t="str">
        <f>VLOOKUP(SourceRelations[[#This Row],[Relationship]],Coding[],2, FALSE)</f>
        <v>f</v>
      </c>
    </row>
    <row r="3422" spans="2:6" x14ac:dyDescent="0.2">
      <c r="B3422" s="1" t="str">
        <f>SourceRelations[[#This Row],[From]]&amp;"_"&amp;SourceRelations[[#This Row],[To]]&amp;"_"&amp;SourceRelations[[#This Row],[Relationship]]</f>
        <v>Business Interaction_Location_Serving</v>
      </c>
      <c r="C3422" t="s">
        <v>37</v>
      </c>
      <c r="D3422" t="s">
        <v>81</v>
      </c>
      <c r="E3422" t="s">
        <v>27</v>
      </c>
      <c r="F3422" s="1" t="str">
        <f>VLOOKUP(SourceRelations[[#This Row],[Relationship]],Coding[],2, FALSE)</f>
        <v>v</v>
      </c>
    </row>
    <row r="3423" spans="2:6" x14ac:dyDescent="0.2">
      <c r="B3423" s="1" t="str">
        <f>SourceRelations[[#This Row],[From]]&amp;"_"&amp;SourceRelations[[#This Row],[To]]&amp;"_"&amp;SourceRelations[[#This Row],[Relationship]]</f>
        <v>Business Interaction_Location_Triggering</v>
      </c>
      <c r="C3423" t="s">
        <v>37</v>
      </c>
      <c r="D3423" t="s">
        <v>81</v>
      </c>
      <c r="E3423" t="s">
        <v>26</v>
      </c>
      <c r="F3423" s="1" t="str">
        <f>VLOOKUP(SourceRelations[[#This Row],[Relationship]],Coding[],2, FALSE)</f>
        <v>t</v>
      </c>
    </row>
    <row r="3424" spans="2:6" x14ac:dyDescent="0.2">
      <c r="B3424" s="1" t="str">
        <f>SourceRelations[[#This Row],[From]]&amp;"_"&amp;SourceRelations[[#This Row],[To]]&amp;"_"&amp;SourceRelations[[#This Row],[Relationship]]</f>
        <v>Business Interaction_Material_Access</v>
      </c>
      <c r="C3424" t="s">
        <v>37</v>
      </c>
      <c r="D3424" t="s">
        <v>72</v>
      </c>
      <c r="E3424" t="s">
        <v>13</v>
      </c>
      <c r="F3424" s="1" t="str">
        <f>VLOOKUP(SourceRelations[[#This Row],[Relationship]],Coding[],2, FALSE)</f>
        <v>a</v>
      </c>
    </row>
    <row r="3425" spans="2:6" x14ac:dyDescent="0.2">
      <c r="B3425" s="1" t="str">
        <f>SourceRelations[[#This Row],[From]]&amp;"_"&amp;SourceRelations[[#This Row],[To]]&amp;"_"&amp;SourceRelations[[#This Row],[Relationship]]</f>
        <v>Business Interaction_Material_Association</v>
      </c>
      <c r="C3425" t="s">
        <v>37</v>
      </c>
      <c r="D3425" t="s">
        <v>72</v>
      </c>
      <c r="E3425" t="s">
        <v>7</v>
      </c>
      <c r="F3425" s="1" t="str">
        <f>VLOOKUP(SourceRelations[[#This Row],[Relationship]],Coding[],2, FALSE)</f>
        <v>o</v>
      </c>
    </row>
    <row r="3426" spans="2:6" x14ac:dyDescent="0.2">
      <c r="B3426" s="1" t="str">
        <f>SourceRelations[[#This Row],[From]]&amp;"_"&amp;SourceRelations[[#This Row],[To]]&amp;"_"&amp;SourceRelations[[#This Row],[Relationship]]</f>
        <v>Business Interaction_Meaning_Association</v>
      </c>
      <c r="C3426" t="s">
        <v>37</v>
      </c>
      <c r="D3426" t="s">
        <v>52</v>
      </c>
      <c r="E3426" t="s">
        <v>7</v>
      </c>
      <c r="F3426" s="1" t="str">
        <f>VLOOKUP(SourceRelations[[#This Row],[Relationship]],Coding[],2, FALSE)</f>
        <v>o</v>
      </c>
    </row>
    <row r="3427" spans="2:6" x14ac:dyDescent="0.2">
      <c r="B3427" s="1" t="str">
        <f>SourceRelations[[#This Row],[From]]&amp;"_"&amp;SourceRelations[[#This Row],[To]]&amp;"_"&amp;SourceRelations[[#This Row],[Relationship]]</f>
        <v>Business Interaction_Meaning_Influence</v>
      </c>
      <c r="C3427" t="s">
        <v>37</v>
      </c>
      <c r="D3427" t="s">
        <v>52</v>
      </c>
      <c r="E3427" t="s">
        <v>6</v>
      </c>
      <c r="F3427" s="1" t="str">
        <f>VLOOKUP(SourceRelations[[#This Row],[Relationship]],Coding[],2, FALSE)</f>
        <v>n</v>
      </c>
    </row>
    <row r="3428" spans="2:6" x14ac:dyDescent="0.2">
      <c r="B3428" s="1" t="str">
        <f>SourceRelations[[#This Row],[From]]&amp;"_"&amp;SourceRelations[[#This Row],[To]]&amp;"_"&amp;SourceRelations[[#This Row],[Relationship]]</f>
        <v>Business Interaction_Node_Association</v>
      </c>
      <c r="C3428" t="s">
        <v>37</v>
      </c>
      <c r="D3428" t="s">
        <v>43</v>
      </c>
      <c r="E3428" t="s">
        <v>7</v>
      </c>
      <c r="F3428" s="1" t="str">
        <f>VLOOKUP(SourceRelations[[#This Row],[Relationship]],Coding[],2, FALSE)</f>
        <v>o</v>
      </c>
    </row>
    <row r="3429" spans="2:6" x14ac:dyDescent="0.2">
      <c r="B3429" s="1" t="str">
        <f>SourceRelations[[#This Row],[From]]&amp;"_"&amp;SourceRelations[[#This Row],[To]]&amp;"_"&amp;SourceRelations[[#This Row],[Relationship]]</f>
        <v>Business Interaction_Node_Flow</v>
      </c>
      <c r="C3429" t="s">
        <v>37</v>
      </c>
      <c r="D3429" t="s">
        <v>43</v>
      </c>
      <c r="E3429" t="s">
        <v>16</v>
      </c>
      <c r="F3429" s="1" t="str">
        <f>VLOOKUP(SourceRelations[[#This Row],[Relationship]],Coding[],2, FALSE)</f>
        <v>f</v>
      </c>
    </row>
    <row r="3430" spans="2:6" x14ac:dyDescent="0.2">
      <c r="B3430" s="1" t="str">
        <f>SourceRelations[[#This Row],[From]]&amp;"_"&amp;SourceRelations[[#This Row],[To]]&amp;"_"&amp;SourceRelations[[#This Row],[Relationship]]</f>
        <v>Business Interaction_Node_Serving</v>
      </c>
      <c r="C3430" t="s">
        <v>37</v>
      </c>
      <c r="D3430" t="s">
        <v>43</v>
      </c>
      <c r="E3430" t="s">
        <v>27</v>
      </c>
      <c r="F3430" s="1" t="str">
        <f>VLOOKUP(SourceRelations[[#This Row],[Relationship]],Coding[],2, FALSE)</f>
        <v>v</v>
      </c>
    </row>
    <row r="3431" spans="2:6" x14ac:dyDescent="0.2">
      <c r="B3431" s="1" t="str">
        <f>SourceRelations[[#This Row],[From]]&amp;"_"&amp;SourceRelations[[#This Row],[To]]&amp;"_"&amp;SourceRelations[[#This Row],[Relationship]]</f>
        <v>Business Interaction_Node_Triggering</v>
      </c>
      <c r="C3431" t="s">
        <v>37</v>
      </c>
      <c r="D3431" t="s">
        <v>43</v>
      </c>
      <c r="E3431" t="s">
        <v>26</v>
      </c>
      <c r="F3431" s="1" t="str">
        <f>VLOOKUP(SourceRelations[[#This Row],[Relationship]],Coding[],2, FALSE)</f>
        <v>t</v>
      </c>
    </row>
    <row r="3432" spans="2:6" x14ac:dyDescent="0.2">
      <c r="B3432" s="1" t="str">
        <f>SourceRelations[[#This Row],[From]]&amp;"_"&amp;SourceRelations[[#This Row],[To]]&amp;"_"&amp;SourceRelations[[#This Row],[Relationship]]</f>
        <v>Business Interaction_Or Junction_Access</v>
      </c>
      <c r="C3432" t="s">
        <v>37</v>
      </c>
      <c r="D3432" t="s">
        <v>103</v>
      </c>
      <c r="E3432" t="s">
        <v>13</v>
      </c>
      <c r="F3432" s="1" t="str">
        <f>VLOOKUP(SourceRelations[[#This Row],[Relationship]],Coding[],2, FALSE)</f>
        <v>a</v>
      </c>
    </row>
    <row r="3433" spans="2:6" x14ac:dyDescent="0.2">
      <c r="B3433" s="1" t="str">
        <f>SourceRelations[[#This Row],[From]]&amp;"_"&amp;SourceRelations[[#This Row],[To]]&amp;"_"&amp;SourceRelations[[#This Row],[Relationship]]</f>
        <v>Business Interaction_Or Junction_Association</v>
      </c>
      <c r="C3433" t="s">
        <v>37</v>
      </c>
      <c r="D3433" t="s">
        <v>103</v>
      </c>
      <c r="E3433" t="s">
        <v>7</v>
      </c>
      <c r="F3433" s="1" t="str">
        <f>VLOOKUP(SourceRelations[[#This Row],[Relationship]],Coding[],2, FALSE)</f>
        <v>o</v>
      </c>
    </row>
    <row r="3434" spans="2:6" x14ac:dyDescent="0.2">
      <c r="B3434" s="1" t="str">
        <f>SourceRelations[[#This Row],[From]]&amp;"_"&amp;SourceRelations[[#This Row],[To]]&amp;"_"&amp;SourceRelations[[#This Row],[Relationship]]</f>
        <v>Business Interaction_Or Junction_Flow</v>
      </c>
      <c r="C3434" t="s">
        <v>37</v>
      </c>
      <c r="D3434" t="s">
        <v>103</v>
      </c>
      <c r="E3434" t="s">
        <v>16</v>
      </c>
      <c r="F3434" s="1" t="str">
        <f>VLOOKUP(SourceRelations[[#This Row],[Relationship]],Coding[],2, FALSE)</f>
        <v>f</v>
      </c>
    </row>
    <row r="3435" spans="2:6" x14ac:dyDescent="0.2">
      <c r="B3435" s="1" t="str">
        <f>SourceRelations[[#This Row],[From]]&amp;"_"&amp;SourceRelations[[#This Row],[To]]&amp;"_"&amp;SourceRelations[[#This Row],[Relationship]]</f>
        <v>Business Interaction_Or Junction_Influence</v>
      </c>
      <c r="C3435" t="s">
        <v>37</v>
      </c>
      <c r="D3435" t="s">
        <v>103</v>
      </c>
      <c r="E3435" t="s">
        <v>6</v>
      </c>
      <c r="F3435" s="1" t="str">
        <f>VLOOKUP(SourceRelations[[#This Row],[Relationship]],Coding[],2, FALSE)</f>
        <v>n</v>
      </c>
    </row>
    <row r="3436" spans="2:6" x14ac:dyDescent="0.2">
      <c r="B3436" s="1" t="str">
        <f>SourceRelations[[#This Row],[From]]&amp;"_"&amp;SourceRelations[[#This Row],[To]]&amp;"_"&amp;SourceRelations[[#This Row],[Relationship]]</f>
        <v>Business Interaction_Or Junction_Realization</v>
      </c>
      <c r="C3436" t="s">
        <v>37</v>
      </c>
      <c r="D3436" t="s">
        <v>103</v>
      </c>
      <c r="E3436" t="s">
        <v>23</v>
      </c>
      <c r="F3436" s="1" t="str">
        <f>VLOOKUP(SourceRelations[[#This Row],[Relationship]],Coding[],2, FALSE)</f>
        <v>r</v>
      </c>
    </row>
    <row r="3437" spans="2:6" x14ac:dyDescent="0.2">
      <c r="B3437" s="1" t="str">
        <f>SourceRelations[[#This Row],[From]]&amp;"_"&amp;SourceRelations[[#This Row],[To]]&amp;"_"&amp;SourceRelations[[#This Row],[Relationship]]</f>
        <v>Business Interaction_Or Junction_Serving</v>
      </c>
      <c r="C3437" t="s">
        <v>37</v>
      </c>
      <c r="D3437" t="s">
        <v>103</v>
      </c>
      <c r="E3437" t="s">
        <v>27</v>
      </c>
      <c r="F3437" s="1" t="str">
        <f>VLOOKUP(SourceRelations[[#This Row],[Relationship]],Coding[],2, FALSE)</f>
        <v>v</v>
      </c>
    </row>
    <row r="3438" spans="2:6" x14ac:dyDescent="0.2">
      <c r="B3438" s="1" t="str">
        <f>SourceRelations[[#This Row],[From]]&amp;"_"&amp;SourceRelations[[#This Row],[To]]&amp;"_"&amp;SourceRelations[[#This Row],[Relationship]]</f>
        <v>Business Interaction_Or Junction_Triggering</v>
      </c>
      <c r="C3438" t="s">
        <v>37</v>
      </c>
      <c r="D3438" t="s">
        <v>103</v>
      </c>
      <c r="E3438" t="s">
        <v>26</v>
      </c>
      <c r="F3438" s="1" t="str">
        <f>VLOOKUP(SourceRelations[[#This Row],[Relationship]],Coding[],2, FALSE)</f>
        <v>t</v>
      </c>
    </row>
    <row r="3439" spans="2:6" x14ac:dyDescent="0.2">
      <c r="B3439" s="1" t="str">
        <f>SourceRelations[[#This Row],[From]]&amp;"_"&amp;SourceRelations[[#This Row],[To]]&amp;"_"&amp;SourceRelations[[#This Row],[Relationship]]</f>
        <v>Business Interaction_Outcome_Association</v>
      </c>
      <c r="C3439" t="s">
        <v>37</v>
      </c>
      <c r="D3439" t="s">
        <v>53</v>
      </c>
      <c r="E3439" t="s">
        <v>7</v>
      </c>
      <c r="F3439" s="1" t="str">
        <f>VLOOKUP(SourceRelations[[#This Row],[Relationship]],Coding[],2, FALSE)</f>
        <v>o</v>
      </c>
    </row>
    <row r="3440" spans="2:6" x14ac:dyDescent="0.2">
      <c r="B3440" s="1" t="str">
        <f>SourceRelations[[#This Row],[From]]&amp;"_"&amp;SourceRelations[[#This Row],[To]]&amp;"_"&amp;SourceRelations[[#This Row],[Relationship]]</f>
        <v>Business Interaction_Outcome_Influence</v>
      </c>
      <c r="C3440" t="s">
        <v>37</v>
      </c>
      <c r="D3440" t="s">
        <v>53</v>
      </c>
      <c r="E3440" t="s">
        <v>6</v>
      </c>
      <c r="F3440" s="1" t="str">
        <f>VLOOKUP(SourceRelations[[#This Row],[Relationship]],Coding[],2, FALSE)</f>
        <v>n</v>
      </c>
    </row>
    <row r="3441" spans="2:6" x14ac:dyDescent="0.2">
      <c r="B3441" s="1" t="str">
        <f>SourceRelations[[#This Row],[From]]&amp;"_"&amp;SourceRelations[[#This Row],[To]]&amp;"_"&amp;SourceRelations[[#This Row],[Relationship]]</f>
        <v>Business Interaction_Outcome_Realization</v>
      </c>
      <c r="C3441" t="s">
        <v>37</v>
      </c>
      <c r="D3441" t="s">
        <v>53</v>
      </c>
      <c r="E3441" t="s">
        <v>23</v>
      </c>
      <c r="F3441" s="1" t="str">
        <f>VLOOKUP(SourceRelations[[#This Row],[Relationship]],Coding[],2, FALSE)</f>
        <v>r</v>
      </c>
    </row>
    <row r="3442" spans="2:6" x14ac:dyDescent="0.2">
      <c r="B3442" s="1" t="str">
        <f>SourceRelations[[#This Row],[From]]&amp;"_"&amp;SourceRelations[[#This Row],[To]]&amp;"_"&amp;SourceRelations[[#This Row],[Relationship]]</f>
        <v>Business Interaction_Path_Association</v>
      </c>
      <c r="C3442" t="s">
        <v>37</v>
      </c>
      <c r="D3442" t="s">
        <v>65</v>
      </c>
      <c r="E3442" t="s">
        <v>7</v>
      </c>
      <c r="F3442" s="1" t="str">
        <f>VLOOKUP(SourceRelations[[#This Row],[Relationship]],Coding[],2, FALSE)</f>
        <v>o</v>
      </c>
    </row>
    <row r="3443" spans="2:6" x14ac:dyDescent="0.2">
      <c r="B3443" s="1" t="str">
        <f>SourceRelations[[#This Row],[From]]&amp;"_"&amp;SourceRelations[[#This Row],[To]]&amp;"_"&amp;SourceRelations[[#This Row],[Relationship]]</f>
        <v>Business Interaction_Path_Flow</v>
      </c>
      <c r="C3443" t="s">
        <v>37</v>
      </c>
      <c r="D3443" t="s">
        <v>65</v>
      </c>
      <c r="E3443" t="s">
        <v>16</v>
      </c>
      <c r="F3443" s="1" t="str">
        <f>VLOOKUP(SourceRelations[[#This Row],[Relationship]],Coding[],2, FALSE)</f>
        <v>f</v>
      </c>
    </row>
    <row r="3444" spans="2:6" x14ac:dyDescent="0.2">
      <c r="B3444" s="1" t="str">
        <f>SourceRelations[[#This Row],[From]]&amp;"_"&amp;SourceRelations[[#This Row],[To]]&amp;"_"&amp;SourceRelations[[#This Row],[Relationship]]</f>
        <v>Business Interaction_Path_Serving</v>
      </c>
      <c r="C3444" t="s">
        <v>37</v>
      </c>
      <c r="D3444" t="s">
        <v>65</v>
      </c>
      <c r="E3444" t="s">
        <v>27</v>
      </c>
      <c r="F3444" s="1" t="str">
        <f>VLOOKUP(SourceRelations[[#This Row],[Relationship]],Coding[],2, FALSE)</f>
        <v>v</v>
      </c>
    </row>
    <row r="3445" spans="2:6" x14ac:dyDescent="0.2">
      <c r="B3445" s="1" t="str">
        <f>SourceRelations[[#This Row],[From]]&amp;"_"&amp;SourceRelations[[#This Row],[To]]&amp;"_"&amp;SourceRelations[[#This Row],[Relationship]]</f>
        <v>Business Interaction_Path_Triggering</v>
      </c>
      <c r="C3445" t="s">
        <v>37</v>
      </c>
      <c r="D3445" t="s">
        <v>65</v>
      </c>
      <c r="E3445" t="s">
        <v>26</v>
      </c>
      <c r="F3445" s="1" t="str">
        <f>VLOOKUP(SourceRelations[[#This Row],[Relationship]],Coding[],2, FALSE)</f>
        <v>t</v>
      </c>
    </row>
    <row r="3446" spans="2:6" x14ac:dyDescent="0.2">
      <c r="B3446" s="1" t="str">
        <f>SourceRelations[[#This Row],[From]]&amp;"_"&amp;SourceRelations[[#This Row],[To]]&amp;"_"&amp;SourceRelations[[#This Row],[Relationship]]</f>
        <v>Business Interaction_Plateau_Association</v>
      </c>
      <c r="C3446" t="s">
        <v>37</v>
      </c>
      <c r="D3446" t="s">
        <v>78</v>
      </c>
      <c r="E3446" t="s">
        <v>7</v>
      </c>
      <c r="F3446" s="1" t="str">
        <f>VLOOKUP(SourceRelations[[#This Row],[Relationship]],Coding[],2, FALSE)</f>
        <v>o</v>
      </c>
    </row>
    <row r="3447" spans="2:6" x14ac:dyDescent="0.2">
      <c r="B3447" s="1" t="str">
        <f>SourceRelations[[#This Row],[From]]&amp;"_"&amp;SourceRelations[[#This Row],[To]]&amp;"_"&amp;SourceRelations[[#This Row],[Relationship]]</f>
        <v>Business Interaction_Principle_Association</v>
      </c>
      <c r="C3447" t="s">
        <v>37</v>
      </c>
      <c r="D3447" t="s">
        <v>54</v>
      </c>
      <c r="E3447" t="s">
        <v>7</v>
      </c>
      <c r="F3447" s="1" t="str">
        <f>VLOOKUP(SourceRelations[[#This Row],[Relationship]],Coding[],2, FALSE)</f>
        <v>o</v>
      </c>
    </row>
    <row r="3448" spans="2:6" x14ac:dyDescent="0.2">
      <c r="B3448" s="1" t="str">
        <f>SourceRelations[[#This Row],[From]]&amp;"_"&amp;SourceRelations[[#This Row],[To]]&amp;"_"&amp;SourceRelations[[#This Row],[Relationship]]</f>
        <v>Business Interaction_Principle_Influence</v>
      </c>
      <c r="C3448" t="s">
        <v>37</v>
      </c>
      <c r="D3448" t="s">
        <v>54</v>
      </c>
      <c r="E3448" t="s">
        <v>6</v>
      </c>
      <c r="F3448" s="1" t="str">
        <f>VLOOKUP(SourceRelations[[#This Row],[Relationship]],Coding[],2, FALSE)</f>
        <v>n</v>
      </c>
    </row>
    <row r="3449" spans="2:6" x14ac:dyDescent="0.2">
      <c r="B3449" s="1" t="str">
        <f>SourceRelations[[#This Row],[From]]&amp;"_"&amp;SourceRelations[[#This Row],[To]]&amp;"_"&amp;SourceRelations[[#This Row],[Relationship]]</f>
        <v>Business Interaction_Principle_Realization</v>
      </c>
      <c r="C3449" t="s">
        <v>37</v>
      </c>
      <c r="D3449" t="s">
        <v>54</v>
      </c>
      <c r="E3449" t="s">
        <v>23</v>
      </c>
      <c r="F3449" s="1" t="str">
        <f>VLOOKUP(SourceRelations[[#This Row],[Relationship]],Coding[],2, FALSE)</f>
        <v>r</v>
      </c>
    </row>
    <row r="3450" spans="2:6" x14ac:dyDescent="0.2">
      <c r="B3450" s="1" t="str">
        <f>SourceRelations[[#This Row],[From]]&amp;"_"&amp;SourceRelations[[#This Row],[To]]&amp;"_"&amp;SourceRelations[[#This Row],[Relationship]]</f>
        <v>Business Interaction_Product_Association</v>
      </c>
      <c r="C3450" t="s">
        <v>37</v>
      </c>
      <c r="D3450" t="s">
        <v>73</v>
      </c>
      <c r="E3450" t="s">
        <v>7</v>
      </c>
      <c r="F3450" s="1" t="str">
        <f>VLOOKUP(SourceRelations[[#This Row],[Relationship]],Coding[],2, FALSE)</f>
        <v>o</v>
      </c>
    </row>
    <row r="3451" spans="2:6" x14ac:dyDescent="0.2">
      <c r="B3451" s="1" t="str">
        <f>SourceRelations[[#This Row],[From]]&amp;"_"&amp;SourceRelations[[#This Row],[To]]&amp;"_"&amp;SourceRelations[[#This Row],[Relationship]]</f>
        <v>Business Interaction_Product_Flow</v>
      </c>
      <c r="C3451" t="s">
        <v>37</v>
      </c>
      <c r="D3451" t="s">
        <v>73</v>
      </c>
      <c r="E3451" t="s">
        <v>16</v>
      </c>
      <c r="F3451" s="1" t="str">
        <f>VLOOKUP(SourceRelations[[#This Row],[Relationship]],Coding[],2, FALSE)</f>
        <v>f</v>
      </c>
    </row>
    <row r="3452" spans="2:6" x14ac:dyDescent="0.2">
      <c r="B3452" s="1" t="str">
        <f>SourceRelations[[#This Row],[From]]&amp;"_"&amp;SourceRelations[[#This Row],[To]]&amp;"_"&amp;SourceRelations[[#This Row],[Relationship]]</f>
        <v>Business Interaction_Product_Serving</v>
      </c>
      <c r="C3452" t="s">
        <v>37</v>
      </c>
      <c r="D3452" t="s">
        <v>73</v>
      </c>
      <c r="E3452" t="s">
        <v>27</v>
      </c>
      <c r="F3452" s="1" t="str">
        <f>VLOOKUP(SourceRelations[[#This Row],[Relationship]],Coding[],2, FALSE)</f>
        <v>v</v>
      </c>
    </row>
    <row r="3453" spans="2:6" x14ac:dyDescent="0.2">
      <c r="B3453" s="1" t="str">
        <f>SourceRelations[[#This Row],[From]]&amp;"_"&amp;SourceRelations[[#This Row],[To]]&amp;"_"&amp;SourceRelations[[#This Row],[Relationship]]</f>
        <v>Business Interaction_Product_Triggering</v>
      </c>
      <c r="C3453" t="s">
        <v>37</v>
      </c>
      <c r="D3453" t="s">
        <v>73</v>
      </c>
      <c r="E3453" t="s">
        <v>26</v>
      </c>
      <c r="F3453" s="1" t="str">
        <f>VLOOKUP(SourceRelations[[#This Row],[Relationship]],Coding[],2, FALSE)</f>
        <v>t</v>
      </c>
    </row>
    <row r="3454" spans="2:6" x14ac:dyDescent="0.2">
      <c r="B3454" s="1" t="str">
        <f>SourceRelations[[#This Row],[From]]&amp;"_"&amp;SourceRelations[[#This Row],[To]]&amp;"_"&amp;SourceRelations[[#This Row],[Relationship]]</f>
        <v>Business Interaction_Realization_Association</v>
      </c>
      <c r="C3454" t="s">
        <v>37</v>
      </c>
      <c r="D3454" t="s">
        <v>23</v>
      </c>
      <c r="E3454" t="s">
        <v>7</v>
      </c>
      <c r="F3454" s="1" t="str">
        <f>VLOOKUP(SourceRelations[[#This Row],[Relationship]],Coding[],2, FALSE)</f>
        <v>o</v>
      </c>
    </row>
    <row r="3455" spans="2:6" x14ac:dyDescent="0.2">
      <c r="B3455" s="1" t="str">
        <f>SourceRelations[[#This Row],[From]]&amp;"_"&amp;SourceRelations[[#This Row],[To]]&amp;"_"&amp;SourceRelations[[#This Row],[Relationship]]</f>
        <v>Business Interaction_Representation_Access</v>
      </c>
      <c r="C3455" t="s">
        <v>37</v>
      </c>
      <c r="D3455" t="s">
        <v>59</v>
      </c>
      <c r="E3455" t="s">
        <v>13</v>
      </c>
      <c r="F3455" s="1" t="str">
        <f>VLOOKUP(SourceRelations[[#This Row],[Relationship]],Coding[],2, FALSE)</f>
        <v>a</v>
      </c>
    </row>
    <row r="3456" spans="2:6" x14ac:dyDescent="0.2">
      <c r="B3456" s="1" t="str">
        <f>SourceRelations[[#This Row],[From]]&amp;"_"&amp;SourceRelations[[#This Row],[To]]&amp;"_"&amp;SourceRelations[[#This Row],[Relationship]]</f>
        <v>Business Interaction_Representation_Association</v>
      </c>
      <c r="C3456" t="s">
        <v>37</v>
      </c>
      <c r="D3456" t="s">
        <v>59</v>
      </c>
      <c r="E3456" t="s">
        <v>7</v>
      </c>
      <c r="F3456" s="1" t="str">
        <f>VLOOKUP(SourceRelations[[#This Row],[Relationship]],Coding[],2, FALSE)</f>
        <v>o</v>
      </c>
    </row>
    <row r="3457" spans="2:6" x14ac:dyDescent="0.2">
      <c r="B3457" s="1" t="str">
        <f>SourceRelations[[#This Row],[From]]&amp;"_"&amp;SourceRelations[[#This Row],[To]]&amp;"_"&amp;SourceRelations[[#This Row],[Relationship]]</f>
        <v>Business Interaction_Requirement_Association</v>
      </c>
      <c r="C3457" t="s">
        <v>37</v>
      </c>
      <c r="D3457" t="s">
        <v>35</v>
      </c>
      <c r="E3457" t="s">
        <v>7</v>
      </c>
      <c r="F3457" s="1" t="str">
        <f>VLOOKUP(SourceRelations[[#This Row],[Relationship]],Coding[],2, FALSE)</f>
        <v>o</v>
      </c>
    </row>
    <row r="3458" spans="2:6" x14ac:dyDescent="0.2">
      <c r="B3458" s="1" t="str">
        <f>SourceRelations[[#This Row],[From]]&amp;"_"&amp;SourceRelations[[#This Row],[To]]&amp;"_"&amp;SourceRelations[[#This Row],[Relationship]]</f>
        <v>Business Interaction_Requirement_Influence</v>
      </c>
      <c r="C3458" t="s">
        <v>37</v>
      </c>
      <c r="D3458" t="s">
        <v>35</v>
      </c>
      <c r="E3458" t="s">
        <v>6</v>
      </c>
      <c r="F3458" s="1" t="str">
        <f>VLOOKUP(SourceRelations[[#This Row],[Relationship]],Coding[],2, FALSE)</f>
        <v>n</v>
      </c>
    </row>
    <row r="3459" spans="2:6" x14ac:dyDescent="0.2">
      <c r="B3459" s="1" t="str">
        <f>SourceRelations[[#This Row],[From]]&amp;"_"&amp;SourceRelations[[#This Row],[To]]&amp;"_"&amp;SourceRelations[[#This Row],[Relationship]]</f>
        <v>Business Interaction_Requirement_Realization</v>
      </c>
      <c r="C3459" t="s">
        <v>37</v>
      </c>
      <c r="D3459" t="s">
        <v>35</v>
      </c>
      <c r="E3459" t="s">
        <v>23</v>
      </c>
      <c r="F3459" s="1" t="str">
        <f>VLOOKUP(SourceRelations[[#This Row],[Relationship]],Coding[],2, FALSE)</f>
        <v>r</v>
      </c>
    </row>
    <row r="3460" spans="2:6" x14ac:dyDescent="0.2">
      <c r="B3460" s="1" t="str">
        <f>SourceRelations[[#This Row],[From]]&amp;"_"&amp;SourceRelations[[#This Row],[To]]&amp;"_"&amp;SourceRelations[[#This Row],[Relationship]]</f>
        <v>Business Interaction_Resource_Association</v>
      </c>
      <c r="C3460" t="s">
        <v>37</v>
      </c>
      <c r="D3460" t="s">
        <v>33</v>
      </c>
      <c r="E3460" t="s">
        <v>7</v>
      </c>
      <c r="F3460" s="1" t="str">
        <f>VLOOKUP(SourceRelations[[#This Row],[Relationship]],Coding[],2, FALSE)</f>
        <v>o</v>
      </c>
    </row>
    <row r="3461" spans="2:6" x14ac:dyDescent="0.2">
      <c r="B3461" s="1" t="str">
        <f>SourceRelations[[#This Row],[From]]&amp;"_"&amp;SourceRelations[[#This Row],[To]]&amp;"_"&amp;SourceRelations[[#This Row],[Relationship]]</f>
        <v>Business Interaction_Serving_Association</v>
      </c>
      <c r="C3461" t="s">
        <v>37</v>
      </c>
      <c r="D3461" t="s">
        <v>27</v>
      </c>
      <c r="E3461" t="s">
        <v>7</v>
      </c>
      <c r="F3461" s="1" t="str">
        <f>VLOOKUP(SourceRelations[[#This Row],[Relationship]],Coding[],2, FALSE)</f>
        <v>o</v>
      </c>
    </row>
    <row r="3462" spans="2:6" x14ac:dyDescent="0.2">
      <c r="B3462" s="1" t="str">
        <f>SourceRelations[[#This Row],[From]]&amp;"_"&amp;SourceRelations[[#This Row],[To]]&amp;"_"&amp;SourceRelations[[#This Row],[Relationship]]</f>
        <v>Business Interaction_Specialization_Association</v>
      </c>
      <c r="C3462" t="s">
        <v>37</v>
      </c>
      <c r="D3462" t="s">
        <v>8</v>
      </c>
      <c r="E3462" t="s">
        <v>7</v>
      </c>
      <c r="F3462" s="1" t="str">
        <f>VLOOKUP(SourceRelations[[#This Row],[Relationship]],Coding[],2, FALSE)</f>
        <v>o</v>
      </c>
    </row>
    <row r="3463" spans="2:6" x14ac:dyDescent="0.2">
      <c r="B3463" s="1" t="str">
        <f>SourceRelations[[#This Row],[From]]&amp;"_"&amp;SourceRelations[[#This Row],[To]]&amp;"_"&amp;SourceRelations[[#This Row],[Relationship]]</f>
        <v>Business Interaction_Stakeholder_Association</v>
      </c>
      <c r="C3463" t="s">
        <v>37</v>
      </c>
      <c r="D3463" t="s">
        <v>56</v>
      </c>
      <c r="E3463" t="s">
        <v>7</v>
      </c>
      <c r="F3463" s="1" t="str">
        <f>VLOOKUP(SourceRelations[[#This Row],[Relationship]],Coding[],2, FALSE)</f>
        <v>o</v>
      </c>
    </row>
    <row r="3464" spans="2:6" x14ac:dyDescent="0.2">
      <c r="B3464" s="1" t="str">
        <f>SourceRelations[[#This Row],[From]]&amp;"_"&amp;SourceRelations[[#This Row],[To]]&amp;"_"&amp;SourceRelations[[#This Row],[Relationship]]</f>
        <v>Business Interaction_Stakeholder_Influence</v>
      </c>
      <c r="C3464" t="s">
        <v>37</v>
      </c>
      <c r="D3464" t="s">
        <v>56</v>
      </c>
      <c r="E3464" t="s">
        <v>6</v>
      </c>
      <c r="F3464" s="1" t="str">
        <f>VLOOKUP(SourceRelations[[#This Row],[Relationship]],Coding[],2, FALSE)</f>
        <v>n</v>
      </c>
    </row>
    <row r="3465" spans="2:6" x14ac:dyDescent="0.2">
      <c r="B3465" s="1" t="str">
        <f>SourceRelations[[#This Row],[From]]&amp;"_"&amp;SourceRelations[[#This Row],[To]]&amp;"_"&amp;SourceRelations[[#This Row],[Relationship]]</f>
        <v>Business Interaction_System Software_Association</v>
      </c>
      <c r="C3465" t="s">
        <v>37</v>
      </c>
      <c r="D3465" t="s">
        <v>49</v>
      </c>
      <c r="E3465" t="s">
        <v>7</v>
      </c>
      <c r="F3465" s="1" t="str">
        <f>VLOOKUP(SourceRelations[[#This Row],[Relationship]],Coding[],2, FALSE)</f>
        <v>o</v>
      </c>
    </row>
    <row r="3466" spans="2:6" x14ac:dyDescent="0.2">
      <c r="B3466" s="1" t="str">
        <f>SourceRelations[[#This Row],[From]]&amp;"_"&amp;SourceRelations[[#This Row],[To]]&amp;"_"&amp;SourceRelations[[#This Row],[Relationship]]</f>
        <v>Business Interaction_System Software_Flow</v>
      </c>
      <c r="C3466" t="s">
        <v>37</v>
      </c>
      <c r="D3466" t="s">
        <v>49</v>
      </c>
      <c r="E3466" t="s">
        <v>16</v>
      </c>
      <c r="F3466" s="1" t="str">
        <f>VLOOKUP(SourceRelations[[#This Row],[Relationship]],Coding[],2, FALSE)</f>
        <v>f</v>
      </c>
    </row>
    <row r="3467" spans="2:6" x14ac:dyDescent="0.2">
      <c r="B3467" s="1" t="str">
        <f>SourceRelations[[#This Row],[From]]&amp;"_"&amp;SourceRelations[[#This Row],[To]]&amp;"_"&amp;SourceRelations[[#This Row],[Relationship]]</f>
        <v>Business Interaction_System Software_Serving</v>
      </c>
      <c r="C3467" t="s">
        <v>37</v>
      </c>
      <c r="D3467" t="s">
        <v>49</v>
      </c>
      <c r="E3467" t="s">
        <v>27</v>
      </c>
      <c r="F3467" s="1" t="str">
        <f>VLOOKUP(SourceRelations[[#This Row],[Relationship]],Coding[],2, FALSE)</f>
        <v>v</v>
      </c>
    </row>
    <row r="3468" spans="2:6" x14ac:dyDescent="0.2">
      <c r="B3468" s="1" t="str">
        <f>SourceRelations[[#This Row],[From]]&amp;"_"&amp;SourceRelations[[#This Row],[To]]&amp;"_"&amp;SourceRelations[[#This Row],[Relationship]]</f>
        <v>Business Interaction_System Software_Triggering</v>
      </c>
      <c r="C3468" t="s">
        <v>37</v>
      </c>
      <c r="D3468" t="s">
        <v>49</v>
      </c>
      <c r="E3468" t="s">
        <v>26</v>
      </c>
      <c r="F3468" s="1" t="str">
        <f>VLOOKUP(SourceRelations[[#This Row],[Relationship]],Coding[],2, FALSE)</f>
        <v>t</v>
      </c>
    </row>
    <row r="3469" spans="2:6" x14ac:dyDescent="0.2">
      <c r="B3469" s="1" t="str">
        <f>SourceRelations[[#This Row],[From]]&amp;"_"&amp;SourceRelations[[#This Row],[To]]&amp;"_"&amp;SourceRelations[[#This Row],[Relationship]]</f>
        <v>Business Interaction_Technology Collaboration_Association</v>
      </c>
      <c r="C3469" t="s">
        <v>37</v>
      </c>
      <c r="D3469" t="s">
        <v>74</v>
      </c>
      <c r="E3469" t="s">
        <v>7</v>
      </c>
      <c r="F3469" s="1" t="str">
        <f>VLOOKUP(SourceRelations[[#This Row],[Relationship]],Coding[],2, FALSE)</f>
        <v>o</v>
      </c>
    </row>
    <row r="3470" spans="2:6" x14ac:dyDescent="0.2">
      <c r="B3470" s="1" t="str">
        <f>SourceRelations[[#This Row],[From]]&amp;"_"&amp;SourceRelations[[#This Row],[To]]&amp;"_"&amp;SourceRelations[[#This Row],[Relationship]]</f>
        <v>Business Interaction_Technology Collaboration_Flow</v>
      </c>
      <c r="C3470" t="s">
        <v>37</v>
      </c>
      <c r="D3470" t="s">
        <v>74</v>
      </c>
      <c r="E3470" t="s">
        <v>16</v>
      </c>
      <c r="F3470" s="1" t="str">
        <f>VLOOKUP(SourceRelations[[#This Row],[Relationship]],Coding[],2, FALSE)</f>
        <v>f</v>
      </c>
    </row>
    <row r="3471" spans="2:6" x14ac:dyDescent="0.2">
      <c r="B3471" s="1" t="str">
        <f>SourceRelations[[#This Row],[From]]&amp;"_"&amp;SourceRelations[[#This Row],[To]]&amp;"_"&amp;SourceRelations[[#This Row],[Relationship]]</f>
        <v>Business Interaction_Technology Collaboration_Serving</v>
      </c>
      <c r="C3471" t="s">
        <v>37</v>
      </c>
      <c r="D3471" t="s">
        <v>74</v>
      </c>
      <c r="E3471" t="s">
        <v>27</v>
      </c>
      <c r="F3471" s="1" t="str">
        <f>VLOOKUP(SourceRelations[[#This Row],[Relationship]],Coding[],2, FALSE)</f>
        <v>v</v>
      </c>
    </row>
    <row r="3472" spans="2:6" x14ac:dyDescent="0.2">
      <c r="B3472" s="1" t="str">
        <f>SourceRelations[[#This Row],[From]]&amp;"_"&amp;SourceRelations[[#This Row],[To]]&amp;"_"&amp;SourceRelations[[#This Row],[Relationship]]</f>
        <v>Business Interaction_Technology Collaboration_Triggering</v>
      </c>
      <c r="C3472" t="s">
        <v>37</v>
      </c>
      <c r="D3472" t="s">
        <v>74</v>
      </c>
      <c r="E3472" t="s">
        <v>26</v>
      </c>
      <c r="F3472" s="1" t="str">
        <f>VLOOKUP(SourceRelations[[#This Row],[Relationship]],Coding[],2, FALSE)</f>
        <v>t</v>
      </c>
    </row>
    <row r="3473" spans="2:6" x14ac:dyDescent="0.2">
      <c r="B3473" s="1" t="str">
        <f>SourceRelations[[#This Row],[From]]&amp;"_"&amp;SourceRelations[[#This Row],[To]]&amp;"_"&amp;SourceRelations[[#This Row],[Relationship]]</f>
        <v>Business Interaction_Technology Event_Association</v>
      </c>
      <c r="C3473" t="s">
        <v>37</v>
      </c>
      <c r="D3473" t="s">
        <v>75</v>
      </c>
      <c r="E3473" t="s">
        <v>7</v>
      </c>
      <c r="F3473" s="1" t="str">
        <f>VLOOKUP(SourceRelations[[#This Row],[Relationship]],Coding[],2, FALSE)</f>
        <v>o</v>
      </c>
    </row>
    <row r="3474" spans="2:6" x14ac:dyDescent="0.2">
      <c r="B3474" s="1" t="str">
        <f>SourceRelations[[#This Row],[From]]&amp;"_"&amp;SourceRelations[[#This Row],[To]]&amp;"_"&amp;SourceRelations[[#This Row],[Relationship]]</f>
        <v>Business Interaction_Technology Event_Flow</v>
      </c>
      <c r="C3474" t="s">
        <v>37</v>
      </c>
      <c r="D3474" t="s">
        <v>75</v>
      </c>
      <c r="E3474" t="s">
        <v>16</v>
      </c>
      <c r="F3474" s="1" t="str">
        <f>VLOOKUP(SourceRelations[[#This Row],[Relationship]],Coding[],2, FALSE)</f>
        <v>f</v>
      </c>
    </row>
    <row r="3475" spans="2:6" x14ac:dyDescent="0.2">
      <c r="B3475" s="1" t="str">
        <f>SourceRelations[[#This Row],[From]]&amp;"_"&amp;SourceRelations[[#This Row],[To]]&amp;"_"&amp;SourceRelations[[#This Row],[Relationship]]</f>
        <v>Business Interaction_Technology Event_Serving</v>
      </c>
      <c r="C3475" t="s">
        <v>37</v>
      </c>
      <c r="D3475" t="s">
        <v>75</v>
      </c>
      <c r="E3475" t="s">
        <v>27</v>
      </c>
      <c r="F3475" s="1" t="str">
        <f>VLOOKUP(SourceRelations[[#This Row],[Relationship]],Coding[],2, FALSE)</f>
        <v>v</v>
      </c>
    </row>
    <row r="3476" spans="2:6" x14ac:dyDescent="0.2">
      <c r="B3476" s="1" t="str">
        <f>SourceRelations[[#This Row],[From]]&amp;"_"&amp;SourceRelations[[#This Row],[To]]&amp;"_"&amp;SourceRelations[[#This Row],[Relationship]]</f>
        <v>Business Interaction_Technology Event_Triggering</v>
      </c>
      <c r="C3476" t="s">
        <v>37</v>
      </c>
      <c r="D3476" t="s">
        <v>75</v>
      </c>
      <c r="E3476" t="s">
        <v>26</v>
      </c>
      <c r="F3476" s="1" t="str">
        <f>VLOOKUP(SourceRelations[[#This Row],[Relationship]],Coding[],2, FALSE)</f>
        <v>t</v>
      </c>
    </row>
    <row r="3477" spans="2:6" x14ac:dyDescent="0.2">
      <c r="B3477" s="1" t="str">
        <f>SourceRelations[[#This Row],[From]]&amp;"_"&amp;SourceRelations[[#This Row],[To]]&amp;"_"&amp;SourceRelations[[#This Row],[Relationship]]</f>
        <v>Business Interaction_Technology Function_Association</v>
      </c>
      <c r="C3477" t="s">
        <v>37</v>
      </c>
      <c r="D3477" t="s">
        <v>45</v>
      </c>
      <c r="E3477" t="s">
        <v>7</v>
      </c>
      <c r="F3477" s="1" t="str">
        <f>VLOOKUP(SourceRelations[[#This Row],[Relationship]],Coding[],2, FALSE)</f>
        <v>o</v>
      </c>
    </row>
    <row r="3478" spans="2:6" x14ac:dyDescent="0.2">
      <c r="B3478" s="1" t="str">
        <f>SourceRelations[[#This Row],[From]]&amp;"_"&amp;SourceRelations[[#This Row],[To]]&amp;"_"&amp;SourceRelations[[#This Row],[Relationship]]</f>
        <v>Business Interaction_Technology Function_Flow</v>
      </c>
      <c r="C3478" t="s">
        <v>37</v>
      </c>
      <c r="D3478" t="s">
        <v>45</v>
      </c>
      <c r="E3478" t="s">
        <v>16</v>
      </c>
      <c r="F3478" s="1" t="str">
        <f>VLOOKUP(SourceRelations[[#This Row],[Relationship]],Coding[],2, FALSE)</f>
        <v>f</v>
      </c>
    </row>
    <row r="3479" spans="2:6" x14ac:dyDescent="0.2">
      <c r="B3479" s="1" t="str">
        <f>SourceRelations[[#This Row],[From]]&amp;"_"&amp;SourceRelations[[#This Row],[To]]&amp;"_"&amp;SourceRelations[[#This Row],[Relationship]]</f>
        <v>Business Interaction_Technology Function_Serving</v>
      </c>
      <c r="C3479" t="s">
        <v>37</v>
      </c>
      <c r="D3479" t="s">
        <v>45</v>
      </c>
      <c r="E3479" t="s">
        <v>27</v>
      </c>
      <c r="F3479" s="1" t="str">
        <f>VLOOKUP(SourceRelations[[#This Row],[Relationship]],Coding[],2, FALSE)</f>
        <v>v</v>
      </c>
    </row>
    <row r="3480" spans="2:6" x14ac:dyDescent="0.2">
      <c r="B3480" s="1" t="str">
        <f>SourceRelations[[#This Row],[From]]&amp;"_"&amp;SourceRelations[[#This Row],[To]]&amp;"_"&amp;SourceRelations[[#This Row],[Relationship]]</f>
        <v>Business Interaction_Technology Function_Triggering</v>
      </c>
      <c r="C3480" t="s">
        <v>37</v>
      </c>
      <c r="D3480" t="s">
        <v>45</v>
      </c>
      <c r="E3480" t="s">
        <v>26</v>
      </c>
      <c r="F3480" s="1" t="str">
        <f>VLOOKUP(SourceRelations[[#This Row],[Relationship]],Coding[],2, FALSE)</f>
        <v>t</v>
      </c>
    </row>
    <row r="3481" spans="2:6" x14ac:dyDescent="0.2">
      <c r="B3481" s="1" t="str">
        <f>SourceRelations[[#This Row],[From]]&amp;"_"&amp;SourceRelations[[#This Row],[To]]&amp;"_"&amp;SourceRelations[[#This Row],[Relationship]]</f>
        <v>Business Interaction_Technology Interaction_Association</v>
      </c>
      <c r="C3481" t="s">
        <v>37</v>
      </c>
      <c r="D3481" t="s">
        <v>46</v>
      </c>
      <c r="E3481" t="s">
        <v>7</v>
      </c>
      <c r="F3481" s="1" t="str">
        <f>VLOOKUP(SourceRelations[[#This Row],[Relationship]],Coding[],2, FALSE)</f>
        <v>o</v>
      </c>
    </row>
    <row r="3482" spans="2:6" x14ac:dyDescent="0.2">
      <c r="B3482" s="1" t="str">
        <f>SourceRelations[[#This Row],[From]]&amp;"_"&amp;SourceRelations[[#This Row],[To]]&amp;"_"&amp;SourceRelations[[#This Row],[Relationship]]</f>
        <v>Business Interaction_Technology Interaction_Flow</v>
      </c>
      <c r="C3482" t="s">
        <v>37</v>
      </c>
      <c r="D3482" t="s">
        <v>46</v>
      </c>
      <c r="E3482" t="s">
        <v>16</v>
      </c>
      <c r="F3482" s="1" t="str">
        <f>VLOOKUP(SourceRelations[[#This Row],[Relationship]],Coding[],2, FALSE)</f>
        <v>f</v>
      </c>
    </row>
    <row r="3483" spans="2:6" x14ac:dyDescent="0.2">
      <c r="B3483" s="1" t="str">
        <f>SourceRelations[[#This Row],[From]]&amp;"_"&amp;SourceRelations[[#This Row],[To]]&amp;"_"&amp;SourceRelations[[#This Row],[Relationship]]</f>
        <v>Business Interaction_Technology Interaction_Serving</v>
      </c>
      <c r="C3483" t="s">
        <v>37</v>
      </c>
      <c r="D3483" t="s">
        <v>46</v>
      </c>
      <c r="E3483" t="s">
        <v>27</v>
      </c>
      <c r="F3483" s="1" t="str">
        <f>VLOOKUP(SourceRelations[[#This Row],[Relationship]],Coding[],2, FALSE)</f>
        <v>v</v>
      </c>
    </row>
    <row r="3484" spans="2:6" x14ac:dyDescent="0.2">
      <c r="B3484" s="1" t="str">
        <f>SourceRelations[[#This Row],[From]]&amp;"_"&amp;SourceRelations[[#This Row],[To]]&amp;"_"&amp;SourceRelations[[#This Row],[Relationship]]</f>
        <v>Business Interaction_Technology Interaction_Triggering</v>
      </c>
      <c r="C3484" t="s">
        <v>37</v>
      </c>
      <c r="D3484" t="s">
        <v>46</v>
      </c>
      <c r="E3484" t="s">
        <v>26</v>
      </c>
      <c r="F3484" s="1" t="str">
        <f>VLOOKUP(SourceRelations[[#This Row],[Relationship]],Coding[],2, FALSE)</f>
        <v>t</v>
      </c>
    </row>
    <row r="3485" spans="2:6" x14ac:dyDescent="0.2">
      <c r="B3485" s="1" t="str">
        <f>SourceRelations[[#This Row],[From]]&amp;"_"&amp;SourceRelations[[#This Row],[To]]&amp;"_"&amp;SourceRelations[[#This Row],[Relationship]]</f>
        <v>Business Interaction_Technology Interface_Association</v>
      </c>
      <c r="C3485" t="s">
        <v>37</v>
      </c>
      <c r="D3485" t="s">
        <v>76</v>
      </c>
      <c r="E3485" t="s">
        <v>7</v>
      </c>
      <c r="F3485" s="1" t="str">
        <f>VLOOKUP(SourceRelations[[#This Row],[Relationship]],Coding[],2, FALSE)</f>
        <v>o</v>
      </c>
    </row>
    <row r="3486" spans="2:6" x14ac:dyDescent="0.2">
      <c r="B3486" s="1" t="str">
        <f>SourceRelations[[#This Row],[From]]&amp;"_"&amp;SourceRelations[[#This Row],[To]]&amp;"_"&amp;SourceRelations[[#This Row],[Relationship]]</f>
        <v>Business Interaction_Technology Interface_Flow</v>
      </c>
      <c r="C3486" t="s">
        <v>37</v>
      </c>
      <c r="D3486" t="s">
        <v>76</v>
      </c>
      <c r="E3486" t="s">
        <v>16</v>
      </c>
      <c r="F3486" s="1" t="str">
        <f>VLOOKUP(SourceRelations[[#This Row],[Relationship]],Coding[],2, FALSE)</f>
        <v>f</v>
      </c>
    </row>
    <row r="3487" spans="2:6" x14ac:dyDescent="0.2">
      <c r="B3487" s="1" t="str">
        <f>SourceRelations[[#This Row],[From]]&amp;"_"&amp;SourceRelations[[#This Row],[To]]&amp;"_"&amp;SourceRelations[[#This Row],[Relationship]]</f>
        <v>Business Interaction_Technology Interface_Serving</v>
      </c>
      <c r="C3487" t="s">
        <v>37</v>
      </c>
      <c r="D3487" t="s">
        <v>76</v>
      </c>
      <c r="E3487" t="s">
        <v>27</v>
      </c>
      <c r="F3487" s="1" t="str">
        <f>VLOOKUP(SourceRelations[[#This Row],[Relationship]],Coding[],2, FALSE)</f>
        <v>v</v>
      </c>
    </row>
    <row r="3488" spans="2:6" x14ac:dyDescent="0.2">
      <c r="B3488" s="1" t="str">
        <f>SourceRelations[[#This Row],[From]]&amp;"_"&amp;SourceRelations[[#This Row],[To]]&amp;"_"&amp;SourceRelations[[#This Row],[Relationship]]</f>
        <v>Business Interaction_Technology Interface_Triggering</v>
      </c>
      <c r="C3488" t="s">
        <v>37</v>
      </c>
      <c r="D3488" t="s">
        <v>76</v>
      </c>
      <c r="E3488" t="s">
        <v>26</v>
      </c>
      <c r="F3488" s="1" t="str">
        <f>VLOOKUP(SourceRelations[[#This Row],[Relationship]],Coding[],2, FALSE)</f>
        <v>t</v>
      </c>
    </row>
    <row r="3489" spans="2:6" x14ac:dyDescent="0.2">
      <c r="B3489" s="1" t="str">
        <f>SourceRelations[[#This Row],[From]]&amp;"_"&amp;SourceRelations[[#This Row],[To]]&amp;"_"&amp;SourceRelations[[#This Row],[Relationship]]</f>
        <v>Business Interaction_Technology Process_Association</v>
      </c>
      <c r="C3489" t="s">
        <v>37</v>
      </c>
      <c r="D3489" t="s">
        <v>47</v>
      </c>
      <c r="E3489" t="s">
        <v>7</v>
      </c>
      <c r="F3489" s="1" t="str">
        <f>VLOOKUP(SourceRelations[[#This Row],[Relationship]],Coding[],2, FALSE)</f>
        <v>o</v>
      </c>
    </row>
    <row r="3490" spans="2:6" x14ac:dyDescent="0.2">
      <c r="B3490" s="1" t="str">
        <f>SourceRelations[[#This Row],[From]]&amp;"_"&amp;SourceRelations[[#This Row],[To]]&amp;"_"&amp;SourceRelations[[#This Row],[Relationship]]</f>
        <v>Business Interaction_Technology Process_Flow</v>
      </c>
      <c r="C3490" t="s">
        <v>37</v>
      </c>
      <c r="D3490" t="s">
        <v>47</v>
      </c>
      <c r="E3490" t="s">
        <v>16</v>
      </c>
      <c r="F3490" s="1" t="str">
        <f>VLOOKUP(SourceRelations[[#This Row],[Relationship]],Coding[],2, FALSE)</f>
        <v>f</v>
      </c>
    </row>
    <row r="3491" spans="2:6" x14ac:dyDescent="0.2">
      <c r="B3491" s="1" t="str">
        <f>SourceRelations[[#This Row],[From]]&amp;"_"&amp;SourceRelations[[#This Row],[To]]&amp;"_"&amp;SourceRelations[[#This Row],[Relationship]]</f>
        <v>Business Interaction_Technology Process_Serving</v>
      </c>
      <c r="C3491" t="s">
        <v>37</v>
      </c>
      <c r="D3491" t="s">
        <v>47</v>
      </c>
      <c r="E3491" t="s">
        <v>27</v>
      </c>
      <c r="F3491" s="1" t="str">
        <f>VLOOKUP(SourceRelations[[#This Row],[Relationship]],Coding[],2, FALSE)</f>
        <v>v</v>
      </c>
    </row>
    <row r="3492" spans="2:6" x14ac:dyDescent="0.2">
      <c r="B3492" s="1" t="str">
        <f>SourceRelations[[#This Row],[From]]&amp;"_"&amp;SourceRelations[[#This Row],[To]]&amp;"_"&amp;SourceRelations[[#This Row],[Relationship]]</f>
        <v>Business Interaction_Technology Process_Triggering</v>
      </c>
      <c r="C3492" t="s">
        <v>37</v>
      </c>
      <c r="D3492" t="s">
        <v>47</v>
      </c>
      <c r="E3492" t="s">
        <v>26</v>
      </c>
      <c r="F3492" s="1" t="str">
        <f>VLOOKUP(SourceRelations[[#This Row],[Relationship]],Coding[],2, FALSE)</f>
        <v>t</v>
      </c>
    </row>
    <row r="3493" spans="2:6" x14ac:dyDescent="0.2">
      <c r="B3493" s="1" t="str">
        <f>SourceRelations[[#This Row],[From]]&amp;"_"&amp;SourceRelations[[#This Row],[To]]&amp;"_"&amp;SourceRelations[[#This Row],[Relationship]]</f>
        <v>Business Interaction_Technology Service_Association</v>
      </c>
      <c r="C3493" t="s">
        <v>37</v>
      </c>
      <c r="D3493" t="s">
        <v>77</v>
      </c>
      <c r="E3493" t="s">
        <v>7</v>
      </c>
      <c r="F3493" s="1" t="str">
        <f>VLOOKUP(SourceRelations[[#This Row],[Relationship]],Coding[],2, FALSE)</f>
        <v>o</v>
      </c>
    </row>
    <row r="3494" spans="2:6" x14ac:dyDescent="0.2">
      <c r="B3494" s="1" t="str">
        <f>SourceRelations[[#This Row],[From]]&amp;"_"&amp;SourceRelations[[#This Row],[To]]&amp;"_"&amp;SourceRelations[[#This Row],[Relationship]]</f>
        <v>Business Interaction_Technology Service_Flow</v>
      </c>
      <c r="C3494" t="s">
        <v>37</v>
      </c>
      <c r="D3494" t="s">
        <v>77</v>
      </c>
      <c r="E3494" t="s">
        <v>16</v>
      </c>
      <c r="F3494" s="1" t="str">
        <f>VLOOKUP(SourceRelations[[#This Row],[Relationship]],Coding[],2, FALSE)</f>
        <v>f</v>
      </c>
    </row>
    <row r="3495" spans="2:6" x14ac:dyDescent="0.2">
      <c r="B3495" s="1" t="str">
        <f>SourceRelations[[#This Row],[From]]&amp;"_"&amp;SourceRelations[[#This Row],[To]]&amp;"_"&amp;SourceRelations[[#This Row],[Relationship]]</f>
        <v>Business Interaction_Technology Service_Serving</v>
      </c>
      <c r="C3495" t="s">
        <v>37</v>
      </c>
      <c r="D3495" t="s">
        <v>77</v>
      </c>
      <c r="E3495" t="s">
        <v>27</v>
      </c>
      <c r="F3495" s="1" t="str">
        <f>VLOOKUP(SourceRelations[[#This Row],[Relationship]],Coding[],2, FALSE)</f>
        <v>v</v>
      </c>
    </row>
    <row r="3496" spans="2:6" x14ac:dyDescent="0.2">
      <c r="B3496" s="1" t="str">
        <f>SourceRelations[[#This Row],[From]]&amp;"_"&amp;SourceRelations[[#This Row],[To]]&amp;"_"&amp;SourceRelations[[#This Row],[Relationship]]</f>
        <v>Business Interaction_Technology Service_Triggering</v>
      </c>
      <c r="C3496" t="s">
        <v>37</v>
      </c>
      <c r="D3496" t="s">
        <v>77</v>
      </c>
      <c r="E3496" t="s">
        <v>26</v>
      </c>
      <c r="F3496" s="1" t="str">
        <f>VLOOKUP(SourceRelations[[#This Row],[Relationship]],Coding[],2, FALSE)</f>
        <v>t</v>
      </c>
    </row>
    <row r="3497" spans="2:6" x14ac:dyDescent="0.2">
      <c r="B3497" s="1" t="str">
        <f>SourceRelations[[#This Row],[From]]&amp;"_"&amp;SourceRelations[[#This Row],[To]]&amp;"_"&amp;SourceRelations[[#This Row],[Relationship]]</f>
        <v>Business Interaction_Triggering_Association</v>
      </c>
      <c r="C3497" t="s">
        <v>37</v>
      </c>
      <c r="D3497" t="s">
        <v>26</v>
      </c>
      <c r="E3497" t="s">
        <v>7</v>
      </c>
      <c r="F3497" s="1" t="str">
        <f>VLOOKUP(SourceRelations[[#This Row],[Relationship]],Coding[],2, FALSE)</f>
        <v>o</v>
      </c>
    </row>
    <row r="3498" spans="2:6" x14ac:dyDescent="0.2">
      <c r="B3498" s="1" t="str">
        <f>SourceRelations[[#This Row],[From]]&amp;"_"&amp;SourceRelations[[#This Row],[To]]&amp;"_"&amp;SourceRelations[[#This Row],[Relationship]]</f>
        <v>Business Interaction_Value Stream_Association</v>
      </c>
      <c r="C3498" t="s">
        <v>37</v>
      </c>
      <c r="D3498" t="s">
        <v>101</v>
      </c>
      <c r="E3498" t="s">
        <v>7</v>
      </c>
      <c r="F3498" s="1" t="str">
        <f>VLOOKUP(SourceRelations[[#This Row],[Relationship]],Coding[],2, FALSE)</f>
        <v>o</v>
      </c>
    </row>
    <row r="3499" spans="2:6" x14ac:dyDescent="0.2">
      <c r="B3499" s="1" t="str">
        <f>SourceRelations[[#This Row],[From]]&amp;"_"&amp;SourceRelations[[#This Row],[To]]&amp;"_"&amp;SourceRelations[[#This Row],[Relationship]]</f>
        <v>Business Interaction_Value Stream_Realization</v>
      </c>
      <c r="C3499" t="s">
        <v>37</v>
      </c>
      <c r="D3499" t="s">
        <v>101</v>
      </c>
      <c r="E3499" t="s">
        <v>23</v>
      </c>
      <c r="F3499" s="1" t="str">
        <f>VLOOKUP(SourceRelations[[#This Row],[Relationship]],Coding[],2, FALSE)</f>
        <v>r</v>
      </c>
    </row>
    <row r="3500" spans="2:6" x14ac:dyDescent="0.2">
      <c r="B3500" s="1" t="str">
        <f>SourceRelations[[#This Row],[From]]&amp;"_"&amp;SourceRelations[[#This Row],[To]]&amp;"_"&amp;SourceRelations[[#This Row],[Relationship]]</f>
        <v>Business Interaction_Value_Association</v>
      </c>
      <c r="C3500" t="s">
        <v>37</v>
      </c>
      <c r="D3500" t="s">
        <v>66</v>
      </c>
      <c r="E3500" t="s">
        <v>7</v>
      </c>
      <c r="F3500" s="1" t="str">
        <f>VLOOKUP(SourceRelations[[#This Row],[Relationship]],Coding[],2, FALSE)</f>
        <v>o</v>
      </c>
    </row>
    <row r="3501" spans="2:6" x14ac:dyDescent="0.2">
      <c r="B3501" s="1" t="str">
        <f>SourceRelations[[#This Row],[From]]&amp;"_"&amp;SourceRelations[[#This Row],[To]]&amp;"_"&amp;SourceRelations[[#This Row],[Relationship]]</f>
        <v>Business Interaction_Value_Influence</v>
      </c>
      <c r="C3501" t="s">
        <v>37</v>
      </c>
      <c r="D3501" t="s">
        <v>66</v>
      </c>
      <c r="E3501" t="s">
        <v>6</v>
      </c>
      <c r="F3501" s="1" t="str">
        <f>VLOOKUP(SourceRelations[[#This Row],[Relationship]],Coding[],2, FALSE)</f>
        <v>n</v>
      </c>
    </row>
    <row r="3502" spans="2:6" x14ac:dyDescent="0.2">
      <c r="B3502" s="1" t="str">
        <f>SourceRelations[[#This Row],[From]]&amp;"_"&amp;SourceRelations[[#This Row],[To]]&amp;"_"&amp;SourceRelations[[#This Row],[Relationship]]</f>
        <v>Business Interaction_Work Package_Association</v>
      </c>
      <c r="C3502" t="s">
        <v>37</v>
      </c>
      <c r="D3502" t="s">
        <v>61</v>
      </c>
      <c r="E3502" t="s">
        <v>7</v>
      </c>
      <c r="F3502" s="1" t="str">
        <f>VLOOKUP(SourceRelations[[#This Row],[Relationship]],Coding[],2, FALSE)</f>
        <v>o</v>
      </c>
    </row>
    <row r="3503" spans="2:6" x14ac:dyDescent="0.2">
      <c r="B3503" s="1" t="str">
        <f>SourceRelations[[#This Row],[From]]&amp;"_"&amp;SourceRelations[[#This Row],[To]]&amp;"_"&amp;SourceRelations[[#This Row],[Relationship]]</f>
        <v>Business Interface_Access_Association</v>
      </c>
      <c r="C3503" t="s">
        <v>40</v>
      </c>
      <c r="D3503" t="s">
        <v>13</v>
      </c>
      <c r="E3503" t="s">
        <v>7</v>
      </c>
      <c r="F3503" s="1" t="str">
        <f>VLOOKUP(SourceRelations[[#This Row],[Relationship]],Coding[],2, FALSE)</f>
        <v>o</v>
      </c>
    </row>
    <row r="3504" spans="2:6" x14ac:dyDescent="0.2">
      <c r="B3504" s="1" t="str">
        <f>SourceRelations[[#This Row],[From]]&amp;"_"&amp;SourceRelations[[#This Row],[To]]&amp;"_"&amp;SourceRelations[[#This Row],[Relationship]]</f>
        <v>Business Interface_Aggregation_Association</v>
      </c>
      <c r="C3504" t="s">
        <v>40</v>
      </c>
      <c r="D3504" t="s">
        <v>5</v>
      </c>
      <c r="E3504" t="s">
        <v>7</v>
      </c>
      <c r="F3504" s="1" t="str">
        <f>VLOOKUP(SourceRelations[[#This Row],[Relationship]],Coding[],2, FALSE)</f>
        <v>o</v>
      </c>
    </row>
    <row r="3505" spans="2:6" x14ac:dyDescent="0.2">
      <c r="B3505" s="1" t="str">
        <f>SourceRelations[[#This Row],[From]]&amp;"_"&amp;SourceRelations[[#This Row],[To]]&amp;"_"&amp;SourceRelations[[#This Row],[Relationship]]</f>
        <v>Business Interface_Application Collaboration_Association</v>
      </c>
      <c r="C3505" t="s">
        <v>40</v>
      </c>
      <c r="D3505" t="s">
        <v>92</v>
      </c>
      <c r="E3505" t="s">
        <v>7</v>
      </c>
      <c r="F3505" s="1" t="str">
        <f>VLOOKUP(SourceRelations[[#This Row],[Relationship]],Coding[],2, FALSE)</f>
        <v>o</v>
      </c>
    </row>
    <row r="3506" spans="2:6" x14ac:dyDescent="0.2">
      <c r="B3506" s="1" t="str">
        <f>SourceRelations[[#This Row],[From]]&amp;"_"&amp;SourceRelations[[#This Row],[To]]&amp;"_"&amp;SourceRelations[[#This Row],[Relationship]]</f>
        <v>Business Interface_Application Collaboration_Flow</v>
      </c>
      <c r="C3506" t="s">
        <v>40</v>
      </c>
      <c r="D3506" t="s">
        <v>92</v>
      </c>
      <c r="E3506" t="s">
        <v>16</v>
      </c>
      <c r="F3506" s="1" t="str">
        <f>VLOOKUP(SourceRelations[[#This Row],[Relationship]],Coding[],2, FALSE)</f>
        <v>f</v>
      </c>
    </row>
    <row r="3507" spans="2:6" x14ac:dyDescent="0.2">
      <c r="B3507" s="1" t="str">
        <f>SourceRelations[[#This Row],[From]]&amp;"_"&amp;SourceRelations[[#This Row],[To]]&amp;"_"&amp;SourceRelations[[#This Row],[Relationship]]</f>
        <v>Business Interface_Application Collaboration_Serving</v>
      </c>
      <c r="C3507" t="s">
        <v>40</v>
      </c>
      <c r="D3507" t="s">
        <v>92</v>
      </c>
      <c r="E3507" t="s">
        <v>27</v>
      </c>
      <c r="F3507" s="1" t="str">
        <f>VLOOKUP(SourceRelations[[#This Row],[Relationship]],Coding[],2, FALSE)</f>
        <v>v</v>
      </c>
    </row>
    <row r="3508" spans="2:6" x14ac:dyDescent="0.2">
      <c r="B3508" s="1" t="str">
        <f>SourceRelations[[#This Row],[From]]&amp;"_"&amp;SourceRelations[[#This Row],[To]]&amp;"_"&amp;SourceRelations[[#This Row],[Relationship]]</f>
        <v>Business Interface_Application Collaboration_Triggering</v>
      </c>
      <c r="C3508" t="s">
        <v>40</v>
      </c>
      <c r="D3508" t="s">
        <v>92</v>
      </c>
      <c r="E3508" t="s">
        <v>26</v>
      </c>
      <c r="F3508" s="1" t="str">
        <f>VLOOKUP(SourceRelations[[#This Row],[Relationship]],Coding[],2, FALSE)</f>
        <v>t</v>
      </c>
    </row>
    <row r="3509" spans="2:6" x14ac:dyDescent="0.2">
      <c r="B3509" s="1" t="str">
        <f>SourceRelations[[#This Row],[From]]&amp;"_"&amp;SourceRelations[[#This Row],[To]]&amp;"_"&amp;SourceRelations[[#This Row],[Relationship]]</f>
        <v>Business Interface_Application Component_Association</v>
      </c>
      <c r="C3509" t="s">
        <v>40</v>
      </c>
      <c r="D3509" t="s">
        <v>93</v>
      </c>
      <c r="E3509" t="s">
        <v>7</v>
      </c>
      <c r="F3509" s="1" t="str">
        <f>VLOOKUP(SourceRelations[[#This Row],[Relationship]],Coding[],2, FALSE)</f>
        <v>o</v>
      </c>
    </row>
    <row r="3510" spans="2:6" x14ac:dyDescent="0.2">
      <c r="B3510" s="1" t="str">
        <f>SourceRelations[[#This Row],[From]]&amp;"_"&amp;SourceRelations[[#This Row],[To]]&amp;"_"&amp;SourceRelations[[#This Row],[Relationship]]</f>
        <v>Business Interface_Application Component_Flow</v>
      </c>
      <c r="C3510" t="s">
        <v>40</v>
      </c>
      <c r="D3510" t="s">
        <v>93</v>
      </c>
      <c r="E3510" t="s">
        <v>16</v>
      </c>
      <c r="F3510" s="1" t="str">
        <f>VLOOKUP(SourceRelations[[#This Row],[Relationship]],Coding[],2, FALSE)</f>
        <v>f</v>
      </c>
    </row>
    <row r="3511" spans="2:6" x14ac:dyDescent="0.2">
      <c r="B3511" s="1" t="str">
        <f>SourceRelations[[#This Row],[From]]&amp;"_"&amp;SourceRelations[[#This Row],[To]]&amp;"_"&amp;SourceRelations[[#This Row],[Relationship]]</f>
        <v>Business Interface_Application Component_Serving</v>
      </c>
      <c r="C3511" t="s">
        <v>40</v>
      </c>
      <c r="D3511" t="s">
        <v>93</v>
      </c>
      <c r="E3511" t="s">
        <v>27</v>
      </c>
      <c r="F3511" s="1" t="str">
        <f>VLOOKUP(SourceRelations[[#This Row],[Relationship]],Coding[],2, FALSE)</f>
        <v>v</v>
      </c>
    </row>
    <row r="3512" spans="2:6" x14ac:dyDescent="0.2">
      <c r="B3512" s="1" t="str">
        <f>SourceRelations[[#This Row],[From]]&amp;"_"&amp;SourceRelations[[#This Row],[To]]&amp;"_"&amp;SourceRelations[[#This Row],[Relationship]]</f>
        <v>Business Interface_Application Component_Triggering</v>
      </c>
      <c r="C3512" t="s">
        <v>40</v>
      </c>
      <c r="D3512" t="s">
        <v>93</v>
      </c>
      <c r="E3512" t="s">
        <v>26</v>
      </c>
      <c r="F3512" s="1" t="str">
        <f>VLOOKUP(SourceRelations[[#This Row],[Relationship]],Coding[],2, FALSE)</f>
        <v>t</v>
      </c>
    </row>
    <row r="3513" spans="2:6" x14ac:dyDescent="0.2">
      <c r="B3513" s="1" t="str">
        <f>SourceRelations[[#This Row],[From]]&amp;"_"&amp;SourceRelations[[#This Row],[To]]&amp;"_"&amp;SourceRelations[[#This Row],[Relationship]]</f>
        <v>Business Interface_Application Event_Association</v>
      </c>
      <c r="C3513" t="s">
        <v>40</v>
      </c>
      <c r="D3513" t="s">
        <v>94</v>
      </c>
      <c r="E3513" t="s">
        <v>7</v>
      </c>
      <c r="F3513" s="1" t="str">
        <f>VLOOKUP(SourceRelations[[#This Row],[Relationship]],Coding[],2, FALSE)</f>
        <v>o</v>
      </c>
    </row>
    <row r="3514" spans="2:6" x14ac:dyDescent="0.2">
      <c r="B3514" s="1" t="str">
        <f>SourceRelations[[#This Row],[From]]&amp;"_"&amp;SourceRelations[[#This Row],[To]]&amp;"_"&amp;SourceRelations[[#This Row],[Relationship]]</f>
        <v>Business Interface_Application Event_Flow</v>
      </c>
      <c r="C3514" t="s">
        <v>40</v>
      </c>
      <c r="D3514" t="s">
        <v>94</v>
      </c>
      <c r="E3514" t="s">
        <v>16</v>
      </c>
      <c r="F3514" s="1" t="str">
        <f>VLOOKUP(SourceRelations[[#This Row],[Relationship]],Coding[],2, FALSE)</f>
        <v>f</v>
      </c>
    </row>
    <row r="3515" spans="2:6" x14ac:dyDescent="0.2">
      <c r="B3515" s="1" t="str">
        <f>SourceRelations[[#This Row],[From]]&amp;"_"&amp;SourceRelations[[#This Row],[To]]&amp;"_"&amp;SourceRelations[[#This Row],[Relationship]]</f>
        <v>Business Interface_Application Event_Serving</v>
      </c>
      <c r="C3515" t="s">
        <v>40</v>
      </c>
      <c r="D3515" t="s">
        <v>94</v>
      </c>
      <c r="E3515" t="s">
        <v>27</v>
      </c>
      <c r="F3515" s="1" t="str">
        <f>VLOOKUP(SourceRelations[[#This Row],[Relationship]],Coding[],2, FALSE)</f>
        <v>v</v>
      </c>
    </row>
    <row r="3516" spans="2:6" x14ac:dyDescent="0.2">
      <c r="B3516" s="1" t="str">
        <f>SourceRelations[[#This Row],[From]]&amp;"_"&amp;SourceRelations[[#This Row],[To]]&amp;"_"&amp;SourceRelations[[#This Row],[Relationship]]</f>
        <v>Business Interface_Application Event_Triggering</v>
      </c>
      <c r="C3516" t="s">
        <v>40</v>
      </c>
      <c r="D3516" t="s">
        <v>94</v>
      </c>
      <c r="E3516" t="s">
        <v>26</v>
      </c>
      <c r="F3516" s="1" t="str">
        <f>VLOOKUP(SourceRelations[[#This Row],[Relationship]],Coding[],2, FALSE)</f>
        <v>t</v>
      </c>
    </row>
    <row r="3517" spans="2:6" x14ac:dyDescent="0.2">
      <c r="B3517" s="1" t="str">
        <f>SourceRelations[[#This Row],[From]]&amp;"_"&amp;SourceRelations[[#This Row],[To]]&amp;"_"&amp;SourceRelations[[#This Row],[Relationship]]</f>
        <v>Business Interface_Application Function_Association</v>
      </c>
      <c r="C3517" t="s">
        <v>40</v>
      </c>
      <c r="D3517" t="s">
        <v>95</v>
      </c>
      <c r="E3517" t="s">
        <v>7</v>
      </c>
      <c r="F3517" s="1" t="str">
        <f>VLOOKUP(SourceRelations[[#This Row],[Relationship]],Coding[],2, FALSE)</f>
        <v>o</v>
      </c>
    </row>
    <row r="3518" spans="2:6" x14ac:dyDescent="0.2">
      <c r="B3518" s="1" t="str">
        <f>SourceRelations[[#This Row],[From]]&amp;"_"&amp;SourceRelations[[#This Row],[To]]&amp;"_"&amp;SourceRelations[[#This Row],[Relationship]]</f>
        <v>Business Interface_Application Function_Flow</v>
      </c>
      <c r="C3518" t="s">
        <v>40</v>
      </c>
      <c r="D3518" t="s">
        <v>95</v>
      </c>
      <c r="E3518" t="s">
        <v>16</v>
      </c>
      <c r="F3518" s="1" t="str">
        <f>VLOOKUP(SourceRelations[[#This Row],[Relationship]],Coding[],2, FALSE)</f>
        <v>f</v>
      </c>
    </row>
    <row r="3519" spans="2:6" x14ac:dyDescent="0.2">
      <c r="B3519" s="1" t="str">
        <f>SourceRelations[[#This Row],[From]]&amp;"_"&amp;SourceRelations[[#This Row],[To]]&amp;"_"&amp;SourceRelations[[#This Row],[Relationship]]</f>
        <v>Business Interface_Application Function_Serving</v>
      </c>
      <c r="C3519" t="s">
        <v>40</v>
      </c>
      <c r="D3519" t="s">
        <v>95</v>
      </c>
      <c r="E3519" t="s">
        <v>27</v>
      </c>
      <c r="F3519" s="1" t="str">
        <f>VLOOKUP(SourceRelations[[#This Row],[Relationship]],Coding[],2, FALSE)</f>
        <v>v</v>
      </c>
    </row>
    <row r="3520" spans="2:6" x14ac:dyDescent="0.2">
      <c r="B3520" s="1" t="str">
        <f>SourceRelations[[#This Row],[From]]&amp;"_"&amp;SourceRelations[[#This Row],[To]]&amp;"_"&amp;SourceRelations[[#This Row],[Relationship]]</f>
        <v>Business Interface_Application Function_Triggering</v>
      </c>
      <c r="C3520" t="s">
        <v>40</v>
      </c>
      <c r="D3520" t="s">
        <v>95</v>
      </c>
      <c r="E3520" t="s">
        <v>26</v>
      </c>
      <c r="F3520" s="1" t="str">
        <f>VLOOKUP(SourceRelations[[#This Row],[Relationship]],Coding[],2, FALSE)</f>
        <v>t</v>
      </c>
    </row>
    <row r="3521" spans="2:6" x14ac:dyDescent="0.2">
      <c r="B3521" s="1" t="str">
        <f>SourceRelations[[#This Row],[From]]&amp;"_"&amp;SourceRelations[[#This Row],[To]]&amp;"_"&amp;SourceRelations[[#This Row],[Relationship]]</f>
        <v>Business Interface_Application Interaction_Association</v>
      </c>
      <c r="C3521" t="s">
        <v>40</v>
      </c>
      <c r="D3521" t="s">
        <v>96</v>
      </c>
      <c r="E3521" t="s">
        <v>7</v>
      </c>
      <c r="F3521" s="1" t="str">
        <f>VLOOKUP(SourceRelations[[#This Row],[Relationship]],Coding[],2, FALSE)</f>
        <v>o</v>
      </c>
    </row>
    <row r="3522" spans="2:6" x14ac:dyDescent="0.2">
      <c r="B3522" s="1" t="str">
        <f>SourceRelations[[#This Row],[From]]&amp;"_"&amp;SourceRelations[[#This Row],[To]]&amp;"_"&amp;SourceRelations[[#This Row],[Relationship]]</f>
        <v>Business Interface_Application Interaction_Flow</v>
      </c>
      <c r="C3522" t="s">
        <v>40</v>
      </c>
      <c r="D3522" t="s">
        <v>96</v>
      </c>
      <c r="E3522" t="s">
        <v>16</v>
      </c>
      <c r="F3522" s="1" t="str">
        <f>VLOOKUP(SourceRelations[[#This Row],[Relationship]],Coding[],2, FALSE)</f>
        <v>f</v>
      </c>
    </row>
    <row r="3523" spans="2:6" x14ac:dyDescent="0.2">
      <c r="B3523" s="1" t="str">
        <f>SourceRelations[[#This Row],[From]]&amp;"_"&amp;SourceRelations[[#This Row],[To]]&amp;"_"&amp;SourceRelations[[#This Row],[Relationship]]</f>
        <v>Business Interface_Application Interaction_Serving</v>
      </c>
      <c r="C3523" t="s">
        <v>40</v>
      </c>
      <c r="D3523" t="s">
        <v>96</v>
      </c>
      <c r="E3523" t="s">
        <v>27</v>
      </c>
      <c r="F3523" s="1" t="str">
        <f>VLOOKUP(SourceRelations[[#This Row],[Relationship]],Coding[],2, FALSE)</f>
        <v>v</v>
      </c>
    </row>
    <row r="3524" spans="2:6" x14ac:dyDescent="0.2">
      <c r="B3524" s="1" t="str">
        <f>SourceRelations[[#This Row],[From]]&amp;"_"&amp;SourceRelations[[#This Row],[To]]&amp;"_"&amp;SourceRelations[[#This Row],[Relationship]]</f>
        <v>Business Interface_Application Interaction_Triggering</v>
      </c>
      <c r="C3524" t="s">
        <v>40</v>
      </c>
      <c r="D3524" t="s">
        <v>96</v>
      </c>
      <c r="E3524" t="s">
        <v>26</v>
      </c>
      <c r="F3524" s="1" t="str">
        <f>VLOOKUP(SourceRelations[[#This Row],[Relationship]],Coding[],2, FALSE)</f>
        <v>t</v>
      </c>
    </row>
    <row r="3525" spans="2:6" x14ac:dyDescent="0.2">
      <c r="B3525" s="1" t="str">
        <f>SourceRelations[[#This Row],[From]]&amp;"_"&amp;SourceRelations[[#This Row],[To]]&amp;"_"&amp;SourceRelations[[#This Row],[Relationship]]</f>
        <v>Business Interface_Application Interface_Association</v>
      </c>
      <c r="C3525" t="s">
        <v>40</v>
      </c>
      <c r="D3525" t="s">
        <v>97</v>
      </c>
      <c r="E3525" t="s">
        <v>7</v>
      </c>
      <c r="F3525" s="1" t="str">
        <f>VLOOKUP(SourceRelations[[#This Row],[Relationship]],Coding[],2, FALSE)</f>
        <v>o</v>
      </c>
    </row>
    <row r="3526" spans="2:6" x14ac:dyDescent="0.2">
      <c r="B3526" s="1" t="str">
        <f>SourceRelations[[#This Row],[From]]&amp;"_"&amp;SourceRelations[[#This Row],[To]]&amp;"_"&amp;SourceRelations[[#This Row],[Relationship]]</f>
        <v>Business Interface_Application Interface_Flow</v>
      </c>
      <c r="C3526" t="s">
        <v>40</v>
      </c>
      <c r="D3526" t="s">
        <v>97</v>
      </c>
      <c r="E3526" t="s">
        <v>16</v>
      </c>
      <c r="F3526" s="1" t="str">
        <f>VLOOKUP(SourceRelations[[#This Row],[Relationship]],Coding[],2, FALSE)</f>
        <v>f</v>
      </c>
    </row>
    <row r="3527" spans="2:6" x14ac:dyDescent="0.2">
      <c r="B3527" s="1" t="str">
        <f>SourceRelations[[#This Row],[From]]&amp;"_"&amp;SourceRelations[[#This Row],[To]]&amp;"_"&amp;SourceRelations[[#This Row],[Relationship]]</f>
        <v>Business Interface_Application Interface_Serving</v>
      </c>
      <c r="C3527" t="s">
        <v>40</v>
      </c>
      <c r="D3527" t="s">
        <v>97</v>
      </c>
      <c r="E3527" t="s">
        <v>27</v>
      </c>
      <c r="F3527" s="1" t="str">
        <f>VLOOKUP(SourceRelations[[#This Row],[Relationship]],Coding[],2, FALSE)</f>
        <v>v</v>
      </c>
    </row>
    <row r="3528" spans="2:6" x14ac:dyDescent="0.2">
      <c r="B3528" s="1" t="str">
        <f>SourceRelations[[#This Row],[From]]&amp;"_"&amp;SourceRelations[[#This Row],[To]]&amp;"_"&amp;SourceRelations[[#This Row],[Relationship]]</f>
        <v>Business Interface_Application Interface_Triggering</v>
      </c>
      <c r="C3528" t="s">
        <v>40</v>
      </c>
      <c r="D3528" t="s">
        <v>97</v>
      </c>
      <c r="E3528" t="s">
        <v>26</v>
      </c>
      <c r="F3528" s="1" t="str">
        <f>VLOOKUP(SourceRelations[[#This Row],[Relationship]],Coding[],2, FALSE)</f>
        <v>t</v>
      </c>
    </row>
    <row r="3529" spans="2:6" x14ac:dyDescent="0.2">
      <c r="B3529" s="1" t="str">
        <f>SourceRelations[[#This Row],[From]]&amp;"_"&amp;SourceRelations[[#This Row],[To]]&amp;"_"&amp;SourceRelations[[#This Row],[Relationship]]</f>
        <v>Business Interface_Application Process_Association</v>
      </c>
      <c r="C3529" t="s">
        <v>40</v>
      </c>
      <c r="D3529" t="s">
        <v>98</v>
      </c>
      <c r="E3529" t="s">
        <v>7</v>
      </c>
      <c r="F3529" s="1" t="str">
        <f>VLOOKUP(SourceRelations[[#This Row],[Relationship]],Coding[],2, FALSE)</f>
        <v>o</v>
      </c>
    </row>
    <row r="3530" spans="2:6" x14ac:dyDescent="0.2">
      <c r="B3530" s="1" t="str">
        <f>SourceRelations[[#This Row],[From]]&amp;"_"&amp;SourceRelations[[#This Row],[To]]&amp;"_"&amp;SourceRelations[[#This Row],[Relationship]]</f>
        <v>Business Interface_Application Process_Flow</v>
      </c>
      <c r="C3530" t="s">
        <v>40</v>
      </c>
      <c r="D3530" t="s">
        <v>98</v>
      </c>
      <c r="E3530" t="s">
        <v>16</v>
      </c>
      <c r="F3530" s="1" t="str">
        <f>VLOOKUP(SourceRelations[[#This Row],[Relationship]],Coding[],2, FALSE)</f>
        <v>f</v>
      </c>
    </row>
    <row r="3531" spans="2:6" x14ac:dyDescent="0.2">
      <c r="B3531" s="1" t="str">
        <f>SourceRelations[[#This Row],[From]]&amp;"_"&amp;SourceRelations[[#This Row],[To]]&amp;"_"&amp;SourceRelations[[#This Row],[Relationship]]</f>
        <v>Business Interface_Application Process_Serving</v>
      </c>
      <c r="C3531" t="s">
        <v>40</v>
      </c>
      <c r="D3531" t="s">
        <v>98</v>
      </c>
      <c r="E3531" t="s">
        <v>27</v>
      </c>
      <c r="F3531" s="1" t="str">
        <f>VLOOKUP(SourceRelations[[#This Row],[Relationship]],Coding[],2, FALSE)</f>
        <v>v</v>
      </c>
    </row>
    <row r="3532" spans="2:6" x14ac:dyDescent="0.2">
      <c r="B3532" s="1" t="str">
        <f>SourceRelations[[#This Row],[From]]&amp;"_"&amp;SourceRelations[[#This Row],[To]]&amp;"_"&amp;SourceRelations[[#This Row],[Relationship]]</f>
        <v>Business Interface_Application Process_Triggering</v>
      </c>
      <c r="C3532" t="s">
        <v>40</v>
      </c>
      <c r="D3532" t="s">
        <v>98</v>
      </c>
      <c r="E3532" t="s">
        <v>26</v>
      </c>
      <c r="F3532" s="1" t="str">
        <f>VLOOKUP(SourceRelations[[#This Row],[Relationship]],Coding[],2, FALSE)</f>
        <v>t</v>
      </c>
    </row>
    <row r="3533" spans="2:6" x14ac:dyDescent="0.2">
      <c r="B3533" s="1" t="str">
        <f>SourceRelations[[#This Row],[From]]&amp;"_"&amp;SourceRelations[[#This Row],[To]]&amp;"_"&amp;SourceRelations[[#This Row],[Relationship]]</f>
        <v>Business Interface_Application Service_Association</v>
      </c>
      <c r="C3533" t="s">
        <v>40</v>
      </c>
      <c r="D3533" t="s">
        <v>99</v>
      </c>
      <c r="E3533" t="s">
        <v>7</v>
      </c>
      <c r="F3533" s="1" t="str">
        <f>VLOOKUP(SourceRelations[[#This Row],[Relationship]],Coding[],2, FALSE)</f>
        <v>o</v>
      </c>
    </row>
    <row r="3534" spans="2:6" x14ac:dyDescent="0.2">
      <c r="B3534" s="1" t="str">
        <f>SourceRelations[[#This Row],[From]]&amp;"_"&amp;SourceRelations[[#This Row],[To]]&amp;"_"&amp;SourceRelations[[#This Row],[Relationship]]</f>
        <v>Business Interface_Application Service_Flow</v>
      </c>
      <c r="C3534" t="s">
        <v>40</v>
      </c>
      <c r="D3534" t="s">
        <v>99</v>
      </c>
      <c r="E3534" t="s">
        <v>16</v>
      </c>
      <c r="F3534" s="1" t="str">
        <f>VLOOKUP(SourceRelations[[#This Row],[Relationship]],Coding[],2, FALSE)</f>
        <v>f</v>
      </c>
    </row>
    <row r="3535" spans="2:6" x14ac:dyDescent="0.2">
      <c r="B3535" s="1" t="str">
        <f>SourceRelations[[#This Row],[From]]&amp;"_"&amp;SourceRelations[[#This Row],[To]]&amp;"_"&amp;SourceRelations[[#This Row],[Relationship]]</f>
        <v>Business Interface_Application Service_Serving</v>
      </c>
      <c r="C3535" t="s">
        <v>40</v>
      </c>
      <c r="D3535" t="s">
        <v>99</v>
      </c>
      <c r="E3535" t="s">
        <v>27</v>
      </c>
      <c r="F3535" s="1" t="str">
        <f>VLOOKUP(SourceRelations[[#This Row],[Relationship]],Coding[],2, FALSE)</f>
        <v>v</v>
      </c>
    </row>
    <row r="3536" spans="2:6" x14ac:dyDescent="0.2">
      <c r="B3536" s="1" t="str">
        <f>SourceRelations[[#This Row],[From]]&amp;"_"&amp;SourceRelations[[#This Row],[To]]&amp;"_"&amp;SourceRelations[[#This Row],[Relationship]]</f>
        <v>Business Interface_Application Service_Triggering</v>
      </c>
      <c r="C3536" t="s">
        <v>40</v>
      </c>
      <c r="D3536" t="s">
        <v>99</v>
      </c>
      <c r="E3536" t="s">
        <v>26</v>
      </c>
      <c r="F3536" s="1" t="str">
        <f>VLOOKUP(SourceRelations[[#This Row],[Relationship]],Coding[],2, FALSE)</f>
        <v>t</v>
      </c>
    </row>
    <row r="3537" spans="2:6" x14ac:dyDescent="0.2">
      <c r="B3537" s="1" t="str">
        <f>SourceRelations[[#This Row],[From]]&amp;"_"&amp;SourceRelations[[#This Row],[To]]&amp;"_"&amp;SourceRelations[[#This Row],[Relationship]]</f>
        <v>Business Interface_Artifact_Access</v>
      </c>
      <c r="C3537" t="s">
        <v>40</v>
      </c>
      <c r="D3537" t="s">
        <v>48</v>
      </c>
      <c r="E3537" t="s">
        <v>13</v>
      </c>
      <c r="F3537" s="1" t="str">
        <f>VLOOKUP(SourceRelations[[#This Row],[Relationship]],Coding[],2, FALSE)</f>
        <v>a</v>
      </c>
    </row>
    <row r="3538" spans="2:6" x14ac:dyDescent="0.2">
      <c r="B3538" s="1" t="str">
        <f>SourceRelations[[#This Row],[From]]&amp;"_"&amp;SourceRelations[[#This Row],[To]]&amp;"_"&amp;SourceRelations[[#This Row],[Relationship]]</f>
        <v>Business Interface_Artifact_Association</v>
      </c>
      <c r="C3538" t="s">
        <v>40</v>
      </c>
      <c r="D3538" t="s">
        <v>48</v>
      </c>
      <c r="E3538" t="s">
        <v>7</v>
      </c>
      <c r="F3538" s="1" t="str">
        <f>VLOOKUP(SourceRelations[[#This Row],[Relationship]],Coding[],2, FALSE)</f>
        <v>o</v>
      </c>
    </row>
    <row r="3539" spans="2:6" x14ac:dyDescent="0.2">
      <c r="B3539" s="1" t="str">
        <f>SourceRelations[[#This Row],[From]]&amp;"_"&amp;SourceRelations[[#This Row],[To]]&amp;"_"&amp;SourceRelations[[#This Row],[Relationship]]</f>
        <v>Business Interface_Assessment_Association</v>
      </c>
      <c r="C3539" t="s">
        <v>40</v>
      </c>
      <c r="D3539" t="s">
        <v>3</v>
      </c>
      <c r="E3539" t="s">
        <v>7</v>
      </c>
      <c r="F3539" s="1" t="str">
        <f>VLOOKUP(SourceRelations[[#This Row],[Relationship]],Coding[],2, FALSE)</f>
        <v>o</v>
      </c>
    </row>
    <row r="3540" spans="2:6" x14ac:dyDescent="0.2">
      <c r="B3540" s="1" t="str">
        <f>SourceRelations[[#This Row],[From]]&amp;"_"&amp;SourceRelations[[#This Row],[To]]&amp;"_"&amp;SourceRelations[[#This Row],[Relationship]]</f>
        <v>Business Interface_Assessment_Influence</v>
      </c>
      <c r="C3540" t="s">
        <v>40</v>
      </c>
      <c r="D3540" t="s">
        <v>3</v>
      </c>
      <c r="E3540" t="s">
        <v>6</v>
      </c>
      <c r="F3540" s="1" t="str">
        <f>VLOOKUP(SourceRelations[[#This Row],[Relationship]],Coding[],2, FALSE)</f>
        <v>n</v>
      </c>
    </row>
    <row r="3541" spans="2:6" x14ac:dyDescent="0.2">
      <c r="B3541" s="1" t="str">
        <f>SourceRelations[[#This Row],[From]]&amp;"_"&amp;SourceRelations[[#This Row],[To]]&amp;"_"&amp;SourceRelations[[#This Row],[Relationship]]</f>
        <v>Business Interface_Assignment_Association</v>
      </c>
      <c r="C3541" t="s">
        <v>40</v>
      </c>
      <c r="D3541" t="s">
        <v>19</v>
      </c>
      <c r="E3541" t="s">
        <v>7</v>
      </c>
      <c r="F3541" s="1" t="str">
        <f>VLOOKUP(SourceRelations[[#This Row],[Relationship]],Coding[],2, FALSE)</f>
        <v>o</v>
      </c>
    </row>
    <row r="3542" spans="2:6" x14ac:dyDescent="0.2">
      <c r="B3542" s="1" t="str">
        <f>SourceRelations[[#This Row],[From]]&amp;"_"&amp;SourceRelations[[#This Row],[To]]&amp;"_"&amp;SourceRelations[[#This Row],[Relationship]]</f>
        <v>Business Interface_Association_Association</v>
      </c>
      <c r="C3542" t="s">
        <v>40</v>
      </c>
      <c r="D3542" t="s">
        <v>7</v>
      </c>
      <c r="E3542" t="s">
        <v>7</v>
      </c>
      <c r="F3542" s="1" t="str">
        <f>VLOOKUP(SourceRelations[[#This Row],[Relationship]],Coding[],2, FALSE)</f>
        <v>o</v>
      </c>
    </row>
    <row r="3543" spans="2:6" x14ac:dyDescent="0.2">
      <c r="B3543" s="1" t="str">
        <f>SourceRelations[[#This Row],[From]]&amp;"_"&amp;SourceRelations[[#This Row],[To]]&amp;"_"&amp;SourceRelations[[#This Row],[Relationship]]</f>
        <v>Business Interface_Business Actor_Association</v>
      </c>
      <c r="C3543" t="s">
        <v>40</v>
      </c>
      <c r="D3543" t="s">
        <v>41</v>
      </c>
      <c r="E3543" t="s">
        <v>7</v>
      </c>
      <c r="F3543" s="1" t="str">
        <f>VLOOKUP(SourceRelations[[#This Row],[Relationship]],Coding[],2, FALSE)</f>
        <v>o</v>
      </c>
    </row>
    <row r="3544" spans="2:6" x14ac:dyDescent="0.2">
      <c r="B3544" s="1" t="str">
        <f>SourceRelations[[#This Row],[From]]&amp;"_"&amp;SourceRelations[[#This Row],[To]]&amp;"_"&amp;SourceRelations[[#This Row],[Relationship]]</f>
        <v>Business Interface_Business Actor_Flow</v>
      </c>
      <c r="C3544" t="s">
        <v>40</v>
      </c>
      <c r="D3544" t="s">
        <v>41</v>
      </c>
      <c r="E3544" t="s">
        <v>16</v>
      </c>
      <c r="F3544" s="1" t="str">
        <f>VLOOKUP(SourceRelations[[#This Row],[Relationship]],Coding[],2, FALSE)</f>
        <v>f</v>
      </c>
    </row>
    <row r="3545" spans="2:6" x14ac:dyDescent="0.2">
      <c r="B3545" s="1" t="str">
        <f>SourceRelations[[#This Row],[From]]&amp;"_"&amp;SourceRelations[[#This Row],[To]]&amp;"_"&amp;SourceRelations[[#This Row],[Relationship]]</f>
        <v>Business Interface_Business Actor_Serving</v>
      </c>
      <c r="C3545" t="s">
        <v>40</v>
      </c>
      <c r="D3545" t="s">
        <v>41</v>
      </c>
      <c r="E3545" t="s">
        <v>27</v>
      </c>
      <c r="F3545" s="1" t="str">
        <f>VLOOKUP(SourceRelations[[#This Row],[Relationship]],Coding[],2, FALSE)</f>
        <v>v</v>
      </c>
    </row>
    <row r="3546" spans="2:6" x14ac:dyDescent="0.2">
      <c r="B3546" s="1" t="str">
        <f>SourceRelations[[#This Row],[From]]&amp;"_"&amp;SourceRelations[[#This Row],[To]]&amp;"_"&amp;SourceRelations[[#This Row],[Relationship]]</f>
        <v>Business Interface_Business Actor_Triggering</v>
      </c>
      <c r="C3546" t="s">
        <v>40</v>
      </c>
      <c r="D3546" t="s">
        <v>41</v>
      </c>
      <c r="E3546" t="s">
        <v>26</v>
      </c>
      <c r="F3546" s="1" t="str">
        <f>VLOOKUP(SourceRelations[[#This Row],[Relationship]],Coding[],2, FALSE)</f>
        <v>t</v>
      </c>
    </row>
    <row r="3547" spans="2:6" x14ac:dyDescent="0.2">
      <c r="B3547" s="1" t="str">
        <f>SourceRelations[[#This Row],[From]]&amp;"_"&amp;SourceRelations[[#This Row],[To]]&amp;"_"&amp;SourceRelations[[#This Row],[Relationship]]</f>
        <v>Business Interface_Business Collaboration_Association</v>
      </c>
      <c r="C3547" t="s">
        <v>40</v>
      </c>
      <c r="D3547" t="s">
        <v>57</v>
      </c>
      <c r="E3547" t="s">
        <v>7</v>
      </c>
      <c r="F3547" s="1" t="str">
        <f>VLOOKUP(SourceRelations[[#This Row],[Relationship]],Coding[],2, FALSE)</f>
        <v>o</v>
      </c>
    </row>
    <row r="3548" spans="2:6" x14ac:dyDescent="0.2">
      <c r="B3548" s="1" t="str">
        <f>SourceRelations[[#This Row],[From]]&amp;"_"&amp;SourceRelations[[#This Row],[To]]&amp;"_"&amp;SourceRelations[[#This Row],[Relationship]]</f>
        <v>Business Interface_Business Collaboration_Flow</v>
      </c>
      <c r="C3548" t="s">
        <v>40</v>
      </c>
      <c r="D3548" t="s">
        <v>57</v>
      </c>
      <c r="E3548" t="s">
        <v>16</v>
      </c>
      <c r="F3548" s="1" t="str">
        <f>VLOOKUP(SourceRelations[[#This Row],[Relationship]],Coding[],2, FALSE)</f>
        <v>f</v>
      </c>
    </row>
    <row r="3549" spans="2:6" x14ac:dyDescent="0.2">
      <c r="B3549" s="1" t="str">
        <f>SourceRelations[[#This Row],[From]]&amp;"_"&amp;SourceRelations[[#This Row],[To]]&amp;"_"&amp;SourceRelations[[#This Row],[Relationship]]</f>
        <v>Business Interface_Business Collaboration_Serving</v>
      </c>
      <c r="C3549" t="s">
        <v>40</v>
      </c>
      <c r="D3549" t="s">
        <v>57</v>
      </c>
      <c r="E3549" t="s">
        <v>27</v>
      </c>
      <c r="F3549" s="1" t="str">
        <f>VLOOKUP(SourceRelations[[#This Row],[Relationship]],Coding[],2, FALSE)</f>
        <v>v</v>
      </c>
    </row>
    <row r="3550" spans="2:6" x14ac:dyDescent="0.2">
      <c r="B3550" s="1" t="str">
        <f>SourceRelations[[#This Row],[From]]&amp;"_"&amp;SourceRelations[[#This Row],[To]]&amp;"_"&amp;SourceRelations[[#This Row],[Relationship]]</f>
        <v>Business Interface_Business Collaboration_Triggering</v>
      </c>
      <c r="C3550" t="s">
        <v>40</v>
      </c>
      <c r="D3550" t="s">
        <v>57</v>
      </c>
      <c r="E3550" t="s">
        <v>26</v>
      </c>
      <c r="F3550" s="1" t="str">
        <f>VLOOKUP(SourceRelations[[#This Row],[Relationship]],Coding[],2, FALSE)</f>
        <v>t</v>
      </c>
    </row>
    <row r="3551" spans="2:6" x14ac:dyDescent="0.2">
      <c r="B3551" s="1" t="str">
        <f>SourceRelations[[#This Row],[From]]&amp;"_"&amp;SourceRelations[[#This Row],[To]]&amp;"_"&amp;SourceRelations[[#This Row],[Relationship]]</f>
        <v>Business Interface_Business Event_Association</v>
      </c>
      <c r="C3551" t="s">
        <v>40</v>
      </c>
      <c r="D3551" t="s">
        <v>55</v>
      </c>
      <c r="E3551" t="s">
        <v>7</v>
      </c>
      <c r="F3551" s="1" t="str">
        <f>VLOOKUP(SourceRelations[[#This Row],[Relationship]],Coding[],2, FALSE)</f>
        <v>o</v>
      </c>
    </row>
    <row r="3552" spans="2:6" x14ac:dyDescent="0.2">
      <c r="B3552" s="1" t="str">
        <f>SourceRelations[[#This Row],[From]]&amp;"_"&amp;SourceRelations[[#This Row],[To]]&amp;"_"&amp;SourceRelations[[#This Row],[Relationship]]</f>
        <v>Business Interface_Business Event_Flow</v>
      </c>
      <c r="C3552" t="s">
        <v>40</v>
      </c>
      <c r="D3552" t="s">
        <v>55</v>
      </c>
      <c r="E3552" t="s">
        <v>16</v>
      </c>
      <c r="F3552" s="1" t="str">
        <f>VLOOKUP(SourceRelations[[#This Row],[Relationship]],Coding[],2, FALSE)</f>
        <v>f</v>
      </c>
    </row>
    <row r="3553" spans="2:6" x14ac:dyDescent="0.2">
      <c r="B3553" s="1" t="str">
        <f>SourceRelations[[#This Row],[From]]&amp;"_"&amp;SourceRelations[[#This Row],[To]]&amp;"_"&amp;SourceRelations[[#This Row],[Relationship]]</f>
        <v>Business Interface_Business Event_Serving</v>
      </c>
      <c r="C3553" t="s">
        <v>40</v>
      </c>
      <c r="D3553" t="s">
        <v>55</v>
      </c>
      <c r="E3553" t="s">
        <v>27</v>
      </c>
      <c r="F3553" s="1" t="str">
        <f>VLOOKUP(SourceRelations[[#This Row],[Relationship]],Coding[],2, FALSE)</f>
        <v>v</v>
      </c>
    </row>
    <row r="3554" spans="2:6" x14ac:dyDescent="0.2">
      <c r="B3554" s="1" t="str">
        <f>SourceRelations[[#This Row],[From]]&amp;"_"&amp;SourceRelations[[#This Row],[To]]&amp;"_"&amp;SourceRelations[[#This Row],[Relationship]]</f>
        <v>Business Interface_Business Event_Triggering</v>
      </c>
      <c r="C3554" t="s">
        <v>40</v>
      </c>
      <c r="D3554" t="s">
        <v>55</v>
      </c>
      <c r="E3554" t="s">
        <v>26</v>
      </c>
      <c r="F3554" s="1" t="str">
        <f>VLOOKUP(SourceRelations[[#This Row],[Relationship]],Coding[],2, FALSE)</f>
        <v>t</v>
      </c>
    </row>
    <row r="3555" spans="2:6" x14ac:dyDescent="0.2">
      <c r="B3555" s="1" t="str">
        <f>SourceRelations[[#This Row],[From]]&amp;"_"&amp;SourceRelations[[#This Row],[To]]&amp;"_"&amp;SourceRelations[[#This Row],[Relationship]]</f>
        <v>Business Interface_Business Function_Association</v>
      </c>
      <c r="C3555" t="s">
        <v>40</v>
      </c>
      <c r="D3555" t="s">
        <v>36</v>
      </c>
      <c r="E3555" t="s">
        <v>7</v>
      </c>
      <c r="F3555" s="1" t="str">
        <f>VLOOKUP(SourceRelations[[#This Row],[Relationship]],Coding[],2, FALSE)</f>
        <v>o</v>
      </c>
    </row>
    <row r="3556" spans="2:6" x14ac:dyDescent="0.2">
      <c r="B3556" s="1" t="str">
        <f>SourceRelations[[#This Row],[From]]&amp;"_"&amp;SourceRelations[[#This Row],[To]]&amp;"_"&amp;SourceRelations[[#This Row],[Relationship]]</f>
        <v>Business Interface_Business Function_Flow</v>
      </c>
      <c r="C3556" t="s">
        <v>40</v>
      </c>
      <c r="D3556" t="s">
        <v>36</v>
      </c>
      <c r="E3556" t="s">
        <v>16</v>
      </c>
      <c r="F3556" s="1" t="str">
        <f>VLOOKUP(SourceRelations[[#This Row],[Relationship]],Coding[],2, FALSE)</f>
        <v>f</v>
      </c>
    </row>
    <row r="3557" spans="2:6" x14ac:dyDescent="0.2">
      <c r="B3557" s="1" t="str">
        <f>SourceRelations[[#This Row],[From]]&amp;"_"&amp;SourceRelations[[#This Row],[To]]&amp;"_"&amp;SourceRelations[[#This Row],[Relationship]]</f>
        <v>Business Interface_Business Function_Serving</v>
      </c>
      <c r="C3557" t="s">
        <v>40</v>
      </c>
      <c r="D3557" t="s">
        <v>36</v>
      </c>
      <c r="E3557" t="s">
        <v>27</v>
      </c>
      <c r="F3557" s="1" t="str">
        <f>VLOOKUP(SourceRelations[[#This Row],[Relationship]],Coding[],2, FALSE)</f>
        <v>v</v>
      </c>
    </row>
    <row r="3558" spans="2:6" x14ac:dyDescent="0.2">
      <c r="B3558" s="1" t="str">
        <f>SourceRelations[[#This Row],[From]]&amp;"_"&amp;SourceRelations[[#This Row],[To]]&amp;"_"&amp;SourceRelations[[#This Row],[Relationship]]</f>
        <v>Business Interface_Business Function_Triggering</v>
      </c>
      <c r="C3558" t="s">
        <v>40</v>
      </c>
      <c r="D3558" t="s">
        <v>36</v>
      </c>
      <c r="E3558" t="s">
        <v>26</v>
      </c>
      <c r="F3558" s="1" t="str">
        <f>VLOOKUP(SourceRelations[[#This Row],[Relationship]],Coding[],2, FALSE)</f>
        <v>t</v>
      </c>
    </row>
    <row r="3559" spans="2:6" x14ac:dyDescent="0.2">
      <c r="B3559" s="1" t="str">
        <f>SourceRelations[[#This Row],[From]]&amp;"_"&amp;SourceRelations[[#This Row],[To]]&amp;"_"&amp;SourceRelations[[#This Row],[Relationship]]</f>
        <v>Business Interface_Business Interaction_Association</v>
      </c>
      <c r="C3559" t="s">
        <v>40</v>
      </c>
      <c r="D3559" t="s">
        <v>37</v>
      </c>
      <c r="E3559" t="s">
        <v>7</v>
      </c>
      <c r="F3559" s="1" t="str">
        <f>VLOOKUP(SourceRelations[[#This Row],[Relationship]],Coding[],2, FALSE)</f>
        <v>o</v>
      </c>
    </row>
    <row r="3560" spans="2:6" x14ac:dyDescent="0.2">
      <c r="B3560" s="1" t="str">
        <f>SourceRelations[[#This Row],[From]]&amp;"_"&amp;SourceRelations[[#This Row],[To]]&amp;"_"&amp;SourceRelations[[#This Row],[Relationship]]</f>
        <v>Business Interface_Business Interaction_Flow</v>
      </c>
      <c r="C3560" t="s">
        <v>40</v>
      </c>
      <c r="D3560" t="s">
        <v>37</v>
      </c>
      <c r="E3560" t="s">
        <v>16</v>
      </c>
      <c r="F3560" s="1" t="str">
        <f>VLOOKUP(SourceRelations[[#This Row],[Relationship]],Coding[],2, FALSE)</f>
        <v>f</v>
      </c>
    </row>
    <row r="3561" spans="2:6" x14ac:dyDescent="0.2">
      <c r="B3561" s="1" t="str">
        <f>SourceRelations[[#This Row],[From]]&amp;"_"&amp;SourceRelations[[#This Row],[To]]&amp;"_"&amp;SourceRelations[[#This Row],[Relationship]]</f>
        <v>Business Interface_Business Interaction_Serving</v>
      </c>
      <c r="C3561" t="s">
        <v>40</v>
      </c>
      <c r="D3561" t="s">
        <v>37</v>
      </c>
      <c r="E3561" t="s">
        <v>27</v>
      </c>
      <c r="F3561" s="1" t="str">
        <f>VLOOKUP(SourceRelations[[#This Row],[Relationship]],Coding[],2, FALSE)</f>
        <v>v</v>
      </c>
    </row>
    <row r="3562" spans="2:6" x14ac:dyDescent="0.2">
      <c r="B3562" s="1" t="str">
        <f>SourceRelations[[#This Row],[From]]&amp;"_"&amp;SourceRelations[[#This Row],[To]]&amp;"_"&amp;SourceRelations[[#This Row],[Relationship]]</f>
        <v>Business Interface_Business Interaction_Triggering</v>
      </c>
      <c r="C3562" t="s">
        <v>40</v>
      </c>
      <c r="D3562" t="s">
        <v>37</v>
      </c>
      <c r="E3562" t="s">
        <v>26</v>
      </c>
      <c r="F3562" s="1" t="str">
        <f>VLOOKUP(SourceRelations[[#This Row],[Relationship]],Coding[],2, FALSE)</f>
        <v>t</v>
      </c>
    </row>
    <row r="3563" spans="2:6" x14ac:dyDescent="0.2">
      <c r="B3563" s="1" t="str">
        <f>SourceRelations[[#This Row],[From]]&amp;"_"&amp;SourceRelations[[#This Row],[To]]&amp;"_"&amp;SourceRelations[[#This Row],[Relationship]]</f>
        <v>Business Interface_Business Interface_Aggregation</v>
      </c>
      <c r="C3563" t="s">
        <v>40</v>
      </c>
      <c r="D3563" t="s">
        <v>40</v>
      </c>
      <c r="E3563" t="s">
        <v>5</v>
      </c>
      <c r="F3563" s="1" t="str">
        <f>VLOOKUP(SourceRelations[[#This Row],[Relationship]],Coding[],2, FALSE)</f>
        <v>g</v>
      </c>
    </row>
    <row r="3564" spans="2:6" x14ac:dyDescent="0.2">
      <c r="B3564" s="1" t="str">
        <f>SourceRelations[[#This Row],[From]]&amp;"_"&amp;SourceRelations[[#This Row],[To]]&amp;"_"&amp;SourceRelations[[#This Row],[Relationship]]</f>
        <v>Business Interface_Business Interface_Association</v>
      </c>
      <c r="C3564" t="s">
        <v>40</v>
      </c>
      <c r="D3564" t="s">
        <v>40</v>
      </c>
      <c r="E3564" t="s">
        <v>7</v>
      </c>
      <c r="F3564" s="1" t="str">
        <f>VLOOKUP(SourceRelations[[#This Row],[Relationship]],Coding[],2, FALSE)</f>
        <v>o</v>
      </c>
    </row>
    <row r="3565" spans="2:6" x14ac:dyDescent="0.2">
      <c r="B3565" s="1" t="str">
        <f>SourceRelations[[#This Row],[From]]&amp;"_"&amp;SourceRelations[[#This Row],[To]]&amp;"_"&amp;SourceRelations[[#This Row],[Relationship]]</f>
        <v>Business Interface_Business Interface_Composition</v>
      </c>
      <c r="C3565" t="s">
        <v>40</v>
      </c>
      <c r="D3565" t="s">
        <v>40</v>
      </c>
      <c r="E3565" t="s">
        <v>4</v>
      </c>
      <c r="F3565" s="1" t="str">
        <f>VLOOKUP(SourceRelations[[#This Row],[Relationship]],Coding[],2, FALSE)</f>
        <v>c</v>
      </c>
    </row>
    <row r="3566" spans="2:6" x14ac:dyDescent="0.2">
      <c r="B3566" s="1" t="str">
        <f>SourceRelations[[#This Row],[From]]&amp;"_"&amp;SourceRelations[[#This Row],[To]]&amp;"_"&amp;SourceRelations[[#This Row],[Relationship]]</f>
        <v>Business Interface_Business Interface_Flow</v>
      </c>
      <c r="C3566" t="s">
        <v>40</v>
      </c>
      <c r="D3566" t="s">
        <v>40</v>
      </c>
      <c r="E3566" t="s">
        <v>16</v>
      </c>
      <c r="F3566" s="1" t="str">
        <f>VLOOKUP(SourceRelations[[#This Row],[Relationship]],Coding[],2, FALSE)</f>
        <v>f</v>
      </c>
    </row>
    <row r="3567" spans="2:6" x14ac:dyDescent="0.2">
      <c r="B3567" s="1" t="str">
        <f>SourceRelations[[#This Row],[From]]&amp;"_"&amp;SourceRelations[[#This Row],[To]]&amp;"_"&amp;SourceRelations[[#This Row],[Relationship]]</f>
        <v>Business Interface_Business Interface_Serving</v>
      </c>
      <c r="C3567" t="s">
        <v>40</v>
      </c>
      <c r="D3567" t="s">
        <v>40</v>
      </c>
      <c r="E3567" t="s">
        <v>27</v>
      </c>
      <c r="F3567" s="1" t="str">
        <f>VLOOKUP(SourceRelations[[#This Row],[Relationship]],Coding[],2, FALSE)</f>
        <v>v</v>
      </c>
    </row>
    <row r="3568" spans="2:6" x14ac:dyDescent="0.2">
      <c r="B3568" s="1" t="str">
        <f>SourceRelations[[#This Row],[From]]&amp;"_"&amp;SourceRelations[[#This Row],[To]]&amp;"_"&amp;SourceRelations[[#This Row],[Relationship]]</f>
        <v>Business Interface_Business Interface_Specialization</v>
      </c>
      <c r="C3568" t="s">
        <v>40</v>
      </c>
      <c r="D3568" t="s">
        <v>40</v>
      </c>
      <c r="E3568" t="s">
        <v>8</v>
      </c>
      <c r="F3568" s="1" t="str">
        <f>VLOOKUP(SourceRelations[[#This Row],[Relationship]],Coding[],2, FALSE)</f>
        <v>s</v>
      </c>
    </row>
    <row r="3569" spans="2:6" x14ac:dyDescent="0.2">
      <c r="B3569" s="1" t="str">
        <f>SourceRelations[[#This Row],[From]]&amp;"_"&amp;SourceRelations[[#This Row],[To]]&amp;"_"&amp;SourceRelations[[#This Row],[Relationship]]</f>
        <v>Business Interface_Business Interface_Triggering</v>
      </c>
      <c r="C3569" t="s">
        <v>40</v>
      </c>
      <c r="D3569" t="s">
        <v>40</v>
      </c>
      <c r="E3569" t="s">
        <v>26</v>
      </c>
      <c r="F3569" s="1" t="str">
        <f>VLOOKUP(SourceRelations[[#This Row],[Relationship]],Coding[],2, FALSE)</f>
        <v>t</v>
      </c>
    </row>
    <row r="3570" spans="2:6" x14ac:dyDescent="0.2">
      <c r="B3570" s="1" t="str">
        <f>SourceRelations[[#This Row],[From]]&amp;"_"&amp;SourceRelations[[#This Row],[To]]&amp;"_"&amp;SourceRelations[[#This Row],[Relationship]]</f>
        <v>Business Interface_Business Object_Access</v>
      </c>
      <c r="C3570" t="s">
        <v>40</v>
      </c>
      <c r="D3570" t="s">
        <v>58</v>
      </c>
      <c r="E3570" t="s">
        <v>13</v>
      </c>
      <c r="F3570" s="1" t="str">
        <f>VLOOKUP(SourceRelations[[#This Row],[Relationship]],Coding[],2, FALSE)</f>
        <v>a</v>
      </c>
    </row>
    <row r="3571" spans="2:6" x14ac:dyDescent="0.2">
      <c r="B3571" s="1" t="str">
        <f>SourceRelations[[#This Row],[From]]&amp;"_"&amp;SourceRelations[[#This Row],[To]]&amp;"_"&amp;SourceRelations[[#This Row],[Relationship]]</f>
        <v>Business Interface_Business Object_Association</v>
      </c>
      <c r="C3571" t="s">
        <v>40</v>
      </c>
      <c r="D3571" t="s">
        <v>58</v>
      </c>
      <c r="E3571" t="s">
        <v>7</v>
      </c>
      <c r="F3571" s="1" t="str">
        <f>VLOOKUP(SourceRelations[[#This Row],[Relationship]],Coding[],2, FALSE)</f>
        <v>o</v>
      </c>
    </row>
    <row r="3572" spans="2:6" x14ac:dyDescent="0.2">
      <c r="B3572" s="1" t="str">
        <f>SourceRelations[[#This Row],[From]]&amp;"_"&amp;SourceRelations[[#This Row],[To]]&amp;"_"&amp;SourceRelations[[#This Row],[Relationship]]</f>
        <v>Business Interface_Business Process_Association</v>
      </c>
      <c r="C3572" t="s">
        <v>40</v>
      </c>
      <c r="D3572" t="s">
        <v>38</v>
      </c>
      <c r="E3572" t="s">
        <v>7</v>
      </c>
      <c r="F3572" s="1" t="str">
        <f>VLOOKUP(SourceRelations[[#This Row],[Relationship]],Coding[],2, FALSE)</f>
        <v>o</v>
      </c>
    </row>
    <row r="3573" spans="2:6" x14ac:dyDescent="0.2">
      <c r="B3573" s="1" t="str">
        <f>SourceRelations[[#This Row],[From]]&amp;"_"&amp;SourceRelations[[#This Row],[To]]&amp;"_"&amp;SourceRelations[[#This Row],[Relationship]]</f>
        <v>Business Interface_Business Process_Flow</v>
      </c>
      <c r="C3573" t="s">
        <v>40</v>
      </c>
      <c r="D3573" t="s">
        <v>38</v>
      </c>
      <c r="E3573" t="s">
        <v>16</v>
      </c>
      <c r="F3573" s="1" t="str">
        <f>VLOOKUP(SourceRelations[[#This Row],[Relationship]],Coding[],2, FALSE)</f>
        <v>f</v>
      </c>
    </row>
    <row r="3574" spans="2:6" x14ac:dyDescent="0.2">
      <c r="B3574" s="1" t="str">
        <f>SourceRelations[[#This Row],[From]]&amp;"_"&amp;SourceRelations[[#This Row],[To]]&amp;"_"&amp;SourceRelations[[#This Row],[Relationship]]</f>
        <v>Business Interface_Business Process_Serving</v>
      </c>
      <c r="C3574" t="s">
        <v>40</v>
      </c>
      <c r="D3574" t="s">
        <v>38</v>
      </c>
      <c r="E3574" t="s">
        <v>27</v>
      </c>
      <c r="F3574" s="1" t="str">
        <f>VLOOKUP(SourceRelations[[#This Row],[Relationship]],Coding[],2, FALSE)</f>
        <v>v</v>
      </c>
    </row>
    <row r="3575" spans="2:6" x14ac:dyDescent="0.2">
      <c r="B3575" s="1" t="str">
        <f>SourceRelations[[#This Row],[From]]&amp;"_"&amp;SourceRelations[[#This Row],[To]]&amp;"_"&amp;SourceRelations[[#This Row],[Relationship]]</f>
        <v>Business Interface_Business Process_Triggering</v>
      </c>
      <c r="C3575" t="s">
        <v>40</v>
      </c>
      <c r="D3575" t="s">
        <v>38</v>
      </c>
      <c r="E3575" t="s">
        <v>26</v>
      </c>
      <c r="F3575" s="1" t="str">
        <f>VLOOKUP(SourceRelations[[#This Row],[Relationship]],Coding[],2, FALSE)</f>
        <v>t</v>
      </c>
    </row>
    <row r="3576" spans="2:6" x14ac:dyDescent="0.2">
      <c r="B3576" s="1" t="str">
        <f>SourceRelations[[#This Row],[From]]&amp;"_"&amp;SourceRelations[[#This Row],[To]]&amp;"_"&amp;SourceRelations[[#This Row],[Relationship]]</f>
        <v>Business Interface_Business Role_Association</v>
      </c>
      <c r="C3576" t="s">
        <v>40</v>
      </c>
      <c r="D3576" t="s">
        <v>42</v>
      </c>
      <c r="E3576" t="s">
        <v>7</v>
      </c>
      <c r="F3576" s="1" t="str">
        <f>VLOOKUP(SourceRelations[[#This Row],[Relationship]],Coding[],2, FALSE)</f>
        <v>o</v>
      </c>
    </row>
    <row r="3577" spans="2:6" x14ac:dyDescent="0.2">
      <c r="B3577" s="1" t="str">
        <f>SourceRelations[[#This Row],[From]]&amp;"_"&amp;SourceRelations[[#This Row],[To]]&amp;"_"&amp;SourceRelations[[#This Row],[Relationship]]</f>
        <v>Business Interface_Business Role_Flow</v>
      </c>
      <c r="C3577" t="s">
        <v>40</v>
      </c>
      <c r="D3577" t="s">
        <v>42</v>
      </c>
      <c r="E3577" t="s">
        <v>16</v>
      </c>
      <c r="F3577" s="1" t="str">
        <f>VLOOKUP(SourceRelations[[#This Row],[Relationship]],Coding[],2, FALSE)</f>
        <v>f</v>
      </c>
    </row>
    <row r="3578" spans="2:6" x14ac:dyDescent="0.2">
      <c r="B3578" s="1" t="str">
        <f>SourceRelations[[#This Row],[From]]&amp;"_"&amp;SourceRelations[[#This Row],[To]]&amp;"_"&amp;SourceRelations[[#This Row],[Relationship]]</f>
        <v>Business Interface_Business Role_Serving</v>
      </c>
      <c r="C3578" t="s">
        <v>40</v>
      </c>
      <c r="D3578" t="s">
        <v>42</v>
      </c>
      <c r="E3578" t="s">
        <v>27</v>
      </c>
      <c r="F3578" s="1" t="str">
        <f>VLOOKUP(SourceRelations[[#This Row],[Relationship]],Coding[],2, FALSE)</f>
        <v>v</v>
      </c>
    </row>
    <row r="3579" spans="2:6" x14ac:dyDescent="0.2">
      <c r="B3579" s="1" t="str">
        <f>SourceRelations[[#This Row],[From]]&amp;"_"&amp;SourceRelations[[#This Row],[To]]&amp;"_"&amp;SourceRelations[[#This Row],[Relationship]]</f>
        <v>Business Interface_Business Role_Triggering</v>
      </c>
      <c r="C3579" t="s">
        <v>40</v>
      </c>
      <c r="D3579" t="s">
        <v>42</v>
      </c>
      <c r="E3579" t="s">
        <v>26</v>
      </c>
      <c r="F3579" s="1" t="str">
        <f>VLOOKUP(SourceRelations[[#This Row],[Relationship]],Coding[],2, FALSE)</f>
        <v>t</v>
      </c>
    </row>
    <row r="3580" spans="2:6" x14ac:dyDescent="0.2">
      <c r="B3580" s="1" t="str">
        <f>SourceRelations[[#This Row],[From]]&amp;"_"&amp;SourceRelations[[#This Row],[To]]&amp;"_"&amp;SourceRelations[[#This Row],[Relationship]]</f>
        <v>Business Interface_Business Service_Assignment</v>
      </c>
      <c r="C3580" t="s">
        <v>40</v>
      </c>
      <c r="D3580" t="s">
        <v>44</v>
      </c>
      <c r="E3580" t="s">
        <v>19</v>
      </c>
      <c r="F3580" s="1" t="str">
        <f>VLOOKUP(SourceRelations[[#This Row],[Relationship]],Coding[],2, FALSE)</f>
        <v>i</v>
      </c>
    </row>
    <row r="3581" spans="2:6" x14ac:dyDescent="0.2">
      <c r="B3581" s="1" t="str">
        <f>SourceRelations[[#This Row],[From]]&amp;"_"&amp;SourceRelations[[#This Row],[To]]&amp;"_"&amp;SourceRelations[[#This Row],[Relationship]]</f>
        <v>Business Interface_Business Service_Association</v>
      </c>
      <c r="C3581" t="s">
        <v>40</v>
      </c>
      <c r="D3581" t="s">
        <v>44</v>
      </c>
      <c r="E3581" t="s">
        <v>7</v>
      </c>
      <c r="F3581" s="1" t="str">
        <f>VLOOKUP(SourceRelations[[#This Row],[Relationship]],Coding[],2, FALSE)</f>
        <v>o</v>
      </c>
    </row>
    <row r="3582" spans="2:6" x14ac:dyDescent="0.2">
      <c r="B3582" s="1" t="str">
        <f>SourceRelations[[#This Row],[From]]&amp;"_"&amp;SourceRelations[[#This Row],[To]]&amp;"_"&amp;SourceRelations[[#This Row],[Relationship]]</f>
        <v>Business Interface_Business Service_Flow</v>
      </c>
      <c r="C3582" t="s">
        <v>40</v>
      </c>
      <c r="D3582" t="s">
        <v>44</v>
      </c>
      <c r="E3582" t="s">
        <v>16</v>
      </c>
      <c r="F3582" s="1" t="str">
        <f>VLOOKUP(SourceRelations[[#This Row],[Relationship]],Coding[],2, FALSE)</f>
        <v>f</v>
      </c>
    </row>
    <row r="3583" spans="2:6" x14ac:dyDescent="0.2">
      <c r="B3583" s="1" t="str">
        <f>SourceRelations[[#This Row],[From]]&amp;"_"&amp;SourceRelations[[#This Row],[To]]&amp;"_"&amp;SourceRelations[[#This Row],[Relationship]]</f>
        <v>Business Interface_Business Service_Serving</v>
      </c>
      <c r="C3583" t="s">
        <v>40</v>
      </c>
      <c r="D3583" t="s">
        <v>44</v>
      </c>
      <c r="E3583" t="s">
        <v>27</v>
      </c>
      <c r="F3583" s="1" t="str">
        <f>VLOOKUP(SourceRelations[[#This Row],[Relationship]],Coding[],2, FALSE)</f>
        <v>v</v>
      </c>
    </row>
    <row r="3584" spans="2:6" x14ac:dyDescent="0.2">
      <c r="B3584" s="1" t="str">
        <f>SourceRelations[[#This Row],[From]]&amp;"_"&amp;SourceRelations[[#This Row],[To]]&amp;"_"&amp;SourceRelations[[#This Row],[Relationship]]</f>
        <v>Business Interface_Business Service_Triggering</v>
      </c>
      <c r="C3584" t="s">
        <v>40</v>
      </c>
      <c r="D3584" t="s">
        <v>44</v>
      </c>
      <c r="E3584" t="s">
        <v>26</v>
      </c>
      <c r="F3584" s="1" t="str">
        <f>VLOOKUP(SourceRelations[[#This Row],[Relationship]],Coding[],2, FALSE)</f>
        <v>t</v>
      </c>
    </row>
    <row r="3585" spans="2:6" x14ac:dyDescent="0.2">
      <c r="B3585" s="1" t="str">
        <f>SourceRelations[[#This Row],[From]]&amp;"_"&amp;SourceRelations[[#This Row],[To]]&amp;"_"&amp;SourceRelations[[#This Row],[Relationship]]</f>
        <v>Business Interface_Capability_Association</v>
      </c>
      <c r="C3585" t="s">
        <v>40</v>
      </c>
      <c r="D3585" t="s">
        <v>39</v>
      </c>
      <c r="E3585" t="s">
        <v>7</v>
      </c>
      <c r="F3585" s="1" t="str">
        <f>VLOOKUP(SourceRelations[[#This Row],[Relationship]],Coding[],2, FALSE)</f>
        <v>o</v>
      </c>
    </row>
    <row r="3586" spans="2:6" x14ac:dyDescent="0.2">
      <c r="B3586" s="1" t="str">
        <f>SourceRelations[[#This Row],[From]]&amp;"_"&amp;SourceRelations[[#This Row],[To]]&amp;"_"&amp;SourceRelations[[#This Row],[Relationship]]</f>
        <v>Business Interface_Capability_Realization</v>
      </c>
      <c r="C3586" t="s">
        <v>40</v>
      </c>
      <c r="D3586" t="s">
        <v>39</v>
      </c>
      <c r="E3586" t="s">
        <v>23</v>
      </c>
      <c r="F3586" s="1" t="str">
        <f>VLOOKUP(SourceRelations[[#This Row],[Relationship]],Coding[],2, FALSE)</f>
        <v>r</v>
      </c>
    </row>
    <row r="3587" spans="2:6" x14ac:dyDescent="0.2">
      <c r="B3587" s="1" t="str">
        <f>SourceRelations[[#This Row],[From]]&amp;"_"&amp;SourceRelations[[#This Row],[To]]&amp;"_"&amp;SourceRelations[[#This Row],[Relationship]]</f>
        <v>Business Interface_Communication Network_Association</v>
      </c>
      <c r="C3587" t="s">
        <v>40</v>
      </c>
      <c r="D3587" t="s">
        <v>63</v>
      </c>
      <c r="E3587" t="s">
        <v>7</v>
      </c>
      <c r="F3587" s="1" t="str">
        <f>VLOOKUP(SourceRelations[[#This Row],[Relationship]],Coding[],2, FALSE)</f>
        <v>o</v>
      </c>
    </row>
    <row r="3588" spans="2:6" x14ac:dyDescent="0.2">
      <c r="B3588" s="1" t="str">
        <f>SourceRelations[[#This Row],[From]]&amp;"_"&amp;SourceRelations[[#This Row],[To]]&amp;"_"&amp;SourceRelations[[#This Row],[Relationship]]</f>
        <v>Business Interface_Communication Network_Flow</v>
      </c>
      <c r="C3588" t="s">
        <v>40</v>
      </c>
      <c r="D3588" t="s">
        <v>63</v>
      </c>
      <c r="E3588" t="s">
        <v>16</v>
      </c>
      <c r="F3588" s="1" t="str">
        <f>VLOOKUP(SourceRelations[[#This Row],[Relationship]],Coding[],2, FALSE)</f>
        <v>f</v>
      </c>
    </row>
    <row r="3589" spans="2:6" x14ac:dyDescent="0.2">
      <c r="B3589" s="1" t="str">
        <f>SourceRelations[[#This Row],[From]]&amp;"_"&amp;SourceRelations[[#This Row],[To]]&amp;"_"&amp;SourceRelations[[#This Row],[Relationship]]</f>
        <v>Business Interface_Communication Network_Serving</v>
      </c>
      <c r="C3589" t="s">
        <v>40</v>
      </c>
      <c r="D3589" t="s">
        <v>63</v>
      </c>
      <c r="E3589" t="s">
        <v>27</v>
      </c>
      <c r="F3589" s="1" t="str">
        <f>VLOOKUP(SourceRelations[[#This Row],[Relationship]],Coding[],2, FALSE)</f>
        <v>v</v>
      </c>
    </row>
    <row r="3590" spans="2:6" x14ac:dyDescent="0.2">
      <c r="B3590" s="1" t="str">
        <f>SourceRelations[[#This Row],[From]]&amp;"_"&amp;SourceRelations[[#This Row],[To]]&amp;"_"&amp;SourceRelations[[#This Row],[Relationship]]</f>
        <v>Business Interface_Communication Network_Triggering</v>
      </c>
      <c r="C3590" t="s">
        <v>40</v>
      </c>
      <c r="D3590" t="s">
        <v>63</v>
      </c>
      <c r="E3590" t="s">
        <v>26</v>
      </c>
      <c r="F3590" s="1" t="str">
        <f>VLOOKUP(SourceRelations[[#This Row],[Relationship]],Coding[],2, FALSE)</f>
        <v>t</v>
      </c>
    </row>
    <row r="3591" spans="2:6" x14ac:dyDescent="0.2">
      <c r="B3591" s="1" t="str">
        <f>SourceRelations[[#This Row],[From]]&amp;"_"&amp;SourceRelations[[#This Row],[To]]&amp;"_"&amp;SourceRelations[[#This Row],[Relationship]]</f>
        <v>Business Interface_Composition_Association</v>
      </c>
      <c r="C3591" t="s">
        <v>40</v>
      </c>
      <c r="D3591" t="s">
        <v>4</v>
      </c>
      <c r="E3591" t="s">
        <v>7</v>
      </c>
      <c r="F3591" s="1" t="str">
        <f>VLOOKUP(SourceRelations[[#This Row],[Relationship]],Coding[],2, FALSE)</f>
        <v>o</v>
      </c>
    </row>
    <row r="3592" spans="2:6" x14ac:dyDescent="0.2">
      <c r="B3592" s="1" t="str">
        <f>SourceRelations[[#This Row],[From]]&amp;"_"&amp;SourceRelations[[#This Row],[To]]&amp;"_"&amp;SourceRelations[[#This Row],[Relationship]]</f>
        <v>Business Interface_Constraint_Association</v>
      </c>
      <c r="C3592" t="s">
        <v>40</v>
      </c>
      <c r="D3592" t="s">
        <v>9</v>
      </c>
      <c r="E3592" t="s">
        <v>7</v>
      </c>
      <c r="F3592" s="1" t="str">
        <f>VLOOKUP(SourceRelations[[#This Row],[Relationship]],Coding[],2, FALSE)</f>
        <v>o</v>
      </c>
    </row>
    <row r="3593" spans="2:6" x14ac:dyDescent="0.2">
      <c r="B3593" s="1" t="str">
        <f>SourceRelations[[#This Row],[From]]&amp;"_"&amp;SourceRelations[[#This Row],[To]]&amp;"_"&amp;SourceRelations[[#This Row],[Relationship]]</f>
        <v>Business Interface_Constraint_Influence</v>
      </c>
      <c r="C3593" t="s">
        <v>40</v>
      </c>
      <c r="D3593" t="s">
        <v>9</v>
      </c>
      <c r="E3593" t="s">
        <v>6</v>
      </c>
      <c r="F3593" s="1" t="str">
        <f>VLOOKUP(SourceRelations[[#This Row],[Relationship]],Coding[],2, FALSE)</f>
        <v>n</v>
      </c>
    </row>
    <row r="3594" spans="2:6" x14ac:dyDescent="0.2">
      <c r="B3594" s="1" t="str">
        <f>SourceRelations[[#This Row],[From]]&amp;"_"&amp;SourceRelations[[#This Row],[To]]&amp;"_"&amp;SourceRelations[[#This Row],[Relationship]]</f>
        <v>Business Interface_Constraint_Realization</v>
      </c>
      <c r="C3594" t="s">
        <v>40</v>
      </c>
      <c r="D3594" t="s">
        <v>9</v>
      </c>
      <c r="E3594" t="s">
        <v>23</v>
      </c>
      <c r="F3594" s="1" t="str">
        <f>VLOOKUP(SourceRelations[[#This Row],[Relationship]],Coding[],2, FALSE)</f>
        <v>r</v>
      </c>
    </row>
    <row r="3595" spans="2:6" x14ac:dyDescent="0.2">
      <c r="B3595" s="1" t="str">
        <f>SourceRelations[[#This Row],[From]]&amp;"_"&amp;SourceRelations[[#This Row],[To]]&amp;"_"&amp;SourceRelations[[#This Row],[Relationship]]</f>
        <v>Business Interface_Contract_Access</v>
      </c>
      <c r="C3595" t="s">
        <v>40</v>
      </c>
      <c r="D3595" t="s">
        <v>67</v>
      </c>
      <c r="E3595" t="s">
        <v>13</v>
      </c>
      <c r="F3595" s="1" t="str">
        <f>VLOOKUP(SourceRelations[[#This Row],[Relationship]],Coding[],2, FALSE)</f>
        <v>a</v>
      </c>
    </row>
    <row r="3596" spans="2:6" x14ac:dyDescent="0.2">
      <c r="B3596" s="1" t="str">
        <f>SourceRelations[[#This Row],[From]]&amp;"_"&amp;SourceRelations[[#This Row],[To]]&amp;"_"&amp;SourceRelations[[#This Row],[Relationship]]</f>
        <v>Business Interface_Contract_Association</v>
      </c>
      <c r="C3596" t="s">
        <v>40</v>
      </c>
      <c r="D3596" t="s">
        <v>67</v>
      </c>
      <c r="E3596" t="s">
        <v>7</v>
      </c>
      <c r="F3596" s="1" t="str">
        <f>VLOOKUP(SourceRelations[[#This Row],[Relationship]],Coding[],2, FALSE)</f>
        <v>o</v>
      </c>
    </row>
    <row r="3597" spans="2:6" x14ac:dyDescent="0.2">
      <c r="B3597" s="1" t="str">
        <f>SourceRelations[[#This Row],[From]]&amp;"_"&amp;SourceRelations[[#This Row],[To]]&amp;"_"&amp;SourceRelations[[#This Row],[Relationship]]</f>
        <v>Business Interface_Course of Action_Association</v>
      </c>
      <c r="C3597" t="s">
        <v>40</v>
      </c>
      <c r="D3597" t="s">
        <v>100</v>
      </c>
      <c r="E3597" t="s">
        <v>7</v>
      </c>
      <c r="F3597" s="1" t="str">
        <f>VLOOKUP(SourceRelations[[#This Row],[Relationship]],Coding[],2, FALSE)</f>
        <v>o</v>
      </c>
    </row>
    <row r="3598" spans="2:6" x14ac:dyDescent="0.2">
      <c r="B3598" s="1" t="str">
        <f>SourceRelations[[#This Row],[From]]&amp;"_"&amp;SourceRelations[[#This Row],[To]]&amp;"_"&amp;SourceRelations[[#This Row],[Relationship]]</f>
        <v>Business Interface_Course of Action_Realization</v>
      </c>
      <c r="C3598" t="s">
        <v>40</v>
      </c>
      <c r="D3598" t="s">
        <v>100</v>
      </c>
      <c r="E3598" t="s">
        <v>23</v>
      </c>
      <c r="F3598" s="1" t="str">
        <f>VLOOKUP(SourceRelations[[#This Row],[Relationship]],Coding[],2, FALSE)</f>
        <v>r</v>
      </c>
    </row>
    <row r="3599" spans="2:6" x14ac:dyDescent="0.2">
      <c r="B3599" s="1" t="str">
        <f>SourceRelations[[#This Row],[From]]&amp;"_"&amp;SourceRelations[[#This Row],[To]]&amp;"_"&amp;SourceRelations[[#This Row],[Relationship]]</f>
        <v>Business Interface_Data Object_Access</v>
      </c>
      <c r="C3599" t="s">
        <v>40</v>
      </c>
      <c r="D3599" t="s">
        <v>34</v>
      </c>
      <c r="E3599" t="s">
        <v>13</v>
      </c>
      <c r="F3599" s="1" t="str">
        <f>VLOOKUP(SourceRelations[[#This Row],[Relationship]],Coding[],2, FALSE)</f>
        <v>a</v>
      </c>
    </row>
    <row r="3600" spans="2:6" x14ac:dyDescent="0.2">
      <c r="B3600" s="1" t="str">
        <f>SourceRelations[[#This Row],[From]]&amp;"_"&amp;SourceRelations[[#This Row],[To]]&amp;"_"&amp;SourceRelations[[#This Row],[Relationship]]</f>
        <v>Business Interface_Data Object_Association</v>
      </c>
      <c r="C3600" t="s">
        <v>40</v>
      </c>
      <c r="D3600" t="s">
        <v>34</v>
      </c>
      <c r="E3600" t="s">
        <v>7</v>
      </c>
      <c r="F3600" s="1" t="str">
        <f>VLOOKUP(SourceRelations[[#This Row],[Relationship]],Coding[],2, FALSE)</f>
        <v>o</v>
      </c>
    </row>
    <row r="3601" spans="2:6" x14ac:dyDescent="0.2">
      <c r="B3601" s="1" t="str">
        <f>SourceRelations[[#This Row],[From]]&amp;"_"&amp;SourceRelations[[#This Row],[To]]&amp;"_"&amp;SourceRelations[[#This Row],[Relationship]]</f>
        <v>Business Interface_Deliverable_Association</v>
      </c>
      <c r="C3601" t="s">
        <v>40</v>
      </c>
      <c r="D3601" t="s">
        <v>68</v>
      </c>
      <c r="E3601" t="s">
        <v>7</v>
      </c>
      <c r="F3601" s="1" t="str">
        <f>VLOOKUP(SourceRelations[[#This Row],[Relationship]],Coding[],2, FALSE)</f>
        <v>o</v>
      </c>
    </row>
    <row r="3602" spans="2:6" x14ac:dyDescent="0.2">
      <c r="B3602" s="1" t="str">
        <f>SourceRelations[[#This Row],[From]]&amp;"_"&amp;SourceRelations[[#This Row],[To]]&amp;"_"&amp;SourceRelations[[#This Row],[Relationship]]</f>
        <v>Business Interface_Device_Association</v>
      </c>
      <c r="C3602" t="s">
        <v>40</v>
      </c>
      <c r="D3602" t="s">
        <v>64</v>
      </c>
      <c r="E3602" t="s">
        <v>7</v>
      </c>
      <c r="F3602" s="1" t="str">
        <f>VLOOKUP(SourceRelations[[#This Row],[Relationship]],Coding[],2, FALSE)</f>
        <v>o</v>
      </c>
    </row>
    <row r="3603" spans="2:6" x14ac:dyDescent="0.2">
      <c r="B3603" s="1" t="str">
        <f>SourceRelations[[#This Row],[From]]&amp;"_"&amp;SourceRelations[[#This Row],[To]]&amp;"_"&amp;SourceRelations[[#This Row],[Relationship]]</f>
        <v>Business Interface_Device_Flow</v>
      </c>
      <c r="C3603" t="s">
        <v>40</v>
      </c>
      <c r="D3603" t="s">
        <v>64</v>
      </c>
      <c r="E3603" t="s">
        <v>16</v>
      </c>
      <c r="F3603" s="1" t="str">
        <f>VLOOKUP(SourceRelations[[#This Row],[Relationship]],Coding[],2, FALSE)</f>
        <v>f</v>
      </c>
    </row>
    <row r="3604" spans="2:6" x14ac:dyDescent="0.2">
      <c r="B3604" s="1" t="str">
        <f>SourceRelations[[#This Row],[From]]&amp;"_"&amp;SourceRelations[[#This Row],[To]]&amp;"_"&amp;SourceRelations[[#This Row],[Relationship]]</f>
        <v>Business Interface_Device_Serving</v>
      </c>
      <c r="C3604" t="s">
        <v>40</v>
      </c>
      <c r="D3604" t="s">
        <v>64</v>
      </c>
      <c r="E3604" t="s">
        <v>27</v>
      </c>
      <c r="F3604" s="1" t="str">
        <f>VLOOKUP(SourceRelations[[#This Row],[Relationship]],Coding[],2, FALSE)</f>
        <v>v</v>
      </c>
    </row>
    <row r="3605" spans="2:6" x14ac:dyDescent="0.2">
      <c r="B3605" s="1" t="str">
        <f>SourceRelations[[#This Row],[From]]&amp;"_"&amp;SourceRelations[[#This Row],[To]]&amp;"_"&amp;SourceRelations[[#This Row],[Relationship]]</f>
        <v>Business Interface_Device_Triggering</v>
      </c>
      <c r="C3605" t="s">
        <v>40</v>
      </c>
      <c r="D3605" t="s">
        <v>64</v>
      </c>
      <c r="E3605" t="s">
        <v>26</v>
      </c>
      <c r="F3605" s="1" t="str">
        <f>VLOOKUP(SourceRelations[[#This Row],[Relationship]],Coding[],2, FALSE)</f>
        <v>t</v>
      </c>
    </row>
    <row r="3606" spans="2:6" x14ac:dyDescent="0.2">
      <c r="B3606" s="1" t="str">
        <f>SourceRelations[[#This Row],[From]]&amp;"_"&amp;SourceRelations[[#This Row],[To]]&amp;"_"&amp;SourceRelations[[#This Row],[Relationship]]</f>
        <v>Business Interface_Distribution Network_Association</v>
      </c>
      <c r="C3606" t="s">
        <v>40</v>
      </c>
      <c r="D3606" t="s">
        <v>69</v>
      </c>
      <c r="E3606" t="s">
        <v>7</v>
      </c>
      <c r="F3606" s="1" t="str">
        <f>VLOOKUP(SourceRelations[[#This Row],[Relationship]],Coding[],2, FALSE)</f>
        <v>o</v>
      </c>
    </row>
    <row r="3607" spans="2:6" x14ac:dyDescent="0.2">
      <c r="B3607" s="1" t="str">
        <f>SourceRelations[[#This Row],[From]]&amp;"_"&amp;SourceRelations[[#This Row],[To]]&amp;"_"&amp;SourceRelations[[#This Row],[Relationship]]</f>
        <v>Business Interface_Distribution Network_Flow</v>
      </c>
      <c r="C3607" t="s">
        <v>40</v>
      </c>
      <c r="D3607" t="s">
        <v>69</v>
      </c>
      <c r="E3607" t="s">
        <v>16</v>
      </c>
      <c r="F3607" s="1" t="str">
        <f>VLOOKUP(SourceRelations[[#This Row],[Relationship]],Coding[],2, FALSE)</f>
        <v>f</v>
      </c>
    </row>
    <row r="3608" spans="2:6" x14ac:dyDescent="0.2">
      <c r="B3608" s="1" t="str">
        <f>SourceRelations[[#This Row],[From]]&amp;"_"&amp;SourceRelations[[#This Row],[To]]&amp;"_"&amp;SourceRelations[[#This Row],[Relationship]]</f>
        <v>Business Interface_Distribution Network_Serving</v>
      </c>
      <c r="C3608" t="s">
        <v>40</v>
      </c>
      <c r="D3608" t="s">
        <v>69</v>
      </c>
      <c r="E3608" t="s">
        <v>27</v>
      </c>
      <c r="F3608" s="1" t="str">
        <f>VLOOKUP(SourceRelations[[#This Row],[Relationship]],Coding[],2, FALSE)</f>
        <v>v</v>
      </c>
    </row>
    <row r="3609" spans="2:6" x14ac:dyDescent="0.2">
      <c r="B3609" s="1" t="str">
        <f>SourceRelations[[#This Row],[From]]&amp;"_"&amp;SourceRelations[[#This Row],[To]]&amp;"_"&amp;SourceRelations[[#This Row],[Relationship]]</f>
        <v>Business Interface_Distribution Network_Triggering</v>
      </c>
      <c r="C3609" t="s">
        <v>40</v>
      </c>
      <c r="D3609" t="s">
        <v>69</v>
      </c>
      <c r="E3609" t="s">
        <v>26</v>
      </c>
      <c r="F3609" s="1" t="str">
        <f>VLOOKUP(SourceRelations[[#This Row],[Relationship]],Coding[],2, FALSE)</f>
        <v>t</v>
      </c>
    </row>
    <row r="3610" spans="2:6" x14ac:dyDescent="0.2">
      <c r="B3610" s="1" t="str">
        <f>SourceRelations[[#This Row],[From]]&amp;"_"&amp;SourceRelations[[#This Row],[To]]&amp;"_"&amp;SourceRelations[[#This Row],[Relationship]]</f>
        <v>Business Interface_Driver_Association</v>
      </c>
      <c r="C3610" t="s">
        <v>40</v>
      </c>
      <c r="D3610" t="s">
        <v>50</v>
      </c>
      <c r="E3610" t="s">
        <v>7</v>
      </c>
      <c r="F3610" s="1" t="str">
        <f>VLOOKUP(SourceRelations[[#This Row],[Relationship]],Coding[],2, FALSE)</f>
        <v>o</v>
      </c>
    </row>
    <row r="3611" spans="2:6" x14ac:dyDescent="0.2">
      <c r="B3611" s="1" t="str">
        <f>SourceRelations[[#This Row],[From]]&amp;"_"&amp;SourceRelations[[#This Row],[To]]&amp;"_"&amp;SourceRelations[[#This Row],[Relationship]]</f>
        <v>Business Interface_Driver_Influence</v>
      </c>
      <c r="C3611" t="s">
        <v>40</v>
      </c>
      <c r="D3611" t="s">
        <v>50</v>
      </c>
      <c r="E3611" t="s">
        <v>6</v>
      </c>
      <c r="F3611" s="1" t="str">
        <f>VLOOKUP(SourceRelations[[#This Row],[Relationship]],Coding[],2, FALSE)</f>
        <v>n</v>
      </c>
    </row>
    <row r="3612" spans="2:6" x14ac:dyDescent="0.2">
      <c r="B3612" s="1" t="str">
        <f>SourceRelations[[#This Row],[From]]&amp;"_"&amp;SourceRelations[[#This Row],[To]]&amp;"_"&amp;SourceRelations[[#This Row],[Relationship]]</f>
        <v>Business Interface_Equipment_Association</v>
      </c>
      <c r="C3612" t="s">
        <v>40</v>
      </c>
      <c r="D3612" t="s">
        <v>70</v>
      </c>
      <c r="E3612" t="s">
        <v>7</v>
      </c>
      <c r="F3612" s="1" t="str">
        <f>VLOOKUP(SourceRelations[[#This Row],[Relationship]],Coding[],2, FALSE)</f>
        <v>o</v>
      </c>
    </row>
    <row r="3613" spans="2:6" x14ac:dyDescent="0.2">
      <c r="B3613" s="1" t="str">
        <f>SourceRelations[[#This Row],[From]]&amp;"_"&amp;SourceRelations[[#This Row],[To]]&amp;"_"&amp;SourceRelations[[#This Row],[Relationship]]</f>
        <v>Business Interface_Equipment_Flow</v>
      </c>
      <c r="C3613" t="s">
        <v>40</v>
      </c>
      <c r="D3613" t="s">
        <v>70</v>
      </c>
      <c r="E3613" t="s">
        <v>16</v>
      </c>
      <c r="F3613" s="1" t="str">
        <f>VLOOKUP(SourceRelations[[#This Row],[Relationship]],Coding[],2, FALSE)</f>
        <v>f</v>
      </c>
    </row>
    <row r="3614" spans="2:6" x14ac:dyDescent="0.2">
      <c r="B3614" s="1" t="str">
        <f>SourceRelations[[#This Row],[From]]&amp;"_"&amp;SourceRelations[[#This Row],[To]]&amp;"_"&amp;SourceRelations[[#This Row],[Relationship]]</f>
        <v>Business Interface_Equipment_Serving</v>
      </c>
      <c r="C3614" t="s">
        <v>40</v>
      </c>
      <c r="D3614" t="s">
        <v>70</v>
      </c>
      <c r="E3614" t="s">
        <v>27</v>
      </c>
      <c r="F3614" s="1" t="str">
        <f>VLOOKUP(SourceRelations[[#This Row],[Relationship]],Coding[],2, FALSE)</f>
        <v>v</v>
      </c>
    </row>
    <row r="3615" spans="2:6" x14ac:dyDescent="0.2">
      <c r="B3615" s="1" t="str">
        <f>SourceRelations[[#This Row],[From]]&amp;"_"&amp;SourceRelations[[#This Row],[To]]&amp;"_"&amp;SourceRelations[[#This Row],[Relationship]]</f>
        <v>Business Interface_Equipment_Triggering</v>
      </c>
      <c r="C3615" t="s">
        <v>40</v>
      </c>
      <c r="D3615" t="s">
        <v>70</v>
      </c>
      <c r="E3615" t="s">
        <v>26</v>
      </c>
      <c r="F3615" s="1" t="str">
        <f>VLOOKUP(SourceRelations[[#This Row],[Relationship]],Coding[],2, FALSE)</f>
        <v>t</v>
      </c>
    </row>
    <row r="3616" spans="2:6" x14ac:dyDescent="0.2">
      <c r="B3616" s="1" t="str">
        <f>SourceRelations[[#This Row],[From]]&amp;"_"&amp;SourceRelations[[#This Row],[To]]&amp;"_"&amp;SourceRelations[[#This Row],[Relationship]]</f>
        <v>Business Interface_Facility_Association</v>
      </c>
      <c r="C3616" t="s">
        <v>40</v>
      </c>
      <c r="D3616" t="s">
        <v>71</v>
      </c>
      <c r="E3616" t="s">
        <v>7</v>
      </c>
      <c r="F3616" s="1" t="str">
        <f>VLOOKUP(SourceRelations[[#This Row],[Relationship]],Coding[],2, FALSE)</f>
        <v>o</v>
      </c>
    </row>
    <row r="3617" spans="2:6" x14ac:dyDescent="0.2">
      <c r="B3617" s="1" t="str">
        <f>SourceRelations[[#This Row],[From]]&amp;"_"&amp;SourceRelations[[#This Row],[To]]&amp;"_"&amp;SourceRelations[[#This Row],[Relationship]]</f>
        <v>Business Interface_Facility_Flow</v>
      </c>
      <c r="C3617" t="s">
        <v>40</v>
      </c>
      <c r="D3617" t="s">
        <v>71</v>
      </c>
      <c r="E3617" t="s">
        <v>16</v>
      </c>
      <c r="F3617" s="1" t="str">
        <f>VLOOKUP(SourceRelations[[#This Row],[Relationship]],Coding[],2, FALSE)</f>
        <v>f</v>
      </c>
    </row>
    <row r="3618" spans="2:6" x14ac:dyDescent="0.2">
      <c r="B3618" s="1" t="str">
        <f>SourceRelations[[#This Row],[From]]&amp;"_"&amp;SourceRelations[[#This Row],[To]]&amp;"_"&amp;SourceRelations[[#This Row],[Relationship]]</f>
        <v>Business Interface_Facility_Serving</v>
      </c>
      <c r="C3618" t="s">
        <v>40</v>
      </c>
      <c r="D3618" t="s">
        <v>71</v>
      </c>
      <c r="E3618" t="s">
        <v>27</v>
      </c>
      <c r="F3618" s="1" t="str">
        <f>VLOOKUP(SourceRelations[[#This Row],[Relationship]],Coding[],2, FALSE)</f>
        <v>v</v>
      </c>
    </row>
    <row r="3619" spans="2:6" x14ac:dyDescent="0.2">
      <c r="B3619" s="1" t="str">
        <f>SourceRelations[[#This Row],[From]]&amp;"_"&amp;SourceRelations[[#This Row],[To]]&amp;"_"&amp;SourceRelations[[#This Row],[Relationship]]</f>
        <v>Business Interface_Facility_Triggering</v>
      </c>
      <c r="C3619" t="s">
        <v>40</v>
      </c>
      <c r="D3619" t="s">
        <v>71</v>
      </c>
      <c r="E3619" t="s">
        <v>26</v>
      </c>
      <c r="F3619" s="1" t="str">
        <f>VLOOKUP(SourceRelations[[#This Row],[Relationship]],Coding[],2, FALSE)</f>
        <v>t</v>
      </c>
    </row>
    <row r="3620" spans="2:6" x14ac:dyDescent="0.2">
      <c r="B3620" s="1" t="str">
        <f>SourceRelations[[#This Row],[From]]&amp;"_"&amp;SourceRelations[[#This Row],[To]]&amp;"_"&amp;SourceRelations[[#This Row],[Relationship]]</f>
        <v>Business Interface_Flow_Association</v>
      </c>
      <c r="C3620" t="s">
        <v>40</v>
      </c>
      <c r="D3620" t="s">
        <v>16</v>
      </c>
      <c r="E3620" t="s">
        <v>7</v>
      </c>
      <c r="F3620" s="1" t="str">
        <f>VLOOKUP(SourceRelations[[#This Row],[Relationship]],Coding[],2, FALSE)</f>
        <v>o</v>
      </c>
    </row>
    <row r="3621" spans="2:6" x14ac:dyDescent="0.2">
      <c r="B3621" s="1" t="str">
        <f>SourceRelations[[#This Row],[From]]&amp;"_"&amp;SourceRelations[[#This Row],[To]]&amp;"_"&amp;SourceRelations[[#This Row],[Relationship]]</f>
        <v>Business Interface_Gap_Association</v>
      </c>
      <c r="C3621" t="s">
        <v>40</v>
      </c>
      <c r="D3621" t="s">
        <v>32</v>
      </c>
      <c r="E3621" t="s">
        <v>7</v>
      </c>
      <c r="F3621" s="1" t="str">
        <f>VLOOKUP(SourceRelations[[#This Row],[Relationship]],Coding[],2, FALSE)</f>
        <v>o</v>
      </c>
    </row>
    <row r="3622" spans="2:6" x14ac:dyDescent="0.2">
      <c r="B3622" s="1" t="str">
        <f>SourceRelations[[#This Row],[From]]&amp;"_"&amp;SourceRelations[[#This Row],[To]]&amp;"_"&amp;SourceRelations[[#This Row],[Relationship]]</f>
        <v>Business Interface_Goal_Association</v>
      </c>
      <c r="C3622" t="s">
        <v>40</v>
      </c>
      <c r="D3622" t="s">
        <v>51</v>
      </c>
      <c r="E3622" t="s">
        <v>7</v>
      </c>
      <c r="F3622" s="1" t="str">
        <f>VLOOKUP(SourceRelations[[#This Row],[Relationship]],Coding[],2, FALSE)</f>
        <v>o</v>
      </c>
    </row>
    <row r="3623" spans="2:6" x14ac:dyDescent="0.2">
      <c r="B3623" s="1" t="str">
        <f>SourceRelations[[#This Row],[From]]&amp;"_"&amp;SourceRelations[[#This Row],[To]]&amp;"_"&amp;SourceRelations[[#This Row],[Relationship]]</f>
        <v>Business Interface_Goal_Influence</v>
      </c>
      <c r="C3623" t="s">
        <v>40</v>
      </c>
      <c r="D3623" t="s">
        <v>51</v>
      </c>
      <c r="E3623" t="s">
        <v>6</v>
      </c>
      <c r="F3623" s="1" t="str">
        <f>VLOOKUP(SourceRelations[[#This Row],[Relationship]],Coding[],2, FALSE)</f>
        <v>n</v>
      </c>
    </row>
    <row r="3624" spans="2:6" x14ac:dyDescent="0.2">
      <c r="B3624" s="1" t="str">
        <f>SourceRelations[[#This Row],[From]]&amp;"_"&amp;SourceRelations[[#This Row],[To]]&amp;"_"&amp;SourceRelations[[#This Row],[Relationship]]</f>
        <v>Business Interface_Goal_Realization</v>
      </c>
      <c r="C3624" t="s">
        <v>40</v>
      </c>
      <c r="D3624" t="s">
        <v>51</v>
      </c>
      <c r="E3624" t="s">
        <v>23</v>
      </c>
      <c r="F3624" s="1" t="str">
        <f>VLOOKUP(SourceRelations[[#This Row],[Relationship]],Coding[],2, FALSE)</f>
        <v>r</v>
      </c>
    </row>
    <row r="3625" spans="2:6" x14ac:dyDescent="0.2">
      <c r="B3625" s="1" t="str">
        <f>SourceRelations[[#This Row],[From]]&amp;"_"&amp;SourceRelations[[#This Row],[To]]&amp;"_"&amp;SourceRelations[[#This Row],[Relationship]]</f>
        <v>Business Interface_Grouping_Access</v>
      </c>
      <c r="C3625" t="s">
        <v>40</v>
      </c>
      <c r="D3625" t="s">
        <v>79</v>
      </c>
      <c r="E3625" t="s">
        <v>13</v>
      </c>
      <c r="F3625" s="1" t="str">
        <f>VLOOKUP(SourceRelations[[#This Row],[Relationship]],Coding[],2, FALSE)</f>
        <v>a</v>
      </c>
    </row>
    <row r="3626" spans="2:6" x14ac:dyDescent="0.2">
      <c r="B3626" s="1" t="str">
        <f>SourceRelations[[#This Row],[From]]&amp;"_"&amp;SourceRelations[[#This Row],[To]]&amp;"_"&amp;SourceRelations[[#This Row],[Relationship]]</f>
        <v>Business Interface_Grouping_Aggregation</v>
      </c>
      <c r="C3626" t="s">
        <v>40</v>
      </c>
      <c r="D3626" t="s">
        <v>79</v>
      </c>
      <c r="E3626" t="s">
        <v>5</v>
      </c>
      <c r="F3626" s="1" t="str">
        <f>VLOOKUP(SourceRelations[[#This Row],[Relationship]],Coding[],2, FALSE)</f>
        <v>g</v>
      </c>
    </row>
    <row r="3627" spans="2:6" x14ac:dyDescent="0.2">
      <c r="B3627" s="1" t="str">
        <f>SourceRelations[[#This Row],[From]]&amp;"_"&amp;SourceRelations[[#This Row],[To]]&amp;"_"&amp;SourceRelations[[#This Row],[Relationship]]</f>
        <v>Business Interface_Grouping_Assignment</v>
      </c>
      <c r="C3627" t="s">
        <v>40</v>
      </c>
      <c r="D3627" t="s">
        <v>79</v>
      </c>
      <c r="E3627" t="s">
        <v>19</v>
      </c>
      <c r="F3627" s="1" t="str">
        <f>VLOOKUP(SourceRelations[[#This Row],[Relationship]],Coding[],2, FALSE)</f>
        <v>i</v>
      </c>
    </row>
    <row r="3628" spans="2:6" x14ac:dyDescent="0.2">
      <c r="B3628" s="1" t="str">
        <f>SourceRelations[[#This Row],[From]]&amp;"_"&amp;SourceRelations[[#This Row],[To]]&amp;"_"&amp;SourceRelations[[#This Row],[Relationship]]</f>
        <v>Business Interface_Grouping_Association</v>
      </c>
      <c r="C3628" t="s">
        <v>40</v>
      </c>
      <c r="D3628" t="s">
        <v>79</v>
      </c>
      <c r="E3628" t="s">
        <v>7</v>
      </c>
      <c r="F3628" s="1" t="str">
        <f>VLOOKUP(SourceRelations[[#This Row],[Relationship]],Coding[],2, FALSE)</f>
        <v>o</v>
      </c>
    </row>
    <row r="3629" spans="2:6" x14ac:dyDescent="0.2">
      <c r="B3629" s="1" t="str">
        <f>SourceRelations[[#This Row],[From]]&amp;"_"&amp;SourceRelations[[#This Row],[To]]&amp;"_"&amp;SourceRelations[[#This Row],[Relationship]]</f>
        <v>Business Interface_Grouping_Composition</v>
      </c>
      <c r="C3629" t="s">
        <v>40</v>
      </c>
      <c r="D3629" t="s">
        <v>79</v>
      </c>
      <c r="E3629" t="s">
        <v>4</v>
      </c>
      <c r="F3629" s="1" t="str">
        <f>VLOOKUP(SourceRelations[[#This Row],[Relationship]],Coding[],2, FALSE)</f>
        <v>c</v>
      </c>
    </row>
    <row r="3630" spans="2:6" x14ac:dyDescent="0.2">
      <c r="B3630" s="1" t="str">
        <f>SourceRelations[[#This Row],[From]]&amp;"_"&amp;SourceRelations[[#This Row],[To]]&amp;"_"&amp;SourceRelations[[#This Row],[Relationship]]</f>
        <v>Business Interface_Grouping_Flow</v>
      </c>
      <c r="C3630" t="s">
        <v>40</v>
      </c>
      <c r="D3630" t="s">
        <v>79</v>
      </c>
      <c r="E3630" t="s">
        <v>16</v>
      </c>
      <c r="F3630" s="1" t="str">
        <f>VLOOKUP(SourceRelations[[#This Row],[Relationship]],Coding[],2, FALSE)</f>
        <v>f</v>
      </c>
    </row>
    <row r="3631" spans="2:6" x14ac:dyDescent="0.2">
      <c r="B3631" s="1" t="str">
        <f>SourceRelations[[#This Row],[From]]&amp;"_"&amp;SourceRelations[[#This Row],[To]]&amp;"_"&amp;SourceRelations[[#This Row],[Relationship]]</f>
        <v>Business Interface_Grouping_Influence</v>
      </c>
      <c r="C3631" t="s">
        <v>40</v>
      </c>
      <c r="D3631" t="s">
        <v>79</v>
      </c>
      <c r="E3631" t="s">
        <v>6</v>
      </c>
      <c r="F3631" s="1" t="str">
        <f>VLOOKUP(SourceRelations[[#This Row],[Relationship]],Coding[],2, FALSE)</f>
        <v>n</v>
      </c>
    </row>
    <row r="3632" spans="2:6" x14ac:dyDescent="0.2">
      <c r="B3632" s="1" t="str">
        <f>SourceRelations[[#This Row],[From]]&amp;"_"&amp;SourceRelations[[#This Row],[To]]&amp;"_"&amp;SourceRelations[[#This Row],[Relationship]]</f>
        <v>Business Interface_Grouping_Realization</v>
      </c>
      <c r="C3632" t="s">
        <v>40</v>
      </c>
      <c r="D3632" t="s">
        <v>79</v>
      </c>
      <c r="E3632" t="s">
        <v>23</v>
      </c>
      <c r="F3632" s="1" t="str">
        <f>VLOOKUP(SourceRelations[[#This Row],[Relationship]],Coding[],2, FALSE)</f>
        <v>r</v>
      </c>
    </row>
    <row r="3633" spans="2:6" x14ac:dyDescent="0.2">
      <c r="B3633" s="1" t="str">
        <f>SourceRelations[[#This Row],[From]]&amp;"_"&amp;SourceRelations[[#This Row],[To]]&amp;"_"&amp;SourceRelations[[#This Row],[Relationship]]</f>
        <v>Business Interface_Grouping_Serving</v>
      </c>
      <c r="C3633" t="s">
        <v>40</v>
      </c>
      <c r="D3633" t="s">
        <v>79</v>
      </c>
      <c r="E3633" t="s">
        <v>27</v>
      </c>
      <c r="F3633" s="1" t="str">
        <f>VLOOKUP(SourceRelations[[#This Row],[Relationship]],Coding[],2, FALSE)</f>
        <v>v</v>
      </c>
    </row>
    <row r="3634" spans="2:6" x14ac:dyDescent="0.2">
      <c r="B3634" s="1" t="str">
        <f>SourceRelations[[#This Row],[From]]&amp;"_"&amp;SourceRelations[[#This Row],[To]]&amp;"_"&amp;SourceRelations[[#This Row],[Relationship]]</f>
        <v>Business Interface_Grouping_Specialization</v>
      </c>
      <c r="C3634" t="s">
        <v>40</v>
      </c>
      <c r="D3634" t="s">
        <v>79</v>
      </c>
      <c r="E3634" t="s">
        <v>8</v>
      </c>
      <c r="F3634" s="1" t="str">
        <f>VLOOKUP(SourceRelations[[#This Row],[Relationship]],Coding[],2, FALSE)</f>
        <v>s</v>
      </c>
    </row>
    <row r="3635" spans="2:6" x14ac:dyDescent="0.2">
      <c r="B3635" s="1" t="str">
        <f>SourceRelations[[#This Row],[From]]&amp;"_"&amp;SourceRelations[[#This Row],[To]]&amp;"_"&amp;SourceRelations[[#This Row],[Relationship]]</f>
        <v>Business Interface_Grouping_Triggering</v>
      </c>
      <c r="C3635" t="s">
        <v>40</v>
      </c>
      <c r="D3635" t="s">
        <v>79</v>
      </c>
      <c r="E3635" t="s">
        <v>26</v>
      </c>
      <c r="F3635" s="1" t="str">
        <f>VLOOKUP(SourceRelations[[#This Row],[Relationship]],Coding[],2, FALSE)</f>
        <v>t</v>
      </c>
    </row>
    <row r="3636" spans="2:6" x14ac:dyDescent="0.2">
      <c r="B3636" s="1" t="str">
        <f>SourceRelations[[#This Row],[From]]&amp;"_"&amp;SourceRelations[[#This Row],[To]]&amp;"_"&amp;SourceRelations[[#This Row],[Relationship]]</f>
        <v>Business Interface_Implementation Event_Association</v>
      </c>
      <c r="C3636" t="s">
        <v>40</v>
      </c>
      <c r="D3636" t="s">
        <v>60</v>
      </c>
      <c r="E3636" t="s">
        <v>7</v>
      </c>
      <c r="F3636" s="1" t="str">
        <f>VLOOKUP(SourceRelations[[#This Row],[Relationship]],Coding[],2, FALSE)</f>
        <v>o</v>
      </c>
    </row>
    <row r="3637" spans="2:6" x14ac:dyDescent="0.2">
      <c r="B3637" s="1" t="str">
        <f>SourceRelations[[#This Row],[From]]&amp;"_"&amp;SourceRelations[[#This Row],[To]]&amp;"_"&amp;SourceRelations[[#This Row],[Relationship]]</f>
        <v>Business Interface_Influence_Association</v>
      </c>
      <c r="C3637" t="s">
        <v>40</v>
      </c>
      <c r="D3637" t="s">
        <v>6</v>
      </c>
      <c r="E3637" t="s">
        <v>7</v>
      </c>
      <c r="F3637" s="1" t="str">
        <f>VLOOKUP(SourceRelations[[#This Row],[Relationship]],Coding[],2, FALSE)</f>
        <v>o</v>
      </c>
    </row>
    <row r="3638" spans="2:6" x14ac:dyDescent="0.2">
      <c r="B3638" s="1" t="str">
        <f>SourceRelations[[#This Row],[From]]&amp;"_"&amp;SourceRelations[[#This Row],[To]]&amp;"_"&amp;SourceRelations[[#This Row],[Relationship]]</f>
        <v>Business Interface_Junction_Access</v>
      </c>
      <c r="C3638" t="s">
        <v>40</v>
      </c>
      <c r="D3638" t="s">
        <v>102</v>
      </c>
      <c r="E3638" t="s">
        <v>13</v>
      </c>
      <c r="F3638" s="1" t="str">
        <f>VLOOKUP(SourceRelations[[#This Row],[Relationship]],Coding[],2, FALSE)</f>
        <v>a</v>
      </c>
    </row>
    <row r="3639" spans="2:6" x14ac:dyDescent="0.2">
      <c r="B3639" s="1" t="str">
        <f>SourceRelations[[#This Row],[From]]&amp;"_"&amp;SourceRelations[[#This Row],[To]]&amp;"_"&amp;SourceRelations[[#This Row],[Relationship]]</f>
        <v>Business Interface_Junction_Assignment</v>
      </c>
      <c r="C3639" t="s">
        <v>40</v>
      </c>
      <c r="D3639" t="s">
        <v>102</v>
      </c>
      <c r="E3639" t="s">
        <v>19</v>
      </c>
      <c r="F3639" s="1" t="str">
        <f>VLOOKUP(SourceRelations[[#This Row],[Relationship]],Coding[],2, FALSE)</f>
        <v>i</v>
      </c>
    </row>
    <row r="3640" spans="2:6" x14ac:dyDescent="0.2">
      <c r="B3640" s="1" t="str">
        <f>SourceRelations[[#This Row],[From]]&amp;"_"&amp;SourceRelations[[#This Row],[To]]&amp;"_"&amp;SourceRelations[[#This Row],[Relationship]]</f>
        <v>Business Interface_Junction_Association</v>
      </c>
      <c r="C3640" t="s">
        <v>40</v>
      </c>
      <c r="D3640" t="s">
        <v>102</v>
      </c>
      <c r="E3640" t="s">
        <v>7</v>
      </c>
      <c r="F3640" s="1" t="str">
        <f>VLOOKUP(SourceRelations[[#This Row],[Relationship]],Coding[],2, FALSE)</f>
        <v>o</v>
      </c>
    </row>
    <row r="3641" spans="2:6" x14ac:dyDescent="0.2">
      <c r="B3641" s="1" t="str">
        <f>SourceRelations[[#This Row],[From]]&amp;"_"&amp;SourceRelations[[#This Row],[To]]&amp;"_"&amp;SourceRelations[[#This Row],[Relationship]]</f>
        <v>Business Interface_Junction_Flow</v>
      </c>
      <c r="C3641" t="s">
        <v>40</v>
      </c>
      <c r="D3641" t="s">
        <v>102</v>
      </c>
      <c r="E3641" t="s">
        <v>16</v>
      </c>
      <c r="F3641" s="1" t="str">
        <f>VLOOKUP(SourceRelations[[#This Row],[Relationship]],Coding[],2, FALSE)</f>
        <v>f</v>
      </c>
    </row>
    <row r="3642" spans="2:6" x14ac:dyDescent="0.2">
      <c r="B3642" s="1" t="str">
        <f>SourceRelations[[#This Row],[From]]&amp;"_"&amp;SourceRelations[[#This Row],[To]]&amp;"_"&amp;SourceRelations[[#This Row],[Relationship]]</f>
        <v>Business Interface_Junction_Influence</v>
      </c>
      <c r="C3642" t="s">
        <v>40</v>
      </c>
      <c r="D3642" t="s">
        <v>102</v>
      </c>
      <c r="E3642" t="s">
        <v>6</v>
      </c>
      <c r="F3642" s="1" t="str">
        <f>VLOOKUP(SourceRelations[[#This Row],[Relationship]],Coding[],2, FALSE)</f>
        <v>n</v>
      </c>
    </row>
    <row r="3643" spans="2:6" x14ac:dyDescent="0.2">
      <c r="B3643" s="1" t="str">
        <f>SourceRelations[[#This Row],[From]]&amp;"_"&amp;SourceRelations[[#This Row],[To]]&amp;"_"&amp;SourceRelations[[#This Row],[Relationship]]</f>
        <v>Business Interface_Junction_Realization</v>
      </c>
      <c r="C3643" t="s">
        <v>40</v>
      </c>
      <c r="D3643" t="s">
        <v>102</v>
      </c>
      <c r="E3643" t="s">
        <v>23</v>
      </c>
      <c r="F3643" s="1" t="str">
        <f>VLOOKUP(SourceRelations[[#This Row],[Relationship]],Coding[],2, FALSE)</f>
        <v>r</v>
      </c>
    </row>
    <row r="3644" spans="2:6" x14ac:dyDescent="0.2">
      <c r="B3644" s="1" t="str">
        <f>SourceRelations[[#This Row],[From]]&amp;"_"&amp;SourceRelations[[#This Row],[To]]&amp;"_"&amp;SourceRelations[[#This Row],[Relationship]]</f>
        <v>Business Interface_Junction_Serving</v>
      </c>
      <c r="C3644" t="s">
        <v>40</v>
      </c>
      <c r="D3644" t="s">
        <v>102</v>
      </c>
      <c r="E3644" t="s">
        <v>27</v>
      </c>
      <c r="F3644" s="1" t="str">
        <f>VLOOKUP(SourceRelations[[#This Row],[Relationship]],Coding[],2, FALSE)</f>
        <v>v</v>
      </c>
    </row>
    <row r="3645" spans="2:6" x14ac:dyDescent="0.2">
      <c r="B3645" s="1" t="str">
        <f>SourceRelations[[#This Row],[From]]&amp;"_"&amp;SourceRelations[[#This Row],[To]]&amp;"_"&amp;SourceRelations[[#This Row],[Relationship]]</f>
        <v>Business Interface_Junction_Triggering</v>
      </c>
      <c r="C3645" t="s">
        <v>40</v>
      </c>
      <c r="D3645" t="s">
        <v>102</v>
      </c>
      <c r="E3645" t="s">
        <v>26</v>
      </c>
      <c r="F3645" s="1" t="str">
        <f>VLOOKUP(SourceRelations[[#This Row],[Relationship]],Coding[],2, FALSE)</f>
        <v>t</v>
      </c>
    </row>
    <row r="3646" spans="2:6" x14ac:dyDescent="0.2">
      <c r="B3646" s="1" t="str">
        <f>SourceRelations[[#This Row],[From]]&amp;"_"&amp;SourceRelations[[#This Row],[To]]&amp;"_"&amp;SourceRelations[[#This Row],[Relationship]]</f>
        <v>Business Interface_Location_Association</v>
      </c>
      <c r="C3646" t="s">
        <v>40</v>
      </c>
      <c r="D3646" t="s">
        <v>81</v>
      </c>
      <c r="E3646" t="s">
        <v>7</v>
      </c>
      <c r="F3646" s="1" t="str">
        <f>VLOOKUP(SourceRelations[[#This Row],[Relationship]],Coding[],2, FALSE)</f>
        <v>o</v>
      </c>
    </row>
    <row r="3647" spans="2:6" x14ac:dyDescent="0.2">
      <c r="B3647" s="1" t="str">
        <f>SourceRelations[[#This Row],[From]]&amp;"_"&amp;SourceRelations[[#This Row],[To]]&amp;"_"&amp;SourceRelations[[#This Row],[Relationship]]</f>
        <v>Business Interface_Location_Flow</v>
      </c>
      <c r="C3647" t="s">
        <v>40</v>
      </c>
      <c r="D3647" t="s">
        <v>81</v>
      </c>
      <c r="E3647" t="s">
        <v>16</v>
      </c>
      <c r="F3647" s="1" t="str">
        <f>VLOOKUP(SourceRelations[[#This Row],[Relationship]],Coding[],2, FALSE)</f>
        <v>f</v>
      </c>
    </row>
    <row r="3648" spans="2:6" x14ac:dyDescent="0.2">
      <c r="B3648" s="1" t="str">
        <f>SourceRelations[[#This Row],[From]]&amp;"_"&amp;SourceRelations[[#This Row],[To]]&amp;"_"&amp;SourceRelations[[#This Row],[Relationship]]</f>
        <v>Business Interface_Location_Serving</v>
      </c>
      <c r="C3648" t="s">
        <v>40</v>
      </c>
      <c r="D3648" t="s">
        <v>81</v>
      </c>
      <c r="E3648" t="s">
        <v>27</v>
      </c>
      <c r="F3648" s="1" t="str">
        <f>VLOOKUP(SourceRelations[[#This Row],[Relationship]],Coding[],2, FALSE)</f>
        <v>v</v>
      </c>
    </row>
    <row r="3649" spans="2:6" x14ac:dyDescent="0.2">
      <c r="B3649" s="1" t="str">
        <f>SourceRelations[[#This Row],[From]]&amp;"_"&amp;SourceRelations[[#This Row],[To]]&amp;"_"&amp;SourceRelations[[#This Row],[Relationship]]</f>
        <v>Business Interface_Location_Triggering</v>
      </c>
      <c r="C3649" t="s">
        <v>40</v>
      </c>
      <c r="D3649" t="s">
        <v>81</v>
      </c>
      <c r="E3649" t="s">
        <v>26</v>
      </c>
      <c r="F3649" s="1" t="str">
        <f>VLOOKUP(SourceRelations[[#This Row],[Relationship]],Coding[],2, FALSE)</f>
        <v>t</v>
      </c>
    </row>
    <row r="3650" spans="2:6" x14ac:dyDescent="0.2">
      <c r="B3650" s="1" t="str">
        <f>SourceRelations[[#This Row],[From]]&amp;"_"&amp;SourceRelations[[#This Row],[To]]&amp;"_"&amp;SourceRelations[[#This Row],[Relationship]]</f>
        <v>Business Interface_Material_Access</v>
      </c>
      <c r="C3650" t="s">
        <v>40</v>
      </c>
      <c r="D3650" t="s">
        <v>72</v>
      </c>
      <c r="E3650" t="s">
        <v>13</v>
      </c>
      <c r="F3650" s="1" t="str">
        <f>VLOOKUP(SourceRelations[[#This Row],[Relationship]],Coding[],2, FALSE)</f>
        <v>a</v>
      </c>
    </row>
    <row r="3651" spans="2:6" x14ac:dyDescent="0.2">
      <c r="B3651" s="1" t="str">
        <f>SourceRelations[[#This Row],[From]]&amp;"_"&amp;SourceRelations[[#This Row],[To]]&amp;"_"&amp;SourceRelations[[#This Row],[Relationship]]</f>
        <v>Business Interface_Material_Association</v>
      </c>
      <c r="C3651" t="s">
        <v>40</v>
      </c>
      <c r="D3651" t="s">
        <v>72</v>
      </c>
      <c r="E3651" t="s">
        <v>7</v>
      </c>
      <c r="F3651" s="1" t="str">
        <f>VLOOKUP(SourceRelations[[#This Row],[Relationship]],Coding[],2, FALSE)</f>
        <v>o</v>
      </c>
    </row>
    <row r="3652" spans="2:6" x14ac:dyDescent="0.2">
      <c r="B3652" s="1" t="str">
        <f>SourceRelations[[#This Row],[From]]&amp;"_"&amp;SourceRelations[[#This Row],[To]]&amp;"_"&amp;SourceRelations[[#This Row],[Relationship]]</f>
        <v>Business Interface_Meaning_Association</v>
      </c>
      <c r="C3652" t="s">
        <v>40</v>
      </c>
      <c r="D3652" t="s">
        <v>52</v>
      </c>
      <c r="E3652" t="s">
        <v>7</v>
      </c>
      <c r="F3652" s="1" t="str">
        <f>VLOOKUP(SourceRelations[[#This Row],[Relationship]],Coding[],2, FALSE)</f>
        <v>o</v>
      </c>
    </row>
    <row r="3653" spans="2:6" x14ac:dyDescent="0.2">
      <c r="B3653" s="1" t="str">
        <f>SourceRelations[[#This Row],[From]]&amp;"_"&amp;SourceRelations[[#This Row],[To]]&amp;"_"&amp;SourceRelations[[#This Row],[Relationship]]</f>
        <v>Business Interface_Meaning_Influence</v>
      </c>
      <c r="C3653" t="s">
        <v>40</v>
      </c>
      <c r="D3653" t="s">
        <v>52</v>
      </c>
      <c r="E3653" t="s">
        <v>6</v>
      </c>
      <c r="F3653" s="1" t="str">
        <f>VLOOKUP(SourceRelations[[#This Row],[Relationship]],Coding[],2, FALSE)</f>
        <v>n</v>
      </c>
    </row>
    <row r="3654" spans="2:6" x14ac:dyDescent="0.2">
      <c r="B3654" s="1" t="str">
        <f>SourceRelations[[#This Row],[From]]&amp;"_"&amp;SourceRelations[[#This Row],[To]]&amp;"_"&amp;SourceRelations[[#This Row],[Relationship]]</f>
        <v>Business Interface_Node_Association</v>
      </c>
      <c r="C3654" t="s">
        <v>40</v>
      </c>
      <c r="D3654" t="s">
        <v>43</v>
      </c>
      <c r="E3654" t="s">
        <v>7</v>
      </c>
      <c r="F3654" s="1" t="str">
        <f>VLOOKUP(SourceRelations[[#This Row],[Relationship]],Coding[],2, FALSE)</f>
        <v>o</v>
      </c>
    </row>
    <row r="3655" spans="2:6" x14ac:dyDescent="0.2">
      <c r="B3655" s="1" t="str">
        <f>SourceRelations[[#This Row],[From]]&amp;"_"&amp;SourceRelations[[#This Row],[To]]&amp;"_"&amp;SourceRelations[[#This Row],[Relationship]]</f>
        <v>Business Interface_Node_Flow</v>
      </c>
      <c r="C3655" t="s">
        <v>40</v>
      </c>
      <c r="D3655" t="s">
        <v>43</v>
      </c>
      <c r="E3655" t="s">
        <v>16</v>
      </c>
      <c r="F3655" s="1" t="str">
        <f>VLOOKUP(SourceRelations[[#This Row],[Relationship]],Coding[],2, FALSE)</f>
        <v>f</v>
      </c>
    </row>
    <row r="3656" spans="2:6" x14ac:dyDescent="0.2">
      <c r="B3656" s="1" t="str">
        <f>SourceRelations[[#This Row],[From]]&amp;"_"&amp;SourceRelations[[#This Row],[To]]&amp;"_"&amp;SourceRelations[[#This Row],[Relationship]]</f>
        <v>Business Interface_Node_Serving</v>
      </c>
      <c r="C3656" t="s">
        <v>40</v>
      </c>
      <c r="D3656" t="s">
        <v>43</v>
      </c>
      <c r="E3656" t="s">
        <v>27</v>
      </c>
      <c r="F3656" s="1" t="str">
        <f>VLOOKUP(SourceRelations[[#This Row],[Relationship]],Coding[],2, FALSE)</f>
        <v>v</v>
      </c>
    </row>
    <row r="3657" spans="2:6" x14ac:dyDescent="0.2">
      <c r="B3657" s="1" t="str">
        <f>SourceRelations[[#This Row],[From]]&amp;"_"&amp;SourceRelations[[#This Row],[To]]&amp;"_"&amp;SourceRelations[[#This Row],[Relationship]]</f>
        <v>Business Interface_Node_Triggering</v>
      </c>
      <c r="C3657" t="s">
        <v>40</v>
      </c>
      <c r="D3657" t="s">
        <v>43</v>
      </c>
      <c r="E3657" t="s">
        <v>26</v>
      </c>
      <c r="F3657" s="1" t="str">
        <f>VLOOKUP(SourceRelations[[#This Row],[Relationship]],Coding[],2, FALSE)</f>
        <v>t</v>
      </c>
    </row>
    <row r="3658" spans="2:6" x14ac:dyDescent="0.2">
      <c r="B3658" s="1" t="str">
        <f>SourceRelations[[#This Row],[From]]&amp;"_"&amp;SourceRelations[[#This Row],[To]]&amp;"_"&amp;SourceRelations[[#This Row],[Relationship]]</f>
        <v>Business Interface_Or Junction_Access</v>
      </c>
      <c r="C3658" t="s">
        <v>40</v>
      </c>
      <c r="D3658" t="s">
        <v>103</v>
      </c>
      <c r="E3658" t="s">
        <v>13</v>
      </c>
      <c r="F3658" s="1" t="str">
        <f>VLOOKUP(SourceRelations[[#This Row],[Relationship]],Coding[],2, FALSE)</f>
        <v>a</v>
      </c>
    </row>
    <row r="3659" spans="2:6" x14ac:dyDescent="0.2">
      <c r="B3659" s="1" t="str">
        <f>SourceRelations[[#This Row],[From]]&amp;"_"&amp;SourceRelations[[#This Row],[To]]&amp;"_"&amp;SourceRelations[[#This Row],[Relationship]]</f>
        <v>Business Interface_Or Junction_Assignment</v>
      </c>
      <c r="C3659" t="s">
        <v>40</v>
      </c>
      <c r="D3659" t="s">
        <v>103</v>
      </c>
      <c r="E3659" t="s">
        <v>19</v>
      </c>
      <c r="F3659" s="1" t="str">
        <f>VLOOKUP(SourceRelations[[#This Row],[Relationship]],Coding[],2, FALSE)</f>
        <v>i</v>
      </c>
    </row>
    <row r="3660" spans="2:6" x14ac:dyDescent="0.2">
      <c r="B3660" s="1" t="str">
        <f>SourceRelations[[#This Row],[From]]&amp;"_"&amp;SourceRelations[[#This Row],[To]]&amp;"_"&amp;SourceRelations[[#This Row],[Relationship]]</f>
        <v>Business Interface_Or Junction_Association</v>
      </c>
      <c r="C3660" t="s">
        <v>40</v>
      </c>
      <c r="D3660" t="s">
        <v>103</v>
      </c>
      <c r="E3660" t="s">
        <v>7</v>
      </c>
      <c r="F3660" s="1" t="str">
        <f>VLOOKUP(SourceRelations[[#This Row],[Relationship]],Coding[],2, FALSE)</f>
        <v>o</v>
      </c>
    </row>
    <row r="3661" spans="2:6" x14ac:dyDescent="0.2">
      <c r="B3661" s="1" t="str">
        <f>SourceRelations[[#This Row],[From]]&amp;"_"&amp;SourceRelations[[#This Row],[To]]&amp;"_"&amp;SourceRelations[[#This Row],[Relationship]]</f>
        <v>Business Interface_Or Junction_Flow</v>
      </c>
      <c r="C3661" t="s">
        <v>40</v>
      </c>
      <c r="D3661" t="s">
        <v>103</v>
      </c>
      <c r="E3661" t="s">
        <v>16</v>
      </c>
      <c r="F3661" s="1" t="str">
        <f>VLOOKUP(SourceRelations[[#This Row],[Relationship]],Coding[],2, FALSE)</f>
        <v>f</v>
      </c>
    </row>
    <row r="3662" spans="2:6" x14ac:dyDescent="0.2">
      <c r="B3662" s="1" t="str">
        <f>SourceRelations[[#This Row],[From]]&amp;"_"&amp;SourceRelations[[#This Row],[To]]&amp;"_"&amp;SourceRelations[[#This Row],[Relationship]]</f>
        <v>Business Interface_Or Junction_Influence</v>
      </c>
      <c r="C3662" t="s">
        <v>40</v>
      </c>
      <c r="D3662" t="s">
        <v>103</v>
      </c>
      <c r="E3662" t="s">
        <v>6</v>
      </c>
      <c r="F3662" s="1" t="str">
        <f>VLOOKUP(SourceRelations[[#This Row],[Relationship]],Coding[],2, FALSE)</f>
        <v>n</v>
      </c>
    </row>
    <row r="3663" spans="2:6" x14ac:dyDescent="0.2">
      <c r="B3663" s="1" t="str">
        <f>SourceRelations[[#This Row],[From]]&amp;"_"&amp;SourceRelations[[#This Row],[To]]&amp;"_"&amp;SourceRelations[[#This Row],[Relationship]]</f>
        <v>Business Interface_Or Junction_Realization</v>
      </c>
      <c r="C3663" t="s">
        <v>40</v>
      </c>
      <c r="D3663" t="s">
        <v>103</v>
      </c>
      <c r="E3663" t="s">
        <v>23</v>
      </c>
      <c r="F3663" s="1" t="str">
        <f>VLOOKUP(SourceRelations[[#This Row],[Relationship]],Coding[],2, FALSE)</f>
        <v>r</v>
      </c>
    </row>
    <row r="3664" spans="2:6" x14ac:dyDescent="0.2">
      <c r="B3664" s="1" t="str">
        <f>SourceRelations[[#This Row],[From]]&amp;"_"&amp;SourceRelations[[#This Row],[To]]&amp;"_"&amp;SourceRelations[[#This Row],[Relationship]]</f>
        <v>Business Interface_Or Junction_Serving</v>
      </c>
      <c r="C3664" t="s">
        <v>40</v>
      </c>
      <c r="D3664" t="s">
        <v>103</v>
      </c>
      <c r="E3664" t="s">
        <v>27</v>
      </c>
      <c r="F3664" s="1" t="str">
        <f>VLOOKUP(SourceRelations[[#This Row],[Relationship]],Coding[],2, FALSE)</f>
        <v>v</v>
      </c>
    </row>
    <row r="3665" spans="2:6" x14ac:dyDescent="0.2">
      <c r="B3665" s="1" t="str">
        <f>SourceRelations[[#This Row],[From]]&amp;"_"&amp;SourceRelations[[#This Row],[To]]&amp;"_"&amp;SourceRelations[[#This Row],[Relationship]]</f>
        <v>Business Interface_Or Junction_Triggering</v>
      </c>
      <c r="C3665" t="s">
        <v>40</v>
      </c>
      <c r="D3665" t="s">
        <v>103</v>
      </c>
      <c r="E3665" t="s">
        <v>26</v>
      </c>
      <c r="F3665" s="1" t="str">
        <f>VLOOKUP(SourceRelations[[#This Row],[Relationship]],Coding[],2, FALSE)</f>
        <v>t</v>
      </c>
    </row>
    <row r="3666" spans="2:6" x14ac:dyDescent="0.2">
      <c r="B3666" s="1" t="str">
        <f>SourceRelations[[#This Row],[From]]&amp;"_"&amp;SourceRelations[[#This Row],[To]]&amp;"_"&amp;SourceRelations[[#This Row],[Relationship]]</f>
        <v>Business Interface_Outcome_Association</v>
      </c>
      <c r="C3666" t="s">
        <v>40</v>
      </c>
      <c r="D3666" t="s">
        <v>53</v>
      </c>
      <c r="E3666" t="s">
        <v>7</v>
      </c>
      <c r="F3666" s="1" t="str">
        <f>VLOOKUP(SourceRelations[[#This Row],[Relationship]],Coding[],2, FALSE)</f>
        <v>o</v>
      </c>
    </row>
    <row r="3667" spans="2:6" x14ac:dyDescent="0.2">
      <c r="B3667" s="1" t="str">
        <f>SourceRelations[[#This Row],[From]]&amp;"_"&amp;SourceRelations[[#This Row],[To]]&amp;"_"&amp;SourceRelations[[#This Row],[Relationship]]</f>
        <v>Business Interface_Outcome_Influence</v>
      </c>
      <c r="C3667" t="s">
        <v>40</v>
      </c>
      <c r="D3667" t="s">
        <v>53</v>
      </c>
      <c r="E3667" t="s">
        <v>6</v>
      </c>
      <c r="F3667" s="1" t="str">
        <f>VLOOKUP(SourceRelations[[#This Row],[Relationship]],Coding[],2, FALSE)</f>
        <v>n</v>
      </c>
    </row>
    <row r="3668" spans="2:6" x14ac:dyDescent="0.2">
      <c r="B3668" s="1" t="str">
        <f>SourceRelations[[#This Row],[From]]&amp;"_"&amp;SourceRelations[[#This Row],[To]]&amp;"_"&amp;SourceRelations[[#This Row],[Relationship]]</f>
        <v>Business Interface_Outcome_Realization</v>
      </c>
      <c r="C3668" t="s">
        <v>40</v>
      </c>
      <c r="D3668" t="s">
        <v>53</v>
      </c>
      <c r="E3668" t="s">
        <v>23</v>
      </c>
      <c r="F3668" s="1" t="str">
        <f>VLOOKUP(SourceRelations[[#This Row],[Relationship]],Coding[],2, FALSE)</f>
        <v>r</v>
      </c>
    </row>
    <row r="3669" spans="2:6" x14ac:dyDescent="0.2">
      <c r="B3669" s="1" t="str">
        <f>SourceRelations[[#This Row],[From]]&amp;"_"&amp;SourceRelations[[#This Row],[To]]&amp;"_"&amp;SourceRelations[[#This Row],[Relationship]]</f>
        <v>Business Interface_Path_Association</v>
      </c>
      <c r="C3669" t="s">
        <v>40</v>
      </c>
      <c r="D3669" t="s">
        <v>65</v>
      </c>
      <c r="E3669" t="s">
        <v>7</v>
      </c>
      <c r="F3669" s="1" t="str">
        <f>VLOOKUP(SourceRelations[[#This Row],[Relationship]],Coding[],2, FALSE)</f>
        <v>o</v>
      </c>
    </row>
    <row r="3670" spans="2:6" x14ac:dyDescent="0.2">
      <c r="B3670" s="1" t="str">
        <f>SourceRelations[[#This Row],[From]]&amp;"_"&amp;SourceRelations[[#This Row],[To]]&amp;"_"&amp;SourceRelations[[#This Row],[Relationship]]</f>
        <v>Business Interface_Path_Flow</v>
      </c>
      <c r="C3670" t="s">
        <v>40</v>
      </c>
      <c r="D3670" t="s">
        <v>65</v>
      </c>
      <c r="E3670" t="s">
        <v>16</v>
      </c>
      <c r="F3670" s="1" t="str">
        <f>VLOOKUP(SourceRelations[[#This Row],[Relationship]],Coding[],2, FALSE)</f>
        <v>f</v>
      </c>
    </row>
    <row r="3671" spans="2:6" x14ac:dyDescent="0.2">
      <c r="B3671" s="1" t="str">
        <f>SourceRelations[[#This Row],[From]]&amp;"_"&amp;SourceRelations[[#This Row],[To]]&amp;"_"&amp;SourceRelations[[#This Row],[Relationship]]</f>
        <v>Business Interface_Path_Serving</v>
      </c>
      <c r="C3671" t="s">
        <v>40</v>
      </c>
      <c r="D3671" t="s">
        <v>65</v>
      </c>
      <c r="E3671" t="s">
        <v>27</v>
      </c>
      <c r="F3671" s="1" t="str">
        <f>VLOOKUP(SourceRelations[[#This Row],[Relationship]],Coding[],2, FALSE)</f>
        <v>v</v>
      </c>
    </row>
    <row r="3672" spans="2:6" x14ac:dyDescent="0.2">
      <c r="B3672" s="1" t="str">
        <f>SourceRelations[[#This Row],[From]]&amp;"_"&amp;SourceRelations[[#This Row],[To]]&amp;"_"&amp;SourceRelations[[#This Row],[Relationship]]</f>
        <v>Business Interface_Path_Triggering</v>
      </c>
      <c r="C3672" t="s">
        <v>40</v>
      </c>
      <c r="D3672" t="s">
        <v>65</v>
      </c>
      <c r="E3672" t="s">
        <v>26</v>
      </c>
      <c r="F3672" s="1" t="str">
        <f>VLOOKUP(SourceRelations[[#This Row],[Relationship]],Coding[],2, FALSE)</f>
        <v>t</v>
      </c>
    </row>
    <row r="3673" spans="2:6" x14ac:dyDescent="0.2">
      <c r="B3673" s="1" t="str">
        <f>SourceRelations[[#This Row],[From]]&amp;"_"&amp;SourceRelations[[#This Row],[To]]&amp;"_"&amp;SourceRelations[[#This Row],[Relationship]]</f>
        <v>Business Interface_Plateau_Association</v>
      </c>
      <c r="C3673" t="s">
        <v>40</v>
      </c>
      <c r="D3673" t="s">
        <v>78</v>
      </c>
      <c r="E3673" t="s">
        <v>7</v>
      </c>
      <c r="F3673" s="1" t="str">
        <f>VLOOKUP(SourceRelations[[#This Row],[Relationship]],Coding[],2, FALSE)</f>
        <v>o</v>
      </c>
    </row>
    <row r="3674" spans="2:6" x14ac:dyDescent="0.2">
      <c r="B3674" s="1" t="str">
        <f>SourceRelations[[#This Row],[From]]&amp;"_"&amp;SourceRelations[[#This Row],[To]]&amp;"_"&amp;SourceRelations[[#This Row],[Relationship]]</f>
        <v>Business Interface_Principle_Association</v>
      </c>
      <c r="C3674" t="s">
        <v>40</v>
      </c>
      <c r="D3674" t="s">
        <v>54</v>
      </c>
      <c r="E3674" t="s">
        <v>7</v>
      </c>
      <c r="F3674" s="1" t="str">
        <f>VLOOKUP(SourceRelations[[#This Row],[Relationship]],Coding[],2, FALSE)</f>
        <v>o</v>
      </c>
    </row>
    <row r="3675" spans="2:6" x14ac:dyDescent="0.2">
      <c r="B3675" s="1" t="str">
        <f>SourceRelations[[#This Row],[From]]&amp;"_"&amp;SourceRelations[[#This Row],[To]]&amp;"_"&amp;SourceRelations[[#This Row],[Relationship]]</f>
        <v>Business Interface_Principle_Influence</v>
      </c>
      <c r="C3675" t="s">
        <v>40</v>
      </c>
      <c r="D3675" t="s">
        <v>54</v>
      </c>
      <c r="E3675" t="s">
        <v>6</v>
      </c>
      <c r="F3675" s="1" t="str">
        <f>VLOOKUP(SourceRelations[[#This Row],[Relationship]],Coding[],2, FALSE)</f>
        <v>n</v>
      </c>
    </row>
    <row r="3676" spans="2:6" x14ac:dyDescent="0.2">
      <c r="B3676" s="1" t="str">
        <f>SourceRelations[[#This Row],[From]]&amp;"_"&amp;SourceRelations[[#This Row],[To]]&amp;"_"&amp;SourceRelations[[#This Row],[Relationship]]</f>
        <v>Business Interface_Principle_Realization</v>
      </c>
      <c r="C3676" t="s">
        <v>40</v>
      </c>
      <c r="D3676" t="s">
        <v>54</v>
      </c>
      <c r="E3676" t="s">
        <v>23</v>
      </c>
      <c r="F3676" s="1" t="str">
        <f>VLOOKUP(SourceRelations[[#This Row],[Relationship]],Coding[],2, FALSE)</f>
        <v>r</v>
      </c>
    </row>
    <row r="3677" spans="2:6" x14ac:dyDescent="0.2">
      <c r="B3677" s="1" t="str">
        <f>SourceRelations[[#This Row],[From]]&amp;"_"&amp;SourceRelations[[#This Row],[To]]&amp;"_"&amp;SourceRelations[[#This Row],[Relationship]]</f>
        <v>Business Interface_Product_Association</v>
      </c>
      <c r="C3677" t="s">
        <v>40</v>
      </c>
      <c r="D3677" t="s">
        <v>73</v>
      </c>
      <c r="E3677" t="s">
        <v>7</v>
      </c>
      <c r="F3677" s="1" t="str">
        <f>VLOOKUP(SourceRelations[[#This Row],[Relationship]],Coding[],2, FALSE)</f>
        <v>o</v>
      </c>
    </row>
    <row r="3678" spans="2:6" x14ac:dyDescent="0.2">
      <c r="B3678" s="1" t="str">
        <f>SourceRelations[[#This Row],[From]]&amp;"_"&amp;SourceRelations[[#This Row],[To]]&amp;"_"&amp;SourceRelations[[#This Row],[Relationship]]</f>
        <v>Business Interface_Product_Flow</v>
      </c>
      <c r="C3678" t="s">
        <v>40</v>
      </c>
      <c r="D3678" t="s">
        <v>73</v>
      </c>
      <c r="E3678" t="s">
        <v>16</v>
      </c>
      <c r="F3678" s="1" t="str">
        <f>VLOOKUP(SourceRelations[[#This Row],[Relationship]],Coding[],2, FALSE)</f>
        <v>f</v>
      </c>
    </row>
    <row r="3679" spans="2:6" x14ac:dyDescent="0.2">
      <c r="B3679" s="1" t="str">
        <f>SourceRelations[[#This Row],[From]]&amp;"_"&amp;SourceRelations[[#This Row],[To]]&amp;"_"&amp;SourceRelations[[#This Row],[Relationship]]</f>
        <v>Business Interface_Product_Serving</v>
      </c>
      <c r="C3679" t="s">
        <v>40</v>
      </c>
      <c r="D3679" t="s">
        <v>73</v>
      </c>
      <c r="E3679" t="s">
        <v>27</v>
      </c>
      <c r="F3679" s="1" t="str">
        <f>VLOOKUP(SourceRelations[[#This Row],[Relationship]],Coding[],2, FALSE)</f>
        <v>v</v>
      </c>
    </row>
    <row r="3680" spans="2:6" x14ac:dyDescent="0.2">
      <c r="B3680" s="1" t="str">
        <f>SourceRelations[[#This Row],[From]]&amp;"_"&amp;SourceRelations[[#This Row],[To]]&amp;"_"&amp;SourceRelations[[#This Row],[Relationship]]</f>
        <v>Business Interface_Product_Triggering</v>
      </c>
      <c r="C3680" t="s">
        <v>40</v>
      </c>
      <c r="D3680" t="s">
        <v>73</v>
      </c>
      <c r="E3680" t="s">
        <v>26</v>
      </c>
      <c r="F3680" s="1" t="str">
        <f>VLOOKUP(SourceRelations[[#This Row],[Relationship]],Coding[],2, FALSE)</f>
        <v>t</v>
      </c>
    </row>
    <row r="3681" spans="2:6" x14ac:dyDescent="0.2">
      <c r="B3681" s="1" t="str">
        <f>SourceRelations[[#This Row],[From]]&amp;"_"&amp;SourceRelations[[#This Row],[To]]&amp;"_"&amp;SourceRelations[[#This Row],[Relationship]]</f>
        <v>Business Interface_Realization_Association</v>
      </c>
      <c r="C3681" t="s">
        <v>40</v>
      </c>
      <c r="D3681" t="s">
        <v>23</v>
      </c>
      <c r="E3681" t="s">
        <v>7</v>
      </c>
      <c r="F3681" s="1" t="str">
        <f>VLOOKUP(SourceRelations[[#This Row],[Relationship]],Coding[],2, FALSE)</f>
        <v>o</v>
      </c>
    </row>
    <row r="3682" spans="2:6" x14ac:dyDescent="0.2">
      <c r="B3682" s="1" t="str">
        <f>SourceRelations[[#This Row],[From]]&amp;"_"&amp;SourceRelations[[#This Row],[To]]&amp;"_"&amp;SourceRelations[[#This Row],[Relationship]]</f>
        <v>Business Interface_Representation_Access</v>
      </c>
      <c r="C3682" t="s">
        <v>40</v>
      </c>
      <c r="D3682" t="s">
        <v>59</v>
      </c>
      <c r="E3682" t="s">
        <v>13</v>
      </c>
      <c r="F3682" s="1" t="str">
        <f>VLOOKUP(SourceRelations[[#This Row],[Relationship]],Coding[],2, FALSE)</f>
        <v>a</v>
      </c>
    </row>
    <row r="3683" spans="2:6" x14ac:dyDescent="0.2">
      <c r="B3683" s="1" t="str">
        <f>SourceRelations[[#This Row],[From]]&amp;"_"&amp;SourceRelations[[#This Row],[To]]&amp;"_"&amp;SourceRelations[[#This Row],[Relationship]]</f>
        <v>Business Interface_Representation_Association</v>
      </c>
      <c r="C3683" t="s">
        <v>40</v>
      </c>
      <c r="D3683" t="s">
        <v>59</v>
      </c>
      <c r="E3683" t="s">
        <v>7</v>
      </c>
      <c r="F3683" s="1" t="str">
        <f>VLOOKUP(SourceRelations[[#This Row],[Relationship]],Coding[],2, FALSE)</f>
        <v>o</v>
      </c>
    </row>
    <row r="3684" spans="2:6" x14ac:dyDescent="0.2">
      <c r="B3684" s="1" t="str">
        <f>SourceRelations[[#This Row],[From]]&amp;"_"&amp;SourceRelations[[#This Row],[To]]&amp;"_"&amp;SourceRelations[[#This Row],[Relationship]]</f>
        <v>Business Interface_Requirement_Association</v>
      </c>
      <c r="C3684" t="s">
        <v>40</v>
      </c>
      <c r="D3684" t="s">
        <v>35</v>
      </c>
      <c r="E3684" t="s">
        <v>7</v>
      </c>
      <c r="F3684" s="1" t="str">
        <f>VLOOKUP(SourceRelations[[#This Row],[Relationship]],Coding[],2, FALSE)</f>
        <v>o</v>
      </c>
    </row>
    <row r="3685" spans="2:6" x14ac:dyDescent="0.2">
      <c r="B3685" s="1" t="str">
        <f>SourceRelations[[#This Row],[From]]&amp;"_"&amp;SourceRelations[[#This Row],[To]]&amp;"_"&amp;SourceRelations[[#This Row],[Relationship]]</f>
        <v>Business Interface_Requirement_Influence</v>
      </c>
      <c r="C3685" t="s">
        <v>40</v>
      </c>
      <c r="D3685" t="s">
        <v>35</v>
      </c>
      <c r="E3685" t="s">
        <v>6</v>
      </c>
      <c r="F3685" s="1" t="str">
        <f>VLOOKUP(SourceRelations[[#This Row],[Relationship]],Coding[],2, FALSE)</f>
        <v>n</v>
      </c>
    </row>
    <row r="3686" spans="2:6" x14ac:dyDescent="0.2">
      <c r="B3686" s="1" t="str">
        <f>SourceRelations[[#This Row],[From]]&amp;"_"&amp;SourceRelations[[#This Row],[To]]&amp;"_"&amp;SourceRelations[[#This Row],[Relationship]]</f>
        <v>Business Interface_Requirement_Realization</v>
      </c>
      <c r="C3686" t="s">
        <v>40</v>
      </c>
      <c r="D3686" t="s">
        <v>35</v>
      </c>
      <c r="E3686" t="s">
        <v>23</v>
      </c>
      <c r="F3686" s="1" t="str">
        <f>VLOOKUP(SourceRelations[[#This Row],[Relationship]],Coding[],2, FALSE)</f>
        <v>r</v>
      </c>
    </row>
    <row r="3687" spans="2:6" x14ac:dyDescent="0.2">
      <c r="B3687" s="1" t="str">
        <f>SourceRelations[[#This Row],[From]]&amp;"_"&amp;SourceRelations[[#This Row],[To]]&amp;"_"&amp;SourceRelations[[#This Row],[Relationship]]</f>
        <v>Business Interface_Resource_Association</v>
      </c>
      <c r="C3687" t="s">
        <v>40</v>
      </c>
      <c r="D3687" t="s">
        <v>33</v>
      </c>
      <c r="E3687" t="s">
        <v>7</v>
      </c>
      <c r="F3687" s="1" t="str">
        <f>VLOOKUP(SourceRelations[[#This Row],[Relationship]],Coding[],2, FALSE)</f>
        <v>o</v>
      </c>
    </row>
    <row r="3688" spans="2:6" x14ac:dyDescent="0.2">
      <c r="B3688" s="1" t="str">
        <f>SourceRelations[[#This Row],[From]]&amp;"_"&amp;SourceRelations[[#This Row],[To]]&amp;"_"&amp;SourceRelations[[#This Row],[Relationship]]</f>
        <v>Business Interface_Resource_Realization</v>
      </c>
      <c r="C3688" t="s">
        <v>40</v>
      </c>
      <c r="D3688" t="s">
        <v>33</v>
      </c>
      <c r="E3688" t="s">
        <v>23</v>
      </c>
      <c r="F3688" s="1" t="str">
        <f>VLOOKUP(SourceRelations[[#This Row],[Relationship]],Coding[],2, FALSE)</f>
        <v>r</v>
      </c>
    </row>
    <row r="3689" spans="2:6" x14ac:dyDescent="0.2">
      <c r="B3689" s="1" t="str">
        <f>SourceRelations[[#This Row],[From]]&amp;"_"&amp;SourceRelations[[#This Row],[To]]&amp;"_"&amp;SourceRelations[[#This Row],[Relationship]]</f>
        <v>Business Interface_Serving_Association</v>
      </c>
      <c r="C3689" t="s">
        <v>40</v>
      </c>
      <c r="D3689" t="s">
        <v>27</v>
      </c>
      <c r="E3689" t="s">
        <v>7</v>
      </c>
      <c r="F3689" s="1" t="str">
        <f>VLOOKUP(SourceRelations[[#This Row],[Relationship]],Coding[],2, FALSE)</f>
        <v>o</v>
      </c>
    </row>
    <row r="3690" spans="2:6" x14ac:dyDescent="0.2">
      <c r="B3690" s="1" t="str">
        <f>SourceRelations[[#This Row],[From]]&amp;"_"&amp;SourceRelations[[#This Row],[To]]&amp;"_"&amp;SourceRelations[[#This Row],[Relationship]]</f>
        <v>Business Interface_Specialization_Association</v>
      </c>
      <c r="C3690" t="s">
        <v>40</v>
      </c>
      <c r="D3690" t="s">
        <v>8</v>
      </c>
      <c r="E3690" t="s">
        <v>7</v>
      </c>
      <c r="F3690" s="1" t="str">
        <f>VLOOKUP(SourceRelations[[#This Row],[Relationship]],Coding[],2, FALSE)</f>
        <v>o</v>
      </c>
    </row>
    <row r="3691" spans="2:6" x14ac:dyDescent="0.2">
      <c r="B3691" s="1" t="str">
        <f>SourceRelations[[#This Row],[From]]&amp;"_"&amp;SourceRelations[[#This Row],[To]]&amp;"_"&amp;SourceRelations[[#This Row],[Relationship]]</f>
        <v>Business Interface_Stakeholder_Association</v>
      </c>
      <c r="C3691" t="s">
        <v>40</v>
      </c>
      <c r="D3691" t="s">
        <v>56</v>
      </c>
      <c r="E3691" t="s">
        <v>7</v>
      </c>
      <c r="F3691" s="1" t="str">
        <f>VLOOKUP(SourceRelations[[#This Row],[Relationship]],Coding[],2, FALSE)</f>
        <v>o</v>
      </c>
    </row>
    <row r="3692" spans="2:6" x14ac:dyDescent="0.2">
      <c r="B3692" s="1" t="str">
        <f>SourceRelations[[#This Row],[From]]&amp;"_"&amp;SourceRelations[[#This Row],[To]]&amp;"_"&amp;SourceRelations[[#This Row],[Relationship]]</f>
        <v>Business Interface_Stakeholder_Influence</v>
      </c>
      <c r="C3692" t="s">
        <v>40</v>
      </c>
      <c r="D3692" t="s">
        <v>56</v>
      </c>
      <c r="E3692" t="s">
        <v>6</v>
      </c>
      <c r="F3692" s="1" t="str">
        <f>VLOOKUP(SourceRelations[[#This Row],[Relationship]],Coding[],2, FALSE)</f>
        <v>n</v>
      </c>
    </row>
    <row r="3693" spans="2:6" x14ac:dyDescent="0.2">
      <c r="B3693" s="1" t="str">
        <f>SourceRelations[[#This Row],[From]]&amp;"_"&amp;SourceRelations[[#This Row],[To]]&amp;"_"&amp;SourceRelations[[#This Row],[Relationship]]</f>
        <v>Business Interface_System Software_Association</v>
      </c>
      <c r="C3693" t="s">
        <v>40</v>
      </c>
      <c r="D3693" t="s">
        <v>49</v>
      </c>
      <c r="E3693" t="s">
        <v>7</v>
      </c>
      <c r="F3693" s="1" t="str">
        <f>VLOOKUP(SourceRelations[[#This Row],[Relationship]],Coding[],2, FALSE)</f>
        <v>o</v>
      </c>
    </row>
    <row r="3694" spans="2:6" x14ac:dyDescent="0.2">
      <c r="B3694" s="1" t="str">
        <f>SourceRelations[[#This Row],[From]]&amp;"_"&amp;SourceRelations[[#This Row],[To]]&amp;"_"&amp;SourceRelations[[#This Row],[Relationship]]</f>
        <v>Business Interface_System Software_Flow</v>
      </c>
      <c r="C3694" t="s">
        <v>40</v>
      </c>
      <c r="D3694" t="s">
        <v>49</v>
      </c>
      <c r="E3694" t="s">
        <v>16</v>
      </c>
      <c r="F3694" s="1" t="str">
        <f>VLOOKUP(SourceRelations[[#This Row],[Relationship]],Coding[],2, FALSE)</f>
        <v>f</v>
      </c>
    </row>
    <row r="3695" spans="2:6" x14ac:dyDescent="0.2">
      <c r="B3695" s="1" t="str">
        <f>SourceRelations[[#This Row],[From]]&amp;"_"&amp;SourceRelations[[#This Row],[To]]&amp;"_"&amp;SourceRelations[[#This Row],[Relationship]]</f>
        <v>Business Interface_System Software_Serving</v>
      </c>
      <c r="C3695" t="s">
        <v>40</v>
      </c>
      <c r="D3695" t="s">
        <v>49</v>
      </c>
      <c r="E3695" t="s">
        <v>27</v>
      </c>
      <c r="F3695" s="1" t="str">
        <f>VLOOKUP(SourceRelations[[#This Row],[Relationship]],Coding[],2, FALSE)</f>
        <v>v</v>
      </c>
    </row>
    <row r="3696" spans="2:6" x14ac:dyDescent="0.2">
      <c r="B3696" s="1" t="str">
        <f>SourceRelations[[#This Row],[From]]&amp;"_"&amp;SourceRelations[[#This Row],[To]]&amp;"_"&amp;SourceRelations[[#This Row],[Relationship]]</f>
        <v>Business Interface_System Software_Triggering</v>
      </c>
      <c r="C3696" t="s">
        <v>40</v>
      </c>
      <c r="D3696" t="s">
        <v>49</v>
      </c>
      <c r="E3696" t="s">
        <v>26</v>
      </c>
      <c r="F3696" s="1" t="str">
        <f>VLOOKUP(SourceRelations[[#This Row],[Relationship]],Coding[],2, FALSE)</f>
        <v>t</v>
      </c>
    </row>
    <row r="3697" spans="2:6" x14ac:dyDescent="0.2">
      <c r="B3697" s="1" t="str">
        <f>SourceRelations[[#This Row],[From]]&amp;"_"&amp;SourceRelations[[#This Row],[To]]&amp;"_"&amp;SourceRelations[[#This Row],[Relationship]]</f>
        <v>Business Interface_Technology Collaboration_Association</v>
      </c>
      <c r="C3697" t="s">
        <v>40</v>
      </c>
      <c r="D3697" t="s">
        <v>74</v>
      </c>
      <c r="E3697" t="s">
        <v>7</v>
      </c>
      <c r="F3697" s="1" t="str">
        <f>VLOOKUP(SourceRelations[[#This Row],[Relationship]],Coding[],2, FALSE)</f>
        <v>o</v>
      </c>
    </row>
    <row r="3698" spans="2:6" x14ac:dyDescent="0.2">
      <c r="B3698" s="1" t="str">
        <f>SourceRelations[[#This Row],[From]]&amp;"_"&amp;SourceRelations[[#This Row],[To]]&amp;"_"&amp;SourceRelations[[#This Row],[Relationship]]</f>
        <v>Business Interface_Technology Collaboration_Flow</v>
      </c>
      <c r="C3698" t="s">
        <v>40</v>
      </c>
      <c r="D3698" t="s">
        <v>74</v>
      </c>
      <c r="E3698" t="s">
        <v>16</v>
      </c>
      <c r="F3698" s="1" t="str">
        <f>VLOOKUP(SourceRelations[[#This Row],[Relationship]],Coding[],2, FALSE)</f>
        <v>f</v>
      </c>
    </row>
    <row r="3699" spans="2:6" x14ac:dyDescent="0.2">
      <c r="B3699" s="1" t="str">
        <f>SourceRelations[[#This Row],[From]]&amp;"_"&amp;SourceRelations[[#This Row],[To]]&amp;"_"&amp;SourceRelations[[#This Row],[Relationship]]</f>
        <v>Business Interface_Technology Collaboration_Serving</v>
      </c>
      <c r="C3699" t="s">
        <v>40</v>
      </c>
      <c r="D3699" t="s">
        <v>74</v>
      </c>
      <c r="E3699" t="s">
        <v>27</v>
      </c>
      <c r="F3699" s="1" t="str">
        <f>VLOOKUP(SourceRelations[[#This Row],[Relationship]],Coding[],2, FALSE)</f>
        <v>v</v>
      </c>
    </row>
    <row r="3700" spans="2:6" x14ac:dyDescent="0.2">
      <c r="B3700" s="1" t="str">
        <f>SourceRelations[[#This Row],[From]]&amp;"_"&amp;SourceRelations[[#This Row],[To]]&amp;"_"&amp;SourceRelations[[#This Row],[Relationship]]</f>
        <v>Business Interface_Technology Collaboration_Triggering</v>
      </c>
      <c r="C3700" t="s">
        <v>40</v>
      </c>
      <c r="D3700" t="s">
        <v>74</v>
      </c>
      <c r="E3700" t="s">
        <v>26</v>
      </c>
      <c r="F3700" s="1" t="str">
        <f>VLOOKUP(SourceRelations[[#This Row],[Relationship]],Coding[],2, FALSE)</f>
        <v>t</v>
      </c>
    </row>
    <row r="3701" spans="2:6" x14ac:dyDescent="0.2">
      <c r="B3701" s="1" t="str">
        <f>SourceRelations[[#This Row],[From]]&amp;"_"&amp;SourceRelations[[#This Row],[To]]&amp;"_"&amp;SourceRelations[[#This Row],[Relationship]]</f>
        <v>Business Interface_Technology Event_Association</v>
      </c>
      <c r="C3701" t="s">
        <v>40</v>
      </c>
      <c r="D3701" t="s">
        <v>75</v>
      </c>
      <c r="E3701" t="s">
        <v>7</v>
      </c>
      <c r="F3701" s="1" t="str">
        <f>VLOOKUP(SourceRelations[[#This Row],[Relationship]],Coding[],2, FALSE)</f>
        <v>o</v>
      </c>
    </row>
    <row r="3702" spans="2:6" x14ac:dyDescent="0.2">
      <c r="B3702" s="1" t="str">
        <f>SourceRelations[[#This Row],[From]]&amp;"_"&amp;SourceRelations[[#This Row],[To]]&amp;"_"&amp;SourceRelations[[#This Row],[Relationship]]</f>
        <v>Business Interface_Technology Event_Flow</v>
      </c>
      <c r="C3702" t="s">
        <v>40</v>
      </c>
      <c r="D3702" t="s">
        <v>75</v>
      </c>
      <c r="E3702" t="s">
        <v>16</v>
      </c>
      <c r="F3702" s="1" t="str">
        <f>VLOOKUP(SourceRelations[[#This Row],[Relationship]],Coding[],2, FALSE)</f>
        <v>f</v>
      </c>
    </row>
    <row r="3703" spans="2:6" x14ac:dyDescent="0.2">
      <c r="B3703" s="1" t="str">
        <f>SourceRelations[[#This Row],[From]]&amp;"_"&amp;SourceRelations[[#This Row],[To]]&amp;"_"&amp;SourceRelations[[#This Row],[Relationship]]</f>
        <v>Business Interface_Technology Event_Serving</v>
      </c>
      <c r="C3703" t="s">
        <v>40</v>
      </c>
      <c r="D3703" t="s">
        <v>75</v>
      </c>
      <c r="E3703" t="s">
        <v>27</v>
      </c>
      <c r="F3703" s="1" t="str">
        <f>VLOOKUP(SourceRelations[[#This Row],[Relationship]],Coding[],2, FALSE)</f>
        <v>v</v>
      </c>
    </row>
    <row r="3704" spans="2:6" x14ac:dyDescent="0.2">
      <c r="B3704" s="1" t="str">
        <f>SourceRelations[[#This Row],[From]]&amp;"_"&amp;SourceRelations[[#This Row],[To]]&amp;"_"&amp;SourceRelations[[#This Row],[Relationship]]</f>
        <v>Business Interface_Technology Event_Triggering</v>
      </c>
      <c r="C3704" t="s">
        <v>40</v>
      </c>
      <c r="D3704" t="s">
        <v>75</v>
      </c>
      <c r="E3704" t="s">
        <v>26</v>
      </c>
      <c r="F3704" s="1" t="str">
        <f>VLOOKUP(SourceRelations[[#This Row],[Relationship]],Coding[],2, FALSE)</f>
        <v>t</v>
      </c>
    </row>
    <row r="3705" spans="2:6" x14ac:dyDescent="0.2">
      <c r="B3705" s="1" t="str">
        <f>SourceRelations[[#This Row],[From]]&amp;"_"&amp;SourceRelations[[#This Row],[To]]&amp;"_"&amp;SourceRelations[[#This Row],[Relationship]]</f>
        <v>Business Interface_Technology Function_Association</v>
      </c>
      <c r="C3705" t="s">
        <v>40</v>
      </c>
      <c r="D3705" t="s">
        <v>45</v>
      </c>
      <c r="E3705" t="s">
        <v>7</v>
      </c>
      <c r="F3705" s="1" t="str">
        <f>VLOOKUP(SourceRelations[[#This Row],[Relationship]],Coding[],2, FALSE)</f>
        <v>o</v>
      </c>
    </row>
    <row r="3706" spans="2:6" x14ac:dyDescent="0.2">
      <c r="B3706" s="1" t="str">
        <f>SourceRelations[[#This Row],[From]]&amp;"_"&amp;SourceRelations[[#This Row],[To]]&amp;"_"&amp;SourceRelations[[#This Row],[Relationship]]</f>
        <v>Business Interface_Technology Function_Flow</v>
      </c>
      <c r="C3706" t="s">
        <v>40</v>
      </c>
      <c r="D3706" t="s">
        <v>45</v>
      </c>
      <c r="E3706" t="s">
        <v>16</v>
      </c>
      <c r="F3706" s="1" t="str">
        <f>VLOOKUP(SourceRelations[[#This Row],[Relationship]],Coding[],2, FALSE)</f>
        <v>f</v>
      </c>
    </row>
    <row r="3707" spans="2:6" x14ac:dyDescent="0.2">
      <c r="B3707" s="1" t="str">
        <f>SourceRelations[[#This Row],[From]]&amp;"_"&amp;SourceRelations[[#This Row],[To]]&amp;"_"&amp;SourceRelations[[#This Row],[Relationship]]</f>
        <v>Business Interface_Technology Function_Serving</v>
      </c>
      <c r="C3707" t="s">
        <v>40</v>
      </c>
      <c r="D3707" t="s">
        <v>45</v>
      </c>
      <c r="E3707" t="s">
        <v>27</v>
      </c>
      <c r="F3707" s="1" t="str">
        <f>VLOOKUP(SourceRelations[[#This Row],[Relationship]],Coding[],2, FALSE)</f>
        <v>v</v>
      </c>
    </row>
    <row r="3708" spans="2:6" x14ac:dyDescent="0.2">
      <c r="B3708" s="1" t="str">
        <f>SourceRelations[[#This Row],[From]]&amp;"_"&amp;SourceRelations[[#This Row],[To]]&amp;"_"&amp;SourceRelations[[#This Row],[Relationship]]</f>
        <v>Business Interface_Technology Function_Triggering</v>
      </c>
      <c r="C3708" t="s">
        <v>40</v>
      </c>
      <c r="D3708" t="s">
        <v>45</v>
      </c>
      <c r="E3708" t="s">
        <v>26</v>
      </c>
      <c r="F3708" s="1" t="str">
        <f>VLOOKUP(SourceRelations[[#This Row],[Relationship]],Coding[],2, FALSE)</f>
        <v>t</v>
      </c>
    </row>
    <row r="3709" spans="2:6" x14ac:dyDescent="0.2">
      <c r="B3709" s="1" t="str">
        <f>SourceRelations[[#This Row],[From]]&amp;"_"&amp;SourceRelations[[#This Row],[To]]&amp;"_"&amp;SourceRelations[[#This Row],[Relationship]]</f>
        <v>Business Interface_Technology Interaction_Association</v>
      </c>
      <c r="C3709" t="s">
        <v>40</v>
      </c>
      <c r="D3709" t="s">
        <v>46</v>
      </c>
      <c r="E3709" t="s">
        <v>7</v>
      </c>
      <c r="F3709" s="1" t="str">
        <f>VLOOKUP(SourceRelations[[#This Row],[Relationship]],Coding[],2, FALSE)</f>
        <v>o</v>
      </c>
    </row>
    <row r="3710" spans="2:6" x14ac:dyDescent="0.2">
      <c r="B3710" s="1" t="str">
        <f>SourceRelations[[#This Row],[From]]&amp;"_"&amp;SourceRelations[[#This Row],[To]]&amp;"_"&amp;SourceRelations[[#This Row],[Relationship]]</f>
        <v>Business Interface_Technology Interaction_Flow</v>
      </c>
      <c r="C3710" t="s">
        <v>40</v>
      </c>
      <c r="D3710" t="s">
        <v>46</v>
      </c>
      <c r="E3710" t="s">
        <v>16</v>
      </c>
      <c r="F3710" s="1" t="str">
        <f>VLOOKUP(SourceRelations[[#This Row],[Relationship]],Coding[],2, FALSE)</f>
        <v>f</v>
      </c>
    </row>
    <row r="3711" spans="2:6" x14ac:dyDescent="0.2">
      <c r="B3711" s="1" t="str">
        <f>SourceRelations[[#This Row],[From]]&amp;"_"&amp;SourceRelations[[#This Row],[To]]&amp;"_"&amp;SourceRelations[[#This Row],[Relationship]]</f>
        <v>Business Interface_Technology Interaction_Serving</v>
      </c>
      <c r="C3711" t="s">
        <v>40</v>
      </c>
      <c r="D3711" t="s">
        <v>46</v>
      </c>
      <c r="E3711" t="s">
        <v>27</v>
      </c>
      <c r="F3711" s="1" t="str">
        <f>VLOOKUP(SourceRelations[[#This Row],[Relationship]],Coding[],2, FALSE)</f>
        <v>v</v>
      </c>
    </row>
    <row r="3712" spans="2:6" x14ac:dyDescent="0.2">
      <c r="B3712" s="1" t="str">
        <f>SourceRelations[[#This Row],[From]]&amp;"_"&amp;SourceRelations[[#This Row],[To]]&amp;"_"&amp;SourceRelations[[#This Row],[Relationship]]</f>
        <v>Business Interface_Technology Interaction_Triggering</v>
      </c>
      <c r="C3712" t="s">
        <v>40</v>
      </c>
      <c r="D3712" t="s">
        <v>46</v>
      </c>
      <c r="E3712" t="s">
        <v>26</v>
      </c>
      <c r="F3712" s="1" t="str">
        <f>VLOOKUP(SourceRelations[[#This Row],[Relationship]],Coding[],2, FALSE)</f>
        <v>t</v>
      </c>
    </row>
    <row r="3713" spans="2:6" x14ac:dyDescent="0.2">
      <c r="B3713" s="1" t="str">
        <f>SourceRelations[[#This Row],[From]]&amp;"_"&amp;SourceRelations[[#This Row],[To]]&amp;"_"&amp;SourceRelations[[#This Row],[Relationship]]</f>
        <v>Business Interface_Technology Interface_Association</v>
      </c>
      <c r="C3713" t="s">
        <v>40</v>
      </c>
      <c r="D3713" t="s">
        <v>76</v>
      </c>
      <c r="E3713" t="s">
        <v>7</v>
      </c>
      <c r="F3713" s="1" t="str">
        <f>VLOOKUP(SourceRelations[[#This Row],[Relationship]],Coding[],2, FALSE)</f>
        <v>o</v>
      </c>
    </row>
    <row r="3714" spans="2:6" x14ac:dyDescent="0.2">
      <c r="B3714" s="1" t="str">
        <f>SourceRelations[[#This Row],[From]]&amp;"_"&amp;SourceRelations[[#This Row],[To]]&amp;"_"&amp;SourceRelations[[#This Row],[Relationship]]</f>
        <v>Business Interface_Technology Interface_Flow</v>
      </c>
      <c r="C3714" t="s">
        <v>40</v>
      </c>
      <c r="D3714" t="s">
        <v>76</v>
      </c>
      <c r="E3714" t="s">
        <v>16</v>
      </c>
      <c r="F3714" s="1" t="str">
        <f>VLOOKUP(SourceRelations[[#This Row],[Relationship]],Coding[],2, FALSE)</f>
        <v>f</v>
      </c>
    </row>
    <row r="3715" spans="2:6" x14ac:dyDescent="0.2">
      <c r="B3715" s="1" t="str">
        <f>SourceRelations[[#This Row],[From]]&amp;"_"&amp;SourceRelations[[#This Row],[To]]&amp;"_"&amp;SourceRelations[[#This Row],[Relationship]]</f>
        <v>Business Interface_Technology Interface_Serving</v>
      </c>
      <c r="C3715" t="s">
        <v>40</v>
      </c>
      <c r="D3715" t="s">
        <v>76</v>
      </c>
      <c r="E3715" t="s">
        <v>27</v>
      </c>
      <c r="F3715" s="1" t="str">
        <f>VLOOKUP(SourceRelations[[#This Row],[Relationship]],Coding[],2, FALSE)</f>
        <v>v</v>
      </c>
    </row>
    <row r="3716" spans="2:6" x14ac:dyDescent="0.2">
      <c r="B3716" s="1" t="str">
        <f>SourceRelations[[#This Row],[From]]&amp;"_"&amp;SourceRelations[[#This Row],[To]]&amp;"_"&amp;SourceRelations[[#This Row],[Relationship]]</f>
        <v>Business Interface_Technology Interface_Triggering</v>
      </c>
      <c r="C3716" t="s">
        <v>40</v>
      </c>
      <c r="D3716" t="s">
        <v>76</v>
      </c>
      <c r="E3716" t="s">
        <v>26</v>
      </c>
      <c r="F3716" s="1" t="str">
        <f>VLOOKUP(SourceRelations[[#This Row],[Relationship]],Coding[],2, FALSE)</f>
        <v>t</v>
      </c>
    </row>
    <row r="3717" spans="2:6" x14ac:dyDescent="0.2">
      <c r="B3717" s="1" t="str">
        <f>SourceRelations[[#This Row],[From]]&amp;"_"&amp;SourceRelations[[#This Row],[To]]&amp;"_"&amp;SourceRelations[[#This Row],[Relationship]]</f>
        <v>Business Interface_Technology Process_Association</v>
      </c>
      <c r="C3717" t="s">
        <v>40</v>
      </c>
      <c r="D3717" t="s">
        <v>47</v>
      </c>
      <c r="E3717" t="s">
        <v>7</v>
      </c>
      <c r="F3717" s="1" t="str">
        <f>VLOOKUP(SourceRelations[[#This Row],[Relationship]],Coding[],2, FALSE)</f>
        <v>o</v>
      </c>
    </row>
    <row r="3718" spans="2:6" x14ac:dyDescent="0.2">
      <c r="B3718" s="1" t="str">
        <f>SourceRelations[[#This Row],[From]]&amp;"_"&amp;SourceRelations[[#This Row],[To]]&amp;"_"&amp;SourceRelations[[#This Row],[Relationship]]</f>
        <v>Business Interface_Technology Process_Flow</v>
      </c>
      <c r="C3718" t="s">
        <v>40</v>
      </c>
      <c r="D3718" t="s">
        <v>47</v>
      </c>
      <c r="E3718" t="s">
        <v>16</v>
      </c>
      <c r="F3718" s="1" t="str">
        <f>VLOOKUP(SourceRelations[[#This Row],[Relationship]],Coding[],2, FALSE)</f>
        <v>f</v>
      </c>
    </row>
    <row r="3719" spans="2:6" x14ac:dyDescent="0.2">
      <c r="B3719" s="1" t="str">
        <f>SourceRelations[[#This Row],[From]]&amp;"_"&amp;SourceRelations[[#This Row],[To]]&amp;"_"&amp;SourceRelations[[#This Row],[Relationship]]</f>
        <v>Business Interface_Technology Process_Serving</v>
      </c>
      <c r="C3719" t="s">
        <v>40</v>
      </c>
      <c r="D3719" t="s">
        <v>47</v>
      </c>
      <c r="E3719" t="s">
        <v>27</v>
      </c>
      <c r="F3719" s="1" t="str">
        <f>VLOOKUP(SourceRelations[[#This Row],[Relationship]],Coding[],2, FALSE)</f>
        <v>v</v>
      </c>
    </row>
    <row r="3720" spans="2:6" x14ac:dyDescent="0.2">
      <c r="B3720" s="1" t="str">
        <f>SourceRelations[[#This Row],[From]]&amp;"_"&amp;SourceRelations[[#This Row],[To]]&amp;"_"&amp;SourceRelations[[#This Row],[Relationship]]</f>
        <v>Business Interface_Technology Process_Triggering</v>
      </c>
      <c r="C3720" t="s">
        <v>40</v>
      </c>
      <c r="D3720" t="s">
        <v>47</v>
      </c>
      <c r="E3720" t="s">
        <v>26</v>
      </c>
      <c r="F3720" s="1" t="str">
        <f>VLOOKUP(SourceRelations[[#This Row],[Relationship]],Coding[],2, FALSE)</f>
        <v>t</v>
      </c>
    </row>
    <row r="3721" spans="2:6" x14ac:dyDescent="0.2">
      <c r="B3721" s="1" t="str">
        <f>SourceRelations[[#This Row],[From]]&amp;"_"&amp;SourceRelations[[#This Row],[To]]&amp;"_"&amp;SourceRelations[[#This Row],[Relationship]]</f>
        <v>Business Interface_Technology Service_Association</v>
      </c>
      <c r="C3721" t="s">
        <v>40</v>
      </c>
      <c r="D3721" t="s">
        <v>77</v>
      </c>
      <c r="E3721" t="s">
        <v>7</v>
      </c>
      <c r="F3721" s="1" t="str">
        <f>VLOOKUP(SourceRelations[[#This Row],[Relationship]],Coding[],2, FALSE)</f>
        <v>o</v>
      </c>
    </row>
    <row r="3722" spans="2:6" x14ac:dyDescent="0.2">
      <c r="B3722" s="1" t="str">
        <f>SourceRelations[[#This Row],[From]]&amp;"_"&amp;SourceRelations[[#This Row],[To]]&amp;"_"&amp;SourceRelations[[#This Row],[Relationship]]</f>
        <v>Business Interface_Technology Service_Flow</v>
      </c>
      <c r="C3722" t="s">
        <v>40</v>
      </c>
      <c r="D3722" t="s">
        <v>77</v>
      </c>
      <c r="E3722" t="s">
        <v>16</v>
      </c>
      <c r="F3722" s="1" t="str">
        <f>VLOOKUP(SourceRelations[[#This Row],[Relationship]],Coding[],2, FALSE)</f>
        <v>f</v>
      </c>
    </row>
    <row r="3723" spans="2:6" x14ac:dyDescent="0.2">
      <c r="B3723" s="1" t="str">
        <f>SourceRelations[[#This Row],[From]]&amp;"_"&amp;SourceRelations[[#This Row],[To]]&amp;"_"&amp;SourceRelations[[#This Row],[Relationship]]</f>
        <v>Business Interface_Technology Service_Serving</v>
      </c>
      <c r="C3723" t="s">
        <v>40</v>
      </c>
      <c r="D3723" t="s">
        <v>77</v>
      </c>
      <c r="E3723" t="s">
        <v>27</v>
      </c>
      <c r="F3723" s="1" t="str">
        <f>VLOOKUP(SourceRelations[[#This Row],[Relationship]],Coding[],2, FALSE)</f>
        <v>v</v>
      </c>
    </row>
    <row r="3724" spans="2:6" x14ac:dyDescent="0.2">
      <c r="B3724" s="1" t="str">
        <f>SourceRelations[[#This Row],[From]]&amp;"_"&amp;SourceRelations[[#This Row],[To]]&amp;"_"&amp;SourceRelations[[#This Row],[Relationship]]</f>
        <v>Business Interface_Technology Service_Triggering</v>
      </c>
      <c r="C3724" t="s">
        <v>40</v>
      </c>
      <c r="D3724" t="s">
        <v>77</v>
      </c>
      <c r="E3724" t="s">
        <v>26</v>
      </c>
      <c r="F3724" s="1" t="str">
        <f>VLOOKUP(SourceRelations[[#This Row],[Relationship]],Coding[],2, FALSE)</f>
        <v>t</v>
      </c>
    </row>
    <row r="3725" spans="2:6" x14ac:dyDescent="0.2">
      <c r="B3725" s="1" t="str">
        <f>SourceRelations[[#This Row],[From]]&amp;"_"&amp;SourceRelations[[#This Row],[To]]&amp;"_"&amp;SourceRelations[[#This Row],[Relationship]]</f>
        <v>Business Interface_Triggering_Association</v>
      </c>
      <c r="C3725" t="s">
        <v>40</v>
      </c>
      <c r="D3725" t="s">
        <v>26</v>
      </c>
      <c r="E3725" t="s">
        <v>7</v>
      </c>
      <c r="F3725" s="1" t="str">
        <f>VLOOKUP(SourceRelations[[#This Row],[Relationship]],Coding[],2, FALSE)</f>
        <v>o</v>
      </c>
    </row>
    <row r="3726" spans="2:6" x14ac:dyDescent="0.2">
      <c r="B3726" s="1" t="str">
        <f>SourceRelations[[#This Row],[From]]&amp;"_"&amp;SourceRelations[[#This Row],[To]]&amp;"_"&amp;SourceRelations[[#This Row],[Relationship]]</f>
        <v>Business Interface_Value Stream_Association</v>
      </c>
      <c r="C3726" t="s">
        <v>40</v>
      </c>
      <c r="D3726" t="s">
        <v>101</v>
      </c>
      <c r="E3726" t="s">
        <v>7</v>
      </c>
      <c r="F3726" s="1" t="str">
        <f>VLOOKUP(SourceRelations[[#This Row],[Relationship]],Coding[],2, FALSE)</f>
        <v>o</v>
      </c>
    </row>
    <row r="3727" spans="2:6" x14ac:dyDescent="0.2">
      <c r="B3727" s="1" t="str">
        <f>SourceRelations[[#This Row],[From]]&amp;"_"&amp;SourceRelations[[#This Row],[To]]&amp;"_"&amp;SourceRelations[[#This Row],[Relationship]]</f>
        <v>Business Interface_Value Stream_Realization</v>
      </c>
      <c r="C3727" t="s">
        <v>40</v>
      </c>
      <c r="D3727" t="s">
        <v>101</v>
      </c>
      <c r="E3727" t="s">
        <v>23</v>
      </c>
      <c r="F3727" s="1" t="str">
        <f>VLOOKUP(SourceRelations[[#This Row],[Relationship]],Coding[],2, FALSE)</f>
        <v>r</v>
      </c>
    </row>
    <row r="3728" spans="2:6" x14ac:dyDescent="0.2">
      <c r="B3728" s="1" t="str">
        <f>SourceRelations[[#This Row],[From]]&amp;"_"&amp;SourceRelations[[#This Row],[To]]&amp;"_"&amp;SourceRelations[[#This Row],[Relationship]]</f>
        <v>Business Interface_Value_Association</v>
      </c>
      <c r="C3728" t="s">
        <v>40</v>
      </c>
      <c r="D3728" t="s">
        <v>66</v>
      </c>
      <c r="E3728" t="s">
        <v>7</v>
      </c>
      <c r="F3728" s="1" t="str">
        <f>VLOOKUP(SourceRelations[[#This Row],[Relationship]],Coding[],2, FALSE)</f>
        <v>o</v>
      </c>
    </row>
    <row r="3729" spans="2:6" x14ac:dyDescent="0.2">
      <c r="B3729" s="1" t="str">
        <f>SourceRelations[[#This Row],[From]]&amp;"_"&amp;SourceRelations[[#This Row],[To]]&amp;"_"&amp;SourceRelations[[#This Row],[Relationship]]</f>
        <v>Business Interface_Value_Influence</v>
      </c>
      <c r="C3729" t="s">
        <v>40</v>
      </c>
      <c r="D3729" t="s">
        <v>66</v>
      </c>
      <c r="E3729" t="s">
        <v>6</v>
      </c>
      <c r="F3729" s="1" t="str">
        <f>VLOOKUP(SourceRelations[[#This Row],[Relationship]],Coding[],2, FALSE)</f>
        <v>n</v>
      </c>
    </row>
    <row r="3730" spans="2:6" x14ac:dyDescent="0.2">
      <c r="B3730" s="1" t="str">
        <f>SourceRelations[[#This Row],[From]]&amp;"_"&amp;SourceRelations[[#This Row],[To]]&amp;"_"&amp;SourceRelations[[#This Row],[Relationship]]</f>
        <v>Business Interface_Work Package_Association</v>
      </c>
      <c r="C3730" t="s">
        <v>40</v>
      </c>
      <c r="D3730" t="s">
        <v>61</v>
      </c>
      <c r="E3730" t="s">
        <v>7</v>
      </c>
      <c r="F3730" s="1" t="str">
        <f>VLOOKUP(SourceRelations[[#This Row],[Relationship]],Coding[],2, FALSE)</f>
        <v>o</v>
      </c>
    </row>
    <row r="3731" spans="2:6" x14ac:dyDescent="0.2">
      <c r="B3731" s="1" t="str">
        <f>SourceRelations[[#This Row],[From]]&amp;"_"&amp;SourceRelations[[#This Row],[To]]&amp;"_"&amp;SourceRelations[[#This Row],[Relationship]]</f>
        <v>Business Object_Access_Association</v>
      </c>
      <c r="C3731" t="s">
        <v>58</v>
      </c>
      <c r="D3731" t="s">
        <v>13</v>
      </c>
      <c r="E3731" t="s">
        <v>7</v>
      </c>
      <c r="F3731" s="1" t="str">
        <f>VLOOKUP(SourceRelations[[#This Row],[Relationship]],Coding[],2, FALSE)</f>
        <v>o</v>
      </c>
    </row>
    <row r="3732" spans="2:6" x14ac:dyDescent="0.2">
      <c r="B3732" s="1" t="str">
        <f>SourceRelations[[#This Row],[From]]&amp;"_"&amp;SourceRelations[[#This Row],[To]]&amp;"_"&amp;SourceRelations[[#This Row],[Relationship]]</f>
        <v>Business Object_Aggregation_Association</v>
      </c>
      <c r="C3732" t="s">
        <v>58</v>
      </c>
      <c r="D3732" t="s">
        <v>5</v>
      </c>
      <c r="E3732" t="s">
        <v>7</v>
      </c>
      <c r="F3732" s="1" t="str">
        <f>VLOOKUP(SourceRelations[[#This Row],[Relationship]],Coding[],2, FALSE)</f>
        <v>o</v>
      </c>
    </row>
    <row r="3733" spans="2:6" x14ac:dyDescent="0.2">
      <c r="B3733" s="1" t="str">
        <f>SourceRelations[[#This Row],[From]]&amp;"_"&amp;SourceRelations[[#This Row],[To]]&amp;"_"&amp;SourceRelations[[#This Row],[Relationship]]</f>
        <v>Business Object_Application Collaboration_Association</v>
      </c>
      <c r="C3733" t="s">
        <v>58</v>
      </c>
      <c r="D3733" t="s">
        <v>92</v>
      </c>
      <c r="E3733" t="s">
        <v>7</v>
      </c>
      <c r="F3733" s="1" t="str">
        <f>VLOOKUP(SourceRelations[[#This Row],[Relationship]],Coding[],2, FALSE)</f>
        <v>o</v>
      </c>
    </row>
    <row r="3734" spans="2:6" x14ac:dyDescent="0.2">
      <c r="B3734" s="1" t="str">
        <f>SourceRelations[[#This Row],[From]]&amp;"_"&amp;SourceRelations[[#This Row],[To]]&amp;"_"&amp;SourceRelations[[#This Row],[Relationship]]</f>
        <v>Business Object_Application Component_Association</v>
      </c>
      <c r="C3734" t="s">
        <v>58</v>
      </c>
      <c r="D3734" t="s">
        <v>93</v>
      </c>
      <c r="E3734" t="s">
        <v>7</v>
      </c>
      <c r="F3734" s="1" t="str">
        <f>VLOOKUP(SourceRelations[[#This Row],[Relationship]],Coding[],2, FALSE)</f>
        <v>o</v>
      </c>
    </row>
    <row r="3735" spans="2:6" x14ac:dyDescent="0.2">
      <c r="B3735" s="1" t="str">
        <f>SourceRelations[[#This Row],[From]]&amp;"_"&amp;SourceRelations[[#This Row],[To]]&amp;"_"&amp;SourceRelations[[#This Row],[Relationship]]</f>
        <v>Business Object_Application Event_Association</v>
      </c>
      <c r="C3735" t="s">
        <v>58</v>
      </c>
      <c r="D3735" t="s">
        <v>94</v>
      </c>
      <c r="E3735" t="s">
        <v>7</v>
      </c>
      <c r="F3735" s="1" t="str">
        <f>VLOOKUP(SourceRelations[[#This Row],[Relationship]],Coding[],2, FALSE)</f>
        <v>o</v>
      </c>
    </row>
    <row r="3736" spans="2:6" x14ac:dyDescent="0.2">
      <c r="B3736" s="1" t="str">
        <f>SourceRelations[[#This Row],[From]]&amp;"_"&amp;SourceRelations[[#This Row],[To]]&amp;"_"&amp;SourceRelations[[#This Row],[Relationship]]</f>
        <v>Business Object_Application Function_Association</v>
      </c>
      <c r="C3736" t="s">
        <v>58</v>
      </c>
      <c r="D3736" t="s">
        <v>95</v>
      </c>
      <c r="E3736" t="s">
        <v>7</v>
      </c>
      <c r="F3736" s="1" t="str">
        <f>VLOOKUP(SourceRelations[[#This Row],[Relationship]],Coding[],2, FALSE)</f>
        <v>o</v>
      </c>
    </row>
    <row r="3737" spans="2:6" x14ac:dyDescent="0.2">
      <c r="B3737" s="1" t="str">
        <f>SourceRelations[[#This Row],[From]]&amp;"_"&amp;SourceRelations[[#This Row],[To]]&amp;"_"&amp;SourceRelations[[#This Row],[Relationship]]</f>
        <v>Business Object_Application Interaction_Association</v>
      </c>
      <c r="C3737" t="s">
        <v>58</v>
      </c>
      <c r="D3737" t="s">
        <v>96</v>
      </c>
      <c r="E3737" t="s">
        <v>7</v>
      </c>
      <c r="F3737" s="1" t="str">
        <f>VLOOKUP(SourceRelations[[#This Row],[Relationship]],Coding[],2, FALSE)</f>
        <v>o</v>
      </c>
    </row>
    <row r="3738" spans="2:6" x14ac:dyDescent="0.2">
      <c r="B3738" s="1" t="str">
        <f>SourceRelations[[#This Row],[From]]&amp;"_"&amp;SourceRelations[[#This Row],[To]]&amp;"_"&amp;SourceRelations[[#This Row],[Relationship]]</f>
        <v>Business Object_Application Interface_Association</v>
      </c>
      <c r="C3738" t="s">
        <v>58</v>
      </c>
      <c r="D3738" t="s">
        <v>97</v>
      </c>
      <c r="E3738" t="s">
        <v>7</v>
      </c>
      <c r="F3738" s="1" t="str">
        <f>VLOOKUP(SourceRelations[[#This Row],[Relationship]],Coding[],2, FALSE)</f>
        <v>o</v>
      </c>
    </row>
    <row r="3739" spans="2:6" x14ac:dyDescent="0.2">
      <c r="B3739" s="1" t="str">
        <f>SourceRelations[[#This Row],[From]]&amp;"_"&amp;SourceRelations[[#This Row],[To]]&amp;"_"&amp;SourceRelations[[#This Row],[Relationship]]</f>
        <v>Business Object_Application Process_Association</v>
      </c>
      <c r="C3739" t="s">
        <v>58</v>
      </c>
      <c r="D3739" t="s">
        <v>98</v>
      </c>
      <c r="E3739" t="s">
        <v>7</v>
      </c>
      <c r="F3739" s="1" t="str">
        <f>VLOOKUP(SourceRelations[[#This Row],[Relationship]],Coding[],2, FALSE)</f>
        <v>o</v>
      </c>
    </row>
    <row r="3740" spans="2:6" x14ac:dyDescent="0.2">
      <c r="B3740" s="1" t="str">
        <f>SourceRelations[[#This Row],[From]]&amp;"_"&amp;SourceRelations[[#This Row],[To]]&amp;"_"&amp;SourceRelations[[#This Row],[Relationship]]</f>
        <v>Business Object_Application Service_Association</v>
      </c>
      <c r="C3740" t="s">
        <v>58</v>
      </c>
      <c r="D3740" t="s">
        <v>99</v>
      </c>
      <c r="E3740" t="s">
        <v>7</v>
      </c>
      <c r="F3740" s="1" t="str">
        <f>VLOOKUP(SourceRelations[[#This Row],[Relationship]],Coding[],2, FALSE)</f>
        <v>o</v>
      </c>
    </row>
    <row r="3741" spans="2:6" x14ac:dyDescent="0.2">
      <c r="B3741" s="1" t="str">
        <f>SourceRelations[[#This Row],[From]]&amp;"_"&amp;SourceRelations[[#This Row],[To]]&amp;"_"&amp;SourceRelations[[#This Row],[Relationship]]</f>
        <v>Business Object_Artifact_Association</v>
      </c>
      <c r="C3741" t="s">
        <v>58</v>
      </c>
      <c r="D3741" t="s">
        <v>48</v>
      </c>
      <c r="E3741" t="s">
        <v>7</v>
      </c>
      <c r="F3741" s="1" t="str">
        <f>VLOOKUP(SourceRelations[[#This Row],[Relationship]],Coding[],2, FALSE)</f>
        <v>o</v>
      </c>
    </row>
    <row r="3742" spans="2:6" x14ac:dyDescent="0.2">
      <c r="B3742" s="1" t="str">
        <f>SourceRelations[[#This Row],[From]]&amp;"_"&amp;SourceRelations[[#This Row],[To]]&amp;"_"&amp;SourceRelations[[#This Row],[Relationship]]</f>
        <v>Business Object_Assessment_Association</v>
      </c>
      <c r="C3742" t="s">
        <v>58</v>
      </c>
      <c r="D3742" t="s">
        <v>3</v>
      </c>
      <c r="E3742" t="s">
        <v>7</v>
      </c>
      <c r="F3742" s="1" t="str">
        <f>VLOOKUP(SourceRelations[[#This Row],[Relationship]],Coding[],2, FALSE)</f>
        <v>o</v>
      </c>
    </row>
    <row r="3743" spans="2:6" x14ac:dyDescent="0.2">
      <c r="B3743" s="1" t="str">
        <f>SourceRelations[[#This Row],[From]]&amp;"_"&amp;SourceRelations[[#This Row],[To]]&amp;"_"&amp;SourceRelations[[#This Row],[Relationship]]</f>
        <v>Business Object_Assessment_Influence</v>
      </c>
      <c r="C3743" t="s">
        <v>58</v>
      </c>
      <c r="D3743" t="s">
        <v>3</v>
      </c>
      <c r="E3743" t="s">
        <v>6</v>
      </c>
      <c r="F3743" s="1" t="str">
        <f>VLOOKUP(SourceRelations[[#This Row],[Relationship]],Coding[],2, FALSE)</f>
        <v>n</v>
      </c>
    </row>
    <row r="3744" spans="2:6" x14ac:dyDescent="0.2">
      <c r="B3744" s="1" t="str">
        <f>SourceRelations[[#This Row],[From]]&amp;"_"&amp;SourceRelations[[#This Row],[To]]&amp;"_"&amp;SourceRelations[[#This Row],[Relationship]]</f>
        <v>Business Object_Assignment_Association</v>
      </c>
      <c r="C3744" t="s">
        <v>58</v>
      </c>
      <c r="D3744" t="s">
        <v>19</v>
      </c>
      <c r="E3744" t="s">
        <v>7</v>
      </c>
      <c r="F3744" s="1" t="str">
        <f>VLOOKUP(SourceRelations[[#This Row],[Relationship]],Coding[],2, FALSE)</f>
        <v>o</v>
      </c>
    </row>
    <row r="3745" spans="2:6" x14ac:dyDescent="0.2">
      <c r="B3745" s="1" t="str">
        <f>SourceRelations[[#This Row],[From]]&amp;"_"&amp;SourceRelations[[#This Row],[To]]&amp;"_"&amp;SourceRelations[[#This Row],[Relationship]]</f>
        <v>Business Object_Association_Association</v>
      </c>
      <c r="C3745" t="s">
        <v>58</v>
      </c>
      <c r="D3745" t="s">
        <v>7</v>
      </c>
      <c r="E3745" t="s">
        <v>7</v>
      </c>
      <c r="F3745" s="1" t="str">
        <f>VLOOKUP(SourceRelations[[#This Row],[Relationship]],Coding[],2, FALSE)</f>
        <v>o</v>
      </c>
    </row>
    <row r="3746" spans="2:6" x14ac:dyDescent="0.2">
      <c r="B3746" s="1" t="str">
        <f>SourceRelations[[#This Row],[From]]&amp;"_"&amp;SourceRelations[[#This Row],[To]]&amp;"_"&amp;SourceRelations[[#This Row],[Relationship]]</f>
        <v>Business Object_Business Actor_Association</v>
      </c>
      <c r="C3746" t="s">
        <v>58</v>
      </c>
      <c r="D3746" t="s">
        <v>41</v>
      </c>
      <c r="E3746" t="s">
        <v>7</v>
      </c>
      <c r="F3746" s="1" t="str">
        <f>VLOOKUP(SourceRelations[[#This Row],[Relationship]],Coding[],2, FALSE)</f>
        <v>o</v>
      </c>
    </row>
    <row r="3747" spans="2:6" x14ac:dyDescent="0.2">
      <c r="B3747" s="1" t="str">
        <f>SourceRelations[[#This Row],[From]]&amp;"_"&amp;SourceRelations[[#This Row],[To]]&amp;"_"&amp;SourceRelations[[#This Row],[Relationship]]</f>
        <v>Business Object_Business Collaboration_Association</v>
      </c>
      <c r="C3747" t="s">
        <v>58</v>
      </c>
      <c r="D3747" t="s">
        <v>57</v>
      </c>
      <c r="E3747" t="s">
        <v>7</v>
      </c>
      <c r="F3747" s="1" t="str">
        <f>VLOOKUP(SourceRelations[[#This Row],[Relationship]],Coding[],2, FALSE)</f>
        <v>o</v>
      </c>
    </row>
    <row r="3748" spans="2:6" x14ac:dyDescent="0.2">
      <c r="B3748" s="1" t="str">
        <f>SourceRelations[[#This Row],[From]]&amp;"_"&amp;SourceRelations[[#This Row],[To]]&amp;"_"&amp;SourceRelations[[#This Row],[Relationship]]</f>
        <v>Business Object_Business Event_Association</v>
      </c>
      <c r="C3748" t="s">
        <v>58</v>
      </c>
      <c r="D3748" t="s">
        <v>55</v>
      </c>
      <c r="E3748" t="s">
        <v>7</v>
      </c>
      <c r="F3748" s="1" t="str">
        <f>VLOOKUP(SourceRelations[[#This Row],[Relationship]],Coding[],2, FALSE)</f>
        <v>o</v>
      </c>
    </row>
    <row r="3749" spans="2:6" x14ac:dyDescent="0.2">
      <c r="B3749" s="1" t="str">
        <f>SourceRelations[[#This Row],[From]]&amp;"_"&amp;SourceRelations[[#This Row],[To]]&amp;"_"&amp;SourceRelations[[#This Row],[Relationship]]</f>
        <v>Business Object_Business Function_Association</v>
      </c>
      <c r="C3749" t="s">
        <v>58</v>
      </c>
      <c r="D3749" t="s">
        <v>36</v>
      </c>
      <c r="E3749" t="s">
        <v>7</v>
      </c>
      <c r="F3749" s="1" t="str">
        <f>VLOOKUP(SourceRelations[[#This Row],[Relationship]],Coding[],2, FALSE)</f>
        <v>o</v>
      </c>
    </row>
    <row r="3750" spans="2:6" x14ac:dyDescent="0.2">
      <c r="B3750" s="1" t="str">
        <f>SourceRelations[[#This Row],[From]]&amp;"_"&amp;SourceRelations[[#This Row],[To]]&amp;"_"&amp;SourceRelations[[#This Row],[Relationship]]</f>
        <v>Business Object_Business Interaction_Association</v>
      </c>
      <c r="C3750" t="s">
        <v>58</v>
      </c>
      <c r="D3750" t="s">
        <v>37</v>
      </c>
      <c r="E3750" t="s">
        <v>7</v>
      </c>
      <c r="F3750" s="1" t="str">
        <f>VLOOKUP(SourceRelations[[#This Row],[Relationship]],Coding[],2, FALSE)</f>
        <v>o</v>
      </c>
    </row>
    <row r="3751" spans="2:6" x14ac:dyDescent="0.2">
      <c r="B3751" s="1" t="str">
        <f>SourceRelations[[#This Row],[From]]&amp;"_"&amp;SourceRelations[[#This Row],[To]]&amp;"_"&amp;SourceRelations[[#This Row],[Relationship]]</f>
        <v>Business Object_Business Interface_Association</v>
      </c>
      <c r="C3751" t="s">
        <v>58</v>
      </c>
      <c r="D3751" t="s">
        <v>40</v>
      </c>
      <c r="E3751" t="s">
        <v>7</v>
      </c>
      <c r="F3751" s="1" t="str">
        <f>VLOOKUP(SourceRelations[[#This Row],[Relationship]],Coding[],2, FALSE)</f>
        <v>o</v>
      </c>
    </row>
    <row r="3752" spans="2:6" x14ac:dyDescent="0.2">
      <c r="B3752" s="1" t="str">
        <f>SourceRelations[[#This Row],[From]]&amp;"_"&amp;SourceRelations[[#This Row],[To]]&amp;"_"&amp;SourceRelations[[#This Row],[Relationship]]</f>
        <v>Business Object_Business Object_Aggregation</v>
      </c>
      <c r="C3752" t="s">
        <v>58</v>
      </c>
      <c r="D3752" t="s">
        <v>58</v>
      </c>
      <c r="E3752" t="s">
        <v>5</v>
      </c>
      <c r="F3752" s="1" t="str">
        <f>VLOOKUP(SourceRelations[[#This Row],[Relationship]],Coding[],2, FALSE)</f>
        <v>g</v>
      </c>
    </row>
    <row r="3753" spans="2:6" x14ac:dyDescent="0.2">
      <c r="B3753" s="1" t="str">
        <f>SourceRelations[[#This Row],[From]]&amp;"_"&amp;SourceRelations[[#This Row],[To]]&amp;"_"&amp;SourceRelations[[#This Row],[Relationship]]</f>
        <v>Business Object_Business Object_Association</v>
      </c>
      <c r="C3753" t="s">
        <v>58</v>
      </c>
      <c r="D3753" t="s">
        <v>58</v>
      </c>
      <c r="E3753" t="s">
        <v>7</v>
      </c>
      <c r="F3753" s="1" t="str">
        <f>VLOOKUP(SourceRelations[[#This Row],[Relationship]],Coding[],2, FALSE)</f>
        <v>o</v>
      </c>
    </row>
    <row r="3754" spans="2:6" x14ac:dyDescent="0.2">
      <c r="B3754" s="1" t="str">
        <f>SourceRelations[[#This Row],[From]]&amp;"_"&amp;SourceRelations[[#This Row],[To]]&amp;"_"&amp;SourceRelations[[#This Row],[Relationship]]</f>
        <v>Business Object_Business Object_Composition</v>
      </c>
      <c r="C3754" t="s">
        <v>58</v>
      </c>
      <c r="D3754" t="s">
        <v>58</v>
      </c>
      <c r="E3754" t="s">
        <v>4</v>
      </c>
      <c r="F3754" s="1" t="str">
        <f>VLOOKUP(SourceRelations[[#This Row],[Relationship]],Coding[],2, FALSE)</f>
        <v>c</v>
      </c>
    </row>
    <row r="3755" spans="2:6" x14ac:dyDescent="0.2">
      <c r="B3755" s="1" t="str">
        <f>SourceRelations[[#This Row],[From]]&amp;"_"&amp;SourceRelations[[#This Row],[To]]&amp;"_"&amp;SourceRelations[[#This Row],[Relationship]]</f>
        <v>Business Object_Business Object_Specialization</v>
      </c>
      <c r="C3755" t="s">
        <v>58</v>
      </c>
      <c r="D3755" t="s">
        <v>58</v>
      </c>
      <c r="E3755" t="s">
        <v>8</v>
      </c>
      <c r="F3755" s="1" t="str">
        <f>VLOOKUP(SourceRelations[[#This Row],[Relationship]],Coding[],2, FALSE)</f>
        <v>s</v>
      </c>
    </row>
    <row r="3756" spans="2:6" x14ac:dyDescent="0.2">
      <c r="B3756" s="1" t="str">
        <f>SourceRelations[[#This Row],[From]]&amp;"_"&amp;SourceRelations[[#This Row],[To]]&amp;"_"&amp;SourceRelations[[#This Row],[Relationship]]</f>
        <v>Business Object_Business Process_Association</v>
      </c>
      <c r="C3756" t="s">
        <v>58</v>
      </c>
      <c r="D3756" t="s">
        <v>38</v>
      </c>
      <c r="E3756" t="s">
        <v>7</v>
      </c>
      <c r="F3756" s="1" t="str">
        <f>VLOOKUP(SourceRelations[[#This Row],[Relationship]],Coding[],2, FALSE)</f>
        <v>o</v>
      </c>
    </row>
    <row r="3757" spans="2:6" x14ac:dyDescent="0.2">
      <c r="B3757" s="1" t="str">
        <f>SourceRelations[[#This Row],[From]]&amp;"_"&amp;SourceRelations[[#This Row],[To]]&amp;"_"&amp;SourceRelations[[#This Row],[Relationship]]</f>
        <v>Business Object_Business Role_Association</v>
      </c>
      <c r="C3757" t="s">
        <v>58</v>
      </c>
      <c r="D3757" t="s">
        <v>42</v>
      </c>
      <c r="E3757" t="s">
        <v>7</v>
      </c>
      <c r="F3757" s="1" t="str">
        <f>VLOOKUP(SourceRelations[[#This Row],[Relationship]],Coding[],2, FALSE)</f>
        <v>o</v>
      </c>
    </row>
    <row r="3758" spans="2:6" x14ac:dyDescent="0.2">
      <c r="B3758" s="1" t="str">
        <f>SourceRelations[[#This Row],[From]]&amp;"_"&amp;SourceRelations[[#This Row],[To]]&amp;"_"&amp;SourceRelations[[#This Row],[Relationship]]</f>
        <v>Business Object_Business Service_Association</v>
      </c>
      <c r="C3758" t="s">
        <v>58</v>
      </c>
      <c r="D3758" t="s">
        <v>44</v>
      </c>
      <c r="E3758" t="s">
        <v>7</v>
      </c>
      <c r="F3758" s="1" t="str">
        <f>VLOOKUP(SourceRelations[[#This Row],[Relationship]],Coding[],2, FALSE)</f>
        <v>o</v>
      </c>
    </row>
    <row r="3759" spans="2:6" x14ac:dyDescent="0.2">
      <c r="B3759" s="1" t="str">
        <f>SourceRelations[[#This Row],[From]]&amp;"_"&amp;SourceRelations[[#This Row],[To]]&amp;"_"&amp;SourceRelations[[#This Row],[Relationship]]</f>
        <v>Business Object_Capability_Association</v>
      </c>
      <c r="C3759" t="s">
        <v>58</v>
      </c>
      <c r="D3759" t="s">
        <v>39</v>
      </c>
      <c r="E3759" t="s">
        <v>7</v>
      </c>
      <c r="F3759" s="1" t="str">
        <f>VLOOKUP(SourceRelations[[#This Row],[Relationship]],Coding[],2, FALSE)</f>
        <v>o</v>
      </c>
    </row>
    <row r="3760" spans="2:6" x14ac:dyDescent="0.2">
      <c r="B3760" s="1" t="str">
        <f>SourceRelations[[#This Row],[From]]&amp;"_"&amp;SourceRelations[[#This Row],[To]]&amp;"_"&amp;SourceRelations[[#This Row],[Relationship]]</f>
        <v>Business Object_Capability_Realization</v>
      </c>
      <c r="C3760" t="s">
        <v>58</v>
      </c>
      <c r="D3760" t="s">
        <v>39</v>
      </c>
      <c r="E3760" t="s">
        <v>23</v>
      </c>
      <c r="F3760" s="1" t="str">
        <f>VLOOKUP(SourceRelations[[#This Row],[Relationship]],Coding[],2, FALSE)</f>
        <v>r</v>
      </c>
    </row>
    <row r="3761" spans="2:6" x14ac:dyDescent="0.2">
      <c r="B3761" s="1" t="str">
        <f>SourceRelations[[#This Row],[From]]&amp;"_"&amp;SourceRelations[[#This Row],[To]]&amp;"_"&amp;SourceRelations[[#This Row],[Relationship]]</f>
        <v>Business Object_Communication Network_Association</v>
      </c>
      <c r="C3761" t="s">
        <v>58</v>
      </c>
      <c r="D3761" t="s">
        <v>63</v>
      </c>
      <c r="E3761" t="s">
        <v>7</v>
      </c>
      <c r="F3761" s="1" t="str">
        <f>VLOOKUP(SourceRelations[[#This Row],[Relationship]],Coding[],2, FALSE)</f>
        <v>o</v>
      </c>
    </row>
    <row r="3762" spans="2:6" x14ac:dyDescent="0.2">
      <c r="B3762" s="1" t="str">
        <f>SourceRelations[[#This Row],[From]]&amp;"_"&amp;SourceRelations[[#This Row],[To]]&amp;"_"&amp;SourceRelations[[#This Row],[Relationship]]</f>
        <v>Business Object_Composition_Association</v>
      </c>
      <c r="C3762" t="s">
        <v>58</v>
      </c>
      <c r="D3762" t="s">
        <v>4</v>
      </c>
      <c r="E3762" t="s">
        <v>7</v>
      </c>
      <c r="F3762" s="1" t="str">
        <f>VLOOKUP(SourceRelations[[#This Row],[Relationship]],Coding[],2, FALSE)</f>
        <v>o</v>
      </c>
    </row>
    <row r="3763" spans="2:6" x14ac:dyDescent="0.2">
      <c r="B3763" s="1" t="str">
        <f>SourceRelations[[#This Row],[From]]&amp;"_"&amp;SourceRelations[[#This Row],[To]]&amp;"_"&amp;SourceRelations[[#This Row],[Relationship]]</f>
        <v>Business Object_Constraint_Association</v>
      </c>
      <c r="C3763" t="s">
        <v>58</v>
      </c>
      <c r="D3763" t="s">
        <v>9</v>
      </c>
      <c r="E3763" t="s">
        <v>7</v>
      </c>
      <c r="F3763" s="1" t="str">
        <f>VLOOKUP(SourceRelations[[#This Row],[Relationship]],Coding[],2, FALSE)</f>
        <v>o</v>
      </c>
    </row>
    <row r="3764" spans="2:6" x14ac:dyDescent="0.2">
      <c r="B3764" s="1" t="str">
        <f>SourceRelations[[#This Row],[From]]&amp;"_"&amp;SourceRelations[[#This Row],[To]]&amp;"_"&amp;SourceRelations[[#This Row],[Relationship]]</f>
        <v>Business Object_Constraint_Influence</v>
      </c>
      <c r="C3764" t="s">
        <v>58</v>
      </c>
      <c r="D3764" t="s">
        <v>9</v>
      </c>
      <c r="E3764" t="s">
        <v>6</v>
      </c>
      <c r="F3764" s="1" t="str">
        <f>VLOOKUP(SourceRelations[[#This Row],[Relationship]],Coding[],2, FALSE)</f>
        <v>n</v>
      </c>
    </row>
    <row r="3765" spans="2:6" x14ac:dyDescent="0.2">
      <c r="B3765" s="1" t="str">
        <f>SourceRelations[[#This Row],[From]]&amp;"_"&amp;SourceRelations[[#This Row],[To]]&amp;"_"&amp;SourceRelations[[#This Row],[Relationship]]</f>
        <v>Business Object_Constraint_Realization</v>
      </c>
      <c r="C3765" t="s">
        <v>58</v>
      </c>
      <c r="D3765" t="s">
        <v>9</v>
      </c>
      <c r="E3765" t="s">
        <v>23</v>
      </c>
      <c r="F3765" s="1" t="str">
        <f>VLOOKUP(SourceRelations[[#This Row],[Relationship]],Coding[],2, FALSE)</f>
        <v>r</v>
      </c>
    </row>
    <row r="3766" spans="2:6" x14ac:dyDescent="0.2">
      <c r="B3766" s="1" t="str">
        <f>SourceRelations[[#This Row],[From]]&amp;"_"&amp;SourceRelations[[#This Row],[To]]&amp;"_"&amp;SourceRelations[[#This Row],[Relationship]]</f>
        <v>Business Object_Contract_Aggregation</v>
      </c>
      <c r="C3766" t="s">
        <v>58</v>
      </c>
      <c r="D3766" t="s">
        <v>67</v>
      </c>
      <c r="E3766" t="s">
        <v>5</v>
      </c>
      <c r="F3766" s="1" t="str">
        <f>VLOOKUP(SourceRelations[[#This Row],[Relationship]],Coding[],2, FALSE)</f>
        <v>g</v>
      </c>
    </row>
    <row r="3767" spans="2:6" x14ac:dyDescent="0.2">
      <c r="B3767" s="1" t="str">
        <f>SourceRelations[[#This Row],[From]]&amp;"_"&amp;SourceRelations[[#This Row],[To]]&amp;"_"&amp;SourceRelations[[#This Row],[Relationship]]</f>
        <v>Business Object_Contract_Association</v>
      </c>
      <c r="C3767" t="s">
        <v>58</v>
      </c>
      <c r="D3767" t="s">
        <v>67</v>
      </c>
      <c r="E3767" t="s">
        <v>7</v>
      </c>
      <c r="F3767" s="1" t="str">
        <f>VLOOKUP(SourceRelations[[#This Row],[Relationship]],Coding[],2, FALSE)</f>
        <v>o</v>
      </c>
    </row>
    <row r="3768" spans="2:6" x14ac:dyDescent="0.2">
      <c r="B3768" s="1" t="str">
        <f>SourceRelations[[#This Row],[From]]&amp;"_"&amp;SourceRelations[[#This Row],[To]]&amp;"_"&amp;SourceRelations[[#This Row],[Relationship]]</f>
        <v>Business Object_Contract_Composition</v>
      </c>
      <c r="C3768" t="s">
        <v>58</v>
      </c>
      <c r="D3768" t="s">
        <v>67</v>
      </c>
      <c r="E3768" t="s">
        <v>4</v>
      </c>
      <c r="F3768" s="1" t="str">
        <f>VLOOKUP(SourceRelations[[#This Row],[Relationship]],Coding[],2, FALSE)</f>
        <v>c</v>
      </c>
    </row>
    <row r="3769" spans="2:6" x14ac:dyDescent="0.2">
      <c r="B3769" s="1" t="str">
        <f>SourceRelations[[#This Row],[From]]&amp;"_"&amp;SourceRelations[[#This Row],[To]]&amp;"_"&amp;SourceRelations[[#This Row],[Relationship]]</f>
        <v>Business Object_Contract_Specialization</v>
      </c>
      <c r="C3769" t="s">
        <v>58</v>
      </c>
      <c r="D3769" t="s">
        <v>67</v>
      </c>
      <c r="E3769" t="s">
        <v>8</v>
      </c>
      <c r="F3769" s="1" t="str">
        <f>VLOOKUP(SourceRelations[[#This Row],[Relationship]],Coding[],2, FALSE)</f>
        <v>s</v>
      </c>
    </row>
    <row r="3770" spans="2:6" x14ac:dyDescent="0.2">
      <c r="B3770" s="1" t="str">
        <f>SourceRelations[[#This Row],[From]]&amp;"_"&amp;SourceRelations[[#This Row],[To]]&amp;"_"&amp;SourceRelations[[#This Row],[Relationship]]</f>
        <v>Business Object_Course of Action_Association</v>
      </c>
      <c r="C3770" t="s">
        <v>58</v>
      </c>
      <c r="D3770" t="s">
        <v>100</v>
      </c>
      <c r="E3770" t="s">
        <v>7</v>
      </c>
      <c r="F3770" s="1" t="str">
        <f>VLOOKUP(SourceRelations[[#This Row],[Relationship]],Coding[],2, FALSE)</f>
        <v>o</v>
      </c>
    </row>
    <row r="3771" spans="2:6" x14ac:dyDescent="0.2">
      <c r="B3771" s="1" t="str">
        <f>SourceRelations[[#This Row],[From]]&amp;"_"&amp;SourceRelations[[#This Row],[To]]&amp;"_"&amp;SourceRelations[[#This Row],[Relationship]]</f>
        <v>Business Object_Course of Action_Realization</v>
      </c>
      <c r="C3771" t="s">
        <v>58</v>
      </c>
      <c r="D3771" t="s">
        <v>100</v>
      </c>
      <c r="E3771" t="s">
        <v>23</v>
      </c>
      <c r="F3771" s="1" t="str">
        <f>VLOOKUP(SourceRelations[[#This Row],[Relationship]],Coding[],2, FALSE)</f>
        <v>r</v>
      </c>
    </row>
    <row r="3772" spans="2:6" x14ac:dyDescent="0.2">
      <c r="B3772" s="1" t="str">
        <f>SourceRelations[[#This Row],[From]]&amp;"_"&amp;SourceRelations[[#This Row],[To]]&amp;"_"&amp;SourceRelations[[#This Row],[Relationship]]</f>
        <v>Business Object_Data Object_Association</v>
      </c>
      <c r="C3772" t="s">
        <v>58</v>
      </c>
      <c r="D3772" t="s">
        <v>34</v>
      </c>
      <c r="E3772" t="s">
        <v>7</v>
      </c>
      <c r="F3772" s="1" t="str">
        <f>VLOOKUP(SourceRelations[[#This Row],[Relationship]],Coding[],2, FALSE)</f>
        <v>o</v>
      </c>
    </row>
    <row r="3773" spans="2:6" x14ac:dyDescent="0.2">
      <c r="B3773" s="1" t="str">
        <f>SourceRelations[[#This Row],[From]]&amp;"_"&amp;SourceRelations[[#This Row],[To]]&amp;"_"&amp;SourceRelations[[#This Row],[Relationship]]</f>
        <v>Business Object_Deliverable_Association</v>
      </c>
      <c r="C3773" t="s">
        <v>58</v>
      </c>
      <c r="D3773" t="s">
        <v>68</v>
      </c>
      <c r="E3773" t="s">
        <v>7</v>
      </c>
      <c r="F3773" s="1" t="str">
        <f>VLOOKUP(SourceRelations[[#This Row],[Relationship]],Coding[],2, FALSE)</f>
        <v>o</v>
      </c>
    </row>
    <row r="3774" spans="2:6" x14ac:dyDescent="0.2">
      <c r="B3774" s="1" t="str">
        <f>SourceRelations[[#This Row],[From]]&amp;"_"&amp;SourceRelations[[#This Row],[To]]&amp;"_"&amp;SourceRelations[[#This Row],[Relationship]]</f>
        <v>Business Object_Device_Association</v>
      </c>
      <c r="C3774" t="s">
        <v>58</v>
      </c>
      <c r="D3774" t="s">
        <v>64</v>
      </c>
      <c r="E3774" t="s">
        <v>7</v>
      </c>
      <c r="F3774" s="1" t="str">
        <f>VLOOKUP(SourceRelations[[#This Row],[Relationship]],Coding[],2, FALSE)</f>
        <v>o</v>
      </c>
    </row>
    <row r="3775" spans="2:6" x14ac:dyDescent="0.2">
      <c r="B3775" s="1" t="str">
        <f>SourceRelations[[#This Row],[From]]&amp;"_"&amp;SourceRelations[[#This Row],[To]]&amp;"_"&amp;SourceRelations[[#This Row],[Relationship]]</f>
        <v>Business Object_Distribution Network_Association</v>
      </c>
      <c r="C3775" t="s">
        <v>58</v>
      </c>
      <c r="D3775" t="s">
        <v>69</v>
      </c>
      <c r="E3775" t="s">
        <v>7</v>
      </c>
      <c r="F3775" s="1" t="str">
        <f>VLOOKUP(SourceRelations[[#This Row],[Relationship]],Coding[],2, FALSE)</f>
        <v>o</v>
      </c>
    </row>
    <row r="3776" spans="2:6" x14ac:dyDescent="0.2">
      <c r="B3776" s="1" t="str">
        <f>SourceRelations[[#This Row],[From]]&amp;"_"&amp;SourceRelations[[#This Row],[To]]&amp;"_"&amp;SourceRelations[[#This Row],[Relationship]]</f>
        <v>Business Object_Driver_Association</v>
      </c>
      <c r="C3776" t="s">
        <v>58</v>
      </c>
      <c r="D3776" t="s">
        <v>50</v>
      </c>
      <c r="E3776" t="s">
        <v>7</v>
      </c>
      <c r="F3776" s="1" t="str">
        <f>VLOOKUP(SourceRelations[[#This Row],[Relationship]],Coding[],2, FALSE)</f>
        <v>o</v>
      </c>
    </row>
    <row r="3777" spans="2:6" x14ac:dyDescent="0.2">
      <c r="B3777" s="1" t="str">
        <f>SourceRelations[[#This Row],[From]]&amp;"_"&amp;SourceRelations[[#This Row],[To]]&amp;"_"&amp;SourceRelations[[#This Row],[Relationship]]</f>
        <v>Business Object_Driver_Influence</v>
      </c>
      <c r="C3777" t="s">
        <v>58</v>
      </c>
      <c r="D3777" t="s">
        <v>50</v>
      </c>
      <c r="E3777" t="s">
        <v>6</v>
      </c>
      <c r="F3777" s="1" t="str">
        <f>VLOOKUP(SourceRelations[[#This Row],[Relationship]],Coding[],2, FALSE)</f>
        <v>n</v>
      </c>
    </row>
    <row r="3778" spans="2:6" x14ac:dyDescent="0.2">
      <c r="B3778" s="1" t="str">
        <f>SourceRelations[[#This Row],[From]]&amp;"_"&amp;SourceRelations[[#This Row],[To]]&amp;"_"&amp;SourceRelations[[#This Row],[Relationship]]</f>
        <v>Business Object_Equipment_Association</v>
      </c>
      <c r="C3778" t="s">
        <v>58</v>
      </c>
      <c r="D3778" t="s">
        <v>70</v>
      </c>
      <c r="E3778" t="s">
        <v>7</v>
      </c>
      <c r="F3778" s="1" t="str">
        <f>VLOOKUP(SourceRelations[[#This Row],[Relationship]],Coding[],2, FALSE)</f>
        <v>o</v>
      </c>
    </row>
    <row r="3779" spans="2:6" x14ac:dyDescent="0.2">
      <c r="B3779" s="1" t="str">
        <f>SourceRelations[[#This Row],[From]]&amp;"_"&amp;SourceRelations[[#This Row],[To]]&amp;"_"&amp;SourceRelations[[#This Row],[Relationship]]</f>
        <v>Business Object_Facility_Association</v>
      </c>
      <c r="C3779" t="s">
        <v>58</v>
      </c>
      <c r="D3779" t="s">
        <v>71</v>
      </c>
      <c r="E3779" t="s">
        <v>7</v>
      </c>
      <c r="F3779" s="1" t="str">
        <f>VLOOKUP(SourceRelations[[#This Row],[Relationship]],Coding[],2, FALSE)</f>
        <v>o</v>
      </c>
    </row>
    <row r="3780" spans="2:6" x14ac:dyDescent="0.2">
      <c r="B3780" s="1" t="str">
        <f>SourceRelations[[#This Row],[From]]&amp;"_"&amp;SourceRelations[[#This Row],[To]]&amp;"_"&amp;SourceRelations[[#This Row],[Relationship]]</f>
        <v>Business Object_Flow_Association</v>
      </c>
      <c r="C3780" t="s">
        <v>58</v>
      </c>
      <c r="D3780" t="s">
        <v>16</v>
      </c>
      <c r="E3780" t="s">
        <v>7</v>
      </c>
      <c r="F3780" s="1" t="str">
        <f>VLOOKUP(SourceRelations[[#This Row],[Relationship]],Coding[],2, FALSE)</f>
        <v>o</v>
      </c>
    </row>
    <row r="3781" spans="2:6" x14ac:dyDescent="0.2">
      <c r="B3781" s="1" t="str">
        <f>SourceRelations[[#This Row],[From]]&amp;"_"&amp;SourceRelations[[#This Row],[To]]&amp;"_"&amp;SourceRelations[[#This Row],[Relationship]]</f>
        <v>Business Object_Gap_Association</v>
      </c>
      <c r="C3781" t="s">
        <v>58</v>
      </c>
      <c r="D3781" t="s">
        <v>32</v>
      </c>
      <c r="E3781" t="s">
        <v>7</v>
      </c>
      <c r="F3781" s="1" t="str">
        <f>VLOOKUP(SourceRelations[[#This Row],[Relationship]],Coding[],2, FALSE)</f>
        <v>o</v>
      </c>
    </row>
    <row r="3782" spans="2:6" x14ac:dyDescent="0.2">
      <c r="B3782" s="1" t="str">
        <f>SourceRelations[[#This Row],[From]]&amp;"_"&amp;SourceRelations[[#This Row],[To]]&amp;"_"&amp;SourceRelations[[#This Row],[Relationship]]</f>
        <v>Business Object_Goal_Association</v>
      </c>
      <c r="C3782" t="s">
        <v>58</v>
      </c>
      <c r="D3782" t="s">
        <v>51</v>
      </c>
      <c r="E3782" t="s">
        <v>7</v>
      </c>
      <c r="F3782" s="1" t="str">
        <f>VLOOKUP(SourceRelations[[#This Row],[Relationship]],Coding[],2, FALSE)</f>
        <v>o</v>
      </c>
    </row>
    <row r="3783" spans="2:6" x14ac:dyDescent="0.2">
      <c r="B3783" s="1" t="str">
        <f>SourceRelations[[#This Row],[From]]&amp;"_"&amp;SourceRelations[[#This Row],[To]]&amp;"_"&amp;SourceRelations[[#This Row],[Relationship]]</f>
        <v>Business Object_Goal_Influence</v>
      </c>
      <c r="C3783" t="s">
        <v>58</v>
      </c>
      <c r="D3783" t="s">
        <v>51</v>
      </c>
      <c r="E3783" t="s">
        <v>6</v>
      </c>
      <c r="F3783" s="1" t="str">
        <f>VLOOKUP(SourceRelations[[#This Row],[Relationship]],Coding[],2, FALSE)</f>
        <v>n</v>
      </c>
    </row>
    <row r="3784" spans="2:6" x14ac:dyDescent="0.2">
      <c r="B3784" s="1" t="str">
        <f>SourceRelations[[#This Row],[From]]&amp;"_"&amp;SourceRelations[[#This Row],[To]]&amp;"_"&amp;SourceRelations[[#This Row],[Relationship]]</f>
        <v>Business Object_Goal_Realization</v>
      </c>
      <c r="C3784" t="s">
        <v>58</v>
      </c>
      <c r="D3784" t="s">
        <v>51</v>
      </c>
      <c r="E3784" t="s">
        <v>23</v>
      </c>
      <c r="F3784" s="1" t="str">
        <f>VLOOKUP(SourceRelations[[#This Row],[Relationship]],Coding[],2, FALSE)</f>
        <v>r</v>
      </c>
    </row>
    <row r="3785" spans="2:6" x14ac:dyDescent="0.2">
      <c r="B3785" s="1" t="str">
        <f>SourceRelations[[#This Row],[From]]&amp;"_"&amp;SourceRelations[[#This Row],[To]]&amp;"_"&amp;SourceRelations[[#This Row],[Relationship]]</f>
        <v>Business Object_Grouping_Aggregation</v>
      </c>
      <c r="C3785" t="s">
        <v>58</v>
      </c>
      <c r="D3785" t="s">
        <v>79</v>
      </c>
      <c r="E3785" t="s">
        <v>5</v>
      </c>
      <c r="F3785" s="1" t="str">
        <f>VLOOKUP(SourceRelations[[#This Row],[Relationship]],Coding[],2, FALSE)</f>
        <v>g</v>
      </c>
    </row>
    <row r="3786" spans="2:6" x14ac:dyDescent="0.2">
      <c r="B3786" s="1" t="str">
        <f>SourceRelations[[#This Row],[From]]&amp;"_"&amp;SourceRelations[[#This Row],[To]]&amp;"_"&amp;SourceRelations[[#This Row],[Relationship]]</f>
        <v>Business Object_Grouping_Association</v>
      </c>
      <c r="C3786" t="s">
        <v>58</v>
      </c>
      <c r="D3786" t="s">
        <v>79</v>
      </c>
      <c r="E3786" t="s">
        <v>7</v>
      </c>
      <c r="F3786" s="1" t="str">
        <f>VLOOKUP(SourceRelations[[#This Row],[Relationship]],Coding[],2, FALSE)</f>
        <v>o</v>
      </c>
    </row>
    <row r="3787" spans="2:6" x14ac:dyDescent="0.2">
      <c r="B3787" s="1" t="str">
        <f>SourceRelations[[#This Row],[From]]&amp;"_"&amp;SourceRelations[[#This Row],[To]]&amp;"_"&amp;SourceRelations[[#This Row],[Relationship]]</f>
        <v>Business Object_Grouping_Composition</v>
      </c>
      <c r="C3787" t="s">
        <v>58</v>
      </c>
      <c r="D3787" t="s">
        <v>79</v>
      </c>
      <c r="E3787" t="s">
        <v>4</v>
      </c>
      <c r="F3787" s="1" t="str">
        <f>VLOOKUP(SourceRelations[[#This Row],[Relationship]],Coding[],2, FALSE)</f>
        <v>c</v>
      </c>
    </row>
    <row r="3788" spans="2:6" x14ac:dyDescent="0.2">
      <c r="B3788" s="1" t="str">
        <f>SourceRelations[[#This Row],[From]]&amp;"_"&amp;SourceRelations[[#This Row],[To]]&amp;"_"&amp;SourceRelations[[#This Row],[Relationship]]</f>
        <v>Business Object_Grouping_Influence</v>
      </c>
      <c r="C3788" t="s">
        <v>58</v>
      </c>
      <c r="D3788" t="s">
        <v>79</v>
      </c>
      <c r="E3788" t="s">
        <v>6</v>
      </c>
      <c r="F3788" s="1" t="str">
        <f>VLOOKUP(SourceRelations[[#This Row],[Relationship]],Coding[],2, FALSE)</f>
        <v>n</v>
      </c>
    </row>
    <row r="3789" spans="2:6" x14ac:dyDescent="0.2">
      <c r="B3789" s="1" t="str">
        <f>SourceRelations[[#This Row],[From]]&amp;"_"&amp;SourceRelations[[#This Row],[To]]&amp;"_"&amp;SourceRelations[[#This Row],[Relationship]]</f>
        <v>Business Object_Grouping_Realization</v>
      </c>
      <c r="C3789" t="s">
        <v>58</v>
      </c>
      <c r="D3789" t="s">
        <v>79</v>
      </c>
      <c r="E3789" t="s">
        <v>23</v>
      </c>
      <c r="F3789" s="1" t="str">
        <f>VLOOKUP(SourceRelations[[#This Row],[Relationship]],Coding[],2, FALSE)</f>
        <v>r</v>
      </c>
    </row>
    <row r="3790" spans="2:6" x14ac:dyDescent="0.2">
      <c r="B3790" s="1" t="str">
        <f>SourceRelations[[#This Row],[From]]&amp;"_"&amp;SourceRelations[[#This Row],[To]]&amp;"_"&amp;SourceRelations[[#This Row],[Relationship]]</f>
        <v>Business Object_Grouping_Specialization</v>
      </c>
      <c r="C3790" t="s">
        <v>58</v>
      </c>
      <c r="D3790" t="s">
        <v>79</v>
      </c>
      <c r="E3790" t="s">
        <v>8</v>
      </c>
      <c r="F3790" s="1" t="str">
        <f>VLOOKUP(SourceRelations[[#This Row],[Relationship]],Coding[],2, FALSE)</f>
        <v>s</v>
      </c>
    </row>
    <row r="3791" spans="2:6" x14ac:dyDescent="0.2">
      <c r="B3791" s="1" t="str">
        <f>SourceRelations[[#This Row],[From]]&amp;"_"&amp;SourceRelations[[#This Row],[To]]&amp;"_"&amp;SourceRelations[[#This Row],[Relationship]]</f>
        <v>Business Object_Implementation Event_Association</v>
      </c>
      <c r="C3791" t="s">
        <v>58</v>
      </c>
      <c r="D3791" t="s">
        <v>60</v>
      </c>
      <c r="E3791" t="s">
        <v>7</v>
      </c>
      <c r="F3791" s="1" t="str">
        <f>VLOOKUP(SourceRelations[[#This Row],[Relationship]],Coding[],2, FALSE)</f>
        <v>o</v>
      </c>
    </row>
    <row r="3792" spans="2:6" x14ac:dyDescent="0.2">
      <c r="B3792" s="1" t="str">
        <f>SourceRelations[[#This Row],[From]]&amp;"_"&amp;SourceRelations[[#This Row],[To]]&amp;"_"&amp;SourceRelations[[#This Row],[Relationship]]</f>
        <v>Business Object_Influence_Association</v>
      </c>
      <c r="C3792" t="s">
        <v>58</v>
      </c>
      <c r="D3792" t="s">
        <v>6</v>
      </c>
      <c r="E3792" t="s">
        <v>7</v>
      </c>
      <c r="F3792" s="1" t="str">
        <f>VLOOKUP(SourceRelations[[#This Row],[Relationship]],Coding[],2, FALSE)</f>
        <v>o</v>
      </c>
    </row>
    <row r="3793" spans="2:6" x14ac:dyDescent="0.2">
      <c r="B3793" s="1" t="str">
        <f>SourceRelations[[#This Row],[From]]&amp;"_"&amp;SourceRelations[[#This Row],[To]]&amp;"_"&amp;SourceRelations[[#This Row],[Relationship]]</f>
        <v>Business Object_Junction_Association</v>
      </c>
      <c r="C3793" t="s">
        <v>58</v>
      </c>
      <c r="D3793" t="s">
        <v>102</v>
      </c>
      <c r="E3793" t="s">
        <v>7</v>
      </c>
      <c r="F3793" s="1" t="str">
        <f>VLOOKUP(SourceRelations[[#This Row],[Relationship]],Coding[],2, FALSE)</f>
        <v>o</v>
      </c>
    </row>
    <row r="3794" spans="2:6" x14ac:dyDescent="0.2">
      <c r="B3794" s="1" t="str">
        <f>SourceRelations[[#This Row],[From]]&amp;"_"&amp;SourceRelations[[#This Row],[To]]&amp;"_"&amp;SourceRelations[[#This Row],[Relationship]]</f>
        <v>Business Object_Junction_Influence</v>
      </c>
      <c r="C3794" t="s">
        <v>58</v>
      </c>
      <c r="D3794" t="s">
        <v>102</v>
      </c>
      <c r="E3794" t="s">
        <v>6</v>
      </c>
      <c r="F3794" s="1" t="str">
        <f>VLOOKUP(SourceRelations[[#This Row],[Relationship]],Coding[],2, FALSE)</f>
        <v>n</v>
      </c>
    </row>
    <row r="3795" spans="2:6" x14ac:dyDescent="0.2">
      <c r="B3795" s="1" t="str">
        <f>SourceRelations[[#This Row],[From]]&amp;"_"&amp;SourceRelations[[#This Row],[To]]&amp;"_"&amp;SourceRelations[[#This Row],[Relationship]]</f>
        <v>Business Object_Junction_Realization</v>
      </c>
      <c r="C3795" t="s">
        <v>58</v>
      </c>
      <c r="D3795" t="s">
        <v>102</v>
      </c>
      <c r="E3795" t="s">
        <v>23</v>
      </c>
      <c r="F3795" s="1" t="str">
        <f>VLOOKUP(SourceRelations[[#This Row],[Relationship]],Coding[],2, FALSE)</f>
        <v>r</v>
      </c>
    </row>
    <row r="3796" spans="2:6" x14ac:dyDescent="0.2">
      <c r="B3796" s="1" t="str">
        <f>SourceRelations[[#This Row],[From]]&amp;"_"&amp;SourceRelations[[#This Row],[To]]&amp;"_"&amp;SourceRelations[[#This Row],[Relationship]]</f>
        <v>Business Object_Location_Association</v>
      </c>
      <c r="C3796" t="s">
        <v>58</v>
      </c>
      <c r="D3796" t="s">
        <v>81</v>
      </c>
      <c r="E3796" t="s">
        <v>7</v>
      </c>
      <c r="F3796" s="1" t="str">
        <f>VLOOKUP(SourceRelations[[#This Row],[Relationship]],Coding[],2, FALSE)</f>
        <v>o</v>
      </c>
    </row>
    <row r="3797" spans="2:6" x14ac:dyDescent="0.2">
      <c r="B3797" s="1" t="str">
        <f>SourceRelations[[#This Row],[From]]&amp;"_"&amp;SourceRelations[[#This Row],[To]]&amp;"_"&amp;SourceRelations[[#This Row],[Relationship]]</f>
        <v>Business Object_Material_Association</v>
      </c>
      <c r="C3797" t="s">
        <v>58</v>
      </c>
      <c r="D3797" t="s">
        <v>72</v>
      </c>
      <c r="E3797" t="s">
        <v>7</v>
      </c>
      <c r="F3797" s="1" t="str">
        <f>VLOOKUP(SourceRelations[[#This Row],[Relationship]],Coding[],2, FALSE)</f>
        <v>o</v>
      </c>
    </row>
    <row r="3798" spans="2:6" x14ac:dyDescent="0.2">
      <c r="B3798" s="1" t="str">
        <f>SourceRelations[[#This Row],[From]]&amp;"_"&amp;SourceRelations[[#This Row],[To]]&amp;"_"&amp;SourceRelations[[#This Row],[Relationship]]</f>
        <v>Business Object_Meaning_Association</v>
      </c>
      <c r="C3798" t="s">
        <v>58</v>
      </c>
      <c r="D3798" t="s">
        <v>52</v>
      </c>
      <c r="E3798" t="s">
        <v>7</v>
      </c>
      <c r="F3798" s="1" t="str">
        <f>VLOOKUP(SourceRelations[[#This Row],[Relationship]],Coding[],2, FALSE)</f>
        <v>o</v>
      </c>
    </row>
    <row r="3799" spans="2:6" x14ac:dyDescent="0.2">
      <c r="B3799" s="1" t="str">
        <f>SourceRelations[[#This Row],[From]]&amp;"_"&amp;SourceRelations[[#This Row],[To]]&amp;"_"&amp;SourceRelations[[#This Row],[Relationship]]</f>
        <v>Business Object_Meaning_Influence</v>
      </c>
      <c r="C3799" t="s">
        <v>58</v>
      </c>
      <c r="D3799" t="s">
        <v>52</v>
      </c>
      <c r="E3799" t="s">
        <v>6</v>
      </c>
      <c r="F3799" s="1" t="str">
        <f>VLOOKUP(SourceRelations[[#This Row],[Relationship]],Coding[],2, FALSE)</f>
        <v>n</v>
      </c>
    </row>
    <row r="3800" spans="2:6" x14ac:dyDescent="0.2">
      <c r="B3800" s="1" t="str">
        <f>SourceRelations[[#This Row],[From]]&amp;"_"&amp;SourceRelations[[#This Row],[To]]&amp;"_"&amp;SourceRelations[[#This Row],[Relationship]]</f>
        <v>Business Object_Node_Association</v>
      </c>
      <c r="C3800" t="s">
        <v>58</v>
      </c>
      <c r="D3800" t="s">
        <v>43</v>
      </c>
      <c r="E3800" t="s">
        <v>7</v>
      </c>
      <c r="F3800" s="1" t="str">
        <f>VLOOKUP(SourceRelations[[#This Row],[Relationship]],Coding[],2, FALSE)</f>
        <v>o</v>
      </c>
    </row>
    <row r="3801" spans="2:6" x14ac:dyDescent="0.2">
      <c r="B3801" s="1" t="str">
        <f>SourceRelations[[#This Row],[From]]&amp;"_"&amp;SourceRelations[[#This Row],[To]]&amp;"_"&amp;SourceRelations[[#This Row],[Relationship]]</f>
        <v>Business Object_Or Junction_Association</v>
      </c>
      <c r="C3801" t="s">
        <v>58</v>
      </c>
      <c r="D3801" t="s">
        <v>103</v>
      </c>
      <c r="E3801" t="s">
        <v>7</v>
      </c>
      <c r="F3801" s="1" t="str">
        <f>VLOOKUP(SourceRelations[[#This Row],[Relationship]],Coding[],2, FALSE)</f>
        <v>o</v>
      </c>
    </row>
    <row r="3802" spans="2:6" x14ac:dyDescent="0.2">
      <c r="B3802" s="1" t="str">
        <f>SourceRelations[[#This Row],[From]]&amp;"_"&amp;SourceRelations[[#This Row],[To]]&amp;"_"&amp;SourceRelations[[#This Row],[Relationship]]</f>
        <v>Business Object_Or Junction_Influence</v>
      </c>
      <c r="C3802" t="s">
        <v>58</v>
      </c>
      <c r="D3802" t="s">
        <v>103</v>
      </c>
      <c r="E3802" t="s">
        <v>6</v>
      </c>
      <c r="F3802" s="1" t="str">
        <f>VLOOKUP(SourceRelations[[#This Row],[Relationship]],Coding[],2, FALSE)</f>
        <v>n</v>
      </c>
    </row>
    <row r="3803" spans="2:6" x14ac:dyDescent="0.2">
      <c r="B3803" s="1" t="str">
        <f>SourceRelations[[#This Row],[From]]&amp;"_"&amp;SourceRelations[[#This Row],[To]]&amp;"_"&amp;SourceRelations[[#This Row],[Relationship]]</f>
        <v>Business Object_Or Junction_Realization</v>
      </c>
      <c r="C3803" t="s">
        <v>58</v>
      </c>
      <c r="D3803" t="s">
        <v>103</v>
      </c>
      <c r="E3803" t="s">
        <v>23</v>
      </c>
      <c r="F3803" s="1" t="str">
        <f>VLOOKUP(SourceRelations[[#This Row],[Relationship]],Coding[],2, FALSE)</f>
        <v>r</v>
      </c>
    </row>
    <row r="3804" spans="2:6" x14ac:dyDescent="0.2">
      <c r="B3804" s="1" t="str">
        <f>SourceRelations[[#This Row],[From]]&amp;"_"&amp;SourceRelations[[#This Row],[To]]&amp;"_"&amp;SourceRelations[[#This Row],[Relationship]]</f>
        <v>Business Object_Outcome_Association</v>
      </c>
      <c r="C3804" t="s">
        <v>58</v>
      </c>
      <c r="D3804" t="s">
        <v>53</v>
      </c>
      <c r="E3804" t="s">
        <v>7</v>
      </c>
      <c r="F3804" s="1" t="str">
        <f>VLOOKUP(SourceRelations[[#This Row],[Relationship]],Coding[],2, FALSE)</f>
        <v>o</v>
      </c>
    </row>
    <row r="3805" spans="2:6" x14ac:dyDescent="0.2">
      <c r="B3805" s="1" t="str">
        <f>SourceRelations[[#This Row],[From]]&amp;"_"&amp;SourceRelations[[#This Row],[To]]&amp;"_"&amp;SourceRelations[[#This Row],[Relationship]]</f>
        <v>Business Object_Outcome_Influence</v>
      </c>
      <c r="C3805" t="s">
        <v>58</v>
      </c>
      <c r="D3805" t="s">
        <v>53</v>
      </c>
      <c r="E3805" t="s">
        <v>6</v>
      </c>
      <c r="F3805" s="1" t="str">
        <f>VLOOKUP(SourceRelations[[#This Row],[Relationship]],Coding[],2, FALSE)</f>
        <v>n</v>
      </c>
    </row>
    <row r="3806" spans="2:6" x14ac:dyDescent="0.2">
      <c r="B3806" s="1" t="str">
        <f>SourceRelations[[#This Row],[From]]&amp;"_"&amp;SourceRelations[[#This Row],[To]]&amp;"_"&amp;SourceRelations[[#This Row],[Relationship]]</f>
        <v>Business Object_Outcome_Realization</v>
      </c>
      <c r="C3806" t="s">
        <v>58</v>
      </c>
      <c r="D3806" t="s">
        <v>53</v>
      </c>
      <c r="E3806" t="s">
        <v>23</v>
      </c>
      <c r="F3806" s="1" t="str">
        <f>VLOOKUP(SourceRelations[[#This Row],[Relationship]],Coding[],2, FALSE)</f>
        <v>r</v>
      </c>
    </row>
    <row r="3807" spans="2:6" x14ac:dyDescent="0.2">
      <c r="B3807" s="1" t="str">
        <f>SourceRelations[[#This Row],[From]]&amp;"_"&amp;SourceRelations[[#This Row],[To]]&amp;"_"&amp;SourceRelations[[#This Row],[Relationship]]</f>
        <v>Business Object_Path_Association</v>
      </c>
      <c r="C3807" t="s">
        <v>58</v>
      </c>
      <c r="D3807" t="s">
        <v>65</v>
      </c>
      <c r="E3807" t="s">
        <v>7</v>
      </c>
      <c r="F3807" s="1" t="str">
        <f>VLOOKUP(SourceRelations[[#This Row],[Relationship]],Coding[],2, FALSE)</f>
        <v>o</v>
      </c>
    </row>
    <row r="3808" spans="2:6" x14ac:dyDescent="0.2">
      <c r="B3808" s="1" t="str">
        <f>SourceRelations[[#This Row],[From]]&amp;"_"&amp;SourceRelations[[#This Row],[To]]&amp;"_"&amp;SourceRelations[[#This Row],[Relationship]]</f>
        <v>Business Object_Plateau_Association</v>
      </c>
      <c r="C3808" t="s">
        <v>58</v>
      </c>
      <c r="D3808" t="s">
        <v>78</v>
      </c>
      <c r="E3808" t="s">
        <v>7</v>
      </c>
      <c r="F3808" s="1" t="str">
        <f>VLOOKUP(SourceRelations[[#This Row],[Relationship]],Coding[],2, FALSE)</f>
        <v>o</v>
      </c>
    </row>
    <row r="3809" spans="2:6" x14ac:dyDescent="0.2">
      <c r="B3809" s="1" t="str">
        <f>SourceRelations[[#This Row],[From]]&amp;"_"&amp;SourceRelations[[#This Row],[To]]&amp;"_"&amp;SourceRelations[[#This Row],[Relationship]]</f>
        <v>Business Object_Principle_Association</v>
      </c>
      <c r="C3809" t="s">
        <v>58</v>
      </c>
      <c r="D3809" t="s">
        <v>54</v>
      </c>
      <c r="E3809" t="s">
        <v>7</v>
      </c>
      <c r="F3809" s="1" t="str">
        <f>VLOOKUP(SourceRelations[[#This Row],[Relationship]],Coding[],2, FALSE)</f>
        <v>o</v>
      </c>
    </row>
    <row r="3810" spans="2:6" x14ac:dyDescent="0.2">
      <c r="B3810" s="1" t="str">
        <f>SourceRelations[[#This Row],[From]]&amp;"_"&amp;SourceRelations[[#This Row],[To]]&amp;"_"&amp;SourceRelations[[#This Row],[Relationship]]</f>
        <v>Business Object_Principle_Influence</v>
      </c>
      <c r="C3810" t="s">
        <v>58</v>
      </c>
      <c r="D3810" t="s">
        <v>54</v>
      </c>
      <c r="E3810" t="s">
        <v>6</v>
      </c>
      <c r="F3810" s="1" t="str">
        <f>VLOOKUP(SourceRelations[[#This Row],[Relationship]],Coding[],2, FALSE)</f>
        <v>n</v>
      </c>
    </row>
    <row r="3811" spans="2:6" x14ac:dyDescent="0.2">
      <c r="B3811" s="1" t="str">
        <f>SourceRelations[[#This Row],[From]]&amp;"_"&amp;SourceRelations[[#This Row],[To]]&amp;"_"&amp;SourceRelations[[#This Row],[Relationship]]</f>
        <v>Business Object_Principle_Realization</v>
      </c>
      <c r="C3811" t="s">
        <v>58</v>
      </c>
      <c r="D3811" t="s">
        <v>54</v>
      </c>
      <c r="E3811" t="s">
        <v>23</v>
      </c>
      <c r="F3811" s="1" t="str">
        <f>VLOOKUP(SourceRelations[[#This Row],[Relationship]],Coding[],2, FALSE)</f>
        <v>r</v>
      </c>
    </row>
    <row r="3812" spans="2:6" x14ac:dyDescent="0.2">
      <c r="B3812" s="1" t="str">
        <f>SourceRelations[[#This Row],[From]]&amp;"_"&amp;SourceRelations[[#This Row],[To]]&amp;"_"&amp;SourceRelations[[#This Row],[Relationship]]</f>
        <v>Business Object_Product_Association</v>
      </c>
      <c r="C3812" t="s">
        <v>58</v>
      </c>
      <c r="D3812" t="s">
        <v>73</v>
      </c>
      <c r="E3812" t="s">
        <v>7</v>
      </c>
      <c r="F3812" s="1" t="str">
        <f>VLOOKUP(SourceRelations[[#This Row],[Relationship]],Coding[],2, FALSE)</f>
        <v>o</v>
      </c>
    </row>
    <row r="3813" spans="2:6" x14ac:dyDescent="0.2">
      <c r="B3813" s="1" t="str">
        <f>SourceRelations[[#This Row],[From]]&amp;"_"&amp;SourceRelations[[#This Row],[To]]&amp;"_"&amp;SourceRelations[[#This Row],[Relationship]]</f>
        <v>Business Object_Realization_Association</v>
      </c>
      <c r="C3813" t="s">
        <v>58</v>
      </c>
      <c r="D3813" t="s">
        <v>23</v>
      </c>
      <c r="E3813" t="s">
        <v>7</v>
      </c>
      <c r="F3813" s="1" t="str">
        <f>VLOOKUP(SourceRelations[[#This Row],[Relationship]],Coding[],2, FALSE)</f>
        <v>o</v>
      </c>
    </row>
    <row r="3814" spans="2:6" x14ac:dyDescent="0.2">
      <c r="B3814" s="1" t="str">
        <f>SourceRelations[[#This Row],[From]]&amp;"_"&amp;SourceRelations[[#This Row],[To]]&amp;"_"&amp;SourceRelations[[#This Row],[Relationship]]</f>
        <v>Business Object_Representation_Association</v>
      </c>
      <c r="C3814" t="s">
        <v>58</v>
      </c>
      <c r="D3814" t="s">
        <v>59</v>
      </c>
      <c r="E3814" t="s">
        <v>7</v>
      </c>
      <c r="F3814" s="1" t="str">
        <f>VLOOKUP(SourceRelations[[#This Row],[Relationship]],Coding[],2, FALSE)</f>
        <v>o</v>
      </c>
    </row>
    <row r="3815" spans="2:6" x14ac:dyDescent="0.2">
      <c r="B3815" s="1" t="str">
        <f>SourceRelations[[#This Row],[From]]&amp;"_"&amp;SourceRelations[[#This Row],[To]]&amp;"_"&amp;SourceRelations[[#This Row],[Relationship]]</f>
        <v>Business Object_Requirement_Association</v>
      </c>
      <c r="C3815" t="s">
        <v>58</v>
      </c>
      <c r="D3815" t="s">
        <v>35</v>
      </c>
      <c r="E3815" t="s">
        <v>7</v>
      </c>
      <c r="F3815" s="1" t="str">
        <f>VLOOKUP(SourceRelations[[#This Row],[Relationship]],Coding[],2, FALSE)</f>
        <v>o</v>
      </c>
    </row>
    <row r="3816" spans="2:6" x14ac:dyDescent="0.2">
      <c r="B3816" s="1" t="str">
        <f>SourceRelations[[#This Row],[From]]&amp;"_"&amp;SourceRelations[[#This Row],[To]]&amp;"_"&amp;SourceRelations[[#This Row],[Relationship]]</f>
        <v>Business Object_Requirement_Influence</v>
      </c>
      <c r="C3816" t="s">
        <v>58</v>
      </c>
      <c r="D3816" t="s">
        <v>35</v>
      </c>
      <c r="E3816" t="s">
        <v>6</v>
      </c>
      <c r="F3816" s="1" t="str">
        <f>VLOOKUP(SourceRelations[[#This Row],[Relationship]],Coding[],2, FALSE)</f>
        <v>n</v>
      </c>
    </row>
    <row r="3817" spans="2:6" x14ac:dyDescent="0.2">
      <c r="B3817" s="1" t="str">
        <f>SourceRelations[[#This Row],[From]]&amp;"_"&amp;SourceRelations[[#This Row],[To]]&amp;"_"&amp;SourceRelations[[#This Row],[Relationship]]</f>
        <v>Business Object_Requirement_Realization</v>
      </c>
      <c r="C3817" t="s">
        <v>58</v>
      </c>
      <c r="D3817" t="s">
        <v>35</v>
      </c>
      <c r="E3817" t="s">
        <v>23</v>
      </c>
      <c r="F3817" s="1" t="str">
        <f>VLOOKUP(SourceRelations[[#This Row],[Relationship]],Coding[],2, FALSE)</f>
        <v>r</v>
      </c>
    </row>
    <row r="3818" spans="2:6" x14ac:dyDescent="0.2">
      <c r="B3818" s="1" t="str">
        <f>SourceRelations[[#This Row],[From]]&amp;"_"&amp;SourceRelations[[#This Row],[To]]&amp;"_"&amp;SourceRelations[[#This Row],[Relationship]]</f>
        <v>Business Object_Resource_Association</v>
      </c>
      <c r="C3818" t="s">
        <v>58</v>
      </c>
      <c r="D3818" t="s">
        <v>33</v>
      </c>
      <c r="E3818" t="s">
        <v>7</v>
      </c>
      <c r="F3818" s="1" t="str">
        <f>VLOOKUP(SourceRelations[[#This Row],[Relationship]],Coding[],2, FALSE)</f>
        <v>o</v>
      </c>
    </row>
    <row r="3819" spans="2:6" x14ac:dyDescent="0.2">
      <c r="B3819" s="1" t="str">
        <f>SourceRelations[[#This Row],[From]]&amp;"_"&amp;SourceRelations[[#This Row],[To]]&amp;"_"&amp;SourceRelations[[#This Row],[Relationship]]</f>
        <v>Business Object_Resource_Realization</v>
      </c>
      <c r="C3819" t="s">
        <v>58</v>
      </c>
      <c r="D3819" t="s">
        <v>33</v>
      </c>
      <c r="E3819" t="s">
        <v>23</v>
      </c>
      <c r="F3819" s="1" t="str">
        <f>VLOOKUP(SourceRelations[[#This Row],[Relationship]],Coding[],2, FALSE)</f>
        <v>r</v>
      </c>
    </row>
    <row r="3820" spans="2:6" x14ac:dyDescent="0.2">
      <c r="B3820" s="1" t="str">
        <f>SourceRelations[[#This Row],[From]]&amp;"_"&amp;SourceRelations[[#This Row],[To]]&amp;"_"&amp;SourceRelations[[#This Row],[Relationship]]</f>
        <v>Business Object_Serving_Association</v>
      </c>
      <c r="C3820" t="s">
        <v>58</v>
      </c>
      <c r="D3820" t="s">
        <v>27</v>
      </c>
      <c r="E3820" t="s">
        <v>7</v>
      </c>
      <c r="F3820" s="1" t="str">
        <f>VLOOKUP(SourceRelations[[#This Row],[Relationship]],Coding[],2, FALSE)</f>
        <v>o</v>
      </c>
    </row>
    <row r="3821" spans="2:6" x14ac:dyDescent="0.2">
      <c r="B3821" s="1" t="str">
        <f>SourceRelations[[#This Row],[From]]&amp;"_"&amp;SourceRelations[[#This Row],[To]]&amp;"_"&amp;SourceRelations[[#This Row],[Relationship]]</f>
        <v>Business Object_Specialization_Association</v>
      </c>
      <c r="C3821" t="s">
        <v>58</v>
      </c>
      <c r="D3821" t="s">
        <v>8</v>
      </c>
      <c r="E3821" t="s">
        <v>7</v>
      </c>
      <c r="F3821" s="1" t="str">
        <f>VLOOKUP(SourceRelations[[#This Row],[Relationship]],Coding[],2, FALSE)</f>
        <v>o</v>
      </c>
    </row>
    <row r="3822" spans="2:6" x14ac:dyDescent="0.2">
      <c r="B3822" s="1" t="str">
        <f>SourceRelations[[#This Row],[From]]&amp;"_"&amp;SourceRelations[[#This Row],[To]]&amp;"_"&amp;SourceRelations[[#This Row],[Relationship]]</f>
        <v>Business Object_Stakeholder_Association</v>
      </c>
      <c r="C3822" t="s">
        <v>58</v>
      </c>
      <c r="D3822" t="s">
        <v>56</v>
      </c>
      <c r="E3822" t="s">
        <v>7</v>
      </c>
      <c r="F3822" s="1" t="str">
        <f>VLOOKUP(SourceRelations[[#This Row],[Relationship]],Coding[],2, FALSE)</f>
        <v>o</v>
      </c>
    </row>
    <row r="3823" spans="2:6" x14ac:dyDescent="0.2">
      <c r="B3823" s="1" t="str">
        <f>SourceRelations[[#This Row],[From]]&amp;"_"&amp;SourceRelations[[#This Row],[To]]&amp;"_"&amp;SourceRelations[[#This Row],[Relationship]]</f>
        <v>Business Object_Stakeholder_Influence</v>
      </c>
      <c r="C3823" t="s">
        <v>58</v>
      </c>
      <c r="D3823" t="s">
        <v>56</v>
      </c>
      <c r="E3823" t="s">
        <v>6</v>
      </c>
      <c r="F3823" s="1" t="str">
        <f>VLOOKUP(SourceRelations[[#This Row],[Relationship]],Coding[],2, FALSE)</f>
        <v>n</v>
      </c>
    </row>
    <row r="3824" spans="2:6" x14ac:dyDescent="0.2">
      <c r="B3824" s="1" t="str">
        <f>SourceRelations[[#This Row],[From]]&amp;"_"&amp;SourceRelations[[#This Row],[To]]&amp;"_"&amp;SourceRelations[[#This Row],[Relationship]]</f>
        <v>Business Object_System Software_Association</v>
      </c>
      <c r="C3824" t="s">
        <v>58</v>
      </c>
      <c r="D3824" t="s">
        <v>49</v>
      </c>
      <c r="E3824" t="s">
        <v>7</v>
      </c>
      <c r="F3824" s="1" t="str">
        <f>VLOOKUP(SourceRelations[[#This Row],[Relationship]],Coding[],2, FALSE)</f>
        <v>o</v>
      </c>
    </row>
    <row r="3825" spans="2:6" x14ac:dyDescent="0.2">
      <c r="B3825" s="1" t="str">
        <f>SourceRelations[[#This Row],[From]]&amp;"_"&amp;SourceRelations[[#This Row],[To]]&amp;"_"&amp;SourceRelations[[#This Row],[Relationship]]</f>
        <v>Business Object_Technology Collaboration_Association</v>
      </c>
      <c r="C3825" t="s">
        <v>58</v>
      </c>
      <c r="D3825" t="s">
        <v>74</v>
      </c>
      <c r="E3825" t="s">
        <v>7</v>
      </c>
      <c r="F3825" s="1" t="str">
        <f>VLOOKUP(SourceRelations[[#This Row],[Relationship]],Coding[],2, FALSE)</f>
        <v>o</v>
      </c>
    </row>
    <row r="3826" spans="2:6" x14ac:dyDescent="0.2">
      <c r="B3826" s="1" t="str">
        <f>SourceRelations[[#This Row],[From]]&amp;"_"&amp;SourceRelations[[#This Row],[To]]&amp;"_"&amp;SourceRelations[[#This Row],[Relationship]]</f>
        <v>Business Object_Technology Event_Association</v>
      </c>
      <c r="C3826" t="s">
        <v>58</v>
      </c>
      <c r="D3826" t="s">
        <v>75</v>
      </c>
      <c r="E3826" t="s">
        <v>7</v>
      </c>
      <c r="F3826" s="1" t="str">
        <f>VLOOKUP(SourceRelations[[#This Row],[Relationship]],Coding[],2, FALSE)</f>
        <v>o</v>
      </c>
    </row>
    <row r="3827" spans="2:6" x14ac:dyDescent="0.2">
      <c r="B3827" s="1" t="str">
        <f>SourceRelations[[#This Row],[From]]&amp;"_"&amp;SourceRelations[[#This Row],[To]]&amp;"_"&amp;SourceRelations[[#This Row],[Relationship]]</f>
        <v>Business Object_Technology Function_Association</v>
      </c>
      <c r="C3827" t="s">
        <v>58</v>
      </c>
      <c r="D3827" t="s">
        <v>45</v>
      </c>
      <c r="E3827" t="s">
        <v>7</v>
      </c>
      <c r="F3827" s="1" t="str">
        <f>VLOOKUP(SourceRelations[[#This Row],[Relationship]],Coding[],2, FALSE)</f>
        <v>o</v>
      </c>
    </row>
    <row r="3828" spans="2:6" x14ac:dyDescent="0.2">
      <c r="B3828" s="1" t="str">
        <f>SourceRelations[[#This Row],[From]]&amp;"_"&amp;SourceRelations[[#This Row],[To]]&amp;"_"&amp;SourceRelations[[#This Row],[Relationship]]</f>
        <v>Business Object_Technology Interaction_Association</v>
      </c>
      <c r="C3828" t="s">
        <v>58</v>
      </c>
      <c r="D3828" t="s">
        <v>46</v>
      </c>
      <c r="E3828" t="s">
        <v>7</v>
      </c>
      <c r="F3828" s="1" t="str">
        <f>VLOOKUP(SourceRelations[[#This Row],[Relationship]],Coding[],2, FALSE)</f>
        <v>o</v>
      </c>
    </row>
    <row r="3829" spans="2:6" x14ac:dyDescent="0.2">
      <c r="B3829" s="1" t="str">
        <f>SourceRelations[[#This Row],[From]]&amp;"_"&amp;SourceRelations[[#This Row],[To]]&amp;"_"&amp;SourceRelations[[#This Row],[Relationship]]</f>
        <v>Business Object_Technology Interface_Association</v>
      </c>
      <c r="C3829" t="s">
        <v>58</v>
      </c>
      <c r="D3829" t="s">
        <v>76</v>
      </c>
      <c r="E3829" t="s">
        <v>7</v>
      </c>
      <c r="F3829" s="1" t="str">
        <f>VLOOKUP(SourceRelations[[#This Row],[Relationship]],Coding[],2, FALSE)</f>
        <v>o</v>
      </c>
    </row>
    <row r="3830" spans="2:6" x14ac:dyDescent="0.2">
      <c r="B3830" s="1" t="str">
        <f>SourceRelations[[#This Row],[From]]&amp;"_"&amp;SourceRelations[[#This Row],[To]]&amp;"_"&amp;SourceRelations[[#This Row],[Relationship]]</f>
        <v>Business Object_Technology Process_Association</v>
      </c>
      <c r="C3830" t="s">
        <v>58</v>
      </c>
      <c r="D3830" t="s">
        <v>47</v>
      </c>
      <c r="E3830" t="s">
        <v>7</v>
      </c>
      <c r="F3830" s="1" t="str">
        <f>VLOOKUP(SourceRelations[[#This Row],[Relationship]],Coding[],2, FALSE)</f>
        <v>o</v>
      </c>
    </row>
    <row r="3831" spans="2:6" x14ac:dyDescent="0.2">
      <c r="B3831" s="1" t="str">
        <f>SourceRelations[[#This Row],[From]]&amp;"_"&amp;SourceRelations[[#This Row],[To]]&amp;"_"&amp;SourceRelations[[#This Row],[Relationship]]</f>
        <v>Business Object_Technology Service_Association</v>
      </c>
      <c r="C3831" t="s">
        <v>58</v>
      </c>
      <c r="D3831" t="s">
        <v>77</v>
      </c>
      <c r="E3831" t="s">
        <v>7</v>
      </c>
      <c r="F3831" s="1" t="str">
        <f>VLOOKUP(SourceRelations[[#This Row],[Relationship]],Coding[],2, FALSE)</f>
        <v>o</v>
      </c>
    </row>
    <row r="3832" spans="2:6" x14ac:dyDescent="0.2">
      <c r="B3832" s="1" t="str">
        <f>SourceRelations[[#This Row],[From]]&amp;"_"&amp;SourceRelations[[#This Row],[To]]&amp;"_"&amp;SourceRelations[[#This Row],[Relationship]]</f>
        <v>Business Object_Triggering_Association</v>
      </c>
      <c r="C3832" t="s">
        <v>58</v>
      </c>
      <c r="D3832" t="s">
        <v>26</v>
      </c>
      <c r="E3832" t="s">
        <v>7</v>
      </c>
      <c r="F3832" s="1" t="str">
        <f>VLOOKUP(SourceRelations[[#This Row],[Relationship]],Coding[],2, FALSE)</f>
        <v>o</v>
      </c>
    </row>
    <row r="3833" spans="2:6" x14ac:dyDescent="0.2">
      <c r="B3833" s="1" t="str">
        <f>SourceRelations[[#This Row],[From]]&amp;"_"&amp;SourceRelations[[#This Row],[To]]&amp;"_"&amp;SourceRelations[[#This Row],[Relationship]]</f>
        <v>Business Object_Value Stream_Association</v>
      </c>
      <c r="C3833" t="s">
        <v>58</v>
      </c>
      <c r="D3833" t="s">
        <v>101</v>
      </c>
      <c r="E3833" t="s">
        <v>7</v>
      </c>
      <c r="F3833" s="1" t="str">
        <f>VLOOKUP(SourceRelations[[#This Row],[Relationship]],Coding[],2, FALSE)</f>
        <v>o</v>
      </c>
    </row>
    <row r="3834" spans="2:6" x14ac:dyDescent="0.2">
      <c r="B3834" s="1" t="str">
        <f>SourceRelations[[#This Row],[From]]&amp;"_"&amp;SourceRelations[[#This Row],[To]]&amp;"_"&amp;SourceRelations[[#This Row],[Relationship]]</f>
        <v>Business Object_Value Stream_Realization</v>
      </c>
      <c r="C3834" t="s">
        <v>58</v>
      </c>
      <c r="D3834" t="s">
        <v>101</v>
      </c>
      <c r="E3834" t="s">
        <v>23</v>
      </c>
      <c r="F3834" s="1" t="str">
        <f>VLOOKUP(SourceRelations[[#This Row],[Relationship]],Coding[],2, FALSE)</f>
        <v>r</v>
      </c>
    </row>
    <row r="3835" spans="2:6" x14ac:dyDescent="0.2">
      <c r="B3835" s="1" t="str">
        <f>SourceRelations[[#This Row],[From]]&amp;"_"&amp;SourceRelations[[#This Row],[To]]&amp;"_"&amp;SourceRelations[[#This Row],[Relationship]]</f>
        <v>Business Object_Value_Association</v>
      </c>
      <c r="C3835" t="s">
        <v>58</v>
      </c>
      <c r="D3835" t="s">
        <v>66</v>
      </c>
      <c r="E3835" t="s">
        <v>7</v>
      </c>
      <c r="F3835" s="1" t="str">
        <f>VLOOKUP(SourceRelations[[#This Row],[Relationship]],Coding[],2, FALSE)</f>
        <v>o</v>
      </c>
    </row>
    <row r="3836" spans="2:6" x14ac:dyDescent="0.2">
      <c r="B3836" s="1" t="str">
        <f>SourceRelations[[#This Row],[From]]&amp;"_"&amp;SourceRelations[[#This Row],[To]]&amp;"_"&amp;SourceRelations[[#This Row],[Relationship]]</f>
        <v>Business Object_Value_Influence</v>
      </c>
      <c r="C3836" t="s">
        <v>58</v>
      </c>
      <c r="D3836" t="s">
        <v>66</v>
      </c>
      <c r="E3836" t="s">
        <v>6</v>
      </c>
      <c r="F3836" s="1" t="str">
        <f>VLOOKUP(SourceRelations[[#This Row],[Relationship]],Coding[],2, FALSE)</f>
        <v>n</v>
      </c>
    </row>
    <row r="3837" spans="2:6" x14ac:dyDescent="0.2">
      <c r="B3837" s="1" t="str">
        <f>SourceRelations[[#This Row],[From]]&amp;"_"&amp;SourceRelations[[#This Row],[To]]&amp;"_"&amp;SourceRelations[[#This Row],[Relationship]]</f>
        <v>Business Object_Work Package_Association</v>
      </c>
      <c r="C3837" t="s">
        <v>58</v>
      </c>
      <c r="D3837" t="s">
        <v>61</v>
      </c>
      <c r="E3837" t="s">
        <v>7</v>
      </c>
      <c r="F3837" s="1" t="str">
        <f>VLOOKUP(SourceRelations[[#This Row],[Relationship]],Coding[],2, FALSE)</f>
        <v>o</v>
      </c>
    </row>
    <row r="3838" spans="2:6" x14ac:dyDescent="0.2">
      <c r="B3838" s="1" t="str">
        <f>SourceRelations[[#This Row],[From]]&amp;"_"&amp;SourceRelations[[#This Row],[To]]&amp;"_"&amp;SourceRelations[[#This Row],[Relationship]]</f>
        <v>Business Process_Access_Association</v>
      </c>
      <c r="C3838" t="s">
        <v>38</v>
      </c>
      <c r="D3838" t="s">
        <v>13</v>
      </c>
      <c r="E3838" t="s">
        <v>7</v>
      </c>
      <c r="F3838" s="1" t="str">
        <f>VLOOKUP(SourceRelations[[#This Row],[Relationship]],Coding[],2, FALSE)</f>
        <v>o</v>
      </c>
    </row>
    <row r="3839" spans="2:6" x14ac:dyDescent="0.2">
      <c r="B3839" s="1" t="str">
        <f>SourceRelations[[#This Row],[From]]&amp;"_"&amp;SourceRelations[[#This Row],[To]]&amp;"_"&amp;SourceRelations[[#This Row],[Relationship]]</f>
        <v>Business Process_Aggregation_Association</v>
      </c>
      <c r="C3839" t="s">
        <v>38</v>
      </c>
      <c r="D3839" t="s">
        <v>5</v>
      </c>
      <c r="E3839" t="s">
        <v>7</v>
      </c>
      <c r="F3839" s="1" t="str">
        <f>VLOOKUP(SourceRelations[[#This Row],[Relationship]],Coding[],2, FALSE)</f>
        <v>o</v>
      </c>
    </row>
    <row r="3840" spans="2:6" x14ac:dyDescent="0.2">
      <c r="B3840" s="1" t="str">
        <f>SourceRelations[[#This Row],[From]]&amp;"_"&amp;SourceRelations[[#This Row],[To]]&amp;"_"&amp;SourceRelations[[#This Row],[Relationship]]</f>
        <v>Business Process_Application Collaboration_Association</v>
      </c>
      <c r="C3840" t="s">
        <v>38</v>
      </c>
      <c r="D3840" t="s">
        <v>92</v>
      </c>
      <c r="E3840" t="s">
        <v>7</v>
      </c>
      <c r="F3840" s="1" t="str">
        <f>VLOOKUP(SourceRelations[[#This Row],[Relationship]],Coding[],2, FALSE)</f>
        <v>o</v>
      </c>
    </row>
    <row r="3841" spans="2:6" x14ac:dyDescent="0.2">
      <c r="B3841" s="1" t="str">
        <f>SourceRelations[[#This Row],[From]]&amp;"_"&amp;SourceRelations[[#This Row],[To]]&amp;"_"&amp;SourceRelations[[#This Row],[Relationship]]</f>
        <v>Business Process_Application Collaboration_Flow</v>
      </c>
      <c r="C3841" t="s">
        <v>38</v>
      </c>
      <c r="D3841" t="s">
        <v>92</v>
      </c>
      <c r="E3841" t="s">
        <v>16</v>
      </c>
      <c r="F3841" s="1" t="str">
        <f>VLOOKUP(SourceRelations[[#This Row],[Relationship]],Coding[],2, FALSE)</f>
        <v>f</v>
      </c>
    </row>
    <row r="3842" spans="2:6" x14ac:dyDescent="0.2">
      <c r="B3842" s="1" t="str">
        <f>SourceRelations[[#This Row],[From]]&amp;"_"&amp;SourceRelations[[#This Row],[To]]&amp;"_"&amp;SourceRelations[[#This Row],[Relationship]]</f>
        <v>Business Process_Application Collaboration_Serving</v>
      </c>
      <c r="C3842" t="s">
        <v>38</v>
      </c>
      <c r="D3842" t="s">
        <v>92</v>
      </c>
      <c r="E3842" t="s">
        <v>27</v>
      </c>
      <c r="F3842" s="1" t="str">
        <f>VLOOKUP(SourceRelations[[#This Row],[Relationship]],Coding[],2, FALSE)</f>
        <v>v</v>
      </c>
    </row>
    <row r="3843" spans="2:6" x14ac:dyDescent="0.2">
      <c r="B3843" s="1" t="str">
        <f>SourceRelations[[#This Row],[From]]&amp;"_"&amp;SourceRelations[[#This Row],[To]]&amp;"_"&amp;SourceRelations[[#This Row],[Relationship]]</f>
        <v>Business Process_Application Collaboration_Triggering</v>
      </c>
      <c r="C3843" t="s">
        <v>38</v>
      </c>
      <c r="D3843" t="s">
        <v>92</v>
      </c>
      <c r="E3843" t="s">
        <v>26</v>
      </c>
      <c r="F3843" s="1" t="str">
        <f>VLOOKUP(SourceRelations[[#This Row],[Relationship]],Coding[],2, FALSE)</f>
        <v>t</v>
      </c>
    </row>
    <row r="3844" spans="2:6" x14ac:dyDescent="0.2">
      <c r="B3844" s="1" t="str">
        <f>SourceRelations[[#This Row],[From]]&amp;"_"&amp;SourceRelations[[#This Row],[To]]&amp;"_"&amp;SourceRelations[[#This Row],[Relationship]]</f>
        <v>Business Process_Application Component_Association</v>
      </c>
      <c r="C3844" t="s">
        <v>38</v>
      </c>
      <c r="D3844" t="s">
        <v>93</v>
      </c>
      <c r="E3844" t="s">
        <v>7</v>
      </c>
      <c r="F3844" s="1" t="str">
        <f>VLOOKUP(SourceRelations[[#This Row],[Relationship]],Coding[],2, FALSE)</f>
        <v>o</v>
      </c>
    </row>
    <row r="3845" spans="2:6" x14ac:dyDescent="0.2">
      <c r="B3845" s="1" t="str">
        <f>SourceRelations[[#This Row],[From]]&amp;"_"&amp;SourceRelations[[#This Row],[To]]&amp;"_"&amp;SourceRelations[[#This Row],[Relationship]]</f>
        <v>Business Process_Application Component_Flow</v>
      </c>
      <c r="C3845" t="s">
        <v>38</v>
      </c>
      <c r="D3845" t="s">
        <v>93</v>
      </c>
      <c r="E3845" t="s">
        <v>16</v>
      </c>
      <c r="F3845" s="1" t="str">
        <f>VLOOKUP(SourceRelations[[#This Row],[Relationship]],Coding[],2, FALSE)</f>
        <v>f</v>
      </c>
    </row>
    <row r="3846" spans="2:6" x14ac:dyDescent="0.2">
      <c r="B3846" s="1" t="str">
        <f>SourceRelations[[#This Row],[From]]&amp;"_"&amp;SourceRelations[[#This Row],[To]]&amp;"_"&amp;SourceRelations[[#This Row],[Relationship]]</f>
        <v>Business Process_Application Component_Serving</v>
      </c>
      <c r="C3846" t="s">
        <v>38</v>
      </c>
      <c r="D3846" t="s">
        <v>93</v>
      </c>
      <c r="E3846" t="s">
        <v>27</v>
      </c>
      <c r="F3846" s="1" t="str">
        <f>VLOOKUP(SourceRelations[[#This Row],[Relationship]],Coding[],2, FALSE)</f>
        <v>v</v>
      </c>
    </row>
    <row r="3847" spans="2:6" x14ac:dyDescent="0.2">
      <c r="B3847" s="1" t="str">
        <f>SourceRelations[[#This Row],[From]]&amp;"_"&amp;SourceRelations[[#This Row],[To]]&amp;"_"&amp;SourceRelations[[#This Row],[Relationship]]</f>
        <v>Business Process_Application Component_Triggering</v>
      </c>
      <c r="C3847" t="s">
        <v>38</v>
      </c>
      <c r="D3847" t="s">
        <v>93</v>
      </c>
      <c r="E3847" t="s">
        <v>26</v>
      </c>
      <c r="F3847" s="1" t="str">
        <f>VLOOKUP(SourceRelations[[#This Row],[Relationship]],Coding[],2, FALSE)</f>
        <v>t</v>
      </c>
    </row>
    <row r="3848" spans="2:6" x14ac:dyDescent="0.2">
      <c r="B3848" s="1" t="str">
        <f>SourceRelations[[#This Row],[From]]&amp;"_"&amp;SourceRelations[[#This Row],[To]]&amp;"_"&amp;SourceRelations[[#This Row],[Relationship]]</f>
        <v>Business Process_Application Event_Association</v>
      </c>
      <c r="C3848" t="s">
        <v>38</v>
      </c>
      <c r="D3848" t="s">
        <v>94</v>
      </c>
      <c r="E3848" t="s">
        <v>7</v>
      </c>
      <c r="F3848" s="1" t="str">
        <f>VLOOKUP(SourceRelations[[#This Row],[Relationship]],Coding[],2, FALSE)</f>
        <v>o</v>
      </c>
    </row>
    <row r="3849" spans="2:6" x14ac:dyDescent="0.2">
      <c r="B3849" s="1" t="str">
        <f>SourceRelations[[#This Row],[From]]&amp;"_"&amp;SourceRelations[[#This Row],[To]]&amp;"_"&amp;SourceRelations[[#This Row],[Relationship]]</f>
        <v>Business Process_Application Event_Flow</v>
      </c>
      <c r="C3849" t="s">
        <v>38</v>
      </c>
      <c r="D3849" t="s">
        <v>94</v>
      </c>
      <c r="E3849" t="s">
        <v>16</v>
      </c>
      <c r="F3849" s="1" t="str">
        <f>VLOOKUP(SourceRelations[[#This Row],[Relationship]],Coding[],2, FALSE)</f>
        <v>f</v>
      </c>
    </row>
    <row r="3850" spans="2:6" x14ac:dyDescent="0.2">
      <c r="B3850" s="1" t="str">
        <f>SourceRelations[[#This Row],[From]]&amp;"_"&amp;SourceRelations[[#This Row],[To]]&amp;"_"&amp;SourceRelations[[#This Row],[Relationship]]</f>
        <v>Business Process_Application Event_Serving</v>
      </c>
      <c r="C3850" t="s">
        <v>38</v>
      </c>
      <c r="D3850" t="s">
        <v>94</v>
      </c>
      <c r="E3850" t="s">
        <v>27</v>
      </c>
      <c r="F3850" s="1" t="str">
        <f>VLOOKUP(SourceRelations[[#This Row],[Relationship]],Coding[],2, FALSE)</f>
        <v>v</v>
      </c>
    </row>
    <row r="3851" spans="2:6" x14ac:dyDescent="0.2">
      <c r="B3851" s="1" t="str">
        <f>SourceRelations[[#This Row],[From]]&amp;"_"&amp;SourceRelations[[#This Row],[To]]&amp;"_"&amp;SourceRelations[[#This Row],[Relationship]]</f>
        <v>Business Process_Application Event_Triggering</v>
      </c>
      <c r="C3851" t="s">
        <v>38</v>
      </c>
      <c r="D3851" t="s">
        <v>94</v>
      </c>
      <c r="E3851" t="s">
        <v>26</v>
      </c>
      <c r="F3851" s="1" t="str">
        <f>VLOOKUP(SourceRelations[[#This Row],[Relationship]],Coding[],2, FALSE)</f>
        <v>t</v>
      </c>
    </row>
    <row r="3852" spans="2:6" x14ac:dyDescent="0.2">
      <c r="B3852" s="1" t="str">
        <f>SourceRelations[[#This Row],[From]]&amp;"_"&amp;SourceRelations[[#This Row],[To]]&amp;"_"&amp;SourceRelations[[#This Row],[Relationship]]</f>
        <v>Business Process_Application Function_Association</v>
      </c>
      <c r="C3852" t="s">
        <v>38</v>
      </c>
      <c r="D3852" t="s">
        <v>95</v>
      </c>
      <c r="E3852" t="s">
        <v>7</v>
      </c>
      <c r="F3852" s="1" t="str">
        <f>VLOOKUP(SourceRelations[[#This Row],[Relationship]],Coding[],2, FALSE)</f>
        <v>o</v>
      </c>
    </row>
    <row r="3853" spans="2:6" x14ac:dyDescent="0.2">
      <c r="B3853" s="1" t="str">
        <f>SourceRelations[[#This Row],[From]]&amp;"_"&amp;SourceRelations[[#This Row],[To]]&amp;"_"&amp;SourceRelations[[#This Row],[Relationship]]</f>
        <v>Business Process_Application Function_Flow</v>
      </c>
      <c r="C3853" t="s">
        <v>38</v>
      </c>
      <c r="D3853" t="s">
        <v>95</v>
      </c>
      <c r="E3853" t="s">
        <v>16</v>
      </c>
      <c r="F3853" s="1" t="str">
        <f>VLOOKUP(SourceRelations[[#This Row],[Relationship]],Coding[],2, FALSE)</f>
        <v>f</v>
      </c>
    </row>
    <row r="3854" spans="2:6" x14ac:dyDescent="0.2">
      <c r="B3854" s="1" t="str">
        <f>SourceRelations[[#This Row],[From]]&amp;"_"&amp;SourceRelations[[#This Row],[To]]&amp;"_"&amp;SourceRelations[[#This Row],[Relationship]]</f>
        <v>Business Process_Application Function_Serving</v>
      </c>
      <c r="C3854" t="s">
        <v>38</v>
      </c>
      <c r="D3854" t="s">
        <v>95</v>
      </c>
      <c r="E3854" t="s">
        <v>27</v>
      </c>
      <c r="F3854" s="1" t="str">
        <f>VLOOKUP(SourceRelations[[#This Row],[Relationship]],Coding[],2, FALSE)</f>
        <v>v</v>
      </c>
    </row>
    <row r="3855" spans="2:6" x14ac:dyDescent="0.2">
      <c r="B3855" s="1" t="str">
        <f>SourceRelations[[#This Row],[From]]&amp;"_"&amp;SourceRelations[[#This Row],[To]]&amp;"_"&amp;SourceRelations[[#This Row],[Relationship]]</f>
        <v>Business Process_Application Function_Triggering</v>
      </c>
      <c r="C3855" t="s">
        <v>38</v>
      </c>
      <c r="D3855" t="s">
        <v>95</v>
      </c>
      <c r="E3855" t="s">
        <v>26</v>
      </c>
      <c r="F3855" s="1" t="str">
        <f>VLOOKUP(SourceRelations[[#This Row],[Relationship]],Coding[],2, FALSE)</f>
        <v>t</v>
      </c>
    </row>
    <row r="3856" spans="2:6" x14ac:dyDescent="0.2">
      <c r="B3856" s="1" t="str">
        <f>SourceRelations[[#This Row],[From]]&amp;"_"&amp;SourceRelations[[#This Row],[To]]&amp;"_"&amp;SourceRelations[[#This Row],[Relationship]]</f>
        <v>Business Process_Application Interaction_Association</v>
      </c>
      <c r="C3856" t="s">
        <v>38</v>
      </c>
      <c r="D3856" t="s">
        <v>96</v>
      </c>
      <c r="E3856" t="s">
        <v>7</v>
      </c>
      <c r="F3856" s="1" t="str">
        <f>VLOOKUP(SourceRelations[[#This Row],[Relationship]],Coding[],2, FALSE)</f>
        <v>o</v>
      </c>
    </row>
    <row r="3857" spans="2:6" x14ac:dyDescent="0.2">
      <c r="B3857" s="1" t="str">
        <f>SourceRelations[[#This Row],[From]]&amp;"_"&amp;SourceRelations[[#This Row],[To]]&amp;"_"&amp;SourceRelations[[#This Row],[Relationship]]</f>
        <v>Business Process_Application Interaction_Flow</v>
      </c>
      <c r="C3857" t="s">
        <v>38</v>
      </c>
      <c r="D3857" t="s">
        <v>96</v>
      </c>
      <c r="E3857" t="s">
        <v>16</v>
      </c>
      <c r="F3857" s="1" t="str">
        <f>VLOOKUP(SourceRelations[[#This Row],[Relationship]],Coding[],2, FALSE)</f>
        <v>f</v>
      </c>
    </row>
    <row r="3858" spans="2:6" x14ac:dyDescent="0.2">
      <c r="B3858" s="1" t="str">
        <f>SourceRelations[[#This Row],[From]]&amp;"_"&amp;SourceRelations[[#This Row],[To]]&amp;"_"&amp;SourceRelations[[#This Row],[Relationship]]</f>
        <v>Business Process_Application Interaction_Serving</v>
      </c>
      <c r="C3858" t="s">
        <v>38</v>
      </c>
      <c r="D3858" t="s">
        <v>96</v>
      </c>
      <c r="E3858" t="s">
        <v>27</v>
      </c>
      <c r="F3858" s="1" t="str">
        <f>VLOOKUP(SourceRelations[[#This Row],[Relationship]],Coding[],2, FALSE)</f>
        <v>v</v>
      </c>
    </row>
    <row r="3859" spans="2:6" x14ac:dyDescent="0.2">
      <c r="B3859" s="1" t="str">
        <f>SourceRelations[[#This Row],[From]]&amp;"_"&amp;SourceRelations[[#This Row],[To]]&amp;"_"&amp;SourceRelations[[#This Row],[Relationship]]</f>
        <v>Business Process_Application Interaction_Triggering</v>
      </c>
      <c r="C3859" t="s">
        <v>38</v>
      </c>
      <c r="D3859" t="s">
        <v>96</v>
      </c>
      <c r="E3859" t="s">
        <v>26</v>
      </c>
      <c r="F3859" s="1" t="str">
        <f>VLOOKUP(SourceRelations[[#This Row],[Relationship]],Coding[],2, FALSE)</f>
        <v>t</v>
      </c>
    </row>
    <row r="3860" spans="2:6" x14ac:dyDescent="0.2">
      <c r="B3860" s="1" t="str">
        <f>SourceRelations[[#This Row],[From]]&amp;"_"&amp;SourceRelations[[#This Row],[To]]&amp;"_"&amp;SourceRelations[[#This Row],[Relationship]]</f>
        <v>Business Process_Application Interface_Association</v>
      </c>
      <c r="C3860" t="s">
        <v>38</v>
      </c>
      <c r="D3860" t="s">
        <v>97</v>
      </c>
      <c r="E3860" t="s">
        <v>7</v>
      </c>
      <c r="F3860" s="1" t="str">
        <f>VLOOKUP(SourceRelations[[#This Row],[Relationship]],Coding[],2, FALSE)</f>
        <v>o</v>
      </c>
    </row>
    <row r="3861" spans="2:6" x14ac:dyDescent="0.2">
      <c r="B3861" s="1" t="str">
        <f>SourceRelations[[#This Row],[From]]&amp;"_"&amp;SourceRelations[[#This Row],[To]]&amp;"_"&amp;SourceRelations[[#This Row],[Relationship]]</f>
        <v>Business Process_Application Interface_Flow</v>
      </c>
      <c r="C3861" t="s">
        <v>38</v>
      </c>
      <c r="D3861" t="s">
        <v>97</v>
      </c>
      <c r="E3861" t="s">
        <v>16</v>
      </c>
      <c r="F3861" s="1" t="str">
        <f>VLOOKUP(SourceRelations[[#This Row],[Relationship]],Coding[],2, FALSE)</f>
        <v>f</v>
      </c>
    </row>
    <row r="3862" spans="2:6" x14ac:dyDescent="0.2">
      <c r="B3862" s="1" t="str">
        <f>SourceRelations[[#This Row],[From]]&amp;"_"&amp;SourceRelations[[#This Row],[To]]&amp;"_"&amp;SourceRelations[[#This Row],[Relationship]]</f>
        <v>Business Process_Application Interface_Serving</v>
      </c>
      <c r="C3862" t="s">
        <v>38</v>
      </c>
      <c r="D3862" t="s">
        <v>97</v>
      </c>
      <c r="E3862" t="s">
        <v>27</v>
      </c>
      <c r="F3862" s="1" t="str">
        <f>VLOOKUP(SourceRelations[[#This Row],[Relationship]],Coding[],2, FALSE)</f>
        <v>v</v>
      </c>
    </row>
    <row r="3863" spans="2:6" x14ac:dyDescent="0.2">
      <c r="B3863" s="1" t="str">
        <f>SourceRelations[[#This Row],[From]]&amp;"_"&amp;SourceRelations[[#This Row],[To]]&amp;"_"&amp;SourceRelations[[#This Row],[Relationship]]</f>
        <v>Business Process_Application Interface_Triggering</v>
      </c>
      <c r="C3863" t="s">
        <v>38</v>
      </c>
      <c r="D3863" t="s">
        <v>97</v>
      </c>
      <c r="E3863" t="s">
        <v>26</v>
      </c>
      <c r="F3863" s="1" t="str">
        <f>VLOOKUP(SourceRelations[[#This Row],[Relationship]],Coding[],2, FALSE)</f>
        <v>t</v>
      </c>
    </row>
    <row r="3864" spans="2:6" x14ac:dyDescent="0.2">
      <c r="B3864" s="1" t="str">
        <f>SourceRelations[[#This Row],[From]]&amp;"_"&amp;SourceRelations[[#This Row],[To]]&amp;"_"&amp;SourceRelations[[#This Row],[Relationship]]</f>
        <v>Business Process_Application Process_Association</v>
      </c>
      <c r="C3864" t="s">
        <v>38</v>
      </c>
      <c r="D3864" t="s">
        <v>98</v>
      </c>
      <c r="E3864" t="s">
        <v>7</v>
      </c>
      <c r="F3864" s="1" t="str">
        <f>VLOOKUP(SourceRelations[[#This Row],[Relationship]],Coding[],2, FALSE)</f>
        <v>o</v>
      </c>
    </row>
    <row r="3865" spans="2:6" x14ac:dyDescent="0.2">
      <c r="B3865" s="1" t="str">
        <f>SourceRelations[[#This Row],[From]]&amp;"_"&amp;SourceRelations[[#This Row],[To]]&amp;"_"&amp;SourceRelations[[#This Row],[Relationship]]</f>
        <v>Business Process_Application Process_Flow</v>
      </c>
      <c r="C3865" t="s">
        <v>38</v>
      </c>
      <c r="D3865" t="s">
        <v>98</v>
      </c>
      <c r="E3865" t="s">
        <v>16</v>
      </c>
      <c r="F3865" s="1" t="str">
        <f>VLOOKUP(SourceRelations[[#This Row],[Relationship]],Coding[],2, FALSE)</f>
        <v>f</v>
      </c>
    </row>
    <row r="3866" spans="2:6" x14ac:dyDescent="0.2">
      <c r="B3866" s="1" t="str">
        <f>SourceRelations[[#This Row],[From]]&amp;"_"&amp;SourceRelations[[#This Row],[To]]&amp;"_"&amp;SourceRelations[[#This Row],[Relationship]]</f>
        <v>Business Process_Application Process_Serving</v>
      </c>
      <c r="C3866" t="s">
        <v>38</v>
      </c>
      <c r="D3866" t="s">
        <v>98</v>
      </c>
      <c r="E3866" t="s">
        <v>27</v>
      </c>
      <c r="F3866" s="1" t="str">
        <f>VLOOKUP(SourceRelations[[#This Row],[Relationship]],Coding[],2, FALSE)</f>
        <v>v</v>
      </c>
    </row>
    <row r="3867" spans="2:6" x14ac:dyDescent="0.2">
      <c r="B3867" s="1" t="str">
        <f>SourceRelations[[#This Row],[From]]&amp;"_"&amp;SourceRelations[[#This Row],[To]]&amp;"_"&amp;SourceRelations[[#This Row],[Relationship]]</f>
        <v>Business Process_Application Process_Triggering</v>
      </c>
      <c r="C3867" t="s">
        <v>38</v>
      </c>
      <c r="D3867" t="s">
        <v>98</v>
      </c>
      <c r="E3867" t="s">
        <v>26</v>
      </c>
      <c r="F3867" s="1" t="str">
        <f>VLOOKUP(SourceRelations[[#This Row],[Relationship]],Coding[],2, FALSE)</f>
        <v>t</v>
      </c>
    </row>
    <row r="3868" spans="2:6" x14ac:dyDescent="0.2">
      <c r="B3868" s="1" t="str">
        <f>SourceRelations[[#This Row],[From]]&amp;"_"&amp;SourceRelations[[#This Row],[To]]&amp;"_"&amp;SourceRelations[[#This Row],[Relationship]]</f>
        <v>Business Process_Application Service_Association</v>
      </c>
      <c r="C3868" t="s">
        <v>38</v>
      </c>
      <c r="D3868" t="s">
        <v>99</v>
      </c>
      <c r="E3868" t="s">
        <v>7</v>
      </c>
      <c r="F3868" s="1" t="str">
        <f>VLOOKUP(SourceRelations[[#This Row],[Relationship]],Coding[],2, FALSE)</f>
        <v>o</v>
      </c>
    </row>
    <row r="3869" spans="2:6" x14ac:dyDescent="0.2">
      <c r="B3869" s="1" t="str">
        <f>SourceRelations[[#This Row],[From]]&amp;"_"&amp;SourceRelations[[#This Row],[To]]&amp;"_"&amp;SourceRelations[[#This Row],[Relationship]]</f>
        <v>Business Process_Application Service_Flow</v>
      </c>
      <c r="C3869" t="s">
        <v>38</v>
      </c>
      <c r="D3869" t="s">
        <v>99</v>
      </c>
      <c r="E3869" t="s">
        <v>16</v>
      </c>
      <c r="F3869" s="1" t="str">
        <f>VLOOKUP(SourceRelations[[#This Row],[Relationship]],Coding[],2, FALSE)</f>
        <v>f</v>
      </c>
    </row>
    <row r="3870" spans="2:6" x14ac:dyDescent="0.2">
      <c r="B3870" s="1" t="str">
        <f>SourceRelations[[#This Row],[From]]&amp;"_"&amp;SourceRelations[[#This Row],[To]]&amp;"_"&amp;SourceRelations[[#This Row],[Relationship]]</f>
        <v>Business Process_Application Service_Serving</v>
      </c>
      <c r="C3870" t="s">
        <v>38</v>
      </c>
      <c r="D3870" t="s">
        <v>99</v>
      </c>
      <c r="E3870" t="s">
        <v>27</v>
      </c>
      <c r="F3870" s="1" t="str">
        <f>VLOOKUP(SourceRelations[[#This Row],[Relationship]],Coding[],2, FALSE)</f>
        <v>v</v>
      </c>
    </row>
    <row r="3871" spans="2:6" x14ac:dyDescent="0.2">
      <c r="B3871" s="1" t="str">
        <f>SourceRelations[[#This Row],[From]]&amp;"_"&amp;SourceRelations[[#This Row],[To]]&amp;"_"&amp;SourceRelations[[#This Row],[Relationship]]</f>
        <v>Business Process_Application Service_Triggering</v>
      </c>
      <c r="C3871" t="s">
        <v>38</v>
      </c>
      <c r="D3871" t="s">
        <v>99</v>
      </c>
      <c r="E3871" t="s">
        <v>26</v>
      </c>
      <c r="F3871" s="1" t="str">
        <f>VLOOKUP(SourceRelations[[#This Row],[Relationship]],Coding[],2, FALSE)</f>
        <v>t</v>
      </c>
    </row>
    <row r="3872" spans="2:6" x14ac:dyDescent="0.2">
      <c r="B3872" s="1" t="str">
        <f>SourceRelations[[#This Row],[From]]&amp;"_"&amp;SourceRelations[[#This Row],[To]]&amp;"_"&amp;SourceRelations[[#This Row],[Relationship]]</f>
        <v>Business Process_Artifact_Access</v>
      </c>
      <c r="C3872" t="s">
        <v>38</v>
      </c>
      <c r="D3872" t="s">
        <v>48</v>
      </c>
      <c r="E3872" t="s">
        <v>13</v>
      </c>
      <c r="F3872" s="1" t="str">
        <f>VLOOKUP(SourceRelations[[#This Row],[Relationship]],Coding[],2, FALSE)</f>
        <v>a</v>
      </c>
    </row>
    <row r="3873" spans="2:6" x14ac:dyDescent="0.2">
      <c r="B3873" s="1" t="str">
        <f>SourceRelations[[#This Row],[From]]&amp;"_"&amp;SourceRelations[[#This Row],[To]]&amp;"_"&amp;SourceRelations[[#This Row],[Relationship]]</f>
        <v>Business Process_Artifact_Association</v>
      </c>
      <c r="C3873" t="s">
        <v>38</v>
      </c>
      <c r="D3873" t="s">
        <v>48</v>
      </c>
      <c r="E3873" t="s">
        <v>7</v>
      </c>
      <c r="F3873" s="1" t="str">
        <f>VLOOKUP(SourceRelations[[#This Row],[Relationship]],Coding[],2, FALSE)</f>
        <v>o</v>
      </c>
    </row>
    <row r="3874" spans="2:6" x14ac:dyDescent="0.2">
      <c r="B3874" s="1" t="str">
        <f>SourceRelations[[#This Row],[From]]&amp;"_"&amp;SourceRelations[[#This Row],[To]]&amp;"_"&amp;SourceRelations[[#This Row],[Relationship]]</f>
        <v>Business Process_Assessment_Association</v>
      </c>
      <c r="C3874" t="s">
        <v>38</v>
      </c>
      <c r="D3874" t="s">
        <v>3</v>
      </c>
      <c r="E3874" t="s">
        <v>7</v>
      </c>
      <c r="F3874" s="1" t="str">
        <f>VLOOKUP(SourceRelations[[#This Row],[Relationship]],Coding[],2, FALSE)</f>
        <v>o</v>
      </c>
    </row>
    <row r="3875" spans="2:6" x14ac:dyDescent="0.2">
      <c r="B3875" s="1" t="str">
        <f>SourceRelations[[#This Row],[From]]&amp;"_"&amp;SourceRelations[[#This Row],[To]]&amp;"_"&amp;SourceRelations[[#This Row],[Relationship]]</f>
        <v>Business Process_Assessment_Influence</v>
      </c>
      <c r="C3875" t="s">
        <v>38</v>
      </c>
      <c r="D3875" t="s">
        <v>3</v>
      </c>
      <c r="E3875" t="s">
        <v>6</v>
      </c>
      <c r="F3875" s="1" t="str">
        <f>VLOOKUP(SourceRelations[[#This Row],[Relationship]],Coding[],2, FALSE)</f>
        <v>n</v>
      </c>
    </row>
    <row r="3876" spans="2:6" x14ac:dyDescent="0.2">
      <c r="B3876" s="1" t="str">
        <f>SourceRelations[[#This Row],[From]]&amp;"_"&amp;SourceRelations[[#This Row],[To]]&amp;"_"&amp;SourceRelations[[#This Row],[Relationship]]</f>
        <v>Business Process_Assignment_Association</v>
      </c>
      <c r="C3876" t="s">
        <v>38</v>
      </c>
      <c r="D3876" t="s">
        <v>19</v>
      </c>
      <c r="E3876" t="s">
        <v>7</v>
      </c>
      <c r="F3876" s="1" t="str">
        <f>VLOOKUP(SourceRelations[[#This Row],[Relationship]],Coding[],2, FALSE)</f>
        <v>o</v>
      </c>
    </row>
    <row r="3877" spans="2:6" x14ac:dyDescent="0.2">
      <c r="B3877" s="1" t="str">
        <f>SourceRelations[[#This Row],[From]]&amp;"_"&amp;SourceRelations[[#This Row],[To]]&amp;"_"&amp;SourceRelations[[#This Row],[Relationship]]</f>
        <v>Business Process_Association_Association</v>
      </c>
      <c r="C3877" t="s">
        <v>38</v>
      </c>
      <c r="D3877" t="s">
        <v>7</v>
      </c>
      <c r="E3877" t="s">
        <v>7</v>
      </c>
      <c r="F3877" s="1" t="str">
        <f>VLOOKUP(SourceRelations[[#This Row],[Relationship]],Coding[],2, FALSE)</f>
        <v>o</v>
      </c>
    </row>
    <row r="3878" spans="2:6" x14ac:dyDescent="0.2">
      <c r="B3878" s="1" t="str">
        <f>SourceRelations[[#This Row],[From]]&amp;"_"&amp;SourceRelations[[#This Row],[To]]&amp;"_"&amp;SourceRelations[[#This Row],[Relationship]]</f>
        <v>Business Process_Business Actor_Association</v>
      </c>
      <c r="C3878" t="s">
        <v>38</v>
      </c>
      <c r="D3878" t="s">
        <v>41</v>
      </c>
      <c r="E3878" t="s">
        <v>7</v>
      </c>
      <c r="F3878" s="1" t="str">
        <f>VLOOKUP(SourceRelations[[#This Row],[Relationship]],Coding[],2, FALSE)</f>
        <v>o</v>
      </c>
    </row>
    <row r="3879" spans="2:6" x14ac:dyDescent="0.2">
      <c r="B3879" s="1" t="str">
        <f>SourceRelations[[#This Row],[From]]&amp;"_"&amp;SourceRelations[[#This Row],[To]]&amp;"_"&amp;SourceRelations[[#This Row],[Relationship]]</f>
        <v>Business Process_Business Actor_Flow</v>
      </c>
      <c r="C3879" t="s">
        <v>38</v>
      </c>
      <c r="D3879" t="s">
        <v>41</v>
      </c>
      <c r="E3879" t="s">
        <v>16</v>
      </c>
      <c r="F3879" s="1" t="str">
        <f>VLOOKUP(SourceRelations[[#This Row],[Relationship]],Coding[],2, FALSE)</f>
        <v>f</v>
      </c>
    </row>
    <row r="3880" spans="2:6" x14ac:dyDescent="0.2">
      <c r="B3880" s="1" t="str">
        <f>SourceRelations[[#This Row],[From]]&amp;"_"&amp;SourceRelations[[#This Row],[To]]&amp;"_"&amp;SourceRelations[[#This Row],[Relationship]]</f>
        <v>Business Process_Business Actor_Serving</v>
      </c>
      <c r="C3880" t="s">
        <v>38</v>
      </c>
      <c r="D3880" t="s">
        <v>41</v>
      </c>
      <c r="E3880" t="s">
        <v>27</v>
      </c>
      <c r="F3880" s="1" t="str">
        <f>VLOOKUP(SourceRelations[[#This Row],[Relationship]],Coding[],2, FALSE)</f>
        <v>v</v>
      </c>
    </row>
    <row r="3881" spans="2:6" x14ac:dyDescent="0.2">
      <c r="B3881" s="1" t="str">
        <f>SourceRelations[[#This Row],[From]]&amp;"_"&amp;SourceRelations[[#This Row],[To]]&amp;"_"&amp;SourceRelations[[#This Row],[Relationship]]</f>
        <v>Business Process_Business Actor_Triggering</v>
      </c>
      <c r="C3881" t="s">
        <v>38</v>
      </c>
      <c r="D3881" t="s">
        <v>41</v>
      </c>
      <c r="E3881" t="s">
        <v>26</v>
      </c>
      <c r="F3881" s="1" t="str">
        <f>VLOOKUP(SourceRelations[[#This Row],[Relationship]],Coding[],2, FALSE)</f>
        <v>t</v>
      </c>
    </row>
    <row r="3882" spans="2:6" x14ac:dyDescent="0.2">
      <c r="B3882" s="1" t="str">
        <f>SourceRelations[[#This Row],[From]]&amp;"_"&amp;SourceRelations[[#This Row],[To]]&amp;"_"&amp;SourceRelations[[#This Row],[Relationship]]</f>
        <v>Business Process_Business Collaboration_Association</v>
      </c>
      <c r="C3882" t="s">
        <v>38</v>
      </c>
      <c r="D3882" t="s">
        <v>57</v>
      </c>
      <c r="E3882" t="s">
        <v>7</v>
      </c>
      <c r="F3882" s="1" t="str">
        <f>VLOOKUP(SourceRelations[[#This Row],[Relationship]],Coding[],2, FALSE)</f>
        <v>o</v>
      </c>
    </row>
    <row r="3883" spans="2:6" x14ac:dyDescent="0.2">
      <c r="B3883" s="1" t="str">
        <f>SourceRelations[[#This Row],[From]]&amp;"_"&amp;SourceRelations[[#This Row],[To]]&amp;"_"&amp;SourceRelations[[#This Row],[Relationship]]</f>
        <v>Business Process_Business Collaboration_Flow</v>
      </c>
      <c r="C3883" t="s">
        <v>38</v>
      </c>
      <c r="D3883" t="s">
        <v>57</v>
      </c>
      <c r="E3883" t="s">
        <v>16</v>
      </c>
      <c r="F3883" s="1" t="str">
        <f>VLOOKUP(SourceRelations[[#This Row],[Relationship]],Coding[],2, FALSE)</f>
        <v>f</v>
      </c>
    </row>
    <row r="3884" spans="2:6" x14ac:dyDescent="0.2">
      <c r="B3884" s="1" t="str">
        <f>SourceRelations[[#This Row],[From]]&amp;"_"&amp;SourceRelations[[#This Row],[To]]&amp;"_"&amp;SourceRelations[[#This Row],[Relationship]]</f>
        <v>Business Process_Business Collaboration_Serving</v>
      </c>
      <c r="C3884" t="s">
        <v>38</v>
      </c>
      <c r="D3884" t="s">
        <v>57</v>
      </c>
      <c r="E3884" t="s">
        <v>27</v>
      </c>
      <c r="F3884" s="1" t="str">
        <f>VLOOKUP(SourceRelations[[#This Row],[Relationship]],Coding[],2, FALSE)</f>
        <v>v</v>
      </c>
    </row>
    <row r="3885" spans="2:6" x14ac:dyDescent="0.2">
      <c r="B3885" s="1" t="str">
        <f>SourceRelations[[#This Row],[From]]&amp;"_"&amp;SourceRelations[[#This Row],[To]]&amp;"_"&amp;SourceRelations[[#This Row],[Relationship]]</f>
        <v>Business Process_Business Collaboration_Triggering</v>
      </c>
      <c r="C3885" t="s">
        <v>38</v>
      </c>
      <c r="D3885" t="s">
        <v>57</v>
      </c>
      <c r="E3885" t="s">
        <v>26</v>
      </c>
      <c r="F3885" s="1" t="str">
        <f>VLOOKUP(SourceRelations[[#This Row],[Relationship]],Coding[],2, FALSE)</f>
        <v>t</v>
      </c>
    </row>
    <row r="3886" spans="2:6" x14ac:dyDescent="0.2">
      <c r="B3886" s="1" t="str">
        <f>SourceRelations[[#This Row],[From]]&amp;"_"&amp;SourceRelations[[#This Row],[To]]&amp;"_"&amp;SourceRelations[[#This Row],[Relationship]]</f>
        <v>Business Process_Business Event_Association</v>
      </c>
      <c r="C3886" t="s">
        <v>38</v>
      </c>
      <c r="D3886" t="s">
        <v>55</v>
      </c>
      <c r="E3886" t="s">
        <v>7</v>
      </c>
      <c r="F3886" s="1" t="str">
        <f>VLOOKUP(SourceRelations[[#This Row],[Relationship]],Coding[],2, FALSE)</f>
        <v>o</v>
      </c>
    </row>
    <row r="3887" spans="2:6" x14ac:dyDescent="0.2">
      <c r="B3887" s="1" t="str">
        <f>SourceRelations[[#This Row],[From]]&amp;"_"&amp;SourceRelations[[#This Row],[To]]&amp;"_"&amp;SourceRelations[[#This Row],[Relationship]]</f>
        <v>Business Process_Business Event_Flow</v>
      </c>
      <c r="C3887" t="s">
        <v>38</v>
      </c>
      <c r="D3887" t="s">
        <v>55</v>
      </c>
      <c r="E3887" t="s">
        <v>16</v>
      </c>
      <c r="F3887" s="1" t="str">
        <f>VLOOKUP(SourceRelations[[#This Row],[Relationship]],Coding[],2, FALSE)</f>
        <v>f</v>
      </c>
    </row>
    <row r="3888" spans="2:6" x14ac:dyDescent="0.2">
      <c r="B3888" s="1" t="str">
        <f>SourceRelations[[#This Row],[From]]&amp;"_"&amp;SourceRelations[[#This Row],[To]]&amp;"_"&amp;SourceRelations[[#This Row],[Relationship]]</f>
        <v>Business Process_Business Event_Serving</v>
      </c>
      <c r="C3888" t="s">
        <v>38</v>
      </c>
      <c r="D3888" t="s">
        <v>55</v>
      </c>
      <c r="E3888" t="s">
        <v>27</v>
      </c>
      <c r="F3888" s="1" t="str">
        <f>VLOOKUP(SourceRelations[[#This Row],[Relationship]],Coding[],2, FALSE)</f>
        <v>v</v>
      </c>
    </row>
    <row r="3889" spans="2:6" x14ac:dyDescent="0.2">
      <c r="B3889" s="1" t="str">
        <f>SourceRelations[[#This Row],[From]]&amp;"_"&amp;SourceRelations[[#This Row],[To]]&amp;"_"&amp;SourceRelations[[#This Row],[Relationship]]</f>
        <v>Business Process_Business Event_Triggering</v>
      </c>
      <c r="C3889" t="s">
        <v>38</v>
      </c>
      <c r="D3889" t="s">
        <v>55</v>
      </c>
      <c r="E3889" t="s">
        <v>26</v>
      </c>
      <c r="F3889" s="1" t="str">
        <f>VLOOKUP(SourceRelations[[#This Row],[Relationship]],Coding[],2, FALSE)</f>
        <v>t</v>
      </c>
    </row>
    <row r="3890" spans="2:6" x14ac:dyDescent="0.2">
      <c r="B3890" s="1" t="str">
        <f>SourceRelations[[#This Row],[From]]&amp;"_"&amp;SourceRelations[[#This Row],[To]]&amp;"_"&amp;SourceRelations[[#This Row],[Relationship]]</f>
        <v>Business Process_Business Function_Aggregation</v>
      </c>
      <c r="C3890" t="s">
        <v>38</v>
      </c>
      <c r="D3890" t="s">
        <v>36</v>
      </c>
      <c r="E3890" t="s">
        <v>5</v>
      </c>
      <c r="F3890" s="1" t="str">
        <f>VLOOKUP(SourceRelations[[#This Row],[Relationship]],Coding[],2, FALSE)</f>
        <v>g</v>
      </c>
    </row>
    <row r="3891" spans="2:6" x14ac:dyDescent="0.2">
      <c r="B3891" s="1" t="str">
        <f>SourceRelations[[#This Row],[From]]&amp;"_"&amp;SourceRelations[[#This Row],[To]]&amp;"_"&amp;SourceRelations[[#This Row],[Relationship]]</f>
        <v>Business Process_Business Function_Association</v>
      </c>
      <c r="C3891" t="s">
        <v>38</v>
      </c>
      <c r="D3891" t="s">
        <v>36</v>
      </c>
      <c r="E3891" t="s">
        <v>7</v>
      </c>
      <c r="F3891" s="1" t="str">
        <f>VLOOKUP(SourceRelations[[#This Row],[Relationship]],Coding[],2, FALSE)</f>
        <v>o</v>
      </c>
    </row>
    <row r="3892" spans="2:6" x14ac:dyDescent="0.2">
      <c r="B3892" s="1" t="str">
        <f>SourceRelations[[#This Row],[From]]&amp;"_"&amp;SourceRelations[[#This Row],[To]]&amp;"_"&amp;SourceRelations[[#This Row],[Relationship]]</f>
        <v>Business Process_Business Function_Composition</v>
      </c>
      <c r="C3892" t="s">
        <v>38</v>
      </c>
      <c r="D3892" t="s">
        <v>36</v>
      </c>
      <c r="E3892" t="s">
        <v>4</v>
      </c>
      <c r="F3892" s="1" t="str">
        <f>VLOOKUP(SourceRelations[[#This Row],[Relationship]],Coding[],2, FALSE)</f>
        <v>c</v>
      </c>
    </row>
    <row r="3893" spans="2:6" x14ac:dyDescent="0.2">
      <c r="B3893" s="1" t="str">
        <f>SourceRelations[[#This Row],[From]]&amp;"_"&amp;SourceRelations[[#This Row],[To]]&amp;"_"&amp;SourceRelations[[#This Row],[Relationship]]</f>
        <v>Business Process_Business Function_Flow</v>
      </c>
      <c r="C3893" t="s">
        <v>38</v>
      </c>
      <c r="D3893" t="s">
        <v>36</v>
      </c>
      <c r="E3893" t="s">
        <v>16</v>
      </c>
      <c r="F3893" s="1" t="str">
        <f>VLOOKUP(SourceRelations[[#This Row],[Relationship]],Coding[],2, FALSE)</f>
        <v>f</v>
      </c>
    </row>
    <row r="3894" spans="2:6" x14ac:dyDescent="0.2">
      <c r="B3894" s="1" t="str">
        <f>SourceRelations[[#This Row],[From]]&amp;"_"&amp;SourceRelations[[#This Row],[To]]&amp;"_"&amp;SourceRelations[[#This Row],[Relationship]]</f>
        <v>Business Process_Business Function_Serving</v>
      </c>
      <c r="C3894" t="s">
        <v>38</v>
      </c>
      <c r="D3894" t="s">
        <v>36</v>
      </c>
      <c r="E3894" t="s">
        <v>27</v>
      </c>
      <c r="F3894" s="1" t="str">
        <f>VLOOKUP(SourceRelations[[#This Row],[Relationship]],Coding[],2, FALSE)</f>
        <v>v</v>
      </c>
    </row>
    <row r="3895" spans="2:6" x14ac:dyDescent="0.2">
      <c r="B3895" s="1" t="str">
        <f>SourceRelations[[#This Row],[From]]&amp;"_"&amp;SourceRelations[[#This Row],[To]]&amp;"_"&amp;SourceRelations[[#This Row],[Relationship]]</f>
        <v>Business Process_Business Function_Triggering</v>
      </c>
      <c r="C3895" t="s">
        <v>38</v>
      </c>
      <c r="D3895" t="s">
        <v>36</v>
      </c>
      <c r="E3895" t="s">
        <v>26</v>
      </c>
      <c r="F3895" s="1" t="str">
        <f>VLOOKUP(SourceRelations[[#This Row],[Relationship]],Coding[],2, FALSE)</f>
        <v>t</v>
      </c>
    </row>
    <row r="3896" spans="2:6" x14ac:dyDescent="0.2">
      <c r="B3896" s="1" t="str">
        <f>SourceRelations[[#This Row],[From]]&amp;"_"&amp;SourceRelations[[#This Row],[To]]&amp;"_"&amp;SourceRelations[[#This Row],[Relationship]]</f>
        <v>Business Process_Business Interaction_Aggregation</v>
      </c>
      <c r="C3896" t="s">
        <v>38</v>
      </c>
      <c r="D3896" t="s">
        <v>37</v>
      </c>
      <c r="E3896" t="s">
        <v>5</v>
      </c>
      <c r="F3896" s="1" t="str">
        <f>VLOOKUP(SourceRelations[[#This Row],[Relationship]],Coding[],2, FALSE)</f>
        <v>g</v>
      </c>
    </row>
    <row r="3897" spans="2:6" x14ac:dyDescent="0.2">
      <c r="B3897" s="1" t="str">
        <f>SourceRelations[[#This Row],[From]]&amp;"_"&amp;SourceRelations[[#This Row],[To]]&amp;"_"&amp;SourceRelations[[#This Row],[Relationship]]</f>
        <v>Business Process_Business Interaction_Association</v>
      </c>
      <c r="C3897" t="s">
        <v>38</v>
      </c>
      <c r="D3897" t="s">
        <v>37</v>
      </c>
      <c r="E3897" t="s">
        <v>7</v>
      </c>
      <c r="F3897" s="1" t="str">
        <f>VLOOKUP(SourceRelations[[#This Row],[Relationship]],Coding[],2, FALSE)</f>
        <v>o</v>
      </c>
    </row>
    <row r="3898" spans="2:6" x14ac:dyDescent="0.2">
      <c r="B3898" s="1" t="str">
        <f>SourceRelations[[#This Row],[From]]&amp;"_"&amp;SourceRelations[[#This Row],[To]]&amp;"_"&amp;SourceRelations[[#This Row],[Relationship]]</f>
        <v>Business Process_Business Interaction_Composition</v>
      </c>
      <c r="C3898" t="s">
        <v>38</v>
      </c>
      <c r="D3898" t="s">
        <v>37</v>
      </c>
      <c r="E3898" t="s">
        <v>4</v>
      </c>
      <c r="F3898" s="1" t="str">
        <f>VLOOKUP(SourceRelations[[#This Row],[Relationship]],Coding[],2, FALSE)</f>
        <v>c</v>
      </c>
    </row>
    <row r="3899" spans="2:6" x14ac:dyDescent="0.2">
      <c r="B3899" s="1" t="str">
        <f>SourceRelations[[#This Row],[From]]&amp;"_"&amp;SourceRelations[[#This Row],[To]]&amp;"_"&amp;SourceRelations[[#This Row],[Relationship]]</f>
        <v>Business Process_Business Interaction_Flow</v>
      </c>
      <c r="C3899" t="s">
        <v>38</v>
      </c>
      <c r="D3899" t="s">
        <v>37</v>
      </c>
      <c r="E3899" t="s">
        <v>16</v>
      </c>
      <c r="F3899" s="1" t="str">
        <f>VLOOKUP(SourceRelations[[#This Row],[Relationship]],Coding[],2, FALSE)</f>
        <v>f</v>
      </c>
    </row>
    <row r="3900" spans="2:6" x14ac:dyDescent="0.2">
      <c r="B3900" s="1" t="str">
        <f>SourceRelations[[#This Row],[From]]&amp;"_"&amp;SourceRelations[[#This Row],[To]]&amp;"_"&amp;SourceRelations[[#This Row],[Relationship]]</f>
        <v>Business Process_Business Interaction_Serving</v>
      </c>
      <c r="C3900" t="s">
        <v>38</v>
      </c>
      <c r="D3900" t="s">
        <v>37</v>
      </c>
      <c r="E3900" t="s">
        <v>27</v>
      </c>
      <c r="F3900" s="1" t="str">
        <f>VLOOKUP(SourceRelations[[#This Row],[Relationship]],Coding[],2, FALSE)</f>
        <v>v</v>
      </c>
    </row>
    <row r="3901" spans="2:6" x14ac:dyDescent="0.2">
      <c r="B3901" s="1" t="str">
        <f>SourceRelations[[#This Row],[From]]&amp;"_"&amp;SourceRelations[[#This Row],[To]]&amp;"_"&amp;SourceRelations[[#This Row],[Relationship]]</f>
        <v>Business Process_Business Interaction_Triggering</v>
      </c>
      <c r="C3901" t="s">
        <v>38</v>
      </c>
      <c r="D3901" t="s">
        <v>37</v>
      </c>
      <c r="E3901" t="s">
        <v>26</v>
      </c>
      <c r="F3901" s="1" t="str">
        <f>VLOOKUP(SourceRelations[[#This Row],[Relationship]],Coding[],2, FALSE)</f>
        <v>t</v>
      </c>
    </row>
    <row r="3902" spans="2:6" x14ac:dyDescent="0.2">
      <c r="B3902" s="1" t="str">
        <f>SourceRelations[[#This Row],[From]]&amp;"_"&amp;SourceRelations[[#This Row],[To]]&amp;"_"&amp;SourceRelations[[#This Row],[Relationship]]</f>
        <v>Business Process_Business Interface_Association</v>
      </c>
      <c r="C3902" t="s">
        <v>38</v>
      </c>
      <c r="D3902" t="s">
        <v>40</v>
      </c>
      <c r="E3902" t="s">
        <v>7</v>
      </c>
      <c r="F3902" s="1" t="str">
        <f>VLOOKUP(SourceRelations[[#This Row],[Relationship]],Coding[],2, FALSE)</f>
        <v>o</v>
      </c>
    </row>
    <row r="3903" spans="2:6" x14ac:dyDescent="0.2">
      <c r="B3903" s="1" t="str">
        <f>SourceRelations[[#This Row],[From]]&amp;"_"&amp;SourceRelations[[#This Row],[To]]&amp;"_"&amp;SourceRelations[[#This Row],[Relationship]]</f>
        <v>Business Process_Business Interface_Flow</v>
      </c>
      <c r="C3903" t="s">
        <v>38</v>
      </c>
      <c r="D3903" t="s">
        <v>40</v>
      </c>
      <c r="E3903" t="s">
        <v>16</v>
      </c>
      <c r="F3903" s="1" t="str">
        <f>VLOOKUP(SourceRelations[[#This Row],[Relationship]],Coding[],2, FALSE)</f>
        <v>f</v>
      </c>
    </row>
    <row r="3904" spans="2:6" x14ac:dyDescent="0.2">
      <c r="B3904" s="1" t="str">
        <f>SourceRelations[[#This Row],[From]]&amp;"_"&amp;SourceRelations[[#This Row],[To]]&amp;"_"&amp;SourceRelations[[#This Row],[Relationship]]</f>
        <v>Business Process_Business Interface_Serving</v>
      </c>
      <c r="C3904" t="s">
        <v>38</v>
      </c>
      <c r="D3904" t="s">
        <v>40</v>
      </c>
      <c r="E3904" t="s">
        <v>27</v>
      </c>
      <c r="F3904" s="1" t="str">
        <f>VLOOKUP(SourceRelations[[#This Row],[Relationship]],Coding[],2, FALSE)</f>
        <v>v</v>
      </c>
    </row>
    <row r="3905" spans="2:6" x14ac:dyDescent="0.2">
      <c r="B3905" s="1" t="str">
        <f>SourceRelations[[#This Row],[From]]&amp;"_"&amp;SourceRelations[[#This Row],[To]]&amp;"_"&amp;SourceRelations[[#This Row],[Relationship]]</f>
        <v>Business Process_Business Interface_Triggering</v>
      </c>
      <c r="C3905" t="s">
        <v>38</v>
      </c>
      <c r="D3905" t="s">
        <v>40</v>
      </c>
      <c r="E3905" t="s">
        <v>26</v>
      </c>
      <c r="F3905" s="1" t="str">
        <f>VLOOKUP(SourceRelations[[#This Row],[Relationship]],Coding[],2, FALSE)</f>
        <v>t</v>
      </c>
    </row>
    <row r="3906" spans="2:6" x14ac:dyDescent="0.2">
      <c r="B3906" s="1" t="str">
        <f>SourceRelations[[#This Row],[From]]&amp;"_"&amp;SourceRelations[[#This Row],[To]]&amp;"_"&amp;SourceRelations[[#This Row],[Relationship]]</f>
        <v>Business Process_Business Object_Access</v>
      </c>
      <c r="C3906" t="s">
        <v>38</v>
      </c>
      <c r="D3906" t="s">
        <v>58</v>
      </c>
      <c r="E3906" t="s">
        <v>13</v>
      </c>
      <c r="F3906" s="1" t="str">
        <f>VLOOKUP(SourceRelations[[#This Row],[Relationship]],Coding[],2, FALSE)</f>
        <v>a</v>
      </c>
    </row>
    <row r="3907" spans="2:6" x14ac:dyDescent="0.2">
      <c r="B3907" s="1" t="str">
        <f>SourceRelations[[#This Row],[From]]&amp;"_"&amp;SourceRelations[[#This Row],[To]]&amp;"_"&amp;SourceRelations[[#This Row],[Relationship]]</f>
        <v>Business Process_Business Object_Association</v>
      </c>
      <c r="C3907" t="s">
        <v>38</v>
      </c>
      <c r="D3907" t="s">
        <v>58</v>
      </c>
      <c r="E3907" t="s">
        <v>7</v>
      </c>
      <c r="F3907" s="1" t="str">
        <f>VLOOKUP(SourceRelations[[#This Row],[Relationship]],Coding[],2, FALSE)</f>
        <v>o</v>
      </c>
    </row>
    <row r="3908" spans="2:6" x14ac:dyDescent="0.2">
      <c r="B3908" s="1" t="str">
        <f>SourceRelations[[#This Row],[From]]&amp;"_"&amp;SourceRelations[[#This Row],[To]]&amp;"_"&amp;SourceRelations[[#This Row],[Relationship]]</f>
        <v>Business Process_Business Process_Aggregation</v>
      </c>
      <c r="C3908" t="s">
        <v>38</v>
      </c>
      <c r="D3908" t="s">
        <v>38</v>
      </c>
      <c r="E3908" t="s">
        <v>5</v>
      </c>
      <c r="F3908" s="1" t="str">
        <f>VLOOKUP(SourceRelations[[#This Row],[Relationship]],Coding[],2, FALSE)</f>
        <v>g</v>
      </c>
    </row>
    <row r="3909" spans="2:6" x14ac:dyDescent="0.2">
      <c r="B3909" s="1" t="str">
        <f>SourceRelations[[#This Row],[From]]&amp;"_"&amp;SourceRelations[[#This Row],[To]]&amp;"_"&amp;SourceRelations[[#This Row],[Relationship]]</f>
        <v>Business Process_Business Process_Association</v>
      </c>
      <c r="C3909" t="s">
        <v>38</v>
      </c>
      <c r="D3909" t="s">
        <v>38</v>
      </c>
      <c r="E3909" t="s">
        <v>7</v>
      </c>
      <c r="F3909" s="1" t="str">
        <f>VLOOKUP(SourceRelations[[#This Row],[Relationship]],Coding[],2, FALSE)</f>
        <v>o</v>
      </c>
    </row>
    <row r="3910" spans="2:6" x14ac:dyDescent="0.2">
      <c r="B3910" s="1" t="str">
        <f>SourceRelations[[#This Row],[From]]&amp;"_"&amp;SourceRelations[[#This Row],[To]]&amp;"_"&amp;SourceRelations[[#This Row],[Relationship]]</f>
        <v>Business Process_Business Process_Composition</v>
      </c>
      <c r="C3910" t="s">
        <v>38</v>
      </c>
      <c r="D3910" t="s">
        <v>38</v>
      </c>
      <c r="E3910" t="s">
        <v>4</v>
      </c>
      <c r="F3910" s="1" t="str">
        <f>VLOOKUP(SourceRelations[[#This Row],[Relationship]],Coding[],2, FALSE)</f>
        <v>c</v>
      </c>
    </row>
    <row r="3911" spans="2:6" x14ac:dyDescent="0.2">
      <c r="B3911" s="1" t="str">
        <f>SourceRelations[[#This Row],[From]]&amp;"_"&amp;SourceRelations[[#This Row],[To]]&amp;"_"&amp;SourceRelations[[#This Row],[Relationship]]</f>
        <v>Business Process_Business Process_Flow</v>
      </c>
      <c r="C3911" t="s">
        <v>38</v>
      </c>
      <c r="D3911" t="s">
        <v>38</v>
      </c>
      <c r="E3911" t="s">
        <v>16</v>
      </c>
      <c r="F3911" s="1" t="str">
        <f>VLOOKUP(SourceRelations[[#This Row],[Relationship]],Coding[],2, FALSE)</f>
        <v>f</v>
      </c>
    </row>
    <row r="3912" spans="2:6" x14ac:dyDescent="0.2">
      <c r="B3912" s="1" t="str">
        <f>SourceRelations[[#This Row],[From]]&amp;"_"&amp;SourceRelations[[#This Row],[To]]&amp;"_"&amp;SourceRelations[[#This Row],[Relationship]]</f>
        <v>Business Process_Business Process_Serving</v>
      </c>
      <c r="C3912" t="s">
        <v>38</v>
      </c>
      <c r="D3912" t="s">
        <v>38</v>
      </c>
      <c r="E3912" t="s">
        <v>27</v>
      </c>
      <c r="F3912" s="1" t="str">
        <f>VLOOKUP(SourceRelations[[#This Row],[Relationship]],Coding[],2, FALSE)</f>
        <v>v</v>
      </c>
    </row>
    <row r="3913" spans="2:6" x14ac:dyDescent="0.2">
      <c r="B3913" s="1" t="str">
        <f>SourceRelations[[#This Row],[From]]&amp;"_"&amp;SourceRelations[[#This Row],[To]]&amp;"_"&amp;SourceRelations[[#This Row],[Relationship]]</f>
        <v>Business Process_Business Process_Specialization</v>
      </c>
      <c r="C3913" t="s">
        <v>38</v>
      </c>
      <c r="D3913" t="s">
        <v>38</v>
      </c>
      <c r="E3913" t="s">
        <v>8</v>
      </c>
      <c r="F3913" s="1" t="str">
        <f>VLOOKUP(SourceRelations[[#This Row],[Relationship]],Coding[],2, FALSE)</f>
        <v>s</v>
      </c>
    </row>
    <row r="3914" spans="2:6" x14ac:dyDescent="0.2">
      <c r="B3914" s="1" t="str">
        <f>SourceRelations[[#This Row],[From]]&amp;"_"&amp;SourceRelations[[#This Row],[To]]&amp;"_"&amp;SourceRelations[[#This Row],[Relationship]]</f>
        <v>Business Process_Business Process_Triggering</v>
      </c>
      <c r="C3914" t="s">
        <v>38</v>
      </c>
      <c r="D3914" t="s">
        <v>38</v>
      </c>
      <c r="E3914" t="s">
        <v>26</v>
      </c>
      <c r="F3914" s="1" t="str">
        <f>VLOOKUP(SourceRelations[[#This Row],[Relationship]],Coding[],2, FALSE)</f>
        <v>t</v>
      </c>
    </row>
    <row r="3915" spans="2:6" x14ac:dyDescent="0.2">
      <c r="B3915" s="1" t="str">
        <f>SourceRelations[[#This Row],[From]]&amp;"_"&amp;SourceRelations[[#This Row],[To]]&amp;"_"&amp;SourceRelations[[#This Row],[Relationship]]</f>
        <v>Business Process_Business Role_Association</v>
      </c>
      <c r="C3915" t="s">
        <v>38</v>
      </c>
      <c r="D3915" t="s">
        <v>42</v>
      </c>
      <c r="E3915" t="s">
        <v>7</v>
      </c>
      <c r="F3915" s="1" t="str">
        <f>VLOOKUP(SourceRelations[[#This Row],[Relationship]],Coding[],2, FALSE)</f>
        <v>o</v>
      </c>
    </row>
    <row r="3916" spans="2:6" x14ac:dyDescent="0.2">
      <c r="B3916" s="1" t="str">
        <f>SourceRelations[[#This Row],[From]]&amp;"_"&amp;SourceRelations[[#This Row],[To]]&amp;"_"&amp;SourceRelations[[#This Row],[Relationship]]</f>
        <v>Business Process_Business Role_Flow</v>
      </c>
      <c r="C3916" t="s">
        <v>38</v>
      </c>
      <c r="D3916" t="s">
        <v>42</v>
      </c>
      <c r="E3916" t="s">
        <v>16</v>
      </c>
      <c r="F3916" s="1" t="str">
        <f>VLOOKUP(SourceRelations[[#This Row],[Relationship]],Coding[],2, FALSE)</f>
        <v>f</v>
      </c>
    </row>
    <row r="3917" spans="2:6" x14ac:dyDescent="0.2">
      <c r="B3917" s="1" t="str">
        <f>SourceRelations[[#This Row],[From]]&amp;"_"&amp;SourceRelations[[#This Row],[To]]&amp;"_"&amp;SourceRelations[[#This Row],[Relationship]]</f>
        <v>Business Process_Business Role_Serving</v>
      </c>
      <c r="C3917" t="s">
        <v>38</v>
      </c>
      <c r="D3917" t="s">
        <v>42</v>
      </c>
      <c r="E3917" t="s">
        <v>27</v>
      </c>
      <c r="F3917" s="1" t="str">
        <f>VLOOKUP(SourceRelations[[#This Row],[Relationship]],Coding[],2, FALSE)</f>
        <v>v</v>
      </c>
    </row>
    <row r="3918" spans="2:6" x14ac:dyDescent="0.2">
      <c r="B3918" s="1" t="str">
        <f>SourceRelations[[#This Row],[From]]&amp;"_"&amp;SourceRelations[[#This Row],[To]]&amp;"_"&amp;SourceRelations[[#This Row],[Relationship]]</f>
        <v>Business Process_Business Role_Triggering</v>
      </c>
      <c r="C3918" t="s">
        <v>38</v>
      </c>
      <c r="D3918" t="s">
        <v>42</v>
      </c>
      <c r="E3918" t="s">
        <v>26</v>
      </c>
      <c r="F3918" s="1" t="str">
        <f>VLOOKUP(SourceRelations[[#This Row],[Relationship]],Coding[],2, FALSE)</f>
        <v>t</v>
      </c>
    </row>
    <row r="3919" spans="2:6" x14ac:dyDescent="0.2">
      <c r="B3919" s="1" t="str">
        <f>SourceRelations[[#This Row],[From]]&amp;"_"&amp;SourceRelations[[#This Row],[To]]&amp;"_"&amp;SourceRelations[[#This Row],[Relationship]]</f>
        <v>Business Process_Business Service_Association</v>
      </c>
      <c r="C3919" t="s">
        <v>38</v>
      </c>
      <c r="D3919" t="s">
        <v>44</v>
      </c>
      <c r="E3919" t="s">
        <v>7</v>
      </c>
      <c r="F3919" s="1" t="str">
        <f>VLOOKUP(SourceRelations[[#This Row],[Relationship]],Coding[],2, FALSE)</f>
        <v>o</v>
      </c>
    </row>
    <row r="3920" spans="2:6" x14ac:dyDescent="0.2">
      <c r="B3920" s="1" t="str">
        <f>SourceRelations[[#This Row],[From]]&amp;"_"&amp;SourceRelations[[#This Row],[To]]&amp;"_"&amp;SourceRelations[[#This Row],[Relationship]]</f>
        <v>Business Process_Business Service_Flow</v>
      </c>
      <c r="C3920" t="s">
        <v>38</v>
      </c>
      <c r="D3920" t="s">
        <v>44</v>
      </c>
      <c r="E3920" t="s">
        <v>16</v>
      </c>
      <c r="F3920" s="1" t="str">
        <f>VLOOKUP(SourceRelations[[#This Row],[Relationship]],Coding[],2, FALSE)</f>
        <v>f</v>
      </c>
    </row>
    <row r="3921" spans="2:6" x14ac:dyDescent="0.2">
      <c r="B3921" s="1" t="str">
        <f>SourceRelations[[#This Row],[From]]&amp;"_"&amp;SourceRelations[[#This Row],[To]]&amp;"_"&amp;SourceRelations[[#This Row],[Relationship]]</f>
        <v>Business Process_Business Service_Realization</v>
      </c>
      <c r="C3921" t="s">
        <v>38</v>
      </c>
      <c r="D3921" t="s">
        <v>44</v>
      </c>
      <c r="E3921" t="s">
        <v>23</v>
      </c>
      <c r="F3921" s="1" t="str">
        <f>VLOOKUP(SourceRelations[[#This Row],[Relationship]],Coding[],2, FALSE)</f>
        <v>r</v>
      </c>
    </row>
    <row r="3922" spans="2:6" x14ac:dyDescent="0.2">
      <c r="B3922" s="1" t="str">
        <f>SourceRelations[[#This Row],[From]]&amp;"_"&amp;SourceRelations[[#This Row],[To]]&amp;"_"&amp;SourceRelations[[#This Row],[Relationship]]</f>
        <v>Business Process_Business Service_Serving</v>
      </c>
      <c r="C3922" t="s">
        <v>38</v>
      </c>
      <c r="D3922" t="s">
        <v>44</v>
      </c>
      <c r="E3922" t="s">
        <v>27</v>
      </c>
      <c r="F3922" s="1" t="str">
        <f>VLOOKUP(SourceRelations[[#This Row],[Relationship]],Coding[],2, FALSE)</f>
        <v>v</v>
      </c>
    </row>
    <row r="3923" spans="2:6" x14ac:dyDescent="0.2">
      <c r="B3923" s="1" t="str">
        <f>SourceRelations[[#This Row],[From]]&amp;"_"&amp;SourceRelations[[#This Row],[To]]&amp;"_"&amp;SourceRelations[[#This Row],[Relationship]]</f>
        <v>Business Process_Business Service_Triggering</v>
      </c>
      <c r="C3923" t="s">
        <v>38</v>
      </c>
      <c r="D3923" t="s">
        <v>44</v>
      </c>
      <c r="E3923" t="s">
        <v>26</v>
      </c>
      <c r="F3923" s="1" t="str">
        <f>VLOOKUP(SourceRelations[[#This Row],[Relationship]],Coding[],2, FALSE)</f>
        <v>t</v>
      </c>
    </row>
    <row r="3924" spans="2:6" x14ac:dyDescent="0.2">
      <c r="B3924" s="1" t="str">
        <f>SourceRelations[[#This Row],[From]]&amp;"_"&amp;SourceRelations[[#This Row],[To]]&amp;"_"&amp;SourceRelations[[#This Row],[Relationship]]</f>
        <v>Business Process_Capability_Association</v>
      </c>
      <c r="C3924" t="s">
        <v>38</v>
      </c>
      <c r="D3924" t="s">
        <v>39</v>
      </c>
      <c r="E3924" t="s">
        <v>7</v>
      </c>
      <c r="F3924" s="1" t="str">
        <f>VLOOKUP(SourceRelations[[#This Row],[Relationship]],Coding[],2, FALSE)</f>
        <v>o</v>
      </c>
    </row>
    <row r="3925" spans="2:6" x14ac:dyDescent="0.2">
      <c r="B3925" s="1" t="str">
        <f>SourceRelations[[#This Row],[From]]&amp;"_"&amp;SourceRelations[[#This Row],[To]]&amp;"_"&amp;SourceRelations[[#This Row],[Relationship]]</f>
        <v>Business Process_Capability_Realization</v>
      </c>
      <c r="C3925" t="s">
        <v>38</v>
      </c>
      <c r="D3925" t="s">
        <v>39</v>
      </c>
      <c r="E3925" t="s">
        <v>23</v>
      </c>
      <c r="F3925" s="1" t="str">
        <f>VLOOKUP(SourceRelations[[#This Row],[Relationship]],Coding[],2, FALSE)</f>
        <v>r</v>
      </c>
    </row>
    <row r="3926" spans="2:6" x14ac:dyDescent="0.2">
      <c r="B3926" s="1" t="str">
        <f>SourceRelations[[#This Row],[From]]&amp;"_"&amp;SourceRelations[[#This Row],[To]]&amp;"_"&amp;SourceRelations[[#This Row],[Relationship]]</f>
        <v>Business Process_Communication Network_Association</v>
      </c>
      <c r="C3926" t="s">
        <v>38</v>
      </c>
      <c r="D3926" t="s">
        <v>63</v>
      </c>
      <c r="E3926" t="s">
        <v>7</v>
      </c>
      <c r="F3926" s="1" t="str">
        <f>VLOOKUP(SourceRelations[[#This Row],[Relationship]],Coding[],2, FALSE)</f>
        <v>o</v>
      </c>
    </row>
    <row r="3927" spans="2:6" x14ac:dyDescent="0.2">
      <c r="B3927" s="1" t="str">
        <f>SourceRelations[[#This Row],[From]]&amp;"_"&amp;SourceRelations[[#This Row],[To]]&amp;"_"&amp;SourceRelations[[#This Row],[Relationship]]</f>
        <v>Business Process_Communication Network_Flow</v>
      </c>
      <c r="C3927" t="s">
        <v>38</v>
      </c>
      <c r="D3927" t="s">
        <v>63</v>
      </c>
      <c r="E3927" t="s">
        <v>16</v>
      </c>
      <c r="F3927" s="1" t="str">
        <f>VLOOKUP(SourceRelations[[#This Row],[Relationship]],Coding[],2, FALSE)</f>
        <v>f</v>
      </c>
    </row>
    <row r="3928" spans="2:6" x14ac:dyDescent="0.2">
      <c r="B3928" s="1" t="str">
        <f>SourceRelations[[#This Row],[From]]&amp;"_"&amp;SourceRelations[[#This Row],[To]]&amp;"_"&amp;SourceRelations[[#This Row],[Relationship]]</f>
        <v>Business Process_Communication Network_Serving</v>
      </c>
      <c r="C3928" t="s">
        <v>38</v>
      </c>
      <c r="D3928" t="s">
        <v>63</v>
      </c>
      <c r="E3928" t="s">
        <v>27</v>
      </c>
      <c r="F3928" s="1" t="str">
        <f>VLOOKUP(SourceRelations[[#This Row],[Relationship]],Coding[],2, FALSE)</f>
        <v>v</v>
      </c>
    </row>
    <row r="3929" spans="2:6" x14ac:dyDescent="0.2">
      <c r="B3929" s="1" t="str">
        <f>SourceRelations[[#This Row],[From]]&amp;"_"&amp;SourceRelations[[#This Row],[To]]&amp;"_"&amp;SourceRelations[[#This Row],[Relationship]]</f>
        <v>Business Process_Communication Network_Triggering</v>
      </c>
      <c r="C3929" t="s">
        <v>38</v>
      </c>
      <c r="D3929" t="s">
        <v>63</v>
      </c>
      <c r="E3929" t="s">
        <v>26</v>
      </c>
      <c r="F3929" s="1" t="str">
        <f>VLOOKUP(SourceRelations[[#This Row],[Relationship]],Coding[],2, FALSE)</f>
        <v>t</v>
      </c>
    </row>
    <row r="3930" spans="2:6" x14ac:dyDescent="0.2">
      <c r="B3930" s="1" t="str">
        <f>SourceRelations[[#This Row],[From]]&amp;"_"&amp;SourceRelations[[#This Row],[To]]&amp;"_"&amp;SourceRelations[[#This Row],[Relationship]]</f>
        <v>Business Process_Composition_Association</v>
      </c>
      <c r="C3930" t="s">
        <v>38</v>
      </c>
      <c r="D3930" t="s">
        <v>4</v>
      </c>
      <c r="E3930" t="s">
        <v>7</v>
      </c>
      <c r="F3930" s="1" t="str">
        <f>VLOOKUP(SourceRelations[[#This Row],[Relationship]],Coding[],2, FALSE)</f>
        <v>o</v>
      </c>
    </row>
    <row r="3931" spans="2:6" x14ac:dyDescent="0.2">
      <c r="B3931" s="1" t="str">
        <f>SourceRelations[[#This Row],[From]]&amp;"_"&amp;SourceRelations[[#This Row],[To]]&amp;"_"&amp;SourceRelations[[#This Row],[Relationship]]</f>
        <v>Business Process_Constraint_Association</v>
      </c>
      <c r="C3931" t="s">
        <v>38</v>
      </c>
      <c r="D3931" t="s">
        <v>9</v>
      </c>
      <c r="E3931" t="s">
        <v>7</v>
      </c>
      <c r="F3931" s="1" t="str">
        <f>VLOOKUP(SourceRelations[[#This Row],[Relationship]],Coding[],2, FALSE)</f>
        <v>o</v>
      </c>
    </row>
    <row r="3932" spans="2:6" x14ac:dyDescent="0.2">
      <c r="B3932" s="1" t="str">
        <f>SourceRelations[[#This Row],[From]]&amp;"_"&amp;SourceRelations[[#This Row],[To]]&amp;"_"&amp;SourceRelations[[#This Row],[Relationship]]</f>
        <v>Business Process_Constraint_Influence</v>
      </c>
      <c r="C3932" t="s">
        <v>38</v>
      </c>
      <c r="D3932" t="s">
        <v>9</v>
      </c>
      <c r="E3932" t="s">
        <v>6</v>
      </c>
      <c r="F3932" s="1" t="str">
        <f>VLOOKUP(SourceRelations[[#This Row],[Relationship]],Coding[],2, FALSE)</f>
        <v>n</v>
      </c>
    </row>
    <row r="3933" spans="2:6" x14ac:dyDescent="0.2">
      <c r="B3933" s="1" t="str">
        <f>SourceRelations[[#This Row],[From]]&amp;"_"&amp;SourceRelations[[#This Row],[To]]&amp;"_"&amp;SourceRelations[[#This Row],[Relationship]]</f>
        <v>Business Process_Constraint_Realization</v>
      </c>
      <c r="C3933" t="s">
        <v>38</v>
      </c>
      <c r="D3933" t="s">
        <v>9</v>
      </c>
      <c r="E3933" t="s">
        <v>23</v>
      </c>
      <c r="F3933" s="1" t="str">
        <f>VLOOKUP(SourceRelations[[#This Row],[Relationship]],Coding[],2, FALSE)</f>
        <v>r</v>
      </c>
    </row>
    <row r="3934" spans="2:6" x14ac:dyDescent="0.2">
      <c r="B3934" s="1" t="str">
        <f>SourceRelations[[#This Row],[From]]&amp;"_"&amp;SourceRelations[[#This Row],[To]]&amp;"_"&amp;SourceRelations[[#This Row],[Relationship]]</f>
        <v>Business Process_Contract_Access</v>
      </c>
      <c r="C3934" t="s">
        <v>38</v>
      </c>
      <c r="D3934" t="s">
        <v>67</v>
      </c>
      <c r="E3934" t="s">
        <v>13</v>
      </c>
      <c r="F3934" s="1" t="str">
        <f>VLOOKUP(SourceRelations[[#This Row],[Relationship]],Coding[],2, FALSE)</f>
        <v>a</v>
      </c>
    </row>
    <row r="3935" spans="2:6" x14ac:dyDescent="0.2">
      <c r="B3935" s="1" t="str">
        <f>SourceRelations[[#This Row],[From]]&amp;"_"&amp;SourceRelations[[#This Row],[To]]&amp;"_"&amp;SourceRelations[[#This Row],[Relationship]]</f>
        <v>Business Process_Contract_Association</v>
      </c>
      <c r="C3935" t="s">
        <v>38</v>
      </c>
      <c r="D3935" t="s">
        <v>67</v>
      </c>
      <c r="E3935" t="s">
        <v>7</v>
      </c>
      <c r="F3935" s="1" t="str">
        <f>VLOOKUP(SourceRelations[[#This Row],[Relationship]],Coding[],2, FALSE)</f>
        <v>o</v>
      </c>
    </row>
    <row r="3936" spans="2:6" x14ac:dyDescent="0.2">
      <c r="B3936" s="1" t="str">
        <f>SourceRelations[[#This Row],[From]]&amp;"_"&amp;SourceRelations[[#This Row],[To]]&amp;"_"&amp;SourceRelations[[#This Row],[Relationship]]</f>
        <v>Business Process_Course of Action_Association</v>
      </c>
      <c r="C3936" t="s">
        <v>38</v>
      </c>
      <c r="D3936" t="s">
        <v>100</v>
      </c>
      <c r="E3936" t="s">
        <v>7</v>
      </c>
      <c r="F3936" s="1" t="str">
        <f>VLOOKUP(SourceRelations[[#This Row],[Relationship]],Coding[],2, FALSE)</f>
        <v>o</v>
      </c>
    </row>
    <row r="3937" spans="2:6" x14ac:dyDescent="0.2">
      <c r="B3937" s="1" t="str">
        <f>SourceRelations[[#This Row],[From]]&amp;"_"&amp;SourceRelations[[#This Row],[To]]&amp;"_"&amp;SourceRelations[[#This Row],[Relationship]]</f>
        <v>Business Process_Course of Action_Realization</v>
      </c>
      <c r="C3937" t="s">
        <v>38</v>
      </c>
      <c r="D3937" t="s">
        <v>100</v>
      </c>
      <c r="E3937" t="s">
        <v>23</v>
      </c>
      <c r="F3937" s="1" t="str">
        <f>VLOOKUP(SourceRelations[[#This Row],[Relationship]],Coding[],2, FALSE)</f>
        <v>r</v>
      </c>
    </row>
    <row r="3938" spans="2:6" x14ac:dyDescent="0.2">
      <c r="B3938" s="1" t="str">
        <f>SourceRelations[[#This Row],[From]]&amp;"_"&amp;SourceRelations[[#This Row],[To]]&amp;"_"&amp;SourceRelations[[#This Row],[Relationship]]</f>
        <v>Business Process_Data Object_Access</v>
      </c>
      <c r="C3938" t="s">
        <v>38</v>
      </c>
      <c r="D3938" t="s">
        <v>34</v>
      </c>
      <c r="E3938" t="s">
        <v>13</v>
      </c>
      <c r="F3938" s="1" t="str">
        <f>VLOOKUP(SourceRelations[[#This Row],[Relationship]],Coding[],2, FALSE)</f>
        <v>a</v>
      </c>
    </row>
    <row r="3939" spans="2:6" x14ac:dyDescent="0.2">
      <c r="B3939" s="1" t="str">
        <f>SourceRelations[[#This Row],[From]]&amp;"_"&amp;SourceRelations[[#This Row],[To]]&amp;"_"&amp;SourceRelations[[#This Row],[Relationship]]</f>
        <v>Business Process_Data Object_Association</v>
      </c>
      <c r="C3939" t="s">
        <v>38</v>
      </c>
      <c r="D3939" t="s">
        <v>34</v>
      </c>
      <c r="E3939" t="s">
        <v>7</v>
      </c>
      <c r="F3939" s="1" t="str">
        <f>VLOOKUP(SourceRelations[[#This Row],[Relationship]],Coding[],2, FALSE)</f>
        <v>o</v>
      </c>
    </row>
    <row r="3940" spans="2:6" x14ac:dyDescent="0.2">
      <c r="B3940" s="1" t="str">
        <f>SourceRelations[[#This Row],[From]]&amp;"_"&amp;SourceRelations[[#This Row],[To]]&amp;"_"&amp;SourceRelations[[#This Row],[Relationship]]</f>
        <v>Business Process_Deliverable_Association</v>
      </c>
      <c r="C3940" t="s">
        <v>38</v>
      </c>
      <c r="D3940" t="s">
        <v>68</v>
      </c>
      <c r="E3940" t="s">
        <v>7</v>
      </c>
      <c r="F3940" s="1" t="str">
        <f>VLOOKUP(SourceRelations[[#This Row],[Relationship]],Coding[],2, FALSE)</f>
        <v>o</v>
      </c>
    </row>
    <row r="3941" spans="2:6" x14ac:dyDescent="0.2">
      <c r="B3941" s="1" t="str">
        <f>SourceRelations[[#This Row],[From]]&amp;"_"&amp;SourceRelations[[#This Row],[To]]&amp;"_"&amp;SourceRelations[[#This Row],[Relationship]]</f>
        <v>Business Process_Device_Association</v>
      </c>
      <c r="C3941" t="s">
        <v>38</v>
      </c>
      <c r="D3941" t="s">
        <v>64</v>
      </c>
      <c r="E3941" t="s">
        <v>7</v>
      </c>
      <c r="F3941" s="1" t="str">
        <f>VLOOKUP(SourceRelations[[#This Row],[Relationship]],Coding[],2, FALSE)</f>
        <v>o</v>
      </c>
    </row>
    <row r="3942" spans="2:6" x14ac:dyDescent="0.2">
      <c r="B3942" s="1" t="str">
        <f>SourceRelations[[#This Row],[From]]&amp;"_"&amp;SourceRelations[[#This Row],[To]]&amp;"_"&amp;SourceRelations[[#This Row],[Relationship]]</f>
        <v>Business Process_Device_Flow</v>
      </c>
      <c r="C3942" t="s">
        <v>38</v>
      </c>
      <c r="D3942" t="s">
        <v>64</v>
      </c>
      <c r="E3942" t="s">
        <v>16</v>
      </c>
      <c r="F3942" s="1" t="str">
        <f>VLOOKUP(SourceRelations[[#This Row],[Relationship]],Coding[],2, FALSE)</f>
        <v>f</v>
      </c>
    </row>
    <row r="3943" spans="2:6" x14ac:dyDescent="0.2">
      <c r="B3943" s="1" t="str">
        <f>SourceRelations[[#This Row],[From]]&amp;"_"&amp;SourceRelations[[#This Row],[To]]&amp;"_"&amp;SourceRelations[[#This Row],[Relationship]]</f>
        <v>Business Process_Device_Serving</v>
      </c>
      <c r="C3943" t="s">
        <v>38</v>
      </c>
      <c r="D3943" t="s">
        <v>64</v>
      </c>
      <c r="E3943" t="s">
        <v>27</v>
      </c>
      <c r="F3943" s="1" t="str">
        <f>VLOOKUP(SourceRelations[[#This Row],[Relationship]],Coding[],2, FALSE)</f>
        <v>v</v>
      </c>
    </row>
    <row r="3944" spans="2:6" x14ac:dyDescent="0.2">
      <c r="B3944" s="1" t="str">
        <f>SourceRelations[[#This Row],[From]]&amp;"_"&amp;SourceRelations[[#This Row],[To]]&amp;"_"&amp;SourceRelations[[#This Row],[Relationship]]</f>
        <v>Business Process_Device_Triggering</v>
      </c>
      <c r="C3944" t="s">
        <v>38</v>
      </c>
      <c r="D3944" t="s">
        <v>64</v>
      </c>
      <c r="E3944" t="s">
        <v>26</v>
      </c>
      <c r="F3944" s="1" t="str">
        <f>VLOOKUP(SourceRelations[[#This Row],[Relationship]],Coding[],2, FALSE)</f>
        <v>t</v>
      </c>
    </row>
    <row r="3945" spans="2:6" x14ac:dyDescent="0.2">
      <c r="B3945" s="1" t="str">
        <f>SourceRelations[[#This Row],[From]]&amp;"_"&amp;SourceRelations[[#This Row],[To]]&amp;"_"&amp;SourceRelations[[#This Row],[Relationship]]</f>
        <v>Business Process_Distribution Network_Association</v>
      </c>
      <c r="C3945" t="s">
        <v>38</v>
      </c>
      <c r="D3945" t="s">
        <v>69</v>
      </c>
      <c r="E3945" t="s">
        <v>7</v>
      </c>
      <c r="F3945" s="1" t="str">
        <f>VLOOKUP(SourceRelations[[#This Row],[Relationship]],Coding[],2, FALSE)</f>
        <v>o</v>
      </c>
    </row>
    <row r="3946" spans="2:6" x14ac:dyDescent="0.2">
      <c r="B3946" s="1" t="str">
        <f>SourceRelations[[#This Row],[From]]&amp;"_"&amp;SourceRelations[[#This Row],[To]]&amp;"_"&amp;SourceRelations[[#This Row],[Relationship]]</f>
        <v>Business Process_Distribution Network_Flow</v>
      </c>
      <c r="C3946" t="s">
        <v>38</v>
      </c>
      <c r="D3946" t="s">
        <v>69</v>
      </c>
      <c r="E3946" t="s">
        <v>16</v>
      </c>
      <c r="F3946" s="1" t="str">
        <f>VLOOKUP(SourceRelations[[#This Row],[Relationship]],Coding[],2, FALSE)</f>
        <v>f</v>
      </c>
    </row>
    <row r="3947" spans="2:6" x14ac:dyDescent="0.2">
      <c r="B3947" s="1" t="str">
        <f>SourceRelations[[#This Row],[From]]&amp;"_"&amp;SourceRelations[[#This Row],[To]]&amp;"_"&amp;SourceRelations[[#This Row],[Relationship]]</f>
        <v>Business Process_Distribution Network_Serving</v>
      </c>
      <c r="C3947" t="s">
        <v>38</v>
      </c>
      <c r="D3947" t="s">
        <v>69</v>
      </c>
      <c r="E3947" t="s">
        <v>27</v>
      </c>
      <c r="F3947" s="1" t="str">
        <f>VLOOKUP(SourceRelations[[#This Row],[Relationship]],Coding[],2, FALSE)</f>
        <v>v</v>
      </c>
    </row>
    <row r="3948" spans="2:6" x14ac:dyDescent="0.2">
      <c r="B3948" s="1" t="str">
        <f>SourceRelations[[#This Row],[From]]&amp;"_"&amp;SourceRelations[[#This Row],[To]]&amp;"_"&amp;SourceRelations[[#This Row],[Relationship]]</f>
        <v>Business Process_Distribution Network_Triggering</v>
      </c>
      <c r="C3948" t="s">
        <v>38</v>
      </c>
      <c r="D3948" t="s">
        <v>69</v>
      </c>
      <c r="E3948" t="s">
        <v>26</v>
      </c>
      <c r="F3948" s="1" t="str">
        <f>VLOOKUP(SourceRelations[[#This Row],[Relationship]],Coding[],2, FALSE)</f>
        <v>t</v>
      </c>
    </row>
    <row r="3949" spans="2:6" x14ac:dyDescent="0.2">
      <c r="B3949" s="1" t="str">
        <f>SourceRelations[[#This Row],[From]]&amp;"_"&amp;SourceRelations[[#This Row],[To]]&amp;"_"&amp;SourceRelations[[#This Row],[Relationship]]</f>
        <v>Business Process_Driver_Association</v>
      </c>
      <c r="C3949" t="s">
        <v>38</v>
      </c>
      <c r="D3949" t="s">
        <v>50</v>
      </c>
      <c r="E3949" t="s">
        <v>7</v>
      </c>
      <c r="F3949" s="1" t="str">
        <f>VLOOKUP(SourceRelations[[#This Row],[Relationship]],Coding[],2, FALSE)</f>
        <v>o</v>
      </c>
    </row>
    <row r="3950" spans="2:6" x14ac:dyDescent="0.2">
      <c r="B3950" s="1" t="str">
        <f>SourceRelations[[#This Row],[From]]&amp;"_"&amp;SourceRelations[[#This Row],[To]]&amp;"_"&amp;SourceRelations[[#This Row],[Relationship]]</f>
        <v>Business Process_Driver_Influence</v>
      </c>
      <c r="C3950" t="s">
        <v>38</v>
      </c>
      <c r="D3950" t="s">
        <v>50</v>
      </c>
      <c r="E3950" t="s">
        <v>6</v>
      </c>
      <c r="F3950" s="1" t="str">
        <f>VLOOKUP(SourceRelations[[#This Row],[Relationship]],Coding[],2, FALSE)</f>
        <v>n</v>
      </c>
    </row>
    <row r="3951" spans="2:6" x14ac:dyDescent="0.2">
      <c r="B3951" s="1" t="str">
        <f>SourceRelations[[#This Row],[From]]&amp;"_"&amp;SourceRelations[[#This Row],[To]]&amp;"_"&amp;SourceRelations[[#This Row],[Relationship]]</f>
        <v>Business Process_Equipment_Association</v>
      </c>
      <c r="C3951" t="s">
        <v>38</v>
      </c>
      <c r="D3951" t="s">
        <v>70</v>
      </c>
      <c r="E3951" t="s">
        <v>7</v>
      </c>
      <c r="F3951" s="1" t="str">
        <f>VLOOKUP(SourceRelations[[#This Row],[Relationship]],Coding[],2, FALSE)</f>
        <v>o</v>
      </c>
    </row>
    <row r="3952" spans="2:6" x14ac:dyDescent="0.2">
      <c r="B3952" s="1" t="str">
        <f>SourceRelations[[#This Row],[From]]&amp;"_"&amp;SourceRelations[[#This Row],[To]]&amp;"_"&amp;SourceRelations[[#This Row],[Relationship]]</f>
        <v>Business Process_Equipment_Flow</v>
      </c>
      <c r="C3952" t="s">
        <v>38</v>
      </c>
      <c r="D3952" t="s">
        <v>70</v>
      </c>
      <c r="E3952" t="s">
        <v>16</v>
      </c>
      <c r="F3952" s="1" t="str">
        <f>VLOOKUP(SourceRelations[[#This Row],[Relationship]],Coding[],2, FALSE)</f>
        <v>f</v>
      </c>
    </row>
    <row r="3953" spans="2:6" x14ac:dyDescent="0.2">
      <c r="B3953" s="1" t="str">
        <f>SourceRelations[[#This Row],[From]]&amp;"_"&amp;SourceRelations[[#This Row],[To]]&amp;"_"&amp;SourceRelations[[#This Row],[Relationship]]</f>
        <v>Business Process_Equipment_Serving</v>
      </c>
      <c r="C3953" t="s">
        <v>38</v>
      </c>
      <c r="D3953" t="s">
        <v>70</v>
      </c>
      <c r="E3953" t="s">
        <v>27</v>
      </c>
      <c r="F3953" s="1" t="str">
        <f>VLOOKUP(SourceRelations[[#This Row],[Relationship]],Coding[],2, FALSE)</f>
        <v>v</v>
      </c>
    </row>
    <row r="3954" spans="2:6" x14ac:dyDescent="0.2">
      <c r="B3954" s="1" t="str">
        <f>SourceRelations[[#This Row],[From]]&amp;"_"&amp;SourceRelations[[#This Row],[To]]&amp;"_"&amp;SourceRelations[[#This Row],[Relationship]]</f>
        <v>Business Process_Equipment_Triggering</v>
      </c>
      <c r="C3954" t="s">
        <v>38</v>
      </c>
      <c r="D3954" t="s">
        <v>70</v>
      </c>
      <c r="E3954" t="s">
        <v>26</v>
      </c>
      <c r="F3954" s="1" t="str">
        <f>VLOOKUP(SourceRelations[[#This Row],[Relationship]],Coding[],2, FALSE)</f>
        <v>t</v>
      </c>
    </row>
    <row r="3955" spans="2:6" x14ac:dyDescent="0.2">
      <c r="B3955" s="1" t="str">
        <f>SourceRelations[[#This Row],[From]]&amp;"_"&amp;SourceRelations[[#This Row],[To]]&amp;"_"&amp;SourceRelations[[#This Row],[Relationship]]</f>
        <v>Business Process_Facility_Association</v>
      </c>
      <c r="C3955" t="s">
        <v>38</v>
      </c>
      <c r="D3955" t="s">
        <v>71</v>
      </c>
      <c r="E3955" t="s">
        <v>7</v>
      </c>
      <c r="F3955" s="1" t="str">
        <f>VLOOKUP(SourceRelations[[#This Row],[Relationship]],Coding[],2, FALSE)</f>
        <v>o</v>
      </c>
    </row>
    <row r="3956" spans="2:6" x14ac:dyDescent="0.2">
      <c r="B3956" s="1" t="str">
        <f>SourceRelations[[#This Row],[From]]&amp;"_"&amp;SourceRelations[[#This Row],[To]]&amp;"_"&amp;SourceRelations[[#This Row],[Relationship]]</f>
        <v>Business Process_Facility_Flow</v>
      </c>
      <c r="C3956" t="s">
        <v>38</v>
      </c>
      <c r="D3956" t="s">
        <v>71</v>
      </c>
      <c r="E3956" t="s">
        <v>16</v>
      </c>
      <c r="F3956" s="1" t="str">
        <f>VLOOKUP(SourceRelations[[#This Row],[Relationship]],Coding[],2, FALSE)</f>
        <v>f</v>
      </c>
    </row>
    <row r="3957" spans="2:6" x14ac:dyDescent="0.2">
      <c r="B3957" s="1" t="str">
        <f>SourceRelations[[#This Row],[From]]&amp;"_"&amp;SourceRelations[[#This Row],[To]]&amp;"_"&amp;SourceRelations[[#This Row],[Relationship]]</f>
        <v>Business Process_Facility_Serving</v>
      </c>
      <c r="C3957" t="s">
        <v>38</v>
      </c>
      <c r="D3957" t="s">
        <v>71</v>
      </c>
      <c r="E3957" t="s">
        <v>27</v>
      </c>
      <c r="F3957" s="1" t="str">
        <f>VLOOKUP(SourceRelations[[#This Row],[Relationship]],Coding[],2, FALSE)</f>
        <v>v</v>
      </c>
    </row>
    <row r="3958" spans="2:6" x14ac:dyDescent="0.2">
      <c r="B3958" s="1" t="str">
        <f>SourceRelations[[#This Row],[From]]&amp;"_"&amp;SourceRelations[[#This Row],[To]]&amp;"_"&amp;SourceRelations[[#This Row],[Relationship]]</f>
        <v>Business Process_Facility_Triggering</v>
      </c>
      <c r="C3958" t="s">
        <v>38</v>
      </c>
      <c r="D3958" t="s">
        <v>71</v>
      </c>
      <c r="E3958" t="s">
        <v>26</v>
      </c>
      <c r="F3958" s="1" t="str">
        <f>VLOOKUP(SourceRelations[[#This Row],[Relationship]],Coding[],2, FALSE)</f>
        <v>t</v>
      </c>
    </row>
    <row r="3959" spans="2:6" x14ac:dyDescent="0.2">
      <c r="B3959" s="1" t="str">
        <f>SourceRelations[[#This Row],[From]]&amp;"_"&amp;SourceRelations[[#This Row],[To]]&amp;"_"&amp;SourceRelations[[#This Row],[Relationship]]</f>
        <v>Business Process_Flow_Association</v>
      </c>
      <c r="C3959" t="s">
        <v>38</v>
      </c>
      <c r="D3959" t="s">
        <v>16</v>
      </c>
      <c r="E3959" t="s">
        <v>7</v>
      </c>
      <c r="F3959" s="1" t="str">
        <f>VLOOKUP(SourceRelations[[#This Row],[Relationship]],Coding[],2, FALSE)</f>
        <v>o</v>
      </c>
    </row>
    <row r="3960" spans="2:6" x14ac:dyDescent="0.2">
      <c r="B3960" s="1" t="str">
        <f>SourceRelations[[#This Row],[From]]&amp;"_"&amp;SourceRelations[[#This Row],[To]]&amp;"_"&amp;SourceRelations[[#This Row],[Relationship]]</f>
        <v>Business Process_Gap_Association</v>
      </c>
      <c r="C3960" t="s">
        <v>38</v>
      </c>
      <c r="D3960" t="s">
        <v>32</v>
      </c>
      <c r="E3960" t="s">
        <v>7</v>
      </c>
      <c r="F3960" s="1" t="str">
        <f>VLOOKUP(SourceRelations[[#This Row],[Relationship]],Coding[],2, FALSE)</f>
        <v>o</v>
      </c>
    </row>
    <row r="3961" spans="2:6" x14ac:dyDescent="0.2">
      <c r="B3961" s="1" t="str">
        <f>SourceRelations[[#This Row],[From]]&amp;"_"&amp;SourceRelations[[#This Row],[To]]&amp;"_"&amp;SourceRelations[[#This Row],[Relationship]]</f>
        <v>Business Process_Goal_Association</v>
      </c>
      <c r="C3961" t="s">
        <v>38</v>
      </c>
      <c r="D3961" t="s">
        <v>51</v>
      </c>
      <c r="E3961" t="s">
        <v>7</v>
      </c>
      <c r="F3961" s="1" t="str">
        <f>VLOOKUP(SourceRelations[[#This Row],[Relationship]],Coding[],2, FALSE)</f>
        <v>o</v>
      </c>
    </row>
    <row r="3962" spans="2:6" x14ac:dyDescent="0.2">
      <c r="B3962" s="1" t="str">
        <f>SourceRelations[[#This Row],[From]]&amp;"_"&amp;SourceRelations[[#This Row],[To]]&amp;"_"&amp;SourceRelations[[#This Row],[Relationship]]</f>
        <v>Business Process_Goal_Influence</v>
      </c>
      <c r="C3962" t="s">
        <v>38</v>
      </c>
      <c r="D3962" t="s">
        <v>51</v>
      </c>
      <c r="E3962" t="s">
        <v>6</v>
      </c>
      <c r="F3962" s="1" t="str">
        <f>VLOOKUP(SourceRelations[[#This Row],[Relationship]],Coding[],2, FALSE)</f>
        <v>n</v>
      </c>
    </row>
    <row r="3963" spans="2:6" x14ac:dyDescent="0.2">
      <c r="B3963" s="1" t="str">
        <f>SourceRelations[[#This Row],[From]]&amp;"_"&amp;SourceRelations[[#This Row],[To]]&amp;"_"&amp;SourceRelations[[#This Row],[Relationship]]</f>
        <v>Business Process_Goal_Realization</v>
      </c>
      <c r="C3963" t="s">
        <v>38</v>
      </c>
      <c r="D3963" t="s">
        <v>51</v>
      </c>
      <c r="E3963" t="s">
        <v>23</v>
      </c>
      <c r="F3963" s="1" t="str">
        <f>VLOOKUP(SourceRelations[[#This Row],[Relationship]],Coding[],2, FALSE)</f>
        <v>r</v>
      </c>
    </row>
    <row r="3964" spans="2:6" x14ac:dyDescent="0.2">
      <c r="B3964" s="1" t="str">
        <f>SourceRelations[[#This Row],[From]]&amp;"_"&amp;SourceRelations[[#This Row],[To]]&amp;"_"&amp;SourceRelations[[#This Row],[Relationship]]</f>
        <v>Business Process_Grouping_Access</v>
      </c>
      <c r="C3964" t="s">
        <v>38</v>
      </c>
      <c r="D3964" t="s">
        <v>79</v>
      </c>
      <c r="E3964" t="s">
        <v>13</v>
      </c>
      <c r="F3964" s="1" t="str">
        <f>VLOOKUP(SourceRelations[[#This Row],[Relationship]],Coding[],2, FALSE)</f>
        <v>a</v>
      </c>
    </row>
    <row r="3965" spans="2:6" x14ac:dyDescent="0.2">
      <c r="B3965" s="1" t="str">
        <f>SourceRelations[[#This Row],[From]]&amp;"_"&amp;SourceRelations[[#This Row],[To]]&amp;"_"&amp;SourceRelations[[#This Row],[Relationship]]</f>
        <v>Business Process_Grouping_Aggregation</v>
      </c>
      <c r="C3965" t="s">
        <v>38</v>
      </c>
      <c r="D3965" t="s">
        <v>79</v>
      </c>
      <c r="E3965" t="s">
        <v>5</v>
      </c>
      <c r="F3965" s="1" t="str">
        <f>VLOOKUP(SourceRelations[[#This Row],[Relationship]],Coding[],2, FALSE)</f>
        <v>g</v>
      </c>
    </row>
    <row r="3966" spans="2:6" x14ac:dyDescent="0.2">
      <c r="B3966" s="1" t="str">
        <f>SourceRelations[[#This Row],[From]]&amp;"_"&amp;SourceRelations[[#This Row],[To]]&amp;"_"&amp;SourceRelations[[#This Row],[Relationship]]</f>
        <v>Business Process_Grouping_Association</v>
      </c>
      <c r="C3966" t="s">
        <v>38</v>
      </c>
      <c r="D3966" t="s">
        <v>79</v>
      </c>
      <c r="E3966" t="s">
        <v>7</v>
      </c>
      <c r="F3966" s="1" t="str">
        <f>VLOOKUP(SourceRelations[[#This Row],[Relationship]],Coding[],2, FALSE)</f>
        <v>o</v>
      </c>
    </row>
    <row r="3967" spans="2:6" x14ac:dyDescent="0.2">
      <c r="B3967" s="1" t="str">
        <f>SourceRelations[[#This Row],[From]]&amp;"_"&amp;SourceRelations[[#This Row],[To]]&amp;"_"&amp;SourceRelations[[#This Row],[Relationship]]</f>
        <v>Business Process_Grouping_Composition</v>
      </c>
      <c r="C3967" t="s">
        <v>38</v>
      </c>
      <c r="D3967" t="s">
        <v>79</v>
      </c>
      <c r="E3967" t="s">
        <v>4</v>
      </c>
      <c r="F3967" s="1" t="str">
        <f>VLOOKUP(SourceRelations[[#This Row],[Relationship]],Coding[],2, FALSE)</f>
        <v>c</v>
      </c>
    </row>
    <row r="3968" spans="2:6" x14ac:dyDescent="0.2">
      <c r="B3968" s="1" t="str">
        <f>SourceRelations[[#This Row],[From]]&amp;"_"&amp;SourceRelations[[#This Row],[To]]&amp;"_"&amp;SourceRelations[[#This Row],[Relationship]]</f>
        <v>Business Process_Grouping_Flow</v>
      </c>
      <c r="C3968" t="s">
        <v>38</v>
      </c>
      <c r="D3968" t="s">
        <v>79</v>
      </c>
      <c r="E3968" t="s">
        <v>16</v>
      </c>
      <c r="F3968" s="1" t="str">
        <f>VLOOKUP(SourceRelations[[#This Row],[Relationship]],Coding[],2, FALSE)</f>
        <v>f</v>
      </c>
    </row>
    <row r="3969" spans="2:6" x14ac:dyDescent="0.2">
      <c r="B3969" s="1" t="str">
        <f>SourceRelations[[#This Row],[From]]&amp;"_"&amp;SourceRelations[[#This Row],[To]]&amp;"_"&amp;SourceRelations[[#This Row],[Relationship]]</f>
        <v>Business Process_Grouping_Influence</v>
      </c>
      <c r="C3969" t="s">
        <v>38</v>
      </c>
      <c r="D3969" t="s">
        <v>79</v>
      </c>
      <c r="E3969" t="s">
        <v>6</v>
      </c>
      <c r="F3969" s="1" t="str">
        <f>VLOOKUP(SourceRelations[[#This Row],[Relationship]],Coding[],2, FALSE)</f>
        <v>n</v>
      </c>
    </row>
    <row r="3970" spans="2:6" x14ac:dyDescent="0.2">
      <c r="B3970" s="1" t="str">
        <f>SourceRelations[[#This Row],[From]]&amp;"_"&amp;SourceRelations[[#This Row],[To]]&amp;"_"&amp;SourceRelations[[#This Row],[Relationship]]</f>
        <v>Business Process_Grouping_Realization</v>
      </c>
      <c r="C3970" t="s">
        <v>38</v>
      </c>
      <c r="D3970" t="s">
        <v>79</v>
      </c>
      <c r="E3970" t="s">
        <v>23</v>
      </c>
      <c r="F3970" s="1" t="str">
        <f>VLOOKUP(SourceRelations[[#This Row],[Relationship]],Coding[],2, FALSE)</f>
        <v>r</v>
      </c>
    </row>
    <row r="3971" spans="2:6" x14ac:dyDescent="0.2">
      <c r="B3971" s="1" t="str">
        <f>SourceRelations[[#This Row],[From]]&amp;"_"&amp;SourceRelations[[#This Row],[To]]&amp;"_"&amp;SourceRelations[[#This Row],[Relationship]]</f>
        <v>Business Process_Grouping_Serving</v>
      </c>
      <c r="C3971" t="s">
        <v>38</v>
      </c>
      <c r="D3971" t="s">
        <v>79</v>
      </c>
      <c r="E3971" t="s">
        <v>27</v>
      </c>
      <c r="F3971" s="1" t="str">
        <f>VLOOKUP(SourceRelations[[#This Row],[Relationship]],Coding[],2, FALSE)</f>
        <v>v</v>
      </c>
    </row>
    <row r="3972" spans="2:6" x14ac:dyDescent="0.2">
      <c r="B3972" s="1" t="str">
        <f>SourceRelations[[#This Row],[From]]&amp;"_"&amp;SourceRelations[[#This Row],[To]]&amp;"_"&amp;SourceRelations[[#This Row],[Relationship]]</f>
        <v>Business Process_Grouping_Specialization</v>
      </c>
      <c r="C3972" t="s">
        <v>38</v>
      </c>
      <c r="D3972" t="s">
        <v>79</v>
      </c>
      <c r="E3972" t="s">
        <v>8</v>
      </c>
      <c r="F3972" s="1" t="str">
        <f>VLOOKUP(SourceRelations[[#This Row],[Relationship]],Coding[],2, FALSE)</f>
        <v>s</v>
      </c>
    </row>
    <row r="3973" spans="2:6" x14ac:dyDescent="0.2">
      <c r="B3973" s="1" t="str">
        <f>SourceRelations[[#This Row],[From]]&amp;"_"&amp;SourceRelations[[#This Row],[To]]&amp;"_"&amp;SourceRelations[[#This Row],[Relationship]]</f>
        <v>Business Process_Grouping_Triggering</v>
      </c>
      <c r="C3973" t="s">
        <v>38</v>
      </c>
      <c r="D3973" t="s">
        <v>79</v>
      </c>
      <c r="E3973" t="s">
        <v>26</v>
      </c>
      <c r="F3973" s="1" t="str">
        <f>VLOOKUP(SourceRelations[[#This Row],[Relationship]],Coding[],2, FALSE)</f>
        <v>t</v>
      </c>
    </row>
    <row r="3974" spans="2:6" x14ac:dyDescent="0.2">
      <c r="B3974" s="1" t="str">
        <f>SourceRelations[[#This Row],[From]]&amp;"_"&amp;SourceRelations[[#This Row],[To]]&amp;"_"&amp;SourceRelations[[#This Row],[Relationship]]</f>
        <v>Business Process_Implementation Event_Association</v>
      </c>
      <c r="C3974" t="s">
        <v>38</v>
      </c>
      <c r="D3974" t="s">
        <v>60</v>
      </c>
      <c r="E3974" t="s">
        <v>7</v>
      </c>
      <c r="F3974" s="1" t="str">
        <f>VLOOKUP(SourceRelations[[#This Row],[Relationship]],Coding[],2, FALSE)</f>
        <v>o</v>
      </c>
    </row>
    <row r="3975" spans="2:6" x14ac:dyDescent="0.2">
      <c r="B3975" s="1" t="str">
        <f>SourceRelations[[#This Row],[From]]&amp;"_"&amp;SourceRelations[[#This Row],[To]]&amp;"_"&amp;SourceRelations[[#This Row],[Relationship]]</f>
        <v>Business Process_Influence_Association</v>
      </c>
      <c r="C3975" t="s">
        <v>38</v>
      </c>
      <c r="D3975" t="s">
        <v>6</v>
      </c>
      <c r="E3975" t="s">
        <v>7</v>
      </c>
      <c r="F3975" s="1" t="str">
        <f>VLOOKUP(SourceRelations[[#This Row],[Relationship]],Coding[],2, FALSE)</f>
        <v>o</v>
      </c>
    </row>
    <row r="3976" spans="2:6" x14ac:dyDescent="0.2">
      <c r="B3976" s="1" t="str">
        <f>SourceRelations[[#This Row],[From]]&amp;"_"&amp;SourceRelations[[#This Row],[To]]&amp;"_"&amp;SourceRelations[[#This Row],[Relationship]]</f>
        <v>Business Process_Junction_Access</v>
      </c>
      <c r="C3976" t="s">
        <v>38</v>
      </c>
      <c r="D3976" t="s">
        <v>102</v>
      </c>
      <c r="E3976" t="s">
        <v>13</v>
      </c>
      <c r="F3976" s="1" t="str">
        <f>VLOOKUP(SourceRelations[[#This Row],[Relationship]],Coding[],2, FALSE)</f>
        <v>a</v>
      </c>
    </row>
    <row r="3977" spans="2:6" x14ac:dyDescent="0.2">
      <c r="B3977" s="1" t="str">
        <f>SourceRelations[[#This Row],[From]]&amp;"_"&amp;SourceRelations[[#This Row],[To]]&amp;"_"&amp;SourceRelations[[#This Row],[Relationship]]</f>
        <v>Business Process_Junction_Association</v>
      </c>
      <c r="C3977" t="s">
        <v>38</v>
      </c>
      <c r="D3977" t="s">
        <v>102</v>
      </c>
      <c r="E3977" t="s">
        <v>7</v>
      </c>
      <c r="F3977" s="1" t="str">
        <f>VLOOKUP(SourceRelations[[#This Row],[Relationship]],Coding[],2, FALSE)</f>
        <v>o</v>
      </c>
    </row>
    <row r="3978" spans="2:6" x14ac:dyDescent="0.2">
      <c r="B3978" s="1" t="str">
        <f>SourceRelations[[#This Row],[From]]&amp;"_"&amp;SourceRelations[[#This Row],[To]]&amp;"_"&amp;SourceRelations[[#This Row],[Relationship]]</f>
        <v>Business Process_Junction_Flow</v>
      </c>
      <c r="C3978" t="s">
        <v>38</v>
      </c>
      <c r="D3978" t="s">
        <v>102</v>
      </c>
      <c r="E3978" t="s">
        <v>16</v>
      </c>
      <c r="F3978" s="1" t="str">
        <f>VLOOKUP(SourceRelations[[#This Row],[Relationship]],Coding[],2, FALSE)</f>
        <v>f</v>
      </c>
    </row>
    <row r="3979" spans="2:6" x14ac:dyDescent="0.2">
      <c r="B3979" s="1" t="str">
        <f>SourceRelations[[#This Row],[From]]&amp;"_"&amp;SourceRelations[[#This Row],[To]]&amp;"_"&amp;SourceRelations[[#This Row],[Relationship]]</f>
        <v>Business Process_Junction_Influence</v>
      </c>
      <c r="C3979" t="s">
        <v>38</v>
      </c>
      <c r="D3979" t="s">
        <v>102</v>
      </c>
      <c r="E3979" t="s">
        <v>6</v>
      </c>
      <c r="F3979" s="1" t="str">
        <f>VLOOKUP(SourceRelations[[#This Row],[Relationship]],Coding[],2, FALSE)</f>
        <v>n</v>
      </c>
    </row>
    <row r="3980" spans="2:6" x14ac:dyDescent="0.2">
      <c r="B3980" s="1" t="str">
        <f>SourceRelations[[#This Row],[From]]&amp;"_"&amp;SourceRelations[[#This Row],[To]]&amp;"_"&amp;SourceRelations[[#This Row],[Relationship]]</f>
        <v>Business Process_Junction_Realization</v>
      </c>
      <c r="C3980" t="s">
        <v>38</v>
      </c>
      <c r="D3980" t="s">
        <v>102</v>
      </c>
      <c r="E3980" t="s">
        <v>23</v>
      </c>
      <c r="F3980" s="1" t="str">
        <f>VLOOKUP(SourceRelations[[#This Row],[Relationship]],Coding[],2, FALSE)</f>
        <v>r</v>
      </c>
    </row>
    <row r="3981" spans="2:6" x14ac:dyDescent="0.2">
      <c r="B3981" s="1" t="str">
        <f>SourceRelations[[#This Row],[From]]&amp;"_"&amp;SourceRelations[[#This Row],[To]]&amp;"_"&amp;SourceRelations[[#This Row],[Relationship]]</f>
        <v>Business Process_Junction_Serving</v>
      </c>
      <c r="C3981" t="s">
        <v>38</v>
      </c>
      <c r="D3981" t="s">
        <v>102</v>
      </c>
      <c r="E3981" t="s">
        <v>27</v>
      </c>
      <c r="F3981" s="1" t="str">
        <f>VLOOKUP(SourceRelations[[#This Row],[Relationship]],Coding[],2, FALSE)</f>
        <v>v</v>
      </c>
    </row>
    <row r="3982" spans="2:6" x14ac:dyDescent="0.2">
      <c r="B3982" s="1" t="str">
        <f>SourceRelations[[#This Row],[From]]&amp;"_"&amp;SourceRelations[[#This Row],[To]]&amp;"_"&amp;SourceRelations[[#This Row],[Relationship]]</f>
        <v>Business Process_Junction_Triggering</v>
      </c>
      <c r="C3982" t="s">
        <v>38</v>
      </c>
      <c r="D3982" t="s">
        <v>102</v>
      </c>
      <c r="E3982" t="s">
        <v>26</v>
      </c>
      <c r="F3982" s="1" t="str">
        <f>VLOOKUP(SourceRelations[[#This Row],[Relationship]],Coding[],2, FALSE)</f>
        <v>t</v>
      </c>
    </row>
    <row r="3983" spans="2:6" x14ac:dyDescent="0.2">
      <c r="B3983" s="1" t="str">
        <f>SourceRelations[[#This Row],[From]]&amp;"_"&amp;SourceRelations[[#This Row],[To]]&amp;"_"&amp;SourceRelations[[#This Row],[Relationship]]</f>
        <v>Business Process_Location_Association</v>
      </c>
      <c r="C3983" t="s">
        <v>38</v>
      </c>
      <c r="D3983" t="s">
        <v>81</v>
      </c>
      <c r="E3983" t="s">
        <v>7</v>
      </c>
      <c r="F3983" s="1" t="str">
        <f>VLOOKUP(SourceRelations[[#This Row],[Relationship]],Coding[],2, FALSE)</f>
        <v>o</v>
      </c>
    </row>
    <row r="3984" spans="2:6" x14ac:dyDescent="0.2">
      <c r="B3984" s="1" t="str">
        <f>SourceRelations[[#This Row],[From]]&amp;"_"&amp;SourceRelations[[#This Row],[To]]&amp;"_"&amp;SourceRelations[[#This Row],[Relationship]]</f>
        <v>Business Process_Location_Flow</v>
      </c>
      <c r="C3984" t="s">
        <v>38</v>
      </c>
      <c r="D3984" t="s">
        <v>81</v>
      </c>
      <c r="E3984" t="s">
        <v>16</v>
      </c>
      <c r="F3984" s="1" t="str">
        <f>VLOOKUP(SourceRelations[[#This Row],[Relationship]],Coding[],2, FALSE)</f>
        <v>f</v>
      </c>
    </row>
    <row r="3985" spans="2:6" x14ac:dyDescent="0.2">
      <c r="B3985" s="1" t="str">
        <f>SourceRelations[[#This Row],[From]]&amp;"_"&amp;SourceRelations[[#This Row],[To]]&amp;"_"&amp;SourceRelations[[#This Row],[Relationship]]</f>
        <v>Business Process_Location_Serving</v>
      </c>
      <c r="C3985" t="s">
        <v>38</v>
      </c>
      <c r="D3985" t="s">
        <v>81</v>
      </c>
      <c r="E3985" t="s">
        <v>27</v>
      </c>
      <c r="F3985" s="1" t="str">
        <f>VLOOKUP(SourceRelations[[#This Row],[Relationship]],Coding[],2, FALSE)</f>
        <v>v</v>
      </c>
    </row>
    <row r="3986" spans="2:6" x14ac:dyDescent="0.2">
      <c r="B3986" s="1" t="str">
        <f>SourceRelations[[#This Row],[From]]&amp;"_"&amp;SourceRelations[[#This Row],[To]]&amp;"_"&amp;SourceRelations[[#This Row],[Relationship]]</f>
        <v>Business Process_Location_Triggering</v>
      </c>
      <c r="C3986" t="s">
        <v>38</v>
      </c>
      <c r="D3986" t="s">
        <v>81</v>
      </c>
      <c r="E3986" t="s">
        <v>26</v>
      </c>
      <c r="F3986" s="1" t="str">
        <f>VLOOKUP(SourceRelations[[#This Row],[Relationship]],Coding[],2, FALSE)</f>
        <v>t</v>
      </c>
    </row>
    <row r="3987" spans="2:6" x14ac:dyDescent="0.2">
      <c r="B3987" s="1" t="str">
        <f>SourceRelations[[#This Row],[From]]&amp;"_"&amp;SourceRelations[[#This Row],[To]]&amp;"_"&amp;SourceRelations[[#This Row],[Relationship]]</f>
        <v>Business Process_Material_Access</v>
      </c>
      <c r="C3987" t="s">
        <v>38</v>
      </c>
      <c r="D3987" t="s">
        <v>72</v>
      </c>
      <c r="E3987" t="s">
        <v>13</v>
      </c>
      <c r="F3987" s="1" t="str">
        <f>VLOOKUP(SourceRelations[[#This Row],[Relationship]],Coding[],2, FALSE)</f>
        <v>a</v>
      </c>
    </row>
    <row r="3988" spans="2:6" x14ac:dyDescent="0.2">
      <c r="B3988" s="1" t="str">
        <f>SourceRelations[[#This Row],[From]]&amp;"_"&amp;SourceRelations[[#This Row],[To]]&amp;"_"&amp;SourceRelations[[#This Row],[Relationship]]</f>
        <v>Business Process_Material_Association</v>
      </c>
      <c r="C3988" t="s">
        <v>38</v>
      </c>
      <c r="D3988" t="s">
        <v>72</v>
      </c>
      <c r="E3988" t="s">
        <v>7</v>
      </c>
      <c r="F3988" s="1" t="str">
        <f>VLOOKUP(SourceRelations[[#This Row],[Relationship]],Coding[],2, FALSE)</f>
        <v>o</v>
      </c>
    </row>
    <row r="3989" spans="2:6" x14ac:dyDescent="0.2">
      <c r="B3989" s="1" t="str">
        <f>SourceRelations[[#This Row],[From]]&amp;"_"&amp;SourceRelations[[#This Row],[To]]&amp;"_"&amp;SourceRelations[[#This Row],[Relationship]]</f>
        <v>Business Process_Meaning_Association</v>
      </c>
      <c r="C3989" t="s">
        <v>38</v>
      </c>
      <c r="D3989" t="s">
        <v>52</v>
      </c>
      <c r="E3989" t="s">
        <v>7</v>
      </c>
      <c r="F3989" s="1" t="str">
        <f>VLOOKUP(SourceRelations[[#This Row],[Relationship]],Coding[],2, FALSE)</f>
        <v>o</v>
      </c>
    </row>
    <row r="3990" spans="2:6" x14ac:dyDescent="0.2">
      <c r="B3990" s="1" t="str">
        <f>SourceRelations[[#This Row],[From]]&amp;"_"&amp;SourceRelations[[#This Row],[To]]&amp;"_"&amp;SourceRelations[[#This Row],[Relationship]]</f>
        <v>Business Process_Meaning_Influence</v>
      </c>
      <c r="C3990" t="s">
        <v>38</v>
      </c>
      <c r="D3990" t="s">
        <v>52</v>
      </c>
      <c r="E3990" t="s">
        <v>6</v>
      </c>
      <c r="F3990" s="1" t="str">
        <f>VLOOKUP(SourceRelations[[#This Row],[Relationship]],Coding[],2, FALSE)</f>
        <v>n</v>
      </c>
    </row>
    <row r="3991" spans="2:6" x14ac:dyDescent="0.2">
      <c r="B3991" s="1" t="str">
        <f>SourceRelations[[#This Row],[From]]&amp;"_"&amp;SourceRelations[[#This Row],[To]]&amp;"_"&amp;SourceRelations[[#This Row],[Relationship]]</f>
        <v>Business Process_Node_Association</v>
      </c>
      <c r="C3991" t="s">
        <v>38</v>
      </c>
      <c r="D3991" t="s">
        <v>43</v>
      </c>
      <c r="E3991" t="s">
        <v>7</v>
      </c>
      <c r="F3991" s="1" t="str">
        <f>VLOOKUP(SourceRelations[[#This Row],[Relationship]],Coding[],2, FALSE)</f>
        <v>o</v>
      </c>
    </row>
    <row r="3992" spans="2:6" x14ac:dyDescent="0.2">
      <c r="B3992" s="1" t="str">
        <f>SourceRelations[[#This Row],[From]]&amp;"_"&amp;SourceRelations[[#This Row],[To]]&amp;"_"&amp;SourceRelations[[#This Row],[Relationship]]</f>
        <v>Business Process_Node_Flow</v>
      </c>
      <c r="C3992" t="s">
        <v>38</v>
      </c>
      <c r="D3992" t="s">
        <v>43</v>
      </c>
      <c r="E3992" t="s">
        <v>16</v>
      </c>
      <c r="F3992" s="1" t="str">
        <f>VLOOKUP(SourceRelations[[#This Row],[Relationship]],Coding[],2, FALSE)</f>
        <v>f</v>
      </c>
    </row>
    <row r="3993" spans="2:6" x14ac:dyDescent="0.2">
      <c r="B3993" s="1" t="str">
        <f>SourceRelations[[#This Row],[From]]&amp;"_"&amp;SourceRelations[[#This Row],[To]]&amp;"_"&amp;SourceRelations[[#This Row],[Relationship]]</f>
        <v>Business Process_Node_Serving</v>
      </c>
      <c r="C3993" t="s">
        <v>38</v>
      </c>
      <c r="D3993" t="s">
        <v>43</v>
      </c>
      <c r="E3993" t="s">
        <v>27</v>
      </c>
      <c r="F3993" s="1" t="str">
        <f>VLOOKUP(SourceRelations[[#This Row],[Relationship]],Coding[],2, FALSE)</f>
        <v>v</v>
      </c>
    </row>
    <row r="3994" spans="2:6" x14ac:dyDescent="0.2">
      <c r="B3994" s="1" t="str">
        <f>SourceRelations[[#This Row],[From]]&amp;"_"&amp;SourceRelations[[#This Row],[To]]&amp;"_"&amp;SourceRelations[[#This Row],[Relationship]]</f>
        <v>Business Process_Node_Triggering</v>
      </c>
      <c r="C3994" t="s">
        <v>38</v>
      </c>
      <c r="D3994" t="s">
        <v>43</v>
      </c>
      <c r="E3994" t="s">
        <v>26</v>
      </c>
      <c r="F3994" s="1" t="str">
        <f>VLOOKUP(SourceRelations[[#This Row],[Relationship]],Coding[],2, FALSE)</f>
        <v>t</v>
      </c>
    </row>
    <row r="3995" spans="2:6" x14ac:dyDescent="0.2">
      <c r="B3995" s="1" t="str">
        <f>SourceRelations[[#This Row],[From]]&amp;"_"&amp;SourceRelations[[#This Row],[To]]&amp;"_"&amp;SourceRelations[[#This Row],[Relationship]]</f>
        <v>Business Process_Or Junction_Access</v>
      </c>
      <c r="C3995" t="s">
        <v>38</v>
      </c>
      <c r="D3995" t="s">
        <v>103</v>
      </c>
      <c r="E3995" t="s">
        <v>13</v>
      </c>
      <c r="F3995" s="1" t="str">
        <f>VLOOKUP(SourceRelations[[#This Row],[Relationship]],Coding[],2, FALSE)</f>
        <v>a</v>
      </c>
    </row>
    <row r="3996" spans="2:6" x14ac:dyDescent="0.2">
      <c r="B3996" s="1" t="str">
        <f>SourceRelations[[#This Row],[From]]&amp;"_"&amp;SourceRelations[[#This Row],[To]]&amp;"_"&amp;SourceRelations[[#This Row],[Relationship]]</f>
        <v>Business Process_Or Junction_Association</v>
      </c>
      <c r="C3996" t="s">
        <v>38</v>
      </c>
      <c r="D3996" t="s">
        <v>103</v>
      </c>
      <c r="E3996" t="s">
        <v>7</v>
      </c>
      <c r="F3996" s="1" t="str">
        <f>VLOOKUP(SourceRelations[[#This Row],[Relationship]],Coding[],2, FALSE)</f>
        <v>o</v>
      </c>
    </row>
    <row r="3997" spans="2:6" x14ac:dyDescent="0.2">
      <c r="B3997" s="1" t="str">
        <f>SourceRelations[[#This Row],[From]]&amp;"_"&amp;SourceRelations[[#This Row],[To]]&amp;"_"&amp;SourceRelations[[#This Row],[Relationship]]</f>
        <v>Business Process_Or Junction_Flow</v>
      </c>
      <c r="C3997" t="s">
        <v>38</v>
      </c>
      <c r="D3997" t="s">
        <v>103</v>
      </c>
      <c r="E3997" t="s">
        <v>16</v>
      </c>
      <c r="F3997" s="1" t="str">
        <f>VLOOKUP(SourceRelations[[#This Row],[Relationship]],Coding[],2, FALSE)</f>
        <v>f</v>
      </c>
    </row>
    <row r="3998" spans="2:6" x14ac:dyDescent="0.2">
      <c r="B3998" s="1" t="str">
        <f>SourceRelations[[#This Row],[From]]&amp;"_"&amp;SourceRelations[[#This Row],[To]]&amp;"_"&amp;SourceRelations[[#This Row],[Relationship]]</f>
        <v>Business Process_Or Junction_Influence</v>
      </c>
      <c r="C3998" t="s">
        <v>38</v>
      </c>
      <c r="D3998" t="s">
        <v>103</v>
      </c>
      <c r="E3998" t="s">
        <v>6</v>
      </c>
      <c r="F3998" s="1" t="str">
        <f>VLOOKUP(SourceRelations[[#This Row],[Relationship]],Coding[],2, FALSE)</f>
        <v>n</v>
      </c>
    </row>
    <row r="3999" spans="2:6" x14ac:dyDescent="0.2">
      <c r="B3999" s="1" t="str">
        <f>SourceRelations[[#This Row],[From]]&amp;"_"&amp;SourceRelations[[#This Row],[To]]&amp;"_"&amp;SourceRelations[[#This Row],[Relationship]]</f>
        <v>Business Process_Or Junction_Realization</v>
      </c>
      <c r="C3999" t="s">
        <v>38</v>
      </c>
      <c r="D3999" t="s">
        <v>103</v>
      </c>
      <c r="E3999" t="s">
        <v>23</v>
      </c>
      <c r="F3999" s="1" t="str">
        <f>VLOOKUP(SourceRelations[[#This Row],[Relationship]],Coding[],2, FALSE)</f>
        <v>r</v>
      </c>
    </row>
    <row r="4000" spans="2:6" x14ac:dyDescent="0.2">
      <c r="B4000" s="1" t="str">
        <f>SourceRelations[[#This Row],[From]]&amp;"_"&amp;SourceRelations[[#This Row],[To]]&amp;"_"&amp;SourceRelations[[#This Row],[Relationship]]</f>
        <v>Business Process_Or Junction_Serving</v>
      </c>
      <c r="C4000" t="s">
        <v>38</v>
      </c>
      <c r="D4000" t="s">
        <v>103</v>
      </c>
      <c r="E4000" t="s">
        <v>27</v>
      </c>
      <c r="F4000" s="1" t="str">
        <f>VLOOKUP(SourceRelations[[#This Row],[Relationship]],Coding[],2, FALSE)</f>
        <v>v</v>
      </c>
    </row>
    <row r="4001" spans="2:6" x14ac:dyDescent="0.2">
      <c r="B4001" s="1" t="str">
        <f>SourceRelations[[#This Row],[From]]&amp;"_"&amp;SourceRelations[[#This Row],[To]]&amp;"_"&amp;SourceRelations[[#This Row],[Relationship]]</f>
        <v>Business Process_Or Junction_Triggering</v>
      </c>
      <c r="C4001" t="s">
        <v>38</v>
      </c>
      <c r="D4001" t="s">
        <v>103</v>
      </c>
      <c r="E4001" t="s">
        <v>26</v>
      </c>
      <c r="F4001" s="1" t="str">
        <f>VLOOKUP(SourceRelations[[#This Row],[Relationship]],Coding[],2, FALSE)</f>
        <v>t</v>
      </c>
    </row>
    <row r="4002" spans="2:6" x14ac:dyDescent="0.2">
      <c r="B4002" s="1" t="str">
        <f>SourceRelations[[#This Row],[From]]&amp;"_"&amp;SourceRelations[[#This Row],[To]]&amp;"_"&amp;SourceRelations[[#This Row],[Relationship]]</f>
        <v>Business Process_Outcome_Association</v>
      </c>
      <c r="C4002" t="s">
        <v>38</v>
      </c>
      <c r="D4002" t="s">
        <v>53</v>
      </c>
      <c r="E4002" t="s">
        <v>7</v>
      </c>
      <c r="F4002" s="1" t="str">
        <f>VLOOKUP(SourceRelations[[#This Row],[Relationship]],Coding[],2, FALSE)</f>
        <v>o</v>
      </c>
    </row>
    <row r="4003" spans="2:6" x14ac:dyDescent="0.2">
      <c r="B4003" s="1" t="str">
        <f>SourceRelations[[#This Row],[From]]&amp;"_"&amp;SourceRelations[[#This Row],[To]]&amp;"_"&amp;SourceRelations[[#This Row],[Relationship]]</f>
        <v>Business Process_Outcome_Influence</v>
      </c>
      <c r="C4003" t="s">
        <v>38</v>
      </c>
      <c r="D4003" t="s">
        <v>53</v>
      </c>
      <c r="E4003" t="s">
        <v>6</v>
      </c>
      <c r="F4003" s="1" t="str">
        <f>VLOOKUP(SourceRelations[[#This Row],[Relationship]],Coding[],2, FALSE)</f>
        <v>n</v>
      </c>
    </row>
    <row r="4004" spans="2:6" x14ac:dyDescent="0.2">
      <c r="B4004" s="1" t="str">
        <f>SourceRelations[[#This Row],[From]]&amp;"_"&amp;SourceRelations[[#This Row],[To]]&amp;"_"&amp;SourceRelations[[#This Row],[Relationship]]</f>
        <v>Business Process_Outcome_Realization</v>
      </c>
      <c r="C4004" t="s">
        <v>38</v>
      </c>
      <c r="D4004" t="s">
        <v>53</v>
      </c>
      <c r="E4004" t="s">
        <v>23</v>
      </c>
      <c r="F4004" s="1" t="str">
        <f>VLOOKUP(SourceRelations[[#This Row],[Relationship]],Coding[],2, FALSE)</f>
        <v>r</v>
      </c>
    </row>
    <row r="4005" spans="2:6" x14ac:dyDescent="0.2">
      <c r="B4005" s="1" t="str">
        <f>SourceRelations[[#This Row],[From]]&amp;"_"&amp;SourceRelations[[#This Row],[To]]&amp;"_"&amp;SourceRelations[[#This Row],[Relationship]]</f>
        <v>Business Process_Path_Association</v>
      </c>
      <c r="C4005" t="s">
        <v>38</v>
      </c>
      <c r="D4005" t="s">
        <v>65</v>
      </c>
      <c r="E4005" t="s">
        <v>7</v>
      </c>
      <c r="F4005" s="1" t="str">
        <f>VLOOKUP(SourceRelations[[#This Row],[Relationship]],Coding[],2, FALSE)</f>
        <v>o</v>
      </c>
    </row>
    <row r="4006" spans="2:6" x14ac:dyDescent="0.2">
      <c r="B4006" s="1" t="str">
        <f>SourceRelations[[#This Row],[From]]&amp;"_"&amp;SourceRelations[[#This Row],[To]]&amp;"_"&amp;SourceRelations[[#This Row],[Relationship]]</f>
        <v>Business Process_Path_Flow</v>
      </c>
      <c r="C4006" t="s">
        <v>38</v>
      </c>
      <c r="D4006" t="s">
        <v>65</v>
      </c>
      <c r="E4006" t="s">
        <v>16</v>
      </c>
      <c r="F4006" s="1" t="str">
        <f>VLOOKUP(SourceRelations[[#This Row],[Relationship]],Coding[],2, FALSE)</f>
        <v>f</v>
      </c>
    </row>
    <row r="4007" spans="2:6" x14ac:dyDescent="0.2">
      <c r="B4007" s="1" t="str">
        <f>SourceRelations[[#This Row],[From]]&amp;"_"&amp;SourceRelations[[#This Row],[To]]&amp;"_"&amp;SourceRelations[[#This Row],[Relationship]]</f>
        <v>Business Process_Path_Serving</v>
      </c>
      <c r="C4007" t="s">
        <v>38</v>
      </c>
      <c r="D4007" t="s">
        <v>65</v>
      </c>
      <c r="E4007" t="s">
        <v>27</v>
      </c>
      <c r="F4007" s="1" t="str">
        <f>VLOOKUP(SourceRelations[[#This Row],[Relationship]],Coding[],2, FALSE)</f>
        <v>v</v>
      </c>
    </row>
    <row r="4008" spans="2:6" x14ac:dyDescent="0.2">
      <c r="B4008" s="1" t="str">
        <f>SourceRelations[[#This Row],[From]]&amp;"_"&amp;SourceRelations[[#This Row],[To]]&amp;"_"&amp;SourceRelations[[#This Row],[Relationship]]</f>
        <v>Business Process_Path_Triggering</v>
      </c>
      <c r="C4008" t="s">
        <v>38</v>
      </c>
      <c r="D4008" t="s">
        <v>65</v>
      </c>
      <c r="E4008" t="s">
        <v>26</v>
      </c>
      <c r="F4008" s="1" t="str">
        <f>VLOOKUP(SourceRelations[[#This Row],[Relationship]],Coding[],2, FALSE)</f>
        <v>t</v>
      </c>
    </row>
    <row r="4009" spans="2:6" x14ac:dyDescent="0.2">
      <c r="B4009" s="1" t="str">
        <f>SourceRelations[[#This Row],[From]]&amp;"_"&amp;SourceRelations[[#This Row],[To]]&amp;"_"&amp;SourceRelations[[#This Row],[Relationship]]</f>
        <v>Business Process_Plateau_Association</v>
      </c>
      <c r="C4009" t="s">
        <v>38</v>
      </c>
      <c r="D4009" t="s">
        <v>78</v>
      </c>
      <c r="E4009" t="s">
        <v>7</v>
      </c>
      <c r="F4009" s="1" t="str">
        <f>VLOOKUP(SourceRelations[[#This Row],[Relationship]],Coding[],2, FALSE)</f>
        <v>o</v>
      </c>
    </row>
    <row r="4010" spans="2:6" x14ac:dyDescent="0.2">
      <c r="B4010" s="1" t="str">
        <f>SourceRelations[[#This Row],[From]]&amp;"_"&amp;SourceRelations[[#This Row],[To]]&amp;"_"&amp;SourceRelations[[#This Row],[Relationship]]</f>
        <v>Business Process_Principle_Association</v>
      </c>
      <c r="C4010" t="s">
        <v>38</v>
      </c>
      <c r="D4010" t="s">
        <v>54</v>
      </c>
      <c r="E4010" t="s">
        <v>7</v>
      </c>
      <c r="F4010" s="1" t="str">
        <f>VLOOKUP(SourceRelations[[#This Row],[Relationship]],Coding[],2, FALSE)</f>
        <v>o</v>
      </c>
    </row>
    <row r="4011" spans="2:6" x14ac:dyDescent="0.2">
      <c r="B4011" s="1" t="str">
        <f>SourceRelations[[#This Row],[From]]&amp;"_"&amp;SourceRelations[[#This Row],[To]]&amp;"_"&amp;SourceRelations[[#This Row],[Relationship]]</f>
        <v>Business Process_Principle_Influence</v>
      </c>
      <c r="C4011" t="s">
        <v>38</v>
      </c>
      <c r="D4011" t="s">
        <v>54</v>
      </c>
      <c r="E4011" t="s">
        <v>6</v>
      </c>
      <c r="F4011" s="1" t="str">
        <f>VLOOKUP(SourceRelations[[#This Row],[Relationship]],Coding[],2, FALSE)</f>
        <v>n</v>
      </c>
    </row>
    <row r="4012" spans="2:6" x14ac:dyDescent="0.2">
      <c r="B4012" s="1" t="str">
        <f>SourceRelations[[#This Row],[From]]&amp;"_"&amp;SourceRelations[[#This Row],[To]]&amp;"_"&amp;SourceRelations[[#This Row],[Relationship]]</f>
        <v>Business Process_Principle_Realization</v>
      </c>
      <c r="C4012" t="s">
        <v>38</v>
      </c>
      <c r="D4012" t="s">
        <v>54</v>
      </c>
      <c r="E4012" t="s">
        <v>23</v>
      </c>
      <c r="F4012" s="1" t="str">
        <f>VLOOKUP(SourceRelations[[#This Row],[Relationship]],Coding[],2, FALSE)</f>
        <v>r</v>
      </c>
    </row>
    <row r="4013" spans="2:6" x14ac:dyDescent="0.2">
      <c r="B4013" s="1" t="str">
        <f>SourceRelations[[#This Row],[From]]&amp;"_"&amp;SourceRelations[[#This Row],[To]]&amp;"_"&amp;SourceRelations[[#This Row],[Relationship]]</f>
        <v>Business Process_Product_Association</v>
      </c>
      <c r="C4013" t="s">
        <v>38</v>
      </c>
      <c r="D4013" t="s">
        <v>73</v>
      </c>
      <c r="E4013" t="s">
        <v>7</v>
      </c>
      <c r="F4013" s="1" t="str">
        <f>VLOOKUP(SourceRelations[[#This Row],[Relationship]],Coding[],2, FALSE)</f>
        <v>o</v>
      </c>
    </row>
    <row r="4014" spans="2:6" x14ac:dyDescent="0.2">
      <c r="B4014" s="1" t="str">
        <f>SourceRelations[[#This Row],[From]]&amp;"_"&amp;SourceRelations[[#This Row],[To]]&amp;"_"&amp;SourceRelations[[#This Row],[Relationship]]</f>
        <v>Business Process_Product_Flow</v>
      </c>
      <c r="C4014" t="s">
        <v>38</v>
      </c>
      <c r="D4014" t="s">
        <v>73</v>
      </c>
      <c r="E4014" t="s">
        <v>16</v>
      </c>
      <c r="F4014" s="1" t="str">
        <f>VLOOKUP(SourceRelations[[#This Row],[Relationship]],Coding[],2, FALSE)</f>
        <v>f</v>
      </c>
    </row>
    <row r="4015" spans="2:6" x14ac:dyDescent="0.2">
      <c r="B4015" s="1" t="str">
        <f>SourceRelations[[#This Row],[From]]&amp;"_"&amp;SourceRelations[[#This Row],[To]]&amp;"_"&amp;SourceRelations[[#This Row],[Relationship]]</f>
        <v>Business Process_Product_Serving</v>
      </c>
      <c r="C4015" t="s">
        <v>38</v>
      </c>
      <c r="D4015" t="s">
        <v>73</v>
      </c>
      <c r="E4015" t="s">
        <v>27</v>
      </c>
      <c r="F4015" s="1" t="str">
        <f>VLOOKUP(SourceRelations[[#This Row],[Relationship]],Coding[],2, FALSE)</f>
        <v>v</v>
      </c>
    </row>
    <row r="4016" spans="2:6" x14ac:dyDescent="0.2">
      <c r="B4016" s="1" t="str">
        <f>SourceRelations[[#This Row],[From]]&amp;"_"&amp;SourceRelations[[#This Row],[To]]&amp;"_"&amp;SourceRelations[[#This Row],[Relationship]]</f>
        <v>Business Process_Product_Triggering</v>
      </c>
      <c r="C4016" t="s">
        <v>38</v>
      </c>
      <c r="D4016" t="s">
        <v>73</v>
      </c>
      <c r="E4016" t="s">
        <v>26</v>
      </c>
      <c r="F4016" s="1" t="str">
        <f>VLOOKUP(SourceRelations[[#This Row],[Relationship]],Coding[],2, FALSE)</f>
        <v>t</v>
      </c>
    </row>
    <row r="4017" spans="2:6" x14ac:dyDescent="0.2">
      <c r="B4017" s="1" t="str">
        <f>SourceRelations[[#This Row],[From]]&amp;"_"&amp;SourceRelations[[#This Row],[To]]&amp;"_"&amp;SourceRelations[[#This Row],[Relationship]]</f>
        <v>Business Process_Realization_Association</v>
      </c>
      <c r="C4017" t="s">
        <v>38</v>
      </c>
      <c r="D4017" t="s">
        <v>23</v>
      </c>
      <c r="E4017" t="s">
        <v>7</v>
      </c>
      <c r="F4017" s="1" t="str">
        <f>VLOOKUP(SourceRelations[[#This Row],[Relationship]],Coding[],2, FALSE)</f>
        <v>o</v>
      </c>
    </row>
    <row r="4018" spans="2:6" x14ac:dyDescent="0.2">
      <c r="B4018" s="1" t="str">
        <f>SourceRelations[[#This Row],[From]]&amp;"_"&amp;SourceRelations[[#This Row],[To]]&amp;"_"&amp;SourceRelations[[#This Row],[Relationship]]</f>
        <v>Business Process_Representation_Access</v>
      </c>
      <c r="C4018" t="s">
        <v>38</v>
      </c>
      <c r="D4018" t="s">
        <v>59</v>
      </c>
      <c r="E4018" t="s">
        <v>13</v>
      </c>
      <c r="F4018" s="1" t="str">
        <f>VLOOKUP(SourceRelations[[#This Row],[Relationship]],Coding[],2, FALSE)</f>
        <v>a</v>
      </c>
    </row>
    <row r="4019" spans="2:6" x14ac:dyDescent="0.2">
      <c r="B4019" s="1" t="str">
        <f>SourceRelations[[#This Row],[From]]&amp;"_"&amp;SourceRelations[[#This Row],[To]]&amp;"_"&amp;SourceRelations[[#This Row],[Relationship]]</f>
        <v>Business Process_Representation_Association</v>
      </c>
      <c r="C4019" t="s">
        <v>38</v>
      </c>
      <c r="D4019" t="s">
        <v>59</v>
      </c>
      <c r="E4019" t="s">
        <v>7</v>
      </c>
      <c r="F4019" s="1" t="str">
        <f>VLOOKUP(SourceRelations[[#This Row],[Relationship]],Coding[],2, FALSE)</f>
        <v>o</v>
      </c>
    </row>
    <row r="4020" spans="2:6" x14ac:dyDescent="0.2">
      <c r="B4020" s="1" t="str">
        <f>SourceRelations[[#This Row],[From]]&amp;"_"&amp;SourceRelations[[#This Row],[To]]&amp;"_"&amp;SourceRelations[[#This Row],[Relationship]]</f>
        <v>Business Process_Requirement_Association</v>
      </c>
      <c r="C4020" t="s">
        <v>38</v>
      </c>
      <c r="D4020" t="s">
        <v>35</v>
      </c>
      <c r="E4020" t="s">
        <v>7</v>
      </c>
      <c r="F4020" s="1" t="str">
        <f>VLOOKUP(SourceRelations[[#This Row],[Relationship]],Coding[],2, FALSE)</f>
        <v>o</v>
      </c>
    </row>
    <row r="4021" spans="2:6" x14ac:dyDescent="0.2">
      <c r="B4021" s="1" t="str">
        <f>SourceRelations[[#This Row],[From]]&amp;"_"&amp;SourceRelations[[#This Row],[To]]&amp;"_"&amp;SourceRelations[[#This Row],[Relationship]]</f>
        <v>Business Process_Requirement_Influence</v>
      </c>
      <c r="C4021" t="s">
        <v>38</v>
      </c>
      <c r="D4021" t="s">
        <v>35</v>
      </c>
      <c r="E4021" t="s">
        <v>6</v>
      </c>
      <c r="F4021" s="1" t="str">
        <f>VLOOKUP(SourceRelations[[#This Row],[Relationship]],Coding[],2, FALSE)</f>
        <v>n</v>
      </c>
    </row>
    <row r="4022" spans="2:6" x14ac:dyDescent="0.2">
      <c r="B4022" s="1" t="str">
        <f>SourceRelations[[#This Row],[From]]&amp;"_"&amp;SourceRelations[[#This Row],[To]]&amp;"_"&amp;SourceRelations[[#This Row],[Relationship]]</f>
        <v>Business Process_Requirement_Realization</v>
      </c>
      <c r="C4022" t="s">
        <v>38</v>
      </c>
      <c r="D4022" t="s">
        <v>35</v>
      </c>
      <c r="E4022" t="s">
        <v>23</v>
      </c>
      <c r="F4022" s="1" t="str">
        <f>VLOOKUP(SourceRelations[[#This Row],[Relationship]],Coding[],2, FALSE)</f>
        <v>r</v>
      </c>
    </row>
    <row r="4023" spans="2:6" x14ac:dyDescent="0.2">
      <c r="B4023" s="1" t="str">
        <f>SourceRelations[[#This Row],[From]]&amp;"_"&amp;SourceRelations[[#This Row],[To]]&amp;"_"&amp;SourceRelations[[#This Row],[Relationship]]</f>
        <v>Business Process_Resource_Association</v>
      </c>
      <c r="C4023" t="s">
        <v>38</v>
      </c>
      <c r="D4023" t="s">
        <v>33</v>
      </c>
      <c r="E4023" t="s">
        <v>7</v>
      </c>
      <c r="F4023" s="1" t="str">
        <f>VLOOKUP(SourceRelations[[#This Row],[Relationship]],Coding[],2, FALSE)</f>
        <v>o</v>
      </c>
    </row>
    <row r="4024" spans="2:6" x14ac:dyDescent="0.2">
      <c r="B4024" s="1" t="str">
        <f>SourceRelations[[#This Row],[From]]&amp;"_"&amp;SourceRelations[[#This Row],[To]]&amp;"_"&amp;SourceRelations[[#This Row],[Relationship]]</f>
        <v>Business Process_Serving_Association</v>
      </c>
      <c r="C4024" t="s">
        <v>38</v>
      </c>
      <c r="D4024" t="s">
        <v>27</v>
      </c>
      <c r="E4024" t="s">
        <v>7</v>
      </c>
      <c r="F4024" s="1" t="str">
        <f>VLOOKUP(SourceRelations[[#This Row],[Relationship]],Coding[],2, FALSE)</f>
        <v>o</v>
      </c>
    </row>
    <row r="4025" spans="2:6" x14ac:dyDescent="0.2">
      <c r="B4025" s="1" t="str">
        <f>SourceRelations[[#This Row],[From]]&amp;"_"&amp;SourceRelations[[#This Row],[To]]&amp;"_"&amp;SourceRelations[[#This Row],[Relationship]]</f>
        <v>Business Process_Specialization_Association</v>
      </c>
      <c r="C4025" t="s">
        <v>38</v>
      </c>
      <c r="D4025" t="s">
        <v>8</v>
      </c>
      <c r="E4025" t="s">
        <v>7</v>
      </c>
      <c r="F4025" s="1" t="str">
        <f>VLOOKUP(SourceRelations[[#This Row],[Relationship]],Coding[],2, FALSE)</f>
        <v>o</v>
      </c>
    </row>
    <row r="4026" spans="2:6" x14ac:dyDescent="0.2">
      <c r="B4026" s="1" t="str">
        <f>SourceRelations[[#This Row],[From]]&amp;"_"&amp;SourceRelations[[#This Row],[To]]&amp;"_"&amp;SourceRelations[[#This Row],[Relationship]]</f>
        <v>Business Process_Stakeholder_Association</v>
      </c>
      <c r="C4026" t="s">
        <v>38</v>
      </c>
      <c r="D4026" t="s">
        <v>56</v>
      </c>
      <c r="E4026" t="s">
        <v>7</v>
      </c>
      <c r="F4026" s="1" t="str">
        <f>VLOOKUP(SourceRelations[[#This Row],[Relationship]],Coding[],2, FALSE)</f>
        <v>o</v>
      </c>
    </row>
    <row r="4027" spans="2:6" x14ac:dyDescent="0.2">
      <c r="B4027" s="1" t="str">
        <f>SourceRelations[[#This Row],[From]]&amp;"_"&amp;SourceRelations[[#This Row],[To]]&amp;"_"&amp;SourceRelations[[#This Row],[Relationship]]</f>
        <v>Business Process_Stakeholder_Influence</v>
      </c>
      <c r="C4027" t="s">
        <v>38</v>
      </c>
      <c r="D4027" t="s">
        <v>56</v>
      </c>
      <c r="E4027" t="s">
        <v>6</v>
      </c>
      <c r="F4027" s="1" t="str">
        <f>VLOOKUP(SourceRelations[[#This Row],[Relationship]],Coding[],2, FALSE)</f>
        <v>n</v>
      </c>
    </row>
    <row r="4028" spans="2:6" x14ac:dyDescent="0.2">
      <c r="B4028" s="1" t="str">
        <f>SourceRelations[[#This Row],[From]]&amp;"_"&amp;SourceRelations[[#This Row],[To]]&amp;"_"&amp;SourceRelations[[#This Row],[Relationship]]</f>
        <v>Business Process_System Software_Association</v>
      </c>
      <c r="C4028" t="s">
        <v>38</v>
      </c>
      <c r="D4028" t="s">
        <v>49</v>
      </c>
      <c r="E4028" t="s">
        <v>7</v>
      </c>
      <c r="F4028" s="1" t="str">
        <f>VLOOKUP(SourceRelations[[#This Row],[Relationship]],Coding[],2, FALSE)</f>
        <v>o</v>
      </c>
    </row>
    <row r="4029" spans="2:6" x14ac:dyDescent="0.2">
      <c r="B4029" s="1" t="str">
        <f>SourceRelations[[#This Row],[From]]&amp;"_"&amp;SourceRelations[[#This Row],[To]]&amp;"_"&amp;SourceRelations[[#This Row],[Relationship]]</f>
        <v>Business Process_System Software_Flow</v>
      </c>
      <c r="C4029" t="s">
        <v>38</v>
      </c>
      <c r="D4029" t="s">
        <v>49</v>
      </c>
      <c r="E4029" t="s">
        <v>16</v>
      </c>
      <c r="F4029" s="1" t="str">
        <f>VLOOKUP(SourceRelations[[#This Row],[Relationship]],Coding[],2, FALSE)</f>
        <v>f</v>
      </c>
    </row>
    <row r="4030" spans="2:6" x14ac:dyDescent="0.2">
      <c r="B4030" s="1" t="str">
        <f>SourceRelations[[#This Row],[From]]&amp;"_"&amp;SourceRelations[[#This Row],[To]]&amp;"_"&amp;SourceRelations[[#This Row],[Relationship]]</f>
        <v>Business Process_System Software_Serving</v>
      </c>
      <c r="C4030" t="s">
        <v>38</v>
      </c>
      <c r="D4030" t="s">
        <v>49</v>
      </c>
      <c r="E4030" t="s">
        <v>27</v>
      </c>
      <c r="F4030" s="1" t="str">
        <f>VLOOKUP(SourceRelations[[#This Row],[Relationship]],Coding[],2, FALSE)</f>
        <v>v</v>
      </c>
    </row>
    <row r="4031" spans="2:6" x14ac:dyDescent="0.2">
      <c r="B4031" s="1" t="str">
        <f>SourceRelations[[#This Row],[From]]&amp;"_"&amp;SourceRelations[[#This Row],[To]]&amp;"_"&amp;SourceRelations[[#This Row],[Relationship]]</f>
        <v>Business Process_System Software_Triggering</v>
      </c>
      <c r="C4031" t="s">
        <v>38</v>
      </c>
      <c r="D4031" t="s">
        <v>49</v>
      </c>
      <c r="E4031" t="s">
        <v>26</v>
      </c>
      <c r="F4031" s="1" t="str">
        <f>VLOOKUP(SourceRelations[[#This Row],[Relationship]],Coding[],2, FALSE)</f>
        <v>t</v>
      </c>
    </row>
    <row r="4032" spans="2:6" x14ac:dyDescent="0.2">
      <c r="B4032" s="1" t="str">
        <f>SourceRelations[[#This Row],[From]]&amp;"_"&amp;SourceRelations[[#This Row],[To]]&amp;"_"&amp;SourceRelations[[#This Row],[Relationship]]</f>
        <v>Business Process_Technology Collaboration_Association</v>
      </c>
      <c r="C4032" t="s">
        <v>38</v>
      </c>
      <c r="D4032" t="s">
        <v>74</v>
      </c>
      <c r="E4032" t="s">
        <v>7</v>
      </c>
      <c r="F4032" s="1" t="str">
        <f>VLOOKUP(SourceRelations[[#This Row],[Relationship]],Coding[],2, FALSE)</f>
        <v>o</v>
      </c>
    </row>
    <row r="4033" spans="2:6" x14ac:dyDescent="0.2">
      <c r="B4033" s="1" t="str">
        <f>SourceRelations[[#This Row],[From]]&amp;"_"&amp;SourceRelations[[#This Row],[To]]&amp;"_"&amp;SourceRelations[[#This Row],[Relationship]]</f>
        <v>Business Process_Technology Collaboration_Flow</v>
      </c>
      <c r="C4033" t="s">
        <v>38</v>
      </c>
      <c r="D4033" t="s">
        <v>74</v>
      </c>
      <c r="E4033" t="s">
        <v>16</v>
      </c>
      <c r="F4033" s="1" t="str">
        <f>VLOOKUP(SourceRelations[[#This Row],[Relationship]],Coding[],2, FALSE)</f>
        <v>f</v>
      </c>
    </row>
    <row r="4034" spans="2:6" x14ac:dyDescent="0.2">
      <c r="B4034" s="1" t="str">
        <f>SourceRelations[[#This Row],[From]]&amp;"_"&amp;SourceRelations[[#This Row],[To]]&amp;"_"&amp;SourceRelations[[#This Row],[Relationship]]</f>
        <v>Business Process_Technology Collaboration_Serving</v>
      </c>
      <c r="C4034" t="s">
        <v>38</v>
      </c>
      <c r="D4034" t="s">
        <v>74</v>
      </c>
      <c r="E4034" t="s">
        <v>27</v>
      </c>
      <c r="F4034" s="1" t="str">
        <f>VLOOKUP(SourceRelations[[#This Row],[Relationship]],Coding[],2, FALSE)</f>
        <v>v</v>
      </c>
    </row>
    <row r="4035" spans="2:6" x14ac:dyDescent="0.2">
      <c r="B4035" s="1" t="str">
        <f>SourceRelations[[#This Row],[From]]&amp;"_"&amp;SourceRelations[[#This Row],[To]]&amp;"_"&amp;SourceRelations[[#This Row],[Relationship]]</f>
        <v>Business Process_Technology Collaboration_Triggering</v>
      </c>
      <c r="C4035" t="s">
        <v>38</v>
      </c>
      <c r="D4035" t="s">
        <v>74</v>
      </c>
      <c r="E4035" t="s">
        <v>26</v>
      </c>
      <c r="F4035" s="1" t="str">
        <f>VLOOKUP(SourceRelations[[#This Row],[Relationship]],Coding[],2, FALSE)</f>
        <v>t</v>
      </c>
    </row>
    <row r="4036" spans="2:6" x14ac:dyDescent="0.2">
      <c r="B4036" s="1" t="str">
        <f>SourceRelations[[#This Row],[From]]&amp;"_"&amp;SourceRelations[[#This Row],[To]]&amp;"_"&amp;SourceRelations[[#This Row],[Relationship]]</f>
        <v>Business Process_Technology Event_Association</v>
      </c>
      <c r="C4036" t="s">
        <v>38</v>
      </c>
      <c r="D4036" t="s">
        <v>75</v>
      </c>
      <c r="E4036" t="s">
        <v>7</v>
      </c>
      <c r="F4036" s="1" t="str">
        <f>VLOOKUP(SourceRelations[[#This Row],[Relationship]],Coding[],2, FALSE)</f>
        <v>o</v>
      </c>
    </row>
    <row r="4037" spans="2:6" x14ac:dyDescent="0.2">
      <c r="B4037" s="1" t="str">
        <f>SourceRelations[[#This Row],[From]]&amp;"_"&amp;SourceRelations[[#This Row],[To]]&amp;"_"&amp;SourceRelations[[#This Row],[Relationship]]</f>
        <v>Business Process_Technology Event_Flow</v>
      </c>
      <c r="C4037" t="s">
        <v>38</v>
      </c>
      <c r="D4037" t="s">
        <v>75</v>
      </c>
      <c r="E4037" t="s">
        <v>16</v>
      </c>
      <c r="F4037" s="1" t="str">
        <f>VLOOKUP(SourceRelations[[#This Row],[Relationship]],Coding[],2, FALSE)</f>
        <v>f</v>
      </c>
    </row>
    <row r="4038" spans="2:6" x14ac:dyDescent="0.2">
      <c r="B4038" s="1" t="str">
        <f>SourceRelations[[#This Row],[From]]&amp;"_"&amp;SourceRelations[[#This Row],[To]]&amp;"_"&amp;SourceRelations[[#This Row],[Relationship]]</f>
        <v>Business Process_Technology Event_Serving</v>
      </c>
      <c r="C4038" t="s">
        <v>38</v>
      </c>
      <c r="D4038" t="s">
        <v>75</v>
      </c>
      <c r="E4038" t="s">
        <v>27</v>
      </c>
      <c r="F4038" s="1" t="str">
        <f>VLOOKUP(SourceRelations[[#This Row],[Relationship]],Coding[],2, FALSE)</f>
        <v>v</v>
      </c>
    </row>
    <row r="4039" spans="2:6" x14ac:dyDescent="0.2">
      <c r="B4039" s="1" t="str">
        <f>SourceRelations[[#This Row],[From]]&amp;"_"&amp;SourceRelations[[#This Row],[To]]&amp;"_"&amp;SourceRelations[[#This Row],[Relationship]]</f>
        <v>Business Process_Technology Event_Triggering</v>
      </c>
      <c r="C4039" t="s">
        <v>38</v>
      </c>
      <c r="D4039" t="s">
        <v>75</v>
      </c>
      <c r="E4039" t="s">
        <v>26</v>
      </c>
      <c r="F4039" s="1" t="str">
        <f>VLOOKUP(SourceRelations[[#This Row],[Relationship]],Coding[],2, FALSE)</f>
        <v>t</v>
      </c>
    </row>
    <row r="4040" spans="2:6" x14ac:dyDescent="0.2">
      <c r="B4040" s="1" t="str">
        <f>SourceRelations[[#This Row],[From]]&amp;"_"&amp;SourceRelations[[#This Row],[To]]&amp;"_"&amp;SourceRelations[[#This Row],[Relationship]]</f>
        <v>Business Process_Technology Function_Association</v>
      </c>
      <c r="C4040" t="s">
        <v>38</v>
      </c>
      <c r="D4040" t="s">
        <v>45</v>
      </c>
      <c r="E4040" t="s">
        <v>7</v>
      </c>
      <c r="F4040" s="1" t="str">
        <f>VLOOKUP(SourceRelations[[#This Row],[Relationship]],Coding[],2, FALSE)</f>
        <v>o</v>
      </c>
    </row>
    <row r="4041" spans="2:6" x14ac:dyDescent="0.2">
      <c r="B4041" s="1" t="str">
        <f>SourceRelations[[#This Row],[From]]&amp;"_"&amp;SourceRelations[[#This Row],[To]]&amp;"_"&amp;SourceRelations[[#This Row],[Relationship]]</f>
        <v>Business Process_Technology Function_Flow</v>
      </c>
      <c r="C4041" t="s">
        <v>38</v>
      </c>
      <c r="D4041" t="s">
        <v>45</v>
      </c>
      <c r="E4041" t="s">
        <v>16</v>
      </c>
      <c r="F4041" s="1" t="str">
        <f>VLOOKUP(SourceRelations[[#This Row],[Relationship]],Coding[],2, FALSE)</f>
        <v>f</v>
      </c>
    </row>
    <row r="4042" spans="2:6" x14ac:dyDescent="0.2">
      <c r="B4042" s="1" t="str">
        <f>SourceRelations[[#This Row],[From]]&amp;"_"&amp;SourceRelations[[#This Row],[To]]&amp;"_"&amp;SourceRelations[[#This Row],[Relationship]]</f>
        <v>Business Process_Technology Function_Serving</v>
      </c>
      <c r="C4042" t="s">
        <v>38</v>
      </c>
      <c r="D4042" t="s">
        <v>45</v>
      </c>
      <c r="E4042" t="s">
        <v>27</v>
      </c>
      <c r="F4042" s="1" t="str">
        <f>VLOOKUP(SourceRelations[[#This Row],[Relationship]],Coding[],2, FALSE)</f>
        <v>v</v>
      </c>
    </row>
    <row r="4043" spans="2:6" x14ac:dyDescent="0.2">
      <c r="B4043" s="1" t="str">
        <f>SourceRelations[[#This Row],[From]]&amp;"_"&amp;SourceRelations[[#This Row],[To]]&amp;"_"&amp;SourceRelations[[#This Row],[Relationship]]</f>
        <v>Business Process_Technology Function_Triggering</v>
      </c>
      <c r="C4043" t="s">
        <v>38</v>
      </c>
      <c r="D4043" t="s">
        <v>45</v>
      </c>
      <c r="E4043" t="s">
        <v>26</v>
      </c>
      <c r="F4043" s="1" t="str">
        <f>VLOOKUP(SourceRelations[[#This Row],[Relationship]],Coding[],2, FALSE)</f>
        <v>t</v>
      </c>
    </row>
    <row r="4044" spans="2:6" x14ac:dyDescent="0.2">
      <c r="B4044" s="1" t="str">
        <f>SourceRelations[[#This Row],[From]]&amp;"_"&amp;SourceRelations[[#This Row],[To]]&amp;"_"&amp;SourceRelations[[#This Row],[Relationship]]</f>
        <v>Business Process_Technology Interaction_Association</v>
      </c>
      <c r="C4044" t="s">
        <v>38</v>
      </c>
      <c r="D4044" t="s">
        <v>46</v>
      </c>
      <c r="E4044" t="s">
        <v>7</v>
      </c>
      <c r="F4044" s="1" t="str">
        <f>VLOOKUP(SourceRelations[[#This Row],[Relationship]],Coding[],2, FALSE)</f>
        <v>o</v>
      </c>
    </row>
    <row r="4045" spans="2:6" x14ac:dyDescent="0.2">
      <c r="B4045" s="1" t="str">
        <f>SourceRelations[[#This Row],[From]]&amp;"_"&amp;SourceRelations[[#This Row],[To]]&amp;"_"&amp;SourceRelations[[#This Row],[Relationship]]</f>
        <v>Business Process_Technology Interaction_Flow</v>
      </c>
      <c r="C4045" t="s">
        <v>38</v>
      </c>
      <c r="D4045" t="s">
        <v>46</v>
      </c>
      <c r="E4045" t="s">
        <v>16</v>
      </c>
      <c r="F4045" s="1" t="str">
        <f>VLOOKUP(SourceRelations[[#This Row],[Relationship]],Coding[],2, FALSE)</f>
        <v>f</v>
      </c>
    </row>
    <row r="4046" spans="2:6" x14ac:dyDescent="0.2">
      <c r="B4046" s="1" t="str">
        <f>SourceRelations[[#This Row],[From]]&amp;"_"&amp;SourceRelations[[#This Row],[To]]&amp;"_"&amp;SourceRelations[[#This Row],[Relationship]]</f>
        <v>Business Process_Technology Interaction_Serving</v>
      </c>
      <c r="C4046" t="s">
        <v>38</v>
      </c>
      <c r="D4046" t="s">
        <v>46</v>
      </c>
      <c r="E4046" t="s">
        <v>27</v>
      </c>
      <c r="F4046" s="1" t="str">
        <f>VLOOKUP(SourceRelations[[#This Row],[Relationship]],Coding[],2, FALSE)</f>
        <v>v</v>
      </c>
    </row>
    <row r="4047" spans="2:6" x14ac:dyDescent="0.2">
      <c r="B4047" s="1" t="str">
        <f>SourceRelations[[#This Row],[From]]&amp;"_"&amp;SourceRelations[[#This Row],[To]]&amp;"_"&amp;SourceRelations[[#This Row],[Relationship]]</f>
        <v>Business Process_Technology Interaction_Triggering</v>
      </c>
      <c r="C4047" t="s">
        <v>38</v>
      </c>
      <c r="D4047" t="s">
        <v>46</v>
      </c>
      <c r="E4047" t="s">
        <v>26</v>
      </c>
      <c r="F4047" s="1" t="str">
        <f>VLOOKUP(SourceRelations[[#This Row],[Relationship]],Coding[],2, FALSE)</f>
        <v>t</v>
      </c>
    </row>
    <row r="4048" spans="2:6" x14ac:dyDescent="0.2">
      <c r="B4048" s="1" t="str">
        <f>SourceRelations[[#This Row],[From]]&amp;"_"&amp;SourceRelations[[#This Row],[To]]&amp;"_"&amp;SourceRelations[[#This Row],[Relationship]]</f>
        <v>Business Process_Technology Interface_Association</v>
      </c>
      <c r="C4048" t="s">
        <v>38</v>
      </c>
      <c r="D4048" t="s">
        <v>76</v>
      </c>
      <c r="E4048" t="s">
        <v>7</v>
      </c>
      <c r="F4048" s="1" t="str">
        <f>VLOOKUP(SourceRelations[[#This Row],[Relationship]],Coding[],2, FALSE)</f>
        <v>o</v>
      </c>
    </row>
    <row r="4049" spans="2:6" x14ac:dyDescent="0.2">
      <c r="B4049" s="1" t="str">
        <f>SourceRelations[[#This Row],[From]]&amp;"_"&amp;SourceRelations[[#This Row],[To]]&amp;"_"&amp;SourceRelations[[#This Row],[Relationship]]</f>
        <v>Business Process_Technology Interface_Flow</v>
      </c>
      <c r="C4049" t="s">
        <v>38</v>
      </c>
      <c r="D4049" t="s">
        <v>76</v>
      </c>
      <c r="E4049" t="s">
        <v>16</v>
      </c>
      <c r="F4049" s="1" t="str">
        <f>VLOOKUP(SourceRelations[[#This Row],[Relationship]],Coding[],2, FALSE)</f>
        <v>f</v>
      </c>
    </row>
    <row r="4050" spans="2:6" x14ac:dyDescent="0.2">
      <c r="B4050" s="1" t="str">
        <f>SourceRelations[[#This Row],[From]]&amp;"_"&amp;SourceRelations[[#This Row],[To]]&amp;"_"&amp;SourceRelations[[#This Row],[Relationship]]</f>
        <v>Business Process_Technology Interface_Serving</v>
      </c>
      <c r="C4050" t="s">
        <v>38</v>
      </c>
      <c r="D4050" t="s">
        <v>76</v>
      </c>
      <c r="E4050" t="s">
        <v>27</v>
      </c>
      <c r="F4050" s="1" t="str">
        <f>VLOOKUP(SourceRelations[[#This Row],[Relationship]],Coding[],2, FALSE)</f>
        <v>v</v>
      </c>
    </row>
    <row r="4051" spans="2:6" x14ac:dyDescent="0.2">
      <c r="B4051" s="1" t="str">
        <f>SourceRelations[[#This Row],[From]]&amp;"_"&amp;SourceRelations[[#This Row],[To]]&amp;"_"&amp;SourceRelations[[#This Row],[Relationship]]</f>
        <v>Business Process_Technology Interface_Triggering</v>
      </c>
      <c r="C4051" t="s">
        <v>38</v>
      </c>
      <c r="D4051" t="s">
        <v>76</v>
      </c>
      <c r="E4051" t="s">
        <v>26</v>
      </c>
      <c r="F4051" s="1" t="str">
        <f>VLOOKUP(SourceRelations[[#This Row],[Relationship]],Coding[],2, FALSE)</f>
        <v>t</v>
      </c>
    </row>
    <row r="4052" spans="2:6" x14ac:dyDescent="0.2">
      <c r="B4052" s="1" t="str">
        <f>SourceRelations[[#This Row],[From]]&amp;"_"&amp;SourceRelations[[#This Row],[To]]&amp;"_"&amp;SourceRelations[[#This Row],[Relationship]]</f>
        <v>Business Process_Technology Process_Association</v>
      </c>
      <c r="C4052" t="s">
        <v>38</v>
      </c>
      <c r="D4052" t="s">
        <v>47</v>
      </c>
      <c r="E4052" t="s">
        <v>7</v>
      </c>
      <c r="F4052" s="1" t="str">
        <f>VLOOKUP(SourceRelations[[#This Row],[Relationship]],Coding[],2, FALSE)</f>
        <v>o</v>
      </c>
    </row>
    <row r="4053" spans="2:6" x14ac:dyDescent="0.2">
      <c r="B4053" s="1" t="str">
        <f>SourceRelations[[#This Row],[From]]&amp;"_"&amp;SourceRelations[[#This Row],[To]]&amp;"_"&amp;SourceRelations[[#This Row],[Relationship]]</f>
        <v>Business Process_Technology Process_Flow</v>
      </c>
      <c r="C4053" t="s">
        <v>38</v>
      </c>
      <c r="D4053" t="s">
        <v>47</v>
      </c>
      <c r="E4053" t="s">
        <v>16</v>
      </c>
      <c r="F4053" s="1" t="str">
        <f>VLOOKUP(SourceRelations[[#This Row],[Relationship]],Coding[],2, FALSE)</f>
        <v>f</v>
      </c>
    </row>
    <row r="4054" spans="2:6" x14ac:dyDescent="0.2">
      <c r="B4054" s="1" t="str">
        <f>SourceRelations[[#This Row],[From]]&amp;"_"&amp;SourceRelations[[#This Row],[To]]&amp;"_"&amp;SourceRelations[[#This Row],[Relationship]]</f>
        <v>Business Process_Technology Process_Serving</v>
      </c>
      <c r="C4054" t="s">
        <v>38</v>
      </c>
      <c r="D4054" t="s">
        <v>47</v>
      </c>
      <c r="E4054" t="s">
        <v>27</v>
      </c>
      <c r="F4054" s="1" t="str">
        <f>VLOOKUP(SourceRelations[[#This Row],[Relationship]],Coding[],2, FALSE)</f>
        <v>v</v>
      </c>
    </row>
    <row r="4055" spans="2:6" x14ac:dyDescent="0.2">
      <c r="B4055" s="1" t="str">
        <f>SourceRelations[[#This Row],[From]]&amp;"_"&amp;SourceRelations[[#This Row],[To]]&amp;"_"&amp;SourceRelations[[#This Row],[Relationship]]</f>
        <v>Business Process_Technology Process_Triggering</v>
      </c>
      <c r="C4055" t="s">
        <v>38</v>
      </c>
      <c r="D4055" t="s">
        <v>47</v>
      </c>
      <c r="E4055" t="s">
        <v>26</v>
      </c>
      <c r="F4055" s="1" t="str">
        <f>VLOOKUP(SourceRelations[[#This Row],[Relationship]],Coding[],2, FALSE)</f>
        <v>t</v>
      </c>
    </row>
    <row r="4056" spans="2:6" x14ac:dyDescent="0.2">
      <c r="B4056" s="1" t="str">
        <f>SourceRelations[[#This Row],[From]]&amp;"_"&amp;SourceRelations[[#This Row],[To]]&amp;"_"&amp;SourceRelations[[#This Row],[Relationship]]</f>
        <v>Business Process_Technology Service_Association</v>
      </c>
      <c r="C4056" t="s">
        <v>38</v>
      </c>
      <c r="D4056" t="s">
        <v>77</v>
      </c>
      <c r="E4056" t="s">
        <v>7</v>
      </c>
      <c r="F4056" s="1" t="str">
        <f>VLOOKUP(SourceRelations[[#This Row],[Relationship]],Coding[],2, FALSE)</f>
        <v>o</v>
      </c>
    </row>
    <row r="4057" spans="2:6" x14ac:dyDescent="0.2">
      <c r="B4057" s="1" t="str">
        <f>SourceRelations[[#This Row],[From]]&amp;"_"&amp;SourceRelations[[#This Row],[To]]&amp;"_"&amp;SourceRelations[[#This Row],[Relationship]]</f>
        <v>Business Process_Technology Service_Flow</v>
      </c>
      <c r="C4057" t="s">
        <v>38</v>
      </c>
      <c r="D4057" t="s">
        <v>77</v>
      </c>
      <c r="E4057" t="s">
        <v>16</v>
      </c>
      <c r="F4057" s="1" t="str">
        <f>VLOOKUP(SourceRelations[[#This Row],[Relationship]],Coding[],2, FALSE)</f>
        <v>f</v>
      </c>
    </row>
    <row r="4058" spans="2:6" x14ac:dyDescent="0.2">
      <c r="B4058" s="1" t="str">
        <f>SourceRelations[[#This Row],[From]]&amp;"_"&amp;SourceRelations[[#This Row],[To]]&amp;"_"&amp;SourceRelations[[#This Row],[Relationship]]</f>
        <v>Business Process_Technology Service_Serving</v>
      </c>
      <c r="C4058" t="s">
        <v>38</v>
      </c>
      <c r="D4058" t="s">
        <v>77</v>
      </c>
      <c r="E4058" t="s">
        <v>27</v>
      </c>
      <c r="F4058" s="1" t="str">
        <f>VLOOKUP(SourceRelations[[#This Row],[Relationship]],Coding[],2, FALSE)</f>
        <v>v</v>
      </c>
    </row>
    <row r="4059" spans="2:6" x14ac:dyDescent="0.2">
      <c r="B4059" s="1" t="str">
        <f>SourceRelations[[#This Row],[From]]&amp;"_"&amp;SourceRelations[[#This Row],[To]]&amp;"_"&amp;SourceRelations[[#This Row],[Relationship]]</f>
        <v>Business Process_Technology Service_Triggering</v>
      </c>
      <c r="C4059" t="s">
        <v>38</v>
      </c>
      <c r="D4059" t="s">
        <v>77</v>
      </c>
      <c r="E4059" t="s">
        <v>26</v>
      </c>
      <c r="F4059" s="1" t="str">
        <f>VLOOKUP(SourceRelations[[#This Row],[Relationship]],Coding[],2, FALSE)</f>
        <v>t</v>
      </c>
    </row>
    <row r="4060" spans="2:6" x14ac:dyDescent="0.2">
      <c r="B4060" s="1" t="str">
        <f>SourceRelations[[#This Row],[From]]&amp;"_"&amp;SourceRelations[[#This Row],[To]]&amp;"_"&amp;SourceRelations[[#This Row],[Relationship]]</f>
        <v>Business Process_Triggering_Association</v>
      </c>
      <c r="C4060" t="s">
        <v>38</v>
      </c>
      <c r="D4060" t="s">
        <v>26</v>
      </c>
      <c r="E4060" t="s">
        <v>7</v>
      </c>
      <c r="F4060" s="1" t="str">
        <f>VLOOKUP(SourceRelations[[#This Row],[Relationship]],Coding[],2, FALSE)</f>
        <v>o</v>
      </c>
    </row>
    <row r="4061" spans="2:6" x14ac:dyDescent="0.2">
      <c r="B4061" s="1" t="str">
        <f>SourceRelations[[#This Row],[From]]&amp;"_"&amp;SourceRelations[[#This Row],[To]]&amp;"_"&amp;SourceRelations[[#This Row],[Relationship]]</f>
        <v>Business Process_Value Stream_Association</v>
      </c>
      <c r="C4061" t="s">
        <v>38</v>
      </c>
      <c r="D4061" t="s">
        <v>101</v>
      </c>
      <c r="E4061" t="s">
        <v>7</v>
      </c>
      <c r="F4061" s="1" t="str">
        <f>VLOOKUP(SourceRelations[[#This Row],[Relationship]],Coding[],2, FALSE)</f>
        <v>o</v>
      </c>
    </row>
    <row r="4062" spans="2:6" x14ac:dyDescent="0.2">
      <c r="B4062" s="1" t="str">
        <f>SourceRelations[[#This Row],[From]]&amp;"_"&amp;SourceRelations[[#This Row],[To]]&amp;"_"&amp;SourceRelations[[#This Row],[Relationship]]</f>
        <v>Business Process_Value Stream_Realization</v>
      </c>
      <c r="C4062" t="s">
        <v>38</v>
      </c>
      <c r="D4062" t="s">
        <v>101</v>
      </c>
      <c r="E4062" t="s">
        <v>23</v>
      </c>
      <c r="F4062" s="1" t="str">
        <f>VLOOKUP(SourceRelations[[#This Row],[Relationship]],Coding[],2, FALSE)</f>
        <v>r</v>
      </c>
    </row>
    <row r="4063" spans="2:6" x14ac:dyDescent="0.2">
      <c r="B4063" s="1" t="str">
        <f>SourceRelations[[#This Row],[From]]&amp;"_"&amp;SourceRelations[[#This Row],[To]]&amp;"_"&amp;SourceRelations[[#This Row],[Relationship]]</f>
        <v>Business Process_Value_Association</v>
      </c>
      <c r="C4063" t="s">
        <v>38</v>
      </c>
      <c r="D4063" t="s">
        <v>66</v>
      </c>
      <c r="E4063" t="s">
        <v>7</v>
      </c>
      <c r="F4063" s="1" t="str">
        <f>VLOOKUP(SourceRelations[[#This Row],[Relationship]],Coding[],2, FALSE)</f>
        <v>o</v>
      </c>
    </row>
    <row r="4064" spans="2:6" x14ac:dyDescent="0.2">
      <c r="B4064" s="1" t="str">
        <f>SourceRelations[[#This Row],[From]]&amp;"_"&amp;SourceRelations[[#This Row],[To]]&amp;"_"&amp;SourceRelations[[#This Row],[Relationship]]</f>
        <v>Business Process_Value_Influence</v>
      </c>
      <c r="C4064" t="s">
        <v>38</v>
      </c>
      <c r="D4064" t="s">
        <v>66</v>
      </c>
      <c r="E4064" t="s">
        <v>6</v>
      </c>
      <c r="F4064" s="1" t="str">
        <f>VLOOKUP(SourceRelations[[#This Row],[Relationship]],Coding[],2, FALSE)</f>
        <v>n</v>
      </c>
    </row>
    <row r="4065" spans="2:6" x14ac:dyDescent="0.2">
      <c r="B4065" s="1" t="str">
        <f>SourceRelations[[#This Row],[From]]&amp;"_"&amp;SourceRelations[[#This Row],[To]]&amp;"_"&amp;SourceRelations[[#This Row],[Relationship]]</f>
        <v>Business Process_Work Package_Association</v>
      </c>
      <c r="C4065" t="s">
        <v>38</v>
      </c>
      <c r="D4065" t="s">
        <v>61</v>
      </c>
      <c r="E4065" t="s">
        <v>7</v>
      </c>
      <c r="F4065" s="1" t="str">
        <f>VLOOKUP(SourceRelations[[#This Row],[Relationship]],Coding[],2, FALSE)</f>
        <v>o</v>
      </c>
    </row>
    <row r="4066" spans="2:6" x14ac:dyDescent="0.2">
      <c r="B4066" s="1" t="str">
        <f>SourceRelations[[#This Row],[From]]&amp;"_"&amp;SourceRelations[[#This Row],[To]]&amp;"_"&amp;SourceRelations[[#This Row],[Relationship]]</f>
        <v>Business Role_Access_Association</v>
      </c>
      <c r="C4066" t="s">
        <v>42</v>
      </c>
      <c r="D4066" t="s">
        <v>13</v>
      </c>
      <c r="E4066" t="s">
        <v>7</v>
      </c>
      <c r="F4066" s="1" t="str">
        <f>VLOOKUP(SourceRelations[[#This Row],[Relationship]],Coding[],2, FALSE)</f>
        <v>o</v>
      </c>
    </row>
    <row r="4067" spans="2:6" x14ac:dyDescent="0.2">
      <c r="B4067" s="1" t="str">
        <f>SourceRelations[[#This Row],[From]]&amp;"_"&amp;SourceRelations[[#This Row],[To]]&amp;"_"&amp;SourceRelations[[#This Row],[Relationship]]</f>
        <v>Business Role_Aggregation_Association</v>
      </c>
      <c r="C4067" t="s">
        <v>42</v>
      </c>
      <c r="D4067" t="s">
        <v>5</v>
      </c>
      <c r="E4067" t="s">
        <v>7</v>
      </c>
      <c r="F4067" s="1" t="str">
        <f>VLOOKUP(SourceRelations[[#This Row],[Relationship]],Coding[],2, FALSE)</f>
        <v>o</v>
      </c>
    </row>
    <row r="4068" spans="2:6" x14ac:dyDescent="0.2">
      <c r="B4068" s="1" t="str">
        <f>SourceRelations[[#This Row],[From]]&amp;"_"&amp;SourceRelations[[#This Row],[To]]&amp;"_"&amp;SourceRelations[[#This Row],[Relationship]]</f>
        <v>Business Role_Application Collaboration_Association</v>
      </c>
      <c r="C4068" t="s">
        <v>42</v>
      </c>
      <c r="D4068" t="s">
        <v>92</v>
      </c>
      <c r="E4068" t="s">
        <v>7</v>
      </c>
      <c r="F4068" s="1" t="str">
        <f>VLOOKUP(SourceRelations[[#This Row],[Relationship]],Coding[],2, FALSE)</f>
        <v>o</v>
      </c>
    </row>
    <row r="4069" spans="2:6" x14ac:dyDescent="0.2">
      <c r="B4069" s="1" t="str">
        <f>SourceRelations[[#This Row],[From]]&amp;"_"&amp;SourceRelations[[#This Row],[To]]&amp;"_"&amp;SourceRelations[[#This Row],[Relationship]]</f>
        <v>Business Role_Application Collaboration_Flow</v>
      </c>
      <c r="C4069" t="s">
        <v>42</v>
      </c>
      <c r="D4069" t="s">
        <v>92</v>
      </c>
      <c r="E4069" t="s">
        <v>16</v>
      </c>
      <c r="F4069" s="1" t="str">
        <f>VLOOKUP(SourceRelations[[#This Row],[Relationship]],Coding[],2, FALSE)</f>
        <v>f</v>
      </c>
    </row>
    <row r="4070" spans="2:6" x14ac:dyDescent="0.2">
      <c r="B4070" s="1" t="str">
        <f>SourceRelations[[#This Row],[From]]&amp;"_"&amp;SourceRelations[[#This Row],[To]]&amp;"_"&amp;SourceRelations[[#This Row],[Relationship]]</f>
        <v>Business Role_Application Collaboration_Serving</v>
      </c>
      <c r="C4070" t="s">
        <v>42</v>
      </c>
      <c r="D4070" t="s">
        <v>92</v>
      </c>
      <c r="E4070" t="s">
        <v>27</v>
      </c>
      <c r="F4070" s="1" t="str">
        <f>VLOOKUP(SourceRelations[[#This Row],[Relationship]],Coding[],2, FALSE)</f>
        <v>v</v>
      </c>
    </row>
    <row r="4071" spans="2:6" x14ac:dyDescent="0.2">
      <c r="B4071" s="1" t="str">
        <f>SourceRelations[[#This Row],[From]]&amp;"_"&amp;SourceRelations[[#This Row],[To]]&amp;"_"&amp;SourceRelations[[#This Row],[Relationship]]</f>
        <v>Business Role_Application Collaboration_Triggering</v>
      </c>
      <c r="C4071" t="s">
        <v>42</v>
      </c>
      <c r="D4071" t="s">
        <v>92</v>
      </c>
      <c r="E4071" t="s">
        <v>26</v>
      </c>
      <c r="F4071" s="1" t="str">
        <f>VLOOKUP(SourceRelations[[#This Row],[Relationship]],Coding[],2, FALSE)</f>
        <v>t</v>
      </c>
    </row>
    <row r="4072" spans="2:6" x14ac:dyDescent="0.2">
      <c r="B4072" s="1" t="str">
        <f>SourceRelations[[#This Row],[From]]&amp;"_"&amp;SourceRelations[[#This Row],[To]]&amp;"_"&amp;SourceRelations[[#This Row],[Relationship]]</f>
        <v>Business Role_Application Component_Association</v>
      </c>
      <c r="C4072" t="s">
        <v>42</v>
      </c>
      <c r="D4072" t="s">
        <v>93</v>
      </c>
      <c r="E4072" t="s">
        <v>7</v>
      </c>
      <c r="F4072" s="1" t="str">
        <f>VLOOKUP(SourceRelations[[#This Row],[Relationship]],Coding[],2, FALSE)</f>
        <v>o</v>
      </c>
    </row>
    <row r="4073" spans="2:6" x14ac:dyDescent="0.2">
      <c r="B4073" s="1" t="str">
        <f>SourceRelations[[#This Row],[From]]&amp;"_"&amp;SourceRelations[[#This Row],[To]]&amp;"_"&amp;SourceRelations[[#This Row],[Relationship]]</f>
        <v>Business Role_Application Component_Flow</v>
      </c>
      <c r="C4073" t="s">
        <v>42</v>
      </c>
      <c r="D4073" t="s">
        <v>93</v>
      </c>
      <c r="E4073" t="s">
        <v>16</v>
      </c>
      <c r="F4073" s="1" t="str">
        <f>VLOOKUP(SourceRelations[[#This Row],[Relationship]],Coding[],2, FALSE)</f>
        <v>f</v>
      </c>
    </row>
    <row r="4074" spans="2:6" x14ac:dyDescent="0.2">
      <c r="B4074" s="1" t="str">
        <f>SourceRelations[[#This Row],[From]]&amp;"_"&amp;SourceRelations[[#This Row],[To]]&amp;"_"&amp;SourceRelations[[#This Row],[Relationship]]</f>
        <v>Business Role_Application Component_Serving</v>
      </c>
      <c r="C4074" t="s">
        <v>42</v>
      </c>
      <c r="D4074" t="s">
        <v>93</v>
      </c>
      <c r="E4074" t="s">
        <v>27</v>
      </c>
      <c r="F4074" s="1" t="str">
        <f>VLOOKUP(SourceRelations[[#This Row],[Relationship]],Coding[],2, FALSE)</f>
        <v>v</v>
      </c>
    </row>
    <row r="4075" spans="2:6" x14ac:dyDescent="0.2">
      <c r="B4075" s="1" t="str">
        <f>SourceRelations[[#This Row],[From]]&amp;"_"&amp;SourceRelations[[#This Row],[To]]&amp;"_"&amp;SourceRelations[[#This Row],[Relationship]]</f>
        <v>Business Role_Application Component_Triggering</v>
      </c>
      <c r="C4075" t="s">
        <v>42</v>
      </c>
      <c r="D4075" t="s">
        <v>93</v>
      </c>
      <c r="E4075" t="s">
        <v>26</v>
      </c>
      <c r="F4075" s="1" t="str">
        <f>VLOOKUP(SourceRelations[[#This Row],[Relationship]],Coding[],2, FALSE)</f>
        <v>t</v>
      </c>
    </row>
    <row r="4076" spans="2:6" x14ac:dyDescent="0.2">
      <c r="B4076" s="1" t="str">
        <f>SourceRelations[[#This Row],[From]]&amp;"_"&amp;SourceRelations[[#This Row],[To]]&amp;"_"&amp;SourceRelations[[#This Row],[Relationship]]</f>
        <v>Business Role_Application Event_Association</v>
      </c>
      <c r="C4076" t="s">
        <v>42</v>
      </c>
      <c r="D4076" t="s">
        <v>94</v>
      </c>
      <c r="E4076" t="s">
        <v>7</v>
      </c>
      <c r="F4076" s="1" t="str">
        <f>VLOOKUP(SourceRelations[[#This Row],[Relationship]],Coding[],2, FALSE)</f>
        <v>o</v>
      </c>
    </row>
    <row r="4077" spans="2:6" x14ac:dyDescent="0.2">
      <c r="B4077" s="1" t="str">
        <f>SourceRelations[[#This Row],[From]]&amp;"_"&amp;SourceRelations[[#This Row],[To]]&amp;"_"&amp;SourceRelations[[#This Row],[Relationship]]</f>
        <v>Business Role_Application Event_Flow</v>
      </c>
      <c r="C4077" t="s">
        <v>42</v>
      </c>
      <c r="D4077" t="s">
        <v>94</v>
      </c>
      <c r="E4077" t="s">
        <v>16</v>
      </c>
      <c r="F4077" s="1" t="str">
        <f>VLOOKUP(SourceRelations[[#This Row],[Relationship]],Coding[],2, FALSE)</f>
        <v>f</v>
      </c>
    </row>
    <row r="4078" spans="2:6" x14ac:dyDescent="0.2">
      <c r="B4078" s="1" t="str">
        <f>SourceRelations[[#This Row],[From]]&amp;"_"&amp;SourceRelations[[#This Row],[To]]&amp;"_"&amp;SourceRelations[[#This Row],[Relationship]]</f>
        <v>Business Role_Application Event_Serving</v>
      </c>
      <c r="C4078" t="s">
        <v>42</v>
      </c>
      <c r="D4078" t="s">
        <v>94</v>
      </c>
      <c r="E4078" t="s">
        <v>27</v>
      </c>
      <c r="F4078" s="1" t="str">
        <f>VLOOKUP(SourceRelations[[#This Row],[Relationship]],Coding[],2, FALSE)</f>
        <v>v</v>
      </c>
    </row>
    <row r="4079" spans="2:6" x14ac:dyDescent="0.2">
      <c r="B4079" s="1" t="str">
        <f>SourceRelations[[#This Row],[From]]&amp;"_"&amp;SourceRelations[[#This Row],[To]]&amp;"_"&amp;SourceRelations[[#This Row],[Relationship]]</f>
        <v>Business Role_Application Event_Triggering</v>
      </c>
      <c r="C4079" t="s">
        <v>42</v>
      </c>
      <c r="D4079" t="s">
        <v>94</v>
      </c>
      <c r="E4079" t="s">
        <v>26</v>
      </c>
      <c r="F4079" s="1" t="str">
        <f>VLOOKUP(SourceRelations[[#This Row],[Relationship]],Coding[],2, FALSE)</f>
        <v>t</v>
      </c>
    </row>
    <row r="4080" spans="2:6" x14ac:dyDescent="0.2">
      <c r="B4080" s="1" t="str">
        <f>SourceRelations[[#This Row],[From]]&amp;"_"&amp;SourceRelations[[#This Row],[To]]&amp;"_"&amp;SourceRelations[[#This Row],[Relationship]]</f>
        <v>Business Role_Application Function_Association</v>
      </c>
      <c r="C4080" t="s">
        <v>42</v>
      </c>
      <c r="D4080" t="s">
        <v>95</v>
      </c>
      <c r="E4080" t="s">
        <v>7</v>
      </c>
      <c r="F4080" s="1" t="str">
        <f>VLOOKUP(SourceRelations[[#This Row],[Relationship]],Coding[],2, FALSE)</f>
        <v>o</v>
      </c>
    </row>
    <row r="4081" spans="2:6" x14ac:dyDescent="0.2">
      <c r="B4081" s="1" t="str">
        <f>SourceRelations[[#This Row],[From]]&amp;"_"&amp;SourceRelations[[#This Row],[To]]&amp;"_"&amp;SourceRelations[[#This Row],[Relationship]]</f>
        <v>Business Role_Application Function_Flow</v>
      </c>
      <c r="C4081" t="s">
        <v>42</v>
      </c>
      <c r="D4081" t="s">
        <v>95</v>
      </c>
      <c r="E4081" t="s">
        <v>16</v>
      </c>
      <c r="F4081" s="1" t="str">
        <f>VLOOKUP(SourceRelations[[#This Row],[Relationship]],Coding[],2, FALSE)</f>
        <v>f</v>
      </c>
    </row>
    <row r="4082" spans="2:6" x14ac:dyDescent="0.2">
      <c r="B4082" s="1" t="str">
        <f>SourceRelations[[#This Row],[From]]&amp;"_"&amp;SourceRelations[[#This Row],[To]]&amp;"_"&amp;SourceRelations[[#This Row],[Relationship]]</f>
        <v>Business Role_Application Function_Serving</v>
      </c>
      <c r="C4082" t="s">
        <v>42</v>
      </c>
      <c r="D4082" t="s">
        <v>95</v>
      </c>
      <c r="E4082" t="s">
        <v>27</v>
      </c>
      <c r="F4082" s="1" t="str">
        <f>VLOOKUP(SourceRelations[[#This Row],[Relationship]],Coding[],2, FALSE)</f>
        <v>v</v>
      </c>
    </row>
    <row r="4083" spans="2:6" x14ac:dyDescent="0.2">
      <c r="B4083" s="1" t="str">
        <f>SourceRelations[[#This Row],[From]]&amp;"_"&amp;SourceRelations[[#This Row],[To]]&amp;"_"&amp;SourceRelations[[#This Row],[Relationship]]</f>
        <v>Business Role_Application Function_Triggering</v>
      </c>
      <c r="C4083" t="s">
        <v>42</v>
      </c>
      <c r="D4083" t="s">
        <v>95</v>
      </c>
      <c r="E4083" t="s">
        <v>26</v>
      </c>
      <c r="F4083" s="1" t="str">
        <f>VLOOKUP(SourceRelations[[#This Row],[Relationship]],Coding[],2, FALSE)</f>
        <v>t</v>
      </c>
    </row>
    <row r="4084" spans="2:6" x14ac:dyDescent="0.2">
      <c r="B4084" s="1" t="str">
        <f>SourceRelations[[#This Row],[From]]&amp;"_"&amp;SourceRelations[[#This Row],[To]]&amp;"_"&amp;SourceRelations[[#This Row],[Relationship]]</f>
        <v>Business Role_Application Interaction_Association</v>
      </c>
      <c r="C4084" t="s">
        <v>42</v>
      </c>
      <c r="D4084" t="s">
        <v>96</v>
      </c>
      <c r="E4084" t="s">
        <v>7</v>
      </c>
      <c r="F4084" s="1" t="str">
        <f>VLOOKUP(SourceRelations[[#This Row],[Relationship]],Coding[],2, FALSE)</f>
        <v>o</v>
      </c>
    </row>
    <row r="4085" spans="2:6" x14ac:dyDescent="0.2">
      <c r="B4085" s="1" t="str">
        <f>SourceRelations[[#This Row],[From]]&amp;"_"&amp;SourceRelations[[#This Row],[To]]&amp;"_"&amp;SourceRelations[[#This Row],[Relationship]]</f>
        <v>Business Role_Application Interaction_Flow</v>
      </c>
      <c r="C4085" t="s">
        <v>42</v>
      </c>
      <c r="D4085" t="s">
        <v>96</v>
      </c>
      <c r="E4085" t="s">
        <v>16</v>
      </c>
      <c r="F4085" s="1" t="str">
        <f>VLOOKUP(SourceRelations[[#This Row],[Relationship]],Coding[],2, FALSE)</f>
        <v>f</v>
      </c>
    </row>
    <row r="4086" spans="2:6" x14ac:dyDescent="0.2">
      <c r="B4086" s="1" t="str">
        <f>SourceRelations[[#This Row],[From]]&amp;"_"&amp;SourceRelations[[#This Row],[To]]&amp;"_"&amp;SourceRelations[[#This Row],[Relationship]]</f>
        <v>Business Role_Application Interaction_Serving</v>
      </c>
      <c r="C4086" t="s">
        <v>42</v>
      </c>
      <c r="D4086" t="s">
        <v>96</v>
      </c>
      <c r="E4086" t="s">
        <v>27</v>
      </c>
      <c r="F4086" s="1" t="str">
        <f>VLOOKUP(SourceRelations[[#This Row],[Relationship]],Coding[],2, FALSE)</f>
        <v>v</v>
      </c>
    </row>
    <row r="4087" spans="2:6" x14ac:dyDescent="0.2">
      <c r="B4087" s="1" t="str">
        <f>SourceRelations[[#This Row],[From]]&amp;"_"&amp;SourceRelations[[#This Row],[To]]&amp;"_"&amp;SourceRelations[[#This Row],[Relationship]]</f>
        <v>Business Role_Application Interaction_Triggering</v>
      </c>
      <c r="C4087" t="s">
        <v>42</v>
      </c>
      <c r="D4087" t="s">
        <v>96</v>
      </c>
      <c r="E4087" t="s">
        <v>26</v>
      </c>
      <c r="F4087" s="1" t="str">
        <f>VLOOKUP(SourceRelations[[#This Row],[Relationship]],Coding[],2, FALSE)</f>
        <v>t</v>
      </c>
    </row>
    <row r="4088" spans="2:6" x14ac:dyDescent="0.2">
      <c r="B4088" s="1" t="str">
        <f>SourceRelations[[#This Row],[From]]&amp;"_"&amp;SourceRelations[[#This Row],[To]]&amp;"_"&amp;SourceRelations[[#This Row],[Relationship]]</f>
        <v>Business Role_Application Interface_Association</v>
      </c>
      <c r="C4088" t="s">
        <v>42</v>
      </c>
      <c r="D4088" t="s">
        <v>97</v>
      </c>
      <c r="E4088" t="s">
        <v>7</v>
      </c>
      <c r="F4088" s="1" t="str">
        <f>VLOOKUP(SourceRelations[[#This Row],[Relationship]],Coding[],2, FALSE)</f>
        <v>o</v>
      </c>
    </row>
    <row r="4089" spans="2:6" x14ac:dyDescent="0.2">
      <c r="B4089" s="1" t="str">
        <f>SourceRelations[[#This Row],[From]]&amp;"_"&amp;SourceRelations[[#This Row],[To]]&amp;"_"&amp;SourceRelations[[#This Row],[Relationship]]</f>
        <v>Business Role_Application Interface_Flow</v>
      </c>
      <c r="C4089" t="s">
        <v>42</v>
      </c>
      <c r="D4089" t="s">
        <v>97</v>
      </c>
      <c r="E4089" t="s">
        <v>16</v>
      </c>
      <c r="F4089" s="1" t="str">
        <f>VLOOKUP(SourceRelations[[#This Row],[Relationship]],Coding[],2, FALSE)</f>
        <v>f</v>
      </c>
    </row>
    <row r="4090" spans="2:6" x14ac:dyDescent="0.2">
      <c r="B4090" s="1" t="str">
        <f>SourceRelations[[#This Row],[From]]&amp;"_"&amp;SourceRelations[[#This Row],[To]]&amp;"_"&amp;SourceRelations[[#This Row],[Relationship]]</f>
        <v>Business Role_Application Interface_Serving</v>
      </c>
      <c r="C4090" t="s">
        <v>42</v>
      </c>
      <c r="D4090" t="s">
        <v>97</v>
      </c>
      <c r="E4090" t="s">
        <v>27</v>
      </c>
      <c r="F4090" s="1" t="str">
        <f>VLOOKUP(SourceRelations[[#This Row],[Relationship]],Coding[],2, FALSE)</f>
        <v>v</v>
      </c>
    </row>
    <row r="4091" spans="2:6" x14ac:dyDescent="0.2">
      <c r="B4091" s="1" t="str">
        <f>SourceRelations[[#This Row],[From]]&amp;"_"&amp;SourceRelations[[#This Row],[To]]&amp;"_"&amp;SourceRelations[[#This Row],[Relationship]]</f>
        <v>Business Role_Application Interface_Triggering</v>
      </c>
      <c r="C4091" t="s">
        <v>42</v>
      </c>
      <c r="D4091" t="s">
        <v>97</v>
      </c>
      <c r="E4091" t="s">
        <v>26</v>
      </c>
      <c r="F4091" s="1" t="str">
        <f>VLOOKUP(SourceRelations[[#This Row],[Relationship]],Coding[],2, FALSE)</f>
        <v>t</v>
      </c>
    </row>
    <row r="4092" spans="2:6" x14ac:dyDescent="0.2">
      <c r="B4092" s="1" t="str">
        <f>SourceRelations[[#This Row],[From]]&amp;"_"&amp;SourceRelations[[#This Row],[To]]&amp;"_"&amp;SourceRelations[[#This Row],[Relationship]]</f>
        <v>Business Role_Application Process_Association</v>
      </c>
      <c r="C4092" t="s">
        <v>42</v>
      </c>
      <c r="D4092" t="s">
        <v>98</v>
      </c>
      <c r="E4092" t="s">
        <v>7</v>
      </c>
      <c r="F4092" s="1" t="str">
        <f>VLOOKUP(SourceRelations[[#This Row],[Relationship]],Coding[],2, FALSE)</f>
        <v>o</v>
      </c>
    </row>
    <row r="4093" spans="2:6" x14ac:dyDescent="0.2">
      <c r="B4093" s="1" t="str">
        <f>SourceRelations[[#This Row],[From]]&amp;"_"&amp;SourceRelations[[#This Row],[To]]&amp;"_"&amp;SourceRelations[[#This Row],[Relationship]]</f>
        <v>Business Role_Application Process_Flow</v>
      </c>
      <c r="C4093" t="s">
        <v>42</v>
      </c>
      <c r="D4093" t="s">
        <v>98</v>
      </c>
      <c r="E4093" t="s">
        <v>16</v>
      </c>
      <c r="F4093" s="1" t="str">
        <f>VLOOKUP(SourceRelations[[#This Row],[Relationship]],Coding[],2, FALSE)</f>
        <v>f</v>
      </c>
    </row>
    <row r="4094" spans="2:6" x14ac:dyDescent="0.2">
      <c r="B4094" s="1" t="str">
        <f>SourceRelations[[#This Row],[From]]&amp;"_"&amp;SourceRelations[[#This Row],[To]]&amp;"_"&amp;SourceRelations[[#This Row],[Relationship]]</f>
        <v>Business Role_Application Process_Serving</v>
      </c>
      <c r="C4094" t="s">
        <v>42</v>
      </c>
      <c r="D4094" t="s">
        <v>98</v>
      </c>
      <c r="E4094" t="s">
        <v>27</v>
      </c>
      <c r="F4094" s="1" t="str">
        <f>VLOOKUP(SourceRelations[[#This Row],[Relationship]],Coding[],2, FALSE)</f>
        <v>v</v>
      </c>
    </row>
    <row r="4095" spans="2:6" x14ac:dyDescent="0.2">
      <c r="B4095" s="1" t="str">
        <f>SourceRelations[[#This Row],[From]]&amp;"_"&amp;SourceRelations[[#This Row],[To]]&amp;"_"&amp;SourceRelations[[#This Row],[Relationship]]</f>
        <v>Business Role_Application Process_Triggering</v>
      </c>
      <c r="C4095" t="s">
        <v>42</v>
      </c>
      <c r="D4095" t="s">
        <v>98</v>
      </c>
      <c r="E4095" t="s">
        <v>26</v>
      </c>
      <c r="F4095" s="1" t="str">
        <f>VLOOKUP(SourceRelations[[#This Row],[Relationship]],Coding[],2, FALSE)</f>
        <v>t</v>
      </c>
    </row>
    <row r="4096" spans="2:6" x14ac:dyDescent="0.2">
      <c r="B4096" s="1" t="str">
        <f>SourceRelations[[#This Row],[From]]&amp;"_"&amp;SourceRelations[[#This Row],[To]]&amp;"_"&amp;SourceRelations[[#This Row],[Relationship]]</f>
        <v>Business Role_Application Service_Association</v>
      </c>
      <c r="C4096" t="s">
        <v>42</v>
      </c>
      <c r="D4096" t="s">
        <v>99</v>
      </c>
      <c r="E4096" t="s">
        <v>7</v>
      </c>
      <c r="F4096" s="1" t="str">
        <f>VLOOKUP(SourceRelations[[#This Row],[Relationship]],Coding[],2, FALSE)</f>
        <v>o</v>
      </c>
    </row>
    <row r="4097" spans="2:6" x14ac:dyDescent="0.2">
      <c r="B4097" s="1" t="str">
        <f>SourceRelations[[#This Row],[From]]&amp;"_"&amp;SourceRelations[[#This Row],[To]]&amp;"_"&amp;SourceRelations[[#This Row],[Relationship]]</f>
        <v>Business Role_Application Service_Flow</v>
      </c>
      <c r="C4097" t="s">
        <v>42</v>
      </c>
      <c r="D4097" t="s">
        <v>99</v>
      </c>
      <c r="E4097" t="s">
        <v>16</v>
      </c>
      <c r="F4097" s="1" t="str">
        <f>VLOOKUP(SourceRelations[[#This Row],[Relationship]],Coding[],2, FALSE)</f>
        <v>f</v>
      </c>
    </row>
    <row r="4098" spans="2:6" x14ac:dyDescent="0.2">
      <c r="B4098" s="1" t="str">
        <f>SourceRelations[[#This Row],[From]]&amp;"_"&amp;SourceRelations[[#This Row],[To]]&amp;"_"&amp;SourceRelations[[#This Row],[Relationship]]</f>
        <v>Business Role_Application Service_Serving</v>
      </c>
      <c r="C4098" t="s">
        <v>42</v>
      </c>
      <c r="D4098" t="s">
        <v>99</v>
      </c>
      <c r="E4098" t="s">
        <v>27</v>
      </c>
      <c r="F4098" s="1" t="str">
        <f>VLOOKUP(SourceRelations[[#This Row],[Relationship]],Coding[],2, FALSE)</f>
        <v>v</v>
      </c>
    </row>
    <row r="4099" spans="2:6" x14ac:dyDescent="0.2">
      <c r="B4099" s="1" t="str">
        <f>SourceRelations[[#This Row],[From]]&amp;"_"&amp;SourceRelations[[#This Row],[To]]&amp;"_"&amp;SourceRelations[[#This Row],[Relationship]]</f>
        <v>Business Role_Application Service_Triggering</v>
      </c>
      <c r="C4099" t="s">
        <v>42</v>
      </c>
      <c r="D4099" t="s">
        <v>99</v>
      </c>
      <c r="E4099" t="s">
        <v>26</v>
      </c>
      <c r="F4099" s="1" t="str">
        <f>VLOOKUP(SourceRelations[[#This Row],[Relationship]],Coding[],2, FALSE)</f>
        <v>t</v>
      </c>
    </row>
    <row r="4100" spans="2:6" x14ac:dyDescent="0.2">
      <c r="B4100" s="1" t="str">
        <f>SourceRelations[[#This Row],[From]]&amp;"_"&amp;SourceRelations[[#This Row],[To]]&amp;"_"&amp;SourceRelations[[#This Row],[Relationship]]</f>
        <v>Business Role_Artifact_Access</v>
      </c>
      <c r="C4100" t="s">
        <v>42</v>
      </c>
      <c r="D4100" t="s">
        <v>48</v>
      </c>
      <c r="E4100" t="s">
        <v>13</v>
      </c>
      <c r="F4100" s="1" t="str">
        <f>VLOOKUP(SourceRelations[[#This Row],[Relationship]],Coding[],2, FALSE)</f>
        <v>a</v>
      </c>
    </row>
    <row r="4101" spans="2:6" x14ac:dyDescent="0.2">
      <c r="B4101" s="1" t="str">
        <f>SourceRelations[[#This Row],[From]]&amp;"_"&amp;SourceRelations[[#This Row],[To]]&amp;"_"&amp;SourceRelations[[#This Row],[Relationship]]</f>
        <v>Business Role_Artifact_Association</v>
      </c>
      <c r="C4101" t="s">
        <v>42</v>
      </c>
      <c r="D4101" t="s">
        <v>48</v>
      </c>
      <c r="E4101" t="s">
        <v>7</v>
      </c>
      <c r="F4101" s="1" t="str">
        <f>VLOOKUP(SourceRelations[[#This Row],[Relationship]],Coding[],2, FALSE)</f>
        <v>o</v>
      </c>
    </row>
    <row r="4102" spans="2:6" x14ac:dyDescent="0.2">
      <c r="B4102" s="1" t="str">
        <f>SourceRelations[[#This Row],[From]]&amp;"_"&amp;SourceRelations[[#This Row],[To]]&amp;"_"&amp;SourceRelations[[#This Row],[Relationship]]</f>
        <v>Business Role_Assessment_Association</v>
      </c>
      <c r="C4102" t="s">
        <v>42</v>
      </c>
      <c r="D4102" t="s">
        <v>3</v>
      </c>
      <c r="E4102" t="s">
        <v>7</v>
      </c>
      <c r="F4102" s="1" t="str">
        <f>VLOOKUP(SourceRelations[[#This Row],[Relationship]],Coding[],2, FALSE)</f>
        <v>o</v>
      </c>
    </row>
    <row r="4103" spans="2:6" x14ac:dyDescent="0.2">
      <c r="B4103" s="1" t="str">
        <f>SourceRelations[[#This Row],[From]]&amp;"_"&amp;SourceRelations[[#This Row],[To]]&amp;"_"&amp;SourceRelations[[#This Row],[Relationship]]</f>
        <v>Business Role_Assessment_Influence</v>
      </c>
      <c r="C4103" t="s">
        <v>42</v>
      </c>
      <c r="D4103" t="s">
        <v>3</v>
      </c>
      <c r="E4103" t="s">
        <v>6</v>
      </c>
      <c r="F4103" s="1" t="str">
        <f>VLOOKUP(SourceRelations[[#This Row],[Relationship]],Coding[],2, FALSE)</f>
        <v>n</v>
      </c>
    </row>
    <row r="4104" spans="2:6" x14ac:dyDescent="0.2">
      <c r="B4104" s="1" t="str">
        <f>SourceRelations[[#This Row],[From]]&amp;"_"&amp;SourceRelations[[#This Row],[To]]&amp;"_"&amp;SourceRelations[[#This Row],[Relationship]]</f>
        <v>Business Role_Assignment_Association</v>
      </c>
      <c r="C4104" t="s">
        <v>42</v>
      </c>
      <c r="D4104" t="s">
        <v>19</v>
      </c>
      <c r="E4104" t="s">
        <v>7</v>
      </c>
      <c r="F4104" s="1" t="str">
        <f>VLOOKUP(SourceRelations[[#This Row],[Relationship]],Coding[],2, FALSE)</f>
        <v>o</v>
      </c>
    </row>
    <row r="4105" spans="2:6" x14ac:dyDescent="0.2">
      <c r="B4105" s="1" t="str">
        <f>SourceRelations[[#This Row],[From]]&amp;"_"&amp;SourceRelations[[#This Row],[To]]&amp;"_"&amp;SourceRelations[[#This Row],[Relationship]]</f>
        <v>Business Role_Association_Association</v>
      </c>
      <c r="C4105" t="s">
        <v>42</v>
      </c>
      <c r="D4105" t="s">
        <v>7</v>
      </c>
      <c r="E4105" t="s">
        <v>7</v>
      </c>
      <c r="F4105" s="1" t="str">
        <f>VLOOKUP(SourceRelations[[#This Row],[Relationship]],Coding[],2, FALSE)</f>
        <v>o</v>
      </c>
    </row>
    <row r="4106" spans="2:6" x14ac:dyDescent="0.2">
      <c r="B4106" s="1" t="str">
        <f>SourceRelations[[#This Row],[From]]&amp;"_"&amp;SourceRelations[[#This Row],[To]]&amp;"_"&amp;SourceRelations[[#This Row],[Relationship]]</f>
        <v>Business Role_Business Actor_Association</v>
      </c>
      <c r="C4106" t="s">
        <v>42</v>
      </c>
      <c r="D4106" t="s">
        <v>41</v>
      </c>
      <c r="E4106" t="s">
        <v>7</v>
      </c>
      <c r="F4106" s="1" t="str">
        <f>VLOOKUP(SourceRelations[[#This Row],[Relationship]],Coding[],2, FALSE)</f>
        <v>o</v>
      </c>
    </row>
    <row r="4107" spans="2:6" x14ac:dyDescent="0.2">
      <c r="B4107" s="1" t="str">
        <f>SourceRelations[[#This Row],[From]]&amp;"_"&amp;SourceRelations[[#This Row],[To]]&amp;"_"&amp;SourceRelations[[#This Row],[Relationship]]</f>
        <v>Business Role_Business Actor_Flow</v>
      </c>
      <c r="C4107" t="s">
        <v>42</v>
      </c>
      <c r="D4107" t="s">
        <v>41</v>
      </c>
      <c r="E4107" t="s">
        <v>16</v>
      </c>
      <c r="F4107" s="1" t="str">
        <f>VLOOKUP(SourceRelations[[#This Row],[Relationship]],Coding[],2, FALSE)</f>
        <v>f</v>
      </c>
    </row>
    <row r="4108" spans="2:6" x14ac:dyDescent="0.2">
      <c r="B4108" s="1" t="str">
        <f>SourceRelations[[#This Row],[From]]&amp;"_"&amp;SourceRelations[[#This Row],[To]]&amp;"_"&amp;SourceRelations[[#This Row],[Relationship]]</f>
        <v>Business Role_Business Actor_Serving</v>
      </c>
      <c r="C4108" t="s">
        <v>42</v>
      </c>
      <c r="D4108" t="s">
        <v>41</v>
      </c>
      <c r="E4108" t="s">
        <v>27</v>
      </c>
      <c r="F4108" s="1" t="str">
        <f>VLOOKUP(SourceRelations[[#This Row],[Relationship]],Coding[],2, FALSE)</f>
        <v>v</v>
      </c>
    </row>
    <row r="4109" spans="2:6" x14ac:dyDescent="0.2">
      <c r="B4109" s="1" t="str">
        <f>SourceRelations[[#This Row],[From]]&amp;"_"&amp;SourceRelations[[#This Row],[To]]&amp;"_"&amp;SourceRelations[[#This Row],[Relationship]]</f>
        <v>Business Role_Business Actor_Triggering</v>
      </c>
      <c r="C4109" t="s">
        <v>42</v>
      </c>
      <c r="D4109" t="s">
        <v>41</v>
      </c>
      <c r="E4109" t="s">
        <v>26</v>
      </c>
      <c r="F4109" s="1" t="str">
        <f>VLOOKUP(SourceRelations[[#This Row],[Relationship]],Coding[],2, FALSE)</f>
        <v>t</v>
      </c>
    </row>
    <row r="4110" spans="2:6" x14ac:dyDescent="0.2">
      <c r="B4110" s="1" t="str">
        <f>SourceRelations[[#This Row],[From]]&amp;"_"&amp;SourceRelations[[#This Row],[To]]&amp;"_"&amp;SourceRelations[[#This Row],[Relationship]]</f>
        <v>Business Role_Business Collaboration_Association</v>
      </c>
      <c r="C4110" t="s">
        <v>42</v>
      </c>
      <c r="D4110" t="s">
        <v>57</v>
      </c>
      <c r="E4110" t="s">
        <v>7</v>
      </c>
      <c r="F4110" s="1" t="str">
        <f>VLOOKUP(SourceRelations[[#This Row],[Relationship]],Coding[],2, FALSE)</f>
        <v>o</v>
      </c>
    </row>
    <row r="4111" spans="2:6" x14ac:dyDescent="0.2">
      <c r="B4111" s="1" t="str">
        <f>SourceRelations[[#This Row],[From]]&amp;"_"&amp;SourceRelations[[#This Row],[To]]&amp;"_"&amp;SourceRelations[[#This Row],[Relationship]]</f>
        <v>Business Role_Business Collaboration_Flow</v>
      </c>
      <c r="C4111" t="s">
        <v>42</v>
      </c>
      <c r="D4111" t="s">
        <v>57</v>
      </c>
      <c r="E4111" t="s">
        <v>16</v>
      </c>
      <c r="F4111" s="1" t="str">
        <f>VLOOKUP(SourceRelations[[#This Row],[Relationship]],Coding[],2, FALSE)</f>
        <v>f</v>
      </c>
    </row>
    <row r="4112" spans="2:6" x14ac:dyDescent="0.2">
      <c r="B4112" s="1" t="str">
        <f>SourceRelations[[#This Row],[From]]&amp;"_"&amp;SourceRelations[[#This Row],[To]]&amp;"_"&amp;SourceRelations[[#This Row],[Relationship]]</f>
        <v>Business Role_Business Collaboration_Serving</v>
      </c>
      <c r="C4112" t="s">
        <v>42</v>
      </c>
      <c r="D4112" t="s">
        <v>57</v>
      </c>
      <c r="E4112" t="s">
        <v>27</v>
      </c>
      <c r="F4112" s="1" t="str">
        <f>VLOOKUP(SourceRelations[[#This Row],[Relationship]],Coding[],2, FALSE)</f>
        <v>v</v>
      </c>
    </row>
    <row r="4113" spans="2:6" x14ac:dyDescent="0.2">
      <c r="B4113" s="1" t="str">
        <f>SourceRelations[[#This Row],[From]]&amp;"_"&amp;SourceRelations[[#This Row],[To]]&amp;"_"&amp;SourceRelations[[#This Row],[Relationship]]</f>
        <v>Business Role_Business Collaboration_Triggering</v>
      </c>
      <c r="C4113" t="s">
        <v>42</v>
      </c>
      <c r="D4113" t="s">
        <v>57</v>
      </c>
      <c r="E4113" t="s">
        <v>26</v>
      </c>
      <c r="F4113" s="1" t="str">
        <f>VLOOKUP(SourceRelations[[#This Row],[Relationship]],Coding[],2, FALSE)</f>
        <v>t</v>
      </c>
    </row>
    <row r="4114" spans="2:6" x14ac:dyDescent="0.2">
      <c r="B4114" s="1" t="str">
        <f>SourceRelations[[#This Row],[From]]&amp;"_"&amp;SourceRelations[[#This Row],[To]]&amp;"_"&amp;SourceRelations[[#This Row],[Relationship]]</f>
        <v>Business Role_Business Event_Assignment</v>
      </c>
      <c r="C4114" t="s">
        <v>42</v>
      </c>
      <c r="D4114" t="s">
        <v>55</v>
      </c>
      <c r="E4114" t="s">
        <v>19</v>
      </c>
      <c r="F4114" s="1" t="str">
        <f>VLOOKUP(SourceRelations[[#This Row],[Relationship]],Coding[],2, FALSE)</f>
        <v>i</v>
      </c>
    </row>
    <row r="4115" spans="2:6" x14ac:dyDescent="0.2">
      <c r="B4115" s="1" t="str">
        <f>SourceRelations[[#This Row],[From]]&amp;"_"&amp;SourceRelations[[#This Row],[To]]&amp;"_"&amp;SourceRelations[[#This Row],[Relationship]]</f>
        <v>Business Role_Business Event_Association</v>
      </c>
      <c r="C4115" t="s">
        <v>42</v>
      </c>
      <c r="D4115" t="s">
        <v>55</v>
      </c>
      <c r="E4115" t="s">
        <v>7</v>
      </c>
      <c r="F4115" s="1" t="str">
        <f>VLOOKUP(SourceRelations[[#This Row],[Relationship]],Coding[],2, FALSE)</f>
        <v>o</v>
      </c>
    </row>
    <row r="4116" spans="2:6" x14ac:dyDescent="0.2">
      <c r="B4116" s="1" t="str">
        <f>SourceRelations[[#This Row],[From]]&amp;"_"&amp;SourceRelations[[#This Row],[To]]&amp;"_"&amp;SourceRelations[[#This Row],[Relationship]]</f>
        <v>Business Role_Business Event_Flow</v>
      </c>
      <c r="C4116" t="s">
        <v>42</v>
      </c>
      <c r="D4116" t="s">
        <v>55</v>
      </c>
      <c r="E4116" t="s">
        <v>16</v>
      </c>
      <c r="F4116" s="1" t="str">
        <f>VLOOKUP(SourceRelations[[#This Row],[Relationship]],Coding[],2, FALSE)</f>
        <v>f</v>
      </c>
    </row>
    <row r="4117" spans="2:6" x14ac:dyDescent="0.2">
      <c r="B4117" s="1" t="str">
        <f>SourceRelations[[#This Row],[From]]&amp;"_"&amp;SourceRelations[[#This Row],[To]]&amp;"_"&amp;SourceRelations[[#This Row],[Relationship]]</f>
        <v>Business Role_Business Event_Serving</v>
      </c>
      <c r="C4117" t="s">
        <v>42</v>
      </c>
      <c r="D4117" t="s">
        <v>55</v>
      </c>
      <c r="E4117" t="s">
        <v>27</v>
      </c>
      <c r="F4117" s="1" t="str">
        <f>VLOOKUP(SourceRelations[[#This Row],[Relationship]],Coding[],2, FALSE)</f>
        <v>v</v>
      </c>
    </row>
    <row r="4118" spans="2:6" x14ac:dyDescent="0.2">
      <c r="B4118" s="1" t="str">
        <f>SourceRelations[[#This Row],[From]]&amp;"_"&amp;SourceRelations[[#This Row],[To]]&amp;"_"&amp;SourceRelations[[#This Row],[Relationship]]</f>
        <v>Business Role_Business Event_Triggering</v>
      </c>
      <c r="C4118" t="s">
        <v>42</v>
      </c>
      <c r="D4118" t="s">
        <v>55</v>
      </c>
      <c r="E4118" t="s">
        <v>26</v>
      </c>
      <c r="F4118" s="1" t="str">
        <f>VLOOKUP(SourceRelations[[#This Row],[Relationship]],Coding[],2, FALSE)</f>
        <v>t</v>
      </c>
    </row>
    <row r="4119" spans="2:6" x14ac:dyDescent="0.2">
      <c r="B4119" s="1" t="str">
        <f>SourceRelations[[#This Row],[From]]&amp;"_"&amp;SourceRelations[[#This Row],[To]]&amp;"_"&amp;SourceRelations[[#This Row],[Relationship]]</f>
        <v>Business Role_Business Function_Assignment</v>
      </c>
      <c r="C4119" t="s">
        <v>42</v>
      </c>
      <c r="D4119" t="s">
        <v>36</v>
      </c>
      <c r="E4119" t="s">
        <v>19</v>
      </c>
      <c r="F4119" s="1" t="str">
        <f>VLOOKUP(SourceRelations[[#This Row],[Relationship]],Coding[],2, FALSE)</f>
        <v>i</v>
      </c>
    </row>
    <row r="4120" spans="2:6" x14ac:dyDescent="0.2">
      <c r="B4120" s="1" t="str">
        <f>SourceRelations[[#This Row],[From]]&amp;"_"&amp;SourceRelations[[#This Row],[To]]&amp;"_"&amp;SourceRelations[[#This Row],[Relationship]]</f>
        <v>Business Role_Business Function_Association</v>
      </c>
      <c r="C4120" t="s">
        <v>42</v>
      </c>
      <c r="D4120" t="s">
        <v>36</v>
      </c>
      <c r="E4120" t="s">
        <v>7</v>
      </c>
      <c r="F4120" s="1" t="str">
        <f>VLOOKUP(SourceRelations[[#This Row],[Relationship]],Coding[],2, FALSE)</f>
        <v>o</v>
      </c>
    </row>
    <row r="4121" spans="2:6" x14ac:dyDescent="0.2">
      <c r="B4121" s="1" t="str">
        <f>SourceRelations[[#This Row],[From]]&amp;"_"&amp;SourceRelations[[#This Row],[To]]&amp;"_"&amp;SourceRelations[[#This Row],[Relationship]]</f>
        <v>Business Role_Business Function_Flow</v>
      </c>
      <c r="C4121" t="s">
        <v>42</v>
      </c>
      <c r="D4121" t="s">
        <v>36</v>
      </c>
      <c r="E4121" t="s">
        <v>16</v>
      </c>
      <c r="F4121" s="1" t="str">
        <f>VLOOKUP(SourceRelations[[#This Row],[Relationship]],Coding[],2, FALSE)</f>
        <v>f</v>
      </c>
    </row>
    <row r="4122" spans="2:6" x14ac:dyDescent="0.2">
      <c r="B4122" s="1" t="str">
        <f>SourceRelations[[#This Row],[From]]&amp;"_"&amp;SourceRelations[[#This Row],[To]]&amp;"_"&amp;SourceRelations[[#This Row],[Relationship]]</f>
        <v>Business Role_Business Function_Serving</v>
      </c>
      <c r="C4122" t="s">
        <v>42</v>
      </c>
      <c r="D4122" t="s">
        <v>36</v>
      </c>
      <c r="E4122" t="s">
        <v>27</v>
      </c>
      <c r="F4122" s="1" t="str">
        <f>VLOOKUP(SourceRelations[[#This Row],[Relationship]],Coding[],2, FALSE)</f>
        <v>v</v>
      </c>
    </row>
    <row r="4123" spans="2:6" x14ac:dyDescent="0.2">
      <c r="B4123" s="1" t="str">
        <f>SourceRelations[[#This Row],[From]]&amp;"_"&amp;SourceRelations[[#This Row],[To]]&amp;"_"&amp;SourceRelations[[#This Row],[Relationship]]</f>
        <v>Business Role_Business Function_Triggering</v>
      </c>
      <c r="C4123" t="s">
        <v>42</v>
      </c>
      <c r="D4123" t="s">
        <v>36</v>
      </c>
      <c r="E4123" t="s">
        <v>26</v>
      </c>
      <c r="F4123" s="1" t="str">
        <f>VLOOKUP(SourceRelations[[#This Row],[Relationship]],Coding[],2, FALSE)</f>
        <v>t</v>
      </c>
    </row>
    <row r="4124" spans="2:6" x14ac:dyDescent="0.2">
      <c r="B4124" s="1" t="str">
        <f>SourceRelations[[#This Row],[From]]&amp;"_"&amp;SourceRelations[[#This Row],[To]]&amp;"_"&amp;SourceRelations[[#This Row],[Relationship]]</f>
        <v>Business Role_Business Interaction_Assignment</v>
      </c>
      <c r="C4124" t="s">
        <v>42</v>
      </c>
      <c r="D4124" t="s">
        <v>37</v>
      </c>
      <c r="E4124" t="s">
        <v>19</v>
      </c>
      <c r="F4124" s="1" t="str">
        <f>VLOOKUP(SourceRelations[[#This Row],[Relationship]],Coding[],2, FALSE)</f>
        <v>i</v>
      </c>
    </row>
    <row r="4125" spans="2:6" x14ac:dyDescent="0.2">
      <c r="B4125" s="1" t="str">
        <f>SourceRelations[[#This Row],[From]]&amp;"_"&amp;SourceRelations[[#This Row],[To]]&amp;"_"&amp;SourceRelations[[#This Row],[Relationship]]</f>
        <v>Business Role_Business Interaction_Association</v>
      </c>
      <c r="C4125" t="s">
        <v>42</v>
      </c>
      <c r="D4125" t="s">
        <v>37</v>
      </c>
      <c r="E4125" t="s">
        <v>7</v>
      </c>
      <c r="F4125" s="1" t="str">
        <f>VLOOKUP(SourceRelations[[#This Row],[Relationship]],Coding[],2, FALSE)</f>
        <v>o</v>
      </c>
    </row>
    <row r="4126" spans="2:6" x14ac:dyDescent="0.2">
      <c r="B4126" s="1" t="str">
        <f>SourceRelations[[#This Row],[From]]&amp;"_"&amp;SourceRelations[[#This Row],[To]]&amp;"_"&amp;SourceRelations[[#This Row],[Relationship]]</f>
        <v>Business Role_Business Interaction_Flow</v>
      </c>
      <c r="C4126" t="s">
        <v>42</v>
      </c>
      <c r="D4126" t="s">
        <v>37</v>
      </c>
      <c r="E4126" t="s">
        <v>16</v>
      </c>
      <c r="F4126" s="1" t="str">
        <f>VLOOKUP(SourceRelations[[#This Row],[Relationship]],Coding[],2, FALSE)</f>
        <v>f</v>
      </c>
    </row>
    <row r="4127" spans="2:6" x14ac:dyDescent="0.2">
      <c r="B4127" s="1" t="str">
        <f>SourceRelations[[#This Row],[From]]&amp;"_"&amp;SourceRelations[[#This Row],[To]]&amp;"_"&amp;SourceRelations[[#This Row],[Relationship]]</f>
        <v>Business Role_Business Interaction_Serving</v>
      </c>
      <c r="C4127" t="s">
        <v>42</v>
      </c>
      <c r="D4127" t="s">
        <v>37</v>
      </c>
      <c r="E4127" t="s">
        <v>27</v>
      </c>
      <c r="F4127" s="1" t="str">
        <f>VLOOKUP(SourceRelations[[#This Row],[Relationship]],Coding[],2, FALSE)</f>
        <v>v</v>
      </c>
    </row>
    <row r="4128" spans="2:6" x14ac:dyDescent="0.2">
      <c r="B4128" s="1" t="str">
        <f>SourceRelations[[#This Row],[From]]&amp;"_"&amp;SourceRelations[[#This Row],[To]]&amp;"_"&amp;SourceRelations[[#This Row],[Relationship]]</f>
        <v>Business Role_Business Interaction_Triggering</v>
      </c>
      <c r="C4128" t="s">
        <v>42</v>
      </c>
      <c r="D4128" t="s">
        <v>37</v>
      </c>
      <c r="E4128" t="s">
        <v>26</v>
      </c>
      <c r="F4128" s="1" t="str">
        <f>VLOOKUP(SourceRelations[[#This Row],[Relationship]],Coding[],2, FALSE)</f>
        <v>t</v>
      </c>
    </row>
    <row r="4129" spans="2:6" x14ac:dyDescent="0.2">
      <c r="B4129" s="1" t="str">
        <f>SourceRelations[[#This Row],[From]]&amp;"_"&amp;SourceRelations[[#This Row],[To]]&amp;"_"&amp;SourceRelations[[#This Row],[Relationship]]</f>
        <v>Business Role_Business Interface_Aggregation</v>
      </c>
      <c r="C4129" t="s">
        <v>42</v>
      </c>
      <c r="D4129" t="s">
        <v>40</v>
      </c>
      <c r="E4129" t="s">
        <v>5</v>
      </c>
      <c r="F4129" s="1" t="str">
        <f>VLOOKUP(SourceRelations[[#This Row],[Relationship]],Coding[],2, FALSE)</f>
        <v>g</v>
      </c>
    </row>
    <row r="4130" spans="2:6" x14ac:dyDescent="0.2">
      <c r="B4130" s="1" t="str">
        <f>SourceRelations[[#This Row],[From]]&amp;"_"&amp;SourceRelations[[#This Row],[To]]&amp;"_"&amp;SourceRelations[[#This Row],[Relationship]]</f>
        <v>Business Role_Business Interface_Association</v>
      </c>
      <c r="C4130" t="s">
        <v>42</v>
      </c>
      <c r="D4130" t="s">
        <v>40</v>
      </c>
      <c r="E4130" t="s">
        <v>7</v>
      </c>
      <c r="F4130" s="1" t="str">
        <f>VLOOKUP(SourceRelations[[#This Row],[Relationship]],Coding[],2, FALSE)</f>
        <v>o</v>
      </c>
    </row>
    <row r="4131" spans="2:6" x14ac:dyDescent="0.2">
      <c r="B4131" s="1" t="str">
        <f>SourceRelations[[#This Row],[From]]&amp;"_"&amp;SourceRelations[[#This Row],[To]]&amp;"_"&amp;SourceRelations[[#This Row],[Relationship]]</f>
        <v>Business Role_Business Interface_Composition</v>
      </c>
      <c r="C4131" t="s">
        <v>42</v>
      </c>
      <c r="D4131" t="s">
        <v>40</v>
      </c>
      <c r="E4131" t="s">
        <v>4</v>
      </c>
      <c r="F4131" s="1" t="str">
        <f>VLOOKUP(SourceRelations[[#This Row],[Relationship]],Coding[],2, FALSE)</f>
        <v>c</v>
      </c>
    </row>
    <row r="4132" spans="2:6" x14ac:dyDescent="0.2">
      <c r="B4132" s="1" t="str">
        <f>SourceRelations[[#This Row],[From]]&amp;"_"&amp;SourceRelations[[#This Row],[To]]&amp;"_"&amp;SourceRelations[[#This Row],[Relationship]]</f>
        <v>Business Role_Business Interface_Flow</v>
      </c>
      <c r="C4132" t="s">
        <v>42</v>
      </c>
      <c r="D4132" t="s">
        <v>40</v>
      </c>
      <c r="E4132" t="s">
        <v>16</v>
      </c>
      <c r="F4132" s="1" t="str">
        <f>VLOOKUP(SourceRelations[[#This Row],[Relationship]],Coding[],2, FALSE)</f>
        <v>f</v>
      </c>
    </row>
    <row r="4133" spans="2:6" x14ac:dyDescent="0.2">
      <c r="B4133" s="1" t="str">
        <f>SourceRelations[[#This Row],[From]]&amp;"_"&amp;SourceRelations[[#This Row],[To]]&amp;"_"&amp;SourceRelations[[#This Row],[Relationship]]</f>
        <v>Business Role_Business Interface_Serving</v>
      </c>
      <c r="C4133" t="s">
        <v>42</v>
      </c>
      <c r="D4133" t="s">
        <v>40</v>
      </c>
      <c r="E4133" t="s">
        <v>27</v>
      </c>
      <c r="F4133" s="1" t="str">
        <f>VLOOKUP(SourceRelations[[#This Row],[Relationship]],Coding[],2, FALSE)</f>
        <v>v</v>
      </c>
    </row>
    <row r="4134" spans="2:6" x14ac:dyDescent="0.2">
      <c r="B4134" s="1" t="str">
        <f>SourceRelations[[#This Row],[From]]&amp;"_"&amp;SourceRelations[[#This Row],[To]]&amp;"_"&amp;SourceRelations[[#This Row],[Relationship]]</f>
        <v>Business Role_Business Interface_Triggering</v>
      </c>
      <c r="C4134" t="s">
        <v>42</v>
      </c>
      <c r="D4134" t="s">
        <v>40</v>
      </c>
      <c r="E4134" t="s">
        <v>26</v>
      </c>
      <c r="F4134" s="1" t="str">
        <f>VLOOKUP(SourceRelations[[#This Row],[Relationship]],Coding[],2, FALSE)</f>
        <v>t</v>
      </c>
    </row>
    <row r="4135" spans="2:6" x14ac:dyDescent="0.2">
      <c r="B4135" s="1" t="str">
        <f>SourceRelations[[#This Row],[From]]&amp;"_"&amp;SourceRelations[[#This Row],[To]]&amp;"_"&amp;SourceRelations[[#This Row],[Relationship]]</f>
        <v>Business Role_Business Object_Access</v>
      </c>
      <c r="C4135" t="s">
        <v>42</v>
      </c>
      <c r="D4135" t="s">
        <v>58</v>
      </c>
      <c r="E4135" t="s">
        <v>13</v>
      </c>
      <c r="F4135" s="1" t="str">
        <f>VLOOKUP(SourceRelations[[#This Row],[Relationship]],Coding[],2, FALSE)</f>
        <v>a</v>
      </c>
    </row>
    <row r="4136" spans="2:6" x14ac:dyDescent="0.2">
      <c r="B4136" s="1" t="str">
        <f>SourceRelations[[#This Row],[From]]&amp;"_"&amp;SourceRelations[[#This Row],[To]]&amp;"_"&amp;SourceRelations[[#This Row],[Relationship]]</f>
        <v>Business Role_Business Object_Association</v>
      </c>
      <c r="C4136" t="s">
        <v>42</v>
      </c>
      <c r="D4136" t="s">
        <v>58</v>
      </c>
      <c r="E4136" t="s">
        <v>7</v>
      </c>
      <c r="F4136" s="1" t="str">
        <f>VLOOKUP(SourceRelations[[#This Row],[Relationship]],Coding[],2, FALSE)</f>
        <v>o</v>
      </c>
    </row>
    <row r="4137" spans="2:6" x14ac:dyDescent="0.2">
      <c r="B4137" s="1" t="str">
        <f>SourceRelations[[#This Row],[From]]&amp;"_"&amp;SourceRelations[[#This Row],[To]]&amp;"_"&amp;SourceRelations[[#This Row],[Relationship]]</f>
        <v>Business Role_Business Process_Assignment</v>
      </c>
      <c r="C4137" t="s">
        <v>42</v>
      </c>
      <c r="D4137" t="s">
        <v>38</v>
      </c>
      <c r="E4137" t="s">
        <v>19</v>
      </c>
      <c r="F4137" s="1" t="str">
        <f>VLOOKUP(SourceRelations[[#This Row],[Relationship]],Coding[],2, FALSE)</f>
        <v>i</v>
      </c>
    </row>
    <row r="4138" spans="2:6" x14ac:dyDescent="0.2">
      <c r="B4138" s="1" t="str">
        <f>SourceRelations[[#This Row],[From]]&amp;"_"&amp;SourceRelations[[#This Row],[To]]&amp;"_"&amp;SourceRelations[[#This Row],[Relationship]]</f>
        <v>Business Role_Business Process_Association</v>
      </c>
      <c r="C4138" t="s">
        <v>42</v>
      </c>
      <c r="D4138" t="s">
        <v>38</v>
      </c>
      <c r="E4138" t="s">
        <v>7</v>
      </c>
      <c r="F4138" s="1" t="str">
        <f>VLOOKUP(SourceRelations[[#This Row],[Relationship]],Coding[],2, FALSE)</f>
        <v>o</v>
      </c>
    </row>
    <row r="4139" spans="2:6" x14ac:dyDescent="0.2">
      <c r="B4139" s="1" t="str">
        <f>SourceRelations[[#This Row],[From]]&amp;"_"&amp;SourceRelations[[#This Row],[To]]&amp;"_"&amp;SourceRelations[[#This Row],[Relationship]]</f>
        <v>Business Role_Business Process_Flow</v>
      </c>
      <c r="C4139" t="s">
        <v>42</v>
      </c>
      <c r="D4139" t="s">
        <v>38</v>
      </c>
      <c r="E4139" t="s">
        <v>16</v>
      </c>
      <c r="F4139" s="1" t="str">
        <f>VLOOKUP(SourceRelations[[#This Row],[Relationship]],Coding[],2, FALSE)</f>
        <v>f</v>
      </c>
    </row>
    <row r="4140" spans="2:6" x14ac:dyDescent="0.2">
      <c r="B4140" s="1" t="str">
        <f>SourceRelations[[#This Row],[From]]&amp;"_"&amp;SourceRelations[[#This Row],[To]]&amp;"_"&amp;SourceRelations[[#This Row],[Relationship]]</f>
        <v>Business Role_Business Process_Serving</v>
      </c>
      <c r="C4140" t="s">
        <v>42</v>
      </c>
      <c r="D4140" t="s">
        <v>38</v>
      </c>
      <c r="E4140" t="s">
        <v>27</v>
      </c>
      <c r="F4140" s="1" t="str">
        <f>VLOOKUP(SourceRelations[[#This Row],[Relationship]],Coding[],2, FALSE)</f>
        <v>v</v>
      </c>
    </row>
    <row r="4141" spans="2:6" x14ac:dyDescent="0.2">
      <c r="B4141" s="1" t="str">
        <f>SourceRelations[[#This Row],[From]]&amp;"_"&amp;SourceRelations[[#This Row],[To]]&amp;"_"&amp;SourceRelations[[#This Row],[Relationship]]</f>
        <v>Business Role_Business Process_Triggering</v>
      </c>
      <c r="C4141" t="s">
        <v>42</v>
      </c>
      <c r="D4141" t="s">
        <v>38</v>
      </c>
      <c r="E4141" t="s">
        <v>26</v>
      </c>
      <c r="F4141" s="1" t="str">
        <f>VLOOKUP(SourceRelations[[#This Row],[Relationship]],Coding[],2, FALSE)</f>
        <v>t</v>
      </c>
    </row>
    <row r="4142" spans="2:6" x14ac:dyDescent="0.2">
      <c r="B4142" s="1" t="str">
        <f>SourceRelations[[#This Row],[From]]&amp;"_"&amp;SourceRelations[[#This Row],[To]]&amp;"_"&amp;SourceRelations[[#This Row],[Relationship]]</f>
        <v>Business Role_Business Role_Aggregation</v>
      </c>
      <c r="C4142" t="s">
        <v>42</v>
      </c>
      <c r="D4142" t="s">
        <v>42</v>
      </c>
      <c r="E4142" t="s">
        <v>5</v>
      </c>
      <c r="F4142" s="1" t="str">
        <f>VLOOKUP(SourceRelations[[#This Row],[Relationship]],Coding[],2, FALSE)</f>
        <v>g</v>
      </c>
    </row>
    <row r="4143" spans="2:6" x14ac:dyDescent="0.2">
      <c r="B4143" s="1" t="str">
        <f>SourceRelations[[#This Row],[From]]&amp;"_"&amp;SourceRelations[[#This Row],[To]]&amp;"_"&amp;SourceRelations[[#This Row],[Relationship]]</f>
        <v>Business Role_Business Role_Association</v>
      </c>
      <c r="C4143" t="s">
        <v>42</v>
      </c>
      <c r="D4143" t="s">
        <v>42</v>
      </c>
      <c r="E4143" t="s">
        <v>7</v>
      </c>
      <c r="F4143" s="1" t="str">
        <f>VLOOKUP(SourceRelations[[#This Row],[Relationship]],Coding[],2, FALSE)</f>
        <v>o</v>
      </c>
    </row>
    <row r="4144" spans="2:6" x14ac:dyDescent="0.2">
      <c r="B4144" s="1" t="str">
        <f>SourceRelations[[#This Row],[From]]&amp;"_"&amp;SourceRelations[[#This Row],[To]]&amp;"_"&amp;SourceRelations[[#This Row],[Relationship]]</f>
        <v>Business Role_Business Role_Composition</v>
      </c>
      <c r="C4144" t="s">
        <v>42</v>
      </c>
      <c r="D4144" t="s">
        <v>42</v>
      </c>
      <c r="E4144" t="s">
        <v>4</v>
      </c>
      <c r="F4144" s="1" t="str">
        <f>VLOOKUP(SourceRelations[[#This Row],[Relationship]],Coding[],2, FALSE)</f>
        <v>c</v>
      </c>
    </row>
    <row r="4145" spans="2:6" x14ac:dyDescent="0.2">
      <c r="B4145" s="1" t="str">
        <f>SourceRelations[[#This Row],[From]]&amp;"_"&amp;SourceRelations[[#This Row],[To]]&amp;"_"&amp;SourceRelations[[#This Row],[Relationship]]</f>
        <v>Business Role_Business Role_Flow</v>
      </c>
      <c r="C4145" t="s">
        <v>42</v>
      </c>
      <c r="D4145" t="s">
        <v>42</v>
      </c>
      <c r="E4145" t="s">
        <v>16</v>
      </c>
      <c r="F4145" s="1" t="str">
        <f>VLOOKUP(SourceRelations[[#This Row],[Relationship]],Coding[],2, FALSE)</f>
        <v>f</v>
      </c>
    </row>
    <row r="4146" spans="2:6" x14ac:dyDescent="0.2">
      <c r="B4146" s="1" t="str">
        <f>SourceRelations[[#This Row],[From]]&amp;"_"&amp;SourceRelations[[#This Row],[To]]&amp;"_"&amp;SourceRelations[[#This Row],[Relationship]]</f>
        <v>Business Role_Business Role_Serving</v>
      </c>
      <c r="C4146" t="s">
        <v>42</v>
      </c>
      <c r="D4146" t="s">
        <v>42</v>
      </c>
      <c r="E4146" t="s">
        <v>27</v>
      </c>
      <c r="F4146" s="1" t="str">
        <f>VLOOKUP(SourceRelations[[#This Row],[Relationship]],Coding[],2, FALSE)</f>
        <v>v</v>
      </c>
    </row>
    <row r="4147" spans="2:6" x14ac:dyDescent="0.2">
      <c r="B4147" s="1" t="str">
        <f>SourceRelations[[#This Row],[From]]&amp;"_"&amp;SourceRelations[[#This Row],[To]]&amp;"_"&amp;SourceRelations[[#This Row],[Relationship]]</f>
        <v>Business Role_Business Role_Specialization</v>
      </c>
      <c r="C4147" t="s">
        <v>42</v>
      </c>
      <c r="D4147" t="s">
        <v>42</v>
      </c>
      <c r="E4147" t="s">
        <v>8</v>
      </c>
      <c r="F4147" s="1" t="str">
        <f>VLOOKUP(SourceRelations[[#This Row],[Relationship]],Coding[],2, FALSE)</f>
        <v>s</v>
      </c>
    </row>
    <row r="4148" spans="2:6" x14ac:dyDescent="0.2">
      <c r="B4148" s="1" t="str">
        <f>SourceRelations[[#This Row],[From]]&amp;"_"&amp;SourceRelations[[#This Row],[To]]&amp;"_"&amp;SourceRelations[[#This Row],[Relationship]]</f>
        <v>Business Role_Business Role_Triggering</v>
      </c>
      <c r="C4148" t="s">
        <v>42</v>
      </c>
      <c r="D4148" t="s">
        <v>42</v>
      </c>
      <c r="E4148" t="s">
        <v>26</v>
      </c>
      <c r="F4148" s="1" t="str">
        <f>VLOOKUP(SourceRelations[[#This Row],[Relationship]],Coding[],2, FALSE)</f>
        <v>t</v>
      </c>
    </row>
    <row r="4149" spans="2:6" x14ac:dyDescent="0.2">
      <c r="B4149" s="1" t="str">
        <f>SourceRelations[[#This Row],[From]]&amp;"_"&amp;SourceRelations[[#This Row],[To]]&amp;"_"&amp;SourceRelations[[#This Row],[Relationship]]</f>
        <v>Business Role_Business Service_Assignment</v>
      </c>
      <c r="C4149" t="s">
        <v>42</v>
      </c>
      <c r="D4149" t="s">
        <v>44</v>
      </c>
      <c r="E4149" t="s">
        <v>19</v>
      </c>
      <c r="F4149" s="1" t="str">
        <f>VLOOKUP(SourceRelations[[#This Row],[Relationship]],Coding[],2, FALSE)</f>
        <v>i</v>
      </c>
    </row>
    <row r="4150" spans="2:6" x14ac:dyDescent="0.2">
      <c r="B4150" s="1" t="str">
        <f>SourceRelations[[#This Row],[From]]&amp;"_"&amp;SourceRelations[[#This Row],[To]]&amp;"_"&amp;SourceRelations[[#This Row],[Relationship]]</f>
        <v>Business Role_Business Service_Association</v>
      </c>
      <c r="C4150" t="s">
        <v>42</v>
      </c>
      <c r="D4150" t="s">
        <v>44</v>
      </c>
      <c r="E4150" t="s">
        <v>7</v>
      </c>
      <c r="F4150" s="1" t="str">
        <f>VLOOKUP(SourceRelations[[#This Row],[Relationship]],Coding[],2, FALSE)</f>
        <v>o</v>
      </c>
    </row>
    <row r="4151" spans="2:6" x14ac:dyDescent="0.2">
      <c r="B4151" s="1" t="str">
        <f>SourceRelations[[#This Row],[From]]&amp;"_"&amp;SourceRelations[[#This Row],[To]]&amp;"_"&amp;SourceRelations[[#This Row],[Relationship]]</f>
        <v>Business Role_Business Service_Flow</v>
      </c>
      <c r="C4151" t="s">
        <v>42</v>
      </c>
      <c r="D4151" t="s">
        <v>44</v>
      </c>
      <c r="E4151" t="s">
        <v>16</v>
      </c>
      <c r="F4151" s="1" t="str">
        <f>VLOOKUP(SourceRelations[[#This Row],[Relationship]],Coding[],2, FALSE)</f>
        <v>f</v>
      </c>
    </row>
    <row r="4152" spans="2:6" x14ac:dyDescent="0.2">
      <c r="B4152" s="1" t="str">
        <f>SourceRelations[[#This Row],[From]]&amp;"_"&amp;SourceRelations[[#This Row],[To]]&amp;"_"&amp;SourceRelations[[#This Row],[Relationship]]</f>
        <v>Business Role_Business Service_Realization</v>
      </c>
      <c r="C4152" t="s">
        <v>42</v>
      </c>
      <c r="D4152" t="s">
        <v>44</v>
      </c>
      <c r="E4152" t="s">
        <v>23</v>
      </c>
      <c r="F4152" s="1" t="str">
        <f>VLOOKUP(SourceRelations[[#This Row],[Relationship]],Coding[],2, FALSE)</f>
        <v>r</v>
      </c>
    </row>
    <row r="4153" spans="2:6" x14ac:dyDescent="0.2">
      <c r="B4153" s="1" t="str">
        <f>SourceRelations[[#This Row],[From]]&amp;"_"&amp;SourceRelations[[#This Row],[To]]&amp;"_"&amp;SourceRelations[[#This Row],[Relationship]]</f>
        <v>Business Role_Business Service_Serving</v>
      </c>
      <c r="C4153" t="s">
        <v>42</v>
      </c>
      <c r="D4153" t="s">
        <v>44</v>
      </c>
      <c r="E4153" t="s">
        <v>27</v>
      </c>
      <c r="F4153" s="1" t="str">
        <f>VLOOKUP(SourceRelations[[#This Row],[Relationship]],Coding[],2, FALSE)</f>
        <v>v</v>
      </c>
    </row>
    <row r="4154" spans="2:6" x14ac:dyDescent="0.2">
      <c r="B4154" s="1" t="str">
        <f>SourceRelations[[#This Row],[From]]&amp;"_"&amp;SourceRelations[[#This Row],[To]]&amp;"_"&amp;SourceRelations[[#This Row],[Relationship]]</f>
        <v>Business Role_Business Service_Triggering</v>
      </c>
      <c r="C4154" t="s">
        <v>42</v>
      </c>
      <c r="D4154" t="s">
        <v>44</v>
      </c>
      <c r="E4154" t="s">
        <v>26</v>
      </c>
      <c r="F4154" s="1" t="str">
        <f>VLOOKUP(SourceRelations[[#This Row],[Relationship]],Coding[],2, FALSE)</f>
        <v>t</v>
      </c>
    </row>
    <row r="4155" spans="2:6" x14ac:dyDescent="0.2">
      <c r="B4155" s="1" t="str">
        <f>SourceRelations[[#This Row],[From]]&amp;"_"&amp;SourceRelations[[#This Row],[To]]&amp;"_"&amp;SourceRelations[[#This Row],[Relationship]]</f>
        <v>Business Role_Capability_Association</v>
      </c>
      <c r="C4155" t="s">
        <v>42</v>
      </c>
      <c r="D4155" t="s">
        <v>39</v>
      </c>
      <c r="E4155" t="s">
        <v>7</v>
      </c>
      <c r="F4155" s="1" t="str">
        <f>VLOOKUP(SourceRelations[[#This Row],[Relationship]],Coding[],2, FALSE)</f>
        <v>o</v>
      </c>
    </row>
    <row r="4156" spans="2:6" x14ac:dyDescent="0.2">
      <c r="B4156" s="1" t="str">
        <f>SourceRelations[[#This Row],[From]]&amp;"_"&amp;SourceRelations[[#This Row],[To]]&amp;"_"&amp;SourceRelations[[#This Row],[Relationship]]</f>
        <v>Business Role_Capability_Realization</v>
      </c>
      <c r="C4156" t="s">
        <v>42</v>
      </c>
      <c r="D4156" t="s">
        <v>39</v>
      </c>
      <c r="E4156" t="s">
        <v>23</v>
      </c>
      <c r="F4156" s="1" t="str">
        <f>VLOOKUP(SourceRelations[[#This Row],[Relationship]],Coding[],2, FALSE)</f>
        <v>r</v>
      </c>
    </row>
    <row r="4157" spans="2:6" x14ac:dyDescent="0.2">
      <c r="B4157" s="1" t="str">
        <f>SourceRelations[[#This Row],[From]]&amp;"_"&amp;SourceRelations[[#This Row],[To]]&amp;"_"&amp;SourceRelations[[#This Row],[Relationship]]</f>
        <v>Business Role_Communication Network_Association</v>
      </c>
      <c r="C4157" t="s">
        <v>42</v>
      </c>
      <c r="D4157" t="s">
        <v>63</v>
      </c>
      <c r="E4157" t="s">
        <v>7</v>
      </c>
      <c r="F4157" s="1" t="str">
        <f>VLOOKUP(SourceRelations[[#This Row],[Relationship]],Coding[],2, FALSE)</f>
        <v>o</v>
      </c>
    </row>
    <row r="4158" spans="2:6" x14ac:dyDescent="0.2">
      <c r="B4158" s="1" t="str">
        <f>SourceRelations[[#This Row],[From]]&amp;"_"&amp;SourceRelations[[#This Row],[To]]&amp;"_"&amp;SourceRelations[[#This Row],[Relationship]]</f>
        <v>Business Role_Communication Network_Flow</v>
      </c>
      <c r="C4158" t="s">
        <v>42</v>
      </c>
      <c r="D4158" t="s">
        <v>63</v>
      </c>
      <c r="E4158" t="s">
        <v>16</v>
      </c>
      <c r="F4158" s="1" t="str">
        <f>VLOOKUP(SourceRelations[[#This Row],[Relationship]],Coding[],2, FALSE)</f>
        <v>f</v>
      </c>
    </row>
    <row r="4159" spans="2:6" x14ac:dyDescent="0.2">
      <c r="B4159" s="1" t="str">
        <f>SourceRelations[[#This Row],[From]]&amp;"_"&amp;SourceRelations[[#This Row],[To]]&amp;"_"&amp;SourceRelations[[#This Row],[Relationship]]</f>
        <v>Business Role_Communication Network_Serving</v>
      </c>
      <c r="C4159" t="s">
        <v>42</v>
      </c>
      <c r="D4159" t="s">
        <v>63</v>
      </c>
      <c r="E4159" t="s">
        <v>27</v>
      </c>
      <c r="F4159" s="1" t="str">
        <f>VLOOKUP(SourceRelations[[#This Row],[Relationship]],Coding[],2, FALSE)</f>
        <v>v</v>
      </c>
    </row>
    <row r="4160" spans="2:6" x14ac:dyDescent="0.2">
      <c r="B4160" s="1" t="str">
        <f>SourceRelations[[#This Row],[From]]&amp;"_"&amp;SourceRelations[[#This Row],[To]]&amp;"_"&amp;SourceRelations[[#This Row],[Relationship]]</f>
        <v>Business Role_Communication Network_Triggering</v>
      </c>
      <c r="C4160" t="s">
        <v>42</v>
      </c>
      <c r="D4160" t="s">
        <v>63</v>
      </c>
      <c r="E4160" t="s">
        <v>26</v>
      </c>
      <c r="F4160" s="1" t="str">
        <f>VLOOKUP(SourceRelations[[#This Row],[Relationship]],Coding[],2, FALSE)</f>
        <v>t</v>
      </c>
    </row>
    <row r="4161" spans="2:6" x14ac:dyDescent="0.2">
      <c r="B4161" s="1" t="str">
        <f>SourceRelations[[#This Row],[From]]&amp;"_"&amp;SourceRelations[[#This Row],[To]]&amp;"_"&amp;SourceRelations[[#This Row],[Relationship]]</f>
        <v>Business Role_Composition_Association</v>
      </c>
      <c r="C4161" t="s">
        <v>42</v>
      </c>
      <c r="D4161" t="s">
        <v>4</v>
      </c>
      <c r="E4161" t="s">
        <v>7</v>
      </c>
      <c r="F4161" s="1" t="str">
        <f>VLOOKUP(SourceRelations[[#This Row],[Relationship]],Coding[],2, FALSE)</f>
        <v>o</v>
      </c>
    </row>
    <row r="4162" spans="2:6" x14ac:dyDescent="0.2">
      <c r="B4162" s="1" t="str">
        <f>SourceRelations[[#This Row],[From]]&amp;"_"&amp;SourceRelations[[#This Row],[To]]&amp;"_"&amp;SourceRelations[[#This Row],[Relationship]]</f>
        <v>Business Role_Constraint_Association</v>
      </c>
      <c r="C4162" t="s">
        <v>42</v>
      </c>
      <c r="D4162" t="s">
        <v>9</v>
      </c>
      <c r="E4162" t="s">
        <v>7</v>
      </c>
      <c r="F4162" s="1" t="str">
        <f>VLOOKUP(SourceRelations[[#This Row],[Relationship]],Coding[],2, FALSE)</f>
        <v>o</v>
      </c>
    </row>
    <row r="4163" spans="2:6" x14ac:dyDescent="0.2">
      <c r="B4163" s="1" t="str">
        <f>SourceRelations[[#This Row],[From]]&amp;"_"&amp;SourceRelations[[#This Row],[To]]&amp;"_"&amp;SourceRelations[[#This Row],[Relationship]]</f>
        <v>Business Role_Constraint_Influence</v>
      </c>
      <c r="C4163" t="s">
        <v>42</v>
      </c>
      <c r="D4163" t="s">
        <v>9</v>
      </c>
      <c r="E4163" t="s">
        <v>6</v>
      </c>
      <c r="F4163" s="1" t="str">
        <f>VLOOKUP(SourceRelations[[#This Row],[Relationship]],Coding[],2, FALSE)</f>
        <v>n</v>
      </c>
    </row>
    <row r="4164" spans="2:6" x14ac:dyDescent="0.2">
      <c r="B4164" s="1" t="str">
        <f>SourceRelations[[#This Row],[From]]&amp;"_"&amp;SourceRelations[[#This Row],[To]]&amp;"_"&amp;SourceRelations[[#This Row],[Relationship]]</f>
        <v>Business Role_Constraint_Realization</v>
      </c>
      <c r="C4164" t="s">
        <v>42</v>
      </c>
      <c r="D4164" t="s">
        <v>9</v>
      </c>
      <c r="E4164" t="s">
        <v>23</v>
      </c>
      <c r="F4164" s="1" t="str">
        <f>VLOOKUP(SourceRelations[[#This Row],[Relationship]],Coding[],2, FALSE)</f>
        <v>r</v>
      </c>
    </row>
    <row r="4165" spans="2:6" x14ac:dyDescent="0.2">
      <c r="B4165" s="1" t="str">
        <f>SourceRelations[[#This Row],[From]]&amp;"_"&amp;SourceRelations[[#This Row],[To]]&amp;"_"&amp;SourceRelations[[#This Row],[Relationship]]</f>
        <v>Business Role_Contract_Access</v>
      </c>
      <c r="C4165" t="s">
        <v>42</v>
      </c>
      <c r="D4165" t="s">
        <v>67</v>
      </c>
      <c r="E4165" t="s">
        <v>13</v>
      </c>
      <c r="F4165" s="1" t="str">
        <f>VLOOKUP(SourceRelations[[#This Row],[Relationship]],Coding[],2, FALSE)</f>
        <v>a</v>
      </c>
    </row>
    <row r="4166" spans="2:6" x14ac:dyDescent="0.2">
      <c r="B4166" s="1" t="str">
        <f>SourceRelations[[#This Row],[From]]&amp;"_"&amp;SourceRelations[[#This Row],[To]]&amp;"_"&amp;SourceRelations[[#This Row],[Relationship]]</f>
        <v>Business Role_Contract_Association</v>
      </c>
      <c r="C4166" t="s">
        <v>42</v>
      </c>
      <c r="D4166" t="s">
        <v>67</v>
      </c>
      <c r="E4166" t="s">
        <v>7</v>
      </c>
      <c r="F4166" s="1" t="str">
        <f>VLOOKUP(SourceRelations[[#This Row],[Relationship]],Coding[],2, FALSE)</f>
        <v>o</v>
      </c>
    </row>
    <row r="4167" spans="2:6" x14ac:dyDescent="0.2">
      <c r="B4167" s="1" t="str">
        <f>SourceRelations[[#This Row],[From]]&amp;"_"&amp;SourceRelations[[#This Row],[To]]&amp;"_"&amp;SourceRelations[[#This Row],[Relationship]]</f>
        <v>Business Role_Course of Action_Association</v>
      </c>
      <c r="C4167" t="s">
        <v>42</v>
      </c>
      <c r="D4167" t="s">
        <v>100</v>
      </c>
      <c r="E4167" t="s">
        <v>7</v>
      </c>
      <c r="F4167" s="1" t="str">
        <f>VLOOKUP(SourceRelations[[#This Row],[Relationship]],Coding[],2, FALSE)</f>
        <v>o</v>
      </c>
    </row>
    <row r="4168" spans="2:6" x14ac:dyDescent="0.2">
      <c r="B4168" s="1" t="str">
        <f>SourceRelations[[#This Row],[From]]&amp;"_"&amp;SourceRelations[[#This Row],[To]]&amp;"_"&amp;SourceRelations[[#This Row],[Relationship]]</f>
        <v>Business Role_Course of Action_Realization</v>
      </c>
      <c r="C4168" t="s">
        <v>42</v>
      </c>
      <c r="D4168" t="s">
        <v>100</v>
      </c>
      <c r="E4168" t="s">
        <v>23</v>
      </c>
      <c r="F4168" s="1" t="str">
        <f>VLOOKUP(SourceRelations[[#This Row],[Relationship]],Coding[],2, FALSE)</f>
        <v>r</v>
      </c>
    </row>
    <row r="4169" spans="2:6" x14ac:dyDescent="0.2">
      <c r="B4169" s="1" t="str">
        <f>SourceRelations[[#This Row],[From]]&amp;"_"&amp;SourceRelations[[#This Row],[To]]&amp;"_"&amp;SourceRelations[[#This Row],[Relationship]]</f>
        <v>Business Role_Data Object_Access</v>
      </c>
      <c r="C4169" t="s">
        <v>42</v>
      </c>
      <c r="D4169" t="s">
        <v>34</v>
      </c>
      <c r="E4169" t="s">
        <v>13</v>
      </c>
      <c r="F4169" s="1" t="str">
        <f>VLOOKUP(SourceRelations[[#This Row],[Relationship]],Coding[],2, FALSE)</f>
        <v>a</v>
      </c>
    </row>
    <row r="4170" spans="2:6" x14ac:dyDescent="0.2">
      <c r="B4170" s="1" t="str">
        <f>SourceRelations[[#This Row],[From]]&amp;"_"&amp;SourceRelations[[#This Row],[To]]&amp;"_"&amp;SourceRelations[[#This Row],[Relationship]]</f>
        <v>Business Role_Data Object_Association</v>
      </c>
      <c r="C4170" t="s">
        <v>42</v>
      </c>
      <c r="D4170" t="s">
        <v>34</v>
      </c>
      <c r="E4170" t="s">
        <v>7</v>
      </c>
      <c r="F4170" s="1" t="str">
        <f>VLOOKUP(SourceRelations[[#This Row],[Relationship]],Coding[],2, FALSE)</f>
        <v>o</v>
      </c>
    </row>
    <row r="4171" spans="2:6" x14ac:dyDescent="0.2">
      <c r="B4171" s="1" t="str">
        <f>SourceRelations[[#This Row],[From]]&amp;"_"&amp;SourceRelations[[#This Row],[To]]&amp;"_"&amp;SourceRelations[[#This Row],[Relationship]]</f>
        <v>Business Role_Deliverable_Association</v>
      </c>
      <c r="C4171" t="s">
        <v>42</v>
      </c>
      <c r="D4171" t="s">
        <v>68</v>
      </c>
      <c r="E4171" t="s">
        <v>7</v>
      </c>
      <c r="F4171" s="1" t="str">
        <f>VLOOKUP(SourceRelations[[#This Row],[Relationship]],Coding[],2, FALSE)</f>
        <v>o</v>
      </c>
    </row>
    <row r="4172" spans="2:6" x14ac:dyDescent="0.2">
      <c r="B4172" s="1" t="str">
        <f>SourceRelations[[#This Row],[From]]&amp;"_"&amp;SourceRelations[[#This Row],[To]]&amp;"_"&amp;SourceRelations[[#This Row],[Relationship]]</f>
        <v>Business Role_Device_Association</v>
      </c>
      <c r="C4172" t="s">
        <v>42</v>
      </c>
      <c r="D4172" t="s">
        <v>64</v>
      </c>
      <c r="E4172" t="s">
        <v>7</v>
      </c>
      <c r="F4172" s="1" t="str">
        <f>VLOOKUP(SourceRelations[[#This Row],[Relationship]],Coding[],2, FALSE)</f>
        <v>o</v>
      </c>
    </row>
    <row r="4173" spans="2:6" x14ac:dyDescent="0.2">
      <c r="B4173" s="1" t="str">
        <f>SourceRelations[[#This Row],[From]]&amp;"_"&amp;SourceRelations[[#This Row],[To]]&amp;"_"&amp;SourceRelations[[#This Row],[Relationship]]</f>
        <v>Business Role_Device_Flow</v>
      </c>
      <c r="C4173" t="s">
        <v>42</v>
      </c>
      <c r="D4173" t="s">
        <v>64</v>
      </c>
      <c r="E4173" t="s">
        <v>16</v>
      </c>
      <c r="F4173" s="1" t="str">
        <f>VLOOKUP(SourceRelations[[#This Row],[Relationship]],Coding[],2, FALSE)</f>
        <v>f</v>
      </c>
    </row>
    <row r="4174" spans="2:6" x14ac:dyDescent="0.2">
      <c r="B4174" s="1" t="str">
        <f>SourceRelations[[#This Row],[From]]&amp;"_"&amp;SourceRelations[[#This Row],[To]]&amp;"_"&amp;SourceRelations[[#This Row],[Relationship]]</f>
        <v>Business Role_Device_Serving</v>
      </c>
      <c r="C4174" t="s">
        <v>42</v>
      </c>
      <c r="D4174" t="s">
        <v>64</v>
      </c>
      <c r="E4174" t="s">
        <v>27</v>
      </c>
      <c r="F4174" s="1" t="str">
        <f>VLOOKUP(SourceRelations[[#This Row],[Relationship]],Coding[],2, FALSE)</f>
        <v>v</v>
      </c>
    </row>
    <row r="4175" spans="2:6" x14ac:dyDescent="0.2">
      <c r="B4175" s="1" t="str">
        <f>SourceRelations[[#This Row],[From]]&amp;"_"&amp;SourceRelations[[#This Row],[To]]&amp;"_"&amp;SourceRelations[[#This Row],[Relationship]]</f>
        <v>Business Role_Device_Triggering</v>
      </c>
      <c r="C4175" t="s">
        <v>42</v>
      </c>
      <c r="D4175" t="s">
        <v>64</v>
      </c>
      <c r="E4175" t="s">
        <v>26</v>
      </c>
      <c r="F4175" s="1" t="str">
        <f>VLOOKUP(SourceRelations[[#This Row],[Relationship]],Coding[],2, FALSE)</f>
        <v>t</v>
      </c>
    </row>
    <row r="4176" spans="2:6" x14ac:dyDescent="0.2">
      <c r="B4176" s="1" t="str">
        <f>SourceRelations[[#This Row],[From]]&amp;"_"&amp;SourceRelations[[#This Row],[To]]&amp;"_"&amp;SourceRelations[[#This Row],[Relationship]]</f>
        <v>Business Role_Distribution Network_Association</v>
      </c>
      <c r="C4176" t="s">
        <v>42</v>
      </c>
      <c r="D4176" t="s">
        <v>69</v>
      </c>
      <c r="E4176" t="s">
        <v>7</v>
      </c>
      <c r="F4176" s="1" t="str">
        <f>VLOOKUP(SourceRelations[[#This Row],[Relationship]],Coding[],2, FALSE)</f>
        <v>o</v>
      </c>
    </row>
    <row r="4177" spans="2:6" x14ac:dyDescent="0.2">
      <c r="B4177" s="1" t="str">
        <f>SourceRelations[[#This Row],[From]]&amp;"_"&amp;SourceRelations[[#This Row],[To]]&amp;"_"&amp;SourceRelations[[#This Row],[Relationship]]</f>
        <v>Business Role_Distribution Network_Flow</v>
      </c>
      <c r="C4177" t="s">
        <v>42</v>
      </c>
      <c r="D4177" t="s">
        <v>69</v>
      </c>
      <c r="E4177" t="s">
        <v>16</v>
      </c>
      <c r="F4177" s="1" t="str">
        <f>VLOOKUP(SourceRelations[[#This Row],[Relationship]],Coding[],2, FALSE)</f>
        <v>f</v>
      </c>
    </row>
    <row r="4178" spans="2:6" x14ac:dyDescent="0.2">
      <c r="B4178" s="1" t="str">
        <f>SourceRelations[[#This Row],[From]]&amp;"_"&amp;SourceRelations[[#This Row],[To]]&amp;"_"&amp;SourceRelations[[#This Row],[Relationship]]</f>
        <v>Business Role_Distribution Network_Serving</v>
      </c>
      <c r="C4178" t="s">
        <v>42</v>
      </c>
      <c r="D4178" t="s">
        <v>69</v>
      </c>
      <c r="E4178" t="s">
        <v>27</v>
      </c>
      <c r="F4178" s="1" t="str">
        <f>VLOOKUP(SourceRelations[[#This Row],[Relationship]],Coding[],2, FALSE)</f>
        <v>v</v>
      </c>
    </row>
    <row r="4179" spans="2:6" x14ac:dyDescent="0.2">
      <c r="B4179" s="1" t="str">
        <f>SourceRelations[[#This Row],[From]]&amp;"_"&amp;SourceRelations[[#This Row],[To]]&amp;"_"&amp;SourceRelations[[#This Row],[Relationship]]</f>
        <v>Business Role_Distribution Network_Triggering</v>
      </c>
      <c r="C4179" t="s">
        <v>42</v>
      </c>
      <c r="D4179" t="s">
        <v>69</v>
      </c>
      <c r="E4179" t="s">
        <v>26</v>
      </c>
      <c r="F4179" s="1" t="str">
        <f>VLOOKUP(SourceRelations[[#This Row],[Relationship]],Coding[],2, FALSE)</f>
        <v>t</v>
      </c>
    </row>
    <row r="4180" spans="2:6" x14ac:dyDescent="0.2">
      <c r="B4180" s="1" t="str">
        <f>SourceRelations[[#This Row],[From]]&amp;"_"&amp;SourceRelations[[#This Row],[To]]&amp;"_"&amp;SourceRelations[[#This Row],[Relationship]]</f>
        <v>Business Role_Driver_Association</v>
      </c>
      <c r="C4180" t="s">
        <v>42</v>
      </c>
      <c r="D4180" t="s">
        <v>50</v>
      </c>
      <c r="E4180" t="s">
        <v>7</v>
      </c>
      <c r="F4180" s="1" t="str">
        <f>VLOOKUP(SourceRelations[[#This Row],[Relationship]],Coding[],2, FALSE)</f>
        <v>o</v>
      </c>
    </row>
    <row r="4181" spans="2:6" x14ac:dyDescent="0.2">
      <c r="B4181" s="1" t="str">
        <f>SourceRelations[[#This Row],[From]]&amp;"_"&amp;SourceRelations[[#This Row],[To]]&amp;"_"&amp;SourceRelations[[#This Row],[Relationship]]</f>
        <v>Business Role_Driver_Influence</v>
      </c>
      <c r="C4181" t="s">
        <v>42</v>
      </c>
      <c r="D4181" t="s">
        <v>50</v>
      </c>
      <c r="E4181" t="s">
        <v>6</v>
      </c>
      <c r="F4181" s="1" t="str">
        <f>VLOOKUP(SourceRelations[[#This Row],[Relationship]],Coding[],2, FALSE)</f>
        <v>n</v>
      </c>
    </row>
    <row r="4182" spans="2:6" x14ac:dyDescent="0.2">
      <c r="B4182" s="1" t="str">
        <f>SourceRelations[[#This Row],[From]]&amp;"_"&amp;SourceRelations[[#This Row],[To]]&amp;"_"&amp;SourceRelations[[#This Row],[Relationship]]</f>
        <v>Business Role_Equipment_Association</v>
      </c>
      <c r="C4182" t="s">
        <v>42</v>
      </c>
      <c r="D4182" t="s">
        <v>70</v>
      </c>
      <c r="E4182" t="s">
        <v>7</v>
      </c>
      <c r="F4182" s="1" t="str">
        <f>VLOOKUP(SourceRelations[[#This Row],[Relationship]],Coding[],2, FALSE)</f>
        <v>o</v>
      </c>
    </row>
    <row r="4183" spans="2:6" x14ac:dyDescent="0.2">
      <c r="B4183" s="1" t="str">
        <f>SourceRelations[[#This Row],[From]]&amp;"_"&amp;SourceRelations[[#This Row],[To]]&amp;"_"&amp;SourceRelations[[#This Row],[Relationship]]</f>
        <v>Business Role_Equipment_Flow</v>
      </c>
      <c r="C4183" t="s">
        <v>42</v>
      </c>
      <c r="D4183" t="s">
        <v>70</v>
      </c>
      <c r="E4183" t="s">
        <v>16</v>
      </c>
      <c r="F4183" s="1" t="str">
        <f>VLOOKUP(SourceRelations[[#This Row],[Relationship]],Coding[],2, FALSE)</f>
        <v>f</v>
      </c>
    </row>
    <row r="4184" spans="2:6" x14ac:dyDescent="0.2">
      <c r="B4184" s="1" t="str">
        <f>SourceRelations[[#This Row],[From]]&amp;"_"&amp;SourceRelations[[#This Row],[To]]&amp;"_"&amp;SourceRelations[[#This Row],[Relationship]]</f>
        <v>Business Role_Equipment_Serving</v>
      </c>
      <c r="C4184" t="s">
        <v>42</v>
      </c>
      <c r="D4184" t="s">
        <v>70</v>
      </c>
      <c r="E4184" t="s">
        <v>27</v>
      </c>
      <c r="F4184" s="1" t="str">
        <f>VLOOKUP(SourceRelations[[#This Row],[Relationship]],Coding[],2, FALSE)</f>
        <v>v</v>
      </c>
    </row>
    <row r="4185" spans="2:6" x14ac:dyDescent="0.2">
      <c r="B4185" s="1" t="str">
        <f>SourceRelations[[#This Row],[From]]&amp;"_"&amp;SourceRelations[[#This Row],[To]]&amp;"_"&amp;SourceRelations[[#This Row],[Relationship]]</f>
        <v>Business Role_Equipment_Triggering</v>
      </c>
      <c r="C4185" t="s">
        <v>42</v>
      </c>
      <c r="D4185" t="s">
        <v>70</v>
      </c>
      <c r="E4185" t="s">
        <v>26</v>
      </c>
      <c r="F4185" s="1" t="str">
        <f>VLOOKUP(SourceRelations[[#This Row],[Relationship]],Coding[],2, FALSE)</f>
        <v>t</v>
      </c>
    </row>
    <row r="4186" spans="2:6" x14ac:dyDescent="0.2">
      <c r="B4186" s="1" t="str">
        <f>SourceRelations[[#This Row],[From]]&amp;"_"&amp;SourceRelations[[#This Row],[To]]&amp;"_"&amp;SourceRelations[[#This Row],[Relationship]]</f>
        <v>Business Role_Facility_Association</v>
      </c>
      <c r="C4186" t="s">
        <v>42</v>
      </c>
      <c r="D4186" t="s">
        <v>71</v>
      </c>
      <c r="E4186" t="s">
        <v>7</v>
      </c>
      <c r="F4186" s="1" t="str">
        <f>VLOOKUP(SourceRelations[[#This Row],[Relationship]],Coding[],2, FALSE)</f>
        <v>o</v>
      </c>
    </row>
    <row r="4187" spans="2:6" x14ac:dyDescent="0.2">
      <c r="B4187" s="1" t="str">
        <f>SourceRelations[[#This Row],[From]]&amp;"_"&amp;SourceRelations[[#This Row],[To]]&amp;"_"&amp;SourceRelations[[#This Row],[Relationship]]</f>
        <v>Business Role_Facility_Flow</v>
      </c>
      <c r="C4187" t="s">
        <v>42</v>
      </c>
      <c r="D4187" t="s">
        <v>71</v>
      </c>
      <c r="E4187" t="s">
        <v>16</v>
      </c>
      <c r="F4187" s="1" t="str">
        <f>VLOOKUP(SourceRelations[[#This Row],[Relationship]],Coding[],2, FALSE)</f>
        <v>f</v>
      </c>
    </row>
    <row r="4188" spans="2:6" x14ac:dyDescent="0.2">
      <c r="B4188" s="1" t="str">
        <f>SourceRelations[[#This Row],[From]]&amp;"_"&amp;SourceRelations[[#This Row],[To]]&amp;"_"&amp;SourceRelations[[#This Row],[Relationship]]</f>
        <v>Business Role_Facility_Serving</v>
      </c>
      <c r="C4188" t="s">
        <v>42</v>
      </c>
      <c r="D4188" t="s">
        <v>71</v>
      </c>
      <c r="E4188" t="s">
        <v>27</v>
      </c>
      <c r="F4188" s="1" t="str">
        <f>VLOOKUP(SourceRelations[[#This Row],[Relationship]],Coding[],2, FALSE)</f>
        <v>v</v>
      </c>
    </row>
    <row r="4189" spans="2:6" x14ac:dyDescent="0.2">
      <c r="B4189" s="1" t="str">
        <f>SourceRelations[[#This Row],[From]]&amp;"_"&amp;SourceRelations[[#This Row],[To]]&amp;"_"&amp;SourceRelations[[#This Row],[Relationship]]</f>
        <v>Business Role_Facility_Triggering</v>
      </c>
      <c r="C4189" t="s">
        <v>42</v>
      </c>
      <c r="D4189" t="s">
        <v>71</v>
      </c>
      <c r="E4189" t="s">
        <v>26</v>
      </c>
      <c r="F4189" s="1" t="str">
        <f>VLOOKUP(SourceRelations[[#This Row],[Relationship]],Coding[],2, FALSE)</f>
        <v>t</v>
      </c>
    </row>
    <row r="4190" spans="2:6" x14ac:dyDescent="0.2">
      <c r="B4190" s="1" t="str">
        <f>SourceRelations[[#This Row],[From]]&amp;"_"&amp;SourceRelations[[#This Row],[To]]&amp;"_"&amp;SourceRelations[[#This Row],[Relationship]]</f>
        <v>Business Role_Flow_Association</v>
      </c>
      <c r="C4190" t="s">
        <v>42</v>
      </c>
      <c r="D4190" t="s">
        <v>16</v>
      </c>
      <c r="E4190" t="s">
        <v>7</v>
      </c>
      <c r="F4190" s="1" t="str">
        <f>VLOOKUP(SourceRelations[[#This Row],[Relationship]],Coding[],2, FALSE)</f>
        <v>o</v>
      </c>
    </row>
    <row r="4191" spans="2:6" x14ac:dyDescent="0.2">
      <c r="B4191" s="1" t="str">
        <f>SourceRelations[[#This Row],[From]]&amp;"_"&amp;SourceRelations[[#This Row],[To]]&amp;"_"&amp;SourceRelations[[#This Row],[Relationship]]</f>
        <v>Business Role_Gap_Association</v>
      </c>
      <c r="C4191" t="s">
        <v>42</v>
      </c>
      <c r="D4191" t="s">
        <v>32</v>
      </c>
      <c r="E4191" t="s">
        <v>7</v>
      </c>
      <c r="F4191" s="1" t="str">
        <f>VLOOKUP(SourceRelations[[#This Row],[Relationship]],Coding[],2, FALSE)</f>
        <v>o</v>
      </c>
    </row>
    <row r="4192" spans="2:6" x14ac:dyDescent="0.2">
      <c r="B4192" s="1" t="str">
        <f>SourceRelations[[#This Row],[From]]&amp;"_"&amp;SourceRelations[[#This Row],[To]]&amp;"_"&amp;SourceRelations[[#This Row],[Relationship]]</f>
        <v>Business Role_Goal_Association</v>
      </c>
      <c r="C4192" t="s">
        <v>42</v>
      </c>
      <c r="D4192" t="s">
        <v>51</v>
      </c>
      <c r="E4192" t="s">
        <v>7</v>
      </c>
      <c r="F4192" s="1" t="str">
        <f>VLOOKUP(SourceRelations[[#This Row],[Relationship]],Coding[],2, FALSE)</f>
        <v>o</v>
      </c>
    </row>
    <row r="4193" spans="2:6" x14ac:dyDescent="0.2">
      <c r="B4193" s="1" t="str">
        <f>SourceRelations[[#This Row],[From]]&amp;"_"&amp;SourceRelations[[#This Row],[To]]&amp;"_"&amp;SourceRelations[[#This Row],[Relationship]]</f>
        <v>Business Role_Goal_Influence</v>
      </c>
      <c r="C4193" t="s">
        <v>42</v>
      </c>
      <c r="D4193" t="s">
        <v>51</v>
      </c>
      <c r="E4193" t="s">
        <v>6</v>
      </c>
      <c r="F4193" s="1" t="str">
        <f>VLOOKUP(SourceRelations[[#This Row],[Relationship]],Coding[],2, FALSE)</f>
        <v>n</v>
      </c>
    </row>
    <row r="4194" spans="2:6" x14ac:dyDescent="0.2">
      <c r="B4194" s="1" t="str">
        <f>SourceRelations[[#This Row],[From]]&amp;"_"&amp;SourceRelations[[#This Row],[To]]&amp;"_"&amp;SourceRelations[[#This Row],[Relationship]]</f>
        <v>Business Role_Goal_Realization</v>
      </c>
      <c r="C4194" t="s">
        <v>42</v>
      </c>
      <c r="D4194" t="s">
        <v>51</v>
      </c>
      <c r="E4194" t="s">
        <v>23</v>
      </c>
      <c r="F4194" s="1" t="str">
        <f>VLOOKUP(SourceRelations[[#This Row],[Relationship]],Coding[],2, FALSE)</f>
        <v>r</v>
      </c>
    </row>
    <row r="4195" spans="2:6" x14ac:dyDescent="0.2">
      <c r="B4195" s="1" t="str">
        <f>SourceRelations[[#This Row],[From]]&amp;"_"&amp;SourceRelations[[#This Row],[To]]&amp;"_"&amp;SourceRelations[[#This Row],[Relationship]]</f>
        <v>Business Role_Grouping_Access</v>
      </c>
      <c r="C4195" t="s">
        <v>42</v>
      </c>
      <c r="D4195" t="s">
        <v>79</v>
      </c>
      <c r="E4195" t="s">
        <v>13</v>
      </c>
      <c r="F4195" s="1" t="str">
        <f>VLOOKUP(SourceRelations[[#This Row],[Relationship]],Coding[],2, FALSE)</f>
        <v>a</v>
      </c>
    </row>
    <row r="4196" spans="2:6" x14ac:dyDescent="0.2">
      <c r="B4196" s="1" t="str">
        <f>SourceRelations[[#This Row],[From]]&amp;"_"&amp;SourceRelations[[#This Row],[To]]&amp;"_"&amp;SourceRelations[[#This Row],[Relationship]]</f>
        <v>Business Role_Grouping_Aggregation</v>
      </c>
      <c r="C4196" t="s">
        <v>42</v>
      </c>
      <c r="D4196" t="s">
        <v>79</v>
      </c>
      <c r="E4196" t="s">
        <v>5</v>
      </c>
      <c r="F4196" s="1" t="str">
        <f>VLOOKUP(SourceRelations[[#This Row],[Relationship]],Coding[],2, FALSE)</f>
        <v>g</v>
      </c>
    </row>
    <row r="4197" spans="2:6" x14ac:dyDescent="0.2">
      <c r="B4197" s="1" t="str">
        <f>SourceRelations[[#This Row],[From]]&amp;"_"&amp;SourceRelations[[#This Row],[To]]&amp;"_"&amp;SourceRelations[[#This Row],[Relationship]]</f>
        <v>Business Role_Grouping_Assignment</v>
      </c>
      <c r="C4197" t="s">
        <v>42</v>
      </c>
      <c r="D4197" t="s">
        <v>79</v>
      </c>
      <c r="E4197" t="s">
        <v>19</v>
      </c>
      <c r="F4197" s="1" t="str">
        <f>VLOOKUP(SourceRelations[[#This Row],[Relationship]],Coding[],2, FALSE)</f>
        <v>i</v>
      </c>
    </row>
    <row r="4198" spans="2:6" x14ac:dyDescent="0.2">
      <c r="B4198" s="1" t="str">
        <f>SourceRelations[[#This Row],[From]]&amp;"_"&amp;SourceRelations[[#This Row],[To]]&amp;"_"&amp;SourceRelations[[#This Row],[Relationship]]</f>
        <v>Business Role_Grouping_Association</v>
      </c>
      <c r="C4198" t="s">
        <v>42</v>
      </c>
      <c r="D4198" t="s">
        <v>79</v>
      </c>
      <c r="E4198" t="s">
        <v>7</v>
      </c>
      <c r="F4198" s="1" t="str">
        <f>VLOOKUP(SourceRelations[[#This Row],[Relationship]],Coding[],2, FALSE)</f>
        <v>o</v>
      </c>
    </row>
    <row r="4199" spans="2:6" x14ac:dyDescent="0.2">
      <c r="B4199" s="1" t="str">
        <f>SourceRelations[[#This Row],[From]]&amp;"_"&amp;SourceRelations[[#This Row],[To]]&amp;"_"&amp;SourceRelations[[#This Row],[Relationship]]</f>
        <v>Business Role_Grouping_Composition</v>
      </c>
      <c r="C4199" t="s">
        <v>42</v>
      </c>
      <c r="D4199" t="s">
        <v>79</v>
      </c>
      <c r="E4199" t="s">
        <v>4</v>
      </c>
      <c r="F4199" s="1" t="str">
        <f>VLOOKUP(SourceRelations[[#This Row],[Relationship]],Coding[],2, FALSE)</f>
        <v>c</v>
      </c>
    </row>
    <row r="4200" spans="2:6" x14ac:dyDescent="0.2">
      <c r="B4200" s="1" t="str">
        <f>SourceRelations[[#This Row],[From]]&amp;"_"&amp;SourceRelations[[#This Row],[To]]&amp;"_"&amp;SourceRelations[[#This Row],[Relationship]]</f>
        <v>Business Role_Grouping_Flow</v>
      </c>
      <c r="C4200" t="s">
        <v>42</v>
      </c>
      <c r="D4200" t="s">
        <v>79</v>
      </c>
      <c r="E4200" t="s">
        <v>16</v>
      </c>
      <c r="F4200" s="1" t="str">
        <f>VLOOKUP(SourceRelations[[#This Row],[Relationship]],Coding[],2, FALSE)</f>
        <v>f</v>
      </c>
    </row>
    <row r="4201" spans="2:6" x14ac:dyDescent="0.2">
      <c r="B4201" s="1" t="str">
        <f>SourceRelations[[#This Row],[From]]&amp;"_"&amp;SourceRelations[[#This Row],[To]]&amp;"_"&amp;SourceRelations[[#This Row],[Relationship]]</f>
        <v>Business Role_Grouping_Influence</v>
      </c>
      <c r="C4201" t="s">
        <v>42</v>
      </c>
      <c r="D4201" t="s">
        <v>79</v>
      </c>
      <c r="E4201" t="s">
        <v>6</v>
      </c>
      <c r="F4201" s="1" t="str">
        <f>VLOOKUP(SourceRelations[[#This Row],[Relationship]],Coding[],2, FALSE)</f>
        <v>n</v>
      </c>
    </row>
    <row r="4202" spans="2:6" x14ac:dyDescent="0.2">
      <c r="B4202" s="1" t="str">
        <f>SourceRelations[[#This Row],[From]]&amp;"_"&amp;SourceRelations[[#This Row],[To]]&amp;"_"&amp;SourceRelations[[#This Row],[Relationship]]</f>
        <v>Business Role_Grouping_Realization</v>
      </c>
      <c r="C4202" t="s">
        <v>42</v>
      </c>
      <c r="D4202" t="s">
        <v>79</v>
      </c>
      <c r="E4202" t="s">
        <v>23</v>
      </c>
      <c r="F4202" s="1" t="str">
        <f>VLOOKUP(SourceRelations[[#This Row],[Relationship]],Coding[],2, FALSE)</f>
        <v>r</v>
      </c>
    </row>
    <row r="4203" spans="2:6" x14ac:dyDescent="0.2">
      <c r="B4203" s="1" t="str">
        <f>SourceRelations[[#This Row],[From]]&amp;"_"&amp;SourceRelations[[#This Row],[To]]&amp;"_"&amp;SourceRelations[[#This Row],[Relationship]]</f>
        <v>Business Role_Grouping_Serving</v>
      </c>
      <c r="C4203" t="s">
        <v>42</v>
      </c>
      <c r="D4203" t="s">
        <v>79</v>
      </c>
      <c r="E4203" t="s">
        <v>27</v>
      </c>
      <c r="F4203" s="1" t="str">
        <f>VLOOKUP(SourceRelations[[#This Row],[Relationship]],Coding[],2, FALSE)</f>
        <v>v</v>
      </c>
    </row>
    <row r="4204" spans="2:6" x14ac:dyDescent="0.2">
      <c r="B4204" s="1" t="str">
        <f>SourceRelations[[#This Row],[From]]&amp;"_"&amp;SourceRelations[[#This Row],[To]]&amp;"_"&amp;SourceRelations[[#This Row],[Relationship]]</f>
        <v>Business Role_Grouping_Specialization</v>
      </c>
      <c r="C4204" t="s">
        <v>42</v>
      </c>
      <c r="D4204" t="s">
        <v>79</v>
      </c>
      <c r="E4204" t="s">
        <v>8</v>
      </c>
      <c r="F4204" s="1" t="str">
        <f>VLOOKUP(SourceRelations[[#This Row],[Relationship]],Coding[],2, FALSE)</f>
        <v>s</v>
      </c>
    </row>
    <row r="4205" spans="2:6" x14ac:dyDescent="0.2">
      <c r="B4205" s="1" t="str">
        <f>SourceRelations[[#This Row],[From]]&amp;"_"&amp;SourceRelations[[#This Row],[To]]&amp;"_"&amp;SourceRelations[[#This Row],[Relationship]]</f>
        <v>Business Role_Grouping_Triggering</v>
      </c>
      <c r="C4205" t="s">
        <v>42</v>
      </c>
      <c r="D4205" t="s">
        <v>79</v>
      </c>
      <c r="E4205" t="s">
        <v>26</v>
      </c>
      <c r="F4205" s="1" t="str">
        <f>VLOOKUP(SourceRelations[[#This Row],[Relationship]],Coding[],2, FALSE)</f>
        <v>t</v>
      </c>
    </row>
    <row r="4206" spans="2:6" x14ac:dyDescent="0.2">
      <c r="B4206" s="1" t="str">
        <f>SourceRelations[[#This Row],[From]]&amp;"_"&amp;SourceRelations[[#This Row],[To]]&amp;"_"&amp;SourceRelations[[#This Row],[Relationship]]</f>
        <v>Business Role_Implementation Event_Assignment</v>
      </c>
      <c r="C4206" t="s">
        <v>42</v>
      </c>
      <c r="D4206" t="s">
        <v>60</v>
      </c>
      <c r="E4206" t="s">
        <v>19</v>
      </c>
      <c r="F4206" s="1" t="str">
        <f>VLOOKUP(SourceRelations[[#This Row],[Relationship]],Coding[],2, FALSE)</f>
        <v>i</v>
      </c>
    </row>
    <row r="4207" spans="2:6" x14ac:dyDescent="0.2">
      <c r="B4207" s="1" t="str">
        <f>SourceRelations[[#This Row],[From]]&amp;"_"&amp;SourceRelations[[#This Row],[To]]&amp;"_"&amp;SourceRelations[[#This Row],[Relationship]]</f>
        <v>Business Role_Implementation Event_Association</v>
      </c>
      <c r="C4207" t="s">
        <v>42</v>
      </c>
      <c r="D4207" t="s">
        <v>60</v>
      </c>
      <c r="E4207" t="s">
        <v>7</v>
      </c>
      <c r="F4207" s="1" t="str">
        <f>VLOOKUP(SourceRelations[[#This Row],[Relationship]],Coding[],2, FALSE)</f>
        <v>o</v>
      </c>
    </row>
    <row r="4208" spans="2:6" x14ac:dyDescent="0.2">
      <c r="B4208" s="1" t="str">
        <f>SourceRelations[[#This Row],[From]]&amp;"_"&amp;SourceRelations[[#This Row],[To]]&amp;"_"&amp;SourceRelations[[#This Row],[Relationship]]</f>
        <v>Business Role_Influence_Association</v>
      </c>
      <c r="C4208" t="s">
        <v>42</v>
      </c>
      <c r="D4208" t="s">
        <v>6</v>
      </c>
      <c r="E4208" t="s">
        <v>7</v>
      </c>
      <c r="F4208" s="1" t="str">
        <f>VLOOKUP(SourceRelations[[#This Row],[Relationship]],Coding[],2, FALSE)</f>
        <v>o</v>
      </c>
    </row>
    <row r="4209" spans="2:6" x14ac:dyDescent="0.2">
      <c r="B4209" s="1" t="str">
        <f>SourceRelations[[#This Row],[From]]&amp;"_"&amp;SourceRelations[[#This Row],[To]]&amp;"_"&amp;SourceRelations[[#This Row],[Relationship]]</f>
        <v>Business Role_Junction_Access</v>
      </c>
      <c r="C4209" t="s">
        <v>42</v>
      </c>
      <c r="D4209" t="s">
        <v>102</v>
      </c>
      <c r="E4209" t="s">
        <v>13</v>
      </c>
      <c r="F4209" s="1" t="str">
        <f>VLOOKUP(SourceRelations[[#This Row],[Relationship]],Coding[],2, FALSE)</f>
        <v>a</v>
      </c>
    </row>
    <row r="4210" spans="2:6" x14ac:dyDescent="0.2">
      <c r="B4210" s="1" t="str">
        <f>SourceRelations[[#This Row],[From]]&amp;"_"&amp;SourceRelations[[#This Row],[To]]&amp;"_"&amp;SourceRelations[[#This Row],[Relationship]]</f>
        <v>Business Role_Junction_Assignment</v>
      </c>
      <c r="C4210" t="s">
        <v>42</v>
      </c>
      <c r="D4210" t="s">
        <v>102</v>
      </c>
      <c r="E4210" t="s">
        <v>19</v>
      </c>
      <c r="F4210" s="1" t="str">
        <f>VLOOKUP(SourceRelations[[#This Row],[Relationship]],Coding[],2, FALSE)</f>
        <v>i</v>
      </c>
    </row>
    <row r="4211" spans="2:6" x14ac:dyDescent="0.2">
      <c r="B4211" s="1" t="str">
        <f>SourceRelations[[#This Row],[From]]&amp;"_"&amp;SourceRelations[[#This Row],[To]]&amp;"_"&amp;SourceRelations[[#This Row],[Relationship]]</f>
        <v>Business Role_Junction_Association</v>
      </c>
      <c r="C4211" t="s">
        <v>42</v>
      </c>
      <c r="D4211" t="s">
        <v>102</v>
      </c>
      <c r="E4211" t="s">
        <v>7</v>
      </c>
      <c r="F4211" s="1" t="str">
        <f>VLOOKUP(SourceRelations[[#This Row],[Relationship]],Coding[],2, FALSE)</f>
        <v>o</v>
      </c>
    </row>
    <row r="4212" spans="2:6" x14ac:dyDescent="0.2">
      <c r="B4212" s="1" t="str">
        <f>SourceRelations[[#This Row],[From]]&amp;"_"&amp;SourceRelations[[#This Row],[To]]&amp;"_"&amp;SourceRelations[[#This Row],[Relationship]]</f>
        <v>Business Role_Junction_Flow</v>
      </c>
      <c r="C4212" t="s">
        <v>42</v>
      </c>
      <c r="D4212" t="s">
        <v>102</v>
      </c>
      <c r="E4212" t="s">
        <v>16</v>
      </c>
      <c r="F4212" s="1" t="str">
        <f>VLOOKUP(SourceRelations[[#This Row],[Relationship]],Coding[],2, FALSE)</f>
        <v>f</v>
      </c>
    </row>
    <row r="4213" spans="2:6" x14ac:dyDescent="0.2">
      <c r="B4213" s="1" t="str">
        <f>SourceRelations[[#This Row],[From]]&amp;"_"&amp;SourceRelations[[#This Row],[To]]&amp;"_"&amp;SourceRelations[[#This Row],[Relationship]]</f>
        <v>Business Role_Junction_Influence</v>
      </c>
      <c r="C4213" t="s">
        <v>42</v>
      </c>
      <c r="D4213" t="s">
        <v>102</v>
      </c>
      <c r="E4213" t="s">
        <v>6</v>
      </c>
      <c r="F4213" s="1" t="str">
        <f>VLOOKUP(SourceRelations[[#This Row],[Relationship]],Coding[],2, FALSE)</f>
        <v>n</v>
      </c>
    </row>
    <row r="4214" spans="2:6" x14ac:dyDescent="0.2">
      <c r="B4214" s="1" t="str">
        <f>SourceRelations[[#This Row],[From]]&amp;"_"&amp;SourceRelations[[#This Row],[To]]&amp;"_"&amp;SourceRelations[[#This Row],[Relationship]]</f>
        <v>Business Role_Junction_Realization</v>
      </c>
      <c r="C4214" t="s">
        <v>42</v>
      </c>
      <c r="D4214" t="s">
        <v>102</v>
      </c>
      <c r="E4214" t="s">
        <v>23</v>
      </c>
      <c r="F4214" s="1" t="str">
        <f>VLOOKUP(SourceRelations[[#This Row],[Relationship]],Coding[],2, FALSE)</f>
        <v>r</v>
      </c>
    </row>
    <row r="4215" spans="2:6" x14ac:dyDescent="0.2">
      <c r="B4215" s="1" t="str">
        <f>SourceRelations[[#This Row],[From]]&amp;"_"&amp;SourceRelations[[#This Row],[To]]&amp;"_"&amp;SourceRelations[[#This Row],[Relationship]]</f>
        <v>Business Role_Junction_Serving</v>
      </c>
      <c r="C4215" t="s">
        <v>42</v>
      </c>
      <c r="D4215" t="s">
        <v>102</v>
      </c>
      <c r="E4215" t="s">
        <v>27</v>
      </c>
      <c r="F4215" s="1" t="str">
        <f>VLOOKUP(SourceRelations[[#This Row],[Relationship]],Coding[],2, FALSE)</f>
        <v>v</v>
      </c>
    </row>
    <row r="4216" spans="2:6" x14ac:dyDescent="0.2">
      <c r="B4216" s="1" t="str">
        <f>SourceRelations[[#This Row],[From]]&amp;"_"&amp;SourceRelations[[#This Row],[To]]&amp;"_"&amp;SourceRelations[[#This Row],[Relationship]]</f>
        <v>Business Role_Junction_Triggering</v>
      </c>
      <c r="C4216" t="s">
        <v>42</v>
      </c>
      <c r="D4216" t="s">
        <v>102</v>
      </c>
      <c r="E4216" t="s">
        <v>26</v>
      </c>
      <c r="F4216" s="1" t="str">
        <f>VLOOKUP(SourceRelations[[#This Row],[Relationship]],Coding[],2, FALSE)</f>
        <v>t</v>
      </c>
    </row>
    <row r="4217" spans="2:6" x14ac:dyDescent="0.2">
      <c r="B4217" s="1" t="str">
        <f>SourceRelations[[#This Row],[From]]&amp;"_"&amp;SourceRelations[[#This Row],[To]]&amp;"_"&amp;SourceRelations[[#This Row],[Relationship]]</f>
        <v>Business Role_Location_Association</v>
      </c>
      <c r="C4217" t="s">
        <v>42</v>
      </c>
      <c r="D4217" t="s">
        <v>81</v>
      </c>
      <c r="E4217" t="s">
        <v>7</v>
      </c>
      <c r="F4217" s="1" t="str">
        <f>VLOOKUP(SourceRelations[[#This Row],[Relationship]],Coding[],2, FALSE)</f>
        <v>o</v>
      </c>
    </row>
    <row r="4218" spans="2:6" x14ac:dyDescent="0.2">
      <c r="B4218" s="1" t="str">
        <f>SourceRelations[[#This Row],[From]]&amp;"_"&amp;SourceRelations[[#This Row],[To]]&amp;"_"&amp;SourceRelations[[#This Row],[Relationship]]</f>
        <v>Business Role_Location_Flow</v>
      </c>
      <c r="C4218" t="s">
        <v>42</v>
      </c>
      <c r="D4218" t="s">
        <v>81</v>
      </c>
      <c r="E4218" t="s">
        <v>16</v>
      </c>
      <c r="F4218" s="1" t="str">
        <f>VLOOKUP(SourceRelations[[#This Row],[Relationship]],Coding[],2, FALSE)</f>
        <v>f</v>
      </c>
    </row>
    <row r="4219" spans="2:6" x14ac:dyDescent="0.2">
      <c r="B4219" s="1" t="str">
        <f>SourceRelations[[#This Row],[From]]&amp;"_"&amp;SourceRelations[[#This Row],[To]]&amp;"_"&amp;SourceRelations[[#This Row],[Relationship]]</f>
        <v>Business Role_Location_Serving</v>
      </c>
      <c r="C4219" t="s">
        <v>42</v>
      </c>
      <c r="D4219" t="s">
        <v>81</v>
      </c>
      <c r="E4219" t="s">
        <v>27</v>
      </c>
      <c r="F4219" s="1" t="str">
        <f>VLOOKUP(SourceRelations[[#This Row],[Relationship]],Coding[],2, FALSE)</f>
        <v>v</v>
      </c>
    </row>
    <row r="4220" spans="2:6" x14ac:dyDescent="0.2">
      <c r="B4220" s="1" t="str">
        <f>SourceRelations[[#This Row],[From]]&amp;"_"&amp;SourceRelations[[#This Row],[To]]&amp;"_"&amp;SourceRelations[[#This Row],[Relationship]]</f>
        <v>Business Role_Location_Triggering</v>
      </c>
      <c r="C4220" t="s">
        <v>42</v>
      </c>
      <c r="D4220" t="s">
        <v>81</v>
      </c>
      <c r="E4220" t="s">
        <v>26</v>
      </c>
      <c r="F4220" s="1" t="str">
        <f>VLOOKUP(SourceRelations[[#This Row],[Relationship]],Coding[],2, FALSE)</f>
        <v>t</v>
      </c>
    </row>
    <row r="4221" spans="2:6" x14ac:dyDescent="0.2">
      <c r="B4221" s="1" t="str">
        <f>SourceRelations[[#This Row],[From]]&amp;"_"&amp;SourceRelations[[#This Row],[To]]&amp;"_"&amp;SourceRelations[[#This Row],[Relationship]]</f>
        <v>Business Role_Material_Access</v>
      </c>
      <c r="C4221" t="s">
        <v>42</v>
      </c>
      <c r="D4221" t="s">
        <v>72</v>
      </c>
      <c r="E4221" t="s">
        <v>13</v>
      </c>
      <c r="F4221" s="1" t="str">
        <f>VLOOKUP(SourceRelations[[#This Row],[Relationship]],Coding[],2, FALSE)</f>
        <v>a</v>
      </c>
    </row>
    <row r="4222" spans="2:6" x14ac:dyDescent="0.2">
      <c r="B4222" s="1" t="str">
        <f>SourceRelations[[#This Row],[From]]&amp;"_"&amp;SourceRelations[[#This Row],[To]]&amp;"_"&amp;SourceRelations[[#This Row],[Relationship]]</f>
        <v>Business Role_Material_Association</v>
      </c>
      <c r="C4222" t="s">
        <v>42</v>
      </c>
      <c r="D4222" t="s">
        <v>72</v>
      </c>
      <c r="E4222" t="s">
        <v>7</v>
      </c>
      <c r="F4222" s="1" t="str">
        <f>VLOOKUP(SourceRelations[[#This Row],[Relationship]],Coding[],2, FALSE)</f>
        <v>o</v>
      </c>
    </row>
    <row r="4223" spans="2:6" x14ac:dyDescent="0.2">
      <c r="B4223" s="1" t="str">
        <f>SourceRelations[[#This Row],[From]]&amp;"_"&amp;SourceRelations[[#This Row],[To]]&amp;"_"&amp;SourceRelations[[#This Row],[Relationship]]</f>
        <v>Business Role_Meaning_Association</v>
      </c>
      <c r="C4223" t="s">
        <v>42</v>
      </c>
      <c r="D4223" t="s">
        <v>52</v>
      </c>
      <c r="E4223" t="s">
        <v>7</v>
      </c>
      <c r="F4223" s="1" t="str">
        <f>VLOOKUP(SourceRelations[[#This Row],[Relationship]],Coding[],2, FALSE)</f>
        <v>o</v>
      </c>
    </row>
    <row r="4224" spans="2:6" x14ac:dyDescent="0.2">
      <c r="B4224" s="1" t="str">
        <f>SourceRelations[[#This Row],[From]]&amp;"_"&amp;SourceRelations[[#This Row],[To]]&amp;"_"&amp;SourceRelations[[#This Row],[Relationship]]</f>
        <v>Business Role_Meaning_Influence</v>
      </c>
      <c r="C4224" t="s">
        <v>42</v>
      </c>
      <c r="D4224" t="s">
        <v>52</v>
      </c>
      <c r="E4224" t="s">
        <v>6</v>
      </c>
      <c r="F4224" s="1" t="str">
        <f>VLOOKUP(SourceRelations[[#This Row],[Relationship]],Coding[],2, FALSE)</f>
        <v>n</v>
      </c>
    </row>
    <row r="4225" spans="2:6" x14ac:dyDescent="0.2">
      <c r="B4225" s="1" t="str">
        <f>SourceRelations[[#This Row],[From]]&amp;"_"&amp;SourceRelations[[#This Row],[To]]&amp;"_"&amp;SourceRelations[[#This Row],[Relationship]]</f>
        <v>Business Role_Node_Association</v>
      </c>
      <c r="C4225" t="s">
        <v>42</v>
      </c>
      <c r="D4225" t="s">
        <v>43</v>
      </c>
      <c r="E4225" t="s">
        <v>7</v>
      </c>
      <c r="F4225" s="1" t="str">
        <f>VLOOKUP(SourceRelations[[#This Row],[Relationship]],Coding[],2, FALSE)</f>
        <v>o</v>
      </c>
    </row>
    <row r="4226" spans="2:6" x14ac:dyDescent="0.2">
      <c r="B4226" s="1" t="str">
        <f>SourceRelations[[#This Row],[From]]&amp;"_"&amp;SourceRelations[[#This Row],[To]]&amp;"_"&amp;SourceRelations[[#This Row],[Relationship]]</f>
        <v>Business Role_Node_Flow</v>
      </c>
      <c r="C4226" t="s">
        <v>42</v>
      </c>
      <c r="D4226" t="s">
        <v>43</v>
      </c>
      <c r="E4226" t="s">
        <v>16</v>
      </c>
      <c r="F4226" s="1" t="str">
        <f>VLOOKUP(SourceRelations[[#This Row],[Relationship]],Coding[],2, FALSE)</f>
        <v>f</v>
      </c>
    </row>
    <row r="4227" spans="2:6" x14ac:dyDescent="0.2">
      <c r="B4227" s="1" t="str">
        <f>SourceRelations[[#This Row],[From]]&amp;"_"&amp;SourceRelations[[#This Row],[To]]&amp;"_"&amp;SourceRelations[[#This Row],[Relationship]]</f>
        <v>Business Role_Node_Serving</v>
      </c>
      <c r="C4227" t="s">
        <v>42</v>
      </c>
      <c r="D4227" t="s">
        <v>43</v>
      </c>
      <c r="E4227" t="s">
        <v>27</v>
      </c>
      <c r="F4227" s="1" t="str">
        <f>VLOOKUP(SourceRelations[[#This Row],[Relationship]],Coding[],2, FALSE)</f>
        <v>v</v>
      </c>
    </row>
    <row r="4228" spans="2:6" x14ac:dyDescent="0.2">
      <c r="B4228" s="1" t="str">
        <f>SourceRelations[[#This Row],[From]]&amp;"_"&amp;SourceRelations[[#This Row],[To]]&amp;"_"&amp;SourceRelations[[#This Row],[Relationship]]</f>
        <v>Business Role_Node_Triggering</v>
      </c>
      <c r="C4228" t="s">
        <v>42</v>
      </c>
      <c r="D4228" t="s">
        <v>43</v>
      </c>
      <c r="E4228" t="s">
        <v>26</v>
      </c>
      <c r="F4228" s="1" t="str">
        <f>VLOOKUP(SourceRelations[[#This Row],[Relationship]],Coding[],2, FALSE)</f>
        <v>t</v>
      </c>
    </row>
    <row r="4229" spans="2:6" x14ac:dyDescent="0.2">
      <c r="B4229" s="1" t="str">
        <f>SourceRelations[[#This Row],[From]]&amp;"_"&amp;SourceRelations[[#This Row],[To]]&amp;"_"&amp;SourceRelations[[#This Row],[Relationship]]</f>
        <v>Business Role_Or Junction_Access</v>
      </c>
      <c r="C4229" t="s">
        <v>42</v>
      </c>
      <c r="D4229" t="s">
        <v>103</v>
      </c>
      <c r="E4229" t="s">
        <v>13</v>
      </c>
      <c r="F4229" s="1" t="str">
        <f>VLOOKUP(SourceRelations[[#This Row],[Relationship]],Coding[],2, FALSE)</f>
        <v>a</v>
      </c>
    </row>
    <row r="4230" spans="2:6" x14ac:dyDescent="0.2">
      <c r="B4230" s="1" t="str">
        <f>SourceRelations[[#This Row],[From]]&amp;"_"&amp;SourceRelations[[#This Row],[To]]&amp;"_"&amp;SourceRelations[[#This Row],[Relationship]]</f>
        <v>Business Role_Or Junction_Assignment</v>
      </c>
      <c r="C4230" t="s">
        <v>42</v>
      </c>
      <c r="D4230" t="s">
        <v>103</v>
      </c>
      <c r="E4230" t="s">
        <v>19</v>
      </c>
      <c r="F4230" s="1" t="str">
        <f>VLOOKUP(SourceRelations[[#This Row],[Relationship]],Coding[],2, FALSE)</f>
        <v>i</v>
      </c>
    </row>
    <row r="4231" spans="2:6" x14ac:dyDescent="0.2">
      <c r="B4231" s="1" t="str">
        <f>SourceRelations[[#This Row],[From]]&amp;"_"&amp;SourceRelations[[#This Row],[To]]&amp;"_"&amp;SourceRelations[[#This Row],[Relationship]]</f>
        <v>Business Role_Or Junction_Association</v>
      </c>
      <c r="C4231" t="s">
        <v>42</v>
      </c>
      <c r="D4231" t="s">
        <v>103</v>
      </c>
      <c r="E4231" t="s">
        <v>7</v>
      </c>
      <c r="F4231" s="1" t="str">
        <f>VLOOKUP(SourceRelations[[#This Row],[Relationship]],Coding[],2, FALSE)</f>
        <v>o</v>
      </c>
    </row>
    <row r="4232" spans="2:6" x14ac:dyDescent="0.2">
      <c r="B4232" s="1" t="str">
        <f>SourceRelations[[#This Row],[From]]&amp;"_"&amp;SourceRelations[[#This Row],[To]]&amp;"_"&amp;SourceRelations[[#This Row],[Relationship]]</f>
        <v>Business Role_Or Junction_Flow</v>
      </c>
      <c r="C4232" t="s">
        <v>42</v>
      </c>
      <c r="D4232" t="s">
        <v>103</v>
      </c>
      <c r="E4232" t="s">
        <v>16</v>
      </c>
      <c r="F4232" s="1" t="str">
        <f>VLOOKUP(SourceRelations[[#This Row],[Relationship]],Coding[],2, FALSE)</f>
        <v>f</v>
      </c>
    </row>
    <row r="4233" spans="2:6" x14ac:dyDescent="0.2">
      <c r="B4233" s="1" t="str">
        <f>SourceRelations[[#This Row],[From]]&amp;"_"&amp;SourceRelations[[#This Row],[To]]&amp;"_"&amp;SourceRelations[[#This Row],[Relationship]]</f>
        <v>Business Role_Or Junction_Influence</v>
      </c>
      <c r="C4233" t="s">
        <v>42</v>
      </c>
      <c r="D4233" t="s">
        <v>103</v>
      </c>
      <c r="E4233" t="s">
        <v>6</v>
      </c>
      <c r="F4233" s="1" t="str">
        <f>VLOOKUP(SourceRelations[[#This Row],[Relationship]],Coding[],2, FALSE)</f>
        <v>n</v>
      </c>
    </row>
    <row r="4234" spans="2:6" x14ac:dyDescent="0.2">
      <c r="B4234" s="1" t="str">
        <f>SourceRelations[[#This Row],[From]]&amp;"_"&amp;SourceRelations[[#This Row],[To]]&amp;"_"&amp;SourceRelations[[#This Row],[Relationship]]</f>
        <v>Business Role_Or Junction_Realization</v>
      </c>
      <c r="C4234" t="s">
        <v>42</v>
      </c>
      <c r="D4234" t="s">
        <v>103</v>
      </c>
      <c r="E4234" t="s">
        <v>23</v>
      </c>
      <c r="F4234" s="1" t="str">
        <f>VLOOKUP(SourceRelations[[#This Row],[Relationship]],Coding[],2, FALSE)</f>
        <v>r</v>
      </c>
    </row>
    <row r="4235" spans="2:6" x14ac:dyDescent="0.2">
      <c r="B4235" s="1" t="str">
        <f>SourceRelations[[#This Row],[From]]&amp;"_"&amp;SourceRelations[[#This Row],[To]]&amp;"_"&amp;SourceRelations[[#This Row],[Relationship]]</f>
        <v>Business Role_Or Junction_Serving</v>
      </c>
      <c r="C4235" t="s">
        <v>42</v>
      </c>
      <c r="D4235" t="s">
        <v>103</v>
      </c>
      <c r="E4235" t="s">
        <v>27</v>
      </c>
      <c r="F4235" s="1" t="str">
        <f>VLOOKUP(SourceRelations[[#This Row],[Relationship]],Coding[],2, FALSE)</f>
        <v>v</v>
      </c>
    </row>
    <row r="4236" spans="2:6" x14ac:dyDescent="0.2">
      <c r="B4236" s="1" t="str">
        <f>SourceRelations[[#This Row],[From]]&amp;"_"&amp;SourceRelations[[#This Row],[To]]&amp;"_"&amp;SourceRelations[[#This Row],[Relationship]]</f>
        <v>Business Role_Or Junction_Triggering</v>
      </c>
      <c r="C4236" t="s">
        <v>42</v>
      </c>
      <c r="D4236" t="s">
        <v>103</v>
      </c>
      <c r="E4236" t="s">
        <v>26</v>
      </c>
      <c r="F4236" s="1" t="str">
        <f>VLOOKUP(SourceRelations[[#This Row],[Relationship]],Coding[],2, FALSE)</f>
        <v>t</v>
      </c>
    </row>
    <row r="4237" spans="2:6" x14ac:dyDescent="0.2">
      <c r="B4237" s="1" t="str">
        <f>SourceRelations[[#This Row],[From]]&amp;"_"&amp;SourceRelations[[#This Row],[To]]&amp;"_"&amp;SourceRelations[[#This Row],[Relationship]]</f>
        <v>Business Role_Outcome_Association</v>
      </c>
      <c r="C4237" t="s">
        <v>42</v>
      </c>
      <c r="D4237" t="s">
        <v>53</v>
      </c>
      <c r="E4237" t="s">
        <v>7</v>
      </c>
      <c r="F4237" s="1" t="str">
        <f>VLOOKUP(SourceRelations[[#This Row],[Relationship]],Coding[],2, FALSE)</f>
        <v>o</v>
      </c>
    </row>
    <row r="4238" spans="2:6" x14ac:dyDescent="0.2">
      <c r="B4238" s="1" t="str">
        <f>SourceRelations[[#This Row],[From]]&amp;"_"&amp;SourceRelations[[#This Row],[To]]&amp;"_"&amp;SourceRelations[[#This Row],[Relationship]]</f>
        <v>Business Role_Outcome_Influence</v>
      </c>
      <c r="C4238" t="s">
        <v>42</v>
      </c>
      <c r="D4238" t="s">
        <v>53</v>
      </c>
      <c r="E4238" t="s">
        <v>6</v>
      </c>
      <c r="F4238" s="1" t="str">
        <f>VLOOKUP(SourceRelations[[#This Row],[Relationship]],Coding[],2, FALSE)</f>
        <v>n</v>
      </c>
    </row>
    <row r="4239" spans="2:6" x14ac:dyDescent="0.2">
      <c r="B4239" s="1" t="str">
        <f>SourceRelations[[#This Row],[From]]&amp;"_"&amp;SourceRelations[[#This Row],[To]]&amp;"_"&amp;SourceRelations[[#This Row],[Relationship]]</f>
        <v>Business Role_Outcome_Realization</v>
      </c>
      <c r="C4239" t="s">
        <v>42</v>
      </c>
      <c r="D4239" t="s">
        <v>53</v>
      </c>
      <c r="E4239" t="s">
        <v>23</v>
      </c>
      <c r="F4239" s="1" t="str">
        <f>VLOOKUP(SourceRelations[[#This Row],[Relationship]],Coding[],2, FALSE)</f>
        <v>r</v>
      </c>
    </row>
    <row r="4240" spans="2:6" x14ac:dyDescent="0.2">
      <c r="B4240" s="1" t="str">
        <f>SourceRelations[[#This Row],[From]]&amp;"_"&amp;SourceRelations[[#This Row],[To]]&amp;"_"&amp;SourceRelations[[#This Row],[Relationship]]</f>
        <v>Business Role_Path_Association</v>
      </c>
      <c r="C4240" t="s">
        <v>42</v>
      </c>
      <c r="D4240" t="s">
        <v>65</v>
      </c>
      <c r="E4240" t="s">
        <v>7</v>
      </c>
      <c r="F4240" s="1" t="str">
        <f>VLOOKUP(SourceRelations[[#This Row],[Relationship]],Coding[],2, FALSE)</f>
        <v>o</v>
      </c>
    </row>
    <row r="4241" spans="2:6" x14ac:dyDescent="0.2">
      <c r="B4241" s="1" t="str">
        <f>SourceRelations[[#This Row],[From]]&amp;"_"&amp;SourceRelations[[#This Row],[To]]&amp;"_"&amp;SourceRelations[[#This Row],[Relationship]]</f>
        <v>Business Role_Path_Flow</v>
      </c>
      <c r="C4241" t="s">
        <v>42</v>
      </c>
      <c r="D4241" t="s">
        <v>65</v>
      </c>
      <c r="E4241" t="s">
        <v>16</v>
      </c>
      <c r="F4241" s="1" t="str">
        <f>VLOOKUP(SourceRelations[[#This Row],[Relationship]],Coding[],2, FALSE)</f>
        <v>f</v>
      </c>
    </row>
    <row r="4242" spans="2:6" x14ac:dyDescent="0.2">
      <c r="B4242" s="1" t="str">
        <f>SourceRelations[[#This Row],[From]]&amp;"_"&amp;SourceRelations[[#This Row],[To]]&amp;"_"&amp;SourceRelations[[#This Row],[Relationship]]</f>
        <v>Business Role_Path_Serving</v>
      </c>
      <c r="C4242" t="s">
        <v>42</v>
      </c>
      <c r="D4242" t="s">
        <v>65</v>
      </c>
      <c r="E4242" t="s">
        <v>27</v>
      </c>
      <c r="F4242" s="1" t="str">
        <f>VLOOKUP(SourceRelations[[#This Row],[Relationship]],Coding[],2, FALSE)</f>
        <v>v</v>
      </c>
    </row>
    <row r="4243" spans="2:6" x14ac:dyDescent="0.2">
      <c r="B4243" s="1" t="str">
        <f>SourceRelations[[#This Row],[From]]&amp;"_"&amp;SourceRelations[[#This Row],[To]]&amp;"_"&amp;SourceRelations[[#This Row],[Relationship]]</f>
        <v>Business Role_Path_Triggering</v>
      </c>
      <c r="C4243" t="s">
        <v>42</v>
      </c>
      <c r="D4243" t="s">
        <v>65</v>
      </c>
      <c r="E4243" t="s">
        <v>26</v>
      </c>
      <c r="F4243" s="1" t="str">
        <f>VLOOKUP(SourceRelations[[#This Row],[Relationship]],Coding[],2, FALSE)</f>
        <v>t</v>
      </c>
    </row>
    <row r="4244" spans="2:6" x14ac:dyDescent="0.2">
      <c r="B4244" s="1" t="str">
        <f>SourceRelations[[#This Row],[From]]&amp;"_"&amp;SourceRelations[[#This Row],[To]]&amp;"_"&amp;SourceRelations[[#This Row],[Relationship]]</f>
        <v>Business Role_Plateau_Association</v>
      </c>
      <c r="C4244" t="s">
        <v>42</v>
      </c>
      <c r="D4244" t="s">
        <v>78</v>
      </c>
      <c r="E4244" t="s">
        <v>7</v>
      </c>
      <c r="F4244" s="1" t="str">
        <f>VLOOKUP(SourceRelations[[#This Row],[Relationship]],Coding[],2, FALSE)</f>
        <v>o</v>
      </c>
    </row>
    <row r="4245" spans="2:6" x14ac:dyDescent="0.2">
      <c r="B4245" s="1" t="str">
        <f>SourceRelations[[#This Row],[From]]&amp;"_"&amp;SourceRelations[[#This Row],[To]]&amp;"_"&amp;SourceRelations[[#This Row],[Relationship]]</f>
        <v>Business Role_Principle_Association</v>
      </c>
      <c r="C4245" t="s">
        <v>42</v>
      </c>
      <c r="D4245" t="s">
        <v>54</v>
      </c>
      <c r="E4245" t="s">
        <v>7</v>
      </c>
      <c r="F4245" s="1" t="str">
        <f>VLOOKUP(SourceRelations[[#This Row],[Relationship]],Coding[],2, FALSE)</f>
        <v>o</v>
      </c>
    </row>
    <row r="4246" spans="2:6" x14ac:dyDescent="0.2">
      <c r="B4246" s="1" t="str">
        <f>SourceRelations[[#This Row],[From]]&amp;"_"&amp;SourceRelations[[#This Row],[To]]&amp;"_"&amp;SourceRelations[[#This Row],[Relationship]]</f>
        <v>Business Role_Principle_Influence</v>
      </c>
      <c r="C4246" t="s">
        <v>42</v>
      </c>
      <c r="D4246" t="s">
        <v>54</v>
      </c>
      <c r="E4246" t="s">
        <v>6</v>
      </c>
      <c r="F4246" s="1" t="str">
        <f>VLOOKUP(SourceRelations[[#This Row],[Relationship]],Coding[],2, FALSE)</f>
        <v>n</v>
      </c>
    </row>
    <row r="4247" spans="2:6" x14ac:dyDescent="0.2">
      <c r="B4247" s="1" t="str">
        <f>SourceRelations[[#This Row],[From]]&amp;"_"&amp;SourceRelations[[#This Row],[To]]&amp;"_"&amp;SourceRelations[[#This Row],[Relationship]]</f>
        <v>Business Role_Principle_Realization</v>
      </c>
      <c r="C4247" t="s">
        <v>42</v>
      </c>
      <c r="D4247" t="s">
        <v>54</v>
      </c>
      <c r="E4247" t="s">
        <v>23</v>
      </c>
      <c r="F4247" s="1" t="str">
        <f>VLOOKUP(SourceRelations[[#This Row],[Relationship]],Coding[],2, FALSE)</f>
        <v>r</v>
      </c>
    </row>
    <row r="4248" spans="2:6" x14ac:dyDescent="0.2">
      <c r="B4248" s="1" t="str">
        <f>SourceRelations[[#This Row],[From]]&amp;"_"&amp;SourceRelations[[#This Row],[To]]&amp;"_"&amp;SourceRelations[[#This Row],[Relationship]]</f>
        <v>Business Role_Product_Association</v>
      </c>
      <c r="C4248" t="s">
        <v>42</v>
      </c>
      <c r="D4248" t="s">
        <v>73</v>
      </c>
      <c r="E4248" t="s">
        <v>7</v>
      </c>
      <c r="F4248" s="1" t="str">
        <f>VLOOKUP(SourceRelations[[#This Row],[Relationship]],Coding[],2, FALSE)</f>
        <v>o</v>
      </c>
    </row>
    <row r="4249" spans="2:6" x14ac:dyDescent="0.2">
      <c r="B4249" s="1" t="str">
        <f>SourceRelations[[#This Row],[From]]&amp;"_"&amp;SourceRelations[[#This Row],[To]]&amp;"_"&amp;SourceRelations[[#This Row],[Relationship]]</f>
        <v>Business Role_Product_Flow</v>
      </c>
      <c r="C4249" t="s">
        <v>42</v>
      </c>
      <c r="D4249" t="s">
        <v>73</v>
      </c>
      <c r="E4249" t="s">
        <v>16</v>
      </c>
      <c r="F4249" s="1" t="str">
        <f>VLOOKUP(SourceRelations[[#This Row],[Relationship]],Coding[],2, FALSE)</f>
        <v>f</v>
      </c>
    </row>
    <row r="4250" spans="2:6" x14ac:dyDescent="0.2">
      <c r="B4250" s="1" t="str">
        <f>SourceRelations[[#This Row],[From]]&amp;"_"&amp;SourceRelations[[#This Row],[To]]&amp;"_"&amp;SourceRelations[[#This Row],[Relationship]]</f>
        <v>Business Role_Product_Serving</v>
      </c>
      <c r="C4250" t="s">
        <v>42</v>
      </c>
      <c r="D4250" t="s">
        <v>73</v>
      </c>
      <c r="E4250" t="s">
        <v>27</v>
      </c>
      <c r="F4250" s="1" t="str">
        <f>VLOOKUP(SourceRelations[[#This Row],[Relationship]],Coding[],2, FALSE)</f>
        <v>v</v>
      </c>
    </row>
    <row r="4251" spans="2:6" x14ac:dyDescent="0.2">
      <c r="B4251" s="1" t="str">
        <f>SourceRelations[[#This Row],[From]]&amp;"_"&amp;SourceRelations[[#This Row],[To]]&amp;"_"&amp;SourceRelations[[#This Row],[Relationship]]</f>
        <v>Business Role_Product_Triggering</v>
      </c>
      <c r="C4251" t="s">
        <v>42</v>
      </c>
      <c r="D4251" t="s">
        <v>73</v>
      </c>
      <c r="E4251" t="s">
        <v>26</v>
      </c>
      <c r="F4251" s="1" t="str">
        <f>VLOOKUP(SourceRelations[[#This Row],[Relationship]],Coding[],2, FALSE)</f>
        <v>t</v>
      </c>
    </row>
    <row r="4252" spans="2:6" x14ac:dyDescent="0.2">
      <c r="B4252" s="1" t="str">
        <f>SourceRelations[[#This Row],[From]]&amp;"_"&amp;SourceRelations[[#This Row],[To]]&amp;"_"&amp;SourceRelations[[#This Row],[Relationship]]</f>
        <v>Business Role_Realization_Association</v>
      </c>
      <c r="C4252" t="s">
        <v>42</v>
      </c>
      <c r="D4252" t="s">
        <v>23</v>
      </c>
      <c r="E4252" t="s">
        <v>7</v>
      </c>
      <c r="F4252" s="1" t="str">
        <f>VLOOKUP(SourceRelations[[#This Row],[Relationship]],Coding[],2, FALSE)</f>
        <v>o</v>
      </c>
    </row>
    <row r="4253" spans="2:6" x14ac:dyDescent="0.2">
      <c r="B4253" s="1" t="str">
        <f>SourceRelations[[#This Row],[From]]&amp;"_"&amp;SourceRelations[[#This Row],[To]]&amp;"_"&amp;SourceRelations[[#This Row],[Relationship]]</f>
        <v>Business Role_Representation_Access</v>
      </c>
      <c r="C4253" t="s">
        <v>42</v>
      </c>
      <c r="D4253" t="s">
        <v>59</v>
      </c>
      <c r="E4253" t="s">
        <v>13</v>
      </c>
      <c r="F4253" s="1" t="str">
        <f>VLOOKUP(SourceRelations[[#This Row],[Relationship]],Coding[],2, FALSE)</f>
        <v>a</v>
      </c>
    </row>
    <row r="4254" spans="2:6" x14ac:dyDescent="0.2">
      <c r="B4254" s="1" t="str">
        <f>SourceRelations[[#This Row],[From]]&amp;"_"&amp;SourceRelations[[#This Row],[To]]&amp;"_"&amp;SourceRelations[[#This Row],[Relationship]]</f>
        <v>Business Role_Representation_Association</v>
      </c>
      <c r="C4254" t="s">
        <v>42</v>
      </c>
      <c r="D4254" t="s">
        <v>59</v>
      </c>
      <c r="E4254" t="s">
        <v>7</v>
      </c>
      <c r="F4254" s="1" t="str">
        <f>VLOOKUP(SourceRelations[[#This Row],[Relationship]],Coding[],2, FALSE)</f>
        <v>o</v>
      </c>
    </row>
    <row r="4255" spans="2:6" x14ac:dyDescent="0.2">
      <c r="B4255" s="1" t="str">
        <f>SourceRelations[[#This Row],[From]]&amp;"_"&amp;SourceRelations[[#This Row],[To]]&amp;"_"&amp;SourceRelations[[#This Row],[Relationship]]</f>
        <v>Business Role_Requirement_Association</v>
      </c>
      <c r="C4255" t="s">
        <v>42</v>
      </c>
      <c r="D4255" t="s">
        <v>35</v>
      </c>
      <c r="E4255" t="s">
        <v>7</v>
      </c>
      <c r="F4255" s="1" t="str">
        <f>VLOOKUP(SourceRelations[[#This Row],[Relationship]],Coding[],2, FALSE)</f>
        <v>o</v>
      </c>
    </row>
    <row r="4256" spans="2:6" x14ac:dyDescent="0.2">
      <c r="B4256" s="1" t="str">
        <f>SourceRelations[[#This Row],[From]]&amp;"_"&amp;SourceRelations[[#This Row],[To]]&amp;"_"&amp;SourceRelations[[#This Row],[Relationship]]</f>
        <v>Business Role_Requirement_Influence</v>
      </c>
      <c r="C4256" t="s">
        <v>42</v>
      </c>
      <c r="D4256" t="s">
        <v>35</v>
      </c>
      <c r="E4256" t="s">
        <v>6</v>
      </c>
      <c r="F4256" s="1" t="str">
        <f>VLOOKUP(SourceRelations[[#This Row],[Relationship]],Coding[],2, FALSE)</f>
        <v>n</v>
      </c>
    </row>
    <row r="4257" spans="2:6" x14ac:dyDescent="0.2">
      <c r="B4257" s="1" t="str">
        <f>SourceRelations[[#This Row],[From]]&amp;"_"&amp;SourceRelations[[#This Row],[To]]&amp;"_"&amp;SourceRelations[[#This Row],[Relationship]]</f>
        <v>Business Role_Requirement_Realization</v>
      </c>
      <c r="C4257" t="s">
        <v>42</v>
      </c>
      <c r="D4257" t="s">
        <v>35</v>
      </c>
      <c r="E4257" t="s">
        <v>23</v>
      </c>
      <c r="F4257" s="1" t="str">
        <f>VLOOKUP(SourceRelations[[#This Row],[Relationship]],Coding[],2, FALSE)</f>
        <v>r</v>
      </c>
    </row>
    <row r="4258" spans="2:6" x14ac:dyDescent="0.2">
      <c r="B4258" s="1" t="str">
        <f>SourceRelations[[#This Row],[From]]&amp;"_"&amp;SourceRelations[[#This Row],[To]]&amp;"_"&amp;SourceRelations[[#This Row],[Relationship]]</f>
        <v>Business Role_Resource_Association</v>
      </c>
      <c r="C4258" t="s">
        <v>42</v>
      </c>
      <c r="D4258" t="s">
        <v>33</v>
      </c>
      <c r="E4258" t="s">
        <v>7</v>
      </c>
      <c r="F4258" s="1" t="str">
        <f>VLOOKUP(SourceRelations[[#This Row],[Relationship]],Coding[],2, FALSE)</f>
        <v>o</v>
      </c>
    </row>
    <row r="4259" spans="2:6" x14ac:dyDescent="0.2">
      <c r="B4259" s="1" t="str">
        <f>SourceRelations[[#This Row],[From]]&amp;"_"&amp;SourceRelations[[#This Row],[To]]&amp;"_"&amp;SourceRelations[[#This Row],[Relationship]]</f>
        <v>Business Role_Resource_Realization</v>
      </c>
      <c r="C4259" t="s">
        <v>42</v>
      </c>
      <c r="D4259" t="s">
        <v>33</v>
      </c>
      <c r="E4259" t="s">
        <v>23</v>
      </c>
      <c r="F4259" s="1" t="str">
        <f>VLOOKUP(SourceRelations[[#This Row],[Relationship]],Coding[],2, FALSE)</f>
        <v>r</v>
      </c>
    </row>
    <row r="4260" spans="2:6" x14ac:dyDescent="0.2">
      <c r="B4260" s="1" t="str">
        <f>SourceRelations[[#This Row],[From]]&amp;"_"&amp;SourceRelations[[#This Row],[To]]&amp;"_"&amp;SourceRelations[[#This Row],[Relationship]]</f>
        <v>Business Role_Serving_Association</v>
      </c>
      <c r="C4260" t="s">
        <v>42</v>
      </c>
      <c r="D4260" t="s">
        <v>27</v>
      </c>
      <c r="E4260" t="s">
        <v>7</v>
      </c>
      <c r="F4260" s="1" t="str">
        <f>VLOOKUP(SourceRelations[[#This Row],[Relationship]],Coding[],2, FALSE)</f>
        <v>o</v>
      </c>
    </row>
    <row r="4261" spans="2:6" x14ac:dyDescent="0.2">
      <c r="B4261" s="1" t="str">
        <f>SourceRelations[[#This Row],[From]]&amp;"_"&amp;SourceRelations[[#This Row],[To]]&amp;"_"&amp;SourceRelations[[#This Row],[Relationship]]</f>
        <v>Business Role_Specialization_Association</v>
      </c>
      <c r="C4261" t="s">
        <v>42</v>
      </c>
      <c r="D4261" t="s">
        <v>8</v>
      </c>
      <c r="E4261" t="s">
        <v>7</v>
      </c>
      <c r="F4261" s="1" t="str">
        <f>VLOOKUP(SourceRelations[[#This Row],[Relationship]],Coding[],2, FALSE)</f>
        <v>o</v>
      </c>
    </row>
    <row r="4262" spans="2:6" x14ac:dyDescent="0.2">
      <c r="B4262" s="1" t="str">
        <f>SourceRelations[[#This Row],[From]]&amp;"_"&amp;SourceRelations[[#This Row],[To]]&amp;"_"&amp;SourceRelations[[#This Row],[Relationship]]</f>
        <v>Business Role_Stakeholder_Assignment</v>
      </c>
      <c r="C4262" t="s">
        <v>42</v>
      </c>
      <c r="D4262" t="s">
        <v>56</v>
      </c>
      <c r="E4262" t="s">
        <v>19</v>
      </c>
      <c r="F4262" s="1" t="str">
        <f>VLOOKUP(SourceRelations[[#This Row],[Relationship]],Coding[],2, FALSE)</f>
        <v>i</v>
      </c>
    </row>
    <row r="4263" spans="2:6" x14ac:dyDescent="0.2">
      <c r="B4263" s="1" t="str">
        <f>SourceRelations[[#This Row],[From]]&amp;"_"&amp;SourceRelations[[#This Row],[To]]&amp;"_"&amp;SourceRelations[[#This Row],[Relationship]]</f>
        <v>Business Role_Stakeholder_Association</v>
      </c>
      <c r="C4263" t="s">
        <v>42</v>
      </c>
      <c r="D4263" t="s">
        <v>56</v>
      </c>
      <c r="E4263" t="s">
        <v>7</v>
      </c>
      <c r="F4263" s="1" t="str">
        <f>VLOOKUP(SourceRelations[[#This Row],[Relationship]],Coding[],2, FALSE)</f>
        <v>o</v>
      </c>
    </row>
    <row r="4264" spans="2:6" x14ac:dyDescent="0.2">
      <c r="B4264" s="1" t="str">
        <f>SourceRelations[[#This Row],[From]]&amp;"_"&amp;SourceRelations[[#This Row],[To]]&amp;"_"&amp;SourceRelations[[#This Row],[Relationship]]</f>
        <v>Business Role_Stakeholder_Influence</v>
      </c>
      <c r="C4264" t="s">
        <v>42</v>
      </c>
      <c r="D4264" t="s">
        <v>56</v>
      </c>
      <c r="E4264" t="s">
        <v>6</v>
      </c>
      <c r="F4264" s="1" t="str">
        <f>VLOOKUP(SourceRelations[[#This Row],[Relationship]],Coding[],2, FALSE)</f>
        <v>n</v>
      </c>
    </row>
    <row r="4265" spans="2:6" x14ac:dyDescent="0.2">
      <c r="B4265" s="1" t="str">
        <f>SourceRelations[[#This Row],[From]]&amp;"_"&amp;SourceRelations[[#This Row],[To]]&amp;"_"&amp;SourceRelations[[#This Row],[Relationship]]</f>
        <v>Business Role_System Software_Association</v>
      </c>
      <c r="C4265" t="s">
        <v>42</v>
      </c>
      <c r="D4265" t="s">
        <v>49</v>
      </c>
      <c r="E4265" t="s">
        <v>7</v>
      </c>
      <c r="F4265" s="1" t="str">
        <f>VLOOKUP(SourceRelations[[#This Row],[Relationship]],Coding[],2, FALSE)</f>
        <v>o</v>
      </c>
    </row>
    <row r="4266" spans="2:6" x14ac:dyDescent="0.2">
      <c r="B4266" s="1" t="str">
        <f>SourceRelations[[#This Row],[From]]&amp;"_"&amp;SourceRelations[[#This Row],[To]]&amp;"_"&amp;SourceRelations[[#This Row],[Relationship]]</f>
        <v>Business Role_System Software_Flow</v>
      </c>
      <c r="C4266" t="s">
        <v>42</v>
      </c>
      <c r="D4266" t="s">
        <v>49</v>
      </c>
      <c r="E4266" t="s">
        <v>16</v>
      </c>
      <c r="F4266" s="1" t="str">
        <f>VLOOKUP(SourceRelations[[#This Row],[Relationship]],Coding[],2, FALSE)</f>
        <v>f</v>
      </c>
    </row>
    <row r="4267" spans="2:6" x14ac:dyDescent="0.2">
      <c r="B4267" s="1" t="str">
        <f>SourceRelations[[#This Row],[From]]&amp;"_"&amp;SourceRelations[[#This Row],[To]]&amp;"_"&amp;SourceRelations[[#This Row],[Relationship]]</f>
        <v>Business Role_System Software_Serving</v>
      </c>
      <c r="C4267" t="s">
        <v>42</v>
      </c>
      <c r="D4267" t="s">
        <v>49</v>
      </c>
      <c r="E4267" t="s">
        <v>27</v>
      </c>
      <c r="F4267" s="1" t="str">
        <f>VLOOKUP(SourceRelations[[#This Row],[Relationship]],Coding[],2, FALSE)</f>
        <v>v</v>
      </c>
    </row>
    <row r="4268" spans="2:6" x14ac:dyDescent="0.2">
      <c r="B4268" s="1" t="str">
        <f>SourceRelations[[#This Row],[From]]&amp;"_"&amp;SourceRelations[[#This Row],[To]]&amp;"_"&amp;SourceRelations[[#This Row],[Relationship]]</f>
        <v>Business Role_System Software_Triggering</v>
      </c>
      <c r="C4268" t="s">
        <v>42</v>
      </c>
      <c r="D4268" t="s">
        <v>49</v>
      </c>
      <c r="E4268" t="s">
        <v>26</v>
      </c>
      <c r="F4268" s="1" t="str">
        <f>VLOOKUP(SourceRelations[[#This Row],[Relationship]],Coding[],2, FALSE)</f>
        <v>t</v>
      </c>
    </row>
    <row r="4269" spans="2:6" x14ac:dyDescent="0.2">
      <c r="B4269" s="1" t="str">
        <f>SourceRelations[[#This Row],[From]]&amp;"_"&amp;SourceRelations[[#This Row],[To]]&amp;"_"&amp;SourceRelations[[#This Row],[Relationship]]</f>
        <v>Business Role_Technology Collaboration_Association</v>
      </c>
      <c r="C4269" t="s">
        <v>42</v>
      </c>
      <c r="D4269" t="s">
        <v>74</v>
      </c>
      <c r="E4269" t="s">
        <v>7</v>
      </c>
      <c r="F4269" s="1" t="str">
        <f>VLOOKUP(SourceRelations[[#This Row],[Relationship]],Coding[],2, FALSE)</f>
        <v>o</v>
      </c>
    </row>
    <row r="4270" spans="2:6" x14ac:dyDescent="0.2">
      <c r="B4270" s="1" t="str">
        <f>SourceRelations[[#This Row],[From]]&amp;"_"&amp;SourceRelations[[#This Row],[To]]&amp;"_"&amp;SourceRelations[[#This Row],[Relationship]]</f>
        <v>Business Role_Technology Collaboration_Flow</v>
      </c>
      <c r="C4270" t="s">
        <v>42</v>
      </c>
      <c r="D4270" t="s">
        <v>74</v>
      </c>
      <c r="E4270" t="s">
        <v>16</v>
      </c>
      <c r="F4270" s="1" t="str">
        <f>VLOOKUP(SourceRelations[[#This Row],[Relationship]],Coding[],2, FALSE)</f>
        <v>f</v>
      </c>
    </row>
    <row r="4271" spans="2:6" x14ac:dyDescent="0.2">
      <c r="B4271" s="1" t="str">
        <f>SourceRelations[[#This Row],[From]]&amp;"_"&amp;SourceRelations[[#This Row],[To]]&amp;"_"&amp;SourceRelations[[#This Row],[Relationship]]</f>
        <v>Business Role_Technology Collaboration_Serving</v>
      </c>
      <c r="C4271" t="s">
        <v>42</v>
      </c>
      <c r="D4271" t="s">
        <v>74</v>
      </c>
      <c r="E4271" t="s">
        <v>27</v>
      </c>
      <c r="F4271" s="1" t="str">
        <f>VLOOKUP(SourceRelations[[#This Row],[Relationship]],Coding[],2, FALSE)</f>
        <v>v</v>
      </c>
    </row>
    <row r="4272" spans="2:6" x14ac:dyDescent="0.2">
      <c r="B4272" s="1" t="str">
        <f>SourceRelations[[#This Row],[From]]&amp;"_"&amp;SourceRelations[[#This Row],[To]]&amp;"_"&amp;SourceRelations[[#This Row],[Relationship]]</f>
        <v>Business Role_Technology Collaboration_Triggering</v>
      </c>
      <c r="C4272" t="s">
        <v>42</v>
      </c>
      <c r="D4272" t="s">
        <v>74</v>
      </c>
      <c r="E4272" t="s">
        <v>26</v>
      </c>
      <c r="F4272" s="1" t="str">
        <f>VLOOKUP(SourceRelations[[#This Row],[Relationship]],Coding[],2, FALSE)</f>
        <v>t</v>
      </c>
    </row>
    <row r="4273" spans="2:6" x14ac:dyDescent="0.2">
      <c r="B4273" s="1" t="str">
        <f>SourceRelations[[#This Row],[From]]&amp;"_"&amp;SourceRelations[[#This Row],[To]]&amp;"_"&amp;SourceRelations[[#This Row],[Relationship]]</f>
        <v>Business Role_Technology Event_Association</v>
      </c>
      <c r="C4273" t="s">
        <v>42</v>
      </c>
      <c r="D4273" t="s">
        <v>75</v>
      </c>
      <c r="E4273" t="s">
        <v>7</v>
      </c>
      <c r="F4273" s="1" t="str">
        <f>VLOOKUP(SourceRelations[[#This Row],[Relationship]],Coding[],2, FALSE)</f>
        <v>o</v>
      </c>
    </row>
    <row r="4274" spans="2:6" x14ac:dyDescent="0.2">
      <c r="B4274" s="1" t="str">
        <f>SourceRelations[[#This Row],[From]]&amp;"_"&amp;SourceRelations[[#This Row],[To]]&amp;"_"&amp;SourceRelations[[#This Row],[Relationship]]</f>
        <v>Business Role_Technology Event_Flow</v>
      </c>
      <c r="C4274" t="s">
        <v>42</v>
      </c>
      <c r="D4274" t="s">
        <v>75</v>
      </c>
      <c r="E4274" t="s">
        <v>16</v>
      </c>
      <c r="F4274" s="1" t="str">
        <f>VLOOKUP(SourceRelations[[#This Row],[Relationship]],Coding[],2, FALSE)</f>
        <v>f</v>
      </c>
    </row>
    <row r="4275" spans="2:6" x14ac:dyDescent="0.2">
      <c r="B4275" s="1" t="str">
        <f>SourceRelations[[#This Row],[From]]&amp;"_"&amp;SourceRelations[[#This Row],[To]]&amp;"_"&amp;SourceRelations[[#This Row],[Relationship]]</f>
        <v>Business Role_Technology Event_Serving</v>
      </c>
      <c r="C4275" t="s">
        <v>42</v>
      </c>
      <c r="D4275" t="s">
        <v>75</v>
      </c>
      <c r="E4275" t="s">
        <v>27</v>
      </c>
      <c r="F4275" s="1" t="str">
        <f>VLOOKUP(SourceRelations[[#This Row],[Relationship]],Coding[],2, FALSE)</f>
        <v>v</v>
      </c>
    </row>
    <row r="4276" spans="2:6" x14ac:dyDescent="0.2">
      <c r="B4276" s="1" t="str">
        <f>SourceRelations[[#This Row],[From]]&amp;"_"&amp;SourceRelations[[#This Row],[To]]&amp;"_"&amp;SourceRelations[[#This Row],[Relationship]]</f>
        <v>Business Role_Technology Event_Triggering</v>
      </c>
      <c r="C4276" t="s">
        <v>42</v>
      </c>
      <c r="D4276" t="s">
        <v>75</v>
      </c>
      <c r="E4276" t="s">
        <v>26</v>
      </c>
      <c r="F4276" s="1" t="str">
        <f>VLOOKUP(SourceRelations[[#This Row],[Relationship]],Coding[],2, FALSE)</f>
        <v>t</v>
      </c>
    </row>
    <row r="4277" spans="2:6" x14ac:dyDescent="0.2">
      <c r="B4277" s="1" t="str">
        <f>SourceRelations[[#This Row],[From]]&amp;"_"&amp;SourceRelations[[#This Row],[To]]&amp;"_"&amp;SourceRelations[[#This Row],[Relationship]]</f>
        <v>Business Role_Technology Function_Association</v>
      </c>
      <c r="C4277" t="s">
        <v>42</v>
      </c>
      <c r="D4277" t="s">
        <v>45</v>
      </c>
      <c r="E4277" t="s">
        <v>7</v>
      </c>
      <c r="F4277" s="1" t="str">
        <f>VLOOKUP(SourceRelations[[#This Row],[Relationship]],Coding[],2, FALSE)</f>
        <v>o</v>
      </c>
    </row>
    <row r="4278" spans="2:6" x14ac:dyDescent="0.2">
      <c r="B4278" s="1" t="str">
        <f>SourceRelations[[#This Row],[From]]&amp;"_"&amp;SourceRelations[[#This Row],[To]]&amp;"_"&amp;SourceRelations[[#This Row],[Relationship]]</f>
        <v>Business Role_Technology Function_Flow</v>
      </c>
      <c r="C4278" t="s">
        <v>42</v>
      </c>
      <c r="D4278" t="s">
        <v>45</v>
      </c>
      <c r="E4278" t="s">
        <v>16</v>
      </c>
      <c r="F4278" s="1" t="str">
        <f>VLOOKUP(SourceRelations[[#This Row],[Relationship]],Coding[],2, FALSE)</f>
        <v>f</v>
      </c>
    </row>
    <row r="4279" spans="2:6" x14ac:dyDescent="0.2">
      <c r="B4279" s="1" t="str">
        <f>SourceRelations[[#This Row],[From]]&amp;"_"&amp;SourceRelations[[#This Row],[To]]&amp;"_"&amp;SourceRelations[[#This Row],[Relationship]]</f>
        <v>Business Role_Technology Function_Serving</v>
      </c>
      <c r="C4279" t="s">
        <v>42</v>
      </c>
      <c r="D4279" t="s">
        <v>45</v>
      </c>
      <c r="E4279" t="s">
        <v>27</v>
      </c>
      <c r="F4279" s="1" t="str">
        <f>VLOOKUP(SourceRelations[[#This Row],[Relationship]],Coding[],2, FALSE)</f>
        <v>v</v>
      </c>
    </row>
    <row r="4280" spans="2:6" x14ac:dyDescent="0.2">
      <c r="B4280" s="1" t="str">
        <f>SourceRelations[[#This Row],[From]]&amp;"_"&amp;SourceRelations[[#This Row],[To]]&amp;"_"&amp;SourceRelations[[#This Row],[Relationship]]</f>
        <v>Business Role_Technology Function_Triggering</v>
      </c>
      <c r="C4280" t="s">
        <v>42</v>
      </c>
      <c r="D4280" t="s">
        <v>45</v>
      </c>
      <c r="E4280" t="s">
        <v>26</v>
      </c>
      <c r="F4280" s="1" t="str">
        <f>VLOOKUP(SourceRelations[[#This Row],[Relationship]],Coding[],2, FALSE)</f>
        <v>t</v>
      </c>
    </row>
    <row r="4281" spans="2:6" x14ac:dyDescent="0.2">
      <c r="B4281" s="1" t="str">
        <f>SourceRelations[[#This Row],[From]]&amp;"_"&amp;SourceRelations[[#This Row],[To]]&amp;"_"&amp;SourceRelations[[#This Row],[Relationship]]</f>
        <v>Business Role_Technology Interaction_Association</v>
      </c>
      <c r="C4281" t="s">
        <v>42</v>
      </c>
      <c r="D4281" t="s">
        <v>46</v>
      </c>
      <c r="E4281" t="s">
        <v>7</v>
      </c>
      <c r="F4281" s="1" t="str">
        <f>VLOOKUP(SourceRelations[[#This Row],[Relationship]],Coding[],2, FALSE)</f>
        <v>o</v>
      </c>
    </row>
    <row r="4282" spans="2:6" x14ac:dyDescent="0.2">
      <c r="B4282" s="1" t="str">
        <f>SourceRelations[[#This Row],[From]]&amp;"_"&amp;SourceRelations[[#This Row],[To]]&amp;"_"&amp;SourceRelations[[#This Row],[Relationship]]</f>
        <v>Business Role_Technology Interaction_Flow</v>
      </c>
      <c r="C4282" t="s">
        <v>42</v>
      </c>
      <c r="D4282" t="s">
        <v>46</v>
      </c>
      <c r="E4282" t="s">
        <v>16</v>
      </c>
      <c r="F4282" s="1" t="str">
        <f>VLOOKUP(SourceRelations[[#This Row],[Relationship]],Coding[],2, FALSE)</f>
        <v>f</v>
      </c>
    </row>
    <row r="4283" spans="2:6" x14ac:dyDescent="0.2">
      <c r="B4283" s="1" t="str">
        <f>SourceRelations[[#This Row],[From]]&amp;"_"&amp;SourceRelations[[#This Row],[To]]&amp;"_"&amp;SourceRelations[[#This Row],[Relationship]]</f>
        <v>Business Role_Technology Interaction_Serving</v>
      </c>
      <c r="C4283" t="s">
        <v>42</v>
      </c>
      <c r="D4283" t="s">
        <v>46</v>
      </c>
      <c r="E4283" t="s">
        <v>27</v>
      </c>
      <c r="F4283" s="1" t="str">
        <f>VLOOKUP(SourceRelations[[#This Row],[Relationship]],Coding[],2, FALSE)</f>
        <v>v</v>
      </c>
    </row>
    <row r="4284" spans="2:6" x14ac:dyDescent="0.2">
      <c r="B4284" s="1" t="str">
        <f>SourceRelations[[#This Row],[From]]&amp;"_"&amp;SourceRelations[[#This Row],[To]]&amp;"_"&amp;SourceRelations[[#This Row],[Relationship]]</f>
        <v>Business Role_Technology Interaction_Triggering</v>
      </c>
      <c r="C4284" t="s">
        <v>42</v>
      </c>
      <c r="D4284" t="s">
        <v>46</v>
      </c>
      <c r="E4284" t="s">
        <v>26</v>
      </c>
      <c r="F4284" s="1" t="str">
        <f>VLOOKUP(SourceRelations[[#This Row],[Relationship]],Coding[],2, FALSE)</f>
        <v>t</v>
      </c>
    </row>
    <row r="4285" spans="2:6" x14ac:dyDescent="0.2">
      <c r="B4285" s="1" t="str">
        <f>SourceRelations[[#This Row],[From]]&amp;"_"&amp;SourceRelations[[#This Row],[To]]&amp;"_"&amp;SourceRelations[[#This Row],[Relationship]]</f>
        <v>Business Role_Technology Interface_Association</v>
      </c>
      <c r="C4285" t="s">
        <v>42</v>
      </c>
      <c r="D4285" t="s">
        <v>76</v>
      </c>
      <c r="E4285" t="s">
        <v>7</v>
      </c>
      <c r="F4285" s="1" t="str">
        <f>VLOOKUP(SourceRelations[[#This Row],[Relationship]],Coding[],2, FALSE)</f>
        <v>o</v>
      </c>
    </row>
    <row r="4286" spans="2:6" x14ac:dyDescent="0.2">
      <c r="B4286" s="1" t="str">
        <f>SourceRelations[[#This Row],[From]]&amp;"_"&amp;SourceRelations[[#This Row],[To]]&amp;"_"&amp;SourceRelations[[#This Row],[Relationship]]</f>
        <v>Business Role_Technology Interface_Flow</v>
      </c>
      <c r="C4286" t="s">
        <v>42</v>
      </c>
      <c r="D4286" t="s">
        <v>76</v>
      </c>
      <c r="E4286" t="s">
        <v>16</v>
      </c>
      <c r="F4286" s="1" t="str">
        <f>VLOOKUP(SourceRelations[[#This Row],[Relationship]],Coding[],2, FALSE)</f>
        <v>f</v>
      </c>
    </row>
    <row r="4287" spans="2:6" x14ac:dyDescent="0.2">
      <c r="B4287" s="1" t="str">
        <f>SourceRelations[[#This Row],[From]]&amp;"_"&amp;SourceRelations[[#This Row],[To]]&amp;"_"&amp;SourceRelations[[#This Row],[Relationship]]</f>
        <v>Business Role_Technology Interface_Serving</v>
      </c>
      <c r="C4287" t="s">
        <v>42</v>
      </c>
      <c r="D4287" t="s">
        <v>76</v>
      </c>
      <c r="E4287" t="s">
        <v>27</v>
      </c>
      <c r="F4287" s="1" t="str">
        <f>VLOOKUP(SourceRelations[[#This Row],[Relationship]],Coding[],2, FALSE)</f>
        <v>v</v>
      </c>
    </row>
    <row r="4288" spans="2:6" x14ac:dyDescent="0.2">
      <c r="B4288" s="1" t="str">
        <f>SourceRelations[[#This Row],[From]]&amp;"_"&amp;SourceRelations[[#This Row],[To]]&amp;"_"&amp;SourceRelations[[#This Row],[Relationship]]</f>
        <v>Business Role_Technology Interface_Triggering</v>
      </c>
      <c r="C4288" t="s">
        <v>42</v>
      </c>
      <c r="D4288" t="s">
        <v>76</v>
      </c>
      <c r="E4288" t="s">
        <v>26</v>
      </c>
      <c r="F4288" s="1" t="str">
        <f>VLOOKUP(SourceRelations[[#This Row],[Relationship]],Coding[],2, FALSE)</f>
        <v>t</v>
      </c>
    </row>
    <row r="4289" spans="2:6" x14ac:dyDescent="0.2">
      <c r="B4289" s="1" t="str">
        <f>SourceRelations[[#This Row],[From]]&amp;"_"&amp;SourceRelations[[#This Row],[To]]&amp;"_"&amp;SourceRelations[[#This Row],[Relationship]]</f>
        <v>Business Role_Technology Process_Association</v>
      </c>
      <c r="C4289" t="s">
        <v>42</v>
      </c>
      <c r="D4289" t="s">
        <v>47</v>
      </c>
      <c r="E4289" t="s">
        <v>7</v>
      </c>
      <c r="F4289" s="1" t="str">
        <f>VLOOKUP(SourceRelations[[#This Row],[Relationship]],Coding[],2, FALSE)</f>
        <v>o</v>
      </c>
    </row>
    <row r="4290" spans="2:6" x14ac:dyDescent="0.2">
      <c r="B4290" s="1" t="str">
        <f>SourceRelations[[#This Row],[From]]&amp;"_"&amp;SourceRelations[[#This Row],[To]]&amp;"_"&amp;SourceRelations[[#This Row],[Relationship]]</f>
        <v>Business Role_Technology Process_Flow</v>
      </c>
      <c r="C4290" t="s">
        <v>42</v>
      </c>
      <c r="D4290" t="s">
        <v>47</v>
      </c>
      <c r="E4290" t="s">
        <v>16</v>
      </c>
      <c r="F4290" s="1" t="str">
        <f>VLOOKUP(SourceRelations[[#This Row],[Relationship]],Coding[],2, FALSE)</f>
        <v>f</v>
      </c>
    </row>
    <row r="4291" spans="2:6" x14ac:dyDescent="0.2">
      <c r="B4291" s="1" t="str">
        <f>SourceRelations[[#This Row],[From]]&amp;"_"&amp;SourceRelations[[#This Row],[To]]&amp;"_"&amp;SourceRelations[[#This Row],[Relationship]]</f>
        <v>Business Role_Technology Process_Serving</v>
      </c>
      <c r="C4291" t="s">
        <v>42</v>
      </c>
      <c r="D4291" t="s">
        <v>47</v>
      </c>
      <c r="E4291" t="s">
        <v>27</v>
      </c>
      <c r="F4291" s="1" t="str">
        <f>VLOOKUP(SourceRelations[[#This Row],[Relationship]],Coding[],2, FALSE)</f>
        <v>v</v>
      </c>
    </row>
    <row r="4292" spans="2:6" x14ac:dyDescent="0.2">
      <c r="B4292" s="1" t="str">
        <f>SourceRelations[[#This Row],[From]]&amp;"_"&amp;SourceRelations[[#This Row],[To]]&amp;"_"&amp;SourceRelations[[#This Row],[Relationship]]</f>
        <v>Business Role_Technology Process_Triggering</v>
      </c>
      <c r="C4292" t="s">
        <v>42</v>
      </c>
      <c r="D4292" t="s">
        <v>47</v>
      </c>
      <c r="E4292" t="s">
        <v>26</v>
      </c>
      <c r="F4292" s="1" t="str">
        <f>VLOOKUP(SourceRelations[[#This Row],[Relationship]],Coding[],2, FALSE)</f>
        <v>t</v>
      </c>
    </row>
    <row r="4293" spans="2:6" x14ac:dyDescent="0.2">
      <c r="B4293" s="1" t="str">
        <f>SourceRelations[[#This Row],[From]]&amp;"_"&amp;SourceRelations[[#This Row],[To]]&amp;"_"&amp;SourceRelations[[#This Row],[Relationship]]</f>
        <v>Business Role_Technology Service_Association</v>
      </c>
      <c r="C4293" t="s">
        <v>42</v>
      </c>
      <c r="D4293" t="s">
        <v>77</v>
      </c>
      <c r="E4293" t="s">
        <v>7</v>
      </c>
      <c r="F4293" s="1" t="str">
        <f>VLOOKUP(SourceRelations[[#This Row],[Relationship]],Coding[],2, FALSE)</f>
        <v>o</v>
      </c>
    </row>
    <row r="4294" spans="2:6" x14ac:dyDescent="0.2">
      <c r="B4294" s="1" t="str">
        <f>SourceRelations[[#This Row],[From]]&amp;"_"&amp;SourceRelations[[#This Row],[To]]&amp;"_"&amp;SourceRelations[[#This Row],[Relationship]]</f>
        <v>Business Role_Technology Service_Flow</v>
      </c>
      <c r="C4294" t="s">
        <v>42</v>
      </c>
      <c r="D4294" t="s">
        <v>77</v>
      </c>
      <c r="E4294" t="s">
        <v>16</v>
      </c>
      <c r="F4294" s="1" t="str">
        <f>VLOOKUP(SourceRelations[[#This Row],[Relationship]],Coding[],2, FALSE)</f>
        <v>f</v>
      </c>
    </row>
    <row r="4295" spans="2:6" x14ac:dyDescent="0.2">
      <c r="B4295" s="1" t="str">
        <f>SourceRelations[[#This Row],[From]]&amp;"_"&amp;SourceRelations[[#This Row],[To]]&amp;"_"&amp;SourceRelations[[#This Row],[Relationship]]</f>
        <v>Business Role_Technology Service_Serving</v>
      </c>
      <c r="C4295" t="s">
        <v>42</v>
      </c>
      <c r="D4295" t="s">
        <v>77</v>
      </c>
      <c r="E4295" t="s">
        <v>27</v>
      </c>
      <c r="F4295" s="1" t="str">
        <f>VLOOKUP(SourceRelations[[#This Row],[Relationship]],Coding[],2, FALSE)</f>
        <v>v</v>
      </c>
    </row>
    <row r="4296" spans="2:6" x14ac:dyDescent="0.2">
      <c r="B4296" s="1" t="str">
        <f>SourceRelations[[#This Row],[From]]&amp;"_"&amp;SourceRelations[[#This Row],[To]]&amp;"_"&amp;SourceRelations[[#This Row],[Relationship]]</f>
        <v>Business Role_Technology Service_Triggering</v>
      </c>
      <c r="C4296" t="s">
        <v>42</v>
      </c>
      <c r="D4296" t="s">
        <v>77</v>
      </c>
      <c r="E4296" t="s">
        <v>26</v>
      </c>
      <c r="F4296" s="1" t="str">
        <f>VLOOKUP(SourceRelations[[#This Row],[Relationship]],Coding[],2, FALSE)</f>
        <v>t</v>
      </c>
    </row>
    <row r="4297" spans="2:6" x14ac:dyDescent="0.2">
      <c r="B4297" s="1" t="str">
        <f>SourceRelations[[#This Row],[From]]&amp;"_"&amp;SourceRelations[[#This Row],[To]]&amp;"_"&amp;SourceRelations[[#This Row],[Relationship]]</f>
        <v>Business Role_Triggering_Association</v>
      </c>
      <c r="C4297" t="s">
        <v>42</v>
      </c>
      <c r="D4297" t="s">
        <v>26</v>
      </c>
      <c r="E4297" t="s">
        <v>7</v>
      </c>
      <c r="F4297" s="1" t="str">
        <f>VLOOKUP(SourceRelations[[#This Row],[Relationship]],Coding[],2, FALSE)</f>
        <v>o</v>
      </c>
    </row>
    <row r="4298" spans="2:6" x14ac:dyDescent="0.2">
      <c r="B4298" s="1" t="str">
        <f>SourceRelations[[#This Row],[From]]&amp;"_"&amp;SourceRelations[[#This Row],[To]]&amp;"_"&amp;SourceRelations[[#This Row],[Relationship]]</f>
        <v>Business Role_Value Stream_Association</v>
      </c>
      <c r="C4298" t="s">
        <v>42</v>
      </c>
      <c r="D4298" t="s">
        <v>101</v>
      </c>
      <c r="E4298" t="s">
        <v>7</v>
      </c>
      <c r="F4298" s="1" t="str">
        <f>VLOOKUP(SourceRelations[[#This Row],[Relationship]],Coding[],2, FALSE)</f>
        <v>o</v>
      </c>
    </row>
    <row r="4299" spans="2:6" x14ac:dyDescent="0.2">
      <c r="B4299" s="1" t="str">
        <f>SourceRelations[[#This Row],[From]]&amp;"_"&amp;SourceRelations[[#This Row],[To]]&amp;"_"&amp;SourceRelations[[#This Row],[Relationship]]</f>
        <v>Business Role_Value Stream_Realization</v>
      </c>
      <c r="C4299" t="s">
        <v>42</v>
      </c>
      <c r="D4299" t="s">
        <v>101</v>
      </c>
      <c r="E4299" t="s">
        <v>23</v>
      </c>
      <c r="F4299" s="1" t="str">
        <f>VLOOKUP(SourceRelations[[#This Row],[Relationship]],Coding[],2, FALSE)</f>
        <v>r</v>
      </c>
    </row>
    <row r="4300" spans="2:6" x14ac:dyDescent="0.2">
      <c r="B4300" s="1" t="str">
        <f>SourceRelations[[#This Row],[From]]&amp;"_"&amp;SourceRelations[[#This Row],[To]]&amp;"_"&amp;SourceRelations[[#This Row],[Relationship]]</f>
        <v>Business Role_Value_Association</v>
      </c>
      <c r="C4300" t="s">
        <v>42</v>
      </c>
      <c r="D4300" t="s">
        <v>66</v>
      </c>
      <c r="E4300" t="s">
        <v>7</v>
      </c>
      <c r="F4300" s="1" t="str">
        <f>VLOOKUP(SourceRelations[[#This Row],[Relationship]],Coding[],2, FALSE)</f>
        <v>o</v>
      </c>
    </row>
    <row r="4301" spans="2:6" x14ac:dyDescent="0.2">
      <c r="B4301" s="1" t="str">
        <f>SourceRelations[[#This Row],[From]]&amp;"_"&amp;SourceRelations[[#This Row],[To]]&amp;"_"&amp;SourceRelations[[#This Row],[Relationship]]</f>
        <v>Business Role_Value_Influence</v>
      </c>
      <c r="C4301" t="s">
        <v>42</v>
      </c>
      <c r="D4301" t="s">
        <v>66</v>
      </c>
      <c r="E4301" t="s">
        <v>6</v>
      </c>
      <c r="F4301" s="1" t="str">
        <f>VLOOKUP(SourceRelations[[#This Row],[Relationship]],Coding[],2, FALSE)</f>
        <v>n</v>
      </c>
    </row>
    <row r="4302" spans="2:6" x14ac:dyDescent="0.2">
      <c r="B4302" s="1" t="str">
        <f>SourceRelations[[#This Row],[From]]&amp;"_"&amp;SourceRelations[[#This Row],[To]]&amp;"_"&amp;SourceRelations[[#This Row],[Relationship]]</f>
        <v>Business Role_Work Package_Assignment</v>
      </c>
      <c r="C4302" t="s">
        <v>42</v>
      </c>
      <c r="D4302" t="s">
        <v>61</v>
      </c>
      <c r="E4302" t="s">
        <v>19</v>
      </c>
      <c r="F4302" s="1" t="str">
        <f>VLOOKUP(SourceRelations[[#This Row],[Relationship]],Coding[],2, FALSE)</f>
        <v>i</v>
      </c>
    </row>
    <row r="4303" spans="2:6" x14ac:dyDescent="0.2">
      <c r="B4303" s="1" t="str">
        <f>SourceRelations[[#This Row],[From]]&amp;"_"&amp;SourceRelations[[#This Row],[To]]&amp;"_"&amp;SourceRelations[[#This Row],[Relationship]]</f>
        <v>Business Role_Work Package_Association</v>
      </c>
      <c r="C4303" t="s">
        <v>42</v>
      </c>
      <c r="D4303" t="s">
        <v>61</v>
      </c>
      <c r="E4303" t="s">
        <v>7</v>
      </c>
      <c r="F4303" s="1" t="str">
        <f>VLOOKUP(SourceRelations[[#This Row],[Relationship]],Coding[],2, FALSE)</f>
        <v>o</v>
      </c>
    </row>
    <row r="4304" spans="2:6" x14ac:dyDescent="0.2">
      <c r="B4304" s="1" t="str">
        <f>SourceRelations[[#This Row],[From]]&amp;"_"&amp;SourceRelations[[#This Row],[To]]&amp;"_"&amp;SourceRelations[[#This Row],[Relationship]]</f>
        <v>Business Service_Access_Association</v>
      </c>
      <c r="C4304" t="s">
        <v>44</v>
      </c>
      <c r="D4304" t="s">
        <v>13</v>
      </c>
      <c r="E4304" t="s">
        <v>7</v>
      </c>
      <c r="F4304" s="1" t="str">
        <f>VLOOKUP(SourceRelations[[#This Row],[Relationship]],Coding[],2, FALSE)</f>
        <v>o</v>
      </c>
    </row>
    <row r="4305" spans="2:6" x14ac:dyDescent="0.2">
      <c r="B4305" s="1" t="str">
        <f>SourceRelations[[#This Row],[From]]&amp;"_"&amp;SourceRelations[[#This Row],[To]]&amp;"_"&amp;SourceRelations[[#This Row],[Relationship]]</f>
        <v>Business Service_Aggregation_Association</v>
      </c>
      <c r="C4305" t="s">
        <v>44</v>
      </c>
      <c r="D4305" t="s">
        <v>5</v>
      </c>
      <c r="E4305" t="s">
        <v>7</v>
      </c>
      <c r="F4305" s="1" t="str">
        <f>VLOOKUP(SourceRelations[[#This Row],[Relationship]],Coding[],2, FALSE)</f>
        <v>o</v>
      </c>
    </row>
    <row r="4306" spans="2:6" x14ac:dyDescent="0.2">
      <c r="B4306" s="1" t="str">
        <f>SourceRelations[[#This Row],[From]]&amp;"_"&amp;SourceRelations[[#This Row],[To]]&amp;"_"&amp;SourceRelations[[#This Row],[Relationship]]</f>
        <v>Business Service_Application Collaboration_Association</v>
      </c>
      <c r="C4306" t="s">
        <v>44</v>
      </c>
      <c r="D4306" t="s">
        <v>92</v>
      </c>
      <c r="E4306" t="s">
        <v>7</v>
      </c>
      <c r="F4306" s="1" t="str">
        <f>VLOOKUP(SourceRelations[[#This Row],[Relationship]],Coding[],2, FALSE)</f>
        <v>o</v>
      </c>
    </row>
    <row r="4307" spans="2:6" x14ac:dyDescent="0.2">
      <c r="B4307" s="1" t="str">
        <f>SourceRelations[[#This Row],[From]]&amp;"_"&amp;SourceRelations[[#This Row],[To]]&amp;"_"&amp;SourceRelations[[#This Row],[Relationship]]</f>
        <v>Business Service_Application Collaboration_Flow</v>
      </c>
      <c r="C4307" t="s">
        <v>44</v>
      </c>
      <c r="D4307" t="s">
        <v>92</v>
      </c>
      <c r="E4307" t="s">
        <v>16</v>
      </c>
      <c r="F4307" s="1" t="str">
        <f>VLOOKUP(SourceRelations[[#This Row],[Relationship]],Coding[],2, FALSE)</f>
        <v>f</v>
      </c>
    </row>
    <row r="4308" spans="2:6" x14ac:dyDescent="0.2">
      <c r="B4308" s="1" t="str">
        <f>SourceRelations[[#This Row],[From]]&amp;"_"&amp;SourceRelations[[#This Row],[To]]&amp;"_"&amp;SourceRelations[[#This Row],[Relationship]]</f>
        <v>Business Service_Application Collaboration_Serving</v>
      </c>
      <c r="C4308" t="s">
        <v>44</v>
      </c>
      <c r="D4308" t="s">
        <v>92</v>
      </c>
      <c r="E4308" t="s">
        <v>27</v>
      </c>
      <c r="F4308" s="1" t="str">
        <f>VLOOKUP(SourceRelations[[#This Row],[Relationship]],Coding[],2, FALSE)</f>
        <v>v</v>
      </c>
    </row>
    <row r="4309" spans="2:6" x14ac:dyDescent="0.2">
      <c r="B4309" s="1" t="str">
        <f>SourceRelations[[#This Row],[From]]&amp;"_"&amp;SourceRelations[[#This Row],[To]]&amp;"_"&amp;SourceRelations[[#This Row],[Relationship]]</f>
        <v>Business Service_Application Collaboration_Triggering</v>
      </c>
      <c r="C4309" t="s">
        <v>44</v>
      </c>
      <c r="D4309" t="s">
        <v>92</v>
      </c>
      <c r="E4309" t="s">
        <v>26</v>
      </c>
      <c r="F4309" s="1" t="str">
        <f>VLOOKUP(SourceRelations[[#This Row],[Relationship]],Coding[],2, FALSE)</f>
        <v>t</v>
      </c>
    </row>
    <row r="4310" spans="2:6" x14ac:dyDescent="0.2">
      <c r="B4310" s="1" t="str">
        <f>SourceRelations[[#This Row],[From]]&amp;"_"&amp;SourceRelations[[#This Row],[To]]&amp;"_"&amp;SourceRelations[[#This Row],[Relationship]]</f>
        <v>Business Service_Application Component_Association</v>
      </c>
      <c r="C4310" t="s">
        <v>44</v>
      </c>
      <c r="D4310" t="s">
        <v>93</v>
      </c>
      <c r="E4310" t="s">
        <v>7</v>
      </c>
      <c r="F4310" s="1" t="str">
        <f>VLOOKUP(SourceRelations[[#This Row],[Relationship]],Coding[],2, FALSE)</f>
        <v>o</v>
      </c>
    </row>
    <row r="4311" spans="2:6" x14ac:dyDescent="0.2">
      <c r="B4311" s="1" t="str">
        <f>SourceRelations[[#This Row],[From]]&amp;"_"&amp;SourceRelations[[#This Row],[To]]&amp;"_"&amp;SourceRelations[[#This Row],[Relationship]]</f>
        <v>Business Service_Application Component_Flow</v>
      </c>
      <c r="C4311" t="s">
        <v>44</v>
      </c>
      <c r="D4311" t="s">
        <v>93</v>
      </c>
      <c r="E4311" t="s">
        <v>16</v>
      </c>
      <c r="F4311" s="1" t="str">
        <f>VLOOKUP(SourceRelations[[#This Row],[Relationship]],Coding[],2, FALSE)</f>
        <v>f</v>
      </c>
    </row>
    <row r="4312" spans="2:6" x14ac:dyDescent="0.2">
      <c r="B4312" s="1" t="str">
        <f>SourceRelations[[#This Row],[From]]&amp;"_"&amp;SourceRelations[[#This Row],[To]]&amp;"_"&amp;SourceRelations[[#This Row],[Relationship]]</f>
        <v>Business Service_Application Component_Serving</v>
      </c>
      <c r="C4312" t="s">
        <v>44</v>
      </c>
      <c r="D4312" t="s">
        <v>93</v>
      </c>
      <c r="E4312" t="s">
        <v>27</v>
      </c>
      <c r="F4312" s="1" t="str">
        <f>VLOOKUP(SourceRelations[[#This Row],[Relationship]],Coding[],2, FALSE)</f>
        <v>v</v>
      </c>
    </row>
    <row r="4313" spans="2:6" x14ac:dyDescent="0.2">
      <c r="B4313" s="1" t="str">
        <f>SourceRelations[[#This Row],[From]]&amp;"_"&amp;SourceRelations[[#This Row],[To]]&amp;"_"&amp;SourceRelations[[#This Row],[Relationship]]</f>
        <v>Business Service_Application Component_Triggering</v>
      </c>
      <c r="C4313" t="s">
        <v>44</v>
      </c>
      <c r="D4313" t="s">
        <v>93</v>
      </c>
      <c r="E4313" t="s">
        <v>26</v>
      </c>
      <c r="F4313" s="1" t="str">
        <f>VLOOKUP(SourceRelations[[#This Row],[Relationship]],Coding[],2, FALSE)</f>
        <v>t</v>
      </c>
    </row>
    <row r="4314" spans="2:6" x14ac:dyDescent="0.2">
      <c r="B4314" s="1" t="str">
        <f>SourceRelations[[#This Row],[From]]&amp;"_"&amp;SourceRelations[[#This Row],[To]]&amp;"_"&amp;SourceRelations[[#This Row],[Relationship]]</f>
        <v>Business Service_Application Event_Association</v>
      </c>
      <c r="C4314" t="s">
        <v>44</v>
      </c>
      <c r="D4314" t="s">
        <v>94</v>
      </c>
      <c r="E4314" t="s">
        <v>7</v>
      </c>
      <c r="F4314" s="1" t="str">
        <f>VLOOKUP(SourceRelations[[#This Row],[Relationship]],Coding[],2, FALSE)</f>
        <v>o</v>
      </c>
    </row>
    <row r="4315" spans="2:6" x14ac:dyDescent="0.2">
      <c r="B4315" s="1" t="str">
        <f>SourceRelations[[#This Row],[From]]&amp;"_"&amp;SourceRelations[[#This Row],[To]]&amp;"_"&amp;SourceRelations[[#This Row],[Relationship]]</f>
        <v>Business Service_Application Event_Flow</v>
      </c>
      <c r="C4315" t="s">
        <v>44</v>
      </c>
      <c r="D4315" t="s">
        <v>94</v>
      </c>
      <c r="E4315" t="s">
        <v>16</v>
      </c>
      <c r="F4315" s="1" t="str">
        <f>VLOOKUP(SourceRelations[[#This Row],[Relationship]],Coding[],2, FALSE)</f>
        <v>f</v>
      </c>
    </row>
    <row r="4316" spans="2:6" x14ac:dyDescent="0.2">
      <c r="B4316" s="1" t="str">
        <f>SourceRelations[[#This Row],[From]]&amp;"_"&amp;SourceRelations[[#This Row],[To]]&amp;"_"&amp;SourceRelations[[#This Row],[Relationship]]</f>
        <v>Business Service_Application Event_Serving</v>
      </c>
      <c r="C4316" t="s">
        <v>44</v>
      </c>
      <c r="D4316" t="s">
        <v>94</v>
      </c>
      <c r="E4316" t="s">
        <v>27</v>
      </c>
      <c r="F4316" s="1" t="str">
        <f>VLOOKUP(SourceRelations[[#This Row],[Relationship]],Coding[],2, FALSE)</f>
        <v>v</v>
      </c>
    </row>
    <row r="4317" spans="2:6" x14ac:dyDescent="0.2">
      <c r="B4317" s="1" t="str">
        <f>SourceRelations[[#This Row],[From]]&amp;"_"&amp;SourceRelations[[#This Row],[To]]&amp;"_"&amp;SourceRelations[[#This Row],[Relationship]]</f>
        <v>Business Service_Application Event_Triggering</v>
      </c>
      <c r="C4317" t="s">
        <v>44</v>
      </c>
      <c r="D4317" t="s">
        <v>94</v>
      </c>
      <c r="E4317" t="s">
        <v>26</v>
      </c>
      <c r="F4317" s="1" t="str">
        <f>VLOOKUP(SourceRelations[[#This Row],[Relationship]],Coding[],2, FALSE)</f>
        <v>t</v>
      </c>
    </row>
    <row r="4318" spans="2:6" x14ac:dyDescent="0.2">
      <c r="B4318" s="1" t="str">
        <f>SourceRelations[[#This Row],[From]]&amp;"_"&amp;SourceRelations[[#This Row],[To]]&amp;"_"&amp;SourceRelations[[#This Row],[Relationship]]</f>
        <v>Business Service_Application Function_Association</v>
      </c>
      <c r="C4318" t="s">
        <v>44</v>
      </c>
      <c r="D4318" t="s">
        <v>95</v>
      </c>
      <c r="E4318" t="s">
        <v>7</v>
      </c>
      <c r="F4318" s="1" t="str">
        <f>VLOOKUP(SourceRelations[[#This Row],[Relationship]],Coding[],2, FALSE)</f>
        <v>o</v>
      </c>
    </row>
    <row r="4319" spans="2:6" x14ac:dyDescent="0.2">
      <c r="B4319" s="1" t="str">
        <f>SourceRelations[[#This Row],[From]]&amp;"_"&amp;SourceRelations[[#This Row],[To]]&amp;"_"&amp;SourceRelations[[#This Row],[Relationship]]</f>
        <v>Business Service_Application Function_Flow</v>
      </c>
      <c r="C4319" t="s">
        <v>44</v>
      </c>
      <c r="D4319" t="s">
        <v>95</v>
      </c>
      <c r="E4319" t="s">
        <v>16</v>
      </c>
      <c r="F4319" s="1" t="str">
        <f>VLOOKUP(SourceRelations[[#This Row],[Relationship]],Coding[],2, FALSE)</f>
        <v>f</v>
      </c>
    </row>
    <row r="4320" spans="2:6" x14ac:dyDescent="0.2">
      <c r="B4320" s="1" t="str">
        <f>SourceRelations[[#This Row],[From]]&amp;"_"&amp;SourceRelations[[#This Row],[To]]&amp;"_"&amp;SourceRelations[[#This Row],[Relationship]]</f>
        <v>Business Service_Application Function_Serving</v>
      </c>
      <c r="C4320" t="s">
        <v>44</v>
      </c>
      <c r="D4320" t="s">
        <v>95</v>
      </c>
      <c r="E4320" t="s">
        <v>27</v>
      </c>
      <c r="F4320" s="1" t="str">
        <f>VLOOKUP(SourceRelations[[#This Row],[Relationship]],Coding[],2, FALSE)</f>
        <v>v</v>
      </c>
    </row>
    <row r="4321" spans="2:6" x14ac:dyDescent="0.2">
      <c r="B4321" s="1" t="str">
        <f>SourceRelations[[#This Row],[From]]&amp;"_"&amp;SourceRelations[[#This Row],[To]]&amp;"_"&amp;SourceRelations[[#This Row],[Relationship]]</f>
        <v>Business Service_Application Function_Triggering</v>
      </c>
      <c r="C4321" t="s">
        <v>44</v>
      </c>
      <c r="D4321" t="s">
        <v>95</v>
      </c>
      <c r="E4321" t="s">
        <v>26</v>
      </c>
      <c r="F4321" s="1" t="str">
        <f>VLOOKUP(SourceRelations[[#This Row],[Relationship]],Coding[],2, FALSE)</f>
        <v>t</v>
      </c>
    </row>
    <row r="4322" spans="2:6" x14ac:dyDescent="0.2">
      <c r="B4322" s="1" t="str">
        <f>SourceRelations[[#This Row],[From]]&amp;"_"&amp;SourceRelations[[#This Row],[To]]&amp;"_"&amp;SourceRelations[[#This Row],[Relationship]]</f>
        <v>Business Service_Application Interaction_Association</v>
      </c>
      <c r="C4322" t="s">
        <v>44</v>
      </c>
      <c r="D4322" t="s">
        <v>96</v>
      </c>
      <c r="E4322" t="s">
        <v>7</v>
      </c>
      <c r="F4322" s="1" t="str">
        <f>VLOOKUP(SourceRelations[[#This Row],[Relationship]],Coding[],2, FALSE)</f>
        <v>o</v>
      </c>
    </row>
    <row r="4323" spans="2:6" x14ac:dyDescent="0.2">
      <c r="B4323" s="1" t="str">
        <f>SourceRelations[[#This Row],[From]]&amp;"_"&amp;SourceRelations[[#This Row],[To]]&amp;"_"&amp;SourceRelations[[#This Row],[Relationship]]</f>
        <v>Business Service_Application Interaction_Flow</v>
      </c>
      <c r="C4323" t="s">
        <v>44</v>
      </c>
      <c r="D4323" t="s">
        <v>96</v>
      </c>
      <c r="E4323" t="s">
        <v>16</v>
      </c>
      <c r="F4323" s="1" t="str">
        <f>VLOOKUP(SourceRelations[[#This Row],[Relationship]],Coding[],2, FALSE)</f>
        <v>f</v>
      </c>
    </row>
    <row r="4324" spans="2:6" x14ac:dyDescent="0.2">
      <c r="B4324" s="1" t="str">
        <f>SourceRelations[[#This Row],[From]]&amp;"_"&amp;SourceRelations[[#This Row],[To]]&amp;"_"&amp;SourceRelations[[#This Row],[Relationship]]</f>
        <v>Business Service_Application Interaction_Serving</v>
      </c>
      <c r="C4324" t="s">
        <v>44</v>
      </c>
      <c r="D4324" t="s">
        <v>96</v>
      </c>
      <c r="E4324" t="s">
        <v>27</v>
      </c>
      <c r="F4324" s="1" t="str">
        <f>VLOOKUP(SourceRelations[[#This Row],[Relationship]],Coding[],2, FALSE)</f>
        <v>v</v>
      </c>
    </row>
    <row r="4325" spans="2:6" x14ac:dyDescent="0.2">
      <c r="B4325" s="1" t="str">
        <f>SourceRelations[[#This Row],[From]]&amp;"_"&amp;SourceRelations[[#This Row],[To]]&amp;"_"&amp;SourceRelations[[#This Row],[Relationship]]</f>
        <v>Business Service_Application Interaction_Triggering</v>
      </c>
      <c r="C4325" t="s">
        <v>44</v>
      </c>
      <c r="D4325" t="s">
        <v>96</v>
      </c>
      <c r="E4325" t="s">
        <v>26</v>
      </c>
      <c r="F4325" s="1" t="str">
        <f>VLOOKUP(SourceRelations[[#This Row],[Relationship]],Coding[],2, FALSE)</f>
        <v>t</v>
      </c>
    </row>
    <row r="4326" spans="2:6" x14ac:dyDescent="0.2">
      <c r="B4326" s="1" t="str">
        <f>SourceRelations[[#This Row],[From]]&amp;"_"&amp;SourceRelations[[#This Row],[To]]&amp;"_"&amp;SourceRelations[[#This Row],[Relationship]]</f>
        <v>Business Service_Application Interface_Association</v>
      </c>
      <c r="C4326" t="s">
        <v>44</v>
      </c>
      <c r="D4326" t="s">
        <v>97</v>
      </c>
      <c r="E4326" t="s">
        <v>7</v>
      </c>
      <c r="F4326" s="1" t="str">
        <f>VLOOKUP(SourceRelations[[#This Row],[Relationship]],Coding[],2, FALSE)</f>
        <v>o</v>
      </c>
    </row>
    <row r="4327" spans="2:6" x14ac:dyDescent="0.2">
      <c r="B4327" s="1" t="str">
        <f>SourceRelations[[#This Row],[From]]&amp;"_"&amp;SourceRelations[[#This Row],[To]]&amp;"_"&amp;SourceRelations[[#This Row],[Relationship]]</f>
        <v>Business Service_Application Interface_Flow</v>
      </c>
      <c r="C4327" t="s">
        <v>44</v>
      </c>
      <c r="D4327" t="s">
        <v>97</v>
      </c>
      <c r="E4327" t="s">
        <v>16</v>
      </c>
      <c r="F4327" s="1" t="str">
        <f>VLOOKUP(SourceRelations[[#This Row],[Relationship]],Coding[],2, FALSE)</f>
        <v>f</v>
      </c>
    </row>
    <row r="4328" spans="2:6" x14ac:dyDescent="0.2">
      <c r="B4328" s="1" t="str">
        <f>SourceRelations[[#This Row],[From]]&amp;"_"&amp;SourceRelations[[#This Row],[To]]&amp;"_"&amp;SourceRelations[[#This Row],[Relationship]]</f>
        <v>Business Service_Application Interface_Serving</v>
      </c>
      <c r="C4328" t="s">
        <v>44</v>
      </c>
      <c r="D4328" t="s">
        <v>97</v>
      </c>
      <c r="E4328" t="s">
        <v>27</v>
      </c>
      <c r="F4328" s="1" t="str">
        <f>VLOOKUP(SourceRelations[[#This Row],[Relationship]],Coding[],2, FALSE)</f>
        <v>v</v>
      </c>
    </row>
    <row r="4329" spans="2:6" x14ac:dyDescent="0.2">
      <c r="B4329" s="1" t="str">
        <f>SourceRelations[[#This Row],[From]]&amp;"_"&amp;SourceRelations[[#This Row],[To]]&amp;"_"&amp;SourceRelations[[#This Row],[Relationship]]</f>
        <v>Business Service_Application Interface_Triggering</v>
      </c>
      <c r="C4329" t="s">
        <v>44</v>
      </c>
      <c r="D4329" t="s">
        <v>97</v>
      </c>
      <c r="E4329" t="s">
        <v>26</v>
      </c>
      <c r="F4329" s="1" t="str">
        <f>VLOOKUP(SourceRelations[[#This Row],[Relationship]],Coding[],2, FALSE)</f>
        <v>t</v>
      </c>
    </row>
    <row r="4330" spans="2:6" x14ac:dyDescent="0.2">
      <c r="B4330" s="1" t="str">
        <f>SourceRelations[[#This Row],[From]]&amp;"_"&amp;SourceRelations[[#This Row],[To]]&amp;"_"&amp;SourceRelations[[#This Row],[Relationship]]</f>
        <v>Business Service_Application Process_Association</v>
      </c>
      <c r="C4330" t="s">
        <v>44</v>
      </c>
      <c r="D4330" t="s">
        <v>98</v>
      </c>
      <c r="E4330" t="s">
        <v>7</v>
      </c>
      <c r="F4330" s="1" t="str">
        <f>VLOOKUP(SourceRelations[[#This Row],[Relationship]],Coding[],2, FALSE)</f>
        <v>o</v>
      </c>
    </row>
    <row r="4331" spans="2:6" x14ac:dyDescent="0.2">
      <c r="B4331" s="1" t="str">
        <f>SourceRelations[[#This Row],[From]]&amp;"_"&amp;SourceRelations[[#This Row],[To]]&amp;"_"&amp;SourceRelations[[#This Row],[Relationship]]</f>
        <v>Business Service_Application Process_Flow</v>
      </c>
      <c r="C4331" t="s">
        <v>44</v>
      </c>
      <c r="D4331" t="s">
        <v>98</v>
      </c>
      <c r="E4331" t="s">
        <v>16</v>
      </c>
      <c r="F4331" s="1" t="str">
        <f>VLOOKUP(SourceRelations[[#This Row],[Relationship]],Coding[],2, FALSE)</f>
        <v>f</v>
      </c>
    </row>
    <row r="4332" spans="2:6" x14ac:dyDescent="0.2">
      <c r="B4332" s="1" t="str">
        <f>SourceRelations[[#This Row],[From]]&amp;"_"&amp;SourceRelations[[#This Row],[To]]&amp;"_"&amp;SourceRelations[[#This Row],[Relationship]]</f>
        <v>Business Service_Application Process_Serving</v>
      </c>
      <c r="C4332" t="s">
        <v>44</v>
      </c>
      <c r="D4332" t="s">
        <v>98</v>
      </c>
      <c r="E4332" t="s">
        <v>27</v>
      </c>
      <c r="F4332" s="1" t="str">
        <f>VLOOKUP(SourceRelations[[#This Row],[Relationship]],Coding[],2, FALSE)</f>
        <v>v</v>
      </c>
    </row>
    <row r="4333" spans="2:6" x14ac:dyDescent="0.2">
      <c r="B4333" s="1" t="str">
        <f>SourceRelations[[#This Row],[From]]&amp;"_"&amp;SourceRelations[[#This Row],[To]]&amp;"_"&amp;SourceRelations[[#This Row],[Relationship]]</f>
        <v>Business Service_Application Process_Triggering</v>
      </c>
      <c r="C4333" t="s">
        <v>44</v>
      </c>
      <c r="D4333" t="s">
        <v>98</v>
      </c>
      <c r="E4333" t="s">
        <v>26</v>
      </c>
      <c r="F4333" s="1" t="str">
        <f>VLOOKUP(SourceRelations[[#This Row],[Relationship]],Coding[],2, FALSE)</f>
        <v>t</v>
      </c>
    </row>
    <row r="4334" spans="2:6" x14ac:dyDescent="0.2">
      <c r="B4334" s="1" t="str">
        <f>SourceRelations[[#This Row],[From]]&amp;"_"&amp;SourceRelations[[#This Row],[To]]&amp;"_"&amp;SourceRelations[[#This Row],[Relationship]]</f>
        <v>Business Service_Application Service_Association</v>
      </c>
      <c r="C4334" t="s">
        <v>44</v>
      </c>
      <c r="D4334" t="s">
        <v>99</v>
      </c>
      <c r="E4334" t="s">
        <v>7</v>
      </c>
      <c r="F4334" s="1" t="str">
        <f>VLOOKUP(SourceRelations[[#This Row],[Relationship]],Coding[],2, FALSE)</f>
        <v>o</v>
      </c>
    </row>
    <row r="4335" spans="2:6" x14ac:dyDescent="0.2">
      <c r="B4335" s="1" t="str">
        <f>SourceRelations[[#This Row],[From]]&amp;"_"&amp;SourceRelations[[#This Row],[To]]&amp;"_"&amp;SourceRelations[[#This Row],[Relationship]]</f>
        <v>Business Service_Application Service_Flow</v>
      </c>
      <c r="C4335" t="s">
        <v>44</v>
      </c>
      <c r="D4335" t="s">
        <v>99</v>
      </c>
      <c r="E4335" t="s">
        <v>16</v>
      </c>
      <c r="F4335" s="1" t="str">
        <f>VLOOKUP(SourceRelations[[#This Row],[Relationship]],Coding[],2, FALSE)</f>
        <v>f</v>
      </c>
    </row>
    <row r="4336" spans="2:6" x14ac:dyDescent="0.2">
      <c r="B4336" s="1" t="str">
        <f>SourceRelations[[#This Row],[From]]&amp;"_"&amp;SourceRelations[[#This Row],[To]]&amp;"_"&amp;SourceRelations[[#This Row],[Relationship]]</f>
        <v>Business Service_Application Service_Serving</v>
      </c>
      <c r="C4336" t="s">
        <v>44</v>
      </c>
      <c r="D4336" t="s">
        <v>99</v>
      </c>
      <c r="E4336" t="s">
        <v>27</v>
      </c>
      <c r="F4336" s="1" t="str">
        <f>VLOOKUP(SourceRelations[[#This Row],[Relationship]],Coding[],2, FALSE)</f>
        <v>v</v>
      </c>
    </row>
    <row r="4337" spans="2:6" x14ac:dyDescent="0.2">
      <c r="B4337" s="1" t="str">
        <f>SourceRelations[[#This Row],[From]]&amp;"_"&amp;SourceRelations[[#This Row],[To]]&amp;"_"&amp;SourceRelations[[#This Row],[Relationship]]</f>
        <v>Business Service_Application Service_Triggering</v>
      </c>
      <c r="C4337" t="s">
        <v>44</v>
      </c>
      <c r="D4337" t="s">
        <v>99</v>
      </c>
      <c r="E4337" t="s">
        <v>26</v>
      </c>
      <c r="F4337" s="1" t="str">
        <f>VLOOKUP(SourceRelations[[#This Row],[Relationship]],Coding[],2, FALSE)</f>
        <v>t</v>
      </c>
    </row>
    <row r="4338" spans="2:6" x14ac:dyDescent="0.2">
      <c r="B4338" s="1" t="str">
        <f>SourceRelations[[#This Row],[From]]&amp;"_"&amp;SourceRelations[[#This Row],[To]]&amp;"_"&amp;SourceRelations[[#This Row],[Relationship]]</f>
        <v>Business Service_Artifact_Access</v>
      </c>
      <c r="C4338" t="s">
        <v>44</v>
      </c>
      <c r="D4338" t="s">
        <v>48</v>
      </c>
      <c r="E4338" t="s">
        <v>13</v>
      </c>
      <c r="F4338" s="1" t="str">
        <f>VLOOKUP(SourceRelations[[#This Row],[Relationship]],Coding[],2, FALSE)</f>
        <v>a</v>
      </c>
    </row>
    <row r="4339" spans="2:6" x14ac:dyDescent="0.2">
      <c r="B4339" s="1" t="str">
        <f>SourceRelations[[#This Row],[From]]&amp;"_"&amp;SourceRelations[[#This Row],[To]]&amp;"_"&amp;SourceRelations[[#This Row],[Relationship]]</f>
        <v>Business Service_Artifact_Association</v>
      </c>
      <c r="C4339" t="s">
        <v>44</v>
      </c>
      <c r="D4339" t="s">
        <v>48</v>
      </c>
      <c r="E4339" t="s">
        <v>7</v>
      </c>
      <c r="F4339" s="1" t="str">
        <f>VLOOKUP(SourceRelations[[#This Row],[Relationship]],Coding[],2, FALSE)</f>
        <v>o</v>
      </c>
    </row>
    <row r="4340" spans="2:6" x14ac:dyDescent="0.2">
      <c r="B4340" s="1" t="str">
        <f>SourceRelations[[#This Row],[From]]&amp;"_"&amp;SourceRelations[[#This Row],[To]]&amp;"_"&amp;SourceRelations[[#This Row],[Relationship]]</f>
        <v>Business Service_Assessment_Association</v>
      </c>
      <c r="C4340" t="s">
        <v>44</v>
      </c>
      <c r="D4340" t="s">
        <v>3</v>
      </c>
      <c r="E4340" t="s">
        <v>7</v>
      </c>
      <c r="F4340" s="1" t="str">
        <f>VLOOKUP(SourceRelations[[#This Row],[Relationship]],Coding[],2, FALSE)</f>
        <v>o</v>
      </c>
    </row>
    <row r="4341" spans="2:6" x14ac:dyDescent="0.2">
      <c r="B4341" s="1" t="str">
        <f>SourceRelations[[#This Row],[From]]&amp;"_"&amp;SourceRelations[[#This Row],[To]]&amp;"_"&amp;SourceRelations[[#This Row],[Relationship]]</f>
        <v>Business Service_Assessment_Influence</v>
      </c>
      <c r="C4341" t="s">
        <v>44</v>
      </c>
      <c r="D4341" t="s">
        <v>3</v>
      </c>
      <c r="E4341" t="s">
        <v>6</v>
      </c>
      <c r="F4341" s="1" t="str">
        <f>VLOOKUP(SourceRelations[[#This Row],[Relationship]],Coding[],2, FALSE)</f>
        <v>n</v>
      </c>
    </row>
    <row r="4342" spans="2:6" x14ac:dyDescent="0.2">
      <c r="B4342" s="1" t="str">
        <f>SourceRelations[[#This Row],[From]]&amp;"_"&amp;SourceRelations[[#This Row],[To]]&amp;"_"&amp;SourceRelations[[#This Row],[Relationship]]</f>
        <v>Business Service_Assignment_Association</v>
      </c>
      <c r="C4342" t="s">
        <v>44</v>
      </c>
      <c r="D4342" t="s">
        <v>19</v>
      </c>
      <c r="E4342" t="s">
        <v>7</v>
      </c>
      <c r="F4342" s="1" t="str">
        <f>VLOOKUP(SourceRelations[[#This Row],[Relationship]],Coding[],2, FALSE)</f>
        <v>o</v>
      </c>
    </row>
    <row r="4343" spans="2:6" x14ac:dyDescent="0.2">
      <c r="B4343" s="1" t="str">
        <f>SourceRelations[[#This Row],[From]]&amp;"_"&amp;SourceRelations[[#This Row],[To]]&amp;"_"&amp;SourceRelations[[#This Row],[Relationship]]</f>
        <v>Business Service_Association_Association</v>
      </c>
      <c r="C4343" t="s">
        <v>44</v>
      </c>
      <c r="D4343" t="s">
        <v>7</v>
      </c>
      <c r="E4343" t="s">
        <v>7</v>
      </c>
      <c r="F4343" s="1" t="str">
        <f>VLOOKUP(SourceRelations[[#This Row],[Relationship]],Coding[],2, FALSE)</f>
        <v>o</v>
      </c>
    </row>
    <row r="4344" spans="2:6" x14ac:dyDescent="0.2">
      <c r="B4344" s="1" t="str">
        <f>SourceRelations[[#This Row],[From]]&amp;"_"&amp;SourceRelations[[#This Row],[To]]&amp;"_"&amp;SourceRelations[[#This Row],[Relationship]]</f>
        <v>Business Service_Business Actor_Association</v>
      </c>
      <c r="C4344" t="s">
        <v>44</v>
      </c>
      <c r="D4344" t="s">
        <v>41</v>
      </c>
      <c r="E4344" t="s">
        <v>7</v>
      </c>
      <c r="F4344" s="1" t="str">
        <f>VLOOKUP(SourceRelations[[#This Row],[Relationship]],Coding[],2, FALSE)</f>
        <v>o</v>
      </c>
    </row>
    <row r="4345" spans="2:6" x14ac:dyDescent="0.2">
      <c r="B4345" s="1" t="str">
        <f>SourceRelations[[#This Row],[From]]&amp;"_"&amp;SourceRelations[[#This Row],[To]]&amp;"_"&amp;SourceRelations[[#This Row],[Relationship]]</f>
        <v>Business Service_Business Actor_Flow</v>
      </c>
      <c r="C4345" t="s">
        <v>44</v>
      </c>
      <c r="D4345" t="s">
        <v>41</v>
      </c>
      <c r="E4345" t="s">
        <v>16</v>
      </c>
      <c r="F4345" s="1" t="str">
        <f>VLOOKUP(SourceRelations[[#This Row],[Relationship]],Coding[],2, FALSE)</f>
        <v>f</v>
      </c>
    </row>
    <row r="4346" spans="2:6" x14ac:dyDescent="0.2">
      <c r="B4346" s="1" t="str">
        <f>SourceRelations[[#This Row],[From]]&amp;"_"&amp;SourceRelations[[#This Row],[To]]&amp;"_"&amp;SourceRelations[[#This Row],[Relationship]]</f>
        <v>Business Service_Business Actor_Serving</v>
      </c>
      <c r="C4346" t="s">
        <v>44</v>
      </c>
      <c r="D4346" t="s">
        <v>41</v>
      </c>
      <c r="E4346" t="s">
        <v>27</v>
      </c>
      <c r="F4346" s="1" t="str">
        <f>VLOOKUP(SourceRelations[[#This Row],[Relationship]],Coding[],2, FALSE)</f>
        <v>v</v>
      </c>
    </row>
    <row r="4347" spans="2:6" x14ac:dyDescent="0.2">
      <c r="B4347" s="1" t="str">
        <f>SourceRelations[[#This Row],[From]]&amp;"_"&amp;SourceRelations[[#This Row],[To]]&amp;"_"&amp;SourceRelations[[#This Row],[Relationship]]</f>
        <v>Business Service_Business Actor_Triggering</v>
      </c>
      <c r="C4347" t="s">
        <v>44</v>
      </c>
      <c r="D4347" t="s">
        <v>41</v>
      </c>
      <c r="E4347" t="s">
        <v>26</v>
      </c>
      <c r="F4347" s="1" t="str">
        <f>VLOOKUP(SourceRelations[[#This Row],[Relationship]],Coding[],2, FALSE)</f>
        <v>t</v>
      </c>
    </row>
    <row r="4348" spans="2:6" x14ac:dyDescent="0.2">
      <c r="B4348" s="1" t="str">
        <f>SourceRelations[[#This Row],[From]]&amp;"_"&amp;SourceRelations[[#This Row],[To]]&amp;"_"&amp;SourceRelations[[#This Row],[Relationship]]</f>
        <v>Business Service_Business Collaboration_Association</v>
      </c>
      <c r="C4348" t="s">
        <v>44</v>
      </c>
      <c r="D4348" t="s">
        <v>57</v>
      </c>
      <c r="E4348" t="s">
        <v>7</v>
      </c>
      <c r="F4348" s="1" t="str">
        <f>VLOOKUP(SourceRelations[[#This Row],[Relationship]],Coding[],2, FALSE)</f>
        <v>o</v>
      </c>
    </row>
    <row r="4349" spans="2:6" x14ac:dyDescent="0.2">
      <c r="B4349" s="1" t="str">
        <f>SourceRelations[[#This Row],[From]]&amp;"_"&amp;SourceRelations[[#This Row],[To]]&amp;"_"&amp;SourceRelations[[#This Row],[Relationship]]</f>
        <v>Business Service_Business Collaboration_Flow</v>
      </c>
      <c r="C4349" t="s">
        <v>44</v>
      </c>
      <c r="D4349" t="s">
        <v>57</v>
      </c>
      <c r="E4349" t="s">
        <v>16</v>
      </c>
      <c r="F4349" s="1" t="str">
        <f>VLOOKUP(SourceRelations[[#This Row],[Relationship]],Coding[],2, FALSE)</f>
        <v>f</v>
      </c>
    </row>
    <row r="4350" spans="2:6" x14ac:dyDescent="0.2">
      <c r="B4350" s="1" t="str">
        <f>SourceRelations[[#This Row],[From]]&amp;"_"&amp;SourceRelations[[#This Row],[To]]&amp;"_"&amp;SourceRelations[[#This Row],[Relationship]]</f>
        <v>Business Service_Business Collaboration_Serving</v>
      </c>
      <c r="C4350" t="s">
        <v>44</v>
      </c>
      <c r="D4350" t="s">
        <v>57</v>
      </c>
      <c r="E4350" t="s">
        <v>27</v>
      </c>
      <c r="F4350" s="1" t="str">
        <f>VLOOKUP(SourceRelations[[#This Row],[Relationship]],Coding[],2, FALSE)</f>
        <v>v</v>
      </c>
    </row>
    <row r="4351" spans="2:6" x14ac:dyDescent="0.2">
      <c r="B4351" s="1" t="str">
        <f>SourceRelations[[#This Row],[From]]&amp;"_"&amp;SourceRelations[[#This Row],[To]]&amp;"_"&amp;SourceRelations[[#This Row],[Relationship]]</f>
        <v>Business Service_Business Collaboration_Triggering</v>
      </c>
      <c r="C4351" t="s">
        <v>44</v>
      </c>
      <c r="D4351" t="s">
        <v>57</v>
      </c>
      <c r="E4351" t="s">
        <v>26</v>
      </c>
      <c r="F4351" s="1" t="str">
        <f>VLOOKUP(SourceRelations[[#This Row],[Relationship]],Coding[],2, FALSE)</f>
        <v>t</v>
      </c>
    </row>
    <row r="4352" spans="2:6" x14ac:dyDescent="0.2">
      <c r="B4352" s="1" t="str">
        <f>SourceRelations[[#This Row],[From]]&amp;"_"&amp;SourceRelations[[#This Row],[To]]&amp;"_"&amp;SourceRelations[[#This Row],[Relationship]]</f>
        <v>Business Service_Business Event_Association</v>
      </c>
      <c r="C4352" t="s">
        <v>44</v>
      </c>
      <c r="D4352" t="s">
        <v>55</v>
      </c>
      <c r="E4352" t="s">
        <v>7</v>
      </c>
      <c r="F4352" s="1" t="str">
        <f>VLOOKUP(SourceRelations[[#This Row],[Relationship]],Coding[],2, FALSE)</f>
        <v>o</v>
      </c>
    </row>
    <row r="4353" spans="2:6" x14ac:dyDescent="0.2">
      <c r="B4353" s="1" t="str">
        <f>SourceRelations[[#This Row],[From]]&amp;"_"&amp;SourceRelations[[#This Row],[To]]&amp;"_"&amp;SourceRelations[[#This Row],[Relationship]]</f>
        <v>Business Service_Business Event_Flow</v>
      </c>
      <c r="C4353" t="s">
        <v>44</v>
      </c>
      <c r="D4353" t="s">
        <v>55</v>
      </c>
      <c r="E4353" t="s">
        <v>16</v>
      </c>
      <c r="F4353" s="1" t="str">
        <f>VLOOKUP(SourceRelations[[#This Row],[Relationship]],Coding[],2, FALSE)</f>
        <v>f</v>
      </c>
    </row>
    <row r="4354" spans="2:6" x14ac:dyDescent="0.2">
      <c r="B4354" s="1" t="str">
        <f>SourceRelations[[#This Row],[From]]&amp;"_"&amp;SourceRelations[[#This Row],[To]]&amp;"_"&amp;SourceRelations[[#This Row],[Relationship]]</f>
        <v>Business Service_Business Event_Serving</v>
      </c>
      <c r="C4354" t="s">
        <v>44</v>
      </c>
      <c r="D4354" t="s">
        <v>55</v>
      </c>
      <c r="E4354" t="s">
        <v>27</v>
      </c>
      <c r="F4354" s="1" t="str">
        <f>VLOOKUP(SourceRelations[[#This Row],[Relationship]],Coding[],2, FALSE)</f>
        <v>v</v>
      </c>
    </row>
    <row r="4355" spans="2:6" x14ac:dyDescent="0.2">
      <c r="B4355" s="1" t="str">
        <f>SourceRelations[[#This Row],[From]]&amp;"_"&amp;SourceRelations[[#This Row],[To]]&amp;"_"&amp;SourceRelations[[#This Row],[Relationship]]</f>
        <v>Business Service_Business Event_Triggering</v>
      </c>
      <c r="C4355" t="s">
        <v>44</v>
      </c>
      <c r="D4355" t="s">
        <v>55</v>
      </c>
      <c r="E4355" t="s">
        <v>26</v>
      </c>
      <c r="F4355" s="1" t="str">
        <f>VLOOKUP(SourceRelations[[#This Row],[Relationship]],Coding[],2, FALSE)</f>
        <v>t</v>
      </c>
    </row>
    <row r="4356" spans="2:6" x14ac:dyDescent="0.2">
      <c r="B4356" s="1" t="str">
        <f>SourceRelations[[#This Row],[From]]&amp;"_"&amp;SourceRelations[[#This Row],[To]]&amp;"_"&amp;SourceRelations[[#This Row],[Relationship]]</f>
        <v>Business Service_Business Function_Association</v>
      </c>
      <c r="C4356" t="s">
        <v>44</v>
      </c>
      <c r="D4356" t="s">
        <v>36</v>
      </c>
      <c r="E4356" t="s">
        <v>7</v>
      </c>
      <c r="F4356" s="1" t="str">
        <f>VLOOKUP(SourceRelations[[#This Row],[Relationship]],Coding[],2, FALSE)</f>
        <v>o</v>
      </c>
    </row>
    <row r="4357" spans="2:6" x14ac:dyDescent="0.2">
      <c r="B4357" s="1" t="str">
        <f>SourceRelations[[#This Row],[From]]&amp;"_"&amp;SourceRelations[[#This Row],[To]]&amp;"_"&amp;SourceRelations[[#This Row],[Relationship]]</f>
        <v>Business Service_Business Function_Flow</v>
      </c>
      <c r="C4357" t="s">
        <v>44</v>
      </c>
      <c r="D4357" t="s">
        <v>36</v>
      </c>
      <c r="E4357" t="s">
        <v>16</v>
      </c>
      <c r="F4357" s="1" t="str">
        <f>VLOOKUP(SourceRelations[[#This Row],[Relationship]],Coding[],2, FALSE)</f>
        <v>f</v>
      </c>
    </row>
    <row r="4358" spans="2:6" x14ac:dyDescent="0.2">
      <c r="B4358" s="1" t="str">
        <f>SourceRelations[[#This Row],[From]]&amp;"_"&amp;SourceRelations[[#This Row],[To]]&amp;"_"&amp;SourceRelations[[#This Row],[Relationship]]</f>
        <v>Business Service_Business Function_Serving</v>
      </c>
      <c r="C4358" t="s">
        <v>44</v>
      </c>
      <c r="D4358" t="s">
        <v>36</v>
      </c>
      <c r="E4358" t="s">
        <v>27</v>
      </c>
      <c r="F4358" s="1" t="str">
        <f>VLOOKUP(SourceRelations[[#This Row],[Relationship]],Coding[],2, FALSE)</f>
        <v>v</v>
      </c>
    </row>
    <row r="4359" spans="2:6" x14ac:dyDescent="0.2">
      <c r="B4359" s="1" t="str">
        <f>SourceRelations[[#This Row],[From]]&amp;"_"&amp;SourceRelations[[#This Row],[To]]&amp;"_"&amp;SourceRelations[[#This Row],[Relationship]]</f>
        <v>Business Service_Business Function_Triggering</v>
      </c>
      <c r="C4359" t="s">
        <v>44</v>
      </c>
      <c r="D4359" t="s">
        <v>36</v>
      </c>
      <c r="E4359" t="s">
        <v>26</v>
      </c>
      <c r="F4359" s="1" t="str">
        <f>VLOOKUP(SourceRelations[[#This Row],[Relationship]],Coding[],2, FALSE)</f>
        <v>t</v>
      </c>
    </row>
    <row r="4360" spans="2:6" x14ac:dyDescent="0.2">
      <c r="B4360" s="1" t="str">
        <f>SourceRelations[[#This Row],[From]]&amp;"_"&amp;SourceRelations[[#This Row],[To]]&amp;"_"&amp;SourceRelations[[#This Row],[Relationship]]</f>
        <v>Business Service_Business Interaction_Association</v>
      </c>
      <c r="C4360" t="s">
        <v>44</v>
      </c>
      <c r="D4360" t="s">
        <v>37</v>
      </c>
      <c r="E4360" t="s">
        <v>7</v>
      </c>
      <c r="F4360" s="1" t="str">
        <f>VLOOKUP(SourceRelations[[#This Row],[Relationship]],Coding[],2, FALSE)</f>
        <v>o</v>
      </c>
    </row>
    <row r="4361" spans="2:6" x14ac:dyDescent="0.2">
      <c r="B4361" s="1" t="str">
        <f>SourceRelations[[#This Row],[From]]&amp;"_"&amp;SourceRelations[[#This Row],[To]]&amp;"_"&amp;SourceRelations[[#This Row],[Relationship]]</f>
        <v>Business Service_Business Interaction_Flow</v>
      </c>
      <c r="C4361" t="s">
        <v>44</v>
      </c>
      <c r="D4361" t="s">
        <v>37</v>
      </c>
      <c r="E4361" t="s">
        <v>16</v>
      </c>
      <c r="F4361" s="1" t="str">
        <f>VLOOKUP(SourceRelations[[#This Row],[Relationship]],Coding[],2, FALSE)</f>
        <v>f</v>
      </c>
    </row>
    <row r="4362" spans="2:6" x14ac:dyDescent="0.2">
      <c r="B4362" s="1" t="str">
        <f>SourceRelations[[#This Row],[From]]&amp;"_"&amp;SourceRelations[[#This Row],[To]]&amp;"_"&amp;SourceRelations[[#This Row],[Relationship]]</f>
        <v>Business Service_Business Interaction_Serving</v>
      </c>
      <c r="C4362" t="s">
        <v>44</v>
      </c>
      <c r="D4362" t="s">
        <v>37</v>
      </c>
      <c r="E4362" t="s">
        <v>27</v>
      </c>
      <c r="F4362" s="1" t="str">
        <f>VLOOKUP(SourceRelations[[#This Row],[Relationship]],Coding[],2, FALSE)</f>
        <v>v</v>
      </c>
    </row>
    <row r="4363" spans="2:6" x14ac:dyDescent="0.2">
      <c r="B4363" s="1" t="str">
        <f>SourceRelations[[#This Row],[From]]&amp;"_"&amp;SourceRelations[[#This Row],[To]]&amp;"_"&amp;SourceRelations[[#This Row],[Relationship]]</f>
        <v>Business Service_Business Interaction_Triggering</v>
      </c>
      <c r="C4363" t="s">
        <v>44</v>
      </c>
      <c r="D4363" t="s">
        <v>37</v>
      </c>
      <c r="E4363" t="s">
        <v>26</v>
      </c>
      <c r="F4363" s="1" t="str">
        <f>VLOOKUP(SourceRelations[[#This Row],[Relationship]],Coding[],2, FALSE)</f>
        <v>t</v>
      </c>
    </row>
    <row r="4364" spans="2:6" x14ac:dyDescent="0.2">
      <c r="B4364" s="1" t="str">
        <f>SourceRelations[[#This Row],[From]]&amp;"_"&amp;SourceRelations[[#This Row],[To]]&amp;"_"&amp;SourceRelations[[#This Row],[Relationship]]</f>
        <v>Business Service_Business Interface_Association</v>
      </c>
      <c r="C4364" t="s">
        <v>44</v>
      </c>
      <c r="D4364" t="s">
        <v>40</v>
      </c>
      <c r="E4364" t="s">
        <v>7</v>
      </c>
      <c r="F4364" s="1" t="str">
        <f>VLOOKUP(SourceRelations[[#This Row],[Relationship]],Coding[],2, FALSE)</f>
        <v>o</v>
      </c>
    </row>
    <row r="4365" spans="2:6" x14ac:dyDescent="0.2">
      <c r="B4365" s="1" t="str">
        <f>SourceRelations[[#This Row],[From]]&amp;"_"&amp;SourceRelations[[#This Row],[To]]&amp;"_"&amp;SourceRelations[[#This Row],[Relationship]]</f>
        <v>Business Service_Business Interface_Flow</v>
      </c>
      <c r="C4365" t="s">
        <v>44</v>
      </c>
      <c r="D4365" t="s">
        <v>40</v>
      </c>
      <c r="E4365" t="s">
        <v>16</v>
      </c>
      <c r="F4365" s="1" t="str">
        <f>VLOOKUP(SourceRelations[[#This Row],[Relationship]],Coding[],2, FALSE)</f>
        <v>f</v>
      </c>
    </row>
    <row r="4366" spans="2:6" x14ac:dyDescent="0.2">
      <c r="B4366" s="1" t="str">
        <f>SourceRelations[[#This Row],[From]]&amp;"_"&amp;SourceRelations[[#This Row],[To]]&amp;"_"&amp;SourceRelations[[#This Row],[Relationship]]</f>
        <v>Business Service_Business Interface_Serving</v>
      </c>
      <c r="C4366" t="s">
        <v>44</v>
      </c>
      <c r="D4366" t="s">
        <v>40</v>
      </c>
      <c r="E4366" t="s">
        <v>27</v>
      </c>
      <c r="F4366" s="1" t="str">
        <f>VLOOKUP(SourceRelations[[#This Row],[Relationship]],Coding[],2, FALSE)</f>
        <v>v</v>
      </c>
    </row>
    <row r="4367" spans="2:6" x14ac:dyDescent="0.2">
      <c r="B4367" s="1" t="str">
        <f>SourceRelations[[#This Row],[From]]&amp;"_"&amp;SourceRelations[[#This Row],[To]]&amp;"_"&amp;SourceRelations[[#This Row],[Relationship]]</f>
        <v>Business Service_Business Interface_Triggering</v>
      </c>
      <c r="C4367" t="s">
        <v>44</v>
      </c>
      <c r="D4367" t="s">
        <v>40</v>
      </c>
      <c r="E4367" t="s">
        <v>26</v>
      </c>
      <c r="F4367" s="1" t="str">
        <f>VLOOKUP(SourceRelations[[#This Row],[Relationship]],Coding[],2, FALSE)</f>
        <v>t</v>
      </c>
    </row>
    <row r="4368" spans="2:6" x14ac:dyDescent="0.2">
      <c r="B4368" s="1" t="str">
        <f>SourceRelations[[#This Row],[From]]&amp;"_"&amp;SourceRelations[[#This Row],[To]]&amp;"_"&amp;SourceRelations[[#This Row],[Relationship]]</f>
        <v>Business Service_Business Object_Access</v>
      </c>
      <c r="C4368" t="s">
        <v>44</v>
      </c>
      <c r="D4368" t="s">
        <v>58</v>
      </c>
      <c r="E4368" t="s">
        <v>13</v>
      </c>
      <c r="F4368" s="1" t="str">
        <f>VLOOKUP(SourceRelations[[#This Row],[Relationship]],Coding[],2, FALSE)</f>
        <v>a</v>
      </c>
    </row>
    <row r="4369" spans="2:6" x14ac:dyDescent="0.2">
      <c r="B4369" s="1" t="str">
        <f>SourceRelations[[#This Row],[From]]&amp;"_"&amp;SourceRelations[[#This Row],[To]]&amp;"_"&amp;SourceRelations[[#This Row],[Relationship]]</f>
        <v>Business Service_Business Object_Association</v>
      </c>
      <c r="C4369" t="s">
        <v>44</v>
      </c>
      <c r="D4369" t="s">
        <v>58</v>
      </c>
      <c r="E4369" t="s">
        <v>7</v>
      </c>
      <c r="F4369" s="1" t="str">
        <f>VLOOKUP(SourceRelations[[#This Row],[Relationship]],Coding[],2, FALSE)</f>
        <v>o</v>
      </c>
    </row>
    <row r="4370" spans="2:6" x14ac:dyDescent="0.2">
      <c r="B4370" s="1" t="str">
        <f>SourceRelations[[#This Row],[From]]&amp;"_"&amp;SourceRelations[[#This Row],[To]]&amp;"_"&amp;SourceRelations[[#This Row],[Relationship]]</f>
        <v>Business Service_Business Process_Association</v>
      </c>
      <c r="C4370" t="s">
        <v>44</v>
      </c>
      <c r="D4370" t="s">
        <v>38</v>
      </c>
      <c r="E4370" t="s">
        <v>7</v>
      </c>
      <c r="F4370" s="1" t="str">
        <f>VLOOKUP(SourceRelations[[#This Row],[Relationship]],Coding[],2, FALSE)</f>
        <v>o</v>
      </c>
    </row>
    <row r="4371" spans="2:6" x14ac:dyDescent="0.2">
      <c r="B4371" s="1" t="str">
        <f>SourceRelations[[#This Row],[From]]&amp;"_"&amp;SourceRelations[[#This Row],[To]]&amp;"_"&amp;SourceRelations[[#This Row],[Relationship]]</f>
        <v>Business Service_Business Process_Flow</v>
      </c>
      <c r="C4371" t="s">
        <v>44</v>
      </c>
      <c r="D4371" t="s">
        <v>38</v>
      </c>
      <c r="E4371" t="s">
        <v>16</v>
      </c>
      <c r="F4371" s="1" t="str">
        <f>VLOOKUP(SourceRelations[[#This Row],[Relationship]],Coding[],2, FALSE)</f>
        <v>f</v>
      </c>
    </row>
    <row r="4372" spans="2:6" x14ac:dyDescent="0.2">
      <c r="B4372" s="1" t="str">
        <f>SourceRelations[[#This Row],[From]]&amp;"_"&amp;SourceRelations[[#This Row],[To]]&amp;"_"&amp;SourceRelations[[#This Row],[Relationship]]</f>
        <v>Business Service_Business Process_Serving</v>
      </c>
      <c r="C4372" t="s">
        <v>44</v>
      </c>
      <c r="D4372" t="s">
        <v>38</v>
      </c>
      <c r="E4372" t="s">
        <v>27</v>
      </c>
      <c r="F4372" s="1" t="str">
        <f>VLOOKUP(SourceRelations[[#This Row],[Relationship]],Coding[],2, FALSE)</f>
        <v>v</v>
      </c>
    </row>
    <row r="4373" spans="2:6" x14ac:dyDescent="0.2">
      <c r="B4373" s="1" t="str">
        <f>SourceRelations[[#This Row],[From]]&amp;"_"&amp;SourceRelations[[#This Row],[To]]&amp;"_"&amp;SourceRelations[[#This Row],[Relationship]]</f>
        <v>Business Service_Business Process_Triggering</v>
      </c>
      <c r="C4373" t="s">
        <v>44</v>
      </c>
      <c r="D4373" t="s">
        <v>38</v>
      </c>
      <c r="E4373" t="s">
        <v>26</v>
      </c>
      <c r="F4373" s="1" t="str">
        <f>VLOOKUP(SourceRelations[[#This Row],[Relationship]],Coding[],2, FALSE)</f>
        <v>t</v>
      </c>
    </row>
    <row r="4374" spans="2:6" x14ac:dyDescent="0.2">
      <c r="B4374" s="1" t="str">
        <f>SourceRelations[[#This Row],[From]]&amp;"_"&amp;SourceRelations[[#This Row],[To]]&amp;"_"&amp;SourceRelations[[#This Row],[Relationship]]</f>
        <v>Business Service_Business Role_Association</v>
      </c>
      <c r="C4374" t="s">
        <v>44</v>
      </c>
      <c r="D4374" t="s">
        <v>42</v>
      </c>
      <c r="E4374" t="s">
        <v>7</v>
      </c>
      <c r="F4374" s="1" t="str">
        <f>VLOOKUP(SourceRelations[[#This Row],[Relationship]],Coding[],2, FALSE)</f>
        <v>o</v>
      </c>
    </row>
    <row r="4375" spans="2:6" x14ac:dyDescent="0.2">
      <c r="B4375" s="1" t="str">
        <f>SourceRelations[[#This Row],[From]]&amp;"_"&amp;SourceRelations[[#This Row],[To]]&amp;"_"&amp;SourceRelations[[#This Row],[Relationship]]</f>
        <v>Business Service_Business Role_Flow</v>
      </c>
      <c r="C4375" t="s">
        <v>44</v>
      </c>
      <c r="D4375" t="s">
        <v>42</v>
      </c>
      <c r="E4375" t="s">
        <v>16</v>
      </c>
      <c r="F4375" s="1" t="str">
        <f>VLOOKUP(SourceRelations[[#This Row],[Relationship]],Coding[],2, FALSE)</f>
        <v>f</v>
      </c>
    </row>
    <row r="4376" spans="2:6" x14ac:dyDescent="0.2">
      <c r="B4376" s="1" t="str">
        <f>SourceRelations[[#This Row],[From]]&amp;"_"&amp;SourceRelations[[#This Row],[To]]&amp;"_"&amp;SourceRelations[[#This Row],[Relationship]]</f>
        <v>Business Service_Business Role_Serving</v>
      </c>
      <c r="C4376" t="s">
        <v>44</v>
      </c>
      <c r="D4376" t="s">
        <v>42</v>
      </c>
      <c r="E4376" t="s">
        <v>27</v>
      </c>
      <c r="F4376" s="1" t="str">
        <f>VLOOKUP(SourceRelations[[#This Row],[Relationship]],Coding[],2, FALSE)</f>
        <v>v</v>
      </c>
    </row>
    <row r="4377" spans="2:6" x14ac:dyDescent="0.2">
      <c r="B4377" s="1" t="str">
        <f>SourceRelations[[#This Row],[From]]&amp;"_"&amp;SourceRelations[[#This Row],[To]]&amp;"_"&amp;SourceRelations[[#This Row],[Relationship]]</f>
        <v>Business Service_Business Role_Triggering</v>
      </c>
      <c r="C4377" t="s">
        <v>44</v>
      </c>
      <c r="D4377" t="s">
        <v>42</v>
      </c>
      <c r="E4377" t="s">
        <v>26</v>
      </c>
      <c r="F4377" s="1" t="str">
        <f>VLOOKUP(SourceRelations[[#This Row],[Relationship]],Coding[],2, FALSE)</f>
        <v>t</v>
      </c>
    </row>
    <row r="4378" spans="2:6" x14ac:dyDescent="0.2">
      <c r="B4378" s="1" t="str">
        <f>SourceRelations[[#This Row],[From]]&amp;"_"&amp;SourceRelations[[#This Row],[To]]&amp;"_"&amp;SourceRelations[[#This Row],[Relationship]]</f>
        <v>Business Service_Business Service_Aggregation</v>
      </c>
      <c r="C4378" t="s">
        <v>44</v>
      </c>
      <c r="D4378" t="s">
        <v>44</v>
      </c>
      <c r="E4378" t="s">
        <v>5</v>
      </c>
      <c r="F4378" s="1" t="str">
        <f>VLOOKUP(SourceRelations[[#This Row],[Relationship]],Coding[],2, FALSE)</f>
        <v>g</v>
      </c>
    </row>
    <row r="4379" spans="2:6" x14ac:dyDescent="0.2">
      <c r="B4379" s="1" t="str">
        <f>SourceRelations[[#This Row],[From]]&amp;"_"&amp;SourceRelations[[#This Row],[To]]&amp;"_"&amp;SourceRelations[[#This Row],[Relationship]]</f>
        <v>Business Service_Business Service_Association</v>
      </c>
      <c r="C4379" t="s">
        <v>44</v>
      </c>
      <c r="D4379" t="s">
        <v>44</v>
      </c>
      <c r="E4379" t="s">
        <v>7</v>
      </c>
      <c r="F4379" s="1" t="str">
        <f>VLOOKUP(SourceRelations[[#This Row],[Relationship]],Coding[],2, FALSE)</f>
        <v>o</v>
      </c>
    </row>
    <row r="4380" spans="2:6" x14ac:dyDescent="0.2">
      <c r="B4380" s="1" t="str">
        <f>SourceRelations[[#This Row],[From]]&amp;"_"&amp;SourceRelations[[#This Row],[To]]&amp;"_"&amp;SourceRelations[[#This Row],[Relationship]]</f>
        <v>Business Service_Business Service_Composition</v>
      </c>
      <c r="C4380" t="s">
        <v>44</v>
      </c>
      <c r="D4380" t="s">
        <v>44</v>
      </c>
      <c r="E4380" t="s">
        <v>4</v>
      </c>
      <c r="F4380" s="1" t="str">
        <f>VLOOKUP(SourceRelations[[#This Row],[Relationship]],Coding[],2, FALSE)</f>
        <v>c</v>
      </c>
    </row>
    <row r="4381" spans="2:6" x14ac:dyDescent="0.2">
      <c r="B4381" s="1" t="str">
        <f>SourceRelations[[#This Row],[From]]&amp;"_"&amp;SourceRelations[[#This Row],[To]]&amp;"_"&amp;SourceRelations[[#This Row],[Relationship]]</f>
        <v>Business Service_Business Service_Flow</v>
      </c>
      <c r="C4381" t="s">
        <v>44</v>
      </c>
      <c r="D4381" t="s">
        <v>44</v>
      </c>
      <c r="E4381" t="s">
        <v>16</v>
      </c>
      <c r="F4381" s="1" t="str">
        <f>VLOOKUP(SourceRelations[[#This Row],[Relationship]],Coding[],2, FALSE)</f>
        <v>f</v>
      </c>
    </row>
    <row r="4382" spans="2:6" x14ac:dyDescent="0.2">
      <c r="B4382" s="1" t="str">
        <f>SourceRelations[[#This Row],[From]]&amp;"_"&amp;SourceRelations[[#This Row],[To]]&amp;"_"&amp;SourceRelations[[#This Row],[Relationship]]</f>
        <v>Business Service_Business Service_Serving</v>
      </c>
      <c r="C4382" t="s">
        <v>44</v>
      </c>
      <c r="D4382" t="s">
        <v>44</v>
      </c>
      <c r="E4382" t="s">
        <v>27</v>
      </c>
      <c r="F4382" s="1" t="str">
        <f>VLOOKUP(SourceRelations[[#This Row],[Relationship]],Coding[],2, FALSE)</f>
        <v>v</v>
      </c>
    </row>
    <row r="4383" spans="2:6" x14ac:dyDescent="0.2">
      <c r="B4383" s="1" t="str">
        <f>SourceRelations[[#This Row],[From]]&amp;"_"&amp;SourceRelations[[#This Row],[To]]&amp;"_"&amp;SourceRelations[[#This Row],[Relationship]]</f>
        <v>Business Service_Business Service_Specialization</v>
      </c>
      <c r="C4383" t="s">
        <v>44</v>
      </c>
      <c r="D4383" t="s">
        <v>44</v>
      </c>
      <c r="E4383" t="s">
        <v>8</v>
      </c>
      <c r="F4383" s="1" t="str">
        <f>VLOOKUP(SourceRelations[[#This Row],[Relationship]],Coding[],2, FALSE)</f>
        <v>s</v>
      </c>
    </row>
    <row r="4384" spans="2:6" x14ac:dyDescent="0.2">
      <c r="B4384" s="1" t="str">
        <f>SourceRelations[[#This Row],[From]]&amp;"_"&amp;SourceRelations[[#This Row],[To]]&amp;"_"&amp;SourceRelations[[#This Row],[Relationship]]</f>
        <v>Business Service_Business Service_Triggering</v>
      </c>
      <c r="C4384" t="s">
        <v>44</v>
      </c>
      <c r="D4384" t="s">
        <v>44</v>
      </c>
      <c r="E4384" t="s">
        <v>26</v>
      </c>
      <c r="F4384" s="1" t="str">
        <f>VLOOKUP(SourceRelations[[#This Row],[Relationship]],Coding[],2, FALSE)</f>
        <v>t</v>
      </c>
    </row>
    <row r="4385" spans="2:6" x14ac:dyDescent="0.2">
      <c r="B4385" s="1" t="str">
        <f>SourceRelations[[#This Row],[From]]&amp;"_"&amp;SourceRelations[[#This Row],[To]]&amp;"_"&amp;SourceRelations[[#This Row],[Relationship]]</f>
        <v>Business Service_Capability_Association</v>
      </c>
      <c r="C4385" t="s">
        <v>44</v>
      </c>
      <c r="D4385" t="s">
        <v>39</v>
      </c>
      <c r="E4385" t="s">
        <v>7</v>
      </c>
      <c r="F4385" s="1" t="str">
        <f>VLOOKUP(SourceRelations[[#This Row],[Relationship]],Coding[],2, FALSE)</f>
        <v>o</v>
      </c>
    </row>
    <row r="4386" spans="2:6" x14ac:dyDescent="0.2">
      <c r="B4386" s="1" t="str">
        <f>SourceRelations[[#This Row],[From]]&amp;"_"&amp;SourceRelations[[#This Row],[To]]&amp;"_"&amp;SourceRelations[[#This Row],[Relationship]]</f>
        <v>Business Service_Capability_Realization</v>
      </c>
      <c r="C4386" t="s">
        <v>44</v>
      </c>
      <c r="D4386" t="s">
        <v>39</v>
      </c>
      <c r="E4386" t="s">
        <v>23</v>
      </c>
      <c r="F4386" s="1" t="str">
        <f>VLOOKUP(SourceRelations[[#This Row],[Relationship]],Coding[],2, FALSE)</f>
        <v>r</v>
      </c>
    </row>
    <row r="4387" spans="2:6" x14ac:dyDescent="0.2">
      <c r="B4387" s="1" t="str">
        <f>SourceRelations[[#This Row],[From]]&amp;"_"&amp;SourceRelations[[#This Row],[To]]&amp;"_"&amp;SourceRelations[[#This Row],[Relationship]]</f>
        <v>Business Service_Communication Network_Association</v>
      </c>
      <c r="C4387" t="s">
        <v>44</v>
      </c>
      <c r="D4387" t="s">
        <v>63</v>
      </c>
      <c r="E4387" t="s">
        <v>7</v>
      </c>
      <c r="F4387" s="1" t="str">
        <f>VLOOKUP(SourceRelations[[#This Row],[Relationship]],Coding[],2, FALSE)</f>
        <v>o</v>
      </c>
    </row>
    <row r="4388" spans="2:6" x14ac:dyDescent="0.2">
      <c r="B4388" s="1" t="str">
        <f>SourceRelations[[#This Row],[From]]&amp;"_"&amp;SourceRelations[[#This Row],[To]]&amp;"_"&amp;SourceRelations[[#This Row],[Relationship]]</f>
        <v>Business Service_Communication Network_Flow</v>
      </c>
      <c r="C4388" t="s">
        <v>44</v>
      </c>
      <c r="D4388" t="s">
        <v>63</v>
      </c>
      <c r="E4388" t="s">
        <v>16</v>
      </c>
      <c r="F4388" s="1" t="str">
        <f>VLOOKUP(SourceRelations[[#This Row],[Relationship]],Coding[],2, FALSE)</f>
        <v>f</v>
      </c>
    </row>
    <row r="4389" spans="2:6" x14ac:dyDescent="0.2">
      <c r="B4389" s="1" t="str">
        <f>SourceRelations[[#This Row],[From]]&amp;"_"&amp;SourceRelations[[#This Row],[To]]&amp;"_"&amp;SourceRelations[[#This Row],[Relationship]]</f>
        <v>Business Service_Communication Network_Serving</v>
      </c>
      <c r="C4389" t="s">
        <v>44</v>
      </c>
      <c r="D4389" t="s">
        <v>63</v>
      </c>
      <c r="E4389" t="s">
        <v>27</v>
      </c>
      <c r="F4389" s="1" t="str">
        <f>VLOOKUP(SourceRelations[[#This Row],[Relationship]],Coding[],2, FALSE)</f>
        <v>v</v>
      </c>
    </row>
    <row r="4390" spans="2:6" x14ac:dyDescent="0.2">
      <c r="B4390" s="1" t="str">
        <f>SourceRelations[[#This Row],[From]]&amp;"_"&amp;SourceRelations[[#This Row],[To]]&amp;"_"&amp;SourceRelations[[#This Row],[Relationship]]</f>
        <v>Business Service_Communication Network_Triggering</v>
      </c>
      <c r="C4390" t="s">
        <v>44</v>
      </c>
      <c r="D4390" t="s">
        <v>63</v>
      </c>
      <c r="E4390" t="s">
        <v>26</v>
      </c>
      <c r="F4390" s="1" t="str">
        <f>VLOOKUP(SourceRelations[[#This Row],[Relationship]],Coding[],2, FALSE)</f>
        <v>t</v>
      </c>
    </row>
    <row r="4391" spans="2:6" x14ac:dyDescent="0.2">
      <c r="B4391" s="1" t="str">
        <f>SourceRelations[[#This Row],[From]]&amp;"_"&amp;SourceRelations[[#This Row],[To]]&amp;"_"&amp;SourceRelations[[#This Row],[Relationship]]</f>
        <v>Business Service_Composition_Association</v>
      </c>
      <c r="C4391" t="s">
        <v>44</v>
      </c>
      <c r="D4391" t="s">
        <v>4</v>
      </c>
      <c r="E4391" t="s">
        <v>7</v>
      </c>
      <c r="F4391" s="1" t="str">
        <f>VLOOKUP(SourceRelations[[#This Row],[Relationship]],Coding[],2, FALSE)</f>
        <v>o</v>
      </c>
    </row>
    <row r="4392" spans="2:6" x14ac:dyDescent="0.2">
      <c r="B4392" s="1" t="str">
        <f>SourceRelations[[#This Row],[From]]&amp;"_"&amp;SourceRelations[[#This Row],[To]]&amp;"_"&amp;SourceRelations[[#This Row],[Relationship]]</f>
        <v>Business Service_Constraint_Association</v>
      </c>
      <c r="C4392" t="s">
        <v>44</v>
      </c>
      <c r="D4392" t="s">
        <v>9</v>
      </c>
      <c r="E4392" t="s">
        <v>7</v>
      </c>
      <c r="F4392" s="1" t="str">
        <f>VLOOKUP(SourceRelations[[#This Row],[Relationship]],Coding[],2, FALSE)</f>
        <v>o</v>
      </c>
    </row>
    <row r="4393" spans="2:6" x14ac:dyDescent="0.2">
      <c r="B4393" s="1" t="str">
        <f>SourceRelations[[#This Row],[From]]&amp;"_"&amp;SourceRelations[[#This Row],[To]]&amp;"_"&amp;SourceRelations[[#This Row],[Relationship]]</f>
        <v>Business Service_Constraint_Influence</v>
      </c>
      <c r="C4393" t="s">
        <v>44</v>
      </c>
      <c r="D4393" t="s">
        <v>9</v>
      </c>
      <c r="E4393" t="s">
        <v>6</v>
      </c>
      <c r="F4393" s="1" t="str">
        <f>VLOOKUP(SourceRelations[[#This Row],[Relationship]],Coding[],2, FALSE)</f>
        <v>n</v>
      </c>
    </row>
    <row r="4394" spans="2:6" x14ac:dyDescent="0.2">
      <c r="B4394" s="1" t="str">
        <f>SourceRelations[[#This Row],[From]]&amp;"_"&amp;SourceRelations[[#This Row],[To]]&amp;"_"&amp;SourceRelations[[#This Row],[Relationship]]</f>
        <v>Business Service_Constraint_Realization</v>
      </c>
      <c r="C4394" t="s">
        <v>44</v>
      </c>
      <c r="D4394" t="s">
        <v>9</v>
      </c>
      <c r="E4394" t="s">
        <v>23</v>
      </c>
      <c r="F4394" s="1" t="str">
        <f>VLOOKUP(SourceRelations[[#This Row],[Relationship]],Coding[],2, FALSE)</f>
        <v>r</v>
      </c>
    </row>
    <row r="4395" spans="2:6" x14ac:dyDescent="0.2">
      <c r="B4395" s="1" t="str">
        <f>SourceRelations[[#This Row],[From]]&amp;"_"&amp;SourceRelations[[#This Row],[To]]&amp;"_"&amp;SourceRelations[[#This Row],[Relationship]]</f>
        <v>Business Service_Contract_Access</v>
      </c>
      <c r="C4395" t="s">
        <v>44</v>
      </c>
      <c r="D4395" t="s">
        <v>67</v>
      </c>
      <c r="E4395" t="s">
        <v>13</v>
      </c>
      <c r="F4395" s="1" t="str">
        <f>VLOOKUP(SourceRelations[[#This Row],[Relationship]],Coding[],2, FALSE)</f>
        <v>a</v>
      </c>
    </row>
    <row r="4396" spans="2:6" x14ac:dyDescent="0.2">
      <c r="B4396" s="1" t="str">
        <f>SourceRelations[[#This Row],[From]]&amp;"_"&amp;SourceRelations[[#This Row],[To]]&amp;"_"&amp;SourceRelations[[#This Row],[Relationship]]</f>
        <v>Business Service_Contract_Association</v>
      </c>
      <c r="C4396" t="s">
        <v>44</v>
      </c>
      <c r="D4396" t="s">
        <v>67</v>
      </c>
      <c r="E4396" t="s">
        <v>7</v>
      </c>
      <c r="F4396" s="1" t="str">
        <f>VLOOKUP(SourceRelations[[#This Row],[Relationship]],Coding[],2, FALSE)</f>
        <v>o</v>
      </c>
    </row>
    <row r="4397" spans="2:6" x14ac:dyDescent="0.2">
      <c r="B4397" s="1" t="str">
        <f>SourceRelations[[#This Row],[From]]&amp;"_"&amp;SourceRelations[[#This Row],[To]]&amp;"_"&amp;SourceRelations[[#This Row],[Relationship]]</f>
        <v>Business Service_Course of Action_Association</v>
      </c>
      <c r="C4397" t="s">
        <v>44</v>
      </c>
      <c r="D4397" t="s">
        <v>100</v>
      </c>
      <c r="E4397" t="s">
        <v>7</v>
      </c>
      <c r="F4397" s="1" t="str">
        <f>VLOOKUP(SourceRelations[[#This Row],[Relationship]],Coding[],2, FALSE)</f>
        <v>o</v>
      </c>
    </row>
    <row r="4398" spans="2:6" x14ac:dyDescent="0.2">
      <c r="B4398" s="1" t="str">
        <f>SourceRelations[[#This Row],[From]]&amp;"_"&amp;SourceRelations[[#This Row],[To]]&amp;"_"&amp;SourceRelations[[#This Row],[Relationship]]</f>
        <v>Business Service_Course of Action_Realization</v>
      </c>
      <c r="C4398" t="s">
        <v>44</v>
      </c>
      <c r="D4398" t="s">
        <v>100</v>
      </c>
      <c r="E4398" t="s">
        <v>23</v>
      </c>
      <c r="F4398" s="1" t="str">
        <f>VLOOKUP(SourceRelations[[#This Row],[Relationship]],Coding[],2, FALSE)</f>
        <v>r</v>
      </c>
    </row>
    <row r="4399" spans="2:6" x14ac:dyDescent="0.2">
      <c r="B4399" s="1" t="str">
        <f>SourceRelations[[#This Row],[From]]&amp;"_"&amp;SourceRelations[[#This Row],[To]]&amp;"_"&amp;SourceRelations[[#This Row],[Relationship]]</f>
        <v>Business Service_Data Object_Access</v>
      </c>
      <c r="C4399" t="s">
        <v>44</v>
      </c>
      <c r="D4399" t="s">
        <v>34</v>
      </c>
      <c r="E4399" t="s">
        <v>13</v>
      </c>
      <c r="F4399" s="1" t="str">
        <f>VLOOKUP(SourceRelations[[#This Row],[Relationship]],Coding[],2, FALSE)</f>
        <v>a</v>
      </c>
    </row>
    <row r="4400" spans="2:6" x14ac:dyDescent="0.2">
      <c r="B4400" s="1" t="str">
        <f>SourceRelations[[#This Row],[From]]&amp;"_"&amp;SourceRelations[[#This Row],[To]]&amp;"_"&amp;SourceRelations[[#This Row],[Relationship]]</f>
        <v>Business Service_Data Object_Association</v>
      </c>
      <c r="C4400" t="s">
        <v>44</v>
      </c>
      <c r="D4400" t="s">
        <v>34</v>
      </c>
      <c r="E4400" t="s">
        <v>7</v>
      </c>
      <c r="F4400" s="1" t="str">
        <f>VLOOKUP(SourceRelations[[#This Row],[Relationship]],Coding[],2, FALSE)</f>
        <v>o</v>
      </c>
    </row>
    <row r="4401" spans="2:6" x14ac:dyDescent="0.2">
      <c r="B4401" s="1" t="str">
        <f>SourceRelations[[#This Row],[From]]&amp;"_"&amp;SourceRelations[[#This Row],[To]]&amp;"_"&amp;SourceRelations[[#This Row],[Relationship]]</f>
        <v>Business Service_Deliverable_Association</v>
      </c>
      <c r="C4401" t="s">
        <v>44</v>
      </c>
      <c r="D4401" t="s">
        <v>68</v>
      </c>
      <c r="E4401" t="s">
        <v>7</v>
      </c>
      <c r="F4401" s="1" t="str">
        <f>VLOOKUP(SourceRelations[[#This Row],[Relationship]],Coding[],2, FALSE)</f>
        <v>o</v>
      </c>
    </row>
    <row r="4402" spans="2:6" x14ac:dyDescent="0.2">
      <c r="B4402" s="1" t="str">
        <f>SourceRelations[[#This Row],[From]]&amp;"_"&amp;SourceRelations[[#This Row],[To]]&amp;"_"&amp;SourceRelations[[#This Row],[Relationship]]</f>
        <v>Business Service_Device_Association</v>
      </c>
      <c r="C4402" t="s">
        <v>44</v>
      </c>
      <c r="D4402" t="s">
        <v>64</v>
      </c>
      <c r="E4402" t="s">
        <v>7</v>
      </c>
      <c r="F4402" s="1" t="str">
        <f>VLOOKUP(SourceRelations[[#This Row],[Relationship]],Coding[],2, FALSE)</f>
        <v>o</v>
      </c>
    </row>
    <row r="4403" spans="2:6" x14ac:dyDescent="0.2">
      <c r="B4403" s="1" t="str">
        <f>SourceRelations[[#This Row],[From]]&amp;"_"&amp;SourceRelations[[#This Row],[To]]&amp;"_"&amp;SourceRelations[[#This Row],[Relationship]]</f>
        <v>Business Service_Device_Flow</v>
      </c>
      <c r="C4403" t="s">
        <v>44</v>
      </c>
      <c r="D4403" t="s">
        <v>64</v>
      </c>
      <c r="E4403" t="s">
        <v>16</v>
      </c>
      <c r="F4403" s="1" t="str">
        <f>VLOOKUP(SourceRelations[[#This Row],[Relationship]],Coding[],2, FALSE)</f>
        <v>f</v>
      </c>
    </row>
    <row r="4404" spans="2:6" x14ac:dyDescent="0.2">
      <c r="B4404" s="1" t="str">
        <f>SourceRelations[[#This Row],[From]]&amp;"_"&amp;SourceRelations[[#This Row],[To]]&amp;"_"&amp;SourceRelations[[#This Row],[Relationship]]</f>
        <v>Business Service_Device_Serving</v>
      </c>
      <c r="C4404" t="s">
        <v>44</v>
      </c>
      <c r="D4404" t="s">
        <v>64</v>
      </c>
      <c r="E4404" t="s">
        <v>27</v>
      </c>
      <c r="F4404" s="1" t="str">
        <f>VLOOKUP(SourceRelations[[#This Row],[Relationship]],Coding[],2, FALSE)</f>
        <v>v</v>
      </c>
    </row>
    <row r="4405" spans="2:6" x14ac:dyDescent="0.2">
      <c r="B4405" s="1" t="str">
        <f>SourceRelations[[#This Row],[From]]&amp;"_"&amp;SourceRelations[[#This Row],[To]]&amp;"_"&amp;SourceRelations[[#This Row],[Relationship]]</f>
        <v>Business Service_Device_Triggering</v>
      </c>
      <c r="C4405" t="s">
        <v>44</v>
      </c>
      <c r="D4405" t="s">
        <v>64</v>
      </c>
      <c r="E4405" t="s">
        <v>26</v>
      </c>
      <c r="F4405" s="1" t="str">
        <f>VLOOKUP(SourceRelations[[#This Row],[Relationship]],Coding[],2, FALSE)</f>
        <v>t</v>
      </c>
    </row>
    <row r="4406" spans="2:6" x14ac:dyDescent="0.2">
      <c r="B4406" s="1" t="str">
        <f>SourceRelations[[#This Row],[From]]&amp;"_"&amp;SourceRelations[[#This Row],[To]]&amp;"_"&amp;SourceRelations[[#This Row],[Relationship]]</f>
        <v>Business Service_Distribution Network_Association</v>
      </c>
      <c r="C4406" t="s">
        <v>44</v>
      </c>
      <c r="D4406" t="s">
        <v>69</v>
      </c>
      <c r="E4406" t="s">
        <v>7</v>
      </c>
      <c r="F4406" s="1" t="str">
        <f>VLOOKUP(SourceRelations[[#This Row],[Relationship]],Coding[],2, FALSE)</f>
        <v>o</v>
      </c>
    </row>
    <row r="4407" spans="2:6" x14ac:dyDescent="0.2">
      <c r="B4407" s="1" t="str">
        <f>SourceRelations[[#This Row],[From]]&amp;"_"&amp;SourceRelations[[#This Row],[To]]&amp;"_"&amp;SourceRelations[[#This Row],[Relationship]]</f>
        <v>Business Service_Distribution Network_Flow</v>
      </c>
      <c r="C4407" t="s">
        <v>44</v>
      </c>
      <c r="D4407" t="s">
        <v>69</v>
      </c>
      <c r="E4407" t="s">
        <v>16</v>
      </c>
      <c r="F4407" s="1" t="str">
        <f>VLOOKUP(SourceRelations[[#This Row],[Relationship]],Coding[],2, FALSE)</f>
        <v>f</v>
      </c>
    </row>
    <row r="4408" spans="2:6" x14ac:dyDescent="0.2">
      <c r="B4408" s="1" t="str">
        <f>SourceRelations[[#This Row],[From]]&amp;"_"&amp;SourceRelations[[#This Row],[To]]&amp;"_"&amp;SourceRelations[[#This Row],[Relationship]]</f>
        <v>Business Service_Distribution Network_Serving</v>
      </c>
      <c r="C4408" t="s">
        <v>44</v>
      </c>
      <c r="D4408" t="s">
        <v>69</v>
      </c>
      <c r="E4408" t="s">
        <v>27</v>
      </c>
      <c r="F4408" s="1" t="str">
        <f>VLOOKUP(SourceRelations[[#This Row],[Relationship]],Coding[],2, FALSE)</f>
        <v>v</v>
      </c>
    </row>
    <row r="4409" spans="2:6" x14ac:dyDescent="0.2">
      <c r="B4409" s="1" t="str">
        <f>SourceRelations[[#This Row],[From]]&amp;"_"&amp;SourceRelations[[#This Row],[To]]&amp;"_"&amp;SourceRelations[[#This Row],[Relationship]]</f>
        <v>Business Service_Distribution Network_Triggering</v>
      </c>
      <c r="C4409" t="s">
        <v>44</v>
      </c>
      <c r="D4409" t="s">
        <v>69</v>
      </c>
      <c r="E4409" t="s">
        <v>26</v>
      </c>
      <c r="F4409" s="1" t="str">
        <f>VLOOKUP(SourceRelations[[#This Row],[Relationship]],Coding[],2, FALSE)</f>
        <v>t</v>
      </c>
    </row>
    <row r="4410" spans="2:6" x14ac:dyDescent="0.2">
      <c r="B4410" s="1" t="str">
        <f>SourceRelations[[#This Row],[From]]&amp;"_"&amp;SourceRelations[[#This Row],[To]]&amp;"_"&amp;SourceRelations[[#This Row],[Relationship]]</f>
        <v>Business Service_Driver_Association</v>
      </c>
      <c r="C4410" t="s">
        <v>44</v>
      </c>
      <c r="D4410" t="s">
        <v>50</v>
      </c>
      <c r="E4410" t="s">
        <v>7</v>
      </c>
      <c r="F4410" s="1" t="str">
        <f>VLOOKUP(SourceRelations[[#This Row],[Relationship]],Coding[],2, FALSE)</f>
        <v>o</v>
      </c>
    </row>
    <row r="4411" spans="2:6" x14ac:dyDescent="0.2">
      <c r="B4411" s="1" t="str">
        <f>SourceRelations[[#This Row],[From]]&amp;"_"&amp;SourceRelations[[#This Row],[To]]&amp;"_"&amp;SourceRelations[[#This Row],[Relationship]]</f>
        <v>Business Service_Driver_Influence</v>
      </c>
      <c r="C4411" t="s">
        <v>44</v>
      </c>
      <c r="D4411" t="s">
        <v>50</v>
      </c>
      <c r="E4411" t="s">
        <v>6</v>
      </c>
      <c r="F4411" s="1" t="str">
        <f>VLOOKUP(SourceRelations[[#This Row],[Relationship]],Coding[],2, FALSE)</f>
        <v>n</v>
      </c>
    </row>
    <row r="4412" spans="2:6" x14ac:dyDescent="0.2">
      <c r="B4412" s="1" t="str">
        <f>SourceRelations[[#This Row],[From]]&amp;"_"&amp;SourceRelations[[#This Row],[To]]&amp;"_"&amp;SourceRelations[[#This Row],[Relationship]]</f>
        <v>Business Service_Equipment_Association</v>
      </c>
      <c r="C4412" t="s">
        <v>44</v>
      </c>
      <c r="D4412" t="s">
        <v>70</v>
      </c>
      <c r="E4412" t="s">
        <v>7</v>
      </c>
      <c r="F4412" s="1" t="str">
        <f>VLOOKUP(SourceRelations[[#This Row],[Relationship]],Coding[],2, FALSE)</f>
        <v>o</v>
      </c>
    </row>
    <row r="4413" spans="2:6" x14ac:dyDescent="0.2">
      <c r="B4413" s="1" t="str">
        <f>SourceRelations[[#This Row],[From]]&amp;"_"&amp;SourceRelations[[#This Row],[To]]&amp;"_"&amp;SourceRelations[[#This Row],[Relationship]]</f>
        <v>Business Service_Equipment_Flow</v>
      </c>
      <c r="C4413" t="s">
        <v>44</v>
      </c>
      <c r="D4413" t="s">
        <v>70</v>
      </c>
      <c r="E4413" t="s">
        <v>16</v>
      </c>
      <c r="F4413" s="1" t="str">
        <f>VLOOKUP(SourceRelations[[#This Row],[Relationship]],Coding[],2, FALSE)</f>
        <v>f</v>
      </c>
    </row>
    <row r="4414" spans="2:6" x14ac:dyDescent="0.2">
      <c r="B4414" s="1" t="str">
        <f>SourceRelations[[#This Row],[From]]&amp;"_"&amp;SourceRelations[[#This Row],[To]]&amp;"_"&amp;SourceRelations[[#This Row],[Relationship]]</f>
        <v>Business Service_Equipment_Serving</v>
      </c>
      <c r="C4414" t="s">
        <v>44</v>
      </c>
      <c r="D4414" t="s">
        <v>70</v>
      </c>
      <c r="E4414" t="s">
        <v>27</v>
      </c>
      <c r="F4414" s="1" t="str">
        <f>VLOOKUP(SourceRelations[[#This Row],[Relationship]],Coding[],2, FALSE)</f>
        <v>v</v>
      </c>
    </row>
    <row r="4415" spans="2:6" x14ac:dyDescent="0.2">
      <c r="B4415" s="1" t="str">
        <f>SourceRelations[[#This Row],[From]]&amp;"_"&amp;SourceRelations[[#This Row],[To]]&amp;"_"&amp;SourceRelations[[#This Row],[Relationship]]</f>
        <v>Business Service_Equipment_Triggering</v>
      </c>
      <c r="C4415" t="s">
        <v>44</v>
      </c>
      <c r="D4415" t="s">
        <v>70</v>
      </c>
      <c r="E4415" t="s">
        <v>26</v>
      </c>
      <c r="F4415" s="1" t="str">
        <f>VLOOKUP(SourceRelations[[#This Row],[Relationship]],Coding[],2, FALSE)</f>
        <v>t</v>
      </c>
    </row>
    <row r="4416" spans="2:6" x14ac:dyDescent="0.2">
      <c r="B4416" s="1" t="str">
        <f>SourceRelations[[#This Row],[From]]&amp;"_"&amp;SourceRelations[[#This Row],[To]]&amp;"_"&amp;SourceRelations[[#This Row],[Relationship]]</f>
        <v>Business Service_Facility_Association</v>
      </c>
      <c r="C4416" t="s">
        <v>44</v>
      </c>
      <c r="D4416" t="s">
        <v>71</v>
      </c>
      <c r="E4416" t="s">
        <v>7</v>
      </c>
      <c r="F4416" s="1" t="str">
        <f>VLOOKUP(SourceRelations[[#This Row],[Relationship]],Coding[],2, FALSE)</f>
        <v>o</v>
      </c>
    </row>
    <row r="4417" spans="2:6" x14ac:dyDescent="0.2">
      <c r="B4417" s="1" t="str">
        <f>SourceRelations[[#This Row],[From]]&amp;"_"&amp;SourceRelations[[#This Row],[To]]&amp;"_"&amp;SourceRelations[[#This Row],[Relationship]]</f>
        <v>Business Service_Facility_Flow</v>
      </c>
      <c r="C4417" t="s">
        <v>44</v>
      </c>
      <c r="D4417" t="s">
        <v>71</v>
      </c>
      <c r="E4417" t="s">
        <v>16</v>
      </c>
      <c r="F4417" s="1" t="str">
        <f>VLOOKUP(SourceRelations[[#This Row],[Relationship]],Coding[],2, FALSE)</f>
        <v>f</v>
      </c>
    </row>
    <row r="4418" spans="2:6" x14ac:dyDescent="0.2">
      <c r="B4418" s="1" t="str">
        <f>SourceRelations[[#This Row],[From]]&amp;"_"&amp;SourceRelations[[#This Row],[To]]&amp;"_"&amp;SourceRelations[[#This Row],[Relationship]]</f>
        <v>Business Service_Facility_Serving</v>
      </c>
      <c r="C4418" t="s">
        <v>44</v>
      </c>
      <c r="D4418" t="s">
        <v>71</v>
      </c>
      <c r="E4418" t="s">
        <v>27</v>
      </c>
      <c r="F4418" s="1" t="str">
        <f>VLOOKUP(SourceRelations[[#This Row],[Relationship]],Coding[],2, FALSE)</f>
        <v>v</v>
      </c>
    </row>
    <row r="4419" spans="2:6" x14ac:dyDescent="0.2">
      <c r="B4419" s="1" t="str">
        <f>SourceRelations[[#This Row],[From]]&amp;"_"&amp;SourceRelations[[#This Row],[To]]&amp;"_"&amp;SourceRelations[[#This Row],[Relationship]]</f>
        <v>Business Service_Facility_Triggering</v>
      </c>
      <c r="C4419" t="s">
        <v>44</v>
      </c>
      <c r="D4419" t="s">
        <v>71</v>
      </c>
      <c r="E4419" t="s">
        <v>26</v>
      </c>
      <c r="F4419" s="1" t="str">
        <f>VLOOKUP(SourceRelations[[#This Row],[Relationship]],Coding[],2, FALSE)</f>
        <v>t</v>
      </c>
    </row>
    <row r="4420" spans="2:6" x14ac:dyDescent="0.2">
      <c r="B4420" s="1" t="str">
        <f>SourceRelations[[#This Row],[From]]&amp;"_"&amp;SourceRelations[[#This Row],[To]]&amp;"_"&amp;SourceRelations[[#This Row],[Relationship]]</f>
        <v>Business Service_Flow_Association</v>
      </c>
      <c r="C4420" t="s">
        <v>44</v>
      </c>
      <c r="D4420" t="s">
        <v>16</v>
      </c>
      <c r="E4420" t="s">
        <v>7</v>
      </c>
      <c r="F4420" s="1" t="str">
        <f>VLOOKUP(SourceRelations[[#This Row],[Relationship]],Coding[],2, FALSE)</f>
        <v>o</v>
      </c>
    </row>
    <row r="4421" spans="2:6" x14ac:dyDescent="0.2">
      <c r="B4421" s="1" t="str">
        <f>SourceRelations[[#This Row],[From]]&amp;"_"&amp;SourceRelations[[#This Row],[To]]&amp;"_"&amp;SourceRelations[[#This Row],[Relationship]]</f>
        <v>Business Service_Gap_Association</v>
      </c>
      <c r="C4421" t="s">
        <v>44</v>
      </c>
      <c r="D4421" t="s">
        <v>32</v>
      </c>
      <c r="E4421" t="s">
        <v>7</v>
      </c>
      <c r="F4421" s="1" t="str">
        <f>VLOOKUP(SourceRelations[[#This Row],[Relationship]],Coding[],2, FALSE)</f>
        <v>o</v>
      </c>
    </row>
    <row r="4422" spans="2:6" x14ac:dyDescent="0.2">
      <c r="B4422" s="1" t="str">
        <f>SourceRelations[[#This Row],[From]]&amp;"_"&amp;SourceRelations[[#This Row],[To]]&amp;"_"&amp;SourceRelations[[#This Row],[Relationship]]</f>
        <v>Business Service_Goal_Association</v>
      </c>
      <c r="C4422" t="s">
        <v>44</v>
      </c>
      <c r="D4422" t="s">
        <v>51</v>
      </c>
      <c r="E4422" t="s">
        <v>7</v>
      </c>
      <c r="F4422" s="1" t="str">
        <f>VLOOKUP(SourceRelations[[#This Row],[Relationship]],Coding[],2, FALSE)</f>
        <v>o</v>
      </c>
    </row>
    <row r="4423" spans="2:6" x14ac:dyDescent="0.2">
      <c r="B4423" s="1" t="str">
        <f>SourceRelations[[#This Row],[From]]&amp;"_"&amp;SourceRelations[[#This Row],[To]]&amp;"_"&amp;SourceRelations[[#This Row],[Relationship]]</f>
        <v>Business Service_Goal_Influence</v>
      </c>
      <c r="C4423" t="s">
        <v>44</v>
      </c>
      <c r="D4423" t="s">
        <v>51</v>
      </c>
      <c r="E4423" t="s">
        <v>6</v>
      </c>
      <c r="F4423" s="1" t="str">
        <f>VLOOKUP(SourceRelations[[#This Row],[Relationship]],Coding[],2, FALSE)</f>
        <v>n</v>
      </c>
    </row>
    <row r="4424" spans="2:6" x14ac:dyDescent="0.2">
      <c r="B4424" s="1" t="str">
        <f>SourceRelations[[#This Row],[From]]&amp;"_"&amp;SourceRelations[[#This Row],[To]]&amp;"_"&amp;SourceRelations[[#This Row],[Relationship]]</f>
        <v>Business Service_Goal_Realization</v>
      </c>
      <c r="C4424" t="s">
        <v>44</v>
      </c>
      <c r="D4424" t="s">
        <v>51</v>
      </c>
      <c r="E4424" t="s">
        <v>23</v>
      </c>
      <c r="F4424" s="1" t="str">
        <f>VLOOKUP(SourceRelations[[#This Row],[Relationship]],Coding[],2, FALSE)</f>
        <v>r</v>
      </c>
    </row>
    <row r="4425" spans="2:6" x14ac:dyDescent="0.2">
      <c r="B4425" s="1" t="str">
        <f>SourceRelations[[#This Row],[From]]&amp;"_"&amp;SourceRelations[[#This Row],[To]]&amp;"_"&amp;SourceRelations[[#This Row],[Relationship]]</f>
        <v>Business Service_Grouping_Access</v>
      </c>
      <c r="C4425" t="s">
        <v>44</v>
      </c>
      <c r="D4425" t="s">
        <v>79</v>
      </c>
      <c r="E4425" t="s">
        <v>13</v>
      </c>
      <c r="F4425" s="1" t="str">
        <f>VLOOKUP(SourceRelations[[#This Row],[Relationship]],Coding[],2, FALSE)</f>
        <v>a</v>
      </c>
    </row>
    <row r="4426" spans="2:6" x14ac:dyDescent="0.2">
      <c r="B4426" s="1" t="str">
        <f>SourceRelations[[#This Row],[From]]&amp;"_"&amp;SourceRelations[[#This Row],[To]]&amp;"_"&amp;SourceRelations[[#This Row],[Relationship]]</f>
        <v>Business Service_Grouping_Aggregation</v>
      </c>
      <c r="C4426" t="s">
        <v>44</v>
      </c>
      <c r="D4426" t="s">
        <v>79</v>
      </c>
      <c r="E4426" t="s">
        <v>5</v>
      </c>
      <c r="F4426" s="1" t="str">
        <f>VLOOKUP(SourceRelations[[#This Row],[Relationship]],Coding[],2, FALSE)</f>
        <v>g</v>
      </c>
    </row>
    <row r="4427" spans="2:6" x14ac:dyDescent="0.2">
      <c r="B4427" s="1" t="str">
        <f>SourceRelations[[#This Row],[From]]&amp;"_"&amp;SourceRelations[[#This Row],[To]]&amp;"_"&amp;SourceRelations[[#This Row],[Relationship]]</f>
        <v>Business Service_Grouping_Association</v>
      </c>
      <c r="C4427" t="s">
        <v>44</v>
      </c>
      <c r="D4427" t="s">
        <v>79</v>
      </c>
      <c r="E4427" t="s">
        <v>7</v>
      </c>
      <c r="F4427" s="1" t="str">
        <f>VLOOKUP(SourceRelations[[#This Row],[Relationship]],Coding[],2, FALSE)</f>
        <v>o</v>
      </c>
    </row>
    <row r="4428" spans="2:6" x14ac:dyDescent="0.2">
      <c r="B4428" s="1" t="str">
        <f>SourceRelations[[#This Row],[From]]&amp;"_"&amp;SourceRelations[[#This Row],[To]]&amp;"_"&amp;SourceRelations[[#This Row],[Relationship]]</f>
        <v>Business Service_Grouping_Composition</v>
      </c>
      <c r="C4428" t="s">
        <v>44</v>
      </c>
      <c r="D4428" t="s">
        <v>79</v>
      </c>
      <c r="E4428" t="s">
        <v>4</v>
      </c>
      <c r="F4428" s="1" t="str">
        <f>VLOOKUP(SourceRelations[[#This Row],[Relationship]],Coding[],2, FALSE)</f>
        <v>c</v>
      </c>
    </row>
    <row r="4429" spans="2:6" x14ac:dyDescent="0.2">
      <c r="B4429" s="1" t="str">
        <f>SourceRelations[[#This Row],[From]]&amp;"_"&amp;SourceRelations[[#This Row],[To]]&amp;"_"&amp;SourceRelations[[#This Row],[Relationship]]</f>
        <v>Business Service_Grouping_Flow</v>
      </c>
      <c r="C4429" t="s">
        <v>44</v>
      </c>
      <c r="D4429" t="s">
        <v>79</v>
      </c>
      <c r="E4429" t="s">
        <v>16</v>
      </c>
      <c r="F4429" s="1" t="str">
        <f>VLOOKUP(SourceRelations[[#This Row],[Relationship]],Coding[],2, FALSE)</f>
        <v>f</v>
      </c>
    </row>
    <row r="4430" spans="2:6" x14ac:dyDescent="0.2">
      <c r="B4430" s="1" t="str">
        <f>SourceRelations[[#This Row],[From]]&amp;"_"&amp;SourceRelations[[#This Row],[To]]&amp;"_"&amp;SourceRelations[[#This Row],[Relationship]]</f>
        <v>Business Service_Grouping_Influence</v>
      </c>
      <c r="C4430" t="s">
        <v>44</v>
      </c>
      <c r="D4430" t="s">
        <v>79</v>
      </c>
      <c r="E4430" t="s">
        <v>6</v>
      </c>
      <c r="F4430" s="1" t="str">
        <f>VLOOKUP(SourceRelations[[#This Row],[Relationship]],Coding[],2, FALSE)</f>
        <v>n</v>
      </c>
    </row>
    <row r="4431" spans="2:6" x14ac:dyDescent="0.2">
      <c r="B4431" s="1" t="str">
        <f>SourceRelations[[#This Row],[From]]&amp;"_"&amp;SourceRelations[[#This Row],[To]]&amp;"_"&amp;SourceRelations[[#This Row],[Relationship]]</f>
        <v>Business Service_Grouping_Realization</v>
      </c>
      <c r="C4431" t="s">
        <v>44</v>
      </c>
      <c r="D4431" t="s">
        <v>79</v>
      </c>
      <c r="E4431" t="s">
        <v>23</v>
      </c>
      <c r="F4431" s="1" t="str">
        <f>VLOOKUP(SourceRelations[[#This Row],[Relationship]],Coding[],2, FALSE)</f>
        <v>r</v>
      </c>
    </row>
    <row r="4432" spans="2:6" x14ac:dyDescent="0.2">
      <c r="B4432" s="1" t="str">
        <f>SourceRelations[[#This Row],[From]]&amp;"_"&amp;SourceRelations[[#This Row],[To]]&amp;"_"&amp;SourceRelations[[#This Row],[Relationship]]</f>
        <v>Business Service_Grouping_Serving</v>
      </c>
      <c r="C4432" t="s">
        <v>44</v>
      </c>
      <c r="D4432" t="s">
        <v>79</v>
      </c>
      <c r="E4432" t="s">
        <v>27</v>
      </c>
      <c r="F4432" s="1" t="str">
        <f>VLOOKUP(SourceRelations[[#This Row],[Relationship]],Coding[],2, FALSE)</f>
        <v>v</v>
      </c>
    </row>
    <row r="4433" spans="2:6" x14ac:dyDescent="0.2">
      <c r="B4433" s="1" t="str">
        <f>SourceRelations[[#This Row],[From]]&amp;"_"&amp;SourceRelations[[#This Row],[To]]&amp;"_"&amp;SourceRelations[[#This Row],[Relationship]]</f>
        <v>Business Service_Grouping_Specialization</v>
      </c>
      <c r="C4433" t="s">
        <v>44</v>
      </c>
      <c r="D4433" t="s">
        <v>79</v>
      </c>
      <c r="E4433" t="s">
        <v>8</v>
      </c>
      <c r="F4433" s="1" t="str">
        <f>VLOOKUP(SourceRelations[[#This Row],[Relationship]],Coding[],2, FALSE)</f>
        <v>s</v>
      </c>
    </row>
    <row r="4434" spans="2:6" x14ac:dyDescent="0.2">
      <c r="B4434" s="1" t="str">
        <f>SourceRelations[[#This Row],[From]]&amp;"_"&amp;SourceRelations[[#This Row],[To]]&amp;"_"&amp;SourceRelations[[#This Row],[Relationship]]</f>
        <v>Business Service_Grouping_Triggering</v>
      </c>
      <c r="C4434" t="s">
        <v>44</v>
      </c>
      <c r="D4434" t="s">
        <v>79</v>
      </c>
      <c r="E4434" t="s">
        <v>26</v>
      </c>
      <c r="F4434" s="1" t="str">
        <f>VLOOKUP(SourceRelations[[#This Row],[Relationship]],Coding[],2, FALSE)</f>
        <v>t</v>
      </c>
    </row>
    <row r="4435" spans="2:6" x14ac:dyDescent="0.2">
      <c r="B4435" s="1" t="str">
        <f>SourceRelations[[#This Row],[From]]&amp;"_"&amp;SourceRelations[[#This Row],[To]]&amp;"_"&amp;SourceRelations[[#This Row],[Relationship]]</f>
        <v>Business Service_Implementation Event_Association</v>
      </c>
      <c r="C4435" t="s">
        <v>44</v>
      </c>
      <c r="D4435" t="s">
        <v>60</v>
      </c>
      <c r="E4435" t="s">
        <v>7</v>
      </c>
      <c r="F4435" s="1" t="str">
        <f>VLOOKUP(SourceRelations[[#This Row],[Relationship]],Coding[],2, FALSE)</f>
        <v>o</v>
      </c>
    </row>
    <row r="4436" spans="2:6" x14ac:dyDescent="0.2">
      <c r="B4436" s="1" t="str">
        <f>SourceRelations[[#This Row],[From]]&amp;"_"&amp;SourceRelations[[#This Row],[To]]&amp;"_"&amp;SourceRelations[[#This Row],[Relationship]]</f>
        <v>Business Service_Influence_Association</v>
      </c>
      <c r="C4436" t="s">
        <v>44</v>
      </c>
      <c r="D4436" t="s">
        <v>6</v>
      </c>
      <c r="E4436" t="s">
        <v>7</v>
      </c>
      <c r="F4436" s="1" t="str">
        <f>VLOOKUP(SourceRelations[[#This Row],[Relationship]],Coding[],2, FALSE)</f>
        <v>o</v>
      </c>
    </row>
    <row r="4437" spans="2:6" x14ac:dyDescent="0.2">
      <c r="B4437" s="1" t="str">
        <f>SourceRelations[[#This Row],[From]]&amp;"_"&amp;SourceRelations[[#This Row],[To]]&amp;"_"&amp;SourceRelations[[#This Row],[Relationship]]</f>
        <v>Business Service_Junction_Access</v>
      </c>
      <c r="C4437" t="s">
        <v>44</v>
      </c>
      <c r="D4437" t="s">
        <v>102</v>
      </c>
      <c r="E4437" t="s">
        <v>13</v>
      </c>
      <c r="F4437" s="1" t="str">
        <f>VLOOKUP(SourceRelations[[#This Row],[Relationship]],Coding[],2, FALSE)</f>
        <v>a</v>
      </c>
    </row>
    <row r="4438" spans="2:6" x14ac:dyDescent="0.2">
      <c r="B4438" s="1" t="str">
        <f>SourceRelations[[#This Row],[From]]&amp;"_"&amp;SourceRelations[[#This Row],[To]]&amp;"_"&amp;SourceRelations[[#This Row],[Relationship]]</f>
        <v>Business Service_Junction_Association</v>
      </c>
      <c r="C4438" t="s">
        <v>44</v>
      </c>
      <c r="D4438" t="s">
        <v>102</v>
      </c>
      <c r="E4438" t="s">
        <v>7</v>
      </c>
      <c r="F4438" s="1" t="str">
        <f>VLOOKUP(SourceRelations[[#This Row],[Relationship]],Coding[],2, FALSE)</f>
        <v>o</v>
      </c>
    </row>
    <row r="4439" spans="2:6" x14ac:dyDescent="0.2">
      <c r="B4439" s="1" t="str">
        <f>SourceRelations[[#This Row],[From]]&amp;"_"&amp;SourceRelations[[#This Row],[To]]&amp;"_"&amp;SourceRelations[[#This Row],[Relationship]]</f>
        <v>Business Service_Junction_Flow</v>
      </c>
      <c r="C4439" t="s">
        <v>44</v>
      </c>
      <c r="D4439" t="s">
        <v>102</v>
      </c>
      <c r="E4439" t="s">
        <v>16</v>
      </c>
      <c r="F4439" s="1" t="str">
        <f>VLOOKUP(SourceRelations[[#This Row],[Relationship]],Coding[],2, FALSE)</f>
        <v>f</v>
      </c>
    </row>
    <row r="4440" spans="2:6" x14ac:dyDescent="0.2">
      <c r="B4440" s="1" t="str">
        <f>SourceRelations[[#This Row],[From]]&amp;"_"&amp;SourceRelations[[#This Row],[To]]&amp;"_"&amp;SourceRelations[[#This Row],[Relationship]]</f>
        <v>Business Service_Junction_Influence</v>
      </c>
      <c r="C4440" t="s">
        <v>44</v>
      </c>
      <c r="D4440" t="s">
        <v>102</v>
      </c>
      <c r="E4440" t="s">
        <v>6</v>
      </c>
      <c r="F4440" s="1" t="str">
        <f>VLOOKUP(SourceRelations[[#This Row],[Relationship]],Coding[],2, FALSE)</f>
        <v>n</v>
      </c>
    </row>
    <row r="4441" spans="2:6" x14ac:dyDescent="0.2">
      <c r="B4441" s="1" t="str">
        <f>SourceRelations[[#This Row],[From]]&amp;"_"&amp;SourceRelations[[#This Row],[To]]&amp;"_"&amp;SourceRelations[[#This Row],[Relationship]]</f>
        <v>Business Service_Junction_Realization</v>
      </c>
      <c r="C4441" t="s">
        <v>44</v>
      </c>
      <c r="D4441" t="s">
        <v>102</v>
      </c>
      <c r="E4441" t="s">
        <v>23</v>
      </c>
      <c r="F4441" s="1" t="str">
        <f>VLOOKUP(SourceRelations[[#This Row],[Relationship]],Coding[],2, FALSE)</f>
        <v>r</v>
      </c>
    </row>
    <row r="4442" spans="2:6" x14ac:dyDescent="0.2">
      <c r="B4442" s="1" t="str">
        <f>SourceRelations[[#This Row],[From]]&amp;"_"&amp;SourceRelations[[#This Row],[To]]&amp;"_"&amp;SourceRelations[[#This Row],[Relationship]]</f>
        <v>Business Service_Junction_Serving</v>
      </c>
      <c r="C4442" t="s">
        <v>44</v>
      </c>
      <c r="D4442" t="s">
        <v>102</v>
      </c>
      <c r="E4442" t="s">
        <v>27</v>
      </c>
      <c r="F4442" s="1" t="str">
        <f>VLOOKUP(SourceRelations[[#This Row],[Relationship]],Coding[],2, FALSE)</f>
        <v>v</v>
      </c>
    </row>
    <row r="4443" spans="2:6" x14ac:dyDescent="0.2">
      <c r="B4443" s="1" t="str">
        <f>SourceRelations[[#This Row],[From]]&amp;"_"&amp;SourceRelations[[#This Row],[To]]&amp;"_"&amp;SourceRelations[[#This Row],[Relationship]]</f>
        <v>Business Service_Junction_Triggering</v>
      </c>
      <c r="C4443" t="s">
        <v>44</v>
      </c>
      <c r="D4443" t="s">
        <v>102</v>
      </c>
      <c r="E4443" t="s">
        <v>26</v>
      </c>
      <c r="F4443" s="1" t="str">
        <f>VLOOKUP(SourceRelations[[#This Row],[Relationship]],Coding[],2, FALSE)</f>
        <v>t</v>
      </c>
    </row>
    <row r="4444" spans="2:6" x14ac:dyDescent="0.2">
      <c r="B4444" s="1" t="str">
        <f>SourceRelations[[#This Row],[From]]&amp;"_"&amp;SourceRelations[[#This Row],[To]]&amp;"_"&amp;SourceRelations[[#This Row],[Relationship]]</f>
        <v>Business Service_Location_Association</v>
      </c>
      <c r="C4444" t="s">
        <v>44</v>
      </c>
      <c r="D4444" t="s">
        <v>81</v>
      </c>
      <c r="E4444" t="s">
        <v>7</v>
      </c>
      <c r="F4444" s="1" t="str">
        <f>VLOOKUP(SourceRelations[[#This Row],[Relationship]],Coding[],2, FALSE)</f>
        <v>o</v>
      </c>
    </row>
    <row r="4445" spans="2:6" x14ac:dyDescent="0.2">
      <c r="B4445" s="1" t="str">
        <f>SourceRelations[[#This Row],[From]]&amp;"_"&amp;SourceRelations[[#This Row],[To]]&amp;"_"&amp;SourceRelations[[#This Row],[Relationship]]</f>
        <v>Business Service_Location_Flow</v>
      </c>
      <c r="C4445" t="s">
        <v>44</v>
      </c>
      <c r="D4445" t="s">
        <v>81</v>
      </c>
      <c r="E4445" t="s">
        <v>16</v>
      </c>
      <c r="F4445" s="1" t="str">
        <f>VLOOKUP(SourceRelations[[#This Row],[Relationship]],Coding[],2, FALSE)</f>
        <v>f</v>
      </c>
    </row>
    <row r="4446" spans="2:6" x14ac:dyDescent="0.2">
      <c r="B4446" s="1" t="str">
        <f>SourceRelations[[#This Row],[From]]&amp;"_"&amp;SourceRelations[[#This Row],[To]]&amp;"_"&amp;SourceRelations[[#This Row],[Relationship]]</f>
        <v>Business Service_Location_Serving</v>
      </c>
      <c r="C4446" t="s">
        <v>44</v>
      </c>
      <c r="D4446" t="s">
        <v>81</v>
      </c>
      <c r="E4446" t="s">
        <v>27</v>
      </c>
      <c r="F4446" s="1" t="str">
        <f>VLOOKUP(SourceRelations[[#This Row],[Relationship]],Coding[],2, FALSE)</f>
        <v>v</v>
      </c>
    </row>
    <row r="4447" spans="2:6" x14ac:dyDescent="0.2">
      <c r="B4447" s="1" t="str">
        <f>SourceRelations[[#This Row],[From]]&amp;"_"&amp;SourceRelations[[#This Row],[To]]&amp;"_"&amp;SourceRelations[[#This Row],[Relationship]]</f>
        <v>Business Service_Location_Triggering</v>
      </c>
      <c r="C4447" t="s">
        <v>44</v>
      </c>
      <c r="D4447" t="s">
        <v>81</v>
      </c>
      <c r="E4447" t="s">
        <v>26</v>
      </c>
      <c r="F4447" s="1" t="str">
        <f>VLOOKUP(SourceRelations[[#This Row],[Relationship]],Coding[],2, FALSE)</f>
        <v>t</v>
      </c>
    </row>
    <row r="4448" spans="2:6" x14ac:dyDescent="0.2">
      <c r="B4448" s="1" t="str">
        <f>SourceRelations[[#This Row],[From]]&amp;"_"&amp;SourceRelations[[#This Row],[To]]&amp;"_"&amp;SourceRelations[[#This Row],[Relationship]]</f>
        <v>Business Service_Material_Access</v>
      </c>
      <c r="C4448" t="s">
        <v>44</v>
      </c>
      <c r="D4448" t="s">
        <v>72</v>
      </c>
      <c r="E4448" t="s">
        <v>13</v>
      </c>
      <c r="F4448" s="1" t="str">
        <f>VLOOKUP(SourceRelations[[#This Row],[Relationship]],Coding[],2, FALSE)</f>
        <v>a</v>
      </c>
    </row>
    <row r="4449" spans="2:6" x14ac:dyDescent="0.2">
      <c r="B4449" s="1" t="str">
        <f>SourceRelations[[#This Row],[From]]&amp;"_"&amp;SourceRelations[[#This Row],[To]]&amp;"_"&amp;SourceRelations[[#This Row],[Relationship]]</f>
        <v>Business Service_Material_Association</v>
      </c>
      <c r="C4449" t="s">
        <v>44</v>
      </c>
      <c r="D4449" t="s">
        <v>72</v>
      </c>
      <c r="E4449" t="s">
        <v>7</v>
      </c>
      <c r="F4449" s="1" t="str">
        <f>VLOOKUP(SourceRelations[[#This Row],[Relationship]],Coding[],2, FALSE)</f>
        <v>o</v>
      </c>
    </row>
    <row r="4450" spans="2:6" x14ac:dyDescent="0.2">
      <c r="B4450" s="1" t="str">
        <f>SourceRelations[[#This Row],[From]]&amp;"_"&amp;SourceRelations[[#This Row],[To]]&amp;"_"&amp;SourceRelations[[#This Row],[Relationship]]</f>
        <v>Business Service_Meaning_Association</v>
      </c>
      <c r="C4450" t="s">
        <v>44</v>
      </c>
      <c r="D4450" t="s">
        <v>52</v>
      </c>
      <c r="E4450" t="s">
        <v>7</v>
      </c>
      <c r="F4450" s="1" t="str">
        <f>VLOOKUP(SourceRelations[[#This Row],[Relationship]],Coding[],2, FALSE)</f>
        <v>o</v>
      </c>
    </row>
    <row r="4451" spans="2:6" x14ac:dyDescent="0.2">
      <c r="B4451" s="1" t="str">
        <f>SourceRelations[[#This Row],[From]]&amp;"_"&amp;SourceRelations[[#This Row],[To]]&amp;"_"&amp;SourceRelations[[#This Row],[Relationship]]</f>
        <v>Business Service_Meaning_Influence</v>
      </c>
      <c r="C4451" t="s">
        <v>44</v>
      </c>
      <c r="D4451" t="s">
        <v>52</v>
      </c>
      <c r="E4451" t="s">
        <v>6</v>
      </c>
      <c r="F4451" s="1" t="str">
        <f>VLOOKUP(SourceRelations[[#This Row],[Relationship]],Coding[],2, FALSE)</f>
        <v>n</v>
      </c>
    </row>
    <row r="4452" spans="2:6" x14ac:dyDescent="0.2">
      <c r="B4452" s="1" t="str">
        <f>SourceRelations[[#This Row],[From]]&amp;"_"&amp;SourceRelations[[#This Row],[To]]&amp;"_"&amp;SourceRelations[[#This Row],[Relationship]]</f>
        <v>Business Service_Node_Association</v>
      </c>
      <c r="C4452" t="s">
        <v>44</v>
      </c>
      <c r="D4452" t="s">
        <v>43</v>
      </c>
      <c r="E4452" t="s">
        <v>7</v>
      </c>
      <c r="F4452" s="1" t="str">
        <f>VLOOKUP(SourceRelations[[#This Row],[Relationship]],Coding[],2, FALSE)</f>
        <v>o</v>
      </c>
    </row>
    <row r="4453" spans="2:6" x14ac:dyDescent="0.2">
      <c r="B4453" s="1" t="str">
        <f>SourceRelations[[#This Row],[From]]&amp;"_"&amp;SourceRelations[[#This Row],[To]]&amp;"_"&amp;SourceRelations[[#This Row],[Relationship]]</f>
        <v>Business Service_Node_Flow</v>
      </c>
      <c r="C4453" t="s">
        <v>44</v>
      </c>
      <c r="D4453" t="s">
        <v>43</v>
      </c>
      <c r="E4453" t="s">
        <v>16</v>
      </c>
      <c r="F4453" s="1" t="str">
        <f>VLOOKUP(SourceRelations[[#This Row],[Relationship]],Coding[],2, FALSE)</f>
        <v>f</v>
      </c>
    </row>
    <row r="4454" spans="2:6" x14ac:dyDescent="0.2">
      <c r="B4454" s="1" t="str">
        <f>SourceRelations[[#This Row],[From]]&amp;"_"&amp;SourceRelations[[#This Row],[To]]&amp;"_"&amp;SourceRelations[[#This Row],[Relationship]]</f>
        <v>Business Service_Node_Serving</v>
      </c>
      <c r="C4454" t="s">
        <v>44</v>
      </c>
      <c r="D4454" t="s">
        <v>43</v>
      </c>
      <c r="E4454" t="s">
        <v>27</v>
      </c>
      <c r="F4454" s="1" t="str">
        <f>VLOOKUP(SourceRelations[[#This Row],[Relationship]],Coding[],2, FALSE)</f>
        <v>v</v>
      </c>
    </row>
    <row r="4455" spans="2:6" x14ac:dyDescent="0.2">
      <c r="B4455" s="1" t="str">
        <f>SourceRelations[[#This Row],[From]]&amp;"_"&amp;SourceRelations[[#This Row],[To]]&amp;"_"&amp;SourceRelations[[#This Row],[Relationship]]</f>
        <v>Business Service_Node_Triggering</v>
      </c>
      <c r="C4455" t="s">
        <v>44</v>
      </c>
      <c r="D4455" t="s">
        <v>43</v>
      </c>
      <c r="E4455" t="s">
        <v>26</v>
      </c>
      <c r="F4455" s="1" t="str">
        <f>VLOOKUP(SourceRelations[[#This Row],[Relationship]],Coding[],2, FALSE)</f>
        <v>t</v>
      </c>
    </row>
    <row r="4456" spans="2:6" x14ac:dyDescent="0.2">
      <c r="B4456" s="1" t="str">
        <f>SourceRelations[[#This Row],[From]]&amp;"_"&amp;SourceRelations[[#This Row],[To]]&amp;"_"&amp;SourceRelations[[#This Row],[Relationship]]</f>
        <v>Business Service_Or Junction_Access</v>
      </c>
      <c r="C4456" t="s">
        <v>44</v>
      </c>
      <c r="D4456" t="s">
        <v>103</v>
      </c>
      <c r="E4456" t="s">
        <v>13</v>
      </c>
      <c r="F4456" s="1" t="str">
        <f>VLOOKUP(SourceRelations[[#This Row],[Relationship]],Coding[],2, FALSE)</f>
        <v>a</v>
      </c>
    </row>
    <row r="4457" spans="2:6" x14ac:dyDescent="0.2">
      <c r="B4457" s="1" t="str">
        <f>SourceRelations[[#This Row],[From]]&amp;"_"&amp;SourceRelations[[#This Row],[To]]&amp;"_"&amp;SourceRelations[[#This Row],[Relationship]]</f>
        <v>Business Service_Or Junction_Association</v>
      </c>
      <c r="C4457" t="s">
        <v>44</v>
      </c>
      <c r="D4457" t="s">
        <v>103</v>
      </c>
      <c r="E4457" t="s">
        <v>7</v>
      </c>
      <c r="F4457" s="1" t="str">
        <f>VLOOKUP(SourceRelations[[#This Row],[Relationship]],Coding[],2, FALSE)</f>
        <v>o</v>
      </c>
    </row>
    <row r="4458" spans="2:6" x14ac:dyDescent="0.2">
      <c r="B4458" s="1" t="str">
        <f>SourceRelations[[#This Row],[From]]&amp;"_"&amp;SourceRelations[[#This Row],[To]]&amp;"_"&amp;SourceRelations[[#This Row],[Relationship]]</f>
        <v>Business Service_Or Junction_Flow</v>
      </c>
      <c r="C4458" t="s">
        <v>44</v>
      </c>
      <c r="D4458" t="s">
        <v>103</v>
      </c>
      <c r="E4458" t="s">
        <v>16</v>
      </c>
      <c r="F4458" s="1" t="str">
        <f>VLOOKUP(SourceRelations[[#This Row],[Relationship]],Coding[],2, FALSE)</f>
        <v>f</v>
      </c>
    </row>
    <row r="4459" spans="2:6" x14ac:dyDescent="0.2">
      <c r="B4459" s="1" t="str">
        <f>SourceRelations[[#This Row],[From]]&amp;"_"&amp;SourceRelations[[#This Row],[To]]&amp;"_"&amp;SourceRelations[[#This Row],[Relationship]]</f>
        <v>Business Service_Or Junction_Influence</v>
      </c>
      <c r="C4459" t="s">
        <v>44</v>
      </c>
      <c r="D4459" t="s">
        <v>103</v>
      </c>
      <c r="E4459" t="s">
        <v>6</v>
      </c>
      <c r="F4459" s="1" t="str">
        <f>VLOOKUP(SourceRelations[[#This Row],[Relationship]],Coding[],2, FALSE)</f>
        <v>n</v>
      </c>
    </row>
    <row r="4460" spans="2:6" x14ac:dyDescent="0.2">
      <c r="B4460" s="1" t="str">
        <f>SourceRelations[[#This Row],[From]]&amp;"_"&amp;SourceRelations[[#This Row],[To]]&amp;"_"&amp;SourceRelations[[#This Row],[Relationship]]</f>
        <v>Business Service_Or Junction_Realization</v>
      </c>
      <c r="C4460" t="s">
        <v>44</v>
      </c>
      <c r="D4460" t="s">
        <v>103</v>
      </c>
      <c r="E4460" t="s">
        <v>23</v>
      </c>
      <c r="F4460" s="1" t="str">
        <f>VLOOKUP(SourceRelations[[#This Row],[Relationship]],Coding[],2, FALSE)</f>
        <v>r</v>
      </c>
    </row>
    <row r="4461" spans="2:6" x14ac:dyDescent="0.2">
      <c r="B4461" s="1" t="str">
        <f>SourceRelations[[#This Row],[From]]&amp;"_"&amp;SourceRelations[[#This Row],[To]]&amp;"_"&amp;SourceRelations[[#This Row],[Relationship]]</f>
        <v>Business Service_Or Junction_Serving</v>
      </c>
      <c r="C4461" t="s">
        <v>44</v>
      </c>
      <c r="D4461" t="s">
        <v>103</v>
      </c>
      <c r="E4461" t="s">
        <v>27</v>
      </c>
      <c r="F4461" s="1" t="str">
        <f>VLOOKUP(SourceRelations[[#This Row],[Relationship]],Coding[],2, FALSE)</f>
        <v>v</v>
      </c>
    </row>
    <row r="4462" spans="2:6" x14ac:dyDescent="0.2">
      <c r="B4462" s="1" t="str">
        <f>SourceRelations[[#This Row],[From]]&amp;"_"&amp;SourceRelations[[#This Row],[To]]&amp;"_"&amp;SourceRelations[[#This Row],[Relationship]]</f>
        <v>Business Service_Or Junction_Triggering</v>
      </c>
      <c r="C4462" t="s">
        <v>44</v>
      </c>
      <c r="D4462" t="s">
        <v>103</v>
      </c>
      <c r="E4462" t="s">
        <v>26</v>
      </c>
      <c r="F4462" s="1" t="str">
        <f>VLOOKUP(SourceRelations[[#This Row],[Relationship]],Coding[],2, FALSE)</f>
        <v>t</v>
      </c>
    </row>
    <row r="4463" spans="2:6" x14ac:dyDescent="0.2">
      <c r="B4463" s="1" t="str">
        <f>SourceRelations[[#This Row],[From]]&amp;"_"&amp;SourceRelations[[#This Row],[To]]&amp;"_"&amp;SourceRelations[[#This Row],[Relationship]]</f>
        <v>Business Service_Outcome_Association</v>
      </c>
      <c r="C4463" t="s">
        <v>44</v>
      </c>
      <c r="D4463" t="s">
        <v>53</v>
      </c>
      <c r="E4463" t="s">
        <v>7</v>
      </c>
      <c r="F4463" s="1" t="str">
        <f>VLOOKUP(SourceRelations[[#This Row],[Relationship]],Coding[],2, FALSE)</f>
        <v>o</v>
      </c>
    </row>
    <row r="4464" spans="2:6" x14ac:dyDescent="0.2">
      <c r="B4464" s="1" t="str">
        <f>SourceRelations[[#This Row],[From]]&amp;"_"&amp;SourceRelations[[#This Row],[To]]&amp;"_"&amp;SourceRelations[[#This Row],[Relationship]]</f>
        <v>Business Service_Outcome_Influence</v>
      </c>
      <c r="C4464" t="s">
        <v>44</v>
      </c>
      <c r="D4464" t="s">
        <v>53</v>
      </c>
      <c r="E4464" t="s">
        <v>6</v>
      </c>
      <c r="F4464" s="1" t="str">
        <f>VLOOKUP(SourceRelations[[#This Row],[Relationship]],Coding[],2, FALSE)</f>
        <v>n</v>
      </c>
    </row>
    <row r="4465" spans="2:6" x14ac:dyDescent="0.2">
      <c r="B4465" s="1" t="str">
        <f>SourceRelations[[#This Row],[From]]&amp;"_"&amp;SourceRelations[[#This Row],[To]]&amp;"_"&amp;SourceRelations[[#This Row],[Relationship]]</f>
        <v>Business Service_Outcome_Realization</v>
      </c>
      <c r="C4465" t="s">
        <v>44</v>
      </c>
      <c r="D4465" t="s">
        <v>53</v>
      </c>
      <c r="E4465" t="s">
        <v>23</v>
      </c>
      <c r="F4465" s="1" t="str">
        <f>VLOOKUP(SourceRelations[[#This Row],[Relationship]],Coding[],2, FALSE)</f>
        <v>r</v>
      </c>
    </row>
    <row r="4466" spans="2:6" x14ac:dyDescent="0.2">
      <c r="B4466" s="1" t="str">
        <f>SourceRelations[[#This Row],[From]]&amp;"_"&amp;SourceRelations[[#This Row],[To]]&amp;"_"&amp;SourceRelations[[#This Row],[Relationship]]</f>
        <v>Business Service_Path_Association</v>
      </c>
      <c r="C4466" t="s">
        <v>44</v>
      </c>
      <c r="D4466" t="s">
        <v>65</v>
      </c>
      <c r="E4466" t="s">
        <v>7</v>
      </c>
      <c r="F4466" s="1" t="str">
        <f>VLOOKUP(SourceRelations[[#This Row],[Relationship]],Coding[],2, FALSE)</f>
        <v>o</v>
      </c>
    </row>
    <row r="4467" spans="2:6" x14ac:dyDescent="0.2">
      <c r="B4467" s="1" t="str">
        <f>SourceRelations[[#This Row],[From]]&amp;"_"&amp;SourceRelations[[#This Row],[To]]&amp;"_"&amp;SourceRelations[[#This Row],[Relationship]]</f>
        <v>Business Service_Path_Flow</v>
      </c>
      <c r="C4467" t="s">
        <v>44</v>
      </c>
      <c r="D4467" t="s">
        <v>65</v>
      </c>
      <c r="E4467" t="s">
        <v>16</v>
      </c>
      <c r="F4467" s="1" t="str">
        <f>VLOOKUP(SourceRelations[[#This Row],[Relationship]],Coding[],2, FALSE)</f>
        <v>f</v>
      </c>
    </row>
    <row r="4468" spans="2:6" x14ac:dyDescent="0.2">
      <c r="B4468" s="1" t="str">
        <f>SourceRelations[[#This Row],[From]]&amp;"_"&amp;SourceRelations[[#This Row],[To]]&amp;"_"&amp;SourceRelations[[#This Row],[Relationship]]</f>
        <v>Business Service_Path_Serving</v>
      </c>
      <c r="C4468" t="s">
        <v>44</v>
      </c>
      <c r="D4468" t="s">
        <v>65</v>
      </c>
      <c r="E4468" t="s">
        <v>27</v>
      </c>
      <c r="F4468" s="1" t="str">
        <f>VLOOKUP(SourceRelations[[#This Row],[Relationship]],Coding[],2, FALSE)</f>
        <v>v</v>
      </c>
    </row>
    <row r="4469" spans="2:6" x14ac:dyDescent="0.2">
      <c r="B4469" s="1" t="str">
        <f>SourceRelations[[#This Row],[From]]&amp;"_"&amp;SourceRelations[[#This Row],[To]]&amp;"_"&amp;SourceRelations[[#This Row],[Relationship]]</f>
        <v>Business Service_Path_Triggering</v>
      </c>
      <c r="C4469" t="s">
        <v>44</v>
      </c>
      <c r="D4469" t="s">
        <v>65</v>
      </c>
      <c r="E4469" t="s">
        <v>26</v>
      </c>
      <c r="F4469" s="1" t="str">
        <f>VLOOKUP(SourceRelations[[#This Row],[Relationship]],Coding[],2, FALSE)</f>
        <v>t</v>
      </c>
    </row>
    <row r="4470" spans="2:6" x14ac:dyDescent="0.2">
      <c r="B4470" s="1" t="str">
        <f>SourceRelations[[#This Row],[From]]&amp;"_"&amp;SourceRelations[[#This Row],[To]]&amp;"_"&amp;SourceRelations[[#This Row],[Relationship]]</f>
        <v>Business Service_Plateau_Association</v>
      </c>
      <c r="C4470" t="s">
        <v>44</v>
      </c>
      <c r="D4470" t="s">
        <v>78</v>
      </c>
      <c r="E4470" t="s">
        <v>7</v>
      </c>
      <c r="F4470" s="1" t="str">
        <f>VLOOKUP(SourceRelations[[#This Row],[Relationship]],Coding[],2, FALSE)</f>
        <v>o</v>
      </c>
    </row>
    <row r="4471" spans="2:6" x14ac:dyDescent="0.2">
      <c r="B4471" s="1" t="str">
        <f>SourceRelations[[#This Row],[From]]&amp;"_"&amp;SourceRelations[[#This Row],[To]]&amp;"_"&amp;SourceRelations[[#This Row],[Relationship]]</f>
        <v>Business Service_Principle_Association</v>
      </c>
      <c r="C4471" t="s">
        <v>44</v>
      </c>
      <c r="D4471" t="s">
        <v>54</v>
      </c>
      <c r="E4471" t="s">
        <v>7</v>
      </c>
      <c r="F4471" s="1" t="str">
        <f>VLOOKUP(SourceRelations[[#This Row],[Relationship]],Coding[],2, FALSE)</f>
        <v>o</v>
      </c>
    </row>
    <row r="4472" spans="2:6" x14ac:dyDescent="0.2">
      <c r="B4472" s="1" t="str">
        <f>SourceRelations[[#This Row],[From]]&amp;"_"&amp;SourceRelations[[#This Row],[To]]&amp;"_"&amp;SourceRelations[[#This Row],[Relationship]]</f>
        <v>Business Service_Principle_Influence</v>
      </c>
      <c r="C4472" t="s">
        <v>44</v>
      </c>
      <c r="D4472" t="s">
        <v>54</v>
      </c>
      <c r="E4472" t="s">
        <v>6</v>
      </c>
      <c r="F4472" s="1" t="str">
        <f>VLOOKUP(SourceRelations[[#This Row],[Relationship]],Coding[],2, FALSE)</f>
        <v>n</v>
      </c>
    </row>
    <row r="4473" spans="2:6" x14ac:dyDescent="0.2">
      <c r="B4473" s="1" t="str">
        <f>SourceRelations[[#This Row],[From]]&amp;"_"&amp;SourceRelations[[#This Row],[To]]&amp;"_"&amp;SourceRelations[[#This Row],[Relationship]]</f>
        <v>Business Service_Principle_Realization</v>
      </c>
      <c r="C4473" t="s">
        <v>44</v>
      </c>
      <c r="D4473" t="s">
        <v>54</v>
      </c>
      <c r="E4473" t="s">
        <v>23</v>
      </c>
      <c r="F4473" s="1" t="str">
        <f>VLOOKUP(SourceRelations[[#This Row],[Relationship]],Coding[],2, FALSE)</f>
        <v>r</v>
      </c>
    </row>
    <row r="4474" spans="2:6" x14ac:dyDescent="0.2">
      <c r="B4474" s="1" t="str">
        <f>SourceRelations[[#This Row],[From]]&amp;"_"&amp;SourceRelations[[#This Row],[To]]&amp;"_"&amp;SourceRelations[[#This Row],[Relationship]]</f>
        <v>Business Service_Product_Association</v>
      </c>
      <c r="C4474" t="s">
        <v>44</v>
      </c>
      <c r="D4474" t="s">
        <v>73</v>
      </c>
      <c r="E4474" t="s">
        <v>7</v>
      </c>
      <c r="F4474" s="1" t="str">
        <f>VLOOKUP(SourceRelations[[#This Row],[Relationship]],Coding[],2, FALSE)</f>
        <v>o</v>
      </c>
    </row>
    <row r="4475" spans="2:6" x14ac:dyDescent="0.2">
      <c r="B4475" s="1" t="str">
        <f>SourceRelations[[#This Row],[From]]&amp;"_"&amp;SourceRelations[[#This Row],[To]]&amp;"_"&amp;SourceRelations[[#This Row],[Relationship]]</f>
        <v>Business Service_Product_Flow</v>
      </c>
      <c r="C4475" t="s">
        <v>44</v>
      </c>
      <c r="D4475" t="s">
        <v>73</v>
      </c>
      <c r="E4475" t="s">
        <v>16</v>
      </c>
      <c r="F4475" s="1" t="str">
        <f>VLOOKUP(SourceRelations[[#This Row],[Relationship]],Coding[],2, FALSE)</f>
        <v>f</v>
      </c>
    </row>
    <row r="4476" spans="2:6" x14ac:dyDescent="0.2">
      <c r="B4476" s="1" t="str">
        <f>SourceRelations[[#This Row],[From]]&amp;"_"&amp;SourceRelations[[#This Row],[To]]&amp;"_"&amp;SourceRelations[[#This Row],[Relationship]]</f>
        <v>Business Service_Product_Serving</v>
      </c>
      <c r="C4476" t="s">
        <v>44</v>
      </c>
      <c r="D4476" t="s">
        <v>73</v>
      </c>
      <c r="E4476" t="s">
        <v>27</v>
      </c>
      <c r="F4476" s="1" t="str">
        <f>VLOOKUP(SourceRelations[[#This Row],[Relationship]],Coding[],2, FALSE)</f>
        <v>v</v>
      </c>
    </row>
    <row r="4477" spans="2:6" x14ac:dyDescent="0.2">
      <c r="B4477" s="1" t="str">
        <f>SourceRelations[[#This Row],[From]]&amp;"_"&amp;SourceRelations[[#This Row],[To]]&amp;"_"&amp;SourceRelations[[#This Row],[Relationship]]</f>
        <v>Business Service_Product_Triggering</v>
      </c>
      <c r="C4477" t="s">
        <v>44</v>
      </c>
      <c r="D4477" t="s">
        <v>73</v>
      </c>
      <c r="E4477" t="s">
        <v>26</v>
      </c>
      <c r="F4477" s="1" t="str">
        <f>VLOOKUP(SourceRelations[[#This Row],[Relationship]],Coding[],2, FALSE)</f>
        <v>t</v>
      </c>
    </row>
    <row r="4478" spans="2:6" x14ac:dyDescent="0.2">
      <c r="B4478" s="1" t="str">
        <f>SourceRelations[[#This Row],[From]]&amp;"_"&amp;SourceRelations[[#This Row],[To]]&amp;"_"&amp;SourceRelations[[#This Row],[Relationship]]</f>
        <v>Business Service_Realization_Association</v>
      </c>
      <c r="C4478" t="s">
        <v>44</v>
      </c>
      <c r="D4478" t="s">
        <v>23</v>
      </c>
      <c r="E4478" t="s">
        <v>7</v>
      </c>
      <c r="F4478" s="1" t="str">
        <f>VLOOKUP(SourceRelations[[#This Row],[Relationship]],Coding[],2, FALSE)</f>
        <v>o</v>
      </c>
    </row>
    <row r="4479" spans="2:6" x14ac:dyDescent="0.2">
      <c r="B4479" s="1" t="str">
        <f>SourceRelations[[#This Row],[From]]&amp;"_"&amp;SourceRelations[[#This Row],[To]]&amp;"_"&amp;SourceRelations[[#This Row],[Relationship]]</f>
        <v>Business Service_Representation_Access</v>
      </c>
      <c r="C4479" t="s">
        <v>44</v>
      </c>
      <c r="D4479" t="s">
        <v>59</v>
      </c>
      <c r="E4479" t="s">
        <v>13</v>
      </c>
      <c r="F4479" s="1" t="str">
        <f>VLOOKUP(SourceRelations[[#This Row],[Relationship]],Coding[],2, FALSE)</f>
        <v>a</v>
      </c>
    </row>
    <row r="4480" spans="2:6" x14ac:dyDescent="0.2">
      <c r="B4480" s="1" t="str">
        <f>SourceRelations[[#This Row],[From]]&amp;"_"&amp;SourceRelations[[#This Row],[To]]&amp;"_"&amp;SourceRelations[[#This Row],[Relationship]]</f>
        <v>Business Service_Representation_Association</v>
      </c>
      <c r="C4480" t="s">
        <v>44</v>
      </c>
      <c r="D4480" t="s">
        <v>59</v>
      </c>
      <c r="E4480" t="s">
        <v>7</v>
      </c>
      <c r="F4480" s="1" t="str">
        <f>VLOOKUP(SourceRelations[[#This Row],[Relationship]],Coding[],2, FALSE)</f>
        <v>o</v>
      </c>
    </row>
    <row r="4481" spans="2:6" x14ac:dyDescent="0.2">
      <c r="B4481" s="1" t="str">
        <f>SourceRelations[[#This Row],[From]]&amp;"_"&amp;SourceRelations[[#This Row],[To]]&amp;"_"&amp;SourceRelations[[#This Row],[Relationship]]</f>
        <v>Business Service_Requirement_Association</v>
      </c>
      <c r="C4481" t="s">
        <v>44</v>
      </c>
      <c r="D4481" t="s">
        <v>35</v>
      </c>
      <c r="E4481" t="s">
        <v>7</v>
      </c>
      <c r="F4481" s="1" t="str">
        <f>VLOOKUP(SourceRelations[[#This Row],[Relationship]],Coding[],2, FALSE)</f>
        <v>o</v>
      </c>
    </row>
    <row r="4482" spans="2:6" x14ac:dyDescent="0.2">
      <c r="B4482" s="1" t="str">
        <f>SourceRelations[[#This Row],[From]]&amp;"_"&amp;SourceRelations[[#This Row],[To]]&amp;"_"&amp;SourceRelations[[#This Row],[Relationship]]</f>
        <v>Business Service_Requirement_Influence</v>
      </c>
      <c r="C4482" t="s">
        <v>44</v>
      </c>
      <c r="D4482" t="s">
        <v>35</v>
      </c>
      <c r="E4482" t="s">
        <v>6</v>
      </c>
      <c r="F4482" s="1" t="str">
        <f>VLOOKUP(SourceRelations[[#This Row],[Relationship]],Coding[],2, FALSE)</f>
        <v>n</v>
      </c>
    </row>
    <row r="4483" spans="2:6" x14ac:dyDescent="0.2">
      <c r="B4483" s="1" t="str">
        <f>SourceRelations[[#This Row],[From]]&amp;"_"&amp;SourceRelations[[#This Row],[To]]&amp;"_"&amp;SourceRelations[[#This Row],[Relationship]]</f>
        <v>Business Service_Requirement_Realization</v>
      </c>
      <c r="C4483" t="s">
        <v>44</v>
      </c>
      <c r="D4483" t="s">
        <v>35</v>
      </c>
      <c r="E4483" t="s">
        <v>23</v>
      </c>
      <c r="F4483" s="1" t="str">
        <f>VLOOKUP(SourceRelations[[#This Row],[Relationship]],Coding[],2, FALSE)</f>
        <v>r</v>
      </c>
    </row>
    <row r="4484" spans="2:6" x14ac:dyDescent="0.2">
      <c r="B4484" s="1" t="str">
        <f>SourceRelations[[#This Row],[From]]&amp;"_"&amp;SourceRelations[[#This Row],[To]]&amp;"_"&amp;SourceRelations[[#This Row],[Relationship]]</f>
        <v>Business Service_Resource_Association</v>
      </c>
      <c r="C4484" t="s">
        <v>44</v>
      </c>
      <c r="D4484" t="s">
        <v>33</v>
      </c>
      <c r="E4484" t="s">
        <v>7</v>
      </c>
      <c r="F4484" s="1" t="str">
        <f>VLOOKUP(SourceRelations[[#This Row],[Relationship]],Coding[],2, FALSE)</f>
        <v>o</v>
      </c>
    </row>
    <row r="4485" spans="2:6" x14ac:dyDescent="0.2">
      <c r="B4485" s="1" t="str">
        <f>SourceRelations[[#This Row],[From]]&amp;"_"&amp;SourceRelations[[#This Row],[To]]&amp;"_"&amp;SourceRelations[[#This Row],[Relationship]]</f>
        <v>Business Service_Serving_Association</v>
      </c>
      <c r="C4485" t="s">
        <v>44</v>
      </c>
      <c r="D4485" t="s">
        <v>27</v>
      </c>
      <c r="E4485" t="s">
        <v>7</v>
      </c>
      <c r="F4485" s="1" t="str">
        <f>VLOOKUP(SourceRelations[[#This Row],[Relationship]],Coding[],2, FALSE)</f>
        <v>o</v>
      </c>
    </row>
    <row r="4486" spans="2:6" x14ac:dyDescent="0.2">
      <c r="B4486" s="1" t="str">
        <f>SourceRelations[[#This Row],[From]]&amp;"_"&amp;SourceRelations[[#This Row],[To]]&amp;"_"&amp;SourceRelations[[#This Row],[Relationship]]</f>
        <v>Business Service_Specialization_Association</v>
      </c>
      <c r="C4486" t="s">
        <v>44</v>
      </c>
      <c r="D4486" t="s">
        <v>8</v>
      </c>
      <c r="E4486" t="s">
        <v>7</v>
      </c>
      <c r="F4486" s="1" t="str">
        <f>VLOOKUP(SourceRelations[[#This Row],[Relationship]],Coding[],2, FALSE)</f>
        <v>o</v>
      </c>
    </row>
    <row r="4487" spans="2:6" x14ac:dyDescent="0.2">
      <c r="B4487" s="1" t="str">
        <f>SourceRelations[[#This Row],[From]]&amp;"_"&amp;SourceRelations[[#This Row],[To]]&amp;"_"&amp;SourceRelations[[#This Row],[Relationship]]</f>
        <v>Business Service_Stakeholder_Association</v>
      </c>
      <c r="C4487" t="s">
        <v>44</v>
      </c>
      <c r="D4487" t="s">
        <v>56</v>
      </c>
      <c r="E4487" t="s">
        <v>7</v>
      </c>
      <c r="F4487" s="1" t="str">
        <f>VLOOKUP(SourceRelations[[#This Row],[Relationship]],Coding[],2, FALSE)</f>
        <v>o</v>
      </c>
    </row>
    <row r="4488" spans="2:6" x14ac:dyDescent="0.2">
      <c r="B4488" s="1" t="str">
        <f>SourceRelations[[#This Row],[From]]&amp;"_"&amp;SourceRelations[[#This Row],[To]]&amp;"_"&amp;SourceRelations[[#This Row],[Relationship]]</f>
        <v>Business Service_Stakeholder_Influence</v>
      </c>
      <c r="C4488" t="s">
        <v>44</v>
      </c>
      <c r="D4488" t="s">
        <v>56</v>
      </c>
      <c r="E4488" t="s">
        <v>6</v>
      </c>
      <c r="F4488" s="1" t="str">
        <f>VLOOKUP(SourceRelations[[#This Row],[Relationship]],Coding[],2, FALSE)</f>
        <v>n</v>
      </c>
    </row>
    <row r="4489" spans="2:6" x14ac:dyDescent="0.2">
      <c r="B4489" s="1" t="str">
        <f>SourceRelations[[#This Row],[From]]&amp;"_"&amp;SourceRelations[[#This Row],[To]]&amp;"_"&amp;SourceRelations[[#This Row],[Relationship]]</f>
        <v>Business Service_System Software_Association</v>
      </c>
      <c r="C4489" t="s">
        <v>44</v>
      </c>
      <c r="D4489" t="s">
        <v>49</v>
      </c>
      <c r="E4489" t="s">
        <v>7</v>
      </c>
      <c r="F4489" s="1" t="str">
        <f>VLOOKUP(SourceRelations[[#This Row],[Relationship]],Coding[],2, FALSE)</f>
        <v>o</v>
      </c>
    </row>
    <row r="4490" spans="2:6" x14ac:dyDescent="0.2">
      <c r="B4490" s="1" t="str">
        <f>SourceRelations[[#This Row],[From]]&amp;"_"&amp;SourceRelations[[#This Row],[To]]&amp;"_"&amp;SourceRelations[[#This Row],[Relationship]]</f>
        <v>Business Service_System Software_Flow</v>
      </c>
      <c r="C4490" t="s">
        <v>44</v>
      </c>
      <c r="D4490" t="s">
        <v>49</v>
      </c>
      <c r="E4490" t="s">
        <v>16</v>
      </c>
      <c r="F4490" s="1" t="str">
        <f>VLOOKUP(SourceRelations[[#This Row],[Relationship]],Coding[],2, FALSE)</f>
        <v>f</v>
      </c>
    </row>
    <row r="4491" spans="2:6" x14ac:dyDescent="0.2">
      <c r="B4491" s="1" t="str">
        <f>SourceRelations[[#This Row],[From]]&amp;"_"&amp;SourceRelations[[#This Row],[To]]&amp;"_"&amp;SourceRelations[[#This Row],[Relationship]]</f>
        <v>Business Service_System Software_Serving</v>
      </c>
      <c r="C4491" t="s">
        <v>44</v>
      </c>
      <c r="D4491" t="s">
        <v>49</v>
      </c>
      <c r="E4491" t="s">
        <v>27</v>
      </c>
      <c r="F4491" s="1" t="str">
        <f>VLOOKUP(SourceRelations[[#This Row],[Relationship]],Coding[],2, FALSE)</f>
        <v>v</v>
      </c>
    </row>
    <row r="4492" spans="2:6" x14ac:dyDescent="0.2">
      <c r="B4492" s="1" t="str">
        <f>SourceRelations[[#This Row],[From]]&amp;"_"&amp;SourceRelations[[#This Row],[To]]&amp;"_"&amp;SourceRelations[[#This Row],[Relationship]]</f>
        <v>Business Service_System Software_Triggering</v>
      </c>
      <c r="C4492" t="s">
        <v>44</v>
      </c>
      <c r="D4492" t="s">
        <v>49</v>
      </c>
      <c r="E4492" t="s">
        <v>26</v>
      </c>
      <c r="F4492" s="1" t="str">
        <f>VLOOKUP(SourceRelations[[#This Row],[Relationship]],Coding[],2, FALSE)</f>
        <v>t</v>
      </c>
    </row>
    <row r="4493" spans="2:6" x14ac:dyDescent="0.2">
      <c r="B4493" s="1" t="str">
        <f>SourceRelations[[#This Row],[From]]&amp;"_"&amp;SourceRelations[[#This Row],[To]]&amp;"_"&amp;SourceRelations[[#This Row],[Relationship]]</f>
        <v>Business Service_Technology Collaboration_Association</v>
      </c>
      <c r="C4493" t="s">
        <v>44</v>
      </c>
      <c r="D4493" t="s">
        <v>74</v>
      </c>
      <c r="E4493" t="s">
        <v>7</v>
      </c>
      <c r="F4493" s="1" t="str">
        <f>VLOOKUP(SourceRelations[[#This Row],[Relationship]],Coding[],2, FALSE)</f>
        <v>o</v>
      </c>
    </row>
    <row r="4494" spans="2:6" x14ac:dyDescent="0.2">
      <c r="B4494" s="1" t="str">
        <f>SourceRelations[[#This Row],[From]]&amp;"_"&amp;SourceRelations[[#This Row],[To]]&amp;"_"&amp;SourceRelations[[#This Row],[Relationship]]</f>
        <v>Business Service_Technology Collaboration_Flow</v>
      </c>
      <c r="C4494" t="s">
        <v>44</v>
      </c>
      <c r="D4494" t="s">
        <v>74</v>
      </c>
      <c r="E4494" t="s">
        <v>16</v>
      </c>
      <c r="F4494" s="1" t="str">
        <f>VLOOKUP(SourceRelations[[#This Row],[Relationship]],Coding[],2, FALSE)</f>
        <v>f</v>
      </c>
    </row>
    <row r="4495" spans="2:6" x14ac:dyDescent="0.2">
      <c r="B4495" s="1" t="str">
        <f>SourceRelations[[#This Row],[From]]&amp;"_"&amp;SourceRelations[[#This Row],[To]]&amp;"_"&amp;SourceRelations[[#This Row],[Relationship]]</f>
        <v>Business Service_Technology Collaboration_Serving</v>
      </c>
      <c r="C4495" t="s">
        <v>44</v>
      </c>
      <c r="D4495" t="s">
        <v>74</v>
      </c>
      <c r="E4495" t="s">
        <v>27</v>
      </c>
      <c r="F4495" s="1" t="str">
        <f>VLOOKUP(SourceRelations[[#This Row],[Relationship]],Coding[],2, FALSE)</f>
        <v>v</v>
      </c>
    </row>
    <row r="4496" spans="2:6" x14ac:dyDescent="0.2">
      <c r="B4496" s="1" t="str">
        <f>SourceRelations[[#This Row],[From]]&amp;"_"&amp;SourceRelations[[#This Row],[To]]&amp;"_"&amp;SourceRelations[[#This Row],[Relationship]]</f>
        <v>Business Service_Technology Collaboration_Triggering</v>
      </c>
      <c r="C4496" t="s">
        <v>44</v>
      </c>
      <c r="D4496" t="s">
        <v>74</v>
      </c>
      <c r="E4496" t="s">
        <v>26</v>
      </c>
      <c r="F4496" s="1" t="str">
        <f>VLOOKUP(SourceRelations[[#This Row],[Relationship]],Coding[],2, FALSE)</f>
        <v>t</v>
      </c>
    </row>
    <row r="4497" spans="2:6" x14ac:dyDescent="0.2">
      <c r="B4497" s="1" t="str">
        <f>SourceRelations[[#This Row],[From]]&amp;"_"&amp;SourceRelations[[#This Row],[To]]&amp;"_"&amp;SourceRelations[[#This Row],[Relationship]]</f>
        <v>Business Service_Technology Event_Association</v>
      </c>
      <c r="C4497" t="s">
        <v>44</v>
      </c>
      <c r="D4497" t="s">
        <v>75</v>
      </c>
      <c r="E4497" t="s">
        <v>7</v>
      </c>
      <c r="F4497" s="1" t="str">
        <f>VLOOKUP(SourceRelations[[#This Row],[Relationship]],Coding[],2, FALSE)</f>
        <v>o</v>
      </c>
    </row>
    <row r="4498" spans="2:6" x14ac:dyDescent="0.2">
      <c r="B4498" s="1" t="str">
        <f>SourceRelations[[#This Row],[From]]&amp;"_"&amp;SourceRelations[[#This Row],[To]]&amp;"_"&amp;SourceRelations[[#This Row],[Relationship]]</f>
        <v>Business Service_Technology Event_Flow</v>
      </c>
      <c r="C4498" t="s">
        <v>44</v>
      </c>
      <c r="D4498" t="s">
        <v>75</v>
      </c>
      <c r="E4498" t="s">
        <v>16</v>
      </c>
      <c r="F4498" s="1" t="str">
        <f>VLOOKUP(SourceRelations[[#This Row],[Relationship]],Coding[],2, FALSE)</f>
        <v>f</v>
      </c>
    </row>
    <row r="4499" spans="2:6" x14ac:dyDescent="0.2">
      <c r="B4499" s="1" t="str">
        <f>SourceRelations[[#This Row],[From]]&amp;"_"&amp;SourceRelations[[#This Row],[To]]&amp;"_"&amp;SourceRelations[[#This Row],[Relationship]]</f>
        <v>Business Service_Technology Event_Serving</v>
      </c>
      <c r="C4499" t="s">
        <v>44</v>
      </c>
      <c r="D4499" t="s">
        <v>75</v>
      </c>
      <c r="E4499" t="s">
        <v>27</v>
      </c>
      <c r="F4499" s="1" t="str">
        <f>VLOOKUP(SourceRelations[[#This Row],[Relationship]],Coding[],2, FALSE)</f>
        <v>v</v>
      </c>
    </row>
    <row r="4500" spans="2:6" x14ac:dyDescent="0.2">
      <c r="B4500" s="1" t="str">
        <f>SourceRelations[[#This Row],[From]]&amp;"_"&amp;SourceRelations[[#This Row],[To]]&amp;"_"&amp;SourceRelations[[#This Row],[Relationship]]</f>
        <v>Business Service_Technology Event_Triggering</v>
      </c>
      <c r="C4500" t="s">
        <v>44</v>
      </c>
      <c r="D4500" t="s">
        <v>75</v>
      </c>
      <c r="E4500" t="s">
        <v>26</v>
      </c>
      <c r="F4500" s="1" t="str">
        <f>VLOOKUP(SourceRelations[[#This Row],[Relationship]],Coding[],2, FALSE)</f>
        <v>t</v>
      </c>
    </row>
    <row r="4501" spans="2:6" x14ac:dyDescent="0.2">
      <c r="B4501" s="1" t="str">
        <f>SourceRelations[[#This Row],[From]]&amp;"_"&amp;SourceRelations[[#This Row],[To]]&amp;"_"&amp;SourceRelations[[#This Row],[Relationship]]</f>
        <v>Business Service_Technology Function_Association</v>
      </c>
      <c r="C4501" t="s">
        <v>44</v>
      </c>
      <c r="D4501" t="s">
        <v>45</v>
      </c>
      <c r="E4501" t="s">
        <v>7</v>
      </c>
      <c r="F4501" s="1" t="str">
        <f>VLOOKUP(SourceRelations[[#This Row],[Relationship]],Coding[],2, FALSE)</f>
        <v>o</v>
      </c>
    </row>
    <row r="4502" spans="2:6" x14ac:dyDescent="0.2">
      <c r="B4502" s="1" t="str">
        <f>SourceRelations[[#This Row],[From]]&amp;"_"&amp;SourceRelations[[#This Row],[To]]&amp;"_"&amp;SourceRelations[[#This Row],[Relationship]]</f>
        <v>Business Service_Technology Function_Flow</v>
      </c>
      <c r="C4502" t="s">
        <v>44</v>
      </c>
      <c r="D4502" t="s">
        <v>45</v>
      </c>
      <c r="E4502" t="s">
        <v>16</v>
      </c>
      <c r="F4502" s="1" t="str">
        <f>VLOOKUP(SourceRelations[[#This Row],[Relationship]],Coding[],2, FALSE)</f>
        <v>f</v>
      </c>
    </row>
    <row r="4503" spans="2:6" x14ac:dyDescent="0.2">
      <c r="B4503" s="1" t="str">
        <f>SourceRelations[[#This Row],[From]]&amp;"_"&amp;SourceRelations[[#This Row],[To]]&amp;"_"&amp;SourceRelations[[#This Row],[Relationship]]</f>
        <v>Business Service_Technology Function_Serving</v>
      </c>
      <c r="C4503" t="s">
        <v>44</v>
      </c>
      <c r="D4503" t="s">
        <v>45</v>
      </c>
      <c r="E4503" t="s">
        <v>27</v>
      </c>
      <c r="F4503" s="1" t="str">
        <f>VLOOKUP(SourceRelations[[#This Row],[Relationship]],Coding[],2, FALSE)</f>
        <v>v</v>
      </c>
    </row>
    <row r="4504" spans="2:6" x14ac:dyDescent="0.2">
      <c r="B4504" s="1" t="str">
        <f>SourceRelations[[#This Row],[From]]&amp;"_"&amp;SourceRelations[[#This Row],[To]]&amp;"_"&amp;SourceRelations[[#This Row],[Relationship]]</f>
        <v>Business Service_Technology Function_Triggering</v>
      </c>
      <c r="C4504" t="s">
        <v>44</v>
      </c>
      <c r="D4504" t="s">
        <v>45</v>
      </c>
      <c r="E4504" t="s">
        <v>26</v>
      </c>
      <c r="F4504" s="1" t="str">
        <f>VLOOKUP(SourceRelations[[#This Row],[Relationship]],Coding[],2, FALSE)</f>
        <v>t</v>
      </c>
    </row>
    <row r="4505" spans="2:6" x14ac:dyDescent="0.2">
      <c r="B4505" s="1" t="str">
        <f>SourceRelations[[#This Row],[From]]&amp;"_"&amp;SourceRelations[[#This Row],[To]]&amp;"_"&amp;SourceRelations[[#This Row],[Relationship]]</f>
        <v>Business Service_Technology Interaction_Association</v>
      </c>
      <c r="C4505" t="s">
        <v>44</v>
      </c>
      <c r="D4505" t="s">
        <v>46</v>
      </c>
      <c r="E4505" t="s">
        <v>7</v>
      </c>
      <c r="F4505" s="1" t="str">
        <f>VLOOKUP(SourceRelations[[#This Row],[Relationship]],Coding[],2, FALSE)</f>
        <v>o</v>
      </c>
    </row>
    <row r="4506" spans="2:6" x14ac:dyDescent="0.2">
      <c r="B4506" s="1" t="str">
        <f>SourceRelations[[#This Row],[From]]&amp;"_"&amp;SourceRelations[[#This Row],[To]]&amp;"_"&amp;SourceRelations[[#This Row],[Relationship]]</f>
        <v>Business Service_Technology Interaction_Flow</v>
      </c>
      <c r="C4506" t="s">
        <v>44</v>
      </c>
      <c r="D4506" t="s">
        <v>46</v>
      </c>
      <c r="E4506" t="s">
        <v>16</v>
      </c>
      <c r="F4506" s="1" t="str">
        <f>VLOOKUP(SourceRelations[[#This Row],[Relationship]],Coding[],2, FALSE)</f>
        <v>f</v>
      </c>
    </row>
    <row r="4507" spans="2:6" x14ac:dyDescent="0.2">
      <c r="B4507" s="1" t="str">
        <f>SourceRelations[[#This Row],[From]]&amp;"_"&amp;SourceRelations[[#This Row],[To]]&amp;"_"&amp;SourceRelations[[#This Row],[Relationship]]</f>
        <v>Business Service_Technology Interaction_Serving</v>
      </c>
      <c r="C4507" t="s">
        <v>44</v>
      </c>
      <c r="D4507" t="s">
        <v>46</v>
      </c>
      <c r="E4507" t="s">
        <v>27</v>
      </c>
      <c r="F4507" s="1" t="str">
        <f>VLOOKUP(SourceRelations[[#This Row],[Relationship]],Coding[],2, FALSE)</f>
        <v>v</v>
      </c>
    </row>
    <row r="4508" spans="2:6" x14ac:dyDescent="0.2">
      <c r="B4508" s="1" t="str">
        <f>SourceRelations[[#This Row],[From]]&amp;"_"&amp;SourceRelations[[#This Row],[To]]&amp;"_"&amp;SourceRelations[[#This Row],[Relationship]]</f>
        <v>Business Service_Technology Interaction_Triggering</v>
      </c>
      <c r="C4508" t="s">
        <v>44</v>
      </c>
      <c r="D4508" t="s">
        <v>46</v>
      </c>
      <c r="E4508" t="s">
        <v>26</v>
      </c>
      <c r="F4508" s="1" t="str">
        <f>VLOOKUP(SourceRelations[[#This Row],[Relationship]],Coding[],2, FALSE)</f>
        <v>t</v>
      </c>
    </row>
    <row r="4509" spans="2:6" x14ac:dyDescent="0.2">
      <c r="B4509" s="1" t="str">
        <f>SourceRelations[[#This Row],[From]]&amp;"_"&amp;SourceRelations[[#This Row],[To]]&amp;"_"&amp;SourceRelations[[#This Row],[Relationship]]</f>
        <v>Business Service_Technology Interface_Association</v>
      </c>
      <c r="C4509" t="s">
        <v>44</v>
      </c>
      <c r="D4509" t="s">
        <v>76</v>
      </c>
      <c r="E4509" t="s">
        <v>7</v>
      </c>
      <c r="F4509" s="1" t="str">
        <f>VLOOKUP(SourceRelations[[#This Row],[Relationship]],Coding[],2, FALSE)</f>
        <v>o</v>
      </c>
    </row>
    <row r="4510" spans="2:6" x14ac:dyDescent="0.2">
      <c r="B4510" s="1" t="str">
        <f>SourceRelations[[#This Row],[From]]&amp;"_"&amp;SourceRelations[[#This Row],[To]]&amp;"_"&amp;SourceRelations[[#This Row],[Relationship]]</f>
        <v>Business Service_Technology Interface_Flow</v>
      </c>
      <c r="C4510" t="s">
        <v>44</v>
      </c>
      <c r="D4510" t="s">
        <v>76</v>
      </c>
      <c r="E4510" t="s">
        <v>16</v>
      </c>
      <c r="F4510" s="1" t="str">
        <f>VLOOKUP(SourceRelations[[#This Row],[Relationship]],Coding[],2, FALSE)</f>
        <v>f</v>
      </c>
    </row>
    <row r="4511" spans="2:6" x14ac:dyDescent="0.2">
      <c r="B4511" s="1" t="str">
        <f>SourceRelations[[#This Row],[From]]&amp;"_"&amp;SourceRelations[[#This Row],[To]]&amp;"_"&amp;SourceRelations[[#This Row],[Relationship]]</f>
        <v>Business Service_Technology Interface_Serving</v>
      </c>
      <c r="C4511" t="s">
        <v>44</v>
      </c>
      <c r="D4511" t="s">
        <v>76</v>
      </c>
      <c r="E4511" t="s">
        <v>27</v>
      </c>
      <c r="F4511" s="1" t="str">
        <f>VLOOKUP(SourceRelations[[#This Row],[Relationship]],Coding[],2, FALSE)</f>
        <v>v</v>
      </c>
    </row>
    <row r="4512" spans="2:6" x14ac:dyDescent="0.2">
      <c r="B4512" s="1" t="str">
        <f>SourceRelations[[#This Row],[From]]&amp;"_"&amp;SourceRelations[[#This Row],[To]]&amp;"_"&amp;SourceRelations[[#This Row],[Relationship]]</f>
        <v>Business Service_Technology Interface_Triggering</v>
      </c>
      <c r="C4512" t="s">
        <v>44</v>
      </c>
      <c r="D4512" t="s">
        <v>76</v>
      </c>
      <c r="E4512" t="s">
        <v>26</v>
      </c>
      <c r="F4512" s="1" t="str">
        <f>VLOOKUP(SourceRelations[[#This Row],[Relationship]],Coding[],2, FALSE)</f>
        <v>t</v>
      </c>
    </row>
    <row r="4513" spans="2:6" x14ac:dyDescent="0.2">
      <c r="B4513" s="1" t="str">
        <f>SourceRelations[[#This Row],[From]]&amp;"_"&amp;SourceRelations[[#This Row],[To]]&amp;"_"&amp;SourceRelations[[#This Row],[Relationship]]</f>
        <v>Business Service_Technology Process_Association</v>
      </c>
      <c r="C4513" t="s">
        <v>44</v>
      </c>
      <c r="D4513" t="s">
        <v>47</v>
      </c>
      <c r="E4513" t="s">
        <v>7</v>
      </c>
      <c r="F4513" s="1" t="str">
        <f>VLOOKUP(SourceRelations[[#This Row],[Relationship]],Coding[],2, FALSE)</f>
        <v>o</v>
      </c>
    </row>
    <row r="4514" spans="2:6" x14ac:dyDescent="0.2">
      <c r="B4514" s="1" t="str">
        <f>SourceRelations[[#This Row],[From]]&amp;"_"&amp;SourceRelations[[#This Row],[To]]&amp;"_"&amp;SourceRelations[[#This Row],[Relationship]]</f>
        <v>Business Service_Technology Process_Flow</v>
      </c>
      <c r="C4514" t="s">
        <v>44</v>
      </c>
      <c r="D4514" t="s">
        <v>47</v>
      </c>
      <c r="E4514" t="s">
        <v>16</v>
      </c>
      <c r="F4514" s="1" t="str">
        <f>VLOOKUP(SourceRelations[[#This Row],[Relationship]],Coding[],2, FALSE)</f>
        <v>f</v>
      </c>
    </row>
    <row r="4515" spans="2:6" x14ac:dyDescent="0.2">
      <c r="B4515" s="1" t="str">
        <f>SourceRelations[[#This Row],[From]]&amp;"_"&amp;SourceRelations[[#This Row],[To]]&amp;"_"&amp;SourceRelations[[#This Row],[Relationship]]</f>
        <v>Business Service_Technology Process_Serving</v>
      </c>
      <c r="C4515" t="s">
        <v>44</v>
      </c>
      <c r="D4515" t="s">
        <v>47</v>
      </c>
      <c r="E4515" t="s">
        <v>27</v>
      </c>
      <c r="F4515" s="1" t="str">
        <f>VLOOKUP(SourceRelations[[#This Row],[Relationship]],Coding[],2, FALSE)</f>
        <v>v</v>
      </c>
    </row>
    <row r="4516" spans="2:6" x14ac:dyDescent="0.2">
      <c r="B4516" s="1" t="str">
        <f>SourceRelations[[#This Row],[From]]&amp;"_"&amp;SourceRelations[[#This Row],[To]]&amp;"_"&amp;SourceRelations[[#This Row],[Relationship]]</f>
        <v>Business Service_Technology Process_Triggering</v>
      </c>
      <c r="C4516" t="s">
        <v>44</v>
      </c>
      <c r="D4516" t="s">
        <v>47</v>
      </c>
      <c r="E4516" t="s">
        <v>26</v>
      </c>
      <c r="F4516" s="1" t="str">
        <f>VLOOKUP(SourceRelations[[#This Row],[Relationship]],Coding[],2, FALSE)</f>
        <v>t</v>
      </c>
    </row>
    <row r="4517" spans="2:6" x14ac:dyDescent="0.2">
      <c r="B4517" s="1" t="str">
        <f>SourceRelations[[#This Row],[From]]&amp;"_"&amp;SourceRelations[[#This Row],[To]]&amp;"_"&amp;SourceRelations[[#This Row],[Relationship]]</f>
        <v>Business Service_Technology Service_Association</v>
      </c>
      <c r="C4517" t="s">
        <v>44</v>
      </c>
      <c r="D4517" t="s">
        <v>77</v>
      </c>
      <c r="E4517" t="s">
        <v>7</v>
      </c>
      <c r="F4517" s="1" t="str">
        <f>VLOOKUP(SourceRelations[[#This Row],[Relationship]],Coding[],2, FALSE)</f>
        <v>o</v>
      </c>
    </row>
    <row r="4518" spans="2:6" x14ac:dyDescent="0.2">
      <c r="B4518" s="1" t="str">
        <f>SourceRelations[[#This Row],[From]]&amp;"_"&amp;SourceRelations[[#This Row],[To]]&amp;"_"&amp;SourceRelations[[#This Row],[Relationship]]</f>
        <v>Business Service_Technology Service_Flow</v>
      </c>
      <c r="C4518" t="s">
        <v>44</v>
      </c>
      <c r="D4518" t="s">
        <v>77</v>
      </c>
      <c r="E4518" t="s">
        <v>16</v>
      </c>
      <c r="F4518" s="1" t="str">
        <f>VLOOKUP(SourceRelations[[#This Row],[Relationship]],Coding[],2, FALSE)</f>
        <v>f</v>
      </c>
    </row>
    <row r="4519" spans="2:6" x14ac:dyDescent="0.2">
      <c r="B4519" s="1" t="str">
        <f>SourceRelations[[#This Row],[From]]&amp;"_"&amp;SourceRelations[[#This Row],[To]]&amp;"_"&amp;SourceRelations[[#This Row],[Relationship]]</f>
        <v>Business Service_Technology Service_Serving</v>
      </c>
      <c r="C4519" t="s">
        <v>44</v>
      </c>
      <c r="D4519" t="s">
        <v>77</v>
      </c>
      <c r="E4519" t="s">
        <v>27</v>
      </c>
      <c r="F4519" s="1" t="str">
        <f>VLOOKUP(SourceRelations[[#This Row],[Relationship]],Coding[],2, FALSE)</f>
        <v>v</v>
      </c>
    </row>
    <row r="4520" spans="2:6" x14ac:dyDescent="0.2">
      <c r="B4520" s="1" t="str">
        <f>SourceRelations[[#This Row],[From]]&amp;"_"&amp;SourceRelations[[#This Row],[To]]&amp;"_"&amp;SourceRelations[[#This Row],[Relationship]]</f>
        <v>Business Service_Technology Service_Triggering</v>
      </c>
      <c r="C4520" t="s">
        <v>44</v>
      </c>
      <c r="D4520" t="s">
        <v>77</v>
      </c>
      <c r="E4520" t="s">
        <v>26</v>
      </c>
      <c r="F4520" s="1" t="str">
        <f>VLOOKUP(SourceRelations[[#This Row],[Relationship]],Coding[],2, FALSE)</f>
        <v>t</v>
      </c>
    </row>
    <row r="4521" spans="2:6" x14ac:dyDescent="0.2">
      <c r="B4521" s="1" t="str">
        <f>SourceRelations[[#This Row],[From]]&amp;"_"&amp;SourceRelations[[#This Row],[To]]&amp;"_"&amp;SourceRelations[[#This Row],[Relationship]]</f>
        <v>Business Service_Triggering_Association</v>
      </c>
      <c r="C4521" t="s">
        <v>44</v>
      </c>
      <c r="D4521" t="s">
        <v>26</v>
      </c>
      <c r="E4521" t="s">
        <v>7</v>
      </c>
      <c r="F4521" s="1" t="str">
        <f>VLOOKUP(SourceRelations[[#This Row],[Relationship]],Coding[],2, FALSE)</f>
        <v>o</v>
      </c>
    </row>
    <row r="4522" spans="2:6" x14ac:dyDescent="0.2">
      <c r="B4522" s="1" t="str">
        <f>SourceRelations[[#This Row],[From]]&amp;"_"&amp;SourceRelations[[#This Row],[To]]&amp;"_"&amp;SourceRelations[[#This Row],[Relationship]]</f>
        <v>Business Service_Value Stream_Association</v>
      </c>
      <c r="C4522" t="s">
        <v>44</v>
      </c>
      <c r="D4522" t="s">
        <v>101</v>
      </c>
      <c r="E4522" t="s">
        <v>7</v>
      </c>
      <c r="F4522" s="1" t="str">
        <f>VLOOKUP(SourceRelations[[#This Row],[Relationship]],Coding[],2, FALSE)</f>
        <v>o</v>
      </c>
    </row>
    <row r="4523" spans="2:6" x14ac:dyDescent="0.2">
      <c r="B4523" s="1" t="str">
        <f>SourceRelations[[#This Row],[From]]&amp;"_"&amp;SourceRelations[[#This Row],[To]]&amp;"_"&amp;SourceRelations[[#This Row],[Relationship]]</f>
        <v>Business Service_Value Stream_Realization</v>
      </c>
      <c r="C4523" t="s">
        <v>44</v>
      </c>
      <c r="D4523" t="s">
        <v>101</v>
      </c>
      <c r="E4523" t="s">
        <v>23</v>
      </c>
      <c r="F4523" s="1" t="str">
        <f>VLOOKUP(SourceRelations[[#This Row],[Relationship]],Coding[],2, FALSE)</f>
        <v>r</v>
      </c>
    </row>
    <row r="4524" spans="2:6" x14ac:dyDescent="0.2">
      <c r="B4524" s="1" t="str">
        <f>SourceRelations[[#This Row],[From]]&amp;"_"&amp;SourceRelations[[#This Row],[To]]&amp;"_"&amp;SourceRelations[[#This Row],[Relationship]]</f>
        <v>Business Service_Value_Association</v>
      </c>
      <c r="C4524" t="s">
        <v>44</v>
      </c>
      <c r="D4524" t="s">
        <v>66</v>
      </c>
      <c r="E4524" t="s">
        <v>7</v>
      </c>
      <c r="F4524" s="1" t="str">
        <f>VLOOKUP(SourceRelations[[#This Row],[Relationship]],Coding[],2, FALSE)</f>
        <v>o</v>
      </c>
    </row>
    <row r="4525" spans="2:6" x14ac:dyDescent="0.2">
      <c r="B4525" s="1" t="str">
        <f>SourceRelations[[#This Row],[From]]&amp;"_"&amp;SourceRelations[[#This Row],[To]]&amp;"_"&amp;SourceRelations[[#This Row],[Relationship]]</f>
        <v>Business Service_Value_Influence</v>
      </c>
      <c r="C4525" t="s">
        <v>44</v>
      </c>
      <c r="D4525" t="s">
        <v>66</v>
      </c>
      <c r="E4525" t="s">
        <v>6</v>
      </c>
      <c r="F4525" s="1" t="str">
        <f>VLOOKUP(SourceRelations[[#This Row],[Relationship]],Coding[],2, FALSE)</f>
        <v>n</v>
      </c>
    </row>
    <row r="4526" spans="2:6" x14ac:dyDescent="0.2">
      <c r="B4526" s="1" t="str">
        <f>SourceRelations[[#This Row],[From]]&amp;"_"&amp;SourceRelations[[#This Row],[To]]&amp;"_"&amp;SourceRelations[[#This Row],[Relationship]]</f>
        <v>Business Service_Work Package_Association</v>
      </c>
      <c r="C4526" t="s">
        <v>44</v>
      </c>
      <c r="D4526" t="s">
        <v>61</v>
      </c>
      <c r="E4526" t="s">
        <v>7</v>
      </c>
      <c r="F4526" s="1" t="str">
        <f>VLOOKUP(SourceRelations[[#This Row],[Relationship]],Coding[],2, FALSE)</f>
        <v>o</v>
      </c>
    </row>
    <row r="4527" spans="2:6" x14ac:dyDescent="0.2">
      <c r="B4527" s="1" t="str">
        <f>SourceRelations[[#This Row],[From]]&amp;"_"&amp;SourceRelations[[#This Row],[To]]&amp;"_"&amp;SourceRelations[[#This Row],[Relationship]]</f>
        <v>Capability_Access_Association</v>
      </c>
      <c r="C4527" t="s">
        <v>39</v>
      </c>
      <c r="D4527" t="s">
        <v>13</v>
      </c>
      <c r="E4527" t="s">
        <v>7</v>
      </c>
      <c r="F4527" s="1" t="str">
        <f>VLOOKUP(SourceRelations[[#This Row],[Relationship]],Coding[],2, FALSE)</f>
        <v>o</v>
      </c>
    </row>
    <row r="4528" spans="2:6" x14ac:dyDescent="0.2">
      <c r="B4528" s="1" t="str">
        <f>SourceRelations[[#This Row],[From]]&amp;"_"&amp;SourceRelations[[#This Row],[To]]&amp;"_"&amp;SourceRelations[[#This Row],[Relationship]]</f>
        <v>Capability_Aggregation_Association</v>
      </c>
      <c r="C4528" t="s">
        <v>39</v>
      </c>
      <c r="D4528" t="s">
        <v>5</v>
      </c>
      <c r="E4528" t="s">
        <v>7</v>
      </c>
      <c r="F4528" s="1" t="str">
        <f>VLOOKUP(SourceRelations[[#This Row],[Relationship]],Coding[],2, FALSE)</f>
        <v>o</v>
      </c>
    </row>
    <row r="4529" spans="2:6" x14ac:dyDescent="0.2">
      <c r="B4529" s="1" t="str">
        <f>SourceRelations[[#This Row],[From]]&amp;"_"&amp;SourceRelations[[#This Row],[To]]&amp;"_"&amp;SourceRelations[[#This Row],[Relationship]]</f>
        <v>Capability_Application Collaboration_Association</v>
      </c>
      <c r="C4529" t="s">
        <v>39</v>
      </c>
      <c r="D4529" t="s">
        <v>92</v>
      </c>
      <c r="E4529" t="s">
        <v>7</v>
      </c>
      <c r="F4529" s="1" t="str">
        <f>VLOOKUP(SourceRelations[[#This Row],[Relationship]],Coding[],2, FALSE)</f>
        <v>o</v>
      </c>
    </row>
    <row r="4530" spans="2:6" x14ac:dyDescent="0.2">
      <c r="B4530" s="1" t="str">
        <f>SourceRelations[[#This Row],[From]]&amp;"_"&amp;SourceRelations[[#This Row],[To]]&amp;"_"&amp;SourceRelations[[#This Row],[Relationship]]</f>
        <v>Capability_Application Component_Association</v>
      </c>
      <c r="C4530" t="s">
        <v>39</v>
      </c>
      <c r="D4530" t="s">
        <v>93</v>
      </c>
      <c r="E4530" t="s">
        <v>7</v>
      </c>
      <c r="F4530" s="1" t="str">
        <f>VLOOKUP(SourceRelations[[#This Row],[Relationship]],Coding[],2, FALSE)</f>
        <v>o</v>
      </c>
    </row>
    <row r="4531" spans="2:6" x14ac:dyDescent="0.2">
      <c r="B4531" s="1" t="str">
        <f>SourceRelations[[#This Row],[From]]&amp;"_"&amp;SourceRelations[[#This Row],[To]]&amp;"_"&amp;SourceRelations[[#This Row],[Relationship]]</f>
        <v>Capability_Application Event_Association</v>
      </c>
      <c r="C4531" t="s">
        <v>39</v>
      </c>
      <c r="D4531" t="s">
        <v>94</v>
      </c>
      <c r="E4531" t="s">
        <v>7</v>
      </c>
      <c r="F4531" s="1" t="str">
        <f>VLOOKUP(SourceRelations[[#This Row],[Relationship]],Coding[],2, FALSE)</f>
        <v>o</v>
      </c>
    </row>
    <row r="4532" spans="2:6" x14ac:dyDescent="0.2">
      <c r="B4532" s="1" t="str">
        <f>SourceRelations[[#This Row],[From]]&amp;"_"&amp;SourceRelations[[#This Row],[To]]&amp;"_"&amp;SourceRelations[[#This Row],[Relationship]]</f>
        <v>Capability_Application Function_Association</v>
      </c>
      <c r="C4532" t="s">
        <v>39</v>
      </c>
      <c r="D4532" t="s">
        <v>95</v>
      </c>
      <c r="E4532" t="s">
        <v>7</v>
      </c>
      <c r="F4532" s="1" t="str">
        <f>VLOOKUP(SourceRelations[[#This Row],[Relationship]],Coding[],2, FALSE)</f>
        <v>o</v>
      </c>
    </row>
    <row r="4533" spans="2:6" x14ac:dyDescent="0.2">
      <c r="B4533" s="1" t="str">
        <f>SourceRelations[[#This Row],[From]]&amp;"_"&amp;SourceRelations[[#This Row],[To]]&amp;"_"&amp;SourceRelations[[#This Row],[Relationship]]</f>
        <v>Capability_Application Interaction_Association</v>
      </c>
      <c r="C4533" t="s">
        <v>39</v>
      </c>
      <c r="D4533" t="s">
        <v>96</v>
      </c>
      <c r="E4533" t="s">
        <v>7</v>
      </c>
      <c r="F4533" s="1" t="str">
        <f>VLOOKUP(SourceRelations[[#This Row],[Relationship]],Coding[],2, FALSE)</f>
        <v>o</v>
      </c>
    </row>
    <row r="4534" spans="2:6" x14ac:dyDescent="0.2">
      <c r="B4534" s="1" t="str">
        <f>SourceRelations[[#This Row],[From]]&amp;"_"&amp;SourceRelations[[#This Row],[To]]&amp;"_"&amp;SourceRelations[[#This Row],[Relationship]]</f>
        <v>Capability_Application Interface_Association</v>
      </c>
      <c r="C4534" t="s">
        <v>39</v>
      </c>
      <c r="D4534" t="s">
        <v>97</v>
      </c>
      <c r="E4534" t="s">
        <v>7</v>
      </c>
      <c r="F4534" s="1" t="str">
        <f>VLOOKUP(SourceRelations[[#This Row],[Relationship]],Coding[],2, FALSE)</f>
        <v>o</v>
      </c>
    </row>
    <row r="4535" spans="2:6" x14ac:dyDescent="0.2">
      <c r="B4535" s="1" t="str">
        <f>SourceRelations[[#This Row],[From]]&amp;"_"&amp;SourceRelations[[#This Row],[To]]&amp;"_"&amp;SourceRelations[[#This Row],[Relationship]]</f>
        <v>Capability_Application Process_Association</v>
      </c>
      <c r="C4535" t="s">
        <v>39</v>
      </c>
      <c r="D4535" t="s">
        <v>98</v>
      </c>
      <c r="E4535" t="s">
        <v>7</v>
      </c>
      <c r="F4535" s="1" t="str">
        <f>VLOOKUP(SourceRelations[[#This Row],[Relationship]],Coding[],2, FALSE)</f>
        <v>o</v>
      </c>
    </row>
    <row r="4536" spans="2:6" x14ac:dyDescent="0.2">
      <c r="B4536" s="1" t="str">
        <f>SourceRelations[[#This Row],[From]]&amp;"_"&amp;SourceRelations[[#This Row],[To]]&amp;"_"&amp;SourceRelations[[#This Row],[Relationship]]</f>
        <v>Capability_Application Service_Association</v>
      </c>
      <c r="C4536" t="s">
        <v>39</v>
      </c>
      <c r="D4536" t="s">
        <v>99</v>
      </c>
      <c r="E4536" t="s">
        <v>7</v>
      </c>
      <c r="F4536" s="1" t="str">
        <f>VLOOKUP(SourceRelations[[#This Row],[Relationship]],Coding[],2, FALSE)</f>
        <v>o</v>
      </c>
    </row>
    <row r="4537" spans="2:6" x14ac:dyDescent="0.2">
      <c r="B4537" s="1" t="str">
        <f>SourceRelations[[#This Row],[From]]&amp;"_"&amp;SourceRelations[[#This Row],[To]]&amp;"_"&amp;SourceRelations[[#This Row],[Relationship]]</f>
        <v>Capability_Artifact_Association</v>
      </c>
      <c r="C4537" t="s">
        <v>39</v>
      </c>
      <c r="D4537" t="s">
        <v>48</v>
      </c>
      <c r="E4537" t="s">
        <v>7</v>
      </c>
      <c r="F4537" s="1" t="str">
        <f>VLOOKUP(SourceRelations[[#This Row],[Relationship]],Coding[],2, FALSE)</f>
        <v>o</v>
      </c>
    </row>
    <row r="4538" spans="2:6" x14ac:dyDescent="0.2">
      <c r="B4538" s="1" t="str">
        <f>SourceRelations[[#This Row],[From]]&amp;"_"&amp;SourceRelations[[#This Row],[To]]&amp;"_"&amp;SourceRelations[[#This Row],[Relationship]]</f>
        <v>Capability_Assessment_Association</v>
      </c>
      <c r="C4538" t="s">
        <v>39</v>
      </c>
      <c r="D4538" t="s">
        <v>3</v>
      </c>
      <c r="E4538" t="s">
        <v>7</v>
      </c>
      <c r="F4538" s="1" t="str">
        <f>VLOOKUP(SourceRelations[[#This Row],[Relationship]],Coding[],2, FALSE)</f>
        <v>o</v>
      </c>
    </row>
    <row r="4539" spans="2:6" x14ac:dyDescent="0.2">
      <c r="B4539" s="1" t="str">
        <f>SourceRelations[[#This Row],[From]]&amp;"_"&amp;SourceRelations[[#This Row],[To]]&amp;"_"&amp;SourceRelations[[#This Row],[Relationship]]</f>
        <v>Capability_Assessment_Influence</v>
      </c>
      <c r="C4539" t="s">
        <v>39</v>
      </c>
      <c r="D4539" t="s">
        <v>3</v>
      </c>
      <c r="E4539" t="s">
        <v>6</v>
      </c>
      <c r="F4539" s="1" t="str">
        <f>VLOOKUP(SourceRelations[[#This Row],[Relationship]],Coding[],2, FALSE)</f>
        <v>n</v>
      </c>
    </row>
    <row r="4540" spans="2:6" x14ac:dyDescent="0.2">
      <c r="B4540" s="1" t="str">
        <f>SourceRelations[[#This Row],[From]]&amp;"_"&amp;SourceRelations[[#This Row],[To]]&amp;"_"&amp;SourceRelations[[#This Row],[Relationship]]</f>
        <v>Capability_Assignment_Association</v>
      </c>
      <c r="C4540" t="s">
        <v>39</v>
      </c>
      <c r="D4540" t="s">
        <v>19</v>
      </c>
      <c r="E4540" t="s">
        <v>7</v>
      </c>
      <c r="F4540" s="1" t="str">
        <f>VLOOKUP(SourceRelations[[#This Row],[Relationship]],Coding[],2, FALSE)</f>
        <v>o</v>
      </c>
    </row>
    <row r="4541" spans="2:6" x14ac:dyDescent="0.2">
      <c r="B4541" s="1" t="str">
        <f>SourceRelations[[#This Row],[From]]&amp;"_"&amp;SourceRelations[[#This Row],[To]]&amp;"_"&amp;SourceRelations[[#This Row],[Relationship]]</f>
        <v>Capability_Association_Association</v>
      </c>
      <c r="C4541" t="s">
        <v>39</v>
      </c>
      <c r="D4541" t="s">
        <v>7</v>
      </c>
      <c r="E4541" t="s">
        <v>7</v>
      </c>
      <c r="F4541" s="1" t="str">
        <f>VLOOKUP(SourceRelations[[#This Row],[Relationship]],Coding[],2, FALSE)</f>
        <v>o</v>
      </c>
    </row>
    <row r="4542" spans="2:6" x14ac:dyDescent="0.2">
      <c r="B4542" s="1" t="str">
        <f>SourceRelations[[#This Row],[From]]&amp;"_"&amp;SourceRelations[[#This Row],[To]]&amp;"_"&amp;SourceRelations[[#This Row],[Relationship]]</f>
        <v>Capability_Business Actor_Association</v>
      </c>
      <c r="C4542" t="s">
        <v>39</v>
      </c>
      <c r="D4542" t="s">
        <v>41</v>
      </c>
      <c r="E4542" t="s">
        <v>7</v>
      </c>
      <c r="F4542" s="1" t="str">
        <f>VLOOKUP(SourceRelations[[#This Row],[Relationship]],Coding[],2, FALSE)</f>
        <v>o</v>
      </c>
    </row>
    <row r="4543" spans="2:6" x14ac:dyDescent="0.2">
      <c r="B4543" s="1" t="str">
        <f>SourceRelations[[#This Row],[From]]&amp;"_"&amp;SourceRelations[[#This Row],[To]]&amp;"_"&amp;SourceRelations[[#This Row],[Relationship]]</f>
        <v>Capability_Business Collaboration_Association</v>
      </c>
      <c r="C4543" t="s">
        <v>39</v>
      </c>
      <c r="D4543" t="s">
        <v>57</v>
      </c>
      <c r="E4543" t="s">
        <v>7</v>
      </c>
      <c r="F4543" s="1" t="str">
        <f>VLOOKUP(SourceRelations[[#This Row],[Relationship]],Coding[],2, FALSE)</f>
        <v>o</v>
      </c>
    </row>
    <row r="4544" spans="2:6" x14ac:dyDescent="0.2">
      <c r="B4544" s="1" t="str">
        <f>SourceRelations[[#This Row],[From]]&amp;"_"&amp;SourceRelations[[#This Row],[To]]&amp;"_"&amp;SourceRelations[[#This Row],[Relationship]]</f>
        <v>Capability_Business Event_Association</v>
      </c>
      <c r="C4544" t="s">
        <v>39</v>
      </c>
      <c r="D4544" t="s">
        <v>55</v>
      </c>
      <c r="E4544" t="s">
        <v>7</v>
      </c>
      <c r="F4544" s="1" t="str">
        <f>VLOOKUP(SourceRelations[[#This Row],[Relationship]],Coding[],2, FALSE)</f>
        <v>o</v>
      </c>
    </row>
    <row r="4545" spans="2:6" x14ac:dyDescent="0.2">
      <c r="B4545" s="1" t="str">
        <f>SourceRelations[[#This Row],[From]]&amp;"_"&amp;SourceRelations[[#This Row],[To]]&amp;"_"&amp;SourceRelations[[#This Row],[Relationship]]</f>
        <v>Capability_Business Function_Association</v>
      </c>
      <c r="C4545" t="s">
        <v>39</v>
      </c>
      <c r="D4545" t="s">
        <v>36</v>
      </c>
      <c r="E4545" t="s">
        <v>7</v>
      </c>
      <c r="F4545" s="1" t="str">
        <f>VLOOKUP(SourceRelations[[#This Row],[Relationship]],Coding[],2, FALSE)</f>
        <v>o</v>
      </c>
    </row>
    <row r="4546" spans="2:6" x14ac:dyDescent="0.2">
      <c r="B4546" s="1" t="str">
        <f>SourceRelations[[#This Row],[From]]&amp;"_"&amp;SourceRelations[[#This Row],[To]]&amp;"_"&amp;SourceRelations[[#This Row],[Relationship]]</f>
        <v>Capability_Business Interaction_Association</v>
      </c>
      <c r="C4546" t="s">
        <v>39</v>
      </c>
      <c r="D4546" t="s">
        <v>37</v>
      </c>
      <c r="E4546" t="s">
        <v>7</v>
      </c>
      <c r="F4546" s="1" t="str">
        <f>VLOOKUP(SourceRelations[[#This Row],[Relationship]],Coding[],2, FALSE)</f>
        <v>o</v>
      </c>
    </row>
    <row r="4547" spans="2:6" x14ac:dyDescent="0.2">
      <c r="B4547" s="1" t="str">
        <f>SourceRelations[[#This Row],[From]]&amp;"_"&amp;SourceRelations[[#This Row],[To]]&amp;"_"&amp;SourceRelations[[#This Row],[Relationship]]</f>
        <v>Capability_Business Interface_Association</v>
      </c>
      <c r="C4547" t="s">
        <v>39</v>
      </c>
      <c r="D4547" t="s">
        <v>40</v>
      </c>
      <c r="E4547" t="s">
        <v>7</v>
      </c>
      <c r="F4547" s="1" t="str">
        <f>VLOOKUP(SourceRelations[[#This Row],[Relationship]],Coding[],2, FALSE)</f>
        <v>o</v>
      </c>
    </row>
    <row r="4548" spans="2:6" x14ac:dyDescent="0.2">
      <c r="B4548" s="1" t="str">
        <f>SourceRelations[[#This Row],[From]]&amp;"_"&amp;SourceRelations[[#This Row],[To]]&amp;"_"&amp;SourceRelations[[#This Row],[Relationship]]</f>
        <v>Capability_Business Object_Association</v>
      </c>
      <c r="C4548" t="s">
        <v>39</v>
      </c>
      <c r="D4548" t="s">
        <v>58</v>
      </c>
      <c r="E4548" t="s">
        <v>7</v>
      </c>
      <c r="F4548" s="1" t="str">
        <f>VLOOKUP(SourceRelations[[#This Row],[Relationship]],Coding[],2, FALSE)</f>
        <v>o</v>
      </c>
    </row>
    <row r="4549" spans="2:6" x14ac:dyDescent="0.2">
      <c r="B4549" s="1" t="str">
        <f>SourceRelations[[#This Row],[From]]&amp;"_"&amp;SourceRelations[[#This Row],[To]]&amp;"_"&amp;SourceRelations[[#This Row],[Relationship]]</f>
        <v>Capability_Business Process_Association</v>
      </c>
      <c r="C4549" t="s">
        <v>39</v>
      </c>
      <c r="D4549" t="s">
        <v>38</v>
      </c>
      <c r="E4549" t="s">
        <v>7</v>
      </c>
      <c r="F4549" s="1" t="str">
        <f>VLOOKUP(SourceRelations[[#This Row],[Relationship]],Coding[],2, FALSE)</f>
        <v>o</v>
      </c>
    </row>
    <row r="4550" spans="2:6" x14ac:dyDescent="0.2">
      <c r="B4550" s="1" t="str">
        <f>SourceRelations[[#This Row],[From]]&amp;"_"&amp;SourceRelations[[#This Row],[To]]&amp;"_"&amp;SourceRelations[[#This Row],[Relationship]]</f>
        <v>Capability_Business Role_Association</v>
      </c>
      <c r="C4550" t="s">
        <v>39</v>
      </c>
      <c r="D4550" t="s">
        <v>42</v>
      </c>
      <c r="E4550" t="s">
        <v>7</v>
      </c>
      <c r="F4550" s="1" t="str">
        <f>VLOOKUP(SourceRelations[[#This Row],[Relationship]],Coding[],2, FALSE)</f>
        <v>o</v>
      </c>
    </row>
    <row r="4551" spans="2:6" x14ac:dyDescent="0.2">
      <c r="B4551" s="1" t="str">
        <f>SourceRelations[[#This Row],[From]]&amp;"_"&amp;SourceRelations[[#This Row],[To]]&amp;"_"&amp;SourceRelations[[#This Row],[Relationship]]</f>
        <v>Capability_Business Service_Association</v>
      </c>
      <c r="C4551" t="s">
        <v>39</v>
      </c>
      <c r="D4551" t="s">
        <v>44</v>
      </c>
      <c r="E4551" t="s">
        <v>7</v>
      </c>
      <c r="F4551" s="1" t="str">
        <f>VLOOKUP(SourceRelations[[#This Row],[Relationship]],Coding[],2, FALSE)</f>
        <v>o</v>
      </c>
    </row>
    <row r="4552" spans="2:6" x14ac:dyDescent="0.2">
      <c r="B4552" s="1" t="str">
        <f>SourceRelations[[#This Row],[From]]&amp;"_"&amp;SourceRelations[[#This Row],[To]]&amp;"_"&amp;SourceRelations[[#This Row],[Relationship]]</f>
        <v>Capability_Capability_Aggregation</v>
      </c>
      <c r="C4552" t="s">
        <v>39</v>
      </c>
      <c r="D4552" t="s">
        <v>39</v>
      </c>
      <c r="E4552" t="s">
        <v>5</v>
      </c>
      <c r="F4552" s="1" t="str">
        <f>VLOOKUP(SourceRelations[[#This Row],[Relationship]],Coding[],2, FALSE)</f>
        <v>g</v>
      </c>
    </row>
    <row r="4553" spans="2:6" x14ac:dyDescent="0.2">
      <c r="B4553" s="1" t="str">
        <f>SourceRelations[[#This Row],[From]]&amp;"_"&amp;SourceRelations[[#This Row],[To]]&amp;"_"&amp;SourceRelations[[#This Row],[Relationship]]</f>
        <v>Capability_Capability_Association</v>
      </c>
      <c r="C4553" t="s">
        <v>39</v>
      </c>
      <c r="D4553" t="s">
        <v>39</v>
      </c>
      <c r="E4553" t="s">
        <v>7</v>
      </c>
      <c r="F4553" s="1" t="str">
        <f>VLOOKUP(SourceRelations[[#This Row],[Relationship]],Coding[],2, FALSE)</f>
        <v>o</v>
      </c>
    </row>
    <row r="4554" spans="2:6" x14ac:dyDescent="0.2">
      <c r="B4554" s="1" t="str">
        <f>SourceRelations[[#This Row],[From]]&amp;"_"&amp;SourceRelations[[#This Row],[To]]&amp;"_"&amp;SourceRelations[[#This Row],[Relationship]]</f>
        <v>Capability_Capability_Composition</v>
      </c>
      <c r="C4554" t="s">
        <v>39</v>
      </c>
      <c r="D4554" t="s">
        <v>39</v>
      </c>
      <c r="E4554" t="s">
        <v>4</v>
      </c>
      <c r="F4554" s="1" t="str">
        <f>VLOOKUP(SourceRelations[[#This Row],[Relationship]],Coding[],2, FALSE)</f>
        <v>c</v>
      </c>
    </row>
    <row r="4555" spans="2:6" x14ac:dyDescent="0.2">
      <c r="B4555" s="1" t="str">
        <f>SourceRelations[[#This Row],[From]]&amp;"_"&amp;SourceRelations[[#This Row],[To]]&amp;"_"&amp;SourceRelations[[#This Row],[Relationship]]</f>
        <v>Capability_Capability_Flow</v>
      </c>
      <c r="C4555" t="s">
        <v>39</v>
      </c>
      <c r="D4555" t="s">
        <v>39</v>
      </c>
      <c r="E4555" t="s">
        <v>16</v>
      </c>
      <c r="F4555" s="1" t="str">
        <f>VLOOKUP(SourceRelations[[#This Row],[Relationship]],Coding[],2, FALSE)</f>
        <v>f</v>
      </c>
    </row>
    <row r="4556" spans="2:6" x14ac:dyDescent="0.2">
      <c r="B4556" s="1" t="str">
        <f>SourceRelations[[#This Row],[From]]&amp;"_"&amp;SourceRelations[[#This Row],[To]]&amp;"_"&amp;SourceRelations[[#This Row],[Relationship]]</f>
        <v>Capability_Capability_Serving</v>
      </c>
      <c r="C4556" t="s">
        <v>39</v>
      </c>
      <c r="D4556" t="s">
        <v>39</v>
      </c>
      <c r="E4556" t="s">
        <v>27</v>
      </c>
      <c r="F4556" s="1" t="str">
        <f>VLOOKUP(SourceRelations[[#This Row],[Relationship]],Coding[],2, FALSE)</f>
        <v>v</v>
      </c>
    </row>
    <row r="4557" spans="2:6" x14ac:dyDescent="0.2">
      <c r="B4557" s="1" t="str">
        <f>SourceRelations[[#This Row],[From]]&amp;"_"&amp;SourceRelations[[#This Row],[To]]&amp;"_"&amp;SourceRelations[[#This Row],[Relationship]]</f>
        <v>Capability_Capability_Specialization</v>
      </c>
      <c r="C4557" t="s">
        <v>39</v>
      </c>
      <c r="D4557" t="s">
        <v>39</v>
      </c>
      <c r="E4557" t="s">
        <v>8</v>
      </c>
      <c r="F4557" s="1" t="str">
        <f>VLOOKUP(SourceRelations[[#This Row],[Relationship]],Coding[],2, FALSE)</f>
        <v>s</v>
      </c>
    </row>
    <row r="4558" spans="2:6" x14ac:dyDescent="0.2">
      <c r="B4558" s="1" t="str">
        <f>SourceRelations[[#This Row],[From]]&amp;"_"&amp;SourceRelations[[#This Row],[To]]&amp;"_"&amp;SourceRelations[[#This Row],[Relationship]]</f>
        <v>Capability_Capability_Triggering</v>
      </c>
      <c r="C4558" t="s">
        <v>39</v>
      </c>
      <c r="D4558" t="s">
        <v>39</v>
      </c>
      <c r="E4558" t="s">
        <v>26</v>
      </c>
      <c r="F4558" s="1" t="str">
        <f>VLOOKUP(SourceRelations[[#This Row],[Relationship]],Coding[],2, FALSE)</f>
        <v>t</v>
      </c>
    </row>
    <row r="4559" spans="2:6" x14ac:dyDescent="0.2">
      <c r="B4559" s="1" t="str">
        <f>SourceRelations[[#This Row],[From]]&amp;"_"&amp;SourceRelations[[#This Row],[To]]&amp;"_"&amp;SourceRelations[[#This Row],[Relationship]]</f>
        <v>Capability_Communication Network_Association</v>
      </c>
      <c r="C4559" t="s">
        <v>39</v>
      </c>
      <c r="D4559" t="s">
        <v>63</v>
      </c>
      <c r="E4559" t="s">
        <v>7</v>
      </c>
      <c r="F4559" s="1" t="str">
        <f>VLOOKUP(SourceRelations[[#This Row],[Relationship]],Coding[],2, FALSE)</f>
        <v>o</v>
      </c>
    </row>
    <row r="4560" spans="2:6" x14ac:dyDescent="0.2">
      <c r="B4560" s="1" t="str">
        <f>SourceRelations[[#This Row],[From]]&amp;"_"&amp;SourceRelations[[#This Row],[To]]&amp;"_"&amp;SourceRelations[[#This Row],[Relationship]]</f>
        <v>Capability_Composition_Association</v>
      </c>
      <c r="C4560" t="s">
        <v>39</v>
      </c>
      <c r="D4560" t="s">
        <v>4</v>
      </c>
      <c r="E4560" t="s">
        <v>7</v>
      </c>
      <c r="F4560" s="1" t="str">
        <f>VLOOKUP(SourceRelations[[#This Row],[Relationship]],Coding[],2, FALSE)</f>
        <v>o</v>
      </c>
    </row>
    <row r="4561" spans="2:6" x14ac:dyDescent="0.2">
      <c r="B4561" s="1" t="str">
        <f>SourceRelations[[#This Row],[From]]&amp;"_"&amp;SourceRelations[[#This Row],[To]]&amp;"_"&amp;SourceRelations[[#This Row],[Relationship]]</f>
        <v>Capability_Constraint_Association</v>
      </c>
      <c r="C4561" t="s">
        <v>39</v>
      </c>
      <c r="D4561" t="s">
        <v>9</v>
      </c>
      <c r="E4561" t="s">
        <v>7</v>
      </c>
      <c r="F4561" s="1" t="str">
        <f>VLOOKUP(SourceRelations[[#This Row],[Relationship]],Coding[],2, FALSE)</f>
        <v>o</v>
      </c>
    </row>
    <row r="4562" spans="2:6" x14ac:dyDescent="0.2">
      <c r="B4562" s="1" t="str">
        <f>SourceRelations[[#This Row],[From]]&amp;"_"&amp;SourceRelations[[#This Row],[To]]&amp;"_"&amp;SourceRelations[[#This Row],[Relationship]]</f>
        <v>Capability_Constraint_Influence</v>
      </c>
      <c r="C4562" t="s">
        <v>39</v>
      </c>
      <c r="D4562" t="s">
        <v>9</v>
      </c>
      <c r="E4562" t="s">
        <v>6</v>
      </c>
      <c r="F4562" s="1" t="str">
        <f>VLOOKUP(SourceRelations[[#This Row],[Relationship]],Coding[],2, FALSE)</f>
        <v>n</v>
      </c>
    </row>
    <row r="4563" spans="2:6" x14ac:dyDescent="0.2">
      <c r="B4563" s="1" t="str">
        <f>SourceRelations[[#This Row],[From]]&amp;"_"&amp;SourceRelations[[#This Row],[To]]&amp;"_"&amp;SourceRelations[[#This Row],[Relationship]]</f>
        <v>Capability_Constraint_Realization</v>
      </c>
      <c r="C4563" t="s">
        <v>39</v>
      </c>
      <c r="D4563" t="s">
        <v>9</v>
      </c>
      <c r="E4563" t="s">
        <v>23</v>
      </c>
      <c r="F4563" s="1" t="str">
        <f>VLOOKUP(SourceRelations[[#This Row],[Relationship]],Coding[],2, FALSE)</f>
        <v>r</v>
      </c>
    </row>
    <row r="4564" spans="2:6" x14ac:dyDescent="0.2">
      <c r="B4564" s="1" t="str">
        <f>SourceRelations[[#This Row],[From]]&amp;"_"&amp;SourceRelations[[#This Row],[To]]&amp;"_"&amp;SourceRelations[[#This Row],[Relationship]]</f>
        <v>Capability_Contract_Association</v>
      </c>
      <c r="C4564" t="s">
        <v>39</v>
      </c>
      <c r="D4564" t="s">
        <v>67</v>
      </c>
      <c r="E4564" t="s">
        <v>7</v>
      </c>
      <c r="F4564" s="1" t="str">
        <f>VLOOKUP(SourceRelations[[#This Row],[Relationship]],Coding[],2, FALSE)</f>
        <v>o</v>
      </c>
    </row>
    <row r="4565" spans="2:6" x14ac:dyDescent="0.2">
      <c r="B4565" s="1" t="str">
        <f>SourceRelations[[#This Row],[From]]&amp;"_"&amp;SourceRelations[[#This Row],[To]]&amp;"_"&amp;SourceRelations[[#This Row],[Relationship]]</f>
        <v>Capability_Course of Action_Association</v>
      </c>
      <c r="C4565" t="s">
        <v>39</v>
      </c>
      <c r="D4565" t="s">
        <v>100</v>
      </c>
      <c r="E4565" t="s">
        <v>7</v>
      </c>
      <c r="F4565" s="1" t="str">
        <f>VLOOKUP(SourceRelations[[#This Row],[Relationship]],Coding[],2, FALSE)</f>
        <v>o</v>
      </c>
    </row>
    <row r="4566" spans="2:6" x14ac:dyDescent="0.2">
      <c r="B4566" s="1" t="str">
        <f>SourceRelations[[#This Row],[From]]&amp;"_"&amp;SourceRelations[[#This Row],[To]]&amp;"_"&amp;SourceRelations[[#This Row],[Relationship]]</f>
        <v>Capability_Course of Action_Flow</v>
      </c>
      <c r="C4566" t="s">
        <v>39</v>
      </c>
      <c r="D4566" t="s">
        <v>100</v>
      </c>
      <c r="E4566" t="s">
        <v>16</v>
      </c>
      <c r="F4566" s="1" t="str">
        <f>VLOOKUP(SourceRelations[[#This Row],[Relationship]],Coding[],2, FALSE)</f>
        <v>f</v>
      </c>
    </row>
    <row r="4567" spans="2:6" x14ac:dyDescent="0.2">
      <c r="B4567" s="1" t="str">
        <f>SourceRelations[[#This Row],[From]]&amp;"_"&amp;SourceRelations[[#This Row],[To]]&amp;"_"&amp;SourceRelations[[#This Row],[Relationship]]</f>
        <v>Capability_Course of Action_Realization</v>
      </c>
      <c r="C4567" t="s">
        <v>39</v>
      </c>
      <c r="D4567" t="s">
        <v>100</v>
      </c>
      <c r="E4567" t="s">
        <v>23</v>
      </c>
      <c r="F4567" s="1" t="str">
        <f>VLOOKUP(SourceRelations[[#This Row],[Relationship]],Coding[],2, FALSE)</f>
        <v>r</v>
      </c>
    </row>
    <row r="4568" spans="2:6" x14ac:dyDescent="0.2">
      <c r="B4568" s="1" t="str">
        <f>SourceRelations[[#This Row],[From]]&amp;"_"&amp;SourceRelations[[#This Row],[To]]&amp;"_"&amp;SourceRelations[[#This Row],[Relationship]]</f>
        <v>Capability_Course of Action_Serving</v>
      </c>
      <c r="C4568" t="s">
        <v>39</v>
      </c>
      <c r="D4568" t="s">
        <v>100</v>
      </c>
      <c r="E4568" t="s">
        <v>27</v>
      </c>
      <c r="F4568" s="1" t="str">
        <f>VLOOKUP(SourceRelations[[#This Row],[Relationship]],Coding[],2, FALSE)</f>
        <v>v</v>
      </c>
    </row>
    <row r="4569" spans="2:6" x14ac:dyDescent="0.2">
      <c r="B4569" s="1" t="str">
        <f>SourceRelations[[#This Row],[From]]&amp;"_"&amp;SourceRelations[[#This Row],[To]]&amp;"_"&amp;SourceRelations[[#This Row],[Relationship]]</f>
        <v>Capability_Course of Action_Triggering</v>
      </c>
      <c r="C4569" t="s">
        <v>39</v>
      </c>
      <c r="D4569" t="s">
        <v>100</v>
      </c>
      <c r="E4569" t="s">
        <v>26</v>
      </c>
      <c r="F4569" s="1" t="str">
        <f>VLOOKUP(SourceRelations[[#This Row],[Relationship]],Coding[],2, FALSE)</f>
        <v>t</v>
      </c>
    </row>
    <row r="4570" spans="2:6" x14ac:dyDescent="0.2">
      <c r="B4570" s="1" t="str">
        <f>SourceRelations[[#This Row],[From]]&amp;"_"&amp;SourceRelations[[#This Row],[To]]&amp;"_"&amp;SourceRelations[[#This Row],[Relationship]]</f>
        <v>Capability_Data Object_Association</v>
      </c>
      <c r="C4570" t="s">
        <v>39</v>
      </c>
      <c r="D4570" t="s">
        <v>34</v>
      </c>
      <c r="E4570" t="s">
        <v>7</v>
      </c>
      <c r="F4570" s="1" t="str">
        <f>VLOOKUP(SourceRelations[[#This Row],[Relationship]],Coding[],2, FALSE)</f>
        <v>o</v>
      </c>
    </row>
    <row r="4571" spans="2:6" x14ac:dyDescent="0.2">
      <c r="B4571" s="1" t="str">
        <f>SourceRelations[[#This Row],[From]]&amp;"_"&amp;SourceRelations[[#This Row],[To]]&amp;"_"&amp;SourceRelations[[#This Row],[Relationship]]</f>
        <v>Capability_Deliverable_Association</v>
      </c>
      <c r="C4571" t="s">
        <v>39</v>
      </c>
      <c r="D4571" t="s">
        <v>68</v>
      </c>
      <c r="E4571" t="s">
        <v>7</v>
      </c>
      <c r="F4571" s="1" t="str">
        <f>VLOOKUP(SourceRelations[[#This Row],[Relationship]],Coding[],2, FALSE)</f>
        <v>o</v>
      </c>
    </row>
    <row r="4572" spans="2:6" x14ac:dyDescent="0.2">
      <c r="B4572" s="1" t="str">
        <f>SourceRelations[[#This Row],[From]]&amp;"_"&amp;SourceRelations[[#This Row],[To]]&amp;"_"&amp;SourceRelations[[#This Row],[Relationship]]</f>
        <v>Capability_Device_Association</v>
      </c>
      <c r="C4572" t="s">
        <v>39</v>
      </c>
      <c r="D4572" t="s">
        <v>64</v>
      </c>
      <c r="E4572" t="s">
        <v>7</v>
      </c>
      <c r="F4572" s="1" t="str">
        <f>VLOOKUP(SourceRelations[[#This Row],[Relationship]],Coding[],2, FALSE)</f>
        <v>o</v>
      </c>
    </row>
    <row r="4573" spans="2:6" x14ac:dyDescent="0.2">
      <c r="B4573" s="1" t="str">
        <f>SourceRelations[[#This Row],[From]]&amp;"_"&amp;SourceRelations[[#This Row],[To]]&amp;"_"&amp;SourceRelations[[#This Row],[Relationship]]</f>
        <v>Capability_Distribution Network_Association</v>
      </c>
      <c r="C4573" t="s">
        <v>39</v>
      </c>
      <c r="D4573" t="s">
        <v>69</v>
      </c>
      <c r="E4573" t="s">
        <v>7</v>
      </c>
      <c r="F4573" s="1" t="str">
        <f>VLOOKUP(SourceRelations[[#This Row],[Relationship]],Coding[],2, FALSE)</f>
        <v>o</v>
      </c>
    </row>
    <row r="4574" spans="2:6" x14ac:dyDescent="0.2">
      <c r="B4574" s="1" t="str">
        <f>SourceRelations[[#This Row],[From]]&amp;"_"&amp;SourceRelations[[#This Row],[To]]&amp;"_"&amp;SourceRelations[[#This Row],[Relationship]]</f>
        <v>Capability_Driver_Association</v>
      </c>
      <c r="C4574" t="s">
        <v>39</v>
      </c>
      <c r="D4574" t="s">
        <v>50</v>
      </c>
      <c r="E4574" t="s">
        <v>7</v>
      </c>
      <c r="F4574" s="1" t="str">
        <f>VLOOKUP(SourceRelations[[#This Row],[Relationship]],Coding[],2, FALSE)</f>
        <v>o</v>
      </c>
    </row>
    <row r="4575" spans="2:6" x14ac:dyDescent="0.2">
      <c r="B4575" s="1" t="str">
        <f>SourceRelations[[#This Row],[From]]&amp;"_"&amp;SourceRelations[[#This Row],[To]]&amp;"_"&amp;SourceRelations[[#This Row],[Relationship]]</f>
        <v>Capability_Driver_Influence</v>
      </c>
      <c r="C4575" t="s">
        <v>39</v>
      </c>
      <c r="D4575" t="s">
        <v>50</v>
      </c>
      <c r="E4575" t="s">
        <v>6</v>
      </c>
      <c r="F4575" s="1" t="str">
        <f>VLOOKUP(SourceRelations[[#This Row],[Relationship]],Coding[],2, FALSE)</f>
        <v>n</v>
      </c>
    </row>
    <row r="4576" spans="2:6" x14ac:dyDescent="0.2">
      <c r="B4576" s="1" t="str">
        <f>SourceRelations[[#This Row],[From]]&amp;"_"&amp;SourceRelations[[#This Row],[To]]&amp;"_"&amp;SourceRelations[[#This Row],[Relationship]]</f>
        <v>Capability_Equipment_Association</v>
      </c>
      <c r="C4576" t="s">
        <v>39</v>
      </c>
      <c r="D4576" t="s">
        <v>70</v>
      </c>
      <c r="E4576" t="s">
        <v>7</v>
      </c>
      <c r="F4576" s="1" t="str">
        <f>VLOOKUP(SourceRelations[[#This Row],[Relationship]],Coding[],2, FALSE)</f>
        <v>o</v>
      </c>
    </row>
    <row r="4577" spans="2:6" x14ac:dyDescent="0.2">
      <c r="B4577" s="1" t="str">
        <f>SourceRelations[[#This Row],[From]]&amp;"_"&amp;SourceRelations[[#This Row],[To]]&amp;"_"&amp;SourceRelations[[#This Row],[Relationship]]</f>
        <v>Capability_Facility_Association</v>
      </c>
      <c r="C4577" t="s">
        <v>39</v>
      </c>
      <c r="D4577" t="s">
        <v>71</v>
      </c>
      <c r="E4577" t="s">
        <v>7</v>
      </c>
      <c r="F4577" s="1" t="str">
        <f>VLOOKUP(SourceRelations[[#This Row],[Relationship]],Coding[],2, FALSE)</f>
        <v>o</v>
      </c>
    </row>
    <row r="4578" spans="2:6" x14ac:dyDescent="0.2">
      <c r="B4578" s="1" t="str">
        <f>SourceRelations[[#This Row],[From]]&amp;"_"&amp;SourceRelations[[#This Row],[To]]&amp;"_"&amp;SourceRelations[[#This Row],[Relationship]]</f>
        <v>Capability_Flow_Association</v>
      </c>
      <c r="C4578" t="s">
        <v>39</v>
      </c>
      <c r="D4578" t="s">
        <v>16</v>
      </c>
      <c r="E4578" t="s">
        <v>7</v>
      </c>
      <c r="F4578" s="1" t="str">
        <f>VLOOKUP(SourceRelations[[#This Row],[Relationship]],Coding[],2, FALSE)</f>
        <v>o</v>
      </c>
    </row>
    <row r="4579" spans="2:6" x14ac:dyDescent="0.2">
      <c r="B4579" s="1" t="str">
        <f>SourceRelations[[#This Row],[From]]&amp;"_"&amp;SourceRelations[[#This Row],[To]]&amp;"_"&amp;SourceRelations[[#This Row],[Relationship]]</f>
        <v>Capability_Gap_Association</v>
      </c>
      <c r="C4579" t="s">
        <v>39</v>
      </c>
      <c r="D4579" t="s">
        <v>32</v>
      </c>
      <c r="E4579" t="s">
        <v>7</v>
      </c>
      <c r="F4579" s="1" t="str">
        <f>VLOOKUP(SourceRelations[[#This Row],[Relationship]],Coding[],2, FALSE)</f>
        <v>o</v>
      </c>
    </row>
    <row r="4580" spans="2:6" x14ac:dyDescent="0.2">
      <c r="B4580" s="1" t="str">
        <f>SourceRelations[[#This Row],[From]]&amp;"_"&amp;SourceRelations[[#This Row],[To]]&amp;"_"&amp;SourceRelations[[#This Row],[Relationship]]</f>
        <v>Capability_Goal_Association</v>
      </c>
      <c r="C4580" t="s">
        <v>39</v>
      </c>
      <c r="D4580" t="s">
        <v>51</v>
      </c>
      <c r="E4580" t="s">
        <v>7</v>
      </c>
      <c r="F4580" s="1" t="str">
        <f>VLOOKUP(SourceRelations[[#This Row],[Relationship]],Coding[],2, FALSE)</f>
        <v>o</v>
      </c>
    </row>
    <row r="4581" spans="2:6" x14ac:dyDescent="0.2">
      <c r="B4581" s="1" t="str">
        <f>SourceRelations[[#This Row],[From]]&amp;"_"&amp;SourceRelations[[#This Row],[To]]&amp;"_"&amp;SourceRelations[[#This Row],[Relationship]]</f>
        <v>Capability_Goal_Influence</v>
      </c>
      <c r="C4581" t="s">
        <v>39</v>
      </c>
      <c r="D4581" t="s">
        <v>51</v>
      </c>
      <c r="E4581" t="s">
        <v>6</v>
      </c>
      <c r="F4581" s="1" t="str">
        <f>VLOOKUP(SourceRelations[[#This Row],[Relationship]],Coding[],2, FALSE)</f>
        <v>n</v>
      </c>
    </row>
    <row r="4582" spans="2:6" x14ac:dyDescent="0.2">
      <c r="B4582" s="1" t="str">
        <f>SourceRelations[[#This Row],[From]]&amp;"_"&amp;SourceRelations[[#This Row],[To]]&amp;"_"&amp;SourceRelations[[#This Row],[Relationship]]</f>
        <v>Capability_Goal_Realization</v>
      </c>
      <c r="C4582" t="s">
        <v>39</v>
      </c>
      <c r="D4582" t="s">
        <v>51</v>
      </c>
      <c r="E4582" t="s">
        <v>23</v>
      </c>
      <c r="F4582" s="1" t="str">
        <f>VLOOKUP(SourceRelations[[#This Row],[Relationship]],Coding[],2, FALSE)</f>
        <v>r</v>
      </c>
    </row>
    <row r="4583" spans="2:6" x14ac:dyDescent="0.2">
      <c r="B4583" s="1" t="str">
        <f>SourceRelations[[#This Row],[From]]&amp;"_"&amp;SourceRelations[[#This Row],[To]]&amp;"_"&amp;SourceRelations[[#This Row],[Relationship]]</f>
        <v>Capability_Grouping_Aggregation</v>
      </c>
      <c r="C4583" t="s">
        <v>39</v>
      </c>
      <c r="D4583" t="s">
        <v>79</v>
      </c>
      <c r="E4583" t="s">
        <v>5</v>
      </c>
      <c r="F4583" s="1" t="str">
        <f>VLOOKUP(SourceRelations[[#This Row],[Relationship]],Coding[],2, FALSE)</f>
        <v>g</v>
      </c>
    </row>
    <row r="4584" spans="2:6" x14ac:dyDescent="0.2">
      <c r="B4584" s="1" t="str">
        <f>SourceRelations[[#This Row],[From]]&amp;"_"&amp;SourceRelations[[#This Row],[To]]&amp;"_"&amp;SourceRelations[[#This Row],[Relationship]]</f>
        <v>Capability_Grouping_Association</v>
      </c>
      <c r="C4584" t="s">
        <v>39</v>
      </c>
      <c r="D4584" t="s">
        <v>79</v>
      </c>
      <c r="E4584" t="s">
        <v>7</v>
      </c>
      <c r="F4584" s="1" t="str">
        <f>VLOOKUP(SourceRelations[[#This Row],[Relationship]],Coding[],2, FALSE)</f>
        <v>o</v>
      </c>
    </row>
    <row r="4585" spans="2:6" x14ac:dyDescent="0.2">
      <c r="B4585" s="1" t="str">
        <f>SourceRelations[[#This Row],[From]]&amp;"_"&amp;SourceRelations[[#This Row],[To]]&amp;"_"&amp;SourceRelations[[#This Row],[Relationship]]</f>
        <v>Capability_Grouping_Composition</v>
      </c>
      <c r="C4585" t="s">
        <v>39</v>
      </c>
      <c r="D4585" t="s">
        <v>79</v>
      </c>
      <c r="E4585" t="s">
        <v>4</v>
      </c>
      <c r="F4585" s="1" t="str">
        <f>VLOOKUP(SourceRelations[[#This Row],[Relationship]],Coding[],2, FALSE)</f>
        <v>c</v>
      </c>
    </row>
    <row r="4586" spans="2:6" x14ac:dyDescent="0.2">
      <c r="B4586" s="1" t="str">
        <f>SourceRelations[[#This Row],[From]]&amp;"_"&amp;SourceRelations[[#This Row],[To]]&amp;"_"&amp;SourceRelations[[#This Row],[Relationship]]</f>
        <v>Capability_Grouping_Flow</v>
      </c>
      <c r="C4586" t="s">
        <v>39</v>
      </c>
      <c r="D4586" t="s">
        <v>79</v>
      </c>
      <c r="E4586" t="s">
        <v>16</v>
      </c>
      <c r="F4586" s="1" t="str">
        <f>VLOOKUP(SourceRelations[[#This Row],[Relationship]],Coding[],2, FALSE)</f>
        <v>f</v>
      </c>
    </row>
    <row r="4587" spans="2:6" x14ac:dyDescent="0.2">
      <c r="B4587" s="1" t="str">
        <f>SourceRelations[[#This Row],[From]]&amp;"_"&amp;SourceRelations[[#This Row],[To]]&amp;"_"&amp;SourceRelations[[#This Row],[Relationship]]</f>
        <v>Capability_Grouping_Influence</v>
      </c>
      <c r="C4587" t="s">
        <v>39</v>
      </c>
      <c r="D4587" t="s">
        <v>79</v>
      </c>
      <c r="E4587" t="s">
        <v>6</v>
      </c>
      <c r="F4587" s="1" t="str">
        <f>VLOOKUP(SourceRelations[[#This Row],[Relationship]],Coding[],2, FALSE)</f>
        <v>n</v>
      </c>
    </row>
    <row r="4588" spans="2:6" x14ac:dyDescent="0.2">
      <c r="B4588" s="1" t="str">
        <f>SourceRelations[[#This Row],[From]]&amp;"_"&amp;SourceRelations[[#This Row],[To]]&amp;"_"&amp;SourceRelations[[#This Row],[Relationship]]</f>
        <v>Capability_Grouping_Realization</v>
      </c>
      <c r="C4588" t="s">
        <v>39</v>
      </c>
      <c r="D4588" t="s">
        <v>79</v>
      </c>
      <c r="E4588" t="s">
        <v>23</v>
      </c>
      <c r="F4588" s="1" t="str">
        <f>VLOOKUP(SourceRelations[[#This Row],[Relationship]],Coding[],2, FALSE)</f>
        <v>r</v>
      </c>
    </row>
    <row r="4589" spans="2:6" x14ac:dyDescent="0.2">
      <c r="B4589" s="1" t="str">
        <f>SourceRelations[[#This Row],[From]]&amp;"_"&amp;SourceRelations[[#This Row],[To]]&amp;"_"&amp;SourceRelations[[#This Row],[Relationship]]</f>
        <v>Capability_Grouping_Serving</v>
      </c>
      <c r="C4589" t="s">
        <v>39</v>
      </c>
      <c r="D4589" t="s">
        <v>79</v>
      </c>
      <c r="E4589" t="s">
        <v>27</v>
      </c>
      <c r="F4589" s="1" t="str">
        <f>VLOOKUP(SourceRelations[[#This Row],[Relationship]],Coding[],2, FALSE)</f>
        <v>v</v>
      </c>
    </row>
    <row r="4590" spans="2:6" x14ac:dyDescent="0.2">
      <c r="B4590" s="1" t="str">
        <f>SourceRelations[[#This Row],[From]]&amp;"_"&amp;SourceRelations[[#This Row],[To]]&amp;"_"&amp;SourceRelations[[#This Row],[Relationship]]</f>
        <v>Capability_Grouping_Specialization</v>
      </c>
      <c r="C4590" t="s">
        <v>39</v>
      </c>
      <c r="D4590" t="s">
        <v>79</v>
      </c>
      <c r="E4590" t="s">
        <v>8</v>
      </c>
      <c r="F4590" s="1" t="str">
        <f>VLOOKUP(SourceRelations[[#This Row],[Relationship]],Coding[],2, FALSE)</f>
        <v>s</v>
      </c>
    </row>
    <row r="4591" spans="2:6" x14ac:dyDescent="0.2">
      <c r="B4591" s="1" t="str">
        <f>SourceRelations[[#This Row],[From]]&amp;"_"&amp;SourceRelations[[#This Row],[To]]&amp;"_"&amp;SourceRelations[[#This Row],[Relationship]]</f>
        <v>Capability_Grouping_Triggering</v>
      </c>
      <c r="C4591" t="s">
        <v>39</v>
      </c>
      <c r="D4591" t="s">
        <v>79</v>
      </c>
      <c r="E4591" t="s">
        <v>26</v>
      </c>
      <c r="F4591" s="1" t="str">
        <f>VLOOKUP(SourceRelations[[#This Row],[Relationship]],Coding[],2, FALSE)</f>
        <v>t</v>
      </c>
    </row>
    <row r="4592" spans="2:6" x14ac:dyDescent="0.2">
      <c r="B4592" s="1" t="str">
        <f>SourceRelations[[#This Row],[From]]&amp;"_"&amp;SourceRelations[[#This Row],[To]]&amp;"_"&amp;SourceRelations[[#This Row],[Relationship]]</f>
        <v>Capability_Implementation Event_Association</v>
      </c>
      <c r="C4592" t="s">
        <v>39</v>
      </c>
      <c r="D4592" t="s">
        <v>60</v>
      </c>
      <c r="E4592" t="s">
        <v>7</v>
      </c>
      <c r="F4592" s="1" t="str">
        <f>VLOOKUP(SourceRelations[[#This Row],[Relationship]],Coding[],2, FALSE)</f>
        <v>o</v>
      </c>
    </row>
    <row r="4593" spans="2:6" x14ac:dyDescent="0.2">
      <c r="B4593" s="1" t="str">
        <f>SourceRelations[[#This Row],[From]]&amp;"_"&amp;SourceRelations[[#This Row],[To]]&amp;"_"&amp;SourceRelations[[#This Row],[Relationship]]</f>
        <v>Capability_Influence_Association</v>
      </c>
      <c r="C4593" t="s">
        <v>39</v>
      </c>
      <c r="D4593" t="s">
        <v>6</v>
      </c>
      <c r="E4593" t="s">
        <v>7</v>
      </c>
      <c r="F4593" s="1" t="str">
        <f>VLOOKUP(SourceRelations[[#This Row],[Relationship]],Coding[],2, FALSE)</f>
        <v>o</v>
      </c>
    </row>
    <row r="4594" spans="2:6" x14ac:dyDescent="0.2">
      <c r="B4594" s="1" t="str">
        <f>SourceRelations[[#This Row],[From]]&amp;"_"&amp;SourceRelations[[#This Row],[To]]&amp;"_"&amp;SourceRelations[[#This Row],[Relationship]]</f>
        <v>Capability_Junction_Association</v>
      </c>
      <c r="C4594" t="s">
        <v>39</v>
      </c>
      <c r="D4594" t="s">
        <v>102</v>
      </c>
      <c r="E4594" t="s">
        <v>7</v>
      </c>
      <c r="F4594" s="1" t="str">
        <f>VLOOKUP(SourceRelations[[#This Row],[Relationship]],Coding[],2, FALSE)</f>
        <v>o</v>
      </c>
    </row>
    <row r="4595" spans="2:6" x14ac:dyDescent="0.2">
      <c r="B4595" s="1" t="str">
        <f>SourceRelations[[#This Row],[From]]&amp;"_"&amp;SourceRelations[[#This Row],[To]]&amp;"_"&amp;SourceRelations[[#This Row],[Relationship]]</f>
        <v>Capability_Junction_Flow</v>
      </c>
      <c r="C4595" t="s">
        <v>39</v>
      </c>
      <c r="D4595" t="s">
        <v>102</v>
      </c>
      <c r="E4595" t="s">
        <v>16</v>
      </c>
      <c r="F4595" s="1" t="str">
        <f>VLOOKUP(SourceRelations[[#This Row],[Relationship]],Coding[],2, FALSE)</f>
        <v>f</v>
      </c>
    </row>
    <row r="4596" spans="2:6" x14ac:dyDescent="0.2">
      <c r="B4596" s="1" t="str">
        <f>SourceRelations[[#This Row],[From]]&amp;"_"&amp;SourceRelations[[#This Row],[To]]&amp;"_"&amp;SourceRelations[[#This Row],[Relationship]]</f>
        <v>Capability_Junction_Influence</v>
      </c>
      <c r="C4596" t="s">
        <v>39</v>
      </c>
      <c r="D4596" t="s">
        <v>102</v>
      </c>
      <c r="E4596" t="s">
        <v>6</v>
      </c>
      <c r="F4596" s="1" t="str">
        <f>VLOOKUP(SourceRelations[[#This Row],[Relationship]],Coding[],2, FALSE)</f>
        <v>n</v>
      </c>
    </row>
    <row r="4597" spans="2:6" x14ac:dyDescent="0.2">
      <c r="B4597" s="1" t="str">
        <f>SourceRelations[[#This Row],[From]]&amp;"_"&amp;SourceRelations[[#This Row],[To]]&amp;"_"&amp;SourceRelations[[#This Row],[Relationship]]</f>
        <v>Capability_Junction_Realization</v>
      </c>
      <c r="C4597" t="s">
        <v>39</v>
      </c>
      <c r="D4597" t="s">
        <v>102</v>
      </c>
      <c r="E4597" t="s">
        <v>23</v>
      </c>
      <c r="F4597" s="1" t="str">
        <f>VLOOKUP(SourceRelations[[#This Row],[Relationship]],Coding[],2, FALSE)</f>
        <v>r</v>
      </c>
    </row>
    <row r="4598" spans="2:6" x14ac:dyDescent="0.2">
      <c r="B4598" s="1" t="str">
        <f>SourceRelations[[#This Row],[From]]&amp;"_"&amp;SourceRelations[[#This Row],[To]]&amp;"_"&amp;SourceRelations[[#This Row],[Relationship]]</f>
        <v>Capability_Junction_Serving</v>
      </c>
      <c r="C4598" t="s">
        <v>39</v>
      </c>
      <c r="D4598" t="s">
        <v>102</v>
      </c>
      <c r="E4598" t="s">
        <v>27</v>
      </c>
      <c r="F4598" s="1" t="str">
        <f>VLOOKUP(SourceRelations[[#This Row],[Relationship]],Coding[],2, FALSE)</f>
        <v>v</v>
      </c>
    </row>
    <row r="4599" spans="2:6" x14ac:dyDescent="0.2">
      <c r="B4599" s="1" t="str">
        <f>SourceRelations[[#This Row],[From]]&amp;"_"&amp;SourceRelations[[#This Row],[To]]&amp;"_"&amp;SourceRelations[[#This Row],[Relationship]]</f>
        <v>Capability_Junction_Triggering</v>
      </c>
      <c r="C4599" t="s">
        <v>39</v>
      </c>
      <c r="D4599" t="s">
        <v>102</v>
      </c>
      <c r="E4599" t="s">
        <v>26</v>
      </c>
      <c r="F4599" s="1" t="str">
        <f>VLOOKUP(SourceRelations[[#This Row],[Relationship]],Coding[],2, FALSE)</f>
        <v>t</v>
      </c>
    </row>
    <row r="4600" spans="2:6" x14ac:dyDescent="0.2">
      <c r="B4600" s="1" t="str">
        <f>SourceRelations[[#This Row],[From]]&amp;"_"&amp;SourceRelations[[#This Row],[To]]&amp;"_"&amp;SourceRelations[[#This Row],[Relationship]]</f>
        <v>Capability_Location_Association</v>
      </c>
      <c r="C4600" t="s">
        <v>39</v>
      </c>
      <c r="D4600" t="s">
        <v>81</v>
      </c>
      <c r="E4600" t="s">
        <v>7</v>
      </c>
      <c r="F4600" s="1" t="str">
        <f>VLOOKUP(SourceRelations[[#This Row],[Relationship]],Coding[],2, FALSE)</f>
        <v>o</v>
      </c>
    </row>
    <row r="4601" spans="2:6" x14ac:dyDescent="0.2">
      <c r="B4601" s="1" t="str">
        <f>SourceRelations[[#This Row],[From]]&amp;"_"&amp;SourceRelations[[#This Row],[To]]&amp;"_"&amp;SourceRelations[[#This Row],[Relationship]]</f>
        <v>Capability_Material_Association</v>
      </c>
      <c r="C4601" t="s">
        <v>39</v>
      </c>
      <c r="D4601" t="s">
        <v>72</v>
      </c>
      <c r="E4601" t="s">
        <v>7</v>
      </c>
      <c r="F4601" s="1" t="str">
        <f>VLOOKUP(SourceRelations[[#This Row],[Relationship]],Coding[],2, FALSE)</f>
        <v>o</v>
      </c>
    </row>
    <row r="4602" spans="2:6" x14ac:dyDescent="0.2">
      <c r="B4602" s="1" t="str">
        <f>SourceRelations[[#This Row],[From]]&amp;"_"&amp;SourceRelations[[#This Row],[To]]&amp;"_"&amp;SourceRelations[[#This Row],[Relationship]]</f>
        <v>Capability_Meaning_Association</v>
      </c>
      <c r="C4602" t="s">
        <v>39</v>
      </c>
      <c r="D4602" t="s">
        <v>52</v>
      </c>
      <c r="E4602" t="s">
        <v>7</v>
      </c>
      <c r="F4602" s="1" t="str">
        <f>VLOOKUP(SourceRelations[[#This Row],[Relationship]],Coding[],2, FALSE)</f>
        <v>o</v>
      </c>
    </row>
    <row r="4603" spans="2:6" x14ac:dyDescent="0.2">
      <c r="B4603" s="1" t="str">
        <f>SourceRelations[[#This Row],[From]]&amp;"_"&amp;SourceRelations[[#This Row],[To]]&amp;"_"&amp;SourceRelations[[#This Row],[Relationship]]</f>
        <v>Capability_Meaning_Influence</v>
      </c>
      <c r="C4603" t="s">
        <v>39</v>
      </c>
      <c r="D4603" t="s">
        <v>52</v>
      </c>
      <c r="E4603" t="s">
        <v>6</v>
      </c>
      <c r="F4603" s="1" t="str">
        <f>VLOOKUP(SourceRelations[[#This Row],[Relationship]],Coding[],2, FALSE)</f>
        <v>n</v>
      </c>
    </row>
    <row r="4604" spans="2:6" x14ac:dyDescent="0.2">
      <c r="B4604" s="1" t="str">
        <f>SourceRelations[[#This Row],[From]]&amp;"_"&amp;SourceRelations[[#This Row],[To]]&amp;"_"&amp;SourceRelations[[#This Row],[Relationship]]</f>
        <v>Capability_Node_Association</v>
      </c>
      <c r="C4604" t="s">
        <v>39</v>
      </c>
      <c r="D4604" t="s">
        <v>43</v>
      </c>
      <c r="E4604" t="s">
        <v>7</v>
      </c>
      <c r="F4604" s="1" t="str">
        <f>VLOOKUP(SourceRelations[[#This Row],[Relationship]],Coding[],2, FALSE)</f>
        <v>o</v>
      </c>
    </row>
    <row r="4605" spans="2:6" x14ac:dyDescent="0.2">
      <c r="B4605" s="1" t="str">
        <f>SourceRelations[[#This Row],[From]]&amp;"_"&amp;SourceRelations[[#This Row],[To]]&amp;"_"&amp;SourceRelations[[#This Row],[Relationship]]</f>
        <v>Capability_Or Junction_Association</v>
      </c>
      <c r="C4605" t="s">
        <v>39</v>
      </c>
      <c r="D4605" t="s">
        <v>103</v>
      </c>
      <c r="E4605" t="s">
        <v>7</v>
      </c>
      <c r="F4605" s="1" t="str">
        <f>VLOOKUP(SourceRelations[[#This Row],[Relationship]],Coding[],2, FALSE)</f>
        <v>o</v>
      </c>
    </row>
    <row r="4606" spans="2:6" x14ac:dyDescent="0.2">
      <c r="B4606" s="1" t="str">
        <f>SourceRelations[[#This Row],[From]]&amp;"_"&amp;SourceRelations[[#This Row],[To]]&amp;"_"&amp;SourceRelations[[#This Row],[Relationship]]</f>
        <v>Capability_Or Junction_Flow</v>
      </c>
      <c r="C4606" t="s">
        <v>39</v>
      </c>
      <c r="D4606" t="s">
        <v>103</v>
      </c>
      <c r="E4606" t="s">
        <v>16</v>
      </c>
      <c r="F4606" s="1" t="str">
        <f>VLOOKUP(SourceRelations[[#This Row],[Relationship]],Coding[],2, FALSE)</f>
        <v>f</v>
      </c>
    </row>
    <row r="4607" spans="2:6" x14ac:dyDescent="0.2">
      <c r="B4607" s="1" t="str">
        <f>SourceRelations[[#This Row],[From]]&amp;"_"&amp;SourceRelations[[#This Row],[To]]&amp;"_"&amp;SourceRelations[[#This Row],[Relationship]]</f>
        <v>Capability_Or Junction_Influence</v>
      </c>
      <c r="C4607" t="s">
        <v>39</v>
      </c>
      <c r="D4607" t="s">
        <v>103</v>
      </c>
      <c r="E4607" t="s">
        <v>6</v>
      </c>
      <c r="F4607" s="1" t="str">
        <f>VLOOKUP(SourceRelations[[#This Row],[Relationship]],Coding[],2, FALSE)</f>
        <v>n</v>
      </c>
    </row>
    <row r="4608" spans="2:6" x14ac:dyDescent="0.2">
      <c r="B4608" s="1" t="str">
        <f>SourceRelations[[#This Row],[From]]&amp;"_"&amp;SourceRelations[[#This Row],[To]]&amp;"_"&amp;SourceRelations[[#This Row],[Relationship]]</f>
        <v>Capability_Or Junction_Realization</v>
      </c>
      <c r="C4608" t="s">
        <v>39</v>
      </c>
      <c r="D4608" t="s">
        <v>103</v>
      </c>
      <c r="E4608" t="s">
        <v>23</v>
      </c>
      <c r="F4608" s="1" t="str">
        <f>VLOOKUP(SourceRelations[[#This Row],[Relationship]],Coding[],2, FALSE)</f>
        <v>r</v>
      </c>
    </row>
    <row r="4609" spans="2:6" x14ac:dyDescent="0.2">
      <c r="B4609" s="1" t="str">
        <f>SourceRelations[[#This Row],[From]]&amp;"_"&amp;SourceRelations[[#This Row],[To]]&amp;"_"&amp;SourceRelations[[#This Row],[Relationship]]</f>
        <v>Capability_Or Junction_Serving</v>
      </c>
      <c r="C4609" t="s">
        <v>39</v>
      </c>
      <c r="D4609" t="s">
        <v>103</v>
      </c>
      <c r="E4609" t="s">
        <v>27</v>
      </c>
      <c r="F4609" s="1" t="str">
        <f>VLOOKUP(SourceRelations[[#This Row],[Relationship]],Coding[],2, FALSE)</f>
        <v>v</v>
      </c>
    </row>
    <row r="4610" spans="2:6" x14ac:dyDescent="0.2">
      <c r="B4610" s="1" t="str">
        <f>SourceRelations[[#This Row],[From]]&amp;"_"&amp;SourceRelations[[#This Row],[To]]&amp;"_"&amp;SourceRelations[[#This Row],[Relationship]]</f>
        <v>Capability_Or Junction_Triggering</v>
      </c>
      <c r="C4610" t="s">
        <v>39</v>
      </c>
      <c r="D4610" t="s">
        <v>103</v>
      </c>
      <c r="E4610" t="s">
        <v>26</v>
      </c>
      <c r="F4610" s="1" t="str">
        <f>VLOOKUP(SourceRelations[[#This Row],[Relationship]],Coding[],2, FALSE)</f>
        <v>t</v>
      </c>
    </row>
    <row r="4611" spans="2:6" x14ac:dyDescent="0.2">
      <c r="B4611" s="1" t="str">
        <f>SourceRelations[[#This Row],[From]]&amp;"_"&amp;SourceRelations[[#This Row],[To]]&amp;"_"&amp;SourceRelations[[#This Row],[Relationship]]</f>
        <v>Capability_Outcome_Association</v>
      </c>
      <c r="C4611" t="s">
        <v>39</v>
      </c>
      <c r="D4611" t="s">
        <v>53</v>
      </c>
      <c r="E4611" t="s">
        <v>7</v>
      </c>
      <c r="F4611" s="1" t="str">
        <f>VLOOKUP(SourceRelations[[#This Row],[Relationship]],Coding[],2, FALSE)</f>
        <v>o</v>
      </c>
    </row>
    <row r="4612" spans="2:6" x14ac:dyDescent="0.2">
      <c r="B4612" s="1" t="str">
        <f>SourceRelations[[#This Row],[From]]&amp;"_"&amp;SourceRelations[[#This Row],[To]]&amp;"_"&amp;SourceRelations[[#This Row],[Relationship]]</f>
        <v>Capability_Outcome_Influence</v>
      </c>
      <c r="C4612" t="s">
        <v>39</v>
      </c>
      <c r="D4612" t="s">
        <v>53</v>
      </c>
      <c r="E4612" t="s">
        <v>6</v>
      </c>
      <c r="F4612" s="1" t="str">
        <f>VLOOKUP(SourceRelations[[#This Row],[Relationship]],Coding[],2, FALSE)</f>
        <v>n</v>
      </c>
    </row>
    <row r="4613" spans="2:6" x14ac:dyDescent="0.2">
      <c r="B4613" s="1" t="str">
        <f>SourceRelations[[#This Row],[From]]&amp;"_"&amp;SourceRelations[[#This Row],[To]]&amp;"_"&amp;SourceRelations[[#This Row],[Relationship]]</f>
        <v>Capability_Outcome_Realization</v>
      </c>
      <c r="C4613" t="s">
        <v>39</v>
      </c>
      <c r="D4613" t="s">
        <v>53</v>
      </c>
      <c r="E4613" t="s">
        <v>23</v>
      </c>
      <c r="F4613" s="1" t="str">
        <f>VLOOKUP(SourceRelations[[#This Row],[Relationship]],Coding[],2, FALSE)</f>
        <v>r</v>
      </c>
    </row>
    <row r="4614" spans="2:6" x14ac:dyDescent="0.2">
      <c r="B4614" s="1" t="str">
        <f>SourceRelations[[#This Row],[From]]&amp;"_"&amp;SourceRelations[[#This Row],[To]]&amp;"_"&amp;SourceRelations[[#This Row],[Relationship]]</f>
        <v>Capability_Path_Association</v>
      </c>
      <c r="C4614" t="s">
        <v>39</v>
      </c>
      <c r="D4614" t="s">
        <v>65</v>
      </c>
      <c r="E4614" t="s">
        <v>7</v>
      </c>
      <c r="F4614" s="1" t="str">
        <f>VLOOKUP(SourceRelations[[#This Row],[Relationship]],Coding[],2, FALSE)</f>
        <v>o</v>
      </c>
    </row>
    <row r="4615" spans="2:6" x14ac:dyDescent="0.2">
      <c r="B4615" s="1" t="str">
        <f>SourceRelations[[#This Row],[From]]&amp;"_"&amp;SourceRelations[[#This Row],[To]]&amp;"_"&amp;SourceRelations[[#This Row],[Relationship]]</f>
        <v>Capability_Plateau_Association</v>
      </c>
      <c r="C4615" t="s">
        <v>39</v>
      </c>
      <c r="D4615" t="s">
        <v>78</v>
      </c>
      <c r="E4615" t="s">
        <v>7</v>
      </c>
      <c r="F4615" s="1" t="str">
        <f>VLOOKUP(SourceRelations[[#This Row],[Relationship]],Coding[],2, FALSE)</f>
        <v>o</v>
      </c>
    </row>
    <row r="4616" spans="2:6" x14ac:dyDescent="0.2">
      <c r="B4616" s="1" t="str">
        <f>SourceRelations[[#This Row],[From]]&amp;"_"&amp;SourceRelations[[#This Row],[To]]&amp;"_"&amp;SourceRelations[[#This Row],[Relationship]]</f>
        <v>Capability_Principle_Association</v>
      </c>
      <c r="C4616" t="s">
        <v>39</v>
      </c>
      <c r="D4616" t="s">
        <v>54</v>
      </c>
      <c r="E4616" t="s">
        <v>7</v>
      </c>
      <c r="F4616" s="1" t="str">
        <f>VLOOKUP(SourceRelations[[#This Row],[Relationship]],Coding[],2, FALSE)</f>
        <v>o</v>
      </c>
    </row>
    <row r="4617" spans="2:6" x14ac:dyDescent="0.2">
      <c r="B4617" s="1" t="str">
        <f>SourceRelations[[#This Row],[From]]&amp;"_"&amp;SourceRelations[[#This Row],[To]]&amp;"_"&amp;SourceRelations[[#This Row],[Relationship]]</f>
        <v>Capability_Principle_Influence</v>
      </c>
      <c r="C4617" t="s">
        <v>39</v>
      </c>
      <c r="D4617" t="s">
        <v>54</v>
      </c>
      <c r="E4617" t="s">
        <v>6</v>
      </c>
      <c r="F4617" s="1" t="str">
        <f>VLOOKUP(SourceRelations[[#This Row],[Relationship]],Coding[],2, FALSE)</f>
        <v>n</v>
      </c>
    </row>
    <row r="4618" spans="2:6" x14ac:dyDescent="0.2">
      <c r="B4618" s="1" t="str">
        <f>SourceRelations[[#This Row],[From]]&amp;"_"&amp;SourceRelations[[#This Row],[To]]&amp;"_"&amp;SourceRelations[[#This Row],[Relationship]]</f>
        <v>Capability_Principle_Realization</v>
      </c>
      <c r="C4618" t="s">
        <v>39</v>
      </c>
      <c r="D4618" t="s">
        <v>54</v>
      </c>
      <c r="E4618" t="s">
        <v>23</v>
      </c>
      <c r="F4618" s="1" t="str">
        <f>VLOOKUP(SourceRelations[[#This Row],[Relationship]],Coding[],2, FALSE)</f>
        <v>r</v>
      </c>
    </row>
    <row r="4619" spans="2:6" x14ac:dyDescent="0.2">
      <c r="B4619" s="1" t="str">
        <f>SourceRelations[[#This Row],[From]]&amp;"_"&amp;SourceRelations[[#This Row],[To]]&amp;"_"&amp;SourceRelations[[#This Row],[Relationship]]</f>
        <v>Capability_Product_Association</v>
      </c>
      <c r="C4619" t="s">
        <v>39</v>
      </c>
      <c r="D4619" t="s">
        <v>73</v>
      </c>
      <c r="E4619" t="s">
        <v>7</v>
      </c>
      <c r="F4619" s="1" t="str">
        <f>VLOOKUP(SourceRelations[[#This Row],[Relationship]],Coding[],2, FALSE)</f>
        <v>o</v>
      </c>
    </row>
    <row r="4620" spans="2:6" x14ac:dyDescent="0.2">
      <c r="B4620" s="1" t="str">
        <f>SourceRelations[[#This Row],[From]]&amp;"_"&amp;SourceRelations[[#This Row],[To]]&amp;"_"&amp;SourceRelations[[#This Row],[Relationship]]</f>
        <v>Capability_Realization_Association</v>
      </c>
      <c r="C4620" t="s">
        <v>39</v>
      </c>
      <c r="D4620" t="s">
        <v>23</v>
      </c>
      <c r="E4620" t="s">
        <v>7</v>
      </c>
      <c r="F4620" s="1" t="str">
        <f>VLOOKUP(SourceRelations[[#This Row],[Relationship]],Coding[],2, FALSE)</f>
        <v>o</v>
      </c>
    </row>
    <row r="4621" spans="2:6" x14ac:dyDescent="0.2">
      <c r="B4621" s="1" t="str">
        <f>SourceRelations[[#This Row],[From]]&amp;"_"&amp;SourceRelations[[#This Row],[To]]&amp;"_"&amp;SourceRelations[[#This Row],[Relationship]]</f>
        <v>Capability_Representation_Association</v>
      </c>
      <c r="C4621" t="s">
        <v>39</v>
      </c>
      <c r="D4621" t="s">
        <v>59</v>
      </c>
      <c r="E4621" t="s">
        <v>7</v>
      </c>
      <c r="F4621" s="1" t="str">
        <f>VLOOKUP(SourceRelations[[#This Row],[Relationship]],Coding[],2, FALSE)</f>
        <v>o</v>
      </c>
    </row>
    <row r="4622" spans="2:6" x14ac:dyDescent="0.2">
      <c r="B4622" s="1" t="str">
        <f>SourceRelations[[#This Row],[From]]&amp;"_"&amp;SourceRelations[[#This Row],[To]]&amp;"_"&amp;SourceRelations[[#This Row],[Relationship]]</f>
        <v>Capability_Requirement_Association</v>
      </c>
      <c r="C4622" t="s">
        <v>39</v>
      </c>
      <c r="D4622" t="s">
        <v>35</v>
      </c>
      <c r="E4622" t="s">
        <v>7</v>
      </c>
      <c r="F4622" s="1" t="str">
        <f>VLOOKUP(SourceRelations[[#This Row],[Relationship]],Coding[],2, FALSE)</f>
        <v>o</v>
      </c>
    </row>
    <row r="4623" spans="2:6" x14ac:dyDescent="0.2">
      <c r="B4623" s="1" t="str">
        <f>SourceRelations[[#This Row],[From]]&amp;"_"&amp;SourceRelations[[#This Row],[To]]&amp;"_"&amp;SourceRelations[[#This Row],[Relationship]]</f>
        <v>Capability_Requirement_Influence</v>
      </c>
      <c r="C4623" t="s">
        <v>39</v>
      </c>
      <c r="D4623" t="s">
        <v>35</v>
      </c>
      <c r="E4623" t="s">
        <v>6</v>
      </c>
      <c r="F4623" s="1" t="str">
        <f>VLOOKUP(SourceRelations[[#This Row],[Relationship]],Coding[],2, FALSE)</f>
        <v>n</v>
      </c>
    </row>
    <row r="4624" spans="2:6" x14ac:dyDescent="0.2">
      <c r="B4624" s="1" t="str">
        <f>SourceRelations[[#This Row],[From]]&amp;"_"&amp;SourceRelations[[#This Row],[To]]&amp;"_"&amp;SourceRelations[[#This Row],[Relationship]]</f>
        <v>Capability_Requirement_Realization</v>
      </c>
      <c r="C4624" t="s">
        <v>39</v>
      </c>
      <c r="D4624" t="s">
        <v>35</v>
      </c>
      <c r="E4624" t="s">
        <v>23</v>
      </c>
      <c r="F4624" s="1" t="str">
        <f>VLOOKUP(SourceRelations[[#This Row],[Relationship]],Coding[],2, FALSE)</f>
        <v>r</v>
      </c>
    </row>
    <row r="4625" spans="2:6" x14ac:dyDescent="0.2">
      <c r="B4625" s="1" t="str">
        <f>SourceRelations[[#This Row],[From]]&amp;"_"&amp;SourceRelations[[#This Row],[To]]&amp;"_"&amp;SourceRelations[[#This Row],[Relationship]]</f>
        <v>Capability_Resource_Association</v>
      </c>
      <c r="C4625" t="s">
        <v>39</v>
      </c>
      <c r="D4625" t="s">
        <v>33</v>
      </c>
      <c r="E4625" t="s">
        <v>7</v>
      </c>
      <c r="F4625" s="1" t="str">
        <f>VLOOKUP(SourceRelations[[#This Row],[Relationship]],Coding[],2, FALSE)</f>
        <v>o</v>
      </c>
    </row>
    <row r="4626" spans="2:6" x14ac:dyDescent="0.2">
      <c r="B4626" s="1" t="str">
        <f>SourceRelations[[#This Row],[From]]&amp;"_"&amp;SourceRelations[[#This Row],[To]]&amp;"_"&amp;SourceRelations[[#This Row],[Relationship]]</f>
        <v>Capability_Resource_Flow</v>
      </c>
      <c r="C4626" t="s">
        <v>39</v>
      </c>
      <c r="D4626" t="s">
        <v>33</v>
      </c>
      <c r="E4626" t="s">
        <v>16</v>
      </c>
      <c r="F4626" s="1" t="str">
        <f>VLOOKUP(SourceRelations[[#This Row],[Relationship]],Coding[],2, FALSE)</f>
        <v>f</v>
      </c>
    </row>
    <row r="4627" spans="2:6" x14ac:dyDescent="0.2">
      <c r="B4627" s="1" t="str">
        <f>SourceRelations[[#This Row],[From]]&amp;"_"&amp;SourceRelations[[#This Row],[To]]&amp;"_"&amp;SourceRelations[[#This Row],[Relationship]]</f>
        <v>Capability_Resource_Serving</v>
      </c>
      <c r="C4627" t="s">
        <v>39</v>
      </c>
      <c r="D4627" t="s">
        <v>33</v>
      </c>
      <c r="E4627" t="s">
        <v>27</v>
      </c>
      <c r="F4627" s="1" t="str">
        <f>VLOOKUP(SourceRelations[[#This Row],[Relationship]],Coding[],2, FALSE)</f>
        <v>v</v>
      </c>
    </row>
    <row r="4628" spans="2:6" x14ac:dyDescent="0.2">
      <c r="B4628" s="1" t="str">
        <f>SourceRelations[[#This Row],[From]]&amp;"_"&amp;SourceRelations[[#This Row],[To]]&amp;"_"&amp;SourceRelations[[#This Row],[Relationship]]</f>
        <v>Capability_Resource_Triggering</v>
      </c>
      <c r="C4628" t="s">
        <v>39</v>
      </c>
      <c r="D4628" t="s">
        <v>33</v>
      </c>
      <c r="E4628" t="s">
        <v>26</v>
      </c>
      <c r="F4628" s="1" t="str">
        <f>VLOOKUP(SourceRelations[[#This Row],[Relationship]],Coding[],2, FALSE)</f>
        <v>t</v>
      </c>
    </row>
    <row r="4629" spans="2:6" x14ac:dyDescent="0.2">
      <c r="B4629" s="1" t="str">
        <f>SourceRelations[[#This Row],[From]]&amp;"_"&amp;SourceRelations[[#This Row],[To]]&amp;"_"&amp;SourceRelations[[#This Row],[Relationship]]</f>
        <v>Capability_Serving_Association</v>
      </c>
      <c r="C4629" t="s">
        <v>39</v>
      </c>
      <c r="D4629" t="s">
        <v>27</v>
      </c>
      <c r="E4629" t="s">
        <v>7</v>
      </c>
      <c r="F4629" s="1" t="str">
        <f>VLOOKUP(SourceRelations[[#This Row],[Relationship]],Coding[],2, FALSE)</f>
        <v>o</v>
      </c>
    </row>
    <row r="4630" spans="2:6" x14ac:dyDescent="0.2">
      <c r="B4630" s="1" t="str">
        <f>SourceRelations[[#This Row],[From]]&amp;"_"&amp;SourceRelations[[#This Row],[To]]&amp;"_"&amp;SourceRelations[[#This Row],[Relationship]]</f>
        <v>Capability_Specialization_Association</v>
      </c>
      <c r="C4630" t="s">
        <v>39</v>
      </c>
      <c r="D4630" t="s">
        <v>8</v>
      </c>
      <c r="E4630" t="s">
        <v>7</v>
      </c>
      <c r="F4630" s="1" t="str">
        <f>VLOOKUP(SourceRelations[[#This Row],[Relationship]],Coding[],2, FALSE)</f>
        <v>o</v>
      </c>
    </row>
    <row r="4631" spans="2:6" x14ac:dyDescent="0.2">
      <c r="B4631" s="1" t="str">
        <f>SourceRelations[[#This Row],[From]]&amp;"_"&amp;SourceRelations[[#This Row],[To]]&amp;"_"&amp;SourceRelations[[#This Row],[Relationship]]</f>
        <v>Capability_Stakeholder_Association</v>
      </c>
      <c r="C4631" t="s">
        <v>39</v>
      </c>
      <c r="D4631" t="s">
        <v>56</v>
      </c>
      <c r="E4631" t="s">
        <v>7</v>
      </c>
      <c r="F4631" s="1" t="str">
        <f>VLOOKUP(SourceRelations[[#This Row],[Relationship]],Coding[],2, FALSE)</f>
        <v>o</v>
      </c>
    </row>
    <row r="4632" spans="2:6" x14ac:dyDescent="0.2">
      <c r="B4632" s="1" t="str">
        <f>SourceRelations[[#This Row],[From]]&amp;"_"&amp;SourceRelations[[#This Row],[To]]&amp;"_"&amp;SourceRelations[[#This Row],[Relationship]]</f>
        <v>Capability_Stakeholder_Influence</v>
      </c>
      <c r="C4632" t="s">
        <v>39</v>
      </c>
      <c r="D4632" t="s">
        <v>56</v>
      </c>
      <c r="E4632" t="s">
        <v>6</v>
      </c>
      <c r="F4632" s="1" t="str">
        <f>VLOOKUP(SourceRelations[[#This Row],[Relationship]],Coding[],2, FALSE)</f>
        <v>n</v>
      </c>
    </row>
    <row r="4633" spans="2:6" x14ac:dyDescent="0.2">
      <c r="B4633" s="1" t="str">
        <f>SourceRelations[[#This Row],[From]]&amp;"_"&amp;SourceRelations[[#This Row],[To]]&amp;"_"&amp;SourceRelations[[#This Row],[Relationship]]</f>
        <v>Capability_System Software_Association</v>
      </c>
      <c r="C4633" t="s">
        <v>39</v>
      </c>
      <c r="D4633" t="s">
        <v>49</v>
      </c>
      <c r="E4633" t="s">
        <v>7</v>
      </c>
      <c r="F4633" s="1" t="str">
        <f>VLOOKUP(SourceRelations[[#This Row],[Relationship]],Coding[],2, FALSE)</f>
        <v>o</v>
      </c>
    </row>
    <row r="4634" spans="2:6" x14ac:dyDescent="0.2">
      <c r="B4634" s="1" t="str">
        <f>SourceRelations[[#This Row],[From]]&amp;"_"&amp;SourceRelations[[#This Row],[To]]&amp;"_"&amp;SourceRelations[[#This Row],[Relationship]]</f>
        <v>Capability_Technology Collaboration_Association</v>
      </c>
      <c r="C4634" t="s">
        <v>39</v>
      </c>
      <c r="D4634" t="s">
        <v>74</v>
      </c>
      <c r="E4634" t="s">
        <v>7</v>
      </c>
      <c r="F4634" s="1" t="str">
        <f>VLOOKUP(SourceRelations[[#This Row],[Relationship]],Coding[],2, FALSE)</f>
        <v>o</v>
      </c>
    </row>
    <row r="4635" spans="2:6" x14ac:dyDescent="0.2">
      <c r="B4635" s="1" t="str">
        <f>SourceRelations[[#This Row],[From]]&amp;"_"&amp;SourceRelations[[#This Row],[To]]&amp;"_"&amp;SourceRelations[[#This Row],[Relationship]]</f>
        <v>Capability_Technology Event_Association</v>
      </c>
      <c r="C4635" t="s">
        <v>39</v>
      </c>
      <c r="D4635" t="s">
        <v>75</v>
      </c>
      <c r="E4635" t="s">
        <v>7</v>
      </c>
      <c r="F4635" s="1" t="str">
        <f>VLOOKUP(SourceRelations[[#This Row],[Relationship]],Coding[],2, FALSE)</f>
        <v>o</v>
      </c>
    </row>
    <row r="4636" spans="2:6" x14ac:dyDescent="0.2">
      <c r="B4636" s="1" t="str">
        <f>SourceRelations[[#This Row],[From]]&amp;"_"&amp;SourceRelations[[#This Row],[To]]&amp;"_"&amp;SourceRelations[[#This Row],[Relationship]]</f>
        <v>Capability_Technology Function_Association</v>
      </c>
      <c r="C4636" t="s">
        <v>39</v>
      </c>
      <c r="D4636" t="s">
        <v>45</v>
      </c>
      <c r="E4636" t="s">
        <v>7</v>
      </c>
      <c r="F4636" s="1" t="str">
        <f>VLOOKUP(SourceRelations[[#This Row],[Relationship]],Coding[],2, FALSE)</f>
        <v>o</v>
      </c>
    </row>
    <row r="4637" spans="2:6" x14ac:dyDescent="0.2">
      <c r="B4637" s="1" t="str">
        <f>SourceRelations[[#This Row],[From]]&amp;"_"&amp;SourceRelations[[#This Row],[To]]&amp;"_"&amp;SourceRelations[[#This Row],[Relationship]]</f>
        <v>Capability_Technology Interaction_Association</v>
      </c>
      <c r="C4637" t="s">
        <v>39</v>
      </c>
      <c r="D4637" t="s">
        <v>46</v>
      </c>
      <c r="E4637" t="s">
        <v>7</v>
      </c>
      <c r="F4637" s="1" t="str">
        <f>VLOOKUP(SourceRelations[[#This Row],[Relationship]],Coding[],2, FALSE)</f>
        <v>o</v>
      </c>
    </row>
    <row r="4638" spans="2:6" x14ac:dyDescent="0.2">
      <c r="B4638" s="1" t="str">
        <f>SourceRelations[[#This Row],[From]]&amp;"_"&amp;SourceRelations[[#This Row],[To]]&amp;"_"&amp;SourceRelations[[#This Row],[Relationship]]</f>
        <v>Capability_Technology Interface_Association</v>
      </c>
      <c r="C4638" t="s">
        <v>39</v>
      </c>
      <c r="D4638" t="s">
        <v>76</v>
      </c>
      <c r="E4638" t="s">
        <v>7</v>
      </c>
      <c r="F4638" s="1" t="str">
        <f>VLOOKUP(SourceRelations[[#This Row],[Relationship]],Coding[],2, FALSE)</f>
        <v>o</v>
      </c>
    </row>
    <row r="4639" spans="2:6" x14ac:dyDescent="0.2">
      <c r="B4639" s="1" t="str">
        <f>SourceRelations[[#This Row],[From]]&amp;"_"&amp;SourceRelations[[#This Row],[To]]&amp;"_"&amp;SourceRelations[[#This Row],[Relationship]]</f>
        <v>Capability_Technology Process_Association</v>
      </c>
      <c r="C4639" t="s">
        <v>39</v>
      </c>
      <c r="D4639" t="s">
        <v>47</v>
      </c>
      <c r="E4639" t="s">
        <v>7</v>
      </c>
      <c r="F4639" s="1" t="str">
        <f>VLOOKUP(SourceRelations[[#This Row],[Relationship]],Coding[],2, FALSE)</f>
        <v>o</v>
      </c>
    </row>
    <row r="4640" spans="2:6" x14ac:dyDescent="0.2">
      <c r="B4640" s="1" t="str">
        <f>SourceRelations[[#This Row],[From]]&amp;"_"&amp;SourceRelations[[#This Row],[To]]&amp;"_"&amp;SourceRelations[[#This Row],[Relationship]]</f>
        <v>Capability_Technology Service_Association</v>
      </c>
      <c r="C4640" t="s">
        <v>39</v>
      </c>
      <c r="D4640" t="s">
        <v>77</v>
      </c>
      <c r="E4640" t="s">
        <v>7</v>
      </c>
      <c r="F4640" s="1" t="str">
        <f>VLOOKUP(SourceRelations[[#This Row],[Relationship]],Coding[],2, FALSE)</f>
        <v>o</v>
      </c>
    </row>
    <row r="4641" spans="2:6" x14ac:dyDescent="0.2">
      <c r="B4641" s="1" t="str">
        <f>SourceRelations[[#This Row],[From]]&amp;"_"&amp;SourceRelations[[#This Row],[To]]&amp;"_"&amp;SourceRelations[[#This Row],[Relationship]]</f>
        <v>Capability_Triggering_Association</v>
      </c>
      <c r="C4641" t="s">
        <v>39</v>
      </c>
      <c r="D4641" t="s">
        <v>26</v>
      </c>
      <c r="E4641" t="s">
        <v>7</v>
      </c>
      <c r="F4641" s="1" t="str">
        <f>VLOOKUP(SourceRelations[[#This Row],[Relationship]],Coding[],2, FALSE)</f>
        <v>o</v>
      </c>
    </row>
    <row r="4642" spans="2:6" x14ac:dyDescent="0.2">
      <c r="B4642" s="1" t="str">
        <f>SourceRelations[[#This Row],[From]]&amp;"_"&amp;SourceRelations[[#This Row],[To]]&amp;"_"&amp;SourceRelations[[#This Row],[Relationship]]</f>
        <v>Capability_Value Stream_Association</v>
      </c>
      <c r="C4642" t="s">
        <v>39</v>
      </c>
      <c r="D4642" t="s">
        <v>101</v>
      </c>
      <c r="E4642" t="s">
        <v>7</v>
      </c>
      <c r="F4642" s="1" t="str">
        <f>VLOOKUP(SourceRelations[[#This Row],[Relationship]],Coding[],2, FALSE)</f>
        <v>o</v>
      </c>
    </row>
    <row r="4643" spans="2:6" x14ac:dyDescent="0.2">
      <c r="B4643" s="1" t="str">
        <f>SourceRelations[[#This Row],[From]]&amp;"_"&amp;SourceRelations[[#This Row],[To]]&amp;"_"&amp;SourceRelations[[#This Row],[Relationship]]</f>
        <v>Capability_Value Stream_Flow</v>
      </c>
      <c r="C4643" t="s">
        <v>39</v>
      </c>
      <c r="D4643" t="s">
        <v>101</v>
      </c>
      <c r="E4643" t="s">
        <v>16</v>
      </c>
      <c r="F4643" s="1" t="str">
        <f>VLOOKUP(SourceRelations[[#This Row],[Relationship]],Coding[],2, FALSE)</f>
        <v>f</v>
      </c>
    </row>
    <row r="4644" spans="2:6" x14ac:dyDescent="0.2">
      <c r="B4644" s="1" t="str">
        <f>SourceRelations[[#This Row],[From]]&amp;"_"&amp;SourceRelations[[#This Row],[To]]&amp;"_"&amp;SourceRelations[[#This Row],[Relationship]]</f>
        <v>Capability_Value Stream_Serving</v>
      </c>
      <c r="C4644" t="s">
        <v>39</v>
      </c>
      <c r="D4644" t="s">
        <v>101</v>
      </c>
      <c r="E4644" t="s">
        <v>27</v>
      </c>
      <c r="F4644" s="1" t="str">
        <f>VLOOKUP(SourceRelations[[#This Row],[Relationship]],Coding[],2, FALSE)</f>
        <v>v</v>
      </c>
    </row>
    <row r="4645" spans="2:6" x14ac:dyDescent="0.2">
      <c r="B4645" s="1" t="str">
        <f>SourceRelations[[#This Row],[From]]&amp;"_"&amp;SourceRelations[[#This Row],[To]]&amp;"_"&amp;SourceRelations[[#This Row],[Relationship]]</f>
        <v>Capability_Value Stream_Triggering</v>
      </c>
      <c r="C4645" t="s">
        <v>39</v>
      </c>
      <c r="D4645" t="s">
        <v>101</v>
      </c>
      <c r="E4645" t="s">
        <v>26</v>
      </c>
      <c r="F4645" s="1" t="str">
        <f>VLOOKUP(SourceRelations[[#This Row],[Relationship]],Coding[],2, FALSE)</f>
        <v>t</v>
      </c>
    </row>
    <row r="4646" spans="2:6" x14ac:dyDescent="0.2">
      <c r="B4646" s="1" t="str">
        <f>SourceRelations[[#This Row],[From]]&amp;"_"&amp;SourceRelations[[#This Row],[To]]&amp;"_"&amp;SourceRelations[[#This Row],[Relationship]]</f>
        <v>Capability_Value_Association</v>
      </c>
      <c r="C4646" t="s">
        <v>39</v>
      </c>
      <c r="D4646" t="s">
        <v>66</v>
      </c>
      <c r="E4646" t="s">
        <v>7</v>
      </c>
      <c r="F4646" s="1" t="str">
        <f>VLOOKUP(SourceRelations[[#This Row],[Relationship]],Coding[],2, FALSE)</f>
        <v>o</v>
      </c>
    </row>
    <row r="4647" spans="2:6" x14ac:dyDescent="0.2">
      <c r="B4647" s="1" t="str">
        <f>SourceRelations[[#This Row],[From]]&amp;"_"&amp;SourceRelations[[#This Row],[To]]&amp;"_"&amp;SourceRelations[[#This Row],[Relationship]]</f>
        <v>Capability_Value_Influence</v>
      </c>
      <c r="C4647" t="s">
        <v>39</v>
      </c>
      <c r="D4647" t="s">
        <v>66</v>
      </c>
      <c r="E4647" t="s">
        <v>6</v>
      </c>
      <c r="F4647" s="1" t="str">
        <f>VLOOKUP(SourceRelations[[#This Row],[Relationship]],Coding[],2, FALSE)</f>
        <v>n</v>
      </c>
    </row>
    <row r="4648" spans="2:6" x14ac:dyDescent="0.2">
      <c r="B4648" s="1" t="str">
        <f>SourceRelations[[#This Row],[From]]&amp;"_"&amp;SourceRelations[[#This Row],[To]]&amp;"_"&amp;SourceRelations[[#This Row],[Relationship]]</f>
        <v>Capability_Work Package_Association</v>
      </c>
      <c r="C4648" t="s">
        <v>39</v>
      </c>
      <c r="D4648" t="s">
        <v>61</v>
      </c>
      <c r="E4648" t="s">
        <v>7</v>
      </c>
      <c r="F4648" s="1" t="str">
        <f>VLOOKUP(SourceRelations[[#This Row],[Relationship]],Coding[],2, FALSE)</f>
        <v>o</v>
      </c>
    </row>
    <row r="4649" spans="2:6" x14ac:dyDescent="0.2">
      <c r="B4649" s="1" t="str">
        <f>SourceRelations[[#This Row],[From]]&amp;"_"&amp;SourceRelations[[#This Row],[To]]&amp;"_"&amp;SourceRelations[[#This Row],[Relationship]]</f>
        <v>Communication Network_Access_Association</v>
      </c>
      <c r="C4649" t="s">
        <v>63</v>
      </c>
      <c r="D4649" t="s">
        <v>13</v>
      </c>
      <c r="E4649" t="s">
        <v>7</v>
      </c>
      <c r="F4649" s="1" t="str">
        <f>VLOOKUP(SourceRelations[[#This Row],[Relationship]],Coding[],2, FALSE)</f>
        <v>o</v>
      </c>
    </row>
    <row r="4650" spans="2:6" x14ac:dyDescent="0.2">
      <c r="B4650" s="1" t="str">
        <f>SourceRelations[[#This Row],[From]]&amp;"_"&amp;SourceRelations[[#This Row],[To]]&amp;"_"&amp;SourceRelations[[#This Row],[Relationship]]</f>
        <v>Communication Network_Aggregation_Association</v>
      </c>
      <c r="C4650" t="s">
        <v>63</v>
      </c>
      <c r="D4650" t="s">
        <v>5</v>
      </c>
      <c r="E4650" t="s">
        <v>7</v>
      </c>
      <c r="F4650" s="1" t="str">
        <f>VLOOKUP(SourceRelations[[#This Row],[Relationship]],Coding[],2, FALSE)</f>
        <v>o</v>
      </c>
    </row>
    <row r="4651" spans="2:6" x14ac:dyDescent="0.2">
      <c r="B4651" s="1" t="str">
        <f>SourceRelations[[#This Row],[From]]&amp;"_"&amp;SourceRelations[[#This Row],[To]]&amp;"_"&amp;SourceRelations[[#This Row],[Relationship]]</f>
        <v>Communication Network_Application Collaboration_Association</v>
      </c>
      <c r="C4651" t="s">
        <v>63</v>
      </c>
      <c r="D4651" t="s">
        <v>92</v>
      </c>
      <c r="E4651" t="s">
        <v>7</v>
      </c>
      <c r="F4651" s="1" t="str">
        <f>VLOOKUP(SourceRelations[[#This Row],[Relationship]],Coding[],2, FALSE)</f>
        <v>o</v>
      </c>
    </row>
    <row r="4652" spans="2:6" x14ac:dyDescent="0.2">
      <c r="B4652" s="1" t="str">
        <f>SourceRelations[[#This Row],[From]]&amp;"_"&amp;SourceRelations[[#This Row],[To]]&amp;"_"&amp;SourceRelations[[#This Row],[Relationship]]</f>
        <v>Communication Network_Application Collaboration_Flow</v>
      </c>
      <c r="C4652" t="s">
        <v>63</v>
      </c>
      <c r="D4652" t="s">
        <v>92</v>
      </c>
      <c r="E4652" t="s">
        <v>16</v>
      </c>
      <c r="F4652" s="1" t="str">
        <f>VLOOKUP(SourceRelations[[#This Row],[Relationship]],Coding[],2, FALSE)</f>
        <v>f</v>
      </c>
    </row>
    <row r="4653" spans="2:6" x14ac:dyDescent="0.2">
      <c r="B4653" s="1" t="str">
        <f>SourceRelations[[#This Row],[From]]&amp;"_"&amp;SourceRelations[[#This Row],[To]]&amp;"_"&amp;SourceRelations[[#This Row],[Relationship]]</f>
        <v>Communication Network_Application Collaboration_Realization</v>
      </c>
      <c r="C4653" t="s">
        <v>63</v>
      </c>
      <c r="D4653" t="s">
        <v>92</v>
      </c>
      <c r="E4653" t="s">
        <v>23</v>
      </c>
      <c r="F4653" s="1" t="str">
        <f>VLOOKUP(SourceRelations[[#This Row],[Relationship]],Coding[],2, FALSE)</f>
        <v>r</v>
      </c>
    </row>
    <row r="4654" spans="2:6" x14ac:dyDescent="0.2">
      <c r="B4654" s="1" t="str">
        <f>SourceRelations[[#This Row],[From]]&amp;"_"&amp;SourceRelations[[#This Row],[To]]&amp;"_"&amp;SourceRelations[[#This Row],[Relationship]]</f>
        <v>Communication Network_Application Collaboration_Serving</v>
      </c>
      <c r="C4654" t="s">
        <v>63</v>
      </c>
      <c r="D4654" t="s">
        <v>92</v>
      </c>
      <c r="E4654" t="s">
        <v>27</v>
      </c>
      <c r="F4654" s="1" t="str">
        <f>VLOOKUP(SourceRelations[[#This Row],[Relationship]],Coding[],2, FALSE)</f>
        <v>v</v>
      </c>
    </row>
    <row r="4655" spans="2:6" x14ac:dyDescent="0.2">
      <c r="B4655" s="1" t="str">
        <f>SourceRelations[[#This Row],[From]]&amp;"_"&amp;SourceRelations[[#This Row],[To]]&amp;"_"&amp;SourceRelations[[#This Row],[Relationship]]</f>
        <v>Communication Network_Application Collaboration_Triggering</v>
      </c>
      <c r="C4655" t="s">
        <v>63</v>
      </c>
      <c r="D4655" t="s">
        <v>92</v>
      </c>
      <c r="E4655" t="s">
        <v>26</v>
      </c>
      <c r="F4655" s="1" t="str">
        <f>VLOOKUP(SourceRelations[[#This Row],[Relationship]],Coding[],2, FALSE)</f>
        <v>t</v>
      </c>
    </row>
    <row r="4656" spans="2:6" x14ac:dyDescent="0.2">
      <c r="B4656" s="1" t="str">
        <f>SourceRelations[[#This Row],[From]]&amp;"_"&amp;SourceRelations[[#This Row],[To]]&amp;"_"&amp;SourceRelations[[#This Row],[Relationship]]</f>
        <v>Communication Network_Application Component_Association</v>
      </c>
      <c r="C4656" t="s">
        <v>63</v>
      </c>
      <c r="D4656" t="s">
        <v>93</v>
      </c>
      <c r="E4656" t="s">
        <v>7</v>
      </c>
      <c r="F4656" s="1" t="str">
        <f>VLOOKUP(SourceRelations[[#This Row],[Relationship]],Coding[],2, FALSE)</f>
        <v>o</v>
      </c>
    </row>
    <row r="4657" spans="2:6" x14ac:dyDescent="0.2">
      <c r="B4657" s="1" t="str">
        <f>SourceRelations[[#This Row],[From]]&amp;"_"&amp;SourceRelations[[#This Row],[To]]&amp;"_"&amp;SourceRelations[[#This Row],[Relationship]]</f>
        <v>Communication Network_Application Component_Flow</v>
      </c>
      <c r="C4657" t="s">
        <v>63</v>
      </c>
      <c r="D4657" t="s">
        <v>93</v>
      </c>
      <c r="E4657" t="s">
        <v>16</v>
      </c>
      <c r="F4657" s="1" t="str">
        <f>VLOOKUP(SourceRelations[[#This Row],[Relationship]],Coding[],2, FALSE)</f>
        <v>f</v>
      </c>
    </row>
    <row r="4658" spans="2:6" x14ac:dyDescent="0.2">
      <c r="B4658" s="1" t="str">
        <f>SourceRelations[[#This Row],[From]]&amp;"_"&amp;SourceRelations[[#This Row],[To]]&amp;"_"&amp;SourceRelations[[#This Row],[Relationship]]</f>
        <v>Communication Network_Application Component_Realization</v>
      </c>
      <c r="C4658" t="s">
        <v>63</v>
      </c>
      <c r="D4658" t="s">
        <v>93</v>
      </c>
      <c r="E4658" t="s">
        <v>23</v>
      </c>
      <c r="F4658" s="1" t="str">
        <f>VLOOKUP(SourceRelations[[#This Row],[Relationship]],Coding[],2, FALSE)</f>
        <v>r</v>
      </c>
    </row>
    <row r="4659" spans="2:6" x14ac:dyDescent="0.2">
      <c r="B4659" s="1" t="str">
        <f>SourceRelations[[#This Row],[From]]&amp;"_"&amp;SourceRelations[[#This Row],[To]]&amp;"_"&amp;SourceRelations[[#This Row],[Relationship]]</f>
        <v>Communication Network_Application Component_Serving</v>
      </c>
      <c r="C4659" t="s">
        <v>63</v>
      </c>
      <c r="D4659" t="s">
        <v>93</v>
      </c>
      <c r="E4659" t="s">
        <v>27</v>
      </c>
      <c r="F4659" s="1" t="str">
        <f>VLOOKUP(SourceRelations[[#This Row],[Relationship]],Coding[],2, FALSE)</f>
        <v>v</v>
      </c>
    </row>
    <row r="4660" spans="2:6" x14ac:dyDescent="0.2">
      <c r="B4660" s="1" t="str">
        <f>SourceRelations[[#This Row],[From]]&amp;"_"&amp;SourceRelations[[#This Row],[To]]&amp;"_"&amp;SourceRelations[[#This Row],[Relationship]]</f>
        <v>Communication Network_Application Component_Triggering</v>
      </c>
      <c r="C4660" t="s">
        <v>63</v>
      </c>
      <c r="D4660" t="s">
        <v>93</v>
      </c>
      <c r="E4660" t="s">
        <v>26</v>
      </c>
      <c r="F4660" s="1" t="str">
        <f>VLOOKUP(SourceRelations[[#This Row],[Relationship]],Coding[],2, FALSE)</f>
        <v>t</v>
      </c>
    </row>
    <row r="4661" spans="2:6" x14ac:dyDescent="0.2">
      <c r="B4661" s="1" t="str">
        <f>SourceRelations[[#This Row],[From]]&amp;"_"&amp;SourceRelations[[#This Row],[To]]&amp;"_"&amp;SourceRelations[[#This Row],[Relationship]]</f>
        <v>Communication Network_Application Event_Association</v>
      </c>
      <c r="C4661" t="s">
        <v>63</v>
      </c>
      <c r="D4661" t="s">
        <v>94</v>
      </c>
      <c r="E4661" t="s">
        <v>7</v>
      </c>
      <c r="F4661" s="1" t="str">
        <f>VLOOKUP(SourceRelations[[#This Row],[Relationship]],Coding[],2, FALSE)</f>
        <v>o</v>
      </c>
    </row>
    <row r="4662" spans="2:6" x14ac:dyDescent="0.2">
      <c r="B4662" s="1" t="str">
        <f>SourceRelations[[#This Row],[From]]&amp;"_"&amp;SourceRelations[[#This Row],[To]]&amp;"_"&amp;SourceRelations[[#This Row],[Relationship]]</f>
        <v>Communication Network_Application Event_Flow</v>
      </c>
      <c r="C4662" t="s">
        <v>63</v>
      </c>
      <c r="D4662" t="s">
        <v>94</v>
      </c>
      <c r="E4662" t="s">
        <v>16</v>
      </c>
      <c r="F4662" s="1" t="str">
        <f>VLOOKUP(SourceRelations[[#This Row],[Relationship]],Coding[],2, FALSE)</f>
        <v>f</v>
      </c>
    </row>
    <row r="4663" spans="2:6" x14ac:dyDescent="0.2">
      <c r="B4663" s="1" t="str">
        <f>SourceRelations[[#This Row],[From]]&amp;"_"&amp;SourceRelations[[#This Row],[To]]&amp;"_"&amp;SourceRelations[[#This Row],[Relationship]]</f>
        <v>Communication Network_Application Event_Realization</v>
      </c>
      <c r="C4663" t="s">
        <v>63</v>
      </c>
      <c r="D4663" t="s">
        <v>94</v>
      </c>
      <c r="E4663" t="s">
        <v>23</v>
      </c>
      <c r="F4663" s="1" t="str">
        <f>VLOOKUP(SourceRelations[[#This Row],[Relationship]],Coding[],2, FALSE)</f>
        <v>r</v>
      </c>
    </row>
    <row r="4664" spans="2:6" x14ac:dyDescent="0.2">
      <c r="B4664" s="1" t="str">
        <f>SourceRelations[[#This Row],[From]]&amp;"_"&amp;SourceRelations[[#This Row],[To]]&amp;"_"&amp;SourceRelations[[#This Row],[Relationship]]</f>
        <v>Communication Network_Application Event_Serving</v>
      </c>
      <c r="C4664" t="s">
        <v>63</v>
      </c>
      <c r="D4664" t="s">
        <v>94</v>
      </c>
      <c r="E4664" t="s">
        <v>27</v>
      </c>
      <c r="F4664" s="1" t="str">
        <f>VLOOKUP(SourceRelations[[#This Row],[Relationship]],Coding[],2, FALSE)</f>
        <v>v</v>
      </c>
    </row>
    <row r="4665" spans="2:6" x14ac:dyDescent="0.2">
      <c r="B4665" s="1" t="str">
        <f>SourceRelations[[#This Row],[From]]&amp;"_"&amp;SourceRelations[[#This Row],[To]]&amp;"_"&amp;SourceRelations[[#This Row],[Relationship]]</f>
        <v>Communication Network_Application Event_Triggering</v>
      </c>
      <c r="C4665" t="s">
        <v>63</v>
      </c>
      <c r="D4665" t="s">
        <v>94</v>
      </c>
      <c r="E4665" t="s">
        <v>26</v>
      </c>
      <c r="F4665" s="1" t="str">
        <f>VLOOKUP(SourceRelations[[#This Row],[Relationship]],Coding[],2, FALSE)</f>
        <v>t</v>
      </c>
    </row>
    <row r="4666" spans="2:6" x14ac:dyDescent="0.2">
      <c r="B4666" s="1" t="str">
        <f>SourceRelations[[#This Row],[From]]&amp;"_"&amp;SourceRelations[[#This Row],[To]]&amp;"_"&amp;SourceRelations[[#This Row],[Relationship]]</f>
        <v>Communication Network_Application Function_Association</v>
      </c>
      <c r="C4666" t="s">
        <v>63</v>
      </c>
      <c r="D4666" t="s">
        <v>95</v>
      </c>
      <c r="E4666" t="s">
        <v>7</v>
      </c>
      <c r="F4666" s="1" t="str">
        <f>VLOOKUP(SourceRelations[[#This Row],[Relationship]],Coding[],2, FALSE)</f>
        <v>o</v>
      </c>
    </row>
    <row r="4667" spans="2:6" x14ac:dyDescent="0.2">
      <c r="B4667" s="1" t="str">
        <f>SourceRelations[[#This Row],[From]]&amp;"_"&amp;SourceRelations[[#This Row],[To]]&amp;"_"&amp;SourceRelations[[#This Row],[Relationship]]</f>
        <v>Communication Network_Application Function_Flow</v>
      </c>
      <c r="C4667" t="s">
        <v>63</v>
      </c>
      <c r="D4667" t="s">
        <v>95</v>
      </c>
      <c r="E4667" t="s">
        <v>16</v>
      </c>
      <c r="F4667" s="1" t="str">
        <f>VLOOKUP(SourceRelations[[#This Row],[Relationship]],Coding[],2, FALSE)</f>
        <v>f</v>
      </c>
    </row>
    <row r="4668" spans="2:6" x14ac:dyDescent="0.2">
      <c r="B4668" s="1" t="str">
        <f>SourceRelations[[#This Row],[From]]&amp;"_"&amp;SourceRelations[[#This Row],[To]]&amp;"_"&amp;SourceRelations[[#This Row],[Relationship]]</f>
        <v>Communication Network_Application Function_Realization</v>
      </c>
      <c r="C4668" t="s">
        <v>63</v>
      </c>
      <c r="D4668" t="s">
        <v>95</v>
      </c>
      <c r="E4668" t="s">
        <v>23</v>
      </c>
      <c r="F4668" s="1" t="str">
        <f>VLOOKUP(SourceRelations[[#This Row],[Relationship]],Coding[],2, FALSE)</f>
        <v>r</v>
      </c>
    </row>
    <row r="4669" spans="2:6" x14ac:dyDescent="0.2">
      <c r="B4669" s="1" t="str">
        <f>SourceRelations[[#This Row],[From]]&amp;"_"&amp;SourceRelations[[#This Row],[To]]&amp;"_"&amp;SourceRelations[[#This Row],[Relationship]]</f>
        <v>Communication Network_Application Function_Serving</v>
      </c>
      <c r="C4669" t="s">
        <v>63</v>
      </c>
      <c r="D4669" t="s">
        <v>95</v>
      </c>
      <c r="E4669" t="s">
        <v>27</v>
      </c>
      <c r="F4669" s="1" t="str">
        <f>VLOOKUP(SourceRelations[[#This Row],[Relationship]],Coding[],2, FALSE)</f>
        <v>v</v>
      </c>
    </row>
    <row r="4670" spans="2:6" x14ac:dyDescent="0.2">
      <c r="B4670" s="1" t="str">
        <f>SourceRelations[[#This Row],[From]]&amp;"_"&amp;SourceRelations[[#This Row],[To]]&amp;"_"&amp;SourceRelations[[#This Row],[Relationship]]</f>
        <v>Communication Network_Application Function_Triggering</v>
      </c>
      <c r="C4670" t="s">
        <v>63</v>
      </c>
      <c r="D4670" t="s">
        <v>95</v>
      </c>
      <c r="E4670" t="s">
        <v>26</v>
      </c>
      <c r="F4670" s="1" t="str">
        <f>VLOOKUP(SourceRelations[[#This Row],[Relationship]],Coding[],2, FALSE)</f>
        <v>t</v>
      </c>
    </row>
    <row r="4671" spans="2:6" x14ac:dyDescent="0.2">
      <c r="B4671" s="1" t="str">
        <f>SourceRelations[[#This Row],[From]]&amp;"_"&amp;SourceRelations[[#This Row],[To]]&amp;"_"&amp;SourceRelations[[#This Row],[Relationship]]</f>
        <v>Communication Network_Application Interaction_Association</v>
      </c>
      <c r="C4671" t="s">
        <v>63</v>
      </c>
      <c r="D4671" t="s">
        <v>96</v>
      </c>
      <c r="E4671" t="s">
        <v>7</v>
      </c>
      <c r="F4671" s="1" t="str">
        <f>VLOOKUP(SourceRelations[[#This Row],[Relationship]],Coding[],2, FALSE)</f>
        <v>o</v>
      </c>
    </row>
    <row r="4672" spans="2:6" x14ac:dyDescent="0.2">
      <c r="B4672" s="1" t="str">
        <f>SourceRelations[[#This Row],[From]]&amp;"_"&amp;SourceRelations[[#This Row],[To]]&amp;"_"&amp;SourceRelations[[#This Row],[Relationship]]</f>
        <v>Communication Network_Application Interaction_Flow</v>
      </c>
      <c r="C4672" t="s">
        <v>63</v>
      </c>
      <c r="D4672" t="s">
        <v>96</v>
      </c>
      <c r="E4672" t="s">
        <v>16</v>
      </c>
      <c r="F4672" s="1" t="str">
        <f>VLOOKUP(SourceRelations[[#This Row],[Relationship]],Coding[],2, FALSE)</f>
        <v>f</v>
      </c>
    </row>
    <row r="4673" spans="2:6" x14ac:dyDescent="0.2">
      <c r="B4673" s="1" t="str">
        <f>SourceRelations[[#This Row],[From]]&amp;"_"&amp;SourceRelations[[#This Row],[To]]&amp;"_"&amp;SourceRelations[[#This Row],[Relationship]]</f>
        <v>Communication Network_Application Interaction_Realization</v>
      </c>
      <c r="C4673" t="s">
        <v>63</v>
      </c>
      <c r="D4673" t="s">
        <v>96</v>
      </c>
      <c r="E4673" t="s">
        <v>23</v>
      </c>
      <c r="F4673" s="1" t="str">
        <f>VLOOKUP(SourceRelations[[#This Row],[Relationship]],Coding[],2, FALSE)</f>
        <v>r</v>
      </c>
    </row>
    <row r="4674" spans="2:6" x14ac:dyDescent="0.2">
      <c r="B4674" s="1" t="str">
        <f>SourceRelations[[#This Row],[From]]&amp;"_"&amp;SourceRelations[[#This Row],[To]]&amp;"_"&amp;SourceRelations[[#This Row],[Relationship]]</f>
        <v>Communication Network_Application Interaction_Serving</v>
      </c>
      <c r="C4674" t="s">
        <v>63</v>
      </c>
      <c r="D4674" t="s">
        <v>96</v>
      </c>
      <c r="E4674" t="s">
        <v>27</v>
      </c>
      <c r="F4674" s="1" t="str">
        <f>VLOOKUP(SourceRelations[[#This Row],[Relationship]],Coding[],2, FALSE)</f>
        <v>v</v>
      </c>
    </row>
    <row r="4675" spans="2:6" x14ac:dyDescent="0.2">
      <c r="B4675" s="1" t="str">
        <f>SourceRelations[[#This Row],[From]]&amp;"_"&amp;SourceRelations[[#This Row],[To]]&amp;"_"&amp;SourceRelations[[#This Row],[Relationship]]</f>
        <v>Communication Network_Application Interaction_Triggering</v>
      </c>
      <c r="C4675" t="s">
        <v>63</v>
      </c>
      <c r="D4675" t="s">
        <v>96</v>
      </c>
      <c r="E4675" t="s">
        <v>26</v>
      </c>
      <c r="F4675" s="1" t="str">
        <f>VLOOKUP(SourceRelations[[#This Row],[Relationship]],Coding[],2, FALSE)</f>
        <v>t</v>
      </c>
    </row>
    <row r="4676" spans="2:6" x14ac:dyDescent="0.2">
      <c r="B4676" s="1" t="str">
        <f>SourceRelations[[#This Row],[From]]&amp;"_"&amp;SourceRelations[[#This Row],[To]]&amp;"_"&amp;SourceRelations[[#This Row],[Relationship]]</f>
        <v>Communication Network_Application Interface_Association</v>
      </c>
      <c r="C4676" t="s">
        <v>63</v>
      </c>
      <c r="D4676" t="s">
        <v>97</v>
      </c>
      <c r="E4676" t="s">
        <v>7</v>
      </c>
      <c r="F4676" s="1" t="str">
        <f>VLOOKUP(SourceRelations[[#This Row],[Relationship]],Coding[],2, FALSE)</f>
        <v>o</v>
      </c>
    </row>
    <row r="4677" spans="2:6" x14ac:dyDescent="0.2">
      <c r="B4677" s="1" t="str">
        <f>SourceRelations[[#This Row],[From]]&amp;"_"&amp;SourceRelations[[#This Row],[To]]&amp;"_"&amp;SourceRelations[[#This Row],[Relationship]]</f>
        <v>Communication Network_Application Interface_Flow</v>
      </c>
      <c r="C4677" t="s">
        <v>63</v>
      </c>
      <c r="D4677" t="s">
        <v>97</v>
      </c>
      <c r="E4677" t="s">
        <v>16</v>
      </c>
      <c r="F4677" s="1" t="str">
        <f>VLOOKUP(SourceRelations[[#This Row],[Relationship]],Coding[],2, FALSE)</f>
        <v>f</v>
      </c>
    </row>
    <row r="4678" spans="2:6" x14ac:dyDescent="0.2">
      <c r="B4678" s="1" t="str">
        <f>SourceRelations[[#This Row],[From]]&amp;"_"&amp;SourceRelations[[#This Row],[To]]&amp;"_"&amp;SourceRelations[[#This Row],[Relationship]]</f>
        <v>Communication Network_Application Interface_Realization</v>
      </c>
      <c r="C4678" t="s">
        <v>63</v>
      </c>
      <c r="D4678" t="s">
        <v>97</v>
      </c>
      <c r="E4678" t="s">
        <v>23</v>
      </c>
      <c r="F4678" s="1" t="str">
        <f>VLOOKUP(SourceRelations[[#This Row],[Relationship]],Coding[],2, FALSE)</f>
        <v>r</v>
      </c>
    </row>
    <row r="4679" spans="2:6" x14ac:dyDescent="0.2">
      <c r="B4679" s="1" t="str">
        <f>SourceRelations[[#This Row],[From]]&amp;"_"&amp;SourceRelations[[#This Row],[To]]&amp;"_"&amp;SourceRelations[[#This Row],[Relationship]]</f>
        <v>Communication Network_Application Interface_Serving</v>
      </c>
      <c r="C4679" t="s">
        <v>63</v>
      </c>
      <c r="D4679" t="s">
        <v>97</v>
      </c>
      <c r="E4679" t="s">
        <v>27</v>
      </c>
      <c r="F4679" s="1" t="str">
        <f>VLOOKUP(SourceRelations[[#This Row],[Relationship]],Coding[],2, FALSE)</f>
        <v>v</v>
      </c>
    </row>
    <row r="4680" spans="2:6" x14ac:dyDescent="0.2">
      <c r="B4680" s="1" t="str">
        <f>SourceRelations[[#This Row],[From]]&amp;"_"&amp;SourceRelations[[#This Row],[To]]&amp;"_"&amp;SourceRelations[[#This Row],[Relationship]]</f>
        <v>Communication Network_Application Interface_Triggering</v>
      </c>
      <c r="C4680" t="s">
        <v>63</v>
      </c>
      <c r="D4680" t="s">
        <v>97</v>
      </c>
      <c r="E4680" t="s">
        <v>26</v>
      </c>
      <c r="F4680" s="1" t="str">
        <f>VLOOKUP(SourceRelations[[#This Row],[Relationship]],Coding[],2, FALSE)</f>
        <v>t</v>
      </c>
    </row>
    <row r="4681" spans="2:6" x14ac:dyDescent="0.2">
      <c r="B4681" s="1" t="str">
        <f>SourceRelations[[#This Row],[From]]&amp;"_"&amp;SourceRelations[[#This Row],[To]]&amp;"_"&amp;SourceRelations[[#This Row],[Relationship]]</f>
        <v>Communication Network_Application Process_Association</v>
      </c>
      <c r="C4681" t="s">
        <v>63</v>
      </c>
      <c r="D4681" t="s">
        <v>98</v>
      </c>
      <c r="E4681" t="s">
        <v>7</v>
      </c>
      <c r="F4681" s="1" t="str">
        <f>VLOOKUP(SourceRelations[[#This Row],[Relationship]],Coding[],2, FALSE)</f>
        <v>o</v>
      </c>
    </row>
    <row r="4682" spans="2:6" x14ac:dyDescent="0.2">
      <c r="B4682" s="1" t="str">
        <f>SourceRelations[[#This Row],[From]]&amp;"_"&amp;SourceRelations[[#This Row],[To]]&amp;"_"&amp;SourceRelations[[#This Row],[Relationship]]</f>
        <v>Communication Network_Application Process_Flow</v>
      </c>
      <c r="C4682" t="s">
        <v>63</v>
      </c>
      <c r="D4682" t="s">
        <v>98</v>
      </c>
      <c r="E4682" t="s">
        <v>16</v>
      </c>
      <c r="F4682" s="1" t="str">
        <f>VLOOKUP(SourceRelations[[#This Row],[Relationship]],Coding[],2, FALSE)</f>
        <v>f</v>
      </c>
    </row>
    <row r="4683" spans="2:6" x14ac:dyDescent="0.2">
      <c r="B4683" s="1" t="str">
        <f>SourceRelations[[#This Row],[From]]&amp;"_"&amp;SourceRelations[[#This Row],[To]]&amp;"_"&amp;SourceRelations[[#This Row],[Relationship]]</f>
        <v>Communication Network_Application Process_Realization</v>
      </c>
      <c r="C4683" t="s">
        <v>63</v>
      </c>
      <c r="D4683" t="s">
        <v>98</v>
      </c>
      <c r="E4683" t="s">
        <v>23</v>
      </c>
      <c r="F4683" s="1" t="str">
        <f>VLOOKUP(SourceRelations[[#This Row],[Relationship]],Coding[],2, FALSE)</f>
        <v>r</v>
      </c>
    </row>
    <row r="4684" spans="2:6" x14ac:dyDescent="0.2">
      <c r="B4684" s="1" t="str">
        <f>SourceRelations[[#This Row],[From]]&amp;"_"&amp;SourceRelations[[#This Row],[To]]&amp;"_"&amp;SourceRelations[[#This Row],[Relationship]]</f>
        <v>Communication Network_Application Process_Serving</v>
      </c>
      <c r="C4684" t="s">
        <v>63</v>
      </c>
      <c r="D4684" t="s">
        <v>98</v>
      </c>
      <c r="E4684" t="s">
        <v>27</v>
      </c>
      <c r="F4684" s="1" t="str">
        <f>VLOOKUP(SourceRelations[[#This Row],[Relationship]],Coding[],2, FALSE)</f>
        <v>v</v>
      </c>
    </row>
    <row r="4685" spans="2:6" x14ac:dyDescent="0.2">
      <c r="B4685" s="1" t="str">
        <f>SourceRelations[[#This Row],[From]]&amp;"_"&amp;SourceRelations[[#This Row],[To]]&amp;"_"&amp;SourceRelations[[#This Row],[Relationship]]</f>
        <v>Communication Network_Application Process_Triggering</v>
      </c>
      <c r="C4685" t="s">
        <v>63</v>
      </c>
      <c r="D4685" t="s">
        <v>98</v>
      </c>
      <c r="E4685" t="s">
        <v>26</v>
      </c>
      <c r="F4685" s="1" t="str">
        <f>VLOOKUP(SourceRelations[[#This Row],[Relationship]],Coding[],2, FALSE)</f>
        <v>t</v>
      </c>
    </row>
    <row r="4686" spans="2:6" x14ac:dyDescent="0.2">
      <c r="B4686" s="1" t="str">
        <f>SourceRelations[[#This Row],[From]]&amp;"_"&amp;SourceRelations[[#This Row],[To]]&amp;"_"&amp;SourceRelations[[#This Row],[Relationship]]</f>
        <v>Communication Network_Application Service_Association</v>
      </c>
      <c r="C4686" t="s">
        <v>63</v>
      </c>
      <c r="D4686" t="s">
        <v>99</v>
      </c>
      <c r="E4686" t="s">
        <v>7</v>
      </c>
      <c r="F4686" s="1" t="str">
        <f>VLOOKUP(SourceRelations[[#This Row],[Relationship]],Coding[],2, FALSE)</f>
        <v>o</v>
      </c>
    </row>
    <row r="4687" spans="2:6" x14ac:dyDescent="0.2">
      <c r="B4687" s="1" t="str">
        <f>SourceRelations[[#This Row],[From]]&amp;"_"&amp;SourceRelations[[#This Row],[To]]&amp;"_"&amp;SourceRelations[[#This Row],[Relationship]]</f>
        <v>Communication Network_Application Service_Flow</v>
      </c>
      <c r="C4687" t="s">
        <v>63</v>
      </c>
      <c r="D4687" t="s">
        <v>99</v>
      </c>
      <c r="E4687" t="s">
        <v>16</v>
      </c>
      <c r="F4687" s="1" t="str">
        <f>VLOOKUP(SourceRelations[[#This Row],[Relationship]],Coding[],2, FALSE)</f>
        <v>f</v>
      </c>
    </row>
    <row r="4688" spans="2:6" x14ac:dyDescent="0.2">
      <c r="B4688" s="1" t="str">
        <f>SourceRelations[[#This Row],[From]]&amp;"_"&amp;SourceRelations[[#This Row],[To]]&amp;"_"&amp;SourceRelations[[#This Row],[Relationship]]</f>
        <v>Communication Network_Application Service_Realization</v>
      </c>
      <c r="C4688" t="s">
        <v>63</v>
      </c>
      <c r="D4688" t="s">
        <v>99</v>
      </c>
      <c r="E4688" t="s">
        <v>23</v>
      </c>
      <c r="F4688" s="1" t="str">
        <f>VLOOKUP(SourceRelations[[#This Row],[Relationship]],Coding[],2, FALSE)</f>
        <v>r</v>
      </c>
    </row>
    <row r="4689" spans="2:6" x14ac:dyDescent="0.2">
      <c r="B4689" s="1" t="str">
        <f>SourceRelations[[#This Row],[From]]&amp;"_"&amp;SourceRelations[[#This Row],[To]]&amp;"_"&amp;SourceRelations[[#This Row],[Relationship]]</f>
        <v>Communication Network_Application Service_Serving</v>
      </c>
      <c r="C4689" t="s">
        <v>63</v>
      </c>
      <c r="D4689" t="s">
        <v>99</v>
      </c>
      <c r="E4689" t="s">
        <v>27</v>
      </c>
      <c r="F4689" s="1" t="str">
        <f>VLOOKUP(SourceRelations[[#This Row],[Relationship]],Coding[],2, FALSE)</f>
        <v>v</v>
      </c>
    </row>
    <row r="4690" spans="2:6" x14ac:dyDescent="0.2">
      <c r="B4690" s="1" t="str">
        <f>SourceRelations[[#This Row],[From]]&amp;"_"&amp;SourceRelations[[#This Row],[To]]&amp;"_"&amp;SourceRelations[[#This Row],[Relationship]]</f>
        <v>Communication Network_Application Service_Triggering</v>
      </c>
      <c r="C4690" t="s">
        <v>63</v>
      </c>
      <c r="D4690" t="s">
        <v>99</v>
      </c>
      <c r="E4690" t="s">
        <v>26</v>
      </c>
      <c r="F4690" s="1" t="str">
        <f>VLOOKUP(SourceRelations[[#This Row],[Relationship]],Coding[],2, FALSE)</f>
        <v>t</v>
      </c>
    </row>
    <row r="4691" spans="2:6" x14ac:dyDescent="0.2">
      <c r="B4691" s="1" t="str">
        <f>SourceRelations[[#This Row],[From]]&amp;"_"&amp;SourceRelations[[#This Row],[To]]&amp;"_"&amp;SourceRelations[[#This Row],[Relationship]]</f>
        <v>Communication Network_Artifact_Access</v>
      </c>
      <c r="C4691" t="s">
        <v>63</v>
      </c>
      <c r="D4691" t="s">
        <v>48</v>
      </c>
      <c r="E4691" t="s">
        <v>13</v>
      </c>
      <c r="F4691" s="1" t="str">
        <f>VLOOKUP(SourceRelations[[#This Row],[Relationship]],Coding[],2, FALSE)</f>
        <v>a</v>
      </c>
    </row>
    <row r="4692" spans="2:6" x14ac:dyDescent="0.2">
      <c r="B4692" s="1" t="str">
        <f>SourceRelations[[#This Row],[From]]&amp;"_"&amp;SourceRelations[[#This Row],[To]]&amp;"_"&amp;SourceRelations[[#This Row],[Relationship]]</f>
        <v>Communication Network_Artifact_Assignment</v>
      </c>
      <c r="C4692" t="s">
        <v>63</v>
      </c>
      <c r="D4692" t="s">
        <v>48</v>
      </c>
      <c r="E4692" t="s">
        <v>19</v>
      </c>
      <c r="F4692" s="1" t="str">
        <f>VLOOKUP(SourceRelations[[#This Row],[Relationship]],Coding[],2, FALSE)</f>
        <v>i</v>
      </c>
    </row>
    <row r="4693" spans="2:6" x14ac:dyDescent="0.2">
      <c r="B4693" s="1" t="str">
        <f>SourceRelations[[#This Row],[From]]&amp;"_"&amp;SourceRelations[[#This Row],[To]]&amp;"_"&amp;SourceRelations[[#This Row],[Relationship]]</f>
        <v>Communication Network_Artifact_Association</v>
      </c>
      <c r="C4693" t="s">
        <v>63</v>
      </c>
      <c r="D4693" t="s">
        <v>48</v>
      </c>
      <c r="E4693" t="s">
        <v>7</v>
      </c>
      <c r="F4693" s="1" t="str">
        <f>VLOOKUP(SourceRelations[[#This Row],[Relationship]],Coding[],2, FALSE)</f>
        <v>o</v>
      </c>
    </row>
    <row r="4694" spans="2:6" x14ac:dyDescent="0.2">
      <c r="B4694" s="1" t="str">
        <f>SourceRelations[[#This Row],[From]]&amp;"_"&amp;SourceRelations[[#This Row],[To]]&amp;"_"&amp;SourceRelations[[#This Row],[Relationship]]</f>
        <v>Communication Network_Assessment_Association</v>
      </c>
      <c r="C4694" t="s">
        <v>63</v>
      </c>
      <c r="D4694" t="s">
        <v>3</v>
      </c>
      <c r="E4694" t="s">
        <v>7</v>
      </c>
      <c r="F4694" s="1" t="str">
        <f>VLOOKUP(SourceRelations[[#This Row],[Relationship]],Coding[],2, FALSE)</f>
        <v>o</v>
      </c>
    </row>
    <row r="4695" spans="2:6" x14ac:dyDescent="0.2">
      <c r="B4695" s="1" t="str">
        <f>SourceRelations[[#This Row],[From]]&amp;"_"&amp;SourceRelations[[#This Row],[To]]&amp;"_"&amp;SourceRelations[[#This Row],[Relationship]]</f>
        <v>Communication Network_Assessment_Influence</v>
      </c>
      <c r="C4695" t="s">
        <v>63</v>
      </c>
      <c r="D4695" t="s">
        <v>3</v>
      </c>
      <c r="E4695" t="s">
        <v>6</v>
      </c>
      <c r="F4695" s="1" t="str">
        <f>VLOOKUP(SourceRelations[[#This Row],[Relationship]],Coding[],2, FALSE)</f>
        <v>n</v>
      </c>
    </row>
    <row r="4696" spans="2:6" x14ac:dyDescent="0.2">
      <c r="B4696" s="1" t="str">
        <f>SourceRelations[[#This Row],[From]]&amp;"_"&amp;SourceRelations[[#This Row],[To]]&amp;"_"&amp;SourceRelations[[#This Row],[Relationship]]</f>
        <v>Communication Network_Assignment_Association</v>
      </c>
      <c r="C4696" t="s">
        <v>63</v>
      </c>
      <c r="D4696" t="s">
        <v>19</v>
      </c>
      <c r="E4696" t="s">
        <v>7</v>
      </c>
      <c r="F4696" s="1" t="str">
        <f>VLOOKUP(SourceRelations[[#This Row],[Relationship]],Coding[],2, FALSE)</f>
        <v>o</v>
      </c>
    </row>
    <row r="4697" spans="2:6" x14ac:dyDescent="0.2">
      <c r="B4697" s="1" t="str">
        <f>SourceRelations[[#This Row],[From]]&amp;"_"&amp;SourceRelations[[#This Row],[To]]&amp;"_"&amp;SourceRelations[[#This Row],[Relationship]]</f>
        <v>Communication Network_Association_Association</v>
      </c>
      <c r="C4697" t="s">
        <v>63</v>
      </c>
      <c r="D4697" t="s">
        <v>7</v>
      </c>
      <c r="E4697" t="s">
        <v>7</v>
      </c>
      <c r="F4697" s="1" t="str">
        <f>VLOOKUP(SourceRelations[[#This Row],[Relationship]],Coding[],2, FALSE)</f>
        <v>o</v>
      </c>
    </row>
    <row r="4698" spans="2:6" x14ac:dyDescent="0.2">
      <c r="B4698" s="1" t="str">
        <f>SourceRelations[[#This Row],[From]]&amp;"_"&amp;SourceRelations[[#This Row],[To]]&amp;"_"&amp;SourceRelations[[#This Row],[Relationship]]</f>
        <v>Communication Network_Business Actor_Assignment</v>
      </c>
      <c r="C4698" t="s">
        <v>63</v>
      </c>
      <c r="D4698" t="s">
        <v>41</v>
      </c>
      <c r="E4698" t="s">
        <v>19</v>
      </c>
      <c r="F4698" s="1" t="str">
        <f>VLOOKUP(SourceRelations[[#This Row],[Relationship]],Coding[],2, FALSE)</f>
        <v>i</v>
      </c>
    </row>
    <row r="4699" spans="2:6" x14ac:dyDescent="0.2">
      <c r="B4699" s="1" t="str">
        <f>SourceRelations[[#This Row],[From]]&amp;"_"&amp;SourceRelations[[#This Row],[To]]&amp;"_"&amp;SourceRelations[[#This Row],[Relationship]]</f>
        <v>Communication Network_Business Actor_Association</v>
      </c>
      <c r="C4699" t="s">
        <v>63</v>
      </c>
      <c r="D4699" t="s">
        <v>41</v>
      </c>
      <c r="E4699" t="s">
        <v>7</v>
      </c>
      <c r="F4699" s="1" t="str">
        <f>VLOOKUP(SourceRelations[[#This Row],[Relationship]],Coding[],2, FALSE)</f>
        <v>o</v>
      </c>
    </row>
    <row r="4700" spans="2:6" x14ac:dyDescent="0.2">
      <c r="B4700" s="1" t="str">
        <f>SourceRelations[[#This Row],[From]]&amp;"_"&amp;SourceRelations[[#This Row],[To]]&amp;"_"&amp;SourceRelations[[#This Row],[Relationship]]</f>
        <v>Communication Network_Business Actor_Flow</v>
      </c>
      <c r="C4700" t="s">
        <v>63</v>
      </c>
      <c r="D4700" t="s">
        <v>41</v>
      </c>
      <c r="E4700" t="s">
        <v>16</v>
      </c>
      <c r="F4700" s="1" t="str">
        <f>VLOOKUP(SourceRelations[[#This Row],[Relationship]],Coding[],2, FALSE)</f>
        <v>f</v>
      </c>
    </row>
    <row r="4701" spans="2:6" x14ac:dyDescent="0.2">
      <c r="B4701" s="1" t="str">
        <f>SourceRelations[[#This Row],[From]]&amp;"_"&amp;SourceRelations[[#This Row],[To]]&amp;"_"&amp;SourceRelations[[#This Row],[Relationship]]</f>
        <v>Communication Network_Business Actor_Realization</v>
      </c>
      <c r="C4701" t="s">
        <v>63</v>
      </c>
      <c r="D4701" t="s">
        <v>41</v>
      </c>
      <c r="E4701" t="s">
        <v>23</v>
      </c>
      <c r="F4701" s="1" t="str">
        <f>VLOOKUP(SourceRelations[[#This Row],[Relationship]],Coding[],2, FALSE)</f>
        <v>r</v>
      </c>
    </row>
    <row r="4702" spans="2:6" x14ac:dyDescent="0.2">
      <c r="B4702" s="1" t="str">
        <f>SourceRelations[[#This Row],[From]]&amp;"_"&amp;SourceRelations[[#This Row],[To]]&amp;"_"&amp;SourceRelations[[#This Row],[Relationship]]</f>
        <v>Communication Network_Business Actor_Serving</v>
      </c>
      <c r="C4702" t="s">
        <v>63</v>
      </c>
      <c r="D4702" t="s">
        <v>41</v>
      </c>
      <c r="E4702" t="s">
        <v>27</v>
      </c>
      <c r="F4702" s="1" t="str">
        <f>VLOOKUP(SourceRelations[[#This Row],[Relationship]],Coding[],2, FALSE)</f>
        <v>v</v>
      </c>
    </row>
    <row r="4703" spans="2:6" x14ac:dyDescent="0.2">
      <c r="B4703" s="1" t="str">
        <f>SourceRelations[[#This Row],[From]]&amp;"_"&amp;SourceRelations[[#This Row],[To]]&amp;"_"&amp;SourceRelations[[#This Row],[Relationship]]</f>
        <v>Communication Network_Business Actor_Triggering</v>
      </c>
      <c r="C4703" t="s">
        <v>63</v>
      </c>
      <c r="D4703" t="s">
        <v>41</v>
      </c>
      <c r="E4703" t="s">
        <v>26</v>
      </c>
      <c r="F4703" s="1" t="str">
        <f>VLOOKUP(SourceRelations[[#This Row],[Relationship]],Coding[],2, FALSE)</f>
        <v>t</v>
      </c>
    </row>
    <row r="4704" spans="2:6" x14ac:dyDescent="0.2">
      <c r="B4704" s="1" t="str">
        <f>SourceRelations[[#This Row],[From]]&amp;"_"&amp;SourceRelations[[#This Row],[To]]&amp;"_"&amp;SourceRelations[[#This Row],[Relationship]]</f>
        <v>Communication Network_Business Collaboration_Assignment</v>
      </c>
      <c r="C4704" t="s">
        <v>63</v>
      </c>
      <c r="D4704" t="s">
        <v>57</v>
      </c>
      <c r="E4704" t="s">
        <v>19</v>
      </c>
      <c r="F4704" s="1" t="str">
        <f>VLOOKUP(SourceRelations[[#This Row],[Relationship]],Coding[],2, FALSE)</f>
        <v>i</v>
      </c>
    </row>
    <row r="4705" spans="2:6" x14ac:dyDescent="0.2">
      <c r="B4705" s="1" t="str">
        <f>SourceRelations[[#This Row],[From]]&amp;"_"&amp;SourceRelations[[#This Row],[To]]&amp;"_"&amp;SourceRelations[[#This Row],[Relationship]]</f>
        <v>Communication Network_Business Collaboration_Association</v>
      </c>
      <c r="C4705" t="s">
        <v>63</v>
      </c>
      <c r="D4705" t="s">
        <v>57</v>
      </c>
      <c r="E4705" t="s">
        <v>7</v>
      </c>
      <c r="F4705" s="1" t="str">
        <f>VLOOKUP(SourceRelations[[#This Row],[Relationship]],Coding[],2, FALSE)</f>
        <v>o</v>
      </c>
    </row>
    <row r="4706" spans="2:6" x14ac:dyDescent="0.2">
      <c r="B4706" s="1" t="str">
        <f>SourceRelations[[#This Row],[From]]&amp;"_"&amp;SourceRelations[[#This Row],[To]]&amp;"_"&amp;SourceRelations[[#This Row],[Relationship]]</f>
        <v>Communication Network_Business Collaboration_Flow</v>
      </c>
      <c r="C4706" t="s">
        <v>63</v>
      </c>
      <c r="D4706" t="s">
        <v>57</v>
      </c>
      <c r="E4706" t="s">
        <v>16</v>
      </c>
      <c r="F4706" s="1" t="str">
        <f>VLOOKUP(SourceRelations[[#This Row],[Relationship]],Coding[],2, FALSE)</f>
        <v>f</v>
      </c>
    </row>
    <row r="4707" spans="2:6" x14ac:dyDescent="0.2">
      <c r="B4707" s="1" t="str">
        <f>SourceRelations[[#This Row],[From]]&amp;"_"&amp;SourceRelations[[#This Row],[To]]&amp;"_"&amp;SourceRelations[[#This Row],[Relationship]]</f>
        <v>Communication Network_Business Collaboration_Realization</v>
      </c>
      <c r="C4707" t="s">
        <v>63</v>
      </c>
      <c r="D4707" t="s">
        <v>57</v>
      </c>
      <c r="E4707" t="s">
        <v>23</v>
      </c>
      <c r="F4707" s="1" t="str">
        <f>VLOOKUP(SourceRelations[[#This Row],[Relationship]],Coding[],2, FALSE)</f>
        <v>r</v>
      </c>
    </row>
    <row r="4708" spans="2:6" x14ac:dyDescent="0.2">
      <c r="B4708" s="1" t="str">
        <f>SourceRelations[[#This Row],[From]]&amp;"_"&amp;SourceRelations[[#This Row],[To]]&amp;"_"&amp;SourceRelations[[#This Row],[Relationship]]</f>
        <v>Communication Network_Business Collaboration_Serving</v>
      </c>
      <c r="C4708" t="s">
        <v>63</v>
      </c>
      <c r="D4708" t="s">
        <v>57</v>
      </c>
      <c r="E4708" t="s">
        <v>27</v>
      </c>
      <c r="F4708" s="1" t="str">
        <f>VLOOKUP(SourceRelations[[#This Row],[Relationship]],Coding[],2, FALSE)</f>
        <v>v</v>
      </c>
    </row>
    <row r="4709" spans="2:6" x14ac:dyDescent="0.2">
      <c r="B4709" s="1" t="str">
        <f>SourceRelations[[#This Row],[From]]&amp;"_"&amp;SourceRelations[[#This Row],[To]]&amp;"_"&amp;SourceRelations[[#This Row],[Relationship]]</f>
        <v>Communication Network_Business Collaboration_Triggering</v>
      </c>
      <c r="C4709" t="s">
        <v>63</v>
      </c>
      <c r="D4709" t="s">
        <v>57</v>
      </c>
      <c r="E4709" t="s">
        <v>26</v>
      </c>
      <c r="F4709" s="1" t="str">
        <f>VLOOKUP(SourceRelations[[#This Row],[Relationship]],Coding[],2, FALSE)</f>
        <v>t</v>
      </c>
    </row>
    <row r="4710" spans="2:6" x14ac:dyDescent="0.2">
      <c r="B4710" s="1" t="str">
        <f>SourceRelations[[#This Row],[From]]&amp;"_"&amp;SourceRelations[[#This Row],[To]]&amp;"_"&amp;SourceRelations[[#This Row],[Relationship]]</f>
        <v>Communication Network_Business Event_Assignment</v>
      </c>
      <c r="C4710" t="s">
        <v>63</v>
      </c>
      <c r="D4710" t="s">
        <v>55</v>
      </c>
      <c r="E4710" t="s">
        <v>19</v>
      </c>
      <c r="F4710" s="1" t="str">
        <f>VLOOKUP(SourceRelations[[#This Row],[Relationship]],Coding[],2, FALSE)</f>
        <v>i</v>
      </c>
    </row>
    <row r="4711" spans="2:6" x14ac:dyDescent="0.2">
      <c r="B4711" s="1" t="str">
        <f>SourceRelations[[#This Row],[From]]&amp;"_"&amp;SourceRelations[[#This Row],[To]]&amp;"_"&amp;SourceRelations[[#This Row],[Relationship]]</f>
        <v>Communication Network_Business Event_Association</v>
      </c>
      <c r="C4711" t="s">
        <v>63</v>
      </c>
      <c r="D4711" t="s">
        <v>55</v>
      </c>
      <c r="E4711" t="s">
        <v>7</v>
      </c>
      <c r="F4711" s="1" t="str">
        <f>VLOOKUP(SourceRelations[[#This Row],[Relationship]],Coding[],2, FALSE)</f>
        <v>o</v>
      </c>
    </row>
    <row r="4712" spans="2:6" x14ac:dyDescent="0.2">
      <c r="B4712" s="1" t="str">
        <f>SourceRelations[[#This Row],[From]]&amp;"_"&amp;SourceRelations[[#This Row],[To]]&amp;"_"&amp;SourceRelations[[#This Row],[Relationship]]</f>
        <v>Communication Network_Business Event_Flow</v>
      </c>
      <c r="C4712" t="s">
        <v>63</v>
      </c>
      <c r="D4712" t="s">
        <v>55</v>
      </c>
      <c r="E4712" t="s">
        <v>16</v>
      </c>
      <c r="F4712" s="1" t="str">
        <f>VLOOKUP(SourceRelations[[#This Row],[Relationship]],Coding[],2, FALSE)</f>
        <v>f</v>
      </c>
    </row>
    <row r="4713" spans="2:6" x14ac:dyDescent="0.2">
      <c r="B4713" s="1" t="str">
        <f>SourceRelations[[#This Row],[From]]&amp;"_"&amp;SourceRelations[[#This Row],[To]]&amp;"_"&amp;SourceRelations[[#This Row],[Relationship]]</f>
        <v>Communication Network_Business Event_Realization</v>
      </c>
      <c r="C4713" t="s">
        <v>63</v>
      </c>
      <c r="D4713" t="s">
        <v>55</v>
      </c>
      <c r="E4713" t="s">
        <v>23</v>
      </c>
      <c r="F4713" s="1" t="str">
        <f>VLOOKUP(SourceRelations[[#This Row],[Relationship]],Coding[],2, FALSE)</f>
        <v>r</v>
      </c>
    </row>
    <row r="4714" spans="2:6" x14ac:dyDescent="0.2">
      <c r="B4714" s="1" t="str">
        <f>SourceRelations[[#This Row],[From]]&amp;"_"&amp;SourceRelations[[#This Row],[To]]&amp;"_"&amp;SourceRelations[[#This Row],[Relationship]]</f>
        <v>Communication Network_Business Event_Serving</v>
      </c>
      <c r="C4714" t="s">
        <v>63</v>
      </c>
      <c r="D4714" t="s">
        <v>55</v>
      </c>
      <c r="E4714" t="s">
        <v>27</v>
      </c>
      <c r="F4714" s="1" t="str">
        <f>VLOOKUP(SourceRelations[[#This Row],[Relationship]],Coding[],2, FALSE)</f>
        <v>v</v>
      </c>
    </row>
    <row r="4715" spans="2:6" x14ac:dyDescent="0.2">
      <c r="B4715" s="1" t="str">
        <f>SourceRelations[[#This Row],[From]]&amp;"_"&amp;SourceRelations[[#This Row],[To]]&amp;"_"&amp;SourceRelations[[#This Row],[Relationship]]</f>
        <v>Communication Network_Business Event_Triggering</v>
      </c>
      <c r="C4715" t="s">
        <v>63</v>
      </c>
      <c r="D4715" t="s">
        <v>55</v>
      </c>
      <c r="E4715" t="s">
        <v>26</v>
      </c>
      <c r="F4715" s="1" t="str">
        <f>VLOOKUP(SourceRelations[[#This Row],[Relationship]],Coding[],2, FALSE)</f>
        <v>t</v>
      </c>
    </row>
    <row r="4716" spans="2:6" x14ac:dyDescent="0.2">
      <c r="B4716" s="1" t="str">
        <f>SourceRelations[[#This Row],[From]]&amp;"_"&amp;SourceRelations[[#This Row],[To]]&amp;"_"&amp;SourceRelations[[#This Row],[Relationship]]</f>
        <v>Communication Network_Business Function_Assignment</v>
      </c>
      <c r="C4716" t="s">
        <v>63</v>
      </c>
      <c r="D4716" t="s">
        <v>36</v>
      </c>
      <c r="E4716" t="s">
        <v>19</v>
      </c>
      <c r="F4716" s="1" t="str">
        <f>VLOOKUP(SourceRelations[[#This Row],[Relationship]],Coding[],2, FALSE)</f>
        <v>i</v>
      </c>
    </row>
    <row r="4717" spans="2:6" x14ac:dyDescent="0.2">
      <c r="B4717" s="1" t="str">
        <f>SourceRelations[[#This Row],[From]]&amp;"_"&amp;SourceRelations[[#This Row],[To]]&amp;"_"&amp;SourceRelations[[#This Row],[Relationship]]</f>
        <v>Communication Network_Business Function_Association</v>
      </c>
      <c r="C4717" t="s">
        <v>63</v>
      </c>
      <c r="D4717" t="s">
        <v>36</v>
      </c>
      <c r="E4717" t="s">
        <v>7</v>
      </c>
      <c r="F4717" s="1" t="str">
        <f>VLOOKUP(SourceRelations[[#This Row],[Relationship]],Coding[],2, FALSE)</f>
        <v>o</v>
      </c>
    </row>
    <row r="4718" spans="2:6" x14ac:dyDescent="0.2">
      <c r="B4718" s="1" t="str">
        <f>SourceRelations[[#This Row],[From]]&amp;"_"&amp;SourceRelations[[#This Row],[To]]&amp;"_"&amp;SourceRelations[[#This Row],[Relationship]]</f>
        <v>Communication Network_Business Function_Flow</v>
      </c>
      <c r="C4718" t="s">
        <v>63</v>
      </c>
      <c r="D4718" t="s">
        <v>36</v>
      </c>
      <c r="E4718" t="s">
        <v>16</v>
      </c>
      <c r="F4718" s="1" t="str">
        <f>VLOOKUP(SourceRelations[[#This Row],[Relationship]],Coding[],2, FALSE)</f>
        <v>f</v>
      </c>
    </row>
    <row r="4719" spans="2:6" x14ac:dyDescent="0.2">
      <c r="B4719" s="1" t="str">
        <f>SourceRelations[[#This Row],[From]]&amp;"_"&amp;SourceRelations[[#This Row],[To]]&amp;"_"&amp;SourceRelations[[#This Row],[Relationship]]</f>
        <v>Communication Network_Business Function_Realization</v>
      </c>
      <c r="C4719" t="s">
        <v>63</v>
      </c>
      <c r="D4719" t="s">
        <v>36</v>
      </c>
      <c r="E4719" t="s">
        <v>23</v>
      </c>
      <c r="F4719" s="1" t="str">
        <f>VLOOKUP(SourceRelations[[#This Row],[Relationship]],Coding[],2, FALSE)</f>
        <v>r</v>
      </c>
    </row>
    <row r="4720" spans="2:6" x14ac:dyDescent="0.2">
      <c r="B4720" s="1" t="str">
        <f>SourceRelations[[#This Row],[From]]&amp;"_"&amp;SourceRelations[[#This Row],[To]]&amp;"_"&amp;SourceRelations[[#This Row],[Relationship]]</f>
        <v>Communication Network_Business Function_Serving</v>
      </c>
      <c r="C4720" t="s">
        <v>63</v>
      </c>
      <c r="D4720" t="s">
        <v>36</v>
      </c>
      <c r="E4720" t="s">
        <v>27</v>
      </c>
      <c r="F4720" s="1" t="str">
        <f>VLOOKUP(SourceRelations[[#This Row],[Relationship]],Coding[],2, FALSE)</f>
        <v>v</v>
      </c>
    </row>
    <row r="4721" spans="2:6" x14ac:dyDescent="0.2">
      <c r="B4721" s="1" t="str">
        <f>SourceRelations[[#This Row],[From]]&amp;"_"&amp;SourceRelations[[#This Row],[To]]&amp;"_"&amp;SourceRelations[[#This Row],[Relationship]]</f>
        <v>Communication Network_Business Function_Triggering</v>
      </c>
      <c r="C4721" t="s">
        <v>63</v>
      </c>
      <c r="D4721" t="s">
        <v>36</v>
      </c>
      <c r="E4721" t="s">
        <v>26</v>
      </c>
      <c r="F4721" s="1" t="str">
        <f>VLOOKUP(SourceRelations[[#This Row],[Relationship]],Coding[],2, FALSE)</f>
        <v>t</v>
      </c>
    </row>
    <row r="4722" spans="2:6" x14ac:dyDescent="0.2">
      <c r="B4722" s="1" t="str">
        <f>SourceRelations[[#This Row],[From]]&amp;"_"&amp;SourceRelations[[#This Row],[To]]&amp;"_"&amp;SourceRelations[[#This Row],[Relationship]]</f>
        <v>Communication Network_Business Interaction_Assignment</v>
      </c>
      <c r="C4722" t="s">
        <v>63</v>
      </c>
      <c r="D4722" t="s">
        <v>37</v>
      </c>
      <c r="E4722" t="s">
        <v>19</v>
      </c>
      <c r="F4722" s="1" t="str">
        <f>VLOOKUP(SourceRelations[[#This Row],[Relationship]],Coding[],2, FALSE)</f>
        <v>i</v>
      </c>
    </row>
    <row r="4723" spans="2:6" x14ac:dyDescent="0.2">
      <c r="B4723" s="1" t="str">
        <f>SourceRelations[[#This Row],[From]]&amp;"_"&amp;SourceRelations[[#This Row],[To]]&amp;"_"&amp;SourceRelations[[#This Row],[Relationship]]</f>
        <v>Communication Network_Business Interaction_Association</v>
      </c>
      <c r="C4723" t="s">
        <v>63</v>
      </c>
      <c r="D4723" t="s">
        <v>37</v>
      </c>
      <c r="E4723" t="s">
        <v>7</v>
      </c>
      <c r="F4723" s="1" t="str">
        <f>VLOOKUP(SourceRelations[[#This Row],[Relationship]],Coding[],2, FALSE)</f>
        <v>o</v>
      </c>
    </row>
    <row r="4724" spans="2:6" x14ac:dyDescent="0.2">
      <c r="B4724" s="1" t="str">
        <f>SourceRelations[[#This Row],[From]]&amp;"_"&amp;SourceRelations[[#This Row],[To]]&amp;"_"&amp;SourceRelations[[#This Row],[Relationship]]</f>
        <v>Communication Network_Business Interaction_Flow</v>
      </c>
      <c r="C4724" t="s">
        <v>63</v>
      </c>
      <c r="D4724" t="s">
        <v>37</v>
      </c>
      <c r="E4724" t="s">
        <v>16</v>
      </c>
      <c r="F4724" s="1" t="str">
        <f>VLOOKUP(SourceRelations[[#This Row],[Relationship]],Coding[],2, FALSE)</f>
        <v>f</v>
      </c>
    </row>
    <row r="4725" spans="2:6" x14ac:dyDescent="0.2">
      <c r="B4725" s="1" t="str">
        <f>SourceRelations[[#This Row],[From]]&amp;"_"&amp;SourceRelations[[#This Row],[To]]&amp;"_"&amp;SourceRelations[[#This Row],[Relationship]]</f>
        <v>Communication Network_Business Interaction_Realization</v>
      </c>
      <c r="C4725" t="s">
        <v>63</v>
      </c>
      <c r="D4725" t="s">
        <v>37</v>
      </c>
      <c r="E4725" t="s">
        <v>23</v>
      </c>
      <c r="F4725" s="1" t="str">
        <f>VLOOKUP(SourceRelations[[#This Row],[Relationship]],Coding[],2, FALSE)</f>
        <v>r</v>
      </c>
    </row>
    <row r="4726" spans="2:6" x14ac:dyDescent="0.2">
      <c r="B4726" s="1" t="str">
        <f>SourceRelations[[#This Row],[From]]&amp;"_"&amp;SourceRelations[[#This Row],[To]]&amp;"_"&amp;SourceRelations[[#This Row],[Relationship]]</f>
        <v>Communication Network_Business Interaction_Serving</v>
      </c>
      <c r="C4726" t="s">
        <v>63</v>
      </c>
      <c r="D4726" t="s">
        <v>37</v>
      </c>
      <c r="E4726" t="s">
        <v>27</v>
      </c>
      <c r="F4726" s="1" t="str">
        <f>VLOOKUP(SourceRelations[[#This Row],[Relationship]],Coding[],2, FALSE)</f>
        <v>v</v>
      </c>
    </row>
    <row r="4727" spans="2:6" x14ac:dyDescent="0.2">
      <c r="B4727" s="1" t="str">
        <f>SourceRelations[[#This Row],[From]]&amp;"_"&amp;SourceRelations[[#This Row],[To]]&amp;"_"&amp;SourceRelations[[#This Row],[Relationship]]</f>
        <v>Communication Network_Business Interaction_Triggering</v>
      </c>
      <c r="C4727" t="s">
        <v>63</v>
      </c>
      <c r="D4727" t="s">
        <v>37</v>
      </c>
      <c r="E4727" t="s">
        <v>26</v>
      </c>
      <c r="F4727" s="1" t="str">
        <f>VLOOKUP(SourceRelations[[#This Row],[Relationship]],Coding[],2, FALSE)</f>
        <v>t</v>
      </c>
    </row>
    <row r="4728" spans="2:6" x14ac:dyDescent="0.2">
      <c r="B4728" s="1" t="str">
        <f>SourceRelations[[#This Row],[From]]&amp;"_"&amp;SourceRelations[[#This Row],[To]]&amp;"_"&amp;SourceRelations[[#This Row],[Relationship]]</f>
        <v>Communication Network_Business Interface_Assignment</v>
      </c>
      <c r="C4728" t="s">
        <v>63</v>
      </c>
      <c r="D4728" t="s">
        <v>40</v>
      </c>
      <c r="E4728" t="s">
        <v>19</v>
      </c>
      <c r="F4728" s="1" t="str">
        <f>VLOOKUP(SourceRelations[[#This Row],[Relationship]],Coding[],2, FALSE)</f>
        <v>i</v>
      </c>
    </row>
    <row r="4729" spans="2:6" x14ac:dyDescent="0.2">
      <c r="B4729" s="1" t="str">
        <f>SourceRelations[[#This Row],[From]]&amp;"_"&amp;SourceRelations[[#This Row],[To]]&amp;"_"&amp;SourceRelations[[#This Row],[Relationship]]</f>
        <v>Communication Network_Business Interface_Association</v>
      </c>
      <c r="C4729" t="s">
        <v>63</v>
      </c>
      <c r="D4729" t="s">
        <v>40</v>
      </c>
      <c r="E4729" t="s">
        <v>7</v>
      </c>
      <c r="F4729" s="1" t="str">
        <f>VLOOKUP(SourceRelations[[#This Row],[Relationship]],Coding[],2, FALSE)</f>
        <v>o</v>
      </c>
    </row>
    <row r="4730" spans="2:6" x14ac:dyDescent="0.2">
      <c r="B4730" s="1" t="str">
        <f>SourceRelations[[#This Row],[From]]&amp;"_"&amp;SourceRelations[[#This Row],[To]]&amp;"_"&amp;SourceRelations[[#This Row],[Relationship]]</f>
        <v>Communication Network_Business Interface_Flow</v>
      </c>
      <c r="C4730" t="s">
        <v>63</v>
      </c>
      <c r="D4730" t="s">
        <v>40</v>
      </c>
      <c r="E4730" t="s">
        <v>16</v>
      </c>
      <c r="F4730" s="1" t="str">
        <f>VLOOKUP(SourceRelations[[#This Row],[Relationship]],Coding[],2, FALSE)</f>
        <v>f</v>
      </c>
    </row>
    <row r="4731" spans="2:6" x14ac:dyDescent="0.2">
      <c r="B4731" s="1" t="str">
        <f>SourceRelations[[#This Row],[From]]&amp;"_"&amp;SourceRelations[[#This Row],[To]]&amp;"_"&amp;SourceRelations[[#This Row],[Relationship]]</f>
        <v>Communication Network_Business Interface_Realization</v>
      </c>
      <c r="C4731" t="s">
        <v>63</v>
      </c>
      <c r="D4731" t="s">
        <v>40</v>
      </c>
      <c r="E4731" t="s">
        <v>23</v>
      </c>
      <c r="F4731" s="1" t="str">
        <f>VLOOKUP(SourceRelations[[#This Row],[Relationship]],Coding[],2, FALSE)</f>
        <v>r</v>
      </c>
    </row>
    <row r="4732" spans="2:6" x14ac:dyDescent="0.2">
      <c r="B4732" s="1" t="str">
        <f>SourceRelations[[#This Row],[From]]&amp;"_"&amp;SourceRelations[[#This Row],[To]]&amp;"_"&amp;SourceRelations[[#This Row],[Relationship]]</f>
        <v>Communication Network_Business Interface_Serving</v>
      </c>
      <c r="C4732" t="s">
        <v>63</v>
      </c>
      <c r="D4732" t="s">
        <v>40</v>
      </c>
      <c r="E4732" t="s">
        <v>27</v>
      </c>
      <c r="F4732" s="1" t="str">
        <f>VLOOKUP(SourceRelations[[#This Row],[Relationship]],Coding[],2, FALSE)</f>
        <v>v</v>
      </c>
    </row>
    <row r="4733" spans="2:6" x14ac:dyDescent="0.2">
      <c r="B4733" s="1" t="str">
        <f>SourceRelations[[#This Row],[From]]&amp;"_"&amp;SourceRelations[[#This Row],[To]]&amp;"_"&amp;SourceRelations[[#This Row],[Relationship]]</f>
        <v>Communication Network_Business Interface_Triggering</v>
      </c>
      <c r="C4733" t="s">
        <v>63</v>
      </c>
      <c r="D4733" t="s">
        <v>40</v>
      </c>
      <c r="E4733" t="s">
        <v>26</v>
      </c>
      <c r="F4733" s="1" t="str">
        <f>VLOOKUP(SourceRelations[[#This Row],[Relationship]],Coding[],2, FALSE)</f>
        <v>t</v>
      </c>
    </row>
    <row r="4734" spans="2:6" x14ac:dyDescent="0.2">
      <c r="B4734" s="1" t="str">
        <f>SourceRelations[[#This Row],[From]]&amp;"_"&amp;SourceRelations[[#This Row],[To]]&amp;"_"&amp;SourceRelations[[#This Row],[Relationship]]</f>
        <v>Communication Network_Business Object_Access</v>
      </c>
      <c r="C4734" t="s">
        <v>63</v>
      </c>
      <c r="D4734" t="s">
        <v>58</v>
      </c>
      <c r="E4734" t="s">
        <v>13</v>
      </c>
      <c r="F4734" s="1" t="str">
        <f>VLOOKUP(SourceRelations[[#This Row],[Relationship]],Coding[],2, FALSE)</f>
        <v>a</v>
      </c>
    </row>
    <row r="4735" spans="2:6" x14ac:dyDescent="0.2">
      <c r="B4735" s="1" t="str">
        <f>SourceRelations[[#This Row],[From]]&amp;"_"&amp;SourceRelations[[#This Row],[To]]&amp;"_"&amp;SourceRelations[[#This Row],[Relationship]]</f>
        <v>Communication Network_Business Object_Association</v>
      </c>
      <c r="C4735" t="s">
        <v>63</v>
      </c>
      <c r="D4735" t="s">
        <v>58</v>
      </c>
      <c r="E4735" t="s">
        <v>7</v>
      </c>
      <c r="F4735" s="1" t="str">
        <f>VLOOKUP(SourceRelations[[#This Row],[Relationship]],Coding[],2, FALSE)</f>
        <v>o</v>
      </c>
    </row>
    <row r="4736" spans="2:6" x14ac:dyDescent="0.2">
      <c r="B4736" s="1" t="str">
        <f>SourceRelations[[#This Row],[From]]&amp;"_"&amp;SourceRelations[[#This Row],[To]]&amp;"_"&amp;SourceRelations[[#This Row],[Relationship]]</f>
        <v>Communication Network_Business Process_Assignment</v>
      </c>
      <c r="C4736" t="s">
        <v>63</v>
      </c>
      <c r="D4736" t="s">
        <v>38</v>
      </c>
      <c r="E4736" t="s">
        <v>19</v>
      </c>
      <c r="F4736" s="1" t="str">
        <f>VLOOKUP(SourceRelations[[#This Row],[Relationship]],Coding[],2, FALSE)</f>
        <v>i</v>
      </c>
    </row>
    <row r="4737" spans="2:6" x14ac:dyDescent="0.2">
      <c r="B4737" s="1" t="str">
        <f>SourceRelations[[#This Row],[From]]&amp;"_"&amp;SourceRelations[[#This Row],[To]]&amp;"_"&amp;SourceRelations[[#This Row],[Relationship]]</f>
        <v>Communication Network_Business Process_Association</v>
      </c>
      <c r="C4737" t="s">
        <v>63</v>
      </c>
      <c r="D4737" t="s">
        <v>38</v>
      </c>
      <c r="E4737" t="s">
        <v>7</v>
      </c>
      <c r="F4737" s="1" t="str">
        <f>VLOOKUP(SourceRelations[[#This Row],[Relationship]],Coding[],2, FALSE)</f>
        <v>o</v>
      </c>
    </row>
    <row r="4738" spans="2:6" x14ac:dyDescent="0.2">
      <c r="B4738" s="1" t="str">
        <f>SourceRelations[[#This Row],[From]]&amp;"_"&amp;SourceRelations[[#This Row],[To]]&amp;"_"&amp;SourceRelations[[#This Row],[Relationship]]</f>
        <v>Communication Network_Business Process_Flow</v>
      </c>
      <c r="C4738" t="s">
        <v>63</v>
      </c>
      <c r="D4738" t="s">
        <v>38</v>
      </c>
      <c r="E4738" t="s">
        <v>16</v>
      </c>
      <c r="F4738" s="1" t="str">
        <f>VLOOKUP(SourceRelations[[#This Row],[Relationship]],Coding[],2, FALSE)</f>
        <v>f</v>
      </c>
    </row>
    <row r="4739" spans="2:6" x14ac:dyDescent="0.2">
      <c r="B4739" s="1" t="str">
        <f>SourceRelations[[#This Row],[From]]&amp;"_"&amp;SourceRelations[[#This Row],[To]]&amp;"_"&amp;SourceRelations[[#This Row],[Relationship]]</f>
        <v>Communication Network_Business Process_Realization</v>
      </c>
      <c r="C4739" t="s">
        <v>63</v>
      </c>
      <c r="D4739" t="s">
        <v>38</v>
      </c>
      <c r="E4739" t="s">
        <v>23</v>
      </c>
      <c r="F4739" s="1" t="str">
        <f>VLOOKUP(SourceRelations[[#This Row],[Relationship]],Coding[],2, FALSE)</f>
        <v>r</v>
      </c>
    </row>
    <row r="4740" spans="2:6" x14ac:dyDescent="0.2">
      <c r="B4740" s="1" t="str">
        <f>SourceRelations[[#This Row],[From]]&amp;"_"&amp;SourceRelations[[#This Row],[To]]&amp;"_"&amp;SourceRelations[[#This Row],[Relationship]]</f>
        <v>Communication Network_Business Process_Serving</v>
      </c>
      <c r="C4740" t="s">
        <v>63</v>
      </c>
      <c r="D4740" t="s">
        <v>38</v>
      </c>
      <c r="E4740" t="s">
        <v>27</v>
      </c>
      <c r="F4740" s="1" t="str">
        <f>VLOOKUP(SourceRelations[[#This Row],[Relationship]],Coding[],2, FALSE)</f>
        <v>v</v>
      </c>
    </row>
    <row r="4741" spans="2:6" x14ac:dyDescent="0.2">
      <c r="B4741" s="1" t="str">
        <f>SourceRelations[[#This Row],[From]]&amp;"_"&amp;SourceRelations[[#This Row],[To]]&amp;"_"&amp;SourceRelations[[#This Row],[Relationship]]</f>
        <v>Communication Network_Business Process_Triggering</v>
      </c>
      <c r="C4741" t="s">
        <v>63</v>
      </c>
      <c r="D4741" t="s">
        <v>38</v>
      </c>
      <c r="E4741" t="s">
        <v>26</v>
      </c>
      <c r="F4741" s="1" t="str">
        <f>VLOOKUP(SourceRelations[[#This Row],[Relationship]],Coding[],2, FALSE)</f>
        <v>t</v>
      </c>
    </row>
    <row r="4742" spans="2:6" x14ac:dyDescent="0.2">
      <c r="B4742" s="1" t="str">
        <f>SourceRelations[[#This Row],[From]]&amp;"_"&amp;SourceRelations[[#This Row],[To]]&amp;"_"&amp;SourceRelations[[#This Row],[Relationship]]</f>
        <v>Communication Network_Business Role_Assignment</v>
      </c>
      <c r="C4742" t="s">
        <v>63</v>
      </c>
      <c r="D4742" t="s">
        <v>42</v>
      </c>
      <c r="E4742" t="s">
        <v>19</v>
      </c>
      <c r="F4742" s="1" t="str">
        <f>VLOOKUP(SourceRelations[[#This Row],[Relationship]],Coding[],2, FALSE)</f>
        <v>i</v>
      </c>
    </row>
    <row r="4743" spans="2:6" x14ac:dyDescent="0.2">
      <c r="B4743" s="1" t="str">
        <f>SourceRelations[[#This Row],[From]]&amp;"_"&amp;SourceRelations[[#This Row],[To]]&amp;"_"&amp;SourceRelations[[#This Row],[Relationship]]</f>
        <v>Communication Network_Business Role_Association</v>
      </c>
      <c r="C4743" t="s">
        <v>63</v>
      </c>
      <c r="D4743" t="s">
        <v>42</v>
      </c>
      <c r="E4743" t="s">
        <v>7</v>
      </c>
      <c r="F4743" s="1" t="str">
        <f>VLOOKUP(SourceRelations[[#This Row],[Relationship]],Coding[],2, FALSE)</f>
        <v>o</v>
      </c>
    </row>
    <row r="4744" spans="2:6" x14ac:dyDescent="0.2">
      <c r="B4744" s="1" t="str">
        <f>SourceRelations[[#This Row],[From]]&amp;"_"&amp;SourceRelations[[#This Row],[To]]&amp;"_"&amp;SourceRelations[[#This Row],[Relationship]]</f>
        <v>Communication Network_Business Role_Flow</v>
      </c>
      <c r="C4744" t="s">
        <v>63</v>
      </c>
      <c r="D4744" t="s">
        <v>42</v>
      </c>
      <c r="E4744" t="s">
        <v>16</v>
      </c>
      <c r="F4744" s="1" t="str">
        <f>VLOOKUP(SourceRelations[[#This Row],[Relationship]],Coding[],2, FALSE)</f>
        <v>f</v>
      </c>
    </row>
    <row r="4745" spans="2:6" x14ac:dyDescent="0.2">
      <c r="B4745" s="1" t="str">
        <f>SourceRelations[[#This Row],[From]]&amp;"_"&amp;SourceRelations[[#This Row],[To]]&amp;"_"&amp;SourceRelations[[#This Row],[Relationship]]</f>
        <v>Communication Network_Business Role_Realization</v>
      </c>
      <c r="C4745" t="s">
        <v>63</v>
      </c>
      <c r="D4745" t="s">
        <v>42</v>
      </c>
      <c r="E4745" t="s">
        <v>23</v>
      </c>
      <c r="F4745" s="1" t="str">
        <f>VLOOKUP(SourceRelations[[#This Row],[Relationship]],Coding[],2, FALSE)</f>
        <v>r</v>
      </c>
    </row>
    <row r="4746" spans="2:6" x14ac:dyDescent="0.2">
      <c r="B4746" s="1" t="str">
        <f>SourceRelations[[#This Row],[From]]&amp;"_"&amp;SourceRelations[[#This Row],[To]]&amp;"_"&amp;SourceRelations[[#This Row],[Relationship]]</f>
        <v>Communication Network_Business Role_Serving</v>
      </c>
      <c r="C4746" t="s">
        <v>63</v>
      </c>
      <c r="D4746" t="s">
        <v>42</v>
      </c>
      <c r="E4746" t="s">
        <v>27</v>
      </c>
      <c r="F4746" s="1" t="str">
        <f>VLOOKUP(SourceRelations[[#This Row],[Relationship]],Coding[],2, FALSE)</f>
        <v>v</v>
      </c>
    </row>
    <row r="4747" spans="2:6" x14ac:dyDescent="0.2">
      <c r="B4747" s="1" t="str">
        <f>SourceRelations[[#This Row],[From]]&amp;"_"&amp;SourceRelations[[#This Row],[To]]&amp;"_"&amp;SourceRelations[[#This Row],[Relationship]]</f>
        <v>Communication Network_Business Role_Triggering</v>
      </c>
      <c r="C4747" t="s">
        <v>63</v>
      </c>
      <c r="D4747" t="s">
        <v>42</v>
      </c>
      <c r="E4747" t="s">
        <v>26</v>
      </c>
      <c r="F4747" s="1" t="str">
        <f>VLOOKUP(SourceRelations[[#This Row],[Relationship]],Coding[],2, FALSE)</f>
        <v>t</v>
      </c>
    </row>
    <row r="4748" spans="2:6" x14ac:dyDescent="0.2">
      <c r="B4748" s="1" t="str">
        <f>SourceRelations[[#This Row],[From]]&amp;"_"&amp;SourceRelations[[#This Row],[To]]&amp;"_"&amp;SourceRelations[[#This Row],[Relationship]]</f>
        <v>Communication Network_Business Service_Assignment</v>
      </c>
      <c r="C4748" t="s">
        <v>63</v>
      </c>
      <c r="D4748" t="s">
        <v>44</v>
      </c>
      <c r="E4748" t="s">
        <v>19</v>
      </c>
      <c r="F4748" s="1" t="str">
        <f>VLOOKUP(SourceRelations[[#This Row],[Relationship]],Coding[],2, FALSE)</f>
        <v>i</v>
      </c>
    </row>
    <row r="4749" spans="2:6" x14ac:dyDescent="0.2">
      <c r="B4749" s="1" t="str">
        <f>SourceRelations[[#This Row],[From]]&amp;"_"&amp;SourceRelations[[#This Row],[To]]&amp;"_"&amp;SourceRelations[[#This Row],[Relationship]]</f>
        <v>Communication Network_Business Service_Association</v>
      </c>
      <c r="C4749" t="s">
        <v>63</v>
      </c>
      <c r="D4749" t="s">
        <v>44</v>
      </c>
      <c r="E4749" t="s">
        <v>7</v>
      </c>
      <c r="F4749" s="1" t="str">
        <f>VLOOKUP(SourceRelations[[#This Row],[Relationship]],Coding[],2, FALSE)</f>
        <v>o</v>
      </c>
    </row>
    <row r="4750" spans="2:6" x14ac:dyDescent="0.2">
      <c r="B4750" s="1" t="str">
        <f>SourceRelations[[#This Row],[From]]&amp;"_"&amp;SourceRelations[[#This Row],[To]]&amp;"_"&amp;SourceRelations[[#This Row],[Relationship]]</f>
        <v>Communication Network_Business Service_Flow</v>
      </c>
      <c r="C4750" t="s">
        <v>63</v>
      </c>
      <c r="D4750" t="s">
        <v>44</v>
      </c>
      <c r="E4750" t="s">
        <v>16</v>
      </c>
      <c r="F4750" s="1" t="str">
        <f>VLOOKUP(SourceRelations[[#This Row],[Relationship]],Coding[],2, FALSE)</f>
        <v>f</v>
      </c>
    </row>
    <row r="4751" spans="2:6" x14ac:dyDescent="0.2">
      <c r="B4751" s="1" t="str">
        <f>SourceRelations[[#This Row],[From]]&amp;"_"&amp;SourceRelations[[#This Row],[To]]&amp;"_"&amp;SourceRelations[[#This Row],[Relationship]]</f>
        <v>Communication Network_Business Service_Realization</v>
      </c>
      <c r="C4751" t="s">
        <v>63</v>
      </c>
      <c r="D4751" t="s">
        <v>44</v>
      </c>
      <c r="E4751" t="s">
        <v>23</v>
      </c>
      <c r="F4751" s="1" t="str">
        <f>VLOOKUP(SourceRelations[[#This Row],[Relationship]],Coding[],2, FALSE)</f>
        <v>r</v>
      </c>
    </row>
    <row r="4752" spans="2:6" x14ac:dyDescent="0.2">
      <c r="B4752" s="1" t="str">
        <f>SourceRelations[[#This Row],[From]]&amp;"_"&amp;SourceRelations[[#This Row],[To]]&amp;"_"&amp;SourceRelations[[#This Row],[Relationship]]</f>
        <v>Communication Network_Business Service_Serving</v>
      </c>
      <c r="C4752" t="s">
        <v>63</v>
      </c>
      <c r="D4752" t="s">
        <v>44</v>
      </c>
      <c r="E4752" t="s">
        <v>27</v>
      </c>
      <c r="F4752" s="1" t="str">
        <f>VLOOKUP(SourceRelations[[#This Row],[Relationship]],Coding[],2, FALSE)</f>
        <v>v</v>
      </c>
    </row>
    <row r="4753" spans="2:6" x14ac:dyDescent="0.2">
      <c r="B4753" s="1" t="str">
        <f>SourceRelations[[#This Row],[From]]&amp;"_"&amp;SourceRelations[[#This Row],[To]]&amp;"_"&amp;SourceRelations[[#This Row],[Relationship]]</f>
        <v>Communication Network_Business Service_Triggering</v>
      </c>
      <c r="C4753" t="s">
        <v>63</v>
      </c>
      <c r="D4753" t="s">
        <v>44</v>
      </c>
      <c r="E4753" t="s">
        <v>26</v>
      </c>
      <c r="F4753" s="1" t="str">
        <f>VLOOKUP(SourceRelations[[#This Row],[Relationship]],Coding[],2, FALSE)</f>
        <v>t</v>
      </c>
    </row>
    <row r="4754" spans="2:6" x14ac:dyDescent="0.2">
      <c r="B4754" s="1" t="str">
        <f>SourceRelations[[#This Row],[From]]&amp;"_"&amp;SourceRelations[[#This Row],[To]]&amp;"_"&amp;SourceRelations[[#This Row],[Relationship]]</f>
        <v>Communication Network_Capability_Association</v>
      </c>
      <c r="C4754" t="s">
        <v>63</v>
      </c>
      <c r="D4754" t="s">
        <v>39</v>
      </c>
      <c r="E4754" t="s">
        <v>7</v>
      </c>
      <c r="F4754" s="1" t="str">
        <f>VLOOKUP(SourceRelations[[#This Row],[Relationship]],Coding[],2, FALSE)</f>
        <v>o</v>
      </c>
    </row>
    <row r="4755" spans="2:6" x14ac:dyDescent="0.2">
      <c r="B4755" s="1" t="str">
        <f>SourceRelations[[#This Row],[From]]&amp;"_"&amp;SourceRelations[[#This Row],[To]]&amp;"_"&amp;SourceRelations[[#This Row],[Relationship]]</f>
        <v>Communication Network_Capability_Realization</v>
      </c>
      <c r="C4755" t="s">
        <v>63</v>
      </c>
      <c r="D4755" t="s">
        <v>39</v>
      </c>
      <c r="E4755" t="s">
        <v>23</v>
      </c>
      <c r="F4755" s="1" t="str">
        <f>VLOOKUP(SourceRelations[[#This Row],[Relationship]],Coding[],2, FALSE)</f>
        <v>r</v>
      </c>
    </row>
    <row r="4756" spans="2:6" x14ac:dyDescent="0.2">
      <c r="B4756" s="1" t="str">
        <f>SourceRelations[[#This Row],[From]]&amp;"_"&amp;SourceRelations[[#This Row],[To]]&amp;"_"&amp;SourceRelations[[#This Row],[Relationship]]</f>
        <v>Communication Network_Communication Network_Aggregation</v>
      </c>
      <c r="C4756" t="s">
        <v>63</v>
      </c>
      <c r="D4756" t="s">
        <v>63</v>
      </c>
      <c r="E4756" t="s">
        <v>5</v>
      </c>
      <c r="F4756" s="1" t="str">
        <f>VLOOKUP(SourceRelations[[#This Row],[Relationship]],Coding[],2, FALSE)</f>
        <v>g</v>
      </c>
    </row>
    <row r="4757" spans="2:6" x14ac:dyDescent="0.2">
      <c r="B4757" s="1" t="str">
        <f>SourceRelations[[#This Row],[From]]&amp;"_"&amp;SourceRelations[[#This Row],[To]]&amp;"_"&amp;SourceRelations[[#This Row],[Relationship]]</f>
        <v>Communication Network_Communication Network_Association</v>
      </c>
      <c r="C4757" t="s">
        <v>63</v>
      </c>
      <c r="D4757" t="s">
        <v>63</v>
      </c>
      <c r="E4757" t="s">
        <v>7</v>
      </c>
      <c r="F4757" s="1" t="str">
        <f>VLOOKUP(SourceRelations[[#This Row],[Relationship]],Coding[],2, FALSE)</f>
        <v>o</v>
      </c>
    </row>
    <row r="4758" spans="2:6" x14ac:dyDescent="0.2">
      <c r="B4758" s="1" t="str">
        <f>SourceRelations[[#This Row],[From]]&amp;"_"&amp;SourceRelations[[#This Row],[To]]&amp;"_"&amp;SourceRelations[[#This Row],[Relationship]]</f>
        <v>Communication Network_Communication Network_Composition</v>
      </c>
      <c r="C4758" t="s">
        <v>63</v>
      </c>
      <c r="D4758" t="s">
        <v>63</v>
      </c>
      <c r="E4758" t="s">
        <v>4</v>
      </c>
      <c r="F4758" s="1" t="str">
        <f>VLOOKUP(SourceRelations[[#This Row],[Relationship]],Coding[],2, FALSE)</f>
        <v>c</v>
      </c>
    </row>
    <row r="4759" spans="2:6" x14ac:dyDescent="0.2">
      <c r="B4759" s="1" t="str">
        <f>SourceRelations[[#This Row],[From]]&amp;"_"&amp;SourceRelations[[#This Row],[To]]&amp;"_"&amp;SourceRelations[[#This Row],[Relationship]]</f>
        <v>Communication Network_Communication Network_Flow</v>
      </c>
      <c r="C4759" t="s">
        <v>63</v>
      </c>
      <c r="D4759" t="s">
        <v>63</v>
      </c>
      <c r="E4759" t="s">
        <v>16</v>
      </c>
      <c r="F4759" s="1" t="str">
        <f>VLOOKUP(SourceRelations[[#This Row],[Relationship]],Coding[],2, FALSE)</f>
        <v>f</v>
      </c>
    </row>
    <row r="4760" spans="2:6" x14ac:dyDescent="0.2">
      <c r="B4760" s="1" t="str">
        <f>SourceRelations[[#This Row],[From]]&amp;"_"&amp;SourceRelations[[#This Row],[To]]&amp;"_"&amp;SourceRelations[[#This Row],[Relationship]]</f>
        <v>Communication Network_Communication Network_Serving</v>
      </c>
      <c r="C4760" t="s">
        <v>63</v>
      </c>
      <c r="D4760" t="s">
        <v>63</v>
      </c>
      <c r="E4760" t="s">
        <v>27</v>
      </c>
      <c r="F4760" s="1" t="str">
        <f>VLOOKUP(SourceRelations[[#This Row],[Relationship]],Coding[],2, FALSE)</f>
        <v>v</v>
      </c>
    </row>
    <row r="4761" spans="2:6" x14ac:dyDescent="0.2">
      <c r="B4761" s="1" t="str">
        <f>SourceRelations[[#This Row],[From]]&amp;"_"&amp;SourceRelations[[#This Row],[To]]&amp;"_"&amp;SourceRelations[[#This Row],[Relationship]]</f>
        <v>Communication Network_Communication Network_Specialization</v>
      </c>
      <c r="C4761" t="s">
        <v>63</v>
      </c>
      <c r="D4761" t="s">
        <v>63</v>
      </c>
      <c r="E4761" t="s">
        <v>8</v>
      </c>
      <c r="F4761" s="1" t="str">
        <f>VLOOKUP(SourceRelations[[#This Row],[Relationship]],Coding[],2, FALSE)</f>
        <v>s</v>
      </c>
    </row>
    <row r="4762" spans="2:6" x14ac:dyDescent="0.2">
      <c r="B4762" s="1" t="str">
        <f>SourceRelations[[#This Row],[From]]&amp;"_"&amp;SourceRelations[[#This Row],[To]]&amp;"_"&amp;SourceRelations[[#This Row],[Relationship]]</f>
        <v>Communication Network_Communication Network_Triggering</v>
      </c>
      <c r="C4762" t="s">
        <v>63</v>
      </c>
      <c r="D4762" t="s">
        <v>63</v>
      </c>
      <c r="E4762" t="s">
        <v>26</v>
      </c>
      <c r="F4762" s="1" t="str">
        <f>VLOOKUP(SourceRelations[[#This Row],[Relationship]],Coding[],2, FALSE)</f>
        <v>t</v>
      </c>
    </row>
    <row r="4763" spans="2:6" x14ac:dyDescent="0.2">
      <c r="B4763" s="1" t="str">
        <f>SourceRelations[[#This Row],[From]]&amp;"_"&amp;SourceRelations[[#This Row],[To]]&amp;"_"&amp;SourceRelations[[#This Row],[Relationship]]</f>
        <v>Communication Network_Composition_Association</v>
      </c>
      <c r="C4763" t="s">
        <v>63</v>
      </c>
      <c r="D4763" t="s">
        <v>4</v>
      </c>
      <c r="E4763" t="s">
        <v>7</v>
      </c>
      <c r="F4763" s="1" t="str">
        <f>VLOOKUP(SourceRelations[[#This Row],[Relationship]],Coding[],2, FALSE)</f>
        <v>o</v>
      </c>
    </row>
    <row r="4764" spans="2:6" x14ac:dyDescent="0.2">
      <c r="B4764" s="1" t="str">
        <f>SourceRelations[[#This Row],[From]]&amp;"_"&amp;SourceRelations[[#This Row],[To]]&amp;"_"&amp;SourceRelations[[#This Row],[Relationship]]</f>
        <v>Communication Network_Constraint_Association</v>
      </c>
      <c r="C4764" t="s">
        <v>63</v>
      </c>
      <c r="D4764" t="s">
        <v>9</v>
      </c>
      <c r="E4764" t="s">
        <v>7</v>
      </c>
      <c r="F4764" s="1" t="str">
        <f>VLOOKUP(SourceRelations[[#This Row],[Relationship]],Coding[],2, FALSE)</f>
        <v>o</v>
      </c>
    </row>
    <row r="4765" spans="2:6" x14ac:dyDescent="0.2">
      <c r="B4765" s="1" t="str">
        <f>SourceRelations[[#This Row],[From]]&amp;"_"&amp;SourceRelations[[#This Row],[To]]&amp;"_"&amp;SourceRelations[[#This Row],[Relationship]]</f>
        <v>Communication Network_Constraint_Influence</v>
      </c>
      <c r="C4765" t="s">
        <v>63</v>
      </c>
      <c r="D4765" t="s">
        <v>9</v>
      </c>
      <c r="E4765" t="s">
        <v>6</v>
      </c>
      <c r="F4765" s="1" t="str">
        <f>VLOOKUP(SourceRelations[[#This Row],[Relationship]],Coding[],2, FALSE)</f>
        <v>n</v>
      </c>
    </row>
    <row r="4766" spans="2:6" x14ac:dyDescent="0.2">
      <c r="B4766" s="1" t="str">
        <f>SourceRelations[[#This Row],[From]]&amp;"_"&amp;SourceRelations[[#This Row],[To]]&amp;"_"&amp;SourceRelations[[#This Row],[Relationship]]</f>
        <v>Communication Network_Constraint_Realization</v>
      </c>
      <c r="C4766" t="s">
        <v>63</v>
      </c>
      <c r="D4766" t="s">
        <v>9</v>
      </c>
      <c r="E4766" t="s">
        <v>23</v>
      </c>
      <c r="F4766" s="1" t="str">
        <f>VLOOKUP(SourceRelations[[#This Row],[Relationship]],Coding[],2, FALSE)</f>
        <v>r</v>
      </c>
    </row>
    <row r="4767" spans="2:6" x14ac:dyDescent="0.2">
      <c r="B4767" s="1" t="str">
        <f>SourceRelations[[#This Row],[From]]&amp;"_"&amp;SourceRelations[[#This Row],[To]]&amp;"_"&amp;SourceRelations[[#This Row],[Relationship]]</f>
        <v>Communication Network_Contract_Access</v>
      </c>
      <c r="C4767" t="s">
        <v>63</v>
      </c>
      <c r="D4767" t="s">
        <v>67</v>
      </c>
      <c r="E4767" t="s">
        <v>13</v>
      </c>
      <c r="F4767" s="1" t="str">
        <f>VLOOKUP(SourceRelations[[#This Row],[Relationship]],Coding[],2, FALSE)</f>
        <v>a</v>
      </c>
    </row>
    <row r="4768" spans="2:6" x14ac:dyDescent="0.2">
      <c r="B4768" s="1" t="str">
        <f>SourceRelations[[#This Row],[From]]&amp;"_"&amp;SourceRelations[[#This Row],[To]]&amp;"_"&amp;SourceRelations[[#This Row],[Relationship]]</f>
        <v>Communication Network_Contract_Association</v>
      </c>
      <c r="C4768" t="s">
        <v>63</v>
      </c>
      <c r="D4768" t="s">
        <v>67</v>
      </c>
      <c r="E4768" t="s">
        <v>7</v>
      </c>
      <c r="F4768" s="1" t="str">
        <f>VLOOKUP(SourceRelations[[#This Row],[Relationship]],Coding[],2, FALSE)</f>
        <v>o</v>
      </c>
    </row>
    <row r="4769" spans="2:6" x14ac:dyDescent="0.2">
      <c r="B4769" s="1" t="str">
        <f>SourceRelations[[#This Row],[From]]&amp;"_"&amp;SourceRelations[[#This Row],[To]]&amp;"_"&amp;SourceRelations[[#This Row],[Relationship]]</f>
        <v>Communication Network_Course of Action_Association</v>
      </c>
      <c r="C4769" t="s">
        <v>63</v>
      </c>
      <c r="D4769" t="s">
        <v>100</v>
      </c>
      <c r="E4769" t="s">
        <v>7</v>
      </c>
      <c r="F4769" s="1" t="str">
        <f>VLOOKUP(SourceRelations[[#This Row],[Relationship]],Coding[],2, FALSE)</f>
        <v>o</v>
      </c>
    </row>
    <row r="4770" spans="2:6" x14ac:dyDescent="0.2">
      <c r="B4770" s="1" t="str">
        <f>SourceRelations[[#This Row],[From]]&amp;"_"&amp;SourceRelations[[#This Row],[To]]&amp;"_"&amp;SourceRelations[[#This Row],[Relationship]]</f>
        <v>Communication Network_Course of Action_Realization</v>
      </c>
      <c r="C4770" t="s">
        <v>63</v>
      </c>
      <c r="D4770" t="s">
        <v>100</v>
      </c>
      <c r="E4770" t="s">
        <v>23</v>
      </c>
      <c r="F4770" s="1" t="str">
        <f>VLOOKUP(SourceRelations[[#This Row],[Relationship]],Coding[],2, FALSE)</f>
        <v>r</v>
      </c>
    </row>
    <row r="4771" spans="2:6" x14ac:dyDescent="0.2">
      <c r="B4771" s="1" t="str">
        <f>SourceRelations[[#This Row],[From]]&amp;"_"&amp;SourceRelations[[#This Row],[To]]&amp;"_"&amp;SourceRelations[[#This Row],[Relationship]]</f>
        <v>Communication Network_Data Object_Access</v>
      </c>
      <c r="C4771" t="s">
        <v>63</v>
      </c>
      <c r="D4771" t="s">
        <v>34</v>
      </c>
      <c r="E4771" t="s">
        <v>13</v>
      </c>
      <c r="F4771" s="1" t="str">
        <f>VLOOKUP(SourceRelations[[#This Row],[Relationship]],Coding[],2, FALSE)</f>
        <v>a</v>
      </c>
    </row>
    <row r="4772" spans="2:6" x14ac:dyDescent="0.2">
      <c r="B4772" s="1" t="str">
        <f>SourceRelations[[#This Row],[From]]&amp;"_"&amp;SourceRelations[[#This Row],[To]]&amp;"_"&amp;SourceRelations[[#This Row],[Relationship]]</f>
        <v>Communication Network_Data Object_Association</v>
      </c>
      <c r="C4772" t="s">
        <v>63</v>
      </c>
      <c r="D4772" t="s">
        <v>34</v>
      </c>
      <c r="E4772" t="s">
        <v>7</v>
      </c>
      <c r="F4772" s="1" t="str">
        <f>VLOOKUP(SourceRelations[[#This Row],[Relationship]],Coding[],2, FALSE)</f>
        <v>o</v>
      </c>
    </row>
    <row r="4773" spans="2:6" x14ac:dyDescent="0.2">
      <c r="B4773" s="1" t="str">
        <f>SourceRelations[[#This Row],[From]]&amp;"_"&amp;SourceRelations[[#This Row],[To]]&amp;"_"&amp;SourceRelations[[#This Row],[Relationship]]</f>
        <v>Communication Network_Deliverable_Association</v>
      </c>
      <c r="C4773" t="s">
        <v>63</v>
      </c>
      <c r="D4773" t="s">
        <v>68</v>
      </c>
      <c r="E4773" t="s">
        <v>7</v>
      </c>
      <c r="F4773" s="1" t="str">
        <f>VLOOKUP(SourceRelations[[#This Row],[Relationship]],Coding[],2, FALSE)</f>
        <v>o</v>
      </c>
    </row>
    <row r="4774" spans="2:6" x14ac:dyDescent="0.2">
      <c r="B4774" s="1" t="str">
        <f>SourceRelations[[#This Row],[From]]&amp;"_"&amp;SourceRelations[[#This Row],[To]]&amp;"_"&amp;SourceRelations[[#This Row],[Relationship]]</f>
        <v>Communication Network_Device_Aggregation</v>
      </c>
      <c r="C4774" t="s">
        <v>63</v>
      </c>
      <c r="D4774" t="s">
        <v>64</v>
      </c>
      <c r="E4774" t="s">
        <v>5</v>
      </c>
      <c r="F4774" s="1" t="str">
        <f>VLOOKUP(SourceRelations[[#This Row],[Relationship]],Coding[],2, FALSE)</f>
        <v>g</v>
      </c>
    </row>
    <row r="4775" spans="2:6" x14ac:dyDescent="0.2">
      <c r="B4775" s="1" t="str">
        <f>SourceRelations[[#This Row],[From]]&amp;"_"&amp;SourceRelations[[#This Row],[To]]&amp;"_"&amp;SourceRelations[[#This Row],[Relationship]]</f>
        <v>Communication Network_Device_Assignment</v>
      </c>
      <c r="C4775" t="s">
        <v>63</v>
      </c>
      <c r="D4775" t="s">
        <v>64</v>
      </c>
      <c r="E4775" t="s">
        <v>19</v>
      </c>
      <c r="F4775" s="1" t="str">
        <f>VLOOKUP(SourceRelations[[#This Row],[Relationship]],Coding[],2, FALSE)</f>
        <v>i</v>
      </c>
    </row>
    <row r="4776" spans="2:6" x14ac:dyDescent="0.2">
      <c r="B4776" s="1" t="str">
        <f>SourceRelations[[#This Row],[From]]&amp;"_"&amp;SourceRelations[[#This Row],[To]]&amp;"_"&amp;SourceRelations[[#This Row],[Relationship]]</f>
        <v>Communication Network_Device_Association</v>
      </c>
      <c r="C4776" t="s">
        <v>63</v>
      </c>
      <c r="D4776" t="s">
        <v>64</v>
      </c>
      <c r="E4776" t="s">
        <v>7</v>
      </c>
      <c r="F4776" s="1" t="str">
        <f>VLOOKUP(SourceRelations[[#This Row],[Relationship]],Coding[],2, FALSE)</f>
        <v>o</v>
      </c>
    </row>
    <row r="4777" spans="2:6" x14ac:dyDescent="0.2">
      <c r="B4777" s="1" t="str">
        <f>SourceRelations[[#This Row],[From]]&amp;"_"&amp;SourceRelations[[#This Row],[To]]&amp;"_"&amp;SourceRelations[[#This Row],[Relationship]]</f>
        <v>Communication Network_Device_Flow</v>
      </c>
      <c r="C4777" t="s">
        <v>63</v>
      </c>
      <c r="D4777" t="s">
        <v>64</v>
      </c>
      <c r="E4777" t="s">
        <v>16</v>
      </c>
      <c r="F4777" s="1" t="str">
        <f>VLOOKUP(SourceRelations[[#This Row],[Relationship]],Coding[],2, FALSE)</f>
        <v>f</v>
      </c>
    </row>
    <row r="4778" spans="2:6" x14ac:dyDescent="0.2">
      <c r="B4778" s="1" t="str">
        <f>SourceRelations[[#This Row],[From]]&amp;"_"&amp;SourceRelations[[#This Row],[To]]&amp;"_"&amp;SourceRelations[[#This Row],[Relationship]]</f>
        <v>Communication Network_Device_Realization</v>
      </c>
      <c r="C4778" t="s">
        <v>63</v>
      </c>
      <c r="D4778" t="s">
        <v>64</v>
      </c>
      <c r="E4778" t="s">
        <v>23</v>
      </c>
      <c r="F4778" s="1" t="str">
        <f>VLOOKUP(SourceRelations[[#This Row],[Relationship]],Coding[],2, FALSE)</f>
        <v>r</v>
      </c>
    </row>
    <row r="4779" spans="2:6" x14ac:dyDescent="0.2">
      <c r="B4779" s="1" t="str">
        <f>SourceRelations[[#This Row],[From]]&amp;"_"&amp;SourceRelations[[#This Row],[To]]&amp;"_"&amp;SourceRelations[[#This Row],[Relationship]]</f>
        <v>Communication Network_Device_Serving</v>
      </c>
      <c r="C4779" t="s">
        <v>63</v>
      </c>
      <c r="D4779" t="s">
        <v>64</v>
      </c>
      <c r="E4779" t="s">
        <v>27</v>
      </c>
      <c r="F4779" s="1" t="str">
        <f>VLOOKUP(SourceRelations[[#This Row],[Relationship]],Coding[],2, FALSE)</f>
        <v>v</v>
      </c>
    </row>
    <row r="4780" spans="2:6" x14ac:dyDescent="0.2">
      <c r="B4780" s="1" t="str">
        <f>SourceRelations[[#This Row],[From]]&amp;"_"&amp;SourceRelations[[#This Row],[To]]&amp;"_"&amp;SourceRelations[[#This Row],[Relationship]]</f>
        <v>Communication Network_Device_Triggering</v>
      </c>
      <c r="C4780" t="s">
        <v>63</v>
      </c>
      <c r="D4780" t="s">
        <v>64</v>
      </c>
      <c r="E4780" t="s">
        <v>26</v>
      </c>
      <c r="F4780" s="1" t="str">
        <f>VLOOKUP(SourceRelations[[#This Row],[Relationship]],Coding[],2, FALSE)</f>
        <v>t</v>
      </c>
    </row>
    <row r="4781" spans="2:6" x14ac:dyDescent="0.2">
      <c r="B4781" s="1" t="str">
        <f>SourceRelations[[#This Row],[From]]&amp;"_"&amp;SourceRelations[[#This Row],[To]]&amp;"_"&amp;SourceRelations[[#This Row],[Relationship]]</f>
        <v>Communication Network_Distribution Network_Association</v>
      </c>
      <c r="C4781" t="s">
        <v>63</v>
      </c>
      <c r="D4781" t="s">
        <v>69</v>
      </c>
      <c r="E4781" t="s">
        <v>7</v>
      </c>
      <c r="F4781" s="1" t="str">
        <f>VLOOKUP(SourceRelations[[#This Row],[Relationship]],Coding[],2, FALSE)</f>
        <v>o</v>
      </c>
    </row>
    <row r="4782" spans="2:6" x14ac:dyDescent="0.2">
      <c r="B4782" s="1" t="str">
        <f>SourceRelations[[#This Row],[From]]&amp;"_"&amp;SourceRelations[[#This Row],[To]]&amp;"_"&amp;SourceRelations[[#This Row],[Relationship]]</f>
        <v>Communication Network_Distribution Network_Flow</v>
      </c>
      <c r="C4782" t="s">
        <v>63</v>
      </c>
      <c r="D4782" t="s">
        <v>69</v>
      </c>
      <c r="E4782" t="s">
        <v>16</v>
      </c>
      <c r="F4782" s="1" t="str">
        <f>VLOOKUP(SourceRelations[[#This Row],[Relationship]],Coding[],2, FALSE)</f>
        <v>f</v>
      </c>
    </row>
    <row r="4783" spans="2:6" x14ac:dyDescent="0.2">
      <c r="B4783" s="1" t="str">
        <f>SourceRelations[[#This Row],[From]]&amp;"_"&amp;SourceRelations[[#This Row],[To]]&amp;"_"&amp;SourceRelations[[#This Row],[Relationship]]</f>
        <v>Communication Network_Distribution Network_Serving</v>
      </c>
      <c r="C4783" t="s">
        <v>63</v>
      </c>
      <c r="D4783" t="s">
        <v>69</v>
      </c>
      <c r="E4783" t="s">
        <v>27</v>
      </c>
      <c r="F4783" s="1" t="str">
        <f>VLOOKUP(SourceRelations[[#This Row],[Relationship]],Coding[],2, FALSE)</f>
        <v>v</v>
      </c>
    </row>
    <row r="4784" spans="2:6" x14ac:dyDescent="0.2">
      <c r="B4784" s="1" t="str">
        <f>SourceRelations[[#This Row],[From]]&amp;"_"&amp;SourceRelations[[#This Row],[To]]&amp;"_"&amp;SourceRelations[[#This Row],[Relationship]]</f>
        <v>Communication Network_Distribution Network_Triggering</v>
      </c>
      <c r="C4784" t="s">
        <v>63</v>
      </c>
      <c r="D4784" t="s">
        <v>69</v>
      </c>
      <c r="E4784" t="s">
        <v>26</v>
      </c>
      <c r="F4784" s="1" t="str">
        <f>VLOOKUP(SourceRelations[[#This Row],[Relationship]],Coding[],2, FALSE)</f>
        <v>t</v>
      </c>
    </row>
    <row r="4785" spans="2:6" x14ac:dyDescent="0.2">
      <c r="B4785" s="1" t="str">
        <f>SourceRelations[[#This Row],[From]]&amp;"_"&amp;SourceRelations[[#This Row],[To]]&amp;"_"&amp;SourceRelations[[#This Row],[Relationship]]</f>
        <v>Communication Network_Driver_Association</v>
      </c>
      <c r="C4785" t="s">
        <v>63</v>
      </c>
      <c r="D4785" t="s">
        <v>50</v>
      </c>
      <c r="E4785" t="s">
        <v>7</v>
      </c>
      <c r="F4785" s="1" t="str">
        <f>VLOOKUP(SourceRelations[[#This Row],[Relationship]],Coding[],2, FALSE)</f>
        <v>o</v>
      </c>
    </row>
    <row r="4786" spans="2:6" x14ac:dyDescent="0.2">
      <c r="B4786" s="1" t="str">
        <f>SourceRelations[[#This Row],[From]]&amp;"_"&amp;SourceRelations[[#This Row],[To]]&amp;"_"&amp;SourceRelations[[#This Row],[Relationship]]</f>
        <v>Communication Network_Driver_Influence</v>
      </c>
      <c r="C4786" t="s">
        <v>63</v>
      </c>
      <c r="D4786" t="s">
        <v>50</v>
      </c>
      <c r="E4786" t="s">
        <v>6</v>
      </c>
      <c r="F4786" s="1" t="str">
        <f>VLOOKUP(SourceRelations[[#This Row],[Relationship]],Coding[],2, FALSE)</f>
        <v>n</v>
      </c>
    </row>
    <row r="4787" spans="2:6" x14ac:dyDescent="0.2">
      <c r="B4787" s="1" t="str">
        <f>SourceRelations[[#This Row],[From]]&amp;"_"&amp;SourceRelations[[#This Row],[To]]&amp;"_"&amp;SourceRelations[[#This Row],[Relationship]]</f>
        <v>Communication Network_Equipment_Aggregation</v>
      </c>
      <c r="C4787" t="s">
        <v>63</v>
      </c>
      <c r="D4787" t="s">
        <v>70</v>
      </c>
      <c r="E4787" t="s">
        <v>5</v>
      </c>
      <c r="F4787" s="1" t="str">
        <f>VLOOKUP(SourceRelations[[#This Row],[Relationship]],Coding[],2, FALSE)</f>
        <v>g</v>
      </c>
    </row>
    <row r="4788" spans="2:6" x14ac:dyDescent="0.2">
      <c r="B4788" s="1" t="str">
        <f>SourceRelations[[#This Row],[From]]&amp;"_"&amp;SourceRelations[[#This Row],[To]]&amp;"_"&amp;SourceRelations[[#This Row],[Relationship]]</f>
        <v>Communication Network_Equipment_Assignment</v>
      </c>
      <c r="C4788" t="s">
        <v>63</v>
      </c>
      <c r="D4788" t="s">
        <v>70</v>
      </c>
      <c r="E4788" t="s">
        <v>19</v>
      </c>
      <c r="F4788" s="1" t="str">
        <f>VLOOKUP(SourceRelations[[#This Row],[Relationship]],Coding[],2, FALSE)</f>
        <v>i</v>
      </c>
    </row>
    <row r="4789" spans="2:6" x14ac:dyDescent="0.2">
      <c r="B4789" s="1" t="str">
        <f>SourceRelations[[#This Row],[From]]&amp;"_"&amp;SourceRelations[[#This Row],[To]]&amp;"_"&amp;SourceRelations[[#This Row],[Relationship]]</f>
        <v>Communication Network_Equipment_Association</v>
      </c>
      <c r="C4789" t="s">
        <v>63</v>
      </c>
      <c r="D4789" t="s">
        <v>70</v>
      </c>
      <c r="E4789" t="s">
        <v>7</v>
      </c>
      <c r="F4789" s="1" t="str">
        <f>VLOOKUP(SourceRelations[[#This Row],[Relationship]],Coding[],2, FALSE)</f>
        <v>o</v>
      </c>
    </row>
    <row r="4790" spans="2:6" x14ac:dyDescent="0.2">
      <c r="B4790" s="1" t="str">
        <f>SourceRelations[[#This Row],[From]]&amp;"_"&amp;SourceRelations[[#This Row],[To]]&amp;"_"&amp;SourceRelations[[#This Row],[Relationship]]</f>
        <v>Communication Network_Equipment_Flow</v>
      </c>
      <c r="C4790" t="s">
        <v>63</v>
      </c>
      <c r="D4790" t="s">
        <v>70</v>
      </c>
      <c r="E4790" t="s">
        <v>16</v>
      </c>
      <c r="F4790" s="1" t="str">
        <f>VLOOKUP(SourceRelations[[#This Row],[Relationship]],Coding[],2, FALSE)</f>
        <v>f</v>
      </c>
    </row>
    <row r="4791" spans="2:6" x14ac:dyDescent="0.2">
      <c r="B4791" s="1" t="str">
        <f>SourceRelations[[#This Row],[From]]&amp;"_"&amp;SourceRelations[[#This Row],[To]]&amp;"_"&amp;SourceRelations[[#This Row],[Relationship]]</f>
        <v>Communication Network_Equipment_Realization</v>
      </c>
      <c r="C4791" t="s">
        <v>63</v>
      </c>
      <c r="D4791" t="s">
        <v>70</v>
      </c>
      <c r="E4791" t="s">
        <v>23</v>
      </c>
      <c r="F4791" s="1" t="str">
        <f>VLOOKUP(SourceRelations[[#This Row],[Relationship]],Coding[],2, FALSE)</f>
        <v>r</v>
      </c>
    </row>
    <row r="4792" spans="2:6" x14ac:dyDescent="0.2">
      <c r="B4792" s="1" t="str">
        <f>SourceRelations[[#This Row],[From]]&amp;"_"&amp;SourceRelations[[#This Row],[To]]&amp;"_"&amp;SourceRelations[[#This Row],[Relationship]]</f>
        <v>Communication Network_Equipment_Serving</v>
      </c>
      <c r="C4792" t="s">
        <v>63</v>
      </c>
      <c r="D4792" t="s">
        <v>70</v>
      </c>
      <c r="E4792" t="s">
        <v>27</v>
      </c>
      <c r="F4792" s="1" t="str">
        <f>VLOOKUP(SourceRelations[[#This Row],[Relationship]],Coding[],2, FALSE)</f>
        <v>v</v>
      </c>
    </row>
    <row r="4793" spans="2:6" x14ac:dyDescent="0.2">
      <c r="B4793" s="1" t="str">
        <f>SourceRelations[[#This Row],[From]]&amp;"_"&amp;SourceRelations[[#This Row],[To]]&amp;"_"&amp;SourceRelations[[#This Row],[Relationship]]</f>
        <v>Communication Network_Equipment_Triggering</v>
      </c>
      <c r="C4793" t="s">
        <v>63</v>
      </c>
      <c r="D4793" t="s">
        <v>70</v>
      </c>
      <c r="E4793" t="s">
        <v>26</v>
      </c>
      <c r="F4793" s="1" t="str">
        <f>VLOOKUP(SourceRelations[[#This Row],[Relationship]],Coding[],2, FALSE)</f>
        <v>t</v>
      </c>
    </row>
    <row r="4794" spans="2:6" x14ac:dyDescent="0.2">
      <c r="B4794" s="1" t="str">
        <f>SourceRelations[[#This Row],[From]]&amp;"_"&amp;SourceRelations[[#This Row],[To]]&amp;"_"&amp;SourceRelations[[#This Row],[Relationship]]</f>
        <v>Communication Network_Facility_Aggregation</v>
      </c>
      <c r="C4794" t="s">
        <v>63</v>
      </c>
      <c r="D4794" t="s">
        <v>71</v>
      </c>
      <c r="E4794" t="s">
        <v>5</v>
      </c>
      <c r="F4794" s="1" t="str">
        <f>VLOOKUP(SourceRelations[[#This Row],[Relationship]],Coding[],2, FALSE)</f>
        <v>g</v>
      </c>
    </row>
    <row r="4795" spans="2:6" x14ac:dyDescent="0.2">
      <c r="B4795" s="1" t="str">
        <f>SourceRelations[[#This Row],[From]]&amp;"_"&amp;SourceRelations[[#This Row],[To]]&amp;"_"&amp;SourceRelations[[#This Row],[Relationship]]</f>
        <v>Communication Network_Facility_Assignment</v>
      </c>
      <c r="C4795" t="s">
        <v>63</v>
      </c>
      <c r="D4795" t="s">
        <v>71</v>
      </c>
      <c r="E4795" t="s">
        <v>19</v>
      </c>
      <c r="F4795" s="1" t="str">
        <f>VLOOKUP(SourceRelations[[#This Row],[Relationship]],Coding[],2, FALSE)</f>
        <v>i</v>
      </c>
    </row>
    <row r="4796" spans="2:6" x14ac:dyDescent="0.2">
      <c r="B4796" s="1" t="str">
        <f>SourceRelations[[#This Row],[From]]&amp;"_"&amp;SourceRelations[[#This Row],[To]]&amp;"_"&amp;SourceRelations[[#This Row],[Relationship]]</f>
        <v>Communication Network_Facility_Association</v>
      </c>
      <c r="C4796" t="s">
        <v>63</v>
      </c>
      <c r="D4796" t="s">
        <v>71</v>
      </c>
      <c r="E4796" t="s">
        <v>7</v>
      </c>
      <c r="F4796" s="1" t="str">
        <f>VLOOKUP(SourceRelations[[#This Row],[Relationship]],Coding[],2, FALSE)</f>
        <v>o</v>
      </c>
    </row>
    <row r="4797" spans="2:6" x14ac:dyDescent="0.2">
      <c r="B4797" s="1" t="str">
        <f>SourceRelations[[#This Row],[From]]&amp;"_"&amp;SourceRelations[[#This Row],[To]]&amp;"_"&amp;SourceRelations[[#This Row],[Relationship]]</f>
        <v>Communication Network_Facility_Flow</v>
      </c>
      <c r="C4797" t="s">
        <v>63</v>
      </c>
      <c r="D4797" t="s">
        <v>71</v>
      </c>
      <c r="E4797" t="s">
        <v>16</v>
      </c>
      <c r="F4797" s="1" t="str">
        <f>VLOOKUP(SourceRelations[[#This Row],[Relationship]],Coding[],2, FALSE)</f>
        <v>f</v>
      </c>
    </row>
    <row r="4798" spans="2:6" x14ac:dyDescent="0.2">
      <c r="B4798" s="1" t="str">
        <f>SourceRelations[[#This Row],[From]]&amp;"_"&amp;SourceRelations[[#This Row],[To]]&amp;"_"&amp;SourceRelations[[#This Row],[Relationship]]</f>
        <v>Communication Network_Facility_Realization</v>
      </c>
      <c r="C4798" t="s">
        <v>63</v>
      </c>
      <c r="D4798" t="s">
        <v>71</v>
      </c>
      <c r="E4798" t="s">
        <v>23</v>
      </c>
      <c r="F4798" s="1" t="str">
        <f>VLOOKUP(SourceRelations[[#This Row],[Relationship]],Coding[],2, FALSE)</f>
        <v>r</v>
      </c>
    </row>
    <row r="4799" spans="2:6" x14ac:dyDescent="0.2">
      <c r="B4799" s="1" t="str">
        <f>SourceRelations[[#This Row],[From]]&amp;"_"&amp;SourceRelations[[#This Row],[To]]&amp;"_"&amp;SourceRelations[[#This Row],[Relationship]]</f>
        <v>Communication Network_Facility_Serving</v>
      </c>
      <c r="C4799" t="s">
        <v>63</v>
      </c>
      <c r="D4799" t="s">
        <v>71</v>
      </c>
      <c r="E4799" t="s">
        <v>27</v>
      </c>
      <c r="F4799" s="1" t="str">
        <f>VLOOKUP(SourceRelations[[#This Row],[Relationship]],Coding[],2, FALSE)</f>
        <v>v</v>
      </c>
    </row>
    <row r="4800" spans="2:6" x14ac:dyDescent="0.2">
      <c r="B4800" s="1" t="str">
        <f>SourceRelations[[#This Row],[From]]&amp;"_"&amp;SourceRelations[[#This Row],[To]]&amp;"_"&amp;SourceRelations[[#This Row],[Relationship]]</f>
        <v>Communication Network_Facility_Triggering</v>
      </c>
      <c r="C4800" t="s">
        <v>63</v>
      </c>
      <c r="D4800" t="s">
        <v>71</v>
      </c>
      <c r="E4800" t="s">
        <v>26</v>
      </c>
      <c r="F4800" s="1" t="str">
        <f>VLOOKUP(SourceRelations[[#This Row],[Relationship]],Coding[],2, FALSE)</f>
        <v>t</v>
      </c>
    </row>
    <row r="4801" spans="2:6" x14ac:dyDescent="0.2">
      <c r="B4801" s="1" t="str">
        <f>SourceRelations[[#This Row],[From]]&amp;"_"&amp;SourceRelations[[#This Row],[To]]&amp;"_"&amp;SourceRelations[[#This Row],[Relationship]]</f>
        <v>Communication Network_Flow_Association</v>
      </c>
      <c r="C4801" t="s">
        <v>63</v>
      </c>
      <c r="D4801" t="s">
        <v>16</v>
      </c>
      <c r="E4801" t="s">
        <v>7</v>
      </c>
      <c r="F4801" s="1" t="str">
        <f>VLOOKUP(SourceRelations[[#This Row],[Relationship]],Coding[],2, FALSE)</f>
        <v>o</v>
      </c>
    </row>
    <row r="4802" spans="2:6" x14ac:dyDescent="0.2">
      <c r="B4802" s="1" t="str">
        <f>SourceRelations[[#This Row],[From]]&amp;"_"&amp;SourceRelations[[#This Row],[To]]&amp;"_"&amp;SourceRelations[[#This Row],[Relationship]]</f>
        <v>Communication Network_Gap_Association</v>
      </c>
      <c r="C4802" t="s">
        <v>63</v>
      </c>
      <c r="D4802" t="s">
        <v>32</v>
      </c>
      <c r="E4802" t="s">
        <v>7</v>
      </c>
      <c r="F4802" s="1" t="str">
        <f>VLOOKUP(SourceRelations[[#This Row],[Relationship]],Coding[],2, FALSE)</f>
        <v>o</v>
      </c>
    </row>
    <row r="4803" spans="2:6" x14ac:dyDescent="0.2">
      <c r="B4803" s="1" t="str">
        <f>SourceRelations[[#This Row],[From]]&amp;"_"&amp;SourceRelations[[#This Row],[To]]&amp;"_"&amp;SourceRelations[[#This Row],[Relationship]]</f>
        <v>Communication Network_Goal_Association</v>
      </c>
      <c r="C4803" t="s">
        <v>63</v>
      </c>
      <c r="D4803" t="s">
        <v>51</v>
      </c>
      <c r="E4803" t="s">
        <v>7</v>
      </c>
      <c r="F4803" s="1" t="str">
        <f>VLOOKUP(SourceRelations[[#This Row],[Relationship]],Coding[],2, FALSE)</f>
        <v>o</v>
      </c>
    </row>
    <row r="4804" spans="2:6" x14ac:dyDescent="0.2">
      <c r="B4804" s="1" t="str">
        <f>SourceRelations[[#This Row],[From]]&amp;"_"&amp;SourceRelations[[#This Row],[To]]&amp;"_"&amp;SourceRelations[[#This Row],[Relationship]]</f>
        <v>Communication Network_Goal_Influence</v>
      </c>
      <c r="C4804" t="s">
        <v>63</v>
      </c>
      <c r="D4804" t="s">
        <v>51</v>
      </c>
      <c r="E4804" t="s">
        <v>6</v>
      </c>
      <c r="F4804" s="1" t="str">
        <f>VLOOKUP(SourceRelations[[#This Row],[Relationship]],Coding[],2, FALSE)</f>
        <v>n</v>
      </c>
    </row>
    <row r="4805" spans="2:6" x14ac:dyDescent="0.2">
      <c r="B4805" s="1" t="str">
        <f>SourceRelations[[#This Row],[From]]&amp;"_"&amp;SourceRelations[[#This Row],[To]]&amp;"_"&amp;SourceRelations[[#This Row],[Relationship]]</f>
        <v>Communication Network_Goal_Realization</v>
      </c>
      <c r="C4805" t="s">
        <v>63</v>
      </c>
      <c r="D4805" t="s">
        <v>51</v>
      </c>
      <c r="E4805" t="s">
        <v>23</v>
      </c>
      <c r="F4805" s="1" t="str">
        <f>VLOOKUP(SourceRelations[[#This Row],[Relationship]],Coding[],2, FALSE)</f>
        <v>r</v>
      </c>
    </row>
    <row r="4806" spans="2:6" x14ac:dyDescent="0.2">
      <c r="B4806" s="1" t="str">
        <f>SourceRelations[[#This Row],[From]]&amp;"_"&amp;SourceRelations[[#This Row],[To]]&amp;"_"&amp;SourceRelations[[#This Row],[Relationship]]</f>
        <v>Communication Network_Grouping_Access</v>
      </c>
      <c r="C4806" t="s">
        <v>63</v>
      </c>
      <c r="D4806" t="s">
        <v>79</v>
      </c>
      <c r="E4806" t="s">
        <v>13</v>
      </c>
      <c r="F4806" s="1" t="str">
        <f>VLOOKUP(SourceRelations[[#This Row],[Relationship]],Coding[],2, FALSE)</f>
        <v>a</v>
      </c>
    </row>
    <row r="4807" spans="2:6" x14ac:dyDescent="0.2">
      <c r="B4807" s="1" t="str">
        <f>SourceRelations[[#This Row],[From]]&amp;"_"&amp;SourceRelations[[#This Row],[To]]&amp;"_"&amp;SourceRelations[[#This Row],[Relationship]]</f>
        <v>Communication Network_Grouping_Aggregation</v>
      </c>
      <c r="C4807" t="s">
        <v>63</v>
      </c>
      <c r="D4807" t="s">
        <v>79</v>
      </c>
      <c r="E4807" t="s">
        <v>5</v>
      </c>
      <c r="F4807" s="1" t="str">
        <f>VLOOKUP(SourceRelations[[#This Row],[Relationship]],Coding[],2, FALSE)</f>
        <v>g</v>
      </c>
    </row>
    <row r="4808" spans="2:6" x14ac:dyDescent="0.2">
      <c r="B4808" s="1" t="str">
        <f>SourceRelations[[#This Row],[From]]&amp;"_"&amp;SourceRelations[[#This Row],[To]]&amp;"_"&amp;SourceRelations[[#This Row],[Relationship]]</f>
        <v>Communication Network_Grouping_Assignment</v>
      </c>
      <c r="C4808" t="s">
        <v>63</v>
      </c>
      <c r="D4808" t="s">
        <v>79</v>
      </c>
      <c r="E4808" t="s">
        <v>19</v>
      </c>
      <c r="F4808" s="1" t="str">
        <f>VLOOKUP(SourceRelations[[#This Row],[Relationship]],Coding[],2, FALSE)</f>
        <v>i</v>
      </c>
    </row>
    <row r="4809" spans="2:6" x14ac:dyDescent="0.2">
      <c r="B4809" s="1" t="str">
        <f>SourceRelations[[#This Row],[From]]&amp;"_"&amp;SourceRelations[[#This Row],[To]]&amp;"_"&amp;SourceRelations[[#This Row],[Relationship]]</f>
        <v>Communication Network_Grouping_Association</v>
      </c>
      <c r="C4809" t="s">
        <v>63</v>
      </c>
      <c r="D4809" t="s">
        <v>79</v>
      </c>
      <c r="E4809" t="s">
        <v>7</v>
      </c>
      <c r="F4809" s="1" t="str">
        <f>VLOOKUP(SourceRelations[[#This Row],[Relationship]],Coding[],2, FALSE)</f>
        <v>o</v>
      </c>
    </row>
    <row r="4810" spans="2:6" x14ac:dyDescent="0.2">
      <c r="B4810" s="1" t="str">
        <f>SourceRelations[[#This Row],[From]]&amp;"_"&amp;SourceRelations[[#This Row],[To]]&amp;"_"&amp;SourceRelations[[#This Row],[Relationship]]</f>
        <v>Communication Network_Grouping_Composition</v>
      </c>
      <c r="C4810" t="s">
        <v>63</v>
      </c>
      <c r="D4810" t="s">
        <v>79</v>
      </c>
      <c r="E4810" t="s">
        <v>4</v>
      </c>
      <c r="F4810" s="1" t="str">
        <f>VLOOKUP(SourceRelations[[#This Row],[Relationship]],Coding[],2, FALSE)</f>
        <v>c</v>
      </c>
    </row>
    <row r="4811" spans="2:6" x14ac:dyDescent="0.2">
      <c r="B4811" s="1" t="str">
        <f>SourceRelations[[#This Row],[From]]&amp;"_"&amp;SourceRelations[[#This Row],[To]]&amp;"_"&amp;SourceRelations[[#This Row],[Relationship]]</f>
        <v>Communication Network_Grouping_Flow</v>
      </c>
      <c r="C4811" t="s">
        <v>63</v>
      </c>
      <c r="D4811" t="s">
        <v>79</v>
      </c>
      <c r="E4811" t="s">
        <v>16</v>
      </c>
      <c r="F4811" s="1" t="str">
        <f>VLOOKUP(SourceRelations[[#This Row],[Relationship]],Coding[],2, FALSE)</f>
        <v>f</v>
      </c>
    </row>
    <row r="4812" spans="2:6" x14ac:dyDescent="0.2">
      <c r="B4812" s="1" t="str">
        <f>SourceRelations[[#This Row],[From]]&amp;"_"&amp;SourceRelations[[#This Row],[To]]&amp;"_"&amp;SourceRelations[[#This Row],[Relationship]]</f>
        <v>Communication Network_Grouping_Influence</v>
      </c>
      <c r="C4812" t="s">
        <v>63</v>
      </c>
      <c r="D4812" t="s">
        <v>79</v>
      </c>
      <c r="E4812" t="s">
        <v>6</v>
      </c>
      <c r="F4812" s="1" t="str">
        <f>VLOOKUP(SourceRelations[[#This Row],[Relationship]],Coding[],2, FALSE)</f>
        <v>n</v>
      </c>
    </row>
    <row r="4813" spans="2:6" x14ac:dyDescent="0.2">
      <c r="B4813" s="1" t="str">
        <f>SourceRelations[[#This Row],[From]]&amp;"_"&amp;SourceRelations[[#This Row],[To]]&amp;"_"&amp;SourceRelations[[#This Row],[Relationship]]</f>
        <v>Communication Network_Grouping_Realization</v>
      </c>
      <c r="C4813" t="s">
        <v>63</v>
      </c>
      <c r="D4813" t="s">
        <v>79</v>
      </c>
      <c r="E4813" t="s">
        <v>23</v>
      </c>
      <c r="F4813" s="1" t="str">
        <f>VLOOKUP(SourceRelations[[#This Row],[Relationship]],Coding[],2, FALSE)</f>
        <v>r</v>
      </c>
    </row>
    <row r="4814" spans="2:6" x14ac:dyDescent="0.2">
      <c r="B4814" s="1" t="str">
        <f>SourceRelations[[#This Row],[From]]&amp;"_"&amp;SourceRelations[[#This Row],[To]]&amp;"_"&amp;SourceRelations[[#This Row],[Relationship]]</f>
        <v>Communication Network_Grouping_Serving</v>
      </c>
      <c r="C4814" t="s">
        <v>63</v>
      </c>
      <c r="D4814" t="s">
        <v>79</v>
      </c>
      <c r="E4814" t="s">
        <v>27</v>
      </c>
      <c r="F4814" s="1" t="str">
        <f>VLOOKUP(SourceRelations[[#This Row],[Relationship]],Coding[],2, FALSE)</f>
        <v>v</v>
      </c>
    </row>
    <row r="4815" spans="2:6" x14ac:dyDescent="0.2">
      <c r="B4815" s="1" t="str">
        <f>SourceRelations[[#This Row],[From]]&amp;"_"&amp;SourceRelations[[#This Row],[To]]&amp;"_"&amp;SourceRelations[[#This Row],[Relationship]]</f>
        <v>Communication Network_Grouping_Specialization</v>
      </c>
      <c r="C4815" t="s">
        <v>63</v>
      </c>
      <c r="D4815" t="s">
        <v>79</v>
      </c>
      <c r="E4815" t="s">
        <v>8</v>
      </c>
      <c r="F4815" s="1" t="str">
        <f>VLOOKUP(SourceRelations[[#This Row],[Relationship]],Coding[],2, FALSE)</f>
        <v>s</v>
      </c>
    </row>
    <row r="4816" spans="2:6" x14ac:dyDescent="0.2">
      <c r="B4816" s="1" t="str">
        <f>SourceRelations[[#This Row],[From]]&amp;"_"&amp;SourceRelations[[#This Row],[To]]&amp;"_"&amp;SourceRelations[[#This Row],[Relationship]]</f>
        <v>Communication Network_Grouping_Triggering</v>
      </c>
      <c r="C4816" t="s">
        <v>63</v>
      </c>
      <c r="D4816" t="s">
        <v>79</v>
      </c>
      <c r="E4816" t="s">
        <v>26</v>
      </c>
      <c r="F4816" s="1" t="str">
        <f>VLOOKUP(SourceRelations[[#This Row],[Relationship]],Coding[],2, FALSE)</f>
        <v>t</v>
      </c>
    </row>
    <row r="4817" spans="2:6" x14ac:dyDescent="0.2">
      <c r="B4817" s="1" t="str">
        <f>SourceRelations[[#This Row],[From]]&amp;"_"&amp;SourceRelations[[#This Row],[To]]&amp;"_"&amp;SourceRelations[[#This Row],[Relationship]]</f>
        <v>Communication Network_Implementation Event_Association</v>
      </c>
      <c r="C4817" t="s">
        <v>63</v>
      </c>
      <c r="D4817" t="s">
        <v>60</v>
      </c>
      <c r="E4817" t="s">
        <v>7</v>
      </c>
      <c r="F4817" s="1" t="str">
        <f>VLOOKUP(SourceRelations[[#This Row],[Relationship]],Coding[],2, FALSE)</f>
        <v>o</v>
      </c>
    </row>
    <row r="4818" spans="2:6" x14ac:dyDescent="0.2">
      <c r="B4818" s="1" t="str">
        <f>SourceRelations[[#This Row],[From]]&amp;"_"&amp;SourceRelations[[#This Row],[To]]&amp;"_"&amp;SourceRelations[[#This Row],[Relationship]]</f>
        <v>Communication Network_Influence_Association</v>
      </c>
      <c r="C4818" t="s">
        <v>63</v>
      </c>
      <c r="D4818" t="s">
        <v>6</v>
      </c>
      <c r="E4818" t="s">
        <v>7</v>
      </c>
      <c r="F4818" s="1" t="str">
        <f>VLOOKUP(SourceRelations[[#This Row],[Relationship]],Coding[],2, FALSE)</f>
        <v>o</v>
      </c>
    </row>
    <row r="4819" spans="2:6" x14ac:dyDescent="0.2">
      <c r="B4819" s="1" t="str">
        <f>SourceRelations[[#This Row],[From]]&amp;"_"&amp;SourceRelations[[#This Row],[To]]&amp;"_"&amp;SourceRelations[[#This Row],[Relationship]]</f>
        <v>Communication Network_Junction_Access</v>
      </c>
      <c r="C4819" t="s">
        <v>63</v>
      </c>
      <c r="D4819" t="s">
        <v>102</v>
      </c>
      <c r="E4819" t="s">
        <v>13</v>
      </c>
      <c r="F4819" s="1" t="str">
        <f>VLOOKUP(SourceRelations[[#This Row],[Relationship]],Coding[],2, FALSE)</f>
        <v>a</v>
      </c>
    </row>
    <row r="4820" spans="2:6" x14ac:dyDescent="0.2">
      <c r="B4820" s="1" t="str">
        <f>SourceRelations[[#This Row],[From]]&amp;"_"&amp;SourceRelations[[#This Row],[To]]&amp;"_"&amp;SourceRelations[[#This Row],[Relationship]]</f>
        <v>Communication Network_Junction_Assignment</v>
      </c>
      <c r="C4820" t="s">
        <v>63</v>
      </c>
      <c r="D4820" t="s">
        <v>102</v>
      </c>
      <c r="E4820" t="s">
        <v>19</v>
      </c>
      <c r="F4820" s="1" t="str">
        <f>VLOOKUP(SourceRelations[[#This Row],[Relationship]],Coding[],2, FALSE)</f>
        <v>i</v>
      </c>
    </row>
    <row r="4821" spans="2:6" x14ac:dyDescent="0.2">
      <c r="B4821" s="1" t="str">
        <f>SourceRelations[[#This Row],[From]]&amp;"_"&amp;SourceRelations[[#This Row],[To]]&amp;"_"&amp;SourceRelations[[#This Row],[Relationship]]</f>
        <v>Communication Network_Junction_Association</v>
      </c>
      <c r="C4821" t="s">
        <v>63</v>
      </c>
      <c r="D4821" t="s">
        <v>102</v>
      </c>
      <c r="E4821" t="s">
        <v>7</v>
      </c>
      <c r="F4821" s="1" t="str">
        <f>VLOOKUP(SourceRelations[[#This Row],[Relationship]],Coding[],2, FALSE)</f>
        <v>o</v>
      </c>
    </row>
    <row r="4822" spans="2:6" x14ac:dyDescent="0.2">
      <c r="B4822" s="1" t="str">
        <f>SourceRelations[[#This Row],[From]]&amp;"_"&amp;SourceRelations[[#This Row],[To]]&amp;"_"&amp;SourceRelations[[#This Row],[Relationship]]</f>
        <v>Communication Network_Junction_Flow</v>
      </c>
      <c r="C4822" t="s">
        <v>63</v>
      </c>
      <c r="D4822" t="s">
        <v>102</v>
      </c>
      <c r="E4822" t="s">
        <v>16</v>
      </c>
      <c r="F4822" s="1" t="str">
        <f>VLOOKUP(SourceRelations[[#This Row],[Relationship]],Coding[],2, FALSE)</f>
        <v>f</v>
      </c>
    </row>
    <row r="4823" spans="2:6" x14ac:dyDescent="0.2">
      <c r="B4823" s="1" t="str">
        <f>SourceRelations[[#This Row],[From]]&amp;"_"&amp;SourceRelations[[#This Row],[To]]&amp;"_"&amp;SourceRelations[[#This Row],[Relationship]]</f>
        <v>Communication Network_Junction_Influence</v>
      </c>
      <c r="C4823" t="s">
        <v>63</v>
      </c>
      <c r="D4823" t="s">
        <v>102</v>
      </c>
      <c r="E4823" t="s">
        <v>6</v>
      </c>
      <c r="F4823" s="1" t="str">
        <f>VLOOKUP(SourceRelations[[#This Row],[Relationship]],Coding[],2, FALSE)</f>
        <v>n</v>
      </c>
    </row>
    <row r="4824" spans="2:6" x14ac:dyDescent="0.2">
      <c r="B4824" s="1" t="str">
        <f>SourceRelations[[#This Row],[From]]&amp;"_"&amp;SourceRelations[[#This Row],[To]]&amp;"_"&amp;SourceRelations[[#This Row],[Relationship]]</f>
        <v>Communication Network_Junction_Realization</v>
      </c>
      <c r="C4824" t="s">
        <v>63</v>
      </c>
      <c r="D4824" t="s">
        <v>102</v>
      </c>
      <c r="E4824" t="s">
        <v>23</v>
      </c>
      <c r="F4824" s="1" t="str">
        <f>VLOOKUP(SourceRelations[[#This Row],[Relationship]],Coding[],2, FALSE)</f>
        <v>r</v>
      </c>
    </row>
    <row r="4825" spans="2:6" x14ac:dyDescent="0.2">
      <c r="B4825" s="1" t="str">
        <f>SourceRelations[[#This Row],[From]]&amp;"_"&amp;SourceRelations[[#This Row],[To]]&amp;"_"&amp;SourceRelations[[#This Row],[Relationship]]</f>
        <v>Communication Network_Junction_Serving</v>
      </c>
      <c r="C4825" t="s">
        <v>63</v>
      </c>
      <c r="D4825" t="s">
        <v>102</v>
      </c>
      <c r="E4825" t="s">
        <v>27</v>
      </c>
      <c r="F4825" s="1" t="str">
        <f>VLOOKUP(SourceRelations[[#This Row],[Relationship]],Coding[],2, FALSE)</f>
        <v>v</v>
      </c>
    </row>
    <row r="4826" spans="2:6" x14ac:dyDescent="0.2">
      <c r="B4826" s="1" t="str">
        <f>SourceRelations[[#This Row],[From]]&amp;"_"&amp;SourceRelations[[#This Row],[To]]&amp;"_"&amp;SourceRelations[[#This Row],[Relationship]]</f>
        <v>Communication Network_Junction_Triggering</v>
      </c>
      <c r="C4826" t="s">
        <v>63</v>
      </c>
      <c r="D4826" t="s">
        <v>102</v>
      </c>
      <c r="E4826" t="s">
        <v>26</v>
      </c>
      <c r="F4826" s="1" t="str">
        <f>VLOOKUP(SourceRelations[[#This Row],[Relationship]],Coding[],2, FALSE)</f>
        <v>t</v>
      </c>
    </row>
    <row r="4827" spans="2:6" x14ac:dyDescent="0.2">
      <c r="B4827" s="1" t="str">
        <f>SourceRelations[[#This Row],[From]]&amp;"_"&amp;SourceRelations[[#This Row],[To]]&amp;"_"&amp;SourceRelations[[#This Row],[Relationship]]</f>
        <v>Communication Network_Location_Association</v>
      </c>
      <c r="C4827" t="s">
        <v>63</v>
      </c>
      <c r="D4827" t="s">
        <v>81</v>
      </c>
      <c r="E4827" t="s">
        <v>7</v>
      </c>
      <c r="F4827" s="1" t="str">
        <f>VLOOKUP(SourceRelations[[#This Row],[Relationship]],Coding[],2, FALSE)</f>
        <v>o</v>
      </c>
    </row>
    <row r="4828" spans="2:6" x14ac:dyDescent="0.2">
      <c r="B4828" s="1" t="str">
        <f>SourceRelations[[#This Row],[From]]&amp;"_"&amp;SourceRelations[[#This Row],[To]]&amp;"_"&amp;SourceRelations[[#This Row],[Relationship]]</f>
        <v>Communication Network_Location_Flow</v>
      </c>
      <c r="C4828" t="s">
        <v>63</v>
      </c>
      <c r="D4828" t="s">
        <v>81</v>
      </c>
      <c r="E4828" t="s">
        <v>16</v>
      </c>
      <c r="F4828" s="1" t="str">
        <f>VLOOKUP(SourceRelations[[#This Row],[Relationship]],Coding[],2, FALSE)</f>
        <v>f</v>
      </c>
    </row>
    <row r="4829" spans="2:6" x14ac:dyDescent="0.2">
      <c r="B4829" s="1" t="str">
        <f>SourceRelations[[#This Row],[From]]&amp;"_"&amp;SourceRelations[[#This Row],[To]]&amp;"_"&amp;SourceRelations[[#This Row],[Relationship]]</f>
        <v>Communication Network_Location_Serving</v>
      </c>
      <c r="C4829" t="s">
        <v>63</v>
      </c>
      <c r="D4829" t="s">
        <v>81</v>
      </c>
      <c r="E4829" t="s">
        <v>27</v>
      </c>
      <c r="F4829" s="1" t="str">
        <f>VLOOKUP(SourceRelations[[#This Row],[Relationship]],Coding[],2, FALSE)</f>
        <v>v</v>
      </c>
    </row>
    <row r="4830" spans="2:6" x14ac:dyDescent="0.2">
      <c r="B4830" s="1" t="str">
        <f>SourceRelations[[#This Row],[From]]&amp;"_"&amp;SourceRelations[[#This Row],[To]]&amp;"_"&amp;SourceRelations[[#This Row],[Relationship]]</f>
        <v>Communication Network_Location_Triggering</v>
      </c>
      <c r="C4830" t="s">
        <v>63</v>
      </c>
      <c r="D4830" t="s">
        <v>81</v>
      </c>
      <c r="E4830" t="s">
        <v>26</v>
      </c>
      <c r="F4830" s="1" t="str">
        <f>VLOOKUP(SourceRelations[[#This Row],[Relationship]],Coding[],2, FALSE)</f>
        <v>t</v>
      </c>
    </row>
    <row r="4831" spans="2:6" x14ac:dyDescent="0.2">
      <c r="B4831" s="1" t="str">
        <f>SourceRelations[[#This Row],[From]]&amp;"_"&amp;SourceRelations[[#This Row],[To]]&amp;"_"&amp;SourceRelations[[#This Row],[Relationship]]</f>
        <v>Communication Network_Material_Access</v>
      </c>
      <c r="C4831" t="s">
        <v>63</v>
      </c>
      <c r="D4831" t="s">
        <v>72</v>
      </c>
      <c r="E4831" t="s">
        <v>13</v>
      </c>
      <c r="F4831" s="1" t="str">
        <f>VLOOKUP(SourceRelations[[#This Row],[Relationship]],Coding[],2, FALSE)</f>
        <v>a</v>
      </c>
    </row>
    <row r="4832" spans="2:6" x14ac:dyDescent="0.2">
      <c r="B4832" s="1" t="str">
        <f>SourceRelations[[#This Row],[From]]&amp;"_"&amp;SourceRelations[[#This Row],[To]]&amp;"_"&amp;SourceRelations[[#This Row],[Relationship]]</f>
        <v>Communication Network_Material_Assignment</v>
      </c>
      <c r="C4832" t="s">
        <v>63</v>
      </c>
      <c r="D4832" t="s">
        <v>72</v>
      </c>
      <c r="E4832" t="s">
        <v>19</v>
      </c>
      <c r="F4832" s="1" t="str">
        <f>VLOOKUP(SourceRelations[[#This Row],[Relationship]],Coding[],2, FALSE)</f>
        <v>i</v>
      </c>
    </row>
    <row r="4833" spans="2:6" x14ac:dyDescent="0.2">
      <c r="B4833" s="1" t="str">
        <f>SourceRelations[[#This Row],[From]]&amp;"_"&amp;SourceRelations[[#This Row],[To]]&amp;"_"&amp;SourceRelations[[#This Row],[Relationship]]</f>
        <v>Communication Network_Material_Association</v>
      </c>
      <c r="C4833" t="s">
        <v>63</v>
      </c>
      <c r="D4833" t="s">
        <v>72</v>
      </c>
      <c r="E4833" t="s">
        <v>7</v>
      </c>
      <c r="F4833" s="1" t="str">
        <f>VLOOKUP(SourceRelations[[#This Row],[Relationship]],Coding[],2, FALSE)</f>
        <v>o</v>
      </c>
    </row>
    <row r="4834" spans="2:6" x14ac:dyDescent="0.2">
      <c r="B4834" s="1" t="str">
        <f>SourceRelations[[#This Row],[From]]&amp;"_"&amp;SourceRelations[[#This Row],[To]]&amp;"_"&amp;SourceRelations[[#This Row],[Relationship]]</f>
        <v>Communication Network_Meaning_Association</v>
      </c>
      <c r="C4834" t="s">
        <v>63</v>
      </c>
      <c r="D4834" t="s">
        <v>52</v>
      </c>
      <c r="E4834" t="s">
        <v>7</v>
      </c>
      <c r="F4834" s="1" t="str">
        <f>VLOOKUP(SourceRelations[[#This Row],[Relationship]],Coding[],2, FALSE)</f>
        <v>o</v>
      </c>
    </row>
    <row r="4835" spans="2:6" x14ac:dyDescent="0.2">
      <c r="B4835" s="1" t="str">
        <f>SourceRelations[[#This Row],[From]]&amp;"_"&amp;SourceRelations[[#This Row],[To]]&amp;"_"&amp;SourceRelations[[#This Row],[Relationship]]</f>
        <v>Communication Network_Meaning_Influence</v>
      </c>
      <c r="C4835" t="s">
        <v>63</v>
      </c>
      <c r="D4835" t="s">
        <v>52</v>
      </c>
      <c r="E4835" t="s">
        <v>6</v>
      </c>
      <c r="F4835" s="1" t="str">
        <f>VLOOKUP(SourceRelations[[#This Row],[Relationship]],Coding[],2, FALSE)</f>
        <v>n</v>
      </c>
    </row>
    <row r="4836" spans="2:6" x14ac:dyDescent="0.2">
      <c r="B4836" s="1" t="str">
        <f>SourceRelations[[#This Row],[From]]&amp;"_"&amp;SourceRelations[[#This Row],[To]]&amp;"_"&amp;SourceRelations[[#This Row],[Relationship]]</f>
        <v>Communication Network_Node_Aggregation</v>
      </c>
      <c r="C4836" t="s">
        <v>63</v>
      </c>
      <c r="D4836" t="s">
        <v>43</v>
      </c>
      <c r="E4836" t="s">
        <v>5</v>
      </c>
      <c r="F4836" s="1" t="str">
        <f>VLOOKUP(SourceRelations[[#This Row],[Relationship]],Coding[],2, FALSE)</f>
        <v>g</v>
      </c>
    </row>
    <row r="4837" spans="2:6" x14ac:dyDescent="0.2">
      <c r="B4837" s="1" t="str">
        <f>SourceRelations[[#This Row],[From]]&amp;"_"&amp;SourceRelations[[#This Row],[To]]&amp;"_"&amp;SourceRelations[[#This Row],[Relationship]]</f>
        <v>Communication Network_Node_Assignment</v>
      </c>
      <c r="C4837" t="s">
        <v>63</v>
      </c>
      <c r="D4837" t="s">
        <v>43</v>
      </c>
      <c r="E4837" t="s">
        <v>19</v>
      </c>
      <c r="F4837" s="1" t="str">
        <f>VLOOKUP(SourceRelations[[#This Row],[Relationship]],Coding[],2, FALSE)</f>
        <v>i</v>
      </c>
    </row>
    <row r="4838" spans="2:6" x14ac:dyDescent="0.2">
      <c r="B4838" s="1" t="str">
        <f>SourceRelations[[#This Row],[From]]&amp;"_"&amp;SourceRelations[[#This Row],[To]]&amp;"_"&amp;SourceRelations[[#This Row],[Relationship]]</f>
        <v>Communication Network_Node_Association</v>
      </c>
      <c r="C4838" t="s">
        <v>63</v>
      </c>
      <c r="D4838" t="s">
        <v>43</v>
      </c>
      <c r="E4838" t="s">
        <v>7</v>
      </c>
      <c r="F4838" s="1" t="str">
        <f>VLOOKUP(SourceRelations[[#This Row],[Relationship]],Coding[],2, FALSE)</f>
        <v>o</v>
      </c>
    </row>
    <row r="4839" spans="2:6" x14ac:dyDescent="0.2">
      <c r="B4839" s="1" t="str">
        <f>SourceRelations[[#This Row],[From]]&amp;"_"&amp;SourceRelations[[#This Row],[To]]&amp;"_"&amp;SourceRelations[[#This Row],[Relationship]]</f>
        <v>Communication Network_Node_Flow</v>
      </c>
      <c r="C4839" t="s">
        <v>63</v>
      </c>
      <c r="D4839" t="s">
        <v>43</v>
      </c>
      <c r="E4839" t="s">
        <v>16</v>
      </c>
      <c r="F4839" s="1" t="str">
        <f>VLOOKUP(SourceRelations[[#This Row],[Relationship]],Coding[],2, FALSE)</f>
        <v>f</v>
      </c>
    </row>
    <row r="4840" spans="2:6" x14ac:dyDescent="0.2">
      <c r="B4840" s="1" t="str">
        <f>SourceRelations[[#This Row],[From]]&amp;"_"&amp;SourceRelations[[#This Row],[To]]&amp;"_"&amp;SourceRelations[[#This Row],[Relationship]]</f>
        <v>Communication Network_Node_Realization</v>
      </c>
      <c r="C4840" t="s">
        <v>63</v>
      </c>
      <c r="D4840" t="s">
        <v>43</v>
      </c>
      <c r="E4840" t="s">
        <v>23</v>
      </c>
      <c r="F4840" s="1" t="str">
        <f>VLOOKUP(SourceRelations[[#This Row],[Relationship]],Coding[],2, FALSE)</f>
        <v>r</v>
      </c>
    </row>
    <row r="4841" spans="2:6" x14ac:dyDescent="0.2">
      <c r="B4841" s="1" t="str">
        <f>SourceRelations[[#This Row],[From]]&amp;"_"&amp;SourceRelations[[#This Row],[To]]&amp;"_"&amp;SourceRelations[[#This Row],[Relationship]]</f>
        <v>Communication Network_Node_Serving</v>
      </c>
      <c r="C4841" t="s">
        <v>63</v>
      </c>
      <c r="D4841" t="s">
        <v>43</v>
      </c>
      <c r="E4841" t="s">
        <v>27</v>
      </c>
      <c r="F4841" s="1" t="str">
        <f>VLOOKUP(SourceRelations[[#This Row],[Relationship]],Coding[],2, FALSE)</f>
        <v>v</v>
      </c>
    </row>
    <row r="4842" spans="2:6" x14ac:dyDescent="0.2">
      <c r="B4842" s="1" t="str">
        <f>SourceRelations[[#This Row],[From]]&amp;"_"&amp;SourceRelations[[#This Row],[To]]&amp;"_"&amp;SourceRelations[[#This Row],[Relationship]]</f>
        <v>Communication Network_Node_Triggering</v>
      </c>
      <c r="C4842" t="s">
        <v>63</v>
      </c>
      <c r="D4842" t="s">
        <v>43</v>
      </c>
      <c r="E4842" t="s">
        <v>26</v>
      </c>
      <c r="F4842" s="1" t="str">
        <f>VLOOKUP(SourceRelations[[#This Row],[Relationship]],Coding[],2, FALSE)</f>
        <v>t</v>
      </c>
    </row>
    <row r="4843" spans="2:6" x14ac:dyDescent="0.2">
      <c r="B4843" s="1" t="str">
        <f>SourceRelations[[#This Row],[From]]&amp;"_"&amp;SourceRelations[[#This Row],[To]]&amp;"_"&amp;SourceRelations[[#This Row],[Relationship]]</f>
        <v>Communication Network_Or Junction_Access</v>
      </c>
      <c r="C4843" t="s">
        <v>63</v>
      </c>
      <c r="D4843" t="s">
        <v>103</v>
      </c>
      <c r="E4843" t="s">
        <v>13</v>
      </c>
      <c r="F4843" s="1" t="str">
        <f>VLOOKUP(SourceRelations[[#This Row],[Relationship]],Coding[],2, FALSE)</f>
        <v>a</v>
      </c>
    </row>
    <row r="4844" spans="2:6" x14ac:dyDescent="0.2">
      <c r="B4844" s="1" t="str">
        <f>SourceRelations[[#This Row],[From]]&amp;"_"&amp;SourceRelations[[#This Row],[To]]&amp;"_"&amp;SourceRelations[[#This Row],[Relationship]]</f>
        <v>Communication Network_Or Junction_Assignment</v>
      </c>
      <c r="C4844" t="s">
        <v>63</v>
      </c>
      <c r="D4844" t="s">
        <v>103</v>
      </c>
      <c r="E4844" t="s">
        <v>19</v>
      </c>
      <c r="F4844" s="1" t="str">
        <f>VLOOKUP(SourceRelations[[#This Row],[Relationship]],Coding[],2, FALSE)</f>
        <v>i</v>
      </c>
    </row>
    <row r="4845" spans="2:6" x14ac:dyDescent="0.2">
      <c r="B4845" s="1" t="str">
        <f>SourceRelations[[#This Row],[From]]&amp;"_"&amp;SourceRelations[[#This Row],[To]]&amp;"_"&amp;SourceRelations[[#This Row],[Relationship]]</f>
        <v>Communication Network_Or Junction_Association</v>
      </c>
      <c r="C4845" t="s">
        <v>63</v>
      </c>
      <c r="D4845" t="s">
        <v>103</v>
      </c>
      <c r="E4845" t="s">
        <v>7</v>
      </c>
      <c r="F4845" s="1" t="str">
        <f>VLOOKUP(SourceRelations[[#This Row],[Relationship]],Coding[],2, FALSE)</f>
        <v>o</v>
      </c>
    </row>
    <row r="4846" spans="2:6" x14ac:dyDescent="0.2">
      <c r="B4846" s="1" t="str">
        <f>SourceRelations[[#This Row],[From]]&amp;"_"&amp;SourceRelations[[#This Row],[To]]&amp;"_"&amp;SourceRelations[[#This Row],[Relationship]]</f>
        <v>Communication Network_Or Junction_Flow</v>
      </c>
      <c r="C4846" t="s">
        <v>63</v>
      </c>
      <c r="D4846" t="s">
        <v>103</v>
      </c>
      <c r="E4846" t="s">
        <v>16</v>
      </c>
      <c r="F4846" s="1" t="str">
        <f>VLOOKUP(SourceRelations[[#This Row],[Relationship]],Coding[],2, FALSE)</f>
        <v>f</v>
      </c>
    </row>
    <row r="4847" spans="2:6" x14ac:dyDescent="0.2">
      <c r="B4847" s="1" t="str">
        <f>SourceRelations[[#This Row],[From]]&amp;"_"&amp;SourceRelations[[#This Row],[To]]&amp;"_"&amp;SourceRelations[[#This Row],[Relationship]]</f>
        <v>Communication Network_Or Junction_Influence</v>
      </c>
      <c r="C4847" t="s">
        <v>63</v>
      </c>
      <c r="D4847" t="s">
        <v>103</v>
      </c>
      <c r="E4847" t="s">
        <v>6</v>
      </c>
      <c r="F4847" s="1" t="str">
        <f>VLOOKUP(SourceRelations[[#This Row],[Relationship]],Coding[],2, FALSE)</f>
        <v>n</v>
      </c>
    </row>
    <row r="4848" spans="2:6" x14ac:dyDescent="0.2">
      <c r="B4848" s="1" t="str">
        <f>SourceRelations[[#This Row],[From]]&amp;"_"&amp;SourceRelations[[#This Row],[To]]&amp;"_"&amp;SourceRelations[[#This Row],[Relationship]]</f>
        <v>Communication Network_Or Junction_Realization</v>
      </c>
      <c r="C4848" t="s">
        <v>63</v>
      </c>
      <c r="D4848" t="s">
        <v>103</v>
      </c>
      <c r="E4848" t="s">
        <v>23</v>
      </c>
      <c r="F4848" s="1" t="str">
        <f>VLOOKUP(SourceRelations[[#This Row],[Relationship]],Coding[],2, FALSE)</f>
        <v>r</v>
      </c>
    </row>
    <row r="4849" spans="2:6" x14ac:dyDescent="0.2">
      <c r="B4849" s="1" t="str">
        <f>SourceRelations[[#This Row],[From]]&amp;"_"&amp;SourceRelations[[#This Row],[To]]&amp;"_"&amp;SourceRelations[[#This Row],[Relationship]]</f>
        <v>Communication Network_Or Junction_Serving</v>
      </c>
      <c r="C4849" t="s">
        <v>63</v>
      </c>
      <c r="D4849" t="s">
        <v>103</v>
      </c>
      <c r="E4849" t="s">
        <v>27</v>
      </c>
      <c r="F4849" s="1" t="str">
        <f>VLOOKUP(SourceRelations[[#This Row],[Relationship]],Coding[],2, FALSE)</f>
        <v>v</v>
      </c>
    </row>
    <row r="4850" spans="2:6" x14ac:dyDescent="0.2">
      <c r="B4850" s="1" t="str">
        <f>SourceRelations[[#This Row],[From]]&amp;"_"&amp;SourceRelations[[#This Row],[To]]&amp;"_"&amp;SourceRelations[[#This Row],[Relationship]]</f>
        <v>Communication Network_Or Junction_Triggering</v>
      </c>
      <c r="C4850" t="s">
        <v>63</v>
      </c>
      <c r="D4850" t="s">
        <v>103</v>
      </c>
      <c r="E4850" t="s">
        <v>26</v>
      </c>
      <c r="F4850" s="1" t="str">
        <f>VLOOKUP(SourceRelations[[#This Row],[Relationship]],Coding[],2, FALSE)</f>
        <v>t</v>
      </c>
    </row>
    <row r="4851" spans="2:6" x14ac:dyDescent="0.2">
      <c r="B4851" s="1" t="str">
        <f>SourceRelations[[#This Row],[From]]&amp;"_"&amp;SourceRelations[[#This Row],[To]]&amp;"_"&amp;SourceRelations[[#This Row],[Relationship]]</f>
        <v>Communication Network_Outcome_Association</v>
      </c>
      <c r="C4851" t="s">
        <v>63</v>
      </c>
      <c r="D4851" t="s">
        <v>53</v>
      </c>
      <c r="E4851" t="s">
        <v>7</v>
      </c>
      <c r="F4851" s="1" t="str">
        <f>VLOOKUP(SourceRelations[[#This Row],[Relationship]],Coding[],2, FALSE)</f>
        <v>o</v>
      </c>
    </row>
    <row r="4852" spans="2:6" x14ac:dyDescent="0.2">
      <c r="B4852" s="1" t="str">
        <f>SourceRelations[[#This Row],[From]]&amp;"_"&amp;SourceRelations[[#This Row],[To]]&amp;"_"&amp;SourceRelations[[#This Row],[Relationship]]</f>
        <v>Communication Network_Outcome_Influence</v>
      </c>
      <c r="C4852" t="s">
        <v>63</v>
      </c>
      <c r="D4852" t="s">
        <v>53</v>
      </c>
      <c r="E4852" t="s">
        <v>6</v>
      </c>
      <c r="F4852" s="1" t="str">
        <f>VLOOKUP(SourceRelations[[#This Row],[Relationship]],Coding[],2, FALSE)</f>
        <v>n</v>
      </c>
    </row>
    <row r="4853" spans="2:6" x14ac:dyDescent="0.2">
      <c r="B4853" s="1" t="str">
        <f>SourceRelations[[#This Row],[From]]&amp;"_"&amp;SourceRelations[[#This Row],[To]]&amp;"_"&amp;SourceRelations[[#This Row],[Relationship]]</f>
        <v>Communication Network_Outcome_Realization</v>
      </c>
      <c r="C4853" t="s">
        <v>63</v>
      </c>
      <c r="D4853" t="s">
        <v>53</v>
      </c>
      <c r="E4853" t="s">
        <v>23</v>
      </c>
      <c r="F4853" s="1" t="str">
        <f>VLOOKUP(SourceRelations[[#This Row],[Relationship]],Coding[],2, FALSE)</f>
        <v>r</v>
      </c>
    </row>
    <row r="4854" spans="2:6" x14ac:dyDescent="0.2">
      <c r="B4854" s="1" t="str">
        <f>SourceRelations[[#This Row],[From]]&amp;"_"&amp;SourceRelations[[#This Row],[To]]&amp;"_"&amp;SourceRelations[[#This Row],[Relationship]]</f>
        <v>Communication Network_Path_Association</v>
      </c>
      <c r="C4854" t="s">
        <v>63</v>
      </c>
      <c r="D4854" t="s">
        <v>65</v>
      </c>
      <c r="E4854" t="s">
        <v>7</v>
      </c>
      <c r="F4854" s="1" t="str">
        <f>VLOOKUP(SourceRelations[[#This Row],[Relationship]],Coding[],2, FALSE)</f>
        <v>o</v>
      </c>
    </row>
    <row r="4855" spans="2:6" x14ac:dyDescent="0.2">
      <c r="B4855" s="1" t="str">
        <f>SourceRelations[[#This Row],[From]]&amp;"_"&amp;SourceRelations[[#This Row],[To]]&amp;"_"&amp;SourceRelations[[#This Row],[Relationship]]</f>
        <v>Communication Network_Path_Flow</v>
      </c>
      <c r="C4855" t="s">
        <v>63</v>
      </c>
      <c r="D4855" t="s">
        <v>65</v>
      </c>
      <c r="E4855" t="s">
        <v>16</v>
      </c>
      <c r="F4855" s="1" t="str">
        <f>VLOOKUP(SourceRelations[[#This Row],[Relationship]],Coding[],2, FALSE)</f>
        <v>f</v>
      </c>
    </row>
    <row r="4856" spans="2:6" x14ac:dyDescent="0.2">
      <c r="B4856" s="1" t="str">
        <f>SourceRelations[[#This Row],[From]]&amp;"_"&amp;SourceRelations[[#This Row],[To]]&amp;"_"&amp;SourceRelations[[#This Row],[Relationship]]</f>
        <v>Communication Network_Path_Realization</v>
      </c>
      <c r="C4856" t="s">
        <v>63</v>
      </c>
      <c r="D4856" t="s">
        <v>65</v>
      </c>
      <c r="E4856" t="s">
        <v>23</v>
      </c>
      <c r="F4856" s="1" t="str">
        <f>VLOOKUP(SourceRelations[[#This Row],[Relationship]],Coding[],2, FALSE)</f>
        <v>r</v>
      </c>
    </row>
    <row r="4857" spans="2:6" x14ac:dyDescent="0.2">
      <c r="B4857" s="1" t="str">
        <f>SourceRelations[[#This Row],[From]]&amp;"_"&amp;SourceRelations[[#This Row],[To]]&amp;"_"&amp;SourceRelations[[#This Row],[Relationship]]</f>
        <v>Communication Network_Path_Serving</v>
      </c>
      <c r="C4857" t="s">
        <v>63</v>
      </c>
      <c r="D4857" t="s">
        <v>65</v>
      </c>
      <c r="E4857" t="s">
        <v>27</v>
      </c>
      <c r="F4857" s="1" t="str">
        <f>VLOOKUP(SourceRelations[[#This Row],[Relationship]],Coding[],2, FALSE)</f>
        <v>v</v>
      </c>
    </row>
    <row r="4858" spans="2:6" x14ac:dyDescent="0.2">
      <c r="B4858" s="1" t="str">
        <f>SourceRelations[[#This Row],[From]]&amp;"_"&amp;SourceRelations[[#This Row],[To]]&amp;"_"&amp;SourceRelations[[#This Row],[Relationship]]</f>
        <v>Communication Network_Path_Triggering</v>
      </c>
      <c r="C4858" t="s">
        <v>63</v>
      </c>
      <c r="D4858" t="s">
        <v>65</v>
      </c>
      <c r="E4858" t="s">
        <v>26</v>
      </c>
      <c r="F4858" s="1" t="str">
        <f>VLOOKUP(SourceRelations[[#This Row],[Relationship]],Coding[],2, FALSE)</f>
        <v>t</v>
      </c>
    </row>
    <row r="4859" spans="2:6" x14ac:dyDescent="0.2">
      <c r="B4859" s="1" t="str">
        <f>SourceRelations[[#This Row],[From]]&amp;"_"&amp;SourceRelations[[#This Row],[To]]&amp;"_"&amp;SourceRelations[[#This Row],[Relationship]]</f>
        <v>Communication Network_Plateau_Association</v>
      </c>
      <c r="C4859" t="s">
        <v>63</v>
      </c>
      <c r="D4859" t="s">
        <v>78</v>
      </c>
      <c r="E4859" t="s">
        <v>7</v>
      </c>
      <c r="F4859" s="1" t="str">
        <f>VLOOKUP(SourceRelations[[#This Row],[Relationship]],Coding[],2, FALSE)</f>
        <v>o</v>
      </c>
    </row>
    <row r="4860" spans="2:6" x14ac:dyDescent="0.2">
      <c r="B4860" s="1" t="str">
        <f>SourceRelations[[#This Row],[From]]&amp;"_"&amp;SourceRelations[[#This Row],[To]]&amp;"_"&amp;SourceRelations[[#This Row],[Relationship]]</f>
        <v>Communication Network_Principle_Association</v>
      </c>
      <c r="C4860" t="s">
        <v>63</v>
      </c>
      <c r="D4860" t="s">
        <v>54</v>
      </c>
      <c r="E4860" t="s">
        <v>7</v>
      </c>
      <c r="F4860" s="1" t="str">
        <f>VLOOKUP(SourceRelations[[#This Row],[Relationship]],Coding[],2, FALSE)</f>
        <v>o</v>
      </c>
    </row>
    <row r="4861" spans="2:6" x14ac:dyDescent="0.2">
      <c r="B4861" s="1" t="str">
        <f>SourceRelations[[#This Row],[From]]&amp;"_"&amp;SourceRelations[[#This Row],[To]]&amp;"_"&amp;SourceRelations[[#This Row],[Relationship]]</f>
        <v>Communication Network_Principle_Influence</v>
      </c>
      <c r="C4861" t="s">
        <v>63</v>
      </c>
      <c r="D4861" t="s">
        <v>54</v>
      </c>
      <c r="E4861" t="s">
        <v>6</v>
      </c>
      <c r="F4861" s="1" t="str">
        <f>VLOOKUP(SourceRelations[[#This Row],[Relationship]],Coding[],2, FALSE)</f>
        <v>n</v>
      </c>
    </row>
    <row r="4862" spans="2:6" x14ac:dyDescent="0.2">
      <c r="B4862" s="1" t="str">
        <f>SourceRelations[[#This Row],[From]]&amp;"_"&amp;SourceRelations[[#This Row],[To]]&amp;"_"&amp;SourceRelations[[#This Row],[Relationship]]</f>
        <v>Communication Network_Principle_Realization</v>
      </c>
      <c r="C4862" t="s">
        <v>63</v>
      </c>
      <c r="D4862" t="s">
        <v>54</v>
      </c>
      <c r="E4862" t="s">
        <v>23</v>
      </c>
      <c r="F4862" s="1" t="str">
        <f>VLOOKUP(SourceRelations[[#This Row],[Relationship]],Coding[],2, FALSE)</f>
        <v>r</v>
      </c>
    </row>
    <row r="4863" spans="2:6" x14ac:dyDescent="0.2">
      <c r="B4863" s="1" t="str">
        <f>SourceRelations[[#This Row],[From]]&amp;"_"&amp;SourceRelations[[#This Row],[To]]&amp;"_"&amp;SourceRelations[[#This Row],[Relationship]]</f>
        <v>Communication Network_Product_Association</v>
      </c>
      <c r="C4863" t="s">
        <v>63</v>
      </c>
      <c r="D4863" t="s">
        <v>73</v>
      </c>
      <c r="E4863" t="s">
        <v>7</v>
      </c>
      <c r="F4863" s="1" t="str">
        <f>VLOOKUP(SourceRelations[[#This Row],[Relationship]],Coding[],2, FALSE)</f>
        <v>o</v>
      </c>
    </row>
    <row r="4864" spans="2:6" x14ac:dyDescent="0.2">
      <c r="B4864" s="1" t="str">
        <f>SourceRelations[[#This Row],[From]]&amp;"_"&amp;SourceRelations[[#This Row],[To]]&amp;"_"&amp;SourceRelations[[#This Row],[Relationship]]</f>
        <v>Communication Network_Product_Flow</v>
      </c>
      <c r="C4864" t="s">
        <v>63</v>
      </c>
      <c r="D4864" t="s">
        <v>73</v>
      </c>
      <c r="E4864" t="s">
        <v>16</v>
      </c>
      <c r="F4864" s="1" t="str">
        <f>VLOOKUP(SourceRelations[[#This Row],[Relationship]],Coding[],2, FALSE)</f>
        <v>f</v>
      </c>
    </row>
    <row r="4865" spans="2:6" x14ac:dyDescent="0.2">
      <c r="B4865" s="1" t="str">
        <f>SourceRelations[[#This Row],[From]]&amp;"_"&amp;SourceRelations[[#This Row],[To]]&amp;"_"&amp;SourceRelations[[#This Row],[Relationship]]</f>
        <v>Communication Network_Product_Serving</v>
      </c>
      <c r="C4865" t="s">
        <v>63</v>
      </c>
      <c r="D4865" t="s">
        <v>73</v>
      </c>
      <c r="E4865" t="s">
        <v>27</v>
      </c>
      <c r="F4865" s="1" t="str">
        <f>VLOOKUP(SourceRelations[[#This Row],[Relationship]],Coding[],2, FALSE)</f>
        <v>v</v>
      </c>
    </row>
    <row r="4866" spans="2:6" x14ac:dyDescent="0.2">
      <c r="B4866" s="1" t="str">
        <f>SourceRelations[[#This Row],[From]]&amp;"_"&amp;SourceRelations[[#This Row],[To]]&amp;"_"&amp;SourceRelations[[#This Row],[Relationship]]</f>
        <v>Communication Network_Product_Triggering</v>
      </c>
      <c r="C4866" t="s">
        <v>63</v>
      </c>
      <c r="D4866" t="s">
        <v>73</v>
      </c>
      <c r="E4866" t="s">
        <v>26</v>
      </c>
      <c r="F4866" s="1" t="str">
        <f>VLOOKUP(SourceRelations[[#This Row],[Relationship]],Coding[],2, FALSE)</f>
        <v>t</v>
      </c>
    </row>
    <row r="4867" spans="2:6" x14ac:dyDescent="0.2">
      <c r="B4867" s="1" t="str">
        <f>SourceRelations[[#This Row],[From]]&amp;"_"&amp;SourceRelations[[#This Row],[To]]&amp;"_"&amp;SourceRelations[[#This Row],[Relationship]]</f>
        <v>Communication Network_Realization_Association</v>
      </c>
      <c r="C4867" t="s">
        <v>63</v>
      </c>
      <c r="D4867" t="s">
        <v>23</v>
      </c>
      <c r="E4867" t="s">
        <v>7</v>
      </c>
      <c r="F4867" s="1" t="str">
        <f>VLOOKUP(SourceRelations[[#This Row],[Relationship]],Coding[],2, FALSE)</f>
        <v>o</v>
      </c>
    </row>
    <row r="4868" spans="2:6" x14ac:dyDescent="0.2">
      <c r="B4868" s="1" t="str">
        <f>SourceRelations[[#This Row],[From]]&amp;"_"&amp;SourceRelations[[#This Row],[To]]&amp;"_"&amp;SourceRelations[[#This Row],[Relationship]]</f>
        <v>Communication Network_Representation_Access</v>
      </c>
      <c r="C4868" t="s">
        <v>63</v>
      </c>
      <c r="D4868" t="s">
        <v>59</v>
      </c>
      <c r="E4868" t="s">
        <v>13</v>
      </c>
      <c r="F4868" s="1" t="str">
        <f>VLOOKUP(SourceRelations[[#This Row],[Relationship]],Coding[],2, FALSE)</f>
        <v>a</v>
      </c>
    </row>
    <row r="4869" spans="2:6" x14ac:dyDescent="0.2">
      <c r="B4869" s="1" t="str">
        <f>SourceRelations[[#This Row],[From]]&amp;"_"&amp;SourceRelations[[#This Row],[To]]&amp;"_"&amp;SourceRelations[[#This Row],[Relationship]]</f>
        <v>Communication Network_Representation_Association</v>
      </c>
      <c r="C4869" t="s">
        <v>63</v>
      </c>
      <c r="D4869" t="s">
        <v>59</v>
      </c>
      <c r="E4869" t="s">
        <v>7</v>
      </c>
      <c r="F4869" s="1" t="str">
        <f>VLOOKUP(SourceRelations[[#This Row],[Relationship]],Coding[],2, FALSE)</f>
        <v>o</v>
      </c>
    </row>
    <row r="4870" spans="2:6" x14ac:dyDescent="0.2">
      <c r="B4870" s="1" t="str">
        <f>SourceRelations[[#This Row],[From]]&amp;"_"&amp;SourceRelations[[#This Row],[To]]&amp;"_"&amp;SourceRelations[[#This Row],[Relationship]]</f>
        <v>Communication Network_Requirement_Association</v>
      </c>
      <c r="C4870" t="s">
        <v>63</v>
      </c>
      <c r="D4870" t="s">
        <v>35</v>
      </c>
      <c r="E4870" t="s">
        <v>7</v>
      </c>
      <c r="F4870" s="1" t="str">
        <f>VLOOKUP(SourceRelations[[#This Row],[Relationship]],Coding[],2, FALSE)</f>
        <v>o</v>
      </c>
    </row>
    <row r="4871" spans="2:6" x14ac:dyDescent="0.2">
      <c r="B4871" s="1" t="str">
        <f>SourceRelations[[#This Row],[From]]&amp;"_"&amp;SourceRelations[[#This Row],[To]]&amp;"_"&amp;SourceRelations[[#This Row],[Relationship]]</f>
        <v>Communication Network_Requirement_Influence</v>
      </c>
      <c r="C4871" t="s">
        <v>63</v>
      </c>
      <c r="D4871" t="s">
        <v>35</v>
      </c>
      <c r="E4871" t="s">
        <v>6</v>
      </c>
      <c r="F4871" s="1" t="str">
        <f>VLOOKUP(SourceRelations[[#This Row],[Relationship]],Coding[],2, FALSE)</f>
        <v>n</v>
      </c>
    </row>
    <row r="4872" spans="2:6" x14ac:dyDescent="0.2">
      <c r="B4872" s="1" t="str">
        <f>SourceRelations[[#This Row],[From]]&amp;"_"&amp;SourceRelations[[#This Row],[To]]&amp;"_"&amp;SourceRelations[[#This Row],[Relationship]]</f>
        <v>Communication Network_Requirement_Realization</v>
      </c>
      <c r="C4872" t="s">
        <v>63</v>
      </c>
      <c r="D4872" t="s">
        <v>35</v>
      </c>
      <c r="E4872" t="s">
        <v>23</v>
      </c>
      <c r="F4872" s="1" t="str">
        <f>VLOOKUP(SourceRelations[[#This Row],[Relationship]],Coding[],2, FALSE)</f>
        <v>r</v>
      </c>
    </row>
    <row r="4873" spans="2:6" x14ac:dyDescent="0.2">
      <c r="B4873" s="1" t="str">
        <f>SourceRelations[[#This Row],[From]]&amp;"_"&amp;SourceRelations[[#This Row],[To]]&amp;"_"&amp;SourceRelations[[#This Row],[Relationship]]</f>
        <v>Communication Network_Resource_Association</v>
      </c>
      <c r="C4873" t="s">
        <v>63</v>
      </c>
      <c r="D4873" t="s">
        <v>33</v>
      </c>
      <c r="E4873" t="s">
        <v>7</v>
      </c>
      <c r="F4873" s="1" t="str">
        <f>VLOOKUP(SourceRelations[[#This Row],[Relationship]],Coding[],2, FALSE)</f>
        <v>o</v>
      </c>
    </row>
    <row r="4874" spans="2:6" x14ac:dyDescent="0.2">
      <c r="B4874" s="1" t="str">
        <f>SourceRelations[[#This Row],[From]]&amp;"_"&amp;SourceRelations[[#This Row],[To]]&amp;"_"&amp;SourceRelations[[#This Row],[Relationship]]</f>
        <v>Communication Network_Resource_Realization</v>
      </c>
      <c r="C4874" t="s">
        <v>63</v>
      </c>
      <c r="D4874" t="s">
        <v>33</v>
      </c>
      <c r="E4874" t="s">
        <v>23</v>
      </c>
      <c r="F4874" s="1" t="str">
        <f>VLOOKUP(SourceRelations[[#This Row],[Relationship]],Coding[],2, FALSE)</f>
        <v>r</v>
      </c>
    </row>
    <row r="4875" spans="2:6" x14ac:dyDescent="0.2">
      <c r="B4875" s="1" t="str">
        <f>SourceRelations[[#This Row],[From]]&amp;"_"&amp;SourceRelations[[#This Row],[To]]&amp;"_"&amp;SourceRelations[[#This Row],[Relationship]]</f>
        <v>Communication Network_Serving_Association</v>
      </c>
      <c r="C4875" t="s">
        <v>63</v>
      </c>
      <c r="D4875" t="s">
        <v>27</v>
      </c>
      <c r="E4875" t="s">
        <v>7</v>
      </c>
      <c r="F4875" s="1" t="str">
        <f>VLOOKUP(SourceRelations[[#This Row],[Relationship]],Coding[],2, FALSE)</f>
        <v>o</v>
      </c>
    </row>
    <row r="4876" spans="2:6" x14ac:dyDescent="0.2">
      <c r="B4876" s="1" t="str">
        <f>SourceRelations[[#This Row],[From]]&amp;"_"&amp;SourceRelations[[#This Row],[To]]&amp;"_"&amp;SourceRelations[[#This Row],[Relationship]]</f>
        <v>Communication Network_Specialization_Association</v>
      </c>
      <c r="C4876" t="s">
        <v>63</v>
      </c>
      <c r="D4876" t="s">
        <v>8</v>
      </c>
      <c r="E4876" t="s">
        <v>7</v>
      </c>
      <c r="F4876" s="1" t="str">
        <f>VLOOKUP(SourceRelations[[#This Row],[Relationship]],Coding[],2, FALSE)</f>
        <v>o</v>
      </c>
    </row>
    <row r="4877" spans="2:6" x14ac:dyDescent="0.2">
      <c r="B4877" s="1" t="str">
        <f>SourceRelations[[#This Row],[From]]&amp;"_"&amp;SourceRelations[[#This Row],[To]]&amp;"_"&amp;SourceRelations[[#This Row],[Relationship]]</f>
        <v>Communication Network_Stakeholder_Association</v>
      </c>
      <c r="C4877" t="s">
        <v>63</v>
      </c>
      <c r="D4877" t="s">
        <v>56</v>
      </c>
      <c r="E4877" t="s">
        <v>7</v>
      </c>
      <c r="F4877" s="1" t="str">
        <f>VLOOKUP(SourceRelations[[#This Row],[Relationship]],Coding[],2, FALSE)</f>
        <v>o</v>
      </c>
    </row>
    <row r="4878" spans="2:6" x14ac:dyDescent="0.2">
      <c r="B4878" s="1" t="str">
        <f>SourceRelations[[#This Row],[From]]&amp;"_"&amp;SourceRelations[[#This Row],[To]]&amp;"_"&amp;SourceRelations[[#This Row],[Relationship]]</f>
        <v>Communication Network_Stakeholder_Influence</v>
      </c>
      <c r="C4878" t="s">
        <v>63</v>
      </c>
      <c r="D4878" t="s">
        <v>56</v>
      </c>
      <c r="E4878" t="s">
        <v>6</v>
      </c>
      <c r="F4878" s="1" t="str">
        <f>VLOOKUP(SourceRelations[[#This Row],[Relationship]],Coding[],2, FALSE)</f>
        <v>n</v>
      </c>
    </row>
    <row r="4879" spans="2:6" x14ac:dyDescent="0.2">
      <c r="B4879" s="1" t="str">
        <f>SourceRelations[[#This Row],[From]]&amp;"_"&amp;SourceRelations[[#This Row],[To]]&amp;"_"&amp;SourceRelations[[#This Row],[Relationship]]</f>
        <v>Communication Network_Stakeholder_Realization</v>
      </c>
      <c r="C4879" t="s">
        <v>63</v>
      </c>
      <c r="D4879" t="s">
        <v>56</v>
      </c>
      <c r="E4879" t="s">
        <v>23</v>
      </c>
      <c r="F4879" s="1" t="str">
        <f>VLOOKUP(SourceRelations[[#This Row],[Relationship]],Coding[],2, FALSE)</f>
        <v>r</v>
      </c>
    </row>
    <row r="4880" spans="2:6" x14ac:dyDescent="0.2">
      <c r="B4880" s="1" t="str">
        <f>SourceRelations[[#This Row],[From]]&amp;"_"&amp;SourceRelations[[#This Row],[To]]&amp;"_"&amp;SourceRelations[[#This Row],[Relationship]]</f>
        <v>Communication Network_System Software_Aggregation</v>
      </c>
      <c r="C4880" t="s">
        <v>63</v>
      </c>
      <c r="D4880" t="s">
        <v>49</v>
      </c>
      <c r="E4880" t="s">
        <v>5</v>
      </c>
      <c r="F4880" s="1" t="str">
        <f>VLOOKUP(SourceRelations[[#This Row],[Relationship]],Coding[],2, FALSE)</f>
        <v>g</v>
      </c>
    </row>
    <row r="4881" spans="2:6" x14ac:dyDescent="0.2">
      <c r="B4881" s="1" t="str">
        <f>SourceRelations[[#This Row],[From]]&amp;"_"&amp;SourceRelations[[#This Row],[To]]&amp;"_"&amp;SourceRelations[[#This Row],[Relationship]]</f>
        <v>Communication Network_System Software_Assignment</v>
      </c>
      <c r="C4881" t="s">
        <v>63</v>
      </c>
      <c r="D4881" t="s">
        <v>49</v>
      </c>
      <c r="E4881" t="s">
        <v>19</v>
      </c>
      <c r="F4881" s="1" t="str">
        <f>VLOOKUP(SourceRelations[[#This Row],[Relationship]],Coding[],2, FALSE)</f>
        <v>i</v>
      </c>
    </row>
    <row r="4882" spans="2:6" x14ac:dyDescent="0.2">
      <c r="B4882" s="1" t="str">
        <f>SourceRelations[[#This Row],[From]]&amp;"_"&amp;SourceRelations[[#This Row],[To]]&amp;"_"&amp;SourceRelations[[#This Row],[Relationship]]</f>
        <v>Communication Network_System Software_Association</v>
      </c>
      <c r="C4882" t="s">
        <v>63</v>
      </c>
      <c r="D4882" t="s">
        <v>49</v>
      </c>
      <c r="E4882" t="s">
        <v>7</v>
      </c>
      <c r="F4882" s="1" t="str">
        <f>VLOOKUP(SourceRelations[[#This Row],[Relationship]],Coding[],2, FALSE)</f>
        <v>o</v>
      </c>
    </row>
    <row r="4883" spans="2:6" x14ac:dyDescent="0.2">
      <c r="B4883" s="1" t="str">
        <f>SourceRelations[[#This Row],[From]]&amp;"_"&amp;SourceRelations[[#This Row],[To]]&amp;"_"&amp;SourceRelations[[#This Row],[Relationship]]</f>
        <v>Communication Network_System Software_Flow</v>
      </c>
      <c r="C4883" t="s">
        <v>63</v>
      </c>
      <c r="D4883" t="s">
        <v>49</v>
      </c>
      <c r="E4883" t="s">
        <v>16</v>
      </c>
      <c r="F4883" s="1" t="str">
        <f>VLOOKUP(SourceRelations[[#This Row],[Relationship]],Coding[],2, FALSE)</f>
        <v>f</v>
      </c>
    </row>
    <row r="4884" spans="2:6" x14ac:dyDescent="0.2">
      <c r="B4884" s="1" t="str">
        <f>SourceRelations[[#This Row],[From]]&amp;"_"&amp;SourceRelations[[#This Row],[To]]&amp;"_"&amp;SourceRelations[[#This Row],[Relationship]]</f>
        <v>Communication Network_System Software_Realization</v>
      </c>
      <c r="C4884" t="s">
        <v>63</v>
      </c>
      <c r="D4884" t="s">
        <v>49</v>
      </c>
      <c r="E4884" t="s">
        <v>23</v>
      </c>
      <c r="F4884" s="1" t="str">
        <f>VLOOKUP(SourceRelations[[#This Row],[Relationship]],Coding[],2, FALSE)</f>
        <v>r</v>
      </c>
    </row>
    <row r="4885" spans="2:6" x14ac:dyDescent="0.2">
      <c r="B4885" s="1" t="str">
        <f>SourceRelations[[#This Row],[From]]&amp;"_"&amp;SourceRelations[[#This Row],[To]]&amp;"_"&amp;SourceRelations[[#This Row],[Relationship]]</f>
        <v>Communication Network_System Software_Serving</v>
      </c>
      <c r="C4885" t="s">
        <v>63</v>
      </c>
      <c r="D4885" t="s">
        <v>49</v>
      </c>
      <c r="E4885" t="s">
        <v>27</v>
      </c>
      <c r="F4885" s="1" t="str">
        <f>VLOOKUP(SourceRelations[[#This Row],[Relationship]],Coding[],2, FALSE)</f>
        <v>v</v>
      </c>
    </row>
    <row r="4886" spans="2:6" x14ac:dyDescent="0.2">
      <c r="B4886" s="1" t="str">
        <f>SourceRelations[[#This Row],[From]]&amp;"_"&amp;SourceRelations[[#This Row],[To]]&amp;"_"&amp;SourceRelations[[#This Row],[Relationship]]</f>
        <v>Communication Network_System Software_Triggering</v>
      </c>
      <c r="C4886" t="s">
        <v>63</v>
      </c>
      <c r="D4886" t="s">
        <v>49</v>
      </c>
      <c r="E4886" t="s">
        <v>26</v>
      </c>
      <c r="F4886" s="1" t="str">
        <f>VLOOKUP(SourceRelations[[#This Row],[Relationship]],Coding[],2, FALSE)</f>
        <v>t</v>
      </c>
    </row>
    <row r="4887" spans="2:6" x14ac:dyDescent="0.2">
      <c r="B4887" s="1" t="str">
        <f>SourceRelations[[#This Row],[From]]&amp;"_"&amp;SourceRelations[[#This Row],[To]]&amp;"_"&amp;SourceRelations[[#This Row],[Relationship]]</f>
        <v>Communication Network_Technology Collaboration_Association</v>
      </c>
      <c r="C4887" t="s">
        <v>63</v>
      </c>
      <c r="D4887" t="s">
        <v>74</v>
      </c>
      <c r="E4887" t="s">
        <v>7</v>
      </c>
      <c r="F4887" s="1" t="str">
        <f>VLOOKUP(SourceRelations[[#This Row],[Relationship]],Coding[],2, FALSE)</f>
        <v>o</v>
      </c>
    </row>
    <row r="4888" spans="2:6" x14ac:dyDescent="0.2">
      <c r="B4888" s="1" t="str">
        <f>SourceRelations[[#This Row],[From]]&amp;"_"&amp;SourceRelations[[#This Row],[To]]&amp;"_"&amp;SourceRelations[[#This Row],[Relationship]]</f>
        <v>Communication Network_Technology Collaboration_Flow</v>
      </c>
      <c r="C4888" t="s">
        <v>63</v>
      </c>
      <c r="D4888" t="s">
        <v>74</v>
      </c>
      <c r="E4888" t="s">
        <v>16</v>
      </c>
      <c r="F4888" s="1" t="str">
        <f>VLOOKUP(SourceRelations[[#This Row],[Relationship]],Coding[],2, FALSE)</f>
        <v>f</v>
      </c>
    </row>
    <row r="4889" spans="2:6" x14ac:dyDescent="0.2">
      <c r="B4889" s="1" t="str">
        <f>SourceRelations[[#This Row],[From]]&amp;"_"&amp;SourceRelations[[#This Row],[To]]&amp;"_"&amp;SourceRelations[[#This Row],[Relationship]]</f>
        <v>Communication Network_Technology Collaboration_Realization</v>
      </c>
      <c r="C4889" t="s">
        <v>63</v>
      </c>
      <c r="D4889" t="s">
        <v>74</v>
      </c>
      <c r="E4889" t="s">
        <v>23</v>
      </c>
      <c r="F4889" s="1" t="str">
        <f>VLOOKUP(SourceRelations[[#This Row],[Relationship]],Coding[],2, FALSE)</f>
        <v>r</v>
      </c>
    </row>
    <row r="4890" spans="2:6" x14ac:dyDescent="0.2">
      <c r="B4890" s="1" t="str">
        <f>SourceRelations[[#This Row],[From]]&amp;"_"&amp;SourceRelations[[#This Row],[To]]&amp;"_"&amp;SourceRelations[[#This Row],[Relationship]]</f>
        <v>Communication Network_Technology Collaboration_Serving</v>
      </c>
      <c r="C4890" t="s">
        <v>63</v>
      </c>
      <c r="D4890" t="s">
        <v>74</v>
      </c>
      <c r="E4890" t="s">
        <v>27</v>
      </c>
      <c r="F4890" s="1" t="str">
        <f>VLOOKUP(SourceRelations[[#This Row],[Relationship]],Coding[],2, FALSE)</f>
        <v>v</v>
      </c>
    </row>
    <row r="4891" spans="2:6" x14ac:dyDescent="0.2">
      <c r="B4891" s="1" t="str">
        <f>SourceRelations[[#This Row],[From]]&amp;"_"&amp;SourceRelations[[#This Row],[To]]&amp;"_"&amp;SourceRelations[[#This Row],[Relationship]]</f>
        <v>Communication Network_Technology Collaboration_Triggering</v>
      </c>
      <c r="C4891" t="s">
        <v>63</v>
      </c>
      <c r="D4891" t="s">
        <v>74</v>
      </c>
      <c r="E4891" t="s">
        <v>26</v>
      </c>
      <c r="F4891" s="1" t="str">
        <f>VLOOKUP(SourceRelations[[#This Row],[Relationship]],Coding[],2, FALSE)</f>
        <v>t</v>
      </c>
    </row>
    <row r="4892" spans="2:6" x14ac:dyDescent="0.2">
      <c r="B4892" s="1" t="str">
        <f>SourceRelations[[#This Row],[From]]&amp;"_"&amp;SourceRelations[[#This Row],[To]]&amp;"_"&amp;SourceRelations[[#This Row],[Relationship]]</f>
        <v>Communication Network_Technology Event_Assignment</v>
      </c>
      <c r="C4892" t="s">
        <v>63</v>
      </c>
      <c r="D4892" t="s">
        <v>75</v>
      </c>
      <c r="E4892" t="s">
        <v>19</v>
      </c>
      <c r="F4892" s="1" t="str">
        <f>VLOOKUP(SourceRelations[[#This Row],[Relationship]],Coding[],2, FALSE)</f>
        <v>i</v>
      </c>
    </row>
    <row r="4893" spans="2:6" x14ac:dyDescent="0.2">
      <c r="B4893" s="1" t="str">
        <f>SourceRelations[[#This Row],[From]]&amp;"_"&amp;SourceRelations[[#This Row],[To]]&amp;"_"&amp;SourceRelations[[#This Row],[Relationship]]</f>
        <v>Communication Network_Technology Event_Association</v>
      </c>
      <c r="C4893" t="s">
        <v>63</v>
      </c>
      <c r="D4893" t="s">
        <v>75</v>
      </c>
      <c r="E4893" t="s">
        <v>7</v>
      </c>
      <c r="F4893" s="1" t="str">
        <f>VLOOKUP(SourceRelations[[#This Row],[Relationship]],Coding[],2, FALSE)</f>
        <v>o</v>
      </c>
    </row>
    <row r="4894" spans="2:6" x14ac:dyDescent="0.2">
      <c r="B4894" s="1" t="str">
        <f>SourceRelations[[#This Row],[From]]&amp;"_"&amp;SourceRelations[[#This Row],[To]]&amp;"_"&amp;SourceRelations[[#This Row],[Relationship]]</f>
        <v>Communication Network_Technology Event_Flow</v>
      </c>
      <c r="C4894" t="s">
        <v>63</v>
      </c>
      <c r="D4894" t="s">
        <v>75</v>
      </c>
      <c r="E4894" t="s">
        <v>16</v>
      </c>
      <c r="F4894" s="1" t="str">
        <f>VLOOKUP(SourceRelations[[#This Row],[Relationship]],Coding[],2, FALSE)</f>
        <v>f</v>
      </c>
    </row>
    <row r="4895" spans="2:6" x14ac:dyDescent="0.2">
      <c r="B4895" s="1" t="str">
        <f>SourceRelations[[#This Row],[From]]&amp;"_"&amp;SourceRelations[[#This Row],[To]]&amp;"_"&amp;SourceRelations[[#This Row],[Relationship]]</f>
        <v>Communication Network_Technology Event_Realization</v>
      </c>
      <c r="C4895" t="s">
        <v>63</v>
      </c>
      <c r="D4895" t="s">
        <v>75</v>
      </c>
      <c r="E4895" t="s">
        <v>23</v>
      </c>
      <c r="F4895" s="1" t="str">
        <f>VLOOKUP(SourceRelations[[#This Row],[Relationship]],Coding[],2, FALSE)</f>
        <v>r</v>
      </c>
    </row>
    <row r="4896" spans="2:6" x14ac:dyDescent="0.2">
      <c r="B4896" s="1" t="str">
        <f>SourceRelations[[#This Row],[From]]&amp;"_"&amp;SourceRelations[[#This Row],[To]]&amp;"_"&amp;SourceRelations[[#This Row],[Relationship]]</f>
        <v>Communication Network_Technology Event_Serving</v>
      </c>
      <c r="C4896" t="s">
        <v>63</v>
      </c>
      <c r="D4896" t="s">
        <v>75</v>
      </c>
      <c r="E4896" t="s">
        <v>27</v>
      </c>
      <c r="F4896" s="1" t="str">
        <f>VLOOKUP(SourceRelations[[#This Row],[Relationship]],Coding[],2, FALSE)</f>
        <v>v</v>
      </c>
    </row>
    <row r="4897" spans="2:6" x14ac:dyDescent="0.2">
      <c r="B4897" s="1" t="str">
        <f>SourceRelations[[#This Row],[From]]&amp;"_"&amp;SourceRelations[[#This Row],[To]]&amp;"_"&amp;SourceRelations[[#This Row],[Relationship]]</f>
        <v>Communication Network_Technology Event_Triggering</v>
      </c>
      <c r="C4897" t="s">
        <v>63</v>
      </c>
      <c r="D4897" t="s">
        <v>75</v>
      </c>
      <c r="E4897" t="s">
        <v>26</v>
      </c>
      <c r="F4897" s="1" t="str">
        <f>VLOOKUP(SourceRelations[[#This Row],[Relationship]],Coding[],2, FALSE)</f>
        <v>t</v>
      </c>
    </row>
    <row r="4898" spans="2:6" x14ac:dyDescent="0.2">
      <c r="B4898" s="1" t="str">
        <f>SourceRelations[[#This Row],[From]]&amp;"_"&amp;SourceRelations[[#This Row],[To]]&amp;"_"&amp;SourceRelations[[#This Row],[Relationship]]</f>
        <v>Communication Network_Technology Function_Assignment</v>
      </c>
      <c r="C4898" t="s">
        <v>63</v>
      </c>
      <c r="D4898" t="s">
        <v>45</v>
      </c>
      <c r="E4898" t="s">
        <v>19</v>
      </c>
      <c r="F4898" s="1" t="str">
        <f>VLOOKUP(SourceRelations[[#This Row],[Relationship]],Coding[],2, FALSE)</f>
        <v>i</v>
      </c>
    </row>
    <row r="4899" spans="2:6" x14ac:dyDescent="0.2">
      <c r="B4899" s="1" t="str">
        <f>SourceRelations[[#This Row],[From]]&amp;"_"&amp;SourceRelations[[#This Row],[To]]&amp;"_"&amp;SourceRelations[[#This Row],[Relationship]]</f>
        <v>Communication Network_Technology Function_Association</v>
      </c>
      <c r="C4899" t="s">
        <v>63</v>
      </c>
      <c r="D4899" t="s">
        <v>45</v>
      </c>
      <c r="E4899" t="s">
        <v>7</v>
      </c>
      <c r="F4899" s="1" t="str">
        <f>VLOOKUP(SourceRelations[[#This Row],[Relationship]],Coding[],2, FALSE)</f>
        <v>o</v>
      </c>
    </row>
    <row r="4900" spans="2:6" x14ac:dyDescent="0.2">
      <c r="B4900" s="1" t="str">
        <f>SourceRelations[[#This Row],[From]]&amp;"_"&amp;SourceRelations[[#This Row],[To]]&amp;"_"&amp;SourceRelations[[#This Row],[Relationship]]</f>
        <v>Communication Network_Technology Function_Flow</v>
      </c>
      <c r="C4900" t="s">
        <v>63</v>
      </c>
      <c r="D4900" t="s">
        <v>45</v>
      </c>
      <c r="E4900" t="s">
        <v>16</v>
      </c>
      <c r="F4900" s="1" t="str">
        <f>VLOOKUP(SourceRelations[[#This Row],[Relationship]],Coding[],2, FALSE)</f>
        <v>f</v>
      </c>
    </row>
    <row r="4901" spans="2:6" x14ac:dyDescent="0.2">
      <c r="B4901" s="1" t="str">
        <f>SourceRelations[[#This Row],[From]]&amp;"_"&amp;SourceRelations[[#This Row],[To]]&amp;"_"&amp;SourceRelations[[#This Row],[Relationship]]</f>
        <v>Communication Network_Technology Function_Realization</v>
      </c>
      <c r="C4901" t="s">
        <v>63</v>
      </c>
      <c r="D4901" t="s">
        <v>45</v>
      </c>
      <c r="E4901" t="s">
        <v>23</v>
      </c>
      <c r="F4901" s="1" t="str">
        <f>VLOOKUP(SourceRelations[[#This Row],[Relationship]],Coding[],2, FALSE)</f>
        <v>r</v>
      </c>
    </row>
    <row r="4902" spans="2:6" x14ac:dyDescent="0.2">
      <c r="B4902" s="1" t="str">
        <f>SourceRelations[[#This Row],[From]]&amp;"_"&amp;SourceRelations[[#This Row],[To]]&amp;"_"&amp;SourceRelations[[#This Row],[Relationship]]</f>
        <v>Communication Network_Technology Function_Serving</v>
      </c>
      <c r="C4902" t="s">
        <v>63</v>
      </c>
      <c r="D4902" t="s">
        <v>45</v>
      </c>
      <c r="E4902" t="s">
        <v>27</v>
      </c>
      <c r="F4902" s="1" t="str">
        <f>VLOOKUP(SourceRelations[[#This Row],[Relationship]],Coding[],2, FALSE)</f>
        <v>v</v>
      </c>
    </row>
    <row r="4903" spans="2:6" x14ac:dyDescent="0.2">
      <c r="B4903" s="1" t="str">
        <f>SourceRelations[[#This Row],[From]]&amp;"_"&amp;SourceRelations[[#This Row],[To]]&amp;"_"&amp;SourceRelations[[#This Row],[Relationship]]</f>
        <v>Communication Network_Technology Function_Triggering</v>
      </c>
      <c r="C4903" t="s">
        <v>63</v>
      </c>
      <c r="D4903" t="s">
        <v>45</v>
      </c>
      <c r="E4903" t="s">
        <v>26</v>
      </c>
      <c r="F4903" s="1" t="str">
        <f>VLOOKUP(SourceRelations[[#This Row],[Relationship]],Coding[],2, FALSE)</f>
        <v>t</v>
      </c>
    </row>
    <row r="4904" spans="2:6" x14ac:dyDescent="0.2">
      <c r="B4904" s="1" t="str">
        <f>SourceRelations[[#This Row],[From]]&amp;"_"&amp;SourceRelations[[#This Row],[To]]&amp;"_"&amp;SourceRelations[[#This Row],[Relationship]]</f>
        <v>Communication Network_Technology Interaction_Assignment</v>
      </c>
      <c r="C4904" t="s">
        <v>63</v>
      </c>
      <c r="D4904" t="s">
        <v>46</v>
      </c>
      <c r="E4904" t="s">
        <v>19</v>
      </c>
      <c r="F4904" s="1" t="str">
        <f>VLOOKUP(SourceRelations[[#This Row],[Relationship]],Coding[],2, FALSE)</f>
        <v>i</v>
      </c>
    </row>
    <row r="4905" spans="2:6" x14ac:dyDescent="0.2">
      <c r="B4905" s="1" t="str">
        <f>SourceRelations[[#This Row],[From]]&amp;"_"&amp;SourceRelations[[#This Row],[To]]&amp;"_"&amp;SourceRelations[[#This Row],[Relationship]]</f>
        <v>Communication Network_Technology Interaction_Association</v>
      </c>
      <c r="C4905" t="s">
        <v>63</v>
      </c>
      <c r="D4905" t="s">
        <v>46</v>
      </c>
      <c r="E4905" t="s">
        <v>7</v>
      </c>
      <c r="F4905" s="1" t="str">
        <f>VLOOKUP(SourceRelations[[#This Row],[Relationship]],Coding[],2, FALSE)</f>
        <v>o</v>
      </c>
    </row>
    <row r="4906" spans="2:6" x14ac:dyDescent="0.2">
      <c r="B4906" s="1" t="str">
        <f>SourceRelations[[#This Row],[From]]&amp;"_"&amp;SourceRelations[[#This Row],[To]]&amp;"_"&amp;SourceRelations[[#This Row],[Relationship]]</f>
        <v>Communication Network_Technology Interaction_Flow</v>
      </c>
      <c r="C4906" t="s">
        <v>63</v>
      </c>
      <c r="D4906" t="s">
        <v>46</v>
      </c>
      <c r="E4906" t="s">
        <v>16</v>
      </c>
      <c r="F4906" s="1" t="str">
        <f>VLOOKUP(SourceRelations[[#This Row],[Relationship]],Coding[],2, FALSE)</f>
        <v>f</v>
      </c>
    </row>
    <row r="4907" spans="2:6" x14ac:dyDescent="0.2">
      <c r="B4907" s="1" t="str">
        <f>SourceRelations[[#This Row],[From]]&amp;"_"&amp;SourceRelations[[#This Row],[To]]&amp;"_"&amp;SourceRelations[[#This Row],[Relationship]]</f>
        <v>Communication Network_Technology Interaction_Realization</v>
      </c>
      <c r="C4907" t="s">
        <v>63</v>
      </c>
      <c r="D4907" t="s">
        <v>46</v>
      </c>
      <c r="E4907" t="s">
        <v>23</v>
      </c>
      <c r="F4907" s="1" t="str">
        <f>VLOOKUP(SourceRelations[[#This Row],[Relationship]],Coding[],2, FALSE)</f>
        <v>r</v>
      </c>
    </row>
    <row r="4908" spans="2:6" x14ac:dyDescent="0.2">
      <c r="B4908" s="1" t="str">
        <f>SourceRelations[[#This Row],[From]]&amp;"_"&amp;SourceRelations[[#This Row],[To]]&amp;"_"&amp;SourceRelations[[#This Row],[Relationship]]</f>
        <v>Communication Network_Technology Interaction_Serving</v>
      </c>
      <c r="C4908" t="s">
        <v>63</v>
      </c>
      <c r="D4908" t="s">
        <v>46</v>
      </c>
      <c r="E4908" t="s">
        <v>27</v>
      </c>
      <c r="F4908" s="1" t="str">
        <f>VLOOKUP(SourceRelations[[#This Row],[Relationship]],Coding[],2, FALSE)</f>
        <v>v</v>
      </c>
    </row>
    <row r="4909" spans="2:6" x14ac:dyDescent="0.2">
      <c r="B4909" s="1" t="str">
        <f>SourceRelations[[#This Row],[From]]&amp;"_"&amp;SourceRelations[[#This Row],[To]]&amp;"_"&amp;SourceRelations[[#This Row],[Relationship]]</f>
        <v>Communication Network_Technology Interaction_Triggering</v>
      </c>
      <c r="C4909" t="s">
        <v>63</v>
      </c>
      <c r="D4909" t="s">
        <v>46</v>
      </c>
      <c r="E4909" t="s">
        <v>26</v>
      </c>
      <c r="F4909" s="1" t="str">
        <f>VLOOKUP(SourceRelations[[#This Row],[Relationship]],Coding[],2, FALSE)</f>
        <v>t</v>
      </c>
    </row>
    <row r="4910" spans="2:6" x14ac:dyDescent="0.2">
      <c r="B4910" s="1" t="str">
        <f>SourceRelations[[#This Row],[From]]&amp;"_"&amp;SourceRelations[[#This Row],[To]]&amp;"_"&amp;SourceRelations[[#This Row],[Relationship]]</f>
        <v>Communication Network_Technology Interface_Aggregation</v>
      </c>
      <c r="C4910" t="s">
        <v>63</v>
      </c>
      <c r="D4910" t="s">
        <v>76</v>
      </c>
      <c r="E4910" t="s">
        <v>5</v>
      </c>
      <c r="F4910" s="1" t="str">
        <f>VLOOKUP(SourceRelations[[#This Row],[Relationship]],Coding[],2, FALSE)</f>
        <v>g</v>
      </c>
    </row>
    <row r="4911" spans="2:6" x14ac:dyDescent="0.2">
      <c r="B4911" s="1" t="str">
        <f>SourceRelations[[#This Row],[From]]&amp;"_"&amp;SourceRelations[[#This Row],[To]]&amp;"_"&amp;SourceRelations[[#This Row],[Relationship]]</f>
        <v>Communication Network_Technology Interface_Assignment</v>
      </c>
      <c r="C4911" t="s">
        <v>63</v>
      </c>
      <c r="D4911" t="s">
        <v>76</v>
      </c>
      <c r="E4911" t="s">
        <v>19</v>
      </c>
      <c r="F4911" s="1" t="str">
        <f>VLOOKUP(SourceRelations[[#This Row],[Relationship]],Coding[],2, FALSE)</f>
        <v>i</v>
      </c>
    </row>
    <row r="4912" spans="2:6" x14ac:dyDescent="0.2">
      <c r="B4912" s="1" t="str">
        <f>SourceRelations[[#This Row],[From]]&amp;"_"&amp;SourceRelations[[#This Row],[To]]&amp;"_"&amp;SourceRelations[[#This Row],[Relationship]]</f>
        <v>Communication Network_Technology Interface_Association</v>
      </c>
      <c r="C4912" t="s">
        <v>63</v>
      </c>
      <c r="D4912" t="s">
        <v>76</v>
      </c>
      <c r="E4912" t="s">
        <v>7</v>
      </c>
      <c r="F4912" s="1" t="str">
        <f>VLOOKUP(SourceRelations[[#This Row],[Relationship]],Coding[],2, FALSE)</f>
        <v>o</v>
      </c>
    </row>
    <row r="4913" spans="2:6" x14ac:dyDescent="0.2">
      <c r="B4913" s="1" t="str">
        <f>SourceRelations[[#This Row],[From]]&amp;"_"&amp;SourceRelations[[#This Row],[To]]&amp;"_"&amp;SourceRelations[[#This Row],[Relationship]]</f>
        <v>Communication Network_Technology Interface_Flow</v>
      </c>
      <c r="C4913" t="s">
        <v>63</v>
      </c>
      <c r="D4913" t="s">
        <v>76</v>
      </c>
      <c r="E4913" t="s">
        <v>16</v>
      </c>
      <c r="F4913" s="1" t="str">
        <f>VLOOKUP(SourceRelations[[#This Row],[Relationship]],Coding[],2, FALSE)</f>
        <v>f</v>
      </c>
    </row>
    <row r="4914" spans="2:6" x14ac:dyDescent="0.2">
      <c r="B4914" s="1" t="str">
        <f>SourceRelations[[#This Row],[From]]&amp;"_"&amp;SourceRelations[[#This Row],[To]]&amp;"_"&amp;SourceRelations[[#This Row],[Relationship]]</f>
        <v>Communication Network_Technology Interface_Realization</v>
      </c>
      <c r="C4914" t="s">
        <v>63</v>
      </c>
      <c r="D4914" t="s">
        <v>76</v>
      </c>
      <c r="E4914" t="s">
        <v>23</v>
      </c>
      <c r="F4914" s="1" t="str">
        <f>VLOOKUP(SourceRelations[[#This Row],[Relationship]],Coding[],2, FALSE)</f>
        <v>r</v>
      </c>
    </row>
    <row r="4915" spans="2:6" x14ac:dyDescent="0.2">
      <c r="B4915" s="1" t="str">
        <f>SourceRelations[[#This Row],[From]]&amp;"_"&amp;SourceRelations[[#This Row],[To]]&amp;"_"&amp;SourceRelations[[#This Row],[Relationship]]</f>
        <v>Communication Network_Technology Interface_Serving</v>
      </c>
      <c r="C4915" t="s">
        <v>63</v>
      </c>
      <c r="D4915" t="s">
        <v>76</v>
      </c>
      <c r="E4915" t="s">
        <v>27</v>
      </c>
      <c r="F4915" s="1" t="str">
        <f>VLOOKUP(SourceRelations[[#This Row],[Relationship]],Coding[],2, FALSE)</f>
        <v>v</v>
      </c>
    </row>
    <row r="4916" spans="2:6" x14ac:dyDescent="0.2">
      <c r="B4916" s="1" t="str">
        <f>SourceRelations[[#This Row],[From]]&amp;"_"&amp;SourceRelations[[#This Row],[To]]&amp;"_"&amp;SourceRelations[[#This Row],[Relationship]]</f>
        <v>Communication Network_Technology Interface_Triggering</v>
      </c>
      <c r="C4916" t="s">
        <v>63</v>
      </c>
      <c r="D4916" t="s">
        <v>76</v>
      </c>
      <c r="E4916" t="s">
        <v>26</v>
      </c>
      <c r="F4916" s="1" t="str">
        <f>VLOOKUP(SourceRelations[[#This Row],[Relationship]],Coding[],2, FALSE)</f>
        <v>t</v>
      </c>
    </row>
    <row r="4917" spans="2:6" x14ac:dyDescent="0.2">
      <c r="B4917" s="1" t="str">
        <f>SourceRelations[[#This Row],[From]]&amp;"_"&amp;SourceRelations[[#This Row],[To]]&amp;"_"&amp;SourceRelations[[#This Row],[Relationship]]</f>
        <v>Communication Network_Technology Process_Assignment</v>
      </c>
      <c r="C4917" t="s">
        <v>63</v>
      </c>
      <c r="D4917" t="s">
        <v>47</v>
      </c>
      <c r="E4917" t="s">
        <v>19</v>
      </c>
      <c r="F4917" s="1" t="str">
        <f>VLOOKUP(SourceRelations[[#This Row],[Relationship]],Coding[],2, FALSE)</f>
        <v>i</v>
      </c>
    </row>
    <row r="4918" spans="2:6" x14ac:dyDescent="0.2">
      <c r="B4918" s="1" t="str">
        <f>SourceRelations[[#This Row],[From]]&amp;"_"&amp;SourceRelations[[#This Row],[To]]&amp;"_"&amp;SourceRelations[[#This Row],[Relationship]]</f>
        <v>Communication Network_Technology Process_Association</v>
      </c>
      <c r="C4918" t="s">
        <v>63</v>
      </c>
      <c r="D4918" t="s">
        <v>47</v>
      </c>
      <c r="E4918" t="s">
        <v>7</v>
      </c>
      <c r="F4918" s="1" t="str">
        <f>VLOOKUP(SourceRelations[[#This Row],[Relationship]],Coding[],2, FALSE)</f>
        <v>o</v>
      </c>
    </row>
    <row r="4919" spans="2:6" x14ac:dyDescent="0.2">
      <c r="B4919" s="1" t="str">
        <f>SourceRelations[[#This Row],[From]]&amp;"_"&amp;SourceRelations[[#This Row],[To]]&amp;"_"&amp;SourceRelations[[#This Row],[Relationship]]</f>
        <v>Communication Network_Technology Process_Flow</v>
      </c>
      <c r="C4919" t="s">
        <v>63</v>
      </c>
      <c r="D4919" t="s">
        <v>47</v>
      </c>
      <c r="E4919" t="s">
        <v>16</v>
      </c>
      <c r="F4919" s="1" t="str">
        <f>VLOOKUP(SourceRelations[[#This Row],[Relationship]],Coding[],2, FALSE)</f>
        <v>f</v>
      </c>
    </row>
    <row r="4920" spans="2:6" x14ac:dyDescent="0.2">
      <c r="B4920" s="1" t="str">
        <f>SourceRelations[[#This Row],[From]]&amp;"_"&amp;SourceRelations[[#This Row],[To]]&amp;"_"&amp;SourceRelations[[#This Row],[Relationship]]</f>
        <v>Communication Network_Technology Process_Realization</v>
      </c>
      <c r="C4920" t="s">
        <v>63</v>
      </c>
      <c r="D4920" t="s">
        <v>47</v>
      </c>
      <c r="E4920" t="s">
        <v>23</v>
      </c>
      <c r="F4920" s="1" t="str">
        <f>VLOOKUP(SourceRelations[[#This Row],[Relationship]],Coding[],2, FALSE)</f>
        <v>r</v>
      </c>
    </row>
    <row r="4921" spans="2:6" x14ac:dyDescent="0.2">
      <c r="B4921" s="1" t="str">
        <f>SourceRelations[[#This Row],[From]]&amp;"_"&amp;SourceRelations[[#This Row],[To]]&amp;"_"&amp;SourceRelations[[#This Row],[Relationship]]</f>
        <v>Communication Network_Technology Process_Serving</v>
      </c>
      <c r="C4921" t="s">
        <v>63</v>
      </c>
      <c r="D4921" t="s">
        <v>47</v>
      </c>
      <c r="E4921" t="s">
        <v>27</v>
      </c>
      <c r="F4921" s="1" t="str">
        <f>VLOOKUP(SourceRelations[[#This Row],[Relationship]],Coding[],2, FALSE)</f>
        <v>v</v>
      </c>
    </row>
    <row r="4922" spans="2:6" x14ac:dyDescent="0.2">
      <c r="B4922" s="1" t="str">
        <f>SourceRelations[[#This Row],[From]]&amp;"_"&amp;SourceRelations[[#This Row],[To]]&amp;"_"&amp;SourceRelations[[#This Row],[Relationship]]</f>
        <v>Communication Network_Technology Process_Triggering</v>
      </c>
      <c r="C4922" t="s">
        <v>63</v>
      </c>
      <c r="D4922" t="s">
        <v>47</v>
      </c>
      <c r="E4922" t="s">
        <v>26</v>
      </c>
      <c r="F4922" s="1" t="str">
        <f>VLOOKUP(SourceRelations[[#This Row],[Relationship]],Coding[],2, FALSE)</f>
        <v>t</v>
      </c>
    </row>
    <row r="4923" spans="2:6" x14ac:dyDescent="0.2">
      <c r="B4923" s="1" t="str">
        <f>SourceRelations[[#This Row],[From]]&amp;"_"&amp;SourceRelations[[#This Row],[To]]&amp;"_"&amp;SourceRelations[[#This Row],[Relationship]]</f>
        <v>Communication Network_Technology Service_Assignment</v>
      </c>
      <c r="C4923" t="s">
        <v>63</v>
      </c>
      <c r="D4923" t="s">
        <v>77</v>
      </c>
      <c r="E4923" t="s">
        <v>19</v>
      </c>
      <c r="F4923" s="1" t="str">
        <f>VLOOKUP(SourceRelations[[#This Row],[Relationship]],Coding[],2, FALSE)</f>
        <v>i</v>
      </c>
    </row>
    <row r="4924" spans="2:6" x14ac:dyDescent="0.2">
      <c r="B4924" s="1" t="str">
        <f>SourceRelations[[#This Row],[From]]&amp;"_"&amp;SourceRelations[[#This Row],[To]]&amp;"_"&amp;SourceRelations[[#This Row],[Relationship]]</f>
        <v>Communication Network_Technology Service_Association</v>
      </c>
      <c r="C4924" t="s">
        <v>63</v>
      </c>
      <c r="D4924" t="s">
        <v>77</v>
      </c>
      <c r="E4924" t="s">
        <v>7</v>
      </c>
      <c r="F4924" s="1" t="str">
        <f>VLOOKUP(SourceRelations[[#This Row],[Relationship]],Coding[],2, FALSE)</f>
        <v>o</v>
      </c>
    </row>
    <row r="4925" spans="2:6" x14ac:dyDescent="0.2">
      <c r="B4925" s="1" t="str">
        <f>SourceRelations[[#This Row],[From]]&amp;"_"&amp;SourceRelations[[#This Row],[To]]&amp;"_"&amp;SourceRelations[[#This Row],[Relationship]]</f>
        <v>Communication Network_Technology Service_Flow</v>
      </c>
      <c r="C4925" t="s">
        <v>63</v>
      </c>
      <c r="D4925" t="s">
        <v>77</v>
      </c>
      <c r="E4925" t="s">
        <v>16</v>
      </c>
      <c r="F4925" s="1" t="str">
        <f>VLOOKUP(SourceRelations[[#This Row],[Relationship]],Coding[],2, FALSE)</f>
        <v>f</v>
      </c>
    </row>
    <row r="4926" spans="2:6" x14ac:dyDescent="0.2">
      <c r="B4926" s="1" t="str">
        <f>SourceRelations[[#This Row],[From]]&amp;"_"&amp;SourceRelations[[#This Row],[To]]&amp;"_"&amp;SourceRelations[[#This Row],[Relationship]]</f>
        <v>Communication Network_Technology Service_Realization</v>
      </c>
      <c r="C4926" t="s">
        <v>63</v>
      </c>
      <c r="D4926" t="s">
        <v>77</v>
      </c>
      <c r="E4926" t="s">
        <v>23</v>
      </c>
      <c r="F4926" s="1" t="str">
        <f>VLOOKUP(SourceRelations[[#This Row],[Relationship]],Coding[],2, FALSE)</f>
        <v>r</v>
      </c>
    </row>
    <row r="4927" spans="2:6" x14ac:dyDescent="0.2">
      <c r="B4927" s="1" t="str">
        <f>SourceRelations[[#This Row],[From]]&amp;"_"&amp;SourceRelations[[#This Row],[To]]&amp;"_"&amp;SourceRelations[[#This Row],[Relationship]]</f>
        <v>Communication Network_Technology Service_Serving</v>
      </c>
      <c r="C4927" t="s">
        <v>63</v>
      </c>
      <c r="D4927" t="s">
        <v>77</v>
      </c>
      <c r="E4927" t="s">
        <v>27</v>
      </c>
      <c r="F4927" s="1" t="str">
        <f>VLOOKUP(SourceRelations[[#This Row],[Relationship]],Coding[],2, FALSE)</f>
        <v>v</v>
      </c>
    </row>
    <row r="4928" spans="2:6" x14ac:dyDescent="0.2">
      <c r="B4928" s="1" t="str">
        <f>SourceRelations[[#This Row],[From]]&amp;"_"&amp;SourceRelations[[#This Row],[To]]&amp;"_"&amp;SourceRelations[[#This Row],[Relationship]]</f>
        <v>Communication Network_Technology Service_Triggering</v>
      </c>
      <c r="C4928" t="s">
        <v>63</v>
      </c>
      <c r="D4928" t="s">
        <v>77</v>
      </c>
      <c r="E4928" t="s">
        <v>26</v>
      </c>
      <c r="F4928" s="1" t="str">
        <f>VLOOKUP(SourceRelations[[#This Row],[Relationship]],Coding[],2, FALSE)</f>
        <v>t</v>
      </c>
    </row>
    <row r="4929" spans="2:6" x14ac:dyDescent="0.2">
      <c r="B4929" s="1" t="str">
        <f>SourceRelations[[#This Row],[From]]&amp;"_"&amp;SourceRelations[[#This Row],[To]]&amp;"_"&amp;SourceRelations[[#This Row],[Relationship]]</f>
        <v>Communication Network_Triggering_Association</v>
      </c>
      <c r="C4929" t="s">
        <v>63</v>
      </c>
      <c r="D4929" t="s">
        <v>26</v>
      </c>
      <c r="E4929" t="s">
        <v>7</v>
      </c>
      <c r="F4929" s="1" t="str">
        <f>VLOOKUP(SourceRelations[[#This Row],[Relationship]],Coding[],2, FALSE)</f>
        <v>o</v>
      </c>
    </row>
    <row r="4930" spans="2:6" x14ac:dyDescent="0.2">
      <c r="B4930" s="1" t="str">
        <f>SourceRelations[[#This Row],[From]]&amp;"_"&amp;SourceRelations[[#This Row],[To]]&amp;"_"&amp;SourceRelations[[#This Row],[Relationship]]</f>
        <v>Communication Network_Value Stream_Association</v>
      </c>
      <c r="C4930" t="s">
        <v>63</v>
      </c>
      <c r="D4930" t="s">
        <v>101</v>
      </c>
      <c r="E4930" t="s">
        <v>7</v>
      </c>
      <c r="F4930" s="1" t="str">
        <f>VLOOKUP(SourceRelations[[#This Row],[Relationship]],Coding[],2, FALSE)</f>
        <v>o</v>
      </c>
    </row>
    <row r="4931" spans="2:6" x14ac:dyDescent="0.2">
      <c r="B4931" s="1" t="str">
        <f>SourceRelations[[#This Row],[From]]&amp;"_"&amp;SourceRelations[[#This Row],[To]]&amp;"_"&amp;SourceRelations[[#This Row],[Relationship]]</f>
        <v>Communication Network_Value Stream_Realization</v>
      </c>
      <c r="C4931" t="s">
        <v>63</v>
      </c>
      <c r="D4931" t="s">
        <v>101</v>
      </c>
      <c r="E4931" t="s">
        <v>23</v>
      </c>
      <c r="F4931" s="1" t="str">
        <f>VLOOKUP(SourceRelations[[#This Row],[Relationship]],Coding[],2, FALSE)</f>
        <v>r</v>
      </c>
    </row>
    <row r="4932" spans="2:6" x14ac:dyDescent="0.2">
      <c r="B4932" s="1" t="str">
        <f>SourceRelations[[#This Row],[From]]&amp;"_"&amp;SourceRelations[[#This Row],[To]]&amp;"_"&amp;SourceRelations[[#This Row],[Relationship]]</f>
        <v>Communication Network_Value_Association</v>
      </c>
      <c r="C4932" t="s">
        <v>63</v>
      </c>
      <c r="D4932" t="s">
        <v>66</v>
      </c>
      <c r="E4932" t="s">
        <v>7</v>
      </c>
      <c r="F4932" s="1" t="str">
        <f>VLOOKUP(SourceRelations[[#This Row],[Relationship]],Coding[],2, FALSE)</f>
        <v>o</v>
      </c>
    </row>
    <row r="4933" spans="2:6" x14ac:dyDescent="0.2">
      <c r="B4933" s="1" t="str">
        <f>SourceRelations[[#This Row],[From]]&amp;"_"&amp;SourceRelations[[#This Row],[To]]&amp;"_"&amp;SourceRelations[[#This Row],[Relationship]]</f>
        <v>Communication Network_Value_Influence</v>
      </c>
      <c r="C4933" t="s">
        <v>63</v>
      </c>
      <c r="D4933" t="s">
        <v>66</v>
      </c>
      <c r="E4933" t="s">
        <v>6</v>
      </c>
      <c r="F4933" s="1" t="str">
        <f>VLOOKUP(SourceRelations[[#This Row],[Relationship]],Coding[],2, FALSE)</f>
        <v>n</v>
      </c>
    </row>
    <row r="4934" spans="2:6" x14ac:dyDescent="0.2">
      <c r="B4934" s="1" t="str">
        <f>SourceRelations[[#This Row],[From]]&amp;"_"&amp;SourceRelations[[#This Row],[To]]&amp;"_"&amp;SourceRelations[[#This Row],[Relationship]]</f>
        <v>Communication Network_Work Package_Association</v>
      </c>
      <c r="C4934" t="s">
        <v>63</v>
      </c>
      <c r="D4934" t="s">
        <v>61</v>
      </c>
      <c r="E4934" t="s">
        <v>7</v>
      </c>
      <c r="F4934" s="1" t="str">
        <f>VLOOKUP(SourceRelations[[#This Row],[Relationship]],Coding[],2, FALSE)</f>
        <v>o</v>
      </c>
    </row>
    <row r="4935" spans="2:6" x14ac:dyDescent="0.2">
      <c r="B4935" s="1" t="str">
        <f>SourceRelations[[#This Row],[From]]&amp;"_"&amp;SourceRelations[[#This Row],[To]]&amp;"_"&amp;SourceRelations[[#This Row],[Relationship]]</f>
        <v>Composition_Application Collaboration_Association</v>
      </c>
      <c r="C4935" t="s">
        <v>4</v>
      </c>
      <c r="D4935" t="s">
        <v>92</v>
      </c>
      <c r="E4935" t="s">
        <v>7</v>
      </c>
      <c r="F4935" s="1" t="str">
        <f>VLOOKUP(SourceRelations[[#This Row],[Relationship]],Coding[],2, FALSE)</f>
        <v>o</v>
      </c>
    </row>
    <row r="4936" spans="2:6" x14ac:dyDescent="0.2">
      <c r="B4936" s="1" t="str">
        <f>SourceRelations[[#This Row],[From]]&amp;"_"&amp;SourceRelations[[#This Row],[To]]&amp;"_"&amp;SourceRelations[[#This Row],[Relationship]]</f>
        <v>Composition_Application Component_Association</v>
      </c>
      <c r="C4936" t="s">
        <v>4</v>
      </c>
      <c r="D4936" t="s">
        <v>93</v>
      </c>
      <c r="E4936" t="s">
        <v>7</v>
      </c>
      <c r="F4936" s="1" t="str">
        <f>VLOOKUP(SourceRelations[[#This Row],[Relationship]],Coding[],2, FALSE)</f>
        <v>o</v>
      </c>
    </row>
    <row r="4937" spans="2:6" x14ac:dyDescent="0.2">
      <c r="B4937" s="1" t="str">
        <f>SourceRelations[[#This Row],[From]]&amp;"_"&amp;SourceRelations[[#This Row],[To]]&amp;"_"&amp;SourceRelations[[#This Row],[Relationship]]</f>
        <v>Composition_Application Event_Association</v>
      </c>
      <c r="C4937" t="s">
        <v>4</v>
      </c>
      <c r="D4937" t="s">
        <v>94</v>
      </c>
      <c r="E4937" t="s">
        <v>7</v>
      </c>
      <c r="F4937" s="1" t="str">
        <f>VLOOKUP(SourceRelations[[#This Row],[Relationship]],Coding[],2, FALSE)</f>
        <v>o</v>
      </c>
    </row>
    <row r="4938" spans="2:6" x14ac:dyDescent="0.2">
      <c r="B4938" s="1" t="str">
        <f>SourceRelations[[#This Row],[From]]&amp;"_"&amp;SourceRelations[[#This Row],[To]]&amp;"_"&amp;SourceRelations[[#This Row],[Relationship]]</f>
        <v>Composition_Application Function_Association</v>
      </c>
      <c r="C4938" t="s">
        <v>4</v>
      </c>
      <c r="D4938" t="s">
        <v>95</v>
      </c>
      <c r="E4938" t="s">
        <v>7</v>
      </c>
      <c r="F4938" s="1" t="str">
        <f>VLOOKUP(SourceRelations[[#This Row],[Relationship]],Coding[],2, FALSE)</f>
        <v>o</v>
      </c>
    </row>
    <row r="4939" spans="2:6" x14ac:dyDescent="0.2">
      <c r="B4939" s="1" t="str">
        <f>SourceRelations[[#This Row],[From]]&amp;"_"&amp;SourceRelations[[#This Row],[To]]&amp;"_"&amp;SourceRelations[[#This Row],[Relationship]]</f>
        <v>Composition_Application Interaction_Association</v>
      </c>
      <c r="C4939" t="s">
        <v>4</v>
      </c>
      <c r="D4939" t="s">
        <v>96</v>
      </c>
      <c r="E4939" t="s">
        <v>7</v>
      </c>
      <c r="F4939" s="1" t="str">
        <f>VLOOKUP(SourceRelations[[#This Row],[Relationship]],Coding[],2, FALSE)</f>
        <v>o</v>
      </c>
    </row>
    <row r="4940" spans="2:6" x14ac:dyDescent="0.2">
      <c r="B4940" s="1" t="str">
        <f>SourceRelations[[#This Row],[From]]&amp;"_"&amp;SourceRelations[[#This Row],[To]]&amp;"_"&amp;SourceRelations[[#This Row],[Relationship]]</f>
        <v>Composition_Application Interface_Association</v>
      </c>
      <c r="C4940" t="s">
        <v>4</v>
      </c>
      <c r="D4940" t="s">
        <v>97</v>
      </c>
      <c r="E4940" t="s">
        <v>7</v>
      </c>
      <c r="F4940" s="1" t="str">
        <f>VLOOKUP(SourceRelations[[#This Row],[Relationship]],Coding[],2, FALSE)</f>
        <v>o</v>
      </c>
    </row>
    <row r="4941" spans="2:6" x14ac:dyDescent="0.2">
      <c r="B4941" s="1" t="str">
        <f>SourceRelations[[#This Row],[From]]&amp;"_"&amp;SourceRelations[[#This Row],[To]]&amp;"_"&amp;SourceRelations[[#This Row],[Relationship]]</f>
        <v>Composition_Application Process_Association</v>
      </c>
      <c r="C4941" t="s">
        <v>4</v>
      </c>
      <c r="D4941" t="s">
        <v>98</v>
      </c>
      <c r="E4941" t="s">
        <v>7</v>
      </c>
      <c r="F4941" s="1" t="str">
        <f>VLOOKUP(SourceRelations[[#This Row],[Relationship]],Coding[],2, FALSE)</f>
        <v>o</v>
      </c>
    </row>
    <row r="4942" spans="2:6" x14ac:dyDescent="0.2">
      <c r="B4942" s="1" t="str">
        <f>SourceRelations[[#This Row],[From]]&amp;"_"&amp;SourceRelations[[#This Row],[To]]&amp;"_"&amp;SourceRelations[[#This Row],[Relationship]]</f>
        <v>Composition_Application Service_Association</v>
      </c>
      <c r="C4942" t="s">
        <v>4</v>
      </c>
      <c r="D4942" t="s">
        <v>99</v>
      </c>
      <c r="E4942" t="s">
        <v>7</v>
      </c>
      <c r="F4942" s="1" t="str">
        <f>VLOOKUP(SourceRelations[[#This Row],[Relationship]],Coding[],2, FALSE)</f>
        <v>o</v>
      </c>
    </row>
    <row r="4943" spans="2:6" x14ac:dyDescent="0.2">
      <c r="B4943" s="1" t="str">
        <f>SourceRelations[[#This Row],[From]]&amp;"_"&amp;SourceRelations[[#This Row],[To]]&amp;"_"&amp;SourceRelations[[#This Row],[Relationship]]</f>
        <v>Composition_Artifact_Association</v>
      </c>
      <c r="C4943" t="s">
        <v>4</v>
      </c>
      <c r="D4943" t="s">
        <v>48</v>
      </c>
      <c r="E4943" t="s">
        <v>7</v>
      </c>
      <c r="F4943" s="1" t="str">
        <f>VLOOKUP(SourceRelations[[#This Row],[Relationship]],Coding[],2, FALSE)</f>
        <v>o</v>
      </c>
    </row>
    <row r="4944" spans="2:6" x14ac:dyDescent="0.2">
      <c r="B4944" s="1" t="str">
        <f>SourceRelations[[#This Row],[From]]&amp;"_"&amp;SourceRelations[[#This Row],[To]]&amp;"_"&amp;SourceRelations[[#This Row],[Relationship]]</f>
        <v>Composition_Assessment_Association</v>
      </c>
      <c r="C4944" t="s">
        <v>4</v>
      </c>
      <c r="D4944" t="s">
        <v>3</v>
      </c>
      <c r="E4944" t="s">
        <v>7</v>
      </c>
      <c r="F4944" s="1" t="str">
        <f>VLOOKUP(SourceRelations[[#This Row],[Relationship]],Coding[],2, FALSE)</f>
        <v>o</v>
      </c>
    </row>
    <row r="4945" spans="2:6" x14ac:dyDescent="0.2">
      <c r="B4945" s="1" t="str">
        <f>SourceRelations[[#This Row],[From]]&amp;"_"&amp;SourceRelations[[#This Row],[To]]&amp;"_"&amp;SourceRelations[[#This Row],[Relationship]]</f>
        <v>Composition_Business Actor_Association</v>
      </c>
      <c r="C4945" t="s">
        <v>4</v>
      </c>
      <c r="D4945" t="s">
        <v>41</v>
      </c>
      <c r="E4945" t="s">
        <v>7</v>
      </c>
      <c r="F4945" s="1" t="str">
        <f>VLOOKUP(SourceRelations[[#This Row],[Relationship]],Coding[],2, FALSE)</f>
        <v>o</v>
      </c>
    </row>
    <row r="4946" spans="2:6" x14ac:dyDescent="0.2">
      <c r="B4946" s="1" t="str">
        <f>SourceRelations[[#This Row],[From]]&amp;"_"&amp;SourceRelations[[#This Row],[To]]&amp;"_"&amp;SourceRelations[[#This Row],[Relationship]]</f>
        <v>Composition_Business Collaboration_Association</v>
      </c>
      <c r="C4946" t="s">
        <v>4</v>
      </c>
      <c r="D4946" t="s">
        <v>57</v>
      </c>
      <c r="E4946" t="s">
        <v>7</v>
      </c>
      <c r="F4946" s="1" t="str">
        <f>VLOOKUP(SourceRelations[[#This Row],[Relationship]],Coding[],2, FALSE)</f>
        <v>o</v>
      </c>
    </row>
    <row r="4947" spans="2:6" x14ac:dyDescent="0.2">
      <c r="B4947" s="1" t="str">
        <f>SourceRelations[[#This Row],[From]]&amp;"_"&amp;SourceRelations[[#This Row],[To]]&amp;"_"&amp;SourceRelations[[#This Row],[Relationship]]</f>
        <v>Composition_Business Event_Association</v>
      </c>
      <c r="C4947" t="s">
        <v>4</v>
      </c>
      <c r="D4947" t="s">
        <v>55</v>
      </c>
      <c r="E4947" t="s">
        <v>7</v>
      </c>
      <c r="F4947" s="1" t="str">
        <f>VLOOKUP(SourceRelations[[#This Row],[Relationship]],Coding[],2, FALSE)</f>
        <v>o</v>
      </c>
    </row>
    <row r="4948" spans="2:6" x14ac:dyDescent="0.2">
      <c r="B4948" s="1" t="str">
        <f>SourceRelations[[#This Row],[From]]&amp;"_"&amp;SourceRelations[[#This Row],[To]]&amp;"_"&amp;SourceRelations[[#This Row],[Relationship]]</f>
        <v>Composition_Business Function_Association</v>
      </c>
      <c r="C4948" t="s">
        <v>4</v>
      </c>
      <c r="D4948" t="s">
        <v>36</v>
      </c>
      <c r="E4948" t="s">
        <v>7</v>
      </c>
      <c r="F4948" s="1" t="str">
        <f>VLOOKUP(SourceRelations[[#This Row],[Relationship]],Coding[],2, FALSE)</f>
        <v>o</v>
      </c>
    </row>
    <row r="4949" spans="2:6" x14ac:dyDescent="0.2">
      <c r="B4949" s="1" t="str">
        <f>SourceRelations[[#This Row],[From]]&amp;"_"&amp;SourceRelations[[#This Row],[To]]&amp;"_"&amp;SourceRelations[[#This Row],[Relationship]]</f>
        <v>Composition_Business Interaction_Association</v>
      </c>
      <c r="C4949" t="s">
        <v>4</v>
      </c>
      <c r="D4949" t="s">
        <v>37</v>
      </c>
      <c r="E4949" t="s">
        <v>7</v>
      </c>
      <c r="F4949" s="1" t="str">
        <f>VLOOKUP(SourceRelations[[#This Row],[Relationship]],Coding[],2, FALSE)</f>
        <v>o</v>
      </c>
    </row>
    <row r="4950" spans="2:6" x14ac:dyDescent="0.2">
      <c r="B4950" s="1" t="str">
        <f>SourceRelations[[#This Row],[From]]&amp;"_"&amp;SourceRelations[[#This Row],[To]]&amp;"_"&amp;SourceRelations[[#This Row],[Relationship]]</f>
        <v>Composition_Business Interface_Association</v>
      </c>
      <c r="C4950" t="s">
        <v>4</v>
      </c>
      <c r="D4950" t="s">
        <v>40</v>
      </c>
      <c r="E4950" t="s">
        <v>7</v>
      </c>
      <c r="F4950" s="1" t="str">
        <f>VLOOKUP(SourceRelations[[#This Row],[Relationship]],Coding[],2, FALSE)</f>
        <v>o</v>
      </c>
    </row>
    <row r="4951" spans="2:6" x14ac:dyDescent="0.2">
      <c r="B4951" s="1" t="str">
        <f>SourceRelations[[#This Row],[From]]&amp;"_"&amp;SourceRelations[[#This Row],[To]]&amp;"_"&amp;SourceRelations[[#This Row],[Relationship]]</f>
        <v>Composition_Business Object_Association</v>
      </c>
      <c r="C4951" t="s">
        <v>4</v>
      </c>
      <c r="D4951" t="s">
        <v>58</v>
      </c>
      <c r="E4951" t="s">
        <v>7</v>
      </c>
      <c r="F4951" s="1" t="str">
        <f>VLOOKUP(SourceRelations[[#This Row],[Relationship]],Coding[],2, FALSE)</f>
        <v>o</v>
      </c>
    </row>
    <row r="4952" spans="2:6" x14ac:dyDescent="0.2">
      <c r="B4952" s="1" t="str">
        <f>SourceRelations[[#This Row],[From]]&amp;"_"&amp;SourceRelations[[#This Row],[To]]&amp;"_"&amp;SourceRelations[[#This Row],[Relationship]]</f>
        <v>Composition_Business Process_Association</v>
      </c>
      <c r="C4952" t="s">
        <v>4</v>
      </c>
      <c r="D4952" t="s">
        <v>38</v>
      </c>
      <c r="E4952" t="s">
        <v>7</v>
      </c>
      <c r="F4952" s="1" t="str">
        <f>VLOOKUP(SourceRelations[[#This Row],[Relationship]],Coding[],2, FALSE)</f>
        <v>o</v>
      </c>
    </row>
    <row r="4953" spans="2:6" x14ac:dyDescent="0.2">
      <c r="B4953" s="1" t="str">
        <f>SourceRelations[[#This Row],[From]]&amp;"_"&amp;SourceRelations[[#This Row],[To]]&amp;"_"&amp;SourceRelations[[#This Row],[Relationship]]</f>
        <v>Composition_Business Role_Association</v>
      </c>
      <c r="C4953" t="s">
        <v>4</v>
      </c>
      <c r="D4953" t="s">
        <v>42</v>
      </c>
      <c r="E4953" t="s">
        <v>7</v>
      </c>
      <c r="F4953" s="1" t="str">
        <f>VLOOKUP(SourceRelations[[#This Row],[Relationship]],Coding[],2, FALSE)</f>
        <v>o</v>
      </c>
    </row>
    <row r="4954" spans="2:6" x14ac:dyDescent="0.2">
      <c r="B4954" s="1" t="str">
        <f>SourceRelations[[#This Row],[From]]&amp;"_"&amp;SourceRelations[[#This Row],[To]]&amp;"_"&amp;SourceRelations[[#This Row],[Relationship]]</f>
        <v>Composition_Business Service_Association</v>
      </c>
      <c r="C4954" t="s">
        <v>4</v>
      </c>
      <c r="D4954" t="s">
        <v>44</v>
      </c>
      <c r="E4954" t="s">
        <v>7</v>
      </c>
      <c r="F4954" s="1" t="str">
        <f>VLOOKUP(SourceRelations[[#This Row],[Relationship]],Coding[],2, FALSE)</f>
        <v>o</v>
      </c>
    </row>
    <row r="4955" spans="2:6" x14ac:dyDescent="0.2">
      <c r="B4955" s="1" t="str">
        <f>SourceRelations[[#This Row],[From]]&amp;"_"&amp;SourceRelations[[#This Row],[To]]&amp;"_"&amp;SourceRelations[[#This Row],[Relationship]]</f>
        <v>Composition_Capability_Association</v>
      </c>
      <c r="C4955" t="s">
        <v>4</v>
      </c>
      <c r="D4955" t="s">
        <v>39</v>
      </c>
      <c r="E4955" t="s">
        <v>7</v>
      </c>
      <c r="F4955" s="1" t="str">
        <f>VLOOKUP(SourceRelations[[#This Row],[Relationship]],Coding[],2, FALSE)</f>
        <v>o</v>
      </c>
    </row>
    <row r="4956" spans="2:6" x14ac:dyDescent="0.2">
      <c r="B4956" s="1" t="str">
        <f>SourceRelations[[#This Row],[From]]&amp;"_"&amp;SourceRelations[[#This Row],[To]]&amp;"_"&amp;SourceRelations[[#This Row],[Relationship]]</f>
        <v>Composition_Communication Network_Association</v>
      </c>
      <c r="C4956" t="s">
        <v>4</v>
      </c>
      <c r="D4956" t="s">
        <v>63</v>
      </c>
      <c r="E4956" t="s">
        <v>7</v>
      </c>
      <c r="F4956" s="1" t="str">
        <f>VLOOKUP(SourceRelations[[#This Row],[Relationship]],Coding[],2, FALSE)</f>
        <v>o</v>
      </c>
    </row>
    <row r="4957" spans="2:6" x14ac:dyDescent="0.2">
      <c r="B4957" s="1" t="str">
        <f>SourceRelations[[#This Row],[From]]&amp;"_"&amp;SourceRelations[[#This Row],[To]]&amp;"_"&amp;SourceRelations[[#This Row],[Relationship]]</f>
        <v>Composition_Constraint_Association</v>
      </c>
      <c r="C4957" t="s">
        <v>4</v>
      </c>
      <c r="D4957" t="s">
        <v>9</v>
      </c>
      <c r="E4957" t="s">
        <v>7</v>
      </c>
      <c r="F4957" s="1" t="str">
        <f>VLOOKUP(SourceRelations[[#This Row],[Relationship]],Coding[],2, FALSE)</f>
        <v>o</v>
      </c>
    </row>
    <row r="4958" spans="2:6" x14ac:dyDescent="0.2">
      <c r="B4958" s="1" t="str">
        <f>SourceRelations[[#This Row],[From]]&amp;"_"&amp;SourceRelations[[#This Row],[To]]&amp;"_"&amp;SourceRelations[[#This Row],[Relationship]]</f>
        <v>Composition_Contract_Association</v>
      </c>
      <c r="C4958" t="s">
        <v>4</v>
      </c>
      <c r="D4958" t="s">
        <v>67</v>
      </c>
      <c r="E4958" t="s">
        <v>7</v>
      </c>
      <c r="F4958" s="1" t="str">
        <f>VLOOKUP(SourceRelations[[#This Row],[Relationship]],Coding[],2, FALSE)</f>
        <v>o</v>
      </c>
    </row>
    <row r="4959" spans="2:6" x14ac:dyDescent="0.2">
      <c r="B4959" s="1" t="str">
        <f>SourceRelations[[#This Row],[From]]&amp;"_"&amp;SourceRelations[[#This Row],[To]]&amp;"_"&amp;SourceRelations[[#This Row],[Relationship]]</f>
        <v>Composition_Course of Action_Association</v>
      </c>
      <c r="C4959" t="s">
        <v>4</v>
      </c>
      <c r="D4959" t="s">
        <v>100</v>
      </c>
      <c r="E4959" t="s">
        <v>7</v>
      </c>
      <c r="F4959" s="1" t="str">
        <f>VLOOKUP(SourceRelations[[#This Row],[Relationship]],Coding[],2, FALSE)</f>
        <v>o</v>
      </c>
    </row>
    <row r="4960" spans="2:6" x14ac:dyDescent="0.2">
      <c r="B4960" s="1" t="str">
        <f>SourceRelations[[#This Row],[From]]&amp;"_"&amp;SourceRelations[[#This Row],[To]]&amp;"_"&amp;SourceRelations[[#This Row],[Relationship]]</f>
        <v>Composition_Data Object_Association</v>
      </c>
      <c r="C4960" t="s">
        <v>4</v>
      </c>
      <c r="D4960" t="s">
        <v>34</v>
      </c>
      <c r="E4960" t="s">
        <v>7</v>
      </c>
      <c r="F4960" s="1" t="str">
        <f>VLOOKUP(SourceRelations[[#This Row],[Relationship]],Coding[],2, FALSE)</f>
        <v>o</v>
      </c>
    </row>
    <row r="4961" spans="2:6" x14ac:dyDescent="0.2">
      <c r="B4961" s="1" t="str">
        <f>SourceRelations[[#This Row],[From]]&amp;"_"&amp;SourceRelations[[#This Row],[To]]&amp;"_"&amp;SourceRelations[[#This Row],[Relationship]]</f>
        <v>Composition_Deliverable_Association</v>
      </c>
      <c r="C4961" t="s">
        <v>4</v>
      </c>
      <c r="D4961" t="s">
        <v>68</v>
      </c>
      <c r="E4961" t="s">
        <v>7</v>
      </c>
      <c r="F4961" s="1" t="str">
        <f>VLOOKUP(SourceRelations[[#This Row],[Relationship]],Coding[],2, FALSE)</f>
        <v>o</v>
      </c>
    </row>
    <row r="4962" spans="2:6" x14ac:dyDescent="0.2">
      <c r="B4962" s="1" t="str">
        <f>SourceRelations[[#This Row],[From]]&amp;"_"&amp;SourceRelations[[#This Row],[To]]&amp;"_"&amp;SourceRelations[[#This Row],[Relationship]]</f>
        <v>Composition_Device_Association</v>
      </c>
      <c r="C4962" t="s">
        <v>4</v>
      </c>
      <c r="D4962" t="s">
        <v>64</v>
      </c>
      <c r="E4962" t="s">
        <v>7</v>
      </c>
      <c r="F4962" s="1" t="str">
        <f>VLOOKUP(SourceRelations[[#This Row],[Relationship]],Coding[],2, FALSE)</f>
        <v>o</v>
      </c>
    </row>
    <row r="4963" spans="2:6" x14ac:dyDescent="0.2">
      <c r="B4963" s="1" t="str">
        <f>SourceRelations[[#This Row],[From]]&amp;"_"&amp;SourceRelations[[#This Row],[To]]&amp;"_"&amp;SourceRelations[[#This Row],[Relationship]]</f>
        <v>Composition_Distribution Network_Association</v>
      </c>
      <c r="C4963" t="s">
        <v>4</v>
      </c>
      <c r="D4963" t="s">
        <v>69</v>
      </c>
      <c r="E4963" t="s">
        <v>7</v>
      </c>
      <c r="F4963" s="1" t="str">
        <f>VLOOKUP(SourceRelations[[#This Row],[Relationship]],Coding[],2, FALSE)</f>
        <v>o</v>
      </c>
    </row>
    <row r="4964" spans="2:6" x14ac:dyDescent="0.2">
      <c r="B4964" s="1" t="str">
        <f>SourceRelations[[#This Row],[From]]&amp;"_"&amp;SourceRelations[[#This Row],[To]]&amp;"_"&amp;SourceRelations[[#This Row],[Relationship]]</f>
        <v>Composition_Driver_Association</v>
      </c>
      <c r="C4964" t="s">
        <v>4</v>
      </c>
      <c r="D4964" t="s">
        <v>50</v>
      </c>
      <c r="E4964" t="s">
        <v>7</v>
      </c>
      <c r="F4964" s="1" t="str">
        <f>VLOOKUP(SourceRelations[[#This Row],[Relationship]],Coding[],2, FALSE)</f>
        <v>o</v>
      </c>
    </row>
    <row r="4965" spans="2:6" x14ac:dyDescent="0.2">
      <c r="B4965" s="1" t="str">
        <f>SourceRelations[[#This Row],[From]]&amp;"_"&amp;SourceRelations[[#This Row],[To]]&amp;"_"&amp;SourceRelations[[#This Row],[Relationship]]</f>
        <v>Composition_Equipment_Association</v>
      </c>
      <c r="C4965" t="s">
        <v>4</v>
      </c>
      <c r="D4965" t="s">
        <v>70</v>
      </c>
      <c r="E4965" t="s">
        <v>7</v>
      </c>
      <c r="F4965" s="1" t="str">
        <f>VLOOKUP(SourceRelations[[#This Row],[Relationship]],Coding[],2, FALSE)</f>
        <v>o</v>
      </c>
    </row>
    <row r="4966" spans="2:6" x14ac:dyDescent="0.2">
      <c r="B4966" s="1" t="str">
        <f>SourceRelations[[#This Row],[From]]&amp;"_"&amp;SourceRelations[[#This Row],[To]]&amp;"_"&amp;SourceRelations[[#This Row],[Relationship]]</f>
        <v>Composition_Facility_Association</v>
      </c>
      <c r="C4966" t="s">
        <v>4</v>
      </c>
      <c r="D4966" t="s">
        <v>71</v>
      </c>
      <c r="E4966" t="s">
        <v>7</v>
      </c>
      <c r="F4966" s="1" t="str">
        <f>VLOOKUP(SourceRelations[[#This Row],[Relationship]],Coding[],2, FALSE)</f>
        <v>o</v>
      </c>
    </row>
    <row r="4967" spans="2:6" x14ac:dyDescent="0.2">
      <c r="B4967" s="1" t="str">
        <f>SourceRelations[[#This Row],[From]]&amp;"_"&amp;SourceRelations[[#This Row],[To]]&amp;"_"&amp;SourceRelations[[#This Row],[Relationship]]</f>
        <v>Composition_Gap_Association</v>
      </c>
      <c r="C4967" t="s">
        <v>4</v>
      </c>
      <c r="D4967" t="s">
        <v>32</v>
      </c>
      <c r="E4967" t="s">
        <v>7</v>
      </c>
      <c r="F4967" s="1" t="str">
        <f>VLOOKUP(SourceRelations[[#This Row],[Relationship]],Coding[],2, FALSE)</f>
        <v>o</v>
      </c>
    </row>
    <row r="4968" spans="2:6" x14ac:dyDescent="0.2">
      <c r="B4968" s="1" t="str">
        <f>SourceRelations[[#This Row],[From]]&amp;"_"&amp;SourceRelations[[#This Row],[To]]&amp;"_"&amp;SourceRelations[[#This Row],[Relationship]]</f>
        <v>Composition_Goal_Association</v>
      </c>
      <c r="C4968" t="s">
        <v>4</v>
      </c>
      <c r="D4968" t="s">
        <v>51</v>
      </c>
      <c r="E4968" t="s">
        <v>7</v>
      </c>
      <c r="F4968" s="1" t="str">
        <f>VLOOKUP(SourceRelations[[#This Row],[Relationship]],Coding[],2, FALSE)</f>
        <v>o</v>
      </c>
    </row>
    <row r="4969" spans="2:6" x14ac:dyDescent="0.2">
      <c r="B4969" s="1" t="str">
        <f>SourceRelations[[#This Row],[From]]&amp;"_"&amp;SourceRelations[[#This Row],[To]]&amp;"_"&amp;SourceRelations[[#This Row],[Relationship]]</f>
        <v>Composition_Grouping_Association</v>
      </c>
      <c r="C4969" t="s">
        <v>4</v>
      </c>
      <c r="D4969" t="s">
        <v>79</v>
      </c>
      <c r="E4969" t="s">
        <v>7</v>
      </c>
      <c r="F4969" s="1" t="str">
        <f>VLOOKUP(SourceRelations[[#This Row],[Relationship]],Coding[],2, FALSE)</f>
        <v>o</v>
      </c>
    </row>
    <row r="4970" spans="2:6" x14ac:dyDescent="0.2">
      <c r="B4970" s="1" t="str">
        <f>SourceRelations[[#This Row],[From]]&amp;"_"&amp;SourceRelations[[#This Row],[To]]&amp;"_"&amp;SourceRelations[[#This Row],[Relationship]]</f>
        <v>Composition_Implementation Event_Association</v>
      </c>
      <c r="C4970" t="s">
        <v>4</v>
      </c>
      <c r="D4970" t="s">
        <v>60</v>
      </c>
      <c r="E4970" t="s">
        <v>7</v>
      </c>
      <c r="F4970" s="1" t="str">
        <f>VLOOKUP(SourceRelations[[#This Row],[Relationship]],Coding[],2, FALSE)</f>
        <v>o</v>
      </c>
    </row>
    <row r="4971" spans="2:6" x14ac:dyDescent="0.2">
      <c r="B4971" s="1" t="str">
        <f>SourceRelations[[#This Row],[From]]&amp;"_"&amp;SourceRelations[[#This Row],[To]]&amp;"_"&amp;SourceRelations[[#This Row],[Relationship]]</f>
        <v>Composition_Junction_Association</v>
      </c>
      <c r="C4971" t="s">
        <v>4</v>
      </c>
      <c r="D4971" t="s">
        <v>102</v>
      </c>
      <c r="E4971" t="s">
        <v>7</v>
      </c>
      <c r="F4971" s="1" t="str">
        <f>VLOOKUP(SourceRelations[[#This Row],[Relationship]],Coding[],2, FALSE)</f>
        <v>o</v>
      </c>
    </row>
    <row r="4972" spans="2:6" x14ac:dyDescent="0.2">
      <c r="B4972" s="1" t="str">
        <f>SourceRelations[[#This Row],[From]]&amp;"_"&amp;SourceRelations[[#This Row],[To]]&amp;"_"&amp;SourceRelations[[#This Row],[Relationship]]</f>
        <v>Composition_Location_Association</v>
      </c>
      <c r="C4972" t="s">
        <v>4</v>
      </c>
      <c r="D4972" t="s">
        <v>81</v>
      </c>
      <c r="E4972" t="s">
        <v>7</v>
      </c>
      <c r="F4972" s="1" t="str">
        <f>VLOOKUP(SourceRelations[[#This Row],[Relationship]],Coding[],2, FALSE)</f>
        <v>o</v>
      </c>
    </row>
    <row r="4973" spans="2:6" x14ac:dyDescent="0.2">
      <c r="B4973" s="1" t="str">
        <f>SourceRelations[[#This Row],[From]]&amp;"_"&amp;SourceRelations[[#This Row],[To]]&amp;"_"&amp;SourceRelations[[#This Row],[Relationship]]</f>
        <v>Composition_Material_Association</v>
      </c>
      <c r="C4973" t="s">
        <v>4</v>
      </c>
      <c r="D4973" t="s">
        <v>72</v>
      </c>
      <c r="E4973" t="s">
        <v>7</v>
      </c>
      <c r="F4973" s="1" t="str">
        <f>VLOOKUP(SourceRelations[[#This Row],[Relationship]],Coding[],2, FALSE)</f>
        <v>o</v>
      </c>
    </row>
    <row r="4974" spans="2:6" x14ac:dyDescent="0.2">
      <c r="B4974" s="1" t="str">
        <f>SourceRelations[[#This Row],[From]]&amp;"_"&amp;SourceRelations[[#This Row],[To]]&amp;"_"&amp;SourceRelations[[#This Row],[Relationship]]</f>
        <v>Composition_Meaning_Association</v>
      </c>
      <c r="C4974" t="s">
        <v>4</v>
      </c>
      <c r="D4974" t="s">
        <v>52</v>
      </c>
      <c r="E4974" t="s">
        <v>7</v>
      </c>
      <c r="F4974" s="1" t="str">
        <f>VLOOKUP(SourceRelations[[#This Row],[Relationship]],Coding[],2, FALSE)</f>
        <v>o</v>
      </c>
    </row>
    <row r="4975" spans="2:6" x14ac:dyDescent="0.2">
      <c r="B4975" s="1" t="str">
        <f>SourceRelations[[#This Row],[From]]&amp;"_"&amp;SourceRelations[[#This Row],[To]]&amp;"_"&amp;SourceRelations[[#This Row],[Relationship]]</f>
        <v>Composition_Node_Association</v>
      </c>
      <c r="C4975" t="s">
        <v>4</v>
      </c>
      <c r="D4975" t="s">
        <v>43</v>
      </c>
      <c r="E4975" t="s">
        <v>7</v>
      </c>
      <c r="F4975" s="1" t="str">
        <f>VLOOKUP(SourceRelations[[#This Row],[Relationship]],Coding[],2, FALSE)</f>
        <v>o</v>
      </c>
    </row>
    <row r="4976" spans="2:6" x14ac:dyDescent="0.2">
      <c r="B4976" s="1" t="str">
        <f>SourceRelations[[#This Row],[From]]&amp;"_"&amp;SourceRelations[[#This Row],[To]]&amp;"_"&amp;SourceRelations[[#This Row],[Relationship]]</f>
        <v>Composition_Or Junction_Association</v>
      </c>
      <c r="C4976" t="s">
        <v>4</v>
      </c>
      <c r="D4976" t="s">
        <v>103</v>
      </c>
      <c r="E4976" t="s">
        <v>7</v>
      </c>
      <c r="F4976" s="1" t="str">
        <f>VLOOKUP(SourceRelations[[#This Row],[Relationship]],Coding[],2, FALSE)</f>
        <v>o</v>
      </c>
    </row>
    <row r="4977" spans="2:6" x14ac:dyDescent="0.2">
      <c r="B4977" s="1" t="str">
        <f>SourceRelations[[#This Row],[From]]&amp;"_"&amp;SourceRelations[[#This Row],[To]]&amp;"_"&amp;SourceRelations[[#This Row],[Relationship]]</f>
        <v>Composition_Outcome_Association</v>
      </c>
      <c r="C4977" t="s">
        <v>4</v>
      </c>
      <c r="D4977" t="s">
        <v>53</v>
      </c>
      <c r="E4977" t="s">
        <v>7</v>
      </c>
      <c r="F4977" s="1" t="str">
        <f>VLOOKUP(SourceRelations[[#This Row],[Relationship]],Coding[],2, FALSE)</f>
        <v>o</v>
      </c>
    </row>
    <row r="4978" spans="2:6" x14ac:dyDescent="0.2">
      <c r="B4978" s="1" t="str">
        <f>SourceRelations[[#This Row],[From]]&amp;"_"&amp;SourceRelations[[#This Row],[To]]&amp;"_"&amp;SourceRelations[[#This Row],[Relationship]]</f>
        <v>Composition_Path_Association</v>
      </c>
      <c r="C4978" t="s">
        <v>4</v>
      </c>
      <c r="D4978" t="s">
        <v>65</v>
      </c>
      <c r="E4978" t="s">
        <v>7</v>
      </c>
      <c r="F4978" s="1" t="str">
        <f>VLOOKUP(SourceRelations[[#This Row],[Relationship]],Coding[],2, FALSE)</f>
        <v>o</v>
      </c>
    </row>
    <row r="4979" spans="2:6" x14ac:dyDescent="0.2">
      <c r="B4979" s="1" t="str">
        <f>SourceRelations[[#This Row],[From]]&amp;"_"&amp;SourceRelations[[#This Row],[To]]&amp;"_"&amp;SourceRelations[[#This Row],[Relationship]]</f>
        <v>Composition_Plateau_Association</v>
      </c>
      <c r="C4979" t="s">
        <v>4</v>
      </c>
      <c r="D4979" t="s">
        <v>78</v>
      </c>
      <c r="E4979" t="s">
        <v>7</v>
      </c>
      <c r="F4979" s="1" t="str">
        <f>VLOOKUP(SourceRelations[[#This Row],[Relationship]],Coding[],2, FALSE)</f>
        <v>o</v>
      </c>
    </row>
    <row r="4980" spans="2:6" x14ac:dyDescent="0.2">
      <c r="B4980" s="1" t="str">
        <f>SourceRelations[[#This Row],[From]]&amp;"_"&amp;SourceRelations[[#This Row],[To]]&amp;"_"&amp;SourceRelations[[#This Row],[Relationship]]</f>
        <v>Composition_Principle_Association</v>
      </c>
      <c r="C4980" t="s">
        <v>4</v>
      </c>
      <c r="D4980" t="s">
        <v>54</v>
      </c>
      <c r="E4980" t="s">
        <v>7</v>
      </c>
      <c r="F4980" s="1" t="str">
        <f>VLOOKUP(SourceRelations[[#This Row],[Relationship]],Coding[],2, FALSE)</f>
        <v>o</v>
      </c>
    </row>
    <row r="4981" spans="2:6" x14ac:dyDescent="0.2">
      <c r="B4981" s="1" t="str">
        <f>SourceRelations[[#This Row],[From]]&amp;"_"&amp;SourceRelations[[#This Row],[To]]&amp;"_"&amp;SourceRelations[[#This Row],[Relationship]]</f>
        <v>Composition_Product_Association</v>
      </c>
      <c r="C4981" t="s">
        <v>4</v>
      </c>
      <c r="D4981" t="s">
        <v>73</v>
      </c>
      <c r="E4981" t="s">
        <v>7</v>
      </c>
      <c r="F4981" s="1" t="str">
        <f>VLOOKUP(SourceRelations[[#This Row],[Relationship]],Coding[],2, FALSE)</f>
        <v>o</v>
      </c>
    </row>
    <row r="4982" spans="2:6" x14ac:dyDescent="0.2">
      <c r="B4982" s="1" t="str">
        <f>SourceRelations[[#This Row],[From]]&amp;"_"&amp;SourceRelations[[#This Row],[To]]&amp;"_"&amp;SourceRelations[[#This Row],[Relationship]]</f>
        <v>Composition_Representation_Association</v>
      </c>
      <c r="C4982" t="s">
        <v>4</v>
      </c>
      <c r="D4982" t="s">
        <v>59</v>
      </c>
      <c r="E4982" t="s">
        <v>7</v>
      </c>
      <c r="F4982" s="1" t="str">
        <f>VLOOKUP(SourceRelations[[#This Row],[Relationship]],Coding[],2, FALSE)</f>
        <v>o</v>
      </c>
    </row>
    <row r="4983" spans="2:6" x14ac:dyDescent="0.2">
      <c r="B4983" s="1" t="str">
        <f>SourceRelations[[#This Row],[From]]&amp;"_"&amp;SourceRelations[[#This Row],[To]]&amp;"_"&amp;SourceRelations[[#This Row],[Relationship]]</f>
        <v>Composition_Requirement_Association</v>
      </c>
      <c r="C4983" t="s">
        <v>4</v>
      </c>
      <c r="D4983" t="s">
        <v>35</v>
      </c>
      <c r="E4983" t="s">
        <v>7</v>
      </c>
      <c r="F4983" s="1" t="str">
        <f>VLOOKUP(SourceRelations[[#This Row],[Relationship]],Coding[],2, FALSE)</f>
        <v>o</v>
      </c>
    </row>
    <row r="4984" spans="2:6" x14ac:dyDescent="0.2">
      <c r="B4984" s="1" t="str">
        <f>SourceRelations[[#This Row],[From]]&amp;"_"&amp;SourceRelations[[#This Row],[To]]&amp;"_"&amp;SourceRelations[[#This Row],[Relationship]]</f>
        <v>Composition_Resource_Association</v>
      </c>
      <c r="C4984" t="s">
        <v>4</v>
      </c>
      <c r="D4984" t="s">
        <v>33</v>
      </c>
      <c r="E4984" t="s">
        <v>7</v>
      </c>
      <c r="F4984" s="1" t="str">
        <f>VLOOKUP(SourceRelations[[#This Row],[Relationship]],Coding[],2, FALSE)</f>
        <v>o</v>
      </c>
    </row>
    <row r="4985" spans="2:6" x14ac:dyDescent="0.2">
      <c r="B4985" s="1" t="str">
        <f>SourceRelations[[#This Row],[From]]&amp;"_"&amp;SourceRelations[[#This Row],[To]]&amp;"_"&amp;SourceRelations[[#This Row],[Relationship]]</f>
        <v>Composition_Stakeholder_Association</v>
      </c>
      <c r="C4985" t="s">
        <v>4</v>
      </c>
      <c r="D4985" t="s">
        <v>56</v>
      </c>
      <c r="E4985" t="s">
        <v>7</v>
      </c>
      <c r="F4985" s="1" t="str">
        <f>VLOOKUP(SourceRelations[[#This Row],[Relationship]],Coding[],2, FALSE)</f>
        <v>o</v>
      </c>
    </row>
    <row r="4986" spans="2:6" x14ac:dyDescent="0.2">
      <c r="B4986" s="1" t="str">
        <f>SourceRelations[[#This Row],[From]]&amp;"_"&amp;SourceRelations[[#This Row],[To]]&amp;"_"&amp;SourceRelations[[#This Row],[Relationship]]</f>
        <v>Composition_System Software_Association</v>
      </c>
      <c r="C4986" t="s">
        <v>4</v>
      </c>
      <c r="D4986" t="s">
        <v>49</v>
      </c>
      <c r="E4986" t="s">
        <v>7</v>
      </c>
      <c r="F4986" s="1" t="str">
        <f>VLOOKUP(SourceRelations[[#This Row],[Relationship]],Coding[],2, FALSE)</f>
        <v>o</v>
      </c>
    </row>
    <row r="4987" spans="2:6" x14ac:dyDescent="0.2">
      <c r="B4987" s="1" t="str">
        <f>SourceRelations[[#This Row],[From]]&amp;"_"&amp;SourceRelations[[#This Row],[To]]&amp;"_"&amp;SourceRelations[[#This Row],[Relationship]]</f>
        <v>Composition_Technology Collaboration_Association</v>
      </c>
      <c r="C4987" t="s">
        <v>4</v>
      </c>
      <c r="D4987" t="s">
        <v>74</v>
      </c>
      <c r="E4987" t="s">
        <v>7</v>
      </c>
      <c r="F4987" s="1" t="str">
        <f>VLOOKUP(SourceRelations[[#This Row],[Relationship]],Coding[],2, FALSE)</f>
        <v>o</v>
      </c>
    </row>
    <row r="4988" spans="2:6" x14ac:dyDescent="0.2">
      <c r="B4988" s="1" t="str">
        <f>SourceRelations[[#This Row],[From]]&amp;"_"&amp;SourceRelations[[#This Row],[To]]&amp;"_"&amp;SourceRelations[[#This Row],[Relationship]]</f>
        <v>Composition_Technology Event_Association</v>
      </c>
      <c r="C4988" t="s">
        <v>4</v>
      </c>
      <c r="D4988" t="s">
        <v>75</v>
      </c>
      <c r="E4988" t="s">
        <v>7</v>
      </c>
      <c r="F4988" s="1" t="str">
        <f>VLOOKUP(SourceRelations[[#This Row],[Relationship]],Coding[],2, FALSE)</f>
        <v>o</v>
      </c>
    </row>
    <row r="4989" spans="2:6" x14ac:dyDescent="0.2">
      <c r="B4989" s="1" t="str">
        <f>SourceRelations[[#This Row],[From]]&amp;"_"&amp;SourceRelations[[#This Row],[To]]&amp;"_"&amp;SourceRelations[[#This Row],[Relationship]]</f>
        <v>Composition_Technology Function_Association</v>
      </c>
      <c r="C4989" t="s">
        <v>4</v>
      </c>
      <c r="D4989" t="s">
        <v>45</v>
      </c>
      <c r="E4989" t="s">
        <v>7</v>
      </c>
      <c r="F4989" s="1" t="str">
        <f>VLOOKUP(SourceRelations[[#This Row],[Relationship]],Coding[],2, FALSE)</f>
        <v>o</v>
      </c>
    </row>
    <row r="4990" spans="2:6" x14ac:dyDescent="0.2">
      <c r="B4990" s="1" t="str">
        <f>SourceRelations[[#This Row],[From]]&amp;"_"&amp;SourceRelations[[#This Row],[To]]&amp;"_"&amp;SourceRelations[[#This Row],[Relationship]]</f>
        <v>Composition_Technology Interaction_Association</v>
      </c>
      <c r="C4990" t="s">
        <v>4</v>
      </c>
      <c r="D4990" t="s">
        <v>46</v>
      </c>
      <c r="E4990" t="s">
        <v>7</v>
      </c>
      <c r="F4990" s="1" t="str">
        <f>VLOOKUP(SourceRelations[[#This Row],[Relationship]],Coding[],2, FALSE)</f>
        <v>o</v>
      </c>
    </row>
    <row r="4991" spans="2:6" x14ac:dyDescent="0.2">
      <c r="B4991" s="1" t="str">
        <f>SourceRelations[[#This Row],[From]]&amp;"_"&amp;SourceRelations[[#This Row],[To]]&amp;"_"&amp;SourceRelations[[#This Row],[Relationship]]</f>
        <v>Composition_Technology Interface_Association</v>
      </c>
      <c r="C4991" t="s">
        <v>4</v>
      </c>
      <c r="D4991" t="s">
        <v>76</v>
      </c>
      <c r="E4991" t="s">
        <v>7</v>
      </c>
      <c r="F4991" s="1" t="str">
        <f>VLOOKUP(SourceRelations[[#This Row],[Relationship]],Coding[],2, FALSE)</f>
        <v>o</v>
      </c>
    </row>
    <row r="4992" spans="2:6" x14ac:dyDescent="0.2">
      <c r="B4992" s="1" t="str">
        <f>SourceRelations[[#This Row],[From]]&amp;"_"&amp;SourceRelations[[#This Row],[To]]&amp;"_"&amp;SourceRelations[[#This Row],[Relationship]]</f>
        <v>Composition_Technology Process_Association</v>
      </c>
      <c r="C4992" t="s">
        <v>4</v>
      </c>
      <c r="D4992" t="s">
        <v>47</v>
      </c>
      <c r="E4992" t="s">
        <v>7</v>
      </c>
      <c r="F4992" s="1" t="str">
        <f>VLOOKUP(SourceRelations[[#This Row],[Relationship]],Coding[],2, FALSE)</f>
        <v>o</v>
      </c>
    </row>
    <row r="4993" spans="2:6" x14ac:dyDescent="0.2">
      <c r="B4993" s="1" t="str">
        <f>SourceRelations[[#This Row],[From]]&amp;"_"&amp;SourceRelations[[#This Row],[To]]&amp;"_"&amp;SourceRelations[[#This Row],[Relationship]]</f>
        <v>Composition_Technology Service_Association</v>
      </c>
      <c r="C4993" t="s">
        <v>4</v>
      </c>
      <c r="D4993" t="s">
        <v>77</v>
      </c>
      <c r="E4993" t="s">
        <v>7</v>
      </c>
      <c r="F4993" s="1" t="str">
        <f>VLOOKUP(SourceRelations[[#This Row],[Relationship]],Coding[],2, FALSE)</f>
        <v>o</v>
      </c>
    </row>
    <row r="4994" spans="2:6" x14ac:dyDescent="0.2">
      <c r="B4994" s="1" t="str">
        <f>SourceRelations[[#This Row],[From]]&amp;"_"&amp;SourceRelations[[#This Row],[To]]&amp;"_"&amp;SourceRelations[[#This Row],[Relationship]]</f>
        <v>Composition_Value Stream_Association</v>
      </c>
      <c r="C4994" t="s">
        <v>4</v>
      </c>
      <c r="D4994" t="s">
        <v>101</v>
      </c>
      <c r="E4994" t="s">
        <v>7</v>
      </c>
      <c r="F4994" s="1" t="str">
        <f>VLOOKUP(SourceRelations[[#This Row],[Relationship]],Coding[],2, FALSE)</f>
        <v>o</v>
      </c>
    </row>
    <row r="4995" spans="2:6" x14ac:dyDescent="0.2">
      <c r="B4995" s="1" t="str">
        <f>SourceRelations[[#This Row],[From]]&amp;"_"&amp;SourceRelations[[#This Row],[To]]&amp;"_"&amp;SourceRelations[[#This Row],[Relationship]]</f>
        <v>Composition_Value_Association</v>
      </c>
      <c r="C4995" t="s">
        <v>4</v>
      </c>
      <c r="D4995" t="s">
        <v>66</v>
      </c>
      <c r="E4995" t="s">
        <v>7</v>
      </c>
      <c r="F4995" s="1" t="str">
        <f>VLOOKUP(SourceRelations[[#This Row],[Relationship]],Coding[],2, FALSE)</f>
        <v>o</v>
      </c>
    </row>
    <row r="4996" spans="2:6" x14ac:dyDescent="0.2">
      <c r="B4996" s="1" t="str">
        <f>SourceRelations[[#This Row],[From]]&amp;"_"&amp;SourceRelations[[#This Row],[To]]&amp;"_"&amp;SourceRelations[[#This Row],[Relationship]]</f>
        <v>Composition_Work Package_Association</v>
      </c>
      <c r="C4996" t="s">
        <v>4</v>
      </c>
      <c r="D4996" t="s">
        <v>61</v>
      </c>
      <c r="E4996" t="s">
        <v>7</v>
      </c>
      <c r="F4996" s="1" t="str">
        <f>VLOOKUP(SourceRelations[[#This Row],[Relationship]],Coding[],2, FALSE)</f>
        <v>o</v>
      </c>
    </row>
    <row r="4997" spans="2:6" x14ac:dyDescent="0.2">
      <c r="B4997" s="1" t="str">
        <f>SourceRelations[[#This Row],[From]]&amp;"_"&amp;SourceRelations[[#This Row],[To]]&amp;"_"&amp;SourceRelations[[#This Row],[Relationship]]</f>
        <v>Constraint_Access_Association</v>
      </c>
      <c r="C4997" t="s">
        <v>9</v>
      </c>
      <c r="D4997" t="s">
        <v>13</v>
      </c>
      <c r="E4997" t="s">
        <v>7</v>
      </c>
      <c r="F4997" s="1" t="str">
        <f>VLOOKUP(SourceRelations[[#This Row],[Relationship]],Coding[],2, FALSE)</f>
        <v>o</v>
      </c>
    </row>
    <row r="4998" spans="2:6" x14ac:dyDescent="0.2">
      <c r="B4998" s="1" t="str">
        <f>SourceRelations[[#This Row],[From]]&amp;"_"&amp;SourceRelations[[#This Row],[To]]&amp;"_"&amp;SourceRelations[[#This Row],[Relationship]]</f>
        <v>Constraint_Aggregation_Association</v>
      </c>
      <c r="C4998" t="s">
        <v>9</v>
      </c>
      <c r="D4998" t="s">
        <v>5</v>
      </c>
      <c r="E4998" t="s">
        <v>7</v>
      </c>
      <c r="F4998" s="1" t="str">
        <f>VLOOKUP(SourceRelations[[#This Row],[Relationship]],Coding[],2, FALSE)</f>
        <v>o</v>
      </c>
    </row>
    <row r="4999" spans="2:6" x14ac:dyDescent="0.2">
      <c r="B4999" s="1" t="str">
        <f>SourceRelations[[#This Row],[From]]&amp;"_"&amp;SourceRelations[[#This Row],[To]]&amp;"_"&amp;SourceRelations[[#This Row],[Relationship]]</f>
        <v>Constraint_Application Collaboration_Association</v>
      </c>
      <c r="C4999" t="s">
        <v>9</v>
      </c>
      <c r="D4999" t="s">
        <v>92</v>
      </c>
      <c r="E4999" t="s">
        <v>7</v>
      </c>
      <c r="F4999" s="1" t="str">
        <f>VLOOKUP(SourceRelations[[#This Row],[Relationship]],Coding[],2, FALSE)</f>
        <v>o</v>
      </c>
    </row>
    <row r="5000" spans="2:6" x14ac:dyDescent="0.2">
      <c r="B5000" s="1" t="str">
        <f>SourceRelations[[#This Row],[From]]&amp;"_"&amp;SourceRelations[[#This Row],[To]]&amp;"_"&amp;SourceRelations[[#This Row],[Relationship]]</f>
        <v>Constraint_Application Component_Association</v>
      </c>
      <c r="C5000" t="s">
        <v>9</v>
      </c>
      <c r="D5000" t="s">
        <v>93</v>
      </c>
      <c r="E5000" t="s">
        <v>7</v>
      </c>
      <c r="F5000" s="1" t="str">
        <f>VLOOKUP(SourceRelations[[#This Row],[Relationship]],Coding[],2, FALSE)</f>
        <v>o</v>
      </c>
    </row>
    <row r="5001" spans="2:6" x14ac:dyDescent="0.2">
      <c r="B5001" s="1" t="str">
        <f>SourceRelations[[#This Row],[From]]&amp;"_"&amp;SourceRelations[[#This Row],[To]]&amp;"_"&amp;SourceRelations[[#This Row],[Relationship]]</f>
        <v>Constraint_Application Event_Association</v>
      </c>
      <c r="C5001" t="s">
        <v>9</v>
      </c>
      <c r="D5001" t="s">
        <v>94</v>
      </c>
      <c r="E5001" t="s">
        <v>7</v>
      </c>
      <c r="F5001" s="1" t="str">
        <f>VLOOKUP(SourceRelations[[#This Row],[Relationship]],Coding[],2, FALSE)</f>
        <v>o</v>
      </c>
    </row>
    <row r="5002" spans="2:6" x14ac:dyDescent="0.2">
      <c r="B5002" s="1" t="str">
        <f>SourceRelations[[#This Row],[From]]&amp;"_"&amp;SourceRelations[[#This Row],[To]]&amp;"_"&amp;SourceRelations[[#This Row],[Relationship]]</f>
        <v>Constraint_Application Function_Association</v>
      </c>
      <c r="C5002" t="s">
        <v>9</v>
      </c>
      <c r="D5002" t="s">
        <v>95</v>
      </c>
      <c r="E5002" t="s">
        <v>7</v>
      </c>
      <c r="F5002" s="1" t="str">
        <f>VLOOKUP(SourceRelations[[#This Row],[Relationship]],Coding[],2, FALSE)</f>
        <v>o</v>
      </c>
    </row>
    <row r="5003" spans="2:6" x14ac:dyDescent="0.2">
      <c r="B5003" s="1" t="str">
        <f>SourceRelations[[#This Row],[From]]&amp;"_"&amp;SourceRelations[[#This Row],[To]]&amp;"_"&amp;SourceRelations[[#This Row],[Relationship]]</f>
        <v>Constraint_Application Interaction_Association</v>
      </c>
      <c r="C5003" t="s">
        <v>9</v>
      </c>
      <c r="D5003" t="s">
        <v>96</v>
      </c>
      <c r="E5003" t="s">
        <v>7</v>
      </c>
      <c r="F5003" s="1" t="str">
        <f>VLOOKUP(SourceRelations[[#This Row],[Relationship]],Coding[],2, FALSE)</f>
        <v>o</v>
      </c>
    </row>
    <row r="5004" spans="2:6" x14ac:dyDescent="0.2">
      <c r="B5004" s="1" t="str">
        <f>SourceRelations[[#This Row],[From]]&amp;"_"&amp;SourceRelations[[#This Row],[To]]&amp;"_"&amp;SourceRelations[[#This Row],[Relationship]]</f>
        <v>Constraint_Application Interface_Association</v>
      </c>
      <c r="C5004" t="s">
        <v>9</v>
      </c>
      <c r="D5004" t="s">
        <v>97</v>
      </c>
      <c r="E5004" t="s">
        <v>7</v>
      </c>
      <c r="F5004" s="1" t="str">
        <f>VLOOKUP(SourceRelations[[#This Row],[Relationship]],Coding[],2, FALSE)</f>
        <v>o</v>
      </c>
    </row>
    <row r="5005" spans="2:6" x14ac:dyDescent="0.2">
      <c r="B5005" s="1" t="str">
        <f>SourceRelations[[#This Row],[From]]&amp;"_"&amp;SourceRelations[[#This Row],[To]]&amp;"_"&amp;SourceRelations[[#This Row],[Relationship]]</f>
        <v>Constraint_Application Process_Association</v>
      </c>
      <c r="C5005" t="s">
        <v>9</v>
      </c>
      <c r="D5005" t="s">
        <v>98</v>
      </c>
      <c r="E5005" t="s">
        <v>7</v>
      </c>
      <c r="F5005" s="1" t="str">
        <f>VLOOKUP(SourceRelations[[#This Row],[Relationship]],Coding[],2, FALSE)</f>
        <v>o</v>
      </c>
    </row>
    <row r="5006" spans="2:6" x14ac:dyDescent="0.2">
      <c r="B5006" s="1" t="str">
        <f>SourceRelations[[#This Row],[From]]&amp;"_"&amp;SourceRelations[[#This Row],[To]]&amp;"_"&amp;SourceRelations[[#This Row],[Relationship]]</f>
        <v>Constraint_Application Service_Association</v>
      </c>
      <c r="C5006" t="s">
        <v>9</v>
      </c>
      <c r="D5006" t="s">
        <v>99</v>
      </c>
      <c r="E5006" t="s">
        <v>7</v>
      </c>
      <c r="F5006" s="1" t="str">
        <f>VLOOKUP(SourceRelations[[#This Row],[Relationship]],Coding[],2, FALSE)</f>
        <v>o</v>
      </c>
    </row>
    <row r="5007" spans="2:6" x14ac:dyDescent="0.2">
      <c r="B5007" s="1" t="str">
        <f>SourceRelations[[#This Row],[From]]&amp;"_"&amp;SourceRelations[[#This Row],[To]]&amp;"_"&amp;SourceRelations[[#This Row],[Relationship]]</f>
        <v>Constraint_Artifact_Association</v>
      </c>
      <c r="C5007" t="s">
        <v>9</v>
      </c>
      <c r="D5007" t="s">
        <v>48</v>
      </c>
      <c r="E5007" t="s">
        <v>7</v>
      </c>
      <c r="F5007" s="1" t="str">
        <f>VLOOKUP(SourceRelations[[#This Row],[Relationship]],Coding[],2, FALSE)</f>
        <v>o</v>
      </c>
    </row>
    <row r="5008" spans="2:6" x14ac:dyDescent="0.2">
      <c r="B5008" s="1" t="str">
        <f>SourceRelations[[#This Row],[From]]&amp;"_"&amp;SourceRelations[[#This Row],[To]]&amp;"_"&amp;SourceRelations[[#This Row],[Relationship]]</f>
        <v>Constraint_Assessment_Association</v>
      </c>
      <c r="C5008" t="s">
        <v>9</v>
      </c>
      <c r="D5008" t="s">
        <v>3</v>
      </c>
      <c r="E5008" t="s">
        <v>7</v>
      </c>
      <c r="F5008" s="1" t="str">
        <f>VLOOKUP(SourceRelations[[#This Row],[Relationship]],Coding[],2, FALSE)</f>
        <v>o</v>
      </c>
    </row>
    <row r="5009" spans="2:6" x14ac:dyDescent="0.2">
      <c r="B5009" s="1" t="str">
        <f>SourceRelations[[#This Row],[From]]&amp;"_"&amp;SourceRelations[[#This Row],[To]]&amp;"_"&amp;SourceRelations[[#This Row],[Relationship]]</f>
        <v>Constraint_Assessment_Influence</v>
      </c>
      <c r="C5009" t="s">
        <v>9</v>
      </c>
      <c r="D5009" t="s">
        <v>3</v>
      </c>
      <c r="E5009" t="s">
        <v>6</v>
      </c>
      <c r="F5009" s="1" t="str">
        <f>VLOOKUP(SourceRelations[[#This Row],[Relationship]],Coding[],2, FALSE)</f>
        <v>n</v>
      </c>
    </row>
    <row r="5010" spans="2:6" x14ac:dyDescent="0.2">
      <c r="B5010" s="1" t="str">
        <f>SourceRelations[[#This Row],[From]]&amp;"_"&amp;SourceRelations[[#This Row],[To]]&amp;"_"&amp;SourceRelations[[#This Row],[Relationship]]</f>
        <v>Constraint_Assignment_Association</v>
      </c>
      <c r="C5010" t="s">
        <v>9</v>
      </c>
      <c r="D5010" t="s">
        <v>19</v>
      </c>
      <c r="E5010" t="s">
        <v>7</v>
      </c>
      <c r="F5010" s="1" t="str">
        <f>VLOOKUP(SourceRelations[[#This Row],[Relationship]],Coding[],2, FALSE)</f>
        <v>o</v>
      </c>
    </row>
    <row r="5011" spans="2:6" x14ac:dyDescent="0.2">
      <c r="B5011" s="1" t="str">
        <f>SourceRelations[[#This Row],[From]]&amp;"_"&amp;SourceRelations[[#This Row],[To]]&amp;"_"&amp;SourceRelations[[#This Row],[Relationship]]</f>
        <v>Constraint_Association_Association</v>
      </c>
      <c r="C5011" t="s">
        <v>9</v>
      </c>
      <c r="D5011" t="s">
        <v>7</v>
      </c>
      <c r="E5011" t="s">
        <v>7</v>
      </c>
      <c r="F5011" s="1" t="str">
        <f>VLOOKUP(SourceRelations[[#This Row],[Relationship]],Coding[],2, FALSE)</f>
        <v>o</v>
      </c>
    </row>
    <row r="5012" spans="2:6" x14ac:dyDescent="0.2">
      <c r="B5012" s="1" t="str">
        <f>SourceRelations[[#This Row],[From]]&amp;"_"&amp;SourceRelations[[#This Row],[To]]&amp;"_"&amp;SourceRelations[[#This Row],[Relationship]]</f>
        <v>Constraint_Business Actor_Association</v>
      </c>
      <c r="C5012" t="s">
        <v>9</v>
      </c>
      <c r="D5012" t="s">
        <v>41</v>
      </c>
      <c r="E5012" t="s">
        <v>7</v>
      </c>
      <c r="F5012" s="1" t="str">
        <f>VLOOKUP(SourceRelations[[#This Row],[Relationship]],Coding[],2, FALSE)</f>
        <v>o</v>
      </c>
    </row>
    <row r="5013" spans="2:6" x14ac:dyDescent="0.2">
      <c r="B5013" s="1" t="str">
        <f>SourceRelations[[#This Row],[From]]&amp;"_"&amp;SourceRelations[[#This Row],[To]]&amp;"_"&amp;SourceRelations[[#This Row],[Relationship]]</f>
        <v>Constraint_Business Collaboration_Association</v>
      </c>
      <c r="C5013" t="s">
        <v>9</v>
      </c>
      <c r="D5013" t="s">
        <v>57</v>
      </c>
      <c r="E5013" t="s">
        <v>7</v>
      </c>
      <c r="F5013" s="1" t="str">
        <f>VLOOKUP(SourceRelations[[#This Row],[Relationship]],Coding[],2, FALSE)</f>
        <v>o</v>
      </c>
    </row>
    <row r="5014" spans="2:6" x14ac:dyDescent="0.2">
      <c r="B5014" s="1" t="str">
        <f>SourceRelations[[#This Row],[From]]&amp;"_"&amp;SourceRelations[[#This Row],[To]]&amp;"_"&amp;SourceRelations[[#This Row],[Relationship]]</f>
        <v>Constraint_Business Event_Association</v>
      </c>
      <c r="C5014" t="s">
        <v>9</v>
      </c>
      <c r="D5014" t="s">
        <v>55</v>
      </c>
      <c r="E5014" t="s">
        <v>7</v>
      </c>
      <c r="F5014" s="1" t="str">
        <f>VLOOKUP(SourceRelations[[#This Row],[Relationship]],Coding[],2, FALSE)</f>
        <v>o</v>
      </c>
    </row>
    <row r="5015" spans="2:6" x14ac:dyDescent="0.2">
      <c r="B5015" s="1" t="str">
        <f>SourceRelations[[#This Row],[From]]&amp;"_"&amp;SourceRelations[[#This Row],[To]]&amp;"_"&amp;SourceRelations[[#This Row],[Relationship]]</f>
        <v>Constraint_Business Function_Association</v>
      </c>
      <c r="C5015" t="s">
        <v>9</v>
      </c>
      <c r="D5015" t="s">
        <v>36</v>
      </c>
      <c r="E5015" t="s">
        <v>7</v>
      </c>
      <c r="F5015" s="1" t="str">
        <f>VLOOKUP(SourceRelations[[#This Row],[Relationship]],Coding[],2, FALSE)</f>
        <v>o</v>
      </c>
    </row>
    <row r="5016" spans="2:6" x14ac:dyDescent="0.2">
      <c r="B5016" s="1" t="str">
        <f>SourceRelations[[#This Row],[From]]&amp;"_"&amp;SourceRelations[[#This Row],[To]]&amp;"_"&amp;SourceRelations[[#This Row],[Relationship]]</f>
        <v>Constraint_Business Interaction_Association</v>
      </c>
      <c r="C5016" t="s">
        <v>9</v>
      </c>
      <c r="D5016" t="s">
        <v>37</v>
      </c>
      <c r="E5016" t="s">
        <v>7</v>
      </c>
      <c r="F5016" s="1" t="str">
        <f>VLOOKUP(SourceRelations[[#This Row],[Relationship]],Coding[],2, FALSE)</f>
        <v>o</v>
      </c>
    </row>
    <row r="5017" spans="2:6" x14ac:dyDescent="0.2">
      <c r="B5017" s="1" t="str">
        <f>SourceRelations[[#This Row],[From]]&amp;"_"&amp;SourceRelations[[#This Row],[To]]&amp;"_"&amp;SourceRelations[[#This Row],[Relationship]]</f>
        <v>Constraint_Business Interface_Association</v>
      </c>
      <c r="C5017" t="s">
        <v>9</v>
      </c>
      <c r="D5017" t="s">
        <v>40</v>
      </c>
      <c r="E5017" t="s">
        <v>7</v>
      </c>
      <c r="F5017" s="1" t="str">
        <f>VLOOKUP(SourceRelations[[#This Row],[Relationship]],Coding[],2, FALSE)</f>
        <v>o</v>
      </c>
    </row>
    <row r="5018" spans="2:6" x14ac:dyDescent="0.2">
      <c r="B5018" s="1" t="str">
        <f>SourceRelations[[#This Row],[From]]&amp;"_"&amp;SourceRelations[[#This Row],[To]]&amp;"_"&amp;SourceRelations[[#This Row],[Relationship]]</f>
        <v>Constraint_Business Object_Association</v>
      </c>
      <c r="C5018" t="s">
        <v>9</v>
      </c>
      <c r="D5018" t="s">
        <v>58</v>
      </c>
      <c r="E5018" t="s">
        <v>7</v>
      </c>
      <c r="F5018" s="1" t="str">
        <f>VLOOKUP(SourceRelations[[#This Row],[Relationship]],Coding[],2, FALSE)</f>
        <v>o</v>
      </c>
    </row>
    <row r="5019" spans="2:6" x14ac:dyDescent="0.2">
      <c r="B5019" s="1" t="str">
        <f>SourceRelations[[#This Row],[From]]&amp;"_"&amp;SourceRelations[[#This Row],[To]]&amp;"_"&amp;SourceRelations[[#This Row],[Relationship]]</f>
        <v>Constraint_Business Process_Association</v>
      </c>
      <c r="C5019" t="s">
        <v>9</v>
      </c>
      <c r="D5019" t="s">
        <v>38</v>
      </c>
      <c r="E5019" t="s">
        <v>7</v>
      </c>
      <c r="F5019" s="1" t="str">
        <f>VLOOKUP(SourceRelations[[#This Row],[Relationship]],Coding[],2, FALSE)</f>
        <v>o</v>
      </c>
    </row>
    <row r="5020" spans="2:6" x14ac:dyDescent="0.2">
      <c r="B5020" s="1" t="str">
        <f>SourceRelations[[#This Row],[From]]&amp;"_"&amp;SourceRelations[[#This Row],[To]]&amp;"_"&amp;SourceRelations[[#This Row],[Relationship]]</f>
        <v>Constraint_Business Role_Association</v>
      </c>
      <c r="C5020" t="s">
        <v>9</v>
      </c>
      <c r="D5020" t="s">
        <v>42</v>
      </c>
      <c r="E5020" t="s">
        <v>7</v>
      </c>
      <c r="F5020" s="1" t="str">
        <f>VLOOKUP(SourceRelations[[#This Row],[Relationship]],Coding[],2, FALSE)</f>
        <v>o</v>
      </c>
    </row>
    <row r="5021" spans="2:6" x14ac:dyDescent="0.2">
      <c r="B5021" s="1" t="str">
        <f>SourceRelations[[#This Row],[From]]&amp;"_"&amp;SourceRelations[[#This Row],[To]]&amp;"_"&amp;SourceRelations[[#This Row],[Relationship]]</f>
        <v>Constraint_Business Service_Association</v>
      </c>
      <c r="C5021" t="s">
        <v>9</v>
      </c>
      <c r="D5021" t="s">
        <v>44</v>
      </c>
      <c r="E5021" t="s">
        <v>7</v>
      </c>
      <c r="F5021" s="1" t="str">
        <f>VLOOKUP(SourceRelations[[#This Row],[Relationship]],Coding[],2, FALSE)</f>
        <v>o</v>
      </c>
    </row>
    <row r="5022" spans="2:6" x14ac:dyDescent="0.2">
      <c r="B5022" s="1" t="str">
        <f>SourceRelations[[#This Row],[From]]&amp;"_"&amp;SourceRelations[[#This Row],[To]]&amp;"_"&amp;SourceRelations[[#This Row],[Relationship]]</f>
        <v>Constraint_Capability_Association</v>
      </c>
      <c r="C5022" t="s">
        <v>9</v>
      </c>
      <c r="D5022" t="s">
        <v>39</v>
      </c>
      <c r="E5022" t="s">
        <v>7</v>
      </c>
      <c r="F5022" s="1" t="str">
        <f>VLOOKUP(SourceRelations[[#This Row],[Relationship]],Coding[],2, FALSE)</f>
        <v>o</v>
      </c>
    </row>
    <row r="5023" spans="2:6" x14ac:dyDescent="0.2">
      <c r="B5023" s="1" t="str">
        <f>SourceRelations[[#This Row],[From]]&amp;"_"&amp;SourceRelations[[#This Row],[To]]&amp;"_"&amp;SourceRelations[[#This Row],[Relationship]]</f>
        <v>Constraint_Communication Network_Association</v>
      </c>
      <c r="C5023" t="s">
        <v>9</v>
      </c>
      <c r="D5023" t="s">
        <v>63</v>
      </c>
      <c r="E5023" t="s">
        <v>7</v>
      </c>
      <c r="F5023" s="1" t="str">
        <f>VLOOKUP(SourceRelations[[#This Row],[Relationship]],Coding[],2, FALSE)</f>
        <v>o</v>
      </c>
    </row>
    <row r="5024" spans="2:6" x14ac:dyDescent="0.2">
      <c r="B5024" s="1" t="str">
        <f>SourceRelations[[#This Row],[From]]&amp;"_"&amp;SourceRelations[[#This Row],[To]]&amp;"_"&amp;SourceRelations[[#This Row],[Relationship]]</f>
        <v>Constraint_Composition_Association</v>
      </c>
      <c r="C5024" t="s">
        <v>9</v>
      </c>
      <c r="D5024" t="s">
        <v>4</v>
      </c>
      <c r="E5024" t="s">
        <v>7</v>
      </c>
      <c r="F5024" s="1" t="str">
        <f>VLOOKUP(SourceRelations[[#This Row],[Relationship]],Coding[],2, FALSE)</f>
        <v>o</v>
      </c>
    </row>
    <row r="5025" spans="2:6" x14ac:dyDescent="0.2">
      <c r="B5025" s="1" t="str">
        <f>SourceRelations[[#This Row],[From]]&amp;"_"&amp;SourceRelations[[#This Row],[To]]&amp;"_"&amp;SourceRelations[[#This Row],[Relationship]]</f>
        <v>Constraint_Constraint_Aggregation</v>
      </c>
      <c r="C5025" t="s">
        <v>9</v>
      </c>
      <c r="D5025" t="s">
        <v>9</v>
      </c>
      <c r="E5025" t="s">
        <v>5</v>
      </c>
      <c r="F5025" s="1" t="str">
        <f>VLOOKUP(SourceRelations[[#This Row],[Relationship]],Coding[],2, FALSE)</f>
        <v>g</v>
      </c>
    </row>
    <row r="5026" spans="2:6" x14ac:dyDescent="0.2">
      <c r="B5026" s="1" t="str">
        <f>SourceRelations[[#This Row],[From]]&amp;"_"&amp;SourceRelations[[#This Row],[To]]&amp;"_"&amp;SourceRelations[[#This Row],[Relationship]]</f>
        <v>Constraint_Constraint_Association</v>
      </c>
      <c r="C5026" t="s">
        <v>9</v>
      </c>
      <c r="D5026" t="s">
        <v>9</v>
      </c>
      <c r="E5026" t="s">
        <v>7</v>
      </c>
      <c r="F5026" s="1" t="str">
        <f>VLOOKUP(SourceRelations[[#This Row],[Relationship]],Coding[],2, FALSE)</f>
        <v>o</v>
      </c>
    </row>
    <row r="5027" spans="2:6" x14ac:dyDescent="0.2">
      <c r="B5027" s="1" t="str">
        <f>SourceRelations[[#This Row],[From]]&amp;"_"&amp;SourceRelations[[#This Row],[To]]&amp;"_"&amp;SourceRelations[[#This Row],[Relationship]]</f>
        <v>Constraint_Constraint_Composition</v>
      </c>
      <c r="C5027" t="s">
        <v>9</v>
      </c>
      <c r="D5027" t="s">
        <v>9</v>
      </c>
      <c r="E5027" t="s">
        <v>4</v>
      </c>
      <c r="F5027" s="1" t="str">
        <f>VLOOKUP(SourceRelations[[#This Row],[Relationship]],Coding[],2, FALSE)</f>
        <v>c</v>
      </c>
    </row>
    <row r="5028" spans="2:6" x14ac:dyDescent="0.2">
      <c r="B5028" s="1" t="str">
        <f>SourceRelations[[#This Row],[From]]&amp;"_"&amp;SourceRelations[[#This Row],[To]]&amp;"_"&amp;SourceRelations[[#This Row],[Relationship]]</f>
        <v>Constraint_Constraint_Influence</v>
      </c>
      <c r="C5028" t="s">
        <v>9</v>
      </c>
      <c r="D5028" t="s">
        <v>9</v>
      </c>
      <c r="E5028" t="s">
        <v>6</v>
      </c>
      <c r="F5028" s="1" t="str">
        <f>VLOOKUP(SourceRelations[[#This Row],[Relationship]],Coding[],2, FALSE)</f>
        <v>n</v>
      </c>
    </row>
    <row r="5029" spans="2:6" x14ac:dyDescent="0.2">
      <c r="B5029" s="1" t="str">
        <f>SourceRelations[[#This Row],[From]]&amp;"_"&amp;SourceRelations[[#This Row],[To]]&amp;"_"&amp;SourceRelations[[#This Row],[Relationship]]</f>
        <v>Constraint_Constraint_Specialization</v>
      </c>
      <c r="C5029" t="s">
        <v>9</v>
      </c>
      <c r="D5029" t="s">
        <v>9</v>
      </c>
      <c r="E5029" t="s">
        <v>8</v>
      </c>
      <c r="F5029" s="1" t="str">
        <f>VLOOKUP(SourceRelations[[#This Row],[Relationship]],Coding[],2, FALSE)</f>
        <v>s</v>
      </c>
    </row>
    <row r="5030" spans="2:6" x14ac:dyDescent="0.2">
      <c r="B5030" s="1" t="str">
        <f>SourceRelations[[#This Row],[From]]&amp;"_"&amp;SourceRelations[[#This Row],[To]]&amp;"_"&amp;SourceRelations[[#This Row],[Relationship]]</f>
        <v>Constraint_Contract_Association</v>
      </c>
      <c r="C5030" t="s">
        <v>9</v>
      </c>
      <c r="D5030" t="s">
        <v>67</v>
      </c>
      <c r="E5030" t="s">
        <v>7</v>
      </c>
      <c r="F5030" s="1" t="str">
        <f>VLOOKUP(SourceRelations[[#This Row],[Relationship]],Coding[],2, FALSE)</f>
        <v>o</v>
      </c>
    </row>
    <row r="5031" spans="2:6" x14ac:dyDescent="0.2">
      <c r="B5031" s="1" t="str">
        <f>SourceRelations[[#This Row],[From]]&amp;"_"&amp;SourceRelations[[#This Row],[To]]&amp;"_"&amp;SourceRelations[[#This Row],[Relationship]]</f>
        <v>Constraint_Course of Action_Association</v>
      </c>
      <c r="C5031" t="s">
        <v>9</v>
      </c>
      <c r="D5031" t="s">
        <v>100</v>
      </c>
      <c r="E5031" t="s">
        <v>7</v>
      </c>
      <c r="F5031" s="1" t="str">
        <f>VLOOKUP(SourceRelations[[#This Row],[Relationship]],Coding[],2, FALSE)</f>
        <v>o</v>
      </c>
    </row>
    <row r="5032" spans="2:6" x14ac:dyDescent="0.2">
      <c r="B5032" s="1" t="str">
        <f>SourceRelations[[#This Row],[From]]&amp;"_"&amp;SourceRelations[[#This Row],[To]]&amp;"_"&amp;SourceRelations[[#This Row],[Relationship]]</f>
        <v>Constraint_Data Object_Association</v>
      </c>
      <c r="C5032" t="s">
        <v>9</v>
      </c>
      <c r="D5032" t="s">
        <v>34</v>
      </c>
      <c r="E5032" t="s">
        <v>7</v>
      </c>
      <c r="F5032" s="1" t="str">
        <f>VLOOKUP(SourceRelations[[#This Row],[Relationship]],Coding[],2, FALSE)</f>
        <v>o</v>
      </c>
    </row>
    <row r="5033" spans="2:6" x14ac:dyDescent="0.2">
      <c r="B5033" s="1" t="str">
        <f>SourceRelations[[#This Row],[From]]&amp;"_"&amp;SourceRelations[[#This Row],[To]]&amp;"_"&amp;SourceRelations[[#This Row],[Relationship]]</f>
        <v>Constraint_Deliverable_Association</v>
      </c>
      <c r="C5033" t="s">
        <v>9</v>
      </c>
      <c r="D5033" t="s">
        <v>68</v>
      </c>
      <c r="E5033" t="s">
        <v>7</v>
      </c>
      <c r="F5033" s="1" t="str">
        <f>VLOOKUP(SourceRelations[[#This Row],[Relationship]],Coding[],2, FALSE)</f>
        <v>o</v>
      </c>
    </row>
    <row r="5034" spans="2:6" x14ac:dyDescent="0.2">
      <c r="B5034" s="1" t="str">
        <f>SourceRelations[[#This Row],[From]]&amp;"_"&amp;SourceRelations[[#This Row],[To]]&amp;"_"&amp;SourceRelations[[#This Row],[Relationship]]</f>
        <v>Constraint_Device_Association</v>
      </c>
      <c r="C5034" t="s">
        <v>9</v>
      </c>
      <c r="D5034" t="s">
        <v>64</v>
      </c>
      <c r="E5034" t="s">
        <v>7</v>
      </c>
      <c r="F5034" s="1" t="str">
        <f>VLOOKUP(SourceRelations[[#This Row],[Relationship]],Coding[],2, FALSE)</f>
        <v>o</v>
      </c>
    </row>
    <row r="5035" spans="2:6" x14ac:dyDescent="0.2">
      <c r="B5035" s="1" t="str">
        <f>SourceRelations[[#This Row],[From]]&amp;"_"&amp;SourceRelations[[#This Row],[To]]&amp;"_"&amp;SourceRelations[[#This Row],[Relationship]]</f>
        <v>Constraint_Distribution Network_Association</v>
      </c>
      <c r="C5035" t="s">
        <v>9</v>
      </c>
      <c r="D5035" t="s">
        <v>69</v>
      </c>
      <c r="E5035" t="s">
        <v>7</v>
      </c>
      <c r="F5035" s="1" t="str">
        <f>VLOOKUP(SourceRelations[[#This Row],[Relationship]],Coding[],2, FALSE)</f>
        <v>o</v>
      </c>
    </row>
    <row r="5036" spans="2:6" x14ac:dyDescent="0.2">
      <c r="B5036" s="1" t="str">
        <f>SourceRelations[[#This Row],[From]]&amp;"_"&amp;SourceRelations[[#This Row],[To]]&amp;"_"&amp;SourceRelations[[#This Row],[Relationship]]</f>
        <v>Constraint_Driver_Association</v>
      </c>
      <c r="C5036" t="s">
        <v>9</v>
      </c>
      <c r="D5036" t="s">
        <v>50</v>
      </c>
      <c r="E5036" t="s">
        <v>7</v>
      </c>
      <c r="F5036" s="1" t="str">
        <f>VLOOKUP(SourceRelations[[#This Row],[Relationship]],Coding[],2, FALSE)</f>
        <v>o</v>
      </c>
    </row>
    <row r="5037" spans="2:6" x14ac:dyDescent="0.2">
      <c r="B5037" s="1" t="str">
        <f>SourceRelations[[#This Row],[From]]&amp;"_"&amp;SourceRelations[[#This Row],[To]]&amp;"_"&amp;SourceRelations[[#This Row],[Relationship]]</f>
        <v>Constraint_Driver_Influence</v>
      </c>
      <c r="C5037" t="s">
        <v>9</v>
      </c>
      <c r="D5037" t="s">
        <v>50</v>
      </c>
      <c r="E5037" t="s">
        <v>6</v>
      </c>
      <c r="F5037" s="1" t="str">
        <f>VLOOKUP(SourceRelations[[#This Row],[Relationship]],Coding[],2, FALSE)</f>
        <v>n</v>
      </c>
    </row>
    <row r="5038" spans="2:6" x14ac:dyDescent="0.2">
      <c r="B5038" s="1" t="str">
        <f>SourceRelations[[#This Row],[From]]&amp;"_"&amp;SourceRelations[[#This Row],[To]]&amp;"_"&amp;SourceRelations[[#This Row],[Relationship]]</f>
        <v>Constraint_Equipment_Association</v>
      </c>
      <c r="C5038" t="s">
        <v>9</v>
      </c>
      <c r="D5038" t="s">
        <v>70</v>
      </c>
      <c r="E5038" t="s">
        <v>7</v>
      </c>
      <c r="F5038" s="1" t="str">
        <f>VLOOKUP(SourceRelations[[#This Row],[Relationship]],Coding[],2, FALSE)</f>
        <v>o</v>
      </c>
    </row>
    <row r="5039" spans="2:6" x14ac:dyDescent="0.2">
      <c r="B5039" s="1" t="str">
        <f>SourceRelations[[#This Row],[From]]&amp;"_"&amp;SourceRelations[[#This Row],[To]]&amp;"_"&amp;SourceRelations[[#This Row],[Relationship]]</f>
        <v>Constraint_Facility_Association</v>
      </c>
      <c r="C5039" t="s">
        <v>9</v>
      </c>
      <c r="D5039" t="s">
        <v>71</v>
      </c>
      <c r="E5039" t="s">
        <v>7</v>
      </c>
      <c r="F5039" s="1" t="str">
        <f>VLOOKUP(SourceRelations[[#This Row],[Relationship]],Coding[],2, FALSE)</f>
        <v>o</v>
      </c>
    </row>
    <row r="5040" spans="2:6" x14ac:dyDescent="0.2">
      <c r="B5040" s="1" t="str">
        <f>SourceRelations[[#This Row],[From]]&amp;"_"&amp;SourceRelations[[#This Row],[To]]&amp;"_"&amp;SourceRelations[[#This Row],[Relationship]]</f>
        <v>Constraint_Flow_Association</v>
      </c>
      <c r="C5040" t="s">
        <v>9</v>
      </c>
      <c r="D5040" t="s">
        <v>16</v>
      </c>
      <c r="E5040" t="s">
        <v>7</v>
      </c>
      <c r="F5040" s="1" t="str">
        <f>VLOOKUP(SourceRelations[[#This Row],[Relationship]],Coding[],2, FALSE)</f>
        <v>o</v>
      </c>
    </row>
    <row r="5041" spans="2:6" x14ac:dyDescent="0.2">
      <c r="B5041" s="1" t="str">
        <f>SourceRelations[[#This Row],[From]]&amp;"_"&amp;SourceRelations[[#This Row],[To]]&amp;"_"&amp;SourceRelations[[#This Row],[Relationship]]</f>
        <v>Constraint_Gap_Association</v>
      </c>
      <c r="C5041" t="s">
        <v>9</v>
      </c>
      <c r="D5041" t="s">
        <v>32</v>
      </c>
      <c r="E5041" t="s">
        <v>7</v>
      </c>
      <c r="F5041" s="1" t="str">
        <f>VLOOKUP(SourceRelations[[#This Row],[Relationship]],Coding[],2, FALSE)</f>
        <v>o</v>
      </c>
    </row>
    <row r="5042" spans="2:6" x14ac:dyDescent="0.2">
      <c r="B5042" s="1" t="str">
        <f>SourceRelations[[#This Row],[From]]&amp;"_"&amp;SourceRelations[[#This Row],[To]]&amp;"_"&amp;SourceRelations[[#This Row],[Relationship]]</f>
        <v>Constraint_Goal_Association</v>
      </c>
      <c r="C5042" t="s">
        <v>9</v>
      </c>
      <c r="D5042" t="s">
        <v>51</v>
      </c>
      <c r="E5042" t="s">
        <v>7</v>
      </c>
      <c r="F5042" s="1" t="str">
        <f>VLOOKUP(SourceRelations[[#This Row],[Relationship]],Coding[],2, FALSE)</f>
        <v>o</v>
      </c>
    </row>
    <row r="5043" spans="2:6" x14ac:dyDescent="0.2">
      <c r="B5043" s="1" t="str">
        <f>SourceRelations[[#This Row],[From]]&amp;"_"&amp;SourceRelations[[#This Row],[To]]&amp;"_"&amp;SourceRelations[[#This Row],[Relationship]]</f>
        <v>Constraint_Goal_Influence</v>
      </c>
      <c r="C5043" t="s">
        <v>9</v>
      </c>
      <c r="D5043" t="s">
        <v>51</v>
      </c>
      <c r="E5043" t="s">
        <v>6</v>
      </c>
      <c r="F5043" s="1" t="str">
        <f>VLOOKUP(SourceRelations[[#This Row],[Relationship]],Coding[],2, FALSE)</f>
        <v>n</v>
      </c>
    </row>
    <row r="5044" spans="2:6" x14ac:dyDescent="0.2">
      <c r="B5044" s="1" t="str">
        <f>SourceRelations[[#This Row],[From]]&amp;"_"&amp;SourceRelations[[#This Row],[To]]&amp;"_"&amp;SourceRelations[[#This Row],[Relationship]]</f>
        <v>Constraint_Goal_Realization</v>
      </c>
      <c r="C5044" t="s">
        <v>9</v>
      </c>
      <c r="D5044" t="s">
        <v>51</v>
      </c>
      <c r="E5044" t="s">
        <v>23</v>
      </c>
      <c r="F5044" s="1" t="str">
        <f>VLOOKUP(SourceRelations[[#This Row],[Relationship]],Coding[],2, FALSE)</f>
        <v>r</v>
      </c>
    </row>
    <row r="5045" spans="2:6" x14ac:dyDescent="0.2">
      <c r="B5045" s="1" t="str">
        <f>SourceRelations[[#This Row],[From]]&amp;"_"&amp;SourceRelations[[#This Row],[To]]&amp;"_"&amp;SourceRelations[[#This Row],[Relationship]]</f>
        <v>Constraint_Grouping_Aggregation</v>
      </c>
      <c r="C5045" t="s">
        <v>9</v>
      </c>
      <c r="D5045" t="s">
        <v>79</v>
      </c>
      <c r="E5045" t="s">
        <v>5</v>
      </c>
      <c r="F5045" s="1" t="str">
        <f>VLOOKUP(SourceRelations[[#This Row],[Relationship]],Coding[],2, FALSE)</f>
        <v>g</v>
      </c>
    </row>
    <row r="5046" spans="2:6" x14ac:dyDescent="0.2">
      <c r="B5046" s="1" t="str">
        <f>SourceRelations[[#This Row],[From]]&amp;"_"&amp;SourceRelations[[#This Row],[To]]&amp;"_"&amp;SourceRelations[[#This Row],[Relationship]]</f>
        <v>Constraint_Grouping_Association</v>
      </c>
      <c r="C5046" t="s">
        <v>9</v>
      </c>
      <c r="D5046" t="s">
        <v>79</v>
      </c>
      <c r="E5046" t="s">
        <v>7</v>
      </c>
      <c r="F5046" s="1" t="str">
        <f>VLOOKUP(SourceRelations[[#This Row],[Relationship]],Coding[],2, FALSE)</f>
        <v>o</v>
      </c>
    </row>
    <row r="5047" spans="2:6" x14ac:dyDescent="0.2">
      <c r="B5047" s="1" t="str">
        <f>SourceRelations[[#This Row],[From]]&amp;"_"&amp;SourceRelations[[#This Row],[To]]&amp;"_"&amp;SourceRelations[[#This Row],[Relationship]]</f>
        <v>Constraint_Grouping_Composition</v>
      </c>
      <c r="C5047" t="s">
        <v>9</v>
      </c>
      <c r="D5047" t="s">
        <v>79</v>
      </c>
      <c r="E5047" t="s">
        <v>4</v>
      </c>
      <c r="F5047" s="1" t="str">
        <f>VLOOKUP(SourceRelations[[#This Row],[Relationship]],Coding[],2, FALSE)</f>
        <v>c</v>
      </c>
    </row>
    <row r="5048" spans="2:6" x14ac:dyDescent="0.2">
      <c r="B5048" s="1" t="str">
        <f>SourceRelations[[#This Row],[From]]&amp;"_"&amp;SourceRelations[[#This Row],[To]]&amp;"_"&amp;SourceRelations[[#This Row],[Relationship]]</f>
        <v>Constraint_Grouping_Influence</v>
      </c>
      <c r="C5048" t="s">
        <v>9</v>
      </c>
      <c r="D5048" t="s">
        <v>79</v>
      </c>
      <c r="E5048" t="s">
        <v>6</v>
      </c>
      <c r="F5048" s="1" t="str">
        <f>VLOOKUP(SourceRelations[[#This Row],[Relationship]],Coding[],2, FALSE)</f>
        <v>n</v>
      </c>
    </row>
    <row r="5049" spans="2:6" x14ac:dyDescent="0.2">
      <c r="B5049" s="1" t="str">
        <f>SourceRelations[[#This Row],[From]]&amp;"_"&amp;SourceRelations[[#This Row],[To]]&amp;"_"&amp;SourceRelations[[#This Row],[Relationship]]</f>
        <v>Constraint_Grouping_Realization</v>
      </c>
      <c r="C5049" t="s">
        <v>9</v>
      </c>
      <c r="D5049" t="s">
        <v>79</v>
      </c>
      <c r="E5049" t="s">
        <v>23</v>
      </c>
      <c r="F5049" s="1" t="str">
        <f>VLOOKUP(SourceRelations[[#This Row],[Relationship]],Coding[],2, FALSE)</f>
        <v>r</v>
      </c>
    </row>
    <row r="5050" spans="2:6" x14ac:dyDescent="0.2">
      <c r="B5050" s="1" t="str">
        <f>SourceRelations[[#This Row],[From]]&amp;"_"&amp;SourceRelations[[#This Row],[To]]&amp;"_"&amp;SourceRelations[[#This Row],[Relationship]]</f>
        <v>Constraint_Grouping_Specialization</v>
      </c>
      <c r="C5050" t="s">
        <v>9</v>
      </c>
      <c r="D5050" t="s">
        <v>79</v>
      </c>
      <c r="E5050" t="s">
        <v>8</v>
      </c>
      <c r="F5050" s="1" t="str">
        <f>VLOOKUP(SourceRelations[[#This Row],[Relationship]],Coding[],2, FALSE)</f>
        <v>s</v>
      </c>
    </row>
    <row r="5051" spans="2:6" x14ac:dyDescent="0.2">
      <c r="B5051" s="1" t="str">
        <f>SourceRelations[[#This Row],[From]]&amp;"_"&amp;SourceRelations[[#This Row],[To]]&amp;"_"&amp;SourceRelations[[#This Row],[Relationship]]</f>
        <v>Constraint_Implementation Event_Association</v>
      </c>
      <c r="C5051" t="s">
        <v>9</v>
      </c>
      <c r="D5051" t="s">
        <v>60</v>
      </c>
      <c r="E5051" t="s">
        <v>7</v>
      </c>
      <c r="F5051" s="1" t="str">
        <f>VLOOKUP(SourceRelations[[#This Row],[Relationship]],Coding[],2, FALSE)</f>
        <v>o</v>
      </c>
    </row>
    <row r="5052" spans="2:6" x14ac:dyDescent="0.2">
      <c r="B5052" s="1" t="str">
        <f>SourceRelations[[#This Row],[From]]&amp;"_"&amp;SourceRelations[[#This Row],[To]]&amp;"_"&amp;SourceRelations[[#This Row],[Relationship]]</f>
        <v>Constraint_Influence_Association</v>
      </c>
      <c r="C5052" t="s">
        <v>9</v>
      </c>
      <c r="D5052" t="s">
        <v>6</v>
      </c>
      <c r="E5052" t="s">
        <v>7</v>
      </c>
      <c r="F5052" s="1" t="str">
        <f>VLOOKUP(SourceRelations[[#This Row],[Relationship]],Coding[],2, FALSE)</f>
        <v>o</v>
      </c>
    </row>
    <row r="5053" spans="2:6" x14ac:dyDescent="0.2">
      <c r="B5053" s="1" t="str">
        <f>SourceRelations[[#This Row],[From]]&amp;"_"&amp;SourceRelations[[#This Row],[To]]&amp;"_"&amp;SourceRelations[[#This Row],[Relationship]]</f>
        <v>Constraint_Junction_Association</v>
      </c>
      <c r="C5053" t="s">
        <v>9</v>
      </c>
      <c r="D5053" t="s">
        <v>102</v>
      </c>
      <c r="E5053" t="s">
        <v>7</v>
      </c>
      <c r="F5053" s="1" t="str">
        <f>VLOOKUP(SourceRelations[[#This Row],[Relationship]],Coding[],2, FALSE)</f>
        <v>o</v>
      </c>
    </row>
    <row r="5054" spans="2:6" x14ac:dyDescent="0.2">
      <c r="B5054" s="1" t="str">
        <f>SourceRelations[[#This Row],[From]]&amp;"_"&amp;SourceRelations[[#This Row],[To]]&amp;"_"&amp;SourceRelations[[#This Row],[Relationship]]</f>
        <v>Constraint_Junction_Influence</v>
      </c>
      <c r="C5054" t="s">
        <v>9</v>
      </c>
      <c r="D5054" t="s">
        <v>102</v>
      </c>
      <c r="E5054" t="s">
        <v>6</v>
      </c>
      <c r="F5054" s="1" t="str">
        <f>VLOOKUP(SourceRelations[[#This Row],[Relationship]],Coding[],2, FALSE)</f>
        <v>n</v>
      </c>
    </row>
    <row r="5055" spans="2:6" x14ac:dyDescent="0.2">
      <c r="B5055" s="1" t="str">
        <f>SourceRelations[[#This Row],[From]]&amp;"_"&amp;SourceRelations[[#This Row],[To]]&amp;"_"&amp;SourceRelations[[#This Row],[Relationship]]</f>
        <v>Constraint_Junction_Realization</v>
      </c>
      <c r="C5055" t="s">
        <v>9</v>
      </c>
      <c r="D5055" t="s">
        <v>102</v>
      </c>
      <c r="E5055" t="s">
        <v>23</v>
      </c>
      <c r="F5055" s="1" t="str">
        <f>VLOOKUP(SourceRelations[[#This Row],[Relationship]],Coding[],2, FALSE)</f>
        <v>r</v>
      </c>
    </row>
    <row r="5056" spans="2:6" x14ac:dyDescent="0.2">
      <c r="B5056" s="1" t="str">
        <f>SourceRelations[[#This Row],[From]]&amp;"_"&amp;SourceRelations[[#This Row],[To]]&amp;"_"&amp;SourceRelations[[#This Row],[Relationship]]</f>
        <v>Constraint_Location_Association</v>
      </c>
      <c r="C5056" t="s">
        <v>9</v>
      </c>
      <c r="D5056" t="s">
        <v>81</v>
      </c>
      <c r="E5056" t="s">
        <v>7</v>
      </c>
      <c r="F5056" s="1" t="str">
        <f>VLOOKUP(SourceRelations[[#This Row],[Relationship]],Coding[],2, FALSE)</f>
        <v>o</v>
      </c>
    </row>
    <row r="5057" spans="2:6" x14ac:dyDescent="0.2">
      <c r="B5057" s="1" t="str">
        <f>SourceRelations[[#This Row],[From]]&amp;"_"&amp;SourceRelations[[#This Row],[To]]&amp;"_"&amp;SourceRelations[[#This Row],[Relationship]]</f>
        <v>Constraint_Material_Association</v>
      </c>
      <c r="C5057" t="s">
        <v>9</v>
      </c>
      <c r="D5057" t="s">
        <v>72</v>
      </c>
      <c r="E5057" t="s">
        <v>7</v>
      </c>
      <c r="F5057" s="1" t="str">
        <f>VLOOKUP(SourceRelations[[#This Row],[Relationship]],Coding[],2, FALSE)</f>
        <v>o</v>
      </c>
    </row>
    <row r="5058" spans="2:6" x14ac:dyDescent="0.2">
      <c r="B5058" s="1" t="str">
        <f>SourceRelations[[#This Row],[From]]&amp;"_"&amp;SourceRelations[[#This Row],[To]]&amp;"_"&amp;SourceRelations[[#This Row],[Relationship]]</f>
        <v>Constraint_Meaning_Association</v>
      </c>
      <c r="C5058" t="s">
        <v>9</v>
      </c>
      <c r="D5058" t="s">
        <v>52</v>
      </c>
      <c r="E5058" t="s">
        <v>7</v>
      </c>
      <c r="F5058" s="1" t="str">
        <f>VLOOKUP(SourceRelations[[#This Row],[Relationship]],Coding[],2, FALSE)</f>
        <v>o</v>
      </c>
    </row>
    <row r="5059" spans="2:6" x14ac:dyDescent="0.2">
      <c r="B5059" s="1" t="str">
        <f>SourceRelations[[#This Row],[From]]&amp;"_"&amp;SourceRelations[[#This Row],[To]]&amp;"_"&amp;SourceRelations[[#This Row],[Relationship]]</f>
        <v>Constraint_Meaning_Influence</v>
      </c>
      <c r="C5059" t="s">
        <v>9</v>
      </c>
      <c r="D5059" t="s">
        <v>52</v>
      </c>
      <c r="E5059" t="s">
        <v>6</v>
      </c>
      <c r="F5059" s="1" t="str">
        <f>VLOOKUP(SourceRelations[[#This Row],[Relationship]],Coding[],2, FALSE)</f>
        <v>n</v>
      </c>
    </row>
    <row r="5060" spans="2:6" x14ac:dyDescent="0.2">
      <c r="B5060" s="1" t="str">
        <f>SourceRelations[[#This Row],[From]]&amp;"_"&amp;SourceRelations[[#This Row],[To]]&amp;"_"&amp;SourceRelations[[#This Row],[Relationship]]</f>
        <v>Constraint_Node_Association</v>
      </c>
      <c r="C5060" t="s">
        <v>9</v>
      </c>
      <c r="D5060" t="s">
        <v>43</v>
      </c>
      <c r="E5060" t="s">
        <v>7</v>
      </c>
      <c r="F5060" s="1" t="str">
        <f>VLOOKUP(SourceRelations[[#This Row],[Relationship]],Coding[],2, FALSE)</f>
        <v>o</v>
      </c>
    </row>
    <row r="5061" spans="2:6" x14ac:dyDescent="0.2">
      <c r="B5061" s="1" t="str">
        <f>SourceRelations[[#This Row],[From]]&amp;"_"&amp;SourceRelations[[#This Row],[To]]&amp;"_"&amp;SourceRelations[[#This Row],[Relationship]]</f>
        <v>Constraint_Or Junction_Association</v>
      </c>
      <c r="C5061" t="s">
        <v>9</v>
      </c>
      <c r="D5061" t="s">
        <v>103</v>
      </c>
      <c r="E5061" t="s">
        <v>7</v>
      </c>
      <c r="F5061" s="1" t="str">
        <f>VLOOKUP(SourceRelations[[#This Row],[Relationship]],Coding[],2, FALSE)</f>
        <v>o</v>
      </c>
    </row>
    <row r="5062" spans="2:6" x14ac:dyDescent="0.2">
      <c r="B5062" s="1" t="str">
        <f>SourceRelations[[#This Row],[From]]&amp;"_"&amp;SourceRelations[[#This Row],[To]]&amp;"_"&amp;SourceRelations[[#This Row],[Relationship]]</f>
        <v>Constraint_Or Junction_Influence</v>
      </c>
      <c r="C5062" t="s">
        <v>9</v>
      </c>
      <c r="D5062" t="s">
        <v>103</v>
      </c>
      <c r="E5062" t="s">
        <v>6</v>
      </c>
      <c r="F5062" s="1" t="str">
        <f>VLOOKUP(SourceRelations[[#This Row],[Relationship]],Coding[],2, FALSE)</f>
        <v>n</v>
      </c>
    </row>
    <row r="5063" spans="2:6" x14ac:dyDescent="0.2">
      <c r="B5063" s="1" t="str">
        <f>SourceRelations[[#This Row],[From]]&amp;"_"&amp;SourceRelations[[#This Row],[To]]&amp;"_"&amp;SourceRelations[[#This Row],[Relationship]]</f>
        <v>Constraint_Or Junction_Realization</v>
      </c>
      <c r="C5063" t="s">
        <v>9</v>
      </c>
      <c r="D5063" t="s">
        <v>103</v>
      </c>
      <c r="E5063" t="s">
        <v>23</v>
      </c>
      <c r="F5063" s="1" t="str">
        <f>VLOOKUP(SourceRelations[[#This Row],[Relationship]],Coding[],2, FALSE)</f>
        <v>r</v>
      </c>
    </row>
    <row r="5064" spans="2:6" x14ac:dyDescent="0.2">
      <c r="B5064" s="1" t="str">
        <f>SourceRelations[[#This Row],[From]]&amp;"_"&amp;SourceRelations[[#This Row],[To]]&amp;"_"&amp;SourceRelations[[#This Row],[Relationship]]</f>
        <v>Constraint_Outcome_Association</v>
      </c>
      <c r="C5064" t="s">
        <v>9</v>
      </c>
      <c r="D5064" t="s">
        <v>53</v>
      </c>
      <c r="E5064" t="s">
        <v>7</v>
      </c>
      <c r="F5064" s="1" t="str">
        <f>VLOOKUP(SourceRelations[[#This Row],[Relationship]],Coding[],2, FALSE)</f>
        <v>o</v>
      </c>
    </row>
    <row r="5065" spans="2:6" x14ac:dyDescent="0.2">
      <c r="B5065" s="1" t="str">
        <f>SourceRelations[[#This Row],[From]]&amp;"_"&amp;SourceRelations[[#This Row],[To]]&amp;"_"&amp;SourceRelations[[#This Row],[Relationship]]</f>
        <v>Constraint_Outcome_Influence</v>
      </c>
      <c r="C5065" t="s">
        <v>9</v>
      </c>
      <c r="D5065" t="s">
        <v>53</v>
      </c>
      <c r="E5065" t="s">
        <v>6</v>
      </c>
      <c r="F5065" s="1" t="str">
        <f>VLOOKUP(SourceRelations[[#This Row],[Relationship]],Coding[],2, FALSE)</f>
        <v>n</v>
      </c>
    </row>
    <row r="5066" spans="2:6" x14ac:dyDescent="0.2">
      <c r="B5066" s="1" t="str">
        <f>SourceRelations[[#This Row],[From]]&amp;"_"&amp;SourceRelations[[#This Row],[To]]&amp;"_"&amp;SourceRelations[[#This Row],[Relationship]]</f>
        <v>Constraint_Outcome_Realization</v>
      </c>
      <c r="C5066" t="s">
        <v>9</v>
      </c>
      <c r="D5066" t="s">
        <v>53</v>
      </c>
      <c r="E5066" t="s">
        <v>23</v>
      </c>
      <c r="F5066" s="1" t="str">
        <f>VLOOKUP(SourceRelations[[#This Row],[Relationship]],Coding[],2, FALSE)</f>
        <v>r</v>
      </c>
    </row>
    <row r="5067" spans="2:6" x14ac:dyDescent="0.2">
      <c r="B5067" s="1" t="str">
        <f>SourceRelations[[#This Row],[From]]&amp;"_"&amp;SourceRelations[[#This Row],[To]]&amp;"_"&amp;SourceRelations[[#This Row],[Relationship]]</f>
        <v>Constraint_Path_Association</v>
      </c>
      <c r="C5067" t="s">
        <v>9</v>
      </c>
      <c r="D5067" t="s">
        <v>65</v>
      </c>
      <c r="E5067" t="s">
        <v>7</v>
      </c>
      <c r="F5067" s="1" t="str">
        <f>VLOOKUP(SourceRelations[[#This Row],[Relationship]],Coding[],2, FALSE)</f>
        <v>o</v>
      </c>
    </row>
    <row r="5068" spans="2:6" x14ac:dyDescent="0.2">
      <c r="B5068" s="1" t="str">
        <f>SourceRelations[[#This Row],[From]]&amp;"_"&amp;SourceRelations[[#This Row],[To]]&amp;"_"&amp;SourceRelations[[#This Row],[Relationship]]</f>
        <v>Constraint_Plateau_Association</v>
      </c>
      <c r="C5068" t="s">
        <v>9</v>
      </c>
      <c r="D5068" t="s">
        <v>78</v>
      </c>
      <c r="E5068" t="s">
        <v>7</v>
      </c>
      <c r="F5068" s="1" t="str">
        <f>VLOOKUP(SourceRelations[[#This Row],[Relationship]],Coding[],2, FALSE)</f>
        <v>o</v>
      </c>
    </row>
    <row r="5069" spans="2:6" x14ac:dyDescent="0.2">
      <c r="B5069" s="1" t="str">
        <f>SourceRelations[[#This Row],[From]]&amp;"_"&amp;SourceRelations[[#This Row],[To]]&amp;"_"&amp;SourceRelations[[#This Row],[Relationship]]</f>
        <v>Constraint_Principle_Association</v>
      </c>
      <c r="C5069" t="s">
        <v>9</v>
      </c>
      <c r="D5069" t="s">
        <v>54</v>
      </c>
      <c r="E5069" t="s">
        <v>7</v>
      </c>
      <c r="F5069" s="1" t="str">
        <f>VLOOKUP(SourceRelations[[#This Row],[Relationship]],Coding[],2, FALSE)</f>
        <v>o</v>
      </c>
    </row>
    <row r="5070" spans="2:6" x14ac:dyDescent="0.2">
      <c r="B5070" s="1" t="str">
        <f>SourceRelations[[#This Row],[From]]&amp;"_"&amp;SourceRelations[[#This Row],[To]]&amp;"_"&amp;SourceRelations[[#This Row],[Relationship]]</f>
        <v>Constraint_Principle_Influence</v>
      </c>
      <c r="C5070" t="s">
        <v>9</v>
      </c>
      <c r="D5070" t="s">
        <v>54</v>
      </c>
      <c r="E5070" t="s">
        <v>6</v>
      </c>
      <c r="F5070" s="1" t="str">
        <f>VLOOKUP(SourceRelations[[#This Row],[Relationship]],Coding[],2, FALSE)</f>
        <v>n</v>
      </c>
    </row>
    <row r="5071" spans="2:6" x14ac:dyDescent="0.2">
      <c r="B5071" s="1" t="str">
        <f>SourceRelations[[#This Row],[From]]&amp;"_"&amp;SourceRelations[[#This Row],[To]]&amp;"_"&amp;SourceRelations[[#This Row],[Relationship]]</f>
        <v>Constraint_Principle_Realization</v>
      </c>
      <c r="C5071" t="s">
        <v>9</v>
      </c>
      <c r="D5071" t="s">
        <v>54</v>
      </c>
      <c r="E5071" t="s">
        <v>23</v>
      </c>
      <c r="F5071" s="1" t="str">
        <f>VLOOKUP(SourceRelations[[#This Row],[Relationship]],Coding[],2, FALSE)</f>
        <v>r</v>
      </c>
    </row>
    <row r="5072" spans="2:6" x14ac:dyDescent="0.2">
      <c r="B5072" s="1" t="str">
        <f>SourceRelations[[#This Row],[From]]&amp;"_"&amp;SourceRelations[[#This Row],[To]]&amp;"_"&amp;SourceRelations[[#This Row],[Relationship]]</f>
        <v>Constraint_Product_Association</v>
      </c>
      <c r="C5072" t="s">
        <v>9</v>
      </c>
      <c r="D5072" t="s">
        <v>73</v>
      </c>
      <c r="E5072" t="s">
        <v>7</v>
      </c>
      <c r="F5072" s="1" t="str">
        <f>VLOOKUP(SourceRelations[[#This Row],[Relationship]],Coding[],2, FALSE)</f>
        <v>o</v>
      </c>
    </row>
    <row r="5073" spans="2:6" x14ac:dyDescent="0.2">
      <c r="B5073" s="1" t="str">
        <f>SourceRelations[[#This Row],[From]]&amp;"_"&amp;SourceRelations[[#This Row],[To]]&amp;"_"&amp;SourceRelations[[#This Row],[Relationship]]</f>
        <v>Constraint_Realization_Association</v>
      </c>
      <c r="C5073" t="s">
        <v>9</v>
      </c>
      <c r="D5073" t="s">
        <v>23</v>
      </c>
      <c r="E5073" t="s">
        <v>7</v>
      </c>
      <c r="F5073" s="1" t="str">
        <f>VLOOKUP(SourceRelations[[#This Row],[Relationship]],Coding[],2, FALSE)</f>
        <v>o</v>
      </c>
    </row>
    <row r="5074" spans="2:6" x14ac:dyDescent="0.2">
      <c r="B5074" s="1" t="str">
        <f>SourceRelations[[#This Row],[From]]&amp;"_"&amp;SourceRelations[[#This Row],[To]]&amp;"_"&amp;SourceRelations[[#This Row],[Relationship]]</f>
        <v>Constraint_Representation_Association</v>
      </c>
      <c r="C5074" t="s">
        <v>9</v>
      </c>
      <c r="D5074" t="s">
        <v>59</v>
      </c>
      <c r="E5074" t="s">
        <v>7</v>
      </c>
      <c r="F5074" s="1" t="str">
        <f>VLOOKUP(SourceRelations[[#This Row],[Relationship]],Coding[],2, FALSE)</f>
        <v>o</v>
      </c>
    </row>
    <row r="5075" spans="2:6" x14ac:dyDescent="0.2">
      <c r="B5075" s="1" t="str">
        <f>SourceRelations[[#This Row],[From]]&amp;"_"&amp;SourceRelations[[#This Row],[To]]&amp;"_"&amp;SourceRelations[[#This Row],[Relationship]]</f>
        <v>Constraint_Requirement_Aggregation</v>
      </c>
      <c r="C5075" t="s">
        <v>9</v>
      </c>
      <c r="D5075" t="s">
        <v>35</v>
      </c>
      <c r="E5075" t="s">
        <v>5</v>
      </c>
      <c r="F5075" s="1" t="str">
        <f>VLOOKUP(SourceRelations[[#This Row],[Relationship]],Coding[],2, FALSE)</f>
        <v>g</v>
      </c>
    </row>
    <row r="5076" spans="2:6" x14ac:dyDescent="0.2">
      <c r="B5076" s="1" t="str">
        <f>SourceRelations[[#This Row],[From]]&amp;"_"&amp;SourceRelations[[#This Row],[To]]&amp;"_"&amp;SourceRelations[[#This Row],[Relationship]]</f>
        <v>Constraint_Requirement_Association</v>
      </c>
      <c r="C5076" t="s">
        <v>9</v>
      </c>
      <c r="D5076" t="s">
        <v>35</v>
      </c>
      <c r="E5076" t="s">
        <v>7</v>
      </c>
      <c r="F5076" s="1" t="str">
        <f>VLOOKUP(SourceRelations[[#This Row],[Relationship]],Coding[],2, FALSE)</f>
        <v>o</v>
      </c>
    </row>
    <row r="5077" spans="2:6" x14ac:dyDescent="0.2">
      <c r="B5077" s="1" t="str">
        <f>SourceRelations[[#This Row],[From]]&amp;"_"&amp;SourceRelations[[#This Row],[To]]&amp;"_"&amp;SourceRelations[[#This Row],[Relationship]]</f>
        <v>Constraint_Requirement_Composition</v>
      </c>
      <c r="C5077" t="s">
        <v>9</v>
      </c>
      <c r="D5077" t="s">
        <v>35</v>
      </c>
      <c r="E5077" t="s">
        <v>4</v>
      </c>
      <c r="F5077" s="1" t="str">
        <f>VLOOKUP(SourceRelations[[#This Row],[Relationship]],Coding[],2, FALSE)</f>
        <v>c</v>
      </c>
    </row>
    <row r="5078" spans="2:6" x14ac:dyDescent="0.2">
      <c r="B5078" s="1" t="str">
        <f>SourceRelations[[#This Row],[From]]&amp;"_"&amp;SourceRelations[[#This Row],[To]]&amp;"_"&amp;SourceRelations[[#This Row],[Relationship]]</f>
        <v>Constraint_Requirement_Influence</v>
      </c>
      <c r="C5078" t="s">
        <v>9</v>
      </c>
      <c r="D5078" t="s">
        <v>35</v>
      </c>
      <c r="E5078" t="s">
        <v>6</v>
      </c>
      <c r="F5078" s="1" t="str">
        <f>VLOOKUP(SourceRelations[[#This Row],[Relationship]],Coding[],2, FALSE)</f>
        <v>n</v>
      </c>
    </row>
    <row r="5079" spans="2:6" x14ac:dyDescent="0.2">
      <c r="B5079" s="1" t="str">
        <f>SourceRelations[[#This Row],[From]]&amp;"_"&amp;SourceRelations[[#This Row],[To]]&amp;"_"&amp;SourceRelations[[#This Row],[Relationship]]</f>
        <v>Constraint_Requirement_Specialization</v>
      </c>
      <c r="C5079" t="s">
        <v>9</v>
      </c>
      <c r="D5079" t="s">
        <v>35</v>
      </c>
      <c r="E5079" t="s">
        <v>8</v>
      </c>
      <c r="F5079" s="1" t="str">
        <f>VLOOKUP(SourceRelations[[#This Row],[Relationship]],Coding[],2, FALSE)</f>
        <v>s</v>
      </c>
    </row>
    <row r="5080" spans="2:6" x14ac:dyDescent="0.2">
      <c r="B5080" s="1" t="str">
        <f>SourceRelations[[#This Row],[From]]&amp;"_"&amp;SourceRelations[[#This Row],[To]]&amp;"_"&amp;SourceRelations[[#This Row],[Relationship]]</f>
        <v>Constraint_Resource_Association</v>
      </c>
      <c r="C5080" t="s">
        <v>9</v>
      </c>
      <c r="D5080" t="s">
        <v>33</v>
      </c>
      <c r="E5080" t="s">
        <v>7</v>
      </c>
      <c r="F5080" s="1" t="str">
        <f>VLOOKUP(SourceRelations[[#This Row],[Relationship]],Coding[],2, FALSE)</f>
        <v>o</v>
      </c>
    </row>
    <row r="5081" spans="2:6" x14ac:dyDescent="0.2">
      <c r="B5081" s="1" t="str">
        <f>SourceRelations[[#This Row],[From]]&amp;"_"&amp;SourceRelations[[#This Row],[To]]&amp;"_"&amp;SourceRelations[[#This Row],[Relationship]]</f>
        <v>Constraint_Serving_Association</v>
      </c>
      <c r="C5081" t="s">
        <v>9</v>
      </c>
      <c r="D5081" t="s">
        <v>27</v>
      </c>
      <c r="E5081" t="s">
        <v>7</v>
      </c>
      <c r="F5081" s="1" t="str">
        <f>VLOOKUP(SourceRelations[[#This Row],[Relationship]],Coding[],2, FALSE)</f>
        <v>o</v>
      </c>
    </row>
    <row r="5082" spans="2:6" x14ac:dyDescent="0.2">
      <c r="B5082" s="1" t="str">
        <f>SourceRelations[[#This Row],[From]]&amp;"_"&amp;SourceRelations[[#This Row],[To]]&amp;"_"&amp;SourceRelations[[#This Row],[Relationship]]</f>
        <v>Constraint_Specialization_Association</v>
      </c>
      <c r="C5082" t="s">
        <v>9</v>
      </c>
      <c r="D5082" t="s">
        <v>8</v>
      </c>
      <c r="E5082" t="s">
        <v>7</v>
      </c>
      <c r="F5082" s="1" t="str">
        <f>VLOOKUP(SourceRelations[[#This Row],[Relationship]],Coding[],2, FALSE)</f>
        <v>o</v>
      </c>
    </row>
    <row r="5083" spans="2:6" x14ac:dyDescent="0.2">
      <c r="B5083" s="1" t="str">
        <f>SourceRelations[[#This Row],[From]]&amp;"_"&amp;SourceRelations[[#This Row],[To]]&amp;"_"&amp;SourceRelations[[#This Row],[Relationship]]</f>
        <v>Constraint_Stakeholder_Association</v>
      </c>
      <c r="C5083" t="s">
        <v>9</v>
      </c>
      <c r="D5083" t="s">
        <v>56</v>
      </c>
      <c r="E5083" t="s">
        <v>7</v>
      </c>
      <c r="F5083" s="1" t="str">
        <f>VLOOKUP(SourceRelations[[#This Row],[Relationship]],Coding[],2, FALSE)</f>
        <v>o</v>
      </c>
    </row>
    <row r="5084" spans="2:6" x14ac:dyDescent="0.2">
      <c r="B5084" s="1" t="str">
        <f>SourceRelations[[#This Row],[From]]&amp;"_"&amp;SourceRelations[[#This Row],[To]]&amp;"_"&amp;SourceRelations[[#This Row],[Relationship]]</f>
        <v>Constraint_Stakeholder_Influence</v>
      </c>
      <c r="C5084" t="s">
        <v>9</v>
      </c>
      <c r="D5084" t="s">
        <v>56</v>
      </c>
      <c r="E5084" t="s">
        <v>6</v>
      </c>
      <c r="F5084" s="1" t="str">
        <f>VLOOKUP(SourceRelations[[#This Row],[Relationship]],Coding[],2, FALSE)</f>
        <v>n</v>
      </c>
    </row>
    <row r="5085" spans="2:6" x14ac:dyDescent="0.2">
      <c r="B5085" s="1" t="str">
        <f>SourceRelations[[#This Row],[From]]&amp;"_"&amp;SourceRelations[[#This Row],[To]]&amp;"_"&amp;SourceRelations[[#This Row],[Relationship]]</f>
        <v>Constraint_System Software_Association</v>
      </c>
      <c r="C5085" t="s">
        <v>9</v>
      </c>
      <c r="D5085" t="s">
        <v>49</v>
      </c>
      <c r="E5085" t="s">
        <v>7</v>
      </c>
      <c r="F5085" s="1" t="str">
        <f>VLOOKUP(SourceRelations[[#This Row],[Relationship]],Coding[],2, FALSE)</f>
        <v>o</v>
      </c>
    </row>
    <row r="5086" spans="2:6" x14ac:dyDescent="0.2">
      <c r="B5086" s="1" t="str">
        <f>SourceRelations[[#This Row],[From]]&amp;"_"&amp;SourceRelations[[#This Row],[To]]&amp;"_"&amp;SourceRelations[[#This Row],[Relationship]]</f>
        <v>Constraint_Technology Collaboration_Association</v>
      </c>
      <c r="C5086" t="s">
        <v>9</v>
      </c>
      <c r="D5086" t="s">
        <v>74</v>
      </c>
      <c r="E5086" t="s">
        <v>7</v>
      </c>
      <c r="F5086" s="1" t="str">
        <f>VLOOKUP(SourceRelations[[#This Row],[Relationship]],Coding[],2, FALSE)</f>
        <v>o</v>
      </c>
    </row>
    <row r="5087" spans="2:6" x14ac:dyDescent="0.2">
      <c r="B5087" s="1" t="str">
        <f>SourceRelations[[#This Row],[From]]&amp;"_"&amp;SourceRelations[[#This Row],[To]]&amp;"_"&amp;SourceRelations[[#This Row],[Relationship]]</f>
        <v>Constraint_Technology Event_Association</v>
      </c>
      <c r="C5087" t="s">
        <v>9</v>
      </c>
      <c r="D5087" t="s">
        <v>75</v>
      </c>
      <c r="E5087" t="s">
        <v>7</v>
      </c>
      <c r="F5087" s="1" t="str">
        <f>VLOOKUP(SourceRelations[[#This Row],[Relationship]],Coding[],2, FALSE)</f>
        <v>o</v>
      </c>
    </row>
    <row r="5088" spans="2:6" x14ac:dyDescent="0.2">
      <c r="B5088" s="1" t="str">
        <f>SourceRelations[[#This Row],[From]]&amp;"_"&amp;SourceRelations[[#This Row],[To]]&amp;"_"&amp;SourceRelations[[#This Row],[Relationship]]</f>
        <v>Constraint_Technology Function_Association</v>
      </c>
      <c r="C5088" t="s">
        <v>9</v>
      </c>
      <c r="D5088" t="s">
        <v>45</v>
      </c>
      <c r="E5088" t="s">
        <v>7</v>
      </c>
      <c r="F5088" s="1" t="str">
        <f>VLOOKUP(SourceRelations[[#This Row],[Relationship]],Coding[],2, FALSE)</f>
        <v>o</v>
      </c>
    </row>
    <row r="5089" spans="2:6" x14ac:dyDescent="0.2">
      <c r="B5089" s="1" t="str">
        <f>SourceRelations[[#This Row],[From]]&amp;"_"&amp;SourceRelations[[#This Row],[To]]&amp;"_"&amp;SourceRelations[[#This Row],[Relationship]]</f>
        <v>Constraint_Technology Interaction_Association</v>
      </c>
      <c r="C5089" t="s">
        <v>9</v>
      </c>
      <c r="D5089" t="s">
        <v>46</v>
      </c>
      <c r="E5089" t="s">
        <v>7</v>
      </c>
      <c r="F5089" s="1" t="str">
        <f>VLOOKUP(SourceRelations[[#This Row],[Relationship]],Coding[],2, FALSE)</f>
        <v>o</v>
      </c>
    </row>
    <row r="5090" spans="2:6" x14ac:dyDescent="0.2">
      <c r="B5090" s="1" t="str">
        <f>SourceRelations[[#This Row],[From]]&amp;"_"&amp;SourceRelations[[#This Row],[To]]&amp;"_"&amp;SourceRelations[[#This Row],[Relationship]]</f>
        <v>Constraint_Technology Interface_Association</v>
      </c>
      <c r="C5090" t="s">
        <v>9</v>
      </c>
      <c r="D5090" t="s">
        <v>76</v>
      </c>
      <c r="E5090" t="s">
        <v>7</v>
      </c>
      <c r="F5090" s="1" t="str">
        <f>VLOOKUP(SourceRelations[[#This Row],[Relationship]],Coding[],2, FALSE)</f>
        <v>o</v>
      </c>
    </row>
    <row r="5091" spans="2:6" x14ac:dyDescent="0.2">
      <c r="B5091" s="1" t="str">
        <f>SourceRelations[[#This Row],[From]]&amp;"_"&amp;SourceRelations[[#This Row],[To]]&amp;"_"&amp;SourceRelations[[#This Row],[Relationship]]</f>
        <v>Constraint_Technology Process_Association</v>
      </c>
      <c r="C5091" t="s">
        <v>9</v>
      </c>
      <c r="D5091" t="s">
        <v>47</v>
      </c>
      <c r="E5091" t="s">
        <v>7</v>
      </c>
      <c r="F5091" s="1" t="str">
        <f>VLOOKUP(SourceRelations[[#This Row],[Relationship]],Coding[],2, FALSE)</f>
        <v>o</v>
      </c>
    </row>
    <row r="5092" spans="2:6" x14ac:dyDescent="0.2">
      <c r="B5092" s="1" t="str">
        <f>SourceRelations[[#This Row],[From]]&amp;"_"&amp;SourceRelations[[#This Row],[To]]&amp;"_"&amp;SourceRelations[[#This Row],[Relationship]]</f>
        <v>Constraint_Technology Service_Association</v>
      </c>
      <c r="C5092" t="s">
        <v>9</v>
      </c>
      <c r="D5092" t="s">
        <v>77</v>
      </c>
      <c r="E5092" t="s">
        <v>7</v>
      </c>
      <c r="F5092" s="1" t="str">
        <f>VLOOKUP(SourceRelations[[#This Row],[Relationship]],Coding[],2, FALSE)</f>
        <v>o</v>
      </c>
    </row>
    <row r="5093" spans="2:6" x14ac:dyDescent="0.2">
      <c r="B5093" s="1" t="str">
        <f>SourceRelations[[#This Row],[From]]&amp;"_"&amp;SourceRelations[[#This Row],[To]]&amp;"_"&amp;SourceRelations[[#This Row],[Relationship]]</f>
        <v>Constraint_Triggering_Association</v>
      </c>
      <c r="C5093" t="s">
        <v>9</v>
      </c>
      <c r="D5093" t="s">
        <v>26</v>
      </c>
      <c r="E5093" t="s">
        <v>7</v>
      </c>
      <c r="F5093" s="1" t="str">
        <f>VLOOKUP(SourceRelations[[#This Row],[Relationship]],Coding[],2, FALSE)</f>
        <v>o</v>
      </c>
    </row>
    <row r="5094" spans="2:6" x14ac:dyDescent="0.2">
      <c r="B5094" s="1" t="str">
        <f>SourceRelations[[#This Row],[From]]&amp;"_"&amp;SourceRelations[[#This Row],[To]]&amp;"_"&amp;SourceRelations[[#This Row],[Relationship]]</f>
        <v>Constraint_Value Stream_Association</v>
      </c>
      <c r="C5094" t="s">
        <v>9</v>
      </c>
      <c r="D5094" t="s">
        <v>101</v>
      </c>
      <c r="E5094" t="s">
        <v>7</v>
      </c>
      <c r="F5094" s="1" t="str">
        <f>VLOOKUP(SourceRelations[[#This Row],[Relationship]],Coding[],2, FALSE)</f>
        <v>o</v>
      </c>
    </row>
    <row r="5095" spans="2:6" x14ac:dyDescent="0.2">
      <c r="B5095" s="1" t="str">
        <f>SourceRelations[[#This Row],[From]]&amp;"_"&amp;SourceRelations[[#This Row],[To]]&amp;"_"&amp;SourceRelations[[#This Row],[Relationship]]</f>
        <v>Constraint_Value_Association</v>
      </c>
      <c r="C5095" t="s">
        <v>9</v>
      </c>
      <c r="D5095" t="s">
        <v>66</v>
      </c>
      <c r="E5095" t="s">
        <v>7</v>
      </c>
      <c r="F5095" s="1" t="str">
        <f>VLOOKUP(SourceRelations[[#This Row],[Relationship]],Coding[],2, FALSE)</f>
        <v>o</v>
      </c>
    </row>
    <row r="5096" spans="2:6" x14ac:dyDescent="0.2">
      <c r="B5096" s="1" t="str">
        <f>SourceRelations[[#This Row],[From]]&amp;"_"&amp;SourceRelations[[#This Row],[To]]&amp;"_"&amp;SourceRelations[[#This Row],[Relationship]]</f>
        <v>Constraint_Value_Influence</v>
      </c>
      <c r="C5096" t="s">
        <v>9</v>
      </c>
      <c r="D5096" t="s">
        <v>66</v>
      </c>
      <c r="E5096" t="s">
        <v>6</v>
      </c>
      <c r="F5096" s="1" t="str">
        <f>VLOOKUP(SourceRelations[[#This Row],[Relationship]],Coding[],2, FALSE)</f>
        <v>n</v>
      </c>
    </row>
    <row r="5097" spans="2:6" x14ac:dyDescent="0.2">
      <c r="B5097" s="1" t="str">
        <f>SourceRelations[[#This Row],[From]]&amp;"_"&amp;SourceRelations[[#This Row],[To]]&amp;"_"&amp;SourceRelations[[#This Row],[Relationship]]</f>
        <v>Constraint_Work Package_Association</v>
      </c>
      <c r="C5097" t="s">
        <v>9</v>
      </c>
      <c r="D5097" t="s">
        <v>61</v>
      </c>
      <c r="E5097" t="s">
        <v>7</v>
      </c>
      <c r="F5097" s="1" t="str">
        <f>VLOOKUP(SourceRelations[[#This Row],[Relationship]],Coding[],2, FALSE)</f>
        <v>o</v>
      </c>
    </row>
    <row r="5098" spans="2:6" x14ac:dyDescent="0.2">
      <c r="B5098" s="1" t="str">
        <f>SourceRelations[[#This Row],[From]]&amp;"_"&amp;SourceRelations[[#This Row],[To]]&amp;"_"&amp;SourceRelations[[#This Row],[Relationship]]</f>
        <v>Contract_Access_Association</v>
      </c>
      <c r="C5098" t="s">
        <v>67</v>
      </c>
      <c r="D5098" t="s">
        <v>13</v>
      </c>
      <c r="E5098" t="s">
        <v>7</v>
      </c>
      <c r="F5098" s="1" t="str">
        <f>VLOOKUP(SourceRelations[[#This Row],[Relationship]],Coding[],2, FALSE)</f>
        <v>o</v>
      </c>
    </row>
    <row r="5099" spans="2:6" x14ac:dyDescent="0.2">
      <c r="B5099" s="1" t="str">
        <f>SourceRelations[[#This Row],[From]]&amp;"_"&amp;SourceRelations[[#This Row],[To]]&amp;"_"&amp;SourceRelations[[#This Row],[Relationship]]</f>
        <v>Contract_Aggregation_Association</v>
      </c>
      <c r="C5099" t="s">
        <v>67</v>
      </c>
      <c r="D5099" t="s">
        <v>5</v>
      </c>
      <c r="E5099" t="s">
        <v>7</v>
      </c>
      <c r="F5099" s="1" t="str">
        <f>VLOOKUP(SourceRelations[[#This Row],[Relationship]],Coding[],2, FALSE)</f>
        <v>o</v>
      </c>
    </row>
    <row r="5100" spans="2:6" x14ac:dyDescent="0.2">
      <c r="B5100" s="1" t="str">
        <f>SourceRelations[[#This Row],[From]]&amp;"_"&amp;SourceRelations[[#This Row],[To]]&amp;"_"&amp;SourceRelations[[#This Row],[Relationship]]</f>
        <v>Contract_Application Collaboration_Association</v>
      </c>
      <c r="C5100" t="s">
        <v>67</v>
      </c>
      <c r="D5100" t="s">
        <v>92</v>
      </c>
      <c r="E5100" t="s">
        <v>7</v>
      </c>
      <c r="F5100" s="1" t="str">
        <f>VLOOKUP(SourceRelations[[#This Row],[Relationship]],Coding[],2, FALSE)</f>
        <v>o</v>
      </c>
    </row>
    <row r="5101" spans="2:6" x14ac:dyDescent="0.2">
      <c r="B5101" s="1" t="str">
        <f>SourceRelations[[#This Row],[From]]&amp;"_"&amp;SourceRelations[[#This Row],[To]]&amp;"_"&amp;SourceRelations[[#This Row],[Relationship]]</f>
        <v>Contract_Application Component_Association</v>
      </c>
      <c r="C5101" t="s">
        <v>67</v>
      </c>
      <c r="D5101" t="s">
        <v>93</v>
      </c>
      <c r="E5101" t="s">
        <v>7</v>
      </c>
      <c r="F5101" s="1" t="str">
        <f>VLOOKUP(SourceRelations[[#This Row],[Relationship]],Coding[],2, FALSE)</f>
        <v>o</v>
      </c>
    </row>
    <row r="5102" spans="2:6" x14ac:dyDescent="0.2">
      <c r="B5102" s="1" t="str">
        <f>SourceRelations[[#This Row],[From]]&amp;"_"&amp;SourceRelations[[#This Row],[To]]&amp;"_"&amp;SourceRelations[[#This Row],[Relationship]]</f>
        <v>Contract_Application Event_Association</v>
      </c>
      <c r="C5102" t="s">
        <v>67</v>
      </c>
      <c r="D5102" t="s">
        <v>94</v>
      </c>
      <c r="E5102" t="s">
        <v>7</v>
      </c>
      <c r="F5102" s="1" t="str">
        <f>VLOOKUP(SourceRelations[[#This Row],[Relationship]],Coding[],2, FALSE)</f>
        <v>o</v>
      </c>
    </row>
    <row r="5103" spans="2:6" x14ac:dyDescent="0.2">
      <c r="B5103" s="1" t="str">
        <f>SourceRelations[[#This Row],[From]]&amp;"_"&amp;SourceRelations[[#This Row],[To]]&amp;"_"&amp;SourceRelations[[#This Row],[Relationship]]</f>
        <v>Contract_Application Function_Association</v>
      </c>
      <c r="C5103" t="s">
        <v>67</v>
      </c>
      <c r="D5103" t="s">
        <v>95</v>
      </c>
      <c r="E5103" t="s">
        <v>7</v>
      </c>
      <c r="F5103" s="1" t="str">
        <f>VLOOKUP(SourceRelations[[#This Row],[Relationship]],Coding[],2, FALSE)</f>
        <v>o</v>
      </c>
    </row>
    <row r="5104" spans="2:6" x14ac:dyDescent="0.2">
      <c r="B5104" s="1" t="str">
        <f>SourceRelations[[#This Row],[From]]&amp;"_"&amp;SourceRelations[[#This Row],[To]]&amp;"_"&amp;SourceRelations[[#This Row],[Relationship]]</f>
        <v>Contract_Application Interaction_Association</v>
      </c>
      <c r="C5104" t="s">
        <v>67</v>
      </c>
      <c r="D5104" t="s">
        <v>96</v>
      </c>
      <c r="E5104" t="s">
        <v>7</v>
      </c>
      <c r="F5104" s="1" t="str">
        <f>VLOOKUP(SourceRelations[[#This Row],[Relationship]],Coding[],2, FALSE)</f>
        <v>o</v>
      </c>
    </row>
    <row r="5105" spans="2:6" x14ac:dyDescent="0.2">
      <c r="B5105" s="1" t="str">
        <f>SourceRelations[[#This Row],[From]]&amp;"_"&amp;SourceRelations[[#This Row],[To]]&amp;"_"&amp;SourceRelations[[#This Row],[Relationship]]</f>
        <v>Contract_Application Interface_Association</v>
      </c>
      <c r="C5105" t="s">
        <v>67</v>
      </c>
      <c r="D5105" t="s">
        <v>97</v>
      </c>
      <c r="E5105" t="s">
        <v>7</v>
      </c>
      <c r="F5105" s="1" t="str">
        <f>VLOOKUP(SourceRelations[[#This Row],[Relationship]],Coding[],2, FALSE)</f>
        <v>o</v>
      </c>
    </row>
    <row r="5106" spans="2:6" x14ac:dyDescent="0.2">
      <c r="B5106" s="1" t="str">
        <f>SourceRelations[[#This Row],[From]]&amp;"_"&amp;SourceRelations[[#This Row],[To]]&amp;"_"&amp;SourceRelations[[#This Row],[Relationship]]</f>
        <v>Contract_Application Process_Association</v>
      </c>
      <c r="C5106" t="s">
        <v>67</v>
      </c>
      <c r="D5106" t="s">
        <v>98</v>
      </c>
      <c r="E5106" t="s">
        <v>7</v>
      </c>
      <c r="F5106" s="1" t="str">
        <f>VLOOKUP(SourceRelations[[#This Row],[Relationship]],Coding[],2, FALSE)</f>
        <v>o</v>
      </c>
    </row>
    <row r="5107" spans="2:6" x14ac:dyDescent="0.2">
      <c r="B5107" s="1" t="str">
        <f>SourceRelations[[#This Row],[From]]&amp;"_"&amp;SourceRelations[[#This Row],[To]]&amp;"_"&amp;SourceRelations[[#This Row],[Relationship]]</f>
        <v>Contract_Application Service_Association</v>
      </c>
      <c r="C5107" t="s">
        <v>67</v>
      </c>
      <c r="D5107" t="s">
        <v>99</v>
      </c>
      <c r="E5107" t="s">
        <v>7</v>
      </c>
      <c r="F5107" s="1" t="str">
        <f>VLOOKUP(SourceRelations[[#This Row],[Relationship]],Coding[],2, FALSE)</f>
        <v>o</v>
      </c>
    </row>
    <row r="5108" spans="2:6" x14ac:dyDescent="0.2">
      <c r="B5108" s="1" t="str">
        <f>SourceRelations[[#This Row],[From]]&amp;"_"&amp;SourceRelations[[#This Row],[To]]&amp;"_"&amp;SourceRelations[[#This Row],[Relationship]]</f>
        <v>Contract_Artifact_Association</v>
      </c>
      <c r="C5108" t="s">
        <v>67</v>
      </c>
      <c r="D5108" t="s">
        <v>48</v>
      </c>
      <c r="E5108" t="s">
        <v>7</v>
      </c>
      <c r="F5108" s="1" t="str">
        <f>VLOOKUP(SourceRelations[[#This Row],[Relationship]],Coding[],2, FALSE)</f>
        <v>o</v>
      </c>
    </row>
    <row r="5109" spans="2:6" x14ac:dyDescent="0.2">
      <c r="B5109" s="1" t="str">
        <f>SourceRelations[[#This Row],[From]]&amp;"_"&amp;SourceRelations[[#This Row],[To]]&amp;"_"&amp;SourceRelations[[#This Row],[Relationship]]</f>
        <v>Contract_Assessment_Association</v>
      </c>
      <c r="C5109" t="s">
        <v>67</v>
      </c>
      <c r="D5109" t="s">
        <v>3</v>
      </c>
      <c r="E5109" t="s">
        <v>7</v>
      </c>
      <c r="F5109" s="1" t="str">
        <f>VLOOKUP(SourceRelations[[#This Row],[Relationship]],Coding[],2, FALSE)</f>
        <v>o</v>
      </c>
    </row>
    <row r="5110" spans="2:6" x14ac:dyDescent="0.2">
      <c r="B5110" s="1" t="str">
        <f>SourceRelations[[#This Row],[From]]&amp;"_"&amp;SourceRelations[[#This Row],[To]]&amp;"_"&amp;SourceRelations[[#This Row],[Relationship]]</f>
        <v>Contract_Assessment_Influence</v>
      </c>
      <c r="C5110" t="s">
        <v>67</v>
      </c>
      <c r="D5110" t="s">
        <v>3</v>
      </c>
      <c r="E5110" t="s">
        <v>6</v>
      </c>
      <c r="F5110" s="1" t="str">
        <f>VLOOKUP(SourceRelations[[#This Row],[Relationship]],Coding[],2, FALSE)</f>
        <v>n</v>
      </c>
    </row>
    <row r="5111" spans="2:6" x14ac:dyDescent="0.2">
      <c r="B5111" s="1" t="str">
        <f>SourceRelations[[#This Row],[From]]&amp;"_"&amp;SourceRelations[[#This Row],[To]]&amp;"_"&amp;SourceRelations[[#This Row],[Relationship]]</f>
        <v>Contract_Assignment_Association</v>
      </c>
      <c r="C5111" t="s">
        <v>67</v>
      </c>
      <c r="D5111" t="s">
        <v>19</v>
      </c>
      <c r="E5111" t="s">
        <v>7</v>
      </c>
      <c r="F5111" s="1" t="str">
        <f>VLOOKUP(SourceRelations[[#This Row],[Relationship]],Coding[],2, FALSE)</f>
        <v>o</v>
      </c>
    </row>
    <row r="5112" spans="2:6" x14ac:dyDescent="0.2">
      <c r="B5112" s="1" t="str">
        <f>SourceRelations[[#This Row],[From]]&amp;"_"&amp;SourceRelations[[#This Row],[To]]&amp;"_"&amp;SourceRelations[[#This Row],[Relationship]]</f>
        <v>Contract_Association_Association</v>
      </c>
      <c r="C5112" t="s">
        <v>67</v>
      </c>
      <c r="D5112" t="s">
        <v>7</v>
      </c>
      <c r="E5112" t="s">
        <v>7</v>
      </c>
      <c r="F5112" s="1" t="str">
        <f>VLOOKUP(SourceRelations[[#This Row],[Relationship]],Coding[],2, FALSE)</f>
        <v>o</v>
      </c>
    </row>
    <row r="5113" spans="2:6" x14ac:dyDescent="0.2">
      <c r="B5113" s="1" t="str">
        <f>SourceRelations[[#This Row],[From]]&amp;"_"&amp;SourceRelations[[#This Row],[To]]&amp;"_"&amp;SourceRelations[[#This Row],[Relationship]]</f>
        <v>Contract_Business Actor_Association</v>
      </c>
      <c r="C5113" t="s">
        <v>67</v>
      </c>
      <c r="D5113" t="s">
        <v>41</v>
      </c>
      <c r="E5113" t="s">
        <v>7</v>
      </c>
      <c r="F5113" s="1" t="str">
        <f>VLOOKUP(SourceRelations[[#This Row],[Relationship]],Coding[],2, FALSE)</f>
        <v>o</v>
      </c>
    </row>
    <row r="5114" spans="2:6" x14ac:dyDescent="0.2">
      <c r="B5114" s="1" t="str">
        <f>SourceRelations[[#This Row],[From]]&amp;"_"&amp;SourceRelations[[#This Row],[To]]&amp;"_"&amp;SourceRelations[[#This Row],[Relationship]]</f>
        <v>Contract_Business Collaboration_Association</v>
      </c>
      <c r="C5114" t="s">
        <v>67</v>
      </c>
      <c r="D5114" t="s">
        <v>57</v>
      </c>
      <c r="E5114" t="s">
        <v>7</v>
      </c>
      <c r="F5114" s="1" t="str">
        <f>VLOOKUP(SourceRelations[[#This Row],[Relationship]],Coding[],2, FALSE)</f>
        <v>o</v>
      </c>
    </row>
    <row r="5115" spans="2:6" x14ac:dyDescent="0.2">
      <c r="B5115" s="1" t="str">
        <f>SourceRelations[[#This Row],[From]]&amp;"_"&amp;SourceRelations[[#This Row],[To]]&amp;"_"&amp;SourceRelations[[#This Row],[Relationship]]</f>
        <v>Contract_Business Event_Association</v>
      </c>
      <c r="C5115" t="s">
        <v>67</v>
      </c>
      <c r="D5115" t="s">
        <v>55</v>
      </c>
      <c r="E5115" t="s">
        <v>7</v>
      </c>
      <c r="F5115" s="1" t="str">
        <f>VLOOKUP(SourceRelations[[#This Row],[Relationship]],Coding[],2, FALSE)</f>
        <v>o</v>
      </c>
    </row>
    <row r="5116" spans="2:6" x14ac:dyDescent="0.2">
      <c r="B5116" s="1" t="str">
        <f>SourceRelations[[#This Row],[From]]&amp;"_"&amp;SourceRelations[[#This Row],[To]]&amp;"_"&amp;SourceRelations[[#This Row],[Relationship]]</f>
        <v>Contract_Business Function_Association</v>
      </c>
      <c r="C5116" t="s">
        <v>67</v>
      </c>
      <c r="D5116" t="s">
        <v>36</v>
      </c>
      <c r="E5116" t="s">
        <v>7</v>
      </c>
      <c r="F5116" s="1" t="str">
        <f>VLOOKUP(SourceRelations[[#This Row],[Relationship]],Coding[],2, FALSE)</f>
        <v>o</v>
      </c>
    </row>
    <row r="5117" spans="2:6" x14ac:dyDescent="0.2">
      <c r="B5117" s="1" t="str">
        <f>SourceRelations[[#This Row],[From]]&amp;"_"&amp;SourceRelations[[#This Row],[To]]&amp;"_"&amp;SourceRelations[[#This Row],[Relationship]]</f>
        <v>Contract_Business Interaction_Association</v>
      </c>
      <c r="C5117" t="s">
        <v>67</v>
      </c>
      <c r="D5117" t="s">
        <v>37</v>
      </c>
      <c r="E5117" t="s">
        <v>7</v>
      </c>
      <c r="F5117" s="1" t="str">
        <f>VLOOKUP(SourceRelations[[#This Row],[Relationship]],Coding[],2, FALSE)</f>
        <v>o</v>
      </c>
    </row>
    <row r="5118" spans="2:6" x14ac:dyDescent="0.2">
      <c r="B5118" s="1" t="str">
        <f>SourceRelations[[#This Row],[From]]&amp;"_"&amp;SourceRelations[[#This Row],[To]]&amp;"_"&amp;SourceRelations[[#This Row],[Relationship]]</f>
        <v>Contract_Business Interface_Association</v>
      </c>
      <c r="C5118" t="s">
        <v>67</v>
      </c>
      <c r="D5118" t="s">
        <v>40</v>
      </c>
      <c r="E5118" t="s">
        <v>7</v>
      </c>
      <c r="F5118" s="1" t="str">
        <f>VLOOKUP(SourceRelations[[#This Row],[Relationship]],Coding[],2, FALSE)</f>
        <v>o</v>
      </c>
    </row>
    <row r="5119" spans="2:6" x14ac:dyDescent="0.2">
      <c r="B5119" s="1" t="str">
        <f>SourceRelations[[#This Row],[From]]&amp;"_"&amp;SourceRelations[[#This Row],[To]]&amp;"_"&amp;SourceRelations[[#This Row],[Relationship]]</f>
        <v>Contract_Business Object_Aggregation</v>
      </c>
      <c r="C5119" t="s">
        <v>67</v>
      </c>
      <c r="D5119" t="s">
        <v>58</v>
      </c>
      <c r="E5119" t="s">
        <v>5</v>
      </c>
      <c r="F5119" s="1" t="str">
        <f>VLOOKUP(SourceRelations[[#This Row],[Relationship]],Coding[],2, FALSE)</f>
        <v>g</v>
      </c>
    </row>
    <row r="5120" spans="2:6" x14ac:dyDescent="0.2">
      <c r="B5120" s="1" t="str">
        <f>SourceRelations[[#This Row],[From]]&amp;"_"&amp;SourceRelations[[#This Row],[To]]&amp;"_"&amp;SourceRelations[[#This Row],[Relationship]]</f>
        <v>Contract_Business Object_Association</v>
      </c>
      <c r="C5120" t="s">
        <v>67</v>
      </c>
      <c r="D5120" t="s">
        <v>58</v>
      </c>
      <c r="E5120" t="s">
        <v>7</v>
      </c>
      <c r="F5120" s="1" t="str">
        <f>VLOOKUP(SourceRelations[[#This Row],[Relationship]],Coding[],2, FALSE)</f>
        <v>o</v>
      </c>
    </row>
    <row r="5121" spans="2:6" x14ac:dyDescent="0.2">
      <c r="B5121" s="1" t="str">
        <f>SourceRelations[[#This Row],[From]]&amp;"_"&amp;SourceRelations[[#This Row],[To]]&amp;"_"&amp;SourceRelations[[#This Row],[Relationship]]</f>
        <v>Contract_Business Object_Composition</v>
      </c>
      <c r="C5121" t="s">
        <v>67</v>
      </c>
      <c r="D5121" t="s">
        <v>58</v>
      </c>
      <c r="E5121" t="s">
        <v>4</v>
      </c>
      <c r="F5121" s="1" t="str">
        <f>VLOOKUP(SourceRelations[[#This Row],[Relationship]],Coding[],2, FALSE)</f>
        <v>c</v>
      </c>
    </row>
    <row r="5122" spans="2:6" x14ac:dyDescent="0.2">
      <c r="B5122" s="1" t="str">
        <f>SourceRelations[[#This Row],[From]]&amp;"_"&amp;SourceRelations[[#This Row],[To]]&amp;"_"&amp;SourceRelations[[#This Row],[Relationship]]</f>
        <v>Contract_Business Object_Specialization</v>
      </c>
      <c r="C5122" t="s">
        <v>67</v>
      </c>
      <c r="D5122" t="s">
        <v>58</v>
      </c>
      <c r="E5122" t="s">
        <v>8</v>
      </c>
      <c r="F5122" s="1" t="str">
        <f>VLOOKUP(SourceRelations[[#This Row],[Relationship]],Coding[],2, FALSE)</f>
        <v>s</v>
      </c>
    </row>
    <row r="5123" spans="2:6" x14ac:dyDescent="0.2">
      <c r="B5123" s="1" t="str">
        <f>SourceRelations[[#This Row],[From]]&amp;"_"&amp;SourceRelations[[#This Row],[To]]&amp;"_"&amp;SourceRelations[[#This Row],[Relationship]]</f>
        <v>Contract_Business Process_Association</v>
      </c>
      <c r="C5123" t="s">
        <v>67</v>
      </c>
      <c r="D5123" t="s">
        <v>38</v>
      </c>
      <c r="E5123" t="s">
        <v>7</v>
      </c>
      <c r="F5123" s="1" t="str">
        <f>VLOOKUP(SourceRelations[[#This Row],[Relationship]],Coding[],2, FALSE)</f>
        <v>o</v>
      </c>
    </row>
    <row r="5124" spans="2:6" x14ac:dyDescent="0.2">
      <c r="B5124" s="1" t="str">
        <f>SourceRelations[[#This Row],[From]]&amp;"_"&amp;SourceRelations[[#This Row],[To]]&amp;"_"&amp;SourceRelations[[#This Row],[Relationship]]</f>
        <v>Contract_Business Role_Association</v>
      </c>
      <c r="C5124" t="s">
        <v>67</v>
      </c>
      <c r="D5124" t="s">
        <v>42</v>
      </c>
      <c r="E5124" t="s">
        <v>7</v>
      </c>
      <c r="F5124" s="1" t="str">
        <f>VLOOKUP(SourceRelations[[#This Row],[Relationship]],Coding[],2, FALSE)</f>
        <v>o</v>
      </c>
    </row>
    <row r="5125" spans="2:6" x14ac:dyDescent="0.2">
      <c r="B5125" s="1" t="str">
        <f>SourceRelations[[#This Row],[From]]&amp;"_"&amp;SourceRelations[[#This Row],[To]]&amp;"_"&amp;SourceRelations[[#This Row],[Relationship]]</f>
        <v>Contract_Business Service_Association</v>
      </c>
      <c r="C5125" t="s">
        <v>67</v>
      </c>
      <c r="D5125" t="s">
        <v>44</v>
      </c>
      <c r="E5125" t="s">
        <v>7</v>
      </c>
      <c r="F5125" s="1" t="str">
        <f>VLOOKUP(SourceRelations[[#This Row],[Relationship]],Coding[],2, FALSE)</f>
        <v>o</v>
      </c>
    </row>
    <row r="5126" spans="2:6" x14ac:dyDescent="0.2">
      <c r="B5126" s="1" t="str">
        <f>SourceRelations[[#This Row],[From]]&amp;"_"&amp;SourceRelations[[#This Row],[To]]&amp;"_"&amp;SourceRelations[[#This Row],[Relationship]]</f>
        <v>Contract_Capability_Association</v>
      </c>
      <c r="C5126" t="s">
        <v>67</v>
      </c>
      <c r="D5126" t="s">
        <v>39</v>
      </c>
      <c r="E5126" t="s">
        <v>7</v>
      </c>
      <c r="F5126" s="1" t="str">
        <f>VLOOKUP(SourceRelations[[#This Row],[Relationship]],Coding[],2, FALSE)</f>
        <v>o</v>
      </c>
    </row>
    <row r="5127" spans="2:6" x14ac:dyDescent="0.2">
      <c r="B5127" s="1" t="str">
        <f>SourceRelations[[#This Row],[From]]&amp;"_"&amp;SourceRelations[[#This Row],[To]]&amp;"_"&amp;SourceRelations[[#This Row],[Relationship]]</f>
        <v>Contract_Capability_Realization</v>
      </c>
      <c r="C5127" t="s">
        <v>67</v>
      </c>
      <c r="D5127" t="s">
        <v>39</v>
      </c>
      <c r="E5127" t="s">
        <v>23</v>
      </c>
      <c r="F5127" s="1" t="str">
        <f>VLOOKUP(SourceRelations[[#This Row],[Relationship]],Coding[],2, FALSE)</f>
        <v>r</v>
      </c>
    </row>
    <row r="5128" spans="2:6" x14ac:dyDescent="0.2">
      <c r="B5128" s="1" t="str">
        <f>SourceRelations[[#This Row],[From]]&amp;"_"&amp;SourceRelations[[#This Row],[To]]&amp;"_"&amp;SourceRelations[[#This Row],[Relationship]]</f>
        <v>Contract_Communication Network_Association</v>
      </c>
      <c r="C5128" t="s">
        <v>67</v>
      </c>
      <c r="D5128" t="s">
        <v>63</v>
      </c>
      <c r="E5128" t="s">
        <v>7</v>
      </c>
      <c r="F5128" s="1" t="str">
        <f>VLOOKUP(SourceRelations[[#This Row],[Relationship]],Coding[],2, FALSE)</f>
        <v>o</v>
      </c>
    </row>
    <row r="5129" spans="2:6" x14ac:dyDescent="0.2">
      <c r="B5129" s="1" t="str">
        <f>SourceRelations[[#This Row],[From]]&amp;"_"&amp;SourceRelations[[#This Row],[To]]&amp;"_"&amp;SourceRelations[[#This Row],[Relationship]]</f>
        <v>Contract_Composition_Association</v>
      </c>
      <c r="C5129" t="s">
        <v>67</v>
      </c>
      <c r="D5129" t="s">
        <v>4</v>
      </c>
      <c r="E5129" t="s">
        <v>7</v>
      </c>
      <c r="F5129" s="1" t="str">
        <f>VLOOKUP(SourceRelations[[#This Row],[Relationship]],Coding[],2, FALSE)</f>
        <v>o</v>
      </c>
    </row>
    <row r="5130" spans="2:6" x14ac:dyDescent="0.2">
      <c r="B5130" s="1" t="str">
        <f>SourceRelations[[#This Row],[From]]&amp;"_"&amp;SourceRelations[[#This Row],[To]]&amp;"_"&amp;SourceRelations[[#This Row],[Relationship]]</f>
        <v>Contract_Constraint_Association</v>
      </c>
      <c r="C5130" t="s">
        <v>67</v>
      </c>
      <c r="D5130" t="s">
        <v>9</v>
      </c>
      <c r="E5130" t="s">
        <v>7</v>
      </c>
      <c r="F5130" s="1" t="str">
        <f>VLOOKUP(SourceRelations[[#This Row],[Relationship]],Coding[],2, FALSE)</f>
        <v>o</v>
      </c>
    </row>
    <row r="5131" spans="2:6" x14ac:dyDescent="0.2">
      <c r="B5131" s="1" t="str">
        <f>SourceRelations[[#This Row],[From]]&amp;"_"&amp;SourceRelations[[#This Row],[To]]&amp;"_"&amp;SourceRelations[[#This Row],[Relationship]]</f>
        <v>Contract_Constraint_Influence</v>
      </c>
      <c r="C5131" t="s">
        <v>67</v>
      </c>
      <c r="D5131" t="s">
        <v>9</v>
      </c>
      <c r="E5131" t="s">
        <v>6</v>
      </c>
      <c r="F5131" s="1" t="str">
        <f>VLOOKUP(SourceRelations[[#This Row],[Relationship]],Coding[],2, FALSE)</f>
        <v>n</v>
      </c>
    </row>
    <row r="5132" spans="2:6" x14ac:dyDescent="0.2">
      <c r="B5132" s="1" t="str">
        <f>SourceRelations[[#This Row],[From]]&amp;"_"&amp;SourceRelations[[#This Row],[To]]&amp;"_"&amp;SourceRelations[[#This Row],[Relationship]]</f>
        <v>Contract_Constraint_Realization</v>
      </c>
      <c r="C5132" t="s">
        <v>67</v>
      </c>
      <c r="D5132" t="s">
        <v>9</v>
      </c>
      <c r="E5132" t="s">
        <v>23</v>
      </c>
      <c r="F5132" s="1" t="str">
        <f>VLOOKUP(SourceRelations[[#This Row],[Relationship]],Coding[],2, FALSE)</f>
        <v>r</v>
      </c>
    </row>
    <row r="5133" spans="2:6" x14ac:dyDescent="0.2">
      <c r="B5133" s="1" t="str">
        <f>SourceRelations[[#This Row],[From]]&amp;"_"&amp;SourceRelations[[#This Row],[To]]&amp;"_"&amp;SourceRelations[[#This Row],[Relationship]]</f>
        <v>Contract_Contract_Aggregation</v>
      </c>
      <c r="C5133" t="s">
        <v>67</v>
      </c>
      <c r="D5133" t="s">
        <v>67</v>
      </c>
      <c r="E5133" t="s">
        <v>5</v>
      </c>
      <c r="F5133" s="1" t="str">
        <f>VLOOKUP(SourceRelations[[#This Row],[Relationship]],Coding[],2, FALSE)</f>
        <v>g</v>
      </c>
    </row>
    <row r="5134" spans="2:6" x14ac:dyDescent="0.2">
      <c r="B5134" s="1" t="str">
        <f>SourceRelations[[#This Row],[From]]&amp;"_"&amp;SourceRelations[[#This Row],[To]]&amp;"_"&amp;SourceRelations[[#This Row],[Relationship]]</f>
        <v>Contract_Contract_Association</v>
      </c>
      <c r="C5134" t="s">
        <v>67</v>
      </c>
      <c r="D5134" t="s">
        <v>67</v>
      </c>
      <c r="E5134" t="s">
        <v>7</v>
      </c>
      <c r="F5134" s="1" t="str">
        <f>VLOOKUP(SourceRelations[[#This Row],[Relationship]],Coding[],2, FALSE)</f>
        <v>o</v>
      </c>
    </row>
    <row r="5135" spans="2:6" x14ac:dyDescent="0.2">
      <c r="B5135" s="1" t="str">
        <f>SourceRelations[[#This Row],[From]]&amp;"_"&amp;SourceRelations[[#This Row],[To]]&amp;"_"&amp;SourceRelations[[#This Row],[Relationship]]</f>
        <v>Contract_Contract_Composition</v>
      </c>
      <c r="C5135" t="s">
        <v>67</v>
      </c>
      <c r="D5135" t="s">
        <v>67</v>
      </c>
      <c r="E5135" t="s">
        <v>4</v>
      </c>
      <c r="F5135" s="1" t="str">
        <f>VLOOKUP(SourceRelations[[#This Row],[Relationship]],Coding[],2, FALSE)</f>
        <v>c</v>
      </c>
    </row>
    <row r="5136" spans="2:6" x14ac:dyDescent="0.2">
      <c r="B5136" s="1" t="str">
        <f>SourceRelations[[#This Row],[From]]&amp;"_"&amp;SourceRelations[[#This Row],[To]]&amp;"_"&amp;SourceRelations[[#This Row],[Relationship]]</f>
        <v>Contract_Contract_Specialization</v>
      </c>
      <c r="C5136" t="s">
        <v>67</v>
      </c>
      <c r="D5136" t="s">
        <v>67</v>
      </c>
      <c r="E5136" t="s">
        <v>8</v>
      </c>
      <c r="F5136" s="1" t="str">
        <f>VLOOKUP(SourceRelations[[#This Row],[Relationship]],Coding[],2, FALSE)</f>
        <v>s</v>
      </c>
    </row>
    <row r="5137" spans="2:6" x14ac:dyDescent="0.2">
      <c r="B5137" s="1" t="str">
        <f>SourceRelations[[#This Row],[From]]&amp;"_"&amp;SourceRelations[[#This Row],[To]]&amp;"_"&amp;SourceRelations[[#This Row],[Relationship]]</f>
        <v>Contract_Course of Action_Association</v>
      </c>
      <c r="C5137" t="s">
        <v>67</v>
      </c>
      <c r="D5137" t="s">
        <v>100</v>
      </c>
      <c r="E5137" t="s">
        <v>7</v>
      </c>
      <c r="F5137" s="1" t="str">
        <f>VLOOKUP(SourceRelations[[#This Row],[Relationship]],Coding[],2, FALSE)</f>
        <v>o</v>
      </c>
    </row>
    <row r="5138" spans="2:6" x14ac:dyDescent="0.2">
      <c r="B5138" s="1" t="str">
        <f>SourceRelations[[#This Row],[From]]&amp;"_"&amp;SourceRelations[[#This Row],[To]]&amp;"_"&amp;SourceRelations[[#This Row],[Relationship]]</f>
        <v>Contract_Course of Action_Realization</v>
      </c>
      <c r="C5138" t="s">
        <v>67</v>
      </c>
      <c r="D5138" t="s">
        <v>100</v>
      </c>
      <c r="E5138" t="s">
        <v>23</v>
      </c>
      <c r="F5138" s="1" t="str">
        <f>VLOOKUP(SourceRelations[[#This Row],[Relationship]],Coding[],2, FALSE)</f>
        <v>r</v>
      </c>
    </row>
    <row r="5139" spans="2:6" x14ac:dyDescent="0.2">
      <c r="B5139" s="1" t="str">
        <f>SourceRelations[[#This Row],[From]]&amp;"_"&amp;SourceRelations[[#This Row],[To]]&amp;"_"&amp;SourceRelations[[#This Row],[Relationship]]</f>
        <v>Contract_Data Object_Association</v>
      </c>
      <c r="C5139" t="s">
        <v>67</v>
      </c>
      <c r="D5139" t="s">
        <v>34</v>
      </c>
      <c r="E5139" t="s">
        <v>7</v>
      </c>
      <c r="F5139" s="1" t="str">
        <f>VLOOKUP(SourceRelations[[#This Row],[Relationship]],Coding[],2, FALSE)</f>
        <v>o</v>
      </c>
    </row>
    <row r="5140" spans="2:6" x14ac:dyDescent="0.2">
      <c r="B5140" s="1" t="str">
        <f>SourceRelations[[#This Row],[From]]&amp;"_"&amp;SourceRelations[[#This Row],[To]]&amp;"_"&amp;SourceRelations[[#This Row],[Relationship]]</f>
        <v>Contract_Deliverable_Association</v>
      </c>
      <c r="C5140" t="s">
        <v>67</v>
      </c>
      <c r="D5140" t="s">
        <v>68</v>
      </c>
      <c r="E5140" t="s">
        <v>7</v>
      </c>
      <c r="F5140" s="1" t="str">
        <f>VLOOKUP(SourceRelations[[#This Row],[Relationship]],Coding[],2, FALSE)</f>
        <v>o</v>
      </c>
    </row>
    <row r="5141" spans="2:6" x14ac:dyDescent="0.2">
      <c r="B5141" s="1" t="str">
        <f>SourceRelations[[#This Row],[From]]&amp;"_"&amp;SourceRelations[[#This Row],[To]]&amp;"_"&amp;SourceRelations[[#This Row],[Relationship]]</f>
        <v>Contract_Device_Association</v>
      </c>
      <c r="C5141" t="s">
        <v>67</v>
      </c>
      <c r="D5141" t="s">
        <v>64</v>
      </c>
      <c r="E5141" t="s">
        <v>7</v>
      </c>
      <c r="F5141" s="1" t="str">
        <f>VLOOKUP(SourceRelations[[#This Row],[Relationship]],Coding[],2, FALSE)</f>
        <v>o</v>
      </c>
    </row>
    <row r="5142" spans="2:6" x14ac:dyDescent="0.2">
      <c r="B5142" s="1" t="str">
        <f>SourceRelations[[#This Row],[From]]&amp;"_"&amp;SourceRelations[[#This Row],[To]]&amp;"_"&amp;SourceRelations[[#This Row],[Relationship]]</f>
        <v>Contract_Distribution Network_Association</v>
      </c>
      <c r="C5142" t="s">
        <v>67</v>
      </c>
      <c r="D5142" t="s">
        <v>69</v>
      </c>
      <c r="E5142" t="s">
        <v>7</v>
      </c>
      <c r="F5142" s="1" t="str">
        <f>VLOOKUP(SourceRelations[[#This Row],[Relationship]],Coding[],2, FALSE)</f>
        <v>o</v>
      </c>
    </row>
    <row r="5143" spans="2:6" x14ac:dyDescent="0.2">
      <c r="B5143" s="1" t="str">
        <f>SourceRelations[[#This Row],[From]]&amp;"_"&amp;SourceRelations[[#This Row],[To]]&amp;"_"&amp;SourceRelations[[#This Row],[Relationship]]</f>
        <v>Contract_Driver_Association</v>
      </c>
      <c r="C5143" t="s">
        <v>67</v>
      </c>
      <c r="D5143" t="s">
        <v>50</v>
      </c>
      <c r="E5143" t="s">
        <v>7</v>
      </c>
      <c r="F5143" s="1" t="str">
        <f>VLOOKUP(SourceRelations[[#This Row],[Relationship]],Coding[],2, FALSE)</f>
        <v>o</v>
      </c>
    </row>
    <row r="5144" spans="2:6" x14ac:dyDescent="0.2">
      <c r="B5144" s="1" t="str">
        <f>SourceRelations[[#This Row],[From]]&amp;"_"&amp;SourceRelations[[#This Row],[To]]&amp;"_"&amp;SourceRelations[[#This Row],[Relationship]]</f>
        <v>Contract_Driver_Influence</v>
      </c>
      <c r="C5144" t="s">
        <v>67</v>
      </c>
      <c r="D5144" t="s">
        <v>50</v>
      </c>
      <c r="E5144" t="s">
        <v>6</v>
      </c>
      <c r="F5144" s="1" t="str">
        <f>VLOOKUP(SourceRelations[[#This Row],[Relationship]],Coding[],2, FALSE)</f>
        <v>n</v>
      </c>
    </row>
    <row r="5145" spans="2:6" x14ac:dyDescent="0.2">
      <c r="B5145" s="1" t="str">
        <f>SourceRelations[[#This Row],[From]]&amp;"_"&amp;SourceRelations[[#This Row],[To]]&amp;"_"&amp;SourceRelations[[#This Row],[Relationship]]</f>
        <v>Contract_Equipment_Association</v>
      </c>
      <c r="C5145" t="s">
        <v>67</v>
      </c>
      <c r="D5145" t="s">
        <v>70</v>
      </c>
      <c r="E5145" t="s">
        <v>7</v>
      </c>
      <c r="F5145" s="1" t="str">
        <f>VLOOKUP(SourceRelations[[#This Row],[Relationship]],Coding[],2, FALSE)</f>
        <v>o</v>
      </c>
    </row>
    <row r="5146" spans="2:6" x14ac:dyDescent="0.2">
      <c r="B5146" s="1" t="str">
        <f>SourceRelations[[#This Row],[From]]&amp;"_"&amp;SourceRelations[[#This Row],[To]]&amp;"_"&amp;SourceRelations[[#This Row],[Relationship]]</f>
        <v>Contract_Facility_Association</v>
      </c>
      <c r="C5146" t="s">
        <v>67</v>
      </c>
      <c r="D5146" t="s">
        <v>71</v>
      </c>
      <c r="E5146" t="s">
        <v>7</v>
      </c>
      <c r="F5146" s="1" t="str">
        <f>VLOOKUP(SourceRelations[[#This Row],[Relationship]],Coding[],2, FALSE)</f>
        <v>o</v>
      </c>
    </row>
    <row r="5147" spans="2:6" x14ac:dyDescent="0.2">
      <c r="B5147" s="1" t="str">
        <f>SourceRelations[[#This Row],[From]]&amp;"_"&amp;SourceRelations[[#This Row],[To]]&amp;"_"&amp;SourceRelations[[#This Row],[Relationship]]</f>
        <v>Contract_Flow_Association</v>
      </c>
      <c r="C5147" t="s">
        <v>67</v>
      </c>
      <c r="D5147" t="s">
        <v>16</v>
      </c>
      <c r="E5147" t="s">
        <v>7</v>
      </c>
      <c r="F5147" s="1" t="str">
        <f>VLOOKUP(SourceRelations[[#This Row],[Relationship]],Coding[],2, FALSE)</f>
        <v>o</v>
      </c>
    </row>
    <row r="5148" spans="2:6" x14ac:dyDescent="0.2">
      <c r="B5148" s="1" t="str">
        <f>SourceRelations[[#This Row],[From]]&amp;"_"&amp;SourceRelations[[#This Row],[To]]&amp;"_"&amp;SourceRelations[[#This Row],[Relationship]]</f>
        <v>Contract_Gap_Association</v>
      </c>
      <c r="C5148" t="s">
        <v>67</v>
      </c>
      <c r="D5148" t="s">
        <v>32</v>
      </c>
      <c r="E5148" t="s">
        <v>7</v>
      </c>
      <c r="F5148" s="1" t="str">
        <f>VLOOKUP(SourceRelations[[#This Row],[Relationship]],Coding[],2, FALSE)</f>
        <v>o</v>
      </c>
    </row>
    <row r="5149" spans="2:6" x14ac:dyDescent="0.2">
      <c r="B5149" s="1" t="str">
        <f>SourceRelations[[#This Row],[From]]&amp;"_"&amp;SourceRelations[[#This Row],[To]]&amp;"_"&amp;SourceRelations[[#This Row],[Relationship]]</f>
        <v>Contract_Goal_Association</v>
      </c>
      <c r="C5149" t="s">
        <v>67</v>
      </c>
      <c r="D5149" t="s">
        <v>51</v>
      </c>
      <c r="E5149" t="s">
        <v>7</v>
      </c>
      <c r="F5149" s="1" t="str">
        <f>VLOOKUP(SourceRelations[[#This Row],[Relationship]],Coding[],2, FALSE)</f>
        <v>o</v>
      </c>
    </row>
    <row r="5150" spans="2:6" x14ac:dyDescent="0.2">
      <c r="B5150" s="1" t="str">
        <f>SourceRelations[[#This Row],[From]]&amp;"_"&amp;SourceRelations[[#This Row],[To]]&amp;"_"&amp;SourceRelations[[#This Row],[Relationship]]</f>
        <v>Contract_Goal_Influence</v>
      </c>
      <c r="C5150" t="s">
        <v>67</v>
      </c>
      <c r="D5150" t="s">
        <v>51</v>
      </c>
      <c r="E5150" t="s">
        <v>6</v>
      </c>
      <c r="F5150" s="1" t="str">
        <f>VLOOKUP(SourceRelations[[#This Row],[Relationship]],Coding[],2, FALSE)</f>
        <v>n</v>
      </c>
    </row>
    <row r="5151" spans="2:6" x14ac:dyDescent="0.2">
      <c r="B5151" s="1" t="str">
        <f>SourceRelations[[#This Row],[From]]&amp;"_"&amp;SourceRelations[[#This Row],[To]]&amp;"_"&amp;SourceRelations[[#This Row],[Relationship]]</f>
        <v>Contract_Goal_Realization</v>
      </c>
      <c r="C5151" t="s">
        <v>67</v>
      </c>
      <c r="D5151" t="s">
        <v>51</v>
      </c>
      <c r="E5151" t="s">
        <v>23</v>
      </c>
      <c r="F5151" s="1" t="str">
        <f>VLOOKUP(SourceRelations[[#This Row],[Relationship]],Coding[],2, FALSE)</f>
        <v>r</v>
      </c>
    </row>
    <row r="5152" spans="2:6" x14ac:dyDescent="0.2">
      <c r="B5152" s="1" t="str">
        <f>SourceRelations[[#This Row],[From]]&amp;"_"&amp;SourceRelations[[#This Row],[To]]&amp;"_"&amp;SourceRelations[[#This Row],[Relationship]]</f>
        <v>Contract_Grouping_Aggregation</v>
      </c>
      <c r="C5152" t="s">
        <v>67</v>
      </c>
      <c r="D5152" t="s">
        <v>79</v>
      </c>
      <c r="E5152" t="s">
        <v>5</v>
      </c>
      <c r="F5152" s="1" t="str">
        <f>VLOOKUP(SourceRelations[[#This Row],[Relationship]],Coding[],2, FALSE)</f>
        <v>g</v>
      </c>
    </row>
    <row r="5153" spans="2:6" x14ac:dyDescent="0.2">
      <c r="B5153" s="1" t="str">
        <f>SourceRelations[[#This Row],[From]]&amp;"_"&amp;SourceRelations[[#This Row],[To]]&amp;"_"&amp;SourceRelations[[#This Row],[Relationship]]</f>
        <v>Contract_Grouping_Association</v>
      </c>
      <c r="C5153" t="s">
        <v>67</v>
      </c>
      <c r="D5153" t="s">
        <v>79</v>
      </c>
      <c r="E5153" t="s">
        <v>7</v>
      </c>
      <c r="F5153" s="1" t="str">
        <f>VLOOKUP(SourceRelations[[#This Row],[Relationship]],Coding[],2, FALSE)</f>
        <v>o</v>
      </c>
    </row>
    <row r="5154" spans="2:6" x14ac:dyDescent="0.2">
      <c r="B5154" s="1" t="str">
        <f>SourceRelations[[#This Row],[From]]&amp;"_"&amp;SourceRelations[[#This Row],[To]]&amp;"_"&amp;SourceRelations[[#This Row],[Relationship]]</f>
        <v>Contract_Grouping_Composition</v>
      </c>
      <c r="C5154" t="s">
        <v>67</v>
      </c>
      <c r="D5154" t="s">
        <v>79</v>
      </c>
      <c r="E5154" t="s">
        <v>4</v>
      </c>
      <c r="F5154" s="1" t="str">
        <f>VLOOKUP(SourceRelations[[#This Row],[Relationship]],Coding[],2, FALSE)</f>
        <v>c</v>
      </c>
    </row>
    <row r="5155" spans="2:6" x14ac:dyDescent="0.2">
      <c r="B5155" s="1" t="str">
        <f>SourceRelations[[#This Row],[From]]&amp;"_"&amp;SourceRelations[[#This Row],[To]]&amp;"_"&amp;SourceRelations[[#This Row],[Relationship]]</f>
        <v>Contract_Grouping_Influence</v>
      </c>
      <c r="C5155" t="s">
        <v>67</v>
      </c>
      <c r="D5155" t="s">
        <v>79</v>
      </c>
      <c r="E5155" t="s">
        <v>6</v>
      </c>
      <c r="F5155" s="1" t="str">
        <f>VLOOKUP(SourceRelations[[#This Row],[Relationship]],Coding[],2, FALSE)</f>
        <v>n</v>
      </c>
    </row>
    <row r="5156" spans="2:6" x14ac:dyDescent="0.2">
      <c r="B5156" s="1" t="str">
        <f>SourceRelations[[#This Row],[From]]&amp;"_"&amp;SourceRelations[[#This Row],[To]]&amp;"_"&amp;SourceRelations[[#This Row],[Relationship]]</f>
        <v>Contract_Grouping_Realization</v>
      </c>
      <c r="C5156" t="s">
        <v>67</v>
      </c>
      <c r="D5156" t="s">
        <v>79</v>
      </c>
      <c r="E5156" t="s">
        <v>23</v>
      </c>
      <c r="F5156" s="1" t="str">
        <f>VLOOKUP(SourceRelations[[#This Row],[Relationship]],Coding[],2, FALSE)</f>
        <v>r</v>
      </c>
    </row>
    <row r="5157" spans="2:6" x14ac:dyDescent="0.2">
      <c r="B5157" s="1" t="str">
        <f>SourceRelations[[#This Row],[From]]&amp;"_"&amp;SourceRelations[[#This Row],[To]]&amp;"_"&amp;SourceRelations[[#This Row],[Relationship]]</f>
        <v>Contract_Grouping_Specialization</v>
      </c>
      <c r="C5157" t="s">
        <v>67</v>
      </c>
      <c r="D5157" t="s">
        <v>79</v>
      </c>
      <c r="E5157" t="s">
        <v>8</v>
      </c>
      <c r="F5157" s="1" t="str">
        <f>VLOOKUP(SourceRelations[[#This Row],[Relationship]],Coding[],2, FALSE)</f>
        <v>s</v>
      </c>
    </row>
    <row r="5158" spans="2:6" x14ac:dyDescent="0.2">
      <c r="B5158" s="1" t="str">
        <f>SourceRelations[[#This Row],[From]]&amp;"_"&amp;SourceRelations[[#This Row],[To]]&amp;"_"&amp;SourceRelations[[#This Row],[Relationship]]</f>
        <v>Contract_Implementation Event_Association</v>
      </c>
      <c r="C5158" t="s">
        <v>67</v>
      </c>
      <c r="D5158" t="s">
        <v>60</v>
      </c>
      <c r="E5158" t="s">
        <v>7</v>
      </c>
      <c r="F5158" s="1" t="str">
        <f>VLOOKUP(SourceRelations[[#This Row],[Relationship]],Coding[],2, FALSE)</f>
        <v>o</v>
      </c>
    </row>
    <row r="5159" spans="2:6" x14ac:dyDescent="0.2">
      <c r="B5159" s="1" t="str">
        <f>SourceRelations[[#This Row],[From]]&amp;"_"&amp;SourceRelations[[#This Row],[To]]&amp;"_"&amp;SourceRelations[[#This Row],[Relationship]]</f>
        <v>Contract_Influence_Association</v>
      </c>
      <c r="C5159" t="s">
        <v>67</v>
      </c>
      <c r="D5159" t="s">
        <v>6</v>
      </c>
      <c r="E5159" t="s">
        <v>7</v>
      </c>
      <c r="F5159" s="1" t="str">
        <f>VLOOKUP(SourceRelations[[#This Row],[Relationship]],Coding[],2, FALSE)</f>
        <v>o</v>
      </c>
    </row>
    <row r="5160" spans="2:6" x14ac:dyDescent="0.2">
      <c r="B5160" s="1" t="str">
        <f>SourceRelations[[#This Row],[From]]&amp;"_"&amp;SourceRelations[[#This Row],[To]]&amp;"_"&amp;SourceRelations[[#This Row],[Relationship]]</f>
        <v>Contract_Junction_Association</v>
      </c>
      <c r="C5160" t="s">
        <v>67</v>
      </c>
      <c r="D5160" t="s">
        <v>102</v>
      </c>
      <c r="E5160" t="s">
        <v>7</v>
      </c>
      <c r="F5160" s="1" t="str">
        <f>VLOOKUP(SourceRelations[[#This Row],[Relationship]],Coding[],2, FALSE)</f>
        <v>o</v>
      </c>
    </row>
    <row r="5161" spans="2:6" x14ac:dyDescent="0.2">
      <c r="B5161" s="1" t="str">
        <f>SourceRelations[[#This Row],[From]]&amp;"_"&amp;SourceRelations[[#This Row],[To]]&amp;"_"&amp;SourceRelations[[#This Row],[Relationship]]</f>
        <v>Contract_Junction_Influence</v>
      </c>
      <c r="C5161" t="s">
        <v>67</v>
      </c>
      <c r="D5161" t="s">
        <v>102</v>
      </c>
      <c r="E5161" t="s">
        <v>6</v>
      </c>
      <c r="F5161" s="1" t="str">
        <f>VLOOKUP(SourceRelations[[#This Row],[Relationship]],Coding[],2, FALSE)</f>
        <v>n</v>
      </c>
    </row>
    <row r="5162" spans="2:6" x14ac:dyDescent="0.2">
      <c r="B5162" s="1" t="str">
        <f>SourceRelations[[#This Row],[From]]&amp;"_"&amp;SourceRelations[[#This Row],[To]]&amp;"_"&amp;SourceRelations[[#This Row],[Relationship]]</f>
        <v>Contract_Junction_Realization</v>
      </c>
      <c r="C5162" t="s">
        <v>67</v>
      </c>
      <c r="D5162" t="s">
        <v>102</v>
      </c>
      <c r="E5162" t="s">
        <v>23</v>
      </c>
      <c r="F5162" s="1" t="str">
        <f>VLOOKUP(SourceRelations[[#This Row],[Relationship]],Coding[],2, FALSE)</f>
        <v>r</v>
      </c>
    </row>
    <row r="5163" spans="2:6" x14ac:dyDescent="0.2">
      <c r="B5163" s="1" t="str">
        <f>SourceRelations[[#This Row],[From]]&amp;"_"&amp;SourceRelations[[#This Row],[To]]&amp;"_"&amp;SourceRelations[[#This Row],[Relationship]]</f>
        <v>Contract_Location_Association</v>
      </c>
      <c r="C5163" t="s">
        <v>67</v>
      </c>
      <c r="D5163" t="s">
        <v>81</v>
      </c>
      <c r="E5163" t="s">
        <v>7</v>
      </c>
      <c r="F5163" s="1" t="str">
        <f>VLOOKUP(SourceRelations[[#This Row],[Relationship]],Coding[],2, FALSE)</f>
        <v>o</v>
      </c>
    </row>
    <row r="5164" spans="2:6" x14ac:dyDescent="0.2">
      <c r="B5164" s="1" t="str">
        <f>SourceRelations[[#This Row],[From]]&amp;"_"&amp;SourceRelations[[#This Row],[To]]&amp;"_"&amp;SourceRelations[[#This Row],[Relationship]]</f>
        <v>Contract_Material_Association</v>
      </c>
      <c r="C5164" t="s">
        <v>67</v>
      </c>
      <c r="D5164" t="s">
        <v>72</v>
      </c>
      <c r="E5164" t="s">
        <v>7</v>
      </c>
      <c r="F5164" s="1" t="str">
        <f>VLOOKUP(SourceRelations[[#This Row],[Relationship]],Coding[],2, FALSE)</f>
        <v>o</v>
      </c>
    </row>
    <row r="5165" spans="2:6" x14ac:dyDescent="0.2">
      <c r="B5165" s="1" t="str">
        <f>SourceRelations[[#This Row],[From]]&amp;"_"&amp;SourceRelations[[#This Row],[To]]&amp;"_"&amp;SourceRelations[[#This Row],[Relationship]]</f>
        <v>Contract_Meaning_Association</v>
      </c>
      <c r="C5165" t="s">
        <v>67</v>
      </c>
      <c r="D5165" t="s">
        <v>52</v>
      </c>
      <c r="E5165" t="s">
        <v>7</v>
      </c>
      <c r="F5165" s="1" t="str">
        <f>VLOOKUP(SourceRelations[[#This Row],[Relationship]],Coding[],2, FALSE)</f>
        <v>o</v>
      </c>
    </row>
    <row r="5166" spans="2:6" x14ac:dyDescent="0.2">
      <c r="B5166" s="1" t="str">
        <f>SourceRelations[[#This Row],[From]]&amp;"_"&amp;SourceRelations[[#This Row],[To]]&amp;"_"&amp;SourceRelations[[#This Row],[Relationship]]</f>
        <v>Contract_Meaning_Influence</v>
      </c>
      <c r="C5166" t="s">
        <v>67</v>
      </c>
      <c r="D5166" t="s">
        <v>52</v>
      </c>
      <c r="E5166" t="s">
        <v>6</v>
      </c>
      <c r="F5166" s="1" t="str">
        <f>VLOOKUP(SourceRelations[[#This Row],[Relationship]],Coding[],2, FALSE)</f>
        <v>n</v>
      </c>
    </row>
    <row r="5167" spans="2:6" x14ac:dyDescent="0.2">
      <c r="B5167" s="1" t="str">
        <f>SourceRelations[[#This Row],[From]]&amp;"_"&amp;SourceRelations[[#This Row],[To]]&amp;"_"&amp;SourceRelations[[#This Row],[Relationship]]</f>
        <v>Contract_Node_Association</v>
      </c>
      <c r="C5167" t="s">
        <v>67</v>
      </c>
      <c r="D5167" t="s">
        <v>43</v>
      </c>
      <c r="E5167" t="s">
        <v>7</v>
      </c>
      <c r="F5167" s="1" t="str">
        <f>VLOOKUP(SourceRelations[[#This Row],[Relationship]],Coding[],2, FALSE)</f>
        <v>o</v>
      </c>
    </row>
    <row r="5168" spans="2:6" x14ac:dyDescent="0.2">
      <c r="B5168" s="1" t="str">
        <f>SourceRelations[[#This Row],[From]]&amp;"_"&amp;SourceRelations[[#This Row],[To]]&amp;"_"&amp;SourceRelations[[#This Row],[Relationship]]</f>
        <v>Contract_Or Junction_Association</v>
      </c>
      <c r="C5168" t="s">
        <v>67</v>
      </c>
      <c r="D5168" t="s">
        <v>103</v>
      </c>
      <c r="E5168" t="s">
        <v>7</v>
      </c>
      <c r="F5168" s="1" t="str">
        <f>VLOOKUP(SourceRelations[[#This Row],[Relationship]],Coding[],2, FALSE)</f>
        <v>o</v>
      </c>
    </row>
    <row r="5169" spans="2:6" x14ac:dyDescent="0.2">
      <c r="B5169" s="1" t="str">
        <f>SourceRelations[[#This Row],[From]]&amp;"_"&amp;SourceRelations[[#This Row],[To]]&amp;"_"&amp;SourceRelations[[#This Row],[Relationship]]</f>
        <v>Contract_Or Junction_Influence</v>
      </c>
      <c r="C5169" t="s">
        <v>67</v>
      </c>
      <c r="D5169" t="s">
        <v>103</v>
      </c>
      <c r="E5169" t="s">
        <v>6</v>
      </c>
      <c r="F5169" s="1" t="str">
        <f>VLOOKUP(SourceRelations[[#This Row],[Relationship]],Coding[],2, FALSE)</f>
        <v>n</v>
      </c>
    </row>
    <row r="5170" spans="2:6" x14ac:dyDescent="0.2">
      <c r="B5170" s="1" t="str">
        <f>SourceRelations[[#This Row],[From]]&amp;"_"&amp;SourceRelations[[#This Row],[To]]&amp;"_"&amp;SourceRelations[[#This Row],[Relationship]]</f>
        <v>Contract_Or Junction_Realization</v>
      </c>
      <c r="C5170" t="s">
        <v>67</v>
      </c>
      <c r="D5170" t="s">
        <v>103</v>
      </c>
      <c r="E5170" t="s">
        <v>23</v>
      </c>
      <c r="F5170" s="1" t="str">
        <f>VLOOKUP(SourceRelations[[#This Row],[Relationship]],Coding[],2, FALSE)</f>
        <v>r</v>
      </c>
    </row>
    <row r="5171" spans="2:6" x14ac:dyDescent="0.2">
      <c r="B5171" s="1" t="str">
        <f>SourceRelations[[#This Row],[From]]&amp;"_"&amp;SourceRelations[[#This Row],[To]]&amp;"_"&amp;SourceRelations[[#This Row],[Relationship]]</f>
        <v>Contract_Outcome_Association</v>
      </c>
      <c r="C5171" t="s">
        <v>67</v>
      </c>
      <c r="D5171" t="s">
        <v>53</v>
      </c>
      <c r="E5171" t="s">
        <v>7</v>
      </c>
      <c r="F5171" s="1" t="str">
        <f>VLOOKUP(SourceRelations[[#This Row],[Relationship]],Coding[],2, FALSE)</f>
        <v>o</v>
      </c>
    </row>
    <row r="5172" spans="2:6" x14ac:dyDescent="0.2">
      <c r="B5172" s="1" t="str">
        <f>SourceRelations[[#This Row],[From]]&amp;"_"&amp;SourceRelations[[#This Row],[To]]&amp;"_"&amp;SourceRelations[[#This Row],[Relationship]]</f>
        <v>Contract_Outcome_Influence</v>
      </c>
      <c r="C5172" t="s">
        <v>67</v>
      </c>
      <c r="D5172" t="s">
        <v>53</v>
      </c>
      <c r="E5172" t="s">
        <v>6</v>
      </c>
      <c r="F5172" s="1" t="str">
        <f>VLOOKUP(SourceRelations[[#This Row],[Relationship]],Coding[],2, FALSE)</f>
        <v>n</v>
      </c>
    </row>
    <row r="5173" spans="2:6" x14ac:dyDescent="0.2">
      <c r="B5173" s="1" t="str">
        <f>SourceRelations[[#This Row],[From]]&amp;"_"&amp;SourceRelations[[#This Row],[To]]&amp;"_"&amp;SourceRelations[[#This Row],[Relationship]]</f>
        <v>Contract_Outcome_Realization</v>
      </c>
      <c r="C5173" t="s">
        <v>67</v>
      </c>
      <c r="D5173" t="s">
        <v>53</v>
      </c>
      <c r="E5173" t="s">
        <v>23</v>
      </c>
      <c r="F5173" s="1" t="str">
        <f>VLOOKUP(SourceRelations[[#This Row],[Relationship]],Coding[],2, FALSE)</f>
        <v>r</v>
      </c>
    </row>
    <row r="5174" spans="2:6" x14ac:dyDescent="0.2">
      <c r="B5174" s="1" t="str">
        <f>SourceRelations[[#This Row],[From]]&amp;"_"&amp;SourceRelations[[#This Row],[To]]&amp;"_"&amp;SourceRelations[[#This Row],[Relationship]]</f>
        <v>Contract_Path_Association</v>
      </c>
      <c r="C5174" t="s">
        <v>67</v>
      </c>
      <c r="D5174" t="s">
        <v>65</v>
      </c>
      <c r="E5174" t="s">
        <v>7</v>
      </c>
      <c r="F5174" s="1" t="str">
        <f>VLOOKUP(SourceRelations[[#This Row],[Relationship]],Coding[],2, FALSE)</f>
        <v>o</v>
      </c>
    </row>
    <row r="5175" spans="2:6" x14ac:dyDescent="0.2">
      <c r="B5175" s="1" t="str">
        <f>SourceRelations[[#This Row],[From]]&amp;"_"&amp;SourceRelations[[#This Row],[To]]&amp;"_"&amp;SourceRelations[[#This Row],[Relationship]]</f>
        <v>Contract_Plateau_Association</v>
      </c>
      <c r="C5175" t="s">
        <v>67</v>
      </c>
      <c r="D5175" t="s">
        <v>78</v>
      </c>
      <c r="E5175" t="s">
        <v>7</v>
      </c>
      <c r="F5175" s="1" t="str">
        <f>VLOOKUP(SourceRelations[[#This Row],[Relationship]],Coding[],2, FALSE)</f>
        <v>o</v>
      </c>
    </row>
    <row r="5176" spans="2:6" x14ac:dyDescent="0.2">
      <c r="B5176" s="1" t="str">
        <f>SourceRelations[[#This Row],[From]]&amp;"_"&amp;SourceRelations[[#This Row],[To]]&amp;"_"&amp;SourceRelations[[#This Row],[Relationship]]</f>
        <v>Contract_Principle_Association</v>
      </c>
      <c r="C5176" t="s">
        <v>67</v>
      </c>
      <c r="D5176" t="s">
        <v>54</v>
      </c>
      <c r="E5176" t="s">
        <v>7</v>
      </c>
      <c r="F5176" s="1" t="str">
        <f>VLOOKUP(SourceRelations[[#This Row],[Relationship]],Coding[],2, FALSE)</f>
        <v>o</v>
      </c>
    </row>
    <row r="5177" spans="2:6" x14ac:dyDescent="0.2">
      <c r="B5177" s="1" t="str">
        <f>SourceRelations[[#This Row],[From]]&amp;"_"&amp;SourceRelations[[#This Row],[To]]&amp;"_"&amp;SourceRelations[[#This Row],[Relationship]]</f>
        <v>Contract_Principle_Influence</v>
      </c>
      <c r="C5177" t="s">
        <v>67</v>
      </c>
      <c r="D5177" t="s">
        <v>54</v>
      </c>
      <c r="E5177" t="s">
        <v>6</v>
      </c>
      <c r="F5177" s="1" t="str">
        <f>VLOOKUP(SourceRelations[[#This Row],[Relationship]],Coding[],2, FALSE)</f>
        <v>n</v>
      </c>
    </row>
    <row r="5178" spans="2:6" x14ac:dyDescent="0.2">
      <c r="B5178" s="1" t="str">
        <f>SourceRelations[[#This Row],[From]]&amp;"_"&amp;SourceRelations[[#This Row],[To]]&amp;"_"&amp;SourceRelations[[#This Row],[Relationship]]</f>
        <v>Contract_Principle_Realization</v>
      </c>
      <c r="C5178" t="s">
        <v>67</v>
      </c>
      <c r="D5178" t="s">
        <v>54</v>
      </c>
      <c r="E5178" t="s">
        <v>23</v>
      </c>
      <c r="F5178" s="1" t="str">
        <f>VLOOKUP(SourceRelations[[#This Row],[Relationship]],Coding[],2, FALSE)</f>
        <v>r</v>
      </c>
    </row>
    <row r="5179" spans="2:6" x14ac:dyDescent="0.2">
      <c r="B5179" s="1" t="str">
        <f>SourceRelations[[#This Row],[From]]&amp;"_"&amp;SourceRelations[[#This Row],[To]]&amp;"_"&amp;SourceRelations[[#This Row],[Relationship]]</f>
        <v>Contract_Product_Association</v>
      </c>
      <c r="C5179" t="s">
        <v>67</v>
      </c>
      <c r="D5179" t="s">
        <v>73</v>
      </c>
      <c r="E5179" t="s">
        <v>7</v>
      </c>
      <c r="F5179" s="1" t="str">
        <f>VLOOKUP(SourceRelations[[#This Row],[Relationship]],Coding[],2, FALSE)</f>
        <v>o</v>
      </c>
    </row>
    <row r="5180" spans="2:6" x14ac:dyDescent="0.2">
      <c r="B5180" s="1" t="str">
        <f>SourceRelations[[#This Row],[From]]&amp;"_"&amp;SourceRelations[[#This Row],[To]]&amp;"_"&amp;SourceRelations[[#This Row],[Relationship]]</f>
        <v>Contract_Realization_Association</v>
      </c>
      <c r="C5180" t="s">
        <v>67</v>
      </c>
      <c r="D5180" t="s">
        <v>23</v>
      </c>
      <c r="E5180" t="s">
        <v>7</v>
      </c>
      <c r="F5180" s="1" t="str">
        <f>VLOOKUP(SourceRelations[[#This Row],[Relationship]],Coding[],2, FALSE)</f>
        <v>o</v>
      </c>
    </row>
    <row r="5181" spans="2:6" x14ac:dyDescent="0.2">
      <c r="B5181" s="1" t="str">
        <f>SourceRelations[[#This Row],[From]]&amp;"_"&amp;SourceRelations[[#This Row],[To]]&amp;"_"&amp;SourceRelations[[#This Row],[Relationship]]</f>
        <v>Contract_Representation_Association</v>
      </c>
      <c r="C5181" t="s">
        <v>67</v>
      </c>
      <c r="D5181" t="s">
        <v>59</v>
      </c>
      <c r="E5181" t="s">
        <v>7</v>
      </c>
      <c r="F5181" s="1" t="str">
        <f>VLOOKUP(SourceRelations[[#This Row],[Relationship]],Coding[],2, FALSE)</f>
        <v>o</v>
      </c>
    </row>
    <row r="5182" spans="2:6" x14ac:dyDescent="0.2">
      <c r="B5182" s="1" t="str">
        <f>SourceRelations[[#This Row],[From]]&amp;"_"&amp;SourceRelations[[#This Row],[To]]&amp;"_"&amp;SourceRelations[[#This Row],[Relationship]]</f>
        <v>Contract_Requirement_Association</v>
      </c>
      <c r="C5182" t="s">
        <v>67</v>
      </c>
      <c r="D5182" t="s">
        <v>35</v>
      </c>
      <c r="E5182" t="s">
        <v>7</v>
      </c>
      <c r="F5182" s="1" t="str">
        <f>VLOOKUP(SourceRelations[[#This Row],[Relationship]],Coding[],2, FALSE)</f>
        <v>o</v>
      </c>
    </row>
    <row r="5183" spans="2:6" x14ac:dyDescent="0.2">
      <c r="B5183" s="1" t="str">
        <f>SourceRelations[[#This Row],[From]]&amp;"_"&amp;SourceRelations[[#This Row],[To]]&amp;"_"&amp;SourceRelations[[#This Row],[Relationship]]</f>
        <v>Contract_Requirement_Influence</v>
      </c>
      <c r="C5183" t="s">
        <v>67</v>
      </c>
      <c r="D5183" t="s">
        <v>35</v>
      </c>
      <c r="E5183" t="s">
        <v>6</v>
      </c>
      <c r="F5183" s="1" t="str">
        <f>VLOOKUP(SourceRelations[[#This Row],[Relationship]],Coding[],2, FALSE)</f>
        <v>n</v>
      </c>
    </row>
    <row r="5184" spans="2:6" x14ac:dyDescent="0.2">
      <c r="B5184" s="1" t="str">
        <f>SourceRelations[[#This Row],[From]]&amp;"_"&amp;SourceRelations[[#This Row],[To]]&amp;"_"&amp;SourceRelations[[#This Row],[Relationship]]</f>
        <v>Contract_Requirement_Realization</v>
      </c>
      <c r="C5184" t="s">
        <v>67</v>
      </c>
      <c r="D5184" t="s">
        <v>35</v>
      </c>
      <c r="E5184" t="s">
        <v>23</v>
      </c>
      <c r="F5184" s="1" t="str">
        <f>VLOOKUP(SourceRelations[[#This Row],[Relationship]],Coding[],2, FALSE)</f>
        <v>r</v>
      </c>
    </row>
    <row r="5185" spans="2:6" x14ac:dyDescent="0.2">
      <c r="B5185" s="1" t="str">
        <f>SourceRelations[[#This Row],[From]]&amp;"_"&amp;SourceRelations[[#This Row],[To]]&amp;"_"&amp;SourceRelations[[#This Row],[Relationship]]</f>
        <v>Contract_Resource_Association</v>
      </c>
      <c r="C5185" t="s">
        <v>67</v>
      </c>
      <c r="D5185" t="s">
        <v>33</v>
      </c>
      <c r="E5185" t="s">
        <v>7</v>
      </c>
      <c r="F5185" s="1" t="str">
        <f>VLOOKUP(SourceRelations[[#This Row],[Relationship]],Coding[],2, FALSE)</f>
        <v>o</v>
      </c>
    </row>
    <row r="5186" spans="2:6" x14ac:dyDescent="0.2">
      <c r="B5186" s="1" t="str">
        <f>SourceRelations[[#This Row],[From]]&amp;"_"&amp;SourceRelations[[#This Row],[To]]&amp;"_"&amp;SourceRelations[[#This Row],[Relationship]]</f>
        <v>Contract_Resource_Realization</v>
      </c>
      <c r="C5186" t="s">
        <v>67</v>
      </c>
      <c r="D5186" t="s">
        <v>33</v>
      </c>
      <c r="E5186" t="s">
        <v>23</v>
      </c>
      <c r="F5186" s="1" t="str">
        <f>VLOOKUP(SourceRelations[[#This Row],[Relationship]],Coding[],2, FALSE)</f>
        <v>r</v>
      </c>
    </row>
    <row r="5187" spans="2:6" x14ac:dyDescent="0.2">
      <c r="B5187" s="1" t="str">
        <f>SourceRelations[[#This Row],[From]]&amp;"_"&amp;SourceRelations[[#This Row],[To]]&amp;"_"&amp;SourceRelations[[#This Row],[Relationship]]</f>
        <v>Contract_Serving_Association</v>
      </c>
      <c r="C5187" t="s">
        <v>67</v>
      </c>
      <c r="D5187" t="s">
        <v>27</v>
      </c>
      <c r="E5187" t="s">
        <v>7</v>
      </c>
      <c r="F5187" s="1" t="str">
        <f>VLOOKUP(SourceRelations[[#This Row],[Relationship]],Coding[],2, FALSE)</f>
        <v>o</v>
      </c>
    </row>
    <row r="5188" spans="2:6" x14ac:dyDescent="0.2">
      <c r="B5188" s="1" t="str">
        <f>SourceRelations[[#This Row],[From]]&amp;"_"&amp;SourceRelations[[#This Row],[To]]&amp;"_"&amp;SourceRelations[[#This Row],[Relationship]]</f>
        <v>Contract_Specialization_Association</v>
      </c>
      <c r="C5188" t="s">
        <v>67</v>
      </c>
      <c r="D5188" t="s">
        <v>8</v>
      </c>
      <c r="E5188" t="s">
        <v>7</v>
      </c>
      <c r="F5188" s="1" t="str">
        <f>VLOOKUP(SourceRelations[[#This Row],[Relationship]],Coding[],2, FALSE)</f>
        <v>o</v>
      </c>
    </row>
    <row r="5189" spans="2:6" x14ac:dyDescent="0.2">
      <c r="B5189" s="1" t="str">
        <f>SourceRelations[[#This Row],[From]]&amp;"_"&amp;SourceRelations[[#This Row],[To]]&amp;"_"&amp;SourceRelations[[#This Row],[Relationship]]</f>
        <v>Contract_Stakeholder_Association</v>
      </c>
      <c r="C5189" t="s">
        <v>67</v>
      </c>
      <c r="D5189" t="s">
        <v>56</v>
      </c>
      <c r="E5189" t="s">
        <v>7</v>
      </c>
      <c r="F5189" s="1" t="str">
        <f>VLOOKUP(SourceRelations[[#This Row],[Relationship]],Coding[],2, FALSE)</f>
        <v>o</v>
      </c>
    </row>
    <row r="5190" spans="2:6" x14ac:dyDescent="0.2">
      <c r="B5190" s="1" t="str">
        <f>SourceRelations[[#This Row],[From]]&amp;"_"&amp;SourceRelations[[#This Row],[To]]&amp;"_"&amp;SourceRelations[[#This Row],[Relationship]]</f>
        <v>Contract_Stakeholder_Influence</v>
      </c>
      <c r="C5190" t="s">
        <v>67</v>
      </c>
      <c r="D5190" t="s">
        <v>56</v>
      </c>
      <c r="E5190" t="s">
        <v>6</v>
      </c>
      <c r="F5190" s="1" t="str">
        <f>VLOOKUP(SourceRelations[[#This Row],[Relationship]],Coding[],2, FALSE)</f>
        <v>n</v>
      </c>
    </row>
    <row r="5191" spans="2:6" x14ac:dyDescent="0.2">
      <c r="B5191" s="1" t="str">
        <f>SourceRelations[[#This Row],[From]]&amp;"_"&amp;SourceRelations[[#This Row],[To]]&amp;"_"&amp;SourceRelations[[#This Row],[Relationship]]</f>
        <v>Contract_System Software_Association</v>
      </c>
      <c r="C5191" t="s">
        <v>67</v>
      </c>
      <c r="D5191" t="s">
        <v>49</v>
      </c>
      <c r="E5191" t="s">
        <v>7</v>
      </c>
      <c r="F5191" s="1" t="str">
        <f>VLOOKUP(SourceRelations[[#This Row],[Relationship]],Coding[],2, FALSE)</f>
        <v>o</v>
      </c>
    </row>
    <row r="5192" spans="2:6" x14ac:dyDescent="0.2">
      <c r="B5192" s="1" t="str">
        <f>SourceRelations[[#This Row],[From]]&amp;"_"&amp;SourceRelations[[#This Row],[To]]&amp;"_"&amp;SourceRelations[[#This Row],[Relationship]]</f>
        <v>Contract_Technology Collaboration_Association</v>
      </c>
      <c r="C5192" t="s">
        <v>67</v>
      </c>
      <c r="D5192" t="s">
        <v>74</v>
      </c>
      <c r="E5192" t="s">
        <v>7</v>
      </c>
      <c r="F5192" s="1" t="str">
        <f>VLOOKUP(SourceRelations[[#This Row],[Relationship]],Coding[],2, FALSE)</f>
        <v>o</v>
      </c>
    </row>
    <row r="5193" spans="2:6" x14ac:dyDescent="0.2">
      <c r="B5193" s="1" t="str">
        <f>SourceRelations[[#This Row],[From]]&amp;"_"&amp;SourceRelations[[#This Row],[To]]&amp;"_"&amp;SourceRelations[[#This Row],[Relationship]]</f>
        <v>Contract_Technology Event_Association</v>
      </c>
      <c r="C5193" t="s">
        <v>67</v>
      </c>
      <c r="D5193" t="s">
        <v>75</v>
      </c>
      <c r="E5193" t="s">
        <v>7</v>
      </c>
      <c r="F5193" s="1" t="str">
        <f>VLOOKUP(SourceRelations[[#This Row],[Relationship]],Coding[],2, FALSE)</f>
        <v>o</v>
      </c>
    </row>
    <row r="5194" spans="2:6" x14ac:dyDescent="0.2">
      <c r="B5194" s="1" t="str">
        <f>SourceRelations[[#This Row],[From]]&amp;"_"&amp;SourceRelations[[#This Row],[To]]&amp;"_"&amp;SourceRelations[[#This Row],[Relationship]]</f>
        <v>Contract_Technology Function_Association</v>
      </c>
      <c r="C5194" t="s">
        <v>67</v>
      </c>
      <c r="D5194" t="s">
        <v>45</v>
      </c>
      <c r="E5194" t="s">
        <v>7</v>
      </c>
      <c r="F5194" s="1" t="str">
        <f>VLOOKUP(SourceRelations[[#This Row],[Relationship]],Coding[],2, FALSE)</f>
        <v>o</v>
      </c>
    </row>
    <row r="5195" spans="2:6" x14ac:dyDescent="0.2">
      <c r="B5195" s="1" t="str">
        <f>SourceRelations[[#This Row],[From]]&amp;"_"&amp;SourceRelations[[#This Row],[To]]&amp;"_"&amp;SourceRelations[[#This Row],[Relationship]]</f>
        <v>Contract_Technology Interaction_Association</v>
      </c>
      <c r="C5195" t="s">
        <v>67</v>
      </c>
      <c r="D5195" t="s">
        <v>46</v>
      </c>
      <c r="E5195" t="s">
        <v>7</v>
      </c>
      <c r="F5195" s="1" t="str">
        <f>VLOOKUP(SourceRelations[[#This Row],[Relationship]],Coding[],2, FALSE)</f>
        <v>o</v>
      </c>
    </row>
    <row r="5196" spans="2:6" x14ac:dyDescent="0.2">
      <c r="B5196" s="1" t="str">
        <f>SourceRelations[[#This Row],[From]]&amp;"_"&amp;SourceRelations[[#This Row],[To]]&amp;"_"&amp;SourceRelations[[#This Row],[Relationship]]</f>
        <v>Contract_Technology Interface_Association</v>
      </c>
      <c r="C5196" t="s">
        <v>67</v>
      </c>
      <c r="D5196" t="s">
        <v>76</v>
      </c>
      <c r="E5196" t="s">
        <v>7</v>
      </c>
      <c r="F5196" s="1" t="str">
        <f>VLOOKUP(SourceRelations[[#This Row],[Relationship]],Coding[],2, FALSE)</f>
        <v>o</v>
      </c>
    </row>
    <row r="5197" spans="2:6" x14ac:dyDescent="0.2">
      <c r="B5197" s="1" t="str">
        <f>SourceRelations[[#This Row],[From]]&amp;"_"&amp;SourceRelations[[#This Row],[To]]&amp;"_"&amp;SourceRelations[[#This Row],[Relationship]]</f>
        <v>Contract_Technology Process_Association</v>
      </c>
      <c r="C5197" t="s">
        <v>67</v>
      </c>
      <c r="D5197" t="s">
        <v>47</v>
      </c>
      <c r="E5197" t="s">
        <v>7</v>
      </c>
      <c r="F5197" s="1" t="str">
        <f>VLOOKUP(SourceRelations[[#This Row],[Relationship]],Coding[],2, FALSE)</f>
        <v>o</v>
      </c>
    </row>
    <row r="5198" spans="2:6" x14ac:dyDescent="0.2">
      <c r="B5198" s="1" t="str">
        <f>SourceRelations[[#This Row],[From]]&amp;"_"&amp;SourceRelations[[#This Row],[To]]&amp;"_"&amp;SourceRelations[[#This Row],[Relationship]]</f>
        <v>Contract_Technology Service_Association</v>
      </c>
      <c r="C5198" t="s">
        <v>67</v>
      </c>
      <c r="D5198" t="s">
        <v>77</v>
      </c>
      <c r="E5198" t="s">
        <v>7</v>
      </c>
      <c r="F5198" s="1" t="str">
        <f>VLOOKUP(SourceRelations[[#This Row],[Relationship]],Coding[],2, FALSE)</f>
        <v>o</v>
      </c>
    </row>
    <row r="5199" spans="2:6" x14ac:dyDescent="0.2">
      <c r="B5199" s="1" t="str">
        <f>SourceRelations[[#This Row],[From]]&amp;"_"&amp;SourceRelations[[#This Row],[To]]&amp;"_"&amp;SourceRelations[[#This Row],[Relationship]]</f>
        <v>Contract_Triggering_Association</v>
      </c>
      <c r="C5199" t="s">
        <v>67</v>
      </c>
      <c r="D5199" t="s">
        <v>26</v>
      </c>
      <c r="E5199" t="s">
        <v>7</v>
      </c>
      <c r="F5199" s="1" t="str">
        <f>VLOOKUP(SourceRelations[[#This Row],[Relationship]],Coding[],2, FALSE)</f>
        <v>o</v>
      </c>
    </row>
    <row r="5200" spans="2:6" x14ac:dyDescent="0.2">
      <c r="B5200" s="1" t="str">
        <f>SourceRelations[[#This Row],[From]]&amp;"_"&amp;SourceRelations[[#This Row],[To]]&amp;"_"&amp;SourceRelations[[#This Row],[Relationship]]</f>
        <v>Contract_Value Stream_Association</v>
      </c>
      <c r="C5200" t="s">
        <v>67</v>
      </c>
      <c r="D5200" t="s">
        <v>101</v>
      </c>
      <c r="E5200" t="s">
        <v>7</v>
      </c>
      <c r="F5200" s="1" t="str">
        <f>VLOOKUP(SourceRelations[[#This Row],[Relationship]],Coding[],2, FALSE)</f>
        <v>o</v>
      </c>
    </row>
    <row r="5201" spans="2:6" x14ac:dyDescent="0.2">
      <c r="B5201" s="1" t="str">
        <f>SourceRelations[[#This Row],[From]]&amp;"_"&amp;SourceRelations[[#This Row],[To]]&amp;"_"&amp;SourceRelations[[#This Row],[Relationship]]</f>
        <v>Contract_Value Stream_Realization</v>
      </c>
      <c r="C5201" t="s">
        <v>67</v>
      </c>
      <c r="D5201" t="s">
        <v>101</v>
      </c>
      <c r="E5201" t="s">
        <v>23</v>
      </c>
      <c r="F5201" s="1" t="str">
        <f>VLOOKUP(SourceRelations[[#This Row],[Relationship]],Coding[],2, FALSE)</f>
        <v>r</v>
      </c>
    </row>
    <row r="5202" spans="2:6" x14ac:dyDescent="0.2">
      <c r="B5202" s="1" t="str">
        <f>SourceRelations[[#This Row],[From]]&amp;"_"&amp;SourceRelations[[#This Row],[To]]&amp;"_"&amp;SourceRelations[[#This Row],[Relationship]]</f>
        <v>Contract_Value_Association</v>
      </c>
      <c r="C5202" t="s">
        <v>67</v>
      </c>
      <c r="D5202" t="s">
        <v>66</v>
      </c>
      <c r="E5202" t="s">
        <v>7</v>
      </c>
      <c r="F5202" s="1" t="str">
        <f>VLOOKUP(SourceRelations[[#This Row],[Relationship]],Coding[],2, FALSE)</f>
        <v>o</v>
      </c>
    </row>
    <row r="5203" spans="2:6" x14ac:dyDescent="0.2">
      <c r="B5203" s="1" t="str">
        <f>SourceRelations[[#This Row],[From]]&amp;"_"&amp;SourceRelations[[#This Row],[To]]&amp;"_"&amp;SourceRelations[[#This Row],[Relationship]]</f>
        <v>Contract_Value_Influence</v>
      </c>
      <c r="C5203" t="s">
        <v>67</v>
      </c>
      <c r="D5203" t="s">
        <v>66</v>
      </c>
      <c r="E5203" t="s">
        <v>6</v>
      </c>
      <c r="F5203" s="1" t="str">
        <f>VLOOKUP(SourceRelations[[#This Row],[Relationship]],Coding[],2, FALSE)</f>
        <v>n</v>
      </c>
    </row>
    <row r="5204" spans="2:6" x14ac:dyDescent="0.2">
      <c r="B5204" s="1" t="str">
        <f>SourceRelations[[#This Row],[From]]&amp;"_"&amp;SourceRelations[[#This Row],[To]]&amp;"_"&amp;SourceRelations[[#This Row],[Relationship]]</f>
        <v>Contract_Work Package_Association</v>
      </c>
      <c r="C5204" t="s">
        <v>67</v>
      </c>
      <c r="D5204" t="s">
        <v>61</v>
      </c>
      <c r="E5204" t="s">
        <v>7</v>
      </c>
      <c r="F5204" s="1" t="str">
        <f>VLOOKUP(SourceRelations[[#This Row],[Relationship]],Coding[],2, FALSE)</f>
        <v>o</v>
      </c>
    </row>
    <row r="5205" spans="2:6" x14ac:dyDescent="0.2">
      <c r="B5205" s="1" t="str">
        <f>SourceRelations[[#This Row],[From]]&amp;"_"&amp;SourceRelations[[#This Row],[To]]&amp;"_"&amp;SourceRelations[[#This Row],[Relationship]]</f>
        <v>Course of Action_Access_Association</v>
      </c>
      <c r="C5205" t="s">
        <v>100</v>
      </c>
      <c r="D5205" t="s">
        <v>13</v>
      </c>
      <c r="E5205" t="s">
        <v>7</v>
      </c>
      <c r="F5205" s="1" t="str">
        <f>VLOOKUP(SourceRelations[[#This Row],[Relationship]],Coding[],2, FALSE)</f>
        <v>o</v>
      </c>
    </row>
    <row r="5206" spans="2:6" x14ac:dyDescent="0.2">
      <c r="B5206" s="1" t="str">
        <f>SourceRelations[[#This Row],[From]]&amp;"_"&amp;SourceRelations[[#This Row],[To]]&amp;"_"&amp;SourceRelations[[#This Row],[Relationship]]</f>
        <v>Course of Action_Aggregation_Association</v>
      </c>
      <c r="C5206" t="s">
        <v>100</v>
      </c>
      <c r="D5206" t="s">
        <v>5</v>
      </c>
      <c r="E5206" t="s">
        <v>7</v>
      </c>
      <c r="F5206" s="1" t="str">
        <f>VLOOKUP(SourceRelations[[#This Row],[Relationship]],Coding[],2, FALSE)</f>
        <v>o</v>
      </c>
    </row>
    <row r="5207" spans="2:6" x14ac:dyDescent="0.2">
      <c r="B5207" s="1" t="str">
        <f>SourceRelations[[#This Row],[From]]&amp;"_"&amp;SourceRelations[[#This Row],[To]]&amp;"_"&amp;SourceRelations[[#This Row],[Relationship]]</f>
        <v>Course of Action_Application Collaboration_Association</v>
      </c>
      <c r="C5207" t="s">
        <v>100</v>
      </c>
      <c r="D5207" t="s">
        <v>92</v>
      </c>
      <c r="E5207" t="s">
        <v>7</v>
      </c>
      <c r="F5207" s="1" t="str">
        <f>VLOOKUP(SourceRelations[[#This Row],[Relationship]],Coding[],2, FALSE)</f>
        <v>o</v>
      </c>
    </row>
    <row r="5208" spans="2:6" x14ac:dyDescent="0.2">
      <c r="B5208" s="1" t="str">
        <f>SourceRelations[[#This Row],[From]]&amp;"_"&amp;SourceRelations[[#This Row],[To]]&amp;"_"&amp;SourceRelations[[#This Row],[Relationship]]</f>
        <v>Course of Action_Application Component_Association</v>
      </c>
      <c r="C5208" t="s">
        <v>100</v>
      </c>
      <c r="D5208" t="s">
        <v>93</v>
      </c>
      <c r="E5208" t="s">
        <v>7</v>
      </c>
      <c r="F5208" s="1" t="str">
        <f>VLOOKUP(SourceRelations[[#This Row],[Relationship]],Coding[],2, FALSE)</f>
        <v>o</v>
      </c>
    </row>
    <row r="5209" spans="2:6" x14ac:dyDescent="0.2">
      <c r="B5209" s="1" t="str">
        <f>SourceRelations[[#This Row],[From]]&amp;"_"&amp;SourceRelations[[#This Row],[To]]&amp;"_"&amp;SourceRelations[[#This Row],[Relationship]]</f>
        <v>Course of Action_Application Event_Association</v>
      </c>
      <c r="C5209" t="s">
        <v>100</v>
      </c>
      <c r="D5209" t="s">
        <v>94</v>
      </c>
      <c r="E5209" t="s">
        <v>7</v>
      </c>
      <c r="F5209" s="1" t="str">
        <f>VLOOKUP(SourceRelations[[#This Row],[Relationship]],Coding[],2, FALSE)</f>
        <v>o</v>
      </c>
    </row>
    <row r="5210" spans="2:6" x14ac:dyDescent="0.2">
      <c r="B5210" s="1" t="str">
        <f>SourceRelations[[#This Row],[From]]&amp;"_"&amp;SourceRelations[[#This Row],[To]]&amp;"_"&amp;SourceRelations[[#This Row],[Relationship]]</f>
        <v>Course of Action_Application Function_Association</v>
      </c>
      <c r="C5210" t="s">
        <v>100</v>
      </c>
      <c r="D5210" t="s">
        <v>95</v>
      </c>
      <c r="E5210" t="s">
        <v>7</v>
      </c>
      <c r="F5210" s="1" t="str">
        <f>VLOOKUP(SourceRelations[[#This Row],[Relationship]],Coding[],2, FALSE)</f>
        <v>o</v>
      </c>
    </row>
    <row r="5211" spans="2:6" x14ac:dyDescent="0.2">
      <c r="B5211" s="1" t="str">
        <f>SourceRelations[[#This Row],[From]]&amp;"_"&amp;SourceRelations[[#This Row],[To]]&amp;"_"&amp;SourceRelations[[#This Row],[Relationship]]</f>
        <v>Course of Action_Application Interaction_Association</v>
      </c>
      <c r="C5211" t="s">
        <v>100</v>
      </c>
      <c r="D5211" t="s">
        <v>96</v>
      </c>
      <c r="E5211" t="s">
        <v>7</v>
      </c>
      <c r="F5211" s="1" t="str">
        <f>VLOOKUP(SourceRelations[[#This Row],[Relationship]],Coding[],2, FALSE)</f>
        <v>o</v>
      </c>
    </row>
    <row r="5212" spans="2:6" x14ac:dyDescent="0.2">
      <c r="B5212" s="1" t="str">
        <f>SourceRelations[[#This Row],[From]]&amp;"_"&amp;SourceRelations[[#This Row],[To]]&amp;"_"&amp;SourceRelations[[#This Row],[Relationship]]</f>
        <v>Course of Action_Application Interface_Association</v>
      </c>
      <c r="C5212" t="s">
        <v>100</v>
      </c>
      <c r="D5212" t="s">
        <v>97</v>
      </c>
      <c r="E5212" t="s">
        <v>7</v>
      </c>
      <c r="F5212" s="1" t="str">
        <f>VLOOKUP(SourceRelations[[#This Row],[Relationship]],Coding[],2, FALSE)</f>
        <v>o</v>
      </c>
    </row>
    <row r="5213" spans="2:6" x14ac:dyDescent="0.2">
      <c r="B5213" s="1" t="str">
        <f>SourceRelations[[#This Row],[From]]&amp;"_"&amp;SourceRelations[[#This Row],[To]]&amp;"_"&amp;SourceRelations[[#This Row],[Relationship]]</f>
        <v>Course of Action_Application Process_Association</v>
      </c>
      <c r="C5213" t="s">
        <v>100</v>
      </c>
      <c r="D5213" t="s">
        <v>98</v>
      </c>
      <c r="E5213" t="s">
        <v>7</v>
      </c>
      <c r="F5213" s="1" t="str">
        <f>VLOOKUP(SourceRelations[[#This Row],[Relationship]],Coding[],2, FALSE)</f>
        <v>o</v>
      </c>
    </row>
    <row r="5214" spans="2:6" x14ac:dyDescent="0.2">
      <c r="B5214" s="1" t="str">
        <f>SourceRelations[[#This Row],[From]]&amp;"_"&amp;SourceRelations[[#This Row],[To]]&amp;"_"&amp;SourceRelations[[#This Row],[Relationship]]</f>
        <v>Course of Action_Application Service_Association</v>
      </c>
      <c r="C5214" t="s">
        <v>100</v>
      </c>
      <c r="D5214" t="s">
        <v>99</v>
      </c>
      <c r="E5214" t="s">
        <v>7</v>
      </c>
      <c r="F5214" s="1" t="str">
        <f>VLOOKUP(SourceRelations[[#This Row],[Relationship]],Coding[],2, FALSE)</f>
        <v>o</v>
      </c>
    </row>
    <row r="5215" spans="2:6" x14ac:dyDescent="0.2">
      <c r="B5215" s="1" t="str">
        <f>SourceRelations[[#This Row],[From]]&amp;"_"&amp;SourceRelations[[#This Row],[To]]&amp;"_"&amp;SourceRelations[[#This Row],[Relationship]]</f>
        <v>Course of Action_Artifact_Association</v>
      </c>
      <c r="C5215" t="s">
        <v>100</v>
      </c>
      <c r="D5215" t="s">
        <v>48</v>
      </c>
      <c r="E5215" t="s">
        <v>7</v>
      </c>
      <c r="F5215" s="1" t="str">
        <f>VLOOKUP(SourceRelations[[#This Row],[Relationship]],Coding[],2, FALSE)</f>
        <v>o</v>
      </c>
    </row>
    <row r="5216" spans="2:6" x14ac:dyDescent="0.2">
      <c r="B5216" s="1" t="str">
        <f>SourceRelations[[#This Row],[From]]&amp;"_"&amp;SourceRelations[[#This Row],[To]]&amp;"_"&amp;SourceRelations[[#This Row],[Relationship]]</f>
        <v>Course of Action_Assessment_Association</v>
      </c>
      <c r="C5216" t="s">
        <v>100</v>
      </c>
      <c r="D5216" t="s">
        <v>3</v>
      </c>
      <c r="E5216" t="s">
        <v>7</v>
      </c>
      <c r="F5216" s="1" t="str">
        <f>VLOOKUP(SourceRelations[[#This Row],[Relationship]],Coding[],2, FALSE)</f>
        <v>o</v>
      </c>
    </row>
    <row r="5217" spans="2:6" x14ac:dyDescent="0.2">
      <c r="B5217" s="1" t="str">
        <f>SourceRelations[[#This Row],[From]]&amp;"_"&amp;SourceRelations[[#This Row],[To]]&amp;"_"&amp;SourceRelations[[#This Row],[Relationship]]</f>
        <v>Course of Action_Assessment_Influence</v>
      </c>
      <c r="C5217" t="s">
        <v>100</v>
      </c>
      <c r="D5217" t="s">
        <v>3</v>
      </c>
      <c r="E5217" t="s">
        <v>6</v>
      </c>
      <c r="F5217" s="1" t="str">
        <f>VLOOKUP(SourceRelations[[#This Row],[Relationship]],Coding[],2, FALSE)</f>
        <v>n</v>
      </c>
    </row>
    <row r="5218" spans="2:6" x14ac:dyDescent="0.2">
      <c r="B5218" s="1" t="str">
        <f>SourceRelations[[#This Row],[From]]&amp;"_"&amp;SourceRelations[[#This Row],[To]]&amp;"_"&amp;SourceRelations[[#This Row],[Relationship]]</f>
        <v>Course of Action_Assignment_Association</v>
      </c>
      <c r="C5218" t="s">
        <v>100</v>
      </c>
      <c r="D5218" t="s">
        <v>19</v>
      </c>
      <c r="E5218" t="s">
        <v>7</v>
      </c>
      <c r="F5218" s="1" t="str">
        <f>VLOOKUP(SourceRelations[[#This Row],[Relationship]],Coding[],2, FALSE)</f>
        <v>o</v>
      </c>
    </row>
    <row r="5219" spans="2:6" x14ac:dyDescent="0.2">
      <c r="B5219" s="1" t="str">
        <f>SourceRelations[[#This Row],[From]]&amp;"_"&amp;SourceRelations[[#This Row],[To]]&amp;"_"&amp;SourceRelations[[#This Row],[Relationship]]</f>
        <v>Course of Action_Association_Association</v>
      </c>
      <c r="C5219" t="s">
        <v>100</v>
      </c>
      <c r="D5219" t="s">
        <v>7</v>
      </c>
      <c r="E5219" t="s">
        <v>7</v>
      </c>
      <c r="F5219" s="1" t="str">
        <f>VLOOKUP(SourceRelations[[#This Row],[Relationship]],Coding[],2, FALSE)</f>
        <v>o</v>
      </c>
    </row>
    <row r="5220" spans="2:6" x14ac:dyDescent="0.2">
      <c r="B5220" s="1" t="str">
        <f>SourceRelations[[#This Row],[From]]&amp;"_"&amp;SourceRelations[[#This Row],[To]]&amp;"_"&amp;SourceRelations[[#This Row],[Relationship]]</f>
        <v>Course of Action_Business Actor_Association</v>
      </c>
      <c r="C5220" t="s">
        <v>100</v>
      </c>
      <c r="D5220" t="s">
        <v>41</v>
      </c>
      <c r="E5220" t="s">
        <v>7</v>
      </c>
      <c r="F5220" s="1" t="str">
        <f>VLOOKUP(SourceRelations[[#This Row],[Relationship]],Coding[],2, FALSE)</f>
        <v>o</v>
      </c>
    </row>
    <row r="5221" spans="2:6" x14ac:dyDescent="0.2">
      <c r="B5221" s="1" t="str">
        <f>SourceRelations[[#This Row],[From]]&amp;"_"&amp;SourceRelations[[#This Row],[To]]&amp;"_"&amp;SourceRelations[[#This Row],[Relationship]]</f>
        <v>Course of Action_Business Collaboration_Association</v>
      </c>
      <c r="C5221" t="s">
        <v>100</v>
      </c>
      <c r="D5221" t="s">
        <v>57</v>
      </c>
      <c r="E5221" t="s">
        <v>7</v>
      </c>
      <c r="F5221" s="1" t="str">
        <f>VLOOKUP(SourceRelations[[#This Row],[Relationship]],Coding[],2, FALSE)</f>
        <v>o</v>
      </c>
    </row>
    <row r="5222" spans="2:6" x14ac:dyDescent="0.2">
      <c r="B5222" s="1" t="str">
        <f>SourceRelations[[#This Row],[From]]&amp;"_"&amp;SourceRelations[[#This Row],[To]]&amp;"_"&amp;SourceRelations[[#This Row],[Relationship]]</f>
        <v>Course of Action_Business Event_Association</v>
      </c>
      <c r="C5222" t="s">
        <v>100</v>
      </c>
      <c r="D5222" t="s">
        <v>55</v>
      </c>
      <c r="E5222" t="s">
        <v>7</v>
      </c>
      <c r="F5222" s="1" t="str">
        <f>VLOOKUP(SourceRelations[[#This Row],[Relationship]],Coding[],2, FALSE)</f>
        <v>o</v>
      </c>
    </row>
    <row r="5223" spans="2:6" x14ac:dyDescent="0.2">
      <c r="B5223" s="1" t="str">
        <f>SourceRelations[[#This Row],[From]]&amp;"_"&amp;SourceRelations[[#This Row],[To]]&amp;"_"&amp;SourceRelations[[#This Row],[Relationship]]</f>
        <v>Course of Action_Business Function_Association</v>
      </c>
      <c r="C5223" t="s">
        <v>100</v>
      </c>
      <c r="D5223" t="s">
        <v>36</v>
      </c>
      <c r="E5223" t="s">
        <v>7</v>
      </c>
      <c r="F5223" s="1" t="str">
        <f>VLOOKUP(SourceRelations[[#This Row],[Relationship]],Coding[],2, FALSE)</f>
        <v>o</v>
      </c>
    </row>
    <row r="5224" spans="2:6" x14ac:dyDescent="0.2">
      <c r="B5224" s="1" t="str">
        <f>SourceRelations[[#This Row],[From]]&amp;"_"&amp;SourceRelations[[#This Row],[To]]&amp;"_"&amp;SourceRelations[[#This Row],[Relationship]]</f>
        <v>Course of Action_Business Interaction_Association</v>
      </c>
      <c r="C5224" t="s">
        <v>100</v>
      </c>
      <c r="D5224" t="s">
        <v>37</v>
      </c>
      <c r="E5224" t="s">
        <v>7</v>
      </c>
      <c r="F5224" s="1" t="str">
        <f>VLOOKUP(SourceRelations[[#This Row],[Relationship]],Coding[],2, FALSE)</f>
        <v>o</v>
      </c>
    </row>
    <row r="5225" spans="2:6" x14ac:dyDescent="0.2">
      <c r="B5225" s="1" t="str">
        <f>SourceRelations[[#This Row],[From]]&amp;"_"&amp;SourceRelations[[#This Row],[To]]&amp;"_"&amp;SourceRelations[[#This Row],[Relationship]]</f>
        <v>Course of Action_Business Interface_Association</v>
      </c>
      <c r="C5225" t="s">
        <v>100</v>
      </c>
      <c r="D5225" t="s">
        <v>40</v>
      </c>
      <c r="E5225" t="s">
        <v>7</v>
      </c>
      <c r="F5225" s="1" t="str">
        <f>VLOOKUP(SourceRelations[[#This Row],[Relationship]],Coding[],2, FALSE)</f>
        <v>o</v>
      </c>
    </row>
    <row r="5226" spans="2:6" x14ac:dyDescent="0.2">
      <c r="B5226" s="1" t="str">
        <f>SourceRelations[[#This Row],[From]]&amp;"_"&amp;SourceRelations[[#This Row],[To]]&amp;"_"&amp;SourceRelations[[#This Row],[Relationship]]</f>
        <v>Course of Action_Business Object_Association</v>
      </c>
      <c r="C5226" t="s">
        <v>100</v>
      </c>
      <c r="D5226" t="s">
        <v>58</v>
      </c>
      <c r="E5226" t="s">
        <v>7</v>
      </c>
      <c r="F5226" s="1" t="str">
        <f>VLOOKUP(SourceRelations[[#This Row],[Relationship]],Coding[],2, FALSE)</f>
        <v>o</v>
      </c>
    </row>
    <row r="5227" spans="2:6" x14ac:dyDescent="0.2">
      <c r="B5227" s="1" t="str">
        <f>SourceRelations[[#This Row],[From]]&amp;"_"&amp;SourceRelations[[#This Row],[To]]&amp;"_"&amp;SourceRelations[[#This Row],[Relationship]]</f>
        <v>Course of Action_Business Process_Association</v>
      </c>
      <c r="C5227" t="s">
        <v>100</v>
      </c>
      <c r="D5227" t="s">
        <v>38</v>
      </c>
      <c r="E5227" t="s">
        <v>7</v>
      </c>
      <c r="F5227" s="1" t="str">
        <f>VLOOKUP(SourceRelations[[#This Row],[Relationship]],Coding[],2, FALSE)</f>
        <v>o</v>
      </c>
    </row>
    <row r="5228" spans="2:6" x14ac:dyDescent="0.2">
      <c r="B5228" s="1" t="str">
        <f>SourceRelations[[#This Row],[From]]&amp;"_"&amp;SourceRelations[[#This Row],[To]]&amp;"_"&amp;SourceRelations[[#This Row],[Relationship]]</f>
        <v>Course of Action_Business Role_Association</v>
      </c>
      <c r="C5228" t="s">
        <v>100</v>
      </c>
      <c r="D5228" t="s">
        <v>42</v>
      </c>
      <c r="E5228" t="s">
        <v>7</v>
      </c>
      <c r="F5228" s="1" t="str">
        <f>VLOOKUP(SourceRelations[[#This Row],[Relationship]],Coding[],2, FALSE)</f>
        <v>o</v>
      </c>
    </row>
    <row r="5229" spans="2:6" x14ac:dyDescent="0.2">
      <c r="B5229" s="1" t="str">
        <f>SourceRelations[[#This Row],[From]]&amp;"_"&amp;SourceRelations[[#This Row],[To]]&amp;"_"&amp;SourceRelations[[#This Row],[Relationship]]</f>
        <v>Course of Action_Business Service_Association</v>
      </c>
      <c r="C5229" t="s">
        <v>100</v>
      </c>
      <c r="D5229" t="s">
        <v>44</v>
      </c>
      <c r="E5229" t="s">
        <v>7</v>
      </c>
      <c r="F5229" s="1" t="str">
        <f>VLOOKUP(SourceRelations[[#This Row],[Relationship]],Coding[],2, FALSE)</f>
        <v>o</v>
      </c>
    </row>
    <row r="5230" spans="2:6" x14ac:dyDescent="0.2">
      <c r="B5230" s="1" t="str">
        <f>SourceRelations[[#This Row],[From]]&amp;"_"&amp;SourceRelations[[#This Row],[To]]&amp;"_"&amp;SourceRelations[[#This Row],[Relationship]]</f>
        <v>Course of Action_Capability_Association</v>
      </c>
      <c r="C5230" t="s">
        <v>100</v>
      </c>
      <c r="D5230" t="s">
        <v>39</v>
      </c>
      <c r="E5230" t="s">
        <v>7</v>
      </c>
      <c r="F5230" s="1" t="str">
        <f>VLOOKUP(SourceRelations[[#This Row],[Relationship]],Coding[],2, FALSE)</f>
        <v>o</v>
      </c>
    </row>
    <row r="5231" spans="2:6" x14ac:dyDescent="0.2">
      <c r="B5231" s="1" t="str">
        <f>SourceRelations[[#This Row],[From]]&amp;"_"&amp;SourceRelations[[#This Row],[To]]&amp;"_"&amp;SourceRelations[[#This Row],[Relationship]]</f>
        <v>Course of Action_Capability_Flow</v>
      </c>
      <c r="C5231" t="s">
        <v>100</v>
      </c>
      <c r="D5231" t="s">
        <v>39</v>
      </c>
      <c r="E5231" t="s">
        <v>16</v>
      </c>
      <c r="F5231" s="1" t="str">
        <f>VLOOKUP(SourceRelations[[#This Row],[Relationship]],Coding[],2, FALSE)</f>
        <v>f</v>
      </c>
    </row>
    <row r="5232" spans="2:6" x14ac:dyDescent="0.2">
      <c r="B5232" s="1" t="str">
        <f>SourceRelations[[#This Row],[From]]&amp;"_"&amp;SourceRelations[[#This Row],[To]]&amp;"_"&amp;SourceRelations[[#This Row],[Relationship]]</f>
        <v>Course of Action_Capability_Serving</v>
      </c>
      <c r="C5232" t="s">
        <v>100</v>
      </c>
      <c r="D5232" t="s">
        <v>39</v>
      </c>
      <c r="E5232" t="s">
        <v>27</v>
      </c>
      <c r="F5232" s="1" t="str">
        <f>VLOOKUP(SourceRelations[[#This Row],[Relationship]],Coding[],2, FALSE)</f>
        <v>v</v>
      </c>
    </row>
    <row r="5233" spans="2:6" x14ac:dyDescent="0.2">
      <c r="B5233" s="1" t="str">
        <f>SourceRelations[[#This Row],[From]]&amp;"_"&amp;SourceRelations[[#This Row],[To]]&amp;"_"&amp;SourceRelations[[#This Row],[Relationship]]</f>
        <v>Course of Action_Capability_Triggering</v>
      </c>
      <c r="C5233" t="s">
        <v>100</v>
      </c>
      <c r="D5233" t="s">
        <v>39</v>
      </c>
      <c r="E5233" t="s">
        <v>26</v>
      </c>
      <c r="F5233" s="1" t="str">
        <f>VLOOKUP(SourceRelations[[#This Row],[Relationship]],Coding[],2, FALSE)</f>
        <v>t</v>
      </c>
    </row>
    <row r="5234" spans="2:6" x14ac:dyDescent="0.2">
      <c r="B5234" s="1" t="str">
        <f>SourceRelations[[#This Row],[From]]&amp;"_"&amp;SourceRelations[[#This Row],[To]]&amp;"_"&amp;SourceRelations[[#This Row],[Relationship]]</f>
        <v>Course of Action_Communication Network_Association</v>
      </c>
      <c r="C5234" t="s">
        <v>100</v>
      </c>
      <c r="D5234" t="s">
        <v>63</v>
      </c>
      <c r="E5234" t="s">
        <v>7</v>
      </c>
      <c r="F5234" s="1" t="str">
        <f>VLOOKUP(SourceRelations[[#This Row],[Relationship]],Coding[],2, FALSE)</f>
        <v>o</v>
      </c>
    </row>
    <row r="5235" spans="2:6" x14ac:dyDescent="0.2">
      <c r="B5235" s="1" t="str">
        <f>SourceRelations[[#This Row],[From]]&amp;"_"&amp;SourceRelations[[#This Row],[To]]&amp;"_"&amp;SourceRelations[[#This Row],[Relationship]]</f>
        <v>Course of Action_Composition_Association</v>
      </c>
      <c r="C5235" t="s">
        <v>100</v>
      </c>
      <c r="D5235" t="s">
        <v>4</v>
      </c>
      <c r="E5235" t="s">
        <v>7</v>
      </c>
      <c r="F5235" s="1" t="str">
        <f>VLOOKUP(SourceRelations[[#This Row],[Relationship]],Coding[],2, FALSE)</f>
        <v>o</v>
      </c>
    </row>
    <row r="5236" spans="2:6" x14ac:dyDescent="0.2">
      <c r="B5236" s="1" t="str">
        <f>SourceRelations[[#This Row],[From]]&amp;"_"&amp;SourceRelations[[#This Row],[To]]&amp;"_"&amp;SourceRelations[[#This Row],[Relationship]]</f>
        <v>Course of Action_Constraint_Association</v>
      </c>
      <c r="C5236" t="s">
        <v>100</v>
      </c>
      <c r="D5236" t="s">
        <v>9</v>
      </c>
      <c r="E5236" t="s">
        <v>7</v>
      </c>
      <c r="F5236" s="1" t="str">
        <f>VLOOKUP(SourceRelations[[#This Row],[Relationship]],Coding[],2, FALSE)</f>
        <v>o</v>
      </c>
    </row>
    <row r="5237" spans="2:6" x14ac:dyDescent="0.2">
      <c r="B5237" s="1" t="str">
        <f>SourceRelations[[#This Row],[From]]&amp;"_"&amp;SourceRelations[[#This Row],[To]]&amp;"_"&amp;SourceRelations[[#This Row],[Relationship]]</f>
        <v>Course of Action_Constraint_Influence</v>
      </c>
      <c r="C5237" t="s">
        <v>100</v>
      </c>
      <c r="D5237" t="s">
        <v>9</v>
      </c>
      <c r="E5237" t="s">
        <v>6</v>
      </c>
      <c r="F5237" s="1" t="str">
        <f>VLOOKUP(SourceRelations[[#This Row],[Relationship]],Coding[],2, FALSE)</f>
        <v>n</v>
      </c>
    </row>
    <row r="5238" spans="2:6" x14ac:dyDescent="0.2">
      <c r="B5238" s="1" t="str">
        <f>SourceRelations[[#This Row],[From]]&amp;"_"&amp;SourceRelations[[#This Row],[To]]&amp;"_"&amp;SourceRelations[[#This Row],[Relationship]]</f>
        <v>Course of Action_Constraint_Realization</v>
      </c>
      <c r="C5238" t="s">
        <v>100</v>
      </c>
      <c r="D5238" t="s">
        <v>9</v>
      </c>
      <c r="E5238" t="s">
        <v>23</v>
      </c>
      <c r="F5238" s="1" t="str">
        <f>VLOOKUP(SourceRelations[[#This Row],[Relationship]],Coding[],2, FALSE)</f>
        <v>r</v>
      </c>
    </row>
    <row r="5239" spans="2:6" x14ac:dyDescent="0.2">
      <c r="B5239" s="1" t="str">
        <f>SourceRelations[[#This Row],[From]]&amp;"_"&amp;SourceRelations[[#This Row],[To]]&amp;"_"&amp;SourceRelations[[#This Row],[Relationship]]</f>
        <v>Course of Action_Contract_Association</v>
      </c>
      <c r="C5239" t="s">
        <v>100</v>
      </c>
      <c r="D5239" t="s">
        <v>67</v>
      </c>
      <c r="E5239" t="s">
        <v>7</v>
      </c>
      <c r="F5239" s="1" t="str">
        <f>VLOOKUP(SourceRelations[[#This Row],[Relationship]],Coding[],2, FALSE)</f>
        <v>o</v>
      </c>
    </row>
    <row r="5240" spans="2:6" x14ac:dyDescent="0.2">
      <c r="B5240" s="1" t="str">
        <f>SourceRelations[[#This Row],[From]]&amp;"_"&amp;SourceRelations[[#This Row],[To]]&amp;"_"&amp;SourceRelations[[#This Row],[Relationship]]</f>
        <v>Course of Action_Course of Action_Aggregation</v>
      </c>
      <c r="C5240" t="s">
        <v>100</v>
      </c>
      <c r="D5240" t="s">
        <v>100</v>
      </c>
      <c r="E5240" t="s">
        <v>5</v>
      </c>
      <c r="F5240" s="1" t="str">
        <f>VLOOKUP(SourceRelations[[#This Row],[Relationship]],Coding[],2, FALSE)</f>
        <v>g</v>
      </c>
    </row>
    <row r="5241" spans="2:6" x14ac:dyDescent="0.2">
      <c r="B5241" s="1" t="str">
        <f>SourceRelations[[#This Row],[From]]&amp;"_"&amp;SourceRelations[[#This Row],[To]]&amp;"_"&amp;SourceRelations[[#This Row],[Relationship]]</f>
        <v>Course of Action_Course of Action_Association</v>
      </c>
      <c r="C5241" t="s">
        <v>100</v>
      </c>
      <c r="D5241" t="s">
        <v>100</v>
      </c>
      <c r="E5241" t="s">
        <v>7</v>
      </c>
      <c r="F5241" s="1" t="str">
        <f>VLOOKUP(SourceRelations[[#This Row],[Relationship]],Coding[],2, FALSE)</f>
        <v>o</v>
      </c>
    </row>
    <row r="5242" spans="2:6" x14ac:dyDescent="0.2">
      <c r="B5242" s="1" t="str">
        <f>SourceRelations[[#This Row],[From]]&amp;"_"&amp;SourceRelations[[#This Row],[To]]&amp;"_"&amp;SourceRelations[[#This Row],[Relationship]]</f>
        <v>Course of Action_Course of Action_Composition</v>
      </c>
      <c r="C5242" t="s">
        <v>100</v>
      </c>
      <c r="D5242" t="s">
        <v>100</v>
      </c>
      <c r="E5242" t="s">
        <v>4</v>
      </c>
      <c r="F5242" s="1" t="str">
        <f>VLOOKUP(SourceRelations[[#This Row],[Relationship]],Coding[],2, FALSE)</f>
        <v>c</v>
      </c>
    </row>
    <row r="5243" spans="2:6" x14ac:dyDescent="0.2">
      <c r="B5243" s="1" t="str">
        <f>SourceRelations[[#This Row],[From]]&amp;"_"&amp;SourceRelations[[#This Row],[To]]&amp;"_"&amp;SourceRelations[[#This Row],[Relationship]]</f>
        <v>Course of Action_Course of Action_Flow</v>
      </c>
      <c r="C5243" t="s">
        <v>100</v>
      </c>
      <c r="D5243" t="s">
        <v>100</v>
      </c>
      <c r="E5243" t="s">
        <v>16</v>
      </c>
      <c r="F5243" s="1" t="str">
        <f>VLOOKUP(SourceRelations[[#This Row],[Relationship]],Coding[],2, FALSE)</f>
        <v>f</v>
      </c>
    </row>
    <row r="5244" spans="2:6" x14ac:dyDescent="0.2">
      <c r="B5244" s="1" t="str">
        <f>SourceRelations[[#This Row],[From]]&amp;"_"&amp;SourceRelations[[#This Row],[To]]&amp;"_"&amp;SourceRelations[[#This Row],[Relationship]]</f>
        <v>Course of Action_Course of Action_Serving</v>
      </c>
      <c r="C5244" t="s">
        <v>100</v>
      </c>
      <c r="D5244" t="s">
        <v>100</v>
      </c>
      <c r="E5244" t="s">
        <v>27</v>
      </c>
      <c r="F5244" s="1" t="str">
        <f>VLOOKUP(SourceRelations[[#This Row],[Relationship]],Coding[],2, FALSE)</f>
        <v>v</v>
      </c>
    </row>
    <row r="5245" spans="2:6" x14ac:dyDescent="0.2">
      <c r="B5245" s="1" t="str">
        <f>SourceRelations[[#This Row],[From]]&amp;"_"&amp;SourceRelations[[#This Row],[To]]&amp;"_"&amp;SourceRelations[[#This Row],[Relationship]]</f>
        <v>Course of Action_Course of Action_Specialization</v>
      </c>
      <c r="C5245" t="s">
        <v>100</v>
      </c>
      <c r="D5245" t="s">
        <v>100</v>
      </c>
      <c r="E5245" t="s">
        <v>8</v>
      </c>
      <c r="F5245" s="1" t="str">
        <f>VLOOKUP(SourceRelations[[#This Row],[Relationship]],Coding[],2, FALSE)</f>
        <v>s</v>
      </c>
    </row>
    <row r="5246" spans="2:6" x14ac:dyDescent="0.2">
      <c r="B5246" s="1" t="str">
        <f>SourceRelations[[#This Row],[From]]&amp;"_"&amp;SourceRelations[[#This Row],[To]]&amp;"_"&amp;SourceRelations[[#This Row],[Relationship]]</f>
        <v>Course of Action_Course of Action_Triggering</v>
      </c>
      <c r="C5246" t="s">
        <v>100</v>
      </c>
      <c r="D5246" t="s">
        <v>100</v>
      </c>
      <c r="E5246" t="s">
        <v>26</v>
      </c>
      <c r="F5246" s="1" t="str">
        <f>VLOOKUP(SourceRelations[[#This Row],[Relationship]],Coding[],2, FALSE)</f>
        <v>t</v>
      </c>
    </row>
    <row r="5247" spans="2:6" x14ac:dyDescent="0.2">
      <c r="B5247" s="1" t="str">
        <f>SourceRelations[[#This Row],[From]]&amp;"_"&amp;SourceRelations[[#This Row],[To]]&amp;"_"&amp;SourceRelations[[#This Row],[Relationship]]</f>
        <v>Course of Action_Data Object_Association</v>
      </c>
      <c r="C5247" t="s">
        <v>100</v>
      </c>
      <c r="D5247" t="s">
        <v>34</v>
      </c>
      <c r="E5247" t="s">
        <v>7</v>
      </c>
      <c r="F5247" s="1" t="str">
        <f>VLOOKUP(SourceRelations[[#This Row],[Relationship]],Coding[],2, FALSE)</f>
        <v>o</v>
      </c>
    </row>
    <row r="5248" spans="2:6" x14ac:dyDescent="0.2">
      <c r="B5248" s="1" t="str">
        <f>SourceRelations[[#This Row],[From]]&amp;"_"&amp;SourceRelations[[#This Row],[To]]&amp;"_"&amp;SourceRelations[[#This Row],[Relationship]]</f>
        <v>Course of Action_Deliverable_Association</v>
      </c>
      <c r="C5248" t="s">
        <v>100</v>
      </c>
      <c r="D5248" t="s">
        <v>68</v>
      </c>
      <c r="E5248" t="s">
        <v>7</v>
      </c>
      <c r="F5248" s="1" t="str">
        <f>VLOOKUP(SourceRelations[[#This Row],[Relationship]],Coding[],2, FALSE)</f>
        <v>o</v>
      </c>
    </row>
    <row r="5249" spans="2:6" x14ac:dyDescent="0.2">
      <c r="B5249" s="1" t="str">
        <f>SourceRelations[[#This Row],[From]]&amp;"_"&amp;SourceRelations[[#This Row],[To]]&amp;"_"&amp;SourceRelations[[#This Row],[Relationship]]</f>
        <v>Course of Action_Device_Association</v>
      </c>
      <c r="C5249" t="s">
        <v>100</v>
      </c>
      <c r="D5249" t="s">
        <v>64</v>
      </c>
      <c r="E5249" t="s">
        <v>7</v>
      </c>
      <c r="F5249" s="1" t="str">
        <f>VLOOKUP(SourceRelations[[#This Row],[Relationship]],Coding[],2, FALSE)</f>
        <v>o</v>
      </c>
    </row>
    <row r="5250" spans="2:6" x14ac:dyDescent="0.2">
      <c r="B5250" s="1" t="str">
        <f>SourceRelations[[#This Row],[From]]&amp;"_"&amp;SourceRelations[[#This Row],[To]]&amp;"_"&amp;SourceRelations[[#This Row],[Relationship]]</f>
        <v>Course of Action_Distribution Network_Association</v>
      </c>
      <c r="C5250" t="s">
        <v>100</v>
      </c>
      <c r="D5250" t="s">
        <v>69</v>
      </c>
      <c r="E5250" t="s">
        <v>7</v>
      </c>
      <c r="F5250" s="1" t="str">
        <f>VLOOKUP(SourceRelations[[#This Row],[Relationship]],Coding[],2, FALSE)</f>
        <v>o</v>
      </c>
    </row>
    <row r="5251" spans="2:6" x14ac:dyDescent="0.2">
      <c r="B5251" s="1" t="str">
        <f>SourceRelations[[#This Row],[From]]&amp;"_"&amp;SourceRelations[[#This Row],[To]]&amp;"_"&amp;SourceRelations[[#This Row],[Relationship]]</f>
        <v>Course of Action_Driver_Association</v>
      </c>
      <c r="C5251" t="s">
        <v>100</v>
      </c>
      <c r="D5251" t="s">
        <v>50</v>
      </c>
      <c r="E5251" t="s">
        <v>7</v>
      </c>
      <c r="F5251" s="1" t="str">
        <f>VLOOKUP(SourceRelations[[#This Row],[Relationship]],Coding[],2, FALSE)</f>
        <v>o</v>
      </c>
    </row>
    <row r="5252" spans="2:6" x14ac:dyDescent="0.2">
      <c r="B5252" s="1" t="str">
        <f>SourceRelations[[#This Row],[From]]&amp;"_"&amp;SourceRelations[[#This Row],[To]]&amp;"_"&amp;SourceRelations[[#This Row],[Relationship]]</f>
        <v>Course of Action_Driver_Influence</v>
      </c>
      <c r="C5252" t="s">
        <v>100</v>
      </c>
      <c r="D5252" t="s">
        <v>50</v>
      </c>
      <c r="E5252" t="s">
        <v>6</v>
      </c>
      <c r="F5252" s="1" t="str">
        <f>VLOOKUP(SourceRelations[[#This Row],[Relationship]],Coding[],2, FALSE)</f>
        <v>n</v>
      </c>
    </row>
    <row r="5253" spans="2:6" x14ac:dyDescent="0.2">
      <c r="B5253" s="1" t="str">
        <f>SourceRelations[[#This Row],[From]]&amp;"_"&amp;SourceRelations[[#This Row],[To]]&amp;"_"&amp;SourceRelations[[#This Row],[Relationship]]</f>
        <v>Course of Action_Equipment_Association</v>
      </c>
      <c r="C5253" t="s">
        <v>100</v>
      </c>
      <c r="D5253" t="s">
        <v>70</v>
      </c>
      <c r="E5253" t="s">
        <v>7</v>
      </c>
      <c r="F5253" s="1" t="str">
        <f>VLOOKUP(SourceRelations[[#This Row],[Relationship]],Coding[],2, FALSE)</f>
        <v>o</v>
      </c>
    </row>
    <row r="5254" spans="2:6" x14ac:dyDescent="0.2">
      <c r="B5254" s="1" t="str">
        <f>SourceRelations[[#This Row],[From]]&amp;"_"&amp;SourceRelations[[#This Row],[To]]&amp;"_"&amp;SourceRelations[[#This Row],[Relationship]]</f>
        <v>Course of Action_Facility_Association</v>
      </c>
      <c r="C5254" t="s">
        <v>100</v>
      </c>
      <c r="D5254" t="s">
        <v>71</v>
      </c>
      <c r="E5254" t="s">
        <v>7</v>
      </c>
      <c r="F5254" s="1" t="str">
        <f>VLOOKUP(SourceRelations[[#This Row],[Relationship]],Coding[],2, FALSE)</f>
        <v>o</v>
      </c>
    </row>
    <row r="5255" spans="2:6" x14ac:dyDescent="0.2">
      <c r="B5255" s="1" t="str">
        <f>SourceRelations[[#This Row],[From]]&amp;"_"&amp;SourceRelations[[#This Row],[To]]&amp;"_"&amp;SourceRelations[[#This Row],[Relationship]]</f>
        <v>Course of Action_Flow_Association</v>
      </c>
      <c r="C5255" t="s">
        <v>100</v>
      </c>
      <c r="D5255" t="s">
        <v>16</v>
      </c>
      <c r="E5255" t="s">
        <v>7</v>
      </c>
      <c r="F5255" s="1" t="str">
        <f>VLOOKUP(SourceRelations[[#This Row],[Relationship]],Coding[],2, FALSE)</f>
        <v>o</v>
      </c>
    </row>
    <row r="5256" spans="2:6" x14ac:dyDescent="0.2">
      <c r="B5256" s="1" t="str">
        <f>SourceRelations[[#This Row],[From]]&amp;"_"&amp;SourceRelations[[#This Row],[To]]&amp;"_"&amp;SourceRelations[[#This Row],[Relationship]]</f>
        <v>Course of Action_Gap_Association</v>
      </c>
      <c r="C5256" t="s">
        <v>100</v>
      </c>
      <c r="D5256" t="s">
        <v>32</v>
      </c>
      <c r="E5256" t="s">
        <v>7</v>
      </c>
      <c r="F5256" s="1" t="str">
        <f>VLOOKUP(SourceRelations[[#This Row],[Relationship]],Coding[],2, FALSE)</f>
        <v>o</v>
      </c>
    </row>
    <row r="5257" spans="2:6" x14ac:dyDescent="0.2">
      <c r="B5257" s="1" t="str">
        <f>SourceRelations[[#This Row],[From]]&amp;"_"&amp;SourceRelations[[#This Row],[To]]&amp;"_"&amp;SourceRelations[[#This Row],[Relationship]]</f>
        <v>Course of Action_Goal_Association</v>
      </c>
      <c r="C5257" t="s">
        <v>100</v>
      </c>
      <c r="D5257" t="s">
        <v>51</v>
      </c>
      <c r="E5257" t="s">
        <v>7</v>
      </c>
      <c r="F5257" s="1" t="str">
        <f>VLOOKUP(SourceRelations[[#This Row],[Relationship]],Coding[],2, FALSE)</f>
        <v>o</v>
      </c>
    </row>
    <row r="5258" spans="2:6" x14ac:dyDescent="0.2">
      <c r="B5258" s="1" t="str">
        <f>SourceRelations[[#This Row],[From]]&amp;"_"&amp;SourceRelations[[#This Row],[To]]&amp;"_"&amp;SourceRelations[[#This Row],[Relationship]]</f>
        <v>Course of Action_Goal_Influence</v>
      </c>
      <c r="C5258" t="s">
        <v>100</v>
      </c>
      <c r="D5258" t="s">
        <v>51</v>
      </c>
      <c r="E5258" t="s">
        <v>6</v>
      </c>
      <c r="F5258" s="1" t="str">
        <f>VLOOKUP(SourceRelations[[#This Row],[Relationship]],Coding[],2, FALSE)</f>
        <v>n</v>
      </c>
    </row>
    <row r="5259" spans="2:6" x14ac:dyDescent="0.2">
      <c r="B5259" s="1" t="str">
        <f>SourceRelations[[#This Row],[From]]&amp;"_"&amp;SourceRelations[[#This Row],[To]]&amp;"_"&amp;SourceRelations[[#This Row],[Relationship]]</f>
        <v>Course of Action_Goal_Realization</v>
      </c>
      <c r="C5259" t="s">
        <v>100</v>
      </c>
      <c r="D5259" t="s">
        <v>51</v>
      </c>
      <c r="E5259" t="s">
        <v>23</v>
      </c>
      <c r="F5259" s="1" t="str">
        <f>VLOOKUP(SourceRelations[[#This Row],[Relationship]],Coding[],2, FALSE)</f>
        <v>r</v>
      </c>
    </row>
    <row r="5260" spans="2:6" x14ac:dyDescent="0.2">
      <c r="B5260" s="1" t="str">
        <f>SourceRelations[[#This Row],[From]]&amp;"_"&amp;SourceRelations[[#This Row],[To]]&amp;"_"&amp;SourceRelations[[#This Row],[Relationship]]</f>
        <v>Course of Action_Grouping_Aggregation</v>
      </c>
      <c r="C5260" t="s">
        <v>100</v>
      </c>
      <c r="D5260" t="s">
        <v>79</v>
      </c>
      <c r="E5260" t="s">
        <v>5</v>
      </c>
      <c r="F5260" s="1" t="str">
        <f>VLOOKUP(SourceRelations[[#This Row],[Relationship]],Coding[],2, FALSE)</f>
        <v>g</v>
      </c>
    </row>
    <row r="5261" spans="2:6" x14ac:dyDescent="0.2">
      <c r="B5261" s="1" t="str">
        <f>SourceRelations[[#This Row],[From]]&amp;"_"&amp;SourceRelations[[#This Row],[To]]&amp;"_"&amp;SourceRelations[[#This Row],[Relationship]]</f>
        <v>Course of Action_Grouping_Association</v>
      </c>
      <c r="C5261" t="s">
        <v>100</v>
      </c>
      <c r="D5261" t="s">
        <v>79</v>
      </c>
      <c r="E5261" t="s">
        <v>7</v>
      </c>
      <c r="F5261" s="1" t="str">
        <f>VLOOKUP(SourceRelations[[#This Row],[Relationship]],Coding[],2, FALSE)</f>
        <v>o</v>
      </c>
    </row>
    <row r="5262" spans="2:6" x14ac:dyDescent="0.2">
      <c r="B5262" s="1" t="str">
        <f>SourceRelations[[#This Row],[From]]&amp;"_"&amp;SourceRelations[[#This Row],[To]]&amp;"_"&amp;SourceRelations[[#This Row],[Relationship]]</f>
        <v>Course of Action_Grouping_Composition</v>
      </c>
      <c r="C5262" t="s">
        <v>100</v>
      </c>
      <c r="D5262" t="s">
        <v>79</v>
      </c>
      <c r="E5262" t="s">
        <v>4</v>
      </c>
      <c r="F5262" s="1" t="str">
        <f>VLOOKUP(SourceRelations[[#This Row],[Relationship]],Coding[],2, FALSE)</f>
        <v>c</v>
      </c>
    </row>
    <row r="5263" spans="2:6" x14ac:dyDescent="0.2">
      <c r="B5263" s="1" t="str">
        <f>SourceRelations[[#This Row],[From]]&amp;"_"&amp;SourceRelations[[#This Row],[To]]&amp;"_"&amp;SourceRelations[[#This Row],[Relationship]]</f>
        <v>Course of Action_Grouping_Flow</v>
      </c>
      <c r="C5263" t="s">
        <v>100</v>
      </c>
      <c r="D5263" t="s">
        <v>79</v>
      </c>
      <c r="E5263" t="s">
        <v>16</v>
      </c>
      <c r="F5263" s="1" t="str">
        <f>VLOOKUP(SourceRelations[[#This Row],[Relationship]],Coding[],2, FALSE)</f>
        <v>f</v>
      </c>
    </row>
    <row r="5264" spans="2:6" x14ac:dyDescent="0.2">
      <c r="B5264" s="1" t="str">
        <f>SourceRelations[[#This Row],[From]]&amp;"_"&amp;SourceRelations[[#This Row],[To]]&amp;"_"&amp;SourceRelations[[#This Row],[Relationship]]</f>
        <v>Course of Action_Grouping_Influence</v>
      </c>
      <c r="C5264" t="s">
        <v>100</v>
      </c>
      <c r="D5264" t="s">
        <v>79</v>
      </c>
      <c r="E5264" t="s">
        <v>6</v>
      </c>
      <c r="F5264" s="1" t="str">
        <f>VLOOKUP(SourceRelations[[#This Row],[Relationship]],Coding[],2, FALSE)</f>
        <v>n</v>
      </c>
    </row>
    <row r="5265" spans="2:6" x14ac:dyDescent="0.2">
      <c r="B5265" s="1" t="str">
        <f>SourceRelations[[#This Row],[From]]&amp;"_"&amp;SourceRelations[[#This Row],[To]]&amp;"_"&amp;SourceRelations[[#This Row],[Relationship]]</f>
        <v>Course of Action_Grouping_Realization</v>
      </c>
      <c r="C5265" t="s">
        <v>100</v>
      </c>
      <c r="D5265" t="s">
        <v>79</v>
      </c>
      <c r="E5265" t="s">
        <v>23</v>
      </c>
      <c r="F5265" s="1" t="str">
        <f>VLOOKUP(SourceRelations[[#This Row],[Relationship]],Coding[],2, FALSE)</f>
        <v>r</v>
      </c>
    </row>
    <row r="5266" spans="2:6" x14ac:dyDescent="0.2">
      <c r="B5266" s="1" t="str">
        <f>SourceRelations[[#This Row],[From]]&amp;"_"&amp;SourceRelations[[#This Row],[To]]&amp;"_"&amp;SourceRelations[[#This Row],[Relationship]]</f>
        <v>Course of Action_Grouping_Serving</v>
      </c>
      <c r="C5266" t="s">
        <v>100</v>
      </c>
      <c r="D5266" t="s">
        <v>79</v>
      </c>
      <c r="E5266" t="s">
        <v>27</v>
      </c>
      <c r="F5266" s="1" t="str">
        <f>VLOOKUP(SourceRelations[[#This Row],[Relationship]],Coding[],2, FALSE)</f>
        <v>v</v>
      </c>
    </row>
    <row r="5267" spans="2:6" x14ac:dyDescent="0.2">
      <c r="B5267" s="1" t="str">
        <f>SourceRelations[[#This Row],[From]]&amp;"_"&amp;SourceRelations[[#This Row],[To]]&amp;"_"&amp;SourceRelations[[#This Row],[Relationship]]</f>
        <v>Course of Action_Grouping_Specialization</v>
      </c>
      <c r="C5267" t="s">
        <v>100</v>
      </c>
      <c r="D5267" t="s">
        <v>79</v>
      </c>
      <c r="E5267" t="s">
        <v>8</v>
      </c>
      <c r="F5267" s="1" t="str">
        <f>VLOOKUP(SourceRelations[[#This Row],[Relationship]],Coding[],2, FALSE)</f>
        <v>s</v>
      </c>
    </row>
    <row r="5268" spans="2:6" x14ac:dyDescent="0.2">
      <c r="B5268" s="1" t="str">
        <f>SourceRelations[[#This Row],[From]]&amp;"_"&amp;SourceRelations[[#This Row],[To]]&amp;"_"&amp;SourceRelations[[#This Row],[Relationship]]</f>
        <v>Course of Action_Grouping_Triggering</v>
      </c>
      <c r="C5268" t="s">
        <v>100</v>
      </c>
      <c r="D5268" t="s">
        <v>79</v>
      </c>
      <c r="E5268" t="s">
        <v>26</v>
      </c>
      <c r="F5268" s="1" t="str">
        <f>VLOOKUP(SourceRelations[[#This Row],[Relationship]],Coding[],2, FALSE)</f>
        <v>t</v>
      </c>
    </row>
    <row r="5269" spans="2:6" x14ac:dyDescent="0.2">
      <c r="B5269" s="1" t="str">
        <f>SourceRelations[[#This Row],[From]]&amp;"_"&amp;SourceRelations[[#This Row],[To]]&amp;"_"&amp;SourceRelations[[#This Row],[Relationship]]</f>
        <v>Course of Action_Implementation Event_Association</v>
      </c>
      <c r="C5269" t="s">
        <v>100</v>
      </c>
      <c r="D5269" t="s">
        <v>60</v>
      </c>
      <c r="E5269" t="s">
        <v>7</v>
      </c>
      <c r="F5269" s="1" t="str">
        <f>VLOOKUP(SourceRelations[[#This Row],[Relationship]],Coding[],2, FALSE)</f>
        <v>o</v>
      </c>
    </row>
    <row r="5270" spans="2:6" x14ac:dyDescent="0.2">
      <c r="B5270" s="1" t="str">
        <f>SourceRelations[[#This Row],[From]]&amp;"_"&amp;SourceRelations[[#This Row],[To]]&amp;"_"&amp;SourceRelations[[#This Row],[Relationship]]</f>
        <v>Course of Action_Influence_Association</v>
      </c>
      <c r="C5270" t="s">
        <v>100</v>
      </c>
      <c r="D5270" t="s">
        <v>6</v>
      </c>
      <c r="E5270" t="s">
        <v>7</v>
      </c>
      <c r="F5270" s="1" t="str">
        <f>VLOOKUP(SourceRelations[[#This Row],[Relationship]],Coding[],2, FALSE)</f>
        <v>o</v>
      </c>
    </row>
    <row r="5271" spans="2:6" x14ac:dyDescent="0.2">
      <c r="B5271" s="1" t="str">
        <f>SourceRelations[[#This Row],[From]]&amp;"_"&amp;SourceRelations[[#This Row],[To]]&amp;"_"&amp;SourceRelations[[#This Row],[Relationship]]</f>
        <v>Course of Action_Junction_Association</v>
      </c>
      <c r="C5271" t="s">
        <v>100</v>
      </c>
      <c r="D5271" t="s">
        <v>102</v>
      </c>
      <c r="E5271" t="s">
        <v>7</v>
      </c>
      <c r="F5271" s="1" t="str">
        <f>VLOOKUP(SourceRelations[[#This Row],[Relationship]],Coding[],2, FALSE)</f>
        <v>o</v>
      </c>
    </row>
    <row r="5272" spans="2:6" x14ac:dyDescent="0.2">
      <c r="B5272" s="1" t="str">
        <f>SourceRelations[[#This Row],[From]]&amp;"_"&amp;SourceRelations[[#This Row],[To]]&amp;"_"&amp;SourceRelations[[#This Row],[Relationship]]</f>
        <v>Course of Action_Junction_Flow</v>
      </c>
      <c r="C5272" t="s">
        <v>100</v>
      </c>
      <c r="D5272" t="s">
        <v>102</v>
      </c>
      <c r="E5272" t="s">
        <v>16</v>
      </c>
      <c r="F5272" s="1" t="str">
        <f>VLOOKUP(SourceRelations[[#This Row],[Relationship]],Coding[],2, FALSE)</f>
        <v>f</v>
      </c>
    </row>
    <row r="5273" spans="2:6" x14ac:dyDescent="0.2">
      <c r="B5273" s="1" t="str">
        <f>SourceRelations[[#This Row],[From]]&amp;"_"&amp;SourceRelations[[#This Row],[To]]&amp;"_"&amp;SourceRelations[[#This Row],[Relationship]]</f>
        <v>Course of Action_Junction_Influence</v>
      </c>
      <c r="C5273" t="s">
        <v>100</v>
      </c>
      <c r="D5273" t="s">
        <v>102</v>
      </c>
      <c r="E5273" t="s">
        <v>6</v>
      </c>
      <c r="F5273" s="1" t="str">
        <f>VLOOKUP(SourceRelations[[#This Row],[Relationship]],Coding[],2, FALSE)</f>
        <v>n</v>
      </c>
    </row>
    <row r="5274" spans="2:6" x14ac:dyDescent="0.2">
      <c r="B5274" s="1" t="str">
        <f>SourceRelations[[#This Row],[From]]&amp;"_"&amp;SourceRelations[[#This Row],[To]]&amp;"_"&amp;SourceRelations[[#This Row],[Relationship]]</f>
        <v>Course of Action_Junction_Realization</v>
      </c>
      <c r="C5274" t="s">
        <v>100</v>
      </c>
      <c r="D5274" t="s">
        <v>102</v>
      </c>
      <c r="E5274" t="s">
        <v>23</v>
      </c>
      <c r="F5274" s="1" t="str">
        <f>VLOOKUP(SourceRelations[[#This Row],[Relationship]],Coding[],2, FALSE)</f>
        <v>r</v>
      </c>
    </row>
    <row r="5275" spans="2:6" x14ac:dyDescent="0.2">
      <c r="B5275" s="1" t="str">
        <f>SourceRelations[[#This Row],[From]]&amp;"_"&amp;SourceRelations[[#This Row],[To]]&amp;"_"&amp;SourceRelations[[#This Row],[Relationship]]</f>
        <v>Course of Action_Junction_Serving</v>
      </c>
      <c r="C5275" t="s">
        <v>100</v>
      </c>
      <c r="D5275" t="s">
        <v>102</v>
      </c>
      <c r="E5275" t="s">
        <v>27</v>
      </c>
      <c r="F5275" s="1" t="str">
        <f>VLOOKUP(SourceRelations[[#This Row],[Relationship]],Coding[],2, FALSE)</f>
        <v>v</v>
      </c>
    </row>
    <row r="5276" spans="2:6" x14ac:dyDescent="0.2">
      <c r="B5276" s="1" t="str">
        <f>SourceRelations[[#This Row],[From]]&amp;"_"&amp;SourceRelations[[#This Row],[To]]&amp;"_"&amp;SourceRelations[[#This Row],[Relationship]]</f>
        <v>Course of Action_Junction_Triggering</v>
      </c>
      <c r="C5276" t="s">
        <v>100</v>
      </c>
      <c r="D5276" t="s">
        <v>102</v>
      </c>
      <c r="E5276" t="s">
        <v>26</v>
      </c>
      <c r="F5276" s="1" t="str">
        <f>VLOOKUP(SourceRelations[[#This Row],[Relationship]],Coding[],2, FALSE)</f>
        <v>t</v>
      </c>
    </row>
    <row r="5277" spans="2:6" x14ac:dyDescent="0.2">
      <c r="B5277" s="1" t="str">
        <f>SourceRelations[[#This Row],[From]]&amp;"_"&amp;SourceRelations[[#This Row],[To]]&amp;"_"&amp;SourceRelations[[#This Row],[Relationship]]</f>
        <v>Course of Action_Location_Association</v>
      </c>
      <c r="C5277" t="s">
        <v>100</v>
      </c>
      <c r="D5277" t="s">
        <v>81</v>
      </c>
      <c r="E5277" t="s">
        <v>7</v>
      </c>
      <c r="F5277" s="1" t="str">
        <f>VLOOKUP(SourceRelations[[#This Row],[Relationship]],Coding[],2, FALSE)</f>
        <v>o</v>
      </c>
    </row>
    <row r="5278" spans="2:6" x14ac:dyDescent="0.2">
      <c r="B5278" s="1" t="str">
        <f>SourceRelations[[#This Row],[From]]&amp;"_"&amp;SourceRelations[[#This Row],[To]]&amp;"_"&amp;SourceRelations[[#This Row],[Relationship]]</f>
        <v>Course of Action_Material_Association</v>
      </c>
      <c r="C5278" t="s">
        <v>100</v>
      </c>
      <c r="D5278" t="s">
        <v>72</v>
      </c>
      <c r="E5278" t="s">
        <v>7</v>
      </c>
      <c r="F5278" s="1" t="str">
        <f>VLOOKUP(SourceRelations[[#This Row],[Relationship]],Coding[],2, FALSE)</f>
        <v>o</v>
      </c>
    </row>
    <row r="5279" spans="2:6" x14ac:dyDescent="0.2">
      <c r="B5279" s="1" t="str">
        <f>SourceRelations[[#This Row],[From]]&amp;"_"&amp;SourceRelations[[#This Row],[To]]&amp;"_"&amp;SourceRelations[[#This Row],[Relationship]]</f>
        <v>Course of Action_Meaning_Association</v>
      </c>
      <c r="C5279" t="s">
        <v>100</v>
      </c>
      <c r="D5279" t="s">
        <v>52</v>
      </c>
      <c r="E5279" t="s">
        <v>7</v>
      </c>
      <c r="F5279" s="1" t="str">
        <f>VLOOKUP(SourceRelations[[#This Row],[Relationship]],Coding[],2, FALSE)</f>
        <v>o</v>
      </c>
    </row>
    <row r="5280" spans="2:6" x14ac:dyDescent="0.2">
      <c r="B5280" s="1" t="str">
        <f>SourceRelations[[#This Row],[From]]&amp;"_"&amp;SourceRelations[[#This Row],[To]]&amp;"_"&amp;SourceRelations[[#This Row],[Relationship]]</f>
        <v>Course of Action_Meaning_Influence</v>
      </c>
      <c r="C5280" t="s">
        <v>100</v>
      </c>
      <c r="D5280" t="s">
        <v>52</v>
      </c>
      <c r="E5280" t="s">
        <v>6</v>
      </c>
      <c r="F5280" s="1" t="str">
        <f>VLOOKUP(SourceRelations[[#This Row],[Relationship]],Coding[],2, FALSE)</f>
        <v>n</v>
      </c>
    </row>
    <row r="5281" spans="2:6" x14ac:dyDescent="0.2">
      <c r="B5281" s="1" t="str">
        <f>SourceRelations[[#This Row],[From]]&amp;"_"&amp;SourceRelations[[#This Row],[To]]&amp;"_"&amp;SourceRelations[[#This Row],[Relationship]]</f>
        <v>Course of Action_Node_Association</v>
      </c>
      <c r="C5281" t="s">
        <v>100</v>
      </c>
      <c r="D5281" t="s">
        <v>43</v>
      </c>
      <c r="E5281" t="s">
        <v>7</v>
      </c>
      <c r="F5281" s="1" t="str">
        <f>VLOOKUP(SourceRelations[[#This Row],[Relationship]],Coding[],2, FALSE)</f>
        <v>o</v>
      </c>
    </row>
    <row r="5282" spans="2:6" x14ac:dyDescent="0.2">
      <c r="B5282" s="1" t="str">
        <f>SourceRelations[[#This Row],[From]]&amp;"_"&amp;SourceRelations[[#This Row],[To]]&amp;"_"&amp;SourceRelations[[#This Row],[Relationship]]</f>
        <v>Course of Action_Or Junction_Association</v>
      </c>
      <c r="C5282" t="s">
        <v>100</v>
      </c>
      <c r="D5282" t="s">
        <v>103</v>
      </c>
      <c r="E5282" t="s">
        <v>7</v>
      </c>
      <c r="F5282" s="1" t="str">
        <f>VLOOKUP(SourceRelations[[#This Row],[Relationship]],Coding[],2, FALSE)</f>
        <v>o</v>
      </c>
    </row>
    <row r="5283" spans="2:6" x14ac:dyDescent="0.2">
      <c r="B5283" s="1" t="str">
        <f>SourceRelations[[#This Row],[From]]&amp;"_"&amp;SourceRelations[[#This Row],[To]]&amp;"_"&amp;SourceRelations[[#This Row],[Relationship]]</f>
        <v>Course of Action_Or Junction_Flow</v>
      </c>
      <c r="C5283" t="s">
        <v>100</v>
      </c>
      <c r="D5283" t="s">
        <v>103</v>
      </c>
      <c r="E5283" t="s">
        <v>16</v>
      </c>
      <c r="F5283" s="1" t="str">
        <f>VLOOKUP(SourceRelations[[#This Row],[Relationship]],Coding[],2, FALSE)</f>
        <v>f</v>
      </c>
    </row>
    <row r="5284" spans="2:6" x14ac:dyDescent="0.2">
      <c r="B5284" s="1" t="str">
        <f>SourceRelations[[#This Row],[From]]&amp;"_"&amp;SourceRelations[[#This Row],[To]]&amp;"_"&amp;SourceRelations[[#This Row],[Relationship]]</f>
        <v>Course of Action_Or Junction_Influence</v>
      </c>
      <c r="C5284" t="s">
        <v>100</v>
      </c>
      <c r="D5284" t="s">
        <v>103</v>
      </c>
      <c r="E5284" t="s">
        <v>6</v>
      </c>
      <c r="F5284" s="1" t="str">
        <f>VLOOKUP(SourceRelations[[#This Row],[Relationship]],Coding[],2, FALSE)</f>
        <v>n</v>
      </c>
    </row>
    <row r="5285" spans="2:6" x14ac:dyDescent="0.2">
      <c r="B5285" s="1" t="str">
        <f>SourceRelations[[#This Row],[From]]&amp;"_"&amp;SourceRelations[[#This Row],[To]]&amp;"_"&amp;SourceRelations[[#This Row],[Relationship]]</f>
        <v>Course of Action_Or Junction_Realization</v>
      </c>
      <c r="C5285" t="s">
        <v>100</v>
      </c>
      <c r="D5285" t="s">
        <v>103</v>
      </c>
      <c r="E5285" t="s">
        <v>23</v>
      </c>
      <c r="F5285" s="1" t="str">
        <f>VLOOKUP(SourceRelations[[#This Row],[Relationship]],Coding[],2, FALSE)</f>
        <v>r</v>
      </c>
    </row>
    <row r="5286" spans="2:6" x14ac:dyDescent="0.2">
      <c r="B5286" s="1" t="str">
        <f>SourceRelations[[#This Row],[From]]&amp;"_"&amp;SourceRelations[[#This Row],[To]]&amp;"_"&amp;SourceRelations[[#This Row],[Relationship]]</f>
        <v>Course of Action_Or Junction_Serving</v>
      </c>
      <c r="C5286" t="s">
        <v>100</v>
      </c>
      <c r="D5286" t="s">
        <v>103</v>
      </c>
      <c r="E5286" t="s">
        <v>27</v>
      </c>
      <c r="F5286" s="1" t="str">
        <f>VLOOKUP(SourceRelations[[#This Row],[Relationship]],Coding[],2, FALSE)</f>
        <v>v</v>
      </c>
    </row>
    <row r="5287" spans="2:6" x14ac:dyDescent="0.2">
      <c r="B5287" s="1" t="str">
        <f>SourceRelations[[#This Row],[From]]&amp;"_"&amp;SourceRelations[[#This Row],[To]]&amp;"_"&amp;SourceRelations[[#This Row],[Relationship]]</f>
        <v>Course of Action_Or Junction_Triggering</v>
      </c>
      <c r="C5287" t="s">
        <v>100</v>
      </c>
      <c r="D5287" t="s">
        <v>103</v>
      </c>
      <c r="E5287" t="s">
        <v>26</v>
      </c>
      <c r="F5287" s="1" t="str">
        <f>VLOOKUP(SourceRelations[[#This Row],[Relationship]],Coding[],2, FALSE)</f>
        <v>t</v>
      </c>
    </row>
    <row r="5288" spans="2:6" x14ac:dyDescent="0.2">
      <c r="B5288" s="1" t="str">
        <f>SourceRelations[[#This Row],[From]]&amp;"_"&amp;SourceRelations[[#This Row],[To]]&amp;"_"&amp;SourceRelations[[#This Row],[Relationship]]</f>
        <v>Course of Action_Outcome_Association</v>
      </c>
      <c r="C5288" t="s">
        <v>100</v>
      </c>
      <c r="D5288" t="s">
        <v>53</v>
      </c>
      <c r="E5288" t="s">
        <v>7</v>
      </c>
      <c r="F5288" s="1" t="str">
        <f>VLOOKUP(SourceRelations[[#This Row],[Relationship]],Coding[],2, FALSE)</f>
        <v>o</v>
      </c>
    </row>
    <row r="5289" spans="2:6" x14ac:dyDescent="0.2">
      <c r="B5289" s="1" t="str">
        <f>SourceRelations[[#This Row],[From]]&amp;"_"&amp;SourceRelations[[#This Row],[To]]&amp;"_"&amp;SourceRelations[[#This Row],[Relationship]]</f>
        <v>Course of Action_Outcome_Influence</v>
      </c>
      <c r="C5289" t="s">
        <v>100</v>
      </c>
      <c r="D5289" t="s">
        <v>53</v>
      </c>
      <c r="E5289" t="s">
        <v>6</v>
      </c>
      <c r="F5289" s="1" t="str">
        <f>VLOOKUP(SourceRelations[[#This Row],[Relationship]],Coding[],2, FALSE)</f>
        <v>n</v>
      </c>
    </row>
    <row r="5290" spans="2:6" x14ac:dyDescent="0.2">
      <c r="B5290" s="1" t="str">
        <f>SourceRelations[[#This Row],[From]]&amp;"_"&amp;SourceRelations[[#This Row],[To]]&amp;"_"&amp;SourceRelations[[#This Row],[Relationship]]</f>
        <v>Course of Action_Outcome_Realization</v>
      </c>
      <c r="C5290" t="s">
        <v>100</v>
      </c>
      <c r="D5290" t="s">
        <v>53</v>
      </c>
      <c r="E5290" t="s">
        <v>23</v>
      </c>
      <c r="F5290" s="1" t="str">
        <f>VLOOKUP(SourceRelations[[#This Row],[Relationship]],Coding[],2, FALSE)</f>
        <v>r</v>
      </c>
    </row>
    <row r="5291" spans="2:6" x14ac:dyDescent="0.2">
      <c r="B5291" s="1" t="str">
        <f>SourceRelations[[#This Row],[From]]&amp;"_"&amp;SourceRelations[[#This Row],[To]]&amp;"_"&amp;SourceRelations[[#This Row],[Relationship]]</f>
        <v>Course of Action_Path_Association</v>
      </c>
      <c r="C5291" t="s">
        <v>100</v>
      </c>
      <c r="D5291" t="s">
        <v>65</v>
      </c>
      <c r="E5291" t="s">
        <v>7</v>
      </c>
      <c r="F5291" s="1" t="str">
        <f>VLOOKUP(SourceRelations[[#This Row],[Relationship]],Coding[],2, FALSE)</f>
        <v>o</v>
      </c>
    </row>
    <row r="5292" spans="2:6" x14ac:dyDescent="0.2">
      <c r="B5292" s="1" t="str">
        <f>SourceRelations[[#This Row],[From]]&amp;"_"&amp;SourceRelations[[#This Row],[To]]&amp;"_"&amp;SourceRelations[[#This Row],[Relationship]]</f>
        <v>Course of Action_Plateau_Association</v>
      </c>
      <c r="C5292" t="s">
        <v>100</v>
      </c>
      <c r="D5292" t="s">
        <v>78</v>
      </c>
      <c r="E5292" t="s">
        <v>7</v>
      </c>
      <c r="F5292" s="1" t="str">
        <f>VLOOKUP(SourceRelations[[#This Row],[Relationship]],Coding[],2, FALSE)</f>
        <v>o</v>
      </c>
    </row>
    <row r="5293" spans="2:6" x14ac:dyDescent="0.2">
      <c r="B5293" s="1" t="str">
        <f>SourceRelations[[#This Row],[From]]&amp;"_"&amp;SourceRelations[[#This Row],[To]]&amp;"_"&amp;SourceRelations[[#This Row],[Relationship]]</f>
        <v>Course of Action_Principle_Association</v>
      </c>
      <c r="C5293" t="s">
        <v>100</v>
      </c>
      <c r="D5293" t="s">
        <v>54</v>
      </c>
      <c r="E5293" t="s">
        <v>7</v>
      </c>
      <c r="F5293" s="1" t="str">
        <f>VLOOKUP(SourceRelations[[#This Row],[Relationship]],Coding[],2, FALSE)</f>
        <v>o</v>
      </c>
    </row>
    <row r="5294" spans="2:6" x14ac:dyDescent="0.2">
      <c r="B5294" s="1" t="str">
        <f>SourceRelations[[#This Row],[From]]&amp;"_"&amp;SourceRelations[[#This Row],[To]]&amp;"_"&amp;SourceRelations[[#This Row],[Relationship]]</f>
        <v>Course of Action_Principle_Influence</v>
      </c>
      <c r="C5294" t="s">
        <v>100</v>
      </c>
      <c r="D5294" t="s">
        <v>54</v>
      </c>
      <c r="E5294" t="s">
        <v>6</v>
      </c>
      <c r="F5294" s="1" t="str">
        <f>VLOOKUP(SourceRelations[[#This Row],[Relationship]],Coding[],2, FALSE)</f>
        <v>n</v>
      </c>
    </row>
    <row r="5295" spans="2:6" x14ac:dyDescent="0.2">
      <c r="B5295" s="1" t="str">
        <f>SourceRelations[[#This Row],[From]]&amp;"_"&amp;SourceRelations[[#This Row],[To]]&amp;"_"&amp;SourceRelations[[#This Row],[Relationship]]</f>
        <v>Course of Action_Principle_Realization</v>
      </c>
      <c r="C5295" t="s">
        <v>100</v>
      </c>
      <c r="D5295" t="s">
        <v>54</v>
      </c>
      <c r="E5295" t="s">
        <v>23</v>
      </c>
      <c r="F5295" s="1" t="str">
        <f>VLOOKUP(SourceRelations[[#This Row],[Relationship]],Coding[],2, FALSE)</f>
        <v>r</v>
      </c>
    </row>
    <row r="5296" spans="2:6" x14ac:dyDescent="0.2">
      <c r="B5296" s="1" t="str">
        <f>SourceRelations[[#This Row],[From]]&amp;"_"&amp;SourceRelations[[#This Row],[To]]&amp;"_"&amp;SourceRelations[[#This Row],[Relationship]]</f>
        <v>Course of Action_Product_Association</v>
      </c>
      <c r="C5296" t="s">
        <v>100</v>
      </c>
      <c r="D5296" t="s">
        <v>73</v>
      </c>
      <c r="E5296" t="s">
        <v>7</v>
      </c>
      <c r="F5296" s="1" t="str">
        <f>VLOOKUP(SourceRelations[[#This Row],[Relationship]],Coding[],2, FALSE)</f>
        <v>o</v>
      </c>
    </row>
    <row r="5297" spans="2:6" x14ac:dyDescent="0.2">
      <c r="B5297" s="1" t="str">
        <f>SourceRelations[[#This Row],[From]]&amp;"_"&amp;SourceRelations[[#This Row],[To]]&amp;"_"&amp;SourceRelations[[#This Row],[Relationship]]</f>
        <v>Course of Action_Realization_Association</v>
      </c>
      <c r="C5297" t="s">
        <v>100</v>
      </c>
      <c r="D5297" t="s">
        <v>23</v>
      </c>
      <c r="E5297" t="s">
        <v>7</v>
      </c>
      <c r="F5297" s="1" t="str">
        <f>VLOOKUP(SourceRelations[[#This Row],[Relationship]],Coding[],2, FALSE)</f>
        <v>o</v>
      </c>
    </row>
    <row r="5298" spans="2:6" x14ac:dyDescent="0.2">
      <c r="B5298" s="1" t="str">
        <f>SourceRelations[[#This Row],[From]]&amp;"_"&amp;SourceRelations[[#This Row],[To]]&amp;"_"&amp;SourceRelations[[#This Row],[Relationship]]</f>
        <v>Course of Action_Representation_Association</v>
      </c>
      <c r="C5298" t="s">
        <v>100</v>
      </c>
      <c r="D5298" t="s">
        <v>59</v>
      </c>
      <c r="E5298" t="s">
        <v>7</v>
      </c>
      <c r="F5298" s="1" t="str">
        <f>VLOOKUP(SourceRelations[[#This Row],[Relationship]],Coding[],2, FALSE)</f>
        <v>o</v>
      </c>
    </row>
    <row r="5299" spans="2:6" x14ac:dyDescent="0.2">
      <c r="B5299" s="1" t="str">
        <f>SourceRelations[[#This Row],[From]]&amp;"_"&amp;SourceRelations[[#This Row],[To]]&amp;"_"&amp;SourceRelations[[#This Row],[Relationship]]</f>
        <v>Course of Action_Requirement_Association</v>
      </c>
      <c r="C5299" t="s">
        <v>100</v>
      </c>
      <c r="D5299" t="s">
        <v>35</v>
      </c>
      <c r="E5299" t="s">
        <v>7</v>
      </c>
      <c r="F5299" s="1" t="str">
        <f>VLOOKUP(SourceRelations[[#This Row],[Relationship]],Coding[],2, FALSE)</f>
        <v>o</v>
      </c>
    </row>
    <row r="5300" spans="2:6" x14ac:dyDescent="0.2">
      <c r="B5300" s="1" t="str">
        <f>SourceRelations[[#This Row],[From]]&amp;"_"&amp;SourceRelations[[#This Row],[To]]&amp;"_"&amp;SourceRelations[[#This Row],[Relationship]]</f>
        <v>Course of Action_Requirement_Influence</v>
      </c>
      <c r="C5300" t="s">
        <v>100</v>
      </c>
      <c r="D5300" t="s">
        <v>35</v>
      </c>
      <c r="E5300" t="s">
        <v>6</v>
      </c>
      <c r="F5300" s="1" t="str">
        <f>VLOOKUP(SourceRelations[[#This Row],[Relationship]],Coding[],2, FALSE)</f>
        <v>n</v>
      </c>
    </row>
    <row r="5301" spans="2:6" x14ac:dyDescent="0.2">
      <c r="B5301" s="1" t="str">
        <f>SourceRelations[[#This Row],[From]]&amp;"_"&amp;SourceRelations[[#This Row],[To]]&amp;"_"&amp;SourceRelations[[#This Row],[Relationship]]</f>
        <v>Course of Action_Requirement_Realization</v>
      </c>
      <c r="C5301" t="s">
        <v>100</v>
      </c>
      <c r="D5301" t="s">
        <v>35</v>
      </c>
      <c r="E5301" t="s">
        <v>23</v>
      </c>
      <c r="F5301" s="1" t="str">
        <f>VLOOKUP(SourceRelations[[#This Row],[Relationship]],Coding[],2, FALSE)</f>
        <v>r</v>
      </c>
    </row>
    <row r="5302" spans="2:6" x14ac:dyDescent="0.2">
      <c r="B5302" s="1" t="str">
        <f>SourceRelations[[#This Row],[From]]&amp;"_"&amp;SourceRelations[[#This Row],[To]]&amp;"_"&amp;SourceRelations[[#This Row],[Relationship]]</f>
        <v>Course of Action_Resource_Association</v>
      </c>
      <c r="C5302" t="s">
        <v>100</v>
      </c>
      <c r="D5302" t="s">
        <v>33</v>
      </c>
      <c r="E5302" t="s">
        <v>7</v>
      </c>
      <c r="F5302" s="1" t="str">
        <f>VLOOKUP(SourceRelations[[#This Row],[Relationship]],Coding[],2, FALSE)</f>
        <v>o</v>
      </c>
    </row>
    <row r="5303" spans="2:6" x14ac:dyDescent="0.2">
      <c r="B5303" s="1" t="str">
        <f>SourceRelations[[#This Row],[From]]&amp;"_"&amp;SourceRelations[[#This Row],[To]]&amp;"_"&amp;SourceRelations[[#This Row],[Relationship]]</f>
        <v>Course of Action_Resource_Flow</v>
      </c>
      <c r="C5303" t="s">
        <v>100</v>
      </c>
      <c r="D5303" t="s">
        <v>33</v>
      </c>
      <c r="E5303" t="s">
        <v>16</v>
      </c>
      <c r="F5303" s="1" t="str">
        <f>VLOOKUP(SourceRelations[[#This Row],[Relationship]],Coding[],2, FALSE)</f>
        <v>f</v>
      </c>
    </row>
    <row r="5304" spans="2:6" x14ac:dyDescent="0.2">
      <c r="B5304" s="1" t="str">
        <f>SourceRelations[[#This Row],[From]]&amp;"_"&amp;SourceRelations[[#This Row],[To]]&amp;"_"&amp;SourceRelations[[#This Row],[Relationship]]</f>
        <v>Course of Action_Resource_Serving</v>
      </c>
      <c r="C5304" t="s">
        <v>100</v>
      </c>
      <c r="D5304" t="s">
        <v>33</v>
      </c>
      <c r="E5304" t="s">
        <v>27</v>
      </c>
      <c r="F5304" s="1" t="str">
        <f>VLOOKUP(SourceRelations[[#This Row],[Relationship]],Coding[],2, FALSE)</f>
        <v>v</v>
      </c>
    </row>
    <row r="5305" spans="2:6" x14ac:dyDescent="0.2">
      <c r="B5305" s="1" t="str">
        <f>SourceRelations[[#This Row],[From]]&amp;"_"&amp;SourceRelations[[#This Row],[To]]&amp;"_"&amp;SourceRelations[[#This Row],[Relationship]]</f>
        <v>Course of Action_Resource_Triggering</v>
      </c>
      <c r="C5305" t="s">
        <v>100</v>
      </c>
      <c r="D5305" t="s">
        <v>33</v>
      </c>
      <c r="E5305" t="s">
        <v>26</v>
      </c>
      <c r="F5305" s="1" t="str">
        <f>VLOOKUP(SourceRelations[[#This Row],[Relationship]],Coding[],2, FALSE)</f>
        <v>t</v>
      </c>
    </row>
    <row r="5306" spans="2:6" x14ac:dyDescent="0.2">
      <c r="B5306" s="1" t="str">
        <f>SourceRelations[[#This Row],[From]]&amp;"_"&amp;SourceRelations[[#This Row],[To]]&amp;"_"&amp;SourceRelations[[#This Row],[Relationship]]</f>
        <v>Course of Action_Serving_Association</v>
      </c>
      <c r="C5306" t="s">
        <v>100</v>
      </c>
      <c r="D5306" t="s">
        <v>27</v>
      </c>
      <c r="E5306" t="s">
        <v>7</v>
      </c>
      <c r="F5306" s="1" t="str">
        <f>VLOOKUP(SourceRelations[[#This Row],[Relationship]],Coding[],2, FALSE)</f>
        <v>o</v>
      </c>
    </row>
    <row r="5307" spans="2:6" x14ac:dyDescent="0.2">
      <c r="B5307" s="1" t="str">
        <f>SourceRelations[[#This Row],[From]]&amp;"_"&amp;SourceRelations[[#This Row],[To]]&amp;"_"&amp;SourceRelations[[#This Row],[Relationship]]</f>
        <v>Course of Action_Specialization_Association</v>
      </c>
      <c r="C5307" t="s">
        <v>100</v>
      </c>
      <c r="D5307" t="s">
        <v>8</v>
      </c>
      <c r="E5307" t="s">
        <v>7</v>
      </c>
      <c r="F5307" s="1" t="str">
        <f>VLOOKUP(SourceRelations[[#This Row],[Relationship]],Coding[],2, FALSE)</f>
        <v>o</v>
      </c>
    </row>
    <row r="5308" spans="2:6" x14ac:dyDescent="0.2">
      <c r="B5308" s="1" t="str">
        <f>SourceRelations[[#This Row],[From]]&amp;"_"&amp;SourceRelations[[#This Row],[To]]&amp;"_"&amp;SourceRelations[[#This Row],[Relationship]]</f>
        <v>Course of Action_Stakeholder_Association</v>
      </c>
      <c r="C5308" t="s">
        <v>100</v>
      </c>
      <c r="D5308" t="s">
        <v>56</v>
      </c>
      <c r="E5308" t="s">
        <v>7</v>
      </c>
      <c r="F5308" s="1" t="str">
        <f>VLOOKUP(SourceRelations[[#This Row],[Relationship]],Coding[],2, FALSE)</f>
        <v>o</v>
      </c>
    </row>
    <row r="5309" spans="2:6" x14ac:dyDescent="0.2">
      <c r="B5309" s="1" t="str">
        <f>SourceRelations[[#This Row],[From]]&amp;"_"&amp;SourceRelations[[#This Row],[To]]&amp;"_"&amp;SourceRelations[[#This Row],[Relationship]]</f>
        <v>Course of Action_Stakeholder_Influence</v>
      </c>
      <c r="C5309" t="s">
        <v>100</v>
      </c>
      <c r="D5309" t="s">
        <v>56</v>
      </c>
      <c r="E5309" t="s">
        <v>6</v>
      </c>
      <c r="F5309" s="1" t="str">
        <f>VLOOKUP(SourceRelations[[#This Row],[Relationship]],Coding[],2, FALSE)</f>
        <v>n</v>
      </c>
    </row>
    <row r="5310" spans="2:6" x14ac:dyDescent="0.2">
      <c r="B5310" s="1" t="str">
        <f>SourceRelations[[#This Row],[From]]&amp;"_"&amp;SourceRelations[[#This Row],[To]]&amp;"_"&amp;SourceRelations[[#This Row],[Relationship]]</f>
        <v>Course of Action_System Software_Association</v>
      </c>
      <c r="C5310" t="s">
        <v>100</v>
      </c>
      <c r="D5310" t="s">
        <v>49</v>
      </c>
      <c r="E5310" t="s">
        <v>7</v>
      </c>
      <c r="F5310" s="1" t="str">
        <f>VLOOKUP(SourceRelations[[#This Row],[Relationship]],Coding[],2, FALSE)</f>
        <v>o</v>
      </c>
    </row>
    <row r="5311" spans="2:6" x14ac:dyDescent="0.2">
      <c r="B5311" s="1" t="str">
        <f>SourceRelations[[#This Row],[From]]&amp;"_"&amp;SourceRelations[[#This Row],[To]]&amp;"_"&amp;SourceRelations[[#This Row],[Relationship]]</f>
        <v>Course of Action_Technology Collaboration_Association</v>
      </c>
      <c r="C5311" t="s">
        <v>100</v>
      </c>
      <c r="D5311" t="s">
        <v>74</v>
      </c>
      <c r="E5311" t="s">
        <v>7</v>
      </c>
      <c r="F5311" s="1" t="str">
        <f>VLOOKUP(SourceRelations[[#This Row],[Relationship]],Coding[],2, FALSE)</f>
        <v>o</v>
      </c>
    </row>
    <row r="5312" spans="2:6" x14ac:dyDescent="0.2">
      <c r="B5312" s="1" t="str">
        <f>SourceRelations[[#This Row],[From]]&amp;"_"&amp;SourceRelations[[#This Row],[To]]&amp;"_"&amp;SourceRelations[[#This Row],[Relationship]]</f>
        <v>Course of Action_Technology Event_Association</v>
      </c>
      <c r="C5312" t="s">
        <v>100</v>
      </c>
      <c r="D5312" t="s">
        <v>75</v>
      </c>
      <c r="E5312" t="s">
        <v>7</v>
      </c>
      <c r="F5312" s="1" t="str">
        <f>VLOOKUP(SourceRelations[[#This Row],[Relationship]],Coding[],2, FALSE)</f>
        <v>o</v>
      </c>
    </row>
    <row r="5313" spans="2:6" x14ac:dyDescent="0.2">
      <c r="B5313" s="1" t="str">
        <f>SourceRelations[[#This Row],[From]]&amp;"_"&amp;SourceRelations[[#This Row],[To]]&amp;"_"&amp;SourceRelations[[#This Row],[Relationship]]</f>
        <v>Course of Action_Technology Function_Association</v>
      </c>
      <c r="C5313" t="s">
        <v>100</v>
      </c>
      <c r="D5313" t="s">
        <v>45</v>
      </c>
      <c r="E5313" t="s">
        <v>7</v>
      </c>
      <c r="F5313" s="1" t="str">
        <f>VLOOKUP(SourceRelations[[#This Row],[Relationship]],Coding[],2, FALSE)</f>
        <v>o</v>
      </c>
    </row>
    <row r="5314" spans="2:6" x14ac:dyDescent="0.2">
      <c r="B5314" s="1" t="str">
        <f>SourceRelations[[#This Row],[From]]&amp;"_"&amp;SourceRelations[[#This Row],[To]]&amp;"_"&amp;SourceRelations[[#This Row],[Relationship]]</f>
        <v>Course of Action_Technology Interaction_Association</v>
      </c>
      <c r="C5314" t="s">
        <v>100</v>
      </c>
      <c r="D5314" t="s">
        <v>46</v>
      </c>
      <c r="E5314" t="s">
        <v>7</v>
      </c>
      <c r="F5314" s="1" t="str">
        <f>VLOOKUP(SourceRelations[[#This Row],[Relationship]],Coding[],2, FALSE)</f>
        <v>o</v>
      </c>
    </row>
    <row r="5315" spans="2:6" x14ac:dyDescent="0.2">
      <c r="B5315" s="1" t="str">
        <f>SourceRelations[[#This Row],[From]]&amp;"_"&amp;SourceRelations[[#This Row],[To]]&amp;"_"&amp;SourceRelations[[#This Row],[Relationship]]</f>
        <v>Course of Action_Technology Interface_Association</v>
      </c>
      <c r="C5315" t="s">
        <v>100</v>
      </c>
      <c r="D5315" t="s">
        <v>76</v>
      </c>
      <c r="E5315" t="s">
        <v>7</v>
      </c>
      <c r="F5315" s="1" t="str">
        <f>VLOOKUP(SourceRelations[[#This Row],[Relationship]],Coding[],2, FALSE)</f>
        <v>o</v>
      </c>
    </row>
    <row r="5316" spans="2:6" x14ac:dyDescent="0.2">
      <c r="B5316" s="1" t="str">
        <f>SourceRelations[[#This Row],[From]]&amp;"_"&amp;SourceRelations[[#This Row],[To]]&amp;"_"&amp;SourceRelations[[#This Row],[Relationship]]</f>
        <v>Course of Action_Technology Process_Association</v>
      </c>
      <c r="C5316" t="s">
        <v>100</v>
      </c>
      <c r="D5316" t="s">
        <v>47</v>
      </c>
      <c r="E5316" t="s">
        <v>7</v>
      </c>
      <c r="F5316" s="1" t="str">
        <f>VLOOKUP(SourceRelations[[#This Row],[Relationship]],Coding[],2, FALSE)</f>
        <v>o</v>
      </c>
    </row>
    <row r="5317" spans="2:6" x14ac:dyDescent="0.2">
      <c r="B5317" s="1" t="str">
        <f>SourceRelations[[#This Row],[From]]&amp;"_"&amp;SourceRelations[[#This Row],[To]]&amp;"_"&amp;SourceRelations[[#This Row],[Relationship]]</f>
        <v>Course of Action_Technology Service_Association</v>
      </c>
      <c r="C5317" t="s">
        <v>100</v>
      </c>
      <c r="D5317" t="s">
        <v>77</v>
      </c>
      <c r="E5317" t="s">
        <v>7</v>
      </c>
      <c r="F5317" s="1" t="str">
        <f>VLOOKUP(SourceRelations[[#This Row],[Relationship]],Coding[],2, FALSE)</f>
        <v>o</v>
      </c>
    </row>
    <row r="5318" spans="2:6" x14ac:dyDescent="0.2">
      <c r="B5318" s="1" t="str">
        <f>SourceRelations[[#This Row],[From]]&amp;"_"&amp;SourceRelations[[#This Row],[To]]&amp;"_"&amp;SourceRelations[[#This Row],[Relationship]]</f>
        <v>Course of Action_Triggering_Association</v>
      </c>
      <c r="C5318" t="s">
        <v>100</v>
      </c>
      <c r="D5318" t="s">
        <v>26</v>
      </c>
      <c r="E5318" t="s">
        <v>7</v>
      </c>
      <c r="F5318" s="1" t="str">
        <f>VLOOKUP(SourceRelations[[#This Row],[Relationship]],Coding[],2, FALSE)</f>
        <v>o</v>
      </c>
    </row>
    <row r="5319" spans="2:6" x14ac:dyDescent="0.2">
      <c r="B5319" s="1" t="str">
        <f>SourceRelations[[#This Row],[From]]&amp;"_"&amp;SourceRelations[[#This Row],[To]]&amp;"_"&amp;SourceRelations[[#This Row],[Relationship]]</f>
        <v>Course of Action_Value Stream_Association</v>
      </c>
      <c r="C5319" t="s">
        <v>100</v>
      </c>
      <c r="D5319" t="s">
        <v>101</v>
      </c>
      <c r="E5319" t="s">
        <v>7</v>
      </c>
      <c r="F5319" s="1" t="str">
        <f>VLOOKUP(SourceRelations[[#This Row],[Relationship]],Coding[],2, FALSE)</f>
        <v>o</v>
      </c>
    </row>
    <row r="5320" spans="2:6" x14ac:dyDescent="0.2">
      <c r="B5320" s="1" t="str">
        <f>SourceRelations[[#This Row],[From]]&amp;"_"&amp;SourceRelations[[#This Row],[To]]&amp;"_"&amp;SourceRelations[[#This Row],[Relationship]]</f>
        <v>Course of Action_Value Stream_Flow</v>
      </c>
      <c r="C5320" t="s">
        <v>100</v>
      </c>
      <c r="D5320" t="s">
        <v>101</v>
      </c>
      <c r="E5320" t="s">
        <v>16</v>
      </c>
      <c r="F5320" s="1" t="str">
        <f>VLOOKUP(SourceRelations[[#This Row],[Relationship]],Coding[],2, FALSE)</f>
        <v>f</v>
      </c>
    </row>
    <row r="5321" spans="2:6" x14ac:dyDescent="0.2">
      <c r="B5321" s="1" t="str">
        <f>SourceRelations[[#This Row],[From]]&amp;"_"&amp;SourceRelations[[#This Row],[To]]&amp;"_"&amp;SourceRelations[[#This Row],[Relationship]]</f>
        <v>Course of Action_Value Stream_Serving</v>
      </c>
      <c r="C5321" t="s">
        <v>100</v>
      </c>
      <c r="D5321" t="s">
        <v>101</v>
      </c>
      <c r="E5321" t="s">
        <v>27</v>
      </c>
      <c r="F5321" s="1" t="str">
        <f>VLOOKUP(SourceRelations[[#This Row],[Relationship]],Coding[],2, FALSE)</f>
        <v>v</v>
      </c>
    </row>
    <row r="5322" spans="2:6" x14ac:dyDescent="0.2">
      <c r="B5322" s="1" t="str">
        <f>SourceRelations[[#This Row],[From]]&amp;"_"&amp;SourceRelations[[#This Row],[To]]&amp;"_"&amp;SourceRelations[[#This Row],[Relationship]]</f>
        <v>Course of Action_Value Stream_Triggering</v>
      </c>
      <c r="C5322" t="s">
        <v>100</v>
      </c>
      <c r="D5322" t="s">
        <v>101</v>
      </c>
      <c r="E5322" t="s">
        <v>26</v>
      </c>
      <c r="F5322" s="1" t="str">
        <f>VLOOKUP(SourceRelations[[#This Row],[Relationship]],Coding[],2, FALSE)</f>
        <v>t</v>
      </c>
    </row>
    <row r="5323" spans="2:6" x14ac:dyDescent="0.2">
      <c r="B5323" s="1" t="str">
        <f>SourceRelations[[#This Row],[From]]&amp;"_"&amp;SourceRelations[[#This Row],[To]]&amp;"_"&amp;SourceRelations[[#This Row],[Relationship]]</f>
        <v>Course of Action_Value_Association</v>
      </c>
      <c r="C5323" t="s">
        <v>100</v>
      </c>
      <c r="D5323" t="s">
        <v>66</v>
      </c>
      <c r="E5323" t="s">
        <v>7</v>
      </c>
      <c r="F5323" s="1" t="str">
        <f>VLOOKUP(SourceRelations[[#This Row],[Relationship]],Coding[],2, FALSE)</f>
        <v>o</v>
      </c>
    </row>
    <row r="5324" spans="2:6" x14ac:dyDescent="0.2">
      <c r="B5324" s="1" t="str">
        <f>SourceRelations[[#This Row],[From]]&amp;"_"&amp;SourceRelations[[#This Row],[To]]&amp;"_"&amp;SourceRelations[[#This Row],[Relationship]]</f>
        <v>Course of Action_Value_Influence</v>
      </c>
      <c r="C5324" t="s">
        <v>100</v>
      </c>
      <c r="D5324" t="s">
        <v>66</v>
      </c>
      <c r="E5324" t="s">
        <v>6</v>
      </c>
      <c r="F5324" s="1" t="str">
        <f>VLOOKUP(SourceRelations[[#This Row],[Relationship]],Coding[],2, FALSE)</f>
        <v>n</v>
      </c>
    </row>
    <row r="5325" spans="2:6" x14ac:dyDescent="0.2">
      <c r="B5325" s="1" t="str">
        <f>SourceRelations[[#This Row],[From]]&amp;"_"&amp;SourceRelations[[#This Row],[To]]&amp;"_"&amp;SourceRelations[[#This Row],[Relationship]]</f>
        <v>Course of Action_Work Package_Association</v>
      </c>
      <c r="C5325" t="s">
        <v>100</v>
      </c>
      <c r="D5325" t="s">
        <v>61</v>
      </c>
      <c r="E5325" t="s">
        <v>7</v>
      </c>
      <c r="F5325" s="1" t="str">
        <f>VLOOKUP(SourceRelations[[#This Row],[Relationship]],Coding[],2, FALSE)</f>
        <v>o</v>
      </c>
    </row>
    <row r="5326" spans="2:6" x14ac:dyDescent="0.2">
      <c r="B5326" s="1" t="str">
        <f>SourceRelations[[#This Row],[From]]&amp;"_"&amp;SourceRelations[[#This Row],[To]]&amp;"_"&amp;SourceRelations[[#This Row],[Relationship]]</f>
        <v>Data Object_Access_Association</v>
      </c>
      <c r="C5326" t="s">
        <v>34</v>
      </c>
      <c r="D5326" t="s">
        <v>13</v>
      </c>
      <c r="E5326" t="s">
        <v>7</v>
      </c>
      <c r="F5326" s="1" t="str">
        <f>VLOOKUP(SourceRelations[[#This Row],[Relationship]],Coding[],2, FALSE)</f>
        <v>o</v>
      </c>
    </row>
    <row r="5327" spans="2:6" x14ac:dyDescent="0.2">
      <c r="B5327" s="1" t="str">
        <f>SourceRelations[[#This Row],[From]]&amp;"_"&amp;SourceRelations[[#This Row],[To]]&amp;"_"&amp;SourceRelations[[#This Row],[Relationship]]</f>
        <v>Data Object_Aggregation_Association</v>
      </c>
      <c r="C5327" t="s">
        <v>34</v>
      </c>
      <c r="D5327" t="s">
        <v>5</v>
      </c>
      <c r="E5327" t="s">
        <v>7</v>
      </c>
      <c r="F5327" s="1" t="str">
        <f>VLOOKUP(SourceRelations[[#This Row],[Relationship]],Coding[],2, FALSE)</f>
        <v>o</v>
      </c>
    </row>
    <row r="5328" spans="2:6" x14ac:dyDescent="0.2">
      <c r="B5328" s="1" t="str">
        <f>SourceRelations[[#This Row],[From]]&amp;"_"&amp;SourceRelations[[#This Row],[To]]&amp;"_"&amp;SourceRelations[[#This Row],[Relationship]]</f>
        <v>Data Object_Application Collaboration_Association</v>
      </c>
      <c r="C5328" t="s">
        <v>34</v>
      </c>
      <c r="D5328" t="s">
        <v>92</v>
      </c>
      <c r="E5328" t="s">
        <v>7</v>
      </c>
      <c r="F5328" s="1" t="str">
        <f>VLOOKUP(SourceRelations[[#This Row],[Relationship]],Coding[],2, FALSE)</f>
        <v>o</v>
      </c>
    </row>
    <row r="5329" spans="2:6" x14ac:dyDescent="0.2">
      <c r="B5329" s="1" t="str">
        <f>SourceRelations[[#This Row],[From]]&amp;"_"&amp;SourceRelations[[#This Row],[To]]&amp;"_"&amp;SourceRelations[[#This Row],[Relationship]]</f>
        <v>Data Object_Application Component_Association</v>
      </c>
      <c r="C5329" t="s">
        <v>34</v>
      </c>
      <c r="D5329" t="s">
        <v>93</v>
      </c>
      <c r="E5329" t="s">
        <v>7</v>
      </c>
      <c r="F5329" s="1" t="str">
        <f>VLOOKUP(SourceRelations[[#This Row],[Relationship]],Coding[],2, FALSE)</f>
        <v>o</v>
      </c>
    </row>
    <row r="5330" spans="2:6" x14ac:dyDescent="0.2">
      <c r="B5330" s="1" t="str">
        <f>SourceRelations[[#This Row],[From]]&amp;"_"&amp;SourceRelations[[#This Row],[To]]&amp;"_"&amp;SourceRelations[[#This Row],[Relationship]]</f>
        <v>Data Object_Application Event_Association</v>
      </c>
      <c r="C5330" t="s">
        <v>34</v>
      </c>
      <c r="D5330" t="s">
        <v>94</v>
      </c>
      <c r="E5330" t="s">
        <v>7</v>
      </c>
      <c r="F5330" s="1" t="str">
        <f>VLOOKUP(SourceRelations[[#This Row],[Relationship]],Coding[],2, FALSE)</f>
        <v>o</v>
      </c>
    </row>
    <row r="5331" spans="2:6" x14ac:dyDescent="0.2">
      <c r="B5331" s="1" t="str">
        <f>SourceRelations[[#This Row],[From]]&amp;"_"&amp;SourceRelations[[#This Row],[To]]&amp;"_"&amp;SourceRelations[[#This Row],[Relationship]]</f>
        <v>Data Object_Application Function_Association</v>
      </c>
      <c r="C5331" t="s">
        <v>34</v>
      </c>
      <c r="D5331" t="s">
        <v>95</v>
      </c>
      <c r="E5331" t="s">
        <v>7</v>
      </c>
      <c r="F5331" s="1" t="str">
        <f>VLOOKUP(SourceRelations[[#This Row],[Relationship]],Coding[],2, FALSE)</f>
        <v>o</v>
      </c>
    </row>
    <row r="5332" spans="2:6" x14ac:dyDescent="0.2">
      <c r="B5332" s="1" t="str">
        <f>SourceRelations[[#This Row],[From]]&amp;"_"&amp;SourceRelations[[#This Row],[To]]&amp;"_"&amp;SourceRelations[[#This Row],[Relationship]]</f>
        <v>Data Object_Application Interaction_Association</v>
      </c>
      <c r="C5332" t="s">
        <v>34</v>
      </c>
      <c r="D5332" t="s">
        <v>96</v>
      </c>
      <c r="E5332" t="s">
        <v>7</v>
      </c>
      <c r="F5332" s="1" t="str">
        <f>VLOOKUP(SourceRelations[[#This Row],[Relationship]],Coding[],2, FALSE)</f>
        <v>o</v>
      </c>
    </row>
    <row r="5333" spans="2:6" x14ac:dyDescent="0.2">
      <c r="B5333" s="1" t="str">
        <f>SourceRelations[[#This Row],[From]]&amp;"_"&amp;SourceRelations[[#This Row],[To]]&amp;"_"&amp;SourceRelations[[#This Row],[Relationship]]</f>
        <v>Data Object_Application Interface_Association</v>
      </c>
      <c r="C5333" t="s">
        <v>34</v>
      </c>
      <c r="D5333" t="s">
        <v>97</v>
      </c>
      <c r="E5333" t="s">
        <v>7</v>
      </c>
      <c r="F5333" s="1" t="str">
        <f>VLOOKUP(SourceRelations[[#This Row],[Relationship]],Coding[],2, FALSE)</f>
        <v>o</v>
      </c>
    </row>
    <row r="5334" spans="2:6" x14ac:dyDescent="0.2">
      <c r="B5334" s="1" t="str">
        <f>SourceRelations[[#This Row],[From]]&amp;"_"&amp;SourceRelations[[#This Row],[To]]&amp;"_"&amp;SourceRelations[[#This Row],[Relationship]]</f>
        <v>Data Object_Application Process_Association</v>
      </c>
      <c r="C5334" t="s">
        <v>34</v>
      </c>
      <c r="D5334" t="s">
        <v>98</v>
      </c>
      <c r="E5334" t="s">
        <v>7</v>
      </c>
      <c r="F5334" s="1" t="str">
        <f>VLOOKUP(SourceRelations[[#This Row],[Relationship]],Coding[],2, FALSE)</f>
        <v>o</v>
      </c>
    </row>
    <row r="5335" spans="2:6" x14ac:dyDescent="0.2">
      <c r="B5335" s="1" t="str">
        <f>SourceRelations[[#This Row],[From]]&amp;"_"&amp;SourceRelations[[#This Row],[To]]&amp;"_"&amp;SourceRelations[[#This Row],[Relationship]]</f>
        <v>Data Object_Application Service_Association</v>
      </c>
      <c r="C5335" t="s">
        <v>34</v>
      </c>
      <c r="D5335" t="s">
        <v>99</v>
      </c>
      <c r="E5335" t="s">
        <v>7</v>
      </c>
      <c r="F5335" s="1" t="str">
        <f>VLOOKUP(SourceRelations[[#This Row],[Relationship]],Coding[],2, FALSE)</f>
        <v>o</v>
      </c>
    </row>
    <row r="5336" spans="2:6" x14ac:dyDescent="0.2">
      <c r="B5336" s="1" t="str">
        <f>SourceRelations[[#This Row],[From]]&amp;"_"&amp;SourceRelations[[#This Row],[To]]&amp;"_"&amp;SourceRelations[[#This Row],[Relationship]]</f>
        <v>Data Object_Artifact_Association</v>
      </c>
      <c r="C5336" t="s">
        <v>34</v>
      </c>
      <c r="D5336" t="s">
        <v>48</v>
      </c>
      <c r="E5336" t="s">
        <v>7</v>
      </c>
      <c r="F5336" s="1" t="str">
        <f>VLOOKUP(SourceRelations[[#This Row],[Relationship]],Coding[],2, FALSE)</f>
        <v>o</v>
      </c>
    </row>
    <row r="5337" spans="2:6" x14ac:dyDescent="0.2">
      <c r="B5337" s="1" t="str">
        <f>SourceRelations[[#This Row],[From]]&amp;"_"&amp;SourceRelations[[#This Row],[To]]&amp;"_"&amp;SourceRelations[[#This Row],[Relationship]]</f>
        <v>Data Object_Assessment_Association</v>
      </c>
      <c r="C5337" t="s">
        <v>34</v>
      </c>
      <c r="D5337" t="s">
        <v>3</v>
      </c>
      <c r="E5337" t="s">
        <v>7</v>
      </c>
      <c r="F5337" s="1" t="str">
        <f>VLOOKUP(SourceRelations[[#This Row],[Relationship]],Coding[],2, FALSE)</f>
        <v>o</v>
      </c>
    </row>
    <row r="5338" spans="2:6" x14ac:dyDescent="0.2">
      <c r="B5338" s="1" t="str">
        <f>SourceRelations[[#This Row],[From]]&amp;"_"&amp;SourceRelations[[#This Row],[To]]&amp;"_"&amp;SourceRelations[[#This Row],[Relationship]]</f>
        <v>Data Object_Assessment_Influence</v>
      </c>
      <c r="C5338" t="s">
        <v>34</v>
      </c>
      <c r="D5338" t="s">
        <v>3</v>
      </c>
      <c r="E5338" t="s">
        <v>6</v>
      </c>
      <c r="F5338" s="1" t="str">
        <f>VLOOKUP(SourceRelations[[#This Row],[Relationship]],Coding[],2, FALSE)</f>
        <v>n</v>
      </c>
    </row>
    <row r="5339" spans="2:6" x14ac:dyDescent="0.2">
      <c r="B5339" s="1" t="str">
        <f>SourceRelations[[#This Row],[From]]&amp;"_"&amp;SourceRelations[[#This Row],[To]]&amp;"_"&amp;SourceRelations[[#This Row],[Relationship]]</f>
        <v>Data Object_Assignment_Association</v>
      </c>
      <c r="C5339" t="s">
        <v>34</v>
      </c>
      <c r="D5339" t="s">
        <v>19</v>
      </c>
      <c r="E5339" t="s">
        <v>7</v>
      </c>
      <c r="F5339" s="1" t="str">
        <f>VLOOKUP(SourceRelations[[#This Row],[Relationship]],Coding[],2, FALSE)</f>
        <v>o</v>
      </c>
    </row>
    <row r="5340" spans="2:6" x14ac:dyDescent="0.2">
      <c r="B5340" s="1" t="str">
        <f>SourceRelations[[#This Row],[From]]&amp;"_"&amp;SourceRelations[[#This Row],[To]]&amp;"_"&amp;SourceRelations[[#This Row],[Relationship]]</f>
        <v>Data Object_Association_Association</v>
      </c>
      <c r="C5340" t="s">
        <v>34</v>
      </c>
      <c r="D5340" t="s">
        <v>7</v>
      </c>
      <c r="E5340" t="s">
        <v>7</v>
      </c>
      <c r="F5340" s="1" t="str">
        <f>VLOOKUP(SourceRelations[[#This Row],[Relationship]],Coding[],2, FALSE)</f>
        <v>o</v>
      </c>
    </row>
    <row r="5341" spans="2:6" x14ac:dyDescent="0.2">
      <c r="B5341" s="1" t="str">
        <f>SourceRelations[[#This Row],[From]]&amp;"_"&amp;SourceRelations[[#This Row],[To]]&amp;"_"&amp;SourceRelations[[#This Row],[Relationship]]</f>
        <v>Data Object_Business Actor_Association</v>
      </c>
      <c r="C5341" t="s">
        <v>34</v>
      </c>
      <c r="D5341" t="s">
        <v>41</v>
      </c>
      <c r="E5341" t="s">
        <v>7</v>
      </c>
      <c r="F5341" s="1" t="str">
        <f>VLOOKUP(SourceRelations[[#This Row],[Relationship]],Coding[],2, FALSE)</f>
        <v>o</v>
      </c>
    </row>
    <row r="5342" spans="2:6" x14ac:dyDescent="0.2">
      <c r="B5342" s="1" t="str">
        <f>SourceRelations[[#This Row],[From]]&amp;"_"&amp;SourceRelations[[#This Row],[To]]&amp;"_"&amp;SourceRelations[[#This Row],[Relationship]]</f>
        <v>Data Object_Business Collaboration_Association</v>
      </c>
      <c r="C5342" t="s">
        <v>34</v>
      </c>
      <c r="D5342" t="s">
        <v>57</v>
      </c>
      <c r="E5342" t="s">
        <v>7</v>
      </c>
      <c r="F5342" s="1" t="str">
        <f>VLOOKUP(SourceRelations[[#This Row],[Relationship]],Coding[],2, FALSE)</f>
        <v>o</v>
      </c>
    </row>
    <row r="5343" spans="2:6" x14ac:dyDescent="0.2">
      <c r="B5343" s="1" t="str">
        <f>SourceRelations[[#This Row],[From]]&amp;"_"&amp;SourceRelations[[#This Row],[To]]&amp;"_"&amp;SourceRelations[[#This Row],[Relationship]]</f>
        <v>Data Object_Business Event_Association</v>
      </c>
      <c r="C5343" t="s">
        <v>34</v>
      </c>
      <c r="D5343" t="s">
        <v>55</v>
      </c>
      <c r="E5343" t="s">
        <v>7</v>
      </c>
      <c r="F5343" s="1" t="str">
        <f>VLOOKUP(SourceRelations[[#This Row],[Relationship]],Coding[],2, FALSE)</f>
        <v>o</v>
      </c>
    </row>
    <row r="5344" spans="2:6" x14ac:dyDescent="0.2">
      <c r="B5344" s="1" t="str">
        <f>SourceRelations[[#This Row],[From]]&amp;"_"&amp;SourceRelations[[#This Row],[To]]&amp;"_"&amp;SourceRelations[[#This Row],[Relationship]]</f>
        <v>Data Object_Business Function_Association</v>
      </c>
      <c r="C5344" t="s">
        <v>34</v>
      </c>
      <c r="D5344" t="s">
        <v>36</v>
      </c>
      <c r="E5344" t="s">
        <v>7</v>
      </c>
      <c r="F5344" s="1" t="str">
        <f>VLOOKUP(SourceRelations[[#This Row],[Relationship]],Coding[],2, FALSE)</f>
        <v>o</v>
      </c>
    </row>
    <row r="5345" spans="2:6" x14ac:dyDescent="0.2">
      <c r="B5345" s="1" t="str">
        <f>SourceRelations[[#This Row],[From]]&amp;"_"&amp;SourceRelations[[#This Row],[To]]&amp;"_"&amp;SourceRelations[[#This Row],[Relationship]]</f>
        <v>Data Object_Business Interaction_Association</v>
      </c>
      <c r="C5345" t="s">
        <v>34</v>
      </c>
      <c r="D5345" t="s">
        <v>37</v>
      </c>
      <c r="E5345" t="s">
        <v>7</v>
      </c>
      <c r="F5345" s="1" t="str">
        <f>VLOOKUP(SourceRelations[[#This Row],[Relationship]],Coding[],2, FALSE)</f>
        <v>o</v>
      </c>
    </row>
    <row r="5346" spans="2:6" x14ac:dyDescent="0.2">
      <c r="B5346" s="1" t="str">
        <f>SourceRelations[[#This Row],[From]]&amp;"_"&amp;SourceRelations[[#This Row],[To]]&amp;"_"&amp;SourceRelations[[#This Row],[Relationship]]</f>
        <v>Data Object_Business Interface_Association</v>
      </c>
      <c r="C5346" t="s">
        <v>34</v>
      </c>
      <c r="D5346" t="s">
        <v>40</v>
      </c>
      <c r="E5346" t="s">
        <v>7</v>
      </c>
      <c r="F5346" s="1" t="str">
        <f>VLOOKUP(SourceRelations[[#This Row],[Relationship]],Coding[],2, FALSE)</f>
        <v>o</v>
      </c>
    </row>
    <row r="5347" spans="2:6" x14ac:dyDescent="0.2">
      <c r="B5347" s="1" t="str">
        <f>SourceRelations[[#This Row],[From]]&amp;"_"&amp;SourceRelations[[#This Row],[To]]&amp;"_"&amp;SourceRelations[[#This Row],[Relationship]]</f>
        <v>Data Object_Business Object_Association</v>
      </c>
      <c r="C5347" t="s">
        <v>34</v>
      </c>
      <c r="D5347" t="s">
        <v>58</v>
      </c>
      <c r="E5347" t="s">
        <v>7</v>
      </c>
      <c r="F5347" s="1" t="str">
        <f>VLOOKUP(SourceRelations[[#This Row],[Relationship]],Coding[],2, FALSE)</f>
        <v>o</v>
      </c>
    </row>
    <row r="5348" spans="2:6" x14ac:dyDescent="0.2">
      <c r="B5348" s="1" t="str">
        <f>SourceRelations[[#This Row],[From]]&amp;"_"&amp;SourceRelations[[#This Row],[To]]&amp;"_"&amp;SourceRelations[[#This Row],[Relationship]]</f>
        <v>Data Object_Business Object_Realization</v>
      </c>
      <c r="C5348" t="s">
        <v>34</v>
      </c>
      <c r="D5348" t="s">
        <v>58</v>
      </c>
      <c r="E5348" t="s">
        <v>23</v>
      </c>
      <c r="F5348" s="1" t="str">
        <f>VLOOKUP(SourceRelations[[#This Row],[Relationship]],Coding[],2, FALSE)</f>
        <v>r</v>
      </c>
    </row>
    <row r="5349" spans="2:6" x14ac:dyDescent="0.2">
      <c r="B5349" s="1" t="str">
        <f>SourceRelations[[#This Row],[From]]&amp;"_"&amp;SourceRelations[[#This Row],[To]]&amp;"_"&amp;SourceRelations[[#This Row],[Relationship]]</f>
        <v>Data Object_Business Process_Association</v>
      </c>
      <c r="C5349" t="s">
        <v>34</v>
      </c>
      <c r="D5349" t="s">
        <v>38</v>
      </c>
      <c r="E5349" t="s">
        <v>7</v>
      </c>
      <c r="F5349" s="1" t="str">
        <f>VLOOKUP(SourceRelations[[#This Row],[Relationship]],Coding[],2, FALSE)</f>
        <v>o</v>
      </c>
    </row>
    <row r="5350" spans="2:6" x14ac:dyDescent="0.2">
      <c r="B5350" s="1" t="str">
        <f>SourceRelations[[#This Row],[From]]&amp;"_"&amp;SourceRelations[[#This Row],[To]]&amp;"_"&amp;SourceRelations[[#This Row],[Relationship]]</f>
        <v>Data Object_Business Role_Association</v>
      </c>
      <c r="C5350" t="s">
        <v>34</v>
      </c>
      <c r="D5350" t="s">
        <v>42</v>
      </c>
      <c r="E5350" t="s">
        <v>7</v>
      </c>
      <c r="F5350" s="1" t="str">
        <f>VLOOKUP(SourceRelations[[#This Row],[Relationship]],Coding[],2, FALSE)</f>
        <v>o</v>
      </c>
    </row>
    <row r="5351" spans="2:6" x14ac:dyDescent="0.2">
      <c r="B5351" s="1" t="str">
        <f>SourceRelations[[#This Row],[From]]&amp;"_"&amp;SourceRelations[[#This Row],[To]]&amp;"_"&amp;SourceRelations[[#This Row],[Relationship]]</f>
        <v>Data Object_Business Service_Association</v>
      </c>
      <c r="C5351" t="s">
        <v>34</v>
      </c>
      <c r="D5351" t="s">
        <v>44</v>
      </c>
      <c r="E5351" t="s">
        <v>7</v>
      </c>
      <c r="F5351" s="1" t="str">
        <f>VLOOKUP(SourceRelations[[#This Row],[Relationship]],Coding[],2, FALSE)</f>
        <v>o</v>
      </c>
    </row>
    <row r="5352" spans="2:6" x14ac:dyDescent="0.2">
      <c r="B5352" s="1" t="str">
        <f>SourceRelations[[#This Row],[From]]&amp;"_"&amp;SourceRelations[[#This Row],[To]]&amp;"_"&amp;SourceRelations[[#This Row],[Relationship]]</f>
        <v>Data Object_Capability_Association</v>
      </c>
      <c r="C5352" t="s">
        <v>34</v>
      </c>
      <c r="D5352" t="s">
        <v>39</v>
      </c>
      <c r="E5352" t="s">
        <v>7</v>
      </c>
      <c r="F5352" s="1" t="str">
        <f>VLOOKUP(SourceRelations[[#This Row],[Relationship]],Coding[],2, FALSE)</f>
        <v>o</v>
      </c>
    </row>
    <row r="5353" spans="2:6" x14ac:dyDescent="0.2">
      <c r="B5353" s="1" t="str">
        <f>SourceRelations[[#This Row],[From]]&amp;"_"&amp;SourceRelations[[#This Row],[To]]&amp;"_"&amp;SourceRelations[[#This Row],[Relationship]]</f>
        <v>Data Object_Capability_Realization</v>
      </c>
      <c r="C5353" t="s">
        <v>34</v>
      </c>
      <c r="D5353" t="s">
        <v>39</v>
      </c>
      <c r="E5353" t="s">
        <v>23</v>
      </c>
      <c r="F5353" s="1" t="str">
        <f>VLOOKUP(SourceRelations[[#This Row],[Relationship]],Coding[],2, FALSE)</f>
        <v>r</v>
      </c>
    </row>
    <row r="5354" spans="2:6" x14ac:dyDescent="0.2">
      <c r="B5354" s="1" t="str">
        <f>SourceRelations[[#This Row],[From]]&amp;"_"&amp;SourceRelations[[#This Row],[To]]&amp;"_"&amp;SourceRelations[[#This Row],[Relationship]]</f>
        <v>Data Object_Communication Network_Association</v>
      </c>
      <c r="C5354" t="s">
        <v>34</v>
      </c>
      <c r="D5354" t="s">
        <v>63</v>
      </c>
      <c r="E5354" t="s">
        <v>7</v>
      </c>
      <c r="F5354" s="1" t="str">
        <f>VLOOKUP(SourceRelations[[#This Row],[Relationship]],Coding[],2, FALSE)</f>
        <v>o</v>
      </c>
    </row>
    <row r="5355" spans="2:6" x14ac:dyDescent="0.2">
      <c r="B5355" s="1" t="str">
        <f>SourceRelations[[#This Row],[From]]&amp;"_"&amp;SourceRelations[[#This Row],[To]]&amp;"_"&amp;SourceRelations[[#This Row],[Relationship]]</f>
        <v>Data Object_Composition_Association</v>
      </c>
      <c r="C5355" t="s">
        <v>34</v>
      </c>
      <c r="D5355" t="s">
        <v>4</v>
      </c>
      <c r="E5355" t="s">
        <v>7</v>
      </c>
      <c r="F5355" s="1" t="str">
        <f>VLOOKUP(SourceRelations[[#This Row],[Relationship]],Coding[],2, FALSE)</f>
        <v>o</v>
      </c>
    </row>
    <row r="5356" spans="2:6" x14ac:dyDescent="0.2">
      <c r="B5356" s="1" t="str">
        <f>SourceRelations[[#This Row],[From]]&amp;"_"&amp;SourceRelations[[#This Row],[To]]&amp;"_"&amp;SourceRelations[[#This Row],[Relationship]]</f>
        <v>Data Object_Constraint_Association</v>
      </c>
      <c r="C5356" t="s">
        <v>34</v>
      </c>
      <c r="D5356" t="s">
        <v>9</v>
      </c>
      <c r="E5356" t="s">
        <v>7</v>
      </c>
      <c r="F5356" s="1" t="str">
        <f>VLOOKUP(SourceRelations[[#This Row],[Relationship]],Coding[],2, FALSE)</f>
        <v>o</v>
      </c>
    </row>
    <row r="5357" spans="2:6" x14ac:dyDescent="0.2">
      <c r="B5357" s="1" t="str">
        <f>SourceRelations[[#This Row],[From]]&amp;"_"&amp;SourceRelations[[#This Row],[To]]&amp;"_"&amp;SourceRelations[[#This Row],[Relationship]]</f>
        <v>Data Object_Constraint_Influence</v>
      </c>
      <c r="C5357" t="s">
        <v>34</v>
      </c>
      <c r="D5357" t="s">
        <v>9</v>
      </c>
      <c r="E5357" t="s">
        <v>6</v>
      </c>
      <c r="F5357" s="1" t="str">
        <f>VLOOKUP(SourceRelations[[#This Row],[Relationship]],Coding[],2, FALSE)</f>
        <v>n</v>
      </c>
    </row>
    <row r="5358" spans="2:6" x14ac:dyDescent="0.2">
      <c r="B5358" s="1" t="str">
        <f>SourceRelations[[#This Row],[From]]&amp;"_"&amp;SourceRelations[[#This Row],[To]]&amp;"_"&amp;SourceRelations[[#This Row],[Relationship]]</f>
        <v>Data Object_Constraint_Realization</v>
      </c>
      <c r="C5358" t="s">
        <v>34</v>
      </c>
      <c r="D5358" t="s">
        <v>9</v>
      </c>
      <c r="E5358" t="s">
        <v>23</v>
      </c>
      <c r="F5358" s="1" t="str">
        <f>VLOOKUP(SourceRelations[[#This Row],[Relationship]],Coding[],2, FALSE)</f>
        <v>r</v>
      </c>
    </row>
    <row r="5359" spans="2:6" x14ac:dyDescent="0.2">
      <c r="B5359" s="1" t="str">
        <f>SourceRelations[[#This Row],[From]]&amp;"_"&amp;SourceRelations[[#This Row],[To]]&amp;"_"&amp;SourceRelations[[#This Row],[Relationship]]</f>
        <v>Data Object_Contract_Association</v>
      </c>
      <c r="C5359" t="s">
        <v>34</v>
      </c>
      <c r="D5359" t="s">
        <v>67</v>
      </c>
      <c r="E5359" t="s">
        <v>7</v>
      </c>
      <c r="F5359" s="1" t="str">
        <f>VLOOKUP(SourceRelations[[#This Row],[Relationship]],Coding[],2, FALSE)</f>
        <v>o</v>
      </c>
    </row>
    <row r="5360" spans="2:6" x14ac:dyDescent="0.2">
      <c r="B5360" s="1" t="str">
        <f>SourceRelations[[#This Row],[From]]&amp;"_"&amp;SourceRelations[[#This Row],[To]]&amp;"_"&amp;SourceRelations[[#This Row],[Relationship]]</f>
        <v>Data Object_Contract_Realization</v>
      </c>
      <c r="C5360" t="s">
        <v>34</v>
      </c>
      <c r="D5360" t="s">
        <v>67</v>
      </c>
      <c r="E5360" t="s">
        <v>23</v>
      </c>
      <c r="F5360" s="1" t="str">
        <f>VLOOKUP(SourceRelations[[#This Row],[Relationship]],Coding[],2, FALSE)</f>
        <v>r</v>
      </c>
    </row>
    <row r="5361" spans="2:6" x14ac:dyDescent="0.2">
      <c r="B5361" s="1" t="str">
        <f>SourceRelations[[#This Row],[From]]&amp;"_"&amp;SourceRelations[[#This Row],[To]]&amp;"_"&amp;SourceRelations[[#This Row],[Relationship]]</f>
        <v>Data Object_Course of Action_Association</v>
      </c>
      <c r="C5361" t="s">
        <v>34</v>
      </c>
      <c r="D5361" t="s">
        <v>100</v>
      </c>
      <c r="E5361" t="s">
        <v>7</v>
      </c>
      <c r="F5361" s="1" t="str">
        <f>VLOOKUP(SourceRelations[[#This Row],[Relationship]],Coding[],2, FALSE)</f>
        <v>o</v>
      </c>
    </row>
    <row r="5362" spans="2:6" x14ac:dyDescent="0.2">
      <c r="B5362" s="1" t="str">
        <f>SourceRelations[[#This Row],[From]]&amp;"_"&amp;SourceRelations[[#This Row],[To]]&amp;"_"&amp;SourceRelations[[#This Row],[Relationship]]</f>
        <v>Data Object_Course of Action_Realization</v>
      </c>
      <c r="C5362" t="s">
        <v>34</v>
      </c>
      <c r="D5362" t="s">
        <v>100</v>
      </c>
      <c r="E5362" t="s">
        <v>23</v>
      </c>
      <c r="F5362" s="1" t="str">
        <f>VLOOKUP(SourceRelations[[#This Row],[Relationship]],Coding[],2, FALSE)</f>
        <v>r</v>
      </c>
    </row>
    <row r="5363" spans="2:6" x14ac:dyDescent="0.2">
      <c r="B5363" s="1" t="str">
        <f>SourceRelations[[#This Row],[From]]&amp;"_"&amp;SourceRelations[[#This Row],[To]]&amp;"_"&amp;SourceRelations[[#This Row],[Relationship]]</f>
        <v>Data Object_Data Object_Aggregation</v>
      </c>
      <c r="C5363" t="s">
        <v>34</v>
      </c>
      <c r="D5363" t="s">
        <v>34</v>
      </c>
      <c r="E5363" t="s">
        <v>5</v>
      </c>
      <c r="F5363" s="1" t="str">
        <f>VLOOKUP(SourceRelations[[#This Row],[Relationship]],Coding[],2, FALSE)</f>
        <v>g</v>
      </c>
    </row>
    <row r="5364" spans="2:6" x14ac:dyDescent="0.2">
      <c r="B5364" s="1" t="str">
        <f>SourceRelations[[#This Row],[From]]&amp;"_"&amp;SourceRelations[[#This Row],[To]]&amp;"_"&amp;SourceRelations[[#This Row],[Relationship]]</f>
        <v>Data Object_Data Object_Association</v>
      </c>
      <c r="C5364" t="s">
        <v>34</v>
      </c>
      <c r="D5364" t="s">
        <v>34</v>
      </c>
      <c r="E5364" t="s">
        <v>7</v>
      </c>
      <c r="F5364" s="1" t="str">
        <f>VLOOKUP(SourceRelations[[#This Row],[Relationship]],Coding[],2, FALSE)</f>
        <v>o</v>
      </c>
    </row>
    <row r="5365" spans="2:6" x14ac:dyDescent="0.2">
      <c r="B5365" s="1" t="str">
        <f>SourceRelations[[#This Row],[From]]&amp;"_"&amp;SourceRelations[[#This Row],[To]]&amp;"_"&amp;SourceRelations[[#This Row],[Relationship]]</f>
        <v>Data Object_Data Object_Composition</v>
      </c>
      <c r="C5365" t="s">
        <v>34</v>
      </c>
      <c r="D5365" t="s">
        <v>34</v>
      </c>
      <c r="E5365" t="s">
        <v>4</v>
      </c>
      <c r="F5365" s="1" t="str">
        <f>VLOOKUP(SourceRelations[[#This Row],[Relationship]],Coding[],2, FALSE)</f>
        <v>c</v>
      </c>
    </row>
    <row r="5366" spans="2:6" x14ac:dyDescent="0.2">
      <c r="B5366" s="1" t="str">
        <f>SourceRelations[[#This Row],[From]]&amp;"_"&amp;SourceRelations[[#This Row],[To]]&amp;"_"&amp;SourceRelations[[#This Row],[Relationship]]</f>
        <v>Data Object_Data Object_Specialization</v>
      </c>
      <c r="C5366" t="s">
        <v>34</v>
      </c>
      <c r="D5366" t="s">
        <v>34</v>
      </c>
      <c r="E5366" t="s">
        <v>8</v>
      </c>
      <c r="F5366" s="1" t="str">
        <f>VLOOKUP(SourceRelations[[#This Row],[Relationship]],Coding[],2, FALSE)</f>
        <v>s</v>
      </c>
    </row>
    <row r="5367" spans="2:6" x14ac:dyDescent="0.2">
      <c r="B5367" s="1" t="str">
        <f>SourceRelations[[#This Row],[From]]&amp;"_"&amp;SourceRelations[[#This Row],[To]]&amp;"_"&amp;SourceRelations[[#This Row],[Relationship]]</f>
        <v>Data Object_Deliverable_Association</v>
      </c>
      <c r="C5367" t="s">
        <v>34</v>
      </c>
      <c r="D5367" t="s">
        <v>68</v>
      </c>
      <c r="E5367" t="s">
        <v>7</v>
      </c>
      <c r="F5367" s="1" t="str">
        <f>VLOOKUP(SourceRelations[[#This Row],[Relationship]],Coding[],2, FALSE)</f>
        <v>o</v>
      </c>
    </row>
    <row r="5368" spans="2:6" x14ac:dyDescent="0.2">
      <c r="B5368" s="1" t="str">
        <f>SourceRelations[[#This Row],[From]]&amp;"_"&amp;SourceRelations[[#This Row],[To]]&amp;"_"&amp;SourceRelations[[#This Row],[Relationship]]</f>
        <v>Data Object_Device_Association</v>
      </c>
      <c r="C5368" t="s">
        <v>34</v>
      </c>
      <c r="D5368" t="s">
        <v>64</v>
      </c>
      <c r="E5368" t="s">
        <v>7</v>
      </c>
      <c r="F5368" s="1" t="str">
        <f>VLOOKUP(SourceRelations[[#This Row],[Relationship]],Coding[],2, FALSE)</f>
        <v>o</v>
      </c>
    </row>
    <row r="5369" spans="2:6" x14ac:dyDescent="0.2">
      <c r="B5369" s="1" t="str">
        <f>SourceRelations[[#This Row],[From]]&amp;"_"&amp;SourceRelations[[#This Row],[To]]&amp;"_"&amp;SourceRelations[[#This Row],[Relationship]]</f>
        <v>Data Object_Distribution Network_Association</v>
      </c>
      <c r="C5369" t="s">
        <v>34</v>
      </c>
      <c r="D5369" t="s">
        <v>69</v>
      </c>
      <c r="E5369" t="s">
        <v>7</v>
      </c>
      <c r="F5369" s="1" t="str">
        <f>VLOOKUP(SourceRelations[[#This Row],[Relationship]],Coding[],2, FALSE)</f>
        <v>o</v>
      </c>
    </row>
    <row r="5370" spans="2:6" x14ac:dyDescent="0.2">
      <c r="B5370" s="1" t="str">
        <f>SourceRelations[[#This Row],[From]]&amp;"_"&amp;SourceRelations[[#This Row],[To]]&amp;"_"&amp;SourceRelations[[#This Row],[Relationship]]</f>
        <v>Data Object_Driver_Association</v>
      </c>
      <c r="C5370" t="s">
        <v>34</v>
      </c>
      <c r="D5370" t="s">
        <v>50</v>
      </c>
      <c r="E5370" t="s">
        <v>7</v>
      </c>
      <c r="F5370" s="1" t="str">
        <f>VLOOKUP(SourceRelations[[#This Row],[Relationship]],Coding[],2, FALSE)</f>
        <v>o</v>
      </c>
    </row>
    <row r="5371" spans="2:6" x14ac:dyDescent="0.2">
      <c r="B5371" s="1" t="str">
        <f>SourceRelations[[#This Row],[From]]&amp;"_"&amp;SourceRelations[[#This Row],[To]]&amp;"_"&amp;SourceRelations[[#This Row],[Relationship]]</f>
        <v>Data Object_Driver_Influence</v>
      </c>
      <c r="C5371" t="s">
        <v>34</v>
      </c>
      <c r="D5371" t="s">
        <v>50</v>
      </c>
      <c r="E5371" t="s">
        <v>6</v>
      </c>
      <c r="F5371" s="1" t="str">
        <f>VLOOKUP(SourceRelations[[#This Row],[Relationship]],Coding[],2, FALSE)</f>
        <v>n</v>
      </c>
    </row>
    <row r="5372" spans="2:6" x14ac:dyDescent="0.2">
      <c r="B5372" s="1" t="str">
        <f>SourceRelations[[#This Row],[From]]&amp;"_"&amp;SourceRelations[[#This Row],[To]]&amp;"_"&amp;SourceRelations[[#This Row],[Relationship]]</f>
        <v>Data Object_Equipment_Association</v>
      </c>
      <c r="C5372" t="s">
        <v>34</v>
      </c>
      <c r="D5372" t="s">
        <v>70</v>
      </c>
      <c r="E5372" t="s">
        <v>7</v>
      </c>
      <c r="F5372" s="1" t="str">
        <f>VLOOKUP(SourceRelations[[#This Row],[Relationship]],Coding[],2, FALSE)</f>
        <v>o</v>
      </c>
    </row>
    <row r="5373" spans="2:6" x14ac:dyDescent="0.2">
      <c r="B5373" s="1" t="str">
        <f>SourceRelations[[#This Row],[From]]&amp;"_"&amp;SourceRelations[[#This Row],[To]]&amp;"_"&amp;SourceRelations[[#This Row],[Relationship]]</f>
        <v>Data Object_Facility_Association</v>
      </c>
      <c r="C5373" t="s">
        <v>34</v>
      </c>
      <c r="D5373" t="s">
        <v>71</v>
      </c>
      <c r="E5373" t="s">
        <v>7</v>
      </c>
      <c r="F5373" s="1" t="str">
        <f>VLOOKUP(SourceRelations[[#This Row],[Relationship]],Coding[],2, FALSE)</f>
        <v>o</v>
      </c>
    </row>
    <row r="5374" spans="2:6" x14ac:dyDescent="0.2">
      <c r="B5374" s="1" t="str">
        <f>SourceRelations[[#This Row],[From]]&amp;"_"&amp;SourceRelations[[#This Row],[To]]&amp;"_"&amp;SourceRelations[[#This Row],[Relationship]]</f>
        <v>Data Object_Flow_Association</v>
      </c>
      <c r="C5374" t="s">
        <v>34</v>
      </c>
      <c r="D5374" t="s">
        <v>16</v>
      </c>
      <c r="E5374" t="s">
        <v>7</v>
      </c>
      <c r="F5374" s="1" t="str">
        <f>VLOOKUP(SourceRelations[[#This Row],[Relationship]],Coding[],2, FALSE)</f>
        <v>o</v>
      </c>
    </row>
    <row r="5375" spans="2:6" x14ac:dyDescent="0.2">
      <c r="B5375" s="1" t="str">
        <f>SourceRelations[[#This Row],[From]]&amp;"_"&amp;SourceRelations[[#This Row],[To]]&amp;"_"&amp;SourceRelations[[#This Row],[Relationship]]</f>
        <v>Data Object_Gap_Association</v>
      </c>
      <c r="C5375" t="s">
        <v>34</v>
      </c>
      <c r="D5375" t="s">
        <v>32</v>
      </c>
      <c r="E5375" t="s">
        <v>7</v>
      </c>
      <c r="F5375" s="1" t="str">
        <f>VLOOKUP(SourceRelations[[#This Row],[Relationship]],Coding[],2, FALSE)</f>
        <v>o</v>
      </c>
    </row>
    <row r="5376" spans="2:6" x14ac:dyDescent="0.2">
      <c r="B5376" s="1" t="str">
        <f>SourceRelations[[#This Row],[From]]&amp;"_"&amp;SourceRelations[[#This Row],[To]]&amp;"_"&amp;SourceRelations[[#This Row],[Relationship]]</f>
        <v>Data Object_Goal_Association</v>
      </c>
      <c r="C5376" t="s">
        <v>34</v>
      </c>
      <c r="D5376" t="s">
        <v>51</v>
      </c>
      <c r="E5376" t="s">
        <v>7</v>
      </c>
      <c r="F5376" s="1" t="str">
        <f>VLOOKUP(SourceRelations[[#This Row],[Relationship]],Coding[],2, FALSE)</f>
        <v>o</v>
      </c>
    </row>
    <row r="5377" spans="2:6" x14ac:dyDescent="0.2">
      <c r="B5377" s="1" t="str">
        <f>SourceRelations[[#This Row],[From]]&amp;"_"&amp;SourceRelations[[#This Row],[To]]&amp;"_"&amp;SourceRelations[[#This Row],[Relationship]]</f>
        <v>Data Object_Goal_Influence</v>
      </c>
      <c r="C5377" t="s">
        <v>34</v>
      </c>
      <c r="D5377" t="s">
        <v>51</v>
      </c>
      <c r="E5377" t="s">
        <v>6</v>
      </c>
      <c r="F5377" s="1" t="str">
        <f>VLOOKUP(SourceRelations[[#This Row],[Relationship]],Coding[],2, FALSE)</f>
        <v>n</v>
      </c>
    </row>
    <row r="5378" spans="2:6" x14ac:dyDescent="0.2">
      <c r="B5378" s="1" t="str">
        <f>SourceRelations[[#This Row],[From]]&amp;"_"&amp;SourceRelations[[#This Row],[To]]&amp;"_"&amp;SourceRelations[[#This Row],[Relationship]]</f>
        <v>Data Object_Goal_Realization</v>
      </c>
      <c r="C5378" t="s">
        <v>34</v>
      </c>
      <c r="D5378" t="s">
        <v>51</v>
      </c>
      <c r="E5378" t="s">
        <v>23</v>
      </c>
      <c r="F5378" s="1" t="str">
        <f>VLOOKUP(SourceRelations[[#This Row],[Relationship]],Coding[],2, FALSE)</f>
        <v>r</v>
      </c>
    </row>
    <row r="5379" spans="2:6" x14ac:dyDescent="0.2">
      <c r="B5379" s="1" t="str">
        <f>SourceRelations[[#This Row],[From]]&amp;"_"&amp;SourceRelations[[#This Row],[To]]&amp;"_"&amp;SourceRelations[[#This Row],[Relationship]]</f>
        <v>Data Object_Grouping_Aggregation</v>
      </c>
      <c r="C5379" t="s">
        <v>34</v>
      </c>
      <c r="D5379" t="s">
        <v>79</v>
      </c>
      <c r="E5379" t="s">
        <v>5</v>
      </c>
      <c r="F5379" s="1" t="str">
        <f>VLOOKUP(SourceRelations[[#This Row],[Relationship]],Coding[],2, FALSE)</f>
        <v>g</v>
      </c>
    </row>
    <row r="5380" spans="2:6" x14ac:dyDescent="0.2">
      <c r="B5380" s="1" t="str">
        <f>SourceRelations[[#This Row],[From]]&amp;"_"&amp;SourceRelations[[#This Row],[To]]&amp;"_"&amp;SourceRelations[[#This Row],[Relationship]]</f>
        <v>Data Object_Grouping_Association</v>
      </c>
      <c r="C5380" t="s">
        <v>34</v>
      </c>
      <c r="D5380" t="s">
        <v>79</v>
      </c>
      <c r="E5380" t="s">
        <v>7</v>
      </c>
      <c r="F5380" s="1" t="str">
        <f>VLOOKUP(SourceRelations[[#This Row],[Relationship]],Coding[],2, FALSE)</f>
        <v>o</v>
      </c>
    </row>
    <row r="5381" spans="2:6" x14ac:dyDescent="0.2">
      <c r="B5381" s="1" t="str">
        <f>SourceRelations[[#This Row],[From]]&amp;"_"&amp;SourceRelations[[#This Row],[To]]&amp;"_"&amp;SourceRelations[[#This Row],[Relationship]]</f>
        <v>Data Object_Grouping_Composition</v>
      </c>
      <c r="C5381" t="s">
        <v>34</v>
      </c>
      <c r="D5381" t="s">
        <v>79</v>
      </c>
      <c r="E5381" t="s">
        <v>4</v>
      </c>
      <c r="F5381" s="1" t="str">
        <f>VLOOKUP(SourceRelations[[#This Row],[Relationship]],Coding[],2, FALSE)</f>
        <v>c</v>
      </c>
    </row>
    <row r="5382" spans="2:6" x14ac:dyDescent="0.2">
      <c r="B5382" s="1" t="str">
        <f>SourceRelations[[#This Row],[From]]&amp;"_"&amp;SourceRelations[[#This Row],[To]]&amp;"_"&amp;SourceRelations[[#This Row],[Relationship]]</f>
        <v>Data Object_Grouping_Influence</v>
      </c>
      <c r="C5382" t="s">
        <v>34</v>
      </c>
      <c r="D5382" t="s">
        <v>79</v>
      </c>
      <c r="E5382" t="s">
        <v>6</v>
      </c>
      <c r="F5382" s="1" t="str">
        <f>VLOOKUP(SourceRelations[[#This Row],[Relationship]],Coding[],2, FALSE)</f>
        <v>n</v>
      </c>
    </row>
    <row r="5383" spans="2:6" x14ac:dyDescent="0.2">
      <c r="B5383" s="1" t="str">
        <f>SourceRelations[[#This Row],[From]]&amp;"_"&amp;SourceRelations[[#This Row],[To]]&amp;"_"&amp;SourceRelations[[#This Row],[Relationship]]</f>
        <v>Data Object_Grouping_Realization</v>
      </c>
      <c r="C5383" t="s">
        <v>34</v>
      </c>
      <c r="D5383" t="s">
        <v>79</v>
      </c>
      <c r="E5383" t="s">
        <v>23</v>
      </c>
      <c r="F5383" s="1" t="str">
        <f>VLOOKUP(SourceRelations[[#This Row],[Relationship]],Coding[],2, FALSE)</f>
        <v>r</v>
      </c>
    </row>
    <row r="5384" spans="2:6" x14ac:dyDescent="0.2">
      <c r="B5384" s="1" t="str">
        <f>SourceRelations[[#This Row],[From]]&amp;"_"&amp;SourceRelations[[#This Row],[To]]&amp;"_"&amp;SourceRelations[[#This Row],[Relationship]]</f>
        <v>Data Object_Grouping_Specialization</v>
      </c>
      <c r="C5384" t="s">
        <v>34</v>
      </c>
      <c r="D5384" t="s">
        <v>79</v>
      </c>
      <c r="E5384" t="s">
        <v>8</v>
      </c>
      <c r="F5384" s="1" t="str">
        <f>VLOOKUP(SourceRelations[[#This Row],[Relationship]],Coding[],2, FALSE)</f>
        <v>s</v>
      </c>
    </row>
    <row r="5385" spans="2:6" x14ac:dyDescent="0.2">
      <c r="B5385" s="1" t="str">
        <f>SourceRelations[[#This Row],[From]]&amp;"_"&amp;SourceRelations[[#This Row],[To]]&amp;"_"&amp;SourceRelations[[#This Row],[Relationship]]</f>
        <v>Data Object_Implementation Event_Association</v>
      </c>
      <c r="C5385" t="s">
        <v>34</v>
      </c>
      <c r="D5385" t="s">
        <v>60</v>
      </c>
      <c r="E5385" t="s">
        <v>7</v>
      </c>
      <c r="F5385" s="1" t="str">
        <f>VLOOKUP(SourceRelations[[#This Row],[Relationship]],Coding[],2, FALSE)</f>
        <v>o</v>
      </c>
    </row>
    <row r="5386" spans="2:6" x14ac:dyDescent="0.2">
      <c r="B5386" s="1" t="str">
        <f>SourceRelations[[#This Row],[From]]&amp;"_"&amp;SourceRelations[[#This Row],[To]]&amp;"_"&amp;SourceRelations[[#This Row],[Relationship]]</f>
        <v>Data Object_Influence_Association</v>
      </c>
      <c r="C5386" t="s">
        <v>34</v>
      </c>
      <c r="D5386" t="s">
        <v>6</v>
      </c>
      <c r="E5386" t="s">
        <v>7</v>
      </c>
      <c r="F5386" s="1" t="str">
        <f>VLOOKUP(SourceRelations[[#This Row],[Relationship]],Coding[],2, FALSE)</f>
        <v>o</v>
      </c>
    </row>
    <row r="5387" spans="2:6" x14ac:dyDescent="0.2">
      <c r="B5387" s="1" t="str">
        <f>SourceRelations[[#This Row],[From]]&amp;"_"&amp;SourceRelations[[#This Row],[To]]&amp;"_"&amp;SourceRelations[[#This Row],[Relationship]]</f>
        <v>Data Object_Junction_Association</v>
      </c>
      <c r="C5387" t="s">
        <v>34</v>
      </c>
      <c r="D5387" t="s">
        <v>102</v>
      </c>
      <c r="E5387" t="s">
        <v>7</v>
      </c>
      <c r="F5387" s="1" t="str">
        <f>VLOOKUP(SourceRelations[[#This Row],[Relationship]],Coding[],2, FALSE)</f>
        <v>o</v>
      </c>
    </row>
    <row r="5388" spans="2:6" x14ac:dyDescent="0.2">
      <c r="B5388" s="1" t="str">
        <f>SourceRelations[[#This Row],[From]]&amp;"_"&amp;SourceRelations[[#This Row],[To]]&amp;"_"&amp;SourceRelations[[#This Row],[Relationship]]</f>
        <v>Data Object_Junction_Influence</v>
      </c>
      <c r="C5388" t="s">
        <v>34</v>
      </c>
      <c r="D5388" t="s">
        <v>102</v>
      </c>
      <c r="E5388" t="s">
        <v>6</v>
      </c>
      <c r="F5388" s="1" t="str">
        <f>VLOOKUP(SourceRelations[[#This Row],[Relationship]],Coding[],2, FALSE)</f>
        <v>n</v>
      </c>
    </row>
    <row r="5389" spans="2:6" x14ac:dyDescent="0.2">
      <c r="B5389" s="1" t="str">
        <f>SourceRelations[[#This Row],[From]]&amp;"_"&amp;SourceRelations[[#This Row],[To]]&amp;"_"&amp;SourceRelations[[#This Row],[Relationship]]</f>
        <v>Data Object_Junction_Realization</v>
      </c>
      <c r="C5389" t="s">
        <v>34</v>
      </c>
      <c r="D5389" t="s">
        <v>102</v>
      </c>
      <c r="E5389" t="s">
        <v>23</v>
      </c>
      <c r="F5389" s="1" t="str">
        <f>VLOOKUP(SourceRelations[[#This Row],[Relationship]],Coding[],2, FALSE)</f>
        <v>r</v>
      </c>
    </row>
    <row r="5390" spans="2:6" x14ac:dyDescent="0.2">
      <c r="B5390" s="1" t="str">
        <f>SourceRelations[[#This Row],[From]]&amp;"_"&amp;SourceRelations[[#This Row],[To]]&amp;"_"&amp;SourceRelations[[#This Row],[Relationship]]</f>
        <v>Data Object_Location_Association</v>
      </c>
      <c r="C5390" t="s">
        <v>34</v>
      </c>
      <c r="D5390" t="s">
        <v>81</v>
      </c>
      <c r="E5390" t="s">
        <v>7</v>
      </c>
      <c r="F5390" s="1" t="str">
        <f>VLOOKUP(SourceRelations[[#This Row],[Relationship]],Coding[],2, FALSE)</f>
        <v>o</v>
      </c>
    </row>
    <row r="5391" spans="2:6" x14ac:dyDescent="0.2">
      <c r="B5391" s="1" t="str">
        <f>SourceRelations[[#This Row],[From]]&amp;"_"&amp;SourceRelations[[#This Row],[To]]&amp;"_"&amp;SourceRelations[[#This Row],[Relationship]]</f>
        <v>Data Object_Material_Association</v>
      </c>
      <c r="C5391" t="s">
        <v>34</v>
      </c>
      <c r="D5391" t="s">
        <v>72</v>
      </c>
      <c r="E5391" t="s">
        <v>7</v>
      </c>
      <c r="F5391" s="1" t="str">
        <f>VLOOKUP(SourceRelations[[#This Row],[Relationship]],Coding[],2, FALSE)</f>
        <v>o</v>
      </c>
    </row>
    <row r="5392" spans="2:6" x14ac:dyDescent="0.2">
      <c r="B5392" s="1" t="str">
        <f>SourceRelations[[#This Row],[From]]&amp;"_"&amp;SourceRelations[[#This Row],[To]]&amp;"_"&amp;SourceRelations[[#This Row],[Relationship]]</f>
        <v>Data Object_Meaning_Association</v>
      </c>
      <c r="C5392" t="s">
        <v>34</v>
      </c>
      <c r="D5392" t="s">
        <v>52</v>
      </c>
      <c r="E5392" t="s">
        <v>7</v>
      </c>
      <c r="F5392" s="1" t="str">
        <f>VLOOKUP(SourceRelations[[#This Row],[Relationship]],Coding[],2, FALSE)</f>
        <v>o</v>
      </c>
    </row>
    <row r="5393" spans="2:6" x14ac:dyDescent="0.2">
      <c r="B5393" s="1" t="str">
        <f>SourceRelations[[#This Row],[From]]&amp;"_"&amp;SourceRelations[[#This Row],[To]]&amp;"_"&amp;SourceRelations[[#This Row],[Relationship]]</f>
        <v>Data Object_Meaning_Influence</v>
      </c>
      <c r="C5393" t="s">
        <v>34</v>
      </c>
      <c r="D5393" t="s">
        <v>52</v>
      </c>
      <c r="E5393" t="s">
        <v>6</v>
      </c>
      <c r="F5393" s="1" t="str">
        <f>VLOOKUP(SourceRelations[[#This Row],[Relationship]],Coding[],2, FALSE)</f>
        <v>n</v>
      </c>
    </row>
    <row r="5394" spans="2:6" x14ac:dyDescent="0.2">
      <c r="B5394" s="1" t="str">
        <f>SourceRelations[[#This Row],[From]]&amp;"_"&amp;SourceRelations[[#This Row],[To]]&amp;"_"&amp;SourceRelations[[#This Row],[Relationship]]</f>
        <v>Data Object_Node_Association</v>
      </c>
      <c r="C5394" t="s">
        <v>34</v>
      </c>
      <c r="D5394" t="s">
        <v>43</v>
      </c>
      <c r="E5394" t="s">
        <v>7</v>
      </c>
      <c r="F5394" s="1" t="str">
        <f>VLOOKUP(SourceRelations[[#This Row],[Relationship]],Coding[],2, FALSE)</f>
        <v>o</v>
      </c>
    </row>
    <row r="5395" spans="2:6" x14ac:dyDescent="0.2">
      <c r="B5395" s="1" t="str">
        <f>SourceRelations[[#This Row],[From]]&amp;"_"&amp;SourceRelations[[#This Row],[To]]&amp;"_"&amp;SourceRelations[[#This Row],[Relationship]]</f>
        <v>Data Object_Or Junction_Association</v>
      </c>
      <c r="C5395" t="s">
        <v>34</v>
      </c>
      <c r="D5395" t="s">
        <v>103</v>
      </c>
      <c r="E5395" t="s">
        <v>7</v>
      </c>
      <c r="F5395" s="1" t="str">
        <f>VLOOKUP(SourceRelations[[#This Row],[Relationship]],Coding[],2, FALSE)</f>
        <v>o</v>
      </c>
    </row>
    <row r="5396" spans="2:6" x14ac:dyDescent="0.2">
      <c r="B5396" s="1" t="str">
        <f>SourceRelations[[#This Row],[From]]&amp;"_"&amp;SourceRelations[[#This Row],[To]]&amp;"_"&amp;SourceRelations[[#This Row],[Relationship]]</f>
        <v>Data Object_Or Junction_Influence</v>
      </c>
      <c r="C5396" t="s">
        <v>34</v>
      </c>
      <c r="D5396" t="s">
        <v>103</v>
      </c>
      <c r="E5396" t="s">
        <v>6</v>
      </c>
      <c r="F5396" s="1" t="str">
        <f>VLOOKUP(SourceRelations[[#This Row],[Relationship]],Coding[],2, FALSE)</f>
        <v>n</v>
      </c>
    </row>
    <row r="5397" spans="2:6" x14ac:dyDescent="0.2">
      <c r="B5397" s="1" t="str">
        <f>SourceRelations[[#This Row],[From]]&amp;"_"&amp;SourceRelations[[#This Row],[To]]&amp;"_"&amp;SourceRelations[[#This Row],[Relationship]]</f>
        <v>Data Object_Or Junction_Realization</v>
      </c>
      <c r="C5397" t="s">
        <v>34</v>
      </c>
      <c r="D5397" t="s">
        <v>103</v>
      </c>
      <c r="E5397" t="s">
        <v>23</v>
      </c>
      <c r="F5397" s="1" t="str">
        <f>VLOOKUP(SourceRelations[[#This Row],[Relationship]],Coding[],2, FALSE)</f>
        <v>r</v>
      </c>
    </row>
    <row r="5398" spans="2:6" x14ac:dyDescent="0.2">
      <c r="B5398" s="1" t="str">
        <f>SourceRelations[[#This Row],[From]]&amp;"_"&amp;SourceRelations[[#This Row],[To]]&amp;"_"&amp;SourceRelations[[#This Row],[Relationship]]</f>
        <v>Data Object_Outcome_Association</v>
      </c>
      <c r="C5398" t="s">
        <v>34</v>
      </c>
      <c r="D5398" t="s">
        <v>53</v>
      </c>
      <c r="E5398" t="s">
        <v>7</v>
      </c>
      <c r="F5398" s="1" t="str">
        <f>VLOOKUP(SourceRelations[[#This Row],[Relationship]],Coding[],2, FALSE)</f>
        <v>o</v>
      </c>
    </row>
    <row r="5399" spans="2:6" x14ac:dyDescent="0.2">
      <c r="B5399" s="1" t="str">
        <f>SourceRelations[[#This Row],[From]]&amp;"_"&amp;SourceRelations[[#This Row],[To]]&amp;"_"&amp;SourceRelations[[#This Row],[Relationship]]</f>
        <v>Data Object_Outcome_Influence</v>
      </c>
      <c r="C5399" t="s">
        <v>34</v>
      </c>
      <c r="D5399" t="s">
        <v>53</v>
      </c>
      <c r="E5399" t="s">
        <v>6</v>
      </c>
      <c r="F5399" s="1" t="str">
        <f>VLOOKUP(SourceRelations[[#This Row],[Relationship]],Coding[],2, FALSE)</f>
        <v>n</v>
      </c>
    </row>
    <row r="5400" spans="2:6" x14ac:dyDescent="0.2">
      <c r="B5400" s="1" t="str">
        <f>SourceRelations[[#This Row],[From]]&amp;"_"&amp;SourceRelations[[#This Row],[To]]&amp;"_"&amp;SourceRelations[[#This Row],[Relationship]]</f>
        <v>Data Object_Outcome_Realization</v>
      </c>
      <c r="C5400" t="s">
        <v>34</v>
      </c>
      <c r="D5400" t="s">
        <v>53</v>
      </c>
      <c r="E5400" t="s">
        <v>23</v>
      </c>
      <c r="F5400" s="1" t="str">
        <f>VLOOKUP(SourceRelations[[#This Row],[Relationship]],Coding[],2, FALSE)</f>
        <v>r</v>
      </c>
    </row>
    <row r="5401" spans="2:6" x14ac:dyDescent="0.2">
      <c r="B5401" s="1" t="str">
        <f>SourceRelations[[#This Row],[From]]&amp;"_"&amp;SourceRelations[[#This Row],[To]]&amp;"_"&amp;SourceRelations[[#This Row],[Relationship]]</f>
        <v>Data Object_Path_Association</v>
      </c>
      <c r="C5401" t="s">
        <v>34</v>
      </c>
      <c r="D5401" t="s">
        <v>65</v>
      </c>
      <c r="E5401" t="s">
        <v>7</v>
      </c>
      <c r="F5401" s="1" t="str">
        <f>VLOOKUP(SourceRelations[[#This Row],[Relationship]],Coding[],2, FALSE)</f>
        <v>o</v>
      </c>
    </row>
    <row r="5402" spans="2:6" x14ac:dyDescent="0.2">
      <c r="B5402" s="1" t="str">
        <f>SourceRelations[[#This Row],[From]]&amp;"_"&amp;SourceRelations[[#This Row],[To]]&amp;"_"&amp;SourceRelations[[#This Row],[Relationship]]</f>
        <v>Data Object_Plateau_Association</v>
      </c>
      <c r="C5402" t="s">
        <v>34</v>
      </c>
      <c r="D5402" t="s">
        <v>78</v>
      </c>
      <c r="E5402" t="s">
        <v>7</v>
      </c>
      <c r="F5402" s="1" t="str">
        <f>VLOOKUP(SourceRelations[[#This Row],[Relationship]],Coding[],2, FALSE)</f>
        <v>o</v>
      </c>
    </row>
    <row r="5403" spans="2:6" x14ac:dyDescent="0.2">
      <c r="B5403" s="1" t="str">
        <f>SourceRelations[[#This Row],[From]]&amp;"_"&amp;SourceRelations[[#This Row],[To]]&amp;"_"&amp;SourceRelations[[#This Row],[Relationship]]</f>
        <v>Data Object_Principle_Association</v>
      </c>
      <c r="C5403" t="s">
        <v>34</v>
      </c>
      <c r="D5403" t="s">
        <v>54</v>
      </c>
      <c r="E5403" t="s">
        <v>7</v>
      </c>
      <c r="F5403" s="1" t="str">
        <f>VLOOKUP(SourceRelations[[#This Row],[Relationship]],Coding[],2, FALSE)</f>
        <v>o</v>
      </c>
    </row>
    <row r="5404" spans="2:6" x14ac:dyDescent="0.2">
      <c r="B5404" s="1" t="str">
        <f>SourceRelations[[#This Row],[From]]&amp;"_"&amp;SourceRelations[[#This Row],[To]]&amp;"_"&amp;SourceRelations[[#This Row],[Relationship]]</f>
        <v>Data Object_Principle_Influence</v>
      </c>
      <c r="C5404" t="s">
        <v>34</v>
      </c>
      <c r="D5404" t="s">
        <v>54</v>
      </c>
      <c r="E5404" t="s">
        <v>6</v>
      </c>
      <c r="F5404" s="1" t="str">
        <f>VLOOKUP(SourceRelations[[#This Row],[Relationship]],Coding[],2, FALSE)</f>
        <v>n</v>
      </c>
    </row>
    <row r="5405" spans="2:6" x14ac:dyDescent="0.2">
      <c r="B5405" s="1" t="str">
        <f>SourceRelations[[#This Row],[From]]&amp;"_"&amp;SourceRelations[[#This Row],[To]]&amp;"_"&amp;SourceRelations[[#This Row],[Relationship]]</f>
        <v>Data Object_Principle_Realization</v>
      </c>
      <c r="C5405" t="s">
        <v>34</v>
      </c>
      <c r="D5405" t="s">
        <v>54</v>
      </c>
      <c r="E5405" t="s">
        <v>23</v>
      </c>
      <c r="F5405" s="1" t="str">
        <f>VLOOKUP(SourceRelations[[#This Row],[Relationship]],Coding[],2, FALSE)</f>
        <v>r</v>
      </c>
    </row>
    <row r="5406" spans="2:6" x14ac:dyDescent="0.2">
      <c r="B5406" s="1" t="str">
        <f>SourceRelations[[#This Row],[From]]&amp;"_"&amp;SourceRelations[[#This Row],[To]]&amp;"_"&amp;SourceRelations[[#This Row],[Relationship]]</f>
        <v>Data Object_Product_Association</v>
      </c>
      <c r="C5406" t="s">
        <v>34</v>
      </c>
      <c r="D5406" t="s">
        <v>73</v>
      </c>
      <c r="E5406" t="s">
        <v>7</v>
      </c>
      <c r="F5406" s="1" t="str">
        <f>VLOOKUP(SourceRelations[[#This Row],[Relationship]],Coding[],2, FALSE)</f>
        <v>o</v>
      </c>
    </row>
    <row r="5407" spans="2:6" x14ac:dyDescent="0.2">
      <c r="B5407" s="1" t="str">
        <f>SourceRelations[[#This Row],[From]]&amp;"_"&amp;SourceRelations[[#This Row],[To]]&amp;"_"&amp;SourceRelations[[#This Row],[Relationship]]</f>
        <v>Data Object_Realization_Association</v>
      </c>
      <c r="C5407" t="s">
        <v>34</v>
      </c>
      <c r="D5407" t="s">
        <v>23</v>
      </c>
      <c r="E5407" t="s">
        <v>7</v>
      </c>
      <c r="F5407" s="1" t="str">
        <f>VLOOKUP(SourceRelations[[#This Row],[Relationship]],Coding[],2, FALSE)</f>
        <v>o</v>
      </c>
    </row>
    <row r="5408" spans="2:6" x14ac:dyDescent="0.2">
      <c r="B5408" s="1" t="str">
        <f>SourceRelations[[#This Row],[From]]&amp;"_"&amp;SourceRelations[[#This Row],[To]]&amp;"_"&amp;SourceRelations[[#This Row],[Relationship]]</f>
        <v>Data Object_Representation_Association</v>
      </c>
      <c r="C5408" t="s">
        <v>34</v>
      </c>
      <c r="D5408" t="s">
        <v>59</v>
      </c>
      <c r="E5408" t="s">
        <v>7</v>
      </c>
      <c r="F5408" s="1" t="str">
        <f>VLOOKUP(SourceRelations[[#This Row],[Relationship]],Coding[],2, FALSE)</f>
        <v>o</v>
      </c>
    </row>
    <row r="5409" spans="2:6" x14ac:dyDescent="0.2">
      <c r="B5409" s="1" t="str">
        <f>SourceRelations[[#This Row],[From]]&amp;"_"&amp;SourceRelations[[#This Row],[To]]&amp;"_"&amp;SourceRelations[[#This Row],[Relationship]]</f>
        <v>Data Object_Requirement_Association</v>
      </c>
      <c r="C5409" t="s">
        <v>34</v>
      </c>
      <c r="D5409" t="s">
        <v>35</v>
      </c>
      <c r="E5409" t="s">
        <v>7</v>
      </c>
      <c r="F5409" s="1" t="str">
        <f>VLOOKUP(SourceRelations[[#This Row],[Relationship]],Coding[],2, FALSE)</f>
        <v>o</v>
      </c>
    </row>
    <row r="5410" spans="2:6" x14ac:dyDescent="0.2">
      <c r="B5410" s="1" t="str">
        <f>SourceRelations[[#This Row],[From]]&amp;"_"&amp;SourceRelations[[#This Row],[To]]&amp;"_"&amp;SourceRelations[[#This Row],[Relationship]]</f>
        <v>Data Object_Requirement_Influence</v>
      </c>
      <c r="C5410" t="s">
        <v>34</v>
      </c>
      <c r="D5410" t="s">
        <v>35</v>
      </c>
      <c r="E5410" t="s">
        <v>6</v>
      </c>
      <c r="F5410" s="1" t="str">
        <f>VLOOKUP(SourceRelations[[#This Row],[Relationship]],Coding[],2, FALSE)</f>
        <v>n</v>
      </c>
    </row>
    <row r="5411" spans="2:6" x14ac:dyDescent="0.2">
      <c r="B5411" s="1" t="str">
        <f>SourceRelations[[#This Row],[From]]&amp;"_"&amp;SourceRelations[[#This Row],[To]]&amp;"_"&amp;SourceRelations[[#This Row],[Relationship]]</f>
        <v>Data Object_Requirement_Realization</v>
      </c>
      <c r="C5411" t="s">
        <v>34</v>
      </c>
      <c r="D5411" t="s">
        <v>35</v>
      </c>
      <c r="E5411" t="s">
        <v>23</v>
      </c>
      <c r="F5411" s="1" t="str">
        <f>VLOOKUP(SourceRelations[[#This Row],[Relationship]],Coding[],2, FALSE)</f>
        <v>r</v>
      </c>
    </row>
    <row r="5412" spans="2:6" x14ac:dyDescent="0.2">
      <c r="B5412" s="1" t="str">
        <f>SourceRelations[[#This Row],[From]]&amp;"_"&amp;SourceRelations[[#This Row],[To]]&amp;"_"&amp;SourceRelations[[#This Row],[Relationship]]</f>
        <v>Data Object_Resource_Association</v>
      </c>
      <c r="C5412" t="s">
        <v>34</v>
      </c>
      <c r="D5412" t="s">
        <v>33</v>
      </c>
      <c r="E5412" t="s">
        <v>7</v>
      </c>
      <c r="F5412" s="1" t="str">
        <f>VLOOKUP(SourceRelations[[#This Row],[Relationship]],Coding[],2, FALSE)</f>
        <v>o</v>
      </c>
    </row>
    <row r="5413" spans="2:6" x14ac:dyDescent="0.2">
      <c r="B5413" s="1" t="str">
        <f>SourceRelations[[#This Row],[From]]&amp;"_"&amp;SourceRelations[[#This Row],[To]]&amp;"_"&amp;SourceRelations[[#This Row],[Relationship]]</f>
        <v>Data Object_Resource_Realization</v>
      </c>
      <c r="C5413" t="s">
        <v>34</v>
      </c>
      <c r="D5413" t="s">
        <v>33</v>
      </c>
      <c r="E5413" t="s">
        <v>23</v>
      </c>
      <c r="F5413" s="1" t="str">
        <f>VLOOKUP(SourceRelations[[#This Row],[Relationship]],Coding[],2, FALSE)</f>
        <v>r</v>
      </c>
    </row>
    <row r="5414" spans="2:6" x14ac:dyDescent="0.2">
      <c r="B5414" s="1" t="str">
        <f>SourceRelations[[#This Row],[From]]&amp;"_"&amp;SourceRelations[[#This Row],[To]]&amp;"_"&amp;SourceRelations[[#This Row],[Relationship]]</f>
        <v>Data Object_Serving_Association</v>
      </c>
      <c r="C5414" t="s">
        <v>34</v>
      </c>
      <c r="D5414" t="s">
        <v>27</v>
      </c>
      <c r="E5414" t="s">
        <v>7</v>
      </c>
      <c r="F5414" s="1" t="str">
        <f>VLOOKUP(SourceRelations[[#This Row],[Relationship]],Coding[],2, FALSE)</f>
        <v>o</v>
      </c>
    </row>
    <row r="5415" spans="2:6" x14ac:dyDescent="0.2">
      <c r="B5415" s="1" t="str">
        <f>SourceRelations[[#This Row],[From]]&amp;"_"&amp;SourceRelations[[#This Row],[To]]&amp;"_"&amp;SourceRelations[[#This Row],[Relationship]]</f>
        <v>Data Object_Specialization_Association</v>
      </c>
      <c r="C5415" t="s">
        <v>34</v>
      </c>
      <c r="D5415" t="s">
        <v>8</v>
      </c>
      <c r="E5415" t="s">
        <v>7</v>
      </c>
      <c r="F5415" s="1" t="str">
        <f>VLOOKUP(SourceRelations[[#This Row],[Relationship]],Coding[],2, FALSE)</f>
        <v>o</v>
      </c>
    </row>
    <row r="5416" spans="2:6" x14ac:dyDescent="0.2">
      <c r="B5416" s="1" t="str">
        <f>SourceRelations[[#This Row],[From]]&amp;"_"&amp;SourceRelations[[#This Row],[To]]&amp;"_"&amp;SourceRelations[[#This Row],[Relationship]]</f>
        <v>Data Object_Stakeholder_Association</v>
      </c>
      <c r="C5416" t="s">
        <v>34</v>
      </c>
      <c r="D5416" t="s">
        <v>56</v>
      </c>
      <c r="E5416" t="s">
        <v>7</v>
      </c>
      <c r="F5416" s="1" t="str">
        <f>VLOOKUP(SourceRelations[[#This Row],[Relationship]],Coding[],2, FALSE)</f>
        <v>o</v>
      </c>
    </row>
    <row r="5417" spans="2:6" x14ac:dyDescent="0.2">
      <c r="B5417" s="1" t="str">
        <f>SourceRelations[[#This Row],[From]]&amp;"_"&amp;SourceRelations[[#This Row],[To]]&amp;"_"&amp;SourceRelations[[#This Row],[Relationship]]</f>
        <v>Data Object_Stakeholder_Influence</v>
      </c>
      <c r="C5417" t="s">
        <v>34</v>
      </c>
      <c r="D5417" t="s">
        <v>56</v>
      </c>
      <c r="E5417" t="s">
        <v>6</v>
      </c>
      <c r="F5417" s="1" t="str">
        <f>VLOOKUP(SourceRelations[[#This Row],[Relationship]],Coding[],2, FALSE)</f>
        <v>n</v>
      </c>
    </row>
    <row r="5418" spans="2:6" x14ac:dyDescent="0.2">
      <c r="B5418" s="1" t="str">
        <f>SourceRelations[[#This Row],[From]]&amp;"_"&amp;SourceRelations[[#This Row],[To]]&amp;"_"&amp;SourceRelations[[#This Row],[Relationship]]</f>
        <v>Data Object_System Software_Association</v>
      </c>
      <c r="C5418" t="s">
        <v>34</v>
      </c>
      <c r="D5418" t="s">
        <v>49</v>
      </c>
      <c r="E5418" t="s">
        <v>7</v>
      </c>
      <c r="F5418" s="1" t="str">
        <f>VLOOKUP(SourceRelations[[#This Row],[Relationship]],Coding[],2, FALSE)</f>
        <v>o</v>
      </c>
    </row>
    <row r="5419" spans="2:6" x14ac:dyDescent="0.2">
      <c r="B5419" s="1" t="str">
        <f>SourceRelations[[#This Row],[From]]&amp;"_"&amp;SourceRelations[[#This Row],[To]]&amp;"_"&amp;SourceRelations[[#This Row],[Relationship]]</f>
        <v>Data Object_Technology Collaboration_Association</v>
      </c>
      <c r="C5419" t="s">
        <v>34</v>
      </c>
      <c r="D5419" t="s">
        <v>74</v>
      </c>
      <c r="E5419" t="s">
        <v>7</v>
      </c>
      <c r="F5419" s="1" t="str">
        <f>VLOOKUP(SourceRelations[[#This Row],[Relationship]],Coding[],2, FALSE)</f>
        <v>o</v>
      </c>
    </row>
    <row r="5420" spans="2:6" x14ac:dyDescent="0.2">
      <c r="B5420" s="1" t="str">
        <f>SourceRelations[[#This Row],[From]]&amp;"_"&amp;SourceRelations[[#This Row],[To]]&amp;"_"&amp;SourceRelations[[#This Row],[Relationship]]</f>
        <v>Data Object_Technology Event_Association</v>
      </c>
      <c r="C5420" t="s">
        <v>34</v>
      </c>
      <c r="D5420" t="s">
        <v>75</v>
      </c>
      <c r="E5420" t="s">
        <v>7</v>
      </c>
      <c r="F5420" s="1" t="str">
        <f>VLOOKUP(SourceRelations[[#This Row],[Relationship]],Coding[],2, FALSE)</f>
        <v>o</v>
      </c>
    </row>
    <row r="5421" spans="2:6" x14ac:dyDescent="0.2">
      <c r="B5421" s="1" t="str">
        <f>SourceRelations[[#This Row],[From]]&amp;"_"&amp;SourceRelations[[#This Row],[To]]&amp;"_"&amp;SourceRelations[[#This Row],[Relationship]]</f>
        <v>Data Object_Technology Function_Association</v>
      </c>
      <c r="C5421" t="s">
        <v>34</v>
      </c>
      <c r="D5421" t="s">
        <v>45</v>
      </c>
      <c r="E5421" t="s">
        <v>7</v>
      </c>
      <c r="F5421" s="1" t="str">
        <f>VLOOKUP(SourceRelations[[#This Row],[Relationship]],Coding[],2, FALSE)</f>
        <v>o</v>
      </c>
    </row>
    <row r="5422" spans="2:6" x14ac:dyDescent="0.2">
      <c r="B5422" s="1" t="str">
        <f>SourceRelations[[#This Row],[From]]&amp;"_"&amp;SourceRelations[[#This Row],[To]]&amp;"_"&amp;SourceRelations[[#This Row],[Relationship]]</f>
        <v>Data Object_Technology Interaction_Association</v>
      </c>
      <c r="C5422" t="s">
        <v>34</v>
      </c>
      <c r="D5422" t="s">
        <v>46</v>
      </c>
      <c r="E5422" t="s">
        <v>7</v>
      </c>
      <c r="F5422" s="1" t="str">
        <f>VLOOKUP(SourceRelations[[#This Row],[Relationship]],Coding[],2, FALSE)</f>
        <v>o</v>
      </c>
    </row>
    <row r="5423" spans="2:6" x14ac:dyDescent="0.2">
      <c r="B5423" s="1" t="str">
        <f>SourceRelations[[#This Row],[From]]&amp;"_"&amp;SourceRelations[[#This Row],[To]]&amp;"_"&amp;SourceRelations[[#This Row],[Relationship]]</f>
        <v>Data Object_Technology Interface_Association</v>
      </c>
      <c r="C5423" t="s">
        <v>34</v>
      </c>
      <c r="D5423" t="s">
        <v>76</v>
      </c>
      <c r="E5423" t="s">
        <v>7</v>
      </c>
      <c r="F5423" s="1" t="str">
        <f>VLOOKUP(SourceRelations[[#This Row],[Relationship]],Coding[],2, FALSE)</f>
        <v>o</v>
      </c>
    </row>
    <row r="5424" spans="2:6" x14ac:dyDescent="0.2">
      <c r="B5424" s="1" t="str">
        <f>SourceRelations[[#This Row],[From]]&amp;"_"&amp;SourceRelations[[#This Row],[To]]&amp;"_"&amp;SourceRelations[[#This Row],[Relationship]]</f>
        <v>Data Object_Technology Process_Association</v>
      </c>
      <c r="C5424" t="s">
        <v>34</v>
      </c>
      <c r="D5424" t="s">
        <v>47</v>
      </c>
      <c r="E5424" t="s">
        <v>7</v>
      </c>
      <c r="F5424" s="1" t="str">
        <f>VLOOKUP(SourceRelations[[#This Row],[Relationship]],Coding[],2, FALSE)</f>
        <v>o</v>
      </c>
    </row>
    <row r="5425" spans="2:6" x14ac:dyDescent="0.2">
      <c r="B5425" s="1" t="str">
        <f>SourceRelations[[#This Row],[From]]&amp;"_"&amp;SourceRelations[[#This Row],[To]]&amp;"_"&amp;SourceRelations[[#This Row],[Relationship]]</f>
        <v>Data Object_Technology Service_Association</v>
      </c>
      <c r="C5425" t="s">
        <v>34</v>
      </c>
      <c r="D5425" t="s">
        <v>77</v>
      </c>
      <c r="E5425" t="s">
        <v>7</v>
      </c>
      <c r="F5425" s="1" t="str">
        <f>VLOOKUP(SourceRelations[[#This Row],[Relationship]],Coding[],2, FALSE)</f>
        <v>o</v>
      </c>
    </row>
    <row r="5426" spans="2:6" x14ac:dyDescent="0.2">
      <c r="B5426" s="1" t="str">
        <f>SourceRelations[[#This Row],[From]]&amp;"_"&amp;SourceRelations[[#This Row],[To]]&amp;"_"&amp;SourceRelations[[#This Row],[Relationship]]</f>
        <v>Data Object_Triggering_Association</v>
      </c>
      <c r="C5426" t="s">
        <v>34</v>
      </c>
      <c r="D5426" t="s">
        <v>26</v>
      </c>
      <c r="E5426" t="s">
        <v>7</v>
      </c>
      <c r="F5426" s="1" t="str">
        <f>VLOOKUP(SourceRelations[[#This Row],[Relationship]],Coding[],2, FALSE)</f>
        <v>o</v>
      </c>
    </row>
    <row r="5427" spans="2:6" x14ac:dyDescent="0.2">
      <c r="B5427" s="1" t="str">
        <f>SourceRelations[[#This Row],[From]]&amp;"_"&amp;SourceRelations[[#This Row],[To]]&amp;"_"&amp;SourceRelations[[#This Row],[Relationship]]</f>
        <v>Data Object_Value Stream_Association</v>
      </c>
      <c r="C5427" t="s">
        <v>34</v>
      </c>
      <c r="D5427" t="s">
        <v>101</v>
      </c>
      <c r="E5427" t="s">
        <v>7</v>
      </c>
      <c r="F5427" s="1" t="str">
        <f>VLOOKUP(SourceRelations[[#This Row],[Relationship]],Coding[],2, FALSE)</f>
        <v>o</v>
      </c>
    </row>
    <row r="5428" spans="2:6" x14ac:dyDescent="0.2">
      <c r="B5428" s="1" t="str">
        <f>SourceRelations[[#This Row],[From]]&amp;"_"&amp;SourceRelations[[#This Row],[To]]&amp;"_"&amp;SourceRelations[[#This Row],[Relationship]]</f>
        <v>Data Object_Value Stream_Realization</v>
      </c>
      <c r="C5428" t="s">
        <v>34</v>
      </c>
      <c r="D5428" t="s">
        <v>101</v>
      </c>
      <c r="E5428" t="s">
        <v>23</v>
      </c>
      <c r="F5428" s="1" t="str">
        <f>VLOOKUP(SourceRelations[[#This Row],[Relationship]],Coding[],2, FALSE)</f>
        <v>r</v>
      </c>
    </row>
    <row r="5429" spans="2:6" x14ac:dyDescent="0.2">
      <c r="B5429" s="1" t="str">
        <f>SourceRelations[[#This Row],[From]]&amp;"_"&amp;SourceRelations[[#This Row],[To]]&amp;"_"&amp;SourceRelations[[#This Row],[Relationship]]</f>
        <v>Data Object_Value_Association</v>
      </c>
      <c r="C5429" t="s">
        <v>34</v>
      </c>
      <c r="D5429" t="s">
        <v>66</v>
      </c>
      <c r="E5429" t="s">
        <v>7</v>
      </c>
      <c r="F5429" s="1" t="str">
        <f>VLOOKUP(SourceRelations[[#This Row],[Relationship]],Coding[],2, FALSE)</f>
        <v>o</v>
      </c>
    </row>
    <row r="5430" spans="2:6" x14ac:dyDescent="0.2">
      <c r="B5430" s="1" t="str">
        <f>SourceRelations[[#This Row],[From]]&amp;"_"&amp;SourceRelations[[#This Row],[To]]&amp;"_"&amp;SourceRelations[[#This Row],[Relationship]]</f>
        <v>Data Object_Value_Influence</v>
      </c>
      <c r="C5430" t="s">
        <v>34</v>
      </c>
      <c r="D5430" t="s">
        <v>66</v>
      </c>
      <c r="E5430" t="s">
        <v>6</v>
      </c>
      <c r="F5430" s="1" t="str">
        <f>VLOOKUP(SourceRelations[[#This Row],[Relationship]],Coding[],2, FALSE)</f>
        <v>n</v>
      </c>
    </row>
    <row r="5431" spans="2:6" x14ac:dyDescent="0.2">
      <c r="B5431" s="1" t="str">
        <f>SourceRelations[[#This Row],[From]]&amp;"_"&amp;SourceRelations[[#This Row],[To]]&amp;"_"&amp;SourceRelations[[#This Row],[Relationship]]</f>
        <v>Data Object_Work Package_Association</v>
      </c>
      <c r="C5431" t="s">
        <v>34</v>
      </c>
      <c r="D5431" t="s">
        <v>61</v>
      </c>
      <c r="E5431" t="s">
        <v>7</v>
      </c>
      <c r="F5431" s="1" t="str">
        <f>VLOOKUP(SourceRelations[[#This Row],[Relationship]],Coding[],2, FALSE)</f>
        <v>o</v>
      </c>
    </row>
    <row r="5432" spans="2:6" x14ac:dyDescent="0.2">
      <c r="B5432" s="1" t="str">
        <f>SourceRelations[[#This Row],[From]]&amp;"_"&amp;SourceRelations[[#This Row],[To]]&amp;"_"&amp;SourceRelations[[#This Row],[Relationship]]</f>
        <v>Deliverable_Access_Association</v>
      </c>
      <c r="C5432" t="s">
        <v>68</v>
      </c>
      <c r="D5432" t="s">
        <v>13</v>
      </c>
      <c r="E5432" t="s">
        <v>7</v>
      </c>
      <c r="F5432" s="1" t="str">
        <f>VLOOKUP(SourceRelations[[#This Row],[Relationship]],Coding[],2, FALSE)</f>
        <v>o</v>
      </c>
    </row>
    <row r="5433" spans="2:6" x14ac:dyDescent="0.2">
      <c r="B5433" s="1" t="str">
        <f>SourceRelations[[#This Row],[From]]&amp;"_"&amp;SourceRelations[[#This Row],[To]]&amp;"_"&amp;SourceRelations[[#This Row],[Relationship]]</f>
        <v>Deliverable_Aggregation_Association</v>
      </c>
      <c r="C5433" t="s">
        <v>68</v>
      </c>
      <c r="D5433" t="s">
        <v>5</v>
      </c>
      <c r="E5433" t="s">
        <v>7</v>
      </c>
      <c r="F5433" s="1" t="str">
        <f>VLOOKUP(SourceRelations[[#This Row],[Relationship]],Coding[],2, FALSE)</f>
        <v>o</v>
      </c>
    </row>
    <row r="5434" spans="2:6" x14ac:dyDescent="0.2">
      <c r="B5434" s="1" t="str">
        <f>SourceRelations[[#This Row],[From]]&amp;"_"&amp;SourceRelations[[#This Row],[To]]&amp;"_"&amp;SourceRelations[[#This Row],[Relationship]]</f>
        <v>Deliverable_Application Collaboration_Association</v>
      </c>
      <c r="C5434" t="s">
        <v>68</v>
      </c>
      <c r="D5434" t="s">
        <v>92</v>
      </c>
      <c r="E5434" t="s">
        <v>7</v>
      </c>
      <c r="F5434" s="1" t="str">
        <f>VLOOKUP(SourceRelations[[#This Row],[Relationship]],Coding[],2, FALSE)</f>
        <v>o</v>
      </c>
    </row>
    <row r="5435" spans="2:6" x14ac:dyDescent="0.2">
      <c r="B5435" s="1" t="str">
        <f>SourceRelations[[#This Row],[From]]&amp;"_"&amp;SourceRelations[[#This Row],[To]]&amp;"_"&amp;SourceRelations[[#This Row],[Relationship]]</f>
        <v>Deliverable_Application Collaboration_Realization</v>
      </c>
      <c r="C5435" t="s">
        <v>68</v>
      </c>
      <c r="D5435" t="s">
        <v>92</v>
      </c>
      <c r="E5435" t="s">
        <v>23</v>
      </c>
      <c r="F5435" s="1" t="str">
        <f>VLOOKUP(SourceRelations[[#This Row],[Relationship]],Coding[],2, FALSE)</f>
        <v>r</v>
      </c>
    </row>
    <row r="5436" spans="2:6" x14ac:dyDescent="0.2">
      <c r="B5436" s="1" t="str">
        <f>SourceRelations[[#This Row],[From]]&amp;"_"&amp;SourceRelations[[#This Row],[To]]&amp;"_"&amp;SourceRelations[[#This Row],[Relationship]]</f>
        <v>Deliverable_Application Component_Association</v>
      </c>
      <c r="C5436" t="s">
        <v>68</v>
      </c>
      <c r="D5436" t="s">
        <v>93</v>
      </c>
      <c r="E5436" t="s">
        <v>7</v>
      </c>
      <c r="F5436" s="1" t="str">
        <f>VLOOKUP(SourceRelations[[#This Row],[Relationship]],Coding[],2, FALSE)</f>
        <v>o</v>
      </c>
    </row>
    <row r="5437" spans="2:6" x14ac:dyDescent="0.2">
      <c r="B5437" s="1" t="str">
        <f>SourceRelations[[#This Row],[From]]&amp;"_"&amp;SourceRelations[[#This Row],[To]]&amp;"_"&amp;SourceRelations[[#This Row],[Relationship]]</f>
        <v>Deliverable_Application Component_Realization</v>
      </c>
      <c r="C5437" t="s">
        <v>68</v>
      </c>
      <c r="D5437" t="s">
        <v>93</v>
      </c>
      <c r="E5437" t="s">
        <v>23</v>
      </c>
      <c r="F5437" s="1" t="str">
        <f>VLOOKUP(SourceRelations[[#This Row],[Relationship]],Coding[],2, FALSE)</f>
        <v>r</v>
      </c>
    </row>
    <row r="5438" spans="2:6" x14ac:dyDescent="0.2">
      <c r="B5438" s="1" t="str">
        <f>SourceRelations[[#This Row],[From]]&amp;"_"&amp;SourceRelations[[#This Row],[To]]&amp;"_"&amp;SourceRelations[[#This Row],[Relationship]]</f>
        <v>Deliverable_Application Event_Association</v>
      </c>
      <c r="C5438" t="s">
        <v>68</v>
      </c>
      <c r="D5438" t="s">
        <v>94</v>
      </c>
      <c r="E5438" t="s">
        <v>7</v>
      </c>
      <c r="F5438" s="1" t="str">
        <f>VLOOKUP(SourceRelations[[#This Row],[Relationship]],Coding[],2, FALSE)</f>
        <v>o</v>
      </c>
    </row>
    <row r="5439" spans="2:6" x14ac:dyDescent="0.2">
      <c r="B5439" s="1" t="str">
        <f>SourceRelations[[#This Row],[From]]&amp;"_"&amp;SourceRelations[[#This Row],[To]]&amp;"_"&amp;SourceRelations[[#This Row],[Relationship]]</f>
        <v>Deliverable_Application Event_Realization</v>
      </c>
      <c r="C5439" t="s">
        <v>68</v>
      </c>
      <c r="D5439" t="s">
        <v>94</v>
      </c>
      <c r="E5439" t="s">
        <v>23</v>
      </c>
      <c r="F5439" s="1" t="str">
        <f>VLOOKUP(SourceRelations[[#This Row],[Relationship]],Coding[],2, FALSE)</f>
        <v>r</v>
      </c>
    </row>
    <row r="5440" spans="2:6" x14ac:dyDescent="0.2">
      <c r="B5440" s="1" t="str">
        <f>SourceRelations[[#This Row],[From]]&amp;"_"&amp;SourceRelations[[#This Row],[To]]&amp;"_"&amp;SourceRelations[[#This Row],[Relationship]]</f>
        <v>Deliverable_Application Function_Association</v>
      </c>
      <c r="C5440" t="s">
        <v>68</v>
      </c>
      <c r="D5440" t="s">
        <v>95</v>
      </c>
      <c r="E5440" t="s">
        <v>7</v>
      </c>
      <c r="F5440" s="1" t="str">
        <f>VLOOKUP(SourceRelations[[#This Row],[Relationship]],Coding[],2, FALSE)</f>
        <v>o</v>
      </c>
    </row>
    <row r="5441" spans="2:6" x14ac:dyDescent="0.2">
      <c r="B5441" s="1" t="str">
        <f>SourceRelations[[#This Row],[From]]&amp;"_"&amp;SourceRelations[[#This Row],[To]]&amp;"_"&amp;SourceRelations[[#This Row],[Relationship]]</f>
        <v>Deliverable_Application Function_Realization</v>
      </c>
      <c r="C5441" t="s">
        <v>68</v>
      </c>
      <c r="D5441" t="s">
        <v>95</v>
      </c>
      <c r="E5441" t="s">
        <v>23</v>
      </c>
      <c r="F5441" s="1" t="str">
        <f>VLOOKUP(SourceRelations[[#This Row],[Relationship]],Coding[],2, FALSE)</f>
        <v>r</v>
      </c>
    </row>
    <row r="5442" spans="2:6" x14ac:dyDescent="0.2">
      <c r="B5442" s="1" t="str">
        <f>SourceRelations[[#This Row],[From]]&amp;"_"&amp;SourceRelations[[#This Row],[To]]&amp;"_"&amp;SourceRelations[[#This Row],[Relationship]]</f>
        <v>Deliverable_Application Interaction_Association</v>
      </c>
      <c r="C5442" t="s">
        <v>68</v>
      </c>
      <c r="D5442" t="s">
        <v>96</v>
      </c>
      <c r="E5442" t="s">
        <v>7</v>
      </c>
      <c r="F5442" s="1" t="str">
        <f>VLOOKUP(SourceRelations[[#This Row],[Relationship]],Coding[],2, FALSE)</f>
        <v>o</v>
      </c>
    </row>
    <row r="5443" spans="2:6" x14ac:dyDescent="0.2">
      <c r="B5443" s="1" t="str">
        <f>SourceRelations[[#This Row],[From]]&amp;"_"&amp;SourceRelations[[#This Row],[To]]&amp;"_"&amp;SourceRelations[[#This Row],[Relationship]]</f>
        <v>Deliverable_Application Interaction_Realization</v>
      </c>
      <c r="C5443" t="s">
        <v>68</v>
      </c>
      <c r="D5443" t="s">
        <v>96</v>
      </c>
      <c r="E5443" t="s">
        <v>23</v>
      </c>
      <c r="F5443" s="1" t="str">
        <f>VLOOKUP(SourceRelations[[#This Row],[Relationship]],Coding[],2, FALSE)</f>
        <v>r</v>
      </c>
    </row>
    <row r="5444" spans="2:6" x14ac:dyDescent="0.2">
      <c r="B5444" s="1" t="str">
        <f>SourceRelations[[#This Row],[From]]&amp;"_"&amp;SourceRelations[[#This Row],[To]]&amp;"_"&amp;SourceRelations[[#This Row],[Relationship]]</f>
        <v>Deliverable_Application Interface_Association</v>
      </c>
      <c r="C5444" t="s">
        <v>68</v>
      </c>
      <c r="D5444" t="s">
        <v>97</v>
      </c>
      <c r="E5444" t="s">
        <v>7</v>
      </c>
      <c r="F5444" s="1" t="str">
        <f>VLOOKUP(SourceRelations[[#This Row],[Relationship]],Coding[],2, FALSE)</f>
        <v>o</v>
      </c>
    </row>
    <row r="5445" spans="2:6" x14ac:dyDescent="0.2">
      <c r="B5445" s="1" t="str">
        <f>SourceRelations[[#This Row],[From]]&amp;"_"&amp;SourceRelations[[#This Row],[To]]&amp;"_"&amp;SourceRelations[[#This Row],[Relationship]]</f>
        <v>Deliverable_Application Interface_Realization</v>
      </c>
      <c r="C5445" t="s">
        <v>68</v>
      </c>
      <c r="D5445" t="s">
        <v>97</v>
      </c>
      <c r="E5445" t="s">
        <v>23</v>
      </c>
      <c r="F5445" s="1" t="str">
        <f>VLOOKUP(SourceRelations[[#This Row],[Relationship]],Coding[],2, FALSE)</f>
        <v>r</v>
      </c>
    </row>
    <row r="5446" spans="2:6" x14ac:dyDescent="0.2">
      <c r="B5446" s="1" t="str">
        <f>SourceRelations[[#This Row],[From]]&amp;"_"&amp;SourceRelations[[#This Row],[To]]&amp;"_"&amp;SourceRelations[[#This Row],[Relationship]]</f>
        <v>Deliverable_Application Process_Association</v>
      </c>
      <c r="C5446" t="s">
        <v>68</v>
      </c>
      <c r="D5446" t="s">
        <v>98</v>
      </c>
      <c r="E5446" t="s">
        <v>7</v>
      </c>
      <c r="F5446" s="1" t="str">
        <f>VLOOKUP(SourceRelations[[#This Row],[Relationship]],Coding[],2, FALSE)</f>
        <v>o</v>
      </c>
    </row>
    <row r="5447" spans="2:6" x14ac:dyDescent="0.2">
      <c r="B5447" s="1" t="str">
        <f>SourceRelations[[#This Row],[From]]&amp;"_"&amp;SourceRelations[[#This Row],[To]]&amp;"_"&amp;SourceRelations[[#This Row],[Relationship]]</f>
        <v>Deliverable_Application Process_Realization</v>
      </c>
      <c r="C5447" t="s">
        <v>68</v>
      </c>
      <c r="D5447" t="s">
        <v>98</v>
      </c>
      <c r="E5447" t="s">
        <v>23</v>
      </c>
      <c r="F5447" s="1" t="str">
        <f>VLOOKUP(SourceRelations[[#This Row],[Relationship]],Coding[],2, FALSE)</f>
        <v>r</v>
      </c>
    </row>
    <row r="5448" spans="2:6" x14ac:dyDescent="0.2">
      <c r="B5448" s="1" t="str">
        <f>SourceRelations[[#This Row],[From]]&amp;"_"&amp;SourceRelations[[#This Row],[To]]&amp;"_"&amp;SourceRelations[[#This Row],[Relationship]]</f>
        <v>Deliverable_Application Service_Association</v>
      </c>
      <c r="C5448" t="s">
        <v>68</v>
      </c>
      <c r="D5448" t="s">
        <v>99</v>
      </c>
      <c r="E5448" t="s">
        <v>7</v>
      </c>
      <c r="F5448" s="1" t="str">
        <f>VLOOKUP(SourceRelations[[#This Row],[Relationship]],Coding[],2, FALSE)</f>
        <v>o</v>
      </c>
    </row>
    <row r="5449" spans="2:6" x14ac:dyDescent="0.2">
      <c r="B5449" s="1" t="str">
        <f>SourceRelations[[#This Row],[From]]&amp;"_"&amp;SourceRelations[[#This Row],[To]]&amp;"_"&amp;SourceRelations[[#This Row],[Relationship]]</f>
        <v>Deliverable_Application Service_Realization</v>
      </c>
      <c r="C5449" t="s">
        <v>68</v>
      </c>
      <c r="D5449" t="s">
        <v>99</v>
      </c>
      <c r="E5449" t="s">
        <v>23</v>
      </c>
      <c r="F5449" s="1" t="str">
        <f>VLOOKUP(SourceRelations[[#This Row],[Relationship]],Coding[],2, FALSE)</f>
        <v>r</v>
      </c>
    </row>
    <row r="5450" spans="2:6" x14ac:dyDescent="0.2">
      <c r="B5450" s="1" t="str">
        <f>SourceRelations[[#This Row],[From]]&amp;"_"&amp;SourceRelations[[#This Row],[To]]&amp;"_"&amp;SourceRelations[[#This Row],[Relationship]]</f>
        <v>Deliverable_Artifact_Association</v>
      </c>
      <c r="C5450" t="s">
        <v>68</v>
      </c>
      <c r="D5450" t="s">
        <v>48</v>
      </c>
      <c r="E5450" t="s">
        <v>7</v>
      </c>
      <c r="F5450" s="1" t="str">
        <f>VLOOKUP(SourceRelations[[#This Row],[Relationship]],Coding[],2, FALSE)</f>
        <v>o</v>
      </c>
    </row>
    <row r="5451" spans="2:6" x14ac:dyDescent="0.2">
      <c r="B5451" s="1" t="str">
        <f>SourceRelations[[#This Row],[From]]&amp;"_"&amp;SourceRelations[[#This Row],[To]]&amp;"_"&amp;SourceRelations[[#This Row],[Relationship]]</f>
        <v>Deliverable_Artifact_Realization</v>
      </c>
      <c r="C5451" t="s">
        <v>68</v>
      </c>
      <c r="D5451" t="s">
        <v>48</v>
      </c>
      <c r="E5451" t="s">
        <v>23</v>
      </c>
      <c r="F5451" s="1" t="str">
        <f>VLOOKUP(SourceRelations[[#This Row],[Relationship]],Coding[],2, FALSE)</f>
        <v>r</v>
      </c>
    </row>
    <row r="5452" spans="2:6" x14ac:dyDescent="0.2">
      <c r="B5452" s="1" t="str">
        <f>SourceRelations[[#This Row],[From]]&amp;"_"&amp;SourceRelations[[#This Row],[To]]&amp;"_"&amp;SourceRelations[[#This Row],[Relationship]]</f>
        <v>Deliverable_Assessment_Association</v>
      </c>
      <c r="C5452" t="s">
        <v>68</v>
      </c>
      <c r="D5452" t="s">
        <v>3</v>
      </c>
      <c r="E5452" t="s">
        <v>7</v>
      </c>
      <c r="F5452" s="1" t="str">
        <f>VLOOKUP(SourceRelations[[#This Row],[Relationship]],Coding[],2, FALSE)</f>
        <v>o</v>
      </c>
    </row>
    <row r="5453" spans="2:6" x14ac:dyDescent="0.2">
      <c r="B5453" s="1" t="str">
        <f>SourceRelations[[#This Row],[From]]&amp;"_"&amp;SourceRelations[[#This Row],[To]]&amp;"_"&amp;SourceRelations[[#This Row],[Relationship]]</f>
        <v>Deliverable_Assessment_Influence</v>
      </c>
      <c r="C5453" t="s">
        <v>68</v>
      </c>
      <c r="D5453" t="s">
        <v>3</v>
      </c>
      <c r="E5453" t="s">
        <v>6</v>
      </c>
      <c r="F5453" s="1" t="str">
        <f>VLOOKUP(SourceRelations[[#This Row],[Relationship]],Coding[],2, FALSE)</f>
        <v>n</v>
      </c>
    </row>
    <row r="5454" spans="2:6" x14ac:dyDescent="0.2">
      <c r="B5454" s="1" t="str">
        <f>SourceRelations[[#This Row],[From]]&amp;"_"&amp;SourceRelations[[#This Row],[To]]&amp;"_"&amp;SourceRelations[[#This Row],[Relationship]]</f>
        <v>Deliverable_Assignment_Association</v>
      </c>
      <c r="C5454" t="s">
        <v>68</v>
      </c>
      <c r="D5454" t="s">
        <v>19</v>
      </c>
      <c r="E5454" t="s">
        <v>7</v>
      </c>
      <c r="F5454" s="1" t="str">
        <f>VLOOKUP(SourceRelations[[#This Row],[Relationship]],Coding[],2, FALSE)</f>
        <v>o</v>
      </c>
    </row>
    <row r="5455" spans="2:6" x14ac:dyDescent="0.2">
      <c r="B5455" s="1" t="str">
        <f>SourceRelations[[#This Row],[From]]&amp;"_"&amp;SourceRelations[[#This Row],[To]]&amp;"_"&amp;SourceRelations[[#This Row],[Relationship]]</f>
        <v>Deliverable_Association_Association</v>
      </c>
      <c r="C5455" t="s">
        <v>68</v>
      </c>
      <c r="D5455" t="s">
        <v>7</v>
      </c>
      <c r="E5455" t="s">
        <v>7</v>
      </c>
      <c r="F5455" s="1" t="str">
        <f>VLOOKUP(SourceRelations[[#This Row],[Relationship]],Coding[],2, FALSE)</f>
        <v>o</v>
      </c>
    </row>
    <row r="5456" spans="2:6" x14ac:dyDescent="0.2">
      <c r="B5456" s="1" t="str">
        <f>SourceRelations[[#This Row],[From]]&amp;"_"&amp;SourceRelations[[#This Row],[To]]&amp;"_"&amp;SourceRelations[[#This Row],[Relationship]]</f>
        <v>Deliverable_Business Actor_Association</v>
      </c>
      <c r="C5456" t="s">
        <v>68</v>
      </c>
      <c r="D5456" t="s">
        <v>41</v>
      </c>
      <c r="E5456" t="s">
        <v>7</v>
      </c>
      <c r="F5456" s="1" t="str">
        <f>VLOOKUP(SourceRelations[[#This Row],[Relationship]],Coding[],2, FALSE)</f>
        <v>o</v>
      </c>
    </row>
    <row r="5457" spans="2:6" x14ac:dyDescent="0.2">
      <c r="B5457" s="1" t="str">
        <f>SourceRelations[[#This Row],[From]]&amp;"_"&amp;SourceRelations[[#This Row],[To]]&amp;"_"&amp;SourceRelations[[#This Row],[Relationship]]</f>
        <v>Deliverable_Business Actor_Realization</v>
      </c>
      <c r="C5457" t="s">
        <v>68</v>
      </c>
      <c r="D5457" t="s">
        <v>41</v>
      </c>
      <c r="E5457" t="s">
        <v>23</v>
      </c>
      <c r="F5457" s="1" t="str">
        <f>VLOOKUP(SourceRelations[[#This Row],[Relationship]],Coding[],2, FALSE)</f>
        <v>r</v>
      </c>
    </row>
    <row r="5458" spans="2:6" x14ac:dyDescent="0.2">
      <c r="B5458" s="1" t="str">
        <f>SourceRelations[[#This Row],[From]]&amp;"_"&amp;SourceRelations[[#This Row],[To]]&amp;"_"&amp;SourceRelations[[#This Row],[Relationship]]</f>
        <v>Deliverable_Business Collaboration_Association</v>
      </c>
      <c r="C5458" t="s">
        <v>68</v>
      </c>
      <c r="D5458" t="s">
        <v>57</v>
      </c>
      <c r="E5458" t="s">
        <v>7</v>
      </c>
      <c r="F5458" s="1" t="str">
        <f>VLOOKUP(SourceRelations[[#This Row],[Relationship]],Coding[],2, FALSE)</f>
        <v>o</v>
      </c>
    </row>
    <row r="5459" spans="2:6" x14ac:dyDescent="0.2">
      <c r="B5459" s="1" t="str">
        <f>SourceRelations[[#This Row],[From]]&amp;"_"&amp;SourceRelations[[#This Row],[To]]&amp;"_"&amp;SourceRelations[[#This Row],[Relationship]]</f>
        <v>Deliverable_Business Collaboration_Realization</v>
      </c>
      <c r="C5459" t="s">
        <v>68</v>
      </c>
      <c r="D5459" t="s">
        <v>57</v>
      </c>
      <c r="E5459" t="s">
        <v>23</v>
      </c>
      <c r="F5459" s="1" t="str">
        <f>VLOOKUP(SourceRelations[[#This Row],[Relationship]],Coding[],2, FALSE)</f>
        <v>r</v>
      </c>
    </row>
    <row r="5460" spans="2:6" x14ac:dyDescent="0.2">
      <c r="B5460" s="1" t="str">
        <f>SourceRelations[[#This Row],[From]]&amp;"_"&amp;SourceRelations[[#This Row],[To]]&amp;"_"&amp;SourceRelations[[#This Row],[Relationship]]</f>
        <v>Deliverable_Business Event_Association</v>
      </c>
      <c r="C5460" t="s">
        <v>68</v>
      </c>
      <c r="D5460" t="s">
        <v>55</v>
      </c>
      <c r="E5460" t="s">
        <v>7</v>
      </c>
      <c r="F5460" s="1" t="str">
        <f>VLOOKUP(SourceRelations[[#This Row],[Relationship]],Coding[],2, FALSE)</f>
        <v>o</v>
      </c>
    </row>
    <row r="5461" spans="2:6" x14ac:dyDescent="0.2">
      <c r="B5461" s="1" t="str">
        <f>SourceRelations[[#This Row],[From]]&amp;"_"&amp;SourceRelations[[#This Row],[To]]&amp;"_"&amp;SourceRelations[[#This Row],[Relationship]]</f>
        <v>Deliverable_Business Event_Realization</v>
      </c>
      <c r="C5461" t="s">
        <v>68</v>
      </c>
      <c r="D5461" t="s">
        <v>55</v>
      </c>
      <c r="E5461" t="s">
        <v>23</v>
      </c>
      <c r="F5461" s="1" t="str">
        <f>VLOOKUP(SourceRelations[[#This Row],[Relationship]],Coding[],2, FALSE)</f>
        <v>r</v>
      </c>
    </row>
    <row r="5462" spans="2:6" x14ac:dyDescent="0.2">
      <c r="B5462" s="1" t="str">
        <f>SourceRelations[[#This Row],[From]]&amp;"_"&amp;SourceRelations[[#This Row],[To]]&amp;"_"&amp;SourceRelations[[#This Row],[Relationship]]</f>
        <v>Deliverable_Business Function_Association</v>
      </c>
      <c r="C5462" t="s">
        <v>68</v>
      </c>
      <c r="D5462" t="s">
        <v>36</v>
      </c>
      <c r="E5462" t="s">
        <v>7</v>
      </c>
      <c r="F5462" s="1" t="str">
        <f>VLOOKUP(SourceRelations[[#This Row],[Relationship]],Coding[],2, FALSE)</f>
        <v>o</v>
      </c>
    </row>
    <row r="5463" spans="2:6" x14ac:dyDescent="0.2">
      <c r="B5463" s="1" t="str">
        <f>SourceRelations[[#This Row],[From]]&amp;"_"&amp;SourceRelations[[#This Row],[To]]&amp;"_"&amp;SourceRelations[[#This Row],[Relationship]]</f>
        <v>Deliverable_Business Function_Realization</v>
      </c>
      <c r="C5463" t="s">
        <v>68</v>
      </c>
      <c r="D5463" t="s">
        <v>36</v>
      </c>
      <c r="E5463" t="s">
        <v>23</v>
      </c>
      <c r="F5463" s="1" t="str">
        <f>VLOOKUP(SourceRelations[[#This Row],[Relationship]],Coding[],2, FALSE)</f>
        <v>r</v>
      </c>
    </row>
    <row r="5464" spans="2:6" x14ac:dyDescent="0.2">
      <c r="B5464" s="1" t="str">
        <f>SourceRelations[[#This Row],[From]]&amp;"_"&amp;SourceRelations[[#This Row],[To]]&amp;"_"&amp;SourceRelations[[#This Row],[Relationship]]</f>
        <v>Deliverable_Business Interaction_Association</v>
      </c>
      <c r="C5464" t="s">
        <v>68</v>
      </c>
      <c r="D5464" t="s">
        <v>37</v>
      </c>
      <c r="E5464" t="s">
        <v>7</v>
      </c>
      <c r="F5464" s="1" t="str">
        <f>VLOOKUP(SourceRelations[[#This Row],[Relationship]],Coding[],2, FALSE)</f>
        <v>o</v>
      </c>
    </row>
    <row r="5465" spans="2:6" x14ac:dyDescent="0.2">
      <c r="B5465" s="1" t="str">
        <f>SourceRelations[[#This Row],[From]]&amp;"_"&amp;SourceRelations[[#This Row],[To]]&amp;"_"&amp;SourceRelations[[#This Row],[Relationship]]</f>
        <v>Deliverable_Business Interaction_Realization</v>
      </c>
      <c r="C5465" t="s">
        <v>68</v>
      </c>
      <c r="D5465" t="s">
        <v>37</v>
      </c>
      <c r="E5465" t="s">
        <v>23</v>
      </c>
      <c r="F5465" s="1" t="str">
        <f>VLOOKUP(SourceRelations[[#This Row],[Relationship]],Coding[],2, FALSE)</f>
        <v>r</v>
      </c>
    </row>
    <row r="5466" spans="2:6" x14ac:dyDescent="0.2">
      <c r="B5466" s="1" t="str">
        <f>SourceRelations[[#This Row],[From]]&amp;"_"&amp;SourceRelations[[#This Row],[To]]&amp;"_"&amp;SourceRelations[[#This Row],[Relationship]]</f>
        <v>Deliverable_Business Interface_Association</v>
      </c>
      <c r="C5466" t="s">
        <v>68</v>
      </c>
      <c r="D5466" t="s">
        <v>40</v>
      </c>
      <c r="E5466" t="s">
        <v>7</v>
      </c>
      <c r="F5466" s="1" t="str">
        <f>VLOOKUP(SourceRelations[[#This Row],[Relationship]],Coding[],2, FALSE)</f>
        <v>o</v>
      </c>
    </row>
    <row r="5467" spans="2:6" x14ac:dyDescent="0.2">
      <c r="B5467" s="1" t="str">
        <f>SourceRelations[[#This Row],[From]]&amp;"_"&amp;SourceRelations[[#This Row],[To]]&amp;"_"&amp;SourceRelations[[#This Row],[Relationship]]</f>
        <v>Deliverable_Business Interface_Realization</v>
      </c>
      <c r="C5467" t="s">
        <v>68</v>
      </c>
      <c r="D5467" t="s">
        <v>40</v>
      </c>
      <c r="E5467" t="s">
        <v>23</v>
      </c>
      <c r="F5467" s="1" t="str">
        <f>VLOOKUP(SourceRelations[[#This Row],[Relationship]],Coding[],2, FALSE)</f>
        <v>r</v>
      </c>
    </row>
    <row r="5468" spans="2:6" x14ac:dyDescent="0.2">
      <c r="B5468" s="1" t="str">
        <f>SourceRelations[[#This Row],[From]]&amp;"_"&amp;SourceRelations[[#This Row],[To]]&amp;"_"&amp;SourceRelations[[#This Row],[Relationship]]</f>
        <v>Deliverable_Business Object_Association</v>
      </c>
      <c r="C5468" t="s">
        <v>68</v>
      </c>
      <c r="D5468" t="s">
        <v>58</v>
      </c>
      <c r="E5468" t="s">
        <v>7</v>
      </c>
      <c r="F5468" s="1" t="str">
        <f>VLOOKUP(SourceRelations[[#This Row],[Relationship]],Coding[],2, FALSE)</f>
        <v>o</v>
      </c>
    </row>
    <row r="5469" spans="2:6" x14ac:dyDescent="0.2">
      <c r="B5469" s="1" t="str">
        <f>SourceRelations[[#This Row],[From]]&amp;"_"&amp;SourceRelations[[#This Row],[To]]&amp;"_"&amp;SourceRelations[[#This Row],[Relationship]]</f>
        <v>Deliverable_Business Object_Realization</v>
      </c>
      <c r="C5469" t="s">
        <v>68</v>
      </c>
      <c r="D5469" t="s">
        <v>58</v>
      </c>
      <c r="E5469" t="s">
        <v>23</v>
      </c>
      <c r="F5469" s="1" t="str">
        <f>VLOOKUP(SourceRelations[[#This Row],[Relationship]],Coding[],2, FALSE)</f>
        <v>r</v>
      </c>
    </row>
    <row r="5470" spans="2:6" x14ac:dyDescent="0.2">
      <c r="B5470" s="1" t="str">
        <f>SourceRelations[[#This Row],[From]]&amp;"_"&amp;SourceRelations[[#This Row],[To]]&amp;"_"&amp;SourceRelations[[#This Row],[Relationship]]</f>
        <v>Deliverable_Business Process_Association</v>
      </c>
      <c r="C5470" t="s">
        <v>68</v>
      </c>
      <c r="D5470" t="s">
        <v>38</v>
      </c>
      <c r="E5470" t="s">
        <v>7</v>
      </c>
      <c r="F5470" s="1" t="str">
        <f>VLOOKUP(SourceRelations[[#This Row],[Relationship]],Coding[],2, FALSE)</f>
        <v>o</v>
      </c>
    </row>
    <row r="5471" spans="2:6" x14ac:dyDescent="0.2">
      <c r="B5471" s="1" t="str">
        <f>SourceRelations[[#This Row],[From]]&amp;"_"&amp;SourceRelations[[#This Row],[To]]&amp;"_"&amp;SourceRelations[[#This Row],[Relationship]]</f>
        <v>Deliverable_Business Process_Realization</v>
      </c>
      <c r="C5471" t="s">
        <v>68</v>
      </c>
      <c r="D5471" t="s">
        <v>38</v>
      </c>
      <c r="E5471" t="s">
        <v>23</v>
      </c>
      <c r="F5471" s="1" t="str">
        <f>VLOOKUP(SourceRelations[[#This Row],[Relationship]],Coding[],2, FALSE)</f>
        <v>r</v>
      </c>
    </row>
    <row r="5472" spans="2:6" x14ac:dyDescent="0.2">
      <c r="B5472" s="1" t="str">
        <f>SourceRelations[[#This Row],[From]]&amp;"_"&amp;SourceRelations[[#This Row],[To]]&amp;"_"&amp;SourceRelations[[#This Row],[Relationship]]</f>
        <v>Deliverable_Business Role_Association</v>
      </c>
      <c r="C5472" t="s">
        <v>68</v>
      </c>
      <c r="D5472" t="s">
        <v>42</v>
      </c>
      <c r="E5472" t="s">
        <v>7</v>
      </c>
      <c r="F5472" s="1" t="str">
        <f>VLOOKUP(SourceRelations[[#This Row],[Relationship]],Coding[],2, FALSE)</f>
        <v>o</v>
      </c>
    </row>
    <row r="5473" spans="2:6" x14ac:dyDescent="0.2">
      <c r="B5473" s="1" t="str">
        <f>SourceRelations[[#This Row],[From]]&amp;"_"&amp;SourceRelations[[#This Row],[To]]&amp;"_"&amp;SourceRelations[[#This Row],[Relationship]]</f>
        <v>Deliverable_Business Role_Realization</v>
      </c>
      <c r="C5473" t="s">
        <v>68</v>
      </c>
      <c r="D5473" t="s">
        <v>42</v>
      </c>
      <c r="E5473" t="s">
        <v>23</v>
      </c>
      <c r="F5473" s="1" t="str">
        <f>VLOOKUP(SourceRelations[[#This Row],[Relationship]],Coding[],2, FALSE)</f>
        <v>r</v>
      </c>
    </row>
    <row r="5474" spans="2:6" x14ac:dyDescent="0.2">
      <c r="B5474" s="1" t="str">
        <f>SourceRelations[[#This Row],[From]]&amp;"_"&amp;SourceRelations[[#This Row],[To]]&amp;"_"&amp;SourceRelations[[#This Row],[Relationship]]</f>
        <v>Deliverable_Business Service_Association</v>
      </c>
      <c r="C5474" t="s">
        <v>68</v>
      </c>
      <c r="D5474" t="s">
        <v>44</v>
      </c>
      <c r="E5474" t="s">
        <v>7</v>
      </c>
      <c r="F5474" s="1" t="str">
        <f>VLOOKUP(SourceRelations[[#This Row],[Relationship]],Coding[],2, FALSE)</f>
        <v>o</v>
      </c>
    </row>
    <row r="5475" spans="2:6" x14ac:dyDescent="0.2">
      <c r="B5475" s="1" t="str">
        <f>SourceRelations[[#This Row],[From]]&amp;"_"&amp;SourceRelations[[#This Row],[To]]&amp;"_"&amp;SourceRelations[[#This Row],[Relationship]]</f>
        <v>Deliverable_Business Service_Realization</v>
      </c>
      <c r="C5475" t="s">
        <v>68</v>
      </c>
      <c r="D5475" t="s">
        <v>44</v>
      </c>
      <c r="E5475" t="s">
        <v>23</v>
      </c>
      <c r="F5475" s="1" t="str">
        <f>VLOOKUP(SourceRelations[[#This Row],[Relationship]],Coding[],2, FALSE)</f>
        <v>r</v>
      </c>
    </row>
    <row r="5476" spans="2:6" x14ac:dyDescent="0.2">
      <c r="B5476" s="1" t="str">
        <f>SourceRelations[[#This Row],[From]]&amp;"_"&amp;SourceRelations[[#This Row],[To]]&amp;"_"&amp;SourceRelations[[#This Row],[Relationship]]</f>
        <v>Deliverable_Capability_Association</v>
      </c>
      <c r="C5476" t="s">
        <v>68</v>
      </c>
      <c r="D5476" t="s">
        <v>39</v>
      </c>
      <c r="E5476" t="s">
        <v>7</v>
      </c>
      <c r="F5476" s="1" t="str">
        <f>VLOOKUP(SourceRelations[[#This Row],[Relationship]],Coding[],2, FALSE)</f>
        <v>o</v>
      </c>
    </row>
    <row r="5477" spans="2:6" x14ac:dyDescent="0.2">
      <c r="B5477" s="1" t="str">
        <f>SourceRelations[[#This Row],[From]]&amp;"_"&amp;SourceRelations[[#This Row],[To]]&amp;"_"&amp;SourceRelations[[#This Row],[Relationship]]</f>
        <v>Deliverable_Capability_Realization</v>
      </c>
      <c r="C5477" t="s">
        <v>68</v>
      </c>
      <c r="D5477" t="s">
        <v>39</v>
      </c>
      <c r="E5477" t="s">
        <v>23</v>
      </c>
      <c r="F5477" s="1" t="str">
        <f>VLOOKUP(SourceRelations[[#This Row],[Relationship]],Coding[],2, FALSE)</f>
        <v>r</v>
      </c>
    </row>
    <row r="5478" spans="2:6" x14ac:dyDescent="0.2">
      <c r="B5478" s="1" t="str">
        <f>SourceRelations[[#This Row],[From]]&amp;"_"&amp;SourceRelations[[#This Row],[To]]&amp;"_"&amp;SourceRelations[[#This Row],[Relationship]]</f>
        <v>Deliverable_Communication Network_Association</v>
      </c>
      <c r="C5478" t="s">
        <v>68</v>
      </c>
      <c r="D5478" t="s">
        <v>63</v>
      </c>
      <c r="E5478" t="s">
        <v>7</v>
      </c>
      <c r="F5478" s="1" t="str">
        <f>VLOOKUP(SourceRelations[[#This Row],[Relationship]],Coding[],2, FALSE)</f>
        <v>o</v>
      </c>
    </row>
    <row r="5479" spans="2:6" x14ac:dyDescent="0.2">
      <c r="B5479" s="1" t="str">
        <f>SourceRelations[[#This Row],[From]]&amp;"_"&amp;SourceRelations[[#This Row],[To]]&amp;"_"&amp;SourceRelations[[#This Row],[Relationship]]</f>
        <v>Deliverable_Communication Network_Realization</v>
      </c>
      <c r="C5479" t="s">
        <v>68</v>
      </c>
      <c r="D5479" t="s">
        <v>63</v>
      </c>
      <c r="E5479" t="s">
        <v>23</v>
      </c>
      <c r="F5479" s="1" t="str">
        <f>VLOOKUP(SourceRelations[[#This Row],[Relationship]],Coding[],2, FALSE)</f>
        <v>r</v>
      </c>
    </row>
    <row r="5480" spans="2:6" x14ac:dyDescent="0.2">
      <c r="B5480" s="1" t="str">
        <f>SourceRelations[[#This Row],[From]]&amp;"_"&amp;SourceRelations[[#This Row],[To]]&amp;"_"&amp;SourceRelations[[#This Row],[Relationship]]</f>
        <v>Deliverable_Composition_Association</v>
      </c>
      <c r="C5480" t="s">
        <v>68</v>
      </c>
      <c r="D5480" t="s">
        <v>4</v>
      </c>
      <c r="E5480" t="s">
        <v>7</v>
      </c>
      <c r="F5480" s="1" t="str">
        <f>VLOOKUP(SourceRelations[[#This Row],[Relationship]],Coding[],2, FALSE)</f>
        <v>o</v>
      </c>
    </row>
    <row r="5481" spans="2:6" x14ac:dyDescent="0.2">
      <c r="B5481" s="1" t="str">
        <f>SourceRelations[[#This Row],[From]]&amp;"_"&amp;SourceRelations[[#This Row],[To]]&amp;"_"&amp;SourceRelations[[#This Row],[Relationship]]</f>
        <v>Deliverable_Constraint_Association</v>
      </c>
      <c r="C5481" t="s">
        <v>68</v>
      </c>
      <c r="D5481" t="s">
        <v>9</v>
      </c>
      <c r="E5481" t="s">
        <v>7</v>
      </c>
      <c r="F5481" s="1" t="str">
        <f>VLOOKUP(SourceRelations[[#This Row],[Relationship]],Coding[],2, FALSE)</f>
        <v>o</v>
      </c>
    </row>
    <row r="5482" spans="2:6" x14ac:dyDescent="0.2">
      <c r="B5482" s="1" t="str">
        <f>SourceRelations[[#This Row],[From]]&amp;"_"&amp;SourceRelations[[#This Row],[To]]&amp;"_"&amp;SourceRelations[[#This Row],[Relationship]]</f>
        <v>Deliverable_Constraint_Influence</v>
      </c>
      <c r="C5482" t="s">
        <v>68</v>
      </c>
      <c r="D5482" t="s">
        <v>9</v>
      </c>
      <c r="E5482" t="s">
        <v>6</v>
      </c>
      <c r="F5482" s="1" t="str">
        <f>VLOOKUP(SourceRelations[[#This Row],[Relationship]],Coding[],2, FALSE)</f>
        <v>n</v>
      </c>
    </row>
    <row r="5483" spans="2:6" x14ac:dyDescent="0.2">
      <c r="B5483" s="1" t="str">
        <f>SourceRelations[[#This Row],[From]]&amp;"_"&amp;SourceRelations[[#This Row],[To]]&amp;"_"&amp;SourceRelations[[#This Row],[Relationship]]</f>
        <v>Deliverable_Constraint_Realization</v>
      </c>
      <c r="C5483" t="s">
        <v>68</v>
      </c>
      <c r="D5483" t="s">
        <v>9</v>
      </c>
      <c r="E5483" t="s">
        <v>23</v>
      </c>
      <c r="F5483" s="1" t="str">
        <f>VLOOKUP(SourceRelations[[#This Row],[Relationship]],Coding[],2, FALSE)</f>
        <v>r</v>
      </c>
    </row>
    <row r="5484" spans="2:6" x14ac:dyDescent="0.2">
      <c r="B5484" s="1" t="str">
        <f>SourceRelations[[#This Row],[From]]&amp;"_"&amp;SourceRelations[[#This Row],[To]]&amp;"_"&amp;SourceRelations[[#This Row],[Relationship]]</f>
        <v>Deliverable_Contract_Association</v>
      </c>
      <c r="C5484" t="s">
        <v>68</v>
      </c>
      <c r="D5484" t="s">
        <v>67</v>
      </c>
      <c r="E5484" t="s">
        <v>7</v>
      </c>
      <c r="F5484" s="1" t="str">
        <f>VLOOKUP(SourceRelations[[#This Row],[Relationship]],Coding[],2, FALSE)</f>
        <v>o</v>
      </c>
    </row>
    <row r="5485" spans="2:6" x14ac:dyDescent="0.2">
      <c r="B5485" s="1" t="str">
        <f>SourceRelations[[#This Row],[From]]&amp;"_"&amp;SourceRelations[[#This Row],[To]]&amp;"_"&amp;SourceRelations[[#This Row],[Relationship]]</f>
        <v>Deliverable_Contract_Realization</v>
      </c>
      <c r="C5485" t="s">
        <v>68</v>
      </c>
      <c r="D5485" t="s">
        <v>67</v>
      </c>
      <c r="E5485" t="s">
        <v>23</v>
      </c>
      <c r="F5485" s="1" t="str">
        <f>VLOOKUP(SourceRelations[[#This Row],[Relationship]],Coding[],2, FALSE)</f>
        <v>r</v>
      </c>
    </row>
    <row r="5486" spans="2:6" x14ac:dyDescent="0.2">
      <c r="B5486" s="1" t="str">
        <f>SourceRelations[[#This Row],[From]]&amp;"_"&amp;SourceRelations[[#This Row],[To]]&amp;"_"&amp;SourceRelations[[#This Row],[Relationship]]</f>
        <v>Deliverable_Course of Action_Association</v>
      </c>
      <c r="C5486" t="s">
        <v>68</v>
      </c>
      <c r="D5486" t="s">
        <v>100</v>
      </c>
      <c r="E5486" t="s">
        <v>7</v>
      </c>
      <c r="F5486" s="1" t="str">
        <f>VLOOKUP(SourceRelations[[#This Row],[Relationship]],Coding[],2, FALSE)</f>
        <v>o</v>
      </c>
    </row>
    <row r="5487" spans="2:6" x14ac:dyDescent="0.2">
      <c r="B5487" s="1" t="str">
        <f>SourceRelations[[#This Row],[From]]&amp;"_"&amp;SourceRelations[[#This Row],[To]]&amp;"_"&amp;SourceRelations[[#This Row],[Relationship]]</f>
        <v>Deliverable_Course of Action_Realization</v>
      </c>
      <c r="C5487" t="s">
        <v>68</v>
      </c>
      <c r="D5487" t="s">
        <v>100</v>
      </c>
      <c r="E5487" t="s">
        <v>23</v>
      </c>
      <c r="F5487" s="1" t="str">
        <f>VLOOKUP(SourceRelations[[#This Row],[Relationship]],Coding[],2, FALSE)</f>
        <v>r</v>
      </c>
    </row>
    <row r="5488" spans="2:6" x14ac:dyDescent="0.2">
      <c r="B5488" s="1" t="str">
        <f>SourceRelations[[#This Row],[From]]&amp;"_"&amp;SourceRelations[[#This Row],[To]]&amp;"_"&amp;SourceRelations[[#This Row],[Relationship]]</f>
        <v>Deliverable_Data Object_Association</v>
      </c>
      <c r="C5488" t="s">
        <v>68</v>
      </c>
      <c r="D5488" t="s">
        <v>34</v>
      </c>
      <c r="E5488" t="s">
        <v>7</v>
      </c>
      <c r="F5488" s="1" t="str">
        <f>VLOOKUP(SourceRelations[[#This Row],[Relationship]],Coding[],2, FALSE)</f>
        <v>o</v>
      </c>
    </row>
    <row r="5489" spans="2:6" x14ac:dyDescent="0.2">
      <c r="B5489" s="1" t="str">
        <f>SourceRelations[[#This Row],[From]]&amp;"_"&amp;SourceRelations[[#This Row],[To]]&amp;"_"&amp;SourceRelations[[#This Row],[Relationship]]</f>
        <v>Deliverable_Data Object_Realization</v>
      </c>
      <c r="C5489" t="s">
        <v>68</v>
      </c>
      <c r="D5489" t="s">
        <v>34</v>
      </c>
      <c r="E5489" t="s">
        <v>23</v>
      </c>
      <c r="F5489" s="1" t="str">
        <f>VLOOKUP(SourceRelations[[#This Row],[Relationship]],Coding[],2, FALSE)</f>
        <v>r</v>
      </c>
    </row>
    <row r="5490" spans="2:6" x14ac:dyDescent="0.2">
      <c r="B5490" s="1" t="str">
        <f>SourceRelations[[#This Row],[From]]&amp;"_"&amp;SourceRelations[[#This Row],[To]]&amp;"_"&amp;SourceRelations[[#This Row],[Relationship]]</f>
        <v>Deliverable_Deliverable_Aggregation</v>
      </c>
      <c r="C5490" t="s">
        <v>68</v>
      </c>
      <c r="D5490" t="s">
        <v>68</v>
      </c>
      <c r="E5490" t="s">
        <v>5</v>
      </c>
      <c r="F5490" s="1" t="str">
        <f>VLOOKUP(SourceRelations[[#This Row],[Relationship]],Coding[],2, FALSE)</f>
        <v>g</v>
      </c>
    </row>
    <row r="5491" spans="2:6" x14ac:dyDescent="0.2">
      <c r="B5491" s="1" t="str">
        <f>SourceRelations[[#This Row],[From]]&amp;"_"&amp;SourceRelations[[#This Row],[To]]&amp;"_"&amp;SourceRelations[[#This Row],[Relationship]]</f>
        <v>Deliverable_Deliverable_Association</v>
      </c>
      <c r="C5491" t="s">
        <v>68</v>
      </c>
      <c r="D5491" t="s">
        <v>68</v>
      </c>
      <c r="E5491" t="s">
        <v>7</v>
      </c>
      <c r="F5491" s="1" t="str">
        <f>VLOOKUP(SourceRelations[[#This Row],[Relationship]],Coding[],2, FALSE)</f>
        <v>o</v>
      </c>
    </row>
    <row r="5492" spans="2:6" x14ac:dyDescent="0.2">
      <c r="B5492" s="1" t="str">
        <f>SourceRelations[[#This Row],[From]]&amp;"_"&amp;SourceRelations[[#This Row],[To]]&amp;"_"&amp;SourceRelations[[#This Row],[Relationship]]</f>
        <v>Deliverable_Deliverable_Composition</v>
      </c>
      <c r="C5492" t="s">
        <v>68</v>
      </c>
      <c r="D5492" t="s">
        <v>68</v>
      </c>
      <c r="E5492" t="s">
        <v>4</v>
      </c>
      <c r="F5492" s="1" t="str">
        <f>VLOOKUP(SourceRelations[[#This Row],[Relationship]],Coding[],2, FALSE)</f>
        <v>c</v>
      </c>
    </row>
    <row r="5493" spans="2:6" x14ac:dyDescent="0.2">
      <c r="B5493" s="1" t="str">
        <f>SourceRelations[[#This Row],[From]]&amp;"_"&amp;SourceRelations[[#This Row],[To]]&amp;"_"&amp;SourceRelations[[#This Row],[Relationship]]</f>
        <v>Deliverable_Deliverable_Specialization</v>
      </c>
      <c r="C5493" t="s">
        <v>68</v>
      </c>
      <c r="D5493" t="s">
        <v>68</v>
      </c>
      <c r="E5493" t="s">
        <v>8</v>
      </c>
      <c r="F5493" s="1" t="str">
        <f>VLOOKUP(SourceRelations[[#This Row],[Relationship]],Coding[],2, FALSE)</f>
        <v>s</v>
      </c>
    </row>
    <row r="5494" spans="2:6" x14ac:dyDescent="0.2">
      <c r="B5494" s="1" t="str">
        <f>SourceRelations[[#This Row],[From]]&amp;"_"&amp;SourceRelations[[#This Row],[To]]&amp;"_"&amp;SourceRelations[[#This Row],[Relationship]]</f>
        <v>Deliverable_Device_Association</v>
      </c>
      <c r="C5494" t="s">
        <v>68</v>
      </c>
      <c r="D5494" t="s">
        <v>64</v>
      </c>
      <c r="E5494" t="s">
        <v>7</v>
      </c>
      <c r="F5494" s="1" t="str">
        <f>VLOOKUP(SourceRelations[[#This Row],[Relationship]],Coding[],2, FALSE)</f>
        <v>o</v>
      </c>
    </row>
    <row r="5495" spans="2:6" x14ac:dyDescent="0.2">
      <c r="B5495" s="1" t="str">
        <f>SourceRelations[[#This Row],[From]]&amp;"_"&amp;SourceRelations[[#This Row],[To]]&amp;"_"&amp;SourceRelations[[#This Row],[Relationship]]</f>
        <v>Deliverable_Device_Realization</v>
      </c>
      <c r="C5495" t="s">
        <v>68</v>
      </c>
      <c r="D5495" t="s">
        <v>64</v>
      </c>
      <c r="E5495" t="s">
        <v>23</v>
      </c>
      <c r="F5495" s="1" t="str">
        <f>VLOOKUP(SourceRelations[[#This Row],[Relationship]],Coding[],2, FALSE)</f>
        <v>r</v>
      </c>
    </row>
    <row r="5496" spans="2:6" x14ac:dyDescent="0.2">
      <c r="B5496" s="1" t="str">
        <f>SourceRelations[[#This Row],[From]]&amp;"_"&amp;SourceRelations[[#This Row],[To]]&amp;"_"&amp;SourceRelations[[#This Row],[Relationship]]</f>
        <v>Deliverable_Distribution Network_Association</v>
      </c>
      <c r="C5496" t="s">
        <v>68</v>
      </c>
      <c r="D5496" t="s">
        <v>69</v>
      </c>
      <c r="E5496" t="s">
        <v>7</v>
      </c>
      <c r="F5496" s="1" t="str">
        <f>VLOOKUP(SourceRelations[[#This Row],[Relationship]],Coding[],2, FALSE)</f>
        <v>o</v>
      </c>
    </row>
    <row r="5497" spans="2:6" x14ac:dyDescent="0.2">
      <c r="B5497" s="1" t="str">
        <f>SourceRelations[[#This Row],[From]]&amp;"_"&amp;SourceRelations[[#This Row],[To]]&amp;"_"&amp;SourceRelations[[#This Row],[Relationship]]</f>
        <v>Deliverable_Distribution Network_Realization</v>
      </c>
      <c r="C5497" t="s">
        <v>68</v>
      </c>
      <c r="D5497" t="s">
        <v>69</v>
      </c>
      <c r="E5497" t="s">
        <v>23</v>
      </c>
      <c r="F5497" s="1" t="str">
        <f>VLOOKUP(SourceRelations[[#This Row],[Relationship]],Coding[],2, FALSE)</f>
        <v>r</v>
      </c>
    </row>
    <row r="5498" spans="2:6" x14ac:dyDescent="0.2">
      <c r="B5498" s="1" t="str">
        <f>SourceRelations[[#This Row],[From]]&amp;"_"&amp;SourceRelations[[#This Row],[To]]&amp;"_"&amp;SourceRelations[[#This Row],[Relationship]]</f>
        <v>Deliverable_Driver_Association</v>
      </c>
      <c r="C5498" t="s">
        <v>68</v>
      </c>
      <c r="D5498" t="s">
        <v>50</v>
      </c>
      <c r="E5498" t="s">
        <v>7</v>
      </c>
      <c r="F5498" s="1" t="str">
        <f>VLOOKUP(SourceRelations[[#This Row],[Relationship]],Coding[],2, FALSE)</f>
        <v>o</v>
      </c>
    </row>
    <row r="5499" spans="2:6" x14ac:dyDescent="0.2">
      <c r="B5499" s="1" t="str">
        <f>SourceRelations[[#This Row],[From]]&amp;"_"&amp;SourceRelations[[#This Row],[To]]&amp;"_"&amp;SourceRelations[[#This Row],[Relationship]]</f>
        <v>Deliverable_Driver_Influence</v>
      </c>
      <c r="C5499" t="s">
        <v>68</v>
      </c>
      <c r="D5499" t="s">
        <v>50</v>
      </c>
      <c r="E5499" t="s">
        <v>6</v>
      </c>
      <c r="F5499" s="1" t="str">
        <f>VLOOKUP(SourceRelations[[#This Row],[Relationship]],Coding[],2, FALSE)</f>
        <v>n</v>
      </c>
    </row>
    <row r="5500" spans="2:6" x14ac:dyDescent="0.2">
      <c r="B5500" s="1" t="str">
        <f>SourceRelations[[#This Row],[From]]&amp;"_"&amp;SourceRelations[[#This Row],[To]]&amp;"_"&amp;SourceRelations[[#This Row],[Relationship]]</f>
        <v>Deliverable_Equipment_Association</v>
      </c>
      <c r="C5500" t="s">
        <v>68</v>
      </c>
      <c r="D5500" t="s">
        <v>70</v>
      </c>
      <c r="E5500" t="s">
        <v>7</v>
      </c>
      <c r="F5500" s="1" t="str">
        <f>VLOOKUP(SourceRelations[[#This Row],[Relationship]],Coding[],2, FALSE)</f>
        <v>o</v>
      </c>
    </row>
    <row r="5501" spans="2:6" x14ac:dyDescent="0.2">
      <c r="B5501" s="1" t="str">
        <f>SourceRelations[[#This Row],[From]]&amp;"_"&amp;SourceRelations[[#This Row],[To]]&amp;"_"&amp;SourceRelations[[#This Row],[Relationship]]</f>
        <v>Deliverable_Equipment_Realization</v>
      </c>
      <c r="C5501" t="s">
        <v>68</v>
      </c>
      <c r="D5501" t="s">
        <v>70</v>
      </c>
      <c r="E5501" t="s">
        <v>23</v>
      </c>
      <c r="F5501" s="1" t="str">
        <f>VLOOKUP(SourceRelations[[#This Row],[Relationship]],Coding[],2, FALSE)</f>
        <v>r</v>
      </c>
    </row>
    <row r="5502" spans="2:6" x14ac:dyDescent="0.2">
      <c r="B5502" s="1" t="str">
        <f>SourceRelations[[#This Row],[From]]&amp;"_"&amp;SourceRelations[[#This Row],[To]]&amp;"_"&amp;SourceRelations[[#This Row],[Relationship]]</f>
        <v>Deliverable_Facility_Association</v>
      </c>
      <c r="C5502" t="s">
        <v>68</v>
      </c>
      <c r="D5502" t="s">
        <v>71</v>
      </c>
      <c r="E5502" t="s">
        <v>7</v>
      </c>
      <c r="F5502" s="1" t="str">
        <f>VLOOKUP(SourceRelations[[#This Row],[Relationship]],Coding[],2, FALSE)</f>
        <v>o</v>
      </c>
    </row>
    <row r="5503" spans="2:6" x14ac:dyDescent="0.2">
      <c r="B5503" s="1" t="str">
        <f>SourceRelations[[#This Row],[From]]&amp;"_"&amp;SourceRelations[[#This Row],[To]]&amp;"_"&amp;SourceRelations[[#This Row],[Relationship]]</f>
        <v>Deliverable_Facility_Realization</v>
      </c>
      <c r="C5503" t="s">
        <v>68</v>
      </c>
      <c r="D5503" t="s">
        <v>71</v>
      </c>
      <c r="E5503" t="s">
        <v>23</v>
      </c>
      <c r="F5503" s="1" t="str">
        <f>VLOOKUP(SourceRelations[[#This Row],[Relationship]],Coding[],2, FALSE)</f>
        <v>r</v>
      </c>
    </row>
    <row r="5504" spans="2:6" x14ac:dyDescent="0.2">
      <c r="B5504" s="1" t="str">
        <f>SourceRelations[[#This Row],[From]]&amp;"_"&amp;SourceRelations[[#This Row],[To]]&amp;"_"&amp;SourceRelations[[#This Row],[Relationship]]</f>
        <v>Deliverable_Flow_Association</v>
      </c>
      <c r="C5504" t="s">
        <v>68</v>
      </c>
      <c r="D5504" t="s">
        <v>16</v>
      </c>
      <c r="E5504" t="s">
        <v>7</v>
      </c>
      <c r="F5504" s="1" t="str">
        <f>VLOOKUP(SourceRelations[[#This Row],[Relationship]],Coding[],2, FALSE)</f>
        <v>o</v>
      </c>
    </row>
    <row r="5505" spans="2:6" x14ac:dyDescent="0.2">
      <c r="B5505" s="1" t="str">
        <f>SourceRelations[[#This Row],[From]]&amp;"_"&amp;SourceRelations[[#This Row],[To]]&amp;"_"&amp;SourceRelations[[#This Row],[Relationship]]</f>
        <v>Deliverable_Gap_Association</v>
      </c>
      <c r="C5505" t="s">
        <v>68</v>
      </c>
      <c r="D5505" t="s">
        <v>32</v>
      </c>
      <c r="E5505" t="s">
        <v>7</v>
      </c>
      <c r="F5505" s="1" t="str">
        <f>VLOOKUP(SourceRelations[[#This Row],[Relationship]],Coding[],2, FALSE)</f>
        <v>o</v>
      </c>
    </row>
    <row r="5506" spans="2:6" x14ac:dyDescent="0.2">
      <c r="B5506" s="1" t="str">
        <f>SourceRelations[[#This Row],[From]]&amp;"_"&amp;SourceRelations[[#This Row],[To]]&amp;"_"&amp;SourceRelations[[#This Row],[Relationship]]</f>
        <v>Deliverable_Goal_Association</v>
      </c>
      <c r="C5506" t="s">
        <v>68</v>
      </c>
      <c r="D5506" t="s">
        <v>51</v>
      </c>
      <c r="E5506" t="s">
        <v>7</v>
      </c>
      <c r="F5506" s="1" t="str">
        <f>VLOOKUP(SourceRelations[[#This Row],[Relationship]],Coding[],2, FALSE)</f>
        <v>o</v>
      </c>
    </row>
    <row r="5507" spans="2:6" x14ac:dyDescent="0.2">
      <c r="B5507" s="1" t="str">
        <f>SourceRelations[[#This Row],[From]]&amp;"_"&amp;SourceRelations[[#This Row],[To]]&amp;"_"&amp;SourceRelations[[#This Row],[Relationship]]</f>
        <v>Deliverable_Goal_Influence</v>
      </c>
      <c r="C5507" t="s">
        <v>68</v>
      </c>
      <c r="D5507" t="s">
        <v>51</v>
      </c>
      <c r="E5507" t="s">
        <v>6</v>
      </c>
      <c r="F5507" s="1" t="str">
        <f>VLOOKUP(SourceRelations[[#This Row],[Relationship]],Coding[],2, FALSE)</f>
        <v>n</v>
      </c>
    </row>
    <row r="5508" spans="2:6" x14ac:dyDescent="0.2">
      <c r="B5508" s="1" t="str">
        <f>SourceRelations[[#This Row],[From]]&amp;"_"&amp;SourceRelations[[#This Row],[To]]&amp;"_"&amp;SourceRelations[[#This Row],[Relationship]]</f>
        <v>Deliverable_Goal_Realization</v>
      </c>
      <c r="C5508" t="s">
        <v>68</v>
      </c>
      <c r="D5508" t="s">
        <v>51</v>
      </c>
      <c r="E5508" t="s">
        <v>23</v>
      </c>
      <c r="F5508" s="1" t="str">
        <f>VLOOKUP(SourceRelations[[#This Row],[Relationship]],Coding[],2, FALSE)</f>
        <v>r</v>
      </c>
    </row>
    <row r="5509" spans="2:6" x14ac:dyDescent="0.2">
      <c r="B5509" s="1" t="str">
        <f>SourceRelations[[#This Row],[From]]&amp;"_"&amp;SourceRelations[[#This Row],[To]]&amp;"_"&amp;SourceRelations[[#This Row],[Relationship]]</f>
        <v>Deliverable_Grouping_Aggregation</v>
      </c>
      <c r="C5509" t="s">
        <v>68</v>
      </c>
      <c r="D5509" t="s">
        <v>79</v>
      </c>
      <c r="E5509" t="s">
        <v>5</v>
      </c>
      <c r="F5509" s="1" t="str">
        <f>VLOOKUP(SourceRelations[[#This Row],[Relationship]],Coding[],2, FALSE)</f>
        <v>g</v>
      </c>
    </row>
    <row r="5510" spans="2:6" x14ac:dyDescent="0.2">
      <c r="B5510" s="1" t="str">
        <f>SourceRelations[[#This Row],[From]]&amp;"_"&amp;SourceRelations[[#This Row],[To]]&amp;"_"&amp;SourceRelations[[#This Row],[Relationship]]</f>
        <v>Deliverable_Grouping_Association</v>
      </c>
      <c r="C5510" t="s">
        <v>68</v>
      </c>
      <c r="D5510" t="s">
        <v>79</v>
      </c>
      <c r="E5510" t="s">
        <v>7</v>
      </c>
      <c r="F5510" s="1" t="str">
        <f>VLOOKUP(SourceRelations[[#This Row],[Relationship]],Coding[],2, FALSE)</f>
        <v>o</v>
      </c>
    </row>
    <row r="5511" spans="2:6" x14ac:dyDescent="0.2">
      <c r="B5511" s="1" t="str">
        <f>SourceRelations[[#This Row],[From]]&amp;"_"&amp;SourceRelations[[#This Row],[To]]&amp;"_"&amp;SourceRelations[[#This Row],[Relationship]]</f>
        <v>Deliverable_Grouping_Composition</v>
      </c>
      <c r="C5511" t="s">
        <v>68</v>
      </c>
      <c r="D5511" t="s">
        <v>79</v>
      </c>
      <c r="E5511" t="s">
        <v>4</v>
      </c>
      <c r="F5511" s="1" t="str">
        <f>VLOOKUP(SourceRelations[[#This Row],[Relationship]],Coding[],2, FALSE)</f>
        <v>c</v>
      </c>
    </row>
    <row r="5512" spans="2:6" x14ac:dyDescent="0.2">
      <c r="B5512" s="1" t="str">
        <f>SourceRelations[[#This Row],[From]]&amp;"_"&amp;SourceRelations[[#This Row],[To]]&amp;"_"&amp;SourceRelations[[#This Row],[Relationship]]</f>
        <v>Deliverable_Grouping_Influence</v>
      </c>
      <c r="C5512" t="s">
        <v>68</v>
      </c>
      <c r="D5512" t="s">
        <v>79</v>
      </c>
      <c r="E5512" t="s">
        <v>6</v>
      </c>
      <c r="F5512" s="1" t="str">
        <f>VLOOKUP(SourceRelations[[#This Row],[Relationship]],Coding[],2, FALSE)</f>
        <v>n</v>
      </c>
    </row>
    <row r="5513" spans="2:6" x14ac:dyDescent="0.2">
      <c r="B5513" s="1" t="str">
        <f>SourceRelations[[#This Row],[From]]&amp;"_"&amp;SourceRelations[[#This Row],[To]]&amp;"_"&amp;SourceRelations[[#This Row],[Relationship]]</f>
        <v>Deliverable_Grouping_Realization</v>
      </c>
      <c r="C5513" t="s">
        <v>68</v>
      </c>
      <c r="D5513" t="s">
        <v>79</v>
      </c>
      <c r="E5513" t="s">
        <v>23</v>
      </c>
      <c r="F5513" s="1" t="str">
        <f>VLOOKUP(SourceRelations[[#This Row],[Relationship]],Coding[],2, FALSE)</f>
        <v>r</v>
      </c>
    </row>
    <row r="5514" spans="2:6" x14ac:dyDescent="0.2">
      <c r="B5514" s="1" t="str">
        <f>SourceRelations[[#This Row],[From]]&amp;"_"&amp;SourceRelations[[#This Row],[To]]&amp;"_"&amp;SourceRelations[[#This Row],[Relationship]]</f>
        <v>Deliverable_Grouping_Specialization</v>
      </c>
      <c r="C5514" t="s">
        <v>68</v>
      </c>
      <c r="D5514" t="s">
        <v>79</v>
      </c>
      <c r="E5514" t="s">
        <v>8</v>
      </c>
      <c r="F5514" s="1" t="str">
        <f>VLOOKUP(SourceRelations[[#This Row],[Relationship]],Coding[],2, FALSE)</f>
        <v>s</v>
      </c>
    </row>
    <row r="5515" spans="2:6" x14ac:dyDescent="0.2">
      <c r="B5515" s="1" t="str">
        <f>SourceRelations[[#This Row],[From]]&amp;"_"&amp;SourceRelations[[#This Row],[To]]&amp;"_"&amp;SourceRelations[[#This Row],[Relationship]]</f>
        <v>Deliverable_Implementation Event_Association</v>
      </c>
      <c r="C5515" t="s">
        <v>68</v>
      </c>
      <c r="D5515" t="s">
        <v>60</v>
      </c>
      <c r="E5515" t="s">
        <v>7</v>
      </c>
      <c r="F5515" s="1" t="str">
        <f>VLOOKUP(SourceRelations[[#This Row],[Relationship]],Coding[],2, FALSE)</f>
        <v>o</v>
      </c>
    </row>
    <row r="5516" spans="2:6" x14ac:dyDescent="0.2">
      <c r="B5516" s="1" t="str">
        <f>SourceRelations[[#This Row],[From]]&amp;"_"&amp;SourceRelations[[#This Row],[To]]&amp;"_"&amp;SourceRelations[[#This Row],[Relationship]]</f>
        <v>Deliverable_Influence_Association</v>
      </c>
      <c r="C5516" t="s">
        <v>68</v>
      </c>
      <c r="D5516" t="s">
        <v>6</v>
      </c>
      <c r="E5516" t="s">
        <v>7</v>
      </c>
      <c r="F5516" s="1" t="str">
        <f>VLOOKUP(SourceRelations[[#This Row],[Relationship]],Coding[],2, FALSE)</f>
        <v>o</v>
      </c>
    </row>
    <row r="5517" spans="2:6" x14ac:dyDescent="0.2">
      <c r="B5517" s="1" t="str">
        <f>SourceRelations[[#This Row],[From]]&amp;"_"&amp;SourceRelations[[#This Row],[To]]&amp;"_"&amp;SourceRelations[[#This Row],[Relationship]]</f>
        <v>Deliverable_Junction_Association</v>
      </c>
      <c r="C5517" t="s">
        <v>68</v>
      </c>
      <c r="D5517" t="s">
        <v>102</v>
      </c>
      <c r="E5517" t="s">
        <v>7</v>
      </c>
      <c r="F5517" s="1" t="str">
        <f>VLOOKUP(SourceRelations[[#This Row],[Relationship]],Coding[],2, FALSE)</f>
        <v>o</v>
      </c>
    </row>
    <row r="5518" spans="2:6" x14ac:dyDescent="0.2">
      <c r="B5518" s="1" t="str">
        <f>SourceRelations[[#This Row],[From]]&amp;"_"&amp;SourceRelations[[#This Row],[To]]&amp;"_"&amp;SourceRelations[[#This Row],[Relationship]]</f>
        <v>Deliverable_Junction_Influence</v>
      </c>
      <c r="C5518" t="s">
        <v>68</v>
      </c>
      <c r="D5518" t="s">
        <v>102</v>
      </c>
      <c r="E5518" t="s">
        <v>6</v>
      </c>
      <c r="F5518" s="1" t="str">
        <f>VLOOKUP(SourceRelations[[#This Row],[Relationship]],Coding[],2, FALSE)</f>
        <v>n</v>
      </c>
    </row>
    <row r="5519" spans="2:6" x14ac:dyDescent="0.2">
      <c r="B5519" s="1" t="str">
        <f>SourceRelations[[#This Row],[From]]&amp;"_"&amp;SourceRelations[[#This Row],[To]]&amp;"_"&amp;SourceRelations[[#This Row],[Relationship]]</f>
        <v>Deliverable_Junction_Realization</v>
      </c>
      <c r="C5519" t="s">
        <v>68</v>
      </c>
      <c r="D5519" t="s">
        <v>102</v>
      </c>
      <c r="E5519" t="s">
        <v>23</v>
      </c>
      <c r="F5519" s="1" t="str">
        <f>VLOOKUP(SourceRelations[[#This Row],[Relationship]],Coding[],2, FALSE)</f>
        <v>r</v>
      </c>
    </row>
    <row r="5520" spans="2:6" x14ac:dyDescent="0.2">
      <c r="B5520" s="1" t="str">
        <f>SourceRelations[[#This Row],[From]]&amp;"_"&amp;SourceRelations[[#This Row],[To]]&amp;"_"&amp;SourceRelations[[#This Row],[Relationship]]</f>
        <v>Deliverable_Location_Association</v>
      </c>
      <c r="C5520" t="s">
        <v>68</v>
      </c>
      <c r="D5520" t="s">
        <v>81</v>
      </c>
      <c r="E5520" t="s">
        <v>7</v>
      </c>
      <c r="F5520" s="1" t="str">
        <f>VLOOKUP(SourceRelations[[#This Row],[Relationship]],Coding[],2, FALSE)</f>
        <v>o</v>
      </c>
    </row>
    <row r="5521" spans="2:6" x14ac:dyDescent="0.2">
      <c r="B5521" s="1" t="str">
        <f>SourceRelations[[#This Row],[From]]&amp;"_"&amp;SourceRelations[[#This Row],[To]]&amp;"_"&amp;SourceRelations[[#This Row],[Relationship]]</f>
        <v>Deliverable_Location_Realization</v>
      </c>
      <c r="C5521" t="s">
        <v>68</v>
      </c>
      <c r="D5521" t="s">
        <v>81</v>
      </c>
      <c r="E5521" t="s">
        <v>23</v>
      </c>
      <c r="F5521" s="1" t="str">
        <f>VLOOKUP(SourceRelations[[#This Row],[Relationship]],Coding[],2, FALSE)</f>
        <v>r</v>
      </c>
    </row>
    <row r="5522" spans="2:6" x14ac:dyDescent="0.2">
      <c r="B5522" s="1" t="str">
        <f>SourceRelations[[#This Row],[From]]&amp;"_"&amp;SourceRelations[[#This Row],[To]]&amp;"_"&amp;SourceRelations[[#This Row],[Relationship]]</f>
        <v>Deliverable_Material_Association</v>
      </c>
      <c r="C5522" t="s">
        <v>68</v>
      </c>
      <c r="D5522" t="s">
        <v>72</v>
      </c>
      <c r="E5522" t="s">
        <v>7</v>
      </c>
      <c r="F5522" s="1" t="str">
        <f>VLOOKUP(SourceRelations[[#This Row],[Relationship]],Coding[],2, FALSE)</f>
        <v>o</v>
      </c>
    </row>
    <row r="5523" spans="2:6" x14ac:dyDescent="0.2">
      <c r="B5523" s="1" t="str">
        <f>SourceRelations[[#This Row],[From]]&amp;"_"&amp;SourceRelations[[#This Row],[To]]&amp;"_"&amp;SourceRelations[[#This Row],[Relationship]]</f>
        <v>Deliverable_Material_Realization</v>
      </c>
      <c r="C5523" t="s">
        <v>68</v>
      </c>
      <c r="D5523" t="s">
        <v>72</v>
      </c>
      <c r="E5523" t="s">
        <v>23</v>
      </c>
      <c r="F5523" s="1" t="str">
        <f>VLOOKUP(SourceRelations[[#This Row],[Relationship]],Coding[],2, FALSE)</f>
        <v>r</v>
      </c>
    </row>
    <row r="5524" spans="2:6" x14ac:dyDescent="0.2">
      <c r="B5524" s="1" t="str">
        <f>SourceRelations[[#This Row],[From]]&amp;"_"&amp;SourceRelations[[#This Row],[To]]&amp;"_"&amp;SourceRelations[[#This Row],[Relationship]]</f>
        <v>Deliverable_Meaning_Association</v>
      </c>
      <c r="C5524" t="s">
        <v>68</v>
      </c>
      <c r="D5524" t="s">
        <v>52</v>
      </c>
      <c r="E5524" t="s">
        <v>7</v>
      </c>
      <c r="F5524" s="1" t="str">
        <f>VLOOKUP(SourceRelations[[#This Row],[Relationship]],Coding[],2, FALSE)</f>
        <v>o</v>
      </c>
    </row>
    <row r="5525" spans="2:6" x14ac:dyDescent="0.2">
      <c r="B5525" s="1" t="str">
        <f>SourceRelations[[#This Row],[From]]&amp;"_"&amp;SourceRelations[[#This Row],[To]]&amp;"_"&amp;SourceRelations[[#This Row],[Relationship]]</f>
        <v>Deliverable_Meaning_Influence</v>
      </c>
      <c r="C5525" t="s">
        <v>68</v>
      </c>
      <c r="D5525" t="s">
        <v>52</v>
      </c>
      <c r="E5525" t="s">
        <v>6</v>
      </c>
      <c r="F5525" s="1" t="str">
        <f>VLOOKUP(SourceRelations[[#This Row],[Relationship]],Coding[],2, FALSE)</f>
        <v>n</v>
      </c>
    </row>
    <row r="5526" spans="2:6" x14ac:dyDescent="0.2">
      <c r="B5526" s="1" t="str">
        <f>SourceRelations[[#This Row],[From]]&amp;"_"&amp;SourceRelations[[#This Row],[To]]&amp;"_"&amp;SourceRelations[[#This Row],[Relationship]]</f>
        <v>Deliverable_Node_Association</v>
      </c>
      <c r="C5526" t="s">
        <v>68</v>
      </c>
      <c r="D5526" t="s">
        <v>43</v>
      </c>
      <c r="E5526" t="s">
        <v>7</v>
      </c>
      <c r="F5526" s="1" t="str">
        <f>VLOOKUP(SourceRelations[[#This Row],[Relationship]],Coding[],2, FALSE)</f>
        <v>o</v>
      </c>
    </row>
    <row r="5527" spans="2:6" x14ac:dyDescent="0.2">
      <c r="B5527" s="1" t="str">
        <f>SourceRelations[[#This Row],[From]]&amp;"_"&amp;SourceRelations[[#This Row],[To]]&amp;"_"&amp;SourceRelations[[#This Row],[Relationship]]</f>
        <v>Deliverable_Node_Realization</v>
      </c>
      <c r="C5527" t="s">
        <v>68</v>
      </c>
      <c r="D5527" t="s">
        <v>43</v>
      </c>
      <c r="E5527" t="s">
        <v>23</v>
      </c>
      <c r="F5527" s="1" t="str">
        <f>VLOOKUP(SourceRelations[[#This Row],[Relationship]],Coding[],2, FALSE)</f>
        <v>r</v>
      </c>
    </row>
    <row r="5528" spans="2:6" x14ac:dyDescent="0.2">
      <c r="B5528" s="1" t="str">
        <f>SourceRelations[[#This Row],[From]]&amp;"_"&amp;SourceRelations[[#This Row],[To]]&amp;"_"&amp;SourceRelations[[#This Row],[Relationship]]</f>
        <v>Deliverable_Or Junction_Association</v>
      </c>
      <c r="C5528" t="s">
        <v>68</v>
      </c>
      <c r="D5528" t="s">
        <v>103</v>
      </c>
      <c r="E5528" t="s">
        <v>7</v>
      </c>
      <c r="F5528" s="1" t="str">
        <f>VLOOKUP(SourceRelations[[#This Row],[Relationship]],Coding[],2, FALSE)</f>
        <v>o</v>
      </c>
    </row>
    <row r="5529" spans="2:6" x14ac:dyDescent="0.2">
      <c r="B5529" s="1" t="str">
        <f>SourceRelations[[#This Row],[From]]&amp;"_"&amp;SourceRelations[[#This Row],[To]]&amp;"_"&amp;SourceRelations[[#This Row],[Relationship]]</f>
        <v>Deliverable_Or Junction_Influence</v>
      </c>
      <c r="C5529" t="s">
        <v>68</v>
      </c>
      <c r="D5529" t="s">
        <v>103</v>
      </c>
      <c r="E5529" t="s">
        <v>6</v>
      </c>
      <c r="F5529" s="1" t="str">
        <f>VLOOKUP(SourceRelations[[#This Row],[Relationship]],Coding[],2, FALSE)</f>
        <v>n</v>
      </c>
    </row>
    <row r="5530" spans="2:6" x14ac:dyDescent="0.2">
      <c r="B5530" s="1" t="str">
        <f>SourceRelations[[#This Row],[From]]&amp;"_"&amp;SourceRelations[[#This Row],[To]]&amp;"_"&amp;SourceRelations[[#This Row],[Relationship]]</f>
        <v>Deliverable_Or Junction_Realization</v>
      </c>
      <c r="C5530" t="s">
        <v>68</v>
      </c>
      <c r="D5530" t="s">
        <v>103</v>
      </c>
      <c r="E5530" t="s">
        <v>23</v>
      </c>
      <c r="F5530" s="1" t="str">
        <f>VLOOKUP(SourceRelations[[#This Row],[Relationship]],Coding[],2, FALSE)</f>
        <v>r</v>
      </c>
    </row>
    <row r="5531" spans="2:6" x14ac:dyDescent="0.2">
      <c r="B5531" s="1" t="str">
        <f>SourceRelations[[#This Row],[From]]&amp;"_"&amp;SourceRelations[[#This Row],[To]]&amp;"_"&amp;SourceRelations[[#This Row],[Relationship]]</f>
        <v>Deliverable_Outcome_Association</v>
      </c>
      <c r="C5531" t="s">
        <v>68</v>
      </c>
      <c r="D5531" t="s">
        <v>53</v>
      </c>
      <c r="E5531" t="s">
        <v>7</v>
      </c>
      <c r="F5531" s="1" t="str">
        <f>VLOOKUP(SourceRelations[[#This Row],[Relationship]],Coding[],2, FALSE)</f>
        <v>o</v>
      </c>
    </row>
    <row r="5532" spans="2:6" x14ac:dyDescent="0.2">
      <c r="B5532" s="1" t="str">
        <f>SourceRelations[[#This Row],[From]]&amp;"_"&amp;SourceRelations[[#This Row],[To]]&amp;"_"&amp;SourceRelations[[#This Row],[Relationship]]</f>
        <v>Deliverable_Outcome_Influence</v>
      </c>
      <c r="C5532" t="s">
        <v>68</v>
      </c>
      <c r="D5532" t="s">
        <v>53</v>
      </c>
      <c r="E5532" t="s">
        <v>6</v>
      </c>
      <c r="F5532" s="1" t="str">
        <f>VLOOKUP(SourceRelations[[#This Row],[Relationship]],Coding[],2, FALSE)</f>
        <v>n</v>
      </c>
    </row>
    <row r="5533" spans="2:6" x14ac:dyDescent="0.2">
      <c r="B5533" s="1" t="str">
        <f>SourceRelations[[#This Row],[From]]&amp;"_"&amp;SourceRelations[[#This Row],[To]]&amp;"_"&amp;SourceRelations[[#This Row],[Relationship]]</f>
        <v>Deliverable_Outcome_Realization</v>
      </c>
      <c r="C5533" t="s">
        <v>68</v>
      </c>
      <c r="D5533" t="s">
        <v>53</v>
      </c>
      <c r="E5533" t="s">
        <v>23</v>
      </c>
      <c r="F5533" s="1" t="str">
        <f>VLOOKUP(SourceRelations[[#This Row],[Relationship]],Coding[],2, FALSE)</f>
        <v>r</v>
      </c>
    </row>
    <row r="5534" spans="2:6" x14ac:dyDescent="0.2">
      <c r="B5534" s="1" t="str">
        <f>SourceRelations[[#This Row],[From]]&amp;"_"&amp;SourceRelations[[#This Row],[To]]&amp;"_"&amp;SourceRelations[[#This Row],[Relationship]]</f>
        <v>Deliverable_Path_Association</v>
      </c>
      <c r="C5534" t="s">
        <v>68</v>
      </c>
      <c r="D5534" t="s">
        <v>65</v>
      </c>
      <c r="E5534" t="s">
        <v>7</v>
      </c>
      <c r="F5534" s="1" t="str">
        <f>VLOOKUP(SourceRelations[[#This Row],[Relationship]],Coding[],2, FALSE)</f>
        <v>o</v>
      </c>
    </row>
    <row r="5535" spans="2:6" x14ac:dyDescent="0.2">
      <c r="B5535" s="1" t="str">
        <f>SourceRelations[[#This Row],[From]]&amp;"_"&amp;SourceRelations[[#This Row],[To]]&amp;"_"&amp;SourceRelations[[#This Row],[Relationship]]</f>
        <v>Deliverable_Path_Realization</v>
      </c>
      <c r="C5535" t="s">
        <v>68</v>
      </c>
      <c r="D5535" t="s">
        <v>65</v>
      </c>
      <c r="E5535" t="s">
        <v>23</v>
      </c>
      <c r="F5535" s="1" t="str">
        <f>VLOOKUP(SourceRelations[[#This Row],[Relationship]],Coding[],2, FALSE)</f>
        <v>r</v>
      </c>
    </row>
    <row r="5536" spans="2:6" x14ac:dyDescent="0.2">
      <c r="B5536" s="1" t="str">
        <f>SourceRelations[[#This Row],[From]]&amp;"_"&amp;SourceRelations[[#This Row],[To]]&amp;"_"&amp;SourceRelations[[#This Row],[Relationship]]</f>
        <v>Deliverable_Plateau_Association</v>
      </c>
      <c r="C5536" t="s">
        <v>68</v>
      </c>
      <c r="D5536" t="s">
        <v>78</v>
      </c>
      <c r="E5536" t="s">
        <v>7</v>
      </c>
      <c r="F5536" s="1" t="str">
        <f>VLOOKUP(SourceRelations[[#This Row],[Relationship]],Coding[],2, FALSE)</f>
        <v>o</v>
      </c>
    </row>
    <row r="5537" spans="2:6" x14ac:dyDescent="0.2">
      <c r="B5537" s="1" t="str">
        <f>SourceRelations[[#This Row],[From]]&amp;"_"&amp;SourceRelations[[#This Row],[To]]&amp;"_"&amp;SourceRelations[[#This Row],[Relationship]]</f>
        <v>Deliverable_Plateau_Realization</v>
      </c>
      <c r="C5537" t="s">
        <v>68</v>
      </c>
      <c r="D5537" t="s">
        <v>78</v>
      </c>
      <c r="E5537" t="s">
        <v>23</v>
      </c>
      <c r="F5537" s="1" t="str">
        <f>VLOOKUP(SourceRelations[[#This Row],[Relationship]],Coding[],2, FALSE)</f>
        <v>r</v>
      </c>
    </row>
    <row r="5538" spans="2:6" x14ac:dyDescent="0.2">
      <c r="B5538" s="1" t="str">
        <f>SourceRelations[[#This Row],[From]]&amp;"_"&amp;SourceRelations[[#This Row],[To]]&amp;"_"&amp;SourceRelations[[#This Row],[Relationship]]</f>
        <v>Deliverable_Principle_Association</v>
      </c>
      <c r="C5538" t="s">
        <v>68</v>
      </c>
      <c r="D5538" t="s">
        <v>54</v>
      </c>
      <c r="E5538" t="s">
        <v>7</v>
      </c>
      <c r="F5538" s="1" t="str">
        <f>VLOOKUP(SourceRelations[[#This Row],[Relationship]],Coding[],2, FALSE)</f>
        <v>o</v>
      </c>
    </row>
    <row r="5539" spans="2:6" x14ac:dyDescent="0.2">
      <c r="B5539" s="1" t="str">
        <f>SourceRelations[[#This Row],[From]]&amp;"_"&amp;SourceRelations[[#This Row],[To]]&amp;"_"&amp;SourceRelations[[#This Row],[Relationship]]</f>
        <v>Deliverable_Principle_Influence</v>
      </c>
      <c r="C5539" t="s">
        <v>68</v>
      </c>
      <c r="D5539" t="s">
        <v>54</v>
      </c>
      <c r="E5539" t="s">
        <v>6</v>
      </c>
      <c r="F5539" s="1" t="str">
        <f>VLOOKUP(SourceRelations[[#This Row],[Relationship]],Coding[],2, FALSE)</f>
        <v>n</v>
      </c>
    </row>
    <row r="5540" spans="2:6" x14ac:dyDescent="0.2">
      <c r="B5540" s="1" t="str">
        <f>SourceRelations[[#This Row],[From]]&amp;"_"&amp;SourceRelations[[#This Row],[To]]&amp;"_"&amp;SourceRelations[[#This Row],[Relationship]]</f>
        <v>Deliverable_Principle_Realization</v>
      </c>
      <c r="C5540" t="s">
        <v>68</v>
      </c>
      <c r="D5540" t="s">
        <v>54</v>
      </c>
      <c r="E5540" t="s">
        <v>23</v>
      </c>
      <c r="F5540" s="1" t="str">
        <f>VLOOKUP(SourceRelations[[#This Row],[Relationship]],Coding[],2, FALSE)</f>
        <v>r</v>
      </c>
    </row>
    <row r="5541" spans="2:6" x14ac:dyDescent="0.2">
      <c r="B5541" s="1" t="str">
        <f>SourceRelations[[#This Row],[From]]&amp;"_"&amp;SourceRelations[[#This Row],[To]]&amp;"_"&amp;SourceRelations[[#This Row],[Relationship]]</f>
        <v>Deliverable_Product_Association</v>
      </c>
      <c r="C5541" t="s">
        <v>68</v>
      </c>
      <c r="D5541" t="s">
        <v>73</v>
      </c>
      <c r="E5541" t="s">
        <v>7</v>
      </c>
      <c r="F5541" s="1" t="str">
        <f>VLOOKUP(SourceRelations[[#This Row],[Relationship]],Coding[],2, FALSE)</f>
        <v>o</v>
      </c>
    </row>
    <row r="5542" spans="2:6" x14ac:dyDescent="0.2">
      <c r="B5542" s="1" t="str">
        <f>SourceRelations[[#This Row],[From]]&amp;"_"&amp;SourceRelations[[#This Row],[To]]&amp;"_"&amp;SourceRelations[[#This Row],[Relationship]]</f>
        <v>Deliverable_Product_Realization</v>
      </c>
      <c r="C5542" t="s">
        <v>68</v>
      </c>
      <c r="D5542" t="s">
        <v>73</v>
      </c>
      <c r="E5542" t="s">
        <v>23</v>
      </c>
      <c r="F5542" s="1" t="str">
        <f>VLOOKUP(SourceRelations[[#This Row],[Relationship]],Coding[],2, FALSE)</f>
        <v>r</v>
      </c>
    </row>
    <row r="5543" spans="2:6" x14ac:dyDescent="0.2">
      <c r="B5543" s="1" t="str">
        <f>SourceRelations[[#This Row],[From]]&amp;"_"&amp;SourceRelations[[#This Row],[To]]&amp;"_"&amp;SourceRelations[[#This Row],[Relationship]]</f>
        <v>Deliverable_Realization_Association</v>
      </c>
      <c r="C5543" t="s">
        <v>68</v>
      </c>
      <c r="D5543" t="s">
        <v>23</v>
      </c>
      <c r="E5543" t="s">
        <v>7</v>
      </c>
      <c r="F5543" s="1" t="str">
        <f>VLOOKUP(SourceRelations[[#This Row],[Relationship]],Coding[],2, FALSE)</f>
        <v>o</v>
      </c>
    </row>
    <row r="5544" spans="2:6" x14ac:dyDescent="0.2">
      <c r="B5544" s="1" t="str">
        <f>SourceRelations[[#This Row],[From]]&amp;"_"&amp;SourceRelations[[#This Row],[To]]&amp;"_"&amp;SourceRelations[[#This Row],[Relationship]]</f>
        <v>Deliverable_Representation_Association</v>
      </c>
      <c r="C5544" t="s">
        <v>68</v>
      </c>
      <c r="D5544" t="s">
        <v>59</v>
      </c>
      <c r="E5544" t="s">
        <v>7</v>
      </c>
      <c r="F5544" s="1" t="str">
        <f>VLOOKUP(SourceRelations[[#This Row],[Relationship]],Coding[],2, FALSE)</f>
        <v>o</v>
      </c>
    </row>
    <row r="5545" spans="2:6" x14ac:dyDescent="0.2">
      <c r="B5545" s="1" t="str">
        <f>SourceRelations[[#This Row],[From]]&amp;"_"&amp;SourceRelations[[#This Row],[To]]&amp;"_"&amp;SourceRelations[[#This Row],[Relationship]]</f>
        <v>Deliverable_Representation_Realization</v>
      </c>
      <c r="C5545" t="s">
        <v>68</v>
      </c>
      <c r="D5545" t="s">
        <v>59</v>
      </c>
      <c r="E5545" t="s">
        <v>23</v>
      </c>
      <c r="F5545" s="1" t="str">
        <f>VLOOKUP(SourceRelations[[#This Row],[Relationship]],Coding[],2, FALSE)</f>
        <v>r</v>
      </c>
    </row>
    <row r="5546" spans="2:6" x14ac:dyDescent="0.2">
      <c r="B5546" s="1" t="str">
        <f>SourceRelations[[#This Row],[From]]&amp;"_"&amp;SourceRelations[[#This Row],[To]]&amp;"_"&amp;SourceRelations[[#This Row],[Relationship]]</f>
        <v>Deliverable_Requirement_Association</v>
      </c>
      <c r="C5546" t="s">
        <v>68</v>
      </c>
      <c r="D5546" t="s">
        <v>35</v>
      </c>
      <c r="E5546" t="s">
        <v>7</v>
      </c>
      <c r="F5546" s="1" t="str">
        <f>VLOOKUP(SourceRelations[[#This Row],[Relationship]],Coding[],2, FALSE)</f>
        <v>o</v>
      </c>
    </row>
    <row r="5547" spans="2:6" x14ac:dyDescent="0.2">
      <c r="B5547" s="1" t="str">
        <f>SourceRelations[[#This Row],[From]]&amp;"_"&amp;SourceRelations[[#This Row],[To]]&amp;"_"&amp;SourceRelations[[#This Row],[Relationship]]</f>
        <v>Deliverable_Requirement_Influence</v>
      </c>
      <c r="C5547" t="s">
        <v>68</v>
      </c>
      <c r="D5547" t="s">
        <v>35</v>
      </c>
      <c r="E5547" t="s">
        <v>6</v>
      </c>
      <c r="F5547" s="1" t="str">
        <f>VLOOKUP(SourceRelations[[#This Row],[Relationship]],Coding[],2, FALSE)</f>
        <v>n</v>
      </c>
    </row>
    <row r="5548" spans="2:6" x14ac:dyDescent="0.2">
      <c r="B5548" s="1" t="str">
        <f>SourceRelations[[#This Row],[From]]&amp;"_"&amp;SourceRelations[[#This Row],[To]]&amp;"_"&amp;SourceRelations[[#This Row],[Relationship]]</f>
        <v>Deliverable_Requirement_Realization</v>
      </c>
      <c r="C5548" t="s">
        <v>68</v>
      </c>
      <c r="D5548" t="s">
        <v>35</v>
      </c>
      <c r="E5548" t="s">
        <v>23</v>
      </c>
      <c r="F5548" s="1" t="str">
        <f>VLOOKUP(SourceRelations[[#This Row],[Relationship]],Coding[],2, FALSE)</f>
        <v>r</v>
      </c>
    </row>
    <row r="5549" spans="2:6" x14ac:dyDescent="0.2">
      <c r="B5549" s="1" t="str">
        <f>SourceRelations[[#This Row],[From]]&amp;"_"&amp;SourceRelations[[#This Row],[To]]&amp;"_"&amp;SourceRelations[[#This Row],[Relationship]]</f>
        <v>Deliverable_Resource_Association</v>
      </c>
      <c r="C5549" t="s">
        <v>68</v>
      </c>
      <c r="D5549" t="s">
        <v>33</v>
      </c>
      <c r="E5549" t="s">
        <v>7</v>
      </c>
      <c r="F5549" s="1" t="str">
        <f>VLOOKUP(SourceRelations[[#This Row],[Relationship]],Coding[],2, FALSE)</f>
        <v>o</v>
      </c>
    </row>
    <row r="5550" spans="2:6" x14ac:dyDescent="0.2">
      <c r="B5550" s="1" t="str">
        <f>SourceRelations[[#This Row],[From]]&amp;"_"&amp;SourceRelations[[#This Row],[To]]&amp;"_"&amp;SourceRelations[[#This Row],[Relationship]]</f>
        <v>Deliverable_Resource_Realization</v>
      </c>
      <c r="C5550" t="s">
        <v>68</v>
      </c>
      <c r="D5550" t="s">
        <v>33</v>
      </c>
      <c r="E5550" t="s">
        <v>23</v>
      </c>
      <c r="F5550" s="1" t="str">
        <f>VLOOKUP(SourceRelations[[#This Row],[Relationship]],Coding[],2, FALSE)</f>
        <v>r</v>
      </c>
    </row>
    <row r="5551" spans="2:6" x14ac:dyDescent="0.2">
      <c r="B5551" s="1" t="str">
        <f>SourceRelations[[#This Row],[From]]&amp;"_"&amp;SourceRelations[[#This Row],[To]]&amp;"_"&amp;SourceRelations[[#This Row],[Relationship]]</f>
        <v>Deliverable_Serving_Association</v>
      </c>
      <c r="C5551" t="s">
        <v>68</v>
      </c>
      <c r="D5551" t="s">
        <v>27</v>
      </c>
      <c r="E5551" t="s">
        <v>7</v>
      </c>
      <c r="F5551" s="1" t="str">
        <f>VLOOKUP(SourceRelations[[#This Row],[Relationship]],Coding[],2, FALSE)</f>
        <v>o</v>
      </c>
    </row>
    <row r="5552" spans="2:6" x14ac:dyDescent="0.2">
      <c r="B5552" s="1" t="str">
        <f>SourceRelations[[#This Row],[From]]&amp;"_"&amp;SourceRelations[[#This Row],[To]]&amp;"_"&amp;SourceRelations[[#This Row],[Relationship]]</f>
        <v>Deliverable_Specialization_Association</v>
      </c>
      <c r="C5552" t="s">
        <v>68</v>
      </c>
      <c r="D5552" t="s">
        <v>8</v>
      </c>
      <c r="E5552" t="s">
        <v>7</v>
      </c>
      <c r="F5552" s="1" t="str">
        <f>VLOOKUP(SourceRelations[[#This Row],[Relationship]],Coding[],2, FALSE)</f>
        <v>o</v>
      </c>
    </row>
    <row r="5553" spans="2:6" x14ac:dyDescent="0.2">
      <c r="B5553" s="1" t="str">
        <f>SourceRelations[[#This Row],[From]]&amp;"_"&amp;SourceRelations[[#This Row],[To]]&amp;"_"&amp;SourceRelations[[#This Row],[Relationship]]</f>
        <v>Deliverable_Stakeholder_Association</v>
      </c>
      <c r="C5553" t="s">
        <v>68</v>
      </c>
      <c r="D5553" t="s">
        <v>56</v>
      </c>
      <c r="E5553" t="s">
        <v>7</v>
      </c>
      <c r="F5553" s="1" t="str">
        <f>VLOOKUP(SourceRelations[[#This Row],[Relationship]],Coding[],2, FALSE)</f>
        <v>o</v>
      </c>
    </row>
    <row r="5554" spans="2:6" x14ac:dyDescent="0.2">
      <c r="B5554" s="1" t="str">
        <f>SourceRelations[[#This Row],[From]]&amp;"_"&amp;SourceRelations[[#This Row],[To]]&amp;"_"&amp;SourceRelations[[#This Row],[Relationship]]</f>
        <v>Deliverable_Stakeholder_Influence</v>
      </c>
      <c r="C5554" t="s">
        <v>68</v>
      </c>
      <c r="D5554" t="s">
        <v>56</v>
      </c>
      <c r="E5554" t="s">
        <v>6</v>
      </c>
      <c r="F5554" s="1" t="str">
        <f>VLOOKUP(SourceRelations[[#This Row],[Relationship]],Coding[],2, FALSE)</f>
        <v>n</v>
      </c>
    </row>
    <row r="5555" spans="2:6" x14ac:dyDescent="0.2">
      <c r="B5555" s="1" t="str">
        <f>SourceRelations[[#This Row],[From]]&amp;"_"&amp;SourceRelations[[#This Row],[To]]&amp;"_"&amp;SourceRelations[[#This Row],[Relationship]]</f>
        <v>Deliverable_System Software_Association</v>
      </c>
      <c r="C5555" t="s">
        <v>68</v>
      </c>
      <c r="D5555" t="s">
        <v>49</v>
      </c>
      <c r="E5555" t="s">
        <v>7</v>
      </c>
      <c r="F5555" s="1" t="str">
        <f>VLOOKUP(SourceRelations[[#This Row],[Relationship]],Coding[],2, FALSE)</f>
        <v>o</v>
      </c>
    </row>
    <row r="5556" spans="2:6" x14ac:dyDescent="0.2">
      <c r="B5556" s="1" t="str">
        <f>SourceRelations[[#This Row],[From]]&amp;"_"&amp;SourceRelations[[#This Row],[To]]&amp;"_"&amp;SourceRelations[[#This Row],[Relationship]]</f>
        <v>Deliverable_System Software_Realization</v>
      </c>
      <c r="C5556" t="s">
        <v>68</v>
      </c>
      <c r="D5556" t="s">
        <v>49</v>
      </c>
      <c r="E5556" t="s">
        <v>23</v>
      </c>
      <c r="F5556" s="1" t="str">
        <f>VLOOKUP(SourceRelations[[#This Row],[Relationship]],Coding[],2, FALSE)</f>
        <v>r</v>
      </c>
    </row>
    <row r="5557" spans="2:6" x14ac:dyDescent="0.2">
      <c r="B5557" s="1" t="str">
        <f>SourceRelations[[#This Row],[From]]&amp;"_"&amp;SourceRelations[[#This Row],[To]]&amp;"_"&amp;SourceRelations[[#This Row],[Relationship]]</f>
        <v>Deliverable_Technology Collaboration_Association</v>
      </c>
      <c r="C5557" t="s">
        <v>68</v>
      </c>
      <c r="D5557" t="s">
        <v>74</v>
      </c>
      <c r="E5557" t="s">
        <v>7</v>
      </c>
      <c r="F5557" s="1" t="str">
        <f>VLOOKUP(SourceRelations[[#This Row],[Relationship]],Coding[],2, FALSE)</f>
        <v>o</v>
      </c>
    </row>
    <row r="5558" spans="2:6" x14ac:dyDescent="0.2">
      <c r="B5558" s="1" t="str">
        <f>SourceRelations[[#This Row],[From]]&amp;"_"&amp;SourceRelations[[#This Row],[To]]&amp;"_"&amp;SourceRelations[[#This Row],[Relationship]]</f>
        <v>Deliverable_Technology Collaboration_Realization</v>
      </c>
      <c r="C5558" t="s">
        <v>68</v>
      </c>
      <c r="D5558" t="s">
        <v>74</v>
      </c>
      <c r="E5558" t="s">
        <v>23</v>
      </c>
      <c r="F5558" s="1" t="str">
        <f>VLOOKUP(SourceRelations[[#This Row],[Relationship]],Coding[],2, FALSE)</f>
        <v>r</v>
      </c>
    </row>
    <row r="5559" spans="2:6" x14ac:dyDescent="0.2">
      <c r="B5559" s="1" t="str">
        <f>SourceRelations[[#This Row],[From]]&amp;"_"&amp;SourceRelations[[#This Row],[To]]&amp;"_"&amp;SourceRelations[[#This Row],[Relationship]]</f>
        <v>Deliverable_Technology Event_Association</v>
      </c>
      <c r="C5559" t="s">
        <v>68</v>
      </c>
      <c r="D5559" t="s">
        <v>75</v>
      </c>
      <c r="E5559" t="s">
        <v>7</v>
      </c>
      <c r="F5559" s="1" t="str">
        <f>VLOOKUP(SourceRelations[[#This Row],[Relationship]],Coding[],2, FALSE)</f>
        <v>o</v>
      </c>
    </row>
    <row r="5560" spans="2:6" x14ac:dyDescent="0.2">
      <c r="B5560" s="1" t="str">
        <f>SourceRelations[[#This Row],[From]]&amp;"_"&amp;SourceRelations[[#This Row],[To]]&amp;"_"&amp;SourceRelations[[#This Row],[Relationship]]</f>
        <v>Deliverable_Technology Event_Realization</v>
      </c>
      <c r="C5560" t="s">
        <v>68</v>
      </c>
      <c r="D5560" t="s">
        <v>75</v>
      </c>
      <c r="E5560" t="s">
        <v>23</v>
      </c>
      <c r="F5560" s="1" t="str">
        <f>VLOOKUP(SourceRelations[[#This Row],[Relationship]],Coding[],2, FALSE)</f>
        <v>r</v>
      </c>
    </row>
    <row r="5561" spans="2:6" x14ac:dyDescent="0.2">
      <c r="B5561" s="1" t="str">
        <f>SourceRelations[[#This Row],[From]]&amp;"_"&amp;SourceRelations[[#This Row],[To]]&amp;"_"&amp;SourceRelations[[#This Row],[Relationship]]</f>
        <v>Deliverable_Technology Function_Association</v>
      </c>
      <c r="C5561" t="s">
        <v>68</v>
      </c>
      <c r="D5561" t="s">
        <v>45</v>
      </c>
      <c r="E5561" t="s">
        <v>7</v>
      </c>
      <c r="F5561" s="1" t="str">
        <f>VLOOKUP(SourceRelations[[#This Row],[Relationship]],Coding[],2, FALSE)</f>
        <v>o</v>
      </c>
    </row>
    <row r="5562" spans="2:6" x14ac:dyDescent="0.2">
      <c r="B5562" s="1" t="str">
        <f>SourceRelations[[#This Row],[From]]&amp;"_"&amp;SourceRelations[[#This Row],[To]]&amp;"_"&amp;SourceRelations[[#This Row],[Relationship]]</f>
        <v>Deliverable_Technology Function_Realization</v>
      </c>
      <c r="C5562" t="s">
        <v>68</v>
      </c>
      <c r="D5562" t="s">
        <v>45</v>
      </c>
      <c r="E5562" t="s">
        <v>23</v>
      </c>
      <c r="F5562" s="1" t="str">
        <f>VLOOKUP(SourceRelations[[#This Row],[Relationship]],Coding[],2, FALSE)</f>
        <v>r</v>
      </c>
    </row>
    <row r="5563" spans="2:6" x14ac:dyDescent="0.2">
      <c r="B5563" s="1" t="str">
        <f>SourceRelations[[#This Row],[From]]&amp;"_"&amp;SourceRelations[[#This Row],[To]]&amp;"_"&amp;SourceRelations[[#This Row],[Relationship]]</f>
        <v>Deliverable_Technology Interaction_Association</v>
      </c>
      <c r="C5563" t="s">
        <v>68</v>
      </c>
      <c r="D5563" t="s">
        <v>46</v>
      </c>
      <c r="E5563" t="s">
        <v>7</v>
      </c>
      <c r="F5563" s="1" t="str">
        <f>VLOOKUP(SourceRelations[[#This Row],[Relationship]],Coding[],2, FALSE)</f>
        <v>o</v>
      </c>
    </row>
    <row r="5564" spans="2:6" x14ac:dyDescent="0.2">
      <c r="B5564" s="1" t="str">
        <f>SourceRelations[[#This Row],[From]]&amp;"_"&amp;SourceRelations[[#This Row],[To]]&amp;"_"&amp;SourceRelations[[#This Row],[Relationship]]</f>
        <v>Deliverable_Technology Interaction_Realization</v>
      </c>
      <c r="C5564" t="s">
        <v>68</v>
      </c>
      <c r="D5564" t="s">
        <v>46</v>
      </c>
      <c r="E5564" t="s">
        <v>23</v>
      </c>
      <c r="F5564" s="1" t="str">
        <f>VLOOKUP(SourceRelations[[#This Row],[Relationship]],Coding[],2, FALSE)</f>
        <v>r</v>
      </c>
    </row>
    <row r="5565" spans="2:6" x14ac:dyDescent="0.2">
      <c r="B5565" s="1" t="str">
        <f>SourceRelations[[#This Row],[From]]&amp;"_"&amp;SourceRelations[[#This Row],[To]]&amp;"_"&amp;SourceRelations[[#This Row],[Relationship]]</f>
        <v>Deliverable_Technology Interface_Association</v>
      </c>
      <c r="C5565" t="s">
        <v>68</v>
      </c>
      <c r="D5565" t="s">
        <v>76</v>
      </c>
      <c r="E5565" t="s">
        <v>7</v>
      </c>
      <c r="F5565" s="1" t="str">
        <f>VLOOKUP(SourceRelations[[#This Row],[Relationship]],Coding[],2, FALSE)</f>
        <v>o</v>
      </c>
    </row>
    <row r="5566" spans="2:6" x14ac:dyDescent="0.2">
      <c r="B5566" s="1" t="str">
        <f>SourceRelations[[#This Row],[From]]&amp;"_"&amp;SourceRelations[[#This Row],[To]]&amp;"_"&amp;SourceRelations[[#This Row],[Relationship]]</f>
        <v>Deliverable_Technology Interface_Realization</v>
      </c>
      <c r="C5566" t="s">
        <v>68</v>
      </c>
      <c r="D5566" t="s">
        <v>76</v>
      </c>
      <c r="E5566" t="s">
        <v>23</v>
      </c>
      <c r="F5566" s="1" t="str">
        <f>VLOOKUP(SourceRelations[[#This Row],[Relationship]],Coding[],2, FALSE)</f>
        <v>r</v>
      </c>
    </row>
    <row r="5567" spans="2:6" x14ac:dyDescent="0.2">
      <c r="B5567" s="1" t="str">
        <f>SourceRelations[[#This Row],[From]]&amp;"_"&amp;SourceRelations[[#This Row],[To]]&amp;"_"&amp;SourceRelations[[#This Row],[Relationship]]</f>
        <v>Deliverable_Technology Process_Association</v>
      </c>
      <c r="C5567" t="s">
        <v>68</v>
      </c>
      <c r="D5567" t="s">
        <v>47</v>
      </c>
      <c r="E5567" t="s">
        <v>7</v>
      </c>
      <c r="F5567" s="1" t="str">
        <f>VLOOKUP(SourceRelations[[#This Row],[Relationship]],Coding[],2, FALSE)</f>
        <v>o</v>
      </c>
    </row>
    <row r="5568" spans="2:6" x14ac:dyDescent="0.2">
      <c r="B5568" s="1" t="str">
        <f>SourceRelations[[#This Row],[From]]&amp;"_"&amp;SourceRelations[[#This Row],[To]]&amp;"_"&amp;SourceRelations[[#This Row],[Relationship]]</f>
        <v>Deliverable_Technology Process_Realization</v>
      </c>
      <c r="C5568" t="s">
        <v>68</v>
      </c>
      <c r="D5568" t="s">
        <v>47</v>
      </c>
      <c r="E5568" t="s">
        <v>23</v>
      </c>
      <c r="F5568" s="1" t="str">
        <f>VLOOKUP(SourceRelations[[#This Row],[Relationship]],Coding[],2, FALSE)</f>
        <v>r</v>
      </c>
    </row>
    <row r="5569" spans="2:6" x14ac:dyDescent="0.2">
      <c r="B5569" s="1" t="str">
        <f>SourceRelations[[#This Row],[From]]&amp;"_"&amp;SourceRelations[[#This Row],[To]]&amp;"_"&amp;SourceRelations[[#This Row],[Relationship]]</f>
        <v>Deliverable_Technology Service_Association</v>
      </c>
      <c r="C5569" t="s">
        <v>68</v>
      </c>
      <c r="D5569" t="s">
        <v>77</v>
      </c>
      <c r="E5569" t="s">
        <v>7</v>
      </c>
      <c r="F5569" s="1" t="str">
        <f>VLOOKUP(SourceRelations[[#This Row],[Relationship]],Coding[],2, FALSE)</f>
        <v>o</v>
      </c>
    </row>
    <row r="5570" spans="2:6" x14ac:dyDescent="0.2">
      <c r="B5570" s="1" t="str">
        <f>SourceRelations[[#This Row],[From]]&amp;"_"&amp;SourceRelations[[#This Row],[To]]&amp;"_"&amp;SourceRelations[[#This Row],[Relationship]]</f>
        <v>Deliverable_Technology Service_Realization</v>
      </c>
      <c r="C5570" t="s">
        <v>68</v>
      </c>
      <c r="D5570" t="s">
        <v>77</v>
      </c>
      <c r="E5570" t="s">
        <v>23</v>
      </c>
      <c r="F5570" s="1" t="str">
        <f>VLOOKUP(SourceRelations[[#This Row],[Relationship]],Coding[],2, FALSE)</f>
        <v>r</v>
      </c>
    </row>
    <row r="5571" spans="2:6" x14ac:dyDescent="0.2">
      <c r="B5571" s="1" t="str">
        <f>SourceRelations[[#This Row],[From]]&amp;"_"&amp;SourceRelations[[#This Row],[To]]&amp;"_"&amp;SourceRelations[[#This Row],[Relationship]]</f>
        <v>Deliverable_Triggering_Association</v>
      </c>
      <c r="C5571" t="s">
        <v>68</v>
      </c>
      <c r="D5571" t="s">
        <v>26</v>
      </c>
      <c r="E5571" t="s">
        <v>7</v>
      </c>
      <c r="F5571" s="1" t="str">
        <f>VLOOKUP(SourceRelations[[#This Row],[Relationship]],Coding[],2, FALSE)</f>
        <v>o</v>
      </c>
    </row>
    <row r="5572" spans="2:6" x14ac:dyDescent="0.2">
      <c r="B5572" s="1" t="str">
        <f>SourceRelations[[#This Row],[From]]&amp;"_"&amp;SourceRelations[[#This Row],[To]]&amp;"_"&amp;SourceRelations[[#This Row],[Relationship]]</f>
        <v>Deliverable_Value Stream_Association</v>
      </c>
      <c r="C5572" t="s">
        <v>68</v>
      </c>
      <c r="D5572" t="s">
        <v>101</v>
      </c>
      <c r="E5572" t="s">
        <v>7</v>
      </c>
      <c r="F5572" s="1" t="str">
        <f>VLOOKUP(SourceRelations[[#This Row],[Relationship]],Coding[],2, FALSE)</f>
        <v>o</v>
      </c>
    </row>
    <row r="5573" spans="2:6" x14ac:dyDescent="0.2">
      <c r="B5573" s="1" t="str">
        <f>SourceRelations[[#This Row],[From]]&amp;"_"&amp;SourceRelations[[#This Row],[To]]&amp;"_"&amp;SourceRelations[[#This Row],[Relationship]]</f>
        <v>Deliverable_Value Stream_Realization</v>
      </c>
      <c r="C5573" t="s">
        <v>68</v>
      </c>
      <c r="D5573" t="s">
        <v>101</v>
      </c>
      <c r="E5573" t="s">
        <v>23</v>
      </c>
      <c r="F5573" s="1" t="str">
        <f>VLOOKUP(SourceRelations[[#This Row],[Relationship]],Coding[],2, FALSE)</f>
        <v>r</v>
      </c>
    </row>
    <row r="5574" spans="2:6" x14ac:dyDescent="0.2">
      <c r="B5574" s="1" t="str">
        <f>SourceRelations[[#This Row],[From]]&amp;"_"&amp;SourceRelations[[#This Row],[To]]&amp;"_"&amp;SourceRelations[[#This Row],[Relationship]]</f>
        <v>Deliverable_Value_Association</v>
      </c>
      <c r="C5574" t="s">
        <v>68</v>
      </c>
      <c r="D5574" t="s">
        <v>66</v>
      </c>
      <c r="E5574" t="s">
        <v>7</v>
      </c>
      <c r="F5574" s="1" t="str">
        <f>VLOOKUP(SourceRelations[[#This Row],[Relationship]],Coding[],2, FALSE)</f>
        <v>o</v>
      </c>
    </row>
    <row r="5575" spans="2:6" x14ac:dyDescent="0.2">
      <c r="B5575" s="1" t="str">
        <f>SourceRelations[[#This Row],[From]]&amp;"_"&amp;SourceRelations[[#This Row],[To]]&amp;"_"&amp;SourceRelations[[#This Row],[Relationship]]</f>
        <v>Deliverable_Value_Influence</v>
      </c>
      <c r="C5575" t="s">
        <v>68</v>
      </c>
      <c r="D5575" t="s">
        <v>66</v>
      </c>
      <c r="E5575" t="s">
        <v>6</v>
      </c>
      <c r="F5575" s="1" t="str">
        <f>VLOOKUP(SourceRelations[[#This Row],[Relationship]],Coding[],2, FALSE)</f>
        <v>n</v>
      </c>
    </row>
    <row r="5576" spans="2:6" x14ac:dyDescent="0.2">
      <c r="B5576" s="1" t="str">
        <f>SourceRelations[[#This Row],[From]]&amp;"_"&amp;SourceRelations[[#This Row],[To]]&amp;"_"&amp;SourceRelations[[#This Row],[Relationship]]</f>
        <v>Deliverable_Work Package_Association</v>
      </c>
      <c r="C5576" t="s">
        <v>68</v>
      </c>
      <c r="D5576" t="s">
        <v>61</v>
      </c>
      <c r="E5576" t="s">
        <v>7</v>
      </c>
      <c r="F5576" s="1" t="str">
        <f>VLOOKUP(SourceRelations[[#This Row],[Relationship]],Coding[],2, FALSE)</f>
        <v>o</v>
      </c>
    </row>
    <row r="5577" spans="2:6" x14ac:dyDescent="0.2">
      <c r="B5577" s="1" t="str">
        <f>SourceRelations[[#This Row],[From]]&amp;"_"&amp;SourceRelations[[#This Row],[To]]&amp;"_"&amp;SourceRelations[[#This Row],[Relationship]]</f>
        <v>Device_Access_Association</v>
      </c>
      <c r="C5577" t="s">
        <v>64</v>
      </c>
      <c r="D5577" t="s">
        <v>13</v>
      </c>
      <c r="E5577" t="s">
        <v>7</v>
      </c>
      <c r="F5577" s="1" t="str">
        <f>VLOOKUP(SourceRelations[[#This Row],[Relationship]],Coding[],2, FALSE)</f>
        <v>o</v>
      </c>
    </row>
    <row r="5578" spans="2:6" x14ac:dyDescent="0.2">
      <c r="B5578" s="1" t="str">
        <f>SourceRelations[[#This Row],[From]]&amp;"_"&amp;SourceRelations[[#This Row],[To]]&amp;"_"&amp;SourceRelations[[#This Row],[Relationship]]</f>
        <v>Device_Aggregation_Association</v>
      </c>
      <c r="C5578" t="s">
        <v>64</v>
      </c>
      <c r="D5578" t="s">
        <v>5</v>
      </c>
      <c r="E5578" t="s">
        <v>7</v>
      </c>
      <c r="F5578" s="1" t="str">
        <f>VLOOKUP(SourceRelations[[#This Row],[Relationship]],Coding[],2, FALSE)</f>
        <v>o</v>
      </c>
    </row>
    <row r="5579" spans="2:6" x14ac:dyDescent="0.2">
      <c r="B5579" s="1" t="str">
        <f>SourceRelations[[#This Row],[From]]&amp;"_"&amp;SourceRelations[[#This Row],[To]]&amp;"_"&amp;SourceRelations[[#This Row],[Relationship]]</f>
        <v>Device_Application Collaboration_Association</v>
      </c>
      <c r="C5579" t="s">
        <v>64</v>
      </c>
      <c r="D5579" t="s">
        <v>92</v>
      </c>
      <c r="E5579" t="s">
        <v>7</v>
      </c>
      <c r="F5579" s="1" t="str">
        <f>VLOOKUP(SourceRelations[[#This Row],[Relationship]],Coding[],2, FALSE)</f>
        <v>o</v>
      </c>
    </row>
    <row r="5580" spans="2:6" x14ac:dyDescent="0.2">
      <c r="B5580" s="1" t="str">
        <f>SourceRelations[[#This Row],[From]]&amp;"_"&amp;SourceRelations[[#This Row],[To]]&amp;"_"&amp;SourceRelations[[#This Row],[Relationship]]</f>
        <v>Device_Application Collaboration_Flow</v>
      </c>
      <c r="C5580" t="s">
        <v>64</v>
      </c>
      <c r="D5580" t="s">
        <v>92</v>
      </c>
      <c r="E5580" t="s">
        <v>16</v>
      </c>
      <c r="F5580" s="1" t="str">
        <f>VLOOKUP(SourceRelations[[#This Row],[Relationship]],Coding[],2, FALSE)</f>
        <v>f</v>
      </c>
    </row>
    <row r="5581" spans="2:6" x14ac:dyDescent="0.2">
      <c r="B5581" s="1" t="str">
        <f>SourceRelations[[#This Row],[From]]&amp;"_"&amp;SourceRelations[[#This Row],[To]]&amp;"_"&amp;SourceRelations[[#This Row],[Relationship]]</f>
        <v>Device_Application Collaboration_Realization</v>
      </c>
      <c r="C5581" t="s">
        <v>64</v>
      </c>
      <c r="D5581" t="s">
        <v>92</v>
      </c>
      <c r="E5581" t="s">
        <v>23</v>
      </c>
      <c r="F5581" s="1" t="str">
        <f>VLOOKUP(SourceRelations[[#This Row],[Relationship]],Coding[],2, FALSE)</f>
        <v>r</v>
      </c>
    </row>
    <row r="5582" spans="2:6" x14ac:dyDescent="0.2">
      <c r="B5582" s="1" t="str">
        <f>SourceRelations[[#This Row],[From]]&amp;"_"&amp;SourceRelations[[#This Row],[To]]&amp;"_"&amp;SourceRelations[[#This Row],[Relationship]]</f>
        <v>Device_Application Collaboration_Serving</v>
      </c>
      <c r="C5582" t="s">
        <v>64</v>
      </c>
      <c r="D5582" t="s">
        <v>92</v>
      </c>
      <c r="E5582" t="s">
        <v>27</v>
      </c>
      <c r="F5582" s="1" t="str">
        <f>VLOOKUP(SourceRelations[[#This Row],[Relationship]],Coding[],2, FALSE)</f>
        <v>v</v>
      </c>
    </row>
    <row r="5583" spans="2:6" x14ac:dyDescent="0.2">
      <c r="B5583" s="1" t="str">
        <f>SourceRelations[[#This Row],[From]]&amp;"_"&amp;SourceRelations[[#This Row],[To]]&amp;"_"&amp;SourceRelations[[#This Row],[Relationship]]</f>
        <v>Device_Application Collaboration_Triggering</v>
      </c>
      <c r="C5583" t="s">
        <v>64</v>
      </c>
      <c r="D5583" t="s">
        <v>92</v>
      </c>
      <c r="E5583" t="s">
        <v>26</v>
      </c>
      <c r="F5583" s="1" t="str">
        <f>VLOOKUP(SourceRelations[[#This Row],[Relationship]],Coding[],2, FALSE)</f>
        <v>t</v>
      </c>
    </row>
    <row r="5584" spans="2:6" x14ac:dyDescent="0.2">
      <c r="B5584" s="1" t="str">
        <f>SourceRelations[[#This Row],[From]]&amp;"_"&amp;SourceRelations[[#This Row],[To]]&amp;"_"&amp;SourceRelations[[#This Row],[Relationship]]</f>
        <v>Device_Application Component_Association</v>
      </c>
      <c r="C5584" t="s">
        <v>64</v>
      </c>
      <c r="D5584" t="s">
        <v>93</v>
      </c>
      <c r="E5584" t="s">
        <v>7</v>
      </c>
      <c r="F5584" s="1" t="str">
        <f>VLOOKUP(SourceRelations[[#This Row],[Relationship]],Coding[],2, FALSE)</f>
        <v>o</v>
      </c>
    </row>
    <row r="5585" spans="2:6" x14ac:dyDescent="0.2">
      <c r="B5585" s="1" t="str">
        <f>SourceRelations[[#This Row],[From]]&amp;"_"&amp;SourceRelations[[#This Row],[To]]&amp;"_"&amp;SourceRelations[[#This Row],[Relationship]]</f>
        <v>Device_Application Component_Flow</v>
      </c>
      <c r="C5585" t="s">
        <v>64</v>
      </c>
      <c r="D5585" t="s">
        <v>93</v>
      </c>
      <c r="E5585" t="s">
        <v>16</v>
      </c>
      <c r="F5585" s="1" t="str">
        <f>VLOOKUP(SourceRelations[[#This Row],[Relationship]],Coding[],2, FALSE)</f>
        <v>f</v>
      </c>
    </row>
    <row r="5586" spans="2:6" x14ac:dyDescent="0.2">
      <c r="B5586" s="1" t="str">
        <f>SourceRelations[[#This Row],[From]]&amp;"_"&amp;SourceRelations[[#This Row],[To]]&amp;"_"&amp;SourceRelations[[#This Row],[Relationship]]</f>
        <v>Device_Application Component_Realization</v>
      </c>
      <c r="C5586" t="s">
        <v>64</v>
      </c>
      <c r="D5586" t="s">
        <v>93</v>
      </c>
      <c r="E5586" t="s">
        <v>23</v>
      </c>
      <c r="F5586" s="1" t="str">
        <f>VLOOKUP(SourceRelations[[#This Row],[Relationship]],Coding[],2, FALSE)</f>
        <v>r</v>
      </c>
    </row>
    <row r="5587" spans="2:6" x14ac:dyDescent="0.2">
      <c r="B5587" s="1" t="str">
        <f>SourceRelations[[#This Row],[From]]&amp;"_"&amp;SourceRelations[[#This Row],[To]]&amp;"_"&amp;SourceRelations[[#This Row],[Relationship]]</f>
        <v>Device_Application Component_Serving</v>
      </c>
      <c r="C5587" t="s">
        <v>64</v>
      </c>
      <c r="D5587" t="s">
        <v>93</v>
      </c>
      <c r="E5587" t="s">
        <v>27</v>
      </c>
      <c r="F5587" s="1" t="str">
        <f>VLOOKUP(SourceRelations[[#This Row],[Relationship]],Coding[],2, FALSE)</f>
        <v>v</v>
      </c>
    </row>
    <row r="5588" spans="2:6" x14ac:dyDescent="0.2">
      <c r="B5588" s="1" t="str">
        <f>SourceRelations[[#This Row],[From]]&amp;"_"&amp;SourceRelations[[#This Row],[To]]&amp;"_"&amp;SourceRelations[[#This Row],[Relationship]]</f>
        <v>Device_Application Component_Triggering</v>
      </c>
      <c r="C5588" t="s">
        <v>64</v>
      </c>
      <c r="D5588" t="s">
        <v>93</v>
      </c>
      <c r="E5588" t="s">
        <v>26</v>
      </c>
      <c r="F5588" s="1" t="str">
        <f>VLOOKUP(SourceRelations[[#This Row],[Relationship]],Coding[],2, FALSE)</f>
        <v>t</v>
      </c>
    </row>
    <row r="5589" spans="2:6" x14ac:dyDescent="0.2">
      <c r="B5589" s="1" t="str">
        <f>SourceRelations[[#This Row],[From]]&amp;"_"&amp;SourceRelations[[#This Row],[To]]&amp;"_"&amp;SourceRelations[[#This Row],[Relationship]]</f>
        <v>Device_Application Event_Association</v>
      </c>
      <c r="C5589" t="s">
        <v>64</v>
      </c>
      <c r="D5589" t="s">
        <v>94</v>
      </c>
      <c r="E5589" t="s">
        <v>7</v>
      </c>
      <c r="F5589" s="1" t="str">
        <f>VLOOKUP(SourceRelations[[#This Row],[Relationship]],Coding[],2, FALSE)</f>
        <v>o</v>
      </c>
    </row>
    <row r="5590" spans="2:6" x14ac:dyDescent="0.2">
      <c r="B5590" s="1" t="str">
        <f>SourceRelations[[#This Row],[From]]&amp;"_"&amp;SourceRelations[[#This Row],[To]]&amp;"_"&amp;SourceRelations[[#This Row],[Relationship]]</f>
        <v>Device_Application Event_Flow</v>
      </c>
      <c r="C5590" t="s">
        <v>64</v>
      </c>
      <c r="D5590" t="s">
        <v>94</v>
      </c>
      <c r="E5590" t="s">
        <v>16</v>
      </c>
      <c r="F5590" s="1" t="str">
        <f>VLOOKUP(SourceRelations[[#This Row],[Relationship]],Coding[],2, FALSE)</f>
        <v>f</v>
      </c>
    </row>
    <row r="5591" spans="2:6" x14ac:dyDescent="0.2">
      <c r="B5591" s="1" t="str">
        <f>SourceRelations[[#This Row],[From]]&amp;"_"&amp;SourceRelations[[#This Row],[To]]&amp;"_"&amp;SourceRelations[[#This Row],[Relationship]]</f>
        <v>Device_Application Event_Realization</v>
      </c>
      <c r="C5591" t="s">
        <v>64</v>
      </c>
      <c r="D5591" t="s">
        <v>94</v>
      </c>
      <c r="E5591" t="s">
        <v>23</v>
      </c>
      <c r="F5591" s="1" t="str">
        <f>VLOOKUP(SourceRelations[[#This Row],[Relationship]],Coding[],2, FALSE)</f>
        <v>r</v>
      </c>
    </row>
    <row r="5592" spans="2:6" x14ac:dyDescent="0.2">
      <c r="B5592" s="1" t="str">
        <f>SourceRelations[[#This Row],[From]]&amp;"_"&amp;SourceRelations[[#This Row],[To]]&amp;"_"&amp;SourceRelations[[#This Row],[Relationship]]</f>
        <v>Device_Application Event_Serving</v>
      </c>
      <c r="C5592" t="s">
        <v>64</v>
      </c>
      <c r="D5592" t="s">
        <v>94</v>
      </c>
      <c r="E5592" t="s">
        <v>27</v>
      </c>
      <c r="F5592" s="1" t="str">
        <f>VLOOKUP(SourceRelations[[#This Row],[Relationship]],Coding[],2, FALSE)</f>
        <v>v</v>
      </c>
    </row>
    <row r="5593" spans="2:6" x14ac:dyDescent="0.2">
      <c r="B5593" s="1" t="str">
        <f>SourceRelations[[#This Row],[From]]&amp;"_"&amp;SourceRelations[[#This Row],[To]]&amp;"_"&amp;SourceRelations[[#This Row],[Relationship]]</f>
        <v>Device_Application Event_Triggering</v>
      </c>
      <c r="C5593" t="s">
        <v>64</v>
      </c>
      <c r="D5593" t="s">
        <v>94</v>
      </c>
      <c r="E5593" t="s">
        <v>26</v>
      </c>
      <c r="F5593" s="1" t="str">
        <f>VLOOKUP(SourceRelations[[#This Row],[Relationship]],Coding[],2, FALSE)</f>
        <v>t</v>
      </c>
    </row>
    <row r="5594" spans="2:6" x14ac:dyDescent="0.2">
      <c r="B5594" s="1" t="str">
        <f>SourceRelations[[#This Row],[From]]&amp;"_"&amp;SourceRelations[[#This Row],[To]]&amp;"_"&amp;SourceRelations[[#This Row],[Relationship]]</f>
        <v>Device_Application Function_Association</v>
      </c>
      <c r="C5594" t="s">
        <v>64</v>
      </c>
      <c r="D5594" t="s">
        <v>95</v>
      </c>
      <c r="E5594" t="s">
        <v>7</v>
      </c>
      <c r="F5594" s="1" t="str">
        <f>VLOOKUP(SourceRelations[[#This Row],[Relationship]],Coding[],2, FALSE)</f>
        <v>o</v>
      </c>
    </row>
    <row r="5595" spans="2:6" x14ac:dyDescent="0.2">
      <c r="B5595" s="1" t="str">
        <f>SourceRelations[[#This Row],[From]]&amp;"_"&amp;SourceRelations[[#This Row],[To]]&amp;"_"&amp;SourceRelations[[#This Row],[Relationship]]</f>
        <v>Device_Application Function_Flow</v>
      </c>
      <c r="C5595" t="s">
        <v>64</v>
      </c>
      <c r="D5595" t="s">
        <v>95</v>
      </c>
      <c r="E5595" t="s">
        <v>16</v>
      </c>
      <c r="F5595" s="1" t="str">
        <f>VLOOKUP(SourceRelations[[#This Row],[Relationship]],Coding[],2, FALSE)</f>
        <v>f</v>
      </c>
    </row>
    <row r="5596" spans="2:6" x14ac:dyDescent="0.2">
      <c r="B5596" s="1" t="str">
        <f>SourceRelations[[#This Row],[From]]&amp;"_"&amp;SourceRelations[[#This Row],[To]]&amp;"_"&amp;SourceRelations[[#This Row],[Relationship]]</f>
        <v>Device_Application Function_Realization</v>
      </c>
      <c r="C5596" t="s">
        <v>64</v>
      </c>
      <c r="D5596" t="s">
        <v>95</v>
      </c>
      <c r="E5596" t="s">
        <v>23</v>
      </c>
      <c r="F5596" s="1" t="str">
        <f>VLOOKUP(SourceRelations[[#This Row],[Relationship]],Coding[],2, FALSE)</f>
        <v>r</v>
      </c>
    </row>
    <row r="5597" spans="2:6" x14ac:dyDescent="0.2">
      <c r="B5597" s="1" t="str">
        <f>SourceRelations[[#This Row],[From]]&amp;"_"&amp;SourceRelations[[#This Row],[To]]&amp;"_"&amp;SourceRelations[[#This Row],[Relationship]]</f>
        <v>Device_Application Function_Serving</v>
      </c>
      <c r="C5597" t="s">
        <v>64</v>
      </c>
      <c r="D5597" t="s">
        <v>95</v>
      </c>
      <c r="E5597" t="s">
        <v>27</v>
      </c>
      <c r="F5597" s="1" t="str">
        <f>VLOOKUP(SourceRelations[[#This Row],[Relationship]],Coding[],2, FALSE)</f>
        <v>v</v>
      </c>
    </row>
    <row r="5598" spans="2:6" x14ac:dyDescent="0.2">
      <c r="B5598" s="1" t="str">
        <f>SourceRelations[[#This Row],[From]]&amp;"_"&amp;SourceRelations[[#This Row],[To]]&amp;"_"&amp;SourceRelations[[#This Row],[Relationship]]</f>
        <v>Device_Application Function_Triggering</v>
      </c>
      <c r="C5598" t="s">
        <v>64</v>
      </c>
      <c r="D5598" t="s">
        <v>95</v>
      </c>
      <c r="E5598" t="s">
        <v>26</v>
      </c>
      <c r="F5598" s="1" t="str">
        <f>VLOOKUP(SourceRelations[[#This Row],[Relationship]],Coding[],2, FALSE)</f>
        <v>t</v>
      </c>
    </row>
    <row r="5599" spans="2:6" x14ac:dyDescent="0.2">
      <c r="B5599" s="1" t="str">
        <f>SourceRelations[[#This Row],[From]]&amp;"_"&amp;SourceRelations[[#This Row],[To]]&amp;"_"&amp;SourceRelations[[#This Row],[Relationship]]</f>
        <v>Device_Application Interaction_Association</v>
      </c>
      <c r="C5599" t="s">
        <v>64</v>
      </c>
      <c r="D5599" t="s">
        <v>96</v>
      </c>
      <c r="E5599" t="s">
        <v>7</v>
      </c>
      <c r="F5599" s="1" t="str">
        <f>VLOOKUP(SourceRelations[[#This Row],[Relationship]],Coding[],2, FALSE)</f>
        <v>o</v>
      </c>
    </row>
    <row r="5600" spans="2:6" x14ac:dyDescent="0.2">
      <c r="B5600" s="1" t="str">
        <f>SourceRelations[[#This Row],[From]]&amp;"_"&amp;SourceRelations[[#This Row],[To]]&amp;"_"&amp;SourceRelations[[#This Row],[Relationship]]</f>
        <v>Device_Application Interaction_Flow</v>
      </c>
      <c r="C5600" t="s">
        <v>64</v>
      </c>
      <c r="D5600" t="s">
        <v>96</v>
      </c>
      <c r="E5600" t="s">
        <v>16</v>
      </c>
      <c r="F5600" s="1" t="str">
        <f>VLOOKUP(SourceRelations[[#This Row],[Relationship]],Coding[],2, FALSE)</f>
        <v>f</v>
      </c>
    </row>
    <row r="5601" spans="2:6" x14ac:dyDescent="0.2">
      <c r="B5601" s="1" t="str">
        <f>SourceRelations[[#This Row],[From]]&amp;"_"&amp;SourceRelations[[#This Row],[To]]&amp;"_"&amp;SourceRelations[[#This Row],[Relationship]]</f>
        <v>Device_Application Interaction_Realization</v>
      </c>
      <c r="C5601" t="s">
        <v>64</v>
      </c>
      <c r="D5601" t="s">
        <v>96</v>
      </c>
      <c r="E5601" t="s">
        <v>23</v>
      </c>
      <c r="F5601" s="1" t="str">
        <f>VLOOKUP(SourceRelations[[#This Row],[Relationship]],Coding[],2, FALSE)</f>
        <v>r</v>
      </c>
    </row>
    <row r="5602" spans="2:6" x14ac:dyDescent="0.2">
      <c r="B5602" s="1" t="str">
        <f>SourceRelations[[#This Row],[From]]&amp;"_"&amp;SourceRelations[[#This Row],[To]]&amp;"_"&amp;SourceRelations[[#This Row],[Relationship]]</f>
        <v>Device_Application Interaction_Serving</v>
      </c>
      <c r="C5602" t="s">
        <v>64</v>
      </c>
      <c r="D5602" t="s">
        <v>96</v>
      </c>
      <c r="E5602" t="s">
        <v>27</v>
      </c>
      <c r="F5602" s="1" t="str">
        <f>VLOOKUP(SourceRelations[[#This Row],[Relationship]],Coding[],2, FALSE)</f>
        <v>v</v>
      </c>
    </row>
    <row r="5603" spans="2:6" x14ac:dyDescent="0.2">
      <c r="B5603" s="1" t="str">
        <f>SourceRelations[[#This Row],[From]]&amp;"_"&amp;SourceRelations[[#This Row],[To]]&amp;"_"&amp;SourceRelations[[#This Row],[Relationship]]</f>
        <v>Device_Application Interaction_Triggering</v>
      </c>
      <c r="C5603" t="s">
        <v>64</v>
      </c>
      <c r="D5603" t="s">
        <v>96</v>
      </c>
      <c r="E5603" t="s">
        <v>26</v>
      </c>
      <c r="F5603" s="1" t="str">
        <f>VLOOKUP(SourceRelations[[#This Row],[Relationship]],Coding[],2, FALSE)</f>
        <v>t</v>
      </c>
    </row>
    <row r="5604" spans="2:6" x14ac:dyDescent="0.2">
      <c r="B5604" s="1" t="str">
        <f>SourceRelations[[#This Row],[From]]&amp;"_"&amp;SourceRelations[[#This Row],[To]]&amp;"_"&amp;SourceRelations[[#This Row],[Relationship]]</f>
        <v>Device_Application Interface_Association</v>
      </c>
      <c r="C5604" t="s">
        <v>64</v>
      </c>
      <c r="D5604" t="s">
        <v>97</v>
      </c>
      <c r="E5604" t="s">
        <v>7</v>
      </c>
      <c r="F5604" s="1" t="str">
        <f>VLOOKUP(SourceRelations[[#This Row],[Relationship]],Coding[],2, FALSE)</f>
        <v>o</v>
      </c>
    </row>
    <row r="5605" spans="2:6" x14ac:dyDescent="0.2">
      <c r="B5605" s="1" t="str">
        <f>SourceRelations[[#This Row],[From]]&amp;"_"&amp;SourceRelations[[#This Row],[To]]&amp;"_"&amp;SourceRelations[[#This Row],[Relationship]]</f>
        <v>Device_Application Interface_Flow</v>
      </c>
      <c r="C5605" t="s">
        <v>64</v>
      </c>
      <c r="D5605" t="s">
        <v>97</v>
      </c>
      <c r="E5605" t="s">
        <v>16</v>
      </c>
      <c r="F5605" s="1" t="str">
        <f>VLOOKUP(SourceRelations[[#This Row],[Relationship]],Coding[],2, FALSE)</f>
        <v>f</v>
      </c>
    </row>
    <row r="5606" spans="2:6" x14ac:dyDescent="0.2">
      <c r="B5606" s="1" t="str">
        <f>SourceRelations[[#This Row],[From]]&amp;"_"&amp;SourceRelations[[#This Row],[To]]&amp;"_"&amp;SourceRelations[[#This Row],[Relationship]]</f>
        <v>Device_Application Interface_Realization</v>
      </c>
      <c r="C5606" t="s">
        <v>64</v>
      </c>
      <c r="D5606" t="s">
        <v>97</v>
      </c>
      <c r="E5606" t="s">
        <v>23</v>
      </c>
      <c r="F5606" s="1" t="str">
        <f>VLOOKUP(SourceRelations[[#This Row],[Relationship]],Coding[],2, FALSE)</f>
        <v>r</v>
      </c>
    </row>
    <row r="5607" spans="2:6" x14ac:dyDescent="0.2">
      <c r="B5607" s="1" t="str">
        <f>SourceRelations[[#This Row],[From]]&amp;"_"&amp;SourceRelations[[#This Row],[To]]&amp;"_"&amp;SourceRelations[[#This Row],[Relationship]]</f>
        <v>Device_Application Interface_Serving</v>
      </c>
      <c r="C5607" t="s">
        <v>64</v>
      </c>
      <c r="D5607" t="s">
        <v>97</v>
      </c>
      <c r="E5607" t="s">
        <v>27</v>
      </c>
      <c r="F5607" s="1" t="str">
        <f>VLOOKUP(SourceRelations[[#This Row],[Relationship]],Coding[],2, FALSE)</f>
        <v>v</v>
      </c>
    </row>
    <row r="5608" spans="2:6" x14ac:dyDescent="0.2">
      <c r="B5608" s="1" t="str">
        <f>SourceRelations[[#This Row],[From]]&amp;"_"&amp;SourceRelations[[#This Row],[To]]&amp;"_"&amp;SourceRelations[[#This Row],[Relationship]]</f>
        <v>Device_Application Interface_Triggering</v>
      </c>
      <c r="C5608" t="s">
        <v>64</v>
      </c>
      <c r="D5608" t="s">
        <v>97</v>
      </c>
      <c r="E5608" t="s">
        <v>26</v>
      </c>
      <c r="F5608" s="1" t="str">
        <f>VLOOKUP(SourceRelations[[#This Row],[Relationship]],Coding[],2, FALSE)</f>
        <v>t</v>
      </c>
    </row>
    <row r="5609" spans="2:6" x14ac:dyDescent="0.2">
      <c r="B5609" s="1" t="str">
        <f>SourceRelations[[#This Row],[From]]&amp;"_"&amp;SourceRelations[[#This Row],[To]]&amp;"_"&amp;SourceRelations[[#This Row],[Relationship]]</f>
        <v>Device_Application Process_Association</v>
      </c>
      <c r="C5609" t="s">
        <v>64</v>
      </c>
      <c r="D5609" t="s">
        <v>98</v>
      </c>
      <c r="E5609" t="s">
        <v>7</v>
      </c>
      <c r="F5609" s="1" t="str">
        <f>VLOOKUP(SourceRelations[[#This Row],[Relationship]],Coding[],2, FALSE)</f>
        <v>o</v>
      </c>
    </row>
    <row r="5610" spans="2:6" x14ac:dyDescent="0.2">
      <c r="B5610" s="1" t="str">
        <f>SourceRelations[[#This Row],[From]]&amp;"_"&amp;SourceRelations[[#This Row],[To]]&amp;"_"&amp;SourceRelations[[#This Row],[Relationship]]</f>
        <v>Device_Application Process_Flow</v>
      </c>
      <c r="C5610" t="s">
        <v>64</v>
      </c>
      <c r="D5610" t="s">
        <v>98</v>
      </c>
      <c r="E5610" t="s">
        <v>16</v>
      </c>
      <c r="F5610" s="1" t="str">
        <f>VLOOKUP(SourceRelations[[#This Row],[Relationship]],Coding[],2, FALSE)</f>
        <v>f</v>
      </c>
    </row>
    <row r="5611" spans="2:6" x14ac:dyDescent="0.2">
      <c r="B5611" s="1" t="str">
        <f>SourceRelations[[#This Row],[From]]&amp;"_"&amp;SourceRelations[[#This Row],[To]]&amp;"_"&amp;SourceRelations[[#This Row],[Relationship]]</f>
        <v>Device_Application Process_Realization</v>
      </c>
      <c r="C5611" t="s">
        <v>64</v>
      </c>
      <c r="D5611" t="s">
        <v>98</v>
      </c>
      <c r="E5611" t="s">
        <v>23</v>
      </c>
      <c r="F5611" s="1" t="str">
        <f>VLOOKUP(SourceRelations[[#This Row],[Relationship]],Coding[],2, FALSE)</f>
        <v>r</v>
      </c>
    </row>
    <row r="5612" spans="2:6" x14ac:dyDescent="0.2">
      <c r="B5612" s="1" t="str">
        <f>SourceRelations[[#This Row],[From]]&amp;"_"&amp;SourceRelations[[#This Row],[To]]&amp;"_"&amp;SourceRelations[[#This Row],[Relationship]]</f>
        <v>Device_Application Process_Serving</v>
      </c>
      <c r="C5612" t="s">
        <v>64</v>
      </c>
      <c r="D5612" t="s">
        <v>98</v>
      </c>
      <c r="E5612" t="s">
        <v>27</v>
      </c>
      <c r="F5612" s="1" t="str">
        <f>VLOOKUP(SourceRelations[[#This Row],[Relationship]],Coding[],2, FALSE)</f>
        <v>v</v>
      </c>
    </row>
    <row r="5613" spans="2:6" x14ac:dyDescent="0.2">
      <c r="B5613" s="1" t="str">
        <f>SourceRelations[[#This Row],[From]]&amp;"_"&amp;SourceRelations[[#This Row],[To]]&amp;"_"&amp;SourceRelations[[#This Row],[Relationship]]</f>
        <v>Device_Application Process_Triggering</v>
      </c>
      <c r="C5613" t="s">
        <v>64</v>
      </c>
      <c r="D5613" t="s">
        <v>98</v>
      </c>
      <c r="E5613" t="s">
        <v>26</v>
      </c>
      <c r="F5613" s="1" t="str">
        <f>VLOOKUP(SourceRelations[[#This Row],[Relationship]],Coding[],2, FALSE)</f>
        <v>t</v>
      </c>
    </row>
    <row r="5614" spans="2:6" x14ac:dyDescent="0.2">
      <c r="B5614" s="1" t="str">
        <f>SourceRelations[[#This Row],[From]]&amp;"_"&amp;SourceRelations[[#This Row],[To]]&amp;"_"&amp;SourceRelations[[#This Row],[Relationship]]</f>
        <v>Device_Application Service_Association</v>
      </c>
      <c r="C5614" t="s">
        <v>64</v>
      </c>
      <c r="D5614" t="s">
        <v>99</v>
      </c>
      <c r="E5614" t="s">
        <v>7</v>
      </c>
      <c r="F5614" s="1" t="str">
        <f>VLOOKUP(SourceRelations[[#This Row],[Relationship]],Coding[],2, FALSE)</f>
        <v>o</v>
      </c>
    </row>
    <row r="5615" spans="2:6" x14ac:dyDescent="0.2">
      <c r="B5615" s="1" t="str">
        <f>SourceRelations[[#This Row],[From]]&amp;"_"&amp;SourceRelations[[#This Row],[To]]&amp;"_"&amp;SourceRelations[[#This Row],[Relationship]]</f>
        <v>Device_Application Service_Flow</v>
      </c>
      <c r="C5615" t="s">
        <v>64</v>
      </c>
      <c r="D5615" t="s">
        <v>99</v>
      </c>
      <c r="E5615" t="s">
        <v>16</v>
      </c>
      <c r="F5615" s="1" t="str">
        <f>VLOOKUP(SourceRelations[[#This Row],[Relationship]],Coding[],2, FALSE)</f>
        <v>f</v>
      </c>
    </row>
    <row r="5616" spans="2:6" x14ac:dyDescent="0.2">
      <c r="B5616" s="1" t="str">
        <f>SourceRelations[[#This Row],[From]]&amp;"_"&amp;SourceRelations[[#This Row],[To]]&amp;"_"&amp;SourceRelations[[#This Row],[Relationship]]</f>
        <v>Device_Application Service_Realization</v>
      </c>
      <c r="C5616" t="s">
        <v>64</v>
      </c>
      <c r="D5616" t="s">
        <v>99</v>
      </c>
      <c r="E5616" t="s">
        <v>23</v>
      </c>
      <c r="F5616" s="1" t="str">
        <f>VLOOKUP(SourceRelations[[#This Row],[Relationship]],Coding[],2, FALSE)</f>
        <v>r</v>
      </c>
    </row>
    <row r="5617" spans="2:6" x14ac:dyDescent="0.2">
      <c r="B5617" s="1" t="str">
        <f>SourceRelations[[#This Row],[From]]&amp;"_"&amp;SourceRelations[[#This Row],[To]]&amp;"_"&amp;SourceRelations[[#This Row],[Relationship]]</f>
        <v>Device_Application Service_Serving</v>
      </c>
      <c r="C5617" t="s">
        <v>64</v>
      </c>
      <c r="D5617" t="s">
        <v>99</v>
      </c>
      <c r="E5617" t="s">
        <v>27</v>
      </c>
      <c r="F5617" s="1" t="str">
        <f>VLOOKUP(SourceRelations[[#This Row],[Relationship]],Coding[],2, FALSE)</f>
        <v>v</v>
      </c>
    </row>
    <row r="5618" spans="2:6" x14ac:dyDescent="0.2">
      <c r="B5618" s="1" t="str">
        <f>SourceRelations[[#This Row],[From]]&amp;"_"&amp;SourceRelations[[#This Row],[To]]&amp;"_"&amp;SourceRelations[[#This Row],[Relationship]]</f>
        <v>Device_Application Service_Triggering</v>
      </c>
      <c r="C5618" t="s">
        <v>64</v>
      </c>
      <c r="D5618" t="s">
        <v>99</v>
      </c>
      <c r="E5618" t="s">
        <v>26</v>
      </c>
      <c r="F5618" s="1" t="str">
        <f>VLOOKUP(SourceRelations[[#This Row],[Relationship]],Coding[],2, FALSE)</f>
        <v>t</v>
      </c>
    </row>
    <row r="5619" spans="2:6" x14ac:dyDescent="0.2">
      <c r="B5619" s="1" t="str">
        <f>SourceRelations[[#This Row],[From]]&amp;"_"&amp;SourceRelations[[#This Row],[To]]&amp;"_"&amp;SourceRelations[[#This Row],[Relationship]]</f>
        <v>Device_Artifact_Access</v>
      </c>
      <c r="C5619" t="s">
        <v>64</v>
      </c>
      <c r="D5619" t="s">
        <v>48</v>
      </c>
      <c r="E5619" t="s">
        <v>13</v>
      </c>
      <c r="F5619" s="1" t="str">
        <f>VLOOKUP(SourceRelations[[#This Row],[Relationship]],Coding[],2, FALSE)</f>
        <v>a</v>
      </c>
    </row>
    <row r="5620" spans="2:6" x14ac:dyDescent="0.2">
      <c r="B5620" s="1" t="str">
        <f>SourceRelations[[#This Row],[From]]&amp;"_"&amp;SourceRelations[[#This Row],[To]]&amp;"_"&amp;SourceRelations[[#This Row],[Relationship]]</f>
        <v>Device_Artifact_Assignment</v>
      </c>
      <c r="C5620" t="s">
        <v>64</v>
      </c>
      <c r="D5620" t="s">
        <v>48</v>
      </c>
      <c r="E5620" t="s">
        <v>19</v>
      </c>
      <c r="F5620" s="1" t="str">
        <f>VLOOKUP(SourceRelations[[#This Row],[Relationship]],Coding[],2, FALSE)</f>
        <v>i</v>
      </c>
    </row>
    <row r="5621" spans="2:6" x14ac:dyDescent="0.2">
      <c r="B5621" s="1" t="str">
        <f>SourceRelations[[#This Row],[From]]&amp;"_"&amp;SourceRelations[[#This Row],[To]]&amp;"_"&amp;SourceRelations[[#This Row],[Relationship]]</f>
        <v>Device_Artifact_Association</v>
      </c>
      <c r="C5621" t="s">
        <v>64</v>
      </c>
      <c r="D5621" t="s">
        <v>48</v>
      </c>
      <c r="E5621" t="s">
        <v>7</v>
      </c>
      <c r="F5621" s="1" t="str">
        <f>VLOOKUP(SourceRelations[[#This Row],[Relationship]],Coding[],2, FALSE)</f>
        <v>o</v>
      </c>
    </row>
    <row r="5622" spans="2:6" x14ac:dyDescent="0.2">
      <c r="B5622" s="1" t="str">
        <f>SourceRelations[[#This Row],[From]]&amp;"_"&amp;SourceRelations[[#This Row],[To]]&amp;"_"&amp;SourceRelations[[#This Row],[Relationship]]</f>
        <v>Device_Assessment_Association</v>
      </c>
      <c r="C5622" t="s">
        <v>64</v>
      </c>
      <c r="D5622" t="s">
        <v>3</v>
      </c>
      <c r="E5622" t="s">
        <v>7</v>
      </c>
      <c r="F5622" s="1" t="str">
        <f>VLOOKUP(SourceRelations[[#This Row],[Relationship]],Coding[],2, FALSE)</f>
        <v>o</v>
      </c>
    </row>
    <row r="5623" spans="2:6" x14ac:dyDescent="0.2">
      <c r="B5623" s="1" t="str">
        <f>SourceRelations[[#This Row],[From]]&amp;"_"&amp;SourceRelations[[#This Row],[To]]&amp;"_"&amp;SourceRelations[[#This Row],[Relationship]]</f>
        <v>Device_Assessment_Influence</v>
      </c>
      <c r="C5623" t="s">
        <v>64</v>
      </c>
      <c r="D5623" t="s">
        <v>3</v>
      </c>
      <c r="E5623" t="s">
        <v>6</v>
      </c>
      <c r="F5623" s="1" t="str">
        <f>VLOOKUP(SourceRelations[[#This Row],[Relationship]],Coding[],2, FALSE)</f>
        <v>n</v>
      </c>
    </row>
    <row r="5624" spans="2:6" x14ac:dyDescent="0.2">
      <c r="B5624" s="1" t="str">
        <f>SourceRelations[[#This Row],[From]]&amp;"_"&amp;SourceRelations[[#This Row],[To]]&amp;"_"&amp;SourceRelations[[#This Row],[Relationship]]</f>
        <v>Device_Assignment_Association</v>
      </c>
      <c r="C5624" t="s">
        <v>64</v>
      </c>
      <c r="D5624" t="s">
        <v>19</v>
      </c>
      <c r="E5624" t="s">
        <v>7</v>
      </c>
      <c r="F5624" s="1" t="str">
        <f>VLOOKUP(SourceRelations[[#This Row],[Relationship]],Coding[],2, FALSE)</f>
        <v>o</v>
      </c>
    </row>
    <row r="5625" spans="2:6" x14ac:dyDescent="0.2">
      <c r="B5625" s="1" t="str">
        <f>SourceRelations[[#This Row],[From]]&amp;"_"&amp;SourceRelations[[#This Row],[To]]&amp;"_"&amp;SourceRelations[[#This Row],[Relationship]]</f>
        <v>Device_Association_Association</v>
      </c>
      <c r="C5625" t="s">
        <v>64</v>
      </c>
      <c r="D5625" t="s">
        <v>7</v>
      </c>
      <c r="E5625" t="s">
        <v>7</v>
      </c>
      <c r="F5625" s="1" t="str">
        <f>VLOOKUP(SourceRelations[[#This Row],[Relationship]],Coding[],2, FALSE)</f>
        <v>o</v>
      </c>
    </row>
    <row r="5626" spans="2:6" x14ac:dyDescent="0.2">
      <c r="B5626" s="1" t="str">
        <f>SourceRelations[[#This Row],[From]]&amp;"_"&amp;SourceRelations[[#This Row],[To]]&amp;"_"&amp;SourceRelations[[#This Row],[Relationship]]</f>
        <v>Device_Business Actor_Assignment</v>
      </c>
      <c r="C5626" t="s">
        <v>64</v>
      </c>
      <c r="D5626" t="s">
        <v>41</v>
      </c>
      <c r="E5626" t="s">
        <v>19</v>
      </c>
      <c r="F5626" s="1" t="str">
        <f>VLOOKUP(SourceRelations[[#This Row],[Relationship]],Coding[],2, FALSE)</f>
        <v>i</v>
      </c>
    </row>
    <row r="5627" spans="2:6" x14ac:dyDescent="0.2">
      <c r="B5627" s="1" t="str">
        <f>SourceRelations[[#This Row],[From]]&amp;"_"&amp;SourceRelations[[#This Row],[To]]&amp;"_"&amp;SourceRelations[[#This Row],[Relationship]]</f>
        <v>Device_Business Actor_Association</v>
      </c>
      <c r="C5627" t="s">
        <v>64</v>
      </c>
      <c r="D5627" t="s">
        <v>41</v>
      </c>
      <c r="E5627" t="s">
        <v>7</v>
      </c>
      <c r="F5627" s="1" t="str">
        <f>VLOOKUP(SourceRelations[[#This Row],[Relationship]],Coding[],2, FALSE)</f>
        <v>o</v>
      </c>
    </row>
    <row r="5628" spans="2:6" x14ac:dyDescent="0.2">
      <c r="B5628" s="1" t="str">
        <f>SourceRelations[[#This Row],[From]]&amp;"_"&amp;SourceRelations[[#This Row],[To]]&amp;"_"&amp;SourceRelations[[#This Row],[Relationship]]</f>
        <v>Device_Business Actor_Flow</v>
      </c>
      <c r="C5628" t="s">
        <v>64</v>
      </c>
      <c r="D5628" t="s">
        <v>41</v>
      </c>
      <c r="E5628" t="s">
        <v>16</v>
      </c>
      <c r="F5628" s="1" t="str">
        <f>VLOOKUP(SourceRelations[[#This Row],[Relationship]],Coding[],2, FALSE)</f>
        <v>f</v>
      </c>
    </row>
    <row r="5629" spans="2:6" x14ac:dyDescent="0.2">
      <c r="B5629" s="1" t="str">
        <f>SourceRelations[[#This Row],[From]]&amp;"_"&amp;SourceRelations[[#This Row],[To]]&amp;"_"&amp;SourceRelations[[#This Row],[Relationship]]</f>
        <v>Device_Business Actor_Realization</v>
      </c>
      <c r="C5629" t="s">
        <v>64</v>
      </c>
      <c r="D5629" t="s">
        <v>41</v>
      </c>
      <c r="E5629" t="s">
        <v>23</v>
      </c>
      <c r="F5629" s="1" t="str">
        <f>VLOOKUP(SourceRelations[[#This Row],[Relationship]],Coding[],2, FALSE)</f>
        <v>r</v>
      </c>
    </row>
    <row r="5630" spans="2:6" x14ac:dyDescent="0.2">
      <c r="B5630" s="1" t="str">
        <f>SourceRelations[[#This Row],[From]]&amp;"_"&amp;SourceRelations[[#This Row],[To]]&amp;"_"&amp;SourceRelations[[#This Row],[Relationship]]</f>
        <v>Device_Business Actor_Serving</v>
      </c>
      <c r="C5630" t="s">
        <v>64</v>
      </c>
      <c r="D5630" t="s">
        <v>41</v>
      </c>
      <c r="E5630" t="s">
        <v>27</v>
      </c>
      <c r="F5630" s="1" t="str">
        <f>VLOOKUP(SourceRelations[[#This Row],[Relationship]],Coding[],2, FALSE)</f>
        <v>v</v>
      </c>
    </row>
    <row r="5631" spans="2:6" x14ac:dyDescent="0.2">
      <c r="B5631" s="1" t="str">
        <f>SourceRelations[[#This Row],[From]]&amp;"_"&amp;SourceRelations[[#This Row],[To]]&amp;"_"&amp;SourceRelations[[#This Row],[Relationship]]</f>
        <v>Device_Business Actor_Triggering</v>
      </c>
      <c r="C5631" t="s">
        <v>64</v>
      </c>
      <c r="D5631" t="s">
        <v>41</v>
      </c>
      <c r="E5631" t="s">
        <v>26</v>
      </c>
      <c r="F5631" s="1" t="str">
        <f>VLOOKUP(SourceRelations[[#This Row],[Relationship]],Coding[],2, FALSE)</f>
        <v>t</v>
      </c>
    </row>
    <row r="5632" spans="2:6" x14ac:dyDescent="0.2">
      <c r="B5632" s="1" t="str">
        <f>SourceRelations[[#This Row],[From]]&amp;"_"&amp;SourceRelations[[#This Row],[To]]&amp;"_"&amp;SourceRelations[[#This Row],[Relationship]]</f>
        <v>Device_Business Collaboration_Assignment</v>
      </c>
      <c r="C5632" t="s">
        <v>64</v>
      </c>
      <c r="D5632" t="s">
        <v>57</v>
      </c>
      <c r="E5632" t="s">
        <v>19</v>
      </c>
      <c r="F5632" s="1" t="str">
        <f>VLOOKUP(SourceRelations[[#This Row],[Relationship]],Coding[],2, FALSE)</f>
        <v>i</v>
      </c>
    </row>
    <row r="5633" spans="2:6" x14ac:dyDescent="0.2">
      <c r="B5633" s="1" t="str">
        <f>SourceRelations[[#This Row],[From]]&amp;"_"&amp;SourceRelations[[#This Row],[To]]&amp;"_"&amp;SourceRelations[[#This Row],[Relationship]]</f>
        <v>Device_Business Collaboration_Association</v>
      </c>
      <c r="C5633" t="s">
        <v>64</v>
      </c>
      <c r="D5633" t="s">
        <v>57</v>
      </c>
      <c r="E5633" t="s">
        <v>7</v>
      </c>
      <c r="F5633" s="1" t="str">
        <f>VLOOKUP(SourceRelations[[#This Row],[Relationship]],Coding[],2, FALSE)</f>
        <v>o</v>
      </c>
    </row>
    <row r="5634" spans="2:6" x14ac:dyDescent="0.2">
      <c r="B5634" s="1" t="str">
        <f>SourceRelations[[#This Row],[From]]&amp;"_"&amp;SourceRelations[[#This Row],[To]]&amp;"_"&amp;SourceRelations[[#This Row],[Relationship]]</f>
        <v>Device_Business Collaboration_Flow</v>
      </c>
      <c r="C5634" t="s">
        <v>64</v>
      </c>
      <c r="D5634" t="s">
        <v>57</v>
      </c>
      <c r="E5634" t="s">
        <v>16</v>
      </c>
      <c r="F5634" s="1" t="str">
        <f>VLOOKUP(SourceRelations[[#This Row],[Relationship]],Coding[],2, FALSE)</f>
        <v>f</v>
      </c>
    </row>
    <row r="5635" spans="2:6" x14ac:dyDescent="0.2">
      <c r="B5635" s="1" t="str">
        <f>SourceRelations[[#This Row],[From]]&amp;"_"&amp;SourceRelations[[#This Row],[To]]&amp;"_"&amp;SourceRelations[[#This Row],[Relationship]]</f>
        <v>Device_Business Collaboration_Realization</v>
      </c>
      <c r="C5635" t="s">
        <v>64</v>
      </c>
      <c r="D5635" t="s">
        <v>57</v>
      </c>
      <c r="E5635" t="s">
        <v>23</v>
      </c>
      <c r="F5635" s="1" t="str">
        <f>VLOOKUP(SourceRelations[[#This Row],[Relationship]],Coding[],2, FALSE)</f>
        <v>r</v>
      </c>
    </row>
    <row r="5636" spans="2:6" x14ac:dyDescent="0.2">
      <c r="B5636" s="1" t="str">
        <f>SourceRelations[[#This Row],[From]]&amp;"_"&amp;SourceRelations[[#This Row],[To]]&amp;"_"&amp;SourceRelations[[#This Row],[Relationship]]</f>
        <v>Device_Business Collaboration_Serving</v>
      </c>
      <c r="C5636" t="s">
        <v>64</v>
      </c>
      <c r="D5636" t="s">
        <v>57</v>
      </c>
      <c r="E5636" t="s">
        <v>27</v>
      </c>
      <c r="F5636" s="1" t="str">
        <f>VLOOKUP(SourceRelations[[#This Row],[Relationship]],Coding[],2, FALSE)</f>
        <v>v</v>
      </c>
    </row>
    <row r="5637" spans="2:6" x14ac:dyDescent="0.2">
      <c r="B5637" s="1" t="str">
        <f>SourceRelations[[#This Row],[From]]&amp;"_"&amp;SourceRelations[[#This Row],[To]]&amp;"_"&amp;SourceRelations[[#This Row],[Relationship]]</f>
        <v>Device_Business Collaboration_Triggering</v>
      </c>
      <c r="C5637" t="s">
        <v>64</v>
      </c>
      <c r="D5637" t="s">
        <v>57</v>
      </c>
      <c r="E5637" t="s">
        <v>26</v>
      </c>
      <c r="F5637" s="1" t="str">
        <f>VLOOKUP(SourceRelations[[#This Row],[Relationship]],Coding[],2, FALSE)</f>
        <v>t</v>
      </c>
    </row>
    <row r="5638" spans="2:6" x14ac:dyDescent="0.2">
      <c r="B5638" s="1" t="str">
        <f>SourceRelations[[#This Row],[From]]&amp;"_"&amp;SourceRelations[[#This Row],[To]]&amp;"_"&amp;SourceRelations[[#This Row],[Relationship]]</f>
        <v>Device_Business Event_Assignment</v>
      </c>
      <c r="C5638" t="s">
        <v>64</v>
      </c>
      <c r="D5638" t="s">
        <v>55</v>
      </c>
      <c r="E5638" t="s">
        <v>19</v>
      </c>
      <c r="F5638" s="1" t="str">
        <f>VLOOKUP(SourceRelations[[#This Row],[Relationship]],Coding[],2, FALSE)</f>
        <v>i</v>
      </c>
    </row>
    <row r="5639" spans="2:6" x14ac:dyDescent="0.2">
      <c r="B5639" s="1" t="str">
        <f>SourceRelations[[#This Row],[From]]&amp;"_"&amp;SourceRelations[[#This Row],[To]]&amp;"_"&amp;SourceRelations[[#This Row],[Relationship]]</f>
        <v>Device_Business Event_Association</v>
      </c>
      <c r="C5639" t="s">
        <v>64</v>
      </c>
      <c r="D5639" t="s">
        <v>55</v>
      </c>
      <c r="E5639" t="s">
        <v>7</v>
      </c>
      <c r="F5639" s="1" t="str">
        <f>VLOOKUP(SourceRelations[[#This Row],[Relationship]],Coding[],2, FALSE)</f>
        <v>o</v>
      </c>
    </row>
    <row r="5640" spans="2:6" x14ac:dyDescent="0.2">
      <c r="B5640" s="1" t="str">
        <f>SourceRelations[[#This Row],[From]]&amp;"_"&amp;SourceRelations[[#This Row],[To]]&amp;"_"&amp;SourceRelations[[#This Row],[Relationship]]</f>
        <v>Device_Business Event_Flow</v>
      </c>
      <c r="C5640" t="s">
        <v>64</v>
      </c>
      <c r="D5640" t="s">
        <v>55</v>
      </c>
      <c r="E5640" t="s">
        <v>16</v>
      </c>
      <c r="F5640" s="1" t="str">
        <f>VLOOKUP(SourceRelations[[#This Row],[Relationship]],Coding[],2, FALSE)</f>
        <v>f</v>
      </c>
    </row>
    <row r="5641" spans="2:6" x14ac:dyDescent="0.2">
      <c r="B5641" s="1" t="str">
        <f>SourceRelations[[#This Row],[From]]&amp;"_"&amp;SourceRelations[[#This Row],[To]]&amp;"_"&amp;SourceRelations[[#This Row],[Relationship]]</f>
        <v>Device_Business Event_Realization</v>
      </c>
      <c r="C5641" t="s">
        <v>64</v>
      </c>
      <c r="D5641" t="s">
        <v>55</v>
      </c>
      <c r="E5641" t="s">
        <v>23</v>
      </c>
      <c r="F5641" s="1" t="str">
        <f>VLOOKUP(SourceRelations[[#This Row],[Relationship]],Coding[],2, FALSE)</f>
        <v>r</v>
      </c>
    </row>
    <row r="5642" spans="2:6" x14ac:dyDescent="0.2">
      <c r="B5642" s="1" t="str">
        <f>SourceRelations[[#This Row],[From]]&amp;"_"&amp;SourceRelations[[#This Row],[To]]&amp;"_"&amp;SourceRelations[[#This Row],[Relationship]]</f>
        <v>Device_Business Event_Serving</v>
      </c>
      <c r="C5642" t="s">
        <v>64</v>
      </c>
      <c r="D5642" t="s">
        <v>55</v>
      </c>
      <c r="E5642" t="s">
        <v>27</v>
      </c>
      <c r="F5642" s="1" t="str">
        <f>VLOOKUP(SourceRelations[[#This Row],[Relationship]],Coding[],2, FALSE)</f>
        <v>v</v>
      </c>
    </row>
    <row r="5643" spans="2:6" x14ac:dyDescent="0.2">
      <c r="B5643" s="1" t="str">
        <f>SourceRelations[[#This Row],[From]]&amp;"_"&amp;SourceRelations[[#This Row],[To]]&amp;"_"&amp;SourceRelations[[#This Row],[Relationship]]</f>
        <v>Device_Business Event_Triggering</v>
      </c>
      <c r="C5643" t="s">
        <v>64</v>
      </c>
      <c r="D5643" t="s">
        <v>55</v>
      </c>
      <c r="E5643" t="s">
        <v>26</v>
      </c>
      <c r="F5643" s="1" t="str">
        <f>VLOOKUP(SourceRelations[[#This Row],[Relationship]],Coding[],2, FALSE)</f>
        <v>t</v>
      </c>
    </row>
    <row r="5644" spans="2:6" x14ac:dyDescent="0.2">
      <c r="B5644" s="1" t="str">
        <f>SourceRelations[[#This Row],[From]]&amp;"_"&amp;SourceRelations[[#This Row],[To]]&amp;"_"&amp;SourceRelations[[#This Row],[Relationship]]</f>
        <v>Device_Business Function_Assignment</v>
      </c>
      <c r="C5644" t="s">
        <v>64</v>
      </c>
      <c r="D5644" t="s">
        <v>36</v>
      </c>
      <c r="E5644" t="s">
        <v>19</v>
      </c>
      <c r="F5644" s="1" t="str">
        <f>VLOOKUP(SourceRelations[[#This Row],[Relationship]],Coding[],2, FALSE)</f>
        <v>i</v>
      </c>
    </row>
    <row r="5645" spans="2:6" x14ac:dyDescent="0.2">
      <c r="B5645" s="1" t="str">
        <f>SourceRelations[[#This Row],[From]]&amp;"_"&amp;SourceRelations[[#This Row],[To]]&amp;"_"&amp;SourceRelations[[#This Row],[Relationship]]</f>
        <v>Device_Business Function_Association</v>
      </c>
      <c r="C5645" t="s">
        <v>64</v>
      </c>
      <c r="D5645" t="s">
        <v>36</v>
      </c>
      <c r="E5645" t="s">
        <v>7</v>
      </c>
      <c r="F5645" s="1" t="str">
        <f>VLOOKUP(SourceRelations[[#This Row],[Relationship]],Coding[],2, FALSE)</f>
        <v>o</v>
      </c>
    </row>
    <row r="5646" spans="2:6" x14ac:dyDescent="0.2">
      <c r="B5646" s="1" t="str">
        <f>SourceRelations[[#This Row],[From]]&amp;"_"&amp;SourceRelations[[#This Row],[To]]&amp;"_"&amp;SourceRelations[[#This Row],[Relationship]]</f>
        <v>Device_Business Function_Flow</v>
      </c>
      <c r="C5646" t="s">
        <v>64</v>
      </c>
      <c r="D5646" t="s">
        <v>36</v>
      </c>
      <c r="E5646" t="s">
        <v>16</v>
      </c>
      <c r="F5646" s="1" t="str">
        <f>VLOOKUP(SourceRelations[[#This Row],[Relationship]],Coding[],2, FALSE)</f>
        <v>f</v>
      </c>
    </row>
    <row r="5647" spans="2:6" x14ac:dyDescent="0.2">
      <c r="B5647" s="1" t="str">
        <f>SourceRelations[[#This Row],[From]]&amp;"_"&amp;SourceRelations[[#This Row],[To]]&amp;"_"&amp;SourceRelations[[#This Row],[Relationship]]</f>
        <v>Device_Business Function_Realization</v>
      </c>
      <c r="C5647" t="s">
        <v>64</v>
      </c>
      <c r="D5647" t="s">
        <v>36</v>
      </c>
      <c r="E5647" t="s">
        <v>23</v>
      </c>
      <c r="F5647" s="1" t="str">
        <f>VLOOKUP(SourceRelations[[#This Row],[Relationship]],Coding[],2, FALSE)</f>
        <v>r</v>
      </c>
    </row>
    <row r="5648" spans="2:6" x14ac:dyDescent="0.2">
      <c r="B5648" s="1" t="str">
        <f>SourceRelations[[#This Row],[From]]&amp;"_"&amp;SourceRelations[[#This Row],[To]]&amp;"_"&amp;SourceRelations[[#This Row],[Relationship]]</f>
        <v>Device_Business Function_Serving</v>
      </c>
      <c r="C5648" t="s">
        <v>64</v>
      </c>
      <c r="D5648" t="s">
        <v>36</v>
      </c>
      <c r="E5648" t="s">
        <v>27</v>
      </c>
      <c r="F5648" s="1" t="str">
        <f>VLOOKUP(SourceRelations[[#This Row],[Relationship]],Coding[],2, FALSE)</f>
        <v>v</v>
      </c>
    </row>
    <row r="5649" spans="2:6" x14ac:dyDescent="0.2">
      <c r="B5649" s="1" t="str">
        <f>SourceRelations[[#This Row],[From]]&amp;"_"&amp;SourceRelations[[#This Row],[To]]&amp;"_"&amp;SourceRelations[[#This Row],[Relationship]]</f>
        <v>Device_Business Function_Triggering</v>
      </c>
      <c r="C5649" t="s">
        <v>64</v>
      </c>
      <c r="D5649" t="s">
        <v>36</v>
      </c>
      <c r="E5649" t="s">
        <v>26</v>
      </c>
      <c r="F5649" s="1" t="str">
        <f>VLOOKUP(SourceRelations[[#This Row],[Relationship]],Coding[],2, FALSE)</f>
        <v>t</v>
      </c>
    </row>
    <row r="5650" spans="2:6" x14ac:dyDescent="0.2">
      <c r="B5650" s="1" t="str">
        <f>SourceRelations[[#This Row],[From]]&amp;"_"&amp;SourceRelations[[#This Row],[To]]&amp;"_"&amp;SourceRelations[[#This Row],[Relationship]]</f>
        <v>Device_Business Interaction_Assignment</v>
      </c>
      <c r="C5650" t="s">
        <v>64</v>
      </c>
      <c r="D5650" t="s">
        <v>37</v>
      </c>
      <c r="E5650" t="s">
        <v>19</v>
      </c>
      <c r="F5650" s="1" t="str">
        <f>VLOOKUP(SourceRelations[[#This Row],[Relationship]],Coding[],2, FALSE)</f>
        <v>i</v>
      </c>
    </row>
    <row r="5651" spans="2:6" x14ac:dyDescent="0.2">
      <c r="B5651" s="1" t="str">
        <f>SourceRelations[[#This Row],[From]]&amp;"_"&amp;SourceRelations[[#This Row],[To]]&amp;"_"&amp;SourceRelations[[#This Row],[Relationship]]</f>
        <v>Device_Business Interaction_Association</v>
      </c>
      <c r="C5651" t="s">
        <v>64</v>
      </c>
      <c r="D5651" t="s">
        <v>37</v>
      </c>
      <c r="E5651" t="s">
        <v>7</v>
      </c>
      <c r="F5651" s="1" t="str">
        <f>VLOOKUP(SourceRelations[[#This Row],[Relationship]],Coding[],2, FALSE)</f>
        <v>o</v>
      </c>
    </row>
    <row r="5652" spans="2:6" x14ac:dyDescent="0.2">
      <c r="B5652" s="1" t="str">
        <f>SourceRelations[[#This Row],[From]]&amp;"_"&amp;SourceRelations[[#This Row],[To]]&amp;"_"&amp;SourceRelations[[#This Row],[Relationship]]</f>
        <v>Device_Business Interaction_Flow</v>
      </c>
      <c r="C5652" t="s">
        <v>64</v>
      </c>
      <c r="D5652" t="s">
        <v>37</v>
      </c>
      <c r="E5652" t="s">
        <v>16</v>
      </c>
      <c r="F5652" s="1" t="str">
        <f>VLOOKUP(SourceRelations[[#This Row],[Relationship]],Coding[],2, FALSE)</f>
        <v>f</v>
      </c>
    </row>
    <row r="5653" spans="2:6" x14ac:dyDescent="0.2">
      <c r="B5653" s="1" t="str">
        <f>SourceRelations[[#This Row],[From]]&amp;"_"&amp;SourceRelations[[#This Row],[To]]&amp;"_"&amp;SourceRelations[[#This Row],[Relationship]]</f>
        <v>Device_Business Interaction_Realization</v>
      </c>
      <c r="C5653" t="s">
        <v>64</v>
      </c>
      <c r="D5653" t="s">
        <v>37</v>
      </c>
      <c r="E5653" t="s">
        <v>23</v>
      </c>
      <c r="F5653" s="1" t="str">
        <f>VLOOKUP(SourceRelations[[#This Row],[Relationship]],Coding[],2, FALSE)</f>
        <v>r</v>
      </c>
    </row>
    <row r="5654" spans="2:6" x14ac:dyDescent="0.2">
      <c r="B5654" s="1" t="str">
        <f>SourceRelations[[#This Row],[From]]&amp;"_"&amp;SourceRelations[[#This Row],[To]]&amp;"_"&amp;SourceRelations[[#This Row],[Relationship]]</f>
        <v>Device_Business Interaction_Serving</v>
      </c>
      <c r="C5654" t="s">
        <v>64</v>
      </c>
      <c r="D5654" t="s">
        <v>37</v>
      </c>
      <c r="E5654" t="s">
        <v>27</v>
      </c>
      <c r="F5654" s="1" t="str">
        <f>VLOOKUP(SourceRelations[[#This Row],[Relationship]],Coding[],2, FALSE)</f>
        <v>v</v>
      </c>
    </row>
    <row r="5655" spans="2:6" x14ac:dyDescent="0.2">
      <c r="B5655" s="1" t="str">
        <f>SourceRelations[[#This Row],[From]]&amp;"_"&amp;SourceRelations[[#This Row],[To]]&amp;"_"&amp;SourceRelations[[#This Row],[Relationship]]</f>
        <v>Device_Business Interaction_Triggering</v>
      </c>
      <c r="C5655" t="s">
        <v>64</v>
      </c>
      <c r="D5655" t="s">
        <v>37</v>
      </c>
      <c r="E5655" t="s">
        <v>26</v>
      </c>
      <c r="F5655" s="1" t="str">
        <f>VLOOKUP(SourceRelations[[#This Row],[Relationship]],Coding[],2, FALSE)</f>
        <v>t</v>
      </c>
    </row>
    <row r="5656" spans="2:6" x14ac:dyDescent="0.2">
      <c r="B5656" s="1" t="str">
        <f>SourceRelations[[#This Row],[From]]&amp;"_"&amp;SourceRelations[[#This Row],[To]]&amp;"_"&amp;SourceRelations[[#This Row],[Relationship]]</f>
        <v>Device_Business Interface_Assignment</v>
      </c>
      <c r="C5656" t="s">
        <v>64</v>
      </c>
      <c r="D5656" t="s">
        <v>40</v>
      </c>
      <c r="E5656" t="s">
        <v>19</v>
      </c>
      <c r="F5656" s="1" t="str">
        <f>VLOOKUP(SourceRelations[[#This Row],[Relationship]],Coding[],2, FALSE)</f>
        <v>i</v>
      </c>
    </row>
    <row r="5657" spans="2:6" x14ac:dyDescent="0.2">
      <c r="B5657" s="1" t="str">
        <f>SourceRelations[[#This Row],[From]]&amp;"_"&amp;SourceRelations[[#This Row],[To]]&amp;"_"&amp;SourceRelations[[#This Row],[Relationship]]</f>
        <v>Device_Business Interface_Association</v>
      </c>
      <c r="C5657" t="s">
        <v>64</v>
      </c>
      <c r="D5657" t="s">
        <v>40</v>
      </c>
      <c r="E5657" t="s">
        <v>7</v>
      </c>
      <c r="F5657" s="1" t="str">
        <f>VLOOKUP(SourceRelations[[#This Row],[Relationship]],Coding[],2, FALSE)</f>
        <v>o</v>
      </c>
    </row>
    <row r="5658" spans="2:6" x14ac:dyDescent="0.2">
      <c r="B5658" s="1" t="str">
        <f>SourceRelations[[#This Row],[From]]&amp;"_"&amp;SourceRelations[[#This Row],[To]]&amp;"_"&amp;SourceRelations[[#This Row],[Relationship]]</f>
        <v>Device_Business Interface_Flow</v>
      </c>
      <c r="C5658" t="s">
        <v>64</v>
      </c>
      <c r="D5658" t="s">
        <v>40</v>
      </c>
      <c r="E5658" t="s">
        <v>16</v>
      </c>
      <c r="F5658" s="1" t="str">
        <f>VLOOKUP(SourceRelations[[#This Row],[Relationship]],Coding[],2, FALSE)</f>
        <v>f</v>
      </c>
    </row>
    <row r="5659" spans="2:6" x14ac:dyDescent="0.2">
      <c r="B5659" s="1" t="str">
        <f>SourceRelations[[#This Row],[From]]&amp;"_"&amp;SourceRelations[[#This Row],[To]]&amp;"_"&amp;SourceRelations[[#This Row],[Relationship]]</f>
        <v>Device_Business Interface_Realization</v>
      </c>
      <c r="C5659" t="s">
        <v>64</v>
      </c>
      <c r="D5659" t="s">
        <v>40</v>
      </c>
      <c r="E5659" t="s">
        <v>23</v>
      </c>
      <c r="F5659" s="1" t="str">
        <f>VLOOKUP(SourceRelations[[#This Row],[Relationship]],Coding[],2, FALSE)</f>
        <v>r</v>
      </c>
    </row>
    <row r="5660" spans="2:6" x14ac:dyDescent="0.2">
      <c r="B5660" s="1" t="str">
        <f>SourceRelations[[#This Row],[From]]&amp;"_"&amp;SourceRelations[[#This Row],[To]]&amp;"_"&amp;SourceRelations[[#This Row],[Relationship]]</f>
        <v>Device_Business Interface_Serving</v>
      </c>
      <c r="C5660" t="s">
        <v>64</v>
      </c>
      <c r="D5660" t="s">
        <v>40</v>
      </c>
      <c r="E5660" t="s">
        <v>27</v>
      </c>
      <c r="F5660" s="1" t="str">
        <f>VLOOKUP(SourceRelations[[#This Row],[Relationship]],Coding[],2, FALSE)</f>
        <v>v</v>
      </c>
    </row>
    <row r="5661" spans="2:6" x14ac:dyDescent="0.2">
      <c r="B5661" s="1" t="str">
        <f>SourceRelations[[#This Row],[From]]&amp;"_"&amp;SourceRelations[[#This Row],[To]]&amp;"_"&amp;SourceRelations[[#This Row],[Relationship]]</f>
        <v>Device_Business Interface_Triggering</v>
      </c>
      <c r="C5661" t="s">
        <v>64</v>
      </c>
      <c r="D5661" t="s">
        <v>40</v>
      </c>
      <c r="E5661" t="s">
        <v>26</v>
      </c>
      <c r="F5661" s="1" t="str">
        <f>VLOOKUP(SourceRelations[[#This Row],[Relationship]],Coding[],2, FALSE)</f>
        <v>t</v>
      </c>
    </row>
    <row r="5662" spans="2:6" x14ac:dyDescent="0.2">
      <c r="B5662" s="1" t="str">
        <f>SourceRelations[[#This Row],[From]]&amp;"_"&amp;SourceRelations[[#This Row],[To]]&amp;"_"&amp;SourceRelations[[#This Row],[Relationship]]</f>
        <v>Device_Business Object_Access</v>
      </c>
      <c r="C5662" t="s">
        <v>64</v>
      </c>
      <c r="D5662" t="s">
        <v>58</v>
      </c>
      <c r="E5662" t="s">
        <v>13</v>
      </c>
      <c r="F5662" s="1" t="str">
        <f>VLOOKUP(SourceRelations[[#This Row],[Relationship]],Coding[],2, FALSE)</f>
        <v>a</v>
      </c>
    </row>
    <row r="5663" spans="2:6" x14ac:dyDescent="0.2">
      <c r="B5663" s="1" t="str">
        <f>SourceRelations[[#This Row],[From]]&amp;"_"&amp;SourceRelations[[#This Row],[To]]&amp;"_"&amp;SourceRelations[[#This Row],[Relationship]]</f>
        <v>Device_Business Object_Association</v>
      </c>
      <c r="C5663" t="s">
        <v>64</v>
      </c>
      <c r="D5663" t="s">
        <v>58</v>
      </c>
      <c r="E5663" t="s">
        <v>7</v>
      </c>
      <c r="F5663" s="1" t="str">
        <f>VLOOKUP(SourceRelations[[#This Row],[Relationship]],Coding[],2, FALSE)</f>
        <v>o</v>
      </c>
    </row>
    <row r="5664" spans="2:6" x14ac:dyDescent="0.2">
      <c r="B5664" s="1" t="str">
        <f>SourceRelations[[#This Row],[From]]&amp;"_"&amp;SourceRelations[[#This Row],[To]]&amp;"_"&amp;SourceRelations[[#This Row],[Relationship]]</f>
        <v>Device_Business Process_Assignment</v>
      </c>
      <c r="C5664" t="s">
        <v>64</v>
      </c>
      <c r="D5664" t="s">
        <v>38</v>
      </c>
      <c r="E5664" t="s">
        <v>19</v>
      </c>
      <c r="F5664" s="1" t="str">
        <f>VLOOKUP(SourceRelations[[#This Row],[Relationship]],Coding[],2, FALSE)</f>
        <v>i</v>
      </c>
    </row>
    <row r="5665" spans="2:6" x14ac:dyDescent="0.2">
      <c r="B5665" s="1" t="str">
        <f>SourceRelations[[#This Row],[From]]&amp;"_"&amp;SourceRelations[[#This Row],[To]]&amp;"_"&amp;SourceRelations[[#This Row],[Relationship]]</f>
        <v>Device_Business Process_Association</v>
      </c>
      <c r="C5665" t="s">
        <v>64</v>
      </c>
      <c r="D5665" t="s">
        <v>38</v>
      </c>
      <c r="E5665" t="s">
        <v>7</v>
      </c>
      <c r="F5665" s="1" t="str">
        <f>VLOOKUP(SourceRelations[[#This Row],[Relationship]],Coding[],2, FALSE)</f>
        <v>o</v>
      </c>
    </row>
    <row r="5666" spans="2:6" x14ac:dyDescent="0.2">
      <c r="B5666" s="1" t="str">
        <f>SourceRelations[[#This Row],[From]]&amp;"_"&amp;SourceRelations[[#This Row],[To]]&amp;"_"&amp;SourceRelations[[#This Row],[Relationship]]</f>
        <v>Device_Business Process_Flow</v>
      </c>
      <c r="C5666" t="s">
        <v>64</v>
      </c>
      <c r="D5666" t="s">
        <v>38</v>
      </c>
      <c r="E5666" t="s">
        <v>16</v>
      </c>
      <c r="F5666" s="1" t="str">
        <f>VLOOKUP(SourceRelations[[#This Row],[Relationship]],Coding[],2, FALSE)</f>
        <v>f</v>
      </c>
    </row>
    <row r="5667" spans="2:6" x14ac:dyDescent="0.2">
      <c r="B5667" s="1" t="str">
        <f>SourceRelations[[#This Row],[From]]&amp;"_"&amp;SourceRelations[[#This Row],[To]]&amp;"_"&amp;SourceRelations[[#This Row],[Relationship]]</f>
        <v>Device_Business Process_Realization</v>
      </c>
      <c r="C5667" t="s">
        <v>64</v>
      </c>
      <c r="D5667" t="s">
        <v>38</v>
      </c>
      <c r="E5667" t="s">
        <v>23</v>
      </c>
      <c r="F5667" s="1" t="str">
        <f>VLOOKUP(SourceRelations[[#This Row],[Relationship]],Coding[],2, FALSE)</f>
        <v>r</v>
      </c>
    </row>
    <row r="5668" spans="2:6" x14ac:dyDescent="0.2">
      <c r="B5668" s="1" t="str">
        <f>SourceRelations[[#This Row],[From]]&amp;"_"&amp;SourceRelations[[#This Row],[To]]&amp;"_"&amp;SourceRelations[[#This Row],[Relationship]]</f>
        <v>Device_Business Process_Serving</v>
      </c>
      <c r="C5668" t="s">
        <v>64</v>
      </c>
      <c r="D5668" t="s">
        <v>38</v>
      </c>
      <c r="E5668" t="s">
        <v>27</v>
      </c>
      <c r="F5668" s="1" t="str">
        <f>VLOOKUP(SourceRelations[[#This Row],[Relationship]],Coding[],2, FALSE)</f>
        <v>v</v>
      </c>
    </row>
    <row r="5669" spans="2:6" x14ac:dyDescent="0.2">
      <c r="B5669" s="1" t="str">
        <f>SourceRelations[[#This Row],[From]]&amp;"_"&amp;SourceRelations[[#This Row],[To]]&amp;"_"&amp;SourceRelations[[#This Row],[Relationship]]</f>
        <v>Device_Business Process_Triggering</v>
      </c>
      <c r="C5669" t="s">
        <v>64</v>
      </c>
      <c r="D5669" t="s">
        <v>38</v>
      </c>
      <c r="E5669" t="s">
        <v>26</v>
      </c>
      <c r="F5669" s="1" t="str">
        <f>VLOOKUP(SourceRelations[[#This Row],[Relationship]],Coding[],2, FALSE)</f>
        <v>t</v>
      </c>
    </row>
    <row r="5670" spans="2:6" x14ac:dyDescent="0.2">
      <c r="B5670" s="1" t="str">
        <f>SourceRelations[[#This Row],[From]]&amp;"_"&amp;SourceRelations[[#This Row],[To]]&amp;"_"&amp;SourceRelations[[#This Row],[Relationship]]</f>
        <v>Device_Business Role_Assignment</v>
      </c>
      <c r="C5670" t="s">
        <v>64</v>
      </c>
      <c r="D5670" t="s">
        <v>42</v>
      </c>
      <c r="E5670" t="s">
        <v>19</v>
      </c>
      <c r="F5670" s="1" t="str">
        <f>VLOOKUP(SourceRelations[[#This Row],[Relationship]],Coding[],2, FALSE)</f>
        <v>i</v>
      </c>
    </row>
    <row r="5671" spans="2:6" x14ac:dyDescent="0.2">
      <c r="B5671" s="1" t="str">
        <f>SourceRelations[[#This Row],[From]]&amp;"_"&amp;SourceRelations[[#This Row],[To]]&amp;"_"&amp;SourceRelations[[#This Row],[Relationship]]</f>
        <v>Device_Business Role_Association</v>
      </c>
      <c r="C5671" t="s">
        <v>64</v>
      </c>
      <c r="D5671" t="s">
        <v>42</v>
      </c>
      <c r="E5671" t="s">
        <v>7</v>
      </c>
      <c r="F5671" s="1" t="str">
        <f>VLOOKUP(SourceRelations[[#This Row],[Relationship]],Coding[],2, FALSE)</f>
        <v>o</v>
      </c>
    </row>
    <row r="5672" spans="2:6" x14ac:dyDescent="0.2">
      <c r="B5672" s="1" t="str">
        <f>SourceRelations[[#This Row],[From]]&amp;"_"&amp;SourceRelations[[#This Row],[To]]&amp;"_"&amp;SourceRelations[[#This Row],[Relationship]]</f>
        <v>Device_Business Role_Flow</v>
      </c>
      <c r="C5672" t="s">
        <v>64</v>
      </c>
      <c r="D5672" t="s">
        <v>42</v>
      </c>
      <c r="E5672" t="s">
        <v>16</v>
      </c>
      <c r="F5672" s="1" t="str">
        <f>VLOOKUP(SourceRelations[[#This Row],[Relationship]],Coding[],2, FALSE)</f>
        <v>f</v>
      </c>
    </row>
    <row r="5673" spans="2:6" x14ac:dyDescent="0.2">
      <c r="B5673" s="1" t="str">
        <f>SourceRelations[[#This Row],[From]]&amp;"_"&amp;SourceRelations[[#This Row],[To]]&amp;"_"&amp;SourceRelations[[#This Row],[Relationship]]</f>
        <v>Device_Business Role_Realization</v>
      </c>
      <c r="C5673" t="s">
        <v>64</v>
      </c>
      <c r="D5673" t="s">
        <v>42</v>
      </c>
      <c r="E5673" t="s">
        <v>23</v>
      </c>
      <c r="F5673" s="1" t="str">
        <f>VLOOKUP(SourceRelations[[#This Row],[Relationship]],Coding[],2, FALSE)</f>
        <v>r</v>
      </c>
    </row>
    <row r="5674" spans="2:6" x14ac:dyDescent="0.2">
      <c r="B5674" s="1" t="str">
        <f>SourceRelations[[#This Row],[From]]&amp;"_"&amp;SourceRelations[[#This Row],[To]]&amp;"_"&amp;SourceRelations[[#This Row],[Relationship]]</f>
        <v>Device_Business Role_Serving</v>
      </c>
      <c r="C5674" t="s">
        <v>64</v>
      </c>
      <c r="D5674" t="s">
        <v>42</v>
      </c>
      <c r="E5674" t="s">
        <v>27</v>
      </c>
      <c r="F5674" s="1" t="str">
        <f>VLOOKUP(SourceRelations[[#This Row],[Relationship]],Coding[],2, FALSE)</f>
        <v>v</v>
      </c>
    </row>
    <row r="5675" spans="2:6" x14ac:dyDescent="0.2">
      <c r="B5675" s="1" t="str">
        <f>SourceRelations[[#This Row],[From]]&amp;"_"&amp;SourceRelations[[#This Row],[To]]&amp;"_"&amp;SourceRelations[[#This Row],[Relationship]]</f>
        <v>Device_Business Role_Triggering</v>
      </c>
      <c r="C5675" t="s">
        <v>64</v>
      </c>
      <c r="D5675" t="s">
        <v>42</v>
      </c>
      <c r="E5675" t="s">
        <v>26</v>
      </c>
      <c r="F5675" s="1" t="str">
        <f>VLOOKUP(SourceRelations[[#This Row],[Relationship]],Coding[],2, FALSE)</f>
        <v>t</v>
      </c>
    </row>
    <row r="5676" spans="2:6" x14ac:dyDescent="0.2">
      <c r="B5676" s="1" t="str">
        <f>SourceRelations[[#This Row],[From]]&amp;"_"&amp;SourceRelations[[#This Row],[To]]&amp;"_"&amp;SourceRelations[[#This Row],[Relationship]]</f>
        <v>Device_Business Service_Assignment</v>
      </c>
      <c r="C5676" t="s">
        <v>64</v>
      </c>
      <c r="D5676" t="s">
        <v>44</v>
      </c>
      <c r="E5676" t="s">
        <v>19</v>
      </c>
      <c r="F5676" s="1" t="str">
        <f>VLOOKUP(SourceRelations[[#This Row],[Relationship]],Coding[],2, FALSE)</f>
        <v>i</v>
      </c>
    </row>
    <row r="5677" spans="2:6" x14ac:dyDescent="0.2">
      <c r="B5677" s="1" t="str">
        <f>SourceRelations[[#This Row],[From]]&amp;"_"&amp;SourceRelations[[#This Row],[To]]&amp;"_"&amp;SourceRelations[[#This Row],[Relationship]]</f>
        <v>Device_Business Service_Association</v>
      </c>
      <c r="C5677" t="s">
        <v>64</v>
      </c>
      <c r="D5677" t="s">
        <v>44</v>
      </c>
      <c r="E5677" t="s">
        <v>7</v>
      </c>
      <c r="F5677" s="1" t="str">
        <f>VLOOKUP(SourceRelations[[#This Row],[Relationship]],Coding[],2, FALSE)</f>
        <v>o</v>
      </c>
    </row>
    <row r="5678" spans="2:6" x14ac:dyDescent="0.2">
      <c r="B5678" s="1" t="str">
        <f>SourceRelations[[#This Row],[From]]&amp;"_"&amp;SourceRelations[[#This Row],[To]]&amp;"_"&amp;SourceRelations[[#This Row],[Relationship]]</f>
        <v>Device_Business Service_Flow</v>
      </c>
      <c r="C5678" t="s">
        <v>64</v>
      </c>
      <c r="D5678" t="s">
        <v>44</v>
      </c>
      <c r="E5678" t="s">
        <v>16</v>
      </c>
      <c r="F5678" s="1" t="str">
        <f>VLOOKUP(SourceRelations[[#This Row],[Relationship]],Coding[],2, FALSE)</f>
        <v>f</v>
      </c>
    </row>
    <row r="5679" spans="2:6" x14ac:dyDescent="0.2">
      <c r="B5679" s="1" t="str">
        <f>SourceRelations[[#This Row],[From]]&amp;"_"&amp;SourceRelations[[#This Row],[To]]&amp;"_"&amp;SourceRelations[[#This Row],[Relationship]]</f>
        <v>Device_Business Service_Realization</v>
      </c>
      <c r="C5679" t="s">
        <v>64</v>
      </c>
      <c r="D5679" t="s">
        <v>44</v>
      </c>
      <c r="E5679" t="s">
        <v>23</v>
      </c>
      <c r="F5679" s="1" t="str">
        <f>VLOOKUP(SourceRelations[[#This Row],[Relationship]],Coding[],2, FALSE)</f>
        <v>r</v>
      </c>
    </row>
    <row r="5680" spans="2:6" x14ac:dyDescent="0.2">
      <c r="B5680" s="1" t="str">
        <f>SourceRelations[[#This Row],[From]]&amp;"_"&amp;SourceRelations[[#This Row],[To]]&amp;"_"&amp;SourceRelations[[#This Row],[Relationship]]</f>
        <v>Device_Business Service_Serving</v>
      </c>
      <c r="C5680" t="s">
        <v>64</v>
      </c>
      <c r="D5680" t="s">
        <v>44</v>
      </c>
      <c r="E5680" t="s">
        <v>27</v>
      </c>
      <c r="F5680" s="1" t="str">
        <f>VLOOKUP(SourceRelations[[#This Row],[Relationship]],Coding[],2, FALSE)</f>
        <v>v</v>
      </c>
    </row>
    <row r="5681" spans="2:6" x14ac:dyDescent="0.2">
      <c r="B5681" s="1" t="str">
        <f>SourceRelations[[#This Row],[From]]&amp;"_"&amp;SourceRelations[[#This Row],[To]]&amp;"_"&amp;SourceRelations[[#This Row],[Relationship]]</f>
        <v>Device_Business Service_Triggering</v>
      </c>
      <c r="C5681" t="s">
        <v>64</v>
      </c>
      <c r="D5681" t="s">
        <v>44</v>
      </c>
      <c r="E5681" t="s">
        <v>26</v>
      </c>
      <c r="F5681" s="1" t="str">
        <f>VLOOKUP(SourceRelations[[#This Row],[Relationship]],Coding[],2, FALSE)</f>
        <v>t</v>
      </c>
    </row>
    <row r="5682" spans="2:6" x14ac:dyDescent="0.2">
      <c r="B5682" s="1" t="str">
        <f>SourceRelations[[#This Row],[From]]&amp;"_"&amp;SourceRelations[[#This Row],[To]]&amp;"_"&amp;SourceRelations[[#This Row],[Relationship]]</f>
        <v>Device_Capability_Association</v>
      </c>
      <c r="C5682" t="s">
        <v>64</v>
      </c>
      <c r="D5682" t="s">
        <v>39</v>
      </c>
      <c r="E5682" t="s">
        <v>7</v>
      </c>
      <c r="F5682" s="1" t="str">
        <f>VLOOKUP(SourceRelations[[#This Row],[Relationship]],Coding[],2, FALSE)</f>
        <v>o</v>
      </c>
    </row>
    <row r="5683" spans="2:6" x14ac:dyDescent="0.2">
      <c r="B5683" s="1" t="str">
        <f>SourceRelations[[#This Row],[From]]&amp;"_"&amp;SourceRelations[[#This Row],[To]]&amp;"_"&amp;SourceRelations[[#This Row],[Relationship]]</f>
        <v>Device_Capability_Realization</v>
      </c>
      <c r="C5683" t="s">
        <v>64</v>
      </c>
      <c r="D5683" t="s">
        <v>39</v>
      </c>
      <c r="E5683" t="s">
        <v>23</v>
      </c>
      <c r="F5683" s="1" t="str">
        <f>VLOOKUP(SourceRelations[[#This Row],[Relationship]],Coding[],2, FALSE)</f>
        <v>r</v>
      </c>
    </row>
    <row r="5684" spans="2:6" x14ac:dyDescent="0.2">
      <c r="B5684" s="1" t="str">
        <f>SourceRelations[[#This Row],[From]]&amp;"_"&amp;SourceRelations[[#This Row],[To]]&amp;"_"&amp;SourceRelations[[#This Row],[Relationship]]</f>
        <v>Device_Communication Network_Association</v>
      </c>
      <c r="C5684" t="s">
        <v>64</v>
      </c>
      <c r="D5684" t="s">
        <v>63</v>
      </c>
      <c r="E5684" t="s">
        <v>7</v>
      </c>
      <c r="F5684" s="1" t="str">
        <f>VLOOKUP(SourceRelations[[#This Row],[Relationship]],Coding[],2, FALSE)</f>
        <v>o</v>
      </c>
    </row>
    <row r="5685" spans="2:6" x14ac:dyDescent="0.2">
      <c r="B5685" s="1" t="str">
        <f>SourceRelations[[#This Row],[From]]&amp;"_"&amp;SourceRelations[[#This Row],[To]]&amp;"_"&amp;SourceRelations[[#This Row],[Relationship]]</f>
        <v>Device_Communication Network_Flow</v>
      </c>
      <c r="C5685" t="s">
        <v>64</v>
      </c>
      <c r="D5685" t="s">
        <v>63</v>
      </c>
      <c r="E5685" t="s">
        <v>16</v>
      </c>
      <c r="F5685" s="1" t="str">
        <f>VLOOKUP(SourceRelations[[#This Row],[Relationship]],Coding[],2, FALSE)</f>
        <v>f</v>
      </c>
    </row>
    <row r="5686" spans="2:6" x14ac:dyDescent="0.2">
      <c r="B5686" s="1" t="str">
        <f>SourceRelations[[#This Row],[From]]&amp;"_"&amp;SourceRelations[[#This Row],[To]]&amp;"_"&amp;SourceRelations[[#This Row],[Relationship]]</f>
        <v>Device_Communication Network_Serving</v>
      </c>
      <c r="C5686" t="s">
        <v>64</v>
      </c>
      <c r="D5686" t="s">
        <v>63</v>
      </c>
      <c r="E5686" t="s">
        <v>27</v>
      </c>
      <c r="F5686" s="1" t="str">
        <f>VLOOKUP(SourceRelations[[#This Row],[Relationship]],Coding[],2, FALSE)</f>
        <v>v</v>
      </c>
    </row>
    <row r="5687" spans="2:6" x14ac:dyDescent="0.2">
      <c r="B5687" s="1" t="str">
        <f>SourceRelations[[#This Row],[From]]&amp;"_"&amp;SourceRelations[[#This Row],[To]]&amp;"_"&amp;SourceRelations[[#This Row],[Relationship]]</f>
        <v>Device_Communication Network_Triggering</v>
      </c>
      <c r="C5687" t="s">
        <v>64</v>
      </c>
      <c r="D5687" t="s">
        <v>63</v>
      </c>
      <c r="E5687" t="s">
        <v>26</v>
      </c>
      <c r="F5687" s="1" t="str">
        <f>VLOOKUP(SourceRelations[[#This Row],[Relationship]],Coding[],2, FALSE)</f>
        <v>t</v>
      </c>
    </row>
    <row r="5688" spans="2:6" x14ac:dyDescent="0.2">
      <c r="B5688" s="1" t="str">
        <f>SourceRelations[[#This Row],[From]]&amp;"_"&amp;SourceRelations[[#This Row],[To]]&amp;"_"&amp;SourceRelations[[#This Row],[Relationship]]</f>
        <v>Device_Composition_Association</v>
      </c>
      <c r="C5688" t="s">
        <v>64</v>
      </c>
      <c r="D5688" t="s">
        <v>4</v>
      </c>
      <c r="E5688" t="s">
        <v>7</v>
      </c>
      <c r="F5688" s="1" t="str">
        <f>VLOOKUP(SourceRelations[[#This Row],[Relationship]],Coding[],2, FALSE)</f>
        <v>o</v>
      </c>
    </row>
    <row r="5689" spans="2:6" x14ac:dyDescent="0.2">
      <c r="B5689" s="1" t="str">
        <f>SourceRelations[[#This Row],[From]]&amp;"_"&amp;SourceRelations[[#This Row],[To]]&amp;"_"&amp;SourceRelations[[#This Row],[Relationship]]</f>
        <v>Device_Constraint_Association</v>
      </c>
      <c r="C5689" t="s">
        <v>64</v>
      </c>
      <c r="D5689" t="s">
        <v>9</v>
      </c>
      <c r="E5689" t="s">
        <v>7</v>
      </c>
      <c r="F5689" s="1" t="str">
        <f>VLOOKUP(SourceRelations[[#This Row],[Relationship]],Coding[],2, FALSE)</f>
        <v>o</v>
      </c>
    </row>
    <row r="5690" spans="2:6" x14ac:dyDescent="0.2">
      <c r="B5690" s="1" t="str">
        <f>SourceRelations[[#This Row],[From]]&amp;"_"&amp;SourceRelations[[#This Row],[To]]&amp;"_"&amp;SourceRelations[[#This Row],[Relationship]]</f>
        <v>Device_Constraint_Influence</v>
      </c>
      <c r="C5690" t="s">
        <v>64</v>
      </c>
      <c r="D5690" t="s">
        <v>9</v>
      </c>
      <c r="E5690" t="s">
        <v>6</v>
      </c>
      <c r="F5690" s="1" t="str">
        <f>VLOOKUP(SourceRelations[[#This Row],[Relationship]],Coding[],2, FALSE)</f>
        <v>n</v>
      </c>
    </row>
    <row r="5691" spans="2:6" x14ac:dyDescent="0.2">
      <c r="B5691" s="1" t="str">
        <f>SourceRelations[[#This Row],[From]]&amp;"_"&amp;SourceRelations[[#This Row],[To]]&amp;"_"&amp;SourceRelations[[#This Row],[Relationship]]</f>
        <v>Device_Constraint_Realization</v>
      </c>
      <c r="C5691" t="s">
        <v>64</v>
      </c>
      <c r="D5691" t="s">
        <v>9</v>
      </c>
      <c r="E5691" t="s">
        <v>23</v>
      </c>
      <c r="F5691" s="1" t="str">
        <f>VLOOKUP(SourceRelations[[#This Row],[Relationship]],Coding[],2, FALSE)</f>
        <v>r</v>
      </c>
    </row>
    <row r="5692" spans="2:6" x14ac:dyDescent="0.2">
      <c r="B5692" s="1" t="str">
        <f>SourceRelations[[#This Row],[From]]&amp;"_"&amp;SourceRelations[[#This Row],[To]]&amp;"_"&amp;SourceRelations[[#This Row],[Relationship]]</f>
        <v>Device_Contract_Access</v>
      </c>
      <c r="C5692" t="s">
        <v>64</v>
      </c>
      <c r="D5692" t="s">
        <v>67</v>
      </c>
      <c r="E5692" t="s">
        <v>13</v>
      </c>
      <c r="F5692" s="1" t="str">
        <f>VLOOKUP(SourceRelations[[#This Row],[Relationship]],Coding[],2, FALSE)</f>
        <v>a</v>
      </c>
    </row>
    <row r="5693" spans="2:6" x14ac:dyDescent="0.2">
      <c r="B5693" s="1" t="str">
        <f>SourceRelations[[#This Row],[From]]&amp;"_"&amp;SourceRelations[[#This Row],[To]]&amp;"_"&amp;SourceRelations[[#This Row],[Relationship]]</f>
        <v>Device_Contract_Association</v>
      </c>
      <c r="C5693" t="s">
        <v>64</v>
      </c>
      <c r="D5693" t="s">
        <v>67</v>
      </c>
      <c r="E5693" t="s">
        <v>7</v>
      </c>
      <c r="F5693" s="1" t="str">
        <f>VLOOKUP(SourceRelations[[#This Row],[Relationship]],Coding[],2, FALSE)</f>
        <v>o</v>
      </c>
    </row>
    <row r="5694" spans="2:6" x14ac:dyDescent="0.2">
      <c r="B5694" s="1" t="str">
        <f>SourceRelations[[#This Row],[From]]&amp;"_"&amp;SourceRelations[[#This Row],[To]]&amp;"_"&amp;SourceRelations[[#This Row],[Relationship]]</f>
        <v>Device_Course of Action_Association</v>
      </c>
      <c r="C5694" t="s">
        <v>64</v>
      </c>
      <c r="D5694" t="s">
        <v>100</v>
      </c>
      <c r="E5694" t="s">
        <v>7</v>
      </c>
      <c r="F5694" s="1" t="str">
        <f>VLOOKUP(SourceRelations[[#This Row],[Relationship]],Coding[],2, FALSE)</f>
        <v>o</v>
      </c>
    </row>
    <row r="5695" spans="2:6" x14ac:dyDescent="0.2">
      <c r="B5695" s="1" t="str">
        <f>SourceRelations[[#This Row],[From]]&amp;"_"&amp;SourceRelations[[#This Row],[To]]&amp;"_"&amp;SourceRelations[[#This Row],[Relationship]]</f>
        <v>Device_Course of Action_Realization</v>
      </c>
      <c r="C5695" t="s">
        <v>64</v>
      </c>
      <c r="D5695" t="s">
        <v>100</v>
      </c>
      <c r="E5695" t="s">
        <v>23</v>
      </c>
      <c r="F5695" s="1" t="str">
        <f>VLOOKUP(SourceRelations[[#This Row],[Relationship]],Coding[],2, FALSE)</f>
        <v>r</v>
      </c>
    </row>
    <row r="5696" spans="2:6" x14ac:dyDescent="0.2">
      <c r="B5696" s="1" t="str">
        <f>SourceRelations[[#This Row],[From]]&amp;"_"&amp;SourceRelations[[#This Row],[To]]&amp;"_"&amp;SourceRelations[[#This Row],[Relationship]]</f>
        <v>Device_Data Object_Access</v>
      </c>
      <c r="C5696" t="s">
        <v>64</v>
      </c>
      <c r="D5696" t="s">
        <v>34</v>
      </c>
      <c r="E5696" t="s">
        <v>13</v>
      </c>
      <c r="F5696" s="1" t="str">
        <f>VLOOKUP(SourceRelations[[#This Row],[Relationship]],Coding[],2, FALSE)</f>
        <v>a</v>
      </c>
    </row>
    <row r="5697" spans="2:6" x14ac:dyDescent="0.2">
      <c r="B5697" s="1" t="str">
        <f>SourceRelations[[#This Row],[From]]&amp;"_"&amp;SourceRelations[[#This Row],[To]]&amp;"_"&amp;SourceRelations[[#This Row],[Relationship]]</f>
        <v>Device_Data Object_Association</v>
      </c>
      <c r="C5697" t="s">
        <v>64</v>
      </c>
      <c r="D5697" t="s">
        <v>34</v>
      </c>
      <c r="E5697" t="s">
        <v>7</v>
      </c>
      <c r="F5697" s="1" t="str">
        <f>VLOOKUP(SourceRelations[[#This Row],[Relationship]],Coding[],2, FALSE)</f>
        <v>o</v>
      </c>
    </row>
    <row r="5698" spans="2:6" x14ac:dyDescent="0.2">
      <c r="B5698" s="1" t="str">
        <f>SourceRelations[[#This Row],[From]]&amp;"_"&amp;SourceRelations[[#This Row],[To]]&amp;"_"&amp;SourceRelations[[#This Row],[Relationship]]</f>
        <v>Device_Deliverable_Association</v>
      </c>
      <c r="C5698" t="s">
        <v>64</v>
      </c>
      <c r="D5698" t="s">
        <v>68</v>
      </c>
      <c r="E5698" t="s">
        <v>7</v>
      </c>
      <c r="F5698" s="1" t="str">
        <f>VLOOKUP(SourceRelations[[#This Row],[Relationship]],Coding[],2, FALSE)</f>
        <v>o</v>
      </c>
    </row>
    <row r="5699" spans="2:6" x14ac:dyDescent="0.2">
      <c r="B5699" s="1" t="str">
        <f>SourceRelations[[#This Row],[From]]&amp;"_"&amp;SourceRelations[[#This Row],[To]]&amp;"_"&amp;SourceRelations[[#This Row],[Relationship]]</f>
        <v>Device_Device_Aggregation</v>
      </c>
      <c r="C5699" t="s">
        <v>64</v>
      </c>
      <c r="D5699" t="s">
        <v>64</v>
      </c>
      <c r="E5699" t="s">
        <v>5</v>
      </c>
      <c r="F5699" s="1" t="str">
        <f>VLOOKUP(SourceRelations[[#This Row],[Relationship]],Coding[],2, FALSE)</f>
        <v>g</v>
      </c>
    </row>
    <row r="5700" spans="2:6" x14ac:dyDescent="0.2">
      <c r="B5700" s="1" t="str">
        <f>SourceRelations[[#This Row],[From]]&amp;"_"&amp;SourceRelations[[#This Row],[To]]&amp;"_"&amp;SourceRelations[[#This Row],[Relationship]]</f>
        <v>Device_Device_Assignment</v>
      </c>
      <c r="C5700" t="s">
        <v>64</v>
      </c>
      <c r="D5700" t="s">
        <v>64</v>
      </c>
      <c r="E5700" t="s">
        <v>19</v>
      </c>
      <c r="F5700" s="1" t="str">
        <f>VLOOKUP(SourceRelations[[#This Row],[Relationship]],Coding[],2, FALSE)</f>
        <v>i</v>
      </c>
    </row>
    <row r="5701" spans="2:6" x14ac:dyDescent="0.2">
      <c r="B5701" s="1" t="str">
        <f>SourceRelations[[#This Row],[From]]&amp;"_"&amp;SourceRelations[[#This Row],[To]]&amp;"_"&amp;SourceRelations[[#This Row],[Relationship]]</f>
        <v>Device_Device_Association</v>
      </c>
      <c r="C5701" t="s">
        <v>64</v>
      </c>
      <c r="D5701" t="s">
        <v>64</v>
      </c>
      <c r="E5701" t="s">
        <v>7</v>
      </c>
      <c r="F5701" s="1" t="str">
        <f>VLOOKUP(SourceRelations[[#This Row],[Relationship]],Coding[],2, FALSE)</f>
        <v>o</v>
      </c>
    </row>
    <row r="5702" spans="2:6" x14ac:dyDescent="0.2">
      <c r="B5702" s="1" t="str">
        <f>SourceRelations[[#This Row],[From]]&amp;"_"&amp;SourceRelations[[#This Row],[To]]&amp;"_"&amp;SourceRelations[[#This Row],[Relationship]]</f>
        <v>Device_Device_Composition</v>
      </c>
      <c r="C5702" t="s">
        <v>64</v>
      </c>
      <c r="D5702" t="s">
        <v>64</v>
      </c>
      <c r="E5702" t="s">
        <v>4</v>
      </c>
      <c r="F5702" s="1" t="str">
        <f>VLOOKUP(SourceRelations[[#This Row],[Relationship]],Coding[],2, FALSE)</f>
        <v>c</v>
      </c>
    </row>
    <row r="5703" spans="2:6" x14ac:dyDescent="0.2">
      <c r="B5703" s="1" t="str">
        <f>SourceRelations[[#This Row],[From]]&amp;"_"&amp;SourceRelations[[#This Row],[To]]&amp;"_"&amp;SourceRelations[[#This Row],[Relationship]]</f>
        <v>Device_Device_Flow</v>
      </c>
      <c r="C5703" t="s">
        <v>64</v>
      </c>
      <c r="D5703" t="s">
        <v>64</v>
      </c>
      <c r="E5703" t="s">
        <v>16</v>
      </c>
      <c r="F5703" s="1" t="str">
        <f>VLOOKUP(SourceRelations[[#This Row],[Relationship]],Coding[],2, FALSE)</f>
        <v>f</v>
      </c>
    </row>
    <row r="5704" spans="2:6" x14ac:dyDescent="0.2">
      <c r="B5704" s="1" t="str">
        <f>SourceRelations[[#This Row],[From]]&amp;"_"&amp;SourceRelations[[#This Row],[To]]&amp;"_"&amp;SourceRelations[[#This Row],[Relationship]]</f>
        <v>Device_Device_Realization</v>
      </c>
      <c r="C5704" t="s">
        <v>64</v>
      </c>
      <c r="D5704" t="s">
        <v>64</v>
      </c>
      <c r="E5704" t="s">
        <v>23</v>
      </c>
      <c r="F5704" s="1" t="str">
        <f>VLOOKUP(SourceRelations[[#This Row],[Relationship]],Coding[],2, FALSE)</f>
        <v>r</v>
      </c>
    </row>
    <row r="5705" spans="2:6" x14ac:dyDescent="0.2">
      <c r="B5705" s="1" t="str">
        <f>SourceRelations[[#This Row],[From]]&amp;"_"&amp;SourceRelations[[#This Row],[To]]&amp;"_"&amp;SourceRelations[[#This Row],[Relationship]]</f>
        <v>Device_Device_Serving</v>
      </c>
      <c r="C5705" t="s">
        <v>64</v>
      </c>
      <c r="D5705" t="s">
        <v>64</v>
      </c>
      <c r="E5705" t="s">
        <v>27</v>
      </c>
      <c r="F5705" s="1" t="str">
        <f>VLOOKUP(SourceRelations[[#This Row],[Relationship]],Coding[],2, FALSE)</f>
        <v>v</v>
      </c>
    </row>
    <row r="5706" spans="2:6" x14ac:dyDescent="0.2">
      <c r="B5706" s="1" t="str">
        <f>SourceRelations[[#This Row],[From]]&amp;"_"&amp;SourceRelations[[#This Row],[To]]&amp;"_"&amp;SourceRelations[[#This Row],[Relationship]]</f>
        <v>Device_Device_Specialization</v>
      </c>
      <c r="C5706" t="s">
        <v>64</v>
      </c>
      <c r="D5706" t="s">
        <v>64</v>
      </c>
      <c r="E5706" t="s">
        <v>8</v>
      </c>
      <c r="F5706" s="1" t="str">
        <f>VLOOKUP(SourceRelations[[#This Row],[Relationship]],Coding[],2, FALSE)</f>
        <v>s</v>
      </c>
    </row>
    <row r="5707" spans="2:6" x14ac:dyDescent="0.2">
      <c r="B5707" s="1" t="str">
        <f>SourceRelations[[#This Row],[From]]&amp;"_"&amp;SourceRelations[[#This Row],[To]]&amp;"_"&amp;SourceRelations[[#This Row],[Relationship]]</f>
        <v>Device_Device_Triggering</v>
      </c>
      <c r="C5707" t="s">
        <v>64</v>
      </c>
      <c r="D5707" t="s">
        <v>64</v>
      </c>
      <c r="E5707" t="s">
        <v>26</v>
      </c>
      <c r="F5707" s="1" t="str">
        <f>VLOOKUP(SourceRelations[[#This Row],[Relationship]],Coding[],2, FALSE)</f>
        <v>t</v>
      </c>
    </row>
    <row r="5708" spans="2:6" x14ac:dyDescent="0.2">
      <c r="B5708" s="1" t="str">
        <f>SourceRelations[[#This Row],[From]]&amp;"_"&amp;SourceRelations[[#This Row],[To]]&amp;"_"&amp;SourceRelations[[#This Row],[Relationship]]</f>
        <v>Device_Distribution Network_Association</v>
      </c>
      <c r="C5708" t="s">
        <v>64</v>
      </c>
      <c r="D5708" t="s">
        <v>69</v>
      </c>
      <c r="E5708" t="s">
        <v>7</v>
      </c>
      <c r="F5708" s="1" t="str">
        <f>VLOOKUP(SourceRelations[[#This Row],[Relationship]],Coding[],2, FALSE)</f>
        <v>o</v>
      </c>
    </row>
    <row r="5709" spans="2:6" x14ac:dyDescent="0.2">
      <c r="B5709" s="1" t="str">
        <f>SourceRelations[[#This Row],[From]]&amp;"_"&amp;SourceRelations[[#This Row],[To]]&amp;"_"&amp;SourceRelations[[#This Row],[Relationship]]</f>
        <v>Device_Distribution Network_Flow</v>
      </c>
      <c r="C5709" t="s">
        <v>64</v>
      </c>
      <c r="D5709" t="s">
        <v>69</v>
      </c>
      <c r="E5709" t="s">
        <v>16</v>
      </c>
      <c r="F5709" s="1" t="str">
        <f>VLOOKUP(SourceRelations[[#This Row],[Relationship]],Coding[],2, FALSE)</f>
        <v>f</v>
      </c>
    </row>
    <row r="5710" spans="2:6" x14ac:dyDescent="0.2">
      <c r="B5710" s="1" t="str">
        <f>SourceRelations[[#This Row],[From]]&amp;"_"&amp;SourceRelations[[#This Row],[To]]&amp;"_"&amp;SourceRelations[[#This Row],[Relationship]]</f>
        <v>Device_Distribution Network_Serving</v>
      </c>
      <c r="C5710" t="s">
        <v>64</v>
      </c>
      <c r="D5710" t="s">
        <v>69</v>
      </c>
      <c r="E5710" t="s">
        <v>27</v>
      </c>
      <c r="F5710" s="1" t="str">
        <f>VLOOKUP(SourceRelations[[#This Row],[Relationship]],Coding[],2, FALSE)</f>
        <v>v</v>
      </c>
    </row>
    <row r="5711" spans="2:6" x14ac:dyDescent="0.2">
      <c r="B5711" s="1" t="str">
        <f>SourceRelations[[#This Row],[From]]&amp;"_"&amp;SourceRelations[[#This Row],[To]]&amp;"_"&amp;SourceRelations[[#This Row],[Relationship]]</f>
        <v>Device_Distribution Network_Triggering</v>
      </c>
      <c r="C5711" t="s">
        <v>64</v>
      </c>
      <c r="D5711" t="s">
        <v>69</v>
      </c>
      <c r="E5711" t="s">
        <v>26</v>
      </c>
      <c r="F5711" s="1" t="str">
        <f>VLOOKUP(SourceRelations[[#This Row],[Relationship]],Coding[],2, FALSE)</f>
        <v>t</v>
      </c>
    </row>
    <row r="5712" spans="2:6" x14ac:dyDescent="0.2">
      <c r="B5712" s="1" t="str">
        <f>SourceRelations[[#This Row],[From]]&amp;"_"&amp;SourceRelations[[#This Row],[To]]&amp;"_"&amp;SourceRelations[[#This Row],[Relationship]]</f>
        <v>Device_Driver_Association</v>
      </c>
      <c r="C5712" t="s">
        <v>64</v>
      </c>
      <c r="D5712" t="s">
        <v>50</v>
      </c>
      <c r="E5712" t="s">
        <v>7</v>
      </c>
      <c r="F5712" s="1" t="str">
        <f>VLOOKUP(SourceRelations[[#This Row],[Relationship]],Coding[],2, FALSE)</f>
        <v>o</v>
      </c>
    </row>
    <row r="5713" spans="2:6" x14ac:dyDescent="0.2">
      <c r="B5713" s="1" t="str">
        <f>SourceRelations[[#This Row],[From]]&amp;"_"&amp;SourceRelations[[#This Row],[To]]&amp;"_"&amp;SourceRelations[[#This Row],[Relationship]]</f>
        <v>Device_Driver_Influence</v>
      </c>
      <c r="C5713" t="s">
        <v>64</v>
      </c>
      <c r="D5713" t="s">
        <v>50</v>
      </c>
      <c r="E5713" t="s">
        <v>6</v>
      </c>
      <c r="F5713" s="1" t="str">
        <f>VLOOKUP(SourceRelations[[#This Row],[Relationship]],Coding[],2, FALSE)</f>
        <v>n</v>
      </c>
    </row>
    <row r="5714" spans="2:6" x14ac:dyDescent="0.2">
      <c r="B5714" s="1" t="str">
        <f>SourceRelations[[#This Row],[From]]&amp;"_"&amp;SourceRelations[[#This Row],[To]]&amp;"_"&amp;SourceRelations[[#This Row],[Relationship]]</f>
        <v>Device_Equipment_Aggregation</v>
      </c>
      <c r="C5714" t="s">
        <v>64</v>
      </c>
      <c r="D5714" t="s">
        <v>70</v>
      </c>
      <c r="E5714" t="s">
        <v>5</v>
      </c>
      <c r="F5714" s="1" t="str">
        <f>VLOOKUP(SourceRelations[[#This Row],[Relationship]],Coding[],2, FALSE)</f>
        <v>g</v>
      </c>
    </row>
    <row r="5715" spans="2:6" x14ac:dyDescent="0.2">
      <c r="B5715" s="1" t="str">
        <f>SourceRelations[[#This Row],[From]]&amp;"_"&amp;SourceRelations[[#This Row],[To]]&amp;"_"&amp;SourceRelations[[#This Row],[Relationship]]</f>
        <v>Device_Equipment_Assignment</v>
      </c>
      <c r="C5715" t="s">
        <v>64</v>
      </c>
      <c r="D5715" t="s">
        <v>70</v>
      </c>
      <c r="E5715" t="s">
        <v>19</v>
      </c>
      <c r="F5715" s="1" t="str">
        <f>VLOOKUP(SourceRelations[[#This Row],[Relationship]],Coding[],2, FALSE)</f>
        <v>i</v>
      </c>
    </row>
    <row r="5716" spans="2:6" x14ac:dyDescent="0.2">
      <c r="B5716" s="1" t="str">
        <f>SourceRelations[[#This Row],[From]]&amp;"_"&amp;SourceRelations[[#This Row],[To]]&amp;"_"&amp;SourceRelations[[#This Row],[Relationship]]</f>
        <v>Device_Equipment_Association</v>
      </c>
      <c r="C5716" t="s">
        <v>64</v>
      </c>
      <c r="D5716" t="s">
        <v>70</v>
      </c>
      <c r="E5716" t="s">
        <v>7</v>
      </c>
      <c r="F5716" s="1" t="str">
        <f>VLOOKUP(SourceRelations[[#This Row],[Relationship]],Coding[],2, FALSE)</f>
        <v>o</v>
      </c>
    </row>
    <row r="5717" spans="2:6" x14ac:dyDescent="0.2">
      <c r="B5717" s="1" t="str">
        <f>SourceRelations[[#This Row],[From]]&amp;"_"&amp;SourceRelations[[#This Row],[To]]&amp;"_"&amp;SourceRelations[[#This Row],[Relationship]]</f>
        <v>Device_Equipment_Composition</v>
      </c>
      <c r="C5717" t="s">
        <v>64</v>
      </c>
      <c r="D5717" t="s">
        <v>70</v>
      </c>
      <c r="E5717" t="s">
        <v>4</v>
      </c>
      <c r="F5717" s="1" t="str">
        <f>VLOOKUP(SourceRelations[[#This Row],[Relationship]],Coding[],2, FALSE)</f>
        <v>c</v>
      </c>
    </row>
    <row r="5718" spans="2:6" x14ac:dyDescent="0.2">
      <c r="B5718" s="1" t="str">
        <f>SourceRelations[[#This Row],[From]]&amp;"_"&amp;SourceRelations[[#This Row],[To]]&amp;"_"&amp;SourceRelations[[#This Row],[Relationship]]</f>
        <v>Device_Equipment_Flow</v>
      </c>
      <c r="C5718" t="s">
        <v>64</v>
      </c>
      <c r="D5718" t="s">
        <v>70</v>
      </c>
      <c r="E5718" t="s">
        <v>16</v>
      </c>
      <c r="F5718" s="1" t="str">
        <f>VLOOKUP(SourceRelations[[#This Row],[Relationship]],Coding[],2, FALSE)</f>
        <v>f</v>
      </c>
    </row>
    <row r="5719" spans="2:6" x14ac:dyDescent="0.2">
      <c r="B5719" s="1" t="str">
        <f>SourceRelations[[#This Row],[From]]&amp;"_"&amp;SourceRelations[[#This Row],[To]]&amp;"_"&amp;SourceRelations[[#This Row],[Relationship]]</f>
        <v>Device_Equipment_Realization</v>
      </c>
      <c r="C5719" t="s">
        <v>64</v>
      </c>
      <c r="D5719" t="s">
        <v>70</v>
      </c>
      <c r="E5719" t="s">
        <v>23</v>
      </c>
      <c r="F5719" s="1" t="str">
        <f>VLOOKUP(SourceRelations[[#This Row],[Relationship]],Coding[],2, FALSE)</f>
        <v>r</v>
      </c>
    </row>
    <row r="5720" spans="2:6" x14ac:dyDescent="0.2">
      <c r="B5720" s="1" t="str">
        <f>SourceRelations[[#This Row],[From]]&amp;"_"&amp;SourceRelations[[#This Row],[To]]&amp;"_"&amp;SourceRelations[[#This Row],[Relationship]]</f>
        <v>Device_Equipment_Serving</v>
      </c>
      <c r="C5720" t="s">
        <v>64</v>
      </c>
      <c r="D5720" t="s">
        <v>70</v>
      </c>
      <c r="E5720" t="s">
        <v>27</v>
      </c>
      <c r="F5720" s="1" t="str">
        <f>VLOOKUP(SourceRelations[[#This Row],[Relationship]],Coding[],2, FALSE)</f>
        <v>v</v>
      </c>
    </row>
    <row r="5721" spans="2:6" x14ac:dyDescent="0.2">
      <c r="B5721" s="1" t="str">
        <f>SourceRelations[[#This Row],[From]]&amp;"_"&amp;SourceRelations[[#This Row],[To]]&amp;"_"&amp;SourceRelations[[#This Row],[Relationship]]</f>
        <v>Device_Equipment_Specialization</v>
      </c>
      <c r="C5721" t="s">
        <v>64</v>
      </c>
      <c r="D5721" t="s">
        <v>70</v>
      </c>
      <c r="E5721" t="s">
        <v>8</v>
      </c>
      <c r="F5721" s="1" t="str">
        <f>VLOOKUP(SourceRelations[[#This Row],[Relationship]],Coding[],2, FALSE)</f>
        <v>s</v>
      </c>
    </row>
    <row r="5722" spans="2:6" x14ac:dyDescent="0.2">
      <c r="B5722" s="1" t="str">
        <f>SourceRelations[[#This Row],[From]]&amp;"_"&amp;SourceRelations[[#This Row],[To]]&amp;"_"&amp;SourceRelations[[#This Row],[Relationship]]</f>
        <v>Device_Equipment_Triggering</v>
      </c>
      <c r="C5722" t="s">
        <v>64</v>
      </c>
      <c r="D5722" t="s">
        <v>70</v>
      </c>
      <c r="E5722" t="s">
        <v>26</v>
      </c>
      <c r="F5722" s="1" t="str">
        <f>VLOOKUP(SourceRelations[[#This Row],[Relationship]],Coding[],2, FALSE)</f>
        <v>t</v>
      </c>
    </row>
    <row r="5723" spans="2:6" x14ac:dyDescent="0.2">
      <c r="B5723" s="1" t="str">
        <f>SourceRelations[[#This Row],[From]]&amp;"_"&amp;SourceRelations[[#This Row],[To]]&amp;"_"&amp;SourceRelations[[#This Row],[Relationship]]</f>
        <v>Device_Facility_Aggregation</v>
      </c>
      <c r="C5723" t="s">
        <v>64</v>
      </c>
      <c r="D5723" t="s">
        <v>71</v>
      </c>
      <c r="E5723" t="s">
        <v>5</v>
      </c>
      <c r="F5723" s="1" t="str">
        <f>VLOOKUP(SourceRelations[[#This Row],[Relationship]],Coding[],2, FALSE)</f>
        <v>g</v>
      </c>
    </row>
    <row r="5724" spans="2:6" x14ac:dyDescent="0.2">
      <c r="B5724" s="1" t="str">
        <f>SourceRelations[[#This Row],[From]]&amp;"_"&amp;SourceRelations[[#This Row],[To]]&amp;"_"&amp;SourceRelations[[#This Row],[Relationship]]</f>
        <v>Device_Facility_Assignment</v>
      </c>
      <c r="C5724" t="s">
        <v>64</v>
      </c>
      <c r="D5724" t="s">
        <v>71</v>
      </c>
      <c r="E5724" t="s">
        <v>19</v>
      </c>
      <c r="F5724" s="1" t="str">
        <f>VLOOKUP(SourceRelations[[#This Row],[Relationship]],Coding[],2, FALSE)</f>
        <v>i</v>
      </c>
    </row>
    <row r="5725" spans="2:6" x14ac:dyDescent="0.2">
      <c r="B5725" s="1" t="str">
        <f>SourceRelations[[#This Row],[From]]&amp;"_"&amp;SourceRelations[[#This Row],[To]]&amp;"_"&amp;SourceRelations[[#This Row],[Relationship]]</f>
        <v>Device_Facility_Association</v>
      </c>
      <c r="C5725" t="s">
        <v>64</v>
      </c>
      <c r="D5725" t="s">
        <v>71</v>
      </c>
      <c r="E5725" t="s">
        <v>7</v>
      </c>
      <c r="F5725" s="1" t="str">
        <f>VLOOKUP(SourceRelations[[#This Row],[Relationship]],Coding[],2, FALSE)</f>
        <v>o</v>
      </c>
    </row>
    <row r="5726" spans="2:6" x14ac:dyDescent="0.2">
      <c r="B5726" s="1" t="str">
        <f>SourceRelations[[#This Row],[From]]&amp;"_"&amp;SourceRelations[[#This Row],[To]]&amp;"_"&amp;SourceRelations[[#This Row],[Relationship]]</f>
        <v>Device_Facility_Composition</v>
      </c>
      <c r="C5726" t="s">
        <v>64</v>
      </c>
      <c r="D5726" t="s">
        <v>71</v>
      </c>
      <c r="E5726" t="s">
        <v>4</v>
      </c>
      <c r="F5726" s="1" t="str">
        <f>VLOOKUP(SourceRelations[[#This Row],[Relationship]],Coding[],2, FALSE)</f>
        <v>c</v>
      </c>
    </row>
    <row r="5727" spans="2:6" x14ac:dyDescent="0.2">
      <c r="B5727" s="1" t="str">
        <f>SourceRelations[[#This Row],[From]]&amp;"_"&amp;SourceRelations[[#This Row],[To]]&amp;"_"&amp;SourceRelations[[#This Row],[Relationship]]</f>
        <v>Device_Facility_Flow</v>
      </c>
      <c r="C5727" t="s">
        <v>64</v>
      </c>
      <c r="D5727" t="s">
        <v>71</v>
      </c>
      <c r="E5727" t="s">
        <v>16</v>
      </c>
      <c r="F5727" s="1" t="str">
        <f>VLOOKUP(SourceRelations[[#This Row],[Relationship]],Coding[],2, FALSE)</f>
        <v>f</v>
      </c>
    </row>
    <row r="5728" spans="2:6" x14ac:dyDescent="0.2">
      <c r="B5728" s="1" t="str">
        <f>SourceRelations[[#This Row],[From]]&amp;"_"&amp;SourceRelations[[#This Row],[To]]&amp;"_"&amp;SourceRelations[[#This Row],[Relationship]]</f>
        <v>Device_Facility_Realization</v>
      </c>
      <c r="C5728" t="s">
        <v>64</v>
      </c>
      <c r="D5728" t="s">
        <v>71</v>
      </c>
      <c r="E5728" t="s">
        <v>23</v>
      </c>
      <c r="F5728" s="1" t="str">
        <f>VLOOKUP(SourceRelations[[#This Row],[Relationship]],Coding[],2, FALSE)</f>
        <v>r</v>
      </c>
    </row>
    <row r="5729" spans="2:6" x14ac:dyDescent="0.2">
      <c r="B5729" s="1" t="str">
        <f>SourceRelations[[#This Row],[From]]&amp;"_"&amp;SourceRelations[[#This Row],[To]]&amp;"_"&amp;SourceRelations[[#This Row],[Relationship]]</f>
        <v>Device_Facility_Serving</v>
      </c>
      <c r="C5729" t="s">
        <v>64</v>
      </c>
      <c r="D5729" t="s">
        <v>71</v>
      </c>
      <c r="E5729" t="s">
        <v>27</v>
      </c>
      <c r="F5729" s="1" t="str">
        <f>VLOOKUP(SourceRelations[[#This Row],[Relationship]],Coding[],2, FALSE)</f>
        <v>v</v>
      </c>
    </row>
    <row r="5730" spans="2:6" x14ac:dyDescent="0.2">
      <c r="B5730" s="1" t="str">
        <f>SourceRelations[[#This Row],[From]]&amp;"_"&amp;SourceRelations[[#This Row],[To]]&amp;"_"&amp;SourceRelations[[#This Row],[Relationship]]</f>
        <v>Device_Facility_Specialization</v>
      </c>
      <c r="C5730" t="s">
        <v>64</v>
      </c>
      <c r="D5730" t="s">
        <v>71</v>
      </c>
      <c r="E5730" t="s">
        <v>8</v>
      </c>
      <c r="F5730" s="1" t="str">
        <f>VLOOKUP(SourceRelations[[#This Row],[Relationship]],Coding[],2, FALSE)</f>
        <v>s</v>
      </c>
    </row>
    <row r="5731" spans="2:6" x14ac:dyDescent="0.2">
      <c r="B5731" s="1" t="str">
        <f>SourceRelations[[#This Row],[From]]&amp;"_"&amp;SourceRelations[[#This Row],[To]]&amp;"_"&amp;SourceRelations[[#This Row],[Relationship]]</f>
        <v>Device_Facility_Triggering</v>
      </c>
      <c r="C5731" t="s">
        <v>64</v>
      </c>
      <c r="D5731" t="s">
        <v>71</v>
      </c>
      <c r="E5731" t="s">
        <v>26</v>
      </c>
      <c r="F5731" s="1" t="str">
        <f>VLOOKUP(SourceRelations[[#This Row],[Relationship]],Coding[],2, FALSE)</f>
        <v>t</v>
      </c>
    </row>
    <row r="5732" spans="2:6" x14ac:dyDescent="0.2">
      <c r="B5732" s="1" t="str">
        <f>SourceRelations[[#This Row],[From]]&amp;"_"&amp;SourceRelations[[#This Row],[To]]&amp;"_"&amp;SourceRelations[[#This Row],[Relationship]]</f>
        <v>Device_Flow_Association</v>
      </c>
      <c r="C5732" t="s">
        <v>64</v>
      </c>
      <c r="D5732" t="s">
        <v>16</v>
      </c>
      <c r="E5732" t="s">
        <v>7</v>
      </c>
      <c r="F5732" s="1" t="str">
        <f>VLOOKUP(SourceRelations[[#This Row],[Relationship]],Coding[],2, FALSE)</f>
        <v>o</v>
      </c>
    </row>
    <row r="5733" spans="2:6" x14ac:dyDescent="0.2">
      <c r="B5733" s="1" t="str">
        <f>SourceRelations[[#This Row],[From]]&amp;"_"&amp;SourceRelations[[#This Row],[To]]&amp;"_"&amp;SourceRelations[[#This Row],[Relationship]]</f>
        <v>Device_Gap_Association</v>
      </c>
      <c r="C5733" t="s">
        <v>64</v>
      </c>
      <c r="D5733" t="s">
        <v>32</v>
      </c>
      <c r="E5733" t="s">
        <v>7</v>
      </c>
      <c r="F5733" s="1" t="str">
        <f>VLOOKUP(SourceRelations[[#This Row],[Relationship]],Coding[],2, FALSE)</f>
        <v>o</v>
      </c>
    </row>
    <row r="5734" spans="2:6" x14ac:dyDescent="0.2">
      <c r="B5734" s="1" t="str">
        <f>SourceRelations[[#This Row],[From]]&amp;"_"&amp;SourceRelations[[#This Row],[To]]&amp;"_"&amp;SourceRelations[[#This Row],[Relationship]]</f>
        <v>Device_Goal_Association</v>
      </c>
      <c r="C5734" t="s">
        <v>64</v>
      </c>
      <c r="D5734" t="s">
        <v>51</v>
      </c>
      <c r="E5734" t="s">
        <v>7</v>
      </c>
      <c r="F5734" s="1" t="str">
        <f>VLOOKUP(SourceRelations[[#This Row],[Relationship]],Coding[],2, FALSE)</f>
        <v>o</v>
      </c>
    </row>
    <row r="5735" spans="2:6" x14ac:dyDescent="0.2">
      <c r="B5735" s="1" t="str">
        <f>SourceRelations[[#This Row],[From]]&amp;"_"&amp;SourceRelations[[#This Row],[To]]&amp;"_"&amp;SourceRelations[[#This Row],[Relationship]]</f>
        <v>Device_Goal_Influence</v>
      </c>
      <c r="C5735" t="s">
        <v>64</v>
      </c>
      <c r="D5735" t="s">
        <v>51</v>
      </c>
      <c r="E5735" t="s">
        <v>6</v>
      </c>
      <c r="F5735" s="1" t="str">
        <f>VLOOKUP(SourceRelations[[#This Row],[Relationship]],Coding[],2, FALSE)</f>
        <v>n</v>
      </c>
    </row>
    <row r="5736" spans="2:6" x14ac:dyDescent="0.2">
      <c r="B5736" s="1" t="str">
        <f>SourceRelations[[#This Row],[From]]&amp;"_"&amp;SourceRelations[[#This Row],[To]]&amp;"_"&amp;SourceRelations[[#This Row],[Relationship]]</f>
        <v>Device_Goal_Realization</v>
      </c>
      <c r="C5736" t="s">
        <v>64</v>
      </c>
      <c r="D5736" t="s">
        <v>51</v>
      </c>
      <c r="E5736" t="s">
        <v>23</v>
      </c>
      <c r="F5736" s="1" t="str">
        <f>VLOOKUP(SourceRelations[[#This Row],[Relationship]],Coding[],2, FALSE)</f>
        <v>r</v>
      </c>
    </row>
    <row r="5737" spans="2:6" x14ac:dyDescent="0.2">
      <c r="B5737" s="1" t="str">
        <f>SourceRelations[[#This Row],[From]]&amp;"_"&amp;SourceRelations[[#This Row],[To]]&amp;"_"&amp;SourceRelations[[#This Row],[Relationship]]</f>
        <v>Device_Grouping_Access</v>
      </c>
      <c r="C5737" t="s">
        <v>64</v>
      </c>
      <c r="D5737" t="s">
        <v>79</v>
      </c>
      <c r="E5737" t="s">
        <v>13</v>
      </c>
      <c r="F5737" s="1" t="str">
        <f>VLOOKUP(SourceRelations[[#This Row],[Relationship]],Coding[],2, FALSE)</f>
        <v>a</v>
      </c>
    </row>
    <row r="5738" spans="2:6" x14ac:dyDescent="0.2">
      <c r="B5738" s="1" t="str">
        <f>SourceRelations[[#This Row],[From]]&amp;"_"&amp;SourceRelations[[#This Row],[To]]&amp;"_"&amp;SourceRelations[[#This Row],[Relationship]]</f>
        <v>Device_Grouping_Aggregation</v>
      </c>
      <c r="C5738" t="s">
        <v>64</v>
      </c>
      <c r="D5738" t="s">
        <v>79</v>
      </c>
      <c r="E5738" t="s">
        <v>5</v>
      </c>
      <c r="F5738" s="1" t="str">
        <f>VLOOKUP(SourceRelations[[#This Row],[Relationship]],Coding[],2, FALSE)</f>
        <v>g</v>
      </c>
    </row>
    <row r="5739" spans="2:6" x14ac:dyDescent="0.2">
      <c r="B5739" s="1" t="str">
        <f>SourceRelations[[#This Row],[From]]&amp;"_"&amp;SourceRelations[[#This Row],[To]]&amp;"_"&amp;SourceRelations[[#This Row],[Relationship]]</f>
        <v>Device_Grouping_Assignment</v>
      </c>
      <c r="C5739" t="s">
        <v>64</v>
      </c>
      <c r="D5739" t="s">
        <v>79</v>
      </c>
      <c r="E5739" t="s">
        <v>19</v>
      </c>
      <c r="F5739" s="1" t="str">
        <f>VLOOKUP(SourceRelations[[#This Row],[Relationship]],Coding[],2, FALSE)</f>
        <v>i</v>
      </c>
    </row>
    <row r="5740" spans="2:6" x14ac:dyDescent="0.2">
      <c r="B5740" s="1" t="str">
        <f>SourceRelations[[#This Row],[From]]&amp;"_"&amp;SourceRelations[[#This Row],[To]]&amp;"_"&amp;SourceRelations[[#This Row],[Relationship]]</f>
        <v>Device_Grouping_Association</v>
      </c>
      <c r="C5740" t="s">
        <v>64</v>
      </c>
      <c r="D5740" t="s">
        <v>79</v>
      </c>
      <c r="E5740" t="s">
        <v>7</v>
      </c>
      <c r="F5740" s="1" t="str">
        <f>VLOOKUP(SourceRelations[[#This Row],[Relationship]],Coding[],2, FALSE)</f>
        <v>o</v>
      </c>
    </row>
    <row r="5741" spans="2:6" x14ac:dyDescent="0.2">
      <c r="B5741" s="1" t="str">
        <f>SourceRelations[[#This Row],[From]]&amp;"_"&amp;SourceRelations[[#This Row],[To]]&amp;"_"&amp;SourceRelations[[#This Row],[Relationship]]</f>
        <v>Device_Grouping_Composition</v>
      </c>
      <c r="C5741" t="s">
        <v>64</v>
      </c>
      <c r="D5741" t="s">
        <v>79</v>
      </c>
      <c r="E5741" t="s">
        <v>4</v>
      </c>
      <c r="F5741" s="1" t="str">
        <f>VLOOKUP(SourceRelations[[#This Row],[Relationship]],Coding[],2, FALSE)</f>
        <v>c</v>
      </c>
    </row>
    <row r="5742" spans="2:6" x14ac:dyDescent="0.2">
      <c r="B5742" s="1" t="str">
        <f>SourceRelations[[#This Row],[From]]&amp;"_"&amp;SourceRelations[[#This Row],[To]]&amp;"_"&amp;SourceRelations[[#This Row],[Relationship]]</f>
        <v>Device_Grouping_Flow</v>
      </c>
      <c r="C5742" t="s">
        <v>64</v>
      </c>
      <c r="D5742" t="s">
        <v>79</v>
      </c>
      <c r="E5742" t="s">
        <v>16</v>
      </c>
      <c r="F5742" s="1" t="str">
        <f>VLOOKUP(SourceRelations[[#This Row],[Relationship]],Coding[],2, FALSE)</f>
        <v>f</v>
      </c>
    </row>
    <row r="5743" spans="2:6" x14ac:dyDescent="0.2">
      <c r="B5743" s="1" t="str">
        <f>SourceRelations[[#This Row],[From]]&amp;"_"&amp;SourceRelations[[#This Row],[To]]&amp;"_"&amp;SourceRelations[[#This Row],[Relationship]]</f>
        <v>Device_Grouping_Influence</v>
      </c>
      <c r="C5743" t="s">
        <v>64</v>
      </c>
      <c r="D5743" t="s">
        <v>79</v>
      </c>
      <c r="E5743" t="s">
        <v>6</v>
      </c>
      <c r="F5743" s="1" t="str">
        <f>VLOOKUP(SourceRelations[[#This Row],[Relationship]],Coding[],2, FALSE)</f>
        <v>n</v>
      </c>
    </row>
    <row r="5744" spans="2:6" x14ac:dyDescent="0.2">
      <c r="B5744" s="1" t="str">
        <f>SourceRelations[[#This Row],[From]]&amp;"_"&amp;SourceRelations[[#This Row],[To]]&amp;"_"&amp;SourceRelations[[#This Row],[Relationship]]</f>
        <v>Device_Grouping_Realization</v>
      </c>
      <c r="C5744" t="s">
        <v>64</v>
      </c>
      <c r="D5744" t="s">
        <v>79</v>
      </c>
      <c r="E5744" t="s">
        <v>23</v>
      </c>
      <c r="F5744" s="1" t="str">
        <f>VLOOKUP(SourceRelations[[#This Row],[Relationship]],Coding[],2, FALSE)</f>
        <v>r</v>
      </c>
    </row>
    <row r="5745" spans="2:6" x14ac:dyDescent="0.2">
      <c r="B5745" s="1" t="str">
        <f>SourceRelations[[#This Row],[From]]&amp;"_"&amp;SourceRelations[[#This Row],[To]]&amp;"_"&amp;SourceRelations[[#This Row],[Relationship]]</f>
        <v>Device_Grouping_Serving</v>
      </c>
      <c r="C5745" t="s">
        <v>64</v>
      </c>
      <c r="D5745" t="s">
        <v>79</v>
      </c>
      <c r="E5745" t="s">
        <v>27</v>
      </c>
      <c r="F5745" s="1" t="str">
        <f>VLOOKUP(SourceRelations[[#This Row],[Relationship]],Coding[],2, FALSE)</f>
        <v>v</v>
      </c>
    </row>
    <row r="5746" spans="2:6" x14ac:dyDescent="0.2">
      <c r="B5746" s="1" t="str">
        <f>SourceRelations[[#This Row],[From]]&amp;"_"&amp;SourceRelations[[#This Row],[To]]&amp;"_"&amp;SourceRelations[[#This Row],[Relationship]]</f>
        <v>Device_Grouping_Specialization</v>
      </c>
      <c r="C5746" t="s">
        <v>64</v>
      </c>
      <c r="D5746" t="s">
        <v>79</v>
      </c>
      <c r="E5746" t="s">
        <v>8</v>
      </c>
      <c r="F5746" s="1" t="str">
        <f>VLOOKUP(SourceRelations[[#This Row],[Relationship]],Coding[],2, FALSE)</f>
        <v>s</v>
      </c>
    </row>
    <row r="5747" spans="2:6" x14ac:dyDescent="0.2">
      <c r="B5747" s="1" t="str">
        <f>SourceRelations[[#This Row],[From]]&amp;"_"&amp;SourceRelations[[#This Row],[To]]&amp;"_"&amp;SourceRelations[[#This Row],[Relationship]]</f>
        <v>Device_Grouping_Triggering</v>
      </c>
      <c r="C5747" t="s">
        <v>64</v>
      </c>
      <c r="D5747" t="s">
        <v>79</v>
      </c>
      <c r="E5747" t="s">
        <v>26</v>
      </c>
      <c r="F5747" s="1" t="str">
        <f>VLOOKUP(SourceRelations[[#This Row],[Relationship]],Coding[],2, FALSE)</f>
        <v>t</v>
      </c>
    </row>
    <row r="5748" spans="2:6" x14ac:dyDescent="0.2">
      <c r="B5748" s="1" t="str">
        <f>SourceRelations[[#This Row],[From]]&amp;"_"&amp;SourceRelations[[#This Row],[To]]&amp;"_"&amp;SourceRelations[[#This Row],[Relationship]]</f>
        <v>Device_Implementation Event_Association</v>
      </c>
      <c r="C5748" t="s">
        <v>64</v>
      </c>
      <c r="D5748" t="s">
        <v>60</v>
      </c>
      <c r="E5748" t="s">
        <v>7</v>
      </c>
      <c r="F5748" s="1" t="str">
        <f>VLOOKUP(SourceRelations[[#This Row],[Relationship]],Coding[],2, FALSE)</f>
        <v>o</v>
      </c>
    </row>
    <row r="5749" spans="2:6" x14ac:dyDescent="0.2">
      <c r="B5749" s="1" t="str">
        <f>SourceRelations[[#This Row],[From]]&amp;"_"&amp;SourceRelations[[#This Row],[To]]&amp;"_"&amp;SourceRelations[[#This Row],[Relationship]]</f>
        <v>Device_Influence_Association</v>
      </c>
      <c r="C5749" t="s">
        <v>64</v>
      </c>
      <c r="D5749" t="s">
        <v>6</v>
      </c>
      <c r="E5749" t="s">
        <v>7</v>
      </c>
      <c r="F5749" s="1" t="str">
        <f>VLOOKUP(SourceRelations[[#This Row],[Relationship]],Coding[],2, FALSE)</f>
        <v>o</v>
      </c>
    </row>
    <row r="5750" spans="2:6" x14ac:dyDescent="0.2">
      <c r="B5750" s="1" t="str">
        <f>SourceRelations[[#This Row],[From]]&amp;"_"&amp;SourceRelations[[#This Row],[To]]&amp;"_"&amp;SourceRelations[[#This Row],[Relationship]]</f>
        <v>Device_Junction_Access</v>
      </c>
      <c r="C5750" t="s">
        <v>64</v>
      </c>
      <c r="D5750" t="s">
        <v>102</v>
      </c>
      <c r="E5750" t="s">
        <v>13</v>
      </c>
      <c r="F5750" s="1" t="str">
        <f>VLOOKUP(SourceRelations[[#This Row],[Relationship]],Coding[],2, FALSE)</f>
        <v>a</v>
      </c>
    </row>
    <row r="5751" spans="2:6" x14ac:dyDescent="0.2">
      <c r="B5751" s="1" t="str">
        <f>SourceRelations[[#This Row],[From]]&amp;"_"&amp;SourceRelations[[#This Row],[To]]&amp;"_"&amp;SourceRelations[[#This Row],[Relationship]]</f>
        <v>Device_Junction_Assignment</v>
      </c>
      <c r="C5751" t="s">
        <v>64</v>
      </c>
      <c r="D5751" t="s">
        <v>102</v>
      </c>
      <c r="E5751" t="s">
        <v>19</v>
      </c>
      <c r="F5751" s="1" t="str">
        <f>VLOOKUP(SourceRelations[[#This Row],[Relationship]],Coding[],2, FALSE)</f>
        <v>i</v>
      </c>
    </row>
    <row r="5752" spans="2:6" x14ac:dyDescent="0.2">
      <c r="B5752" s="1" t="str">
        <f>SourceRelations[[#This Row],[From]]&amp;"_"&amp;SourceRelations[[#This Row],[To]]&amp;"_"&amp;SourceRelations[[#This Row],[Relationship]]</f>
        <v>Device_Junction_Association</v>
      </c>
      <c r="C5752" t="s">
        <v>64</v>
      </c>
      <c r="D5752" t="s">
        <v>102</v>
      </c>
      <c r="E5752" t="s">
        <v>7</v>
      </c>
      <c r="F5752" s="1" t="str">
        <f>VLOOKUP(SourceRelations[[#This Row],[Relationship]],Coding[],2, FALSE)</f>
        <v>o</v>
      </c>
    </row>
    <row r="5753" spans="2:6" x14ac:dyDescent="0.2">
      <c r="B5753" s="1" t="str">
        <f>SourceRelations[[#This Row],[From]]&amp;"_"&amp;SourceRelations[[#This Row],[To]]&amp;"_"&amp;SourceRelations[[#This Row],[Relationship]]</f>
        <v>Device_Junction_Flow</v>
      </c>
      <c r="C5753" t="s">
        <v>64</v>
      </c>
      <c r="D5753" t="s">
        <v>102</v>
      </c>
      <c r="E5753" t="s">
        <v>16</v>
      </c>
      <c r="F5753" s="1" t="str">
        <f>VLOOKUP(SourceRelations[[#This Row],[Relationship]],Coding[],2, FALSE)</f>
        <v>f</v>
      </c>
    </row>
    <row r="5754" spans="2:6" x14ac:dyDescent="0.2">
      <c r="B5754" s="1" t="str">
        <f>SourceRelations[[#This Row],[From]]&amp;"_"&amp;SourceRelations[[#This Row],[To]]&amp;"_"&amp;SourceRelations[[#This Row],[Relationship]]</f>
        <v>Device_Junction_Influence</v>
      </c>
      <c r="C5754" t="s">
        <v>64</v>
      </c>
      <c r="D5754" t="s">
        <v>102</v>
      </c>
      <c r="E5754" t="s">
        <v>6</v>
      </c>
      <c r="F5754" s="1" t="str">
        <f>VLOOKUP(SourceRelations[[#This Row],[Relationship]],Coding[],2, FALSE)</f>
        <v>n</v>
      </c>
    </row>
    <row r="5755" spans="2:6" x14ac:dyDescent="0.2">
      <c r="B5755" s="1" t="str">
        <f>SourceRelations[[#This Row],[From]]&amp;"_"&amp;SourceRelations[[#This Row],[To]]&amp;"_"&amp;SourceRelations[[#This Row],[Relationship]]</f>
        <v>Device_Junction_Realization</v>
      </c>
      <c r="C5755" t="s">
        <v>64</v>
      </c>
      <c r="D5755" t="s">
        <v>102</v>
      </c>
      <c r="E5755" t="s">
        <v>23</v>
      </c>
      <c r="F5755" s="1" t="str">
        <f>VLOOKUP(SourceRelations[[#This Row],[Relationship]],Coding[],2, FALSE)</f>
        <v>r</v>
      </c>
    </row>
    <row r="5756" spans="2:6" x14ac:dyDescent="0.2">
      <c r="B5756" s="1" t="str">
        <f>SourceRelations[[#This Row],[From]]&amp;"_"&amp;SourceRelations[[#This Row],[To]]&amp;"_"&amp;SourceRelations[[#This Row],[Relationship]]</f>
        <v>Device_Junction_Serving</v>
      </c>
      <c r="C5756" t="s">
        <v>64</v>
      </c>
      <c r="D5756" t="s">
        <v>102</v>
      </c>
      <c r="E5756" t="s">
        <v>27</v>
      </c>
      <c r="F5756" s="1" t="str">
        <f>VLOOKUP(SourceRelations[[#This Row],[Relationship]],Coding[],2, FALSE)</f>
        <v>v</v>
      </c>
    </row>
    <row r="5757" spans="2:6" x14ac:dyDescent="0.2">
      <c r="B5757" s="1" t="str">
        <f>SourceRelations[[#This Row],[From]]&amp;"_"&amp;SourceRelations[[#This Row],[To]]&amp;"_"&amp;SourceRelations[[#This Row],[Relationship]]</f>
        <v>Device_Junction_Triggering</v>
      </c>
      <c r="C5757" t="s">
        <v>64</v>
      </c>
      <c r="D5757" t="s">
        <v>102</v>
      </c>
      <c r="E5757" t="s">
        <v>26</v>
      </c>
      <c r="F5757" s="1" t="str">
        <f>VLOOKUP(SourceRelations[[#This Row],[Relationship]],Coding[],2, FALSE)</f>
        <v>t</v>
      </c>
    </row>
    <row r="5758" spans="2:6" x14ac:dyDescent="0.2">
      <c r="B5758" s="1" t="str">
        <f>SourceRelations[[#This Row],[From]]&amp;"_"&amp;SourceRelations[[#This Row],[To]]&amp;"_"&amp;SourceRelations[[#This Row],[Relationship]]</f>
        <v>Device_Location_Association</v>
      </c>
      <c r="C5758" t="s">
        <v>64</v>
      </c>
      <c r="D5758" t="s">
        <v>81</v>
      </c>
      <c r="E5758" t="s">
        <v>7</v>
      </c>
      <c r="F5758" s="1" t="str">
        <f>VLOOKUP(SourceRelations[[#This Row],[Relationship]],Coding[],2, FALSE)</f>
        <v>o</v>
      </c>
    </row>
    <row r="5759" spans="2:6" x14ac:dyDescent="0.2">
      <c r="B5759" s="1" t="str">
        <f>SourceRelations[[#This Row],[From]]&amp;"_"&amp;SourceRelations[[#This Row],[To]]&amp;"_"&amp;SourceRelations[[#This Row],[Relationship]]</f>
        <v>Device_Location_Flow</v>
      </c>
      <c r="C5759" t="s">
        <v>64</v>
      </c>
      <c r="D5759" t="s">
        <v>81</v>
      </c>
      <c r="E5759" t="s">
        <v>16</v>
      </c>
      <c r="F5759" s="1" t="str">
        <f>VLOOKUP(SourceRelations[[#This Row],[Relationship]],Coding[],2, FALSE)</f>
        <v>f</v>
      </c>
    </row>
    <row r="5760" spans="2:6" x14ac:dyDescent="0.2">
      <c r="B5760" s="1" t="str">
        <f>SourceRelations[[#This Row],[From]]&amp;"_"&amp;SourceRelations[[#This Row],[To]]&amp;"_"&amp;SourceRelations[[#This Row],[Relationship]]</f>
        <v>Device_Location_Serving</v>
      </c>
      <c r="C5760" t="s">
        <v>64</v>
      </c>
      <c r="D5760" t="s">
        <v>81</v>
      </c>
      <c r="E5760" t="s">
        <v>27</v>
      </c>
      <c r="F5760" s="1" t="str">
        <f>VLOOKUP(SourceRelations[[#This Row],[Relationship]],Coding[],2, FALSE)</f>
        <v>v</v>
      </c>
    </row>
    <row r="5761" spans="2:6" x14ac:dyDescent="0.2">
      <c r="B5761" s="1" t="str">
        <f>SourceRelations[[#This Row],[From]]&amp;"_"&amp;SourceRelations[[#This Row],[To]]&amp;"_"&amp;SourceRelations[[#This Row],[Relationship]]</f>
        <v>Device_Location_Triggering</v>
      </c>
      <c r="C5761" t="s">
        <v>64</v>
      </c>
      <c r="D5761" t="s">
        <v>81</v>
      </c>
      <c r="E5761" t="s">
        <v>26</v>
      </c>
      <c r="F5761" s="1" t="str">
        <f>VLOOKUP(SourceRelations[[#This Row],[Relationship]],Coding[],2, FALSE)</f>
        <v>t</v>
      </c>
    </row>
    <row r="5762" spans="2:6" x14ac:dyDescent="0.2">
      <c r="B5762" s="1" t="str">
        <f>SourceRelations[[#This Row],[From]]&amp;"_"&amp;SourceRelations[[#This Row],[To]]&amp;"_"&amp;SourceRelations[[#This Row],[Relationship]]</f>
        <v>Device_Material_Access</v>
      </c>
      <c r="C5762" t="s">
        <v>64</v>
      </c>
      <c r="D5762" t="s">
        <v>72</v>
      </c>
      <c r="E5762" t="s">
        <v>13</v>
      </c>
      <c r="F5762" s="1" t="str">
        <f>VLOOKUP(SourceRelations[[#This Row],[Relationship]],Coding[],2, FALSE)</f>
        <v>a</v>
      </c>
    </row>
    <row r="5763" spans="2:6" x14ac:dyDescent="0.2">
      <c r="B5763" s="1" t="str">
        <f>SourceRelations[[#This Row],[From]]&amp;"_"&amp;SourceRelations[[#This Row],[To]]&amp;"_"&amp;SourceRelations[[#This Row],[Relationship]]</f>
        <v>Device_Material_Assignment</v>
      </c>
      <c r="C5763" t="s">
        <v>64</v>
      </c>
      <c r="D5763" t="s">
        <v>72</v>
      </c>
      <c r="E5763" t="s">
        <v>19</v>
      </c>
      <c r="F5763" s="1" t="str">
        <f>VLOOKUP(SourceRelations[[#This Row],[Relationship]],Coding[],2, FALSE)</f>
        <v>i</v>
      </c>
    </row>
    <row r="5764" spans="2:6" x14ac:dyDescent="0.2">
      <c r="B5764" s="1" t="str">
        <f>SourceRelations[[#This Row],[From]]&amp;"_"&amp;SourceRelations[[#This Row],[To]]&amp;"_"&amp;SourceRelations[[#This Row],[Relationship]]</f>
        <v>Device_Material_Association</v>
      </c>
      <c r="C5764" t="s">
        <v>64</v>
      </c>
      <c r="D5764" t="s">
        <v>72</v>
      </c>
      <c r="E5764" t="s">
        <v>7</v>
      </c>
      <c r="F5764" s="1" t="str">
        <f>VLOOKUP(SourceRelations[[#This Row],[Relationship]],Coding[],2, FALSE)</f>
        <v>o</v>
      </c>
    </row>
    <row r="5765" spans="2:6" x14ac:dyDescent="0.2">
      <c r="B5765" s="1" t="str">
        <f>SourceRelations[[#This Row],[From]]&amp;"_"&amp;SourceRelations[[#This Row],[To]]&amp;"_"&amp;SourceRelations[[#This Row],[Relationship]]</f>
        <v>Device_Meaning_Association</v>
      </c>
      <c r="C5765" t="s">
        <v>64</v>
      </c>
      <c r="D5765" t="s">
        <v>52</v>
      </c>
      <c r="E5765" t="s">
        <v>7</v>
      </c>
      <c r="F5765" s="1" t="str">
        <f>VLOOKUP(SourceRelations[[#This Row],[Relationship]],Coding[],2, FALSE)</f>
        <v>o</v>
      </c>
    </row>
    <row r="5766" spans="2:6" x14ac:dyDescent="0.2">
      <c r="B5766" s="1" t="str">
        <f>SourceRelations[[#This Row],[From]]&amp;"_"&amp;SourceRelations[[#This Row],[To]]&amp;"_"&amp;SourceRelations[[#This Row],[Relationship]]</f>
        <v>Device_Meaning_Influence</v>
      </c>
      <c r="C5766" t="s">
        <v>64</v>
      </c>
      <c r="D5766" t="s">
        <v>52</v>
      </c>
      <c r="E5766" t="s">
        <v>6</v>
      </c>
      <c r="F5766" s="1" t="str">
        <f>VLOOKUP(SourceRelations[[#This Row],[Relationship]],Coding[],2, FALSE)</f>
        <v>n</v>
      </c>
    </row>
    <row r="5767" spans="2:6" x14ac:dyDescent="0.2">
      <c r="B5767" s="1" t="str">
        <f>SourceRelations[[#This Row],[From]]&amp;"_"&amp;SourceRelations[[#This Row],[To]]&amp;"_"&amp;SourceRelations[[#This Row],[Relationship]]</f>
        <v>Device_Node_Aggregation</v>
      </c>
      <c r="C5767" t="s">
        <v>64</v>
      </c>
      <c r="D5767" t="s">
        <v>43</v>
      </c>
      <c r="E5767" t="s">
        <v>5</v>
      </c>
      <c r="F5767" s="1" t="str">
        <f>VLOOKUP(SourceRelations[[#This Row],[Relationship]],Coding[],2, FALSE)</f>
        <v>g</v>
      </c>
    </row>
    <row r="5768" spans="2:6" x14ac:dyDescent="0.2">
      <c r="B5768" s="1" t="str">
        <f>SourceRelations[[#This Row],[From]]&amp;"_"&amp;SourceRelations[[#This Row],[To]]&amp;"_"&amp;SourceRelations[[#This Row],[Relationship]]</f>
        <v>Device_Node_Assignment</v>
      </c>
      <c r="C5768" t="s">
        <v>64</v>
      </c>
      <c r="D5768" t="s">
        <v>43</v>
      </c>
      <c r="E5768" t="s">
        <v>19</v>
      </c>
      <c r="F5768" s="1" t="str">
        <f>VLOOKUP(SourceRelations[[#This Row],[Relationship]],Coding[],2, FALSE)</f>
        <v>i</v>
      </c>
    </row>
    <row r="5769" spans="2:6" x14ac:dyDescent="0.2">
      <c r="B5769" s="1" t="str">
        <f>SourceRelations[[#This Row],[From]]&amp;"_"&amp;SourceRelations[[#This Row],[To]]&amp;"_"&amp;SourceRelations[[#This Row],[Relationship]]</f>
        <v>Device_Node_Association</v>
      </c>
      <c r="C5769" t="s">
        <v>64</v>
      </c>
      <c r="D5769" t="s">
        <v>43</v>
      </c>
      <c r="E5769" t="s">
        <v>7</v>
      </c>
      <c r="F5769" s="1" t="str">
        <f>VLOOKUP(SourceRelations[[#This Row],[Relationship]],Coding[],2, FALSE)</f>
        <v>o</v>
      </c>
    </row>
    <row r="5770" spans="2:6" x14ac:dyDescent="0.2">
      <c r="B5770" s="1" t="str">
        <f>SourceRelations[[#This Row],[From]]&amp;"_"&amp;SourceRelations[[#This Row],[To]]&amp;"_"&amp;SourceRelations[[#This Row],[Relationship]]</f>
        <v>Device_Node_Composition</v>
      </c>
      <c r="C5770" t="s">
        <v>64</v>
      </c>
      <c r="D5770" t="s">
        <v>43</v>
      </c>
      <c r="E5770" t="s">
        <v>4</v>
      </c>
      <c r="F5770" s="1" t="str">
        <f>VLOOKUP(SourceRelations[[#This Row],[Relationship]],Coding[],2, FALSE)</f>
        <v>c</v>
      </c>
    </row>
    <row r="5771" spans="2:6" x14ac:dyDescent="0.2">
      <c r="B5771" s="1" t="str">
        <f>SourceRelations[[#This Row],[From]]&amp;"_"&amp;SourceRelations[[#This Row],[To]]&amp;"_"&amp;SourceRelations[[#This Row],[Relationship]]</f>
        <v>Device_Node_Flow</v>
      </c>
      <c r="C5771" t="s">
        <v>64</v>
      </c>
      <c r="D5771" t="s">
        <v>43</v>
      </c>
      <c r="E5771" t="s">
        <v>16</v>
      </c>
      <c r="F5771" s="1" t="str">
        <f>VLOOKUP(SourceRelations[[#This Row],[Relationship]],Coding[],2, FALSE)</f>
        <v>f</v>
      </c>
    </row>
    <row r="5772" spans="2:6" x14ac:dyDescent="0.2">
      <c r="B5772" s="1" t="str">
        <f>SourceRelations[[#This Row],[From]]&amp;"_"&amp;SourceRelations[[#This Row],[To]]&amp;"_"&amp;SourceRelations[[#This Row],[Relationship]]</f>
        <v>Device_Node_Realization</v>
      </c>
      <c r="C5772" t="s">
        <v>64</v>
      </c>
      <c r="D5772" t="s">
        <v>43</v>
      </c>
      <c r="E5772" t="s">
        <v>23</v>
      </c>
      <c r="F5772" s="1" t="str">
        <f>VLOOKUP(SourceRelations[[#This Row],[Relationship]],Coding[],2, FALSE)</f>
        <v>r</v>
      </c>
    </row>
    <row r="5773" spans="2:6" x14ac:dyDescent="0.2">
      <c r="B5773" s="1" t="str">
        <f>SourceRelations[[#This Row],[From]]&amp;"_"&amp;SourceRelations[[#This Row],[To]]&amp;"_"&amp;SourceRelations[[#This Row],[Relationship]]</f>
        <v>Device_Node_Serving</v>
      </c>
      <c r="C5773" t="s">
        <v>64</v>
      </c>
      <c r="D5773" t="s">
        <v>43</v>
      </c>
      <c r="E5773" t="s">
        <v>27</v>
      </c>
      <c r="F5773" s="1" t="str">
        <f>VLOOKUP(SourceRelations[[#This Row],[Relationship]],Coding[],2, FALSE)</f>
        <v>v</v>
      </c>
    </row>
    <row r="5774" spans="2:6" x14ac:dyDescent="0.2">
      <c r="B5774" s="1" t="str">
        <f>SourceRelations[[#This Row],[From]]&amp;"_"&amp;SourceRelations[[#This Row],[To]]&amp;"_"&amp;SourceRelations[[#This Row],[Relationship]]</f>
        <v>Device_Node_Specialization</v>
      </c>
      <c r="C5774" t="s">
        <v>64</v>
      </c>
      <c r="D5774" t="s">
        <v>43</v>
      </c>
      <c r="E5774" t="s">
        <v>8</v>
      </c>
      <c r="F5774" s="1" t="str">
        <f>VLOOKUP(SourceRelations[[#This Row],[Relationship]],Coding[],2, FALSE)</f>
        <v>s</v>
      </c>
    </row>
    <row r="5775" spans="2:6" x14ac:dyDescent="0.2">
      <c r="B5775" s="1" t="str">
        <f>SourceRelations[[#This Row],[From]]&amp;"_"&amp;SourceRelations[[#This Row],[To]]&amp;"_"&amp;SourceRelations[[#This Row],[Relationship]]</f>
        <v>Device_Node_Triggering</v>
      </c>
      <c r="C5775" t="s">
        <v>64</v>
      </c>
      <c r="D5775" t="s">
        <v>43</v>
      </c>
      <c r="E5775" t="s">
        <v>26</v>
      </c>
      <c r="F5775" s="1" t="str">
        <f>VLOOKUP(SourceRelations[[#This Row],[Relationship]],Coding[],2, FALSE)</f>
        <v>t</v>
      </c>
    </row>
    <row r="5776" spans="2:6" x14ac:dyDescent="0.2">
      <c r="B5776" s="1" t="str">
        <f>SourceRelations[[#This Row],[From]]&amp;"_"&amp;SourceRelations[[#This Row],[To]]&amp;"_"&amp;SourceRelations[[#This Row],[Relationship]]</f>
        <v>Device_Or Junction_Access</v>
      </c>
      <c r="C5776" t="s">
        <v>64</v>
      </c>
      <c r="D5776" t="s">
        <v>103</v>
      </c>
      <c r="E5776" t="s">
        <v>13</v>
      </c>
      <c r="F5776" s="1" t="str">
        <f>VLOOKUP(SourceRelations[[#This Row],[Relationship]],Coding[],2, FALSE)</f>
        <v>a</v>
      </c>
    </row>
    <row r="5777" spans="2:6" x14ac:dyDescent="0.2">
      <c r="B5777" s="1" t="str">
        <f>SourceRelations[[#This Row],[From]]&amp;"_"&amp;SourceRelations[[#This Row],[To]]&amp;"_"&amp;SourceRelations[[#This Row],[Relationship]]</f>
        <v>Device_Or Junction_Assignment</v>
      </c>
      <c r="C5777" t="s">
        <v>64</v>
      </c>
      <c r="D5777" t="s">
        <v>103</v>
      </c>
      <c r="E5777" t="s">
        <v>19</v>
      </c>
      <c r="F5777" s="1" t="str">
        <f>VLOOKUP(SourceRelations[[#This Row],[Relationship]],Coding[],2, FALSE)</f>
        <v>i</v>
      </c>
    </row>
    <row r="5778" spans="2:6" x14ac:dyDescent="0.2">
      <c r="B5778" s="1" t="str">
        <f>SourceRelations[[#This Row],[From]]&amp;"_"&amp;SourceRelations[[#This Row],[To]]&amp;"_"&amp;SourceRelations[[#This Row],[Relationship]]</f>
        <v>Device_Or Junction_Association</v>
      </c>
      <c r="C5778" t="s">
        <v>64</v>
      </c>
      <c r="D5778" t="s">
        <v>103</v>
      </c>
      <c r="E5778" t="s">
        <v>7</v>
      </c>
      <c r="F5778" s="1" t="str">
        <f>VLOOKUP(SourceRelations[[#This Row],[Relationship]],Coding[],2, FALSE)</f>
        <v>o</v>
      </c>
    </row>
    <row r="5779" spans="2:6" x14ac:dyDescent="0.2">
      <c r="B5779" s="1" t="str">
        <f>SourceRelations[[#This Row],[From]]&amp;"_"&amp;SourceRelations[[#This Row],[To]]&amp;"_"&amp;SourceRelations[[#This Row],[Relationship]]</f>
        <v>Device_Or Junction_Flow</v>
      </c>
      <c r="C5779" t="s">
        <v>64</v>
      </c>
      <c r="D5779" t="s">
        <v>103</v>
      </c>
      <c r="E5779" t="s">
        <v>16</v>
      </c>
      <c r="F5779" s="1" t="str">
        <f>VLOOKUP(SourceRelations[[#This Row],[Relationship]],Coding[],2, FALSE)</f>
        <v>f</v>
      </c>
    </row>
    <row r="5780" spans="2:6" x14ac:dyDescent="0.2">
      <c r="B5780" s="1" t="str">
        <f>SourceRelations[[#This Row],[From]]&amp;"_"&amp;SourceRelations[[#This Row],[To]]&amp;"_"&amp;SourceRelations[[#This Row],[Relationship]]</f>
        <v>Device_Or Junction_Influence</v>
      </c>
      <c r="C5780" t="s">
        <v>64</v>
      </c>
      <c r="D5780" t="s">
        <v>103</v>
      </c>
      <c r="E5780" t="s">
        <v>6</v>
      </c>
      <c r="F5780" s="1" t="str">
        <f>VLOOKUP(SourceRelations[[#This Row],[Relationship]],Coding[],2, FALSE)</f>
        <v>n</v>
      </c>
    </row>
    <row r="5781" spans="2:6" x14ac:dyDescent="0.2">
      <c r="B5781" s="1" t="str">
        <f>SourceRelations[[#This Row],[From]]&amp;"_"&amp;SourceRelations[[#This Row],[To]]&amp;"_"&amp;SourceRelations[[#This Row],[Relationship]]</f>
        <v>Device_Or Junction_Realization</v>
      </c>
      <c r="C5781" t="s">
        <v>64</v>
      </c>
      <c r="D5781" t="s">
        <v>103</v>
      </c>
      <c r="E5781" t="s">
        <v>23</v>
      </c>
      <c r="F5781" s="1" t="str">
        <f>VLOOKUP(SourceRelations[[#This Row],[Relationship]],Coding[],2, FALSE)</f>
        <v>r</v>
      </c>
    </row>
    <row r="5782" spans="2:6" x14ac:dyDescent="0.2">
      <c r="B5782" s="1" t="str">
        <f>SourceRelations[[#This Row],[From]]&amp;"_"&amp;SourceRelations[[#This Row],[To]]&amp;"_"&amp;SourceRelations[[#This Row],[Relationship]]</f>
        <v>Device_Or Junction_Serving</v>
      </c>
      <c r="C5782" t="s">
        <v>64</v>
      </c>
      <c r="D5782" t="s">
        <v>103</v>
      </c>
      <c r="E5782" t="s">
        <v>27</v>
      </c>
      <c r="F5782" s="1" t="str">
        <f>VLOOKUP(SourceRelations[[#This Row],[Relationship]],Coding[],2, FALSE)</f>
        <v>v</v>
      </c>
    </row>
    <row r="5783" spans="2:6" x14ac:dyDescent="0.2">
      <c r="B5783" s="1" t="str">
        <f>SourceRelations[[#This Row],[From]]&amp;"_"&amp;SourceRelations[[#This Row],[To]]&amp;"_"&amp;SourceRelations[[#This Row],[Relationship]]</f>
        <v>Device_Or Junction_Triggering</v>
      </c>
      <c r="C5783" t="s">
        <v>64</v>
      </c>
      <c r="D5783" t="s">
        <v>103</v>
      </c>
      <c r="E5783" t="s">
        <v>26</v>
      </c>
      <c r="F5783" s="1" t="str">
        <f>VLOOKUP(SourceRelations[[#This Row],[Relationship]],Coding[],2, FALSE)</f>
        <v>t</v>
      </c>
    </row>
    <row r="5784" spans="2:6" x14ac:dyDescent="0.2">
      <c r="B5784" s="1" t="str">
        <f>SourceRelations[[#This Row],[From]]&amp;"_"&amp;SourceRelations[[#This Row],[To]]&amp;"_"&amp;SourceRelations[[#This Row],[Relationship]]</f>
        <v>Device_Outcome_Association</v>
      </c>
      <c r="C5784" t="s">
        <v>64</v>
      </c>
      <c r="D5784" t="s">
        <v>53</v>
      </c>
      <c r="E5784" t="s">
        <v>7</v>
      </c>
      <c r="F5784" s="1" t="str">
        <f>VLOOKUP(SourceRelations[[#This Row],[Relationship]],Coding[],2, FALSE)</f>
        <v>o</v>
      </c>
    </row>
    <row r="5785" spans="2:6" x14ac:dyDescent="0.2">
      <c r="B5785" s="1" t="str">
        <f>SourceRelations[[#This Row],[From]]&amp;"_"&amp;SourceRelations[[#This Row],[To]]&amp;"_"&amp;SourceRelations[[#This Row],[Relationship]]</f>
        <v>Device_Outcome_Influence</v>
      </c>
      <c r="C5785" t="s">
        <v>64</v>
      </c>
      <c r="D5785" t="s">
        <v>53</v>
      </c>
      <c r="E5785" t="s">
        <v>6</v>
      </c>
      <c r="F5785" s="1" t="str">
        <f>VLOOKUP(SourceRelations[[#This Row],[Relationship]],Coding[],2, FALSE)</f>
        <v>n</v>
      </c>
    </row>
    <row r="5786" spans="2:6" x14ac:dyDescent="0.2">
      <c r="B5786" s="1" t="str">
        <f>SourceRelations[[#This Row],[From]]&amp;"_"&amp;SourceRelations[[#This Row],[To]]&amp;"_"&amp;SourceRelations[[#This Row],[Relationship]]</f>
        <v>Device_Outcome_Realization</v>
      </c>
      <c r="C5786" t="s">
        <v>64</v>
      </c>
      <c r="D5786" t="s">
        <v>53</v>
      </c>
      <c r="E5786" t="s">
        <v>23</v>
      </c>
      <c r="F5786" s="1" t="str">
        <f>VLOOKUP(SourceRelations[[#This Row],[Relationship]],Coding[],2, FALSE)</f>
        <v>r</v>
      </c>
    </row>
    <row r="5787" spans="2:6" x14ac:dyDescent="0.2">
      <c r="B5787" s="1" t="str">
        <f>SourceRelations[[#This Row],[From]]&amp;"_"&amp;SourceRelations[[#This Row],[To]]&amp;"_"&amp;SourceRelations[[#This Row],[Relationship]]</f>
        <v>Device_Path_Association</v>
      </c>
      <c r="C5787" t="s">
        <v>64</v>
      </c>
      <c r="D5787" t="s">
        <v>65</v>
      </c>
      <c r="E5787" t="s">
        <v>7</v>
      </c>
      <c r="F5787" s="1" t="str">
        <f>VLOOKUP(SourceRelations[[#This Row],[Relationship]],Coding[],2, FALSE)</f>
        <v>o</v>
      </c>
    </row>
    <row r="5788" spans="2:6" x14ac:dyDescent="0.2">
      <c r="B5788" s="1" t="str">
        <f>SourceRelations[[#This Row],[From]]&amp;"_"&amp;SourceRelations[[#This Row],[To]]&amp;"_"&amp;SourceRelations[[#This Row],[Relationship]]</f>
        <v>Device_Path_Flow</v>
      </c>
      <c r="C5788" t="s">
        <v>64</v>
      </c>
      <c r="D5788" t="s">
        <v>65</v>
      </c>
      <c r="E5788" t="s">
        <v>16</v>
      </c>
      <c r="F5788" s="1" t="str">
        <f>VLOOKUP(SourceRelations[[#This Row],[Relationship]],Coding[],2, FALSE)</f>
        <v>f</v>
      </c>
    </row>
    <row r="5789" spans="2:6" x14ac:dyDescent="0.2">
      <c r="B5789" s="1" t="str">
        <f>SourceRelations[[#This Row],[From]]&amp;"_"&amp;SourceRelations[[#This Row],[To]]&amp;"_"&amp;SourceRelations[[#This Row],[Relationship]]</f>
        <v>Device_Path_Serving</v>
      </c>
      <c r="C5789" t="s">
        <v>64</v>
      </c>
      <c r="D5789" t="s">
        <v>65</v>
      </c>
      <c r="E5789" t="s">
        <v>27</v>
      </c>
      <c r="F5789" s="1" t="str">
        <f>VLOOKUP(SourceRelations[[#This Row],[Relationship]],Coding[],2, FALSE)</f>
        <v>v</v>
      </c>
    </row>
    <row r="5790" spans="2:6" x14ac:dyDescent="0.2">
      <c r="B5790" s="1" t="str">
        <f>SourceRelations[[#This Row],[From]]&amp;"_"&amp;SourceRelations[[#This Row],[To]]&amp;"_"&amp;SourceRelations[[#This Row],[Relationship]]</f>
        <v>Device_Path_Triggering</v>
      </c>
      <c r="C5790" t="s">
        <v>64</v>
      </c>
      <c r="D5790" t="s">
        <v>65</v>
      </c>
      <c r="E5790" t="s">
        <v>26</v>
      </c>
      <c r="F5790" s="1" t="str">
        <f>VLOOKUP(SourceRelations[[#This Row],[Relationship]],Coding[],2, FALSE)</f>
        <v>t</v>
      </c>
    </row>
    <row r="5791" spans="2:6" x14ac:dyDescent="0.2">
      <c r="B5791" s="1" t="str">
        <f>SourceRelations[[#This Row],[From]]&amp;"_"&amp;SourceRelations[[#This Row],[To]]&amp;"_"&amp;SourceRelations[[#This Row],[Relationship]]</f>
        <v>Device_Plateau_Association</v>
      </c>
      <c r="C5791" t="s">
        <v>64</v>
      </c>
      <c r="D5791" t="s">
        <v>78</v>
      </c>
      <c r="E5791" t="s">
        <v>7</v>
      </c>
      <c r="F5791" s="1" t="str">
        <f>VLOOKUP(SourceRelations[[#This Row],[Relationship]],Coding[],2, FALSE)</f>
        <v>o</v>
      </c>
    </row>
    <row r="5792" spans="2:6" x14ac:dyDescent="0.2">
      <c r="B5792" s="1" t="str">
        <f>SourceRelations[[#This Row],[From]]&amp;"_"&amp;SourceRelations[[#This Row],[To]]&amp;"_"&amp;SourceRelations[[#This Row],[Relationship]]</f>
        <v>Device_Principle_Association</v>
      </c>
      <c r="C5792" t="s">
        <v>64</v>
      </c>
      <c r="D5792" t="s">
        <v>54</v>
      </c>
      <c r="E5792" t="s">
        <v>7</v>
      </c>
      <c r="F5792" s="1" t="str">
        <f>VLOOKUP(SourceRelations[[#This Row],[Relationship]],Coding[],2, FALSE)</f>
        <v>o</v>
      </c>
    </row>
    <row r="5793" spans="2:6" x14ac:dyDescent="0.2">
      <c r="B5793" s="1" t="str">
        <f>SourceRelations[[#This Row],[From]]&amp;"_"&amp;SourceRelations[[#This Row],[To]]&amp;"_"&amp;SourceRelations[[#This Row],[Relationship]]</f>
        <v>Device_Principle_Influence</v>
      </c>
      <c r="C5793" t="s">
        <v>64</v>
      </c>
      <c r="D5793" t="s">
        <v>54</v>
      </c>
      <c r="E5793" t="s">
        <v>6</v>
      </c>
      <c r="F5793" s="1" t="str">
        <f>VLOOKUP(SourceRelations[[#This Row],[Relationship]],Coding[],2, FALSE)</f>
        <v>n</v>
      </c>
    </row>
    <row r="5794" spans="2:6" x14ac:dyDescent="0.2">
      <c r="B5794" s="1" t="str">
        <f>SourceRelations[[#This Row],[From]]&amp;"_"&amp;SourceRelations[[#This Row],[To]]&amp;"_"&amp;SourceRelations[[#This Row],[Relationship]]</f>
        <v>Device_Principle_Realization</v>
      </c>
      <c r="C5794" t="s">
        <v>64</v>
      </c>
      <c r="D5794" t="s">
        <v>54</v>
      </c>
      <c r="E5794" t="s">
        <v>23</v>
      </c>
      <c r="F5794" s="1" t="str">
        <f>VLOOKUP(SourceRelations[[#This Row],[Relationship]],Coding[],2, FALSE)</f>
        <v>r</v>
      </c>
    </row>
    <row r="5795" spans="2:6" x14ac:dyDescent="0.2">
      <c r="B5795" s="1" t="str">
        <f>SourceRelations[[#This Row],[From]]&amp;"_"&amp;SourceRelations[[#This Row],[To]]&amp;"_"&amp;SourceRelations[[#This Row],[Relationship]]</f>
        <v>Device_Product_Association</v>
      </c>
      <c r="C5795" t="s">
        <v>64</v>
      </c>
      <c r="D5795" t="s">
        <v>73</v>
      </c>
      <c r="E5795" t="s">
        <v>7</v>
      </c>
      <c r="F5795" s="1" t="str">
        <f>VLOOKUP(SourceRelations[[#This Row],[Relationship]],Coding[],2, FALSE)</f>
        <v>o</v>
      </c>
    </row>
    <row r="5796" spans="2:6" x14ac:dyDescent="0.2">
      <c r="B5796" s="1" t="str">
        <f>SourceRelations[[#This Row],[From]]&amp;"_"&amp;SourceRelations[[#This Row],[To]]&amp;"_"&amp;SourceRelations[[#This Row],[Relationship]]</f>
        <v>Device_Product_Flow</v>
      </c>
      <c r="C5796" t="s">
        <v>64</v>
      </c>
      <c r="D5796" t="s">
        <v>73</v>
      </c>
      <c r="E5796" t="s">
        <v>16</v>
      </c>
      <c r="F5796" s="1" t="str">
        <f>VLOOKUP(SourceRelations[[#This Row],[Relationship]],Coding[],2, FALSE)</f>
        <v>f</v>
      </c>
    </row>
    <row r="5797" spans="2:6" x14ac:dyDescent="0.2">
      <c r="B5797" s="1" t="str">
        <f>SourceRelations[[#This Row],[From]]&amp;"_"&amp;SourceRelations[[#This Row],[To]]&amp;"_"&amp;SourceRelations[[#This Row],[Relationship]]</f>
        <v>Device_Product_Serving</v>
      </c>
      <c r="C5797" t="s">
        <v>64</v>
      </c>
      <c r="D5797" t="s">
        <v>73</v>
      </c>
      <c r="E5797" t="s">
        <v>27</v>
      </c>
      <c r="F5797" s="1" t="str">
        <f>VLOOKUP(SourceRelations[[#This Row],[Relationship]],Coding[],2, FALSE)</f>
        <v>v</v>
      </c>
    </row>
    <row r="5798" spans="2:6" x14ac:dyDescent="0.2">
      <c r="B5798" s="1" t="str">
        <f>SourceRelations[[#This Row],[From]]&amp;"_"&amp;SourceRelations[[#This Row],[To]]&amp;"_"&amp;SourceRelations[[#This Row],[Relationship]]</f>
        <v>Device_Product_Triggering</v>
      </c>
      <c r="C5798" t="s">
        <v>64</v>
      </c>
      <c r="D5798" t="s">
        <v>73</v>
      </c>
      <c r="E5798" t="s">
        <v>26</v>
      </c>
      <c r="F5798" s="1" t="str">
        <f>VLOOKUP(SourceRelations[[#This Row],[Relationship]],Coding[],2, FALSE)</f>
        <v>t</v>
      </c>
    </row>
    <row r="5799" spans="2:6" x14ac:dyDescent="0.2">
      <c r="B5799" s="1" t="str">
        <f>SourceRelations[[#This Row],[From]]&amp;"_"&amp;SourceRelations[[#This Row],[To]]&amp;"_"&amp;SourceRelations[[#This Row],[Relationship]]</f>
        <v>Device_Realization_Association</v>
      </c>
      <c r="C5799" t="s">
        <v>64</v>
      </c>
      <c r="D5799" t="s">
        <v>23</v>
      </c>
      <c r="E5799" t="s">
        <v>7</v>
      </c>
      <c r="F5799" s="1" t="str">
        <f>VLOOKUP(SourceRelations[[#This Row],[Relationship]],Coding[],2, FALSE)</f>
        <v>o</v>
      </c>
    </row>
    <row r="5800" spans="2:6" x14ac:dyDescent="0.2">
      <c r="B5800" s="1" t="str">
        <f>SourceRelations[[#This Row],[From]]&amp;"_"&amp;SourceRelations[[#This Row],[To]]&amp;"_"&amp;SourceRelations[[#This Row],[Relationship]]</f>
        <v>Device_Representation_Access</v>
      </c>
      <c r="C5800" t="s">
        <v>64</v>
      </c>
      <c r="D5800" t="s">
        <v>59</v>
      </c>
      <c r="E5800" t="s">
        <v>13</v>
      </c>
      <c r="F5800" s="1" t="str">
        <f>VLOOKUP(SourceRelations[[#This Row],[Relationship]],Coding[],2, FALSE)</f>
        <v>a</v>
      </c>
    </row>
    <row r="5801" spans="2:6" x14ac:dyDescent="0.2">
      <c r="B5801" s="1" t="str">
        <f>SourceRelations[[#This Row],[From]]&amp;"_"&amp;SourceRelations[[#This Row],[To]]&amp;"_"&amp;SourceRelations[[#This Row],[Relationship]]</f>
        <v>Device_Representation_Association</v>
      </c>
      <c r="C5801" t="s">
        <v>64</v>
      </c>
      <c r="D5801" t="s">
        <v>59</v>
      </c>
      <c r="E5801" t="s">
        <v>7</v>
      </c>
      <c r="F5801" s="1" t="str">
        <f>VLOOKUP(SourceRelations[[#This Row],[Relationship]],Coding[],2, FALSE)</f>
        <v>o</v>
      </c>
    </row>
    <row r="5802" spans="2:6" x14ac:dyDescent="0.2">
      <c r="B5802" s="1" t="str">
        <f>SourceRelations[[#This Row],[From]]&amp;"_"&amp;SourceRelations[[#This Row],[To]]&amp;"_"&amp;SourceRelations[[#This Row],[Relationship]]</f>
        <v>Device_Requirement_Association</v>
      </c>
      <c r="C5802" t="s">
        <v>64</v>
      </c>
      <c r="D5802" t="s">
        <v>35</v>
      </c>
      <c r="E5802" t="s">
        <v>7</v>
      </c>
      <c r="F5802" s="1" t="str">
        <f>VLOOKUP(SourceRelations[[#This Row],[Relationship]],Coding[],2, FALSE)</f>
        <v>o</v>
      </c>
    </row>
    <row r="5803" spans="2:6" x14ac:dyDescent="0.2">
      <c r="B5803" s="1" t="str">
        <f>SourceRelations[[#This Row],[From]]&amp;"_"&amp;SourceRelations[[#This Row],[To]]&amp;"_"&amp;SourceRelations[[#This Row],[Relationship]]</f>
        <v>Device_Requirement_Influence</v>
      </c>
      <c r="C5803" t="s">
        <v>64</v>
      </c>
      <c r="D5803" t="s">
        <v>35</v>
      </c>
      <c r="E5803" t="s">
        <v>6</v>
      </c>
      <c r="F5803" s="1" t="str">
        <f>VLOOKUP(SourceRelations[[#This Row],[Relationship]],Coding[],2, FALSE)</f>
        <v>n</v>
      </c>
    </row>
    <row r="5804" spans="2:6" x14ac:dyDescent="0.2">
      <c r="B5804" s="1" t="str">
        <f>SourceRelations[[#This Row],[From]]&amp;"_"&amp;SourceRelations[[#This Row],[To]]&amp;"_"&amp;SourceRelations[[#This Row],[Relationship]]</f>
        <v>Device_Requirement_Realization</v>
      </c>
      <c r="C5804" t="s">
        <v>64</v>
      </c>
      <c r="D5804" t="s">
        <v>35</v>
      </c>
      <c r="E5804" t="s">
        <v>23</v>
      </c>
      <c r="F5804" s="1" t="str">
        <f>VLOOKUP(SourceRelations[[#This Row],[Relationship]],Coding[],2, FALSE)</f>
        <v>r</v>
      </c>
    </row>
    <row r="5805" spans="2:6" x14ac:dyDescent="0.2">
      <c r="B5805" s="1" t="str">
        <f>SourceRelations[[#This Row],[From]]&amp;"_"&amp;SourceRelations[[#This Row],[To]]&amp;"_"&amp;SourceRelations[[#This Row],[Relationship]]</f>
        <v>Device_Resource_Association</v>
      </c>
      <c r="C5805" t="s">
        <v>64</v>
      </c>
      <c r="D5805" t="s">
        <v>33</v>
      </c>
      <c r="E5805" t="s">
        <v>7</v>
      </c>
      <c r="F5805" s="1" t="str">
        <f>VLOOKUP(SourceRelations[[#This Row],[Relationship]],Coding[],2, FALSE)</f>
        <v>o</v>
      </c>
    </row>
    <row r="5806" spans="2:6" x14ac:dyDescent="0.2">
      <c r="B5806" s="1" t="str">
        <f>SourceRelations[[#This Row],[From]]&amp;"_"&amp;SourceRelations[[#This Row],[To]]&amp;"_"&amp;SourceRelations[[#This Row],[Relationship]]</f>
        <v>Device_Resource_Realization</v>
      </c>
      <c r="C5806" t="s">
        <v>64</v>
      </c>
      <c r="D5806" t="s">
        <v>33</v>
      </c>
      <c r="E5806" t="s">
        <v>23</v>
      </c>
      <c r="F5806" s="1" t="str">
        <f>VLOOKUP(SourceRelations[[#This Row],[Relationship]],Coding[],2, FALSE)</f>
        <v>r</v>
      </c>
    </row>
    <row r="5807" spans="2:6" x14ac:dyDescent="0.2">
      <c r="B5807" s="1" t="str">
        <f>SourceRelations[[#This Row],[From]]&amp;"_"&amp;SourceRelations[[#This Row],[To]]&amp;"_"&amp;SourceRelations[[#This Row],[Relationship]]</f>
        <v>Device_Serving_Association</v>
      </c>
      <c r="C5807" t="s">
        <v>64</v>
      </c>
      <c r="D5807" t="s">
        <v>27</v>
      </c>
      <c r="E5807" t="s">
        <v>7</v>
      </c>
      <c r="F5807" s="1" t="str">
        <f>VLOOKUP(SourceRelations[[#This Row],[Relationship]],Coding[],2, FALSE)</f>
        <v>o</v>
      </c>
    </row>
    <row r="5808" spans="2:6" x14ac:dyDescent="0.2">
      <c r="B5808" s="1" t="str">
        <f>SourceRelations[[#This Row],[From]]&amp;"_"&amp;SourceRelations[[#This Row],[To]]&amp;"_"&amp;SourceRelations[[#This Row],[Relationship]]</f>
        <v>Device_Specialization_Association</v>
      </c>
      <c r="C5808" t="s">
        <v>64</v>
      </c>
      <c r="D5808" t="s">
        <v>8</v>
      </c>
      <c r="E5808" t="s">
        <v>7</v>
      </c>
      <c r="F5808" s="1" t="str">
        <f>VLOOKUP(SourceRelations[[#This Row],[Relationship]],Coding[],2, FALSE)</f>
        <v>o</v>
      </c>
    </row>
    <row r="5809" spans="2:6" x14ac:dyDescent="0.2">
      <c r="B5809" s="1" t="str">
        <f>SourceRelations[[#This Row],[From]]&amp;"_"&amp;SourceRelations[[#This Row],[To]]&amp;"_"&amp;SourceRelations[[#This Row],[Relationship]]</f>
        <v>Device_Stakeholder_Association</v>
      </c>
      <c r="C5809" t="s">
        <v>64</v>
      </c>
      <c r="D5809" t="s">
        <v>56</v>
      </c>
      <c r="E5809" t="s">
        <v>7</v>
      </c>
      <c r="F5809" s="1" t="str">
        <f>VLOOKUP(SourceRelations[[#This Row],[Relationship]],Coding[],2, FALSE)</f>
        <v>o</v>
      </c>
    </row>
    <row r="5810" spans="2:6" x14ac:dyDescent="0.2">
      <c r="B5810" s="1" t="str">
        <f>SourceRelations[[#This Row],[From]]&amp;"_"&amp;SourceRelations[[#This Row],[To]]&amp;"_"&amp;SourceRelations[[#This Row],[Relationship]]</f>
        <v>Device_Stakeholder_Influence</v>
      </c>
      <c r="C5810" t="s">
        <v>64</v>
      </c>
      <c r="D5810" t="s">
        <v>56</v>
      </c>
      <c r="E5810" t="s">
        <v>6</v>
      </c>
      <c r="F5810" s="1" t="str">
        <f>VLOOKUP(SourceRelations[[#This Row],[Relationship]],Coding[],2, FALSE)</f>
        <v>n</v>
      </c>
    </row>
    <row r="5811" spans="2:6" x14ac:dyDescent="0.2">
      <c r="B5811" s="1" t="str">
        <f>SourceRelations[[#This Row],[From]]&amp;"_"&amp;SourceRelations[[#This Row],[To]]&amp;"_"&amp;SourceRelations[[#This Row],[Relationship]]</f>
        <v>Device_Stakeholder_Realization</v>
      </c>
      <c r="C5811" t="s">
        <v>64</v>
      </c>
      <c r="D5811" t="s">
        <v>56</v>
      </c>
      <c r="E5811" t="s">
        <v>23</v>
      </c>
      <c r="F5811" s="1" t="str">
        <f>VLOOKUP(SourceRelations[[#This Row],[Relationship]],Coding[],2, FALSE)</f>
        <v>r</v>
      </c>
    </row>
    <row r="5812" spans="2:6" x14ac:dyDescent="0.2">
      <c r="B5812" s="1" t="str">
        <f>SourceRelations[[#This Row],[From]]&amp;"_"&amp;SourceRelations[[#This Row],[To]]&amp;"_"&amp;SourceRelations[[#This Row],[Relationship]]</f>
        <v>Device_System Software_Aggregation</v>
      </c>
      <c r="C5812" t="s">
        <v>64</v>
      </c>
      <c r="D5812" t="s">
        <v>49</v>
      </c>
      <c r="E5812" t="s">
        <v>5</v>
      </c>
      <c r="F5812" s="1" t="str">
        <f>VLOOKUP(SourceRelations[[#This Row],[Relationship]],Coding[],2, FALSE)</f>
        <v>g</v>
      </c>
    </row>
    <row r="5813" spans="2:6" x14ac:dyDescent="0.2">
      <c r="B5813" s="1" t="str">
        <f>SourceRelations[[#This Row],[From]]&amp;"_"&amp;SourceRelations[[#This Row],[To]]&amp;"_"&amp;SourceRelations[[#This Row],[Relationship]]</f>
        <v>Device_System Software_Assignment</v>
      </c>
      <c r="C5813" t="s">
        <v>64</v>
      </c>
      <c r="D5813" t="s">
        <v>49</v>
      </c>
      <c r="E5813" t="s">
        <v>19</v>
      </c>
      <c r="F5813" s="1" t="str">
        <f>VLOOKUP(SourceRelations[[#This Row],[Relationship]],Coding[],2, FALSE)</f>
        <v>i</v>
      </c>
    </row>
    <row r="5814" spans="2:6" x14ac:dyDescent="0.2">
      <c r="B5814" s="1" t="str">
        <f>SourceRelations[[#This Row],[From]]&amp;"_"&amp;SourceRelations[[#This Row],[To]]&amp;"_"&amp;SourceRelations[[#This Row],[Relationship]]</f>
        <v>Device_System Software_Association</v>
      </c>
      <c r="C5814" t="s">
        <v>64</v>
      </c>
      <c r="D5814" t="s">
        <v>49</v>
      </c>
      <c r="E5814" t="s">
        <v>7</v>
      </c>
      <c r="F5814" s="1" t="str">
        <f>VLOOKUP(SourceRelations[[#This Row],[Relationship]],Coding[],2, FALSE)</f>
        <v>o</v>
      </c>
    </row>
    <row r="5815" spans="2:6" x14ac:dyDescent="0.2">
      <c r="B5815" s="1" t="str">
        <f>SourceRelations[[#This Row],[From]]&amp;"_"&amp;SourceRelations[[#This Row],[To]]&amp;"_"&amp;SourceRelations[[#This Row],[Relationship]]</f>
        <v>Device_System Software_Composition</v>
      </c>
      <c r="C5815" t="s">
        <v>64</v>
      </c>
      <c r="D5815" t="s">
        <v>49</v>
      </c>
      <c r="E5815" t="s">
        <v>4</v>
      </c>
      <c r="F5815" s="1" t="str">
        <f>VLOOKUP(SourceRelations[[#This Row],[Relationship]],Coding[],2, FALSE)</f>
        <v>c</v>
      </c>
    </row>
    <row r="5816" spans="2:6" x14ac:dyDescent="0.2">
      <c r="B5816" s="1" t="str">
        <f>SourceRelations[[#This Row],[From]]&amp;"_"&amp;SourceRelations[[#This Row],[To]]&amp;"_"&amp;SourceRelations[[#This Row],[Relationship]]</f>
        <v>Device_System Software_Flow</v>
      </c>
      <c r="C5816" t="s">
        <v>64</v>
      </c>
      <c r="D5816" t="s">
        <v>49</v>
      </c>
      <c r="E5816" t="s">
        <v>16</v>
      </c>
      <c r="F5816" s="1" t="str">
        <f>VLOOKUP(SourceRelations[[#This Row],[Relationship]],Coding[],2, FALSE)</f>
        <v>f</v>
      </c>
    </row>
    <row r="5817" spans="2:6" x14ac:dyDescent="0.2">
      <c r="B5817" s="1" t="str">
        <f>SourceRelations[[#This Row],[From]]&amp;"_"&amp;SourceRelations[[#This Row],[To]]&amp;"_"&amp;SourceRelations[[#This Row],[Relationship]]</f>
        <v>Device_System Software_Realization</v>
      </c>
      <c r="C5817" t="s">
        <v>64</v>
      </c>
      <c r="D5817" t="s">
        <v>49</v>
      </c>
      <c r="E5817" t="s">
        <v>23</v>
      </c>
      <c r="F5817" s="1" t="str">
        <f>VLOOKUP(SourceRelations[[#This Row],[Relationship]],Coding[],2, FALSE)</f>
        <v>r</v>
      </c>
    </row>
    <row r="5818" spans="2:6" x14ac:dyDescent="0.2">
      <c r="B5818" s="1" t="str">
        <f>SourceRelations[[#This Row],[From]]&amp;"_"&amp;SourceRelations[[#This Row],[To]]&amp;"_"&amp;SourceRelations[[#This Row],[Relationship]]</f>
        <v>Device_System Software_Serving</v>
      </c>
      <c r="C5818" t="s">
        <v>64</v>
      </c>
      <c r="D5818" t="s">
        <v>49</v>
      </c>
      <c r="E5818" t="s">
        <v>27</v>
      </c>
      <c r="F5818" s="1" t="str">
        <f>VLOOKUP(SourceRelations[[#This Row],[Relationship]],Coding[],2, FALSE)</f>
        <v>v</v>
      </c>
    </row>
    <row r="5819" spans="2:6" x14ac:dyDescent="0.2">
      <c r="B5819" s="1" t="str">
        <f>SourceRelations[[#This Row],[From]]&amp;"_"&amp;SourceRelations[[#This Row],[To]]&amp;"_"&amp;SourceRelations[[#This Row],[Relationship]]</f>
        <v>Device_System Software_Specialization</v>
      </c>
      <c r="C5819" t="s">
        <v>64</v>
      </c>
      <c r="D5819" t="s">
        <v>49</v>
      </c>
      <c r="E5819" t="s">
        <v>8</v>
      </c>
      <c r="F5819" s="1" t="str">
        <f>VLOOKUP(SourceRelations[[#This Row],[Relationship]],Coding[],2, FALSE)</f>
        <v>s</v>
      </c>
    </row>
    <row r="5820" spans="2:6" x14ac:dyDescent="0.2">
      <c r="B5820" s="1" t="str">
        <f>SourceRelations[[#This Row],[From]]&amp;"_"&amp;SourceRelations[[#This Row],[To]]&amp;"_"&amp;SourceRelations[[#This Row],[Relationship]]</f>
        <v>Device_System Software_Triggering</v>
      </c>
      <c r="C5820" t="s">
        <v>64</v>
      </c>
      <c r="D5820" t="s">
        <v>49</v>
      </c>
      <c r="E5820" t="s">
        <v>26</v>
      </c>
      <c r="F5820" s="1" t="str">
        <f>VLOOKUP(SourceRelations[[#This Row],[Relationship]],Coding[],2, FALSE)</f>
        <v>t</v>
      </c>
    </row>
    <row r="5821" spans="2:6" x14ac:dyDescent="0.2">
      <c r="B5821" s="1" t="str">
        <f>SourceRelations[[#This Row],[From]]&amp;"_"&amp;SourceRelations[[#This Row],[To]]&amp;"_"&amp;SourceRelations[[#This Row],[Relationship]]</f>
        <v>Device_Technology Collaboration_Association</v>
      </c>
      <c r="C5821" t="s">
        <v>64</v>
      </c>
      <c r="D5821" t="s">
        <v>74</v>
      </c>
      <c r="E5821" t="s">
        <v>7</v>
      </c>
      <c r="F5821" s="1" t="str">
        <f>VLOOKUP(SourceRelations[[#This Row],[Relationship]],Coding[],2, FALSE)</f>
        <v>o</v>
      </c>
    </row>
    <row r="5822" spans="2:6" x14ac:dyDescent="0.2">
      <c r="B5822" s="1" t="str">
        <f>SourceRelations[[#This Row],[From]]&amp;"_"&amp;SourceRelations[[#This Row],[To]]&amp;"_"&amp;SourceRelations[[#This Row],[Relationship]]</f>
        <v>Device_Technology Collaboration_Flow</v>
      </c>
      <c r="C5822" t="s">
        <v>64</v>
      </c>
      <c r="D5822" t="s">
        <v>74</v>
      </c>
      <c r="E5822" t="s">
        <v>16</v>
      </c>
      <c r="F5822" s="1" t="str">
        <f>VLOOKUP(SourceRelations[[#This Row],[Relationship]],Coding[],2, FALSE)</f>
        <v>f</v>
      </c>
    </row>
    <row r="5823" spans="2:6" x14ac:dyDescent="0.2">
      <c r="B5823" s="1" t="str">
        <f>SourceRelations[[#This Row],[From]]&amp;"_"&amp;SourceRelations[[#This Row],[To]]&amp;"_"&amp;SourceRelations[[#This Row],[Relationship]]</f>
        <v>Device_Technology Collaboration_Serving</v>
      </c>
      <c r="C5823" t="s">
        <v>64</v>
      </c>
      <c r="D5823" t="s">
        <v>74</v>
      </c>
      <c r="E5823" t="s">
        <v>27</v>
      </c>
      <c r="F5823" s="1" t="str">
        <f>VLOOKUP(SourceRelations[[#This Row],[Relationship]],Coding[],2, FALSE)</f>
        <v>v</v>
      </c>
    </row>
    <row r="5824" spans="2:6" x14ac:dyDescent="0.2">
      <c r="B5824" s="1" t="str">
        <f>SourceRelations[[#This Row],[From]]&amp;"_"&amp;SourceRelations[[#This Row],[To]]&amp;"_"&amp;SourceRelations[[#This Row],[Relationship]]</f>
        <v>Device_Technology Collaboration_Triggering</v>
      </c>
      <c r="C5824" t="s">
        <v>64</v>
      </c>
      <c r="D5824" t="s">
        <v>74</v>
      </c>
      <c r="E5824" t="s">
        <v>26</v>
      </c>
      <c r="F5824" s="1" t="str">
        <f>VLOOKUP(SourceRelations[[#This Row],[Relationship]],Coding[],2, FALSE)</f>
        <v>t</v>
      </c>
    </row>
    <row r="5825" spans="2:6" x14ac:dyDescent="0.2">
      <c r="B5825" s="1" t="str">
        <f>SourceRelations[[#This Row],[From]]&amp;"_"&amp;SourceRelations[[#This Row],[To]]&amp;"_"&amp;SourceRelations[[#This Row],[Relationship]]</f>
        <v>Device_Technology Event_Assignment</v>
      </c>
      <c r="C5825" t="s">
        <v>64</v>
      </c>
      <c r="D5825" t="s">
        <v>75</v>
      </c>
      <c r="E5825" t="s">
        <v>19</v>
      </c>
      <c r="F5825" s="1" t="str">
        <f>VLOOKUP(SourceRelations[[#This Row],[Relationship]],Coding[],2, FALSE)</f>
        <v>i</v>
      </c>
    </row>
    <row r="5826" spans="2:6" x14ac:dyDescent="0.2">
      <c r="B5826" s="1" t="str">
        <f>SourceRelations[[#This Row],[From]]&amp;"_"&amp;SourceRelations[[#This Row],[To]]&amp;"_"&amp;SourceRelations[[#This Row],[Relationship]]</f>
        <v>Device_Technology Event_Association</v>
      </c>
      <c r="C5826" t="s">
        <v>64</v>
      </c>
      <c r="D5826" t="s">
        <v>75</v>
      </c>
      <c r="E5826" t="s">
        <v>7</v>
      </c>
      <c r="F5826" s="1" t="str">
        <f>VLOOKUP(SourceRelations[[#This Row],[Relationship]],Coding[],2, FALSE)</f>
        <v>o</v>
      </c>
    </row>
    <row r="5827" spans="2:6" x14ac:dyDescent="0.2">
      <c r="B5827" s="1" t="str">
        <f>SourceRelations[[#This Row],[From]]&amp;"_"&amp;SourceRelations[[#This Row],[To]]&amp;"_"&amp;SourceRelations[[#This Row],[Relationship]]</f>
        <v>Device_Technology Event_Flow</v>
      </c>
      <c r="C5827" t="s">
        <v>64</v>
      </c>
      <c r="D5827" t="s">
        <v>75</v>
      </c>
      <c r="E5827" t="s">
        <v>16</v>
      </c>
      <c r="F5827" s="1" t="str">
        <f>VLOOKUP(SourceRelations[[#This Row],[Relationship]],Coding[],2, FALSE)</f>
        <v>f</v>
      </c>
    </row>
    <row r="5828" spans="2:6" x14ac:dyDescent="0.2">
      <c r="B5828" s="1" t="str">
        <f>SourceRelations[[#This Row],[From]]&amp;"_"&amp;SourceRelations[[#This Row],[To]]&amp;"_"&amp;SourceRelations[[#This Row],[Relationship]]</f>
        <v>Device_Technology Event_Realization</v>
      </c>
      <c r="C5828" t="s">
        <v>64</v>
      </c>
      <c r="D5828" t="s">
        <v>75</v>
      </c>
      <c r="E5828" t="s">
        <v>23</v>
      </c>
      <c r="F5828" s="1" t="str">
        <f>VLOOKUP(SourceRelations[[#This Row],[Relationship]],Coding[],2, FALSE)</f>
        <v>r</v>
      </c>
    </row>
    <row r="5829" spans="2:6" x14ac:dyDescent="0.2">
      <c r="B5829" s="1" t="str">
        <f>SourceRelations[[#This Row],[From]]&amp;"_"&amp;SourceRelations[[#This Row],[To]]&amp;"_"&amp;SourceRelations[[#This Row],[Relationship]]</f>
        <v>Device_Technology Event_Serving</v>
      </c>
      <c r="C5829" t="s">
        <v>64</v>
      </c>
      <c r="D5829" t="s">
        <v>75</v>
      </c>
      <c r="E5829" t="s">
        <v>27</v>
      </c>
      <c r="F5829" s="1" t="str">
        <f>VLOOKUP(SourceRelations[[#This Row],[Relationship]],Coding[],2, FALSE)</f>
        <v>v</v>
      </c>
    </row>
    <row r="5830" spans="2:6" x14ac:dyDescent="0.2">
      <c r="B5830" s="1" t="str">
        <f>SourceRelations[[#This Row],[From]]&amp;"_"&amp;SourceRelations[[#This Row],[To]]&amp;"_"&amp;SourceRelations[[#This Row],[Relationship]]</f>
        <v>Device_Technology Event_Triggering</v>
      </c>
      <c r="C5830" t="s">
        <v>64</v>
      </c>
      <c r="D5830" t="s">
        <v>75</v>
      </c>
      <c r="E5830" t="s">
        <v>26</v>
      </c>
      <c r="F5830" s="1" t="str">
        <f>VLOOKUP(SourceRelations[[#This Row],[Relationship]],Coding[],2, FALSE)</f>
        <v>t</v>
      </c>
    </row>
    <row r="5831" spans="2:6" x14ac:dyDescent="0.2">
      <c r="B5831" s="1" t="str">
        <f>SourceRelations[[#This Row],[From]]&amp;"_"&amp;SourceRelations[[#This Row],[To]]&amp;"_"&amp;SourceRelations[[#This Row],[Relationship]]</f>
        <v>Device_Technology Function_Assignment</v>
      </c>
      <c r="C5831" t="s">
        <v>64</v>
      </c>
      <c r="D5831" t="s">
        <v>45</v>
      </c>
      <c r="E5831" t="s">
        <v>19</v>
      </c>
      <c r="F5831" s="1" t="str">
        <f>VLOOKUP(SourceRelations[[#This Row],[Relationship]],Coding[],2, FALSE)</f>
        <v>i</v>
      </c>
    </row>
    <row r="5832" spans="2:6" x14ac:dyDescent="0.2">
      <c r="B5832" s="1" t="str">
        <f>SourceRelations[[#This Row],[From]]&amp;"_"&amp;SourceRelations[[#This Row],[To]]&amp;"_"&amp;SourceRelations[[#This Row],[Relationship]]</f>
        <v>Device_Technology Function_Association</v>
      </c>
      <c r="C5832" t="s">
        <v>64</v>
      </c>
      <c r="D5832" t="s">
        <v>45</v>
      </c>
      <c r="E5832" t="s">
        <v>7</v>
      </c>
      <c r="F5832" s="1" t="str">
        <f>VLOOKUP(SourceRelations[[#This Row],[Relationship]],Coding[],2, FALSE)</f>
        <v>o</v>
      </c>
    </row>
    <row r="5833" spans="2:6" x14ac:dyDescent="0.2">
      <c r="B5833" s="1" t="str">
        <f>SourceRelations[[#This Row],[From]]&amp;"_"&amp;SourceRelations[[#This Row],[To]]&amp;"_"&amp;SourceRelations[[#This Row],[Relationship]]</f>
        <v>Device_Technology Function_Flow</v>
      </c>
      <c r="C5833" t="s">
        <v>64</v>
      </c>
      <c r="D5833" t="s">
        <v>45</v>
      </c>
      <c r="E5833" t="s">
        <v>16</v>
      </c>
      <c r="F5833" s="1" t="str">
        <f>VLOOKUP(SourceRelations[[#This Row],[Relationship]],Coding[],2, FALSE)</f>
        <v>f</v>
      </c>
    </row>
    <row r="5834" spans="2:6" x14ac:dyDescent="0.2">
      <c r="B5834" s="1" t="str">
        <f>SourceRelations[[#This Row],[From]]&amp;"_"&amp;SourceRelations[[#This Row],[To]]&amp;"_"&amp;SourceRelations[[#This Row],[Relationship]]</f>
        <v>Device_Technology Function_Realization</v>
      </c>
      <c r="C5834" t="s">
        <v>64</v>
      </c>
      <c r="D5834" t="s">
        <v>45</v>
      </c>
      <c r="E5834" t="s">
        <v>23</v>
      </c>
      <c r="F5834" s="1" t="str">
        <f>VLOOKUP(SourceRelations[[#This Row],[Relationship]],Coding[],2, FALSE)</f>
        <v>r</v>
      </c>
    </row>
    <row r="5835" spans="2:6" x14ac:dyDescent="0.2">
      <c r="B5835" s="1" t="str">
        <f>SourceRelations[[#This Row],[From]]&amp;"_"&amp;SourceRelations[[#This Row],[To]]&amp;"_"&amp;SourceRelations[[#This Row],[Relationship]]</f>
        <v>Device_Technology Function_Serving</v>
      </c>
      <c r="C5835" t="s">
        <v>64</v>
      </c>
      <c r="D5835" t="s">
        <v>45</v>
      </c>
      <c r="E5835" t="s">
        <v>27</v>
      </c>
      <c r="F5835" s="1" t="str">
        <f>VLOOKUP(SourceRelations[[#This Row],[Relationship]],Coding[],2, FALSE)</f>
        <v>v</v>
      </c>
    </row>
    <row r="5836" spans="2:6" x14ac:dyDescent="0.2">
      <c r="B5836" s="1" t="str">
        <f>SourceRelations[[#This Row],[From]]&amp;"_"&amp;SourceRelations[[#This Row],[To]]&amp;"_"&amp;SourceRelations[[#This Row],[Relationship]]</f>
        <v>Device_Technology Function_Triggering</v>
      </c>
      <c r="C5836" t="s">
        <v>64</v>
      </c>
      <c r="D5836" t="s">
        <v>45</v>
      </c>
      <c r="E5836" t="s">
        <v>26</v>
      </c>
      <c r="F5836" s="1" t="str">
        <f>VLOOKUP(SourceRelations[[#This Row],[Relationship]],Coding[],2, FALSE)</f>
        <v>t</v>
      </c>
    </row>
    <row r="5837" spans="2:6" x14ac:dyDescent="0.2">
      <c r="B5837" s="1" t="str">
        <f>SourceRelations[[#This Row],[From]]&amp;"_"&amp;SourceRelations[[#This Row],[To]]&amp;"_"&amp;SourceRelations[[#This Row],[Relationship]]</f>
        <v>Device_Technology Interaction_Assignment</v>
      </c>
      <c r="C5837" t="s">
        <v>64</v>
      </c>
      <c r="D5837" t="s">
        <v>46</v>
      </c>
      <c r="E5837" t="s">
        <v>19</v>
      </c>
      <c r="F5837" s="1" t="str">
        <f>VLOOKUP(SourceRelations[[#This Row],[Relationship]],Coding[],2, FALSE)</f>
        <v>i</v>
      </c>
    </row>
    <row r="5838" spans="2:6" x14ac:dyDescent="0.2">
      <c r="B5838" s="1" t="str">
        <f>SourceRelations[[#This Row],[From]]&amp;"_"&amp;SourceRelations[[#This Row],[To]]&amp;"_"&amp;SourceRelations[[#This Row],[Relationship]]</f>
        <v>Device_Technology Interaction_Association</v>
      </c>
      <c r="C5838" t="s">
        <v>64</v>
      </c>
      <c r="D5838" t="s">
        <v>46</v>
      </c>
      <c r="E5838" t="s">
        <v>7</v>
      </c>
      <c r="F5838" s="1" t="str">
        <f>VLOOKUP(SourceRelations[[#This Row],[Relationship]],Coding[],2, FALSE)</f>
        <v>o</v>
      </c>
    </row>
    <row r="5839" spans="2:6" x14ac:dyDescent="0.2">
      <c r="B5839" s="1" t="str">
        <f>SourceRelations[[#This Row],[From]]&amp;"_"&amp;SourceRelations[[#This Row],[To]]&amp;"_"&amp;SourceRelations[[#This Row],[Relationship]]</f>
        <v>Device_Technology Interaction_Flow</v>
      </c>
      <c r="C5839" t="s">
        <v>64</v>
      </c>
      <c r="D5839" t="s">
        <v>46</v>
      </c>
      <c r="E5839" t="s">
        <v>16</v>
      </c>
      <c r="F5839" s="1" t="str">
        <f>VLOOKUP(SourceRelations[[#This Row],[Relationship]],Coding[],2, FALSE)</f>
        <v>f</v>
      </c>
    </row>
    <row r="5840" spans="2:6" x14ac:dyDescent="0.2">
      <c r="B5840" s="1" t="str">
        <f>SourceRelations[[#This Row],[From]]&amp;"_"&amp;SourceRelations[[#This Row],[To]]&amp;"_"&amp;SourceRelations[[#This Row],[Relationship]]</f>
        <v>Device_Technology Interaction_Realization</v>
      </c>
      <c r="C5840" t="s">
        <v>64</v>
      </c>
      <c r="D5840" t="s">
        <v>46</v>
      </c>
      <c r="E5840" t="s">
        <v>23</v>
      </c>
      <c r="F5840" s="1" t="str">
        <f>VLOOKUP(SourceRelations[[#This Row],[Relationship]],Coding[],2, FALSE)</f>
        <v>r</v>
      </c>
    </row>
    <row r="5841" spans="2:6" x14ac:dyDescent="0.2">
      <c r="B5841" s="1" t="str">
        <f>SourceRelations[[#This Row],[From]]&amp;"_"&amp;SourceRelations[[#This Row],[To]]&amp;"_"&amp;SourceRelations[[#This Row],[Relationship]]</f>
        <v>Device_Technology Interaction_Serving</v>
      </c>
      <c r="C5841" t="s">
        <v>64</v>
      </c>
      <c r="D5841" t="s">
        <v>46</v>
      </c>
      <c r="E5841" t="s">
        <v>27</v>
      </c>
      <c r="F5841" s="1" t="str">
        <f>VLOOKUP(SourceRelations[[#This Row],[Relationship]],Coding[],2, FALSE)</f>
        <v>v</v>
      </c>
    </row>
    <row r="5842" spans="2:6" x14ac:dyDescent="0.2">
      <c r="B5842" s="1" t="str">
        <f>SourceRelations[[#This Row],[From]]&amp;"_"&amp;SourceRelations[[#This Row],[To]]&amp;"_"&amp;SourceRelations[[#This Row],[Relationship]]</f>
        <v>Device_Technology Interaction_Triggering</v>
      </c>
      <c r="C5842" t="s">
        <v>64</v>
      </c>
      <c r="D5842" t="s">
        <v>46</v>
      </c>
      <c r="E5842" t="s">
        <v>26</v>
      </c>
      <c r="F5842" s="1" t="str">
        <f>VLOOKUP(SourceRelations[[#This Row],[Relationship]],Coding[],2, FALSE)</f>
        <v>t</v>
      </c>
    </row>
    <row r="5843" spans="2:6" x14ac:dyDescent="0.2">
      <c r="B5843" s="1" t="str">
        <f>SourceRelations[[#This Row],[From]]&amp;"_"&amp;SourceRelations[[#This Row],[To]]&amp;"_"&amp;SourceRelations[[#This Row],[Relationship]]</f>
        <v>Device_Technology Interface_Aggregation</v>
      </c>
      <c r="C5843" t="s">
        <v>64</v>
      </c>
      <c r="D5843" t="s">
        <v>76</v>
      </c>
      <c r="E5843" t="s">
        <v>5</v>
      </c>
      <c r="F5843" s="1" t="str">
        <f>VLOOKUP(SourceRelations[[#This Row],[Relationship]],Coding[],2, FALSE)</f>
        <v>g</v>
      </c>
    </row>
    <row r="5844" spans="2:6" x14ac:dyDescent="0.2">
      <c r="B5844" s="1" t="str">
        <f>SourceRelations[[#This Row],[From]]&amp;"_"&amp;SourceRelations[[#This Row],[To]]&amp;"_"&amp;SourceRelations[[#This Row],[Relationship]]</f>
        <v>Device_Technology Interface_Assignment</v>
      </c>
      <c r="C5844" t="s">
        <v>64</v>
      </c>
      <c r="D5844" t="s">
        <v>76</v>
      </c>
      <c r="E5844" t="s">
        <v>19</v>
      </c>
      <c r="F5844" s="1" t="str">
        <f>VLOOKUP(SourceRelations[[#This Row],[Relationship]],Coding[],2, FALSE)</f>
        <v>i</v>
      </c>
    </row>
    <row r="5845" spans="2:6" x14ac:dyDescent="0.2">
      <c r="B5845" s="1" t="str">
        <f>SourceRelations[[#This Row],[From]]&amp;"_"&amp;SourceRelations[[#This Row],[To]]&amp;"_"&amp;SourceRelations[[#This Row],[Relationship]]</f>
        <v>Device_Technology Interface_Association</v>
      </c>
      <c r="C5845" t="s">
        <v>64</v>
      </c>
      <c r="D5845" t="s">
        <v>76</v>
      </c>
      <c r="E5845" t="s">
        <v>7</v>
      </c>
      <c r="F5845" s="1" t="str">
        <f>VLOOKUP(SourceRelations[[#This Row],[Relationship]],Coding[],2, FALSE)</f>
        <v>o</v>
      </c>
    </row>
    <row r="5846" spans="2:6" x14ac:dyDescent="0.2">
      <c r="B5846" s="1" t="str">
        <f>SourceRelations[[#This Row],[From]]&amp;"_"&amp;SourceRelations[[#This Row],[To]]&amp;"_"&amp;SourceRelations[[#This Row],[Relationship]]</f>
        <v>Device_Technology Interface_Composition</v>
      </c>
      <c r="C5846" t="s">
        <v>64</v>
      </c>
      <c r="D5846" t="s">
        <v>76</v>
      </c>
      <c r="E5846" t="s">
        <v>4</v>
      </c>
      <c r="F5846" s="1" t="str">
        <f>VLOOKUP(SourceRelations[[#This Row],[Relationship]],Coding[],2, FALSE)</f>
        <v>c</v>
      </c>
    </row>
    <row r="5847" spans="2:6" x14ac:dyDescent="0.2">
      <c r="B5847" s="1" t="str">
        <f>SourceRelations[[#This Row],[From]]&amp;"_"&amp;SourceRelations[[#This Row],[To]]&amp;"_"&amp;SourceRelations[[#This Row],[Relationship]]</f>
        <v>Device_Technology Interface_Flow</v>
      </c>
      <c r="C5847" t="s">
        <v>64</v>
      </c>
      <c r="D5847" t="s">
        <v>76</v>
      </c>
      <c r="E5847" t="s">
        <v>16</v>
      </c>
      <c r="F5847" s="1" t="str">
        <f>VLOOKUP(SourceRelations[[#This Row],[Relationship]],Coding[],2, FALSE)</f>
        <v>f</v>
      </c>
    </row>
    <row r="5848" spans="2:6" x14ac:dyDescent="0.2">
      <c r="B5848" s="1" t="str">
        <f>SourceRelations[[#This Row],[From]]&amp;"_"&amp;SourceRelations[[#This Row],[To]]&amp;"_"&amp;SourceRelations[[#This Row],[Relationship]]</f>
        <v>Device_Technology Interface_Realization</v>
      </c>
      <c r="C5848" t="s">
        <v>64</v>
      </c>
      <c r="D5848" t="s">
        <v>76</v>
      </c>
      <c r="E5848" t="s">
        <v>23</v>
      </c>
      <c r="F5848" s="1" t="str">
        <f>VLOOKUP(SourceRelations[[#This Row],[Relationship]],Coding[],2, FALSE)</f>
        <v>r</v>
      </c>
    </row>
    <row r="5849" spans="2:6" x14ac:dyDescent="0.2">
      <c r="B5849" s="1" t="str">
        <f>SourceRelations[[#This Row],[From]]&amp;"_"&amp;SourceRelations[[#This Row],[To]]&amp;"_"&amp;SourceRelations[[#This Row],[Relationship]]</f>
        <v>Device_Technology Interface_Serving</v>
      </c>
      <c r="C5849" t="s">
        <v>64</v>
      </c>
      <c r="D5849" t="s">
        <v>76</v>
      </c>
      <c r="E5849" t="s">
        <v>27</v>
      </c>
      <c r="F5849" s="1" t="str">
        <f>VLOOKUP(SourceRelations[[#This Row],[Relationship]],Coding[],2, FALSE)</f>
        <v>v</v>
      </c>
    </row>
    <row r="5850" spans="2:6" x14ac:dyDescent="0.2">
      <c r="B5850" s="1" t="str">
        <f>SourceRelations[[#This Row],[From]]&amp;"_"&amp;SourceRelations[[#This Row],[To]]&amp;"_"&amp;SourceRelations[[#This Row],[Relationship]]</f>
        <v>Device_Technology Interface_Triggering</v>
      </c>
      <c r="C5850" t="s">
        <v>64</v>
      </c>
      <c r="D5850" t="s">
        <v>76</v>
      </c>
      <c r="E5850" t="s">
        <v>26</v>
      </c>
      <c r="F5850" s="1" t="str">
        <f>VLOOKUP(SourceRelations[[#This Row],[Relationship]],Coding[],2, FALSE)</f>
        <v>t</v>
      </c>
    </row>
    <row r="5851" spans="2:6" x14ac:dyDescent="0.2">
      <c r="B5851" s="1" t="str">
        <f>SourceRelations[[#This Row],[From]]&amp;"_"&amp;SourceRelations[[#This Row],[To]]&amp;"_"&amp;SourceRelations[[#This Row],[Relationship]]</f>
        <v>Device_Technology Process_Assignment</v>
      </c>
      <c r="C5851" t="s">
        <v>64</v>
      </c>
      <c r="D5851" t="s">
        <v>47</v>
      </c>
      <c r="E5851" t="s">
        <v>19</v>
      </c>
      <c r="F5851" s="1" t="str">
        <f>VLOOKUP(SourceRelations[[#This Row],[Relationship]],Coding[],2, FALSE)</f>
        <v>i</v>
      </c>
    </row>
    <row r="5852" spans="2:6" x14ac:dyDescent="0.2">
      <c r="B5852" s="1" t="str">
        <f>SourceRelations[[#This Row],[From]]&amp;"_"&amp;SourceRelations[[#This Row],[To]]&amp;"_"&amp;SourceRelations[[#This Row],[Relationship]]</f>
        <v>Device_Technology Process_Association</v>
      </c>
      <c r="C5852" t="s">
        <v>64</v>
      </c>
      <c r="D5852" t="s">
        <v>47</v>
      </c>
      <c r="E5852" t="s">
        <v>7</v>
      </c>
      <c r="F5852" s="1" t="str">
        <f>VLOOKUP(SourceRelations[[#This Row],[Relationship]],Coding[],2, FALSE)</f>
        <v>o</v>
      </c>
    </row>
    <row r="5853" spans="2:6" x14ac:dyDescent="0.2">
      <c r="B5853" s="1" t="str">
        <f>SourceRelations[[#This Row],[From]]&amp;"_"&amp;SourceRelations[[#This Row],[To]]&amp;"_"&amp;SourceRelations[[#This Row],[Relationship]]</f>
        <v>Device_Technology Process_Flow</v>
      </c>
      <c r="C5853" t="s">
        <v>64</v>
      </c>
      <c r="D5853" t="s">
        <v>47</v>
      </c>
      <c r="E5853" t="s">
        <v>16</v>
      </c>
      <c r="F5853" s="1" t="str">
        <f>VLOOKUP(SourceRelations[[#This Row],[Relationship]],Coding[],2, FALSE)</f>
        <v>f</v>
      </c>
    </row>
    <row r="5854" spans="2:6" x14ac:dyDescent="0.2">
      <c r="B5854" s="1" t="str">
        <f>SourceRelations[[#This Row],[From]]&amp;"_"&amp;SourceRelations[[#This Row],[To]]&amp;"_"&amp;SourceRelations[[#This Row],[Relationship]]</f>
        <v>Device_Technology Process_Realization</v>
      </c>
      <c r="C5854" t="s">
        <v>64</v>
      </c>
      <c r="D5854" t="s">
        <v>47</v>
      </c>
      <c r="E5854" t="s">
        <v>23</v>
      </c>
      <c r="F5854" s="1" t="str">
        <f>VLOOKUP(SourceRelations[[#This Row],[Relationship]],Coding[],2, FALSE)</f>
        <v>r</v>
      </c>
    </row>
    <row r="5855" spans="2:6" x14ac:dyDescent="0.2">
      <c r="B5855" s="1" t="str">
        <f>SourceRelations[[#This Row],[From]]&amp;"_"&amp;SourceRelations[[#This Row],[To]]&amp;"_"&amp;SourceRelations[[#This Row],[Relationship]]</f>
        <v>Device_Technology Process_Serving</v>
      </c>
      <c r="C5855" t="s">
        <v>64</v>
      </c>
      <c r="D5855" t="s">
        <v>47</v>
      </c>
      <c r="E5855" t="s">
        <v>27</v>
      </c>
      <c r="F5855" s="1" t="str">
        <f>VLOOKUP(SourceRelations[[#This Row],[Relationship]],Coding[],2, FALSE)</f>
        <v>v</v>
      </c>
    </row>
    <row r="5856" spans="2:6" x14ac:dyDescent="0.2">
      <c r="B5856" s="1" t="str">
        <f>SourceRelations[[#This Row],[From]]&amp;"_"&amp;SourceRelations[[#This Row],[To]]&amp;"_"&amp;SourceRelations[[#This Row],[Relationship]]</f>
        <v>Device_Technology Process_Triggering</v>
      </c>
      <c r="C5856" t="s">
        <v>64</v>
      </c>
      <c r="D5856" t="s">
        <v>47</v>
      </c>
      <c r="E5856" t="s">
        <v>26</v>
      </c>
      <c r="F5856" s="1" t="str">
        <f>VLOOKUP(SourceRelations[[#This Row],[Relationship]],Coding[],2, FALSE)</f>
        <v>t</v>
      </c>
    </row>
    <row r="5857" spans="2:6" x14ac:dyDescent="0.2">
      <c r="B5857" s="1" t="str">
        <f>SourceRelations[[#This Row],[From]]&amp;"_"&amp;SourceRelations[[#This Row],[To]]&amp;"_"&amp;SourceRelations[[#This Row],[Relationship]]</f>
        <v>Device_Technology Service_Assignment</v>
      </c>
      <c r="C5857" t="s">
        <v>64</v>
      </c>
      <c r="D5857" t="s">
        <v>77</v>
      </c>
      <c r="E5857" t="s">
        <v>19</v>
      </c>
      <c r="F5857" s="1" t="str">
        <f>VLOOKUP(SourceRelations[[#This Row],[Relationship]],Coding[],2, FALSE)</f>
        <v>i</v>
      </c>
    </row>
    <row r="5858" spans="2:6" x14ac:dyDescent="0.2">
      <c r="B5858" s="1" t="str">
        <f>SourceRelations[[#This Row],[From]]&amp;"_"&amp;SourceRelations[[#This Row],[To]]&amp;"_"&amp;SourceRelations[[#This Row],[Relationship]]</f>
        <v>Device_Technology Service_Association</v>
      </c>
      <c r="C5858" t="s">
        <v>64</v>
      </c>
      <c r="D5858" t="s">
        <v>77</v>
      </c>
      <c r="E5858" t="s">
        <v>7</v>
      </c>
      <c r="F5858" s="1" t="str">
        <f>VLOOKUP(SourceRelations[[#This Row],[Relationship]],Coding[],2, FALSE)</f>
        <v>o</v>
      </c>
    </row>
    <row r="5859" spans="2:6" x14ac:dyDescent="0.2">
      <c r="B5859" s="1" t="str">
        <f>SourceRelations[[#This Row],[From]]&amp;"_"&amp;SourceRelations[[#This Row],[To]]&amp;"_"&amp;SourceRelations[[#This Row],[Relationship]]</f>
        <v>Device_Technology Service_Flow</v>
      </c>
      <c r="C5859" t="s">
        <v>64</v>
      </c>
      <c r="D5859" t="s">
        <v>77</v>
      </c>
      <c r="E5859" t="s">
        <v>16</v>
      </c>
      <c r="F5859" s="1" t="str">
        <f>VLOOKUP(SourceRelations[[#This Row],[Relationship]],Coding[],2, FALSE)</f>
        <v>f</v>
      </c>
    </row>
    <row r="5860" spans="2:6" x14ac:dyDescent="0.2">
      <c r="B5860" s="1" t="str">
        <f>SourceRelations[[#This Row],[From]]&amp;"_"&amp;SourceRelations[[#This Row],[To]]&amp;"_"&amp;SourceRelations[[#This Row],[Relationship]]</f>
        <v>Device_Technology Service_Realization</v>
      </c>
      <c r="C5860" t="s">
        <v>64</v>
      </c>
      <c r="D5860" t="s">
        <v>77</v>
      </c>
      <c r="E5860" t="s">
        <v>23</v>
      </c>
      <c r="F5860" s="1" t="str">
        <f>VLOOKUP(SourceRelations[[#This Row],[Relationship]],Coding[],2, FALSE)</f>
        <v>r</v>
      </c>
    </row>
    <row r="5861" spans="2:6" x14ac:dyDescent="0.2">
      <c r="B5861" s="1" t="str">
        <f>SourceRelations[[#This Row],[From]]&amp;"_"&amp;SourceRelations[[#This Row],[To]]&amp;"_"&amp;SourceRelations[[#This Row],[Relationship]]</f>
        <v>Device_Technology Service_Serving</v>
      </c>
      <c r="C5861" t="s">
        <v>64</v>
      </c>
      <c r="D5861" t="s">
        <v>77</v>
      </c>
      <c r="E5861" t="s">
        <v>27</v>
      </c>
      <c r="F5861" s="1" t="str">
        <f>VLOOKUP(SourceRelations[[#This Row],[Relationship]],Coding[],2, FALSE)</f>
        <v>v</v>
      </c>
    </row>
    <row r="5862" spans="2:6" x14ac:dyDescent="0.2">
      <c r="B5862" s="1" t="str">
        <f>SourceRelations[[#This Row],[From]]&amp;"_"&amp;SourceRelations[[#This Row],[To]]&amp;"_"&amp;SourceRelations[[#This Row],[Relationship]]</f>
        <v>Device_Technology Service_Triggering</v>
      </c>
      <c r="C5862" t="s">
        <v>64</v>
      </c>
      <c r="D5862" t="s">
        <v>77</v>
      </c>
      <c r="E5862" t="s">
        <v>26</v>
      </c>
      <c r="F5862" s="1" t="str">
        <f>VLOOKUP(SourceRelations[[#This Row],[Relationship]],Coding[],2, FALSE)</f>
        <v>t</v>
      </c>
    </row>
    <row r="5863" spans="2:6" x14ac:dyDescent="0.2">
      <c r="B5863" s="1" t="str">
        <f>SourceRelations[[#This Row],[From]]&amp;"_"&amp;SourceRelations[[#This Row],[To]]&amp;"_"&amp;SourceRelations[[#This Row],[Relationship]]</f>
        <v>Device_Triggering_Association</v>
      </c>
      <c r="C5863" t="s">
        <v>64</v>
      </c>
      <c r="D5863" t="s">
        <v>26</v>
      </c>
      <c r="E5863" t="s">
        <v>7</v>
      </c>
      <c r="F5863" s="1" t="str">
        <f>VLOOKUP(SourceRelations[[#This Row],[Relationship]],Coding[],2, FALSE)</f>
        <v>o</v>
      </c>
    </row>
    <row r="5864" spans="2:6" x14ac:dyDescent="0.2">
      <c r="B5864" s="1" t="str">
        <f>SourceRelations[[#This Row],[From]]&amp;"_"&amp;SourceRelations[[#This Row],[To]]&amp;"_"&amp;SourceRelations[[#This Row],[Relationship]]</f>
        <v>Device_Value Stream_Association</v>
      </c>
      <c r="C5864" t="s">
        <v>64</v>
      </c>
      <c r="D5864" t="s">
        <v>101</v>
      </c>
      <c r="E5864" t="s">
        <v>7</v>
      </c>
      <c r="F5864" s="1" t="str">
        <f>VLOOKUP(SourceRelations[[#This Row],[Relationship]],Coding[],2, FALSE)</f>
        <v>o</v>
      </c>
    </row>
    <row r="5865" spans="2:6" x14ac:dyDescent="0.2">
      <c r="B5865" s="1" t="str">
        <f>SourceRelations[[#This Row],[From]]&amp;"_"&amp;SourceRelations[[#This Row],[To]]&amp;"_"&amp;SourceRelations[[#This Row],[Relationship]]</f>
        <v>Device_Value Stream_Realization</v>
      </c>
      <c r="C5865" t="s">
        <v>64</v>
      </c>
      <c r="D5865" t="s">
        <v>101</v>
      </c>
      <c r="E5865" t="s">
        <v>23</v>
      </c>
      <c r="F5865" s="1" t="str">
        <f>VLOOKUP(SourceRelations[[#This Row],[Relationship]],Coding[],2, FALSE)</f>
        <v>r</v>
      </c>
    </row>
    <row r="5866" spans="2:6" x14ac:dyDescent="0.2">
      <c r="B5866" s="1" t="str">
        <f>SourceRelations[[#This Row],[From]]&amp;"_"&amp;SourceRelations[[#This Row],[To]]&amp;"_"&amp;SourceRelations[[#This Row],[Relationship]]</f>
        <v>Device_Value_Association</v>
      </c>
      <c r="C5866" t="s">
        <v>64</v>
      </c>
      <c r="D5866" t="s">
        <v>66</v>
      </c>
      <c r="E5866" t="s">
        <v>7</v>
      </c>
      <c r="F5866" s="1" t="str">
        <f>VLOOKUP(SourceRelations[[#This Row],[Relationship]],Coding[],2, FALSE)</f>
        <v>o</v>
      </c>
    </row>
    <row r="5867" spans="2:6" x14ac:dyDescent="0.2">
      <c r="B5867" s="1" t="str">
        <f>SourceRelations[[#This Row],[From]]&amp;"_"&amp;SourceRelations[[#This Row],[To]]&amp;"_"&amp;SourceRelations[[#This Row],[Relationship]]</f>
        <v>Device_Value_Influence</v>
      </c>
      <c r="C5867" t="s">
        <v>64</v>
      </c>
      <c r="D5867" t="s">
        <v>66</v>
      </c>
      <c r="E5867" t="s">
        <v>6</v>
      </c>
      <c r="F5867" s="1" t="str">
        <f>VLOOKUP(SourceRelations[[#This Row],[Relationship]],Coding[],2, FALSE)</f>
        <v>n</v>
      </c>
    </row>
    <row r="5868" spans="2:6" x14ac:dyDescent="0.2">
      <c r="B5868" s="1" t="str">
        <f>SourceRelations[[#This Row],[From]]&amp;"_"&amp;SourceRelations[[#This Row],[To]]&amp;"_"&amp;SourceRelations[[#This Row],[Relationship]]</f>
        <v>Device_Work Package_Association</v>
      </c>
      <c r="C5868" t="s">
        <v>64</v>
      </c>
      <c r="D5868" t="s">
        <v>61</v>
      </c>
      <c r="E5868" t="s">
        <v>7</v>
      </c>
      <c r="F5868" s="1" t="str">
        <f>VLOOKUP(SourceRelations[[#This Row],[Relationship]],Coding[],2, FALSE)</f>
        <v>o</v>
      </c>
    </row>
    <row r="5869" spans="2:6" x14ac:dyDescent="0.2">
      <c r="B5869" s="1" t="str">
        <f>SourceRelations[[#This Row],[From]]&amp;"_"&amp;SourceRelations[[#This Row],[To]]&amp;"_"&amp;SourceRelations[[#This Row],[Relationship]]</f>
        <v>Distribution Network_Access_Association</v>
      </c>
      <c r="C5869" t="s">
        <v>69</v>
      </c>
      <c r="D5869" t="s">
        <v>13</v>
      </c>
      <c r="E5869" t="s">
        <v>7</v>
      </c>
      <c r="F5869" s="1" t="str">
        <f>VLOOKUP(SourceRelations[[#This Row],[Relationship]],Coding[],2, FALSE)</f>
        <v>o</v>
      </c>
    </row>
    <row r="5870" spans="2:6" x14ac:dyDescent="0.2">
      <c r="B5870" s="1" t="str">
        <f>SourceRelations[[#This Row],[From]]&amp;"_"&amp;SourceRelations[[#This Row],[To]]&amp;"_"&amp;SourceRelations[[#This Row],[Relationship]]</f>
        <v>Distribution Network_Aggregation_Association</v>
      </c>
      <c r="C5870" t="s">
        <v>69</v>
      </c>
      <c r="D5870" t="s">
        <v>5</v>
      </c>
      <c r="E5870" t="s">
        <v>7</v>
      </c>
      <c r="F5870" s="1" t="str">
        <f>VLOOKUP(SourceRelations[[#This Row],[Relationship]],Coding[],2, FALSE)</f>
        <v>o</v>
      </c>
    </row>
    <row r="5871" spans="2:6" x14ac:dyDescent="0.2">
      <c r="B5871" s="1" t="str">
        <f>SourceRelations[[#This Row],[From]]&amp;"_"&amp;SourceRelations[[#This Row],[To]]&amp;"_"&amp;SourceRelations[[#This Row],[Relationship]]</f>
        <v>Distribution Network_Application Collaboration_Association</v>
      </c>
      <c r="C5871" t="s">
        <v>69</v>
      </c>
      <c r="D5871" t="s">
        <v>92</v>
      </c>
      <c r="E5871" t="s">
        <v>7</v>
      </c>
      <c r="F5871" s="1" t="str">
        <f>VLOOKUP(SourceRelations[[#This Row],[Relationship]],Coding[],2, FALSE)</f>
        <v>o</v>
      </c>
    </row>
    <row r="5872" spans="2:6" x14ac:dyDescent="0.2">
      <c r="B5872" s="1" t="str">
        <f>SourceRelations[[#This Row],[From]]&amp;"_"&amp;SourceRelations[[#This Row],[To]]&amp;"_"&amp;SourceRelations[[#This Row],[Relationship]]</f>
        <v>Distribution Network_Application Collaboration_Flow</v>
      </c>
      <c r="C5872" t="s">
        <v>69</v>
      </c>
      <c r="D5872" t="s">
        <v>92</v>
      </c>
      <c r="E5872" t="s">
        <v>16</v>
      </c>
      <c r="F5872" s="1" t="str">
        <f>VLOOKUP(SourceRelations[[#This Row],[Relationship]],Coding[],2, FALSE)</f>
        <v>f</v>
      </c>
    </row>
    <row r="5873" spans="2:6" x14ac:dyDescent="0.2">
      <c r="B5873" s="1" t="str">
        <f>SourceRelations[[#This Row],[From]]&amp;"_"&amp;SourceRelations[[#This Row],[To]]&amp;"_"&amp;SourceRelations[[#This Row],[Relationship]]</f>
        <v>Distribution Network_Application Collaboration_Realization</v>
      </c>
      <c r="C5873" t="s">
        <v>69</v>
      </c>
      <c r="D5873" t="s">
        <v>92</v>
      </c>
      <c r="E5873" t="s">
        <v>23</v>
      </c>
      <c r="F5873" s="1" t="str">
        <f>VLOOKUP(SourceRelations[[#This Row],[Relationship]],Coding[],2, FALSE)</f>
        <v>r</v>
      </c>
    </row>
    <row r="5874" spans="2:6" x14ac:dyDescent="0.2">
      <c r="B5874" s="1" t="str">
        <f>SourceRelations[[#This Row],[From]]&amp;"_"&amp;SourceRelations[[#This Row],[To]]&amp;"_"&amp;SourceRelations[[#This Row],[Relationship]]</f>
        <v>Distribution Network_Application Collaboration_Serving</v>
      </c>
      <c r="C5874" t="s">
        <v>69</v>
      </c>
      <c r="D5874" t="s">
        <v>92</v>
      </c>
      <c r="E5874" t="s">
        <v>27</v>
      </c>
      <c r="F5874" s="1" t="str">
        <f>VLOOKUP(SourceRelations[[#This Row],[Relationship]],Coding[],2, FALSE)</f>
        <v>v</v>
      </c>
    </row>
    <row r="5875" spans="2:6" x14ac:dyDescent="0.2">
      <c r="B5875" s="1" t="str">
        <f>SourceRelations[[#This Row],[From]]&amp;"_"&amp;SourceRelations[[#This Row],[To]]&amp;"_"&amp;SourceRelations[[#This Row],[Relationship]]</f>
        <v>Distribution Network_Application Collaboration_Triggering</v>
      </c>
      <c r="C5875" t="s">
        <v>69</v>
      </c>
      <c r="D5875" t="s">
        <v>92</v>
      </c>
      <c r="E5875" t="s">
        <v>26</v>
      </c>
      <c r="F5875" s="1" t="str">
        <f>VLOOKUP(SourceRelations[[#This Row],[Relationship]],Coding[],2, FALSE)</f>
        <v>t</v>
      </c>
    </row>
    <row r="5876" spans="2:6" x14ac:dyDescent="0.2">
      <c r="B5876" s="1" t="str">
        <f>SourceRelations[[#This Row],[From]]&amp;"_"&amp;SourceRelations[[#This Row],[To]]&amp;"_"&amp;SourceRelations[[#This Row],[Relationship]]</f>
        <v>Distribution Network_Application Component_Association</v>
      </c>
      <c r="C5876" t="s">
        <v>69</v>
      </c>
      <c r="D5876" t="s">
        <v>93</v>
      </c>
      <c r="E5876" t="s">
        <v>7</v>
      </c>
      <c r="F5876" s="1" t="str">
        <f>VLOOKUP(SourceRelations[[#This Row],[Relationship]],Coding[],2, FALSE)</f>
        <v>o</v>
      </c>
    </row>
    <row r="5877" spans="2:6" x14ac:dyDescent="0.2">
      <c r="B5877" s="1" t="str">
        <f>SourceRelations[[#This Row],[From]]&amp;"_"&amp;SourceRelations[[#This Row],[To]]&amp;"_"&amp;SourceRelations[[#This Row],[Relationship]]</f>
        <v>Distribution Network_Application Component_Flow</v>
      </c>
      <c r="C5877" t="s">
        <v>69</v>
      </c>
      <c r="D5877" t="s">
        <v>93</v>
      </c>
      <c r="E5877" t="s">
        <v>16</v>
      </c>
      <c r="F5877" s="1" t="str">
        <f>VLOOKUP(SourceRelations[[#This Row],[Relationship]],Coding[],2, FALSE)</f>
        <v>f</v>
      </c>
    </row>
    <row r="5878" spans="2:6" x14ac:dyDescent="0.2">
      <c r="B5878" s="1" t="str">
        <f>SourceRelations[[#This Row],[From]]&amp;"_"&amp;SourceRelations[[#This Row],[To]]&amp;"_"&amp;SourceRelations[[#This Row],[Relationship]]</f>
        <v>Distribution Network_Application Component_Realization</v>
      </c>
      <c r="C5878" t="s">
        <v>69</v>
      </c>
      <c r="D5878" t="s">
        <v>93</v>
      </c>
      <c r="E5878" t="s">
        <v>23</v>
      </c>
      <c r="F5878" s="1" t="str">
        <f>VLOOKUP(SourceRelations[[#This Row],[Relationship]],Coding[],2, FALSE)</f>
        <v>r</v>
      </c>
    </row>
    <row r="5879" spans="2:6" x14ac:dyDescent="0.2">
      <c r="B5879" s="1" t="str">
        <f>SourceRelations[[#This Row],[From]]&amp;"_"&amp;SourceRelations[[#This Row],[To]]&amp;"_"&amp;SourceRelations[[#This Row],[Relationship]]</f>
        <v>Distribution Network_Application Component_Serving</v>
      </c>
      <c r="C5879" t="s">
        <v>69</v>
      </c>
      <c r="D5879" t="s">
        <v>93</v>
      </c>
      <c r="E5879" t="s">
        <v>27</v>
      </c>
      <c r="F5879" s="1" t="str">
        <f>VLOOKUP(SourceRelations[[#This Row],[Relationship]],Coding[],2, FALSE)</f>
        <v>v</v>
      </c>
    </row>
    <row r="5880" spans="2:6" x14ac:dyDescent="0.2">
      <c r="B5880" s="1" t="str">
        <f>SourceRelations[[#This Row],[From]]&amp;"_"&amp;SourceRelations[[#This Row],[To]]&amp;"_"&amp;SourceRelations[[#This Row],[Relationship]]</f>
        <v>Distribution Network_Application Component_Triggering</v>
      </c>
      <c r="C5880" t="s">
        <v>69</v>
      </c>
      <c r="D5880" t="s">
        <v>93</v>
      </c>
      <c r="E5880" t="s">
        <v>26</v>
      </c>
      <c r="F5880" s="1" t="str">
        <f>VLOOKUP(SourceRelations[[#This Row],[Relationship]],Coding[],2, FALSE)</f>
        <v>t</v>
      </c>
    </row>
    <row r="5881" spans="2:6" x14ac:dyDescent="0.2">
      <c r="B5881" s="1" t="str">
        <f>SourceRelations[[#This Row],[From]]&amp;"_"&amp;SourceRelations[[#This Row],[To]]&amp;"_"&amp;SourceRelations[[#This Row],[Relationship]]</f>
        <v>Distribution Network_Application Event_Association</v>
      </c>
      <c r="C5881" t="s">
        <v>69</v>
      </c>
      <c r="D5881" t="s">
        <v>94</v>
      </c>
      <c r="E5881" t="s">
        <v>7</v>
      </c>
      <c r="F5881" s="1" t="str">
        <f>VLOOKUP(SourceRelations[[#This Row],[Relationship]],Coding[],2, FALSE)</f>
        <v>o</v>
      </c>
    </row>
    <row r="5882" spans="2:6" x14ac:dyDescent="0.2">
      <c r="B5882" s="1" t="str">
        <f>SourceRelations[[#This Row],[From]]&amp;"_"&amp;SourceRelations[[#This Row],[To]]&amp;"_"&amp;SourceRelations[[#This Row],[Relationship]]</f>
        <v>Distribution Network_Application Event_Flow</v>
      </c>
      <c r="C5882" t="s">
        <v>69</v>
      </c>
      <c r="D5882" t="s">
        <v>94</v>
      </c>
      <c r="E5882" t="s">
        <v>16</v>
      </c>
      <c r="F5882" s="1" t="str">
        <f>VLOOKUP(SourceRelations[[#This Row],[Relationship]],Coding[],2, FALSE)</f>
        <v>f</v>
      </c>
    </row>
    <row r="5883" spans="2:6" x14ac:dyDescent="0.2">
      <c r="B5883" s="1" t="str">
        <f>SourceRelations[[#This Row],[From]]&amp;"_"&amp;SourceRelations[[#This Row],[To]]&amp;"_"&amp;SourceRelations[[#This Row],[Relationship]]</f>
        <v>Distribution Network_Application Event_Realization</v>
      </c>
      <c r="C5883" t="s">
        <v>69</v>
      </c>
      <c r="D5883" t="s">
        <v>94</v>
      </c>
      <c r="E5883" t="s">
        <v>23</v>
      </c>
      <c r="F5883" s="1" t="str">
        <f>VLOOKUP(SourceRelations[[#This Row],[Relationship]],Coding[],2, FALSE)</f>
        <v>r</v>
      </c>
    </row>
    <row r="5884" spans="2:6" x14ac:dyDescent="0.2">
      <c r="B5884" s="1" t="str">
        <f>SourceRelations[[#This Row],[From]]&amp;"_"&amp;SourceRelations[[#This Row],[To]]&amp;"_"&amp;SourceRelations[[#This Row],[Relationship]]</f>
        <v>Distribution Network_Application Event_Serving</v>
      </c>
      <c r="C5884" t="s">
        <v>69</v>
      </c>
      <c r="D5884" t="s">
        <v>94</v>
      </c>
      <c r="E5884" t="s">
        <v>27</v>
      </c>
      <c r="F5884" s="1" t="str">
        <f>VLOOKUP(SourceRelations[[#This Row],[Relationship]],Coding[],2, FALSE)</f>
        <v>v</v>
      </c>
    </row>
    <row r="5885" spans="2:6" x14ac:dyDescent="0.2">
      <c r="B5885" s="1" t="str">
        <f>SourceRelations[[#This Row],[From]]&amp;"_"&amp;SourceRelations[[#This Row],[To]]&amp;"_"&amp;SourceRelations[[#This Row],[Relationship]]</f>
        <v>Distribution Network_Application Event_Triggering</v>
      </c>
      <c r="C5885" t="s">
        <v>69</v>
      </c>
      <c r="D5885" t="s">
        <v>94</v>
      </c>
      <c r="E5885" t="s">
        <v>26</v>
      </c>
      <c r="F5885" s="1" t="str">
        <f>VLOOKUP(SourceRelations[[#This Row],[Relationship]],Coding[],2, FALSE)</f>
        <v>t</v>
      </c>
    </row>
    <row r="5886" spans="2:6" x14ac:dyDescent="0.2">
      <c r="B5886" s="1" t="str">
        <f>SourceRelations[[#This Row],[From]]&amp;"_"&amp;SourceRelations[[#This Row],[To]]&amp;"_"&amp;SourceRelations[[#This Row],[Relationship]]</f>
        <v>Distribution Network_Application Function_Association</v>
      </c>
      <c r="C5886" t="s">
        <v>69</v>
      </c>
      <c r="D5886" t="s">
        <v>95</v>
      </c>
      <c r="E5886" t="s">
        <v>7</v>
      </c>
      <c r="F5886" s="1" t="str">
        <f>VLOOKUP(SourceRelations[[#This Row],[Relationship]],Coding[],2, FALSE)</f>
        <v>o</v>
      </c>
    </row>
    <row r="5887" spans="2:6" x14ac:dyDescent="0.2">
      <c r="B5887" s="1" t="str">
        <f>SourceRelations[[#This Row],[From]]&amp;"_"&amp;SourceRelations[[#This Row],[To]]&amp;"_"&amp;SourceRelations[[#This Row],[Relationship]]</f>
        <v>Distribution Network_Application Function_Flow</v>
      </c>
      <c r="C5887" t="s">
        <v>69</v>
      </c>
      <c r="D5887" t="s">
        <v>95</v>
      </c>
      <c r="E5887" t="s">
        <v>16</v>
      </c>
      <c r="F5887" s="1" t="str">
        <f>VLOOKUP(SourceRelations[[#This Row],[Relationship]],Coding[],2, FALSE)</f>
        <v>f</v>
      </c>
    </row>
    <row r="5888" spans="2:6" x14ac:dyDescent="0.2">
      <c r="B5888" s="1" t="str">
        <f>SourceRelations[[#This Row],[From]]&amp;"_"&amp;SourceRelations[[#This Row],[To]]&amp;"_"&amp;SourceRelations[[#This Row],[Relationship]]</f>
        <v>Distribution Network_Application Function_Realization</v>
      </c>
      <c r="C5888" t="s">
        <v>69</v>
      </c>
      <c r="D5888" t="s">
        <v>95</v>
      </c>
      <c r="E5888" t="s">
        <v>23</v>
      </c>
      <c r="F5888" s="1" t="str">
        <f>VLOOKUP(SourceRelations[[#This Row],[Relationship]],Coding[],2, FALSE)</f>
        <v>r</v>
      </c>
    </row>
    <row r="5889" spans="2:6" x14ac:dyDescent="0.2">
      <c r="B5889" s="1" t="str">
        <f>SourceRelations[[#This Row],[From]]&amp;"_"&amp;SourceRelations[[#This Row],[To]]&amp;"_"&amp;SourceRelations[[#This Row],[Relationship]]</f>
        <v>Distribution Network_Application Function_Serving</v>
      </c>
      <c r="C5889" t="s">
        <v>69</v>
      </c>
      <c r="D5889" t="s">
        <v>95</v>
      </c>
      <c r="E5889" t="s">
        <v>27</v>
      </c>
      <c r="F5889" s="1" t="str">
        <f>VLOOKUP(SourceRelations[[#This Row],[Relationship]],Coding[],2, FALSE)</f>
        <v>v</v>
      </c>
    </row>
    <row r="5890" spans="2:6" x14ac:dyDescent="0.2">
      <c r="B5890" s="1" t="str">
        <f>SourceRelations[[#This Row],[From]]&amp;"_"&amp;SourceRelations[[#This Row],[To]]&amp;"_"&amp;SourceRelations[[#This Row],[Relationship]]</f>
        <v>Distribution Network_Application Function_Triggering</v>
      </c>
      <c r="C5890" t="s">
        <v>69</v>
      </c>
      <c r="D5890" t="s">
        <v>95</v>
      </c>
      <c r="E5890" t="s">
        <v>26</v>
      </c>
      <c r="F5890" s="1" t="str">
        <f>VLOOKUP(SourceRelations[[#This Row],[Relationship]],Coding[],2, FALSE)</f>
        <v>t</v>
      </c>
    </row>
    <row r="5891" spans="2:6" x14ac:dyDescent="0.2">
      <c r="B5891" s="1" t="str">
        <f>SourceRelations[[#This Row],[From]]&amp;"_"&amp;SourceRelations[[#This Row],[To]]&amp;"_"&amp;SourceRelations[[#This Row],[Relationship]]</f>
        <v>Distribution Network_Application Interaction_Association</v>
      </c>
      <c r="C5891" t="s">
        <v>69</v>
      </c>
      <c r="D5891" t="s">
        <v>96</v>
      </c>
      <c r="E5891" t="s">
        <v>7</v>
      </c>
      <c r="F5891" s="1" t="str">
        <f>VLOOKUP(SourceRelations[[#This Row],[Relationship]],Coding[],2, FALSE)</f>
        <v>o</v>
      </c>
    </row>
    <row r="5892" spans="2:6" x14ac:dyDescent="0.2">
      <c r="B5892" s="1" t="str">
        <f>SourceRelations[[#This Row],[From]]&amp;"_"&amp;SourceRelations[[#This Row],[To]]&amp;"_"&amp;SourceRelations[[#This Row],[Relationship]]</f>
        <v>Distribution Network_Application Interaction_Flow</v>
      </c>
      <c r="C5892" t="s">
        <v>69</v>
      </c>
      <c r="D5892" t="s">
        <v>96</v>
      </c>
      <c r="E5892" t="s">
        <v>16</v>
      </c>
      <c r="F5892" s="1" t="str">
        <f>VLOOKUP(SourceRelations[[#This Row],[Relationship]],Coding[],2, FALSE)</f>
        <v>f</v>
      </c>
    </row>
    <row r="5893" spans="2:6" x14ac:dyDescent="0.2">
      <c r="B5893" s="1" t="str">
        <f>SourceRelations[[#This Row],[From]]&amp;"_"&amp;SourceRelations[[#This Row],[To]]&amp;"_"&amp;SourceRelations[[#This Row],[Relationship]]</f>
        <v>Distribution Network_Application Interaction_Realization</v>
      </c>
      <c r="C5893" t="s">
        <v>69</v>
      </c>
      <c r="D5893" t="s">
        <v>96</v>
      </c>
      <c r="E5893" t="s">
        <v>23</v>
      </c>
      <c r="F5893" s="1" t="str">
        <f>VLOOKUP(SourceRelations[[#This Row],[Relationship]],Coding[],2, FALSE)</f>
        <v>r</v>
      </c>
    </row>
    <row r="5894" spans="2:6" x14ac:dyDescent="0.2">
      <c r="B5894" s="1" t="str">
        <f>SourceRelations[[#This Row],[From]]&amp;"_"&amp;SourceRelations[[#This Row],[To]]&amp;"_"&amp;SourceRelations[[#This Row],[Relationship]]</f>
        <v>Distribution Network_Application Interaction_Serving</v>
      </c>
      <c r="C5894" t="s">
        <v>69</v>
      </c>
      <c r="D5894" t="s">
        <v>96</v>
      </c>
      <c r="E5894" t="s">
        <v>27</v>
      </c>
      <c r="F5894" s="1" t="str">
        <f>VLOOKUP(SourceRelations[[#This Row],[Relationship]],Coding[],2, FALSE)</f>
        <v>v</v>
      </c>
    </row>
    <row r="5895" spans="2:6" x14ac:dyDescent="0.2">
      <c r="B5895" s="1" t="str">
        <f>SourceRelations[[#This Row],[From]]&amp;"_"&amp;SourceRelations[[#This Row],[To]]&amp;"_"&amp;SourceRelations[[#This Row],[Relationship]]</f>
        <v>Distribution Network_Application Interaction_Triggering</v>
      </c>
      <c r="C5895" t="s">
        <v>69</v>
      </c>
      <c r="D5895" t="s">
        <v>96</v>
      </c>
      <c r="E5895" t="s">
        <v>26</v>
      </c>
      <c r="F5895" s="1" t="str">
        <f>VLOOKUP(SourceRelations[[#This Row],[Relationship]],Coding[],2, FALSE)</f>
        <v>t</v>
      </c>
    </row>
    <row r="5896" spans="2:6" x14ac:dyDescent="0.2">
      <c r="B5896" s="1" t="str">
        <f>SourceRelations[[#This Row],[From]]&amp;"_"&amp;SourceRelations[[#This Row],[To]]&amp;"_"&amp;SourceRelations[[#This Row],[Relationship]]</f>
        <v>Distribution Network_Application Interface_Association</v>
      </c>
      <c r="C5896" t="s">
        <v>69</v>
      </c>
      <c r="D5896" t="s">
        <v>97</v>
      </c>
      <c r="E5896" t="s">
        <v>7</v>
      </c>
      <c r="F5896" s="1" t="str">
        <f>VLOOKUP(SourceRelations[[#This Row],[Relationship]],Coding[],2, FALSE)</f>
        <v>o</v>
      </c>
    </row>
    <row r="5897" spans="2:6" x14ac:dyDescent="0.2">
      <c r="B5897" s="1" t="str">
        <f>SourceRelations[[#This Row],[From]]&amp;"_"&amp;SourceRelations[[#This Row],[To]]&amp;"_"&amp;SourceRelations[[#This Row],[Relationship]]</f>
        <v>Distribution Network_Application Interface_Flow</v>
      </c>
      <c r="C5897" t="s">
        <v>69</v>
      </c>
      <c r="D5897" t="s">
        <v>97</v>
      </c>
      <c r="E5897" t="s">
        <v>16</v>
      </c>
      <c r="F5897" s="1" t="str">
        <f>VLOOKUP(SourceRelations[[#This Row],[Relationship]],Coding[],2, FALSE)</f>
        <v>f</v>
      </c>
    </row>
    <row r="5898" spans="2:6" x14ac:dyDescent="0.2">
      <c r="B5898" s="1" t="str">
        <f>SourceRelations[[#This Row],[From]]&amp;"_"&amp;SourceRelations[[#This Row],[To]]&amp;"_"&amp;SourceRelations[[#This Row],[Relationship]]</f>
        <v>Distribution Network_Application Interface_Realization</v>
      </c>
      <c r="C5898" t="s">
        <v>69</v>
      </c>
      <c r="D5898" t="s">
        <v>97</v>
      </c>
      <c r="E5898" t="s">
        <v>23</v>
      </c>
      <c r="F5898" s="1" t="str">
        <f>VLOOKUP(SourceRelations[[#This Row],[Relationship]],Coding[],2, FALSE)</f>
        <v>r</v>
      </c>
    </row>
    <row r="5899" spans="2:6" x14ac:dyDescent="0.2">
      <c r="B5899" s="1" t="str">
        <f>SourceRelations[[#This Row],[From]]&amp;"_"&amp;SourceRelations[[#This Row],[To]]&amp;"_"&amp;SourceRelations[[#This Row],[Relationship]]</f>
        <v>Distribution Network_Application Interface_Serving</v>
      </c>
      <c r="C5899" t="s">
        <v>69</v>
      </c>
      <c r="D5899" t="s">
        <v>97</v>
      </c>
      <c r="E5899" t="s">
        <v>27</v>
      </c>
      <c r="F5899" s="1" t="str">
        <f>VLOOKUP(SourceRelations[[#This Row],[Relationship]],Coding[],2, FALSE)</f>
        <v>v</v>
      </c>
    </row>
    <row r="5900" spans="2:6" x14ac:dyDescent="0.2">
      <c r="B5900" s="1" t="str">
        <f>SourceRelations[[#This Row],[From]]&amp;"_"&amp;SourceRelations[[#This Row],[To]]&amp;"_"&amp;SourceRelations[[#This Row],[Relationship]]</f>
        <v>Distribution Network_Application Interface_Triggering</v>
      </c>
      <c r="C5900" t="s">
        <v>69</v>
      </c>
      <c r="D5900" t="s">
        <v>97</v>
      </c>
      <c r="E5900" t="s">
        <v>26</v>
      </c>
      <c r="F5900" s="1" t="str">
        <f>VLOOKUP(SourceRelations[[#This Row],[Relationship]],Coding[],2, FALSE)</f>
        <v>t</v>
      </c>
    </row>
    <row r="5901" spans="2:6" x14ac:dyDescent="0.2">
      <c r="B5901" s="1" t="str">
        <f>SourceRelations[[#This Row],[From]]&amp;"_"&amp;SourceRelations[[#This Row],[To]]&amp;"_"&amp;SourceRelations[[#This Row],[Relationship]]</f>
        <v>Distribution Network_Application Process_Association</v>
      </c>
      <c r="C5901" t="s">
        <v>69</v>
      </c>
      <c r="D5901" t="s">
        <v>98</v>
      </c>
      <c r="E5901" t="s">
        <v>7</v>
      </c>
      <c r="F5901" s="1" t="str">
        <f>VLOOKUP(SourceRelations[[#This Row],[Relationship]],Coding[],2, FALSE)</f>
        <v>o</v>
      </c>
    </row>
    <row r="5902" spans="2:6" x14ac:dyDescent="0.2">
      <c r="B5902" s="1" t="str">
        <f>SourceRelations[[#This Row],[From]]&amp;"_"&amp;SourceRelations[[#This Row],[To]]&amp;"_"&amp;SourceRelations[[#This Row],[Relationship]]</f>
        <v>Distribution Network_Application Process_Flow</v>
      </c>
      <c r="C5902" t="s">
        <v>69</v>
      </c>
      <c r="D5902" t="s">
        <v>98</v>
      </c>
      <c r="E5902" t="s">
        <v>16</v>
      </c>
      <c r="F5902" s="1" t="str">
        <f>VLOOKUP(SourceRelations[[#This Row],[Relationship]],Coding[],2, FALSE)</f>
        <v>f</v>
      </c>
    </row>
    <row r="5903" spans="2:6" x14ac:dyDescent="0.2">
      <c r="B5903" s="1" t="str">
        <f>SourceRelations[[#This Row],[From]]&amp;"_"&amp;SourceRelations[[#This Row],[To]]&amp;"_"&amp;SourceRelations[[#This Row],[Relationship]]</f>
        <v>Distribution Network_Application Process_Realization</v>
      </c>
      <c r="C5903" t="s">
        <v>69</v>
      </c>
      <c r="D5903" t="s">
        <v>98</v>
      </c>
      <c r="E5903" t="s">
        <v>23</v>
      </c>
      <c r="F5903" s="1" t="str">
        <f>VLOOKUP(SourceRelations[[#This Row],[Relationship]],Coding[],2, FALSE)</f>
        <v>r</v>
      </c>
    </row>
    <row r="5904" spans="2:6" x14ac:dyDescent="0.2">
      <c r="B5904" s="1" t="str">
        <f>SourceRelations[[#This Row],[From]]&amp;"_"&amp;SourceRelations[[#This Row],[To]]&amp;"_"&amp;SourceRelations[[#This Row],[Relationship]]</f>
        <v>Distribution Network_Application Process_Serving</v>
      </c>
      <c r="C5904" t="s">
        <v>69</v>
      </c>
      <c r="D5904" t="s">
        <v>98</v>
      </c>
      <c r="E5904" t="s">
        <v>27</v>
      </c>
      <c r="F5904" s="1" t="str">
        <f>VLOOKUP(SourceRelations[[#This Row],[Relationship]],Coding[],2, FALSE)</f>
        <v>v</v>
      </c>
    </row>
    <row r="5905" spans="2:6" x14ac:dyDescent="0.2">
      <c r="B5905" s="1" t="str">
        <f>SourceRelations[[#This Row],[From]]&amp;"_"&amp;SourceRelations[[#This Row],[To]]&amp;"_"&amp;SourceRelations[[#This Row],[Relationship]]</f>
        <v>Distribution Network_Application Process_Triggering</v>
      </c>
      <c r="C5905" t="s">
        <v>69</v>
      </c>
      <c r="D5905" t="s">
        <v>98</v>
      </c>
      <c r="E5905" t="s">
        <v>26</v>
      </c>
      <c r="F5905" s="1" t="str">
        <f>VLOOKUP(SourceRelations[[#This Row],[Relationship]],Coding[],2, FALSE)</f>
        <v>t</v>
      </c>
    </row>
    <row r="5906" spans="2:6" x14ac:dyDescent="0.2">
      <c r="B5906" s="1" t="str">
        <f>SourceRelations[[#This Row],[From]]&amp;"_"&amp;SourceRelations[[#This Row],[To]]&amp;"_"&amp;SourceRelations[[#This Row],[Relationship]]</f>
        <v>Distribution Network_Application Service_Association</v>
      </c>
      <c r="C5906" t="s">
        <v>69</v>
      </c>
      <c r="D5906" t="s">
        <v>99</v>
      </c>
      <c r="E5906" t="s">
        <v>7</v>
      </c>
      <c r="F5906" s="1" t="str">
        <f>VLOOKUP(SourceRelations[[#This Row],[Relationship]],Coding[],2, FALSE)</f>
        <v>o</v>
      </c>
    </row>
    <row r="5907" spans="2:6" x14ac:dyDescent="0.2">
      <c r="B5907" s="1" t="str">
        <f>SourceRelations[[#This Row],[From]]&amp;"_"&amp;SourceRelations[[#This Row],[To]]&amp;"_"&amp;SourceRelations[[#This Row],[Relationship]]</f>
        <v>Distribution Network_Application Service_Flow</v>
      </c>
      <c r="C5907" t="s">
        <v>69</v>
      </c>
      <c r="D5907" t="s">
        <v>99</v>
      </c>
      <c r="E5907" t="s">
        <v>16</v>
      </c>
      <c r="F5907" s="1" t="str">
        <f>VLOOKUP(SourceRelations[[#This Row],[Relationship]],Coding[],2, FALSE)</f>
        <v>f</v>
      </c>
    </row>
    <row r="5908" spans="2:6" x14ac:dyDescent="0.2">
      <c r="B5908" s="1" t="str">
        <f>SourceRelations[[#This Row],[From]]&amp;"_"&amp;SourceRelations[[#This Row],[To]]&amp;"_"&amp;SourceRelations[[#This Row],[Relationship]]</f>
        <v>Distribution Network_Application Service_Realization</v>
      </c>
      <c r="C5908" t="s">
        <v>69</v>
      </c>
      <c r="D5908" t="s">
        <v>99</v>
      </c>
      <c r="E5908" t="s">
        <v>23</v>
      </c>
      <c r="F5908" s="1" t="str">
        <f>VLOOKUP(SourceRelations[[#This Row],[Relationship]],Coding[],2, FALSE)</f>
        <v>r</v>
      </c>
    </row>
    <row r="5909" spans="2:6" x14ac:dyDescent="0.2">
      <c r="B5909" s="1" t="str">
        <f>SourceRelations[[#This Row],[From]]&amp;"_"&amp;SourceRelations[[#This Row],[To]]&amp;"_"&amp;SourceRelations[[#This Row],[Relationship]]</f>
        <v>Distribution Network_Application Service_Serving</v>
      </c>
      <c r="C5909" t="s">
        <v>69</v>
      </c>
      <c r="D5909" t="s">
        <v>99</v>
      </c>
      <c r="E5909" t="s">
        <v>27</v>
      </c>
      <c r="F5909" s="1" t="str">
        <f>VLOOKUP(SourceRelations[[#This Row],[Relationship]],Coding[],2, FALSE)</f>
        <v>v</v>
      </c>
    </row>
    <row r="5910" spans="2:6" x14ac:dyDescent="0.2">
      <c r="B5910" s="1" t="str">
        <f>SourceRelations[[#This Row],[From]]&amp;"_"&amp;SourceRelations[[#This Row],[To]]&amp;"_"&amp;SourceRelations[[#This Row],[Relationship]]</f>
        <v>Distribution Network_Application Service_Triggering</v>
      </c>
      <c r="C5910" t="s">
        <v>69</v>
      </c>
      <c r="D5910" t="s">
        <v>99</v>
      </c>
      <c r="E5910" t="s">
        <v>26</v>
      </c>
      <c r="F5910" s="1" t="str">
        <f>VLOOKUP(SourceRelations[[#This Row],[Relationship]],Coding[],2, FALSE)</f>
        <v>t</v>
      </c>
    </row>
    <row r="5911" spans="2:6" x14ac:dyDescent="0.2">
      <c r="B5911" s="1" t="str">
        <f>SourceRelations[[#This Row],[From]]&amp;"_"&amp;SourceRelations[[#This Row],[To]]&amp;"_"&amp;SourceRelations[[#This Row],[Relationship]]</f>
        <v>Distribution Network_Artifact_Access</v>
      </c>
      <c r="C5911" t="s">
        <v>69</v>
      </c>
      <c r="D5911" t="s">
        <v>48</v>
      </c>
      <c r="E5911" t="s">
        <v>13</v>
      </c>
      <c r="F5911" s="1" t="str">
        <f>VLOOKUP(SourceRelations[[#This Row],[Relationship]],Coding[],2, FALSE)</f>
        <v>a</v>
      </c>
    </row>
    <row r="5912" spans="2:6" x14ac:dyDescent="0.2">
      <c r="B5912" s="1" t="str">
        <f>SourceRelations[[#This Row],[From]]&amp;"_"&amp;SourceRelations[[#This Row],[To]]&amp;"_"&amp;SourceRelations[[#This Row],[Relationship]]</f>
        <v>Distribution Network_Artifact_Assignment</v>
      </c>
      <c r="C5912" t="s">
        <v>69</v>
      </c>
      <c r="D5912" t="s">
        <v>48</v>
      </c>
      <c r="E5912" t="s">
        <v>19</v>
      </c>
      <c r="F5912" s="1" t="str">
        <f>VLOOKUP(SourceRelations[[#This Row],[Relationship]],Coding[],2, FALSE)</f>
        <v>i</v>
      </c>
    </row>
    <row r="5913" spans="2:6" x14ac:dyDescent="0.2">
      <c r="B5913" s="1" t="str">
        <f>SourceRelations[[#This Row],[From]]&amp;"_"&amp;SourceRelations[[#This Row],[To]]&amp;"_"&amp;SourceRelations[[#This Row],[Relationship]]</f>
        <v>Distribution Network_Artifact_Association</v>
      </c>
      <c r="C5913" t="s">
        <v>69</v>
      </c>
      <c r="D5913" t="s">
        <v>48</v>
      </c>
      <c r="E5913" t="s">
        <v>7</v>
      </c>
      <c r="F5913" s="1" t="str">
        <f>VLOOKUP(SourceRelations[[#This Row],[Relationship]],Coding[],2, FALSE)</f>
        <v>o</v>
      </c>
    </row>
    <row r="5914" spans="2:6" x14ac:dyDescent="0.2">
      <c r="B5914" s="1" t="str">
        <f>SourceRelations[[#This Row],[From]]&amp;"_"&amp;SourceRelations[[#This Row],[To]]&amp;"_"&amp;SourceRelations[[#This Row],[Relationship]]</f>
        <v>Distribution Network_Assessment_Association</v>
      </c>
      <c r="C5914" t="s">
        <v>69</v>
      </c>
      <c r="D5914" t="s">
        <v>3</v>
      </c>
      <c r="E5914" t="s">
        <v>7</v>
      </c>
      <c r="F5914" s="1" t="str">
        <f>VLOOKUP(SourceRelations[[#This Row],[Relationship]],Coding[],2, FALSE)</f>
        <v>o</v>
      </c>
    </row>
    <row r="5915" spans="2:6" x14ac:dyDescent="0.2">
      <c r="B5915" s="1" t="str">
        <f>SourceRelations[[#This Row],[From]]&amp;"_"&amp;SourceRelations[[#This Row],[To]]&amp;"_"&amp;SourceRelations[[#This Row],[Relationship]]</f>
        <v>Distribution Network_Assessment_Influence</v>
      </c>
      <c r="C5915" t="s">
        <v>69</v>
      </c>
      <c r="D5915" t="s">
        <v>3</v>
      </c>
      <c r="E5915" t="s">
        <v>6</v>
      </c>
      <c r="F5915" s="1" t="str">
        <f>VLOOKUP(SourceRelations[[#This Row],[Relationship]],Coding[],2, FALSE)</f>
        <v>n</v>
      </c>
    </row>
    <row r="5916" spans="2:6" x14ac:dyDescent="0.2">
      <c r="B5916" s="1" t="str">
        <f>SourceRelations[[#This Row],[From]]&amp;"_"&amp;SourceRelations[[#This Row],[To]]&amp;"_"&amp;SourceRelations[[#This Row],[Relationship]]</f>
        <v>Distribution Network_Assignment_Association</v>
      </c>
      <c r="C5916" t="s">
        <v>69</v>
      </c>
      <c r="D5916" t="s">
        <v>19</v>
      </c>
      <c r="E5916" t="s">
        <v>7</v>
      </c>
      <c r="F5916" s="1" t="str">
        <f>VLOOKUP(SourceRelations[[#This Row],[Relationship]],Coding[],2, FALSE)</f>
        <v>o</v>
      </c>
    </row>
    <row r="5917" spans="2:6" x14ac:dyDescent="0.2">
      <c r="B5917" s="1" t="str">
        <f>SourceRelations[[#This Row],[From]]&amp;"_"&amp;SourceRelations[[#This Row],[To]]&amp;"_"&amp;SourceRelations[[#This Row],[Relationship]]</f>
        <v>Distribution Network_Association_Association</v>
      </c>
      <c r="C5917" t="s">
        <v>69</v>
      </c>
      <c r="D5917" t="s">
        <v>7</v>
      </c>
      <c r="E5917" t="s">
        <v>7</v>
      </c>
      <c r="F5917" s="1" t="str">
        <f>VLOOKUP(SourceRelations[[#This Row],[Relationship]],Coding[],2, FALSE)</f>
        <v>o</v>
      </c>
    </row>
    <row r="5918" spans="2:6" x14ac:dyDescent="0.2">
      <c r="B5918" s="1" t="str">
        <f>SourceRelations[[#This Row],[From]]&amp;"_"&amp;SourceRelations[[#This Row],[To]]&amp;"_"&amp;SourceRelations[[#This Row],[Relationship]]</f>
        <v>Distribution Network_Business Actor_Assignment</v>
      </c>
      <c r="C5918" t="s">
        <v>69</v>
      </c>
      <c r="D5918" t="s">
        <v>41</v>
      </c>
      <c r="E5918" t="s">
        <v>19</v>
      </c>
      <c r="F5918" s="1" t="str">
        <f>VLOOKUP(SourceRelations[[#This Row],[Relationship]],Coding[],2, FALSE)</f>
        <v>i</v>
      </c>
    </row>
    <row r="5919" spans="2:6" x14ac:dyDescent="0.2">
      <c r="B5919" s="1" t="str">
        <f>SourceRelations[[#This Row],[From]]&amp;"_"&amp;SourceRelations[[#This Row],[To]]&amp;"_"&amp;SourceRelations[[#This Row],[Relationship]]</f>
        <v>Distribution Network_Business Actor_Association</v>
      </c>
      <c r="C5919" t="s">
        <v>69</v>
      </c>
      <c r="D5919" t="s">
        <v>41</v>
      </c>
      <c r="E5919" t="s">
        <v>7</v>
      </c>
      <c r="F5919" s="1" t="str">
        <f>VLOOKUP(SourceRelations[[#This Row],[Relationship]],Coding[],2, FALSE)</f>
        <v>o</v>
      </c>
    </row>
    <row r="5920" spans="2:6" x14ac:dyDescent="0.2">
      <c r="B5920" s="1" t="str">
        <f>SourceRelations[[#This Row],[From]]&amp;"_"&amp;SourceRelations[[#This Row],[To]]&amp;"_"&amp;SourceRelations[[#This Row],[Relationship]]</f>
        <v>Distribution Network_Business Actor_Flow</v>
      </c>
      <c r="C5920" t="s">
        <v>69</v>
      </c>
      <c r="D5920" t="s">
        <v>41</v>
      </c>
      <c r="E5920" t="s">
        <v>16</v>
      </c>
      <c r="F5920" s="1" t="str">
        <f>VLOOKUP(SourceRelations[[#This Row],[Relationship]],Coding[],2, FALSE)</f>
        <v>f</v>
      </c>
    </row>
    <row r="5921" spans="2:6" x14ac:dyDescent="0.2">
      <c r="B5921" s="1" t="str">
        <f>SourceRelations[[#This Row],[From]]&amp;"_"&amp;SourceRelations[[#This Row],[To]]&amp;"_"&amp;SourceRelations[[#This Row],[Relationship]]</f>
        <v>Distribution Network_Business Actor_Realization</v>
      </c>
      <c r="C5921" t="s">
        <v>69</v>
      </c>
      <c r="D5921" t="s">
        <v>41</v>
      </c>
      <c r="E5921" t="s">
        <v>23</v>
      </c>
      <c r="F5921" s="1" t="str">
        <f>VLOOKUP(SourceRelations[[#This Row],[Relationship]],Coding[],2, FALSE)</f>
        <v>r</v>
      </c>
    </row>
    <row r="5922" spans="2:6" x14ac:dyDescent="0.2">
      <c r="B5922" s="1" t="str">
        <f>SourceRelations[[#This Row],[From]]&amp;"_"&amp;SourceRelations[[#This Row],[To]]&amp;"_"&amp;SourceRelations[[#This Row],[Relationship]]</f>
        <v>Distribution Network_Business Actor_Serving</v>
      </c>
      <c r="C5922" t="s">
        <v>69</v>
      </c>
      <c r="D5922" t="s">
        <v>41</v>
      </c>
      <c r="E5922" t="s">
        <v>27</v>
      </c>
      <c r="F5922" s="1" t="str">
        <f>VLOOKUP(SourceRelations[[#This Row],[Relationship]],Coding[],2, FALSE)</f>
        <v>v</v>
      </c>
    </row>
    <row r="5923" spans="2:6" x14ac:dyDescent="0.2">
      <c r="B5923" s="1" t="str">
        <f>SourceRelations[[#This Row],[From]]&amp;"_"&amp;SourceRelations[[#This Row],[To]]&amp;"_"&amp;SourceRelations[[#This Row],[Relationship]]</f>
        <v>Distribution Network_Business Actor_Triggering</v>
      </c>
      <c r="C5923" t="s">
        <v>69</v>
      </c>
      <c r="D5923" t="s">
        <v>41</v>
      </c>
      <c r="E5923" t="s">
        <v>26</v>
      </c>
      <c r="F5923" s="1" t="str">
        <f>VLOOKUP(SourceRelations[[#This Row],[Relationship]],Coding[],2, FALSE)</f>
        <v>t</v>
      </c>
    </row>
    <row r="5924" spans="2:6" x14ac:dyDescent="0.2">
      <c r="B5924" s="1" t="str">
        <f>SourceRelations[[#This Row],[From]]&amp;"_"&amp;SourceRelations[[#This Row],[To]]&amp;"_"&amp;SourceRelations[[#This Row],[Relationship]]</f>
        <v>Distribution Network_Business Collaboration_Assignment</v>
      </c>
      <c r="C5924" t="s">
        <v>69</v>
      </c>
      <c r="D5924" t="s">
        <v>57</v>
      </c>
      <c r="E5924" t="s">
        <v>19</v>
      </c>
      <c r="F5924" s="1" t="str">
        <f>VLOOKUP(SourceRelations[[#This Row],[Relationship]],Coding[],2, FALSE)</f>
        <v>i</v>
      </c>
    </row>
    <row r="5925" spans="2:6" x14ac:dyDescent="0.2">
      <c r="B5925" s="1" t="str">
        <f>SourceRelations[[#This Row],[From]]&amp;"_"&amp;SourceRelations[[#This Row],[To]]&amp;"_"&amp;SourceRelations[[#This Row],[Relationship]]</f>
        <v>Distribution Network_Business Collaboration_Association</v>
      </c>
      <c r="C5925" t="s">
        <v>69</v>
      </c>
      <c r="D5925" t="s">
        <v>57</v>
      </c>
      <c r="E5925" t="s">
        <v>7</v>
      </c>
      <c r="F5925" s="1" t="str">
        <f>VLOOKUP(SourceRelations[[#This Row],[Relationship]],Coding[],2, FALSE)</f>
        <v>o</v>
      </c>
    </row>
    <row r="5926" spans="2:6" x14ac:dyDescent="0.2">
      <c r="B5926" s="1" t="str">
        <f>SourceRelations[[#This Row],[From]]&amp;"_"&amp;SourceRelations[[#This Row],[To]]&amp;"_"&amp;SourceRelations[[#This Row],[Relationship]]</f>
        <v>Distribution Network_Business Collaboration_Flow</v>
      </c>
      <c r="C5926" t="s">
        <v>69</v>
      </c>
      <c r="D5926" t="s">
        <v>57</v>
      </c>
      <c r="E5926" t="s">
        <v>16</v>
      </c>
      <c r="F5926" s="1" t="str">
        <f>VLOOKUP(SourceRelations[[#This Row],[Relationship]],Coding[],2, FALSE)</f>
        <v>f</v>
      </c>
    </row>
    <row r="5927" spans="2:6" x14ac:dyDescent="0.2">
      <c r="B5927" s="1" t="str">
        <f>SourceRelations[[#This Row],[From]]&amp;"_"&amp;SourceRelations[[#This Row],[To]]&amp;"_"&amp;SourceRelations[[#This Row],[Relationship]]</f>
        <v>Distribution Network_Business Collaboration_Realization</v>
      </c>
      <c r="C5927" t="s">
        <v>69</v>
      </c>
      <c r="D5927" t="s">
        <v>57</v>
      </c>
      <c r="E5927" t="s">
        <v>23</v>
      </c>
      <c r="F5927" s="1" t="str">
        <f>VLOOKUP(SourceRelations[[#This Row],[Relationship]],Coding[],2, FALSE)</f>
        <v>r</v>
      </c>
    </row>
    <row r="5928" spans="2:6" x14ac:dyDescent="0.2">
      <c r="B5928" s="1" t="str">
        <f>SourceRelations[[#This Row],[From]]&amp;"_"&amp;SourceRelations[[#This Row],[To]]&amp;"_"&amp;SourceRelations[[#This Row],[Relationship]]</f>
        <v>Distribution Network_Business Collaboration_Serving</v>
      </c>
      <c r="C5928" t="s">
        <v>69</v>
      </c>
      <c r="D5928" t="s">
        <v>57</v>
      </c>
      <c r="E5928" t="s">
        <v>27</v>
      </c>
      <c r="F5928" s="1" t="str">
        <f>VLOOKUP(SourceRelations[[#This Row],[Relationship]],Coding[],2, FALSE)</f>
        <v>v</v>
      </c>
    </row>
    <row r="5929" spans="2:6" x14ac:dyDescent="0.2">
      <c r="B5929" s="1" t="str">
        <f>SourceRelations[[#This Row],[From]]&amp;"_"&amp;SourceRelations[[#This Row],[To]]&amp;"_"&amp;SourceRelations[[#This Row],[Relationship]]</f>
        <v>Distribution Network_Business Collaboration_Triggering</v>
      </c>
      <c r="C5929" t="s">
        <v>69</v>
      </c>
      <c r="D5929" t="s">
        <v>57</v>
      </c>
      <c r="E5929" t="s">
        <v>26</v>
      </c>
      <c r="F5929" s="1" t="str">
        <f>VLOOKUP(SourceRelations[[#This Row],[Relationship]],Coding[],2, FALSE)</f>
        <v>t</v>
      </c>
    </row>
    <row r="5930" spans="2:6" x14ac:dyDescent="0.2">
      <c r="B5930" s="1" t="str">
        <f>SourceRelations[[#This Row],[From]]&amp;"_"&amp;SourceRelations[[#This Row],[To]]&amp;"_"&amp;SourceRelations[[#This Row],[Relationship]]</f>
        <v>Distribution Network_Business Event_Assignment</v>
      </c>
      <c r="C5930" t="s">
        <v>69</v>
      </c>
      <c r="D5930" t="s">
        <v>55</v>
      </c>
      <c r="E5930" t="s">
        <v>19</v>
      </c>
      <c r="F5930" s="1" t="str">
        <f>VLOOKUP(SourceRelations[[#This Row],[Relationship]],Coding[],2, FALSE)</f>
        <v>i</v>
      </c>
    </row>
    <row r="5931" spans="2:6" x14ac:dyDescent="0.2">
      <c r="B5931" s="1" t="str">
        <f>SourceRelations[[#This Row],[From]]&amp;"_"&amp;SourceRelations[[#This Row],[To]]&amp;"_"&amp;SourceRelations[[#This Row],[Relationship]]</f>
        <v>Distribution Network_Business Event_Association</v>
      </c>
      <c r="C5931" t="s">
        <v>69</v>
      </c>
      <c r="D5931" t="s">
        <v>55</v>
      </c>
      <c r="E5931" t="s">
        <v>7</v>
      </c>
      <c r="F5931" s="1" t="str">
        <f>VLOOKUP(SourceRelations[[#This Row],[Relationship]],Coding[],2, FALSE)</f>
        <v>o</v>
      </c>
    </row>
    <row r="5932" spans="2:6" x14ac:dyDescent="0.2">
      <c r="B5932" s="1" t="str">
        <f>SourceRelations[[#This Row],[From]]&amp;"_"&amp;SourceRelations[[#This Row],[To]]&amp;"_"&amp;SourceRelations[[#This Row],[Relationship]]</f>
        <v>Distribution Network_Business Event_Flow</v>
      </c>
      <c r="C5932" t="s">
        <v>69</v>
      </c>
      <c r="D5932" t="s">
        <v>55</v>
      </c>
      <c r="E5932" t="s">
        <v>16</v>
      </c>
      <c r="F5932" s="1" t="str">
        <f>VLOOKUP(SourceRelations[[#This Row],[Relationship]],Coding[],2, FALSE)</f>
        <v>f</v>
      </c>
    </row>
    <row r="5933" spans="2:6" x14ac:dyDescent="0.2">
      <c r="B5933" s="1" t="str">
        <f>SourceRelations[[#This Row],[From]]&amp;"_"&amp;SourceRelations[[#This Row],[To]]&amp;"_"&amp;SourceRelations[[#This Row],[Relationship]]</f>
        <v>Distribution Network_Business Event_Realization</v>
      </c>
      <c r="C5933" t="s">
        <v>69</v>
      </c>
      <c r="D5933" t="s">
        <v>55</v>
      </c>
      <c r="E5933" t="s">
        <v>23</v>
      </c>
      <c r="F5933" s="1" t="str">
        <f>VLOOKUP(SourceRelations[[#This Row],[Relationship]],Coding[],2, FALSE)</f>
        <v>r</v>
      </c>
    </row>
    <row r="5934" spans="2:6" x14ac:dyDescent="0.2">
      <c r="B5934" s="1" t="str">
        <f>SourceRelations[[#This Row],[From]]&amp;"_"&amp;SourceRelations[[#This Row],[To]]&amp;"_"&amp;SourceRelations[[#This Row],[Relationship]]</f>
        <v>Distribution Network_Business Event_Serving</v>
      </c>
      <c r="C5934" t="s">
        <v>69</v>
      </c>
      <c r="D5934" t="s">
        <v>55</v>
      </c>
      <c r="E5934" t="s">
        <v>27</v>
      </c>
      <c r="F5934" s="1" t="str">
        <f>VLOOKUP(SourceRelations[[#This Row],[Relationship]],Coding[],2, FALSE)</f>
        <v>v</v>
      </c>
    </row>
    <row r="5935" spans="2:6" x14ac:dyDescent="0.2">
      <c r="B5935" s="1" t="str">
        <f>SourceRelations[[#This Row],[From]]&amp;"_"&amp;SourceRelations[[#This Row],[To]]&amp;"_"&amp;SourceRelations[[#This Row],[Relationship]]</f>
        <v>Distribution Network_Business Event_Triggering</v>
      </c>
      <c r="C5935" t="s">
        <v>69</v>
      </c>
      <c r="D5935" t="s">
        <v>55</v>
      </c>
      <c r="E5935" t="s">
        <v>26</v>
      </c>
      <c r="F5935" s="1" t="str">
        <f>VLOOKUP(SourceRelations[[#This Row],[Relationship]],Coding[],2, FALSE)</f>
        <v>t</v>
      </c>
    </row>
    <row r="5936" spans="2:6" x14ac:dyDescent="0.2">
      <c r="B5936" s="1" t="str">
        <f>SourceRelations[[#This Row],[From]]&amp;"_"&amp;SourceRelations[[#This Row],[To]]&amp;"_"&amp;SourceRelations[[#This Row],[Relationship]]</f>
        <v>Distribution Network_Business Function_Assignment</v>
      </c>
      <c r="C5936" t="s">
        <v>69</v>
      </c>
      <c r="D5936" t="s">
        <v>36</v>
      </c>
      <c r="E5936" t="s">
        <v>19</v>
      </c>
      <c r="F5936" s="1" t="str">
        <f>VLOOKUP(SourceRelations[[#This Row],[Relationship]],Coding[],2, FALSE)</f>
        <v>i</v>
      </c>
    </row>
    <row r="5937" spans="2:6" x14ac:dyDescent="0.2">
      <c r="B5937" s="1" t="str">
        <f>SourceRelations[[#This Row],[From]]&amp;"_"&amp;SourceRelations[[#This Row],[To]]&amp;"_"&amp;SourceRelations[[#This Row],[Relationship]]</f>
        <v>Distribution Network_Business Function_Association</v>
      </c>
      <c r="C5937" t="s">
        <v>69</v>
      </c>
      <c r="D5937" t="s">
        <v>36</v>
      </c>
      <c r="E5937" t="s">
        <v>7</v>
      </c>
      <c r="F5937" s="1" t="str">
        <f>VLOOKUP(SourceRelations[[#This Row],[Relationship]],Coding[],2, FALSE)</f>
        <v>o</v>
      </c>
    </row>
    <row r="5938" spans="2:6" x14ac:dyDescent="0.2">
      <c r="B5938" s="1" t="str">
        <f>SourceRelations[[#This Row],[From]]&amp;"_"&amp;SourceRelations[[#This Row],[To]]&amp;"_"&amp;SourceRelations[[#This Row],[Relationship]]</f>
        <v>Distribution Network_Business Function_Flow</v>
      </c>
      <c r="C5938" t="s">
        <v>69</v>
      </c>
      <c r="D5938" t="s">
        <v>36</v>
      </c>
      <c r="E5938" t="s">
        <v>16</v>
      </c>
      <c r="F5938" s="1" t="str">
        <f>VLOOKUP(SourceRelations[[#This Row],[Relationship]],Coding[],2, FALSE)</f>
        <v>f</v>
      </c>
    </row>
    <row r="5939" spans="2:6" x14ac:dyDescent="0.2">
      <c r="B5939" s="1" t="str">
        <f>SourceRelations[[#This Row],[From]]&amp;"_"&amp;SourceRelations[[#This Row],[To]]&amp;"_"&amp;SourceRelations[[#This Row],[Relationship]]</f>
        <v>Distribution Network_Business Function_Realization</v>
      </c>
      <c r="C5939" t="s">
        <v>69</v>
      </c>
      <c r="D5939" t="s">
        <v>36</v>
      </c>
      <c r="E5939" t="s">
        <v>23</v>
      </c>
      <c r="F5939" s="1" t="str">
        <f>VLOOKUP(SourceRelations[[#This Row],[Relationship]],Coding[],2, FALSE)</f>
        <v>r</v>
      </c>
    </row>
    <row r="5940" spans="2:6" x14ac:dyDescent="0.2">
      <c r="B5940" s="1" t="str">
        <f>SourceRelations[[#This Row],[From]]&amp;"_"&amp;SourceRelations[[#This Row],[To]]&amp;"_"&amp;SourceRelations[[#This Row],[Relationship]]</f>
        <v>Distribution Network_Business Function_Serving</v>
      </c>
      <c r="C5940" t="s">
        <v>69</v>
      </c>
      <c r="D5940" t="s">
        <v>36</v>
      </c>
      <c r="E5940" t="s">
        <v>27</v>
      </c>
      <c r="F5940" s="1" t="str">
        <f>VLOOKUP(SourceRelations[[#This Row],[Relationship]],Coding[],2, FALSE)</f>
        <v>v</v>
      </c>
    </row>
    <row r="5941" spans="2:6" x14ac:dyDescent="0.2">
      <c r="B5941" s="1" t="str">
        <f>SourceRelations[[#This Row],[From]]&amp;"_"&amp;SourceRelations[[#This Row],[To]]&amp;"_"&amp;SourceRelations[[#This Row],[Relationship]]</f>
        <v>Distribution Network_Business Function_Triggering</v>
      </c>
      <c r="C5941" t="s">
        <v>69</v>
      </c>
      <c r="D5941" t="s">
        <v>36</v>
      </c>
      <c r="E5941" t="s">
        <v>26</v>
      </c>
      <c r="F5941" s="1" t="str">
        <f>VLOOKUP(SourceRelations[[#This Row],[Relationship]],Coding[],2, FALSE)</f>
        <v>t</v>
      </c>
    </row>
    <row r="5942" spans="2:6" x14ac:dyDescent="0.2">
      <c r="B5942" s="1" t="str">
        <f>SourceRelations[[#This Row],[From]]&amp;"_"&amp;SourceRelations[[#This Row],[To]]&amp;"_"&amp;SourceRelations[[#This Row],[Relationship]]</f>
        <v>Distribution Network_Business Interaction_Assignment</v>
      </c>
      <c r="C5942" t="s">
        <v>69</v>
      </c>
      <c r="D5942" t="s">
        <v>37</v>
      </c>
      <c r="E5942" t="s">
        <v>19</v>
      </c>
      <c r="F5942" s="1" t="str">
        <f>VLOOKUP(SourceRelations[[#This Row],[Relationship]],Coding[],2, FALSE)</f>
        <v>i</v>
      </c>
    </row>
    <row r="5943" spans="2:6" x14ac:dyDescent="0.2">
      <c r="B5943" s="1" t="str">
        <f>SourceRelations[[#This Row],[From]]&amp;"_"&amp;SourceRelations[[#This Row],[To]]&amp;"_"&amp;SourceRelations[[#This Row],[Relationship]]</f>
        <v>Distribution Network_Business Interaction_Association</v>
      </c>
      <c r="C5943" t="s">
        <v>69</v>
      </c>
      <c r="D5943" t="s">
        <v>37</v>
      </c>
      <c r="E5943" t="s">
        <v>7</v>
      </c>
      <c r="F5943" s="1" t="str">
        <f>VLOOKUP(SourceRelations[[#This Row],[Relationship]],Coding[],2, FALSE)</f>
        <v>o</v>
      </c>
    </row>
    <row r="5944" spans="2:6" x14ac:dyDescent="0.2">
      <c r="B5944" s="1" t="str">
        <f>SourceRelations[[#This Row],[From]]&amp;"_"&amp;SourceRelations[[#This Row],[To]]&amp;"_"&amp;SourceRelations[[#This Row],[Relationship]]</f>
        <v>Distribution Network_Business Interaction_Flow</v>
      </c>
      <c r="C5944" t="s">
        <v>69</v>
      </c>
      <c r="D5944" t="s">
        <v>37</v>
      </c>
      <c r="E5944" t="s">
        <v>16</v>
      </c>
      <c r="F5944" s="1" t="str">
        <f>VLOOKUP(SourceRelations[[#This Row],[Relationship]],Coding[],2, FALSE)</f>
        <v>f</v>
      </c>
    </row>
    <row r="5945" spans="2:6" x14ac:dyDescent="0.2">
      <c r="B5945" s="1" t="str">
        <f>SourceRelations[[#This Row],[From]]&amp;"_"&amp;SourceRelations[[#This Row],[To]]&amp;"_"&amp;SourceRelations[[#This Row],[Relationship]]</f>
        <v>Distribution Network_Business Interaction_Realization</v>
      </c>
      <c r="C5945" t="s">
        <v>69</v>
      </c>
      <c r="D5945" t="s">
        <v>37</v>
      </c>
      <c r="E5945" t="s">
        <v>23</v>
      </c>
      <c r="F5945" s="1" t="str">
        <f>VLOOKUP(SourceRelations[[#This Row],[Relationship]],Coding[],2, FALSE)</f>
        <v>r</v>
      </c>
    </row>
    <row r="5946" spans="2:6" x14ac:dyDescent="0.2">
      <c r="B5946" s="1" t="str">
        <f>SourceRelations[[#This Row],[From]]&amp;"_"&amp;SourceRelations[[#This Row],[To]]&amp;"_"&amp;SourceRelations[[#This Row],[Relationship]]</f>
        <v>Distribution Network_Business Interaction_Serving</v>
      </c>
      <c r="C5946" t="s">
        <v>69</v>
      </c>
      <c r="D5946" t="s">
        <v>37</v>
      </c>
      <c r="E5946" t="s">
        <v>27</v>
      </c>
      <c r="F5946" s="1" t="str">
        <f>VLOOKUP(SourceRelations[[#This Row],[Relationship]],Coding[],2, FALSE)</f>
        <v>v</v>
      </c>
    </row>
    <row r="5947" spans="2:6" x14ac:dyDescent="0.2">
      <c r="B5947" s="1" t="str">
        <f>SourceRelations[[#This Row],[From]]&amp;"_"&amp;SourceRelations[[#This Row],[To]]&amp;"_"&amp;SourceRelations[[#This Row],[Relationship]]</f>
        <v>Distribution Network_Business Interaction_Triggering</v>
      </c>
      <c r="C5947" t="s">
        <v>69</v>
      </c>
      <c r="D5947" t="s">
        <v>37</v>
      </c>
      <c r="E5947" t="s">
        <v>26</v>
      </c>
      <c r="F5947" s="1" t="str">
        <f>VLOOKUP(SourceRelations[[#This Row],[Relationship]],Coding[],2, FALSE)</f>
        <v>t</v>
      </c>
    </row>
    <row r="5948" spans="2:6" x14ac:dyDescent="0.2">
      <c r="B5948" s="1" t="str">
        <f>SourceRelations[[#This Row],[From]]&amp;"_"&amp;SourceRelations[[#This Row],[To]]&amp;"_"&amp;SourceRelations[[#This Row],[Relationship]]</f>
        <v>Distribution Network_Business Interface_Assignment</v>
      </c>
      <c r="C5948" t="s">
        <v>69</v>
      </c>
      <c r="D5948" t="s">
        <v>40</v>
      </c>
      <c r="E5948" t="s">
        <v>19</v>
      </c>
      <c r="F5948" s="1" t="str">
        <f>VLOOKUP(SourceRelations[[#This Row],[Relationship]],Coding[],2, FALSE)</f>
        <v>i</v>
      </c>
    </row>
    <row r="5949" spans="2:6" x14ac:dyDescent="0.2">
      <c r="B5949" s="1" t="str">
        <f>SourceRelations[[#This Row],[From]]&amp;"_"&amp;SourceRelations[[#This Row],[To]]&amp;"_"&amp;SourceRelations[[#This Row],[Relationship]]</f>
        <v>Distribution Network_Business Interface_Association</v>
      </c>
      <c r="C5949" t="s">
        <v>69</v>
      </c>
      <c r="D5949" t="s">
        <v>40</v>
      </c>
      <c r="E5949" t="s">
        <v>7</v>
      </c>
      <c r="F5949" s="1" t="str">
        <f>VLOOKUP(SourceRelations[[#This Row],[Relationship]],Coding[],2, FALSE)</f>
        <v>o</v>
      </c>
    </row>
    <row r="5950" spans="2:6" x14ac:dyDescent="0.2">
      <c r="B5950" s="1" t="str">
        <f>SourceRelations[[#This Row],[From]]&amp;"_"&amp;SourceRelations[[#This Row],[To]]&amp;"_"&amp;SourceRelations[[#This Row],[Relationship]]</f>
        <v>Distribution Network_Business Interface_Flow</v>
      </c>
      <c r="C5950" t="s">
        <v>69</v>
      </c>
      <c r="D5950" t="s">
        <v>40</v>
      </c>
      <c r="E5950" t="s">
        <v>16</v>
      </c>
      <c r="F5950" s="1" t="str">
        <f>VLOOKUP(SourceRelations[[#This Row],[Relationship]],Coding[],2, FALSE)</f>
        <v>f</v>
      </c>
    </row>
    <row r="5951" spans="2:6" x14ac:dyDescent="0.2">
      <c r="B5951" s="1" t="str">
        <f>SourceRelations[[#This Row],[From]]&amp;"_"&amp;SourceRelations[[#This Row],[To]]&amp;"_"&amp;SourceRelations[[#This Row],[Relationship]]</f>
        <v>Distribution Network_Business Interface_Realization</v>
      </c>
      <c r="C5951" t="s">
        <v>69</v>
      </c>
      <c r="D5951" t="s">
        <v>40</v>
      </c>
      <c r="E5951" t="s">
        <v>23</v>
      </c>
      <c r="F5951" s="1" t="str">
        <f>VLOOKUP(SourceRelations[[#This Row],[Relationship]],Coding[],2, FALSE)</f>
        <v>r</v>
      </c>
    </row>
    <row r="5952" spans="2:6" x14ac:dyDescent="0.2">
      <c r="B5952" s="1" t="str">
        <f>SourceRelations[[#This Row],[From]]&amp;"_"&amp;SourceRelations[[#This Row],[To]]&amp;"_"&amp;SourceRelations[[#This Row],[Relationship]]</f>
        <v>Distribution Network_Business Interface_Serving</v>
      </c>
      <c r="C5952" t="s">
        <v>69</v>
      </c>
      <c r="D5952" t="s">
        <v>40</v>
      </c>
      <c r="E5952" t="s">
        <v>27</v>
      </c>
      <c r="F5952" s="1" t="str">
        <f>VLOOKUP(SourceRelations[[#This Row],[Relationship]],Coding[],2, FALSE)</f>
        <v>v</v>
      </c>
    </row>
    <row r="5953" spans="2:6" x14ac:dyDescent="0.2">
      <c r="B5953" s="1" t="str">
        <f>SourceRelations[[#This Row],[From]]&amp;"_"&amp;SourceRelations[[#This Row],[To]]&amp;"_"&amp;SourceRelations[[#This Row],[Relationship]]</f>
        <v>Distribution Network_Business Interface_Triggering</v>
      </c>
      <c r="C5953" t="s">
        <v>69</v>
      </c>
      <c r="D5953" t="s">
        <v>40</v>
      </c>
      <c r="E5953" t="s">
        <v>26</v>
      </c>
      <c r="F5953" s="1" t="str">
        <f>VLOOKUP(SourceRelations[[#This Row],[Relationship]],Coding[],2, FALSE)</f>
        <v>t</v>
      </c>
    </row>
    <row r="5954" spans="2:6" x14ac:dyDescent="0.2">
      <c r="B5954" s="1" t="str">
        <f>SourceRelations[[#This Row],[From]]&amp;"_"&amp;SourceRelations[[#This Row],[To]]&amp;"_"&amp;SourceRelations[[#This Row],[Relationship]]</f>
        <v>Distribution Network_Business Object_Access</v>
      </c>
      <c r="C5954" t="s">
        <v>69</v>
      </c>
      <c r="D5954" t="s">
        <v>58</v>
      </c>
      <c r="E5954" t="s">
        <v>13</v>
      </c>
      <c r="F5954" s="1" t="str">
        <f>VLOOKUP(SourceRelations[[#This Row],[Relationship]],Coding[],2, FALSE)</f>
        <v>a</v>
      </c>
    </row>
    <row r="5955" spans="2:6" x14ac:dyDescent="0.2">
      <c r="B5955" s="1" t="str">
        <f>SourceRelations[[#This Row],[From]]&amp;"_"&amp;SourceRelations[[#This Row],[To]]&amp;"_"&amp;SourceRelations[[#This Row],[Relationship]]</f>
        <v>Distribution Network_Business Object_Association</v>
      </c>
      <c r="C5955" t="s">
        <v>69</v>
      </c>
      <c r="D5955" t="s">
        <v>58</v>
      </c>
      <c r="E5955" t="s">
        <v>7</v>
      </c>
      <c r="F5955" s="1" t="str">
        <f>VLOOKUP(SourceRelations[[#This Row],[Relationship]],Coding[],2, FALSE)</f>
        <v>o</v>
      </c>
    </row>
    <row r="5956" spans="2:6" x14ac:dyDescent="0.2">
      <c r="B5956" s="1" t="str">
        <f>SourceRelations[[#This Row],[From]]&amp;"_"&amp;SourceRelations[[#This Row],[To]]&amp;"_"&amp;SourceRelations[[#This Row],[Relationship]]</f>
        <v>Distribution Network_Business Process_Assignment</v>
      </c>
      <c r="C5956" t="s">
        <v>69</v>
      </c>
      <c r="D5956" t="s">
        <v>38</v>
      </c>
      <c r="E5956" t="s">
        <v>19</v>
      </c>
      <c r="F5956" s="1" t="str">
        <f>VLOOKUP(SourceRelations[[#This Row],[Relationship]],Coding[],2, FALSE)</f>
        <v>i</v>
      </c>
    </row>
    <row r="5957" spans="2:6" x14ac:dyDescent="0.2">
      <c r="B5957" s="1" t="str">
        <f>SourceRelations[[#This Row],[From]]&amp;"_"&amp;SourceRelations[[#This Row],[To]]&amp;"_"&amp;SourceRelations[[#This Row],[Relationship]]</f>
        <v>Distribution Network_Business Process_Association</v>
      </c>
      <c r="C5957" t="s">
        <v>69</v>
      </c>
      <c r="D5957" t="s">
        <v>38</v>
      </c>
      <c r="E5957" t="s">
        <v>7</v>
      </c>
      <c r="F5957" s="1" t="str">
        <f>VLOOKUP(SourceRelations[[#This Row],[Relationship]],Coding[],2, FALSE)</f>
        <v>o</v>
      </c>
    </row>
    <row r="5958" spans="2:6" x14ac:dyDescent="0.2">
      <c r="B5958" s="1" t="str">
        <f>SourceRelations[[#This Row],[From]]&amp;"_"&amp;SourceRelations[[#This Row],[To]]&amp;"_"&amp;SourceRelations[[#This Row],[Relationship]]</f>
        <v>Distribution Network_Business Process_Flow</v>
      </c>
      <c r="C5958" t="s">
        <v>69</v>
      </c>
      <c r="D5958" t="s">
        <v>38</v>
      </c>
      <c r="E5958" t="s">
        <v>16</v>
      </c>
      <c r="F5958" s="1" t="str">
        <f>VLOOKUP(SourceRelations[[#This Row],[Relationship]],Coding[],2, FALSE)</f>
        <v>f</v>
      </c>
    </row>
    <row r="5959" spans="2:6" x14ac:dyDescent="0.2">
      <c r="B5959" s="1" t="str">
        <f>SourceRelations[[#This Row],[From]]&amp;"_"&amp;SourceRelations[[#This Row],[To]]&amp;"_"&amp;SourceRelations[[#This Row],[Relationship]]</f>
        <v>Distribution Network_Business Process_Realization</v>
      </c>
      <c r="C5959" t="s">
        <v>69</v>
      </c>
      <c r="D5959" t="s">
        <v>38</v>
      </c>
      <c r="E5959" t="s">
        <v>23</v>
      </c>
      <c r="F5959" s="1" t="str">
        <f>VLOOKUP(SourceRelations[[#This Row],[Relationship]],Coding[],2, FALSE)</f>
        <v>r</v>
      </c>
    </row>
    <row r="5960" spans="2:6" x14ac:dyDescent="0.2">
      <c r="B5960" s="1" t="str">
        <f>SourceRelations[[#This Row],[From]]&amp;"_"&amp;SourceRelations[[#This Row],[To]]&amp;"_"&amp;SourceRelations[[#This Row],[Relationship]]</f>
        <v>Distribution Network_Business Process_Serving</v>
      </c>
      <c r="C5960" t="s">
        <v>69</v>
      </c>
      <c r="D5960" t="s">
        <v>38</v>
      </c>
      <c r="E5960" t="s">
        <v>27</v>
      </c>
      <c r="F5960" s="1" t="str">
        <f>VLOOKUP(SourceRelations[[#This Row],[Relationship]],Coding[],2, FALSE)</f>
        <v>v</v>
      </c>
    </row>
    <row r="5961" spans="2:6" x14ac:dyDescent="0.2">
      <c r="B5961" s="1" t="str">
        <f>SourceRelations[[#This Row],[From]]&amp;"_"&amp;SourceRelations[[#This Row],[To]]&amp;"_"&amp;SourceRelations[[#This Row],[Relationship]]</f>
        <v>Distribution Network_Business Process_Triggering</v>
      </c>
      <c r="C5961" t="s">
        <v>69</v>
      </c>
      <c r="D5961" t="s">
        <v>38</v>
      </c>
      <c r="E5961" t="s">
        <v>26</v>
      </c>
      <c r="F5961" s="1" t="str">
        <f>VLOOKUP(SourceRelations[[#This Row],[Relationship]],Coding[],2, FALSE)</f>
        <v>t</v>
      </c>
    </row>
    <row r="5962" spans="2:6" x14ac:dyDescent="0.2">
      <c r="B5962" s="1" t="str">
        <f>SourceRelations[[#This Row],[From]]&amp;"_"&amp;SourceRelations[[#This Row],[To]]&amp;"_"&amp;SourceRelations[[#This Row],[Relationship]]</f>
        <v>Distribution Network_Business Role_Assignment</v>
      </c>
      <c r="C5962" t="s">
        <v>69</v>
      </c>
      <c r="D5962" t="s">
        <v>42</v>
      </c>
      <c r="E5962" t="s">
        <v>19</v>
      </c>
      <c r="F5962" s="1" t="str">
        <f>VLOOKUP(SourceRelations[[#This Row],[Relationship]],Coding[],2, FALSE)</f>
        <v>i</v>
      </c>
    </row>
    <row r="5963" spans="2:6" x14ac:dyDescent="0.2">
      <c r="B5963" s="1" t="str">
        <f>SourceRelations[[#This Row],[From]]&amp;"_"&amp;SourceRelations[[#This Row],[To]]&amp;"_"&amp;SourceRelations[[#This Row],[Relationship]]</f>
        <v>Distribution Network_Business Role_Association</v>
      </c>
      <c r="C5963" t="s">
        <v>69</v>
      </c>
      <c r="D5963" t="s">
        <v>42</v>
      </c>
      <c r="E5963" t="s">
        <v>7</v>
      </c>
      <c r="F5963" s="1" t="str">
        <f>VLOOKUP(SourceRelations[[#This Row],[Relationship]],Coding[],2, FALSE)</f>
        <v>o</v>
      </c>
    </row>
    <row r="5964" spans="2:6" x14ac:dyDescent="0.2">
      <c r="B5964" s="1" t="str">
        <f>SourceRelations[[#This Row],[From]]&amp;"_"&amp;SourceRelations[[#This Row],[To]]&amp;"_"&amp;SourceRelations[[#This Row],[Relationship]]</f>
        <v>Distribution Network_Business Role_Flow</v>
      </c>
      <c r="C5964" t="s">
        <v>69</v>
      </c>
      <c r="D5964" t="s">
        <v>42</v>
      </c>
      <c r="E5964" t="s">
        <v>16</v>
      </c>
      <c r="F5964" s="1" t="str">
        <f>VLOOKUP(SourceRelations[[#This Row],[Relationship]],Coding[],2, FALSE)</f>
        <v>f</v>
      </c>
    </row>
    <row r="5965" spans="2:6" x14ac:dyDescent="0.2">
      <c r="B5965" s="1" t="str">
        <f>SourceRelations[[#This Row],[From]]&amp;"_"&amp;SourceRelations[[#This Row],[To]]&amp;"_"&amp;SourceRelations[[#This Row],[Relationship]]</f>
        <v>Distribution Network_Business Role_Realization</v>
      </c>
      <c r="C5965" t="s">
        <v>69</v>
      </c>
      <c r="D5965" t="s">
        <v>42</v>
      </c>
      <c r="E5965" t="s">
        <v>23</v>
      </c>
      <c r="F5965" s="1" t="str">
        <f>VLOOKUP(SourceRelations[[#This Row],[Relationship]],Coding[],2, FALSE)</f>
        <v>r</v>
      </c>
    </row>
    <row r="5966" spans="2:6" x14ac:dyDescent="0.2">
      <c r="B5966" s="1" t="str">
        <f>SourceRelations[[#This Row],[From]]&amp;"_"&amp;SourceRelations[[#This Row],[To]]&amp;"_"&amp;SourceRelations[[#This Row],[Relationship]]</f>
        <v>Distribution Network_Business Role_Serving</v>
      </c>
      <c r="C5966" t="s">
        <v>69</v>
      </c>
      <c r="D5966" t="s">
        <v>42</v>
      </c>
      <c r="E5966" t="s">
        <v>27</v>
      </c>
      <c r="F5966" s="1" t="str">
        <f>VLOOKUP(SourceRelations[[#This Row],[Relationship]],Coding[],2, FALSE)</f>
        <v>v</v>
      </c>
    </row>
    <row r="5967" spans="2:6" x14ac:dyDescent="0.2">
      <c r="B5967" s="1" t="str">
        <f>SourceRelations[[#This Row],[From]]&amp;"_"&amp;SourceRelations[[#This Row],[To]]&amp;"_"&amp;SourceRelations[[#This Row],[Relationship]]</f>
        <v>Distribution Network_Business Role_Triggering</v>
      </c>
      <c r="C5967" t="s">
        <v>69</v>
      </c>
      <c r="D5967" t="s">
        <v>42</v>
      </c>
      <c r="E5967" t="s">
        <v>26</v>
      </c>
      <c r="F5967" s="1" t="str">
        <f>VLOOKUP(SourceRelations[[#This Row],[Relationship]],Coding[],2, FALSE)</f>
        <v>t</v>
      </c>
    </row>
    <row r="5968" spans="2:6" x14ac:dyDescent="0.2">
      <c r="B5968" s="1" t="str">
        <f>SourceRelations[[#This Row],[From]]&amp;"_"&amp;SourceRelations[[#This Row],[To]]&amp;"_"&amp;SourceRelations[[#This Row],[Relationship]]</f>
        <v>Distribution Network_Business Service_Assignment</v>
      </c>
      <c r="C5968" t="s">
        <v>69</v>
      </c>
      <c r="D5968" t="s">
        <v>44</v>
      </c>
      <c r="E5968" t="s">
        <v>19</v>
      </c>
      <c r="F5968" s="1" t="str">
        <f>VLOOKUP(SourceRelations[[#This Row],[Relationship]],Coding[],2, FALSE)</f>
        <v>i</v>
      </c>
    </row>
    <row r="5969" spans="2:6" x14ac:dyDescent="0.2">
      <c r="B5969" s="1" t="str">
        <f>SourceRelations[[#This Row],[From]]&amp;"_"&amp;SourceRelations[[#This Row],[To]]&amp;"_"&amp;SourceRelations[[#This Row],[Relationship]]</f>
        <v>Distribution Network_Business Service_Association</v>
      </c>
      <c r="C5969" t="s">
        <v>69</v>
      </c>
      <c r="D5969" t="s">
        <v>44</v>
      </c>
      <c r="E5969" t="s">
        <v>7</v>
      </c>
      <c r="F5969" s="1" t="str">
        <f>VLOOKUP(SourceRelations[[#This Row],[Relationship]],Coding[],2, FALSE)</f>
        <v>o</v>
      </c>
    </row>
    <row r="5970" spans="2:6" x14ac:dyDescent="0.2">
      <c r="B5970" s="1" t="str">
        <f>SourceRelations[[#This Row],[From]]&amp;"_"&amp;SourceRelations[[#This Row],[To]]&amp;"_"&amp;SourceRelations[[#This Row],[Relationship]]</f>
        <v>Distribution Network_Business Service_Flow</v>
      </c>
      <c r="C5970" t="s">
        <v>69</v>
      </c>
      <c r="D5970" t="s">
        <v>44</v>
      </c>
      <c r="E5970" t="s">
        <v>16</v>
      </c>
      <c r="F5970" s="1" t="str">
        <f>VLOOKUP(SourceRelations[[#This Row],[Relationship]],Coding[],2, FALSE)</f>
        <v>f</v>
      </c>
    </row>
    <row r="5971" spans="2:6" x14ac:dyDescent="0.2">
      <c r="B5971" s="1" t="str">
        <f>SourceRelations[[#This Row],[From]]&amp;"_"&amp;SourceRelations[[#This Row],[To]]&amp;"_"&amp;SourceRelations[[#This Row],[Relationship]]</f>
        <v>Distribution Network_Business Service_Realization</v>
      </c>
      <c r="C5971" t="s">
        <v>69</v>
      </c>
      <c r="D5971" t="s">
        <v>44</v>
      </c>
      <c r="E5971" t="s">
        <v>23</v>
      </c>
      <c r="F5971" s="1" t="str">
        <f>VLOOKUP(SourceRelations[[#This Row],[Relationship]],Coding[],2, FALSE)</f>
        <v>r</v>
      </c>
    </row>
    <row r="5972" spans="2:6" x14ac:dyDescent="0.2">
      <c r="B5972" s="1" t="str">
        <f>SourceRelations[[#This Row],[From]]&amp;"_"&amp;SourceRelations[[#This Row],[To]]&amp;"_"&amp;SourceRelations[[#This Row],[Relationship]]</f>
        <v>Distribution Network_Business Service_Serving</v>
      </c>
      <c r="C5972" t="s">
        <v>69</v>
      </c>
      <c r="D5972" t="s">
        <v>44</v>
      </c>
      <c r="E5972" t="s">
        <v>27</v>
      </c>
      <c r="F5972" s="1" t="str">
        <f>VLOOKUP(SourceRelations[[#This Row],[Relationship]],Coding[],2, FALSE)</f>
        <v>v</v>
      </c>
    </row>
    <row r="5973" spans="2:6" x14ac:dyDescent="0.2">
      <c r="B5973" s="1" t="str">
        <f>SourceRelations[[#This Row],[From]]&amp;"_"&amp;SourceRelations[[#This Row],[To]]&amp;"_"&amp;SourceRelations[[#This Row],[Relationship]]</f>
        <v>Distribution Network_Business Service_Triggering</v>
      </c>
      <c r="C5973" t="s">
        <v>69</v>
      </c>
      <c r="D5973" t="s">
        <v>44</v>
      </c>
      <c r="E5973" t="s">
        <v>26</v>
      </c>
      <c r="F5973" s="1" t="str">
        <f>VLOOKUP(SourceRelations[[#This Row],[Relationship]],Coding[],2, FALSE)</f>
        <v>t</v>
      </c>
    </row>
    <row r="5974" spans="2:6" x14ac:dyDescent="0.2">
      <c r="B5974" s="1" t="str">
        <f>SourceRelations[[#This Row],[From]]&amp;"_"&amp;SourceRelations[[#This Row],[To]]&amp;"_"&amp;SourceRelations[[#This Row],[Relationship]]</f>
        <v>Distribution Network_Capability_Association</v>
      </c>
      <c r="C5974" t="s">
        <v>69</v>
      </c>
      <c r="D5974" t="s">
        <v>39</v>
      </c>
      <c r="E5974" t="s">
        <v>7</v>
      </c>
      <c r="F5974" s="1" t="str">
        <f>VLOOKUP(SourceRelations[[#This Row],[Relationship]],Coding[],2, FALSE)</f>
        <v>o</v>
      </c>
    </row>
    <row r="5975" spans="2:6" x14ac:dyDescent="0.2">
      <c r="B5975" s="1" t="str">
        <f>SourceRelations[[#This Row],[From]]&amp;"_"&amp;SourceRelations[[#This Row],[To]]&amp;"_"&amp;SourceRelations[[#This Row],[Relationship]]</f>
        <v>Distribution Network_Capability_Realization</v>
      </c>
      <c r="C5975" t="s">
        <v>69</v>
      </c>
      <c r="D5975" t="s">
        <v>39</v>
      </c>
      <c r="E5975" t="s">
        <v>23</v>
      </c>
      <c r="F5975" s="1" t="str">
        <f>VLOOKUP(SourceRelations[[#This Row],[Relationship]],Coding[],2, FALSE)</f>
        <v>r</v>
      </c>
    </row>
    <row r="5976" spans="2:6" x14ac:dyDescent="0.2">
      <c r="B5976" s="1" t="str">
        <f>SourceRelations[[#This Row],[From]]&amp;"_"&amp;SourceRelations[[#This Row],[To]]&amp;"_"&amp;SourceRelations[[#This Row],[Relationship]]</f>
        <v>Distribution Network_Communication Network_Association</v>
      </c>
      <c r="C5976" t="s">
        <v>69</v>
      </c>
      <c r="D5976" t="s">
        <v>63</v>
      </c>
      <c r="E5976" t="s">
        <v>7</v>
      </c>
      <c r="F5976" s="1" t="str">
        <f>VLOOKUP(SourceRelations[[#This Row],[Relationship]],Coding[],2, FALSE)</f>
        <v>o</v>
      </c>
    </row>
    <row r="5977" spans="2:6" x14ac:dyDescent="0.2">
      <c r="B5977" s="1" t="str">
        <f>SourceRelations[[#This Row],[From]]&amp;"_"&amp;SourceRelations[[#This Row],[To]]&amp;"_"&amp;SourceRelations[[#This Row],[Relationship]]</f>
        <v>Distribution Network_Communication Network_Flow</v>
      </c>
      <c r="C5977" t="s">
        <v>69</v>
      </c>
      <c r="D5977" t="s">
        <v>63</v>
      </c>
      <c r="E5977" t="s">
        <v>16</v>
      </c>
      <c r="F5977" s="1" t="str">
        <f>VLOOKUP(SourceRelations[[#This Row],[Relationship]],Coding[],2, FALSE)</f>
        <v>f</v>
      </c>
    </row>
    <row r="5978" spans="2:6" x14ac:dyDescent="0.2">
      <c r="B5978" s="1" t="str">
        <f>SourceRelations[[#This Row],[From]]&amp;"_"&amp;SourceRelations[[#This Row],[To]]&amp;"_"&amp;SourceRelations[[#This Row],[Relationship]]</f>
        <v>Distribution Network_Communication Network_Serving</v>
      </c>
      <c r="C5978" t="s">
        <v>69</v>
      </c>
      <c r="D5978" t="s">
        <v>63</v>
      </c>
      <c r="E5978" t="s">
        <v>27</v>
      </c>
      <c r="F5978" s="1" t="str">
        <f>VLOOKUP(SourceRelations[[#This Row],[Relationship]],Coding[],2, FALSE)</f>
        <v>v</v>
      </c>
    </row>
    <row r="5979" spans="2:6" x14ac:dyDescent="0.2">
      <c r="B5979" s="1" t="str">
        <f>SourceRelations[[#This Row],[From]]&amp;"_"&amp;SourceRelations[[#This Row],[To]]&amp;"_"&amp;SourceRelations[[#This Row],[Relationship]]</f>
        <v>Distribution Network_Communication Network_Triggering</v>
      </c>
      <c r="C5979" t="s">
        <v>69</v>
      </c>
      <c r="D5979" t="s">
        <v>63</v>
      </c>
      <c r="E5979" t="s">
        <v>26</v>
      </c>
      <c r="F5979" s="1" t="str">
        <f>VLOOKUP(SourceRelations[[#This Row],[Relationship]],Coding[],2, FALSE)</f>
        <v>t</v>
      </c>
    </row>
    <row r="5980" spans="2:6" x14ac:dyDescent="0.2">
      <c r="B5980" s="1" t="str">
        <f>SourceRelations[[#This Row],[From]]&amp;"_"&amp;SourceRelations[[#This Row],[To]]&amp;"_"&amp;SourceRelations[[#This Row],[Relationship]]</f>
        <v>Distribution Network_Composition_Association</v>
      </c>
      <c r="C5980" t="s">
        <v>69</v>
      </c>
      <c r="D5980" t="s">
        <v>4</v>
      </c>
      <c r="E5980" t="s">
        <v>7</v>
      </c>
      <c r="F5980" s="1" t="str">
        <f>VLOOKUP(SourceRelations[[#This Row],[Relationship]],Coding[],2, FALSE)</f>
        <v>o</v>
      </c>
    </row>
    <row r="5981" spans="2:6" x14ac:dyDescent="0.2">
      <c r="B5981" s="1" t="str">
        <f>SourceRelations[[#This Row],[From]]&amp;"_"&amp;SourceRelations[[#This Row],[To]]&amp;"_"&amp;SourceRelations[[#This Row],[Relationship]]</f>
        <v>Distribution Network_Constraint_Association</v>
      </c>
      <c r="C5981" t="s">
        <v>69</v>
      </c>
      <c r="D5981" t="s">
        <v>9</v>
      </c>
      <c r="E5981" t="s">
        <v>7</v>
      </c>
      <c r="F5981" s="1" t="str">
        <f>VLOOKUP(SourceRelations[[#This Row],[Relationship]],Coding[],2, FALSE)</f>
        <v>o</v>
      </c>
    </row>
    <row r="5982" spans="2:6" x14ac:dyDescent="0.2">
      <c r="B5982" s="1" t="str">
        <f>SourceRelations[[#This Row],[From]]&amp;"_"&amp;SourceRelations[[#This Row],[To]]&amp;"_"&amp;SourceRelations[[#This Row],[Relationship]]</f>
        <v>Distribution Network_Constraint_Influence</v>
      </c>
      <c r="C5982" t="s">
        <v>69</v>
      </c>
      <c r="D5982" t="s">
        <v>9</v>
      </c>
      <c r="E5982" t="s">
        <v>6</v>
      </c>
      <c r="F5982" s="1" t="str">
        <f>VLOOKUP(SourceRelations[[#This Row],[Relationship]],Coding[],2, FALSE)</f>
        <v>n</v>
      </c>
    </row>
    <row r="5983" spans="2:6" x14ac:dyDescent="0.2">
      <c r="B5983" s="1" t="str">
        <f>SourceRelations[[#This Row],[From]]&amp;"_"&amp;SourceRelations[[#This Row],[To]]&amp;"_"&amp;SourceRelations[[#This Row],[Relationship]]</f>
        <v>Distribution Network_Constraint_Realization</v>
      </c>
      <c r="C5983" t="s">
        <v>69</v>
      </c>
      <c r="D5983" t="s">
        <v>9</v>
      </c>
      <c r="E5983" t="s">
        <v>23</v>
      </c>
      <c r="F5983" s="1" t="str">
        <f>VLOOKUP(SourceRelations[[#This Row],[Relationship]],Coding[],2, FALSE)</f>
        <v>r</v>
      </c>
    </row>
    <row r="5984" spans="2:6" x14ac:dyDescent="0.2">
      <c r="B5984" s="1" t="str">
        <f>SourceRelations[[#This Row],[From]]&amp;"_"&amp;SourceRelations[[#This Row],[To]]&amp;"_"&amp;SourceRelations[[#This Row],[Relationship]]</f>
        <v>Distribution Network_Contract_Access</v>
      </c>
      <c r="C5984" t="s">
        <v>69</v>
      </c>
      <c r="D5984" t="s">
        <v>67</v>
      </c>
      <c r="E5984" t="s">
        <v>13</v>
      </c>
      <c r="F5984" s="1" t="str">
        <f>VLOOKUP(SourceRelations[[#This Row],[Relationship]],Coding[],2, FALSE)</f>
        <v>a</v>
      </c>
    </row>
    <row r="5985" spans="2:6" x14ac:dyDescent="0.2">
      <c r="B5985" s="1" t="str">
        <f>SourceRelations[[#This Row],[From]]&amp;"_"&amp;SourceRelations[[#This Row],[To]]&amp;"_"&amp;SourceRelations[[#This Row],[Relationship]]</f>
        <v>Distribution Network_Contract_Association</v>
      </c>
      <c r="C5985" t="s">
        <v>69</v>
      </c>
      <c r="D5985" t="s">
        <v>67</v>
      </c>
      <c r="E5985" t="s">
        <v>7</v>
      </c>
      <c r="F5985" s="1" t="str">
        <f>VLOOKUP(SourceRelations[[#This Row],[Relationship]],Coding[],2, FALSE)</f>
        <v>o</v>
      </c>
    </row>
    <row r="5986" spans="2:6" x14ac:dyDescent="0.2">
      <c r="B5986" s="1" t="str">
        <f>SourceRelations[[#This Row],[From]]&amp;"_"&amp;SourceRelations[[#This Row],[To]]&amp;"_"&amp;SourceRelations[[#This Row],[Relationship]]</f>
        <v>Distribution Network_Course of Action_Association</v>
      </c>
      <c r="C5986" t="s">
        <v>69</v>
      </c>
      <c r="D5986" t="s">
        <v>100</v>
      </c>
      <c r="E5986" t="s">
        <v>7</v>
      </c>
      <c r="F5986" s="1" t="str">
        <f>VLOOKUP(SourceRelations[[#This Row],[Relationship]],Coding[],2, FALSE)</f>
        <v>o</v>
      </c>
    </row>
    <row r="5987" spans="2:6" x14ac:dyDescent="0.2">
      <c r="B5987" s="1" t="str">
        <f>SourceRelations[[#This Row],[From]]&amp;"_"&amp;SourceRelations[[#This Row],[To]]&amp;"_"&amp;SourceRelations[[#This Row],[Relationship]]</f>
        <v>Distribution Network_Course of Action_Realization</v>
      </c>
      <c r="C5987" t="s">
        <v>69</v>
      </c>
      <c r="D5987" t="s">
        <v>100</v>
      </c>
      <c r="E5987" t="s">
        <v>23</v>
      </c>
      <c r="F5987" s="1" t="str">
        <f>VLOOKUP(SourceRelations[[#This Row],[Relationship]],Coding[],2, FALSE)</f>
        <v>r</v>
      </c>
    </row>
    <row r="5988" spans="2:6" x14ac:dyDescent="0.2">
      <c r="B5988" s="1" t="str">
        <f>SourceRelations[[#This Row],[From]]&amp;"_"&amp;SourceRelations[[#This Row],[To]]&amp;"_"&amp;SourceRelations[[#This Row],[Relationship]]</f>
        <v>Distribution Network_Data Object_Access</v>
      </c>
      <c r="C5988" t="s">
        <v>69</v>
      </c>
      <c r="D5988" t="s">
        <v>34</v>
      </c>
      <c r="E5988" t="s">
        <v>13</v>
      </c>
      <c r="F5988" s="1" t="str">
        <f>VLOOKUP(SourceRelations[[#This Row],[Relationship]],Coding[],2, FALSE)</f>
        <v>a</v>
      </c>
    </row>
    <row r="5989" spans="2:6" x14ac:dyDescent="0.2">
      <c r="B5989" s="1" t="str">
        <f>SourceRelations[[#This Row],[From]]&amp;"_"&amp;SourceRelations[[#This Row],[To]]&amp;"_"&amp;SourceRelations[[#This Row],[Relationship]]</f>
        <v>Distribution Network_Data Object_Association</v>
      </c>
      <c r="C5989" t="s">
        <v>69</v>
      </c>
      <c r="D5989" t="s">
        <v>34</v>
      </c>
      <c r="E5989" t="s">
        <v>7</v>
      </c>
      <c r="F5989" s="1" t="str">
        <f>VLOOKUP(SourceRelations[[#This Row],[Relationship]],Coding[],2, FALSE)</f>
        <v>o</v>
      </c>
    </row>
    <row r="5990" spans="2:6" x14ac:dyDescent="0.2">
      <c r="B5990" s="1" t="str">
        <f>SourceRelations[[#This Row],[From]]&amp;"_"&amp;SourceRelations[[#This Row],[To]]&amp;"_"&amp;SourceRelations[[#This Row],[Relationship]]</f>
        <v>Distribution Network_Deliverable_Association</v>
      </c>
      <c r="C5990" t="s">
        <v>69</v>
      </c>
      <c r="D5990" t="s">
        <v>68</v>
      </c>
      <c r="E5990" t="s">
        <v>7</v>
      </c>
      <c r="F5990" s="1" t="str">
        <f>VLOOKUP(SourceRelations[[#This Row],[Relationship]],Coding[],2, FALSE)</f>
        <v>o</v>
      </c>
    </row>
    <row r="5991" spans="2:6" x14ac:dyDescent="0.2">
      <c r="B5991" s="1" t="str">
        <f>SourceRelations[[#This Row],[From]]&amp;"_"&amp;SourceRelations[[#This Row],[To]]&amp;"_"&amp;SourceRelations[[#This Row],[Relationship]]</f>
        <v>Distribution Network_Device_Aggregation</v>
      </c>
      <c r="C5991" t="s">
        <v>69</v>
      </c>
      <c r="D5991" t="s">
        <v>64</v>
      </c>
      <c r="E5991" t="s">
        <v>5</v>
      </c>
      <c r="F5991" s="1" t="str">
        <f>VLOOKUP(SourceRelations[[#This Row],[Relationship]],Coding[],2, FALSE)</f>
        <v>g</v>
      </c>
    </row>
    <row r="5992" spans="2:6" x14ac:dyDescent="0.2">
      <c r="B5992" s="1" t="str">
        <f>SourceRelations[[#This Row],[From]]&amp;"_"&amp;SourceRelations[[#This Row],[To]]&amp;"_"&amp;SourceRelations[[#This Row],[Relationship]]</f>
        <v>Distribution Network_Device_Assignment</v>
      </c>
      <c r="C5992" t="s">
        <v>69</v>
      </c>
      <c r="D5992" t="s">
        <v>64</v>
      </c>
      <c r="E5992" t="s">
        <v>19</v>
      </c>
      <c r="F5992" s="1" t="str">
        <f>VLOOKUP(SourceRelations[[#This Row],[Relationship]],Coding[],2, FALSE)</f>
        <v>i</v>
      </c>
    </row>
    <row r="5993" spans="2:6" x14ac:dyDescent="0.2">
      <c r="B5993" s="1" t="str">
        <f>SourceRelations[[#This Row],[From]]&amp;"_"&amp;SourceRelations[[#This Row],[To]]&amp;"_"&amp;SourceRelations[[#This Row],[Relationship]]</f>
        <v>Distribution Network_Device_Association</v>
      </c>
      <c r="C5993" t="s">
        <v>69</v>
      </c>
      <c r="D5993" t="s">
        <v>64</v>
      </c>
      <c r="E5993" t="s">
        <v>7</v>
      </c>
      <c r="F5993" s="1" t="str">
        <f>VLOOKUP(SourceRelations[[#This Row],[Relationship]],Coding[],2, FALSE)</f>
        <v>o</v>
      </c>
    </row>
    <row r="5994" spans="2:6" x14ac:dyDescent="0.2">
      <c r="B5994" s="1" t="str">
        <f>SourceRelations[[#This Row],[From]]&amp;"_"&amp;SourceRelations[[#This Row],[To]]&amp;"_"&amp;SourceRelations[[#This Row],[Relationship]]</f>
        <v>Distribution Network_Device_Flow</v>
      </c>
      <c r="C5994" t="s">
        <v>69</v>
      </c>
      <c r="D5994" t="s">
        <v>64</v>
      </c>
      <c r="E5994" t="s">
        <v>16</v>
      </c>
      <c r="F5994" s="1" t="str">
        <f>VLOOKUP(SourceRelations[[#This Row],[Relationship]],Coding[],2, FALSE)</f>
        <v>f</v>
      </c>
    </row>
    <row r="5995" spans="2:6" x14ac:dyDescent="0.2">
      <c r="B5995" s="1" t="str">
        <f>SourceRelations[[#This Row],[From]]&amp;"_"&amp;SourceRelations[[#This Row],[To]]&amp;"_"&amp;SourceRelations[[#This Row],[Relationship]]</f>
        <v>Distribution Network_Device_Realization</v>
      </c>
      <c r="C5995" t="s">
        <v>69</v>
      </c>
      <c r="D5995" t="s">
        <v>64</v>
      </c>
      <c r="E5995" t="s">
        <v>23</v>
      </c>
      <c r="F5995" s="1" t="str">
        <f>VLOOKUP(SourceRelations[[#This Row],[Relationship]],Coding[],2, FALSE)</f>
        <v>r</v>
      </c>
    </row>
    <row r="5996" spans="2:6" x14ac:dyDescent="0.2">
      <c r="B5996" s="1" t="str">
        <f>SourceRelations[[#This Row],[From]]&amp;"_"&amp;SourceRelations[[#This Row],[To]]&amp;"_"&amp;SourceRelations[[#This Row],[Relationship]]</f>
        <v>Distribution Network_Device_Serving</v>
      </c>
      <c r="C5996" t="s">
        <v>69</v>
      </c>
      <c r="D5996" t="s">
        <v>64</v>
      </c>
      <c r="E5996" t="s">
        <v>27</v>
      </c>
      <c r="F5996" s="1" t="str">
        <f>VLOOKUP(SourceRelations[[#This Row],[Relationship]],Coding[],2, FALSE)</f>
        <v>v</v>
      </c>
    </row>
    <row r="5997" spans="2:6" x14ac:dyDescent="0.2">
      <c r="B5997" s="1" t="str">
        <f>SourceRelations[[#This Row],[From]]&amp;"_"&amp;SourceRelations[[#This Row],[To]]&amp;"_"&amp;SourceRelations[[#This Row],[Relationship]]</f>
        <v>Distribution Network_Device_Triggering</v>
      </c>
      <c r="C5997" t="s">
        <v>69</v>
      </c>
      <c r="D5997" t="s">
        <v>64</v>
      </c>
      <c r="E5997" t="s">
        <v>26</v>
      </c>
      <c r="F5997" s="1" t="str">
        <f>VLOOKUP(SourceRelations[[#This Row],[Relationship]],Coding[],2, FALSE)</f>
        <v>t</v>
      </c>
    </row>
    <row r="5998" spans="2:6" x14ac:dyDescent="0.2">
      <c r="B5998" s="1" t="str">
        <f>SourceRelations[[#This Row],[From]]&amp;"_"&amp;SourceRelations[[#This Row],[To]]&amp;"_"&amp;SourceRelations[[#This Row],[Relationship]]</f>
        <v>Distribution Network_Distribution Network_Aggregation</v>
      </c>
      <c r="C5998" t="s">
        <v>69</v>
      </c>
      <c r="D5998" t="s">
        <v>69</v>
      </c>
      <c r="E5998" t="s">
        <v>5</v>
      </c>
      <c r="F5998" s="1" t="str">
        <f>VLOOKUP(SourceRelations[[#This Row],[Relationship]],Coding[],2, FALSE)</f>
        <v>g</v>
      </c>
    </row>
    <row r="5999" spans="2:6" x14ac:dyDescent="0.2">
      <c r="B5999" s="1" t="str">
        <f>SourceRelations[[#This Row],[From]]&amp;"_"&amp;SourceRelations[[#This Row],[To]]&amp;"_"&amp;SourceRelations[[#This Row],[Relationship]]</f>
        <v>Distribution Network_Distribution Network_Association</v>
      </c>
      <c r="C5999" t="s">
        <v>69</v>
      </c>
      <c r="D5999" t="s">
        <v>69</v>
      </c>
      <c r="E5999" t="s">
        <v>7</v>
      </c>
      <c r="F5999" s="1" t="str">
        <f>VLOOKUP(SourceRelations[[#This Row],[Relationship]],Coding[],2, FALSE)</f>
        <v>o</v>
      </c>
    </row>
    <row r="6000" spans="2:6" x14ac:dyDescent="0.2">
      <c r="B6000" s="1" t="str">
        <f>SourceRelations[[#This Row],[From]]&amp;"_"&amp;SourceRelations[[#This Row],[To]]&amp;"_"&amp;SourceRelations[[#This Row],[Relationship]]</f>
        <v>Distribution Network_Distribution Network_Composition</v>
      </c>
      <c r="C6000" t="s">
        <v>69</v>
      </c>
      <c r="D6000" t="s">
        <v>69</v>
      </c>
      <c r="E6000" t="s">
        <v>4</v>
      </c>
      <c r="F6000" s="1" t="str">
        <f>VLOOKUP(SourceRelations[[#This Row],[Relationship]],Coding[],2, FALSE)</f>
        <v>c</v>
      </c>
    </row>
    <row r="6001" spans="2:6" x14ac:dyDescent="0.2">
      <c r="B6001" s="1" t="str">
        <f>SourceRelations[[#This Row],[From]]&amp;"_"&amp;SourceRelations[[#This Row],[To]]&amp;"_"&amp;SourceRelations[[#This Row],[Relationship]]</f>
        <v>Distribution Network_Distribution Network_Flow</v>
      </c>
      <c r="C6001" t="s">
        <v>69</v>
      </c>
      <c r="D6001" t="s">
        <v>69</v>
      </c>
      <c r="E6001" t="s">
        <v>16</v>
      </c>
      <c r="F6001" s="1" t="str">
        <f>VLOOKUP(SourceRelations[[#This Row],[Relationship]],Coding[],2, FALSE)</f>
        <v>f</v>
      </c>
    </row>
    <row r="6002" spans="2:6" x14ac:dyDescent="0.2">
      <c r="B6002" s="1" t="str">
        <f>SourceRelations[[#This Row],[From]]&amp;"_"&amp;SourceRelations[[#This Row],[To]]&amp;"_"&amp;SourceRelations[[#This Row],[Relationship]]</f>
        <v>Distribution Network_Distribution Network_Serving</v>
      </c>
      <c r="C6002" t="s">
        <v>69</v>
      </c>
      <c r="D6002" t="s">
        <v>69</v>
      </c>
      <c r="E6002" t="s">
        <v>27</v>
      </c>
      <c r="F6002" s="1" t="str">
        <f>VLOOKUP(SourceRelations[[#This Row],[Relationship]],Coding[],2, FALSE)</f>
        <v>v</v>
      </c>
    </row>
    <row r="6003" spans="2:6" x14ac:dyDescent="0.2">
      <c r="B6003" s="1" t="str">
        <f>SourceRelations[[#This Row],[From]]&amp;"_"&amp;SourceRelations[[#This Row],[To]]&amp;"_"&amp;SourceRelations[[#This Row],[Relationship]]</f>
        <v>Distribution Network_Distribution Network_Specialization</v>
      </c>
      <c r="C6003" t="s">
        <v>69</v>
      </c>
      <c r="D6003" t="s">
        <v>69</v>
      </c>
      <c r="E6003" t="s">
        <v>8</v>
      </c>
      <c r="F6003" s="1" t="str">
        <f>VLOOKUP(SourceRelations[[#This Row],[Relationship]],Coding[],2, FALSE)</f>
        <v>s</v>
      </c>
    </row>
    <row r="6004" spans="2:6" x14ac:dyDescent="0.2">
      <c r="B6004" s="1" t="str">
        <f>SourceRelations[[#This Row],[From]]&amp;"_"&amp;SourceRelations[[#This Row],[To]]&amp;"_"&amp;SourceRelations[[#This Row],[Relationship]]</f>
        <v>Distribution Network_Distribution Network_Triggering</v>
      </c>
      <c r="C6004" t="s">
        <v>69</v>
      </c>
      <c r="D6004" t="s">
        <v>69</v>
      </c>
      <c r="E6004" t="s">
        <v>26</v>
      </c>
      <c r="F6004" s="1" t="str">
        <f>VLOOKUP(SourceRelations[[#This Row],[Relationship]],Coding[],2, FALSE)</f>
        <v>t</v>
      </c>
    </row>
    <row r="6005" spans="2:6" x14ac:dyDescent="0.2">
      <c r="B6005" s="1" t="str">
        <f>SourceRelations[[#This Row],[From]]&amp;"_"&amp;SourceRelations[[#This Row],[To]]&amp;"_"&amp;SourceRelations[[#This Row],[Relationship]]</f>
        <v>Distribution Network_Driver_Association</v>
      </c>
      <c r="C6005" t="s">
        <v>69</v>
      </c>
      <c r="D6005" t="s">
        <v>50</v>
      </c>
      <c r="E6005" t="s">
        <v>7</v>
      </c>
      <c r="F6005" s="1" t="str">
        <f>VLOOKUP(SourceRelations[[#This Row],[Relationship]],Coding[],2, FALSE)</f>
        <v>o</v>
      </c>
    </row>
    <row r="6006" spans="2:6" x14ac:dyDescent="0.2">
      <c r="B6006" s="1" t="str">
        <f>SourceRelations[[#This Row],[From]]&amp;"_"&amp;SourceRelations[[#This Row],[To]]&amp;"_"&amp;SourceRelations[[#This Row],[Relationship]]</f>
        <v>Distribution Network_Driver_Influence</v>
      </c>
      <c r="C6006" t="s">
        <v>69</v>
      </c>
      <c r="D6006" t="s">
        <v>50</v>
      </c>
      <c r="E6006" t="s">
        <v>6</v>
      </c>
      <c r="F6006" s="1" t="str">
        <f>VLOOKUP(SourceRelations[[#This Row],[Relationship]],Coding[],2, FALSE)</f>
        <v>n</v>
      </c>
    </row>
    <row r="6007" spans="2:6" x14ac:dyDescent="0.2">
      <c r="B6007" s="1" t="str">
        <f>SourceRelations[[#This Row],[From]]&amp;"_"&amp;SourceRelations[[#This Row],[To]]&amp;"_"&amp;SourceRelations[[#This Row],[Relationship]]</f>
        <v>Distribution Network_Equipment_Aggregation</v>
      </c>
      <c r="C6007" t="s">
        <v>69</v>
      </c>
      <c r="D6007" t="s">
        <v>70</v>
      </c>
      <c r="E6007" t="s">
        <v>5</v>
      </c>
      <c r="F6007" s="1" t="str">
        <f>VLOOKUP(SourceRelations[[#This Row],[Relationship]],Coding[],2, FALSE)</f>
        <v>g</v>
      </c>
    </row>
    <row r="6008" spans="2:6" x14ac:dyDescent="0.2">
      <c r="B6008" s="1" t="str">
        <f>SourceRelations[[#This Row],[From]]&amp;"_"&amp;SourceRelations[[#This Row],[To]]&amp;"_"&amp;SourceRelations[[#This Row],[Relationship]]</f>
        <v>Distribution Network_Equipment_Assignment</v>
      </c>
      <c r="C6008" t="s">
        <v>69</v>
      </c>
      <c r="D6008" t="s">
        <v>70</v>
      </c>
      <c r="E6008" t="s">
        <v>19</v>
      </c>
      <c r="F6008" s="1" t="str">
        <f>VLOOKUP(SourceRelations[[#This Row],[Relationship]],Coding[],2, FALSE)</f>
        <v>i</v>
      </c>
    </row>
    <row r="6009" spans="2:6" x14ac:dyDescent="0.2">
      <c r="B6009" s="1" t="str">
        <f>SourceRelations[[#This Row],[From]]&amp;"_"&amp;SourceRelations[[#This Row],[To]]&amp;"_"&amp;SourceRelations[[#This Row],[Relationship]]</f>
        <v>Distribution Network_Equipment_Association</v>
      </c>
      <c r="C6009" t="s">
        <v>69</v>
      </c>
      <c r="D6009" t="s">
        <v>70</v>
      </c>
      <c r="E6009" t="s">
        <v>7</v>
      </c>
      <c r="F6009" s="1" t="str">
        <f>VLOOKUP(SourceRelations[[#This Row],[Relationship]],Coding[],2, FALSE)</f>
        <v>o</v>
      </c>
    </row>
    <row r="6010" spans="2:6" x14ac:dyDescent="0.2">
      <c r="B6010" s="1" t="str">
        <f>SourceRelations[[#This Row],[From]]&amp;"_"&amp;SourceRelations[[#This Row],[To]]&amp;"_"&amp;SourceRelations[[#This Row],[Relationship]]</f>
        <v>Distribution Network_Equipment_Flow</v>
      </c>
      <c r="C6010" t="s">
        <v>69</v>
      </c>
      <c r="D6010" t="s">
        <v>70</v>
      </c>
      <c r="E6010" t="s">
        <v>16</v>
      </c>
      <c r="F6010" s="1" t="str">
        <f>VLOOKUP(SourceRelations[[#This Row],[Relationship]],Coding[],2, FALSE)</f>
        <v>f</v>
      </c>
    </row>
    <row r="6011" spans="2:6" x14ac:dyDescent="0.2">
      <c r="B6011" s="1" t="str">
        <f>SourceRelations[[#This Row],[From]]&amp;"_"&amp;SourceRelations[[#This Row],[To]]&amp;"_"&amp;SourceRelations[[#This Row],[Relationship]]</f>
        <v>Distribution Network_Equipment_Realization</v>
      </c>
      <c r="C6011" t="s">
        <v>69</v>
      </c>
      <c r="D6011" t="s">
        <v>70</v>
      </c>
      <c r="E6011" t="s">
        <v>23</v>
      </c>
      <c r="F6011" s="1" t="str">
        <f>VLOOKUP(SourceRelations[[#This Row],[Relationship]],Coding[],2, FALSE)</f>
        <v>r</v>
      </c>
    </row>
    <row r="6012" spans="2:6" x14ac:dyDescent="0.2">
      <c r="B6012" s="1" t="str">
        <f>SourceRelations[[#This Row],[From]]&amp;"_"&amp;SourceRelations[[#This Row],[To]]&amp;"_"&amp;SourceRelations[[#This Row],[Relationship]]</f>
        <v>Distribution Network_Equipment_Serving</v>
      </c>
      <c r="C6012" t="s">
        <v>69</v>
      </c>
      <c r="D6012" t="s">
        <v>70</v>
      </c>
      <c r="E6012" t="s">
        <v>27</v>
      </c>
      <c r="F6012" s="1" t="str">
        <f>VLOOKUP(SourceRelations[[#This Row],[Relationship]],Coding[],2, FALSE)</f>
        <v>v</v>
      </c>
    </row>
    <row r="6013" spans="2:6" x14ac:dyDescent="0.2">
      <c r="B6013" s="1" t="str">
        <f>SourceRelations[[#This Row],[From]]&amp;"_"&amp;SourceRelations[[#This Row],[To]]&amp;"_"&amp;SourceRelations[[#This Row],[Relationship]]</f>
        <v>Distribution Network_Equipment_Triggering</v>
      </c>
      <c r="C6013" t="s">
        <v>69</v>
      </c>
      <c r="D6013" t="s">
        <v>70</v>
      </c>
      <c r="E6013" t="s">
        <v>26</v>
      </c>
      <c r="F6013" s="1" t="str">
        <f>VLOOKUP(SourceRelations[[#This Row],[Relationship]],Coding[],2, FALSE)</f>
        <v>t</v>
      </c>
    </row>
    <row r="6014" spans="2:6" x14ac:dyDescent="0.2">
      <c r="B6014" s="1" t="str">
        <f>SourceRelations[[#This Row],[From]]&amp;"_"&amp;SourceRelations[[#This Row],[To]]&amp;"_"&amp;SourceRelations[[#This Row],[Relationship]]</f>
        <v>Distribution Network_Facility_Aggregation</v>
      </c>
      <c r="C6014" t="s">
        <v>69</v>
      </c>
      <c r="D6014" t="s">
        <v>71</v>
      </c>
      <c r="E6014" t="s">
        <v>5</v>
      </c>
      <c r="F6014" s="1" t="str">
        <f>VLOOKUP(SourceRelations[[#This Row],[Relationship]],Coding[],2, FALSE)</f>
        <v>g</v>
      </c>
    </row>
    <row r="6015" spans="2:6" x14ac:dyDescent="0.2">
      <c r="B6015" s="1" t="str">
        <f>SourceRelations[[#This Row],[From]]&amp;"_"&amp;SourceRelations[[#This Row],[To]]&amp;"_"&amp;SourceRelations[[#This Row],[Relationship]]</f>
        <v>Distribution Network_Facility_Assignment</v>
      </c>
      <c r="C6015" t="s">
        <v>69</v>
      </c>
      <c r="D6015" t="s">
        <v>71</v>
      </c>
      <c r="E6015" t="s">
        <v>19</v>
      </c>
      <c r="F6015" s="1" t="str">
        <f>VLOOKUP(SourceRelations[[#This Row],[Relationship]],Coding[],2, FALSE)</f>
        <v>i</v>
      </c>
    </row>
    <row r="6016" spans="2:6" x14ac:dyDescent="0.2">
      <c r="B6016" s="1" t="str">
        <f>SourceRelations[[#This Row],[From]]&amp;"_"&amp;SourceRelations[[#This Row],[To]]&amp;"_"&amp;SourceRelations[[#This Row],[Relationship]]</f>
        <v>Distribution Network_Facility_Association</v>
      </c>
      <c r="C6016" t="s">
        <v>69</v>
      </c>
      <c r="D6016" t="s">
        <v>71</v>
      </c>
      <c r="E6016" t="s">
        <v>7</v>
      </c>
      <c r="F6016" s="1" t="str">
        <f>VLOOKUP(SourceRelations[[#This Row],[Relationship]],Coding[],2, FALSE)</f>
        <v>o</v>
      </c>
    </row>
    <row r="6017" spans="2:6" x14ac:dyDescent="0.2">
      <c r="B6017" s="1" t="str">
        <f>SourceRelations[[#This Row],[From]]&amp;"_"&amp;SourceRelations[[#This Row],[To]]&amp;"_"&amp;SourceRelations[[#This Row],[Relationship]]</f>
        <v>Distribution Network_Facility_Flow</v>
      </c>
      <c r="C6017" t="s">
        <v>69</v>
      </c>
      <c r="D6017" t="s">
        <v>71</v>
      </c>
      <c r="E6017" t="s">
        <v>16</v>
      </c>
      <c r="F6017" s="1" t="str">
        <f>VLOOKUP(SourceRelations[[#This Row],[Relationship]],Coding[],2, FALSE)</f>
        <v>f</v>
      </c>
    </row>
    <row r="6018" spans="2:6" x14ac:dyDescent="0.2">
      <c r="B6018" s="1" t="str">
        <f>SourceRelations[[#This Row],[From]]&amp;"_"&amp;SourceRelations[[#This Row],[To]]&amp;"_"&amp;SourceRelations[[#This Row],[Relationship]]</f>
        <v>Distribution Network_Facility_Realization</v>
      </c>
      <c r="C6018" t="s">
        <v>69</v>
      </c>
      <c r="D6018" t="s">
        <v>71</v>
      </c>
      <c r="E6018" t="s">
        <v>23</v>
      </c>
      <c r="F6018" s="1" t="str">
        <f>VLOOKUP(SourceRelations[[#This Row],[Relationship]],Coding[],2, FALSE)</f>
        <v>r</v>
      </c>
    </row>
    <row r="6019" spans="2:6" x14ac:dyDescent="0.2">
      <c r="B6019" s="1" t="str">
        <f>SourceRelations[[#This Row],[From]]&amp;"_"&amp;SourceRelations[[#This Row],[To]]&amp;"_"&amp;SourceRelations[[#This Row],[Relationship]]</f>
        <v>Distribution Network_Facility_Serving</v>
      </c>
      <c r="C6019" t="s">
        <v>69</v>
      </c>
      <c r="D6019" t="s">
        <v>71</v>
      </c>
      <c r="E6019" t="s">
        <v>27</v>
      </c>
      <c r="F6019" s="1" t="str">
        <f>VLOOKUP(SourceRelations[[#This Row],[Relationship]],Coding[],2, FALSE)</f>
        <v>v</v>
      </c>
    </row>
    <row r="6020" spans="2:6" x14ac:dyDescent="0.2">
      <c r="B6020" s="1" t="str">
        <f>SourceRelations[[#This Row],[From]]&amp;"_"&amp;SourceRelations[[#This Row],[To]]&amp;"_"&amp;SourceRelations[[#This Row],[Relationship]]</f>
        <v>Distribution Network_Facility_Triggering</v>
      </c>
      <c r="C6020" t="s">
        <v>69</v>
      </c>
      <c r="D6020" t="s">
        <v>71</v>
      </c>
      <c r="E6020" t="s">
        <v>26</v>
      </c>
      <c r="F6020" s="1" t="str">
        <f>VLOOKUP(SourceRelations[[#This Row],[Relationship]],Coding[],2, FALSE)</f>
        <v>t</v>
      </c>
    </row>
    <row r="6021" spans="2:6" x14ac:dyDescent="0.2">
      <c r="B6021" s="1" t="str">
        <f>SourceRelations[[#This Row],[From]]&amp;"_"&amp;SourceRelations[[#This Row],[To]]&amp;"_"&amp;SourceRelations[[#This Row],[Relationship]]</f>
        <v>Distribution Network_Flow_Association</v>
      </c>
      <c r="C6021" t="s">
        <v>69</v>
      </c>
      <c r="D6021" t="s">
        <v>16</v>
      </c>
      <c r="E6021" t="s">
        <v>7</v>
      </c>
      <c r="F6021" s="1" t="str">
        <f>VLOOKUP(SourceRelations[[#This Row],[Relationship]],Coding[],2, FALSE)</f>
        <v>o</v>
      </c>
    </row>
    <row r="6022" spans="2:6" x14ac:dyDescent="0.2">
      <c r="B6022" s="1" t="str">
        <f>SourceRelations[[#This Row],[From]]&amp;"_"&amp;SourceRelations[[#This Row],[To]]&amp;"_"&amp;SourceRelations[[#This Row],[Relationship]]</f>
        <v>Distribution Network_Gap_Association</v>
      </c>
      <c r="C6022" t="s">
        <v>69</v>
      </c>
      <c r="D6022" t="s">
        <v>32</v>
      </c>
      <c r="E6022" t="s">
        <v>7</v>
      </c>
      <c r="F6022" s="1" t="str">
        <f>VLOOKUP(SourceRelations[[#This Row],[Relationship]],Coding[],2, FALSE)</f>
        <v>o</v>
      </c>
    </row>
    <row r="6023" spans="2:6" x14ac:dyDescent="0.2">
      <c r="B6023" s="1" t="str">
        <f>SourceRelations[[#This Row],[From]]&amp;"_"&amp;SourceRelations[[#This Row],[To]]&amp;"_"&amp;SourceRelations[[#This Row],[Relationship]]</f>
        <v>Distribution Network_Goal_Association</v>
      </c>
      <c r="C6023" t="s">
        <v>69</v>
      </c>
      <c r="D6023" t="s">
        <v>51</v>
      </c>
      <c r="E6023" t="s">
        <v>7</v>
      </c>
      <c r="F6023" s="1" t="str">
        <f>VLOOKUP(SourceRelations[[#This Row],[Relationship]],Coding[],2, FALSE)</f>
        <v>o</v>
      </c>
    </row>
    <row r="6024" spans="2:6" x14ac:dyDescent="0.2">
      <c r="B6024" s="1" t="str">
        <f>SourceRelations[[#This Row],[From]]&amp;"_"&amp;SourceRelations[[#This Row],[To]]&amp;"_"&amp;SourceRelations[[#This Row],[Relationship]]</f>
        <v>Distribution Network_Goal_Influence</v>
      </c>
      <c r="C6024" t="s">
        <v>69</v>
      </c>
      <c r="D6024" t="s">
        <v>51</v>
      </c>
      <c r="E6024" t="s">
        <v>6</v>
      </c>
      <c r="F6024" s="1" t="str">
        <f>VLOOKUP(SourceRelations[[#This Row],[Relationship]],Coding[],2, FALSE)</f>
        <v>n</v>
      </c>
    </row>
    <row r="6025" spans="2:6" x14ac:dyDescent="0.2">
      <c r="B6025" s="1" t="str">
        <f>SourceRelations[[#This Row],[From]]&amp;"_"&amp;SourceRelations[[#This Row],[To]]&amp;"_"&amp;SourceRelations[[#This Row],[Relationship]]</f>
        <v>Distribution Network_Goal_Realization</v>
      </c>
      <c r="C6025" t="s">
        <v>69</v>
      </c>
      <c r="D6025" t="s">
        <v>51</v>
      </c>
      <c r="E6025" t="s">
        <v>23</v>
      </c>
      <c r="F6025" s="1" t="str">
        <f>VLOOKUP(SourceRelations[[#This Row],[Relationship]],Coding[],2, FALSE)</f>
        <v>r</v>
      </c>
    </row>
    <row r="6026" spans="2:6" x14ac:dyDescent="0.2">
      <c r="B6026" s="1" t="str">
        <f>SourceRelations[[#This Row],[From]]&amp;"_"&amp;SourceRelations[[#This Row],[To]]&amp;"_"&amp;SourceRelations[[#This Row],[Relationship]]</f>
        <v>Distribution Network_Grouping_Access</v>
      </c>
      <c r="C6026" t="s">
        <v>69</v>
      </c>
      <c r="D6026" t="s">
        <v>79</v>
      </c>
      <c r="E6026" t="s">
        <v>13</v>
      </c>
      <c r="F6026" s="1" t="str">
        <f>VLOOKUP(SourceRelations[[#This Row],[Relationship]],Coding[],2, FALSE)</f>
        <v>a</v>
      </c>
    </row>
    <row r="6027" spans="2:6" x14ac:dyDescent="0.2">
      <c r="B6027" s="1" t="str">
        <f>SourceRelations[[#This Row],[From]]&amp;"_"&amp;SourceRelations[[#This Row],[To]]&amp;"_"&amp;SourceRelations[[#This Row],[Relationship]]</f>
        <v>Distribution Network_Grouping_Aggregation</v>
      </c>
      <c r="C6027" t="s">
        <v>69</v>
      </c>
      <c r="D6027" t="s">
        <v>79</v>
      </c>
      <c r="E6027" t="s">
        <v>5</v>
      </c>
      <c r="F6027" s="1" t="str">
        <f>VLOOKUP(SourceRelations[[#This Row],[Relationship]],Coding[],2, FALSE)</f>
        <v>g</v>
      </c>
    </row>
    <row r="6028" spans="2:6" x14ac:dyDescent="0.2">
      <c r="B6028" s="1" t="str">
        <f>SourceRelations[[#This Row],[From]]&amp;"_"&amp;SourceRelations[[#This Row],[To]]&amp;"_"&amp;SourceRelations[[#This Row],[Relationship]]</f>
        <v>Distribution Network_Grouping_Assignment</v>
      </c>
      <c r="C6028" t="s">
        <v>69</v>
      </c>
      <c r="D6028" t="s">
        <v>79</v>
      </c>
      <c r="E6028" t="s">
        <v>19</v>
      </c>
      <c r="F6028" s="1" t="str">
        <f>VLOOKUP(SourceRelations[[#This Row],[Relationship]],Coding[],2, FALSE)</f>
        <v>i</v>
      </c>
    </row>
    <row r="6029" spans="2:6" x14ac:dyDescent="0.2">
      <c r="B6029" s="1" t="str">
        <f>SourceRelations[[#This Row],[From]]&amp;"_"&amp;SourceRelations[[#This Row],[To]]&amp;"_"&amp;SourceRelations[[#This Row],[Relationship]]</f>
        <v>Distribution Network_Grouping_Association</v>
      </c>
      <c r="C6029" t="s">
        <v>69</v>
      </c>
      <c r="D6029" t="s">
        <v>79</v>
      </c>
      <c r="E6029" t="s">
        <v>7</v>
      </c>
      <c r="F6029" s="1" t="str">
        <f>VLOOKUP(SourceRelations[[#This Row],[Relationship]],Coding[],2, FALSE)</f>
        <v>o</v>
      </c>
    </row>
    <row r="6030" spans="2:6" x14ac:dyDescent="0.2">
      <c r="B6030" s="1" t="str">
        <f>SourceRelations[[#This Row],[From]]&amp;"_"&amp;SourceRelations[[#This Row],[To]]&amp;"_"&amp;SourceRelations[[#This Row],[Relationship]]</f>
        <v>Distribution Network_Grouping_Composition</v>
      </c>
      <c r="C6030" t="s">
        <v>69</v>
      </c>
      <c r="D6030" t="s">
        <v>79</v>
      </c>
      <c r="E6030" t="s">
        <v>4</v>
      </c>
      <c r="F6030" s="1" t="str">
        <f>VLOOKUP(SourceRelations[[#This Row],[Relationship]],Coding[],2, FALSE)</f>
        <v>c</v>
      </c>
    </row>
    <row r="6031" spans="2:6" x14ac:dyDescent="0.2">
      <c r="B6031" s="1" t="str">
        <f>SourceRelations[[#This Row],[From]]&amp;"_"&amp;SourceRelations[[#This Row],[To]]&amp;"_"&amp;SourceRelations[[#This Row],[Relationship]]</f>
        <v>Distribution Network_Grouping_Flow</v>
      </c>
      <c r="C6031" t="s">
        <v>69</v>
      </c>
      <c r="D6031" t="s">
        <v>79</v>
      </c>
      <c r="E6031" t="s">
        <v>16</v>
      </c>
      <c r="F6031" s="1" t="str">
        <f>VLOOKUP(SourceRelations[[#This Row],[Relationship]],Coding[],2, FALSE)</f>
        <v>f</v>
      </c>
    </row>
    <row r="6032" spans="2:6" x14ac:dyDescent="0.2">
      <c r="B6032" s="1" t="str">
        <f>SourceRelations[[#This Row],[From]]&amp;"_"&amp;SourceRelations[[#This Row],[To]]&amp;"_"&amp;SourceRelations[[#This Row],[Relationship]]</f>
        <v>Distribution Network_Grouping_Influence</v>
      </c>
      <c r="C6032" t="s">
        <v>69</v>
      </c>
      <c r="D6032" t="s">
        <v>79</v>
      </c>
      <c r="E6032" t="s">
        <v>6</v>
      </c>
      <c r="F6032" s="1" t="str">
        <f>VLOOKUP(SourceRelations[[#This Row],[Relationship]],Coding[],2, FALSE)</f>
        <v>n</v>
      </c>
    </row>
    <row r="6033" spans="2:6" x14ac:dyDescent="0.2">
      <c r="B6033" s="1" t="str">
        <f>SourceRelations[[#This Row],[From]]&amp;"_"&amp;SourceRelations[[#This Row],[To]]&amp;"_"&amp;SourceRelations[[#This Row],[Relationship]]</f>
        <v>Distribution Network_Grouping_Realization</v>
      </c>
      <c r="C6033" t="s">
        <v>69</v>
      </c>
      <c r="D6033" t="s">
        <v>79</v>
      </c>
      <c r="E6033" t="s">
        <v>23</v>
      </c>
      <c r="F6033" s="1" t="str">
        <f>VLOOKUP(SourceRelations[[#This Row],[Relationship]],Coding[],2, FALSE)</f>
        <v>r</v>
      </c>
    </row>
    <row r="6034" spans="2:6" x14ac:dyDescent="0.2">
      <c r="B6034" s="1" t="str">
        <f>SourceRelations[[#This Row],[From]]&amp;"_"&amp;SourceRelations[[#This Row],[To]]&amp;"_"&amp;SourceRelations[[#This Row],[Relationship]]</f>
        <v>Distribution Network_Grouping_Serving</v>
      </c>
      <c r="C6034" t="s">
        <v>69</v>
      </c>
      <c r="D6034" t="s">
        <v>79</v>
      </c>
      <c r="E6034" t="s">
        <v>27</v>
      </c>
      <c r="F6034" s="1" t="str">
        <f>VLOOKUP(SourceRelations[[#This Row],[Relationship]],Coding[],2, FALSE)</f>
        <v>v</v>
      </c>
    </row>
    <row r="6035" spans="2:6" x14ac:dyDescent="0.2">
      <c r="B6035" s="1" t="str">
        <f>SourceRelations[[#This Row],[From]]&amp;"_"&amp;SourceRelations[[#This Row],[To]]&amp;"_"&amp;SourceRelations[[#This Row],[Relationship]]</f>
        <v>Distribution Network_Grouping_Specialization</v>
      </c>
      <c r="C6035" t="s">
        <v>69</v>
      </c>
      <c r="D6035" t="s">
        <v>79</v>
      </c>
      <c r="E6035" t="s">
        <v>8</v>
      </c>
      <c r="F6035" s="1" t="str">
        <f>VLOOKUP(SourceRelations[[#This Row],[Relationship]],Coding[],2, FALSE)</f>
        <v>s</v>
      </c>
    </row>
    <row r="6036" spans="2:6" x14ac:dyDescent="0.2">
      <c r="B6036" s="1" t="str">
        <f>SourceRelations[[#This Row],[From]]&amp;"_"&amp;SourceRelations[[#This Row],[To]]&amp;"_"&amp;SourceRelations[[#This Row],[Relationship]]</f>
        <v>Distribution Network_Grouping_Triggering</v>
      </c>
      <c r="C6036" t="s">
        <v>69</v>
      </c>
      <c r="D6036" t="s">
        <v>79</v>
      </c>
      <c r="E6036" t="s">
        <v>26</v>
      </c>
      <c r="F6036" s="1" t="str">
        <f>VLOOKUP(SourceRelations[[#This Row],[Relationship]],Coding[],2, FALSE)</f>
        <v>t</v>
      </c>
    </row>
    <row r="6037" spans="2:6" x14ac:dyDescent="0.2">
      <c r="B6037" s="1" t="str">
        <f>SourceRelations[[#This Row],[From]]&amp;"_"&amp;SourceRelations[[#This Row],[To]]&amp;"_"&amp;SourceRelations[[#This Row],[Relationship]]</f>
        <v>Distribution Network_Implementation Event_Association</v>
      </c>
      <c r="C6037" t="s">
        <v>69</v>
      </c>
      <c r="D6037" t="s">
        <v>60</v>
      </c>
      <c r="E6037" t="s">
        <v>7</v>
      </c>
      <c r="F6037" s="1" t="str">
        <f>VLOOKUP(SourceRelations[[#This Row],[Relationship]],Coding[],2, FALSE)</f>
        <v>o</v>
      </c>
    </row>
    <row r="6038" spans="2:6" x14ac:dyDescent="0.2">
      <c r="B6038" s="1" t="str">
        <f>SourceRelations[[#This Row],[From]]&amp;"_"&amp;SourceRelations[[#This Row],[To]]&amp;"_"&amp;SourceRelations[[#This Row],[Relationship]]</f>
        <v>Distribution Network_Influence_Association</v>
      </c>
      <c r="C6038" t="s">
        <v>69</v>
      </c>
      <c r="D6038" t="s">
        <v>6</v>
      </c>
      <c r="E6038" t="s">
        <v>7</v>
      </c>
      <c r="F6038" s="1" t="str">
        <f>VLOOKUP(SourceRelations[[#This Row],[Relationship]],Coding[],2, FALSE)</f>
        <v>o</v>
      </c>
    </row>
    <row r="6039" spans="2:6" x14ac:dyDescent="0.2">
      <c r="B6039" s="1" t="str">
        <f>SourceRelations[[#This Row],[From]]&amp;"_"&amp;SourceRelations[[#This Row],[To]]&amp;"_"&amp;SourceRelations[[#This Row],[Relationship]]</f>
        <v>Distribution Network_Junction_Access</v>
      </c>
      <c r="C6039" t="s">
        <v>69</v>
      </c>
      <c r="D6039" t="s">
        <v>102</v>
      </c>
      <c r="E6039" t="s">
        <v>13</v>
      </c>
      <c r="F6039" s="1" t="str">
        <f>VLOOKUP(SourceRelations[[#This Row],[Relationship]],Coding[],2, FALSE)</f>
        <v>a</v>
      </c>
    </row>
    <row r="6040" spans="2:6" x14ac:dyDescent="0.2">
      <c r="B6040" s="1" t="str">
        <f>SourceRelations[[#This Row],[From]]&amp;"_"&amp;SourceRelations[[#This Row],[To]]&amp;"_"&amp;SourceRelations[[#This Row],[Relationship]]</f>
        <v>Distribution Network_Junction_Assignment</v>
      </c>
      <c r="C6040" t="s">
        <v>69</v>
      </c>
      <c r="D6040" t="s">
        <v>102</v>
      </c>
      <c r="E6040" t="s">
        <v>19</v>
      </c>
      <c r="F6040" s="1" t="str">
        <f>VLOOKUP(SourceRelations[[#This Row],[Relationship]],Coding[],2, FALSE)</f>
        <v>i</v>
      </c>
    </row>
    <row r="6041" spans="2:6" x14ac:dyDescent="0.2">
      <c r="B6041" s="1" t="str">
        <f>SourceRelations[[#This Row],[From]]&amp;"_"&amp;SourceRelations[[#This Row],[To]]&amp;"_"&amp;SourceRelations[[#This Row],[Relationship]]</f>
        <v>Distribution Network_Junction_Association</v>
      </c>
      <c r="C6041" t="s">
        <v>69</v>
      </c>
      <c r="D6041" t="s">
        <v>102</v>
      </c>
      <c r="E6041" t="s">
        <v>7</v>
      </c>
      <c r="F6041" s="1" t="str">
        <f>VLOOKUP(SourceRelations[[#This Row],[Relationship]],Coding[],2, FALSE)</f>
        <v>o</v>
      </c>
    </row>
    <row r="6042" spans="2:6" x14ac:dyDescent="0.2">
      <c r="B6042" s="1" t="str">
        <f>SourceRelations[[#This Row],[From]]&amp;"_"&amp;SourceRelations[[#This Row],[To]]&amp;"_"&amp;SourceRelations[[#This Row],[Relationship]]</f>
        <v>Distribution Network_Junction_Flow</v>
      </c>
      <c r="C6042" t="s">
        <v>69</v>
      </c>
      <c r="D6042" t="s">
        <v>102</v>
      </c>
      <c r="E6042" t="s">
        <v>16</v>
      </c>
      <c r="F6042" s="1" t="str">
        <f>VLOOKUP(SourceRelations[[#This Row],[Relationship]],Coding[],2, FALSE)</f>
        <v>f</v>
      </c>
    </row>
    <row r="6043" spans="2:6" x14ac:dyDescent="0.2">
      <c r="B6043" s="1" t="str">
        <f>SourceRelations[[#This Row],[From]]&amp;"_"&amp;SourceRelations[[#This Row],[To]]&amp;"_"&amp;SourceRelations[[#This Row],[Relationship]]</f>
        <v>Distribution Network_Junction_Influence</v>
      </c>
      <c r="C6043" t="s">
        <v>69</v>
      </c>
      <c r="D6043" t="s">
        <v>102</v>
      </c>
      <c r="E6043" t="s">
        <v>6</v>
      </c>
      <c r="F6043" s="1" t="str">
        <f>VLOOKUP(SourceRelations[[#This Row],[Relationship]],Coding[],2, FALSE)</f>
        <v>n</v>
      </c>
    </row>
    <row r="6044" spans="2:6" x14ac:dyDescent="0.2">
      <c r="B6044" s="1" t="str">
        <f>SourceRelations[[#This Row],[From]]&amp;"_"&amp;SourceRelations[[#This Row],[To]]&amp;"_"&amp;SourceRelations[[#This Row],[Relationship]]</f>
        <v>Distribution Network_Junction_Realization</v>
      </c>
      <c r="C6044" t="s">
        <v>69</v>
      </c>
      <c r="D6044" t="s">
        <v>102</v>
      </c>
      <c r="E6044" t="s">
        <v>23</v>
      </c>
      <c r="F6044" s="1" t="str">
        <f>VLOOKUP(SourceRelations[[#This Row],[Relationship]],Coding[],2, FALSE)</f>
        <v>r</v>
      </c>
    </row>
    <row r="6045" spans="2:6" x14ac:dyDescent="0.2">
      <c r="B6045" s="1" t="str">
        <f>SourceRelations[[#This Row],[From]]&amp;"_"&amp;SourceRelations[[#This Row],[To]]&amp;"_"&amp;SourceRelations[[#This Row],[Relationship]]</f>
        <v>Distribution Network_Junction_Serving</v>
      </c>
      <c r="C6045" t="s">
        <v>69</v>
      </c>
      <c r="D6045" t="s">
        <v>102</v>
      </c>
      <c r="E6045" t="s">
        <v>27</v>
      </c>
      <c r="F6045" s="1" t="str">
        <f>VLOOKUP(SourceRelations[[#This Row],[Relationship]],Coding[],2, FALSE)</f>
        <v>v</v>
      </c>
    </row>
    <row r="6046" spans="2:6" x14ac:dyDescent="0.2">
      <c r="B6046" s="1" t="str">
        <f>SourceRelations[[#This Row],[From]]&amp;"_"&amp;SourceRelations[[#This Row],[To]]&amp;"_"&amp;SourceRelations[[#This Row],[Relationship]]</f>
        <v>Distribution Network_Junction_Triggering</v>
      </c>
      <c r="C6046" t="s">
        <v>69</v>
      </c>
      <c r="D6046" t="s">
        <v>102</v>
      </c>
      <c r="E6046" t="s">
        <v>26</v>
      </c>
      <c r="F6046" s="1" t="str">
        <f>VLOOKUP(SourceRelations[[#This Row],[Relationship]],Coding[],2, FALSE)</f>
        <v>t</v>
      </c>
    </row>
    <row r="6047" spans="2:6" x14ac:dyDescent="0.2">
      <c r="B6047" s="1" t="str">
        <f>SourceRelations[[#This Row],[From]]&amp;"_"&amp;SourceRelations[[#This Row],[To]]&amp;"_"&amp;SourceRelations[[#This Row],[Relationship]]</f>
        <v>Distribution Network_Location_Association</v>
      </c>
      <c r="C6047" t="s">
        <v>69</v>
      </c>
      <c r="D6047" t="s">
        <v>81</v>
      </c>
      <c r="E6047" t="s">
        <v>7</v>
      </c>
      <c r="F6047" s="1" t="str">
        <f>VLOOKUP(SourceRelations[[#This Row],[Relationship]],Coding[],2, FALSE)</f>
        <v>o</v>
      </c>
    </row>
    <row r="6048" spans="2:6" x14ac:dyDescent="0.2">
      <c r="B6048" s="1" t="str">
        <f>SourceRelations[[#This Row],[From]]&amp;"_"&amp;SourceRelations[[#This Row],[To]]&amp;"_"&amp;SourceRelations[[#This Row],[Relationship]]</f>
        <v>Distribution Network_Location_Flow</v>
      </c>
      <c r="C6048" t="s">
        <v>69</v>
      </c>
      <c r="D6048" t="s">
        <v>81</v>
      </c>
      <c r="E6048" t="s">
        <v>16</v>
      </c>
      <c r="F6048" s="1" t="str">
        <f>VLOOKUP(SourceRelations[[#This Row],[Relationship]],Coding[],2, FALSE)</f>
        <v>f</v>
      </c>
    </row>
    <row r="6049" spans="2:6" x14ac:dyDescent="0.2">
      <c r="B6049" s="1" t="str">
        <f>SourceRelations[[#This Row],[From]]&amp;"_"&amp;SourceRelations[[#This Row],[To]]&amp;"_"&amp;SourceRelations[[#This Row],[Relationship]]</f>
        <v>Distribution Network_Location_Serving</v>
      </c>
      <c r="C6049" t="s">
        <v>69</v>
      </c>
      <c r="D6049" t="s">
        <v>81</v>
      </c>
      <c r="E6049" t="s">
        <v>27</v>
      </c>
      <c r="F6049" s="1" t="str">
        <f>VLOOKUP(SourceRelations[[#This Row],[Relationship]],Coding[],2, FALSE)</f>
        <v>v</v>
      </c>
    </row>
    <row r="6050" spans="2:6" x14ac:dyDescent="0.2">
      <c r="B6050" s="1" t="str">
        <f>SourceRelations[[#This Row],[From]]&amp;"_"&amp;SourceRelations[[#This Row],[To]]&amp;"_"&amp;SourceRelations[[#This Row],[Relationship]]</f>
        <v>Distribution Network_Location_Triggering</v>
      </c>
      <c r="C6050" t="s">
        <v>69</v>
      </c>
      <c r="D6050" t="s">
        <v>81</v>
      </c>
      <c r="E6050" t="s">
        <v>26</v>
      </c>
      <c r="F6050" s="1" t="str">
        <f>VLOOKUP(SourceRelations[[#This Row],[Relationship]],Coding[],2, FALSE)</f>
        <v>t</v>
      </c>
    </row>
    <row r="6051" spans="2:6" x14ac:dyDescent="0.2">
      <c r="B6051" s="1" t="str">
        <f>SourceRelations[[#This Row],[From]]&amp;"_"&amp;SourceRelations[[#This Row],[To]]&amp;"_"&amp;SourceRelations[[#This Row],[Relationship]]</f>
        <v>Distribution Network_Material_Access</v>
      </c>
      <c r="C6051" t="s">
        <v>69</v>
      </c>
      <c r="D6051" t="s">
        <v>72</v>
      </c>
      <c r="E6051" t="s">
        <v>13</v>
      </c>
      <c r="F6051" s="1" t="str">
        <f>VLOOKUP(SourceRelations[[#This Row],[Relationship]],Coding[],2, FALSE)</f>
        <v>a</v>
      </c>
    </row>
    <row r="6052" spans="2:6" x14ac:dyDescent="0.2">
      <c r="B6052" s="1" t="str">
        <f>SourceRelations[[#This Row],[From]]&amp;"_"&amp;SourceRelations[[#This Row],[To]]&amp;"_"&amp;SourceRelations[[#This Row],[Relationship]]</f>
        <v>Distribution Network_Material_Assignment</v>
      </c>
      <c r="C6052" t="s">
        <v>69</v>
      </c>
      <c r="D6052" t="s">
        <v>72</v>
      </c>
      <c r="E6052" t="s">
        <v>19</v>
      </c>
      <c r="F6052" s="1" t="str">
        <f>VLOOKUP(SourceRelations[[#This Row],[Relationship]],Coding[],2, FALSE)</f>
        <v>i</v>
      </c>
    </row>
    <row r="6053" spans="2:6" x14ac:dyDescent="0.2">
      <c r="B6053" s="1" t="str">
        <f>SourceRelations[[#This Row],[From]]&amp;"_"&amp;SourceRelations[[#This Row],[To]]&amp;"_"&amp;SourceRelations[[#This Row],[Relationship]]</f>
        <v>Distribution Network_Material_Association</v>
      </c>
      <c r="C6053" t="s">
        <v>69</v>
      </c>
      <c r="D6053" t="s">
        <v>72</v>
      </c>
      <c r="E6053" t="s">
        <v>7</v>
      </c>
      <c r="F6053" s="1" t="str">
        <f>VLOOKUP(SourceRelations[[#This Row],[Relationship]],Coding[],2, FALSE)</f>
        <v>o</v>
      </c>
    </row>
    <row r="6054" spans="2:6" x14ac:dyDescent="0.2">
      <c r="B6054" s="1" t="str">
        <f>SourceRelations[[#This Row],[From]]&amp;"_"&amp;SourceRelations[[#This Row],[To]]&amp;"_"&amp;SourceRelations[[#This Row],[Relationship]]</f>
        <v>Distribution Network_Meaning_Association</v>
      </c>
      <c r="C6054" t="s">
        <v>69</v>
      </c>
      <c r="D6054" t="s">
        <v>52</v>
      </c>
      <c r="E6054" t="s">
        <v>7</v>
      </c>
      <c r="F6054" s="1" t="str">
        <f>VLOOKUP(SourceRelations[[#This Row],[Relationship]],Coding[],2, FALSE)</f>
        <v>o</v>
      </c>
    </row>
    <row r="6055" spans="2:6" x14ac:dyDescent="0.2">
      <c r="B6055" s="1" t="str">
        <f>SourceRelations[[#This Row],[From]]&amp;"_"&amp;SourceRelations[[#This Row],[To]]&amp;"_"&amp;SourceRelations[[#This Row],[Relationship]]</f>
        <v>Distribution Network_Meaning_Influence</v>
      </c>
      <c r="C6055" t="s">
        <v>69</v>
      </c>
      <c r="D6055" t="s">
        <v>52</v>
      </c>
      <c r="E6055" t="s">
        <v>6</v>
      </c>
      <c r="F6055" s="1" t="str">
        <f>VLOOKUP(SourceRelations[[#This Row],[Relationship]],Coding[],2, FALSE)</f>
        <v>n</v>
      </c>
    </row>
    <row r="6056" spans="2:6" x14ac:dyDescent="0.2">
      <c r="B6056" s="1" t="str">
        <f>SourceRelations[[#This Row],[From]]&amp;"_"&amp;SourceRelations[[#This Row],[To]]&amp;"_"&amp;SourceRelations[[#This Row],[Relationship]]</f>
        <v>Distribution Network_Node_Aggregation</v>
      </c>
      <c r="C6056" t="s">
        <v>69</v>
      </c>
      <c r="D6056" t="s">
        <v>43</v>
      </c>
      <c r="E6056" t="s">
        <v>5</v>
      </c>
      <c r="F6056" s="1" t="str">
        <f>VLOOKUP(SourceRelations[[#This Row],[Relationship]],Coding[],2, FALSE)</f>
        <v>g</v>
      </c>
    </row>
    <row r="6057" spans="2:6" x14ac:dyDescent="0.2">
      <c r="B6057" s="1" t="str">
        <f>SourceRelations[[#This Row],[From]]&amp;"_"&amp;SourceRelations[[#This Row],[To]]&amp;"_"&amp;SourceRelations[[#This Row],[Relationship]]</f>
        <v>Distribution Network_Node_Assignment</v>
      </c>
      <c r="C6057" t="s">
        <v>69</v>
      </c>
      <c r="D6057" t="s">
        <v>43</v>
      </c>
      <c r="E6057" t="s">
        <v>19</v>
      </c>
      <c r="F6057" s="1" t="str">
        <f>VLOOKUP(SourceRelations[[#This Row],[Relationship]],Coding[],2, FALSE)</f>
        <v>i</v>
      </c>
    </row>
    <row r="6058" spans="2:6" x14ac:dyDescent="0.2">
      <c r="B6058" s="1" t="str">
        <f>SourceRelations[[#This Row],[From]]&amp;"_"&amp;SourceRelations[[#This Row],[To]]&amp;"_"&amp;SourceRelations[[#This Row],[Relationship]]</f>
        <v>Distribution Network_Node_Association</v>
      </c>
      <c r="C6058" t="s">
        <v>69</v>
      </c>
      <c r="D6058" t="s">
        <v>43</v>
      </c>
      <c r="E6058" t="s">
        <v>7</v>
      </c>
      <c r="F6058" s="1" t="str">
        <f>VLOOKUP(SourceRelations[[#This Row],[Relationship]],Coding[],2, FALSE)</f>
        <v>o</v>
      </c>
    </row>
    <row r="6059" spans="2:6" x14ac:dyDescent="0.2">
      <c r="B6059" s="1" t="str">
        <f>SourceRelations[[#This Row],[From]]&amp;"_"&amp;SourceRelations[[#This Row],[To]]&amp;"_"&amp;SourceRelations[[#This Row],[Relationship]]</f>
        <v>Distribution Network_Node_Flow</v>
      </c>
      <c r="C6059" t="s">
        <v>69</v>
      </c>
      <c r="D6059" t="s">
        <v>43</v>
      </c>
      <c r="E6059" t="s">
        <v>16</v>
      </c>
      <c r="F6059" s="1" t="str">
        <f>VLOOKUP(SourceRelations[[#This Row],[Relationship]],Coding[],2, FALSE)</f>
        <v>f</v>
      </c>
    </row>
    <row r="6060" spans="2:6" x14ac:dyDescent="0.2">
      <c r="B6060" s="1" t="str">
        <f>SourceRelations[[#This Row],[From]]&amp;"_"&amp;SourceRelations[[#This Row],[To]]&amp;"_"&amp;SourceRelations[[#This Row],[Relationship]]</f>
        <v>Distribution Network_Node_Realization</v>
      </c>
      <c r="C6060" t="s">
        <v>69</v>
      </c>
      <c r="D6060" t="s">
        <v>43</v>
      </c>
      <c r="E6060" t="s">
        <v>23</v>
      </c>
      <c r="F6060" s="1" t="str">
        <f>VLOOKUP(SourceRelations[[#This Row],[Relationship]],Coding[],2, FALSE)</f>
        <v>r</v>
      </c>
    </row>
    <row r="6061" spans="2:6" x14ac:dyDescent="0.2">
      <c r="B6061" s="1" t="str">
        <f>SourceRelations[[#This Row],[From]]&amp;"_"&amp;SourceRelations[[#This Row],[To]]&amp;"_"&amp;SourceRelations[[#This Row],[Relationship]]</f>
        <v>Distribution Network_Node_Serving</v>
      </c>
      <c r="C6061" t="s">
        <v>69</v>
      </c>
      <c r="D6061" t="s">
        <v>43</v>
      </c>
      <c r="E6061" t="s">
        <v>27</v>
      </c>
      <c r="F6061" s="1" t="str">
        <f>VLOOKUP(SourceRelations[[#This Row],[Relationship]],Coding[],2, FALSE)</f>
        <v>v</v>
      </c>
    </row>
    <row r="6062" spans="2:6" x14ac:dyDescent="0.2">
      <c r="B6062" s="1" t="str">
        <f>SourceRelations[[#This Row],[From]]&amp;"_"&amp;SourceRelations[[#This Row],[To]]&amp;"_"&amp;SourceRelations[[#This Row],[Relationship]]</f>
        <v>Distribution Network_Node_Triggering</v>
      </c>
      <c r="C6062" t="s">
        <v>69</v>
      </c>
      <c r="D6062" t="s">
        <v>43</v>
      </c>
      <c r="E6062" t="s">
        <v>26</v>
      </c>
      <c r="F6062" s="1" t="str">
        <f>VLOOKUP(SourceRelations[[#This Row],[Relationship]],Coding[],2, FALSE)</f>
        <v>t</v>
      </c>
    </row>
    <row r="6063" spans="2:6" x14ac:dyDescent="0.2">
      <c r="B6063" s="1" t="str">
        <f>SourceRelations[[#This Row],[From]]&amp;"_"&amp;SourceRelations[[#This Row],[To]]&amp;"_"&amp;SourceRelations[[#This Row],[Relationship]]</f>
        <v>Distribution Network_Or Junction_Access</v>
      </c>
      <c r="C6063" t="s">
        <v>69</v>
      </c>
      <c r="D6063" t="s">
        <v>103</v>
      </c>
      <c r="E6063" t="s">
        <v>13</v>
      </c>
      <c r="F6063" s="1" t="str">
        <f>VLOOKUP(SourceRelations[[#This Row],[Relationship]],Coding[],2, FALSE)</f>
        <v>a</v>
      </c>
    </row>
    <row r="6064" spans="2:6" x14ac:dyDescent="0.2">
      <c r="B6064" s="1" t="str">
        <f>SourceRelations[[#This Row],[From]]&amp;"_"&amp;SourceRelations[[#This Row],[To]]&amp;"_"&amp;SourceRelations[[#This Row],[Relationship]]</f>
        <v>Distribution Network_Or Junction_Assignment</v>
      </c>
      <c r="C6064" t="s">
        <v>69</v>
      </c>
      <c r="D6064" t="s">
        <v>103</v>
      </c>
      <c r="E6064" t="s">
        <v>19</v>
      </c>
      <c r="F6064" s="1" t="str">
        <f>VLOOKUP(SourceRelations[[#This Row],[Relationship]],Coding[],2, FALSE)</f>
        <v>i</v>
      </c>
    </row>
    <row r="6065" spans="2:6" x14ac:dyDescent="0.2">
      <c r="B6065" s="1" t="str">
        <f>SourceRelations[[#This Row],[From]]&amp;"_"&amp;SourceRelations[[#This Row],[To]]&amp;"_"&amp;SourceRelations[[#This Row],[Relationship]]</f>
        <v>Distribution Network_Or Junction_Association</v>
      </c>
      <c r="C6065" t="s">
        <v>69</v>
      </c>
      <c r="D6065" t="s">
        <v>103</v>
      </c>
      <c r="E6065" t="s">
        <v>7</v>
      </c>
      <c r="F6065" s="1" t="str">
        <f>VLOOKUP(SourceRelations[[#This Row],[Relationship]],Coding[],2, FALSE)</f>
        <v>o</v>
      </c>
    </row>
    <row r="6066" spans="2:6" x14ac:dyDescent="0.2">
      <c r="B6066" s="1" t="str">
        <f>SourceRelations[[#This Row],[From]]&amp;"_"&amp;SourceRelations[[#This Row],[To]]&amp;"_"&amp;SourceRelations[[#This Row],[Relationship]]</f>
        <v>Distribution Network_Or Junction_Flow</v>
      </c>
      <c r="C6066" t="s">
        <v>69</v>
      </c>
      <c r="D6066" t="s">
        <v>103</v>
      </c>
      <c r="E6066" t="s">
        <v>16</v>
      </c>
      <c r="F6066" s="1" t="str">
        <f>VLOOKUP(SourceRelations[[#This Row],[Relationship]],Coding[],2, FALSE)</f>
        <v>f</v>
      </c>
    </row>
    <row r="6067" spans="2:6" x14ac:dyDescent="0.2">
      <c r="B6067" s="1" t="str">
        <f>SourceRelations[[#This Row],[From]]&amp;"_"&amp;SourceRelations[[#This Row],[To]]&amp;"_"&amp;SourceRelations[[#This Row],[Relationship]]</f>
        <v>Distribution Network_Or Junction_Influence</v>
      </c>
      <c r="C6067" t="s">
        <v>69</v>
      </c>
      <c r="D6067" t="s">
        <v>103</v>
      </c>
      <c r="E6067" t="s">
        <v>6</v>
      </c>
      <c r="F6067" s="1" t="str">
        <f>VLOOKUP(SourceRelations[[#This Row],[Relationship]],Coding[],2, FALSE)</f>
        <v>n</v>
      </c>
    </row>
    <row r="6068" spans="2:6" x14ac:dyDescent="0.2">
      <c r="B6068" s="1" t="str">
        <f>SourceRelations[[#This Row],[From]]&amp;"_"&amp;SourceRelations[[#This Row],[To]]&amp;"_"&amp;SourceRelations[[#This Row],[Relationship]]</f>
        <v>Distribution Network_Or Junction_Realization</v>
      </c>
      <c r="C6068" t="s">
        <v>69</v>
      </c>
      <c r="D6068" t="s">
        <v>103</v>
      </c>
      <c r="E6068" t="s">
        <v>23</v>
      </c>
      <c r="F6068" s="1" t="str">
        <f>VLOOKUP(SourceRelations[[#This Row],[Relationship]],Coding[],2, FALSE)</f>
        <v>r</v>
      </c>
    </row>
    <row r="6069" spans="2:6" x14ac:dyDescent="0.2">
      <c r="B6069" s="1" t="str">
        <f>SourceRelations[[#This Row],[From]]&amp;"_"&amp;SourceRelations[[#This Row],[To]]&amp;"_"&amp;SourceRelations[[#This Row],[Relationship]]</f>
        <v>Distribution Network_Or Junction_Serving</v>
      </c>
      <c r="C6069" t="s">
        <v>69</v>
      </c>
      <c r="D6069" t="s">
        <v>103</v>
      </c>
      <c r="E6069" t="s">
        <v>27</v>
      </c>
      <c r="F6069" s="1" t="str">
        <f>VLOOKUP(SourceRelations[[#This Row],[Relationship]],Coding[],2, FALSE)</f>
        <v>v</v>
      </c>
    </row>
    <row r="6070" spans="2:6" x14ac:dyDescent="0.2">
      <c r="B6070" s="1" t="str">
        <f>SourceRelations[[#This Row],[From]]&amp;"_"&amp;SourceRelations[[#This Row],[To]]&amp;"_"&amp;SourceRelations[[#This Row],[Relationship]]</f>
        <v>Distribution Network_Or Junction_Triggering</v>
      </c>
      <c r="C6070" t="s">
        <v>69</v>
      </c>
      <c r="D6070" t="s">
        <v>103</v>
      </c>
      <c r="E6070" t="s">
        <v>26</v>
      </c>
      <c r="F6070" s="1" t="str">
        <f>VLOOKUP(SourceRelations[[#This Row],[Relationship]],Coding[],2, FALSE)</f>
        <v>t</v>
      </c>
    </row>
    <row r="6071" spans="2:6" x14ac:dyDescent="0.2">
      <c r="B6071" s="1" t="str">
        <f>SourceRelations[[#This Row],[From]]&amp;"_"&amp;SourceRelations[[#This Row],[To]]&amp;"_"&amp;SourceRelations[[#This Row],[Relationship]]</f>
        <v>Distribution Network_Outcome_Association</v>
      </c>
      <c r="C6071" t="s">
        <v>69</v>
      </c>
      <c r="D6071" t="s">
        <v>53</v>
      </c>
      <c r="E6071" t="s">
        <v>7</v>
      </c>
      <c r="F6071" s="1" t="str">
        <f>VLOOKUP(SourceRelations[[#This Row],[Relationship]],Coding[],2, FALSE)</f>
        <v>o</v>
      </c>
    </row>
    <row r="6072" spans="2:6" x14ac:dyDescent="0.2">
      <c r="B6072" s="1" t="str">
        <f>SourceRelations[[#This Row],[From]]&amp;"_"&amp;SourceRelations[[#This Row],[To]]&amp;"_"&amp;SourceRelations[[#This Row],[Relationship]]</f>
        <v>Distribution Network_Outcome_Influence</v>
      </c>
      <c r="C6072" t="s">
        <v>69</v>
      </c>
      <c r="D6072" t="s">
        <v>53</v>
      </c>
      <c r="E6072" t="s">
        <v>6</v>
      </c>
      <c r="F6072" s="1" t="str">
        <f>VLOOKUP(SourceRelations[[#This Row],[Relationship]],Coding[],2, FALSE)</f>
        <v>n</v>
      </c>
    </row>
    <row r="6073" spans="2:6" x14ac:dyDescent="0.2">
      <c r="B6073" s="1" t="str">
        <f>SourceRelations[[#This Row],[From]]&amp;"_"&amp;SourceRelations[[#This Row],[To]]&amp;"_"&amp;SourceRelations[[#This Row],[Relationship]]</f>
        <v>Distribution Network_Outcome_Realization</v>
      </c>
      <c r="C6073" t="s">
        <v>69</v>
      </c>
      <c r="D6073" t="s">
        <v>53</v>
      </c>
      <c r="E6073" t="s">
        <v>23</v>
      </c>
      <c r="F6073" s="1" t="str">
        <f>VLOOKUP(SourceRelations[[#This Row],[Relationship]],Coding[],2, FALSE)</f>
        <v>r</v>
      </c>
    </row>
    <row r="6074" spans="2:6" x14ac:dyDescent="0.2">
      <c r="B6074" s="1" t="str">
        <f>SourceRelations[[#This Row],[From]]&amp;"_"&amp;SourceRelations[[#This Row],[To]]&amp;"_"&amp;SourceRelations[[#This Row],[Relationship]]</f>
        <v>Distribution Network_Path_Association</v>
      </c>
      <c r="C6074" t="s">
        <v>69</v>
      </c>
      <c r="D6074" t="s">
        <v>65</v>
      </c>
      <c r="E6074" t="s">
        <v>7</v>
      </c>
      <c r="F6074" s="1" t="str">
        <f>VLOOKUP(SourceRelations[[#This Row],[Relationship]],Coding[],2, FALSE)</f>
        <v>o</v>
      </c>
    </row>
    <row r="6075" spans="2:6" x14ac:dyDescent="0.2">
      <c r="B6075" s="1" t="str">
        <f>SourceRelations[[#This Row],[From]]&amp;"_"&amp;SourceRelations[[#This Row],[To]]&amp;"_"&amp;SourceRelations[[#This Row],[Relationship]]</f>
        <v>Distribution Network_Path_Flow</v>
      </c>
      <c r="C6075" t="s">
        <v>69</v>
      </c>
      <c r="D6075" t="s">
        <v>65</v>
      </c>
      <c r="E6075" t="s">
        <v>16</v>
      </c>
      <c r="F6075" s="1" t="str">
        <f>VLOOKUP(SourceRelations[[#This Row],[Relationship]],Coding[],2, FALSE)</f>
        <v>f</v>
      </c>
    </row>
    <row r="6076" spans="2:6" x14ac:dyDescent="0.2">
      <c r="B6076" s="1" t="str">
        <f>SourceRelations[[#This Row],[From]]&amp;"_"&amp;SourceRelations[[#This Row],[To]]&amp;"_"&amp;SourceRelations[[#This Row],[Relationship]]</f>
        <v>Distribution Network_Path_Realization</v>
      </c>
      <c r="C6076" t="s">
        <v>69</v>
      </c>
      <c r="D6076" t="s">
        <v>65</v>
      </c>
      <c r="E6076" t="s">
        <v>23</v>
      </c>
      <c r="F6076" s="1" t="str">
        <f>VLOOKUP(SourceRelations[[#This Row],[Relationship]],Coding[],2, FALSE)</f>
        <v>r</v>
      </c>
    </row>
    <row r="6077" spans="2:6" x14ac:dyDescent="0.2">
      <c r="B6077" s="1" t="str">
        <f>SourceRelations[[#This Row],[From]]&amp;"_"&amp;SourceRelations[[#This Row],[To]]&amp;"_"&amp;SourceRelations[[#This Row],[Relationship]]</f>
        <v>Distribution Network_Path_Serving</v>
      </c>
      <c r="C6077" t="s">
        <v>69</v>
      </c>
      <c r="D6077" t="s">
        <v>65</v>
      </c>
      <c r="E6077" t="s">
        <v>27</v>
      </c>
      <c r="F6077" s="1" t="str">
        <f>VLOOKUP(SourceRelations[[#This Row],[Relationship]],Coding[],2, FALSE)</f>
        <v>v</v>
      </c>
    </row>
    <row r="6078" spans="2:6" x14ac:dyDescent="0.2">
      <c r="B6078" s="1" t="str">
        <f>SourceRelations[[#This Row],[From]]&amp;"_"&amp;SourceRelations[[#This Row],[To]]&amp;"_"&amp;SourceRelations[[#This Row],[Relationship]]</f>
        <v>Distribution Network_Path_Triggering</v>
      </c>
      <c r="C6078" t="s">
        <v>69</v>
      </c>
      <c r="D6078" t="s">
        <v>65</v>
      </c>
      <c r="E6078" t="s">
        <v>26</v>
      </c>
      <c r="F6078" s="1" t="str">
        <f>VLOOKUP(SourceRelations[[#This Row],[Relationship]],Coding[],2, FALSE)</f>
        <v>t</v>
      </c>
    </row>
    <row r="6079" spans="2:6" x14ac:dyDescent="0.2">
      <c r="B6079" s="1" t="str">
        <f>SourceRelations[[#This Row],[From]]&amp;"_"&amp;SourceRelations[[#This Row],[To]]&amp;"_"&amp;SourceRelations[[#This Row],[Relationship]]</f>
        <v>Distribution Network_Plateau_Association</v>
      </c>
      <c r="C6079" t="s">
        <v>69</v>
      </c>
      <c r="D6079" t="s">
        <v>78</v>
      </c>
      <c r="E6079" t="s">
        <v>7</v>
      </c>
      <c r="F6079" s="1" t="str">
        <f>VLOOKUP(SourceRelations[[#This Row],[Relationship]],Coding[],2, FALSE)</f>
        <v>o</v>
      </c>
    </row>
    <row r="6080" spans="2:6" x14ac:dyDescent="0.2">
      <c r="B6080" s="1" t="str">
        <f>SourceRelations[[#This Row],[From]]&amp;"_"&amp;SourceRelations[[#This Row],[To]]&amp;"_"&amp;SourceRelations[[#This Row],[Relationship]]</f>
        <v>Distribution Network_Principle_Association</v>
      </c>
      <c r="C6080" t="s">
        <v>69</v>
      </c>
      <c r="D6080" t="s">
        <v>54</v>
      </c>
      <c r="E6080" t="s">
        <v>7</v>
      </c>
      <c r="F6080" s="1" t="str">
        <f>VLOOKUP(SourceRelations[[#This Row],[Relationship]],Coding[],2, FALSE)</f>
        <v>o</v>
      </c>
    </row>
    <row r="6081" spans="2:6" x14ac:dyDescent="0.2">
      <c r="B6081" s="1" t="str">
        <f>SourceRelations[[#This Row],[From]]&amp;"_"&amp;SourceRelations[[#This Row],[To]]&amp;"_"&amp;SourceRelations[[#This Row],[Relationship]]</f>
        <v>Distribution Network_Principle_Influence</v>
      </c>
      <c r="C6081" t="s">
        <v>69</v>
      </c>
      <c r="D6081" t="s">
        <v>54</v>
      </c>
      <c r="E6081" t="s">
        <v>6</v>
      </c>
      <c r="F6081" s="1" t="str">
        <f>VLOOKUP(SourceRelations[[#This Row],[Relationship]],Coding[],2, FALSE)</f>
        <v>n</v>
      </c>
    </row>
    <row r="6082" spans="2:6" x14ac:dyDescent="0.2">
      <c r="B6082" s="1" t="str">
        <f>SourceRelations[[#This Row],[From]]&amp;"_"&amp;SourceRelations[[#This Row],[To]]&amp;"_"&amp;SourceRelations[[#This Row],[Relationship]]</f>
        <v>Distribution Network_Principle_Realization</v>
      </c>
      <c r="C6082" t="s">
        <v>69</v>
      </c>
      <c r="D6082" t="s">
        <v>54</v>
      </c>
      <c r="E6082" t="s">
        <v>23</v>
      </c>
      <c r="F6082" s="1" t="str">
        <f>VLOOKUP(SourceRelations[[#This Row],[Relationship]],Coding[],2, FALSE)</f>
        <v>r</v>
      </c>
    </row>
    <row r="6083" spans="2:6" x14ac:dyDescent="0.2">
      <c r="B6083" s="1" t="str">
        <f>SourceRelations[[#This Row],[From]]&amp;"_"&amp;SourceRelations[[#This Row],[To]]&amp;"_"&amp;SourceRelations[[#This Row],[Relationship]]</f>
        <v>Distribution Network_Product_Association</v>
      </c>
      <c r="C6083" t="s">
        <v>69</v>
      </c>
      <c r="D6083" t="s">
        <v>73</v>
      </c>
      <c r="E6083" t="s">
        <v>7</v>
      </c>
      <c r="F6083" s="1" t="str">
        <f>VLOOKUP(SourceRelations[[#This Row],[Relationship]],Coding[],2, FALSE)</f>
        <v>o</v>
      </c>
    </row>
    <row r="6084" spans="2:6" x14ac:dyDescent="0.2">
      <c r="B6084" s="1" t="str">
        <f>SourceRelations[[#This Row],[From]]&amp;"_"&amp;SourceRelations[[#This Row],[To]]&amp;"_"&amp;SourceRelations[[#This Row],[Relationship]]</f>
        <v>Distribution Network_Product_Flow</v>
      </c>
      <c r="C6084" t="s">
        <v>69</v>
      </c>
      <c r="D6084" t="s">
        <v>73</v>
      </c>
      <c r="E6084" t="s">
        <v>16</v>
      </c>
      <c r="F6084" s="1" t="str">
        <f>VLOOKUP(SourceRelations[[#This Row],[Relationship]],Coding[],2, FALSE)</f>
        <v>f</v>
      </c>
    </row>
    <row r="6085" spans="2:6" x14ac:dyDescent="0.2">
      <c r="B6085" s="1" t="str">
        <f>SourceRelations[[#This Row],[From]]&amp;"_"&amp;SourceRelations[[#This Row],[To]]&amp;"_"&amp;SourceRelations[[#This Row],[Relationship]]</f>
        <v>Distribution Network_Product_Serving</v>
      </c>
      <c r="C6085" t="s">
        <v>69</v>
      </c>
      <c r="D6085" t="s">
        <v>73</v>
      </c>
      <c r="E6085" t="s">
        <v>27</v>
      </c>
      <c r="F6085" s="1" t="str">
        <f>VLOOKUP(SourceRelations[[#This Row],[Relationship]],Coding[],2, FALSE)</f>
        <v>v</v>
      </c>
    </row>
    <row r="6086" spans="2:6" x14ac:dyDescent="0.2">
      <c r="B6086" s="1" t="str">
        <f>SourceRelations[[#This Row],[From]]&amp;"_"&amp;SourceRelations[[#This Row],[To]]&amp;"_"&amp;SourceRelations[[#This Row],[Relationship]]</f>
        <v>Distribution Network_Product_Triggering</v>
      </c>
      <c r="C6086" t="s">
        <v>69</v>
      </c>
      <c r="D6086" t="s">
        <v>73</v>
      </c>
      <c r="E6086" t="s">
        <v>26</v>
      </c>
      <c r="F6086" s="1" t="str">
        <f>VLOOKUP(SourceRelations[[#This Row],[Relationship]],Coding[],2, FALSE)</f>
        <v>t</v>
      </c>
    </row>
    <row r="6087" spans="2:6" x14ac:dyDescent="0.2">
      <c r="B6087" s="1" t="str">
        <f>SourceRelations[[#This Row],[From]]&amp;"_"&amp;SourceRelations[[#This Row],[To]]&amp;"_"&amp;SourceRelations[[#This Row],[Relationship]]</f>
        <v>Distribution Network_Realization_Association</v>
      </c>
      <c r="C6087" t="s">
        <v>69</v>
      </c>
      <c r="D6087" t="s">
        <v>23</v>
      </c>
      <c r="E6087" t="s">
        <v>7</v>
      </c>
      <c r="F6087" s="1" t="str">
        <f>VLOOKUP(SourceRelations[[#This Row],[Relationship]],Coding[],2, FALSE)</f>
        <v>o</v>
      </c>
    </row>
    <row r="6088" spans="2:6" x14ac:dyDescent="0.2">
      <c r="B6088" s="1" t="str">
        <f>SourceRelations[[#This Row],[From]]&amp;"_"&amp;SourceRelations[[#This Row],[To]]&amp;"_"&amp;SourceRelations[[#This Row],[Relationship]]</f>
        <v>Distribution Network_Representation_Access</v>
      </c>
      <c r="C6088" t="s">
        <v>69</v>
      </c>
      <c r="D6088" t="s">
        <v>59</v>
      </c>
      <c r="E6088" t="s">
        <v>13</v>
      </c>
      <c r="F6088" s="1" t="str">
        <f>VLOOKUP(SourceRelations[[#This Row],[Relationship]],Coding[],2, FALSE)</f>
        <v>a</v>
      </c>
    </row>
    <row r="6089" spans="2:6" x14ac:dyDescent="0.2">
      <c r="B6089" s="1" t="str">
        <f>SourceRelations[[#This Row],[From]]&amp;"_"&amp;SourceRelations[[#This Row],[To]]&amp;"_"&amp;SourceRelations[[#This Row],[Relationship]]</f>
        <v>Distribution Network_Representation_Association</v>
      </c>
      <c r="C6089" t="s">
        <v>69</v>
      </c>
      <c r="D6089" t="s">
        <v>59</v>
      </c>
      <c r="E6089" t="s">
        <v>7</v>
      </c>
      <c r="F6089" s="1" t="str">
        <f>VLOOKUP(SourceRelations[[#This Row],[Relationship]],Coding[],2, FALSE)</f>
        <v>o</v>
      </c>
    </row>
    <row r="6090" spans="2:6" x14ac:dyDescent="0.2">
      <c r="B6090" s="1" t="str">
        <f>SourceRelations[[#This Row],[From]]&amp;"_"&amp;SourceRelations[[#This Row],[To]]&amp;"_"&amp;SourceRelations[[#This Row],[Relationship]]</f>
        <v>Distribution Network_Requirement_Association</v>
      </c>
      <c r="C6090" t="s">
        <v>69</v>
      </c>
      <c r="D6090" t="s">
        <v>35</v>
      </c>
      <c r="E6090" t="s">
        <v>7</v>
      </c>
      <c r="F6090" s="1" t="str">
        <f>VLOOKUP(SourceRelations[[#This Row],[Relationship]],Coding[],2, FALSE)</f>
        <v>o</v>
      </c>
    </row>
    <row r="6091" spans="2:6" x14ac:dyDescent="0.2">
      <c r="B6091" s="1" t="str">
        <f>SourceRelations[[#This Row],[From]]&amp;"_"&amp;SourceRelations[[#This Row],[To]]&amp;"_"&amp;SourceRelations[[#This Row],[Relationship]]</f>
        <v>Distribution Network_Requirement_Influence</v>
      </c>
      <c r="C6091" t="s">
        <v>69</v>
      </c>
      <c r="D6091" t="s">
        <v>35</v>
      </c>
      <c r="E6091" t="s">
        <v>6</v>
      </c>
      <c r="F6091" s="1" t="str">
        <f>VLOOKUP(SourceRelations[[#This Row],[Relationship]],Coding[],2, FALSE)</f>
        <v>n</v>
      </c>
    </row>
    <row r="6092" spans="2:6" x14ac:dyDescent="0.2">
      <c r="B6092" s="1" t="str">
        <f>SourceRelations[[#This Row],[From]]&amp;"_"&amp;SourceRelations[[#This Row],[To]]&amp;"_"&amp;SourceRelations[[#This Row],[Relationship]]</f>
        <v>Distribution Network_Requirement_Realization</v>
      </c>
      <c r="C6092" t="s">
        <v>69</v>
      </c>
      <c r="D6092" t="s">
        <v>35</v>
      </c>
      <c r="E6092" t="s">
        <v>23</v>
      </c>
      <c r="F6092" s="1" t="str">
        <f>VLOOKUP(SourceRelations[[#This Row],[Relationship]],Coding[],2, FALSE)</f>
        <v>r</v>
      </c>
    </row>
    <row r="6093" spans="2:6" x14ac:dyDescent="0.2">
      <c r="B6093" s="1" t="str">
        <f>SourceRelations[[#This Row],[From]]&amp;"_"&amp;SourceRelations[[#This Row],[To]]&amp;"_"&amp;SourceRelations[[#This Row],[Relationship]]</f>
        <v>Distribution Network_Resource_Association</v>
      </c>
      <c r="C6093" t="s">
        <v>69</v>
      </c>
      <c r="D6093" t="s">
        <v>33</v>
      </c>
      <c r="E6093" t="s">
        <v>7</v>
      </c>
      <c r="F6093" s="1" t="str">
        <f>VLOOKUP(SourceRelations[[#This Row],[Relationship]],Coding[],2, FALSE)</f>
        <v>o</v>
      </c>
    </row>
    <row r="6094" spans="2:6" x14ac:dyDescent="0.2">
      <c r="B6094" s="1" t="str">
        <f>SourceRelations[[#This Row],[From]]&amp;"_"&amp;SourceRelations[[#This Row],[To]]&amp;"_"&amp;SourceRelations[[#This Row],[Relationship]]</f>
        <v>Distribution Network_Resource_Realization</v>
      </c>
      <c r="C6094" t="s">
        <v>69</v>
      </c>
      <c r="D6094" t="s">
        <v>33</v>
      </c>
      <c r="E6094" t="s">
        <v>23</v>
      </c>
      <c r="F6094" s="1" t="str">
        <f>VLOOKUP(SourceRelations[[#This Row],[Relationship]],Coding[],2, FALSE)</f>
        <v>r</v>
      </c>
    </row>
    <row r="6095" spans="2:6" x14ac:dyDescent="0.2">
      <c r="B6095" s="1" t="str">
        <f>SourceRelations[[#This Row],[From]]&amp;"_"&amp;SourceRelations[[#This Row],[To]]&amp;"_"&amp;SourceRelations[[#This Row],[Relationship]]</f>
        <v>Distribution Network_Serving_Association</v>
      </c>
      <c r="C6095" t="s">
        <v>69</v>
      </c>
      <c r="D6095" t="s">
        <v>27</v>
      </c>
      <c r="E6095" t="s">
        <v>7</v>
      </c>
      <c r="F6095" s="1" t="str">
        <f>VLOOKUP(SourceRelations[[#This Row],[Relationship]],Coding[],2, FALSE)</f>
        <v>o</v>
      </c>
    </row>
    <row r="6096" spans="2:6" x14ac:dyDescent="0.2">
      <c r="B6096" s="1" t="str">
        <f>SourceRelations[[#This Row],[From]]&amp;"_"&amp;SourceRelations[[#This Row],[To]]&amp;"_"&amp;SourceRelations[[#This Row],[Relationship]]</f>
        <v>Distribution Network_Specialization_Association</v>
      </c>
      <c r="C6096" t="s">
        <v>69</v>
      </c>
      <c r="D6096" t="s">
        <v>8</v>
      </c>
      <c r="E6096" t="s">
        <v>7</v>
      </c>
      <c r="F6096" s="1" t="str">
        <f>VLOOKUP(SourceRelations[[#This Row],[Relationship]],Coding[],2, FALSE)</f>
        <v>o</v>
      </c>
    </row>
    <row r="6097" spans="2:6" x14ac:dyDescent="0.2">
      <c r="B6097" s="1" t="str">
        <f>SourceRelations[[#This Row],[From]]&amp;"_"&amp;SourceRelations[[#This Row],[To]]&amp;"_"&amp;SourceRelations[[#This Row],[Relationship]]</f>
        <v>Distribution Network_Stakeholder_Association</v>
      </c>
      <c r="C6097" t="s">
        <v>69</v>
      </c>
      <c r="D6097" t="s">
        <v>56</v>
      </c>
      <c r="E6097" t="s">
        <v>7</v>
      </c>
      <c r="F6097" s="1" t="str">
        <f>VLOOKUP(SourceRelations[[#This Row],[Relationship]],Coding[],2, FALSE)</f>
        <v>o</v>
      </c>
    </row>
    <row r="6098" spans="2:6" x14ac:dyDescent="0.2">
      <c r="B6098" s="1" t="str">
        <f>SourceRelations[[#This Row],[From]]&amp;"_"&amp;SourceRelations[[#This Row],[To]]&amp;"_"&amp;SourceRelations[[#This Row],[Relationship]]</f>
        <v>Distribution Network_Stakeholder_Influence</v>
      </c>
      <c r="C6098" t="s">
        <v>69</v>
      </c>
      <c r="D6098" t="s">
        <v>56</v>
      </c>
      <c r="E6098" t="s">
        <v>6</v>
      </c>
      <c r="F6098" s="1" t="str">
        <f>VLOOKUP(SourceRelations[[#This Row],[Relationship]],Coding[],2, FALSE)</f>
        <v>n</v>
      </c>
    </row>
    <row r="6099" spans="2:6" x14ac:dyDescent="0.2">
      <c r="B6099" s="1" t="str">
        <f>SourceRelations[[#This Row],[From]]&amp;"_"&amp;SourceRelations[[#This Row],[To]]&amp;"_"&amp;SourceRelations[[#This Row],[Relationship]]</f>
        <v>Distribution Network_Stakeholder_Realization</v>
      </c>
      <c r="C6099" t="s">
        <v>69</v>
      </c>
      <c r="D6099" t="s">
        <v>56</v>
      </c>
      <c r="E6099" t="s">
        <v>23</v>
      </c>
      <c r="F6099" s="1" t="str">
        <f>VLOOKUP(SourceRelations[[#This Row],[Relationship]],Coding[],2, FALSE)</f>
        <v>r</v>
      </c>
    </row>
    <row r="6100" spans="2:6" x14ac:dyDescent="0.2">
      <c r="B6100" s="1" t="str">
        <f>SourceRelations[[#This Row],[From]]&amp;"_"&amp;SourceRelations[[#This Row],[To]]&amp;"_"&amp;SourceRelations[[#This Row],[Relationship]]</f>
        <v>Distribution Network_System Software_Aggregation</v>
      </c>
      <c r="C6100" t="s">
        <v>69</v>
      </c>
      <c r="D6100" t="s">
        <v>49</v>
      </c>
      <c r="E6100" t="s">
        <v>5</v>
      </c>
      <c r="F6100" s="1" t="str">
        <f>VLOOKUP(SourceRelations[[#This Row],[Relationship]],Coding[],2, FALSE)</f>
        <v>g</v>
      </c>
    </row>
    <row r="6101" spans="2:6" x14ac:dyDescent="0.2">
      <c r="B6101" s="1" t="str">
        <f>SourceRelations[[#This Row],[From]]&amp;"_"&amp;SourceRelations[[#This Row],[To]]&amp;"_"&amp;SourceRelations[[#This Row],[Relationship]]</f>
        <v>Distribution Network_System Software_Assignment</v>
      </c>
      <c r="C6101" t="s">
        <v>69</v>
      </c>
      <c r="D6101" t="s">
        <v>49</v>
      </c>
      <c r="E6101" t="s">
        <v>19</v>
      </c>
      <c r="F6101" s="1" t="str">
        <f>VLOOKUP(SourceRelations[[#This Row],[Relationship]],Coding[],2, FALSE)</f>
        <v>i</v>
      </c>
    </row>
    <row r="6102" spans="2:6" x14ac:dyDescent="0.2">
      <c r="B6102" s="1" t="str">
        <f>SourceRelations[[#This Row],[From]]&amp;"_"&amp;SourceRelations[[#This Row],[To]]&amp;"_"&amp;SourceRelations[[#This Row],[Relationship]]</f>
        <v>Distribution Network_System Software_Association</v>
      </c>
      <c r="C6102" t="s">
        <v>69</v>
      </c>
      <c r="D6102" t="s">
        <v>49</v>
      </c>
      <c r="E6102" t="s">
        <v>7</v>
      </c>
      <c r="F6102" s="1" t="str">
        <f>VLOOKUP(SourceRelations[[#This Row],[Relationship]],Coding[],2, FALSE)</f>
        <v>o</v>
      </c>
    </row>
    <row r="6103" spans="2:6" x14ac:dyDescent="0.2">
      <c r="B6103" s="1" t="str">
        <f>SourceRelations[[#This Row],[From]]&amp;"_"&amp;SourceRelations[[#This Row],[To]]&amp;"_"&amp;SourceRelations[[#This Row],[Relationship]]</f>
        <v>Distribution Network_System Software_Flow</v>
      </c>
      <c r="C6103" t="s">
        <v>69</v>
      </c>
      <c r="D6103" t="s">
        <v>49</v>
      </c>
      <c r="E6103" t="s">
        <v>16</v>
      </c>
      <c r="F6103" s="1" t="str">
        <f>VLOOKUP(SourceRelations[[#This Row],[Relationship]],Coding[],2, FALSE)</f>
        <v>f</v>
      </c>
    </row>
    <row r="6104" spans="2:6" x14ac:dyDescent="0.2">
      <c r="B6104" s="1" t="str">
        <f>SourceRelations[[#This Row],[From]]&amp;"_"&amp;SourceRelations[[#This Row],[To]]&amp;"_"&amp;SourceRelations[[#This Row],[Relationship]]</f>
        <v>Distribution Network_System Software_Realization</v>
      </c>
      <c r="C6104" t="s">
        <v>69</v>
      </c>
      <c r="D6104" t="s">
        <v>49</v>
      </c>
      <c r="E6104" t="s">
        <v>23</v>
      </c>
      <c r="F6104" s="1" t="str">
        <f>VLOOKUP(SourceRelations[[#This Row],[Relationship]],Coding[],2, FALSE)</f>
        <v>r</v>
      </c>
    </row>
    <row r="6105" spans="2:6" x14ac:dyDescent="0.2">
      <c r="B6105" s="1" t="str">
        <f>SourceRelations[[#This Row],[From]]&amp;"_"&amp;SourceRelations[[#This Row],[To]]&amp;"_"&amp;SourceRelations[[#This Row],[Relationship]]</f>
        <v>Distribution Network_System Software_Serving</v>
      </c>
      <c r="C6105" t="s">
        <v>69</v>
      </c>
      <c r="D6105" t="s">
        <v>49</v>
      </c>
      <c r="E6105" t="s">
        <v>27</v>
      </c>
      <c r="F6105" s="1" t="str">
        <f>VLOOKUP(SourceRelations[[#This Row],[Relationship]],Coding[],2, FALSE)</f>
        <v>v</v>
      </c>
    </row>
    <row r="6106" spans="2:6" x14ac:dyDescent="0.2">
      <c r="B6106" s="1" t="str">
        <f>SourceRelations[[#This Row],[From]]&amp;"_"&amp;SourceRelations[[#This Row],[To]]&amp;"_"&amp;SourceRelations[[#This Row],[Relationship]]</f>
        <v>Distribution Network_System Software_Triggering</v>
      </c>
      <c r="C6106" t="s">
        <v>69</v>
      </c>
      <c r="D6106" t="s">
        <v>49</v>
      </c>
      <c r="E6106" t="s">
        <v>26</v>
      </c>
      <c r="F6106" s="1" t="str">
        <f>VLOOKUP(SourceRelations[[#This Row],[Relationship]],Coding[],2, FALSE)</f>
        <v>t</v>
      </c>
    </row>
    <row r="6107" spans="2:6" x14ac:dyDescent="0.2">
      <c r="B6107" s="1" t="str">
        <f>SourceRelations[[#This Row],[From]]&amp;"_"&amp;SourceRelations[[#This Row],[To]]&amp;"_"&amp;SourceRelations[[#This Row],[Relationship]]</f>
        <v>Distribution Network_Technology Collaboration_Association</v>
      </c>
      <c r="C6107" t="s">
        <v>69</v>
      </c>
      <c r="D6107" t="s">
        <v>74</v>
      </c>
      <c r="E6107" t="s">
        <v>7</v>
      </c>
      <c r="F6107" s="1" t="str">
        <f>VLOOKUP(SourceRelations[[#This Row],[Relationship]],Coding[],2, FALSE)</f>
        <v>o</v>
      </c>
    </row>
    <row r="6108" spans="2:6" x14ac:dyDescent="0.2">
      <c r="B6108" s="1" t="str">
        <f>SourceRelations[[#This Row],[From]]&amp;"_"&amp;SourceRelations[[#This Row],[To]]&amp;"_"&amp;SourceRelations[[#This Row],[Relationship]]</f>
        <v>Distribution Network_Technology Collaboration_Flow</v>
      </c>
      <c r="C6108" t="s">
        <v>69</v>
      </c>
      <c r="D6108" t="s">
        <v>74</v>
      </c>
      <c r="E6108" t="s">
        <v>16</v>
      </c>
      <c r="F6108" s="1" t="str">
        <f>VLOOKUP(SourceRelations[[#This Row],[Relationship]],Coding[],2, FALSE)</f>
        <v>f</v>
      </c>
    </row>
    <row r="6109" spans="2:6" x14ac:dyDescent="0.2">
      <c r="B6109" s="1" t="str">
        <f>SourceRelations[[#This Row],[From]]&amp;"_"&amp;SourceRelations[[#This Row],[To]]&amp;"_"&amp;SourceRelations[[#This Row],[Relationship]]</f>
        <v>Distribution Network_Technology Collaboration_Realization</v>
      </c>
      <c r="C6109" t="s">
        <v>69</v>
      </c>
      <c r="D6109" t="s">
        <v>74</v>
      </c>
      <c r="E6109" t="s">
        <v>23</v>
      </c>
      <c r="F6109" s="1" t="str">
        <f>VLOOKUP(SourceRelations[[#This Row],[Relationship]],Coding[],2, FALSE)</f>
        <v>r</v>
      </c>
    </row>
    <row r="6110" spans="2:6" x14ac:dyDescent="0.2">
      <c r="B6110" s="1" t="str">
        <f>SourceRelations[[#This Row],[From]]&amp;"_"&amp;SourceRelations[[#This Row],[To]]&amp;"_"&amp;SourceRelations[[#This Row],[Relationship]]</f>
        <v>Distribution Network_Technology Collaboration_Serving</v>
      </c>
      <c r="C6110" t="s">
        <v>69</v>
      </c>
      <c r="D6110" t="s">
        <v>74</v>
      </c>
      <c r="E6110" t="s">
        <v>27</v>
      </c>
      <c r="F6110" s="1" t="str">
        <f>VLOOKUP(SourceRelations[[#This Row],[Relationship]],Coding[],2, FALSE)</f>
        <v>v</v>
      </c>
    </row>
    <row r="6111" spans="2:6" x14ac:dyDescent="0.2">
      <c r="B6111" s="1" t="str">
        <f>SourceRelations[[#This Row],[From]]&amp;"_"&amp;SourceRelations[[#This Row],[To]]&amp;"_"&amp;SourceRelations[[#This Row],[Relationship]]</f>
        <v>Distribution Network_Technology Collaboration_Triggering</v>
      </c>
      <c r="C6111" t="s">
        <v>69</v>
      </c>
      <c r="D6111" t="s">
        <v>74</v>
      </c>
      <c r="E6111" t="s">
        <v>26</v>
      </c>
      <c r="F6111" s="1" t="str">
        <f>VLOOKUP(SourceRelations[[#This Row],[Relationship]],Coding[],2, FALSE)</f>
        <v>t</v>
      </c>
    </row>
    <row r="6112" spans="2:6" x14ac:dyDescent="0.2">
      <c r="B6112" s="1" t="str">
        <f>SourceRelations[[#This Row],[From]]&amp;"_"&amp;SourceRelations[[#This Row],[To]]&amp;"_"&amp;SourceRelations[[#This Row],[Relationship]]</f>
        <v>Distribution Network_Technology Event_Assignment</v>
      </c>
      <c r="C6112" t="s">
        <v>69</v>
      </c>
      <c r="D6112" t="s">
        <v>75</v>
      </c>
      <c r="E6112" t="s">
        <v>19</v>
      </c>
      <c r="F6112" s="1" t="str">
        <f>VLOOKUP(SourceRelations[[#This Row],[Relationship]],Coding[],2, FALSE)</f>
        <v>i</v>
      </c>
    </row>
    <row r="6113" spans="2:6" x14ac:dyDescent="0.2">
      <c r="B6113" s="1" t="str">
        <f>SourceRelations[[#This Row],[From]]&amp;"_"&amp;SourceRelations[[#This Row],[To]]&amp;"_"&amp;SourceRelations[[#This Row],[Relationship]]</f>
        <v>Distribution Network_Technology Event_Association</v>
      </c>
      <c r="C6113" t="s">
        <v>69</v>
      </c>
      <c r="D6113" t="s">
        <v>75</v>
      </c>
      <c r="E6113" t="s">
        <v>7</v>
      </c>
      <c r="F6113" s="1" t="str">
        <f>VLOOKUP(SourceRelations[[#This Row],[Relationship]],Coding[],2, FALSE)</f>
        <v>o</v>
      </c>
    </row>
    <row r="6114" spans="2:6" x14ac:dyDescent="0.2">
      <c r="B6114" s="1" t="str">
        <f>SourceRelations[[#This Row],[From]]&amp;"_"&amp;SourceRelations[[#This Row],[To]]&amp;"_"&amp;SourceRelations[[#This Row],[Relationship]]</f>
        <v>Distribution Network_Technology Event_Flow</v>
      </c>
      <c r="C6114" t="s">
        <v>69</v>
      </c>
      <c r="D6114" t="s">
        <v>75</v>
      </c>
      <c r="E6114" t="s">
        <v>16</v>
      </c>
      <c r="F6114" s="1" t="str">
        <f>VLOOKUP(SourceRelations[[#This Row],[Relationship]],Coding[],2, FALSE)</f>
        <v>f</v>
      </c>
    </row>
    <row r="6115" spans="2:6" x14ac:dyDescent="0.2">
      <c r="B6115" s="1" t="str">
        <f>SourceRelations[[#This Row],[From]]&amp;"_"&amp;SourceRelations[[#This Row],[To]]&amp;"_"&amp;SourceRelations[[#This Row],[Relationship]]</f>
        <v>Distribution Network_Technology Event_Realization</v>
      </c>
      <c r="C6115" t="s">
        <v>69</v>
      </c>
      <c r="D6115" t="s">
        <v>75</v>
      </c>
      <c r="E6115" t="s">
        <v>23</v>
      </c>
      <c r="F6115" s="1" t="str">
        <f>VLOOKUP(SourceRelations[[#This Row],[Relationship]],Coding[],2, FALSE)</f>
        <v>r</v>
      </c>
    </row>
    <row r="6116" spans="2:6" x14ac:dyDescent="0.2">
      <c r="B6116" s="1" t="str">
        <f>SourceRelations[[#This Row],[From]]&amp;"_"&amp;SourceRelations[[#This Row],[To]]&amp;"_"&amp;SourceRelations[[#This Row],[Relationship]]</f>
        <v>Distribution Network_Technology Event_Serving</v>
      </c>
      <c r="C6116" t="s">
        <v>69</v>
      </c>
      <c r="D6116" t="s">
        <v>75</v>
      </c>
      <c r="E6116" t="s">
        <v>27</v>
      </c>
      <c r="F6116" s="1" t="str">
        <f>VLOOKUP(SourceRelations[[#This Row],[Relationship]],Coding[],2, FALSE)</f>
        <v>v</v>
      </c>
    </row>
    <row r="6117" spans="2:6" x14ac:dyDescent="0.2">
      <c r="B6117" s="1" t="str">
        <f>SourceRelations[[#This Row],[From]]&amp;"_"&amp;SourceRelations[[#This Row],[To]]&amp;"_"&amp;SourceRelations[[#This Row],[Relationship]]</f>
        <v>Distribution Network_Technology Event_Triggering</v>
      </c>
      <c r="C6117" t="s">
        <v>69</v>
      </c>
      <c r="D6117" t="s">
        <v>75</v>
      </c>
      <c r="E6117" t="s">
        <v>26</v>
      </c>
      <c r="F6117" s="1" t="str">
        <f>VLOOKUP(SourceRelations[[#This Row],[Relationship]],Coding[],2, FALSE)</f>
        <v>t</v>
      </c>
    </row>
    <row r="6118" spans="2:6" x14ac:dyDescent="0.2">
      <c r="B6118" s="1" t="str">
        <f>SourceRelations[[#This Row],[From]]&amp;"_"&amp;SourceRelations[[#This Row],[To]]&amp;"_"&amp;SourceRelations[[#This Row],[Relationship]]</f>
        <v>Distribution Network_Technology Function_Assignment</v>
      </c>
      <c r="C6118" t="s">
        <v>69</v>
      </c>
      <c r="D6118" t="s">
        <v>45</v>
      </c>
      <c r="E6118" t="s">
        <v>19</v>
      </c>
      <c r="F6118" s="1" t="str">
        <f>VLOOKUP(SourceRelations[[#This Row],[Relationship]],Coding[],2, FALSE)</f>
        <v>i</v>
      </c>
    </row>
    <row r="6119" spans="2:6" x14ac:dyDescent="0.2">
      <c r="B6119" s="1" t="str">
        <f>SourceRelations[[#This Row],[From]]&amp;"_"&amp;SourceRelations[[#This Row],[To]]&amp;"_"&amp;SourceRelations[[#This Row],[Relationship]]</f>
        <v>Distribution Network_Technology Function_Association</v>
      </c>
      <c r="C6119" t="s">
        <v>69</v>
      </c>
      <c r="D6119" t="s">
        <v>45</v>
      </c>
      <c r="E6119" t="s">
        <v>7</v>
      </c>
      <c r="F6119" s="1" t="str">
        <f>VLOOKUP(SourceRelations[[#This Row],[Relationship]],Coding[],2, FALSE)</f>
        <v>o</v>
      </c>
    </row>
    <row r="6120" spans="2:6" x14ac:dyDescent="0.2">
      <c r="B6120" s="1" t="str">
        <f>SourceRelations[[#This Row],[From]]&amp;"_"&amp;SourceRelations[[#This Row],[To]]&amp;"_"&amp;SourceRelations[[#This Row],[Relationship]]</f>
        <v>Distribution Network_Technology Function_Flow</v>
      </c>
      <c r="C6120" t="s">
        <v>69</v>
      </c>
      <c r="D6120" t="s">
        <v>45</v>
      </c>
      <c r="E6120" t="s">
        <v>16</v>
      </c>
      <c r="F6120" s="1" t="str">
        <f>VLOOKUP(SourceRelations[[#This Row],[Relationship]],Coding[],2, FALSE)</f>
        <v>f</v>
      </c>
    </row>
    <row r="6121" spans="2:6" x14ac:dyDescent="0.2">
      <c r="B6121" s="1" t="str">
        <f>SourceRelations[[#This Row],[From]]&amp;"_"&amp;SourceRelations[[#This Row],[To]]&amp;"_"&amp;SourceRelations[[#This Row],[Relationship]]</f>
        <v>Distribution Network_Technology Function_Realization</v>
      </c>
      <c r="C6121" t="s">
        <v>69</v>
      </c>
      <c r="D6121" t="s">
        <v>45</v>
      </c>
      <c r="E6121" t="s">
        <v>23</v>
      </c>
      <c r="F6121" s="1" t="str">
        <f>VLOOKUP(SourceRelations[[#This Row],[Relationship]],Coding[],2, FALSE)</f>
        <v>r</v>
      </c>
    </row>
    <row r="6122" spans="2:6" x14ac:dyDescent="0.2">
      <c r="B6122" s="1" t="str">
        <f>SourceRelations[[#This Row],[From]]&amp;"_"&amp;SourceRelations[[#This Row],[To]]&amp;"_"&amp;SourceRelations[[#This Row],[Relationship]]</f>
        <v>Distribution Network_Technology Function_Serving</v>
      </c>
      <c r="C6122" t="s">
        <v>69</v>
      </c>
      <c r="D6122" t="s">
        <v>45</v>
      </c>
      <c r="E6122" t="s">
        <v>27</v>
      </c>
      <c r="F6122" s="1" t="str">
        <f>VLOOKUP(SourceRelations[[#This Row],[Relationship]],Coding[],2, FALSE)</f>
        <v>v</v>
      </c>
    </row>
    <row r="6123" spans="2:6" x14ac:dyDescent="0.2">
      <c r="B6123" s="1" t="str">
        <f>SourceRelations[[#This Row],[From]]&amp;"_"&amp;SourceRelations[[#This Row],[To]]&amp;"_"&amp;SourceRelations[[#This Row],[Relationship]]</f>
        <v>Distribution Network_Technology Function_Triggering</v>
      </c>
      <c r="C6123" t="s">
        <v>69</v>
      </c>
      <c r="D6123" t="s">
        <v>45</v>
      </c>
      <c r="E6123" t="s">
        <v>26</v>
      </c>
      <c r="F6123" s="1" t="str">
        <f>VLOOKUP(SourceRelations[[#This Row],[Relationship]],Coding[],2, FALSE)</f>
        <v>t</v>
      </c>
    </row>
    <row r="6124" spans="2:6" x14ac:dyDescent="0.2">
      <c r="B6124" s="1" t="str">
        <f>SourceRelations[[#This Row],[From]]&amp;"_"&amp;SourceRelations[[#This Row],[To]]&amp;"_"&amp;SourceRelations[[#This Row],[Relationship]]</f>
        <v>Distribution Network_Technology Interaction_Assignment</v>
      </c>
      <c r="C6124" t="s">
        <v>69</v>
      </c>
      <c r="D6124" t="s">
        <v>46</v>
      </c>
      <c r="E6124" t="s">
        <v>19</v>
      </c>
      <c r="F6124" s="1" t="str">
        <f>VLOOKUP(SourceRelations[[#This Row],[Relationship]],Coding[],2, FALSE)</f>
        <v>i</v>
      </c>
    </row>
    <row r="6125" spans="2:6" x14ac:dyDescent="0.2">
      <c r="B6125" s="1" t="str">
        <f>SourceRelations[[#This Row],[From]]&amp;"_"&amp;SourceRelations[[#This Row],[To]]&amp;"_"&amp;SourceRelations[[#This Row],[Relationship]]</f>
        <v>Distribution Network_Technology Interaction_Association</v>
      </c>
      <c r="C6125" t="s">
        <v>69</v>
      </c>
      <c r="D6125" t="s">
        <v>46</v>
      </c>
      <c r="E6125" t="s">
        <v>7</v>
      </c>
      <c r="F6125" s="1" t="str">
        <f>VLOOKUP(SourceRelations[[#This Row],[Relationship]],Coding[],2, FALSE)</f>
        <v>o</v>
      </c>
    </row>
    <row r="6126" spans="2:6" x14ac:dyDescent="0.2">
      <c r="B6126" s="1" t="str">
        <f>SourceRelations[[#This Row],[From]]&amp;"_"&amp;SourceRelations[[#This Row],[To]]&amp;"_"&amp;SourceRelations[[#This Row],[Relationship]]</f>
        <v>Distribution Network_Technology Interaction_Flow</v>
      </c>
      <c r="C6126" t="s">
        <v>69</v>
      </c>
      <c r="D6126" t="s">
        <v>46</v>
      </c>
      <c r="E6126" t="s">
        <v>16</v>
      </c>
      <c r="F6126" s="1" t="str">
        <f>VLOOKUP(SourceRelations[[#This Row],[Relationship]],Coding[],2, FALSE)</f>
        <v>f</v>
      </c>
    </row>
    <row r="6127" spans="2:6" x14ac:dyDescent="0.2">
      <c r="B6127" s="1" t="str">
        <f>SourceRelations[[#This Row],[From]]&amp;"_"&amp;SourceRelations[[#This Row],[To]]&amp;"_"&amp;SourceRelations[[#This Row],[Relationship]]</f>
        <v>Distribution Network_Technology Interaction_Realization</v>
      </c>
      <c r="C6127" t="s">
        <v>69</v>
      </c>
      <c r="D6127" t="s">
        <v>46</v>
      </c>
      <c r="E6127" t="s">
        <v>23</v>
      </c>
      <c r="F6127" s="1" t="str">
        <f>VLOOKUP(SourceRelations[[#This Row],[Relationship]],Coding[],2, FALSE)</f>
        <v>r</v>
      </c>
    </row>
    <row r="6128" spans="2:6" x14ac:dyDescent="0.2">
      <c r="B6128" s="1" t="str">
        <f>SourceRelations[[#This Row],[From]]&amp;"_"&amp;SourceRelations[[#This Row],[To]]&amp;"_"&amp;SourceRelations[[#This Row],[Relationship]]</f>
        <v>Distribution Network_Technology Interaction_Serving</v>
      </c>
      <c r="C6128" t="s">
        <v>69</v>
      </c>
      <c r="D6128" t="s">
        <v>46</v>
      </c>
      <c r="E6128" t="s">
        <v>27</v>
      </c>
      <c r="F6128" s="1" t="str">
        <f>VLOOKUP(SourceRelations[[#This Row],[Relationship]],Coding[],2, FALSE)</f>
        <v>v</v>
      </c>
    </row>
    <row r="6129" spans="2:6" x14ac:dyDescent="0.2">
      <c r="B6129" s="1" t="str">
        <f>SourceRelations[[#This Row],[From]]&amp;"_"&amp;SourceRelations[[#This Row],[To]]&amp;"_"&amp;SourceRelations[[#This Row],[Relationship]]</f>
        <v>Distribution Network_Technology Interaction_Triggering</v>
      </c>
      <c r="C6129" t="s">
        <v>69</v>
      </c>
      <c r="D6129" t="s">
        <v>46</v>
      </c>
      <c r="E6129" t="s">
        <v>26</v>
      </c>
      <c r="F6129" s="1" t="str">
        <f>VLOOKUP(SourceRelations[[#This Row],[Relationship]],Coding[],2, FALSE)</f>
        <v>t</v>
      </c>
    </row>
    <row r="6130" spans="2:6" x14ac:dyDescent="0.2">
      <c r="B6130" s="1" t="str">
        <f>SourceRelations[[#This Row],[From]]&amp;"_"&amp;SourceRelations[[#This Row],[To]]&amp;"_"&amp;SourceRelations[[#This Row],[Relationship]]</f>
        <v>Distribution Network_Technology Interface_Aggregation</v>
      </c>
      <c r="C6130" t="s">
        <v>69</v>
      </c>
      <c r="D6130" t="s">
        <v>76</v>
      </c>
      <c r="E6130" t="s">
        <v>5</v>
      </c>
      <c r="F6130" s="1" t="str">
        <f>VLOOKUP(SourceRelations[[#This Row],[Relationship]],Coding[],2, FALSE)</f>
        <v>g</v>
      </c>
    </row>
    <row r="6131" spans="2:6" x14ac:dyDescent="0.2">
      <c r="B6131" s="1" t="str">
        <f>SourceRelations[[#This Row],[From]]&amp;"_"&amp;SourceRelations[[#This Row],[To]]&amp;"_"&amp;SourceRelations[[#This Row],[Relationship]]</f>
        <v>Distribution Network_Technology Interface_Assignment</v>
      </c>
      <c r="C6131" t="s">
        <v>69</v>
      </c>
      <c r="D6131" t="s">
        <v>76</v>
      </c>
      <c r="E6131" t="s">
        <v>19</v>
      </c>
      <c r="F6131" s="1" t="str">
        <f>VLOOKUP(SourceRelations[[#This Row],[Relationship]],Coding[],2, FALSE)</f>
        <v>i</v>
      </c>
    </row>
    <row r="6132" spans="2:6" x14ac:dyDescent="0.2">
      <c r="B6132" s="1" t="str">
        <f>SourceRelations[[#This Row],[From]]&amp;"_"&amp;SourceRelations[[#This Row],[To]]&amp;"_"&amp;SourceRelations[[#This Row],[Relationship]]</f>
        <v>Distribution Network_Technology Interface_Association</v>
      </c>
      <c r="C6132" t="s">
        <v>69</v>
      </c>
      <c r="D6132" t="s">
        <v>76</v>
      </c>
      <c r="E6132" t="s">
        <v>7</v>
      </c>
      <c r="F6132" s="1" t="str">
        <f>VLOOKUP(SourceRelations[[#This Row],[Relationship]],Coding[],2, FALSE)</f>
        <v>o</v>
      </c>
    </row>
    <row r="6133" spans="2:6" x14ac:dyDescent="0.2">
      <c r="B6133" s="1" t="str">
        <f>SourceRelations[[#This Row],[From]]&amp;"_"&amp;SourceRelations[[#This Row],[To]]&amp;"_"&amp;SourceRelations[[#This Row],[Relationship]]</f>
        <v>Distribution Network_Technology Interface_Flow</v>
      </c>
      <c r="C6133" t="s">
        <v>69</v>
      </c>
      <c r="D6133" t="s">
        <v>76</v>
      </c>
      <c r="E6133" t="s">
        <v>16</v>
      </c>
      <c r="F6133" s="1" t="str">
        <f>VLOOKUP(SourceRelations[[#This Row],[Relationship]],Coding[],2, FALSE)</f>
        <v>f</v>
      </c>
    </row>
    <row r="6134" spans="2:6" x14ac:dyDescent="0.2">
      <c r="B6134" s="1" t="str">
        <f>SourceRelations[[#This Row],[From]]&amp;"_"&amp;SourceRelations[[#This Row],[To]]&amp;"_"&amp;SourceRelations[[#This Row],[Relationship]]</f>
        <v>Distribution Network_Technology Interface_Realization</v>
      </c>
      <c r="C6134" t="s">
        <v>69</v>
      </c>
      <c r="D6134" t="s">
        <v>76</v>
      </c>
      <c r="E6134" t="s">
        <v>23</v>
      </c>
      <c r="F6134" s="1" t="str">
        <f>VLOOKUP(SourceRelations[[#This Row],[Relationship]],Coding[],2, FALSE)</f>
        <v>r</v>
      </c>
    </row>
    <row r="6135" spans="2:6" x14ac:dyDescent="0.2">
      <c r="B6135" s="1" t="str">
        <f>SourceRelations[[#This Row],[From]]&amp;"_"&amp;SourceRelations[[#This Row],[To]]&amp;"_"&amp;SourceRelations[[#This Row],[Relationship]]</f>
        <v>Distribution Network_Technology Interface_Serving</v>
      </c>
      <c r="C6135" t="s">
        <v>69</v>
      </c>
      <c r="D6135" t="s">
        <v>76</v>
      </c>
      <c r="E6135" t="s">
        <v>27</v>
      </c>
      <c r="F6135" s="1" t="str">
        <f>VLOOKUP(SourceRelations[[#This Row],[Relationship]],Coding[],2, FALSE)</f>
        <v>v</v>
      </c>
    </row>
    <row r="6136" spans="2:6" x14ac:dyDescent="0.2">
      <c r="B6136" s="1" t="str">
        <f>SourceRelations[[#This Row],[From]]&amp;"_"&amp;SourceRelations[[#This Row],[To]]&amp;"_"&amp;SourceRelations[[#This Row],[Relationship]]</f>
        <v>Distribution Network_Technology Interface_Triggering</v>
      </c>
      <c r="C6136" t="s">
        <v>69</v>
      </c>
      <c r="D6136" t="s">
        <v>76</v>
      </c>
      <c r="E6136" t="s">
        <v>26</v>
      </c>
      <c r="F6136" s="1" t="str">
        <f>VLOOKUP(SourceRelations[[#This Row],[Relationship]],Coding[],2, FALSE)</f>
        <v>t</v>
      </c>
    </row>
    <row r="6137" spans="2:6" x14ac:dyDescent="0.2">
      <c r="B6137" s="1" t="str">
        <f>SourceRelations[[#This Row],[From]]&amp;"_"&amp;SourceRelations[[#This Row],[To]]&amp;"_"&amp;SourceRelations[[#This Row],[Relationship]]</f>
        <v>Distribution Network_Technology Process_Assignment</v>
      </c>
      <c r="C6137" t="s">
        <v>69</v>
      </c>
      <c r="D6137" t="s">
        <v>47</v>
      </c>
      <c r="E6137" t="s">
        <v>19</v>
      </c>
      <c r="F6137" s="1" t="str">
        <f>VLOOKUP(SourceRelations[[#This Row],[Relationship]],Coding[],2, FALSE)</f>
        <v>i</v>
      </c>
    </row>
    <row r="6138" spans="2:6" x14ac:dyDescent="0.2">
      <c r="B6138" s="1" t="str">
        <f>SourceRelations[[#This Row],[From]]&amp;"_"&amp;SourceRelations[[#This Row],[To]]&amp;"_"&amp;SourceRelations[[#This Row],[Relationship]]</f>
        <v>Distribution Network_Technology Process_Association</v>
      </c>
      <c r="C6138" t="s">
        <v>69</v>
      </c>
      <c r="D6138" t="s">
        <v>47</v>
      </c>
      <c r="E6138" t="s">
        <v>7</v>
      </c>
      <c r="F6138" s="1" t="str">
        <f>VLOOKUP(SourceRelations[[#This Row],[Relationship]],Coding[],2, FALSE)</f>
        <v>o</v>
      </c>
    </row>
    <row r="6139" spans="2:6" x14ac:dyDescent="0.2">
      <c r="B6139" s="1" t="str">
        <f>SourceRelations[[#This Row],[From]]&amp;"_"&amp;SourceRelations[[#This Row],[To]]&amp;"_"&amp;SourceRelations[[#This Row],[Relationship]]</f>
        <v>Distribution Network_Technology Process_Flow</v>
      </c>
      <c r="C6139" t="s">
        <v>69</v>
      </c>
      <c r="D6139" t="s">
        <v>47</v>
      </c>
      <c r="E6139" t="s">
        <v>16</v>
      </c>
      <c r="F6139" s="1" t="str">
        <f>VLOOKUP(SourceRelations[[#This Row],[Relationship]],Coding[],2, FALSE)</f>
        <v>f</v>
      </c>
    </row>
    <row r="6140" spans="2:6" x14ac:dyDescent="0.2">
      <c r="B6140" s="1" t="str">
        <f>SourceRelations[[#This Row],[From]]&amp;"_"&amp;SourceRelations[[#This Row],[To]]&amp;"_"&amp;SourceRelations[[#This Row],[Relationship]]</f>
        <v>Distribution Network_Technology Process_Realization</v>
      </c>
      <c r="C6140" t="s">
        <v>69</v>
      </c>
      <c r="D6140" t="s">
        <v>47</v>
      </c>
      <c r="E6140" t="s">
        <v>23</v>
      </c>
      <c r="F6140" s="1" t="str">
        <f>VLOOKUP(SourceRelations[[#This Row],[Relationship]],Coding[],2, FALSE)</f>
        <v>r</v>
      </c>
    </row>
    <row r="6141" spans="2:6" x14ac:dyDescent="0.2">
      <c r="B6141" s="1" t="str">
        <f>SourceRelations[[#This Row],[From]]&amp;"_"&amp;SourceRelations[[#This Row],[To]]&amp;"_"&amp;SourceRelations[[#This Row],[Relationship]]</f>
        <v>Distribution Network_Technology Process_Serving</v>
      </c>
      <c r="C6141" t="s">
        <v>69</v>
      </c>
      <c r="D6141" t="s">
        <v>47</v>
      </c>
      <c r="E6141" t="s">
        <v>27</v>
      </c>
      <c r="F6141" s="1" t="str">
        <f>VLOOKUP(SourceRelations[[#This Row],[Relationship]],Coding[],2, FALSE)</f>
        <v>v</v>
      </c>
    </row>
    <row r="6142" spans="2:6" x14ac:dyDescent="0.2">
      <c r="B6142" s="1" t="str">
        <f>SourceRelations[[#This Row],[From]]&amp;"_"&amp;SourceRelations[[#This Row],[To]]&amp;"_"&amp;SourceRelations[[#This Row],[Relationship]]</f>
        <v>Distribution Network_Technology Process_Triggering</v>
      </c>
      <c r="C6142" t="s">
        <v>69</v>
      </c>
      <c r="D6142" t="s">
        <v>47</v>
      </c>
      <c r="E6142" t="s">
        <v>26</v>
      </c>
      <c r="F6142" s="1" t="str">
        <f>VLOOKUP(SourceRelations[[#This Row],[Relationship]],Coding[],2, FALSE)</f>
        <v>t</v>
      </c>
    </row>
    <row r="6143" spans="2:6" x14ac:dyDescent="0.2">
      <c r="B6143" s="1" t="str">
        <f>SourceRelations[[#This Row],[From]]&amp;"_"&amp;SourceRelations[[#This Row],[To]]&amp;"_"&amp;SourceRelations[[#This Row],[Relationship]]</f>
        <v>Distribution Network_Technology Service_Assignment</v>
      </c>
      <c r="C6143" t="s">
        <v>69</v>
      </c>
      <c r="D6143" t="s">
        <v>77</v>
      </c>
      <c r="E6143" t="s">
        <v>19</v>
      </c>
      <c r="F6143" s="1" t="str">
        <f>VLOOKUP(SourceRelations[[#This Row],[Relationship]],Coding[],2, FALSE)</f>
        <v>i</v>
      </c>
    </row>
    <row r="6144" spans="2:6" x14ac:dyDescent="0.2">
      <c r="B6144" s="1" t="str">
        <f>SourceRelations[[#This Row],[From]]&amp;"_"&amp;SourceRelations[[#This Row],[To]]&amp;"_"&amp;SourceRelations[[#This Row],[Relationship]]</f>
        <v>Distribution Network_Technology Service_Association</v>
      </c>
      <c r="C6144" t="s">
        <v>69</v>
      </c>
      <c r="D6144" t="s">
        <v>77</v>
      </c>
      <c r="E6144" t="s">
        <v>7</v>
      </c>
      <c r="F6144" s="1" t="str">
        <f>VLOOKUP(SourceRelations[[#This Row],[Relationship]],Coding[],2, FALSE)</f>
        <v>o</v>
      </c>
    </row>
    <row r="6145" spans="2:6" x14ac:dyDescent="0.2">
      <c r="B6145" s="1" t="str">
        <f>SourceRelations[[#This Row],[From]]&amp;"_"&amp;SourceRelations[[#This Row],[To]]&amp;"_"&amp;SourceRelations[[#This Row],[Relationship]]</f>
        <v>Distribution Network_Technology Service_Flow</v>
      </c>
      <c r="C6145" t="s">
        <v>69</v>
      </c>
      <c r="D6145" t="s">
        <v>77</v>
      </c>
      <c r="E6145" t="s">
        <v>16</v>
      </c>
      <c r="F6145" s="1" t="str">
        <f>VLOOKUP(SourceRelations[[#This Row],[Relationship]],Coding[],2, FALSE)</f>
        <v>f</v>
      </c>
    </row>
    <row r="6146" spans="2:6" x14ac:dyDescent="0.2">
      <c r="B6146" s="1" t="str">
        <f>SourceRelations[[#This Row],[From]]&amp;"_"&amp;SourceRelations[[#This Row],[To]]&amp;"_"&amp;SourceRelations[[#This Row],[Relationship]]</f>
        <v>Distribution Network_Technology Service_Realization</v>
      </c>
      <c r="C6146" t="s">
        <v>69</v>
      </c>
      <c r="D6146" t="s">
        <v>77</v>
      </c>
      <c r="E6146" t="s">
        <v>23</v>
      </c>
      <c r="F6146" s="1" t="str">
        <f>VLOOKUP(SourceRelations[[#This Row],[Relationship]],Coding[],2, FALSE)</f>
        <v>r</v>
      </c>
    </row>
    <row r="6147" spans="2:6" x14ac:dyDescent="0.2">
      <c r="B6147" s="1" t="str">
        <f>SourceRelations[[#This Row],[From]]&amp;"_"&amp;SourceRelations[[#This Row],[To]]&amp;"_"&amp;SourceRelations[[#This Row],[Relationship]]</f>
        <v>Distribution Network_Technology Service_Serving</v>
      </c>
      <c r="C6147" t="s">
        <v>69</v>
      </c>
      <c r="D6147" t="s">
        <v>77</v>
      </c>
      <c r="E6147" t="s">
        <v>27</v>
      </c>
      <c r="F6147" s="1" t="str">
        <f>VLOOKUP(SourceRelations[[#This Row],[Relationship]],Coding[],2, FALSE)</f>
        <v>v</v>
      </c>
    </row>
    <row r="6148" spans="2:6" x14ac:dyDescent="0.2">
      <c r="B6148" s="1" t="str">
        <f>SourceRelations[[#This Row],[From]]&amp;"_"&amp;SourceRelations[[#This Row],[To]]&amp;"_"&amp;SourceRelations[[#This Row],[Relationship]]</f>
        <v>Distribution Network_Technology Service_Triggering</v>
      </c>
      <c r="C6148" t="s">
        <v>69</v>
      </c>
      <c r="D6148" t="s">
        <v>77</v>
      </c>
      <c r="E6148" t="s">
        <v>26</v>
      </c>
      <c r="F6148" s="1" t="str">
        <f>VLOOKUP(SourceRelations[[#This Row],[Relationship]],Coding[],2, FALSE)</f>
        <v>t</v>
      </c>
    </row>
    <row r="6149" spans="2:6" x14ac:dyDescent="0.2">
      <c r="B6149" s="1" t="str">
        <f>SourceRelations[[#This Row],[From]]&amp;"_"&amp;SourceRelations[[#This Row],[To]]&amp;"_"&amp;SourceRelations[[#This Row],[Relationship]]</f>
        <v>Distribution Network_Triggering_Association</v>
      </c>
      <c r="C6149" t="s">
        <v>69</v>
      </c>
      <c r="D6149" t="s">
        <v>26</v>
      </c>
      <c r="E6149" t="s">
        <v>7</v>
      </c>
      <c r="F6149" s="1" t="str">
        <f>VLOOKUP(SourceRelations[[#This Row],[Relationship]],Coding[],2, FALSE)</f>
        <v>o</v>
      </c>
    </row>
    <row r="6150" spans="2:6" x14ac:dyDescent="0.2">
      <c r="B6150" s="1" t="str">
        <f>SourceRelations[[#This Row],[From]]&amp;"_"&amp;SourceRelations[[#This Row],[To]]&amp;"_"&amp;SourceRelations[[#This Row],[Relationship]]</f>
        <v>Distribution Network_Value Stream_Association</v>
      </c>
      <c r="C6150" t="s">
        <v>69</v>
      </c>
      <c r="D6150" t="s">
        <v>101</v>
      </c>
      <c r="E6150" t="s">
        <v>7</v>
      </c>
      <c r="F6150" s="1" t="str">
        <f>VLOOKUP(SourceRelations[[#This Row],[Relationship]],Coding[],2, FALSE)</f>
        <v>o</v>
      </c>
    </row>
    <row r="6151" spans="2:6" x14ac:dyDescent="0.2">
      <c r="B6151" s="1" t="str">
        <f>SourceRelations[[#This Row],[From]]&amp;"_"&amp;SourceRelations[[#This Row],[To]]&amp;"_"&amp;SourceRelations[[#This Row],[Relationship]]</f>
        <v>Distribution Network_Value Stream_Realization</v>
      </c>
      <c r="C6151" t="s">
        <v>69</v>
      </c>
      <c r="D6151" t="s">
        <v>101</v>
      </c>
      <c r="E6151" t="s">
        <v>23</v>
      </c>
      <c r="F6151" s="1" t="str">
        <f>VLOOKUP(SourceRelations[[#This Row],[Relationship]],Coding[],2, FALSE)</f>
        <v>r</v>
      </c>
    </row>
    <row r="6152" spans="2:6" x14ac:dyDescent="0.2">
      <c r="B6152" s="1" t="str">
        <f>SourceRelations[[#This Row],[From]]&amp;"_"&amp;SourceRelations[[#This Row],[To]]&amp;"_"&amp;SourceRelations[[#This Row],[Relationship]]</f>
        <v>Distribution Network_Value_Association</v>
      </c>
      <c r="C6152" t="s">
        <v>69</v>
      </c>
      <c r="D6152" t="s">
        <v>66</v>
      </c>
      <c r="E6152" t="s">
        <v>7</v>
      </c>
      <c r="F6152" s="1" t="str">
        <f>VLOOKUP(SourceRelations[[#This Row],[Relationship]],Coding[],2, FALSE)</f>
        <v>o</v>
      </c>
    </row>
    <row r="6153" spans="2:6" x14ac:dyDescent="0.2">
      <c r="B6153" s="1" t="str">
        <f>SourceRelations[[#This Row],[From]]&amp;"_"&amp;SourceRelations[[#This Row],[To]]&amp;"_"&amp;SourceRelations[[#This Row],[Relationship]]</f>
        <v>Distribution Network_Value_Influence</v>
      </c>
      <c r="C6153" t="s">
        <v>69</v>
      </c>
      <c r="D6153" t="s">
        <v>66</v>
      </c>
      <c r="E6153" t="s">
        <v>6</v>
      </c>
      <c r="F6153" s="1" t="str">
        <f>VLOOKUP(SourceRelations[[#This Row],[Relationship]],Coding[],2, FALSE)</f>
        <v>n</v>
      </c>
    </row>
    <row r="6154" spans="2:6" x14ac:dyDescent="0.2">
      <c r="B6154" s="1" t="str">
        <f>SourceRelations[[#This Row],[From]]&amp;"_"&amp;SourceRelations[[#This Row],[To]]&amp;"_"&amp;SourceRelations[[#This Row],[Relationship]]</f>
        <v>Distribution Network_Work Package_Association</v>
      </c>
      <c r="C6154" t="s">
        <v>69</v>
      </c>
      <c r="D6154" t="s">
        <v>61</v>
      </c>
      <c r="E6154" t="s">
        <v>7</v>
      </c>
      <c r="F6154" s="1" t="str">
        <f>VLOOKUP(SourceRelations[[#This Row],[Relationship]],Coding[],2, FALSE)</f>
        <v>o</v>
      </c>
    </row>
    <row r="6155" spans="2:6" x14ac:dyDescent="0.2">
      <c r="B6155" s="1" t="str">
        <f>SourceRelations[[#This Row],[From]]&amp;"_"&amp;SourceRelations[[#This Row],[To]]&amp;"_"&amp;SourceRelations[[#This Row],[Relationship]]</f>
        <v>Driver_Access_Association</v>
      </c>
      <c r="C6155" t="s">
        <v>50</v>
      </c>
      <c r="D6155" t="s">
        <v>13</v>
      </c>
      <c r="E6155" t="s">
        <v>7</v>
      </c>
      <c r="F6155" s="1" t="str">
        <f>VLOOKUP(SourceRelations[[#This Row],[Relationship]],Coding[],2, FALSE)</f>
        <v>o</v>
      </c>
    </row>
    <row r="6156" spans="2:6" x14ac:dyDescent="0.2">
      <c r="B6156" s="1" t="str">
        <f>SourceRelations[[#This Row],[From]]&amp;"_"&amp;SourceRelations[[#This Row],[To]]&amp;"_"&amp;SourceRelations[[#This Row],[Relationship]]</f>
        <v>Driver_Aggregation_Association</v>
      </c>
      <c r="C6156" t="s">
        <v>50</v>
      </c>
      <c r="D6156" t="s">
        <v>5</v>
      </c>
      <c r="E6156" t="s">
        <v>7</v>
      </c>
      <c r="F6156" s="1" t="str">
        <f>VLOOKUP(SourceRelations[[#This Row],[Relationship]],Coding[],2, FALSE)</f>
        <v>o</v>
      </c>
    </row>
    <row r="6157" spans="2:6" x14ac:dyDescent="0.2">
      <c r="B6157" s="1" t="str">
        <f>SourceRelations[[#This Row],[From]]&amp;"_"&amp;SourceRelations[[#This Row],[To]]&amp;"_"&amp;SourceRelations[[#This Row],[Relationship]]</f>
        <v>Driver_Application Collaboration_Association</v>
      </c>
      <c r="C6157" t="s">
        <v>50</v>
      </c>
      <c r="D6157" t="s">
        <v>92</v>
      </c>
      <c r="E6157" t="s">
        <v>7</v>
      </c>
      <c r="F6157" s="1" t="str">
        <f>VLOOKUP(SourceRelations[[#This Row],[Relationship]],Coding[],2, FALSE)</f>
        <v>o</v>
      </c>
    </row>
    <row r="6158" spans="2:6" x14ac:dyDescent="0.2">
      <c r="B6158" s="1" t="str">
        <f>SourceRelations[[#This Row],[From]]&amp;"_"&amp;SourceRelations[[#This Row],[To]]&amp;"_"&amp;SourceRelations[[#This Row],[Relationship]]</f>
        <v>Driver_Application Component_Association</v>
      </c>
      <c r="C6158" t="s">
        <v>50</v>
      </c>
      <c r="D6158" t="s">
        <v>93</v>
      </c>
      <c r="E6158" t="s">
        <v>7</v>
      </c>
      <c r="F6158" s="1" t="str">
        <f>VLOOKUP(SourceRelations[[#This Row],[Relationship]],Coding[],2, FALSE)</f>
        <v>o</v>
      </c>
    </row>
    <row r="6159" spans="2:6" x14ac:dyDescent="0.2">
      <c r="B6159" s="1" t="str">
        <f>SourceRelations[[#This Row],[From]]&amp;"_"&amp;SourceRelations[[#This Row],[To]]&amp;"_"&amp;SourceRelations[[#This Row],[Relationship]]</f>
        <v>Driver_Application Event_Association</v>
      </c>
      <c r="C6159" t="s">
        <v>50</v>
      </c>
      <c r="D6159" t="s">
        <v>94</v>
      </c>
      <c r="E6159" t="s">
        <v>7</v>
      </c>
      <c r="F6159" s="1" t="str">
        <f>VLOOKUP(SourceRelations[[#This Row],[Relationship]],Coding[],2, FALSE)</f>
        <v>o</v>
      </c>
    </row>
    <row r="6160" spans="2:6" x14ac:dyDescent="0.2">
      <c r="B6160" s="1" t="str">
        <f>SourceRelations[[#This Row],[From]]&amp;"_"&amp;SourceRelations[[#This Row],[To]]&amp;"_"&amp;SourceRelations[[#This Row],[Relationship]]</f>
        <v>Driver_Application Function_Association</v>
      </c>
      <c r="C6160" t="s">
        <v>50</v>
      </c>
      <c r="D6160" t="s">
        <v>95</v>
      </c>
      <c r="E6160" t="s">
        <v>7</v>
      </c>
      <c r="F6160" s="1" t="str">
        <f>VLOOKUP(SourceRelations[[#This Row],[Relationship]],Coding[],2, FALSE)</f>
        <v>o</v>
      </c>
    </row>
    <row r="6161" spans="2:6" x14ac:dyDescent="0.2">
      <c r="B6161" s="1" t="str">
        <f>SourceRelations[[#This Row],[From]]&amp;"_"&amp;SourceRelations[[#This Row],[To]]&amp;"_"&amp;SourceRelations[[#This Row],[Relationship]]</f>
        <v>Driver_Application Interaction_Association</v>
      </c>
      <c r="C6161" t="s">
        <v>50</v>
      </c>
      <c r="D6161" t="s">
        <v>96</v>
      </c>
      <c r="E6161" t="s">
        <v>7</v>
      </c>
      <c r="F6161" s="1" t="str">
        <f>VLOOKUP(SourceRelations[[#This Row],[Relationship]],Coding[],2, FALSE)</f>
        <v>o</v>
      </c>
    </row>
    <row r="6162" spans="2:6" x14ac:dyDescent="0.2">
      <c r="B6162" s="1" t="str">
        <f>SourceRelations[[#This Row],[From]]&amp;"_"&amp;SourceRelations[[#This Row],[To]]&amp;"_"&amp;SourceRelations[[#This Row],[Relationship]]</f>
        <v>Driver_Application Interface_Association</v>
      </c>
      <c r="C6162" t="s">
        <v>50</v>
      </c>
      <c r="D6162" t="s">
        <v>97</v>
      </c>
      <c r="E6162" t="s">
        <v>7</v>
      </c>
      <c r="F6162" s="1" t="str">
        <f>VLOOKUP(SourceRelations[[#This Row],[Relationship]],Coding[],2, FALSE)</f>
        <v>o</v>
      </c>
    </row>
    <row r="6163" spans="2:6" x14ac:dyDescent="0.2">
      <c r="B6163" s="1" t="str">
        <f>SourceRelations[[#This Row],[From]]&amp;"_"&amp;SourceRelations[[#This Row],[To]]&amp;"_"&amp;SourceRelations[[#This Row],[Relationship]]</f>
        <v>Driver_Application Process_Association</v>
      </c>
      <c r="C6163" t="s">
        <v>50</v>
      </c>
      <c r="D6163" t="s">
        <v>98</v>
      </c>
      <c r="E6163" t="s">
        <v>7</v>
      </c>
      <c r="F6163" s="1" t="str">
        <f>VLOOKUP(SourceRelations[[#This Row],[Relationship]],Coding[],2, FALSE)</f>
        <v>o</v>
      </c>
    </row>
    <row r="6164" spans="2:6" x14ac:dyDescent="0.2">
      <c r="B6164" s="1" t="str">
        <f>SourceRelations[[#This Row],[From]]&amp;"_"&amp;SourceRelations[[#This Row],[To]]&amp;"_"&amp;SourceRelations[[#This Row],[Relationship]]</f>
        <v>Driver_Application Service_Association</v>
      </c>
      <c r="C6164" t="s">
        <v>50</v>
      </c>
      <c r="D6164" t="s">
        <v>99</v>
      </c>
      <c r="E6164" t="s">
        <v>7</v>
      </c>
      <c r="F6164" s="1" t="str">
        <f>VLOOKUP(SourceRelations[[#This Row],[Relationship]],Coding[],2, FALSE)</f>
        <v>o</v>
      </c>
    </row>
    <row r="6165" spans="2:6" x14ac:dyDescent="0.2">
      <c r="B6165" s="1" t="str">
        <f>SourceRelations[[#This Row],[From]]&amp;"_"&amp;SourceRelations[[#This Row],[To]]&amp;"_"&amp;SourceRelations[[#This Row],[Relationship]]</f>
        <v>Driver_Artifact_Association</v>
      </c>
      <c r="C6165" t="s">
        <v>50</v>
      </c>
      <c r="D6165" t="s">
        <v>48</v>
      </c>
      <c r="E6165" t="s">
        <v>7</v>
      </c>
      <c r="F6165" s="1" t="str">
        <f>VLOOKUP(SourceRelations[[#This Row],[Relationship]],Coding[],2, FALSE)</f>
        <v>o</v>
      </c>
    </row>
    <row r="6166" spans="2:6" x14ac:dyDescent="0.2">
      <c r="B6166" s="1" t="str">
        <f>SourceRelations[[#This Row],[From]]&amp;"_"&amp;SourceRelations[[#This Row],[To]]&amp;"_"&amp;SourceRelations[[#This Row],[Relationship]]</f>
        <v>Driver_Assessment_Association</v>
      </c>
      <c r="C6166" t="s">
        <v>50</v>
      </c>
      <c r="D6166" t="s">
        <v>3</v>
      </c>
      <c r="E6166" t="s">
        <v>7</v>
      </c>
      <c r="F6166" s="1" t="str">
        <f>VLOOKUP(SourceRelations[[#This Row],[Relationship]],Coding[],2, FALSE)</f>
        <v>o</v>
      </c>
    </row>
    <row r="6167" spans="2:6" x14ac:dyDescent="0.2">
      <c r="B6167" s="1" t="str">
        <f>SourceRelations[[#This Row],[From]]&amp;"_"&amp;SourceRelations[[#This Row],[To]]&amp;"_"&amp;SourceRelations[[#This Row],[Relationship]]</f>
        <v>Driver_Assessment_Influence</v>
      </c>
      <c r="C6167" t="s">
        <v>50</v>
      </c>
      <c r="D6167" t="s">
        <v>3</v>
      </c>
      <c r="E6167" t="s">
        <v>6</v>
      </c>
      <c r="F6167" s="1" t="str">
        <f>VLOOKUP(SourceRelations[[#This Row],[Relationship]],Coding[],2, FALSE)</f>
        <v>n</v>
      </c>
    </row>
    <row r="6168" spans="2:6" x14ac:dyDescent="0.2">
      <c r="B6168" s="1" t="str">
        <f>SourceRelations[[#This Row],[From]]&amp;"_"&amp;SourceRelations[[#This Row],[To]]&amp;"_"&amp;SourceRelations[[#This Row],[Relationship]]</f>
        <v>Driver_Assignment_Association</v>
      </c>
      <c r="C6168" t="s">
        <v>50</v>
      </c>
      <c r="D6168" t="s">
        <v>19</v>
      </c>
      <c r="E6168" t="s">
        <v>7</v>
      </c>
      <c r="F6168" s="1" t="str">
        <f>VLOOKUP(SourceRelations[[#This Row],[Relationship]],Coding[],2, FALSE)</f>
        <v>o</v>
      </c>
    </row>
    <row r="6169" spans="2:6" x14ac:dyDescent="0.2">
      <c r="B6169" s="1" t="str">
        <f>SourceRelations[[#This Row],[From]]&amp;"_"&amp;SourceRelations[[#This Row],[To]]&amp;"_"&amp;SourceRelations[[#This Row],[Relationship]]</f>
        <v>Driver_Association_Association</v>
      </c>
      <c r="C6169" t="s">
        <v>50</v>
      </c>
      <c r="D6169" t="s">
        <v>7</v>
      </c>
      <c r="E6169" t="s">
        <v>7</v>
      </c>
      <c r="F6169" s="1" t="str">
        <f>VLOOKUP(SourceRelations[[#This Row],[Relationship]],Coding[],2, FALSE)</f>
        <v>o</v>
      </c>
    </row>
    <row r="6170" spans="2:6" x14ac:dyDescent="0.2">
      <c r="B6170" s="1" t="str">
        <f>SourceRelations[[#This Row],[From]]&amp;"_"&amp;SourceRelations[[#This Row],[To]]&amp;"_"&amp;SourceRelations[[#This Row],[Relationship]]</f>
        <v>Driver_Business Actor_Association</v>
      </c>
      <c r="C6170" t="s">
        <v>50</v>
      </c>
      <c r="D6170" t="s">
        <v>41</v>
      </c>
      <c r="E6170" t="s">
        <v>7</v>
      </c>
      <c r="F6170" s="1" t="str">
        <f>VLOOKUP(SourceRelations[[#This Row],[Relationship]],Coding[],2, FALSE)</f>
        <v>o</v>
      </c>
    </row>
    <row r="6171" spans="2:6" x14ac:dyDescent="0.2">
      <c r="B6171" s="1" t="str">
        <f>SourceRelations[[#This Row],[From]]&amp;"_"&amp;SourceRelations[[#This Row],[To]]&amp;"_"&amp;SourceRelations[[#This Row],[Relationship]]</f>
        <v>Driver_Business Collaboration_Association</v>
      </c>
      <c r="C6171" t="s">
        <v>50</v>
      </c>
      <c r="D6171" t="s">
        <v>57</v>
      </c>
      <c r="E6171" t="s">
        <v>7</v>
      </c>
      <c r="F6171" s="1" t="str">
        <f>VLOOKUP(SourceRelations[[#This Row],[Relationship]],Coding[],2, FALSE)</f>
        <v>o</v>
      </c>
    </row>
    <row r="6172" spans="2:6" x14ac:dyDescent="0.2">
      <c r="B6172" s="1" t="str">
        <f>SourceRelations[[#This Row],[From]]&amp;"_"&amp;SourceRelations[[#This Row],[To]]&amp;"_"&amp;SourceRelations[[#This Row],[Relationship]]</f>
        <v>Driver_Business Event_Association</v>
      </c>
      <c r="C6172" t="s">
        <v>50</v>
      </c>
      <c r="D6172" t="s">
        <v>55</v>
      </c>
      <c r="E6172" t="s">
        <v>7</v>
      </c>
      <c r="F6172" s="1" t="str">
        <f>VLOOKUP(SourceRelations[[#This Row],[Relationship]],Coding[],2, FALSE)</f>
        <v>o</v>
      </c>
    </row>
    <row r="6173" spans="2:6" x14ac:dyDescent="0.2">
      <c r="B6173" s="1" t="str">
        <f>SourceRelations[[#This Row],[From]]&amp;"_"&amp;SourceRelations[[#This Row],[To]]&amp;"_"&amp;SourceRelations[[#This Row],[Relationship]]</f>
        <v>Driver_Business Function_Association</v>
      </c>
      <c r="C6173" t="s">
        <v>50</v>
      </c>
      <c r="D6173" t="s">
        <v>36</v>
      </c>
      <c r="E6173" t="s">
        <v>7</v>
      </c>
      <c r="F6173" s="1" t="str">
        <f>VLOOKUP(SourceRelations[[#This Row],[Relationship]],Coding[],2, FALSE)</f>
        <v>o</v>
      </c>
    </row>
    <row r="6174" spans="2:6" x14ac:dyDescent="0.2">
      <c r="B6174" s="1" t="str">
        <f>SourceRelations[[#This Row],[From]]&amp;"_"&amp;SourceRelations[[#This Row],[To]]&amp;"_"&amp;SourceRelations[[#This Row],[Relationship]]</f>
        <v>Driver_Business Interaction_Association</v>
      </c>
      <c r="C6174" t="s">
        <v>50</v>
      </c>
      <c r="D6174" t="s">
        <v>37</v>
      </c>
      <c r="E6174" t="s">
        <v>7</v>
      </c>
      <c r="F6174" s="1" t="str">
        <f>VLOOKUP(SourceRelations[[#This Row],[Relationship]],Coding[],2, FALSE)</f>
        <v>o</v>
      </c>
    </row>
    <row r="6175" spans="2:6" x14ac:dyDescent="0.2">
      <c r="B6175" s="1" t="str">
        <f>SourceRelations[[#This Row],[From]]&amp;"_"&amp;SourceRelations[[#This Row],[To]]&amp;"_"&amp;SourceRelations[[#This Row],[Relationship]]</f>
        <v>Driver_Business Interface_Association</v>
      </c>
      <c r="C6175" t="s">
        <v>50</v>
      </c>
      <c r="D6175" t="s">
        <v>40</v>
      </c>
      <c r="E6175" t="s">
        <v>7</v>
      </c>
      <c r="F6175" s="1" t="str">
        <f>VLOOKUP(SourceRelations[[#This Row],[Relationship]],Coding[],2, FALSE)</f>
        <v>o</v>
      </c>
    </row>
    <row r="6176" spans="2:6" x14ac:dyDescent="0.2">
      <c r="B6176" s="1" t="str">
        <f>SourceRelations[[#This Row],[From]]&amp;"_"&amp;SourceRelations[[#This Row],[To]]&amp;"_"&amp;SourceRelations[[#This Row],[Relationship]]</f>
        <v>Driver_Business Object_Association</v>
      </c>
      <c r="C6176" t="s">
        <v>50</v>
      </c>
      <c r="D6176" t="s">
        <v>58</v>
      </c>
      <c r="E6176" t="s">
        <v>7</v>
      </c>
      <c r="F6176" s="1" t="str">
        <f>VLOOKUP(SourceRelations[[#This Row],[Relationship]],Coding[],2, FALSE)</f>
        <v>o</v>
      </c>
    </row>
    <row r="6177" spans="2:6" x14ac:dyDescent="0.2">
      <c r="B6177" s="1" t="str">
        <f>SourceRelations[[#This Row],[From]]&amp;"_"&amp;SourceRelations[[#This Row],[To]]&amp;"_"&amp;SourceRelations[[#This Row],[Relationship]]</f>
        <v>Driver_Business Process_Association</v>
      </c>
      <c r="C6177" t="s">
        <v>50</v>
      </c>
      <c r="D6177" t="s">
        <v>38</v>
      </c>
      <c r="E6177" t="s">
        <v>7</v>
      </c>
      <c r="F6177" s="1" t="str">
        <f>VLOOKUP(SourceRelations[[#This Row],[Relationship]],Coding[],2, FALSE)</f>
        <v>o</v>
      </c>
    </row>
    <row r="6178" spans="2:6" x14ac:dyDescent="0.2">
      <c r="B6178" s="1" t="str">
        <f>SourceRelations[[#This Row],[From]]&amp;"_"&amp;SourceRelations[[#This Row],[To]]&amp;"_"&amp;SourceRelations[[#This Row],[Relationship]]</f>
        <v>Driver_Business Role_Association</v>
      </c>
      <c r="C6178" t="s">
        <v>50</v>
      </c>
      <c r="D6178" t="s">
        <v>42</v>
      </c>
      <c r="E6178" t="s">
        <v>7</v>
      </c>
      <c r="F6178" s="1" t="str">
        <f>VLOOKUP(SourceRelations[[#This Row],[Relationship]],Coding[],2, FALSE)</f>
        <v>o</v>
      </c>
    </row>
    <row r="6179" spans="2:6" x14ac:dyDescent="0.2">
      <c r="B6179" s="1" t="str">
        <f>SourceRelations[[#This Row],[From]]&amp;"_"&amp;SourceRelations[[#This Row],[To]]&amp;"_"&amp;SourceRelations[[#This Row],[Relationship]]</f>
        <v>Driver_Business Service_Association</v>
      </c>
      <c r="C6179" t="s">
        <v>50</v>
      </c>
      <c r="D6179" t="s">
        <v>44</v>
      </c>
      <c r="E6179" t="s">
        <v>7</v>
      </c>
      <c r="F6179" s="1" t="str">
        <f>VLOOKUP(SourceRelations[[#This Row],[Relationship]],Coding[],2, FALSE)</f>
        <v>o</v>
      </c>
    </row>
    <row r="6180" spans="2:6" x14ac:dyDescent="0.2">
      <c r="B6180" s="1" t="str">
        <f>SourceRelations[[#This Row],[From]]&amp;"_"&amp;SourceRelations[[#This Row],[To]]&amp;"_"&amp;SourceRelations[[#This Row],[Relationship]]</f>
        <v>Driver_Capability_Association</v>
      </c>
      <c r="C6180" t="s">
        <v>50</v>
      </c>
      <c r="D6180" t="s">
        <v>39</v>
      </c>
      <c r="E6180" t="s">
        <v>7</v>
      </c>
      <c r="F6180" s="1" t="str">
        <f>VLOOKUP(SourceRelations[[#This Row],[Relationship]],Coding[],2, FALSE)</f>
        <v>o</v>
      </c>
    </row>
    <row r="6181" spans="2:6" x14ac:dyDescent="0.2">
      <c r="B6181" s="1" t="str">
        <f>SourceRelations[[#This Row],[From]]&amp;"_"&amp;SourceRelations[[#This Row],[To]]&amp;"_"&amp;SourceRelations[[#This Row],[Relationship]]</f>
        <v>Driver_Communication Network_Association</v>
      </c>
      <c r="C6181" t="s">
        <v>50</v>
      </c>
      <c r="D6181" t="s">
        <v>63</v>
      </c>
      <c r="E6181" t="s">
        <v>7</v>
      </c>
      <c r="F6181" s="1" t="str">
        <f>VLOOKUP(SourceRelations[[#This Row],[Relationship]],Coding[],2, FALSE)</f>
        <v>o</v>
      </c>
    </row>
    <row r="6182" spans="2:6" x14ac:dyDescent="0.2">
      <c r="B6182" s="1" t="str">
        <f>SourceRelations[[#This Row],[From]]&amp;"_"&amp;SourceRelations[[#This Row],[To]]&amp;"_"&amp;SourceRelations[[#This Row],[Relationship]]</f>
        <v>Driver_Composition_Association</v>
      </c>
      <c r="C6182" t="s">
        <v>50</v>
      </c>
      <c r="D6182" t="s">
        <v>4</v>
      </c>
      <c r="E6182" t="s">
        <v>7</v>
      </c>
      <c r="F6182" s="1" t="str">
        <f>VLOOKUP(SourceRelations[[#This Row],[Relationship]],Coding[],2, FALSE)</f>
        <v>o</v>
      </c>
    </row>
    <row r="6183" spans="2:6" x14ac:dyDescent="0.2">
      <c r="B6183" s="1" t="str">
        <f>SourceRelations[[#This Row],[From]]&amp;"_"&amp;SourceRelations[[#This Row],[To]]&amp;"_"&amp;SourceRelations[[#This Row],[Relationship]]</f>
        <v>Driver_Constraint_Association</v>
      </c>
      <c r="C6183" t="s">
        <v>50</v>
      </c>
      <c r="D6183" t="s">
        <v>9</v>
      </c>
      <c r="E6183" t="s">
        <v>7</v>
      </c>
      <c r="F6183" s="1" t="str">
        <f>VLOOKUP(SourceRelations[[#This Row],[Relationship]],Coding[],2, FALSE)</f>
        <v>o</v>
      </c>
    </row>
    <row r="6184" spans="2:6" x14ac:dyDescent="0.2">
      <c r="B6184" s="1" t="str">
        <f>SourceRelations[[#This Row],[From]]&amp;"_"&amp;SourceRelations[[#This Row],[To]]&amp;"_"&amp;SourceRelations[[#This Row],[Relationship]]</f>
        <v>Driver_Constraint_Influence</v>
      </c>
      <c r="C6184" t="s">
        <v>50</v>
      </c>
      <c r="D6184" t="s">
        <v>9</v>
      </c>
      <c r="E6184" t="s">
        <v>6</v>
      </c>
      <c r="F6184" s="1" t="str">
        <f>VLOOKUP(SourceRelations[[#This Row],[Relationship]],Coding[],2, FALSE)</f>
        <v>n</v>
      </c>
    </row>
    <row r="6185" spans="2:6" x14ac:dyDescent="0.2">
      <c r="B6185" s="1" t="str">
        <f>SourceRelations[[#This Row],[From]]&amp;"_"&amp;SourceRelations[[#This Row],[To]]&amp;"_"&amp;SourceRelations[[#This Row],[Relationship]]</f>
        <v>Driver_Contract_Association</v>
      </c>
      <c r="C6185" t="s">
        <v>50</v>
      </c>
      <c r="D6185" t="s">
        <v>67</v>
      </c>
      <c r="E6185" t="s">
        <v>7</v>
      </c>
      <c r="F6185" s="1" t="str">
        <f>VLOOKUP(SourceRelations[[#This Row],[Relationship]],Coding[],2, FALSE)</f>
        <v>o</v>
      </c>
    </row>
    <row r="6186" spans="2:6" x14ac:dyDescent="0.2">
      <c r="B6186" s="1" t="str">
        <f>SourceRelations[[#This Row],[From]]&amp;"_"&amp;SourceRelations[[#This Row],[To]]&amp;"_"&amp;SourceRelations[[#This Row],[Relationship]]</f>
        <v>Driver_Course of Action_Association</v>
      </c>
      <c r="C6186" t="s">
        <v>50</v>
      </c>
      <c r="D6186" t="s">
        <v>100</v>
      </c>
      <c r="E6186" t="s">
        <v>7</v>
      </c>
      <c r="F6186" s="1" t="str">
        <f>VLOOKUP(SourceRelations[[#This Row],[Relationship]],Coding[],2, FALSE)</f>
        <v>o</v>
      </c>
    </row>
    <row r="6187" spans="2:6" x14ac:dyDescent="0.2">
      <c r="B6187" s="1" t="str">
        <f>SourceRelations[[#This Row],[From]]&amp;"_"&amp;SourceRelations[[#This Row],[To]]&amp;"_"&amp;SourceRelations[[#This Row],[Relationship]]</f>
        <v>Driver_Data Object_Association</v>
      </c>
      <c r="C6187" t="s">
        <v>50</v>
      </c>
      <c r="D6187" t="s">
        <v>34</v>
      </c>
      <c r="E6187" t="s">
        <v>7</v>
      </c>
      <c r="F6187" s="1" t="str">
        <f>VLOOKUP(SourceRelations[[#This Row],[Relationship]],Coding[],2, FALSE)</f>
        <v>o</v>
      </c>
    </row>
    <row r="6188" spans="2:6" x14ac:dyDescent="0.2">
      <c r="B6188" s="1" t="str">
        <f>SourceRelations[[#This Row],[From]]&amp;"_"&amp;SourceRelations[[#This Row],[To]]&amp;"_"&amp;SourceRelations[[#This Row],[Relationship]]</f>
        <v>Driver_Deliverable_Association</v>
      </c>
      <c r="C6188" t="s">
        <v>50</v>
      </c>
      <c r="D6188" t="s">
        <v>68</v>
      </c>
      <c r="E6188" t="s">
        <v>7</v>
      </c>
      <c r="F6188" s="1" t="str">
        <f>VLOOKUP(SourceRelations[[#This Row],[Relationship]],Coding[],2, FALSE)</f>
        <v>o</v>
      </c>
    </row>
    <row r="6189" spans="2:6" x14ac:dyDescent="0.2">
      <c r="B6189" s="1" t="str">
        <f>SourceRelations[[#This Row],[From]]&amp;"_"&amp;SourceRelations[[#This Row],[To]]&amp;"_"&amp;SourceRelations[[#This Row],[Relationship]]</f>
        <v>Driver_Device_Association</v>
      </c>
      <c r="C6189" t="s">
        <v>50</v>
      </c>
      <c r="D6189" t="s">
        <v>64</v>
      </c>
      <c r="E6189" t="s">
        <v>7</v>
      </c>
      <c r="F6189" s="1" t="str">
        <f>VLOOKUP(SourceRelations[[#This Row],[Relationship]],Coding[],2, FALSE)</f>
        <v>o</v>
      </c>
    </row>
    <row r="6190" spans="2:6" x14ac:dyDescent="0.2">
      <c r="B6190" s="1" t="str">
        <f>SourceRelations[[#This Row],[From]]&amp;"_"&amp;SourceRelations[[#This Row],[To]]&amp;"_"&amp;SourceRelations[[#This Row],[Relationship]]</f>
        <v>Driver_Distribution Network_Association</v>
      </c>
      <c r="C6190" t="s">
        <v>50</v>
      </c>
      <c r="D6190" t="s">
        <v>69</v>
      </c>
      <c r="E6190" t="s">
        <v>7</v>
      </c>
      <c r="F6190" s="1" t="str">
        <f>VLOOKUP(SourceRelations[[#This Row],[Relationship]],Coding[],2, FALSE)</f>
        <v>o</v>
      </c>
    </row>
    <row r="6191" spans="2:6" x14ac:dyDescent="0.2">
      <c r="B6191" s="1" t="str">
        <f>SourceRelations[[#This Row],[From]]&amp;"_"&amp;SourceRelations[[#This Row],[To]]&amp;"_"&amp;SourceRelations[[#This Row],[Relationship]]</f>
        <v>Driver_Driver_Aggregation</v>
      </c>
      <c r="C6191" t="s">
        <v>50</v>
      </c>
      <c r="D6191" t="s">
        <v>50</v>
      </c>
      <c r="E6191" t="s">
        <v>5</v>
      </c>
      <c r="F6191" s="1" t="str">
        <f>VLOOKUP(SourceRelations[[#This Row],[Relationship]],Coding[],2, FALSE)</f>
        <v>g</v>
      </c>
    </row>
    <row r="6192" spans="2:6" x14ac:dyDescent="0.2">
      <c r="B6192" s="1" t="str">
        <f>SourceRelations[[#This Row],[From]]&amp;"_"&amp;SourceRelations[[#This Row],[To]]&amp;"_"&amp;SourceRelations[[#This Row],[Relationship]]</f>
        <v>Driver_Driver_Association</v>
      </c>
      <c r="C6192" t="s">
        <v>50</v>
      </c>
      <c r="D6192" t="s">
        <v>50</v>
      </c>
      <c r="E6192" t="s">
        <v>7</v>
      </c>
      <c r="F6192" s="1" t="str">
        <f>VLOOKUP(SourceRelations[[#This Row],[Relationship]],Coding[],2, FALSE)</f>
        <v>o</v>
      </c>
    </row>
    <row r="6193" spans="2:6" x14ac:dyDescent="0.2">
      <c r="B6193" s="1" t="str">
        <f>SourceRelations[[#This Row],[From]]&amp;"_"&amp;SourceRelations[[#This Row],[To]]&amp;"_"&amp;SourceRelations[[#This Row],[Relationship]]</f>
        <v>Driver_Driver_Composition</v>
      </c>
      <c r="C6193" t="s">
        <v>50</v>
      </c>
      <c r="D6193" t="s">
        <v>50</v>
      </c>
      <c r="E6193" t="s">
        <v>4</v>
      </c>
      <c r="F6193" s="1" t="str">
        <f>VLOOKUP(SourceRelations[[#This Row],[Relationship]],Coding[],2, FALSE)</f>
        <v>c</v>
      </c>
    </row>
    <row r="6194" spans="2:6" x14ac:dyDescent="0.2">
      <c r="B6194" s="1" t="str">
        <f>SourceRelations[[#This Row],[From]]&amp;"_"&amp;SourceRelations[[#This Row],[To]]&amp;"_"&amp;SourceRelations[[#This Row],[Relationship]]</f>
        <v>Driver_Driver_Influence</v>
      </c>
      <c r="C6194" t="s">
        <v>50</v>
      </c>
      <c r="D6194" t="s">
        <v>50</v>
      </c>
      <c r="E6194" t="s">
        <v>6</v>
      </c>
      <c r="F6194" s="1" t="str">
        <f>VLOOKUP(SourceRelations[[#This Row],[Relationship]],Coding[],2, FALSE)</f>
        <v>n</v>
      </c>
    </row>
    <row r="6195" spans="2:6" x14ac:dyDescent="0.2">
      <c r="B6195" s="1" t="str">
        <f>SourceRelations[[#This Row],[From]]&amp;"_"&amp;SourceRelations[[#This Row],[To]]&amp;"_"&amp;SourceRelations[[#This Row],[Relationship]]</f>
        <v>Driver_Driver_Specialization</v>
      </c>
      <c r="C6195" t="s">
        <v>50</v>
      </c>
      <c r="D6195" t="s">
        <v>50</v>
      </c>
      <c r="E6195" t="s">
        <v>8</v>
      </c>
      <c r="F6195" s="1" t="str">
        <f>VLOOKUP(SourceRelations[[#This Row],[Relationship]],Coding[],2, FALSE)</f>
        <v>s</v>
      </c>
    </row>
    <row r="6196" spans="2:6" x14ac:dyDescent="0.2">
      <c r="B6196" s="1" t="str">
        <f>SourceRelations[[#This Row],[From]]&amp;"_"&amp;SourceRelations[[#This Row],[To]]&amp;"_"&amp;SourceRelations[[#This Row],[Relationship]]</f>
        <v>Driver_Equipment_Association</v>
      </c>
      <c r="C6196" t="s">
        <v>50</v>
      </c>
      <c r="D6196" t="s">
        <v>70</v>
      </c>
      <c r="E6196" t="s">
        <v>7</v>
      </c>
      <c r="F6196" s="1" t="str">
        <f>VLOOKUP(SourceRelations[[#This Row],[Relationship]],Coding[],2, FALSE)</f>
        <v>o</v>
      </c>
    </row>
    <row r="6197" spans="2:6" x14ac:dyDescent="0.2">
      <c r="B6197" s="1" t="str">
        <f>SourceRelations[[#This Row],[From]]&amp;"_"&amp;SourceRelations[[#This Row],[To]]&amp;"_"&amp;SourceRelations[[#This Row],[Relationship]]</f>
        <v>Driver_Facility_Association</v>
      </c>
      <c r="C6197" t="s">
        <v>50</v>
      </c>
      <c r="D6197" t="s">
        <v>71</v>
      </c>
      <c r="E6197" t="s">
        <v>7</v>
      </c>
      <c r="F6197" s="1" t="str">
        <f>VLOOKUP(SourceRelations[[#This Row],[Relationship]],Coding[],2, FALSE)</f>
        <v>o</v>
      </c>
    </row>
    <row r="6198" spans="2:6" x14ac:dyDescent="0.2">
      <c r="B6198" s="1" t="str">
        <f>SourceRelations[[#This Row],[From]]&amp;"_"&amp;SourceRelations[[#This Row],[To]]&amp;"_"&amp;SourceRelations[[#This Row],[Relationship]]</f>
        <v>Driver_Flow_Association</v>
      </c>
      <c r="C6198" t="s">
        <v>50</v>
      </c>
      <c r="D6198" t="s">
        <v>16</v>
      </c>
      <c r="E6198" t="s">
        <v>7</v>
      </c>
      <c r="F6198" s="1" t="str">
        <f>VLOOKUP(SourceRelations[[#This Row],[Relationship]],Coding[],2, FALSE)</f>
        <v>o</v>
      </c>
    </row>
    <row r="6199" spans="2:6" x14ac:dyDescent="0.2">
      <c r="B6199" s="1" t="str">
        <f>SourceRelations[[#This Row],[From]]&amp;"_"&amp;SourceRelations[[#This Row],[To]]&amp;"_"&amp;SourceRelations[[#This Row],[Relationship]]</f>
        <v>Driver_Gap_Association</v>
      </c>
      <c r="C6199" t="s">
        <v>50</v>
      </c>
      <c r="D6199" t="s">
        <v>32</v>
      </c>
      <c r="E6199" t="s">
        <v>7</v>
      </c>
      <c r="F6199" s="1" t="str">
        <f>VLOOKUP(SourceRelations[[#This Row],[Relationship]],Coding[],2, FALSE)</f>
        <v>o</v>
      </c>
    </row>
    <row r="6200" spans="2:6" x14ac:dyDescent="0.2">
      <c r="B6200" s="1" t="str">
        <f>SourceRelations[[#This Row],[From]]&amp;"_"&amp;SourceRelations[[#This Row],[To]]&amp;"_"&amp;SourceRelations[[#This Row],[Relationship]]</f>
        <v>Driver_Goal_Association</v>
      </c>
      <c r="C6200" t="s">
        <v>50</v>
      </c>
      <c r="D6200" t="s">
        <v>51</v>
      </c>
      <c r="E6200" t="s">
        <v>7</v>
      </c>
      <c r="F6200" s="1" t="str">
        <f>VLOOKUP(SourceRelations[[#This Row],[Relationship]],Coding[],2, FALSE)</f>
        <v>o</v>
      </c>
    </row>
    <row r="6201" spans="2:6" x14ac:dyDescent="0.2">
      <c r="B6201" s="1" t="str">
        <f>SourceRelations[[#This Row],[From]]&amp;"_"&amp;SourceRelations[[#This Row],[To]]&amp;"_"&amp;SourceRelations[[#This Row],[Relationship]]</f>
        <v>Driver_Goal_Influence</v>
      </c>
      <c r="C6201" t="s">
        <v>50</v>
      </c>
      <c r="D6201" t="s">
        <v>51</v>
      </c>
      <c r="E6201" t="s">
        <v>6</v>
      </c>
      <c r="F6201" s="1" t="str">
        <f>VLOOKUP(SourceRelations[[#This Row],[Relationship]],Coding[],2, FALSE)</f>
        <v>n</v>
      </c>
    </row>
    <row r="6202" spans="2:6" x14ac:dyDescent="0.2">
      <c r="B6202" s="1" t="str">
        <f>SourceRelations[[#This Row],[From]]&amp;"_"&amp;SourceRelations[[#This Row],[To]]&amp;"_"&amp;SourceRelations[[#This Row],[Relationship]]</f>
        <v>Driver_Grouping_Aggregation</v>
      </c>
      <c r="C6202" t="s">
        <v>50</v>
      </c>
      <c r="D6202" t="s">
        <v>79</v>
      </c>
      <c r="E6202" t="s">
        <v>5</v>
      </c>
      <c r="F6202" s="1" t="str">
        <f>VLOOKUP(SourceRelations[[#This Row],[Relationship]],Coding[],2, FALSE)</f>
        <v>g</v>
      </c>
    </row>
    <row r="6203" spans="2:6" x14ac:dyDescent="0.2">
      <c r="B6203" s="1" t="str">
        <f>SourceRelations[[#This Row],[From]]&amp;"_"&amp;SourceRelations[[#This Row],[To]]&amp;"_"&amp;SourceRelations[[#This Row],[Relationship]]</f>
        <v>Driver_Grouping_Association</v>
      </c>
      <c r="C6203" t="s">
        <v>50</v>
      </c>
      <c r="D6203" t="s">
        <v>79</v>
      </c>
      <c r="E6203" t="s">
        <v>7</v>
      </c>
      <c r="F6203" s="1" t="str">
        <f>VLOOKUP(SourceRelations[[#This Row],[Relationship]],Coding[],2, FALSE)</f>
        <v>o</v>
      </c>
    </row>
    <row r="6204" spans="2:6" x14ac:dyDescent="0.2">
      <c r="B6204" s="1" t="str">
        <f>SourceRelations[[#This Row],[From]]&amp;"_"&amp;SourceRelations[[#This Row],[To]]&amp;"_"&amp;SourceRelations[[#This Row],[Relationship]]</f>
        <v>Driver_Grouping_Composition</v>
      </c>
      <c r="C6204" t="s">
        <v>50</v>
      </c>
      <c r="D6204" t="s">
        <v>79</v>
      </c>
      <c r="E6204" t="s">
        <v>4</v>
      </c>
      <c r="F6204" s="1" t="str">
        <f>VLOOKUP(SourceRelations[[#This Row],[Relationship]],Coding[],2, FALSE)</f>
        <v>c</v>
      </c>
    </row>
    <row r="6205" spans="2:6" x14ac:dyDescent="0.2">
      <c r="B6205" s="1" t="str">
        <f>SourceRelations[[#This Row],[From]]&amp;"_"&amp;SourceRelations[[#This Row],[To]]&amp;"_"&amp;SourceRelations[[#This Row],[Relationship]]</f>
        <v>Driver_Grouping_Influence</v>
      </c>
      <c r="C6205" t="s">
        <v>50</v>
      </c>
      <c r="D6205" t="s">
        <v>79</v>
      </c>
      <c r="E6205" t="s">
        <v>6</v>
      </c>
      <c r="F6205" s="1" t="str">
        <f>VLOOKUP(SourceRelations[[#This Row],[Relationship]],Coding[],2, FALSE)</f>
        <v>n</v>
      </c>
    </row>
    <row r="6206" spans="2:6" x14ac:dyDescent="0.2">
      <c r="B6206" s="1" t="str">
        <f>SourceRelations[[#This Row],[From]]&amp;"_"&amp;SourceRelations[[#This Row],[To]]&amp;"_"&amp;SourceRelations[[#This Row],[Relationship]]</f>
        <v>Driver_Grouping_Specialization</v>
      </c>
      <c r="C6206" t="s">
        <v>50</v>
      </c>
      <c r="D6206" t="s">
        <v>79</v>
      </c>
      <c r="E6206" t="s">
        <v>8</v>
      </c>
      <c r="F6206" s="1" t="str">
        <f>VLOOKUP(SourceRelations[[#This Row],[Relationship]],Coding[],2, FALSE)</f>
        <v>s</v>
      </c>
    </row>
    <row r="6207" spans="2:6" x14ac:dyDescent="0.2">
      <c r="B6207" s="1" t="str">
        <f>SourceRelations[[#This Row],[From]]&amp;"_"&amp;SourceRelations[[#This Row],[To]]&amp;"_"&amp;SourceRelations[[#This Row],[Relationship]]</f>
        <v>Driver_Implementation Event_Association</v>
      </c>
      <c r="C6207" t="s">
        <v>50</v>
      </c>
      <c r="D6207" t="s">
        <v>60</v>
      </c>
      <c r="E6207" t="s">
        <v>7</v>
      </c>
      <c r="F6207" s="1" t="str">
        <f>VLOOKUP(SourceRelations[[#This Row],[Relationship]],Coding[],2, FALSE)</f>
        <v>o</v>
      </c>
    </row>
    <row r="6208" spans="2:6" x14ac:dyDescent="0.2">
      <c r="B6208" s="1" t="str">
        <f>SourceRelations[[#This Row],[From]]&amp;"_"&amp;SourceRelations[[#This Row],[To]]&amp;"_"&amp;SourceRelations[[#This Row],[Relationship]]</f>
        <v>Driver_Influence_Association</v>
      </c>
      <c r="C6208" t="s">
        <v>50</v>
      </c>
      <c r="D6208" t="s">
        <v>6</v>
      </c>
      <c r="E6208" t="s">
        <v>7</v>
      </c>
      <c r="F6208" s="1" t="str">
        <f>VLOOKUP(SourceRelations[[#This Row],[Relationship]],Coding[],2, FALSE)</f>
        <v>o</v>
      </c>
    </row>
    <row r="6209" spans="2:6" x14ac:dyDescent="0.2">
      <c r="B6209" s="1" t="str">
        <f>SourceRelations[[#This Row],[From]]&amp;"_"&amp;SourceRelations[[#This Row],[To]]&amp;"_"&amp;SourceRelations[[#This Row],[Relationship]]</f>
        <v>Driver_Junction_Association</v>
      </c>
      <c r="C6209" t="s">
        <v>50</v>
      </c>
      <c r="D6209" t="s">
        <v>102</v>
      </c>
      <c r="E6209" t="s">
        <v>7</v>
      </c>
      <c r="F6209" s="1" t="str">
        <f>VLOOKUP(SourceRelations[[#This Row],[Relationship]],Coding[],2, FALSE)</f>
        <v>o</v>
      </c>
    </row>
    <row r="6210" spans="2:6" x14ac:dyDescent="0.2">
      <c r="B6210" s="1" t="str">
        <f>SourceRelations[[#This Row],[From]]&amp;"_"&amp;SourceRelations[[#This Row],[To]]&amp;"_"&amp;SourceRelations[[#This Row],[Relationship]]</f>
        <v>Driver_Junction_Influence</v>
      </c>
      <c r="C6210" t="s">
        <v>50</v>
      </c>
      <c r="D6210" t="s">
        <v>102</v>
      </c>
      <c r="E6210" t="s">
        <v>6</v>
      </c>
      <c r="F6210" s="1" t="str">
        <f>VLOOKUP(SourceRelations[[#This Row],[Relationship]],Coding[],2, FALSE)</f>
        <v>n</v>
      </c>
    </row>
    <row r="6211" spans="2:6" x14ac:dyDescent="0.2">
      <c r="B6211" s="1" t="str">
        <f>SourceRelations[[#This Row],[From]]&amp;"_"&amp;SourceRelations[[#This Row],[To]]&amp;"_"&amp;SourceRelations[[#This Row],[Relationship]]</f>
        <v>Driver_Location_Association</v>
      </c>
      <c r="C6211" t="s">
        <v>50</v>
      </c>
      <c r="D6211" t="s">
        <v>81</v>
      </c>
      <c r="E6211" t="s">
        <v>7</v>
      </c>
      <c r="F6211" s="1" t="str">
        <f>VLOOKUP(SourceRelations[[#This Row],[Relationship]],Coding[],2, FALSE)</f>
        <v>o</v>
      </c>
    </row>
    <row r="6212" spans="2:6" x14ac:dyDescent="0.2">
      <c r="B6212" s="1" t="str">
        <f>SourceRelations[[#This Row],[From]]&amp;"_"&amp;SourceRelations[[#This Row],[To]]&amp;"_"&amp;SourceRelations[[#This Row],[Relationship]]</f>
        <v>Driver_Material_Association</v>
      </c>
      <c r="C6212" t="s">
        <v>50</v>
      </c>
      <c r="D6212" t="s">
        <v>72</v>
      </c>
      <c r="E6212" t="s">
        <v>7</v>
      </c>
      <c r="F6212" s="1" t="str">
        <f>VLOOKUP(SourceRelations[[#This Row],[Relationship]],Coding[],2, FALSE)</f>
        <v>o</v>
      </c>
    </row>
    <row r="6213" spans="2:6" x14ac:dyDescent="0.2">
      <c r="B6213" s="1" t="str">
        <f>SourceRelations[[#This Row],[From]]&amp;"_"&amp;SourceRelations[[#This Row],[To]]&amp;"_"&amp;SourceRelations[[#This Row],[Relationship]]</f>
        <v>Driver_Meaning_Association</v>
      </c>
      <c r="C6213" t="s">
        <v>50</v>
      </c>
      <c r="D6213" t="s">
        <v>52</v>
      </c>
      <c r="E6213" t="s">
        <v>7</v>
      </c>
      <c r="F6213" s="1" t="str">
        <f>VLOOKUP(SourceRelations[[#This Row],[Relationship]],Coding[],2, FALSE)</f>
        <v>o</v>
      </c>
    </row>
    <row r="6214" spans="2:6" x14ac:dyDescent="0.2">
      <c r="B6214" s="1" t="str">
        <f>SourceRelations[[#This Row],[From]]&amp;"_"&amp;SourceRelations[[#This Row],[To]]&amp;"_"&amp;SourceRelations[[#This Row],[Relationship]]</f>
        <v>Driver_Meaning_Influence</v>
      </c>
      <c r="C6214" t="s">
        <v>50</v>
      </c>
      <c r="D6214" t="s">
        <v>52</v>
      </c>
      <c r="E6214" t="s">
        <v>6</v>
      </c>
      <c r="F6214" s="1" t="str">
        <f>VLOOKUP(SourceRelations[[#This Row],[Relationship]],Coding[],2, FALSE)</f>
        <v>n</v>
      </c>
    </row>
    <row r="6215" spans="2:6" x14ac:dyDescent="0.2">
      <c r="B6215" s="1" t="str">
        <f>SourceRelations[[#This Row],[From]]&amp;"_"&amp;SourceRelations[[#This Row],[To]]&amp;"_"&amp;SourceRelations[[#This Row],[Relationship]]</f>
        <v>Driver_Node_Association</v>
      </c>
      <c r="C6215" t="s">
        <v>50</v>
      </c>
      <c r="D6215" t="s">
        <v>43</v>
      </c>
      <c r="E6215" t="s">
        <v>7</v>
      </c>
      <c r="F6215" s="1" t="str">
        <f>VLOOKUP(SourceRelations[[#This Row],[Relationship]],Coding[],2, FALSE)</f>
        <v>o</v>
      </c>
    </row>
    <row r="6216" spans="2:6" x14ac:dyDescent="0.2">
      <c r="B6216" s="1" t="str">
        <f>SourceRelations[[#This Row],[From]]&amp;"_"&amp;SourceRelations[[#This Row],[To]]&amp;"_"&amp;SourceRelations[[#This Row],[Relationship]]</f>
        <v>Driver_Or Junction_Association</v>
      </c>
      <c r="C6216" t="s">
        <v>50</v>
      </c>
      <c r="D6216" t="s">
        <v>103</v>
      </c>
      <c r="E6216" t="s">
        <v>7</v>
      </c>
      <c r="F6216" s="1" t="str">
        <f>VLOOKUP(SourceRelations[[#This Row],[Relationship]],Coding[],2, FALSE)</f>
        <v>o</v>
      </c>
    </row>
    <row r="6217" spans="2:6" x14ac:dyDescent="0.2">
      <c r="B6217" s="1" t="str">
        <f>SourceRelations[[#This Row],[From]]&amp;"_"&amp;SourceRelations[[#This Row],[To]]&amp;"_"&amp;SourceRelations[[#This Row],[Relationship]]</f>
        <v>Driver_Or Junction_Influence</v>
      </c>
      <c r="C6217" t="s">
        <v>50</v>
      </c>
      <c r="D6217" t="s">
        <v>103</v>
      </c>
      <c r="E6217" t="s">
        <v>6</v>
      </c>
      <c r="F6217" s="1" t="str">
        <f>VLOOKUP(SourceRelations[[#This Row],[Relationship]],Coding[],2, FALSE)</f>
        <v>n</v>
      </c>
    </row>
    <row r="6218" spans="2:6" x14ac:dyDescent="0.2">
      <c r="B6218" s="1" t="str">
        <f>SourceRelations[[#This Row],[From]]&amp;"_"&amp;SourceRelations[[#This Row],[To]]&amp;"_"&amp;SourceRelations[[#This Row],[Relationship]]</f>
        <v>Driver_Outcome_Association</v>
      </c>
      <c r="C6218" t="s">
        <v>50</v>
      </c>
      <c r="D6218" t="s">
        <v>53</v>
      </c>
      <c r="E6218" t="s">
        <v>7</v>
      </c>
      <c r="F6218" s="1" t="str">
        <f>VLOOKUP(SourceRelations[[#This Row],[Relationship]],Coding[],2, FALSE)</f>
        <v>o</v>
      </c>
    </row>
    <row r="6219" spans="2:6" x14ac:dyDescent="0.2">
      <c r="B6219" s="1" t="str">
        <f>SourceRelations[[#This Row],[From]]&amp;"_"&amp;SourceRelations[[#This Row],[To]]&amp;"_"&amp;SourceRelations[[#This Row],[Relationship]]</f>
        <v>Driver_Outcome_Influence</v>
      </c>
      <c r="C6219" t="s">
        <v>50</v>
      </c>
      <c r="D6219" t="s">
        <v>53</v>
      </c>
      <c r="E6219" t="s">
        <v>6</v>
      </c>
      <c r="F6219" s="1" t="str">
        <f>VLOOKUP(SourceRelations[[#This Row],[Relationship]],Coding[],2, FALSE)</f>
        <v>n</v>
      </c>
    </row>
    <row r="6220" spans="2:6" x14ac:dyDescent="0.2">
      <c r="B6220" s="1" t="str">
        <f>SourceRelations[[#This Row],[From]]&amp;"_"&amp;SourceRelations[[#This Row],[To]]&amp;"_"&amp;SourceRelations[[#This Row],[Relationship]]</f>
        <v>Driver_Path_Association</v>
      </c>
      <c r="C6220" t="s">
        <v>50</v>
      </c>
      <c r="D6220" t="s">
        <v>65</v>
      </c>
      <c r="E6220" t="s">
        <v>7</v>
      </c>
      <c r="F6220" s="1" t="str">
        <f>VLOOKUP(SourceRelations[[#This Row],[Relationship]],Coding[],2, FALSE)</f>
        <v>o</v>
      </c>
    </row>
    <row r="6221" spans="2:6" x14ac:dyDescent="0.2">
      <c r="B6221" s="1" t="str">
        <f>SourceRelations[[#This Row],[From]]&amp;"_"&amp;SourceRelations[[#This Row],[To]]&amp;"_"&amp;SourceRelations[[#This Row],[Relationship]]</f>
        <v>Driver_Plateau_Association</v>
      </c>
      <c r="C6221" t="s">
        <v>50</v>
      </c>
      <c r="D6221" t="s">
        <v>78</v>
      </c>
      <c r="E6221" t="s">
        <v>7</v>
      </c>
      <c r="F6221" s="1" t="str">
        <f>VLOOKUP(SourceRelations[[#This Row],[Relationship]],Coding[],2, FALSE)</f>
        <v>o</v>
      </c>
    </row>
    <row r="6222" spans="2:6" x14ac:dyDescent="0.2">
      <c r="B6222" s="1" t="str">
        <f>SourceRelations[[#This Row],[From]]&amp;"_"&amp;SourceRelations[[#This Row],[To]]&amp;"_"&amp;SourceRelations[[#This Row],[Relationship]]</f>
        <v>Driver_Principle_Association</v>
      </c>
      <c r="C6222" t="s">
        <v>50</v>
      </c>
      <c r="D6222" t="s">
        <v>54</v>
      </c>
      <c r="E6222" t="s">
        <v>7</v>
      </c>
      <c r="F6222" s="1" t="str">
        <f>VLOOKUP(SourceRelations[[#This Row],[Relationship]],Coding[],2, FALSE)</f>
        <v>o</v>
      </c>
    </row>
    <row r="6223" spans="2:6" x14ac:dyDescent="0.2">
      <c r="B6223" s="1" t="str">
        <f>SourceRelations[[#This Row],[From]]&amp;"_"&amp;SourceRelations[[#This Row],[To]]&amp;"_"&amp;SourceRelations[[#This Row],[Relationship]]</f>
        <v>Driver_Principle_Influence</v>
      </c>
      <c r="C6223" t="s">
        <v>50</v>
      </c>
      <c r="D6223" t="s">
        <v>54</v>
      </c>
      <c r="E6223" t="s">
        <v>6</v>
      </c>
      <c r="F6223" s="1" t="str">
        <f>VLOOKUP(SourceRelations[[#This Row],[Relationship]],Coding[],2, FALSE)</f>
        <v>n</v>
      </c>
    </row>
    <row r="6224" spans="2:6" x14ac:dyDescent="0.2">
      <c r="B6224" s="1" t="str">
        <f>SourceRelations[[#This Row],[From]]&amp;"_"&amp;SourceRelations[[#This Row],[To]]&amp;"_"&amp;SourceRelations[[#This Row],[Relationship]]</f>
        <v>Driver_Product_Association</v>
      </c>
      <c r="C6224" t="s">
        <v>50</v>
      </c>
      <c r="D6224" t="s">
        <v>73</v>
      </c>
      <c r="E6224" t="s">
        <v>7</v>
      </c>
      <c r="F6224" s="1" t="str">
        <f>VLOOKUP(SourceRelations[[#This Row],[Relationship]],Coding[],2, FALSE)</f>
        <v>o</v>
      </c>
    </row>
    <row r="6225" spans="2:6" x14ac:dyDescent="0.2">
      <c r="B6225" s="1" t="str">
        <f>SourceRelations[[#This Row],[From]]&amp;"_"&amp;SourceRelations[[#This Row],[To]]&amp;"_"&amp;SourceRelations[[#This Row],[Relationship]]</f>
        <v>Driver_Realization_Association</v>
      </c>
      <c r="C6225" t="s">
        <v>50</v>
      </c>
      <c r="D6225" t="s">
        <v>23</v>
      </c>
      <c r="E6225" t="s">
        <v>7</v>
      </c>
      <c r="F6225" s="1" t="str">
        <f>VLOOKUP(SourceRelations[[#This Row],[Relationship]],Coding[],2, FALSE)</f>
        <v>o</v>
      </c>
    </row>
    <row r="6226" spans="2:6" x14ac:dyDescent="0.2">
      <c r="B6226" s="1" t="str">
        <f>SourceRelations[[#This Row],[From]]&amp;"_"&amp;SourceRelations[[#This Row],[To]]&amp;"_"&amp;SourceRelations[[#This Row],[Relationship]]</f>
        <v>Driver_Representation_Association</v>
      </c>
      <c r="C6226" t="s">
        <v>50</v>
      </c>
      <c r="D6226" t="s">
        <v>59</v>
      </c>
      <c r="E6226" t="s">
        <v>7</v>
      </c>
      <c r="F6226" s="1" t="str">
        <f>VLOOKUP(SourceRelations[[#This Row],[Relationship]],Coding[],2, FALSE)</f>
        <v>o</v>
      </c>
    </row>
    <row r="6227" spans="2:6" x14ac:dyDescent="0.2">
      <c r="B6227" s="1" t="str">
        <f>SourceRelations[[#This Row],[From]]&amp;"_"&amp;SourceRelations[[#This Row],[To]]&amp;"_"&amp;SourceRelations[[#This Row],[Relationship]]</f>
        <v>Driver_Requirement_Association</v>
      </c>
      <c r="C6227" t="s">
        <v>50</v>
      </c>
      <c r="D6227" t="s">
        <v>35</v>
      </c>
      <c r="E6227" t="s">
        <v>7</v>
      </c>
      <c r="F6227" s="1" t="str">
        <f>VLOOKUP(SourceRelations[[#This Row],[Relationship]],Coding[],2, FALSE)</f>
        <v>o</v>
      </c>
    </row>
    <row r="6228" spans="2:6" x14ac:dyDescent="0.2">
      <c r="B6228" s="1" t="str">
        <f>SourceRelations[[#This Row],[From]]&amp;"_"&amp;SourceRelations[[#This Row],[To]]&amp;"_"&amp;SourceRelations[[#This Row],[Relationship]]</f>
        <v>Driver_Requirement_Influence</v>
      </c>
      <c r="C6228" t="s">
        <v>50</v>
      </c>
      <c r="D6228" t="s">
        <v>35</v>
      </c>
      <c r="E6228" t="s">
        <v>6</v>
      </c>
      <c r="F6228" s="1" t="str">
        <f>VLOOKUP(SourceRelations[[#This Row],[Relationship]],Coding[],2, FALSE)</f>
        <v>n</v>
      </c>
    </row>
    <row r="6229" spans="2:6" x14ac:dyDescent="0.2">
      <c r="B6229" s="1" t="str">
        <f>SourceRelations[[#This Row],[From]]&amp;"_"&amp;SourceRelations[[#This Row],[To]]&amp;"_"&amp;SourceRelations[[#This Row],[Relationship]]</f>
        <v>Driver_Resource_Association</v>
      </c>
      <c r="C6229" t="s">
        <v>50</v>
      </c>
      <c r="D6229" t="s">
        <v>33</v>
      </c>
      <c r="E6229" t="s">
        <v>7</v>
      </c>
      <c r="F6229" s="1" t="str">
        <f>VLOOKUP(SourceRelations[[#This Row],[Relationship]],Coding[],2, FALSE)</f>
        <v>o</v>
      </c>
    </row>
    <row r="6230" spans="2:6" x14ac:dyDescent="0.2">
      <c r="B6230" s="1" t="str">
        <f>SourceRelations[[#This Row],[From]]&amp;"_"&amp;SourceRelations[[#This Row],[To]]&amp;"_"&amp;SourceRelations[[#This Row],[Relationship]]</f>
        <v>Driver_Serving_Association</v>
      </c>
      <c r="C6230" t="s">
        <v>50</v>
      </c>
      <c r="D6230" t="s">
        <v>27</v>
      </c>
      <c r="E6230" t="s">
        <v>7</v>
      </c>
      <c r="F6230" s="1" t="str">
        <f>VLOOKUP(SourceRelations[[#This Row],[Relationship]],Coding[],2, FALSE)</f>
        <v>o</v>
      </c>
    </row>
    <row r="6231" spans="2:6" x14ac:dyDescent="0.2">
      <c r="B6231" s="1" t="str">
        <f>SourceRelations[[#This Row],[From]]&amp;"_"&amp;SourceRelations[[#This Row],[To]]&amp;"_"&amp;SourceRelations[[#This Row],[Relationship]]</f>
        <v>Driver_Specialization_Association</v>
      </c>
      <c r="C6231" t="s">
        <v>50</v>
      </c>
      <c r="D6231" t="s">
        <v>8</v>
      </c>
      <c r="E6231" t="s">
        <v>7</v>
      </c>
      <c r="F6231" s="1" t="str">
        <f>VLOOKUP(SourceRelations[[#This Row],[Relationship]],Coding[],2, FALSE)</f>
        <v>o</v>
      </c>
    </row>
    <row r="6232" spans="2:6" x14ac:dyDescent="0.2">
      <c r="B6232" s="1" t="str">
        <f>SourceRelations[[#This Row],[From]]&amp;"_"&amp;SourceRelations[[#This Row],[To]]&amp;"_"&amp;SourceRelations[[#This Row],[Relationship]]</f>
        <v>Driver_Stakeholder_Association</v>
      </c>
      <c r="C6232" t="s">
        <v>50</v>
      </c>
      <c r="D6232" t="s">
        <v>56</v>
      </c>
      <c r="E6232" t="s">
        <v>7</v>
      </c>
      <c r="F6232" s="1" t="str">
        <f>VLOOKUP(SourceRelations[[#This Row],[Relationship]],Coding[],2, FALSE)</f>
        <v>o</v>
      </c>
    </row>
    <row r="6233" spans="2:6" x14ac:dyDescent="0.2">
      <c r="B6233" s="1" t="str">
        <f>SourceRelations[[#This Row],[From]]&amp;"_"&amp;SourceRelations[[#This Row],[To]]&amp;"_"&amp;SourceRelations[[#This Row],[Relationship]]</f>
        <v>Driver_Stakeholder_Influence</v>
      </c>
      <c r="C6233" t="s">
        <v>50</v>
      </c>
      <c r="D6233" t="s">
        <v>56</v>
      </c>
      <c r="E6233" t="s">
        <v>6</v>
      </c>
      <c r="F6233" s="1" t="str">
        <f>VLOOKUP(SourceRelations[[#This Row],[Relationship]],Coding[],2, FALSE)</f>
        <v>n</v>
      </c>
    </row>
    <row r="6234" spans="2:6" x14ac:dyDescent="0.2">
      <c r="B6234" s="1" t="str">
        <f>SourceRelations[[#This Row],[From]]&amp;"_"&amp;SourceRelations[[#This Row],[To]]&amp;"_"&amp;SourceRelations[[#This Row],[Relationship]]</f>
        <v>Driver_System Software_Association</v>
      </c>
      <c r="C6234" t="s">
        <v>50</v>
      </c>
      <c r="D6234" t="s">
        <v>49</v>
      </c>
      <c r="E6234" t="s">
        <v>7</v>
      </c>
      <c r="F6234" s="1" t="str">
        <f>VLOOKUP(SourceRelations[[#This Row],[Relationship]],Coding[],2, FALSE)</f>
        <v>o</v>
      </c>
    </row>
    <row r="6235" spans="2:6" x14ac:dyDescent="0.2">
      <c r="B6235" s="1" t="str">
        <f>SourceRelations[[#This Row],[From]]&amp;"_"&amp;SourceRelations[[#This Row],[To]]&amp;"_"&amp;SourceRelations[[#This Row],[Relationship]]</f>
        <v>Driver_Technology Collaboration_Association</v>
      </c>
      <c r="C6235" t="s">
        <v>50</v>
      </c>
      <c r="D6235" t="s">
        <v>74</v>
      </c>
      <c r="E6235" t="s">
        <v>7</v>
      </c>
      <c r="F6235" s="1" t="str">
        <f>VLOOKUP(SourceRelations[[#This Row],[Relationship]],Coding[],2, FALSE)</f>
        <v>o</v>
      </c>
    </row>
    <row r="6236" spans="2:6" x14ac:dyDescent="0.2">
      <c r="B6236" s="1" t="str">
        <f>SourceRelations[[#This Row],[From]]&amp;"_"&amp;SourceRelations[[#This Row],[To]]&amp;"_"&amp;SourceRelations[[#This Row],[Relationship]]</f>
        <v>Driver_Technology Event_Association</v>
      </c>
      <c r="C6236" t="s">
        <v>50</v>
      </c>
      <c r="D6236" t="s">
        <v>75</v>
      </c>
      <c r="E6236" t="s">
        <v>7</v>
      </c>
      <c r="F6236" s="1" t="str">
        <f>VLOOKUP(SourceRelations[[#This Row],[Relationship]],Coding[],2, FALSE)</f>
        <v>o</v>
      </c>
    </row>
    <row r="6237" spans="2:6" x14ac:dyDescent="0.2">
      <c r="B6237" s="1" t="str">
        <f>SourceRelations[[#This Row],[From]]&amp;"_"&amp;SourceRelations[[#This Row],[To]]&amp;"_"&amp;SourceRelations[[#This Row],[Relationship]]</f>
        <v>Driver_Technology Function_Association</v>
      </c>
      <c r="C6237" t="s">
        <v>50</v>
      </c>
      <c r="D6237" t="s">
        <v>45</v>
      </c>
      <c r="E6237" t="s">
        <v>7</v>
      </c>
      <c r="F6237" s="1" t="str">
        <f>VLOOKUP(SourceRelations[[#This Row],[Relationship]],Coding[],2, FALSE)</f>
        <v>o</v>
      </c>
    </row>
    <row r="6238" spans="2:6" x14ac:dyDescent="0.2">
      <c r="B6238" s="1" t="str">
        <f>SourceRelations[[#This Row],[From]]&amp;"_"&amp;SourceRelations[[#This Row],[To]]&amp;"_"&amp;SourceRelations[[#This Row],[Relationship]]</f>
        <v>Driver_Technology Interaction_Association</v>
      </c>
      <c r="C6238" t="s">
        <v>50</v>
      </c>
      <c r="D6238" t="s">
        <v>46</v>
      </c>
      <c r="E6238" t="s">
        <v>7</v>
      </c>
      <c r="F6238" s="1" t="str">
        <f>VLOOKUP(SourceRelations[[#This Row],[Relationship]],Coding[],2, FALSE)</f>
        <v>o</v>
      </c>
    </row>
    <row r="6239" spans="2:6" x14ac:dyDescent="0.2">
      <c r="B6239" s="1" t="str">
        <f>SourceRelations[[#This Row],[From]]&amp;"_"&amp;SourceRelations[[#This Row],[To]]&amp;"_"&amp;SourceRelations[[#This Row],[Relationship]]</f>
        <v>Driver_Technology Interface_Association</v>
      </c>
      <c r="C6239" t="s">
        <v>50</v>
      </c>
      <c r="D6239" t="s">
        <v>76</v>
      </c>
      <c r="E6239" t="s">
        <v>7</v>
      </c>
      <c r="F6239" s="1" t="str">
        <f>VLOOKUP(SourceRelations[[#This Row],[Relationship]],Coding[],2, FALSE)</f>
        <v>o</v>
      </c>
    </row>
    <row r="6240" spans="2:6" x14ac:dyDescent="0.2">
      <c r="B6240" s="1" t="str">
        <f>SourceRelations[[#This Row],[From]]&amp;"_"&amp;SourceRelations[[#This Row],[To]]&amp;"_"&amp;SourceRelations[[#This Row],[Relationship]]</f>
        <v>Driver_Technology Process_Association</v>
      </c>
      <c r="C6240" t="s">
        <v>50</v>
      </c>
      <c r="D6240" t="s">
        <v>47</v>
      </c>
      <c r="E6240" t="s">
        <v>7</v>
      </c>
      <c r="F6240" s="1" t="str">
        <f>VLOOKUP(SourceRelations[[#This Row],[Relationship]],Coding[],2, FALSE)</f>
        <v>o</v>
      </c>
    </row>
    <row r="6241" spans="2:6" x14ac:dyDescent="0.2">
      <c r="B6241" s="1" t="str">
        <f>SourceRelations[[#This Row],[From]]&amp;"_"&amp;SourceRelations[[#This Row],[To]]&amp;"_"&amp;SourceRelations[[#This Row],[Relationship]]</f>
        <v>Driver_Technology Service_Association</v>
      </c>
      <c r="C6241" t="s">
        <v>50</v>
      </c>
      <c r="D6241" t="s">
        <v>77</v>
      </c>
      <c r="E6241" t="s">
        <v>7</v>
      </c>
      <c r="F6241" s="1" t="str">
        <f>VLOOKUP(SourceRelations[[#This Row],[Relationship]],Coding[],2, FALSE)</f>
        <v>o</v>
      </c>
    </row>
    <row r="6242" spans="2:6" x14ac:dyDescent="0.2">
      <c r="B6242" s="1" t="str">
        <f>SourceRelations[[#This Row],[From]]&amp;"_"&amp;SourceRelations[[#This Row],[To]]&amp;"_"&amp;SourceRelations[[#This Row],[Relationship]]</f>
        <v>Driver_Triggering_Association</v>
      </c>
      <c r="C6242" t="s">
        <v>50</v>
      </c>
      <c r="D6242" t="s">
        <v>26</v>
      </c>
      <c r="E6242" t="s">
        <v>7</v>
      </c>
      <c r="F6242" s="1" t="str">
        <f>VLOOKUP(SourceRelations[[#This Row],[Relationship]],Coding[],2, FALSE)</f>
        <v>o</v>
      </c>
    </row>
    <row r="6243" spans="2:6" x14ac:dyDescent="0.2">
      <c r="B6243" s="1" t="str">
        <f>SourceRelations[[#This Row],[From]]&amp;"_"&amp;SourceRelations[[#This Row],[To]]&amp;"_"&amp;SourceRelations[[#This Row],[Relationship]]</f>
        <v>Driver_Value Stream_Association</v>
      </c>
      <c r="C6243" t="s">
        <v>50</v>
      </c>
      <c r="D6243" t="s">
        <v>101</v>
      </c>
      <c r="E6243" t="s">
        <v>7</v>
      </c>
      <c r="F6243" s="1" t="str">
        <f>VLOOKUP(SourceRelations[[#This Row],[Relationship]],Coding[],2, FALSE)</f>
        <v>o</v>
      </c>
    </row>
    <row r="6244" spans="2:6" x14ac:dyDescent="0.2">
      <c r="B6244" s="1" t="str">
        <f>SourceRelations[[#This Row],[From]]&amp;"_"&amp;SourceRelations[[#This Row],[To]]&amp;"_"&amp;SourceRelations[[#This Row],[Relationship]]</f>
        <v>Driver_Value_Association</v>
      </c>
      <c r="C6244" t="s">
        <v>50</v>
      </c>
      <c r="D6244" t="s">
        <v>66</v>
      </c>
      <c r="E6244" t="s">
        <v>7</v>
      </c>
      <c r="F6244" s="1" t="str">
        <f>VLOOKUP(SourceRelations[[#This Row],[Relationship]],Coding[],2, FALSE)</f>
        <v>o</v>
      </c>
    </row>
    <row r="6245" spans="2:6" x14ac:dyDescent="0.2">
      <c r="B6245" s="1" t="str">
        <f>SourceRelations[[#This Row],[From]]&amp;"_"&amp;SourceRelations[[#This Row],[To]]&amp;"_"&amp;SourceRelations[[#This Row],[Relationship]]</f>
        <v>Driver_Value_Influence</v>
      </c>
      <c r="C6245" t="s">
        <v>50</v>
      </c>
      <c r="D6245" t="s">
        <v>66</v>
      </c>
      <c r="E6245" t="s">
        <v>6</v>
      </c>
      <c r="F6245" s="1" t="str">
        <f>VLOOKUP(SourceRelations[[#This Row],[Relationship]],Coding[],2, FALSE)</f>
        <v>n</v>
      </c>
    </row>
    <row r="6246" spans="2:6" x14ac:dyDescent="0.2">
      <c r="B6246" s="1" t="str">
        <f>SourceRelations[[#This Row],[From]]&amp;"_"&amp;SourceRelations[[#This Row],[To]]&amp;"_"&amp;SourceRelations[[#This Row],[Relationship]]</f>
        <v>Driver_Work Package_Association</v>
      </c>
      <c r="C6246" t="s">
        <v>50</v>
      </c>
      <c r="D6246" t="s">
        <v>61</v>
      </c>
      <c r="E6246" t="s">
        <v>7</v>
      </c>
      <c r="F6246" s="1" t="str">
        <f>VLOOKUP(SourceRelations[[#This Row],[Relationship]],Coding[],2, FALSE)</f>
        <v>o</v>
      </c>
    </row>
    <row r="6247" spans="2:6" x14ac:dyDescent="0.2">
      <c r="B6247" s="1" t="str">
        <f>SourceRelations[[#This Row],[From]]&amp;"_"&amp;SourceRelations[[#This Row],[To]]&amp;"_"&amp;SourceRelations[[#This Row],[Relationship]]</f>
        <v>Equipment_Access_Association</v>
      </c>
      <c r="C6247" t="s">
        <v>70</v>
      </c>
      <c r="D6247" t="s">
        <v>13</v>
      </c>
      <c r="E6247" t="s">
        <v>7</v>
      </c>
      <c r="F6247" s="1" t="str">
        <f>VLOOKUP(SourceRelations[[#This Row],[Relationship]],Coding[],2, FALSE)</f>
        <v>o</v>
      </c>
    </row>
    <row r="6248" spans="2:6" x14ac:dyDescent="0.2">
      <c r="B6248" s="1" t="str">
        <f>SourceRelations[[#This Row],[From]]&amp;"_"&amp;SourceRelations[[#This Row],[To]]&amp;"_"&amp;SourceRelations[[#This Row],[Relationship]]</f>
        <v>Equipment_Aggregation_Association</v>
      </c>
      <c r="C6248" t="s">
        <v>70</v>
      </c>
      <c r="D6248" t="s">
        <v>5</v>
      </c>
      <c r="E6248" t="s">
        <v>7</v>
      </c>
      <c r="F6248" s="1" t="str">
        <f>VLOOKUP(SourceRelations[[#This Row],[Relationship]],Coding[],2, FALSE)</f>
        <v>o</v>
      </c>
    </row>
    <row r="6249" spans="2:6" x14ac:dyDescent="0.2">
      <c r="B6249" s="1" t="str">
        <f>SourceRelations[[#This Row],[From]]&amp;"_"&amp;SourceRelations[[#This Row],[To]]&amp;"_"&amp;SourceRelations[[#This Row],[Relationship]]</f>
        <v>Equipment_Application Collaboration_Association</v>
      </c>
      <c r="C6249" t="s">
        <v>70</v>
      </c>
      <c r="D6249" t="s">
        <v>92</v>
      </c>
      <c r="E6249" t="s">
        <v>7</v>
      </c>
      <c r="F6249" s="1" t="str">
        <f>VLOOKUP(SourceRelations[[#This Row],[Relationship]],Coding[],2, FALSE)</f>
        <v>o</v>
      </c>
    </row>
    <row r="6250" spans="2:6" x14ac:dyDescent="0.2">
      <c r="B6250" s="1" t="str">
        <f>SourceRelations[[#This Row],[From]]&amp;"_"&amp;SourceRelations[[#This Row],[To]]&amp;"_"&amp;SourceRelations[[#This Row],[Relationship]]</f>
        <v>Equipment_Application Collaboration_Flow</v>
      </c>
      <c r="C6250" t="s">
        <v>70</v>
      </c>
      <c r="D6250" t="s">
        <v>92</v>
      </c>
      <c r="E6250" t="s">
        <v>16</v>
      </c>
      <c r="F6250" s="1" t="str">
        <f>VLOOKUP(SourceRelations[[#This Row],[Relationship]],Coding[],2, FALSE)</f>
        <v>f</v>
      </c>
    </row>
    <row r="6251" spans="2:6" x14ac:dyDescent="0.2">
      <c r="B6251" s="1" t="str">
        <f>SourceRelations[[#This Row],[From]]&amp;"_"&amp;SourceRelations[[#This Row],[To]]&amp;"_"&amp;SourceRelations[[#This Row],[Relationship]]</f>
        <v>Equipment_Application Collaboration_Realization</v>
      </c>
      <c r="C6251" t="s">
        <v>70</v>
      </c>
      <c r="D6251" t="s">
        <v>92</v>
      </c>
      <c r="E6251" t="s">
        <v>23</v>
      </c>
      <c r="F6251" s="1" t="str">
        <f>VLOOKUP(SourceRelations[[#This Row],[Relationship]],Coding[],2, FALSE)</f>
        <v>r</v>
      </c>
    </row>
    <row r="6252" spans="2:6" x14ac:dyDescent="0.2">
      <c r="B6252" s="1" t="str">
        <f>SourceRelations[[#This Row],[From]]&amp;"_"&amp;SourceRelations[[#This Row],[To]]&amp;"_"&amp;SourceRelations[[#This Row],[Relationship]]</f>
        <v>Equipment_Application Collaboration_Serving</v>
      </c>
      <c r="C6252" t="s">
        <v>70</v>
      </c>
      <c r="D6252" t="s">
        <v>92</v>
      </c>
      <c r="E6252" t="s">
        <v>27</v>
      </c>
      <c r="F6252" s="1" t="str">
        <f>VLOOKUP(SourceRelations[[#This Row],[Relationship]],Coding[],2, FALSE)</f>
        <v>v</v>
      </c>
    </row>
    <row r="6253" spans="2:6" x14ac:dyDescent="0.2">
      <c r="B6253" s="1" t="str">
        <f>SourceRelations[[#This Row],[From]]&amp;"_"&amp;SourceRelations[[#This Row],[To]]&amp;"_"&amp;SourceRelations[[#This Row],[Relationship]]</f>
        <v>Equipment_Application Collaboration_Triggering</v>
      </c>
      <c r="C6253" t="s">
        <v>70</v>
      </c>
      <c r="D6253" t="s">
        <v>92</v>
      </c>
      <c r="E6253" t="s">
        <v>26</v>
      </c>
      <c r="F6253" s="1" t="str">
        <f>VLOOKUP(SourceRelations[[#This Row],[Relationship]],Coding[],2, FALSE)</f>
        <v>t</v>
      </c>
    </row>
    <row r="6254" spans="2:6" x14ac:dyDescent="0.2">
      <c r="B6254" s="1" t="str">
        <f>SourceRelations[[#This Row],[From]]&amp;"_"&amp;SourceRelations[[#This Row],[To]]&amp;"_"&amp;SourceRelations[[#This Row],[Relationship]]</f>
        <v>Equipment_Application Component_Association</v>
      </c>
      <c r="C6254" t="s">
        <v>70</v>
      </c>
      <c r="D6254" t="s">
        <v>93</v>
      </c>
      <c r="E6254" t="s">
        <v>7</v>
      </c>
      <c r="F6254" s="1" t="str">
        <f>VLOOKUP(SourceRelations[[#This Row],[Relationship]],Coding[],2, FALSE)</f>
        <v>o</v>
      </c>
    </row>
    <row r="6255" spans="2:6" x14ac:dyDescent="0.2">
      <c r="B6255" s="1" t="str">
        <f>SourceRelations[[#This Row],[From]]&amp;"_"&amp;SourceRelations[[#This Row],[To]]&amp;"_"&amp;SourceRelations[[#This Row],[Relationship]]</f>
        <v>Equipment_Application Component_Flow</v>
      </c>
      <c r="C6255" t="s">
        <v>70</v>
      </c>
      <c r="D6255" t="s">
        <v>93</v>
      </c>
      <c r="E6255" t="s">
        <v>16</v>
      </c>
      <c r="F6255" s="1" t="str">
        <f>VLOOKUP(SourceRelations[[#This Row],[Relationship]],Coding[],2, FALSE)</f>
        <v>f</v>
      </c>
    </row>
    <row r="6256" spans="2:6" x14ac:dyDescent="0.2">
      <c r="B6256" s="1" t="str">
        <f>SourceRelations[[#This Row],[From]]&amp;"_"&amp;SourceRelations[[#This Row],[To]]&amp;"_"&amp;SourceRelations[[#This Row],[Relationship]]</f>
        <v>Equipment_Application Component_Realization</v>
      </c>
      <c r="C6256" t="s">
        <v>70</v>
      </c>
      <c r="D6256" t="s">
        <v>93</v>
      </c>
      <c r="E6256" t="s">
        <v>23</v>
      </c>
      <c r="F6256" s="1" t="str">
        <f>VLOOKUP(SourceRelations[[#This Row],[Relationship]],Coding[],2, FALSE)</f>
        <v>r</v>
      </c>
    </row>
    <row r="6257" spans="2:6" x14ac:dyDescent="0.2">
      <c r="B6257" s="1" t="str">
        <f>SourceRelations[[#This Row],[From]]&amp;"_"&amp;SourceRelations[[#This Row],[To]]&amp;"_"&amp;SourceRelations[[#This Row],[Relationship]]</f>
        <v>Equipment_Application Component_Serving</v>
      </c>
      <c r="C6257" t="s">
        <v>70</v>
      </c>
      <c r="D6257" t="s">
        <v>93</v>
      </c>
      <c r="E6257" t="s">
        <v>27</v>
      </c>
      <c r="F6257" s="1" t="str">
        <f>VLOOKUP(SourceRelations[[#This Row],[Relationship]],Coding[],2, FALSE)</f>
        <v>v</v>
      </c>
    </row>
    <row r="6258" spans="2:6" x14ac:dyDescent="0.2">
      <c r="B6258" s="1" t="str">
        <f>SourceRelations[[#This Row],[From]]&amp;"_"&amp;SourceRelations[[#This Row],[To]]&amp;"_"&amp;SourceRelations[[#This Row],[Relationship]]</f>
        <v>Equipment_Application Component_Triggering</v>
      </c>
      <c r="C6258" t="s">
        <v>70</v>
      </c>
      <c r="D6258" t="s">
        <v>93</v>
      </c>
      <c r="E6258" t="s">
        <v>26</v>
      </c>
      <c r="F6258" s="1" t="str">
        <f>VLOOKUP(SourceRelations[[#This Row],[Relationship]],Coding[],2, FALSE)</f>
        <v>t</v>
      </c>
    </row>
    <row r="6259" spans="2:6" x14ac:dyDescent="0.2">
      <c r="B6259" s="1" t="str">
        <f>SourceRelations[[#This Row],[From]]&amp;"_"&amp;SourceRelations[[#This Row],[To]]&amp;"_"&amp;SourceRelations[[#This Row],[Relationship]]</f>
        <v>Equipment_Application Event_Association</v>
      </c>
      <c r="C6259" t="s">
        <v>70</v>
      </c>
      <c r="D6259" t="s">
        <v>94</v>
      </c>
      <c r="E6259" t="s">
        <v>7</v>
      </c>
      <c r="F6259" s="1" t="str">
        <f>VLOOKUP(SourceRelations[[#This Row],[Relationship]],Coding[],2, FALSE)</f>
        <v>o</v>
      </c>
    </row>
    <row r="6260" spans="2:6" x14ac:dyDescent="0.2">
      <c r="B6260" s="1" t="str">
        <f>SourceRelations[[#This Row],[From]]&amp;"_"&amp;SourceRelations[[#This Row],[To]]&amp;"_"&amp;SourceRelations[[#This Row],[Relationship]]</f>
        <v>Equipment_Application Event_Flow</v>
      </c>
      <c r="C6260" t="s">
        <v>70</v>
      </c>
      <c r="D6260" t="s">
        <v>94</v>
      </c>
      <c r="E6260" t="s">
        <v>16</v>
      </c>
      <c r="F6260" s="1" t="str">
        <f>VLOOKUP(SourceRelations[[#This Row],[Relationship]],Coding[],2, FALSE)</f>
        <v>f</v>
      </c>
    </row>
    <row r="6261" spans="2:6" x14ac:dyDescent="0.2">
      <c r="B6261" s="1" t="str">
        <f>SourceRelations[[#This Row],[From]]&amp;"_"&amp;SourceRelations[[#This Row],[To]]&amp;"_"&amp;SourceRelations[[#This Row],[Relationship]]</f>
        <v>Equipment_Application Event_Realization</v>
      </c>
      <c r="C6261" t="s">
        <v>70</v>
      </c>
      <c r="D6261" t="s">
        <v>94</v>
      </c>
      <c r="E6261" t="s">
        <v>23</v>
      </c>
      <c r="F6261" s="1" t="str">
        <f>VLOOKUP(SourceRelations[[#This Row],[Relationship]],Coding[],2, FALSE)</f>
        <v>r</v>
      </c>
    </row>
    <row r="6262" spans="2:6" x14ac:dyDescent="0.2">
      <c r="B6262" s="1" t="str">
        <f>SourceRelations[[#This Row],[From]]&amp;"_"&amp;SourceRelations[[#This Row],[To]]&amp;"_"&amp;SourceRelations[[#This Row],[Relationship]]</f>
        <v>Equipment_Application Event_Serving</v>
      </c>
      <c r="C6262" t="s">
        <v>70</v>
      </c>
      <c r="D6262" t="s">
        <v>94</v>
      </c>
      <c r="E6262" t="s">
        <v>27</v>
      </c>
      <c r="F6262" s="1" t="str">
        <f>VLOOKUP(SourceRelations[[#This Row],[Relationship]],Coding[],2, FALSE)</f>
        <v>v</v>
      </c>
    </row>
    <row r="6263" spans="2:6" x14ac:dyDescent="0.2">
      <c r="B6263" s="1" t="str">
        <f>SourceRelations[[#This Row],[From]]&amp;"_"&amp;SourceRelations[[#This Row],[To]]&amp;"_"&amp;SourceRelations[[#This Row],[Relationship]]</f>
        <v>Equipment_Application Event_Triggering</v>
      </c>
      <c r="C6263" t="s">
        <v>70</v>
      </c>
      <c r="D6263" t="s">
        <v>94</v>
      </c>
      <c r="E6263" t="s">
        <v>26</v>
      </c>
      <c r="F6263" s="1" t="str">
        <f>VLOOKUP(SourceRelations[[#This Row],[Relationship]],Coding[],2, FALSE)</f>
        <v>t</v>
      </c>
    </row>
    <row r="6264" spans="2:6" x14ac:dyDescent="0.2">
      <c r="B6264" s="1" t="str">
        <f>SourceRelations[[#This Row],[From]]&amp;"_"&amp;SourceRelations[[#This Row],[To]]&amp;"_"&amp;SourceRelations[[#This Row],[Relationship]]</f>
        <v>Equipment_Application Function_Association</v>
      </c>
      <c r="C6264" t="s">
        <v>70</v>
      </c>
      <c r="D6264" t="s">
        <v>95</v>
      </c>
      <c r="E6264" t="s">
        <v>7</v>
      </c>
      <c r="F6264" s="1" t="str">
        <f>VLOOKUP(SourceRelations[[#This Row],[Relationship]],Coding[],2, FALSE)</f>
        <v>o</v>
      </c>
    </row>
    <row r="6265" spans="2:6" x14ac:dyDescent="0.2">
      <c r="B6265" s="1" t="str">
        <f>SourceRelations[[#This Row],[From]]&amp;"_"&amp;SourceRelations[[#This Row],[To]]&amp;"_"&amp;SourceRelations[[#This Row],[Relationship]]</f>
        <v>Equipment_Application Function_Flow</v>
      </c>
      <c r="C6265" t="s">
        <v>70</v>
      </c>
      <c r="D6265" t="s">
        <v>95</v>
      </c>
      <c r="E6265" t="s">
        <v>16</v>
      </c>
      <c r="F6265" s="1" t="str">
        <f>VLOOKUP(SourceRelations[[#This Row],[Relationship]],Coding[],2, FALSE)</f>
        <v>f</v>
      </c>
    </row>
    <row r="6266" spans="2:6" x14ac:dyDescent="0.2">
      <c r="B6266" s="1" t="str">
        <f>SourceRelations[[#This Row],[From]]&amp;"_"&amp;SourceRelations[[#This Row],[To]]&amp;"_"&amp;SourceRelations[[#This Row],[Relationship]]</f>
        <v>Equipment_Application Function_Realization</v>
      </c>
      <c r="C6266" t="s">
        <v>70</v>
      </c>
      <c r="D6266" t="s">
        <v>95</v>
      </c>
      <c r="E6266" t="s">
        <v>23</v>
      </c>
      <c r="F6266" s="1" t="str">
        <f>VLOOKUP(SourceRelations[[#This Row],[Relationship]],Coding[],2, FALSE)</f>
        <v>r</v>
      </c>
    </row>
    <row r="6267" spans="2:6" x14ac:dyDescent="0.2">
      <c r="B6267" s="1" t="str">
        <f>SourceRelations[[#This Row],[From]]&amp;"_"&amp;SourceRelations[[#This Row],[To]]&amp;"_"&amp;SourceRelations[[#This Row],[Relationship]]</f>
        <v>Equipment_Application Function_Serving</v>
      </c>
      <c r="C6267" t="s">
        <v>70</v>
      </c>
      <c r="D6267" t="s">
        <v>95</v>
      </c>
      <c r="E6267" t="s">
        <v>27</v>
      </c>
      <c r="F6267" s="1" t="str">
        <f>VLOOKUP(SourceRelations[[#This Row],[Relationship]],Coding[],2, FALSE)</f>
        <v>v</v>
      </c>
    </row>
    <row r="6268" spans="2:6" x14ac:dyDescent="0.2">
      <c r="B6268" s="1" t="str">
        <f>SourceRelations[[#This Row],[From]]&amp;"_"&amp;SourceRelations[[#This Row],[To]]&amp;"_"&amp;SourceRelations[[#This Row],[Relationship]]</f>
        <v>Equipment_Application Function_Triggering</v>
      </c>
      <c r="C6268" t="s">
        <v>70</v>
      </c>
      <c r="D6268" t="s">
        <v>95</v>
      </c>
      <c r="E6268" t="s">
        <v>26</v>
      </c>
      <c r="F6268" s="1" t="str">
        <f>VLOOKUP(SourceRelations[[#This Row],[Relationship]],Coding[],2, FALSE)</f>
        <v>t</v>
      </c>
    </row>
    <row r="6269" spans="2:6" x14ac:dyDescent="0.2">
      <c r="B6269" s="1" t="str">
        <f>SourceRelations[[#This Row],[From]]&amp;"_"&amp;SourceRelations[[#This Row],[To]]&amp;"_"&amp;SourceRelations[[#This Row],[Relationship]]</f>
        <v>Equipment_Application Interaction_Association</v>
      </c>
      <c r="C6269" t="s">
        <v>70</v>
      </c>
      <c r="D6269" t="s">
        <v>96</v>
      </c>
      <c r="E6269" t="s">
        <v>7</v>
      </c>
      <c r="F6269" s="1" t="str">
        <f>VLOOKUP(SourceRelations[[#This Row],[Relationship]],Coding[],2, FALSE)</f>
        <v>o</v>
      </c>
    </row>
    <row r="6270" spans="2:6" x14ac:dyDescent="0.2">
      <c r="B6270" s="1" t="str">
        <f>SourceRelations[[#This Row],[From]]&amp;"_"&amp;SourceRelations[[#This Row],[To]]&amp;"_"&amp;SourceRelations[[#This Row],[Relationship]]</f>
        <v>Equipment_Application Interaction_Flow</v>
      </c>
      <c r="C6270" t="s">
        <v>70</v>
      </c>
      <c r="D6270" t="s">
        <v>96</v>
      </c>
      <c r="E6270" t="s">
        <v>16</v>
      </c>
      <c r="F6270" s="1" t="str">
        <f>VLOOKUP(SourceRelations[[#This Row],[Relationship]],Coding[],2, FALSE)</f>
        <v>f</v>
      </c>
    </row>
    <row r="6271" spans="2:6" x14ac:dyDescent="0.2">
      <c r="B6271" s="1" t="str">
        <f>SourceRelations[[#This Row],[From]]&amp;"_"&amp;SourceRelations[[#This Row],[To]]&amp;"_"&amp;SourceRelations[[#This Row],[Relationship]]</f>
        <v>Equipment_Application Interaction_Realization</v>
      </c>
      <c r="C6271" t="s">
        <v>70</v>
      </c>
      <c r="D6271" t="s">
        <v>96</v>
      </c>
      <c r="E6271" t="s">
        <v>23</v>
      </c>
      <c r="F6271" s="1" t="str">
        <f>VLOOKUP(SourceRelations[[#This Row],[Relationship]],Coding[],2, FALSE)</f>
        <v>r</v>
      </c>
    </row>
    <row r="6272" spans="2:6" x14ac:dyDescent="0.2">
      <c r="B6272" s="1" t="str">
        <f>SourceRelations[[#This Row],[From]]&amp;"_"&amp;SourceRelations[[#This Row],[To]]&amp;"_"&amp;SourceRelations[[#This Row],[Relationship]]</f>
        <v>Equipment_Application Interaction_Serving</v>
      </c>
      <c r="C6272" t="s">
        <v>70</v>
      </c>
      <c r="D6272" t="s">
        <v>96</v>
      </c>
      <c r="E6272" t="s">
        <v>27</v>
      </c>
      <c r="F6272" s="1" t="str">
        <f>VLOOKUP(SourceRelations[[#This Row],[Relationship]],Coding[],2, FALSE)</f>
        <v>v</v>
      </c>
    </row>
    <row r="6273" spans="2:6" x14ac:dyDescent="0.2">
      <c r="B6273" s="1" t="str">
        <f>SourceRelations[[#This Row],[From]]&amp;"_"&amp;SourceRelations[[#This Row],[To]]&amp;"_"&amp;SourceRelations[[#This Row],[Relationship]]</f>
        <v>Equipment_Application Interaction_Triggering</v>
      </c>
      <c r="C6273" t="s">
        <v>70</v>
      </c>
      <c r="D6273" t="s">
        <v>96</v>
      </c>
      <c r="E6273" t="s">
        <v>26</v>
      </c>
      <c r="F6273" s="1" t="str">
        <f>VLOOKUP(SourceRelations[[#This Row],[Relationship]],Coding[],2, FALSE)</f>
        <v>t</v>
      </c>
    </row>
    <row r="6274" spans="2:6" x14ac:dyDescent="0.2">
      <c r="B6274" s="1" t="str">
        <f>SourceRelations[[#This Row],[From]]&amp;"_"&amp;SourceRelations[[#This Row],[To]]&amp;"_"&amp;SourceRelations[[#This Row],[Relationship]]</f>
        <v>Equipment_Application Interface_Association</v>
      </c>
      <c r="C6274" t="s">
        <v>70</v>
      </c>
      <c r="D6274" t="s">
        <v>97</v>
      </c>
      <c r="E6274" t="s">
        <v>7</v>
      </c>
      <c r="F6274" s="1" t="str">
        <f>VLOOKUP(SourceRelations[[#This Row],[Relationship]],Coding[],2, FALSE)</f>
        <v>o</v>
      </c>
    </row>
    <row r="6275" spans="2:6" x14ac:dyDescent="0.2">
      <c r="B6275" s="1" t="str">
        <f>SourceRelations[[#This Row],[From]]&amp;"_"&amp;SourceRelations[[#This Row],[To]]&amp;"_"&amp;SourceRelations[[#This Row],[Relationship]]</f>
        <v>Equipment_Application Interface_Flow</v>
      </c>
      <c r="C6275" t="s">
        <v>70</v>
      </c>
      <c r="D6275" t="s">
        <v>97</v>
      </c>
      <c r="E6275" t="s">
        <v>16</v>
      </c>
      <c r="F6275" s="1" t="str">
        <f>VLOOKUP(SourceRelations[[#This Row],[Relationship]],Coding[],2, FALSE)</f>
        <v>f</v>
      </c>
    </row>
    <row r="6276" spans="2:6" x14ac:dyDescent="0.2">
      <c r="B6276" s="1" t="str">
        <f>SourceRelations[[#This Row],[From]]&amp;"_"&amp;SourceRelations[[#This Row],[To]]&amp;"_"&amp;SourceRelations[[#This Row],[Relationship]]</f>
        <v>Equipment_Application Interface_Realization</v>
      </c>
      <c r="C6276" t="s">
        <v>70</v>
      </c>
      <c r="D6276" t="s">
        <v>97</v>
      </c>
      <c r="E6276" t="s">
        <v>23</v>
      </c>
      <c r="F6276" s="1" t="str">
        <f>VLOOKUP(SourceRelations[[#This Row],[Relationship]],Coding[],2, FALSE)</f>
        <v>r</v>
      </c>
    </row>
    <row r="6277" spans="2:6" x14ac:dyDescent="0.2">
      <c r="B6277" s="1" t="str">
        <f>SourceRelations[[#This Row],[From]]&amp;"_"&amp;SourceRelations[[#This Row],[To]]&amp;"_"&amp;SourceRelations[[#This Row],[Relationship]]</f>
        <v>Equipment_Application Interface_Serving</v>
      </c>
      <c r="C6277" t="s">
        <v>70</v>
      </c>
      <c r="D6277" t="s">
        <v>97</v>
      </c>
      <c r="E6277" t="s">
        <v>27</v>
      </c>
      <c r="F6277" s="1" t="str">
        <f>VLOOKUP(SourceRelations[[#This Row],[Relationship]],Coding[],2, FALSE)</f>
        <v>v</v>
      </c>
    </row>
    <row r="6278" spans="2:6" x14ac:dyDescent="0.2">
      <c r="B6278" s="1" t="str">
        <f>SourceRelations[[#This Row],[From]]&amp;"_"&amp;SourceRelations[[#This Row],[To]]&amp;"_"&amp;SourceRelations[[#This Row],[Relationship]]</f>
        <v>Equipment_Application Interface_Triggering</v>
      </c>
      <c r="C6278" t="s">
        <v>70</v>
      </c>
      <c r="D6278" t="s">
        <v>97</v>
      </c>
      <c r="E6278" t="s">
        <v>26</v>
      </c>
      <c r="F6278" s="1" t="str">
        <f>VLOOKUP(SourceRelations[[#This Row],[Relationship]],Coding[],2, FALSE)</f>
        <v>t</v>
      </c>
    </row>
    <row r="6279" spans="2:6" x14ac:dyDescent="0.2">
      <c r="B6279" s="1" t="str">
        <f>SourceRelations[[#This Row],[From]]&amp;"_"&amp;SourceRelations[[#This Row],[To]]&amp;"_"&amp;SourceRelations[[#This Row],[Relationship]]</f>
        <v>Equipment_Application Process_Association</v>
      </c>
      <c r="C6279" t="s">
        <v>70</v>
      </c>
      <c r="D6279" t="s">
        <v>98</v>
      </c>
      <c r="E6279" t="s">
        <v>7</v>
      </c>
      <c r="F6279" s="1" t="str">
        <f>VLOOKUP(SourceRelations[[#This Row],[Relationship]],Coding[],2, FALSE)</f>
        <v>o</v>
      </c>
    </row>
    <row r="6280" spans="2:6" x14ac:dyDescent="0.2">
      <c r="B6280" s="1" t="str">
        <f>SourceRelations[[#This Row],[From]]&amp;"_"&amp;SourceRelations[[#This Row],[To]]&amp;"_"&amp;SourceRelations[[#This Row],[Relationship]]</f>
        <v>Equipment_Application Process_Flow</v>
      </c>
      <c r="C6280" t="s">
        <v>70</v>
      </c>
      <c r="D6280" t="s">
        <v>98</v>
      </c>
      <c r="E6280" t="s">
        <v>16</v>
      </c>
      <c r="F6280" s="1" t="str">
        <f>VLOOKUP(SourceRelations[[#This Row],[Relationship]],Coding[],2, FALSE)</f>
        <v>f</v>
      </c>
    </row>
    <row r="6281" spans="2:6" x14ac:dyDescent="0.2">
      <c r="B6281" s="1" t="str">
        <f>SourceRelations[[#This Row],[From]]&amp;"_"&amp;SourceRelations[[#This Row],[To]]&amp;"_"&amp;SourceRelations[[#This Row],[Relationship]]</f>
        <v>Equipment_Application Process_Realization</v>
      </c>
      <c r="C6281" t="s">
        <v>70</v>
      </c>
      <c r="D6281" t="s">
        <v>98</v>
      </c>
      <c r="E6281" t="s">
        <v>23</v>
      </c>
      <c r="F6281" s="1" t="str">
        <f>VLOOKUP(SourceRelations[[#This Row],[Relationship]],Coding[],2, FALSE)</f>
        <v>r</v>
      </c>
    </row>
    <row r="6282" spans="2:6" x14ac:dyDescent="0.2">
      <c r="B6282" s="1" t="str">
        <f>SourceRelations[[#This Row],[From]]&amp;"_"&amp;SourceRelations[[#This Row],[To]]&amp;"_"&amp;SourceRelations[[#This Row],[Relationship]]</f>
        <v>Equipment_Application Process_Serving</v>
      </c>
      <c r="C6282" t="s">
        <v>70</v>
      </c>
      <c r="D6282" t="s">
        <v>98</v>
      </c>
      <c r="E6282" t="s">
        <v>27</v>
      </c>
      <c r="F6282" s="1" t="str">
        <f>VLOOKUP(SourceRelations[[#This Row],[Relationship]],Coding[],2, FALSE)</f>
        <v>v</v>
      </c>
    </row>
    <row r="6283" spans="2:6" x14ac:dyDescent="0.2">
      <c r="B6283" s="1" t="str">
        <f>SourceRelations[[#This Row],[From]]&amp;"_"&amp;SourceRelations[[#This Row],[To]]&amp;"_"&amp;SourceRelations[[#This Row],[Relationship]]</f>
        <v>Equipment_Application Process_Triggering</v>
      </c>
      <c r="C6283" t="s">
        <v>70</v>
      </c>
      <c r="D6283" t="s">
        <v>98</v>
      </c>
      <c r="E6283" t="s">
        <v>26</v>
      </c>
      <c r="F6283" s="1" t="str">
        <f>VLOOKUP(SourceRelations[[#This Row],[Relationship]],Coding[],2, FALSE)</f>
        <v>t</v>
      </c>
    </row>
    <row r="6284" spans="2:6" x14ac:dyDescent="0.2">
      <c r="B6284" s="1" t="str">
        <f>SourceRelations[[#This Row],[From]]&amp;"_"&amp;SourceRelations[[#This Row],[To]]&amp;"_"&amp;SourceRelations[[#This Row],[Relationship]]</f>
        <v>Equipment_Application Service_Association</v>
      </c>
      <c r="C6284" t="s">
        <v>70</v>
      </c>
      <c r="D6284" t="s">
        <v>99</v>
      </c>
      <c r="E6284" t="s">
        <v>7</v>
      </c>
      <c r="F6284" s="1" t="str">
        <f>VLOOKUP(SourceRelations[[#This Row],[Relationship]],Coding[],2, FALSE)</f>
        <v>o</v>
      </c>
    </row>
    <row r="6285" spans="2:6" x14ac:dyDescent="0.2">
      <c r="B6285" s="1" t="str">
        <f>SourceRelations[[#This Row],[From]]&amp;"_"&amp;SourceRelations[[#This Row],[To]]&amp;"_"&amp;SourceRelations[[#This Row],[Relationship]]</f>
        <v>Equipment_Application Service_Flow</v>
      </c>
      <c r="C6285" t="s">
        <v>70</v>
      </c>
      <c r="D6285" t="s">
        <v>99</v>
      </c>
      <c r="E6285" t="s">
        <v>16</v>
      </c>
      <c r="F6285" s="1" t="str">
        <f>VLOOKUP(SourceRelations[[#This Row],[Relationship]],Coding[],2, FALSE)</f>
        <v>f</v>
      </c>
    </row>
    <row r="6286" spans="2:6" x14ac:dyDescent="0.2">
      <c r="B6286" s="1" t="str">
        <f>SourceRelations[[#This Row],[From]]&amp;"_"&amp;SourceRelations[[#This Row],[To]]&amp;"_"&amp;SourceRelations[[#This Row],[Relationship]]</f>
        <v>Equipment_Application Service_Realization</v>
      </c>
      <c r="C6286" t="s">
        <v>70</v>
      </c>
      <c r="D6286" t="s">
        <v>99</v>
      </c>
      <c r="E6286" t="s">
        <v>23</v>
      </c>
      <c r="F6286" s="1" t="str">
        <f>VLOOKUP(SourceRelations[[#This Row],[Relationship]],Coding[],2, FALSE)</f>
        <v>r</v>
      </c>
    </row>
    <row r="6287" spans="2:6" x14ac:dyDescent="0.2">
      <c r="B6287" s="1" t="str">
        <f>SourceRelations[[#This Row],[From]]&amp;"_"&amp;SourceRelations[[#This Row],[To]]&amp;"_"&amp;SourceRelations[[#This Row],[Relationship]]</f>
        <v>Equipment_Application Service_Serving</v>
      </c>
      <c r="C6287" t="s">
        <v>70</v>
      </c>
      <c r="D6287" t="s">
        <v>99</v>
      </c>
      <c r="E6287" t="s">
        <v>27</v>
      </c>
      <c r="F6287" s="1" t="str">
        <f>VLOOKUP(SourceRelations[[#This Row],[Relationship]],Coding[],2, FALSE)</f>
        <v>v</v>
      </c>
    </row>
    <row r="6288" spans="2:6" x14ac:dyDescent="0.2">
      <c r="B6288" s="1" t="str">
        <f>SourceRelations[[#This Row],[From]]&amp;"_"&amp;SourceRelations[[#This Row],[To]]&amp;"_"&amp;SourceRelations[[#This Row],[Relationship]]</f>
        <v>Equipment_Application Service_Triggering</v>
      </c>
      <c r="C6288" t="s">
        <v>70</v>
      </c>
      <c r="D6288" t="s">
        <v>99</v>
      </c>
      <c r="E6288" t="s">
        <v>26</v>
      </c>
      <c r="F6288" s="1" t="str">
        <f>VLOOKUP(SourceRelations[[#This Row],[Relationship]],Coding[],2, FALSE)</f>
        <v>t</v>
      </c>
    </row>
    <row r="6289" spans="2:6" x14ac:dyDescent="0.2">
      <c r="B6289" s="1" t="str">
        <f>SourceRelations[[#This Row],[From]]&amp;"_"&amp;SourceRelations[[#This Row],[To]]&amp;"_"&amp;SourceRelations[[#This Row],[Relationship]]</f>
        <v>Equipment_Artifact_Access</v>
      </c>
      <c r="C6289" t="s">
        <v>70</v>
      </c>
      <c r="D6289" t="s">
        <v>48</v>
      </c>
      <c r="E6289" t="s">
        <v>13</v>
      </c>
      <c r="F6289" s="1" t="str">
        <f>VLOOKUP(SourceRelations[[#This Row],[Relationship]],Coding[],2, FALSE)</f>
        <v>a</v>
      </c>
    </row>
    <row r="6290" spans="2:6" x14ac:dyDescent="0.2">
      <c r="B6290" s="1" t="str">
        <f>SourceRelations[[#This Row],[From]]&amp;"_"&amp;SourceRelations[[#This Row],[To]]&amp;"_"&amp;SourceRelations[[#This Row],[Relationship]]</f>
        <v>Equipment_Artifact_Assignment</v>
      </c>
      <c r="C6290" t="s">
        <v>70</v>
      </c>
      <c r="D6290" t="s">
        <v>48</v>
      </c>
      <c r="E6290" t="s">
        <v>19</v>
      </c>
      <c r="F6290" s="1" t="str">
        <f>VLOOKUP(SourceRelations[[#This Row],[Relationship]],Coding[],2, FALSE)</f>
        <v>i</v>
      </c>
    </row>
    <row r="6291" spans="2:6" x14ac:dyDescent="0.2">
      <c r="B6291" s="1" t="str">
        <f>SourceRelations[[#This Row],[From]]&amp;"_"&amp;SourceRelations[[#This Row],[To]]&amp;"_"&amp;SourceRelations[[#This Row],[Relationship]]</f>
        <v>Equipment_Artifact_Association</v>
      </c>
      <c r="C6291" t="s">
        <v>70</v>
      </c>
      <c r="D6291" t="s">
        <v>48</v>
      </c>
      <c r="E6291" t="s">
        <v>7</v>
      </c>
      <c r="F6291" s="1" t="str">
        <f>VLOOKUP(SourceRelations[[#This Row],[Relationship]],Coding[],2, FALSE)</f>
        <v>o</v>
      </c>
    </row>
    <row r="6292" spans="2:6" x14ac:dyDescent="0.2">
      <c r="B6292" s="1" t="str">
        <f>SourceRelations[[#This Row],[From]]&amp;"_"&amp;SourceRelations[[#This Row],[To]]&amp;"_"&amp;SourceRelations[[#This Row],[Relationship]]</f>
        <v>Equipment_Assessment_Association</v>
      </c>
      <c r="C6292" t="s">
        <v>70</v>
      </c>
      <c r="D6292" t="s">
        <v>3</v>
      </c>
      <c r="E6292" t="s">
        <v>7</v>
      </c>
      <c r="F6292" s="1" t="str">
        <f>VLOOKUP(SourceRelations[[#This Row],[Relationship]],Coding[],2, FALSE)</f>
        <v>o</v>
      </c>
    </row>
    <row r="6293" spans="2:6" x14ac:dyDescent="0.2">
      <c r="B6293" s="1" t="str">
        <f>SourceRelations[[#This Row],[From]]&amp;"_"&amp;SourceRelations[[#This Row],[To]]&amp;"_"&amp;SourceRelations[[#This Row],[Relationship]]</f>
        <v>Equipment_Assessment_Influence</v>
      </c>
      <c r="C6293" t="s">
        <v>70</v>
      </c>
      <c r="D6293" t="s">
        <v>3</v>
      </c>
      <c r="E6293" t="s">
        <v>6</v>
      </c>
      <c r="F6293" s="1" t="str">
        <f>VLOOKUP(SourceRelations[[#This Row],[Relationship]],Coding[],2, FALSE)</f>
        <v>n</v>
      </c>
    </row>
    <row r="6294" spans="2:6" x14ac:dyDescent="0.2">
      <c r="B6294" s="1" t="str">
        <f>SourceRelations[[#This Row],[From]]&amp;"_"&amp;SourceRelations[[#This Row],[To]]&amp;"_"&amp;SourceRelations[[#This Row],[Relationship]]</f>
        <v>Equipment_Assignment_Association</v>
      </c>
      <c r="C6294" t="s">
        <v>70</v>
      </c>
      <c r="D6294" t="s">
        <v>19</v>
      </c>
      <c r="E6294" t="s">
        <v>7</v>
      </c>
      <c r="F6294" s="1" t="str">
        <f>VLOOKUP(SourceRelations[[#This Row],[Relationship]],Coding[],2, FALSE)</f>
        <v>o</v>
      </c>
    </row>
    <row r="6295" spans="2:6" x14ac:dyDescent="0.2">
      <c r="B6295" s="1" t="str">
        <f>SourceRelations[[#This Row],[From]]&amp;"_"&amp;SourceRelations[[#This Row],[To]]&amp;"_"&amp;SourceRelations[[#This Row],[Relationship]]</f>
        <v>Equipment_Association_Association</v>
      </c>
      <c r="C6295" t="s">
        <v>70</v>
      </c>
      <c r="D6295" t="s">
        <v>7</v>
      </c>
      <c r="E6295" t="s">
        <v>7</v>
      </c>
      <c r="F6295" s="1" t="str">
        <f>VLOOKUP(SourceRelations[[#This Row],[Relationship]],Coding[],2, FALSE)</f>
        <v>o</v>
      </c>
    </row>
    <row r="6296" spans="2:6" x14ac:dyDescent="0.2">
      <c r="B6296" s="1" t="str">
        <f>SourceRelations[[#This Row],[From]]&amp;"_"&amp;SourceRelations[[#This Row],[To]]&amp;"_"&amp;SourceRelations[[#This Row],[Relationship]]</f>
        <v>Equipment_Business Actor_Assignment</v>
      </c>
      <c r="C6296" t="s">
        <v>70</v>
      </c>
      <c r="D6296" t="s">
        <v>41</v>
      </c>
      <c r="E6296" t="s">
        <v>19</v>
      </c>
      <c r="F6296" s="1" t="str">
        <f>VLOOKUP(SourceRelations[[#This Row],[Relationship]],Coding[],2, FALSE)</f>
        <v>i</v>
      </c>
    </row>
    <row r="6297" spans="2:6" x14ac:dyDescent="0.2">
      <c r="B6297" s="1" t="str">
        <f>SourceRelations[[#This Row],[From]]&amp;"_"&amp;SourceRelations[[#This Row],[To]]&amp;"_"&amp;SourceRelations[[#This Row],[Relationship]]</f>
        <v>Equipment_Business Actor_Association</v>
      </c>
      <c r="C6297" t="s">
        <v>70</v>
      </c>
      <c r="D6297" t="s">
        <v>41</v>
      </c>
      <c r="E6297" t="s">
        <v>7</v>
      </c>
      <c r="F6297" s="1" t="str">
        <f>VLOOKUP(SourceRelations[[#This Row],[Relationship]],Coding[],2, FALSE)</f>
        <v>o</v>
      </c>
    </row>
    <row r="6298" spans="2:6" x14ac:dyDescent="0.2">
      <c r="B6298" s="1" t="str">
        <f>SourceRelations[[#This Row],[From]]&amp;"_"&amp;SourceRelations[[#This Row],[To]]&amp;"_"&amp;SourceRelations[[#This Row],[Relationship]]</f>
        <v>Equipment_Business Actor_Flow</v>
      </c>
      <c r="C6298" t="s">
        <v>70</v>
      </c>
      <c r="D6298" t="s">
        <v>41</v>
      </c>
      <c r="E6298" t="s">
        <v>16</v>
      </c>
      <c r="F6298" s="1" t="str">
        <f>VLOOKUP(SourceRelations[[#This Row],[Relationship]],Coding[],2, FALSE)</f>
        <v>f</v>
      </c>
    </row>
    <row r="6299" spans="2:6" x14ac:dyDescent="0.2">
      <c r="B6299" s="1" t="str">
        <f>SourceRelations[[#This Row],[From]]&amp;"_"&amp;SourceRelations[[#This Row],[To]]&amp;"_"&amp;SourceRelations[[#This Row],[Relationship]]</f>
        <v>Equipment_Business Actor_Realization</v>
      </c>
      <c r="C6299" t="s">
        <v>70</v>
      </c>
      <c r="D6299" t="s">
        <v>41</v>
      </c>
      <c r="E6299" t="s">
        <v>23</v>
      </c>
      <c r="F6299" s="1" t="str">
        <f>VLOOKUP(SourceRelations[[#This Row],[Relationship]],Coding[],2, FALSE)</f>
        <v>r</v>
      </c>
    </row>
    <row r="6300" spans="2:6" x14ac:dyDescent="0.2">
      <c r="B6300" s="1" t="str">
        <f>SourceRelations[[#This Row],[From]]&amp;"_"&amp;SourceRelations[[#This Row],[To]]&amp;"_"&amp;SourceRelations[[#This Row],[Relationship]]</f>
        <v>Equipment_Business Actor_Serving</v>
      </c>
      <c r="C6300" t="s">
        <v>70</v>
      </c>
      <c r="D6300" t="s">
        <v>41</v>
      </c>
      <c r="E6300" t="s">
        <v>27</v>
      </c>
      <c r="F6300" s="1" t="str">
        <f>VLOOKUP(SourceRelations[[#This Row],[Relationship]],Coding[],2, FALSE)</f>
        <v>v</v>
      </c>
    </row>
    <row r="6301" spans="2:6" x14ac:dyDescent="0.2">
      <c r="B6301" s="1" t="str">
        <f>SourceRelations[[#This Row],[From]]&amp;"_"&amp;SourceRelations[[#This Row],[To]]&amp;"_"&amp;SourceRelations[[#This Row],[Relationship]]</f>
        <v>Equipment_Business Actor_Triggering</v>
      </c>
      <c r="C6301" t="s">
        <v>70</v>
      </c>
      <c r="D6301" t="s">
        <v>41</v>
      </c>
      <c r="E6301" t="s">
        <v>26</v>
      </c>
      <c r="F6301" s="1" t="str">
        <f>VLOOKUP(SourceRelations[[#This Row],[Relationship]],Coding[],2, FALSE)</f>
        <v>t</v>
      </c>
    </row>
    <row r="6302" spans="2:6" x14ac:dyDescent="0.2">
      <c r="B6302" s="1" t="str">
        <f>SourceRelations[[#This Row],[From]]&amp;"_"&amp;SourceRelations[[#This Row],[To]]&amp;"_"&amp;SourceRelations[[#This Row],[Relationship]]</f>
        <v>Equipment_Business Collaboration_Assignment</v>
      </c>
      <c r="C6302" t="s">
        <v>70</v>
      </c>
      <c r="D6302" t="s">
        <v>57</v>
      </c>
      <c r="E6302" t="s">
        <v>19</v>
      </c>
      <c r="F6302" s="1" t="str">
        <f>VLOOKUP(SourceRelations[[#This Row],[Relationship]],Coding[],2, FALSE)</f>
        <v>i</v>
      </c>
    </row>
    <row r="6303" spans="2:6" x14ac:dyDescent="0.2">
      <c r="B6303" s="1" t="str">
        <f>SourceRelations[[#This Row],[From]]&amp;"_"&amp;SourceRelations[[#This Row],[To]]&amp;"_"&amp;SourceRelations[[#This Row],[Relationship]]</f>
        <v>Equipment_Business Collaboration_Association</v>
      </c>
      <c r="C6303" t="s">
        <v>70</v>
      </c>
      <c r="D6303" t="s">
        <v>57</v>
      </c>
      <c r="E6303" t="s">
        <v>7</v>
      </c>
      <c r="F6303" s="1" t="str">
        <f>VLOOKUP(SourceRelations[[#This Row],[Relationship]],Coding[],2, FALSE)</f>
        <v>o</v>
      </c>
    </row>
    <row r="6304" spans="2:6" x14ac:dyDescent="0.2">
      <c r="B6304" s="1" t="str">
        <f>SourceRelations[[#This Row],[From]]&amp;"_"&amp;SourceRelations[[#This Row],[To]]&amp;"_"&amp;SourceRelations[[#This Row],[Relationship]]</f>
        <v>Equipment_Business Collaboration_Flow</v>
      </c>
      <c r="C6304" t="s">
        <v>70</v>
      </c>
      <c r="D6304" t="s">
        <v>57</v>
      </c>
      <c r="E6304" t="s">
        <v>16</v>
      </c>
      <c r="F6304" s="1" t="str">
        <f>VLOOKUP(SourceRelations[[#This Row],[Relationship]],Coding[],2, FALSE)</f>
        <v>f</v>
      </c>
    </row>
    <row r="6305" spans="2:6" x14ac:dyDescent="0.2">
      <c r="B6305" s="1" t="str">
        <f>SourceRelations[[#This Row],[From]]&amp;"_"&amp;SourceRelations[[#This Row],[To]]&amp;"_"&amp;SourceRelations[[#This Row],[Relationship]]</f>
        <v>Equipment_Business Collaboration_Realization</v>
      </c>
      <c r="C6305" t="s">
        <v>70</v>
      </c>
      <c r="D6305" t="s">
        <v>57</v>
      </c>
      <c r="E6305" t="s">
        <v>23</v>
      </c>
      <c r="F6305" s="1" t="str">
        <f>VLOOKUP(SourceRelations[[#This Row],[Relationship]],Coding[],2, FALSE)</f>
        <v>r</v>
      </c>
    </row>
    <row r="6306" spans="2:6" x14ac:dyDescent="0.2">
      <c r="B6306" s="1" t="str">
        <f>SourceRelations[[#This Row],[From]]&amp;"_"&amp;SourceRelations[[#This Row],[To]]&amp;"_"&amp;SourceRelations[[#This Row],[Relationship]]</f>
        <v>Equipment_Business Collaboration_Serving</v>
      </c>
      <c r="C6306" t="s">
        <v>70</v>
      </c>
      <c r="D6306" t="s">
        <v>57</v>
      </c>
      <c r="E6306" t="s">
        <v>27</v>
      </c>
      <c r="F6306" s="1" t="str">
        <f>VLOOKUP(SourceRelations[[#This Row],[Relationship]],Coding[],2, FALSE)</f>
        <v>v</v>
      </c>
    </row>
    <row r="6307" spans="2:6" x14ac:dyDescent="0.2">
      <c r="B6307" s="1" t="str">
        <f>SourceRelations[[#This Row],[From]]&amp;"_"&amp;SourceRelations[[#This Row],[To]]&amp;"_"&amp;SourceRelations[[#This Row],[Relationship]]</f>
        <v>Equipment_Business Collaboration_Triggering</v>
      </c>
      <c r="C6307" t="s">
        <v>70</v>
      </c>
      <c r="D6307" t="s">
        <v>57</v>
      </c>
      <c r="E6307" t="s">
        <v>26</v>
      </c>
      <c r="F6307" s="1" t="str">
        <f>VLOOKUP(SourceRelations[[#This Row],[Relationship]],Coding[],2, FALSE)</f>
        <v>t</v>
      </c>
    </row>
    <row r="6308" spans="2:6" x14ac:dyDescent="0.2">
      <c r="B6308" s="1" t="str">
        <f>SourceRelations[[#This Row],[From]]&amp;"_"&amp;SourceRelations[[#This Row],[To]]&amp;"_"&amp;SourceRelations[[#This Row],[Relationship]]</f>
        <v>Equipment_Business Event_Assignment</v>
      </c>
      <c r="C6308" t="s">
        <v>70</v>
      </c>
      <c r="D6308" t="s">
        <v>55</v>
      </c>
      <c r="E6308" t="s">
        <v>19</v>
      </c>
      <c r="F6308" s="1" t="str">
        <f>VLOOKUP(SourceRelations[[#This Row],[Relationship]],Coding[],2, FALSE)</f>
        <v>i</v>
      </c>
    </row>
    <row r="6309" spans="2:6" x14ac:dyDescent="0.2">
      <c r="B6309" s="1" t="str">
        <f>SourceRelations[[#This Row],[From]]&amp;"_"&amp;SourceRelations[[#This Row],[To]]&amp;"_"&amp;SourceRelations[[#This Row],[Relationship]]</f>
        <v>Equipment_Business Event_Association</v>
      </c>
      <c r="C6309" t="s">
        <v>70</v>
      </c>
      <c r="D6309" t="s">
        <v>55</v>
      </c>
      <c r="E6309" t="s">
        <v>7</v>
      </c>
      <c r="F6309" s="1" t="str">
        <f>VLOOKUP(SourceRelations[[#This Row],[Relationship]],Coding[],2, FALSE)</f>
        <v>o</v>
      </c>
    </row>
    <row r="6310" spans="2:6" x14ac:dyDescent="0.2">
      <c r="B6310" s="1" t="str">
        <f>SourceRelations[[#This Row],[From]]&amp;"_"&amp;SourceRelations[[#This Row],[To]]&amp;"_"&amp;SourceRelations[[#This Row],[Relationship]]</f>
        <v>Equipment_Business Event_Flow</v>
      </c>
      <c r="C6310" t="s">
        <v>70</v>
      </c>
      <c r="D6310" t="s">
        <v>55</v>
      </c>
      <c r="E6310" t="s">
        <v>16</v>
      </c>
      <c r="F6310" s="1" t="str">
        <f>VLOOKUP(SourceRelations[[#This Row],[Relationship]],Coding[],2, FALSE)</f>
        <v>f</v>
      </c>
    </row>
    <row r="6311" spans="2:6" x14ac:dyDescent="0.2">
      <c r="B6311" s="1" t="str">
        <f>SourceRelations[[#This Row],[From]]&amp;"_"&amp;SourceRelations[[#This Row],[To]]&amp;"_"&amp;SourceRelations[[#This Row],[Relationship]]</f>
        <v>Equipment_Business Event_Realization</v>
      </c>
      <c r="C6311" t="s">
        <v>70</v>
      </c>
      <c r="D6311" t="s">
        <v>55</v>
      </c>
      <c r="E6311" t="s">
        <v>23</v>
      </c>
      <c r="F6311" s="1" t="str">
        <f>VLOOKUP(SourceRelations[[#This Row],[Relationship]],Coding[],2, FALSE)</f>
        <v>r</v>
      </c>
    </row>
    <row r="6312" spans="2:6" x14ac:dyDescent="0.2">
      <c r="B6312" s="1" t="str">
        <f>SourceRelations[[#This Row],[From]]&amp;"_"&amp;SourceRelations[[#This Row],[To]]&amp;"_"&amp;SourceRelations[[#This Row],[Relationship]]</f>
        <v>Equipment_Business Event_Serving</v>
      </c>
      <c r="C6312" t="s">
        <v>70</v>
      </c>
      <c r="D6312" t="s">
        <v>55</v>
      </c>
      <c r="E6312" t="s">
        <v>27</v>
      </c>
      <c r="F6312" s="1" t="str">
        <f>VLOOKUP(SourceRelations[[#This Row],[Relationship]],Coding[],2, FALSE)</f>
        <v>v</v>
      </c>
    </row>
    <row r="6313" spans="2:6" x14ac:dyDescent="0.2">
      <c r="B6313" s="1" t="str">
        <f>SourceRelations[[#This Row],[From]]&amp;"_"&amp;SourceRelations[[#This Row],[To]]&amp;"_"&amp;SourceRelations[[#This Row],[Relationship]]</f>
        <v>Equipment_Business Event_Triggering</v>
      </c>
      <c r="C6313" t="s">
        <v>70</v>
      </c>
      <c r="D6313" t="s">
        <v>55</v>
      </c>
      <c r="E6313" t="s">
        <v>26</v>
      </c>
      <c r="F6313" s="1" t="str">
        <f>VLOOKUP(SourceRelations[[#This Row],[Relationship]],Coding[],2, FALSE)</f>
        <v>t</v>
      </c>
    </row>
    <row r="6314" spans="2:6" x14ac:dyDescent="0.2">
      <c r="B6314" s="1" t="str">
        <f>SourceRelations[[#This Row],[From]]&amp;"_"&amp;SourceRelations[[#This Row],[To]]&amp;"_"&amp;SourceRelations[[#This Row],[Relationship]]</f>
        <v>Equipment_Business Function_Assignment</v>
      </c>
      <c r="C6314" t="s">
        <v>70</v>
      </c>
      <c r="D6314" t="s">
        <v>36</v>
      </c>
      <c r="E6314" t="s">
        <v>19</v>
      </c>
      <c r="F6314" s="1" t="str">
        <f>VLOOKUP(SourceRelations[[#This Row],[Relationship]],Coding[],2, FALSE)</f>
        <v>i</v>
      </c>
    </row>
    <row r="6315" spans="2:6" x14ac:dyDescent="0.2">
      <c r="B6315" s="1" t="str">
        <f>SourceRelations[[#This Row],[From]]&amp;"_"&amp;SourceRelations[[#This Row],[To]]&amp;"_"&amp;SourceRelations[[#This Row],[Relationship]]</f>
        <v>Equipment_Business Function_Association</v>
      </c>
      <c r="C6315" t="s">
        <v>70</v>
      </c>
      <c r="D6315" t="s">
        <v>36</v>
      </c>
      <c r="E6315" t="s">
        <v>7</v>
      </c>
      <c r="F6315" s="1" t="str">
        <f>VLOOKUP(SourceRelations[[#This Row],[Relationship]],Coding[],2, FALSE)</f>
        <v>o</v>
      </c>
    </row>
    <row r="6316" spans="2:6" x14ac:dyDescent="0.2">
      <c r="B6316" s="1" t="str">
        <f>SourceRelations[[#This Row],[From]]&amp;"_"&amp;SourceRelations[[#This Row],[To]]&amp;"_"&amp;SourceRelations[[#This Row],[Relationship]]</f>
        <v>Equipment_Business Function_Flow</v>
      </c>
      <c r="C6316" t="s">
        <v>70</v>
      </c>
      <c r="D6316" t="s">
        <v>36</v>
      </c>
      <c r="E6316" t="s">
        <v>16</v>
      </c>
      <c r="F6316" s="1" t="str">
        <f>VLOOKUP(SourceRelations[[#This Row],[Relationship]],Coding[],2, FALSE)</f>
        <v>f</v>
      </c>
    </row>
    <row r="6317" spans="2:6" x14ac:dyDescent="0.2">
      <c r="B6317" s="1" t="str">
        <f>SourceRelations[[#This Row],[From]]&amp;"_"&amp;SourceRelations[[#This Row],[To]]&amp;"_"&amp;SourceRelations[[#This Row],[Relationship]]</f>
        <v>Equipment_Business Function_Realization</v>
      </c>
      <c r="C6317" t="s">
        <v>70</v>
      </c>
      <c r="D6317" t="s">
        <v>36</v>
      </c>
      <c r="E6317" t="s">
        <v>23</v>
      </c>
      <c r="F6317" s="1" t="str">
        <f>VLOOKUP(SourceRelations[[#This Row],[Relationship]],Coding[],2, FALSE)</f>
        <v>r</v>
      </c>
    </row>
    <row r="6318" spans="2:6" x14ac:dyDescent="0.2">
      <c r="B6318" s="1" t="str">
        <f>SourceRelations[[#This Row],[From]]&amp;"_"&amp;SourceRelations[[#This Row],[To]]&amp;"_"&amp;SourceRelations[[#This Row],[Relationship]]</f>
        <v>Equipment_Business Function_Serving</v>
      </c>
      <c r="C6318" t="s">
        <v>70</v>
      </c>
      <c r="D6318" t="s">
        <v>36</v>
      </c>
      <c r="E6318" t="s">
        <v>27</v>
      </c>
      <c r="F6318" s="1" t="str">
        <f>VLOOKUP(SourceRelations[[#This Row],[Relationship]],Coding[],2, FALSE)</f>
        <v>v</v>
      </c>
    </row>
    <row r="6319" spans="2:6" x14ac:dyDescent="0.2">
      <c r="B6319" s="1" t="str">
        <f>SourceRelations[[#This Row],[From]]&amp;"_"&amp;SourceRelations[[#This Row],[To]]&amp;"_"&amp;SourceRelations[[#This Row],[Relationship]]</f>
        <v>Equipment_Business Function_Triggering</v>
      </c>
      <c r="C6319" t="s">
        <v>70</v>
      </c>
      <c r="D6319" t="s">
        <v>36</v>
      </c>
      <c r="E6319" t="s">
        <v>26</v>
      </c>
      <c r="F6319" s="1" t="str">
        <f>VLOOKUP(SourceRelations[[#This Row],[Relationship]],Coding[],2, FALSE)</f>
        <v>t</v>
      </c>
    </row>
    <row r="6320" spans="2:6" x14ac:dyDescent="0.2">
      <c r="B6320" s="1" t="str">
        <f>SourceRelations[[#This Row],[From]]&amp;"_"&amp;SourceRelations[[#This Row],[To]]&amp;"_"&amp;SourceRelations[[#This Row],[Relationship]]</f>
        <v>Equipment_Business Interaction_Assignment</v>
      </c>
      <c r="C6320" t="s">
        <v>70</v>
      </c>
      <c r="D6320" t="s">
        <v>37</v>
      </c>
      <c r="E6320" t="s">
        <v>19</v>
      </c>
      <c r="F6320" s="1" t="str">
        <f>VLOOKUP(SourceRelations[[#This Row],[Relationship]],Coding[],2, FALSE)</f>
        <v>i</v>
      </c>
    </row>
    <row r="6321" spans="2:6" x14ac:dyDescent="0.2">
      <c r="B6321" s="1" t="str">
        <f>SourceRelations[[#This Row],[From]]&amp;"_"&amp;SourceRelations[[#This Row],[To]]&amp;"_"&amp;SourceRelations[[#This Row],[Relationship]]</f>
        <v>Equipment_Business Interaction_Association</v>
      </c>
      <c r="C6321" t="s">
        <v>70</v>
      </c>
      <c r="D6321" t="s">
        <v>37</v>
      </c>
      <c r="E6321" t="s">
        <v>7</v>
      </c>
      <c r="F6321" s="1" t="str">
        <f>VLOOKUP(SourceRelations[[#This Row],[Relationship]],Coding[],2, FALSE)</f>
        <v>o</v>
      </c>
    </row>
    <row r="6322" spans="2:6" x14ac:dyDescent="0.2">
      <c r="B6322" s="1" t="str">
        <f>SourceRelations[[#This Row],[From]]&amp;"_"&amp;SourceRelations[[#This Row],[To]]&amp;"_"&amp;SourceRelations[[#This Row],[Relationship]]</f>
        <v>Equipment_Business Interaction_Flow</v>
      </c>
      <c r="C6322" t="s">
        <v>70</v>
      </c>
      <c r="D6322" t="s">
        <v>37</v>
      </c>
      <c r="E6322" t="s">
        <v>16</v>
      </c>
      <c r="F6322" s="1" t="str">
        <f>VLOOKUP(SourceRelations[[#This Row],[Relationship]],Coding[],2, FALSE)</f>
        <v>f</v>
      </c>
    </row>
    <row r="6323" spans="2:6" x14ac:dyDescent="0.2">
      <c r="B6323" s="1" t="str">
        <f>SourceRelations[[#This Row],[From]]&amp;"_"&amp;SourceRelations[[#This Row],[To]]&amp;"_"&amp;SourceRelations[[#This Row],[Relationship]]</f>
        <v>Equipment_Business Interaction_Realization</v>
      </c>
      <c r="C6323" t="s">
        <v>70</v>
      </c>
      <c r="D6323" t="s">
        <v>37</v>
      </c>
      <c r="E6323" t="s">
        <v>23</v>
      </c>
      <c r="F6323" s="1" t="str">
        <f>VLOOKUP(SourceRelations[[#This Row],[Relationship]],Coding[],2, FALSE)</f>
        <v>r</v>
      </c>
    </row>
    <row r="6324" spans="2:6" x14ac:dyDescent="0.2">
      <c r="B6324" s="1" t="str">
        <f>SourceRelations[[#This Row],[From]]&amp;"_"&amp;SourceRelations[[#This Row],[To]]&amp;"_"&amp;SourceRelations[[#This Row],[Relationship]]</f>
        <v>Equipment_Business Interaction_Serving</v>
      </c>
      <c r="C6324" t="s">
        <v>70</v>
      </c>
      <c r="D6324" t="s">
        <v>37</v>
      </c>
      <c r="E6324" t="s">
        <v>27</v>
      </c>
      <c r="F6324" s="1" t="str">
        <f>VLOOKUP(SourceRelations[[#This Row],[Relationship]],Coding[],2, FALSE)</f>
        <v>v</v>
      </c>
    </row>
    <row r="6325" spans="2:6" x14ac:dyDescent="0.2">
      <c r="B6325" s="1" t="str">
        <f>SourceRelations[[#This Row],[From]]&amp;"_"&amp;SourceRelations[[#This Row],[To]]&amp;"_"&amp;SourceRelations[[#This Row],[Relationship]]</f>
        <v>Equipment_Business Interaction_Triggering</v>
      </c>
      <c r="C6325" t="s">
        <v>70</v>
      </c>
      <c r="D6325" t="s">
        <v>37</v>
      </c>
      <c r="E6325" t="s">
        <v>26</v>
      </c>
      <c r="F6325" s="1" t="str">
        <f>VLOOKUP(SourceRelations[[#This Row],[Relationship]],Coding[],2, FALSE)</f>
        <v>t</v>
      </c>
    </row>
    <row r="6326" spans="2:6" x14ac:dyDescent="0.2">
      <c r="B6326" s="1" t="str">
        <f>SourceRelations[[#This Row],[From]]&amp;"_"&amp;SourceRelations[[#This Row],[To]]&amp;"_"&amp;SourceRelations[[#This Row],[Relationship]]</f>
        <v>Equipment_Business Interface_Assignment</v>
      </c>
      <c r="C6326" t="s">
        <v>70</v>
      </c>
      <c r="D6326" t="s">
        <v>40</v>
      </c>
      <c r="E6326" t="s">
        <v>19</v>
      </c>
      <c r="F6326" s="1" t="str">
        <f>VLOOKUP(SourceRelations[[#This Row],[Relationship]],Coding[],2, FALSE)</f>
        <v>i</v>
      </c>
    </row>
    <row r="6327" spans="2:6" x14ac:dyDescent="0.2">
      <c r="B6327" s="1" t="str">
        <f>SourceRelations[[#This Row],[From]]&amp;"_"&amp;SourceRelations[[#This Row],[To]]&amp;"_"&amp;SourceRelations[[#This Row],[Relationship]]</f>
        <v>Equipment_Business Interface_Association</v>
      </c>
      <c r="C6327" t="s">
        <v>70</v>
      </c>
      <c r="D6327" t="s">
        <v>40</v>
      </c>
      <c r="E6327" t="s">
        <v>7</v>
      </c>
      <c r="F6327" s="1" t="str">
        <f>VLOOKUP(SourceRelations[[#This Row],[Relationship]],Coding[],2, FALSE)</f>
        <v>o</v>
      </c>
    </row>
    <row r="6328" spans="2:6" x14ac:dyDescent="0.2">
      <c r="B6328" s="1" t="str">
        <f>SourceRelations[[#This Row],[From]]&amp;"_"&amp;SourceRelations[[#This Row],[To]]&amp;"_"&amp;SourceRelations[[#This Row],[Relationship]]</f>
        <v>Equipment_Business Interface_Flow</v>
      </c>
      <c r="C6328" t="s">
        <v>70</v>
      </c>
      <c r="D6328" t="s">
        <v>40</v>
      </c>
      <c r="E6328" t="s">
        <v>16</v>
      </c>
      <c r="F6328" s="1" t="str">
        <f>VLOOKUP(SourceRelations[[#This Row],[Relationship]],Coding[],2, FALSE)</f>
        <v>f</v>
      </c>
    </row>
    <row r="6329" spans="2:6" x14ac:dyDescent="0.2">
      <c r="B6329" s="1" t="str">
        <f>SourceRelations[[#This Row],[From]]&amp;"_"&amp;SourceRelations[[#This Row],[To]]&amp;"_"&amp;SourceRelations[[#This Row],[Relationship]]</f>
        <v>Equipment_Business Interface_Realization</v>
      </c>
      <c r="C6329" t="s">
        <v>70</v>
      </c>
      <c r="D6329" t="s">
        <v>40</v>
      </c>
      <c r="E6329" t="s">
        <v>23</v>
      </c>
      <c r="F6329" s="1" t="str">
        <f>VLOOKUP(SourceRelations[[#This Row],[Relationship]],Coding[],2, FALSE)</f>
        <v>r</v>
      </c>
    </row>
    <row r="6330" spans="2:6" x14ac:dyDescent="0.2">
      <c r="B6330" s="1" t="str">
        <f>SourceRelations[[#This Row],[From]]&amp;"_"&amp;SourceRelations[[#This Row],[To]]&amp;"_"&amp;SourceRelations[[#This Row],[Relationship]]</f>
        <v>Equipment_Business Interface_Serving</v>
      </c>
      <c r="C6330" t="s">
        <v>70</v>
      </c>
      <c r="D6330" t="s">
        <v>40</v>
      </c>
      <c r="E6330" t="s">
        <v>27</v>
      </c>
      <c r="F6330" s="1" t="str">
        <f>VLOOKUP(SourceRelations[[#This Row],[Relationship]],Coding[],2, FALSE)</f>
        <v>v</v>
      </c>
    </row>
    <row r="6331" spans="2:6" x14ac:dyDescent="0.2">
      <c r="B6331" s="1" t="str">
        <f>SourceRelations[[#This Row],[From]]&amp;"_"&amp;SourceRelations[[#This Row],[To]]&amp;"_"&amp;SourceRelations[[#This Row],[Relationship]]</f>
        <v>Equipment_Business Interface_Triggering</v>
      </c>
      <c r="C6331" t="s">
        <v>70</v>
      </c>
      <c r="D6331" t="s">
        <v>40</v>
      </c>
      <c r="E6331" t="s">
        <v>26</v>
      </c>
      <c r="F6331" s="1" t="str">
        <f>VLOOKUP(SourceRelations[[#This Row],[Relationship]],Coding[],2, FALSE)</f>
        <v>t</v>
      </c>
    </row>
    <row r="6332" spans="2:6" x14ac:dyDescent="0.2">
      <c r="B6332" s="1" t="str">
        <f>SourceRelations[[#This Row],[From]]&amp;"_"&amp;SourceRelations[[#This Row],[To]]&amp;"_"&amp;SourceRelations[[#This Row],[Relationship]]</f>
        <v>Equipment_Business Object_Access</v>
      </c>
      <c r="C6332" t="s">
        <v>70</v>
      </c>
      <c r="D6332" t="s">
        <v>58</v>
      </c>
      <c r="E6332" t="s">
        <v>13</v>
      </c>
      <c r="F6332" s="1" t="str">
        <f>VLOOKUP(SourceRelations[[#This Row],[Relationship]],Coding[],2, FALSE)</f>
        <v>a</v>
      </c>
    </row>
    <row r="6333" spans="2:6" x14ac:dyDescent="0.2">
      <c r="B6333" s="1" t="str">
        <f>SourceRelations[[#This Row],[From]]&amp;"_"&amp;SourceRelations[[#This Row],[To]]&amp;"_"&amp;SourceRelations[[#This Row],[Relationship]]</f>
        <v>Equipment_Business Object_Association</v>
      </c>
      <c r="C6333" t="s">
        <v>70</v>
      </c>
      <c r="D6333" t="s">
        <v>58</v>
      </c>
      <c r="E6333" t="s">
        <v>7</v>
      </c>
      <c r="F6333" s="1" t="str">
        <f>VLOOKUP(SourceRelations[[#This Row],[Relationship]],Coding[],2, FALSE)</f>
        <v>o</v>
      </c>
    </row>
    <row r="6334" spans="2:6" x14ac:dyDescent="0.2">
      <c r="B6334" s="1" t="str">
        <f>SourceRelations[[#This Row],[From]]&amp;"_"&amp;SourceRelations[[#This Row],[To]]&amp;"_"&amp;SourceRelations[[#This Row],[Relationship]]</f>
        <v>Equipment_Business Process_Assignment</v>
      </c>
      <c r="C6334" t="s">
        <v>70</v>
      </c>
      <c r="D6334" t="s">
        <v>38</v>
      </c>
      <c r="E6334" t="s">
        <v>19</v>
      </c>
      <c r="F6334" s="1" t="str">
        <f>VLOOKUP(SourceRelations[[#This Row],[Relationship]],Coding[],2, FALSE)</f>
        <v>i</v>
      </c>
    </row>
    <row r="6335" spans="2:6" x14ac:dyDescent="0.2">
      <c r="B6335" s="1" t="str">
        <f>SourceRelations[[#This Row],[From]]&amp;"_"&amp;SourceRelations[[#This Row],[To]]&amp;"_"&amp;SourceRelations[[#This Row],[Relationship]]</f>
        <v>Equipment_Business Process_Association</v>
      </c>
      <c r="C6335" t="s">
        <v>70</v>
      </c>
      <c r="D6335" t="s">
        <v>38</v>
      </c>
      <c r="E6335" t="s">
        <v>7</v>
      </c>
      <c r="F6335" s="1" t="str">
        <f>VLOOKUP(SourceRelations[[#This Row],[Relationship]],Coding[],2, FALSE)</f>
        <v>o</v>
      </c>
    </row>
    <row r="6336" spans="2:6" x14ac:dyDescent="0.2">
      <c r="B6336" s="1" t="str">
        <f>SourceRelations[[#This Row],[From]]&amp;"_"&amp;SourceRelations[[#This Row],[To]]&amp;"_"&amp;SourceRelations[[#This Row],[Relationship]]</f>
        <v>Equipment_Business Process_Flow</v>
      </c>
      <c r="C6336" t="s">
        <v>70</v>
      </c>
      <c r="D6336" t="s">
        <v>38</v>
      </c>
      <c r="E6336" t="s">
        <v>16</v>
      </c>
      <c r="F6336" s="1" t="str">
        <f>VLOOKUP(SourceRelations[[#This Row],[Relationship]],Coding[],2, FALSE)</f>
        <v>f</v>
      </c>
    </row>
    <row r="6337" spans="2:6" x14ac:dyDescent="0.2">
      <c r="B6337" s="1" t="str">
        <f>SourceRelations[[#This Row],[From]]&amp;"_"&amp;SourceRelations[[#This Row],[To]]&amp;"_"&amp;SourceRelations[[#This Row],[Relationship]]</f>
        <v>Equipment_Business Process_Realization</v>
      </c>
      <c r="C6337" t="s">
        <v>70</v>
      </c>
      <c r="D6337" t="s">
        <v>38</v>
      </c>
      <c r="E6337" t="s">
        <v>23</v>
      </c>
      <c r="F6337" s="1" t="str">
        <f>VLOOKUP(SourceRelations[[#This Row],[Relationship]],Coding[],2, FALSE)</f>
        <v>r</v>
      </c>
    </row>
    <row r="6338" spans="2:6" x14ac:dyDescent="0.2">
      <c r="B6338" s="1" t="str">
        <f>SourceRelations[[#This Row],[From]]&amp;"_"&amp;SourceRelations[[#This Row],[To]]&amp;"_"&amp;SourceRelations[[#This Row],[Relationship]]</f>
        <v>Equipment_Business Process_Serving</v>
      </c>
      <c r="C6338" t="s">
        <v>70</v>
      </c>
      <c r="D6338" t="s">
        <v>38</v>
      </c>
      <c r="E6338" t="s">
        <v>27</v>
      </c>
      <c r="F6338" s="1" t="str">
        <f>VLOOKUP(SourceRelations[[#This Row],[Relationship]],Coding[],2, FALSE)</f>
        <v>v</v>
      </c>
    </row>
    <row r="6339" spans="2:6" x14ac:dyDescent="0.2">
      <c r="B6339" s="1" t="str">
        <f>SourceRelations[[#This Row],[From]]&amp;"_"&amp;SourceRelations[[#This Row],[To]]&amp;"_"&amp;SourceRelations[[#This Row],[Relationship]]</f>
        <v>Equipment_Business Process_Triggering</v>
      </c>
      <c r="C6339" t="s">
        <v>70</v>
      </c>
      <c r="D6339" t="s">
        <v>38</v>
      </c>
      <c r="E6339" t="s">
        <v>26</v>
      </c>
      <c r="F6339" s="1" t="str">
        <f>VLOOKUP(SourceRelations[[#This Row],[Relationship]],Coding[],2, FALSE)</f>
        <v>t</v>
      </c>
    </row>
    <row r="6340" spans="2:6" x14ac:dyDescent="0.2">
      <c r="B6340" s="1" t="str">
        <f>SourceRelations[[#This Row],[From]]&amp;"_"&amp;SourceRelations[[#This Row],[To]]&amp;"_"&amp;SourceRelations[[#This Row],[Relationship]]</f>
        <v>Equipment_Business Role_Assignment</v>
      </c>
      <c r="C6340" t="s">
        <v>70</v>
      </c>
      <c r="D6340" t="s">
        <v>42</v>
      </c>
      <c r="E6340" t="s">
        <v>19</v>
      </c>
      <c r="F6340" s="1" t="str">
        <f>VLOOKUP(SourceRelations[[#This Row],[Relationship]],Coding[],2, FALSE)</f>
        <v>i</v>
      </c>
    </row>
    <row r="6341" spans="2:6" x14ac:dyDescent="0.2">
      <c r="B6341" s="1" t="str">
        <f>SourceRelations[[#This Row],[From]]&amp;"_"&amp;SourceRelations[[#This Row],[To]]&amp;"_"&amp;SourceRelations[[#This Row],[Relationship]]</f>
        <v>Equipment_Business Role_Association</v>
      </c>
      <c r="C6341" t="s">
        <v>70</v>
      </c>
      <c r="D6341" t="s">
        <v>42</v>
      </c>
      <c r="E6341" t="s">
        <v>7</v>
      </c>
      <c r="F6341" s="1" t="str">
        <f>VLOOKUP(SourceRelations[[#This Row],[Relationship]],Coding[],2, FALSE)</f>
        <v>o</v>
      </c>
    </row>
    <row r="6342" spans="2:6" x14ac:dyDescent="0.2">
      <c r="B6342" s="1" t="str">
        <f>SourceRelations[[#This Row],[From]]&amp;"_"&amp;SourceRelations[[#This Row],[To]]&amp;"_"&amp;SourceRelations[[#This Row],[Relationship]]</f>
        <v>Equipment_Business Role_Flow</v>
      </c>
      <c r="C6342" t="s">
        <v>70</v>
      </c>
      <c r="D6342" t="s">
        <v>42</v>
      </c>
      <c r="E6342" t="s">
        <v>16</v>
      </c>
      <c r="F6342" s="1" t="str">
        <f>VLOOKUP(SourceRelations[[#This Row],[Relationship]],Coding[],2, FALSE)</f>
        <v>f</v>
      </c>
    </row>
    <row r="6343" spans="2:6" x14ac:dyDescent="0.2">
      <c r="B6343" s="1" t="str">
        <f>SourceRelations[[#This Row],[From]]&amp;"_"&amp;SourceRelations[[#This Row],[To]]&amp;"_"&amp;SourceRelations[[#This Row],[Relationship]]</f>
        <v>Equipment_Business Role_Realization</v>
      </c>
      <c r="C6343" t="s">
        <v>70</v>
      </c>
      <c r="D6343" t="s">
        <v>42</v>
      </c>
      <c r="E6343" t="s">
        <v>23</v>
      </c>
      <c r="F6343" s="1" t="str">
        <f>VLOOKUP(SourceRelations[[#This Row],[Relationship]],Coding[],2, FALSE)</f>
        <v>r</v>
      </c>
    </row>
    <row r="6344" spans="2:6" x14ac:dyDescent="0.2">
      <c r="B6344" s="1" t="str">
        <f>SourceRelations[[#This Row],[From]]&amp;"_"&amp;SourceRelations[[#This Row],[To]]&amp;"_"&amp;SourceRelations[[#This Row],[Relationship]]</f>
        <v>Equipment_Business Role_Serving</v>
      </c>
      <c r="C6344" t="s">
        <v>70</v>
      </c>
      <c r="D6344" t="s">
        <v>42</v>
      </c>
      <c r="E6344" t="s">
        <v>27</v>
      </c>
      <c r="F6344" s="1" t="str">
        <f>VLOOKUP(SourceRelations[[#This Row],[Relationship]],Coding[],2, FALSE)</f>
        <v>v</v>
      </c>
    </row>
    <row r="6345" spans="2:6" x14ac:dyDescent="0.2">
      <c r="B6345" s="1" t="str">
        <f>SourceRelations[[#This Row],[From]]&amp;"_"&amp;SourceRelations[[#This Row],[To]]&amp;"_"&amp;SourceRelations[[#This Row],[Relationship]]</f>
        <v>Equipment_Business Role_Triggering</v>
      </c>
      <c r="C6345" t="s">
        <v>70</v>
      </c>
      <c r="D6345" t="s">
        <v>42</v>
      </c>
      <c r="E6345" t="s">
        <v>26</v>
      </c>
      <c r="F6345" s="1" t="str">
        <f>VLOOKUP(SourceRelations[[#This Row],[Relationship]],Coding[],2, FALSE)</f>
        <v>t</v>
      </c>
    </row>
    <row r="6346" spans="2:6" x14ac:dyDescent="0.2">
      <c r="B6346" s="1" t="str">
        <f>SourceRelations[[#This Row],[From]]&amp;"_"&amp;SourceRelations[[#This Row],[To]]&amp;"_"&amp;SourceRelations[[#This Row],[Relationship]]</f>
        <v>Equipment_Business Service_Assignment</v>
      </c>
      <c r="C6346" t="s">
        <v>70</v>
      </c>
      <c r="D6346" t="s">
        <v>44</v>
      </c>
      <c r="E6346" t="s">
        <v>19</v>
      </c>
      <c r="F6346" s="1" t="str">
        <f>VLOOKUP(SourceRelations[[#This Row],[Relationship]],Coding[],2, FALSE)</f>
        <v>i</v>
      </c>
    </row>
    <row r="6347" spans="2:6" x14ac:dyDescent="0.2">
      <c r="B6347" s="1" t="str">
        <f>SourceRelations[[#This Row],[From]]&amp;"_"&amp;SourceRelations[[#This Row],[To]]&amp;"_"&amp;SourceRelations[[#This Row],[Relationship]]</f>
        <v>Equipment_Business Service_Association</v>
      </c>
      <c r="C6347" t="s">
        <v>70</v>
      </c>
      <c r="D6347" t="s">
        <v>44</v>
      </c>
      <c r="E6347" t="s">
        <v>7</v>
      </c>
      <c r="F6347" s="1" t="str">
        <f>VLOOKUP(SourceRelations[[#This Row],[Relationship]],Coding[],2, FALSE)</f>
        <v>o</v>
      </c>
    </row>
    <row r="6348" spans="2:6" x14ac:dyDescent="0.2">
      <c r="B6348" s="1" t="str">
        <f>SourceRelations[[#This Row],[From]]&amp;"_"&amp;SourceRelations[[#This Row],[To]]&amp;"_"&amp;SourceRelations[[#This Row],[Relationship]]</f>
        <v>Equipment_Business Service_Flow</v>
      </c>
      <c r="C6348" t="s">
        <v>70</v>
      </c>
      <c r="D6348" t="s">
        <v>44</v>
      </c>
      <c r="E6348" t="s">
        <v>16</v>
      </c>
      <c r="F6348" s="1" t="str">
        <f>VLOOKUP(SourceRelations[[#This Row],[Relationship]],Coding[],2, FALSE)</f>
        <v>f</v>
      </c>
    </row>
    <row r="6349" spans="2:6" x14ac:dyDescent="0.2">
      <c r="B6349" s="1" t="str">
        <f>SourceRelations[[#This Row],[From]]&amp;"_"&amp;SourceRelations[[#This Row],[To]]&amp;"_"&amp;SourceRelations[[#This Row],[Relationship]]</f>
        <v>Equipment_Business Service_Realization</v>
      </c>
      <c r="C6349" t="s">
        <v>70</v>
      </c>
      <c r="D6349" t="s">
        <v>44</v>
      </c>
      <c r="E6349" t="s">
        <v>23</v>
      </c>
      <c r="F6349" s="1" t="str">
        <f>VLOOKUP(SourceRelations[[#This Row],[Relationship]],Coding[],2, FALSE)</f>
        <v>r</v>
      </c>
    </row>
    <row r="6350" spans="2:6" x14ac:dyDescent="0.2">
      <c r="B6350" s="1" t="str">
        <f>SourceRelations[[#This Row],[From]]&amp;"_"&amp;SourceRelations[[#This Row],[To]]&amp;"_"&amp;SourceRelations[[#This Row],[Relationship]]</f>
        <v>Equipment_Business Service_Serving</v>
      </c>
      <c r="C6350" t="s">
        <v>70</v>
      </c>
      <c r="D6350" t="s">
        <v>44</v>
      </c>
      <c r="E6350" t="s">
        <v>27</v>
      </c>
      <c r="F6350" s="1" t="str">
        <f>VLOOKUP(SourceRelations[[#This Row],[Relationship]],Coding[],2, FALSE)</f>
        <v>v</v>
      </c>
    </row>
    <row r="6351" spans="2:6" x14ac:dyDescent="0.2">
      <c r="B6351" s="1" t="str">
        <f>SourceRelations[[#This Row],[From]]&amp;"_"&amp;SourceRelations[[#This Row],[To]]&amp;"_"&amp;SourceRelations[[#This Row],[Relationship]]</f>
        <v>Equipment_Business Service_Triggering</v>
      </c>
      <c r="C6351" t="s">
        <v>70</v>
      </c>
      <c r="D6351" t="s">
        <v>44</v>
      </c>
      <c r="E6351" t="s">
        <v>26</v>
      </c>
      <c r="F6351" s="1" t="str">
        <f>VLOOKUP(SourceRelations[[#This Row],[Relationship]],Coding[],2, FALSE)</f>
        <v>t</v>
      </c>
    </row>
    <row r="6352" spans="2:6" x14ac:dyDescent="0.2">
      <c r="B6352" s="1" t="str">
        <f>SourceRelations[[#This Row],[From]]&amp;"_"&amp;SourceRelations[[#This Row],[To]]&amp;"_"&amp;SourceRelations[[#This Row],[Relationship]]</f>
        <v>Equipment_Capability_Association</v>
      </c>
      <c r="C6352" t="s">
        <v>70</v>
      </c>
      <c r="D6352" t="s">
        <v>39</v>
      </c>
      <c r="E6352" t="s">
        <v>7</v>
      </c>
      <c r="F6352" s="1" t="str">
        <f>VLOOKUP(SourceRelations[[#This Row],[Relationship]],Coding[],2, FALSE)</f>
        <v>o</v>
      </c>
    </row>
    <row r="6353" spans="2:6" x14ac:dyDescent="0.2">
      <c r="B6353" s="1" t="str">
        <f>SourceRelations[[#This Row],[From]]&amp;"_"&amp;SourceRelations[[#This Row],[To]]&amp;"_"&amp;SourceRelations[[#This Row],[Relationship]]</f>
        <v>Equipment_Capability_Realization</v>
      </c>
      <c r="C6353" t="s">
        <v>70</v>
      </c>
      <c r="D6353" t="s">
        <v>39</v>
      </c>
      <c r="E6353" t="s">
        <v>23</v>
      </c>
      <c r="F6353" s="1" t="str">
        <f>VLOOKUP(SourceRelations[[#This Row],[Relationship]],Coding[],2, FALSE)</f>
        <v>r</v>
      </c>
    </row>
    <row r="6354" spans="2:6" x14ac:dyDescent="0.2">
      <c r="B6354" s="1" t="str">
        <f>SourceRelations[[#This Row],[From]]&amp;"_"&amp;SourceRelations[[#This Row],[To]]&amp;"_"&amp;SourceRelations[[#This Row],[Relationship]]</f>
        <v>Equipment_Communication Network_Association</v>
      </c>
      <c r="C6354" t="s">
        <v>70</v>
      </c>
      <c r="D6354" t="s">
        <v>63</v>
      </c>
      <c r="E6354" t="s">
        <v>7</v>
      </c>
      <c r="F6354" s="1" t="str">
        <f>VLOOKUP(SourceRelations[[#This Row],[Relationship]],Coding[],2, FALSE)</f>
        <v>o</v>
      </c>
    </row>
    <row r="6355" spans="2:6" x14ac:dyDescent="0.2">
      <c r="B6355" s="1" t="str">
        <f>SourceRelations[[#This Row],[From]]&amp;"_"&amp;SourceRelations[[#This Row],[To]]&amp;"_"&amp;SourceRelations[[#This Row],[Relationship]]</f>
        <v>Equipment_Communication Network_Flow</v>
      </c>
      <c r="C6355" t="s">
        <v>70</v>
      </c>
      <c r="D6355" t="s">
        <v>63</v>
      </c>
      <c r="E6355" t="s">
        <v>16</v>
      </c>
      <c r="F6355" s="1" t="str">
        <f>VLOOKUP(SourceRelations[[#This Row],[Relationship]],Coding[],2, FALSE)</f>
        <v>f</v>
      </c>
    </row>
    <row r="6356" spans="2:6" x14ac:dyDescent="0.2">
      <c r="B6356" s="1" t="str">
        <f>SourceRelations[[#This Row],[From]]&amp;"_"&amp;SourceRelations[[#This Row],[To]]&amp;"_"&amp;SourceRelations[[#This Row],[Relationship]]</f>
        <v>Equipment_Communication Network_Serving</v>
      </c>
      <c r="C6356" t="s">
        <v>70</v>
      </c>
      <c r="D6356" t="s">
        <v>63</v>
      </c>
      <c r="E6356" t="s">
        <v>27</v>
      </c>
      <c r="F6356" s="1" t="str">
        <f>VLOOKUP(SourceRelations[[#This Row],[Relationship]],Coding[],2, FALSE)</f>
        <v>v</v>
      </c>
    </row>
    <row r="6357" spans="2:6" x14ac:dyDescent="0.2">
      <c r="B6357" s="1" t="str">
        <f>SourceRelations[[#This Row],[From]]&amp;"_"&amp;SourceRelations[[#This Row],[To]]&amp;"_"&amp;SourceRelations[[#This Row],[Relationship]]</f>
        <v>Equipment_Communication Network_Triggering</v>
      </c>
      <c r="C6357" t="s">
        <v>70</v>
      </c>
      <c r="D6357" t="s">
        <v>63</v>
      </c>
      <c r="E6357" t="s">
        <v>26</v>
      </c>
      <c r="F6357" s="1" t="str">
        <f>VLOOKUP(SourceRelations[[#This Row],[Relationship]],Coding[],2, FALSE)</f>
        <v>t</v>
      </c>
    </row>
    <row r="6358" spans="2:6" x14ac:dyDescent="0.2">
      <c r="B6358" s="1" t="str">
        <f>SourceRelations[[#This Row],[From]]&amp;"_"&amp;SourceRelations[[#This Row],[To]]&amp;"_"&amp;SourceRelations[[#This Row],[Relationship]]</f>
        <v>Equipment_Composition_Association</v>
      </c>
      <c r="C6358" t="s">
        <v>70</v>
      </c>
      <c r="D6358" t="s">
        <v>4</v>
      </c>
      <c r="E6358" t="s">
        <v>7</v>
      </c>
      <c r="F6358" s="1" t="str">
        <f>VLOOKUP(SourceRelations[[#This Row],[Relationship]],Coding[],2, FALSE)</f>
        <v>o</v>
      </c>
    </row>
    <row r="6359" spans="2:6" x14ac:dyDescent="0.2">
      <c r="B6359" s="1" t="str">
        <f>SourceRelations[[#This Row],[From]]&amp;"_"&amp;SourceRelations[[#This Row],[To]]&amp;"_"&amp;SourceRelations[[#This Row],[Relationship]]</f>
        <v>Equipment_Constraint_Association</v>
      </c>
      <c r="C6359" t="s">
        <v>70</v>
      </c>
      <c r="D6359" t="s">
        <v>9</v>
      </c>
      <c r="E6359" t="s">
        <v>7</v>
      </c>
      <c r="F6359" s="1" t="str">
        <f>VLOOKUP(SourceRelations[[#This Row],[Relationship]],Coding[],2, FALSE)</f>
        <v>o</v>
      </c>
    </row>
    <row r="6360" spans="2:6" x14ac:dyDescent="0.2">
      <c r="B6360" s="1" t="str">
        <f>SourceRelations[[#This Row],[From]]&amp;"_"&amp;SourceRelations[[#This Row],[To]]&amp;"_"&amp;SourceRelations[[#This Row],[Relationship]]</f>
        <v>Equipment_Constraint_Influence</v>
      </c>
      <c r="C6360" t="s">
        <v>70</v>
      </c>
      <c r="D6360" t="s">
        <v>9</v>
      </c>
      <c r="E6360" t="s">
        <v>6</v>
      </c>
      <c r="F6360" s="1" t="str">
        <f>VLOOKUP(SourceRelations[[#This Row],[Relationship]],Coding[],2, FALSE)</f>
        <v>n</v>
      </c>
    </row>
    <row r="6361" spans="2:6" x14ac:dyDescent="0.2">
      <c r="B6361" s="1" t="str">
        <f>SourceRelations[[#This Row],[From]]&amp;"_"&amp;SourceRelations[[#This Row],[To]]&amp;"_"&amp;SourceRelations[[#This Row],[Relationship]]</f>
        <v>Equipment_Constraint_Realization</v>
      </c>
      <c r="C6361" t="s">
        <v>70</v>
      </c>
      <c r="D6361" t="s">
        <v>9</v>
      </c>
      <c r="E6361" t="s">
        <v>23</v>
      </c>
      <c r="F6361" s="1" t="str">
        <f>VLOOKUP(SourceRelations[[#This Row],[Relationship]],Coding[],2, FALSE)</f>
        <v>r</v>
      </c>
    </row>
    <row r="6362" spans="2:6" x14ac:dyDescent="0.2">
      <c r="B6362" s="1" t="str">
        <f>SourceRelations[[#This Row],[From]]&amp;"_"&amp;SourceRelations[[#This Row],[To]]&amp;"_"&amp;SourceRelations[[#This Row],[Relationship]]</f>
        <v>Equipment_Contract_Access</v>
      </c>
      <c r="C6362" t="s">
        <v>70</v>
      </c>
      <c r="D6362" t="s">
        <v>67</v>
      </c>
      <c r="E6362" t="s">
        <v>13</v>
      </c>
      <c r="F6362" s="1" t="str">
        <f>VLOOKUP(SourceRelations[[#This Row],[Relationship]],Coding[],2, FALSE)</f>
        <v>a</v>
      </c>
    </row>
    <row r="6363" spans="2:6" x14ac:dyDescent="0.2">
      <c r="B6363" s="1" t="str">
        <f>SourceRelations[[#This Row],[From]]&amp;"_"&amp;SourceRelations[[#This Row],[To]]&amp;"_"&amp;SourceRelations[[#This Row],[Relationship]]</f>
        <v>Equipment_Contract_Association</v>
      </c>
      <c r="C6363" t="s">
        <v>70</v>
      </c>
      <c r="D6363" t="s">
        <v>67</v>
      </c>
      <c r="E6363" t="s">
        <v>7</v>
      </c>
      <c r="F6363" s="1" t="str">
        <f>VLOOKUP(SourceRelations[[#This Row],[Relationship]],Coding[],2, FALSE)</f>
        <v>o</v>
      </c>
    </row>
    <row r="6364" spans="2:6" x14ac:dyDescent="0.2">
      <c r="B6364" s="1" t="str">
        <f>SourceRelations[[#This Row],[From]]&amp;"_"&amp;SourceRelations[[#This Row],[To]]&amp;"_"&amp;SourceRelations[[#This Row],[Relationship]]</f>
        <v>Equipment_Course of Action_Association</v>
      </c>
      <c r="C6364" t="s">
        <v>70</v>
      </c>
      <c r="D6364" t="s">
        <v>100</v>
      </c>
      <c r="E6364" t="s">
        <v>7</v>
      </c>
      <c r="F6364" s="1" t="str">
        <f>VLOOKUP(SourceRelations[[#This Row],[Relationship]],Coding[],2, FALSE)</f>
        <v>o</v>
      </c>
    </row>
    <row r="6365" spans="2:6" x14ac:dyDescent="0.2">
      <c r="B6365" s="1" t="str">
        <f>SourceRelations[[#This Row],[From]]&amp;"_"&amp;SourceRelations[[#This Row],[To]]&amp;"_"&amp;SourceRelations[[#This Row],[Relationship]]</f>
        <v>Equipment_Course of Action_Realization</v>
      </c>
      <c r="C6365" t="s">
        <v>70</v>
      </c>
      <c r="D6365" t="s">
        <v>100</v>
      </c>
      <c r="E6365" t="s">
        <v>23</v>
      </c>
      <c r="F6365" s="1" t="str">
        <f>VLOOKUP(SourceRelations[[#This Row],[Relationship]],Coding[],2, FALSE)</f>
        <v>r</v>
      </c>
    </row>
    <row r="6366" spans="2:6" x14ac:dyDescent="0.2">
      <c r="B6366" s="1" t="str">
        <f>SourceRelations[[#This Row],[From]]&amp;"_"&amp;SourceRelations[[#This Row],[To]]&amp;"_"&amp;SourceRelations[[#This Row],[Relationship]]</f>
        <v>Equipment_Data Object_Access</v>
      </c>
      <c r="C6366" t="s">
        <v>70</v>
      </c>
      <c r="D6366" t="s">
        <v>34</v>
      </c>
      <c r="E6366" t="s">
        <v>13</v>
      </c>
      <c r="F6366" s="1" t="str">
        <f>VLOOKUP(SourceRelations[[#This Row],[Relationship]],Coding[],2, FALSE)</f>
        <v>a</v>
      </c>
    </row>
    <row r="6367" spans="2:6" x14ac:dyDescent="0.2">
      <c r="B6367" s="1" t="str">
        <f>SourceRelations[[#This Row],[From]]&amp;"_"&amp;SourceRelations[[#This Row],[To]]&amp;"_"&amp;SourceRelations[[#This Row],[Relationship]]</f>
        <v>Equipment_Data Object_Association</v>
      </c>
      <c r="C6367" t="s">
        <v>70</v>
      </c>
      <c r="D6367" t="s">
        <v>34</v>
      </c>
      <c r="E6367" t="s">
        <v>7</v>
      </c>
      <c r="F6367" s="1" t="str">
        <f>VLOOKUP(SourceRelations[[#This Row],[Relationship]],Coding[],2, FALSE)</f>
        <v>o</v>
      </c>
    </row>
    <row r="6368" spans="2:6" x14ac:dyDescent="0.2">
      <c r="B6368" s="1" t="str">
        <f>SourceRelations[[#This Row],[From]]&amp;"_"&amp;SourceRelations[[#This Row],[To]]&amp;"_"&amp;SourceRelations[[#This Row],[Relationship]]</f>
        <v>Equipment_Deliverable_Association</v>
      </c>
      <c r="C6368" t="s">
        <v>70</v>
      </c>
      <c r="D6368" t="s">
        <v>68</v>
      </c>
      <c r="E6368" t="s">
        <v>7</v>
      </c>
      <c r="F6368" s="1" t="str">
        <f>VLOOKUP(SourceRelations[[#This Row],[Relationship]],Coding[],2, FALSE)</f>
        <v>o</v>
      </c>
    </row>
    <row r="6369" spans="2:6" x14ac:dyDescent="0.2">
      <c r="B6369" s="1" t="str">
        <f>SourceRelations[[#This Row],[From]]&amp;"_"&amp;SourceRelations[[#This Row],[To]]&amp;"_"&amp;SourceRelations[[#This Row],[Relationship]]</f>
        <v>Equipment_Device_Aggregation</v>
      </c>
      <c r="C6369" t="s">
        <v>70</v>
      </c>
      <c r="D6369" t="s">
        <v>64</v>
      </c>
      <c r="E6369" t="s">
        <v>5</v>
      </c>
      <c r="F6369" s="1" t="str">
        <f>VLOOKUP(SourceRelations[[#This Row],[Relationship]],Coding[],2, FALSE)</f>
        <v>g</v>
      </c>
    </row>
    <row r="6370" spans="2:6" x14ac:dyDescent="0.2">
      <c r="B6370" s="1" t="str">
        <f>SourceRelations[[#This Row],[From]]&amp;"_"&amp;SourceRelations[[#This Row],[To]]&amp;"_"&amp;SourceRelations[[#This Row],[Relationship]]</f>
        <v>Equipment_Device_Assignment</v>
      </c>
      <c r="C6370" t="s">
        <v>70</v>
      </c>
      <c r="D6370" t="s">
        <v>64</v>
      </c>
      <c r="E6370" t="s">
        <v>19</v>
      </c>
      <c r="F6370" s="1" t="str">
        <f>VLOOKUP(SourceRelations[[#This Row],[Relationship]],Coding[],2, FALSE)</f>
        <v>i</v>
      </c>
    </row>
    <row r="6371" spans="2:6" x14ac:dyDescent="0.2">
      <c r="B6371" s="1" t="str">
        <f>SourceRelations[[#This Row],[From]]&amp;"_"&amp;SourceRelations[[#This Row],[To]]&amp;"_"&amp;SourceRelations[[#This Row],[Relationship]]</f>
        <v>Equipment_Device_Association</v>
      </c>
      <c r="C6371" t="s">
        <v>70</v>
      </c>
      <c r="D6371" t="s">
        <v>64</v>
      </c>
      <c r="E6371" t="s">
        <v>7</v>
      </c>
      <c r="F6371" s="1" t="str">
        <f>VLOOKUP(SourceRelations[[#This Row],[Relationship]],Coding[],2, FALSE)</f>
        <v>o</v>
      </c>
    </row>
    <row r="6372" spans="2:6" x14ac:dyDescent="0.2">
      <c r="B6372" s="1" t="str">
        <f>SourceRelations[[#This Row],[From]]&amp;"_"&amp;SourceRelations[[#This Row],[To]]&amp;"_"&amp;SourceRelations[[#This Row],[Relationship]]</f>
        <v>Equipment_Device_Composition</v>
      </c>
      <c r="C6372" t="s">
        <v>70</v>
      </c>
      <c r="D6372" t="s">
        <v>64</v>
      </c>
      <c r="E6372" t="s">
        <v>4</v>
      </c>
      <c r="F6372" s="1" t="str">
        <f>VLOOKUP(SourceRelations[[#This Row],[Relationship]],Coding[],2, FALSE)</f>
        <v>c</v>
      </c>
    </row>
    <row r="6373" spans="2:6" x14ac:dyDescent="0.2">
      <c r="B6373" s="1" t="str">
        <f>SourceRelations[[#This Row],[From]]&amp;"_"&amp;SourceRelations[[#This Row],[To]]&amp;"_"&amp;SourceRelations[[#This Row],[Relationship]]</f>
        <v>Equipment_Device_Flow</v>
      </c>
      <c r="C6373" t="s">
        <v>70</v>
      </c>
      <c r="D6373" t="s">
        <v>64</v>
      </c>
      <c r="E6373" t="s">
        <v>16</v>
      </c>
      <c r="F6373" s="1" t="str">
        <f>VLOOKUP(SourceRelations[[#This Row],[Relationship]],Coding[],2, FALSE)</f>
        <v>f</v>
      </c>
    </row>
    <row r="6374" spans="2:6" x14ac:dyDescent="0.2">
      <c r="B6374" s="1" t="str">
        <f>SourceRelations[[#This Row],[From]]&amp;"_"&amp;SourceRelations[[#This Row],[To]]&amp;"_"&amp;SourceRelations[[#This Row],[Relationship]]</f>
        <v>Equipment_Device_Realization</v>
      </c>
      <c r="C6374" t="s">
        <v>70</v>
      </c>
      <c r="D6374" t="s">
        <v>64</v>
      </c>
      <c r="E6374" t="s">
        <v>23</v>
      </c>
      <c r="F6374" s="1" t="str">
        <f>VLOOKUP(SourceRelations[[#This Row],[Relationship]],Coding[],2, FALSE)</f>
        <v>r</v>
      </c>
    </row>
    <row r="6375" spans="2:6" x14ac:dyDescent="0.2">
      <c r="B6375" s="1" t="str">
        <f>SourceRelations[[#This Row],[From]]&amp;"_"&amp;SourceRelations[[#This Row],[To]]&amp;"_"&amp;SourceRelations[[#This Row],[Relationship]]</f>
        <v>Equipment_Device_Serving</v>
      </c>
      <c r="C6375" t="s">
        <v>70</v>
      </c>
      <c r="D6375" t="s">
        <v>64</v>
      </c>
      <c r="E6375" t="s">
        <v>27</v>
      </c>
      <c r="F6375" s="1" t="str">
        <f>VLOOKUP(SourceRelations[[#This Row],[Relationship]],Coding[],2, FALSE)</f>
        <v>v</v>
      </c>
    </row>
    <row r="6376" spans="2:6" x14ac:dyDescent="0.2">
      <c r="B6376" s="1" t="str">
        <f>SourceRelations[[#This Row],[From]]&amp;"_"&amp;SourceRelations[[#This Row],[To]]&amp;"_"&amp;SourceRelations[[#This Row],[Relationship]]</f>
        <v>Equipment_Device_Specialization</v>
      </c>
      <c r="C6376" t="s">
        <v>70</v>
      </c>
      <c r="D6376" t="s">
        <v>64</v>
      </c>
      <c r="E6376" t="s">
        <v>8</v>
      </c>
      <c r="F6376" s="1" t="str">
        <f>VLOOKUP(SourceRelations[[#This Row],[Relationship]],Coding[],2, FALSE)</f>
        <v>s</v>
      </c>
    </row>
    <row r="6377" spans="2:6" x14ac:dyDescent="0.2">
      <c r="B6377" s="1" t="str">
        <f>SourceRelations[[#This Row],[From]]&amp;"_"&amp;SourceRelations[[#This Row],[To]]&amp;"_"&amp;SourceRelations[[#This Row],[Relationship]]</f>
        <v>Equipment_Device_Triggering</v>
      </c>
      <c r="C6377" t="s">
        <v>70</v>
      </c>
      <c r="D6377" t="s">
        <v>64</v>
      </c>
      <c r="E6377" t="s">
        <v>26</v>
      </c>
      <c r="F6377" s="1" t="str">
        <f>VLOOKUP(SourceRelations[[#This Row],[Relationship]],Coding[],2, FALSE)</f>
        <v>t</v>
      </c>
    </row>
    <row r="6378" spans="2:6" x14ac:dyDescent="0.2">
      <c r="B6378" s="1" t="str">
        <f>SourceRelations[[#This Row],[From]]&amp;"_"&amp;SourceRelations[[#This Row],[To]]&amp;"_"&amp;SourceRelations[[#This Row],[Relationship]]</f>
        <v>Equipment_Distribution Network_Association</v>
      </c>
      <c r="C6378" t="s">
        <v>70</v>
      </c>
      <c r="D6378" t="s">
        <v>69</v>
      </c>
      <c r="E6378" t="s">
        <v>7</v>
      </c>
      <c r="F6378" s="1" t="str">
        <f>VLOOKUP(SourceRelations[[#This Row],[Relationship]],Coding[],2, FALSE)</f>
        <v>o</v>
      </c>
    </row>
    <row r="6379" spans="2:6" x14ac:dyDescent="0.2">
      <c r="B6379" s="1" t="str">
        <f>SourceRelations[[#This Row],[From]]&amp;"_"&amp;SourceRelations[[#This Row],[To]]&amp;"_"&amp;SourceRelations[[#This Row],[Relationship]]</f>
        <v>Equipment_Distribution Network_Flow</v>
      </c>
      <c r="C6379" t="s">
        <v>70</v>
      </c>
      <c r="D6379" t="s">
        <v>69</v>
      </c>
      <c r="E6379" t="s">
        <v>16</v>
      </c>
      <c r="F6379" s="1" t="str">
        <f>VLOOKUP(SourceRelations[[#This Row],[Relationship]],Coding[],2, FALSE)</f>
        <v>f</v>
      </c>
    </row>
    <row r="6380" spans="2:6" x14ac:dyDescent="0.2">
      <c r="B6380" s="1" t="str">
        <f>SourceRelations[[#This Row],[From]]&amp;"_"&amp;SourceRelations[[#This Row],[To]]&amp;"_"&amp;SourceRelations[[#This Row],[Relationship]]</f>
        <v>Equipment_Distribution Network_Serving</v>
      </c>
      <c r="C6380" t="s">
        <v>70</v>
      </c>
      <c r="D6380" t="s">
        <v>69</v>
      </c>
      <c r="E6380" t="s">
        <v>27</v>
      </c>
      <c r="F6380" s="1" t="str">
        <f>VLOOKUP(SourceRelations[[#This Row],[Relationship]],Coding[],2, FALSE)</f>
        <v>v</v>
      </c>
    </row>
    <row r="6381" spans="2:6" x14ac:dyDescent="0.2">
      <c r="B6381" s="1" t="str">
        <f>SourceRelations[[#This Row],[From]]&amp;"_"&amp;SourceRelations[[#This Row],[To]]&amp;"_"&amp;SourceRelations[[#This Row],[Relationship]]</f>
        <v>Equipment_Distribution Network_Triggering</v>
      </c>
      <c r="C6381" t="s">
        <v>70</v>
      </c>
      <c r="D6381" t="s">
        <v>69</v>
      </c>
      <c r="E6381" t="s">
        <v>26</v>
      </c>
      <c r="F6381" s="1" t="str">
        <f>VLOOKUP(SourceRelations[[#This Row],[Relationship]],Coding[],2, FALSE)</f>
        <v>t</v>
      </c>
    </row>
    <row r="6382" spans="2:6" x14ac:dyDescent="0.2">
      <c r="B6382" s="1" t="str">
        <f>SourceRelations[[#This Row],[From]]&amp;"_"&amp;SourceRelations[[#This Row],[To]]&amp;"_"&amp;SourceRelations[[#This Row],[Relationship]]</f>
        <v>Equipment_Driver_Association</v>
      </c>
      <c r="C6382" t="s">
        <v>70</v>
      </c>
      <c r="D6382" t="s">
        <v>50</v>
      </c>
      <c r="E6382" t="s">
        <v>7</v>
      </c>
      <c r="F6382" s="1" t="str">
        <f>VLOOKUP(SourceRelations[[#This Row],[Relationship]],Coding[],2, FALSE)</f>
        <v>o</v>
      </c>
    </row>
    <row r="6383" spans="2:6" x14ac:dyDescent="0.2">
      <c r="B6383" s="1" t="str">
        <f>SourceRelations[[#This Row],[From]]&amp;"_"&amp;SourceRelations[[#This Row],[To]]&amp;"_"&amp;SourceRelations[[#This Row],[Relationship]]</f>
        <v>Equipment_Driver_Influence</v>
      </c>
      <c r="C6383" t="s">
        <v>70</v>
      </c>
      <c r="D6383" t="s">
        <v>50</v>
      </c>
      <c r="E6383" t="s">
        <v>6</v>
      </c>
      <c r="F6383" s="1" t="str">
        <f>VLOOKUP(SourceRelations[[#This Row],[Relationship]],Coding[],2, FALSE)</f>
        <v>n</v>
      </c>
    </row>
    <row r="6384" spans="2:6" x14ac:dyDescent="0.2">
      <c r="B6384" s="1" t="str">
        <f>SourceRelations[[#This Row],[From]]&amp;"_"&amp;SourceRelations[[#This Row],[To]]&amp;"_"&amp;SourceRelations[[#This Row],[Relationship]]</f>
        <v>Equipment_Equipment_Aggregation</v>
      </c>
      <c r="C6384" t="s">
        <v>70</v>
      </c>
      <c r="D6384" t="s">
        <v>70</v>
      </c>
      <c r="E6384" t="s">
        <v>5</v>
      </c>
      <c r="F6384" s="1" t="str">
        <f>VLOOKUP(SourceRelations[[#This Row],[Relationship]],Coding[],2, FALSE)</f>
        <v>g</v>
      </c>
    </row>
    <row r="6385" spans="2:6" x14ac:dyDescent="0.2">
      <c r="B6385" s="1" t="str">
        <f>SourceRelations[[#This Row],[From]]&amp;"_"&amp;SourceRelations[[#This Row],[To]]&amp;"_"&amp;SourceRelations[[#This Row],[Relationship]]</f>
        <v>Equipment_Equipment_Assignment</v>
      </c>
      <c r="C6385" t="s">
        <v>70</v>
      </c>
      <c r="D6385" t="s">
        <v>70</v>
      </c>
      <c r="E6385" t="s">
        <v>19</v>
      </c>
      <c r="F6385" s="1" t="str">
        <f>VLOOKUP(SourceRelations[[#This Row],[Relationship]],Coding[],2, FALSE)</f>
        <v>i</v>
      </c>
    </row>
    <row r="6386" spans="2:6" x14ac:dyDescent="0.2">
      <c r="B6386" s="1" t="str">
        <f>SourceRelations[[#This Row],[From]]&amp;"_"&amp;SourceRelations[[#This Row],[To]]&amp;"_"&amp;SourceRelations[[#This Row],[Relationship]]</f>
        <v>Equipment_Equipment_Association</v>
      </c>
      <c r="C6386" t="s">
        <v>70</v>
      </c>
      <c r="D6386" t="s">
        <v>70</v>
      </c>
      <c r="E6386" t="s">
        <v>7</v>
      </c>
      <c r="F6386" s="1" t="str">
        <f>VLOOKUP(SourceRelations[[#This Row],[Relationship]],Coding[],2, FALSE)</f>
        <v>o</v>
      </c>
    </row>
    <row r="6387" spans="2:6" x14ac:dyDescent="0.2">
      <c r="B6387" s="1" t="str">
        <f>SourceRelations[[#This Row],[From]]&amp;"_"&amp;SourceRelations[[#This Row],[To]]&amp;"_"&amp;SourceRelations[[#This Row],[Relationship]]</f>
        <v>Equipment_Equipment_Composition</v>
      </c>
      <c r="C6387" t="s">
        <v>70</v>
      </c>
      <c r="D6387" t="s">
        <v>70</v>
      </c>
      <c r="E6387" t="s">
        <v>4</v>
      </c>
      <c r="F6387" s="1" t="str">
        <f>VLOOKUP(SourceRelations[[#This Row],[Relationship]],Coding[],2, FALSE)</f>
        <v>c</v>
      </c>
    </row>
    <row r="6388" spans="2:6" x14ac:dyDescent="0.2">
      <c r="B6388" s="1" t="str">
        <f>SourceRelations[[#This Row],[From]]&amp;"_"&amp;SourceRelations[[#This Row],[To]]&amp;"_"&amp;SourceRelations[[#This Row],[Relationship]]</f>
        <v>Equipment_Equipment_Flow</v>
      </c>
      <c r="C6388" t="s">
        <v>70</v>
      </c>
      <c r="D6388" t="s">
        <v>70</v>
      </c>
      <c r="E6388" t="s">
        <v>16</v>
      </c>
      <c r="F6388" s="1" t="str">
        <f>VLOOKUP(SourceRelations[[#This Row],[Relationship]],Coding[],2, FALSE)</f>
        <v>f</v>
      </c>
    </row>
    <row r="6389" spans="2:6" x14ac:dyDescent="0.2">
      <c r="B6389" s="1" t="str">
        <f>SourceRelations[[#This Row],[From]]&amp;"_"&amp;SourceRelations[[#This Row],[To]]&amp;"_"&amp;SourceRelations[[#This Row],[Relationship]]</f>
        <v>Equipment_Equipment_Realization</v>
      </c>
      <c r="C6389" t="s">
        <v>70</v>
      </c>
      <c r="D6389" t="s">
        <v>70</v>
      </c>
      <c r="E6389" t="s">
        <v>23</v>
      </c>
      <c r="F6389" s="1" t="str">
        <f>VLOOKUP(SourceRelations[[#This Row],[Relationship]],Coding[],2, FALSE)</f>
        <v>r</v>
      </c>
    </row>
    <row r="6390" spans="2:6" x14ac:dyDescent="0.2">
      <c r="B6390" s="1" t="str">
        <f>SourceRelations[[#This Row],[From]]&amp;"_"&amp;SourceRelations[[#This Row],[To]]&amp;"_"&amp;SourceRelations[[#This Row],[Relationship]]</f>
        <v>Equipment_Equipment_Serving</v>
      </c>
      <c r="C6390" t="s">
        <v>70</v>
      </c>
      <c r="D6390" t="s">
        <v>70</v>
      </c>
      <c r="E6390" t="s">
        <v>27</v>
      </c>
      <c r="F6390" s="1" t="str">
        <f>VLOOKUP(SourceRelations[[#This Row],[Relationship]],Coding[],2, FALSE)</f>
        <v>v</v>
      </c>
    </row>
    <row r="6391" spans="2:6" x14ac:dyDescent="0.2">
      <c r="B6391" s="1" t="str">
        <f>SourceRelations[[#This Row],[From]]&amp;"_"&amp;SourceRelations[[#This Row],[To]]&amp;"_"&amp;SourceRelations[[#This Row],[Relationship]]</f>
        <v>Equipment_Equipment_Specialization</v>
      </c>
      <c r="C6391" t="s">
        <v>70</v>
      </c>
      <c r="D6391" t="s">
        <v>70</v>
      </c>
      <c r="E6391" t="s">
        <v>8</v>
      </c>
      <c r="F6391" s="1" t="str">
        <f>VLOOKUP(SourceRelations[[#This Row],[Relationship]],Coding[],2, FALSE)</f>
        <v>s</v>
      </c>
    </row>
    <row r="6392" spans="2:6" x14ac:dyDescent="0.2">
      <c r="B6392" s="1" t="str">
        <f>SourceRelations[[#This Row],[From]]&amp;"_"&amp;SourceRelations[[#This Row],[To]]&amp;"_"&amp;SourceRelations[[#This Row],[Relationship]]</f>
        <v>Equipment_Equipment_Triggering</v>
      </c>
      <c r="C6392" t="s">
        <v>70</v>
      </c>
      <c r="D6392" t="s">
        <v>70</v>
      </c>
      <c r="E6392" t="s">
        <v>26</v>
      </c>
      <c r="F6392" s="1" t="str">
        <f>VLOOKUP(SourceRelations[[#This Row],[Relationship]],Coding[],2, FALSE)</f>
        <v>t</v>
      </c>
    </row>
    <row r="6393" spans="2:6" x14ac:dyDescent="0.2">
      <c r="B6393" s="1" t="str">
        <f>SourceRelations[[#This Row],[From]]&amp;"_"&amp;SourceRelations[[#This Row],[To]]&amp;"_"&amp;SourceRelations[[#This Row],[Relationship]]</f>
        <v>Equipment_Facility_Aggregation</v>
      </c>
      <c r="C6393" t="s">
        <v>70</v>
      </c>
      <c r="D6393" t="s">
        <v>71</v>
      </c>
      <c r="E6393" t="s">
        <v>5</v>
      </c>
      <c r="F6393" s="1" t="str">
        <f>VLOOKUP(SourceRelations[[#This Row],[Relationship]],Coding[],2, FALSE)</f>
        <v>g</v>
      </c>
    </row>
    <row r="6394" spans="2:6" x14ac:dyDescent="0.2">
      <c r="B6394" s="1" t="str">
        <f>SourceRelations[[#This Row],[From]]&amp;"_"&amp;SourceRelations[[#This Row],[To]]&amp;"_"&amp;SourceRelations[[#This Row],[Relationship]]</f>
        <v>Equipment_Facility_Assignment</v>
      </c>
      <c r="C6394" t="s">
        <v>70</v>
      </c>
      <c r="D6394" t="s">
        <v>71</v>
      </c>
      <c r="E6394" t="s">
        <v>19</v>
      </c>
      <c r="F6394" s="1" t="str">
        <f>VLOOKUP(SourceRelations[[#This Row],[Relationship]],Coding[],2, FALSE)</f>
        <v>i</v>
      </c>
    </row>
    <row r="6395" spans="2:6" x14ac:dyDescent="0.2">
      <c r="B6395" s="1" t="str">
        <f>SourceRelations[[#This Row],[From]]&amp;"_"&amp;SourceRelations[[#This Row],[To]]&amp;"_"&amp;SourceRelations[[#This Row],[Relationship]]</f>
        <v>Equipment_Facility_Association</v>
      </c>
      <c r="C6395" t="s">
        <v>70</v>
      </c>
      <c r="D6395" t="s">
        <v>71</v>
      </c>
      <c r="E6395" t="s">
        <v>7</v>
      </c>
      <c r="F6395" s="1" t="str">
        <f>VLOOKUP(SourceRelations[[#This Row],[Relationship]],Coding[],2, FALSE)</f>
        <v>o</v>
      </c>
    </row>
    <row r="6396" spans="2:6" x14ac:dyDescent="0.2">
      <c r="B6396" s="1" t="str">
        <f>SourceRelations[[#This Row],[From]]&amp;"_"&amp;SourceRelations[[#This Row],[To]]&amp;"_"&amp;SourceRelations[[#This Row],[Relationship]]</f>
        <v>Equipment_Facility_Composition</v>
      </c>
      <c r="C6396" t="s">
        <v>70</v>
      </c>
      <c r="D6396" t="s">
        <v>71</v>
      </c>
      <c r="E6396" t="s">
        <v>4</v>
      </c>
      <c r="F6396" s="1" t="str">
        <f>VLOOKUP(SourceRelations[[#This Row],[Relationship]],Coding[],2, FALSE)</f>
        <v>c</v>
      </c>
    </row>
    <row r="6397" spans="2:6" x14ac:dyDescent="0.2">
      <c r="B6397" s="1" t="str">
        <f>SourceRelations[[#This Row],[From]]&amp;"_"&amp;SourceRelations[[#This Row],[To]]&amp;"_"&amp;SourceRelations[[#This Row],[Relationship]]</f>
        <v>Equipment_Facility_Flow</v>
      </c>
      <c r="C6397" t="s">
        <v>70</v>
      </c>
      <c r="D6397" t="s">
        <v>71</v>
      </c>
      <c r="E6397" t="s">
        <v>16</v>
      </c>
      <c r="F6397" s="1" t="str">
        <f>VLOOKUP(SourceRelations[[#This Row],[Relationship]],Coding[],2, FALSE)</f>
        <v>f</v>
      </c>
    </row>
    <row r="6398" spans="2:6" x14ac:dyDescent="0.2">
      <c r="B6398" s="1" t="str">
        <f>SourceRelations[[#This Row],[From]]&amp;"_"&amp;SourceRelations[[#This Row],[To]]&amp;"_"&amp;SourceRelations[[#This Row],[Relationship]]</f>
        <v>Equipment_Facility_Realization</v>
      </c>
      <c r="C6398" t="s">
        <v>70</v>
      </c>
      <c r="D6398" t="s">
        <v>71</v>
      </c>
      <c r="E6398" t="s">
        <v>23</v>
      </c>
      <c r="F6398" s="1" t="str">
        <f>VLOOKUP(SourceRelations[[#This Row],[Relationship]],Coding[],2, FALSE)</f>
        <v>r</v>
      </c>
    </row>
    <row r="6399" spans="2:6" x14ac:dyDescent="0.2">
      <c r="B6399" s="1" t="str">
        <f>SourceRelations[[#This Row],[From]]&amp;"_"&amp;SourceRelations[[#This Row],[To]]&amp;"_"&amp;SourceRelations[[#This Row],[Relationship]]</f>
        <v>Equipment_Facility_Serving</v>
      </c>
      <c r="C6399" t="s">
        <v>70</v>
      </c>
      <c r="D6399" t="s">
        <v>71</v>
      </c>
      <c r="E6399" t="s">
        <v>27</v>
      </c>
      <c r="F6399" s="1" t="str">
        <f>VLOOKUP(SourceRelations[[#This Row],[Relationship]],Coding[],2, FALSE)</f>
        <v>v</v>
      </c>
    </row>
    <row r="6400" spans="2:6" x14ac:dyDescent="0.2">
      <c r="B6400" s="1" t="str">
        <f>SourceRelations[[#This Row],[From]]&amp;"_"&amp;SourceRelations[[#This Row],[To]]&amp;"_"&amp;SourceRelations[[#This Row],[Relationship]]</f>
        <v>Equipment_Facility_Specialization</v>
      </c>
      <c r="C6400" t="s">
        <v>70</v>
      </c>
      <c r="D6400" t="s">
        <v>71</v>
      </c>
      <c r="E6400" t="s">
        <v>8</v>
      </c>
      <c r="F6400" s="1" t="str">
        <f>VLOOKUP(SourceRelations[[#This Row],[Relationship]],Coding[],2, FALSE)</f>
        <v>s</v>
      </c>
    </row>
    <row r="6401" spans="2:6" x14ac:dyDescent="0.2">
      <c r="B6401" s="1" t="str">
        <f>SourceRelations[[#This Row],[From]]&amp;"_"&amp;SourceRelations[[#This Row],[To]]&amp;"_"&amp;SourceRelations[[#This Row],[Relationship]]</f>
        <v>Equipment_Facility_Triggering</v>
      </c>
      <c r="C6401" t="s">
        <v>70</v>
      </c>
      <c r="D6401" t="s">
        <v>71</v>
      </c>
      <c r="E6401" t="s">
        <v>26</v>
      </c>
      <c r="F6401" s="1" t="str">
        <f>VLOOKUP(SourceRelations[[#This Row],[Relationship]],Coding[],2, FALSE)</f>
        <v>t</v>
      </c>
    </row>
    <row r="6402" spans="2:6" x14ac:dyDescent="0.2">
      <c r="B6402" s="1" t="str">
        <f>SourceRelations[[#This Row],[From]]&amp;"_"&amp;SourceRelations[[#This Row],[To]]&amp;"_"&amp;SourceRelations[[#This Row],[Relationship]]</f>
        <v>Equipment_Flow_Association</v>
      </c>
      <c r="C6402" t="s">
        <v>70</v>
      </c>
      <c r="D6402" t="s">
        <v>16</v>
      </c>
      <c r="E6402" t="s">
        <v>7</v>
      </c>
      <c r="F6402" s="1" t="str">
        <f>VLOOKUP(SourceRelations[[#This Row],[Relationship]],Coding[],2, FALSE)</f>
        <v>o</v>
      </c>
    </row>
    <row r="6403" spans="2:6" x14ac:dyDescent="0.2">
      <c r="B6403" s="1" t="str">
        <f>SourceRelations[[#This Row],[From]]&amp;"_"&amp;SourceRelations[[#This Row],[To]]&amp;"_"&amp;SourceRelations[[#This Row],[Relationship]]</f>
        <v>Equipment_Gap_Association</v>
      </c>
      <c r="C6403" t="s">
        <v>70</v>
      </c>
      <c r="D6403" t="s">
        <v>32</v>
      </c>
      <c r="E6403" t="s">
        <v>7</v>
      </c>
      <c r="F6403" s="1" t="str">
        <f>VLOOKUP(SourceRelations[[#This Row],[Relationship]],Coding[],2, FALSE)</f>
        <v>o</v>
      </c>
    </row>
    <row r="6404" spans="2:6" x14ac:dyDescent="0.2">
      <c r="B6404" s="1" t="str">
        <f>SourceRelations[[#This Row],[From]]&amp;"_"&amp;SourceRelations[[#This Row],[To]]&amp;"_"&amp;SourceRelations[[#This Row],[Relationship]]</f>
        <v>Equipment_Goal_Association</v>
      </c>
      <c r="C6404" t="s">
        <v>70</v>
      </c>
      <c r="D6404" t="s">
        <v>51</v>
      </c>
      <c r="E6404" t="s">
        <v>7</v>
      </c>
      <c r="F6404" s="1" t="str">
        <f>VLOOKUP(SourceRelations[[#This Row],[Relationship]],Coding[],2, FALSE)</f>
        <v>o</v>
      </c>
    </row>
    <row r="6405" spans="2:6" x14ac:dyDescent="0.2">
      <c r="B6405" s="1" t="str">
        <f>SourceRelations[[#This Row],[From]]&amp;"_"&amp;SourceRelations[[#This Row],[To]]&amp;"_"&amp;SourceRelations[[#This Row],[Relationship]]</f>
        <v>Equipment_Goal_Influence</v>
      </c>
      <c r="C6405" t="s">
        <v>70</v>
      </c>
      <c r="D6405" t="s">
        <v>51</v>
      </c>
      <c r="E6405" t="s">
        <v>6</v>
      </c>
      <c r="F6405" s="1" t="str">
        <f>VLOOKUP(SourceRelations[[#This Row],[Relationship]],Coding[],2, FALSE)</f>
        <v>n</v>
      </c>
    </row>
    <row r="6406" spans="2:6" x14ac:dyDescent="0.2">
      <c r="B6406" s="1" t="str">
        <f>SourceRelations[[#This Row],[From]]&amp;"_"&amp;SourceRelations[[#This Row],[To]]&amp;"_"&amp;SourceRelations[[#This Row],[Relationship]]</f>
        <v>Equipment_Goal_Realization</v>
      </c>
      <c r="C6406" t="s">
        <v>70</v>
      </c>
      <c r="D6406" t="s">
        <v>51</v>
      </c>
      <c r="E6406" t="s">
        <v>23</v>
      </c>
      <c r="F6406" s="1" t="str">
        <f>VLOOKUP(SourceRelations[[#This Row],[Relationship]],Coding[],2, FALSE)</f>
        <v>r</v>
      </c>
    </row>
    <row r="6407" spans="2:6" x14ac:dyDescent="0.2">
      <c r="B6407" s="1" t="str">
        <f>SourceRelations[[#This Row],[From]]&amp;"_"&amp;SourceRelations[[#This Row],[To]]&amp;"_"&amp;SourceRelations[[#This Row],[Relationship]]</f>
        <v>Equipment_Grouping_Access</v>
      </c>
      <c r="C6407" t="s">
        <v>70</v>
      </c>
      <c r="D6407" t="s">
        <v>79</v>
      </c>
      <c r="E6407" t="s">
        <v>13</v>
      </c>
      <c r="F6407" s="1" t="str">
        <f>VLOOKUP(SourceRelations[[#This Row],[Relationship]],Coding[],2, FALSE)</f>
        <v>a</v>
      </c>
    </row>
    <row r="6408" spans="2:6" x14ac:dyDescent="0.2">
      <c r="B6408" s="1" t="str">
        <f>SourceRelations[[#This Row],[From]]&amp;"_"&amp;SourceRelations[[#This Row],[To]]&amp;"_"&amp;SourceRelations[[#This Row],[Relationship]]</f>
        <v>Equipment_Grouping_Aggregation</v>
      </c>
      <c r="C6408" t="s">
        <v>70</v>
      </c>
      <c r="D6408" t="s">
        <v>79</v>
      </c>
      <c r="E6408" t="s">
        <v>5</v>
      </c>
      <c r="F6408" s="1" t="str">
        <f>VLOOKUP(SourceRelations[[#This Row],[Relationship]],Coding[],2, FALSE)</f>
        <v>g</v>
      </c>
    </row>
    <row r="6409" spans="2:6" x14ac:dyDescent="0.2">
      <c r="B6409" s="1" t="str">
        <f>SourceRelations[[#This Row],[From]]&amp;"_"&amp;SourceRelations[[#This Row],[To]]&amp;"_"&amp;SourceRelations[[#This Row],[Relationship]]</f>
        <v>Equipment_Grouping_Assignment</v>
      </c>
      <c r="C6409" t="s">
        <v>70</v>
      </c>
      <c r="D6409" t="s">
        <v>79</v>
      </c>
      <c r="E6409" t="s">
        <v>19</v>
      </c>
      <c r="F6409" s="1" t="str">
        <f>VLOOKUP(SourceRelations[[#This Row],[Relationship]],Coding[],2, FALSE)</f>
        <v>i</v>
      </c>
    </row>
    <row r="6410" spans="2:6" x14ac:dyDescent="0.2">
      <c r="B6410" s="1" t="str">
        <f>SourceRelations[[#This Row],[From]]&amp;"_"&amp;SourceRelations[[#This Row],[To]]&amp;"_"&amp;SourceRelations[[#This Row],[Relationship]]</f>
        <v>Equipment_Grouping_Association</v>
      </c>
      <c r="C6410" t="s">
        <v>70</v>
      </c>
      <c r="D6410" t="s">
        <v>79</v>
      </c>
      <c r="E6410" t="s">
        <v>7</v>
      </c>
      <c r="F6410" s="1" t="str">
        <f>VLOOKUP(SourceRelations[[#This Row],[Relationship]],Coding[],2, FALSE)</f>
        <v>o</v>
      </c>
    </row>
    <row r="6411" spans="2:6" x14ac:dyDescent="0.2">
      <c r="B6411" s="1" t="str">
        <f>SourceRelations[[#This Row],[From]]&amp;"_"&amp;SourceRelations[[#This Row],[To]]&amp;"_"&amp;SourceRelations[[#This Row],[Relationship]]</f>
        <v>Equipment_Grouping_Composition</v>
      </c>
      <c r="C6411" t="s">
        <v>70</v>
      </c>
      <c r="D6411" t="s">
        <v>79</v>
      </c>
      <c r="E6411" t="s">
        <v>4</v>
      </c>
      <c r="F6411" s="1" t="str">
        <f>VLOOKUP(SourceRelations[[#This Row],[Relationship]],Coding[],2, FALSE)</f>
        <v>c</v>
      </c>
    </row>
    <row r="6412" spans="2:6" x14ac:dyDescent="0.2">
      <c r="B6412" s="1" t="str">
        <f>SourceRelations[[#This Row],[From]]&amp;"_"&amp;SourceRelations[[#This Row],[To]]&amp;"_"&amp;SourceRelations[[#This Row],[Relationship]]</f>
        <v>Equipment_Grouping_Flow</v>
      </c>
      <c r="C6412" t="s">
        <v>70</v>
      </c>
      <c r="D6412" t="s">
        <v>79</v>
      </c>
      <c r="E6412" t="s">
        <v>16</v>
      </c>
      <c r="F6412" s="1" t="str">
        <f>VLOOKUP(SourceRelations[[#This Row],[Relationship]],Coding[],2, FALSE)</f>
        <v>f</v>
      </c>
    </row>
    <row r="6413" spans="2:6" x14ac:dyDescent="0.2">
      <c r="B6413" s="1" t="str">
        <f>SourceRelations[[#This Row],[From]]&amp;"_"&amp;SourceRelations[[#This Row],[To]]&amp;"_"&amp;SourceRelations[[#This Row],[Relationship]]</f>
        <v>Equipment_Grouping_Influence</v>
      </c>
      <c r="C6413" t="s">
        <v>70</v>
      </c>
      <c r="D6413" t="s">
        <v>79</v>
      </c>
      <c r="E6413" t="s">
        <v>6</v>
      </c>
      <c r="F6413" s="1" t="str">
        <f>VLOOKUP(SourceRelations[[#This Row],[Relationship]],Coding[],2, FALSE)</f>
        <v>n</v>
      </c>
    </row>
    <row r="6414" spans="2:6" x14ac:dyDescent="0.2">
      <c r="B6414" s="1" t="str">
        <f>SourceRelations[[#This Row],[From]]&amp;"_"&amp;SourceRelations[[#This Row],[To]]&amp;"_"&amp;SourceRelations[[#This Row],[Relationship]]</f>
        <v>Equipment_Grouping_Realization</v>
      </c>
      <c r="C6414" t="s">
        <v>70</v>
      </c>
      <c r="D6414" t="s">
        <v>79</v>
      </c>
      <c r="E6414" t="s">
        <v>23</v>
      </c>
      <c r="F6414" s="1" t="str">
        <f>VLOOKUP(SourceRelations[[#This Row],[Relationship]],Coding[],2, FALSE)</f>
        <v>r</v>
      </c>
    </row>
    <row r="6415" spans="2:6" x14ac:dyDescent="0.2">
      <c r="B6415" s="1" t="str">
        <f>SourceRelations[[#This Row],[From]]&amp;"_"&amp;SourceRelations[[#This Row],[To]]&amp;"_"&amp;SourceRelations[[#This Row],[Relationship]]</f>
        <v>Equipment_Grouping_Serving</v>
      </c>
      <c r="C6415" t="s">
        <v>70</v>
      </c>
      <c r="D6415" t="s">
        <v>79</v>
      </c>
      <c r="E6415" t="s">
        <v>27</v>
      </c>
      <c r="F6415" s="1" t="str">
        <f>VLOOKUP(SourceRelations[[#This Row],[Relationship]],Coding[],2, FALSE)</f>
        <v>v</v>
      </c>
    </row>
    <row r="6416" spans="2:6" x14ac:dyDescent="0.2">
      <c r="B6416" s="1" t="str">
        <f>SourceRelations[[#This Row],[From]]&amp;"_"&amp;SourceRelations[[#This Row],[To]]&amp;"_"&amp;SourceRelations[[#This Row],[Relationship]]</f>
        <v>Equipment_Grouping_Specialization</v>
      </c>
      <c r="C6416" t="s">
        <v>70</v>
      </c>
      <c r="D6416" t="s">
        <v>79</v>
      </c>
      <c r="E6416" t="s">
        <v>8</v>
      </c>
      <c r="F6416" s="1" t="str">
        <f>VLOOKUP(SourceRelations[[#This Row],[Relationship]],Coding[],2, FALSE)</f>
        <v>s</v>
      </c>
    </row>
    <row r="6417" spans="2:6" x14ac:dyDescent="0.2">
      <c r="B6417" s="1" t="str">
        <f>SourceRelations[[#This Row],[From]]&amp;"_"&amp;SourceRelations[[#This Row],[To]]&amp;"_"&amp;SourceRelations[[#This Row],[Relationship]]</f>
        <v>Equipment_Grouping_Triggering</v>
      </c>
      <c r="C6417" t="s">
        <v>70</v>
      </c>
      <c r="D6417" t="s">
        <v>79</v>
      </c>
      <c r="E6417" t="s">
        <v>26</v>
      </c>
      <c r="F6417" s="1" t="str">
        <f>VLOOKUP(SourceRelations[[#This Row],[Relationship]],Coding[],2, FALSE)</f>
        <v>t</v>
      </c>
    </row>
    <row r="6418" spans="2:6" x14ac:dyDescent="0.2">
      <c r="B6418" s="1" t="str">
        <f>SourceRelations[[#This Row],[From]]&amp;"_"&amp;SourceRelations[[#This Row],[To]]&amp;"_"&amp;SourceRelations[[#This Row],[Relationship]]</f>
        <v>Equipment_Implementation Event_Association</v>
      </c>
      <c r="C6418" t="s">
        <v>70</v>
      </c>
      <c r="D6418" t="s">
        <v>60</v>
      </c>
      <c r="E6418" t="s">
        <v>7</v>
      </c>
      <c r="F6418" s="1" t="str">
        <f>VLOOKUP(SourceRelations[[#This Row],[Relationship]],Coding[],2, FALSE)</f>
        <v>o</v>
      </c>
    </row>
    <row r="6419" spans="2:6" x14ac:dyDescent="0.2">
      <c r="B6419" s="1" t="str">
        <f>SourceRelations[[#This Row],[From]]&amp;"_"&amp;SourceRelations[[#This Row],[To]]&amp;"_"&amp;SourceRelations[[#This Row],[Relationship]]</f>
        <v>Equipment_Influence_Association</v>
      </c>
      <c r="C6419" t="s">
        <v>70</v>
      </c>
      <c r="D6419" t="s">
        <v>6</v>
      </c>
      <c r="E6419" t="s">
        <v>7</v>
      </c>
      <c r="F6419" s="1" t="str">
        <f>VLOOKUP(SourceRelations[[#This Row],[Relationship]],Coding[],2, FALSE)</f>
        <v>o</v>
      </c>
    </row>
    <row r="6420" spans="2:6" x14ac:dyDescent="0.2">
      <c r="B6420" s="1" t="str">
        <f>SourceRelations[[#This Row],[From]]&amp;"_"&amp;SourceRelations[[#This Row],[To]]&amp;"_"&amp;SourceRelations[[#This Row],[Relationship]]</f>
        <v>Equipment_Junction_Access</v>
      </c>
      <c r="C6420" t="s">
        <v>70</v>
      </c>
      <c r="D6420" t="s">
        <v>102</v>
      </c>
      <c r="E6420" t="s">
        <v>13</v>
      </c>
      <c r="F6420" s="1" t="str">
        <f>VLOOKUP(SourceRelations[[#This Row],[Relationship]],Coding[],2, FALSE)</f>
        <v>a</v>
      </c>
    </row>
    <row r="6421" spans="2:6" x14ac:dyDescent="0.2">
      <c r="B6421" s="1" t="str">
        <f>SourceRelations[[#This Row],[From]]&amp;"_"&amp;SourceRelations[[#This Row],[To]]&amp;"_"&amp;SourceRelations[[#This Row],[Relationship]]</f>
        <v>Equipment_Junction_Assignment</v>
      </c>
      <c r="C6421" t="s">
        <v>70</v>
      </c>
      <c r="D6421" t="s">
        <v>102</v>
      </c>
      <c r="E6421" t="s">
        <v>19</v>
      </c>
      <c r="F6421" s="1" t="str">
        <f>VLOOKUP(SourceRelations[[#This Row],[Relationship]],Coding[],2, FALSE)</f>
        <v>i</v>
      </c>
    </row>
    <row r="6422" spans="2:6" x14ac:dyDescent="0.2">
      <c r="B6422" s="1" t="str">
        <f>SourceRelations[[#This Row],[From]]&amp;"_"&amp;SourceRelations[[#This Row],[To]]&amp;"_"&amp;SourceRelations[[#This Row],[Relationship]]</f>
        <v>Equipment_Junction_Association</v>
      </c>
      <c r="C6422" t="s">
        <v>70</v>
      </c>
      <c r="D6422" t="s">
        <v>102</v>
      </c>
      <c r="E6422" t="s">
        <v>7</v>
      </c>
      <c r="F6422" s="1" t="str">
        <f>VLOOKUP(SourceRelations[[#This Row],[Relationship]],Coding[],2, FALSE)</f>
        <v>o</v>
      </c>
    </row>
    <row r="6423" spans="2:6" x14ac:dyDescent="0.2">
      <c r="B6423" s="1" t="str">
        <f>SourceRelations[[#This Row],[From]]&amp;"_"&amp;SourceRelations[[#This Row],[To]]&amp;"_"&amp;SourceRelations[[#This Row],[Relationship]]</f>
        <v>Equipment_Junction_Flow</v>
      </c>
      <c r="C6423" t="s">
        <v>70</v>
      </c>
      <c r="D6423" t="s">
        <v>102</v>
      </c>
      <c r="E6423" t="s">
        <v>16</v>
      </c>
      <c r="F6423" s="1" t="str">
        <f>VLOOKUP(SourceRelations[[#This Row],[Relationship]],Coding[],2, FALSE)</f>
        <v>f</v>
      </c>
    </row>
    <row r="6424" spans="2:6" x14ac:dyDescent="0.2">
      <c r="B6424" s="1" t="str">
        <f>SourceRelations[[#This Row],[From]]&amp;"_"&amp;SourceRelations[[#This Row],[To]]&amp;"_"&amp;SourceRelations[[#This Row],[Relationship]]</f>
        <v>Equipment_Junction_Influence</v>
      </c>
      <c r="C6424" t="s">
        <v>70</v>
      </c>
      <c r="D6424" t="s">
        <v>102</v>
      </c>
      <c r="E6424" t="s">
        <v>6</v>
      </c>
      <c r="F6424" s="1" t="str">
        <f>VLOOKUP(SourceRelations[[#This Row],[Relationship]],Coding[],2, FALSE)</f>
        <v>n</v>
      </c>
    </row>
    <row r="6425" spans="2:6" x14ac:dyDescent="0.2">
      <c r="B6425" s="1" t="str">
        <f>SourceRelations[[#This Row],[From]]&amp;"_"&amp;SourceRelations[[#This Row],[To]]&amp;"_"&amp;SourceRelations[[#This Row],[Relationship]]</f>
        <v>Equipment_Junction_Realization</v>
      </c>
      <c r="C6425" t="s">
        <v>70</v>
      </c>
      <c r="D6425" t="s">
        <v>102</v>
      </c>
      <c r="E6425" t="s">
        <v>23</v>
      </c>
      <c r="F6425" s="1" t="str">
        <f>VLOOKUP(SourceRelations[[#This Row],[Relationship]],Coding[],2, FALSE)</f>
        <v>r</v>
      </c>
    </row>
    <row r="6426" spans="2:6" x14ac:dyDescent="0.2">
      <c r="B6426" s="1" t="str">
        <f>SourceRelations[[#This Row],[From]]&amp;"_"&amp;SourceRelations[[#This Row],[To]]&amp;"_"&amp;SourceRelations[[#This Row],[Relationship]]</f>
        <v>Equipment_Junction_Serving</v>
      </c>
      <c r="C6426" t="s">
        <v>70</v>
      </c>
      <c r="D6426" t="s">
        <v>102</v>
      </c>
      <c r="E6426" t="s">
        <v>27</v>
      </c>
      <c r="F6426" s="1" t="str">
        <f>VLOOKUP(SourceRelations[[#This Row],[Relationship]],Coding[],2, FALSE)</f>
        <v>v</v>
      </c>
    </row>
    <row r="6427" spans="2:6" x14ac:dyDescent="0.2">
      <c r="B6427" s="1" t="str">
        <f>SourceRelations[[#This Row],[From]]&amp;"_"&amp;SourceRelations[[#This Row],[To]]&amp;"_"&amp;SourceRelations[[#This Row],[Relationship]]</f>
        <v>Equipment_Junction_Triggering</v>
      </c>
      <c r="C6427" t="s">
        <v>70</v>
      </c>
      <c r="D6427" t="s">
        <v>102</v>
      </c>
      <c r="E6427" t="s">
        <v>26</v>
      </c>
      <c r="F6427" s="1" t="str">
        <f>VLOOKUP(SourceRelations[[#This Row],[Relationship]],Coding[],2, FALSE)</f>
        <v>t</v>
      </c>
    </row>
    <row r="6428" spans="2:6" x14ac:dyDescent="0.2">
      <c r="B6428" s="1" t="str">
        <f>SourceRelations[[#This Row],[From]]&amp;"_"&amp;SourceRelations[[#This Row],[To]]&amp;"_"&amp;SourceRelations[[#This Row],[Relationship]]</f>
        <v>Equipment_Location_Association</v>
      </c>
      <c r="C6428" t="s">
        <v>70</v>
      </c>
      <c r="D6428" t="s">
        <v>81</v>
      </c>
      <c r="E6428" t="s">
        <v>7</v>
      </c>
      <c r="F6428" s="1" t="str">
        <f>VLOOKUP(SourceRelations[[#This Row],[Relationship]],Coding[],2, FALSE)</f>
        <v>o</v>
      </c>
    </row>
    <row r="6429" spans="2:6" x14ac:dyDescent="0.2">
      <c r="B6429" s="1" t="str">
        <f>SourceRelations[[#This Row],[From]]&amp;"_"&amp;SourceRelations[[#This Row],[To]]&amp;"_"&amp;SourceRelations[[#This Row],[Relationship]]</f>
        <v>Equipment_Location_Flow</v>
      </c>
      <c r="C6429" t="s">
        <v>70</v>
      </c>
      <c r="D6429" t="s">
        <v>81</v>
      </c>
      <c r="E6429" t="s">
        <v>16</v>
      </c>
      <c r="F6429" s="1" t="str">
        <f>VLOOKUP(SourceRelations[[#This Row],[Relationship]],Coding[],2, FALSE)</f>
        <v>f</v>
      </c>
    </row>
    <row r="6430" spans="2:6" x14ac:dyDescent="0.2">
      <c r="B6430" s="1" t="str">
        <f>SourceRelations[[#This Row],[From]]&amp;"_"&amp;SourceRelations[[#This Row],[To]]&amp;"_"&amp;SourceRelations[[#This Row],[Relationship]]</f>
        <v>Equipment_Location_Serving</v>
      </c>
      <c r="C6430" t="s">
        <v>70</v>
      </c>
      <c r="D6430" t="s">
        <v>81</v>
      </c>
      <c r="E6430" t="s">
        <v>27</v>
      </c>
      <c r="F6430" s="1" t="str">
        <f>VLOOKUP(SourceRelations[[#This Row],[Relationship]],Coding[],2, FALSE)</f>
        <v>v</v>
      </c>
    </row>
    <row r="6431" spans="2:6" x14ac:dyDescent="0.2">
      <c r="B6431" s="1" t="str">
        <f>SourceRelations[[#This Row],[From]]&amp;"_"&amp;SourceRelations[[#This Row],[To]]&amp;"_"&amp;SourceRelations[[#This Row],[Relationship]]</f>
        <v>Equipment_Location_Triggering</v>
      </c>
      <c r="C6431" t="s">
        <v>70</v>
      </c>
      <c r="D6431" t="s">
        <v>81</v>
      </c>
      <c r="E6431" t="s">
        <v>26</v>
      </c>
      <c r="F6431" s="1" t="str">
        <f>VLOOKUP(SourceRelations[[#This Row],[Relationship]],Coding[],2, FALSE)</f>
        <v>t</v>
      </c>
    </row>
    <row r="6432" spans="2:6" x14ac:dyDescent="0.2">
      <c r="B6432" s="1" t="str">
        <f>SourceRelations[[#This Row],[From]]&amp;"_"&amp;SourceRelations[[#This Row],[To]]&amp;"_"&amp;SourceRelations[[#This Row],[Relationship]]</f>
        <v>Equipment_Material_Access</v>
      </c>
      <c r="C6432" t="s">
        <v>70</v>
      </c>
      <c r="D6432" t="s">
        <v>72</v>
      </c>
      <c r="E6432" t="s">
        <v>13</v>
      </c>
      <c r="F6432" s="1" t="str">
        <f>VLOOKUP(SourceRelations[[#This Row],[Relationship]],Coding[],2, FALSE)</f>
        <v>a</v>
      </c>
    </row>
    <row r="6433" spans="2:6" x14ac:dyDescent="0.2">
      <c r="B6433" s="1" t="str">
        <f>SourceRelations[[#This Row],[From]]&amp;"_"&amp;SourceRelations[[#This Row],[To]]&amp;"_"&amp;SourceRelations[[#This Row],[Relationship]]</f>
        <v>Equipment_Material_Assignment</v>
      </c>
      <c r="C6433" t="s">
        <v>70</v>
      </c>
      <c r="D6433" t="s">
        <v>72</v>
      </c>
      <c r="E6433" t="s">
        <v>19</v>
      </c>
      <c r="F6433" s="1" t="str">
        <f>VLOOKUP(SourceRelations[[#This Row],[Relationship]],Coding[],2, FALSE)</f>
        <v>i</v>
      </c>
    </row>
    <row r="6434" spans="2:6" x14ac:dyDescent="0.2">
      <c r="B6434" s="1" t="str">
        <f>SourceRelations[[#This Row],[From]]&amp;"_"&amp;SourceRelations[[#This Row],[To]]&amp;"_"&amp;SourceRelations[[#This Row],[Relationship]]</f>
        <v>Equipment_Material_Association</v>
      </c>
      <c r="C6434" t="s">
        <v>70</v>
      </c>
      <c r="D6434" t="s">
        <v>72</v>
      </c>
      <c r="E6434" t="s">
        <v>7</v>
      </c>
      <c r="F6434" s="1" t="str">
        <f>VLOOKUP(SourceRelations[[#This Row],[Relationship]],Coding[],2, FALSE)</f>
        <v>o</v>
      </c>
    </row>
    <row r="6435" spans="2:6" x14ac:dyDescent="0.2">
      <c r="B6435" s="1" t="str">
        <f>SourceRelations[[#This Row],[From]]&amp;"_"&amp;SourceRelations[[#This Row],[To]]&amp;"_"&amp;SourceRelations[[#This Row],[Relationship]]</f>
        <v>Equipment_Meaning_Association</v>
      </c>
      <c r="C6435" t="s">
        <v>70</v>
      </c>
      <c r="D6435" t="s">
        <v>52</v>
      </c>
      <c r="E6435" t="s">
        <v>7</v>
      </c>
      <c r="F6435" s="1" t="str">
        <f>VLOOKUP(SourceRelations[[#This Row],[Relationship]],Coding[],2, FALSE)</f>
        <v>o</v>
      </c>
    </row>
    <row r="6436" spans="2:6" x14ac:dyDescent="0.2">
      <c r="B6436" s="1" t="str">
        <f>SourceRelations[[#This Row],[From]]&amp;"_"&amp;SourceRelations[[#This Row],[To]]&amp;"_"&amp;SourceRelations[[#This Row],[Relationship]]</f>
        <v>Equipment_Meaning_Influence</v>
      </c>
      <c r="C6436" t="s">
        <v>70</v>
      </c>
      <c r="D6436" t="s">
        <v>52</v>
      </c>
      <c r="E6436" t="s">
        <v>6</v>
      </c>
      <c r="F6436" s="1" t="str">
        <f>VLOOKUP(SourceRelations[[#This Row],[Relationship]],Coding[],2, FALSE)</f>
        <v>n</v>
      </c>
    </row>
    <row r="6437" spans="2:6" x14ac:dyDescent="0.2">
      <c r="B6437" s="1" t="str">
        <f>SourceRelations[[#This Row],[From]]&amp;"_"&amp;SourceRelations[[#This Row],[To]]&amp;"_"&amp;SourceRelations[[#This Row],[Relationship]]</f>
        <v>Equipment_Node_Aggregation</v>
      </c>
      <c r="C6437" t="s">
        <v>70</v>
      </c>
      <c r="D6437" t="s">
        <v>43</v>
      </c>
      <c r="E6437" t="s">
        <v>5</v>
      </c>
      <c r="F6437" s="1" t="str">
        <f>VLOOKUP(SourceRelations[[#This Row],[Relationship]],Coding[],2, FALSE)</f>
        <v>g</v>
      </c>
    </row>
    <row r="6438" spans="2:6" x14ac:dyDescent="0.2">
      <c r="B6438" s="1" t="str">
        <f>SourceRelations[[#This Row],[From]]&amp;"_"&amp;SourceRelations[[#This Row],[To]]&amp;"_"&amp;SourceRelations[[#This Row],[Relationship]]</f>
        <v>Equipment_Node_Assignment</v>
      </c>
      <c r="C6438" t="s">
        <v>70</v>
      </c>
      <c r="D6438" t="s">
        <v>43</v>
      </c>
      <c r="E6438" t="s">
        <v>19</v>
      </c>
      <c r="F6438" s="1" t="str">
        <f>VLOOKUP(SourceRelations[[#This Row],[Relationship]],Coding[],2, FALSE)</f>
        <v>i</v>
      </c>
    </row>
    <row r="6439" spans="2:6" x14ac:dyDescent="0.2">
      <c r="B6439" s="1" t="str">
        <f>SourceRelations[[#This Row],[From]]&amp;"_"&amp;SourceRelations[[#This Row],[To]]&amp;"_"&amp;SourceRelations[[#This Row],[Relationship]]</f>
        <v>Equipment_Node_Association</v>
      </c>
      <c r="C6439" t="s">
        <v>70</v>
      </c>
      <c r="D6439" t="s">
        <v>43</v>
      </c>
      <c r="E6439" t="s">
        <v>7</v>
      </c>
      <c r="F6439" s="1" t="str">
        <f>VLOOKUP(SourceRelations[[#This Row],[Relationship]],Coding[],2, FALSE)</f>
        <v>o</v>
      </c>
    </row>
    <row r="6440" spans="2:6" x14ac:dyDescent="0.2">
      <c r="B6440" s="1" t="str">
        <f>SourceRelations[[#This Row],[From]]&amp;"_"&amp;SourceRelations[[#This Row],[To]]&amp;"_"&amp;SourceRelations[[#This Row],[Relationship]]</f>
        <v>Equipment_Node_Composition</v>
      </c>
      <c r="C6440" t="s">
        <v>70</v>
      </c>
      <c r="D6440" t="s">
        <v>43</v>
      </c>
      <c r="E6440" t="s">
        <v>4</v>
      </c>
      <c r="F6440" s="1" t="str">
        <f>VLOOKUP(SourceRelations[[#This Row],[Relationship]],Coding[],2, FALSE)</f>
        <v>c</v>
      </c>
    </row>
    <row r="6441" spans="2:6" x14ac:dyDescent="0.2">
      <c r="B6441" s="1" t="str">
        <f>SourceRelations[[#This Row],[From]]&amp;"_"&amp;SourceRelations[[#This Row],[To]]&amp;"_"&amp;SourceRelations[[#This Row],[Relationship]]</f>
        <v>Equipment_Node_Flow</v>
      </c>
      <c r="C6441" t="s">
        <v>70</v>
      </c>
      <c r="D6441" t="s">
        <v>43</v>
      </c>
      <c r="E6441" t="s">
        <v>16</v>
      </c>
      <c r="F6441" s="1" t="str">
        <f>VLOOKUP(SourceRelations[[#This Row],[Relationship]],Coding[],2, FALSE)</f>
        <v>f</v>
      </c>
    </row>
    <row r="6442" spans="2:6" x14ac:dyDescent="0.2">
      <c r="B6442" s="1" t="str">
        <f>SourceRelations[[#This Row],[From]]&amp;"_"&amp;SourceRelations[[#This Row],[To]]&amp;"_"&amp;SourceRelations[[#This Row],[Relationship]]</f>
        <v>Equipment_Node_Realization</v>
      </c>
      <c r="C6442" t="s">
        <v>70</v>
      </c>
      <c r="D6442" t="s">
        <v>43</v>
      </c>
      <c r="E6442" t="s">
        <v>23</v>
      </c>
      <c r="F6442" s="1" t="str">
        <f>VLOOKUP(SourceRelations[[#This Row],[Relationship]],Coding[],2, FALSE)</f>
        <v>r</v>
      </c>
    </row>
    <row r="6443" spans="2:6" x14ac:dyDescent="0.2">
      <c r="B6443" s="1" t="str">
        <f>SourceRelations[[#This Row],[From]]&amp;"_"&amp;SourceRelations[[#This Row],[To]]&amp;"_"&amp;SourceRelations[[#This Row],[Relationship]]</f>
        <v>Equipment_Node_Serving</v>
      </c>
      <c r="C6443" t="s">
        <v>70</v>
      </c>
      <c r="D6443" t="s">
        <v>43</v>
      </c>
      <c r="E6443" t="s">
        <v>27</v>
      </c>
      <c r="F6443" s="1" t="str">
        <f>VLOOKUP(SourceRelations[[#This Row],[Relationship]],Coding[],2, FALSE)</f>
        <v>v</v>
      </c>
    </row>
    <row r="6444" spans="2:6" x14ac:dyDescent="0.2">
      <c r="B6444" s="1" t="str">
        <f>SourceRelations[[#This Row],[From]]&amp;"_"&amp;SourceRelations[[#This Row],[To]]&amp;"_"&amp;SourceRelations[[#This Row],[Relationship]]</f>
        <v>Equipment_Node_Specialization</v>
      </c>
      <c r="C6444" t="s">
        <v>70</v>
      </c>
      <c r="D6444" t="s">
        <v>43</v>
      </c>
      <c r="E6444" t="s">
        <v>8</v>
      </c>
      <c r="F6444" s="1" t="str">
        <f>VLOOKUP(SourceRelations[[#This Row],[Relationship]],Coding[],2, FALSE)</f>
        <v>s</v>
      </c>
    </row>
    <row r="6445" spans="2:6" x14ac:dyDescent="0.2">
      <c r="B6445" s="1" t="str">
        <f>SourceRelations[[#This Row],[From]]&amp;"_"&amp;SourceRelations[[#This Row],[To]]&amp;"_"&amp;SourceRelations[[#This Row],[Relationship]]</f>
        <v>Equipment_Node_Triggering</v>
      </c>
      <c r="C6445" t="s">
        <v>70</v>
      </c>
      <c r="D6445" t="s">
        <v>43</v>
      </c>
      <c r="E6445" t="s">
        <v>26</v>
      </c>
      <c r="F6445" s="1" t="str">
        <f>VLOOKUP(SourceRelations[[#This Row],[Relationship]],Coding[],2, FALSE)</f>
        <v>t</v>
      </c>
    </row>
    <row r="6446" spans="2:6" x14ac:dyDescent="0.2">
      <c r="B6446" s="1" t="str">
        <f>SourceRelations[[#This Row],[From]]&amp;"_"&amp;SourceRelations[[#This Row],[To]]&amp;"_"&amp;SourceRelations[[#This Row],[Relationship]]</f>
        <v>Equipment_Or Junction_Access</v>
      </c>
      <c r="C6446" t="s">
        <v>70</v>
      </c>
      <c r="D6446" t="s">
        <v>103</v>
      </c>
      <c r="E6446" t="s">
        <v>13</v>
      </c>
      <c r="F6446" s="1" t="str">
        <f>VLOOKUP(SourceRelations[[#This Row],[Relationship]],Coding[],2, FALSE)</f>
        <v>a</v>
      </c>
    </row>
    <row r="6447" spans="2:6" x14ac:dyDescent="0.2">
      <c r="B6447" s="1" t="str">
        <f>SourceRelations[[#This Row],[From]]&amp;"_"&amp;SourceRelations[[#This Row],[To]]&amp;"_"&amp;SourceRelations[[#This Row],[Relationship]]</f>
        <v>Equipment_Or Junction_Assignment</v>
      </c>
      <c r="C6447" t="s">
        <v>70</v>
      </c>
      <c r="D6447" t="s">
        <v>103</v>
      </c>
      <c r="E6447" t="s">
        <v>19</v>
      </c>
      <c r="F6447" s="1" t="str">
        <f>VLOOKUP(SourceRelations[[#This Row],[Relationship]],Coding[],2, FALSE)</f>
        <v>i</v>
      </c>
    </row>
    <row r="6448" spans="2:6" x14ac:dyDescent="0.2">
      <c r="B6448" s="1" t="str">
        <f>SourceRelations[[#This Row],[From]]&amp;"_"&amp;SourceRelations[[#This Row],[To]]&amp;"_"&amp;SourceRelations[[#This Row],[Relationship]]</f>
        <v>Equipment_Or Junction_Association</v>
      </c>
      <c r="C6448" t="s">
        <v>70</v>
      </c>
      <c r="D6448" t="s">
        <v>103</v>
      </c>
      <c r="E6448" t="s">
        <v>7</v>
      </c>
      <c r="F6448" s="1" t="str">
        <f>VLOOKUP(SourceRelations[[#This Row],[Relationship]],Coding[],2, FALSE)</f>
        <v>o</v>
      </c>
    </row>
    <row r="6449" spans="2:6" x14ac:dyDescent="0.2">
      <c r="B6449" s="1" t="str">
        <f>SourceRelations[[#This Row],[From]]&amp;"_"&amp;SourceRelations[[#This Row],[To]]&amp;"_"&amp;SourceRelations[[#This Row],[Relationship]]</f>
        <v>Equipment_Or Junction_Flow</v>
      </c>
      <c r="C6449" t="s">
        <v>70</v>
      </c>
      <c r="D6449" t="s">
        <v>103</v>
      </c>
      <c r="E6449" t="s">
        <v>16</v>
      </c>
      <c r="F6449" s="1" t="str">
        <f>VLOOKUP(SourceRelations[[#This Row],[Relationship]],Coding[],2, FALSE)</f>
        <v>f</v>
      </c>
    </row>
    <row r="6450" spans="2:6" x14ac:dyDescent="0.2">
      <c r="B6450" s="1" t="str">
        <f>SourceRelations[[#This Row],[From]]&amp;"_"&amp;SourceRelations[[#This Row],[To]]&amp;"_"&amp;SourceRelations[[#This Row],[Relationship]]</f>
        <v>Equipment_Or Junction_Influence</v>
      </c>
      <c r="C6450" t="s">
        <v>70</v>
      </c>
      <c r="D6450" t="s">
        <v>103</v>
      </c>
      <c r="E6450" t="s">
        <v>6</v>
      </c>
      <c r="F6450" s="1" t="str">
        <f>VLOOKUP(SourceRelations[[#This Row],[Relationship]],Coding[],2, FALSE)</f>
        <v>n</v>
      </c>
    </row>
    <row r="6451" spans="2:6" x14ac:dyDescent="0.2">
      <c r="B6451" s="1" t="str">
        <f>SourceRelations[[#This Row],[From]]&amp;"_"&amp;SourceRelations[[#This Row],[To]]&amp;"_"&amp;SourceRelations[[#This Row],[Relationship]]</f>
        <v>Equipment_Or Junction_Realization</v>
      </c>
      <c r="C6451" t="s">
        <v>70</v>
      </c>
      <c r="D6451" t="s">
        <v>103</v>
      </c>
      <c r="E6451" t="s">
        <v>23</v>
      </c>
      <c r="F6451" s="1" t="str">
        <f>VLOOKUP(SourceRelations[[#This Row],[Relationship]],Coding[],2, FALSE)</f>
        <v>r</v>
      </c>
    </row>
    <row r="6452" spans="2:6" x14ac:dyDescent="0.2">
      <c r="B6452" s="1" t="str">
        <f>SourceRelations[[#This Row],[From]]&amp;"_"&amp;SourceRelations[[#This Row],[To]]&amp;"_"&amp;SourceRelations[[#This Row],[Relationship]]</f>
        <v>Equipment_Or Junction_Serving</v>
      </c>
      <c r="C6452" t="s">
        <v>70</v>
      </c>
      <c r="D6452" t="s">
        <v>103</v>
      </c>
      <c r="E6452" t="s">
        <v>27</v>
      </c>
      <c r="F6452" s="1" t="str">
        <f>VLOOKUP(SourceRelations[[#This Row],[Relationship]],Coding[],2, FALSE)</f>
        <v>v</v>
      </c>
    </row>
    <row r="6453" spans="2:6" x14ac:dyDescent="0.2">
      <c r="B6453" s="1" t="str">
        <f>SourceRelations[[#This Row],[From]]&amp;"_"&amp;SourceRelations[[#This Row],[To]]&amp;"_"&amp;SourceRelations[[#This Row],[Relationship]]</f>
        <v>Equipment_Or Junction_Triggering</v>
      </c>
      <c r="C6453" t="s">
        <v>70</v>
      </c>
      <c r="D6453" t="s">
        <v>103</v>
      </c>
      <c r="E6453" t="s">
        <v>26</v>
      </c>
      <c r="F6453" s="1" t="str">
        <f>VLOOKUP(SourceRelations[[#This Row],[Relationship]],Coding[],2, FALSE)</f>
        <v>t</v>
      </c>
    </row>
    <row r="6454" spans="2:6" x14ac:dyDescent="0.2">
      <c r="B6454" s="1" t="str">
        <f>SourceRelations[[#This Row],[From]]&amp;"_"&amp;SourceRelations[[#This Row],[To]]&amp;"_"&amp;SourceRelations[[#This Row],[Relationship]]</f>
        <v>Equipment_Outcome_Association</v>
      </c>
      <c r="C6454" t="s">
        <v>70</v>
      </c>
      <c r="D6454" t="s">
        <v>53</v>
      </c>
      <c r="E6454" t="s">
        <v>7</v>
      </c>
      <c r="F6454" s="1" t="str">
        <f>VLOOKUP(SourceRelations[[#This Row],[Relationship]],Coding[],2, FALSE)</f>
        <v>o</v>
      </c>
    </row>
    <row r="6455" spans="2:6" x14ac:dyDescent="0.2">
      <c r="B6455" s="1" t="str">
        <f>SourceRelations[[#This Row],[From]]&amp;"_"&amp;SourceRelations[[#This Row],[To]]&amp;"_"&amp;SourceRelations[[#This Row],[Relationship]]</f>
        <v>Equipment_Outcome_Influence</v>
      </c>
      <c r="C6455" t="s">
        <v>70</v>
      </c>
      <c r="D6455" t="s">
        <v>53</v>
      </c>
      <c r="E6455" t="s">
        <v>6</v>
      </c>
      <c r="F6455" s="1" t="str">
        <f>VLOOKUP(SourceRelations[[#This Row],[Relationship]],Coding[],2, FALSE)</f>
        <v>n</v>
      </c>
    </row>
    <row r="6456" spans="2:6" x14ac:dyDescent="0.2">
      <c r="B6456" s="1" t="str">
        <f>SourceRelations[[#This Row],[From]]&amp;"_"&amp;SourceRelations[[#This Row],[To]]&amp;"_"&amp;SourceRelations[[#This Row],[Relationship]]</f>
        <v>Equipment_Outcome_Realization</v>
      </c>
      <c r="C6456" t="s">
        <v>70</v>
      </c>
      <c r="D6456" t="s">
        <v>53</v>
      </c>
      <c r="E6456" t="s">
        <v>23</v>
      </c>
      <c r="F6456" s="1" t="str">
        <f>VLOOKUP(SourceRelations[[#This Row],[Relationship]],Coding[],2, FALSE)</f>
        <v>r</v>
      </c>
    </row>
    <row r="6457" spans="2:6" x14ac:dyDescent="0.2">
      <c r="B6457" s="1" t="str">
        <f>SourceRelations[[#This Row],[From]]&amp;"_"&amp;SourceRelations[[#This Row],[To]]&amp;"_"&amp;SourceRelations[[#This Row],[Relationship]]</f>
        <v>Equipment_Path_Association</v>
      </c>
      <c r="C6457" t="s">
        <v>70</v>
      </c>
      <c r="D6457" t="s">
        <v>65</v>
      </c>
      <c r="E6457" t="s">
        <v>7</v>
      </c>
      <c r="F6457" s="1" t="str">
        <f>VLOOKUP(SourceRelations[[#This Row],[Relationship]],Coding[],2, FALSE)</f>
        <v>o</v>
      </c>
    </row>
    <row r="6458" spans="2:6" x14ac:dyDescent="0.2">
      <c r="B6458" s="1" t="str">
        <f>SourceRelations[[#This Row],[From]]&amp;"_"&amp;SourceRelations[[#This Row],[To]]&amp;"_"&amp;SourceRelations[[#This Row],[Relationship]]</f>
        <v>Equipment_Path_Flow</v>
      </c>
      <c r="C6458" t="s">
        <v>70</v>
      </c>
      <c r="D6458" t="s">
        <v>65</v>
      </c>
      <c r="E6458" t="s">
        <v>16</v>
      </c>
      <c r="F6458" s="1" t="str">
        <f>VLOOKUP(SourceRelations[[#This Row],[Relationship]],Coding[],2, FALSE)</f>
        <v>f</v>
      </c>
    </row>
    <row r="6459" spans="2:6" x14ac:dyDescent="0.2">
      <c r="B6459" s="1" t="str">
        <f>SourceRelations[[#This Row],[From]]&amp;"_"&amp;SourceRelations[[#This Row],[To]]&amp;"_"&amp;SourceRelations[[#This Row],[Relationship]]</f>
        <v>Equipment_Path_Serving</v>
      </c>
      <c r="C6459" t="s">
        <v>70</v>
      </c>
      <c r="D6459" t="s">
        <v>65</v>
      </c>
      <c r="E6459" t="s">
        <v>27</v>
      </c>
      <c r="F6459" s="1" t="str">
        <f>VLOOKUP(SourceRelations[[#This Row],[Relationship]],Coding[],2, FALSE)</f>
        <v>v</v>
      </c>
    </row>
    <row r="6460" spans="2:6" x14ac:dyDescent="0.2">
      <c r="B6460" s="1" t="str">
        <f>SourceRelations[[#This Row],[From]]&amp;"_"&amp;SourceRelations[[#This Row],[To]]&amp;"_"&amp;SourceRelations[[#This Row],[Relationship]]</f>
        <v>Equipment_Path_Triggering</v>
      </c>
      <c r="C6460" t="s">
        <v>70</v>
      </c>
      <c r="D6460" t="s">
        <v>65</v>
      </c>
      <c r="E6460" t="s">
        <v>26</v>
      </c>
      <c r="F6460" s="1" t="str">
        <f>VLOOKUP(SourceRelations[[#This Row],[Relationship]],Coding[],2, FALSE)</f>
        <v>t</v>
      </c>
    </row>
    <row r="6461" spans="2:6" x14ac:dyDescent="0.2">
      <c r="B6461" s="1" t="str">
        <f>SourceRelations[[#This Row],[From]]&amp;"_"&amp;SourceRelations[[#This Row],[To]]&amp;"_"&amp;SourceRelations[[#This Row],[Relationship]]</f>
        <v>Equipment_Plateau_Association</v>
      </c>
      <c r="C6461" t="s">
        <v>70</v>
      </c>
      <c r="D6461" t="s">
        <v>78</v>
      </c>
      <c r="E6461" t="s">
        <v>7</v>
      </c>
      <c r="F6461" s="1" t="str">
        <f>VLOOKUP(SourceRelations[[#This Row],[Relationship]],Coding[],2, FALSE)</f>
        <v>o</v>
      </c>
    </row>
    <row r="6462" spans="2:6" x14ac:dyDescent="0.2">
      <c r="B6462" s="1" t="str">
        <f>SourceRelations[[#This Row],[From]]&amp;"_"&amp;SourceRelations[[#This Row],[To]]&amp;"_"&amp;SourceRelations[[#This Row],[Relationship]]</f>
        <v>Equipment_Principle_Association</v>
      </c>
      <c r="C6462" t="s">
        <v>70</v>
      </c>
      <c r="D6462" t="s">
        <v>54</v>
      </c>
      <c r="E6462" t="s">
        <v>7</v>
      </c>
      <c r="F6462" s="1" t="str">
        <f>VLOOKUP(SourceRelations[[#This Row],[Relationship]],Coding[],2, FALSE)</f>
        <v>o</v>
      </c>
    </row>
    <row r="6463" spans="2:6" x14ac:dyDescent="0.2">
      <c r="B6463" s="1" t="str">
        <f>SourceRelations[[#This Row],[From]]&amp;"_"&amp;SourceRelations[[#This Row],[To]]&amp;"_"&amp;SourceRelations[[#This Row],[Relationship]]</f>
        <v>Equipment_Principle_Influence</v>
      </c>
      <c r="C6463" t="s">
        <v>70</v>
      </c>
      <c r="D6463" t="s">
        <v>54</v>
      </c>
      <c r="E6463" t="s">
        <v>6</v>
      </c>
      <c r="F6463" s="1" t="str">
        <f>VLOOKUP(SourceRelations[[#This Row],[Relationship]],Coding[],2, FALSE)</f>
        <v>n</v>
      </c>
    </row>
    <row r="6464" spans="2:6" x14ac:dyDescent="0.2">
      <c r="B6464" s="1" t="str">
        <f>SourceRelations[[#This Row],[From]]&amp;"_"&amp;SourceRelations[[#This Row],[To]]&amp;"_"&amp;SourceRelations[[#This Row],[Relationship]]</f>
        <v>Equipment_Principle_Realization</v>
      </c>
      <c r="C6464" t="s">
        <v>70</v>
      </c>
      <c r="D6464" t="s">
        <v>54</v>
      </c>
      <c r="E6464" t="s">
        <v>23</v>
      </c>
      <c r="F6464" s="1" t="str">
        <f>VLOOKUP(SourceRelations[[#This Row],[Relationship]],Coding[],2, FALSE)</f>
        <v>r</v>
      </c>
    </row>
    <row r="6465" spans="2:6" x14ac:dyDescent="0.2">
      <c r="B6465" s="1" t="str">
        <f>SourceRelations[[#This Row],[From]]&amp;"_"&amp;SourceRelations[[#This Row],[To]]&amp;"_"&amp;SourceRelations[[#This Row],[Relationship]]</f>
        <v>Equipment_Product_Association</v>
      </c>
      <c r="C6465" t="s">
        <v>70</v>
      </c>
      <c r="D6465" t="s">
        <v>73</v>
      </c>
      <c r="E6465" t="s">
        <v>7</v>
      </c>
      <c r="F6465" s="1" t="str">
        <f>VLOOKUP(SourceRelations[[#This Row],[Relationship]],Coding[],2, FALSE)</f>
        <v>o</v>
      </c>
    </row>
    <row r="6466" spans="2:6" x14ac:dyDescent="0.2">
      <c r="B6466" s="1" t="str">
        <f>SourceRelations[[#This Row],[From]]&amp;"_"&amp;SourceRelations[[#This Row],[To]]&amp;"_"&amp;SourceRelations[[#This Row],[Relationship]]</f>
        <v>Equipment_Product_Flow</v>
      </c>
      <c r="C6466" t="s">
        <v>70</v>
      </c>
      <c r="D6466" t="s">
        <v>73</v>
      </c>
      <c r="E6466" t="s">
        <v>16</v>
      </c>
      <c r="F6466" s="1" t="str">
        <f>VLOOKUP(SourceRelations[[#This Row],[Relationship]],Coding[],2, FALSE)</f>
        <v>f</v>
      </c>
    </row>
    <row r="6467" spans="2:6" x14ac:dyDescent="0.2">
      <c r="B6467" s="1" t="str">
        <f>SourceRelations[[#This Row],[From]]&amp;"_"&amp;SourceRelations[[#This Row],[To]]&amp;"_"&amp;SourceRelations[[#This Row],[Relationship]]</f>
        <v>Equipment_Product_Serving</v>
      </c>
      <c r="C6467" t="s">
        <v>70</v>
      </c>
      <c r="D6467" t="s">
        <v>73</v>
      </c>
      <c r="E6467" t="s">
        <v>27</v>
      </c>
      <c r="F6467" s="1" t="str">
        <f>VLOOKUP(SourceRelations[[#This Row],[Relationship]],Coding[],2, FALSE)</f>
        <v>v</v>
      </c>
    </row>
    <row r="6468" spans="2:6" x14ac:dyDescent="0.2">
      <c r="B6468" s="1" t="str">
        <f>SourceRelations[[#This Row],[From]]&amp;"_"&amp;SourceRelations[[#This Row],[To]]&amp;"_"&amp;SourceRelations[[#This Row],[Relationship]]</f>
        <v>Equipment_Product_Triggering</v>
      </c>
      <c r="C6468" t="s">
        <v>70</v>
      </c>
      <c r="D6468" t="s">
        <v>73</v>
      </c>
      <c r="E6468" t="s">
        <v>26</v>
      </c>
      <c r="F6468" s="1" t="str">
        <f>VLOOKUP(SourceRelations[[#This Row],[Relationship]],Coding[],2, FALSE)</f>
        <v>t</v>
      </c>
    </row>
    <row r="6469" spans="2:6" x14ac:dyDescent="0.2">
      <c r="B6469" s="1" t="str">
        <f>SourceRelations[[#This Row],[From]]&amp;"_"&amp;SourceRelations[[#This Row],[To]]&amp;"_"&amp;SourceRelations[[#This Row],[Relationship]]</f>
        <v>Equipment_Realization_Association</v>
      </c>
      <c r="C6469" t="s">
        <v>70</v>
      </c>
      <c r="D6469" t="s">
        <v>23</v>
      </c>
      <c r="E6469" t="s">
        <v>7</v>
      </c>
      <c r="F6469" s="1" t="str">
        <f>VLOOKUP(SourceRelations[[#This Row],[Relationship]],Coding[],2, FALSE)</f>
        <v>o</v>
      </c>
    </row>
    <row r="6470" spans="2:6" x14ac:dyDescent="0.2">
      <c r="B6470" s="1" t="str">
        <f>SourceRelations[[#This Row],[From]]&amp;"_"&amp;SourceRelations[[#This Row],[To]]&amp;"_"&amp;SourceRelations[[#This Row],[Relationship]]</f>
        <v>Equipment_Representation_Access</v>
      </c>
      <c r="C6470" t="s">
        <v>70</v>
      </c>
      <c r="D6470" t="s">
        <v>59</v>
      </c>
      <c r="E6470" t="s">
        <v>13</v>
      </c>
      <c r="F6470" s="1" t="str">
        <f>VLOOKUP(SourceRelations[[#This Row],[Relationship]],Coding[],2, FALSE)</f>
        <v>a</v>
      </c>
    </row>
    <row r="6471" spans="2:6" x14ac:dyDescent="0.2">
      <c r="B6471" s="1" t="str">
        <f>SourceRelations[[#This Row],[From]]&amp;"_"&amp;SourceRelations[[#This Row],[To]]&amp;"_"&amp;SourceRelations[[#This Row],[Relationship]]</f>
        <v>Equipment_Representation_Association</v>
      </c>
      <c r="C6471" t="s">
        <v>70</v>
      </c>
      <c r="D6471" t="s">
        <v>59</v>
      </c>
      <c r="E6471" t="s">
        <v>7</v>
      </c>
      <c r="F6471" s="1" t="str">
        <f>VLOOKUP(SourceRelations[[#This Row],[Relationship]],Coding[],2, FALSE)</f>
        <v>o</v>
      </c>
    </row>
    <row r="6472" spans="2:6" x14ac:dyDescent="0.2">
      <c r="B6472" s="1" t="str">
        <f>SourceRelations[[#This Row],[From]]&amp;"_"&amp;SourceRelations[[#This Row],[To]]&amp;"_"&amp;SourceRelations[[#This Row],[Relationship]]</f>
        <v>Equipment_Requirement_Association</v>
      </c>
      <c r="C6472" t="s">
        <v>70</v>
      </c>
      <c r="D6472" t="s">
        <v>35</v>
      </c>
      <c r="E6472" t="s">
        <v>7</v>
      </c>
      <c r="F6472" s="1" t="str">
        <f>VLOOKUP(SourceRelations[[#This Row],[Relationship]],Coding[],2, FALSE)</f>
        <v>o</v>
      </c>
    </row>
    <row r="6473" spans="2:6" x14ac:dyDescent="0.2">
      <c r="B6473" s="1" t="str">
        <f>SourceRelations[[#This Row],[From]]&amp;"_"&amp;SourceRelations[[#This Row],[To]]&amp;"_"&amp;SourceRelations[[#This Row],[Relationship]]</f>
        <v>Equipment_Requirement_Influence</v>
      </c>
      <c r="C6473" t="s">
        <v>70</v>
      </c>
      <c r="D6473" t="s">
        <v>35</v>
      </c>
      <c r="E6473" t="s">
        <v>6</v>
      </c>
      <c r="F6473" s="1" t="str">
        <f>VLOOKUP(SourceRelations[[#This Row],[Relationship]],Coding[],2, FALSE)</f>
        <v>n</v>
      </c>
    </row>
    <row r="6474" spans="2:6" x14ac:dyDescent="0.2">
      <c r="B6474" s="1" t="str">
        <f>SourceRelations[[#This Row],[From]]&amp;"_"&amp;SourceRelations[[#This Row],[To]]&amp;"_"&amp;SourceRelations[[#This Row],[Relationship]]</f>
        <v>Equipment_Requirement_Realization</v>
      </c>
      <c r="C6474" t="s">
        <v>70</v>
      </c>
      <c r="D6474" t="s">
        <v>35</v>
      </c>
      <c r="E6474" t="s">
        <v>23</v>
      </c>
      <c r="F6474" s="1" t="str">
        <f>VLOOKUP(SourceRelations[[#This Row],[Relationship]],Coding[],2, FALSE)</f>
        <v>r</v>
      </c>
    </row>
    <row r="6475" spans="2:6" x14ac:dyDescent="0.2">
      <c r="B6475" s="1" t="str">
        <f>SourceRelations[[#This Row],[From]]&amp;"_"&amp;SourceRelations[[#This Row],[To]]&amp;"_"&amp;SourceRelations[[#This Row],[Relationship]]</f>
        <v>Equipment_Resource_Association</v>
      </c>
      <c r="C6475" t="s">
        <v>70</v>
      </c>
      <c r="D6475" t="s">
        <v>33</v>
      </c>
      <c r="E6475" t="s">
        <v>7</v>
      </c>
      <c r="F6475" s="1" t="str">
        <f>VLOOKUP(SourceRelations[[#This Row],[Relationship]],Coding[],2, FALSE)</f>
        <v>o</v>
      </c>
    </row>
    <row r="6476" spans="2:6" x14ac:dyDescent="0.2">
      <c r="B6476" s="1" t="str">
        <f>SourceRelations[[#This Row],[From]]&amp;"_"&amp;SourceRelations[[#This Row],[To]]&amp;"_"&amp;SourceRelations[[#This Row],[Relationship]]</f>
        <v>Equipment_Resource_Realization</v>
      </c>
      <c r="C6476" t="s">
        <v>70</v>
      </c>
      <c r="D6476" t="s">
        <v>33</v>
      </c>
      <c r="E6476" t="s">
        <v>23</v>
      </c>
      <c r="F6476" s="1" t="str">
        <f>VLOOKUP(SourceRelations[[#This Row],[Relationship]],Coding[],2, FALSE)</f>
        <v>r</v>
      </c>
    </row>
    <row r="6477" spans="2:6" x14ac:dyDescent="0.2">
      <c r="B6477" s="1" t="str">
        <f>SourceRelations[[#This Row],[From]]&amp;"_"&amp;SourceRelations[[#This Row],[To]]&amp;"_"&amp;SourceRelations[[#This Row],[Relationship]]</f>
        <v>Equipment_Serving_Association</v>
      </c>
      <c r="C6477" t="s">
        <v>70</v>
      </c>
      <c r="D6477" t="s">
        <v>27</v>
      </c>
      <c r="E6477" t="s">
        <v>7</v>
      </c>
      <c r="F6477" s="1" t="str">
        <f>VLOOKUP(SourceRelations[[#This Row],[Relationship]],Coding[],2, FALSE)</f>
        <v>o</v>
      </c>
    </row>
    <row r="6478" spans="2:6" x14ac:dyDescent="0.2">
      <c r="B6478" s="1" t="str">
        <f>SourceRelations[[#This Row],[From]]&amp;"_"&amp;SourceRelations[[#This Row],[To]]&amp;"_"&amp;SourceRelations[[#This Row],[Relationship]]</f>
        <v>Equipment_Specialization_Association</v>
      </c>
      <c r="C6478" t="s">
        <v>70</v>
      </c>
      <c r="D6478" t="s">
        <v>8</v>
      </c>
      <c r="E6478" t="s">
        <v>7</v>
      </c>
      <c r="F6478" s="1" t="str">
        <f>VLOOKUP(SourceRelations[[#This Row],[Relationship]],Coding[],2, FALSE)</f>
        <v>o</v>
      </c>
    </row>
    <row r="6479" spans="2:6" x14ac:dyDescent="0.2">
      <c r="B6479" s="1" t="str">
        <f>SourceRelations[[#This Row],[From]]&amp;"_"&amp;SourceRelations[[#This Row],[To]]&amp;"_"&amp;SourceRelations[[#This Row],[Relationship]]</f>
        <v>Equipment_Stakeholder_Association</v>
      </c>
      <c r="C6479" t="s">
        <v>70</v>
      </c>
      <c r="D6479" t="s">
        <v>56</v>
      </c>
      <c r="E6479" t="s">
        <v>7</v>
      </c>
      <c r="F6479" s="1" t="str">
        <f>VLOOKUP(SourceRelations[[#This Row],[Relationship]],Coding[],2, FALSE)</f>
        <v>o</v>
      </c>
    </row>
    <row r="6480" spans="2:6" x14ac:dyDescent="0.2">
      <c r="B6480" s="1" t="str">
        <f>SourceRelations[[#This Row],[From]]&amp;"_"&amp;SourceRelations[[#This Row],[To]]&amp;"_"&amp;SourceRelations[[#This Row],[Relationship]]</f>
        <v>Equipment_Stakeholder_Influence</v>
      </c>
      <c r="C6480" t="s">
        <v>70</v>
      </c>
      <c r="D6480" t="s">
        <v>56</v>
      </c>
      <c r="E6480" t="s">
        <v>6</v>
      </c>
      <c r="F6480" s="1" t="str">
        <f>VLOOKUP(SourceRelations[[#This Row],[Relationship]],Coding[],2, FALSE)</f>
        <v>n</v>
      </c>
    </row>
    <row r="6481" spans="2:6" x14ac:dyDescent="0.2">
      <c r="B6481" s="1" t="str">
        <f>SourceRelations[[#This Row],[From]]&amp;"_"&amp;SourceRelations[[#This Row],[To]]&amp;"_"&amp;SourceRelations[[#This Row],[Relationship]]</f>
        <v>Equipment_Stakeholder_Realization</v>
      </c>
      <c r="C6481" t="s">
        <v>70</v>
      </c>
      <c r="D6481" t="s">
        <v>56</v>
      </c>
      <c r="E6481" t="s">
        <v>23</v>
      </c>
      <c r="F6481" s="1" t="str">
        <f>VLOOKUP(SourceRelations[[#This Row],[Relationship]],Coding[],2, FALSE)</f>
        <v>r</v>
      </c>
    </row>
    <row r="6482" spans="2:6" x14ac:dyDescent="0.2">
      <c r="B6482" s="1" t="str">
        <f>SourceRelations[[#This Row],[From]]&amp;"_"&amp;SourceRelations[[#This Row],[To]]&amp;"_"&amp;SourceRelations[[#This Row],[Relationship]]</f>
        <v>Equipment_System Software_Aggregation</v>
      </c>
      <c r="C6482" t="s">
        <v>70</v>
      </c>
      <c r="D6482" t="s">
        <v>49</v>
      </c>
      <c r="E6482" t="s">
        <v>5</v>
      </c>
      <c r="F6482" s="1" t="str">
        <f>VLOOKUP(SourceRelations[[#This Row],[Relationship]],Coding[],2, FALSE)</f>
        <v>g</v>
      </c>
    </row>
    <row r="6483" spans="2:6" x14ac:dyDescent="0.2">
      <c r="B6483" s="1" t="str">
        <f>SourceRelations[[#This Row],[From]]&amp;"_"&amp;SourceRelations[[#This Row],[To]]&amp;"_"&amp;SourceRelations[[#This Row],[Relationship]]</f>
        <v>Equipment_System Software_Assignment</v>
      </c>
      <c r="C6483" t="s">
        <v>70</v>
      </c>
      <c r="D6483" t="s">
        <v>49</v>
      </c>
      <c r="E6483" t="s">
        <v>19</v>
      </c>
      <c r="F6483" s="1" t="str">
        <f>VLOOKUP(SourceRelations[[#This Row],[Relationship]],Coding[],2, FALSE)</f>
        <v>i</v>
      </c>
    </row>
    <row r="6484" spans="2:6" x14ac:dyDescent="0.2">
      <c r="B6484" s="1" t="str">
        <f>SourceRelations[[#This Row],[From]]&amp;"_"&amp;SourceRelations[[#This Row],[To]]&amp;"_"&amp;SourceRelations[[#This Row],[Relationship]]</f>
        <v>Equipment_System Software_Association</v>
      </c>
      <c r="C6484" t="s">
        <v>70</v>
      </c>
      <c r="D6484" t="s">
        <v>49</v>
      </c>
      <c r="E6484" t="s">
        <v>7</v>
      </c>
      <c r="F6484" s="1" t="str">
        <f>VLOOKUP(SourceRelations[[#This Row],[Relationship]],Coding[],2, FALSE)</f>
        <v>o</v>
      </c>
    </row>
    <row r="6485" spans="2:6" x14ac:dyDescent="0.2">
      <c r="B6485" s="1" t="str">
        <f>SourceRelations[[#This Row],[From]]&amp;"_"&amp;SourceRelations[[#This Row],[To]]&amp;"_"&amp;SourceRelations[[#This Row],[Relationship]]</f>
        <v>Equipment_System Software_Composition</v>
      </c>
      <c r="C6485" t="s">
        <v>70</v>
      </c>
      <c r="D6485" t="s">
        <v>49</v>
      </c>
      <c r="E6485" t="s">
        <v>4</v>
      </c>
      <c r="F6485" s="1" t="str">
        <f>VLOOKUP(SourceRelations[[#This Row],[Relationship]],Coding[],2, FALSE)</f>
        <v>c</v>
      </c>
    </row>
    <row r="6486" spans="2:6" x14ac:dyDescent="0.2">
      <c r="B6486" s="1" t="str">
        <f>SourceRelations[[#This Row],[From]]&amp;"_"&amp;SourceRelations[[#This Row],[To]]&amp;"_"&amp;SourceRelations[[#This Row],[Relationship]]</f>
        <v>Equipment_System Software_Flow</v>
      </c>
      <c r="C6486" t="s">
        <v>70</v>
      </c>
      <c r="D6486" t="s">
        <v>49</v>
      </c>
      <c r="E6486" t="s">
        <v>16</v>
      </c>
      <c r="F6486" s="1" t="str">
        <f>VLOOKUP(SourceRelations[[#This Row],[Relationship]],Coding[],2, FALSE)</f>
        <v>f</v>
      </c>
    </row>
    <row r="6487" spans="2:6" x14ac:dyDescent="0.2">
      <c r="B6487" s="1" t="str">
        <f>SourceRelations[[#This Row],[From]]&amp;"_"&amp;SourceRelations[[#This Row],[To]]&amp;"_"&amp;SourceRelations[[#This Row],[Relationship]]</f>
        <v>Equipment_System Software_Realization</v>
      </c>
      <c r="C6487" t="s">
        <v>70</v>
      </c>
      <c r="D6487" t="s">
        <v>49</v>
      </c>
      <c r="E6487" t="s">
        <v>23</v>
      </c>
      <c r="F6487" s="1" t="str">
        <f>VLOOKUP(SourceRelations[[#This Row],[Relationship]],Coding[],2, FALSE)</f>
        <v>r</v>
      </c>
    </row>
    <row r="6488" spans="2:6" x14ac:dyDescent="0.2">
      <c r="B6488" s="1" t="str">
        <f>SourceRelations[[#This Row],[From]]&amp;"_"&amp;SourceRelations[[#This Row],[To]]&amp;"_"&amp;SourceRelations[[#This Row],[Relationship]]</f>
        <v>Equipment_System Software_Serving</v>
      </c>
      <c r="C6488" t="s">
        <v>70</v>
      </c>
      <c r="D6488" t="s">
        <v>49</v>
      </c>
      <c r="E6488" t="s">
        <v>27</v>
      </c>
      <c r="F6488" s="1" t="str">
        <f>VLOOKUP(SourceRelations[[#This Row],[Relationship]],Coding[],2, FALSE)</f>
        <v>v</v>
      </c>
    </row>
    <row r="6489" spans="2:6" x14ac:dyDescent="0.2">
      <c r="B6489" s="1" t="str">
        <f>SourceRelations[[#This Row],[From]]&amp;"_"&amp;SourceRelations[[#This Row],[To]]&amp;"_"&amp;SourceRelations[[#This Row],[Relationship]]</f>
        <v>Equipment_System Software_Specialization</v>
      </c>
      <c r="C6489" t="s">
        <v>70</v>
      </c>
      <c r="D6489" t="s">
        <v>49</v>
      </c>
      <c r="E6489" t="s">
        <v>8</v>
      </c>
      <c r="F6489" s="1" t="str">
        <f>VLOOKUP(SourceRelations[[#This Row],[Relationship]],Coding[],2, FALSE)</f>
        <v>s</v>
      </c>
    </row>
    <row r="6490" spans="2:6" x14ac:dyDescent="0.2">
      <c r="B6490" s="1" t="str">
        <f>SourceRelations[[#This Row],[From]]&amp;"_"&amp;SourceRelations[[#This Row],[To]]&amp;"_"&amp;SourceRelations[[#This Row],[Relationship]]</f>
        <v>Equipment_System Software_Triggering</v>
      </c>
      <c r="C6490" t="s">
        <v>70</v>
      </c>
      <c r="D6490" t="s">
        <v>49</v>
      </c>
      <c r="E6490" t="s">
        <v>26</v>
      </c>
      <c r="F6490" s="1" t="str">
        <f>VLOOKUP(SourceRelations[[#This Row],[Relationship]],Coding[],2, FALSE)</f>
        <v>t</v>
      </c>
    </row>
    <row r="6491" spans="2:6" x14ac:dyDescent="0.2">
      <c r="B6491" s="1" t="str">
        <f>SourceRelations[[#This Row],[From]]&amp;"_"&amp;SourceRelations[[#This Row],[To]]&amp;"_"&amp;SourceRelations[[#This Row],[Relationship]]</f>
        <v>Equipment_Technology Collaboration_Association</v>
      </c>
      <c r="C6491" t="s">
        <v>70</v>
      </c>
      <c r="D6491" t="s">
        <v>74</v>
      </c>
      <c r="E6491" t="s">
        <v>7</v>
      </c>
      <c r="F6491" s="1" t="str">
        <f>VLOOKUP(SourceRelations[[#This Row],[Relationship]],Coding[],2, FALSE)</f>
        <v>o</v>
      </c>
    </row>
    <row r="6492" spans="2:6" x14ac:dyDescent="0.2">
      <c r="B6492" s="1" t="str">
        <f>SourceRelations[[#This Row],[From]]&amp;"_"&amp;SourceRelations[[#This Row],[To]]&amp;"_"&amp;SourceRelations[[#This Row],[Relationship]]</f>
        <v>Equipment_Technology Collaboration_Flow</v>
      </c>
      <c r="C6492" t="s">
        <v>70</v>
      </c>
      <c r="D6492" t="s">
        <v>74</v>
      </c>
      <c r="E6492" t="s">
        <v>16</v>
      </c>
      <c r="F6492" s="1" t="str">
        <f>VLOOKUP(SourceRelations[[#This Row],[Relationship]],Coding[],2, FALSE)</f>
        <v>f</v>
      </c>
    </row>
    <row r="6493" spans="2:6" x14ac:dyDescent="0.2">
      <c r="B6493" s="1" t="str">
        <f>SourceRelations[[#This Row],[From]]&amp;"_"&amp;SourceRelations[[#This Row],[To]]&amp;"_"&amp;SourceRelations[[#This Row],[Relationship]]</f>
        <v>Equipment_Technology Collaboration_Serving</v>
      </c>
      <c r="C6493" t="s">
        <v>70</v>
      </c>
      <c r="D6493" t="s">
        <v>74</v>
      </c>
      <c r="E6493" t="s">
        <v>27</v>
      </c>
      <c r="F6493" s="1" t="str">
        <f>VLOOKUP(SourceRelations[[#This Row],[Relationship]],Coding[],2, FALSE)</f>
        <v>v</v>
      </c>
    </row>
    <row r="6494" spans="2:6" x14ac:dyDescent="0.2">
      <c r="B6494" s="1" t="str">
        <f>SourceRelations[[#This Row],[From]]&amp;"_"&amp;SourceRelations[[#This Row],[To]]&amp;"_"&amp;SourceRelations[[#This Row],[Relationship]]</f>
        <v>Equipment_Technology Collaboration_Triggering</v>
      </c>
      <c r="C6494" t="s">
        <v>70</v>
      </c>
      <c r="D6494" t="s">
        <v>74</v>
      </c>
      <c r="E6494" t="s">
        <v>26</v>
      </c>
      <c r="F6494" s="1" t="str">
        <f>VLOOKUP(SourceRelations[[#This Row],[Relationship]],Coding[],2, FALSE)</f>
        <v>t</v>
      </c>
    </row>
    <row r="6495" spans="2:6" x14ac:dyDescent="0.2">
      <c r="B6495" s="1" t="str">
        <f>SourceRelations[[#This Row],[From]]&amp;"_"&amp;SourceRelations[[#This Row],[To]]&amp;"_"&amp;SourceRelations[[#This Row],[Relationship]]</f>
        <v>Equipment_Technology Event_Assignment</v>
      </c>
      <c r="C6495" t="s">
        <v>70</v>
      </c>
      <c r="D6495" t="s">
        <v>75</v>
      </c>
      <c r="E6495" t="s">
        <v>19</v>
      </c>
      <c r="F6495" s="1" t="str">
        <f>VLOOKUP(SourceRelations[[#This Row],[Relationship]],Coding[],2, FALSE)</f>
        <v>i</v>
      </c>
    </row>
    <row r="6496" spans="2:6" x14ac:dyDescent="0.2">
      <c r="B6496" s="1" t="str">
        <f>SourceRelations[[#This Row],[From]]&amp;"_"&amp;SourceRelations[[#This Row],[To]]&amp;"_"&amp;SourceRelations[[#This Row],[Relationship]]</f>
        <v>Equipment_Technology Event_Association</v>
      </c>
      <c r="C6496" t="s">
        <v>70</v>
      </c>
      <c r="D6496" t="s">
        <v>75</v>
      </c>
      <c r="E6496" t="s">
        <v>7</v>
      </c>
      <c r="F6496" s="1" t="str">
        <f>VLOOKUP(SourceRelations[[#This Row],[Relationship]],Coding[],2, FALSE)</f>
        <v>o</v>
      </c>
    </row>
    <row r="6497" spans="2:6" x14ac:dyDescent="0.2">
      <c r="B6497" s="1" t="str">
        <f>SourceRelations[[#This Row],[From]]&amp;"_"&amp;SourceRelations[[#This Row],[To]]&amp;"_"&amp;SourceRelations[[#This Row],[Relationship]]</f>
        <v>Equipment_Technology Event_Flow</v>
      </c>
      <c r="C6497" t="s">
        <v>70</v>
      </c>
      <c r="D6497" t="s">
        <v>75</v>
      </c>
      <c r="E6497" t="s">
        <v>16</v>
      </c>
      <c r="F6497" s="1" t="str">
        <f>VLOOKUP(SourceRelations[[#This Row],[Relationship]],Coding[],2, FALSE)</f>
        <v>f</v>
      </c>
    </row>
    <row r="6498" spans="2:6" x14ac:dyDescent="0.2">
      <c r="B6498" s="1" t="str">
        <f>SourceRelations[[#This Row],[From]]&amp;"_"&amp;SourceRelations[[#This Row],[To]]&amp;"_"&amp;SourceRelations[[#This Row],[Relationship]]</f>
        <v>Equipment_Technology Event_Realization</v>
      </c>
      <c r="C6498" t="s">
        <v>70</v>
      </c>
      <c r="D6498" t="s">
        <v>75</v>
      </c>
      <c r="E6498" t="s">
        <v>23</v>
      </c>
      <c r="F6498" s="1" t="str">
        <f>VLOOKUP(SourceRelations[[#This Row],[Relationship]],Coding[],2, FALSE)</f>
        <v>r</v>
      </c>
    </row>
    <row r="6499" spans="2:6" x14ac:dyDescent="0.2">
      <c r="B6499" s="1" t="str">
        <f>SourceRelations[[#This Row],[From]]&amp;"_"&amp;SourceRelations[[#This Row],[To]]&amp;"_"&amp;SourceRelations[[#This Row],[Relationship]]</f>
        <v>Equipment_Technology Event_Serving</v>
      </c>
      <c r="C6499" t="s">
        <v>70</v>
      </c>
      <c r="D6499" t="s">
        <v>75</v>
      </c>
      <c r="E6499" t="s">
        <v>27</v>
      </c>
      <c r="F6499" s="1" t="str">
        <f>VLOOKUP(SourceRelations[[#This Row],[Relationship]],Coding[],2, FALSE)</f>
        <v>v</v>
      </c>
    </row>
    <row r="6500" spans="2:6" x14ac:dyDescent="0.2">
      <c r="B6500" s="1" t="str">
        <f>SourceRelations[[#This Row],[From]]&amp;"_"&amp;SourceRelations[[#This Row],[To]]&amp;"_"&amp;SourceRelations[[#This Row],[Relationship]]</f>
        <v>Equipment_Technology Event_Triggering</v>
      </c>
      <c r="C6500" t="s">
        <v>70</v>
      </c>
      <c r="D6500" t="s">
        <v>75</v>
      </c>
      <c r="E6500" t="s">
        <v>26</v>
      </c>
      <c r="F6500" s="1" t="str">
        <f>VLOOKUP(SourceRelations[[#This Row],[Relationship]],Coding[],2, FALSE)</f>
        <v>t</v>
      </c>
    </row>
    <row r="6501" spans="2:6" x14ac:dyDescent="0.2">
      <c r="B6501" s="1" t="str">
        <f>SourceRelations[[#This Row],[From]]&amp;"_"&amp;SourceRelations[[#This Row],[To]]&amp;"_"&amp;SourceRelations[[#This Row],[Relationship]]</f>
        <v>Equipment_Technology Function_Assignment</v>
      </c>
      <c r="C6501" t="s">
        <v>70</v>
      </c>
      <c r="D6501" t="s">
        <v>45</v>
      </c>
      <c r="E6501" t="s">
        <v>19</v>
      </c>
      <c r="F6501" s="1" t="str">
        <f>VLOOKUP(SourceRelations[[#This Row],[Relationship]],Coding[],2, FALSE)</f>
        <v>i</v>
      </c>
    </row>
    <row r="6502" spans="2:6" x14ac:dyDescent="0.2">
      <c r="B6502" s="1" t="str">
        <f>SourceRelations[[#This Row],[From]]&amp;"_"&amp;SourceRelations[[#This Row],[To]]&amp;"_"&amp;SourceRelations[[#This Row],[Relationship]]</f>
        <v>Equipment_Technology Function_Association</v>
      </c>
      <c r="C6502" t="s">
        <v>70</v>
      </c>
      <c r="D6502" t="s">
        <v>45</v>
      </c>
      <c r="E6502" t="s">
        <v>7</v>
      </c>
      <c r="F6502" s="1" t="str">
        <f>VLOOKUP(SourceRelations[[#This Row],[Relationship]],Coding[],2, FALSE)</f>
        <v>o</v>
      </c>
    </row>
    <row r="6503" spans="2:6" x14ac:dyDescent="0.2">
      <c r="B6503" s="1" t="str">
        <f>SourceRelations[[#This Row],[From]]&amp;"_"&amp;SourceRelations[[#This Row],[To]]&amp;"_"&amp;SourceRelations[[#This Row],[Relationship]]</f>
        <v>Equipment_Technology Function_Flow</v>
      </c>
      <c r="C6503" t="s">
        <v>70</v>
      </c>
      <c r="D6503" t="s">
        <v>45</v>
      </c>
      <c r="E6503" t="s">
        <v>16</v>
      </c>
      <c r="F6503" s="1" t="str">
        <f>VLOOKUP(SourceRelations[[#This Row],[Relationship]],Coding[],2, FALSE)</f>
        <v>f</v>
      </c>
    </row>
    <row r="6504" spans="2:6" x14ac:dyDescent="0.2">
      <c r="B6504" s="1" t="str">
        <f>SourceRelations[[#This Row],[From]]&amp;"_"&amp;SourceRelations[[#This Row],[To]]&amp;"_"&amp;SourceRelations[[#This Row],[Relationship]]</f>
        <v>Equipment_Technology Function_Realization</v>
      </c>
      <c r="C6504" t="s">
        <v>70</v>
      </c>
      <c r="D6504" t="s">
        <v>45</v>
      </c>
      <c r="E6504" t="s">
        <v>23</v>
      </c>
      <c r="F6504" s="1" t="str">
        <f>VLOOKUP(SourceRelations[[#This Row],[Relationship]],Coding[],2, FALSE)</f>
        <v>r</v>
      </c>
    </row>
    <row r="6505" spans="2:6" x14ac:dyDescent="0.2">
      <c r="B6505" s="1" t="str">
        <f>SourceRelations[[#This Row],[From]]&amp;"_"&amp;SourceRelations[[#This Row],[To]]&amp;"_"&amp;SourceRelations[[#This Row],[Relationship]]</f>
        <v>Equipment_Technology Function_Serving</v>
      </c>
      <c r="C6505" t="s">
        <v>70</v>
      </c>
      <c r="D6505" t="s">
        <v>45</v>
      </c>
      <c r="E6505" t="s">
        <v>27</v>
      </c>
      <c r="F6505" s="1" t="str">
        <f>VLOOKUP(SourceRelations[[#This Row],[Relationship]],Coding[],2, FALSE)</f>
        <v>v</v>
      </c>
    </row>
    <row r="6506" spans="2:6" x14ac:dyDescent="0.2">
      <c r="B6506" s="1" t="str">
        <f>SourceRelations[[#This Row],[From]]&amp;"_"&amp;SourceRelations[[#This Row],[To]]&amp;"_"&amp;SourceRelations[[#This Row],[Relationship]]</f>
        <v>Equipment_Technology Function_Triggering</v>
      </c>
      <c r="C6506" t="s">
        <v>70</v>
      </c>
      <c r="D6506" t="s">
        <v>45</v>
      </c>
      <c r="E6506" t="s">
        <v>26</v>
      </c>
      <c r="F6506" s="1" t="str">
        <f>VLOOKUP(SourceRelations[[#This Row],[Relationship]],Coding[],2, FALSE)</f>
        <v>t</v>
      </c>
    </row>
    <row r="6507" spans="2:6" x14ac:dyDescent="0.2">
      <c r="B6507" s="1" t="str">
        <f>SourceRelations[[#This Row],[From]]&amp;"_"&amp;SourceRelations[[#This Row],[To]]&amp;"_"&amp;SourceRelations[[#This Row],[Relationship]]</f>
        <v>Equipment_Technology Interaction_Assignment</v>
      </c>
      <c r="C6507" t="s">
        <v>70</v>
      </c>
      <c r="D6507" t="s">
        <v>46</v>
      </c>
      <c r="E6507" t="s">
        <v>19</v>
      </c>
      <c r="F6507" s="1" t="str">
        <f>VLOOKUP(SourceRelations[[#This Row],[Relationship]],Coding[],2, FALSE)</f>
        <v>i</v>
      </c>
    </row>
    <row r="6508" spans="2:6" x14ac:dyDescent="0.2">
      <c r="B6508" s="1" t="str">
        <f>SourceRelations[[#This Row],[From]]&amp;"_"&amp;SourceRelations[[#This Row],[To]]&amp;"_"&amp;SourceRelations[[#This Row],[Relationship]]</f>
        <v>Equipment_Technology Interaction_Association</v>
      </c>
      <c r="C6508" t="s">
        <v>70</v>
      </c>
      <c r="D6508" t="s">
        <v>46</v>
      </c>
      <c r="E6508" t="s">
        <v>7</v>
      </c>
      <c r="F6508" s="1" t="str">
        <f>VLOOKUP(SourceRelations[[#This Row],[Relationship]],Coding[],2, FALSE)</f>
        <v>o</v>
      </c>
    </row>
    <row r="6509" spans="2:6" x14ac:dyDescent="0.2">
      <c r="B6509" s="1" t="str">
        <f>SourceRelations[[#This Row],[From]]&amp;"_"&amp;SourceRelations[[#This Row],[To]]&amp;"_"&amp;SourceRelations[[#This Row],[Relationship]]</f>
        <v>Equipment_Technology Interaction_Flow</v>
      </c>
      <c r="C6509" t="s">
        <v>70</v>
      </c>
      <c r="D6509" t="s">
        <v>46</v>
      </c>
      <c r="E6509" t="s">
        <v>16</v>
      </c>
      <c r="F6509" s="1" t="str">
        <f>VLOOKUP(SourceRelations[[#This Row],[Relationship]],Coding[],2, FALSE)</f>
        <v>f</v>
      </c>
    </row>
    <row r="6510" spans="2:6" x14ac:dyDescent="0.2">
      <c r="B6510" s="1" t="str">
        <f>SourceRelations[[#This Row],[From]]&amp;"_"&amp;SourceRelations[[#This Row],[To]]&amp;"_"&amp;SourceRelations[[#This Row],[Relationship]]</f>
        <v>Equipment_Technology Interaction_Realization</v>
      </c>
      <c r="C6510" t="s">
        <v>70</v>
      </c>
      <c r="D6510" t="s">
        <v>46</v>
      </c>
      <c r="E6510" t="s">
        <v>23</v>
      </c>
      <c r="F6510" s="1" t="str">
        <f>VLOOKUP(SourceRelations[[#This Row],[Relationship]],Coding[],2, FALSE)</f>
        <v>r</v>
      </c>
    </row>
    <row r="6511" spans="2:6" x14ac:dyDescent="0.2">
      <c r="B6511" s="1" t="str">
        <f>SourceRelations[[#This Row],[From]]&amp;"_"&amp;SourceRelations[[#This Row],[To]]&amp;"_"&amp;SourceRelations[[#This Row],[Relationship]]</f>
        <v>Equipment_Technology Interaction_Serving</v>
      </c>
      <c r="C6511" t="s">
        <v>70</v>
      </c>
      <c r="D6511" t="s">
        <v>46</v>
      </c>
      <c r="E6511" t="s">
        <v>27</v>
      </c>
      <c r="F6511" s="1" t="str">
        <f>VLOOKUP(SourceRelations[[#This Row],[Relationship]],Coding[],2, FALSE)</f>
        <v>v</v>
      </c>
    </row>
    <row r="6512" spans="2:6" x14ac:dyDescent="0.2">
      <c r="B6512" s="1" t="str">
        <f>SourceRelations[[#This Row],[From]]&amp;"_"&amp;SourceRelations[[#This Row],[To]]&amp;"_"&amp;SourceRelations[[#This Row],[Relationship]]</f>
        <v>Equipment_Technology Interaction_Triggering</v>
      </c>
      <c r="C6512" t="s">
        <v>70</v>
      </c>
      <c r="D6512" t="s">
        <v>46</v>
      </c>
      <c r="E6512" t="s">
        <v>26</v>
      </c>
      <c r="F6512" s="1" t="str">
        <f>VLOOKUP(SourceRelations[[#This Row],[Relationship]],Coding[],2, FALSE)</f>
        <v>t</v>
      </c>
    </row>
    <row r="6513" spans="2:6" x14ac:dyDescent="0.2">
      <c r="B6513" s="1" t="str">
        <f>SourceRelations[[#This Row],[From]]&amp;"_"&amp;SourceRelations[[#This Row],[To]]&amp;"_"&amp;SourceRelations[[#This Row],[Relationship]]</f>
        <v>Equipment_Technology Interface_Aggregation</v>
      </c>
      <c r="C6513" t="s">
        <v>70</v>
      </c>
      <c r="D6513" t="s">
        <v>76</v>
      </c>
      <c r="E6513" t="s">
        <v>5</v>
      </c>
      <c r="F6513" s="1" t="str">
        <f>VLOOKUP(SourceRelations[[#This Row],[Relationship]],Coding[],2, FALSE)</f>
        <v>g</v>
      </c>
    </row>
    <row r="6514" spans="2:6" x14ac:dyDescent="0.2">
      <c r="B6514" s="1" t="str">
        <f>SourceRelations[[#This Row],[From]]&amp;"_"&amp;SourceRelations[[#This Row],[To]]&amp;"_"&amp;SourceRelations[[#This Row],[Relationship]]</f>
        <v>Equipment_Technology Interface_Assignment</v>
      </c>
      <c r="C6514" t="s">
        <v>70</v>
      </c>
      <c r="D6514" t="s">
        <v>76</v>
      </c>
      <c r="E6514" t="s">
        <v>19</v>
      </c>
      <c r="F6514" s="1" t="str">
        <f>VLOOKUP(SourceRelations[[#This Row],[Relationship]],Coding[],2, FALSE)</f>
        <v>i</v>
      </c>
    </row>
    <row r="6515" spans="2:6" x14ac:dyDescent="0.2">
      <c r="B6515" s="1" t="str">
        <f>SourceRelations[[#This Row],[From]]&amp;"_"&amp;SourceRelations[[#This Row],[To]]&amp;"_"&amp;SourceRelations[[#This Row],[Relationship]]</f>
        <v>Equipment_Technology Interface_Association</v>
      </c>
      <c r="C6515" t="s">
        <v>70</v>
      </c>
      <c r="D6515" t="s">
        <v>76</v>
      </c>
      <c r="E6515" t="s">
        <v>7</v>
      </c>
      <c r="F6515" s="1" t="str">
        <f>VLOOKUP(SourceRelations[[#This Row],[Relationship]],Coding[],2, FALSE)</f>
        <v>o</v>
      </c>
    </row>
    <row r="6516" spans="2:6" x14ac:dyDescent="0.2">
      <c r="B6516" s="1" t="str">
        <f>SourceRelations[[#This Row],[From]]&amp;"_"&amp;SourceRelations[[#This Row],[To]]&amp;"_"&amp;SourceRelations[[#This Row],[Relationship]]</f>
        <v>Equipment_Technology Interface_Composition</v>
      </c>
      <c r="C6516" t="s">
        <v>70</v>
      </c>
      <c r="D6516" t="s">
        <v>76</v>
      </c>
      <c r="E6516" t="s">
        <v>4</v>
      </c>
      <c r="F6516" s="1" t="str">
        <f>VLOOKUP(SourceRelations[[#This Row],[Relationship]],Coding[],2, FALSE)</f>
        <v>c</v>
      </c>
    </row>
    <row r="6517" spans="2:6" x14ac:dyDescent="0.2">
      <c r="B6517" s="1" t="str">
        <f>SourceRelations[[#This Row],[From]]&amp;"_"&amp;SourceRelations[[#This Row],[To]]&amp;"_"&amp;SourceRelations[[#This Row],[Relationship]]</f>
        <v>Equipment_Technology Interface_Flow</v>
      </c>
      <c r="C6517" t="s">
        <v>70</v>
      </c>
      <c r="D6517" t="s">
        <v>76</v>
      </c>
      <c r="E6517" t="s">
        <v>16</v>
      </c>
      <c r="F6517" s="1" t="str">
        <f>VLOOKUP(SourceRelations[[#This Row],[Relationship]],Coding[],2, FALSE)</f>
        <v>f</v>
      </c>
    </row>
    <row r="6518" spans="2:6" x14ac:dyDescent="0.2">
      <c r="B6518" s="1" t="str">
        <f>SourceRelations[[#This Row],[From]]&amp;"_"&amp;SourceRelations[[#This Row],[To]]&amp;"_"&amp;SourceRelations[[#This Row],[Relationship]]</f>
        <v>Equipment_Technology Interface_Realization</v>
      </c>
      <c r="C6518" t="s">
        <v>70</v>
      </c>
      <c r="D6518" t="s">
        <v>76</v>
      </c>
      <c r="E6518" t="s">
        <v>23</v>
      </c>
      <c r="F6518" s="1" t="str">
        <f>VLOOKUP(SourceRelations[[#This Row],[Relationship]],Coding[],2, FALSE)</f>
        <v>r</v>
      </c>
    </row>
    <row r="6519" spans="2:6" x14ac:dyDescent="0.2">
      <c r="B6519" s="1" t="str">
        <f>SourceRelations[[#This Row],[From]]&amp;"_"&amp;SourceRelations[[#This Row],[To]]&amp;"_"&amp;SourceRelations[[#This Row],[Relationship]]</f>
        <v>Equipment_Technology Interface_Serving</v>
      </c>
      <c r="C6519" t="s">
        <v>70</v>
      </c>
      <c r="D6519" t="s">
        <v>76</v>
      </c>
      <c r="E6519" t="s">
        <v>27</v>
      </c>
      <c r="F6519" s="1" t="str">
        <f>VLOOKUP(SourceRelations[[#This Row],[Relationship]],Coding[],2, FALSE)</f>
        <v>v</v>
      </c>
    </row>
    <row r="6520" spans="2:6" x14ac:dyDescent="0.2">
      <c r="B6520" s="1" t="str">
        <f>SourceRelations[[#This Row],[From]]&amp;"_"&amp;SourceRelations[[#This Row],[To]]&amp;"_"&amp;SourceRelations[[#This Row],[Relationship]]</f>
        <v>Equipment_Technology Interface_Triggering</v>
      </c>
      <c r="C6520" t="s">
        <v>70</v>
      </c>
      <c r="D6520" t="s">
        <v>76</v>
      </c>
      <c r="E6520" t="s">
        <v>26</v>
      </c>
      <c r="F6520" s="1" t="str">
        <f>VLOOKUP(SourceRelations[[#This Row],[Relationship]],Coding[],2, FALSE)</f>
        <v>t</v>
      </c>
    </row>
    <row r="6521" spans="2:6" x14ac:dyDescent="0.2">
      <c r="B6521" s="1" t="str">
        <f>SourceRelations[[#This Row],[From]]&amp;"_"&amp;SourceRelations[[#This Row],[To]]&amp;"_"&amp;SourceRelations[[#This Row],[Relationship]]</f>
        <v>Equipment_Technology Process_Assignment</v>
      </c>
      <c r="C6521" t="s">
        <v>70</v>
      </c>
      <c r="D6521" t="s">
        <v>47</v>
      </c>
      <c r="E6521" t="s">
        <v>19</v>
      </c>
      <c r="F6521" s="1" t="str">
        <f>VLOOKUP(SourceRelations[[#This Row],[Relationship]],Coding[],2, FALSE)</f>
        <v>i</v>
      </c>
    </row>
    <row r="6522" spans="2:6" x14ac:dyDescent="0.2">
      <c r="B6522" s="1" t="str">
        <f>SourceRelations[[#This Row],[From]]&amp;"_"&amp;SourceRelations[[#This Row],[To]]&amp;"_"&amp;SourceRelations[[#This Row],[Relationship]]</f>
        <v>Equipment_Technology Process_Association</v>
      </c>
      <c r="C6522" t="s">
        <v>70</v>
      </c>
      <c r="D6522" t="s">
        <v>47</v>
      </c>
      <c r="E6522" t="s">
        <v>7</v>
      </c>
      <c r="F6522" s="1" t="str">
        <f>VLOOKUP(SourceRelations[[#This Row],[Relationship]],Coding[],2, FALSE)</f>
        <v>o</v>
      </c>
    </row>
    <row r="6523" spans="2:6" x14ac:dyDescent="0.2">
      <c r="B6523" s="1" t="str">
        <f>SourceRelations[[#This Row],[From]]&amp;"_"&amp;SourceRelations[[#This Row],[To]]&amp;"_"&amp;SourceRelations[[#This Row],[Relationship]]</f>
        <v>Equipment_Technology Process_Flow</v>
      </c>
      <c r="C6523" t="s">
        <v>70</v>
      </c>
      <c r="D6523" t="s">
        <v>47</v>
      </c>
      <c r="E6523" t="s">
        <v>16</v>
      </c>
      <c r="F6523" s="1" t="str">
        <f>VLOOKUP(SourceRelations[[#This Row],[Relationship]],Coding[],2, FALSE)</f>
        <v>f</v>
      </c>
    </row>
    <row r="6524" spans="2:6" x14ac:dyDescent="0.2">
      <c r="B6524" s="1" t="str">
        <f>SourceRelations[[#This Row],[From]]&amp;"_"&amp;SourceRelations[[#This Row],[To]]&amp;"_"&amp;SourceRelations[[#This Row],[Relationship]]</f>
        <v>Equipment_Technology Process_Realization</v>
      </c>
      <c r="C6524" t="s">
        <v>70</v>
      </c>
      <c r="D6524" t="s">
        <v>47</v>
      </c>
      <c r="E6524" t="s">
        <v>23</v>
      </c>
      <c r="F6524" s="1" t="str">
        <f>VLOOKUP(SourceRelations[[#This Row],[Relationship]],Coding[],2, FALSE)</f>
        <v>r</v>
      </c>
    </row>
    <row r="6525" spans="2:6" x14ac:dyDescent="0.2">
      <c r="B6525" s="1" t="str">
        <f>SourceRelations[[#This Row],[From]]&amp;"_"&amp;SourceRelations[[#This Row],[To]]&amp;"_"&amp;SourceRelations[[#This Row],[Relationship]]</f>
        <v>Equipment_Technology Process_Serving</v>
      </c>
      <c r="C6525" t="s">
        <v>70</v>
      </c>
      <c r="D6525" t="s">
        <v>47</v>
      </c>
      <c r="E6525" t="s">
        <v>27</v>
      </c>
      <c r="F6525" s="1" t="str">
        <f>VLOOKUP(SourceRelations[[#This Row],[Relationship]],Coding[],2, FALSE)</f>
        <v>v</v>
      </c>
    </row>
    <row r="6526" spans="2:6" x14ac:dyDescent="0.2">
      <c r="B6526" s="1" t="str">
        <f>SourceRelations[[#This Row],[From]]&amp;"_"&amp;SourceRelations[[#This Row],[To]]&amp;"_"&amp;SourceRelations[[#This Row],[Relationship]]</f>
        <v>Equipment_Technology Process_Triggering</v>
      </c>
      <c r="C6526" t="s">
        <v>70</v>
      </c>
      <c r="D6526" t="s">
        <v>47</v>
      </c>
      <c r="E6526" t="s">
        <v>26</v>
      </c>
      <c r="F6526" s="1" t="str">
        <f>VLOOKUP(SourceRelations[[#This Row],[Relationship]],Coding[],2, FALSE)</f>
        <v>t</v>
      </c>
    </row>
    <row r="6527" spans="2:6" x14ac:dyDescent="0.2">
      <c r="B6527" s="1" t="str">
        <f>SourceRelations[[#This Row],[From]]&amp;"_"&amp;SourceRelations[[#This Row],[To]]&amp;"_"&amp;SourceRelations[[#This Row],[Relationship]]</f>
        <v>Equipment_Technology Service_Assignment</v>
      </c>
      <c r="C6527" t="s">
        <v>70</v>
      </c>
      <c r="D6527" t="s">
        <v>77</v>
      </c>
      <c r="E6527" t="s">
        <v>19</v>
      </c>
      <c r="F6527" s="1" t="str">
        <f>VLOOKUP(SourceRelations[[#This Row],[Relationship]],Coding[],2, FALSE)</f>
        <v>i</v>
      </c>
    </row>
    <row r="6528" spans="2:6" x14ac:dyDescent="0.2">
      <c r="B6528" s="1" t="str">
        <f>SourceRelations[[#This Row],[From]]&amp;"_"&amp;SourceRelations[[#This Row],[To]]&amp;"_"&amp;SourceRelations[[#This Row],[Relationship]]</f>
        <v>Equipment_Technology Service_Association</v>
      </c>
      <c r="C6528" t="s">
        <v>70</v>
      </c>
      <c r="D6528" t="s">
        <v>77</v>
      </c>
      <c r="E6528" t="s">
        <v>7</v>
      </c>
      <c r="F6528" s="1" t="str">
        <f>VLOOKUP(SourceRelations[[#This Row],[Relationship]],Coding[],2, FALSE)</f>
        <v>o</v>
      </c>
    </row>
    <row r="6529" spans="2:6" x14ac:dyDescent="0.2">
      <c r="B6529" s="1" t="str">
        <f>SourceRelations[[#This Row],[From]]&amp;"_"&amp;SourceRelations[[#This Row],[To]]&amp;"_"&amp;SourceRelations[[#This Row],[Relationship]]</f>
        <v>Equipment_Technology Service_Flow</v>
      </c>
      <c r="C6529" t="s">
        <v>70</v>
      </c>
      <c r="D6529" t="s">
        <v>77</v>
      </c>
      <c r="E6529" t="s">
        <v>16</v>
      </c>
      <c r="F6529" s="1" t="str">
        <f>VLOOKUP(SourceRelations[[#This Row],[Relationship]],Coding[],2, FALSE)</f>
        <v>f</v>
      </c>
    </row>
    <row r="6530" spans="2:6" x14ac:dyDescent="0.2">
      <c r="B6530" s="1" t="str">
        <f>SourceRelations[[#This Row],[From]]&amp;"_"&amp;SourceRelations[[#This Row],[To]]&amp;"_"&amp;SourceRelations[[#This Row],[Relationship]]</f>
        <v>Equipment_Technology Service_Realization</v>
      </c>
      <c r="C6530" t="s">
        <v>70</v>
      </c>
      <c r="D6530" t="s">
        <v>77</v>
      </c>
      <c r="E6530" t="s">
        <v>23</v>
      </c>
      <c r="F6530" s="1" t="str">
        <f>VLOOKUP(SourceRelations[[#This Row],[Relationship]],Coding[],2, FALSE)</f>
        <v>r</v>
      </c>
    </row>
    <row r="6531" spans="2:6" x14ac:dyDescent="0.2">
      <c r="B6531" s="1" t="str">
        <f>SourceRelations[[#This Row],[From]]&amp;"_"&amp;SourceRelations[[#This Row],[To]]&amp;"_"&amp;SourceRelations[[#This Row],[Relationship]]</f>
        <v>Equipment_Technology Service_Serving</v>
      </c>
      <c r="C6531" t="s">
        <v>70</v>
      </c>
      <c r="D6531" t="s">
        <v>77</v>
      </c>
      <c r="E6531" t="s">
        <v>27</v>
      </c>
      <c r="F6531" s="1" t="str">
        <f>VLOOKUP(SourceRelations[[#This Row],[Relationship]],Coding[],2, FALSE)</f>
        <v>v</v>
      </c>
    </row>
    <row r="6532" spans="2:6" x14ac:dyDescent="0.2">
      <c r="B6532" s="1" t="str">
        <f>SourceRelations[[#This Row],[From]]&amp;"_"&amp;SourceRelations[[#This Row],[To]]&amp;"_"&amp;SourceRelations[[#This Row],[Relationship]]</f>
        <v>Equipment_Technology Service_Triggering</v>
      </c>
      <c r="C6532" t="s">
        <v>70</v>
      </c>
      <c r="D6532" t="s">
        <v>77</v>
      </c>
      <c r="E6532" t="s">
        <v>26</v>
      </c>
      <c r="F6532" s="1" t="str">
        <f>VLOOKUP(SourceRelations[[#This Row],[Relationship]],Coding[],2, FALSE)</f>
        <v>t</v>
      </c>
    </row>
    <row r="6533" spans="2:6" x14ac:dyDescent="0.2">
      <c r="B6533" s="1" t="str">
        <f>SourceRelations[[#This Row],[From]]&amp;"_"&amp;SourceRelations[[#This Row],[To]]&amp;"_"&amp;SourceRelations[[#This Row],[Relationship]]</f>
        <v>Equipment_Triggering_Association</v>
      </c>
      <c r="C6533" t="s">
        <v>70</v>
      </c>
      <c r="D6533" t="s">
        <v>26</v>
      </c>
      <c r="E6533" t="s">
        <v>7</v>
      </c>
      <c r="F6533" s="1" t="str">
        <f>VLOOKUP(SourceRelations[[#This Row],[Relationship]],Coding[],2, FALSE)</f>
        <v>o</v>
      </c>
    </row>
    <row r="6534" spans="2:6" x14ac:dyDescent="0.2">
      <c r="B6534" s="1" t="str">
        <f>SourceRelations[[#This Row],[From]]&amp;"_"&amp;SourceRelations[[#This Row],[To]]&amp;"_"&amp;SourceRelations[[#This Row],[Relationship]]</f>
        <v>Equipment_Value Stream_Association</v>
      </c>
      <c r="C6534" t="s">
        <v>70</v>
      </c>
      <c r="D6534" t="s">
        <v>101</v>
      </c>
      <c r="E6534" t="s">
        <v>7</v>
      </c>
      <c r="F6534" s="1" t="str">
        <f>VLOOKUP(SourceRelations[[#This Row],[Relationship]],Coding[],2, FALSE)</f>
        <v>o</v>
      </c>
    </row>
    <row r="6535" spans="2:6" x14ac:dyDescent="0.2">
      <c r="B6535" s="1" t="str">
        <f>SourceRelations[[#This Row],[From]]&amp;"_"&amp;SourceRelations[[#This Row],[To]]&amp;"_"&amp;SourceRelations[[#This Row],[Relationship]]</f>
        <v>Equipment_Value Stream_Realization</v>
      </c>
      <c r="C6535" t="s">
        <v>70</v>
      </c>
      <c r="D6535" t="s">
        <v>101</v>
      </c>
      <c r="E6535" t="s">
        <v>23</v>
      </c>
      <c r="F6535" s="1" t="str">
        <f>VLOOKUP(SourceRelations[[#This Row],[Relationship]],Coding[],2, FALSE)</f>
        <v>r</v>
      </c>
    </row>
    <row r="6536" spans="2:6" x14ac:dyDescent="0.2">
      <c r="B6536" s="1" t="str">
        <f>SourceRelations[[#This Row],[From]]&amp;"_"&amp;SourceRelations[[#This Row],[To]]&amp;"_"&amp;SourceRelations[[#This Row],[Relationship]]</f>
        <v>Equipment_Value_Association</v>
      </c>
      <c r="C6536" t="s">
        <v>70</v>
      </c>
      <c r="D6536" t="s">
        <v>66</v>
      </c>
      <c r="E6536" t="s">
        <v>7</v>
      </c>
      <c r="F6536" s="1" t="str">
        <f>VLOOKUP(SourceRelations[[#This Row],[Relationship]],Coding[],2, FALSE)</f>
        <v>o</v>
      </c>
    </row>
    <row r="6537" spans="2:6" x14ac:dyDescent="0.2">
      <c r="B6537" s="1" t="str">
        <f>SourceRelations[[#This Row],[From]]&amp;"_"&amp;SourceRelations[[#This Row],[To]]&amp;"_"&amp;SourceRelations[[#This Row],[Relationship]]</f>
        <v>Equipment_Value_Influence</v>
      </c>
      <c r="C6537" t="s">
        <v>70</v>
      </c>
      <c r="D6537" t="s">
        <v>66</v>
      </c>
      <c r="E6537" t="s">
        <v>6</v>
      </c>
      <c r="F6537" s="1" t="str">
        <f>VLOOKUP(SourceRelations[[#This Row],[Relationship]],Coding[],2, FALSE)</f>
        <v>n</v>
      </c>
    </row>
    <row r="6538" spans="2:6" x14ac:dyDescent="0.2">
      <c r="B6538" s="1" t="str">
        <f>SourceRelations[[#This Row],[From]]&amp;"_"&amp;SourceRelations[[#This Row],[To]]&amp;"_"&amp;SourceRelations[[#This Row],[Relationship]]</f>
        <v>Equipment_Work Package_Association</v>
      </c>
      <c r="C6538" t="s">
        <v>70</v>
      </c>
      <c r="D6538" t="s">
        <v>61</v>
      </c>
      <c r="E6538" t="s">
        <v>7</v>
      </c>
      <c r="F6538" s="1" t="str">
        <f>VLOOKUP(SourceRelations[[#This Row],[Relationship]],Coding[],2, FALSE)</f>
        <v>o</v>
      </c>
    </row>
    <row r="6539" spans="2:6" x14ac:dyDescent="0.2">
      <c r="B6539" s="1" t="str">
        <f>SourceRelations[[#This Row],[From]]&amp;"_"&amp;SourceRelations[[#This Row],[To]]&amp;"_"&amp;SourceRelations[[#This Row],[Relationship]]</f>
        <v>Facility_Access_Association</v>
      </c>
      <c r="C6539" t="s">
        <v>71</v>
      </c>
      <c r="D6539" t="s">
        <v>13</v>
      </c>
      <c r="E6539" t="s">
        <v>7</v>
      </c>
      <c r="F6539" s="1" t="str">
        <f>VLOOKUP(SourceRelations[[#This Row],[Relationship]],Coding[],2, FALSE)</f>
        <v>o</v>
      </c>
    </row>
    <row r="6540" spans="2:6" x14ac:dyDescent="0.2">
      <c r="B6540" s="1" t="str">
        <f>SourceRelations[[#This Row],[From]]&amp;"_"&amp;SourceRelations[[#This Row],[To]]&amp;"_"&amp;SourceRelations[[#This Row],[Relationship]]</f>
        <v>Facility_Aggregation_Association</v>
      </c>
      <c r="C6540" t="s">
        <v>71</v>
      </c>
      <c r="D6540" t="s">
        <v>5</v>
      </c>
      <c r="E6540" t="s">
        <v>7</v>
      </c>
      <c r="F6540" s="1" t="str">
        <f>VLOOKUP(SourceRelations[[#This Row],[Relationship]],Coding[],2, FALSE)</f>
        <v>o</v>
      </c>
    </row>
    <row r="6541" spans="2:6" x14ac:dyDescent="0.2">
      <c r="B6541" s="1" t="str">
        <f>SourceRelations[[#This Row],[From]]&amp;"_"&amp;SourceRelations[[#This Row],[To]]&amp;"_"&amp;SourceRelations[[#This Row],[Relationship]]</f>
        <v>Facility_Application Collaboration_Association</v>
      </c>
      <c r="C6541" t="s">
        <v>71</v>
      </c>
      <c r="D6541" t="s">
        <v>92</v>
      </c>
      <c r="E6541" t="s">
        <v>7</v>
      </c>
      <c r="F6541" s="1" t="str">
        <f>VLOOKUP(SourceRelations[[#This Row],[Relationship]],Coding[],2, FALSE)</f>
        <v>o</v>
      </c>
    </row>
    <row r="6542" spans="2:6" x14ac:dyDescent="0.2">
      <c r="B6542" s="1" t="str">
        <f>SourceRelations[[#This Row],[From]]&amp;"_"&amp;SourceRelations[[#This Row],[To]]&amp;"_"&amp;SourceRelations[[#This Row],[Relationship]]</f>
        <v>Facility_Application Collaboration_Flow</v>
      </c>
      <c r="C6542" t="s">
        <v>71</v>
      </c>
      <c r="D6542" t="s">
        <v>92</v>
      </c>
      <c r="E6542" t="s">
        <v>16</v>
      </c>
      <c r="F6542" s="1" t="str">
        <f>VLOOKUP(SourceRelations[[#This Row],[Relationship]],Coding[],2, FALSE)</f>
        <v>f</v>
      </c>
    </row>
    <row r="6543" spans="2:6" x14ac:dyDescent="0.2">
      <c r="B6543" s="1" t="str">
        <f>SourceRelations[[#This Row],[From]]&amp;"_"&amp;SourceRelations[[#This Row],[To]]&amp;"_"&amp;SourceRelations[[#This Row],[Relationship]]</f>
        <v>Facility_Application Collaboration_Realization</v>
      </c>
      <c r="C6543" t="s">
        <v>71</v>
      </c>
      <c r="D6543" t="s">
        <v>92</v>
      </c>
      <c r="E6543" t="s">
        <v>23</v>
      </c>
      <c r="F6543" s="1" t="str">
        <f>VLOOKUP(SourceRelations[[#This Row],[Relationship]],Coding[],2, FALSE)</f>
        <v>r</v>
      </c>
    </row>
    <row r="6544" spans="2:6" x14ac:dyDescent="0.2">
      <c r="B6544" s="1" t="str">
        <f>SourceRelations[[#This Row],[From]]&amp;"_"&amp;SourceRelations[[#This Row],[To]]&amp;"_"&amp;SourceRelations[[#This Row],[Relationship]]</f>
        <v>Facility_Application Collaboration_Serving</v>
      </c>
      <c r="C6544" t="s">
        <v>71</v>
      </c>
      <c r="D6544" t="s">
        <v>92</v>
      </c>
      <c r="E6544" t="s">
        <v>27</v>
      </c>
      <c r="F6544" s="1" t="str">
        <f>VLOOKUP(SourceRelations[[#This Row],[Relationship]],Coding[],2, FALSE)</f>
        <v>v</v>
      </c>
    </row>
    <row r="6545" spans="2:6" x14ac:dyDescent="0.2">
      <c r="B6545" s="1" t="str">
        <f>SourceRelations[[#This Row],[From]]&amp;"_"&amp;SourceRelations[[#This Row],[To]]&amp;"_"&amp;SourceRelations[[#This Row],[Relationship]]</f>
        <v>Facility_Application Collaboration_Triggering</v>
      </c>
      <c r="C6545" t="s">
        <v>71</v>
      </c>
      <c r="D6545" t="s">
        <v>92</v>
      </c>
      <c r="E6545" t="s">
        <v>26</v>
      </c>
      <c r="F6545" s="1" t="str">
        <f>VLOOKUP(SourceRelations[[#This Row],[Relationship]],Coding[],2, FALSE)</f>
        <v>t</v>
      </c>
    </row>
    <row r="6546" spans="2:6" x14ac:dyDescent="0.2">
      <c r="B6546" s="1" t="str">
        <f>SourceRelations[[#This Row],[From]]&amp;"_"&amp;SourceRelations[[#This Row],[To]]&amp;"_"&amp;SourceRelations[[#This Row],[Relationship]]</f>
        <v>Facility_Application Component_Association</v>
      </c>
      <c r="C6546" t="s">
        <v>71</v>
      </c>
      <c r="D6546" t="s">
        <v>93</v>
      </c>
      <c r="E6546" t="s">
        <v>7</v>
      </c>
      <c r="F6546" s="1" t="str">
        <f>VLOOKUP(SourceRelations[[#This Row],[Relationship]],Coding[],2, FALSE)</f>
        <v>o</v>
      </c>
    </row>
    <row r="6547" spans="2:6" x14ac:dyDescent="0.2">
      <c r="B6547" s="1" t="str">
        <f>SourceRelations[[#This Row],[From]]&amp;"_"&amp;SourceRelations[[#This Row],[To]]&amp;"_"&amp;SourceRelations[[#This Row],[Relationship]]</f>
        <v>Facility_Application Component_Flow</v>
      </c>
      <c r="C6547" t="s">
        <v>71</v>
      </c>
      <c r="D6547" t="s">
        <v>93</v>
      </c>
      <c r="E6547" t="s">
        <v>16</v>
      </c>
      <c r="F6547" s="1" t="str">
        <f>VLOOKUP(SourceRelations[[#This Row],[Relationship]],Coding[],2, FALSE)</f>
        <v>f</v>
      </c>
    </row>
    <row r="6548" spans="2:6" x14ac:dyDescent="0.2">
      <c r="B6548" s="1" t="str">
        <f>SourceRelations[[#This Row],[From]]&amp;"_"&amp;SourceRelations[[#This Row],[To]]&amp;"_"&amp;SourceRelations[[#This Row],[Relationship]]</f>
        <v>Facility_Application Component_Realization</v>
      </c>
      <c r="C6548" t="s">
        <v>71</v>
      </c>
      <c r="D6548" t="s">
        <v>93</v>
      </c>
      <c r="E6548" t="s">
        <v>23</v>
      </c>
      <c r="F6548" s="1" t="str">
        <f>VLOOKUP(SourceRelations[[#This Row],[Relationship]],Coding[],2, FALSE)</f>
        <v>r</v>
      </c>
    </row>
    <row r="6549" spans="2:6" x14ac:dyDescent="0.2">
      <c r="B6549" s="1" t="str">
        <f>SourceRelations[[#This Row],[From]]&amp;"_"&amp;SourceRelations[[#This Row],[To]]&amp;"_"&amp;SourceRelations[[#This Row],[Relationship]]</f>
        <v>Facility_Application Component_Serving</v>
      </c>
      <c r="C6549" t="s">
        <v>71</v>
      </c>
      <c r="D6549" t="s">
        <v>93</v>
      </c>
      <c r="E6549" t="s">
        <v>27</v>
      </c>
      <c r="F6549" s="1" t="str">
        <f>VLOOKUP(SourceRelations[[#This Row],[Relationship]],Coding[],2, FALSE)</f>
        <v>v</v>
      </c>
    </row>
    <row r="6550" spans="2:6" x14ac:dyDescent="0.2">
      <c r="B6550" s="1" t="str">
        <f>SourceRelations[[#This Row],[From]]&amp;"_"&amp;SourceRelations[[#This Row],[To]]&amp;"_"&amp;SourceRelations[[#This Row],[Relationship]]</f>
        <v>Facility_Application Component_Triggering</v>
      </c>
      <c r="C6550" t="s">
        <v>71</v>
      </c>
      <c r="D6550" t="s">
        <v>93</v>
      </c>
      <c r="E6550" t="s">
        <v>26</v>
      </c>
      <c r="F6550" s="1" t="str">
        <f>VLOOKUP(SourceRelations[[#This Row],[Relationship]],Coding[],2, FALSE)</f>
        <v>t</v>
      </c>
    </row>
    <row r="6551" spans="2:6" x14ac:dyDescent="0.2">
      <c r="B6551" s="1" t="str">
        <f>SourceRelations[[#This Row],[From]]&amp;"_"&amp;SourceRelations[[#This Row],[To]]&amp;"_"&amp;SourceRelations[[#This Row],[Relationship]]</f>
        <v>Facility_Application Event_Association</v>
      </c>
      <c r="C6551" t="s">
        <v>71</v>
      </c>
      <c r="D6551" t="s">
        <v>94</v>
      </c>
      <c r="E6551" t="s">
        <v>7</v>
      </c>
      <c r="F6551" s="1" t="str">
        <f>VLOOKUP(SourceRelations[[#This Row],[Relationship]],Coding[],2, FALSE)</f>
        <v>o</v>
      </c>
    </row>
    <row r="6552" spans="2:6" x14ac:dyDescent="0.2">
      <c r="B6552" s="1" t="str">
        <f>SourceRelations[[#This Row],[From]]&amp;"_"&amp;SourceRelations[[#This Row],[To]]&amp;"_"&amp;SourceRelations[[#This Row],[Relationship]]</f>
        <v>Facility_Application Event_Flow</v>
      </c>
      <c r="C6552" t="s">
        <v>71</v>
      </c>
      <c r="D6552" t="s">
        <v>94</v>
      </c>
      <c r="E6552" t="s">
        <v>16</v>
      </c>
      <c r="F6552" s="1" t="str">
        <f>VLOOKUP(SourceRelations[[#This Row],[Relationship]],Coding[],2, FALSE)</f>
        <v>f</v>
      </c>
    </row>
    <row r="6553" spans="2:6" x14ac:dyDescent="0.2">
      <c r="B6553" s="1" t="str">
        <f>SourceRelations[[#This Row],[From]]&amp;"_"&amp;SourceRelations[[#This Row],[To]]&amp;"_"&amp;SourceRelations[[#This Row],[Relationship]]</f>
        <v>Facility_Application Event_Realization</v>
      </c>
      <c r="C6553" t="s">
        <v>71</v>
      </c>
      <c r="D6553" t="s">
        <v>94</v>
      </c>
      <c r="E6553" t="s">
        <v>23</v>
      </c>
      <c r="F6553" s="1" t="str">
        <f>VLOOKUP(SourceRelations[[#This Row],[Relationship]],Coding[],2, FALSE)</f>
        <v>r</v>
      </c>
    </row>
    <row r="6554" spans="2:6" x14ac:dyDescent="0.2">
      <c r="B6554" s="1" t="str">
        <f>SourceRelations[[#This Row],[From]]&amp;"_"&amp;SourceRelations[[#This Row],[To]]&amp;"_"&amp;SourceRelations[[#This Row],[Relationship]]</f>
        <v>Facility_Application Event_Serving</v>
      </c>
      <c r="C6554" t="s">
        <v>71</v>
      </c>
      <c r="D6554" t="s">
        <v>94</v>
      </c>
      <c r="E6554" t="s">
        <v>27</v>
      </c>
      <c r="F6554" s="1" t="str">
        <f>VLOOKUP(SourceRelations[[#This Row],[Relationship]],Coding[],2, FALSE)</f>
        <v>v</v>
      </c>
    </row>
    <row r="6555" spans="2:6" x14ac:dyDescent="0.2">
      <c r="B6555" s="1" t="str">
        <f>SourceRelations[[#This Row],[From]]&amp;"_"&amp;SourceRelations[[#This Row],[To]]&amp;"_"&amp;SourceRelations[[#This Row],[Relationship]]</f>
        <v>Facility_Application Event_Triggering</v>
      </c>
      <c r="C6555" t="s">
        <v>71</v>
      </c>
      <c r="D6555" t="s">
        <v>94</v>
      </c>
      <c r="E6555" t="s">
        <v>26</v>
      </c>
      <c r="F6555" s="1" t="str">
        <f>VLOOKUP(SourceRelations[[#This Row],[Relationship]],Coding[],2, FALSE)</f>
        <v>t</v>
      </c>
    </row>
    <row r="6556" spans="2:6" x14ac:dyDescent="0.2">
      <c r="B6556" s="1" t="str">
        <f>SourceRelations[[#This Row],[From]]&amp;"_"&amp;SourceRelations[[#This Row],[To]]&amp;"_"&amp;SourceRelations[[#This Row],[Relationship]]</f>
        <v>Facility_Application Function_Association</v>
      </c>
      <c r="C6556" t="s">
        <v>71</v>
      </c>
      <c r="D6556" t="s">
        <v>95</v>
      </c>
      <c r="E6556" t="s">
        <v>7</v>
      </c>
      <c r="F6556" s="1" t="str">
        <f>VLOOKUP(SourceRelations[[#This Row],[Relationship]],Coding[],2, FALSE)</f>
        <v>o</v>
      </c>
    </row>
    <row r="6557" spans="2:6" x14ac:dyDescent="0.2">
      <c r="B6557" s="1" t="str">
        <f>SourceRelations[[#This Row],[From]]&amp;"_"&amp;SourceRelations[[#This Row],[To]]&amp;"_"&amp;SourceRelations[[#This Row],[Relationship]]</f>
        <v>Facility_Application Function_Flow</v>
      </c>
      <c r="C6557" t="s">
        <v>71</v>
      </c>
      <c r="D6557" t="s">
        <v>95</v>
      </c>
      <c r="E6557" t="s">
        <v>16</v>
      </c>
      <c r="F6557" s="1" t="str">
        <f>VLOOKUP(SourceRelations[[#This Row],[Relationship]],Coding[],2, FALSE)</f>
        <v>f</v>
      </c>
    </row>
    <row r="6558" spans="2:6" x14ac:dyDescent="0.2">
      <c r="B6558" s="1" t="str">
        <f>SourceRelations[[#This Row],[From]]&amp;"_"&amp;SourceRelations[[#This Row],[To]]&amp;"_"&amp;SourceRelations[[#This Row],[Relationship]]</f>
        <v>Facility_Application Function_Realization</v>
      </c>
      <c r="C6558" t="s">
        <v>71</v>
      </c>
      <c r="D6558" t="s">
        <v>95</v>
      </c>
      <c r="E6558" t="s">
        <v>23</v>
      </c>
      <c r="F6558" s="1" t="str">
        <f>VLOOKUP(SourceRelations[[#This Row],[Relationship]],Coding[],2, FALSE)</f>
        <v>r</v>
      </c>
    </row>
    <row r="6559" spans="2:6" x14ac:dyDescent="0.2">
      <c r="B6559" s="1" t="str">
        <f>SourceRelations[[#This Row],[From]]&amp;"_"&amp;SourceRelations[[#This Row],[To]]&amp;"_"&amp;SourceRelations[[#This Row],[Relationship]]</f>
        <v>Facility_Application Function_Serving</v>
      </c>
      <c r="C6559" t="s">
        <v>71</v>
      </c>
      <c r="D6559" t="s">
        <v>95</v>
      </c>
      <c r="E6559" t="s">
        <v>27</v>
      </c>
      <c r="F6559" s="1" t="str">
        <f>VLOOKUP(SourceRelations[[#This Row],[Relationship]],Coding[],2, FALSE)</f>
        <v>v</v>
      </c>
    </row>
    <row r="6560" spans="2:6" x14ac:dyDescent="0.2">
      <c r="B6560" s="1" t="str">
        <f>SourceRelations[[#This Row],[From]]&amp;"_"&amp;SourceRelations[[#This Row],[To]]&amp;"_"&amp;SourceRelations[[#This Row],[Relationship]]</f>
        <v>Facility_Application Function_Triggering</v>
      </c>
      <c r="C6560" t="s">
        <v>71</v>
      </c>
      <c r="D6560" t="s">
        <v>95</v>
      </c>
      <c r="E6560" t="s">
        <v>26</v>
      </c>
      <c r="F6560" s="1" t="str">
        <f>VLOOKUP(SourceRelations[[#This Row],[Relationship]],Coding[],2, FALSE)</f>
        <v>t</v>
      </c>
    </row>
    <row r="6561" spans="2:6" x14ac:dyDescent="0.2">
      <c r="B6561" s="1" t="str">
        <f>SourceRelations[[#This Row],[From]]&amp;"_"&amp;SourceRelations[[#This Row],[To]]&amp;"_"&amp;SourceRelations[[#This Row],[Relationship]]</f>
        <v>Facility_Application Interaction_Association</v>
      </c>
      <c r="C6561" t="s">
        <v>71</v>
      </c>
      <c r="D6561" t="s">
        <v>96</v>
      </c>
      <c r="E6561" t="s">
        <v>7</v>
      </c>
      <c r="F6561" s="1" t="str">
        <f>VLOOKUP(SourceRelations[[#This Row],[Relationship]],Coding[],2, FALSE)</f>
        <v>o</v>
      </c>
    </row>
    <row r="6562" spans="2:6" x14ac:dyDescent="0.2">
      <c r="B6562" s="1" t="str">
        <f>SourceRelations[[#This Row],[From]]&amp;"_"&amp;SourceRelations[[#This Row],[To]]&amp;"_"&amp;SourceRelations[[#This Row],[Relationship]]</f>
        <v>Facility_Application Interaction_Flow</v>
      </c>
      <c r="C6562" t="s">
        <v>71</v>
      </c>
      <c r="D6562" t="s">
        <v>96</v>
      </c>
      <c r="E6562" t="s">
        <v>16</v>
      </c>
      <c r="F6562" s="1" t="str">
        <f>VLOOKUP(SourceRelations[[#This Row],[Relationship]],Coding[],2, FALSE)</f>
        <v>f</v>
      </c>
    </row>
    <row r="6563" spans="2:6" x14ac:dyDescent="0.2">
      <c r="B6563" s="1" t="str">
        <f>SourceRelations[[#This Row],[From]]&amp;"_"&amp;SourceRelations[[#This Row],[To]]&amp;"_"&amp;SourceRelations[[#This Row],[Relationship]]</f>
        <v>Facility_Application Interaction_Realization</v>
      </c>
      <c r="C6563" t="s">
        <v>71</v>
      </c>
      <c r="D6563" t="s">
        <v>96</v>
      </c>
      <c r="E6563" t="s">
        <v>23</v>
      </c>
      <c r="F6563" s="1" t="str">
        <f>VLOOKUP(SourceRelations[[#This Row],[Relationship]],Coding[],2, FALSE)</f>
        <v>r</v>
      </c>
    </row>
    <row r="6564" spans="2:6" x14ac:dyDescent="0.2">
      <c r="B6564" s="1" t="str">
        <f>SourceRelations[[#This Row],[From]]&amp;"_"&amp;SourceRelations[[#This Row],[To]]&amp;"_"&amp;SourceRelations[[#This Row],[Relationship]]</f>
        <v>Facility_Application Interaction_Serving</v>
      </c>
      <c r="C6564" t="s">
        <v>71</v>
      </c>
      <c r="D6564" t="s">
        <v>96</v>
      </c>
      <c r="E6564" t="s">
        <v>27</v>
      </c>
      <c r="F6564" s="1" t="str">
        <f>VLOOKUP(SourceRelations[[#This Row],[Relationship]],Coding[],2, FALSE)</f>
        <v>v</v>
      </c>
    </row>
    <row r="6565" spans="2:6" x14ac:dyDescent="0.2">
      <c r="B6565" s="1" t="str">
        <f>SourceRelations[[#This Row],[From]]&amp;"_"&amp;SourceRelations[[#This Row],[To]]&amp;"_"&amp;SourceRelations[[#This Row],[Relationship]]</f>
        <v>Facility_Application Interaction_Triggering</v>
      </c>
      <c r="C6565" t="s">
        <v>71</v>
      </c>
      <c r="D6565" t="s">
        <v>96</v>
      </c>
      <c r="E6565" t="s">
        <v>26</v>
      </c>
      <c r="F6565" s="1" t="str">
        <f>VLOOKUP(SourceRelations[[#This Row],[Relationship]],Coding[],2, FALSE)</f>
        <v>t</v>
      </c>
    </row>
    <row r="6566" spans="2:6" x14ac:dyDescent="0.2">
      <c r="B6566" s="1" t="str">
        <f>SourceRelations[[#This Row],[From]]&amp;"_"&amp;SourceRelations[[#This Row],[To]]&amp;"_"&amp;SourceRelations[[#This Row],[Relationship]]</f>
        <v>Facility_Application Interface_Association</v>
      </c>
      <c r="C6566" t="s">
        <v>71</v>
      </c>
      <c r="D6566" t="s">
        <v>97</v>
      </c>
      <c r="E6566" t="s">
        <v>7</v>
      </c>
      <c r="F6566" s="1" t="str">
        <f>VLOOKUP(SourceRelations[[#This Row],[Relationship]],Coding[],2, FALSE)</f>
        <v>o</v>
      </c>
    </row>
    <row r="6567" spans="2:6" x14ac:dyDescent="0.2">
      <c r="B6567" s="1" t="str">
        <f>SourceRelations[[#This Row],[From]]&amp;"_"&amp;SourceRelations[[#This Row],[To]]&amp;"_"&amp;SourceRelations[[#This Row],[Relationship]]</f>
        <v>Facility_Application Interface_Flow</v>
      </c>
      <c r="C6567" t="s">
        <v>71</v>
      </c>
      <c r="D6567" t="s">
        <v>97</v>
      </c>
      <c r="E6567" t="s">
        <v>16</v>
      </c>
      <c r="F6567" s="1" t="str">
        <f>VLOOKUP(SourceRelations[[#This Row],[Relationship]],Coding[],2, FALSE)</f>
        <v>f</v>
      </c>
    </row>
    <row r="6568" spans="2:6" x14ac:dyDescent="0.2">
      <c r="B6568" s="1" t="str">
        <f>SourceRelations[[#This Row],[From]]&amp;"_"&amp;SourceRelations[[#This Row],[To]]&amp;"_"&amp;SourceRelations[[#This Row],[Relationship]]</f>
        <v>Facility_Application Interface_Realization</v>
      </c>
      <c r="C6568" t="s">
        <v>71</v>
      </c>
      <c r="D6568" t="s">
        <v>97</v>
      </c>
      <c r="E6568" t="s">
        <v>23</v>
      </c>
      <c r="F6568" s="1" t="str">
        <f>VLOOKUP(SourceRelations[[#This Row],[Relationship]],Coding[],2, FALSE)</f>
        <v>r</v>
      </c>
    </row>
    <row r="6569" spans="2:6" x14ac:dyDescent="0.2">
      <c r="B6569" s="1" t="str">
        <f>SourceRelations[[#This Row],[From]]&amp;"_"&amp;SourceRelations[[#This Row],[To]]&amp;"_"&amp;SourceRelations[[#This Row],[Relationship]]</f>
        <v>Facility_Application Interface_Serving</v>
      </c>
      <c r="C6569" t="s">
        <v>71</v>
      </c>
      <c r="D6569" t="s">
        <v>97</v>
      </c>
      <c r="E6569" t="s">
        <v>27</v>
      </c>
      <c r="F6569" s="1" t="str">
        <f>VLOOKUP(SourceRelations[[#This Row],[Relationship]],Coding[],2, FALSE)</f>
        <v>v</v>
      </c>
    </row>
    <row r="6570" spans="2:6" x14ac:dyDescent="0.2">
      <c r="B6570" s="1" t="str">
        <f>SourceRelations[[#This Row],[From]]&amp;"_"&amp;SourceRelations[[#This Row],[To]]&amp;"_"&amp;SourceRelations[[#This Row],[Relationship]]</f>
        <v>Facility_Application Interface_Triggering</v>
      </c>
      <c r="C6570" t="s">
        <v>71</v>
      </c>
      <c r="D6570" t="s">
        <v>97</v>
      </c>
      <c r="E6570" t="s">
        <v>26</v>
      </c>
      <c r="F6570" s="1" t="str">
        <f>VLOOKUP(SourceRelations[[#This Row],[Relationship]],Coding[],2, FALSE)</f>
        <v>t</v>
      </c>
    </row>
    <row r="6571" spans="2:6" x14ac:dyDescent="0.2">
      <c r="B6571" s="1" t="str">
        <f>SourceRelations[[#This Row],[From]]&amp;"_"&amp;SourceRelations[[#This Row],[To]]&amp;"_"&amp;SourceRelations[[#This Row],[Relationship]]</f>
        <v>Facility_Application Process_Association</v>
      </c>
      <c r="C6571" t="s">
        <v>71</v>
      </c>
      <c r="D6571" t="s">
        <v>98</v>
      </c>
      <c r="E6571" t="s">
        <v>7</v>
      </c>
      <c r="F6571" s="1" t="str">
        <f>VLOOKUP(SourceRelations[[#This Row],[Relationship]],Coding[],2, FALSE)</f>
        <v>o</v>
      </c>
    </row>
    <row r="6572" spans="2:6" x14ac:dyDescent="0.2">
      <c r="B6572" s="1" t="str">
        <f>SourceRelations[[#This Row],[From]]&amp;"_"&amp;SourceRelations[[#This Row],[To]]&amp;"_"&amp;SourceRelations[[#This Row],[Relationship]]</f>
        <v>Facility_Application Process_Flow</v>
      </c>
      <c r="C6572" t="s">
        <v>71</v>
      </c>
      <c r="D6572" t="s">
        <v>98</v>
      </c>
      <c r="E6572" t="s">
        <v>16</v>
      </c>
      <c r="F6572" s="1" t="str">
        <f>VLOOKUP(SourceRelations[[#This Row],[Relationship]],Coding[],2, FALSE)</f>
        <v>f</v>
      </c>
    </row>
    <row r="6573" spans="2:6" x14ac:dyDescent="0.2">
      <c r="B6573" s="1" t="str">
        <f>SourceRelations[[#This Row],[From]]&amp;"_"&amp;SourceRelations[[#This Row],[To]]&amp;"_"&amp;SourceRelations[[#This Row],[Relationship]]</f>
        <v>Facility_Application Process_Realization</v>
      </c>
      <c r="C6573" t="s">
        <v>71</v>
      </c>
      <c r="D6573" t="s">
        <v>98</v>
      </c>
      <c r="E6573" t="s">
        <v>23</v>
      </c>
      <c r="F6573" s="1" t="str">
        <f>VLOOKUP(SourceRelations[[#This Row],[Relationship]],Coding[],2, FALSE)</f>
        <v>r</v>
      </c>
    </row>
    <row r="6574" spans="2:6" x14ac:dyDescent="0.2">
      <c r="B6574" s="1" t="str">
        <f>SourceRelations[[#This Row],[From]]&amp;"_"&amp;SourceRelations[[#This Row],[To]]&amp;"_"&amp;SourceRelations[[#This Row],[Relationship]]</f>
        <v>Facility_Application Process_Serving</v>
      </c>
      <c r="C6574" t="s">
        <v>71</v>
      </c>
      <c r="D6574" t="s">
        <v>98</v>
      </c>
      <c r="E6574" t="s">
        <v>27</v>
      </c>
      <c r="F6574" s="1" t="str">
        <f>VLOOKUP(SourceRelations[[#This Row],[Relationship]],Coding[],2, FALSE)</f>
        <v>v</v>
      </c>
    </row>
    <row r="6575" spans="2:6" x14ac:dyDescent="0.2">
      <c r="B6575" s="1" t="str">
        <f>SourceRelations[[#This Row],[From]]&amp;"_"&amp;SourceRelations[[#This Row],[To]]&amp;"_"&amp;SourceRelations[[#This Row],[Relationship]]</f>
        <v>Facility_Application Process_Triggering</v>
      </c>
      <c r="C6575" t="s">
        <v>71</v>
      </c>
      <c r="D6575" t="s">
        <v>98</v>
      </c>
      <c r="E6575" t="s">
        <v>26</v>
      </c>
      <c r="F6575" s="1" t="str">
        <f>VLOOKUP(SourceRelations[[#This Row],[Relationship]],Coding[],2, FALSE)</f>
        <v>t</v>
      </c>
    </row>
    <row r="6576" spans="2:6" x14ac:dyDescent="0.2">
      <c r="B6576" s="1" t="str">
        <f>SourceRelations[[#This Row],[From]]&amp;"_"&amp;SourceRelations[[#This Row],[To]]&amp;"_"&amp;SourceRelations[[#This Row],[Relationship]]</f>
        <v>Facility_Application Service_Association</v>
      </c>
      <c r="C6576" t="s">
        <v>71</v>
      </c>
      <c r="D6576" t="s">
        <v>99</v>
      </c>
      <c r="E6576" t="s">
        <v>7</v>
      </c>
      <c r="F6576" s="1" t="str">
        <f>VLOOKUP(SourceRelations[[#This Row],[Relationship]],Coding[],2, FALSE)</f>
        <v>o</v>
      </c>
    </row>
    <row r="6577" spans="2:6" x14ac:dyDescent="0.2">
      <c r="B6577" s="1" t="str">
        <f>SourceRelations[[#This Row],[From]]&amp;"_"&amp;SourceRelations[[#This Row],[To]]&amp;"_"&amp;SourceRelations[[#This Row],[Relationship]]</f>
        <v>Facility_Application Service_Flow</v>
      </c>
      <c r="C6577" t="s">
        <v>71</v>
      </c>
      <c r="D6577" t="s">
        <v>99</v>
      </c>
      <c r="E6577" t="s">
        <v>16</v>
      </c>
      <c r="F6577" s="1" t="str">
        <f>VLOOKUP(SourceRelations[[#This Row],[Relationship]],Coding[],2, FALSE)</f>
        <v>f</v>
      </c>
    </row>
    <row r="6578" spans="2:6" x14ac:dyDescent="0.2">
      <c r="B6578" s="1" t="str">
        <f>SourceRelations[[#This Row],[From]]&amp;"_"&amp;SourceRelations[[#This Row],[To]]&amp;"_"&amp;SourceRelations[[#This Row],[Relationship]]</f>
        <v>Facility_Application Service_Realization</v>
      </c>
      <c r="C6578" t="s">
        <v>71</v>
      </c>
      <c r="D6578" t="s">
        <v>99</v>
      </c>
      <c r="E6578" t="s">
        <v>23</v>
      </c>
      <c r="F6578" s="1" t="str">
        <f>VLOOKUP(SourceRelations[[#This Row],[Relationship]],Coding[],2, FALSE)</f>
        <v>r</v>
      </c>
    </row>
    <row r="6579" spans="2:6" x14ac:dyDescent="0.2">
      <c r="B6579" s="1" t="str">
        <f>SourceRelations[[#This Row],[From]]&amp;"_"&amp;SourceRelations[[#This Row],[To]]&amp;"_"&amp;SourceRelations[[#This Row],[Relationship]]</f>
        <v>Facility_Application Service_Serving</v>
      </c>
      <c r="C6579" t="s">
        <v>71</v>
      </c>
      <c r="D6579" t="s">
        <v>99</v>
      </c>
      <c r="E6579" t="s">
        <v>27</v>
      </c>
      <c r="F6579" s="1" t="str">
        <f>VLOOKUP(SourceRelations[[#This Row],[Relationship]],Coding[],2, FALSE)</f>
        <v>v</v>
      </c>
    </row>
    <row r="6580" spans="2:6" x14ac:dyDescent="0.2">
      <c r="B6580" s="1" t="str">
        <f>SourceRelations[[#This Row],[From]]&amp;"_"&amp;SourceRelations[[#This Row],[To]]&amp;"_"&amp;SourceRelations[[#This Row],[Relationship]]</f>
        <v>Facility_Application Service_Triggering</v>
      </c>
      <c r="C6580" t="s">
        <v>71</v>
      </c>
      <c r="D6580" t="s">
        <v>99</v>
      </c>
      <c r="E6580" t="s">
        <v>26</v>
      </c>
      <c r="F6580" s="1" t="str">
        <f>VLOOKUP(SourceRelations[[#This Row],[Relationship]],Coding[],2, FALSE)</f>
        <v>t</v>
      </c>
    </row>
    <row r="6581" spans="2:6" x14ac:dyDescent="0.2">
      <c r="B6581" s="1" t="str">
        <f>SourceRelations[[#This Row],[From]]&amp;"_"&amp;SourceRelations[[#This Row],[To]]&amp;"_"&amp;SourceRelations[[#This Row],[Relationship]]</f>
        <v>Facility_Artifact_Access</v>
      </c>
      <c r="C6581" t="s">
        <v>71</v>
      </c>
      <c r="D6581" t="s">
        <v>48</v>
      </c>
      <c r="E6581" t="s">
        <v>13</v>
      </c>
      <c r="F6581" s="1" t="str">
        <f>VLOOKUP(SourceRelations[[#This Row],[Relationship]],Coding[],2, FALSE)</f>
        <v>a</v>
      </c>
    </row>
    <row r="6582" spans="2:6" x14ac:dyDescent="0.2">
      <c r="B6582" s="1" t="str">
        <f>SourceRelations[[#This Row],[From]]&amp;"_"&amp;SourceRelations[[#This Row],[To]]&amp;"_"&amp;SourceRelations[[#This Row],[Relationship]]</f>
        <v>Facility_Artifact_Assignment</v>
      </c>
      <c r="C6582" t="s">
        <v>71</v>
      </c>
      <c r="D6582" t="s">
        <v>48</v>
      </c>
      <c r="E6582" t="s">
        <v>19</v>
      </c>
      <c r="F6582" s="1" t="str">
        <f>VLOOKUP(SourceRelations[[#This Row],[Relationship]],Coding[],2, FALSE)</f>
        <v>i</v>
      </c>
    </row>
    <row r="6583" spans="2:6" x14ac:dyDescent="0.2">
      <c r="B6583" s="1" t="str">
        <f>SourceRelations[[#This Row],[From]]&amp;"_"&amp;SourceRelations[[#This Row],[To]]&amp;"_"&amp;SourceRelations[[#This Row],[Relationship]]</f>
        <v>Facility_Artifact_Association</v>
      </c>
      <c r="C6583" t="s">
        <v>71</v>
      </c>
      <c r="D6583" t="s">
        <v>48</v>
      </c>
      <c r="E6583" t="s">
        <v>7</v>
      </c>
      <c r="F6583" s="1" t="str">
        <f>VLOOKUP(SourceRelations[[#This Row],[Relationship]],Coding[],2, FALSE)</f>
        <v>o</v>
      </c>
    </row>
    <row r="6584" spans="2:6" x14ac:dyDescent="0.2">
      <c r="B6584" s="1" t="str">
        <f>SourceRelations[[#This Row],[From]]&amp;"_"&amp;SourceRelations[[#This Row],[To]]&amp;"_"&amp;SourceRelations[[#This Row],[Relationship]]</f>
        <v>Facility_Assessment_Association</v>
      </c>
      <c r="C6584" t="s">
        <v>71</v>
      </c>
      <c r="D6584" t="s">
        <v>3</v>
      </c>
      <c r="E6584" t="s">
        <v>7</v>
      </c>
      <c r="F6584" s="1" t="str">
        <f>VLOOKUP(SourceRelations[[#This Row],[Relationship]],Coding[],2, FALSE)</f>
        <v>o</v>
      </c>
    </row>
    <row r="6585" spans="2:6" x14ac:dyDescent="0.2">
      <c r="B6585" s="1" t="str">
        <f>SourceRelations[[#This Row],[From]]&amp;"_"&amp;SourceRelations[[#This Row],[To]]&amp;"_"&amp;SourceRelations[[#This Row],[Relationship]]</f>
        <v>Facility_Assessment_Influence</v>
      </c>
      <c r="C6585" t="s">
        <v>71</v>
      </c>
      <c r="D6585" t="s">
        <v>3</v>
      </c>
      <c r="E6585" t="s">
        <v>6</v>
      </c>
      <c r="F6585" s="1" t="str">
        <f>VLOOKUP(SourceRelations[[#This Row],[Relationship]],Coding[],2, FALSE)</f>
        <v>n</v>
      </c>
    </row>
    <row r="6586" spans="2:6" x14ac:dyDescent="0.2">
      <c r="B6586" s="1" t="str">
        <f>SourceRelations[[#This Row],[From]]&amp;"_"&amp;SourceRelations[[#This Row],[To]]&amp;"_"&amp;SourceRelations[[#This Row],[Relationship]]</f>
        <v>Facility_Assignment_Association</v>
      </c>
      <c r="C6586" t="s">
        <v>71</v>
      </c>
      <c r="D6586" t="s">
        <v>19</v>
      </c>
      <c r="E6586" t="s">
        <v>7</v>
      </c>
      <c r="F6586" s="1" t="str">
        <f>VLOOKUP(SourceRelations[[#This Row],[Relationship]],Coding[],2, FALSE)</f>
        <v>o</v>
      </c>
    </row>
    <row r="6587" spans="2:6" x14ac:dyDescent="0.2">
      <c r="B6587" s="1" t="str">
        <f>SourceRelations[[#This Row],[From]]&amp;"_"&amp;SourceRelations[[#This Row],[To]]&amp;"_"&amp;SourceRelations[[#This Row],[Relationship]]</f>
        <v>Facility_Association_Association</v>
      </c>
      <c r="C6587" t="s">
        <v>71</v>
      </c>
      <c r="D6587" t="s">
        <v>7</v>
      </c>
      <c r="E6587" t="s">
        <v>7</v>
      </c>
      <c r="F6587" s="1" t="str">
        <f>VLOOKUP(SourceRelations[[#This Row],[Relationship]],Coding[],2, FALSE)</f>
        <v>o</v>
      </c>
    </row>
    <row r="6588" spans="2:6" x14ac:dyDescent="0.2">
      <c r="B6588" s="1" t="str">
        <f>SourceRelations[[#This Row],[From]]&amp;"_"&amp;SourceRelations[[#This Row],[To]]&amp;"_"&amp;SourceRelations[[#This Row],[Relationship]]</f>
        <v>Facility_Business Actor_Assignment</v>
      </c>
      <c r="C6588" t="s">
        <v>71</v>
      </c>
      <c r="D6588" t="s">
        <v>41</v>
      </c>
      <c r="E6588" t="s">
        <v>19</v>
      </c>
      <c r="F6588" s="1" t="str">
        <f>VLOOKUP(SourceRelations[[#This Row],[Relationship]],Coding[],2, FALSE)</f>
        <v>i</v>
      </c>
    </row>
    <row r="6589" spans="2:6" x14ac:dyDescent="0.2">
      <c r="B6589" s="1" t="str">
        <f>SourceRelations[[#This Row],[From]]&amp;"_"&amp;SourceRelations[[#This Row],[To]]&amp;"_"&amp;SourceRelations[[#This Row],[Relationship]]</f>
        <v>Facility_Business Actor_Association</v>
      </c>
      <c r="C6589" t="s">
        <v>71</v>
      </c>
      <c r="D6589" t="s">
        <v>41</v>
      </c>
      <c r="E6589" t="s">
        <v>7</v>
      </c>
      <c r="F6589" s="1" t="str">
        <f>VLOOKUP(SourceRelations[[#This Row],[Relationship]],Coding[],2, FALSE)</f>
        <v>o</v>
      </c>
    </row>
    <row r="6590" spans="2:6" x14ac:dyDescent="0.2">
      <c r="B6590" s="1" t="str">
        <f>SourceRelations[[#This Row],[From]]&amp;"_"&amp;SourceRelations[[#This Row],[To]]&amp;"_"&amp;SourceRelations[[#This Row],[Relationship]]</f>
        <v>Facility_Business Actor_Flow</v>
      </c>
      <c r="C6590" t="s">
        <v>71</v>
      </c>
      <c r="D6590" t="s">
        <v>41</v>
      </c>
      <c r="E6590" t="s">
        <v>16</v>
      </c>
      <c r="F6590" s="1" t="str">
        <f>VLOOKUP(SourceRelations[[#This Row],[Relationship]],Coding[],2, FALSE)</f>
        <v>f</v>
      </c>
    </row>
    <row r="6591" spans="2:6" x14ac:dyDescent="0.2">
      <c r="B6591" s="1" t="str">
        <f>SourceRelations[[#This Row],[From]]&amp;"_"&amp;SourceRelations[[#This Row],[To]]&amp;"_"&amp;SourceRelations[[#This Row],[Relationship]]</f>
        <v>Facility_Business Actor_Realization</v>
      </c>
      <c r="C6591" t="s">
        <v>71</v>
      </c>
      <c r="D6591" t="s">
        <v>41</v>
      </c>
      <c r="E6591" t="s">
        <v>23</v>
      </c>
      <c r="F6591" s="1" t="str">
        <f>VLOOKUP(SourceRelations[[#This Row],[Relationship]],Coding[],2, FALSE)</f>
        <v>r</v>
      </c>
    </row>
    <row r="6592" spans="2:6" x14ac:dyDescent="0.2">
      <c r="B6592" s="1" t="str">
        <f>SourceRelations[[#This Row],[From]]&amp;"_"&amp;SourceRelations[[#This Row],[To]]&amp;"_"&amp;SourceRelations[[#This Row],[Relationship]]</f>
        <v>Facility_Business Actor_Serving</v>
      </c>
      <c r="C6592" t="s">
        <v>71</v>
      </c>
      <c r="D6592" t="s">
        <v>41</v>
      </c>
      <c r="E6592" t="s">
        <v>27</v>
      </c>
      <c r="F6592" s="1" t="str">
        <f>VLOOKUP(SourceRelations[[#This Row],[Relationship]],Coding[],2, FALSE)</f>
        <v>v</v>
      </c>
    </row>
    <row r="6593" spans="2:6" x14ac:dyDescent="0.2">
      <c r="B6593" s="1" t="str">
        <f>SourceRelations[[#This Row],[From]]&amp;"_"&amp;SourceRelations[[#This Row],[To]]&amp;"_"&amp;SourceRelations[[#This Row],[Relationship]]</f>
        <v>Facility_Business Actor_Triggering</v>
      </c>
      <c r="C6593" t="s">
        <v>71</v>
      </c>
      <c r="D6593" t="s">
        <v>41</v>
      </c>
      <c r="E6593" t="s">
        <v>26</v>
      </c>
      <c r="F6593" s="1" t="str">
        <f>VLOOKUP(SourceRelations[[#This Row],[Relationship]],Coding[],2, FALSE)</f>
        <v>t</v>
      </c>
    </row>
    <row r="6594" spans="2:6" x14ac:dyDescent="0.2">
      <c r="B6594" s="1" t="str">
        <f>SourceRelations[[#This Row],[From]]&amp;"_"&amp;SourceRelations[[#This Row],[To]]&amp;"_"&amp;SourceRelations[[#This Row],[Relationship]]</f>
        <v>Facility_Business Collaboration_Assignment</v>
      </c>
      <c r="C6594" t="s">
        <v>71</v>
      </c>
      <c r="D6594" t="s">
        <v>57</v>
      </c>
      <c r="E6594" t="s">
        <v>19</v>
      </c>
      <c r="F6594" s="1" t="str">
        <f>VLOOKUP(SourceRelations[[#This Row],[Relationship]],Coding[],2, FALSE)</f>
        <v>i</v>
      </c>
    </row>
    <row r="6595" spans="2:6" x14ac:dyDescent="0.2">
      <c r="B6595" s="1" t="str">
        <f>SourceRelations[[#This Row],[From]]&amp;"_"&amp;SourceRelations[[#This Row],[To]]&amp;"_"&amp;SourceRelations[[#This Row],[Relationship]]</f>
        <v>Facility_Business Collaboration_Association</v>
      </c>
      <c r="C6595" t="s">
        <v>71</v>
      </c>
      <c r="D6595" t="s">
        <v>57</v>
      </c>
      <c r="E6595" t="s">
        <v>7</v>
      </c>
      <c r="F6595" s="1" t="str">
        <f>VLOOKUP(SourceRelations[[#This Row],[Relationship]],Coding[],2, FALSE)</f>
        <v>o</v>
      </c>
    </row>
    <row r="6596" spans="2:6" x14ac:dyDescent="0.2">
      <c r="B6596" s="1" t="str">
        <f>SourceRelations[[#This Row],[From]]&amp;"_"&amp;SourceRelations[[#This Row],[To]]&amp;"_"&amp;SourceRelations[[#This Row],[Relationship]]</f>
        <v>Facility_Business Collaboration_Flow</v>
      </c>
      <c r="C6596" t="s">
        <v>71</v>
      </c>
      <c r="D6596" t="s">
        <v>57</v>
      </c>
      <c r="E6596" t="s">
        <v>16</v>
      </c>
      <c r="F6596" s="1" t="str">
        <f>VLOOKUP(SourceRelations[[#This Row],[Relationship]],Coding[],2, FALSE)</f>
        <v>f</v>
      </c>
    </row>
    <row r="6597" spans="2:6" x14ac:dyDescent="0.2">
      <c r="B6597" s="1" t="str">
        <f>SourceRelations[[#This Row],[From]]&amp;"_"&amp;SourceRelations[[#This Row],[To]]&amp;"_"&amp;SourceRelations[[#This Row],[Relationship]]</f>
        <v>Facility_Business Collaboration_Realization</v>
      </c>
      <c r="C6597" t="s">
        <v>71</v>
      </c>
      <c r="D6597" t="s">
        <v>57</v>
      </c>
      <c r="E6597" t="s">
        <v>23</v>
      </c>
      <c r="F6597" s="1" t="str">
        <f>VLOOKUP(SourceRelations[[#This Row],[Relationship]],Coding[],2, FALSE)</f>
        <v>r</v>
      </c>
    </row>
    <row r="6598" spans="2:6" x14ac:dyDescent="0.2">
      <c r="B6598" s="1" t="str">
        <f>SourceRelations[[#This Row],[From]]&amp;"_"&amp;SourceRelations[[#This Row],[To]]&amp;"_"&amp;SourceRelations[[#This Row],[Relationship]]</f>
        <v>Facility_Business Collaboration_Serving</v>
      </c>
      <c r="C6598" t="s">
        <v>71</v>
      </c>
      <c r="D6598" t="s">
        <v>57</v>
      </c>
      <c r="E6598" t="s">
        <v>27</v>
      </c>
      <c r="F6598" s="1" t="str">
        <f>VLOOKUP(SourceRelations[[#This Row],[Relationship]],Coding[],2, FALSE)</f>
        <v>v</v>
      </c>
    </row>
    <row r="6599" spans="2:6" x14ac:dyDescent="0.2">
      <c r="B6599" s="1" t="str">
        <f>SourceRelations[[#This Row],[From]]&amp;"_"&amp;SourceRelations[[#This Row],[To]]&amp;"_"&amp;SourceRelations[[#This Row],[Relationship]]</f>
        <v>Facility_Business Collaboration_Triggering</v>
      </c>
      <c r="C6599" t="s">
        <v>71</v>
      </c>
      <c r="D6599" t="s">
        <v>57</v>
      </c>
      <c r="E6599" t="s">
        <v>26</v>
      </c>
      <c r="F6599" s="1" t="str">
        <f>VLOOKUP(SourceRelations[[#This Row],[Relationship]],Coding[],2, FALSE)</f>
        <v>t</v>
      </c>
    </row>
    <row r="6600" spans="2:6" x14ac:dyDescent="0.2">
      <c r="B6600" s="1" t="str">
        <f>SourceRelations[[#This Row],[From]]&amp;"_"&amp;SourceRelations[[#This Row],[To]]&amp;"_"&amp;SourceRelations[[#This Row],[Relationship]]</f>
        <v>Facility_Business Event_Assignment</v>
      </c>
      <c r="C6600" t="s">
        <v>71</v>
      </c>
      <c r="D6600" t="s">
        <v>55</v>
      </c>
      <c r="E6600" t="s">
        <v>19</v>
      </c>
      <c r="F6600" s="1" t="str">
        <f>VLOOKUP(SourceRelations[[#This Row],[Relationship]],Coding[],2, FALSE)</f>
        <v>i</v>
      </c>
    </row>
    <row r="6601" spans="2:6" x14ac:dyDescent="0.2">
      <c r="B6601" s="1" t="str">
        <f>SourceRelations[[#This Row],[From]]&amp;"_"&amp;SourceRelations[[#This Row],[To]]&amp;"_"&amp;SourceRelations[[#This Row],[Relationship]]</f>
        <v>Facility_Business Event_Association</v>
      </c>
      <c r="C6601" t="s">
        <v>71</v>
      </c>
      <c r="D6601" t="s">
        <v>55</v>
      </c>
      <c r="E6601" t="s">
        <v>7</v>
      </c>
      <c r="F6601" s="1" t="str">
        <f>VLOOKUP(SourceRelations[[#This Row],[Relationship]],Coding[],2, FALSE)</f>
        <v>o</v>
      </c>
    </row>
    <row r="6602" spans="2:6" x14ac:dyDescent="0.2">
      <c r="B6602" s="1" t="str">
        <f>SourceRelations[[#This Row],[From]]&amp;"_"&amp;SourceRelations[[#This Row],[To]]&amp;"_"&amp;SourceRelations[[#This Row],[Relationship]]</f>
        <v>Facility_Business Event_Flow</v>
      </c>
      <c r="C6602" t="s">
        <v>71</v>
      </c>
      <c r="D6602" t="s">
        <v>55</v>
      </c>
      <c r="E6602" t="s">
        <v>16</v>
      </c>
      <c r="F6602" s="1" t="str">
        <f>VLOOKUP(SourceRelations[[#This Row],[Relationship]],Coding[],2, FALSE)</f>
        <v>f</v>
      </c>
    </row>
    <row r="6603" spans="2:6" x14ac:dyDescent="0.2">
      <c r="B6603" s="1" t="str">
        <f>SourceRelations[[#This Row],[From]]&amp;"_"&amp;SourceRelations[[#This Row],[To]]&amp;"_"&amp;SourceRelations[[#This Row],[Relationship]]</f>
        <v>Facility_Business Event_Realization</v>
      </c>
      <c r="C6603" t="s">
        <v>71</v>
      </c>
      <c r="D6603" t="s">
        <v>55</v>
      </c>
      <c r="E6603" t="s">
        <v>23</v>
      </c>
      <c r="F6603" s="1" t="str">
        <f>VLOOKUP(SourceRelations[[#This Row],[Relationship]],Coding[],2, FALSE)</f>
        <v>r</v>
      </c>
    </row>
    <row r="6604" spans="2:6" x14ac:dyDescent="0.2">
      <c r="B6604" s="1" t="str">
        <f>SourceRelations[[#This Row],[From]]&amp;"_"&amp;SourceRelations[[#This Row],[To]]&amp;"_"&amp;SourceRelations[[#This Row],[Relationship]]</f>
        <v>Facility_Business Event_Serving</v>
      </c>
      <c r="C6604" t="s">
        <v>71</v>
      </c>
      <c r="D6604" t="s">
        <v>55</v>
      </c>
      <c r="E6604" t="s">
        <v>27</v>
      </c>
      <c r="F6604" s="1" t="str">
        <f>VLOOKUP(SourceRelations[[#This Row],[Relationship]],Coding[],2, FALSE)</f>
        <v>v</v>
      </c>
    </row>
    <row r="6605" spans="2:6" x14ac:dyDescent="0.2">
      <c r="B6605" s="1" t="str">
        <f>SourceRelations[[#This Row],[From]]&amp;"_"&amp;SourceRelations[[#This Row],[To]]&amp;"_"&amp;SourceRelations[[#This Row],[Relationship]]</f>
        <v>Facility_Business Event_Triggering</v>
      </c>
      <c r="C6605" t="s">
        <v>71</v>
      </c>
      <c r="D6605" t="s">
        <v>55</v>
      </c>
      <c r="E6605" t="s">
        <v>26</v>
      </c>
      <c r="F6605" s="1" t="str">
        <f>VLOOKUP(SourceRelations[[#This Row],[Relationship]],Coding[],2, FALSE)</f>
        <v>t</v>
      </c>
    </row>
    <row r="6606" spans="2:6" x14ac:dyDescent="0.2">
      <c r="B6606" s="1" t="str">
        <f>SourceRelations[[#This Row],[From]]&amp;"_"&amp;SourceRelations[[#This Row],[To]]&amp;"_"&amp;SourceRelations[[#This Row],[Relationship]]</f>
        <v>Facility_Business Function_Assignment</v>
      </c>
      <c r="C6606" t="s">
        <v>71</v>
      </c>
      <c r="D6606" t="s">
        <v>36</v>
      </c>
      <c r="E6606" t="s">
        <v>19</v>
      </c>
      <c r="F6606" s="1" t="str">
        <f>VLOOKUP(SourceRelations[[#This Row],[Relationship]],Coding[],2, FALSE)</f>
        <v>i</v>
      </c>
    </row>
    <row r="6607" spans="2:6" x14ac:dyDescent="0.2">
      <c r="B6607" s="1" t="str">
        <f>SourceRelations[[#This Row],[From]]&amp;"_"&amp;SourceRelations[[#This Row],[To]]&amp;"_"&amp;SourceRelations[[#This Row],[Relationship]]</f>
        <v>Facility_Business Function_Association</v>
      </c>
      <c r="C6607" t="s">
        <v>71</v>
      </c>
      <c r="D6607" t="s">
        <v>36</v>
      </c>
      <c r="E6607" t="s">
        <v>7</v>
      </c>
      <c r="F6607" s="1" t="str">
        <f>VLOOKUP(SourceRelations[[#This Row],[Relationship]],Coding[],2, FALSE)</f>
        <v>o</v>
      </c>
    </row>
    <row r="6608" spans="2:6" x14ac:dyDescent="0.2">
      <c r="B6608" s="1" t="str">
        <f>SourceRelations[[#This Row],[From]]&amp;"_"&amp;SourceRelations[[#This Row],[To]]&amp;"_"&amp;SourceRelations[[#This Row],[Relationship]]</f>
        <v>Facility_Business Function_Flow</v>
      </c>
      <c r="C6608" t="s">
        <v>71</v>
      </c>
      <c r="D6608" t="s">
        <v>36</v>
      </c>
      <c r="E6608" t="s">
        <v>16</v>
      </c>
      <c r="F6608" s="1" t="str">
        <f>VLOOKUP(SourceRelations[[#This Row],[Relationship]],Coding[],2, FALSE)</f>
        <v>f</v>
      </c>
    </row>
    <row r="6609" spans="2:6" x14ac:dyDescent="0.2">
      <c r="B6609" s="1" t="str">
        <f>SourceRelations[[#This Row],[From]]&amp;"_"&amp;SourceRelations[[#This Row],[To]]&amp;"_"&amp;SourceRelations[[#This Row],[Relationship]]</f>
        <v>Facility_Business Function_Realization</v>
      </c>
      <c r="C6609" t="s">
        <v>71</v>
      </c>
      <c r="D6609" t="s">
        <v>36</v>
      </c>
      <c r="E6609" t="s">
        <v>23</v>
      </c>
      <c r="F6609" s="1" t="str">
        <f>VLOOKUP(SourceRelations[[#This Row],[Relationship]],Coding[],2, FALSE)</f>
        <v>r</v>
      </c>
    </row>
    <row r="6610" spans="2:6" x14ac:dyDescent="0.2">
      <c r="B6610" s="1" t="str">
        <f>SourceRelations[[#This Row],[From]]&amp;"_"&amp;SourceRelations[[#This Row],[To]]&amp;"_"&amp;SourceRelations[[#This Row],[Relationship]]</f>
        <v>Facility_Business Function_Serving</v>
      </c>
      <c r="C6610" t="s">
        <v>71</v>
      </c>
      <c r="D6610" t="s">
        <v>36</v>
      </c>
      <c r="E6610" t="s">
        <v>27</v>
      </c>
      <c r="F6610" s="1" t="str">
        <f>VLOOKUP(SourceRelations[[#This Row],[Relationship]],Coding[],2, FALSE)</f>
        <v>v</v>
      </c>
    </row>
    <row r="6611" spans="2:6" x14ac:dyDescent="0.2">
      <c r="B6611" s="1" t="str">
        <f>SourceRelations[[#This Row],[From]]&amp;"_"&amp;SourceRelations[[#This Row],[To]]&amp;"_"&amp;SourceRelations[[#This Row],[Relationship]]</f>
        <v>Facility_Business Function_Triggering</v>
      </c>
      <c r="C6611" t="s">
        <v>71</v>
      </c>
      <c r="D6611" t="s">
        <v>36</v>
      </c>
      <c r="E6611" t="s">
        <v>26</v>
      </c>
      <c r="F6611" s="1" t="str">
        <f>VLOOKUP(SourceRelations[[#This Row],[Relationship]],Coding[],2, FALSE)</f>
        <v>t</v>
      </c>
    </row>
    <row r="6612" spans="2:6" x14ac:dyDescent="0.2">
      <c r="B6612" s="1" t="str">
        <f>SourceRelations[[#This Row],[From]]&amp;"_"&amp;SourceRelations[[#This Row],[To]]&amp;"_"&amp;SourceRelations[[#This Row],[Relationship]]</f>
        <v>Facility_Business Interaction_Assignment</v>
      </c>
      <c r="C6612" t="s">
        <v>71</v>
      </c>
      <c r="D6612" t="s">
        <v>37</v>
      </c>
      <c r="E6612" t="s">
        <v>19</v>
      </c>
      <c r="F6612" s="1" t="str">
        <f>VLOOKUP(SourceRelations[[#This Row],[Relationship]],Coding[],2, FALSE)</f>
        <v>i</v>
      </c>
    </row>
    <row r="6613" spans="2:6" x14ac:dyDescent="0.2">
      <c r="B6613" s="1" t="str">
        <f>SourceRelations[[#This Row],[From]]&amp;"_"&amp;SourceRelations[[#This Row],[To]]&amp;"_"&amp;SourceRelations[[#This Row],[Relationship]]</f>
        <v>Facility_Business Interaction_Association</v>
      </c>
      <c r="C6613" t="s">
        <v>71</v>
      </c>
      <c r="D6613" t="s">
        <v>37</v>
      </c>
      <c r="E6613" t="s">
        <v>7</v>
      </c>
      <c r="F6613" s="1" t="str">
        <f>VLOOKUP(SourceRelations[[#This Row],[Relationship]],Coding[],2, FALSE)</f>
        <v>o</v>
      </c>
    </row>
    <row r="6614" spans="2:6" x14ac:dyDescent="0.2">
      <c r="B6614" s="1" t="str">
        <f>SourceRelations[[#This Row],[From]]&amp;"_"&amp;SourceRelations[[#This Row],[To]]&amp;"_"&amp;SourceRelations[[#This Row],[Relationship]]</f>
        <v>Facility_Business Interaction_Flow</v>
      </c>
      <c r="C6614" t="s">
        <v>71</v>
      </c>
      <c r="D6614" t="s">
        <v>37</v>
      </c>
      <c r="E6614" t="s">
        <v>16</v>
      </c>
      <c r="F6614" s="1" t="str">
        <f>VLOOKUP(SourceRelations[[#This Row],[Relationship]],Coding[],2, FALSE)</f>
        <v>f</v>
      </c>
    </row>
    <row r="6615" spans="2:6" x14ac:dyDescent="0.2">
      <c r="B6615" s="1" t="str">
        <f>SourceRelations[[#This Row],[From]]&amp;"_"&amp;SourceRelations[[#This Row],[To]]&amp;"_"&amp;SourceRelations[[#This Row],[Relationship]]</f>
        <v>Facility_Business Interaction_Realization</v>
      </c>
      <c r="C6615" t="s">
        <v>71</v>
      </c>
      <c r="D6615" t="s">
        <v>37</v>
      </c>
      <c r="E6615" t="s">
        <v>23</v>
      </c>
      <c r="F6615" s="1" t="str">
        <f>VLOOKUP(SourceRelations[[#This Row],[Relationship]],Coding[],2, FALSE)</f>
        <v>r</v>
      </c>
    </row>
    <row r="6616" spans="2:6" x14ac:dyDescent="0.2">
      <c r="B6616" s="1" t="str">
        <f>SourceRelations[[#This Row],[From]]&amp;"_"&amp;SourceRelations[[#This Row],[To]]&amp;"_"&amp;SourceRelations[[#This Row],[Relationship]]</f>
        <v>Facility_Business Interaction_Serving</v>
      </c>
      <c r="C6616" t="s">
        <v>71</v>
      </c>
      <c r="D6616" t="s">
        <v>37</v>
      </c>
      <c r="E6616" t="s">
        <v>27</v>
      </c>
      <c r="F6616" s="1" t="str">
        <f>VLOOKUP(SourceRelations[[#This Row],[Relationship]],Coding[],2, FALSE)</f>
        <v>v</v>
      </c>
    </row>
    <row r="6617" spans="2:6" x14ac:dyDescent="0.2">
      <c r="B6617" s="1" t="str">
        <f>SourceRelations[[#This Row],[From]]&amp;"_"&amp;SourceRelations[[#This Row],[To]]&amp;"_"&amp;SourceRelations[[#This Row],[Relationship]]</f>
        <v>Facility_Business Interaction_Triggering</v>
      </c>
      <c r="C6617" t="s">
        <v>71</v>
      </c>
      <c r="D6617" t="s">
        <v>37</v>
      </c>
      <c r="E6617" t="s">
        <v>26</v>
      </c>
      <c r="F6617" s="1" t="str">
        <f>VLOOKUP(SourceRelations[[#This Row],[Relationship]],Coding[],2, FALSE)</f>
        <v>t</v>
      </c>
    </row>
    <row r="6618" spans="2:6" x14ac:dyDescent="0.2">
      <c r="B6618" s="1" t="str">
        <f>SourceRelations[[#This Row],[From]]&amp;"_"&amp;SourceRelations[[#This Row],[To]]&amp;"_"&amp;SourceRelations[[#This Row],[Relationship]]</f>
        <v>Facility_Business Interface_Assignment</v>
      </c>
      <c r="C6618" t="s">
        <v>71</v>
      </c>
      <c r="D6618" t="s">
        <v>40</v>
      </c>
      <c r="E6618" t="s">
        <v>19</v>
      </c>
      <c r="F6618" s="1" t="str">
        <f>VLOOKUP(SourceRelations[[#This Row],[Relationship]],Coding[],2, FALSE)</f>
        <v>i</v>
      </c>
    </row>
    <row r="6619" spans="2:6" x14ac:dyDescent="0.2">
      <c r="B6619" s="1" t="str">
        <f>SourceRelations[[#This Row],[From]]&amp;"_"&amp;SourceRelations[[#This Row],[To]]&amp;"_"&amp;SourceRelations[[#This Row],[Relationship]]</f>
        <v>Facility_Business Interface_Association</v>
      </c>
      <c r="C6619" t="s">
        <v>71</v>
      </c>
      <c r="D6619" t="s">
        <v>40</v>
      </c>
      <c r="E6619" t="s">
        <v>7</v>
      </c>
      <c r="F6619" s="1" t="str">
        <f>VLOOKUP(SourceRelations[[#This Row],[Relationship]],Coding[],2, FALSE)</f>
        <v>o</v>
      </c>
    </row>
    <row r="6620" spans="2:6" x14ac:dyDescent="0.2">
      <c r="B6620" s="1" t="str">
        <f>SourceRelations[[#This Row],[From]]&amp;"_"&amp;SourceRelations[[#This Row],[To]]&amp;"_"&amp;SourceRelations[[#This Row],[Relationship]]</f>
        <v>Facility_Business Interface_Flow</v>
      </c>
      <c r="C6620" t="s">
        <v>71</v>
      </c>
      <c r="D6620" t="s">
        <v>40</v>
      </c>
      <c r="E6620" t="s">
        <v>16</v>
      </c>
      <c r="F6620" s="1" t="str">
        <f>VLOOKUP(SourceRelations[[#This Row],[Relationship]],Coding[],2, FALSE)</f>
        <v>f</v>
      </c>
    </row>
    <row r="6621" spans="2:6" x14ac:dyDescent="0.2">
      <c r="B6621" s="1" t="str">
        <f>SourceRelations[[#This Row],[From]]&amp;"_"&amp;SourceRelations[[#This Row],[To]]&amp;"_"&amp;SourceRelations[[#This Row],[Relationship]]</f>
        <v>Facility_Business Interface_Realization</v>
      </c>
      <c r="C6621" t="s">
        <v>71</v>
      </c>
      <c r="D6621" t="s">
        <v>40</v>
      </c>
      <c r="E6621" t="s">
        <v>23</v>
      </c>
      <c r="F6621" s="1" t="str">
        <f>VLOOKUP(SourceRelations[[#This Row],[Relationship]],Coding[],2, FALSE)</f>
        <v>r</v>
      </c>
    </row>
    <row r="6622" spans="2:6" x14ac:dyDescent="0.2">
      <c r="B6622" s="1" t="str">
        <f>SourceRelations[[#This Row],[From]]&amp;"_"&amp;SourceRelations[[#This Row],[To]]&amp;"_"&amp;SourceRelations[[#This Row],[Relationship]]</f>
        <v>Facility_Business Interface_Serving</v>
      </c>
      <c r="C6622" t="s">
        <v>71</v>
      </c>
      <c r="D6622" t="s">
        <v>40</v>
      </c>
      <c r="E6622" t="s">
        <v>27</v>
      </c>
      <c r="F6622" s="1" t="str">
        <f>VLOOKUP(SourceRelations[[#This Row],[Relationship]],Coding[],2, FALSE)</f>
        <v>v</v>
      </c>
    </row>
    <row r="6623" spans="2:6" x14ac:dyDescent="0.2">
      <c r="B6623" s="1" t="str">
        <f>SourceRelations[[#This Row],[From]]&amp;"_"&amp;SourceRelations[[#This Row],[To]]&amp;"_"&amp;SourceRelations[[#This Row],[Relationship]]</f>
        <v>Facility_Business Interface_Triggering</v>
      </c>
      <c r="C6623" t="s">
        <v>71</v>
      </c>
      <c r="D6623" t="s">
        <v>40</v>
      </c>
      <c r="E6623" t="s">
        <v>26</v>
      </c>
      <c r="F6623" s="1" t="str">
        <f>VLOOKUP(SourceRelations[[#This Row],[Relationship]],Coding[],2, FALSE)</f>
        <v>t</v>
      </c>
    </row>
    <row r="6624" spans="2:6" x14ac:dyDescent="0.2">
      <c r="B6624" s="1" t="str">
        <f>SourceRelations[[#This Row],[From]]&amp;"_"&amp;SourceRelations[[#This Row],[To]]&amp;"_"&amp;SourceRelations[[#This Row],[Relationship]]</f>
        <v>Facility_Business Object_Access</v>
      </c>
      <c r="C6624" t="s">
        <v>71</v>
      </c>
      <c r="D6624" t="s">
        <v>58</v>
      </c>
      <c r="E6624" t="s">
        <v>13</v>
      </c>
      <c r="F6624" s="1" t="str">
        <f>VLOOKUP(SourceRelations[[#This Row],[Relationship]],Coding[],2, FALSE)</f>
        <v>a</v>
      </c>
    </row>
    <row r="6625" spans="2:6" x14ac:dyDescent="0.2">
      <c r="B6625" s="1" t="str">
        <f>SourceRelations[[#This Row],[From]]&amp;"_"&amp;SourceRelations[[#This Row],[To]]&amp;"_"&amp;SourceRelations[[#This Row],[Relationship]]</f>
        <v>Facility_Business Object_Association</v>
      </c>
      <c r="C6625" t="s">
        <v>71</v>
      </c>
      <c r="D6625" t="s">
        <v>58</v>
      </c>
      <c r="E6625" t="s">
        <v>7</v>
      </c>
      <c r="F6625" s="1" t="str">
        <f>VLOOKUP(SourceRelations[[#This Row],[Relationship]],Coding[],2, FALSE)</f>
        <v>o</v>
      </c>
    </row>
    <row r="6626" spans="2:6" x14ac:dyDescent="0.2">
      <c r="B6626" s="1" t="str">
        <f>SourceRelations[[#This Row],[From]]&amp;"_"&amp;SourceRelations[[#This Row],[To]]&amp;"_"&amp;SourceRelations[[#This Row],[Relationship]]</f>
        <v>Facility_Business Process_Assignment</v>
      </c>
      <c r="C6626" t="s">
        <v>71</v>
      </c>
      <c r="D6626" t="s">
        <v>38</v>
      </c>
      <c r="E6626" t="s">
        <v>19</v>
      </c>
      <c r="F6626" s="1" t="str">
        <f>VLOOKUP(SourceRelations[[#This Row],[Relationship]],Coding[],2, FALSE)</f>
        <v>i</v>
      </c>
    </row>
    <row r="6627" spans="2:6" x14ac:dyDescent="0.2">
      <c r="B6627" s="1" t="str">
        <f>SourceRelations[[#This Row],[From]]&amp;"_"&amp;SourceRelations[[#This Row],[To]]&amp;"_"&amp;SourceRelations[[#This Row],[Relationship]]</f>
        <v>Facility_Business Process_Association</v>
      </c>
      <c r="C6627" t="s">
        <v>71</v>
      </c>
      <c r="D6627" t="s">
        <v>38</v>
      </c>
      <c r="E6627" t="s">
        <v>7</v>
      </c>
      <c r="F6627" s="1" t="str">
        <f>VLOOKUP(SourceRelations[[#This Row],[Relationship]],Coding[],2, FALSE)</f>
        <v>o</v>
      </c>
    </row>
    <row r="6628" spans="2:6" x14ac:dyDescent="0.2">
      <c r="B6628" s="1" t="str">
        <f>SourceRelations[[#This Row],[From]]&amp;"_"&amp;SourceRelations[[#This Row],[To]]&amp;"_"&amp;SourceRelations[[#This Row],[Relationship]]</f>
        <v>Facility_Business Process_Flow</v>
      </c>
      <c r="C6628" t="s">
        <v>71</v>
      </c>
      <c r="D6628" t="s">
        <v>38</v>
      </c>
      <c r="E6628" t="s">
        <v>16</v>
      </c>
      <c r="F6628" s="1" t="str">
        <f>VLOOKUP(SourceRelations[[#This Row],[Relationship]],Coding[],2, FALSE)</f>
        <v>f</v>
      </c>
    </row>
    <row r="6629" spans="2:6" x14ac:dyDescent="0.2">
      <c r="B6629" s="1" t="str">
        <f>SourceRelations[[#This Row],[From]]&amp;"_"&amp;SourceRelations[[#This Row],[To]]&amp;"_"&amp;SourceRelations[[#This Row],[Relationship]]</f>
        <v>Facility_Business Process_Realization</v>
      </c>
      <c r="C6629" t="s">
        <v>71</v>
      </c>
      <c r="D6629" t="s">
        <v>38</v>
      </c>
      <c r="E6629" t="s">
        <v>23</v>
      </c>
      <c r="F6629" s="1" t="str">
        <f>VLOOKUP(SourceRelations[[#This Row],[Relationship]],Coding[],2, FALSE)</f>
        <v>r</v>
      </c>
    </row>
    <row r="6630" spans="2:6" x14ac:dyDescent="0.2">
      <c r="B6630" s="1" t="str">
        <f>SourceRelations[[#This Row],[From]]&amp;"_"&amp;SourceRelations[[#This Row],[To]]&amp;"_"&amp;SourceRelations[[#This Row],[Relationship]]</f>
        <v>Facility_Business Process_Serving</v>
      </c>
      <c r="C6630" t="s">
        <v>71</v>
      </c>
      <c r="D6630" t="s">
        <v>38</v>
      </c>
      <c r="E6630" t="s">
        <v>27</v>
      </c>
      <c r="F6630" s="1" t="str">
        <f>VLOOKUP(SourceRelations[[#This Row],[Relationship]],Coding[],2, FALSE)</f>
        <v>v</v>
      </c>
    </row>
    <row r="6631" spans="2:6" x14ac:dyDescent="0.2">
      <c r="B6631" s="1" t="str">
        <f>SourceRelations[[#This Row],[From]]&amp;"_"&amp;SourceRelations[[#This Row],[To]]&amp;"_"&amp;SourceRelations[[#This Row],[Relationship]]</f>
        <v>Facility_Business Process_Triggering</v>
      </c>
      <c r="C6631" t="s">
        <v>71</v>
      </c>
      <c r="D6631" t="s">
        <v>38</v>
      </c>
      <c r="E6631" t="s">
        <v>26</v>
      </c>
      <c r="F6631" s="1" t="str">
        <f>VLOOKUP(SourceRelations[[#This Row],[Relationship]],Coding[],2, FALSE)</f>
        <v>t</v>
      </c>
    </row>
    <row r="6632" spans="2:6" x14ac:dyDescent="0.2">
      <c r="B6632" s="1" t="str">
        <f>SourceRelations[[#This Row],[From]]&amp;"_"&amp;SourceRelations[[#This Row],[To]]&amp;"_"&amp;SourceRelations[[#This Row],[Relationship]]</f>
        <v>Facility_Business Role_Assignment</v>
      </c>
      <c r="C6632" t="s">
        <v>71</v>
      </c>
      <c r="D6632" t="s">
        <v>42</v>
      </c>
      <c r="E6632" t="s">
        <v>19</v>
      </c>
      <c r="F6632" s="1" t="str">
        <f>VLOOKUP(SourceRelations[[#This Row],[Relationship]],Coding[],2, FALSE)</f>
        <v>i</v>
      </c>
    </row>
    <row r="6633" spans="2:6" x14ac:dyDescent="0.2">
      <c r="B6633" s="1" t="str">
        <f>SourceRelations[[#This Row],[From]]&amp;"_"&amp;SourceRelations[[#This Row],[To]]&amp;"_"&amp;SourceRelations[[#This Row],[Relationship]]</f>
        <v>Facility_Business Role_Association</v>
      </c>
      <c r="C6633" t="s">
        <v>71</v>
      </c>
      <c r="D6633" t="s">
        <v>42</v>
      </c>
      <c r="E6633" t="s">
        <v>7</v>
      </c>
      <c r="F6633" s="1" t="str">
        <f>VLOOKUP(SourceRelations[[#This Row],[Relationship]],Coding[],2, FALSE)</f>
        <v>o</v>
      </c>
    </row>
    <row r="6634" spans="2:6" x14ac:dyDescent="0.2">
      <c r="B6634" s="1" t="str">
        <f>SourceRelations[[#This Row],[From]]&amp;"_"&amp;SourceRelations[[#This Row],[To]]&amp;"_"&amp;SourceRelations[[#This Row],[Relationship]]</f>
        <v>Facility_Business Role_Flow</v>
      </c>
      <c r="C6634" t="s">
        <v>71</v>
      </c>
      <c r="D6634" t="s">
        <v>42</v>
      </c>
      <c r="E6634" t="s">
        <v>16</v>
      </c>
      <c r="F6634" s="1" t="str">
        <f>VLOOKUP(SourceRelations[[#This Row],[Relationship]],Coding[],2, FALSE)</f>
        <v>f</v>
      </c>
    </row>
    <row r="6635" spans="2:6" x14ac:dyDescent="0.2">
      <c r="B6635" s="1" t="str">
        <f>SourceRelations[[#This Row],[From]]&amp;"_"&amp;SourceRelations[[#This Row],[To]]&amp;"_"&amp;SourceRelations[[#This Row],[Relationship]]</f>
        <v>Facility_Business Role_Realization</v>
      </c>
      <c r="C6635" t="s">
        <v>71</v>
      </c>
      <c r="D6635" t="s">
        <v>42</v>
      </c>
      <c r="E6635" t="s">
        <v>23</v>
      </c>
      <c r="F6635" s="1" t="str">
        <f>VLOOKUP(SourceRelations[[#This Row],[Relationship]],Coding[],2, FALSE)</f>
        <v>r</v>
      </c>
    </row>
    <row r="6636" spans="2:6" x14ac:dyDescent="0.2">
      <c r="B6636" s="1" t="str">
        <f>SourceRelations[[#This Row],[From]]&amp;"_"&amp;SourceRelations[[#This Row],[To]]&amp;"_"&amp;SourceRelations[[#This Row],[Relationship]]</f>
        <v>Facility_Business Role_Serving</v>
      </c>
      <c r="C6636" t="s">
        <v>71</v>
      </c>
      <c r="D6636" t="s">
        <v>42</v>
      </c>
      <c r="E6636" t="s">
        <v>27</v>
      </c>
      <c r="F6636" s="1" t="str">
        <f>VLOOKUP(SourceRelations[[#This Row],[Relationship]],Coding[],2, FALSE)</f>
        <v>v</v>
      </c>
    </row>
    <row r="6637" spans="2:6" x14ac:dyDescent="0.2">
      <c r="B6637" s="1" t="str">
        <f>SourceRelations[[#This Row],[From]]&amp;"_"&amp;SourceRelations[[#This Row],[To]]&amp;"_"&amp;SourceRelations[[#This Row],[Relationship]]</f>
        <v>Facility_Business Role_Triggering</v>
      </c>
      <c r="C6637" t="s">
        <v>71</v>
      </c>
      <c r="D6637" t="s">
        <v>42</v>
      </c>
      <c r="E6637" t="s">
        <v>26</v>
      </c>
      <c r="F6637" s="1" t="str">
        <f>VLOOKUP(SourceRelations[[#This Row],[Relationship]],Coding[],2, FALSE)</f>
        <v>t</v>
      </c>
    </row>
    <row r="6638" spans="2:6" x14ac:dyDescent="0.2">
      <c r="B6638" s="1" t="str">
        <f>SourceRelations[[#This Row],[From]]&amp;"_"&amp;SourceRelations[[#This Row],[To]]&amp;"_"&amp;SourceRelations[[#This Row],[Relationship]]</f>
        <v>Facility_Business Service_Assignment</v>
      </c>
      <c r="C6638" t="s">
        <v>71</v>
      </c>
      <c r="D6638" t="s">
        <v>44</v>
      </c>
      <c r="E6638" t="s">
        <v>19</v>
      </c>
      <c r="F6638" s="1" t="str">
        <f>VLOOKUP(SourceRelations[[#This Row],[Relationship]],Coding[],2, FALSE)</f>
        <v>i</v>
      </c>
    </row>
    <row r="6639" spans="2:6" x14ac:dyDescent="0.2">
      <c r="B6639" s="1" t="str">
        <f>SourceRelations[[#This Row],[From]]&amp;"_"&amp;SourceRelations[[#This Row],[To]]&amp;"_"&amp;SourceRelations[[#This Row],[Relationship]]</f>
        <v>Facility_Business Service_Association</v>
      </c>
      <c r="C6639" t="s">
        <v>71</v>
      </c>
      <c r="D6639" t="s">
        <v>44</v>
      </c>
      <c r="E6639" t="s">
        <v>7</v>
      </c>
      <c r="F6639" s="1" t="str">
        <f>VLOOKUP(SourceRelations[[#This Row],[Relationship]],Coding[],2, FALSE)</f>
        <v>o</v>
      </c>
    </row>
    <row r="6640" spans="2:6" x14ac:dyDescent="0.2">
      <c r="B6640" s="1" t="str">
        <f>SourceRelations[[#This Row],[From]]&amp;"_"&amp;SourceRelations[[#This Row],[To]]&amp;"_"&amp;SourceRelations[[#This Row],[Relationship]]</f>
        <v>Facility_Business Service_Flow</v>
      </c>
      <c r="C6640" t="s">
        <v>71</v>
      </c>
      <c r="D6640" t="s">
        <v>44</v>
      </c>
      <c r="E6640" t="s">
        <v>16</v>
      </c>
      <c r="F6640" s="1" t="str">
        <f>VLOOKUP(SourceRelations[[#This Row],[Relationship]],Coding[],2, FALSE)</f>
        <v>f</v>
      </c>
    </row>
    <row r="6641" spans="2:6" x14ac:dyDescent="0.2">
      <c r="B6641" s="1" t="str">
        <f>SourceRelations[[#This Row],[From]]&amp;"_"&amp;SourceRelations[[#This Row],[To]]&amp;"_"&amp;SourceRelations[[#This Row],[Relationship]]</f>
        <v>Facility_Business Service_Realization</v>
      </c>
      <c r="C6641" t="s">
        <v>71</v>
      </c>
      <c r="D6641" t="s">
        <v>44</v>
      </c>
      <c r="E6641" t="s">
        <v>23</v>
      </c>
      <c r="F6641" s="1" t="str">
        <f>VLOOKUP(SourceRelations[[#This Row],[Relationship]],Coding[],2, FALSE)</f>
        <v>r</v>
      </c>
    </row>
    <row r="6642" spans="2:6" x14ac:dyDescent="0.2">
      <c r="B6642" s="1" t="str">
        <f>SourceRelations[[#This Row],[From]]&amp;"_"&amp;SourceRelations[[#This Row],[To]]&amp;"_"&amp;SourceRelations[[#This Row],[Relationship]]</f>
        <v>Facility_Business Service_Serving</v>
      </c>
      <c r="C6642" t="s">
        <v>71</v>
      </c>
      <c r="D6642" t="s">
        <v>44</v>
      </c>
      <c r="E6642" t="s">
        <v>27</v>
      </c>
      <c r="F6642" s="1" t="str">
        <f>VLOOKUP(SourceRelations[[#This Row],[Relationship]],Coding[],2, FALSE)</f>
        <v>v</v>
      </c>
    </row>
    <row r="6643" spans="2:6" x14ac:dyDescent="0.2">
      <c r="B6643" s="1" t="str">
        <f>SourceRelations[[#This Row],[From]]&amp;"_"&amp;SourceRelations[[#This Row],[To]]&amp;"_"&amp;SourceRelations[[#This Row],[Relationship]]</f>
        <v>Facility_Business Service_Triggering</v>
      </c>
      <c r="C6643" t="s">
        <v>71</v>
      </c>
      <c r="D6643" t="s">
        <v>44</v>
      </c>
      <c r="E6643" t="s">
        <v>26</v>
      </c>
      <c r="F6643" s="1" t="str">
        <f>VLOOKUP(SourceRelations[[#This Row],[Relationship]],Coding[],2, FALSE)</f>
        <v>t</v>
      </c>
    </row>
    <row r="6644" spans="2:6" x14ac:dyDescent="0.2">
      <c r="B6644" s="1" t="str">
        <f>SourceRelations[[#This Row],[From]]&amp;"_"&amp;SourceRelations[[#This Row],[To]]&amp;"_"&amp;SourceRelations[[#This Row],[Relationship]]</f>
        <v>Facility_Capability_Association</v>
      </c>
      <c r="C6644" t="s">
        <v>71</v>
      </c>
      <c r="D6644" t="s">
        <v>39</v>
      </c>
      <c r="E6644" t="s">
        <v>7</v>
      </c>
      <c r="F6644" s="1" t="str">
        <f>VLOOKUP(SourceRelations[[#This Row],[Relationship]],Coding[],2, FALSE)</f>
        <v>o</v>
      </c>
    </row>
    <row r="6645" spans="2:6" x14ac:dyDescent="0.2">
      <c r="B6645" s="1" t="str">
        <f>SourceRelations[[#This Row],[From]]&amp;"_"&amp;SourceRelations[[#This Row],[To]]&amp;"_"&amp;SourceRelations[[#This Row],[Relationship]]</f>
        <v>Facility_Capability_Realization</v>
      </c>
      <c r="C6645" t="s">
        <v>71</v>
      </c>
      <c r="D6645" t="s">
        <v>39</v>
      </c>
      <c r="E6645" t="s">
        <v>23</v>
      </c>
      <c r="F6645" s="1" t="str">
        <f>VLOOKUP(SourceRelations[[#This Row],[Relationship]],Coding[],2, FALSE)</f>
        <v>r</v>
      </c>
    </row>
    <row r="6646" spans="2:6" x14ac:dyDescent="0.2">
      <c r="B6646" s="1" t="str">
        <f>SourceRelations[[#This Row],[From]]&amp;"_"&amp;SourceRelations[[#This Row],[To]]&amp;"_"&amp;SourceRelations[[#This Row],[Relationship]]</f>
        <v>Facility_Communication Network_Association</v>
      </c>
      <c r="C6646" t="s">
        <v>71</v>
      </c>
      <c r="D6646" t="s">
        <v>63</v>
      </c>
      <c r="E6646" t="s">
        <v>7</v>
      </c>
      <c r="F6646" s="1" t="str">
        <f>VLOOKUP(SourceRelations[[#This Row],[Relationship]],Coding[],2, FALSE)</f>
        <v>o</v>
      </c>
    </row>
    <row r="6647" spans="2:6" x14ac:dyDescent="0.2">
      <c r="B6647" s="1" t="str">
        <f>SourceRelations[[#This Row],[From]]&amp;"_"&amp;SourceRelations[[#This Row],[To]]&amp;"_"&amp;SourceRelations[[#This Row],[Relationship]]</f>
        <v>Facility_Communication Network_Flow</v>
      </c>
      <c r="C6647" t="s">
        <v>71</v>
      </c>
      <c r="D6647" t="s">
        <v>63</v>
      </c>
      <c r="E6647" t="s">
        <v>16</v>
      </c>
      <c r="F6647" s="1" t="str">
        <f>VLOOKUP(SourceRelations[[#This Row],[Relationship]],Coding[],2, FALSE)</f>
        <v>f</v>
      </c>
    </row>
    <row r="6648" spans="2:6" x14ac:dyDescent="0.2">
      <c r="B6648" s="1" t="str">
        <f>SourceRelations[[#This Row],[From]]&amp;"_"&amp;SourceRelations[[#This Row],[To]]&amp;"_"&amp;SourceRelations[[#This Row],[Relationship]]</f>
        <v>Facility_Communication Network_Serving</v>
      </c>
      <c r="C6648" t="s">
        <v>71</v>
      </c>
      <c r="D6648" t="s">
        <v>63</v>
      </c>
      <c r="E6648" t="s">
        <v>27</v>
      </c>
      <c r="F6648" s="1" t="str">
        <f>VLOOKUP(SourceRelations[[#This Row],[Relationship]],Coding[],2, FALSE)</f>
        <v>v</v>
      </c>
    </row>
    <row r="6649" spans="2:6" x14ac:dyDescent="0.2">
      <c r="B6649" s="1" t="str">
        <f>SourceRelations[[#This Row],[From]]&amp;"_"&amp;SourceRelations[[#This Row],[To]]&amp;"_"&amp;SourceRelations[[#This Row],[Relationship]]</f>
        <v>Facility_Communication Network_Triggering</v>
      </c>
      <c r="C6649" t="s">
        <v>71</v>
      </c>
      <c r="D6649" t="s">
        <v>63</v>
      </c>
      <c r="E6649" t="s">
        <v>26</v>
      </c>
      <c r="F6649" s="1" t="str">
        <f>VLOOKUP(SourceRelations[[#This Row],[Relationship]],Coding[],2, FALSE)</f>
        <v>t</v>
      </c>
    </row>
    <row r="6650" spans="2:6" x14ac:dyDescent="0.2">
      <c r="B6650" s="1" t="str">
        <f>SourceRelations[[#This Row],[From]]&amp;"_"&amp;SourceRelations[[#This Row],[To]]&amp;"_"&amp;SourceRelations[[#This Row],[Relationship]]</f>
        <v>Facility_Composition_Association</v>
      </c>
      <c r="C6650" t="s">
        <v>71</v>
      </c>
      <c r="D6650" t="s">
        <v>4</v>
      </c>
      <c r="E6650" t="s">
        <v>7</v>
      </c>
      <c r="F6650" s="1" t="str">
        <f>VLOOKUP(SourceRelations[[#This Row],[Relationship]],Coding[],2, FALSE)</f>
        <v>o</v>
      </c>
    </row>
    <row r="6651" spans="2:6" x14ac:dyDescent="0.2">
      <c r="B6651" s="1" t="str">
        <f>SourceRelations[[#This Row],[From]]&amp;"_"&amp;SourceRelations[[#This Row],[To]]&amp;"_"&amp;SourceRelations[[#This Row],[Relationship]]</f>
        <v>Facility_Constraint_Association</v>
      </c>
      <c r="C6651" t="s">
        <v>71</v>
      </c>
      <c r="D6651" t="s">
        <v>9</v>
      </c>
      <c r="E6651" t="s">
        <v>7</v>
      </c>
      <c r="F6651" s="1" t="str">
        <f>VLOOKUP(SourceRelations[[#This Row],[Relationship]],Coding[],2, FALSE)</f>
        <v>o</v>
      </c>
    </row>
    <row r="6652" spans="2:6" x14ac:dyDescent="0.2">
      <c r="B6652" s="1" t="str">
        <f>SourceRelations[[#This Row],[From]]&amp;"_"&amp;SourceRelations[[#This Row],[To]]&amp;"_"&amp;SourceRelations[[#This Row],[Relationship]]</f>
        <v>Facility_Constraint_Influence</v>
      </c>
      <c r="C6652" t="s">
        <v>71</v>
      </c>
      <c r="D6652" t="s">
        <v>9</v>
      </c>
      <c r="E6652" t="s">
        <v>6</v>
      </c>
      <c r="F6652" s="1" t="str">
        <f>VLOOKUP(SourceRelations[[#This Row],[Relationship]],Coding[],2, FALSE)</f>
        <v>n</v>
      </c>
    </row>
    <row r="6653" spans="2:6" x14ac:dyDescent="0.2">
      <c r="B6653" s="1" t="str">
        <f>SourceRelations[[#This Row],[From]]&amp;"_"&amp;SourceRelations[[#This Row],[To]]&amp;"_"&amp;SourceRelations[[#This Row],[Relationship]]</f>
        <v>Facility_Constraint_Realization</v>
      </c>
      <c r="C6653" t="s">
        <v>71</v>
      </c>
      <c r="D6653" t="s">
        <v>9</v>
      </c>
      <c r="E6653" t="s">
        <v>23</v>
      </c>
      <c r="F6653" s="1" t="str">
        <f>VLOOKUP(SourceRelations[[#This Row],[Relationship]],Coding[],2, FALSE)</f>
        <v>r</v>
      </c>
    </row>
    <row r="6654" spans="2:6" x14ac:dyDescent="0.2">
      <c r="B6654" s="1" t="str">
        <f>SourceRelations[[#This Row],[From]]&amp;"_"&amp;SourceRelations[[#This Row],[To]]&amp;"_"&amp;SourceRelations[[#This Row],[Relationship]]</f>
        <v>Facility_Contract_Access</v>
      </c>
      <c r="C6654" t="s">
        <v>71</v>
      </c>
      <c r="D6654" t="s">
        <v>67</v>
      </c>
      <c r="E6654" t="s">
        <v>13</v>
      </c>
      <c r="F6654" s="1" t="str">
        <f>VLOOKUP(SourceRelations[[#This Row],[Relationship]],Coding[],2, FALSE)</f>
        <v>a</v>
      </c>
    </row>
    <row r="6655" spans="2:6" x14ac:dyDescent="0.2">
      <c r="B6655" s="1" t="str">
        <f>SourceRelations[[#This Row],[From]]&amp;"_"&amp;SourceRelations[[#This Row],[To]]&amp;"_"&amp;SourceRelations[[#This Row],[Relationship]]</f>
        <v>Facility_Contract_Association</v>
      </c>
      <c r="C6655" t="s">
        <v>71</v>
      </c>
      <c r="D6655" t="s">
        <v>67</v>
      </c>
      <c r="E6655" t="s">
        <v>7</v>
      </c>
      <c r="F6655" s="1" t="str">
        <f>VLOOKUP(SourceRelations[[#This Row],[Relationship]],Coding[],2, FALSE)</f>
        <v>o</v>
      </c>
    </row>
    <row r="6656" spans="2:6" x14ac:dyDescent="0.2">
      <c r="B6656" s="1" t="str">
        <f>SourceRelations[[#This Row],[From]]&amp;"_"&amp;SourceRelations[[#This Row],[To]]&amp;"_"&amp;SourceRelations[[#This Row],[Relationship]]</f>
        <v>Facility_Course of Action_Association</v>
      </c>
      <c r="C6656" t="s">
        <v>71</v>
      </c>
      <c r="D6656" t="s">
        <v>100</v>
      </c>
      <c r="E6656" t="s">
        <v>7</v>
      </c>
      <c r="F6656" s="1" t="str">
        <f>VLOOKUP(SourceRelations[[#This Row],[Relationship]],Coding[],2, FALSE)</f>
        <v>o</v>
      </c>
    </row>
    <row r="6657" spans="2:6" x14ac:dyDescent="0.2">
      <c r="B6657" s="1" t="str">
        <f>SourceRelations[[#This Row],[From]]&amp;"_"&amp;SourceRelations[[#This Row],[To]]&amp;"_"&amp;SourceRelations[[#This Row],[Relationship]]</f>
        <v>Facility_Course of Action_Realization</v>
      </c>
      <c r="C6657" t="s">
        <v>71</v>
      </c>
      <c r="D6657" t="s">
        <v>100</v>
      </c>
      <c r="E6657" t="s">
        <v>23</v>
      </c>
      <c r="F6657" s="1" t="str">
        <f>VLOOKUP(SourceRelations[[#This Row],[Relationship]],Coding[],2, FALSE)</f>
        <v>r</v>
      </c>
    </row>
    <row r="6658" spans="2:6" x14ac:dyDescent="0.2">
      <c r="B6658" s="1" t="str">
        <f>SourceRelations[[#This Row],[From]]&amp;"_"&amp;SourceRelations[[#This Row],[To]]&amp;"_"&amp;SourceRelations[[#This Row],[Relationship]]</f>
        <v>Facility_Data Object_Access</v>
      </c>
      <c r="C6658" t="s">
        <v>71</v>
      </c>
      <c r="D6658" t="s">
        <v>34</v>
      </c>
      <c r="E6658" t="s">
        <v>13</v>
      </c>
      <c r="F6658" s="1" t="str">
        <f>VLOOKUP(SourceRelations[[#This Row],[Relationship]],Coding[],2, FALSE)</f>
        <v>a</v>
      </c>
    </row>
    <row r="6659" spans="2:6" x14ac:dyDescent="0.2">
      <c r="B6659" s="1" t="str">
        <f>SourceRelations[[#This Row],[From]]&amp;"_"&amp;SourceRelations[[#This Row],[To]]&amp;"_"&amp;SourceRelations[[#This Row],[Relationship]]</f>
        <v>Facility_Data Object_Association</v>
      </c>
      <c r="C6659" t="s">
        <v>71</v>
      </c>
      <c r="D6659" t="s">
        <v>34</v>
      </c>
      <c r="E6659" t="s">
        <v>7</v>
      </c>
      <c r="F6659" s="1" t="str">
        <f>VLOOKUP(SourceRelations[[#This Row],[Relationship]],Coding[],2, FALSE)</f>
        <v>o</v>
      </c>
    </row>
    <row r="6660" spans="2:6" x14ac:dyDescent="0.2">
      <c r="B6660" s="1" t="str">
        <f>SourceRelations[[#This Row],[From]]&amp;"_"&amp;SourceRelations[[#This Row],[To]]&amp;"_"&amp;SourceRelations[[#This Row],[Relationship]]</f>
        <v>Facility_Deliverable_Association</v>
      </c>
      <c r="C6660" t="s">
        <v>71</v>
      </c>
      <c r="D6660" t="s">
        <v>68</v>
      </c>
      <c r="E6660" t="s">
        <v>7</v>
      </c>
      <c r="F6660" s="1" t="str">
        <f>VLOOKUP(SourceRelations[[#This Row],[Relationship]],Coding[],2, FALSE)</f>
        <v>o</v>
      </c>
    </row>
    <row r="6661" spans="2:6" x14ac:dyDescent="0.2">
      <c r="B6661" s="1" t="str">
        <f>SourceRelations[[#This Row],[From]]&amp;"_"&amp;SourceRelations[[#This Row],[To]]&amp;"_"&amp;SourceRelations[[#This Row],[Relationship]]</f>
        <v>Facility_Device_Aggregation</v>
      </c>
      <c r="C6661" t="s">
        <v>71</v>
      </c>
      <c r="D6661" t="s">
        <v>64</v>
      </c>
      <c r="E6661" t="s">
        <v>5</v>
      </c>
      <c r="F6661" s="1" t="str">
        <f>VLOOKUP(SourceRelations[[#This Row],[Relationship]],Coding[],2, FALSE)</f>
        <v>g</v>
      </c>
    </row>
    <row r="6662" spans="2:6" x14ac:dyDescent="0.2">
      <c r="B6662" s="1" t="str">
        <f>SourceRelations[[#This Row],[From]]&amp;"_"&amp;SourceRelations[[#This Row],[To]]&amp;"_"&amp;SourceRelations[[#This Row],[Relationship]]</f>
        <v>Facility_Device_Assignment</v>
      </c>
      <c r="C6662" t="s">
        <v>71</v>
      </c>
      <c r="D6662" t="s">
        <v>64</v>
      </c>
      <c r="E6662" t="s">
        <v>19</v>
      </c>
      <c r="F6662" s="1" t="str">
        <f>VLOOKUP(SourceRelations[[#This Row],[Relationship]],Coding[],2, FALSE)</f>
        <v>i</v>
      </c>
    </row>
    <row r="6663" spans="2:6" x14ac:dyDescent="0.2">
      <c r="B6663" s="1" t="str">
        <f>SourceRelations[[#This Row],[From]]&amp;"_"&amp;SourceRelations[[#This Row],[To]]&amp;"_"&amp;SourceRelations[[#This Row],[Relationship]]</f>
        <v>Facility_Device_Association</v>
      </c>
      <c r="C6663" t="s">
        <v>71</v>
      </c>
      <c r="D6663" t="s">
        <v>64</v>
      </c>
      <c r="E6663" t="s">
        <v>7</v>
      </c>
      <c r="F6663" s="1" t="str">
        <f>VLOOKUP(SourceRelations[[#This Row],[Relationship]],Coding[],2, FALSE)</f>
        <v>o</v>
      </c>
    </row>
    <row r="6664" spans="2:6" x14ac:dyDescent="0.2">
      <c r="B6664" s="1" t="str">
        <f>SourceRelations[[#This Row],[From]]&amp;"_"&amp;SourceRelations[[#This Row],[To]]&amp;"_"&amp;SourceRelations[[#This Row],[Relationship]]</f>
        <v>Facility_Device_Composition</v>
      </c>
      <c r="C6664" t="s">
        <v>71</v>
      </c>
      <c r="D6664" t="s">
        <v>64</v>
      </c>
      <c r="E6664" t="s">
        <v>4</v>
      </c>
      <c r="F6664" s="1" t="str">
        <f>VLOOKUP(SourceRelations[[#This Row],[Relationship]],Coding[],2, FALSE)</f>
        <v>c</v>
      </c>
    </row>
    <row r="6665" spans="2:6" x14ac:dyDescent="0.2">
      <c r="B6665" s="1" t="str">
        <f>SourceRelations[[#This Row],[From]]&amp;"_"&amp;SourceRelations[[#This Row],[To]]&amp;"_"&amp;SourceRelations[[#This Row],[Relationship]]</f>
        <v>Facility_Device_Flow</v>
      </c>
      <c r="C6665" t="s">
        <v>71</v>
      </c>
      <c r="D6665" t="s">
        <v>64</v>
      </c>
      <c r="E6665" t="s">
        <v>16</v>
      </c>
      <c r="F6665" s="1" t="str">
        <f>VLOOKUP(SourceRelations[[#This Row],[Relationship]],Coding[],2, FALSE)</f>
        <v>f</v>
      </c>
    </row>
    <row r="6666" spans="2:6" x14ac:dyDescent="0.2">
      <c r="B6666" s="1" t="str">
        <f>SourceRelations[[#This Row],[From]]&amp;"_"&amp;SourceRelations[[#This Row],[To]]&amp;"_"&amp;SourceRelations[[#This Row],[Relationship]]</f>
        <v>Facility_Device_Realization</v>
      </c>
      <c r="C6666" t="s">
        <v>71</v>
      </c>
      <c r="D6666" t="s">
        <v>64</v>
      </c>
      <c r="E6666" t="s">
        <v>23</v>
      </c>
      <c r="F6666" s="1" t="str">
        <f>VLOOKUP(SourceRelations[[#This Row],[Relationship]],Coding[],2, FALSE)</f>
        <v>r</v>
      </c>
    </row>
    <row r="6667" spans="2:6" x14ac:dyDescent="0.2">
      <c r="B6667" s="1" t="str">
        <f>SourceRelations[[#This Row],[From]]&amp;"_"&amp;SourceRelations[[#This Row],[To]]&amp;"_"&amp;SourceRelations[[#This Row],[Relationship]]</f>
        <v>Facility_Device_Serving</v>
      </c>
      <c r="C6667" t="s">
        <v>71</v>
      </c>
      <c r="D6667" t="s">
        <v>64</v>
      </c>
      <c r="E6667" t="s">
        <v>27</v>
      </c>
      <c r="F6667" s="1" t="str">
        <f>VLOOKUP(SourceRelations[[#This Row],[Relationship]],Coding[],2, FALSE)</f>
        <v>v</v>
      </c>
    </row>
    <row r="6668" spans="2:6" x14ac:dyDescent="0.2">
      <c r="B6668" s="1" t="str">
        <f>SourceRelations[[#This Row],[From]]&amp;"_"&amp;SourceRelations[[#This Row],[To]]&amp;"_"&amp;SourceRelations[[#This Row],[Relationship]]</f>
        <v>Facility_Device_Specialization</v>
      </c>
      <c r="C6668" t="s">
        <v>71</v>
      </c>
      <c r="D6668" t="s">
        <v>64</v>
      </c>
      <c r="E6668" t="s">
        <v>8</v>
      </c>
      <c r="F6668" s="1" t="str">
        <f>VLOOKUP(SourceRelations[[#This Row],[Relationship]],Coding[],2, FALSE)</f>
        <v>s</v>
      </c>
    </row>
    <row r="6669" spans="2:6" x14ac:dyDescent="0.2">
      <c r="B6669" s="1" t="str">
        <f>SourceRelations[[#This Row],[From]]&amp;"_"&amp;SourceRelations[[#This Row],[To]]&amp;"_"&amp;SourceRelations[[#This Row],[Relationship]]</f>
        <v>Facility_Device_Triggering</v>
      </c>
      <c r="C6669" t="s">
        <v>71</v>
      </c>
      <c r="D6669" t="s">
        <v>64</v>
      </c>
      <c r="E6669" t="s">
        <v>26</v>
      </c>
      <c r="F6669" s="1" t="str">
        <f>VLOOKUP(SourceRelations[[#This Row],[Relationship]],Coding[],2, FALSE)</f>
        <v>t</v>
      </c>
    </row>
    <row r="6670" spans="2:6" x14ac:dyDescent="0.2">
      <c r="B6670" s="1" t="str">
        <f>SourceRelations[[#This Row],[From]]&amp;"_"&amp;SourceRelations[[#This Row],[To]]&amp;"_"&amp;SourceRelations[[#This Row],[Relationship]]</f>
        <v>Facility_Distribution Network_Association</v>
      </c>
      <c r="C6670" t="s">
        <v>71</v>
      </c>
      <c r="D6670" t="s">
        <v>69</v>
      </c>
      <c r="E6670" t="s">
        <v>7</v>
      </c>
      <c r="F6670" s="1" t="str">
        <f>VLOOKUP(SourceRelations[[#This Row],[Relationship]],Coding[],2, FALSE)</f>
        <v>o</v>
      </c>
    </row>
    <row r="6671" spans="2:6" x14ac:dyDescent="0.2">
      <c r="B6671" s="1" t="str">
        <f>SourceRelations[[#This Row],[From]]&amp;"_"&amp;SourceRelations[[#This Row],[To]]&amp;"_"&amp;SourceRelations[[#This Row],[Relationship]]</f>
        <v>Facility_Distribution Network_Flow</v>
      </c>
      <c r="C6671" t="s">
        <v>71</v>
      </c>
      <c r="D6671" t="s">
        <v>69</v>
      </c>
      <c r="E6671" t="s">
        <v>16</v>
      </c>
      <c r="F6671" s="1" t="str">
        <f>VLOOKUP(SourceRelations[[#This Row],[Relationship]],Coding[],2, FALSE)</f>
        <v>f</v>
      </c>
    </row>
    <row r="6672" spans="2:6" x14ac:dyDescent="0.2">
      <c r="B6672" s="1" t="str">
        <f>SourceRelations[[#This Row],[From]]&amp;"_"&amp;SourceRelations[[#This Row],[To]]&amp;"_"&amp;SourceRelations[[#This Row],[Relationship]]</f>
        <v>Facility_Distribution Network_Serving</v>
      </c>
      <c r="C6672" t="s">
        <v>71</v>
      </c>
      <c r="D6672" t="s">
        <v>69</v>
      </c>
      <c r="E6672" t="s">
        <v>27</v>
      </c>
      <c r="F6672" s="1" t="str">
        <f>VLOOKUP(SourceRelations[[#This Row],[Relationship]],Coding[],2, FALSE)</f>
        <v>v</v>
      </c>
    </row>
    <row r="6673" spans="2:6" x14ac:dyDescent="0.2">
      <c r="B6673" s="1" t="str">
        <f>SourceRelations[[#This Row],[From]]&amp;"_"&amp;SourceRelations[[#This Row],[To]]&amp;"_"&amp;SourceRelations[[#This Row],[Relationship]]</f>
        <v>Facility_Distribution Network_Triggering</v>
      </c>
      <c r="C6673" t="s">
        <v>71</v>
      </c>
      <c r="D6673" t="s">
        <v>69</v>
      </c>
      <c r="E6673" t="s">
        <v>26</v>
      </c>
      <c r="F6673" s="1" t="str">
        <f>VLOOKUP(SourceRelations[[#This Row],[Relationship]],Coding[],2, FALSE)</f>
        <v>t</v>
      </c>
    </row>
    <row r="6674" spans="2:6" x14ac:dyDescent="0.2">
      <c r="B6674" s="1" t="str">
        <f>SourceRelations[[#This Row],[From]]&amp;"_"&amp;SourceRelations[[#This Row],[To]]&amp;"_"&amp;SourceRelations[[#This Row],[Relationship]]</f>
        <v>Facility_Driver_Association</v>
      </c>
      <c r="C6674" t="s">
        <v>71</v>
      </c>
      <c r="D6674" t="s">
        <v>50</v>
      </c>
      <c r="E6674" t="s">
        <v>7</v>
      </c>
      <c r="F6674" s="1" t="str">
        <f>VLOOKUP(SourceRelations[[#This Row],[Relationship]],Coding[],2, FALSE)</f>
        <v>o</v>
      </c>
    </row>
    <row r="6675" spans="2:6" x14ac:dyDescent="0.2">
      <c r="B6675" s="1" t="str">
        <f>SourceRelations[[#This Row],[From]]&amp;"_"&amp;SourceRelations[[#This Row],[To]]&amp;"_"&amp;SourceRelations[[#This Row],[Relationship]]</f>
        <v>Facility_Driver_Influence</v>
      </c>
      <c r="C6675" t="s">
        <v>71</v>
      </c>
      <c r="D6675" t="s">
        <v>50</v>
      </c>
      <c r="E6675" t="s">
        <v>6</v>
      </c>
      <c r="F6675" s="1" t="str">
        <f>VLOOKUP(SourceRelations[[#This Row],[Relationship]],Coding[],2, FALSE)</f>
        <v>n</v>
      </c>
    </row>
    <row r="6676" spans="2:6" x14ac:dyDescent="0.2">
      <c r="B6676" s="1" t="str">
        <f>SourceRelations[[#This Row],[From]]&amp;"_"&amp;SourceRelations[[#This Row],[To]]&amp;"_"&amp;SourceRelations[[#This Row],[Relationship]]</f>
        <v>Facility_Equipment_Aggregation</v>
      </c>
      <c r="C6676" t="s">
        <v>71</v>
      </c>
      <c r="D6676" t="s">
        <v>70</v>
      </c>
      <c r="E6676" t="s">
        <v>5</v>
      </c>
      <c r="F6676" s="1" t="str">
        <f>VLOOKUP(SourceRelations[[#This Row],[Relationship]],Coding[],2, FALSE)</f>
        <v>g</v>
      </c>
    </row>
    <row r="6677" spans="2:6" x14ac:dyDescent="0.2">
      <c r="B6677" s="1" t="str">
        <f>SourceRelations[[#This Row],[From]]&amp;"_"&amp;SourceRelations[[#This Row],[To]]&amp;"_"&amp;SourceRelations[[#This Row],[Relationship]]</f>
        <v>Facility_Equipment_Assignment</v>
      </c>
      <c r="C6677" t="s">
        <v>71</v>
      </c>
      <c r="D6677" t="s">
        <v>70</v>
      </c>
      <c r="E6677" t="s">
        <v>19</v>
      </c>
      <c r="F6677" s="1" t="str">
        <f>VLOOKUP(SourceRelations[[#This Row],[Relationship]],Coding[],2, FALSE)</f>
        <v>i</v>
      </c>
    </row>
    <row r="6678" spans="2:6" x14ac:dyDescent="0.2">
      <c r="B6678" s="1" t="str">
        <f>SourceRelations[[#This Row],[From]]&amp;"_"&amp;SourceRelations[[#This Row],[To]]&amp;"_"&amp;SourceRelations[[#This Row],[Relationship]]</f>
        <v>Facility_Equipment_Association</v>
      </c>
      <c r="C6678" t="s">
        <v>71</v>
      </c>
      <c r="D6678" t="s">
        <v>70</v>
      </c>
      <c r="E6678" t="s">
        <v>7</v>
      </c>
      <c r="F6678" s="1" t="str">
        <f>VLOOKUP(SourceRelations[[#This Row],[Relationship]],Coding[],2, FALSE)</f>
        <v>o</v>
      </c>
    </row>
    <row r="6679" spans="2:6" x14ac:dyDescent="0.2">
      <c r="B6679" s="1" t="str">
        <f>SourceRelations[[#This Row],[From]]&amp;"_"&amp;SourceRelations[[#This Row],[To]]&amp;"_"&amp;SourceRelations[[#This Row],[Relationship]]</f>
        <v>Facility_Equipment_Composition</v>
      </c>
      <c r="C6679" t="s">
        <v>71</v>
      </c>
      <c r="D6679" t="s">
        <v>70</v>
      </c>
      <c r="E6679" t="s">
        <v>4</v>
      </c>
      <c r="F6679" s="1" t="str">
        <f>VLOOKUP(SourceRelations[[#This Row],[Relationship]],Coding[],2, FALSE)</f>
        <v>c</v>
      </c>
    </row>
    <row r="6680" spans="2:6" x14ac:dyDescent="0.2">
      <c r="B6680" s="1" t="str">
        <f>SourceRelations[[#This Row],[From]]&amp;"_"&amp;SourceRelations[[#This Row],[To]]&amp;"_"&amp;SourceRelations[[#This Row],[Relationship]]</f>
        <v>Facility_Equipment_Flow</v>
      </c>
      <c r="C6680" t="s">
        <v>71</v>
      </c>
      <c r="D6680" t="s">
        <v>70</v>
      </c>
      <c r="E6680" t="s">
        <v>16</v>
      </c>
      <c r="F6680" s="1" t="str">
        <f>VLOOKUP(SourceRelations[[#This Row],[Relationship]],Coding[],2, FALSE)</f>
        <v>f</v>
      </c>
    </row>
    <row r="6681" spans="2:6" x14ac:dyDescent="0.2">
      <c r="B6681" s="1" t="str">
        <f>SourceRelations[[#This Row],[From]]&amp;"_"&amp;SourceRelations[[#This Row],[To]]&amp;"_"&amp;SourceRelations[[#This Row],[Relationship]]</f>
        <v>Facility_Equipment_Realization</v>
      </c>
      <c r="C6681" t="s">
        <v>71</v>
      </c>
      <c r="D6681" t="s">
        <v>70</v>
      </c>
      <c r="E6681" t="s">
        <v>23</v>
      </c>
      <c r="F6681" s="1" t="str">
        <f>VLOOKUP(SourceRelations[[#This Row],[Relationship]],Coding[],2, FALSE)</f>
        <v>r</v>
      </c>
    </row>
    <row r="6682" spans="2:6" x14ac:dyDescent="0.2">
      <c r="B6682" s="1" t="str">
        <f>SourceRelations[[#This Row],[From]]&amp;"_"&amp;SourceRelations[[#This Row],[To]]&amp;"_"&amp;SourceRelations[[#This Row],[Relationship]]</f>
        <v>Facility_Equipment_Serving</v>
      </c>
      <c r="C6682" t="s">
        <v>71</v>
      </c>
      <c r="D6682" t="s">
        <v>70</v>
      </c>
      <c r="E6682" t="s">
        <v>27</v>
      </c>
      <c r="F6682" s="1" t="str">
        <f>VLOOKUP(SourceRelations[[#This Row],[Relationship]],Coding[],2, FALSE)</f>
        <v>v</v>
      </c>
    </row>
    <row r="6683" spans="2:6" x14ac:dyDescent="0.2">
      <c r="B6683" s="1" t="str">
        <f>SourceRelations[[#This Row],[From]]&amp;"_"&amp;SourceRelations[[#This Row],[To]]&amp;"_"&amp;SourceRelations[[#This Row],[Relationship]]</f>
        <v>Facility_Equipment_Specialization</v>
      </c>
      <c r="C6683" t="s">
        <v>71</v>
      </c>
      <c r="D6683" t="s">
        <v>70</v>
      </c>
      <c r="E6683" t="s">
        <v>8</v>
      </c>
      <c r="F6683" s="1" t="str">
        <f>VLOOKUP(SourceRelations[[#This Row],[Relationship]],Coding[],2, FALSE)</f>
        <v>s</v>
      </c>
    </row>
    <row r="6684" spans="2:6" x14ac:dyDescent="0.2">
      <c r="B6684" s="1" t="str">
        <f>SourceRelations[[#This Row],[From]]&amp;"_"&amp;SourceRelations[[#This Row],[To]]&amp;"_"&amp;SourceRelations[[#This Row],[Relationship]]</f>
        <v>Facility_Equipment_Triggering</v>
      </c>
      <c r="C6684" t="s">
        <v>71</v>
      </c>
      <c r="D6684" t="s">
        <v>70</v>
      </c>
      <c r="E6684" t="s">
        <v>26</v>
      </c>
      <c r="F6684" s="1" t="str">
        <f>VLOOKUP(SourceRelations[[#This Row],[Relationship]],Coding[],2, FALSE)</f>
        <v>t</v>
      </c>
    </row>
    <row r="6685" spans="2:6" x14ac:dyDescent="0.2">
      <c r="B6685" s="1" t="str">
        <f>SourceRelations[[#This Row],[From]]&amp;"_"&amp;SourceRelations[[#This Row],[To]]&amp;"_"&amp;SourceRelations[[#This Row],[Relationship]]</f>
        <v>Facility_Facility_Aggregation</v>
      </c>
      <c r="C6685" t="s">
        <v>71</v>
      </c>
      <c r="D6685" t="s">
        <v>71</v>
      </c>
      <c r="E6685" t="s">
        <v>5</v>
      </c>
      <c r="F6685" s="1" t="str">
        <f>VLOOKUP(SourceRelations[[#This Row],[Relationship]],Coding[],2, FALSE)</f>
        <v>g</v>
      </c>
    </row>
    <row r="6686" spans="2:6" x14ac:dyDescent="0.2">
      <c r="B6686" s="1" t="str">
        <f>SourceRelations[[#This Row],[From]]&amp;"_"&amp;SourceRelations[[#This Row],[To]]&amp;"_"&amp;SourceRelations[[#This Row],[Relationship]]</f>
        <v>Facility_Facility_Assignment</v>
      </c>
      <c r="C6686" t="s">
        <v>71</v>
      </c>
      <c r="D6686" t="s">
        <v>71</v>
      </c>
      <c r="E6686" t="s">
        <v>19</v>
      </c>
      <c r="F6686" s="1" t="str">
        <f>VLOOKUP(SourceRelations[[#This Row],[Relationship]],Coding[],2, FALSE)</f>
        <v>i</v>
      </c>
    </row>
    <row r="6687" spans="2:6" x14ac:dyDescent="0.2">
      <c r="B6687" s="1" t="str">
        <f>SourceRelations[[#This Row],[From]]&amp;"_"&amp;SourceRelations[[#This Row],[To]]&amp;"_"&amp;SourceRelations[[#This Row],[Relationship]]</f>
        <v>Facility_Facility_Association</v>
      </c>
      <c r="C6687" t="s">
        <v>71</v>
      </c>
      <c r="D6687" t="s">
        <v>71</v>
      </c>
      <c r="E6687" t="s">
        <v>7</v>
      </c>
      <c r="F6687" s="1" t="str">
        <f>VLOOKUP(SourceRelations[[#This Row],[Relationship]],Coding[],2, FALSE)</f>
        <v>o</v>
      </c>
    </row>
    <row r="6688" spans="2:6" x14ac:dyDescent="0.2">
      <c r="B6688" s="1" t="str">
        <f>SourceRelations[[#This Row],[From]]&amp;"_"&amp;SourceRelations[[#This Row],[To]]&amp;"_"&amp;SourceRelations[[#This Row],[Relationship]]</f>
        <v>Facility_Facility_Composition</v>
      </c>
      <c r="C6688" t="s">
        <v>71</v>
      </c>
      <c r="D6688" t="s">
        <v>71</v>
      </c>
      <c r="E6688" t="s">
        <v>4</v>
      </c>
      <c r="F6688" s="1" t="str">
        <f>VLOOKUP(SourceRelations[[#This Row],[Relationship]],Coding[],2, FALSE)</f>
        <v>c</v>
      </c>
    </row>
    <row r="6689" spans="2:6" x14ac:dyDescent="0.2">
      <c r="B6689" s="1" t="str">
        <f>SourceRelations[[#This Row],[From]]&amp;"_"&amp;SourceRelations[[#This Row],[To]]&amp;"_"&amp;SourceRelations[[#This Row],[Relationship]]</f>
        <v>Facility_Facility_Flow</v>
      </c>
      <c r="C6689" t="s">
        <v>71</v>
      </c>
      <c r="D6689" t="s">
        <v>71</v>
      </c>
      <c r="E6689" t="s">
        <v>16</v>
      </c>
      <c r="F6689" s="1" t="str">
        <f>VLOOKUP(SourceRelations[[#This Row],[Relationship]],Coding[],2, FALSE)</f>
        <v>f</v>
      </c>
    </row>
    <row r="6690" spans="2:6" x14ac:dyDescent="0.2">
      <c r="B6690" s="1" t="str">
        <f>SourceRelations[[#This Row],[From]]&amp;"_"&amp;SourceRelations[[#This Row],[To]]&amp;"_"&amp;SourceRelations[[#This Row],[Relationship]]</f>
        <v>Facility_Facility_Realization</v>
      </c>
      <c r="C6690" t="s">
        <v>71</v>
      </c>
      <c r="D6690" t="s">
        <v>71</v>
      </c>
      <c r="E6690" t="s">
        <v>23</v>
      </c>
      <c r="F6690" s="1" t="str">
        <f>VLOOKUP(SourceRelations[[#This Row],[Relationship]],Coding[],2, FALSE)</f>
        <v>r</v>
      </c>
    </row>
    <row r="6691" spans="2:6" x14ac:dyDescent="0.2">
      <c r="B6691" s="1" t="str">
        <f>SourceRelations[[#This Row],[From]]&amp;"_"&amp;SourceRelations[[#This Row],[To]]&amp;"_"&amp;SourceRelations[[#This Row],[Relationship]]</f>
        <v>Facility_Facility_Serving</v>
      </c>
      <c r="C6691" t="s">
        <v>71</v>
      </c>
      <c r="D6691" t="s">
        <v>71</v>
      </c>
      <c r="E6691" t="s">
        <v>27</v>
      </c>
      <c r="F6691" s="1" t="str">
        <f>VLOOKUP(SourceRelations[[#This Row],[Relationship]],Coding[],2, FALSE)</f>
        <v>v</v>
      </c>
    </row>
    <row r="6692" spans="2:6" x14ac:dyDescent="0.2">
      <c r="B6692" s="1" t="str">
        <f>SourceRelations[[#This Row],[From]]&amp;"_"&amp;SourceRelations[[#This Row],[To]]&amp;"_"&amp;SourceRelations[[#This Row],[Relationship]]</f>
        <v>Facility_Facility_Specialization</v>
      </c>
      <c r="C6692" t="s">
        <v>71</v>
      </c>
      <c r="D6692" t="s">
        <v>71</v>
      </c>
      <c r="E6692" t="s">
        <v>8</v>
      </c>
      <c r="F6692" s="1" t="str">
        <f>VLOOKUP(SourceRelations[[#This Row],[Relationship]],Coding[],2, FALSE)</f>
        <v>s</v>
      </c>
    </row>
    <row r="6693" spans="2:6" x14ac:dyDescent="0.2">
      <c r="B6693" s="1" t="str">
        <f>SourceRelations[[#This Row],[From]]&amp;"_"&amp;SourceRelations[[#This Row],[To]]&amp;"_"&amp;SourceRelations[[#This Row],[Relationship]]</f>
        <v>Facility_Facility_Triggering</v>
      </c>
      <c r="C6693" t="s">
        <v>71</v>
      </c>
      <c r="D6693" t="s">
        <v>71</v>
      </c>
      <c r="E6693" t="s">
        <v>26</v>
      </c>
      <c r="F6693" s="1" t="str">
        <f>VLOOKUP(SourceRelations[[#This Row],[Relationship]],Coding[],2, FALSE)</f>
        <v>t</v>
      </c>
    </row>
    <row r="6694" spans="2:6" x14ac:dyDescent="0.2">
      <c r="B6694" s="1" t="str">
        <f>SourceRelations[[#This Row],[From]]&amp;"_"&amp;SourceRelations[[#This Row],[To]]&amp;"_"&amp;SourceRelations[[#This Row],[Relationship]]</f>
        <v>Facility_Flow_Association</v>
      </c>
      <c r="C6694" t="s">
        <v>71</v>
      </c>
      <c r="D6694" t="s">
        <v>16</v>
      </c>
      <c r="E6694" t="s">
        <v>7</v>
      </c>
      <c r="F6694" s="1" t="str">
        <f>VLOOKUP(SourceRelations[[#This Row],[Relationship]],Coding[],2, FALSE)</f>
        <v>o</v>
      </c>
    </row>
    <row r="6695" spans="2:6" x14ac:dyDescent="0.2">
      <c r="B6695" s="1" t="str">
        <f>SourceRelations[[#This Row],[From]]&amp;"_"&amp;SourceRelations[[#This Row],[To]]&amp;"_"&amp;SourceRelations[[#This Row],[Relationship]]</f>
        <v>Facility_Gap_Association</v>
      </c>
      <c r="C6695" t="s">
        <v>71</v>
      </c>
      <c r="D6695" t="s">
        <v>32</v>
      </c>
      <c r="E6695" t="s">
        <v>7</v>
      </c>
      <c r="F6695" s="1" t="str">
        <f>VLOOKUP(SourceRelations[[#This Row],[Relationship]],Coding[],2, FALSE)</f>
        <v>o</v>
      </c>
    </row>
    <row r="6696" spans="2:6" x14ac:dyDescent="0.2">
      <c r="B6696" s="1" t="str">
        <f>SourceRelations[[#This Row],[From]]&amp;"_"&amp;SourceRelations[[#This Row],[To]]&amp;"_"&amp;SourceRelations[[#This Row],[Relationship]]</f>
        <v>Facility_Goal_Association</v>
      </c>
      <c r="C6696" t="s">
        <v>71</v>
      </c>
      <c r="D6696" t="s">
        <v>51</v>
      </c>
      <c r="E6696" t="s">
        <v>7</v>
      </c>
      <c r="F6696" s="1" t="str">
        <f>VLOOKUP(SourceRelations[[#This Row],[Relationship]],Coding[],2, FALSE)</f>
        <v>o</v>
      </c>
    </row>
    <row r="6697" spans="2:6" x14ac:dyDescent="0.2">
      <c r="B6697" s="1" t="str">
        <f>SourceRelations[[#This Row],[From]]&amp;"_"&amp;SourceRelations[[#This Row],[To]]&amp;"_"&amp;SourceRelations[[#This Row],[Relationship]]</f>
        <v>Facility_Goal_Influence</v>
      </c>
      <c r="C6697" t="s">
        <v>71</v>
      </c>
      <c r="D6697" t="s">
        <v>51</v>
      </c>
      <c r="E6697" t="s">
        <v>6</v>
      </c>
      <c r="F6697" s="1" t="str">
        <f>VLOOKUP(SourceRelations[[#This Row],[Relationship]],Coding[],2, FALSE)</f>
        <v>n</v>
      </c>
    </row>
    <row r="6698" spans="2:6" x14ac:dyDescent="0.2">
      <c r="B6698" s="1" t="str">
        <f>SourceRelations[[#This Row],[From]]&amp;"_"&amp;SourceRelations[[#This Row],[To]]&amp;"_"&amp;SourceRelations[[#This Row],[Relationship]]</f>
        <v>Facility_Goal_Realization</v>
      </c>
      <c r="C6698" t="s">
        <v>71</v>
      </c>
      <c r="D6698" t="s">
        <v>51</v>
      </c>
      <c r="E6698" t="s">
        <v>23</v>
      </c>
      <c r="F6698" s="1" t="str">
        <f>VLOOKUP(SourceRelations[[#This Row],[Relationship]],Coding[],2, FALSE)</f>
        <v>r</v>
      </c>
    </row>
    <row r="6699" spans="2:6" x14ac:dyDescent="0.2">
      <c r="B6699" s="1" t="str">
        <f>SourceRelations[[#This Row],[From]]&amp;"_"&amp;SourceRelations[[#This Row],[To]]&amp;"_"&amp;SourceRelations[[#This Row],[Relationship]]</f>
        <v>Facility_Grouping_Access</v>
      </c>
      <c r="C6699" t="s">
        <v>71</v>
      </c>
      <c r="D6699" t="s">
        <v>79</v>
      </c>
      <c r="E6699" t="s">
        <v>13</v>
      </c>
      <c r="F6699" s="1" t="str">
        <f>VLOOKUP(SourceRelations[[#This Row],[Relationship]],Coding[],2, FALSE)</f>
        <v>a</v>
      </c>
    </row>
    <row r="6700" spans="2:6" x14ac:dyDescent="0.2">
      <c r="B6700" s="1" t="str">
        <f>SourceRelations[[#This Row],[From]]&amp;"_"&amp;SourceRelations[[#This Row],[To]]&amp;"_"&amp;SourceRelations[[#This Row],[Relationship]]</f>
        <v>Facility_Grouping_Aggregation</v>
      </c>
      <c r="C6700" t="s">
        <v>71</v>
      </c>
      <c r="D6700" t="s">
        <v>79</v>
      </c>
      <c r="E6700" t="s">
        <v>5</v>
      </c>
      <c r="F6700" s="1" t="str">
        <f>VLOOKUP(SourceRelations[[#This Row],[Relationship]],Coding[],2, FALSE)</f>
        <v>g</v>
      </c>
    </row>
    <row r="6701" spans="2:6" x14ac:dyDescent="0.2">
      <c r="B6701" s="1" t="str">
        <f>SourceRelations[[#This Row],[From]]&amp;"_"&amp;SourceRelations[[#This Row],[To]]&amp;"_"&amp;SourceRelations[[#This Row],[Relationship]]</f>
        <v>Facility_Grouping_Assignment</v>
      </c>
      <c r="C6701" t="s">
        <v>71</v>
      </c>
      <c r="D6701" t="s">
        <v>79</v>
      </c>
      <c r="E6701" t="s">
        <v>19</v>
      </c>
      <c r="F6701" s="1" t="str">
        <f>VLOOKUP(SourceRelations[[#This Row],[Relationship]],Coding[],2, FALSE)</f>
        <v>i</v>
      </c>
    </row>
    <row r="6702" spans="2:6" x14ac:dyDescent="0.2">
      <c r="B6702" s="1" t="str">
        <f>SourceRelations[[#This Row],[From]]&amp;"_"&amp;SourceRelations[[#This Row],[To]]&amp;"_"&amp;SourceRelations[[#This Row],[Relationship]]</f>
        <v>Facility_Grouping_Association</v>
      </c>
      <c r="C6702" t="s">
        <v>71</v>
      </c>
      <c r="D6702" t="s">
        <v>79</v>
      </c>
      <c r="E6702" t="s">
        <v>7</v>
      </c>
      <c r="F6702" s="1" t="str">
        <f>VLOOKUP(SourceRelations[[#This Row],[Relationship]],Coding[],2, FALSE)</f>
        <v>o</v>
      </c>
    </row>
    <row r="6703" spans="2:6" x14ac:dyDescent="0.2">
      <c r="B6703" s="1" t="str">
        <f>SourceRelations[[#This Row],[From]]&amp;"_"&amp;SourceRelations[[#This Row],[To]]&amp;"_"&amp;SourceRelations[[#This Row],[Relationship]]</f>
        <v>Facility_Grouping_Composition</v>
      </c>
      <c r="C6703" t="s">
        <v>71</v>
      </c>
      <c r="D6703" t="s">
        <v>79</v>
      </c>
      <c r="E6703" t="s">
        <v>4</v>
      </c>
      <c r="F6703" s="1" t="str">
        <f>VLOOKUP(SourceRelations[[#This Row],[Relationship]],Coding[],2, FALSE)</f>
        <v>c</v>
      </c>
    </row>
    <row r="6704" spans="2:6" x14ac:dyDescent="0.2">
      <c r="B6704" s="1" t="str">
        <f>SourceRelations[[#This Row],[From]]&amp;"_"&amp;SourceRelations[[#This Row],[To]]&amp;"_"&amp;SourceRelations[[#This Row],[Relationship]]</f>
        <v>Facility_Grouping_Flow</v>
      </c>
      <c r="C6704" t="s">
        <v>71</v>
      </c>
      <c r="D6704" t="s">
        <v>79</v>
      </c>
      <c r="E6704" t="s">
        <v>16</v>
      </c>
      <c r="F6704" s="1" t="str">
        <f>VLOOKUP(SourceRelations[[#This Row],[Relationship]],Coding[],2, FALSE)</f>
        <v>f</v>
      </c>
    </row>
    <row r="6705" spans="2:6" x14ac:dyDescent="0.2">
      <c r="B6705" s="1" t="str">
        <f>SourceRelations[[#This Row],[From]]&amp;"_"&amp;SourceRelations[[#This Row],[To]]&amp;"_"&amp;SourceRelations[[#This Row],[Relationship]]</f>
        <v>Facility_Grouping_Influence</v>
      </c>
      <c r="C6705" t="s">
        <v>71</v>
      </c>
      <c r="D6705" t="s">
        <v>79</v>
      </c>
      <c r="E6705" t="s">
        <v>6</v>
      </c>
      <c r="F6705" s="1" t="str">
        <f>VLOOKUP(SourceRelations[[#This Row],[Relationship]],Coding[],2, FALSE)</f>
        <v>n</v>
      </c>
    </row>
    <row r="6706" spans="2:6" x14ac:dyDescent="0.2">
      <c r="B6706" s="1" t="str">
        <f>SourceRelations[[#This Row],[From]]&amp;"_"&amp;SourceRelations[[#This Row],[To]]&amp;"_"&amp;SourceRelations[[#This Row],[Relationship]]</f>
        <v>Facility_Grouping_Realization</v>
      </c>
      <c r="C6706" t="s">
        <v>71</v>
      </c>
      <c r="D6706" t="s">
        <v>79</v>
      </c>
      <c r="E6706" t="s">
        <v>23</v>
      </c>
      <c r="F6706" s="1" t="str">
        <f>VLOOKUP(SourceRelations[[#This Row],[Relationship]],Coding[],2, FALSE)</f>
        <v>r</v>
      </c>
    </row>
    <row r="6707" spans="2:6" x14ac:dyDescent="0.2">
      <c r="B6707" s="1" t="str">
        <f>SourceRelations[[#This Row],[From]]&amp;"_"&amp;SourceRelations[[#This Row],[To]]&amp;"_"&amp;SourceRelations[[#This Row],[Relationship]]</f>
        <v>Facility_Grouping_Serving</v>
      </c>
      <c r="C6707" t="s">
        <v>71</v>
      </c>
      <c r="D6707" t="s">
        <v>79</v>
      </c>
      <c r="E6707" t="s">
        <v>27</v>
      </c>
      <c r="F6707" s="1" t="str">
        <f>VLOOKUP(SourceRelations[[#This Row],[Relationship]],Coding[],2, FALSE)</f>
        <v>v</v>
      </c>
    </row>
    <row r="6708" spans="2:6" x14ac:dyDescent="0.2">
      <c r="B6708" s="1" t="str">
        <f>SourceRelations[[#This Row],[From]]&amp;"_"&amp;SourceRelations[[#This Row],[To]]&amp;"_"&amp;SourceRelations[[#This Row],[Relationship]]</f>
        <v>Facility_Grouping_Specialization</v>
      </c>
      <c r="C6708" t="s">
        <v>71</v>
      </c>
      <c r="D6708" t="s">
        <v>79</v>
      </c>
      <c r="E6708" t="s">
        <v>8</v>
      </c>
      <c r="F6708" s="1" t="str">
        <f>VLOOKUP(SourceRelations[[#This Row],[Relationship]],Coding[],2, FALSE)</f>
        <v>s</v>
      </c>
    </row>
    <row r="6709" spans="2:6" x14ac:dyDescent="0.2">
      <c r="B6709" s="1" t="str">
        <f>SourceRelations[[#This Row],[From]]&amp;"_"&amp;SourceRelations[[#This Row],[To]]&amp;"_"&amp;SourceRelations[[#This Row],[Relationship]]</f>
        <v>Facility_Grouping_Triggering</v>
      </c>
      <c r="C6709" t="s">
        <v>71</v>
      </c>
      <c r="D6709" t="s">
        <v>79</v>
      </c>
      <c r="E6709" t="s">
        <v>26</v>
      </c>
      <c r="F6709" s="1" t="str">
        <f>VLOOKUP(SourceRelations[[#This Row],[Relationship]],Coding[],2, FALSE)</f>
        <v>t</v>
      </c>
    </row>
    <row r="6710" spans="2:6" x14ac:dyDescent="0.2">
      <c r="B6710" s="1" t="str">
        <f>SourceRelations[[#This Row],[From]]&amp;"_"&amp;SourceRelations[[#This Row],[To]]&amp;"_"&amp;SourceRelations[[#This Row],[Relationship]]</f>
        <v>Facility_Implementation Event_Association</v>
      </c>
      <c r="C6710" t="s">
        <v>71</v>
      </c>
      <c r="D6710" t="s">
        <v>60</v>
      </c>
      <c r="E6710" t="s">
        <v>7</v>
      </c>
      <c r="F6710" s="1" t="str">
        <f>VLOOKUP(SourceRelations[[#This Row],[Relationship]],Coding[],2, FALSE)</f>
        <v>o</v>
      </c>
    </row>
    <row r="6711" spans="2:6" x14ac:dyDescent="0.2">
      <c r="B6711" s="1" t="str">
        <f>SourceRelations[[#This Row],[From]]&amp;"_"&amp;SourceRelations[[#This Row],[To]]&amp;"_"&amp;SourceRelations[[#This Row],[Relationship]]</f>
        <v>Facility_Influence_Association</v>
      </c>
      <c r="C6711" t="s">
        <v>71</v>
      </c>
      <c r="D6711" t="s">
        <v>6</v>
      </c>
      <c r="E6711" t="s">
        <v>7</v>
      </c>
      <c r="F6711" s="1" t="str">
        <f>VLOOKUP(SourceRelations[[#This Row],[Relationship]],Coding[],2, FALSE)</f>
        <v>o</v>
      </c>
    </row>
    <row r="6712" spans="2:6" x14ac:dyDescent="0.2">
      <c r="B6712" s="1" t="str">
        <f>SourceRelations[[#This Row],[From]]&amp;"_"&amp;SourceRelations[[#This Row],[To]]&amp;"_"&amp;SourceRelations[[#This Row],[Relationship]]</f>
        <v>Facility_Junction_Access</v>
      </c>
      <c r="C6712" t="s">
        <v>71</v>
      </c>
      <c r="D6712" t="s">
        <v>102</v>
      </c>
      <c r="E6712" t="s">
        <v>13</v>
      </c>
      <c r="F6712" s="1" t="str">
        <f>VLOOKUP(SourceRelations[[#This Row],[Relationship]],Coding[],2, FALSE)</f>
        <v>a</v>
      </c>
    </row>
    <row r="6713" spans="2:6" x14ac:dyDescent="0.2">
      <c r="B6713" s="1" t="str">
        <f>SourceRelations[[#This Row],[From]]&amp;"_"&amp;SourceRelations[[#This Row],[To]]&amp;"_"&amp;SourceRelations[[#This Row],[Relationship]]</f>
        <v>Facility_Junction_Assignment</v>
      </c>
      <c r="C6713" t="s">
        <v>71</v>
      </c>
      <c r="D6713" t="s">
        <v>102</v>
      </c>
      <c r="E6713" t="s">
        <v>19</v>
      </c>
      <c r="F6713" s="1" t="str">
        <f>VLOOKUP(SourceRelations[[#This Row],[Relationship]],Coding[],2, FALSE)</f>
        <v>i</v>
      </c>
    </row>
    <row r="6714" spans="2:6" x14ac:dyDescent="0.2">
      <c r="B6714" s="1" t="str">
        <f>SourceRelations[[#This Row],[From]]&amp;"_"&amp;SourceRelations[[#This Row],[To]]&amp;"_"&amp;SourceRelations[[#This Row],[Relationship]]</f>
        <v>Facility_Junction_Association</v>
      </c>
      <c r="C6714" t="s">
        <v>71</v>
      </c>
      <c r="D6714" t="s">
        <v>102</v>
      </c>
      <c r="E6714" t="s">
        <v>7</v>
      </c>
      <c r="F6714" s="1" t="str">
        <f>VLOOKUP(SourceRelations[[#This Row],[Relationship]],Coding[],2, FALSE)</f>
        <v>o</v>
      </c>
    </row>
    <row r="6715" spans="2:6" x14ac:dyDescent="0.2">
      <c r="B6715" s="1" t="str">
        <f>SourceRelations[[#This Row],[From]]&amp;"_"&amp;SourceRelations[[#This Row],[To]]&amp;"_"&amp;SourceRelations[[#This Row],[Relationship]]</f>
        <v>Facility_Junction_Flow</v>
      </c>
      <c r="C6715" t="s">
        <v>71</v>
      </c>
      <c r="D6715" t="s">
        <v>102</v>
      </c>
      <c r="E6715" t="s">
        <v>16</v>
      </c>
      <c r="F6715" s="1" t="str">
        <f>VLOOKUP(SourceRelations[[#This Row],[Relationship]],Coding[],2, FALSE)</f>
        <v>f</v>
      </c>
    </row>
    <row r="6716" spans="2:6" x14ac:dyDescent="0.2">
      <c r="B6716" s="1" t="str">
        <f>SourceRelations[[#This Row],[From]]&amp;"_"&amp;SourceRelations[[#This Row],[To]]&amp;"_"&amp;SourceRelations[[#This Row],[Relationship]]</f>
        <v>Facility_Junction_Influence</v>
      </c>
      <c r="C6716" t="s">
        <v>71</v>
      </c>
      <c r="D6716" t="s">
        <v>102</v>
      </c>
      <c r="E6716" t="s">
        <v>6</v>
      </c>
      <c r="F6716" s="1" t="str">
        <f>VLOOKUP(SourceRelations[[#This Row],[Relationship]],Coding[],2, FALSE)</f>
        <v>n</v>
      </c>
    </row>
    <row r="6717" spans="2:6" x14ac:dyDescent="0.2">
      <c r="B6717" s="1" t="str">
        <f>SourceRelations[[#This Row],[From]]&amp;"_"&amp;SourceRelations[[#This Row],[To]]&amp;"_"&amp;SourceRelations[[#This Row],[Relationship]]</f>
        <v>Facility_Junction_Realization</v>
      </c>
      <c r="C6717" t="s">
        <v>71</v>
      </c>
      <c r="D6717" t="s">
        <v>102</v>
      </c>
      <c r="E6717" t="s">
        <v>23</v>
      </c>
      <c r="F6717" s="1" t="str">
        <f>VLOOKUP(SourceRelations[[#This Row],[Relationship]],Coding[],2, FALSE)</f>
        <v>r</v>
      </c>
    </row>
    <row r="6718" spans="2:6" x14ac:dyDescent="0.2">
      <c r="B6718" s="1" t="str">
        <f>SourceRelations[[#This Row],[From]]&amp;"_"&amp;SourceRelations[[#This Row],[To]]&amp;"_"&amp;SourceRelations[[#This Row],[Relationship]]</f>
        <v>Facility_Junction_Serving</v>
      </c>
      <c r="C6718" t="s">
        <v>71</v>
      </c>
      <c r="D6718" t="s">
        <v>102</v>
      </c>
      <c r="E6718" t="s">
        <v>27</v>
      </c>
      <c r="F6718" s="1" t="str">
        <f>VLOOKUP(SourceRelations[[#This Row],[Relationship]],Coding[],2, FALSE)</f>
        <v>v</v>
      </c>
    </row>
    <row r="6719" spans="2:6" x14ac:dyDescent="0.2">
      <c r="B6719" s="1" t="str">
        <f>SourceRelations[[#This Row],[From]]&amp;"_"&amp;SourceRelations[[#This Row],[To]]&amp;"_"&amp;SourceRelations[[#This Row],[Relationship]]</f>
        <v>Facility_Junction_Triggering</v>
      </c>
      <c r="C6719" t="s">
        <v>71</v>
      </c>
      <c r="D6719" t="s">
        <v>102</v>
      </c>
      <c r="E6719" t="s">
        <v>26</v>
      </c>
      <c r="F6719" s="1" t="str">
        <f>VLOOKUP(SourceRelations[[#This Row],[Relationship]],Coding[],2, FALSE)</f>
        <v>t</v>
      </c>
    </row>
    <row r="6720" spans="2:6" x14ac:dyDescent="0.2">
      <c r="B6720" s="1" t="str">
        <f>SourceRelations[[#This Row],[From]]&amp;"_"&amp;SourceRelations[[#This Row],[To]]&amp;"_"&amp;SourceRelations[[#This Row],[Relationship]]</f>
        <v>Facility_Location_Association</v>
      </c>
      <c r="C6720" t="s">
        <v>71</v>
      </c>
      <c r="D6720" t="s">
        <v>81</v>
      </c>
      <c r="E6720" t="s">
        <v>7</v>
      </c>
      <c r="F6720" s="1" t="str">
        <f>VLOOKUP(SourceRelations[[#This Row],[Relationship]],Coding[],2, FALSE)</f>
        <v>o</v>
      </c>
    </row>
    <row r="6721" spans="2:6" x14ac:dyDescent="0.2">
      <c r="B6721" s="1" t="str">
        <f>SourceRelations[[#This Row],[From]]&amp;"_"&amp;SourceRelations[[#This Row],[To]]&amp;"_"&amp;SourceRelations[[#This Row],[Relationship]]</f>
        <v>Facility_Location_Flow</v>
      </c>
      <c r="C6721" t="s">
        <v>71</v>
      </c>
      <c r="D6721" t="s">
        <v>81</v>
      </c>
      <c r="E6721" t="s">
        <v>16</v>
      </c>
      <c r="F6721" s="1" t="str">
        <f>VLOOKUP(SourceRelations[[#This Row],[Relationship]],Coding[],2, FALSE)</f>
        <v>f</v>
      </c>
    </row>
    <row r="6722" spans="2:6" x14ac:dyDescent="0.2">
      <c r="B6722" s="1" t="str">
        <f>SourceRelations[[#This Row],[From]]&amp;"_"&amp;SourceRelations[[#This Row],[To]]&amp;"_"&amp;SourceRelations[[#This Row],[Relationship]]</f>
        <v>Facility_Location_Serving</v>
      </c>
      <c r="C6722" t="s">
        <v>71</v>
      </c>
      <c r="D6722" t="s">
        <v>81</v>
      </c>
      <c r="E6722" t="s">
        <v>27</v>
      </c>
      <c r="F6722" s="1" t="str">
        <f>VLOOKUP(SourceRelations[[#This Row],[Relationship]],Coding[],2, FALSE)</f>
        <v>v</v>
      </c>
    </row>
    <row r="6723" spans="2:6" x14ac:dyDescent="0.2">
      <c r="B6723" s="1" t="str">
        <f>SourceRelations[[#This Row],[From]]&amp;"_"&amp;SourceRelations[[#This Row],[To]]&amp;"_"&amp;SourceRelations[[#This Row],[Relationship]]</f>
        <v>Facility_Location_Triggering</v>
      </c>
      <c r="C6723" t="s">
        <v>71</v>
      </c>
      <c r="D6723" t="s">
        <v>81</v>
      </c>
      <c r="E6723" t="s">
        <v>26</v>
      </c>
      <c r="F6723" s="1" t="str">
        <f>VLOOKUP(SourceRelations[[#This Row],[Relationship]],Coding[],2, FALSE)</f>
        <v>t</v>
      </c>
    </row>
    <row r="6724" spans="2:6" x14ac:dyDescent="0.2">
      <c r="B6724" s="1" t="str">
        <f>SourceRelations[[#This Row],[From]]&amp;"_"&amp;SourceRelations[[#This Row],[To]]&amp;"_"&amp;SourceRelations[[#This Row],[Relationship]]</f>
        <v>Facility_Material_Access</v>
      </c>
      <c r="C6724" t="s">
        <v>71</v>
      </c>
      <c r="D6724" t="s">
        <v>72</v>
      </c>
      <c r="E6724" t="s">
        <v>13</v>
      </c>
      <c r="F6724" s="1" t="str">
        <f>VLOOKUP(SourceRelations[[#This Row],[Relationship]],Coding[],2, FALSE)</f>
        <v>a</v>
      </c>
    </row>
    <row r="6725" spans="2:6" x14ac:dyDescent="0.2">
      <c r="B6725" s="1" t="str">
        <f>SourceRelations[[#This Row],[From]]&amp;"_"&amp;SourceRelations[[#This Row],[To]]&amp;"_"&amp;SourceRelations[[#This Row],[Relationship]]</f>
        <v>Facility_Material_Assignment</v>
      </c>
      <c r="C6725" t="s">
        <v>71</v>
      </c>
      <c r="D6725" t="s">
        <v>72</v>
      </c>
      <c r="E6725" t="s">
        <v>19</v>
      </c>
      <c r="F6725" s="1" t="str">
        <f>VLOOKUP(SourceRelations[[#This Row],[Relationship]],Coding[],2, FALSE)</f>
        <v>i</v>
      </c>
    </row>
    <row r="6726" spans="2:6" x14ac:dyDescent="0.2">
      <c r="B6726" s="1" t="str">
        <f>SourceRelations[[#This Row],[From]]&amp;"_"&amp;SourceRelations[[#This Row],[To]]&amp;"_"&amp;SourceRelations[[#This Row],[Relationship]]</f>
        <v>Facility_Material_Association</v>
      </c>
      <c r="C6726" t="s">
        <v>71</v>
      </c>
      <c r="D6726" t="s">
        <v>72</v>
      </c>
      <c r="E6726" t="s">
        <v>7</v>
      </c>
      <c r="F6726" s="1" t="str">
        <f>VLOOKUP(SourceRelations[[#This Row],[Relationship]],Coding[],2, FALSE)</f>
        <v>o</v>
      </c>
    </row>
    <row r="6727" spans="2:6" x14ac:dyDescent="0.2">
      <c r="B6727" s="1" t="str">
        <f>SourceRelations[[#This Row],[From]]&amp;"_"&amp;SourceRelations[[#This Row],[To]]&amp;"_"&amp;SourceRelations[[#This Row],[Relationship]]</f>
        <v>Facility_Meaning_Association</v>
      </c>
      <c r="C6727" t="s">
        <v>71</v>
      </c>
      <c r="D6727" t="s">
        <v>52</v>
      </c>
      <c r="E6727" t="s">
        <v>7</v>
      </c>
      <c r="F6727" s="1" t="str">
        <f>VLOOKUP(SourceRelations[[#This Row],[Relationship]],Coding[],2, FALSE)</f>
        <v>o</v>
      </c>
    </row>
    <row r="6728" spans="2:6" x14ac:dyDescent="0.2">
      <c r="B6728" s="1" t="str">
        <f>SourceRelations[[#This Row],[From]]&amp;"_"&amp;SourceRelations[[#This Row],[To]]&amp;"_"&amp;SourceRelations[[#This Row],[Relationship]]</f>
        <v>Facility_Meaning_Influence</v>
      </c>
      <c r="C6728" t="s">
        <v>71</v>
      </c>
      <c r="D6728" t="s">
        <v>52</v>
      </c>
      <c r="E6728" t="s">
        <v>6</v>
      </c>
      <c r="F6728" s="1" t="str">
        <f>VLOOKUP(SourceRelations[[#This Row],[Relationship]],Coding[],2, FALSE)</f>
        <v>n</v>
      </c>
    </row>
    <row r="6729" spans="2:6" x14ac:dyDescent="0.2">
      <c r="B6729" s="1" t="str">
        <f>SourceRelations[[#This Row],[From]]&amp;"_"&amp;SourceRelations[[#This Row],[To]]&amp;"_"&amp;SourceRelations[[#This Row],[Relationship]]</f>
        <v>Facility_Node_Aggregation</v>
      </c>
      <c r="C6729" t="s">
        <v>71</v>
      </c>
      <c r="D6729" t="s">
        <v>43</v>
      </c>
      <c r="E6729" t="s">
        <v>5</v>
      </c>
      <c r="F6729" s="1" t="str">
        <f>VLOOKUP(SourceRelations[[#This Row],[Relationship]],Coding[],2, FALSE)</f>
        <v>g</v>
      </c>
    </row>
    <row r="6730" spans="2:6" x14ac:dyDescent="0.2">
      <c r="B6730" s="1" t="str">
        <f>SourceRelations[[#This Row],[From]]&amp;"_"&amp;SourceRelations[[#This Row],[To]]&amp;"_"&amp;SourceRelations[[#This Row],[Relationship]]</f>
        <v>Facility_Node_Assignment</v>
      </c>
      <c r="C6730" t="s">
        <v>71</v>
      </c>
      <c r="D6730" t="s">
        <v>43</v>
      </c>
      <c r="E6730" t="s">
        <v>19</v>
      </c>
      <c r="F6730" s="1" t="str">
        <f>VLOOKUP(SourceRelations[[#This Row],[Relationship]],Coding[],2, FALSE)</f>
        <v>i</v>
      </c>
    </row>
    <row r="6731" spans="2:6" x14ac:dyDescent="0.2">
      <c r="B6731" s="1" t="str">
        <f>SourceRelations[[#This Row],[From]]&amp;"_"&amp;SourceRelations[[#This Row],[To]]&amp;"_"&amp;SourceRelations[[#This Row],[Relationship]]</f>
        <v>Facility_Node_Association</v>
      </c>
      <c r="C6731" t="s">
        <v>71</v>
      </c>
      <c r="D6731" t="s">
        <v>43</v>
      </c>
      <c r="E6731" t="s">
        <v>7</v>
      </c>
      <c r="F6731" s="1" t="str">
        <f>VLOOKUP(SourceRelations[[#This Row],[Relationship]],Coding[],2, FALSE)</f>
        <v>o</v>
      </c>
    </row>
    <row r="6732" spans="2:6" x14ac:dyDescent="0.2">
      <c r="B6732" s="1" t="str">
        <f>SourceRelations[[#This Row],[From]]&amp;"_"&amp;SourceRelations[[#This Row],[To]]&amp;"_"&amp;SourceRelations[[#This Row],[Relationship]]</f>
        <v>Facility_Node_Composition</v>
      </c>
      <c r="C6732" t="s">
        <v>71</v>
      </c>
      <c r="D6732" t="s">
        <v>43</v>
      </c>
      <c r="E6732" t="s">
        <v>4</v>
      </c>
      <c r="F6732" s="1" t="str">
        <f>VLOOKUP(SourceRelations[[#This Row],[Relationship]],Coding[],2, FALSE)</f>
        <v>c</v>
      </c>
    </row>
    <row r="6733" spans="2:6" x14ac:dyDescent="0.2">
      <c r="B6733" s="1" t="str">
        <f>SourceRelations[[#This Row],[From]]&amp;"_"&amp;SourceRelations[[#This Row],[To]]&amp;"_"&amp;SourceRelations[[#This Row],[Relationship]]</f>
        <v>Facility_Node_Flow</v>
      </c>
      <c r="C6733" t="s">
        <v>71</v>
      </c>
      <c r="D6733" t="s">
        <v>43</v>
      </c>
      <c r="E6733" t="s">
        <v>16</v>
      </c>
      <c r="F6733" s="1" t="str">
        <f>VLOOKUP(SourceRelations[[#This Row],[Relationship]],Coding[],2, FALSE)</f>
        <v>f</v>
      </c>
    </row>
    <row r="6734" spans="2:6" x14ac:dyDescent="0.2">
      <c r="B6734" s="1" t="str">
        <f>SourceRelations[[#This Row],[From]]&amp;"_"&amp;SourceRelations[[#This Row],[To]]&amp;"_"&amp;SourceRelations[[#This Row],[Relationship]]</f>
        <v>Facility_Node_Realization</v>
      </c>
      <c r="C6734" t="s">
        <v>71</v>
      </c>
      <c r="D6734" t="s">
        <v>43</v>
      </c>
      <c r="E6734" t="s">
        <v>23</v>
      </c>
      <c r="F6734" s="1" t="str">
        <f>VLOOKUP(SourceRelations[[#This Row],[Relationship]],Coding[],2, FALSE)</f>
        <v>r</v>
      </c>
    </row>
    <row r="6735" spans="2:6" x14ac:dyDescent="0.2">
      <c r="B6735" s="1" t="str">
        <f>SourceRelations[[#This Row],[From]]&amp;"_"&amp;SourceRelations[[#This Row],[To]]&amp;"_"&amp;SourceRelations[[#This Row],[Relationship]]</f>
        <v>Facility_Node_Serving</v>
      </c>
      <c r="C6735" t="s">
        <v>71</v>
      </c>
      <c r="D6735" t="s">
        <v>43</v>
      </c>
      <c r="E6735" t="s">
        <v>27</v>
      </c>
      <c r="F6735" s="1" t="str">
        <f>VLOOKUP(SourceRelations[[#This Row],[Relationship]],Coding[],2, FALSE)</f>
        <v>v</v>
      </c>
    </row>
    <row r="6736" spans="2:6" x14ac:dyDescent="0.2">
      <c r="B6736" s="1" t="str">
        <f>SourceRelations[[#This Row],[From]]&amp;"_"&amp;SourceRelations[[#This Row],[To]]&amp;"_"&amp;SourceRelations[[#This Row],[Relationship]]</f>
        <v>Facility_Node_Specialization</v>
      </c>
      <c r="C6736" t="s">
        <v>71</v>
      </c>
      <c r="D6736" t="s">
        <v>43</v>
      </c>
      <c r="E6736" t="s">
        <v>8</v>
      </c>
      <c r="F6736" s="1" t="str">
        <f>VLOOKUP(SourceRelations[[#This Row],[Relationship]],Coding[],2, FALSE)</f>
        <v>s</v>
      </c>
    </row>
    <row r="6737" spans="2:6" x14ac:dyDescent="0.2">
      <c r="B6737" s="1" t="str">
        <f>SourceRelations[[#This Row],[From]]&amp;"_"&amp;SourceRelations[[#This Row],[To]]&amp;"_"&amp;SourceRelations[[#This Row],[Relationship]]</f>
        <v>Facility_Node_Triggering</v>
      </c>
      <c r="C6737" t="s">
        <v>71</v>
      </c>
      <c r="D6737" t="s">
        <v>43</v>
      </c>
      <c r="E6737" t="s">
        <v>26</v>
      </c>
      <c r="F6737" s="1" t="str">
        <f>VLOOKUP(SourceRelations[[#This Row],[Relationship]],Coding[],2, FALSE)</f>
        <v>t</v>
      </c>
    </row>
    <row r="6738" spans="2:6" x14ac:dyDescent="0.2">
      <c r="B6738" s="1" t="str">
        <f>SourceRelations[[#This Row],[From]]&amp;"_"&amp;SourceRelations[[#This Row],[To]]&amp;"_"&amp;SourceRelations[[#This Row],[Relationship]]</f>
        <v>Facility_Or Junction_Access</v>
      </c>
      <c r="C6738" t="s">
        <v>71</v>
      </c>
      <c r="D6738" t="s">
        <v>103</v>
      </c>
      <c r="E6738" t="s">
        <v>13</v>
      </c>
      <c r="F6738" s="1" t="str">
        <f>VLOOKUP(SourceRelations[[#This Row],[Relationship]],Coding[],2, FALSE)</f>
        <v>a</v>
      </c>
    </row>
    <row r="6739" spans="2:6" x14ac:dyDescent="0.2">
      <c r="B6739" s="1" t="str">
        <f>SourceRelations[[#This Row],[From]]&amp;"_"&amp;SourceRelations[[#This Row],[To]]&amp;"_"&amp;SourceRelations[[#This Row],[Relationship]]</f>
        <v>Facility_Or Junction_Assignment</v>
      </c>
      <c r="C6739" t="s">
        <v>71</v>
      </c>
      <c r="D6739" t="s">
        <v>103</v>
      </c>
      <c r="E6739" t="s">
        <v>19</v>
      </c>
      <c r="F6739" s="1" t="str">
        <f>VLOOKUP(SourceRelations[[#This Row],[Relationship]],Coding[],2, FALSE)</f>
        <v>i</v>
      </c>
    </row>
    <row r="6740" spans="2:6" x14ac:dyDescent="0.2">
      <c r="B6740" s="1" t="str">
        <f>SourceRelations[[#This Row],[From]]&amp;"_"&amp;SourceRelations[[#This Row],[To]]&amp;"_"&amp;SourceRelations[[#This Row],[Relationship]]</f>
        <v>Facility_Or Junction_Association</v>
      </c>
      <c r="C6740" t="s">
        <v>71</v>
      </c>
      <c r="D6740" t="s">
        <v>103</v>
      </c>
      <c r="E6740" t="s">
        <v>7</v>
      </c>
      <c r="F6740" s="1" t="str">
        <f>VLOOKUP(SourceRelations[[#This Row],[Relationship]],Coding[],2, FALSE)</f>
        <v>o</v>
      </c>
    </row>
    <row r="6741" spans="2:6" x14ac:dyDescent="0.2">
      <c r="B6741" s="1" t="str">
        <f>SourceRelations[[#This Row],[From]]&amp;"_"&amp;SourceRelations[[#This Row],[To]]&amp;"_"&amp;SourceRelations[[#This Row],[Relationship]]</f>
        <v>Facility_Or Junction_Flow</v>
      </c>
      <c r="C6741" t="s">
        <v>71</v>
      </c>
      <c r="D6741" t="s">
        <v>103</v>
      </c>
      <c r="E6741" t="s">
        <v>16</v>
      </c>
      <c r="F6741" s="1" t="str">
        <f>VLOOKUP(SourceRelations[[#This Row],[Relationship]],Coding[],2, FALSE)</f>
        <v>f</v>
      </c>
    </row>
    <row r="6742" spans="2:6" x14ac:dyDescent="0.2">
      <c r="B6742" s="1" t="str">
        <f>SourceRelations[[#This Row],[From]]&amp;"_"&amp;SourceRelations[[#This Row],[To]]&amp;"_"&amp;SourceRelations[[#This Row],[Relationship]]</f>
        <v>Facility_Or Junction_Influence</v>
      </c>
      <c r="C6742" t="s">
        <v>71</v>
      </c>
      <c r="D6742" t="s">
        <v>103</v>
      </c>
      <c r="E6742" t="s">
        <v>6</v>
      </c>
      <c r="F6742" s="1" t="str">
        <f>VLOOKUP(SourceRelations[[#This Row],[Relationship]],Coding[],2, FALSE)</f>
        <v>n</v>
      </c>
    </row>
    <row r="6743" spans="2:6" x14ac:dyDescent="0.2">
      <c r="B6743" s="1" t="str">
        <f>SourceRelations[[#This Row],[From]]&amp;"_"&amp;SourceRelations[[#This Row],[To]]&amp;"_"&amp;SourceRelations[[#This Row],[Relationship]]</f>
        <v>Facility_Or Junction_Realization</v>
      </c>
      <c r="C6743" t="s">
        <v>71</v>
      </c>
      <c r="D6743" t="s">
        <v>103</v>
      </c>
      <c r="E6743" t="s">
        <v>23</v>
      </c>
      <c r="F6743" s="1" t="str">
        <f>VLOOKUP(SourceRelations[[#This Row],[Relationship]],Coding[],2, FALSE)</f>
        <v>r</v>
      </c>
    </row>
    <row r="6744" spans="2:6" x14ac:dyDescent="0.2">
      <c r="B6744" s="1" t="str">
        <f>SourceRelations[[#This Row],[From]]&amp;"_"&amp;SourceRelations[[#This Row],[To]]&amp;"_"&amp;SourceRelations[[#This Row],[Relationship]]</f>
        <v>Facility_Or Junction_Serving</v>
      </c>
      <c r="C6744" t="s">
        <v>71</v>
      </c>
      <c r="D6744" t="s">
        <v>103</v>
      </c>
      <c r="E6744" t="s">
        <v>27</v>
      </c>
      <c r="F6744" s="1" t="str">
        <f>VLOOKUP(SourceRelations[[#This Row],[Relationship]],Coding[],2, FALSE)</f>
        <v>v</v>
      </c>
    </row>
    <row r="6745" spans="2:6" x14ac:dyDescent="0.2">
      <c r="B6745" s="1" t="str">
        <f>SourceRelations[[#This Row],[From]]&amp;"_"&amp;SourceRelations[[#This Row],[To]]&amp;"_"&amp;SourceRelations[[#This Row],[Relationship]]</f>
        <v>Facility_Or Junction_Triggering</v>
      </c>
      <c r="C6745" t="s">
        <v>71</v>
      </c>
      <c r="D6745" t="s">
        <v>103</v>
      </c>
      <c r="E6745" t="s">
        <v>26</v>
      </c>
      <c r="F6745" s="1" t="str">
        <f>VLOOKUP(SourceRelations[[#This Row],[Relationship]],Coding[],2, FALSE)</f>
        <v>t</v>
      </c>
    </row>
    <row r="6746" spans="2:6" x14ac:dyDescent="0.2">
      <c r="B6746" s="1" t="str">
        <f>SourceRelations[[#This Row],[From]]&amp;"_"&amp;SourceRelations[[#This Row],[To]]&amp;"_"&amp;SourceRelations[[#This Row],[Relationship]]</f>
        <v>Facility_Outcome_Association</v>
      </c>
      <c r="C6746" t="s">
        <v>71</v>
      </c>
      <c r="D6746" t="s">
        <v>53</v>
      </c>
      <c r="E6746" t="s">
        <v>7</v>
      </c>
      <c r="F6746" s="1" t="str">
        <f>VLOOKUP(SourceRelations[[#This Row],[Relationship]],Coding[],2, FALSE)</f>
        <v>o</v>
      </c>
    </row>
    <row r="6747" spans="2:6" x14ac:dyDescent="0.2">
      <c r="B6747" s="1" t="str">
        <f>SourceRelations[[#This Row],[From]]&amp;"_"&amp;SourceRelations[[#This Row],[To]]&amp;"_"&amp;SourceRelations[[#This Row],[Relationship]]</f>
        <v>Facility_Outcome_Influence</v>
      </c>
      <c r="C6747" t="s">
        <v>71</v>
      </c>
      <c r="D6747" t="s">
        <v>53</v>
      </c>
      <c r="E6747" t="s">
        <v>6</v>
      </c>
      <c r="F6747" s="1" t="str">
        <f>VLOOKUP(SourceRelations[[#This Row],[Relationship]],Coding[],2, FALSE)</f>
        <v>n</v>
      </c>
    </row>
    <row r="6748" spans="2:6" x14ac:dyDescent="0.2">
      <c r="B6748" s="1" t="str">
        <f>SourceRelations[[#This Row],[From]]&amp;"_"&amp;SourceRelations[[#This Row],[To]]&amp;"_"&amp;SourceRelations[[#This Row],[Relationship]]</f>
        <v>Facility_Outcome_Realization</v>
      </c>
      <c r="C6748" t="s">
        <v>71</v>
      </c>
      <c r="D6748" t="s">
        <v>53</v>
      </c>
      <c r="E6748" t="s">
        <v>23</v>
      </c>
      <c r="F6748" s="1" t="str">
        <f>VLOOKUP(SourceRelations[[#This Row],[Relationship]],Coding[],2, FALSE)</f>
        <v>r</v>
      </c>
    </row>
    <row r="6749" spans="2:6" x14ac:dyDescent="0.2">
      <c r="B6749" s="1" t="str">
        <f>SourceRelations[[#This Row],[From]]&amp;"_"&amp;SourceRelations[[#This Row],[To]]&amp;"_"&amp;SourceRelations[[#This Row],[Relationship]]</f>
        <v>Facility_Path_Association</v>
      </c>
      <c r="C6749" t="s">
        <v>71</v>
      </c>
      <c r="D6749" t="s">
        <v>65</v>
      </c>
      <c r="E6749" t="s">
        <v>7</v>
      </c>
      <c r="F6749" s="1" t="str">
        <f>VLOOKUP(SourceRelations[[#This Row],[Relationship]],Coding[],2, FALSE)</f>
        <v>o</v>
      </c>
    </row>
    <row r="6750" spans="2:6" x14ac:dyDescent="0.2">
      <c r="B6750" s="1" t="str">
        <f>SourceRelations[[#This Row],[From]]&amp;"_"&amp;SourceRelations[[#This Row],[To]]&amp;"_"&amp;SourceRelations[[#This Row],[Relationship]]</f>
        <v>Facility_Path_Flow</v>
      </c>
      <c r="C6750" t="s">
        <v>71</v>
      </c>
      <c r="D6750" t="s">
        <v>65</v>
      </c>
      <c r="E6750" t="s">
        <v>16</v>
      </c>
      <c r="F6750" s="1" t="str">
        <f>VLOOKUP(SourceRelations[[#This Row],[Relationship]],Coding[],2, FALSE)</f>
        <v>f</v>
      </c>
    </row>
    <row r="6751" spans="2:6" x14ac:dyDescent="0.2">
      <c r="B6751" s="1" t="str">
        <f>SourceRelations[[#This Row],[From]]&amp;"_"&amp;SourceRelations[[#This Row],[To]]&amp;"_"&amp;SourceRelations[[#This Row],[Relationship]]</f>
        <v>Facility_Path_Serving</v>
      </c>
      <c r="C6751" t="s">
        <v>71</v>
      </c>
      <c r="D6751" t="s">
        <v>65</v>
      </c>
      <c r="E6751" t="s">
        <v>27</v>
      </c>
      <c r="F6751" s="1" t="str">
        <f>VLOOKUP(SourceRelations[[#This Row],[Relationship]],Coding[],2, FALSE)</f>
        <v>v</v>
      </c>
    </row>
    <row r="6752" spans="2:6" x14ac:dyDescent="0.2">
      <c r="B6752" s="1" t="str">
        <f>SourceRelations[[#This Row],[From]]&amp;"_"&amp;SourceRelations[[#This Row],[To]]&amp;"_"&amp;SourceRelations[[#This Row],[Relationship]]</f>
        <v>Facility_Path_Triggering</v>
      </c>
      <c r="C6752" t="s">
        <v>71</v>
      </c>
      <c r="D6752" t="s">
        <v>65</v>
      </c>
      <c r="E6752" t="s">
        <v>26</v>
      </c>
      <c r="F6752" s="1" t="str">
        <f>VLOOKUP(SourceRelations[[#This Row],[Relationship]],Coding[],2, FALSE)</f>
        <v>t</v>
      </c>
    </row>
    <row r="6753" spans="2:6" x14ac:dyDescent="0.2">
      <c r="B6753" s="1" t="str">
        <f>SourceRelations[[#This Row],[From]]&amp;"_"&amp;SourceRelations[[#This Row],[To]]&amp;"_"&amp;SourceRelations[[#This Row],[Relationship]]</f>
        <v>Facility_Plateau_Association</v>
      </c>
      <c r="C6753" t="s">
        <v>71</v>
      </c>
      <c r="D6753" t="s">
        <v>78</v>
      </c>
      <c r="E6753" t="s">
        <v>7</v>
      </c>
      <c r="F6753" s="1" t="str">
        <f>VLOOKUP(SourceRelations[[#This Row],[Relationship]],Coding[],2, FALSE)</f>
        <v>o</v>
      </c>
    </row>
    <row r="6754" spans="2:6" x14ac:dyDescent="0.2">
      <c r="B6754" s="1" t="str">
        <f>SourceRelations[[#This Row],[From]]&amp;"_"&amp;SourceRelations[[#This Row],[To]]&amp;"_"&amp;SourceRelations[[#This Row],[Relationship]]</f>
        <v>Facility_Principle_Association</v>
      </c>
      <c r="C6754" t="s">
        <v>71</v>
      </c>
      <c r="D6754" t="s">
        <v>54</v>
      </c>
      <c r="E6754" t="s">
        <v>7</v>
      </c>
      <c r="F6754" s="1" t="str">
        <f>VLOOKUP(SourceRelations[[#This Row],[Relationship]],Coding[],2, FALSE)</f>
        <v>o</v>
      </c>
    </row>
    <row r="6755" spans="2:6" x14ac:dyDescent="0.2">
      <c r="B6755" s="1" t="str">
        <f>SourceRelations[[#This Row],[From]]&amp;"_"&amp;SourceRelations[[#This Row],[To]]&amp;"_"&amp;SourceRelations[[#This Row],[Relationship]]</f>
        <v>Facility_Principle_Influence</v>
      </c>
      <c r="C6755" t="s">
        <v>71</v>
      </c>
      <c r="D6755" t="s">
        <v>54</v>
      </c>
      <c r="E6755" t="s">
        <v>6</v>
      </c>
      <c r="F6755" s="1" t="str">
        <f>VLOOKUP(SourceRelations[[#This Row],[Relationship]],Coding[],2, FALSE)</f>
        <v>n</v>
      </c>
    </row>
    <row r="6756" spans="2:6" x14ac:dyDescent="0.2">
      <c r="B6756" s="1" t="str">
        <f>SourceRelations[[#This Row],[From]]&amp;"_"&amp;SourceRelations[[#This Row],[To]]&amp;"_"&amp;SourceRelations[[#This Row],[Relationship]]</f>
        <v>Facility_Principle_Realization</v>
      </c>
      <c r="C6756" t="s">
        <v>71</v>
      </c>
      <c r="D6756" t="s">
        <v>54</v>
      </c>
      <c r="E6756" t="s">
        <v>23</v>
      </c>
      <c r="F6756" s="1" t="str">
        <f>VLOOKUP(SourceRelations[[#This Row],[Relationship]],Coding[],2, FALSE)</f>
        <v>r</v>
      </c>
    </row>
    <row r="6757" spans="2:6" x14ac:dyDescent="0.2">
      <c r="B6757" s="1" t="str">
        <f>SourceRelations[[#This Row],[From]]&amp;"_"&amp;SourceRelations[[#This Row],[To]]&amp;"_"&amp;SourceRelations[[#This Row],[Relationship]]</f>
        <v>Facility_Product_Association</v>
      </c>
      <c r="C6757" t="s">
        <v>71</v>
      </c>
      <c r="D6757" t="s">
        <v>73</v>
      </c>
      <c r="E6757" t="s">
        <v>7</v>
      </c>
      <c r="F6757" s="1" t="str">
        <f>VLOOKUP(SourceRelations[[#This Row],[Relationship]],Coding[],2, FALSE)</f>
        <v>o</v>
      </c>
    </row>
    <row r="6758" spans="2:6" x14ac:dyDescent="0.2">
      <c r="B6758" s="1" t="str">
        <f>SourceRelations[[#This Row],[From]]&amp;"_"&amp;SourceRelations[[#This Row],[To]]&amp;"_"&amp;SourceRelations[[#This Row],[Relationship]]</f>
        <v>Facility_Product_Flow</v>
      </c>
      <c r="C6758" t="s">
        <v>71</v>
      </c>
      <c r="D6758" t="s">
        <v>73</v>
      </c>
      <c r="E6758" t="s">
        <v>16</v>
      </c>
      <c r="F6758" s="1" t="str">
        <f>VLOOKUP(SourceRelations[[#This Row],[Relationship]],Coding[],2, FALSE)</f>
        <v>f</v>
      </c>
    </row>
    <row r="6759" spans="2:6" x14ac:dyDescent="0.2">
      <c r="B6759" s="1" t="str">
        <f>SourceRelations[[#This Row],[From]]&amp;"_"&amp;SourceRelations[[#This Row],[To]]&amp;"_"&amp;SourceRelations[[#This Row],[Relationship]]</f>
        <v>Facility_Product_Serving</v>
      </c>
      <c r="C6759" t="s">
        <v>71</v>
      </c>
      <c r="D6759" t="s">
        <v>73</v>
      </c>
      <c r="E6759" t="s">
        <v>27</v>
      </c>
      <c r="F6759" s="1" t="str">
        <f>VLOOKUP(SourceRelations[[#This Row],[Relationship]],Coding[],2, FALSE)</f>
        <v>v</v>
      </c>
    </row>
    <row r="6760" spans="2:6" x14ac:dyDescent="0.2">
      <c r="B6760" s="1" t="str">
        <f>SourceRelations[[#This Row],[From]]&amp;"_"&amp;SourceRelations[[#This Row],[To]]&amp;"_"&amp;SourceRelations[[#This Row],[Relationship]]</f>
        <v>Facility_Product_Triggering</v>
      </c>
      <c r="C6760" t="s">
        <v>71</v>
      </c>
      <c r="D6760" t="s">
        <v>73</v>
      </c>
      <c r="E6760" t="s">
        <v>26</v>
      </c>
      <c r="F6760" s="1" t="str">
        <f>VLOOKUP(SourceRelations[[#This Row],[Relationship]],Coding[],2, FALSE)</f>
        <v>t</v>
      </c>
    </row>
    <row r="6761" spans="2:6" x14ac:dyDescent="0.2">
      <c r="B6761" s="1" t="str">
        <f>SourceRelations[[#This Row],[From]]&amp;"_"&amp;SourceRelations[[#This Row],[To]]&amp;"_"&amp;SourceRelations[[#This Row],[Relationship]]</f>
        <v>Facility_Realization_Association</v>
      </c>
      <c r="C6761" t="s">
        <v>71</v>
      </c>
      <c r="D6761" t="s">
        <v>23</v>
      </c>
      <c r="E6761" t="s">
        <v>7</v>
      </c>
      <c r="F6761" s="1" t="str">
        <f>VLOOKUP(SourceRelations[[#This Row],[Relationship]],Coding[],2, FALSE)</f>
        <v>o</v>
      </c>
    </row>
    <row r="6762" spans="2:6" x14ac:dyDescent="0.2">
      <c r="B6762" s="1" t="str">
        <f>SourceRelations[[#This Row],[From]]&amp;"_"&amp;SourceRelations[[#This Row],[To]]&amp;"_"&amp;SourceRelations[[#This Row],[Relationship]]</f>
        <v>Facility_Representation_Access</v>
      </c>
      <c r="C6762" t="s">
        <v>71</v>
      </c>
      <c r="D6762" t="s">
        <v>59</v>
      </c>
      <c r="E6762" t="s">
        <v>13</v>
      </c>
      <c r="F6762" s="1" t="str">
        <f>VLOOKUP(SourceRelations[[#This Row],[Relationship]],Coding[],2, FALSE)</f>
        <v>a</v>
      </c>
    </row>
    <row r="6763" spans="2:6" x14ac:dyDescent="0.2">
      <c r="B6763" s="1" t="str">
        <f>SourceRelations[[#This Row],[From]]&amp;"_"&amp;SourceRelations[[#This Row],[To]]&amp;"_"&amp;SourceRelations[[#This Row],[Relationship]]</f>
        <v>Facility_Representation_Association</v>
      </c>
      <c r="C6763" t="s">
        <v>71</v>
      </c>
      <c r="D6763" t="s">
        <v>59</v>
      </c>
      <c r="E6763" t="s">
        <v>7</v>
      </c>
      <c r="F6763" s="1" t="str">
        <f>VLOOKUP(SourceRelations[[#This Row],[Relationship]],Coding[],2, FALSE)</f>
        <v>o</v>
      </c>
    </row>
    <row r="6764" spans="2:6" x14ac:dyDescent="0.2">
      <c r="B6764" s="1" t="str">
        <f>SourceRelations[[#This Row],[From]]&amp;"_"&amp;SourceRelations[[#This Row],[To]]&amp;"_"&amp;SourceRelations[[#This Row],[Relationship]]</f>
        <v>Facility_Requirement_Association</v>
      </c>
      <c r="C6764" t="s">
        <v>71</v>
      </c>
      <c r="D6764" t="s">
        <v>35</v>
      </c>
      <c r="E6764" t="s">
        <v>7</v>
      </c>
      <c r="F6764" s="1" t="str">
        <f>VLOOKUP(SourceRelations[[#This Row],[Relationship]],Coding[],2, FALSE)</f>
        <v>o</v>
      </c>
    </row>
    <row r="6765" spans="2:6" x14ac:dyDescent="0.2">
      <c r="B6765" s="1" t="str">
        <f>SourceRelations[[#This Row],[From]]&amp;"_"&amp;SourceRelations[[#This Row],[To]]&amp;"_"&amp;SourceRelations[[#This Row],[Relationship]]</f>
        <v>Facility_Requirement_Influence</v>
      </c>
      <c r="C6765" t="s">
        <v>71</v>
      </c>
      <c r="D6765" t="s">
        <v>35</v>
      </c>
      <c r="E6765" t="s">
        <v>6</v>
      </c>
      <c r="F6765" s="1" t="str">
        <f>VLOOKUP(SourceRelations[[#This Row],[Relationship]],Coding[],2, FALSE)</f>
        <v>n</v>
      </c>
    </row>
    <row r="6766" spans="2:6" x14ac:dyDescent="0.2">
      <c r="B6766" s="1" t="str">
        <f>SourceRelations[[#This Row],[From]]&amp;"_"&amp;SourceRelations[[#This Row],[To]]&amp;"_"&amp;SourceRelations[[#This Row],[Relationship]]</f>
        <v>Facility_Requirement_Realization</v>
      </c>
      <c r="C6766" t="s">
        <v>71</v>
      </c>
      <c r="D6766" t="s">
        <v>35</v>
      </c>
      <c r="E6766" t="s">
        <v>23</v>
      </c>
      <c r="F6766" s="1" t="str">
        <f>VLOOKUP(SourceRelations[[#This Row],[Relationship]],Coding[],2, FALSE)</f>
        <v>r</v>
      </c>
    </row>
    <row r="6767" spans="2:6" x14ac:dyDescent="0.2">
      <c r="B6767" s="1" t="str">
        <f>SourceRelations[[#This Row],[From]]&amp;"_"&amp;SourceRelations[[#This Row],[To]]&amp;"_"&amp;SourceRelations[[#This Row],[Relationship]]</f>
        <v>Facility_Resource_Association</v>
      </c>
      <c r="C6767" t="s">
        <v>71</v>
      </c>
      <c r="D6767" t="s">
        <v>33</v>
      </c>
      <c r="E6767" t="s">
        <v>7</v>
      </c>
      <c r="F6767" s="1" t="str">
        <f>VLOOKUP(SourceRelations[[#This Row],[Relationship]],Coding[],2, FALSE)</f>
        <v>o</v>
      </c>
    </row>
    <row r="6768" spans="2:6" x14ac:dyDescent="0.2">
      <c r="B6768" s="1" t="str">
        <f>SourceRelations[[#This Row],[From]]&amp;"_"&amp;SourceRelations[[#This Row],[To]]&amp;"_"&amp;SourceRelations[[#This Row],[Relationship]]</f>
        <v>Facility_Resource_Realization</v>
      </c>
      <c r="C6768" t="s">
        <v>71</v>
      </c>
      <c r="D6768" t="s">
        <v>33</v>
      </c>
      <c r="E6768" t="s">
        <v>23</v>
      </c>
      <c r="F6768" s="1" t="str">
        <f>VLOOKUP(SourceRelations[[#This Row],[Relationship]],Coding[],2, FALSE)</f>
        <v>r</v>
      </c>
    </row>
    <row r="6769" spans="2:6" x14ac:dyDescent="0.2">
      <c r="B6769" s="1" t="str">
        <f>SourceRelations[[#This Row],[From]]&amp;"_"&amp;SourceRelations[[#This Row],[To]]&amp;"_"&amp;SourceRelations[[#This Row],[Relationship]]</f>
        <v>Facility_Serving_Association</v>
      </c>
      <c r="C6769" t="s">
        <v>71</v>
      </c>
      <c r="D6769" t="s">
        <v>27</v>
      </c>
      <c r="E6769" t="s">
        <v>7</v>
      </c>
      <c r="F6769" s="1" t="str">
        <f>VLOOKUP(SourceRelations[[#This Row],[Relationship]],Coding[],2, FALSE)</f>
        <v>o</v>
      </c>
    </row>
    <row r="6770" spans="2:6" x14ac:dyDescent="0.2">
      <c r="B6770" s="1" t="str">
        <f>SourceRelations[[#This Row],[From]]&amp;"_"&amp;SourceRelations[[#This Row],[To]]&amp;"_"&amp;SourceRelations[[#This Row],[Relationship]]</f>
        <v>Facility_Specialization_Association</v>
      </c>
      <c r="C6770" t="s">
        <v>71</v>
      </c>
      <c r="D6770" t="s">
        <v>8</v>
      </c>
      <c r="E6770" t="s">
        <v>7</v>
      </c>
      <c r="F6770" s="1" t="str">
        <f>VLOOKUP(SourceRelations[[#This Row],[Relationship]],Coding[],2, FALSE)</f>
        <v>o</v>
      </c>
    </row>
    <row r="6771" spans="2:6" x14ac:dyDescent="0.2">
      <c r="B6771" s="1" t="str">
        <f>SourceRelations[[#This Row],[From]]&amp;"_"&amp;SourceRelations[[#This Row],[To]]&amp;"_"&amp;SourceRelations[[#This Row],[Relationship]]</f>
        <v>Facility_Stakeholder_Association</v>
      </c>
      <c r="C6771" t="s">
        <v>71</v>
      </c>
      <c r="D6771" t="s">
        <v>56</v>
      </c>
      <c r="E6771" t="s">
        <v>7</v>
      </c>
      <c r="F6771" s="1" t="str">
        <f>VLOOKUP(SourceRelations[[#This Row],[Relationship]],Coding[],2, FALSE)</f>
        <v>o</v>
      </c>
    </row>
    <row r="6772" spans="2:6" x14ac:dyDescent="0.2">
      <c r="B6772" s="1" t="str">
        <f>SourceRelations[[#This Row],[From]]&amp;"_"&amp;SourceRelations[[#This Row],[To]]&amp;"_"&amp;SourceRelations[[#This Row],[Relationship]]</f>
        <v>Facility_Stakeholder_Influence</v>
      </c>
      <c r="C6772" t="s">
        <v>71</v>
      </c>
      <c r="D6772" t="s">
        <v>56</v>
      </c>
      <c r="E6772" t="s">
        <v>6</v>
      </c>
      <c r="F6772" s="1" t="str">
        <f>VLOOKUP(SourceRelations[[#This Row],[Relationship]],Coding[],2, FALSE)</f>
        <v>n</v>
      </c>
    </row>
    <row r="6773" spans="2:6" x14ac:dyDescent="0.2">
      <c r="B6773" s="1" t="str">
        <f>SourceRelations[[#This Row],[From]]&amp;"_"&amp;SourceRelations[[#This Row],[To]]&amp;"_"&amp;SourceRelations[[#This Row],[Relationship]]</f>
        <v>Facility_Stakeholder_Realization</v>
      </c>
      <c r="C6773" t="s">
        <v>71</v>
      </c>
      <c r="D6773" t="s">
        <v>56</v>
      </c>
      <c r="E6773" t="s">
        <v>23</v>
      </c>
      <c r="F6773" s="1" t="str">
        <f>VLOOKUP(SourceRelations[[#This Row],[Relationship]],Coding[],2, FALSE)</f>
        <v>r</v>
      </c>
    </row>
    <row r="6774" spans="2:6" x14ac:dyDescent="0.2">
      <c r="B6774" s="1" t="str">
        <f>SourceRelations[[#This Row],[From]]&amp;"_"&amp;SourceRelations[[#This Row],[To]]&amp;"_"&amp;SourceRelations[[#This Row],[Relationship]]</f>
        <v>Facility_System Software_Aggregation</v>
      </c>
      <c r="C6774" t="s">
        <v>71</v>
      </c>
      <c r="D6774" t="s">
        <v>49</v>
      </c>
      <c r="E6774" t="s">
        <v>5</v>
      </c>
      <c r="F6774" s="1" t="str">
        <f>VLOOKUP(SourceRelations[[#This Row],[Relationship]],Coding[],2, FALSE)</f>
        <v>g</v>
      </c>
    </row>
    <row r="6775" spans="2:6" x14ac:dyDescent="0.2">
      <c r="B6775" s="1" t="str">
        <f>SourceRelations[[#This Row],[From]]&amp;"_"&amp;SourceRelations[[#This Row],[To]]&amp;"_"&amp;SourceRelations[[#This Row],[Relationship]]</f>
        <v>Facility_System Software_Assignment</v>
      </c>
      <c r="C6775" t="s">
        <v>71</v>
      </c>
      <c r="D6775" t="s">
        <v>49</v>
      </c>
      <c r="E6775" t="s">
        <v>19</v>
      </c>
      <c r="F6775" s="1" t="str">
        <f>VLOOKUP(SourceRelations[[#This Row],[Relationship]],Coding[],2, FALSE)</f>
        <v>i</v>
      </c>
    </row>
    <row r="6776" spans="2:6" x14ac:dyDescent="0.2">
      <c r="B6776" s="1" t="str">
        <f>SourceRelations[[#This Row],[From]]&amp;"_"&amp;SourceRelations[[#This Row],[To]]&amp;"_"&amp;SourceRelations[[#This Row],[Relationship]]</f>
        <v>Facility_System Software_Association</v>
      </c>
      <c r="C6776" t="s">
        <v>71</v>
      </c>
      <c r="D6776" t="s">
        <v>49</v>
      </c>
      <c r="E6776" t="s">
        <v>7</v>
      </c>
      <c r="F6776" s="1" t="str">
        <f>VLOOKUP(SourceRelations[[#This Row],[Relationship]],Coding[],2, FALSE)</f>
        <v>o</v>
      </c>
    </row>
    <row r="6777" spans="2:6" x14ac:dyDescent="0.2">
      <c r="B6777" s="1" t="str">
        <f>SourceRelations[[#This Row],[From]]&amp;"_"&amp;SourceRelations[[#This Row],[To]]&amp;"_"&amp;SourceRelations[[#This Row],[Relationship]]</f>
        <v>Facility_System Software_Composition</v>
      </c>
      <c r="C6777" t="s">
        <v>71</v>
      </c>
      <c r="D6777" t="s">
        <v>49</v>
      </c>
      <c r="E6777" t="s">
        <v>4</v>
      </c>
      <c r="F6777" s="1" t="str">
        <f>VLOOKUP(SourceRelations[[#This Row],[Relationship]],Coding[],2, FALSE)</f>
        <v>c</v>
      </c>
    </row>
    <row r="6778" spans="2:6" x14ac:dyDescent="0.2">
      <c r="B6778" s="1" t="str">
        <f>SourceRelations[[#This Row],[From]]&amp;"_"&amp;SourceRelations[[#This Row],[To]]&amp;"_"&amp;SourceRelations[[#This Row],[Relationship]]</f>
        <v>Facility_System Software_Flow</v>
      </c>
      <c r="C6778" t="s">
        <v>71</v>
      </c>
      <c r="D6778" t="s">
        <v>49</v>
      </c>
      <c r="E6778" t="s">
        <v>16</v>
      </c>
      <c r="F6778" s="1" t="str">
        <f>VLOOKUP(SourceRelations[[#This Row],[Relationship]],Coding[],2, FALSE)</f>
        <v>f</v>
      </c>
    </row>
    <row r="6779" spans="2:6" x14ac:dyDescent="0.2">
      <c r="B6779" s="1" t="str">
        <f>SourceRelations[[#This Row],[From]]&amp;"_"&amp;SourceRelations[[#This Row],[To]]&amp;"_"&amp;SourceRelations[[#This Row],[Relationship]]</f>
        <v>Facility_System Software_Realization</v>
      </c>
      <c r="C6779" t="s">
        <v>71</v>
      </c>
      <c r="D6779" t="s">
        <v>49</v>
      </c>
      <c r="E6779" t="s">
        <v>23</v>
      </c>
      <c r="F6779" s="1" t="str">
        <f>VLOOKUP(SourceRelations[[#This Row],[Relationship]],Coding[],2, FALSE)</f>
        <v>r</v>
      </c>
    </row>
    <row r="6780" spans="2:6" x14ac:dyDescent="0.2">
      <c r="B6780" s="1" t="str">
        <f>SourceRelations[[#This Row],[From]]&amp;"_"&amp;SourceRelations[[#This Row],[To]]&amp;"_"&amp;SourceRelations[[#This Row],[Relationship]]</f>
        <v>Facility_System Software_Serving</v>
      </c>
      <c r="C6780" t="s">
        <v>71</v>
      </c>
      <c r="D6780" t="s">
        <v>49</v>
      </c>
      <c r="E6780" t="s">
        <v>27</v>
      </c>
      <c r="F6780" s="1" t="str">
        <f>VLOOKUP(SourceRelations[[#This Row],[Relationship]],Coding[],2, FALSE)</f>
        <v>v</v>
      </c>
    </row>
    <row r="6781" spans="2:6" x14ac:dyDescent="0.2">
      <c r="B6781" s="1" t="str">
        <f>SourceRelations[[#This Row],[From]]&amp;"_"&amp;SourceRelations[[#This Row],[To]]&amp;"_"&amp;SourceRelations[[#This Row],[Relationship]]</f>
        <v>Facility_System Software_Specialization</v>
      </c>
      <c r="C6781" t="s">
        <v>71</v>
      </c>
      <c r="D6781" t="s">
        <v>49</v>
      </c>
      <c r="E6781" t="s">
        <v>8</v>
      </c>
      <c r="F6781" s="1" t="str">
        <f>VLOOKUP(SourceRelations[[#This Row],[Relationship]],Coding[],2, FALSE)</f>
        <v>s</v>
      </c>
    </row>
    <row r="6782" spans="2:6" x14ac:dyDescent="0.2">
      <c r="B6782" s="1" t="str">
        <f>SourceRelations[[#This Row],[From]]&amp;"_"&amp;SourceRelations[[#This Row],[To]]&amp;"_"&amp;SourceRelations[[#This Row],[Relationship]]</f>
        <v>Facility_System Software_Triggering</v>
      </c>
      <c r="C6782" t="s">
        <v>71</v>
      </c>
      <c r="D6782" t="s">
        <v>49</v>
      </c>
      <c r="E6782" t="s">
        <v>26</v>
      </c>
      <c r="F6782" s="1" t="str">
        <f>VLOOKUP(SourceRelations[[#This Row],[Relationship]],Coding[],2, FALSE)</f>
        <v>t</v>
      </c>
    </row>
    <row r="6783" spans="2:6" x14ac:dyDescent="0.2">
      <c r="B6783" s="1" t="str">
        <f>SourceRelations[[#This Row],[From]]&amp;"_"&amp;SourceRelations[[#This Row],[To]]&amp;"_"&amp;SourceRelations[[#This Row],[Relationship]]</f>
        <v>Facility_Technology Collaboration_Association</v>
      </c>
      <c r="C6783" t="s">
        <v>71</v>
      </c>
      <c r="D6783" t="s">
        <v>74</v>
      </c>
      <c r="E6783" t="s">
        <v>7</v>
      </c>
      <c r="F6783" s="1" t="str">
        <f>VLOOKUP(SourceRelations[[#This Row],[Relationship]],Coding[],2, FALSE)</f>
        <v>o</v>
      </c>
    </row>
    <row r="6784" spans="2:6" x14ac:dyDescent="0.2">
      <c r="B6784" s="1" t="str">
        <f>SourceRelations[[#This Row],[From]]&amp;"_"&amp;SourceRelations[[#This Row],[To]]&amp;"_"&amp;SourceRelations[[#This Row],[Relationship]]</f>
        <v>Facility_Technology Collaboration_Flow</v>
      </c>
      <c r="C6784" t="s">
        <v>71</v>
      </c>
      <c r="D6784" t="s">
        <v>74</v>
      </c>
      <c r="E6784" t="s">
        <v>16</v>
      </c>
      <c r="F6784" s="1" t="str">
        <f>VLOOKUP(SourceRelations[[#This Row],[Relationship]],Coding[],2, FALSE)</f>
        <v>f</v>
      </c>
    </row>
    <row r="6785" spans="2:6" x14ac:dyDescent="0.2">
      <c r="B6785" s="1" t="str">
        <f>SourceRelations[[#This Row],[From]]&amp;"_"&amp;SourceRelations[[#This Row],[To]]&amp;"_"&amp;SourceRelations[[#This Row],[Relationship]]</f>
        <v>Facility_Technology Collaboration_Serving</v>
      </c>
      <c r="C6785" t="s">
        <v>71</v>
      </c>
      <c r="D6785" t="s">
        <v>74</v>
      </c>
      <c r="E6785" t="s">
        <v>27</v>
      </c>
      <c r="F6785" s="1" t="str">
        <f>VLOOKUP(SourceRelations[[#This Row],[Relationship]],Coding[],2, FALSE)</f>
        <v>v</v>
      </c>
    </row>
    <row r="6786" spans="2:6" x14ac:dyDescent="0.2">
      <c r="B6786" s="1" t="str">
        <f>SourceRelations[[#This Row],[From]]&amp;"_"&amp;SourceRelations[[#This Row],[To]]&amp;"_"&amp;SourceRelations[[#This Row],[Relationship]]</f>
        <v>Facility_Technology Collaboration_Triggering</v>
      </c>
      <c r="C6786" t="s">
        <v>71</v>
      </c>
      <c r="D6786" t="s">
        <v>74</v>
      </c>
      <c r="E6786" t="s">
        <v>26</v>
      </c>
      <c r="F6786" s="1" t="str">
        <f>VLOOKUP(SourceRelations[[#This Row],[Relationship]],Coding[],2, FALSE)</f>
        <v>t</v>
      </c>
    </row>
    <row r="6787" spans="2:6" x14ac:dyDescent="0.2">
      <c r="B6787" s="1" t="str">
        <f>SourceRelations[[#This Row],[From]]&amp;"_"&amp;SourceRelations[[#This Row],[To]]&amp;"_"&amp;SourceRelations[[#This Row],[Relationship]]</f>
        <v>Facility_Technology Event_Assignment</v>
      </c>
      <c r="C6787" t="s">
        <v>71</v>
      </c>
      <c r="D6787" t="s">
        <v>75</v>
      </c>
      <c r="E6787" t="s">
        <v>19</v>
      </c>
      <c r="F6787" s="1" t="str">
        <f>VLOOKUP(SourceRelations[[#This Row],[Relationship]],Coding[],2, FALSE)</f>
        <v>i</v>
      </c>
    </row>
    <row r="6788" spans="2:6" x14ac:dyDescent="0.2">
      <c r="B6788" s="1" t="str">
        <f>SourceRelations[[#This Row],[From]]&amp;"_"&amp;SourceRelations[[#This Row],[To]]&amp;"_"&amp;SourceRelations[[#This Row],[Relationship]]</f>
        <v>Facility_Technology Event_Association</v>
      </c>
      <c r="C6788" t="s">
        <v>71</v>
      </c>
      <c r="D6788" t="s">
        <v>75</v>
      </c>
      <c r="E6788" t="s">
        <v>7</v>
      </c>
      <c r="F6788" s="1" t="str">
        <f>VLOOKUP(SourceRelations[[#This Row],[Relationship]],Coding[],2, FALSE)</f>
        <v>o</v>
      </c>
    </row>
    <row r="6789" spans="2:6" x14ac:dyDescent="0.2">
      <c r="B6789" s="1" t="str">
        <f>SourceRelations[[#This Row],[From]]&amp;"_"&amp;SourceRelations[[#This Row],[To]]&amp;"_"&amp;SourceRelations[[#This Row],[Relationship]]</f>
        <v>Facility_Technology Event_Flow</v>
      </c>
      <c r="C6789" t="s">
        <v>71</v>
      </c>
      <c r="D6789" t="s">
        <v>75</v>
      </c>
      <c r="E6789" t="s">
        <v>16</v>
      </c>
      <c r="F6789" s="1" t="str">
        <f>VLOOKUP(SourceRelations[[#This Row],[Relationship]],Coding[],2, FALSE)</f>
        <v>f</v>
      </c>
    </row>
    <row r="6790" spans="2:6" x14ac:dyDescent="0.2">
      <c r="B6790" s="1" t="str">
        <f>SourceRelations[[#This Row],[From]]&amp;"_"&amp;SourceRelations[[#This Row],[To]]&amp;"_"&amp;SourceRelations[[#This Row],[Relationship]]</f>
        <v>Facility_Technology Event_Realization</v>
      </c>
      <c r="C6790" t="s">
        <v>71</v>
      </c>
      <c r="D6790" t="s">
        <v>75</v>
      </c>
      <c r="E6790" t="s">
        <v>23</v>
      </c>
      <c r="F6790" s="1" t="str">
        <f>VLOOKUP(SourceRelations[[#This Row],[Relationship]],Coding[],2, FALSE)</f>
        <v>r</v>
      </c>
    </row>
    <row r="6791" spans="2:6" x14ac:dyDescent="0.2">
      <c r="B6791" s="1" t="str">
        <f>SourceRelations[[#This Row],[From]]&amp;"_"&amp;SourceRelations[[#This Row],[To]]&amp;"_"&amp;SourceRelations[[#This Row],[Relationship]]</f>
        <v>Facility_Technology Event_Serving</v>
      </c>
      <c r="C6791" t="s">
        <v>71</v>
      </c>
      <c r="D6791" t="s">
        <v>75</v>
      </c>
      <c r="E6791" t="s">
        <v>27</v>
      </c>
      <c r="F6791" s="1" t="str">
        <f>VLOOKUP(SourceRelations[[#This Row],[Relationship]],Coding[],2, FALSE)</f>
        <v>v</v>
      </c>
    </row>
    <row r="6792" spans="2:6" x14ac:dyDescent="0.2">
      <c r="B6792" s="1" t="str">
        <f>SourceRelations[[#This Row],[From]]&amp;"_"&amp;SourceRelations[[#This Row],[To]]&amp;"_"&amp;SourceRelations[[#This Row],[Relationship]]</f>
        <v>Facility_Technology Event_Triggering</v>
      </c>
      <c r="C6792" t="s">
        <v>71</v>
      </c>
      <c r="D6792" t="s">
        <v>75</v>
      </c>
      <c r="E6792" t="s">
        <v>26</v>
      </c>
      <c r="F6792" s="1" t="str">
        <f>VLOOKUP(SourceRelations[[#This Row],[Relationship]],Coding[],2, FALSE)</f>
        <v>t</v>
      </c>
    </row>
    <row r="6793" spans="2:6" x14ac:dyDescent="0.2">
      <c r="B6793" s="1" t="str">
        <f>SourceRelations[[#This Row],[From]]&amp;"_"&amp;SourceRelations[[#This Row],[To]]&amp;"_"&amp;SourceRelations[[#This Row],[Relationship]]</f>
        <v>Facility_Technology Function_Assignment</v>
      </c>
      <c r="C6793" t="s">
        <v>71</v>
      </c>
      <c r="D6793" t="s">
        <v>45</v>
      </c>
      <c r="E6793" t="s">
        <v>19</v>
      </c>
      <c r="F6793" s="1" t="str">
        <f>VLOOKUP(SourceRelations[[#This Row],[Relationship]],Coding[],2, FALSE)</f>
        <v>i</v>
      </c>
    </row>
    <row r="6794" spans="2:6" x14ac:dyDescent="0.2">
      <c r="B6794" s="1" t="str">
        <f>SourceRelations[[#This Row],[From]]&amp;"_"&amp;SourceRelations[[#This Row],[To]]&amp;"_"&amp;SourceRelations[[#This Row],[Relationship]]</f>
        <v>Facility_Technology Function_Association</v>
      </c>
      <c r="C6794" t="s">
        <v>71</v>
      </c>
      <c r="D6794" t="s">
        <v>45</v>
      </c>
      <c r="E6794" t="s">
        <v>7</v>
      </c>
      <c r="F6794" s="1" t="str">
        <f>VLOOKUP(SourceRelations[[#This Row],[Relationship]],Coding[],2, FALSE)</f>
        <v>o</v>
      </c>
    </row>
    <row r="6795" spans="2:6" x14ac:dyDescent="0.2">
      <c r="B6795" s="1" t="str">
        <f>SourceRelations[[#This Row],[From]]&amp;"_"&amp;SourceRelations[[#This Row],[To]]&amp;"_"&amp;SourceRelations[[#This Row],[Relationship]]</f>
        <v>Facility_Technology Function_Flow</v>
      </c>
      <c r="C6795" t="s">
        <v>71</v>
      </c>
      <c r="D6795" t="s">
        <v>45</v>
      </c>
      <c r="E6795" t="s">
        <v>16</v>
      </c>
      <c r="F6795" s="1" t="str">
        <f>VLOOKUP(SourceRelations[[#This Row],[Relationship]],Coding[],2, FALSE)</f>
        <v>f</v>
      </c>
    </row>
    <row r="6796" spans="2:6" x14ac:dyDescent="0.2">
      <c r="B6796" s="1" t="str">
        <f>SourceRelations[[#This Row],[From]]&amp;"_"&amp;SourceRelations[[#This Row],[To]]&amp;"_"&amp;SourceRelations[[#This Row],[Relationship]]</f>
        <v>Facility_Technology Function_Realization</v>
      </c>
      <c r="C6796" t="s">
        <v>71</v>
      </c>
      <c r="D6796" t="s">
        <v>45</v>
      </c>
      <c r="E6796" t="s">
        <v>23</v>
      </c>
      <c r="F6796" s="1" t="str">
        <f>VLOOKUP(SourceRelations[[#This Row],[Relationship]],Coding[],2, FALSE)</f>
        <v>r</v>
      </c>
    </row>
    <row r="6797" spans="2:6" x14ac:dyDescent="0.2">
      <c r="B6797" s="1" t="str">
        <f>SourceRelations[[#This Row],[From]]&amp;"_"&amp;SourceRelations[[#This Row],[To]]&amp;"_"&amp;SourceRelations[[#This Row],[Relationship]]</f>
        <v>Facility_Technology Function_Serving</v>
      </c>
      <c r="C6797" t="s">
        <v>71</v>
      </c>
      <c r="D6797" t="s">
        <v>45</v>
      </c>
      <c r="E6797" t="s">
        <v>27</v>
      </c>
      <c r="F6797" s="1" t="str">
        <f>VLOOKUP(SourceRelations[[#This Row],[Relationship]],Coding[],2, FALSE)</f>
        <v>v</v>
      </c>
    </row>
    <row r="6798" spans="2:6" x14ac:dyDescent="0.2">
      <c r="B6798" s="1" t="str">
        <f>SourceRelations[[#This Row],[From]]&amp;"_"&amp;SourceRelations[[#This Row],[To]]&amp;"_"&amp;SourceRelations[[#This Row],[Relationship]]</f>
        <v>Facility_Technology Function_Triggering</v>
      </c>
      <c r="C6798" t="s">
        <v>71</v>
      </c>
      <c r="D6798" t="s">
        <v>45</v>
      </c>
      <c r="E6798" t="s">
        <v>26</v>
      </c>
      <c r="F6798" s="1" t="str">
        <f>VLOOKUP(SourceRelations[[#This Row],[Relationship]],Coding[],2, FALSE)</f>
        <v>t</v>
      </c>
    </row>
    <row r="6799" spans="2:6" x14ac:dyDescent="0.2">
      <c r="B6799" s="1" t="str">
        <f>SourceRelations[[#This Row],[From]]&amp;"_"&amp;SourceRelations[[#This Row],[To]]&amp;"_"&amp;SourceRelations[[#This Row],[Relationship]]</f>
        <v>Facility_Technology Interaction_Assignment</v>
      </c>
      <c r="C6799" t="s">
        <v>71</v>
      </c>
      <c r="D6799" t="s">
        <v>46</v>
      </c>
      <c r="E6799" t="s">
        <v>19</v>
      </c>
      <c r="F6799" s="1" t="str">
        <f>VLOOKUP(SourceRelations[[#This Row],[Relationship]],Coding[],2, FALSE)</f>
        <v>i</v>
      </c>
    </row>
    <row r="6800" spans="2:6" x14ac:dyDescent="0.2">
      <c r="B6800" s="1" t="str">
        <f>SourceRelations[[#This Row],[From]]&amp;"_"&amp;SourceRelations[[#This Row],[To]]&amp;"_"&amp;SourceRelations[[#This Row],[Relationship]]</f>
        <v>Facility_Technology Interaction_Association</v>
      </c>
      <c r="C6800" t="s">
        <v>71</v>
      </c>
      <c r="D6800" t="s">
        <v>46</v>
      </c>
      <c r="E6800" t="s">
        <v>7</v>
      </c>
      <c r="F6800" s="1" t="str">
        <f>VLOOKUP(SourceRelations[[#This Row],[Relationship]],Coding[],2, FALSE)</f>
        <v>o</v>
      </c>
    </row>
    <row r="6801" spans="2:6" x14ac:dyDescent="0.2">
      <c r="B6801" s="1" t="str">
        <f>SourceRelations[[#This Row],[From]]&amp;"_"&amp;SourceRelations[[#This Row],[To]]&amp;"_"&amp;SourceRelations[[#This Row],[Relationship]]</f>
        <v>Facility_Technology Interaction_Flow</v>
      </c>
      <c r="C6801" t="s">
        <v>71</v>
      </c>
      <c r="D6801" t="s">
        <v>46</v>
      </c>
      <c r="E6801" t="s">
        <v>16</v>
      </c>
      <c r="F6801" s="1" t="str">
        <f>VLOOKUP(SourceRelations[[#This Row],[Relationship]],Coding[],2, FALSE)</f>
        <v>f</v>
      </c>
    </row>
    <row r="6802" spans="2:6" x14ac:dyDescent="0.2">
      <c r="B6802" s="1" t="str">
        <f>SourceRelations[[#This Row],[From]]&amp;"_"&amp;SourceRelations[[#This Row],[To]]&amp;"_"&amp;SourceRelations[[#This Row],[Relationship]]</f>
        <v>Facility_Technology Interaction_Realization</v>
      </c>
      <c r="C6802" t="s">
        <v>71</v>
      </c>
      <c r="D6802" t="s">
        <v>46</v>
      </c>
      <c r="E6802" t="s">
        <v>23</v>
      </c>
      <c r="F6802" s="1" t="str">
        <f>VLOOKUP(SourceRelations[[#This Row],[Relationship]],Coding[],2, FALSE)</f>
        <v>r</v>
      </c>
    </row>
    <row r="6803" spans="2:6" x14ac:dyDescent="0.2">
      <c r="B6803" s="1" t="str">
        <f>SourceRelations[[#This Row],[From]]&amp;"_"&amp;SourceRelations[[#This Row],[To]]&amp;"_"&amp;SourceRelations[[#This Row],[Relationship]]</f>
        <v>Facility_Technology Interaction_Serving</v>
      </c>
      <c r="C6803" t="s">
        <v>71</v>
      </c>
      <c r="D6803" t="s">
        <v>46</v>
      </c>
      <c r="E6803" t="s">
        <v>27</v>
      </c>
      <c r="F6803" s="1" t="str">
        <f>VLOOKUP(SourceRelations[[#This Row],[Relationship]],Coding[],2, FALSE)</f>
        <v>v</v>
      </c>
    </row>
    <row r="6804" spans="2:6" x14ac:dyDescent="0.2">
      <c r="B6804" s="1" t="str">
        <f>SourceRelations[[#This Row],[From]]&amp;"_"&amp;SourceRelations[[#This Row],[To]]&amp;"_"&amp;SourceRelations[[#This Row],[Relationship]]</f>
        <v>Facility_Technology Interaction_Triggering</v>
      </c>
      <c r="C6804" t="s">
        <v>71</v>
      </c>
      <c r="D6804" t="s">
        <v>46</v>
      </c>
      <c r="E6804" t="s">
        <v>26</v>
      </c>
      <c r="F6804" s="1" t="str">
        <f>VLOOKUP(SourceRelations[[#This Row],[Relationship]],Coding[],2, FALSE)</f>
        <v>t</v>
      </c>
    </row>
    <row r="6805" spans="2:6" x14ac:dyDescent="0.2">
      <c r="B6805" s="1" t="str">
        <f>SourceRelations[[#This Row],[From]]&amp;"_"&amp;SourceRelations[[#This Row],[To]]&amp;"_"&amp;SourceRelations[[#This Row],[Relationship]]</f>
        <v>Facility_Technology Interface_Aggregation</v>
      </c>
      <c r="C6805" t="s">
        <v>71</v>
      </c>
      <c r="D6805" t="s">
        <v>76</v>
      </c>
      <c r="E6805" t="s">
        <v>5</v>
      </c>
      <c r="F6805" s="1" t="str">
        <f>VLOOKUP(SourceRelations[[#This Row],[Relationship]],Coding[],2, FALSE)</f>
        <v>g</v>
      </c>
    </row>
    <row r="6806" spans="2:6" x14ac:dyDescent="0.2">
      <c r="B6806" s="1" t="str">
        <f>SourceRelations[[#This Row],[From]]&amp;"_"&amp;SourceRelations[[#This Row],[To]]&amp;"_"&amp;SourceRelations[[#This Row],[Relationship]]</f>
        <v>Facility_Technology Interface_Assignment</v>
      </c>
      <c r="C6806" t="s">
        <v>71</v>
      </c>
      <c r="D6806" t="s">
        <v>76</v>
      </c>
      <c r="E6806" t="s">
        <v>19</v>
      </c>
      <c r="F6806" s="1" t="str">
        <f>VLOOKUP(SourceRelations[[#This Row],[Relationship]],Coding[],2, FALSE)</f>
        <v>i</v>
      </c>
    </row>
    <row r="6807" spans="2:6" x14ac:dyDescent="0.2">
      <c r="B6807" s="1" t="str">
        <f>SourceRelations[[#This Row],[From]]&amp;"_"&amp;SourceRelations[[#This Row],[To]]&amp;"_"&amp;SourceRelations[[#This Row],[Relationship]]</f>
        <v>Facility_Technology Interface_Association</v>
      </c>
      <c r="C6807" t="s">
        <v>71</v>
      </c>
      <c r="D6807" t="s">
        <v>76</v>
      </c>
      <c r="E6807" t="s">
        <v>7</v>
      </c>
      <c r="F6807" s="1" t="str">
        <f>VLOOKUP(SourceRelations[[#This Row],[Relationship]],Coding[],2, FALSE)</f>
        <v>o</v>
      </c>
    </row>
    <row r="6808" spans="2:6" x14ac:dyDescent="0.2">
      <c r="B6808" s="1" t="str">
        <f>SourceRelations[[#This Row],[From]]&amp;"_"&amp;SourceRelations[[#This Row],[To]]&amp;"_"&amp;SourceRelations[[#This Row],[Relationship]]</f>
        <v>Facility_Technology Interface_Composition</v>
      </c>
      <c r="C6808" t="s">
        <v>71</v>
      </c>
      <c r="D6808" t="s">
        <v>76</v>
      </c>
      <c r="E6808" t="s">
        <v>4</v>
      </c>
      <c r="F6808" s="1" t="str">
        <f>VLOOKUP(SourceRelations[[#This Row],[Relationship]],Coding[],2, FALSE)</f>
        <v>c</v>
      </c>
    </row>
    <row r="6809" spans="2:6" x14ac:dyDescent="0.2">
      <c r="B6809" s="1" t="str">
        <f>SourceRelations[[#This Row],[From]]&amp;"_"&amp;SourceRelations[[#This Row],[To]]&amp;"_"&amp;SourceRelations[[#This Row],[Relationship]]</f>
        <v>Facility_Technology Interface_Flow</v>
      </c>
      <c r="C6809" t="s">
        <v>71</v>
      </c>
      <c r="D6809" t="s">
        <v>76</v>
      </c>
      <c r="E6809" t="s">
        <v>16</v>
      </c>
      <c r="F6809" s="1" t="str">
        <f>VLOOKUP(SourceRelations[[#This Row],[Relationship]],Coding[],2, FALSE)</f>
        <v>f</v>
      </c>
    </row>
    <row r="6810" spans="2:6" x14ac:dyDescent="0.2">
      <c r="B6810" s="1" t="str">
        <f>SourceRelations[[#This Row],[From]]&amp;"_"&amp;SourceRelations[[#This Row],[To]]&amp;"_"&amp;SourceRelations[[#This Row],[Relationship]]</f>
        <v>Facility_Technology Interface_Realization</v>
      </c>
      <c r="C6810" t="s">
        <v>71</v>
      </c>
      <c r="D6810" t="s">
        <v>76</v>
      </c>
      <c r="E6810" t="s">
        <v>23</v>
      </c>
      <c r="F6810" s="1" t="str">
        <f>VLOOKUP(SourceRelations[[#This Row],[Relationship]],Coding[],2, FALSE)</f>
        <v>r</v>
      </c>
    </row>
    <row r="6811" spans="2:6" x14ac:dyDescent="0.2">
      <c r="B6811" s="1" t="str">
        <f>SourceRelations[[#This Row],[From]]&amp;"_"&amp;SourceRelations[[#This Row],[To]]&amp;"_"&amp;SourceRelations[[#This Row],[Relationship]]</f>
        <v>Facility_Technology Interface_Serving</v>
      </c>
      <c r="C6811" t="s">
        <v>71</v>
      </c>
      <c r="D6811" t="s">
        <v>76</v>
      </c>
      <c r="E6811" t="s">
        <v>27</v>
      </c>
      <c r="F6811" s="1" t="str">
        <f>VLOOKUP(SourceRelations[[#This Row],[Relationship]],Coding[],2, FALSE)</f>
        <v>v</v>
      </c>
    </row>
    <row r="6812" spans="2:6" x14ac:dyDescent="0.2">
      <c r="B6812" s="1" t="str">
        <f>SourceRelations[[#This Row],[From]]&amp;"_"&amp;SourceRelations[[#This Row],[To]]&amp;"_"&amp;SourceRelations[[#This Row],[Relationship]]</f>
        <v>Facility_Technology Interface_Triggering</v>
      </c>
      <c r="C6812" t="s">
        <v>71</v>
      </c>
      <c r="D6812" t="s">
        <v>76</v>
      </c>
      <c r="E6812" t="s">
        <v>26</v>
      </c>
      <c r="F6812" s="1" t="str">
        <f>VLOOKUP(SourceRelations[[#This Row],[Relationship]],Coding[],2, FALSE)</f>
        <v>t</v>
      </c>
    </row>
    <row r="6813" spans="2:6" x14ac:dyDescent="0.2">
      <c r="B6813" s="1" t="str">
        <f>SourceRelations[[#This Row],[From]]&amp;"_"&amp;SourceRelations[[#This Row],[To]]&amp;"_"&amp;SourceRelations[[#This Row],[Relationship]]</f>
        <v>Facility_Technology Process_Assignment</v>
      </c>
      <c r="C6813" t="s">
        <v>71</v>
      </c>
      <c r="D6813" t="s">
        <v>47</v>
      </c>
      <c r="E6813" t="s">
        <v>19</v>
      </c>
      <c r="F6813" s="1" t="str">
        <f>VLOOKUP(SourceRelations[[#This Row],[Relationship]],Coding[],2, FALSE)</f>
        <v>i</v>
      </c>
    </row>
    <row r="6814" spans="2:6" x14ac:dyDescent="0.2">
      <c r="B6814" s="1" t="str">
        <f>SourceRelations[[#This Row],[From]]&amp;"_"&amp;SourceRelations[[#This Row],[To]]&amp;"_"&amp;SourceRelations[[#This Row],[Relationship]]</f>
        <v>Facility_Technology Process_Association</v>
      </c>
      <c r="C6814" t="s">
        <v>71</v>
      </c>
      <c r="D6814" t="s">
        <v>47</v>
      </c>
      <c r="E6814" t="s">
        <v>7</v>
      </c>
      <c r="F6814" s="1" t="str">
        <f>VLOOKUP(SourceRelations[[#This Row],[Relationship]],Coding[],2, FALSE)</f>
        <v>o</v>
      </c>
    </row>
    <row r="6815" spans="2:6" x14ac:dyDescent="0.2">
      <c r="B6815" s="1" t="str">
        <f>SourceRelations[[#This Row],[From]]&amp;"_"&amp;SourceRelations[[#This Row],[To]]&amp;"_"&amp;SourceRelations[[#This Row],[Relationship]]</f>
        <v>Facility_Technology Process_Flow</v>
      </c>
      <c r="C6815" t="s">
        <v>71</v>
      </c>
      <c r="D6815" t="s">
        <v>47</v>
      </c>
      <c r="E6815" t="s">
        <v>16</v>
      </c>
      <c r="F6815" s="1" t="str">
        <f>VLOOKUP(SourceRelations[[#This Row],[Relationship]],Coding[],2, FALSE)</f>
        <v>f</v>
      </c>
    </row>
    <row r="6816" spans="2:6" x14ac:dyDescent="0.2">
      <c r="B6816" s="1" t="str">
        <f>SourceRelations[[#This Row],[From]]&amp;"_"&amp;SourceRelations[[#This Row],[To]]&amp;"_"&amp;SourceRelations[[#This Row],[Relationship]]</f>
        <v>Facility_Technology Process_Realization</v>
      </c>
      <c r="C6816" t="s">
        <v>71</v>
      </c>
      <c r="D6816" t="s">
        <v>47</v>
      </c>
      <c r="E6816" t="s">
        <v>23</v>
      </c>
      <c r="F6816" s="1" t="str">
        <f>VLOOKUP(SourceRelations[[#This Row],[Relationship]],Coding[],2, FALSE)</f>
        <v>r</v>
      </c>
    </row>
    <row r="6817" spans="2:6" x14ac:dyDescent="0.2">
      <c r="B6817" s="1" t="str">
        <f>SourceRelations[[#This Row],[From]]&amp;"_"&amp;SourceRelations[[#This Row],[To]]&amp;"_"&amp;SourceRelations[[#This Row],[Relationship]]</f>
        <v>Facility_Technology Process_Serving</v>
      </c>
      <c r="C6817" t="s">
        <v>71</v>
      </c>
      <c r="D6817" t="s">
        <v>47</v>
      </c>
      <c r="E6817" t="s">
        <v>27</v>
      </c>
      <c r="F6817" s="1" t="str">
        <f>VLOOKUP(SourceRelations[[#This Row],[Relationship]],Coding[],2, FALSE)</f>
        <v>v</v>
      </c>
    </row>
    <row r="6818" spans="2:6" x14ac:dyDescent="0.2">
      <c r="B6818" s="1" t="str">
        <f>SourceRelations[[#This Row],[From]]&amp;"_"&amp;SourceRelations[[#This Row],[To]]&amp;"_"&amp;SourceRelations[[#This Row],[Relationship]]</f>
        <v>Facility_Technology Process_Triggering</v>
      </c>
      <c r="C6818" t="s">
        <v>71</v>
      </c>
      <c r="D6818" t="s">
        <v>47</v>
      </c>
      <c r="E6818" t="s">
        <v>26</v>
      </c>
      <c r="F6818" s="1" t="str">
        <f>VLOOKUP(SourceRelations[[#This Row],[Relationship]],Coding[],2, FALSE)</f>
        <v>t</v>
      </c>
    </row>
    <row r="6819" spans="2:6" x14ac:dyDescent="0.2">
      <c r="B6819" s="1" t="str">
        <f>SourceRelations[[#This Row],[From]]&amp;"_"&amp;SourceRelations[[#This Row],[To]]&amp;"_"&amp;SourceRelations[[#This Row],[Relationship]]</f>
        <v>Facility_Technology Service_Assignment</v>
      </c>
      <c r="C6819" t="s">
        <v>71</v>
      </c>
      <c r="D6819" t="s">
        <v>77</v>
      </c>
      <c r="E6819" t="s">
        <v>19</v>
      </c>
      <c r="F6819" s="1" t="str">
        <f>VLOOKUP(SourceRelations[[#This Row],[Relationship]],Coding[],2, FALSE)</f>
        <v>i</v>
      </c>
    </row>
    <row r="6820" spans="2:6" x14ac:dyDescent="0.2">
      <c r="B6820" s="1" t="str">
        <f>SourceRelations[[#This Row],[From]]&amp;"_"&amp;SourceRelations[[#This Row],[To]]&amp;"_"&amp;SourceRelations[[#This Row],[Relationship]]</f>
        <v>Facility_Technology Service_Association</v>
      </c>
      <c r="C6820" t="s">
        <v>71</v>
      </c>
      <c r="D6820" t="s">
        <v>77</v>
      </c>
      <c r="E6820" t="s">
        <v>7</v>
      </c>
      <c r="F6820" s="1" t="str">
        <f>VLOOKUP(SourceRelations[[#This Row],[Relationship]],Coding[],2, FALSE)</f>
        <v>o</v>
      </c>
    </row>
    <row r="6821" spans="2:6" x14ac:dyDescent="0.2">
      <c r="B6821" s="1" t="str">
        <f>SourceRelations[[#This Row],[From]]&amp;"_"&amp;SourceRelations[[#This Row],[To]]&amp;"_"&amp;SourceRelations[[#This Row],[Relationship]]</f>
        <v>Facility_Technology Service_Flow</v>
      </c>
      <c r="C6821" t="s">
        <v>71</v>
      </c>
      <c r="D6821" t="s">
        <v>77</v>
      </c>
      <c r="E6821" t="s">
        <v>16</v>
      </c>
      <c r="F6821" s="1" t="str">
        <f>VLOOKUP(SourceRelations[[#This Row],[Relationship]],Coding[],2, FALSE)</f>
        <v>f</v>
      </c>
    </row>
    <row r="6822" spans="2:6" x14ac:dyDescent="0.2">
      <c r="B6822" s="1" t="str">
        <f>SourceRelations[[#This Row],[From]]&amp;"_"&amp;SourceRelations[[#This Row],[To]]&amp;"_"&amp;SourceRelations[[#This Row],[Relationship]]</f>
        <v>Facility_Technology Service_Realization</v>
      </c>
      <c r="C6822" t="s">
        <v>71</v>
      </c>
      <c r="D6822" t="s">
        <v>77</v>
      </c>
      <c r="E6822" t="s">
        <v>23</v>
      </c>
      <c r="F6822" s="1" t="str">
        <f>VLOOKUP(SourceRelations[[#This Row],[Relationship]],Coding[],2, FALSE)</f>
        <v>r</v>
      </c>
    </row>
    <row r="6823" spans="2:6" x14ac:dyDescent="0.2">
      <c r="B6823" s="1" t="str">
        <f>SourceRelations[[#This Row],[From]]&amp;"_"&amp;SourceRelations[[#This Row],[To]]&amp;"_"&amp;SourceRelations[[#This Row],[Relationship]]</f>
        <v>Facility_Technology Service_Serving</v>
      </c>
      <c r="C6823" t="s">
        <v>71</v>
      </c>
      <c r="D6823" t="s">
        <v>77</v>
      </c>
      <c r="E6823" t="s">
        <v>27</v>
      </c>
      <c r="F6823" s="1" t="str">
        <f>VLOOKUP(SourceRelations[[#This Row],[Relationship]],Coding[],2, FALSE)</f>
        <v>v</v>
      </c>
    </row>
    <row r="6824" spans="2:6" x14ac:dyDescent="0.2">
      <c r="B6824" s="1" t="str">
        <f>SourceRelations[[#This Row],[From]]&amp;"_"&amp;SourceRelations[[#This Row],[To]]&amp;"_"&amp;SourceRelations[[#This Row],[Relationship]]</f>
        <v>Facility_Technology Service_Triggering</v>
      </c>
      <c r="C6824" t="s">
        <v>71</v>
      </c>
      <c r="D6824" t="s">
        <v>77</v>
      </c>
      <c r="E6824" t="s">
        <v>26</v>
      </c>
      <c r="F6824" s="1" t="str">
        <f>VLOOKUP(SourceRelations[[#This Row],[Relationship]],Coding[],2, FALSE)</f>
        <v>t</v>
      </c>
    </row>
    <row r="6825" spans="2:6" x14ac:dyDescent="0.2">
      <c r="B6825" s="1" t="str">
        <f>SourceRelations[[#This Row],[From]]&amp;"_"&amp;SourceRelations[[#This Row],[To]]&amp;"_"&amp;SourceRelations[[#This Row],[Relationship]]</f>
        <v>Facility_Triggering_Association</v>
      </c>
      <c r="C6825" t="s">
        <v>71</v>
      </c>
      <c r="D6825" t="s">
        <v>26</v>
      </c>
      <c r="E6825" t="s">
        <v>7</v>
      </c>
      <c r="F6825" s="1" t="str">
        <f>VLOOKUP(SourceRelations[[#This Row],[Relationship]],Coding[],2, FALSE)</f>
        <v>o</v>
      </c>
    </row>
    <row r="6826" spans="2:6" x14ac:dyDescent="0.2">
      <c r="B6826" s="1" t="str">
        <f>SourceRelations[[#This Row],[From]]&amp;"_"&amp;SourceRelations[[#This Row],[To]]&amp;"_"&amp;SourceRelations[[#This Row],[Relationship]]</f>
        <v>Facility_Value Stream_Association</v>
      </c>
      <c r="C6826" t="s">
        <v>71</v>
      </c>
      <c r="D6826" t="s">
        <v>101</v>
      </c>
      <c r="E6826" t="s">
        <v>7</v>
      </c>
      <c r="F6826" s="1" t="str">
        <f>VLOOKUP(SourceRelations[[#This Row],[Relationship]],Coding[],2, FALSE)</f>
        <v>o</v>
      </c>
    </row>
    <row r="6827" spans="2:6" x14ac:dyDescent="0.2">
      <c r="B6827" s="1" t="str">
        <f>SourceRelations[[#This Row],[From]]&amp;"_"&amp;SourceRelations[[#This Row],[To]]&amp;"_"&amp;SourceRelations[[#This Row],[Relationship]]</f>
        <v>Facility_Value Stream_Realization</v>
      </c>
      <c r="C6827" t="s">
        <v>71</v>
      </c>
      <c r="D6827" t="s">
        <v>101</v>
      </c>
      <c r="E6827" t="s">
        <v>23</v>
      </c>
      <c r="F6827" s="1" t="str">
        <f>VLOOKUP(SourceRelations[[#This Row],[Relationship]],Coding[],2, FALSE)</f>
        <v>r</v>
      </c>
    </row>
    <row r="6828" spans="2:6" x14ac:dyDescent="0.2">
      <c r="B6828" s="1" t="str">
        <f>SourceRelations[[#This Row],[From]]&amp;"_"&amp;SourceRelations[[#This Row],[To]]&amp;"_"&amp;SourceRelations[[#This Row],[Relationship]]</f>
        <v>Facility_Value_Association</v>
      </c>
      <c r="C6828" t="s">
        <v>71</v>
      </c>
      <c r="D6828" t="s">
        <v>66</v>
      </c>
      <c r="E6828" t="s">
        <v>7</v>
      </c>
      <c r="F6828" s="1" t="str">
        <f>VLOOKUP(SourceRelations[[#This Row],[Relationship]],Coding[],2, FALSE)</f>
        <v>o</v>
      </c>
    </row>
    <row r="6829" spans="2:6" x14ac:dyDescent="0.2">
      <c r="B6829" s="1" t="str">
        <f>SourceRelations[[#This Row],[From]]&amp;"_"&amp;SourceRelations[[#This Row],[To]]&amp;"_"&amp;SourceRelations[[#This Row],[Relationship]]</f>
        <v>Facility_Value_Influence</v>
      </c>
      <c r="C6829" t="s">
        <v>71</v>
      </c>
      <c r="D6829" t="s">
        <v>66</v>
      </c>
      <c r="E6829" t="s">
        <v>6</v>
      </c>
      <c r="F6829" s="1" t="str">
        <f>VLOOKUP(SourceRelations[[#This Row],[Relationship]],Coding[],2, FALSE)</f>
        <v>n</v>
      </c>
    </row>
    <row r="6830" spans="2:6" x14ac:dyDescent="0.2">
      <c r="B6830" s="1" t="str">
        <f>SourceRelations[[#This Row],[From]]&amp;"_"&amp;SourceRelations[[#This Row],[To]]&amp;"_"&amp;SourceRelations[[#This Row],[Relationship]]</f>
        <v>Facility_Work Package_Association</v>
      </c>
      <c r="C6830" t="s">
        <v>71</v>
      </c>
      <c r="D6830" t="s">
        <v>61</v>
      </c>
      <c r="E6830" t="s">
        <v>7</v>
      </c>
      <c r="F6830" s="1" t="str">
        <f>VLOOKUP(SourceRelations[[#This Row],[Relationship]],Coding[],2, FALSE)</f>
        <v>o</v>
      </c>
    </row>
    <row r="6831" spans="2:6" x14ac:dyDescent="0.2">
      <c r="B6831" s="1" t="str">
        <f>SourceRelations[[#This Row],[From]]&amp;"_"&amp;SourceRelations[[#This Row],[To]]&amp;"_"&amp;SourceRelations[[#This Row],[Relationship]]</f>
        <v>Flow_Application Collaboration_Association</v>
      </c>
      <c r="C6831" t="s">
        <v>16</v>
      </c>
      <c r="D6831" t="s">
        <v>92</v>
      </c>
      <c r="E6831" t="s">
        <v>7</v>
      </c>
      <c r="F6831" s="1" t="str">
        <f>VLOOKUP(SourceRelations[[#This Row],[Relationship]],Coding[],2, FALSE)</f>
        <v>o</v>
      </c>
    </row>
    <row r="6832" spans="2:6" x14ac:dyDescent="0.2">
      <c r="B6832" s="1" t="str">
        <f>SourceRelations[[#This Row],[From]]&amp;"_"&amp;SourceRelations[[#This Row],[To]]&amp;"_"&amp;SourceRelations[[#This Row],[Relationship]]</f>
        <v>Flow_Application Component_Association</v>
      </c>
      <c r="C6832" t="s">
        <v>16</v>
      </c>
      <c r="D6832" t="s">
        <v>93</v>
      </c>
      <c r="E6832" t="s">
        <v>7</v>
      </c>
      <c r="F6832" s="1" t="str">
        <f>VLOOKUP(SourceRelations[[#This Row],[Relationship]],Coding[],2, FALSE)</f>
        <v>o</v>
      </c>
    </row>
    <row r="6833" spans="2:6" x14ac:dyDescent="0.2">
      <c r="B6833" s="1" t="str">
        <f>SourceRelations[[#This Row],[From]]&amp;"_"&amp;SourceRelations[[#This Row],[To]]&amp;"_"&amp;SourceRelations[[#This Row],[Relationship]]</f>
        <v>Flow_Application Event_Association</v>
      </c>
      <c r="C6833" t="s">
        <v>16</v>
      </c>
      <c r="D6833" t="s">
        <v>94</v>
      </c>
      <c r="E6833" t="s">
        <v>7</v>
      </c>
      <c r="F6833" s="1" t="str">
        <f>VLOOKUP(SourceRelations[[#This Row],[Relationship]],Coding[],2, FALSE)</f>
        <v>o</v>
      </c>
    </row>
    <row r="6834" spans="2:6" x14ac:dyDescent="0.2">
      <c r="B6834" s="1" t="str">
        <f>SourceRelations[[#This Row],[From]]&amp;"_"&amp;SourceRelations[[#This Row],[To]]&amp;"_"&amp;SourceRelations[[#This Row],[Relationship]]</f>
        <v>Flow_Application Function_Association</v>
      </c>
      <c r="C6834" t="s">
        <v>16</v>
      </c>
      <c r="D6834" t="s">
        <v>95</v>
      </c>
      <c r="E6834" t="s">
        <v>7</v>
      </c>
      <c r="F6834" s="1" t="str">
        <f>VLOOKUP(SourceRelations[[#This Row],[Relationship]],Coding[],2, FALSE)</f>
        <v>o</v>
      </c>
    </row>
    <row r="6835" spans="2:6" x14ac:dyDescent="0.2">
      <c r="B6835" s="1" t="str">
        <f>SourceRelations[[#This Row],[From]]&amp;"_"&amp;SourceRelations[[#This Row],[To]]&amp;"_"&amp;SourceRelations[[#This Row],[Relationship]]</f>
        <v>Flow_Application Interaction_Association</v>
      </c>
      <c r="C6835" t="s">
        <v>16</v>
      </c>
      <c r="D6835" t="s">
        <v>96</v>
      </c>
      <c r="E6835" t="s">
        <v>7</v>
      </c>
      <c r="F6835" s="1" t="str">
        <f>VLOOKUP(SourceRelations[[#This Row],[Relationship]],Coding[],2, FALSE)</f>
        <v>o</v>
      </c>
    </row>
    <row r="6836" spans="2:6" x14ac:dyDescent="0.2">
      <c r="B6836" s="1" t="str">
        <f>SourceRelations[[#This Row],[From]]&amp;"_"&amp;SourceRelations[[#This Row],[To]]&amp;"_"&amp;SourceRelations[[#This Row],[Relationship]]</f>
        <v>Flow_Application Interface_Association</v>
      </c>
      <c r="C6836" t="s">
        <v>16</v>
      </c>
      <c r="D6836" t="s">
        <v>97</v>
      </c>
      <c r="E6836" t="s">
        <v>7</v>
      </c>
      <c r="F6836" s="1" t="str">
        <f>VLOOKUP(SourceRelations[[#This Row],[Relationship]],Coding[],2, FALSE)</f>
        <v>o</v>
      </c>
    </row>
    <row r="6837" spans="2:6" x14ac:dyDescent="0.2">
      <c r="B6837" s="1" t="str">
        <f>SourceRelations[[#This Row],[From]]&amp;"_"&amp;SourceRelations[[#This Row],[To]]&amp;"_"&amp;SourceRelations[[#This Row],[Relationship]]</f>
        <v>Flow_Application Process_Association</v>
      </c>
      <c r="C6837" t="s">
        <v>16</v>
      </c>
      <c r="D6837" t="s">
        <v>98</v>
      </c>
      <c r="E6837" t="s">
        <v>7</v>
      </c>
      <c r="F6837" s="1" t="str">
        <f>VLOOKUP(SourceRelations[[#This Row],[Relationship]],Coding[],2, FALSE)</f>
        <v>o</v>
      </c>
    </row>
    <row r="6838" spans="2:6" x14ac:dyDescent="0.2">
      <c r="B6838" s="1" t="str">
        <f>SourceRelations[[#This Row],[From]]&amp;"_"&amp;SourceRelations[[#This Row],[To]]&amp;"_"&amp;SourceRelations[[#This Row],[Relationship]]</f>
        <v>Flow_Application Service_Association</v>
      </c>
      <c r="C6838" t="s">
        <v>16</v>
      </c>
      <c r="D6838" t="s">
        <v>99</v>
      </c>
      <c r="E6838" t="s">
        <v>7</v>
      </c>
      <c r="F6838" s="1" t="str">
        <f>VLOOKUP(SourceRelations[[#This Row],[Relationship]],Coding[],2, FALSE)</f>
        <v>o</v>
      </c>
    </row>
    <row r="6839" spans="2:6" x14ac:dyDescent="0.2">
      <c r="B6839" s="1" t="str">
        <f>SourceRelations[[#This Row],[From]]&amp;"_"&amp;SourceRelations[[#This Row],[To]]&amp;"_"&amp;SourceRelations[[#This Row],[Relationship]]</f>
        <v>Flow_Artifact_Association</v>
      </c>
      <c r="C6839" t="s">
        <v>16</v>
      </c>
      <c r="D6839" t="s">
        <v>48</v>
      </c>
      <c r="E6839" t="s">
        <v>7</v>
      </c>
      <c r="F6839" s="1" t="str">
        <f>VLOOKUP(SourceRelations[[#This Row],[Relationship]],Coding[],2, FALSE)</f>
        <v>o</v>
      </c>
    </row>
    <row r="6840" spans="2:6" x14ac:dyDescent="0.2">
      <c r="B6840" s="1" t="str">
        <f>SourceRelations[[#This Row],[From]]&amp;"_"&amp;SourceRelations[[#This Row],[To]]&amp;"_"&amp;SourceRelations[[#This Row],[Relationship]]</f>
        <v>Flow_Assessment_Association</v>
      </c>
      <c r="C6840" t="s">
        <v>16</v>
      </c>
      <c r="D6840" t="s">
        <v>3</v>
      </c>
      <c r="E6840" t="s">
        <v>7</v>
      </c>
      <c r="F6840" s="1" t="str">
        <f>VLOOKUP(SourceRelations[[#This Row],[Relationship]],Coding[],2, FALSE)</f>
        <v>o</v>
      </c>
    </row>
    <row r="6841" spans="2:6" x14ac:dyDescent="0.2">
      <c r="B6841" s="1" t="str">
        <f>SourceRelations[[#This Row],[From]]&amp;"_"&amp;SourceRelations[[#This Row],[To]]&amp;"_"&amp;SourceRelations[[#This Row],[Relationship]]</f>
        <v>Flow_Business Actor_Association</v>
      </c>
      <c r="C6841" t="s">
        <v>16</v>
      </c>
      <c r="D6841" t="s">
        <v>41</v>
      </c>
      <c r="E6841" t="s">
        <v>7</v>
      </c>
      <c r="F6841" s="1" t="str">
        <f>VLOOKUP(SourceRelations[[#This Row],[Relationship]],Coding[],2, FALSE)</f>
        <v>o</v>
      </c>
    </row>
    <row r="6842" spans="2:6" x14ac:dyDescent="0.2">
      <c r="B6842" s="1" t="str">
        <f>SourceRelations[[#This Row],[From]]&amp;"_"&amp;SourceRelations[[#This Row],[To]]&amp;"_"&amp;SourceRelations[[#This Row],[Relationship]]</f>
        <v>Flow_Business Collaboration_Association</v>
      </c>
      <c r="C6842" t="s">
        <v>16</v>
      </c>
      <c r="D6842" t="s">
        <v>57</v>
      </c>
      <c r="E6842" t="s">
        <v>7</v>
      </c>
      <c r="F6842" s="1" t="str">
        <f>VLOOKUP(SourceRelations[[#This Row],[Relationship]],Coding[],2, FALSE)</f>
        <v>o</v>
      </c>
    </row>
    <row r="6843" spans="2:6" x14ac:dyDescent="0.2">
      <c r="B6843" s="1" t="str">
        <f>SourceRelations[[#This Row],[From]]&amp;"_"&amp;SourceRelations[[#This Row],[To]]&amp;"_"&amp;SourceRelations[[#This Row],[Relationship]]</f>
        <v>Flow_Business Event_Association</v>
      </c>
      <c r="C6843" t="s">
        <v>16</v>
      </c>
      <c r="D6843" t="s">
        <v>55</v>
      </c>
      <c r="E6843" t="s">
        <v>7</v>
      </c>
      <c r="F6843" s="1" t="str">
        <f>VLOOKUP(SourceRelations[[#This Row],[Relationship]],Coding[],2, FALSE)</f>
        <v>o</v>
      </c>
    </row>
    <row r="6844" spans="2:6" x14ac:dyDescent="0.2">
      <c r="B6844" s="1" t="str">
        <f>SourceRelations[[#This Row],[From]]&amp;"_"&amp;SourceRelations[[#This Row],[To]]&amp;"_"&amp;SourceRelations[[#This Row],[Relationship]]</f>
        <v>Flow_Business Function_Association</v>
      </c>
      <c r="C6844" t="s">
        <v>16</v>
      </c>
      <c r="D6844" t="s">
        <v>36</v>
      </c>
      <c r="E6844" t="s">
        <v>7</v>
      </c>
      <c r="F6844" s="1" t="str">
        <f>VLOOKUP(SourceRelations[[#This Row],[Relationship]],Coding[],2, FALSE)</f>
        <v>o</v>
      </c>
    </row>
    <row r="6845" spans="2:6" x14ac:dyDescent="0.2">
      <c r="B6845" s="1" t="str">
        <f>SourceRelations[[#This Row],[From]]&amp;"_"&amp;SourceRelations[[#This Row],[To]]&amp;"_"&amp;SourceRelations[[#This Row],[Relationship]]</f>
        <v>Flow_Business Interaction_Association</v>
      </c>
      <c r="C6845" t="s">
        <v>16</v>
      </c>
      <c r="D6845" t="s">
        <v>37</v>
      </c>
      <c r="E6845" t="s">
        <v>7</v>
      </c>
      <c r="F6845" s="1" t="str">
        <f>VLOOKUP(SourceRelations[[#This Row],[Relationship]],Coding[],2, FALSE)</f>
        <v>o</v>
      </c>
    </row>
    <row r="6846" spans="2:6" x14ac:dyDescent="0.2">
      <c r="B6846" s="1" t="str">
        <f>SourceRelations[[#This Row],[From]]&amp;"_"&amp;SourceRelations[[#This Row],[To]]&amp;"_"&amp;SourceRelations[[#This Row],[Relationship]]</f>
        <v>Flow_Business Interface_Association</v>
      </c>
      <c r="C6846" t="s">
        <v>16</v>
      </c>
      <c r="D6846" t="s">
        <v>40</v>
      </c>
      <c r="E6846" t="s">
        <v>7</v>
      </c>
      <c r="F6846" s="1" t="str">
        <f>VLOOKUP(SourceRelations[[#This Row],[Relationship]],Coding[],2, FALSE)</f>
        <v>o</v>
      </c>
    </row>
    <row r="6847" spans="2:6" x14ac:dyDescent="0.2">
      <c r="B6847" s="1" t="str">
        <f>SourceRelations[[#This Row],[From]]&amp;"_"&amp;SourceRelations[[#This Row],[To]]&amp;"_"&amp;SourceRelations[[#This Row],[Relationship]]</f>
        <v>Flow_Business Object_Association</v>
      </c>
      <c r="C6847" t="s">
        <v>16</v>
      </c>
      <c r="D6847" t="s">
        <v>58</v>
      </c>
      <c r="E6847" t="s">
        <v>7</v>
      </c>
      <c r="F6847" s="1" t="str">
        <f>VLOOKUP(SourceRelations[[#This Row],[Relationship]],Coding[],2, FALSE)</f>
        <v>o</v>
      </c>
    </row>
    <row r="6848" spans="2:6" x14ac:dyDescent="0.2">
      <c r="B6848" s="1" t="str">
        <f>SourceRelations[[#This Row],[From]]&amp;"_"&amp;SourceRelations[[#This Row],[To]]&amp;"_"&amp;SourceRelations[[#This Row],[Relationship]]</f>
        <v>Flow_Business Process_Association</v>
      </c>
      <c r="C6848" t="s">
        <v>16</v>
      </c>
      <c r="D6848" t="s">
        <v>38</v>
      </c>
      <c r="E6848" t="s">
        <v>7</v>
      </c>
      <c r="F6848" s="1" t="str">
        <f>VLOOKUP(SourceRelations[[#This Row],[Relationship]],Coding[],2, FALSE)</f>
        <v>o</v>
      </c>
    </row>
    <row r="6849" spans="2:6" x14ac:dyDescent="0.2">
      <c r="B6849" s="1" t="str">
        <f>SourceRelations[[#This Row],[From]]&amp;"_"&amp;SourceRelations[[#This Row],[To]]&amp;"_"&amp;SourceRelations[[#This Row],[Relationship]]</f>
        <v>Flow_Business Role_Association</v>
      </c>
      <c r="C6849" t="s">
        <v>16</v>
      </c>
      <c r="D6849" t="s">
        <v>42</v>
      </c>
      <c r="E6849" t="s">
        <v>7</v>
      </c>
      <c r="F6849" s="1" t="str">
        <f>VLOOKUP(SourceRelations[[#This Row],[Relationship]],Coding[],2, FALSE)</f>
        <v>o</v>
      </c>
    </row>
    <row r="6850" spans="2:6" x14ac:dyDescent="0.2">
      <c r="B6850" s="1" t="str">
        <f>SourceRelations[[#This Row],[From]]&amp;"_"&amp;SourceRelations[[#This Row],[To]]&amp;"_"&amp;SourceRelations[[#This Row],[Relationship]]</f>
        <v>Flow_Business Service_Association</v>
      </c>
      <c r="C6850" t="s">
        <v>16</v>
      </c>
      <c r="D6850" t="s">
        <v>44</v>
      </c>
      <c r="E6850" t="s">
        <v>7</v>
      </c>
      <c r="F6850" s="1" t="str">
        <f>VLOOKUP(SourceRelations[[#This Row],[Relationship]],Coding[],2, FALSE)</f>
        <v>o</v>
      </c>
    </row>
    <row r="6851" spans="2:6" x14ac:dyDescent="0.2">
      <c r="B6851" s="1" t="str">
        <f>SourceRelations[[#This Row],[From]]&amp;"_"&amp;SourceRelations[[#This Row],[To]]&amp;"_"&amp;SourceRelations[[#This Row],[Relationship]]</f>
        <v>Flow_Capability_Association</v>
      </c>
      <c r="C6851" t="s">
        <v>16</v>
      </c>
      <c r="D6851" t="s">
        <v>39</v>
      </c>
      <c r="E6851" t="s">
        <v>7</v>
      </c>
      <c r="F6851" s="1" t="str">
        <f>VLOOKUP(SourceRelations[[#This Row],[Relationship]],Coding[],2, FALSE)</f>
        <v>o</v>
      </c>
    </row>
    <row r="6852" spans="2:6" x14ac:dyDescent="0.2">
      <c r="B6852" s="1" t="str">
        <f>SourceRelations[[#This Row],[From]]&amp;"_"&amp;SourceRelations[[#This Row],[To]]&amp;"_"&amp;SourceRelations[[#This Row],[Relationship]]</f>
        <v>Flow_Communication Network_Association</v>
      </c>
      <c r="C6852" t="s">
        <v>16</v>
      </c>
      <c r="D6852" t="s">
        <v>63</v>
      </c>
      <c r="E6852" t="s">
        <v>7</v>
      </c>
      <c r="F6852" s="1" t="str">
        <f>VLOOKUP(SourceRelations[[#This Row],[Relationship]],Coding[],2, FALSE)</f>
        <v>o</v>
      </c>
    </row>
    <row r="6853" spans="2:6" x14ac:dyDescent="0.2">
      <c r="B6853" s="1" t="str">
        <f>SourceRelations[[#This Row],[From]]&amp;"_"&amp;SourceRelations[[#This Row],[To]]&amp;"_"&amp;SourceRelations[[#This Row],[Relationship]]</f>
        <v>Flow_Constraint_Association</v>
      </c>
      <c r="C6853" t="s">
        <v>16</v>
      </c>
      <c r="D6853" t="s">
        <v>9</v>
      </c>
      <c r="E6853" t="s">
        <v>7</v>
      </c>
      <c r="F6853" s="1" t="str">
        <f>VLOOKUP(SourceRelations[[#This Row],[Relationship]],Coding[],2, FALSE)</f>
        <v>o</v>
      </c>
    </row>
    <row r="6854" spans="2:6" x14ac:dyDescent="0.2">
      <c r="B6854" s="1" t="str">
        <f>SourceRelations[[#This Row],[From]]&amp;"_"&amp;SourceRelations[[#This Row],[To]]&amp;"_"&amp;SourceRelations[[#This Row],[Relationship]]</f>
        <v>Flow_Contract_Association</v>
      </c>
      <c r="C6854" t="s">
        <v>16</v>
      </c>
      <c r="D6854" t="s">
        <v>67</v>
      </c>
      <c r="E6854" t="s">
        <v>7</v>
      </c>
      <c r="F6854" s="1" t="str">
        <f>VLOOKUP(SourceRelations[[#This Row],[Relationship]],Coding[],2, FALSE)</f>
        <v>o</v>
      </c>
    </row>
    <row r="6855" spans="2:6" x14ac:dyDescent="0.2">
      <c r="B6855" s="1" t="str">
        <f>SourceRelations[[#This Row],[From]]&amp;"_"&amp;SourceRelations[[#This Row],[To]]&amp;"_"&amp;SourceRelations[[#This Row],[Relationship]]</f>
        <v>Flow_Course of Action_Association</v>
      </c>
      <c r="C6855" t="s">
        <v>16</v>
      </c>
      <c r="D6855" t="s">
        <v>100</v>
      </c>
      <c r="E6855" t="s">
        <v>7</v>
      </c>
      <c r="F6855" s="1" t="str">
        <f>VLOOKUP(SourceRelations[[#This Row],[Relationship]],Coding[],2, FALSE)</f>
        <v>o</v>
      </c>
    </row>
    <row r="6856" spans="2:6" x14ac:dyDescent="0.2">
      <c r="B6856" s="1" t="str">
        <f>SourceRelations[[#This Row],[From]]&amp;"_"&amp;SourceRelations[[#This Row],[To]]&amp;"_"&amp;SourceRelations[[#This Row],[Relationship]]</f>
        <v>Flow_Data Object_Association</v>
      </c>
      <c r="C6856" t="s">
        <v>16</v>
      </c>
      <c r="D6856" t="s">
        <v>34</v>
      </c>
      <c r="E6856" t="s">
        <v>7</v>
      </c>
      <c r="F6856" s="1" t="str">
        <f>VLOOKUP(SourceRelations[[#This Row],[Relationship]],Coding[],2, FALSE)</f>
        <v>o</v>
      </c>
    </row>
    <row r="6857" spans="2:6" x14ac:dyDescent="0.2">
      <c r="B6857" s="1" t="str">
        <f>SourceRelations[[#This Row],[From]]&amp;"_"&amp;SourceRelations[[#This Row],[To]]&amp;"_"&amp;SourceRelations[[#This Row],[Relationship]]</f>
        <v>Flow_Deliverable_Association</v>
      </c>
      <c r="C6857" t="s">
        <v>16</v>
      </c>
      <c r="D6857" t="s">
        <v>68</v>
      </c>
      <c r="E6857" t="s">
        <v>7</v>
      </c>
      <c r="F6857" s="1" t="str">
        <f>VLOOKUP(SourceRelations[[#This Row],[Relationship]],Coding[],2, FALSE)</f>
        <v>o</v>
      </c>
    </row>
    <row r="6858" spans="2:6" x14ac:dyDescent="0.2">
      <c r="B6858" s="1" t="str">
        <f>SourceRelations[[#This Row],[From]]&amp;"_"&amp;SourceRelations[[#This Row],[To]]&amp;"_"&amp;SourceRelations[[#This Row],[Relationship]]</f>
        <v>Flow_Device_Association</v>
      </c>
      <c r="C6858" t="s">
        <v>16</v>
      </c>
      <c r="D6858" t="s">
        <v>64</v>
      </c>
      <c r="E6858" t="s">
        <v>7</v>
      </c>
      <c r="F6858" s="1" t="str">
        <f>VLOOKUP(SourceRelations[[#This Row],[Relationship]],Coding[],2, FALSE)</f>
        <v>o</v>
      </c>
    </row>
    <row r="6859" spans="2:6" x14ac:dyDescent="0.2">
      <c r="B6859" s="1" t="str">
        <f>SourceRelations[[#This Row],[From]]&amp;"_"&amp;SourceRelations[[#This Row],[To]]&amp;"_"&amp;SourceRelations[[#This Row],[Relationship]]</f>
        <v>Flow_Distribution Network_Association</v>
      </c>
      <c r="C6859" t="s">
        <v>16</v>
      </c>
      <c r="D6859" t="s">
        <v>69</v>
      </c>
      <c r="E6859" t="s">
        <v>7</v>
      </c>
      <c r="F6859" s="1" t="str">
        <f>VLOOKUP(SourceRelations[[#This Row],[Relationship]],Coding[],2, FALSE)</f>
        <v>o</v>
      </c>
    </row>
    <row r="6860" spans="2:6" x14ac:dyDescent="0.2">
      <c r="B6860" s="1" t="str">
        <f>SourceRelations[[#This Row],[From]]&amp;"_"&amp;SourceRelations[[#This Row],[To]]&amp;"_"&amp;SourceRelations[[#This Row],[Relationship]]</f>
        <v>Flow_Driver_Association</v>
      </c>
      <c r="C6860" t="s">
        <v>16</v>
      </c>
      <c r="D6860" t="s">
        <v>50</v>
      </c>
      <c r="E6860" t="s">
        <v>7</v>
      </c>
      <c r="F6860" s="1" t="str">
        <f>VLOOKUP(SourceRelations[[#This Row],[Relationship]],Coding[],2, FALSE)</f>
        <v>o</v>
      </c>
    </row>
    <row r="6861" spans="2:6" x14ac:dyDescent="0.2">
      <c r="B6861" s="1" t="str">
        <f>SourceRelations[[#This Row],[From]]&amp;"_"&amp;SourceRelations[[#This Row],[To]]&amp;"_"&amp;SourceRelations[[#This Row],[Relationship]]</f>
        <v>Flow_Equipment_Association</v>
      </c>
      <c r="C6861" t="s">
        <v>16</v>
      </c>
      <c r="D6861" t="s">
        <v>70</v>
      </c>
      <c r="E6861" t="s">
        <v>7</v>
      </c>
      <c r="F6861" s="1" t="str">
        <f>VLOOKUP(SourceRelations[[#This Row],[Relationship]],Coding[],2, FALSE)</f>
        <v>o</v>
      </c>
    </row>
    <row r="6862" spans="2:6" x14ac:dyDescent="0.2">
      <c r="B6862" s="1" t="str">
        <f>SourceRelations[[#This Row],[From]]&amp;"_"&amp;SourceRelations[[#This Row],[To]]&amp;"_"&amp;SourceRelations[[#This Row],[Relationship]]</f>
        <v>Flow_Facility_Association</v>
      </c>
      <c r="C6862" t="s">
        <v>16</v>
      </c>
      <c r="D6862" t="s">
        <v>71</v>
      </c>
      <c r="E6862" t="s">
        <v>7</v>
      </c>
      <c r="F6862" s="1" t="str">
        <f>VLOOKUP(SourceRelations[[#This Row],[Relationship]],Coding[],2, FALSE)</f>
        <v>o</v>
      </c>
    </row>
    <row r="6863" spans="2:6" x14ac:dyDescent="0.2">
      <c r="B6863" s="1" t="str">
        <f>SourceRelations[[#This Row],[From]]&amp;"_"&amp;SourceRelations[[#This Row],[To]]&amp;"_"&amp;SourceRelations[[#This Row],[Relationship]]</f>
        <v>Flow_Gap_Association</v>
      </c>
      <c r="C6863" t="s">
        <v>16</v>
      </c>
      <c r="D6863" t="s">
        <v>32</v>
      </c>
      <c r="E6863" t="s">
        <v>7</v>
      </c>
      <c r="F6863" s="1" t="str">
        <f>VLOOKUP(SourceRelations[[#This Row],[Relationship]],Coding[],2, FALSE)</f>
        <v>o</v>
      </c>
    </row>
    <row r="6864" spans="2:6" x14ac:dyDescent="0.2">
      <c r="B6864" s="1" t="str">
        <f>SourceRelations[[#This Row],[From]]&amp;"_"&amp;SourceRelations[[#This Row],[To]]&amp;"_"&amp;SourceRelations[[#This Row],[Relationship]]</f>
        <v>Flow_Goal_Association</v>
      </c>
      <c r="C6864" t="s">
        <v>16</v>
      </c>
      <c r="D6864" t="s">
        <v>51</v>
      </c>
      <c r="E6864" t="s">
        <v>7</v>
      </c>
      <c r="F6864" s="1" t="str">
        <f>VLOOKUP(SourceRelations[[#This Row],[Relationship]],Coding[],2, FALSE)</f>
        <v>o</v>
      </c>
    </row>
    <row r="6865" spans="2:6" x14ac:dyDescent="0.2">
      <c r="B6865" s="1" t="str">
        <f>SourceRelations[[#This Row],[From]]&amp;"_"&amp;SourceRelations[[#This Row],[To]]&amp;"_"&amp;SourceRelations[[#This Row],[Relationship]]</f>
        <v>Flow_Grouping_Association</v>
      </c>
      <c r="C6865" t="s">
        <v>16</v>
      </c>
      <c r="D6865" t="s">
        <v>79</v>
      </c>
      <c r="E6865" t="s">
        <v>7</v>
      </c>
      <c r="F6865" s="1" t="str">
        <f>VLOOKUP(SourceRelations[[#This Row],[Relationship]],Coding[],2, FALSE)</f>
        <v>o</v>
      </c>
    </row>
    <row r="6866" spans="2:6" x14ac:dyDescent="0.2">
      <c r="B6866" s="1" t="str">
        <f>SourceRelations[[#This Row],[From]]&amp;"_"&amp;SourceRelations[[#This Row],[To]]&amp;"_"&amp;SourceRelations[[#This Row],[Relationship]]</f>
        <v>Flow_Implementation Event_Association</v>
      </c>
      <c r="C6866" t="s">
        <v>16</v>
      </c>
      <c r="D6866" t="s">
        <v>60</v>
      </c>
      <c r="E6866" t="s">
        <v>7</v>
      </c>
      <c r="F6866" s="1" t="str">
        <f>VLOOKUP(SourceRelations[[#This Row],[Relationship]],Coding[],2, FALSE)</f>
        <v>o</v>
      </c>
    </row>
    <row r="6867" spans="2:6" x14ac:dyDescent="0.2">
      <c r="B6867" s="1" t="str">
        <f>SourceRelations[[#This Row],[From]]&amp;"_"&amp;SourceRelations[[#This Row],[To]]&amp;"_"&amp;SourceRelations[[#This Row],[Relationship]]</f>
        <v>Flow_Junction_Association</v>
      </c>
      <c r="C6867" t="s">
        <v>16</v>
      </c>
      <c r="D6867" t="s">
        <v>102</v>
      </c>
      <c r="E6867" t="s">
        <v>7</v>
      </c>
      <c r="F6867" s="1" t="str">
        <f>VLOOKUP(SourceRelations[[#This Row],[Relationship]],Coding[],2, FALSE)</f>
        <v>o</v>
      </c>
    </row>
    <row r="6868" spans="2:6" x14ac:dyDescent="0.2">
      <c r="B6868" s="1" t="str">
        <f>SourceRelations[[#This Row],[From]]&amp;"_"&amp;SourceRelations[[#This Row],[To]]&amp;"_"&amp;SourceRelations[[#This Row],[Relationship]]</f>
        <v>Flow_Location_Association</v>
      </c>
      <c r="C6868" t="s">
        <v>16</v>
      </c>
      <c r="D6868" t="s">
        <v>81</v>
      </c>
      <c r="E6868" t="s">
        <v>7</v>
      </c>
      <c r="F6868" s="1" t="str">
        <f>VLOOKUP(SourceRelations[[#This Row],[Relationship]],Coding[],2, FALSE)</f>
        <v>o</v>
      </c>
    </row>
    <row r="6869" spans="2:6" x14ac:dyDescent="0.2">
      <c r="B6869" s="1" t="str">
        <f>SourceRelations[[#This Row],[From]]&amp;"_"&amp;SourceRelations[[#This Row],[To]]&amp;"_"&amp;SourceRelations[[#This Row],[Relationship]]</f>
        <v>Flow_Material_Association</v>
      </c>
      <c r="C6869" t="s">
        <v>16</v>
      </c>
      <c r="D6869" t="s">
        <v>72</v>
      </c>
      <c r="E6869" t="s">
        <v>7</v>
      </c>
      <c r="F6869" s="1" t="str">
        <f>VLOOKUP(SourceRelations[[#This Row],[Relationship]],Coding[],2, FALSE)</f>
        <v>o</v>
      </c>
    </row>
    <row r="6870" spans="2:6" x14ac:dyDescent="0.2">
      <c r="B6870" s="1" t="str">
        <f>SourceRelations[[#This Row],[From]]&amp;"_"&amp;SourceRelations[[#This Row],[To]]&amp;"_"&amp;SourceRelations[[#This Row],[Relationship]]</f>
        <v>Flow_Meaning_Association</v>
      </c>
      <c r="C6870" t="s">
        <v>16</v>
      </c>
      <c r="D6870" t="s">
        <v>52</v>
      </c>
      <c r="E6870" t="s">
        <v>7</v>
      </c>
      <c r="F6870" s="1" t="str">
        <f>VLOOKUP(SourceRelations[[#This Row],[Relationship]],Coding[],2, FALSE)</f>
        <v>o</v>
      </c>
    </row>
    <row r="6871" spans="2:6" x14ac:dyDescent="0.2">
      <c r="B6871" s="1" t="str">
        <f>SourceRelations[[#This Row],[From]]&amp;"_"&amp;SourceRelations[[#This Row],[To]]&amp;"_"&amp;SourceRelations[[#This Row],[Relationship]]</f>
        <v>Flow_Node_Association</v>
      </c>
      <c r="C6871" t="s">
        <v>16</v>
      </c>
      <c r="D6871" t="s">
        <v>43</v>
      </c>
      <c r="E6871" t="s">
        <v>7</v>
      </c>
      <c r="F6871" s="1" t="str">
        <f>VLOOKUP(SourceRelations[[#This Row],[Relationship]],Coding[],2, FALSE)</f>
        <v>o</v>
      </c>
    </row>
    <row r="6872" spans="2:6" x14ac:dyDescent="0.2">
      <c r="B6872" s="1" t="str">
        <f>SourceRelations[[#This Row],[From]]&amp;"_"&amp;SourceRelations[[#This Row],[To]]&amp;"_"&amp;SourceRelations[[#This Row],[Relationship]]</f>
        <v>Flow_Or Junction_Association</v>
      </c>
      <c r="C6872" t="s">
        <v>16</v>
      </c>
      <c r="D6872" t="s">
        <v>103</v>
      </c>
      <c r="E6872" t="s">
        <v>7</v>
      </c>
      <c r="F6872" s="1" t="str">
        <f>VLOOKUP(SourceRelations[[#This Row],[Relationship]],Coding[],2, FALSE)</f>
        <v>o</v>
      </c>
    </row>
    <row r="6873" spans="2:6" x14ac:dyDescent="0.2">
      <c r="B6873" s="1" t="str">
        <f>SourceRelations[[#This Row],[From]]&amp;"_"&amp;SourceRelations[[#This Row],[To]]&amp;"_"&amp;SourceRelations[[#This Row],[Relationship]]</f>
        <v>Flow_Outcome_Association</v>
      </c>
      <c r="C6873" t="s">
        <v>16</v>
      </c>
      <c r="D6873" t="s">
        <v>53</v>
      </c>
      <c r="E6873" t="s">
        <v>7</v>
      </c>
      <c r="F6873" s="1" t="str">
        <f>VLOOKUP(SourceRelations[[#This Row],[Relationship]],Coding[],2, FALSE)</f>
        <v>o</v>
      </c>
    </row>
    <row r="6874" spans="2:6" x14ac:dyDescent="0.2">
      <c r="B6874" s="1" t="str">
        <f>SourceRelations[[#This Row],[From]]&amp;"_"&amp;SourceRelations[[#This Row],[To]]&amp;"_"&amp;SourceRelations[[#This Row],[Relationship]]</f>
        <v>Flow_Path_Association</v>
      </c>
      <c r="C6874" t="s">
        <v>16</v>
      </c>
      <c r="D6874" t="s">
        <v>65</v>
      </c>
      <c r="E6874" t="s">
        <v>7</v>
      </c>
      <c r="F6874" s="1" t="str">
        <f>VLOOKUP(SourceRelations[[#This Row],[Relationship]],Coding[],2, FALSE)</f>
        <v>o</v>
      </c>
    </row>
    <row r="6875" spans="2:6" x14ac:dyDescent="0.2">
      <c r="B6875" s="1" t="str">
        <f>SourceRelations[[#This Row],[From]]&amp;"_"&amp;SourceRelations[[#This Row],[To]]&amp;"_"&amp;SourceRelations[[#This Row],[Relationship]]</f>
        <v>Flow_Plateau_Association</v>
      </c>
      <c r="C6875" t="s">
        <v>16</v>
      </c>
      <c r="D6875" t="s">
        <v>78</v>
      </c>
      <c r="E6875" t="s">
        <v>7</v>
      </c>
      <c r="F6875" s="1" t="str">
        <f>VLOOKUP(SourceRelations[[#This Row],[Relationship]],Coding[],2, FALSE)</f>
        <v>o</v>
      </c>
    </row>
    <row r="6876" spans="2:6" x14ac:dyDescent="0.2">
      <c r="B6876" s="1" t="str">
        <f>SourceRelations[[#This Row],[From]]&amp;"_"&amp;SourceRelations[[#This Row],[To]]&amp;"_"&amp;SourceRelations[[#This Row],[Relationship]]</f>
        <v>Flow_Principle_Association</v>
      </c>
      <c r="C6876" t="s">
        <v>16</v>
      </c>
      <c r="D6876" t="s">
        <v>54</v>
      </c>
      <c r="E6876" t="s">
        <v>7</v>
      </c>
      <c r="F6876" s="1" t="str">
        <f>VLOOKUP(SourceRelations[[#This Row],[Relationship]],Coding[],2, FALSE)</f>
        <v>o</v>
      </c>
    </row>
    <row r="6877" spans="2:6" x14ac:dyDescent="0.2">
      <c r="B6877" s="1" t="str">
        <f>SourceRelations[[#This Row],[From]]&amp;"_"&amp;SourceRelations[[#This Row],[To]]&amp;"_"&amp;SourceRelations[[#This Row],[Relationship]]</f>
        <v>Flow_Product_Association</v>
      </c>
      <c r="C6877" t="s">
        <v>16</v>
      </c>
      <c r="D6877" t="s">
        <v>73</v>
      </c>
      <c r="E6877" t="s">
        <v>7</v>
      </c>
      <c r="F6877" s="1" t="str">
        <f>VLOOKUP(SourceRelations[[#This Row],[Relationship]],Coding[],2, FALSE)</f>
        <v>o</v>
      </c>
    </row>
    <row r="6878" spans="2:6" x14ac:dyDescent="0.2">
      <c r="B6878" s="1" t="str">
        <f>SourceRelations[[#This Row],[From]]&amp;"_"&amp;SourceRelations[[#This Row],[To]]&amp;"_"&amp;SourceRelations[[#This Row],[Relationship]]</f>
        <v>Flow_Representation_Association</v>
      </c>
      <c r="C6878" t="s">
        <v>16</v>
      </c>
      <c r="D6878" t="s">
        <v>59</v>
      </c>
      <c r="E6878" t="s">
        <v>7</v>
      </c>
      <c r="F6878" s="1" t="str">
        <f>VLOOKUP(SourceRelations[[#This Row],[Relationship]],Coding[],2, FALSE)</f>
        <v>o</v>
      </c>
    </row>
    <row r="6879" spans="2:6" x14ac:dyDescent="0.2">
      <c r="B6879" s="1" t="str">
        <f>SourceRelations[[#This Row],[From]]&amp;"_"&amp;SourceRelations[[#This Row],[To]]&amp;"_"&amp;SourceRelations[[#This Row],[Relationship]]</f>
        <v>Flow_Requirement_Association</v>
      </c>
      <c r="C6879" t="s">
        <v>16</v>
      </c>
      <c r="D6879" t="s">
        <v>35</v>
      </c>
      <c r="E6879" t="s">
        <v>7</v>
      </c>
      <c r="F6879" s="1" t="str">
        <f>VLOOKUP(SourceRelations[[#This Row],[Relationship]],Coding[],2, FALSE)</f>
        <v>o</v>
      </c>
    </row>
    <row r="6880" spans="2:6" x14ac:dyDescent="0.2">
      <c r="B6880" s="1" t="str">
        <f>SourceRelations[[#This Row],[From]]&amp;"_"&amp;SourceRelations[[#This Row],[To]]&amp;"_"&amp;SourceRelations[[#This Row],[Relationship]]</f>
        <v>Flow_Resource_Association</v>
      </c>
      <c r="C6880" t="s">
        <v>16</v>
      </c>
      <c r="D6880" t="s">
        <v>33</v>
      </c>
      <c r="E6880" t="s">
        <v>7</v>
      </c>
      <c r="F6880" s="1" t="str">
        <f>VLOOKUP(SourceRelations[[#This Row],[Relationship]],Coding[],2, FALSE)</f>
        <v>o</v>
      </c>
    </row>
    <row r="6881" spans="2:6" x14ac:dyDescent="0.2">
      <c r="B6881" s="1" t="str">
        <f>SourceRelations[[#This Row],[From]]&amp;"_"&amp;SourceRelations[[#This Row],[To]]&amp;"_"&amp;SourceRelations[[#This Row],[Relationship]]</f>
        <v>Flow_Stakeholder_Association</v>
      </c>
      <c r="C6881" t="s">
        <v>16</v>
      </c>
      <c r="D6881" t="s">
        <v>56</v>
      </c>
      <c r="E6881" t="s">
        <v>7</v>
      </c>
      <c r="F6881" s="1" t="str">
        <f>VLOOKUP(SourceRelations[[#This Row],[Relationship]],Coding[],2, FALSE)</f>
        <v>o</v>
      </c>
    </row>
    <row r="6882" spans="2:6" x14ac:dyDescent="0.2">
      <c r="B6882" s="1" t="str">
        <f>SourceRelations[[#This Row],[From]]&amp;"_"&amp;SourceRelations[[#This Row],[To]]&amp;"_"&amp;SourceRelations[[#This Row],[Relationship]]</f>
        <v>Flow_System Software_Association</v>
      </c>
      <c r="C6882" t="s">
        <v>16</v>
      </c>
      <c r="D6882" t="s">
        <v>49</v>
      </c>
      <c r="E6882" t="s">
        <v>7</v>
      </c>
      <c r="F6882" s="1" t="str">
        <f>VLOOKUP(SourceRelations[[#This Row],[Relationship]],Coding[],2, FALSE)</f>
        <v>o</v>
      </c>
    </row>
    <row r="6883" spans="2:6" x14ac:dyDescent="0.2">
      <c r="B6883" s="1" t="str">
        <f>SourceRelations[[#This Row],[From]]&amp;"_"&amp;SourceRelations[[#This Row],[To]]&amp;"_"&amp;SourceRelations[[#This Row],[Relationship]]</f>
        <v>Flow_Technology Collaboration_Association</v>
      </c>
      <c r="C6883" t="s">
        <v>16</v>
      </c>
      <c r="D6883" t="s">
        <v>74</v>
      </c>
      <c r="E6883" t="s">
        <v>7</v>
      </c>
      <c r="F6883" s="1" t="str">
        <f>VLOOKUP(SourceRelations[[#This Row],[Relationship]],Coding[],2, FALSE)</f>
        <v>o</v>
      </c>
    </row>
    <row r="6884" spans="2:6" x14ac:dyDescent="0.2">
      <c r="B6884" s="1" t="str">
        <f>SourceRelations[[#This Row],[From]]&amp;"_"&amp;SourceRelations[[#This Row],[To]]&amp;"_"&amp;SourceRelations[[#This Row],[Relationship]]</f>
        <v>Flow_Technology Event_Association</v>
      </c>
      <c r="C6884" t="s">
        <v>16</v>
      </c>
      <c r="D6884" t="s">
        <v>75</v>
      </c>
      <c r="E6884" t="s">
        <v>7</v>
      </c>
      <c r="F6884" s="1" t="str">
        <f>VLOOKUP(SourceRelations[[#This Row],[Relationship]],Coding[],2, FALSE)</f>
        <v>o</v>
      </c>
    </row>
    <row r="6885" spans="2:6" x14ac:dyDescent="0.2">
      <c r="B6885" s="1" t="str">
        <f>SourceRelations[[#This Row],[From]]&amp;"_"&amp;SourceRelations[[#This Row],[To]]&amp;"_"&amp;SourceRelations[[#This Row],[Relationship]]</f>
        <v>Flow_Technology Function_Association</v>
      </c>
      <c r="C6885" t="s">
        <v>16</v>
      </c>
      <c r="D6885" t="s">
        <v>45</v>
      </c>
      <c r="E6885" t="s">
        <v>7</v>
      </c>
      <c r="F6885" s="1" t="str">
        <f>VLOOKUP(SourceRelations[[#This Row],[Relationship]],Coding[],2, FALSE)</f>
        <v>o</v>
      </c>
    </row>
    <row r="6886" spans="2:6" x14ac:dyDescent="0.2">
      <c r="B6886" s="1" t="str">
        <f>SourceRelations[[#This Row],[From]]&amp;"_"&amp;SourceRelations[[#This Row],[To]]&amp;"_"&amp;SourceRelations[[#This Row],[Relationship]]</f>
        <v>Flow_Technology Interaction_Association</v>
      </c>
      <c r="C6886" t="s">
        <v>16</v>
      </c>
      <c r="D6886" t="s">
        <v>46</v>
      </c>
      <c r="E6886" t="s">
        <v>7</v>
      </c>
      <c r="F6886" s="1" t="str">
        <f>VLOOKUP(SourceRelations[[#This Row],[Relationship]],Coding[],2, FALSE)</f>
        <v>o</v>
      </c>
    </row>
    <row r="6887" spans="2:6" x14ac:dyDescent="0.2">
      <c r="B6887" s="1" t="str">
        <f>SourceRelations[[#This Row],[From]]&amp;"_"&amp;SourceRelations[[#This Row],[To]]&amp;"_"&amp;SourceRelations[[#This Row],[Relationship]]</f>
        <v>Flow_Technology Interface_Association</v>
      </c>
      <c r="C6887" t="s">
        <v>16</v>
      </c>
      <c r="D6887" t="s">
        <v>76</v>
      </c>
      <c r="E6887" t="s">
        <v>7</v>
      </c>
      <c r="F6887" s="1" t="str">
        <f>VLOOKUP(SourceRelations[[#This Row],[Relationship]],Coding[],2, FALSE)</f>
        <v>o</v>
      </c>
    </row>
    <row r="6888" spans="2:6" x14ac:dyDescent="0.2">
      <c r="B6888" s="1" t="str">
        <f>SourceRelations[[#This Row],[From]]&amp;"_"&amp;SourceRelations[[#This Row],[To]]&amp;"_"&amp;SourceRelations[[#This Row],[Relationship]]</f>
        <v>Flow_Technology Process_Association</v>
      </c>
      <c r="C6888" t="s">
        <v>16</v>
      </c>
      <c r="D6888" t="s">
        <v>47</v>
      </c>
      <c r="E6888" t="s">
        <v>7</v>
      </c>
      <c r="F6888" s="1" t="str">
        <f>VLOOKUP(SourceRelations[[#This Row],[Relationship]],Coding[],2, FALSE)</f>
        <v>o</v>
      </c>
    </row>
    <row r="6889" spans="2:6" x14ac:dyDescent="0.2">
      <c r="B6889" s="1" t="str">
        <f>SourceRelations[[#This Row],[From]]&amp;"_"&amp;SourceRelations[[#This Row],[To]]&amp;"_"&amp;SourceRelations[[#This Row],[Relationship]]</f>
        <v>Flow_Technology Service_Association</v>
      </c>
      <c r="C6889" t="s">
        <v>16</v>
      </c>
      <c r="D6889" t="s">
        <v>77</v>
      </c>
      <c r="E6889" t="s">
        <v>7</v>
      </c>
      <c r="F6889" s="1" t="str">
        <f>VLOOKUP(SourceRelations[[#This Row],[Relationship]],Coding[],2, FALSE)</f>
        <v>o</v>
      </c>
    </row>
    <row r="6890" spans="2:6" x14ac:dyDescent="0.2">
      <c r="B6890" s="1" t="str">
        <f>SourceRelations[[#This Row],[From]]&amp;"_"&amp;SourceRelations[[#This Row],[To]]&amp;"_"&amp;SourceRelations[[#This Row],[Relationship]]</f>
        <v>Flow_Value Stream_Association</v>
      </c>
      <c r="C6890" t="s">
        <v>16</v>
      </c>
      <c r="D6890" t="s">
        <v>101</v>
      </c>
      <c r="E6890" t="s">
        <v>7</v>
      </c>
      <c r="F6890" s="1" t="str">
        <f>VLOOKUP(SourceRelations[[#This Row],[Relationship]],Coding[],2, FALSE)</f>
        <v>o</v>
      </c>
    </row>
    <row r="6891" spans="2:6" x14ac:dyDescent="0.2">
      <c r="B6891" s="1" t="str">
        <f>SourceRelations[[#This Row],[From]]&amp;"_"&amp;SourceRelations[[#This Row],[To]]&amp;"_"&amp;SourceRelations[[#This Row],[Relationship]]</f>
        <v>Flow_Value_Association</v>
      </c>
      <c r="C6891" t="s">
        <v>16</v>
      </c>
      <c r="D6891" t="s">
        <v>66</v>
      </c>
      <c r="E6891" t="s">
        <v>7</v>
      </c>
      <c r="F6891" s="1" t="str">
        <f>VLOOKUP(SourceRelations[[#This Row],[Relationship]],Coding[],2, FALSE)</f>
        <v>o</v>
      </c>
    </row>
    <row r="6892" spans="2:6" x14ac:dyDescent="0.2">
      <c r="B6892" s="1" t="str">
        <f>SourceRelations[[#This Row],[From]]&amp;"_"&amp;SourceRelations[[#This Row],[To]]&amp;"_"&amp;SourceRelations[[#This Row],[Relationship]]</f>
        <v>Flow_Work Package_Association</v>
      </c>
      <c r="C6892" t="s">
        <v>16</v>
      </c>
      <c r="D6892" t="s">
        <v>61</v>
      </c>
      <c r="E6892" t="s">
        <v>7</v>
      </c>
      <c r="F6892" s="1" t="str">
        <f>VLOOKUP(SourceRelations[[#This Row],[Relationship]],Coding[],2, FALSE)</f>
        <v>o</v>
      </c>
    </row>
    <row r="6893" spans="2:6" x14ac:dyDescent="0.2">
      <c r="B6893" s="1" t="str">
        <f>SourceRelations[[#This Row],[From]]&amp;"_"&amp;SourceRelations[[#This Row],[To]]&amp;"_"&amp;SourceRelations[[#This Row],[Relationship]]</f>
        <v>Gap_Access_Association</v>
      </c>
      <c r="C6893" t="s">
        <v>32</v>
      </c>
      <c r="D6893" t="s">
        <v>13</v>
      </c>
      <c r="E6893" t="s">
        <v>7</v>
      </c>
      <c r="F6893" s="1" t="str">
        <f>VLOOKUP(SourceRelations[[#This Row],[Relationship]],Coding[],2, FALSE)</f>
        <v>o</v>
      </c>
    </row>
    <row r="6894" spans="2:6" x14ac:dyDescent="0.2">
      <c r="B6894" s="1" t="str">
        <f>SourceRelations[[#This Row],[From]]&amp;"_"&amp;SourceRelations[[#This Row],[To]]&amp;"_"&amp;SourceRelations[[#This Row],[Relationship]]</f>
        <v>Gap_Aggregation_Association</v>
      </c>
      <c r="C6894" t="s">
        <v>32</v>
      </c>
      <c r="D6894" t="s">
        <v>5</v>
      </c>
      <c r="E6894" t="s">
        <v>7</v>
      </c>
      <c r="F6894" s="1" t="str">
        <f>VLOOKUP(SourceRelations[[#This Row],[Relationship]],Coding[],2, FALSE)</f>
        <v>o</v>
      </c>
    </row>
    <row r="6895" spans="2:6" x14ac:dyDescent="0.2">
      <c r="B6895" s="1" t="str">
        <f>SourceRelations[[#This Row],[From]]&amp;"_"&amp;SourceRelations[[#This Row],[To]]&amp;"_"&amp;SourceRelations[[#This Row],[Relationship]]</f>
        <v>Gap_Application Collaboration_Association</v>
      </c>
      <c r="C6895" t="s">
        <v>32</v>
      </c>
      <c r="D6895" t="s">
        <v>92</v>
      </c>
      <c r="E6895" t="s">
        <v>7</v>
      </c>
      <c r="F6895" s="1" t="str">
        <f>VLOOKUP(SourceRelations[[#This Row],[Relationship]],Coding[],2, FALSE)</f>
        <v>o</v>
      </c>
    </row>
    <row r="6896" spans="2:6" x14ac:dyDescent="0.2">
      <c r="B6896" s="1" t="str">
        <f>SourceRelations[[#This Row],[From]]&amp;"_"&amp;SourceRelations[[#This Row],[To]]&amp;"_"&amp;SourceRelations[[#This Row],[Relationship]]</f>
        <v>Gap_Application Component_Association</v>
      </c>
      <c r="C6896" t="s">
        <v>32</v>
      </c>
      <c r="D6896" t="s">
        <v>93</v>
      </c>
      <c r="E6896" t="s">
        <v>7</v>
      </c>
      <c r="F6896" s="1" t="str">
        <f>VLOOKUP(SourceRelations[[#This Row],[Relationship]],Coding[],2, FALSE)</f>
        <v>o</v>
      </c>
    </row>
    <row r="6897" spans="2:6" x14ac:dyDescent="0.2">
      <c r="B6897" s="1" t="str">
        <f>SourceRelations[[#This Row],[From]]&amp;"_"&amp;SourceRelations[[#This Row],[To]]&amp;"_"&amp;SourceRelations[[#This Row],[Relationship]]</f>
        <v>Gap_Application Event_Association</v>
      </c>
      <c r="C6897" t="s">
        <v>32</v>
      </c>
      <c r="D6897" t="s">
        <v>94</v>
      </c>
      <c r="E6897" t="s">
        <v>7</v>
      </c>
      <c r="F6897" s="1" t="str">
        <f>VLOOKUP(SourceRelations[[#This Row],[Relationship]],Coding[],2, FALSE)</f>
        <v>o</v>
      </c>
    </row>
    <row r="6898" spans="2:6" x14ac:dyDescent="0.2">
      <c r="B6898" s="1" t="str">
        <f>SourceRelations[[#This Row],[From]]&amp;"_"&amp;SourceRelations[[#This Row],[To]]&amp;"_"&amp;SourceRelations[[#This Row],[Relationship]]</f>
        <v>Gap_Application Function_Association</v>
      </c>
      <c r="C6898" t="s">
        <v>32</v>
      </c>
      <c r="D6898" t="s">
        <v>95</v>
      </c>
      <c r="E6898" t="s">
        <v>7</v>
      </c>
      <c r="F6898" s="1" t="str">
        <f>VLOOKUP(SourceRelations[[#This Row],[Relationship]],Coding[],2, FALSE)</f>
        <v>o</v>
      </c>
    </row>
    <row r="6899" spans="2:6" x14ac:dyDescent="0.2">
      <c r="B6899" s="1" t="str">
        <f>SourceRelations[[#This Row],[From]]&amp;"_"&amp;SourceRelations[[#This Row],[To]]&amp;"_"&amp;SourceRelations[[#This Row],[Relationship]]</f>
        <v>Gap_Application Interaction_Association</v>
      </c>
      <c r="C6899" t="s">
        <v>32</v>
      </c>
      <c r="D6899" t="s">
        <v>96</v>
      </c>
      <c r="E6899" t="s">
        <v>7</v>
      </c>
      <c r="F6899" s="1" t="str">
        <f>VLOOKUP(SourceRelations[[#This Row],[Relationship]],Coding[],2, FALSE)</f>
        <v>o</v>
      </c>
    </row>
    <row r="6900" spans="2:6" x14ac:dyDescent="0.2">
      <c r="B6900" s="1" t="str">
        <f>SourceRelations[[#This Row],[From]]&amp;"_"&amp;SourceRelations[[#This Row],[To]]&amp;"_"&amp;SourceRelations[[#This Row],[Relationship]]</f>
        <v>Gap_Application Interface_Association</v>
      </c>
      <c r="C6900" t="s">
        <v>32</v>
      </c>
      <c r="D6900" t="s">
        <v>97</v>
      </c>
      <c r="E6900" t="s">
        <v>7</v>
      </c>
      <c r="F6900" s="1" t="str">
        <f>VLOOKUP(SourceRelations[[#This Row],[Relationship]],Coding[],2, FALSE)</f>
        <v>o</v>
      </c>
    </row>
    <row r="6901" spans="2:6" x14ac:dyDescent="0.2">
      <c r="B6901" s="1" t="str">
        <f>SourceRelations[[#This Row],[From]]&amp;"_"&amp;SourceRelations[[#This Row],[To]]&amp;"_"&amp;SourceRelations[[#This Row],[Relationship]]</f>
        <v>Gap_Application Process_Association</v>
      </c>
      <c r="C6901" t="s">
        <v>32</v>
      </c>
      <c r="D6901" t="s">
        <v>98</v>
      </c>
      <c r="E6901" t="s">
        <v>7</v>
      </c>
      <c r="F6901" s="1" t="str">
        <f>VLOOKUP(SourceRelations[[#This Row],[Relationship]],Coding[],2, FALSE)</f>
        <v>o</v>
      </c>
    </row>
    <row r="6902" spans="2:6" x14ac:dyDescent="0.2">
      <c r="B6902" s="1" t="str">
        <f>SourceRelations[[#This Row],[From]]&amp;"_"&amp;SourceRelations[[#This Row],[To]]&amp;"_"&amp;SourceRelations[[#This Row],[Relationship]]</f>
        <v>Gap_Application Service_Association</v>
      </c>
      <c r="C6902" t="s">
        <v>32</v>
      </c>
      <c r="D6902" t="s">
        <v>99</v>
      </c>
      <c r="E6902" t="s">
        <v>7</v>
      </c>
      <c r="F6902" s="1" t="str">
        <f>VLOOKUP(SourceRelations[[#This Row],[Relationship]],Coding[],2, FALSE)</f>
        <v>o</v>
      </c>
    </row>
    <row r="6903" spans="2:6" x14ac:dyDescent="0.2">
      <c r="B6903" s="1" t="str">
        <f>SourceRelations[[#This Row],[From]]&amp;"_"&amp;SourceRelations[[#This Row],[To]]&amp;"_"&amp;SourceRelations[[#This Row],[Relationship]]</f>
        <v>Gap_Artifact_Association</v>
      </c>
      <c r="C6903" t="s">
        <v>32</v>
      </c>
      <c r="D6903" t="s">
        <v>48</v>
      </c>
      <c r="E6903" t="s">
        <v>7</v>
      </c>
      <c r="F6903" s="1" t="str">
        <f>VLOOKUP(SourceRelations[[#This Row],[Relationship]],Coding[],2, FALSE)</f>
        <v>o</v>
      </c>
    </row>
    <row r="6904" spans="2:6" x14ac:dyDescent="0.2">
      <c r="B6904" s="1" t="str">
        <f>SourceRelations[[#This Row],[From]]&amp;"_"&amp;SourceRelations[[#This Row],[To]]&amp;"_"&amp;SourceRelations[[#This Row],[Relationship]]</f>
        <v>Gap_Assessment_Association</v>
      </c>
      <c r="C6904" t="s">
        <v>32</v>
      </c>
      <c r="D6904" t="s">
        <v>3</v>
      </c>
      <c r="E6904" t="s">
        <v>7</v>
      </c>
      <c r="F6904" s="1" t="str">
        <f>VLOOKUP(SourceRelations[[#This Row],[Relationship]],Coding[],2, FALSE)</f>
        <v>o</v>
      </c>
    </row>
    <row r="6905" spans="2:6" x14ac:dyDescent="0.2">
      <c r="B6905" s="1" t="str">
        <f>SourceRelations[[#This Row],[From]]&amp;"_"&amp;SourceRelations[[#This Row],[To]]&amp;"_"&amp;SourceRelations[[#This Row],[Relationship]]</f>
        <v>Gap_Assignment_Association</v>
      </c>
      <c r="C6905" t="s">
        <v>32</v>
      </c>
      <c r="D6905" t="s">
        <v>19</v>
      </c>
      <c r="E6905" t="s">
        <v>7</v>
      </c>
      <c r="F6905" s="1" t="str">
        <f>VLOOKUP(SourceRelations[[#This Row],[Relationship]],Coding[],2, FALSE)</f>
        <v>o</v>
      </c>
    </row>
    <row r="6906" spans="2:6" x14ac:dyDescent="0.2">
      <c r="B6906" s="1" t="str">
        <f>SourceRelations[[#This Row],[From]]&amp;"_"&amp;SourceRelations[[#This Row],[To]]&amp;"_"&amp;SourceRelations[[#This Row],[Relationship]]</f>
        <v>Gap_Association_Association</v>
      </c>
      <c r="C6906" t="s">
        <v>32</v>
      </c>
      <c r="D6906" t="s">
        <v>7</v>
      </c>
      <c r="E6906" t="s">
        <v>7</v>
      </c>
      <c r="F6906" s="1" t="str">
        <f>VLOOKUP(SourceRelations[[#This Row],[Relationship]],Coding[],2, FALSE)</f>
        <v>o</v>
      </c>
    </row>
    <row r="6907" spans="2:6" x14ac:dyDescent="0.2">
      <c r="B6907" s="1" t="str">
        <f>SourceRelations[[#This Row],[From]]&amp;"_"&amp;SourceRelations[[#This Row],[To]]&amp;"_"&amp;SourceRelations[[#This Row],[Relationship]]</f>
        <v>Gap_Business Actor_Association</v>
      </c>
      <c r="C6907" t="s">
        <v>32</v>
      </c>
      <c r="D6907" t="s">
        <v>41</v>
      </c>
      <c r="E6907" t="s">
        <v>7</v>
      </c>
      <c r="F6907" s="1" t="str">
        <f>VLOOKUP(SourceRelations[[#This Row],[Relationship]],Coding[],2, FALSE)</f>
        <v>o</v>
      </c>
    </row>
    <row r="6908" spans="2:6" x14ac:dyDescent="0.2">
      <c r="B6908" s="1" t="str">
        <f>SourceRelations[[#This Row],[From]]&amp;"_"&amp;SourceRelations[[#This Row],[To]]&amp;"_"&amp;SourceRelations[[#This Row],[Relationship]]</f>
        <v>Gap_Business Collaboration_Association</v>
      </c>
      <c r="C6908" t="s">
        <v>32</v>
      </c>
      <c r="D6908" t="s">
        <v>57</v>
      </c>
      <c r="E6908" t="s">
        <v>7</v>
      </c>
      <c r="F6908" s="1" t="str">
        <f>VLOOKUP(SourceRelations[[#This Row],[Relationship]],Coding[],2, FALSE)</f>
        <v>o</v>
      </c>
    </row>
    <row r="6909" spans="2:6" x14ac:dyDescent="0.2">
      <c r="B6909" s="1" t="str">
        <f>SourceRelations[[#This Row],[From]]&amp;"_"&amp;SourceRelations[[#This Row],[To]]&amp;"_"&amp;SourceRelations[[#This Row],[Relationship]]</f>
        <v>Gap_Business Event_Association</v>
      </c>
      <c r="C6909" t="s">
        <v>32</v>
      </c>
      <c r="D6909" t="s">
        <v>55</v>
      </c>
      <c r="E6909" t="s">
        <v>7</v>
      </c>
      <c r="F6909" s="1" t="str">
        <f>VLOOKUP(SourceRelations[[#This Row],[Relationship]],Coding[],2, FALSE)</f>
        <v>o</v>
      </c>
    </row>
    <row r="6910" spans="2:6" x14ac:dyDescent="0.2">
      <c r="B6910" s="1" t="str">
        <f>SourceRelations[[#This Row],[From]]&amp;"_"&amp;SourceRelations[[#This Row],[To]]&amp;"_"&amp;SourceRelations[[#This Row],[Relationship]]</f>
        <v>Gap_Business Function_Association</v>
      </c>
      <c r="C6910" t="s">
        <v>32</v>
      </c>
      <c r="D6910" t="s">
        <v>36</v>
      </c>
      <c r="E6910" t="s">
        <v>7</v>
      </c>
      <c r="F6910" s="1" t="str">
        <f>VLOOKUP(SourceRelations[[#This Row],[Relationship]],Coding[],2, FALSE)</f>
        <v>o</v>
      </c>
    </row>
    <row r="6911" spans="2:6" x14ac:dyDescent="0.2">
      <c r="B6911" s="1" t="str">
        <f>SourceRelations[[#This Row],[From]]&amp;"_"&amp;SourceRelations[[#This Row],[To]]&amp;"_"&amp;SourceRelations[[#This Row],[Relationship]]</f>
        <v>Gap_Business Interaction_Association</v>
      </c>
      <c r="C6911" t="s">
        <v>32</v>
      </c>
      <c r="D6911" t="s">
        <v>37</v>
      </c>
      <c r="E6911" t="s">
        <v>7</v>
      </c>
      <c r="F6911" s="1" t="str">
        <f>VLOOKUP(SourceRelations[[#This Row],[Relationship]],Coding[],2, FALSE)</f>
        <v>o</v>
      </c>
    </row>
    <row r="6912" spans="2:6" x14ac:dyDescent="0.2">
      <c r="B6912" s="1" t="str">
        <f>SourceRelations[[#This Row],[From]]&amp;"_"&amp;SourceRelations[[#This Row],[To]]&amp;"_"&amp;SourceRelations[[#This Row],[Relationship]]</f>
        <v>Gap_Business Interface_Association</v>
      </c>
      <c r="C6912" t="s">
        <v>32</v>
      </c>
      <c r="D6912" t="s">
        <v>40</v>
      </c>
      <c r="E6912" t="s">
        <v>7</v>
      </c>
      <c r="F6912" s="1" t="str">
        <f>VLOOKUP(SourceRelations[[#This Row],[Relationship]],Coding[],2, FALSE)</f>
        <v>o</v>
      </c>
    </row>
    <row r="6913" spans="2:6" x14ac:dyDescent="0.2">
      <c r="B6913" s="1" t="str">
        <f>SourceRelations[[#This Row],[From]]&amp;"_"&amp;SourceRelations[[#This Row],[To]]&amp;"_"&amp;SourceRelations[[#This Row],[Relationship]]</f>
        <v>Gap_Business Object_Association</v>
      </c>
      <c r="C6913" t="s">
        <v>32</v>
      </c>
      <c r="D6913" t="s">
        <v>58</v>
      </c>
      <c r="E6913" t="s">
        <v>7</v>
      </c>
      <c r="F6913" s="1" t="str">
        <f>VLOOKUP(SourceRelations[[#This Row],[Relationship]],Coding[],2, FALSE)</f>
        <v>o</v>
      </c>
    </row>
    <row r="6914" spans="2:6" x14ac:dyDescent="0.2">
      <c r="B6914" s="1" t="str">
        <f>SourceRelations[[#This Row],[From]]&amp;"_"&amp;SourceRelations[[#This Row],[To]]&amp;"_"&amp;SourceRelations[[#This Row],[Relationship]]</f>
        <v>Gap_Business Process_Association</v>
      </c>
      <c r="C6914" t="s">
        <v>32</v>
      </c>
      <c r="D6914" t="s">
        <v>38</v>
      </c>
      <c r="E6914" t="s">
        <v>7</v>
      </c>
      <c r="F6914" s="1" t="str">
        <f>VLOOKUP(SourceRelations[[#This Row],[Relationship]],Coding[],2, FALSE)</f>
        <v>o</v>
      </c>
    </row>
    <row r="6915" spans="2:6" x14ac:dyDescent="0.2">
      <c r="B6915" s="1" t="str">
        <f>SourceRelations[[#This Row],[From]]&amp;"_"&amp;SourceRelations[[#This Row],[To]]&amp;"_"&amp;SourceRelations[[#This Row],[Relationship]]</f>
        <v>Gap_Business Role_Association</v>
      </c>
      <c r="C6915" t="s">
        <v>32</v>
      </c>
      <c r="D6915" t="s">
        <v>42</v>
      </c>
      <c r="E6915" t="s">
        <v>7</v>
      </c>
      <c r="F6915" s="1" t="str">
        <f>VLOOKUP(SourceRelations[[#This Row],[Relationship]],Coding[],2, FALSE)</f>
        <v>o</v>
      </c>
    </row>
    <row r="6916" spans="2:6" x14ac:dyDescent="0.2">
      <c r="B6916" s="1" t="str">
        <f>SourceRelations[[#This Row],[From]]&amp;"_"&amp;SourceRelations[[#This Row],[To]]&amp;"_"&amp;SourceRelations[[#This Row],[Relationship]]</f>
        <v>Gap_Business Service_Association</v>
      </c>
      <c r="C6916" t="s">
        <v>32</v>
      </c>
      <c r="D6916" t="s">
        <v>44</v>
      </c>
      <c r="E6916" t="s">
        <v>7</v>
      </c>
      <c r="F6916" s="1" t="str">
        <f>VLOOKUP(SourceRelations[[#This Row],[Relationship]],Coding[],2, FALSE)</f>
        <v>o</v>
      </c>
    </row>
    <row r="6917" spans="2:6" x14ac:dyDescent="0.2">
      <c r="B6917" s="1" t="str">
        <f>SourceRelations[[#This Row],[From]]&amp;"_"&amp;SourceRelations[[#This Row],[To]]&amp;"_"&amp;SourceRelations[[#This Row],[Relationship]]</f>
        <v>Gap_Capability_Association</v>
      </c>
      <c r="C6917" t="s">
        <v>32</v>
      </c>
      <c r="D6917" t="s">
        <v>39</v>
      </c>
      <c r="E6917" t="s">
        <v>7</v>
      </c>
      <c r="F6917" s="1" t="str">
        <f>VLOOKUP(SourceRelations[[#This Row],[Relationship]],Coding[],2, FALSE)</f>
        <v>o</v>
      </c>
    </row>
    <row r="6918" spans="2:6" x14ac:dyDescent="0.2">
      <c r="B6918" s="1" t="str">
        <f>SourceRelations[[#This Row],[From]]&amp;"_"&amp;SourceRelations[[#This Row],[To]]&amp;"_"&amp;SourceRelations[[#This Row],[Relationship]]</f>
        <v>Gap_Communication Network_Association</v>
      </c>
      <c r="C6918" t="s">
        <v>32</v>
      </c>
      <c r="D6918" t="s">
        <v>63</v>
      </c>
      <c r="E6918" t="s">
        <v>7</v>
      </c>
      <c r="F6918" s="1" t="str">
        <f>VLOOKUP(SourceRelations[[#This Row],[Relationship]],Coding[],2, FALSE)</f>
        <v>o</v>
      </c>
    </row>
    <row r="6919" spans="2:6" x14ac:dyDescent="0.2">
      <c r="B6919" s="1" t="str">
        <f>SourceRelations[[#This Row],[From]]&amp;"_"&amp;SourceRelations[[#This Row],[To]]&amp;"_"&amp;SourceRelations[[#This Row],[Relationship]]</f>
        <v>Gap_Composition_Association</v>
      </c>
      <c r="C6919" t="s">
        <v>32</v>
      </c>
      <c r="D6919" t="s">
        <v>4</v>
      </c>
      <c r="E6919" t="s">
        <v>7</v>
      </c>
      <c r="F6919" s="1" t="str">
        <f>VLOOKUP(SourceRelations[[#This Row],[Relationship]],Coding[],2, FALSE)</f>
        <v>o</v>
      </c>
    </row>
    <row r="6920" spans="2:6" x14ac:dyDescent="0.2">
      <c r="B6920" s="1" t="str">
        <f>SourceRelations[[#This Row],[From]]&amp;"_"&amp;SourceRelations[[#This Row],[To]]&amp;"_"&amp;SourceRelations[[#This Row],[Relationship]]</f>
        <v>Gap_Constraint_Association</v>
      </c>
      <c r="C6920" t="s">
        <v>32</v>
      </c>
      <c r="D6920" t="s">
        <v>9</v>
      </c>
      <c r="E6920" t="s">
        <v>7</v>
      </c>
      <c r="F6920" s="1" t="str">
        <f>VLOOKUP(SourceRelations[[#This Row],[Relationship]],Coding[],2, FALSE)</f>
        <v>o</v>
      </c>
    </row>
    <row r="6921" spans="2:6" x14ac:dyDescent="0.2">
      <c r="B6921" s="1" t="str">
        <f>SourceRelations[[#This Row],[From]]&amp;"_"&amp;SourceRelations[[#This Row],[To]]&amp;"_"&amp;SourceRelations[[#This Row],[Relationship]]</f>
        <v>Gap_Contract_Association</v>
      </c>
      <c r="C6921" t="s">
        <v>32</v>
      </c>
      <c r="D6921" t="s">
        <v>67</v>
      </c>
      <c r="E6921" t="s">
        <v>7</v>
      </c>
      <c r="F6921" s="1" t="str">
        <f>VLOOKUP(SourceRelations[[#This Row],[Relationship]],Coding[],2, FALSE)</f>
        <v>o</v>
      </c>
    </row>
    <row r="6922" spans="2:6" x14ac:dyDescent="0.2">
      <c r="B6922" s="1" t="str">
        <f>SourceRelations[[#This Row],[From]]&amp;"_"&amp;SourceRelations[[#This Row],[To]]&amp;"_"&amp;SourceRelations[[#This Row],[Relationship]]</f>
        <v>Gap_Course of Action_Association</v>
      </c>
      <c r="C6922" t="s">
        <v>32</v>
      </c>
      <c r="D6922" t="s">
        <v>100</v>
      </c>
      <c r="E6922" t="s">
        <v>7</v>
      </c>
      <c r="F6922" s="1" t="str">
        <f>VLOOKUP(SourceRelations[[#This Row],[Relationship]],Coding[],2, FALSE)</f>
        <v>o</v>
      </c>
    </row>
    <row r="6923" spans="2:6" x14ac:dyDescent="0.2">
      <c r="B6923" s="1" t="str">
        <f>SourceRelations[[#This Row],[From]]&amp;"_"&amp;SourceRelations[[#This Row],[To]]&amp;"_"&amp;SourceRelations[[#This Row],[Relationship]]</f>
        <v>Gap_Data Object_Association</v>
      </c>
      <c r="C6923" t="s">
        <v>32</v>
      </c>
      <c r="D6923" t="s">
        <v>34</v>
      </c>
      <c r="E6923" t="s">
        <v>7</v>
      </c>
      <c r="F6923" s="1" t="str">
        <f>VLOOKUP(SourceRelations[[#This Row],[Relationship]],Coding[],2, FALSE)</f>
        <v>o</v>
      </c>
    </row>
    <row r="6924" spans="2:6" x14ac:dyDescent="0.2">
      <c r="B6924" s="1" t="str">
        <f>SourceRelations[[#This Row],[From]]&amp;"_"&amp;SourceRelations[[#This Row],[To]]&amp;"_"&amp;SourceRelations[[#This Row],[Relationship]]</f>
        <v>Gap_Deliverable_Association</v>
      </c>
      <c r="C6924" t="s">
        <v>32</v>
      </c>
      <c r="D6924" t="s">
        <v>68</v>
      </c>
      <c r="E6924" t="s">
        <v>7</v>
      </c>
      <c r="F6924" s="1" t="str">
        <f>VLOOKUP(SourceRelations[[#This Row],[Relationship]],Coding[],2, FALSE)</f>
        <v>o</v>
      </c>
    </row>
    <row r="6925" spans="2:6" x14ac:dyDescent="0.2">
      <c r="B6925" s="1" t="str">
        <f>SourceRelations[[#This Row],[From]]&amp;"_"&amp;SourceRelations[[#This Row],[To]]&amp;"_"&amp;SourceRelations[[#This Row],[Relationship]]</f>
        <v>Gap_Device_Association</v>
      </c>
      <c r="C6925" t="s">
        <v>32</v>
      </c>
      <c r="D6925" t="s">
        <v>64</v>
      </c>
      <c r="E6925" t="s">
        <v>7</v>
      </c>
      <c r="F6925" s="1" t="str">
        <f>VLOOKUP(SourceRelations[[#This Row],[Relationship]],Coding[],2, FALSE)</f>
        <v>o</v>
      </c>
    </row>
    <row r="6926" spans="2:6" x14ac:dyDescent="0.2">
      <c r="B6926" s="1" t="str">
        <f>SourceRelations[[#This Row],[From]]&amp;"_"&amp;SourceRelations[[#This Row],[To]]&amp;"_"&amp;SourceRelations[[#This Row],[Relationship]]</f>
        <v>Gap_Distribution Network_Association</v>
      </c>
      <c r="C6926" t="s">
        <v>32</v>
      </c>
      <c r="D6926" t="s">
        <v>69</v>
      </c>
      <c r="E6926" t="s">
        <v>7</v>
      </c>
      <c r="F6926" s="1" t="str">
        <f>VLOOKUP(SourceRelations[[#This Row],[Relationship]],Coding[],2, FALSE)</f>
        <v>o</v>
      </c>
    </row>
    <row r="6927" spans="2:6" x14ac:dyDescent="0.2">
      <c r="B6927" s="1" t="str">
        <f>SourceRelations[[#This Row],[From]]&amp;"_"&amp;SourceRelations[[#This Row],[To]]&amp;"_"&amp;SourceRelations[[#This Row],[Relationship]]</f>
        <v>Gap_Driver_Association</v>
      </c>
      <c r="C6927" t="s">
        <v>32</v>
      </c>
      <c r="D6927" t="s">
        <v>50</v>
      </c>
      <c r="E6927" t="s">
        <v>7</v>
      </c>
      <c r="F6927" s="1" t="str">
        <f>VLOOKUP(SourceRelations[[#This Row],[Relationship]],Coding[],2, FALSE)</f>
        <v>o</v>
      </c>
    </row>
    <row r="6928" spans="2:6" x14ac:dyDescent="0.2">
      <c r="B6928" s="1" t="str">
        <f>SourceRelations[[#This Row],[From]]&amp;"_"&amp;SourceRelations[[#This Row],[To]]&amp;"_"&amp;SourceRelations[[#This Row],[Relationship]]</f>
        <v>Gap_Equipment_Association</v>
      </c>
      <c r="C6928" t="s">
        <v>32</v>
      </c>
      <c r="D6928" t="s">
        <v>70</v>
      </c>
      <c r="E6928" t="s">
        <v>7</v>
      </c>
      <c r="F6928" s="1" t="str">
        <f>VLOOKUP(SourceRelations[[#This Row],[Relationship]],Coding[],2, FALSE)</f>
        <v>o</v>
      </c>
    </row>
    <row r="6929" spans="2:6" x14ac:dyDescent="0.2">
      <c r="B6929" s="1" t="str">
        <f>SourceRelations[[#This Row],[From]]&amp;"_"&amp;SourceRelations[[#This Row],[To]]&amp;"_"&amp;SourceRelations[[#This Row],[Relationship]]</f>
        <v>Gap_Facility_Association</v>
      </c>
      <c r="C6929" t="s">
        <v>32</v>
      </c>
      <c r="D6929" t="s">
        <v>71</v>
      </c>
      <c r="E6929" t="s">
        <v>7</v>
      </c>
      <c r="F6929" s="1" t="str">
        <f>VLOOKUP(SourceRelations[[#This Row],[Relationship]],Coding[],2, FALSE)</f>
        <v>o</v>
      </c>
    </row>
    <row r="6930" spans="2:6" x14ac:dyDescent="0.2">
      <c r="B6930" s="1" t="str">
        <f>SourceRelations[[#This Row],[From]]&amp;"_"&amp;SourceRelations[[#This Row],[To]]&amp;"_"&amp;SourceRelations[[#This Row],[Relationship]]</f>
        <v>Gap_Flow_Association</v>
      </c>
      <c r="C6930" t="s">
        <v>32</v>
      </c>
      <c r="D6930" t="s">
        <v>16</v>
      </c>
      <c r="E6930" t="s">
        <v>7</v>
      </c>
      <c r="F6930" s="1" t="str">
        <f>VLOOKUP(SourceRelations[[#This Row],[Relationship]],Coding[],2, FALSE)</f>
        <v>o</v>
      </c>
    </row>
    <row r="6931" spans="2:6" x14ac:dyDescent="0.2">
      <c r="B6931" s="1" t="str">
        <f>SourceRelations[[#This Row],[From]]&amp;"_"&amp;SourceRelations[[#This Row],[To]]&amp;"_"&amp;SourceRelations[[#This Row],[Relationship]]</f>
        <v>Gap_Gap_Aggregation</v>
      </c>
      <c r="C6931" t="s">
        <v>32</v>
      </c>
      <c r="D6931" t="s">
        <v>32</v>
      </c>
      <c r="E6931" t="s">
        <v>5</v>
      </c>
      <c r="F6931" s="1" t="str">
        <f>VLOOKUP(SourceRelations[[#This Row],[Relationship]],Coding[],2, FALSE)</f>
        <v>g</v>
      </c>
    </row>
    <row r="6932" spans="2:6" x14ac:dyDescent="0.2">
      <c r="B6932" s="1" t="str">
        <f>SourceRelations[[#This Row],[From]]&amp;"_"&amp;SourceRelations[[#This Row],[To]]&amp;"_"&amp;SourceRelations[[#This Row],[Relationship]]</f>
        <v>Gap_Gap_Association</v>
      </c>
      <c r="C6932" t="s">
        <v>32</v>
      </c>
      <c r="D6932" t="s">
        <v>32</v>
      </c>
      <c r="E6932" t="s">
        <v>7</v>
      </c>
      <c r="F6932" s="1" t="str">
        <f>VLOOKUP(SourceRelations[[#This Row],[Relationship]],Coding[],2, FALSE)</f>
        <v>o</v>
      </c>
    </row>
    <row r="6933" spans="2:6" x14ac:dyDescent="0.2">
      <c r="B6933" s="1" t="str">
        <f>SourceRelations[[#This Row],[From]]&amp;"_"&amp;SourceRelations[[#This Row],[To]]&amp;"_"&amp;SourceRelations[[#This Row],[Relationship]]</f>
        <v>Gap_Gap_Composition</v>
      </c>
      <c r="C6933" t="s">
        <v>32</v>
      </c>
      <c r="D6933" t="s">
        <v>32</v>
      </c>
      <c r="E6933" t="s">
        <v>4</v>
      </c>
      <c r="F6933" s="1" t="str">
        <f>VLOOKUP(SourceRelations[[#This Row],[Relationship]],Coding[],2, FALSE)</f>
        <v>c</v>
      </c>
    </row>
    <row r="6934" spans="2:6" x14ac:dyDescent="0.2">
      <c r="B6934" s="1" t="str">
        <f>SourceRelations[[#This Row],[From]]&amp;"_"&amp;SourceRelations[[#This Row],[To]]&amp;"_"&amp;SourceRelations[[#This Row],[Relationship]]</f>
        <v>Gap_Gap_Specialization</v>
      </c>
      <c r="C6934" t="s">
        <v>32</v>
      </c>
      <c r="D6934" t="s">
        <v>32</v>
      </c>
      <c r="E6934" t="s">
        <v>8</v>
      </c>
      <c r="F6934" s="1" t="str">
        <f>VLOOKUP(SourceRelations[[#This Row],[Relationship]],Coding[],2, FALSE)</f>
        <v>s</v>
      </c>
    </row>
    <row r="6935" spans="2:6" x14ac:dyDescent="0.2">
      <c r="B6935" s="1" t="str">
        <f>SourceRelations[[#This Row],[From]]&amp;"_"&amp;SourceRelations[[#This Row],[To]]&amp;"_"&amp;SourceRelations[[#This Row],[Relationship]]</f>
        <v>Gap_Goal_Association</v>
      </c>
      <c r="C6935" t="s">
        <v>32</v>
      </c>
      <c r="D6935" t="s">
        <v>51</v>
      </c>
      <c r="E6935" t="s">
        <v>7</v>
      </c>
      <c r="F6935" s="1" t="str">
        <f>VLOOKUP(SourceRelations[[#This Row],[Relationship]],Coding[],2, FALSE)</f>
        <v>o</v>
      </c>
    </row>
    <row r="6936" spans="2:6" x14ac:dyDescent="0.2">
      <c r="B6936" s="1" t="str">
        <f>SourceRelations[[#This Row],[From]]&amp;"_"&amp;SourceRelations[[#This Row],[To]]&amp;"_"&amp;SourceRelations[[#This Row],[Relationship]]</f>
        <v>Gap_Grouping_Aggregation</v>
      </c>
      <c r="C6936" t="s">
        <v>32</v>
      </c>
      <c r="D6936" t="s">
        <v>79</v>
      </c>
      <c r="E6936" t="s">
        <v>5</v>
      </c>
      <c r="F6936" s="1" t="str">
        <f>VLOOKUP(SourceRelations[[#This Row],[Relationship]],Coding[],2, FALSE)</f>
        <v>g</v>
      </c>
    </row>
    <row r="6937" spans="2:6" x14ac:dyDescent="0.2">
      <c r="B6937" s="1" t="str">
        <f>SourceRelations[[#This Row],[From]]&amp;"_"&amp;SourceRelations[[#This Row],[To]]&amp;"_"&amp;SourceRelations[[#This Row],[Relationship]]</f>
        <v>Gap_Grouping_Association</v>
      </c>
      <c r="C6937" t="s">
        <v>32</v>
      </c>
      <c r="D6937" t="s">
        <v>79</v>
      </c>
      <c r="E6937" t="s">
        <v>7</v>
      </c>
      <c r="F6937" s="1" t="str">
        <f>VLOOKUP(SourceRelations[[#This Row],[Relationship]],Coding[],2, FALSE)</f>
        <v>o</v>
      </c>
    </row>
    <row r="6938" spans="2:6" x14ac:dyDescent="0.2">
      <c r="B6938" s="1" t="str">
        <f>SourceRelations[[#This Row],[From]]&amp;"_"&amp;SourceRelations[[#This Row],[To]]&amp;"_"&amp;SourceRelations[[#This Row],[Relationship]]</f>
        <v>Gap_Grouping_Composition</v>
      </c>
      <c r="C6938" t="s">
        <v>32</v>
      </c>
      <c r="D6938" t="s">
        <v>79</v>
      </c>
      <c r="E6938" t="s">
        <v>4</v>
      </c>
      <c r="F6938" s="1" t="str">
        <f>VLOOKUP(SourceRelations[[#This Row],[Relationship]],Coding[],2, FALSE)</f>
        <v>c</v>
      </c>
    </row>
    <row r="6939" spans="2:6" x14ac:dyDescent="0.2">
      <c r="B6939" s="1" t="str">
        <f>SourceRelations[[#This Row],[From]]&amp;"_"&amp;SourceRelations[[#This Row],[To]]&amp;"_"&amp;SourceRelations[[#This Row],[Relationship]]</f>
        <v>Gap_Grouping_Specialization</v>
      </c>
      <c r="C6939" t="s">
        <v>32</v>
      </c>
      <c r="D6939" t="s">
        <v>79</v>
      </c>
      <c r="E6939" t="s">
        <v>8</v>
      </c>
      <c r="F6939" s="1" t="str">
        <f>VLOOKUP(SourceRelations[[#This Row],[Relationship]],Coding[],2, FALSE)</f>
        <v>s</v>
      </c>
    </row>
    <row r="6940" spans="2:6" x14ac:dyDescent="0.2">
      <c r="B6940" s="1" t="str">
        <f>SourceRelations[[#This Row],[From]]&amp;"_"&amp;SourceRelations[[#This Row],[To]]&amp;"_"&amp;SourceRelations[[#This Row],[Relationship]]</f>
        <v>Gap_Implementation Event_Association</v>
      </c>
      <c r="C6940" t="s">
        <v>32</v>
      </c>
      <c r="D6940" t="s">
        <v>60</v>
      </c>
      <c r="E6940" t="s">
        <v>7</v>
      </c>
      <c r="F6940" s="1" t="str">
        <f>VLOOKUP(SourceRelations[[#This Row],[Relationship]],Coding[],2, FALSE)</f>
        <v>o</v>
      </c>
    </row>
    <row r="6941" spans="2:6" x14ac:dyDescent="0.2">
      <c r="B6941" s="1" t="str">
        <f>SourceRelations[[#This Row],[From]]&amp;"_"&amp;SourceRelations[[#This Row],[To]]&amp;"_"&amp;SourceRelations[[#This Row],[Relationship]]</f>
        <v>Gap_Influence_Association</v>
      </c>
      <c r="C6941" t="s">
        <v>32</v>
      </c>
      <c r="D6941" t="s">
        <v>6</v>
      </c>
      <c r="E6941" t="s">
        <v>7</v>
      </c>
      <c r="F6941" s="1" t="str">
        <f>VLOOKUP(SourceRelations[[#This Row],[Relationship]],Coding[],2, FALSE)</f>
        <v>o</v>
      </c>
    </row>
    <row r="6942" spans="2:6" x14ac:dyDescent="0.2">
      <c r="B6942" s="1" t="str">
        <f>SourceRelations[[#This Row],[From]]&amp;"_"&amp;SourceRelations[[#This Row],[To]]&amp;"_"&amp;SourceRelations[[#This Row],[Relationship]]</f>
        <v>Gap_Junction_Association</v>
      </c>
      <c r="C6942" t="s">
        <v>32</v>
      </c>
      <c r="D6942" t="s">
        <v>102</v>
      </c>
      <c r="E6942" t="s">
        <v>7</v>
      </c>
      <c r="F6942" s="1" t="str">
        <f>VLOOKUP(SourceRelations[[#This Row],[Relationship]],Coding[],2, FALSE)</f>
        <v>o</v>
      </c>
    </row>
    <row r="6943" spans="2:6" x14ac:dyDescent="0.2">
      <c r="B6943" s="1" t="str">
        <f>SourceRelations[[#This Row],[From]]&amp;"_"&amp;SourceRelations[[#This Row],[To]]&amp;"_"&amp;SourceRelations[[#This Row],[Relationship]]</f>
        <v>Gap_Location_Association</v>
      </c>
      <c r="C6943" t="s">
        <v>32</v>
      </c>
      <c r="D6943" t="s">
        <v>81</v>
      </c>
      <c r="E6943" t="s">
        <v>7</v>
      </c>
      <c r="F6943" s="1" t="str">
        <f>VLOOKUP(SourceRelations[[#This Row],[Relationship]],Coding[],2, FALSE)</f>
        <v>o</v>
      </c>
    </row>
    <row r="6944" spans="2:6" x14ac:dyDescent="0.2">
      <c r="B6944" s="1" t="str">
        <f>SourceRelations[[#This Row],[From]]&amp;"_"&amp;SourceRelations[[#This Row],[To]]&amp;"_"&amp;SourceRelations[[#This Row],[Relationship]]</f>
        <v>Gap_Material_Association</v>
      </c>
      <c r="C6944" t="s">
        <v>32</v>
      </c>
      <c r="D6944" t="s">
        <v>72</v>
      </c>
      <c r="E6944" t="s">
        <v>7</v>
      </c>
      <c r="F6944" s="1" t="str">
        <f>VLOOKUP(SourceRelations[[#This Row],[Relationship]],Coding[],2, FALSE)</f>
        <v>o</v>
      </c>
    </row>
    <row r="6945" spans="2:6" x14ac:dyDescent="0.2">
      <c r="B6945" s="1" t="str">
        <f>SourceRelations[[#This Row],[From]]&amp;"_"&amp;SourceRelations[[#This Row],[To]]&amp;"_"&amp;SourceRelations[[#This Row],[Relationship]]</f>
        <v>Gap_Meaning_Association</v>
      </c>
      <c r="C6945" t="s">
        <v>32</v>
      </c>
      <c r="D6945" t="s">
        <v>52</v>
      </c>
      <c r="E6945" t="s">
        <v>7</v>
      </c>
      <c r="F6945" s="1" t="str">
        <f>VLOOKUP(SourceRelations[[#This Row],[Relationship]],Coding[],2, FALSE)</f>
        <v>o</v>
      </c>
    </row>
    <row r="6946" spans="2:6" x14ac:dyDescent="0.2">
      <c r="B6946" s="1" t="str">
        <f>SourceRelations[[#This Row],[From]]&amp;"_"&amp;SourceRelations[[#This Row],[To]]&amp;"_"&amp;SourceRelations[[#This Row],[Relationship]]</f>
        <v>Gap_Node_Association</v>
      </c>
      <c r="C6946" t="s">
        <v>32</v>
      </c>
      <c r="D6946" t="s">
        <v>43</v>
      </c>
      <c r="E6946" t="s">
        <v>7</v>
      </c>
      <c r="F6946" s="1" t="str">
        <f>VLOOKUP(SourceRelations[[#This Row],[Relationship]],Coding[],2, FALSE)</f>
        <v>o</v>
      </c>
    </row>
    <row r="6947" spans="2:6" x14ac:dyDescent="0.2">
      <c r="B6947" s="1" t="str">
        <f>SourceRelations[[#This Row],[From]]&amp;"_"&amp;SourceRelations[[#This Row],[To]]&amp;"_"&amp;SourceRelations[[#This Row],[Relationship]]</f>
        <v>Gap_Or Junction_Association</v>
      </c>
      <c r="C6947" t="s">
        <v>32</v>
      </c>
      <c r="D6947" t="s">
        <v>103</v>
      </c>
      <c r="E6947" t="s">
        <v>7</v>
      </c>
      <c r="F6947" s="1" t="str">
        <f>VLOOKUP(SourceRelations[[#This Row],[Relationship]],Coding[],2, FALSE)</f>
        <v>o</v>
      </c>
    </row>
    <row r="6948" spans="2:6" x14ac:dyDescent="0.2">
      <c r="B6948" s="1" t="str">
        <f>SourceRelations[[#This Row],[From]]&amp;"_"&amp;SourceRelations[[#This Row],[To]]&amp;"_"&amp;SourceRelations[[#This Row],[Relationship]]</f>
        <v>Gap_Outcome_Association</v>
      </c>
      <c r="C6948" t="s">
        <v>32</v>
      </c>
      <c r="D6948" t="s">
        <v>53</v>
      </c>
      <c r="E6948" t="s">
        <v>7</v>
      </c>
      <c r="F6948" s="1" t="str">
        <f>VLOOKUP(SourceRelations[[#This Row],[Relationship]],Coding[],2, FALSE)</f>
        <v>o</v>
      </c>
    </row>
    <row r="6949" spans="2:6" x14ac:dyDescent="0.2">
      <c r="B6949" s="1" t="str">
        <f>SourceRelations[[#This Row],[From]]&amp;"_"&amp;SourceRelations[[#This Row],[To]]&amp;"_"&amp;SourceRelations[[#This Row],[Relationship]]</f>
        <v>Gap_Path_Association</v>
      </c>
      <c r="C6949" t="s">
        <v>32</v>
      </c>
      <c r="D6949" t="s">
        <v>65</v>
      </c>
      <c r="E6949" t="s">
        <v>7</v>
      </c>
      <c r="F6949" s="1" t="str">
        <f>VLOOKUP(SourceRelations[[#This Row],[Relationship]],Coding[],2, FALSE)</f>
        <v>o</v>
      </c>
    </row>
    <row r="6950" spans="2:6" x14ac:dyDescent="0.2">
      <c r="B6950" s="1" t="str">
        <f>SourceRelations[[#This Row],[From]]&amp;"_"&amp;SourceRelations[[#This Row],[To]]&amp;"_"&amp;SourceRelations[[#This Row],[Relationship]]</f>
        <v>Gap_Plateau_Association</v>
      </c>
      <c r="C6950" t="s">
        <v>32</v>
      </c>
      <c r="D6950" t="s">
        <v>78</v>
      </c>
      <c r="E6950" t="s">
        <v>7</v>
      </c>
      <c r="F6950" s="1" t="str">
        <f>VLOOKUP(SourceRelations[[#This Row],[Relationship]],Coding[],2, FALSE)</f>
        <v>o</v>
      </c>
    </row>
    <row r="6951" spans="2:6" x14ac:dyDescent="0.2">
      <c r="B6951" s="1" t="str">
        <f>SourceRelations[[#This Row],[From]]&amp;"_"&amp;SourceRelations[[#This Row],[To]]&amp;"_"&amp;SourceRelations[[#This Row],[Relationship]]</f>
        <v>Gap_Principle_Association</v>
      </c>
      <c r="C6951" t="s">
        <v>32</v>
      </c>
      <c r="D6951" t="s">
        <v>54</v>
      </c>
      <c r="E6951" t="s">
        <v>7</v>
      </c>
      <c r="F6951" s="1" t="str">
        <f>VLOOKUP(SourceRelations[[#This Row],[Relationship]],Coding[],2, FALSE)</f>
        <v>o</v>
      </c>
    </row>
    <row r="6952" spans="2:6" x14ac:dyDescent="0.2">
      <c r="B6952" s="1" t="str">
        <f>SourceRelations[[#This Row],[From]]&amp;"_"&amp;SourceRelations[[#This Row],[To]]&amp;"_"&amp;SourceRelations[[#This Row],[Relationship]]</f>
        <v>Gap_Product_Association</v>
      </c>
      <c r="C6952" t="s">
        <v>32</v>
      </c>
      <c r="D6952" t="s">
        <v>73</v>
      </c>
      <c r="E6952" t="s">
        <v>7</v>
      </c>
      <c r="F6952" s="1" t="str">
        <f>VLOOKUP(SourceRelations[[#This Row],[Relationship]],Coding[],2, FALSE)</f>
        <v>o</v>
      </c>
    </row>
    <row r="6953" spans="2:6" x14ac:dyDescent="0.2">
      <c r="B6953" s="1" t="str">
        <f>SourceRelations[[#This Row],[From]]&amp;"_"&amp;SourceRelations[[#This Row],[To]]&amp;"_"&amp;SourceRelations[[#This Row],[Relationship]]</f>
        <v>Gap_Realization_Association</v>
      </c>
      <c r="C6953" t="s">
        <v>32</v>
      </c>
      <c r="D6953" t="s">
        <v>23</v>
      </c>
      <c r="E6953" t="s">
        <v>7</v>
      </c>
      <c r="F6953" s="1" t="str">
        <f>VLOOKUP(SourceRelations[[#This Row],[Relationship]],Coding[],2, FALSE)</f>
        <v>o</v>
      </c>
    </row>
    <row r="6954" spans="2:6" x14ac:dyDescent="0.2">
      <c r="B6954" s="1" t="str">
        <f>SourceRelations[[#This Row],[From]]&amp;"_"&amp;SourceRelations[[#This Row],[To]]&amp;"_"&amp;SourceRelations[[#This Row],[Relationship]]</f>
        <v>Gap_Representation_Association</v>
      </c>
      <c r="C6954" t="s">
        <v>32</v>
      </c>
      <c r="D6954" t="s">
        <v>59</v>
      </c>
      <c r="E6954" t="s">
        <v>7</v>
      </c>
      <c r="F6954" s="1" t="str">
        <f>VLOOKUP(SourceRelations[[#This Row],[Relationship]],Coding[],2, FALSE)</f>
        <v>o</v>
      </c>
    </row>
    <row r="6955" spans="2:6" x14ac:dyDescent="0.2">
      <c r="B6955" s="1" t="str">
        <f>SourceRelations[[#This Row],[From]]&amp;"_"&amp;SourceRelations[[#This Row],[To]]&amp;"_"&amp;SourceRelations[[#This Row],[Relationship]]</f>
        <v>Gap_Requirement_Association</v>
      </c>
      <c r="C6955" t="s">
        <v>32</v>
      </c>
      <c r="D6955" t="s">
        <v>35</v>
      </c>
      <c r="E6955" t="s">
        <v>7</v>
      </c>
      <c r="F6955" s="1" t="str">
        <f>VLOOKUP(SourceRelations[[#This Row],[Relationship]],Coding[],2, FALSE)</f>
        <v>o</v>
      </c>
    </row>
    <row r="6956" spans="2:6" x14ac:dyDescent="0.2">
      <c r="B6956" s="1" t="str">
        <f>SourceRelations[[#This Row],[From]]&amp;"_"&amp;SourceRelations[[#This Row],[To]]&amp;"_"&amp;SourceRelations[[#This Row],[Relationship]]</f>
        <v>Gap_Resource_Association</v>
      </c>
      <c r="C6956" t="s">
        <v>32</v>
      </c>
      <c r="D6956" t="s">
        <v>33</v>
      </c>
      <c r="E6956" t="s">
        <v>7</v>
      </c>
      <c r="F6956" s="1" t="str">
        <f>VLOOKUP(SourceRelations[[#This Row],[Relationship]],Coding[],2, FALSE)</f>
        <v>o</v>
      </c>
    </row>
    <row r="6957" spans="2:6" x14ac:dyDescent="0.2">
      <c r="B6957" s="1" t="str">
        <f>SourceRelations[[#This Row],[From]]&amp;"_"&amp;SourceRelations[[#This Row],[To]]&amp;"_"&amp;SourceRelations[[#This Row],[Relationship]]</f>
        <v>Gap_Serving_Association</v>
      </c>
      <c r="C6957" t="s">
        <v>32</v>
      </c>
      <c r="D6957" t="s">
        <v>27</v>
      </c>
      <c r="E6957" t="s">
        <v>7</v>
      </c>
      <c r="F6957" s="1" t="str">
        <f>VLOOKUP(SourceRelations[[#This Row],[Relationship]],Coding[],2, FALSE)</f>
        <v>o</v>
      </c>
    </row>
    <row r="6958" spans="2:6" x14ac:dyDescent="0.2">
      <c r="B6958" s="1" t="str">
        <f>SourceRelations[[#This Row],[From]]&amp;"_"&amp;SourceRelations[[#This Row],[To]]&amp;"_"&amp;SourceRelations[[#This Row],[Relationship]]</f>
        <v>Gap_Specialization_Association</v>
      </c>
      <c r="C6958" t="s">
        <v>32</v>
      </c>
      <c r="D6958" t="s">
        <v>8</v>
      </c>
      <c r="E6958" t="s">
        <v>7</v>
      </c>
      <c r="F6958" s="1" t="str">
        <f>VLOOKUP(SourceRelations[[#This Row],[Relationship]],Coding[],2, FALSE)</f>
        <v>o</v>
      </c>
    </row>
    <row r="6959" spans="2:6" x14ac:dyDescent="0.2">
      <c r="B6959" s="1" t="str">
        <f>SourceRelations[[#This Row],[From]]&amp;"_"&amp;SourceRelations[[#This Row],[To]]&amp;"_"&amp;SourceRelations[[#This Row],[Relationship]]</f>
        <v>Gap_Stakeholder_Association</v>
      </c>
      <c r="C6959" t="s">
        <v>32</v>
      </c>
      <c r="D6959" t="s">
        <v>56</v>
      </c>
      <c r="E6959" t="s">
        <v>7</v>
      </c>
      <c r="F6959" s="1" t="str">
        <f>VLOOKUP(SourceRelations[[#This Row],[Relationship]],Coding[],2, FALSE)</f>
        <v>o</v>
      </c>
    </row>
    <row r="6960" spans="2:6" x14ac:dyDescent="0.2">
      <c r="B6960" s="1" t="str">
        <f>SourceRelations[[#This Row],[From]]&amp;"_"&amp;SourceRelations[[#This Row],[To]]&amp;"_"&amp;SourceRelations[[#This Row],[Relationship]]</f>
        <v>Gap_System Software_Association</v>
      </c>
      <c r="C6960" t="s">
        <v>32</v>
      </c>
      <c r="D6960" t="s">
        <v>49</v>
      </c>
      <c r="E6960" t="s">
        <v>7</v>
      </c>
      <c r="F6960" s="1" t="str">
        <f>VLOOKUP(SourceRelations[[#This Row],[Relationship]],Coding[],2, FALSE)</f>
        <v>o</v>
      </c>
    </row>
    <row r="6961" spans="2:6" x14ac:dyDescent="0.2">
      <c r="B6961" s="1" t="str">
        <f>SourceRelations[[#This Row],[From]]&amp;"_"&amp;SourceRelations[[#This Row],[To]]&amp;"_"&amp;SourceRelations[[#This Row],[Relationship]]</f>
        <v>Gap_Technology Collaboration_Association</v>
      </c>
      <c r="C6961" t="s">
        <v>32</v>
      </c>
      <c r="D6961" t="s">
        <v>74</v>
      </c>
      <c r="E6961" t="s">
        <v>7</v>
      </c>
      <c r="F6961" s="1" t="str">
        <f>VLOOKUP(SourceRelations[[#This Row],[Relationship]],Coding[],2, FALSE)</f>
        <v>o</v>
      </c>
    </row>
    <row r="6962" spans="2:6" x14ac:dyDescent="0.2">
      <c r="B6962" s="1" t="str">
        <f>SourceRelations[[#This Row],[From]]&amp;"_"&amp;SourceRelations[[#This Row],[To]]&amp;"_"&amp;SourceRelations[[#This Row],[Relationship]]</f>
        <v>Gap_Technology Event_Association</v>
      </c>
      <c r="C6962" t="s">
        <v>32</v>
      </c>
      <c r="D6962" t="s">
        <v>75</v>
      </c>
      <c r="E6962" t="s">
        <v>7</v>
      </c>
      <c r="F6962" s="1" t="str">
        <f>VLOOKUP(SourceRelations[[#This Row],[Relationship]],Coding[],2, FALSE)</f>
        <v>o</v>
      </c>
    </row>
    <row r="6963" spans="2:6" x14ac:dyDescent="0.2">
      <c r="B6963" s="1" t="str">
        <f>SourceRelations[[#This Row],[From]]&amp;"_"&amp;SourceRelations[[#This Row],[To]]&amp;"_"&amp;SourceRelations[[#This Row],[Relationship]]</f>
        <v>Gap_Technology Function_Association</v>
      </c>
      <c r="C6963" t="s">
        <v>32</v>
      </c>
      <c r="D6963" t="s">
        <v>45</v>
      </c>
      <c r="E6963" t="s">
        <v>7</v>
      </c>
      <c r="F6963" s="1" t="str">
        <f>VLOOKUP(SourceRelations[[#This Row],[Relationship]],Coding[],2, FALSE)</f>
        <v>o</v>
      </c>
    </row>
    <row r="6964" spans="2:6" x14ac:dyDescent="0.2">
      <c r="B6964" s="1" t="str">
        <f>SourceRelations[[#This Row],[From]]&amp;"_"&amp;SourceRelations[[#This Row],[To]]&amp;"_"&amp;SourceRelations[[#This Row],[Relationship]]</f>
        <v>Gap_Technology Interaction_Association</v>
      </c>
      <c r="C6964" t="s">
        <v>32</v>
      </c>
      <c r="D6964" t="s">
        <v>46</v>
      </c>
      <c r="E6964" t="s">
        <v>7</v>
      </c>
      <c r="F6964" s="1" t="str">
        <f>VLOOKUP(SourceRelations[[#This Row],[Relationship]],Coding[],2, FALSE)</f>
        <v>o</v>
      </c>
    </row>
    <row r="6965" spans="2:6" x14ac:dyDescent="0.2">
      <c r="B6965" s="1" t="str">
        <f>SourceRelations[[#This Row],[From]]&amp;"_"&amp;SourceRelations[[#This Row],[To]]&amp;"_"&amp;SourceRelations[[#This Row],[Relationship]]</f>
        <v>Gap_Technology Interface_Association</v>
      </c>
      <c r="C6965" t="s">
        <v>32</v>
      </c>
      <c r="D6965" t="s">
        <v>76</v>
      </c>
      <c r="E6965" t="s">
        <v>7</v>
      </c>
      <c r="F6965" s="1" t="str">
        <f>VLOOKUP(SourceRelations[[#This Row],[Relationship]],Coding[],2, FALSE)</f>
        <v>o</v>
      </c>
    </row>
    <row r="6966" spans="2:6" x14ac:dyDescent="0.2">
      <c r="B6966" s="1" t="str">
        <f>SourceRelations[[#This Row],[From]]&amp;"_"&amp;SourceRelations[[#This Row],[To]]&amp;"_"&amp;SourceRelations[[#This Row],[Relationship]]</f>
        <v>Gap_Technology Process_Association</v>
      </c>
      <c r="C6966" t="s">
        <v>32</v>
      </c>
      <c r="D6966" t="s">
        <v>47</v>
      </c>
      <c r="E6966" t="s">
        <v>7</v>
      </c>
      <c r="F6966" s="1" t="str">
        <f>VLOOKUP(SourceRelations[[#This Row],[Relationship]],Coding[],2, FALSE)</f>
        <v>o</v>
      </c>
    </row>
    <row r="6967" spans="2:6" x14ac:dyDescent="0.2">
      <c r="B6967" s="1" t="str">
        <f>SourceRelations[[#This Row],[From]]&amp;"_"&amp;SourceRelations[[#This Row],[To]]&amp;"_"&amp;SourceRelations[[#This Row],[Relationship]]</f>
        <v>Gap_Technology Service_Association</v>
      </c>
      <c r="C6967" t="s">
        <v>32</v>
      </c>
      <c r="D6967" t="s">
        <v>77</v>
      </c>
      <c r="E6967" t="s">
        <v>7</v>
      </c>
      <c r="F6967" s="1" t="str">
        <f>VLOOKUP(SourceRelations[[#This Row],[Relationship]],Coding[],2, FALSE)</f>
        <v>o</v>
      </c>
    </row>
    <row r="6968" spans="2:6" x14ac:dyDescent="0.2">
      <c r="B6968" s="1" t="str">
        <f>SourceRelations[[#This Row],[From]]&amp;"_"&amp;SourceRelations[[#This Row],[To]]&amp;"_"&amp;SourceRelations[[#This Row],[Relationship]]</f>
        <v>Gap_Triggering_Association</v>
      </c>
      <c r="C6968" t="s">
        <v>32</v>
      </c>
      <c r="D6968" t="s">
        <v>26</v>
      </c>
      <c r="E6968" t="s">
        <v>7</v>
      </c>
      <c r="F6968" s="1" t="str">
        <f>VLOOKUP(SourceRelations[[#This Row],[Relationship]],Coding[],2, FALSE)</f>
        <v>o</v>
      </c>
    </row>
    <row r="6969" spans="2:6" x14ac:dyDescent="0.2">
      <c r="B6969" s="1" t="str">
        <f>SourceRelations[[#This Row],[From]]&amp;"_"&amp;SourceRelations[[#This Row],[To]]&amp;"_"&amp;SourceRelations[[#This Row],[Relationship]]</f>
        <v>Gap_Value Stream_Association</v>
      </c>
      <c r="C6969" t="s">
        <v>32</v>
      </c>
      <c r="D6969" t="s">
        <v>101</v>
      </c>
      <c r="E6969" t="s">
        <v>7</v>
      </c>
      <c r="F6969" s="1" t="str">
        <f>VLOOKUP(SourceRelations[[#This Row],[Relationship]],Coding[],2, FALSE)</f>
        <v>o</v>
      </c>
    </row>
    <row r="6970" spans="2:6" x14ac:dyDescent="0.2">
      <c r="B6970" s="1" t="str">
        <f>SourceRelations[[#This Row],[From]]&amp;"_"&amp;SourceRelations[[#This Row],[To]]&amp;"_"&amp;SourceRelations[[#This Row],[Relationship]]</f>
        <v>Gap_Value_Association</v>
      </c>
      <c r="C6970" t="s">
        <v>32</v>
      </c>
      <c r="D6970" t="s">
        <v>66</v>
      </c>
      <c r="E6970" t="s">
        <v>7</v>
      </c>
      <c r="F6970" s="1" t="str">
        <f>VLOOKUP(SourceRelations[[#This Row],[Relationship]],Coding[],2, FALSE)</f>
        <v>o</v>
      </c>
    </row>
    <row r="6971" spans="2:6" x14ac:dyDescent="0.2">
      <c r="B6971" s="1" t="str">
        <f>SourceRelations[[#This Row],[From]]&amp;"_"&amp;SourceRelations[[#This Row],[To]]&amp;"_"&amp;SourceRelations[[#This Row],[Relationship]]</f>
        <v>Gap_Work Package_Association</v>
      </c>
      <c r="C6971" t="s">
        <v>32</v>
      </c>
      <c r="D6971" t="s">
        <v>61</v>
      </c>
      <c r="E6971" t="s">
        <v>7</v>
      </c>
      <c r="F6971" s="1" t="str">
        <f>VLOOKUP(SourceRelations[[#This Row],[Relationship]],Coding[],2, FALSE)</f>
        <v>o</v>
      </c>
    </row>
    <row r="6972" spans="2:6" x14ac:dyDescent="0.2">
      <c r="B6972" s="1" t="str">
        <f>SourceRelations[[#This Row],[From]]&amp;"_"&amp;SourceRelations[[#This Row],[To]]&amp;"_"&amp;SourceRelations[[#This Row],[Relationship]]</f>
        <v>Goal_Access_Association</v>
      </c>
      <c r="C6972" t="s">
        <v>51</v>
      </c>
      <c r="D6972" t="s">
        <v>13</v>
      </c>
      <c r="E6972" t="s">
        <v>7</v>
      </c>
      <c r="F6972" s="1" t="str">
        <f>VLOOKUP(SourceRelations[[#This Row],[Relationship]],Coding[],2, FALSE)</f>
        <v>o</v>
      </c>
    </row>
    <row r="6973" spans="2:6" x14ac:dyDescent="0.2">
      <c r="B6973" s="1" t="str">
        <f>SourceRelations[[#This Row],[From]]&amp;"_"&amp;SourceRelations[[#This Row],[To]]&amp;"_"&amp;SourceRelations[[#This Row],[Relationship]]</f>
        <v>Goal_Aggregation_Association</v>
      </c>
      <c r="C6973" t="s">
        <v>51</v>
      </c>
      <c r="D6973" t="s">
        <v>5</v>
      </c>
      <c r="E6973" t="s">
        <v>7</v>
      </c>
      <c r="F6973" s="1" t="str">
        <f>VLOOKUP(SourceRelations[[#This Row],[Relationship]],Coding[],2, FALSE)</f>
        <v>o</v>
      </c>
    </row>
    <row r="6974" spans="2:6" x14ac:dyDescent="0.2">
      <c r="B6974" s="1" t="str">
        <f>SourceRelations[[#This Row],[From]]&amp;"_"&amp;SourceRelations[[#This Row],[To]]&amp;"_"&amp;SourceRelations[[#This Row],[Relationship]]</f>
        <v>Goal_Application Collaboration_Association</v>
      </c>
      <c r="C6974" t="s">
        <v>51</v>
      </c>
      <c r="D6974" t="s">
        <v>92</v>
      </c>
      <c r="E6974" t="s">
        <v>7</v>
      </c>
      <c r="F6974" s="1" t="str">
        <f>VLOOKUP(SourceRelations[[#This Row],[Relationship]],Coding[],2, FALSE)</f>
        <v>o</v>
      </c>
    </row>
    <row r="6975" spans="2:6" x14ac:dyDescent="0.2">
      <c r="B6975" s="1" t="str">
        <f>SourceRelations[[#This Row],[From]]&amp;"_"&amp;SourceRelations[[#This Row],[To]]&amp;"_"&amp;SourceRelations[[#This Row],[Relationship]]</f>
        <v>Goal_Application Component_Association</v>
      </c>
      <c r="C6975" t="s">
        <v>51</v>
      </c>
      <c r="D6975" t="s">
        <v>93</v>
      </c>
      <c r="E6975" t="s">
        <v>7</v>
      </c>
      <c r="F6975" s="1" t="str">
        <f>VLOOKUP(SourceRelations[[#This Row],[Relationship]],Coding[],2, FALSE)</f>
        <v>o</v>
      </c>
    </row>
    <row r="6976" spans="2:6" x14ac:dyDescent="0.2">
      <c r="B6976" s="1" t="str">
        <f>SourceRelations[[#This Row],[From]]&amp;"_"&amp;SourceRelations[[#This Row],[To]]&amp;"_"&amp;SourceRelations[[#This Row],[Relationship]]</f>
        <v>Goal_Application Event_Association</v>
      </c>
      <c r="C6976" t="s">
        <v>51</v>
      </c>
      <c r="D6976" t="s">
        <v>94</v>
      </c>
      <c r="E6976" t="s">
        <v>7</v>
      </c>
      <c r="F6976" s="1" t="str">
        <f>VLOOKUP(SourceRelations[[#This Row],[Relationship]],Coding[],2, FALSE)</f>
        <v>o</v>
      </c>
    </row>
    <row r="6977" spans="2:6" x14ac:dyDescent="0.2">
      <c r="B6977" s="1" t="str">
        <f>SourceRelations[[#This Row],[From]]&amp;"_"&amp;SourceRelations[[#This Row],[To]]&amp;"_"&amp;SourceRelations[[#This Row],[Relationship]]</f>
        <v>Goal_Application Function_Association</v>
      </c>
      <c r="C6977" t="s">
        <v>51</v>
      </c>
      <c r="D6977" t="s">
        <v>95</v>
      </c>
      <c r="E6977" t="s">
        <v>7</v>
      </c>
      <c r="F6977" s="1" t="str">
        <f>VLOOKUP(SourceRelations[[#This Row],[Relationship]],Coding[],2, FALSE)</f>
        <v>o</v>
      </c>
    </row>
    <row r="6978" spans="2:6" x14ac:dyDescent="0.2">
      <c r="B6978" s="1" t="str">
        <f>SourceRelations[[#This Row],[From]]&amp;"_"&amp;SourceRelations[[#This Row],[To]]&amp;"_"&amp;SourceRelations[[#This Row],[Relationship]]</f>
        <v>Goal_Application Interaction_Association</v>
      </c>
      <c r="C6978" t="s">
        <v>51</v>
      </c>
      <c r="D6978" t="s">
        <v>96</v>
      </c>
      <c r="E6978" t="s">
        <v>7</v>
      </c>
      <c r="F6978" s="1" t="str">
        <f>VLOOKUP(SourceRelations[[#This Row],[Relationship]],Coding[],2, FALSE)</f>
        <v>o</v>
      </c>
    </row>
    <row r="6979" spans="2:6" x14ac:dyDescent="0.2">
      <c r="B6979" s="1" t="str">
        <f>SourceRelations[[#This Row],[From]]&amp;"_"&amp;SourceRelations[[#This Row],[To]]&amp;"_"&amp;SourceRelations[[#This Row],[Relationship]]</f>
        <v>Goal_Application Interface_Association</v>
      </c>
      <c r="C6979" t="s">
        <v>51</v>
      </c>
      <c r="D6979" t="s">
        <v>97</v>
      </c>
      <c r="E6979" t="s">
        <v>7</v>
      </c>
      <c r="F6979" s="1" t="str">
        <f>VLOOKUP(SourceRelations[[#This Row],[Relationship]],Coding[],2, FALSE)</f>
        <v>o</v>
      </c>
    </row>
    <row r="6980" spans="2:6" x14ac:dyDescent="0.2">
      <c r="B6980" s="1" t="str">
        <f>SourceRelations[[#This Row],[From]]&amp;"_"&amp;SourceRelations[[#This Row],[To]]&amp;"_"&amp;SourceRelations[[#This Row],[Relationship]]</f>
        <v>Goal_Application Process_Association</v>
      </c>
      <c r="C6980" t="s">
        <v>51</v>
      </c>
      <c r="D6980" t="s">
        <v>98</v>
      </c>
      <c r="E6980" t="s">
        <v>7</v>
      </c>
      <c r="F6980" s="1" t="str">
        <f>VLOOKUP(SourceRelations[[#This Row],[Relationship]],Coding[],2, FALSE)</f>
        <v>o</v>
      </c>
    </row>
    <row r="6981" spans="2:6" x14ac:dyDescent="0.2">
      <c r="B6981" s="1" t="str">
        <f>SourceRelations[[#This Row],[From]]&amp;"_"&amp;SourceRelations[[#This Row],[To]]&amp;"_"&amp;SourceRelations[[#This Row],[Relationship]]</f>
        <v>Goal_Application Service_Association</v>
      </c>
      <c r="C6981" t="s">
        <v>51</v>
      </c>
      <c r="D6981" t="s">
        <v>99</v>
      </c>
      <c r="E6981" t="s">
        <v>7</v>
      </c>
      <c r="F6981" s="1" t="str">
        <f>VLOOKUP(SourceRelations[[#This Row],[Relationship]],Coding[],2, FALSE)</f>
        <v>o</v>
      </c>
    </row>
    <row r="6982" spans="2:6" x14ac:dyDescent="0.2">
      <c r="B6982" s="1" t="str">
        <f>SourceRelations[[#This Row],[From]]&amp;"_"&amp;SourceRelations[[#This Row],[To]]&amp;"_"&amp;SourceRelations[[#This Row],[Relationship]]</f>
        <v>Goal_Artifact_Association</v>
      </c>
      <c r="C6982" t="s">
        <v>51</v>
      </c>
      <c r="D6982" t="s">
        <v>48</v>
      </c>
      <c r="E6982" t="s">
        <v>7</v>
      </c>
      <c r="F6982" s="1" t="str">
        <f>VLOOKUP(SourceRelations[[#This Row],[Relationship]],Coding[],2, FALSE)</f>
        <v>o</v>
      </c>
    </row>
    <row r="6983" spans="2:6" x14ac:dyDescent="0.2">
      <c r="B6983" s="1" t="str">
        <f>SourceRelations[[#This Row],[From]]&amp;"_"&amp;SourceRelations[[#This Row],[To]]&amp;"_"&amp;SourceRelations[[#This Row],[Relationship]]</f>
        <v>Goal_Assessment_Association</v>
      </c>
      <c r="C6983" t="s">
        <v>51</v>
      </c>
      <c r="D6983" t="s">
        <v>3</v>
      </c>
      <c r="E6983" t="s">
        <v>7</v>
      </c>
      <c r="F6983" s="1" t="str">
        <f>VLOOKUP(SourceRelations[[#This Row],[Relationship]],Coding[],2, FALSE)</f>
        <v>o</v>
      </c>
    </row>
    <row r="6984" spans="2:6" x14ac:dyDescent="0.2">
      <c r="B6984" s="1" t="str">
        <f>SourceRelations[[#This Row],[From]]&amp;"_"&amp;SourceRelations[[#This Row],[To]]&amp;"_"&amp;SourceRelations[[#This Row],[Relationship]]</f>
        <v>Goal_Assessment_Influence</v>
      </c>
      <c r="C6984" t="s">
        <v>51</v>
      </c>
      <c r="D6984" t="s">
        <v>3</v>
      </c>
      <c r="E6984" t="s">
        <v>6</v>
      </c>
      <c r="F6984" s="1" t="str">
        <f>VLOOKUP(SourceRelations[[#This Row],[Relationship]],Coding[],2, FALSE)</f>
        <v>n</v>
      </c>
    </row>
    <row r="6985" spans="2:6" x14ac:dyDescent="0.2">
      <c r="B6985" s="1" t="str">
        <f>SourceRelations[[#This Row],[From]]&amp;"_"&amp;SourceRelations[[#This Row],[To]]&amp;"_"&amp;SourceRelations[[#This Row],[Relationship]]</f>
        <v>Goal_Assignment_Association</v>
      </c>
      <c r="C6985" t="s">
        <v>51</v>
      </c>
      <c r="D6985" t="s">
        <v>19</v>
      </c>
      <c r="E6985" t="s">
        <v>7</v>
      </c>
      <c r="F6985" s="1" t="str">
        <f>VLOOKUP(SourceRelations[[#This Row],[Relationship]],Coding[],2, FALSE)</f>
        <v>o</v>
      </c>
    </row>
    <row r="6986" spans="2:6" x14ac:dyDescent="0.2">
      <c r="B6986" s="1" t="str">
        <f>SourceRelations[[#This Row],[From]]&amp;"_"&amp;SourceRelations[[#This Row],[To]]&amp;"_"&amp;SourceRelations[[#This Row],[Relationship]]</f>
        <v>Goal_Association_Association</v>
      </c>
      <c r="C6986" t="s">
        <v>51</v>
      </c>
      <c r="D6986" t="s">
        <v>7</v>
      </c>
      <c r="E6986" t="s">
        <v>7</v>
      </c>
      <c r="F6986" s="1" t="str">
        <f>VLOOKUP(SourceRelations[[#This Row],[Relationship]],Coding[],2, FALSE)</f>
        <v>o</v>
      </c>
    </row>
    <row r="6987" spans="2:6" x14ac:dyDescent="0.2">
      <c r="B6987" s="1" t="str">
        <f>SourceRelations[[#This Row],[From]]&amp;"_"&amp;SourceRelations[[#This Row],[To]]&amp;"_"&amp;SourceRelations[[#This Row],[Relationship]]</f>
        <v>Goal_Business Actor_Association</v>
      </c>
      <c r="C6987" t="s">
        <v>51</v>
      </c>
      <c r="D6987" t="s">
        <v>41</v>
      </c>
      <c r="E6987" t="s">
        <v>7</v>
      </c>
      <c r="F6987" s="1" t="str">
        <f>VLOOKUP(SourceRelations[[#This Row],[Relationship]],Coding[],2, FALSE)</f>
        <v>o</v>
      </c>
    </row>
    <row r="6988" spans="2:6" x14ac:dyDescent="0.2">
      <c r="B6988" s="1" t="str">
        <f>SourceRelations[[#This Row],[From]]&amp;"_"&amp;SourceRelations[[#This Row],[To]]&amp;"_"&amp;SourceRelations[[#This Row],[Relationship]]</f>
        <v>Goal_Business Collaboration_Association</v>
      </c>
      <c r="C6988" t="s">
        <v>51</v>
      </c>
      <c r="D6988" t="s">
        <v>57</v>
      </c>
      <c r="E6988" t="s">
        <v>7</v>
      </c>
      <c r="F6988" s="1" t="str">
        <f>VLOOKUP(SourceRelations[[#This Row],[Relationship]],Coding[],2, FALSE)</f>
        <v>o</v>
      </c>
    </row>
    <row r="6989" spans="2:6" x14ac:dyDescent="0.2">
      <c r="B6989" s="1" t="str">
        <f>SourceRelations[[#This Row],[From]]&amp;"_"&amp;SourceRelations[[#This Row],[To]]&amp;"_"&amp;SourceRelations[[#This Row],[Relationship]]</f>
        <v>Goal_Business Event_Association</v>
      </c>
      <c r="C6989" t="s">
        <v>51</v>
      </c>
      <c r="D6989" t="s">
        <v>55</v>
      </c>
      <c r="E6989" t="s">
        <v>7</v>
      </c>
      <c r="F6989" s="1" t="str">
        <f>VLOOKUP(SourceRelations[[#This Row],[Relationship]],Coding[],2, FALSE)</f>
        <v>o</v>
      </c>
    </row>
    <row r="6990" spans="2:6" x14ac:dyDescent="0.2">
      <c r="B6990" s="1" t="str">
        <f>SourceRelations[[#This Row],[From]]&amp;"_"&amp;SourceRelations[[#This Row],[To]]&amp;"_"&amp;SourceRelations[[#This Row],[Relationship]]</f>
        <v>Goal_Business Function_Association</v>
      </c>
      <c r="C6990" t="s">
        <v>51</v>
      </c>
      <c r="D6990" t="s">
        <v>36</v>
      </c>
      <c r="E6990" t="s">
        <v>7</v>
      </c>
      <c r="F6990" s="1" t="str">
        <f>VLOOKUP(SourceRelations[[#This Row],[Relationship]],Coding[],2, FALSE)</f>
        <v>o</v>
      </c>
    </row>
    <row r="6991" spans="2:6" x14ac:dyDescent="0.2">
      <c r="B6991" s="1" t="str">
        <f>SourceRelations[[#This Row],[From]]&amp;"_"&amp;SourceRelations[[#This Row],[To]]&amp;"_"&amp;SourceRelations[[#This Row],[Relationship]]</f>
        <v>Goal_Business Interaction_Association</v>
      </c>
      <c r="C6991" t="s">
        <v>51</v>
      </c>
      <c r="D6991" t="s">
        <v>37</v>
      </c>
      <c r="E6991" t="s">
        <v>7</v>
      </c>
      <c r="F6991" s="1" t="str">
        <f>VLOOKUP(SourceRelations[[#This Row],[Relationship]],Coding[],2, FALSE)</f>
        <v>o</v>
      </c>
    </row>
    <row r="6992" spans="2:6" x14ac:dyDescent="0.2">
      <c r="B6992" s="1" t="str">
        <f>SourceRelations[[#This Row],[From]]&amp;"_"&amp;SourceRelations[[#This Row],[To]]&amp;"_"&amp;SourceRelations[[#This Row],[Relationship]]</f>
        <v>Goal_Business Interface_Association</v>
      </c>
      <c r="C6992" t="s">
        <v>51</v>
      </c>
      <c r="D6992" t="s">
        <v>40</v>
      </c>
      <c r="E6992" t="s">
        <v>7</v>
      </c>
      <c r="F6992" s="1" t="str">
        <f>VLOOKUP(SourceRelations[[#This Row],[Relationship]],Coding[],2, FALSE)</f>
        <v>o</v>
      </c>
    </row>
    <row r="6993" spans="2:6" x14ac:dyDescent="0.2">
      <c r="B6993" s="1" t="str">
        <f>SourceRelations[[#This Row],[From]]&amp;"_"&amp;SourceRelations[[#This Row],[To]]&amp;"_"&amp;SourceRelations[[#This Row],[Relationship]]</f>
        <v>Goal_Business Object_Association</v>
      </c>
      <c r="C6993" t="s">
        <v>51</v>
      </c>
      <c r="D6993" t="s">
        <v>58</v>
      </c>
      <c r="E6993" t="s">
        <v>7</v>
      </c>
      <c r="F6993" s="1" t="str">
        <f>VLOOKUP(SourceRelations[[#This Row],[Relationship]],Coding[],2, FALSE)</f>
        <v>o</v>
      </c>
    </row>
    <row r="6994" spans="2:6" x14ac:dyDescent="0.2">
      <c r="B6994" s="1" t="str">
        <f>SourceRelations[[#This Row],[From]]&amp;"_"&amp;SourceRelations[[#This Row],[To]]&amp;"_"&amp;SourceRelations[[#This Row],[Relationship]]</f>
        <v>Goal_Business Process_Association</v>
      </c>
      <c r="C6994" t="s">
        <v>51</v>
      </c>
      <c r="D6994" t="s">
        <v>38</v>
      </c>
      <c r="E6994" t="s">
        <v>7</v>
      </c>
      <c r="F6994" s="1" t="str">
        <f>VLOOKUP(SourceRelations[[#This Row],[Relationship]],Coding[],2, FALSE)</f>
        <v>o</v>
      </c>
    </row>
    <row r="6995" spans="2:6" x14ac:dyDescent="0.2">
      <c r="B6995" s="1" t="str">
        <f>SourceRelations[[#This Row],[From]]&amp;"_"&amp;SourceRelations[[#This Row],[To]]&amp;"_"&amp;SourceRelations[[#This Row],[Relationship]]</f>
        <v>Goal_Business Role_Association</v>
      </c>
      <c r="C6995" t="s">
        <v>51</v>
      </c>
      <c r="D6995" t="s">
        <v>42</v>
      </c>
      <c r="E6995" t="s">
        <v>7</v>
      </c>
      <c r="F6995" s="1" t="str">
        <f>VLOOKUP(SourceRelations[[#This Row],[Relationship]],Coding[],2, FALSE)</f>
        <v>o</v>
      </c>
    </row>
    <row r="6996" spans="2:6" x14ac:dyDescent="0.2">
      <c r="B6996" s="1" t="str">
        <f>SourceRelations[[#This Row],[From]]&amp;"_"&amp;SourceRelations[[#This Row],[To]]&amp;"_"&amp;SourceRelations[[#This Row],[Relationship]]</f>
        <v>Goal_Business Service_Association</v>
      </c>
      <c r="C6996" t="s">
        <v>51</v>
      </c>
      <c r="D6996" t="s">
        <v>44</v>
      </c>
      <c r="E6996" t="s">
        <v>7</v>
      </c>
      <c r="F6996" s="1" t="str">
        <f>VLOOKUP(SourceRelations[[#This Row],[Relationship]],Coding[],2, FALSE)</f>
        <v>o</v>
      </c>
    </row>
    <row r="6997" spans="2:6" x14ac:dyDescent="0.2">
      <c r="B6997" s="1" t="str">
        <f>SourceRelations[[#This Row],[From]]&amp;"_"&amp;SourceRelations[[#This Row],[To]]&amp;"_"&amp;SourceRelations[[#This Row],[Relationship]]</f>
        <v>Goal_Capability_Association</v>
      </c>
      <c r="C6997" t="s">
        <v>51</v>
      </c>
      <c r="D6997" t="s">
        <v>39</v>
      </c>
      <c r="E6997" t="s">
        <v>7</v>
      </c>
      <c r="F6997" s="1" t="str">
        <f>VLOOKUP(SourceRelations[[#This Row],[Relationship]],Coding[],2, FALSE)</f>
        <v>o</v>
      </c>
    </row>
    <row r="6998" spans="2:6" x14ac:dyDescent="0.2">
      <c r="B6998" s="1" t="str">
        <f>SourceRelations[[#This Row],[From]]&amp;"_"&amp;SourceRelations[[#This Row],[To]]&amp;"_"&amp;SourceRelations[[#This Row],[Relationship]]</f>
        <v>Goal_Communication Network_Association</v>
      </c>
      <c r="C6998" t="s">
        <v>51</v>
      </c>
      <c r="D6998" t="s">
        <v>63</v>
      </c>
      <c r="E6998" t="s">
        <v>7</v>
      </c>
      <c r="F6998" s="1" t="str">
        <f>VLOOKUP(SourceRelations[[#This Row],[Relationship]],Coding[],2, FALSE)</f>
        <v>o</v>
      </c>
    </row>
    <row r="6999" spans="2:6" x14ac:dyDescent="0.2">
      <c r="B6999" s="1" t="str">
        <f>SourceRelations[[#This Row],[From]]&amp;"_"&amp;SourceRelations[[#This Row],[To]]&amp;"_"&amp;SourceRelations[[#This Row],[Relationship]]</f>
        <v>Goal_Composition_Association</v>
      </c>
      <c r="C6999" t="s">
        <v>51</v>
      </c>
      <c r="D6999" t="s">
        <v>4</v>
      </c>
      <c r="E6999" t="s">
        <v>7</v>
      </c>
      <c r="F6999" s="1" t="str">
        <f>VLOOKUP(SourceRelations[[#This Row],[Relationship]],Coding[],2, FALSE)</f>
        <v>o</v>
      </c>
    </row>
    <row r="7000" spans="2:6" x14ac:dyDescent="0.2">
      <c r="B7000" s="1" t="str">
        <f>SourceRelations[[#This Row],[From]]&amp;"_"&amp;SourceRelations[[#This Row],[To]]&amp;"_"&amp;SourceRelations[[#This Row],[Relationship]]</f>
        <v>Goal_Constraint_Association</v>
      </c>
      <c r="C7000" t="s">
        <v>51</v>
      </c>
      <c r="D7000" t="s">
        <v>9</v>
      </c>
      <c r="E7000" t="s">
        <v>7</v>
      </c>
      <c r="F7000" s="1" t="str">
        <f>VLOOKUP(SourceRelations[[#This Row],[Relationship]],Coding[],2, FALSE)</f>
        <v>o</v>
      </c>
    </row>
    <row r="7001" spans="2:6" x14ac:dyDescent="0.2">
      <c r="B7001" s="1" t="str">
        <f>SourceRelations[[#This Row],[From]]&amp;"_"&amp;SourceRelations[[#This Row],[To]]&amp;"_"&amp;SourceRelations[[#This Row],[Relationship]]</f>
        <v>Goal_Constraint_Influence</v>
      </c>
      <c r="C7001" t="s">
        <v>51</v>
      </c>
      <c r="D7001" t="s">
        <v>9</v>
      </c>
      <c r="E7001" t="s">
        <v>6</v>
      </c>
      <c r="F7001" s="1" t="str">
        <f>VLOOKUP(SourceRelations[[#This Row],[Relationship]],Coding[],2, FALSE)</f>
        <v>n</v>
      </c>
    </row>
    <row r="7002" spans="2:6" x14ac:dyDescent="0.2">
      <c r="B7002" s="1" t="str">
        <f>SourceRelations[[#This Row],[From]]&amp;"_"&amp;SourceRelations[[#This Row],[To]]&amp;"_"&amp;SourceRelations[[#This Row],[Relationship]]</f>
        <v>Goal_Contract_Association</v>
      </c>
      <c r="C7002" t="s">
        <v>51</v>
      </c>
      <c r="D7002" t="s">
        <v>67</v>
      </c>
      <c r="E7002" t="s">
        <v>7</v>
      </c>
      <c r="F7002" s="1" t="str">
        <f>VLOOKUP(SourceRelations[[#This Row],[Relationship]],Coding[],2, FALSE)</f>
        <v>o</v>
      </c>
    </row>
    <row r="7003" spans="2:6" x14ac:dyDescent="0.2">
      <c r="B7003" s="1" t="str">
        <f>SourceRelations[[#This Row],[From]]&amp;"_"&amp;SourceRelations[[#This Row],[To]]&amp;"_"&amp;SourceRelations[[#This Row],[Relationship]]</f>
        <v>Goal_Course of Action_Association</v>
      </c>
      <c r="C7003" t="s">
        <v>51</v>
      </c>
      <c r="D7003" t="s">
        <v>100</v>
      </c>
      <c r="E7003" t="s">
        <v>7</v>
      </c>
      <c r="F7003" s="1" t="str">
        <f>VLOOKUP(SourceRelations[[#This Row],[Relationship]],Coding[],2, FALSE)</f>
        <v>o</v>
      </c>
    </row>
    <row r="7004" spans="2:6" x14ac:dyDescent="0.2">
      <c r="B7004" s="1" t="str">
        <f>SourceRelations[[#This Row],[From]]&amp;"_"&amp;SourceRelations[[#This Row],[To]]&amp;"_"&amp;SourceRelations[[#This Row],[Relationship]]</f>
        <v>Goal_Data Object_Association</v>
      </c>
      <c r="C7004" t="s">
        <v>51</v>
      </c>
      <c r="D7004" t="s">
        <v>34</v>
      </c>
      <c r="E7004" t="s">
        <v>7</v>
      </c>
      <c r="F7004" s="1" t="str">
        <f>VLOOKUP(SourceRelations[[#This Row],[Relationship]],Coding[],2, FALSE)</f>
        <v>o</v>
      </c>
    </row>
    <row r="7005" spans="2:6" x14ac:dyDescent="0.2">
      <c r="B7005" s="1" t="str">
        <f>SourceRelations[[#This Row],[From]]&amp;"_"&amp;SourceRelations[[#This Row],[To]]&amp;"_"&amp;SourceRelations[[#This Row],[Relationship]]</f>
        <v>Goal_Deliverable_Association</v>
      </c>
      <c r="C7005" t="s">
        <v>51</v>
      </c>
      <c r="D7005" t="s">
        <v>68</v>
      </c>
      <c r="E7005" t="s">
        <v>7</v>
      </c>
      <c r="F7005" s="1" t="str">
        <f>VLOOKUP(SourceRelations[[#This Row],[Relationship]],Coding[],2, FALSE)</f>
        <v>o</v>
      </c>
    </row>
    <row r="7006" spans="2:6" x14ac:dyDescent="0.2">
      <c r="B7006" s="1" t="str">
        <f>SourceRelations[[#This Row],[From]]&amp;"_"&amp;SourceRelations[[#This Row],[To]]&amp;"_"&amp;SourceRelations[[#This Row],[Relationship]]</f>
        <v>Goal_Device_Association</v>
      </c>
      <c r="C7006" t="s">
        <v>51</v>
      </c>
      <c r="D7006" t="s">
        <v>64</v>
      </c>
      <c r="E7006" t="s">
        <v>7</v>
      </c>
      <c r="F7006" s="1" t="str">
        <f>VLOOKUP(SourceRelations[[#This Row],[Relationship]],Coding[],2, FALSE)</f>
        <v>o</v>
      </c>
    </row>
    <row r="7007" spans="2:6" x14ac:dyDescent="0.2">
      <c r="B7007" s="1" t="str">
        <f>SourceRelations[[#This Row],[From]]&amp;"_"&amp;SourceRelations[[#This Row],[To]]&amp;"_"&amp;SourceRelations[[#This Row],[Relationship]]</f>
        <v>Goal_Distribution Network_Association</v>
      </c>
      <c r="C7007" t="s">
        <v>51</v>
      </c>
      <c r="D7007" t="s">
        <v>69</v>
      </c>
      <c r="E7007" t="s">
        <v>7</v>
      </c>
      <c r="F7007" s="1" t="str">
        <f>VLOOKUP(SourceRelations[[#This Row],[Relationship]],Coding[],2, FALSE)</f>
        <v>o</v>
      </c>
    </row>
    <row r="7008" spans="2:6" x14ac:dyDescent="0.2">
      <c r="B7008" s="1" t="str">
        <f>SourceRelations[[#This Row],[From]]&amp;"_"&amp;SourceRelations[[#This Row],[To]]&amp;"_"&amp;SourceRelations[[#This Row],[Relationship]]</f>
        <v>Goal_Driver_Association</v>
      </c>
      <c r="C7008" t="s">
        <v>51</v>
      </c>
      <c r="D7008" t="s">
        <v>50</v>
      </c>
      <c r="E7008" t="s">
        <v>7</v>
      </c>
      <c r="F7008" s="1" t="str">
        <f>VLOOKUP(SourceRelations[[#This Row],[Relationship]],Coding[],2, FALSE)</f>
        <v>o</v>
      </c>
    </row>
    <row r="7009" spans="2:6" x14ac:dyDescent="0.2">
      <c r="B7009" s="1" t="str">
        <f>SourceRelations[[#This Row],[From]]&amp;"_"&amp;SourceRelations[[#This Row],[To]]&amp;"_"&amp;SourceRelations[[#This Row],[Relationship]]</f>
        <v>Goal_Driver_Influence</v>
      </c>
      <c r="C7009" t="s">
        <v>51</v>
      </c>
      <c r="D7009" t="s">
        <v>50</v>
      </c>
      <c r="E7009" t="s">
        <v>6</v>
      </c>
      <c r="F7009" s="1" t="str">
        <f>VLOOKUP(SourceRelations[[#This Row],[Relationship]],Coding[],2, FALSE)</f>
        <v>n</v>
      </c>
    </row>
    <row r="7010" spans="2:6" x14ac:dyDescent="0.2">
      <c r="B7010" s="1" t="str">
        <f>SourceRelations[[#This Row],[From]]&amp;"_"&amp;SourceRelations[[#This Row],[To]]&amp;"_"&amp;SourceRelations[[#This Row],[Relationship]]</f>
        <v>Goal_Equipment_Association</v>
      </c>
      <c r="C7010" t="s">
        <v>51</v>
      </c>
      <c r="D7010" t="s">
        <v>70</v>
      </c>
      <c r="E7010" t="s">
        <v>7</v>
      </c>
      <c r="F7010" s="1" t="str">
        <f>VLOOKUP(SourceRelations[[#This Row],[Relationship]],Coding[],2, FALSE)</f>
        <v>o</v>
      </c>
    </row>
    <row r="7011" spans="2:6" x14ac:dyDescent="0.2">
      <c r="B7011" s="1" t="str">
        <f>SourceRelations[[#This Row],[From]]&amp;"_"&amp;SourceRelations[[#This Row],[To]]&amp;"_"&amp;SourceRelations[[#This Row],[Relationship]]</f>
        <v>Goal_Facility_Association</v>
      </c>
      <c r="C7011" t="s">
        <v>51</v>
      </c>
      <c r="D7011" t="s">
        <v>71</v>
      </c>
      <c r="E7011" t="s">
        <v>7</v>
      </c>
      <c r="F7011" s="1" t="str">
        <f>VLOOKUP(SourceRelations[[#This Row],[Relationship]],Coding[],2, FALSE)</f>
        <v>o</v>
      </c>
    </row>
    <row r="7012" spans="2:6" x14ac:dyDescent="0.2">
      <c r="B7012" s="1" t="str">
        <f>SourceRelations[[#This Row],[From]]&amp;"_"&amp;SourceRelations[[#This Row],[To]]&amp;"_"&amp;SourceRelations[[#This Row],[Relationship]]</f>
        <v>Goal_Flow_Association</v>
      </c>
      <c r="C7012" t="s">
        <v>51</v>
      </c>
      <c r="D7012" t="s">
        <v>16</v>
      </c>
      <c r="E7012" t="s">
        <v>7</v>
      </c>
      <c r="F7012" s="1" t="str">
        <f>VLOOKUP(SourceRelations[[#This Row],[Relationship]],Coding[],2, FALSE)</f>
        <v>o</v>
      </c>
    </row>
    <row r="7013" spans="2:6" x14ac:dyDescent="0.2">
      <c r="B7013" s="1" t="str">
        <f>SourceRelations[[#This Row],[From]]&amp;"_"&amp;SourceRelations[[#This Row],[To]]&amp;"_"&amp;SourceRelations[[#This Row],[Relationship]]</f>
        <v>Goal_Gap_Association</v>
      </c>
      <c r="C7013" t="s">
        <v>51</v>
      </c>
      <c r="D7013" t="s">
        <v>32</v>
      </c>
      <c r="E7013" t="s">
        <v>7</v>
      </c>
      <c r="F7013" s="1" t="str">
        <f>VLOOKUP(SourceRelations[[#This Row],[Relationship]],Coding[],2, FALSE)</f>
        <v>o</v>
      </c>
    </row>
    <row r="7014" spans="2:6" x14ac:dyDescent="0.2">
      <c r="B7014" s="1" t="str">
        <f>SourceRelations[[#This Row],[From]]&amp;"_"&amp;SourceRelations[[#This Row],[To]]&amp;"_"&amp;SourceRelations[[#This Row],[Relationship]]</f>
        <v>Goal_Goal_Aggregation</v>
      </c>
      <c r="C7014" t="s">
        <v>51</v>
      </c>
      <c r="D7014" t="s">
        <v>51</v>
      </c>
      <c r="E7014" t="s">
        <v>5</v>
      </c>
      <c r="F7014" s="1" t="str">
        <f>VLOOKUP(SourceRelations[[#This Row],[Relationship]],Coding[],2, FALSE)</f>
        <v>g</v>
      </c>
    </row>
    <row r="7015" spans="2:6" x14ac:dyDescent="0.2">
      <c r="B7015" s="1" t="str">
        <f>SourceRelations[[#This Row],[From]]&amp;"_"&amp;SourceRelations[[#This Row],[To]]&amp;"_"&amp;SourceRelations[[#This Row],[Relationship]]</f>
        <v>Goal_Goal_Association</v>
      </c>
      <c r="C7015" t="s">
        <v>51</v>
      </c>
      <c r="D7015" t="s">
        <v>51</v>
      </c>
      <c r="E7015" t="s">
        <v>7</v>
      </c>
      <c r="F7015" s="1" t="str">
        <f>VLOOKUP(SourceRelations[[#This Row],[Relationship]],Coding[],2, FALSE)</f>
        <v>o</v>
      </c>
    </row>
    <row r="7016" spans="2:6" x14ac:dyDescent="0.2">
      <c r="B7016" s="1" t="str">
        <f>SourceRelations[[#This Row],[From]]&amp;"_"&amp;SourceRelations[[#This Row],[To]]&amp;"_"&amp;SourceRelations[[#This Row],[Relationship]]</f>
        <v>Goal_Goal_Composition</v>
      </c>
      <c r="C7016" t="s">
        <v>51</v>
      </c>
      <c r="D7016" t="s">
        <v>51</v>
      </c>
      <c r="E7016" t="s">
        <v>4</v>
      </c>
      <c r="F7016" s="1" t="str">
        <f>VLOOKUP(SourceRelations[[#This Row],[Relationship]],Coding[],2, FALSE)</f>
        <v>c</v>
      </c>
    </row>
    <row r="7017" spans="2:6" x14ac:dyDescent="0.2">
      <c r="B7017" s="1" t="str">
        <f>SourceRelations[[#This Row],[From]]&amp;"_"&amp;SourceRelations[[#This Row],[To]]&amp;"_"&amp;SourceRelations[[#This Row],[Relationship]]</f>
        <v>Goal_Goal_Influence</v>
      </c>
      <c r="C7017" t="s">
        <v>51</v>
      </c>
      <c r="D7017" t="s">
        <v>51</v>
      </c>
      <c r="E7017" t="s">
        <v>6</v>
      </c>
      <c r="F7017" s="1" t="str">
        <f>VLOOKUP(SourceRelations[[#This Row],[Relationship]],Coding[],2, FALSE)</f>
        <v>n</v>
      </c>
    </row>
    <row r="7018" spans="2:6" x14ac:dyDescent="0.2">
      <c r="B7018" s="1" t="str">
        <f>SourceRelations[[#This Row],[From]]&amp;"_"&amp;SourceRelations[[#This Row],[To]]&amp;"_"&amp;SourceRelations[[#This Row],[Relationship]]</f>
        <v>Goal_Goal_Specialization</v>
      </c>
      <c r="C7018" t="s">
        <v>51</v>
      </c>
      <c r="D7018" t="s">
        <v>51</v>
      </c>
      <c r="E7018" t="s">
        <v>8</v>
      </c>
      <c r="F7018" s="1" t="str">
        <f>VLOOKUP(SourceRelations[[#This Row],[Relationship]],Coding[],2, FALSE)</f>
        <v>s</v>
      </c>
    </row>
    <row r="7019" spans="2:6" x14ac:dyDescent="0.2">
      <c r="B7019" s="1" t="str">
        <f>SourceRelations[[#This Row],[From]]&amp;"_"&amp;SourceRelations[[#This Row],[To]]&amp;"_"&amp;SourceRelations[[#This Row],[Relationship]]</f>
        <v>Goal_Grouping_Aggregation</v>
      </c>
      <c r="C7019" t="s">
        <v>51</v>
      </c>
      <c r="D7019" t="s">
        <v>79</v>
      </c>
      <c r="E7019" t="s">
        <v>5</v>
      </c>
      <c r="F7019" s="1" t="str">
        <f>VLOOKUP(SourceRelations[[#This Row],[Relationship]],Coding[],2, FALSE)</f>
        <v>g</v>
      </c>
    </row>
    <row r="7020" spans="2:6" x14ac:dyDescent="0.2">
      <c r="B7020" s="1" t="str">
        <f>SourceRelations[[#This Row],[From]]&amp;"_"&amp;SourceRelations[[#This Row],[To]]&amp;"_"&amp;SourceRelations[[#This Row],[Relationship]]</f>
        <v>Goal_Grouping_Association</v>
      </c>
      <c r="C7020" t="s">
        <v>51</v>
      </c>
      <c r="D7020" t="s">
        <v>79</v>
      </c>
      <c r="E7020" t="s">
        <v>7</v>
      </c>
      <c r="F7020" s="1" t="str">
        <f>VLOOKUP(SourceRelations[[#This Row],[Relationship]],Coding[],2, FALSE)</f>
        <v>o</v>
      </c>
    </row>
    <row r="7021" spans="2:6" x14ac:dyDescent="0.2">
      <c r="B7021" s="1" t="str">
        <f>SourceRelations[[#This Row],[From]]&amp;"_"&amp;SourceRelations[[#This Row],[To]]&amp;"_"&amp;SourceRelations[[#This Row],[Relationship]]</f>
        <v>Goal_Grouping_Composition</v>
      </c>
      <c r="C7021" t="s">
        <v>51</v>
      </c>
      <c r="D7021" t="s">
        <v>79</v>
      </c>
      <c r="E7021" t="s">
        <v>4</v>
      </c>
      <c r="F7021" s="1" t="str">
        <f>VLOOKUP(SourceRelations[[#This Row],[Relationship]],Coding[],2, FALSE)</f>
        <v>c</v>
      </c>
    </row>
    <row r="7022" spans="2:6" x14ac:dyDescent="0.2">
      <c r="B7022" s="1" t="str">
        <f>SourceRelations[[#This Row],[From]]&amp;"_"&amp;SourceRelations[[#This Row],[To]]&amp;"_"&amp;SourceRelations[[#This Row],[Relationship]]</f>
        <v>Goal_Grouping_Influence</v>
      </c>
      <c r="C7022" t="s">
        <v>51</v>
      </c>
      <c r="D7022" t="s">
        <v>79</v>
      </c>
      <c r="E7022" t="s">
        <v>6</v>
      </c>
      <c r="F7022" s="1" t="str">
        <f>VLOOKUP(SourceRelations[[#This Row],[Relationship]],Coding[],2, FALSE)</f>
        <v>n</v>
      </c>
    </row>
    <row r="7023" spans="2:6" x14ac:dyDescent="0.2">
      <c r="B7023" s="1" t="str">
        <f>SourceRelations[[#This Row],[From]]&amp;"_"&amp;SourceRelations[[#This Row],[To]]&amp;"_"&amp;SourceRelations[[#This Row],[Relationship]]</f>
        <v>Goal_Grouping_Specialization</v>
      </c>
      <c r="C7023" t="s">
        <v>51</v>
      </c>
      <c r="D7023" t="s">
        <v>79</v>
      </c>
      <c r="E7023" t="s">
        <v>8</v>
      </c>
      <c r="F7023" s="1" t="str">
        <f>VLOOKUP(SourceRelations[[#This Row],[Relationship]],Coding[],2, FALSE)</f>
        <v>s</v>
      </c>
    </row>
    <row r="7024" spans="2:6" x14ac:dyDescent="0.2">
      <c r="B7024" s="1" t="str">
        <f>SourceRelations[[#This Row],[From]]&amp;"_"&amp;SourceRelations[[#This Row],[To]]&amp;"_"&amp;SourceRelations[[#This Row],[Relationship]]</f>
        <v>Goal_Implementation Event_Association</v>
      </c>
      <c r="C7024" t="s">
        <v>51</v>
      </c>
      <c r="D7024" t="s">
        <v>60</v>
      </c>
      <c r="E7024" t="s">
        <v>7</v>
      </c>
      <c r="F7024" s="1" t="str">
        <f>VLOOKUP(SourceRelations[[#This Row],[Relationship]],Coding[],2, FALSE)</f>
        <v>o</v>
      </c>
    </row>
    <row r="7025" spans="2:6" x14ac:dyDescent="0.2">
      <c r="B7025" s="1" t="str">
        <f>SourceRelations[[#This Row],[From]]&amp;"_"&amp;SourceRelations[[#This Row],[To]]&amp;"_"&amp;SourceRelations[[#This Row],[Relationship]]</f>
        <v>Goal_Influence_Association</v>
      </c>
      <c r="C7025" t="s">
        <v>51</v>
      </c>
      <c r="D7025" t="s">
        <v>6</v>
      </c>
      <c r="E7025" t="s">
        <v>7</v>
      </c>
      <c r="F7025" s="1" t="str">
        <f>VLOOKUP(SourceRelations[[#This Row],[Relationship]],Coding[],2, FALSE)</f>
        <v>o</v>
      </c>
    </row>
    <row r="7026" spans="2:6" x14ac:dyDescent="0.2">
      <c r="B7026" s="1" t="str">
        <f>SourceRelations[[#This Row],[From]]&amp;"_"&amp;SourceRelations[[#This Row],[To]]&amp;"_"&amp;SourceRelations[[#This Row],[Relationship]]</f>
        <v>Goal_Junction_Association</v>
      </c>
      <c r="C7026" t="s">
        <v>51</v>
      </c>
      <c r="D7026" t="s">
        <v>102</v>
      </c>
      <c r="E7026" t="s">
        <v>7</v>
      </c>
      <c r="F7026" s="1" t="str">
        <f>VLOOKUP(SourceRelations[[#This Row],[Relationship]],Coding[],2, FALSE)</f>
        <v>o</v>
      </c>
    </row>
    <row r="7027" spans="2:6" x14ac:dyDescent="0.2">
      <c r="B7027" s="1" t="str">
        <f>SourceRelations[[#This Row],[From]]&amp;"_"&amp;SourceRelations[[#This Row],[To]]&amp;"_"&amp;SourceRelations[[#This Row],[Relationship]]</f>
        <v>Goal_Junction_Influence</v>
      </c>
      <c r="C7027" t="s">
        <v>51</v>
      </c>
      <c r="D7027" t="s">
        <v>102</v>
      </c>
      <c r="E7027" t="s">
        <v>6</v>
      </c>
      <c r="F7027" s="1" t="str">
        <f>VLOOKUP(SourceRelations[[#This Row],[Relationship]],Coding[],2, FALSE)</f>
        <v>n</v>
      </c>
    </row>
    <row r="7028" spans="2:6" x14ac:dyDescent="0.2">
      <c r="B7028" s="1" t="str">
        <f>SourceRelations[[#This Row],[From]]&amp;"_"&amp;SourceRelations[[#This Row],[To]]&amp;"_"&amp;SourceRelations[[#This Row],[Relationship]]</f>
        <v>Goal_Location_Association</v>
      </c>
      <c r="C7028" t="s">
        <v>51</v>
      </c>
      <c r="D7028" t="s">
        <v>81</v>
      </c>
      <c r="E7028" t="s">
        <v>7</v>
      </c>
      <c r="F7028" s="1" t="str">
        <f>VLOOKUP(SourceRelations[[#This Row],[Relationship]],Coding[],2, FALSE)</f>
        <v>o</v>
      </c>
    </row>
    <row r="7029" spans="2:6" x14ac:dyDescent="0.2">
      <c r="B7029" s="1" t="str">
        <f>SourceRelations[[#This Row],[From]]&amp;"_"&amp;SourceRelations[[#This Row],[To]]&amp;"_"&amp;SourceRelations[[#This Row],[Relationship]]</f>
        <v>Goal_Material_Association</v>
      </c>
      <c r="C7029" t="s">
        <v>51</v>
      </c>
      <c r="D7029" t="s">
        <v>72</v>
      </c>
      <c r="E7029" t="s">
        <v>7</v>
      </c>
      <c r="F7029" s="1" t="str">
        <f>VLOOKUP(SourceRelations[[#This Row],[Relationship]],Coding[],2, FALSE)</f>
        <v>o</v>
      </c>
    </row>
    <row r="7030" spans="2:6" x14ac:dyDescent="0.2">
      <c r="B7030" s="1" t="str">
        <f>SourceRelations[[#This Row],[From]]&amp;"_"&amp;SourceRelations[[#This Row],[To]]&amp;"_"&amp;SourceRelations[[#This Row],[Relationship]]</f>
        <v>Goal_Meaning_Association</v>
      </c>
      <c r="C7030" t="s">
        <v>51</v>
      </c>
      <c r="D7030" t="s">
        <v>52</v>
      </c>
      <c r="E7030" t="s">
        <v>7</v>
      </c>
      <c r="F7030" s="1" t="str">
        <f>VLOOKUP(SourceRelations[[#This Row],[Relationship]],Coding[],2, FALSE)</f>
        <v>o</v>
      </c>
    </row>
    <row r="7031" spans="2:6" x14ac:dyDescent="0.2">
      <c r="B7031" s="1" t="str">
        <f>SourceRelations[[#This Row],[From]]&amp;"_"&amp;SourceRelations[[#This Row],[To]]&amp;"_"&amp;SourceRelations[[#This Row],[Relationship]]</f>
        <v>Goal_Meaning_Influence</v>
      </c>
      <c r="C7031" t="s">
        <v>51</v>
      </c>
      <c r="D7031" t="s">
        <v>52</v>
      </c>
      <c r="E7031" t="s">
        <v>6</v>
      </c>
      <c r="F7031" s="1" t="str">
        <f>VLOOKUP(SourceRelations[[#This Row],[Relationship]],Coding[],2, FALSE)</f>
        <v>n</v>
      </c>
    </row>
    <row r="7032" spans="2:6" x14ac:dyDescent="0.2">
      <c r="B7032" s="1" t="str">
        <f>SourceRelations[[#This Row],[From]]&amp;"_"&amp;SourceRelations[[#This Row],[To]]&amp;"_"&amp;SourceRelations[[#This Row],[Relationship]]</f>
        <v>Goal_Node_Association</v>
      </c>
      <c r="C7032" t="s">
        <v>51</v>
      </c>
      <c r="D7032" t="s">
        <v>43</v>
      </c>
      <c r="E7032" t="s">
        <v>7</v>
      </c>
      <c r="F7032" s="1" t="str">
        <f>VLOOKUP(SourceRelations[[#This Row],[Relationship]],Coding[],2, FALSE)</f>
        <v>o</v>
      </c>
    </row>
    <row r="7033" spans="2:6" x14ac:dyDescent="0.2">
      <c r="B7033" s="1" t="str">
        <f>SourceRelations[[#This Row],[From]]&amp;"_"&amp;SourceRelations[[#This Row],[To]]&amp;"_"&amp;SourceRelations[[#This Row],[Relationship]]</f>
        <v>Goal_Or Junction_Association</v>
      </c>
      <c r="C7033" t="s">
        <v>51</v>
      </c>
      <c r="D7033" t="s">
        <v>103</v>
      </c>
      <c r="E7033" t="s">
        <v>7</v>
      </c>
      <c r="F7033" s="1" t="str">
        <f>VLOOKUP(SourceRelations[[#This Row],[Relationship]],Coding[],2, FALSE)</f>
        <v>o</v>
      </c>
    </row>
    <row r="7034" spans="2:6" x14ac:dyDescent="0.2">
      <c r="B7034" s="1" t="str">
        <f>SourceRelations[[#This Row],[From]]&amp;"_"&amp;SourceRelations[[#This Row],[To]]&amp;"_"&amp;SourceRelations[[#This Row],[Relationship]]</f>
        <v>Goal_Or Junction_Influence</v>
      </c>
      <c r="C7034" t="s">
        <v>51</v>
      </c>
      <c r="D7034" t="s">
        <v>103</v>
      </c>
      <c r="E7034" t="s">
        <v>6</v>
      </c>
      <c r="F7034" s="1" t="str">
        <f>VLOOKUP(SourceRelations[[#This Row],[Relationship]],Coding[],2, FALSE)</f>
        <v>n</v>
      </c>
    </row>
    <row r="7035" spans="2:6" x14ac:dyDescent="0.2">
      <c r="B7035" s="1" t="str">
        <f>SourceRelations[[#This Row],[From]]&amp;"_"&amp;SourceRelations[[#This Row],[To]]&amp;"_"&amp;SourceRelations[[#This Row],[Relationship]]</f>
        <v>Goal_Outcome_Association</v>
      </c>
      <c r="C7035" t="s">
        <v>51</v>
      </c>
      <c r="D7035" t="s">
        <v>53</v>
      </c>
      <c r="E7035" t="s">
        <v>7</v>
      </c>
      <c r="F7035" s="1" t="str">
        <f>VLOOKUP(SourceRelations[[#This Row],[Relationship]],Coding[],2, FALSE)</f>
        <v>o</v>
      </c>
    </row>
    <row r="7036" spans="2:6" x14ac:dyDescent="0.2">
      <c r="B7036" s="1" t="str">
        <f>SourceRelations[[#This Row],[From]]&amp;"_"&amp;SourceRelations[[#This Row],[To]]&amp;"_"&amp;SourceRelations[[#This Row],[Relationship]]</f>
        <v>Goal_Outcome_Influence</v>
      </c>
      <c r="C7036" t="s">
        <v>51</v>
      </c>
      <c r="D7036" t="s">
        <v>53</v>
      </c>
      <c r="E7036" t="s">
        <v>6</v>
      </c>
      <c r="F7036" s="1" t="str">
        <f>VLOOKUP(SourceRelations[[#This Row],[Relationship]],Coding[],2, FALSE)</f>
        <v>n</v>
      </c>
    </row>
    <row r="7037" spans="2:6" x14ac:dyDescent="0.2">
      <c r="B7037" s="1" t="str">
        <f>SourceRelations[[#This Row],[From]]&amp;"_"&amp;SourceRelations[[#This Row],[To]]&amp;"_"&amp;SourceRelations[[#This Row],[Relationship]]</f>
        <v>Goal_Path_Association</v>
      </c>
      <c r="C7037" t="s">
        <v>51</v>
      </c>
      <c r="D7037" t="s">
        <v>65</v>
      </c>
      <c r="E7037" t="s">
        <v>7</v>
      </c>
      <c r="F7037" s="1" t="str">
        <f>VLOOKUP(SourceRelations[[#This Row],[Relationship]],Coding[],2, FALSE)</f>
        <v>o</v>
      </c>
    </row>
    <row r="7038" spans="2:6" x14ac:dyDescent="0.2">
      <c r="B7038" s="1" t="str">
        <f>SourceRelations[[#This Row],[From]]&amp;"_"&amp;SourceRelations[[#This Row],[To]]&amp;"_"&amp;SourceRelations[[#This Row],[Relationship]]</f>
        <v>Goal_Plateau_Association</v>
      </c>
      <c r="C7038" t="s">
        <v>51</v>
      </c>
      <c r="D7038" t="s">
        <v>78</v>
      </c>
      <c r="E7038" t="s">
        <v>7</v>
      </c>
      <c r="F7038" s="1" t="str">
        <f>VLOOKUP(SourceRelations[[#This Row],[Relationship]],Coding[],2, FALSE)</f>
        <v>o</v>
      </c>
    </row>
    <row r="7039" spans="2:6" x14ac:dyDescent="0.2">
      <c r="B7039" s="1" t="str">
        <f>SourceRelations[[#This Row],[From]]&amp;"_"&amp;SourceRelations[[#This Row],[To]]&amp;"_"&amp;SourceRelations[[#This Row],[Relationship]]</f>
        <v>Goal_Principle_Association</v>
      </c>
      <c r="C7039" t="s">
        <v>51</v>
      </c>
      <c r="D7039" t="s">
        <v>54</v>
      </c>
      <c r="E7039" t="s">
        <v>7</v>
      </c>
      <c r="F7039" s="1" t="str">
        <f>VLOOKUP(SourceRelations[[#This Row],[Relationship]],Coding[],2, FALSE)</f>
        <v>o</v>
      </c>
    </row>
    <row r="7040" spans="2:6" x14ac:dyDescent="0.2">
      <c r="B7040" s="1" t="str">
        <f>SourceRelations[[#This Row],[From]]&amp;"_"&amp;SourceRelations[[#This Row],[To]]&amp;"_"&amp;SourceRelations[[#This Row],[Relationship]]</f>
        <v>Goal_Principle_Influence</v>
      </c>
      <c r="C7040" t="s">
        <v>51</v>
      </c>
      <c r="D7040" t="s">
        <v>54</v>
      </c>
      <c r="E7040" t="s">
        <v>6</v>
      </c>
      <c r="F7040" s="1" t="str">
        <f>VLOOKUP(SourceRelations[[#This Row],[Relationship]],Coding[],2, FALSE)</f>
        <v>n</v>
      </c>
    </row>
    <row r="7041" spans="2:6" x14ac:dyDescent="0.2">
      <c r="B7041" s="1" t="str">
        <f>SourceRelations[[#This Row],[From]]&amp;"_"&amp;SourceRelations[[#This Row],[To]]&amp;"_"&amp;SourceRelations[[#This Row],[Relationship]]</f>
        <v>Goal_Product_Association</v>
      </c>
      <c r="C7041" t="s">
        <v>51</v>
      </c>
      <c r="D7041" t="s">
        <v>73</v>
      </c>
      <c r="E7041" t="s">
        <v>7</v>
      </c>
      <c r="F7041" s="1" t="str">
        <f>VLOOKUP(SourceRelations[[#This Row],[Relationship]],Coding[],2, FALSE)</f>
        <v>o</v>
      </c>
    </row>
    <row r="7042" spans="2:6" x14ac:dyDescent="0.2">
      <c r="B7042" s="1" t="str">
        <f>SourceRelations[[#This Row],[From]]&amp;"_"&amp;SourceRelations[[#This Row],[To]]&amp;"_"&amp;SourceRelations[[#This Row],[Relationship]]</f>
        <v>Goal_Realization_Association</v>
      </c>
      <c r="C7042" t="s">
        <v>51</v>
      </c>
      <c r="D7042" t="s">
        <v>23</v>
      </c>
      <c r="E7042" t="s">
        <v>7</v>
      </c>
      <c r="F7042" s="1" t="str">
        <f>VLOOKUP(SourceRelations[[#This Row],[Relationship]],Coding[],2, FALSE)</f>
        <v>o</v>
      </c>
    </row>
    <row r="7043" spans="2:6" x14ac:dyDescent="0.2">
      <c r="B7043" s="1" t="str">
        <f>SourceRelations[[#This Row],[From]]&amp;"_"&amp;SourceRelations[[#This Row],[To]]&amp;"_"&amp;SourceRelations[[#This Row],[Relationship]]</f>
        <v>Goal_Representation_Association</v>
      </c>
      <c r="C7043" t="s">
        <v>51</v>
      </c>
      <c r="D7043" t="s">
        <v>59</v>
      </c>
      <c r="E7043" t="s">
        <v>7</v>
      </c>
      <c r="F7043" s="1" t="str">
        <f>VLOOKUP(SourceRelations[[#This Row],[Relationship]],Coding[],2, FALSE)</f>
        <v>o</v>
      </c>
    </row>
    <row r="7044" spans="2:6" x14ac:dyDescent="0.2">
      <c r="B7044" s="1" t="str">
        <f>SourceRelations[[#This Row],[From]]&amp;"_"&amp;SourceRelations[[#This Row],[To]]&amp;"_"&amp;SourceRelations[[#This Row],[Relationship]]</f>
        <v>Goal_Requirement_Association</v>
      </c>
      <c r="C7044" t="s">
        <v>51</v>
      </c>
      <c r="D7044" t="s">
        <v>35</v>
      </c>
      <c r="E7044" t="s">
        <v>7</v>
      </c>
      <c r="F7044" s="1" t="str">
        <f>VLOOKUP(SourceRelations[[#This Row],[Relationship]],Coding[],2, FALSE)</f>
        <v>o</v>
      </c>
    </row>
    <row r="7045" spans="2:6" x14ac:dyDescent="0.2">
      <c r="B7045" s="1" t="str">
        <f>SourceRelations[[#This Row],[From]]&amp;"_"&amp;SourceRelations[[#This Row],[To]]&amp;"_"&amp;SourceRelations[[#This Row],[Relationship]]</f>
        <v>Goal_Requirement_Influence</v>
      </c>
      <c r="C7045" t="s">
        <v>51</v>
      </c>
      <c r="D7045" t="s">
        <v>35</v>
      </c>
      <c r="E7045" t="s">
        <v>6</v>
      </c>
      <c r="F7045" s="1" t="str">
        <f>VLOOKUP(SourceRelations[[#This Row],[Relationship]],Coding[],2, FALSE)</f>
        <v>n</v>
      </c>
    </row>
    <row r="7046" spans="2:6" x14ac:dyDescent="0.2">
      <c r="B7046" s="1" t="str">
        <f>SourceRelations[[#This Row],[From]]&amp;"_"&amp;SourceRelations[[#This Row],[To]]&amp;"_"&amp;SourceRelations[[#This Row],[Relationship]]</f>
        <v>Goal_Resource_Association</v>
      </c>
      <c r="C7046" t="s">
        <v>51</v>
      </c>
      <c r="D7046" t="s">
        <v>33</v>
      </c>
      <c r="E7046" t="s">
        <v>7</v>
      </c>
      <c r="F7046" s="1" t="str">
        <f>VLOOKUP(SourceRelations[[#This Row],[Relationship]],Coding[],2, FALSE)</f>
        <v>o</v>
      </c>
    </row>
    <row r="7047" spans="2:6" x14ac:dyDescent="0.2">
      <c r="B7047" s="1" t="str">
        <f>SourceRelations[[#This Row],[From]]&amp;"_"&amp;SourceRelations[[#This Row],[To]]&amp;"_"&amp;SourceRelations[[#This Row],[Relationship]]</f>
        <v>Goal_Serving_Association</v>
      </c>
      <c r="C7047" t="s">
        <v>51</v>
      </c>
      <c r="D7047" t="s">
        <v>27</v>
      </c>
      <c r="E7047" t="s">
        <v>7</v>
      </c>
      <c r="F7047" s="1" t="str">
        <f>VLOOKUP(SourceRelations[[#This Row],[Relationship]],Coding[],2, FALSE)</f>
        <v>o</v>
      </c>
    </row>
    <row r="7048" spans="2:6" x14ac:dyDescent="0.2">
      <c r="B7048" s="1" t="str">
        <f>SourceRelations[[#This Row],[From]]&amp;"_"&amp;SourceRelations[[#This Row],[To]]&amp;"_"&amp;SourceRelations[[#This Row],[Relationship]]</f>
        <v>Goal_Specialization_Association</v>
      </c>
      <c r="C7048" t="s">
        <v>51</v>
      </c>
      <c r="D7048" t="s">
        <v>8</v>
      </c>
      <c r="E7048" t="s">
        <v>7</v>
      </c>
      <c r="F7048" s="1" t="str">
        <f>VLOOKUP(SourceRelations[[#This Row],[Relationship]],Coding[],2, FALSE)</f>
        <v>o</v>
      </c>
    </row>
    <row r="7049" spans="2:6" x14ac:dyDescent="0.2">
      <c r="B7049" s="1" t="str">
        <f>SourceRelations[[#This Row],[From]]&amp;"_"&amp;SourceRelations[[#This Row],[To]]&amp;"_"&amp;SourceRelations[[#This Row],[Relationship]]</f>
        <v>Goal_Stakeholder_Association</v>
      </c>
      <c r="C7049" t="s">
        <v>51</v>
      </c>
      <c r="D7049" t="s">
        <v>56</v>
      </c>
      <c r="E7049" t="s">
        <v>7</v>
      </c>
      <c r="F7049" s="1" t="str">
        <f>VLOOKUP(SourceRelations[[#This Row],[Relationship]],Coding[],2, FALSE)</f>
        <v>o</v>
      </c>
    </row>
    <row r="7050" spans="2:6" x14ac:dyDescent="0.2">
      <c r="B7050" s="1" t="str">
        <f>SourceRelations[[#This Row],[From]]&amp;"_"&amp;SourceRelations[[#This Row],[To]]&amp;"_"&amp;SourceRelations[[#This Row],[Relationship]]</f>
        <v>Goal_Stakeholder_Influence</v>
      </c>
      <c r="C7050" t="s">
        <v>51</v>
      </c>
      <c r="D7050" t="s">
        <v>56</v>
      </c>
      <c r="E7050" t="s">
        <v>6</v>
      </c>
      <c r="F7050" s="1" t="str">
        <f>VLOOKUP(SourceRelations[[#This Row],[Relationship]],Coding[],2, FALSE)</f>
        <v>n</v>
      </c>
    </row>
    <row r="7051" spans="2:6" x14ac:dyDescent="0.2">
      <c r="B7051" s="1" t="str">
        <f>SourceRelations[[#This Row],[From]]&amp;"_"&amp;SourceRelations[[#This Row],[To]]&amp;"_"&amp;SourceRelations[[#This Row],[Relationship]]</f>
        <v>Goal_System Software_Association</v>
      </c>
      <c r="C7051" t="s">
        <v>51</v>
      </c>
      <c r="D7051" t="s">
        <v>49</v>
      </c>
      <c r="E7051" t="s">
        <v>7</v>
      </c>
      <c r="F7051" s="1" t="str">
        <f>VLOOKUP(SourceRelations[[#This Row],[Relationship]],Coding[],2, FALSE)</f>
        <v>o</v>
      </c>
    </row>
    <row r="7052" spans="2:6" x14ac:dyDescent="0.2">
      <c r="B7052" s="1" t="str">
        <f>SourceRelations[[#This Row],[From]]&amp;"_"&amp;SourceRelations[[#This Row],[To]]&amp;"_"&amp;SourceRelations[[#This Row],[Relationship]]</f>
        <v>Goal_Technology Collaboration_Association</v>
      </c>
      <c r="C7052" t="s">
        <v>51</v>
      </c>
      <c r="D7052" t="s">
        <v>74</v>
      </c>
      <c r="E7052" t="s">
        <v>7</v>
      </c>
      <c r="F7052" s="1" t="str">
        <f>VLOOKUP(SourceRelations[[#This Row],[Relationship]],Coding[],2, FALSE)</f>
        <v>o</v>
      </c>
    </row>
    <row r="7053" spans="2:6" x14ac:dyDescent="0.2">
      <c r="B7053" s="1" t="str">
        <f>SourceRelations[[#This Row],[From]]&amp;"_"&amp;SourceRelations[[#This Row],[To]]&amp;"_"&amp;SourceRelations[[#This Row],[Relationship]]</f>
        <v>Goal_Technology Event_Association</v>
      </c>
      <c r="C7053" t="s">
        <v>51</v>
      </c>
      <c r="D7053" t="s">
        <v>75</v>
      </c>
      <c r="E7053" t="s">
        <v>7</v>
      </c>
      <c r="F7053" s="1" t="str">
        <f>VLOOKUP(SourceRelations[[#This Row],[Relationship]],Coding[],2, FALSE)</f>
        <v>o</v>
      </c>
    </row>
    <row r="7054" spans="2:6" x14ac:dyDescent="0.2">
      <c r="B7054" s="1" t="str">
        <f>SourceRelations[[#This Row],[From]]&amp;"_"&amp;SourceRelations[[#This Row],[To]]&amp;"_"&amp;SourceRelations[[#This Row],[Relationship]]</f>
        <v>Goal_Technology Function_Association</v>
      </c>
      <c r="C7054" t="s">
        <v>51</v>
      </c>
      <c r="D7054" t="s">
        <v>45</v>
      </c>
      <c r="E7054" t="s">
        <v>7</v>
      </c>
      <c r="F7054" s="1" t="str">
        <f>VLOOKUP(SourceRelations[[#This Row],[Relationship]],Coding[],2, FALSE)</f>
        <v>o</v>
      </c>
    </row>
    <row r="7055" spans="2:6" x14ac:dyDescent="0.2">
      <c r="B7055" s="1" t="str">
        <f>SourceRelations[[#This Row],[From]]&amp;"_"&amp;SourceRelations[[#This Row],[To]]&amp;"_"&amp;SourceRelations[[#This Row],[Relationship]]</f>
        <v>Goal_Technology Interaction_Association</v>
      </c>
      <c r="C7055" t="s">
        <v>51</v>
      </c>
      <c r="D7055" t="s">
        <v>46</v>
      </c>
      <c r="E7055" t="s">
        <v>7</v>
      </c>
      <c r="F7055" s="1" t="str">
        <f>VLOOKUP(SourceRelations[[#This Row],[Relationship]],Coding[],2, FALSE)</f>
        <v>o</v>
      </c>
    </row>
    <row r="7056" spans="2:6" x14ac:dyDescent="0.2">
      <c r="B7056" s="1" t="str">
        <f>SourceRelations[[#This Row],[From]]&amp;"_"&amp;SourceRelations[[#This Row],[To]]&amp;"_"&amp;SourceRelations[[#This Row],[Relationship]]</f>
        <v>Goal_Technology Interface_Association</v>
      </c>
      <c r="C7056" t="s">
        <v>51</v>
      </c>
      <c r="D7056" t="s">
        <v>76</v>
      </c>
      <c r="E7056" t="s">
        <v>7</v>
      </c>
      <c r="F7056" s="1" t="str">
        <f>VLOOKUP(SourceRelations[[#This Row],[Relationship]],Coding[],2, FALSE)</f>
        <v>o</v>
      </c>
    </row>
    <row r="7057" spans="2:6" x14ac:dyDescent="0.2">
      <c r="B7057" s="1" t="str">
        <f>SourceRelations[[#This Row],[From]]&amp;"_"&amp;SourceRelations[[#This Row],[To]]&amp;"_"&amp;SourceRelations[[#This Row],[Relationship]]</f>
        <v>Goal_Technology Process_Association</v>
      </c>
      <c r="C7057" t="s">
        <v>51</v>
      </c>
      <c r="D7057" t="s">
        <v>47</v>
      </c>
      <c r="E7057" t="s">
        <v>7</v>
      </c>
      <c r="F7057" s="1" t="str">
        <f>VLOOKUP(SourceRelations[[#This Row],[Relationship]],Coding[],2, FALSE)</f>
        <v>o</v>
      </c>
    </row>
    <row r="7058" spans="2:6" x14ac:dyDescent="0.2">
      <c r="B7058" s="1" t="str">
        <f>SourceRelations[[#This Row],[From]]&amp;"_"&amp;SourceRelations[[#This Row],[To]]&amp;"_"&amp;SourceRelations[[#This Row],[Relationship]]</f>
        <v>Goal_Technology Service_Association</v>
      </c>
      <c r="C7058" t="s">
        <v>51</v>
      </c>
      <c r="D7058" t="s">
        <v>77</v>
      </c>
      <c r="E7058" t="s">
        <v>7</v>
      </c>
      <c r="F7058" s="1" t="str">
        <f>VLOOKUP(SourceRelations[[#This Row],[Relationship]],Coding[],2, FALSE)</f>
        <v>o</v>
      </c>
    </row>
    <row r="7059" spans="2:6" x14ac:dyDescent="0.2">
      <c r="B7059" s="1" t="str">
        <f>SourceRelations[[#This Row],[From]]&amp;"_"&amp;SourceRelations[[#This Row],[To]]&amp;"_"&amp;SourceRelations[[#This Row],[Relationship]]</f>
        <v>Goal_Triggering_Association</v>
      </c>
      <c r="C7059" t="s">
        <v>51</v>
      </c>
      <c r="D7059" t="s">
        <v>26</v>
      </c>
      <c r="E7059" t="s">
        <v>7</v>
      </c>
      <c r="F7059" s="1" t="str">
        <f>VLOOKUP(SourceRelations[[#This Row],[Relationship]],Coding[],2, FALSE)</f>
        <v>o</v>
      </c>
    </row>
    <row r="7060" spans="2:6" x14ac:dyDescent="0.2">
      <c r="B7060" s="1" t="str">
        <f>SourceRelations[[#This Row],[From]]&amp;"_"&amp;SourceRelations[[#This Row],[To]]&amp;"_"&amp;SourceRelations[[#This Row],[Relationship]]</f>
        <v>Goal_Value Stream_Association</v>
      </c>
      <c r="C7060" t="s">
        <v>51</v>
      </c>
      <c r="D7060" t="s">
        <v>101</v>
      </c>
      <c r="E7060" t="s">
        <v>7</v>
      </c>
      <c r="F7060" s="1" t="str">
        <f>VLOOKUP(SourceRelations[[#This Row],[Relationship]],Coding[],2, FALSE)</f>
        <v>o</v>
      </c>
    </row>
    <row r="7061" spans="2:6" x14ac:dyDescent="0.2">
      <c r="B7061" s="1" t="str">
        <f>SourceRelations[[#This Row],[From]]&amp;"_"&amp;SourceRelations[[#This Row],[To]]&amp;"_"&amp;SourceRelations[[#This Row],[Relationship]]</f>
        <v>Goal_Value_Association</v>
      </c>
      <c r="C7061" t="s">
        <v>51</v>
      </c>
      <c r="D7061" t="s">
        <v>66</v>
      </c>
      <c r="E7061" t="s">
        <v>7</v>
      </c>
      <c r="F7061" s="1" t="str">
        <f>VLOOKUP(SourceRelations[[#This Row],[Relationship]],Coding[],2, FALSE)</f>
        <v>o</v>
      </c>
    </row>
    <row r="7062" spans="2:6" x14ac:dyDescent="0.2">
      <c r="B7062" s="1" t="str">
        <f>SourceRelations[[#This Row],[From]]&amp;"_"&amp;SourceRelations[[#This Row],[To]]&amp;"_"&amp;SourceRelations[[#This Row],[Relationship]]</f>
        <v>Goal_Value_Influence</v>
      </c>
      <c r="C7062" t="s">
        <v>51</v>
      </c>
      <c r="D7062" t="s">
        <v>66</v>
      </c>
      <c r="E7062" t="s">
        <v>6</v>
      </c>
      <c r="F7062" s="1" t="str">
        <f>VLOOKUP(SourceRelations[[#This Row],[Relationship]],Coding[],2, FALSE)</f>
        <v>n</v>
      </c>
    </row>
    <row r="7063" spans="2:6" x14ac:dyDescent="0.2">
      <c r="B7063" s="1" t="str">
        <f>SourceRelations[[#This Row],[From]]&amp;"_"&amp;SourceRelations[[#This Row],[To]]&amp;"_"&amp;SourceRelations[[#This Row],[Relationship]]</f>
        <v>Goal_Work Package_Association</v>
      </c>
      <c r="C7063" t="s">
        <v>51</v>
      </c>
      <c r="D7063" t="s">
        <v>61</v>
      </c>
      <c r="E7063" t="s">
        <v>7</v>
      </c>
      <c r="F7063" s="1" t="str">
        <f>VLOOKUP(SourceRelations[[#This Row],[Relationship]],Coding[],2, FALSE)</f>
        <v>o</v>
      </c>
    </row>
    <row r="7064" spans="2:6" x14ac:dyDescent="0.2">
      <c r="B7064" s="1" t="str">
        <f>SourceRelations[[#This Row],[From]]&amp;"_"&amp;SourceRelations[[#This Row],[To]]&amp;"_"&amp;SourceRelations[[#This Row],[Relationship]]</f>
        <v>Grouping_Access_Aggregation</v>
      </c>
      <c r="C7064" t="s">
        <v>79</v>
      </c>
      <c r="D7064" t="s">
        <v>13</v>
      </c>
      <c r="E7064" t="s">
        <v>5</v>
      </c>
      <c r="F7064" s="1" t="str">
        <f>VLOOKUP(SourceRelations[[#This Row],[Relationship]],Coding[],2, FALSE)</f>
        <v>g</v>
      </c>
    </row>
    <row r="7065" spans="2:6" x14ac:dyDescent="0.2">
      <c r="B7065" s="1" t="str">
        <f>SourceRelations[[#This Row],[From]]&amp;"_"&amp;SourceRelations[[#This Row],[To]]&amp;"_"&amp;SourceRelations[[#This Row],[Relationship]]</f>
        <v>Grouping_Access_Association</v>
      </c>
      <c r="C7065" t="s">
        <v>79</v>
      </c>
      <c r="D7065" t="s">
        <v>13</v>
      </c>
      <c r="E7065" t="s">
        <v>7</v>
      </c>
      <c r="F7065" s="1" t="str">
        <f>VLOOKUP(SourceRelations[[#This Row],[Relationship]],Coding[],2, FALSE)</f>
        <v>o</v>
      </c>
    </row>
    <row r="7066" spans="2:6" x14ac:dyDescent="0.2">
      <c r="B7066" s="1" t="str">
        <f>SourceRelations[[#This Row],[From]]&amp;"_"&amp;SourceRelations[[#This Row],[To]]&amp;"_"&amp;SourceRelations[[#This Row],[Relationship]]</f>
        <v>Grouping_Access_Composition</v>
      </c>
      <c r="C7066" t="s">
        <v>79</v>
      </c>
      <c r="D7066" t="s">
        <v>13</v>
      </c>
      <c r="E7066" t="s">
        <v>4</v>
      </c>
      <c r="F7066" s="1" t="str">
        <f>VLOOKUP(SourceRelations[[#This Row],[Relationship]],Coding[],2, FALSE)</f>
        <v>c</v>
      </c>
    </row>
    <row r="7067" spans="2:6" x14ac:dyDescent="0.2">
      <c r="B7067" s="1" t="str">
        <f>SourceRelations[[#This Row],[From]]&amp;"_"&amp;SourceRelations[[#This Row],[To]]&amp;"_"&amp;SourceRelations[[#This Row],[Relationship]]</f>
        <v>Grouping_Aggregation_Aggregation</v>
      </c>
      <c r="C7067" t="s">
        <v>79</v>
      </c>
      <c r="D7067" t="s">
        <v>5</v>
      </c>
      <c r="E7067" t="s">
        <v>5</v>
      </c>
      <c r="F7067" s="1" t="str">
        <f>VLOOKUP(SourceRelations[[#This Row],[Relationship]],Coding[],2, FALSE)</f>
        <v>g</v>
      </c>
    </row>
    <row r="7068" spans="2:6" x14ac:dyDescent="0.2">
      <c r="B7068" s="1" t="str">
        <f>SourceRelations[[#This Row],[From]]&amp;"_"&amp;SourceRelations[[#This Row],[To]]&amp;"_"&amp;SourceRelations[[#This Row],[Relationship]]</f>
        <v>Grouping_Aggregation_Association</v>
      </c>
      <c r="C7068" t="s">
        <v>79</v>
      </c>
      <c r="D7068" t="s">
        <v>5</v>
      </c>
      <c r="E7068" t="s">
        <v>7</v>
      </c>
      <c r="F7068" s="1" t="str">
        <f>VLOOKUP(SourceRelations[[#This Row],[Relationship]],Coding[],2, FALSE)</f>
        <v>o</v>
      </c>
    </row>
    <row r="7069" spans="2:6" x14ac:dyDescent="0.2">
      <c r="B7069" s="1" t="str">
        <f>SourceRelations[[#This Row],[From]]&amp;"_"&amp;SourceRelations[[#This Row],[To]]&amp;"_"&amp;SourceRelations[[#This Row],[Relationship]]</f>
        <v>Grouping_Aggregation_Composition</v>
      </c>
      <c r="C7069" t="s">
        <v>79</v>
      </c>
      <c r="D7069" t="s">
        <v>5</v>
      </c>
      <c r="E7069" t="s">
        <v>4</v>
      </c>
      <c r="F7069" s="1" t="str">
        <f>VLOOKUP(SourceRelations[[#This Row],[Relationship]],Coding[],2, FALSE)</f>
        <v>c</v>
      </c>
    </row>
    <row r="7070" spans="2:6" x14ac:dyDescent="0.2">
      <c r="B7070" s="1" t="str">
        <f>SourceRelations[[#This Row],[From]]&amp;"_"&amp;SourceRelations[[#This Row],[To]]&amp;"_"&amp;SourceRelations[[#This Row],[Relationship]]</f>
        <v>Grouping_Application Collaboration_Aggregation</v>
      </c>
      <c r="C7070" t="s">
        <v>79</v>
      </c>
      <c r="D7070" t="s">
        <v>92</v>
      </c>
      <c r="E7070" t="s">
        <v>5</v>
      </c>
      <c r="F7070" s="1" t="str">
        <f>VLOOKUP(SourceRelations[[#This Row],[Relationship]],Coding[],2, FALSE)</f>
        <v>g</v>
      </c>
    </row>
    <row r="7071" spans="2:6" x14ac:dyDescent="0.2">
      <c r="B7071" s="1" t="str">
        <f>SourceRelations[[#This Row],[From]]&amp;"_"&amp;SourceRelations[[#This Row],[To]]&amp;"_"&amp;SourceRelations[[#This Row],[Relationship]]</f>
        <v>Grouping_Application Collaboration_Association</v>
      </c>
      <c r="C7071" t="s">
        <v>79</v>
      </c>
      <c r="D7071" t="s">
        <v>92</v>
      </c>
      <c r="E7071" t="s">
        <v>7</v>
      </c>
      <c r="F7071" s="1" t="str">
        <f>VLOOKUP(SourceRelations[[#This Row],[Relationship]],Coding[],2, FALSE)</f>
        <v>o</v>
      </c>
    </row>
    <row r="7072" spans="2:6" x14ac:dyDescent="0.2">
      <c r="B7072" s="1" t="str">
        <f>SourceRelations[[#This Row],[From]]&amp;"_"&amp;SourceRelations[[#This Row],[To]]&amp;"_"&amp;SourceRelations[[#This Row],[Relationship]]</f>
        <v>Grouping_Application Collaboration_Composition</v>
      </c>
      <c r="C7072" t="s">
        <v>79</v>
      </c>
      <c r="D7072" t="s">
        <v>92</v>
      </c>
      <c r="E7072" t="s">
        <v>4</v>
      </c>
      <c r="F7072" s="1" t="str">
        <f>VLOOKUP(SourceRelations[[#This Row],[Relationship]],Coding[],2, FALSE)</f>
        <v>c</v>
      </c>
    </row>
    <row r="7073" spans="2:6" x14ac:dyDescent="0.2">
      <c r="B7073" s="1" t="str">
        <f>SourceRelations[[#This Row],[From]]&amp;"_"&amp;SourceRelations[[#This Row],[To]]&amp;"_"&amp;SourceRelations[[#This Row],[Relationship]]</f>
        <v>Grouping_Application Collaboration_Flow</v>
      </c>
      <c r="C7073" t="s">
        <v>79</v>
      </c>
      <c r="D7073" t="s">
        <v>92</v>
      </c>
      <c r="E7073" t="s">
        <v>16</v>
      </c>
      <c r="F7073" s="1" t="str">
        <f>VLOOKUP(SourceRelations[[#This Row],[Relationship]],Coding[],2, FALSE)</f>
        <v>f</v>
      </c>
    </row>
    <row r="7074" spans="2:6" x14ac:dyDescent="0.2">
      <c r="B7074" s="1" t="str">
        <f>SourceRelations[[#This Row],[From]]&amp;"_"&amp;SourceRelations[[#This Row],[To]]&amp;"_"&amp;SourceRelations[[#This Row],[Relationship]]</f>
        <v>Grouping_Application Collaboration_Realization</v>
      </c>
      <c r="C7074" t="s">
        <v>79</v>
      </c>
      <c r="D7074" t="s">
        <v>92</v>
      </c>
      <c r="E7074" t="s">
        <v>23</v>
      </c>
      <c r="F7074" s="1" t="str">
        <f>VLOOKUP(SourceRelations[[#This Row],[Relationship]],Coding[],2, FALSE)</f>
        <v>r</v>
      </c>
    </row>
    <row r="7075" spans="2:6" x14ac:dyDescent="0.2">
      <c r="B7075" s="1" t="str">
        <f>SourceRelations[[#This Row],[From]]&amp;"_"&amp;SourceRelations[[#This Row],[To]]&amp;"_"&amp;SourceRelations[[#This Row],[Relationship]]</f>
        <v>Grouping_Application Collaboration_Serving</v>
      </c>
      <c r="C7075" t="s">
        <v>79</v>
      </c>
      <c r="D7075" t="s">
        <v>92</v>
      </c>
      <c r="E7075" t="s">
        <v>27</v>
      </c>
      <c r="F7075" s="1" t="str">
        <f>VLOOKUP(SourceRelations[[#This Row],[Relationship]],Coding[],2, FALSE)</f>
        <v>v</v>
      </c>
    </row>
    <row r="7076" spans="2:6" x14ac:dyDescent="0.2">
      <c r="B7076" s="1" t="str">
        <f>SourceRelations[[#This Row],[From]]&amp;"_"&amp;SourceRelations[[#This Row],[To]]&amp;"_"&amp;SourceRelations[[#This Row],[Relationship]]</f>
        <v>Grouping_Application Collaboration_Specialization</v>
      </c>
      <c r="C7076" t="s">
        <v>79</v>
      </c>
      <c r="D7076" t="s">
        <v>92</v>
      </c>
      <c r="E7076" t="s">
        <v>8</v>
      </c>
      <c r="F7076" s="1" t="str">
        <f>VLOOKUP(SourceRelations[[#This Row],[Relationship]],Coding[],2, FALSE)</f>
        <v>s</v>
      </c>
    </row>
    <row r="7077" spans="2:6" x14ac:dyDescent="0.2">
      <c r="B7077" s="1" t="str">
        <f>SourceRelations[[#This Row],[From]]&amp;"_"&amp;SourceRelations[[#This Row],[To]]&amp;"_"&amp;SourceRelations[[#This Row],[Relationship]]</f>
        <v>Grouping_Application Collaboration_Triggering</v>
      </c>
      <c r="C7077" t="s">
        <v>79</v>
      </c>
      <c r="D7077" t="s">
        <v>92</v>
      </c>
      <c r="E7077" t="s">
        <v>26</v>
      </c>
      <c r="F7077" s="1" t="str">
        <f>VLOOKUP(SourceRelations[[#This Row],[Relationship]],Coding[],2, FALSE)</f>
        <v>t</v>
      </c>
    </row>
    <row r="7078" spans="2:6" x14ac:dyDescent="0.2">
      <c r="B7078" s="1" t="str">
        <f>SourceRelations[[#This Row],[From]]&amp;"_"&amp;SourceRelations[[#This Row],[To]]&amp;"_"&amp;SourceRelations[[#This Row],[Relationship]]</f>
        <v>Grouping_Application Component_Aggregation</v>
      </c>
      <c r="C7078" t="s">
        <v>79</v>
      </c>
      <c r="D7078" t="s">
        <v>93</v>
      </c>
      <c r="E7078" t="s">
        <v>5</v>
      </c>
      <c r="F7078" s="1" t="str">
        <f>VLOOKUP(SourceRelations[[#This Row],[Relationship]],Coding[],2, FALSE)</f>
        <v>g</v>
      </c>
    </row>
    <row r="7079" spans="2:6" x14ac:dyDescent="0.2">
      <c r="B7079" s="1" t="str">
        <f>SourceRelations[[#This Row],[From]]&amp;"_"&amp;SourceRelations[[#This Row],[To]]&amp;"_"&amp;SourceRelations[[#This Row],[Relationship]]</f>
        <v>Grouping_Application Component_Association</v>
      </c>
      <c r="C7079" t="s">
        <v>79</v>
      </c>
      <c r="D7079" t="s">
        <v>93</v>
      </c>
      <c r="E7079" t="s">
        <v>7</v>
      </c>
      <c r="F7079" s="1" t="str">
        <f>VLOOKUP(SourceRelations[[#This Row],[Relationship]],Coding[],2, FALSE)</f>
        <v>o</v>
      </c>
    </row>
    <row r="7080" spans="2:6" x14ac:dyDescent="0.2">
      <c r="B7080" s="1" t="str">
        <f>SourceRelations[[#This Row],[From]]&amp;"_"&amp;SourceRelations[[#This Row],[To]]&amp;"_"&amp;SourceRelations[[#This Row],[Relationship]]</f>
        <v>Grouping_Application Component_Composition</v>
      </c>
      <c r="C7080" t="s">
        <v>79</v>
      </c>
      <c r="D7080" t="s">
        <v>93</v>
      </c>
      <c r="E7080" t="s">
        <v>4</v>
      </c>
      <c r="F7080" s="1" t="str">
        <f>VLOOKUP(SourceRelations[[#This Row],[Relationship]],Coding[],2, FALSE)</f>
        <v>c</v>
      </c>
    </row>
    <row r="7081" spans="2:6" x14ac:dyDescent="0.2">
      <c r="B7081" s="1" t="str">
        <f>SourceRelations[[#This Row],[From]]&amp;"_"&amp;SourceRelations[[#This Row],[To]]&amp;"_"&amp;SourceRelations[[#This Row],[Relationship]]</f>
        <v>Grouping_Application Component_Flow</v>
      </c>
      <c r="C7081" t="s">
        <v>79</v>
      </c>
      <c r="D7081" t="s">
        <v>93</v>
      </c>
      <c r="E7081" t="s">
        <v>16</v>
      </c>
      <c r="F7081" s="1" t="str">
        <f>VLOOKUP(SourceRelations[[#This Row],[Relationship]],Coding[],2, FALSE)</f>
        <v>f</v>
      </c>
    </row>
    <row r="7082" spans="2:6" x14ac:dyDescent="0.2">
      <c r="B7082" s="1" t="str">
        <f>SourceRelations[[#This Row],[From]]&amp;"_"&amp;SourceRelations[[#This Row],[To]]&amp;"_"&amp;SourceRelations[[#This Row],[Relationship]]</f>
        <v>Grouping_Application Component_Realization</v>
      </c>
      <c r="C7082" t="s">
        <v>79</v>
      </c>
      <c r="D7082" t="s">
        <v>93</v>
      </c>
      <c r="E7082" t="s">
        <v>23</v>
      </c>
      <c r="F7082" s="1" t="str">
        <f>VLOOKUP(SourceRelations[[#This Row],[Relationship]],Coding[],2, FALSE)</f>
        <v>r</v>
      </c>
    </row>
    <row r="7083" spans="2:6" x14ac:dyDescent="0.2">
      <c r="B7083" s="1" t="str">
        <f>SourceRelations[[#This Row],[From]]&amp;"_"&amp;SourceRelations[[#This Row],[To]]&amp;"_"&amp;SourceRelations[[#This Row],[Relationship]]</f>
        <v>Grouping_Application Component_Serving</v>
      </c>
      <c r="C7083" t="s">
        <v>79</v>
      </c>
      <c r="D7083" t="s">
        <v>93</v>
      </c>
      <c r="E7083" t="s">
        <v>27</v>
      </c>
      <c r="F7083" s="1" t="str">
        <f>VLOOKUP(SourceRelations[[#This Row],[Relationship]],Coding[],2, FALSE)</f>
        <v>v</v>
      </c>
    </row>
    <row r="7084" spans="2:6" x14ac:dyDescent="0.2">
      <c r="B7084" s="1" t="str">
        <f>SourceRelations[[#This Row],[From]]&amp;"_"&amp;SourceRelations[[#This Row],[To]]&amp;"_"&amp;SourceRelations[[#This Row],[Relationship]]</f>
        <v>Grouping_Application Component_Specialization</v>
      </c>
      <c r="C7084" t="s">
        <v>79</v>
      </c>
      <c r="D7084" t="s">
        <v>93</v>
      </c>
      <c r="E7084" t="s">
        <v>8</v>
      </c>
      <c r="F7084" s="1" t="str">
        <f>VLOOKUP(SourceRelations[[#This Row],[Relationship]],Coding[],2, FALSE)</f>
        <v>s</v>
      </c>
    </row>
    <row r="7085" spans="2:6" x14ac:dyDescent="0.2">
      <c r="B7085" s="1" t="str">
        <f>SourceRelations[[#This Row],[From]]&amp;"_"&amp;SourceRelations[[#This Row],[To]]&amp;"_"&amp;SourceRelations[[#This Row],[Relationship]]</f>
        <v>Grouping_Application Component_Triggering</v>
      </c>
      <c r="C7085" t="s">
        <v>79</v>
      </c>
      <c r="D7085" t="s">
        <v>93</v>
      </c>
      <c r="E7085" t="s">
        <v>26</v>
      </c>
      <c r="F7085" s="1" t="str">
        <f>VLOOKUP(SourceRelations[[#This Row],[Relationship]],Coding[],2, FALSE)</f>
        <v>t</v>
      </c>
    </row>
    <row r="7086" spans="2:6" x14ac:dyDescent="0.2">
      <c r="B7086" s="1" t="str">
        <f>SourceRelations[[#This Row],[From]]&amp;"_"&amp;SourceRelations[[#This Row],[To]]&amp;"_"&amp;SourceRelations[[#This Row],[Relationship]]</f>
        <v>Grouping_Application Event_Aggregation</v>
      </c>
      <c r="C7086" t="s">
        <v>79</v>
      </c>
      <c r="D7086" t="s">
        <v>94</v>
      </c>
      <c r="E7086" t="s">
        <v>5</v>
      </c>
      <c r="F7086" s="1" t="str">
        <f>VLOOKUP(SourceRelations[[#This Row],[Relationship]],Coding[],2, FALSE)</f>
        <v>g</v>
      </c>
    </row>
    <row r="7087" spans="2:6" x14ac:dyDescent="0.2">
      <c r="B7087" s="1" t="str">
        <f>SourceRelations[[#This Row],[From]]&amp;"_"&amp;SourceRelations[[#This Row],[To]]&amp;"_"&amp;SourceRelations[[#This Row],[Relationship]]</f>
        <v>Grouping_Application Event_Assignment</v>
      </c>
      <c r="C7087" t="s">
        <v>79</v>
      </c>
      <c r="D7087" t="s">
        <v>94</v>
      </c>
      <c r="E7087" t="s">
        <v>19</v>
      </c>
      <c r="F7087" s="1" t="str">
        <f>VLOOKUP(SourceRelations[[#This Row],[Relationship]],Coding[],2, FALSE)</f>
        <v>i</v>
      </c>
    </row>
    <row r="7088" spans="2:6" x14ac:dyDescent="0.2">
      <c r="B7088" s="1" t="str">
        <f>SourceRelations[[#This Row],[From]]&amp;"_"&amp;SourceRelations[[#This Row],[To]]&amp;"_"&amp;SourceRelations[[#This Row],[Relationship]]</f>
        <v>Grouping_Application Event_Association</v>
      </c>
      <c r="C7088" t="s">
        <v>79</v>
      </c>
      <c r="D7088" t="s">
        <v>94</v>
      </c>
      <c r="E7088" t="s">
        <v>7</v>
      </c>
      <c r="F7088" s="1" t="str">
        <f>VLOOKUP(SourceRelations[[#This Row],[Relationship]],Coding[],2, FALSE)</f>
        <v>o</v>
      </c>
    </row>
    <row r="7089" spans="2:6" x14ac:dyDescent="0.2">
      <c r="B7089" s="1" t="str">
        <f>SourceRelations[[#This Row],[From]]&amp;"_"&amp;SourceRelations[[#This Row],[To]]&amp;"_"&amp;SourceRelations[[#This Row],[Relationship]]</f>
        <v>Grouping_Application Event_Composition</v>
      </c>
      <c r="C7089" t="s">
        <v>79</v>
      </c>
      <c r="D7089" t="s">
        <v>94</v>
      </c>
      <c r="E7089" t="s">
        <v>4</v>
      </c>
      <c r="F7089" s="1" t="str">
        <f>VLOOKUP(SourceRelations[[#This Row],[Relationship]],Coding[],2, FALSE)</f>
        <v>c</v>
      </c>
    </row>
    <row r="7090" spans="2:6" x14ac:dyDescent="0.2">
      <c r="B7090" s="1" t="str">
        <f>SourceRelations[[#This Row],[From]]&amp;"_"&amp;SourceRelations[[#This Row],[To]]&amp;"_"&amp;SourceRelations[[#This Row],[Relationship]]</f>
        <v>Grouping_Application Event_Flow</v>
      </c>
      <c r="C7090" t="s">
        <v>79</v>
      </c>
      <c r="D7090" t="s">
        <v>94</v>
      </c>
      <c r="E7090" t="s">
        <v>16</v>
      </c>
      <c r="F7090" s="1" t="str">
        <f>VLOOKUP(SourceRelations[[#This Row],[Relationship]],Coding[],2, FALSE)</f>
        <v>f</v>
      </c>
    </row>
    <row r="7091" spans="2:6" x14ac:dyDescent="0.2">
      <c r="B7091" s="1" t="str">
        <f>SourceRelations[[#This Row],[From]]&amp;"_"&amp;SourceRelations[[#This Row],[To]]&amp;"_"&amp;SourceRelations[[#This Row],[Relationship]]</f>
        <v>Grouping_Application Event_Realization</v>
      </c>
      <c r="C7091" t="s">
        <v>79</v>
      </c>
      <c r="D7091" t="s">
        <v>94</v>
      </c>
      <c r="E7091" t="s">
        <v>23</v>
      </c>
      <c r="F7091" s="1" t="str">
        <f>VLOOKUP(SourceRelations[[#This Row],[Relationship]],Coding[],2, FALSE)</f>
        <v>r</v>
      </c>
    </row>
    <row r="7092" spans="2:6" x14ac:dyDescent="0.2">
      <c r="B7092" s="1" t="str">
        <f>SourceRelations[[#This Row],[From]]&amp;"_"&amp;SourceRelations[[#This Row],[To]]&amp;"_"&amp;SourceRelations[[#This Row],[Relationship]]</f>
        <v>Grouping_Application Event_Serving</v>
      </c>
      <c r="C7092" t="s">
        <v>79</v>
      </c>
      <c r="D7092" t="s">
        <v>94</v>
      </c>
      <c r="E7092" t="s">
        <v>27</v>
      </c>
      <c r="F7092" s="1" t="str">
        <f>VLOOKUP(SourceRelations[[#This Row],[Relationship]],Coding[],2, FALSE)</f>
        <v>v</v>
      </c>
    </row>
    <row r="7093" spans="2:6" x14ac:dyDescent="0.2">
      <c r="B7093" s="1" t="str">
        <f>SourceRelations[[#This Row],[From]]&amp;"_"&amp;SourceRelations[[#This Row],[To]]&amp;"_"&amp;SourceRelations[[#This Row],[Relationship]]</f>
        <v>Grouping_Application Event_Specialization</v>
      </c>
      <c r="C7093" t="s">
        <v>79</v>
      </c>
      <c r="D7093" t="s">
        <v>94</v>
      </c>
      <c r="E7093" t="s">
        <v>8</v>
      </c>
      <c r="F7093" s="1" t="str">
        <f>VLOOKUP(SourceRelations[[#This Row],[Relationship]],Coding[],2, FALSE)</f>
        <v>s</v>
      </c>
    </row>
    <row r="7094" spans="2:6" x14ac:dyDescent="0.2">
      <c r="B7094" s="1" t="str">
        <f>SourceRelations[[#This Row],[From]]&amp;"_"&amp;SourceRelations[[#This Row],[To]]&amp;"_"&amp;SourceRelations[[#This Row],[Relationship]]</f>
        <v>Grouping_Application Event_Triggering</v>
      </c>
      <c r="C7094" t="s">
        <v>79</v>
      </c>
      <c r="D7094" t="s">
        <v>94</v>
      </c>
      <c r="E7094" t="s">
        <v>26</v>
      </c>
      <c r="F7094" s="1" t="str">
        <f>VLOOKUP(SourceRelations[[#This Row],[Relationship]],Coding[],2, FALSE)</f>
        <v>t</v>
      </c>
    </row>
    <row r="7095" spans="2:6" x14ac:dyDescent="0.2">
      <c r="B7095" s="1" t="str">
        <f>SourceRelations[[#This Row],[From]]&amp;"_"&amp;SourceRelations[[#This Row],[To]]&amp;"_"&amp;SourceRelations[[#This Row],[Relationship]]</f>
        <v>Grouping_Application Function_Aggregation</v>
      </c>
      <c r="C7095" t="s">
        <v>79</v>
      </c>
      <c r="D7095" t="s">
        <v>95</v>
      </c>
      <c r="E7095" t="s">
        <v>5</v>
      </c>
      <c r="F7095" s="1" t="str">
        <f>VLOOKUP(SourceRelations[[#This Row],[Relationship]],Coding[],2, FALSE)</f>
        <v>g</v>
      </c>
    </row>
    <row r="7096" spans="2:6" x14ac:dyDescent="0.2">
      <c r="B7096" s="1" t="str">
        <f>SourceRelations[[#This Row],[From]]&amp;"_"&amp;SourceRelations[[#This Row],[To]]&amp;"_"&amp;SourceRelations[[#This Row],[Relationship]]</f>
        <v>Grouping_Application Function_Assignment</v>
      </c>
      <c r="C7096" t="s">
        <v>79</v>
      </c>
      <c r="D7096" t="s">
        <v>95</v>
      </c>
      <c r="E7096" t="s">
        <v>19</v>
      </c>
      <c r="F7096" s="1" t="str">
        <f>VLOOKUP(SourceRelations[[#This Row],[Relationship]],Coding[],2, FALSE)</f>
        <v>i</v>
      </c>
    </row>
    <row r="7097" spans="2:6" x14ac:dyDescent="0.2">
      <c r="B7097" s="1" t="str">
        <f>SourceRelations[[#This Row],[From]]&amp;"_"&amp;SourceRelations[[#This Row],[To]]&amp;"_"&amp;SourceRelations[[#This Row],[Relationship]]</f>
        <v>Grouping_Application Function_Association</v>
      </c>
      <c r="C7097" t="s">
        <v>79</v>
      </c>
      <c r="D7097" t="s">
        <v>95</v>
      </c>
      <c r="E7097" t="s">
        <v>7</v>
      </c>
      <c r="F7097" s="1" t="str">
        <f>VLOOKUP(SourceRelations[[#This Row],[Relationship]],Coding[],2, FALSE)</f>
        <v>o</v>
      </c>
    </row>
    <row r="7098" spans="2:6" x14ac:dyDescent="0.2">
      <c r="B7098" s="1" t="str">
        <f>SourceRelations[[#This Row],[From]]&amp;"_"&amp;SourceRelations[[#This Row],[To]]&amp;"_"&amp;SourceRelations[[#This Row],[Relationship]]</f>
        <v>Grouping_Application Function_Composition</v>
      </c>
      <c r="C7098" t="s">
        <v>79</v>
      </c>
      <c r="D7098" t="s">
        <v>95</v>
      </c>
      <c r="E7098" t="s">
        <v>4</v>
      </c>
      <c r="F7098" s="1" t="str">
        <f>VLOOKUP(SourceRelations[[#This Row],[Relationship]],Coding[],2, FALSE)</f>
        <v>c</v>
      </c>
    </row>
    <row r="7099" spans="2:6" x14ac:dyDescent="0.2">
      <c r="B7099" s="1" t="str">
        <f>SourceRelations[[#This Row],[From]]&amp;"_"&amp;SourceRelations[[#This Row],[To]]&amp;"_"&amp;SourceRelations[[#This Row],[Relationship]]</f>
        <v>Grouping_Application Function_Flow</v>
      </c>
      <c r="C7099" t="s">
        <v>79</v>
      </c>
      <c r="D7099" t="s">
        <v>95</v>
      </c>
      <c r="E7099" t="s">
        <v>16</v>
      </c>
      <c r="F7099" s="1" t="str">
        <f>VLOOKUP(SourceRelations[[#This Row],[Relationship]],Coding[],2, FALSE)</f>
        <v>f</v>
      </c>
    </row>
    <row r="7100" spans="2:6" x14ac:dyDescent="0.2">
      <c r="B7100" s="1" t="str">
        <f>SourceRelations[[#This Row],[From]]&amp;"_"&amp;SourceRelations[[#This Row],[To]]&amp;"_"&amp;SourceRelations[[#This Row],[Relationship]]</f>
        <v>Grouping_Application Function_Realization</v>
      </c>
      <c r="C7100" t="s">
        <v>79</v>
      </c>
      <c r="D7100" t="s">
        <v>95</v>
      </c>
      <c r="E7100" t="s">
        <v>23</v>
      </c>
      <c r="F7100" s="1" t="str">
        <f>VLOOKUP(SourceRelations[[#This Row],[Relationship]],Coding[],2, FALSE)</f>
        <v>r</v>
      </c>
    </row>
    <row r="7101" spans="2:6" x14ac:dyDescent="0.2">
      <c r="B7101" s="1" t="str">
        <f>SourceRelations[[#This Row],[From]]&amp;"_"&amp;SourceRelations[[#This Row],[To]]&amp;"_"&amp;SourceRelations[[#This Row],[Relationship]]</f>
        <v>Grouping_Application Function_Serving</v>
      </c>
      <c r="C7101" t="s">
        <v>79</v>
      </c>
      <c r="D7101" t="s">
        <v>95</v>
      </c>
      <c r="E7101" t="s">
        <v>27</v>
      </c>
      <c r="F7101" s="1" t="str">
        <f>VLOOKUP(SourceRelations[[#This Row],[Relationship]],Coding[],2, FALSE)</f>
        <v>v</v>
      </c>
    </row>
    <row r="7102" spans="2:6" x14ac:dyDescent="0.2">
      <c r="B7102" s="1" t="str">
        <f>SourceRelations[[#This Row],[From]]&amp;"_"&amp;SourceRelations[[#This Row],[To]]&amp;"_"&amp;SourceRelations[[#This Row],[Relationship]]</f>
        <v>Grouping_Application Function_Specialization</v>
      </c>
      <c r="C7102" t="s">
        <v>79</v>
      </c>
      <c r="D7102" t="s">
        <v>95</v>
      </c>
      <c r="E7102" t="s">
        <v>8</v>
      </c>
      <c r="F7102" s="1" t="str">
        <f>VLOOKUP(SourceRelations[[#This Row],[Relationship]],Coding[],2, FALSE)</f>
        <v>s</v>
      </c>
    </row>
    <row r="7103" spans="2:6" x14ac:dyDescent="0.2">
      <c r="B7103" s="1" t="str">
        <f>SourceRelations[[#This Row],[From]]&amp;"_"&amp;SourceRelations[[#This Row],[To]]&amp;"_"&amp;SourceRelations[[#This Row],[Relationship]]</f>
        <v>Grouping_Application Function_Triggering</v>
      </c>
      <c r="C7103" t="s">
        <v>79</v>
      </c>
      <c r="D7103" t="s">
        <v>95</v>
      </c>
      <c r="E7103" t="s">
        <v>26</v>
      </c>
      <c r="F7103" s="1" t="str">
        <f>VLOOKUP(SourceRelations[[#This Row],[Relationship]],Coding[],2, FALSE)</f>
        <v>t</v>
      </c>
    </row>
    <row r="7104" spans="2:6" x14ac:dyDescent="0.2">
      <c r="B7104" s="1" t="str">
        <f>SourceRelations[[#This Row],[From]]&amp;"_"&amp;SourceRelations[[#This Row],[To]]&amp;"_"&amp;SourceRelations[[#This Row],[Relationship]]</f>
        <v>Grouping_Application Interaction_Aggregation</v>
      </c>
      <c r="C7104" t="s">
        <v>79</v>
      </c>
      <c r="D7104" t="s">
        <v>96</v>
      </c>
      <c r="E7104" t="s">
        <v>5</v>
      </c>
      <c r="F7104" s="1" t="str">
        <f>VLOOKUP(SourceRelations[[#This Row],[Relationship]],Coding[],2, FALSE)</f>
        <v>g</v>
      </c>
    </row>
    <row r="7105" spans="2:6" x14ac:dyDescent="0.2">
      <c r="B7105" s="1" t="str">
        <f>SourceRelations[[#This Row],[From]]&amp;"_"&amp;SourceRelations[[#This Row],[To]]&amp;"_"&amp;SourceRelations[[#This Row],[Relationship]]</f>
        <v>Grouping_Application Interaction_Assignment</v>
      </c>
      <c r="C7105" t="s">
        <v>79</v>
      </c>
      <c r="D7105" t="s">
        <v>96</v>
      </c>
      <c r="E7105" t="s">
        <v>19</v>
      </c>
      <c r="F7105" s="1" t="str">
        <f>VLOOKUP(SourceRelations[[#This Row],[Relationship]],Coding[],2, FALSE)</f>
        <v>i</v>
      </c>
    </row>
    <row r="7106" spans="2:6" x14ac:dyDescent="0.2">
      <c r="B7106" s="1" t="str">
        <f>SourceRelations[[#This Row],[From]]&amp;"_"&amp;SourceRelations[[#This Row],[To]]&amp;"_"&amp;SourceRelations[[#This Row],[Relationship]]</f>
        <v>Grouping_Application Interaction_Association</v>
      </c>
      <c r="C7106" t="s">
        <v>79</v>
      </c>
      <c r="D7106" t="s">
        <v>96</v>
      </c>
      <c r="E7106" t="s">
        <v>7</v>
      </c>
      <c r="F7106" s="1" t="str">
        <f>VLOOKUP(SourceRelations[[#This Row],[Relationship]],Coding[],2, FALSE)</f>
        <v>o</v>
      </c>
    </row>
    <row r="7107" spans="2:6" x14ac:dyDescent="0.2">
      <c r="B7107" s="1" t="str">
        <f>SourceRelations[[#This Row],[From]]&amp;"_"&amp;SourceRelations[[#This Row],[To]]&amp;"_"&amp;SourceRelations[[#This Row],[Relationship]]</f>
        <v>Grouping_Application Interaction_Composition</v>
      </c>
      <c r="C7107" t="s">
        <v>79</v>
      </c>
      <c r="D7107" t="s">
        <v>96</v>
      </c>
      <c r="E7107" t="s">
        <v>4</v>
      </c>
      <c r="F7107" s="1" t="str">
        <f>VLOOKUP(SourceRelations[[#This Row],[Relationship]],Coding[],2, FALSE)</f>
        <v>c</v>
      </c>
    </row>
    <row r="7108" spans="2:6" x14ac:dyDescent="0.2">
      <c r="B7108" s="1" t="str">
        <f>SourceRelations[[#This Row],[From]]&amp;"_"&amp;SourceRelations[[#This Row],[To]]&amp;"_"&amp;SourceRelations[[#This Row],[Relationship]]</f>
        <v>Grouping_Application Interaction_Flow</v>
      </c>
      <c r="C7108" t="s">
        <v>79</v>
      </c>
      <c r="D7108" t="s">
        <v>96</v>
      </c>
      <c r="E7108" t="s">
        <v>16</v>
      </c>
      <c r="F7108" s="1" t="str">
        <f>VLOOKUP(SourceRelations[[#This Row],[Relationship]],Coding[],2, FALSE)</f>
        <v>f</v>
      </c>
    </row>
    <row r="7109" spans="2:6" x14ac:dyDescent="0.2">
      <c r="B7109" s="1" t="str">
        <f>SourceRelations[[#This Row],[From]]&amp;"_"&amp;SourceRelations[[#This Row],[To]]&amp;"_"&amp;SourceRelations[[#This Row],[Relationship]]</f>
        <v>Grouping_Application Interaction_Realization</v>
      </c>
      <c r="C7109" t="s">
        <v>79</v>
      </c>
      <c r="D7109" t="s">
        <v>96</v>
      </c>
      <c r="E7109" t="s">
        <v>23</v>
      </c>
      <c r="F7109" s="1" t="str">
        <f>VLOOKUP(SourceRelations[[#This Row],[Relationship]],Coding[],2, FALSE)</f>
        <v>r</v>
      </c>
    </row>
    <row r="7110" spans="2:6" x14ac:dyDescent="0.2">
      <c r="B7110" s="1" t="str">
        <f>SourceRelations[[#This Row],[From]]&amp;"_"&amp;SourceRelations[[#This Row],[To]]&amp;"_"&amp;SourceRelations[[#This Row],[Relationship]]</f>
        <v>Grouping_Application Interaction_Serving</v>
      </c>
      <c r="C7110" t="s">
        <v>79</v>
      </c>
      <c r="D7110" t="s">
        <v>96</v>
      </c>
      <c r="E7110" t="s">
        <v>27</v>
      </c>
      <c r="F7110" s="1" t="str">
        <f>VLOOKUP(SourceRelations[[#This Row],[Relationship]],Coding[],2, FALSE)</f>
        <v>v</v>
      </c>
    </row>
    <row r="7111" spans="2:6" x14ac:dyDescent="0.2">
      <c r="B7111" s="1" t="str">
        <f>SourceRelations[[#This Row],[From]]&amp;"_"&amp;SourceRelations[[#This Row],[To]]&amp;"_"&amp;SourceRelations[[#This Row],[Relationship]]</f>
        <v>Grouping_Application Interaction_Specialization</v>
      </c>
      <c r="C7111" t="s">
        <v>79</v>
      </c>
      <c r="D7111" t="s">
        <v>96</v>
      </c>
      <c r="E7111" t="s">
        <v>8</v>
      </c>
      <c r="F7111" s="1" t="str">
        <f>VLOOKUP(SourceRelations[[#This Row],[Relationship]],Coding[],2, FALSE)</f>
        <v>s</v>
      </c>
    </row>
    <row r="7112" spans="2:6" x14ac:dyDescent="0.2">
      <c r="B7112" s="1" t="str">
        <f>SourceRelations[[#This Row],[From]]&amp;"_"&amp;SourceRelations[[#This Row],[To]]&amp;"_"&amp;SourceRelations[[#This Row],[Relationship]]</f>
        <v>Grouping_Application Interaction_Triggering</v>
      </c>
      <c r="C7112" t="s">
        <v>79</v>
      </c>
      <c r="D7112" t="s">
        <v>96</v>
      </c>
      <c r="E7112" t="s">
        <v>26</v>
      </c>
      <c r="F7112" s="1" t="str">
        <f>VLOOKUP(SourceRelations[[#This Row],[Relationship]],Coding[],2, FALSE)</f>
        <v>t</v>
      </c>
    </row>
    <row r="7113" spans="2:6" x14ac:dyDescent="0.2">
      <c r="B7113" s="1" t="str">
        <f>SourceRelations[[#This Row],[From]]&amp;"_"&amp;SourceRelations[[#This Row],[To]]&amp;"_"&amp;SourceRelations[[#This Row],[Relationship]]</f>
        <v>Grouping_Application Interface_Aggregation</v>
      </c>
      <c r="C7113" t="s">
        <v>79</v>
      </c>
      <c r="D7113" t="s">
        <v>97</v>
      </c>
      <c r="E7113" t="s">
        <v>5</v>
      </c>
      <c r="F7113" s="1" t="str">
        <f>VLOOKUP(SourceRelations[[#This Row],[Relationship]],Coding[],2, FALSE)</f>
        <v>g</v>
      </c>
    </row>
    <row r="7114" spans="2:6" x14ac:dyDescent="0.2">
      <c r="B7114" s="1" t="str">
        <f>SourceRelations[[#This Row],[From]]&amp;"_"&amp;SourceRelations[[#This Row],[To]]&amp;"_"&amp;SourceRelations[[#This Row],[Relationship]]</f>
        <v>Grouping_Application Interface_Association</v>
      </c>
      <c r="C7114" t="s">
        <v>79</v>
      </c>
      <c r="D7114" t="s">
        <v>97</v>
      </c>
      <c r="E7114" t="s">
        <v>7</v>
      </c>
      <c r="F7114" s="1" t="str">
        <f>VLOOKUP(SourceRelations[[#This Row],[Relationship]],Coding[],2, FALSE)</f>
        <v>o</v>
      </c>
    </row>
    <row r="7115" spans="2:6" x14ac:dyDescent="0.2">
      <c r="B7115" s="1" t="str">
        <f>SourceRelations[[#This Row],[From]]&amp;"_"&amp;SourceRelations[[#This Row],[To]]&amp;"_"&amp;SourceRelations[[#This Row],[Relationship]]</f>
        <v>Grouping_Application Interface_Composition</v>
      </c>
      <c r="C7115" t="s">
        <v>79</v>
      </c>
      <c r="D7115" t="s">
        <v>97</v>
      </c>
      <c r="E7115" t="s">
        <v>4</v>
      </c>
      <c r="F7115" s="1" t="str">
        <f>VLOOKUP(SourceRelations[[#This Row],[Relationship]],Coding[],2, FALSE)</f>
        <v>c</v>
      </c>
    </row>
    <row r="7116" spans="2:6" x14ac:dyDescent="0.2">
      <c r="B7116" s="1" t="str">
        <f>SourceRelations[[#This Row],[From]]&amp;"_"&amp;SourceRelations[[#This Row],[To]]&amp;"_"&amp;SourceRelations[[#This Row],[Relationship]]</f>
        <v>Grouping_Application Interface_Flow</v>
      </c>
      <c r="C7116" t="s">
        <v>79</v>
      </c>
      <c r="D7116" t="s">
        <v>97</v>
      </c>
      <c r="E7116" t="s">
        <v>16</v>
      </c>
      <c r="F7116" s="1" t="str">
        <f>VLOOKUP(SourceRelations[[#This Row],[Relationship]],Coding[],2, FALSE)</f>
        <v>f</v>
      </c>
    </row>
    <row r="7117" spans="2:6" x14ac:dyDescent="0.2">
      <c r="B7117" s="1" t="str">
        <f>SourceRelations[[#This Row],[From]]&amp;"_"&amp;SourceRelations[[#This Row],[To]]&amp;"_"&amp;SourceRelations[[#This Row],[Relationship]]</f>
        <v>Grouping_Application Interface_Realization</v>
      </c>
      <c r="C7117" t="s">
        <v>79</v>
      </c>
      <c r="D7117" t="s">
        <v>97</v>
      </c>
      <c r="E7117" t="s">
        <v>23</v>
      </c>
      <c r="F7117" s="1" t="str">
        <f>VLOOKUP(SourceRelations[[#This Row],[Relationship]],Coding[],2, FALSE)</f>
        <v>r</v>
      </c>
    </row>
    <row r="7118" spans="2:6" x14ac:dyDescent="0.2">
      <c r="B7118" s="1" t="str">
        <f>SourceRelations[[#This Row],[From]]&amp;"_"&amp;SourceRelations[[#This Row],[To]]&amp;"_"&amp;SourceRelations[[#This Row],[Relationship]]</f>
        <v>Grouping_Application Interface_Serving</v>
      </c>
      <c r="C7118" t="s">
        <v>79</v>
      </c>
      <c r="D7118" t="s">
        <v>97</v>
      </c>
      <c r="E7118" t="s">
        <v>27</v>
      </c>
      <c r="F7118" s="1" t="str">
        <f>VLOOKUP(SourceRelations[[#This Row],[Relationship]],Coding[],2, FALSE)</f>
        <v>v</v>
      </c>
    </row>
    <row r="7119" spans="2:6" x14ac:dyDescent="0.2">
      <c r="B7119" s="1" t="str">
        <f>SourceRelations[[#This Row],[From]]&amp;"_"&amp;SourceRelations[[#This Row],[To]]&amp;"_"&amp;SourceRelations[[#This Row],[Relationship]]</f>
        <v>Grouping_Application Interface_Specialization</v>
      </c>
      <c r="C7119" t="s">
        <v>79</v>
      </c>
      <c r="D7119" t="s">
        <v>97</v>
      </c>
      <c r="E7119" t="s">
        <v>8</v>
      </c>
      <c r="F7119" s="1" t="str">
        <f>VLOOKUP(SourceRelations[[#This Row],[Relationship]],Coding[],2, FALSE)</f>
        <v>s</v>
      </c>
    </row>
    <row r="7120" spans="2:6" x14ac:dyDescent="0.2">
      <c r="B7120" s="1" t="str">
        <f>SourceRelations[[#This Row],[From]]&amp;"_"&amp;SourceRelations[[#This Row],[To]]&amp;"_"&amp;SourceRelations[[#This Row],[Relationship]]</f>
        <v>Grouping_Application Interface_Triggering</v>
      </c>
      <c r="C7120" t="s">
        <v>79</v>
      </c>
      <c r="D7120" t="s">
        <v>97</v>
      </c>
      <c r="E7120" t="s">
        <v>26</v>
      </c>
      <c r="F7120" s="1" t="str">
        <f>VLOOKUP(SourceRelations[[#This Row],[Relationship]],Coding[],2, FALSE)</f>
        <v>t</v>
      </c>
    </row>
    <row r="7121" spans="2:6" x14ac:dyDescent="0.2">
      <c r="B7121" s="1" t="str">
        <f>SourceRelations[[#This Row],[From]]&amp;"_"&amp;SourceRelations[[#This Row],[To]]&amp;"_"&amp;SourceRelations[[#This Row],[Relationship]]</f>
        <v>Grouping_Application Process_Aggregation</v>
      </c>
      <c r="C7121" t="s">
        <v>79</v>
      </c>
      <c r="D7121" t="s">
        <v>98</v>
      </c>
      <c r="E7121" t="s">
        <v>5</v>
      </c>
      <c r="F7121" s="1" t="str">
        <f>VLOOKUP(SourceRelations[[#This Row],[Relationship]],Coding[],2, FALSE)</f>
        <v>g</v>
      </c>
    </row>
    <row r="7122" spans="2:6" x14ac:dyDescent="0.2">
      <c r="B7122" s="1" t="str">
        <f>SourceRelations[[#This Row],[From]]&amp;"_"&amp;SourceRelations[[#This Row],[To]]&amp;"_"&amp;SourceRelations[[#This Row],[Relationship]]</f>
        <v>Grouping_Application Process_Assignment</v>
      </c>
      <c r="C7122" t="s">
        <v>79</v>
      </c>
      <c r="D7122" t="s">
        <v>98</v>
      </c>
      <c r="E7122" t="s">
        <v>19</v>
      </c>
      <c r="F7122" s="1" t="str">
        <f>VLOOKUP(SourceRelations[[#This Row],[Relationship]],Coding[],2, FALSE)</f>
        <v>i</v>
      </c>
    </row>
    <row r="7123" spans="2:6" x14ac:dyDescent="0.2">
      <c r="B7123" s="1" t="str">
        <f>SourceRelations[[#This Row],[From]]&amp;"_"&amp;SourceRelations[[#This Row],[To]]&amp;"_"&amp;SourceRelations[[#This Row],[Relationship]]</f>
        <v>Grouping_Application Process_Association</v>
      </c>
      <c r="C7123" t="s">
        <v>79</v>
      </c>
      <c r="D7123" t="s">
        <v>98</v>
      </c>
      <c r="E7123" t="s">
        <v>7</v>
      </c>
      <c r="F7123" s="1" t="str">
        <f>VLOOKUP(SourceRelations[[#This Row],[Relationship]],Coding[],2, FALSE)</f>
        <v>o</v>
      </c>
    </row>
    <row r="7124" spans="2:6" x14ac:dyDescent="0.2">
      <c r="B7124" s="1" t="str">
        <f>SourceRelations[[#This Row],[From]]&amp;"_"&amp;SourceRelations[[#This Row],[To]]&amp;"_"&amp;SourceRelations[[#This Row],[Relationship]]</f>
        <v>Grouping_Application Process_Composition</v>
      </c>
      <c r="C7124" t="s">
        <v>79</v>
      </c>
      <c r="D7124" t="s">
        <v>98</v>
      </c>
      <c r="E7124" t="s">
        <v>4</v>
      </c>
      <c r="F7124" s="1" t="str">
        <f>VLOOKUP(SourceRelations[[#This Row],[Relationship]],Coding[],2, FALSE)</f>
        <v>c</v>
      </c>
    </row>
    <row r="7125" spans="2:6" x14ac:dyDescent="0.2">
      <c r="B7125" s="1" t="str">
        <f>SourceRelations[[#This Row],[From]]&amp;"_"&amp;SourceRelations[[#This Row],[To]]&amp;"_"&amp;SourceRelations[[#This Row],[Relationship]]</f>
        <v>Grouping_Application Process_Flow</v>
      </c>
      <c r="C7125" t="s">
        <v>79</v>
      </c>
      <c r="D7125" t="s">
        <v>98</v>
      </c>
      <c r="E7125" t="s">
        <v>16</v>
      </c>
      <c r="F7125" s="1" t="str">
        <f>VLOOKUP(SourceRelations[[#This Row],[Relationship]],Coding[],2, FALSE)</f>
        <v>f</v>
      </c>
    </row>
    <row r="7126" spans="2:6" x14ac:dyDescent="0.2">
      <c r="B7126" s="1" t="str">
        <f>SourceRelations[[#This Row],[From]]&amp;"_"&amp;SourceRelations[[#This Row],[To]]&amp;"_"&amp;SourceRelations[[#This Row],[Relationship]]</f>
        <v>Grouping_Application Process_Realization</v>
      </c>
      <c r="C7126" t="s">
        <v>79</v>
      </c>
      <c r="D7126" t="s">
        <v>98</v>
      </c>
      <c r="E7126" t="s">
        <v>23</v>
      </c>
      <c r="F7126" s="1" t="str">
        <f>VLOOKUP(SourceRelations[[#This Row],[Relationship]],Coding[],2, FALSE)</f>
        <v>r</v>
      </c>
    </row>
    <row r="7127" spans="2:6" x14ac:dyDescent="0.2">
      <c r="B7127" s="1" t="str">
        <f>SourceRelations[[#This Row],[From]]&amp;"_"&amp;SourceRelations[[#This Row],[To]]&amp;"_"&amp;SourceRelations[[#This Row],[Relationship]]</f>
        <v>Grouping_Application Process_Serving</v>
      </c>
      <c r="C7127" t="s">
        <v>79</v>
      </c>
      <c r="D7127" t="s">
        <v>98</v>
      </c>
      <c r="E7127" t="s">
        <v>27</v>
      </c>
      <c r="F7127" s="1" t="str">
        <f>VLOOKUP(SourceRelations[[#This Row],[Relationship]],Coding[],2, FALSE)</f>
        <v>v</v>
      </c>
    </row>
    <row r="7128" spans="2:6" x14ac:dyDescent="0.2">
      <c r="B7128" s="1" t="str">
        <f>SourceRelations[[#This Row],[From]]&amp;"_"&amp;SourceRelations[[#This Row],[To]]&amp;"_"&amp;SourceRelations[[#This Row],[Relationship]]</f>
        <v>Grouping_Application Process_Specialization</v>
      </c>
      <c r="C7128" t="s">
        <v>79</v>
      </c>
      <c r="D7128" t="s">
        <v>98</v>
      </c>
      <c r="E7128" t="s">
        <v>8</v>
      </c>
      <c r="F7128" s="1" t="str">
        <f>VLOOKUP(SourceRelations[[#This Row],[Relationship]],Coding[],2, FALSE)</f>
        <v>s</v>
      </c>
    </row>
    <row r="7129" spans="2:6" x14ac:dyDescent="0.2">
      <c r="B7129" s="1" t="str">
        <f>SourceRelations[[#This Row],[From]]&amp;"_"&amp;SourceRelations[[#This Row],[To]]&amp;"_"&amp;SourceRelations[[#This Row],[Relationship]]</f>
        <v>Grouping_Application Process_Triggering</v>
      </c>
      <c r="C7129" t="s">
        <v>79</v>
      </c>
      <c r="D7129" t="s">
        <v>98</v>
      </c>
      <c r="E7129" t="s">
        <v>26</v>
      </c>
      <c r="F7129" s="1" t="str">
        <f>VLOOKUP(SourceRelations[[#This Row],[Relationship]],Coding[],2, FALSE)</f>
        <v>t</v>
      </c>
    </row>
    <row r="7130" spans="2:6" x14ac:dyDescent="0.2">
      <c r="B7130" s="1" t="str">
        <f>SourceRelations[[#This Row],[From]]&amp;"_"&amp;SourceRelations[[#This Row],[To]]&amp;"_"&amp;SourceRelations[[#This Row],[Relationship]]</f>
        <v>Grouping_Application Service_Aggregation</v>
      </c>
      <c r="C7130" t="s">
        <v>79</v>
      </c>
      <c r="D7130" t="s">
        <v>99</v>
      </c>
      <c r="E7130" t="s">
        <v>5</v>
      </c>
      <c r="F7130" s="1" t="str">
        <f>VLOOKUP(SourceRelations[[#This Row],[Relationship]],Coding[],2, FALSE)</f>
        <v>g</v>
      </c>
    </row>
    <row r="7131" spans="2:6" x14ac:dyDescent="0.2">
      <c r="B7131" s="1" t="str">
        <f>SourceRelations[[#This Row],[From]]&amp;"_"&amp;SourceRelations[[#This Row],[To]]&amp;"_"&amp;SourceRelations[[#This Row],[Relationship]]</f>
        <v>Grouping_Application Service_Assignment</v>
      </c>
      <c r="C7131" t="s">
        <v>79</v>
      </c>
      <c r="D7131" t="s">
        <v>99</v>
      </c>
      <c r="E7131" t="s">
        <v>19</v>
      </c>
      <c r="F7131" s="1" t="str">
        <f>VLOOKUP(SourceRelations[[#This Row],[Relationship]],Coding[],2, FALSE)</f>
        <v>i</v>
      </c>
    </row>
    <row r="7132" spans="2:6" x14ac:dyDescent="0.2">
      <c r="B7132" s="1" t="str">
        <f>SourceRelations[[#This Row],[From]]&amp;"_"&amp;SourceRelations[[#This Row],[To]]&amp;"_"&amp;SourceRelations[[#This Row],[Relationship]]</f>
        <v>Grouping_Application Service_Association</v>
      </c>
      <c r="C7132" t="s">
        <v>79</v>
      </c>
      <c r="D7132" t="s">
        <v>99</v>
      </c>
      <c r="E7132" t="s">
        <v>7</v>
      </c>
      <c r="F7132" s="1" t="str">
        <f>VLOOKUP(SourceRelations[[#This Row],[Relationship]],Coding[],2, FALSE)</f>
        <v>o</v>
      </c>
    </row>
    <row r="7133" spans="2:6" x14ac:dyDescent="0.2">
      <c r="B7133" s="1" t="str">
        <f>SourceRelations[[#This Row],[From]]&amp;"_"&amp;SourceRelations[[#This Row],[To]]&amp;"_"&amp;SourceRelations[[#This Row],[Relationship]]</f>
        <v>Grouping_Application Service_Composition</v>
      </c>
      <c r="C7133" t="s">
        <v>79</v>
      </c>
      <c r="D7133" t="s">
        <v>99</v>
      </c>
      <c r="E7133" t="s">
        <v>4</v>
      </c>
      <c r="F7133" s="1" t="str">
        <f>VLOOKUP(SourceRelations[[#This Row],[Relationship]],Coding[],2, FALSE)</f>
        <v>c</v>
      </c>
    </row>
    <row r="7134" spans="2:6" x14ac:dyDescent="0.2">
      <c r="B7134" s="1" t="str">
        <f>SourceRelations[[#This Row],[From]]&amp;"_"&amp;SourceRelations[[#This Row],[To]]&amp;"_"&amp;SourceRelations[[#This Row],[Relationship]]</f>
        <v>Grouping_Application Service_Flow</v>
      </c>
      <c r="C7134" t="s">
        <v>79</v>
      </c>
      <c r="D7134" t="s">
        <v>99</v>
      </c>
      <c r="E7134" t="s">
        <v>16</v>
      </c>
      <c r="F7134" s="1" t="str">
        <f>VLOOKUP(SourceRelations[[#This Row],[Relationship]],Coding[],2, FALSE)</f>
        <v>f</v>
      </c>
    </row>
    <row r="7135" spans="2:6" x14ac:dyDescent="0.2">
      <c r="B7135" s="1" t="str">
        <f>SourceRelations[[#This Row],[From]]&amp;"_"&amp;SourceRelations[[#This Row],[To]]&amp;"_"&amp;SourceRelations[[#This Row],[Relationship]]</f>
        <v>Grouping_Application Service_Realization</v>
      </c>
      <c r="C7135" t="s">
        <v>79</v>
      </c>
      <c r="D7135" t="s">
        <v>99</v>
      </c>
      <c r="E7135" t="s">
        <v>23</v>
      </c>
      <c r="F7135" s="1" t="str">
        <f>VLOOKUP(SourceRelations[[#This Row],[Relationship]],Coding[],2, FALSE)</f>
        <v>r</v>
      </c>
    </row>
    <row r="7136" spans="2:6" x14ac:dyDescent="0.2">
      <c r="B7136" s="1" t="str">
        <f>SourceRelations[[#This Row],[From]]&amp;"_"&amp;SourceRelations[[#This Row],[To]]&amp;"_"&amp;SourceRelations[[#This Row],[Relationship]]</f>
        <v>Grouping_Application Service_Serving</v>
      </c>
      <c r="C7136" t="s">
        <v>79</v>
      </c>
      <c r="D7136" t="s">
        <v>99</v>
      </c>
      <c r="E7136" t="s">
        <v>27</v>
      </c>
      <c r="F7136" s="1" t="str">
        <f>VLOOKUP(SourceRelations[[#This Row],[Relationship]],Coding[],2, FALSE)</f>
        <v>v</v>
      </c>
    </row>
    <row r="7137" spans="2:6" x14ac:dyDescent="0.2">
      <c r="B7137" s="1" t="str">
        <f>SourceRelations[[#This Row],[From]]&amp;"_"&amp;SourceRelations[[#This Row],[To]]&amp;"_"&amp;SourceRelations[[#This Row],[Relationship]]</f>
        <v>Grouping_Application Service_Specialization</v>
      </c>
      <c r="C7137" t="s">
        <v>79</v>
      </c>
      <c r="D7137" t="s">
        <v>99</v>
      </c>
      <c r="E7137" t="s">
        <v>8</v>
      </c>
      <c r="F7137" s="1" t="str">
        <f>VLOOKUP(SourceRelations[[#This Row],[Relationship]],Coding[],2, FALSE)</f>
        <v>s</v>
      </c>
    </row>
    <row r="7138" spans="2:6" x14ac:dyDescent="0.2">
      <c r="B7138" s="1" t="str">
        <f>SourceRelations[[#This Row],[From]]&amp;"_"&amp;SourceRelations[[#This Row],[To]]&amp;"_"&amp;SourceRelations[[#This Row],[Relationship]]</f>
        <v>Grouping_Application Service_Triggering</v>
      </c>
      <c r="C7138" t="s">
        <v>79</v>
      </c>
      <c r="D7138" t="s">
        <v>99</v>
      </c>
      <c r="E7138" t="s">
        <v>26</v>
      </c>
      <c r="F7138" s="1" t="str">
        <f>VLOOKUP(SourceRelations[[#This Row],[Relationship]],Coding[],2, FALSE)</f>
        <v>t</v>
      </c>
    </row>
    <row r="7139" spans="2:6" x14ac:dyDescent="0.2">
      <c r="B7139" s="1" t="str">
        <f>SourceRelations[[#This Row],[From]]&amp;"_"&amp;SourceRelations[[#This Row],[To]]&amp;"_"&amp;SourceRelations[[#This Row],[Relationship]]</f>
        <v>Grouping_Artifact_Access</v>
      </c>
      <c r="C7139" t="s">
        <v>79</v>
      </c>
      <c r="D7139" t="s">
        <v>48</v>
      </c>
      <c r="E7139" t="s">
        <v>13</v>
      </c>
      <c r="F7139" s="1" t="str">
        <f>VLOOKUP(SourceRelations[[#This Row],[Relationship]],Coding[],2, FALSE)</f>
        <v>a</v>
      </c>
    </row>
    <row r="7140" spans="2:6" x14ac:dyDescent="0.2">
      <c r="B7140" s="1" t="str">
        <f>SourceRelations[[#This Row],[From]]&amp;"_"&amp;SourceRelations[[#This Row],[To]]&amp;"_"&amp;SourceRelations[[#This Row],[Relationship]]</f>
        <v>Grouping_Artifact_Aggregation</v>
      </c>
      <c r="C7140" t="s">
        <v>79</v>
      </c>
      <c r="D7140" t="s">
        <v>48</v>
      </c>
      <c r="E7140" t="s">
        <v>5</v>
      </c>
      <c r="F7140" s="1" t="str">
        <f>VLOOKUP(SourceRelations[[#This Row],[Relationship]],Coding[],2, FALSE)</f>
        <v>g</v>
      </c>
    </row>
    <row r="7141" spans="2:6" x14ac:dyDescent="0.2">
      <c r="B7141" s="1" t="str">
        <f>SourceRelations[[#This Row],[From]]&amp;"_"&amp;SourceRelations[[#This Row],[To]]&amp;"_"&amp;SourceRelations[[#This Row],[Relationship]]</f>
        <v>Grouping_Artifact_Assignment</v>
      </c>
      <c r="C7141" t="s">
        <v>79</v>
      </c>
      <c r="D7141" t="s">
        <v>48</v>
      </c>
      <c r="E7141" t="s">
        <v>19</v>
      </c>
      <c r="F7141" s="1" t="str">
        <f>VLOOKUP(SourceRelations[[#This Row],[Relationship]],Coding[],2, FALSE)</f>
        <v>i</v>
      </c>
    </row>
    <row r="7142" spans="2:6" x14ac:dyDescent="0.2">
      <c r="B7142" s="1" t="str">
        <f>SourceRelations[[#This Row],[From]]&amp;"_"&amp;SourceRelations[[#This Row],[To]]&amp;"_"&amp;SourceRelations[[#This Row],[Relationship]]</f>
        <v>Grouping_Artifact_Association</v>
      </c>
      <c r="C7142" t="s">
        <v>79</v>
      </c>
      <c r="D7142" t="s">
        <v>48</v>
      </c>
      <c r="E7142" t="s">
        <v>7</v>
      </c>
      <c r="F7142" s="1" t="str">
        <f>VLOOKUP(SourceRelations[[#This Row],[Relationship]],Coding[],2, FALSE)</f>
        <v>o</v>
      </c>
    </row>
    <row r="7143" spans="2:6" x14ac:dyDescent="0.2">
      <c r="B7143" s="1" t="str">
        <f>SourceRelations[[#This Row],[From]]&amp;"_"&amp;SourceRelations[[#This Row],[To]]&amp;"_"&amp;SourceRelations[[#This Row],[Relationship]]</f>
        <v>Grouping_Artifact_Composition</v>
      </c>
      <c r="C7143" t="s">
        <v>79</v>
      </c>
      <c r="D7143" t="s">
        <v>48</v>
      </c>
      <c r="E7143" t="s">
        <v>4</v>
      </c>
      <c r="F7143" s="1" t="str">
        <f>VLOOKUP(SourceRelations[[#This Row],[Relationship]],Coding[],2, FALSE)</f>
        <v>c</v>
      </c>
    </row>
    <row r="7144" spans="2:6" x14ac:dyDescent="0.2">
      <c r="B7144" s="1" t="str">
        <f>SourceRelations[[#This Row],[From]]&amp;"_"&amp;SourceRelations[[#This Row],[To]]&amp;"_"&amp;SourceRelations[[#This Row],[Relationship]]</f>
        <v>Grouping_Artifact_Realization</v>
      </c>
      <c r="C7144" t="s">
        <v>79</v>
      </c>
      <c r="D7144" t="s">
        <v>48</v>
      </c>
      <c r="E7144" t="s">
        <v>23</v>
      </c>
      <c r="F7144" s="1" t="str">
        <f>VLOOKUP(SourceRelations[[#This Row],[Relationship]],Coding[],2, FALSE)</f>
        <v>r</v>
      </c>
    </row>
    <row r="7145" spans="2:6" x14ac:dyDescent="0.2">
      <c r="B7145" s="1" t="str">
        <f>SourceRelations[[#This Row],[From]]&amp;"_"&amp;SourceRelations[[#This Row],[To]]&amp;"_"&amp;SourceRelations[[#This Row],[Relationship]]</f>
        <v>Grouping_Artifact_Specialization</v>
      </c>
      <c r="C7145" t="s">
        <v>79</v>
      </c>
      <c r="D7145" t="s">
        <v>48</v>
      </c>
      <c r="E7145" t="s">
        <v>8</v>
      </c>
      <c r="F7145" s="1" t="str">
        <f>VLOOKUP(SourceRelations[[#This Row],[Relationship]],Coding[],2, FALSE)</f>
        <v>s</v>
      </c>
    </row>
    <row r="7146" spans="2:6" x14ac:dyDescent="0.2">
      <c r="B7146" s="1" t="str">
        <f>SourceRelations[[#This Row],[From]]&amp;"_"&amp;SourceRelations[[#This Row],[To]]&amp;"_"&amp;SourceRelations[[#This Row],[Relationship]]</f>
        <v>Grouping_Assessment_Aggregation</v>
      </c>
      <c r="C7146" t="s">
        <v>79</v>
      </c>
      <c r="D7146" t="s">
        <v>3</v>
      </c>
      <c r="E7146" t="s">
        <v>5</v>
      </c>
      <c r="F7146" s="1" t="str">
        <f>VLOOKUP(SourceRelations[[#This Row],[Relationship]],Coding[],2, FALSE)</f>
        <v>g</v>
      </c>
    </row>
    <row r="7147" spans="2:6" x14ac:dyDescent="0.2">
      <c r="B7147" s="1" t="str">
        <f>SourceRelations[[#This Row],[From]]&amp;"_"&amp;SourceRelations[[#This Row],[To]]&amp;"_"&amp;SourceRelations[[#This Row],[Relationship]]</f>
        <v>Grouping_Assessment_Association</v>
      </c>
      <c r="C7147" t="s">
        <v>79</v>
      </c>
      <c r="D7147" t="s">
        <v>3</v>
      </c>
      <c r="E7147" t="s">
        <v>7</v>
      </c>
      <c r="F7147" s="1" t="str">
        <f>VLOOKUP(SourceRelations[[#This Row],[Relationship]],Coding[],2, FALSE)</f>
        <v>o</v>
      </c>
    </row>
    <row r="7148" spans="2:6" x14ac:dyDescent="0.2">
      <c r="B7148" s="1" t="str">
        <f>SourceRelations[[#This Row],[From]]&amp;"_"&amp;SourceRelations[[#This Row],[To]]&amp;"_"&amp;SourceRelations[[#This Row],[Relationship]]</f>
        <v>Grouping_Assessment_Composition</v>
      </c>
      <c r="C7148" t="s">
        <v>79</v>
      </c>
      <c r="D7148" t="s">
        <v>3</v>
      </c>
      <c r="E7148" t="s">
        <v>4</v>
      </c>
      <c r="F7148" s="1" t="str">
        <f>VLOOKUP(SourceRelations[[#This Row],[Relationship]],Coding[],2, FALSE)</f>
        <v>c</v>
      </c>
    </row>
    <row r="7149" spans="2:6" x14ac:dyDescent="0.2">
      <c r="B7149" s="1" t="str">
        <f>SourceRelations[[#This Row],[From]]&amp;"_"&amp;SourceRelations[[#This Row],[To]]&amp;"_"&amp;SourceRelations[[#This Row],[Relationship]]</f>
        <v>Grouping_Assessment_Influence</v>
      </c>
      <c r="C7149" t="s">
        <v>79</v>
      </c>
      <c r="D7149" t="s">
        <v>3</v>
      </c>
      <c r="E7149" t="s">
        <v>6</v>
      </c>
      <c r="F7149" s="1" t="str">
        <f>VLOOKUP(SourceRelations[[#This Row],[Relationship]],Coding[],2, FALSE)</f>
        <v>n</v>
      </c>
    </row>
    <row r="7150" spans="2:6" x14ac:dyDescent="0.2">
      <c r="B7150" s="1" t="str">
        <f>SourceRelations[[#This Row],[From]]&amp;"_"&amp;SourceRelations[[#This Row],[To]]&amp;"_"&amp;SourceRelations[[#This Row],[Relationship]]</f>
        <v>Grouping_Assessment_Specialization</v>
      </c>
      <c r="C7150" t="s">
        <v>79</v>
      </c>
      <c r="D7150" t="s">
        <v>3</v>
      </c>
      <c r="E7150" t="s">
        <v>8</v>
      </c>
      <c r="F7150" s="1" t="str">
        <f>VLOOKUP(SourceRelations[[#This Row],[Relationship]],Coding[],2, FALSE)</f>
        <v>s</v>
      </c>
    </row>
    <row r="7151" spans="2:6" x14ac:dyDescent="0.2">
      <c r="B7151" s="1" t="str">
        <f>SourceRelations[[#This Row],[From]]&amp;"_"&amp;SourceRelations[[#This Row],[To]]&amp;"_"&amp;SourceRelations[[#This Row],[Relationship]]</f>
        <v>Grouping_Assignment_Aggregation</v>
      </c>
      <c r="C7151" t="s">
        <v>79</v>
      </c>
      <c r="D7151" t="s">
        <v>19</v>
      </c>
      <c r="E7151" t="s">
        <v>5</v>
      </c>
      <c r="F7151" s="1" t="str">
        <f>VLOOKUP(SourceRelations[[#This Row],[Relationship]],Coding[],2, FALSE)</f>
        <v>g</v>
      </c>
    </row>
    <row r="7152" spans="2:6" x14ac:dyDescent="0.2">
      <c r="B7152" s="1" t="str">
        <f>SourceRelations[[#This Row],[From]]&amp;"_"&amp;SourceRelations[[#This Row],[To]]&amp;"_"&amp;SourceRelations[[#This Row],[Relationship]]</f>
        <v>Grouping_Assignment_Association</v>
      </c>
      <c r="C7152" t="s">
        <v>79</v>
      </c>
      <c r="D7152" t="s">
        <v>19</v>
      </c>
      <c r="E7152" t="s">
        <v>7</v>
      </c>
      <c r="F7152" s="1" t="str">
        <f>VLOOKUP(SourceRelations[[#This Row],[Relationship]],Coding[],2, FALSE)</f>
        <v>o</v>
      </c>
    </row>
    <row r="7153" spans="2:6" x14ac:dyDescent="0.2">
      <c r="B7153" s="1" t="str">
        <f>SourceRelations[[#This Row],[From]]&amp;"_"&amp;SourceRelations[[#This Row],[To]]&amp;"_"&amp;SourceRelations[[#This Row],[Relationship]]</f>
        <v>Grouping_Assignment_Composition</v>
      </c>
      <c r="C7153" t="s">
        <v>79</v>
      </c>
      <c r="D7153" t="s">
        <v>19</v>
      </c>
      <c r="E7153" t="s">
        <v>4</v>
      </c>
      <c r="F7153" s="1" t="str">
        <f>VLOOKUP(SourceRelations[[#This Row],[Relationship]],Coding[],2, FALSE)</f>
        <v>c</v>
      </c>
    </row>
    <row r="7154" spans="2:6" x14ac:dyDescent="0.2">
      <c r="B7154" s="1" t="str">
        <f>SourceRelations[[#This Row],[From]]&amp;"_"&amp;SourceRelations[[#This Row],[To]]&amp;"_"&amp;SourceRelations[[#This Row],[Relationship]]</f>
        <v>Grouping_Association_Aggregation</v>
      </c>
      <c r="C7154" t="s">
        <v>79</v>
      </c>
      <c r="D7154" t="s">
        <v>7</v>
      </c>
      <c r="E7154" t="s">
        <v>5</v>
      </c>
      <c r="F7154" s="1" t="str">
        <f>VLOOKUP(SourceRelations[[#This Row],[Relationship]],Coding[],2, FALSE)</f>
        <v>g</v>
      </c>
    </row>
    <row r="7155" spans="2:6" x14ac:dyDescent="0.2">
      <c r="B7155" s="1" t="str">
        <f>SourceRelations[[#This Row],[From]]&amp;"_"&amp;SourceRelations[[#This Row],[To]]&amp;"_"&amp;SourceRelations[[#This Row],[Relationship]]</f>
        <v>Grouping_Association_Association</v>
      </c>
      <c r="C7155" t="s">
        <v>79</v>
      </c>
      <c r="D7155" t="s">
        <v>7</v>
      </c>
      <c r="E7155" t="s">
        <v>7</v>
      </c>
      <c r="F7155" s="1" t="str">
        <f>VLOOKUP(SourceRelations[[#This Row],[Relationship]],Coding[],2, FALSE)</f>
        <v>o</v>
      </c>
    </row>
    <row r="7156" spans="2:6" x14ac:dyDescent="0.2">
      <c r="B7156" s="1" t="str">
        <f>SourceRelations[[#This Row],[From]]&amp;"_"&amp;SourceRelations[[#This Row],[To]]&amp;"_"&amp;SourceRelations[[#This Row],[Relationship]]</f>
        <v>Grouping_Association_Composition</v>
      </c>
      <c r="C7156" t="s">
        <v>79</v>
      </c>
      <c r="D7156" t="s">
        <v>7</v>
      </c>
      <c r="E7156" t="s">
        <v>4</v>
      </c>
      <c r="F7156" s="1" t="str">
        <f>VLOOKUP(SourceRelations[[#This Row],[Relationship]],Coding[],2, FALSE)</f>
        <v>c</v>
      </c>
    </row>
    <row r="7157" spans="2:6" x14ac:dyDescent="0.2">
      <c r="B7157" s="1" t="str">
        <f>SourceRelations[[#This Row],[From]]&amp;"_"&amp;SourceRelations[[#This Row],[To]]&amp;"_"&amp;SourceRelations[[#This Row],[Relationship]]</f>
        <v>Grouping_Business Actor_Aggregation</v>
      </c>
      <c r="C7157" t="s">
        <v>79</v>
      </c>
      <c r="D7157" t="s">
        <v>41</v>
      </c>
      <c r="E7157" t="s">
        <v>5</v>
      </c>
      <c r="F7157" s="1" t="str">
        <f>VLOOKUP(SourceRelations[[#This Row],[Relationship]],Coding[],2, FALSE)</f>
        <v>g</v>
      </c>
    </row>
    <row r="7158" spans="2:6" x14ac:dyDescent="0.2">
      <c r="B7158" s="1" t="str">
        <f>SourceRelations[[#This Row],[From]]&amp;"_"&amp;SourceRelations[[#This Row],[To]]&amp;"_"&amp;SourceRelations[[#This Row],[Relationship]]</f>
        <v>Grouping_Business Actor_Assignment</v>
      </c>
      <c r="C7158" t="s">
        <v>79</v>
      </c>
      <c r="D7158" t="s">
        <v>41</v>
      </c>
      <c r="E7158" t="s">
        <v>19</v>
      </c>
      <c r="F7158" s="1" t="str">
        <f>VLOOKUP(SourceRelations[[#This Row],[Relationship]],Coding[],2, FALSE)</f>
        <v>i</v>
      </c>
    </row>
    <row r="7159" spans="2:6" x14ac:dyDescent="0.2">
      <c r="B7159" s="1" t="str">
        <f>SourceRelations[[#This Row],[From]]&amp;"_"&amp;SourceRelations[[#This Row],[To]]&amp;"_"&amp;SourceRelations[[#This Row],[Relationship]]</f>
        <v>Grouping_Business Actor_Association</v>
      </c>
      <c r="C7159" t="s">
        <v>79</v>
      </c>
      <c r="D7159" t="s">
        <v>41</v>
      </c>
      <c r="E7159" t="s">
        <v>7</v>
      </c>
      <c r="F7159" s="1" t="str">
        <f>VLOOKUP(SourceRelations[[#This Row],[Relationship]],Coding[],2, FALSE)</f>
        <v>o</v>
      </c>
    </row>
    <row r="7160" spans="2:6" x14ac:dyDescent="0.2">
      <c r="B7160" s="1" t="str">
        <f>SourceRelations[[#This Row],[From]]&amp;"_"&amp;SourceRelations[[#This Row],[To]]&amp;"_"&amp;SourceRelations[[#This Row],[Relationship]]</f>
        <v>Grouping_Business Actor_Composition</v>
      </c>
      <c r="C7160" t="s">
        <v>79</v>
      </c>
      <c r="D7160" t="s">
        <v>41</v>
      </c>
      <c r="E7160" t="s">
        <v>4</v>
      </c>
      <c r="F7160" s="1" t="str">
        <f>VLOOKUP(SourceRelations[[#This Row],[Relationship]],Coding[],2, FALSE)</f>
        <v>c</v>
      </c>
    </row>
    <row r="7161" spans="2:6" x14ac:dyDescent="0.2">
      <c r="B7161" s="1" t="str">
        <f>SourceRelations[[#This Row],[From]]&amp;"_"&amp;SourceRelations[[#This Row],[To]]&amp;"_"&amp;SourceRelations[[#This Row],[Relationship]]</f>
        <v>Grouping_Business Actor_Flow</v>
      </c>
      <c r="C7161" t="s">
        <v>79</v>
      </c>
      <c r="D7161" t="s">
        <v>41</v>
      </c>
      <c r="E7161" t="s">
        <v>16</v>
      </c>
      <c r="F7161" s="1" t="str">
        <f>VLOOKUP(SourceRelations[[#This Row],[Relationship]],Coding[],2, FALSE)</f>
        <v>f</v>
      </c>
    </row>
    <row r="7162" spans="2:6" x14ac:dyDescent="0.2">
      <c r="B7162" s="1" t="str">
        <f>SourceRelations[[#This Row],[From]]&amp;"_"&amp;SourceRelations[[#This Row],[To]]&amp;"_"&amp;SourceRelations[[#This Row],[Relationship]]</f>
        <v>Grouping_Business Actor_Realization</v>
      </c>
      <c r="C7162" t="s">
        <v>79</v>
      </c>
      <c r="D7162" t="s">
        <v>41</v>
      </c>
      <c r="E7162" t="s">
        <v>23</v>
      </c>
      <c r="F7162" s="1" t="str">
        <f>VLOOKUP(SourceRelations[[#This Row],[Relationship]],Coding[],2, FALSE)</f>
        <v>r</v>
      </c>
    </row>
    <row r="7163" spans="2:6" x14ac:dyDescent="0.2">
      <c r="B7163" s="1" t="str">
        <f>SourceRelations[[#This Row],[From]]&amp;"_"&amp;SourceRelations[[#This Row],[To]]&amp;"_"&amp;SourceRelations[[#This Row],[Relationship]]</f>
        <v>Grouping_Business Actor_Serving</v>
      </c>
      <c r="C7163" t="s">
        <v>79</v>
      </c>
      <c r="D7163" t="s">
        <v>41</v>
      </c>
      <c r="E7163" t="s">
        <v>27</v>
      </c>
      <c r="F7163" s="1" t="str">
        <f>VLOOKUP(SourceRelations[[#This Row],[Relationship]],Coding[],2, FALSE)</f>
        <v>v</v>
      </c>
    </row>
    <row r="7164" spans="2:6" x14ac:dyDescent="0.2">
      <c r="B7164" s="1" t="str">
        <f>SourceRelations[[#This Row],[From]]&amp;"_"&amp;SourceRelations[[#This Row],[To]]&amp;"_"&amp;SourceRelations[[#This Row],[Relationship]]</f>
        <v>Grouping_Business Actor_Specialization</v>
      </c>
      <c r="C7164" t="s">
        <v>79</v>
      </c>
      <c r="D7164" t="s">
        <v>41</v>
      </c>
      <c r="E7164" t="s">
        <v>8</v>
      </c>
      <c r="F7164" s="1" t="str">
        <f>VLOOKUP(SourceRelations[[#This Row],[Relationship]],Coding[],2, FALSE)</f>
        <v>s</v>
      </c>
    </row>
    <row r="7165" spans="2:6" x14ac:dyDescent="0.2">
      <c r="B7165" s="1" t="str">
        <f>SourceRelations[[#This Row],[From]]&amp;"_"&amp;SourceRelations[[#This Row],[To]]&amp;"_"&amp;SourceRelations[[#This Row],[Relationship]]</f>
        <v>Grouping_Business Actor_Triggering</v>
      </c>
      <c r="C7165" t="s">
        <v>79</v>
      </c>
      <c r="D7165" t="s">
        <v>41</v>
      </c>
      <c r="E7165" t="s">
        <v>26</v>
      </c>
      <c r="F7165" s="1" t="str">
        <f>VLOOKUP(SourceRelations[[#This Row],[Relationship]],Coding[],2, FALSE)</f>
        <v>t</v>
      </c>
    </row>
    <row r="7166" spans="2:6" x14ac:dyDescent="0.2">
      <c r="B7166" s="1" t="str">
        <f>SourceRelations[[#This Row],[From]]&amp;"_"&amp;SourceRelations[[#This Row],[To]]&amp;"_"&amp;SourceRelations[[#This Row],[Relationship]]</f>
        <v>Grouping_Business Collaboration_Aggregation</v>
      </c>
      <c r="C7166" t="s">
        <v>79</v>
      </c>
      <c r="D7166" t="s">
        <v>57</v>
      </c>
      <c r="E7166" t="s">
        <v>5</v>
      </c>
      <c r="F7166" s="1" t="str">
        <f>VLOOKUP(SourceRelations[[#This Row],[Relationship]],Coding[],2, FALSE)</f>
        <v>g</v>
      </c>
    </row>
    <row r="7167" spans="2:6" x14ac:dyDescent="0.2">
      <c r="B7167" s="1" t="str">
        <f>SourceRelations[[#This Row],[From]]&amp;"_"&amp;SourceRelations[[#This Row],[To]]&amp;"_"&amp;SourceRelations[[#This Row],[Relationship]]</f>
        <v>Grouping_Business Collaboration_Assignment</v>
      </c>
      <c r="C7167" t="s">
        <v>79</v>
      </c>
      <c r="D7167" t="s">
        <v>57</v>
      </c>
      <c r="E7167" t="s">
        <v>19</v>
      </c>
      <c r="F7167" s="1" t="str">
        <f>VLOOKUP(SourceRelations[[#This Row],[Relationship]],Coding[],2, FALSE)</f>
        <v>i</v>
      </c>
    </row>
    <row r="7168" spans="2:6" x14ac:dyDescent="0.2">
      <c r="B7168" s="1" t="str">
        <f>SourceRelations[[#This Row],[From]]&amp;"_"&amp;SourceRelations[[#This Row],[To]]&amp;"_"&amp;SourceRelations[[#This Row],[Relationship]]</f>
        <v>Grouping_Business Collaboration_Association</v>
      </c>
      <c r="C7168" t="s">
        <v>79</v>
      </c>
      <c r="D7168" t="s">
        <v>57</v>
      </c>
      <c r="E7168" t="s">
        <v>7</v>
      </c>
      <c r="F7168" s="1" t="str">
        <f>VLOOKUP(SourceRelations[[#This Row],[Relationship]],Coding[],2, FALSE)</f>
        <v>o</v>
      </c>
    </row>
    <row r="7169" spans="2:6" x14ac:dyDescent="0.2">
      <c r="B7169" s="1" t="str">
        <f>SourceRelations[[#This Row],[From]]&amp;"_"&amp;SourceRelations[[#This Row],[To]]&amp;"_"&amp;SourceRelations[[#This Row],[Relationship]]</f>
        <v>Grouping_Business Collaboration_Composition</v>
      </c>
      <c r="C7169" t="s">
        <v>79</v>
      </c>
      <c r="D7169" t="s">
        <v>57</v>
      </c>
      <c r="E7169" t="s">
        <v>4</v>
      </c>
      <c r="F7169" s="1" t="str">
        <f>VLOOKUP(SourceRelations[[#This Row],[Relationship]],Coding[],2, FALSE)</f>
        <v>c</v>
      </c>
    </row>
    <row r="7170" spans="2:6" x14ac:dyDescent="0.2">
      <c r="B7170" s="1" t="str">
        <f>SourceRelations[[#This Row],[From]]&amp;"_"&amp;SourceRelations[[#This Row],[To]]&amp;"_"&amp;SourceRelations[[#This Row],[Relationship]]</f>
        <v>Grouping_Business Collaboration_Flow</v>
      </c>
      <c r="C7170" t="s">
        <v>79</v>
      </c>
      <c r="D7170" t="s">
        <v>57</v>
      </c>
      <c r="E7170" t="s">
        <v>16</v>
      </c>
      <c r="F7170" s="1" t="str">
        <f>VLOOKUP(SourceRelations[[#This Row],[Relationship]],Coding[],2, FALSE)</f>
        <v>f</v>
      </c>
    </row>
    <row r="7171" spans="2:6" x14ac:dyDescent="0.2">
      <c r="B7171" s="1" t="str">
        <f>SourceRelations[[#This Row],[From]]&amp;"_"&amp;SourceRelations[[#This Row],[To]]&amp;"_"&amp;SourceRelations[[#This Row],[Relationship]]</f>
        <v>Grouping_Business Collaboration_Realization</v>
      </c>
      <c r="C7171" t="s">
        <v>79</v>
      </c>
      <c r="D7171" t="s">
        <v>57</v>
      </c>
      <c r="E7171" t="s">
        <v>23</v>
      </c>
      <c r="F7171" s="1" t="str">
        <f>VLOOKUP(SourceRelations[[#This Row],[Relationship]],Coding[],2, FALSE)</f>
        <v>r</v>
      </c>
    </row>
    <row r="7172" spans="2:6" x14ac:dyDescent="0.2">
      <c r="B7172" s="1" t="str">
        <f>SourceRelations[[#This Row],[From]]&amp;"_"&amp;SourceRelations[[#This Row],[To]]&amp;"_"&amp;SourceRelations[[#This Row],[Relationship]]</f>
        <v>Grouping_Business Collaboration_Serving</v>
      </c>
      <c r="C7172" t="s">
        <v>79</v>
      </c>
      <c r="D7172" t="s">
        <v>57</v>
      </c>
      <c r="E7172" t="s">
        <v>27</v>
      </c>
      <c r="F7172" s="1" t="str">
        <f>VLOOKUP(SourceRelations[[#This Row],[Relationship]],Coding[],2, FALSE)</f>
        <v>v</v>
      </c>
    </row>
    <row r="7173" spans="2:6" x14ac:dyDescent="0.2">
      <c r="B7173" s="1" t="str">
        <f>SourceRelations[[#This Row],[From]]&amp;"_"&amp;SourceRelations[[#This Row],[To]]&amp;"_"&amp;SourceRelations[[#This Row],[Relationship]]</f>
        <v>Grouping_Business Collaboration_Specialization</v>
      </c>
      <c r="C7173" t="s">
        <v>79</v>
      </c>
      <c r="D7173" t="s">
        <v>57</v>
      </c>
      <c r="E7173" t="s">
        <v>8</v>
      </c>
      <c r="F7173" s="1" t="str">
        <f>VLOOKUP(SourceRelations[[#This Row],[Relationship]],Coding[],2, FALSE)</f>
        <v>s</v>
      </c>
    </row>
    <row r="7174" spans="2:6" x14ac:dyDescent="0.2">
      <c r="B7174" s="1" t="str">
        <f>SourceRelations[[#This Row],[From]]&amp;"_"&amp;SourceRelations[[#This Row],[To]]&amp;"_"&amp;SourceRelations[[#This Row],[Relationship]]</f>
        <v>Grouping_Business Collaboration_Triggering</v>
      </c>
      <c r="C7174" t="s">
        <v>79</v>
      </c>
      <c r="D7174" t="s">
        <v>57</v>
      </c>
      <c r="E7174" t="s">
        <v>26</v>
      </c>
      <c r="F7174" s="1" t="str">
        <f>VLOOKUP(SourceRelations[[#This Row],[Relationship]],Coding[],2, FALSE)</f>
        <v>t</v>
      </c>
    </row>
    <row r="7175" spans="2:6" x14ac:dyDescent="0.2">
      <c r="B7175" s="1" t="str">
        <f>SourceRelations[[#This Row],[From]]&amp;"_"&amp;SourceRelations[[#This Row],[To]]&amp;"_"&amp;SourceRelations[[#This Row],[Relationship]]</f>
        <v>Grouping_Business Event_Aggregation</v>
      </c>
      <c r="C7175" t="s">
        <v>79</v>
      </c>
      <c r="D7175" t="s">
        <v>55</v>
      </c>
      <c r="E7175" t="s">
        <v>5</v>
      </c>
      <c r="F7175" s="1" t="str">
        <f>VLOOKUP(SourceRelations[[#This Row],[Relationship]],Coding[],2, FALSE)</f>
        <v>g</v>
      </c>
    </row>
    <row r="7176" spans="2:6" x14ac:dyDescent="0.2">
      <c r="B7176" s="1" t="str">
        <f>SourceRelations[[#This Row],[From]]&amp;"_"&amp;SourceRelations[[#This Row],[To]]&amp;"_"&amp;SourceRelations[[#This Row],[Relationship]]</f>
        <v>Grouping_Business Event_Assignment</v>
      </c>
      <c r="C7176" t="s">
        <v>79</v>
      </c>
      <c r="D7176" t="s">
        <v>55</v>
      </c>
      <c r="E7176" t="s">
        <v>19</v>
      </c>
      <c r="F7176" s="1" t="str">
        <f>VLOOKUP(SourceRelations[[#This Row],[Relationship]],Coding[],2, FALSE)</f>
        <v>i</v>
      </c>
    </row>
    <row r="7177" spans="2:6" x14ac:dyDescent="0.2">
      <c r="B7177" s="1" t="str">
        <f>SourceRelations[[#This Row],[From]]&amp;"_"&amp;SourceRelations[[#This Row],[To]]&amp;"_"&amp;SourceRelations[[#This Row],[Relationship]]</f>
        <v>Grouping_Business Event_Association</v>
      </c>
      <c r="C7177" t="s">
        <v>79</v>
      </c>
      <c r="D7177" t="s">
        <v>55</v>
      </c>
      <c r="E7177" t="s">
        <v>7</v>
      </c>
      <c r="F7177" s="1" t="str">
        <f>VLOOKUP(SourceRelations[[#This Row],[Relationship]],Coding[],2, FALSE)</f>
        <v>o</v>
      </c>
    </row>
    <row r="7178" spans="2:6" x14ac:dyDescent="0.2">
      <c r="B7178" s="1" t="str">
        <f>SourceRelations[[#This Row],[From]]&amp;"_"&amp;SourceRelations[[#This Row],[To]]&amp;"_"&amp;SourceRelations[[#This Row],[Relationship]]</f>
        <v>Grouping_Business Event_Composition</v>
      </c>
      <c r="C7178" t="s">
        <v>79</v>
      </c>
      <c r="D7178" t="s">
        <v>55</v>
      </c>
      <c r="E7178" t="s">
        <v>4</v>
      </c>
      <c r="F7178" s="1" t="str">
        <f>VLOOKUP(SourceRelations[[#This Row],[Relationship]],Coding[],2, FALSE)</f>
        <v>c</v>
      </c>
    </row>
    <row r="7179" spans="2:6" x14ac:dyDescent="0.2">
      <c r="B7179" s="1" t="str">
        <f>SourceRelations[[#This Row],[From]]&amp;"_"&amp;SourceRelations[[#This Row],[To]]&amp;"_"&amp;SourceRelations[[#This Row],[Relationship]]</f>
        <v>Grouping_Business Event_Flow</v>
      </c>
      <c r="C7179" t="s">
        <v>79</v>
      </c>
      <c r="D7179" t="s">
        <v>55</v>
      </c>
      <c r="E7179" t="s">
        <v>16</v>
      </c>
      <c r="F7179" s="1" t="str">
        <f>VLOOKUP(SourceRelations[[#This Row],[Relationship]],Coding[],2, FALSE)</f>
        <v>f</v>
      </c>
    </row>
    <row r="7180" spans="2:6" x14ac:dyDescent="0.2">
      <c r="B7180" s="1" t="str">
        <f>SourceRelations[[#This Row],[From]]&amp;"_"&amp;SourceRelations[[#This Row],[To]]&amp;"_"&amp;SourceRelations[[#This Row],[Relationship]]</f>
        <v>Grouping_Business Event_Realization</v>
      </c>
      <c r="C7180" t="s">
        <v>79</v>
      </c>
      <c r="D7180" t="s">
        <v>55</v>
      </c>
      <c r="E7180" t="s">
        <v>23</v>
      </c>
      <c r="F7180" s="1" t="str">
        <f>VLOOKUP(SourceRelations[[#This Row],[Relationship]],Coding[],2, FALSE)</f>
        <v>r</v>
      </c>
    </row>
    <row r="7181" spans="2:6" x14ac:dyDescent="0.2">
      <c r="B7181" s="1" t="str">
        <f>SourceRelations[[#This Row],[From]]&amp;"_"&amp;SourceRelations[[#This Row],[To]]&amp;"_"&amp;SourceRelations[[#This Row],[Relationship]]</f>
        <v>Grouping_Business Event_Serving</v>
      </c>
      <c r="C7181" t="s">
        <v>79</v>
      </c>
      <c r="D7181" t="s">
        <v>55</v>
      </c>
      <c r="E7181" t="s">
        <v>27</v>
      </c>
      <c r="F7181" s="1" t="str">
        <f>VLOOKUP(SourceRelations[[#This Row],[Relationship]],Coding[],2, FALSE)</f>
        <v>v</v>
      </c>
    </row>
    <row r="7182" spans="2:6" x14ac:dyDescent="0.2">
      <c r="B7182" s="1" t="str">
        <f>SourceRelations[[#This Row],[From]]&amp;"_"&amp;SourceRelations[[#This Row],[To]]&amp;"_"&amp;SourceRelations[[#This Row],[Relationship]]</f>
        <v>Grouping_Business Event_Specialization</v>
      </c>
      <c r="C7182" t="s">
        <v>79</v>
      </c>
      <c r="D7182" t="s">
        <v>55</v>
      </c>
      <c r="E7182" t="s">
        <v>8</v>
      </c>
      <c r="F7182" s="1" t="str">
        <f>VLOOKUP(SourceRelations[[#This Row],[Relationship]],Coding[],2, FALSE)</f>
        <v>s</v>
      </c>
    </row>
    <row r="7183" spans="2:6" x14ac:dyDescent="0.2">
      <c r="B7183" s="1" t="str">
        <f>SourceRelations[[#This Row],[From]]&amp;"_"&amp;SourceRelations[[#This Row],[To]]&amp;"_"&amp;SourceRelations[[#This Row],[Relationship]]</f>
        <v>Grouping_Business Event_Triggering</v>
      </c>
      <c r="C7183" t="s">
        <v>79</v>
      </c>
      <c r="D7183" t="s">
        <v>55</v>
      </c>
      <c r="E7183" t="s">
        <v>26</v>
      </c>
      <c r="F7183" s="1" t="str">
        <f>VLOOKUP(SourceRelations[[#This Row],[Relationship]],Coding[],2, FALSE)</f>
        <v>t</v>
      </c>
    </row>
    <row r="7184" spans="2:6" x14ac:dyDescent="0.2">
      <c r="B7184" s="1" t="str">
        <f>SourceRelations[[#This Row],[From]]&amp;"_"&amp;SourceRelations[[#This Row],[To]]&amp;"_"&amp;SourceRelations[[#This Row],[Relationship]]</f>
        <v>Grouping_Business Function_Aggregation</v>
      </c>
      <c r="C7184" t="s">
        <v>79</v>
      </c>
      <c r="D7184" t="s">
        <v>36</v>
      </c>
      <c r="E7184" t="s">
        <v>5</v>
      </c>
      <c r="F7184" s="1" t="str">
        <f>VLOOKUP(SourceRelations[[#This Row],[Relationship]],Coding[],2, FALSE)</f>
        <v>g</v>
      </c>
    </row>
    <row r="7185" spans="2:6" x14ac:dyDescent="0.2">
      <c r="B7185" s="1" t="str">
        <f>SourceRelations[[#This Row],[From]]&amp;"_"&amp;SourceRelations[[#This Row],[To]]&amp;"_"&amp;SourceRelations[[#This Row],[Relationship]]</f>
        <v>Grouping_Business Function_Assignment</v>
      </c>
      <c r="C7185" t="s">
        <v>79</v>
      </c>
      <c r="D7185" t="s">
        <v>36</v>
      </c>
      <c r="E7185" t="s">
        <v>19</v>
      </c>
      <c r="F7185" s="1" t="str">
        <f>VLOOKUP(SourceRelations[[#This Row],[Relationship]],Coding[],2, FALSE)</f>
        <v>i</v>
      </c>
    </row>
    <row r="7186" spans="2:6" x14ac:dyDescent="0.2">
      <c r="B7186" s="1" t="str">
        <f>SourceRelations[[#This Row],[From]]&amp;"_"&amp;SourceRelations[[#This Row],[To]]&amp;"_"&amp;SourceRelations[[#This Row],[Relationship]]</f>
        <v>Grouping_Business Function_Association</v>
      </c>
      <c r="C7186" t="s">
        <v>79</v>
      </c>
      <c r="D7186" t="s">
        <v>36</v>
      </c>
      <c r="E7186" t="s">
        <v>7</v>
      </c>
      <c r="F7186" s="1" t="str">
        <f>VLOOKUP(SourceRelations[[#This Row],[Relationship]],Coding[],2, FALSE)</f>
        <v>o</v>
      </c>
    </row>
    <row r="7187" spans="2:6" x14ac:dyDescent="0.2">
      <c r="B7187" s="1" t="str">
        <f>SourceRelations[[#This Row],[From]]&amp;"_"&amp;SourceRelations[[#This Row],[To]]&amp;"_"&amp;SourceRelations[[#This Row],[Relationship]]</f>
        <v>Grouping_Business Function_Composition</v>
      </c>
      <c r="C7187" t="s">
        <v>79</v>
      </c>
      <c r="D7187" t="s">
        <v>36</v>
      </c>
      <c r="E7187" t="s">
        <v>4</v>
      </c>
      <c r="F7187" s="1" t="str">
        <f>VLOOKUP(SourceRelations[[#This Row],[Relationship]],Coding[],2, FALSE)</f>
        <v>c</v>
      </c>
    </row>
    <row r="7188" spans="2:6" x14ac:dyDescent="0.2">
      <c r="B7188" s="1" t="str">
        <f>SourceRelations[[#This Row],[From]]&amp;"_"&amp;SourceRelations[[#This Row],[To]]&amp;"_"&amp;SourceRelations[[#This Row],[Relationship]]</f>
        <v>Grouping_Business Function_Flow</v>
      </c>
      <c r="C7188" t="s">
        <v>79</v>
      </c>
      <c r="D7188" t="s">
        <v>36</v>
      </c>
      <c r="E7188" t="s">
        <v>16</v>
      </c>
      <c r="F7188" s="1" t="str">
        <f>VLOOKUP(SourceRelations[[#This Row],[Relationship]],Coding[],2, FALSE)</f>
        <v>f</v>
      </c>
    </row>
    <row r="7189" spans="2:6" x14ac:dyDescent="0.2">
      <c r="B7189" s="1" t="str">
        <f>SourceRelations[[#This Row],[From]]&amp;"_"&amp;SourceRelations[[#This Row],[To]]&amp;"_"&amp;SourceRelations[[#This Row],[Relationship]]</f>
        <v>Grouping_Business Function_Realization</v>
      </c>
      <c r="C7189" t="s">
        <v>79</v>
      </c>
      <c r="D7189" t="s">
        <v>36</v>
      </c>
      <c r="E7189" t="s">
        <v>23</v>
      </c>
      <c r="F7189" s="1" t="str">
        <f>VLOOKUP(SourceRelations[[#This Row],[Relationship]],Coding[],2, FALSE)</f>
        <v>r</v>
      </c>
    </row>
    <row r="7190" spans="2:6" x14ac:dyDescent="0.2">
      <c r="B7190" s="1" t="str">
        <f>SourceRelations[[#This Row],[From]]&amp;"_"&amp;SourceRelations[[#This Row],[To]]&amp;"_"&amp;SourceRelations[[#This Row],[Relationship]]</f>
        <v>Grouping_Business Function_Serving</v>
      </c>
      <c r="C7190" t="s">
        <v>79</v>
      </c>
      <c r="D7190" t="s">
        <v>36</v>
      </c>
      <c r="E7190" t="s">
        <v>27</v>
      </c>
      <c r="F7190" s="1" t="str">
        <f>VLOOKUP(SourceRelations[[#This Row],[Relationship]],Coding[],2, FALSE)</f>
        <v>v</v>
      </c>
    </row>
    <row r="7191" spans="2:6" x14ac:dyDescent="0.2">
      <c r="B7191" s="1" t="str">
        <f>SourceRelations[[#This Row],[From]]&amp;"_"&amp;SourceRelations[[#This Row],[To]]&amp;"_"&amp;SourceRelations[[#This Row],[Relationship]]</f>
        <v>Grouping_Business Function_Specialization</v>
      </c>
      <c r="C7191" t="s">
        <v>79</v>
      </c>
      <c r="D7191" t="s">
        <v>36</v>
      </c>
      <c r="E7191" t="s">
        <v>8</v>
      </c>
      <c r="F7191" s="1" t="str">
        <f>VLOOKUP(SourceRelations[[#This Row],[Relationship]],Coding[],2, FALSE)</f>
        <v>s</v>
      </c>
    </row>
    <row r="7192" spans="2:6" x14ac:dyDescent="0.2">
      <c r="B7192" s="1" t="str">
        <f>SourceRelations[[#This Row],[From]]&amp;"_"&amp;SourceRelations[[#This Row],[To]]&amp;"_"&amp;SourceRelations[[#This Row],[Relationship]]</f>
        <v>Grouping_Business Function_Triggering</v>
      </c>
      <c r="C7192" t="s">
        <v>79</v>
      </c>
      <c r="D7192" t="s">
        <v>36</v>
      </c>
      <c r="E7192" t="s">
        <v>26</v>
      </c>
      <c r="F7192" s="1" t="str">
        <f>VLOOKUP(SourceRelations[[#This Row],[Relationship]],Coding[],2, FALSE)</f>
        <v>t</v>
      </c>
    </row>
    <row r="7193" spans="2:6" x14ac:dyDescent="0.2">
      <c r="B7193" s="1" t="str">
        <f>SourceRelations[[#This Row],[From]]&amp;"_"&amp;SourceRelations[[#This Row],[To]]&amp;"_"&amp;SourceRelations[[#This Row],[Relationship]]</f>
        <v>Grouping_Business Interaction_Aggregation</v>
      </c>
      <c r="C7193" t="s">
        <v>79</v>
      </c>
      <c r="D7193" t="s">
        <v>37</v>
      </c>
      <c r="E7193" t="s">
        <v>5</v>
      </c>
      <c r="F7193" s="1" t="str">
        <f>VLOOKUP(SourceRelations[[#This Row],[Relationship]],Coding[],2, FALSE)</f>
        <v>g</v>
      </c>
    </row>
    <row r="7194" spans="2:6" x14ac:dyDescent="0.2">
      <c r="B7194" s="1" t="str">
        <f>SourceRelations[[#This Row],[From]]&amp;"_"&amp;SourceRelations[[#This Row],[To]]&amp;"_"&amp;SourceRelations[[#This Row],[Relationship]]</f>
        <v>Grouping_Business Interaction_Assignment</v>
      </c>
      <c r="C7194" t="s">
        <v>79</v>
      </c>
      <c r="D7194" t="s">
        <v>37</v>
      </c>
      <c r="E7194" t="s">
        <v>19</v>
      </c>
      <c r="F7194" s="1" t="str">
        <f>VLOOKUP(SourceRelations[[#This Row],[Relationship]],Coding[],2, FALSE)</f>
        <v>i</v>
      </c>
    </row>
    <row r="7195" spans="2:6" x14ac:dyDescent="0.2">
      <c r="B7195" s="1" t="str">
        <f>SourceRelations[[#This Row],[From]]&amp;"_"&amp;SourceRelations[[#This Row],[To]]&amp;"_"&amp;SourceRelations[[#This Row],[Relationship]]</f>
        <v>Grouping_Business Interaction_Association</v>
      </c>
      <c r="C7195" t="s">
        <v>79</v>
      </c>
      <c r="D7195" t="s">
        <v>37</v>
      </c>
      <c r="E7195" t="s">
        <v>7</v>
      </c>
      <c r="F7195" s="1" t="str">
        <f>VLOOKUP(SourceRelations[[#This Row],[Relationship]],Coding[],2, FALSE)</f>
        <v>o</v>
      </c>
    </row>
    <row r="7196" spans="2:6" x14ac:dyDescent="0.2">
      <c r="B7196" s="1" t="str">
        <f>SourceRelations[[#This Row],[From]]&amp;"_"&amp;SourceRelations[[#This Row],[To]]&amp;"_"&amp;SourceRelations[[#This Row],[Relationship]]</f>
        <v>Grouping_Business Interaction_Composition</v>
      </c>
      <c r="C7196" t="s">
        <v>79</v>
      </c>
      <c r="D7196" t="s">
        <v>37</v>
      </c>
      <c r="E7196" t="s">
        <v>4</v>
      </c>
      <c r="F7196" s="1" t="str">
        <f>VLOOKUP(SourceRelations[[#This Row],[Relationship]],Coding[],2, FALSE)</f>
        <v>c</v>
      </c>
    </row>
    <row r="7197" spans="2:6" x14ac:dyDescent="0.2">
      <c r="B7197" s="1" t="str">
        <f>SourceRelations[[#This Row],[From]]&amp;"_"&amp;SourceRelations[[#This Row],[To]]&amp;"_"&amp;SourceRelations[[#This Row],[Relationship]]</f>
        <v>Grouping_Business Interaction_Flow</v>
      </c>
      <c r="C7197" t="s">
        <v>79</v>
      </c>
      <c r="D7197" t="s">
        <v>37</v>
      </c>
      <c r="E7197" t="s">
        <v>16</v>
      </c>
      <c r="F7197" s="1" t="str">
        <f>VLOOKUP(SourceRelations[[#This Row],[Relationship]],Coding[],2, FALSE)</f>
        <v>f</v>
      </c>
    </row>
    <row r="7198" spans="2:6" x14ac:dyDescent="0.2">
      <c r="B7198" s="1" t="str">
        <f>SourceRelations[[#This Row],[From]]&amp;"_"&amp;SourceRelations[[#This Row],[To]]&amp;"_"&amp;SourceRelations[[#This Row],[Relationship]]</f>
        <v>Grouping_Business Interaction_Realization</v>
      </c>
      <c r="C7198" t="s">
        <v>79</v>
      </c>
      <c r="D7198" t="s">
        <v>37</v>
      </c>
      <c r="E7198" t="s">
        <v>23</v>
      </c>
      <c r="F7198" s="1" t="str">
        <f>VLOOKUP(SourceRelations[[#This Row],[Relationship]],Coding[],2, FALSE)</f>
        <v>r</v>
      </c>
    </row>
    <row r="7199" spans="2:6" x14ac:dyDescent="0.2">
      <c r="B7199" s="1" t="str">
        <f>SourceRelations[[#This Row],[From]]&amp;"_"&amp;SourceRelations[[#This Row],[To]]&amp;"_"&amp;SourceRelations[[#This Row],[Relationship]]</f>
        <v>Grouping_Business Interaction_Serving</v>
      </c>
      <c r="C7199" t="s">
        <v>79</v>
      </c>
      <c r="D7199" t="s">
        <v>37</v>
      </c>
      <c r="E7199" t="s">
        <v>27</v>
      </c>
      <c r="F7199" s="1" t="str">
        <f>VLOOKUP(SourceRelations[[#This Row],[Relationship]],Coding[],2, FALSE)</f>
        <v>v</v>
      </c>
    </row>
    <row r="7200" spans="2:6" x14ac:dyDescent="0.2">
      <c r="B7200" s="1" t="str">
        <f>SourceRelations[[#This Row],[From]]&amp;"_"&amp;SourceRelations[[#This Row],[To]]&amp;"_"&amp;SourceRelations[[#This Row],[Relationship]]</f>
        <v>Grouping_Business Interaction_Specialization</v>
      </c>
      <c r="C7200" t="s">
        <v>79</v>
      </c>
      <c r="D7200" t="s">
        <v>37</v>
      </c>
      <c r="E7200" t="s">
        <v>8</v>
      </c>
      <c r="F7200" s="1" t="str">
        <f>VLOOKUP(SourceRelations[[#This Row],[Relationship]],Coding[],2, FALSE)</f>
        <v>s</v>
      </c>
    </row>
    <row r="7201" spans="2:6" x14ac:dyDescent="0.2">
      <c r="B7201" s="1" t="str">
        <f>SourceRelations[[#This Row],[From]]&amp;"_"&amp;SourceRelations[[#This Row],[To]]&amp;"_"&amp;SourceRelations[[#This Row],[Relationship]]</f>
        <v>Grouping_Business Interaction_Triggering</v>
      </c>
      <c r="C7201" t="s">
        <v>79</v>
      </c>
      <c r="D7201" t="s">
        <v>37</v>
      </c>
      <c r="E7201" t="s">
        <v>26</v>
      </c>
      <c r="F7201" s="1" t="str">
        <f>VLOOKUP(SourceRelations[[#This Row],[Relationship]],Coding[],2, FALSE)</f>
        <v>t</v>
      </c>
    </row>
    <row r="7202" spans="2:6" x14ac:dyDescent="0.2">
      <c r="B7202" s="1" t="str">
        <f>SourceRelations[[#This Row],[From]]&amp;"_"&amp;SourceRelations[[#This Row],[To]]&amp;"_"&amp;SourceRelations[[#This Row],[Relationship]]</f>
        <v>Grouping_Business Interface_Aggregation</v>
      </c>
      <c r="C7202" t="s">
        <v>79</v>
      </c>
      <c r="D7202" t="s">
        <v>40</v>
      </c>
      <c r="E7202" t="s">
        <v>5</v>
      </c>
      <c r="F7202" s="1" t="str">
        <f>VLOOKUP(SourceRelations[[#This Row],[Relationship]],Coding[],2, FALSE)</f>
        <v>g</v>
      </c>
    </row>
    <row r="7203" spans="2:6" x14ac:dyDescent="0.2">
      <c r="B7203" s="1" t="str">
        <f>SourceRelations[[#This Row],[From]]&amp;"_"&amp;SourceRelations[[#This Row],[To]]&amp;"_"&amp;SourceRelations[[#This Row],[Relationship]]</f>
        <v>Grouping_Business Interface_Assignment</v>
      </c>
      <c r="C7203" t="s">
        <v>79</v>
      </c>
      <c r="D7203" t="s">
        <v>40</v>
      </c>
      <c r="E7203" t="s">
        <v>19</v>
      </c>
      <c r="F7203" s="1" t="str">
        <f>VLOOKUP(SourceRelations[[#This Row],[Relationship]],Coding[],2, FALSE)</f>
        <v>i</v>
      </c>
    </row>
    <row r="7204" spans="2:6" x14ac:dyDescent="0.2">
      <c r="B7204" s="1" t="str">
        <f>SourceRelations[[#This Row],[From]]&amp;"_"&amp;SourceRelations[[#This Row],[To]]&amp;"_"&amp;SourceRelations[[#This Row],[Relationship]]</f>
        <v>Grouping_Business Interface_Association</v>
      </c>
      <c r="C7204" t="s">
        <v>79</v>
      </c>
      <c r="D7204" t="s">
        <v>40</v>
      </c>
      <c r="E7204" t="s">
        <v>7</v>
      </c>
      <c r="F7204" s="1" t="str">
        <f>VLOOKUP(SourceRelations[[#This Row],[Relationship]],Coding[],2, FALSE)</f>
        <v>o</v>
      </c>
    </row>
    <row r="7205" spans="2:6" x14ac:dyDescent="0.2">
      <c r="B7205" s="1" t="str">
        <f>SourceRelations[[#This Row],[From]]&amp;"_"&amp;SourceRelations[[#This Row],[To]]&amp;"_"&amp;SourceRelations[[#This Row],[Relationship]]</f>
        <v>Grouping_Business Interface_Composition</v>
      </c>
      <c r="C7205" t="s">
        <v>79</v>
      </c>
      <c r="D7205" t="s">
        <v>40</v>
      </c>
      <c r="E7205" t="s">
        <v>4</v>
      </c>
      <c r="F7205" s="1" t="str">
        <f>VLOOKUP(SourceRelations[[#This Row],[Relationship]],Coding[],2, FALSE)</f>
        <v>c</v>
      </c>
    </row>
    <row r="7206" spans="2:6" x14ac:dyDescent="0.2">
      <c r="B7206" s="1" t="str">
        <f>SourceRelations[[#This Row],[From]]&amp;"_"&amp;SourceRelations[[#This Row],[To]]&amp;"_"&amp;SourceRelations[[#This Row],[Relationship]]</f>
        <v>Grouping_Business Interface_Flow</v>
      </c>
      <c r="C7206" t="s">
        <v>79</v>
      </c>
      <c r="D7206" t="s">
        <v>40</v>
      </c>
      <c r="E7206" t="s">
        <v>16</v>
      </c>
      <c r="F7206" s="1" t="str">
        <f>VLOOKUP(SourceRelations[[#This Row],[Relationship]],Coding[],2, FALSE)</f>
        <v>f</v>
      </c>
    </row>
    <row r="7207" spans="2:6" x14ac:dyDescent="0.2">
      <c r="B7207" s="1" t="str">
        <f>SourceRelations[[#This Row],[From]]&amp;"_"&amp;SourceRelations[[#This Row],[To]]&amp;"_"&amp;SourceRelations[[#This Row],[Relationship]]</f>
        <v>Grouping_Business Interface_Realization</v>
      </c>
      <c r="C7207" t="s">
        <v>79</v>
      </c>
      <c r="D7207" t="s">
        <v>40</v>
      </c>
      <c r="E7207" t="s">
        <v>23</v>
      </c>
      <c r="F7207" s="1" t="str">
        <f>VLOOKUP(SourceRelations[[#This Row],[Relationship]],Coding[],2, FALSE)</f>
        <v>r</v>
      </c>
    </row>
    <row r="7208" spans="2:6" x14ac:dyDescent="0.2">
      <c r="B7208" s="1" t="str">
        <f>SourceRelations[[#This Row],[From]]&amp;"_"&amp;SourceRelations[[#This Row],[To]]&amp;"_"&amp;SourceRelations[[#This Row],[Relationship]]</f>
        <v>Grouping_Business Interface_Serving</v>
      </c>
      <c r="C7208" t="s">
        <v>79</v>
      </c>
      <c r="D7208" t="s">
        <v>40</v>
      </c>
      <c r="E7208" t="s">
        <v>27</v>
      </c>
      <c r="F7208" s="1" t="str">
        <f>VLOOKUP(SourceRelations[[#This Row],[Relationship]],Coding[],2, FALSE)</f>
        <v>v</v>
      </c>
    </row>
    <row r="7209" spans="2:6" x14ac:dyDescent="0.2">
      <c r="B7209" s="1" t="str">
        <f>SourceRelations[[#This Row],[From]]&amp;"_"&amp;SourceRelations[[#This Row],[To]]&amp;"_"&amp;SourceRelations[[#This Row],[Relationship]]</f>
        <v>Grouping_Business Interface_Specialization</v>
      </c>
      <c r="C7209" t="s">
        <v>79</v>
      </c>
      <c r="D7209" t="s">
        <v>40</v>
      </c>
      <c r="E7209" t="s">
        <v>8</v>
      </c>
      <c r="F7209" s="1" t="str">
        <f>VLOOKUP(SourceRelations[[#This Row],[Relationship]],Coding[],2, FALSE)</f>
        <v>s</v>
      </c>
    </row>
    <row r="7210" spans="2:6" x14ac:dyDescent="0.2">
      <c r="B7210" s="1" t="str">
        <f>SourceRelations[[#This Row],[From]]&amp;"_"&amp;SourceRelations[[#This Row],[To]]&amp;"_"&amp;SourceRelations[[#This Row],[Relationship]]</f>
        <v>Grouping_Business Interface_Triggering</v>
      </c>
      <c r="C7210" t="s">
        <v>79</v>
      </c>
      <c r="D7210" t="s">
        <v>40</v>
      </c>
      <c r="E7210" t="s">
        <v>26</v>
      </c>
      <c r="F7210" s="1" t="str">
        <f>VLOOKUP(SourceRelations[[#This Row],[Relationship]],Coding[],2, FALSE)</f>
        <v>t</v>
      </c>
    </row>
    <row r="7211" spans="2:6" x14ac:dyDescent="0.2">
      <c r="B7211" s="1" t="str">
        <f>SourceRelations[[#This Row],[From]]&amp;"_"&amp;SourceRelations[[#This Row],[To]]&amp;"_"&amp;SourceRelations[[#This Row],[Relationship]]</f>
        <v>Grouping_Business Object_Access</v>
      </c>
      <c r="C7211" t="s">
        <v>79</v>
      </c>
      <c r="D7211" t="s">
        <v>58</v>
      </c>
      <c r="E7211" t="s">
        <v>13</v>
      </c>
      <c r="F7211" s="1" t="str">
        <f>VLOOKUP(SourceRelations[[#This Row],[Relationship]],Coding[],2, FALSE)</f>
        <v>a</v>
      </c>
    </row>
    <row r="7212" spans="2:6" x14ac:dyDescent="0.2">
      <c r="B7212" s="1" t="str">
        <f>SourceRelations[[#This Row],[From]]&amp;"_"&amp;SourceRelations[[#This Row],[To]]&amp;"_"&amp;SourceRelations[[#This Row],[Relationship]]</f>
        <v>Grouping_Business Object_Aggregation</v>
      </c>
      <c r="C7212" t="s">
        <v>79</v>
      </c>
      <c r="D7212" t="s">
        <v>58</v>
      </c>
      <c r="E7212" t="s">
        <v>5</v>
      </c>
      <c r="F7212" s="1" t="str">
        <f>VLOOKUP(SourceRelations[[#This Row],[Relationship]],Coding[],2, FALSE)</f>
        <v>g</v>
      </c>
    </row>
    <row r="7213" spans="2:6" x14ac:dyDescent="0.2">
      <c r="B7213" s="1" t="str">
        <f>SourceRelations[[#This Row],[From]]&amp;"_"&amp;SourceRelations[[#This Row],[To]]&amp;"_"&amp;SourceRelations[[#This Row],[Relationship]]</f>
        <v>Grouping_Business Object_Association</v>
      </c>
      <c r="C7213" t="s">
        <v>79</v>
      </c>
      <c r="D7213" t="s">
        <v>58</v>
      </c>
      <c r="E7213" t="s">
        <v>7</v>
      </c>
      <c r="F7213" s="1" t="str">
        <f>VLOOKUP(SourceRelations[[#This Row],[Relationship]],Coding[],2, FALSE)</f>
        <v>o</v>
      </c>
    </row>
    <row r="7214" spans="2:6" x14ac:dyDescent="0.2">
      <c r="B7214" s="1" t="str">
        <f>SourceRelations[[#This Row],[From]]&amp;"_"&amp;SourceRelations[[#This Row],[To]]&amp;"_"&amp;SourceRelations[[#This Row],[Relationship]]</f>
        <v>Grouping_Business Object_Composition</v>
      </c>
      <c r="C7214" t="s">
        <v>79</v>
      </c>
      <c r="D7214" t="s">
        <v>58</v>
      </c>
      <c r="E7214" t="s">
        <v>4</v>
      </c>
      <c r="F7214" s="1" t="str">
        <f>VLOOKUP(SourceRelations[[#This Row],[Relationship]],Coding[],2, FALSE)</f>
        <v>c</v>
      </c>
    </row>
    <row r="7215" spans="2:6" x14ac:dyDescent="0.2">
      <c r="B7215" s="1" t="str">
        <f>SourceRelations[[#This Row],[From]]&amp;"_"&amp;SourceRelations[[#This Row],[To]]&amp;"_"&amp;SourceRelations[[#This Row],[Relationship]]</f>
        <v>Grouping_Business Object_Realization</v>
      </c>
      <c r="C7215" t="s">
        <v>79</v>
      </c>
      <c r="D7215" t="s">
        <v>58</v>
      </c>
      <c r="E7215" t="s">
        <v>23</v>
      </c>
      <c r="F7215" s="1" t="str">
        <f>VLOOKUP(SourceRelations[[#This Row],[Relationship]],Coding[],2, FALSE)</f>
        <v>r</v>
      </c>
    </row>
    <row r="7216" spans="2:6" x14ac:dyDescent="0.2">
      <c r="B7216" s="1" t="str">
        <f>SourceRelations[[#This Row],[From]]&amp;"_"&amp;SourceRelations[[#This Row],[To]]&amp;"_"&amp;SourceRelations[[#This Row],[Relationship]]</f>
        <v>Grouping_Business Object_Specialization</v>
      </c>
      <c r="C7216" t="s">
        <v>79</v>
      </c>
      <c r="D7216" t="s">
        <v>58</v>
      </c>
      <c r="E7216" t="s">
        <v>8</v>
      </c>
      <c r="F7216" s="1" t="str">
        <f>VLOOKUP(SourceRelations[[#This Row],[Relationship]],Coding[],2, FALSE)</f>
        <v>s</v>
      </c>
    </row>
    <row r="7217" spans="2:6" x14ac:dyDescent="0.2">
      <c r="B7217" s="1" t="str">
        <f>SourceRelations[[#This Row],[From]]&amp;"_"&amp;SourceRelations[[#This Row],[To]]&amp;"_"&amp;SourceRelations[[#This Row],[Relationship]]</f>
        <v>Grouping_Business Process_Aggregation</v>
      </c>
      <c r="C7217" t="s">
        <v>79</v>
      </c>
      <c r="D7217" t="s">
        <v>38</v>
      </c>
      <c r="E7217" t="s">
        <v>5</v>
      </c>
      <c r="F7217" s="1" t="str">
        <f>VLOOKUP(SourceRelations[[#This Row],[Relationship]],Coding[],2, FALSE)</f>
        <v>g</v>
      </c>
    </row>
    <row r="7218" spans="2:6" x14ac:dyDescent="0.2">
      <c r="B7218" s="1" t="str">
        <f>SourceRelations[[#This Row],[From]]&amp;"_"&amp;SourceRelations[[#This Row],[To]]&amp;"_"&amp;SourceRelations[[#This Row],[Relationship]]</f>
        <v>Grouping_Business Process_Assignment</v>
      </c>
      <c r="C7218" t="s">
        <v>79</v>
      </c>
      <c r="D7218" t="s">
        <v>38</v>
      </c>
      <c r="E7218" t="s">
        <v>19</v>
      </c>
      <c r="F7218" s="1" t="str">
        <f>VLOOKUP(SourceRelations[[#This Row],[Relationship]],Coding[],2, FALSE)</f>
        <v>i</v>
      </c>
    </row>
    <row r="7219" spans="2:6" x14ac:dyDescent="0.2">
      <c r="B7219" s="1" t="str">
        <f>SourceRelations[[#This Row],[From]]&amp;"_"&amp;SourceRelations[[#This Row],[To]]&amp;"_"&amp;SourceRelations[[#This Row],[Relationship]]</f>
        <v>Grouping_Business Process_Association</v>
      </c>
      <c r="C7219" t="s">
        <v>79</v>
      </c>
      <c r="D7219" t="s">
        <v>38</v>
      </c>
      <c r="E7219" t="s">
        <v>7</v>
      </c>
      <c r="F7219" s="1" t="str">
        <f>VLOOKUP(SourceRelations[[#This Row],[Relationship]],Coding[],2, FALSE)</f>
        <v>o</v>
      </c>
    </row>
    <row r="7220" spans="2:6" x14ac:dyDescent="0.2">
      <c r="B7220" s="1" t="str">
        <f>SourceRelations[[#This Row],[From]]&amp;"_"&amp;SourceRelations[[#This Row],[To]]&amp;"_"&amp;SourceRelations[[#This Row],[Relationship]]</f>
        <v>Grouping_Business Process_Composition</v>
      </c>
      <c r="C7220" t="s">
        <v>79</v>
      </c>
      <c r="D7220" t="s">
        <v>38</v>
      </c>
      <c r="E7220" t="s">
        <v>4</v>
      </c>
      <c r="F7220" s="1" t="str">
        <f>VLOOKUP(SourceRelations[[#This Row],[Relationship]],Coding[],2, FALSE)</f>
        <v>c</v>
      </c>
    </row>
    <row r="7221" spans="2:6" x14ac:dyDescent="0.2">
      <c r="B7221" s="1" t="str">
        <f>SourceRelations[[#This Row],[From]]&amp;"_"&amp;SourceRelations[[#This Row],[To]]&amp;"_"&amp;SourceRelations[[#This Row],[Relationship]]</f>
        <v>Grouping_Business Process_Flow</v>
      </c>
      <c r="C7221" t="s">
        <v>79</v>
      </c>
      <c r="D7221" t="s">
        <v>38</v>
      </c>
      <c r="E7221" t="s">
        <v>16</v>
      </c>
      <c r="F7221" s="1" t="str">
        <f>VLOOKUP(SourceRelations[[#This Row],[Relationship]],Coding[],2, FALSE)</f>
        <v>f</v>
      </c>
    </row>
    <row r="7222" spans="2:6" x14ac:dyDescent="0.2">
      <c r="B7222" s="1" t="str">
        <f>SourceRelations[[#This Row],[From]]&amp;"_"&amp;SourceRelations[[#This Row],[To]]&amp;"_"&amp;SourceRelations[[#This Row],[Relationship]]</f>
        <v>Grouping_Business Process_Realization</v>
      </c>
      <c r="C7222" t="s">
        <v>79</v>
      </c>
      <c r="D7222" t="s">
        <v>38</v>
      </c>
      <c r="E7222" t="s">
        <v>23</v>
      </c>
      <c r="F7222" s="1" t="str">
        <f>VLOOKUP(SourceRelations[[#This Row],[Relationship]],Coding[],2, FALSE)</f>
        <v>r</v>
      </c>
    </row>
    <row r="7223" spans="2:6" x14ac:dyDescent="0.2">
      <c r="B7223" s="1" t="str">
        <f>SourceRelations[[#This Row],[From]]&amp;"_"&amp;SourceRelations[[#This Row],[To]]&amp;"_"&amp;SourceRelations[[#This Row],[Relationship]]</f>
        <v>Grouping_Business Process_Serving</v>
      </c>
      <c r="C7223" t="s">
        <v>79</v>
      </c>
      <c r="D7223" t="s">
        <v>38</v>
      </c>
      <c r="E7223" t="s">
        <v>27</v>
      </c>
      <c r="F7223" s="1" t="str">
        <f>VLOOKUP(SourceRelations[[#This Row],[Relationship]],Coding[],2, FALSE)</f>
        <v>v</v>
      </c>
    </row>
    <row r="7224" spans="2:6" x14ac:dyDescent="0.2">
      <c r="B7224" s="1" t="str">
        <f>SourceRelations[[#This Row],[From]]&amp;"_"&amp;SourceRelations[[#This Row],[To]]&amp;"_"&amp;SourceRelations[[#This Row],[Relationship]]</f>
        <v>Grouping_Business Process_Specialization</v>
      </c>
      <c r="C7224" t="s">
        <v>79</v>
      </c>
      <c r="D7224" t="s">
        <v>38</v>
      </c>
      <c r="E7224" t="s">
        <v>8</v>
      </c>
      <c r="F7224" s="1" t="str">
        <f>VLOOKUP(SourceRelations[[#This Row],[Relationship]],Coding[],2, FALSE)</f>
        <v>s</v>
      </c>
    </row>
    <row r="7225" spans="2:6" x14ac:dyDescent="0.2">
      <c r="B7225" s="1" t="str">
        <f>SourceRelations[[#This Row],[From]]&amp;"_"&amp;SourceRelations[[#This Row],[To]]&amp;"_"&amp;SourceRelations[[#This Row],[Relationship]]</f>
        <v>Grouping_Business Process_Triggering</v>
      </c>
      <c r="C7225" t="s">
        <v>79</v>
      </c>
      <c r="D7225" t="s">
        <v>38</v>
      </c>
      <c r="E7225" t="s">
        <v>26</v>
      </c>
      <c r="F7225" s="1" t="str">
        <f>VLOOKUP(SourceRelations[[#This Row],[Relationship]],Coding[],2, FALSE)</f>
        <v>t</v>
      </c>
    </row>
    <row r="7226" spans="2:6" x14ac:dyDescent="0.2">
      <c r="B7226" s="1" t="str">
        <f>SourceRelations[[#This Row],[From]]&amp;"_"&amp;SourceRelations[[#This Row],[To]]&amp;"_"&amp;SourceRelations[[#This Row],[Relationship]]</f>
        <v>Grouping_Business Role_Aggregation</v>
      </c>
      <c r="C7226" t="s">
        <v>79</v>
      </c>
      <c r="D7226" t="s">
        <v>42</v>
      </c>
      <c r="E7226" t="s">
        <v>5</v>
      </c>
      <c r="F7226" s="1" t="str">
        <f>VLOOKUP(SourceRelations[[#This Row],[Relationship]],Coding[],2, FALSE)</f>
        <v>g</v>
      </c>
    </row>
    <row r="7227" spans="2:6" x14ac:dyDescent="0.2">
      <c r="B7227" s="1" t="str">
        <f>SourceRelations[[#This Row],[From]]&amp;"_"&amp;SourceRelations[[#This Row],[To]]&amp;"_"&amp;SourceRelations[[#This Row],[Relationship]]</f>
        <v>Grouping_Business Role_Assignment</v>
      </c>
      <c r="C7227" t="s">
        <v>79</v>
      </c>
      <c r="D7227" t="s">
        <v>42</v>
      </c>
      <c r="E7227" t="s">
        <v>19</v>
      </c>
      <c r="F7227" s="1" t="str">
        <f>VLOOKUP(SourceRelations[[#This Row],[Relationship]],Coding[],2, FALSE)</f>
        <v>i</v>
      </c>
    </row>
    <row r="7228" spans="2:6" x14ac:dyDescent="0.2">
      <c r="B7228" s="1" t="str">
        <f>SourceRelations[[#This Row],[From]]&amp;"_"&amp;SourceRelations[[#This Row],[To]]&amp;"_"&amp;SourceRelations[[#This Row],[Relationship]]</f>
        <v>Grouping_Business Role_Association</v>
      </c>
      <c r="C7228" t="s">
        <v>79</v>
      </c>
      <c r="D7228" t="s">
        <v>42</v>
      </c>
      <c r="E7228" t="s">
        <v>7</v>
      </c>
      <c r="F7228" s="1" t="str">
        <f>VLOOKUP(SourceRelations[[#This Row],[Relationship]],Coding[],2, FALSE)</f>
        <v>o</v>
      </c>
    </row>
    <row r="7229" spans="2:6" x14ac:dyDescent="0.2">
      <c r="B7229" s="1" t="str">
        <f>SourceRelations[[#This Row],[From]]&amp;"_"&amp;SourceRelations[[#This Row],[To]]&amp;"_"&amp;SourceRelations[[#This Row],[Relationship]]</f>
        <v>Grouping_Business Role_Composition</v>
      </c>
      <c r="C7229" t="s">
        <v>79</v>
      </c>
      <c r="D7229" t="s">
        <v>42</v>
      </c>
      <c r="E7229" t="s">
        <v>4</v>
      </c>
      <c r="F7229" s="1" t="str">
        <f>VLOOKUP(SourceRelations[[#This Row],[Relationship]],Coding[],2, FALSE)</f>
        <v>c</v>
      </c>
    </row>
    <row r="7230" spans="2:6" x14ac:dyDescent="0.2">
      <c r="B7230" s="1" t="str">
        <f>SourceRelations[[#This Row],[From]]&amp;"_"&amp;SourceRelations[[#This Row],[To]]&amp;"_"&amp;SourceRelations[[#This Row],[Relationship]]</f>
        <v>Grouping_Business Role_Flow</v>
      </c>
      <c r="C7230" t="s">
        <v>79</v>
      </c>
      <c r="D7230" t="s">
        <v>42</v>
      </c>
      <c r="E7230" t="s">
        <v>16</v>
      </c>
      <c r="F7230" s="1" t="str">
        <f>VLOOKUP(SourceRelations[[#This Row],[Relationship]],Coding[],2, FALSE)</f>
        <v>f</v>
      </c>
    </row>
    <row r="7231" spans="2:6" x14ac:dyDescent="0.2">
      <c r="B7231" s="1" t="str">
        <f>SourceRelations[[#This Row],[From]]&amp;"_"&amp;SourceRelations[[#This Row],[To]]&amp;"_"&amp;SourceRelations[[#This Row],[Relationship]]</f>
        <v>Grouping_Business Role_Realization</v>
      </c>
      <c r="C7231" t="s">
        <v>79</v>
      </c>
      <c r="D7231" t="s">
        <v>42</v>
      </c>
      <c r="E7231" t="s">
        <v>23</v>
      </c>
      <c r="F7231" s="1" t="str">
        <f>VLOOKUP(SourceRelations[[#This Row],[Relationship]],Coding[],2, FALSE)</f>
        <v>r</v>
      </c>
    </row>
    <row r="7232" spans="2:6" x14ac:dyDescent="0.2">
      <c r="B7232" s="1" t="str">
        <f>SourceRelations[[#This Row],[From]]&amp;"_"&amp;SourceRelations[[#This Row],[To]]&amp;"_"&amp;SourceRelations[[#This Row],[Relationship]]</f>
        <v>Grouping_Business Role_Serving</v>
      </c>
      <c r="C7232" t="s">
        <v>79</v>
      </c>
      <c r="D7232" t="s">
        <v>42</v>
      </c>
      <c r="E7232" t="s">
        <v>27</v>
      </c>
      <c r="F7232" s="1" t="str">
        <f>VLOOKUP(SourceRelations[[#This Row],[Relationship]],Coding[],2, FALSE)</f>
        <v>v</v>
      </c>
    </row>
    <row r="7233" spans="2:6" x14ac:dyDescent="0.2">
      <c r="B7233" s="1" t="str">
        <f>SourceRelations[[#This Row],[From]]&amp;"_"&amp;SourceRelations[[#This Row],[To]]&amp;"_"&amp;SourceRelations[[#This Row],[Relationship]]</f>
        <v>Grouping_Business Role_Specialization</v>
      </c>
      <c r="C7233" t="s">
        <v>79</v>
      </c>
      <c r="D7233" t="s">
        <v>42</v>
      </c>
      <c r="E7233" t="s">
        <v>8</v>
      </c>
      <c r="F7233" s="1" t="str">
        <f>VLOOKUP(SourceRelations[[#This Row],[Relationship]],Coding[],2, FALSE)</f>
        <v>s</v>
      </c>
    </row>
    <row r="7234" spans="2:6" x14ac:dyDescent="0.2">
      <c r="B7234" s="1" t="str">
        <f>SourceRelations[[#This Row],[From]]&amp;"_"&amp;SourceRelations[[#This Row],[To]]&amp;"_"&amp;SourceRelations[[#This Row],[Relationship]]</f>
        <v>Grouping_Business Role_Triggering</v>
      </c>
      <c r="C7234" t="s">
        <v>79</v>
      </c>
      <c r="D7234" t="s">
        <v>42</v>
      </c>
      <c r="E7234" t="s">
        <v>26</v>
      </c>
      <c r="F7234" s="1" t="str">
        <f>VLOOKUP(SourceRelations[[#This Row],[Relationship]],Coding[],2, FALSE)</f>
        <v>t</v>
      </c>
    </row>
    <row r="7235" spans="2:6" x14ac:dyDescent="0.2">
      <c r="B7235" s="1" t="str">
        <f>SourceRelations[[#This Row],[From]]&amp;"_"&amp;SourceRelations[[#This Row],[To]]&amp;"_"&amp;SourceRelations[[#This Row],[Relationship]]</f>
        <v>Grouping_Business Service_Aggregation</v>
      </c>
      <c r="C7235" t="s">
        <v>79</v>
      </c>
      <c r="D7235" t="s">
        <v>44</v>
      </c>
      <c r="E7235" t="s">
        <v>5</v>
      </c>
      <c r="F7235" s="1" t="str">
        <f>VLOOKUP(SourceRelations[[#This Row],[Relationship]],Coding[],2, FALSE)</f>
        <v>g</v>
      </c>
    </row>
    <row r="7236" spans="2:6" x14ac:dyDescent="0.2">
      <c r="B7236" s="1" t="str">
        <f>SourceRelations[[#This Row],[From]]&amp;"_"&amp;SourceRelations[[#This Row],[To]]&amp;"_"&amp;SourceRelations[[#This Row],[Relationship]]</f>
        <v>Grouping_Business Service_Assignment</v>
      </c>
      <c r="C7236" t="s">
        <v>79</v>
      </c>
      <c r="D7236" t="s">
        <v>44</v>
      </c>
      <c r="E7236" t="s">
        <v>19</v>
      </c>
      <c r="F7236" s="1" t="str">
        <f>VLOOKUP(SourceRelations[[#This Row],[Relationship]],Coding[],2, FALSE)</f>
        <v>i</v>
      </c>
    </row>
    <row r="7237" spans="2:6" x14ac:dyDescent="0.2">
      <c r="B7237" s="1" t="str">
        <f>SourceRelations[[#This Row],[From]]&amp;"_"&amp;SourceRelations[[#This Row],[To]]&amp;"_"&amp;SourceRelations[[#This Row],[Relationship]]</f>
        <v>Grouping_Business Service_Association</v>
      </c>
      <c r="C7237" t="s">
        <v>79</v>
      </c>
      <c r="D7237" t="s">
        <v>44</v>
      </c>
      <c r="E7237" t="s">
        <v>7</v>
      </c>
      <c r="F7237" s="1" t="str">
        <f>VLOOKUP(SourceRelations[[#This Row],[Relationship]],Coding[],2, FALSE)</f>
        <v>o</v>
      </c>
    </row>
    <row r="7238" spans="2:6" x14ac:dyDescent="0.2">
      <c r="B7238" s="1" t="str">
        <f>SourceRelations[[#This Row],[From]]&amp;"_"&amp;SourceRelations[[#This Row],[To]]&amp;"_"&amp;SourceRelations[[#This Row],[Relationship]]</f>
        <v>Grouping_Business Service_Composition</v>
      </c>
      <c r="C7238" t="s">
        <v>79</v>
      </c>
      <c r="D7238" t="s">
        <v>44</v>
      </c>
      <c r="E7238" t="s">
        <v>4</v>
      </c>
      <c r="F7238" s="1" t="str">
        <f>VLOOKUP(SourceRelations[[#This Row],[Relationship]],Coding[],2, FALSE)</f>
        <v>c</v>
      </c>
    </row>
    <row r="7239" spans="2:6" x14ac:dyDescent="0.2">
      <c r="B7239" s="1" t="str">
        <f>SourceRelations[[#This Row],[From]]&amp;"_"&amp;SourceRelations[[#This Row],[To]]&amp;"_"&amp;SourceRelations[[#This Row],[Relationship]]</f>
        <v>Grouping_Business Service_Flow</v>
      </c>
      <c r="C7239" t="s">
        <v>79</v>
      </c>
      <c r="D7239" t="s">
        <v>44</v>
      </c>
      <c r="E7239" t="s">
        <v>16</v>
      </c>
      <c r="F7239" s="1" t="str">
        <f>VLOOKUP(SourceRelations[[#This Row],[Relationship]],Coding[],2, FALSE)</f>
        <v>f</v>
      </c>
    </row>
    <row r="7240" spans="2:6" x14ac:dyDescent="0.2">
      <c r="B7240" s="1" t="str">
        <f>SourceRelations[[#This Row],[From]]&amp;"_"&amp;SourceRelations[[#This Row],[To]]&amp;"_"&amp;SourceRelations[[#This Row],[Relationship]]</f>
        <v>Grouping_Business Service_Realization</v>
      </c>
      <c r="C7240" t="s">
        <v>79</v>
      </c>
      <c r="D7240" t="s">
        <v>44</v>
      </c>
      <c r="E7240" t="s">
        <v>23</v>
      </c>
      <c r="F7240" s="1" t="str">
        <f>VLOOKUP(SourceRelations[[#This Row],[Relationship]],Coding[],2, FALSE)</f>
        <v>r</v>
      </c>
    </row>
    <row r="7241" spans="2:6" x14ac:dyDescent="0.2">
      <c r="B7241" s="1" t="str">
        <f>SourceRelations[[#This Row],[From]]&amp;"_"&amp;SourceRelations[[#This Row],[To]]&amp;"_"&amp;SourceRelations[[#This Row],[Relationship]]</f>
        <v>Grouping_Business Service_Serving</v>
      </c>
      <c r="C7241" t="s">
        <v>79</v>
      </c>
      <c r="D7241" t="s">
        <v>44</v>
      </c>
      <c r="E7241" t="s">
        <v>27</v>
      </c>
      <c r="F7241" s="1" t="str">
        <f>VLOOKUP(SourceRelations[[#This Row],[Relationship]],Coding[],2, FALSE)</f>
        <v>v</v>
      </c>
    </row>
    <row r="7242" spans="2:6" x14ac:dyDescent="0.2">
      <c r="B7242" s="1" t="str">
        <f>SourceRelations[[#This Row],[From]]&amp;"_"&amp;SourceRelations[[#This Row],[To]]&amp;"_"&amp;SourceRelations[[#This Row],[Relationship]]</f>
        <v>Grouping_Business Service_Specialization</v>
      </c>
      <c r="C7242" t="s">
        <v>79</v>
      </c>
      <c r="D7242" t="s">
        <v>44</v>
      </c>
      <c r="E7242" t="s">
        <v>8</v>
      </c>
      <c r="F7242" s="1" t="str">
        <f>VLOOKUP(SourceRelations[[#This Row],[Relationship]],Coding[],2, FALSE)</f>
        <v>s</v>
      </c>
    </row>
    <row r="7243" spans="2:6" x14ac:dyDescent="0.2">
      <c r="B7243" s="1" t="str">
        <f>SourceRelations[[#This Row],[From]]&amp;"_"&amp;SourceRelations[[#This Row],[To]]&amp;"_"&amp;SourceRelations[[#This Row],[Relationship]]</f>
        <v>Grouping_Business Service_Triggering</v>
      </c>
      <c r="C7243" t="s">
        <v>79</v>
      </c>
      <c r="D7243" t="s">
        <v>44</v>
      </c>
      <c r="E7243" t="s">
        <v>26</v>
      </c>
      <c r="F7243" s="1" t="str">
        <f>VLOOKUP(SourceRelations[[#This Row],[Relationship]],Coding[],2, FALSE)</f>
        <v>t</v>
      </c>
    </row>
    <row r="7244" spans="2:6" x14ac:dyDescent="0.2">
      <c r="B7244" s="1" t="str">
        <f>SourceRelations[[#This Row],[From]]&amp;"_"&amp;SourceRelations[[#This Row],[To]]&amp;"_"&amp;SourceRelations[[#This Row],[Relationship]]</f>
        <v>Grouping_Capability_Aggregation</v>
      </c>
      <c r="C7244" t="s">
        <v>79</v>
      </c>
      <c r="D7244" t="s">
        <v>39</v>
      </c>
      <c r="E7244" t="s">
        <v>5</v>
      </c>
      <c r="F7244" s="1" t="str">
        <f>VLOOKUP(SourceRelations[[#This Row],[Relationship]],Coding[],2, FALSE)</f>
        <v>g</v>
      </c>
    </row>
    <row r="7245" spans="2:6" x14ac:dyDescent="0.2">
      <c r="B7245" s="1" t="str">
        <f>SourceRelations[[#This Row],[From]]&amp;"_"&amp;SourceRelations[[#This Row],[To]]&amp;"_"&amp;SourceRelations[[#This Row],[Relationship]]</f>
        <v>Grouping_Capability_Assignment</v>
      </c>
      <c r="C7245" t="s">
        <v>79</v>
      </c>
      <c r="D7245" t="s">
        <v>39</v>
      </c>
      <c r="E7245" t="s">
        <v>19</v>
      </c>
      <c r="F7245" s="1" t="str">
        <f>VLOOKUP(SourceRelations[[#This Row],[Relationship]],Coding[],2, FALSE)</f>
        <v>i</v>
      </c>
    </row>
    <row r="7246" spans="2:6" x14ac:dyDescent="0.2">
      <c r="B7246" s="1" t="str">
        <f>SourceRelations[[#This Row],[From]]&amp;"_"&amp;SourceRelations[[#This Row],[To]]&amp;"_"&amp;SourceRelations[[#This Row],[Relationship]]</f>
        <v>Grouping_Capability_Association</v>
      </c>
      <c r="C7246" t="s">
        <v>79</v>
      </c>
      <c r="D7246" t="s">
        <v>39</v>
      </c>
      <c r="E7246" t="s">
        <v>7</v>
      </c>
      <c r="F7246" s="1" t="str">
        <f>VLOOKUP(SourceRelations[[#This Row],[Relationship]],Coding[],2, FALSE)</f>
        <v>o</v>
      </c>
    </row>
    <row r="7247" spans="2:6" x14ac:dyDescent="0.2">
      <c r="B7247" s="1" t="str">
        <f>SourceRelations[[#This Row],[From]]&amp;"_"&amp;SourceRelations[[#This Row],[To]]&amp;"_"&amp;SourceRelations[[#This Row],[Relationship]]</f>
        <v>Grouping_Capability_Composition</v>
      </c>
      <c r="C7247" t="s">
        <v>79</v>
      </c>
      <c r="D7247" t="s">
        <v>39</v>
      </c>
      <c r="E7247" t="s">
        <v>4</v>
      </c>
      <c r="F7247" s="1" t="str">
        <f>VLOOKUP(SourceRelations[[#This Row],[Relationship]],Coding[],2, FALSE)</f>
        <v>c</v>
      </c>
    </row>
    <row r="7248" spans="2:6" x14ac:dyDescent="0.2">
      <c r="B7248" s="1" t="str">
        <f>SourceRelations[[#This Row],[From]]&amp;"_"&amp;SourceRelations[[#This Row],[To]]&amp;"_"&amp;SourceRelations[[#This Row],[Relationship]]</f>
        <v>Grouping_Capability_Flow</v>
      </c>
      <c r="C7248" t="s">
        <v>79</v>
      </c>
      <c r="D7248" t="s">
        <v>39</v>
      </c>
      <c r="E7248" t="s">
        <v>16</v>
      </c>
      <c r="F7248" s="1" t="str">
        <f>VLOOKUP(SourceRelations[[#This Row],[Relationship]],Coding[],2, FALSE)</f>
        <v>f</v>
      </c>
    </row>
    <row r="7249" spans="2:6" x14ac:dyDescent="0.2">
      <c r="B7249" s="1" t="str">
        <f>SourceRelations[[#This Row],[From]]&amp;"_"&amp;SourceRelations[[#This Row],[To]]&amp;"_"&amp;SourceRelations[[#This Row],[Relationship]]</f>
        <v>Grouping_Capability_Realization</v>
      </c>
      <c r="C7249" t="s">
        <v>79</v>
      </c>
      <c r="D7249" t="s">
        <v>39</v>
      </c>
      <c r="E7249" t="s">
        <v>23</v>
      </c>
      <c r="F7249" s="1" t="str">
        <f>VLOOKUP(SourceRelations[[#This Row],[Relationship]],Coding[],2, FALSE)</f>
        <v>r</v>
      </c>
    </row>
    <row r="7250" spans="2:6" x14ac:dyDescent="0.2">
      <c r="B7250" s="1" t="str">
        <f>SourceRelations[[#This Row],[From]]&amp;"_"&amp;SourceRelations[[#This Row],[To]]&amp;"_"&amp;SourceRelations[[#This Row],[Relationship]]</f>
        <v>Grouping_Capability_Serving</v>
      </c>
      <c r="C7250" t="s">
        <v>79</v>
      </c>
      <c r="D7250" t="s">
        <v>39</v>
      </c>
      <c r="E7250" t="s">
        <v>27</v>
      </c>
      <c r="F7250" s="1" t="str">
        <f>VLOOKUP(SourceRelations[[#This Row],[Relationship]],Coding[],2, FALSE)</f>
        <v>v</v>
      </c>
    </row>
    <row r="7251" spans="2:6" x14ac:dyDescent="0.2">
      <c r="B7251" s="1" t="str">
        <f>SourceRelations[[#This Row],[From]]&amp;"_"&amp;SourceRelations[[#This Row],[To]]&amp;"_"&amp;SourceRelations[[#This Row],[Relationship]]</f>
        <v>Grouping_Capability_Specialization</v>
      </c>
      <c r="C7251" t="s">
        <v>79</v>
      </c>
      <c r="D7251" t="s">
        <v>39</v>
      </c>
      <c r="E7251" t="s">
        <v>8</v>
      </c>
      <c r="F7251" s="1" t="str">
        <f>VLOOKUP(SourceRelations[[#This Row],[Relationship]],Coding[],2, FALSE)</f>
        <v>s</v>
      </c>
    </row>
    <row r="7252" spans="2:6" x14ac:dyDescent="0.2">
      <c r="B7252" s="1" t="str">
        <f>SourceRelations[[#This Row],[From]]&amp;"_"&amp;SourceRelations[[#This Row],[To]]&amp;"_"&amp;SourceRelations[[#This Row],[Relationship]]</f>
        <v>Grouping_Capability_Triggering</v>
      </c>
      <c r="C7252" t="s">
        <v>79</v>
      </c>
      <c r="D7252" t="s">
        <v>39</v>
      </c>
      <c r="E7252" t="s">
        <v>26</v>
      </c>
      <c r="F7252" s="1" t="str">
        <f>VLOOKUP(SourceRelations[[#This Row],[Relationship]],Coding[],2, FALSE)</f>
        <v>t</v>
      </c>
    </row>
    <row r="7253" spans="2:6" x14ac:dyDescent="0.2">
      <c r="B7253" s="1" t="str">
        <f>SourceRelations[[#This Row],[From]]&amp;"_"&amp;SourceRelations[[#This Row],[To]]&amp;"_"&amp;SourceRelations[[#This Row],[Relationship]]</f>
        <v>Grouping_Communication Network_Aggregation</v>
      </c>
      <c r="C7253" t="s">
        <v>79</v>
      </c>
      <c r="D7253" t="s">
        <v>63</v>
      </c>
      <c r="E7253" t="s">
        <v>5</v>
      </c>
      <c r="F7253" s="1" t="str">
        <f>VLOOKUP(SourceRelations[[#This Row],[Relationship]],Coding[],2, FALSE)</f>
        <v>g</v>
      </c>
    </row>
    <row r="7254" spans="2:6" x14ac:dyDescent="0.2">
      <c r="B7254" s="1" t="str">
        <f>SourceRelations[[#This Row],[From]]&amp;"_"&amp;SourceRelations[[#This Row],[To]]&amp;"_"&amp;SourceRelations[[#This Row],[Relationship]]</f>
        <v>Grouping_Communication Network_Association</v>
      </c>
      <c r="C7254" t="s">
        <v>79</v>
      </c>
      <c r="D7254" t="s">
        <v>63</v>
      </c>
      <c r="E7254" t="s">
        <v>7</v>
      </c>
      <c r="F7254" s="1" t="str">
        <f>VLOOKUP(SourceRelations[[#This Row],[Relationship]],Coding[],2, FALSE)</f>
        <v>o</v>
      </c>
    </row>
    <row r="7255" spans="2:6" x14ac:dyDescent="0.2">
      <c r="B7255" s="1" t="str">
        <f>SourceRelations[[#This Row],[From]]&amp;"_"&amp;SourceRelations[[#This Row],[To]]&amp;"_"&amp;SourceRelations[[#This Row],[Relationship]]</f>
        <v>Grouping_Communication Network_Composition</v>
      </c>
      <c r="C7255" t="s">
        <v>79</v>
      </c>
      <c r="D7255" t="s">
        <v>63</v>
      </c>
      <c r="E7255" t="s">
        <v>4</v>
      </c>
      <c r="F7255" s="1" t="str">
        <f>VLOOKUP(SourceRelations[[#This Row],[Relationship]],Coding[],2, FALSE)</f>
        <v>c</v>
      </c>
    </row>
    <row r="7256" spans="2:6" x14ac:dyDescent="0.2">
      <c r="B7256" s="1" t="str">
        <f>SourceRelations[[#This Row],[From]]&amp;"_"&amp;SourceRelations[[#This Row],[To]]&amp;"_"&amp;SourceRelations[[#This Row],[Relationship]]</f>
        <v>Grouping_Communication Network_Flow</v>
      </c>
      <c r="C7256" t="s">
        <v>79</v>
      </c>
      <c r="D7256" t="s">
        <v>63</v>
      </c>
      <c r="E7256" t="s">
        <v>16</v>
      </c>
      <c r="F7256" s="1" t="str">
        <f>VLOOKUP(SourceRelations[[#This Row],[Relationship]],Coding[],2, FALSE)</f>
        <v>f</v>
      </c>
    </row>
    <row r="7257" spans="2:6" x14ac:dyDescent="0.2">
      <c r="B7257" s="1" t="str">
        <f>SourceRelations[[#This Row],[From]]&amp;"_"&amp;SourceRelations[[#This Row],[To]]&amp;"_"&amp;SourceRelations[[#This Row],[Relationship]]</f>
        <v>Grouping_Communication Network_Realization</v>
      </c>
      <c r="C7257" t="s">
        <v>79</v>
      </c>
      <c r="D7257" t="s">
        <v>63</v>
      </c>
      <c r="E7257" t="s">
        <v>23</v>
      </c>
      <c r="F7257" s="1" t="str">
        <f>VLOOKUP(SourceRelations[[#This Row],[Relationship]],Coding[],2, FALSE)</f>
        <v>r</v>
      </c>
    </row>
    <row r="7258" spans="2:6" x14ac:dyDescent="0.2">
      <c r="B7258" s="1" t="str">
        <f>SourceRelations[[#This Row],[From]]&amp;"_"&amp;SourceRelations[[#This Row],[To]]&amp;"_"&amp;SourceRelations[[#This Row],[Relationship]]</f>
        <v>Grouping_Communication Network_Serving</v>
      </c>
      <c r="C7258" t="s">
        <v>79</v>
      </c>
      <c r="D7258" t="s">
        <v>63</v>
      </c>
      <c r="E7258" t="s">
        <v>27</v>
      </c>
      <c r="F7258" s="1" t="str">
        <f>VLOOKUP(SourceRelations[[#This Row],[Relationship]],Coding[],2, FALSE)</f>
        <v>v</v>
      </c>
    </row>
    <row r="7259" spans="2:6" x14ac:dyDescent="0.2">
      <c r="B7259" s="1" t="str">
        <f>SourceRelations[[#This Row],[From]]&amp;"_"&amp;SourceRelations[[#This Row],[To]]&amp;"_"&amp;SourceRelations[[#This Row],[Relationship]]</f>
        <v>Grouping_Communication Network_Specialization</v>
      </c>
      <c r="C7259" t="s">
        <v>79</v>
      </c>
      <c r="D7259" t="s">
        <v>63</v>
      </c>
      <c r="E7259" t="s">
        <v>8</v>
      </c>
      <c r="F7259" s="1" t="str">
        <f>VLOOKUP(SourceRelations[[#This Row],[Relationship]],Coding[],2, FALSE)</f>
        <v>s</v>
      </c>
    </row>
    <row r="7260" spans="2:6" x14ac:dyDescent="0.2">
      <c r="B7260" s="1" t="str">
        <f>SourceRelations[[#This Row],[From]]&amp;"_"&amp;SourceRelations[[#This Row],[To]]&amp;"_"&amp;SourceRelations[[#This Row],[Relationship]]</f>
        <v>Grouping_Communication Network_Triggering</v>
      </c>
      <c r="C7260" t="s">
        <v>79</v>
      </c>
      <c r="D7260" t="s">
        <v>63</v>
      </c>
      <c r="E7260" t="s">
        <v>26</v>
      </c>
      <c r="F7260" s="1" t="str">
        <f>VLOOKUP(SourceRelations[[#This Row],[Relationship]],Coding[],2, FALSE)</f>
        <v>t</v>
      </c>
    </row>
    <row r="7261" spans="2:6" x14ac:dyDescent="0.2">
      <c r="B7261" s="1" t="str">
        <f>SourceRelations[[#This Row],[From]]&amp;"_"&amp;SourceRelations[[#This Row],[To]]&amp;"_"&amp;SourceRelations[[#This Row],[Relationship]]</f>
        <v>Grouping_Composition_Aggregation</v>
      </c>
      <c r="C7261" t="s">
        <v>79</v>
      </c>
      <c r="D7261" t="s">
        <v>4</v>
      </c>
      <c r="E7261" t="s">
        <v>5</v>
      </c>
      <c r="F7261" s="1" t="str">
        <f>VLOOKUP(SourceRelations[[#This Row],[Relationship]],Coding[],2, FALSE)</f>
        <v>g</v>
      </c>
    </row>
    <row r="7262" spans="2:6" x14ac:dyDescent="0.2">
      <c r="B7262" s="1" t="str">
        <f>SourceRelations[[#This Row],[From]]&amp;"_"&amp;SourceRelations[[#This Row],[To]]&amp;"_"&amp;SourceRelations[[#This Row],[Relationship]]</f>
        <v>Grouping_Composition_Association</v>
      </c>
      <c r="C7262" t="s">
        <v>79</v>
      </c>
      <c r="D7262" t="s">
        <v>4</v>
      </c>
      <c r="E7262" t="s">
        <v>7</v>
      </c>
      <c r="F7262" s="1" t="str">
        <f>VLOOKUP(SourceRelations[[#This Row],[Relationship]],Coding[],2, FALSE)</f>
        <v>o</v>
      </c>
    </row>
    <row r="7263" spans="2:6" x14ac:dyDescent="0.2">
      <c r="B7263" s="1" t="str">
        <f>SourceRelations[[#This Row],[From]]&amp;"_"&amp;SourceRelations[[#This Row],[To]]&amp;"_"&amp;SourceRelations[[#This Row],[Relationship]]</f>
        <v>Grouping_Composition_Composition</v>
      </c>
      <c r="C7263" t="s">
        <v>79</v>
      </c>
      <c r="D7263" t="s">
        <v>4</v>
      </c>
      <c r="E7263" t="s">
        <v>4</v>
      </c>
      <c r="F7263" s="1" t="str">
        <f>VLOOKUP(SourceRelations[[#This Row],[Relationship]],Coding[],2, FALSE)</f>
        <v>c</v>
      </c>
    </row>
    <row r="7264" spans="2:6" x14ac:dyDescent="0.2">
      <c r="B7264" s="1" t="str">
        <f>SourceRelations[[#This Row],[From]]&amp;"_"&amp;SourceRelations[[#This Row],[To]]&amp;"_"&amp;SourceRelations[[#This Row],[Relationship]]</f>
        <v>Grouping_Constraint_Aggregation</v>
      </c>
      <c r="C7264" t="s">
        <v>79</v>
      </c>
      <c r="D7264" t="s">
        <v>9</v>
      </c>
      <c r="E7264" t="s">
        <v>5</v>
      </c>
      <c r="F7264" s="1" t="str">
        <f>VLOOKUP(SourceRelations[[#This Row],[Relationship]],Coding[],2, FALSE)</f>
        <v>g</v>
      </c>
    </row>
    <row r="7265" spans="2:6" x14ac:dyDescent="0.2">
      <c r="B7265" s="1" t="str">
        <f>SourceRelations[[#This Row],[From]]&amp;"_"&amp;SourceRelations[[#This Row],[To]]&amp;"_"&amp;SourceRelations[[#This Row],[Relationship]]</f>
        <v>Grouping_Constraint_Association</v>
      </c>
      <c r="C7265" t="s">
        <v>79</v>
      </c>
      <c r="D7265" t="s">
        <v>9</v>
      </c>
      <c r="E7265" t="s">
        <v>7</v>
      </c>
      <c r="F7265" s="1" t="str">
        <f>VLOOKUP(SourceRelations[[#This Row],[Relationship]],Coding[],2, FALSE)</f>
        <v>o</v>
      </c>
    </row>
    <row r="7266" spans="2:6" x14ac:dyDescent="0.2">
      <c r="B7266" s="1" t="str">
        <f>SourceRelations[[#This Row],[From]]&amp;"_"&amp;SourceRelations[[#This Row],[To]]&amp;"_"&amp;SourceRelations[[#This Row],[Relationship]]</f>
        <v>Grouping_Constraint_Composition</v>
      </c>
      <c r="C7266" t="s">
        <v>79</v>
      </c>
      <c r="D7266" t="s">
        <v>9</v>
      </c>
      <c r="E7266" t="s">
        <v>4</v>
      </c>
      <c r="F7266" s="1" t="str">
        <f>VLOOKUP(SourceRelations[[#This Row],[Relationship]],Coding[],2, FALSE)</f>
        <v>c</v>
      </c>
    </row>
    <row r="7267" spans="2:6" x14ac:dyDescent="0.2">
      <c r="B7267" s="1" t="str">
        <f>SourceRelations[[#This Row],[From]]&amp;"_"&amp;SourceRelations[[#This Row],[To]]&amp;"_"&amp;SourceRelations[[#This Row],[Relationship]]</f>
        <v>Grouping_Constraint_Influence</v>
      </c>
      <c r="C7267" t="s">
        <v>79</v>
      </c>
      <c r="D7267" t="s">
        <v>9</v>
      </c>
      <c r="E7267" t="s">
        <v>6</v>
      </c>
      <c r="F7267" s="1" t="str">
        <f>VLOOKUP(SourceRelations[[#This Row],[Relationship]],Coding[],2, FALSE)</f>
        <v>n</v>
      </c>
    </row>
    <row r="7268" spans="2:6" x14ac:dyDescent="0.2">
      <c r="B7268" s="1" t="str">
        <f>SourceRelations[[#This Row],[From]]&amp;"_"&amp;SourceRelations[[#This Row],[To]]&amp;"_"&amp;SourceRelations[[#This Row],[Relationship]]</f>
        <v>Grouping_Constraint_Realization</v>
      </c>
      <c r="C7268" t="s">
        <v>79</v>
      </c>
      <c r="D7268" t="s">
        <v>9</v>
      </c>
      <c r="E7268" t="s">
        <v>23</v>
      </c>
      <c r="F7268" s="1" t="str">
        <f>VLOOKUP(SourceRelations[[#This Row],[Relationship]],Coding[],2, FALSE)</f>
        <v>r</v>
      </c>
    </row>
    <row r="7269" spans="2:6" x14ac:dyDescent="0.2">
      <c r="B7269" s="1" t="str">
        <f>SourceRelations[[#This Row],[From]]&amp;"_"&amp;SourceRelations[[#This Row],[To]]&amp;"_"&amp;SourceRelations[[#This Row],[Relationship]]</f>
        <v>Grouping_Constraint_Specialization</v>
      </c>
      <c r="C7269" t="s">
        <v>79</v>
      </c>
      <c r="D7269" t="s">
        <v>9</v>
      </c>
      <c r="E7269" t="s">
        <v>8</v>
      </c>
      <c r="F7269" s="1" t="str">
        <f>VLOOKUP(SourceRelations[[#This Row],[Relationship]],Coding[],2, FALSE)</f>
        <v>s</v>
      </c>
    </row>
    <row r="7270" spans="2:6" x14ac:dyDescent="0.2">
      <c r="B7270" s="1" t="str">
        <f>SourceRelations[[#This Row],[From]]&amp;"_"&amp;SourceRelations[[#This Row],[To]]&amp;"_"&amp;SourceRelations[[#This Row],[Relationship]]</f>
        <v>Grouping_Contract_Access</v>
      </c>
      <c r="C7270" t="s">
        <v>79</v>
      </c>
      <c r="D7270" t="s">
        <v>67</v>
      </c>
      <c r="E7270" t="s">
        <v>13</v>
      </c>
      <c r="F7270" s="1" t="str">
        <f>VLOOKUP(SourceRelations[[#This Row],[Relationship]],Coding[],2, FALSE)</f>
        <v>a</v>
      </c>
    </row>
    <row r="7271" spans="2:6" x14ac:dyDescent="0.2">
      <c r="B7271" s="1" t="str">
        <f>SourceRelations[[#This Row],[From]]&amp;"_"&amp;SourceRelations[[#This Row],[To]]&amp;"_"&amp;SourceRelations[[#This Row],[Relationship]]</f>
        <v>Grouping_Contract_Aggregation</v>
      </c>
      <c r="C7271" t="s">
        <v>79</v>
      </c>
      <c r="D7271" t="s">
        <v>67</v>
      </c>
      <c r="E7271" t="s">
        <v>5</v>
      </c>
      <c r="F7271" s="1" t="str">
        <f>VLOOKUP(SourceRelations[[#This Row],[Relationship]],Coding[],2, FALSE)</f>
        <v>g</v>
      </c>
    </row>
    <row r="7272" spans="2:6" x14ac:dyDescent="0.2">
      <c r="B7272" s="1" t="str">
        <f>SourceRelations[[#This Row],[From]]&amp;"_"&amp;SourceRelations[[#This Row],[To]]&amp;"_"&amp;SourceRelations[[#This Row],[Relationship]]</f>
        <v>Grouping_Contract_Association</v>
      </c>
      <c r="C7272" t="s">
        <v>79</v>
      </c>
      <c r="D7272" t="s">
        <v>67</v>
      </c>
      <c r="E7272" t="s">
        <v>7</v>
      </c>
      <c r="F7272" s="1" t="str">
        <f>VLOOKUP(SourceRelations[[#This Row],[Relationship]],Coding[],2, FALSE)</f>
        <v>o</v>
      </c>
    </row>
    <row r="7273" spans="2:6" x14ac:dyDescent="0.2">
      <c r="B7273" s="1" t="str">
        <f>SourceRelations[[#This Row],[From]]&amp;"_"&amp;SourceRelations[[#This Row],[To]]&amp;"_"&amp;SourceRelations[[#This Row],[Relationship]]</f>
        <v>Grouping_Contract_Composition</v>
      </c>
      <c r="C7273" t="s">
        <v>79</v>
      </c>
      <c r="D7273" t="s">
        <v>67</v>
      </c>
      <c r="E7273" t="s">
        <v>4</v>
      </c>
      <c r="F7273" s="1" t="str">
        <f>VLOOKUP(SourceRelations[[#This Row],[Relationship]],Coding[],2, FALSE)</f>
        <v>c</v>
      </c>
    </row>
    <row r="7274" spans="2:6" x14ac:dyDescent="0.2">
      <c r="B7274" s="1" t="str">
        <f>SourceRelations[[#This Row],[From]]&amp;"_"&amp;SourceRelations[[#This Row],[To]]&amp;"_"&amp;SourceRelations[[#This Row],[Relationship]]</f>
        <v>Grouping_Contract_Realization</v>
      </c>
      <c r="C7274" t="s">
        <v>79</v>
      </c>
      <c r="D7274" t="s">
        <v>67</v>
      </c>
      <c r="E7274" t="s">
        <v>23</v>
      </c>
      <c r="F7274" s="1" t="str">
        <f>VLOOKUP(SourceRelations[[#This Row],[Relationship]],Coding[],2, FALSE)</f>
        <v>r</v>
      </c>
    </row>
    <row r="7275" spans="2:6" x14ac:dyDescent="0.2">
      <c r="B7275" s="1" t="str">
        <f>SourceRelations[[#This Row],[From]]&amp;"_"&amp;SourceRelations[[#This Row],[To]]&amp;"_"&amp;SourceRelations[[#This Row],[Relationship]]</f>
        <v>Grouping_Contract_Specialization</v>
      </c>
      <c r="C7275" t="s">
        <v>79</v>
      </c>
      <c r="D7275" t="s">
        <v>67</v>
      </c>
      <c r="E7275" t="s">
        <v>8</v>
      </c>
      <c r="F7275" s="1" t="str">
        <f>VLOOKUP(SourceRelations[[#This Row],[Relationship]],Coding[],2, FALSE)</f>
        <v>s</v>
      </c>
    </row>
    <row r="7276" spans="2:6" x14ac:dyDescent="0.2">
      <c r="B7276" s="1" t="str">
        <f>SourceRelations[[#This Row],[From]]&amp;"_"&amp;SourceRelations[[#This Row],[To]]&amp;"_"&amp;SourceRelations[[#This Row],[Relationship]]</f>
        <v>Grouping_Course of Action_Aggregation</v>
      </c>
      <c r="C7276" t="s">
        <v>79</v>
      </c>
      <c r="D7276" t="s">
        <v>100</v>
      </c>
      <c r="E7276" t="s">
        <v>5</v>
      </c>
      <c r="F7276" s="1" t="str">
        <f>VLOOKUP(SourceRelations[[#This Row],[Relationship]],Coding[],2, FALSE)</f>
        <v>g</v>
      </c>
    </row>
    <row r="7277" spans="2:6" x14ac:dyDescent="0.2">
      <c r="B7277" s="1" t="str">
        <f>SourceRelations[[#This Row],[From]]&amp;"_"&amp;SourceRelations[[#This Row],[To]]&amp;"_"&amp;SourceRelations[[#This Row],[Relationship]]</f>
        <v>Grouping_Course of Action_Association</v>
      </c>
      <c r="C7277" t="s">
        <v>79</v>
      </c>
      <c r="D7277" t="s">
        <v>100</v>
      </c>
      <c r="E7277" t="s">
        <v>7</v>
      </c>
      <c r="F7277" s="1" t="str">
        <f>VLOOKUP(SourceRelations[[#This Row],[Relationship]],Coding[],2, FALSE)</f>
        <v>o</v>
      </c>
    </row>
    <row r="7278" spans="2:6" x14ac:dyDescent="0.2">
      <c r="B7278" s="1" t="str">
        <f>SourceRelations[[#This Row],[From]]&amp;"_"&amp;SourceRelations[[#This Row],[To]]&amp;"_"&amp;SourceRelations[[#This Row],[Relationship]]</f>
        <v>Grouping_Course of Action_Composition</v>
      </c>
      <c r="C7278" t="s">
        <v>79</v>
      </c>
      <c r="D7278" t="s">
        <v>100</v>
      </c>
      <c r="E7278" t="s">
        <v>4</v>
      </c>
      <c r="F7278" s="1" t="str">
        <f>VLOOKUP(SourceRelations[[#This Row],[Relationship]],Coding[],2, FALSE)</f>
        <v>c</v>
      </c>
    </row>
    <row r="7279" spans="2:6" x14ac:dyDescent="0.2">
      <c r="B7279" s="1" t="str">
        <f>SourceRelations[[#This Row],[From]]&amp;"_"&amp;SourceRelations[[#This Row],[To]]&amp;"_"&amp;SourceRelations[[#This Row],[Relationship]]</f>
        <v>Grouping_Course of Action_Flow</v>
      </c>
      <c r="C7279" t="s">
        <v>79</v>
      </c>
      <c r="D7279" t="s">
        <v>100</v>
      </c>
      <c r="E7279" t="s">
        <v>16</v>
      </c>
      <c r="F7279" s="1" t="str">
        <f>VLOOKUP(SourceRelations[[#This Row],[Relationship]],Coding[],2, FALSE)</f>
        <v>f</v>
      </c>
    </row>
    <row r="7280" spans="2:6" x14ac:dyDescent="0.2">
      <c r="B7280" s="1" t="str">
        <f>SourceRelations[[#This Row],[From]]&amp;"_"&amp;SourceRelations[[#This Row],[To]]&amp;"_"&amp;SourceRelations[[#This Row],[Relationship]]</f>
        <v>Grouping_Course of Action_Realization</v>
      </c>
      <c r="C7280" t="s">
        <v>79</v>
      </c>
      <c r="D7280" t="s">
        <v>100</v>
      </c>
      <c r="E7280" t="s">
        <v>23</v>
      </c>
      <c r="F7280" s="1" t="str">
        <f>VLOOKUP(SourceRelations[[#This Row],[Relationship]],Coding[],2, FALSE)</f>
        <v>r</v>
      </c>
    </row>
    <row r="7281" spans="2:6" x14ac:dyDescent="0.2">
      <c r="B7281" s="1" t="str">
        <f>SourceRelations[[#This Row],[From]]&amp;"_"&amp;SourceRelations[[#This Row],[To]]&amp;"_"&amp;SourceRelations[[#This Row],[Relationship]]</f>
        <v>Grouping_Course of Action_Serving</v>
      </c>
      <c r="C7281" t="s">
        <v>79</v>
      </c>
      <c r="D7281" t="s">
        <v>100</v>
      </c>
      <c r="E7281" t="s">
        <v>27</v>
      </c>
      <c r="F7281" s="1" t="str">
        <f>VLOOKUP(SourceRelations[[#This Row],[Relationship]],Coding[],2, FALSE)</f>
        <v>v</v>
      </c>
    </row>
    <row r="7282" spans="2:6" x14ac:dyDescent="0.2">
      <c r="B7282" s="1" t="str">
        <f>SourceRelations[[#This Row],[From]]&amp;"_"&amp;SourceRelations[[#This Row],[To]]&amp;"_"&amp;SourceRelations[[#This Row],[Relationship]]</f>
        <v>Grouping_Course of Action_Specialization</v>
      </c>
      <c r="C7282" t="s">
        <v>79</v>
      </c>
      <c r="D7282" t="s">
        <v>100</v>
      </c>
      <c r="E7282" t="s">
        <v>8</v>
      </c>
      <c r="F7282" s="1" t="str">
        <f>VLOOKUP(SourceRelations[[#This Row],[Relationship]],Coding[],2, FALSE)</f>
        <v>s</v>
      </c>
    </row>
    <row r="7283" spans="2:6" x14ac:dyDescent="0.2">
      <c r="B7283" s="1" t="str">
        <f>SourceRelations[[#This Row],[From]]&amp;"_"&amp;SourceRelations[[#This Row],[To]]&amp;"_"&amp;SourceRelations[[#This Row],[Relationship]]</f>
        <v>Grouping_Course of Action_Triggering</v>
      </c>
      <c r="C7283" t="s">
        <v>79</v>
      </c>
      <c r="D7283" t="s">
        <v>100</v>
      </c>
      <c r="E7283" t="s">
        <v>26</v>
      </c>
      <c r="F7283" s="1" t="str">
        <f>VLOOKUP(SourceRelations[[#This Row],[Relationship]],Coding[],2, FALSE)</f>
        <v>t</v>
      </c>
    </row>
    <row r="7284" spans="2:6" x14ac:dyDescent="0.2">
      <c r="B7284" s="1" t="str">
        <f>SourceRelations[[#This Row],[From]]&amp;"_"&amp;SourceRelations[[#This Row],[To]]&amp;"_"&amp;SourceRelations[[#This Row],[Relationship]]</f>
        <v>Grouping_Data Object_Access</v>
      </c>
      <c r="C7284" t="s">
        <v>79</v>
      </c>
      <c r="D7284" t="s">
        <v>34</v>
      </c>
      <c r="E7284" t="s">
        <v>13</v>
      </c>
      <c r="F7284" s="1" t="str">
        <f>VLOOKUP(SourceRelations[[#This Row],[Relationship]],Coding[],2, FALSE)</f>
        <v>a</v>
      </c>
    </row>
    <row r="7285" spans="2:6" x14ac:dyDescent="0.2">
      <c r="B7285" s="1" t="str">
        <f>SourceRelations[[#This Row],[From]]&amp;"_"&amp;SourceRelations[[#This Row],[To]]&amp;"_"&amp;SourceRelations[[#This Row],[Relationship]]</f>
        <v>Grouping_Data Object_Aggregation</v>
      </c>
      <c r="C7285" t="s">
        <v>79</v>
      </c>
      <c r="D7285" t="s">
        <v>34</v>
      </c>
      <c r="E7285" t="s">
        <v>5</v>
      </c>
      <c r="F7285" s="1" t="str">
        <f>VLOOKUP(SourceRelations[[#This Row],[Relationship]],Coding[],2, FALSE)</f>
        <v>g</v>
      </c>
    </row>
    <row r="7286" spans="2:6" x14ac:dyDescent="0.2">
      <c r="B7286" s="1" t="str">
        <f>SourceRelations[[#This Row],[From]]&amp;"_"&amp;SourceRelations[[#This Row],[To]]&amp;"_"&amp;SourceRelations[[#This Row],[Relationship]]</f>
        <v>Grouping_Data Object_Association</v>
      </c>
      <c r="C7286" t="s">
        <v>79</v>
      </c>
      <c r="D7286" t="s">
        <v>34</v>
      </c>
      <c r="E7286" t="s">
        <v>7</v>
      </c>
      <c r="F7286" s="1" t="str">
        <f>VLOOKUP(SourceRelations[[#This Row],[Relationship]],Coding[],2, FALSE)</f>
        <v>o</v>
      </c>
    </row>
    <row r="7287" spans="2:6" x14ac:dyDescent="0.2">
      <c r="B7287" s="1" t="str">
        <f>SourceRelations[[#This Row],[From]]&amp;"_"&amp;SourceRelations[[#This Row],[To]]&amp;"_"&amp;SourceRelations[[#This Row],[Relationship]]</f>
        <v>Grouping_Data Object_Composition</v>
      </c>
      <c r="C7287" t="s">
        <v>79</v>
      </c>
      <c r="D7287" t="s">
        <v>34</v>
      </c>
      <c r="E7287" t="s">
        <v>4</v>
      </c>
      <c r="F7287" s="1" t="str">
        <f>VLOOKUP(SourceRelations[[#This Row],[Relationship]],Coding[],2, FALSE)</f>
        <v>c</v>
      </c>
    </row>
    <row r="7288" spans="2:6" x14ac:dyDescent="0.2">
      <c r="B7288" s="1" t="str">
        <f>SourceRelations[[#This Row],[From]]&amp;"_"&amp;SourceRelations[[#This Row],[To]]&amp;"_"&amp;SourceRelations[[#This Row],[Relationship]]</f>
        <v>Grouping_Data Object_Realization</v>
      </c>
      <c r="C7288" t="s">
        <v>79</v>
      </c>
      <c r="D7288" t="s">
        <v>34</v>
      </c>
      <c r="E7288" t="s">
        <v>23</v>
      </c>
      <c r="F7288" s="1" t="str">
        <f>VLOOKUP(SourceRelations[[#This Row],[Relationship]],Coding[],2, FALSE)</f>
        <v>r</v>
      </c>
    </row>
    <row r="7289" spans="2:6" x14ac:dyDescent="0.2">
      <c r="B7289" s="1" t="str">
        <f>SourceRelations[[#This Row],[From]]&amp;"_"&amp;SourceRelations[[#This Row],[To]]&amp;"_"&amp;SourceRelations[[#This Row],[Relationship]]</f>
        <v>Grouping_Data Object_Specialization</v>
      </c>
      <c r="C7289" t="s">
        <v>79</v>
      </c>
      <c r="D7289" t="s">
        <v>34</v>
      </c>
      <c r="E7289" t="s">
        <v>8</v>
      </c>
      <c r="F7289" s="1" t="str">
        <f>VLOOKUP(SourceRelations[[#This Row],[Relationship]],Coding[],2, FALSE)</f>
        <v>s</v>
      </c>
    </row>
    <row r="7290" spans="2:6" x14ac:dyDescent="0.2">
      <c r="B7290" s="1" t="str">
        <f>SourceRelations[[#This Row],[From]]&amp;"_"&amp;SourceRelations[[#This Row],[To]]&amp;"_"&amp;SourceRelations[[#This Row],[Relationship]]</f>
        <v>Grouping_Deliverable_Access</v>
      </c>
      <c r="C7290" t="s">
        <v>79</v>
      </c>
      <c r="D7290" t="s">
        <v>68</v>
      </c>
      <c r="E7290" t="s">
        <v>13</v>
      </c>
      <c r="F7290" s="1" t="str">
        <f>VLOOKUP(SourceRelations[[#This Row],[Relationship]],Coding[],2, FALSE)</f>
        <v>a</v>
      </c>
    </row>
    <row r="7291" spans="2:6" x14ac:dyDescent="0.2">
      <c r="B7291" s="1" t="str">
        <f>SourceRelations[[#This Row],[From]]&amp;"_"&amp;SourceRelations[[#This Row],[To]]&amp;"_"&amp;SourceRelations[[#This Row],[Relationship]]</f>
        <v>Grouping_Deliverable_Aggregation</v>
      </c>
      <c r="C7291" t="s">
        <v>79</v>
      </c>
      <c r="D7291" t="s">
        <v>68</v>
      </c>
      <c r="E7291" t="s">
        <v>5</v>
      </c>
      <c r="F7291" s="1" t="str">
        <f>VLOOKUP(SourceRelations[[#This Row],[Relationship]],Coding[],2, FALSE)</f>
        <v>g</v>
      </c>
    </row>
    <row r="7292" spans="2:6" x14ac:dyDescent="0.2">
      <c r="B7292" s="1" t="str">
        <f>SourceRelations[[#This Row],[From]]&amp;"_"&amp;SourceRelations[[#This Row],[To]]&amp;"_"&amp;SourceRelations[[#This Row],[Relationship]]</f>
        <v>Grouping_Deliverable_Association</v>
      </c>
      <c r="C7292" t="s">
        <v>79</v>
      </c>
      <c r="D7292" t="s">
        <v>68</v>
      </c>
      <c r="E7292" t="s">
        <v>7</v>
      </c>
      <c r="F7292" s="1" t="str">
        <f>VLOOKUP(SourceRelations[[#This Row],[Relationship]],Coding[],2, FALSE)</f>
        <v>o</v>
      </c>
    </row>
    <row r="7293" spans="2:6" x14ac:dyDescent="0.2">
      <c r="B7293" s="1" t="str">
        <f>SourceRelations[[#This Row],[From]]&amp;"_"&amp;SourceRelations[[#This Row],[To]]&amp;"_"&amp;SourceRelations[[#This Row],[Relationship]]</f>
        <v>Grouping_Deliverable_Composition</v>
      </c>
      <c r="C7293" t="s">
        <v>79</v>
      </c>
      <c r="D7293" t="s">
        <v>68</v>
      </c>
      <c r="E7293" t="s">
        <v>4</v>
      </c>
      <c r="F7293" s="1" t="str">
        <f>VLOOKUP(SourceRelations[[#This Row],[Relationship]],Coding[],2, FALSE)</f>
        <v>c</v>
      </c>
    </row>
    <row r="7294" spans="2:6" x14ac:dyDescent="0.2">
      <c r="B7294" s="1" t="str">
        <f>SourceRelations[[#This Row],[From]]&amp;"_"&amp;SourceRelations[[#This Row],[To]]&amp;"_"&amp;SourceRelations[[#This Row],[Relationship]]</f>
        <v>Grouping_Deliverable_Realization</v>
      </c>
      <c r="C7294" t="s">
        <v>79</v>
      </c>
      <c r="D7294" t="s">
        <v>68</v>
      </c>
      <c r="E7294" t="s">
        <v>23</v>
      </c>
      <c r="F7294" s="1" t="str">
        <f>VLOOKUP(SourceRelations[[#This Row],[Relationship]],Coding[],2, FALSE)</f>
        <v>r</v>
      </c>
    </row>
    <row r="7295" spans="2:6" x14ac:dyDescent="0.2">
      <c r="B7295" s="1" t="str">
        <f>SourceRelations[[#This Row],[From]]&amp;"_"&amp;SourceRelations[[#This Row],[To]]&amp;"_"&amp;SourceRelations[[#This Row],[Relationship]]</f>
        <v>Grouping_Deliverable_Specialization</v>
      </c>
      <c r="C7295" t="s">
        <v>79</v>
      </c>
      <c r="D7295" t="s">
        <v>68</v>
      </c>
      <c r="E7295" t="s">
        <v>8</v>
      </c>
      <c r="F7295" s="1" t="str">
        <f>VLOOKUP(SourceRelations[[#This Row],[Relationship]],Coding[],2, FALSE)</f>
        <v>s</v>
      </c>
    </row>
    <row r="7296" spans="2:6" x14ac:dyDescent="0.2">
      <c r="B7296" s="1" t="str">
        <f>SourceRelations[[#This Row],[From]]&amp;"_"&amp;SourceRelations[[#This Row],[To]]&amp;"_"&amp;SourceRelations[[#This Row],[Relationship]]</f>
        <v>Grouping_Device_Aggregation</v>
      </c>
      <c r="C7296" t="s">
        <v>79</v>
      </c>
      <c r="D7296" t="s">
        <v>64</v>
      </c>
      <c r="E7296" t="s">
        <v>5</v>
      </c>
      <c r="F7296" s="1" t="str">
        <f>VLOOKUP(SourceRelations[[#This Row],[Relationship]],Coding[],2, FALSE)</f>
        <v>g</v>
      </c>
    </row>
    <row r="7297" spans="2:6" x14ac:dyDescent="0.2">
      <c r="B7297" s="1" t="str">
        <f>SourceRelations[[#This Row],[From]]&amp;"_"&amp;SourceRelations[[#This Row],[To]]&amp;"_"&amp;SourceRelations[[#This Row],[Relationship]]</f>
        <v>Grouping_Device_Assignment</v>
      </c>
      <c r="C7297" t="s">
        <v>79</v>
      </c>
      <c r="D7297" t="s">
        <v>64</v>
      </c>
      <c r="E7297" t="s">
        <v>19</v>
      </c>
      <c r="F7297" s="1" t="str">
        <f>VLOOKUP(SourceRelations[[#This Row],[Relationship]],Coding[],2, FALSE)</f>
        <v>i</v>
      </c>
    </row>
    <row r="7298" spans="2:6" x14ac:dyDescent="0.2">
      <c r="B7298" s="1" t="str">
        <f>SourceRelations[[#This Row],[From]]&amp;"_"&amp;SourceRelations[[#This Row],[To]]&amp;"_"&amp;SourceRelations[[#This Row],[Relationship]]</f>
        <v>Grouping_Device_Association</v>
      </c>
      <c r="C7298" t="s">
        <v>79</v>
      </c>
      <c r="D7298" t="s">
        <v>64</v>
      </c>
      <c r="E7298" t="s">
        <v>7</v>
      </c>
      <c r="F7298" s="1" t="str">
        <f>VLOOKUP(SourceRelations[[#This Row],[Relationship]],Coding[],2, FALSE)</f>
        <v>o</v>
      </c>
    </row>
    <row r="7299" spans="2:6" x14ac:dyDescent="0.2">
      <c r="B7299" s="1" t="str">
        <f>SourceRelations[[#This Row],[From]]&amp;"_"&amp;SourceRelations[[#This Row],[To]]&amp;"_"&amp;SourceRelations[[#This Row],[Relationship]]</f>
        <v>Grouping_Device_Composition</v>
      </c>
      <c r="C7299" t="s">
        <v>79</v>
      </c>
      <c r="D7299" t="s">
        <v>64</v>
      </c>
      <c r="E7299" t="s">
        <v>4</v>
      </c>
      <c r="F7299" s="1" t="str">
        <f>VLOOKUP(SourceRelations[[#This Row],[Relationship]],Coding[],2, FALSE)</f>
        <v>c</v>
      </c>
    </row>
    <row r="7300" spans="2:6" x14ac:dyDescent="0.2">
      <c r="B7300" s="1" t="str">
        <f>SourceRelations[[#This Row],[From]]&amp;"_"&amp;SourceRelations[[#This Row],[To]]&amp;"_"&amp;SourceRelations[[#This Row],[Relationship]]</f>
        <v>Grouping_Device_Flow</v>
      </c>
      <c r="C7300" t="s">
        <v>79</v>
      </c>
      <c r="D7300" t="s">
        <v>64</v>
      </c>
      <c r="E7300" t="s">
        <v>16</v>
      </c>
      <c r="F7300" s="1" t="str">
        <f>VLOOKUP(SourceRelations[[#This Row],[Relationship]],Coding[],2, FALSE)</f>
        <v>f</v>
      </c>
    </row>
    <row r="7301" spans="2:6" x14ac:dyDescent="0.2">
      <c r="B7301" s="1" t="str">
        <f>SourceRelations[[#This Row],[From]]&amp;"_"&amp;SourceRelations[[#This Row],[To]]&amp;"_"&amp;SourceRelations[[#This Row],[Relationship]]</f>
        <v>Grouping_Device_Realization</v>
      </c>
      <c r="C7301" t="s">
        <v>79</v>
      </c>
      <c r="D7301" t="s">
        <v>64</v>
      </c>
      <c r="E7301" t="s">
        <v>23</v>
      </c>
      <c r="F7301" s="1" t="str">
        <f>VLOOKUP(SourceRelations[[#This Row],[Relationship]],Coding[],2, FALSE)</f>
        <v>r</v>
      </c>
    </row>
    <row r="7302" spans="2:6" x14ac:dyDescent="0.2">
      <c r="B7302" s="1" t="str">
        <f>SourceRelations[[#This Row],[From]]&amp;"_"&amp;SourceRelations[[#This Row],[To]]&amp;"_"&amp;SourceRelations[[#This Row],[Relationship]]</f>
        <v>Grouping_Device_Serving</v>
      </c>
      <c r="C7302" t="s">
        <v>79</v>
      </c>
      <c r="D7302" t="s">
        <v>64</v>
      </c>
      <c r="E7302" t="s">
        <v>27</v>
      </c>
      <c r="F7302" s="1" t="str">
        <f>VLOOKUP(SourceRelations[[#This Row],[Relationship]],Coding[],2, FALSE)</f>
        <v>v</v>
      </c>
    </row>
    <row r="7303" spans="2:6" x14ac:dyDescent="0.2">
      <c r="B7303" s="1" t="str">
        <f>SourceRelations[[#This Row],[From]]&amp;"_"&amp;SourceRelations[[#This Row],[To]]&amp;"_"&amp;SourceRelations[[#This Row],[Relationship]]</f>
        <v>Grouping_Device_Specialization</v>
      </c>
      <c r="C7303" t="s">
        <v>79</v>
      </c>
      <c r="D7303" t="s">
        <v>64</v>
      </c>
      <c r="E7303" t="s">
        <v>8</v>
      </c>
      <c r="F7303" s="1" t="str">
        <f>VLOOKUP(SourceRelations[[#This Row],[Relationship]],Coding[],2, FALSE)</f>
        <v>s</v>
      </c>
    </row>
    <row r="7304" spans="2:6" x14ac:dyDescent="0.2">
      <c r="B7304" s="1" t="str">
        <f>SourceRelations[[#This Row],[From]]&amp;"_"&amp;SourceRelations[[#This Row],[To]]&amp;"_"&amp;SourceRelations[[#This Row],[Relationship]]</f>
        <v>Grouping_Device_Triggering</v>
      </c>
      <c r="C7304" t="s">
        <v>79</v>
      </c>
      <c r="D7304" t="s">
        <v>64</v>
      </c>
      <c r="E7304" t="s">
        <v>26</v>
      </c>
      <c r="F7304" s="1" t="str">
        <f>VLOOKUP(SourceRelations[[#This Row],[Relationship]],Coding[],2, FALSE)</f>
        <v>t</v>
      </c>
    </row>
    <row r="7305" spans="2:6" x14ac:dyDescent="0.2">
      <c r="B7305" s="1" t="str">
        <f>SourceRelations[[#This Row],[From]]&amp;"_"&amp;SourceRelations[[#This Row],[To]]&amp;"_"&amp;SourceRelations[[#This Row],[Relationship]]</f>
        <v>Grouping_Distribution Network_Aggregation</v>
      </c>
      <c r="C7305" t="s">
        <v>79</v>
      </c>
      <c r="D7305" t="s">
        <v>69</v>
      </c>
      <c r="E7305" t="s">
        <v>5</v>
      </c>
      <c r="F7305" s="1" t="str">
        <f>VLOOKUP(SourceRelations[[#This Row],[Relationship]],Coding[],2, FALSE)</f>
        <v>g</v>
      </c>
    </row>
    <row r="7306" spans="2:6" x14ac:dyDescent="0.2">
      <c r="B7306" s="1" t="str">
        <f>SourceRelations[[#This Row],[From]]&amp;"_"&amp;SourceRelations[[#This Row],[To]]&amp;"_"&amp;SourceRelations[[#This Row],[Relationship]]</f>
        <v>Grouping_Distribution Network_Association</v>
      </c>
      <c r="C7306" t="s">
        <v>79</v>
      </c>
      <c r="D7306" t="s">
        <v>69</v>
      </c>
      <c r="E7306" t="s">
        <v>7</v>
      </c>
      <c r="F7306" s="1" t="str">
        <f>VLOOKUP(SourceRelations[[#This Row],[Relationship]],Coding[],2, FALSE)</f>
        <v>o</v>
      </c>
    </row>
    <row r="7307" spans="2:6" x14ac:dyDescent="0.2">
      <c r="B7307" s="1" t="str">
        <f>SourceRelations[[#This Row],[From]]&amp;"_"&amp;SourceRelations[[#This Row],[To]]&amp;"_"&amp;SourceRelations[[#This Row],[Relationship]]</f>
        <v>Grouping_Distribution Network_Composition</v>
      </c>
      <c r="C7307" t="s">
        <v>79</v>
      </c>
      <c r="D7307" t="s">
        <v>69</v>
      </c>
      <c r="E7307" t="s">
        <v>4</v>
      </c>
      <c r="F7307" s="1" t="str">
        <f>VLOOKUP(SourceRelations[[#This Row],[Relationship]],Coding[],2, FALSE)</f>
        <v>c</v>
      </c>
    </row>
    <row r="7308" spans="2:6" x14ac:dyDescent="0.2">
      <c r="B7308" s="1" t="str">
        <f>SourceRelations[[#This Row],[From]]&amp;"_"&amp;SourceRelations[[#This Row],[To]]&amp;"_"&amp;SourceRelations[[#This Row],[Relationship]]</f>
        <v>Grouping_Distribution Network_Flow</v>
      </c>
      <c r="C7308" t="s">
        <v>79</v>
      </c>
      <c r="D7308" t="s">
        <v>69</v>
      </c>
      <c r="E7308" t="s">
        <v>16</v>
      </c>
      <c r="F7308" s="1" t="str">
        <f>VLOOKUP(SourceRelations[[#This Row],[Relationship]],Coding[],2, FALSE)</f>
        <v>f</v>
      </c>
    </row>
    <row r="7309" spans="2:6" x14ac:dyDescent="0.2">
      <c r="B7309" s="1" t="str">
        <f>SourceRelations[[#This Row],[From]]&amp;"_"&amp;SourceRelations[[#This Row],[To]]&amp;"_"&amp;SourceRelations[[#This Row],[Relationship]]</f>
        <v>Grouping_Distribution Network_Realization</v>
      </c>
      <c r="C7309" t="s">
        <v>79</v>
      </c>
      <c r="D7309" t="s">
        <v>69</v>
      </c>
      <c r="E7309" t="s">
        <v>23</v>
      </c>
      <c r="F7309" s="1" t="str">
        <f>VLOOKUP(SourceRelations[[#This Row],[Relationship]],Coding[],2, FALSE)</f>
        <v>r</v>
      </c>
    </row>
    <row r="7310" spans="2:6" x14ac:dyDescent="0.2">
      <c r="B7310" s="1" t="str">
        <f>SourceRelations[[#This Row],[From]]&amp;"_"&amp;SourceRelations[[#This Row],[To]]&amp;"_"&amp;SourceRelations[[#This Row],[Relationship]]</f>
        <v>Grouping_Distribution Network_Serving</v>
      </c>
      <c r="C7310" t="s">
        <v>79</v>
      </c>
      <c r="D7310" t="s">
        <v>69</v>
      </c>
      <c r="E7310" t="s">
        <v>27</v>
      </c>
      <c r="F7310" s="1" t="str">
        <f>VLOOKUP(SourceRelations[[#This Row],[Relationship]],Coding[],2, FALSE)</f>
        <v>v</v>
      </c>
    </row>
    <row r="7311" spans="2:6" x14ac:dyDescent="0.2">
      <c r="B7311" s="1" t="str">
        <f>SourceRelations[[#This Row],[From]]&amp;"_"&amp;SourceRelations[[#This Row],[To]]&amp;"_"&amp;SourceRelations[[#This Row],[Relationship]]</f>
        <v>Grouping_Distribution Network_Specialization</v>
      </c>
      <c r="C7311" t="s">
        <v>79</v>
      </c>
      <c r="D7311" t="s">
        <v>69</v>
      </c>
      <c r="E7311" t="s">
        <v>8</v>
      </c>
      <c r="F7311" s="1" t="str">
        <f>VLOOKUP(SourceRelations[[#This Row],[Relationship]],Coding[],2, FALSE)</f>
        <v>s</v>
      </c>
    </row>
    <row r="7312" spans="2:6" x14ac:dyDescent="0.2">
      <c r="B7312" s="1" t="str">
        <f>SourceRelations[[#This Row],[From]]&amp;"_"&amp;SourceRelations[[#This Row],[To]]&amp;"_"&amp;SourceRelations[[#This Row],[Relationship]]</f>
        <v>Grouping_Distribution Network_Triggering</v>
      </c>
      <c r="C7312" t="s">
        <v>79</v>
      </c>
      <c r="D7312" t="s">
        <v>69</v>
      </c>
      <c r="E7312" t="s">
        <v>26</v>
      </c>
      <c r="F7312" s="1" t="str">
        <f>VLOOKUP(SourceRelations[[#This Row],[Relationship]],Coding[],2, FALSE)</f>
        <v>t</v>
      </c>
    </row>
    <row r="7313" spans="2:6" x14ac:dyDescent="0.2">
      <c r="B7313" s="1" t="str">
        <f>SourceRelations[[#This Row],[From]]&amp;"_"&amp;SourceRelations[[#This Row],[To]]&amp;"_"&amp;SourceRelations[[#This Row],[Relationship]]</f>
        <v>Grouping_Driver_Aggregation</v>
      </c>
      <c r="C7313" t="s">
        <v>79</v>
      </c>
      <c r="D7313" t="s">
        <v>50</v>
      </c>
      <c r="E7313" t="s">
        <v>5</v>
      </c>
      <c r="F7313" s="1" t="str">
        <f>VLOOKUP(SourceRelations[[#This Row],[Relationship]],Coding[],2, FALSE)</f>
        <v>g</v>
      </c>
    </row>
    <row r="7314" spans="2:6" x14ac:dyDescent="0.2">
      <c r="B7314" s="1" t="str">
        <f>SourceRelations[[#This Row],[From]]&amp;"_"&amp;SourceRelations[[#This Row],[To]]&amp;"_"&amp;SourceRelations[[#This Row],[Relationship]]</f>
        <v>Grouping_Driver_Association</v>
      </c>
      <c r="C7314" t="s">
        <v>79</v>
      </c>
      <c r="D7314" t="s">
        <v>50</v>
      </c>
      <c r="E7314" t="s">
        <v>7</v>
      </c>
      <c r="F7314" s="1" t="str">
        <f>VLOOKUP(SourceRelations[[#This Row],[Relationship]],Coding[],2, FALSE)</f>
        <v>o</v>
      </c>
    </row>
    <row r="7315" spans="2:6" x14ac:dyDescent="0.2">
      <c r="B7315" s="1" t="str">
        <f>SourceRelations[[#This Row],[From]]&amp;"_"&amp;SourceRelations[[#This Row],[To]]&amp;"_"&amp;SourceRelations[[#This Row],[Relationship]]</f>
        <v>Grouping_Driver_Composition</v>
      </c>
      <c r="C7315" t="s">
        <v>79</v>
      </c>
      <c r="D7315" t="s">
        <v>50</v>
      </c>
      <c r="E7315" t="s">
        <v>4</v>
      </c>
      <c r="F7315" s="1" t="str">
        <f>VLOOKUP(SourceRelations[[#This Row],[Relationship]],Coding[],2, FALSE)</f>
        <v>c</v>
      </c>
    </row>
    <row r="7316" spans="2:6" x14ac:dyDescent="0.2">
      <c r="B7316" s="1" t="str">
        <f>SourceRelations[[#This Row],[From]]&amp;"_"&amp;SourceRelations[[#This Row],[To]]&amp;"_"&amp;SourceRelations[[#This Row],[Relationship]]</f>
        <v>Grouping_Driver_Influence</v>
      </c>
      <c r="C7316" t="s">
        <v>79</v>
      </c>
      <c r="D7316" t="s">
        <v>50</v>
      </c>
      <c r="E7316" t="s">
        <v>6</v>
      </c>
      <c r="F7316" s="1" t="str">
        <f>VLOOKUP(SourceRelations[[#This Row],[Relationship]],Coding[],2, FALSE)</f>
        <v>n</v>
      </c>
    </row>
    <row r="7317" spans="2:6" x14ac:dyDescent="0.2">
      <c r="B7317" s="1" t="str">
        <f>SourceRelations[[#This Row],[From]]&amp;"_"&amp;SourceRelations[[#This Row],[To]]&amp;"_"&amp;SourceRelations[[#This Row],[Relationship]]</f>
        <v>Grouping_Driver_Specialization</v>
      </c>
      <c r="C7317" t="s">
        <v>79</v>
      </c>
      <c r="D7317" t="s">
        <v>50</v>
      </c>
      <c r="E7317" t="s">
        <v>8</v>
      </c>
      <c r="F7317" s="1" t="str">
        <f>VLOOKUP(SourceRelations[[#This Row],[Relationship]],Coding[],2, FALSE)</f>
        <v>s</v>
      </c>
    </row>
    <row r="7318" spans="2:6" x14ac:dyDescent="0.2">
      <c r="B7318" s="1" t="str">
        <f>SourceRelations[[#This Row],[From]]&amp;"_"&amp;SourceRelations[[#This Row],[To]]&amp;"_"&amp;SourceRelations[[#This Row],[Relationship]]</f>
        <v>Grouping_Equipment_Aggregation</v>
      </c>
      <c r="C7318" t="s">
        <v>79</v>
      </c>
      <c r="D7318" t="s">
        <v>70</v>
      </c>
      <c r="E7318" t="s">
        <v>5</v>
      </c>
      <c r="F7318" s="1" t="str">
        <f>VLOOKUP(SourceRelations[[#This Row],[Relationship]],Coding[],2, FALSE)</f>
        <v>g</v>
      </c>
    </row>
    <row r="7319" spans="2:6" x14ac:dyDescent="0.2">
      <c r="B7319" s="1" t="str">
        <f>SourceRelations[[#This Row],[From]]&amp;"_"&amp;SourceRelations[[#This Row],[To]]&amp;"_"&amp;SourceRelations[[#This Row],[Relationship]]</f>
        <v>Grouping_Equipment_Assignment</v>
      </c>
      <c r="C7319" t="s">
        <v>79</v>
      </c>
      <c r="D7319" t="s">
        <v>70</v>
      </c>
      <c r="E7319" t="s">
        <v>19</v>
      </c>
      <c r="F7319" s="1" t="str">
        <f>VLOOKUP(SourceRelations[[#This Row],[Relationship]],Coding[],2, FALSE)</f>
        <v>i</v>
      </c>
    </row>
    <row r="7320" spans="2:6" x14ac:dyDescent="0.2">
      <c r="B7320" s="1" t="str">
        <f>SourceRelations[[#This Row],[From]]&amp;"_"&amp;SourceRelations[[#This Row],[To]]&amp;"_"&amp;SourceRelations[[#This Row],[Relationship]]</f>
        <v>Grouping_Equipment_Association</v>
      </c>
      <c r="C7320" t="s">
        <v>79</v>
      </c>
      <c r="D7320" t="s">
        <v>70</v>
      </c>
      <c r="E7320" t="s">
        <v>7</v>
      </c>
      <c r="F7320" s="1" t="str">
        <f>VLOOKUP(SourceRelations[[#This Row],[Relationship]],Coding[],2, FALSE)</f>
        <v>o</v>
      </c>
    </row>
    <row r="7321" spans="2:6" x14ac:dyDescent="0.2">
      <c r="B7321" s="1" t="str">
        <f>SourceRelations[[#This Row],[From]]&amp;"_"&amp;SourceRelations[[#This Row],[To]]&amp;"_"&amp;SourceRelations[[#This Row],[Relationship]]</f>
        <v>Grouping_Equipment_Composition</v>
      </c>
      <c r="C7321" t="s">
        <v>79</v>
      </c>
      <c r="D7321" t="s">
        <v>70</v>
      </c>
      <c r="E7321" t="s">
        <v>4</v>
      </c>
      <c r="F7321" s="1" t="str">
        <f>VLOOKUP(SourceRelations[[#This Row],[Relationship]],Coding[],2, FALSE)</f>
        <v>c</v>
      </c>
    </row>
    <row r="7322" spans="2:6" x14ac:dyDescent="0.2">
      <c r="B7322" s="1" t="str">
        <f>SourceRelations[[#This Row],[From]]&amp;"_"&amp;SourceRelations[[#This Row],[To]]&amp;"_"&amp;SourceRelations[[#This Row],[Relationship]]</f>
        <v>Grouping_Equipment_Flow</v>
      </c>
      <c r="C7322" t="s">
        <v>79</v>
      </c>
      <c r="D7322" t="s">
        <v>70</v>
      </c>
      <c r="E7322" t="s">
        <v>16</v>
      </c>
      <c r="F7322" s="1" t="str">
        <f>VLOOKUP(SourceRelations[[#This Row],[Relationship]],Coding[],2, FALSE)</f>
        <v>f</v>
      </c>
    </row>
    <row r="7323" spans="2:6" x14ac:dyDescent="0.2">
      <c r="B7323" s="1" t="str">
        <f>SourceRelations[[#This Row],[From]]&amp;"_"&amp;SourceRelations[[#This Row],[To]]&amp;"_"&amp;SourceRelations[[#This Row],[Relationship]]</f>
        <v>Grouping_Equipment_Realization</v>
      </c>
      <c r="C7323" t="s">
        <v>79</v>
      </c>
      <c r="D7323" t="s">
        <v>70</v>
      </c>
      <c r="E7323" t="s">
        <v>23</v>
      </c>
      <c r="F7323" s="1" t="str">
        <f>VLOOKUP(SourceRelations[[#This Row],[Relationship]],Coding[],2, FALSE)</f>
        <v>r</v>
      </c>
    </row>
    <row r="7324" spans="2:6" x14ac:dyDescent="0.2">
      <c r="B7324" s="1" t="str">
        <f>SourceRelations[[#This Row],[From]]&amp;"_"&amp;SourceRelations[[#This Row],[To]]&amp;"_"&amp;SourceRelations[[#This Row],[Relationship]]</f>
        <v>Grouping_Equipment_Serving</v>
      </c>
      <c r="C7324" t="s">
        <v>79</v>
      </c>
      <c r="D7324" t="s">
        <v>70</v>
      </c>
      <c r="E7324" t="s">
        <v>27</v>
      </c>
      <c r="F7324" s="1" t="str">
        <f>VLOOKUP(SourceRelations[[#This Row],[Relationship]],Coding[],2, FALSE)</f>
        <v>v</v>
      </c>
    </row>
    <row r="7325" spans="2:6" x14ac:dyDescent="0.2">
      <c r="B7325" s="1" t="str">
        <f>SourceRelations[[#This Row],[From]]&amp;"_"&amp;SourceRelations[[#This Row],[To]]&amp;"_"&amp;SourceRelations[[#This Row],[Relationship]]</f>
        <v>Grouping_Equipment_Specialization</v>
      </c>
      <c r="C7325" t="s">
        <v>79</v>
      </c>
      <c r="D7325" t="s">
        <v>70</v>
      </c>
      <c r="E7325" t="s">
        <v>8</v>
      </c>
      <c r="F7325" s="1" t="str">
        <f>VLOOKUP(SourceRelations[[#This Row],[Relationship]],Coding[],2, FALSE)</f>
        <v>s</v>
      </c>
    </row>
    <row r="7326" spans="2:6" x14ac:dyDescent="0.2">
      <c r="B7326" s="1" t="str">
        <f>SourceRelations[[#This Row],[From]]&amp;"_"&amp;SourceRelations[[#This Row],[To]]&amp;"_"&amp;SourceRelations[[#This Row],[Relationship]]</f>
        <v>Grouping_Equipment_Triggering</v>
      </c>
      <c r="C7326" t="s">
        <v>79</v>
      </c>
      <c r="D7326" t="s">
        <v>70</v>
      </c>
      <c r="E7326" t="s">
        <v>26</v>
      </c>
      <c r="F7326" s="1" t="str">
        <f>VLOOKUP(SourceRelations[[#This Row],[Relationship]],Coding[],2, FALSE)</f>
        <v>t</v>
      </c>
    </row>
    <row r="7327" spans="2:6" x14ac:dyDescent="0.2">
      <c r="B7327" s="1" t="str">
        <f>SourceRelations[[#This Row],[From]]&amp;"_"&amp;SourceRelations[[#This Row],[To]]&amp;"_"&amp;SourceRelations[[#This Row],[Relationship]]</f>
        <v>Grouping_Facility_Aggregation</v>
      </c>
      <c r="C7327" t="s">
        <v>79</v>
      </c>
      <c r="D7327" t="s">
        <v>71</v>
      </c>
      <c r="E7327" t="s">
        <v>5</v>
      </c>
      <c r="F7327" s="1" t="str">
        <f>VLOOKUP(SourceRelations[[#This Row],[Relationship]],Coding[],2, FALSE)</f>
        <v>g</v>
      </c>
    </row>
    <row r="7328" spans="2:6" x14ac:dyDescent="0.2">
      <c r="B7328" s="1" t="str">
        <f>SourceRelations[[#This Row],[From]]&amp;"_"&amp;SourceRelations[[#This Row],[To]]&amp;"_"&amp;SourceRelations[[#This Row],[Relationship]]</f>
        <v>Grouping_Facility_Assignment</v>
      </c>
      <c r="C7328" t="s">
        <v>79</v>
      </c>
      <c r="D7328" t="s">
        <v>71</v>
      </c>
      <c r="E7328" t="s">
        <v>19</v>
      </c>
      <c r="F7328" s="1" t="str">
        <f>VLOOKUP(SourceRelations[[#This Row],[Relationship]],Coding[],2, FALSE)</f>
        <v>i</v>
      </c>
    </row>
    <row r="7329" spans="2:6" x14ac:dyDescent="0.2">
      <c r="B7329" s="1" t="str">
        <f>SourceRelations[[#This Row],[From]]&amp;"_"&amp;SourceRelations[[#This Row],[To]]&amp;"_"&amp;SourceRelations[[#This Row],[Relationship]]</f>
        <v>Grouping_Facility_Association</v>
      </c>
      <c r="C7329" t="s">
        <v>79</v>
      </c>
      <c r="D7329" t="s">
        <v>71</v>
      </c>
      <c r="E7329" t="s">
        <v>7</v>
      </c>
      <c r="F7329" s="1" t="str">
        <f>VLOOKUP(SourceRelations[[#This Row],[Relationship]],Coding[],2, FALSE)</f>
        <v>o</v>
      </c>
    </row>
    <row r="7330" spans="2:6" x14ac:dyDescent="0.2">
      <c r="B7330" s="1" t="str">
        <f>SourceRelations[[#This Row],[From]]&amp;"_"&amp;SourceRelations[[#This Row],[To]]&amp;"_"&amp;SourceRelations[[#This Row],[Relationship]]</f>
        <v>Grouping_Facility_Composition</v>
      </c>
      <c r="C7330" t="s">
        <v>79</v>
      </c>
      <c r="D7330" t="s">
        <v>71</v>
      </c>
      <c r="E7330" t="s">
        <v>4</v>
      </c>
      <c r="F7330" s="1" t="str">
        <f>VLOOKUP(SourceRelations[[#This Row],[Relationship]],Coding[],2, FALSE)</f>
        <v>c</v>
      </c>
    </row>
    <row r="7331" spans="2:6" x14ac:dyDescent="0.2">
      <c r="B7331" s="1" t="str">
        <f>SourceRelations[[#This Row],[From]]&amp;"_"&amp;SourceRelations[[#This Row],[To]]&amp;"_"&amp;SourceRelations[[#This Row],[Relationship]]</f>
        <v>Grouping_Facility_Flow</v>
      </c>
      <c r="C7331" t="s">
        <v>79</v>
      </c>
      <c r="D7331" t="s">
        <v>71</v>
      </c>
      <c r="E7331" t="s">
        <v>16</v>
      </c>
      <c r="F7331" s="1" t="str">
        <f>VLOOKUP(SourceRelations[[#This Row],[Relationship]],Coding[],2, FALSE)</f>
        <v>f</v>
      </c>
    </row>
    <row r="7332" spans="2:6" x14ac:dyDescent="0.2">
      <c r="B7332" s="1" t="str">
        <f>SourceRelations[[#This Row],[From]]&amp;"_"&amp;SourceRelations[[#This Row],[To]]&amp;"_"&amp;SourceRelations[[#This Row],[Relationship]]</f>
        <v>Grouping_Facility_Realization</v>
      </c>
      <c r="C7332" t="s">
        <v>79</v>
      </c>
      <c r="D7332" t="s">
        <v>71</v>
      </c>
      <c r="E7332" t="s">
        <v>23</v>
      </c>
      <c r="F7332" s="1" t="str">
        <f>VLOOKUP(SourceRelations[[#This Row],[Relationship]],Coding[],2, FALSE)</f>
        <v>r</v>
      </c>
    </row>
    <row r="7333" spans="2:6" x14ac:dyDescent="0.2">
      <c r="B7333" s="1" t="str">
        <f>SourceRelations[[#This Row],[From]]&amp;"_"&amp;SourceRelations[[#This Row],[To]]&amp;"_"&amp;SourceRelations[[#This Row],[Relationship]]</f>
        <v>Grouping_Facility_Serving</v>
      </c>
      <c r="C7333" t="s">
        <v>79</v>
      </c>
      <c r="D7333" t="s">
        <v>71</v>
      </c>
      <c r="E7333" t="s">
        <v>27</v>
      </c>
      <c r="F7333" s="1" t="str">
        <f>VLOOKUP(SourceRelations[[#This Row],[Relationship]],Coding[],2, FALSE)</f>
        <v>v</v>
      </c>
    </row>
    <row r="7334" spans="2:6" x14ac:dyDescent="0.2">
      <c r="B7334" s="1" t="str">
        <f>SourceRelations[[#This Row],[From]]&amp;"_"&amp;SourceRelations[[#This Row],[To]]&amp;"_"&amp;SourceRelations[[#This Row],[Relationship]]</f>
        <v>Grouping_Facility_Specialization</v>
      </c>
      <c r="C7334" t="s">
        <v>79</v>
      </c>
      <c r="D7334" t="s">
        <v>71</v>
      </c>
      <c r="E7334" t="s">
        <v>8</v>
      </c>
      <c r="F7334" s="1" t="str">
        <f>VLOOKUP(SourceRelations[[#This Row],[Relationship]],Coding[],2, FALSE)</f>
        <v>s</v>
      </c>
    </row>
    <row r="7335" spans="2:6" x14ac:dyDescent="0.2">
      <c r="B7335" s="1" t="str">
        <f>SourceRelations[[#This Row],[From]]&amp;"_"&amp;SourceRelations[[#This Row],[To]]&amp;"_"&amp;SourceRelations[[#This Row],[Relationship]]</f>
        <v>Grouping_Facility_Triggering</v>
      </c>
      <c r="C7335" t="s">
        <v>79</v>
      </c>
      <c r="D7335" t="s">
        <v>71</v>
      </c>
      <c r="E7335" t="s">
        <v>26</v>
      </c>
      <c r="F7335" s="1" t="str">
        <f>VLOOKUP(SourceRelations[[#This Row],[Relationship]],Coding[],2, FALSE)</f>
        <v>t</v>
      </c>
    </row>
    <row r="7336" spans="2:6" x14ac:dyDescent="0.2">
      <c r="B7336" s="1" t="str">
        <f>SourceRelations[[#This Row],[From]]&amp;"_"&amp;SourceRelations[[#This Row],[To]]&amp;"_"&amp;SourceRelations[[#This Row],[Relationship]]</f>
        <v>Grouping_Flow_Aggregation</v>
      </c>
      <c r="C7336" t="s">
        <v>79</v>
      </c>
      <c r="D7336" t="s">
        <v>16</v>
      </c>
      <c r="E7336" t="s">
        <v>5</v>
      </c>
      <c r="F7336" s="1" t="str">
        <f>VLOOKUP(SourceRelations[[#This Row],[Relationship]],Coding[],2, FALSE)</f>
        <v>g</v>
      </c>
    </row>
    <row r="7337" spans="2:6" x14ac:dyDescent="0.2">
      <c r="B7337" s="1" t="str">
        <f>SourceRelations[[#This Row],[From]]&amp;"_"&amp;SourceRelations[[#This Row],[To]]&amp;"_"&amp;SourceRelations[[#This Row],[Relationship]]</f>
        <v>Grouping_Flow_Association</v>
      </c>
      <c r="C7337" t="s">
        <v>79</v>
      </c>
      <c r="D7337" t="s">
        <v>16</v>
      </c>
      <c r="E7337" t="s">
        <v>7</v>
      </c>
      <c r="F7337" s="1" t="str">
        <f>VLOOKUP(SourceRelations[[#This Row],[Relationship]],Coding[],2, FALSE)</f>
        <v>o</v>
      </c>
    </row>
    <row r="7338" spans="2:6" x14ac:dyDescent="0.2">
      <c r="B7338" s="1" t="str">
        <f>SourceRelations[[#This Row],[From]]&amp;"_"&amp;SourceRelations[[#This Row],[To]]&amp;"_"&amp;SourceRelations[[#This Row],[Relationship]]</f>
        <v>Grouping_Flow_Composition</v>
      </c>
      <c r="C7338" t="s">
        <v>79</v>
      </c>
      <c r="D7338" t="s">
        <v>16</v>
      </c>
      <c r="E7338" t="s">
        <v>4</v>
      </c>
      <c r="F7338" s="1" t="str">
        <f>VLOOKUP(SourceRelations[[#This Row],[Relationship]],Coding[],2, FALSE)</f>
        <v>c</v>
      </c>
    </row>
    <row r="7339" spans="2:6" x14ac:dyDescent="0.2">
      <c r="B7339" s="1" t="str">
        <f>SourceRelations[[#This Row],[From]]&amp;"_"&amp;SourceRelations[[#This Row],[To]]&amp;"_"&amp;SourceRelations[[#This Row],[Relationship]]</f>
        <v>Grouping_Gap_Aggregation</v>
      </c>
      <c r="C7339" t="s">
        <v>79</v>
      </c>
      <c r="D7339" t="s">
        <v>32</v>
      </c>
      <c r="E7339" t="s">
        <v>5</v>
      </c>
      <c r="F7339" s="1" t="str">
        <f>VLOOKUP(SourceRelations[[#This Row],[Relationship]],Coding[],2, FALSE)</f>
        <v>g</v>
      </c>
    </row>
    <row r="7340" spans="2:6" x14ac:dyDescent="0.2">
      <c r="B7340" s="1" t="str">
        <f>SourceRelations[[#This Row],[From]]&amp;"_"&amp;SourceRelations[[#This Row],[To]]&amp;"_"&amp;SourceRelations[[#This Row],[Relationship]]</f>
        <v>Grouping_Gap_Association</v>
      </c>
      <c r="C7340" t="s">
        <v>79</v>
      </c>
      <c r="D7340" t="s">
        <v>32</v>
      </c>
      <c r="E7340" t="s">
        <v>7</v>
      </c>
      <c r="F7340" s="1" t="str">
        <f>VLOOKUP(SourceRelations[[#This Row],[Relationship]],Coding[],2, FALSE)</f>
        <v>o</v>
      </c>
    </row>
    <row r="7341" spans="2:6" x14ac:dyDescent="0.2">
      <c r="B7341" s="1" t="str">
        <f>SourceRelations[[#This Row],[From]]&amp;"_"&amp;SourceRelations[[#This Row],[To]]&amp;"_"&amp;SourceRelations[[#This Row],[Relationship]]</f>
        <v>Grouping_Gap_Composition</v>
      </c>
      <c r="C7341" t="s">
        <v>79</v>
      </c>
      <c r="D7341" t="s">
        <v>32</v>
      </c>
      <c r="E7341" t="s">
        <v>4</v>
      </c>
      <c r="F7341" s="1" t="str">
        <f>VLOOKUP(SourceRelations[[#This Row],[Relationship]],Coding[],2, FALSE)</f>
        <v>c</v>
      </c>
    </row>
    <row r="7342" spans="2:6" x14ac:dyDescent="0.2">
      <c r="B7342" s="1" t="str">
        <f>SourceRelations[[#This Row],[From]]&amp;"_"&amp;SourceRelations[[#This Row],[To]]&amp;"_"&amp;SourceRelations[[#This Row],[Relationship]]</f>
        <v>Grouping_Gap_Specialization</v>
      </c>
      <c r="C7342" t="s">
        <v>79</v>
      </c>
      <c r="D7342" t="s">
        <v>32</v>
      </c>
      <c r="E7342" t="s">
        <v>8</v>
      </c>
      <c r="F7342" s="1" t="str">
        <f>VLOOKUP(SourceRelations[[#This Row],[Relationship]],Coding[],2, FALSE)</f>
        <v>s</v>
      </c>
    </row>
    <row r="7343" spans="2:6" x14ac:dyDescent="0.2">
      <c r="B7343" s="1" t="str">
        <f>SourceRelations[[#This Row],[From]]&amp;"_"&amp;SourceRelations[[#This Row],[To]]&amp;"_"&amp;SourceRelations[[#This Row],[Relationship]]</f>
        <v>Grouping_Goal_Aggregation</v>
      </c>
      <c r="C7343" t="s">
        <v>79</v>
      </c>
      <c r="D7343" t="s">
        <v>51</v>
      </c>
      <c r="E7343" t="s">
        <v>5</v>
      </c>
      <c r="F7343" s="1" t="str">
        <f>VLOOKUP(SourceRelations[[#This Row],[Relationship]],Coding[],2, FALSE)</f>
        <v>g</v>
      </c>
    </row>
    <row r="7344" spans="2:6" x14ac:dyDescent="0.2">
      <c r="B7344" s="1" t="str">
        <f>SourceRelations[[#This Row],[From]]&amp;"_"&amp;SourceRelations[[#This Row],[To]]&amp;"_"&amp;SourceRelations[[#This Row],[Relationship]]</f>
        <v>Grouping_Goal_Association</v>
      </c>
      <c r="C7344" t="s">
        <v>79</v>
      </c>
      <c r="D7344" t="s">
        <v>51</v>
      </c>
      <c r="E7344" t="s">
        <v>7</v>
      </c>
      <c r="F7344" s="1" t="str">
        <f>VLOOKUP(SourceRelations[[#This Row],[Relationship]],Coding[],2, FALSE)</f>
        <v>o</v>
      </c>
    </row>
    <row r="7345" spans="2:6" x14ac:dyDescent="0.2">
      <c r="B7345" s="1" t="str">
        <f>SourceRelations[[#This Row],[From]]&amp;"_"&amp;SourceRelations[[#This Row],[To]]&amp;"_"&amp;SourceRelations[[#This Row],[Relationship]]</f>
        <v>Grouping_Goal_Composition</v>
      </c>
      <c r="C7345" t="s">
        <v>79</v>
      </c>
      <c r="D7345" t="s">
        <v>51</v>
      </c>
      <c r="E7345" t="s">
        <v>4</v>
      </c>
      <c r="F7345" s="1" t="str">
        <f>VLOOKUP(SourceRelations[[#This Row],[Relationship]],Coding[],2, FALSE)</f>
        <v>c</v>
      </c>
    </row>
    <row r="7346" spans="2:6" x14ac:dyDescent="0.2">
      <c r="B7346" s="1" t="str">
        <f>SourceRelations[[#This Row],[From]]&amp;"_"&amp;SourceRelations[[#This Row],[To]]&amp;"_"&amp;SourceRelations[[#This Row],[Relationship]]</f>
        <v>Grouping_Goal_Influence</v>
      </c>
      <c r="C7346" t="s">
        <v>79</v>
      </c>
      <c r="D7346" t="s">
        <v>51</v>
      </c>
      <c r="E7346" t="s">
        <v>6</v>
      </c>
      <c r="F7346" s="1" t="str">
        <f>VLOOKUP(SourceRelations[[#This Row],[Relationship]],Coding[],2, FALSE)</f>
        <v>n</v>
      </c>
    </row>
    <row r="7347" spans="2:6" x14ac:dyDescent="0.2">
      <c r="B7347" s="1" t="str">
        <f>SourceRelations[[#This Row],[From]]&amp;"_"&amp;SourceRelations[[#This Row],[To]]&amp;"_"&amp;SourceRelations[[#This Row],[Relationship]]</f>
        <v>Grouping_Goal_Realization</v>
      </c>
      <c r="C7347" t="s">
        <v>79</v>
      </c>
      <c r="D7347" t="s">
        <v>51</v>
      </c>
      <c r="E7347" t="s">
        <v>23</v>
      </c>
      <c r="F7347" s="1" t="str">
        <f>VLOOKUP(SourceRelations[[#This Row],[Relationship]],Coding[],2, FALSE)</f>
        <v>r</v>
      </c>
    </row>
    <row r="7348" spans="2:6" x14ac:dyDescent="0.2">
      <c r="B7348" s="1" t="str">
        <f>SourceRelations[[#This Row],[From]]&amp;"_"&amp;SourceRelations[[#This Row],[To]]&amp;"_"&amp;SourceRelations[[#This Row],[Relationship]]</f>
        <v>Grouping_Goal_Specialization</v>
      </c>
      <c r="C7348" t="s">
        <v>79</v>
      </c>
      <c r="D7348" t="s">
        <v>51</v>
      </c>
      <c r="E7348" t="s">
        <v>8</v>
      </c>
      <c r="F7348" s="1" t="str">
        <f>VLOOKUP(SourceRelations[[#This Row],[Relationship]],Coding[],2, FALSE)</f>
        <v>s</v>
      </c>
    </row>
    <row r="7349" spans="2:6" x14ac:dyDescent="0.2">
      <c r="B7349" s="1" t="str">
        <f>SourceRelations[[#This Row],[From]]&amp;"_"&amp;SourceRelations[[#This Row],[To]]&amp;"_"&amp;SourceRelations[[#This Row],[Relationship]]</f>
        <v>Grouping_Grouping_Access</v>
      </c>
      <c r="C7349" t="s">
        <v>79</v>
      </c>
      <c r="D7349" t="s">
        <v>79</v>
      </c>
      <c r="E7349" t="s">
        <v>13</v>
      </c>
      <c r="F7349" s="1" t="str">
        <f>VLOOKUP(SourceRelations[[#This Row],[Relationship]],Coding[],2, FALSE)</f>
        <v>a</v>
      </c>
    </row>
    <row r="7350" spans="2:6" x14ac:dyDescent="0.2">
      <c r="B7350" s="1" t="str">
        <f>SourceRelations[[#This Row],[From]]&amp;"_"&amp;SourceRelations[[#This Row],[To]]&amp;"_"&amp;SourceRelations[[#This Row],[Relationship]]</f>
        <v>Grouping_Grouping_Aggregation</v>
      </c>
      <c r="C7350" t="s">
        <v>79</v>
      </c>
      <c r="D7350" t="s">
        <v>79</v>
      </c>
      <c r="E7350" t="s">
        <v>5</v>
      </c>
      <c r="F7350" s="1" t="str">
        <f>VLOOKUP(SourceRelations[[#This Row],[Relationship]],Coding[],2, FALSE)</f>
        <v>g</v>
      </c>
    </row>
    <row r="7351" spans="2:6" x14ac:dyDescent="0.2">
      <c r="B7351" s="1" t="str">
        <f>SourceRelations[[#This Row],[From]]&amp;"_"&amp;SourceRelations[[#This Row],[To]]&amp;"_"&amp;SourceRelations[[#This Row],[Relationship]]</f>
        <v>Grouping_Grouping_Assignment</v>
      </c>
      <c r="C7351" t="s">
        <v>79</v>
      </c>
      <c r="D7351" t="s">
        <v>79</v>
      </c>
      <c r="E7351" t="s">
        <v>19</v>
      </c>
      <c r="F7351" s="1" t="str">
        <f>VLOOKUP(SourceRelations[[#This Row],[Relationship]],Coding[],2, FALSE)</f>
        <v>i</v>
      </c>
    </row>
    <row r="7352" spans="2:6" x14ac:dyDescent="0.2">
      <c r="B7352" s="1" t="str">
        <f>SourceRelations[[#This Row],[From]]&amp;"_"&amp;SourceRelations[[#This Row],[To]]&amp;"_"&amp;SourceRelations[[#This Row],[Relationship]]</f>
        <v>Grouping_Grouping_Association</v>
      </c>
      <c r="C7352" t="s">
        <v>79</v>
      </c>
      <c r="D7352" t="s">
        <v>79</v>
      </c>
      <c r="E7352" t="s">
        <v>7</v>
      </c>
      <c r="F7352" s="1" t="str">
        <f>VLOOKUP(SourceRelations[[#This Row],[Relationship]],Coding[],2, FALSE)</f>
        <v>o</v>
      </c>
    </row>
    <row r="7353" spans="2:6" x14ac:dyDescent="0.2">
      <c r="B7353" s="1" t="str">
        <f>SourceRelations[[#This Row],[From]]&amp;"_"&amp;SourceRelations[[#This Row],[To]]&amp;"_"&amp;SourceRelations[[#This Row],[Relationship]]</f>
        <v>Grouping_Grouping_Composition</v>
      </c>
      <c r="C7353" t="s">
        <v>79</v>
      </c>
      <c r="D7353" t="s">
        <v>79</v>
      </c>
      <c r="E7353" t="s">
        <v>4</v>
      </c>
      <c r="F7353" s="1" t="str">
        <f>VLOOKUP(SourceRelations[[#This Row],[Relationship]],Coding[],2, FALSE)</f>
        <v>c</v>
      </c>
    </row>
    <row r="7354" spans="2:6" x14ac:dyDescent="0.2">
      <c r="B7354" s="1" t="str">
        <f>SourceRelations[[#This Row],[From]]&amp;"_"&amp;SourceRelations[[#This Row],[To]]&amp;"_"&amp;SourceRelations[[#This Row],[Relationship]]</f>
        <v>Grouping_Grouping_Flow</v>
      </c>
      <c r="C7354" t="s">
        <v>79</v>
      </c>
      <c r="D7354" t="s">
        <v>79</v>
      </c>
      <c r="E7354" t="s">
        <v>16</v>
      </c>
      <c r="F7354" s="1" t="str">
        <f>VLOOKUP(SourceRelations[[#This Row],[Relationship]],Coding[],2, FALSE)</f>
        <v>f</v>
      </c>
    </row>
    <row r="7355" spans="2:6" x14ac:dyDescent="0.2">
      <c r="B7355" s="1" t="str">
        <f>SourceRelations[[#This Row],[From]]&amp;"_"&amp;SourceRelations[[#This Row],[To]]&amp;"_"&amp;SourceRelations[[#This Row],[Relationship]]</f>
        <v>Grouping_Grouping_Influence</v>
      </c>
      <c r="C7355" t="s">
        <v>79</v>
      </c>
      <c r="D7355" t="s">
        <v>79</v>
      </c>
      <c r="E7355" t="s">
        <v>6</v>
      </c>
      <c r="F7355" s="1" t="str">
        <f>VLOOKUP(SourceRelations[[#This Row],[Relationship]],Coding[],2, FALSE)</f>
        <v>n</v>
      </c>
    </row>
    <row r="7356" spans="2:6" x14ac:dyDescent="0.2">
      <c r="B7356" s="1" t="str">
        <f>SourceRelations[[#This Row],[From]]&amp;"_"&amp;SourceRelations[[#This Row],[To]]&amp;"_"&amp;SourceRelations[[#This Row],[Relationship]]</f>
        <v>Grouping_Grouping_Realization</v>
      </c>
      <c r="C7356" t="s">
        <v>79</v>
      </c>
      <c r="D7356" t="s">
        <v>79</v>
      </c>
      <c r="E7356" t="s">
        <v>23</v>
      </c>
      <c r="F7356" s="1" t="str">
        <f>VLOOKUP(SourceRelations[[#This Row],[Relationship]],Coding[],2, FALSE)</f>
        <v>r</v>
      </c>
    </row>
    <row r="7357" spans="2:6" x14ac:dyDescent="0.2">
      <c r="B7357" s="1" t="str">
        <f>SourceRelations[[#This Row],[From]]&amp;"_"&amp;SourceRelations[[#This Row],[To]]&amp;"_"&amp;SourceRelations[[#This Row],[Relationship]]</f>
        <v>Grouping_Grouping_Serving</v>
      </c>
      <c r="C7357" t="s">
        <v>79</v>
      </c>
      <c r="D7357" t="s">
        <v>79</v>
      </c>
      <c r="E7357" t="s">
        <v>27</v>
      </c>
      <c r="F7357" s="1" t="str">
        <f>VLOOKUP(SourceRelations[[#This Row],[Relationship]],Coding[],2, FALSE)</f>
        <v>v</v>
      </c>
    </row>
    <row r="7358" spans="2:6" x14ac:dyDescent="0.2">
      <c r="B7358" s="1" t="str">
        <f>SourceRelations[[#This Row],[From]]&amp;"_"&amp;SourceRelations[[#This Row],[To]]&amp;"_"&amp;SourceRelations[[#This Row],[Relationship]]</f>
        <v>Grouping_Grouping_Specialization</v>
      </c>
      <c r="C7358" t="s">
        <v>79</v>
      </c>
      <c r="D7358" t="s">
        <v>79</v>
      </c>
      <c r="E7358" t="s">
        <v>8</v>
      </c>
      <c r="F7358" s="1" t="str">
        <f>VLOOKUP(SourceRelations[[#This Row],[Relationship]],Coding[],2, FALSE)</f>
        <v>s</v>
      </c>
    </row>
    <row r="7359" spans="2:6" x14ac:dyDescent="0.2">
      <c r="B7359" s="1" t="str">
        <f>SourceRelations[[#This Row],[From]]&amp;"_"&amp;SourceRelations[[#This Row],[To]]&amp;"_"&amp;SourceRelations[[#This Row],[Relationship]]</f>
        <v>Grouping_Grouping_Triggering</v>
      </c>
      <c r="C7359" t="s">
        <v>79</v>
      </c>
      <c r="D7359" t="s">
        <v>79</v>
      </c>
      <c r="E7359" t="s">
        <v>26</v>
      </c>
      <c r="F7359" s="1" t="str">
        <f>VLOOKUP(SourceRelations[[#This Row],[Relationship]],Coding[],2, FALSE)</f>
        <v>t</v>
      </c>
    </row>
    <row r="7360" spans="2:6" x14ac:dyDescent="0.2">
      <c r="B7360" s="1" t="str">
        <f>SourceRelations[[#This Row],[From]]&amp;"_"&amp;SourceRelations[[#This Row],[To]]&amp;"_"&amp;SourceRelations[[#This Row],[Relationship]]</f>
        <v>Grouping_Implementation Event_Aggregation</v>
      </c>
      <c r="C7360" t="s">
        <v>79</v>
      </c>
      <c r="D7360" t="s">
        <v>60</v>
      </c>
      <c r="E7360" t="s">
        <v>5</v>
      </c>
      <c r="F7360" s="1" t="str">
        <f>VLOOKUP(SourceRelations[[#This Row],[Relationship]],Coding[],2, FALSE)</f>
        <v>g</v>
      </c>
    </row>
    <row r="7361" spans="2:6" x14ac:dyDescent="0.2">
      <c r="B7361" s="1" t="str">
        <f>SourceRelations[[#This Row],[From]]&amp;"_"&amp;SourceRelations[[#This Row],[To]]&amp;"_"&amp;SourceRelations[[#This Row],[Relationship]]</f>
        <v>Grouping_Implementation Event_Assignment</v>
      </c>
      <c r="C7361" t="s">
        <v>79</v>
      </c>
      <c r="D7361" t="s">
        <v>60</v>
      </c>
      <c r="E7361" t="s">
        <v>19</v>
      </c>
      <c r="F7361" s="1" t="str">
        <f>VLOOKUP(SourceRelations[[#This Row],[Relationship]],Coding[],2, FALSE)</f>
        <v>i</v>
      </c>
    </row>
    <row r="7362" spans="2:6" x14ac:dyDescent="0.2">
      <c r="B7362" s="1" t="str">
        <f>SourceRelations[[#This Row],[From]]&amp;"_"&amp;SourceRelations[[#This Row],[To]]&amp;"_"&amp;SourceRelations[[#This Row],[Relationship]]</f>
        <v>Grouping_Implementation Event_Association</v>
      </c>
      <c r="C7362" t="s">
        <v>79</v>
      </c>
      <c r="D7362" t="s">
        <v>60</v>
      </c>
      <c r="E7362" t="s">
        <v>7</v>
      </c>
      <c r="F7362" s="1" t="str">
        <f>VLOOKUP(SourceRelations[[#This Row],[Relationship]],Coding[],2, FALSE)</f>
        <v>o</v>
      </c>
    </row>
    <row r="7363" spans="2:6" x14ac:dyDescent="0.2">
      <c r="B7363" s="1" t="str">
        <f>SourceRelations[[#This Row],[From]]&amp;"_"&amp;SourceRelations[[#This Row],[To]]&amp;"_"&amp;SourceRelations[[#This Row],[Relationship]]</f>
        <v>Grouping_Implementation Event_Composition</v>
      </c>
      <c r="C7363" t="s">
        <v>79</v>
      </c>
      <c r="D7363" t="s">
        <v>60</v>
      </c>
      <c r="E7363" t="s">
        <v>4</v>
      </c>
      <c r="F7363" s="1" t="str">
        <f>VLOOKUP(SourceRelations[[#This Row],[Relationship]],Coding[],2, FALSE)</f>
        <v>c</v>
      </c>
    </row>
    <row r="7364" spans="2:6" x14ac:dyDescent="0.2">
      <c r="B7364" s="1" t="str">
        <f>SourceRelations[[#This Row],[From]]&amp;"_"&amp;SourceRelations[[#This Row],[To]]&amp;"_"&amp;SourceRelations[[#This Row],[Relationship]]</f>
        <v>Grouping_Implementation Event_Flow</v>
      </c>
      <c r="C7364" t="s">
        <v>79</v>
      </c>
      <c r="D7364" t="s">
        <v>60</v>
      </c>
      <c r="E7364" t="s">
        <v>16</v>
      </c>
      <c r="F7364" s="1" t="str">
        <f>VLOOKUP(SourceRelations[[#This Row],[Relationship]],Coding[],2, FALSE)</f>
        <v>f</v>
      </c>
    </row>
    <row r="7365" spans="2:6" x14ac:dyDescent="0.2">
      <c r="B7365" s="1" t="str">
        <f>SourceRelations[[#This Row],[From]]&amp;"_"&amp;SourceRelations[[#This Row],[To]]&amp;"_"&amp;SourceRelations[[#This Row],[Relationship]]</f>
        <v>Grouping_Implementation Event_Specialization</v>
      </c>
      <c r="C7365" t="s">
        <v>79</v>
      </c>
      <c r="D7365" t="s">
        <v>60</v>
      </c>
      <c r="E7365" t="s">
        <v>8</v>
      </c>
      <c r="F7365" s="1" t="str">
        <f>VLOOKUP(SourceRelations[[#This Row],[Relationship]],Coding[],2, FALSE)</f>
        <v>s</v>
      </c>
    </row>
    <row r="7366" spans="2:6" x14ac:dyDescent="0.2">
      <c r="B7366" s="1" t="str">
        <f>SourceRelations[[#This Row],[From]]&amp;"_"&amp;SourceRelations[[#This Row],[To]]&amp;"_"&amp;SourceRelations[[#This Row],[Relationship]]</f>
        <v>Grouping_Implementation Event_Triggering</v>
      </c>
      <c r="C7366" t="s">
        <v>79</v>
      </c>
      <c r="D7366" t="s">
        <v>60</v>
      </c>
      <c r="E7366" t="s">
        <v>26</v>
      </c>
      <c r="F7366" s="1" t="str">
        <f>VLOOKUP(SourceRelations[[#This Row],[Relationship]],Coding[],2, FALSE)</f>
        <v>t</v>
      </c>
    </row>
    <row r="7367" spans="2:6" x14ac:dyDescent="0.2">
      <c r="B7367" s="1" t="str">
        <f>SourceRelations[[#This Row],[From]]&amp;"_"&amp;SourceRelations[[#This Row],[To]]&amp;"_"&amp;SourceRelations[[#This Row],[Relationship]]</f>
        <v>Grouping_Influence_Aggregation</v>
      </c>
      <c r="C7367" t="s">
        <v>79</v>
      </c>
      <c r="D7367" t="s">
        <v>6</v>
      </c>
      <c r="E7367" t="s">
        <v>5</v>
      </c>
      <c r="F7367" s="1" t="str">
        <f>VLOOKUP(SourceRelations[[#This Row],[Relationship]],Coding[],2, FALSE)</f>
        <v>g</v>
      </c>
    </row>
    <row r="7368" spans="2:6" x14ac:dyDescent="0.2">
      <c r="B7368" s="1" t="str">
        <f>SourceRelations[[#This Row],[From]]&amp;"_"&amp;SourceRelations[[#This Row],[To]]&amp;"_"&amp;SourceRelations[[#This Row],[Relationship]]</f>
        <v>Grouping_Influence_Association</v>
      </c>
      <c r="C7368" t="s">
        <v>79</v>
      </c>
      <c r="D7368" t="s">
        <v>6</v>
      </c>
      <c r="E7368" t="s">
        <v>7</v>
      </c>
      <c r="F7368" s="1" t="str">
        <f>VLOOKUP(SourceRelations[[#This Row],[Relationship]],Coding[],2, FALSE)</f>
        <v>o</v>
      </c>
    </row>
    <row r="7369" spans="2:6" x14ac:dyDescent="0.2">
      <c r="B7369" s="1" t="str">
        <f>SourceRelations[[#This Row],[From]]&amp;"_"&amp;SourceRelations[[#This Row],[To]]&amp;"_"&amp;SourceRelations[[#This Row],[Relationship]]</f>
        <v>Grouping_Influence_Composition</v>
      </c>
      <c r="C7369" t="s">
        <v>79</v>
      </c>
      <c r="D7369" t="s">
        <v>6</v>
      </c>
      <c r="E7369" t="s">
        <v>4</v>
      </c>
      <c r="F7369" s="1" t="str">
        <f>VLOOKUP(SourceRelations[[#This Row],[Relationship]],Coding[],2, FALSE)</f>
        <v>c</v>
      </c>
    </row>
    <row r="7370" spans="2:6" x14ac:dyDescent="0.2">
      <c r="B7370" s="1" t="str">
        <f>SourceRelations[[#This Row],[From]]&amp;"_"&amp;SourceRelations[[#This Row],[To]]&amp;"_"&amp;SourceRelations[[#This Row],[Relationship]]</f>
        <v>Grouping_Junction_Access</v>
      </c>
      <c r="C7370" t="s">
        <v>79</v>
      </c>
      <c r="D7370" t="s">
        <v>102</v>
      </c>
      <c r="E7370" t="s">
        <v>13</v>
      </c>
      <c r="F7370" s="1" t="str">
        <f>VLOOKUP(SourceRelations[[#This Row],[Relationship]],Coding[],2, FALSE)</f>
        <v>a</v>
      </c>
    </row>
    <row r="7371" spans="2:6" x14ac:dyDescent="0.2">
      <c r="B7371" s="1" t="str">
        <f>SourceRelations[[#This Row],[From]]&amp;"_"&amp;SourceRelations[[#This Row],[To]]&amp;"_"&amp;SourceRelations[[#This Row],[Relationship]]</f>
        <v>Grouping_Junction_Aggregation</v>
      </c>
      <c r="C7371" t="s">
        <v>79</v>
      </c>
      <c r="D7371" t="s">
        <v>102</v>
      </c>
      <c r="E7371" t="s">
        <v>5</v>
      </c>
      <c r="F7371" s="1" t="str">
        <f>VLOOKUP(SourceRelations[[#This Row],[Relationship]],Coding[],2, FALSE)</f>
        <v>g</v>
      </c>
    </row>
    <row r="7372" spans="2:6" x14ac:dyDescent="0.2">
      <c r="B7372" s="1" t="str">
        <f>SourceRelations[[#This Row],[From]]&amp;"_"&amp;SourceRelations[[#This Row],[To]]&amp;"_"&amp;SourceRelations[[#This Row],[Relationship]]</f>
        <v>Grouping_Junction_Assignment</v>
      </c>
      <c r="C7372" t="s">
        <v>79</v>
      </c>
      <c r="D7372" t="s">
        <v>102</v>
      </c>
      <c r="E7372" t="s">
        <v>19</v>
      </c>
      <c r="F7372" s="1" t="str">
        <f>VLOOKUP(SourceRelations[[#This Row],[Relationship]],Coding[],2, FALSE)</f>
        <v>i</v>
      </c>
    </row>
    <row r="7373" spans="2:6" x14ac:dyDescent="0.2">
      <c r="B7373" s="1" t="str">
        <f>SourceRelations[[#This Row],[From]]&amp;"_"&amp;SourceRelations[[#This Row],[To]]&amp;"_"&amp;SourceRelations[[#This Row],[Relationship]]</f>
        <v>Grouping_Junction_Association</v>
      </c>
      <c r="C7373" t="s">
        <v>79</v>
      </c>
      <c r="D7373" t="s">
        <v>102</v>
      </c>
      <c r="E7373" t="s">
        <v>7</v>
      </c>
      <c r="F7373" s="1" t="str">
        <f>VLOOKUP(SourceRelations[[#This Row],[Relationship]],Coding[],2, FALSE)</f>
        <v>o</v>
      </c>
    </row>
    <row r="7374" spans="2:6" x14ac:dyDescent="0.2">
      <c r="B7374" s="1" t="str">
        <f>SourceRelations[[#This Row],[From]]&amp;"_"&amp;SourceRelations[[#This Row],[To]]&amp;"_"&amp;SourceRelations[[#This Row],[Relationship]]</f>
        <v>Grouping_Junction_Composition</v>
      </c>
      <c r="C7374" t="s">
        <v>79</v>
      </c>
      <c r="D7374" t="s">
        <v>102</v>
      </c>
      <c r="E7374" t="s">
        <v>4</v>
      </c>
      <c r="F7374" s="1" t="str">
        <f>VLOOKUP(SourceRelations[[#This Row],[Relationship]],Coding[],2, FALSE)</f>
        <v>c</v>
      </c>
    </row>
    <row r="7375" spans="2:6" x14ac:dyDescent="0.2">
      <c r="B7375" s="1" t="str">
        <f>SourceRelations[[#This Row],[From]]&amp;"_"&amp;SourceRelations[[#This Row],[To]]&amp;"_"&amp;SourceRelations[[#This Row],[Relationship]]</f>
        <v>Grouping_Junction_Flow</v>
      </c>
      <c r="C7375" t="s">
        <v>79</v>
      </c>
      <c r="D7375" t="s">
        <v>102</v>
      </c>
      <c r="E7375" t="s">
        <v>16</v>
      </c>
      <c r="F7375" s="1" t="str">
        <f>VLOOKUP(SourceRelations[[#This Row],[Relationship]],Coding[],2, FALSE)</f>
        <v>f</v>
      </c>
    </row>
    <row r="7376" spans="2:6" x14ac:dyDescent="0.2">
      <c r="B7376" s="1" t="str">
        <f>SourceRelations[[#This Row],[From]]&amp;"_"&amp;SourceRelations[[#This Row],[To]]&amp;"_"&amp;SourceRelations[[#This Row],[Relationship]]</f>
        <v>Grouping_Junction_Influence</v>
      </c>
      <c r="C7376" t="s">
        <v>79</v>
      </c>
      <c r="D7376" t="s">
        <v>102</v>
      </c>
      <c r="E7376" t="s">
        <v>6</v>
      </c>
      <c r="F7376" s="1" t="str">
        <f>VLOOKUP(SourceRelations[[#This Row],[Relationship]],Coding[],2, FALSE)</f>
        <v>n</v>
      </c>
    </row>
    <row r="7377" spans="2:6" x14ac:dyDescent="0.2">
      <c r="B7377" s="1" t="str">
        <f>SourceRelations[[#This Row],[From]]&amp;"_"&amp;SourceRelations[[#This Row],[To]]&amp;"_"&amp;SourceRelations[[#This Row],[Relationship]]</f>
        <v>Grouping_Junction_Realization</v>
      </c>
      <c r="C7377" t="s">
        <v>79</v>
      </c>
      <c r="D7377" t="s">
        <v>102</v>
      </c>
      <c r="E7377" t="s">
        <v>23</v>
      </c>
      <c r="F7377" s="1" t="str">
        <f>VLOOKUP(SourceRelations[[#This Row],[Relationship]],Coding[],2, FALSE)</f>
        <v>r</v>
      </c>
    </row>
    <row r="7378" spans="2:6" x14ac:dyDescent="0.2">
      <c r="B7378" s="1" t="str">
        <f>SourceRelations[[#This Row],[From]]&amp;"_"&amp;SourceRelations[[#This Row],[To]]&amp;"_"&amp;SourceRelations[[#This Row],[Relationship]]</f>
        <v>Grouping_Junction_Serving</v>
      </c>
      <c r="C7378" t="s">
        <v>79</v>
      </c>
      <c r="D7378" t="s">
        <v>102</v>
      </c>
      <c r="E7378" t="s">
        <v>27</v>
      </c>
      <c r="F7378" s="1" t="str">
        <f>VLOOKUP(SourceRelations[[#This Row],[Relationship]],Coding[],2, FALSE)</f>
        <v>v</v>
      </c>
    </row>
    <row r="7379" spans="2:6" x14ac:dyDescent="0.2">
      <c r="B7379" s="1" t="str">
        <f>SourceRelations[[#This Row],[From]]&amp;"_"&amp;SourceRelations[[#This Row],[To]]&amp;"_"&amp;SourceRelations[[#This Row],[Relationship]]</f>
        <v>Grouping_Junction_Triggering</v>
      </c>
      <c r="C7379" t="s">
        <v>79</v>
      </c>
      <c r="D7379" t="s">
        <v>102</v>
      </c>
      <c r="E7379" t="s">
        <v>26</v>
      </c>
      <c r="F7379" s="1" t="str">
        <f>VLOOKUP(SourceRelations[[#This Row],[Relationship]],Coding[],2, FALSE)</f>
        <v>t</v>
      </c>
    </row>
    <row r="7380" spans="2:6" x14ac:dyDescent="0.2">
      <c r="B7380" s="1" t="str">
        <f>SourceRelations[[#This Row],[From]]&amp;"_"&amp;SourceRelations[[#This Row],[To]]&amp;"_"&amp;SourceRelations[[#This Row],[Relationship]]</f>
        <v>Grouping_Location_Aggregation</v>
      </c>
      <c r="C7380" t="s">
        <v>79</v>
      </c>
      <c r="D7380" t="s">
        <v>81</v>
      </c>
      <c r="E7380" t="s">
        <v>5</v>
      </c>
      <c r="F7380" s="1" t="str">
        <f>VLOOKUP(SourceRelations[[#This Row],[Relationship]],Coding[],2, FALSE)</f>
        <v>g</v>
      </c>
    </row>
    <row r="7381" spans="2:6" x14ac:dyDescent="0.2">
      <c r="B7381" s="1" t="str">
        <f>SourceRelations[[#This Row],[From]]&amp;"_"&amp;SourceRelations[[#This Row],[To]]&amp;"_"&amp;SourceRelations[[#This Row],[Relationship]]</f>
        <v>Grouping_Location_Association</v>
      </c>
      <c r="C7381" t="s">
        <v>79</v>
      </c>
      <c r="D7381" t="s">
        <v>81</v>
      </c>
      <c r="E7381" t="s">
        <v>7</v>
      </c>
      <c r="F7381" s="1" t="str">
        <f>VLOOKUP(SourceRelations[[#This Row],[Relationship]],Coding[],2, FALSE)</f>
        <v>o</v>
      </c>
    </row>
    <row r="7382" spans="2:6" x14ac:dyDescent="0.2">
      <c r="B7382" s="1" t="str">
        <f>SourceRelations[[#This Row],[From]]&amp;"_"&amp;SourceRelations[[#This Row],[To]]&amp;"_"&amp;SourceRelations[[#This Row],[Relationship]]</f>
        <v>Grouping_Location_Composition</v>
      </c>
      <c r="C7382" t="s">
        <v>79</v>
      </c>
      <c r="D7382" t="s">
        <v>81</v>
      </c>
      <c r="E7382" t="s">
        <v>4</v>
      </c>
      <c r="F7382" s="1" t="str">
        <f>VLOOKUP(SourceRelations[[#This Row],[Relationship]],Coding[],2, FALSE)</f>
        <v>c</v>
      </c>
    </row>
    <row r="7383" spans="2:6" x14ac:dyDescent="0.2">
      <c r="B7383" s="1" t="str">
        <f>SourceRelations[[#This Row],[From]]&amp;"_"&amp;SourceRelations[[#This Row],[To]]&amp;"_"&amp;SourceRelations[[#This Row],[Relationship]]</f>
        <v>Grouping_Location_Flow</v>
      </c>
      <c r="C7383" t="s">
        <v>79</v>
      </c>
      <c r="D7383" t="s">
        <v>81</v>
      </c>
      <c r="E7383" t="s">
        <v>16</v>
      </c>
      <c r="F7383" s="1" t="str">
        <f>VLOOKUP(SourceRelations[[#This Row],[Relationship]],Coding[],2, FALSE)</f>
        <v>f</v>
      </c>
    </row>
    <row r="7384" spans="2:6" x14ac:dyDescent="0.2">
      <c r="B7384" s="1" t="str">
        <f>SourceRelations[[#This Row],[From]]&amp;"_"&amp;SourceRelations[[#This Row],[To]]&amp;"_"&amp;SourceRelations[[#This Row],[Relationship]]</f>
        <v>Grouping_Location_Realization</v>
      </c>
      <c r="C7384" t="s">
        <v>79</v>
      </c>
      <c r="D7384" t="s">
        <v>81</v>
      </c>
      <c r="E7384" t="s">
        <v>23</v>
      </c>
      <c r="F7384" s="1" t="str">
        <f>VLOOKUP(SourceRelations[[#This Row],[Relationship]],Coding[],2, FALSE)</f>
        <v>r</v>
      </c>
    </row>
    <row r="7385" spans="2:6" x14ac:dyDescent="0.2">
      <c r="B7385" s="1" t="str">
        <f>SourceRelations[[#This Row],[From]]&amp;"_"&amp;SourceRelations[[#This Row],[To]]&amp;"_"&amp;SourceRelations[[#This Row],[Relationship]]</f>
        <v>Grouping_Location_Serving</v>
      </c>
      <c r="C7385" t="s">
        <v>79</v>
      </c>
      <c r="D7385" t="s">
        <v>81</v>
      </c>
      <c r="E7385" t="s">
        <v>27</v>
      </c>
      <c r="F7385" s="1" t="str">
        <f>VLOOKUP(SourceRelations[[#This Row],[Relationship]],Coding[],2, FALSE)</f>
        <v>v</v>
      </c>
    </row>
    <row r="7386" spans="2:6" x14ac:dyDescent="0.2">
      <c r="B7386" s="1" t="str">
        <f>SourceRelations[[#This Row],[From]]&amp;"_"&amp;SourceRelations[[#This Row],[To]]&amp;"_"&amp;SourceRelations[[#This Row],[Relationship]]</f>
        <v>Grouping_Location_Specialization</v>
      </c>
      <c r="C7386" t="s">
        <v>79</v>
      </c>
      <c r="D7386" t="s">
        <v>81</v>
      </c>
      <c r="E7386" t="s">
        <v>8</v>
      </c>
      <c r="F7386" s="1" t="str">
        <f>VLOOKUP(SourceRelations[[#This Row],[Relationship]],Coding[],2, FALSE)</f>
        <v>s</v>
      </c>
    </row>
    <row r="7387" spans="2:6" x14ac:dyDescent="0.2">
      <c r="B7387" s="1" t="str">
        <f>SourceRelations[[#This Row],[From]]&amp;"_"&amp;SourceRelations[[#This Row],[To]]&amp;"_"&amp;SourceRelations[[#This Row],[Relationship]]</f>
        <v>Grouping_Location_Triggering</v>
      </c>
      <c r="C7387" t="s">
        <v>79</v>
      </c>
      <c r="D7387" t="s">
        <v>81</v>
      </c>
      <c r="E7387" t="s">
        <v>26</v>
      </c>
      <c r="F7387" s="1" t="str">
        <f>VLOOKUP(SourceRelations[[#This Row],[Relationship]],Coding[],2, FALSE)</f>
        <v>t</v>
      </c>
    </row>
    <row r="7388" spans="2:6" x14ac:dyDescent="0.2">
      <c r="B7388" s="1" t="str">
        <f>SourceRelations[[#This Row],[From]]&amp;"_"&amp;SourceRelations[[#This Row],[To]]&amp;"_"&amp;SourceRelations[[#This Row],[Relationship]]</f>
        <v>Grouping_Material_Access</v>
      </c>
      <c r="C7388" t="s">
        <v>79</v>
      </c>
      <c r="D7388" t="s">
        <v>72</v>
      </c>
      <c r="E7388" t="s">
        <v>13</v>
      </c>
      <c r="F7388" s="1" t="str">
        <f>VLOOKUP(SourceRelations[[#This Row],[Relationship]],Coding[],2, FALSE)</f>
        <v>a</v>
      </c>
    </row>
    <row r="7389" spans="2:6" x14ac:dyDescent="0.2">
      <c r="B7389" s="1" t="str">
        <f>SourceRelations[[#This Row],[From]]&amp;"_"&amp;SourceRelations[[#This Row],[To]]&amp;"_"&amp;SourceRelations[[#This Row],[Relationship]]</f>
        <v>Grouping_Material_Aggregation</v>
      </c>
      <c r="C7389" t="s">
        <v>79</v>
      </c>
      <c r="D7389" t="s">
        <v>72</v>
      </c>
      <c r="E7389" t="s">
        <v>5</v>
      </c>
      <c r="F7389" s="1" t="str">
        <f>VLOOKUP(SourceRelations[[#This Row],[Relationship]],Coding[],2, FALSE)</f>
        <v>g</v>
      </c>
    </row>
    <row r="7390" spans="2:6" x14ac:dyDescent="0.2">
      <c r="B7390" s="1" t="str">
        <f>SourceRelations[[#This Row],[From]]&amp;"_"&amp;SourceRelations[[#This Row],[To]]&amp;"_"&amp;SourceRelations[[#This Row],[Relationship]]</f>
        <v>Grouping_Material_Assignment</v>
      </c>
      <c r="C7390" t="s">
        <v>79</v>
      </c>
      <c r="D7390" t="s">
        <v>72</v>
      </c>
      <c r="E7390" t="s">
        <v>19</v>
      </c>
      <c r="F7390" s="1" t="str">
        <f>VLOOKUP(SourceRelations[[#This Row],[Relationship]],Coding[],2, FALSE)</f>
        <v>i</v>
      </c>
    </row>
    <row r="7391" spans="2:6" x14ac:dyDescent="0.2">
      <c r="B7391" s="1" t="str">
        <f>SourceRelations[[#This Row],[From]]&amp;"_"&amp;SourceRelations[[#This Row],[To]]&amp;"_"&amp;SourceRelations[[#This Row],[Relationship]]</f>
        <v>Grouping_Material_Association</v>
      </c>
      <c r="C7391" t="s">
        <v>79</v>
      </c>
      <c r="D7391" t="s">
        <v>72</v>
      </c>
      <c r="E7391" t="s">
        <v>7</v>
      </c>
      <c r="F7391" s="1" t="str">
        <f>VLOOKUP(SourceRelations[[#This Row],[Relationship]],Coding[],2, FALSE)</f>
        <v>o</v>
      </c>
    </row>
    <row r="7392" spans="2:6" x14ac:dyDescent="0.2">
      <c r="B7392" s="1" t="str">
        <f>SourceRelations[[#This Row],[From]]&amp;"_"&amp;SourceRelations[[#This Row],[To]]&amp;"_"&amp;SourceRelations[[#This Row],[Relationship]]</f>
        <v>Grouping_Material_Composition</v>
      </c>
      <c r="C7392" t="s">
        <v>79</v>
      </c>
      <c r="D7392" t="s">
        <v>72</v>
      </c>
      <c r="E7392" t="s">
        <v>4</v>
      </c>
      <c r="F7392" s="1" t="str">
        <f>VLOOKUP(SourceRelations[[#This Row],[Relationship]],Coding[],2, FALSE)</f>
        <v>c</v>
      </c>
    </row>
    <row r="7393" spans="2:6" x14ac:dyDescent="0.2">
      <c r="B7393" s="1" t="str">
        <f>SourceRelations[[#This Row],[From]]&amp;"_"&amp;SourceRelations[[#This Row],[To]]&amp;"_"&amp;SourceRelations[[#This Row],[Relationship]]</f>
        <v>Grouping_Material_Realization</v>
      </c>
      <c r="C7393" t="s">
        <v>79</v>
      </c>
      <c r="D7393" t="s">
        <v>72</v>
      </c>
      <c r="E7393" t="s">
        <v>23</v>
      </c>
      <c r="F7393" s="1" t="str">
        <f>VLOOKUP(SourceRelations[[#This Row],[Relationship]],Coding[],2, FALSE)</f>
        <v>r</v>
      </c>
    </row>
    <row r="7394" spans="2:6" x14ac:dyDescent="0.2">
      <c r="B7394" s="1" t="str">
        <f>SourceRelations[[#This Row],[From]]&amp;"_"&amp;SourceRelations[[#This Row],[To]]&amp;"_"&amp;SourceRelations[[#This Row],[Relationship]]</f>
        <v>Grouping_Material_Specialization</v>
      </c>
      <c r="C7394" t="s">
        <v>79</v>
      </c>
      <c r="D7394" t="s">
        <v>72</v>
      </c>
      <c r="E7394" t="s">
        <v>8</v>
      </c>
      <c r="F7394" s="1" t="str">
        <f>VLOOKUP(SourceRelations[[#This Row],[Relationship]],Coding[],2, FALSE)</f>
        <v>s</v>
      </c>
    </row>
    <row r="7395" spans="2:6" x14ac:dyDescent="0.2">
      <c r="B7395" s="1" t="str">
        <f>SourceRelations[[#This Row],[From]]&amp;"_"&amp;SourceRelations[[#This Row],[To]]&amp;"_"&amp;SourceRelations[[#This Row],[Relationship]]</f>
        <v>Grouping_Meaning_Aggregation</v>
      </c>
      <c r="C7395" t="s">
        <v>79</v>
      </c>
      <c r="D7395" t="s">
        <v>52</v>
      </c>
      <c r="E7395" t="s">
        <v>5</v>
      </c>
      <c r="F7395" s="1" t="str">
        <f>VLOOKUP(SourceRelations[[#This Row],[Relationship]],Coding[],2, FALSE)</f>
        <v>g</v>
      </c>
    </row>
    <row r="7396" spans="2:6" x14ac:dyDescent="0.2">
      <c r="B7396" s="1" t="str">
        <f>SourceRelations[[#This Row],[From]]&amp;"_"&amp;SourceRelations[[#This Row],[To]]&amp;"_"&amp;SourceRelations[[#This Row],[Relationship]]</f>
        <v>Grouping_Meaning_Association</v>
      </c>
      <c r="C7396" t="s">
        <v>79</v>
      </c>
      <c r="D7396" t="s">
        <v>52</v>
      </c>
      <c r="E7396" t="s">
        <v>7</v>
      </c>
      <c r="F7396" s="1" t="str">
        <f>VLOOKUP(SourceRelations[[#This Row],[Relationship]],Coding[],2, FALSE)</f>
        <v>o</v>
      </c>
    </row>
    <row r="7397" spans="2:6" x14ac:dyDescent="0.2">
      <c r="B7397" s="1" t="str">
        <f>SourceRelations[[#This Row],[From]]&amp;"_"&amp;SourceRelations[[#This Row],[To]]&amp;"_"&amp;SourceRelations[[#This Row],[Relationship]]</f>
        <v>Grouping_Meaning_Composition</v>
      </c>
      <c r="C7397" t="s">
        <v>79</v>
      </c>
      <c r="D7397" t="s">
        <v>52</v>
      </c>
      <c r="E7397" t="s">
        <v>4</v>
      </c>
      <c r="F7397" s="1" t="str">
        <f>VLOOKUP(SourceRelations[[#This Row],[Relationship]],Coding[],2, FALSE)</f>
        <v>c</v>
      </c>
    </row>
    <row r="7398" spans="2:6" x14ac:dyDescent="0.2">
      <c r="B7398" s="1" t="str">
        <f>SourceRelations[[#This Row],[From]]&amp;"_"&amp;SourceRelations[[#This Row],[To]]&amp;"_"&amp;SourceRelations[[#This Row],[Relationship]]</f>
        <v>Grouping_Meaning_Influence</v>
      </c>
      <c r="C7398" t="s">
        <v>79</v>
      </c>
      <c r="D7398" t="s">
        <v>52</v>
      </c>
      <c r="E7398" t="s">
        <v>6</v>
      </c>
      <c r="F7398" s="1" t="str">
        <f>VLOOKUP(SourceRelations[[#This Row],[Relationship]],Coding[],2, FALSE)</f>
        <v>n</v>
      </c>
    </row>
    <row r="7399" spans="2:6" x14ac:dyDescent="0.2">
      <c r="B7399" s="1" t="str">
        <f>SourceRelations[[#This Row],[From]]&amp;"_"&amp;SourceRelations[[#This Row],[To]]&amp;"_"&amp;SourceRelations[[#This Row],[Relationship]]</f>
        <v>Grouping_Meaning_Specialization</v>
      </c>
      <c r="C7399" t="s">
        <v>79</v>
      </c>
      <c r="D7399" t="s">
        <v>52</v>
      </c>
      <c r="E7399" t="s">
        <v>8</v>
      </c>
      <c r="F7399" s="1" t="str">
        <f>VLOOKUP(SourceRelations[[#This Row],[Relationship]],Coding[],2, FALSE)</f>
        <v>s</v>
      </c>
    </row>
    <row r="7400" spans="2:6" x14ac:dyDescent="0.2">
      <c r="B7400" s="1" t="str">
        <f>SourceRelations[[#This Row],[From]]&amp;"_"&amp;SourceRelations[[#This Row],[To]]&amp;"_"&amp;SourceRelations[[#This Row],[Relationship]]</f>
        <v>Grouping_Node_Aggregation</v>
      </c>
      <c r="C7400" t="s">
        <v>79</v>
      </c>
      <c r="D7400" t="s">
        <v>43</v>
      </c>
      <c r="E7400" t="s">
        <v>5</v>
      </c>
      <c r="F7400" s="1" t="str">
        <f>VLOOKUP(SourceRelations[[#This Row],[Relationship]],Coding[],2, FALSE)</f>
        <v>g</v>
      </c>
    </row>
    <row r="7401" spans="2:6" x14ac:dyDescent="0.2">
      <c r="B7401" s="1" t="str">
        <f>SourceRelations[[#This Row],[From]]&amp;"_"&amp;SourceRelations[[#This Row],[To]]&amp;"_"&amp;SourceRelations[[#This Row],[Relationship]]</f>
        <v>Grouping_Node_Assignment</v>
      </c>
      <c r="C7401" t="s">
        <v>79</v>
      </c>
      <c r="D7401" t="s">
        <v>43</v>
      </c>
      <c r="E7401" t="s">
        <v>19</v>
      </c>
      <c r="F7401" s="1" t="str">
        <f>VLOOKUP(SourceRelations[[#This Row],[Relationship]],Coding[],2, FALSE)</f>
        <v>i</v>
      </c>
    </row>
    <row r="7402" spans="2:6" x14ac:dyDescent="0.2">
      <c r="B7402" s="1" t="str">
        <f>SourceRelations[[#This Row],[From]]&amp;"_"&amp;SourceRelations[[#This Row],[To]]&amp;"_"&amp;SourceRelations[[#This Row],[Relationship]]</f>
        <v>Grouping_Node_Association</v>
      </c>
      <c r="C7402" t="s">
        <v>79</v>
      </c>
      <c r="D7402" t="s">
        <v>43</v>
      </c>
      <c r="E7402" t="s">
        <v>7</v>
      </c>
      <c r="F7402" s="1" t="str">
        <f>VLOOKUP(SourceRelations[[#This Row],[Relationship]],Coding[],2, FALSE)</f>
        <v>o</v>
      </c>
    </row>
    <row r="7403" spans="2:6" x14ac:dyDescent="0.2">
      <c r="B7403" s="1" t="str">
        <f>SourceRelations[[#This Row],[From]]&amp;"_"&amp;SourceRelations[[#This Row],[To]]&amp;"_"&amp;SourceRelations[[#This Row],[Relationship]]</f>
        <v>Grouping_Node_Composition</v>
      </c>
      <c r="C7403" t="s">
        <v>79</v>
      </c>
      <c r="D7403" t="s">
        <v>43</v>
      </c>
      <c r="E7403" t="s">
        <v>4</v>
      </c>
      <c r="F7403" s="1" t="str">
        <f>VLOOKUP(SourceRelations[[#This Row],[Relationship]],Coding[],2, FALSE)</f>
        <v>c</v>
      </c>
    </row>
    <row r="7404" spans="2:6" x14ac:dyDescent="0.2">
      <c r="B7404" s="1" t="str">
        <f>SourceRelations[[#This Row],[From]]&amp;"_"&amp;SourceRelations[[#This Row],[To]]&amp;"_"&amp;SourceRelations[[#This Row],[Relationship]]</f>
        <v>Grouping_Node_Flow</v>
      </c>
      <c r="C7404" t="s">
        <v>79</v>
      </c>
      <c r="D7404" t="s">
        <v>43</v>
      </c>
      <c r="E7404" t="s">
        <v>16</v>
      </c>
      <c r="F7404" s="1" t="str">
        <f>VLOOKUP(SourceRelations[[#This Row],[Relationship]],Coding[],2, FALSE)</f>
        <v>f</v>
      </c>
    </row>
    <row r="7405" spans="2:6" x14ac:dyDescent="0.2">
      <c r="B7405" s="1" t="str">
        <f>SourceRelations[[#This Row],[From]]&amp;"_"&amp;SourceRelations[[#This Row],[To]]&amp;"_"&amp;SourceRelations[[#This Row],[Relationship]]</f>
        <v>Grouping_Node_Realization</v>
      </c>
      <c r="C7405" t="s">
        <v>79</v>
      </c>
      <c r="D7405" t="s">
        <v>43</v>
      </c>
      <c r="E7405" t="s">
        <v>23</v>
      </c>
      <c r="F7405" s="1" t="str">
        <f>VLOOKUP(SourceRelations[[#This Row],[Relationship]],Coding[],2, FALSE)</f>
        <v>r</v>
      </c>
    </row>
    <row r="7406" spans="2:6" x14ac:dyDescent="0.2">
      <c r="B7406" s="1" t="str">
        <f>SourceRelations[[#This Row],[From]]&amp;"_"&amp;SourceRelations[[#This Row],[To]]&amp;"_"&amp;SourceRelations[[#This Row],[Relationship]]</f>
        <v>Grouping_Node_Serving</v>
      </c>
      <c r="C7406" t="s">
        <v>79</v>
      </c>
      <c r="D7406" t="s">
        <v>43</v>
      </c>
      <c r="E7406" t="s">
        <v>27</v>
      </c>
      <c r="F7406" s="1" t="str">
        <f>VLOOKUP(SourceRelations[[#This Row],[Relationship]],Coding[],2, FALSE)</f>
        <v>v</v>
      </c>
    </row>
    <row r="7407" spans="2:6" x14ac:dyDescent="0.2">
      <c r="B7407" s="1" t="str">
        <f>SourceRelations[[#This Row],[From]]&amp;"_"&amp;SourceRelations[[#This Row],[To]]&amp;"_"&amp;SourceRelations[[#This Row],[Relationship]]</f>
        <v>Grouping_Node_Specialization</v>
      </c>
      <c r="C7407" t="s">
        <v>79</v>
      </c>
      <c r="D7407" t="s">
        <v>43</v>
      </c>
      <c r="E7407" t="s">
        <v>8</v>
      </c>
      <c r="F7407" s="1" t="str">
        <f>VLOOKUP(SourceRelations[[#This Row],[Relationship]],Coding[],2, FALSE)</f>
        <v>s</v>
      </c>
    </row>
    <row r="7408" spans="2:6" x14ac:dyDescent="0.2">
      <c r="B7408" s="1" t="str">
        <f>SourceRelations[[#This Row],[From]]&amp;"_"&amp;SourceRelations[[#This Row],[To]]&amp;"_"&amp;SourceRelations[[#This Row],[Relationship]]</f>
        <v>Grouping_Node_Triggering</v>
      </c>
      <c r="C7408" t="s">
        <v>79</v>
      </c>
      <c r="D7408" t="s">
        <v>43</v>
      </c>
      <c r="E7408" t="s">
        <v>26</v>
      </c>
      <c r="F7408" s="1" t="str">
        <f>VLOOKUP(SourceRelations[[#This Row],[Relationship]],Coding[],2, FALSE)</f>
        <v>t</v>
      </c>
    </row>
    <row r="7409" spans="2:6" x14ac:dyDescent="0.2">
      <c r="B7409" s="1" t="str">
        <f>SourceRelations[[#This Row],[From]]&amp;"_"&amp;SourceRelations[[#This Row],[To]]&amp;"_"&amp;SourceRelations[[#This Row],[Relationship]]</f>
        <v>Grouping_Or Junction_Access</v>
      </c>
      <c r="C7409" t="s">
        <v>79</v>
      </c>
      <c r="D7409" t="s">
        <v>103</v>
      </c>
      <c r="E7409" t="s">
        <v>13</v>
      </c>
      <c r="F7409" s="1" t="str">
        <f>VLOOKUP(SourceRelations[[#This Row],[Relationship]],Coding[],2, FALSE)</f>
        <v>a</v>
      </c>
    </row>
    <row r="7410" spans="2:6" x14ac:dyDescent="0.2">
      <c r="B7410" s="1" t="str">
        <f>SourceRelations[[#This Row],[From]]&amp;"_"&amp;SourceRelations[[#This Row],[To]]&amp;"_"&amp;SourceRelations[[#This Row],[Relationship]]</f>
        <v>Grouping_Or Junction_Aggregation</v>
      </c>
      <c r="C7410" t="s">
        <v>79</v>
      </c>
      <c r="D7410" t="s">
        <v>103</v>
      </c>
      <c r="E7410" t="s">
        <v>5</v>
      </c>
      <c r="F7410" s="1" t="str">
        <f>VLOOKUP(SourceRelations[[#This Row],[Relationship]],Coding[],2, FALSE)</f>
        <v>g</v>
      </c>
    </row>
    <row r="7411" spans="2:6" x14ac:dyDescent="0.2">
      <c r="B7411" s="1" t="str">
        <f>SourceRelations[[#This Row],[From]]&amp;"_"&amp;SourceRelations[[#This Row],[To]]&amp;"_"&amp;SourceRelations[[#This Row],[Relationship]]</f>
        <v>Grouping_Or Junction_Assignment</v>
      </c>
      <c r="C7411" t="s">
        <v>79</v>
      </c>
      <c r="D7411" t="s">
        <v>103</v>
      </c>
      <c r="E7411" t="s">
        <v>19</v>
      </c>
      <c r="F7411" s="1" t="str">
        <f>VLOOKUP(SourceRelations[[#This Row],[Relationship]],Coding[],2, FALSE)</f>
        <v>i</v>
      </c>
    </row>
    <row r="7412" spans="2:6" x14ac:dyDescent="0.2">
      <c r="B7412" s="1" t="str">
        <f>SourceRelations[[#This Row],[From]]&amp;"_"&amp;SourceRelations[[#This Row],[To]]&amp;"_"&amp;SourceRelations[[#This Row],[Relationship]]</f>
        <v>Grouping_Or Junction_Association</v>
      </c>
      <c r="C7412" t="s">
        <v>79</v>
      </c>
      <c r="D7412" t="s">
        <v>103</v>
      </c>
      <c r="E7412" t="s">
        <v>7</v>
      </c>
      <c r="F7412" s="1" t="str">
        <f>VLOOKUP(SourceRelations[[#This Row],[Relationship]],Coding[],2, FALSE)</f>
        <v>o</v>
      </c>
    </row>
    <row r="7413" spans="2:6" x14ac:dyDescent="0.2">
      <c r="B7413" s="1" t="str">
        <f>SourceRelations[[#This Row],[From]]&amp;"_"&amp;SourceRelations[[#This Row],[To]]&amp;"_"&amp;SourceRelations[[#This Row],[Relationship]]</f>
        <v>Grouping_Or Junction_Composition</v>
      </c>
      <c r="C7413" t="s">
        <v>79</v>
      </c>
      <c r="D7413" t="s">
        <v>103</v>
      </c>
      <c r="E7413" t="s">
        <v>4</v>
      </c>
      <c r="F7413" s="1" t="str">
        <f>VLOOKUP(SourceRelations[[#This Row],[Relationship]],Coding[],2, FALSE)</f>
        <v>c</v>
      </c>
    </row>
    <row r="7414" spans="2:6" x14ac:dyDescent="0.2">
      <c r="B7414" s="1" t="str">
        <f>SourceRelations[[#This Row],[From]]&amp;"_"&amp;SourceRelations[[#This Row],[To]]&amp;"_"&amp;SourceRelations[[#This Row],[Relationship]]</f>
        <v>Grouping_Or Junction_Flow</v>
      </c>
      <c r="C7414" t="s">
        <v>79</v>
      </c>
      <c r="D7414" t="s">
        <v>103</v>
      </c>
      <c r="E7414" t="s">
        <v>16</v>
      </c>
      <c r="F7414" s="1" t="str">
        <f>VLOOKUP(SourceRelations[[#This Row],[Relationship]],Coding[],2, FALSE)</f>
        <v>f</v>
      </c>
    </row>
    <row r="7415" spans="2:6" x14ac:dyDescent="0.2">
      <c r="B7415" s="1" t="str">
        <f>SourceRelations[[#This Row],[From]]&amp;"_"&amp;SourceRelations[[#This Row],[To]]&amp;"_"&amp;SourceRelations[[#This Row],[Relationship]]</f>
        <v>Grouping_Or Junction_Influence</v>
      </c>
      <c r="C7415" t="s">
        <v>79</v>
      </c>
      <c r="D7415" t="s">
        <v>103</v>
      </c>
      <c r="E7415" t="s">
        <v>6</v>
      </c>
      <c r="F7415" s="1" t="str">
        <f>VLOOKUP(SourceRelations[[#This Row],[Relationship]],Coding[],2, FALSE)</f>
        <v>n</v>
      </c>
    </row>
    <row r="7416" spans="2:6" x14ac:dyDescent="0.2">
      <c r="B7416" s="1" t="str">
        <f>SourceRelations[[#This Row],[From]]&amp;"_"&amp;SourceRelations[[#This Row],[To]]&amp;"_"&amp;SourceRelations[[#This Row],[Relationship]]</f>
        <v>Grouping_Or Junction_Realization</v>
      </c>
      <c r="C7416" t="s">
        <v>79</v>
      </c>
      <c r="D7416" t="s">
        <v>103</v>
      </c>
      <c r="E7416" t="s">
        <v>23</v>
      </c>
      <c r="F7416" s="1" t="str">
        <f>VLOOKUP(SourceRelations[[#This Row],[Relationship]],Coding[],2, FALSE)</f>
        <v>r</v>
      </c>
    </row>
    <row r="7417" spans="2:6" x14ac:dyDescent="0.2">
      <c r="B7417" s="1" t="str">
        <f>SourceRelations[[#This Row],[From]]&amp;"_"&amp;SourceRelations[[#This Row],[To]]&amp;"_"&amp;SourceRelations[[#This Row],[Relationship]]</f>
        <v>Grouping_Or Junction_Serving</v>
      </c>
      <c r="C7417" t="s">
        <v>79</v>
      </c>
      <c r="D7417" t="s">
        <v>103</v>
      </c>
      <c r="E7417" t="s">
        <v>27</v>
      </c>
      <c r="F7417" s="1" t="str">
        <f>VLOOKUP(SourceRelations[[#This Row],[Relationship]],Coding[],2, FALSE)</f>
        <v>v</v>
      </c>
    </row>
    <row r="7418" spans="2:6" x14ac:dyDescent="0.2">
      <c r="B7418" s="1" t="str">
        <f>SourceRelations[[#This Row],[From]]&amp;"_"&amp;SourceRelations[[#This Row],[To]]&amp;"_"&amp;SourceRelations[[#This Row],[Relationship]]</f>
        <v>Grouping_Or Junction_Triggering</v>
      </c>
      <c r="C7418" t="s">
        <v>79</v>
      </c>
      <c r="D7418" t="s">
        <v>103</v>
      </c>
      <c r="E7418" t="s">
        <v>26</v>
      </c>
      <c r="F7418" s="1" t="str">
        <f>VLOOKUP(SourceRelations[[#This Row],[Relationship]],Coding[],2, FALSE)</f>
        <v>t</v>
      </c>
    </row>
    <row r="7419" spans="2:6" x14ac:dyDescent="0.2">
      <c r="B7419" s="1" t="str">
        <f>SourceRelations[[#This Row],[From]]&amp;"_"&amp;SourceRelations[[#This Row],[To]]&amp;"_"&amp;SourceRelations[[#This Row],[Relationship]]</f>
        <v>Grouping_Outcome_Aggregation</v>
      </c>
      <c r="C7419" t="s">
        <v>79</v>
      </c>
      <c r="D7419" t="s">
        <v>53</v>
      </c>
      <c r="E7419" t="s">
        <v>5</v>
      </c>
      <c r="F7419" s="1" t="str">
        <f>VLOOKUP(SourceRelations[[#This Row],[Relationship]],Coding[],2, FALSE)</f>
        <v>g</v>
      </c>
    </row>
    <row r="7420" spans="2:6" x14ac:dyDescent="0.2">
      <c r="B7420" s="1" t="str">
        <f>SourceRelations[[#This Row],[From]]&amp;"_"&amp;SourceRelations[[#This Row],[To]]&amp;"_"&amp;SourceRelations[[#This Row],[Relationship]]</f>
        <v>Grouping_Outcome_Association</v>
      </c>
      <c r="C7420" t="s">
        <v>79</v>
      </c>
      <c r="D7420" t="s">
        <v>53</v>
      </c>
      <c r="E7420" t="s">
        <v>7</v>
      </c>
      <c r="F7420" s="1" t="str">
        <f>VLOOKUP(SourceRelations[[#This Row],[Relationship]],Coding[],2, FALSE)</f>
        <v>o</v>
      </c>
    </row>
    <row r="7421" spans="2:6" x14ac:dyDescent="0.2">
      <c r="B7421" s="1" t="str">
        <f>SourceRelations[[#This Row],[From]]&amp;"_"&amp;SourceRelations[[#This Row],[To]]&amp;"_"&amp;SourceRelations[[#This Row],[Relationship]]</f>
        <v>Grouping_Outcome_Composition</v>
      </c>
      <c r="C7421" t="s">
        <v>79</v>
      </c>
      <c r="D7421" t="s">
        <v>53</v>
      </c>
      <c r="E7421" t="s">
        <v>4</v>
      </c>
      <c r="F7421" s="1" t="str">
        <f>VLOOKUP(SourceRelations[[#This Row],[Relationship]],Coding[],2, FALSE)</f>
        <v>c</v>
      </c>
    </row>
    <row r="7422" spans="2:6" x14ac:dyDescent="0.2">
      <c r="B7422" s="1" t="str">
        <f>SourceRelations[[#This Row],[From]]&amp;"_"&amp;SourceRelations[[#This Row],[To]]&amp;"_"&amp;SourceRelations[[#This Row],[Relationship]]</f>
        <v>Grouping_Outcome_Influence</v>
      </c>
      <c r="C7422" t="s">
        <v>79</v>
      </c>
      <c r="D7422" t="s">
        <v>53</v>
      </c>
      <c r="E7422" t="s">
        <v>6</v>
      </c>
      <c r="F7422" s="1" t="str">
        <f>VLOOKUP(SourceRelations[[#This Row],[Relationship]],Coding[],2, FALSE)</f>
        <v>n</v>
      </c>
    </row>
    <row r="7423" spans="2:6" x14ac:dyDescent="0.2">
      <c r="B7423" s="1" t="str">
        <f>SourceRelations[[#This Row],[From]]&amp;"_"&amp;SourceRelations[[#This Row],[To]]&amp;"_"&amp;SourceRelations[[#This Row],[Relationship]]</f>
        <v>Grouping_Outcome_Realization</v>
      </c>
      <c r="C7423" t="s">
        <v>79</v>
      </c>
      <c r="D7423" t="s">
        <v>53</v>
      </c>
      <c r="E7423" t="s">
        <v>23</v>
      </c>
      <c r="F7423" s="1" t="str">
        <f>VLOOKUP(SourceRelations[[#This Row],[Relationship]],Coding[],2, FALSE)</f>
        <v>r</v>
      </c>
    </row>
    <row r="7424" spans="2:6" x14ac:dyDescent="0.2">
      <c r="B7424" s="1" t="str">
        <f>SourceRelations[[#This Row],[From]]&amp;"_"&amp;SourceRelations[[#This Row],[To]]&amp;"_"&amp;SourceRelations[[#This Row],[Relationship]]</f>
        <v>Grouping_Outcome_Specialization</v>
      </c>
      <c r="C7424" t="s">
        <v>79</v>
      </c>
      <c r="D7424" t="s">
        <v>53</v>
      </c>
      <c r="E7424" t="s">
        <v>8</v>
      </c>
      <c r="F7424" s="1" t="str">
        <f>VLOOKUP(SourceRelations[[#This Row],[Relationship]],Coding[],2, FALSE)</f>
        <v>s</v>
      </c>
    </row>
    <row r="7425" spans="2:6" x14ac:dyDescent="0.2">
      <c r="B7425" s="1" t="str">
        <f>SourceRelations[[#This Row],[From]]&amp;"_"&amp;SourceRelations[[#This Row],[To]]&amp;"_"&amp;SourceRelations[[#This Row],[Relationship]]</f>
        <v>Grouping_Path_Aggregation</v>
      </c>
      <c r="C7425" t="s">
        <v>79</v>
      </c>
      <c r="D7425" t="s">
        <v>65</v>
      </c>
      <c r="E7425" t="s">
        <v>5</v>
      </c>
      <c r="F7425" s="1" t="str">
        <f>VLOOKUP(SourceRelations[[#This Row],[Relationship]],Coding[],2, FALSE)</f>
        <v>g</v>
      </c>
    </row>
    <row r="7426" spans="2:6" x14ac:dyDescent="0.2">
      <c r="B7426" s="1" t="str">
        <f>SourceRelations[[#This Row],[From]]&amp;"_"&amp;SourceRelations[[#This Row],[To]]&amp;"_"&amp;SourceRelations[[#This Row],[Relationship]]</f>
        <v>Grouping_Path_Association</v>
      </c>
      <c r="C7426" t="s">
        <v>79</v>
      </c>
      <c r="D7426" t="s">
        <v>65</v>
      </c>
      <c r="E7426" t="s">
        <v>7</v>
      </c>
      <c r="F7426" s="1" t="str">
        <f>VLOOKUP(SourceRelations[[#This Row],[Relationship]],Coding[],2, FALSE)</f>
        <v>o</v>
      </c>
    </row>
    <row r="7427" spans="2:6" x14ac:dyDescent="0.2">
      <c r="B7427" s="1" t="str">
        <f>SourceRelations[[#This Row],[From]]&amp;"_"&amp;SourceRelations[[#This Row],[To]]&amp;"_"&amp;SourceRelations[[#This Row],[Relationship]]</f>
        <v>Grouping_Path_Composition</v>
      </c>
      <c r="C7427" t="s">
        <v>79</v>
      </c>
      <c r="D7427" t="s">
        <v>65</v>
      </c>
      <c r="E7427" t="s">
        <v>4</v>
      </c>
      <c r="F7427" s="1" t="str">
        <f>VLOOKUP(SourceRelations[[#This Row],[Relationship]],Coding[],2, FALSE)</f>
        <v>c</v>
      </c>
    </row>
    <row r="7428" spans="2:6" x14ac:dyDescent="0.2">
      <c r="B7428" s="1" t="str">
        <f>SourceRelations[[#This Row],[From]]&amp;"_"&amp;SourceRelations[[#This Row],[To]]&amp;"_"&amp;SourceRelations[[#This Row],[Relationship]]</f>
        <v>Grouping_Path_Flow</v>
      </c>
      <c r="C7428" t="s">
        <v>79</v>
      </c>
      <c r="D7428" t="s">
        <v>65</v>
      </c>
      <c r="E7428" t="s">
        <v>16</v>
      </c>
      <c r="F7428" s="1" t="str">
        <f>VLOOKUP(SourceRelations[[#This Row],[Relationship]],Coding[],2, FALSE)</f>
        <v>f</v>
      </c>
    </row>
    <row r="7429" spans="2:6" x14ac:dyDescent="0.2">
      <c r="B7429" s="1" t="str">
        <f>SourceRelations[[#This Row],[From]]&amp;"_"&amp;SourceRelations[[#This Row],[To]]&amp;"_"&amp;SourceRelations[[#This Row],[Relationship]]</f>
        <v>Grouping_Path_Realization</v>
      </c>
      <c r="C7429" t="s">
        <v>79</v>
      </c>
      <c r="D7429" t="s">
        <v>65</v>
      </c>
      <c r="E7429" t="s">
        <v>23</v>
      </c>
      <c r="F7429" s="1" t="str">
        <f>VLOOKUP(SourceRelations[[#This Row],[Relationship]],Coding[],2, FALSE)</f>
        <v>r</v>
      </c>
    </row>
    <row r="7430" spans="2:6" x14ac:dyDescent="0.2">
      <c r="B7430" s="1" t="str">
        <f>SourceRelations[[#This Row],[From]]&amp;"_"&amp;SourceRelations[[#This Row],[To]]&amp;"_"&amp;SourceRelations[[#This Row],[Relationship]]</f>
        <v>Grouping_Path_Serving</v>
      </c>
      <c r="C7430" t="s">
        <v>79</v>
      </c>
      <c r="D7430" t="s">
        <v>65</v>
      </c>
      <c r="E7430" t="s">
        <v>27</v>
      </c>
      <c r="F7430" s="1" t="str">
        <f>VLOOKUP(SourceRelations[[#This Row],[Relationship]],Coding[],2, FALSE)</f>
        <v>v</v>
      </c>
    </row>
    <row r="7431" spans="2:6" x14ac:dyDescent="0.2">
      <c r="B7431" s="1" t="str">
        <f>SourceRelations[[#This Row],[From]]&amp;"_"&amp;SourceRelations[[#This Row],[To]]&amp;"_"&amp;SourceRelations[[#This Row],[Relationship]]</f>
        <v>Grouping_Path_Specialization</v>
      </c>
      <c r="C7431" t="s">
        <v>79</v>
      </c>
      <c r="D7431" t="s">
        <v>65</v>
      </c>
      <c r="E7431" t="s">
        <v>8</v>
      </c>
      <c r="F7431" s="1" t="str">
        <f>VLOOKUP(SourceRelations[[#This Row],[Relationship]],Coding[],2, FALSE)</f>
        <v>s</v>
      </c>
    </row>
    <row r="7432" spans="2:6" x14ac:dyDescent="0.2">
      <c r="B7432" s="1" t="str">
        <f>SourceRelations[[#This Row],[From]]&amp;"_"&amp;SourceRelations[[#This Row],[To]]&amp;"_"&amp;SourceRelations[[#This Row],[Relationship]]</f>
        <v>Grouping_Path_Triggering</v>
      </c>
      <c r="C7432" t="s">
        <v>79</v>
      </c>
      <c r="D7432" t="s">
        <v>65</v>
      </c>
      <c r="E7432" t="s">
        <v>26</v>
      </c>
      <c r="F7432" s="1" t="str">
        <f>VLOOKUP(SourceRelations[[#This Row],[Relationship]],Coding[],2, FALSE)</f>
        <v>t</v>
      </c>
    </row>
    <row r="7433" spans="2:6" x14ac:dyDescent="0.2">
      <c r="B7433" s="1" t="str">
        <f>SourceRelations[[#This Row],[From]]&amp;"_"&amp;SourceRelations[[#This Row],[To]]&amp;"_"&amp;SourceRelations[[#This Row],[Relationship]]</f>
        <v>Grouping_Plateau_Aggregation</v>
      </c>
      <c r="C7433" t="s">
        <v>79</v>
      </c>
      <c r="D7433" t="s">
        <v>78</v>
      </c>
      <c r="E7433" t="s">
        <v>5</v>
      </c>
      <c r="F7433" s="1" t="str">
        <f>VLOOKUP(SourceRelations[[#This Row],[Relationship]],Coding[],2, FALSE)</f>
        <v>g</v>
      </c>
    </row>
    <row r="7434" spans="2:6" x14ac:dyDescent="0.2">
      <c r="B7434" s="1" t="str">
        <f>SourceRelations[[#This Row],[From]]&amp;"_"&amp;SourceRelations[[#This Row],[To]]&amp;"_"&amp;SourceRelations[[#This Row],[Relationship]]</f>
        <v>Grouping_Plateau_Association</v>
      </c>
      <c r="C7434" t="s">
        <v>79</v>
      </c>
      <c r="D7434" t="s">
        <v>78</v>
      </c>
      <c r="E7434" t="s">
        <v>7</v>
      </c>
      <c r="F7434" s="1" t="str">
        <f>VLOOKUP(SourceRelations[[#This Row],[Relationship]],Coding[],2, FALSE)</f>
        <v>o</v>
      </c>
    </row>
    <row r="7435" spans="2:6" x14ac:dyDescent="0.2">
      <c r="B7435" s="1" t="str">
        <f>SourceRelations[[#This Row],[From]]&amp;"_"&amp;SourceRelations[[#This Row],[To]]&amp;"_"&amp;SourceRelations[[#This Row],[Relationship]]</f>
        <v>Grouping_Plateau_Composition</v>
      </c>
      <c r="C7435" t="s">
        <v>79</v>
      </c>
      <c r="D7435" t="s">
        <v>78</v>
      </c>
      <c r="E7435" t="s">
        <v>4</v>
      </c>
      <c r="F7435" s="1" t="str">
        <f>VLOOKUP(SourceRelations[[#This Row],[Relationship]],Coding[],2, FALSE)</f>
        <v>c</v>
      </c>
    </row>
    <row r="7436" spans="2:6" x14ac:dyDescent="0.2">
      <c r="B7436" s="1" t="str">
        <f>SourceRelations[[#This Row],[From]]&amp;"_"&amp;SourceRelations[[#This Row],[To]]&amp;"_"&amp;SourceRelations[[#This Row],[Relationship]]</f>
        <v>Grouping_Plateau_Flow</v>
      </c>
      <c r="C7436" t="s">
        <v>79</v>
      </c>
      <c r="D7436" t="s">
        <v>78</v>
      </c>
      <c r="E7436" t="s">
        <v>16</v>
      </c>
      <c r="F7436" s="1" t="str">
        <f>VLOOKUP(SourceRelations[[#This Row],[Relationship]],Coding[],2, FALSE)</f>
        <v>f</v>
      </c>
    </row>
    <row r="7437" spans="2:6" x14ac:dyDescent="0.2">
      <c r="B7437" s="1" t="str">
        <f>SourceRelations[[#This Row],[From]]&amp;"_"&amp;SourceRelations[[#This Row],[To]]&amp;"_"&amp;SourceRelations[[#This Row],[Relationship]]</f>
        <v>Grouping_Plateau_Realization</v>
      </c>
      <c r="C7437" t="s">
        <v>79</v>
      </c>
      <c r="D7437" t="s">
        <v>78</v>
      </c>
      <c r="E7437" t="s">
        <v>23</v>
      </c>
      <c r="F7437" s="1" t="str">
        <f>VLOOKUP(SourceRelations[[#This Row],[Relationship]],Coding[],2, FALSE)</f>
        <v>r</v>
      </c>
    </row>
    <row r="7438" spans="2:6" x14ac:dyDescent="0.2">
      <c r="B7438" s="1" t="str">
        <f>SourceRelations[[#This Row],[From]]&amp;"_"&amp;SourceRelations[[#This Row],[To]]&amp;"_"&amp;SourceRelations[[#This Row],[Relationship]]</f>
        <v>Grouping_Plateau_Specialization</v>
      </c>
      <c r="C7438" t="s">
        <v>79</v>
      </c>
      <c r="D7438" t="s">
        <v>78</v>
      </c>
      <c r="E7438" t="s">
        <v>8</v>
      </c>
      <c r="F7438" s="1" t="str">
        <f>VLOOKUP(SourceRelations[[#This Row],[Relationship]],Coding[],2, FALSE)</f>
        <v>s</v>
      </c>
    </row>
    <row r="7439" spans="2:6" x14ac:dyDescent="0.2">
      <c r="B7439" s="1" t="str">
        <f>SourceRelations[[#This Row],[From]]&amp;"_"&amp;SourceRelations[[#This Row],[To]]&amp;"_"&amp;SourceRelations[[#This Row],[Relationship]]</f>
        <v>Grouping_Plateau_Triggering</v>
      </c>
      <c r="C7439" t="s">
        <v>79</v>
      </c>
      <c r="D7439" t="s">
        <v>78</v>
      </c>
      <c r="E7439" t="s">
        <v>26</v>
      </c>
      <c r="F7439" s="1" t="str">
        <f>VLOOKUP(SourceRelations[[#This Row],[Relationship]],Coding[],2, FALSE)</f>
        <v>t</v>
      </c>
    </row>
    <row r="7440" spans="2:6" x14ac:dyDescent="0.2">
      <c r="B7440" s="1" t="str">
        <f>SourceRelations[[#This Row],[From]]&amp;"_"&amp;SourceRelations[[#This Row],[To]]&amp;"_"&amp;SourceRelations[[#This Row],[Relationship]]</f>
        <v>Grouping_Principle_Aggregation</v>
      </c>
      <c r="C7440" t="s">
        <v>79</v>
      </c>
      <c r="D7440" t="s">
        <v>54</v>
      </c>
      <c r="E7440" t="s">
        <v>5</v>
      </c>
      <c r="F7440" s="1" t="str">
        <f>VLOOKUP(SourceRelations[[#This Row],[Relationship]],Coding[],2, FALSE)</f>
        <v>g</v>
      </c>
    </row>
    <row r="7441" spans="2:6" x14ac:dyDescent="0.2">
      <c r="B7441" s="1" t="str">
        <f>SourceRelations[[#This Row],[From]]&amp;"_"&amp;SourceRelations[[#This Row],[To]]&amp;"_"&amp;SourceRelations[[#This Row],[Relationship]]</f>
        <v>Grouping_Principle_Association</v>
      </c>
      <c r="C7441" t="s">
        <v>79</v>
      </c>
      <c r="D7441" t="s">
        <v>54</v>
      </c>
      <c r="E7441" t="s">
        <v>7</v>
      </c>
      <c r="F7441" s="1" t="str">
        <f>VLOOKUP(SourceRelations[[#This Row],[Relationship]],Coding[],2, FALSE)</f>
        <v>o</v>
      </c>
    </row>
    <row r="7442" spans="2:6" x14ac:dyDescent="0.2">
      <c r="B7442" s="1" t="str">
        <f>SourceRelations[[#This Row],[From]]&amp;"_"&amp;SourceRelations[[#This Row],[To]]&amp;"_"&amp;SourceRelations[[#This Row],[Relationship]]</f>
        <v>Grouping_Principle_Composition</v>
      </c>
      <c r="C7442" t="s">
        <v>79</v>
      </c>
      <c r="D7442" t="s">
        <v>54</v>
      </c>
      <c r="E7442" t="s">
        <v>4</v>
      </c>
      <c r="F7442" s="1" t="str">
        <f>VLOOKUP(SourceRelations[[#This Row],[Relationship]],Coding[],2, FALSE)</f>
        <v>c</v>
      </c>
    </row>
    <row r="7443" spans="2:6" x14ac:dyDescent="0.2">
      <c r="B7443" s="1" t="str">
        <f>SourceRelations[[#This Row],[From]]&amp;"_"&amp;SourceRelations[[#This Row],[To]]&amp;"_"&amp;SourceRelations[[#This Row],[Relationship]]</f>
        <v>Grouping_Principle_Influence</v>
      </c>
      <c r="C7443" t="s">
        <v>79</v>
      </c>
      <c r="D7443" t="s">
        <v>54</v>
      </c>
      <c r="E7443" t="s">
        <v>6</v>
      </c>
      <c r="F7443" s="1" t="str">
        <f>VLOOKUP(SourceRelations[[#This Row],[Relationship]],Coding[],2, FALSE)</f>
        <v>n</v>
      </c>
    </row>
    <row r="7444" spans="2:6" x14ac:dyDescent="0.2">
      <c r="B7444" s="1" t="str">
        <f>SourceRelations[[#This Row],[From]]&amp;"_"&amp;SourceRelations[[#This Row],[To]]&amp;"_"&amp;SourceRelations[[#This Row],[Relationship]]</f>
        <v>Grouping_Principle_Realization</v>
      </c>
      <c r="C7444" t="s">
        <v>79</v>
      </c>
      <c r="D7444" t="s">
        <v>54</v>
      </c>
      <c r="E7444" t="s">
        <v>23</v>
      </c>
      <c r="F7444" s="1" t="str">
        <f>VLOOKUP(SourceRelations[[#This Row],[Relationship]],Coding[],2, FALSE)</f>
        <v>r</v>
      </c>
    </row>
    <row r="7445" spans="2:6" x14ac:dyDescent="0.2">
      <c r="B7445" s="1" t="str">
        <f>SourceRelations[[#This Row],[From]]&amp;"_"&amp;SourceRelations[[#This Row],[To]]&amp;"_"&amp;SourceRelations[[#This Row],[Relationship]]</f>
        <v>Grouping_Principle_Specialization</v>
      </c>
      <c r="C7445" t="s">
        <v>79</v>
      </c>
      <c r="D7445" t="s">
        <v>54</v>
      </c>
      <c r="E7445" t="s">
        <v>8</v>
      </c>
      <c r="F7445" s="1" t="str">
        <f>VLOOKUP(SourceRelations[[#This Row],[Relationship]],Coding[],2, FALSE)</f>
        <v>s</v>
      </c>
    </row>
    <row r="7446" spans="2:6" x14ac:dyDescent="0.2">
      <c r="B7446" s="1" t="str">
        <f>SourceRelations[[#This Row],[From]]&amp;"_"&amp;SourceRelations[[#This Row],[To]]&amp;"_"&amp;SourceRelations[[#This Row],[Relationship]]</f>
        <v>Grouping_Product_Aggregation</v>
      </c>
      <c r="C7446" t="s">
        <v>79</v>
      </c>
      <c r="D7446" t="s">
        <v>73</v>
      </c>
      <c r="E7446" t="s">
        <v>5</v>
      </c>
      <c r="F7446" s="1" t="str">
        <f>VLOOKUP(SourceRelations[[#This Row],[Relationship]],Coding[],2, FALSE)</f>
        <v>g</v>
      </c>
    </row>
    <row r="7447" spans="2:6" x14ac:dyDescent="0.2">
      <c r="B7447" s="1" t="str">
        <f>SourceRelations[[#This Row],[From]]&amp;"_"&amp;SourceRelations[[#This Row],[To]]&amp;"_"&amp;SourceRelations[[#This Row],[Relationship]]</f>
        <v>Grouping_Product_Association</v>
      </c>
      <c r="C7447" t="s">
        <v>79</v>
      </c>
      <c r="D7447" t="s">
        <v>73</v>
      </c>
      <c r="E7447" t="s">
        <v>7</v>
      </c>
      <c r="F7447" s="1" t="str">
        <f>VLOOKUP(SourceRelations[[#This Row],[Relationship]],Coding[],2, FALSE)</f>
        <v>o</v>
      </c>
    </row>
    <row r="7448" spans="2:6" x14ac:dyDescent="0.2">
      <c r="B7448" s="1" t="str">
        <f>SourceRelations[[#This Row],[From]]&amp;"_"&amp;SourceRelations[[#This Row],[To]]&amp;"_"&amp;SourceRelations[[#This Row],[Relationship]]</f>
        <v>Grouping_Product_Composition</v>
      </c>
      <c r="C7448" t="s">
        <v>79</v>
      </c>
      <c r="D7448" t="s">
        <v>73</v>
      </c>
      <c r="E7448" t="s">
        <v>4</v>
      </c>
      <c r="F7448" s="1" t="str">
        <f>VLOOKUP(SourceRelations[[#This Row],[Relationship]],Coding[],2, FALSE)</f>
        <v>c</v>
      </c>
    </row>
    <row r="7449" spans="2:6" x14ac:dyDescent="0.2">
      <c r="B7449" s="1" t="str">
        <f>SourceRelations[[#This Row],[From]]&amp;"_"&amp;SourceRelations[[#This Row],[To]]&amp;"_"&amp;SourceRelations[[#This Row],[Relationship]]</f>
        <v>Grouping_Product_Flow</v>
      </c>
      <c r="C7449" t="s">
        <v>79</v>
      </c>
      <c r="D7449" t="s">
        <v>73</v>
      </c>
      <c r="E7449" t="s">
        <v>16</v>
      </c>
      <c r="F7449" s="1" t="str">
        <f>VLOOKUP(SourceRelations[[#This Row],[Relationship]],Coding[],2, FALSE)</f>
        <v>f</v>
      </c>
    </row>
    <row r="7450" spans="2:6" x14ac:dyDescent="0.2">
      <c r="B7450" s="1" t="str">
        <f>SourceRelations[[#This Row],[From]]&amp;"_"&amp;SourceRelations[[#This Row],[To]]&amp;"_"&amp;SourceRelations[[#This Row],[Relationship]]</f>
        <v>Grouping_Product_Realization</v>
      </c>
      <c r="C7450" t="s">
        <v>79</v>
      </c>
      <c r="D7450" t="s">
        <v>73</v>
      </c>
      <c r="E7450" t="s">
        <v>23</v>
      </c>
      <c r="F7450" s="1" t="str">
        <f>VLOOKUP(SourceRelations[[#This Row],[Relationship]],Coding[],2, FALSE)</f>
        <v>r</v>
      </c>
    </row>
    <row r="7451" spans="2:6" x14ac:dyDescent="0.2">
      <c r="B7451" s="1" t="str">
        <f>SourceRelations[[#This Row],[From]]&amp;"_"&amp;SourceRelations[[#This Row],[To]]&amp;"_"&amp;SourceRelations[[#This Row],[Relationship]]</f>
        <v>Grouping_Product_Serving</v>
      </c>
      <c r="C7451" t="s">
        <v>79</v>
      </c>
      <c r="D7451" t="s">
        <v>73</v>
      </c>
      <c r="E7451" t="s">
        <v>27</v>
      </c>
      <c r="F7451" s="1" t="str">
        <f>VLOOKUP(SourceRelations[[#This Row],[Relationship]],Coding[],2, FALSE)</f>
        <v>v</v>
      </c>
    </row>
    <row r="7452" spans="2:6" x14ac:dyDescent="0.2">
      <c r="B7452" s="1" t="str">
        <f>SourceRelations[[#This Row],[From]]&amp;"_"&amp;SourceRelations[[#This Row],[To]]&amp;"_"&amp;SourceRelations[[#This Row],[Relationship]]</f>
        <v>Grouping_Product_Specialization</v>
      </c>
      <c r="C7452" t="s">
        <v>79</v>
      </c>
      <c r="D7452" t="s">
        <v>73</v>
      </c>
      <c r="E7452" t="s">
        <v>8</v>
      </c>
      <c r="F7452" s="1" t="str">
        <f>VLOOKUP(SourceRelations[[#This Row],[Relationship]],Coding[],2, FALSE)</f>
        <v>s</v>
      </c>
    </row>
    <row r="7453" spans="2:6" x14ac:dyDescent="0.2">
      <c r="B7453" s="1" t="str">
        <f>SourceRelations[[#This Row],[From]]&amp;"_"&amp;SourceRelations[[#This Row],[To]]&amp;"_"&amp;SourceRelations[[#This Row],[Relationship]]</f>
        <v>Grouping_Product_Triggering</v>
      </c>
      <c r="C7453" t="s">
        <v>79</v>
      </c>
      <c r="D7453" t="s">
        <v>73</v>
      </c>
      <c r="E7453" t="s">
        <v>26</v>
      </c>
      <c r="F7453" s="1" t="str">
        <f>VLOOKUP(SourceRelations[[#This Row],[Relationship]],Coding[],2, FALSE)</f>
        <v>t</v>
      </c>
    </row>
    <row r="7454" spans="2:6" x14ac:dyDescent="0.2">
      <c r="B7454" s="1" t="str">
        <f>SourceRelations[[#This Row],[From]]&amp;"_"&amp;SourceRelations[[#This Row],[To]]&amp;"_"&amp;SourceRelations[[#This Row],[Relationship]]</f>
        <v>Grouping_Realization_Aggregation</v>
      </c>
      <c r="C7454" t="s">
        <v>79</v>
      </c>
      <c r="D7454" t="s">
        <v>23</v>
      </c>
      <c r="E7454" t="s">
        <v>5</v>
      </c>
      <c r="F7454" s="1" t="str">
        <f>VLOOKUP(SourceRelations[[#This Row],[Relationship]],Coding[],2, FALSE)</f>
        <v>g</v>
      </c>
    </row>
    <row r="7455" spans="2:6" x14ac:dyDescent="0.2">
      <c r="B7455" s="1" t="str">
        <f>SourceRelations[[#This Row],[From]]&amp;"_"&amp;SourceRelations[[#This Row],[To]]&amp;"_"&amp;SourceRelations[[#This Row],[Relationship]]</f>
        <v>Grouping_Realization_Association</v>
      </c>
      <c r="C7455" t="s">
        <v>79</v>
      </c>
      <c r="D7455" t="s">
        <v>23</v>
      </c>
      <c r="E7455" t="s">
        <v>7</v>
      </c>
      <c r="F7455" s="1" t="str">
        <f>VLOOKUP(SourceRelations[[#This Row],[Relationship]],Coding[],2, FALSE)</f>
        <v>o</v>
      </c>
    </row>
    <row r="7456" spans="2:6" x14ac:dyDescent="0.2">
      <c r="B7456" s="1" t="str">
        <f>SourceRelations[[#This Row],[From]]&amp;"_"&amp;SourceRelations[[#This Row],[To]]&amp;"_"&amp;SourceRelations[[#This Row],[Relationship]]</f>
        <v>Grouping_Realization_Composition</v>
      </c>
      <c r="C7456" t="s">
        <v>79</v>
      </c>
      <c r="D7456" t="s">
        <v>23</v>
      </c>
      <c r="E7456" t="s">
        <v>4</v>
      </c>
      <c r="F7456" s="1" t="str">
        <f>VLOOKUP(SourceRelations[[#This Row],[Relationship]],Coding[],2, FALSE)</f>
        <v>c</v>
      </c>
    </row>
    <row r="7457" spans="2:6" x14ac:dyDescent="0.2">
      <c r="B7457" s="1" t="str">
        <f>SourceRelations[[#This Row],[From]]&amp;"_"&amp;SourceRelations[[#This Row],[To]]&amp;"_"&amp;SourceRelations[[#This Row],[Relationship]]</f>
        <v>Grouping_Representation_Access</v>
      </c>
      <c r="C7457" t="s">
        <v>79</v>
      </c>
      <c r="D7457" t="s">
        <v>59</v>
      </c>
      <c r="E7457" t="s">
        <v>13</v>
      </c>
      <c r="F7457" s="1" t="str">
        <f>VLOOKUP(SourceRelations[[#This Row],[Relationship]],Coding[],2, FALSE)</f>
        <v>a</v>
      </c>
    </row>
    <row r="7458" spans="2:6" x14ac:dyDescent="0.2">
      <c r="B7458" s="1" t="str">
        <f>SourceRelations[[#This Row],[From]]&amp;"_"&amp;SourceRelations[[#This Row],[To]]&amp;"_"&amp;SourceRelations[[#This Row],[Relationship]]</f>
        <v>Grouping_Representation_Aggregation</v>
      </c>
      <c r="C7458" t="s">
        <v>79</v>
      </c>
      <c r="D7458" t="s">
        <v>59</v>
      </c>
      <c r="E7458" t="s">
        <v>5</v>
      </c>
      <c r="F7458" s="1" t="str">
        <f>VLOOKUP(SourceRelations[[#This Row],[Relationship]],Coding[],2, FALSE)</f>
        <v>g</v>
      </c>
    </row>
    <row r="7459" spans="2:6" x14ac:dyDescent="0.2">
      <c r="B7459" s="1" t="str">
        <f>SourceRelations[[#This Row],[From]]&amp;"_"&amp;SourceRelations[[#This Row],[To]]&amp;"_"&amp;SourceRelations[[#This Row],[Relationship]]</f>
        <v>Grouping_Representation_Association</v>
      </c>
      <c r="C7459" t="s">
        <v>79</v>
      </c>
      <c r="D7459" t="s">
        <v>59</v>
      </c>
      <c r="E7459" t="s">
        <v>7</v>
      </c>
      <c r="F7459" s="1" t="str">
        <f>VLOOKUP(SourceRelations[[#This Row],[Relationship]],Coding[],2, FALSE)</f>
        <v>o</v>
      </c>
    </row>
    <row r="7460" spans="2:6" x14ac:dyDescent="0.2">
      <c r="B7460" s="1" t="str">
        <f>SourceRelations[[#This Row],[From]]&amp;"_"&amp;SourceRelations[[#This Row],[To]]&amp;"_"&amp;SourceRelations[[#This Row],[Relationship]]</f>
        <v>Grouping_Representation_Composition</v>
      </c>
      <c r="C7460" t="s">
        <v>79</v>
      </c>
      <c r="D7460" t="s">
        <v>59</v>
      </c>
      <c r="E7460" t="s">
        <v>4</v>
      </c>
      <c r="F7460" s="1" t="str">
        <f>VLOOKUP(SourceRelations[[#This Row],[Relationship]],Coding[],2, FALSE)</f>
        <v>c</v>
      </c>
    </row>
    <row r="7461" spans="2:6" x14ac:dyDescent="0.2">
      <c r="B7461" s="1" t="str">
        <f>SourceRelations[[#This Row],[From]]&amp;"_"&amp;SourceRelations[[#This Row],[To]]&amp;"_"&amp;SourceRelations[[#This Row],[Relationship]]</f>
        <v>Grouping_Representation_Realization</v>
      </c>
      <c r="C7461" t="s">
        <v>79</v>
      </c>
      <c r="D7461" t="s">
        <v>59</v>
      </c>
      <c r="E7461" t="s">
        <v>23</v>
      </c>
      <c r="F7461" s="1" t="str">
        <f>VLOOKUP(SourceRelations[[#This Row],[Relationship]],Coding[],2, FALSE)</f>
        <v>r</v>
      </c>
    </row>
    <row r="7462" spans="2:6" x14ac:dyDescent="0.2">
      <c r="B7462" s="1" t="str">
        <f>SourceRelations[[#This Row],[From]]&amp;"_"&amp;SourceRelations[[#This Row],[To]]&amp;"_"&amp;SourceRelations[[#This Row],[Relationship]]</f>
        <v>Grouping_Representation_Specialization</v>
      </c>
      <c r="C7462" t="s">
        <v>79</v>
      </c>
      <c r="D7462" t="s">
        <v>59</v>
      </c>
      <c r="E7462" t="s">
        <v>8</v>
      </c>
      <c r="F7462" s="1" t="str">
        <f>VLOOKUP(SourceRelations[[#This Row],[Relationship]],Coding[],2, FALSE)</f>
        <v>s</v>
      </c>
    </row>
    <row r="7463" spans="2:6" x14ac:dyDescent="0.2">
      <c r="B7463" s="1" t="str">
        <f>SourceRelations[[#This Row],[From]]&amp;"_"&amp;SourceRelations[[#This Row],[To]]&amp;"_"&amp;SourceRelations[[#This Row],[Relationship]]</f>
        <v>Grouping_Requirement_Aggregation</v>
      </c>
      <c r="C7463" t="s">
        <v>79</v>
      </c>
      <c r="D7463" t="s">
        <v>35</v>
      </c>
      <c r="E7463" t="s">
        <v>5</v>
      </c>
      <c r="F7463" s="1" t="str">
        <f>VLOOKUP(SourceRelations[[#This Row],[Relationship]],Coding[],2, FALSE)</f>
        <v>g</v>
      </c>
    </row>
    <row r="7464" spans="2:6" x14ac:dyDescent="0.2">
      <c r="B7464" s="1" t="str">
        <f>SourceRelations[[#This Row],[From]]&amp;"_"&amp;SourceRelations[[#This Row],[To]]&amp;"_"&amp;SourceRelations[[#This Row],[Relationship]]</f>
        <v>Grouping_Requirement_Association</v>
      </c>
      <c r="C7464" t="s">
        <v>79</v>
      </c>
      <c r="D7464" t="s">
        <v>35</v>
      </c>
      <c r="E7464" t="s">
        <v>7</v>
      </c>
      <c r="F7464" s="1" t="str">
        <f>VLOOKUP(SourceRelations[[#This Row],[Relationship]],Coding[],2, FALSE)</f>
        <v>o</v>
      </c>
    </row>
    <row r="7465" spans="2:6" x14ac:dyDescent="0.2">
      <c r="B7465" s="1" t="str">
        <f>SourceRelations[[#This Row],[From]]&amp;"_"&amp;SourceRelations[[#This Row],[To]]&amp;"_"&amp;SourceRelations[[#This Row],[Relationship]]</f>
        <v>Grouping_Requirement_Composition</v>
      </c>
      <c r="C7465" t="s">
        <v>79</v>
      </c>
      <c r="D7465" t="s">
        <v>35</v>
      </c>
      <c r="E7465" t="s">
        <v>4</v>
      </c>
      <c r="F7465" s="1" t="str">
        <f>VLOOKUP(SourceRelations[[#This Row],[Relationship]],Coding[],2, FALSE)</f>
        <v>c</v>
      </c>
    </row>
    <row r="7466" spans="2:6" x14ac:dyDescent="0.2">
      <c r="B7466" s="1" t="str">
        <f>SourceRelations[[#This Row],[From]]&amp;"_"&amp;SourceRelations[[#This Row],[To]]&amp;"_"&amp;SourceRelations[[#This Row],[Relationship]]</f>
        <v>Grouping_Requirement_Influence</v>
      </c>
      <c r="C7466" t="s">
        <v>79</v>
      </c>
      <c r="D7466" t="s">
        <v>35</v>
      </c>
      <c r="E7466" t="s">
        <v>6</v>
      </c>
      <c r="F7466" s="1" t="str">
        <f>VLOOKUP(SourceRelations[[#This Row],[Relationship]],Coding[],2, FALSE)</f>
        <v>n</v>
      </c>
    </row>
    <row r="7467" spans="2:6" x14ac:dyDescent="0.2">
      <c r="B7467" s="1" t="str">
        <f>SourceRelations[[#This Row],[From]]&amp;"_"&amp;SourceRelations[[#This Row],[To]]&amp;"_"&amp;SourceRelations[[#This Row],[Relationship]]</f>
        <v>Grouping_Requirement_Realization</v>
      </c>
      <c r="C7467" t="s">
        <v>79</v>
      </c>
      <c r="D7467" t="s">
        <v>35</v>
      </c>
      <c r="E7467" t="s">
        <v>23</v>
      </c>
      <c r="F7467" s="1" t="str">
        <f>VLOOKUP(SourceRelations[[#This Row],[Relationship]],Coding[],2, FALSE)</f>
        <v>r</v>
      </c>
    </row>
    <row r="7468" spans="2:6" x14ac:dyDescent="0.2">
      <c r="B7468" s="1" t="str">
        <f>SourceRelations[[#This Row],[From]]&amp;"_"&amp;SourceRelations[[#This Row],[To]]&amp;"_"&amp;SourceRelations[[#This Row],[Relationship]]</f>
        <v>Grouping_Requirement_Specialization</v>
      </c>
      <c r="C7468" t="s">
        <v>79</v>
      </c>
      <c r="D7468" t="s">
        <v>35</v>
      </c>
      <c r="E7468" t="s">
        <v>8</v>
      </c>
      <c r="F7468" s="1" t="str">
        <f>VLOOKUP(SourceRelations[[#This Row],[Relationship]],Coding[],2, FALSE)</f>
        <v>s</v>
      </c>
    </row>
    <row r="7469" spans="2:6" x14ac:dyDescent="0.2">
      <c r="B7469" s="1" t="str">
        <f>SourceRelations[[#This Row],[From]]&amp;"_"&amp;SourceRelations[[#This Row],[To]]&amp;"_"&amp;SourceRelations[[#This Row],[Relationship]]</f>
        <v>Grouping_Resource_Aggregation</v>
      </c>
      <c r="C7469" t="s">
        <v>79</v>
      </c>
      <c r="D7469" t="s">
        <v>33</v>
      </c>
      <c r="E7469" t="s">
        <v>5</v>
      </c>
      <c r="F7469" s="1" t="str">
        <f>VLOOKUP(SourceRelations[[#This Row],[Relationship]],Coding[],2, FALSE)</f>
        <v>g</v>
      </c>
    </row>
    <row r="7470" spans="2:6" x14ac:dyDescent="0.2">
      <c r="B7470" s="1" t="str">
        <f>SourceRelations[[#This Row],[From]]&amp;"_"&amp;SourceRelations[[#This Row],[To]]&amp;"_"&amp;SourceRelations[[#This Row],[Relationship]]</f>
        <v>Grouping_Resource_Association</v>
      </c>
      <c r="C7470" t="s">
        <v>79</v>
      </c>
      <c r="D7470" t="s">
        <v>33</v>
      </c>
      <c r="E7470" t="s">
        <v>7</v>
      </c>
      <c r="F7470" s="1" t="str">
        <f>VLOOKUP(SourceRelations[[#This Row],[Relationship]],Coding[],2, FALSE)</f>
        <v>o</v>
      </c>
    </row>
    <row r="7471" spans="2:6" x14ac:dyDescent="0.2">
      <c r="B7471" s="1" t="str">
        <f>SourceRelations[[#This Row],[From]]&amp;"_"&amp;SourceRelations[[#This Row],[To]]&amp;"_"&amp;SourceRelations[[#This Row],[Relationship]]</f>
        <v>Grouping_Resource_Composition</v>
      </c>
      <c r="C7471" t="s">
        <v>79</v>
      </c>
      <c r="D7471" t="s">
        <v>33</v>
      </c>
      <c r="E7471" t="s">
        <v>4</v>
      </c>
      <c r="F7471" s="1" t="str">
        <f>VLOOKUP(SourceRelations[[#This Row],[Relationship]],Coding[],2, FALSE)</f>
        <v>c</v>
      </c>
    </row>
    <row r="7472" spans="2:6" x14ac:dyDescent="0.2">
      <c r="B7472" s="1" t="str">
        <f>SourceRelations[[#This Row],[From]]&amp;"_"&amp;SourceRelations[[#This Row],[To]]&amp;"_"&amp;SourceRelations[[#This Row],[Relationship]]</f>
        <v>Grouping_Resource_Flow</v>
      </c>
      <c r="C7472" t="s">
        <v>79</v>
      </c>
      <c r="D7472" t="s">
        <v>33</v>
      </c>
      <c r="E7472" t="s">
        <v>16</v>
      </c>
      <c r="F7472" s="1" t="str">
        <f>VLOOKUP(SourceRelations[[#This Row],[Relationship]],Coding[],2, FALSE)</f>
        <v>f</v>
      </c>
    </row>
    <row r="7473" spans="2:6" x14ac:dyDescent="0.2">
      <c r="B7473" s="1" t="str">
        <f>SourceRelations[[#This Row],[From]]&amp;"_"&amp;SourceRelations[[#This Row],[To]]&amp;"_"&amp;SourceRelations[[#This Row],[Relationship]]</f>
        <v>Grouping_Resource_Realization</v>
      </c>
      <c r="C7473" t="s">
        <v>79</v>
      </c>
      <c r="D7473" t="s">
        <v>33</v>
      </c>
      <c r="E7473" t="s">
        <v>23</v>
      </c>
      <c r="F7473" s="1" t="str">
        <f>VLOOKUP(SourceRelations[[#This Row],[Relationship]],Coding[],2, FALSE)</f>
        <v>r</v>
      </c>
    </row>
    <row r="7474" spans="2:6" x14ac:dyDescent="0.2">
      <c r="B7474" s="1" t="str">
        <f>SourceRelations[[#This Row],[From]]&amp;"_"&amp;SourceRelations[[#This Row],[To]]&amp;"_"&amp;SourceRelations[[#This Row],[Relationship]]</f>
        <v>Grouping_Resource_Serving</v>
      </c>
      <c r="C7474" t="s">
        <v>79</v>
      </c>
      <c r="D7474" t="s">
        <v>33</v>
      </c>
      <c r="E7474" t="s">
        <v>27</v>
      </c>
      <c r="F7474" s="1" t="str">
        <f>VLOOKUP(SourceRelations[[#This Row],[Relationship]],Coding[],2, FALSE)</f>
        <v>v</v>
      </c>
    </row>
    <row r="7475" spans="2:6" x14ac:dyDescent="0.2">
      <c r="B7475" s="1" t="str">
        <f>SourceRelations[[#This Row],[From]]&amp;"_"&amp;SourceRelations[[#This Row],[To]]&amp;"_"&amp;SourceRelations[[#This Row],[Relationship]]</f>
        <v>Grouping_Resource_Specialization</v>
      </c>
      <c r="C7475" t="s">
        <v>79</v>
      </c>
      <c r="D7475" t="s">
        <v>33</v>
      </c>
      <c r="E7475" t="s">
        <v>8</v>
      </c>
      <c r="F7475" s="1" t="str">
        <f>VLOOKUP(SourceRelations[[#This Row],[Relationship]],Coding[],2, FALSE)</f>
        <v>s</v>
      </c>
    </row>
    <row r="7476" spans="2:6" x14ac:dyDescent="0.2">
      <c r="B7476" s="1" t="str">
        <f>SourceRelations[[#This Row],[From]]&amp;"_"&amp;SourceRelations[[#This Row],[To]]&amp;"_"&amp;SourceRelations[[#This Row],[Relationship]]</f>
        <v>Grouping_Resource_Triggering</v>
      </c>
      <c r="C7476" t="s">
        <v>79</v>
      </c>
      <c r="D7476" t="s">
        <v>33</v>
      </c>
      <c r="E7476" t="s">
        <v>26</v>
      </c>
      <c r="F7476" s="1" t="str">
        <f>VLOOKUP(SourceRelations[[#This Row],[Relationship]],Coding[],2, FALSE)</f>
        <v>t</v>
      </c>
    </row>
    <row r="7477" spans="2:6" x14ac:dyDescent="0.2">
      <c r="B7477" s="1" t="str">
        <f>SourceRelations[[#This Row],[From]]&amp;"_"&amp;SourceRelations[[#This Row],[To]]&amp;"_"&amp;SourceRelations[[#This Row],[Relationship]]</f>
        <v>Grouping_Serving_Aggregation</v>
      </c>
      <c r="C7477" t="s">
        <v>79</v>
      </c>
      <c r="D7477" t="s">
        <v>27</v>
      </c>
      <c r="E7477" t="s">
        <v>5</v>
      </c>
      <c r="F7477" s="1" t="str">
        <f>VLOOKUP(SourceRelations[[#This Row],[Relationship]],Coding[],2, FALSE)</f>
        <v>g</v>
      </c>
    </row>
    <row r="7478" spans="2:6" x14ac:dyDescent="0.2">
      <c r="B7478" s="1" t="str">
        <f>SourceRelations[[#This Row],[From]]&amp;"_"&amp;SourceRelations[[#This Row],[To]]&amp;"_"&amp;SourceRelations[[#This Row],[Relationship]]</f>
        <v>Grouping_Serving_Association</v>
      </c>
      <c r="C7478" t="s">
        <v>79</v>
      </c>
      <c r="D7478" t="s">
        <v>27</v>
      </c>
      <c r="E7478" t="s">
        <v>7</v>
      </c>
      <c r="F7478" s="1" t="str">
        <f>VLOOKUP(SourceRelations[[#This Row],[Relationship]],Coding[],2, FALSE)</f>
        <v>o</v>
      </c>
    </row>
    <row r="7479" spans="2:6" x14ac:dyDescent="0.2">
      <c r="B7479" s="1" t="str">
        <f>SourceRelations[[#This Row],[From]]&amp;"_"&amp;SourceRelations[[#This Row],[To]]&amp;"_"&amp;SourceRelations[[#This Row],[Relationship]]</f>
        <v>Grouping_Serving_Composition</v>
      </c>
      <c r="C7479" t="s">
        <v>79</v>
      </c>
      <c r="D7479" t="s">
        <v>27</v>
      </c>
      <c r="E7479" t="s">
        <v>4</v>
      </c>
      <c r="F7479" s="1" t="str">
        <f>VLOOKUP(SourceRelations[[#This Row],[Relationship]],Coding[],2, FALSE)</f>
        <v>c</v>
      </c>
    </row>
    <row r="7480" spans="2:6" x14ac:dyDescent="0.2">
      <c r="B7480" s="1" t="str">
        <f>SourceRelations[[#This Row],[From]]&amp;"_"&amp;SourceRelations[[#This Row],[To]]&amp;"_"&amp;SourceRelations[[#This Row],[Relationship]]</f>
        <v>Grouping_Specialization_Aggregation</v>
      </c>
      <c r="C7480" t="s">
        <v>79</v>
      </c>
      <c r="D7480" t="s">
        <v>8</v>
      </c>
      <c r="E7480" t="s">
        <v>5</v>
      </c>
      <c r="F7480" s="1" t="str">
        <f>VLOOKUP(SourceRelations[[#This Row],[Relationship]],Coding[],2, FALSE)</f>
        <v>g</v>
      </c>
    </row>
    <row r="7481" spans="2:6" x14ac:dyDescent="0.2">
      <c r="B7481" s="1" t="str">
        <f>SourceRelations[[#This Row],[From]]&amp;"_"&amp;SourceRelations[[#This Row],[To]]&amp;"_"&amp;SourceRelations[[#This Row],[Relationship]]</f>
        <v>Grouping_Specialization_Association</v>
      </c>
      <c r="C7481" t="s">
        <v>79</v>
      </c>
      <c r="D7481" t="s">
        <v>8</v>
      </c>
      <c r="E7481" t="s">
        <v>7</v>
      </c>
      <c r="F7481" s="1" t="str">
        <f>VLOOKUP(SourceRelations[[#This Row],[Relationship]],Coding[],2, FALSE)</f>
        <v>o</v>
      </c>
    </row>
    <row r="7482" spans="2:6" x14ac:dyDescent="0.2">
      <c r="B7482" s="1" t="str">
        <f>SourceRelations[[#This Row],[From]]&amp;"_"&amp;SourceRelations[[#This Row],[To]]&amp;"_"&amp;SourceRelations[[#This Row],[Relationship]]</f>
        <v>Grouping_Specialization_Composition</v>
      </c>
      <c r="C7482" t="s">
        <v>79</v>
      </c>
      <c r="D7482" t="s">
        <v>8</v>
      </c>
      <c r="E7482" t="s">
        <v>4</v>
      </c>
      <c r="F7482" s="1" t="str">
        <f>VLOOKUP(SourceRelations[[#This Row],[Relationship]],Coding[],2, FALSE)</f>
        <v>c</v>
      </c>
    </row>
    <row r="7483" spans="2:6" x14ac:dyDescent="0.2">
      <c r="B7483" s="1" t="str">
        <f>SourceRelations[[#This Row],[From]]&amp;"_"&amp;SourceRelations[[#This Row],[To]]&amp;"_"&amp;SourceRelations[[#This Row],[Relationship]]</f>
        <v>Grouping_Stakeholder_Aggregation</v>
      </c>
      <c r="C7483" t="s">
        <v>79</v>
      </c>
      <c r="D7483" t="s">
        <v>56</v>
      </c>
      <c r="E7483" t="s">
        <v>5</v>
      </c>
      <c r="F7483" s="1" t="str">
        <f>VLOOKUP(SourceRelations[[#This Row],[Relationship]],Coding[],2, FALSE)</f>
        <v>g</v>
      </c>
    </row>
    <row r="7484" spans="2:6" x14ac:dyDescent="0.2">
      <c r="B7484" s="1" t="str">
        <f>SourceRelations[[#This Row],[From]]&amp;"_"&amp;SourceRelations[[#This Row],[To]]&amp;"_"&amp;SourceRelations[[#This Row],[Relationship]]</f>
        <v>Grouping_Stakeholder_Assignment</v>
      </c>
      <c r="C7484" t="s">
        <v>79</v>
      </c>
      <c r="D7484" t="s">
        <v>56</v>
      </c>
      <c r="E7484" t="s">
        <v>19</v>
      </c>
      <c r="F7484" s="1" t="str">
        <f>VLOOKUP(SourceRelations[[#This Row],[Relationship]],Coding[],2, FALSE)</f>
        <v>i</v>
      </c>
    </row>
    <row r="7485" spans="2:6" x14ac:dyDescent="0.2">
      <c r="B7485" s="1" t="str">
        <f>SourceRelations[[#This Row],[From]]&amp;"_"&amp;SourceRelations[[#This Row],[To]]&amp;"_"&amp;SourceRelations[[#This Row],[Relationship]]</f>
        <v>Grouping_Stakeholder_Association</v>
      </c>
      <c r="C7485" t="s">
        <v>79</v>
      </c>
      <c r="D7485" t="s">
        <v>56</v>
      </c>
      <c r="E7485" t="s">
        <v>7</v>
      </c>
      <c r="F7485" s="1" t="str">
        <f>VLOOKUP(SourceRelations[[#This Row],[Relationship]],Coding[],2, FALSE)</f>
        <v>o</v>
      </c>
    </row>
    <row r="7486" spans="2:6" x14ac:dyDescent="0.2">
      <c r="B7486" s="1" t="str">
        <f>SourceRelations[[#This Row],[From]]&amp;"_"&amp;SourceRelations[[#This Row],[To]]&amp;"_"&amp;SourceRelations[[#This Row],[Relationship]]</f>
        <v>Grouping_Stakeholder_Composition</v>
      </c>
      <c r="C7486" t="s">
        <v>79</v>
      </c>
      <c r="D7486" t="s">
        <v>56</v>
      </c>
      <c r="E7486" t="s">
        <v>4</v>
      </c>
      <c r="F7486" s="1" t="str">
        <f>VLOOKUP(SourceRelations[[#This Row],[Relationship]],Coding[],2, FALSE)</f>
        <v>c</v>
      </c>
    </row>
    <row r="7487" spans="2:6" x14ac:dyDescent="0.2">
      <c r="B7487" s="1" t="str">
        <f>SourceRelations[[#This Row],[From]]&amp;"_"&amp;SourceRelations[[#This Row],[To]]&amp;"_"&amp;SourceRelations[[#This Row],[Relationship]]</f>
        <v>Grouping_Stakeholder_Influence</v>
      </c>
      <c r="C7487" t="s">
        <v>79</v>
      </c>
      <c r="D7487" t="s">
        <v>56</v>
      </c>
      <c r="E7487" t="s">
        <v>6</v>
      </c>
      <c r="F7487" s="1" t="str">
        <f>VLOOKUP(SourceRelations[[#This Row],[Relationship]],Coding[],2, FALSE)</f>
        <v>n</v>
      </c>
    </row>
    <row r="7488" spans="2:6" x14ac:dyDescent="0.2">
      <c r="B7488" s="1" t="str">
        <f>SourceRelations[[#This Row],[From]]&amp;"_"&amp;SourceRelations[[#This Row],[To]]&amp;"_"&amp;SourceRelations[[#This Row],[Relationship]]</f>
        <v>Grouping_Stakeholder_Realization</v>
      </c>
      <c r="C7488" t="s">
        <v>79</v>
      </c>
      <c r="D7488" t="s">
        <v>56</v>
      </c>
      <c r="E7488" t="s">
        <v>23</v>
      </c>
      <c r="F7488" s="1" t="str">
        <f>VLOOKUP(SourceRelations[[#This Row],[Relationship]],Coding[],2, FALSE)</f>
        <v>r</v>
      </c>
    </row>
    <row r="7489" spans="2:6" x14ac:dyDescent="0.2">
      <c r="B7489" s="1" t="str">
        <f>SourceRelations[[#This Row],[From]]&amp;"_"&amp;SourceRelations[[#This Row],[To]]&amp;"_"&amp;SourceRelations[[#This Row],[Relationship]]</f>
        <v>Grouping_Stakeholder_Specialization</v>
      </c>
      <c r="C7489" t="s">
        <v>79</v>
      </c>
      <c r="D7489" t="s">
        <v>56</v>
      </c>
      <c r="E7489" t="s">
        <v>8</v>
      </c>
      <c r="F7489" s="1" t="str">
        <f>VLOOKUP(SourceRelations[[#This Row],[Relationship]],Coding[],2, FALSE)</f>
        <v>s</v>
      </c>
    </row>
    <row r="7490" spans="2:6" x14ac:dyDescent="0.2">
      <c r="B7490" s="1" t="str">
        <f>SourceRelations[[#This Row],[From]]&amp;"_"&amp;SourceRelations[[#This Row],[To]]&amp;"_"&amp;SourceRelations[[#This Row],[Relationship]]</f>
        <v>Grouping_System Software_Aggregation</v>
      </c>
      <c r="C7490" t="s">
        <v>79</v>
      </c>
      <c r="D7490" t="s">
        <v>49</v>
      </c>
      <c r="E7490" t="s">
        <v>5</v>
      </c>
      <c r="F7490" s="1" t="str">
        <f>VLOOKUP(SourceRelations[[#This Row],[Relationship]],Coding[],2, FALSE)</f>
        <v>g</v>
      </c>
    </row>
    <row r="7491" spans="2:6" x14ac:dyDescent="0.2">
      <c r="B7491" s="1" t="str">
        <f>SourceRelations[[#This Row],[From]]&amp;"_"&amp;SourceRelations[[#This Row],[To]]&amp;"_"&amp;SourceRelations[[#This Row],[Relationship]]</f>
        <v>Grouping_System Software_Assignment</v>
      </c>
      <c r="C7491" t="s">
        <v>79</v>
      </c>
      <c r="D7491" t="s">
        <v>49</v>
      </c>
      <c r="E7491" t="s">
        <v>19</v>
      </c>
      <c r="F7491" s="1" t="str">
        <f>VLOOKUP(SourceRelations[[#This Row],[Relationship]],Coding[],2, FALSE)</f>
        <v>i</v>
      </c>
    </row>
    <row r="7492" spans="2:6" x14ac:dyDescent="0.2">
      <c r="B7492" s="1" t="str">
        <f>SourceRelations[[#This Row],[From]]&amp;"_"&amp;SourceRelations[[#This Row],[To]]&amp;"_"&amp;SourceRelations[[#This Row],[Relationship]]</f>
        <v>Grouping_System Software_Association</v>
      </c>
      <c r="C7492" t="s">
        <v>79</v>
      </c>
      <c r="D7492" t="s">
        <v>49</v>
      </c>
      <c r="E7492" t="s">
        <v>7</v>
      </c>
      <c r="F7492" s="1" t="str">
        <f>VLOOKUP(SourceRelations[[#This Row],[Relationship]],Coding[],2, FALSE)</f>
        <v>o</v>
      </c>
    </row>
    <row r="7493" spans="2:6" x14ac:dyDescent="0.2">
      <c r="B7493" s="1" t="str">
        <f>SourceRelations[[#This Row],[From]]&amp;"_"&amp;SourceRelations[[#This Row],[To]]&amp;"_"&amp;SourceRelations[[#This Row],[Relationship]]</f>
        <v>Grouping_System Software_Composition</v>
      </c>
      <c r="C7493" t="s">
        <v>79</v>
      </c>
      <c r="D7493" t="s">
        <v>49</v>
      </c>
      <c r="E7493" t="s">
        <v>4</v>
      </c>
      <c r="F7493" s="1" t="str">
        <f>VLOOKUP(SourceRelations[[#This Row],[Relationship]],Coding[],2, FALSE)</f>
        <v>c</v>
      </c>
    </row>
    <row r="7494" spans="2:6" x14ac:dyDescent="0.2">
      <c r="B7494" s="1" t="str">
        <f>SourceRelations[[#This Row],[From]]&amp;"_"&amp;SourceRelations[[#This Row],[To]]&amp;"_"&amp;SourceRelations[[#This Row],[Relationship]]</f>
        <v>Grouping_System Software_Flow</v>
      </c>
      <c r="C7494" t="s">
        <v>79</v>
      </c>
      <c r="D7494" t="s">
        <v>49</v>
      </c>
      <c r="E7494" t="s">
        <v>16</v>
      </c>
      <c r="F7494" s="1" t="str">
        <f>VLOOKUP(SourceRelations[[#This Row],[Relationship]],Coding[],2, FALSE)</f>
        <v>f</v>
      </c>
    </row>
    <row r="7495" spans="2:6" x14ac:dyDescent="0.2">
      <c r="B7495" s="1" t="str">
        <f>SourceRelations[[#This Row],[From]]&amp;"_"&amp;SourceRelations[[#This Row],[To]]&amp;"_"&amp;SourceRelations[[#This Row],[Relationship]]</f>
        <v>Grouping_System Software_Realization</v>
      </c>
      <c r="C7495" t="s">
        <v>79</v>
      </c>
      <c r="D7495" t="s">
        <v>49</v>
      </c>
      <c r="E7495" t="s">
        <v>23</v>
      </c>
      <c r="F7495" s="1" t="str">
        <f>VLOOKUP(SourceRelations[[#This Row],[Relationship]],Coding[],2, FALSE)</f>
        <v>r</v>
      </c>
    </row>
    <row r="7496" spans="2:6" x14ac:dyDescent="0.2">
      <c r="B7496" s="1" t="str">
        <f>SourceRelations[[#This Row],[From]]&amp;"_"&amp;SourceRelations[[#This Row],[To]]&amp;"_"&amp;SourceRelations[[#This Row],[Relationship]]</f>
        <v>Grouping_System Software_Serving</v>
      </c>
      <c r="C7496" t="s">
        <v>79</v>
      </c>
      <c r="D7496" t="s">
        <v>49</v>
      </c>
      <c r="E7496" t="s">
        <v>27</v>
      </c>
      <c r="F7496" s="1" t="str">
        <f>VLOOKUP(SourceRelations[[#This Row],[Relationship]],Coding[],2, FALSE)</f>
        <v>v</v>
      </c>
    </row>
    <row r="7497" spans="2:6" x14ac:dyDescent="0.2">
      <c r="B7497" s="1" t="str">
        <f>SourceRelations[[#This Row],[From]]&amp;"_"&amp;SourceRelations[[#This Row],[To]]&amp;"_"&amp;SourceRelations[[#This Row],[Relationship]]</f>
        <v>Grouping_System Software_Specialization</v>
      </c>
      <c r="C7497" t="s">
        <v>79</v>
      </c>
      <c r="D7497" t="s">
        <v>49</v>
      </c>
      <c r="E7497" t="s">
        <v>8</v>
      </c>
      <c r="F7497" s="1" t="str">
        <f>VLOOKUP(SourceRelations[[#This Row],[Relationship]],Coding[],2, FALSE)</f>
        <v>s</v>
      </c>
    </row>
    <row r="7498" spans="2:6" x14ac:dyDescent="0.2">
      <c r="B7498" s="1" t="str">
        <f>SourceRelations[[#This Row],[From]]&amp;"_"&amp;SourceRelations[[#This Row],[To]]&amp;"_"&amp;SourceRelations[[#This Row],[Relationship]]</f>
        <v>Grouping_System Software_Triggering</v>
      </c>
      <c r="C7498" t="s">
        <v>79</v>
      </c>
      <c r="D7498" t="s">
        <v>49</v>
      </c>
      <c r="E7498" t="s">
        <v>26</v>
      </c>
      <c r="F7498" s="1" t="str">
        <f>VLOOKUP(SourceRelations[[#This Row],[Relationship]],Coding[],2, FALSE)</f>
        <v>t</v>
      </c>
    </row>
    <row r="7499" spans="2:6" x14ac:dyDescent="0.2">
      <c r="B7499" s="1" t="str">
        <f>SourceRelations[[#This Row],[From]]&amp;"_"&amp;SourceRelations[[#This Row],[To]]&amp;"_"&amp;SourceRelations[[#This Row],[Relationship]]</f>
        <v>Grouping_Technology Collaboration_Aggregation</v>
      </c>
      <c r="C7499" t="s">
        <v>79</v>
      </c>
      <c r="D7499" t="s">
        <v>74</v>
      </c>
      <c r="E7499" t="s">
        <v>5</v>
      </c>
      <c r="F7499" s="1" t="str">
        <f>VLOOKUP(SourceRelations[[#This Row],[Relationship]],Coding[],2, FALSE)</f>
        <v>g</v>
      </c>
    </row>
    <row r="7500" spans="2:6" x14ac:dyDescent="0.2">
      <c r="B7500" s="1" t="str">
        <f>SourceRelations[[#This Row],[From]]&amp;"_"&amp;SourceRelations[[#This Row],[To]]&amp;"_"&amp;SourceRelations[[#This Row],[Relationship]]</f>
        <v>Grouping_Technology Collaboration_Association</v>
      </c>
      <c r="C7500" t="s">
        <v>79</v>
      </c>
      <c r="D7500" t="s">
        <v>74</v>
      </c>
      <c r="E7500" t="s">
        <v>7</v>
      </c>
      <c r="F7500" s="1" t="str">
        <f>VLOOKUP(SourceRelations[[#This Row],[Relationship]],Coding[],2, FALSE)</f>
        <v>o</v>
      </c>
    </row>
    <row r="7501" spans="2:6" x14ac:dyDescent="0.2">
      <c r="B7501" s="1" t="str">
        <f>SourceRelations[[#This Row],[From]]&amp;"_"&amp;SourceRelations[[#This Row],[To]]&amp;"_"&amp;SourceRelations[[#This Row],[Relationship]]</f>
        <v>Grouping_Technology Collaboration_Composition</v>
      </c>
      <c r="C7501" t="s">
        <v>79</v>
      </c>
      <c r="D7501" t="s">
        <v>74</v>
      </c>
      <c r="E7501" t="s">
        <v>4</v>
      </c>
      <c r="F7501" s="1" t="str">
        <f>VLOOKUP(SourceRelations[[#This Row],[Relationship]],Coding[],2, FALSE)</f>
        <v>c</v>
      </c>
    </row>
    <row r="7502" spans="2:6" x14ac:dyDescent="0.2">
      <c r="B7502" s="1" t="str">
        <f>SourceRelations[[#This Row],[From]]&amp;"_"&amp;SourceRelations[[#This Row],[To]]&amp;"_"&amp;SourceRelations[[#This Row],[Relationship]]</f>
        <v>Grouping_Technology Collaboration_Flow</v>
      </c>
      <c r="C7502" t="s">
        <v>79</v>
      </c>
      <c r="D7502" t="s">
        <v>74</v>
      </c>
      <c r="E7502" t="s">
        <v>16</v>
      </c>
      <c r="F7502" s="1" t="str">
        <f>VLOOKUP(SourceRelations[[#This Row],[Relationship]],Coding[],2, FALSE)</f>
        <v>f</v>
      </c>
    </row>
    <row r="7503" spans="2:6" x14ac:dyDescent="0.2">
      <c r="B7503" s="1" t="str">
        <f>SourceRelations[[#This Row],[From]]&amp;"_"&amp;SourceRelations[[#This Row],[To]]&amp;"_"&amp;SourceRelations[[#This Row],[Relationship]]</f>
        <v>Grouping_Technology Collaboration_Realization</v>
      </c>
      <c r="C7503" t="s">
        <v>79</v>
      </c>
      <c r="D7503" t="s">
        <v>74</v>
      </c>
      <c r="E7503" t="s">
        <v>23</v>
      </c>
      <c r="F7503" s="1" t="str">
        <f>VLOOKUP(SourceRelations[[#This Row],[Relationship]],Coding[],2, FALSE)</f>
        <v>r</v>
      </c>
    </row>
    <row r="7504" spans="2:6" x14ac:dyDescent="0.2">
      <c r="B7504" s="1" t="str">
        <f>SourceRelations[[#This Row],[From]]&amp;"_"&amp;SourceRelations[[#This Row],[To]]&amp;"_"&amp;SourceRelations[[#This Row],[Relationship]]</f>
        <v>Grouping_Technology Collaboration_Serving</v>
      </c>
      <c r="C7504" t="s">
        <v>79</v>
      </c>
      <c r="D7504" t="s">
        <v>74</v>
      </c>
      <c r="E7504" t="s">
        <v>27</v>
      </c>
      <c r="F7504" s="1" t="str">
        <f>VLOOKUP(SourceRelations[[#This Row],[Relationship]],Coding[],2, FALSE)</f>
        <v>v</v>
      </c>
    </row>
    <row r="7505" spans="2:6" x14ac:dyDescent="0.2">
      <c r="B7505" s="1" t="str">
        <f>SourceRelations[[#This Row],[From]]&amp;"_"&amp;SourceRelations[[#This Row],[To]]&amp;"_"&amp;SourceRelations[[#This Row],[Relationship]]</f>
        <v>Grouping_Technology Collaboration_Specialization</v>
      </c>
      <c r="C7505" t="s">
        <v>79</v>
      </c>
      <c r="D7505" t="s">
        <v>74</v>
      </c>
      <c r="E7505" t="s">
        <v>8</v>
      </c>
      <c r="F7505" s="1" t="str">
        <f>VLOOKUP(SourceRelations[[#This Row],[Relationship]],Coding[],2, FALSE)</f>
        <v>s</v>
      </c>
    </row>
    <row r="7506" spans="2:6" x14ac:dyDescent="0.2">
      <c r="B7506" s="1" t="str">
        <f>SourceRelations[[#This Row],[From]]&amp;"_"&amp;SourceRelations[[#This Row],[To]]&amp;"_"&amp;SourceRelations[[#This Row],[Relationship]]</f>
        <v>Grouping_Technology Collaboration_Triggering</v>
      </c>
      <c r="C7506" t="s">
        <v>79</v>
      </c>
      <c r="D7506" t="s">
        <v>74</v>
      </c>
      <c r="E7506" t="s">
        <v>26</v>
      </c>
      <c r="F7506" s="1" t="str">
        <f>VLOOKUP(SourceRelations[[#This Row],[Relationship]],Coding[],2, FALSE)</f>
        <v>t</v>
      </c>
    </row>
    <row r="7507" spans="2:6" x14ac:dyDescent="0.2">
      <c r="B7507" s="1" t="str">
        <f>SourceRelations[[#This Row],[From]]&amp;"_"&amp;SourceRelations[[#This Row],[To]]&amp;"_"&amp;SourceRelations[[#This Row],[Relationship]]</f>
        <v>Grouping_Technology Event_Aggregation</v>
      </c>
      <c r="C7507" t="s">
        <v>79</v>
      </c>
      <c r="D7507" t="s">
        <v>75</v>
      </c>
      <c r="E7507" t="s">
        <v>5</v>
      </c>
      <c r="F7507" s="1" t="str">
        <f>VLOOKUP(SourceRelations[[#This Row],[Relationship]],Coding[],2, FALSE)</f>
        <v>g</v>
      </c>
    </row>
    <row r="7508" spans="2:6" x14ac:dyDescent="0.2">
      <c r="B7508" s="1" t="str">
        <f>SourceRelations[[#This Row],[From]]&amp;"_"&amp;SourceRelations[[#This Row],[To]]&amp;"_"&amp;SourceRelations[[#This Row],[Relationship]]</f>
        <v>Grouping_Technology Event_Assignment</v>
      </c>
      <c r="C7508" t="s">
        <v>79</v>
      </c>
      <c r="D7508" t="s">
        <v>75</v>
      </c>
      <c r="E7508" t="s">
        <v>19</v>
      </c>
      <c r="F7508" s="1" t="str">
        <f>VLOOKUP(SourceRelations[[#This Row],[Relationship]],Coding[],2, FALSE)</f>
        <v>i</v>
      </c>
    </row>
    <row r="7509" spans="2:6" x14ac:dyDescent="0.2">
      <c r="B7509" s="1" t="str">
        <f>SourceRelations[[#This Row],[From]]&amp;"_"&amp;SourceRelations[[#This Row],[To]]&amp;"_"&amp;SourceRelations[[#This Row],[Relationship]]</f>
        <v>Grouping_Technology Event_Association</v>
      </c>
      <c r="C7509" t="s">
        <v>79</v>
      </c>
      <c r="D7509" t="s">
        <v>75</v>
      </c>
      <c r="E7509" t="s">
        <v>7</v>
      </c>
      <c r="F7509" s="1" t="str">
        <f>VLOOKUP(SourceRelations[[#This Row],[Relationship]],Coding[],2, FALSE)</f>
        <v>o</v>
      </c>
    </row>
    <row r="7510" spans="2:6" x14ac:dyDescent="0.2">
      <c r="B7510" s="1" t="str">
        <f>SourceRelations[[#This Row],[From]]&amp;"_"&amp;SourceRelations[[#This Row],[To]]&amp;"_"&amp;SourceRelations[[#This Row],[Relationship]]</f>
        <v>Grouping_Technology Event_Composition</v>
      </c>
      <c r="C7510" t="s">
        <v>79</v>
      </c>
      <c r="D7510" t="s">
        <v>75</v>
      </c>
      <c r="E7510" t="s">
        <v>4</v>
      </c>
      <c r="F7510" s="1" t="str">
        <f>VLOOKUP(SourceRelations[[#This Row],[Relationship]],Coding[],2, FALSE)</f>
        <v>c</v>
      </c>
    </row>
    <row r="7511" spans="2:6" x14ac:dyDescent="0.2">
      <c r="B7511" s="1" t="str">
        <f>SourceRelations[[#This Row],[From]]&amp;"_"&amp;SourceRelations[[#This Row],[To]]&amp;"_"&amp;SourceRelations[[#This Row],[Relationship]]</f>
        <v>Grouping_Technology Event_Flow</v>
      </c>
      <c r="C7511" t="s">
        <v>79</v>
      </c>
      <c r="D7511" t="s">
        <v>75</v>
      </c>
      <c r="E7511" t="s">
        <v>16</v>
      </c>
      <c r="F7511" s="1" t="str">
        <f>VLOOKUP(SourceRelations[[#This Row],[Relationship]],Coding[],2, FALSE)</f>
        <v>f</v>
      </c>
    </row>
    <row r="7512" spans="2:6" x14ac:dyDescent="0.2">
      <c r="B7512" s="1" t="str">
        <f>SourceRelations[[#This Row],[From]]&amp;"_"&amp;SourceRelations[[#This Row],[To]]&amp;"_"&amp;SourceRelations[[#This Row],[Relationship]]</f>
        <v>Grouping_Technology Event_Realization</v>
      </c>
      <c r="C7512" t="s">
        <v>79</v>
      </c>
      <c r="D7512" t="s">
        <v>75</v>
      </c>
      <c r="E7512" t="s">
        <v>23</v>
      </c>
      <c r="F7512" s="1" t="str">
        <f>VLOOKUP(SourceRelations[[#This Row],[Relationship]],Coding[],2, FALSE)</f>
        <v>r</v>
      </c>
    </row>
    <row r="7513" spans="2:6" x14ac:dyDescent="0.2">
      <c r="B7513" s="1" t="str">
        <f>SourceRelations[[#This Row],[From]]&amp;"_"&amp;SourceRelations[[#This Row],[To]]&amp;"_"&amp;SourceRelations[[#This Row],[Relationship]]</f>
        <v>Grouping_Technology Event_Serving</v>
      </c>
      <c r="C7513" t="s">
        <v>79</v>
      </c>
      <c r="D7513" t="s">
        <v>75</v>
      </c>
      <c r="E7513" t="s">
        <v>27</v>
      </c>
      <c r="F7513" s="1" t="str">
        <f>VLOOKUP(SourceRelations[[#This Row],[Relationship]],Coding[],2, FALSE)</f>
        <v>v</v>
      </c>
    </row>
    <row r="7514" spans="2:6" x14ac:dyDescent="0.2">
      <c r="B7514" s="1" t="str">
        <f>SourceRelations[[#This Row],[From]]&amp;"_"&amp;SourceRelations[[#This Row],[To]]&amp;"_"&amp;SourceRelations[[#This Row],[Relationship]]</f>
        <v>Grouping_Technology Event_Specialization</v>
      </c>
      <c r="C7514" t="s">
        <v>79</v>
      </c>
      <c r="D7514" t="s">
        <v>75</v>
      </c>
      <c r="E7514" t="s">
        <v>8</v>
      </c>
      <c r="F7514" s="1" t="str">
        <f>VLOOKUP(SourceRelations[[#This Row],[Relationship]],Coding[],2, FALSE)</f>
        <v>s</v>
      </c>
    </row>
    <row r="7515" spans="2:6" x14ac:dyDescent="0.2">
      <c r="B7515" s="1" t="str">
        <f>SourceRelations[[#This Row],[From]]&amp;"_"&amp;SourceRelations[[#This Row],[To]]&amp;"_"&amp;SourceRelations[[#This Row],[Relationship]]</f>
        <v>Grouping_Technology Event_Triggering</v>
      </c>
      <c r="C7515" t="s">
        <v>79</v>
      </c>
      <c r="D7515" t="s">
        <v>75</v>
      </c>
      <c r="E7515" t="s">
        <v>26</v>
      </c>
      <c r="F7515" s="1" t="str">
        <f>VLOOKUP(SourceRelations[[#This Row],[Relationship]],Coding[],2, FALSE)</f>
        <v>t</v>
      </c>
    </row>
    <row r="7516" spans="2:6" x14ac:dyDescent="0.2">
      <c r="B7516" s="1" t="str">
        <f>SourceRelations[[#This Row],[From]]&amp;"_"&amp;SourceRelations[[#This Row],[To]]&amp;"_"&amp;SourceRelations[[#This Row],[Relationship]]</f>
        <v>Grouping_Technology Function_Aggregation</v>
      </c>
      <c r="C7516" t="s">
        <v>79</v>
      </c>
      <c r="D7516" t="s">
        <v>45</v>
      </c>
      <c r="E7516" t="s">
        <v>5</v>
      </c>
      <c r="F7516" s="1" t="str">
        <f>VLOOKUP(SourceRelations[[#This Row],[Relationship]],Coding[],2, FALSE)</f>
        <v>g</v>
      </c>
    </row>
    <row r="7517" spans="2:6" x14ac:dyDescent="0.2">
      <c r="B7517" s="1" t="str">
        <f>SourceRelations[[#This Row],[From]]&amp;"_"&amp;SourceRelations[[#This Row],[To]]&amp;"_"&amp;SourceRelations[[#This Row],[Relationship]]</f>
        <v>Grouping_Technology Function_Assignment</v>
      </c>
      <c r="C7517" t="s">
        <v>79</v>
      </c>
      <c r="D7517" t="s">
        <v>45</v>
      </c>
      <c r="E7517" t="s">
        <v>19</v>
      </c>
      <c r="F7517" s="1" t="str">
        <f>VLOOKUP(SourceRelations[[#This Row],[Relationship]],Coding[],2, FALSE)</f>
        <v>i</v>
      </c>
    </row>
    <row r="7518" spans="2:6" x14ac:dyDescent="0.2">
      <c r="B7518" s="1" t="str">
        <f>SourceRelations[[#This Row],[From]]&amp;"_"&amp;SourceRelations[[#This Row],[To]]&amp;"_"&amp;SourceRelations[[#This Row],[Relationship]]</f>
        <v>Grouping_Technology Function_Association</v>
      </c>
      <c r="C7518" t="s">
        <v>79</v>
      </c>
      <c r="D7518" t="s">
        <v>45</v>
      </c>
      <c r="E7518" t="s">
        <v>7</v>
      </c>
      <c r="F7518" s="1" t="str">
        <f>VLOOKUP(SourceRelations[[#This Row],[Relationship]],Coding[],2, FALSE)</f>
        <v>o</v>
      </c>
    </row>
    <row r="7519" spans="2:6" x14ac:dyDescent="0.2">
      <c r="B7519" s="1" t="str">
        <f>SourceRelations[[#This Row],[From]]&amp;"_"&amp;SourceRelations[[#This Row],[To]]&amp;"_"&amp;SourceRelations[[#This Row],[Relationship]]</f>
        <v>Grouping_Technology Function_Composition</v>
      </c>
      <c r="C7519" t="s">
        <v>79</v>
      </c>
      <c r="D7519" t="s">
        <v>45</v>
      </c>
      <c r="E7519" t="s">
        <v>4</v>
      </c>
      <c r="F7519" s="1" t="str">
        <f>VLOOKUP(SourceRelations[[#This Row],[Relationship]],Coding[],2, FALSE)</f>
        <v>c</v>
      </c>
    </row>
    <row r="7520" spans="2:6" x14ac:dyDescent="0.2">
      <c r="B7520" s="1" t="str">
        <f>SourceRelations[[#This Row],[From]]&amp;"_"&amp;SourceRelations[[#This Row],[To]]&amp;"_"&amp;SourceRelations[[#This Row],[Relationship]]</f>
        <v>Grouping_Technology Function_Flow</v>
      </c>
      <c r="C7520" t="s">
        <v>79</v>
      </c>
      <c r="D7520" t="s">
        <v>45</v>
      </c>
      <c r="E7520" t="s">
        <v>16</v>
      </c>
      <c r="F7520" s="1" t="str">
        <f>VLOOKUP(SourceRelations[[#This Row],[Relationship]],Coding[],2, FALSE)</f>
        <v>f</v>
      </c>
    </row>
    <row r="7521" spans="2:6" x14ac:dyDescent="0.2">
      <c r="B7521" s="1" t="str">
        <f>SourceRelations[[#This Row],[From]]&amp;"_"&amp;SourceRelations[[#This Row],[To]]&amp;"_"&amp;SourceRelations[[#This Row],[Relationship]]</f>
        <v>Grouping_Technology Function_Realization</v>
      </c>
      <c r="C7521" t="s">
        <v>79</v>
      </c>
      <c r="D7521" t="s">
        <v>45</v>
      </c>
      <c r="E7521" t="s">
        <v>23</v>
      </c>
      <c r="F7521" s="1" t="str">
        <f>VLOOKUP(SourceRelations[[#This Row],[Relationship]],Coding[],2, FALSE)</f>
        <v>r</v>
      </c>
    </row>
    <row r="7522" spans="2:6" x14ac:dyDescent="0.2">
      <c r="B7522" s="1" t="str">
        <f>SourceRelations[[#This Row],[From]]&amp;"_"&amp;SourceRelations[[#This Row],[To]]&amp;"_"&amp;SourceRelations[[#This Row],[Relationship]]</f>
        <v>Grouping_Technology Function_Serving</v>
      </c>
      <c r="C7522" t="s">
        <v>79</v>
      </c>
      <c r="D7522" t="s">
        <v>45</v>
      </c>
      <c r="E7522" t="s">
        <v>27</v>
      </c>
      <c r="F7522" s="1" t="str">
        <f>VLOOKUP(SourceRelations[[#This Row],[Relationship]],Coding[],2, FALSE)</f>
        <v>v</v>
      </c>
    </row>
    <row r="7523" spans="2:6" x14ac:dyDescent="0.2">
      <c r="B7523" s="1" t="str">
        <f>SourceRelations[[#This Row],[From]]&amp;"_"&amp;SourceRelations[[#This Row],[To]]&amp;"_"&amp;SourceRelations[[#This Row],[Relationship]]</f>
        <v>Grouping_Technology Function_Specialization</v>
      </c>
      <c r="C7523" t="s">
        <v>79</v>
      </c>
      <c r="D7523" t="s">
        <v>45</v>
      </c>
      <c r="E7523" t="s">
        <v>8</v>
      </c>
      <c r="F7523" s="1" t="str">
        <f>VLOOKUP(SourceRelations[[#This Row],[Relationship]],Coding[],2, FALSE)</f>
        <v>s</v>
      </c>
    </row>
    <row r="7524" spans="2:6" x14ac:dyDescent="0.2">
      <c r="B7524" s="1" t="str">
        <f>SourceRelations[[#This Row],[From]]&amp;"_"&amp;SourceRelations[[#This Row],[To]]&amp;"_"&amp;SourceRelations[[#This Row],[Relationship]]</f>
        <v>Grouping_Technology Function_Triggering</v>
      </c>
      <c r="C7524" t="s">
        <v>79</v>
      </c>
      <c r="D7524" t="s">
        <v>45</v>
      </c>
      <c r="E7524" t="s">
        <v>26</v>
      </c>
      <c r="F7524" s="1" t="str">
        <f>VLOOKUP(SourceRelations[[#This Row],[Relationship]],Coding[],2, FALSE)</f>
        <v>t</v>
      </c>
    </row>
    <row r="7525" spans="2:6" x14ac:dyDescent="0.2">
      <c r="B7525" s="1" t="str">
        <f>SourceRelations[[#This Row],[From]]&amp;"_"&amp;SourceRelations[[#This Row],[To]]&amp;"_"&amp;SourceRelations[[#This Row],[Relationship]]</f>
        <v>Grouping_Technology Interaction_Aggregation</v>
      </c>
      <c r="C7525" t="s">
        <v>79</v>
      </c>
      <c r="D7525" t="s">
        <v>46</v>
      </c>
      <c r="E7525" t="s">
        <v>5</v>
      </c>
      <c r="F7525" s="1" t="str">
        <f>VLOOKUP(SourceRelations[[#This Row],[Relationship]],Coding[],2, FALSE)</f>
        <v>g</v>
      </c>
    </row>
    <row r="7526" spans="2:6" x14ac:dyDescent="0.2">
      <c r="B7526" s="1" t="str">
        <f>SourceRelations[[#This Row],[From]]&amp;"_"&amp;SourceRelations[[#This Row],[To]]&amp;"_"&amp;SourceRelations[[#This Row],[Relationship]]</f>
        <v>Grouping_Technology Interaction_Assignment</v>
      </c>
      <c r="C7526" t="s">
        <v>79</v>
      </c>
      <c r="D7526" t="s">
        <v>46</v>
      </c>
      <c r="E7526" t="s">
        <v>19</v>
      </c>
      <c r="F7526" s="1" t="str">
        <f>VLOOKUP(SourceRelations[[#This Row],[Relationship]],Coding[],2, FALSE)</f>
        <v>i</v>
      </c>
    </row>
    <row r="7527" spans="2:6" x14ac:dyDescent="0.2">
      <c r="B7527" s="1" t="str">
        <f>SourceRelations[[#This Row],[From]]&amp;"_"&amp;SourceRelations[[#This Row],[To]]&amp;"_"&amp;SourceRelations[[#This Row],[Relationship]]</f>
        <v>Grouping_Technology Interaction_Association</v>
      </c>
      <c r="C7527" t="s">
        <v>79</v>
      </c>
      <c r="D7527" t="s">
        <v>46</v>
      </c>
      <c r="E7527" t="s">
        <v>7</v>
      </c>
      <c r="F7527" s="1" t="str">
        <f>VLOOKUP(SourceRelations[[#This Row],[Relationship]],Coding[],2, FALSE)</f>
        <v>o</v>
      </c>
    </row>
    <row r="7528" spans="2:6" x14ac:dyDescent="0.2">
      <c r="B7528" s="1" t="str">
        <f>SourceRelations[[#This Row],[From]]&amp;"_"&amp;SourceRelations[[#This Row],[To]]&amp;"_"&amp;SourceRelations[[#This Row],[Relationship]]</f>
        <v>Grouping_Technology Interaction_Composition</v>
      </c>
      <c r="C7528" t="s">
        <v>79</v>
      </c>
      <c r="D7528" t="s">
        <v>46</v>
      </c>
      <c r="E7528" t="s">
        <v>4</v>
      </c>
      <c r="F7528" s="1" t="str">
        <f>VLOOKUP(SourceRelations[[#This Row],[Relationship]],Coding[],2, FALSE)</f>
        <v>c</v>
      </c>
    </row>
    <row r="7529" spans="2:6" x14ac:dyDescent="0.2">
      <c r="B7529" s="1" t="str">
        <f>SourceRelations[[#This Row],[From]]&amp;"_"&amp;SourceRelations[[#This Row],[To]]&amp;"_"&amp;SourceRelations[[#This Row],[Relationship]]</f>
        <v>Grouping_Technology Interaction_Flow</v>
      </c>
      <c r="C7529" t="s">
        <v>79</v>
      </c>
      <c r="D7529" t="s">
        <v>46</v>
      </c>
      <c r="E7529" t="s">
        <v>16</v>
      </c>
      <c r="F7529" s="1" t="str">
        <f>VLOOKUP(SourceRelations[[#This Row],[Relationship]],Coding[],2, FALSE)</f>
        <v>f</v>
      </c>
    </row>
    <row r="7530" spans="2:6" x14ac:dyDescent="0.2">
      <c r="B7530" s="1" t="str">
        <f>SourceRelations[[#This Row],[From]]&amp;"_"&amp;SourceRelations[[#This Row],[To]]&amp;"_"&amp;SourceRelations[[#This Row],[Relationship]]</f>
        <v>Grouping_Technology Interaction_Realization</v>
      </c>
      <c r="C7530" t="s">
        <v>79</v>
      </c>
      <c r="D7530" t="s">
        <v>46</v>
      </c>
      <c r="E7530" t="s">
        <v>23</v>
      </c>
      <c r="F7530" s="1" t="str">
        <f>VLOOKUP(SourceRelations[[#This Row],[Relationship]],Coding[],2, FALSE)</f>
        <v>r</v>
      </c>
    </row>
    <row r="7531" spans="2:6" x14ac:dyDescent="0.2">
      <c r="B7531" s="1" t="str">
        <f>SourceRelations[[#This Row],[From]]&amp;"_"&amp;SourceRelations[[#This Row],[To]]&amp;"_"&amp;SourceRelations[[#This Row],[Relationship]]</f>
        <v>Grouping_Technology Interaction_Serving</v>
      </c>
      <c r="C7531" t="s">
        <v>79</v>
      </c>
      <c r="D7531" t="s">
        <v>46</v>
      </c>
      <c r="E7531" t="s">
        <v>27</v>
      </c>
      <c r="F7531" s="1" t="str">
        <f>VLOOKUP(SourceRelations[[#This Row],[Relationship]],Coding[],2, FALSE)</f>
        <v>v</v>
      </c>
    </row>
    <row r="7532" spans="2:6" x14ac:dyDescent="0.2">
      <c r="B7532" s="1" t="str">
        <f>SourceRelations[[#This Row],[From]]&amp;"_"&amp;SourceRelations[[#This Row],[To]]&amp;"_"&amp;SourceRelations[[#This Row],[Relationship]]</f>
        <v>Grouping_Technology Interaction_Specialization</v>
      </c>
      <c r="C7532" t="s">
        <v>79</v>
      </c>
      <c r="D7532" t="s">
        <v>46</v>
      </c>
      <c r="E7532" t="s">
        <v>8</v>
      </c>
      <c r="F7532" s="1" t="str">
        <f>VLOOKUP(SourceRelations[[#This Row],[Relationship]],Coding[],2, FALSE)</f>
        <v>s</v>
      </c>
    </row>
    <row r="7533" spans="2:6" x14ac:dyDescent="0.2">
      <c r="B7533" s="1" t="str">
        <f>SourceRelations[[#This Row],[From]]&amp;"_"&amp;SourceRelations[[#This Row],[To]]&amp;"_"&amp;SourceRelations[[#This Row],[Relationship]]</f>
        <v>Grouping_Technology Interaction_Triggering</v>
      </c>
      <c r="C7533" t="s">
        <v>79</v>
      </c>
      <c r="D7533" t="s">
        <v>46</v>
      </c>
      <c r="E7533" t="s">
        <v>26</v>
      </c>
      <c r="F7533" s="1" t="str">
        <f>VLOOKUP(SourceRelations[[#This Row],[Relationship]],Coding[],2, FALSE)</f>
        <v>t</v>
      </c>
    </row>
    <row r="7534" spans="2:6" x14ac:dyDescent="0.2">
      <c r="B7534" s="1" t="str">
        <f>SourceRelations[[#This Row],[From]]&amp;"_"&amp;SourceRelations[[#This Row],[To]]&amp;"_"&amp;SourceRelations[[#This Row],[Relationship]]</f>
        <v>Grouping_Technology Interface_Aggregation</v>
      </c>
      <c r="C7534" t="s">
        <v>79</v>
      </c>
      <c r="D7534" t="s">
        <v>76</v>
      </c>
      <c r="E7534" t="s">
        <v>5</v>
      </c>
      <c r="F7534" s="1" t="str">
        <f>VLOOKUP(SourceRelations[[#This Row],[Relationship]],Coding[],2, FALSE)</f>
        <v>g</v>
      </c>
    </row>
    <row r="7535" spans="2:6" x14ac:dyDescent="0.2">
      <c r="B7535" s="1" t="str">
        <f>SourceRelations[[#This Row],[From]]&amp;"_"&amp;SourceRelations[[#This Row],[To]]&amp;"_"&amp;SourceRelations[[#This Row],[Relationship]]</f>
        <v>Grouping_Technology Interface_Assignment</v>
      </c>
      <c r="C7535" t="s">
        <v>79</v>
      </c>
      <c r="D7535" t="s">
        <v>76</v>
      </c>
      <c r="E7535" t="s">
        <v>19</v>
      </c>
      <c r="F7535" s="1" t="str">
        <f>VLOOKUP(SourceRelations[[#This Row],[Relationship]],Coding[],2, FALSE)</f>
        <v>i</v>
      </c>
    </row>
    <row r="7536" spans="2:6" x14ac:dyDescent="0.2">
      <c r="B7536" s="1" t="str">
        <f>SourceRelations[[#This Row],[From]]&amp;"_"&amp;SourceRelations[[#This Row],[To]]&amp;"_"&amp;SourceRelations[[#This Row],[Relationship]]</f>
        <v>Grouping_Technology Interface_Association</v>
      </c>
      <c r="C7536" t="s">
        <v>79</v>
      </c>
      <c r="D7536" t="s">
        <v>76</v>
      </c>
      <c r="E7536" t="s">
        <v>7</v>
      </c>
      <c r="F7536" s="1" t="str">
        <f>VLOOKUP(SourceRelations[[#This Row],[Relationship]],Coding[],2, FALSE)</f>
        <v>o</v>
      </c>
    </row>
    <row r="7537" spans="2:6" x14ac:dyDescent="0.2">
      <c r="B7537" s="1" t="str">
        <f>SourceRelations[[#This Row],[From]]&amp;"_"&amp;SourceRelations[[#This Row],[To]]&amp;"_"&amp;SourceRelations[[#This Row],[Relationship]]</f>
        <v>Grouping_Technology Interface_Composition</v>
      </c>
      <c r="C7537" t="s">
        <v>79</v>
      </c>
      <c r="D7537" t="s">
        <v>76</v>
      </c>
      <c r="E7537" t="s">
        <v>4</v>
      </c>
      <c r="F7537" s="1" t="str">
        <f>VLOOKUP(SourceRelations[[#This Row],[Relationship]],Coding[],2, FALSE)</f>
        <v>c</v>
      </c>
    </row>
    <row r="7538" spans="2:6" x14ac:dyDescent="0.2">
      <c r="B7538" s="1" t="str">
        <f>SourceRelations[[#This Row],[From]]&amp;"_"&amp;SourceRelations[[#This Row],[To]]&amp;"_"&amp;SourceRelations[[#This Row],[Relationship]]</f>
        <v>Grouping_Technology Interface_Flow</v>
      </c>
      <c r="C7538" t="s">
        <v>79</v>
      </c>
      <c r="D7538" t="s">
        <v>76</v>
      </c>
      <c r="E7538" t="s">
        <v>16</v>
      </c>
      <c r="F7538" s="1" t="str">
        <f>VLOOKUP(SourceRelations[[#This Row],[Relationship]],Coding[],2, FALSE)</f>
        <v>f</v>
      </c>
    </row>
    <row r="7539" spans="2:6" x14ac:dyDescent="0.2">
      <c r="B7539" s="1" t="str">
        <f>SourceRelations[[#This Row],[From]]&amp;"_"&amp;SourceRelations[[#This Row],[To]]&amp;"_"&amp;SourceRelations[[#This Row],[Relationship]]</f>
        <v>Grouping_Technology Interface_Realization</v>
      </c>
      <c r="C7539" t="s">
        <v>79</v>
      </c>
      <c r="D7539" t="s">
        <v>76</v>
      </c>
      <c r="E7539" t="s">
        <v>23</v>
      </c>
      <c r="F7539" s="1" t="str">
        <f>VLOOKUP(SourceRelations[[#This Row],[Relationship]],Coding[],2, FALSE)</f>
        <v>r</v>
      </c>
    </row>
    <row r="7540" spans="2:6" x14ac:dyDescent="0.2">
      <c r="B7540" s="1" t="str">
        <f>SourceRelations[[#This Row],[From]]&amp;"_"&amp;SourceRelations[[#This Row],[To]]&amp;"_"&amp;SourceRelations[[#This Row],[Relationship]]</f>
        <v>Grouping_Technology Interface_Serving</v>
      </c>
      <c r="C7540" t="s">
        <v>79</v>
      </c>
      <c r="D7540" t="s">
        <v>76</v>
      </c>
      <c r="E7540" t="s">
        <v>27</v>
      </c>
      <c r="F7540" s="1" t="str">
        <f>VLOOKUP(SourceRelations[[#This Row],[Relationship]],Coding[],2, FALSE)</f>
        <v>v</v>
      </c>
    </row>
    <row r="7541" spans="2:6" x14ac:dyDescent="0.2">
      <c r="B7541" s="1" t="str">
        <f>SourceRelations[[#This Row],[From]]&amp;"_"&amp;SourceRelations[[#This Row],[To]]&amp;"_"&amp;SourceRelations[[#This Row],[Relationship]]</f>
        <v>Grouping_Technology Interface_Specialization</v>
      </c>
      <c r="C7541" t="s">
        <v>79</v>
      </c>
      <c r="D7541" t="s">
        <v>76</v>
      </c>
      <c r="E7541" t="s">
        <v>8</v>
      </c>
      <c r="F7541" s="1" t="str">
        <f>VLOOKUP(SourceRelations[[#This Row],[Relationship]],Coding[],2, FALSE)</f>
        <v>s</v>
      </c>
    </row>
    <row r="7542" spans="2:6" x14ac:dyDescent="0.2">
      <c r="B7542" s="1" t="str">
        <f>SourceRelations[[#This Row],[From]]&amp;"_"&amp;SourceRelations[[#This Row],[To]]&amp;"_"&amp;SourceRelations[[#This Row],[Relationship]]</f>
        <v>Grouping_Technology Interface_Triggering</v>
      </c>
      <c r="C7542" t="s">
        <v>79</v>
      </c>
      <c r="D7542" t="s">
        <v>76</v>
      </c>
      <c r="E7542" t="s">
        <v>26</v>
      </c>
      <c r="F7542" s="1" t="str">
        <f>VLOOKUP(SourceRelations[[#This Row],[Relationship]],Coding[],2, FALSE)</f>
        <v>t</v>
      </c>
    </row>
    <row r="7543" spans="2:6" x14ac:dyDescent="0.2">
      <c r="B7543" s="1" t="str">
        <f>SourceRelations[[#This Row],[From]]&amp;"_"&amp;SourceRelations[[#This Row],[To]]&amp;"_"&amp;SourceRelations[[#This Row],[Relationship]]</f>
        <v>Grouping_Technology Process_Aggregation</v>
      </c>
      <c r="C7543" t="s">
        <v>79</v>
      </c>
      <c r="D7543" t="s">
        <v>47</v>
      </c>
      <c r="E7543" t="s">
        <v>5</v>
      </c>
      <c r="F7543" s="1" t="str">
        <f>VLOOKUP(SourceRelations[[#This Row],[Relationship]],Coding[],2, FALSE)</f>
        <v>g</v>
      </c>
    </row>
    <row r="7544" spans="2:6" x14ac:dyDescent="0.2">
      <c r="B7544" s="1" t="str">
        <f>SourceRelations[[#This Row],[From]]&amp;"_"&amp;SourceRelations[[#This Row],[To]]&amp;"_"&amp;SourceRelations[[#This Row],[Relationship]]</f>
        <v>Grouping_Technology Process_Assignment</v>
      </c>
      <c r="C7544" t="s">
        <v>79</v>
      </c>
      <c r="D7544" t="s">
        <v>47</v>
      </c>
      <c r="E7544" t="s">
        <v>19</v>
      </c>
      <c r="F7544" s="1" t="str">
        <f>VLOOKUP(SourceRelations[[#This Row],[Relationship]],Coding[],2, FALSE)</f>
        <v>i</v>
      </c>
    </row>
    <row r="7545" spans="2:6" x14ac:dyDescent="0.2">
      <c r="B7545" s="1" t="str">
        <f>SourceRelations[[#This Row],[From]]&amp;"_"&amp;SourceRelations[[#This Row],[To]]&amp;"_"&amp;SourceRelations[[#This Row],[Relationship]]</f>
        <v>Grouping_Technology Process_Association</v>
      </c>
      <c r="C7545" t="s">
        <v>79</v>
      </c>
      <c r="D7545" t="s">
        <v>47</v>
      </c>
      <c r="E7545" t="s">
        <v>7</v>
      </c>
      <c r="F7545" s="1" t="str">
        <f>VLOOKUP(SourceRelations[[#This Row],[Relationship]],Coding[],2, FALSE)</f>
        <v>o</v>
      </c>
    </row>
    <row r="7546" spans="2:6" x14ac:dyDescent="0.2">
      <c r="B7546" s="1" t="str">
        <f>SourceRelations[[#This Row],[From]]&amp;"_"&amp;SourceRelations[[#This Row],[To]]&amp;"_"&amp;SourceRelations[[#This Row],[Relationship]]</f>
        <v>Grouping_Technology Process_Composition</v>
      </c>
      <c r="C7546" t="s">
        <v>79</v>
      </c>
      <c r="D7546" t="s">
        <v>47</v>
      </c>
      <c r="E7546" t="s">
        <v>4</v>
      </c>
      <c r="F7546" s="1" t="str">
        <f>VLOOKUP(SourceRelations[[#This Row],[Relationship]],Coding[],2, FALSE)</f>
        <v>c</v>
      </c>
    </row>
    <row r="7547" spans="2:6" x14ac:dyDescent="0.2">
      <c r="B7547" s="1" t="str">
        <f>SourceRelations[[#This Row],[From]]&amp;"_"&amp;SourceRelations[[#This Row],[To]]&amp;"_"&amp;SourceRelations[[#This Row],[Relationship]]</f>
        <v>Grouping_Technology Process_Flow</v>
      </c>
      <c r="C7547" t="s">
        <v>79</v>
      </c>
      <c r="D7547" t="s">
        <v>47</v>
      </c>
      <c r="E7547" t="s">
        <v>16</v>
      </c>
      <c r="F7547" s="1" t="str">
        <f>VLOOKUP(SourceRelations[[#This Row],[Relationship]],Coding[],2, FALSE)</f>
        <v>f</v>
      </c>
    </row>
    <row r="7548" spans="2:6" x14ac:dyDescent="0.2">
      <c r="B7548" s="1" t="str">
        <f>SourceRelations[[#This Row],[From]]&amp;"_"&amp;SourceRelations[[#This Row],[To]]&amp;"_"&amp;SourceRelations[[#This Row],[Relationship]]</f>
        <v>Grouping_Technology Process_Realization</v>
      </c>
      <c r="C7548" t="s">
        <v>79</v>
      </c>
      <c r="D7548" t="s">
        <v>47</v>
      </c>
      <c r="E7548" t="s">
        <v>23</v>
      </c>
      <c r="F7548" s="1" t="str">
        <f>VLOOKUP(SourceRelations[[#This Row],[Relationship]],Coding[],2, FALSE)</f>
        <v>r</v>
      </c>
    </row>
    <row r="7549" spans="2:6" x14ac:dyDescent="0.2">
      <c r="B7549" s="1" t="str">
        <f>SourceRelations[[#This Row],[From]]&amp;"_"&amp;SourceRelations[[#This Row],[To]]&amp;"_"&amp;SourceRelations[[#This Row],[Relationship]]</f>
        <v>Grouping_Technology Process_Serving</v>
      </c>
      <c r="C7549" t="s">
        <v>79</v>
      </c>
      <c r="D7549" t="s">
        <v>47</v>
      </c>
      <c r="E7549" t="s">
        <v>27</v>
      </c>
      <c r="F7549" s="1" t="str">
        <f>VLOOKUP(SourceRelations[[#This Row],[Relationship]],Coding[],2, FALSE)</f>
        <v>v</v>
      </c>
    </row>
    <row r="7550" spans="2:6" x14ac:dyDescent="0.2">
      <c r="B7550" s="1" t="str">
        <f>SourceRelations[[#This Row],[From]]&amp;"_"&amp;SourceRelations[[#This Row],[To]]&amp;"_"&amp;SourceRelations[[#This Row],[Relationship]]</f>
        <v>Grouping_Technology Process_Specialization</v>
      </c>
      <c r="C7550" t="s">
        <v>79</v>
      </c>
      <c r="D7550" t="s">
        <v>47</v>
      </c>
      <c r="E7550" t="s">
        <v>8</v>
      </c>
      <c r="F7550" s="1" t="str">
        <f>VLOOKUP(SourceRelations[[#This Row],[Relationship]],Coding[],2, FALSE)</f>
        <v>s</v>
      </c>
    </row>
    <row r="7551" spans="2:6" x14ac:dyDescent="0.2">
      <c r="B7551" s="1" t="str">
        <f>SourceRelations[[#This Row],[From]]&amp;"_"&amp;SourceRelations[[#This Row],[To]]&amp;"_"&amp;SourceRelations[[#This Row],[Relationship]]</f>
        <v>Grouping_Technology Process_Triggering</v>
      </c>
      <c r="C7551" t="s">
        <v>79</v>
      </c>
      <c r="D7551" t="s">
        <v>47</v>
      </c>
      <c r="E7551" t="s">
        <v>26</v>
      </c>
      <c r="F7551" s="1" t="str">
        <f>VLOOKUP(SourceRelations[[#This Row],[Relationship]],Coding[],2, FALSE)</f>
        <v>t</v>
      </c>
    </row>
    <row r="7552" spans="2:6" x14ac:dyDescent="0.2">
      <c r="B7552" s="1" t="str">
        <f>SourceRelations[[#This Row],[From]]&amp;"_"&amp;SourceRelations[[#This Row],[To]]&amp;"_"&amp;SourceRelations[[#This Row],[Relationship]]</f>
        <v>Grouping_Technology Service_Aggregation</v>
      </c>
      <c r="C7552" t="s">
        <v>79</v>
      </c>
      <c r="D7552" t="s">
        <v>77</v>
      </c>
      <c r="E7552" t="s">
        <v>5</v>
      </c>
      <c r="F7552" s="1" t="str">
        <f>VLOOKUP(SourceRelations[[#This Row],[Relationship]],Coding[],2, FALSE)</f>
        <v>g</v>
      </c>
    </row>
    <row r="7553" spans="2:6" x14ac:dyDescent="0.2">
      <c r="B7553" s="1" t="str">
        <f>SourceRelations[[#This Row],[From]]&amp;"_"&amp;SourceRelations[[#This Row],[To]]&amp;"_"&amp;SourceRelations[[#This Row],[Relationship]]</f>
        <v>Grouping_Technology Service_Assignment</v>
      </c>
      <c r="C7553" t="s">
        <v>79</v>
      </c>
      <c r="D7553" t="s">
        <v>77</v>
      </c>
      <c r="E7553" t="s">
        <v>19</v>
      </c>
      <c r="F7553" s="1" t="str">
        <f>VLOOKUP(SourceRelations[[#This Row],[Relationship]],Coding[],2, FALSE)</f>
        <v>i</v>
      </c>
    </row>
    <row r="7554" spans="2:6" x14ac:dyDescent="0.2">
      <c r="B7554" s="1" t="str">
        <f>SourceRelations[[#This Row],[From]]&amp;"_"&amp;SourceRelations[[#This Row],[To]]&amp;"_"&amp;SourceRelations[[#This Row],[Relationship]]</f>
        <v>Grouping_Technology Service_Association</v>
      </c>
      <c r="C7554" t="s">
        <v>79</v>
      </c>
      <c r="D7554" t="s">
        <v>77</v>
      </c>
      <c r="E7554" t="s">
        <v>7</v>
      </c>
      <c r="F7554" s="1" t="str">
        <f>VLOOKUP(SourceRelations[[#This Row],[Relationship]],Coding[],2, FALSE)</f>
        <v>o</v>
      </c>
    </row>
    <row r="7555" spans="2:6" x14ac:dyDescent="0.2">
      <c r="B7555" s="1" t="str">
        <f>SourceRelations[[#This Row],[From]]&amp;"_"&amp;SourceRelations[[#This Row],[To]]&amp;"_"&amp;SourceRelations[[#This Row],[Relationship]]</f>
        <v>Grouping_Technology Service_Composition</v>
      </c>
      <c r="C7555" t="s">
        <v>79</v>
      </c>
      <c r="D7555" t="s">
        <v>77</v>
      </c>
      <c r="E7555" t="s">
        <v>4</v>
      </c>
      <c r="F7555" s="1" t="str">
        <f>VLOOKUP(SourceRelations[[#This Row],[Relationship]],Coding[],2, FALSE)</f>
        <v>c</v>
      </c>
    </row>
    <row r="7556" spans="2:6" x14ac:dyDescent="0.2">
      <c r="B7556" s="1" t="str">
        <f>SourceRelations[[#This Row],[From]]&amp;"_"&amp;SourceRelations[[#This Row],[To]]&amp;"_"&amp;SourceRelations[[#This Row],[Relationship]]</f>
        <v>Grouping_Technology Service_Flow</v>
      </c>
      <c r="C7556" t="s">
        <v>79</v>
      </c>
      <c r="D7556" t="s">
        <v>77</v>
      </c>
      <c r="E7556" t="s">
        <v>16</v>
      </c>
      <c r="F7556" s="1" t="str">
        <f>VLOOKUP(SourceRelations[[#This Row],[Relationship]],Coding[],2, FALSE)</f>
        <v>f</v>
      </c>
    </row>
    <row r="7557" spans="2:6" x14ac:dyDescent="0.2">
      <c r="B7557" s="1" t="str">
        <f>SourceRelations[[#This Row],[From]]&amp;"_"&amp;SourceRelations[[#This Row],[To]]&amp;"_"&amp;SourceRelations[[#This Row],[Relationship]]</f>
        <v>Grouping_Technology Service_Realization</v>
      </c>
      <c r="C7557" t="s">
        <v>79</v>
      </c>
      <c r="D7557" t="s">
        <v>77</v>
      </c>
      <c r="E7557" t="s">
        <v>23</v>
      </c>
      <c r="F7557" s="1" t="str">
        <f>VLOOKUP(SourceRelations[[#This Row],[Relationship]],Coding[],2, FALSE)</f>
        <v>r</v>
      </c>
    </row>
    <row r="7558" spans="2:6" x14ac:dyDescent="0.2">
      <c r="B7558" s="1" t="str">
        <f>SourceRelations[[#This Row],[From]]&amp;"_"&amp;SourceRelations[[#This Row],[To]]&amp;"_"&amp;SourceRelations[[#This Row],[Relationship]]</f>
        <v>Grouping_Technology Service_Serving</v>
      </c>
      <c r="C7558" t="s">
        <v>79</v>
      </c>
      <c r="D7558" t="s">
        <v>77</v>
      </c>
      <c r="E7558" t="s">
        <v>27</v>
      </c>
      <c r="F7558" s="1" t="str">
        <f>VLOOKUP(SourceRelations[[#This Row],[Relationship]],Coding[],2, FALSE)</f>
        <v>v</v>
      </c>
    </row>
    <row r="7559" spans="2:6" x14ac:dyDescent="0.2">
      <c r="B7559" s="1" t="str">
        <f>SourceRelations[[#This Row],[From]]&amp;"_"&amp;SourceRelations[[#This Row],[To]]&amp;"_"&amp;SourceRelations[[#This Row],[Relationship]]</f>
        <v>Grouping_Technology Service_Specialization</v>
      </c>
      <c r="C7559" t="s">
        <v>79</v>
      </c>
      <c r="D7559" t="s">
        <v>77</v>
      </c>
      <c r="E7559" t="s">
        <v>8</v>
      </c>
      <c r="F7559" s="1" t="str">
        <f>VLOOKUP(SourceRelations[[#This Row],[Relationship]],Coding[],2, FALSE)</f>
        <v>s</v>
      </c>
    </row>
    <row r="7560" spans="2:6" x14ac:dyDescent="0.2">
      <c r="B7560" s="1" t="str">
        <f>SourceRelations[[#This Row],[From]]&amp;"_"&amp;SourceRelations[[#This Row],[To]]&amp;"_"&amp;SourceRelations[[#This Row],[Relationship]]</f>
        <v>Grouping_Technology Service_Triggering</v>
      </c>
      <c r="C7560" t="s">
        <v>79</v>
      </c>
      <c r="D7560" t="s">
        <v>77</v>
      </c>
      <c r="E7560" t="s">
        <v>26</v>
      </c>
      <c r="F7560" s="1" t="str">
        <f>VLOOKUP(SourceRelations[[#This Row],[Relationship]],Coding[],2, FALSE)</f>
        <v>t</v>
      </c>
    </row>
    <row r="7561" spans="2:6" x14ac:dyDescent="0.2">
      <c r="B7561" s="1" t="str">
        <f>SourceRelations[[#This Row],[From]]&amp;"_"&amp;SourceRelations[[#This Row],[To]]&amp;"_"&amp;SourceRelations[[#This Row],[Relationship]]</f>
        <v>Grouping_Triggering_Aggregation</v>
      </c>
      <c r="C7561" t="s">
        <v>79</v>
      </c>
      <c r="D7561" t="s">
        <v>26</v>
      </c>
      <c r="E7561" t="s">
        <v>5</v>
      </c>
      <c r="F7561" s="1" t="str">
        <f>VLOOKUP(SourceRelations[[#This Row],[Relationship]],Coding[],2, FALSE)</f>
        <v>g</v>
      </c>
    </row>
    <row r="7562" spans="2:6" x14ac:dyDescent="0.2">
      <c r="B7562" s="1" t="str">
        <f>SourceRelations[[#This Row],[From]]&amp;"_"&amp;SourceRelations[[#This Row],[To]]&amp;"_"&amp;SourceRelations[[#This Row],[Relationship]]</f>
        <v>Grouping_Triggering_Association</v>
      </c>
      <c r="C7562" t="s">
        <v>79</v>
      </c>
      <c r="D7562" t="s">
        <v>26</v>
      </c>
      <c r="E7562" t="s">
        <v>7</v>
      </c>
      <c r="F7562" s="1" t="str">
        <f>VLOOKUP(SourceRelations[[#This Row],[Relationship]],Coding[],2, FALSE)</f>
        <v>o</v>
      </c>
    </row>
    <row r="7563" spans="2:6" x14ac:dyDescent="0.2">
      <c r="B7563" s="1" t="str">
        <f>SourceRelations[[#This Row],[From]]&amp;"_"&amp;SourceRelations[[#This Row],[To]]&amp;"_"&amp;SourceRelations[[#This Row],[Relationship]]</f>
        <v>Grouping_Triggering_Composition</v>
      </c>
      <c r="C7563" t="s">
        <v>79</v>
      </c>
      <c r="D7563" t="s">
        <v>26</v>
      </c>
      <c r="E7563" t="s">
        <v>4</v>
      </c>
      <c r="F7563" s="1" t="str">
        <f>VLOOKUP(SourceRelations[[#This Row],[Relationship]],Coding[],2, FALSE)</f>
        <v>c</v>
      </c>
    </row>
    <row r="7564" spans="2:6" x14ac:dyDescent="0.2">
      <c r="B7564" s="1" t="str">
        <f>SourceRelations[[#This Row],[From]]&amp;"_"&amp;SourceRelations[[#This Row],[To]]&amp;"_"&amp;SourceRelations[[#This Row],[Relationship]]</f>
        <v>Grouping_Value Stream_Aggregation</v>
      </c>
      <c r="C7564" t="s">
        <v>79</v>
      </c>
      <c r="D7564" t="s">
        <v>101</v>
      </c>
      <c r="E7564" t="s">
        <v>5</v>
      </c>
      <c r="F7564" s="1" t="str">
        <f>VLOOKUP(SourceRelations[[#This Row],[Relationship]],Coding[],2, FALSE)</f>
        <v>g</v>
      </c>
    </row>
    <row r="7565" spans="2:6" x14ac:dyDescent="0.2">
      <c r="B7565" s="1" t="str">
        <f>SourceRelations[[#This Row],[From]]&amp;"_"&amp;SourceRelations[[#This Row],[To]]&amp;"_"&amp;SourceRelations[[#This Row],[Relationship]]</f>
        <v>Grouping_Value Stream_Assignment</v>
      </c>
      <c r="C7565" t="s">
        <v>79</v>
      </c>
      <c r="D7565" t="s">
        <v>101</v>
      </c>
      <c r="E7565" t="s">
        <v>19</v>
      </c>
      <c r="F7565" s="1" t="str">
        <f>VLOOKUP(SourceRelations[[#This Row],[Relationship]],Coding[],2, FALSE)</f>
        <v>i</v>
      </c>
    </row>
    <row r="7566" spans="2:6" x14ac:dyDescent="0.2">
      <c r="B7566" s="1" t="str">
        <f>SourceRelations[[#This Row],[From]]&amp;"_"&amp;SourceRelations[[#This Row],[To]]&amp;"_"&amp;SourceRelations[[#This Row],[Relationship]]</f>
        <v>Grouping_Value Stream_Association</v>
      </c>
      <c r="C7566" t="s">
        <v>79</v>
      </c>
      <c r="D7566" t="s">
        <v>101</v>
      </c>
      <c r="E7566" t="s">
        <v>7</v>
      </c>
      <c r="F7566" s="1" t="str">
        <f>VLOOKUP(SourceRelations[[#This Row],[Relationship]],Coding[],2, FALSE)</f>
        <v>o</v>
      </c>
    </row>
    <row r="7567" spans="2:6" x14ac:dyDescent="0.2">
      <c r="B7567" s="1" t="str">
        <f>SourceRelations[[#This Row],[From]]&amp;"_"&amp;SourceRelations[[#This Row],[To]]&amp;"_"&amp;SourceRelations[[#This Row],[Relationship]]</f>
        <v>Grouping_Value Stream_Composition</v>
      </c>
      <c r="C7567" t="s">
        <v>79</v>
      </c>
      <c r="D7567" t="s">
        <v>101</v>
      </c>
      <c r="E7567" t="s">
        <v>4</v>
      </c>
      <c r="F7567" s="1" t="str">
        <f>VLOOKUP(SourceRelations[[#This Row],[Relationship]],Coding[],2, FALSE)</f>
        <v>c</v>
      </c>
    </row>
    <row r="7568" spans="2:6" x14ac:dyDescent="0.2">
      <c r="B7568" s="1" t="str">
        <f>SourceRelations[[#This Row],[From]]&amp;"_"&amp;SourceRelations[[#This Row],[To]]&amp;"_"&amp;SourceRelations[[#This Row],[Relationship]]</f>
        <v>Grouping_Value Stream_Flow</v>
      </c>
      <c r="C7568" t="s">
        <v>79</v>
      </c>
      <c r="D7568" t="s">
        <v>101</v>
      </c>
      <c r="E7568" t="s">
        <v>16</v>
      </c>
      <c r="F7568" s="1" t="str">
        <f>VLOOKUP(SourceRelations[[#This Row],[Relationship]],Coding[],2, FALSE)</f>
        <v>f</v>
      </c>
    </row>
    <row r="7569" spans="2:6" x14ac:dyDescent="0.2">
      <c r="B7569" s="1" t="str">
        <f>SourceRelations[[#This Row],[From]]&amp;"_"&amp;SourceRelations[[#This Row],[To]]&amp;"_"&amp;SourceRelations[[#This Row],[Relationship]]</f>
        <v>Grouping_Value Stream_Realization</v>
      </c>
      <c r="C7569" t="s">
        <v>79</v>
      </c>
      <c r="D7569" t="s">
        <v>101</v>
      </c>
      <c r="E7569" t="s">
        <v>23</v>
      </c>
      <c r="F7569" s="1" t="str">
        <f>VLOOKUP(SourceRelations[[#This Row],[Relationship]],Coding[],2, FALSE)</f>
        <v>r</v>
      </c>
    </row>
    <row r="7570" spans="2:6" x14ac:dyDescent="0.2">
      <c r="B7570" s="1" t="str">
        <f>SourceRelations[[#This Row],[From]]&amp;"_"&amp;SourceRelations[[#This Row],[To]]&amp;"_"&amp;SourceRelations[[#This Row],[Relationship]]</f>
        <v>Grouping_Value Stream_Serving</v>
      </c>
      <c r="C7570" t="s">
        <v>79</v>
      </c>
      <c r="D7570" t="s">
        <v>101</v>
      </c>
      <c r="E7570" t="s">
        <v>27</v>
      </c>
      <c r="F7570" s="1" t="str">
        <f>VLOOKUP(SourceRelations[[#This Row],[Relationship]],Coding[],2, FALSE)</f>
        <v>v</v>
      </c>
    </row>
    <row r="7571" spans="2:6" x14ac:dyDescent="0.2">
      <c r="B7571" s="1" t="str">
        <f>SourceRelations[[#This Row],[From]]&amp;"_"&amp;SourceRelations[[#This Row],[To]]&amp;"_"&amp;SourceRelations[[#This Row],[Relationship]]</f>
        <v>Grouping_Value Stream_Specialization</v>
      </c>
      <c r="C7571" t="s">
        <v>79</v>
      </c>
      <c r="D7571" t="s">
        <v>101</v>
      </c>
      <c r="E7571" t="s">
        <v>8</v>
      </c>
      <c r="F7571" s="1" t="str">
        <f>VLOOKUP(SourceRelations[[#This Row],[Relationship]],Coding[],2, FALSE)</f>
        <v>s</v>
      </c>
    </row>
    <row r="7572" spans="2:6" x14ac:dyDescent="0.2">
      <c r="B7572" s="1" t="str">
        <f>SourceRelations[[#This Row],[From]]&amp;"_"&amp;SourceRelations[[#This Row],[To]]&amp;"_"&amp;SourceRelations[[#This Row],[Relationship]]</f>
        <v>Grouping_Value Stream_Triggering</v>
      </c>
      <c r="C7572" t="s">
        <v>79</v>
      </c>
      <c r="D7572" t="s">
        <v>101</v>
      </c>
      <c r="E7572" t="s">
        <v>26</v>
      </c>
      <c r="F7572" s="1" t="str">
        <f>VLOOKUP(SourceRelations[[#This Row],[Relationship]],Coding[],2, FALSE)</f>
        <v>t</v>
      </c>
    </row>
    <row r="7573" spans="2:6" x14ac:dyDescent="0.2">
      <c r="B7573" s="1" t="str">
        <f>SourceRelations[[#This Row],[From]]&amp;"_"&amp;SourceRelations[[#This Row],[To]]&amp;"_"&amp;SourceRelations[[#This Row],[Relationship]]</f>
        <v>Grouping_Value_Aggregation</v>
      </c>
      <c r="C7573" t="s">
        <v>79</v>
      </c>
      <c r="D7573" t="s">
        <v>66</v>
      </c>
      <c r="E7573" t="s">
        <v>5</v>
      </c>
      <c r="F7573" s="1" t="str">
        <f>VLOOKUP(SourceRelations[[#This Row],[Relationship]],Coding[],2, FALSE)</f>
        <v>g</v>
      </c>
    </row>
    <row r="7574" spans="2:6" x14ac:dyDescent="0.2">
      <c r="B7574" s="1" t="str">
        <f>SourceRelations[[#This Row],[From]]&amp;"_"&amp;SourceRelations[[#This Row],[To]]&amp;"_"&amp;SourceRelations[[#This Row],[Relationship]]</f>
        <v>Grouping_Value_Association</v>
      </c>
      <c r="C7574" t="s">
        <v>79</v>
      </c>
      <c r="D7574" t="s">
        <v>66</v>
      </c>
      <c r="E7574" t="s">
        <v>7</v>
      </c>
      <c r="F7574" s="1" t="str">
        <f>VLOOKUP(SourceRelations[[#This Row],[Relationship]],Coding[],2, FALSE)</f>
        <v>o</v>
      </c>
    </row>
    <row r="7575" spans="2:6" x14ac:dyDescent="0.2">
      <c r="B7575" s="1" t="str">
        <f>SourceRelations[[#This Row],[From]]&amp;"_"&amp;SourceRelations[[#This Row],[To]]&amp;"_"&amp;SourceRelations[[#This Row],[Relationship]]</f>
        <v>Grouping_Value_Composition</v>
      </c>
      <c r="C7575" t="s">
        <v>79</v>
      </c>
      <c r="D7575" t="s">
        <v>66</v>
      </c>
      <c r="E7575" t="s">
        <v>4</v>
      </c>
      <c r="F7575" s="1" t="str">
        <f>VLOOKUP(SourceRelations[[#This Row],[Relationship]],Coding[],2, FALSE)</f>
        <v>c</v>
      </c>
    </row>
    <row r="7576" spans="2:6" x14ac:dyDescent="0.2">
      <c r="B7576" s="1" t="str">
        <f>SourceRelations[[#This Row],[From]]&amp;"_"&amp;SourceRelations[[#This Row],[To]]&amp;"_"&amp;SourceRelations[[#This Row],[Relationship]]</f>
        <v>Grouping_Value_Influence</v>
      </c>
      <c r="C7576" t="s">
        <v>79</v>
      </c>
      <c r="D7576" t="s">
        <v>66</v>
      </c>
      <c r="E7576" t="s">
        <v>6</v>
      </c>
      <c r="F7576" s="1" t="str">
        <f>VLOOKUP(SourceRelations[[#This Row],[Relationship]],Coding[],2, FALSE)</f>
        <v>n</v>
      </c>
    </row>
    <row r="7577" spans="2:6" x14ac:dyDescent="0.2">
      <c r="B7577" s="1" t="str">
        <f>SourceRelations[[#This Row],[From]]&amp;"_"&amp;SourceRelations[[#This Row],[To]]&amp;"_"&amp;SourceRelations[[#This Row],[Relationship]]</f>
        <v>Grouping_Value_Specialization</v>
      </c>
      <c r="C7577" t="s">
        <v>79</v>
      </c>
      <c r="D7577" t="s">
        <v>66</v>
      </c>
      <c r="E7577" t="s">
        <v>8</v>
      </c>
      <c r="F7577" s="1" t="str">
        <f>VLOOKUP(SourceRelations[[#This Row],[Relationship]],Coding[],2, FALSE)</f>
        <v>s</v>
      </c>
    </row>
    <row r="7578" spans="2:6" x14ac:dyDescent="0.2">
      <c r="B7578" s="1" t="str">
        <f>SourceRelations[[#This Row],[From]]&amp;"_"&amp;SourceRelations[[#This Row],[To]]&amp;"_"&amp;SourceRelations[[#This Row],[Relationship]]</f>
        <v>Grouping_Work Package_Aggregation</v>
      </c>
      <c r="C7578" t="s">
        <v>79</v>
      </c>
      <c r="D7578" t="s">
        <v>61</v>
      </c>
      <c r="E7578" t="s">
        <v>5</v>
      </c>
      <c r="F7578" s="1" t="str">
        <f>VLOOKUP(SourceRelations[[#This Row],[Relationship]],Coding[],2, FALSE)</f>
        <v>g</v>
      </c>
    </row>
    <row r="7579" spans="2:6" x14ac:dyDescent="0.2">
      <c r="B7579" s="1" t="str">
        <f>SourceRelations[[#This Row],[From]]&amp;"_"&amp;SourceRelations[[#This Row],[To]]&amp;"_"&amp;SourceRelations[[#This Row],[Relationship]]</f>
        <v>Grouping_Work Package_Assignment</v>
      </c>
      <c r="C7579" t="s">
        <v>79</v>
      </c>
      <c r="D7579" t="s">
        <v>61</v>
      </c>
      <c r="E7579" t="s">
        <v>19</v>
      </c>
      <c r="F7579" s="1" t="str">
        <f>VLOOKUP(SourceRelations[[#This Row],[Relationship]],Coding[],2, FALSE)</f>
        <v>i</v>
      </c>
    </row>
    <row r="7580" spans="2:6" x14ac:dyDescent="0.2">
      <c r="B7580" s="1" t="str">
        <f>SourceRelations[[#This Row],[From]]&amp;"_"&amp;SourceRelations[[#This Row],[To]]&amp;"_"&amp;SourceRelations[[#This Row],[Relationship]]</f>
        <v>Grouping_Work Package_Association</v>
      </c>
      <c r="C7580" t="s">
        <v>79</v>
      </c>
      <c r="D7580" t="s">
        <v>61</v>
      </c>
      <c r="E7580" t="s">
        <v>7</v>
      </c>
      <c r="F7580" s="1" t="str">
        <f>VLOOKUP(SourceRelations[[#This Row],[Relationship]],Coding[],2, FALSE)</f>
        <v>o</v>
      </c>
    </row>
    <row r="7581" spans="2:6" x14ac:dyDescent="0.2">
      <c r="B7581" s="1" t="str">
        <f>SourceRelations[[#This Row],[From]]&amp;"_"&amp;SourceRelations[[#This Row],[To]]&amp;"_"&amp;SourceRelations[[#This Row],[Relationship]]</f>
        <v>Grouping_Work Package_Composition</v>
      </c>
      <c r="C7581" t="s">
        <v>79</v>
      </c>
      <c r="D7581" t="s">
        <v>61</v>
      </c>
      <c r="E7581" t="s">
        <v>4</v>
      </c>
      <c r="F7581" s="1" t="str">
        <f>VLOOKUP(SourceRelations[[#This Row],[Relationship]],Coding[],2, FALSE)</f>
        <v>c</v>
      </c>
    </row>
    <row r="7582" spans="2:6" x14ac:dyDescent="0.2">
      <c r="B7582" s="1" t="str">
        <f>SourceRelations[[#This Row],[From]]&amp;"_"&amp;SourceRelations[[#This Row],[To]]&amp;"_"&amp;SourceRelations[[#This Row],[Relationship]]</f>
        <v>Grouping_Work Package_Flow</v>
      </c>
      <c r="C7582" t="s">
        <v>79</v>
      </c>
      <c r="D7582" t="s">
        <v>61</v>
      </c>
      <c r="E7582" t="s">
        <v>16</v>
      </c>
      <c r="F7582" s="1" t="str">
        <f>VLOOKUP(SourceRelations[[#This Row],[Relationship]],Coding[],2, FALSE)</f>
        <v>f</v>
      </c>
    </row>
    <row r="7583" spans="2:6" x14ac:dyDescent="0.2">
      <c r="B7583" s="1" t="str">
        <f>SourceRelations[[#This Row],[From]]&amp;"_"&amp;SourceRelations[[#This Row],[To]]&amp;"_"&amp;SourceRelations[[#This Row],[Relationship]]</f>
        <v>Grouping_Work Package_Specialization</v>
      </c>
      <c r="C7583" t="s">
        <v>79</v>
      </c>
      <c r="D7583" t="s">
        <v>61</v>
      </c>
      <c r="E7583" t="s">
        <v>8</v>
      </c>
      <c r="F7583" s="1" t="str">
        <f>VLOOKUP(SourceRelations[[#This Row],[Relationship]],Coding[],2, FALSE)</f>
        <v>s</v>
      </c>
    </row>
    <row r="7584" spans="2:6" x14ac:dyDescent="0.2">
      <c r="B7584" s="1" t="str">
        <f>SourceRelations[[#This Row],[From]]&amp;"_"&amp;SourceRelations[[#This Row],[To]]&amp;"_"&amp;SourceRelations[[#This Row],[Relationship]]</f>
        <v>Grouping_Work Package_Triggering</v>
      </c>
      <c r="C7584" t="s">
        <v>79</v>
      </c>
      <c r="D7584" t="s">
        <v>61</v>
      </c>
      <c r="E7584" t="s">
        <v>26</v>
      </c>
      <c r="F7584" s="1" t="str">
        <f>VLOOKUP(SourceRelations[[#This Row],[Relationship]],Coding[],2, FALSE)</f>
        <v>t</v>
      </c>
    </row>
    <row r="7585" spans="2:6" x14ac:dyDescent="0.2">
      <c r="B7585" s="1" t="str">
        <f>SourceRelations[[#This Row],[From]]&amp;"_"&amp;SourceRelations[[#This Row],[To]]&amp;"_"&amp;SourceRelations[[#This Row],[Relationship]]</f>
        <v>Implementation Event_Access_Association</v>
      </c>
      <c r="C7585" t="s">
        <v>60</v>
      </c>
      <c r="D7585" t="s">
        <v>13</v>
      </c>
      <c r="E7585" t="s">
        <v>7</v>
      </c>
      <c r="F7585" s="1" t="str">
        <f>VLOOKUP(SourceRelations[[#This Row],[Relationship]],Coding[],2, FALSE)</f>
        <v>o</v>
      </c>
    </row>
    <row r="7586" spans="2:6" x14ac:dyDescent="0.2">
      <c r="B7586" s="1" t="str">
        <f>SourceRelations[[#This Row],[From]]&amp;"_"&amp;SourceRelations[[#This Row],[To]]&amp;"_"&amp;SourceRelations[[#This Row],[Relationship]]</f>
        <v>Implementation Event_Aggregation_Association</v>
      </c>
      <c r="C7586" t="s">
        <v>60</v>
      </c>
      <c r="D7586" t="s">
        <v>5</v>
      </c>
      <c r="E7586" t="s">
        <v>7</v>
      </c>
      <c r="F7586" s="1" t="str">
        <f>VLOOKUP(SourceRelations[[#This Row],[Relationship]],Coding[],2, FALSE)</f>
        <v>o</v>
      </c>
    </row>
    <row r="7587" spans="2:6" x14ac:dyDescent="0.2">
      <c r="B7587" s="1" t="str">
        <f>SourceRelations[[#This Row],[From]]&amp;"_"&amp;SourceRelations[[#This Row],[To]]&amp;"_"&amp;SourceRelations[[#This Row],[Relationship]]</f>
        <v>Implementation Event_Application Collaboration_Association</v>
      </c>
      <c r="C7587" t="s">
        <v>60</v>
      </c>
      <c r="D7587" t="s">
        <v>92</v>
      </c>
      <c r="E7587" t="s">
        <v>7</v>
      </c>
      <c r="F7587" s="1" t="str">
        <f>VLOOKUP(SourceRelations[[#This Row],[Relationship]],Coding[],2, FALSE)</f>
        <v>o</v>
      </c>
    </row>
    <row r="7588" spans="2:6" x14ac:dyDescent="0.2">
      <c r="B7588" s="1" t="str">
        <f>SourceRelations[[#This Row],[From]]&amp;"_"&amp;SourceRelations[[#This Row],[To]]&amp;"_"&amp;SourceRelations[[#This Row],[Relationship]]</f>
        <v>Implementation Event_Application Component_Association</v>
      </c>
      <c r="C7588" t="s">
        <v>60</v>
      </c>
      <c r="D7588" t="s">
        <v>93</v>
      </c>
      <c r="E7588" t="s">
        <v>7</v>
      </c>
      <c r="F7588" s="1" t="str">
        <f>VLOOKUP(SourceRelations[[#This Row],[Relationship]],Coding[],2, FALSE)</f>
        <v>o</v>
      </c>
    </row>
    <row r="7589" spans="2:6" x14ac:dyDescent="0.2">
      <c r="B7589" s="1" t="str">
        <f>SourceRelations[[#This Row],[From]]&amp;"_"&amp;SourceRelations[[#This Row],[To]]&amp;"_"&amp;SourceRelations[[#This Row],[Relationship]]</f>
        <v>Implementation Event_Application Event_Association</v>
      </c>
      <c r="C7589" t="s">
        <v>60</v>
      </c>
      <c r="D7589" t="s">
        <v>94</v>
      </c>
      <c r="E7589" t="s">
        <v>7</v>
      </c>
      <c r="F7589" s="1" t="str">
        <f>VLOOKUP(SourceRelations[[#This Row],[Relationship]],Coding[],2, FALSE)</f>
        <v>o</v>
      </c>
    </row>
    <row r="7590" spans="2:6" x14ac:dyDescent="0.2">
      <c r="B7590" s="1" t="str">
        <f>SourceRelations[[#This Row],[From]]&amp;"_"&amp;SourceRelations[[#This Row],[To]]&amp;"_"&amp;SourceRelations[[#This Row],[Relationship]]</f>
        <v>Implementation Event_Application Function_Association</v>
      </c>
      <c r="C7590" t="s">
        <v>60</v>
      </c>
      <c r="D7590" t="s">
        <v>95</v>
      </c>
      <c r="E7590" t="s">
        <v>7</v>
      </c>
      <c r="F7590" s="1" t="str">
        <f>VLOOKUP(SourceRelations[[#This Row],[Relationship]],Coding[],2, FALSE)</f>
        <v>o</v>
      </c>
    </row>
    <row r="7591" spans="2:6" x14ac:dyDescent="0.2">
      <c r="B7591" s="1" t="str">
        <f>SourceRelations[[#This Row],[From]]&amp;"_"&amp;SourceRelations[[#This Row],[To]]&amp;"_"&amp;SourceRelations[[#This Row],[Relationship]]</f>
        <v>Implementation Event_Application Interaction_Association</v>
      </c>
      <c r="C7591" t="s">
        <v>60</v>
      </c>
      <c r="D7591" t="s">
        <v>96</v>
      </c>
      <c r="E7591" t="s">
        <v>7</v>
      </c>
      <c r="F7591" s="1" t="str">
        <f>VLOOKUP(SourceRelations[[#This Row],[Relationship]],Coding[],2, FALSE)</f>
        <v>o</v>
      </c>
    </row>
    <row r="7592" spans="2:6" x14ac:dyDescent="0.2">
      <c r="B7592" s="1" t="str">
        <f>SourceRelations[[#This Row],[From]]&amp;"_"&amp;SourceRelations[[#This Row],[To]]&amp;"_"&amp;SourceRelations[[#This Row],[Relationship]]</f>
        <v>Implementation Event_Application Interface_Association</v>
      </c>
      <c r="C7592" t="s">
        <v>60</v>
      </c>
      <c r="D7592" t="s">
        <v>97</v>
      </c>
      <c r="E7592" t="s">
        <v>7</v>
      </c>
      <c r="F7592" s="1" t="str">
        <f>VLOOKUP(SourceRelations[[#This Row],[Relationship]],Coding[],2, FALSE)</f>
        <v>o</v>
      </c>
    </row>
    <row r="7593" spans="2:6" x14ac:dyDescent="0.2">
      <c r="B7593" s="1" t="str">
        <f>SourceRelations[[#This Row],[From]]&amp;"_"&amp;SourceRelations[[#This Row],[To]]&amp;"_"&amp;SourceRelations[[#This Row],[Relationship]]</f>
        <v>Implementation Event_Application Process_Association</v>
      </c>
      <c r="C7593" t="s">
        <v>60</v>
      </c>
      <c r="D7593" t="s">
        <v>98</v>
      </c>
      <c r="E7593" t="s">
        <v>7</v>
      </c>
      <c r="F7593" s="1" t="str">
        <f>VLOOKUP(SourceRelations[[#This Row],[Relationship]],Coding[],2, FALSE)</f>
        <v>o</v>
      </c>
    </row>
    <row r="7594" spans="2:6" x14ac:dyDescent="0.2">
      <c r="B7594" s="1" t="str">
        <f>SourceRelations[[#This Row],[From]]&amp;"_"&amp;SourceRelations[[#This Row],[To]]&amp;"_"&amp;SourceRelations[[#This Row],[Relationship]]</f>
        <v>Implementation Event_Application Service_Association</v>
      </c>
      <c r="C7594" t="s">
        <v>60</v>
      </c>
      <c r="D7594" t="s">
        <v>99</v>
      </c>
      <c r="E7594" t="s">
        <v>7</v>
      </c>
      <c r="F7594" s="1" t="str">
        <f>VLOOKUP(SourceRelations[[#This Row],[Relationship]],Coding[],2, FALSE)</f>
        <v>o</v>
      </c>
    </row>
    <row r="7595" spans="2:6" x14ac:dyDescent="0.2">
      <c r="B7595" s="1" t="str">
        <f>SourceRelations[[#This Row],[From]]&amp;"_"&amp;SourceRelations[[#This Row],[To]]&amp;"_"&amp;SourceRelations[[#This Row],[Relationship]]</f>
        <v>Implementation Event_Artifact_Association</v>
      </c>
      <c r="C7595" t="s">
        <v>60</v>
      </c>
      <c r="D7595" t="s">
        <v>48</v>
      </c>
      <c r="E7595" t="s">
        <v>7</v>
      </c>
      <c r="F7595" s="1" t="str">
        <f>VLOOKUP(SourceRelations[[#This Row],[Relationship]],Coding[],2, FALSE)</f>
        <v>o</v>
      </c>
    </row>
    <row r="7596" spans="2:6" x14ac:dyDescent="0.2">
      <c r="B7596" s="1" t="str">
        <f>SourceRelations[[#This Row],[From]]&amp;"_"&amp;SourceRelations[[#This Row],[To]]&amp;"_"&amp;SourceRelations[[#This Row],[Relationship]]</f>
        <v>Implementation Event_Assessment_Association</v>
      </c>
      <c r="C7596" t="s">
        <v>60</v>
      </c>
      <c r="D7596" t="s">
        <v>3</v>
      </c>
      <c r="E7596" t="s">
        <v>7</v>
      </c>
      <c r="F7596" s="1" t="str">
        <f>VLOOKUP(SourceRelations[[#This Row],[Relationship]],Coding[],2, FALSE)</f>
        <v>o</v>
      </c>
    </row>
    <row r="7597" spans="2:6" x14ac:dyDescent="0.2">
      <c r="B7597" s="1" t="str">
        <f>SourceRelations[[#This Row],[From]]&amp;"_"&amp;SourceRelations[[#This Row],[To]]&amp;"_"&amp;SourceRelations[[#This Row],[Relationship]]</f>
        <v>Implementation Event_Assessment_Influence</v>
      </c>
      <c r="C7597" t="s">
        <v>60</v>
      </c>
      <c r="D7597" t="s">
        <v>3</v>
      </c>
      <c r="E7597" t="s">
        <v>6</v>
      </c>
      <c r="F7597" s="1" t="str">
        <f>VLOOKUP(SourceRelations[[#This Row],[Relationship]],Coding[],2, FALSE)</f>
        <v>n</v>
      </c>
    </row>
    <row r="7598" spans="2:6" x14ac:dyDescent="0.2">
      <c r="B7598" s="1" t="str">
        <f>SourceRelations[[#This Row],[From]]&amp;"_"&amp;SourceRelations[[#This Row],[To]]&amp;"_"&amp;SourceRelations[[#This Row],[Relationship]]</f>
        <v>Implementation Event_Assignment_Association</v>
      </c>
      <c r="C7598" t="s">
        <v>60</v>
      </c>
      <c r="D7598" t="s">
        <v>19</v>
      </c>
      <c r="E7598" t="s">
        <v>7</v>
      </c>
      <c r="F7598" s="1" t="str">
        <f>VLOOKUP(SourceRelations[[#This Row],[Relationship]],Coding[],2, FALSE)</f>
        <v>o</v>
      </c>
    </row>
    <row r="7599" spans="2:6" x14ac:dyDescent="0.2">
      <c r="B7599" s="1" t="str">
        <f>SourceRelations[[#This Row],[From]]&amp;"_"&amp;SourceRelations[[#This Row],[To]]&amp;"_"&amp;SourceRelations[[#This Row],[Relationship]]</f>
        <v>Implementation Event_Association_Association</v>
      </c>
      <c r="C7599" t="s">
        <v>60</v>
      </c>
      <c r="D7599" t="s">
        <v>7</v>
      </c>
      <c r="E7599" t="s">
        <v>7</v>
      </c>
      <c r="F7599" s="1" t="str">
        <f>VLOOKUP(SourceRelations[[#This Row],[Relationship]],Coding[],2, FALSE)</f>
        <v>o</v>
      </c>
    </row>
    <row r="7600" spans="2:6" x14ac:dyDescent="0.2">
      <c r="B7600" s="1" t="str">
        <f>SourceRelations[[#This Row],[From]]&amp;"_"&amp;SourceRelations[[#This Row],[To]]&amp;"_"&amp;SourceRelations[[#This Row],[Relationship]]</f>
        <v>Implementation Event_Business Actor_Association</v>
      </c>
      <c r="C7600" t="s">
        <v>60</v>
      </c>
      <c r="D7600" t="s">
        <v>41</v>
      </c>
      <c r="E7600" t="s">
        <v>7</v>
      </c>
      <c r="F7600" s="1" t="str">
        <f>VLOOKUP(SourceRelations[[#This Row],[Relationship]],Coding[],2, FALSE)</f>
        <v>o</v>
      </c>
    </row>
    <row r="7601" spans="2:6" x14ac:dyDescent="0.2">
      <c r="B7601" s="1" t="str">
        <f>SourceRelations[[#This Row],[From]]&amp;"_"&amp;SourceRelations[[#This Row],[To]]&amp;"_"&amp;SourceRelations[[#This Row],[Relationship]]</f>
        <v>Implementation Event_Business Collaboration_Association</v>
      </c>
      <c r="C7601" t="s">
        <v>60</v>
      </c>
      <c r="D7601" t="s">
        <v>57</v>
      </c>
      <c r="E7601" t="s">
        <v>7</v>
      </c>
      <c r="F7601" s="1" t="str">
        <f>VLOOKUP(SourceRelations[[#This Row],[Relationship]],Coding[],2, FALSE)</f>
        <v>o</v>
      </c>
    </row>
    <row r="7602" spans="2:6" x14ac:dyDescent="0.2">
      <c r="B7602" s="1" t="str">
        <f>SourceRelations[[#This Row],[From]]&amp;"_"&amp;SourceRelations[[#This Row],[To]]&amp;"_"&amp;SourceRelations[[#This Row],[Relationship]]</f>
        <v>Implementation Event_Business Event_Association</v>
      </c>
      <c r="C7602" t="s">
        <v>60</v>
      </c>
      <c r="D7602" t="s">
        <v>55</v>
      </c>
      <c r="E7602" t="s">
        <v>7</v>
      </c>
      <c r="F7602" s="1" t="str">
        <f>VLOOKUP(SourceRelations[[#This Row],[Relationship]],Coding[],2, FALSE)</f>
        <v>o</v>
      </c>
    </row>
    <row r="7603" spans="2:6" x14ac:dyDescent="0.2">
      <c r="B7603" s="1" t="str">
        <f>SourceRelations[[#This Row],[From]]&amp;"_"&amp;SourceRelations[[#This Row],[To]]&amp;"_"&amp;SourceRelations[[#This Row],[Relationship]]</f>
        <v>Implementation Event_Business Function_Association</v>
      </c>
      <c r="C7603" t="s">
        <v>60</v>
      </c>
      <c r="D7603" t="s">
        <v>36</v>
      </c>
      <c r="E7603" t="s">
        <v>7</v>
      </c>
      <c r="F7603" s="1" t="str">
        <f>VLOOKUP(SourceRelations[[#This Row],[Relationship]],Coding[],2, FALSE)</f>
        <v>o</v>
      </c>
    </row>
    <row r="7604" spans="2:6" x14ac:dyDescent="0.2">
      <c r="B7604" s="1" t="str">
        <f>SourceRelations[[#This Row],[From]]&amp;"_"&amp;SourceRelations[[#This Row],[To]]&amp;"_"&amp;SourceRelations[[#This Row],[Relationship]]</f>
        <v>Implementation Event_Business Interaction_Association</v>
      </c>
      <c r="C7604" t="s">
        <v>60</v>
      </c>
      <c r="D7604" t="s">
        <v>37</v>
      </c>
      <c r="E7604" t="s">
        <v>7</v>
      </c>
      <c r="F7604" s="1" t="str">
        <f>VLOOKUP(SourceRelations[[#This Row],[Relationship]],Coding[],2, FALSE)</f>
        <v>o</v>
      </c>
    </row>
    <row r="7605" spans="2:6" x14ac:dyDescent="0.2">
      <c r="B7605" s="1" t="str">
        <f>SourceRelations[[#This Row],[From]]&amp;"_"&amp;SourceRelations[[#This Row],[To]]&amp;"_"&amp;SourceRelations[[#This Row],[Relationship]]</f>
        <v>Implementation Event_Business Interface_Association</v>
      </c>
      <c r="C7605" t="s">
        <v>60</v>
      </c>
      <c r="D7605" t="s">
        <v>40</v>
      </c>
      <c r="E7605" t="s">
        <v>7</v>
      </c>
      <c r="F7605" s="1" t="str">
        <f>VLOOKUP(SourceRelations[[#This Row],[Relationship]],Coding[],2, FALSE)</f>
        <v>o</v>
      </c>
    </row>
    <row r="7606" spans="2:6" x14ac:dyDescent="0.2">
      <c r="B7606" s="1" t="str">
        <f>SourceRelations[[#This Row],[From]]&amp;"_"&amp;SourceRelations[[#This Row],[To]]&amp;"_"&amp;SourceRelations[[#This Row],[Relationship]]</f>
        <v>Implementation Event_Business Object_Association</v>
      </c>
      <c r="C7606" t="s">
        <v>60</v>
      </c>
      <c r="D7606" t="s">
        <v>58</v>
      </c>
      <c r="E7606" t="s">
        <v>7</v>
      </c>
      <c r="F7606" s="1" t="str">
        <f>VLOOKUP(SourceRelations[[#This Row],[Relationship]],Coding[],2, FALSE)</f>
        <v>o</v>
      </c>
    </row>
    <row r="7607" spans="2:6" x14ac:dyDescent="0.2">
      <c r="B7607" s="1" t="str">
        <f>SourceRelations[[#This Row],[From]]&amp;"_"&amp;SourceRelations[[#This Row],[To]]&amp;"_"&amp;SourceRelations[[#This Row],[Relationship]]</f>
        <v>Implementation Event_Business Process_Association</v>
      </c>
      <c r="C7607" t="s">
        <v>60</v>
      </c>
      <c r="D7607" t="s">
        <v>38</v>
      </c>
      <c r="E7607" t="s">
        <v>7</v>
      </c>
      <c r="F7607" s="1" t="str">
        <f>VLOOKUP(SourceRelations[[#This Row],[Relationship]],Coding[],2, FALSE)</f>
        <v>o</v>
      </c>
    </row>
    <row r="7608" spans="2:6" x14ac:dyDescent="0.2">
      <c r="B7608" s="1" t="str">
        <f>SourceRelations[[#This Row],[From]]&amp;"_"&amp;SourceRelations[[#This Row],[To]]&amp;"_"&amp;SourceRelations[[#This Row],[Relationship]]</f>
        <v>Implementation Event_Business Role_Association</v>
      </c>
      <c r="C7608" t="s">
        <v>60</v>
      </c>
      <c r="D7608" t="s">
        <v>42</v>
      </c>
      <c r="E7608" t="s">
        <v>7</v>
      </c>
      <c r="F7608" s="1" t="str">
        <f>VLOOKUP(SourceRelations[[#This Row],[Relationship]],Coding[],2, FALSE)</f>
        <v>o</v>
      </c>
    </row>
    <row r="7609" spans="2:6" x14ac:dyDescent="0.2">
      <c r="B7609" s="1" t="str">
        <f>SourceRelations[[#This Row],[From]]&amp;"_"&amp;SourceRelations[[#This Row],[To]]&amp;"_"&amp;SourceRelations[[#This Row],[Relationship]]</f>
        <v>Implementation Event_Business Service_Association</v>
      </c>
      <c r="C7609" t="s">
        <v>60</v>
      </c>
      <c r="D7609" t="s">
        <v>44</v>
      </c>
      <c r="E7609" t="s">
        <v>7</v>
      </c>
      <c r="F7609" s="1" t="str">
        <f>VLOOKUP(SourceRelations[[#This Row],[Relationship]],Coding[],2, FALSE)</f>
        <v>o</v>
      </c>
    </row>
    <row r="7610" spans="2:6" x14ac:dyDescent="0.2">
      <c r="B7610" s="1" t="str">
        <f>SourceRelations[[#This Row],[From]]&amp;"_"&amp;SourceRelations[[#This Row],[To]]&amp;"_"&amp;SourceRelations[[#This Row],[Relationship]]</f>
        <v>Implementation Event_Capability_Association</v>
      </c>
      <c r="C7610" t="s">
        <v>60</v>
      </c>
      <c r="D7610" t="s">
        <v>39</v>
      </c>
      <c r="E7610" t="s">
        <v>7</v>
      </c>
      <c r="F7610" s="1" t="str">
        <f>VLOOKUP(SourceRelations[[#This Row],[Relationship]],Coding[],2, FALSE)</f>
        <v>o</v>
      </c>
    </row>
    <row r="7611" spans="2:6" x14ac:dyDescent="0.2">
      <c r="B7611" s="1" t="str">
        <f>SourceRelations[[#This Row],[From]]&amp;"_"&amp;SourceRelations[[#This Row],[To]]&amp;"_"&amp;SourceRelations[[#This Row],[Relationship]]</f>
        <v>Implementation Event_Communication Network_Association</v>
      </c>
      <c r="C7611" t="s">
        <v>60</v>
      </c>
      <c r="D7611" t="s">
        <v>63</v>
      </c>
      <c r="E7611" t="s">
        <v>7</v>
      </c>
      <c r="F7611" s="1" t="str">
        <f>VLOOKUP(SourceRelations[[#This Row],[Relationship]],Coding[],2, FALSE)</f>
        <v>o</v>
      </c>
    </row>
    <row r="7612" spans="2:6" x14ac:dyDescent="0.2">
      <c r="B7612" s="1" t="str">
        <f>SourceRelations[[#This Row],[From]]&amp;"_"&amp;SourceRelations[[#This Row],[To]]&amp;"_"&amp;SourceRelations[[#This Row],[Relationship]]</f>
        <v>Implementation Event_Composition_Association</v>
      </c>
      <c r="C7612" t="s">
        <v>60</v>
      </c>
      <c r="D7612" t="s">
        <v>4</v>
      </c>
      <c r="E7612" t="s">
        <v>7</v>
      </c>
      <c r="F7612" s="1" t="str">
        <f>VLOOKUP(SourceRelations[[#This Row],[Relationship]],Coding[],2, FALSE)</f>
        <v>o</v>
      </c>
    </row>
    <row r="7613" spans="2:6" x14ac:dyDescent="0.2">
      <c r="B7613" s="1" t="str">
        <f>SourceRelations[[#This Row],[From]]&amp;"_"&amp;SourceRelations[[#This Row],[To]]&amp;"_"&amp;SourceRelations[[#This Row],[Relationship]]</f>
        <v>Implementation Event_Constraint_Association</v>
      </c>
      <c r="C7613" t="s">
        <v>60</v>
      </c>
      <c r="D7613" t="s">
        <v>9</v>
      </c>
      <c r="E7613" t="s">
        <v>7</v>
      </c>
      <c r="F7613" s="1" t="str">
        <f>VLOOKUP(SourceRelations[[#This Row],[Relationship]],Coding[],2, FALSE)</f>
        <v>o</v>
      </c>
    </row>
    <row r="7614" spans="2:6" x14ac:dyDescent="0.2">
      <c r="B7614" s="1" t="str">
        <f>SourceRelations[[#This Row],[From]]&amp;"_"&amp;SourceRelations[[#This Row],[To]]&amp;"_"&amp;SourceRelations[[#This Row],[Relationship]]</f>
        <v>Implementation Event_Constraint_Influence</v>
      </c>
      <c r="C7614" t="s">
        <v>60</v>
      </c>
      <c r="D7614" t="s">
        <v>9</v>
      </c>
      <c r="E7614" t="s">
        <v>6</v>
      </c>
      <c r="F7614" s="1" t="str">
        <f>VLOOKUP(SourceRelations[[#This Row],[Relationship]],Coding[],2, FALSE)</f>
        <v>n</v>
      </c>
    </row>
    <row r="7615" spans="2:6" x14ac:dyDescent="0.2">
      <c r="B7615" s="1" t="str">
        <f>SourceRelations[[#This Row],[From]]&amp;"_"&amp;SourceRelations[[#This Row],[To]]&amp;"_"&amp;SourceRelations[[#This Row],[Relationship]]</f>
        <v>Implementation Event_Contract_Association</v>
      </c>
      <c r="C7615" t="s">
        <v>60</v>
      </c>
      <c r="D7615" t="s">
        <v>67</v>
      </c>
      <c r="E7615" t="s">
        <v>7</v>
      </c>
      <c r="F7615" s="1" t="str">
        <f>VLOOKUP(SourceRelations[[#This Row],[Relationship]],Coding[],2, FALSE)</f>
        <v>o</v>
      </c>
    </row>
    <row r="7616" spans="2:6" x14ac:dyDescent="0.2">
      <c r="B7616" s="1" t="str">
        <f>SourceRelations[[#This Row],[From]]&amp;"_"&amp;SourceRelations[[#This Row],[To]]&amp;"_"&amp;SourceRelations[[#This Row],[Relationship]]</f>
        <v>Implementation Event_Course of Action_Association</v>
      </c>
      <c r="C7616" t="s">
        <v>60</v>
      </c>
      <c r="D7616" t="s">
        <v>100</v>
      </c>
      <c r="E7616" t="s">
        <v>7</v>
      </c>
      <c r="F7616" s="1" t="str">
        <f>VLOOKUP(SourceRelations[[#This Row],[Relationship]],Coding[],2, FALSE)</f>
        <v>o</v>
      </c>
    </row>
    <row r="7617" spans="2:6" x14ac:dyDescent="0.2">
      <c r="B7617" s="1" t="str">
        <f>SourceRelations[[#This Row],[From]]&amp;"_"&amp;SourceRelations[[#This Row],[To]]&amp;"_"&amp;SourceRelations[[#This Row],[Relationship]]</f>
        <v>Implementation Event_Data Object_Association</v>
      </c>
      <c r="C7617" t="s">
        <v>60</v>
      </c>
      <c r="D7617" t="s">
        <v>34</v>
      </c>
      <c r="E7617" t="s">
        <v>7</v>
      </c>
      <c r="F7617" s="1" t="str">
        <f>VLOOKUP(SourceRelations[[#This Row],[Relationship]],Coding[],2, FALSE)</f>
        <v>o</v>
      </c>
    </row>
    <row r="7618" spans="2:6" x14ac:dyDescent="0.2">
      <c r="B7618" s="1" t="str">
        <f>SourceRelations[[#This Row],[From]]&amp;"_"&amp;SourceRelations[[#This Row],[To]]&amp;"_"&amp;SourceRelations[[#This Row],[Relationship]]</f>
        <v>Implementation Event_Deliverable_Access</v>
      </c>
      <c r="C7618" t="s">
        <v>60</v>
      </c>
      <c r="D7618" t="s">
        <v>68</v>
      </c>
      <c r="E7618" t="s">
        <v>13</v>
      </c>
      <c r="F7618" s="1" t="str">
        <f>VLOOKUP(SourceRelations[[#This Row],[Relationship]],Coding[],2, FALSE)</f>
        <v>a</v>
      </c>
    </row>
    <row r="7619" spans="2:6" x14ac:dyDescent="0.2">
      <c r="B7619" s="1" t="str">
        <f>SourceRelations[[#This Row],[From]]&amp;"_"&amp;SourceRelations[[#This Row],[To]]&amp;"_"&amp;SourceRelations[[#This Row],[Relationship]]</f>
        <v>Implementation Event_Deliverable_Association</v>
      </c>
      <c r="C7619" t="s">
        <v>60</v>
      </c>
      <c r="D7619" t="s">
        <v>68</v>
      </c>
      <c r="E7619" t="s">
        <v>7</v>
      </c>
      <c r="F7619" s="1" t="str">
        <f>VLOOKUP(SourceRelations[[#This Row],[Relationship]],Coding[],2, FALSE)</f>
        <v>o</v>
      </c>
    </row>
    <row r="7620" spans="2:6" x14ac:dyDescent="0.2">
      <c r="B7620" s="1" t="str">
        <f>SourceRelations[[#This Row],[From]]&amp;"_"&amp;SourceRelations[[#This Row],[To]]&amp;"_"&amp;SourceRelations[[#This Row],[Relationship]]</f>
        <v>Implementation Event_Device_Association</v>
      </c>
      <c r="C7620" t="s">
        <v>60</v>
      </c>
      <c r="D7620" t="s">
        <v>64</v>
      </c>
      <c r="E7620" t="s">
        <v>7</v>
      </c>
      <c r="F7620" s="1" t="str">
        <f>VLOOKUP(SourceRelations[[#This Row],[Relationship]],Coding[],2, FALSE)</f>
        <v>o</v>
      </c>
    </row>
    <row r="7621" spans="2:6" x14ac:dyDescent="0.2">
      <c r="B7621" s="1" t="str">
        <f>SourceRelations[[#This Row],[From]]&amp;"_"&amp;SourceRelations[[#This Row],[To]]&amp;"_"&amp;SourceRelations[[#This Row],[Relationship]]</f>
        <v>Implementation Event_Distribution Network_Association</v>
      </c>
      <c r="C7621" t="s">
        <v>60</v>
      </c>
      <c r="D7621" t="s">
        <v>69</v>
      </c>
      <c r="E7621" t="s">
        <v>7</v>
      </c>
      <c r="F7621" s="1" t="str">
        <f>VLOOKUP(SourceRelations[[#This Row],[Relationship]],Coding[],2, FALSE)</f>
        <v>o</v>
      </c>
    </row>
    <row r="7622" spans="2:6" x14ac:dyDescent="0.2">
      <c r="B7622" s="1" t="str">
        <f>SourceRelations[[#This Row],[From]]&amp;"_"&amp;SourceRelations[[#This Row],[To]]&amp;"_"&amp;SourceRelations[[#This Row],[Relationship]]</f>
        <v>Implementation Event_Driver_Association</v>
      </c>
      <c r="C7622" t="s">
        <v>60</v>
      </c>
      <c r="D7622" t="s">
        <v>50</v>
      </c>
      <c r="E7622" t="s">
        <v>7</v>
      </c>
      <c r="F7622" s="1" t="str">
        <f>VLOOKUP(SourceRelations[[#This Row],[Relationship]],Coding[],2, FALSE)</f>
        <v>o</v>
      </c>
    </row>
    <row r="7623" spans="2:6" x14ac:dyDescent="0.2">
      <c r="B7623" s="1" t="str">
        <f>SourceRelations[[#This Row],[From]]&amp;"_"&amp;SourceRelations[[#This Row],[To]]&amp;"_"&amp;SourceRelations[[#This Row],[Relationship]]</f>
        <v>Implementation Event_Driver_Influence</v>
      </c>
      <c r="C7623" t="s">
        <v>60</v>
      </c>
      <c r="D7623" t="s">
        <v>50</v>
      </c>
      <c r="E7623" t="s">
        <v>6</v>
      </c>
      <c r="F7623" s="1" t="str">
        <f>VLOOKUP(SourceRelations[[#This Row],[Relationship]],Coding[],2, FALSE)</f>
        <v>n</v>
      </c>
    </row>
    <row r="7624" spans="2:6" x14ac:dyDescent="0.2">
      <c r="B7624" s="1" t="str">
        <f>SourceRelations[[#This Row],[From]]&amp;"_"&amp;SourceRelations[[#This Row],[To]]&amp;"_"&amp;SourceRelations[[#This Row],[Relationship]]</f>
        <v>Implementation Event_Equipment_Association</v>
      </c>
      <c r="C7624" t="s">
        <v>60</v>
      </c>
      <c r="D7624" t="s">
        <v>70</v>
      </c>
      <c r="E7624" t="s">
        <v>7</v>
      </c>
      <c r="F7624" s="1" t="str">
        <f>VLOOKUP(SourceRelations[[#This Row],[Relationship]],Coding[],2, FALSE)</f>
        <v>o</v>
      </c>
    </row>
    <row r="7625" spans="2:6" x14ac:dyDescent="0.2">
      <c r="B7625" s="1" t="str">
        <f>SourceRelations[[#This Row],[From]]&amp;"_"&amp;SourceRelations[[#This Row],[To]]&amp;"_"&amp;SourceRelations[[#This Row],[Relationship]]</f>
        <v>Implementation Event_Facility_Association</v>
      </c>
      <c r="C7625" t="s">
        <v>60</v>
      </c>
      <c r="D7625" t="s">
        <v>71</v>
      </c>
      <c r="E7625" t="s">
        <v>7</v>
      </c>
      <c r="F7625" s="1" t="str">
        <f>VLOOKUP(SourceRelations[[#This Row],[Relationship]],Coding[],2, FALSE)</f>
        <v>o</v>
      </c>
    </row>
    <row r="7626" spans="2:6" x14ac:dyDescent="0.2">
      <c r="B7626" s="1" t="str">
        <f>SourceRelations[[#This Row],[From]]&amp;"_"&amp;SourceRelations[[#This Row],[To]]&amp;"_"&amp;SourceRelations[[#This Row],[Relationship]]</f>
        <v>Implementation Event_Flow_Association</v>
      </c>
      <c r="C7626" t="s">
        <v>60</v>
      </c>
      <c r="D7626" t="s">
        <v>16</v>
      </c>
      <c r="E7626" t="s">
        <v>7</v>
      </c>
      <c r="F7626" s="1" t="str">
        <f>VLOOKUP(SourceRelations[[#This Row],[Relationship]],Coding[],2, FALSE)</f>
        <v>o</v>
      </c>
    </row>
    <row r="7627" spans="2:6" x14ac:dyDescent="0.2">
      <c r="B7627" s="1" t="str">
        <f>SourceRelations[[#This Row],[From]]&amp;"_"&amp;SourceRelations[[#This Row],[To]]&amp;"_"&amp;SourceRelations[[#This Row],[Relationship]]</f>
        <v>Implementation Event_Gap_Association</v>
      </c>
      <c r="C7627" t="s">
        <v>60</v>
      </c>
      <c r="D7627" t="s">
        <v>32</v>
      </c>
      <c r="E7627" t="s">
        <v>7</v>
      </c>
      <c r="F7627" s="1" t="str">
        <f>VLOOKUP(SourceRelations[[#This Row],[Relationship]],Coding[],2, FALSE)</f>
        <v>o</v>
      </c>
    </row>
    <row r="7628" spans="2:6" x14ac:dyDescent="0.2">
      <c r="B7628" s="1" t="str">
        <f>SourceRelations[[#This Row],[From]]&amp;"_"&amp;SourceRelations[[#This Row],[To]]&amp;"_"&amp;SourceRelations[[#This Row],[Relationship]]</f>
        <v>Implementation Event_Goal_Association</v>
      </c>
      <c r="C7628" t="s">
        <v>60</v>
      </c>
      <c r="D7628" t="s">
        <v>51</v>
      </c>
      <c r="E7628" t="s">
        <v>7</v>
      </c>
      <c r="F7628" s="1" t="str">
        <f>VLOOKUP(SourceRelations[[#This Row],[Relationship]],Coding[],2, FALSE)</f>
        <v>o</v>
      </c>
    </row>
    <row r="7629" spans="2:6" x14ac:dyDescent="0.2">
      <c r="B7629" s="1" t="str">
        <f>SourceRelations[[#This Row],[From]]&amp;"_"&amp;SourceRelations[[#This Row],[To]]&amp;"_"&amp;SourceRelations[[#This Row],[Relationship]]</f>
        <v>Implementation Event_Goal_Influence</v>
      </c>
      <c r="C7629" t="s">
        <v>60</v>
      </c>
      <c r="D7629" t="s">
        <v>51</v>
      </c>
      <c r="E7629" t="s">
        <v>6</v>
      </c>
      <c r="F7629" s="1" t="str">
        <f>VLOOKUP(SourceRelations[[#This Row],[Relationship]],Coding[],2, FALSE)</f>
        <v>n</v>
      </c>
    </row>
    <row r="7630" spans="2:6" x14ac:dyDescent="0.2">
      <c r="B7630" s="1" t="str">
        <f>SourceRelations[[#This Row],[From]]&amp;"_"&amp;SourceRelations[[#This Row],[To]]&amp;"_"&amp;SourceRelations[[#This Row],[Relationship]]</f>
        <v>Implementation Event_Grouping_Access</v>
      </c>
      <c r="C7630" t="s">
        <v>60</v>
      </c>
      <c r="D7630" t="s">
        <v>79</v>
      </c>
      <c r="E7630" t="s">
        <v>13</v>
      </c>
      <c r="F7630" s="1" t="str">
        <f>VLOOKUP(SourceRelations[[#This Row],[Relationship]],Coding[],2, FALSE)</f>
        <v>a</v>
      </c>
    </row>
    <row r="7631" spans="2:6" x14ac:dyDescent="0.2">
      <c r="B7631" s="1" t="str">
        <f>SourceRelations[[#This Row],[From]]&amp;"_"&amp;SourceRelations[[#This Row],[To]]&amp;"_"&amp;SourceRelations[[#This Row],[Relationship]]</f>
        <v>Implementation Event_Grouping_Aggregation</v>
      </c>
      <c r="C7631" t="s">
        <v>60</v>
      </c>
      <c r="D7631" t="s">
        <v>79</v>
      </c>
      <c r="E7631" t="s">
        <v>5</v>
      </c>
      <c r="F7631" s="1" t="str">
        <f>VLOOKUP(SourceRelations[[#This Row],[Relationship]],Coding[],2, FALSE)</f>
        <v>g</v>
      </c>
    </row>
    <row r="7632" spans="2:6" x14ac:dyDescent="0.2">
      <c r="B7632" s="1" t="str">
        <f>SourceRelations[[#This Row],[From]]&amp;"_"&amp;SourceRelations[[#This Row],[To]]&amp;"_"&amp;SourceRelations[[#This Row],[Relationship]]</f>
        <v>Implementation Event_Grouping_Association</v>
      </c>
      <c r="C7632" t="s">
        <v>60</v>
      </c>
      <c r="D7632" t="s">
        <v>79</v>
      </c>
      <c r="E7632" t="s">
        <v>7</v>
      </c>
      <c r="F7632" s="1" t="str">
        <f>VLOOKUP(SourceRelations[[#This Row],[Relationship]],Coding[],2, FALSE)</f>
        <v>o</v>
      </c>
    </row>
    <row r="7633" spans="2:6" x14ac:dyDescent="0.2">
      <c r="B7633" s="1" t="str">
        <f>SourceRelations[[#This Row],[From]]&amp;"_"&amp;SourceRelations[[#This Row],[To]]&amp;"_"&amp;SourceRelations[[#This Row],[Relationship]]</f>
        <v>Implementation Event_Grouping_Composition</v>
      </c>
      <c r="C7633" t="s">
        <v>60</v>
      </c>
      <c r="D7633" t="s">
        <v>79</v>
      </c>
      <c r="E7633" t="s">
        <v>4</v>
      </c>
      <c r="F7633" s="1" t="str">
        <f>VLOOKUP(SourceRelations[[#This Row],[Relationship]],Coding[],2, FALSE)</f>
        <v>c</v>
      </c>
    </row>
    <row r="7634" spans="2:6" x14ac:dyDescent="0.2">
      <c r="B7634" s="1" t="str">
        <f>SourceRelations[[#This Row],[From]]&amp;"_"&amp;SourceRelations[[#This Row],[To]]&amp;"_"&amp;SourceRelations[[#This Row],[Relationship]]</f>
        <v>Implementation Event_Grouping_Flow</v>
      </c>
      <c r="C7634" t="s">
        <v>60</v>
      </c>
      <c r="D7634" t="s">
        <v>79</v>
      </c>
      <c r="E7634" t="s">
        <v>16</v>
      </c>
      <c r="F7634" s="1" t="str">
        <f>VLOOKUP(SourceRelations[[#This Row],[Relationship]],Coding[],2, FALSE)</f>
        <v>f</v>
      </c>
    </row>
    <row r="7635" spans="2:6" x14ac:dyDescent="0.2">
      <c r="B7635" s="1" t="str">
        <f>SourceRelations[[#This Row],[From]]&amp;"_"&amp;SourceRelations[[#This Row],[To]]&amp;"_"&amp;SourceRelations[[#This Row],[Relationship]]</f>
        <v>Implementation Event_Grouping_Influence</v>
      </c>
      <c r="C7635" t="s">
        <v>60</v>
      </c>
      <c r="D7635" t="s">
        <v>79</v>
      </c>
      <c r="E7635" t="s">
        <v>6</v>
      </c>
      <c r="F7635" s="1" t="str">
        <f>VLOOKUP(SourceRelations[[#This Row],[Relationship]],Coding[],2, FALSE)</f>
        <v>n</v>
      </c>
    </row>
    <row r="7636" spans="2:6" x14ac:dyDescent="0.2">
      <c r="B7636" s="1" t="str">
        <f>SourceRelations[[#This Row],[From]]&amp;"_"&amp;SourceRelations[[#This Row],[To]]&amp;"_"&amp;SourceRelations[[#This Row],[Relationship]]</f>
        <v>Implementation Event_Grouping_Specialization</v>
      </c>
      <c r="C7636" t="s">
        <v>60</v>
      </c>
      <c r="D7636" t="s">
        <v>79</v>
      </c>
      <c r="E7636" t="s">
        <v>8</v>
      </c>
      <c r="F7636" s="1" t="str">
        <f>VLOOKUP(SourceRelations[[#This Row],[Relationship]],Coding[],2, FALSE)</f>
        <v>s</v>
      </c>
    </row>
    <row r="7637" spans="2:6" x14ac:dyDescent="0.2">
      <c r="B7637" s="1" t="str">
        <f>SourceRelations[[#This Row],[From]]&amp;"_"&amp;SourceRelations[[#This Row],[To]]&amp;"_"&amp;SourceRelations[[#This Row],[Relationship]]</f>
        <v>Implementation Event_Grouping_Triggering</v>
      </c>
      <c r="C7637" t="s">
        <v>60</v>
      </c>
      <c r="D7637" t="s">
        <v>79</v>
      </c>
      <c r="E7637" t="s">
        <v>26</v>
      </c>
      <c r="F7637" s="1" t="str">
        <f>VLOOKUP(SourceRelations[[#This Row],[Relationship]],Coding[],2, FALSE)</f>
        <v>t</v>
      </c>
    </row>
    <row r="7638" spans="2:6" x14ac:dyDescent="0.2">
      <c r="B7638" s="1" t="str">
        <f>SourceRelations[[#This Row],[From]]&amp;"_"&amp;SourceRelations[[#This Row],[To]]&amp;"_"&amp;SourceRelations[[#This Row],[Relationship]]</f>
        <v>Implementation Event_Implementation Event_Aggregation</v>
      </c>
      <c r="C7638" t="s">
        <v>60</v>
      </c>
      <c r="D7638" t="s">
        <v>60</v>
      </c>
      <c r="E7638" t="s">
        <v>5</v>
      </c>
      <c r="F7638" s="1" t="str">
        <f>VLOOKUP(SourceRelations[[#This Row],[Relationship]],Coding[],2, FALSE)</f>
        <v>g</v>
      </c>
    </row>
    <row r="7639" spans="2:6" x14ac:dyDescent="0.2">
      <c r="B7639" s="1" t="str">
        <f>SourceRelations[[#This Row],[From]]&amp;"_"&amp;SourceRelations[[#This Row],[To]]&amp;"_"&amp;SourceRelations[[#This Row],[Relationship]]</f>
        <v>Implementation Event_Implementation Event_Association</v>
      </c>
      <c r="C7639" t="s">
        <v>60</v>
      </c>
      <c r="D7639" t="s">
        <v>60</v>
      </c>
      <c r="E7639" t="s">
        <v>7</v>
      </c>
      <c r="F7639" s="1" t="str">
        <f>VLOOKUP(SourceRelations[[#This Row],[Relationship]],Coding[],2, FALSE)</f>
        <v>o</v>
      </c>
    </row>
    <row r="7640" spans="2:6" x14ac:dyDescent="0.2">
      <c r="B7640" s="1" t="str">
        <f>SourceRelations[[#This Row],[From]]&amp;"_"&amp;SourceRelations[[#This Row],[To]]&amp;"_"&amp;SourceRelations[[#This Row],[Relationship]]</f>
        <v>Implementation Event_Implementation Event_Composition</v>
      </c>
      <c r="C7640" t="s">
        <v>60</v>
      </c>
      <c r="D7640" t="s">
        <v>60</v>
      </c>
      <c r="E7640" t="s">
        <v>4</v>
      </c>
      <c r="F7640" s="1" t="str">
        <f>VLOOKUP(SourceRelations[[#This Row],[Relationship]],Coding[],2, FALSE)</f>
        <v>c</v>
      </c>
    </row>
    <row r="7641" spans="2:6" x14ac:dyDescent="0.2">
      <c r="B7641" s="1" t="str">
        <f>SourceRelations[[#This Row],[From]]&amp;"_"&amp;SourceRelations[[#This Row],[To]]&amp;"_"&amp;SourceRelations[[#This Row],[Relationship]]</f>
        <v>Implementation Event_Implementation Event_Flow</v>
      </c>
      <c r="C7641" t="s">
        <v>60</v>
      </c>
      <c r="D7641" t="s">
        <v>60</v>
      </c>
      <c r="E7641" t="s">
        <v>16</v>
      </c>
      <c r="F7641" s="1" t="str">
        <f>VLOOKUP(SourceRelations[[#This Row],[Relationship]],Coding[],2, FALSE)</f>
        <v>f</v>
      </c>
    </row>
    <row r="7642" spans="2:6" x14ac:dyDescent="0.2">
      <c r="B7642" s="1" t="str">
        <f>SourceRelations[[#This Row],[From]]&amp;"_"&amp;SourceRelations[[#This Row],[To]]&amp;"_"&amp;SourceRelations[[#This Row],[Relationship]]</f>
        <v>Implementation Event_Implementation Event_Specialization</v>
      </c>
      <c r="C7642" t="s">
        <v>60</v>
      </c>
      <c r="D7642" t="s">
        <v>60</v>
      </c>
      <c r="E7642" t="s">
        <v>8</v>
      </c>
      <c r="F7642" s="1" t="str">
        <f>VLOOKUP(SourceRelations[[#This Row],[Relationship]],Coding[],2, FALSE)</f>
        <v>s</v>
      </c>
    </row>
    <row r="7643" spans="2:6" x14ac:dyDescent="0.2">
      <c r="B7643" s="1" t="str">
        <f>SourceRelations[[#This Row],[From]]&amp;"_"&amp;SourceRelations[[#This Row],[To]]&amp;"_"&amp;SourceRelations[[#This Row],[Relationship]]</f>
        <v>Implementation Event_Implementation Event_Triggering</v>
      </c>
      <c r="C7643" t="s">
        <v>60</v>
      </c>
      <c r="D7643" t="s">
        <v>60</v>
      </c>
      <c r="E7643" t="s">
        <v>26</v>
      </c>
      <c r="F7643" s="1" t="str">
        <f>VLOOKUP(SourceRelations[[#This Row],[Relationship]],Coding[],2, FALSE)</f>
        <v>t</v>
      </c>
    </row>
    <row r="7644" spans="2:6" x14ac:dyDescent="0.2">
      <c r="B7644" s="1" t="str">
        <f>SourceRelations[[#This Row],[From]]&amp;"_"&amp;SourceRelations[[#This Row],[To]]&amp;"_"&amp;SourceRelations[[#This Row],[Relationship]]</f>
        <v>Implementation Event_Influence_Association</v>
      </c>
      <c r="C7644" t="s">
        <v>60</v>
      </c>
      <c r="D7644" t="s">
        <v>6</v>
      </c>
      <c r="E7644" t="s">
        <v>7</v>
      </c>
      <c r="F7644" s="1" t="str">
        <f>VLOOKUP(SourceRelations[[#This Row],[Relationship]],Coding[],2, FALSE)</f>
        <v>o</v>
      </c>
    </row>
    <row r="7645" spans="2:6" x14ac:dyDescent="0.2">
      <c r="B7645" s="1" t="str">
        <f>SourceRelations[[#This Row],[From]]&amp;"_"&amp;SourceRelations[[#This Row],[To]]&amp;"_"&amp;SourceRelations[[#This Row],[Relationship]]</f>
        <v>Implementation Event_Junction_Access</v>
      </c>
      <c r="C7645" t="s">
        <v>60</v>
      </c>
      <c r="D7645" t="s">
        <v>102</v>
      </c>
      <c r="E7645" t="s">
        <v>13</v>
      </c>
      <c r="F7645" s="1" t="str">
        <f>VLOOKUP(SourceRelations[[#This Row],[Relationship]],Coding[],2, FALSE)</f>
        <v>a</v>
      </c>
    </row>
    <row r="7646" spans="2:6" x14ac:dyDescent="0.2">
      <c r="B7646" s="1" t="str">
        <f>SourceRelations[[#This Row],[From]]&amp;"_"&amp;SourceRelations[[#This Row],[To]]&amp;"_"&amp;SourceRelations[[#This Row],[Relationship]]</f>
        <v>Implementation Event_Junction_Association</v>
      </c>
      <c r="C7646" t="s">
        <v>60</v>
      </c>
      <c r="D7646" t="s">
        <v>102</v>
      </c>
      <c r="E7646" t="s">
        <v>7</v>
      </c>
      <c r="F7646" s="1" t="str">
        <f>VLOOKUP(SourceRelations[[#This Row],[Relationship]],Coding[],2, FALSE)</f>
        <v>o</v>
      </c>
    </row>
    <row r="7647" spans="2:6" x14ac:dyDescent="0.2">
      <c r="B7647" s="1" t="str">
        <f>SourceRelations[[#This Row],[From]]&amp;"_"&amp;SourceRelations[[#This Row],[To]]&amp;"_"&amp;SourceRelations[[#This Row],[Relationship]]</f>
        <v>Implementation Event_Junction_Flow</v>
      </c>
      <c r="C7647" t="s">
        <v>60</v>
      </c>
      <c r="D7647" t="s">
        <v>102</v>
      </c>
      <c r="E7647" t="s">
        <v>16</v>
      </c>
      <c r="F7647" s="1" t="str">
        <f>VLOOKUP(SourceRelations[[#This Row],[Relationship]],Coding[],2, FALSE)</f>
        <v>f</v>
      </c>
    </row>
    <row r="7648" spans="2:6" x14ac:dyDescent="0.2">
      <c r="B7648" s="1" t="str">
        <f>SourceRelations[[#This Row],[From]]&amp;"_"&amp;SourceRelations[[#This Row],[To]]&amp;"_"&amp;SourceRelations[[#This Row],[Relationship]]</f>
        <v>Implementation Event_Junction_Influence</v>
      </c>
      <c r="C7648" t="s">
        <v>60</v>
      </c>
      <c r="D7648" t="s">
        <v>102</v>
      </c>
      <c r="E7648" t="s">
        <v>6</v>
      </c>
      <c r="F7648" s="1" t="str">
        <f>VLOOKUP(SourceRelations[[#This Row],[Relationship]],Coding[],2, FALSE)</f>
        <v>n</v>
      </c>
    </row>
    <row r="7649" spans="2:6" x14ac:dyDescent="0.2">
      <c r="B7649" s="1" t="str">
        <f>SourceRelations[[#This Row],[From]]&amp;"_"&amp;SourceRelations[[#This Row],[To]]&amp;"_"&amp;SourceRelations[[#This Row],[Relationship]]</f>
        <v>Implementation Event_Junction_Triggering</v>
      </c>
      <c r="C7649" t="s">
        <v>60</v>
      </c>
      <c r="D7649" t="s">
        <v>102</v>
      </c>
      <c r="E7649" t="s">
        <v>26</v>
      </c>
      <c r="F7649" s="1" t="str">
        <f>VLOOKUP(SourceRelations[[#This Row],[Relationship]],Coding[],2, FALSE)</f>
        <v>t</v>
      </c>
    </row>
    <row r="7650" spans="2:6" x14ac:dyDescent="0.2">
      <c r="B7650" s="1" t="str">
        <f>SourceRelations[[#This Row],[From]]&amp;"_"&amp;SourceRelations[[#This Row],[To]]&amp;"_"&amp;SourceRelations[[#This Row],[Relationship]]</f>
        <v>Implementation Event_Location_Association</v>
      </c>
      <c r="C7650" t="s">
        <v>60</v>
      </c>
      <c r="D7650" t="s">
        <v>81</v>
      </c>
      <c r="E7650" t="s">
        <v>7</v>
      </c>
      <c r="F7650" s="1" t="str">
        <f>VLOOKUP(SourceRelations[[#This Row],[Relationship]],Coding[],2, FALSE)</f>
        <v>o</v>
      </c>
    </row>
    <row r="7651" spans="2:6" x14ac:dyDescent="0.2">
      <c r="B7651" s="1" t="str">
        <f>SourceRelations[[#This Row],[From]]&amp;"_"&amp;SourceRelations[[#This Row],[To]]&amp;"_"&amp;SourceRelations[[#This Row],[Relationship]]</f>
        <v>Implementation Event_Material_Association</v>
      </c>
      <c r="C7651" t="s">
        <v>60</v>
      </c>
      <c r="D7651" t="s">
        <v>72</v>
      </c>
      <c r="E7651" t="s">
        <v>7</v>
      </c>
      <c r="F7651" s="1" t="str">
        <f>VLOOKUP(SourceRelations[[#This Row],[Relationship]],Coding[],2, FALSE)</f>
        <v>o</v>
      </c>
    </row>
    <row r="7652" spans="2:6" x14ac:dyDescent="0.2">
      <c r="B7652" s="1" t="str">
        <f>SourceRelations[[#This Row],[From]]&amp;"_"&amp;SourceRelations[[#This Row],[To]]&amp;"_"&amp;SourceRelations[[#This Row],[Relationship]]</f>
        <v>Implementation Event_Meaning_Association</v>
      </c>
      <c r="C7652" t="s">
        <v>60</v>
      </c>
      <c r="D7652" t="s">
        <v>52</v>
      </c>
      <c r="E7652" t="s">
        <v>7</v>
      </c>
      <c r="F7652" s="1" t="str">
        <f>VLOOKUP(SourceRelations[[#This Row],[Relationship]],Coding[],2, FALSE)</f>
        <v>o</v>
      </c>
    </row>
    <row r="7653" spans="2:6" x14ac:dyDescent="0.2">
      <c r="B7653" s="1" t="str">
        <f>SourceRelations[[#This Row],[From]]&amp;"_"&amp;SourceRelations[[#This Row],[To]]&amp;"_"&amp;SourceRelations[[#This Row],[Relationship]]</f>
        <v>Implementation Event_Meaning_Influence</v>
      </c>
      <c r="C7653" t="s">
        <v>60</v>
      </c>
      <c r="D7653" t="s">
        <v>52</v>
      </c>
      <c r="E7653" t="s">
        <v>6</v>
      </c>
      <c r="F7653" s="1" t="str">
        <f>VLOOKUP(SourceRelations[[#This Row],[Relationship]],Coding[],2, FALSE)</f>
        <v>n</v>
      </c>
    </row>
    <row r="7654" spans="2:6" x14ac:dyDescent="0.2">
      <c r="B7654" s="1" t="str">
        <f>SourceRelations[[#This Row],[From]]&amp;"_"&amp;SourceRelations[[#This Row],[To]]&amp;"_"&amp;SourceRelations[[#This Row],[Relationship]]</f>
        <v>Implementation Event_Node_Association</v>
      </c>
      <c r="C7654" t="s">
        <v>60</v>
      </c>
      <c r="D7654" t="s">
        <v>43</v>
      </c>
      <c r="E7654" t="s">
        <v>7</v>
      </c>
      <c r="F7654" s="1" t="str">
        <f>VLOOKUP(SourceRelations[[#This Row],[Relationship]],Coding[],2, FALSE)</f>
        <v>o</v>
      </c>
    </row>
    <row r="7655" spans="2:6" x14ac:dyDescent="0.2">
      <c r="B7655" s="1" t="str">
        <f>SourceRelations[[#This Row],[From]]&amp;"_"&amp;SourceRelations[[#This Row],[To]]&amp;"_"&amp;SourceRelations[[#This Row],[Relationship]]</f>
        <v>Implementation Event_Or Junction_Access</v>
      </c>
      <c r="C7655" t="s">
        <v>60</v>
      </c>
      <c r="D7655" t="s">
        <v>103</v>
      </c>
      <c r="E7655" t="s">
        <v>13</v>
      </c>
      <c r="F7655" s="1" t="str">
        <f>VLOOKUP(SourceRelations[[#This Row],[Relationship]],Coding[],2, FALSE)</f>
        <v>a</v>
      </c>
    </row>
    <row r="7656" spans="2:6" x14ac:dyDescent="0.2">
      <c r="B7656" s="1" t="str">
        <f>SourceRelations[[#This Row],[From]]&amp;"_"&amp;SourceRelations[[#This Row],[To]]&amp;"_"&amp;SourceRelations[[#This Row],[Relationship]]</f>
        <v>Implementation Event_Or Junction_Association</v>
      </c>
      <c r="C7656" t="s">
        <v>60</v>
      </c>
      <c r="D7656" t="s">
        <v>103</v>
      </c>
      <c r="E7656" t="s">
        <v>7</v>
      </c>
      <c r="F7656" s="1" t="str">
        <f>VLOOKUP(SourceRelations[[#This Row],[Relationship]],Coding[],2, FALSE)</f>
        <v>o</v>
      </c>
    </row>
    <row r="7657" spans="2:6" x14ac:dyDescent="0.2">
      <c r="B7657" s="1" t="str">
        <f>SourceRelations[[#This Row],[From]]&amp;"_"&amp;SourceRelations[[#This Row],[To]]&amp;"_"&amp;SourceRelations[[#This Row],[Relationship]]</f>
        <v>Implementation Event_Or Junction_Flow</v>
      </c>
      <c r="C7657" t="s">
        <v>60</v>
      </c>
      <c r="D7657" t="s">
        <v>103</v>
      </c>
      <c r="E7657" t="s">
        <v>16</v>
      </c>
      <c r="F7657" s="1" t="str">
        <f>VLOOKUP(SourceRelations[[#This Row],[Relationship]],Coding[],2, FALSE)</f>
        <v>f</v>
      </c>
    </row>
    <row r="7658" spans="2:6" x14ac:dyDescent="0.2">
      <c r="B7658" s="1" t="str">
        <f>SourceRelations[[#This Row],[From]]&amp;"_"&amp;SourceRelations[[#This Row],[To]]&amp;"_"&amp;SourceRelations[[#This Row],[Relationship]]</f>
        <v>Implementation Event_Or Junction_Influence</v>
      </c>
      <c r="C7658" t="s">
        <v>60</v>
      </c>
      <c r="D7658" t="s">
        <v>103</v>
      </c>
      <c r="E7658" t="s">
        <v>6</v>
      </c>
      <c r="F7658" s="1" t="str">
        <f>VLOOKUP(SourceRelations[[#This Row],[Relationship]],Coding[],2, FALSE)</f>
        <v>n</v>
      </c>
    </row>
    <row r="7659" spans="2:6" x14ac:dyDescent="0.2">
      <c r="B7659" s="1" t="str">
        <f>SourceRelations[[#This Row],[From]]&amp;"_"&amp;SourceRelations[[#This Row],[To]]&amp;"_"&amp;SourceRelations[[#This Row],[Relationship]]</f>
        <v>Implementation Event_Or Junction_Triggering</v>
      </c>
      <c r="C7659" t="s">
        <v>60</v>
      </c>
      <c r="D7659" t="s">
        <v>103</v>
      </c>
      <c r="E7659" t="s">
        <v>26</v>
      </c>
      <c r="F7659" s="1" t="str">
        <f>VLOOKUP(SourceRelations[[#This Row],[Relationship]],Coding[],2, FALSE)</f>
        <v>t</v>
      </c>
    </row>
    <row r="7660" spans="2:6" x14ac:dyDescent="0.2">
      <c r="B7660" s="1" t="str">
        <f>SourceRelations[[#This Row],[From]]&amp;"_"&amp;SourceRelations[[#This Row],[To]]&amp;"_"&amp;SourceRelations[[#This Row],[Relationship]]</f>
        <v>Implementation Event_Outcome_Association</v>
      </c>
      <c r="C7660" t="s">
        <v>60</v>
      </c>
      <c r="D7660" t="s">
        <v>53</v>
      </c>
      <c r="E7660" t="s">
        <v>7</v>
      </c>
      <c r="F7660" s="1" t="str">
        <f>VLOOKUP(SourceRelations[[#This Row],[Relationship]],Coding[],2, FALSE)</f>
        <v>o</v>
      </c>
    </row>
    <row r="7661" spans="2:6" x14ac:dyDescent="0.2">
      <c r="B7661" s="1" t="str">
        <f>SourceRelations[[#This Row],[From]]&amp;"_"&amp;SourceRelations[[#This Row],[To]]&amp;"_"&amp;SourceRelations[[#This Row],[Relationship]]</f>
        <v>Implementation Event_Outcome_Influence</v>
      </c>
      <c r="C7661" t="s">
        <v>60</v>
      </c>
      <c r="D7661" t="s">
        <v>53</v>
      </c>
      <c r="E7661" t="s">
        <v>6</v>
      </c>
      <c r="F7661" s="1" t="str">
        <f>VLOOKUP(SourceRelations[[#This Row],[Relationship]],Coding[],2, FALSE)</f>
        <v>n</v>
      </c>
    </row>
    <row r="7662" spans="2:6" x14ac:dyDescent="0.2">
      <c r="B7662" s="1" t="str">
        <f>SourceRelations[[#This Row],[From]]&amp;"_"&amp;SourceRelations[[#This Row],[To]]&amp;"_"&amp;SourceRelations[[#This Row],[Relationship]]</f>
        <v>Implementation Event_Path_Association</v>
      </c>
      <c r="C7662" t="s">
        <v>60</v>
      </c>
      <c r="D7662" t="s">
        <v>65</v>
      </c>
      <c r="E7662" t="s">
        <v>7</v>
      </c>
      <c r="F7662" s="1" t="str">
        <f>VLOOKUP(SourceRelations[[#This Row],[Relationship]],Coding[],2, FALSE)</f>
        <v>o</v>
      </c>
    </row>
    <row r="7663" spans="2:6" x14ac:dyDescent="0.2">
      <c r="B7663" s="1" t="str">
        <f>SourceRelations[[#This Row],[From]]&amp;"_"&amp;SourceRelations[[#This Row],[To]]&amp;"_"&amp;SourceRelations[[#This Row],[Relationship]]</f>
        <v>Implementation Event_Plateau_Association</v>
      </c>
      <c r="C7663" t="s">
        <v>60</v>
      </c>
      <c r="D7663" t="s">
        <v>78</v>
      </c>
      <c r="E7663" t="s">
        <v>7</v>
      </c>
      <c r="F7663" s="1" t="str">
        <f>VLOOKUP(SourceRelations[[#This Row],[Relationship]],Coding[],2, FALSE)</f>
        <v>o</v>
      </c>
    </row>
    <row r="7664" spans="2:6" x14ac:dyDescent="0.2">
      <c r="B7664" s="1" t="str">
        <f>SourceRelations[[#This Row],[From]]&amp;"_"&amp;SourceRelations[[#This Row],[To]]&amp;"_"&amp;SourceRelations[[#This Row],[Relationship]]</f>
        <v>Implementation Event_Plateau_Flow</v>
      </c>
      <c r="C7664" t="s">
        <v>60</v>
      </c>
      <c r="D7664" t="s">
        <v>78</v>
      </c>
      <c r="E7664" t="s">
        <v>16</v>
      </c>
      <c r="F7664" s="1" t="str">
        <f>VLOOKUP(SourceRelations[[#This Row],[Relationship]],Coding[],2, FALSE)</f>
        <v>f</v>
      </c>
    </row>
    <row r="7665" spans="2:6" x14ac:dyDescent="0.2">
      <c r="B7665" s="1" t="str">
        <f>SourceRelations[[#This Row],[From]]&amp;"_"&amp;SourceRelations[[#This Row],[To]]&amp;"_"&amp;SourceRelations[[#This Row],[Relationship]]</f>
        <v>Implementation Event_Plateau_Triggering</v>
      </c>
      <c r="C7665" t="s">
        <v>60</v>
      </c>
      <c r="D7665" t="s">
        <v>78</v>
      </c>
      <c r="E7665" t="s">
        <v>26</v>
      </c>
      <c r="F7665" s="1" t="str">
        <f>VLOOKUP(SourceRelations[[#This Row],[Relationship]],Coding[],2, FALSE)</f>
        <v>t</v>
      </c>
    </row>
    <row r="7666" spans="2:6" x14ac:dyDescent="0.2">
      <c r="B7666" s="1" t="str">
        <f>SourceRelations[[#This Row],[From]]&amp;"_"&amp;SourceRelations[[#This Row],[To]]&amp;"_"&amp;SourceRelations[[#This Row],[Relationship]]</f>
        <v>Implementation Event_Principle_Association</v>
      </c>
      <c r="C7666" t="s">
        <v>60</v>
      </c>
      <c r="D7666" t="s">
        <v>54</v>
      </c>
      <c r="E7666" t="s">
        <v>7</v>
      </c>
      <c r="F7666" s="1" t="str">
        <f>VLOOKUP(SourceRelations[[#This Row],[Relationship]],Coding[],2, FALSE)</f>
        <v>o</v>
      </c>
    </row>
    <row r="7667" spans="2:6" x14ac:dyDescent="0.2">
      <c r="B7667" s="1" t="str">
        <f>SourceRelations[[#This Row],[From]]&amp;"_"&amp;SourceRelations[[#This Row],[To]]&amp;"_"&amp;SourceRelations[[#This Row],[Relationship]]</f>
        <v>Implementation Event_Principle_Influence</v>
      </c>
      <c r="C7667" t="s">
        <v>60</v>
      </c>
      <c r="D7667" t="s">
        <v>54</v>
      </c>
      <c r="E7667" t="s">
        <v>6</v>
      </c>
      <c r="F7667" s="1" t="str">
        <f>VLOOKUP(SourceRelations[[#This Row],[Relationship]],Coding[],2, FALSE)</f>
        <v>n</v>
      </c>
    </row>
    <row r="7668" spans="2:6" x14ac:dyDescent="0.2">
      <c r="B7668" s="1" t="str">
        <f>SourceRelations[[#This Row],[From]]&amp;"_"&amp;SourceRelations[[#This Row],[To]]&amp;"_"&amp;SourceRelations[[#This Row],[Relationship]]</f>
        <v>Implementation Event_Product_Association</v>
      </c>
      <c r="C7668" t="s">
        <v>60</v>
      </c>
      <c r="D7668" t="s">
        <v>73</v>
      </c>
      <c r="E7668" t="s">
        <v>7</v>
      </c>
      <c r="F7668" s="1" t="str">
        <f>VLOOKUP(SourceRelations[[#This Row],[Relationship]],Coding[],2, FALSE)</f>
        <v>o</v>
      </c>
    </row>
    <row r="7669" spans="2:6" x14ac:dyDescent="0.2">
      <c r="B7669" s="1" t="str">
        <f>SourceRelations[[#This Row],[From]]&amp;"_"&amp;SourceRelations[[#This Row],[To]]&amp;"_"&amp;SourceRelations[[#This Row],[Relationship]]</f>
        <v>Implementation Event_Realization_Association</v>
      </c>
      <c r="C7669" t="s">
        <v>60</v>
      </c>
      <c r="D7669" t="s">
        <v>23</v>
      </c>
      <c r="E7669" t="s">
        <v>7</v>
      </c>
      <c r="F7669" s="1" t="str">
        <f>VLOOKUP(SourceRelations[[#This Row],[Relationship]],Coding[],2, FALSE)</f>
        <v>o</v>
      </c>
    </row>
    <row r="7670" spans="2:6" x14ac:dyDescent="0.2">
      <c r="B7670" s="1" t="str">
        <f>SourceRelations[[#This Row],[From]]&amp;"_"&amp;SourceRelations[[#This Row],[To]]&amp;"_"&amp;SourceRelations[[#This Row],[Relationship]]</f>
        <v>Implementation Event_Representation_Association</v>
      </c>
      <c r="C7670" t="s">
        <v>60</v>
      </c>
      <c r="D7670" t="s">
        <v>59</v>
      </c>
      <c r="E7670" t="s">
        <v>7</v>
      </c>
      <c r="F7670" s="1" t="str">
        <f>VLOOKUP(SourceRelations[[#This Row],[Relationship]],Coding[],2, FALSE)</f>
        <v>o</v>
      </c>
    </row>
    <row r="7671" spans="2:6" x14ac:dyDescent="0.2">
      <c r="B7671" s="1" t="str">
        <f>SourceRelations[[#This Row],[From]]&amp;"_"&amp;SourceRelations[[#This Row],[To]]&amp;"_"&amp;SourceRelations[[#This Row],[Relationship]]</f>
        <v>Implementation Event_Requirement_Association</v>
      </c>
      <c r="C7671" t="s">
        <v>60</v>
      </c>
      <c r="D7671" t="s">
        <v>35</v>
      </c>
      <c r="E7671" t="s">
        <v>7</v>
      </c>
      <c r="F7671" s="1" t="str">
        <f>VLOOKUP(SourceRelations[[#This Row],[Relationship]],Coding[],2, FALSE)</f>
        <v>o</v>
      </c>
    </row>
    <row r="7672" spans="2:6" x14ac:dyDescent="0.2">
      <c r="B7672" s="1" t="str">
        <f>SourceRelations[[#This Row],[From]]&amp;"_"&amp;SourceRelations[[#This Row],[To]]&amp;"_"&amp;SourceRelations[[#This Row],[Relationship]]</f>
        <v>Implementation Event_Requirement_Influence</v>
      </c>
      <c r="C7672" t="s">
        <v>60</v>
      </c>
      <c r="D7672" t="s">
        <v>35</v>
      </c>
      <c r="E7672" t="s">
        <v>6</v>
      </c>
      <c r="F7672" s="1" t="str">
        <f>VLOOKUP(SourceRelations[[#This Row],[Relationship]],Coding[],2, FALSE)</f>
        <v>n</v>
      </c>
    </row>
    <row r="7673" spans="2:6" x14ac:dyDescent="0.2">
      <c r="B7673" s="1" t="str">
        <f>SourceRelations[[#This Row],[From]]&amp;"_"&amp;SourceRelations[[#This Row],[To]]&amp;"_"&amp;SourceRelations[[#This Row],[Relationship]]</f>
        <v>Implementation Event_Resource_Association</v>
      </c>
      <c r="C7673" t="s">
        <v>60</v>
      </c>
      <c r="D7673" t="s">
        <v>33</v>
      </c>
      <c r="E7673" t="s">
        <v>7</v>
      </c>
      <c r="F7673" s="1" t="str">
        <f>VLOOKUP(SourceRelations[[#This Row],[Relationship]],Coding[],2, FALSE)</f>
        <v>o</v>
      </c>
    </row>
    <row r="7674" spans="2:6" x14ac:dyDescent="0.2">
      <c r="B7674" s="1" t="str">
        <f>SourceRelations[[#This Row],[From]]&amp;"_"&amp;SourceRelations[[#This Row],[To]]&amp;"_"&amp;SourceRelations[[#This Row],[Relationship]]</f>
        <v>Implementation Event_Serving_Association</v>
      </c>
      <c r="C7674" t="s">
        <v>60</v>
      </c>
      <c r="D7674" t="s">
        <v>27</v>
      </c>
      <c r="E7674" t="s">
        <v>7</v>
      </c>
      <c r="F7674" s="1" t="str">
        <f>VLOOKUP(SourceRelations[[#This Row],[Relationship]],Coding[],2, FALSE)</f>
        <v>o</v>
      </c>
    </row>
    <row r="7675" spans="2:6" x14ac:dyDescent="0.2">
      <c r="B7675" s="1" t="str">
        <f>SourceRelations[[#This Row],[From]]&amp;"_"&amp;SourceRelations[[#This Row],[To]]&amp;"_"&amp;SourceRelations[[#This Row],[Relationship]]</f>
        <v>Implementation Event_Specialization_Association</v>
      </c>
      <c r="C7675" t="s">
        <v>60</v>
      </c>
      <c r="D7675" t="s">
        <v>8</v>
      </c>
      <c r="E7675" t="s">
        <v>7</v>
      </c>
      <c r="F7675" s="1" t="str">
        <f>VLOOKUP(SourceRelations[[#This Row],[Relationship]],Coding[],2, FALSE)</f>
        <v>o</v>
      </c>
    </row>
    <row r="7676" spans="2:6" x14ac:dyDescent="0.2">
      <c r="B7676" s="1" t="str">
        <f>SourceRelations[[#This Row],[From]]&amp;"_"&amp;SourceRelations[[#This Row],[To]]&amp;"_"&amp;SourceRelations[[#This Row],[Relationship]]</f>
        <v>Implementation Event_Stakeholder_Association</v>
      </c>
      <c r="C7676" t="s">
        <v>60</v>
      </c>
      <c r="D7676" t="s">
        <v>56</v>
      </c>
      <c r="E7676" t="s">
        <v>7</v>
      </c>
      <c r="F7676" s="1" t="str">
        <f>VLOOKUP(SourceRelations[[#This Row],[Relationship]],Coding[],2, FALSE)</f>
        <v>o</v>
      </c>
    </row>
    <row r="7677" spans="2:6" x14ac:dyDescent="0.2">
      <c r="B7677" s="1" t="str">
        <f>SourceRelations[[#This Row],[From]]&amp;"_"&amp;SourceRelations[[#This Row],[To]]&amp;"_"&amp;SourceRelations[[#This Row],[Relationship]]</f>
        <v>Implementation Event_Stakeholder_Influence</v>
      </c>
      <c r="C7677" t="s">
        <v>60</v>
      </c>
      <c r="D7677" t="s">
        <v>56</v>
      </c>
      <c r="E7677" t="s">
        <v>6</v>
      </c>
      <c r="F7677" s="1" t="str">
        <f>VLOOKUP(SourceRelations[[#This Row],[Relationship]],Coding[],2, FALSE)</f>
        <v>n</v>
      </c>
    </row>
    <row r="7678" spans="2:6" x14ac:dyDescent="0.2">
      <c r="B7678" s="1" t="str">
        <f>SourceRelations[[#This Row],[From]]&amp;"_"&amp;SourceRelations[[#This Row],[To]]&amp;"_"&amp;SourceRelations[[#This Row],[Relationship]]</f>
        <v>Implementation Event_System Software_Association</v>
      </c>
      <c r="C7678" t="s">
        <v>60</v>
      </c>
      <c r="D7678" t="s">
        <v>49</v>
      </c>
      <c r="E7678" t="s">
        <v>7</v>
      </c>
      <c r="F7678" s="1" t="str">
        <f>VLOOKUP(SourceRelations[[#This Row],[Relationship]],Coding[],2, FALSE)</f>
        <v>o</v>
      </c>
    </row>
    <row r="7679" spans="2:6" x14ac:dyDescent="0.2">
      <c r="B7679" s="1" t="str">
        <f>SourceRelations[[#This Row],[From]]&amp;"_"&amp;SourceRelations[[#This Row],[To]]&amp;"_"&amp;SourceRelations[[#This Row],[Relationship]]</f>
        <v>Implementation Event_Technology Collaboration_Association</v>
      </c>
      <c r="C7679" t="s">
        <v>60</v>
      </c>
      <c r="D7679" t="s">
        <v>74</v>
      </c>
      <c r="E7679" t="s">
        <v>7</v>
      </c>
      <c r="F7679" s="1" t="str">
        <f>VLOOKUP(SourceRelations[[#This Row],[Relationship]],Coding[],2, FALSE)</f>
        <v>o</v>
      </c>
    </row>
    <row r="7680" spans="2:6" x14ac:dyDescent="0.2">
      <c r="B7680" s="1" t="str">
        <f>SourceRelations[[#This Row],[From]]&amp;"_"&amp;SourceRelations[[#This Row],[To]]&amp;"_"&amp;SourceRelations[[#This Row],[Relationship]]</f>
        <v>Implementation Event_Technology Event_Association</v>
      </c>
      <c r="C7680" t="s">
        <v>60</v>
      </c>
      <c r="D7680" t="s">
        <v>75</v>
      </c>
      <c r="E7680" t="s">
        <v>7</v>
      </c>
      <c r="F7680" s="1" t="str">
        <f>VLOOKUP(SourceRelations[[#This Row],[Relationship]],Coding[],2, FALSE)</f>
        <v>o</v>
      </c>
    </row>
    <row r="7681" spans="2:6" x14ac:dyDescent="0.2">
      <c r="B7681" s="1" t="str">
        <f>SourceRelations[[#This Row],[From]]&amp;"_"&amp;SourceRelations[[#This Row],[To]]&amp;"_"&amp;SourceRelations[[#This Row],[Relationship]]</f>
        <v>Implementation Event_Technology Function_Association</v>
      </c>
      <c r="C7681" t="s">
        <v>60</v>
      </c>
      <c r="D7681" t="s">
        <v>45</v>
      </c>
      <c r="E7681" t="s">
        <v>7</v>
      </c>
      <c r="F7681" s="1" t="str">
        <f>VLOOKUP(SourceRelations[[#This Row],[Relationship]],Coding[],2, FALSE)</f>
        <v>o</v>
      </c>
    </row>
    <row r="7682" spans="2:6" x14ac:dyDescent="0.2">
      <c r="B7682" s="1" t="str">
        <f>SourceRelations[[#This Row],[From]]&amp;"_"&amp;SourceRelations[[#This Row],[To]]&amp;"_"&amp;SourceRelations[[#This Row],[Relationship]]</f>
        <v>Implementation Event_Technology Interaction_Association</v>
      </c>
      <c r="C7682" t="s">
        <v>60</v>
      </c>
      <c r="D7682" t="s">
        <v>46</v>
      </c>
      <c r="E7682" t="s">
        <v>7</v>
      </c>
      <c r="F7682" s="1" t="str">
        <f>VLOOKUP(SourceRelations[[#This Row],[Relationship]],Coding[],2, FALSE)</f>
        <v>o</v>
      </c>
    </row>
    <row r="7683" spans="2:6" x14ac:dyDescent="0.2">
      <c r="B7683" s="1" t="str">
        <f>SourceRelations[[#This Row],[From]]&amp;"_"&amp;SourceRelations[[#This Row],[To]]&amp;"_"&amp;SourceRelations[[#This Row],[Relationship]]</f>
        <v>Implementation Event_Technology Interface_Association</v>
      </c>
      <c r="C7683" t="s">
        <v>60</v>
      </c>
      <c r="D7683" t="s">
        <v>76</v>
      </c>
      <c r="E7683" t="s">
        <v>7</v>
      </c>
      <c r="F7683" s="1" t="str">
        <f>VLOOKUP(SourceRelations[[#This Row],[Relationship]],Coding[],2, FALSE)</f>
        <v>o</v>
      </c>
    </row>
    <row r="7684" spans="2:6" x14ac:dyDescent="0.2">
      <c r="B7684" s="1" t="str">
        <f>SourceRelations[[#This Row],[From]]&amp;"_"&amp;SourceRelations[[#This Row],[To]]&amp;"_"&amp;SourceRelations[[#This Row],[Relationship]]</f>
        <v>Implementation Event_Technology Process_Association</v>
      </c>
      <c r="C7684" t="s">
        <v>60</v>
      </c>
      <c r="D7684" t="s">
        <v>47</v>
      </c>
      <c r="E7684" t="s">
        <v>7</v>
      </c>
      <c r="F7684" s="1" t="str">
        <f>VLOOKUP(SourceRelations[[#This Row],[Relationship]],Coding[],2, FALSE)</f>
        <v>o</v>
      </c>
    </row>
    <row r="7685" spans="2:6" x14ac:dyDescent="0.2">
      <c r="B7685" s="1" t="str">
        <f>SourceRelations[[#This Row],[From]]&amp;"_"&amp;SourceRelations[[#This Row],[To]]&amp;"_"&amp;SourceRelations[[#This Row],[Relationship]]</f>
        <v>Implementation Event_Technology Service_Association</v>
      </c>
      <c r="C7685" t="s">
        <v>60</v>
      </c>
      <c r="D7685" t="s">
        <v>77</v>
      </c>
      <c r="E7685" t="s">
        <v>7</v>
      </c>
      <c r="F7685" s="1" t="str">
        <f>VLOOKUP(SourceRelations[[#This Row],[Relationship]],Coding[],2, FALSE)</f>
        <v>o</v>
      </c>
    </row>
    <row r="7686" spans="2:6" x14ac:dyDescent="0.2">
      <c r="B7686" s="1" t="str">
        <f>SourceRelations[[#This Row],[From]]&amp;"_"&amp;SourceRelations[[#This Row],[To]]&amp;"_"&amp;SourceRelations[[#This Row],[Relationship]]</f>
        <v>Implementation Event_Triggering_Association</v>
      </c>
      <c r="C7686" t="s">
        <v>60</v>
      </c>
      <c r="D7686" t="s">
        <v>26</v>
      </c>
      <c r="E7686" t="s">
        <v>7</v>
      </c>
      <c r="F7686" s="1" t="str">
        <f>VLOOKUP(SourceRelations[[#This Row],[Relationship]],Coding[],2, FALSE)</f>
        <v>o</v>
      </c>
    </row>
    <row r="7687" spans="2:6" x14ac:dyDescent="0.2">
      <c r="B7687" s="1" t="str">
        <f>SourceRelations[[#This Row],[From]]&amp;"_"&amp;SourceRelations[[#This Row],[To]]&amp;"_"&amp;SourceRelations[[#This Row],[Relationship]]</f>
        <v>Implementation Event_Value Stream_Association</v>
      </c>
      <c r="C7687" t="s">
        <v>60</v>
      </c>
      <c r="D7687" t="s">
        <v>101</v>
      </c>
      <c r="E7687" t="s">
        <v>7</v>
      </c>
      <c r="F7687" s="1" t="str">
        <f>VLOOKUP(SourceRelations[[#This Row],[Relationship]],Coding[],2, FALSE)</f>
        <v>o</v>
      </c>
    </row>
    <row r="7688" spans="2:6" x14ac:dyDescent="0.2">
      <c r="B7688" s="1" t="str">
        <f>SourceRelations[[#This Row],[From]]&amp;"_"&amp;SourceRelations[[#This Row],[To]]&amp;"_"&amp;SourceRelations[[#This Row],[Relationship]]</f>
        <v>Implementation Event_Value_Association</v>
      </c>
      <c r="C7688" t="s">
        <v>60</v>
      </c>
      <c r="D7688" t="s">
        <v>66</v>
      </c>
      <c r="E7688" t="s">
        <v>7</v>
      </c>
      <c r="F7688" s="1" t="str">
        <f>VLOOKUP(SourceRelations[[#This Row],[Relationship]],Coding[],2, FALSE)</f>
        <v>o</v>
      </c>
    </row>
    <row r="7689" spans="2:6" x14ac:dyDescent="0.2">
      <c r="B7689" s="1" t="str">
        <f>SourceRelations[[#This Row],[From]]&amp;"_"&amp;SourceRelations[[#This Row],[To]]&amp;"_"&amp;SourceRelations[[#This Row],[Relationship]]</f>
        <v>Implementation Event_Value_Influence</v>
      </c>
      <c r="C7689" t="s">
        <v>60</v>
      </c>
      <c r="D7689" t="s">
        <v>66</v>
      </c>
      <c r="E7689" t="s">
        <v>6</v>
      </c>
      <c r="F7689" s="1" t="str">
        <f>VLOOKUP(SourceRelations[[#This Row],[Relationship]],Coding[],2, FALSE)</f>
        <v>n</v>
      </c>
    </row>
    <row r="7690" spans="2:6" x14ac:dyDescent="0.2">
      <c r="B7690" s="1" t="str">
        <f>SourceRelations[[#This Row],[From]]&amp;"_"&amp;SourceRelations[[#This Row],[To]]&amp;"_"&amp;SourceRelations[[#This Row],[Relationship]]</f>
        <v>Implementation Event_Work Package_Association</v>
      </c>
      <c r="C7690" t="s">
        <v>60</v>
      </c>
      <c r="D7690" t="s">
        <v>61</v>
      </c>
      <c r="E7690" t="s">
        <v>7</v>
      </c>
      <c r="F7690" s="1" t="str">
        <f>VLOOKUP(SourceRelations[[#This Row],[Relationship]],Coding[],2, FALSE)</f>
        <v>o</v>
      </c>
    </row>
    <row r="7691" spans="2:6" x14ac:dyDescent="0.2">
      <c r="B7691" s="1" t="str">
        <f>SourceRelations[[#This Row],[From]]&amp;"_"&amp;SourceRelations[[#This Row],[To]]&amp;"_"&amp;SourceRelations[[#This Row],[Relationship]]</f>
        <v>Implementation Event_Work Package_Flow</v>
      </c>
      <c r="C7691" t="s">
        <v>60</v>
      </c>
      <c r="D7691" t="s">
        <v>61</v>
      </c>
      <c r="E7691" t="s">
        <v>16</v>
      </c>
      <c r="F7691" s="1" t="str">
        <f>VLOOKUP(SourceRelations[[#This Row],[Relationship]],Coding[],2, FALSE)</f>
        <v>f</v>
      </c>
    </row>
    <row r="7692" spans="2:6" x14ac:dyDescent="0.2">
      <c r="B7692" s="1" t="str">
        <f>SourceRelations[[#This Row],[From]]&amp;"_"&amp;SourceRelations[[#This Row],[To]]&amp;"_"&amp;SourceRelations[[#This Row],[Relationship]]</f>
        <v>Implementation Event_Work Package_Triggering</v>
      </c>
      <c r="C7692" t="s">
        <v>60</v>
      </c>
      <c r="D7692" t="s">
        <v>61</v>
      </c>
      <c r="E7692" t="s">
        <v>26</v>
      </c>
      <c r="F7692" s="1" t="str">
        <f>VLOOKUP(SourceRelations[[#This Row],[Relationship]],Coding[],2, FALSE)</f>
        <v>t</v>
      </c>
    </row>
    <row r="7693" spans="2:6" x14ac:dyDescent="0.2">
      <c r="B7693" s="1" t="str">
        <f>SourceRelations[[#This Row],[From]]&amp;"_"&amp;SourceRelations[[#This Row],[To]]&amp;"_"&amp;SourceRelations[[#This Row],[Relationship]]</f>
        <v>Influence_Application Collaboration_Association</v>
      </c>
      <c r="C7693" t="s">
        <v>6</v>
      </c>
      <c r="D7693" t="s">
        <v>92</v>
      </c>
      <c r="E7693" t="s">
        <v>7</v>
      </c>
      <c r="F7693" s="1" t="str">
        <f>VLOOKUP(SourceRelations[[#This Row],[Relationship]],Coding[],2, FALSE)</f>
        <v>o</v>
      </c>
    </row>
    <row r="7694" spans="2:6" x14ac:dyDescent="0.2">
      <c r="B7694" s="1" t="str">
        <f>SourceRelations[[#This Row],[From]]&amp;"_"&amp;SourceRelations[[#This Row],[To]]&amp;"_"&amp;SourceRelations[[#This Row],[Relationship]]</f>
        <v>Influence_Application Component_Association</v>
      </c>
      <c r="C7694" t="s">
        <v>6</v>
      </c>
      <c r="D7694" t="s">
        <v>93</v>
      </c>
      <c r="E7694" t="s">
        <v>7</v>
      </c>
      <c r="F7694" s="1" t="str">
        <f>VLOOKUP(SourceRelations[[#This Row],[Relationship]],Coding[],2, FALSE)</f>
        <v>o</v>
      </c>
    </row>
    <row r="7695" spans="2:6" x14ac:dyDescent="0.2">
      <c r="B7695" s="1" t="str">
        <f>SourceRelations[[#This Row],[From]]&amp;"_"&amp;SourceRelations[[#This Row],[To]]&amp;"_"&amp;SourceRelations[[#This Row],[Relationship]]</f>
        <v>Influence_Application Event_Association</v>
      </c>
      <c r="C7695" t="s">
        <v>6</v>
      </c>
      <c r="D7695" t="s">
        <v>94</v>
      </c>
      <c r="E7695" t="s">
        <v>7</v>
      </c>
      <c r="F7695" s="1" t="str">
        <f>VLOOKUP(SourceRelations[[#This Row],[Relationship]],Coding[],2, FALSE)</f>
        <v>o</v>
      </c>
    </row>
    <row r="7696" spans="2:6" x14ac:dyDescent="0.2">
      <c r="B7696" s="1" t="str">
        <f>SourceRelations[[#This Row],[From]]&amp;"_"&amp;SourceRelations[[#This Row],[To]]&amp;"_"&amp;SourceRelations[[#This Row],[Relationship]]</f>
        <v>Influence_Application Function_Association</v>
      </c>
      <c r="C7696" t="s">
        <v>6</v>
      </c>
      <c r="D7696" t="s">
        <v>95</v>
      </c>
      <c r="E7696" t="s">
        <v>7</v>
      </c>
      <c r="F7696" s="1" t="str">
        <f>VLOOKUP(SourceRelations[[#This Row],[Relationship]],Coding[],2, FALSE)</f>
        <v>o</v>
      </c>
    </row>
    <row r="7697" spans="2:6" x14ac:dyDescent="0.2">
      <c r="B7697" s="1" t="str">
        <f>SourceRelations[[#This Row],[From]]&amp;"_"&amp;SourceRelations[[#This Row],[To]]&amp;"_"&amp;SourceRelations[[#This Row],[Relationship]]</f>
        <v>Influence_Application Interaction_Association</v>
      </c>
      <c r="C7697" t="s">
        <v>6</v>
      </c>
      <c r="D7697" t="s">
        <v>96</v>
      </c>
      <c r="E7697" t="s">
        <v>7</v>
      </c>
      <c r="F7697" s="1" t="str">
        <f>VLOOKUP(SourceRelations[[#This Row],[Relationship]],Coding[],2, FALSE)</f>
        <v>o</v>
      </c>
    </row>
    <row r="7698" spans="2:6" x14ac:dyDescent="0.2">
      <c r="B7698" s="1" t="str">
        <f>SourceRelations[[#This Row],[From]]&amp;"_"&amp;SourceRelations[[#This Row],[To]]&amp;"_"&amp;SourceRelations[[#This Row],[Relationship]]</f>
        <v>Influence_Application Interface_Association</v>
      </c>
      <c r="C7698" t="s">
        <v>6</v>
      </c>
      <c r="D7698" t="s">
        <v>97</v>
      </c>
      <c r="E7698" t="s">
        <v>7</v>
      </c>
      <c r="F7698" s="1" t="str">
        <f>VLOOKUP(SourceRelations[[#This Row],[Relationship]],Coding[],2, FALSE)</f>
        <v>o</v>
      </c>
    </row>
    <row r="7699" spans="2:6" x14ac:dyDescent="0.2">
      <c r="B7699" s="1" t="str">
        <f>SourceRelations[[#This Row],[From]]&amp;"_"&amp;SourceRelations[[#This Row],[To]]&amp;"_"&amp;SourceRelations[[#This Row],[Relationship]]</f>
        <v>Influence_Application Process_Association</v>
      </c>
      <c r="C7699" t="s">
        <v>6</v>
      </c>
      <c r="D7699" t="s">
        <v>98</v>
      </c>
      <c r="E7699" t="s">
        <v>7</v>
      </c>
      <c r="F7699" s="1" t="str">
        <f>VLOOKUP(SourceRelations[[#This Row],[Relationship]],Coding[],2, FALSE)</f>
        <v>o</v>
      </c>
    </row>
    <row r="7700" spans="2:6" x14ac:dyDescent="0.2">
      <c r="B7700" s="1" t="str">
        <f>SourceRelations[[#This Row],[From]]&amp;"_"&amp;SourceRelations[[#This Row],[To]]&amp;"_"&amp;SourceRelations[[#This Row],[Relationship]]</f>
        <v>Influence_Application Service_Association</v>
      </c>
      <c r="C7700" t="s">
        <v>6</v>
      </c>
      <c r="D7700" t="s">
        <v>99</v>
      </c>
      <c r="E7700" t="s">
        <v>7</v>
      </c>
      <c r="F7700" s="1" t="str">
        <f>VLOOKUP(SourceRelations[[#This Row],[Relationship]],Coding[],2, FALSE)</f>
        <v>o</v>
      </c>
    </row>
    <row r="7701" spans="2:6" x14ac:dyDescent="0.2">
      <c r="B7701" s="1" t="str">
        <f>SourceRelations[[#This Row],[From]]&amp;"_"&amp;SourceRelations[[#This Row],[To]]&amp;"_"&amp;SourceRelations[[#This Row],[Relationship]]</f>
        <v>Influence_Artifact_Association</v>
      </c>
      <c r="C7701" t="s">
        <v>6</v>
      </c>
      <c r="D7701" t="s">
        <v>48</v>
      </c>
      <c r="E7701" t="s">
        <v>7</v>
      </c>
      <c r="F7701" s="1" t="str">
        <f>VLOOKUP(SourceRelations[[#This Row],[Relationship]],Coding[],2, FALSE)</f>
        <v>o</v>
      </c>
    </row>
    <row r="7702" spans="2:6" x14ac:dyDescent="0.2">
      <c r="B7702" s="1" t="str">
        <f>SourceRelations[[#This Row],[From]]&amp;"_"&amp;SourceRelations[[#This Row],[To]]&amp;"_"&amp;SourceRelations[[#This Row],[Relationship]]</f>
        <v>Influence_Assessment_Association</v>
      </c>
      <c r="C7702" t="s">
        <v>6</v>
      </c>
      <c r="D7702" t="s">
        <v>3</v>
      </c>
      <c r="E7702" t="s">
        <v>7</v>
      </c>
      <c r="F7702" s="1" t="str">
        <f>VLOOKUP(SourceRelations[[#This Row],[Relationship]],Coding[],2, FALSE)</f>
        <v>o</v>
      </c>
    </row>
    <row r="7703" spans="2:6" x14ac:dyDescent="0.2">
      <c r="B7703" s="1" t="str">
        <f>SourceRelations[[#This Row],[From]]&amp;"_"&amp;SourceRelations[[#This Row],[To]]&amp;"_"&amp;SourceRelations[[#This Row],[Relationship]]</f>
        <v>Influence_Business Actor_Association</v>
      </c>
      <c r="C7703" t="s">
        <v>6</v>
      </c>
      <c r="D7703" t="s">
        <v>41</v>
      </c>
      <c r="E7703" t="s">
        <v>7</v>
      </c>
      <c r="F7703" s="1" t="str">
        <f>VLOOKUP(SourceRelations[[#This Row],[Relationship]],Coding[],2, FALSE)</f>
        <v>o</v>
      </c>
    </row>
    <row r="7704" spans="2:6" x14ac:dyDescent="0.2">
      <c r="B7704" s="1" t="str">
        <f>SourceRelations[[#This Row],[From]]&amp;"_"&amp;SourceRelations[[#This Row],[To]]&amp;"_"&amp;SourceRelations[[#This Row],[Relationship]]</f>
        <v>Influence_Business Collaboration_Association</v>
      </c>
      <c r="C7704" t="s">
        <v>6</v>
      </c>
      <c r="D7704" t="s">
        <v>57</v>
      </c>
      <c r="E7704" t="s">
        <v>7</v>
      </c>
      <c r="F7704" s="1" t="str">
        <f>VLOOKUP(SourceRelations[[#This Row],[Relationship]],Coding[],2, FALSE)</f>
        <v>o</v>
      </c>
    </row>
    <row r="7705" spans="2:6" x14ac:dyDescent="0.2">
      <c r="B7705" s="1" t="str">
        <f>SourceRelations[[#This Row],[From]]&amp;"_"&amp;SourceRelations[[#This Row],[To]]&amp;"_"&amp;SourceRelations[[#This Row],[Relationship]]</f>
        <v>Influence_Business Event_Association</v>
      </c>
      <c r="C7705" t="s">
        <v>6</v>
      </c>
      <c r="D7705" t="s">
        <v>55</v>
      </c>
      <c r="E7705" t="s">
        <v>7</v>
      </c>
      <c r="F7705" s="1" t="str">
        <f>VLOOKUP(SourceRelations[[#This Row],[Relationship]],Coding[],2, FALSE)</f>
        <v>o</v>
      </c>
    </row>
    <row r="7706" spans="2:6" x14ac:dyDescent="0.2">
      <c r="B7706" s="1" t="str">
        <f>SourceRelations[[#This Row],[From]]&amp;"_"&amp;SourceRelations[[#This Row],[To]]&amp;"_"&amp;SourceRelations[[#This Row],[Relationship]]</f>
        <v>Influence_Business Function_Association</v>
      </c>
      <c r="C7706" t="s">
        <v>6</v>
      </c>
      <c r="D7706" t="s">
        <v>36</v>
      </c>
      <c r="E7706" t="s">
        <v>7</v>
      </c>
      <c r="F7706" s="1" t="str">
        <f>VLOOKUP(SourceRelations[[#This Row],[Relationship]],Coding[],2, FALSE)</f>
        <v>o</v>
      </c>
    </row>
    <row r="7707" spans="2:6" x14ac:dyDescent="0.2">
      <c r="B7707" s="1" t="str">
        <f>SourceRelations[[#This Row],[From]]&amp;"_"&amp;SourceRelations[[#This Row],[To]]&amp;"_"&amp;SourceRelations[[#This Row],[Relationship]]</f>
        <v>Influence_Business Interaction_Association</v>
      </c>
      <c r="C7707" t="s">
        <v>6</v>
      </c>
      <c r="D7707" t="s">
        <v>37</v>
      </c>
      <c r="E7707" t="s">
        <v>7</v>
      </c>
      <c r="F7707" s="1" t="str">
        <f>VLOOKUP(SourceRelations[[#This Row],[Relationship]],Coding[],2, FALSE)</f>
        <v>o</v>
      </c>
    </row>
    <row r="7708" spans="2:6" x14ac:dyDescent="0.2">
      <c r="B7708" s="1" t="str">
        <f>SourceRelations[[#This Row],[From]]&amp;"_"&amp;SourceRelations[[#This Row],[To]]&amp;"_"&amp;SourceRelations[[#This Row],[Relationship]]</f>
        <v>Influence_Business Interface_Association</v>
      </c>
      <c r="C7708" t="s">
        <v>6</v>
      </c>
      <c r="D7708" t="s">
        <v>40</v>
      </c>
      <c r="E7708" t="s">
        <v>7</v>
      </c>
      <c r="F7708" s="1" t="str">
        <f>VLOOKUP(SourceRelations[[#This Row],[Relationship]],Coding[],2, FALSE)</f>
        <v>o</v>
      </c>
    </row>
    <row r="7709" spans="2:6" x14ac:dyDescent="0.2">
      <c r="B7709" s="1" t="str">
        <f>SourceRelations[[#This Row],[From]]&amp;"_"&amp;SourceRelations[[#This Row],[To]]&amp;"_"&amp;SourceRelations[[#This Row],[Relationship]]</f>
        <v>Influence_Business Object_Association</v>
      </c>
      <c r="C7709" t="s">
        <v>6</v>
      </c>
      <c r="D7709" t="s">
        <v>58</v>
      </c>
      <c r="E7709" t="s">
        <v>7</v>
      </c>
      <c r="F7709" s="1" t="str">
        <f>VLOOKUP(SourceRelations[[#This Row],[Relationship]],Coding[],2, FALSE)</f>
        <v>o</v>
      </c>
    </row>
    <row r="7710" spans="2:6" x14ac:dyDescent="0.2">
      <c r="B7710" s="1" t="str">
        <f>SourceRelations[[#This Row],[From]]&amp;"_"&amp;SourceRelations[[#This Row],[To]]&amp;"_"&amp;SourceRelations[[#This Row],[Relationship]]</f>
        <v>Influence_Business Process_Association</v>
      </c>
      <c r="C7710" t="s">
        <v>6</v>
      </c>
      <c r="D7710" t="s">
        <v>38</v>
      </c>
      <c r="E7710" t="s">
        <v>7</v>
      </c>
      <c r="F7710" s="1" t="str">
        <f>VLOOKUP(SourceRelations[[#This Row],[Relationship]],Coding[],2, FALSE)</f>
        <v>o</v>
      </c>
    </row>
    <row r="7711" spans="2:6" x14ac:dyDescent="0.2">
      <c r="B7711" s="1" t="str">
        <f>SourceRelations[[#This Row],[From]]&amp;"_"&amp;SourceRelations[[#This Row],[To]]&amp;"_"&amp;SourceRelations[[#This Row],[Relationship]]</f>
        <v>Influence_Business Role_Association</v>
      </c>
      <c r="C7711" t="s">
        <v>6</v>
      </c>
      <c r="D7711" t="s">
        <v>42</v>
      </c>
      <c r="E7711" t="s">
        <v>7</v>
      </c>
      <c r="F7711" s="1" t="str">
        <f>VLOOKUP(SourceRelations[[#This Row],[Relationship]],Coding[],2, FALSE)</f>
        <v>o</v>
      </c>
    </row>
    <row r="7712" spans="2:6" x14ac:dyDescent="0.2">
      <c r="B7712" s="1" t="str">
        <f>SourceRelations[[#This Row],[From]]&amp;"_"&amp;SourceRelations[[#This Row],[To]]&amp;"_"&amp;SourceRelations[[#This Row],[Relationship]]</f>
        <v>Influence_Business Service_Association</v>
      </c>
      <c r="C7712" t="s">
        <v>6</v>
      </c>
      <c r="D7712" t="s">
        <v>44</v>
      </c>
      <c r="E7712" t="s">
        <v>7</v>
      </c>
      <c r="F7712" s="1" t="str">
        <f>VLOOKUP(SourceRelations[[#This Row],[Relationship]],Coding[],2, FALSE)</f>
        <v>o</v>
      </c>
    </row>
    <row r="7713" spans="2:6" x14ac:dyDescent="0.2">
      <c r="B7713" s="1" t="str">
        <f>SourceRelations[[#This Row],[From]]&amp;"_"&amp;SourceRelations[[#This Row],[To]]&amp;"_"&amp;SourceRelations[[#This Row],[Relationship]]</f>
        <v>Influence_Capability_Association</v>
      </c>
      <c r="C7713" t="s">
        <v>6</v>
      </c>
      <c r="D7713" t="s">
        <v>39</v>
      </c>
      <c r="E7713" t="s">
        <v>7</v>
      </c>
      <c r="F7713" s="1" t="str">
        <f>VLOOKUP(SourceRelations[[#This Row],[Relationship]],Coding[],2, FALSE)</f>
        <v>o</v>
      </c>
    </row>
    <row r="7714" spans="2:6" x14ac:dyDescent="0.2">
      <c r="B7714" s="1" t="str">
        <f>SourceRelations[[#This Row],[From]]&amp;"_"&amp;SourceRelations[[#This Row],[To]]&amp;"_"&amp;SourceRelations[[#This Row],[Relationship]]</f>
        <v>Influence_Communication Network_Association</v>
      </c>
      <c r="C7714" t="s">
        <v>6</v>
      </c>
      <c r="D7714" t="s">
        <v>63</v>
      </c>
      <c r="E7714" t="s">
        <v>7</v>
      </c>
      <c r="F7714" s="1" t="str">
        <f>VLOOKUP(SourceRelations[[#This Row],[Relationship]],Coding[],2, FALSE)</f>
        <v>o</v>
      </c>
    </row>
    <row r="7715" spans="2:6" x14ac:dyDescent="0.2">
      <c r="B7715" s="1" t="str">
        <f>SourceRelations[[#This Row],[From]]&amp;"_"&amp;SourceRelations[[#This Row],[To]]&amp;"_"&amp;SourceRelations[[#This Row],[Relationship]]</f>
        <v>Influence_Constraint_Association</v>
      </c>
      <c r="C7715" t="s">
        <v>6</v>
      </c>
      <c r="D7715" t="s">
        <v>9</v>
      </c>
      <c r="E7715" t="s">
        <v>7</v>
      </c>
      <c r="F7715" s="1" t="str">
        <f>VLOOKUP(SourceRelations[[#This Row],[Relationship]],Coding[],2, FALSE)</f>
        <v>o</v>
      </c>
    </row>
    <row r="7716" spans="2:6" x14ac:dyDescent="0.2">
      <c r="B7716" s="1" t="str">
        <f>SourceRelations[[#This Row],[From]]&amp;"_"&amp;SourceRelations[[#This Row],[To]]&amp;"_"&amp;SourceRelations[[#This Row],[Relationship]]</f>
        <v>Influence_Contract_Association</v>
      </c>
      <c r="C7716" t="s">
        <v>6</v>
      </c>
      <c r="D7716" t="s">
        <v>67</v>
      </c>
      <c r="E7716" t="s">
        <v>7</v>
      </c>
      <c r="F7716" s="1" t="str">
        <f>VLOOKUP(SourceRelations[[#This Row],[Relationship]],Coding[],2, FALSE)</f>
        <v>o</v>
      </c>
    </row>
    <row r="7717" spans="2:6" x14ac:dyDescent="0.2">
      <c r="B7717" s="1" t="str">
        <f>SourceRelations[[#This Row],[From]]&amp;"_"&amp;SourceRelations[[#This Row],[To]]&amp;"_"&amp;SourceRelations[[#This Row],[Relationship]]</f>
        <v>Influence_Course of Action_Association</v>
      </c>
      <c r="C7717" t="s">
        <v>6</v>
      </c>
      <c r="D7717" t="s">
        <v>100</v>
      </c>
      <c r="E7717" t="s">
        <v>7</v>
      </c>
      <c r="F7717" s="1" t="str">
        <f>VLOOKUP(SourceRelations[[#This Row],[Relationship]],Coding[],2, FALSE)</f>
        <v>o</v>
      </c>
    </row>
    <row r="7718" spans="2:6" x14ac:dyDescent="0.2">
      <c r="B7718" s="1" t="str">
        <f>SourceRelations[[#This Row],[From]]&amp;"_"&amp;SourceRelations[[#This Row],[To]]&amp;"_"&amp;SourceRelations[[#This Row],[Relationship]]</f>
        <v>Influence_Data Object_Association</v>
      </c>
      <c r="C7718" t="s">
        <v>6</v>
      </c>
      <c r="D7718" t="s">
        <v>34</v>
      </c>
      <c r="E7718" t="s">
        <v>7</v>
      </c>
      <c r="F7718" s="1" t="str">
        <f>VLOOKUP(SourceRelations[[#This Row],[Relationship]],Coding[],2, FALSE)</f>
        <v>o</v>
      </c>
    </row>
    <row r="7719" spans="2:6" x14ac:dyDescent="0.2">
      <c r="B7719" s="1" t="str">
        <f>SourceRelations[[#This Row],[From]]&amp;"_"&amp;SourceRelations[[#This Row],[To]]&amp;"_"&amp;SourceRelations[[#This Row],[Relationship]]</f>
        <v>Influence_Deliverable_Association</v>
      </c>
      <c r="C7719" t="s">
        <v>6</v>
      </c>
      <c r="D7719" t="s">
        <v>68</v>
      </c>
      <c r="E7719" t="s">
        <v>7</v>
      </c>
      <c r="F7719" s="1" t="str">
        <f>VLOOKUP(SourceRelations[[#This Row],[Relationship]],Coding[],2, FALSE)</f>
        <v>o</v>
      </c>
    </row>
    <row r="7720" spans="2:6" x14ac:dyDescent="0.2">
      <c r="B7720" s="1" t="str">
        <f>SourceRelations[[#This Row],[From]]&amp;"_"&amp;SourceRelations[[#This Row],[To]]&amp;"_"&amp;SourceRelations[[#This Row],[Relationship]]</f>
        <v>Influence_Device_Association</v>
      </c>
      <c r="C7720" t="s">
        <v>6</v>
      </c>
      <c r="D7720" t="s">
        <v>64</v>
      </c>
      <c r="E7720" t="s">
        <v>7</v>
      </c>
      <c r="F7720" s="1" t="str">
        <f>VLOOKUP(SourceRelations[[#This Row],[Relationship]],Coding[],2, FALSE)</f>
        <v>o</v>
      </c>
    </row>
    <row r="7721" spans="2:6" x14ac:dyDescent="0.2">
      <c r="B7721" s="1" t="str">
        <f>SourceRelations[[#This Row],[From]]&amp;"_"&amp;SourceRelations[[#This Row],[To]]&amp;"_"&amp;SourceRelations[[#This Row],[Relationship]]</f>
        <v>Influence_Distribution Network_Association</v>
      </c>
      <c r="C7721" t="s">
        <v>6</v>
      </c>
      <c r="D7721" t="s">
        <v>69</v>
      </c>
      <c r="E7721" t="s">
        <v>7</v>
      </c>
      <c r="F7721" s="1" t="str">
        <f>VLOOKUP(SourceRelations[[#This Row],[Relationship]],Coding[],2, FALSE)</f>
        <v>o</v>
      </c>
    </row>
    <row r="7722" spans="2:6" x14ac:dyDescent="0.2">
      <c r="B7722" s="1" t="str">
        <f>SourceRelations[[#This Row],[From]]&amp;"_"&amp;SourceRelations[[#This Row],[To]]&amp;"_"&amp;SourceRelations[[#This Row],[Relationship]]</f>
        <v>Influence_Driver_Association</v>
      </c>
      <c r="C7722" t="s">
        <v>6</v>
      </c>
      <c r="D7722" t="s">
        <v>50</v>
      </c>
      <c r="E7722" t="s">
        <v>7</v>
      </c>
      <c r="F7722" s="1" t="str">
        <f>VLOOKUP(SourceRelations[[#This Row],[Relationship]],Coding[],2, FALSE)</f>
        <v>o</v>
      </c>
    </row>
    <row r="7723" spans="2:6" x14ac:dyDescent="0.2">
      <c r="B7723" s="1" t="str">
        <f>SourceRelations[[#This Row],[From]]&amp;"_"&amp;SourceRelations[[#This Row],[To]]&amp;"_"&amp;SourceRelations[[#This Row],[Relationship]]</f>
        <v>Influence_Equipment_Association</v>
      </c>
      <c r="C7723" t="s">
        <v>6</v>
      </c>
      <c r="D7723" t="s">
        <v>70</v>
      </c>
      <c r="E7723" t="s">
        <v>7</v>
      </c>
      <c r="F7723" s="1" t="str">
        <f>VLOOKUP(SourceRelations[[#This Row],[Relationship]],Coding[],2, FALSE)</f>
        <v>o</v>
      </c>
    </row>
    <row r="7724" spans="2:6" x14ac:dyDescent="0.2">
      <c r="B7724" s="1" t="str">
        <f>SourceRelations[[#This Row],[From]]&amp;"_"&amp;SourceRelations[[#This Row],[To]]&amp;"_"&amp;SourceRelations[[#This Row],[Relationship]]</f>
        <v>Influence_Facility_Association</v>
      </c>
      <c r="C7724" t="s">
        <v>6</v>
      </c>
      <c r="D7724" t="s">
        <v>71</v>
      </c>
      <c r="E7724" t="s">
        <v>7</v>
      </c>
      <c r="F7724" s="1" t="str">
        <f>VLOOKUP(SourceRelations[[#This Row],[Relationship]],Coding[],2, FALSE)</f>
        <v>o</v>
      </c>
    </row>
    <row r="7725" spans="2:6" x14ac:dyDescent="0.2">
      <c r="B7725" s="1" t="str">
        <f>SourceRelations[[#This Row],[From]]&amp;"_"&amp;SourceRelations[[#This Row],[To]]&amp;"_"&amp;SourceRelations[[#This Row],[Relationship]]</f>
        <v>Influence_Gap_Association</v>
      </c>
      <c r="C7725" t="s">
        <v>6</v>
      </c>
      <c r="D7725" t="s">
        <v>32</v>
      </c>
      <c r="E7725" t="s">
        <v>7</v>
      </c>
      <c r="F7725" s="1" t="str">
        <f>VLOOKUP(SourceRelations[[#This Row],[Relationship]],Coding[],2, FALSE)</f>
        <v>o</v>
      </c>
    </row>
    <row r="7726" spans="2:6" x14ac:dyDescent="0.2">
      <c r="B7726" s="1" t="str">
        <f>SourceRelations[[#This Row],[From]]&amp;"_"&amp;SourceRelations[[#This Row],[To]]&amp;"_"&amp;SourceRelations[[#This Row],[Relationship]]</f>
        <v>Influence_Goal_Association</v>
      </c>
      <c r="C7726" t="s">
        <v>6</v>
      </c>
      <c r="D7726" t="s">
        <v>51</v>
      </c>
      <c r="E7726" t="s">
        <v>7</v>
      </c>
      <c r="F7726" s="1" t="str">
        <f>VLOOKUP(SourceRelations[[#This Row],[Relationship]],Coding[],2, FALSE)</f>
        <v>o</v>
      </c>
    </row>
    <row r="7727" spans="2:6" x14ac:dyDescent="0.2">
      <c r="B7727" s="1" t="str">
        <f>SourceRelations[[#This Row],[From]]&amp;"_"&amp;SourceRelations[[#This Row],[To]]&amp;"_"&amp;SourceRelations[[#This Row],[Relationship]]</f>
        <v>Influence_Grouping_Association</v>
      </c>
      <c r="C7727" t="s">
        <v>6</v>
      </c>
      <c r="D7727" t="s">
        <v>79</v>
      </c>
      <c r="E7727" t="s">
        <v>7</v>
      </c>
      <c r="F7727" s="1" t="str">
        <f>VLOOKUP(SourceRelations[[#This Row],[Relationship]],Coding[],2, FALSE)</f>
        <v>o</v>
      </c>
    </row>
    <row r="7728" spans="2:6" x14ac:dyDescent="0.2">
      <c r="B7728" s="1" t="str">
        <f>SourceRelations[[#This Row],[From]]&amp;"_"&amp;SourceRelations[[#This Row],[To]]&amp;"_"&amp;SourceRelations[[#This Row],[Relationship]]</f>
        <v>Influence_Implementation Event_Association</v>
      </c>
      <c r="C7728" t="s">
        <v>6</v>
      </c>
      <c r="D7728" t="s">
        <v>60</v>
      </c>
      <c r="E7728" t="s">
        <v>7</v>
      </c>
      <c r="F7728" s="1" t="str">
        <f>VLOOKUP(SourceRelations[[#This Row],[Relationship]],Coding[],2, FALSE)</f>
        <v>o</v>
      </c>
    </row>
    <row r="7729" spans="2:6" x14ac:dyDescent="0.2">
      <c r="B7729" s="1" t="str">
        <f>SourceRelations[[#This Row],[From]]&amp;"_"&amp;SourceRelations[[#This Row],[To]]&amp;"_"&amp;SourceRelations[[#This Row],[Relationship]]</f>
        <v>Influence_Junction_Association</v>
      </c>
      <c r="C7729" t="s">
        <v>6</v>
      </c>
      <c r="D7729" t="s">
        <v>102</v>
      </c>
      <c r="E7729" t="s">
        <v>7</v>
      </c>
      <c r="F7729" s="1" t="str">
        <f>VLOOKUP(SourceRelations[[#This Row],[Relationship]],Coding[],2, FALSE)</f>
        <v>o</v>
      </c>
    </row>
    <row r="7730" spans="2:6" x14ac:dyDescent="0.2">
      <c r="B7730" s="1" t="str">
        <f>SourceRelations[[#This Row],[From]]&amp;"_"&amp;SourceRelations[[#This Row],[To]]&amp;"_"&amp;SourceRelations[[#This Row],[Relationship]]</f>
        <v>Influence_Location_Association</v>
      </c>
      <c r="C7730" t="s">
        <v>6</v>
      </c>
      <c r="D7730" t="s">
        <v>81</v>
      </c>
      <c r="E7730" t="s">
        <v>7</v>
      </c>
      <c r="F7730" s="1" t="str">
        <f>VLOOKUP(SourceRelations[[#This Row],[Relationship]],Coding[],2, FALSE)</f>
        <v>o</v>
      </c>
    </row>
    <row r="7731" spans="2:6" x14ac:dyDescent="0.2">
      <c r="B7731" s="1" t="str">
        <f>SourceRelations[[#This Row],[From]]&amp;"_"&amp;SourceRelations[[#This Row],[To]]&amp;"_"&amp;SourceRelations[[#This Row],[Relationship]]</f>
        <v>Influence_Material_Association</v>
      </c>
      <c r="C7731" t="s">
        <v>6</v>
      </c>
      <c r="D7731" t="s">
        <v>72</v>
      </c>
      <c r="E7731" t="s">
        <v>7</v>
      </c>
      <c r="F7731" s="1" t="str">
        <f>VLOOKUP(SourceRelations[[#This Row],[Relationship]],Coding[],2, FALSE)</f>
        <v>o</v>
      </c>
    </row>
    <row r="7732" spans="2:6" x14ac:dyDescent="0.2">
      <c r="B7732" s="1" t="str">
        <f>SourceRelations[[#This Row],[From]]&amp;"_"&amp;SourceRelations[[#This Row],[To]]&amp;"_"&amp;SourceRelations[[#This Row],[Relationship]]</f>
        <v>Influence_Meaning_Association</v>
      </c>
      <c r="C7732" t="s">
        <v>6</v>
      </c>
      <c r="D7732" t="s">
        <v>52</v>
      </c>
      <c r="E7732" t="s">
        <v>7</v>
      </c>
      <c r="F7732" s="1" t="str">
        <f>VLOOKUP(SourceRelations[[#This Row],[Relationship]],Coding[],2, FALSE)</f>
        <v>o</v>
      </c>
    </row>
    <row r="7733" spans="2:6" x14ac:dyDescent="0.2">
      <c r="B7733" s="1" t="str">
        <f>SourceRelations[[#This Row],[From]]&amp;"_"&amp;SourceRelations[[#This Row],[To]]&amp;"_"&amp;SourceRelations[[#This Row],[Relationship]]</f>
        <v>Influence_Node_Association</v>
      </c>
      <c r="C7733" t="s">
        <v>6</v>
      </c>
      <c r="D7733" t="s">
        <v>43</v>
      </c>
      <c r="E7733" t="s">
        <v>7</v>
      </c>
      <c r="F7733" s="1" t="str">
        <f>VLOOKUP(SourceRelations[[#This Row],[Relationship]],Coding[],2, FALSE)</f>
        <v>o</v>
      </c>
    </row>
    <row r="7734" spans="2:6" x14ac:dyDescent="0.2">
      <c r="B7734" s="1" t="str">
        <f>SourceRelations[[#This Row],[From]]&amp;"_"&amp;SourceRelations[[#This Row],[To]]&amp;"_"&amp;SourceRelations[[#This Row],[Relationship]]</f>
        <v>Influence_Or Junction_Association</v>
      </c>
      <c r="C7734" t="s">
        <v>6</v>
      </c>
      <c r="D7734" t="s">
        <v>103</v>
      </c>
      <c r="E7734" t="s">
        <v>7</v>
      </c>
      <c r="F7734" s="1" t="str">
        <f>VLOOKUP(SourceRelations[[#This Row],[Relationship]],Coding[],2, FALSE)</f>
        <v>o</v>
      </c>
    </row>
    <row r="7735" spans="2:6" x14ac:dyDescent="0.2">
      <c r="B7735" s="1" t="str">
        <f>SourceRelations[[#This Row],[From]]&amp;"_"&amp;SourceRelations[[#This Row],[To]]&amp;"_"&amp;SourceRelations[[#This Row],[Relationship]]</f>
        <v>Influence_Outcome_Association</v>
      </c>
      <c r="C7735" t="s">
        <v>6</v>
      </c>
      <c r="D7735" t="s">
        <v>53</v>
      </c>
      <c r="E7735" t="s">
        <v>7</v>
      </c>
      <c r="F7735" s="1" t="str">
        <f>VLOOKUP(SourceRelations[[#This Row],[Relationship]],Coding[],2, FALSE)</f>
        <v>o</v>
      </c>
    </row>
    <row r="7736" spans="2:6" x14ac:dyDescent="0.2">
      <c r="B7736" s="1" t="str">
        <f>SourceRelations[[#This Row],[From]]&amp;"_"&amp;SourceRelations[[#This Row],[To]]&amp;"_"&amp;SourceRelations[[#This Row],[Relationship]]</f>
        <v>Influence_Path_Association</v>
      </c>
      <c r="C7736" t="s">
        <v>6</v>
      </c>
      <c r="D7736" t="s">
        <v>65</v>
      </c>
      <c r="E7736" t="s">
        <v>7</v>
      </c>
      <c r="F7736" s="1" t="str">
        <f>VLOOKUP(SourceRelations[[#This Row],[Relationship]],Coding[],2, FALSE)</f>
        <v>o</v>
      </c>
    </row>
    <row r="7737" spans="2:6" x14ac:dyDescent="0.2">
      <c r="B7737" s="1" t="str">
        <f>SourceRelations[[#This Row],[From]]&amp;"_"&amp;SourceRelations[[#This Row],[To]]&amp;"_"&amp;SourceRelations[[#This Row],[Relationship]]</f>
        <v>Influence_Plateau_Association</v>
      </c>
      <c r="C7737" t="s">
        <v>6</v>
      </c>
      <c r="D7737" t="s">
        <v>78</v>
      </c>
      <c r="E7737" t="s">
        <v>7</v>
      </c>
      <c r="F7737" s="1" t="str">
        <f>VLOOKUP(SourceRelations[[#This Row],[Relationship]],Coding[],2, FALSE)</f>
        <v>o</v>
      </c>
    </row>
    <row r="7738" spans="2:6" x14ac:dyDescent="0.2">
      <c r="B7738" s="1" t="str">
        <f>SourceRelations[[#This Row],[From]]&amp;"_"&amp;SourceRelations[[#This Row],[To]]&amp;"_"&amp;SourceRelations[[#This Row],[Relationship]]</f>
        <v>Influence_Principle_Association</v>
      </c>
      <c r="C7738" t="s">
        <v>6</v>
      </c>
      <c r="D7738" t="s">
        <v>54</v>
      </c>
      <c r="E7738" t="s">
        <v>7</v>
      </c>
      <c r="F7738" s="1" t="str">
        <f>VLOOKUP(SourceRelations[[#This Row],[Relationship]],Coding[],2, FALSE)</f>
        <v>o</v>
      </c>
    </row>
    <row r="7739" spans="2:6" x14ac:dyDescent="0.2">
      <c r="B7739" s="1" t="str">
        <f>SourceRelations[[#This Row],[From]]&amp;"_"&amp;SourceRelations[[#This Row],[To]]&amp;"_"&amp;SourceRelations[[#This Row],[Relationship]]</f>
        <v>Influence_Product_Association</v>
      </c>
      <c r="C7739" t="s">
        <v>6</v>
      </c>
      <c r="D7739" t="s">
        <v>73</v>
      </c>
      <c r="E7739" t="s">
        <v>7</v>
      </c>
      <c r="F7739" s="1" t="str">
        <f>VLOOKUP(SourceRelations[[#This Row],[Relationship]],Coding[],2, FALSE)</f>
        <v>o</v>
      </c>
    </row>
    <row r="7740" spans="2:6" x14ac:dyDescent="0.2">
      <c r="B7740" s="1" t="str">
        <f>SourceRelations[[#This Row],[From]]&amp;"_"&amp;SourceRelations[[#This Row],[To]]&amp;"_"&amp;SourceRelations[[#This Row],[Relationship]]</f>
        <v>Influence_Representation_Association</v>
      </c>
      <c r="C7740" t="s">
        <v>6</v>
      </c>
      <c r="D7740" t="s">
        <v>59</v>
      </c>
      <c r="E7740" t="s">
        <v>7</v>
      </c>
      <c r="F7740" s="1" t="str">
        <f>VLOOKUP(SourceRelations[[#This Row],[Relationship]],Coding[],2, FALSE)</f>
        <v>o</v>
      </c>
    </row>
    <row r="7741" spans="2:6" x14ac:dyDescent="0.2">
      <c r="B7741" s="1" t="str">
        <f>SourceRelations[[#This Row],[From]]&amp;"_"&amp;SourceRelations[[#This Row],[To]]&amp;"_"&amp;SourceRelations[[#This Row],[Relationship]]</f>
        <v>Influence_Requirement_Association</v>
      </c>
      <c r="C7741" t="s">
        <v>6</v>
      </c>
      <c r="D7741" t="s">
        <v>35</v>
      </c>
      <c r="E7741" t="s">
        <v>7</v>
      </c>
      <c r="F7741" s="1" t="str">
        <f>VLOOKUP(SourceRelations[[#This Row],[Relationship]],Coding[],2, FALSE)</f>
        <v>o</v>
      </c>
    </row>
    <row r="7742" spans="2:6" x14ac:dyDescent="0.2">
      <c r="B7742" s="1" t="str">
        <f>SourceRelations[[#This Row],[From]]&amp;"_"&amp;SourceRelations[[#This Row],[To]]&amp;"_"&amp;SourceRelations[[#This Row],[Relationship]]</f>
        <v>Influence_Resource_Association</v>
      </c>
      <c r="C7742" t="s">
        <v>6</v>
      </c>
      <c r="D7742" t="s">
        <v>33</v>
      </c>
      <c r="E7742" t="s">
        <v>7</v>
      </c>
      <c r="F7742" s="1" t="str">
        <f>VLOOKUP(SourceRelations[[#This Row],[Relationship]],Coding[],2, FALSE)</f>
        <v>o</v>
      </c>
    </row>
    <row r="7743" spans="2:6" x14ac:dyDescent="0.2">
      <c r="B7743" s="1" t="str">
        <f>SourceRelations[[#This Row],[From]]&amp;"_"&amp;SourceRelations[[#This Row],[To]]&amp;"_"&amp;SourceRelations[[#This Row],[Relationship]]</f>
        <v>Influence_Stakeholder_Association</v>
      </c>
      <c r="C7743" t="s">
        <v>6</v>
      </c>
      <c r="D7743" t="s">
        <v>56</v>
      </c>
      <c r="E7743" t="s">
        <v>7</v>
      </c>
      <c r="F7743" s="1" t="str">
        <f>VLOOKUP(SourceRelations[[#This Row],[Relationship]],Coding[],2, FALSE)</f>
        <v>o</v>
      </c>
    </row>
    <row r="7744" spans="2:6" x14ac:dyDescent="0.2">
      <c r="B7744" s="1" t="str">
        <f>SourceRelations[[#This Row],[From]]&amp;"_"&amp;SourceRelations[[#This Row],[To]]&amp;"_"&amp;SourceRelations[[#This Row],[Relationship]]</f>
        <v>Influence_System Software_Association</v>
      </c>
      <c r="C7744" t="s">
        <v>6</v>
      </c>
      <c r="D7744" t="s">
        <v>49</v>
      </c>
      <c r="E7744" t="s">
        <v>7</v>
      </c>
      <c r="F7744" s="1" t="str">
        <f>VLOOKUP(SourceRelations[[#This Row],[Relationship]],Coding[],2, FALSE)</f>
        <v>o</v>
      </c>
    </row>
    <row r="7745" spans="2:6" x14ac:dyDescent="0.2">
      <c r="B7745" s="1" t="str">
        <f>SourceRelations[[#This Row],[From]]&amp;"_"&amp;SourceRelations[[#This Row],[To]]&amp;"_"&amp;SourceRelations[[#This Row],[Relationship]]</f>
        <v>Influence_Technology Collaboration_Association</v>
      </c>
      <c r="C7745" t="s">
        <v>6</v>
      </c>
      <c r="D7745" t="s">
        <v>74</v>
      </c>
      <c r="E7745" t="s">
        <v>7</v>
      </c>
      <c r="F7745" s="1" t="str">
        <f>VLOOKUP(SourceRelations[[#This Row],[Relationship]],Coding[],2, FALSE)</f>
        <v>o</v>
      </c>
    </row>
    <row r="7746" spans="2:6" x14ac:dyDescent="0.2">
      <c r="B7746" s="1" t="str">
        <f>SourceRelations[[#This Row],[From]]&amp;"_"&amp;SourceRelations[[#This Row],[To]]&amp;"_"&amp;SourceRelations[[#This Row],[Relationship]]</f>
        <v>Influence_Technology Event_Association</v>
      </c>
      <c r="C7746" t="s">
        <v>6</v>
      </c>
      <c r="D7746" t="s">
        <v>75</v>
      </c>
      <c r="E7746" t="s">
        <v>7</v>
      </c>
      <c r="F7746" s="1" t="str">
        <f>VLOOKUP(SourceRelations[[#This Row],[Relationship]],Coding[],2, FALSE)</f>
        <v>o</v>
      </c>
    </row>
    <row r="7747" spans="2:6" x14ac:dyDescent="0.2">
      <c r="B7747" s="1" t="str">
        <f>SourceRelations[[#This Row],[From]]&amp;"_"&amp;SourceRelations[[#This Row],[To]]&amp;"_"&amp;SourceRelations[[#This Row],[Relationship]]</f>
        <v>Influence_Technology Function_Association</v>
      </c>
      <c r="C7747" t="s">
        <v>6</v>
      </c>
      <c r="D7747" t="s">
        <v>45</v>
      </c>
      <c r="E7747" t="s">
        <v>7</v>
      </c>
      <c r="F7747" s="1" t="str">
        <f>VLOOKUP(SourceRelations[[#This Row],[Relationship]],Coding[],2, FALSE)</f>
        <v>o</v>
      </c>
    </row>
    <row r="7748" spans="2:6" x14ac:dyDescent="0.2">
      <c r="B7748" s="1" t="str">
        <f>SourceRelations[[#This Row],[From]]&amp;"_"&amp;SourceRelations[[#This Row],[To]]&amp;"_"&amp;SourceRelations[[#This Row],[Relationship]]</f>
        <v>Influence_Technology Interaction_Association</v>
      </c>
      <c r="C7748" t="s">
        <v>6</v>
      </c>
      <c r="D7748" t="s">
        <v>46</v>
      </c>
      <c r="E7748" t="s">
        <v>7</v>
      </c>
      <c r="F7748" s="1" t="str">
        <f>VLOOKUP(SourceRelations[[#This Row],[Relationship]],Coding[],2, FALSE)</f>
        <v>o</v>
      </c>
    </row>
    <row r="7749" spans="2:6" x14ac:dyDescent="0.2">
      <c r="B7749" s="1" t="str">
        <f>SourceRelations[[#This Row],[From]]&amp;"_"&amp;SourceRelations[[#This Row],[To]]&amp;"_"&amp;SourceRelations[[#This Row],[Relationship]]</f>
        <v>Influence_Technology Interface_Association</v>
      </c>
      <c r="C7749" t="s">
        <v>6</v>
      </c>
      <c r="D7749" t="s">
        <v>76</v>
      </c>
      <c r="E7749" t="s">
        <v>7</v>
      </c>
      <c r="F7749" s="1" t="str">
        <f>VLOOKUP(SourceRelations[[#This Row],[Relationship]],Coding[],2, FALSE)</f>
        <v>o</v>
      </c>
    </row>
    <row r="7750" spans="2:6" x14ac:dyDescent="0.2">
      <c r="B7750" s="1" t="str">
        <f>SourceRelations[[#This Row],[From]]&amp;"_"&amp;SourceRelations[[#This Row],[To]]&amp;"_"&amp;SourceRelations[[#This Row],[Relationship]]</f>
        <v>Influence_Technology Process_Association</v>
      </c>
      <c r="C7750" t="s">
        <v>6</v>
      </c>
      <c r="D7750" t="s">
        <v>47</v>
      </c>
      <c r="E7750" t="s">
        <v>7</v>
      </c>
      <c r="F7750" s="1" t="str">
        <f>VLOOKUP(SourceRelations[[#This Row],[Relationship]],Coding[],2, FALSE)</f>
        <v>o</v>
      </c>
    </row>
    <row r="7751" spans="2:6" x14ac:dyDescent="0.2">
      <c r="B7751" s="1" t="str">
        <f>SourceRelations[[#This Row],[From]]&amp;"_"&amp;SourceRelations[[#This Row],[To]]&amp;"_"&amp;SourceRelations[[#This Row],[Relationship]]</f>
        <v>Influence_Technology Service_Association</v>
      </c>
      <c r="C7751" t="s">
        <v>6</v>
      </c>
      <c r="D7751" t="s">
        <v>77</v>
      </c>
      <c r="E7751" t="s">
        <v>7</v>
      </c>
      <c r="F7751" s="1" t="str">
        <f>VLOOKUP(SourceRelations[[#This Row],[Relationship]],Coding[],2, FALSE)</f>
        <v>o</v>
      </c>
    </row>
    <row r="7752" spans="2:6" x14ac:dyDescent="0.2">
      <c r="B7752" s="1" t="str">
        <f>SourceRelations[[#This Row],[From]]&amp;"_"&amp;SourceRelations[[#This Row],[To]]&amp;"_"&amp;SourceRelations[[#This Row],[Relationship]]</f>
        <v>Influence_Value Stream_Association</v>
      </c>
      <c r="C7752" t="s">
        <v>6</v>
      </c>
      <c r="D7752" t="s">
        <v>101</v>
      </c>
      <c r="E7752" t="s">
        <v>7</v>
      </c>
      <c r="F7752" s="1" t="str">
        <f>VLOOKUP(SourceRelations[[#This Row],[Relationship]],Coding[],2, FALSE)</f>
        <v>o</v>
      </c>
    </row>
    <row r="7753" spans="2:6" x14ac:dyDescent="0.2">
      <c r="B7753" s="1" t="str">
        <f>SourceRelations[[#This Row],[From]]&amp;"_"&amp;SourceRelations[[#This Row],[To]]&amp;"_"&amp;SourceRelations[[#This Row],[Relationship]]</f>
        <v>Influence_Value_Association</v>
      </c>
      <c r="C7753" t="s">
        <v>6</v>
      </c>
      <c r="D7753" t="s">
        <v>66</v>
      </c>
      <c r="E7753" t="s">
        <v>7</v>
      </c>
      <c r="F7753" s="1" t="str">
        <f>VLOOKUP(SourceRelations[[#This Row],[Relationship]],Coding[],2, FALSE)</f>
        <v>o</v>
      </c>
    </row>
    <row r="7754" spans="2:6" x14ac:dyDescent="0.2">
      <c r="B7754" s="1" t="str">
        <f>SourceRelations[[#This Row],[From]]&amp;"_"&amp;SourceRelations[[#This Row],[To]]&amp;"_"&amp;SourceRelations[[#This Row],[Relationship]]</f>
        <v>Influence_Work Package_Association</v>
      </c>
      <c r="C7754" t="s">
        <v>6</v>
      </c>
      <c r="D7754" t="s">
        <v>61</v>
      </c>
      <c r="E7754" t="s">
        <v>7</v>
      </c>
      <c r="F7754" s="1" t="str">
        <f>VLOOKUP(SourceRelations[[#This Row],[Relationship]],Coding[],2, FALSE)</f>
        <v>o</v>
      </c>
    </row>
    <row r="7755" spans="2:6" x14ac:dyDescent="0.2">
      <c r="B7755" s="1" t="str">
        <f>SourceRelations[[#This Row],[From]]&amp;"_"&amp;SourceRelations[[#This Row],[To]]&amp;"_"&amp;SourceRelations[[#This Row],[Relationship]]</f>
        <v>Junction_Access_Association</v>
      </c>
      <c r="C7755" t="s">
        <v>102</v>
      </c>
      <c r="D7755" t="s">
        <v>13</v>
      </c>
      <c r="E7755" t="s">
        <v>7</v>
      </c>
      <c r="F7755" s="1" t="str">
        <f>VLOOKUP(SourceRelations[[#This Row],[Relationship]],Coding[],2, FALSE)</f>
        <v>o</v>
      </c>
    </row>
    <row r="7756" spans="2:6" x14ac:dyDescent="0.2">
      <c r="B7756" s="1" t="str">
        <f>SourceRelations[[#This Row],[From]]&amp;"_"&amp;SourceRelations[[#This Row],[To]]&amp;"_"&amp;SourceRelations[[#This Row],[Relationship]]</f>
        <v>Junction_Aggregation_Association</v>
      </c>
      <c r="C7756" t="s">
        <v>102</v>
      </c>
      <c r="D7756" t="s">
        <v>5</v>
      </c>
      <c r="E7756" t="s">
        <v>7</v>
      </c>
      <c r="F7756" s="1" t="str">
        <f>VLOOKUP(SourceRelations[[#This Row],[Relationship]],Coding[],2, FALSE)</f>
        <v>o</v>
      </c>
    </row>
    <row r="7757" spans="2:6" x14ac:dyDescent="0.2">
      <c r="B7757" s="1" t="str">
        <f>SourceRelations[[#This Row],[From]]&amp;"_"&amp;SourceRelations[[#This Row],[To]]&amp;"_"&amp;SourceRelations[[#This Row],[Relationship]]</f>
        <v>Junction_Application Collaboration_Association</v>
      </c>
      <c r="C7757" t="s">
        <v>102</v>
      </c>
      <c r="D7757" t="s">
        <v>92</v>
      </c>
      <c r="E7757" t="s">
        <v>7</v>
      </c>
      <c r="F7757" s="1" t="str">
        <f>VLOOKUP(SourceRelations[[#This Row],[Relationship]],Coding[],2, FALSE)</f>
        <v>o</v>
      </c>
    </row>
    <row r="7758" spans="2:6" x14ac:dyDescent="0.2">
      <c r="B7758" s="1" t="str">
        <f>SourceRelations[[#This Row],[From]]&amp;"_"&amp;SourceRelations[[#This Row],[To]]&amp;"_"&amp;SourceRelations[[#This Row],[Relationship]]</f>
        <v>Junction_Application Collaboration_Flow</v>
      </c>
      <c r="C7758" t="s">
        <v>102</v>
      </c>
      <c r="D7758" t="s">
        <v>92</v>
      </c>
      <c r="E7758" t="s">
        <v>16</v>
      </c>
      <c r="F7758" s="1" t="str">
        <f>VLOOKUP(SourceRelations[[#This Row],[Relationship]],Coding[],2, FALSE)</f>
        <v>f</v>
      </c>
    </row>
    <row r="7759" spans="2:6" x14ac:dyDescent="0.2">
      <c r="B7759" s="1" t="str">
        <f>SourceRelations[[#This Row],[From]]&amp;"_"&amp;SourceRelations[[#This Row],[To]]&amp;"_"&amp;SourceRelations[[#This Row],[Relationship]]</f>
        <v>Junction_Application Collaboration_Realization</v>
      </c>
      <c r="C7759" t="s">
        <v>102</v>
      </c>
      <c r="D7759" t="s">
        <v>92</v>
      </c>
      <c r="E7759" t="s">
        <v>23</v>
      </c>
      <c r="F7759" s="1" t="str">
        <f>VLOOKUP(SourceRelations[[#This Row],[Relationship]],Coding[],2, FALSE)</f>
        <v>r</v>
      </c>
    </row>
    <row r="7760" spans="2:6" x14ac:dyDescent="0.2">
      <c r="B7760" s="1" t="str">
        <f>SourceRelations[[#This Row],[From]]&amp;"_"&amp;SourceRelations[[#This Row],[To]]&amp;"_"&amp;SourceRelations[[#This Row],[Relationship]]</f>
        <v>Junction_Application Collaboration_Serving</v>
      </c>
      <c r="C7760" t="s">
        <v>102</v>
      </c>
      <c r="D7760" t="s">
        <v>92</v>
      </c>
      <c r="E7760" t="s">
        <v>27</v>
      </c>
      <c r="F7760" s="1" t="str">
        <f>VLOOKUP(SourceRelations[[#This Row],[Relationship]],Coding[],2, FALSE)</f>
        <v>v</v>
      </c>
    </row>
    <row r="7761" spans="2:6" x14ac:dyDescent="0.2">
      <c r="B7761" s="1" t="str">
        <f>SourceRelations[[#This Row],[From]]&amp;"_"&amp;SourceRelations[[#This Row],[To]]&amp;"_"&amp;SourceRelations[[#This Row],[Relationship]]</f>
        <v>Junction_Application Collaboration_Triggering</v>
      </c>
      <c r="C7761" t="s">
        <v>102</v>
      </c>
      <c r="D7761" t="s">
        <v>92</v>
      </c>
      <c r="E7761" t="s">
        <v>26</v>
      </c>
      <c r="F7761" s="1" t="str">
        <f>VLOOKUP(SourceRelations[[#This Row],[Relationship]],Coding[],2, FALSE)</f>
        <v>t</v>
      </c>
    </row>
    <row r="7762" spans="2:6" x14ac:dyDescent="0.2">
      <c r="B7762" s="1" t="str">
        <f>SourceRelations[[#This Row],[From]]&amp;"_"&amp;SourceRelations[[#This Row],[To]]&amp;"_"&amp;SourceRelations[[#This Row],[Relationship]]</f>
        <v>Junction_Application Component_Association</v>
      </c>
      <c r="C7762" t="s">
        <v>102</v>
      </c>
      <c r="D7762" t="s">
        <v>93</v>
      </c>
      <c r="E7762" t="s">
        <v>7</v>
      </c>
      <c r="F7762" s="1" t="str">
        <f>VLOOKUP(SourceRelations[[#This Row],[Relationship]],Coding[],2, FALSE)</f>
        <v>o</v>
      </c>
    </row>
    <row r="7763" spans="2:6" x14ac:dyDescent="0.2">
      <c r="B7763" s="1" t="str">
        <f>SourceRelations[[#This Row],[From]]&amp;"_"&amp;SourceRelations[[#This Row],[To]]&amp;"_"&amp;SourceRelations[[#This Row],[Relationship]]</f>
        <v>Junction_Application Component_Flow</v>
      </c>
      <c r="C7763" t="s">
        <v>102</v>
      </c>
      <c r="D7763" t="s">
        <v>93</v>
      </c>
      <c r="E7763" t="s">
        <v>16</v>
      </c>
      <c r="F7763" s="1" t="str">
        <f>VLOOKUP(SourceRelations[[#This Row],[Relationship]],Coding[],2, FALSE)</f>
        <v>f</v>
      </c>
    </row>
    <row r="7764" spans="2:6" x14ac:dyDescent="0.2">
      <c r="B7764" s="1" t="str">
        <f>SourceRelations[[#This Row],[From]]&amp;"_"&amp;SourceRelations[[#This Row],[To]]&amp;"_"&amp;SourceRelations[[#This Row],[Relationship]]</f>
        <v>Junction_Application Component_Realization</v>
      </c>
      <c r="C7764" t="s">
        <v>102</v>
      </c>
      <c r="D7764" t="s">
        <v>93</v>
      </c>
      <c r="E7764" t="s">
        <v>23</v>
      </c>
      <c r="F7764" s="1" t="str">
        <f>VLOOKUP(SourceRelations[[#This Row],[Relationship]],Coding[],2, FALSE)</f>
        <v>r</v>
      </c>
    </row>
    <row r="7765" spans="2:6" x14ac:dyDescent="0.2">
      <c r="B7765" s="1" t="str">
        <f>SourceRelations[[#This Row],[From]]&amp;"_"&amp;SourceRelations[[#This Row],[To]]&amp;"_"&amp;SourceRelations[[#This Row],[Relationship]]</f>
        <v>Junction_Application Component_Serving</v>
      </c>
      <c r="C7765" t="s">
        <v>102</v>
      </c>
      <c r="D7765" t="s">
        <v>93</v>
      </c>
      <c r="E7765" t="s">
        <v>27</v>
      </c>
      <c r="F7765" s="1" t="str">
        <f>VLOOKUP(SourceRelations[[#This Row],[Relationship]],Coding[],2, FALSE)</f>
        <v>v</v>
      </c>
    </row>
    <row r="7766" spans="2:6" x14ac:dyDescent="0.2">
      <c r="B7766" s="1" t="str">
        <f>SourceRelations[[#This Row],[From]]&amp;"_"&amp;SourceRelations[[#This Row],[To]]&amp;"_"&amp;SourceRelations[[#This Row],[Relationship]]</f>
        <v>Junction_Application Component_Triggering</v>
      </c>
      <c r="C7766" t="s">
        <v>102</v>
      </c>
      <c r="D7766" t="s">
        <v>93</v>
      </c>
      <c r="E7766" t="s">
        <v>26</v>
      </c>
      <c r="F7766" s="1" t="str">
        <f>VLOOKUP(SourceRelations[[#This Row],[Relationship]],Coding[],2, FALSE)</f>
        <v>t</v>
      </c>
    </row>
    <row r="7767" spans="2:6" x14ac:dyDescent="0.2">
      <c r="B7767" s="1" t="str">
        <f>SourceRelations[[#This Row],[From]]&amp;"_"&amp;SourceRelations[[#This Row],[To]]&amp;"_"&amp;SourceRelations[[#This Row],[Relationship]]</f>
        <v>Junction_Application Event_Assignment</v>
      </c>
      <c r="C7767" t="s">
        <v>102</v>
      </c>
      <c r="D7767" t="s">
        <v>94</v>
      </c>
      <c r="E7767" t="s">
        <v>19</v>
      </c>
      <c r="F7767" s="1" t="str">
        <f>VLOOKUP(SourceRelations[[#This Row],[Relationship]],Coding[],2, FALSE)</f>
        <v>i</v>
      </c>
    </row>
    <row r="7768" spans="2:6" x14ac:dyDescent="0.2">
      <c r="B7768" s="1" t="str">
        <f>SourceRelations[[#This Row],[From]]&amp;"_"&amp;SourceRelations[[#This Row],[To]]&amp;"_"&amp;SourceRelations[[#This Row],[Relationship]]</f>
        <v>Junction_Application Event_Association</v>
      </c>
      <c r="C7768" t="s">
        <v>102</v>
      </c>
      <c r="D7768" t="s">
        <v>94</v>
      </c>
      <c r="E7768" t="s">
        <v>7</v>
      </c>
      <c r="F7768" s="1" t="str">
        <f>VLOOKUP(SourceRelations[[#This Row],[Relationship]],Coding[],2, FALSE)</f>
        <v>o</v>
      </c>
    </row>
    <row r="7769" spans="2:6" x14ac:dyDescent="0.2">
      <c r="B7769" s="1" t="str">
        <f>SourceRelations[[#This Row],[From]]&amp;"_"&amp;SourceRelations[[#This Row],[To]]&amp;"_"&amp;SourceRelations[[#This Row],[Relationship]]</f>
        <v>Junction_Application Event_Flow</v>
      </c>
      <c r="C7769" t="s">
        <v>102</v>
      </c>
      <c r="D7769" t="s">
        <v>94</v>
      </c>
      <c r="E7769" t="s">
        <v>16</v>
      </c>
      <c r="F7769" s="1" t="str">
        <f>VLOOKUP(SourceRelations[[#This Row],[Relationship]],Coding[],2, FALSE)</f>
        <v>f</v>
      </c>
    </row>
    <row r="7770" spans="2:6" x14ac:dyDescent="0.2">
      <c r="B7770" s="1" t="str">
        <f>SourceRelations[[#This Row],[From]]&amp;"_"&amp;SourceRelations[[#This Row],[To]]&amp;"_"&amp;SourceRelations[[#This Row],[Relationship]]</f>
        <v>Junction_Application Event_Realization</v>
      </c>
      <c r="C7770" t="s">
        <v>102</v>
      </c>
      <c r="D7770" t="s">
        <v>94</v>
      </c>
      <c r="E7770" t="s">
        <v>23</v>
      </c>
      <c r="F7770" s="1" t="str">
        <f>VLOOKUP(SourceRelations[[#This Row],[Relationship]],Coding[],2, FALSE)</f>
        <v>r</v>
      </c>
    </row>
    <row r="7771" spans="2:6" x14ac:dyDescent="0.2">
      <c r="B7771" s="1" t="str">
        <f>SourceRelations[[#This Row],[From]]&amp;"_"&amp;SourceRelations[[#This Row],[To]]&amp;"_"&amp;SourceRelations[[#This Row],[Relationship]]</f>
        <v>Junction_Application Event_Serving</v>
      </c>
      <c r="C7771" t="s">
        <v>102</v>
      </c>
      <c r="D7771" t="s">
        <v>94</v>
      </c>
      <c r="E7771" t="s">
        <v>27</v>
      </c>
      <c r="F7771" s="1" t="str">
        <f>VLOOKUP(SourceRelations[[#This Row],[Relationship]],Coding[],2, FALSE)</f>
        <v>v</v>
      </c>
    </row>
    <row r="7772" spans="2:6" x14ac:dyDescent="0.2">
      <c r="B7772" s="1" t="str">
        <f>SourceRelations[[#This Row],[From]]&amp;"_"&amp;SourceRelations[[#This Row],[To]]&amp;"_"&amp;SourceRelations[[#This Row],[Relationship]]</f>
        <v>Junction_Application Event_Triggering</v>
      </c>
      <c r="C7772" t="s">
        <v>102</v>
      </c>
      <c r="D7772" t="s">
        <v>94</v>
      </c>
      <c r="E7772" t="s">
        <v>26</v>
      </c>
      <c r="F7772" s="1" t="str">
        <f>VLOOKUP(SourceRelations[[#This Row],[Relationship]],Coding[],2, FALSE)</f>
        <v>t</v>
      </c>
    </row>
    <row r="7773" spans="2:6" x14ac:dyDescent="0.2">
      <c r="B7773" s="1" t="str">
        <f>SourceRelations[[#This Row],[From]]&amp;"_"&amp;SourceRelations[[#This Row],[To]]&amp;"_"&amp;SourceRelations[[#This Row],[Relationship]]</f>
        <v>Junction_Application Function_Assignment</v>
      </c>
      <c r="C7773" t="s">
        <v>102</v>
      </c>
      <c r="D7773" t="s">
        <v>95</v>
      </c>
      <c r="E7773" t="s">
        <v>19</v>
      </c>
      <c r="F7773" s="1" t="str">
        <f>VLOOKUP(SourceRelations[[#This Row],[Relationship]],Coding[],2, FALSE)</f>
        <v>i</v>
      </c>
    </row>
    <row r="7774" spans="2:6" x14ac:dyDescent="0.2">
      <c r="B7774" s="1" t="str">
        <f>SourceRelations[[#This Row],[From]]&amp;"_"&amp;SourceRelations[[#This Row],[To]]&amp;"_"&amp;SourceRelations[[#This Row],[Relationship]]</f>
        <v>Junction_Application Function_Association</v>
      </c>
      <c r="C7774" t="s">
        <v>102</v>
      </c>
      <c r="D7774" t="s">
        <v>95</v>
      </c>
      <c r="E7774" t="s">
        <v>7</v>
      </c>
      <c r="F7774" s="1" t="str">
        <f>VLOOKUP(SourceRelations[[#This Row],[Relationship]],Coding[],2, FALSE)</f>
        <v>o</v>
      </c>
    </row>
    <row r="7775" spans="2:6" x14ac:dyDescent="0.2">
      <c r="B7775" s="1" t="str">
        <f>SourceRelations[[#This Row],[From]]&amp;"_"&amp;SourceRelations[[#This Row],[To]]&amp;"_"&amp;SourceRelations[[#This Row],[Relationship]]</f>
        <v>Junction_Application Function_Flow</v>
      </c>
      <c r="C7775" t="s">
        <v>102</v>
      </c>
      <c r="D7775" t="s">
        <v>95</v>
      </c>
      <c r="E7775" t="s">
        <v>16</v>
      </c>
      <c r="F7775" s="1" t="str">
        <f>VLOOKUP(SourceRelations[[#This Row],[Relationship]],Coding[],2, FALSE)</f>
        <v>f</v>
      </c>
    </row>
    <row r="7776" spans="2:6" x14ac:dyDescent="0.2">
      <c r="B7776" s="1" t="str">
        <f>SourceRelations[[#This Row],[From]]&amp;"_"&amp;SourceRelations[[#This Row],[To]]&amp;"_"&amp;SourceRelations[[#This Row],[Relationship]]</f>
        <v>Junction_Application Function_Realization</v>
      </c>
      <c r="C7776" t="s">
        <v>102</v>
      </c>
      <c r="D7776" t="s">
        <v>95</v>
      </c>
      <c r="E7776" t="s">
        <v>23</v>
      </c>
      <c r="F7776" s="1" t="str">
        <f>VLOOKUP(SourceRelations[[#This Row],[Relationship]],Coding[],2, FALSE)</f>
        <v>r</v>
      </c>
    </row>
    <row r="7777" spans="2:6" x14ac:dyDescent="0.2">
      <c r="B7777" s="1" t="str">
        <f>SourceRelations[[#This Row],[From]]&amp;"_"&amp;SourceRelations[[#This Row],[To]]&amp;"_"&amp;SourceRelations[[#This Row],[Relationship]]</f>
        <v>Junction_Application Function_Serving</v>
      </c>
      <c r="C7777" t="s">
        <v>102</v>
      </c>
      <c r="D7777" t="s">
        <v>95</v>
      </c>
      <c r="E7777" t="s">
        <v>27</v>
      </c>
      <c r="F7777" s="1" t="str">
        <f>VLOOKUP(SourceRelations[[#This Row],[Relationship]],Coding[],2, FALSE)</f>
        <v>v</v>
      </c>
    </row>
    <row r="7778" spans="2:6" x14ac:dyDescent="0.2">
      <c r="B7778" s="1" t="str">
        <f>SourceRelations[[#This Row],[From]]&amp;"_"&amp;SourceRelations[[#This Row],[To]]&amp;"_"&amp;SourceRelations[[#This Row],[Relationship]]</f>
        <v>Junction_Application Function_Triggering</v>
      </c>
      <c r="C7778" t="s">
        <v>102</v>
      </c>
      <c r="D7778" t="s">
        <v>95</v>
      </c>
      <c r="E7778" t="s">
        <v>26</v>
      </c>
      <c r="F7778" s="1" t="str">
        <f>VLOOKUP(SourceRelations[[#This Row],[Relationship]],Coding[],2, FALSE)</f>
        <v>t</v>
      </c>
    </row>
    <row r="7779" spans="2:6" x14ac:dyDescent="0.2">
      <c r="B7779" s="1" t="str">
        <f>SourceRelations[[#This Row],[From]]&amp;"_"&amp;SourceRelations[[#This Row],[To]]&amp;"_"&amp;SourceRelations[[#This Row],[Relationship]]</f>
        <v>Junction_Application Interaction_Assignment</v>
      </c>
      <c r="C7779" t="s">
        <v>102</v>
      </c>
      <c r="D7779" t="s">
        <v>96</v>
      </c>
      <c r="E7779" t="s">
        <v>19</v>
      </c>
      <c r="F7779" s="1" t="str">
        <f>VLOOKUP(SourceRelations[[#This Row],[Relationship]],Coding[],2, FALSE)</f>
        <v>i</v>
      </c>
    </row>
    <row r="7780" spans="2:6" x14ac:dyDescent="0.2">
      <c r="B7780" s="1" t="str">
        <f>SourceRelations[[#This Row],[From]]&amp;"_"&amp;SourceRelations[[#This Row],[To]]&amp;"_"&amp;SourceRelations[[#This Row],[Relationship]]</f>
        <v>Junction_Application Interaction_Association</v>
      </c>
      <c r="C7780" t="s">
        <v>102</v>
      </c>
      <c r="D7780" t="s">
        <v>96</v>
      </c>
      <c r="E7780" t="s">
        <v>7</v>
      </c>
      <c r="F7780" s="1" t="str">
        <f>VLOOKUP(SourceRelations[[#This Row],[Relationship]],Coding[],2, FALSE)</f>
        <v>o</v>
      </c>
    </row>
    <row r="7781" spans="2:6" x14ac:dyDescent="0.2">
      <c r="B7781" s="1" t="str">
        <f>SourceRelations[[#This Row],[From]]&amp;"_"&amp;SourceRelations[[#This Row],[To]]&amp;"_"&amp;SourceRelations[[#This Row],[Relationship]]</f>
        <v>Junction_Application Interaction_Flow</v>
      </c>
      <c r="C7781" t="s">
        <v>102</v>
      </c>
      <c r="D7781" t="s">
        <v>96</v>
      </c>
      <c r="E7781" t="s">
        <v>16</v>
      </c>
      <c r="F7781" s="1" t="str">
        <f>VLOOKUP(SourceRelations[[#This Row],[Relationship]],Coding[],2, FALSE)</f>
        <v>f</v>
      </c>
    </row>
    <row r="7782" spans="2:6" x14ac:dyDescent="0.2">
      <c r="B7782" s="1" t="str">
        <f>SourceRelations[[#This Row],[From]]&amp;"_"&amp;SourceRelations[[#This Row],[To]]&amp;"_"&amp;SourceRelations[[#This Row],[Relationship]]</f>
        <v>Junction_Application Interaction_Realization</v>
      </c>
      <c r="C7782" t="s">
        <v>102</v>
      </c>
      <c r="D7782" t="s">
        <v>96</v>
      </c>
      <c r="E7782" t="s">
        <v>23</v>
      </c>
      <c r="F7782" s="1" t="str">
        <f>VLOOKUP(SourceRelations[[#This Row],[Relationship]],Coding[],2, FALSE)</f>
        <v>r</v>
      </c>
    </row>
    <row r="7783" spans="2:6" x14ac:dyDescent="0.2">
      <c r="B7783" s="1" t="str">
        <f>SourceRelations[[#This Row],[From]]&amp;"_"&amp;SourceRelations[[#This Row],[To]]&amp;"_"&amp;SourceRelations[[#This Row],[Relationship]]</f>
        <v>Junction_Application Interaction_Serving</v>
      </c>
      <c r="C7783" t="s">
        <v>102</v>
      </c>
      <c r="D7783" t="s">
        <v>96</v>
      </c>
      <c r="E7783" t="s">
        <v>27</v>
      </c>
      <c r="F7783" s="1" t="str">
        <f>VLOOKUP(SourceRelations[[#This Row],[Relationship]],Coding[],2, FALSE)</f>
        <v>v</v>
      </c>
    </row>
    <row r="7784" spans="2:6" x14ac:dyDescent="0.2">
      <c r="B7784" s="1" t="str">
        <f>SourceRelations[[#This Row],[From]]&amp;"_"&amp;SourceRelations[[#This Row],[To]]&amp;"_"&amp;SourceRelations[[#This Row],[Relationship]]</f>
        <v>Junction_Application Interaction_Triggering</v>
      </c>
      <c r="C7784" t="s">
        <v>102</v>
      </c>
      <c r="D7784" t="s">
        <v>96</v>
      </c>
      <c r="E7784" t="s">
        <v>26</v>
      </c>
      <c r="F7784" s="1" t="str">
        <f>VLOOKUP(SourceRelations[[#This Row],[Relationship]],Coding[],2, FALSE)</f>
        <v>t</v>
      </c>
    </row>
    <row r="7785" spans="2:6" x14ac:dyDescent="0.2">
      <c r="B7785" s="1" t="str">
        <f>SourceRelations[[#This Row],[From]]&amp;"_"&amp;SourceRelations[[#This Row],[To]]&amp;"_"&amp;SourceRelations[[#This Row],[Relationship]]</f>
        <v>Junction_Application Interface_Association</v>
      </c>
      <c r="C7785" t="s">
        <v>102</v>
      </c>
      <c r="D7785" t="s">
        <v>97</v>
      </c>
      <c r="E7785" t="s">
        <v>7</v>
      </c>
      <c r="F7785" s="1" t="str">
        <f>VLOOKUP(SourceRelations[[#This Row],[Relationship]],Coding[],2, FALSE)</f>
        <v>o</v>
      </c>
    </row>
    <row r="7786" spans="2:6" x14ac:dyDescent="0.2">
      <c r="B7786" s="1" t="str">
        <f>SourceRelations[[#This Row],[From]]&amp;"_"&amp;SourceRelations[[#This Row],[To]]&amp;"_"&amp;SourceRelations[[#This Row],[Relationship]]</f>
        <v>Junction_Application Interface_Flow</v>
      </c>
      <c r="C7786" t="s">
        <v>102</v>
      </c>
      <c r="D7786" t="s">
        <v>97</v>
      </c>
      <c r="E7786" t="s">
        <v>16</v>
      </c>
      <c r="F7786" s="1" t="str">
        <f>VLOOKUP(SourceRelations[[#This Row],[Relationship]],Coding[],2, FALSE)</f>
        <v>f</v>
      </c>
    </row>
    <row r="7787" spans="2:6" x14ac:dyDescent="0.2">
      <c r="B7787" s="1" t="str">
        <f>SourceRelations[[#This Row],[From]]&amp;"_"&amp;SourceRelations[[#This Row],[To]]&amp;"_"&amp;SourceRelations[[#This Row],[Relationship]]</f>
        <v>Junction_Application Interface_Realization</v>
      </c>
      <c r="C7787" t="s">
        <v>102</v>
      </c>
      <c r="D7787" t="s">
        <v>97</v>
      </c>
      <c r="E7787" t="s">
        <v>23</v>
      </c>
      <c r="F7787" s="1" t="str">
        <f>VLOOKUP(SourceRelations[[#This Row],[Relationship]],Coding[],2, FALSE)</f>
        <v>r</v>
      </c>
    </row>
    <row r="7788" spans="2:6" x14ac:dyDescent="0.2">
      <c r="B7788" s="1" t="str">
        <f>SourceRelations[[#This Row],[From]]&amp;"_"&amp;SourceRelations[[#This Row],[To]]&amp;"_"&amp;SourceRelations[[#This Row],[Relationship]]</f>
        <v>Junction_Application Interface_Serving</v>
      </c>
      <c r="C7788" t="s">
        <v>102</v>
      </c>
      <c r="D7788" t="s">
        <v>97</v>
      </c>
      <c r="E7788" t="s">
        <v>27</v>
      </c>
      <c r="F7788" s="1" t="str">
        <f>VLOOKUP(SourceRelations[[#This Row],[Relationship]],Coding[],2, FALSE)</f>
        <v>v</v>
      </c>
    </row>
    <row r="7789" spans="2:6" x14ac:dyDescent="0.2">
      <c r="B7789" s="1" t="str">
        <f>SourceRelations[[#This Row],[From]]&amp;"_"&amp;SourceRelations[[#This Row],[To]]&amp;"_"&amp;SourceRelations[[#This Row],[Relationship]]</f>
        <v>Junction_Application Interface_Triggering</v>
      </c>
      <c r="C7789" t="s">
        <v>102</v>
      </c>
      <c r="D7789" t="s">
        <v>97</v>
      </c>
      <c r="E7789" t="s">
        <v>26</v>
      </c>
      <c r="F7789" s="1" t="str">
        <f>VLOOKUP(SourceRelations[[#This Row],[Relationship]],Coding[],2, FALSE)</f>
        <v>t</v>
      </c>
    </row>
    <row r="7790" spans="2:6" x14ac:dyDescent="0.2">
      <c r="B7790" s="1" t="str">
        <f>SourceRelations[[#This Row],[From]]&amp;"_"&amp;SourceRelations[[#This Row],[To]]&amp;"_"&amp;SourceRelations[[#This Row],[Relationship]]</f>
        <v>Junction_Application Process_Assignment</v>
      </c>
      <c r="C7790" t="s">
        <v>102</v>
      </c>
      <c r="D7790" t="s">
        <v>98</v>
      </c>
      <c r="E7790" t="s">
        <v>19</v>
      </c>
      <c r="F7790" s="1" t="str">
        <f>VLOOKUP(SourceRelations[[#This Row],[Relationship]],Coding[],2, FALSE)</f>
        <v>i</v>
      </c>
    </row>
    <row r="7791" spans="2:6" x14ac:dyDescent="0.2">
      <c r="B7791" s="1" t="str">
        <f>SourceRelations[[#This Row],[From]]&amp;"_"&amp;SourceRelations[[#This Row],[To]]&amp;"_"&amp;SourceRelations[[#This Row],[Relationship]]</f>
        <v>Junction_Application Process_Association</v>
      </c>
      <c r="C7791" t="s">
        <v>102</v>
      </c>
      <c r="D7791" t="s">
        <v>98</v>
      </c>
      <c r="E7791" t="s">
        <v>7</v>
      </c>
      <c r="F7791" s="1" t="str">
        <f>VLOOKUP(SourceRelations[[#This Row],[Relationship]],Coding[],2, FALSE)</f>
        <v>o</v>
      </c>
    </row>
    <row r="7792" spans="2:6" x14ac:dyDescent="0.2">
      <c r="B7792" s="1" t="str">
        <f>SourceRelations[[#This Row],[From]]&amp;"_"&amp;SourceRelations[[#This Row],[To]]&amp;"_"&amp;SourceRelations[[#This Row],[Relationship]]</f>
        <v>Junction_Application Process_Flow</v>
      </c>
      <c r="C7792" t="s">
        <v>102</v>
      </c>
      <c r="D7792" t="s">
        <v>98</v>
      </c>
      <c r="E7792" t="s">
        <v>16</v>
      </c>
      <c r="F7792" s="1" t="str">
        <f>VLOOKUP(SourceRelations[[#This Row],[Relationship]],Coding[],2, FALSE)</f>
        <v>f</v>
      </c>
    </row>
    <row r="7793" spans="2:6" x14ac:dyDescent="0.2">
      <c r="B7793" s="1" t="str">
        <f>SourceRelations[[#This Row],[From]]&amp;"_"&amp;SourceRelations[[#This Row],[To]]&amp;"_"&amp;SourceRelations[[#This Row],[Relationship]]</f>
        <v>Junction_Application Process_Realization</v>
      </c>
      <c r="C7793" t="s">
        <v>102</v>
      </c>
      <c r="D7793" t="s">
        <v>98</v>
      </c>
      <c r="E7793" t="s">
        <v>23</v>
      </c>
      <c r="F7793" s="1" t="str">
        <f>VLOOKUP(SourceRelations[[#This Row],[Relationship]],Coding[],2, FALSE)</f>
        <v>r</v>
      </c>
    </row>
    <row r="7794" spans="2:6" x14ac:dyDescent="0.2">
      <c r="B7794" s="1" t="str">
        <f>SourceRelations[[#This Row],[From]]&amp;"_"&amp;SourceRelations[[#This Row],[To]]&amp;"_"&amp;SourceRelations[[#This Row],[Relationship]]</f>
        <v>Junction_Application Process_Serving</v>
      </c>
      <c r="C7794" t="s">
        <v>102</v>
      </c>
      <c r="D7794" t="s">
        <v>98</v>
      </c>
      <c r="E7794" t="s">
        <v>27</v>
      </c>
      <c r="F7794" s="1" t="str">
        <f>VLOOKUP(SourceRelations[[#This Row],[Relationship]],Coding[],2, FALSE)</f>
        <v>v</v>
      </c>
    </row>
    <row r="7795" spans="2:6" x14ac:dyDescent="0.2">
      <c r="B7795" s="1" t="str">
        <f>SourceRelations[[#This Row],[From]]&amp;"_"&amp;SourceRelations[[#This Row],[To]]&amp;"_"&amp;SourceRelations[[#This Row],[Relationship]]</f>
        <v>Junction_Application Process_Triggering</v>
      </c>
      <c r="C7795" t="s">
        <v>102</v>
      </c>
      <c r="D7795" t="s">
        <v>98</v>
      </c>
      <c r="E7795" t="s">
        <v>26</v>
      </c>
      <c r="F7795" s="1" t="str">
        <f>VLOOKUP(SourceRelations[[#This Row],[Relationship]],Coding[],2, FALSE)</f>
        <v>t</v>
      </c>
    </row>
    <row r="7796" spans="2:6" x14ac:dyDescent="0.2">
      <c r="B7796" s="1" t="str">
        <f>SourceRelations[[#This Row],[From]]&amp;"_"&amp;SourceRelations[[#This Row],[To]]&amp;"_"&amp;SourceRelations[[#This Row],[Relationship]]</f>
        <v>Junction_Application Service_Assignment</v>
      </c>
      <c r="C7796" t="s">
        <v>102</v>
      </c>
      <c r="D7796" t="s">
        <v>99</v>
      </c>
      <c r="E7796" t="s">
        <v>19</v>
      </c>
      <c r="F7796" s="1" t="str">
        <f>VLOOKUP(SourceRelations[[#This Row],[Relationship]],Coding[],2, FALSE)</f>
        <v>i</v>
      </c>
    </row>
    <row r="7797" spans="2:6" x14ac:dyDescent="0.2">
      <c r="B7797" s="1" t="str">
        <f>SourceRelations[[#This Row],[From]]&amp;"_"&amp;SourceRelations[[#This Row],[To]]&amp;"_"&amp;SourceRelations[[#This Row],[Relationship]]</f>
        <v>Junction_Application Service_Association</v>
      </c>
      <c r="C7797" t="s">
        <v>102</v>
      </c>
      <c r="D7797" t="s">
        <v>99</v>
      </c>
      <c r="E7797" t="s">
        <v>7</v>
      </c>
      <c r="F7797" s="1" t="str">
        <f>VLOOKUP(SourceRelations[[#This Row],[Relationship]],Coding[],2, FALSE)</f>
        <v>o</v>
      </c>
    </row>
    <row r="7798" spans="2:6" x14ac:dyDescent="0.2">
      <c r="B7798" s="1" t="str">
        <f>SourceRelations[[#This Row],[From]]&amp;"_"&amp;SourceRelations[[#This Row],[To]]&amp;"_"&amp;SourceRelations[[#This Row],[Relationship]]</f>
        <v>Junction_Application Service_Flow</v>
      </c>
      <c r="C7798" t="s">
        <v>102</v>
      </c>
      <c r="D7798" t="s">
        <v>99</v>
      </c>
      <c r="E7798" t="s">
        <v>16</v>
      </c>
      <c r="F7798" s="1" t="str">
        <f>VLOOKUP(SourceRelations[[#This Row],[Relationship]],Coding[],2, FALSE)</f>
        <v>f</v>
      </c>
    </row>
    <row r="7799" spans="2:6" x14ac:dyDescent="0.2">
      <c r="B7799" s="1" t="str">
        <f>SourceRelations[[#This Row],[From]]&amp;"_"&amp;SourceRelations[[#This Row],[To]]&amp;"_"&amp;SourceRelations[[#This Row],[Relationship]]</f>
        <v>Junction_Application Service_Realization</v>
      </c>
      <c r="C7799" t="s">
        <v>102</v>
      </c>
      <c r="D7799" t="s">
        <v>99</v>
      </c>
      <c r="E7799" t="s">
        <v>23</v>
      </c>
      <c r="F7799" s="1" t="str">
        <f>VLOOKUP(SourceRelations[[#This Row],[Relationship]],Coding[],2, FALSE)</f>
        <v>r</v>
      </c>
    </row>
    <row r="7800" spans="2:6" x14ac:dyDescent="0.2">
      <c r="B7800" s="1" t="str">
        <f>SourceRelations[[#This Row],[From]]&amp;"_"&amp;SourceRelations[[#This Row],[To]]&amp;"_"&amp;SourceRelations[[#This Row],[Relationship]]</f>
        <v>Junction_Application Service_Serving</v>
      </c>
      <c r="C7800" t="s">
        <v>102</v>
      </c>
      <c r="D7800" t="s">
        <v>99</v>
      </c>
      <c r="E7800" t="s">
        <v>27</v>
      </c>
      <c r="F7800" s="1" t="str">
        <f>VLOOKUP(SourceRelations[[#This Row],[Relationship]],Coding[],2, FALSE)</f>
        <v>v</v>
      </c>
    </row>
    <row r="7801" spans="2:6" x14ac:dyDescent="0.2">
      <c r="B7801" s="1" t="str">
        <f>SourceRelations[[#This Row],[From]]&amp;"_"&amp;SourceRelations[[#This Row],[To]]&amp;"_"&amp;SourceRelations[[#This Row],[Relationship]]</f>
        <v>Junction_Application Service_Triggering</v>
      </c>
      <c r="C7801" t="s">
        <v>102</v>
      </c>
      <c r="D7801" t="s">
        <v>99</v>
      </c>
      <c r="E7801" t="s">
        <v>26</v>
      </c>
      <c r="F7801" s="1" t="str">
        <f>VLOOKUP(SourceRelations[[#This Row],[Relationship]],Coding[],2, FALSE)</f>
        <v>t</v>
      </c>
    </row>
    <row r="7802" spans="2:6" x14ac:dyDescent="0.2">
      <c r="B7802" s="1" t="str">
        <f>SourceRelations[[#This Row],[From]]&amp;"_"&amp;SourceRelations[[#This Row],[To]]&amp;"_"&amp;SourceRelations[[#This Row],[Relationship]]</f>
        <v>Junction_Artifact_Access</v>
      </c>
      <c r="C7802" t="s">
        <v>102</v>
      </c>
      <c r="D7802" t="s">
        <v>48</v>
      </c>
      <c r="E7802" t="s">
        <v>13</v>
      </c>
      <c r="F7802" s="1" t="str">
        <f>VLOOKUP(SourceRelations[[#This Row],[Relationship]],Coding[],2, FALSE)</f>
        <v>a</v>
      </c>
    </row>
    <row r="7803" spans="2:6" x14ac:dyDescent="0.2">
      <c r="B7803" s="1" t="str">
        <f>SourceRelations[[#This Row],[From]]&amp;"_"&amp;SourceRelations[[#This Row],[To]]&amp;"_"&amp;SourceRelations[[#This Row],[Relationship]]</f>
        <v>Junction_Artifact_Assignment</v>
      </c>
      <c r="C7803" t="s">
        <v>102</v>
      </c>
      <c r="D7803" t="s">
        <v>48</v>
      </c>
      <c r="E7803" t="s">
        <v>19</v>
      </c>
      <c r="F7803" s="1" t="str">
        <f>VLOOKUP(SourceRelations[[#This Row],[Relationship]],Coding[],2, FALSE)</f>
        <v>i</v>
      </c>
    </row>
    <row r="7804" spans="2:6" x14ac:dyDescent="0.2">
      <c r="B7804" s="1" t="str">
        <f>SourceRelations[[#This Row],[From]]&amp;"_"&amp;SourceRelations[[#This Row],[To]]&amp;"_"&amp;SourceRelations[[#This Row],[Relationship]]</f>
        <v>Junction_Artifact_Association</v>
      </c>
      <c r="C7804" t="s">
        <v>102</v>
      </c>
      <c r="D7804" t="s">
        <v>48</v>
      </c>
      <c r="E7804" t="s">
        <v>7</v>
      </c>
      <c r="F7804" s="1" t="str">
        <f>VLOOKUP(SourceRelations[[#This Row],[Relationship]],Coding[],2, FALSE)</f>
        <v>o</v>
      </c>
    </row>
    <row r="7805" spans="2:6" x14ac:dyDescent="0.2">
      <c r="B7805" s="1" t="str">
        <f>SourceRelations[[#This Row],[From]]&amp;"_"&amp;SourceRelations[[#This Row],[To]]&amp;"_"&amp;SourceRelations[[#This Row],[Relationship]]</f>
        <v>Junction_Artifact_Realization</v>
      </c>
      <c r="C7805" t="s">
        <v>102</v>
      </c>
      <c r="D7805" t="s">
        <v>48</v>
      </c>
      <c r="E7805" t="s">
        <v>23</v>
      </c>
      <c r="F7805" s="1" t="str">
        <f>VLOOKUP(SourceRelations[[#This Row],[Relationship]],Coding[],2, FALSE)</f>
        <v>r</v>
      </c>
    </row>
    <row r="7806" spans="2:6" x14ac:dyDescent="0.2">
      <c r="B7806" s="1" t="str">
        <f>SourceRelations[[#This Row],[From]]&amp;"_"&amp;SourceRelations[[#This Row],[To]]&amp;"_"&amp;SourceRelations[[#This Row],[Relationship]]</f>
        <v>Junction_Assessment_Association</v>
      </c>
      <c r="C7806" t="s">
        <v>102</v>
      </c>
      <c r="D7806" t="s">
        <v>3</v>
      </c>
      <c r="E7806" t="s">
        <v>7</v>
      </c>
      <c r="F7806" s="1" t="str">
        <f>VLOOKUP(SourceRelations[[#This Row],[Relationship]],Coding[],2, FALSE)</f>
        <v>o</v>
      </c>
    </row>
    <row r="7807" spans="2:6" x14ac:dyDescent="0.2">
      <c r="B7807" s="1" t="str">
        <f>SourceRelations[[#This Row],[From]]&amp;"_"&amp;SourceRelations[[#This Row],[To]]&amp;"_"&amp;SourceRelations[[#This Row],[Relationship]]</f>
        <v>Junction_Assessment_Influence</v>
      </c>
      <c r="C7807" t="s">
        <v>102</v>
      </c>
      <c r="D7807" t="s">
        <v>3</v>
      </c>
      <c r="E7807" t="s">
        <v>6</v>
      </c>
      <c r="F7807" s="1" t="str">
        <f>VLOOKUP(SourceRelations[[#This Row],[Relationship]],Coding[],2, FALSE)</f>
        <v>n</v>
      </c>
    </row>
    <row r="7808" spans="2:6" x14ac:dyDescent="0.2">
      <c r="B7808" s="1" t="str">
        <f>SourceRelations[[#This Row],[From]]&amp;"_"&amp;SourceRelations[[#This Row],[To]]&amp;"_"&amp;SourceRelations[[#This Row],[Relationship]]</f>
        <v>Junction_Assignment_Association</v>
      </c>
      <c r="C7808" t="s">
        <v>102</v>
      </c>
      <c r="D7808" t="s">
        <v>19</v>
      </c>
      <c r="E7808" t="s">
        <v>7</v>
      </c>
      <c r="F7808" s="1" t="str">
        <f>VLOOKUP(SourceRelations[[#This Row],[Relationship]],Coding[],2, FALSE)</f>
        <v>o</v>
      </c>
    </row>
    <row r="7809" spans="2:6" x14ac:dyDescent="0.2">
      <c r="B7809" s="1" t="str">
        <f>SourceRelations[[#This Row],[From]]&amp;"_"&amp;SourceRelations[[#This Row],[To]]&amp;"_"&amp;SourceRelations[[#This Row],[Relationship]]</f>
        <v>Junction_Association_Association</v>
      </c>
      <c r="C7809" t="s">
        <v>102</v>
      </c>
      <c r="D7809" t="s">
        <v>7</v>
      </c>
      <c r="E7809" t="s">
        <v>7</v>
      </c>
      <c r="F7809" s="1" t="str">
        <f>VLOOKUP(SourceRelations[[#This Row],[Relationship]],Coding[],2, FALSE)</f>
        <v>o</v>
      </c>
    </row>
    <row r="7810" spans="2:6" x14ac:dyDescent="0.2">
      <c r="B7810" s="1" t="str">
        <f>SourceRelations[[#This Row],[From]]&amp;"_"&amp;SourceRelations[[#This Row],[To]]&amp;"_"&amp;SourceRelations[[#This Row],[Relationship]]</f>
        <v>Junction_Business Actor_Assignment</v>
      </c>
      <c r="C7810" t="s">
        <v>102</v>
      </c>
      <c r="D7810" t="s">
        <v>41</v>
      </c>
      <c r="E7810" t="s">
        <v>19</v>
      </c>
      <c r="F7810" s="1" t="str">
        <f>VLOOKUP(SourceRelations[[#This Row],[Relationship]],Coding[],2, FALSE)</f>
        <v>i</v>
      </c>
    </row>
    <row r="7811" spans="2:6" x14ac:dyDescent="0.2">
      <c r="B7811" s="1" t="str">
        <f>SourceRelations[[#This Row],[From]]&amp;"_"&amp;SourceRelations[[#This Row],[To]]&amp;"_"&amp;SourceRelations[[#This Row],[Relationship]]</f>
        <v>Junction_Business Actor_Association</v>
      </c>
      <c r="C7811" t="s">
        <v>102</v>
      </c>
      <c r="D7811" t="s">
        <v>41</v>
      </c>
      <c r="E7811" t="s">
        <v>7</v>
      </c>
      <c r="F7811" s="1" t="str">
        <f>VLOOKUP(SourceRelations[[#This Row],[Relationship]],Coding[],2, FALSE)</f>
        <v>o</v>
      </c>
    </row>
    <row r="7812" spans="2:6" x14ac:dyDescent="0.2">
      <c r="B7812" s="1" t="str">
        <f>SourceRelations[[#This Row],[From]]&amp;"_"&amp;SourceRelations[[#This Row],[To]]&amp;"_"&amp;SourceRelations[[#This Row],[Relationship]]</f>
        <v>Junction_Business Actor_Flow</v>
      </c>
      <c r="C7812" t="s">
        <v>102</v>
      </c>
      <c r="D7812" t="s">
        <v>41</v>
      </c>
      <c r="E7812" t="s">
        <v>16</v>
      </c>
      <c r="F7812" s="1" t="str">
        <f>VLOOKUP(SourceRelations[[#This Row],[Relationship]],Coding[],2, FALSE)</f>
        <v>f</v>
      </c>
    </row>
    <row r="7813" spans="2:6" x14ac:dyDescent="0.2">
      <c r="B7813" s="1" t="str">
        <f>SourceRelations[[#This Row],[From]]&amp;"_"&amp;SourceRelations[[#This Row],[To]]&amp;"_"&amp;SourceRelations[[#This Row],[Relationship]]</f>
        <v>Junction_Business Actor_Realization</v>
      </c>
      <c r="C7813" t="s">
        <v>102</v>
      </c>
      <c r="D7813" t="s">
        <v>41</v>
      </c>
      <c r="E7813" t="s">
        <v>23</v>
      </c>
      <c r="F7813" s="1" t="str">
        <f>VLOOKUP(SourceRelations[[#This Row],[Relationship]],Coding[],2, FALSE)</f>
        <v>r</v>
      </c>
    </row>
    <row r="7814" spans="2:6" x14ac:dyDescent="0.2">
      <c r="B7814" s="1" t="str">
        <f>SourceRelations[[#This Row],[From]]&amp;"_"&amp;SourceRelations[[#This Row],[To]]&amp;"_"&amp;SourceRelations[[#This Row],[Relationship]]</f>
        <v>Junction_Business Actor_Serving</v>
      </c>
      <c r="C7814" t="s">
        <v>102</v>
      </c>
      <c r="D7814" t="s">
        <v>41</v>
      </c>
      <c r="E7814" t="s">
        <v>27</v>
      </c>
      <c r="F7814" s="1" t="str">
        <f>VLOOKUP(SourceRelations[[#This Row],[Relationship]],Coding[],2, FALSE)</f>
        <v>v</v>
      </c>
    </row>
    <row r="7815" spans="2:6" x14ac:dyDescent="0.2">
      <c r="B7815" s="1" t="str">
        <f>SourceRelations[[#This Row],[From]]&amp;"_"&amp;SourceRelations[[#This Row],[To]]&amp;"_"&amp;SourceRelations[[#This Row],[Relationship]]</f>
        <v>Junction_Business Actor_Triggering</v>
      </c>
      <c r="C7815" t="s">
        <v>102</v>
      </c>
      <c r="D7815" t="s">
        <v>41</v>
      </c>
      <c r="E7815" t="s">
        <v>26</v>
      </c>
      <c r="F7815" s="1" t="str">
        <f>VLOOKUP(SourceRelations[[#This Row],[Relationship]],Coding[],2, FALSE)</f>
        <v>t</v>
      </c>
    </row>
    <row r="7816" spans="2:6" x14ac:dyDescent="0.2">
      <c r="B7816" s="1" t="str">
        <f>SourceRelations[[#This Row],[From]]&amp;"_"&amp;SourceRelations[[#This Row],[To]]&amp;"_"&amp;SourceRelations[[#This Row],[Relationship]]</f>
        <v>Junction_Business Collaboration_Assignment</v>
      </c>
      <c r="C7816" t="s">
        <v>102</v>
      </c>
      <c r="D7816" t="s">
        <v>57</v>
      </c>
      <c r="E7816" t="s">
        <v>19</v>
      </c>
      <c r="F7816" s="1" t="str">
        <f>VLOOKUP(SourceRelations[[#This Row],[Relationship]],Coding[],2, FALSE)</f>
        <v>i</v>
      </c>
    </row>
    <row r="7817" spans="2:6" x14ac:dyDescent="0.2">
      <c r="B7817" s="1" t="str">
        <f>SourceRelations[[#This Row],[From]]&amp;"_"&amp;SourceRelations[[#This Row],[To]]&amp;"_"&amp;SourceRelations[[#This Row],[Relationship]]</f>
        <v>Junction_Business Collaboration_Association</v>
      </c>
      <c r="C7817" t="s">
        <v>102</v>
      </c>
      <c r="D7817" t="s">
        <v>57</v>
      </c>
      <c r="E7817" t="s">
        <v>7</v>
      </c>
      <c r="F7817" s="1" t="str">
        <f>VLOOKUP(SourceRelations[[#This Row],[Relationship]],Coding[],2, FALSE)</f>
        <v>o</v>
      </c>
    </row>
    <row r="7818" spans="2:6" x14ac:dyDescent="0.2">
      <c r="B7818" s="1" t="str">
        <f>SourceRelations[[#This Row],[From]]&amp;"_"&amp;SourceRelations[[#This Row],[To]]&amp;"_"&amp;SourceRelations[[#This Row],[Relationship]]</f>
        <v>Junction_Business Collaboration_Flow</v>
      </c>
      <c r="C7818" t="s">
        <v>102</v>
      </c>
      <c r="D7818" t="s">
        <v>57</v>
      </c>
      <c r="E7818" t="s">
        <v>16</v>
      </c>
      <c r="F7818" s="1" t="str">
        <f>VLOOKUP(SourceRelations[[#This Row],[Relationship]],Coding[],2, FALSE)</f>
        <v>f</v>
      </c>
    </row>
    <row r="7819" spans="2:6" x14ac:dyDescent="0.2">
      <c r="B7819" s="1" t="str">
        <f>SourceRelations[[#This Row],[From]]&amp;"_"&amp;SourceRelations[[#This Row],[To]]&amp;"_"&amp;SourceRelations[[#This Row],[Relationship]]</f>
        <v>Junction_Business Collaboration_Realization</v>
      </c>
      <c r="C7819" t="s">
        <v>102</v>
      </c>
      <c r="D7819" t="s">
        <v>57</v>
      </c>
      <c r="E7819" t="s">
        <v>23</v>
      </c>
      <c r="F7819" s="1" t="str">
        <f>VLOOKUP(SourceRelations[[#This Row],[Relationship]],Coding[],2, FALSE)</f>
        <v>r</v>
      </c>
    </row>
    <row r="7820" spans="2:6" x14ac:dyDescent="0.2">
      <c r="B7820" s="1" t="str">
        <f>SourceRelations[[#This Row],[From]]&amp;"_"&amp;SourceRelations[[#This Row],[To]]&amp;"_"&amp;SourceRelations[[#This Row],[Relationship]]</f>
        <v>Junction_Business Collaboration_Serving</v>
      </c>
      <c r="C7820" t="s">
        <v>102</v>
      </c>
      <c r="D7820" t="s">
        <v>57</v>
      </c>
      <c r="E7820" t="s">
        <v>27</v>
      </c>
      <c r="F7820" s="1" t="str">
        <f>VLOOKUP(SourceRelations[[#This Row],[Relationship]],Coding[],2, FALSE)</f>
        <v>v</v>
      </c>
    </row>
    <row r="7821" spans="2:6" x14ac:dyDescent="0.2">
      <c r="B7821" s="1" t="str">
        <f>SourceRelations[[#This Row],[From]]&amp;"_"&amp;SourceRelations[[#This Row],[To]]&amp;"_"&amp;SourceRelations[[#This Row],[Relationship]]</f>
        <v>Junction_Business Collaboration_Triggering</v>
      </c>
      <c r="C7821" t="s">
        <v>102</v>
      </c>
      <c r="D7821" t="s">
        <v>57</v>
      </c>
      <c r="E7821" t="s">
        <v>26</v>
      </c>
      <c r="F7821" s="1" t="str">
        <f>VLOOKUP(SourceRelations[[#This Row],[Relationship]],Coding[],2, FALSE)</f>
        <v>t</v>
      </c>
    </row>
    <row r="7822" spans="2:6" x14ac:dyDescent="0.2">
      <c r="B7822" s="1" t="str">
        <f>SourceRelations[[#This Row],[From]]&amp;"_"&amp;SourceRelations[[#This Row],[To]]&amp;"_"&amp;SourceRelations[[#This Row],[Relationship]]</f>
        <v>Junction_Business Event_Assignment</v>
      </c>
      <c r="C7822" t="s">
        <v>102</v>
      </c>
      <c r="D7822" t="s">
        <v>55</v>
      </c>
      <c r="E7822" t="s">
        <v>19</v>
      </c>
      <c r="F7822" s="1" t="str">
        <f>VLOOKUP(SourceRelations[[#This Row],[Relationship]],Coding[],2, FALSE)</f>
        <v>i</v>
      </c>
    </row>
    <row r="7823" spans="2:6" x14ac:dyDescent="0.2">
      <c r="B7823" s="1" t="str">
        <f>SourceRelations[[#This Row],[From]]&amp;"_"&amp;SourceRelations[[#This Row],[To]]&amp;"_"&amp;SourceRelations[[#This Row],[Relationship]]</f>
        <v>Junction_Business Event_Association</v>
      </c>
      <c r="C7823" t="s">
        <v>102</v>
      </c>
      <c r="D7823" t="s">
        <v>55</v>
      </c>
      <c r="E7823" t="s">
        <v>7</v>
      </c>
      <c r="F7823" s="1" t="str">
        <f>VLOOKUP(SourceRelations[[#This Row],[Relationship]],Coding[],2, FALSE)</f>
        <v>o</v>
      </c>
    </row>
    <row r="7824" spans="2:6" x14ac:dyDescent="0.2">
      <c r="B7824" s="1" t="str">
        <f>SourceRelations[[#This Row],[From]]&amp;"_"&amp;SourceRelations[[#This Row],[To]]&amp;"_"&amp;SourceRelations[[#This Row],[Relationship]]</f>
        <v>Junction_Business Event_Flow</v>
      </c>
      <c r="C7824" t="s">
        <v>102</v>
      </c>
      <c r="D7824" t="s">
        <v>55</v>
      </c>
      <c r="E7824" t="s">
        <v>16</v>
      </c>
      <c r="F7824" s="1" t="str">
        <f>VLOOKUP(SourceRelations[[#This Row],[Relationship]],Coding[],2, FALSE)</f>
        <v>f</v>
      </c>
    </row>
    <row r="7825" spans="2:6" x14ac:dyDescent="0.2">
      <c r="B7825" s="1" t="str">
        <f>SourceRelations[[#This Row],[From]]&amp;"_"&amp;SourceRelations[[#This Row],[To]]&amp;"_"&amp;SourceRelations[[#This Row],[Relationship]]</f>
        <v>Junction_Business Event_Realization</v>
      </c>
      <c r="C7825" t="s">
        <v>102</v>
      </c>
      <c r="D7825" t="s">
        <v>55</v>
      </c>
      <c r="E7825" t="s">
        <v>23</v>
      </c>
      <c r="F7825" s="1" t="str">
        <f>VLOOKUP(SourceRelations[[#This Row],[Relationship]],Coding[],2, FALSE)</f>
        <v>r</v>
      </c>
    </row>
    <row r="7826" spans="2:6" x14ac:dyDescent="0.2">
      <c r="B7826" s="1" t="str">
        <f>SourceRelations[[#This Row],[From]]&amp;"_"&amp;SourceRelations[[#This Row],[To]]&amp;"_"&amp;SourceRelations[[#This Row],[Relationship]]</f>
        <v>Junction_Business Event_Serving</v>
      </c>
      <c r="C7826" t="s">
        <v>102</v>
      </c>
      <c r="D7826" t="s">
        <v>55</v>
      </c>
      <c r="E7826" t="s">
        <v>27</v>
      </c>
      <c r="F7826" s="1" t="str">
        <f>VLOOKUP(SourceRelations[[#This Row],[Relationship]],Coding[],2, FALSE)</f>
        <v>v</v>
      </c>
    </row>
    <row r="7827" spans="2:6" x14ac:dyDescent="0.2">
      <c r="B7827" s="1" t="str">
        <f>SourceRelations[[#This Row],[From]]&amp;"_"&amp;SourceRelations[[#This Row],[To]]&amp;"_"&amp;SourceRelations[[#This Row],[Relationship]]</f>
        <v>Junction_Business Event_Triggering</v>
      </c>
      <c r="C7827" t="s">
        <v>102</v>
      </c>
      <c r="D7827" t="s">
        <v>55</v>
      </c>
      <c r="E7827" t="s">
        <v>26</v>
      </c>
      <c r="F7827" s="1" t="str">
        <f>VLOOKUP(SourceRelations[[#This Row],[Relationship]],Coding[],2, FALSE)</f>
        <v>t</v>
      </c>
    </row>
    <row r="7828" spans="2:6" x14ac:dyDescent="0.2">
      <c r="B7828" s="1" t="str">
        <f>SourceRelations[[#This Row],[From]]&amp;"_"&amp;SourceRelations[[#This Row],[To]]&amp;"_"&amp;SourceRelations[[#This Row],[Relationship]]</f>
        <v>Junction_Business Function_Assignment</v>
      </c>
      <c r="C7828" t="s">
        <v>102</v>
      </c>
      <c r="D7828" t="s">
        <v>36</v>
      </c>
      <c r="E7828" t="s">
        <v>19</v>
      </c>
      <c r="F7828" s="1" t="str">
        <f>VLOOKUP(SourceRelations[[#This Row],[Relationship]],Coding[],2, FALSE)</f>
        <v>i</v>
      </c>
    </row>
    <row r="7829" spans="2:6" x14ac:dyDescent="0.2">
      <c r="B7829" s="1" t="str">
        <f>SourceRelations[[#This Row],[From]]&amp;"_"&amp;SourceRelations[[#This Row],[To]]&amp;"_"&amp;SourceRelations[[#This Row],[Relationship]]</f>
        <v>Junction_Business Function_Association</v>
      </c>
      <c r="C7829" t="s">
        <v>102</v>
      </c>
      <c r="D7829" t="s">
        <v>36</v>
      </c>
      <c r="E7829" t="s">
        <v>7</v>
      </c>
      <c r="F7829" s="1" t="str">
        <f>VLOOKUP(SourceRelations[[#This Row],[Relationship]],Coding[],2, FALSE)</f>
        <v>o</v>
      </c>
    </row>
    <row r="7830" spans="2:6" x14ac:dyDescent="0.2">
      <c r="B7830" s="1" t="str">
        <f>SourceRelations[[#This Row],[From]]&amp;"_"&amp;SourceRelations[[#This Row],[To]]&amp;"_"&amp;SourceRelations[[#This Row],[Relationship]]</f>
        <v>Junction_Business Function_Flow</v>
      </c>
      <c r="C7830" t="s">
        <v>102</v>
      </c>
      <c r="D7830" t="s">
        <v>36</v>
      </c>
      <c r="E7830" t="s">
        <v>16</v>
      </c>
      <c r="F7830" s="1" t="str">
        <f>VLOOKUP(SourceRelations[[#This Row],[Relationship]],Coding[],2, FALSE)</f>
        <v>f</v>
      </c>
    </row>
    <row r="7831" spans="2:6" x14ac:dyDescent="0.2">
      <c r="B7831" s="1" t="str">
        <f>SourceRelations[[#This Row],[From]]&amp;"_"&amp;SourceRelations[[#This Row],[To]]&amp;"_"&amp;SourceRelations[[#This Row],[Relationship]]</f>
        <v>Junction_Business Function_Realization</v>
      </c>
      <c r="C7831" t="s">
        <v>102</v>
      </c>
      <c r="D7831" t="s">
        <v>36</v>
      </c>
      <c r="E7831" t="s">
        <v>23</v>
      </c>
      <c r="F7831" s="1" t="str">
        <f>VLOOKUP(SourceRelations[[#This Row],[Relationship]],Coding[],2, FALSE)</f>
        <v>r</v>
      </c>
    </row>
    <row r="7832" spans="2:6" x14ac:dyDescent="0.2">
      <c r="B7832" s="1" t="str">
        <f>SourceRelations[[#This Row],[From]]&amp;"_"&amp;SourceRelations[[#This Row],[To]]&amp;"_"&amp;SourceRelations[[#This Row],[Relationship]]</f>
        <v>Junction_Business Function_Serving</v>
      </c>
      <c r="C7832" t="s">
        <v>102</v>
      </c>
      <c r="D7832" t="s">
        <v>36</v>
      </c>
      <c r="E7832" t="s">
        <v>27</v>
      </c>
      <c r="F7832" s="1" t="str">
        <f>VLOOKUP(SourceRelations[[#This Row],[Relationship]],Coding[],2, FALSE)</f>
        <v>v</v>
      </c>
    </row>
    <row r="7833" spans="2:6" x14ac:dyDescent="0.2">
      <c r="B7833" s="1" t="str">
        <f>SourceRelations[[#This Row],[From]]&amp;"_"&amp;SourceRelations[[#This Row],[To]]&amp;"_"&amp;SourceRelations[[#This Row],[Relationship]]</f>
        <v>Junction_Business Function_Triggering</v>
      </c>
      <c r="C7833" t="s">
        <v>102</v>
      </c>
      <c r="D7833" t="s">
        <v>36</v>
      </c>
      <c r="E7833" t="s">
        <v>26</v>
      </c>
      <c r="F7833" s="1" t="str">
        <f>VLOOKUP(SourceRelations[[#This Row],[Relationship]],Coding[],2, FALSE)</f>
        <v>t</v>
      </c>
    </row>
    <row r="7834" spans="2:6" x14ac:dyDescent="0.2">
      <c r="B7834" s="1" t="str">
        <f>SourceRelations[[#This Row],[From]]&amp;"_"&amp;SourceRelations[[#This Row],[To]]&amp;"_"&amp;SourceRelations[[#This Row],[Relationship]]</f>
        <v>Junction_Business Interaction_Assignment</v>
      </c>
      <c r="C7834" t="s">
        <v>102</v>
      </c>
      <c r="D7834" t="s">
        <v>37</v>
      </c>
      <c r="E7834" t="s">
        <v>19</v>
      </c>
      <c r="F7834" s="1" t="str">
        <f>VLOOKUP(SourceRelations[[#This Row],[Relationship]],Coding[],2, FALSE)</f>
        <v>i</v>
      </c>
    </row>
    <row r="7835" spans="2:6" x14ac:dyDescent="0.2">
      <c r="B7835" s="1" t="str">
        <f>SourceRelations[[#This Row],[From]]&amp;"_"&amp;SourceRelations[[#This Row],[To]]&amp;"_"&amp;SourceRelations[[#This Row],[Relationship]]</f>
        <v>Junction_Business Interaction_Association</v>
      </c>
      <c r="C7835" t="s">
        <v>102</v>
      </c>
      <c r="D7835" t="s">
        <v>37</v>
      </c>
      <c r="E7835" t="s">
        <v>7</v>
      </c>
      <c r="F7835" s="1" t="str">
        <f>VLOOKUP(SourceRelations[[#This Row],[Relationship]],Coding[],2, FALSE)</f>
        <v>o</v>
      </c>
    </row>
    <row r="7836" spans="2:6" x14ac:dyDescent="0.2">
      <c r="B7836" s="1" t="str">
        <f>SourceRelations[[#This Row],[From]]&amp;"_"&amp;SourceRelations[[#This Row],[To]]&amp;"_"&amp;SourceRelations[[#This Row],[Relationship]]</f>
        <v>Junction_Business Interaction_Flow</v>
      </c>
      <c r="C7836" t="s">
        <v>102</v>
      </c>
      <c r="D7836" t="s">
        <v>37</v>
      </c>
      <c r="E7836" t="s">
        <v>16</v>
      </c>
      <c r="F7836" s="1" t="str">
        <f>VLOOKUP(SourceRelations[[#This Row],[Relationship]],Coding[],2, FALSE)</f>
        <v>f</v>
      </c>
    </row>
    <row r="7837" spans="2:6" x14ac:dyDescent="0.2">
      <c r="B7837" s="1" t="str">
        <f>SourceRelations[[#This Row],[From]]&amp;"_"&amp;SourceRelations[[#This Row],[To]]&amp;"_"&amp;SourceRelations[[#This Row],[Relationship]]</f>
        <v>Junction_Business Interaction_Realization</v>
      </c>
      <c r="C7837" t="s">
        <v>102</v>
      </c>
      <c r="D7837" t="s">
        <v>37</v>
      </c>
      <c r="E7837" t="s">
        <v>23</v>
      </c>
      <c r="F7837" s="1" t="str">
        <f>VLOOKUP(SourceRelations[[#This Row],[Relationship]],Coding[],2, FALSE)</f>
        <v>r</v>
      </c>
    </row>
    <row r="7838" spans="2:6" x14ac:dyDescent="0.2">
      <c r="B7838" s="1" t="str">
        <f>SourceRelations[[#This Row],[From]]&amp;"_"&amp;SourceRelations[[#This Row],[To]]&amp;"_"&amp;SourceRelations[[#This Row],[Relationship]]</f>
        <v>Junction_Business Interaction_Serving</v>
      </c>
      <c r="C7838" t="s">
        <v>102</v>
      </c>
      <c r="D7838" t="s">
        <v>37</v>
      </c>
      <c r="E7838" t="s">
        <v>27</v>
      </c>
      <c r="F7838" s="1" t="str">
        <f>VLOOKUP(SourceRelations[[#This Row],[Relationship]],Coding[],2, FALSE)</f>
        <v>v</v>
      </c>
    </row>
    <row r="7839" spans="2:6" x14ac:dyDescent="0.2">
      <c r="B7839" s="1" t="str">
        <f>SourceRelations[[#This Row],[From]]&amp;"_"&amp;SourceRelations[[#This Row],[To]]&amp;"_"&amp;SourceRelations[[#This Row],[Relationship]]</f>
        <v>Junction_Business Interaction_Triggering</v>
      </c>
      <c r="C7839" t="s">
        <v>102</v>
      </c>
      <c r="D7839" t="s">
        <v>37</v>
      </c>
      <c r="E7839" t="s">
        <v>26</v>
      </c>
      <c r="F7839" s="1" t="str">
        <f>VLOOKUP(SourceRelations[[#This Row],[Relationship]],Coding[],2, FALSE)</f>
        <v>t</v>
      </c>
    </row>
    <row r="7840" spans="2:6" x14ac:dyDescent="0.2">
      <c r="B7840" s="1" t="str">
        <f>SourceRelations[[#This Row],[From]]&amp;"_"&amp;SourceRelations[[#This Row],[To]]&amp;"_"&amp;SourceRelations[[#This Row],[Relationship]]</f>
        <v>Junction_Business Interface_Assignment</v>
      </c>
      <c r="C7840" t="s">
        <v>102</v>
      </c>
      <c r="D7840" t="s">
        <v>40</v>
      </c>
      <c r="E7840" t="s">
        <v>19</v>
      </c>
      <c r="F7840" s="1" t="str">
        <f>VLOOKUP(SourceRelations[[#This Row],[Relationship]],Coding[],2, FALSE)</f>
        <v>i</v>
      </c>
    </row>
    <row r="7841" spans="2:6" x14ac:dyDescent="0.2">
      <c r="B7841" s="1" t="str">
        <f>SourceRelations[[#This Row],[From]]&amp;"_"&amp;SourceRelations[[#This Row],[To]]&amp;"_"&amp;SourceRelations[[#This Row],[Relationship]]</f>
        <v>Junction_Business Interface_Association</v>
      </c>
      <c r="C7841" t="s">
        <v>102</v>
      </c>
      <c r="D7841" t="s">
        <v>40</v>
      </c>
      <c r="E7841" t="s">
        <v>7</v>
      </c>
      <c r="F7841" s="1" t="str">
        <f>VLOOKUP(SourceRelations[[#This Row],[Relationship]],Coding[],2, FALSE)</f>
        <v>o</v>
      </c>
    </row>
    <row r="7842" spans="2:6" x14ac:dyDescent="0.2">
      <c r="B7842" s="1" t="str">
        <f>SourceRelations[[#This Row],[From]]&amp;"_"&amp;SourceRelations[[#This Row],[To]]&amp;"_"&amp;SourceRelations[[#This Row],[Relationship]]</f>
        <v>Junction_Business Interface_Flow</v>
      </c>
      <c r="C7842" t="s">
        <v>102</v>
      </c>
      <c r="D7842" t="s">
        <v>40</v>
      </c>
      <c r="E7842" t="s">
        <v>16</v>
      </c>
      <c r="F7842" s="1" t="str">
        <f>VLOOKUP(SourceRelations[[#This Row],[Relationship]],Coding[],2, FALSE)</f>
        <v>f</v>
      </c>
    </row>
    <row r="7843" spans="2:6" x14ac:dyDescent="0.2">
      <c r="B7843" s="1" t="str">
        <f>SourceRelations[[#This Row],[From]]&amp;"_"&amp;SourceRelations[[#This Row],[To]]&amp;"_"&amp;SourceRelations[[#This Row],[Relationship]]</f>
        <v>Junction_Business Interface_Realization</v>
      </c>
      <c r="C7843" t="s">
        <v>102</v>
      </c>
      <c r="D7843" t="s">
        <v>40</v>
      </c>
      <c r="E7843" t="s">
        <v>23</v>
      </c>
      <c r="F7843" s="1" t="str">
        <f>VLOOKUP(SourceRelations[[#This Row],[Relationship]],Coding[],2, FALSE)</f>
        <v>r</v>
      </c>
    </row>
    <row r="7844" spans="2:6" x14ac:dyDescent="0.2">
      <c r="B7844" s="1" t="str">
        <f>SourceRelations[[#This Row],[From]]&amp;"_"&amp;SourceRelations[[#This Row],[To]]&amp;"_"&amp;SourceRelations[[#This Row],[Relationship]]</f>
        <v>Junction_Business Interface_Serving</v>
      </c>
      <c r="C7844" t="s">
        <v>102</v>
      </c>
      <c r="D7844" t="s">
        <v>40</v>
      </c>
      <c r="E7844" t="s">
        <v>27</v>
      </c>
      <c r="F7844" s="1" t="str">
        <f>VLOOKUP(SourceRelations[[#This Row],[Relationship]],Coding[],2, FALSE)</f>
        <v>v</v>
      </c>
    </row>
    <row r="7845" spans="2:6" x14ac:dyDescent="0.2">
      <c r="B7845" s="1" t="str">
        <f>SourceRelations[[#This Row],[From]]&amp;"_"&amp;SourceRelations[[#This Row],[To]]&amp;"_"&amp;SourceRelations[[#This Row],[Relationship]]</f>
        <v>Junction_Business Interface_Triggering</v>
      </c>
      <c r="C7845" t="s">
        <v>102</v>
      </c>
      <c r="D7845" t="s">
        <v>40</v>
      </c>
      <c r="E7845" t="s">
        <v>26</v>
      </c>
      <c r="F7845" s="1" t="str">
        <f>VLOOKUP(SourceRelations[[#This Row],[Relationship]],Coding[],2, FALSE)</f>
        <v>t</v>
      </c>
    </row>
    <row r="7846" spans="2:6" x14ac:dyDescent="0.2">
      <c r="B7846" s="1" t="str">
        <f>SourceRelations[[#This Row],[From]]&amp;"_"&amp;SourceRelations[[#This Row],[To]]&amp;"_"&amp;SourceRelations[[#This Row],[Relationship]]</f>
        <v>Junction_Business Object_Access</v>
      </c>
      <c r="C7846" t="s">
        <v>102</v>
      </c>
      <c r="D7846" t="s">
        <v>58</v>
      </c>
      <c r="E7846" t="s">
        <v>13</v>
      </c>
      <c r="F7846" s="1" t="str">
        <f>VLOOKUP(SourceRelations[[#This Row],[Relationship]],Coding[],2, FALSE)</f>
        <v>a</v>
      </c>
    </row>
    <row r="7847" spans="2:6" x14ac:dyDescent="0.2">
      <c r="B7847" s="1" t="str">
        <f>SourceRelations[[#This Row],[From]]&amp;"_"&amp;SourceRelations[[#This Row],[To]]&amp;"_"&amp;SourceRelations[[#This Row],[Relationship]]</f>
        <v>Junction_Business Object_Association</v>
      </c>
      <c r="C7847" t="s">
        <v>102</v>
      </c>
      <c r="D7847" t="s">
        <v>58</v>
      </c>
      <c r="E7847" t="s">
        <v>7</v>
      </c>
      <c r="F7847" s="1" t="str">
        <f>VLOOKUP(SourceRelations[[#This Row],[Relationship]],Coding[],2, FALSE)</f>
        <v>o</v>
      </c>
    </row>
    <row r="7848" spans="2:6" x14ac:dyDescent="0.2">
      <c r="B7848" s="1" t="str">
        <f>SourceRelations[[#This Row],[From]]&amp;"_"&amp;SourceRelations[[#This Row],[To]]&amp;"_"&amp;SourceRelations[[#This Row],[Relationship]]</f>
        <v>Junction_Business Object_Realization</v>
      </c>
      <c r="C7848" t="s">
        <v>102</v>
      </c>
      <c r="D7848" t="s">
        <v>58</v>
      </c>
      <c r="E7848" t="s">
        <v>23</v>
      </c>
      <c r="F7848" s="1" t="str">
        <f>VLOOKUP(SourceRelations[[#This Row],[Relationship]],Coding[],2, FALSE)</f>
        <v>r</v>
      </c>
    </row>
    <row r="7849" spans="2:6" x14ac:dyDescent="0.2">
      <c r="B7849" s="1" t="str">
        <f>SourceRelations[[#This Row],[From]]&amp;"_"&amp;SourceRelations[[#This Row],[To]]&amp;"_"&amp;SourceRelations[[#This Row],[Relationship]]</f>
        <v>Junction_Business Process_Assignment</v>
      </c>
      <c r="C7849" t="s">
        <v>102</v>
      </c>
      <c r="D7849" t="s">
        <v>38</v>
      </c>
      <c r="E7849" t="s">
        <v>19</v>
      </c>
      <c r="F7849" s="1" t="str">
        <f>VLOOKUP(SourceRelations[[#This Row],[Relationship]],Coding[],2, FALSE)</f>
        <v>i</v>
      </c>
    </row>
    <row r="7850" spans="2:6" x14ac:dyDescent="0.2">
      <c r="B7850" s="1" t="str">
        <f>SourceRelations[[#This Row],[From]]&amp;"_"&amp;SourceRelations[[#This Row],[To]]&amp;"_"&amp;SourceRelations[[#This Row],[Relationship]]</f>
        <v>Junction_Business Process_Association</v>
      </c>
      <c r="C7850" t="s">
        <v>102</v>
      </c>
      <c r="D7850" t="s">
        <v>38</v>
      </c>
      <c r="E7850" t="s">
        <v>7</v>
      </c>
      <c r="F7850" s="1" t="str">
        <f>VLOOKUP(SourceRelations[[#This Row],[Relationship]],Coding[],2, FALSE)</f>
        <v>o</v>
      </c>
    </row>
    <row r="7851" spans="2:6" x14ac:dyDescent="0.2">
      <c r="B7851" s="1" t="str">
        <f>SourceRelations[[#This Row],[From]]&amp;"_"&amp;SourceRelations[[#This Row],[To]]&amp;"_"&amp;SourceRelations[[#This Row],[Relationship]]</f>
        <v>Junction_Business Process_Flow</v>
      </c>
      <c r="C7851" t="s">
        <v>102</v>
      </c>
      <c r="D7851" t="s">
        <v>38</v>
      </c>
      <c r="E7851" t="s">
        <v>16</v>
      </c>
      <c r="F7851" s="1" t="str">
        <f>VLOOKUP(SourceRelations[[#This Row],[Relationship]],Coding[],2, FALSE)</f>
        <v>f</v>
      </c>
    </row>
    <row r="7852" spans="2:6" x14ac:dyDescent="0.2">
      <c r="B7852" s="1" t="str">
        <f>SourceRelations[[#This Row],[From]]&amp;"_"&amp;SourceRelations[[#This Row],[To]]&amp;"_"&amp;SourceRelations[[#This Row],[Relationship]]</f>
        <v>Junction_Business Process_Realization</v>
      </c>
      <c r="C7852" t="s">
        <v>102</v>
      </c>
      <c r="D7852" t="s">
        <v>38</v>
      </c>
      <c r="E7852" t="s">
        <v>23</v>
      </c>
      <c r="F7852" s="1" t="str">
        <f>VLOOKUP(SourceRelations[[#This Row],[Relationship]],Coding[],2, FALSE)</f>
        <v>r</v>
      </c>
    </row>
    <row r="7853" spans="2:6" x14ac:dyDescent="0.2">
      <c r="B7853" s="1" t="str">
        <f>SourceRelations[[#This Row],[From]]&amp;"_"&amp;SourceRelations[[#This Row],[To]]&amp;"_"&amp;SourceRelations[[#This Row],[Relationship]]</f>
        <v>Junction_Business Process_Serving</v>
      </c>
      <c r="C7853" t="s">
        <v>102</v>
      </c>
      <c r="D7853" t="s">
        <v>38</v>
      </c>
      <c r="E7853" t="s">
        <v>27</v>
      </c>
      <c r="F7853" s="1" t="str">
        <f>VLOOKUP(SourceRelations[[#This Row],[Relationship]],Coding[],2, FALSE)</f>
        <v>v</v>
      </c>
    </row>
    <row r="7854" spans="2:6" x14ac:dyDescent="0.2">
      <c r="B7854" s="1" t="str">
        <f>SourceRelations[[#This Row],[From]]&amp;"_"&amp;SourceRelations[[#This Row],[To]]&amp;"_"&amp;SourceRelations[[#This Row],[Relationship]]</f>
        <v>Junction_Business Process_Triggering</v>
      </c>
      <c r="C7854" t="s">
        <v>102</v>
      </c>
      <c r="D7854" t="s">
        <v>38</v>
      </c>
      <c r="E7854" t="s">
        <v>26</v>
      </c>
      <c r="F7854" s="1" t="str">
        <f>VLOOKUP(SourceRelations[[#This Row],[Relationship]],Coding[],2, FALSE)</f>
        <v>t</v>
      </c>
    </row>
    <row r="7855" spans="2:6" x14ac:dyDescent="0.2">
      <c r="B7855" s="1" t="str">
        <f>SourceRelations[[#This Row],[From]]&amp;"_"&amp;SourceRelations[[#This Row],[To]]&amp;"_"&amp;SourceRelations[[#This Row],[Relationship]]</f>
        <v>Junction_Business Role_Assignment</v>
      </c>
      <c r="C7855" t="s">
        <v>102</v>
      </c>
      <c r="D7855" t="s">
        <v>42</v>
      </c>
      <c r="E7855" t="s">
        <v>19</v>
      </c>
      <c r="F7855" s="1" t="str">
        <f>VLOOKUP(SourceRelations[[#This Row],[Relationship]],Coding[],2, FALSE)</f>
        <v>i</v>
      </c>
    </row>
    <row r="7856" spans="2:6" x14ac:dyDescent="0.2">
      <c r="B7856" s="1" t="str">
        <f>SourceRelations[[#This Row],[From]]&amp;"_"&amp;SourceRelations[[#This Row],[To]]&amp;"_"&amp;SourceRelations[[#This Row],[Relationship]]</f>
        <v>Junction_Business Role_Association</v>
      </c>
      <c r="C7856" t="s">
        <v>102</v>
      </c>
      <c r="D7856" t="s">
        <v>42</v>
      </c>
      <c r="E7856" t="s">
        <v>7</v>
      </c>
      <c r="F7856" s="1" t="str">
        <f>VLOOKUP(SourceRelations[[#This Row],[Relationship]],Coding[],2, FALSE)</f>
        <v>o</v>
      </c>
    </row>
    <row r="7857" spans="2:6" x14ac:dyDescent="0.2">
      <c r="B7857" s="1" t="str">
        <f>SourceRelations[[#This Row],[From]]&amp;"_"&amp;SourceRelations[[#This Row],[To]]&amp;"_"&amp;SourceRelations[[#This Row],[Relationship]]</f>
        <v>Junction_Business Role_Flow</v>
      </c>
      <c r="C7857" t="s">
        <v>102</v>
      </c>
      <c r="D7857" t="s">
        <v>42</v>
      </c>
      <c r="E7857" t="s">
        <v>16</v>
      </c>
      <c r="F7857" s="1" t="str">
        <f>VLOOKUP(SourceRelations[[#This Row],[Relationship]],Coding[],2, FALSE)</f>
        <v>f</v>
      </c>
    </row>
    <row r="7858" spans="2:6" x14ac:dyDescent="0.2">
      <c r="B7858" s="1" t="str">
        <f>SourceRelations[[#This Row],[From]]&amp;"_"&amp;SourceRelations[[#This Row],[To]]&amp;"_"&amp;SourceRelations[[#This Row],[Relationship]]</f>
        <v>Junction_Business Role_Realization</v>
      </c>
      <c r="C7858" t="s">
        <v>102</v>
      </c>
      <c r="D7858" t="s">
        <v>42</v>
      </c>
      <c r="E7858" t="s">
        <v>23</v>
      </c>
      <c r="F7858" s="1" t="str">
        <f>VLOOKUP(SourceRelations[[#This Row],[Relationship]],Coding[],2, FALSE)</f>
        <v>r</v>
      </c>
    </row>
    <row r="7859" spans="2:6" x14ac:dyDescent="0.2">
      <c r="B7859" s="1" t="str">
        <f>SourceRelations[[#This Row],[From]]&amp;"_"&amp;SourceRelations[[#This Row],[To]]&amp;"_"&amp;SourceRelations[[#This Row],[Relationship]]</f>
        <v>Junction_Business Role_Serving</v>
      </c>
      <c r="C7859" t="s">
        <v>102</v>
      </c>
      <c r="D7859" t="s">
        <v>42</v>
      </c>
      <c r="E7859" t="s">
        <v>27</v>
      </c>
      <c r="F7859" s="1" t="str">
        <f>VLOOKUP(SourceRelations[[#This Row],[Relationship]],Coding[],2, FALSE)</f>
        <v>v</v>
      </c>
    </row>
    <row r="7860" spans="2:6" x14ac:dyDescent="0.2">
      <c r="B7860" s="1" t="str">
        <f>SourceRelations[[#This Row],[From]]&amp;"_"&amp;SourceRelations[[#This Row],[To]]&amp;"_"&amp;SourceRelations[[#This Row],[Relationship]]</f>
        <v>Junction_Business Role_Triggering</v>
      </c>
      <c r="C7860" t="s">
        <v>102</v>
      </c>
      <c r="D7860" t="s">
        <v>42</v>
      </c>
      <c r="E7860" t="s">
        <v>26</v>
      </c>
      <c r="F7860" s="1" t="str">
        <f>VLOOKUP(SourceRelations[[#This Row],[Relationship]],Coding[],2, FALSE)</f>
        <v>t</v>
      </c>
    </row>
    <row r="7861" spans="2:6" x14ac:dyDescent="0.2">
      <c r="B7861" s="1" t="str">
        <f>SourceRelations[[#This Row],[From]]&amp;"_"&amp;SourceRelations[[#This Row],[To]]&amp;"_"&amp;SourceRelations[[#This Row],[Relationship]]</f>
        <v>Junction_Business Service_Assignment</v>
      </c>
      <c r="C7861" t="s">
        <v>102</v>
      </c>
      <c r="D7861" t="s">
        <v>44</v>
      </c>
      <c r="E7861" t="s">
        <v>19</v>
      </c>
      <c r="F7861" s="1" t="str">
        <f>VLOOKUP(SourceRelations[[#This Row],[Relationship]],Coding[],2, FALSE)</f>
        <v>i</v>
      </c>
    </row>
    <row r="7862" spans="2:6" x14ac:dyDescent="0.2">
      <c r="B7862" s="1" t="str">
        <f>SourceRelations[[#This Row],[From]]&amp;"_"&amp;SourceRelations[[#This Row],[To]]&amp;"_"&amp;SourceRelations[[#This Row],[Relationship]]</f>
        <v>Junction_Business Service_Association</v>
      </c>
      <c r="C7862" t="s">
        <v>102</v>
      </c>
      <c r="D7862" t="s">
        <v>44</v>
      </c>
      <c r="E7862" t="s">
        <v>7</v>
      </c>
      <c r="F7862" s="1" t="str">
        <f>VLOOKUP(SourceRelations[[#This Row],[Relationship]],Coding[],2, FALSE)</f>
        <v>o</v>
      </c>
    </row>
    <row r="7863" spans="2:6" x14ac:dyDescent="0.2">
      <c r="B7863" s="1" t="str">
        <f>SourceRelations[[#This Row],[From]]&amp;"_"&amp;SourceRelations[[#This Row],[To]]&amp;"_"&amp;SourceRelations[[#This Row],[Relationship]]</f>
        <v>Junction_Business Service_Flow</v>
      </c>
      <c r="C7863" t="s">
        <v>102</v>
      </c>
      <c r="D7863" t="s">
        <v>44</v>
      </c>
      <c r="E7863" t="s">
        <v>16</v>
      </c>
      <c r="F7863" s="1" t="str">
        <f>VLOOKUP(SourceRelations[[#This Row],[Relationship]],Coding[],2, FALSE)</f>
        <v>f</v>
      </c>
    </row>
    <row r="7864" spans="2:6" x14ac:dyDescent="0.2">
      <c r="B7864" s="1" t="str">
        <f>SourceRelations[[#This Row],[From]]&amp;"_"&amp;SourceRelations[[#This Row],[To]]&amp;"_"&amp;SourceRelations[[#This Row],[Relationship]]</f>
        <v>Junction_Business Service_Realization</v>
      </c>
      <c r="C7864" t="s">
        <v>102</v>
      </c>
      <c r="D7864" t="s">
        <v>44</v>
      </c>
      <c r="E7864" t="s">
        <v>23</v>
      </c>
      <c r="F7864" s="1" t="str">
        <f>VLOOKUP(SourceRelations[[#This Row],[Relationship]],Coding[],2, FALSE)</f>
        <v>r</v>
      </c>
    </row>
    <row r="7865" spans="2:6" x14ac:dyDescent="0.2">
      <c r="B7865" s="1" t="str">
        <f>SourceRelations[[#This Row],[From]]&amp;"_"&amp;SourceRelations[[#This Row],[To]]&amp;"_"&amp;SourceRelations[[#This Row],[Relationship]]</f>
        <v>Junction_Business Service_Serving</v>
      </c>
      <c r="C7865" t="s">
        <v>102</v>
      </c>
      <c r="D7865" t="s">
        <v>44</v>
      </c>
      <c r="E7865" t="s">
        <v>27</v>
      </c>
      <c r="F7865" s="1" t="str">
        <f>VLOOKUP(SourceRelations[[#This Row],[Relationship]],Coding[],2, FALSE)</f>
        <v>v</v>
      </c>
    </row>
    <row r="7866" spans="2:6" x14ac:dyDescent="0.2">
      <c r="B7866" s="1" t="str">
        <f>SourceRelations[[#This Row],[From]]&amp;"_"&amp;SourceRelations[[#This Row],[To]]&amp;"_"&amp;SourceRelations[[#This Row],[Relationship]]</f>
        <v>Junction_Business Service_Triggering</v>
      </c>
      <c r="C7866" t="s">
        <v>102</v>
      </c>
      <c r="D7866" t="s">
        <v>44</v>
      </c>
      <c r="E7866" t="s">
        <v>26</v>
      </c>
      <c r="F7866" s="1" t="str">
        <f>VLOOKUP(SourceRelations[[#This Row],[Relationship]],Coding[],2, FALSE)</f>
        <v>t</v>
      </c>
    </row>
    <row r="7867" spans="2:6" x14ac:dyDescent="0.2">
      <c r="B7867" s="1" t="str">
        <f>SourceRelations[[#This Row],[From]]&amp;"_"&amp;SourceRelations[[#This Row],[To]]&amp;"_"&amp;SourceRelations[[#This Row],[Relationship]]</f>
        <v>Junction_Capability_Assignment</v>
      </c>
      <c r="C7867" t="s">
        <v>102</v>
      </c>
      <c r="D7867" t="s">
        <v>39</v>
      </c>
      <c r="E7867" t="s">
        <v>19</v>
      </c>
      <c r="F7867" s="1" t="str">
        <f>VLOOKUP(SourceRelations[[#This Row],[Relationship]],Coding[],2, FALSE)</f>
        <v>i</v>
      </c>
    </row>
    <row r="7868" spans="2:6" x14ac:dyDescent="0.2">
      <c r="B7868" s="1" t="str">
        <f>SourceRelations[[#This Row],[From]]&amp;"_"&amp;SourceRelations[[#This Row],[To]]&amp;"_"&amp;SourceRelations[[#This Row],[Relationship]]</f>
        <v>Junction_Capability_Association</v>
      </c>
      <c r="C7868" t="s">
        <v>102</v>
      </c>
      <c r="D7868" t="s">
        <v>39</v>
      </c>
      <c r="E7868" t="s">
        <v>7</v>
      </c>
      <c r="F7868" s="1" t="str">
        <f>VLOOKUP(SourceRelations[[#This Row],[Relationship]],Coding[],2, FALSE)</f>
        <v>o</v>
      </c>
    </row>
    <row r="7869" spans="2:6" x14ac:dyDescent="0.2">
      <c r="B7869" s="1" t="str">
        <f>SourceRelations[[#This Row],[From]]&amp;"_"&amp;SourceRelations[[#This Row],[To]]&amp;"_"&amp;SourceRelations[[#This Row],[Relationship]]</f>
        <v>Junction_Capability_Flow</v>
      </c>
      <c r="C7869" t="s">
        <v>102</v>
      </c>
      <c r="D7869" t="s">
        <v>39</v>
      </c>
      <c r="E7869" t="s">
        <v>16</v>
      </c>
      <c r="F7869" s="1" t="str">
        <f>VLOOKUP(SourceRelations[[#This Row],[Relationship]],Coding[],2, FALSE)</f>
        <v>f</v>
      </c>
    </row>
    <row r="7870" spans="2:6" x14ac:dyDescent="0.2">
      <c r="B7870" s="1" t="str">
        <f>SourceRelations[[#This Row],[From]]&amp;"_"&amp;SourceRelations[[#This Row],[To]]&amp;"_"&amp;SourceRelations[[#This Row],[Relationship]]</f>
        <v>Junction_Capability_Realization</v>
      </c>
      <c r="C7870" t="s">
        <v>102</v>
      </c>
      <c r="D7870" t="s">
        <v>39</v>
      </c>
      <c r="E7870" t="s">
        <v>23</v>
      </c>
      <c r="F7870" s="1" t="str">
        <f>VLOOKUP(SourceRelations[[#This Row],[Relationship]],Coding[],2, FALSE)</f>
        <v>r</v>
      </c>
    </row>
    <row r="7871" spans="2:6" x14ac:dyDescent="0.2">
      <c r="B7871" s="1" t="str">
        <f>SourceRelations[[#This Row],[From]]&amp;"_"&amp;SourceRelations[[#This Row],[To]]&amp;"_"&amp;SourceRelations[[#This Row],[Relationship]]</f>
        <v>Junction_Capability_Serving</v>
      </c>
      <c r="C7871" t="s">
        <v>102</v>
      </c>
      <c r="D7871" t="s">
        <v>39</v>
      </c>
      <c r="E7871" t="s">
        <v>27</v>
      </c>
      <c r="F7871" s="1" t="str">
        <f>VLOOKUP(SourceRelations[[#This Row],[Relationship]],Coding[],2, FALSE)</f>
        <v>v</v>
      </c>
    </row>
    <row r="7872" spans="2:6" x14ac:dyDescent="0.2">
      <c r="B7872" s="1" t="str">
        <f>SourceRelations[[#This Row],[From]]&amp;"_"&amp;SourceRelations[[#This Row],[To]]&amp;"_"&amp;SourceRelations[[#This Row],[Relationship]]</f>
        <v>Junction_Capability_Triggering</v>
      </c>
      <c r="C7872" t="s">
        <v>102</v>
      </c>
      <c r="D7872" t="s">
        <v>39</v>
      </c>
      <c r="E7872" t="s">
        <v>26</v>
      </c>
      <c r="F7872" s="1" t="str">
        <f>VLOOKUP(SourceRelations[[#This Row],[Relationship]],Coding[],2, FALSE)</f>
        <v>t</v>
      </c>
    </row>
    <row r="7873" spans="2:6" x14ac:dyDescent="0.2">
      <c r="B7873" s="1" t="str">
        <f>SourceRelations[[#This Row],[From]]&amp;"_"&amp;SourceRelations[[#This Row],[To]]&amp;"_"&amp;SourceRelations[[#This Row],[Relationship]]</f>
        <v>Junction_Communication Network_Association</v>
      </c>
      <c r="C7873" t="s">
        <v>102</v>
      </c>
      <c r="D7873" t="s">
        <v>63</v>
      </c>
      <c r="E7873" t="s">
        <v>7</v>
      </c>
      <c r="F7873" s="1" t="str">
        <f>VLOOKUP(SourceRelations[[#This Row],[Relationship]],Coding[],2, FALSE)</f>
        <v>o</v>
      </c>
    </row>
    <row r="7874" spans="2:6" x14ac:dyDescent="0.2">
      <c r="B7874" s="1" t="str">
        <f>SourceRelations[[#This Row],[From]]&amp;"_"&amp;SourceRelations[[#This Row],[To]]&amp;"_"&amp;SourceRelations[[#This Row],[Relationship]]</f>
        <v>Junction_Communication Network_Flow</v>
      </c>
      <c r="C7874" t="s">
        <v>102</v>
      </c>
      <c r="D7874" t="s">
        <v>63</v>
      </c>
      <c r="E7874" t="s">
        <v>16</v>
      </c>
      <c r="F7874" s="1" t="str">
        <f>VLOOKUP(SourceRelations[[#This Row],[Relationship]],Coding[],2, FALSE)</f>
        <v>f</v>
      </c>
    </row>
    <row r="7875" spans="2:6" x14ac:dyDescent="0.2">
      <c r="B7875" s="1" t="str">
        <f>SourceRelations[[#This Row],[From]]&amp;"_"&amp;SourceRelations[[#This Row],[To]]&amp;"_"&amp;SourceRelations[[#This Row],[Relationship]]</f>
        <v>Junction_Communication Network_Realization</v>
      </c>
      <c r="C7875" t="s">
        <v>102</v>
      </c>
      <c r="D7875" t="s">
        <v>63</v>
      </c>
      <c r="E7875" t="s">
        <v>23</v>
      </c>
      <c r="F7875" s="1" t="str">
        <f>VLOOKUP(SourceRelations[[#This Row],[Relationship]],Coding[],2, FALSE)</f>
        <v>r</v>
      </c>
    </row>
    <row r="7876" spans="2:6" x14ac:dyDescent="0.2">
      <c r="B7876" s="1" t="str">
        <f>SourceRelations[[#This Row],[From]]&amp;"_"&amp;SourceRelations[[#This Row],[To]]&amp;"_"&amp;SourceRelations[[#This Row],[Relationship]]</f>
        <v>Junction_Communication Network_Serving</v>
      </c>
      <c r="C7876" t="s">
        <v>102</v>
      </c>
      <c r="D7876" t="s">
        <v>63</v>
      </c>
      <c r="E7876" t="s">
        <v>27</v>
      </c>
      <c r="F7876" s="1" t="str">
        <f>VLOOKUP(SourceRelations[[#This Row],[Relationship]],Coding[],2, FALSE)</f>
        <v>v</v>
      </c>
    </row>
    <row r="7877" spans="2:6" x14ac:dyDescent="0.2">
      <c r="B7877" s="1" t="str">
        <f>SourceRelations[[#This Row],[From]]&amp;"_"&amp;SourceRelations[[#This Row],[To]]&amp;"_"&amp;SourceRelations[[#This Row],[Relationship]]</f>
        <v>Junction_Communication Network_Triggering</v>
      </c>
      <c r="C7877" t="s">
        <v>102</v>
      </c>
      <c r="D7877" t="s">
        <v>63</v>
      </c>
      <c r="E7877" t="s">
        <v>26</v>
      </c>
      <c r="F7877" s="1" t="str">
        <f>VLOOKUP(SourceRelations[[#This Row],[Relationship]],Coding[],2, FALSE)</f>
        <v>t</v>
      </c>
    </row>
    <row r="7878" spans="2:6" x14ac:dyDescent="0.2">
      <c r="B7878" s="1" t="str">
        <f>SourceRelations[[#This Row],[From]]&amp;"_"&amp;SourceRelations[[#This Row],[To]]&amp;"_"&amp;SourceRelations[[#This Row],[Relationship]]</f>
        <v>Junction_Composition_Association</v>
      </c>
      <c r="C7878" t="s">
        <v>102</v>
      </c>
      <c r="D7878" t="s">
        <v>4</v>
      </c>
      <c r="E7878" t="s">
        <v>7</v>
      </c>
      <c r="F7878" s="1" t="str">
        <f>VLOOKUP(SourceRelations[[#This Row],[Relationship]],Coding[],2, FALSE)</f>
        <v>o</v>
      </c>
    </row>
    <row r="7879" spans="2:6" x14ac:dyDescent="0.2">
      <c r="B7879" s="1" t="str">
        <f>SourceRelations[[#This Row],[From]]&amp;"_"&amp;SourceRelations[[#This Row],[To]]&amp;"_"&amp;SourceRelations[[#This Row],[Relationship]]</f>
        <v>Junction_Constraint_Association</v>
      </c>
      <c r="C7879" t="s">
        <v>102</v>
      </c>
      <c r="D7879" t="s">
        <v>9</v>
      </c>
      <c r="E7879" t="s">
        <v>7</v>
      </c>
      <c r="F7879" s="1" t="str">
        <f>VLOOKUP(SourceRelations[[#This Row],[Relationship]],Coding[],2, FALSE)</f>
        <v>o</v>
      </c>
    </row>
    <row r="7880" spans="2:6" x14ac:dyDescent="0.2">
      <c r="B7880" s="1" t="str">
        <f>SourceRelations[[#This Row],[From]]&amp;"_"&amp;SourceRelations[[#This Row],[To]]&amp;"_"&amp;SourceRelations[[#This Row],[Relationship]]</f>
        <v>Junction_Constraint_Influence</v>
      </c>
      <c r="C7880" t="s">
        <v>102</v>
      </c>
      <c r="D7880" t="s">
        <v>9</v>
      </c>
      <c r="E7880" t="s">
        <v>6</v>
      </c>
      <c r="F7880" s="1" t="str">
        <f>VLOOKUP(SourceRelations[[#This Row],[Relationship]],Coding[],2, FALSE)</f>
        <v>n</v>
      </c>
    </row>
    <row r="7881" spans="2:6" x14ac:dyDescent="0.2">
      <c r="B7881" s="1" t="str">
        <f>SourceRelations[[#This Row],[From]]&amp;"_"&amp;SourceRelations[[#This Row],[To]]&amp;"_"&amp;SourceRelations[[#This Row],[Relationship]]</f>
        <v>Junction_Constraint_Realization</v>
      </c>
      <c r="C7881" t="s">
        <v>102</v>
      </c>
      <c r="D7881" t="s">
        <v>9</v>
      </c>
      <c r="E7881" t="s">
        <v>23</v>
      </c>
      <c r="F7881" s="1" t="str">
        <f>VLOOKUP(SourceRelations[[#This Row],[Relationship]],Coding[],2, FALSE)</f>
        <v>r</v>
      </c>
    </row>
    <row r="7882" spans="2:6" x14ac:dyDescent="0.2">
      <c r="B7882" s="1" t="str">
        <f>SourceRelations[[#This Row],[From]]&amp;"_"&amp;SourceRelations[[#This Row],[To]]&amp;"_"&amp;SourceRelations[[#This Row],[Relationship]]</f>
        <v>Junction_Contract_Access</v>
      </c>
      <c r="C7882" t="s">
        <v>102</v>
      </c>
      <c r="D7882" t="s">
        <v>67</v>
      </c>
      <c r="E7882" t="s">
        <v>13</v>
      </c>
      <c r="F7882" s="1" t="str">
        <f>VLOOKUP(SourceRelations[[#This Row],[Relationship]],Coding[],2, FALSE)</f>
        <v>a</v>
      </c>
    </row>
    <row r="7883" spans="2:6" x14ac:dyDescent="0.2">
      <c r="B7883" s="1" t="str">
        <f>SourceRelations[[#This Row],[From]]&amp;"_"&amp;SourceRelations[[#This Row],[To]]&amp;"_"&amp;SourceRelations[[#This Row],[Relationship]]</f>
        <v>Junction_Contract_Association</v>
      </c>
      <c r="C7883" t="s">
        <v>102</v>
      </c>
      <c r="D7883" t="s">
        <v>67</v>
      </c>
      <c r="E7883" t="s">
        <v>7</v>
      </c>
      <c r="F7883" s="1" t="str">
        <f>VLOOKUP(SourceRelations[[#This Row],[Relationship]],Coding[],2, FALSE)</f>
        <v>o</v>
      </c>
    </row>
    <row r="7884" spans="2:6" x14ac:dyDescent="0.2">
      <c r="B7884" s="1" t="str">
        <f>SourceRelations[[#This Row],[From]]&amp;"_"&amp;SourceRelations[[#This Row],[To]]&amp;"_"&amp;SourceRelations[[#This Row],[Relationship]]</f>
        <v>Junction_Contract_Realization</v>
      </c>
      <c r="C7884" t="s">
        <v>102</v>
      </c>
      <c r="D7884" t="s">
        <v>67</v>
      </c>
      <c r="E7884" t="s">
        <v>23</v>
      </c>
      <c r="F7884" s="1" t="str">
        <f>VLOOKUP(SourceRelations[[#This Row],[Relationship]],Coding[],2, FALSE)</f>
        <v>r</v>
      </c>
    </row>
    <row r="7885" spans="2:6" x14ac:dyDescent="0.2">
      <c r="B7885" s="1" t="str">
        <f>SourceRelations[[#This Row],[From]]&amp;"_"&amp;SourceRelations[[#This Row],[To]]&amp;"_"&amp;SourceRelations[[#This Row],[Relationship]]</f>
        <v>Junction_Course of Action_Association</v>
      </c>
      <c r="C7885" t="s">
        <v>102</v>
      </c>
      <c r="D7885" t="s">
        <v>100</v>
      </c>
      <c r="E7885" t="s">
        <v>7</v>
      </c>
      <c r="F7885" s="1" t="str">
        <f>VLOOKUP(SourceRelations[[#This Row],[Relationship]],Coding[],2, FALSE)</f>
        <v>o</v>
      </c>
    </row>
    <row r="7886" spans="2:6" x14ac:dyDescent="0.2">
      <c r="B7886" s="1" t="str">
        <f>SourceRelations[[#This Row],[From]]&amp;"_"&amp;SourceRelations[[#This Row],[To]]&amp;"_"&amp;SourceRelations[[#This Row],[Relationship]]</f>
        <v>Junction_Course of Action_Flow</v>
      </c>
      <c r="C7886" t="s">
        <v>102</v>
      </c>
      <c r="D7886" t="s">
        <v>100</v>
      </c>
      <c r="E7886" t="s">
        <v>16</v>
      </c>
      <c r="F7886" s="1" t="str">
        <f>VLOOKUP(SourceRelations[[#This Row],[Relationship]],Coding[],2, FALSE)</f>
        <v>f</v>
      </c>
    </row>
    <row r="7887" spans="2:6" x14ac:dyDescent="0.2">
      <c r="B7887" s="1" t="str">
        <f>SourceRelations[[#This Row],[From]]&amp;"_"&amp;SourceRelations[[#This Row],[To]]&amp;"_"&amp;SourceRelations[[#This Row],[Relationship]]</f>
        <v>Junction_Course of Action_Realization</v>
      </c>
      <c r="C7887" t="s">
        <v>102</v>
      </c>
      <c r="D7887" t="s">
        <v>100</v>
      </c>
      <c r="E7887" t="s">
        <v>23</v>
      </c>
      <c r="F7887" s="1" t="str">
        <f>VLOOKUP(SourceRelations[[#This Row],[Relationship]],Coding[],2, FALSE)</f>
        <v>r</v>
      </c>
    </row>
    <row r="7888" spans="2:6" x14ac:dyDescent="0.2">
      <c r="B7888" s="1" t="str">
        <f>SourceRelations[[#This Row],[From]]&amp;"_"&amp;SourceRelations[[#This Row],[To]]&amp;"_"&amp;SourceRelations[[#This Row],[Relationship]]</f>
        <v>Junction_Course of Action_Serving</v>
      </c>
      <c r="C7888" t="s">
        <v>102</v>
      </c>
      <c r="D7888" t="s">
        <v>100</v>
      </c>
      <c r="E7888" t="s">
        <v>27</v>
      </c>
      <c r="F7888" s="1" t="str">
        <f>VLOOKUP(SourceRelations[[#This Row],[Relationship]],Coding[],2, FALSE)</f>
        <v>v</v>
      </c>
    </row>
    <row r="7889" spans="2:6" x14ac:dyDescent="0.2">
      <c r="B7889" s="1" t="str">
        <f>SourceRelations[[#This Row],[From]]&amp;"_"&amp;SourceRelations[[#This Row],[To]]&amp;"_"&amp;SourceRelations[[#This Row],[Relationship]]</f>
        <v>Junction_Course of Action_Triggering</v>
      </c>
      <c r="C7889" t="s">
        <v>102</v>
      </c>
      <c r="D7889" t="s">
        <v>100</v>
      </c>
      <c r="E7889" t="s">
        <v>26</v>
      </c>
      <c r="F7889" s="1" t="str">
        <f>VLOOKUP(SourceRelations[[#This Row],[Relationship]],Coding[],2, FALSE)</f>
        <v>t</v>
      </c>
    </row>
    <row r="7890" spans="2:6" x14ac:dyDescent="0.2">
      <c r="B7890" s="1" t="str">
        <f>SourceRelations[[#This Row],[From]]&amp;"_"&amp;SourceRelations[[#This Row],[To]]&amp;"_"&amp;SourceRelations[[#This Row],[Relationship]]</f>
        <v>Junction_Data Object_Access</v>
      </c>
      <c r="C7890" t="s">
        <v>102</v>
      </c>
      <c r="D7890" t="s">
        <v>34</v>
      </c>
      <c r="E7890" t="s">
        <v>13</v>
      </c>
      <c r="F7890" s="1" t="str">
        <f>VLOOKUP(SourceRelations[[#This Row],[Relationship]],Coding[],2, FALSE)</f>
        <v>a</v>
      </c>
    </row>
    <row r="7891" spans="2:6" x14ac:dyDescent="0.2">
      <c r="B7891" s="1" t="str">
        <f>SourceRelations[[#This Row],[From]]&amp;"_"&amp;SourceRelations[[#This Row],[To]]&amp;"_"&amp;SourceRelations[[#This Row],[Relationship]]</f>
        <v>Junction_Data Object_Association</v>
      </c>
      <c r="C7891" t="s">
        <v>102</v>
      </c>
      <c r="D7891" t="s">
        <v>34</v>
      </c>
      <c r="E7891" t="s">
        <v>7</v>
      </c>
      <c r="F7891" s="1" t="str">
        <f>VLOOKUP(SourceRelations[[#This Row],[Relationship]],Coding[],2, FALSE)</f>
        <v>o</v>
      </c>
    </row>
    <row r="7892" spans="2:6" x14ac:dyDescent="0.2">
      <c r="B7892" s="1" t="str">
        <f>SourceRelations[[#This Row],[From]]&amp;"_"&amp;SourceRelations[[#This Row],[To]]&amp;"_"&amp;SourceRelations[[#This Row],[Relationship]]</f>
        <v>Junction_Data Object_Realization</v>
      </c>
      <c r="C7892" t="s">
        <v>102</v>
      </c>
      <c r="D7892" t="s">
        <v>34</v>
      </c>
      <c r="E7892" t="s">
        <v>23</v>
      </c>
      <c r="F7892" s="1" t="str">
        <f>VLOOKUP(SourceRelations[[#This Row],[Relationship]],Coding[],2, FALSE)</f>
        <v>r</v>
      </c>
    </row>
    <row r="7893" spans="2:6" x14ac:dyDescent="0.2">
      <c r="B7893" s="1" t="str">
        <f>SourceRelations[[#This Row],[From]]&amp;"_"&amp;SourceRelations[[#This Row],[To]]&amp;"_"&amp;SourceRelations[[#This Row],[Relationship]]</f>
        <v>Junction_Deliverable_Access</v>
      </c>
      <c r="C7893" t="s">
        <v>102</v>
      </c>
      <c r="D7893" t="s">
        <v>68</v>
      </c>
      <c r="E7893" t="s">
        <v>13</v>
      </c>
      <c r="F7893" s="1" t="str">
        <f>VLOOKUP(SourceRelations[[#This Row],[Relationship]],Coding[],2, FALSE)</f>
        <v>a</v>
      </c>
    </row>
    <row r="7894" spans="2:6" x14ac:dyDescent="0.2">
      <c r="B7894" s="1" t="str">
        <f>SourceRelations[[#This Row],[From]]&amp;"_"&amp;SourceRelations[[#This Row],[To]]&amp;"_"&amp;SourceRelations[[#This Row],[Relationship]]</f>
        <v>Junction_Deliverable_Association</v>
      </c>
      <c r="C7894" t="s">
        <v>102</v>
      </c>
      <c r="D7894" t="s">
        <v>68</v>
      </c>
      <c r="E7894" t="s">
        <v>7</v>
      </c>
      <c r="F7894" s="1" t="str">
        <f>VLOOKUP(SourceRelations[[#This Row],[Relationship]],Coding[],2, FALSE)</f>
        <v>o</v>
      </c>
    </row>
    <row r="7895" spans="2:6" x14ac:dyDescent="0.2">
      <c r="B7895" s="1" t="str">
        <f>SourceRelations[[#This Row],[From]]&amp;"_"&amp;SourceRelations[[#This Row],[To]]&amp;"_"&amp;SourceRelations[[#This Row],[Relationship]]</f>
        <v>Junction_Deliverable_Realization</v>
      </c>
      <c r="C7895" t="s">
        <v>102</v>
      </c>
      <c r="D7895" t="s">
        <v>68</v>
      </c>
      <c r="E7895" t="s">
        <v>23</v>
      </c>
      <c r="F7895" s="1" t="str">
        <f>VLOOKUP(SourceRelations[[#This Row],[Relationship]],Coding[],2, FALSE)</f>
        <v>r</v>
      </c>
    </row>
    <row r="7896" spans="2:6" x14ac:dyDescent="0.2">
      <c r="B7896" s="1" t="str">
        <f>SourceRelations[[#This Row],[From]]&amp;"_"&amp;SourceRelations[[#This Row],[To]]&amp;"_"&amp;SourceRelations[[#This Row],[Relationship]]</f>
        <v>Junction_Device_Assignment</v>
      </c>
      <c r="C7896" t="s">
        <v>102</v>
      </c>
      <c r="D7896" t="s">
        <v>64</v>
      </c>
      <c r="E7896" t="s">
        <v>19</v>
      </c>
      <c r="F7896" s="1" t="str">
        <f>VLOOKUP(SourceRelations[[#This Row],[Relationship]],Coding[],2, FALSE)</f>
        <v>i</v>
      </c>
    </row>
    <row r="7897" spans="2:6" x14ac:dyDescent="0.2">
      <c r="B7897" s="1" t="str">
        <f>SourceRelations[[#This Row],[From]]&amp;"_"&amp;SourceRelations[[#This Row],[To]]&amp;"_"&amp;SourceRelations[[#This Row],[Relationship]]</f>
        <v>Junction_Device_Association</v>
      </c>
      <c r="C7897" t="s">
        <v>102</v>
      </c>
      <c r="D7897" t="s">
        <v>64</v>
      </c>
      <c r="E7897" t="s">
        <v>7</v>
      </c>
      <c r="F7897" s="1" t="str">
        <f>VLOOKUP(SourceRelations[[#This Row],[Relationship]],Coding[],2, FALSE)</f>
        <v>o</v>
      </c>
    </row>
    <row r="7898" spans="2:6" x14ac:dyDescent="0.2">
      <c r="B7898" s="1" t="str">
        <f>SourceRelations[[#This Row],[From]]&amp;"_"&amp;SourceRelations[[#This Row],[To]]&amp;"_"&amp;SourceRelations[[#This Row],[Relationship]]</f>
        <v>Junction_Device_Flow</v>
      </c>
      <c r="C7898" t="s">
        <v>102</v>
      </c>
      <c r="D7898" t="s">
        <v>64</v>
      </c>
      <c r="E7898" t="s">
        <v>16</v>
      </c>
      <c r="F7898" s="1" t="str">
        <f>VLOOKUP(SourceRelations[[#This Row],[Relationship]],Coding[],2, FALSE)</f>
        <v>f</v>
      </c>
    </row>
    <row r="7899" spans="2:6" x14ac:dyDescent="0.2">
      <c r="B7899" s="1" t="str">
        <f>SourceRelations[[#This Row],[From]]&amp;"_"&amp;SourceRelations[[#This Row],[To]]&amp;"_"&amp;SourceRelations[[#This Row],[Relationship]]</f>
        <v>Junction_Device_Realization</v>
      </c>
      <c r="C7899" t="s">
        <v>102</v>
      </c>
      <c r="D7899" t="s">
        <v>64</v>
      </c>
      <c r="E7899" t="s">
        <v>23</v>
      </c>
      <c r="F7899" s="1" t="str">
        <f>VLOOKUP(SourceRelations[[#This Row],[Relationship]],Coding[],2, FALSE)</f>
        <v>r</v>
      </c>
    </row>
    <row r="7900" spans="2:6" x14ac:dyDescent="0.2">
      <c r="B7900" s="1" t="str">
        <f>SourceRelations[[#This Row],[From]]&amp;"_"&amp;SourceRelations[[#This Row],[To]]&amp;"_"&amp;SourceRelations[[#This Row],[Relationship]]</f>
        <v>Junction_Device_Serving</v>
      </c>
      <c r="C7900" t="s">
        <v>102</v>
      </c>
      <c r="D7900" t="s">
        <v>64</v>
      </c>
      <c r="E7900" t="s">
        <v>27</v>
      </c>
      <c r="F7900" s="1" t="str">
        <f>VLOOKUP(SourceRelations[[#This Row],[Relationship]],Coding[],2, FALSE)</f>
        <v>v</v>
      </c>
    </row>
    <row r="7901" spans="2:6" x14ac:dyDescent="0.2">
      <c r="B7901" s="1" t="str">
        <f>SourceRelations[[#This Row],[From]]&amp;"_"&amp;SourceRelations[[#This Row],[To]]&amp;"_"&amp;SourceRelations[[#This Row],[Relationship]]</f>
        <v>Junction_Device_Triggering</v>
      </c>
      <c r="C7901" t="s">
        <v>102</v>
      </c>
      <c r="D7901" t="s">
        <v>64</v>
      </c>
      <c r="E7901" t="s">
        <v>26</v>
      </c>
      <c r="F7901" s="1" t="str">
        <f>VLOOKUP(SourceRelations[[#This Row],[Relationship]],Coding[],2, FALSE)</f>
        <v>t</v>
      </c>
    </row>
    <row r="7902" spans="2:6" x14ac:dyDescent="0.2">
      <c r="B7902" s="1" t="str">
        <f>SourceRelations[[#This Row],[From]]&amp;"_"&amp;SourceRelations[[#This Row],[To]]&amp;"_"&amp;SourceRelations[[#This Row],[Relationship]]</f>
        <v>Junction_Distribution Network_Association</v>
      </c>
      <c r="C7902" t="s">
        <v>102</v>
      </c>
      <c r="D7902" t="s">
        <v>69</v>
      </c>
      <c r="E7902" t="s">
        <v>7</v>
      </c>
      <c r="F7902" s="1" t="str">
        <f>VLOOKUP(SourceRelations[[#This Row],[Relationship]],Coding[],2, FALSE)</f>
        <v>o</v>
      </c>
    </row>
    <row r="7903" spans="2:6" x14ac:dyDescent="0.2">
      <c r="B7903" s="1" t="str">
        <f>SourceRelations[[#This Row],[From]]&amp;"_"&amp;SourceRelations[[#This Row],[To]]&amp;"_"&amp;SourceRelations[[#This Row],[Relationship]]</f>
        <v>Junction_Distribution Network_Flow</v>
      </c>
      <c r="C7903" t="s">
        <v>102</v>
      </c>
      <c r="D7903" t="s">
        <v>69</v>
      </c>
      <c r="E7903" t="s">
        <v>16</v>
      </c>
      <c r="F7903" s="1" t="str">
        <f>VLOOKUP(SourceRelations[[#This Row],[Relationship]],Coding[],2, FALSE)</f>
        <v>f</v>
      </c>
    </row>
    <row r="7904" spans="2:6" x14ac:dyDescent="0.2">
      <c r="B7904" s="1" t="str">
        <f>SourceRelations[[#This Row],[From]]&amp;"_"&amp;SourceRelations[[#This Row],[To]]&amp;"_"&amp;SourceRelations[[#This Row],[Relationship]]</f>
        <v>Junction_Distribution Network_Realization</v>
      </c>
      <c r="C7904" t="s">
        <v>102</v>
      </c>
      <c r="D7904" t="s">
        <v>69</v>
      </c>
      <c r="E7904" t="s">
        <v>23</v>
      </c>
      <c r="F7904" s="1" t="str">
        <f>VLOOKUP(SourceRelations[[#This Row],[Relationship]],Coding[],2, FALSE)</f>
        <v>r</v>
      </c>
    </row>
    <row r="7905" spans="2:6" x14ac:dyDescent="0.2">
      <c r="B7905" s="1" t="str">
        <f>SourceRelations[[#This Row],[From]]&amp;"_"&amp;SourceRelations[[#This Row],[To]]&amp;"_"&amp;SourceRelations[[#This Row],[Relationship]]</f>
        <v>Junction_Distribution Network_Serving</v>
      </c>
      <c r="C7905" t="s">
        <v>102</v>
      </c>
      <c r="D7905" t="s">
        <v>69</v>
      </c>
      <c r="E7905" t="s">
        <v>27</v>
      </c>
      <c r="F7905" s="1" t="str">
        <f>VLOOKUP(SourceRelations[[#This Row],[Relationship]],Coding[],2, FALSE)</f>
        <v>v</v>
      </c>
    </row>
    <row r="7906" spans="2:6" x14ac:dyDescent="0.2">
      <c r="B7906" s="1" t="str">
        <f>SourceRelations[[#This Row],[From]]&amp;"_"&amp;SourceRelations[[#This Row],[To]]&amp;"_"&amp;SourceRelations[[#This Row],[Relationship]]</f>
        <v>Junction_Distribution Network_Triggering</v>
      </c>
      <c r="C7906" t="s">
        <v>102</v>
      </c>
      <c r="D7906" t="s">
        <v>69</v>
      </c>
      <c r="E7906" t="s">
        <v>26</v>
      </c>
      <c r="F7906" s="1" t="str">
        <f>VLOOKUP(SourceRelations[[#This Row],[Relationship]],Coding[],2, FALSE)</f>
        <v>t</v>
      </c>
    </row>
    <row r="7907" spans="2:6" x14ac:dyDescent="0.2">
      <c r="B7907" s="1" t="str">
        <f>SourceRelations[[#This Row],[From]]&amp;"_"&amp;SourceRelations[[#This Row],[To]]&amp;"_"&amp;SourceRelations[[#This Row],[Relationship]]</f>
        <v>Junction_Driver_Association</v>
      </c>
      <c r="C7907" t="s">
        <v>102</v>
      </c>
      <c r="D7907" t="s">
        <v>50</v>
      </c>
      <c r="E7907" t="s">
        <v>7</v>
      </c>
      <c r="F7907" s="1" t="str">
        <f>VLOOKUP(SourceRelations[[#This Row],[Relationship]],Coding[],2, FALSE)</f>
        <v>o</v>
      </c>
    </row>
    <row r="7908" spans="2:6" x14ac:dyDescent="0.2">
      <c r="B7908" s="1" t="str">
        <f>SourceRelations[[#This Row],[From]]&amp;"_"&amp;SourceRelations[[#This Row],[To]]&amp;"_"&amp;SourceRelations[[#This Row],[Relationship]]</f>
        <v>Junction_Driver_Influence</v>
      </c>
      <c r="C7908" t="s">
        <v>102</v>
      </c>
      <c r="D7908" t="s">
        <v>50</v>
      </c>
      <c r="E7908" t="s">
        <v>6</v>
      </c>
      <c r="F7908" s="1" t="str">
        <f>VLOOKUP(SourceRelations[[#This Row],[Relationship]],Coding[],2, FALSE)</f>
        <v>n</v>
      </c>
    </row>
    <row r="7909" spans="2:6" x14ac:dyDescent="0.2">
      <c r="B7909" s="1" t="str">
        <f>SourceRelations[[#This Row],[From]]&amp;"_"&amp;SourceRelations[[#This Row],[To]]&amp;"_"&amp;SourceRelations[[#This Row],[Relationship]]</f>
        <v>Junction_Equipment_Assignment</v>
      </c>
      <c r="C7909" t="s">
        <v>102</v>
      </c>
      <c r="D7909" t="s">
        <v>70</v>
      </c>
      <c r="E7909" t="s">
        <v>19</v>
      </c>
      <c r="F7909" s="1" t="str">
        <f>VLOOKUP(SourceRelations[[#This Row],[Relationship]],Coding[],2, FALSE)</f>
        <v>i</v>
      </c>
    </row>
    <row r="7910" spans="2:6" x14ac:dyDescent="0.2">
      <c r="B7910" s="1" t="str">
        <f>SourceRelations[[#This Row],[From]]&amp;"_"&amp;SourceRelations[[#This Row],[To]]&amp;"_"&amp;SourceRelations[[#This Row],[Relationship]]</f>
        <v>Junction_Equipment_Association</v>
      </c>
      <c r="C7910" t="s">
        <v>102</v>
      </c>
      <c r="D7910" t="s">
        <v>70</v>
      </c>
      <c r="E7910" t="s">
        <v>7</v>
      </c>
      <c r="F7910" s="1" t="str">
        <f>VLOOKUP(SourceRelations[[#This Row],[Relationship]],Coding[],2, FALSE)</f>
        <v>o</v>
      </c>
    </row>
    <row r="7911" spans="2:6" x14ac:dyDescent="0.2">
      <c r="B7911" s="1" t="str">
        <f>SourceRelations[[#This Row],[From]]&amp;"_"&amp;SourceRelations[[#This Row],[To]]&amp;"_"&amp;SourceRelations[[#This Row],[Relationship]]</f>
        <v>Junction_Equipment_Flow</v>
      </c>
      <c r="C7911" t="s">
        <v>102</v>
      </c>
      <c r="D7911" t="s">
        <v>70</v>
      </c>
      <c r="E7911" t="s">
        <v>16</v>
      </c>
      <c r="F7911" s="1" t="str">
        <f>VLOOKUP(SourceRelations[[#This Row],[Relationship]],Coding[],2, FALSE)</f>
        <v>f</v>
      </c>
    </row>
    <row r="7912" spans="2:6" x14ac:dyDescent="0.2">
      <c r="B7912" s="1" t="str">
        <f>SourceRelations[[#This Row],[From]]&amp;"_"&amp;SourceRelations[[#This Row],[To]]&amp;"_"&amp;SourceRelations[[#This Row],[Relationship]]</f>
        <v>Junction_Equipment_Realization</v>
      </c>
      <c r="C7912" t="s">
        <v>102</v>
      </c>
      <c r="D7912" t="s">
        <v>70</v>
      </c>
      <c r="E7912" t="s">
        <v>23</v>
      </c>
      <c r="F7912" s="1" t="str">
        <f>VLOOKUP(SourceRelations[[#This Row],[Relationship]],Coding[],2, FALSE)</f>
        <v>r</v>
      </c>
    </row>
    <row r="7913" spans="2:6" x14ac:dyDescent="0.2">
      <c r="B7913" s="1" t="str">
        <f>SourceRelations[[#This Row],[From]]&amp;"_"&amp;SourceRelations[[#This Row],[To]]&amp;"_"&amp;SourceRelations[[#This Row],[Relationship]]</f>
        <v>Junction_Equipment_Serving</v>
      </c>
      <c r="C7913" t="s">
        <v>102</v>
      </c>
      <c r="D7913" t="s">
        <v>70</v>
      </c>
      <c r="E7913" t="s">
        <v>27</v>
      </c>
      <c r="F7913" s="1" t="str">
        <f>VLOOKUP(SourceRelations[[#This Row],[Relationship]],Coding[],2, FALSE)</f>
        <v>v</v>
      </c>
    </row>
    <row r="7914" spans="2:6" x14ac:dyDescent="0.2">
      <c r="B7914" s="1" t="str">
        <f>SourceRelations[[#This Row],[From]]&amp;"_"&amp;SourceRelations[[#This Row],[To]]&amp;"_"&amp;SourceRelations[[#This Row],[Relationship]]</f>
        <v>Junction_Equipment_Triggering</v>
      </c>
      <c r="C7914" t="s">
        <v>102</v>
      </c>
      <c r="D7914" t="s">
        <v>70</v>
      </c>
      <c r="E7914" t="s">
        <v>26</v>
      </c>
      <c r="F7914" s="1" t="str">
        <f>VLOOKUP(SourceRelations[[#This Row],[Relationship]],Coding[],2, FALSE)</f>
        <v>t</v>
      </c>
    </row>
    <row r="7915" spans="2:6" x14ac:dyDescent="0.2">
      <c r="B7915" s="1" t="str">
        <f>SourceRelations[[#This Row],[From]]&amp;"_"&amp;SourceRelations[[#This Row],[To]]&amp;"_"&amp;SourceRelations[[#This Row],[Relationship]]</f>
        <v>Junction_Facility_Assignment</v>
      </c>
      <c r="C7915" t="s">
        <v>102</v>
      </c>
      <c r="D7915" t="s">
        <v>71</v>
      </c>
      <c r="E7915" t="s">
        <v>19</v>
      </c>
      <c r="F7915" s="1" t="str">
        <f>VLOOKUP(SourceRelations[[#This Row],[Relationship]],Coding[],2, FALSE)</f>
        <v>i</v>
      </c>
    </row>
    <row r="7916" spans="2:6" x14ac:dyDescent="0.2">
      <c r="B7916" s="1" t="str">
        <f>SourceRelations[[#This Row],[From]]&amp;"_"&amp;SourceRelations[[#This Row],[To]]&amp;"_"&amp;SourceRelations[[#This Row],[Relationship]]</f>
        <v>Junction_Facility_Association</v>
      </c>
      <c r="C7916" t="s">
        <v>102</v>
      </c>
      <c r="D7916" t="s">
        <v>71</v>
      </c>
      <c r="E7916" t="s">
        <v>7</v>
      </c>
      <c r="F7916" s="1" t="str">
        <f>VLOOKUP(SourceRelations[[#This Row],[Relationship]],Coding[],2, FALSE)</f>
        <v>o</v>
      </c>
    </row>
    <row r="7917" spans="2:6" x14ac:dyDescent="0.2">
      <c r="B7917" s="1" t="str">
        <f>SourceRelations[[#This Row],[From]]&amp;"_"&amp;SourceRelations[[#This Row],[To]]&amp;"_"&amp;SourceRelations[[#This Row],[Relationship]]</f>
        <v>Junction_Facility_Flow</v>
      </c>
      <c r="C7917" t="s">
        <v>102</v>
      </c>
      <c r="D7917" t="s">
        <v>71</v>
      </c>
      <c r="E7917" t="s">
        <v>16</v>
      </c>
      <c r="F7917" s="1" t="str">
        <f>VLOOKUP(SourceRelations[[#This Row],[Relationship]],Coding[],2, FALSE)</f>
        <v>f</v>
      </c>
    </row>
    <row r="7918" spans="2:6" x14ac:dyDescent="0.2">
      <c r="B7918" s="1" t="str">
        <f>SourceRelations[[#This Row],[From]]&amp;"_"&amp;SourceRelations[[#This Row],[To]]&amp;"_"&amp;SourceRelations[[#This Row],[Relationship]]</f>
        <v>Junction_Facility_Realization</v>
      </c>
      <c r="C7918" t="s">
        <v>102</v>
      </c>
      <c r="D7918" t="s">
        <v>71</v>
      </c>
      <c r="E7918" t="s">
        <v>23</v>
      </c>
      <c r="F7918" s="1" t="str">
        <f>VLOOKUP(SourceRelations[[#This Row],[Relationship]],Coding[],2, FALSE)</f>
        <v>r</v>
      </c>
    </row>
    <row r="7919" spans="2:6" x14ac:dyDescent="0.2">
      <c r="B7919" s="1" t="str">
        <f>SourceRelations[[#This Row],[From]]&amp;"_"&amp;SourceRelations[[#This Row],[To]]&amp;"_"&amp;SourceRelations[[#This Row],[Relationship]]</f>
        <v>Junction_Facility_Serving</v>
      </c>
      <c r="C7919" t="s">
        <v>102</v>
      </c>
      <c r="D7919" t="s">
        <v>71</v>
      </c>
      <c r="E7919" t="s">
        <v>27</v>
      </c>
      <c r="F7919" s="1" t="str">
        <f>VLOOKUP(SourceRelations[[#This Row],[Relationship]],Coding[],2, FALSE)</f>
        <v>v</v>
      </c>
    </row>
    <row r="7920" spans="2:6" x14ac:dyDescent="0.2">
      <c r="B7920" s="1" t="str">
        <f>SourceRelations[[#This Row],[From]]&amp;"_"&amp;SourceRelations[[#This Row],[To]]&amp;"_"&amp;SourceRelations[[#This Row],[Relationship]]</f>
        <v>Junction_Facility_Triggering</v>
      </c>
      <c r="C7920" t="s">
        <v>102</v>
      </c>
      <c r="D7920" t="s">
        <v>71</v>
      </c>
      <c r="E7920" t="s">
        <v>26</v>
      </c>
      <c r="F7920" s="1" t="str">
        <f>VLOOKUP(SourceRelations[[#This Row],[Relationship]],Coding[],2, FALSE)</f>
        <v>t</v>
      </c>
    </row>
    <row r="7921" spans="2:6" x14ac:dyDescent="0.2">
      <c r="B7921" s="1" t="str">
        <f>SourceRelations[[#This Row],[From]]&amp;"_"&amp;SourceRelations[[#This Row],[To]]&amp;"_"&amp;SourceRelations[[#This Row],[Relationship]]</f>
        <v>Junction_Flow_Association</v>
      </c>
      <c r="C7921" t="s">
        <v>102</v>
      </c>
      <c r="D7921" t="s">
        <v>16</v>
      </c>
      <c r="E7921" t="s">
        <v>7</v>
      </c>
      <c r="F7921" s="1" t="str">
        <f>VLOOKUP(SourceRelations[[#This Row],[Relationship]],Coding[],2, FALSE)</f>
        <v>o</v>
      </c>
    </row>
    <row r="7922" spans="2:6" x14ac:dyDescent="0.2">
      <c r="B7922" s="1" t="str">
        <f>SourceRelations[[#This Row],[From]]&amp;"_"&amp;SourceRelations[[#This Row],[To]]&amp;"_"&amp;SourceRelations[[#This Row],[Relationship]]</f>
        <v>Junction_Gap_Association</v>
      </c>
      <c r="C7922" t="s">
        <v>102</v>
      </c>
      <c r="D7922" t="s">
        <v>32</v>
      </c>
      <c r="E7922" t="s">
        <v>7</v>
      </c>
      <c r="F7922" s="1" t="str">
        <f>VLOOKUP(SourceRelations[[#This Row],[Relationship]],Coding[],2, FALSE)</f>
        <v>o</v>
      </c>
    </row>
    <row r="7923" spans="2:6" x14ac:dyDescent="0.2">
      <c r="B7923" s="1" t="str">
        <f>SourceRelations[[#This Row],[From]]&amp;"_"&amp;SourceRelations[[#This Row],[To]]&amp;"_"&amp;SourceRelations[[#This Row],[Relationship]]</f>
        <v>Junction_Goal_Association</v>
      </c>
      <c r="C7923" t="s">
        <v>102</v>
      </c>
      <c r="D7923" t="s">
        <v>51</v>
      </c>
      <c r="E7923" t="s">
        <v>7</v>
      </c>
      <c r="F7923" s="1" t="str">
        <f>VLOOKUP(SourceRelations[[#This Row],[Relationship]],Coding[],2, FALSE)</f>
        <v>o</v>
      </c>
    </row>
    <row r="7924" spans="2:6" x14ac:dyDescent="0.2">
      <c r="B7924" s="1" t="str">
        <f>SourceRelations[[#This Row],[From]]&amp;"_"&amp;SourceRelations[[#This Row],[To]]&amp;"_"&amp;SourceRelations[[#This Row],[Relationship]]</f>
        <v>Junction_Goal_Influence</v>
      </c>
      <c r="C7924" t="s">
        <v>102</v>
      </c>
      <c r="D7924" t="s">
        <v>51</v>
      </c>
      <c r="E7924" t="s">
        <v>6</v>
      </c>
      <c r="F7924" s="1" t="str">
        <f>VLOOKUP(SourceRelations[[#This Row],[Relationship]],Coding[],2, FALSE)</f>
        <v>n</v>
      </c>
    </row>
    <row r="7925" spans="2:6" x14ac:dyDescent="0.2">
      <c r="B7925" s="1" t="str">
        <f>SourceRelations[[#This Row],[From]]&amp;"_"&amp;SourceRelations[[#This Row],[To]]&amp;"_"&amp;SourceRelations[[#This Row],[Relationship]]</f>
        <v>Junction_Goal_Realization</v>
      </c>
      <c r="C7925" t="s">
        <v>102</v>
      </c>
      <c r="D7925" t="s">
        <v>51</v>
      </c>
      <c r="E7925" t="s">
        <v>23</v>
      </c>
      <c r="F7925" s="1" t="str">
        <f>VLOOKUP(SourceRelations[[#This Row],[Relationship]],Coding[],2, FALSE)</f>
        <v>r</v>
      </c>
    </row>
    <row r="7926" spans="2:6" x14ac:dyDescent="0.2">
      <c r="B7926" s="1" t="str">
        <f>SourceRelations[[#This Row],[From]]&amp;"_"&amp;SourceRelations[[#This Row],[To]]&amp;"_"&amp;SourceRelations[[#This Row],[Relationship]]</f>
        <v>Junction_Grouping_Access</v>
      </c>
      <c r="C7926" t="s">
        <v>102</v>
      </c>
      <c r="D7926" t="s">
        <v>79</v>
      </c>
      <c r="E7926" t="s">
        <v>13</v>
      </c>
      <c r="F7926" s="1" t="str">
        <f>VLOOKUP(SourceRelations[[#This Row],[Relationship]],Coding[],2, FALSE)</f>
        <v>a</v>
      </c>
    </row>
    <row r="7927" spans="2:6" x14ac:dyDescent="0.2">
      <c r="B7927" s="1" t="str">
        <f>SourceRelations[[#This Row],[From]]&amp;"_"&amp;SourceRelations[[#This Row],[To]]&amp;"_"&amp;SourceRelations[[#This Row],[Relationship]]</f>
        <v>Junction_Grouping_Assignment</v>
      </c>
      <c r="C7927" t="s">
        <v>102</v>
      </c>
      <c r="D7927" t="s">
        <v>79</v>
      </c>
      <c r="E7927" t="s">
        <v>19</v>
      </c>
      <c r="F7927" s="1" t="str">
        <f>VLOOKUP(SourceRelations[[#This Row],[Relationship]],Coding[],2, FALSE)</f>
        <v>i</v>
      </c>
    </row>
    <row r="7928" spans="2:6" x14ac:dyDescent="0.2">
      <c r="B7928" s="1" t="str">
        <f>SourceRelations[[#This Row],[From]]&amp;"_"&amp;SourceRelations[[#This Row],[To]]&amp;"_"&amp;SourceRelations[[#This Row],[Relationship]]</f>
        <v>Junction_Grouping_Association</v>
      </c>
      <c r="C7928" t="s">
        <v>102</v>
      </c>
      <c r="D7928" t="s">
        <v>79</v>
      </c>
      <c r="E7928" t="s">
        <v>7</v>
      </c>
      <c r="F7928" s="1" t="str">
        <f>VLOOKUP(SourceRelations[[#This Row],[Relationship]],Coding[],2, FALSE)</f>
        <v>o</v>
      </c>
    </row>
    <row r="7929" spans="2:6" x14ac:dyDescent="0.2">
      <c r="B7929" s="1" t="str">
        <f>SourceRelations[[#This Row],[From]]&amp;"_"&amp;SourceRelations[[#This Row],[To]]&amp;"_"&amp;SourceRelations[[#This Row],[Relationship]]</f>
        <v>Junction_Grouping_Flow</v>
      </c>
      <c r="C7929" t="s">
        <v>102</v>
      </c>
      <c r="D7929" t="s">
        <v>79</v>
      </c>
      <c r="E7929" t="s">
        <v>16</v>
      </c>
      <c r="F7929" s="1" t="str">
        <f>VLOOKUP(SourceRelations[[#This Row],[Relationship]],Coding[],2, FALSE)</f>
        <v>f</v>
      </c>
    </row>
    <row r="7930" spans="2:6" x14ac:dyDescent="0.2">
      <c r="B7930" s="1" t="str">
        <f>SourceRelations[[#This Row],[From]]&amp;"_"&amp;SourceRelations[[#This Row],[To]]&amp;"_"&amp;SourceRelations[[#This Row],[Relationship]]</f>
        <v>Junction_Grouping_Influence</v>
      </c>
      <c r="C7930" t="s">
        <v>102</v>
      </c>
      <c r="D7930" t="s">
        <v>79</v>
      </c>
      <c r="E7930" t="s">
        <v>6</v>
      </c>
      <c r="F7930" s="1" t="str">
        <f>VLOOKUP(SourceRelations[[#This Row],[Relationship]],Coding[],2, FALSE)</f>
        <v>n</v>
      </c>
    </row>
    <row r="7931" spans="2:6" x14ac:dyDescent="0.2">
      <c r="B7931" s="1" t="str">
        <f>SourceRelations[[#This Row],[From]]&amp;"_"&amp;SourceRelations[[#This Row],[To]]&amp;"_"&amp;SourceRelations[[#This Row],[Relationship]]</f>
        <v>Junction_Grouping_Realization</v>
      </c>
      <c r="C7931" t="s">
        <v>102</v>
      </c>
      <c r="D7931" t="s">
        <v>79</v>
      </c>
      <c r="E7931" t="s">
        <v>23</v>
      </c>
      <c r="F7931" s="1" t="str">
        <f>VLOOKUP(SourceRelations[[#This Row],[Relationship]],Coding[],2, FALSE)</f>
        <v>r</v>
      </c>
    </row>
    <row r="7932" spans="2:6" x14ac:dyDescent="0.2">
      <c r="B7932" s="1" t="str">
        <f>SourceRelations[[#This Row],[From]]&amp;"_"&amp;SourceRelations[[#This Row],[To]]&amp;"_"&amp;SourceRelations[[#This Row],[Relationship]]</f>
        <v>Junction_Grouping_Serving</v>
      </c>
      <c r="C7932" t="s">
        <v>102</v>
      </c>
      <c r="D7932" t="s">
        <v>79</v>
      </c>
      <c r="E7932" t="s">
        <v>27</v>
      </c>
      <c r="F7932" s="1" t="str">
        <f>VLOOKUP(SourceRelations[[#This Row],[Relationship]],Coding[],2, FALSE)</f>
        <v>v</v>
      </c>
    </row>
    <row r="7933" spans="2:6" x14ac:dyDescent="0.2">
      <c r="B7933" s="1" t="str">
        <f>SourceRelations[[#This Row],[From]]&amp;"_"&amp;SourceRelations[[#This Row],[To]]&amp;"_"&amp;SourceRelations[[#This Row],[Relationship]]</f>
        <v>Junction_Grouping_Triggering</v>
      </c>
      <c r="C7933" t="s">
        <v>102</v>
      </c>
      <c r="D7933" t="s">
        <v>79</v>
      </c>
      <c r="E7933" t="s">
        <v>26</v>
      </c>
      <c r="F7933" s="1" t="str">
        <f>VLOOKUP(SourceRelations[[#This Row],[Relationship]],Coding[],2, FALSE)</f>
        <v>t</v>
      </c>
    </row>
    <row r="7934" spans="2:6" x14ac:dyDescent="0.2">
      <c r="B7934" s="1" t="str">
        <f>SourceRelations[[#This Row],[From]]&amp;"_"&amp;SourceRelations[[#This Row],[To]]&amp;"_"&amp;SourceRelations[[#This Row],[Relationship]]</f>
        <v>Junction_Implementation Event_Assignment</v>
      </c>
      <c r="C7934" t="s">
        <v>102</v>
      </c>
      <c r="D7934" t="s">
        <v>60</v>
      </c>
      <c r="E7934" t="s">
        <v>19</v>
      </c>
      <c r="F7934" s="1" t="str">
        <f>VLOOKUP(SourceRelations[[#This Row],[Relationship]],Coding[],2, FALSE)</f>
        <v>i</v>
      </c>
    </row>
    <row r="7935" spans="2:6" x14ac:dyDescent="0.2">
      <c r="B7935" s="1" t="str">
        <f>SourceRelations[[#This Row],[From]]&amp;"_"&amp;SourceRelations[[#This Row],[To]]&amp;"_"&amp;SourceRelations[[#This Row],[Relationship]]</f>
        <v>Junction_Implementation Event_Association</v>
      </c>
      <c r="C7935" t="s">
        <v>102</v>
      </c>
      <c r="D7935" t="s">
        <v>60</v>
      </c>
      <c r="E7935" t="s">
        <v>7</v>
      </c>
      <c r="F7935" s="1" t="str">
        <f>VLOOKUP(SourceRelations[[#This Row],[Relationship]],Coding[],2, FALSE)</f>
        <v>o</v>
      </c>
    </row>
    <row r="7936" spans="2:6" x14ac:dyDescent="0.2">
      <c r="B7936" s="1" t="str">
        <f>SourceRelations[[#This Row],[From]]&amp;"_"&amp;SourceRelations[[#This Row],[To]]&amp;"_"&amp;SourceRelations[[#This Row],[Relationship]]</f>
        <v>Junction_Implementation Event_Flow</v>
      </c>
      <c r="C7936" t="s">
        <v>102</v>
      </c>
      <c r="D7936" t="s">
        <v>60</v>
      </c>
      <c r="E7936" t="s">
        <v>16</v>
      </c>
      <c r="F7936" s="1" t="str">
        <f>VLOOKUP(SourceRelations[[#This Row],[Relationship]],Coding[],2, FALSE)</f>
        <v>f</v>
      </c>
    </row>
    <row r="7937" spans="2:6" x14ac:dyDescent="0.2">
      <c r="B7937" s="1" t="str">
        <f>SourceRelations[[#This Row],[From]]&amp;"_"&amp;SourceRelations[[#This Row],[To]]&amp;"_"&amp;SourceRelations[[#This Row],[Relationship]]</f>
        <v>Junction_Implementation Event_Triggering</v>
      </c>
      <c r="C7937" t="s">
        <v>102</v>
      </c>
      <c r="D7937" t="s">
        <v>60</v>
      </c>
      <c r="E7937" t="s">
        <v>26</v>
      </c>
      <c r="F7937" s="1" t="str">
        <f>VLOOKUP(SourceRelations[[#This Row],[Relationship]],Coding[],2, FALSE)</f>
        <v>t</v>
      </c>
    </row>
    <row r="7938" spans="2:6" x14ac:dyDescent="0.2">
      <c r="B7938" s="1" t="str">
        <f>SourceRelations[[#This Row],[From]]&amp;"_"&amp;SourceRelations[[#This Row],[To]]&amp;"_"&amp;SourceRelations[[#This Row],[Relationship]]</f>
        <v>Junction_Influence_Association</v>
      </c>
      <c r="C7938" t="s">
        <v>102</v>
      </c>
      <c r="D7938" t="s">
        <v>6</v>
      </c>
      <c r="E7938" t="s">
        <v>7</v>
      </c>
      <c r="F7938" s="1" t="str">
        <f>VLOOKUP(SourceRelations[[#This Row],[Relationship]],Coding[],2, FALSE)</f>
        <v>o</v>
      </c>
    </row>
    <row r="7939" spans="2:6" x14ac:dyDescent="0.2">
      <c r="B7939" s="1" t="str">
        <f>SourceRelations[[#This Row],[From]]&amp;"_"&amp;SourceRelations[[#This Row],[To]]&amp;"_"&amp;SourceRelations[[#This Row],[Relationship]]</f>
        <v>Junction_Junction_Access</v>
      </c>
      <c r="C7939" t="s">
        <v>102</v>
      </c>
      <c r="D7939" t="s">
        <v>102</v>
      </c>
      <c r="E7939" t="s">
        <v>13</v>
      </c>
      <c r="F7939" s="1" t="str">
        <f>VLOOKUP(SourceRelations[[#This Row],[Relationship]],Coding[],2, FALSE)</f>
        <v>a</v>
      </c>
    </row>
    <row r="7940" spans="2:6" x14ac:dyDescent="0.2">
      <c r="B7940" s="1" t="str">
        <f>SourceRelations[[#This Row],[From]]&amp;"_"&amp;SourceRelations[[#This Row],[To]]&amp;"_"&amp;SourceRelations[[#This Row],[Relationship]]</f>
        <v>Junction_Junction_Assignment</v>
      </c>
      <c r="C7940" t="s">
        <v>102</v>
      </c>
      <c r="D7940" t="s">
        <v>102</v>
      </c>
      <c r="E7940" t="s">
        <v>19</v>
      </c>
      <c r="F7940" s="1" t="str">
        <f>VLOOKUP(SourceRelations[[#This Row],[Relationship]],Coding[],2, FALSE)</f>
        <v>i</v>
      </c>
    </row>
    <row r="7941" spans="2:6" x14ac:dyDescent="0.2">
      <c r="B7941" s="1" t="str">
        <f>SourceRelations[[#This Row],[From]]&amp;"_"&amp;SourceRelations[[#This Row],[To]]&amp;"_"&amp;SourceRelations[[#This Row],[Relationship]]</f>
        <v>Junction_Junction_Association</v>
      </c>
      <c r="C7941" t="s">
        <v>102</v>
      </c>
      <c r="D7941" t="s">
        <v>102</v>
      </c>
      <c r="E7941" t="s">
        <v>7</v>
      </c>
      <c r="F7941" s="1" t="str">
        <f>VLOOKUP(SourceRelations[[#This Row],[Relationship]],Coding[],2, FALSE)</f>
        <v>o</v>
      </c>
    </row>
    <row r="7942" spans="2:6" x14ac:dyDescent="0.2">
      <c r="B7942" s="1" t="str">
        <f>SourceRelations[[#This Row],[From]]&amp;"_"&amp;SourceRelations[[#This Row],[To]]&amp;"_"&amp;SourceRelations[[#This Row],[Relationship]]</f>
        <v>Junction_Junction_Flow</v>
      </c>
      <c r="C7942" t="s">
        <v>102</v>
      </c>
      <c r="D7942" t="s">
        <v>102</v>
      </c>
      <c r="E7942" t="s">
        <v>16</v>
      </c>
      <c r="F7942" s="1" t="str">
        <f>VLOOKUP(SourceRelations[[#This Row],[Relationship]],Coding[],2, FALSE)</f>
        <v>f</v>
      </c>
    </row>
    <row r="7943" spans="2:6" x14ac:dyDescent="0.2">
      <c r="B7943" s="1" t="str">
        <f>SourceRelations[[#This Row],[From]]&amp;"_"&amp;SourceRelations[[#This Row],[To]]&amp;"_"&amp;SourceRelations[[#This Row],[Relationship]]</f>
        <v>Junction_Junction_Influence</v>
      </c>
      <c r="C7943" t="s">
        <v>102</v>
      </c>
      <c r="D7943" t="s">
        <v>102</v>
      </c>
      <c r="E7943" t="s">
        <v>6</v>
      </c>
      <c r="F7943" s="1" t="str">
        <f>VLOOKUP(SourceRelations[[#This Row],[Relationship]],Coding[],2, FALSE)</f>
        <v>n</v>
      </c>
    </row>
    <row r="7944" spans="2:6" x14ac:dyDescent="0.2">
      <c r="B7944" s="1" t="str">
        <f>SourceRelations[[#This Row],[From]]&amp;"_"&amp;SourceRelations[[#This Row],[To]]&amp;"_"&amp;SourceRelations[[#This Row],[Relationship]]</f>
        <v>Junction_Junction_Realization</v>
      </c>
      <c r="C7944" t="s">
        <v>102</v>
      </c>
      <c r="D7944" t="s">
        <v>102</v>
      </c>
      <c r="E7944" t="s">
        <v>23</v>
      </c>
      <c r="F7944" s="1" t="str">
        <f>VLOOKUP(SourceRelations[[#This Row],[Relationship]],Coding[],2, FALSE)</f>
        <v>r</v>
      </c>
    </row>
    <row r="7945" spans="2:6" x14ac:dyDescent="0.2">
      <c r="B7945" s="1" t="str">
        <f>SourceRelations[[#This Row],[From]]&amp;"_"&amp;SourceRelations[[#This Row],[To]]&amp;"_"&amp;SourceRelations[[#This Row],[Relationship]]</f>
        <v>Junction_Junction_Serving</v>
      </c>
      <c r="C7945" t="s">
        <v>102</v>
      </c>
      <c r="D7945" t="s">
        <v>102</v>
      </c>
      <c r="E7945" t="s">
        <v>27</v>
      </c>
      <c r="F7945" s="1" t="str">
        <f>VLOOKUP(SourceRelations[[#This Row],[Relationship]],Coding[],2, FALSE)</f>
        <v>v</v>
      </c>
    </row>
    <row r="7946" spans="2:6" x14ac:dyDescent="0.2">
      <c r="B7946" s="1" t="str">
        <f>SourceRelations[[#This Row],[From]]&amp;"_"&amp;SourceRelations[[#This Row],[To]]&amp;"_"&amp;SourceRelations[[#This Row],[Relationship]]</f>
        <v>Junction_Junction_Triggering</v>
      </c>
      <c r="C7946" t="s">
        <v>102</v>
      </c>
      <c r="D7946" t="s">
        <v>102</v>
      </c>
      <c r="E7946" t="s">
        <v>26</v>
      </c>
      <c r="F7946" s="1" t="str">
        <f>VLOOKUP(SourceRelations[[#This Row],[Relationship]],Coding[],2, FALSE)</f>
        <v>t</v>
      </c>
    </row>
    <row r="7947" spans="2:6" x14ac:dyDescent="0.2">
      <c r="B7947" s="1" t="str">
        <f>SourceRelations[[#This Row],[From]]&amp;"_"&amp;SourceRelations[[#This Row],[To]]&amp;"_"&amp;SourceRelations[[#This Row],[Relationship]]</f>
        <v>Junction_Location_Association</v>
      </c>
      <c r="C7947" t="s">
        <v>102</v>
      </c>
      <c r="D7947" t="s">
        <v>81</v>
      </c>
      <c r="E7947" t="s">
        <v>7</v>
      </c>
      <c r="F7947" s="1" t="str">
        <f>VLOOKUP(SourceRelations[[#This Row],[Relationship]],Coding[],2, FALSE)</f>
        <v>o</v>
      </c>
    </row>
    <row r="7948" spans="2:6" x14ac:dyDescent="0.2">
      <c r="B7948" s="1" t="str">
        <f>SourceRelations[[#This Row],[From]]&amp;"_"&amp;SourceRelations[[#This Row],[To]]&amp;"_"&amp;SourceRelations[[#This Row],[Relationship]]</f>
        <v>Junction_Location_Flow</v>
      </c>
      <c r="C7948" t="s">
        <v>102</v>
      </c>
      <c r="D7948" t="s">
        <v>81</v>
      </c>
      <c r="E7948" t="s">
        <v>16</v>
      </c>
      <c r="F7948" s="1" t="str">
        <f>VLOOKUP(SourceRelations[[#This Row],[Relationship]],Coding[],2, FALSE)</f>
        <v>f</v>
      </c>
    </row>
    <row r="7949" spans="2:6" x14ac:dyDescent="0.2">
      <c r="B7949" s="1" t="str">
        <f>SourceRelations[[#This Row],[From]]&amp;"_"&amp;SourceRelations[[#This Row],[To]]&amp;"_"&amp;SourceRelations[[#This Row],[Relationship]]</f>
        <v>Junction_Location_Realization</v>
      </c>
      <c r="C7949" t="s">
        <v>102</v>
      </c>
      <c r="D7949" t="s">
        <v>81</v>
      </c>
      <c r="E7949" t="s">
        <v>23</v>
      </c>
      <c r="F7949" s="1" t="str">
        <f>VLOOKUP(SourceRelations[[#This Row],[Relationship]],Coding[],2, FALSE)</f>
        <v>r</v>
      </c>
    </row>
    <row r="7950" spans="2:6" x14ac:dyDescent="0.2">
      <c r="B7950" s="1" t="str">
        <f>SourceRelations[[#This Row],[From]]&amp;"_"&amp;SourceRelations[[#This Row],[To]]&amp;"_"&amp;SourceRelations[[#This Row],[Relationship]]</f>
        <v>Junction_Location_Serving</v>
      </c>
      <c r="C7950" t="s">
        <v>102</v>
      </c>
      <c r="D7950" t="s">
        <v>81</v>
      </c>
      <c r="E7950" t="s">
        <v>27</v>
      </c>
      <c r="F7950" s="1" t="str">
        <f>VLOOKUP(SourceRelations[[#This Row],[Relationship]],Coding[],2, FALSE)</f>
        <v>v</v>
      </c>
    </row>
    <row r="7951" spans="2:6" x14ac:dyDescent="0.2">
      <c r="B7951" s="1" t="str">
        <f>SourceRelations[[#This Row],[From]]&amp;"_"&amp;SourceRelations[[#This Row],[To]]&amp;"_"&amp;SourceRelations[[#This Row],[Relationship]]</f>
        <v>Junction_Location_Triggering</v>
      </c>
      <c r="C7951" t="s">
        <v>102</v>
      </c>
      <c r="D7951" t="s">
        <v>81</v>
      </c>
      <c r="E7951" t="s">
        <v>26</v>
      </c>
      <c r="F7951" s="1" t="str">
        <f>VLOOKUP(SourceRelations[[#This Row],[Relationship]],Coding[],2, FALSE)</f>
        <v>t</v>
      </c>
    </row>
    <row r="7952" spans="2:6" x14ac:dyDescent="0.2">
      <c r="B7952" s="1" t="str">
        <f>SourceRelations[[#This Row],[From]]&amp;"_"&amp;SourceRelations[[#This Row],[To]]&amp;"_"&amp;SourceRelations[[#This Row],[Relationship]]</f>
        <v>Junction_Material_Access</v>
      </c>
      <c r="C7952" t="s">
        <v>102</v>
      </c>
      <c r="D7952" t="s">
        <v>72</v>
      </c>
      <c r="E7952" t="s">
        <v>13</v>
      </c>
      <c r="F7952" s="1" t="str">
        <f>VLOOKUP(SourceRelations[[#This Row],[Relationship]],Coding[],2, FALSE)</f>
        <v>a</v>
      </c>
    </row>
    <row r="7953" spans="2:6" x14ac:dyDescent="0.2">
      <c r="B7953" s="1" t="str">
        <f>SourceRelations[[#This Row],[From]]&amp;"_"&amp;SourceRelations[[#This Row],[To]]&amp;"_"&amp;SourceRelations[[#This Row],[Relationship]]</f>
        <v>Junction_Material_Assignment</v>
      </c>
      <c r="C7953" t="s">
        <v>102</v>
      </c>
      <c r="D7953" t="s">
        <v>72</v>
      </c>
      <c r="E7953" t="s">
        <v>19</v>
      </c>
      <c r="F7953" s="1" t="str">
        <f>VLOOKUP(SourceRelations[[#This Row],[Relationship]],Coding[],2, FALSE)</f>
        <v>i</v>
      </c>
    </row>
    <row r="7954" spans="2:6" x14ac:dyDescent="0.2">
      <c r="B7954" s="1" t="str">
        <f>SourceRelations[[#This Row],[From]]&amp;"_"&amp;SourceRelations[[#This Row],[To]]&amp;"_"&amp;SourceRelations[[#This Row],[Relationship]]</f>
        <v>Junction_Material_Association</v>
      </c>
      <c r="C7954" t="s">
        <v>102</v>
      </c>
      <c r="D7954" t="s">
        <v>72</v>
      </c>
      <c r="E7954" t="s">
        <v>7</v>
      </c>
      <c r="F7954" s="1" t="str">
        <f>VLOOKUP(SourceRelations[[#This Row],[Relationship]],Coding[],2, FALSE)</f>
        <v>o</v>
      </c>
    </row>
    <row r="7955" spans="2:6" x14ac:dyDescent="0.2">
      <c r="B7955" s="1" t="str">
        <f>SourceRelations[[#This Row],[From]]&amp;"_"&amp;SourceRelations[[#This Row],[To]]&amp;"_"&amp;SourceRelations[[#This Row],[Relationship]]</f>
        <v>Junction_Material_Realization</v>
      </c>
      <c r="C7955" t="s">
        <v>102</v>
      </c>
      <c r="D7955" t="s">
        <v>72</v>
      </c>
      <c r="E7955" t="s">
        <v>23</v>
      </c>
      <c r="F7955" s="1" t="str">
        <f>VLOOKUP(SourceRelations[[#This Row],[Relationship]],Coding[],2, FALSE)</f>
        <v>r</v>
      </c>
    </row>
    <row r="7956" spans="2:6" x14ac:dyDescent="0.2">
      <c r="B7956" s="1" t="str">
        <f>SourceRelations[[#This Row],[From]]&amp;"_"&amp;SourceRelations[[#This Row],[To]]&amp;"_"&amp;SourceRelations[[#This Row],[Relationship]]</f>
        <v>Junction_Meaning_Association</v>
      </c>
      <c r="C7956" t="s">
        <v>102</v>
      </c>
      <c r="D7956" t="s">
        <v>52</v>
      </c>
      <c r="E7956" t="s">
        <v>7</v>
      </c>
      <c r="F7956" s="1" t="str">
        <f>VLOOKUP(SourceRelations[[#This Row],[Relationship]],Coding[],2, FALSE)</f>
        <v>o</v>
      </c>
    </row>
    <row r="7957" spans="2:6" x14ac:dyDescent="0.2">
      <c r="B7957" s="1" t="str">
        <f>SourceRelations[[#This Row],[From]]&amp;"_"&amp;SourceRelations[[#This Row],[To]]&amp;"_"&amp;SourceRelations[[#This Row],[Relationship]]</f>
        <v>Junction_Meaning_Influence</v>
      </c>
      <c r="C7957" t="s">
        <v>102</v>
      </c>
      <c r="D7957" t="s">
        <v>52</v>
      </c>
      <c r="E7957" t="s">
        <v>6</v>
      </c>
      <c r="F7957" s="1" t="str">
        <f>VLOOKUP(SourceRelations[[#This Row],[Relationship]],Coding[],2, FALSE)</f>
        <v>n</v>
      </c>
    </row>
    <row r="7958" spans="2:6" x14ac:dyDescent="0.2">
      <c r="B7958" s="1" t="str">
        <f>SourceRelations[[#This Row],[From]]&amp;"_"&amp;SourceRelations[[#This Row],[To]]&amp;"_"&amp;SourceRelations[[#This Row],[Relationship]]</f>
        <v>Junction_Node_Assignment</v>
      </c>
      <c r="C7958" t="s">
        <v>102</v>
      </c>
      <c r="D7958" t="s">
        <v>43</v>
      </c>
      <c r="E7958" t="s">
        <v>19</v>
      </c>
      <c r="F7958" s="1" t="str">
        <f>VLOOKUP(SourceRelations[[#This Row],[Relationship]],Coding[],2, FALSE)</f>
        <v>i</v>
      </c>
    </row>
    <row r="7959" spans="2:6" x14ac:dyDescent="0.2">
      <c r="B7959" s="1" t="str">
        <f>SourceRelations[[#This Row],[From]]&amp;"_"&amp;SourceRelations[[#This Row],[To]]&amp;"_"&amp;SourceRelations[[#This Row],[Relationship]]</f>
        <v>Junction_Node_Association</v>
      </c>
      <c r="C7959" t="s">
        <v>102</v>
      </c>
      <c r="D7959" t="s">
        <v>43</v>
      </c>
      <c r="E7959" t="s">
        <v>7</v>
      </c>
      <c r="F7959" s="1" t="str">
        <f>VLOOKUP(SourceRelations[[#This Row],[Relationship]],Coding[],2, FALSE)</f>
        <v>o</v>
      </c>
    </row>
    <row r="7960" spans="2:6" x14ac:dyDescent="0.2">
      <c r="B7960" s="1" t="str">
        <f>SourceRelations[[#This Row],[From]]&amp;"_"&amp;SourceRelations[[#This Row],[To]]&amp;"_"&amp;SourceRelations[[#This Row],[Relationship]]</f>
        <v>Junction_Node_Flow</v>
      </c>
      <c r="C7960" t="s">
        <v>102</v>
      </c>
      <c r="D7960" t="s">
        <v>43</v>
      </c>
      <c r="E7960" t="s">
        <v>16</v>
      </c>
      <c r="F7960" s="1" t="str">
        <f>VLOOKUP(SourceRelations[[#This Row],[Relationship]],Coding[],2, FALSE)</f>
        <v>f</v>
      </c>
    </row>
    <row r="7961" spans="2:6" x14ac:dyDescent="0.2">
      <c r="B7961" s="1" t="str">
        <f>SourceRelations[[#This Row],[From]]&amp;"_"&amp;SourceRelations[[#This Row],[To]]&amp;"_"&amp;SourceRelations[[#This Row],[Relationship]]</f>
        <v>Junction_Node_Realization</v>
      </c>
      <c r="C7961" t="s">
        <v>102</v>
      </c>
      <c r="D7961" t="s">
        <v>43</v>
      </c>
      <c r="E7961" t="s">
        <v>23</v>
      </c>
      <c r="F7961" s="1" t="str">
        <f>VLOOKUP(SourceRelations[[#This Row],[Relationship]],Coding[],2, FALSE)</f>
        <v>r</v>
      </c>
    </row>
    <row r="7962" spans="2:6" x14ac:dyDescent="0.2">
      <c r="B7962" s="1" t="str">
        <f>SourceRelations[[#This Row],[From]]&amp;"_"&amp;SourceRelations[[#This Row],[To]]&amp;"_"&amp;SourceRelations[[#This Row],[Relationship]]</f>
        <v>Junction_Node_Serving</v>
      </c>
      <c r="C7962" t="s">
        <v>102</v>
      </c>
      <c r="D7962" t="s">
        <v>43</v>
      </c>
      <c r="E7962" t="s">
        <v>27</v>
      </c>
      <c r="F7962" s="1" t="str">
        <f>VLOOKUP(SourceRelations[[#This Row],[Relationship]],Coding[],2, FALSE)</f>
        <v>v</v>
      </c>
    </row>
    <row r="7963" spans="2:6" x14ac:dyDescent="0.2">
      <c r="B7963" s="1" t="str">
        <f>SourceRelations[[#This Row],[From]]&amp;"_"&amp;SourceRelations[[#This Row],[To]]&amp;"_"&amp;SourceRelations[[#This Row],[Relationship]]</f>
        <v>Junction_Node_Triggering</v>
      </c>
      <c r="C7963" t="s">
        <v>102</v>
      </c>
      <c r="D7963" t="s">
        <v>43</v>
      </c>
      <c r="E7963" t="s">
        <v>26</v>
      </c>
      <c r="F7963" s="1" t="str">
        <f>VLOOKUP(SourceRelations[[#This Row],[Relationship]],Coding[],2, FALSE)</f>
        <v>t</v>
      </c>
    </row>
    <row r="7964" spans="2:6" x14ac:dyDescent="0.2">
      <c r="B7964" s="1" t="str">
        <f>SourceRelations[[#This Row],[From]]&amp;"_"&amp;SourceRelations[[#This Row],[To]]&amp;"_"&amp;SourceRelations[[#This Row],[Relationship]]</f>
        <v>Junction_Or Junction_Access</v>
      </c>
      <c r="C7964" t="s">
        <v>102</v>
      </c>
      <c r="D7964" t="s">
        <v>103</v>
      </c>
      <c r="E7964" t="s">
        <v>13</v>
      </c>
      <c r="F7964" s="1" t="str">
        <f>VLOOKUP(SourceRelations[[#This Row],[Relationship]],Coding[],2, FALSE)</f>
        <v>a</v>
      </c>
    </row>
    <row r="7965" spans="2:6" x14ac:dyDescent="0.2">
      <c r="B7965" s="1" t="str">
        <f>SourceRelations[[#This Row],[From]]&amp;"_"&amp;SourceRelations[[#This Row],[To]]&amp;"_"&amp;SourceRelations[[#This Row],[Relationship]]</f>
        <v>Junction_Or Junction_Assignment</v>
      </c>
      <c r="C7965" t="s">
        <v>102</v>
      </c>
      <c r="D7965" t="s">
        <v>103</v>
      </c>
      <c r="E7965" t="s">
        <v>19</v>
      </c>
      <c r="F7965" s="1" t="str">
        <f>VLOOKUP(SourceRelations[[#This Row],[Relationship]],Coding[],2, FALSE)</f>
        <v>i</v>
      </c>
    </row>
    <row r="7966" spans="2:6" x14ac:dyDescent="0.2">
      <c r="B7966" s="1" t="str">
        <f>SourceRelations[[#This Row],[From]]&amp;"_"&amp;SourceRelations[[#This Row],[To]]&amp;"_"&amp;SourceRelations[[#This Row],[Relationship]]</f>
        <v>Junction_Or Junction_Association</v>
      </c>
      <c r="C7966" t="s">
        <v>102</v>
      </c>
      <c r="D7966" t="s">
        <v>103</v>
      </c>
      <c r="E7966" t="s">
        <v>7</v>
      </c>
      <c r="F7966" s="1" t="str">
        <f>VLOOKUP(SourceRelations[[#This Row],[Relationship]],Coding[],2, FALSE)</f>
        <v>o</v>
      </c>
    </row>
    <row r="7967" spans="2:6" x14ac:dyDescent="0.2">
      <c r="B7967" s="1" t="str">
        <f>SourceRelations[[#This Row],[From]]&amp;"_"&amp;SourceRelations[[#This Row],[To]]&amp;"_"&amp;SourceRelations[[#This Row],[Relationship]]</f>
        <v>Junction_Or Junction_Flow</v>
      </c>
      <c r="C7967" t="s">
        <v>102</v>
      </c>
      <c r="D7967" t="s">
        <v>103</v>
      </c>
      <c r="E7967" t="s">
        <v>16</v>
      </c>
      <c r="F7967" s="1" t="str">
        <f>VLOOKUP(SourceRelations[[#This Row],[Relationship]],Coding[],2, FALSE)</f>
        <v>f</v>
      </c>
    </row>
    <row r="7968" spans="2:6" x14ac:dyDescent="0.2">
      <c r="B7968" s="1" t="str">
        <f>SourceRelations[[#This Row],[From]]&amp;"_"&amp;SourceRelations[[#This Row],[To]]&amp;"_"&amp;SourceRelations[[#This Row],[Relationship]]</f>
        <v>Junction_Or Junction_Influence</v>
      </c>
      <c r="C7968" t="s">
        <v>102</v>
      </c>
      <c r="D7968" t="s">
        <v>103</v>
      </c>
      <c r="E7968" t="s">
        <v>6</v>
      </c>
      <c r="F7968" s="1" t="str">
        <f>VLOOKUP(SourceRelations[[#This Row],[Relationship]],Coding[],2, FALSE)</f>
        <v>n</v>
      </c>
    </row>
    <row r="7969" spans="2:6" x14ac:dyDescent="0.2">
      <c r="B7969" s="1" t="str">
        <f>SourceRelations[[#This Row],[From]]&amp;"_"&amp;SourceRelations[[#This Row],[To]]&amp;"_"&amp;SourceRelations[[#This Row],[Relationship]]</f>
        <v>Junction_Or Junction_Realization</v>
      </c>
      <c r="C7969" t="s">
        <v>102</v>
      </c>
      <c r="D7969" t="s">
        <v>103</v>
      </c>
      <c r="E7969" t="s">
        <v>23</v>
      </c>
      <c r="F7969" s="1" t="str">
        <f>VLOOKUP(SourceRelations[[#This Row],[Relationship]],Coding[],2, FALSE)</f>
        <v>r</v>
      </c>
    </row>
    <row r="7970" spans="2:6" x14ac:dyDescent="0.2">
      <c r="B7970" s="1" t="str">
        <f>SourceRelations[[#This Row],[From]]&amp;"_"&amp;SourceRelations[[#This Row],[To]]&amp;"_"&amp;SourceRelations[[#This Row],[Relationship]]</f>
        <v>Junction_Or Junction_Serving</v>
      </c>
      <c r="C7970" t="s">
        <v>102</v>
      </c>
      <c r="D7970" t="s">
        <v>103</v>
      </c>
      <c r="E7970" t="s">
        <v>27</v>
      </c>
      <c r="F7970" s="1" t="str">
        <f>VLOOKUP(SourceRelations[[#This Row],[Relationship]],Coding[],2, FALSE)</f>
        <v>v</v>
      </c>
    </row>
    <row r="7971" spans="2:6" x14ac:dyDescent="0.2">
      <c r="B7971" s="1" t="str">
        <f>SourceRelations[[#This Row],[From]]&amp;"_"&amp;SourceRelations[[#This Row],[To]]&amp;"_"&amp;SourceRelations[[#This Row],[Relationship]]</f>
        <v>Junction_Or Junction_Triggering</v>
      </c>
      <c r="C7971" t="s">
        <v>102</v>
      </c>
      <c r="D7971" t="s">
        <v>103</v>
      </c>
      <c r="E7971" t="s">
        <v>26</v>
      </c>
      <c r="F7971" s="1" t="str">
        <f>VLOOKUP(SourceRelations[[#This Row],[Relationship]],Coding[],2, FALSE)</f>
        <v>t</v>
      </c>
    </row>
    <row r="7972" spans="2:6" x14ac:dyDescent="0.2">
      <c r="B7972" s="1" t="str">
        <f>SourceRelations[[#This Row],[From]]&amp;"_"&amp;SourceRelations[[#This Row],[To]]&amp;"_"&amp;SourceRelations[[#This Row],[Relationship]]</f>
        <v>Junction_Outcome_Association</v>
      </c>
      <c r="C7972" t="s">
        <v>102</v>
      </c>
      <c r="D7972" t="s">
        <v>53</v>
      </c>
      <c r="E7972" t="s">
        <v>7</v>
      </c>
      <c r="F7972" s="1" t="str">
        <f>VLOOKUP(SourceRelations[[#This Row],[Relationship]],Coding[],2, FALSE)</f>
        <v>o</v>
      </c>
    </row>
    <row r="7973" spans="2:6" x14ac:dyDescent="0.2">
      <c r="B7973" s="1" t="str">
        <f>SourceRelations[[#This Row],[From]]&amp;"_"&amp;SourceRelations[[#This Row],[To]]&amp;"_"&amp;SourceRelations[[#This Row],[Relationship]]</f>
        <v>Junction_Outcome_Influence</v>
      </c>
      <c r="C7973" t="s">
        <v>102</v>
      </c>
      <c r="D7973" t="s">
        <v>53</v>
      </c>
      <c r="E7973" t="s">
        <v>6</v>
      </c>
      <c r="F7973" s="1" t="str">
        <f>VLOOKUP(SourceRelations[[#This Row],[Relationship]],Coding[],2, FALSE)</f>
        <v>n</v>
      </c>
    </row>
    <row r="7974" spans="2:6" x14ac:dyDescent="0.2">
      <c r="B7974" s="1" t="str">
        <f>SourceRelations[[#This Row],[From]]&amp;"_"&amp;SourceRelations[[#This Row],[To]]&amp;"_"&amp;SourceRelations[[#This Row],[Relationship]]</f>
        <v>Junction_Outcome_Realization</v>
      </c>
      <c r="C7974" t="s">
        <v>102</v>
      </c>
      <c r="D7974" t="s">
        <v>53</v>
      </c>
      <c r="E7974" t="s">
        <v>23</v>
      </c>
      <c r="F7974" s="1" t="str">
        <f>VLOOKUP(SourceRelations[[#This Row],[Relationship]],Coding[],2, FALSE)</f>
        <v>r</v>
      </c>
    </row>
    <row r="7975" spans="2:6" x14ac:dyDescent="0.2">
      <c r="B7975" s="1" t="str">
        <f>SourceRelations[[#This Row],[From]]&amp;"_"&amp;SourceRelations[[#This Row],[To]]&amp;"_"&amp;SourceRelations[[#This Row],[Relationship]]</f>
        <v>Junction_Path_Association</v>
      </c>
      <c r="C7975" t="s">
        <v>102</v>
      </c>
      <c r="D7975" t="s">
        <v>65</v>
      </c>
      <c r="E7975" t="s">
        <v>7</v>
      </c>
      <c r="F7975" s="1" t="str">
        <f>VLOOKUP(SourceRelations[[#This Row],[Relationship]],Coding[],2, FALSE)</f>
        <v>o</v>
      </c>
    </row>
    <row r="7976" spans="2:6" x14ac:dyDescent="0.2">
      <c r="B7976" s="1" t="str">
        <f>SourceRelations[[#This Row],[From]]&amp;"_"&amp;SourceRelations[[#This Row],[To]]&amp;"_"&amp;SourceRelations[[#This Row],[Relationship]]</f>
        <v>Junction_Path_Flow</v>
      </c>
      <c r="C7976" t="s">
        <v>102</v>
      </c>
      <c r="D7976" t="s">
        <v>65</v>
      </c>
      <c r="E7976" t="s">
        <v>16</v>
      </c>
      <c r="F7976" s="1" t="str">
        <f>VLOOKUP(SourceRelations[[#This Row],[Relationship]],Coding[],2, FALSE)</f>
        <v>f</v>
      </c>
    </row>
    <row r="7977" spans="2:6" x14ac:dyDescent="0.2">
      <c r="B7977" s="1" t="str">
        <f>SourceRelations[[#This Row],[From]]&amp;"_"&amp;SourceRelations[[#This Row],[To]]&amp;"_"&amp;SourceRelations[[#This Row],[Relationship]]</f>
        <v>Junction_Path_Realization</v>
      </c>
      <c r="C7977" t="s">
        <v>102</v>
      </c>
      <c r="D7977" t="s">
        <v>65</v>
      </c>
      <c r="E7977" t="s">
        <v>23</v>
      </c>
      <c r="F7977" s="1" t="str">
        <f>VLOOKUP(SourceRelations[[#This Row],[Relationship]],Coding[],2, FALSE)</f>
        <v>r</v>
      </c>
    </row>
    <row r="7978" spans="2:6" x14ac:dyDescent="0.2">
      <c r="B7978" s="1" t="str">
        <f>SourceRelations[[#This Row],[From]]&amp;"_"&amp;SourceRelations[[#This Row],[To]]&amp;"_"&amp;SourceRelations[[#This Row],[Relationship]]</f>
        <v>Junction_Path_Serving</v>
      </c>
      <c r="C7978" t="s">
        <v>102</v>
      </c>
      <c r="D7978" t="s">
        <v>65</v>
      </c>
      <c r="E7978" t="s">
        <v>27</v>
      </c>
      <c r="F7978" s="1" t="str">
        <f>VLOOKUP(SourceRelations[[#This Row],[Relationship]],Coding[],2, FALSE)</f>
        <v>v</v>
      </c>
    </row>
    <row r="7979" spans="2:6" x14ac:dyDescent="0.2">
      <c r="B7979" s="1" t="str">
        <f>SourceRelations[[#This Row],[From]]&amp;"_"&amp;SourceRelations[[#This Row],[To]]&amp;"_"&amp;SourceRelations[[#This Row],[Relationship]]</f>
        <v>Junction_Path_Triggering</v>
      </c>
      <c r="C7979" t="s">
        <v>102</v>
      </c>
      <c r="D7979" t="s">
        <v>65</v>
      </c>
      <c r="E7979" t="s">
        <v>26</v>
      </c>
      <c r="F7979" s="1" t="str">
        <f>VLOOKUP(SourceRelations[[#This Row],[Relationship]],Coding[],2, FALSE)</f>
        <v>t</v>
      </c>
    </row>
    <row r="7980" spans="2:6" x14ac:dyDescent="0.2">
      <c r="B7980" s="1" t="str">
        <f>SourceRelations[[#This Row],[From]]&amp;"_"&amp;SourceRelations[[#This Row],[To]]&amp;"_"&amp;SourceRelations[[#This Row],[Relationship]]</f>
        <v>Junction_Plateau_Association</v>
      </c>
      <c r="C7980" t="s">
        <v>102</v>
      </c>
      <c r="D7980" t="s">
        <v>78</v>
      </c>
      <c r="E7980" t="s">
        <v>7</v>
      </c>
      <c r="F7980" s="1" t="str">
        <f>VLOOKUP(SourceRelations[[#This Row],[Relationship]],Coding[],2, FALSE)</f>
        <v>o</v>
      </c>
    </row>
    <row r="7981" spans="2:6" x14ac:dyDescent="0.2">
      <c r="B7981" s="1" t="str">
        <f>SourceRelations[[#This Row],[From]]&amp;"_"&amp;SourceRelations[[#This Row],[To]]&amp;"_"&amp;SourceRelations[[#This Row],[Relationship]]</f>
        <v>Junction_Plateau_Flow</v>
      </c>
      <c r="C7981" t="s">
        <v>102</v>
      </c>
      <c r="D7981" t="s">
        <v>78</v>
      </c>
      <c r="E7981" t="s">
        <v>16</v>
      </c>
      <c r="F7981" s="1" t="str">
        <f>VLOOKUP(SourceRelations[[#This Row],[Relationship]],Coding[],2, FALSE)</f>
        <v>f</v>
      </c>
    </row>
    <row r="7982" spans="2:6" x14ac:dyDescent="0.2">
      <c r="B7982" s="1" t="str">
        <f>SourceRelations[[#This Row],[From]]&amp;"_"&amp;SourceRelations[[#This Row],[To]]&amp;"_"&amp;SourceRelations[[#This Row],[Relationship]]</f>
        <v>Junction_Plateau_Realization</v>
      </c>
      <c r="C7982" t="s">
        <v>102</v>
      </c>
      <c r="D7982" t="s">
        <v>78</v>
      </c>
      <c r="E7982" t="s">
        <v>23</v>
      </c>
      <c r="F7982" s="1" t="str">
        <f>VLOOKUP(SourceRelations[[#This Row],[Relationship]],Coding[],2, FALSE)</f>
        <v>r</v>
      </c>
    </row>
    <row r="7983" spans="2:6" x14ac:dyDescent="0.2">
      <c r="B7983" s="1" t="str">
        <f>SourceRelations[[#This Row],[From]]&amp;"_"&amp;SourceRelations[[#This Row],[To]]&amp;"_"&amp;SourceRelations[[#This Row],[Relationship]]</f>
        <v>Junction_Plateau_Triggering</v>
      </c>
      <c r="C7983" t="s">
        <v>102</v>
      </c>
      <c r="D7983" t="s">
        <v>78</v>
      </c>
      <c r="E7983" t="s">
        <v>26</v>
      </c>
      <c r="F7983" s="1" t="str">
        <f>VLOOKUP(SourceRelations[[#This Row],[Relationship]],Coding[],2, FALSE)</f>
        <v>t</v>
      </c>
    </row>
    <row r="7984" spans="2:6" x14ac:dyDescent="0.2">
      <c r="B7984" s="1" t="str">
        <f>SourceRelations[[#This Row],[From]]&amp;"_"&amp;SourceRelations[[#This Row],[To]]&amp;"_"&amp;SourceRelations[[#This Row],[Relationship]]</f>
        <v>Junction_Principle_Association</v>
      </c>
      <c r="C7984" t="s">
        <v>102</v>
      </c>
      <c r="D7984" t="s">
        <v>54</v>
      </c>
      <c r="E7984" t="s">
        <v>7</v>
      </c>
      <c r="F7984" s="1" t="str">
        <f>VLOOKUP(SourceRelations[[#This Row],[Relationship]],Coding[],2, FALSE)</f>
        <v>o</v>
      </c>
    </row>
    <row r="7985" spans="2:6" x14ac:dyDescent="0.2">
      <c r="B7985" s="1" t="str">
        <f>SourceRelations[[#This Row],[From]]&amp;"_"&amp;SourceRelations[[#This Row],[To]]&amp;"_"&amp;SourceRelations[[#This Row],[Relationship]]</f>
        <v>Junction_Principle_Influence</v>
      </c>
      <c r="C7985" t="s">
        <v>102</v>
      </c>
      <c r="D7985" t="s">
        <v>54</v>
      </c>
      <c r="E7985" t="s">
        <v>6</v>
      </c>
      <c r="F7985" s="1" t="str">
        <f>VLOOKUP(SourceRelations[[#This Row],[Relationship]],Coding[],2, FALSE)</f>
        <v>n</v>
      </c>
    </row>
    <row r="7986" spans="2:6" x14ac:dyDescent="0.2">
      <c r="B7986" s="1" t="str">
        <f>SourceRelations[[#This Row],[From]]&amp;"_"&amp;SourceRelations[[#This Row],[To]]&amp;"_"&amp;SourceRelations[[#This Row],[Relationship]]</f>
        <v>Junction_Principle_Realization</v>
      </c>
      <c r="C7986" t="s">
        <v>102</v>
      </c>
      <c r="D7986" t="s">
        <v>54</v>
      </c>
      <c r="E7986" t="s">
        <v>23</v>
      </c>
      <c r="F7986" s="1" t="str">
        <f>VLOOKUP(SourceRelations[[#This Row],[Relationship]],Coding[],2, FALSE)</f>
        <v>r</v>
      </c>
    </row>
    <row r="7987" spans="2:6" x14ac:dyDescent="0.2">
      <c r="B7987" s="1" t="str">
        <f>SourceRelations[[#This Row],[From]]&amp;"_"&amp;SourceRelations[[#This Row],[To]]&amp;"_"&amp;SourceRelations[[#This Row],[Relationship]]</f>
        <v>Junction_Product_Association</v>
      </c>
      <c r="C7987" t="s">
        <v>102</v>
      </c>
      <c r="D7987" t="s">
        <v>73</v>
      </c>
      <c r="E7987" t="s">
        <v>7</v>
      </c>
      <c r="F7987" s="1" t="str">
        <f>VLOOKUP(SourceRelations[[#This Row],[Relationship]],Coding[],2, FALSE)</f>
        <v>o</v>
      </c>
    </row>
    <row r="7988" spans="2:6" x14ac:dyDescent="0.2">
      <c r="B7988" s="1" t="str">
        <f>SourceRelations[[#This Row],[From]]&amp;"_"&amp;SourceRelations[[#This Row],[To]]&amp;"_"&amp;SourceRelations[[#This Row],[Relationship]]</f>
        <v>Junction_Product_Flow</v>
      </c>
      <c r="C7988" t="s">
        <v>102</v>
      </c>
      <c r="D7988" t="s">
        <v>73</v>
      </c>
      <c r="E7988" t="s">
        <v>16</v>
      </c>
      <c r="F7988" s="1" t="str">
        <f>VLOOKUP(SourceRelations[[#This Row],[Relationship]],Coding[],2, FALSE)</f>
        <v>f</v>
      </c>
    </row>
    <row r="7989" spans="2:6" x14ac:dyDescent="0.2">
      <c r="B7989" s="1" t="str">
        <f>SourceRelations[[#This Row],[From]]&amp;"_"&amp;SourceRelations[[#This Row],[To]]&amp;"_"&amp;SourceRelations[[#This Row],[Relationship]]</f>
        <v>Junction_Product_Realization</v>
      </c>
      <c r="C7989" t="s">
        <v>102</v>
      </c>
      <c r="D7989" t="s">
        <v>73</v>
      </c>
      <c r="E7989" t="s">
        <v>23</v>
      </c>
      <c r="F7989" s="1" t="str">
        <f>VLOOKUP(SourceRelations[[#This Row],[Relationship]],Coding[],2, FALSE)</f>
        <v>r</v>
      </c>
    </row>
    <row r="7990" spans="2:6" x14ac:dyDescent="0.2">
      <c r="B7990" s="1" t="str">
        <f>SourceRelations[[#This Row],[From]]&amp;"_"&amp;SourceRelations[[#This Row],[To]]&amp;"_"&amp;SourceRelations[[#This Row],[Relationship]]</f>
        <v>Junction_Product_Serving</v>
      </c>
      <c r="C7990" t="s">
        <v>102</v>
      </c>
      <c r="D7990" t="s">
        <v>73</v>
      </c>
      <c r="E7990" t="s">
        <v>27</v>
      </c>
      <c r="F7990" s="1" t="str">
        <f>VLOOKUP(SourceRelations[[#This Row],[Relationship]],Coding[],2, FALSE)</f>
        <v>v</v>
      </c>
    </row>
    <row r="7991" spans="2:6" x14ac:dyDescent="0.2">
      <c r="B7991" s="1" t="str">
        <f>SourceRelations[[#This Row],[From]]&amp;"_"&amp;SourceRelations[[#This Row],[To]]&amp;"_"&amp;SourceRelations[[#This Row],[Relationship]]</f>
        <v>Junction_Product_Triggering</v>
      </c>
      <c r="C7991" t="s">
        <v>102</v>
      </c>
      <c r="D7991" t="s">
        <v>73</v>
      </c>
      <c r="E7991" t="s">
        <v>26</v>
      </c>
      <c r="F7991" s="1" t="str">
        <f>VLOOKUP(SourceRelations[[#This Row],[Relationship]],Coding[],2, FALSE)</f>
        <v>t</v>
      </c>
    </row>
    <row r="7992" spans="2:6" x14ac:dyDescent="0.2">
      <c r="B7992" s="1" t="str">
        <f>SourceRelations[[#This Row],[From]]&amp;"_"&amp;SourceRelations[[#This Row],[To]]&amp;"_"&amp;SourceRelations[[#This Row],[Relationship]]</f>
        <v>Junction_Realization_Association</v>
      </c>
      <c r="C7992" t="s">
        <v>102</v>
      </c>
      <c r="D7992" t="s">
        <v>23</v>
      </c>
      <c r="E7992" t="s">
        <v>7</v>
      </c>
      <c r="F7992" s="1" t="str">
        <f>VLOOKUP(SourceRelations[[#This Row],[Relationship]],Coding[],2, FALSE)</f>
        <v>o</v>
      </c>
    </row>
    <row r="7993" spans="2:6" x14ac:dyDescent="0.2">
      <c r="B7993" s="1" t="str">
        <f>SourceRelations[[#This Row],[From]]&amp;"_"&amp;SourceRelations[[#This Row],[To]]&amp;"_"&amp;SourceRelations[[#This Row],[Relationship]]</f>
        <v>Junction_Representation_Access</v>
      </c>
      <c r="C7993" t="s">
        <v>102</v>
      </c>
      <c r="D7993" t="s">
        <v>59</v>
      </c>
      <c r="E7993" t="s">
        <v>13</v>
      </c>
      <c r="F7993" s="1" t="str">
        <f>VLOOKUP(SourceRelations[[#This Row],[Relationship]],Coding[],2, FALSE)</f>
        <v>a</v>
      </c>
    </row>
    <row r="7994" spans="2:6" x14ac:dyDescent="0.2">
      <c r="B7994" s="1" t="str">
        <f>SourceRelations[[#This Row],[From]]&amp;"_"&amp;SourceRelations[[#This Row],[To]]&amp;"_"&amp;SourceRelations[[#This Row],[Relationship]]</f>
        <v>Junction_Representation_Association</v>
      </c>
      <c r="C7994" t="s">
        <v>102</v>
      </c>
      <c r="D7994" t="s">
        <v>59</v>
      </c>
      <c r="E7994" t="s">
        <v>7</v>
      </c>
      <c r="F7994" s="1" t="str">
        <f>VLOOKUP(SourceRelations[[#This Row],[Relationship]],Coding[],2, FALSE)</f>
        <v>o</v>
      </c>
    </row>
    <row r="7995" spans="2:6" x14ac:dyDescent="0.2">
      <c r="B7995" s="1" t="str">
        <f>SourceRelations[[#This Row],[From]]&amp;"_"&amp;SourceRelations[[#This Row],[To]]&amp;"_"&amp;SourceRelations[[#This Row],[Relationship]]</f>
        <v>Junction_Representation_Realization</v>
      </c>
      <c r="C7995" t="s">
        <v>102</v>
      </c>
      <c r="D7995" t="s">
        <v>59</v>
      </c>
      <c r="E7995" t="s">
        <v>23</v>
      </c>
      <c r="F7995" s="1" t="str">
        <f>VLOOKUP(SourceRelations[[#This Row],[Relationship]],Coding[],2, FALSE)</f>
        <v>r</v>
      </c>
    </row>
    <row r="7996" spans="2:6" x14ac:dyDescent="0.2">
      <c r="B7996" s="1" t="str">
        <f>SourceRelations[[#This Row],[From]]&amp;"_"&amp;SourceRelations[[#This Row],[To]]&amp;"_"&amp;SourceRelations[[#This Row],[Relationship]]</f>
        <v>Junction_Requirement_Association</v>
      </c>
      <c r="C7996" t="s">
        <v>102</v>
      </c>
      <c r="D7996" t="s">
        <v>35</v>
      </c>
      <c r="E7996" t="s">
        <v>7</v>
      </c>
      <c r="F7996" s="1" t="str">
        <f>VLOOKUP(SourceRelations[[#This Row],[Relationship]],Coding[],2, FALSE)</f>
        <v>o</v>
      </c>
    </row>
    <row r="7997" spans="2:6" x14ac:dyDescent="0.2">
      <c r="B7997" s="1" t="str">
        <f>SourceRelations[[#This Row],[From]]&amp;"_"&amp;SourceRelations[[#This Row],[To]]&amp;"_"&amp;SourceRelations[[#This Row],[Relationship]]</f>
        <v>Junction_Requirement_Influence</v>
      </c>
      <c r="C7997" t="s">
        <v>102</v>
      </c>
      <c r="D7997" t="s">
        <v>35</v>
      </c>
      <c r="E7997" t="s">
        <v>6</v>
      </c>
      <c r="F7997" s="1" t="str">
        <f>VLOOKUP(SourceRelations[[#This Row],[Relationship]],Coding[],2, FALSE)</f>
        <v>n</v>
      </c>
    </row>
    <row r="7998" spans="2:6" x14ac:dyDescent="0.2">
      <c r="B7998" s="1" t="str">
        <f>SourceRelations[[#This Row],[From]]&amp;"_"&amp;SourceRelations[[#This Row],[To]]&amp;"_"&amp;SourceRelations[[#This Row],[Relationship]]</f>
        <v>Junction_Requirement_Realization</v>
      </c>
      <c r="C7998" t="s">
        <v>102</v>
      </c>
      <c r="D7998" t="s">
        <v>35</v>
      </c>
      <c r="E7998" t="s">
        <v>23</v>
      </c>
      <c r="F7998" s="1" t="str">
        <f>VLOOKUP(SourceRelations[[#This Row],[Relationship]],Coding[],2, FALSE)</f>
        <v>r</v>
      </c>
    </row>
    <row r="7999" spans="2:6" x14ac:dyDescent="0.2">
      <c r="B7999" s="1" t="str">
        <f>SourceRelations[[#This Row],[From]]&amp;"_"&amp;SourceRelations[[#This Row],[To]]&amp;"_"&amp;SourceRelations[[#This Row],[Relationship]]</f>
        <v>Junction_Resource_Association</v>
      </c>
      <c r="C7999" t="s">
        <v>102</v>
      </c>
      <c r="D7999" t="s">
        <v>33</v>
      </c>
      <c r="E7999" t="s">
        <v>7</v>
      </c>
      <c r="F7999" s="1" t="str">
        <f>VLOOKUP(SourceRelations[[#This Row],[Relationship]],Coding[],2, FALSE)</f>
        <v>o</v>
      </c>
    </row>
    <row r="8000" spans="2:6" x14ac:dyDescent="0.2">
      <c r="B8000" s="1" t="str">
        <f>SourceRelations[[#This Row],[From]]&amp;"_"&amp;SourceRelations[[#This Row],[To]]&amp;"_"&amp;SourceRelations[[#This Row],[Relationship]]</f>
        <v>Junction_Resource_Flow</v>
      </c>
      <c r="C8000" t="s">
        <v>102</v>
      </c>
      <c r="D8000" t="s">
        <v>33</v>
      </c>
      <c r="E8000" t="s">
        <v>16</v>
      </c>
      <c r="F8000" s="1" t="str">
        <f>VLOOKUP(SourceRelations[[#This Row],[Relationship]],Coding[],2, FALSE)</f>
        <v>f</v>
      </c>
    </row>
    <row r="8001" spans="2:6" x14ac:dyDescent="0.2">
      <c r="B8001" s="1" t="str">
        <f>SourceRelations[[#This Row],[From]]&amp;"_"&amp;SourceRelations[[#This Row],[To]]&amp;"_"&amp;SourceRelations[[#This Row],[Relationship]]</f>
        <v>Junction_Resource_Realization</v>
      </c>
      <c r="C8001" t="s">
        <v>102</v>
      </c>
      <c r="D8001" t="s">
        <v>33</v>
      </c>
      <c r="E8001" t="s">
        <v>23</v>
      </c>
      <c r="F8001" s="1" t="str">
        <f>VLOOKUP(SourceRelations[[#This Row],[Relationship]],Coding[],2, FALSE)</f>
        <v>r</v>
      </c>
    </row>
    <row r="8002" spans="2:6" x14ac:dyDescent="0.2">
      <c r="B8002" s="1" t="str">
        <f>SourceRelations[[#This Row],[From]]&amp;"_"&amp;SourceRelations[[#This Row],[To]]&amp;"_"&amp;SourceRelations[[#This Row],[Relationship]]</f>
        <v>Junction_Resource_Serving</v>
      </c>
      <c r="C8002" t="s">
        <v>102</v>
      </c>
      <c r="D8002" t="s">
        <v>33</v>
      </c>
      <c r="E8002" t="s">
        <v>27</v>
      </c>
      <c r="F8002" s="1" t="str">
        <f>VLOOKUP(SourceRelations[[#This Row],[Relationship]],Coding[],2, FALSE)</f>
        <v>v</v>
      </c>
    </row>
    <row r="8003" spans="2:6" x14ac:dyDescent="0.2">
      <c r="B8003" s="1" t="str">
        <f>SourceRelations[[#This Row],[From]]&amp;"_"&amp;SourceRelations[[#This Row],[To]]&amp;"_"&amp;SourceRelations[[#This Row],[Relationship]]</f>
        <v>Junction_Resource_Triggering</v>
      </c>
      <c r="C8003" t="s">
        <v>102</v>
      </c>
      <c r="D8003" t="s">
        <v>33</v>
      </c>
      <c r="E8003" t="s">
        <v>26</v>
      </c>
      <c r="F8003" s="1" t="str">
        <f>VLOOKUP(SourceRelations[[#This Row],[Relationship]],Coding[],2, FALSE)</f>
        <v>t</v>
      </c>
    </row>
    <row r="8004" spans="2:6" x14ac:dyDescent="0.2">
      <c r="B8004" s="1" t="str">
        <f>SourceRelations[[#This Row],[From]]&amp;"_"&amp;SourceRelations[[#This Row],[To]]&amp;"_"&amp;SourceRelations[[#This Row],[Relationship]]</f>
        <v>Junction_Serving_Association</v>
      </c>
      <c r="C8004" t="s">
        <v>102</v>
      </c>
      <c r="D8004" t="s">
        <v>27</v>
      </c>
      <c r="E8004" t="s">
        <v>7</v>
      </c>
      <c r="F8004" s="1" t="str">
        <f>VLOOKUP(SourceRelations[[#This Row],[Relationship]],Coding[],2, FALSE)</f>
        <v>o</v>
      </c>
    </row>
    <row r="8005" spans="2:6" x14ac:dyDescent="0.2">
      <c r="B8005" s="1" t="str">
        <f>SourceRelations[[#This Row],[From]]&amp;"_"&amp;SourceRelations[[#This Row],[To]]&amp;"_"&amp;SourceRelations[[#This Row],[Relationship]]</f>
        <v>Junction_Specialization_Association</v>
      </c>
      <c r="C8005" t="s">
        <v>102</v>
      </c>
      <c r="D8005" t="s">
        <v>8</v>
      </c>
      <c r="E8005" t="s">
        <v>7</v>
      </c>
      <c r="F8005" s="1" t="str">
        <f>VLOOKUP(SourceRelations[[#This Row],[Relationship]],Coding[],2, FALSE)</f>
        <v>o</v>
      </c>
    </row>
    <row r="8006" spans="2:6" x14ac:dyDescent="0.2">
      <c r="B8006" s="1" t="str">
        <f>SourceRelations[[#This Row],[From]]&amp;"_"&amp;SourceRelations[[#This Row],[To]]&amp;"_"&amp;SourceRelations[[#This Row],[Relationship]]</f>
        <v>Junction_Stakeholder_Assignment</v>
      </c>
      <c r="C8006" t="s">
        <v>102</v>
      </c>
      <c r="D8006" t="s">
        <v>56</v>
      </c>
      <c r="E8006" t="s">
        <v>19</v>
      </c>
      <c r="F8006" s="1" t="str">
        <f>VLOOKUP(SourceRelations[[#This Row],[Relationship]],Coding[],2, FALSE)</f>
        <v>i</v>
      </c>
    </row>
    <row r="8007" spans="2:6" x14ac:dyDescent="0.2">
      <c r="B8007" s="1" t="str">
        <f>SourceRelations[[#This Row],[From]]&amp;"_"&amp;SourceRelations[[#This Row],[To]]&amp;"_"&amp;SourceRelations[[#This Row],[Relationship]]</f>
        <v>Junction_Stakeholder_Association</v>
      </c>
      <c r="C8007" t="s">
        <v>102</v>
      </c>
      <c r="D8007" t="s">
        <v>56</v>
      </c>
      <c r="E8007" t="s">
        <v>7</v>
      </c>
      <c r="F8007" s="1" t="str">
        <f>VLOOKUP(SourceRelations[[#This Row],[Relationship]],Coding[],2, FALSE)</f>
        <v>o</v>
      </c>
    </row>
    <row r="8008" spans="2:6" x14ac:dyDescent="0.2">
      <c r="B8008" s="1" t="str">
        <f>SourceRelations[[#This Row],[From]]&amp;"_"&amp;SourceRelations[[#This Row],[To]]&amp;"_"&amp;SourceRelations[[#This Row],[Relationship]]</f>
        <v>Junction_Stakeholder_Influence</v>
      </c>
      <c r="C8008" t="s">
        <v>102</v>
      </c>
      <c r="D8008" t="s">
        <v>56</v>
      </c>
      <c r="E8008" t="s">
        <v>6</v>
      </c>
      <c r="F8008" s="1" t="str">
        <f>VLOOKUP(SourceRelations[[#This Row],[Relationship]],Coding[],2, FALSE)</f>
        <v>n</v>
      </c>
    </row>
    <row r="8009" spans="2:6" x14ac:dyDescent="0.2">
      <c r="B8009" s="1" t="str">
        <f>SourceRelations[[#This Row],[From]]&amp;"_"&amp;SourceRelations[[#This Row],[To]]&amp;"_"&amp;SourceRelations[[#This Row],[Relationship]]</f>
        <v>Junction_Stakeholder_Realization</v>
      </c>
      <c r="C8009" t="s">
        <v>102</v>
      </c>
      <c r="D8009" t="s">
        <v>56</v>
      </c>
      <c r="E8009" t="s">
        <v>23</v>
      </c>
      <c r="F8009" s="1" t="str">
        <f>VLOOKUP(SourceRelations[[#This Row],[Relationship]],Coding[],2, FALSE)</f>
        <v>r</v>
      </c>
    </row>
    <row r="8010" spans="2:6" x14ac:dyDescent="0.2">
      <c r="B8010" s="1" t="str">
        <f>SourceRelations[[#This Row],[From]]&amp;"_"&amp;SourceRelations[[#This Row],[To]]&amp;"_"&amp;SourceRelations[[#This Row],[Relationship]]</f>
        <v>Junction_System Software_Assignment</v>
      </c>
      <c r="C8010" t="s">
        <v>102</v>
      </c>
      <c r="D8010" t="s">
        <v>49</v>
      </c>
      <c r="E8010" t="s">
        <v>19</v>
      </c>
      <c r="F8010" s="1" t="str">
        <f>VLOOKUP(SourceRelations[[#This Row],[Relationship]],Coding[],2, FALSE)</f>
        <v>i</v>
      </c>
    </row>
    <row r="8011" spans="2:6" x14ac:dyDescent="0.2">
      <c r="B8011" s="1" t="str">
        <f>SourceRelations[[#This Row],[From]]&amp;"_"&amp;SourceRelations[[#This Row],[To]]&amp;"_"&amp;SourceRelations[[#This Row],[Relationship]]</f>
        <v>Junction_System Software_Association</v>
      </c>
      <c r="C8011" t="s">
        <v>102</v>
      </c>
      <c r="D8011" t="s">
        <v>49</v>
      </c>
      <c r="E8011" t="s">
        <v>7</v>
      </c>
      <c r="F8011" s="1" t="str">
        <f>VLOOKUP(SourceRelations[[#This Row],[Relationship]],Coding[],2, FALSE)</f>
        <v>o</v>
      </c>
    </row>
    <row r="8012" spans="2:6" x14ac:dyDescent="0.2">
      <c r="B8012" s="1" t="str">
        <f>SourceRelations[[#This Row],[From]]&amp;"_"&amp;SourceRelations[[#This Row],[To]]&amp;"_"&amp;SourceRelations[[#This Row],[Relationship]]</f>
        <v>Junction_System Software_Flow</v>
      </c>
      <c r="C8012" t="s">
        <v>102</v>
      </c>
      <c r="D8012" t="s">
        <v>49</v>
      </c>
      <c r="E8012" t="s">
        <v>16</v>
      </c>
      <c r="F8012" s="1" t="str">
        <f>VLOOKUP(SourceRelations[[#This Row],[Relationship]],Coding[],2, FALSE)</f>
        <v>f</v>
      </c>
    </row>
    <row r="8013" spans="2:6" x14ac:dyDescent="0.2">
      <c r="B8013" s="1" t="str">
        <f>SourceRelations[[#This Row],[From]]&amp;"_"&amp;SourceRelations[[#This Row],[To]]&amp;"_"&amp;SourceRelations[[#This Row],[Relationship]]</f>
        <v>Junction_System Software_Realization</v>
      </c>
      <c r="C8013" t="s">
        <v>102</v>
      </c>
      <c r="D8013" t="s">
        <v>49</v>
      </c>
      <c r="E8013" t="s">
        <v>23</v>
      </c>
      <c r="F8013" s="1" t="str">
        <f>VLOOKUP(SourceRelations[[#This Row],[Relationship]],Coding[],2, FALSE)</f>
        <v>r</v>
      </c>
    </row>
    <row r="8014" spans="2:6" x14ac:dyDescent="0.2">
      <c r="B8014" s="1" t="str">
        <f>SourceRelations[[#This Row],[From]]&amp;"_"&amp;SourceRelations[[#This Row],[To]]&amp;"_"&amp;SourceRelations[[#This Row],[Relationship]]</f>
        <v>Junction_System Software_Serving</v>
      </c>
      <c r="C8014" t="s">
        <v>102</v>
      </c>
      <c r="D8014" t="s">
        <v>49</v>
      </c>
      <c r="E8014" t="s">
        <v>27</v>
      </c>
      <c r="F8014" s="1" t="str">
        <f>VLOOKUP(SourceRelations[[#This Row],[Relationship]],Coding[],2, FALSE)</f>
        <v>v</v>
      </c>
    </row>
    <row r="8015" spans="2:6" x14ac:dyDescent="0.2">
      <c r="B8015" s="1" t="str">
        <f>SourceRelations[[#This Row],[From]]&amp;"_"&amp;SourceRelations[[#This Row],[To]]&amp;"_"&amp;SourceRelations[[#This Row],[Relationship]]</f>
        <v>Junction_System Software_Triggering</v>
      </c>
      <c r="C8015" t="s">
        <v>102</v>
      </c>
      <c r="D8015" t="s">
        <v>49</v>
      </c>
      <c r="E8015" t="s">
        <v>26</v>
      </c>
      <c r="F8015" s="1" t="str">
        <f>VLOOKUP(SourceRelations[[#This Row],[Relationship]],Coding[],2, FALSE)</f>
        <v>t</v>
      </c>
    </row>
    <row r="8016" spans="2:6" x14ac:dyDescent="0.2">
      <c r="B8016" s="1" t="str">
        <f>SourceRelations[[#This Row],[From]]&amp;"_"&amp;SourceRelations[[#This Row],[To]]&amp;"_"&amp;SourceRelations[[#This Row],[Relationship]]</f>
        <v>Junction_Technology Collaboration_Association</v>
      </c>
      <c r="C8016" t="s">
        <v>102</v>
      </c>
      <c r="D8016" t="s">
        <v>74</v>
      </c>
      <c r="E8016" t="s">
        <v>7</v>
      </c>
      <c r="F8016" s="1" t="str">
        <f>VLOOKUP(SourceRelations[[#This Row],[Relationship]],Coding[],2, FALSE)</f>
        <v>o</v>
      </c>
    </row>
    <row r="8017" spans="2:6" x14ac:dyDescent="0.2">
      <c r="B8017" s="1" t="str">
        <f>SourceRelations[[#This Row],[From]]&amp;"_"&amp;SourceRelations[[#This Row],[To]]&amp;"_"&amp;SourceRelations[[#This Row],[Relationship]]</f>
        <v>Junction_Technology Collaboration_Flow</v>
      </c>
      <c r="C8017" t="s">
        <v>102</v>
      </c>
      <c r="D8017" t="s">
        <v>74</v>
      </c>
      <c r="E8017" t="s">
        <v>16</v>
      </c>
      <c r="F8017" s="1" t="str">
        <f>VLOOKUP(SourceRelations[[#This Row],[Relationship]],Coding[],2, FALSE)</f>
        <v>f</v>
      </c>
    </row>
    <row r="8018" spans="2:6" x14ac:dyDescent="0.2">
      <c r="B8018" s="1" t="str">
        <f>SourceRelations[[#This Row],[From]]&amp;"_"&amp;SourceRelations[[#This Row],[To]]&amp;"_"&amp;SourceRelations[[#This Row],[Relationship]]</f>
        <v>Junction_Technology Collaboration_Realization</v>
      </c>
      <c r="C8018" t="s">
        <v>102</v>
      </c>
      <c r="D8018" t="s">
        <v>74</v>
      </c>
      <c r="E8018" t="s">
        <v>23</v>
      </c>
      <c r="F8018" s="1" t="str">
        <f>VLOOKUP(SourceRelations[[#This Row],[Relationship]],Coding[],2, FALSE)</f>
        <v>r</v>
      </c>
    </row>
    <row r="8019" spans="2:6" x14ac:dyDescent="0.2">
      <c r="B8019" s="1" t="str">
        <f>SourceRelations[[#This Row],[From]]&amp;"_"&amp;SourceRelations[[#This Row],[To]]&amp;"_"&amp;SourceRelations[[#This Row],[Relationship]]</f>
        <v>Junction_Technology Collaboration_Serving</v>
      </c>
      <c r="C8019" t="s">
        <v>102</v>
      </c>
      <c r="D8019" t="s">
        <v>74</v>
      </c>
      <c r="E8019" t="s">
        <v>27</v>
      </c>
      <c r="F8019" s="1" t="str">
        <f>VLOOKUP(SourceRelations[[#This Row],[Relationship]],Coding[],2, FALSE)</f>
        <v>v</v>
      </c>
    </row>
    <row r="8020" spans="2:6" x14ac:dyDescent="0.2">
      <c r="B8020" s="1" t="str">
        <f>SourceRelations[[#This Row],[From]]&amp;"_"&amp;SourceRelations[[#This Row],[To]]&amp;"_"&amp;SourceRelations[[#This Row],[Relationship]]</f>
        <v>Junction_Technology Collaboration_Triggering</v>
      </c>
      <c r="C8020" t="s">
        <v>102</v>
      </c>
      <c r="D8020" t="s">
        <v>74</v>
      </c>
      <c r="E8020" t="s">
        <v>26</v>
      </c>
      <c r="F8020" s="1" t="str">
        <f>VLOOKUP(SourceRelations[[#This Row],[Relationship]],Coding[],2, FALSE)</f>
        <v>t</v>
      </c>
    </row>
    <row r="8021" spans="2:6" x14ac:dyDescent="0.2">
      <c r="B8021" s="1" t="str">
        <f>SourceRelations[[#This Row],[From]]&amp;"_"&amp;SourceRelations[[#This Row],[To]]&amp;"_"&amp;SourceRelations[[#This Row],[Relationship]]</f>
        <v>Junction_Technology Event_Assignment</v>
      </c>
      <c r="C8021" t="s">
        <v>102</v>
      </c>
      <c r="D8021" t="s">
        <v>75</v>
      </c>
      <c r="E8021" t="s">
        <v>19</v>
      </c>
      <c r="F8021" s="1" t="str">
        <f>VLOOKUP(SourceRelations[[#This Row],[Relationship]],Coding[],2, FALSE)</f>
        <v>i</v>
      </c>
    </row>
    <row r="8022" spans="2:6" x14ac:dyDescent="0.2">
      <c r="B8022" s="1" t="str">
        <f>SourceRelations[[#This Row],[From]]&amp;"_"&amp;SourceRelations[[#This Row],[To]]&amp;"_"&amp;SourceRelations[[#This Row],[Relationship]]</f>
        <v>Junction_Technology Event_Association</v>
      </c>
      <c r="C8022" t="s">
        <v>102</v>
      </c>
      <c r="D8022" t="s">
        <v>75</v>
      </c>
      <c r="E8022" t="s">
        <v>7</v>
      </c>
      <c r="F8022" s="1" t="str">
        <f>VLOOKUP(SourceRelations[[#This Row],[Relationship]],Coding[],2, FALSE)</f>
        <v>o</v>
      </c>
    </row>
    <row r="8023" spans="2:6" x14ac:dyDescent="0.2">
      <c r="B8023" s="1" t="str">
        <f>SourceRelations[[#This Row],[From]]&amp;"_"&amp;SourceRelations[[#This Row],[To]]&amp;"_"&amp;SourceRelations[[#This Row],[Relationship]]</f>
        <v>Junction_Technology Event_Flow</v>
      </c>
      <c r="C8023" t="s">
        <v>102</v>
      </c>
      <c r="D8023" t="s">
        <v>75</v>
      </c>
      <c r="E8023" t="s">
        <v>16</v>
      </c>
      <c r="F8023" s="1" t="str">
        <f>VLOOKUP(SourceRelations[[#This Row],[Relationship]],Coding[],2, FALSE)</f>
        <v>f</v>
      </c>
    </row>
    <row r="8024" spans="2:6" x14ac:dyDescent="0.2">
      <c r="B8024" s="1" t="str">
        <f>SourceRelations[[#This Row],[From]]&amp;"_"&amp;SourceRelations[[#This Row],[To]]&amp;"_"&amp;SourceRelations[[#This Row],[Relationship]]</f>
        <v>Junction_Technology Event_Realization</v>
      </c>
      <c r="C8024" t="s">
        <v>102</v>
      </c>
      <c r="D8024" t="s">
        <v>75</v>
      </c>
      <c r="E8024" t="s">
        <v>23</v>
      </c>
      <c r="F8024" s="1" t="str">
        <f>VLOOKUP(SourceRelations[[#This Row],[Relationship]],Coding[],2, FALSE)</f>
        <v>r</v>
      </c>
    </row>
    <row r="8025" spans="2:6" x14ac:dyDescent="0.2">
      <c r="B8025" s="1" t="str">
        <f>SourceRelations[[#This Row],[From]]&amp;"_"&amp;SourceRelations[[#This Row],[To]]&amp;"_"&amp;SourceRelations[[#This Row],[Relationship]]</f>
        <v>Junction_Technology Event_Serving</v>
      </c>
      <c r="C8025" t="s">
        <v>102</v>
      </c>
      <c r="D8025" t="s">
        <v>75</v>
      </c>
      <c r="E8025" t="s">
        <v>27</v>
      </c>
      <c r="F8025" s="1" t="str">
        <f>VLOOKUP(SourceRelations[[#This Row],[Relationship]],Coding[],2, FALSE)</f>
        <v>v</v>
      </c>
    </row>
    <row r="8026" spans="2:6" x14ac:dyDescent="0.2">
      <c r="B8026" s="1" t="str">
        <f>SourceRelations[[#This Row],[From]]&amp;"_"&amp;SourceRelations[[#This Row],[To]]&amp;"_"&amp;SourceRelations[[#This Row],[Relationship]]</f>
        <v>Junction_Technology Event_Triggering</v>
      </c>
      <c r="C8026" t="s">
        <v>102</v>
      </c>
      <c r="D8026" t="s">
        <v>75</v>
      </c>
      <c r="E8026" t="s">
        <v>26</v>
      </c>
      <c r="F8026" s="1" t="str">
        <f>VLOOKUP(SourceRelations[[#This Row],[Relationship]],Coding[],2, FALSE)</f>
        <v>t</v>
      </c>
    </row>
    <row r="8027" spans="2:6" x14ac:dyDescent="0.2">
      <c r="B8027" s="1" t="str">
        <f>SourceRelations[[#This Row],[From]]&amp;"_"&amp;SourceRelations[[#This Row],[To]]&amp;"_"&amp;SourceRelations[[#This Row],[Relationship]]</f>
        <v>Junction_Technology Function_Assignment</v>
      </c>
      <c r="C8027" t="s">
        <v>102</v>
      </c>
      <c r="D8027" t="s">
        <v>45</v>
      </c>
      <c r="E8027" t="s">
        <v>19</v>
      </c>
      <c r="F8027" s="1" t="str">
        <f>VLOOKUP(SourceRelations[[#This Row],[Relationship]],Coding[],2, FALSE)</f>
        <v>i</v>
      </c>
    </row>
    <row r="8028" spans="2:6" x14ac:dyDescent="0.2">
      <c r="B8028" s="1" t="str">
        <f>SourceRelations[[#This Row],[From]]&amp;"_"&amp;SourceRelations[[#This Row],[To]]&amp;"_"&amp;SourceRelations[[#This Row],[Relationship]]</f>
        <v>Junction_Technology Function_Association</v>
      </c>
      <c r="C8028" t="s">
        <v>102</v>
      </c>
      <c r="D8028" t="s">
        <v>45</v>
      </c>
      <c r="E8028" t="s">
        <v>7</v>
      </c>
      <c r="F8028" s="1" t="str">
        <f>VLOOKUP(SourceRelations[[#This Row],[Relationship]],Coding[],2, FALSE)</f>
        <v>o</v>
      </c>
    </row>
    <row r="8029" spans="2:6" x14ac:dyDescent="0.2">
      <c r="B8029" s="1" t="str">
        <f>SourceRelations[[#This Row],[From]]&amp;"_"&amp;SourceRelations[[#This Row],[To]]&amp;"_"&amp;SourceRelations[[#This Row],[Relationship]]</f>
        <v>Junction_Technology Function_Flow</v>
      </c>
      <c r="C8029" t="s">
        <v>102</v>
      </c>
      <c r="D8029" t="s">
        <v>45</v>
      </c>
      <c r="E8029" t="s">
        <v>16</v>
      </c>
      <c r="F8029" s="1" t="str">
        <f>VLOOKUP(SourceRelations[[#This Row],[Relationship]],Coding[],2, FALSE)</f>
        <v>f</v>
      </c>
    </row>
    <row r="8030" spans="2:6" x14ac:dyDescent="0.2">
      <c r="B8030" s="1" t="str">
        <f>SourceRelations[[#This Row],[From]]&amp;"_"&amp;SourceRelations[[#This Row],[To]]&amp;"_"&amp;SourceRelations[[#This Row],[Relationship]]</f>
        <v>Junction_Technology Function_Realization</v>
      </c>
      <c r="C8030" t="s">
        <v>102</v>
      </c>
      <c r="D8030" t="s">
        <v>45</v>
      </c>
      <c r="E8030" t="s">
        <v>23</v>
      </c>
      <c r="F8030" s="1" t="str">
        <f>VLOOKUP(SourceRelations[[#This Row],[Relationship]],Coding[],2, FALSE)</f>
        <v>r</v>
      </c>
    </row>
    <row r="8031" spans="2:6" x14ac:dyDescent="0.2">
      <c r="B8031" s="1" t="str">
        <f>SourceRelations[[#This Row],[From]]&amp;"_"&amp;SourceRelations[[#This Row],[To]]&amp;"_"&amp;SourceRelations[[#This Row],[Relationship]]</f>
        <v>Junction_Technology Function_Serving</v>
      </c>
      <c r="C8031" t="s">
        <v>102</v>
      </c>
      <c r="D8031" t="s">
        <v>45</v>
      </c>
      <c r="E8031" t="s">
        <v>27</v>
      </c>
      <c r="F8031" s="1" t="str">
        <f>VLOOKUP(SourceRelations[[#This Row],[Relationship]],Coding[],2, FALSE)</f>
        <v>v</v>
      </c>
    </row>
    <row r="8032" spans="2:6" x14ac:dyDescent="0.2">
      <c r="B8032" s="1" t="str">
        <f>SourceRelations[[#This Row],[From]]&amp;"_"&amp;SourceRelations[[#This Row],[To]]&amp;"_"&amp;SourceRelations[[#This Row],[Relationship]]</f>
        <v>Junction_Technology Function_Triggering</v>
      </c>
      <c r="C8032" t="s">
        <v>102</v>
      </c>
      <c r="D8032" t="s">
        <v>45</v>
      </c>
      <c r="E8032" t="s">
        <v>26</v>
      </c>
      <c r="F8032" s="1" t="str">
        <f>VLOOKUP(SourceRelations[[#This Row],[Relationship]],Coding[],2, FALSE)</f>
        <v>t</v>
      </c>
    </row>
    <row r="8033" spans="2:6" x14ac:dyDescent="0.2">
      <c r="B8033" s="1" t="str">
        <f>SourceRelations[[#This Row],[From]]&amp;"_"&amp;SourceRelations[[#This Row],[To]]&amp;"_"&amp;SourceRelations[[#This Row],[Relationship]]</f>
        <v>Junction_Technology Interaction_Assignment</v>
      </c>
      <c r="C8033" t="s">
        <v>102</v>
      </c>
      <c r="D8033" t="s">
        <v>46</v>
      </c>
      <c r="E8033" t="s">
        <v>19</v>
      </c>
      <c r="F8033" s="1" t="str">
        <f>VLOOKUP(SourceRelations[[#This Row],[Relationship]],Coding[],2, FALSE)</f>
        <v>i</v>
      </c>
    </row>
    <row r="8034" spans="2:6" x14ac:dyDescent="0.2">
      <c r="B8034" s="1" t="str">
        <f>SourceRelations[[#This Row],[From]]&amp;"_"&amp;SourceRelations[[#This Row],[To]]&amp;"_"&amp;SourceRelations[[#This Row],[Relationship]]</f>
        <v>Junction_Technology Interaction_Association</v>
      </c>
      <c r="C8034" t="s">
        <v>102</v>
      </c>
      <c r="D8034" t="s">
        <v>46</v>
      </c>
      <c r="E8034" t="s">
        <v>7</v>
      </c>
      <c r="F8034" s="1" t="str">
        <f>VLOOKUP(SourceRelations[[#This Row],[Relationship]],Coding[],2, FALSE)</f>
        <v>o</v>
      </c>
    </row>
    <row r="8035" spans="2:6" x14ac:dyDescent="0.2">
      <c r="B8035" s="1" t="str">
        <f>SourceRelations[[#This Row],[From]]&amp;"_"&amp;SourceRelations[[#This Row],[To]]&amp;"_"&amp;SourceRelations[[#This Row],[Relationship]]</f>
        <v>Junction_Technology Interaction_Flow</v>
      </c>
      <c r="C8035" t="s">
        <v>102</v>
      </c>
      <c r="D8035" t="s">
        <v>46</v>
      </c>
      <c r="E8035" t="s">
        <v>16</v>
      </c>
      <c r="F8035" s="1" t="str">
        <f>VLOOKUP(SourceRelations[[#This Row],[Relationship]],Coding[],2, FALSE)</f>
        <v>f</v>
      </c>
    </row>
    <row r="8036" spans="2:6" x14ac:dyDescent="0.2">
      <c r="B8036" s="1" t="str">
        <f>SourceRelations[[#This Row],[From]]&amp;"_"&amp;SourceRelations[[#This Row],[To]]&amp;"_"&amp;SourceRelations[[#This Row],[Relationship]]</f>
        <v>Junction_Technology Interaction_Realization</v>
      </c>
      <c r="C8036" t="s">
        <v>102</v>
      </c>
      <c r="D8036" t="s">
        <v>46</v>
      </c>
      <c r="E8036" t="s">
        <v>23</v>
      </c>
      <c r="F8036" s="1" t="str">
        <f>VLOOKUP(SourceRelations[[#This Row],[Relationship]],Coding[],2, FALSE)</f>
        <v>r</v>
      </c>
    </row>
    <row r="8037" spans="2:6" x14ac:dyDescent="0.2">
      <c r="B8037" s="1" t="str">
        <f>SourceRelations[[#This Row],[From]]&amp;"_"&amp;SourceRelations[[#This Row],[To]]&amp;"_"&amp;SourceRelations[[#This Row],[Relationship]]</f>
        <v>Junction_Technology Interaction_Serving</v>
      </c>
      <c r="C8037" t="s">
        <v>102</v>
      </c>
      <c r="D8037" t="s">
        <v>46</v>
      </c>
      <c r="E8037" t="s">
        <v>27</v>
      </c>
      <c r="F8037" s="1" t="str">
        <f>VLOOKUP(SourceRelations[[#This Row],[Relationship]],Coding[],2, FALSE)</f>
        <v>v</v>
      </c>
    </row>
    <row r="8038" spans="2:6" x14ac:dyDescent="0.2">
      <c r="B8038" s="1" t="str">
        <f>SourceRelations[[#This Row],[From]]&amp;"_"&amp;SourceRelations[[#This Row],[To]]&amp;"_"&amp;SourceRelations[[#This Row],[Relationship]]</f>
        <v>Junction_Technology Interaction_Triggering</v>
      </c>
      <c r="C8038" t="s">
        <v>102</v>
      </c>
      <c r="D8038" t="s">
        <v>46</v>
      </c>
      <c r="E8038" t="s">
        <v>26</v>
      </c>
      <c r="F8038" s="1" t="str">
        <f>VLOOKUP(SourceRelations[[#This Row],[Relationship]],Coding[],2, FALSE)</f>
        <v>t</v>
      </c>
    </row>
    <row r="8039" spans="2:6" x14ac:dyDescent="0.2">
      <c r="B8039" s="1" t="str">
        <f>SourceRelations[[#This Row],[From]]&amp;"_"&amp;SourceRelations[[#This Row],[To]]&amp;"_"&amp;SourceRelations[[#This Row],[Relationship]]</f>
        <v>Junction_Technology Interface_Assignment</v>
      </c>
      <c r="C8039" t="s">
        <v>102</v>
      </c>
      <c r="D8039" t="s">
        <v>76</v>
      </c>
      <c r="E8039" t="s">
        <v>19</v>
      </c>
      <c r="F8039" s="1" t="str">
        <f>VLOOKUP(SourceRelations[[#This Row],[Relationship]],Coding[],2, FALSE)</f>
        <v>i</v>
      </c>
    </row>
    <row r="8040" spans="2:6" x14ac:dyDescent="0.2">
      <c r="B8040" s="1" t="str">
        <f>SourceRelations[[#This Row],[From]]&amp;"_"&amp;SourceRelations[[#This Row],[To]]&amp;"_"&amp;SourceRelations[[#This Row],[Relationship]]</f>
        <v>Junction_Technology Interface_Association</v>
      </c>
      <c r="C8040" t="s">
        <v>102</v>
      </c>
      <c r="D8040" t="s">
        <v>76</v>
      </c>
      <c r="E8040" t="s">
        <v>7</v>
      </c>
      <c r="F8040" s="1" t="str">
        <f>VLOOKUP(SourceRelations[[#This Row],[Relationship]],Coding[],2, FALSE)</f>
        <v>o</v>
      </c>
    </row>
    <row r="8041" spans="2:6" x14ac:dyDescent="0.2">
      <c r="B8041" s="1" t="str">
        <f>SourceRelations[[#This Row],[From]]&amp;"_"&amp;SourceRelations[[#This Row],[To]]&amp;"_"&amp;SourceRelations[[#This Row],[Relationship]]</f>
        <v>Junction_Technology Interface_Flow</v>
      </c>
      <c r="C8041" t="s">
        <v>102</v>
      </c>
      <c r="D8041" t="s">
        <v>76</v>
      </c>
      <c r="E8041" t="s">
        <v>16</v>
      </c>
      <c r="F8041" s="1" t="str">
        <f>VLOOKUP(SourceRelations[[#This Row],[Relationship]],Coding[],2, FALSE)</f>
        <v>f</v>
      </c>
    </row>
    <row r="8042" spans="2:6" x14ac:dyDescent="0.2">
      <c r="B8042" s="1" t="str">
        <f>SourceRelations[[#This Row],[From]]&amp;"_"&amp;SourceRelations[[#This Row],[To]]&amp;"_"&amp;SourceRelations[[#This Row],[Relationship]]</f>
        <v>Junction_Technology Interface_Realization</v>
      </c>
      <c r="C8042" t="s">
        <v>102</v>
      </c>
      <c r="D8042" t="s">
        <v>76</v>
      </c>
      <c r="E8042" t="s">
        <v>23</v>
      </c>
      <c r="F8042" s="1" t="str">
        <f>VLOOKUP(SourceRelations[[#This Row],[Relationship]],Coding[],2, FALSE)</f>
        <v>r</v>
      </c>
    </row>
    <row r="8043" spans="2:6" x14ac:dyDescent="0.2">
      <c r="B8043" s="1" t="str">
        <f>SourceRelations[[#This Row],[From]]&amp;"_"&amp;SourceRelations[[#This Row],[To]]&amp;"_"&amp;SourceRelations[[#This Row],[Relationship]]</f>
        <v>Junction_Technology Interface_Serving</v>
      </c>
      <c r="C8043" t="s">
        <v>102</v>
      </c>
      <c r="D8043" t="s">
        <v>76</v>
      </c>
      <c r="E8043" t="s">
        <v>27</v>
      </c>
      <c r="F8043" s="1" t="str">
        <f>VLOOKUP(SourceRelations[[#This Row],[Relationship]],Coding[],2, FALSE)</f>
        <v>v</v>
      </c>
    </row>
    <row r="8044" spans="2:6" x14ac:dyDescent="0.2">
      <c r="B8044" s="1" t="str">
        <f>SourceRelations[[#This Row],[From]]&amp;"_"&amp;SourceRelations[[#This Row],[To]]&amp;"_"&amp;SourceRelations[[#This Row],[Relationship]]</f>
        <v>Junction_Technology Interface_Triggering</v>
      </c>
      <c r="C8044" t="s">
        <v>102</v>
      </c>
      <c r="D8044" t="s">
        <v>76</v>
      </c>
      <c r="E8044" t="s">
        <v>26</v>
      </c>
      <c r="F8044" s="1" t="str">
        <f>VLOOKUP(SourceRelations[[#This Row],[Relationship]],Coding[],2, FALSE)</f>
        <v>t</v>
      </c>
    </row>
    <row r="8045" spans="2:6" x14ac:dyDescent="0.2">
      <c r="B8045" s="1" t="str">
        <f>SourceRelations[[#This Row],[From]]&amp;"_"&amp;SourceRelations[[#This Row],[To]]&amp;"_"&amp;SourceRelations[[#This Row],[Relationship]]</f>
        <v>Junction_Technology Process_Assignment</v>
      </c>
      <c r="C8045" t="s">
        <v>102</v>
      </c>
      <c r="D8045" t="s">
        <v>47</v>
      </c>
      <c r="E8045" t="s">
        <v>19</v>
      </c>
      <c r="F8045" s="1" t="str">
        <f>VLOOKUP(SourceRelations[[#This Row],[Relationship]],Coding[],2, FALSE)</f>
        <v>i</v>
      </c>
    </row>
    <row r="8046" spans="2:6" x14ac:dyDescent="0.2">
      <c r="B8046" s="1" t="str">
        <f>SourceRelations[[#This Row],[From]]&amp;"_"&amp;SourceRelations[[#This Row],[To]]&amp;"_"&amp;SourceRelations[[#This Row],[Relationship]]</f>
        <v>Junction_Technology Process_Association</v>
      </c>
      <c r="C8046" t="s">
        <v>102</v>
      </c>
      <c r="D8046" t="s">
        <v>47</v>
      </c>
      <c r="E8046" t="s">
        <v>7</v>
      </c>
      <c r="F8046" s="1" t="str">
        <f>VLOOKUP(SourceRelations[[#This Row],[Relationship]],Coding[],2, FALSE)</f>
        <v>o</v>
      </c>
    </row>
    <row r="8047" spans="2:6" x14ac:dyDescent="0.2">
      <c r="B8047" s="1" t="str">
        <f>SourceRelations[[#This Row],[From]]&amp;"_"&amp;SourceRelations[[#This Row],[To]]&amp;"_"&amp;SourceRelations[[#This Row],[Relationship]]</f>
        <v>Junction_Technology Process_Flow</v>
      </c>
      <c r="C8047" t="s">
        <v>102</v>
      </c>
      <c r="D8047" t="s">
        <v>47</v>
      </c>
      <c r="E8047" t="s">
        <v>16</v>
      </c>
      <c r="F8047" s="1" t="str">
        <f>VLOOKUP(SourceRelations[[#This Row],[Relationship]],Coding[],2, FALSE)</f>
        <v>f</v>
      </c>
    </row>
    <row r="8048" spans="2:6" x14ac:dyDescent="0.2">
      <c r="B8048" s="1" t="str">
        <f>SourceRelations[[#This Row],[From]]&amp;"_"&amp;SourceRelations[[#This Row],[To]]&amp;"_"&amp;SourceRelations[[#This Row],[Relationship]]</f>
        <v>Junction_Technology Process_Realization</v>
      </c>
      <c r="C8048" t="s">
        <v>102</v>
      </c>
      <c r="D8048" t="s">
        <v>47</v>
      </c>
      <c r="E8048" t="s">
        <v>23</v>
      </c>
      <c r="F8048" s="1" t="str">
        <f>VLOOKUP(SourceRelations[[#This Row],[Relationship]],Coding[],2, FALSE)</f>
        <v>r</v>
      </c>
    </row>
    <row r="8049" spans="2:6" x14ac:dyDescent="0.2">
      <c r="B8049" s="1" t="str">
        <f>SourceRelations[[#This Row],[From]]&amp;"_"&amp;SourceRelations[[#This Row],[To]]&amp;"_"&amp;SourceRelations[[#This Row],[Relationship]]</f>
        <v>Junction_Technology Process_Serving</v>
      </c>
      <c r="C8049" t="s">
        <v>102</v>
      </c>
      <c r="D8049" t="s">
        <v>47</v>
      </c>
      <c r="E8049" t="s">
        <v>27</v>
      </c>
      <c r="F8049" s="1" t="str">
        <f>VLOOKUP(SourceRelations[[#This Row],[Relationship]],Coding[],2, FALSE)</f>
        <v>v</v>
      </c>
    </row>
    <row r="8050" spans="2:6" x14ac:dyDescent="0.2">
      <c r="B8050" s="1" t="str">
        <f>SourceRelations[[#This Row],[From]]&amp;"_"&amp;SourceRelations[[#This Row],[To]]&amp;"_"&amp;SourceRelations[[#This Row],[Relationship]]</f>
        <v>Junction_Technology Process_Triggering</v>
      </c>
      <c r="C8050" t="s">
        <v>102</v>
      </c>
      <c r="D8050" t="s">
        <v>47</v>
      </c>
      <c r="E8050" t="s">
        <v>26</v>
      </c>
      <c r="F8050" s="1" t="str">
        <f>VLOOKUP(SourceRelations[[#This Row],[Relationship]],Coding[],2, FALSE)</f>
        <v>t</v>
      </c>
    </row>
    <row r="8051" spans="2:6" x14ac:dyDescent="0.2">
      <c r="B8051" s="1" t="str">
        <f>SourceRelations[[#This Row],[From]]&amp;"_"&amp;SourceRelations[[#This Row],[To]]&amp;"_"&amp;SourceRelations[[#This Row],[Relationship]]</f>
        <v>Junction_Technology Service_Assignment</v>
      </c>
      <c r="C8051" t="s">
        <v>102</v>
      </c>
      <c r="D8051" t="s">
        <v>77</v>
      </c>
      <c r="E8051" t="s">
        <v>19</v>
      </c>
      <c r="F8051" s="1" t="str">
        <f>VLOOKUP(SourceRelations[[#This Row],[Relationship]],Coding[],2, FALSE)</f>
        <v>i</v>
      </c>
    </row>
    <row r="8052" spans="2:6" x14ac:dyDescent="0.2">
      <c r="B8052" s="1" t="str">
        <f>SourceRelations[[#This Row],[From]]&amp;"_"&amp;SourceRelations[[#This Row],[To]]&amp;"_"&amp;SourceRelations[[#This Row],[Relationship]]</f>
        <v>Junction_Technology Service_Association</v>
      </c>
      <c r="C8052" t="s">
        <v>102</v>
      </c>
      <c r="D8052" t="s">
        <v>77</v>
      </c>
      <c r="E8052" t="s">
        <v>7</v>
      </c>
      <c r="F8052" s="1" t="str">
        <f>VLOOKUP(SourceRelations[[#This Row],[Relationship]],Coding[],2, FALSE)</f>
        <v>o</v>
      </c>
    </row>
    <row r="8053" spans="2:6" x14ac:dyDescent="0.2">
      <c r="B8053" s="1" t="str">
        <f>SourceRelations[[#This Row],[From]]&amp;"_"&amp;SourceRelations[[#This Row],[To]]&amp;"_"&amp;SourceRelations[[#This Row],[Relationship]]</f>
        <v>Junction_Technology Service_Flow</v>
      </c>
      <c r="C8053" t="s">
        <v>102</v>
      </c>
      <c r="D8053" t="s">
        <v>77</v>
      </c>
      <c r="E8053" t="s">
        <v>16</v>
      </c>
      <c r="F8053" s="1" t="str">
        <f>VLOOKUP(SourceRelations[[#This Row],[Relationship]],Coding[],2, FALSE)</f>
        <v>f</v>
      </c>
    </row>
    <row r="8054" spans="2:6" x14ac:dyDescent="0.2">
      <c r="B8054" s="1" t="str">
        <f>SourceRelations[[#This Row],[From]]&amp;"_"&amp;SourceRelations[[#This Row],[To]]&amp;"_"&amp;SourceRelations[[#This Row],[Relationship]]</f>
        <v>Junction_Technology Service_Realization</v>
      </c>
      <c r="C8054" t="s">
        <v>102</v>
      </c>
      <c r="D8054" t="s">
        <v>77</v>
      </c>
      <c r="E8054" t="s">
        <v>23</v>
      </c>
      <c r="F8054" s="1" t="str">
        <f>VLOOKUP(SourceRelations[[#This Row],[Relationship]],Coding[],2, FALSE)</f>
        <v>r</v>
      </c>
    </row>
    <row r="8055" spans="2:6" x14ac:dyDescent="0.2">
      <c r="B8055" s="1" t="str">
        <f>SourceRelations[[#This Row],[From]]&amp;"_"&amp;SourceRelations[[#This Row],[To]]&amp;"_"&amp;SourceRelations[[#This Row],[Relationship]]</f>
        <v>Junction_Technology Service_Serving</v>
      </c>
      <c r="C8055" t="s">
        <v>102</v>
      </c>
      <c r="D8055" t="s">
        <v>77</v>
      </c>
      <c r="E8055" t="s">
        <v>27</v>
      </c>
      <c r="F8055" s="1" t="str">
        <f>VLOOKUP(SourceRelations[[#This Row],[Relationship]],Coding[],2, FALSE)</f>
        <v>v</v>
      </c>
    </row>
    <row r="8056" spans="2:6" x14ac:dyDescent="0.2">
      <c r="B8056" s="1" t="str">
        <f>SourceRelations[[#This Row],[From]]&amp;"_"&amp;SourceRelations[[#This Row],[To]]&amp;"_"&amp;SourceRelations[[#This Row],[Relationship]]</f>
        <v>Junction_Technology Service_Triggering</v>
      </c>
      <c r="C8056" t="s">
        <v>102</v>
      </c>
      <c r="D8056" t="s">
        <v>77</v>
      </c>
      <c r="E8056" t="s">
        <v>26</v>
      </c>
      <c r="F8056" s="1" t="str">
        <f>VLOOKUP(SourceRelations[[#This Row],[Relationship]],Coding[],2, FALSE)</f>
        <v>t</v>
      </c>
    </row>
    <row r="8057" spans="2:6" x14ac:dyDescent="0.2">
      <c r="B8057" s="1" t="str">
        <f>SourceRelations[[#This Row],[From]]&amp;"_"&amp;SourceRelations[[#This Row],[To]]&amp;"_"&amp;SourceRelations[[#This Row],[Relationship]]</f>
        <v>Junction_Triggering_Association</v>
      </c>
      <c r="C8057" t="s">
        <v>102</v>
      </c>
      <c r="D8057" t="s">
        <v>26</v>
      </c>
      <c r="E8057" t="s">
        <v>7</v>
      </c>
      <c r="F8057" s="1" t="str">
        <f>VLOOKUP(SourceRelations[[#This Row],[Relationship]],Coding[],2, FALSE)</f>
        <v>o</v>
      </c>
    </row>
    <row r="8058" spans="2:6" x14ac:dyDescent="0.2">
      <c r="B8058" s="1" t="str">
        <f>SourceRelations[[#This Row],[From]]&amp;"_"&amp;SourceRelations[[#This Row],[To]]&amp;"_"&amp;SourceRelations[[#This Row],[Relationship]]</f>
        <v>Junction_Value Stream_Assignment</v>
      </c>
      <c r="C8058" t="s">
        <v>102</v>
      </c>
      <c r="D8058" t="s">
        <v>101</v>
      </c>
      <c r="E8058" t="s">
        <v>19</v>
      </c>
      <c r="F8058" s="1" t="str">
        <f>VLOOKUP(SourceRelations[[#This Row],[Relationship]],Coding[],2, FALSE)</f>
        <v>i</v>
      </c>
    </row>
    <row r="8059" spans="2:6" x14ac:dyDescent="0.2">
      <c r="B8059" s="1" t="str">
        <f>SourceRelations[[#This Row],[From]]&amp;"_"&amp;SourceRelations[[#This Row],[To]]&amp;"_"&amp;SourceRelations[[#This Row],[Relationship]]</f>
        <v>Junction_Value Stream_Association</v>
      </c>
      <c r="C8059" t="s">
        <v>102</v>
      </c>
      <c r="D8059" t="s">
        <v>101</v>
      </c>
      <c r="E8059" t="s">
        <v>7</v>
      </c>
      <c r="F8059" s="1" t="str">
        <f>VLOOKUP(SourceRelations[[#This Row],[Relationship]],Coding[],2, FALSE)</f>
        <v>o</v>
      </c>
    </row>
    <row r="8060" spans="2:6" x14ac:dyDescent="0.2">
      <c r="B8060" s="1" t="str">
        <f>SourceRelations[[#This Row],[From]]&amp;"_"&amp;SourceRelations[[#This Row],[To]]&amp;"_"&amp;SourceRelations[[#This Row],[Relationship]]</f>
        <v>Junction_Value Stream_Flow</v>
      </c>
      <c r="C8060" t="s">
        <v>102</v>
      </c>
      <c r="D8060" t="s">
        <v>101</v>
      </c>
      <c r="E8060" t="s">
        <v>16</v>
      </c>
      <c r="F8060" s="1" t="str">
        <f>VLOOKUP(SourceRelations[[#This Row],[Relationship]],Coding[],2, FALSE)</f>
        <v>f</v>
      </c>
    </row>
    <row r="8061" spans="2:6" x14ac:dyDescent="0.2">
      <c r="B8061" s="1" t="str">
        <f>SourceRelations[[#This Row],[From]]&amp;"_"&amp;SourceRelations[[#This Row],[To]]&amp;"_"&amp;SourceRelations[[#This Row],[Relationship]]</f>
        <v>Junction_Value Stream_Realization</v>
      </c>
      <c r="C8061" t="s">
        <v>102</v>
      </c>
      <c r="D8061" t="s">
        <v>101</v>
      </c>
      <c r="E8061" t="s">
        <v>23</v>
      </c>
      <c r="F8061" s="1" t="str">
        <f>VLOOKUP(SourceRelations[[#This Row],[Relationship]],Coding[],2, FALSE)</f>
        <v>r</v>
      </c>
    </row>
    <row r="8062" spans="2:6" x14ac:dyDescent="0.2">
      <c r="B8062" s="1" t="str">
        <f>SourceRelations[[#This Row],[From]]&amp;"_"&amp;SourceRelations[[#This Row],[To]]&amp;"_"&amp;SourceRelations[[#This Row],[Relationship]]</f>
        <v>Junction_Value Stream_Serving</v>
      </c>
      <c r="C8062" t="s">
        <v>102</v>
      </c>
      <c r="D8062" t="s">
        <v>101</v>
      </c>
      <c r="E8062" t="s">
        <v>27</v>
      </c>
      <c r="F8062" s="1" t="str">
        <f>VLOOKUP(SourceRelations[[#This Row],[Relationship]],Coding[],2, FALSE)</f>
        <v>v</v>
      </c>
    </row>
    <row r="8063" spans="2:6" x14ac:dyDescent="0.2">
      <c r="B8063" s="1" t="str">
        <f>SourceRelations[[#This Row],[From]]&amp;"_"&amp;SourceRelations[[#This Row],[To]]&amp;"_"&amp;SourceRelations[[#This Row],[Relationship]]</f>
        <v>Junction_Value Stream_Triggering</v>
      </c>
      <c r="C8063" t="s">
        <v>102</v>
      </c>
      <c r="D8063" t="s">
        <v>101</v>
      </c>
      <c r="E8063" t="s">
        <v>26</v>
      </c>
      <c r="F8063" s="1" t="str">
        <f>VLOOKUP(SourceRelations[[#This Row],[Relationship]],Coding[],2, FALSE)</f>
        <v>t</v>
      </c>
    </row>
    <row r="8064" spans="2:6" x14ac:dyDescent="0.2">
      <c r="B8064" s="1" t="str">
        <f>SourceRelations[[#This Row],[From]]&amp;"_"&amp;SourceRelations[[#This Row],[To]]&amp;"_"&amp;SourceRelations[[#This Row],[Relationship]]</f>
        <v>Junction_Value_Association</v>
      </c>
      <c r="C8064" t="s">
        <v>102</v>
      </c>
      <c r="D8064" t="s">
        <v>66</v>
      </c>
      <c r="E8064" t="s">
        <v>7</v>
      </c>
      <c r="F8064" s="1" t="str">
        <f>VLOOKUP(SourceRelations[[#This Row],[Relationship]],Coding[],2, FALSE)</f>
        <v>o</v>
      </c>
    </row>
    <row r="8065" spans="2:6" x14ac:dyDescent="0.2">
      <c r="B8065" s="1" t="str">
        <f>SourceRelations[[#This Row],[From]]&amp;"_"&amp;SourceRelations[[#This Row],[To]]&amp;"_"&amp;SourceRelations[[#This Row],[Relationship]]</f>
        <v>Junction_Value_Influence</v>
      </c>
      <c r="C8065" t="s">
        <v>102</v>
      </c>
      <c r="D8065" t="s">
        <v>66</v>
      </c>
      <c r="E8065" t="s">
        <v>6</v>
      </c>
      <c r="F8065" s="1" t="str">
        <f>VLOOKUP(SourceRelations[[#This Row],[Relationship]],Coding[],2, FALSE)</f>
        <v>n</v>
      </c>
    </row>
    <row r="8066" spans="2:6" x14ac:dyDescent="0.2">
      <c r="B8066" s="1" t="str">
        <f>SourceRelations[[#This Row],[From]]&amp;"_"&amp;SourceRelations[[#This Row],[To]]&amp;"_"&amp;SourceRelations[[#This Row],[Relationship]]</f>
        <v>Junction_Work Package_Assignment</v>
      </c>
      <c r="C8066" t="s">
        <v>102</v>
      </c>
      <c r="D8066" t="s">
        <v>61</v>
      </c>
      <c r="E8066" t="s">
        <v>19</v>
      </c>
      <c r="F8066" s="1" t="str">
        <f>VLOOKUP(SourceRelations[[#This Row],[Relationship]],Coding[],2, FALSE)</f>
        <v>i</v>
      </c>
    </row>
    <row r="8067" spans="2:6" x14ac:dyDescent="0.2">
      <c r="B8067" s="1" t="str">
        <f>SourceRelations[[#This Row],[From]]&amp;"_"&amp;SourceRelations[[#This Row],[To]]&amp;"_"&amp;SourceRelations[[#This Row],[Relationship]]</f>
        <v>Junction_Work Package_Association</v>
      </c>
      <c r="C8067" t="s">
        <v>102</v>
      </c>
      <c r="D8067" t="s">
        <v>61</v>
      </c>
      <c r="E8067" t="s">
        <v>7</v>
      </c>
      <c r="F8067" s="1" t="str">
        <f>VLOOKUP(SourceRelations[[#This Row],[Relationship]],Coding[],2, FALSE)</f>
        <v>o</v>
      </c>
    </row>
    <row r="8068" spans="2:6" x14ac:dyDescent="0.2">
      <c r="B8068" s="1" t="str">
        <f>SourceRelations[[#This Row],[From]]&amp;"_"&amp;SourceRelations[[#This Row],[To]]&amp;"_"&amp;SourceRelations[[#This Row],[Relationship]]</f>
        <v>Junction_Work Package_Flow</v>
      </c>
      <c r="C8068" t="s">
        <v>102</v>
      </c>
      <c r="D8068" t="s">
        <v>61</v>
      </c>
      <c r="E8068" t="s">
        <v>16</v>
      </c>
      <c r="F8068" s="1" t="str">
        <f>VLOOKUP(SourceRelations[[#This Row],[Relationship]],Coding[],2, FALSE)</f>
        <v>f</v>
      </c>
    </row>
    <row r="8069" spans="2:6" x14ac:dyDescent="0.2">
      <c r="B8069" s="1" t="str">
        <f>SourceRelations[[#This Row],[From]]&amp;"_"&amp;SourceRelations[[#This Row],[To]]&amp;"_"&amp;SourceRelations[[#This Row],[Relationship]]</f>
        <v>Junction_Work Package_Triggering</v>
      </c>
      <c r="C8069" t="s">
        <v>102</v>
      </c>
      <c r="D8069" t="s">
        <v>61</v>
      </c>
      <c r="E8069" t="s">
        <v>26</v>
      </c>
      <c r="F8069" s="1" t="str">
        <f>VLOOKUP(SourceRelations[[#This Row],[Relationship]],Coding[],2, FALSE)</f>
        <v>t</v>
      </c>
    </row>
    <row r="8070" spans="2:6" x14ac:dyDescent="0.2">
      <c r="B8070" s="1" t="str">
        <f>SourceRelations[[#This Row],[From]]&amp;"_"&amp;SourceRelations[[#This Row],[To]]&amp;"_"&amp;SourceRelations[[#This Row],[Relationship]]</f>
        <v>Location_Access_Aggregation</v>
      </c>
      <c r="C8070" t="s">
        <v>81</v>
      </c>
      <c r="D8070" t="s">
        <v>13</v>
      </c>
      <c r="E8070" t="s">
        <v>5</v>
      </c>
      <c r="F8070" s="1" t="str">
        <f>VLOOKUP(SourceRelations[[#This Row],[Relationship]],Coding[],2, FALSE)</f>
        <v>g</v>
      </c>
    </row>
    <row r="8071" spans="2:6" x14ac:dyDescent="0.2">
      <c r="B8071" s="1" t="str">
        <f>SourceRelations[[#This Row],[From]]&amp;"_"&amp;SourceRelations[[#This Row],[To]]&amp;"_"&amp;SourceRelations[[#This Row],[Relationship]]</f>
        <v>Location_Access_Association</v>
      </c>
      <c r="C8071" t="s">
        <v>81</v>
      </c>
      <c r="D8071" t="s">
        <v>13</v>
      </c>
      <c r="E8071" t="s">
        <v>7</v>
      </c>
      <c r="F8071" s="1" t="str">
        <f>VLOOKUP(SourceRelations[[#This Row],[Relationship]],Coding[],2, FALSE)</f>
        <v>o</v>
      </c>
    </row>
    <row r="8072" spans="2:6" x14ac:dyDescent="0.2">
      <c r="B8072" s="1" t="str">
        <f>SourceRelations[[#This Row],[From]]&amp;"_"&amp;SourceRelations[[#This Row],[To]]&amp;"_"&amp;SourceRelations[[#This Row],[Relationship]]</f>
        <v>Location_Access_Composition</v>
      </c>
      <c r="C8072" t="s">
        <v>81</v>
      </c>
      <c r="D8072" t="s">
        <v>13</v>
      </c>
      <c r="E8072" t="s">
        <v>4</v>
      </c>
      <c r="F8072" s="1" t="str">
        <f>VLOOKUP(SourceRelations[[#This Row],[Relationship]],Coding[],2, FALSE)</f>
        <v>c</v>
      </c>
    </row>
    <row r="8073" spans="2:6" x14ac:dyDescent="0.2">
      <c r="B8073" s="1" t="str">
        <f>SourceRelations[[#This Row],[From]]&amp;"_"&amp;SourceRelations[[#This Row],[To]]&amp;"_"&amp;SourceRelations[[#This Row],[Relationship]]</f>
        <v>Location_Aggregation_Aggregation</v>
      </c>
      <c r="C8073" t="s">
        <v>81</v>
      </c>
      <c r="D8073" t="s">
        <v>5</v>
      </c>
      <c r="E8073" t="s">
        <v>5</v>
      </c>
      <c r="F8073" s="1" t="str">
        <f>VLOOKUP(SourceRelations[[#This Row],[Relationship]],Coding[],2, FALSE)</f>
        <v>g</v>
      </c>
    </row>
    <row r="8074" spans="2:6" x14ac:dyDescent="0.2">
      <c r="B8074" s="1" t="str">
        <f>SourceRelations[[#This Row],[From]]&amp;"_"&amp;SourceRelations[[#This Row],[To]]&amp;"_"&amp;SourceRelations[[#This Row],[Relationship]]</f>
        <v>Location_Aggregation_Association</v>
      </c>
      <c r="C8074" t="s">
        <v>81</v>
      </c>
      <c r="D8074" t="s">
        <v>5</v>
      </c>
      <c r="E8074" t="s">
        <v>7</v>
      </c>
      <c r="F8074" s="1" t="str">
        <f>VLOOKUP(SourceRelations[[#This Row],[Relationship]],Coding[],2, FALSE)</f>
        <v>o</v>
      </c>
    </row>
    <row r="8075" spans="2:6" x14ac:dyDescent="0.2">
      <c r="B8075" s="1" t="str">
        <f>SourceRelations[[#This Row],[From]]&amp;"_"&amp;SourceRelations[[#This Row],[To]]&amp;"_"&amp;SourceRelations[[#This Row],[Relationship]]</f>
        <v>Location_Aggregation_Composition</v>
      </c>
      <c r="C8075" t="s">
        <v>81</v>
      </c>
      <c r="D8075" t="s">
        <v>5</v>
      </c>
      <c r="E8075" t="s">
        <v>4</v>
      </c>
      <c r="F8075" s="1" t="str">
        <f>VLOOKUP(SourceRelations[[#This Row],[Relationship]],Coding[],2, FALSE)</f>
        <v>c</v>
      </c>
    </row>
    <row r="8076" spans="2:6" x14ac:dyDescent="0.2">
      <c r="B8076" s="1" t="str">
        <f>SourceRelations[[#This Row],[From]]&amp;"_"&amp;SourceRelations[[#This Row],[To]]&amp;"_"&amp;SourceRelations[[#This Row],[Relationship]]</f>
        <v>Location_Application Collaboration_Aggregation</v>
      </c>
      <c r="C8076" t="s">
        <v>81</v>
      </c>
      <c r="D8076" t="s">
        <v>92</v>
      </c>
      <c r="E8076" t="s">
        <v>5</v>
      </c>
      <c r="F8076" s="1" t="str">
        <f>VLOOKUP(SourceRelations[[#This Row],[Relationship]],Coding[],2, FALSE)</f>
        <v>g</v>
      </c>
    </row>
    <row r="8077" spans="2:6" x14ac:dyDescent="0.2">
      <c r="B8077" s="1" t="str">
        <f>SourceRelations[[#This Row],[From]]&amp;"_"&amp;SourceRelations[[#This Row],[To]]&amp;"_"&amp;SourceRelations[[#This Row],[Relationship]]</f>
        <v>Location_Application Collaboration_Association</v>
      </c>
      <c r="C8077" t="s">
        <v>81</v>
      </c>
      <c r="D8077" t="s">
        <v>92</v>
      </c>
      <c r="E8077" t="s">
        <v>7</v>
      </c>
      <c r="F8077" s="1" t="str">
        <f>VLOOKUP(SourceRelations[[#This Row],[Relationship]],Coding[],2, FALSE)</f>
        <v>o</v>
      </c>
    </row>
    <row r="8078" spans="2:6" x14ac:dyDescent="0.2">
      <c r="B8078" s="1" t="str">
        <f>SourceRelations[[#This Row],[From]]&amp;"_"&amp;SourceRelations[[#This Row],[To]]&amp;"_"&amp;SourceRelations[[#This Row],[Relationship]]</f>
        <v>Location_Application Collaboration_Composition</v>
      </c>
      <c r="C8078" t="s">
        <v>81</v>
      </c>
      <c r="D8078" t="s">
        <v>92</v>
      </c>
      <c r="E8078" t="s">
        <v>4</v>
      </c>
      <c r="F8078" s="1" t="str">
        <f>VLOOKUP(SourceRelations[[#This Row],[Relationship]],Coding[],2, FALSE)</f>
        <v>c</v>
      </c>
    </row>
    <row r="8079" spans="2:6" x14ac:dyDescent="0.2">
      <c r="B8079" s="1" t="str">
        <f>SourceRelations[[#This Row],[From]]&amp;"_"&amp;SourceRelations[[#This Row],[To]]&amp;"_"&amp;SourceRelations[[#This Row],[Relationship]]</f>
        <v>Location_Application Collaboration_Flow</v>
      </c>
      <c r="C8079" t="s">
        <v>81</v>
      </c>
      <c r="D8079" t="s">
        <v>92</v>
      </c>
      <c r="E8079" t="s">
        <v>16</v>
      </c>
      <c r="F8079" s="1" t="str">
        <f>VLOOKUP(SourceRelations[[#This Row],[Relationship]],Coding[],2, FALSE)</f>
        <v>f</v>
      </c>
    </row>
    <row r="8080" spans="2:6" x14ac:dyDescent="0.2">
      <c r="B8080" s="1" t="str">
        <f>SourceRelations[[#This Row],[From]]&amp;"_"&amp;SourceRelations[[#This Row],[To]]&amp;"_"&amp;SourceRelations[[#This Row],[Relationship]]</f>
        <v>Location_Application Collaboration_Realization</v>
      </c>
      <c r="C8080" t="s">
        <v>81</v>
      </c>
      <c r="D8080" t="s">
        <v>92</v>
      </c>
      <c r="E8080" t="s">
        <v>23</v>
      </c>
      <c r="F8080" s="1" t="str">
        <f>VLOOKUP(SourceRelations[[#This Row],[Relationship]],Coding[],2, FALSE)</f>
        <v>r</v>
      </c>
    </row>
    <row r="8081" spans="2:6" x14ac:dyDescent="0.2">
      <c r="B8081" s="1" t="str">
        <f>SourceRelations[[#This Row],[From]]&amp;"_"&amp;SourceRelations[[#This Row],[To]]&amp;"_"&amp;SourceRelations[[#This Row],[Relationship]]</f>
        <v>Location_Application Collaboration_Serving</v>
      </c>
      <c r="C8081" t="s">
        <v>81</v>
      </c>
      <c r="D8081" t="s">
        <v>92</v>
      </c>
      <c r="E8081" t="s">
        <v>27</v>
      </c>
      <c r="F8081" s="1" t="str">
        <f>VLOOKUP(SourceRelations[[#This Row],[Relationship]],Coding[],2, FALSE)</f>
        <v>v</v>
      </c>
    </row>
    <row r="8082" spans="2:6" x14ac:dyDescent="0.2">
      <c r="B8082" s="1" t="str">
        <f>SourceRelations[[#This Row],[From]]&amp;"_"&amp;SourceRelations[[#This Row],[To]]&amp;"_"&amp;SourceRelations[[#This Row],[Relationship]]</f>
        <v>Location_Application Collaboration_Triggering</v>
      </c>
      <c r="C8082" t="s">
        <v>81</v>
      </c>
      <c r="D8082" t="s">
        <v>92</v>
      </c>
      <c r="E8082" t="s">
        <v>26</v>
      </c>
      <c r="F8082" s="1" t="str">
        <f>VLOOKUP(SourceRelations[[#This Row],[Relationship]],Coding[],2, FALSE)</f>
        <v>t</v>
      </c>
    </row>
    <row r="8083" spans="2:6" x14ac:dyDescent="0.2">
      <c r="B8083" s="1" t="str">
        <f>SourceRelations[[#This Row],[From]]&amp;"_"&amp;SourceRelations[[#This Row],[To]]&amp;"_"&amp;SourceRelations[[#This Row],[Relationship]]</f>
        <v>Location_Application Component_Aggregation</v>
      </c>
      <c r="C8083" t="s">
        <v>81</v>
      </c>
      <c r="D8083" t="s">
        <v>93</v>
      </c>
      <c r="E8083" t="s">
        <v>5</v>
      </c>
      <c r="F8083" s="1" t="str">
        <f>VLOOKUP(SourceRelations[[#This Row],[Relationship]],Coding[],2, FALSE)</f>
        <v>g</v>
      </c>
    </row>
    <row r="8084" spans="2:6" x14ac:dyDescent="0.2">
      <c r="B8084" s="1" t="str">
        <f>SourceRelations[[#This Row],[From]]&amp;"_"&amp;SourceRelations[[#This Row],[To]]&amp;"_"&amp;SourceRelations[[#This Row],[Relationship]]</f>
        <v>Location_Application Component_Association</v>
      </c>
      <c r="C8084" t="s">
        <v>81</v>
      </c>
      <c r="D8084" t="s">
        <v>93</v>
      </c>
      <c r="E8084" t="s">
        <v>7</v>
      </c>
      <c r="F8084" s="1" t="str">
        <f>VLOOKUP(SourceRelations[[#This Row],[Relationship]],Coding[],2, FALSE)</f>
        <v>o</v>
      </c>
    </row>
    <row r="8085" spans="2:6" x14ac:dyDescent="0.2">
      <c r="B8085" s="1" t="str">
        <f>SourceRelations[[#This Row],[From]]&amp;"_"&amp;SourceRelations[[#This Row],[To]]&amp;"_"&amp;SourceRelations[[#This Row],[Relationship]]</f>
        <v>Location_Application Component_Composition</v>
      </c>
      <c r="C8085" t="s">
        <v>81</v>
      </c>
      <c r="D8085" t="s">
        <v>93</v>
      </c>
      <c r="E8085" t="s">
        <v>4</v>
      </c>
      <c r="F8085" s="1" t="str">
        <f>VLOOKUP(SourceRelations[[#This Row],[Relationship]],Coding[],2, FALSE)</f>
        <v>c</v>
      </c>
    </row>
    <row r="8086" spans="2:6" x14ac:dyDescent="0.2">
      <c r="B8086" s="1" t="str">
        <f>SourceRelations[[#This Row],[From]]&amp;"_"&amp;SourceRelations[[#This Row],[To]]&amp;"_"&amp;SourceRelations[[#This Row],[Relationship]]</f>
        <v>Location_Application Component_Flow</v>
      </c>
      <c r="C8086" t="s">
        <v>81</v>
      </c>
      <c r="D8086" t="s">
        <v>93</v>
      </c>
      <c r="E8086" t="s">
        <v>16</v>
      </c>
      <c r="F8086" s="1" t="str">
        <f>VLOOKUP(SourceRelations[[#This Row],[Relationship]],Coding[],2, FALSE)</f>
        <v>f</v>
      </c>
    </row>
    <row r="8087" spans="2:6" x14ac:dyDescent="0.2">
      <c r="B8087" s="1" t="str">
        <f>SourceRelations[[#This Row],[From]]&amp;"_"&amp;SourceRelations[[#This Row],[To]]&amp;"_"&amp;SourceRelations[[#This Row],[Relationship]]</f>
        <v>Location_Application Component_Realization</v>
      </c>
      <c r="C8087" t="s">
        <v>81</v>
      </c>
      <c r="D8087" t="s">
        <v>93</v>
      </c>
      <c r="E8087" t="s">
        <v>23</v>
      </c>
      <c r="F8087" s="1" t="str">
        <f>VLOOKUP(SourceRelations[[#This Row],[Relationship]],Coding[],2, FALSE)</f>
        <v>r</v>
      </c>
    </row>
    <row r="8088" spans="2:6" x14ac:dyDescent="0.2">
      <c r="B8088" s="1" t="str">
        <f>SourceRelations[[#This Row],[From]]&amp;"_"&amp;SourceRelations[[#This Row],[To]]&amp;"_"&amp;SourceRelations[[#This Row],[Relationship]]</f>
        <v>Location_Application Component_Serving</v>
      </c>
      <c r="C8088" t="s">
        <v>81</v>
      </c>
      <c r="D8088" t="s">
        <v>93</v>
      </c>
      <c r="E8088" t="s">
        <v>27</v>
      </c>
      <c r="F8088" s="1" t="str">
        <f>VLOOKUP(SourceRelations[[#This Row],[Relationship]],Coding[],2, FALSE)</f>
        <v>v</v>
      </c>
    </row>
    <row r="8089" spans="2:6" x14ac:dyDescent="0.2">
      <c r="B8089" s="1" t="str">
        <f>SourceRelations[[#This Row],[From]]&amp;"_"&amp;SourceRelations[[#This Row],[To]]&amp;"_"&amp;SourceRelations[[#This Row],[Relationship]]</f>
        <v>Location_Application Component_Triggering</v>
      </c>
      <c r="C8089" t="s">
        <v>81</v>
      </c>
      <c r="D8089" t="s">
        <v>93</v>
      </c>
      <c r="E8089" t="s">
        <v>26</v>
      </c>
      <c r="F8089" s="1" t="str">
        <f>VLOOKUP(SourceRelations[[#This Row],[Relationship]],Coding[],2, FALSE)</f>
        <v>t</v>
      </c>
    </row>
    <row r="8090" spans="2:6" x14ac:dyDescent="0.2">
      <c r="B8090" s="1" t="str">
        <f>SourceRelations[[#This Row],[From]]&amp;"_"&amp;SourceRelations[[#This Row],[To]]&amp;"_"&amp;SourceRelations[[#This Row],[Relationship]]</f>
        <v>Location_Application Event_Aggregation</v>
      </c>
      <c r="C8090" t="s">
        <v>81</v>
      </c>
      <c r="D8090" t="s">
        <v>94</v>
      </c>
      <c r="E8090" t="s">
        <v>5</v>
      </c>
      <c r="F8090" s="1" t="str">
        <f>VLOOKUP(SourceRelations[[#This Row],[Relationship]],Coding[],2, FALSE)</f>
        <v>g</v>
      </c>
    </row>
    <row r="8091" spans="2:6" x14ac:dyDescent="0.2">
      <c r="B8091" s="1" t="str">
        <f>SourceRelations[[#This Row],[From]]&amp;"_"&amp;SourceRelations[[#This Row],[To]]&amp;"_"&amp;SourceRelations[[#This Row],[Relationship]]</f>
        <v>Location_Application Event_Assignment</v>
      </c>
      <c r="C8091" t="s">
        <v>81</v>
      </c>
      <c r="D8091" t="s">
        <v>94</v>
      </c>
      <c r="E8091" t="s">
        <v>19</v>
      </c>
      <c r="F8091" s="1" t="str">
        <f>VLOOKUP(SourceRelations[[#This Row],[Relationship]],Coding[],2, FALSE)</f>
        <v>i</v>
      </c>
    </row>
    <row r="8092" spans="2:6" x14ac:dyDescent="0.2">
      <c r="B8092" s="1" t="str">
        <f>SourceRelations[[#This Row],[From]]&amp;"_"&amp;SourceRelations[[#This Row],[To]]&amp;"_"&amp;SourceRelations[[#This Row],[Relationship]]</f>
        <v>Location_Application Event_Association</v>
      </c>
      <c r="C8092" t="s">
        <v>81</v>
      </c>
      <c r="D8092" t="s">
        <v>94</v>
      </c>
      <c r="E8092" t="s">
        <v>7</v>
      </c>
      <c r="F8092" s="1" t="str">
        <f>VLOOKUP(SourceRelations[[#This Row],[Relationship]],Coding[],2, FALSE)</f>
        <v>o</v>
      </c>
    </row>
    <row r="8093" spans="2:6" x14ac:dyDescent="0.2">
      <c r="B8093" s="1" t="str">
        <f>SourceRelations[[#This Row],[From]]&amp;"_"&amp;SourceRelations[[#This Row],[To]]&amp;"_"&amp;SourceRelations[[#This Row],[Relationship]]</f>
        <v>Location_Application Event_Composition</v>
      </c>
      <c r="C8093" t="s">
        <v>81</v>
      </c>
      <c r="D8093" t="s">
        <v>94</v>
      </c>
      <c r="E8093" t="s">
        <v>4</v>
      </c>
      <c r="F8093" s="1" t="str">
        <f>VLOOKUP(SourceRelations[[#This Row],[Relationship]],Coding[],2, FALSE)</f>
        <v>c</v>
      </c>
    </row>
    <row r="8094" spans="2:6" x14ac:dyDescent="0.2">
      <c r="B8094" s="1" t="str">
        <f>SourceRelations[[#This Row],[From]]&amp;"_"&amp;SourceRelations[[#This Row],[To]]&amp;"_"&amp;SourceRelations[[#This Row],[Relationship]]</f>
        <v>Location_Application Event_Flow</v>
      </c>
      <c r="C8094" t="s">
        <v>81</v>
      </c>
      <c r="D8094" t="s">
        <v>94</v>
      </c>
      <c r="E8094" t="s">
        <v>16</v>
      </c>
      <c r="F8094" s="1" t="str">
        <f>VLOOKUP(SourceRelations[[#This Row],[Relationship]],Coding[],2, FALSE)</f>
        <v>f</v>
      </c>
    </row>
    <row r="8095" spans="2:6" x14ac:dyDescent="0.2">
      <c r="B8095" s="1" t="str">
        <f>SourceRelations[[#This Row],[From]]&amp;"_"&amp;SourceRelations[[#This Row],[To]]&amp;"_"&amp;SourceRelations[[#This Row],[Relationship]]</f>
        <v>Location_Application Event_Realization</v>
      </c>
      <c r="C8095" t="s">
        <v>81</v>
      </c>
      <c r="D8095" t="s">
        <v>94</v>
      </c>
      <c r="E8095" t="s">
        <v>23</v>
      </c>
      <c r="F8095" s="1" t="str">
        <f>VLOOKUP(SourceRelations[[#This Row],[Relationship]],Coding[],2, FALSE)</f>
        <v>r</v>
      </c>
    </row>
    <row r="8096" spans="2:6" x14ac:dyDescent="0.2">
      <c r="B8096" s="1" t="str">
        <f>SourceRelations[[#This Row],[From]]&amp;"_"&amp;SourceRelations[[#This Row],[To]]&amp;"_"&amp;SourceRelations[[#This Row],[Relationship]]</f>
        <v>Location_Application Event_Serving</v>
      </c>
      <c r="C8096" t="s">
        <v>81</v>
      </c>
      <c r="D8096" t="s">
        <v>94</v>
      </c>
      <c r="E8096" t="s">
        <v>27</v>
      </c>
      <c r="F8096" s="1" t="str">
        <f>VLOOKUP(SourceRelations[[#This Row],[Relationship]],Coding[],2, FALSE)</f>
        <v>v</v>
      </c>
    </row>
    <row r="8097" spans="2:6" x14ac:dyDescent="0.2">
      <c r="B8097" s="1" t="str">
        <f>SourceRelations[[#This Row],[From]]&amp;"_"&amp;SourceRelations[[#This Row],[To]]&amp;"_"&amp;SourceRelations[[#This Row],[Relationship]]</f>
        <v>Location_Application Event_Triggering</v>
      </c>
      <c r="C8097" t="s">
        <v>81</v>
      </c>
      <c r="D8097" t="s">
        <v>94</v>
      </c>
      <c r="E8097" t="s">
        <v>26</v>
      </c>
      <c r="F8097" s="1" t="str">
        <f>VLOOKUP(SourceRelations[[#This Row],[Relationship]],Coding[],2, FALSE)</f>
        <v>t</v>
      </c>
    </row>
    <row r="8098" spans="2:6" x14ac:dyDescent="0.2">
      <c r="B8098" s="1" t="str">
        <f>SourceRelations[[#This Row],[From]]&amp;"_"&amp;SourceRelations[[#This Row],[To]]&amp;"_"&amp;SourceRelations[[#This Row],[Relationship]]</f>
        <v>Location_Application Function_Aggregation</v>
      </c>
      <c r="C8098" t="s">
        <v>81</v>
      </c>
      <c r="D8098" t="s">
        <v>95</v>
      </c>
      <c r="E8098" t="s">
        <v>5</v>
      </c>
      <c r="F8098" s="1" t="str">
        <f>VLOOKUP(SourceRelations[[#This Row],[Relationship]],Coding[],2, FALSE)</f>
        <v>g</v>
      </c>
    </row>
    <row r="8099" spans="2:6" x14ac:dyDescent="0.2">
      <c r="B8099" s="1" t="str">
        <f>SourceRelations[[#This Row],[From]]&amp;"_"&amp;SourceRelations[[#This Row],[To]]&amp;"_"&amp;SourceRelations[[#This Row],[Relationship]]</f>
        <v>Location_Application Function_Assignment</v>
      </c>
      <c r="C8099" t="s">
        <v>81</v>
      </c>
      <c r="D8099" t="s">
        <v>95</v>
      </c>
      <c r="E8099" t="s">
        <v>19</v>
      </c>
      <c r="F8099" s="1" t="str">
        <f>VLOOKUP(SourceRelations[[#This Row],[Relationship]],Coding[],2, FALSE)</f>
        <v>i</v>
      </c>
    </row>
    <row r="8100" spans="2:6" x14ac:dyDescent="0.2">
      <c r="B8100" s="1" t="str">
        <f>SourceRelations[[#This Row],[From]]&amp;"_"&amp;SourceRelations[[#This Row],[To]]&amp;"_"&amp;SourceRelations[[#This Row],[Relationship]]</f>
        <v>Location_Application Function_Association</v>
      </c>
      <c r="C8100" t="s">
        <v>81</v>
      </c>
      <c r="D8100" t="s">
        <v>95</v>
      </c>
      <c r="E8100" t="s">
        <v>7</v>
      </c>
      <c r="F8100" s="1" t="str">
        <f>VLOOKUP(SourceRelations[[#This Row],[Relationship]],Coding[],2, FALSE)</f>
        <v>o</v>
      </c>
    </row>
    <row r="8101" spans="2:6" x14ac:dyDescent="0.2">
      <c r="B8101" s="1" t="str">
        <f>SourceRelations[[#This Row],[From]]&amp;"_"&amp;SourceRelations[[#This Row],[To]]&amp;"_"&amp;SourceRelations[[#This Row],[Relationship]]</f>
        <v>Location_Application Function_Composition</v>
      </c>
      <c r="C8101" t="s">
        <v>81</v>
      </c>
      <c r="D8101" t="s">
        <v>95</v>
      </c>
      <c r="E8101" t="s">
        <v>4</v>
      </c>
      <c r="F8101" s="1" t="str">
        <f>VLOOKUP(SourceRelations[[#This Row],[Relationship]],Coding[],2, FALSE)</f>
        <v>c</v>
      </c>
    </row>
    <row r="8102" spans="2:6" x14ac:dyDescent="0.2">
      <c r="B8102" s="1" t="str">
        <f>SourceRelations[[#This Row],[From]]&amp;"_"&amp;SourceRelations[[#This Row],[To]]&amp;"_"&amp;SourceRelations[[#This Row],[Relationship]]</f>
        <v>Location_Application Function_Flow</v>
      </c>
      <c r="C8102" t="s">
        <v>81</v>
      </c>
      <c r="D8102" t="s">
        <v>95</v>
      </c>
      <c r="E8102" t="s">
        <v>16</v>
      </c>
      <c r="F8102" s="1" t="str">
        <f>VLOOKUP(SourceRelations[[#This Row],[Relationship]],Coding[],2, FALSE)</f>
        <v>f</v>
      </c>
    </row>
    <row r="8103" spans="2:6" x14ac:dyDescent="0.2">
      <c r="B8103" s="1" t="str">
        <f>SourceRelations[[#This Row],[From]]&amp;"_"&amp;SourceRelations[[#This Row],[To]]&amp;"_"&amp;SourceRelations[[#This Row],[Relationship]]</f>
        <v>Location_Application Function_Realization</v>
      </c>
      <c r="C8103" t="s">
        <v>81</v>
      </c>
      <c r="D8103" t="s">
        <v>95</v>
      </c>
      <c r="E8103" t="s">
        <v>23</v>
      </c>
      <c r="F8103" s="1" t="str">
        <f>VLOOKUP(SourceRelations[[#This Row],[Relationship]],Coding[],2, FALSE)</f>
        <v>r</v>
      </c>
    </row>
    <row r="8104" spans="2:6" x14ac:dyDescent="0.2">
      <c r="B8104" s="1" t="str">
        <f>SourceRelations[[#This Row],[From]]&amp;"_"&amp;SourceRelations[[#This Row],[To]]&amp;"_"&amp;SourceRelations[[#This Row],[Relationship]]</f>
        <v>Location_Application Function_Serving</v>
      </c>
      <c r="C8104" t="s">
        <v>81</v>
      </c>
      <c r="D8104" t="s">
        <v>95</v>
      </c>
      <c r="E8104" t="s">
        <v>27</v>
      </c>
      <c r="F8104" s="1" t="str">
        <f>VLOOKUP(SourceRelations[[#This Row],[Relationship]],Coding[],2, FALSE)</f>
        <v>v</v>
      </c>
    </row>
    <row r="8105" spans="2:6" x14ac:dyDescent="0.2">
      <c r="B8105" s="1" t="str">
        <f>SourceRelations[[#This Row],[From]]&amp;"_"&amp;SourceRelations[[#This Row],[To]]&amp;"_"&amp;SourceRelations[[#This Row],[Relationship]]</f>
        <v>Location_Application Function_Triggering</v>
      </c>
      <c r="C8105" t="s">
        <v>81</v>
      </c>
      <c r="D8105" t="s">
        <v>95</v>
      </c>
      <c r="E8105" t="s">
        <v>26</v>
      </c>
      <c r="F8105" s="1" t="str">
        <f>VLOOKUP(SourceRelations[[#This Row],[Relationship]],Coding[],2, FALSE)</f>
        <v>t</v>
      </c>
    </row>
    <row r="8106" spans="2:6" x14ac:dyDescent="0.2">
      <c r="B8106" s="1" t="str">
        <f>SourceRelations[[#This Row],[From]]&amp;"_"&amp;SourceRelations[[#This Row],[To]]&amp;"_"&amp;SourceRelations[[#This Row],[Relationship]]</f>
        <v>Location_Application Interaction_Aggregation</v>
      </c>
      <c r="C8106" t="s">
        <v>81</v>
      </c>
      <c r="D8106" t="s">
        <v>96</v>
      </c>
      <c r="E8106" t="s">
        <v>5</v>
      </c>
      <c r="F8106" s="1" t="str">
        <f>VLOOKUP(SourceRelations[[#This Row],[Relationship]],Coding[],2, FALSE)</f>
        <v>g</v>
      </c>
    </row>
    <row r="8107" spans="2:6" x14ac:dyDescent="0.2">
      <c r="B8107" s="1" t="str">
        <f>SourceRelations[[#This Row],[From]]&amp;"_"&amp;SourceRelations[[#This Row],[To]]&amp;"_"&amp;SourceRelations[[#This Row],[Relationship]]</f>
        <v>Location_Application Interaction_Assignment</v>
      </c>
      <c r="C8107" t="s">
        <v>81</v>
      </c>
      <c r="D8107" t="s">
        <v>96</v>
      </c>
      <c r="E8107" t="s">
        <v>19</v>
      </c>
      <c r="F8107" s="1" t="str">
        <f>VLOOKUP(SourceRelations[[#This Row],[Relationship]],Coding[],2, FALSE)</f>
        <v>i</v>
      </c>
    </row>
    <row r="8108" spans="2:6" x14ac:dyDescent="0.2">
      <c r="B8108" s="1" t="str">
        <f>SourceRelations[[#This Row],[From]]&amp;"_"&amp;SourceRelations[[#This Row],[To]]&amp;"_"&amp;SourceRelations[[#This Row],[Relationship]]</f>
        <v>Location_Application Interaction_Association</v>
      </c>
      <c r="C8108" t="s">
        <v>81</v>
      </c>
      <c r="D8108" t="s">
        <v>96</v>
      </c>
      <c r="E8108" t="s">
        <v>7</v>
      </c>
      <c r="F8108" s="1" t="str">
        <f>VLOOKUP(SourceRelations[[#This Row],[Relationship]],Coding[],2, FALSE)</f>
        <v>o</v>
      </c>
    </row>
    <row r="8109" spans="2:6" x14ac:dyDescent="0.2">
      <c r="B8109" s="1" t="str">
        <f>SourceRelations[[#This Row],[From]]&amp;"_"&amp;SourceRelations[[#This Row],[To]]&amp;"_"&amp;SourceRelations[[#This Row],[Relationship]]</f>
        <v>Location_Application Interaction_Composition</v>
      </c>
      <c r="C8109" t="s">
        <v>81</v>
      </c>
      <c r="D8109" t="s">
        <v>96</v>
      </c>
      <c r="E8109" t="s">
        <v>4</v>
      </c>
      <c r="F8109" s="1" t="str">
        <f>VLOOKUP(SourceRelations[[#This Row],[Relationship]],Coding[],2, FALSE)</f>
        <v>c</v>
      </c>
    </row>
    <row r="8110" spans="2:6" x14ac:dyDescent="0.2">
      <c r="B8110" s="1" t="str">
        <f>SourceRelations[[#This Row],[From]]&amp;"_"&amp;SourceRelations[[#This Row],[To]]&amp;"_"&amp;SourceRelations[[#This Row],[Relationship]]</f>
        <v>Location_Application Interaction_Flow</v>
      </c>
      <c r="C8110" t="s">
        <v>81</v>
      </c>
      <c r="D8110" t="s">
        <v>96</v>
      </c>
      <c r="E8110" t="s">
        <v>16</v>
      </c>
      <c r="F8110" s="1" t="str">
        <f>VLOOKUP(SourceRelations[[#This Row],[Relationship]],Coding[],2, FALSE)</f>
        <v>f</v>
      </c>
    </row>
    <row r="8111" spans="2:6" x14ac:dyDescent="0.2">
      <c r="B8111" s="1" t="str">
        <f>SourceRelations[[#This Row],[From]]&amp;"_"&amp;SourceRelations[[#This Row],[To]]&amp;"_"&amp;SourceRelations[[#This Row],[Relationship]]</f>
        <v>Location_Application Interaction_Realization</v>
      </c>
      <c r="C8111" t="s">
        <v>81</v>
      </c>
      <c r="D8111" t="s">
        <v>96</v>
      </c>
      <c r="E8111" t="s">
        <v>23</v>
      </c>
      <c r="F8111" s="1" t="str">
        <f>VLOOKUP(SourceRelations[[#This Row],[Relationship]],Coding[],2, FALSE)</f>
        <v>r</v>
      </c>
    </row>
    <row r="8112" spans="2:6" x14ac:dyDescent="0.2">
      <c r="B8112" s="1" t="str">
        <f>SourceRelations[[#This Row],[From]]&amp;"_"&amp;SourceRelations[[#This Row],[To]]&amp;"_"&amp;SourceRelations[[#This Row],[Relationship]]</f>
        <v>Location_Application Interaction_Serving</v>
      </c>
      <c r="C8112" t="s">
        <v>81</v>
      </c>
      <c r="D8112" t="s">
        <v>96</v>
      </c>
      <c r="E8112" t="s">
        <v>27</v>
      </c>
      <c r="F8112" s="1" t="str">
        <f>VLOOKUP(SourceRelations[[#This Row],[Relationship]],Coding[],2, FALSE)</f>
        <v>v</v>
      </c>
    </row>
    <row r="8113" spans="2:6" x14ac:dyDescent="0.2">
      <c r="B8113" s="1" t="str">
        <f>SourceRelations[[#This Row],[From]]&amp;"_"&amp;SourceRelations[[#This Row],[To]]&amp;"_"&amp;SourceRelations[[#This Row],[Relationship]]</f>
        <v>Location_Application Interaction_Triggering</v>
      </c>
      <c r="C8113" t="s">
        <v>81</v>
      </c>
      <c r="D8113" t="s">
        <v>96</v>
      </c>
      <c r="E8113" t="s">
        <v>26</v>
      </c>
      <c r="F8113" s="1" t="str">
        <f>VLOOKUP(SourceRelations[[#This Row],[Relationship]],Coding[],2, FALSE)</f>
        <v>t</v>
      </c>
    </row>
    <row r="8114" spans="2:6" x14ac:dyDescent="0.2">
      <c r="B8114" s="1" t="str">
        <f>SourceRelations[[#This Row],[From]]&amp;"_"&amp;SourceRelations[[#This Row],[To]]&amp;"_"&amp;SourceRelations[[#This Row],[Relationship]]</f>
        <v>Location_Application Interface_Aggregation</v>
      </c>
      <c r="C8114" t="s">
        <v>81</v>
      </c>
      <c r="D8114" t="s">
        <v>97</v>
      </c>
      <c r="E8114" t="s">
        <v>5</v>
      </c>
      <c r="F8114" s="1" t="str">
        <f>VLOOKUP(SourceRelations[[#This Row],[Relationship]],Coding[],2, FALSE)</f>
        <v>g</v>
      </c>
    </row>
    <row r="8115" spans="2:6" x14ac:dyDescent="0.2">
      <c r="B8115" s="1" t="str">
        <f>SourceRelations[[#This Row],[From]]&amp;"_"&amp;SourceRelations[[#This Row],[To]]&amp;"_"&amp;SourceRelations[[#This Row],[Relationship]]</f>
        <v>Location_Application Interface_Association</v>
      </c>
      <c r="C8115" t="s">
        <v>81</v>
      </c>
      <c r="D8115" t="s">
        <v>97</v>
      </c>
      <c r="E8115" t="s">
        <v>7</v>
      </c>
      <c r="F8115" s="1" t="str">
        <f>VLOOKUP(SourceRelations[[#This Row],[Relationship]],Coding[],2, FALSE)</f>
        <v>o</v>
      </c>
    </row>
    <row r="8116" spans="2:6" x14ac:dyDescent="0.2">
      <c r="B8116" s="1" t="str">
        <f>SourceRelations[[#This Row],[From]]&amp;"_"&amp;SourceRelations[[#This Row],[To]]&amp;"_"&amp;SourceRelations[[#This Row],[Relationship]]</f>
        <v>Location_Application Interface_Composition</v>
      </c>
      <c r="C8116" t="s">
        <v>81</v>
      </c>
      <c r="D8116" t="s">
        <v>97</v>
      </c>
      <c r="E8116" t="s">
        <v>4</v>
      </c>
      <c r="F8116" s="1" t="str">
        <f>VLOOKUP(SourceRelations[[#This Row],[Relationship]],Coding[],2, FALSE)</f>
        <v>c</v>
      </c>
    </row>
    <row r="8117" spans="2:6" x14ac:dyDescent="0.2">
      <c r="B8117" s="1" t="str">
        <f>SourceRelations[[#This Row],[From]]&amp;"_"&amp;SourceRelations[[#This Row],[To]]&amp;"_"&amp;SourceRelations[[#This Row],[Relationship]]</f>
        <v>Location_Application Interface_Flow</v>
      </c>
      <c r="C8117" t="s">
        <v>81</v>
      </c>
      <c r="D8117" t="s">
        <v>97</v>
      </c>
      <c r="E8117" t="s">
        <v>16</v>
      </c>
      <c r="F8117" s="1" t="str">
        <f>VLOOKUP(SourceRelations[[#This Row],[Relationship]],Coding[],2, FALSE)</f>
        <v>f</v>
      </c>
    </row>
    <row r="8118" spans="2:6" x14ac:dyDescent="0.2">
      <c r="B8118" s="1" t="str">
        <f>SourceRelations[[#This Row],[From]]&amp;"_"&amp;SourceRelations[[#This Row],[To]]&amp;"_"&amp;SourceRelations[[#This Row],[Relationship]]</f>
        <v>Location_Application Interface_Realization</v>
      </c>
      <c r="C8118" t="s">
        <v>81</v>
      </c>
      <c r="D8118" t="s">
        <v>97</v>
      </c>
      <c r="E8118" t="s">
        <v>23</v>
      </c>
      <c r="F8118" s="1" t="str">
        <f>VLOOKUP(SourceRelations[[#This Row],[Relationship]],Coding[],2, FALSE)</f>
        <v>r</v>
      </c>
    </row>
    <row r="8119" spans="2:6" x14ac:dyDescent="0.2">
      <c r="B8119" s="1" t="str">
        <f>SourceRelations[[#This Row],[From]]&amp;"_"&amp;SourceRelations[[#This Row],[To]]&amp;"_"&amp;SourceRelations[[#This Row],[Relationship]]</f>
        <v>Location_Application Interface_Serving</v>
      </c>
      <c r="C8119" t="s">
        <v>81</v>
      </c>
      <c r="D8119" t="s">
        <v>97</v>
      </c>
      <c r="E8119" t="s">
        <v>27</v>
      </c>
      <c r="F8119" s="1" t="str">
        <f>VLOOKUP(SourceRelations[[#This Row],[Relationship]],Coding[],2, FALSE)</f>
        <v>v</v>
      </c>
    </row>
    <row r="8120" spans="2:6" x14ac:dyDescent="0.2">
      <c r="B8120" s="1" t="str">
        <f>SourceRelations[[#This Row],[From]]&amp;"_"&amp;SourceRelations[[#This Row],[To]]&amp;"_"&amp;SourceRelations[[#This Row],[Relationship]]</f>
        <v>Location_Application Interface_Triggering</v>
      </c>
      <c r="C8120" t="s">
        <v>81</v>
      </c>
      <c r="D8120" t="s">
        <v>97</v>
      </c>
      <c r="E8120" t="s">
        <v>26</v>
      </c>
      <c r="F8120" s="1" t="str">
        <f>VLOOKUP(SourceRelations[[#This Row],[Relationship]],Coding[],2, FALSE)</f>
        <v>t</v>
      </c>
    </row>
    <row r="8121" spans="2:6" x14ac:dyDescent="0.2">
      <c r="B8121" s="1" t="str">
        <f>SourceRelations[[#This Row],[From]]&amp;"_"&amp;SourceRelations[[#This Row],[To]]&amp;"_"&amp;SourceRelations[[#This Row],[Relationship]]</f>
        <v>Location_Application Process_Aggregation</v>
      </c>
      <c r="C8121" t="s">
        <v>81</v>
      </c>
      <c r="D8121" t="s">
        <v>98</v>
      </c>
      <c r="E8121" t="s">
        <v>5</v>
      </c>
      <c r="F8121" s="1" t="str">
        <f>VLOOKUP(SourceRelations[[#This Row],[Relationship]],Coding[],2, FALSE)</f>
        <v>g</v>
      </c>
    </row>
    <row r="8122" spans="2:6" x14ac:dyDescent="0.2">
      <c r="B8122" s="1" t="str">
        <f>SourceRelations[[#This Row],[From]]&amp;"_"&amp;SourceRelations[[#This Row],[To]]&amp;"_"&amp;SourceRelations[[#This Row],[Relationship]]</f>
        <v>Location_Application Process_Assignment</v>
      </c>
      <c r="C8122" t="s">
        <v>81</v>
      </c>
      <c r="D8122" t="s">
        <v>98</v>
      </c>
      <c r="E8122" t="s">
        <v>19</v>
      </c>
      <c r="F8122" s="1" t="str">
        <f>VLOOKUP(SourceRelations[[#This Row],[Relationship]],Coding[],2, FALSE)</f>
        <v>i</v>
      </c>
    </row>
    <row r="8123" spans="2:6" x14ac:dyDescent="0.2">
      <c r="B8123" s="1" t="str">
        <f>SourceRelations[[#This Row],[From]]&amp;"_"&amp;SourceRelations[[#This Row],[To]]&amp;"_"&amp;SourceRelations[[#This Row],[Relationship]]</f>
        <v>Location_Application Process_Association</v>
      </c>
      <c r="C8123" t="s">
        <v>81</v>
      </c>
      <c r="D8123" t="s">
        <v>98</v>
      </c>
      <c r="E8123" t="s">
        <v>7</v>
      </c>
      <c r="F8123" s="1" t="str">
        <f>VLOOKUP(SourceRelations[[#This Row],[Relationship]],Coding[],2, FALSE)</f>
        <v>o</v>
      </c>
    </row>
    <row r="8124" spans="2:6" x14ac:dyDescent="0.2">
      <c r="B8124" s="1" t="str">
        <f>SourceRelations[[#This Row],[From]]&amp;"_"&amp;SourceRelations[[#This Row],[To]]&amp;"_"&amp;SourceRelations[[#This Row],[Relationship]]</f>
        <v>Location_Application Process_Composition</v>
      </c>
      <c r="C8124" t="s">
        <v>81</v>
      </c>
      <c r="D8124" t="s">
        <v>98</v>
      </c>
      <c r="E8124" t="s">
        <v>4</v>
      </c>
      <c r="F8124" s="1" t="str">
        <f>VLOOKUP(SourceRelations[[#This Row],[Relationship]],Coding[],2, FALSE)</f>
        <v>c</v>
      </c>
    </row>
    <row r="8125" spans="2:6" x14ac:dyDescent="0.2">
      <c r="B8125" s="1" t="str">
        <f>SourceRelations[[#This Row],[From]]&amp;"_"&amp;SourceRelations[[#This Row],[To]]&amp;"_"&amp;SourceRelations[[#This Row],[Relationship]]</f>
        <v>Location_Application Process_Flow</v>
      </c>
      <c r="C8125" t="s">
        <v>81</v>
      </c>
      <c r="D8125" t="s">
        <v>98</v>
      </c>
      <c r="E8125" t="s">
        <v>16</v>
      </c>
      <c r="F8125" s="1" t="str">
        <f>VLOOKUP(SourceRelations[[#This Row],[Relationship]],Coding[],2, FALSE)</f>
        <v>f</v>
      </c>
    </row>
    <row r="8126" spans="2:6" x14ac:dyDescent="0.2">
      <c r="B8126" s="1" t="str">
        <f>SourceRelations[[#This Row],[From]]&amp;"_"&amp;SourceRelations[[#This Row],[To]]&amp;"_"&amp;SourceRelations[[#This Row],[Relationship]]</f>
        <v>Location_Application Process_Realization</v>
      </c>
      <c r="C8126" t="s">
        <v>81</v>
      </c>
      <c r="D8126" t="s">
        <v>98</v>
      </c>
      <c r="E8126" t="s">
        <v>23</v>
      </c>
      <c r="F8126" s="1" t="str">
        <f>VLOOKUP(SourceRelations[[#This Row],[Relationship]],Coding[],2, FALSE)</f>
        <v>r</v>
      </c>
    </row>
    <row r="8127" spans="2:6" x14ac:dyDescent="0.2">
      <c r="B8127" s="1" t="str">
        <f>SourceRelations[[#This Row],[From]]&amp;"_"&amp;SourceRelations[[#This Row],[To]]&amp;"_"&amp;SourceRelations[[#This Row],[Relationship]]</f>
        <v>Location_Application Process_Serving</v>
      </c>
      <c r="C8127" t="s">
        <v>81</v>
      </c>
      <c r="D8127" t="s">
        <v>98</v>
      </c>
      <c r="E8127" t="s">
        <v>27</v>
      </c>
      <c r="F8127" s="1" t="str">
        <f>VLOOKUP(SourceRelations[[#This Row],[Relationship]],Coding[],2, FALSE)</f>
        <v>v</v>
      </c>
    </row>
    <row r="8128" spans="2:6" x14ac:dyDescent="0.2">
      <c r="B8128" s="1" t="str">
        <f>SourceRelations[[#This Row],[From]]&amp;"_"&amp;SourceRelations[[#This Row],[To]]&amp;"_"&amp;SourceRelations[[#This Row],[Relationship]]</f>
        <v>Location_Application Process_Triggering</v>
      </c>
      <c r="C8128" t="s">
        <v>81</v>
      </c>
      <c r="D8128" t="s">
        <v>98</v>
      </c>
      <c r="E8128" t="s">
        <v>26</v>
      </c>
      <c r="F8128" s="1" t="str">
        <f>VLOOKUP(SourceRelations[[#This Row],[Relationship]],Coding[],2, FALSE)</f>
        <v>t</v>
      </c>
    </row>
    <row r="8129" spans="2:6" x14ac:dyDescent="0.2">
      <c r="B8129" s="1" t="str">
        <f>SourceRelations[[#This Row],[From]]&amp;"_"&amp;SourceRelations[[#This Row],[To]]&amp;"_"&amp;SourceRelations[[#This Row],[Relationship]]</f>
        <v>Location_Application Service_Aggregation</v>
      </c>
      <c r="C8129" t="s">
        <v>81</v>
      </c>
      <c r="D8129" t="s">
        <v>99</v>
      </c>
      <c r="E8129" t="s">
        <v>5</v>
      </c>
      <c r="F8129" s="1" t="str">
        <f>VLOOKUP(SourceRelations[[#This Row],[Relationship]],Coding[],2, FALSE)</f>
        <v>g</v>
      </c>
    </row>
    <row r="8130" spans="2:6" x14ac:dyDescent="0.2">
      <c r="B8130" s="1" t="str">
        <f>SourceRelations[[#This Row],[From]]&amp;"_"&amp;SourceRelations[[#This Row],[To]]&amp;"_"&amp;SourceRelations[[#This Row],[Relationship]]</f>
        <v>Location_Application Service_Assignment</v>
      </c>
      <c r="C8130" t="s">
        <v>81</v>
      </c>
      <c r="D8130" t="s">
        <v>99</v>
      </c>
      <c r="E8130" t="s">
        <v>19</v>
      </c>
      <c r="F8130" s="1" t="str">
        <f>VLOOKUP(SourceRelations[[#This Row],[Relationship]],Coding[],2, FALSE)</f>
        <v>i</v>
      </c>
    </row>
    <row r="8131" spans="2:6" x14ac:dyDescent="0.2">
      <c r="B8131" s="1" t="str">
        <f>SourceRelations[[#This Row],[From]]&amp;"_"&amp;SourceRelations[[#This Row],[To]]&amp;"_"&amp;SourceRelations[[#This Row],[Relationship]]</f>
        <v>Location_Application Service_Association</v>
      </c>
      <c r="C8131" t="s">
        <v>81</v>
      </c>
      <c r="D8131" t="s">
        <v>99</v>
      </c>
      <c r="E8131" t="s">
        <v>7</v>
      </c>
      <c r="F8131" s="1" t="str">
        <f>VLOOKUP(SourceRelations[[#This Row],[Relationship]],Coding[],2, FALSE)</f>
        <v>o</v>
      </c>
    </row>
    <row r="8132" spans="2:6" x14ac:dyDescent="0.2">
      <c r="B8132" s="1" t="str">
        <f>SourceRelations[[#This Row],[From]]&amp;"_"&amp;SourceRelations[[#This Row],[To]]&amp;"_"&amp;SourceRelations[[#This Row],[Relationship]]</f>
        <v>Location_Application Service_Composition</v>
      </c>
      <c r="C8132" t="s">
        <v>81</v>
      </c>
      <c r="D8132" t="s">
        <v>99</v>
      </c>
      <c r="E8132" t="s">
        <v>4</v>
      </c>
      <c r="F8132" s="1" t="str">
        <f>VLOOKUP(SourceRelations[[#This Row],[Relationship]],Coding[],2, FALSE)</f>
        <v>c</v>
      </c>
    </row>
    <row r="8133" spans="2:6" x14ac:dyDescent="0.2">
      <c r="B8133" s="1" t="str">
        <f>SourceRelations[[#This Row],[From]]&amp;"_"&amp;SourceRelations[[#This Row],[To]]&amp;"_"&amp;SourceRelations[[#This Row],[Relationship]]</f>
        <v>Location_Application Service_Flow</v>
      </c>
      <c r="C8133" t="s">
        <v>81</v>
      </c>
      <c r="D8133" t="s">
        <v>99</v>
      </c>
      <c r="E8133" t="s">
        <v>16</v>
      </c>
      <c r="F8133" s="1" t="str">
        <f>VLOOKUP(SourceRelations[[#This Row],[Relationship]],Coding[],2, FALSE)</f>
        <v>f</v>
      </c>
    </row>
    <row r="8134" spans="2:6" x14ac:dyDescent="0.2">
      <c r="B8134" s="1" t="str">
        <f>SourceRelations[[#This Row],[From]]&amp;"_"&amp;SourceRelations[[#This Row],[To]]&amp;"_"&amp;SourceRelations[[#This Row],[Relationship]]</f>
        <v>Location_Application Service_Realization</v>
      </c>
      <c r="C8134" t="s">
        <v>81</v>
      </c>
      <c r="D8134" t="s">
        <v>99</v>
      </c>
      <c r="E8134" t="s">
        <v>23</v>
      </c>
      <c r="F8134" s="1" t="str">
        <f>VLOOKUP(SourceRelations[[#This Row],[Relationship]],Coding[],2, FALSE)</f>
        <v>r</v>
      </c>
    </row>
    <row r="8135" spans="2:6" x14ac:dyDescent="0.2">
      <c r="B8135" s="1" t="str">
        <f>SourceRelations[[#This Row],[From]]&amp;"_"&amp;SourceRelations[[#This Row],[To]]&amp;"_"&amp;SourceRelations[[#This Row],[Relationship]]</f>
        <v>Location_Application Service_Serving</v>
      </c>
      <c r="C8135" t="s">
        <v>81</v>
      </c>
      <c r="D8135" t="s">
        <v>99</v>
      </c>
      <c r="E8135" t="s">
        <v>27</v>
      </c>
      <c r="F8135" s="1" t="str">
        <f>VLOOKUP(SourceRelations[[#This Row],[Relationship]],Coding[],2, FALSE)</f>
        <v>v</v>
      </c>
    </row>
    <row r="8136" spans="2:6" x14ac:dyDescent="0.2">
      <c r="B8136" s="1" t="str">
        <f>SourceRelations[[#This Row],[From]]&amp;"_"&amp;SourceRelations[[#This Row],[To]]&amp;"_"&amp;SourceRelations[[#This Row],[Relationship]]</f>
        <v>Location_Application Service_Triggering</v>
      </c>
      <c r="C8136" t="s">
        <v>81</v>
      </c>
      <c r="D8136" t="s">
        <v>99</v>
      </c>
      <c r="E8136" t="s">
        <v>26</v>
      </c>
      <c r="F8136" s="1" t="str">
        <f>VLOOKUP(SourceRelations[[#This Row],[Relationship]],Coding[],2, FALSE)</f>
        <v>t</v>
      </c>
    </row>
    <row r="8137" spans="2:6" x14ac:dyDescent="0.2">
      <c r="B8137" s="1" t="str">
        <f>SourceRelations[[#This Row],[From]]&amp;"_"&amp;SourceRelations[[#This Row],[To]]&amp;"_"&amp;SourceRelations[[#This Row],[Relationship]]</f>
        <v>Location_Artifact_Access</v>
      </c>
      <c r="C8137" t="s">
        <v>81</v>
      </c>
      <c r="D8137" t="s">
        <v>48</v>
      </c>
      <c r="E8137" t="s">
        <v>13</v>
      </c>
      <c r="F8137" s="1" t="str">
        <f>VLOOKUP(SourceRelations[[#This Row],[Relationship]],Coding[],2, FALSE)</f>
        <v>a</v>
      </c>
    </row>
    <row r="8138" spans="2:6" x14ac:dyDescent="0.2">
      <c r="B8138" s="1" t="str">
        <f>SourceRelations[[#This Row],[From]]&amp;"_"&amp;SourceRelations[[#This Row],[To]]&amp;"_"&amp;SourceRelations[[#This Row],[Relationship]]</f>
        <v>Location_Artifact_Aggregation</v>
      </c>
      <c r="C8138" t="s">
        <v>81</v>
      </c>
      <c r="D8138" t="s">
        <v>48</v>
      </c>
      <c r="E8138" t="s">
        <v>5</v>
      </c>
      <c r="F8138" s="1" t="str">
        <f>VLOOKUP(SourceRelations[[#This Row],[Relationship]],Coding[],2, FALSE)</f>
        <v>g</v>
      </c>
    </row>
    <row r="8139" spans="2:6" x14ac:dyDescent="0.2">
      <c r="B8139" s="1" t="str">
        <f>SourceRelations[[#This Row],[From]]&amp;"_"&amp;SourceRelations[[#This Row],[To]]&amp;"_"&amp;SourceRelations[[#This Row],[Relationship]]</f>
        <v>Location_Artifact_Assignment</v>
      </c>
      <c r="C8139" t="s">
        <v>81</v>
      </c>
      <c r="D8139" t="s">
        <v>48</v>
      </c>
      <c r="E8139" t="s">
        <v>19</v>
      </c>
      <c r="F8139" s="1" t="str">
        <f>VLOOKUP(SourceRelations[[#This Row],[Relationship]],Coding[],2, FALSE)</f>
        <v>i</v>
      </c>
    </row>
    <row r="8140" spans="2:6" x14ac:dyDescent="0.2">
      <c r="B8140" s="1" t="str">
        <f>SourceRelations[[#This Row],[From]]&amp;"_"&amp;SourceRelations[[#This Row],[To]]&amp;"_"&amp;SourceRelations[[#This Row],[Relationship]]</f>
        <v>Location_Artifact_Association</v>
      </c>
      <c r="C8140" t="s">
        <v>81</v>
      </c>
      <c r="D8140" t="s">
        <v>48</v>
      </c>
      <c r="E8140" t="s">
        <v>7</v>
      </c>
      <c r="F8140" s="1" t="str">
        <f>VLOOKUP(SourceRelations[[#This Row],[Relationship]],Coding[],2, FALSE)</f>
        <v>o</v>
      </c>
    </row>
    <row r="8141" spans="2:6" x14ac:dyDescent="0.2">
      <c r="B8141" s="1" t="str">
        <f>SourceRelations[[#This Row],[From]]&amp;"_"&amp;SourceRelations[[#This Row],[To]]&amp;"_"&amp;SourceRelations[[#This Row],[Relationship]]</f>
        <v>Location_Artifact_Composition</v>
      </c>
      <c r="C8141" t="s">
        <v>81</v>
      </c>
      <c r="D8141" t="s">
        <v>48</v>
      </c>
      <c r="E8141" t="s">
        <v>4</v>
      </c>
      <c r="F8141" s="1" t="str">
        <f>VLOOKUP(SourceRelations[[#This Row],[Relationship]],Coding[],2, FALSE)</f>
        <v>c</v>
      </c>
    </row>
    <row r="8142" spans="2:6" x14ac:dyDescent="0.2">
      <c r="B8142" s="1" t="str">
        <f>SourceRelations[[#This Row],[From]]&amp;"_"&amp;SourceRelations[[#This Row],[To]]&amp;"_"&amp;SourceRelations[[#This Row],[Relationship]]</f>
        <v>Location_Assessment_Aggregation</v>
      </c>
      <c r="C8142" t="s">
        <v>81</v>
      </c>
      <c r="D8142" t="s">
        <v>3</v>
      </c>
      <c r="E8142" t="s">
        <v>5</v>
      </c>
      <c r="F8142" s="1" t="str">
        <f>VLOOKUP(SourceRelations[[#This Row],[Relationship]],Coding[],2, FALSE)</f>
        <v>g</v>
      </c>
    </row>
    <row r="8143" spans="2:6" x14ac:dyDescent="0.2">
      <c r="B8143" s="1" t="str">
        <f>SourceRelations[[#This Row],[From]]&amp;"_"&amp;SourceRelations[[#This Row],[To]]&amp;"_"&amp;SourceRelations[[#This Row],[Relationship]]</f>
        <v>Location_Assessment_Association</v>
      </c>
      <c r="C8143" t="s">
        <v>81</v>
      </c>
      <c r="D8143" t="s">
        <v>3</v>
      </c>
      <c r="E8143" t="s">
        <v>7</v>
      </c>
      <c r="F8143" s="1" t="str">
        <f>VLOOKUP(SourceRelations[[#This Row],[Relationship]],Coding[],2, FALSE)</f>
        <v>o</v>
      </c>
    </row>
    <row r="8144" spans="2:6" x14ac:dyDescent="0.2">
      <c r="B8144" s="1" t="str">
        <f>SourceRelations[[#This Row],[From]]&amp;"_"&amp;SourceRelations[[#This Row],[To]]&amp;"_"&amp;SourceRelations[[#This Row],[Relationship]]</f>
        <v>Location_Assessment_Composition</v>
      </c>
      <c r="C8144" t="s">
        <v>81</v>
      </c>
      <c r="D8144" t="s">
        <v>3</v>
      </c>
      <c r="E8144" t="s">
        <v>4</v>
      </c>
      <c r="F8144" s="1" t="str">
        <f>VLOOKUP(SourceRelations[[#This Row],[Relationship]],Coding[],2, FALSE)</f>
        <v>c</v>
      </c>
    </row>
    <row r="8145" spans="2:6" x14ac:dyDescent="0.2">
      <c r="B8145" s="1" t="str">
        <f>SourceRelations[[#This Row],[From]]&amp;"_"&amp;SourceRelations[[#This Row],[To]]&amp;"_"&amp;SourceRelations[[#This Row],[Relationship]]</f>
        <v>Location_Assessment_Influence</v>
      </c>
      <c r="C8145" t="s">
        <v>81</v>
      </c>
      <c r="D8145" t="s">
        <v>3</v>
      </c>
      <c r="E8145" t="s">
        <v>6</v>
      </c>
      <c r="F8145" s="1" t="str">
        <f>VLOOKUP(SourceRelations[[#This Row],[Relationship]],Coding[],2, FALSE)</f>
        <v>n</v>
      </c>
    </row>
    <row r="8146" spans="2:6" x14ac:dyDescent="0.2">
      <c r="B8146" s="1" t="str">
        <f>SourceRelations[[#This Row],[From]]&amp;"_"&amp;SourceRelations[[#This Row],[To]]&amp;"_"&amp;SourceRelations[[#This Row],[Relationship]]</f>
        <v>Location_Assignment_Aggregation</v>
      </c>
      <c r="C8146" t="s">
        <v>81</v>
      </c>
      <c r="D8146" t="s">
        <v>19</v>
      </c>
      <c r="E8146" t="s">
        <v>5</v>
      </c>
      <c r="F8146" s="1" t="str">
        <f>VLOOKUP(SourceRelations[[#This Row],[Relationship]],Coding[],2, FALSE)</f>
        <v>g</v>
      </c>
    </row>
    <row r="8147" spans="2:6" x14ac:dyDescent="0.2">
      <c r="B8147" s="1" t="str">
        <f>SourceRelations[[#This Row],[From]]&amp;"_"&amp;SourceRelations[[#This Row],[To]]&amp;"_"&amp;SourceRelations[[#This Row],[Relationship]]</f>
        <v>Location_Assignment_Association</v>
      </c>
      <c r="C8147" t="s">
        <v>81</v>
      </c>
      <c r="D8147" t="s">
        <v>19</v>
      </c>
      <c r="E8147" t="s">
        <v>7</v>
      </c>
      <c r="F8147" s="1" t="str">
        <f>VLOOKUP(SourceRelations[[#This Row],[Relationship]],Coding[],2, FALSE)</f>
        <v>o</v>
      </c>
    </row>
    <row r="8148" spans="2:6" x14ac:dyDescent="0.2">
      <c r="B8148" s="1" t="str">
        <f>SourceRelations[[#This Row],[From]]&amp;"_"&amp;SourceRelations[[#This Row],[To]]&amp;"_"&amp;SourceRelations[[#This Row],[Relationship]]</f>
        <v>Location_Assignment_Composition</v>
      </c>
      <c r="C8148" t="s">
        <v>81</v>
      </c>
      <c r="D8148" t="s">
        <v>19</v>
      </c>
      <c r="E8148" t="s">
        <v>4</v>
      </c>
      <c r="F8148" s="1" t="str">
        <f>VLOOKUP(SourceRelations[[#This Row],[Relationship]],Coding[],2, FALSE)</f>
        <v>c</v>
      </c>
    </row>
    <row r="8149" spans="2:6" x14ac:dyDescent="0.2">
      <c r="B8149" s="1" t="str">
        <f>SourceRelations[[#This Row],[From]]&amp;"_"&amp;SourceRelations[[#This Row],[To]]&amp;"_"&amp;SourceRelations[[#This Row],[Relationship]]</f>
        <v>Location_Association_Aggregation</v>
      </c>
      <c r="C8149" t="s">
        <v>81</v>
      </c>
      <c r="D8149" t="s">
        <v>7</v>
      </c>
      <c r="E8149" t="s">
        <v>5</v>
      </c>
      <c r="F8149" s="1" t="str">
        <f>VLOOKUP(SourceRelations[[#This Row],[Relationship]],Coding[],2, FALSE)</f>
        <v>g</v>
      </c>
    </row>
    <row r="8150" spans="2:6" x14ac:dyDescent="0.2">
      <c r="B8150" s="1" t="str">
        <f>SourceRelations[[#This Row],[From]]&amp;"_"&amp;SourceRelations[[#This Row],[To]]&amp;"_"&amp;SourceRelations[[#This Row],[Relationship]]</f>
        <v>Location_Association_Association</v>
      </c>
      <c r="C8150" t="s">
        <v>81</v>
      </c>
      <c r="D8150" t="s">
        <v>7</v>
      </c>
      <c r="E8150" t="s">
        <v>7</v>
      </c>
      <c r="F8150" s="1" t="str">
        <f>VLOOKUP(SourceRelations[[#This Row],[Relationship]],Coding[],2, FALSE)</f>
        <v>o</v>
      </c>
    </row>
    <row r="8151" spans="2:6" x14ac:dyDescent="0.2">
      <c r="B8151" s="1" t="str">
        <f>SourceRelations[[#This Row],[From]]&amp;"_"&amp;SourceRelations[[#This Row],[To]]&amp;"_"&amp;SourceRelations[[#This Row],[Relationship]]</f>
        <v>Location_Association_Composition</v>
      </c>
      <c r="C8151" t="s">
        <v>81</v>
      </c>
      <c r="D8151" t="s">
        <v>7</v>
      </c>
      <c r="E8151" t="s">
        <v>4</v>
      </c>
      <c r="F8151" s="1" t="str">
        <f>VLOOKUP(SourceRelations[[#This Row],[Relationship]],Coding[],2, FALSE)</f>
        <v>c</v>
      </c>
    </row>
    <row r="8152" spans="2:6" x14ac:dyDescent="0.2">
      <c r="B8152" s="1" t="str">
        <f>SourceRelations[[#This Row],[From]]&amp;"_"&amp;SourceRelations[[#This Row],[To]]&amp;"_"&amp;SourceRelations[[#This Row],[Relationship]]</f>
        <v>Location_Business Actor_Aggregation</v>
      </c>
      <c r="C8152" t="s">
        <v>81</v>
      </c>
      <c r="D8152" t="s">
        <v>41</v>
      </c>
      <c r="E8152" t="s">
        <v>5</v>
      </c>
      <c r="F8152" s="1" t="str">
        <f>VLOOKUP(SourceRelations[[#This Row],[Relationship]],Coding[],2, FALSE)</f>
        <v>g</v>
      </c>
    </row>
    <row r="8153" spans="2:6" x14ac:dyDescent="0.2">
      <c r="B8153" s="1" t="str">
        <f>SourceRelations[[#This Row],[From]]&amp;"_"&amp;SourceRelations[[#This Row],[To]]&amp;"_"&amp;SourceRelations[[#This Row],[Relationship]]</f>
        <v>Location_Business Actor_Assignment</v>
      </c>
      <c r="C8153" t="s">
        <v>81</v>
      </c>
      <c r="D8153" t="s">
        <v>41</v>
      </c>
      <c r="E8153" t="s">
        <v>19</v>
      </c>
      <c r="F8153" s="1" t="str">
        <f>VLOOKUP(SourceRelations[[#This Row],[Relationship]],Coding[],2, FALSE)</f>
        <v>i</v>
      </c>
    </row>
    <row r="8154" spans="2:6" x14ac:dyDescent="0.2">
      <c r="B8154" s="1" t="str">
        <f>SourceRelations[[#This Row],[From]]&amp;"_"&amp;SourceRelations[[#This Row],[To]]&amp;"_"&amp;SourceRelations[[#This Row],[Relationship]]</f>
        <v>Location_Business Actor_Association</v>
      </c>
      <c r="C8154" t="s">
        <v>81</v>
      </c>
      <c r="D8154" t="s">
        <v>41</v>
      </c>
      <c r="E8154" t="s">
        <v>7</v>
      </c>
      <c r="F8154" s="1" t="str">
        <f>VLOOKUP(SourceRelations[[#This Row],[Relationship]],Coding[],2, FALSE)</f>
        <v>o</v>
      </c>
    </row>
    <row r="8155" spans="2:6" x14ac:dyDescent="0.2">
      <c r="B8155" s="1" t="str">
        <f>SourceRelations[[#This Row],[From]]&amp;"_"&amp;SourceRelations[[#This Row],[To]]&amp;"_"&amp;SourceRelations[[#This Row],[Relationship]]</f>
        <v>Location_Business Actor_Composition</v>
      </c>
      <c r="C8155" t="s">
        <v>81</v>
      </c>
      <c r="D8155" t="s">
        <v>41</v>
      </c>
      <c r="E8155" t="s">
        <v>4</v>
      </c>
      <c r="F8155" s="1" t="str">
        <f>VLOOKUP(SourceRelations[[#This Row],[Relationship]],Coding[],2, FALSE)</f>
        <v>c</v>
      </c>
    </row>
    <row r="8156" spans="2:6" x14ac:dyDescent="0.2">
      <c r="B8156" s="1" t="str">
        <f>SourceRelations[[#This Row],[From]]&amp;"_"&amp;SourceRelations[[#This Row],[To]]&amp;"_"&amp;SourceRelations[[#This Row],[Relationship]]</f>
        <v>Location_Business Actor_Flow</v>
      </c>
      <c r="C8156" t="s">
        <v>81</v>
      </c>
      <c r="D8156" t="s">
        <v>41</v>
      </c>
      <c r="E8156" t="s">
        <v>16</v>
      </c>
      <c r="F8156" s="1" t="str">
        <f>VLOOKUP(SourceRelations[[#This Row],[Relationship]],Coding[],2, FALSE)</f>
        <v>f</v>
      </c>
    </row>
    <row r="8157" spans="2:6" x14ac:dyDescent="0.2">
      <c r="B8157" s="1" t="str">
        <f>SourceRelations[[#This Row],[From]]&amp;"_"&amp;SourceRelations[[#This Row],[To]]&amp;"_"&amp;SourceRelations[[#This Row],[Relationship]]</f>
        <v>Location_Business Actor_Realization</v>
      </c>
      <c r="C8157" t="s">
        <v>81</v>
      </c>
      <c r="D8157" t="s">
        <v>41</v>
      </c>
      <c r="E8157" t="s">
        <v>23</v>
      </c>
      <c r="F8157" s="1" t="str">
        <f>VLOOKUP(SourceRelations[[#This Row],[Relationship]],Coding[],2, FALSE)</f>
        <v>r</v>
      </c>
    </row>
    <row r="8158" spans="2:6" x14ac:dyDescent="0.2">
      <c r="B8158" s="1" t="str">
        <f>SourceRelations[[#This Row],[From]]&amp;"_"&amp;SourceRelations[[#This Row],[To]]&amp;"_"&amp;SourceRelations[[#This Row],[Relationship]]</f>
        <v>Location_Business Actor_Serving</v>
      </c>
      <c r="C8158" t="s">
        <v>81</v>
      </c>
      <c r="D8158" t="s">
        <v>41</v>
      </c>
      <c r="E8158" t="s">
        <v>27</v>
      </c>
      <c r="F8158" s="1" t="str">
        <f>VLOOKUP(SourceRelations[[#This Row],[Relationship]],Coding[],2, FALSE)</f>
        <v>v</v>
      </c>
    </row>
    <row r="8159" spans="2:6" x14ac:dyDescent="0.2">
      <c r="B8159" s="1" t="str">
        <f>SourceRelations[[#This Row],[From]]&amp;"_"&amp;SourceRelations[[#This Row],[To]]&amp;"_"&amp;SourceRelations[[#This Row],[Relationship]]</f>
        <v>Location_Business Actor_Triggering</v>
      </c>
      <c r="C8159" t="s">
        <v>81</v>
      </c>
      <c r="D8159" t="s">
        <v>41</v>
      </c>
      <c r="E8159" t="s">
        <v>26</v>
      </c>
      <c r="F8159" s="1" t="str">
        <f>VLOOKUP(SourceRelations[[#This Row],[Relationship]],Coding[],2, FALSE)</f>
        <v>t</v>
      </c>
    </row>
    <row r="8160" spans="2:6" x14ac:dyDescent="0.2">
      <c r="B8160" s="1" t="str">
        <f>SourceRelations[[#This Row],[From]]&amp;"_"&amp;SourceRelations[[#This Row],[To]]&amp;"_"&amp;SourceRelations[[#This Row],[Relationship]]</f>
        <v>Location_Business Collaboration_Aggregation</v>
      </c>
      <c r="C8160" t="s">
        <v>81</v>
      </c>
      <c r="D8160" t="s">
        <v>57</v>
      </c>
      <c r="E8160" t="s">
        <v>5</v>
      </c>
      <c r="F8160" s="1" t="str">
        <f>VLOOKUP(SourceRelations[[#This Row],[Relationship]],Coding[],2, FALSE)</f>
        <v>g</v>
      </c>
    </row>
    <row r="8161" spans="2:6" x14ac:dyDescent="0.2">
      <c r="B8161" s="1" t="str">
        <f>SourceRelations[[#This Row],[From]]&amp;"_"&amp;SourceRelations[[#This Row],[To]]&amp;"_"&amp;SourceRelations[[#This Row],[Relationship]]</f>
        <v>Location_Business Collaboration_Assignment</v>
      </c>
      <c r="C8161" t="s">
        <v>81</v>
      </c>
      <c r="D8161" t="s">
        <v>57</v>
      </c>
      <c r="E8161" t="s">
        <v>19</v>
      </c>
      <c r="F8161" s="1" t="str">
        <f>VLOOKUP(SourceRelations[[#This Row],[Relationship]],Coding[],2, FALSE)</f>
        <v>i</v>
      </c>
    </row>
    <row r="8162" spans="2:6" x14ac:dyDescent="0.2">
      <c r="B8162" s="1" t="str">
        <f>SourceRelations[[#This Row],[From]]&amp;"_"&amp;SourceRelations[[#This Row],[To]]&amp;"_"&amp;SourceRelations[[#This Row],[Relationship]]</f>
        <v>Location_Business Collaboration_Association</v>
      </c>
      <c r="C8162" t="s">
        <v>81</v>
      </c>
      <c r="D8162" t="s">
        <v>57</v>
      </c>
      <c r="E8162" t="s">
        <v>7</v>
      </c>
      <c r="F8162" s="1" t="str">
        <f>VLOOKUP(SourceRelations[[#This Row],[Relationship]],Coding[],2, FALSE)</f>
        <v>o</v>
      </c>
    </row>
    <row r="8163" spans="2:6" x14ac:dyDescent="0.2">
      <c r="B8163" s="1" t="str">
        <f>SourceRelations[[#This Row],[From]]&amp;"_"&amp;SourceRelations[[#This Row],[To]]&amp;"_"&amp;SourceRelations[[#This Row],[Relationship]]</f>
        <v>Location_Business Collaboration_Composition</v>
      </c>
      <c r="C8163" t="s">
        <v>81</v>
      </c>
      <c r="D8163" t="s">
        <v>57</v>
      </c>
      <c r="E8163" t="s">
        <v>4</v>
      </c>
      <c r="F8163" s="1" t="str">
        <f>VLOOKUP(SourceRelations[[#This Row],[Relationship]],Coding[],2, FALSE)</f>
        <v>c</v>
      </c>
    </row>
    <row r="8164" spans="2:6" x14ac:dyDescent="0.2">
      <c r="B8164" s="1" t="str">
        <f>SourceRelations[[#This Row],[From]]&amp;"_"&amp;SourceRelations[[#This Row],[To]]&amp;"_"&amp;SourceRelations[[#This Row],[Relationship]]</f>
        <v>Location_Business Collaboration_Flow</v>
      </c>
      <c r="C8164" t="s">
        <v>81</v>
      </c>
      <c r="D8164" t="s">
        <v>57</v>
      </c>
      <c r="E8164" t="s">
        <v>16</v>
      </c>
      <c r="F8164" s="1" t="str">
        <f>VLOOKUP(SourceRelations[[#This Row],[Relationship]],Coding[],2, FALSE)</f>
        <v>f</v>
      </c>
    </row>
    <row r="8165" spans="2:6" x14ac:dyDescent="0.2">
      <c r="B8165" s="1" t="str">
        <f>SourceRelations[[#This Row],[From]]&amp;"_"&amp;SourceRelations[[#This Row],[To]]&amp;"_"&amp;SourceRelations[[#This Row],[Relationship]]</f>
        <v>Location_Business Collaboration_Realization</v>
      </c>
      <c r="C8165" t="s">
        <v>81</v>
      </c>
      <c r="D8165" t="s">
        <v>57</v>
      </c>
      <c r="E8165" t="s">
        <v>23</v>
      </c>
      <c r="F8165" s="1" t="str">
        <f>VLOOKUP(SourceRelations[[#This Row],[Relationship]],Coding[],2, FALSE)</f>
        <v>r</v>
      </c>
    </row>
    <row r="8166" spans="2:6" x14ac:dyDescent="0.2">
      <c r="B8166" s="1" t="str">
        <f>SourceRelations[[#This Row],[From]]&amp;"_"&amp;SourceRelations[[#This Row],[To]]&amp;"_"&amp;SourceRelations[[#This Row],[Relationship]]</f>
        <v>Location_Business Collaboration_Serving</v>
      </c>
      <c r="C8166" t="s">
        <v>81</v>
      </c>
      <c r="D8166" t="s">
        <v>57</v>
      </c>
      <c r="E8166" t="s">
        <v>27</v>
      </c>
      <c r="F8166" s="1" t="str">
        <f>VLOOKUP(SourceRelations[[#This Row],[Relationship]],Coding[],2, FALSE)</f>
        <v>v</v>
      </c>
    </row>
    <row r="8167" spans="2:6" x14ac:dyDescent="0.2">
      <c r="B8167" s="1" t="str">
        <f>SourceRelations[[#This Row],[From]]&amp;"_"&amp;SourceRelations[[#This Row],[To]]&amp;"_"&amp;SourceRelations[[#This Row],[Relationship]]</f>
        <v>Location_Business Collaboration_Triggering</v>
      </c>
      <c r="C8167" t="s">
        <v>81</v>
      </c>
      <c r="D8167" t="s">
        <v>57</v>
      </c>
      <c r="E8167" t="s">
        <v>26</v>
      </c>
      <c r="F8167" s="1" t="str">
        <f>VLOOKUP(SourceRelations[[#This Row],[Relationship]],Coding[],2, FALSE)</f>
        <v>t</v>
      </c>
    </row>
    <row r="8168" spans="2:6" x14ac:dyDescent="0.2">
      <c r="B8168" s="1" t="str">
        <f>SourceRelations[[#This Row],[From]]&amp;"_"&amp;SourceRelations[[#This Row],[To]]&amp;"_"&amp;SourceRelations[[#This Row],[Relationship]]</f>
        <v>Location_Business Event_Aggregation</v>
      </c>
      <c r="C8168" t="s">
        <v>81</v>
      </c>
      <c r="D8168" t="s">
        <v>55</v>
      </c>
      <c r="E8168" t="s">
        <v>5</v>
      </c>
      <c r="F8168" s="1" t="str">
        <f>VLOOKUP(SourceRelations[[#This Row],[Relationship]],Coding[],2, FALSE)</f>
        <v>g</v>
      </c>
    </row>
    <row r="8169" spans="2:6" x14ac:dyDescent="0.2">
      <c r="B8169" s="1" t="str">
        <f>SourceRelations[[#This Row],[From]]&amp;"_"&amp;SourceRelations[[#This Row],[To]]&amp;"_"&amp;SourceRelations[[#This Row],[Relationship]]</f>
        <v>Location_Business Event_Assignment</v>
      </c>
      <c r="C8169" t="s">
        <v>81</v>
      </c>
      <c r="D8169" t="s">
        <v>55</v>
      </c>
      <c r="E8169" t="s">
        <v>19</v>
      </c>
      <c r="F8169" s="1" t="str">
        <f>VLOOKUP(SourceRelations[[#This Row],[Relationship]],Coding[],2, FALSE)</f>
        <v>i</v>
      </c>
    </row>
    <row r="8170" spans="2:6" x14ac:dyDescent="0.2">
      <c r="B8170" s="1" t="str">
        <f>SourceRelations[[#This Row],[From]]&amp;"_"&amp;SourceRelations[[#This Row],[To]]&amp;"_"&amp;SourceRelations[[#This Row],[Relationship]]</f>
        <v>Location_Business Event_Association</v>
      </c>
      <c r="C8170" t="s">
        <v>81</v>
      </c>
      <c r="D8170" t="s">
        <v>55</v>
      </c>
      <c r="E8170" t="s">
        <v>7</v>
      </c>
      <c r="F8170" s="1" t="str">
        <f>VLOOKUP(SourceRelations[[#This Row],[Relationship]],Coding[],2, FALSE)</f>
        <v>o</v>
      </c>
    </row>
    <row r="8171" spans="2:6" x14ac:dyDescent="0.2">
      <c r="B8171" s="1" t="str">
        <f>SourceRelations[[#This Row],[From]]&amp;"_"&amp;SourceRelations[[#This Row],[To]]&amp;"_"&amp;SourceRelations[[#This Row],[Relationship]]</f>
        <v>Location_Business Event_Composition</v>
      </c>
      <c r="C8171" t="s">
        <v>81</v>
      </c>
      <c r="D8171" t="s">
        <v>55</v>
      </c>
      <c r="E8171" t="s">
        <v>4</v>
      </c>
      <c r="F8171" s="1" t="str">
        <f>VLOOKUP(SourceRelations[[#This Row],[Relationship]],Coding[],2, FALSE)</f>
        <v>c</v>
      </c>
    </row>
    <row r="8172" spans="2:6" x14ac:dyDescent="0.2">
      <c r="B8172" s="1" t="str">
        <f>SourceRelations[[#This Row],[From]]&amp;"_"&amp;SourceRelations[[#This Row],[To]]&amp;"_"&amp;SourceRelations[[#This Row],[Relationship]]</f>
        <v>Location_Business Event_Flow</v>
      </c>
      <c r="C8172" t="s">
        <v>81</v>
      </c>
      <c r="D8172" t="s">
        <v>55</v>
      </c>
      <c r="E8172" t="s">
        <v>16</v>
      </c>
      <c r="F8172" s="1" t="str">
        <f>VLOOKUP(SourceRelations[[#This Row],[Relationship]],Coding[],2, FALSE)</f>
        <v>f</v>
      </c>
    </row>
    <row r="8173" spans="2:6" x14ac:dyDescent="0.2">
      <c r="B8173" s="1" t="str">
        <f>SourceRelations[[#This Row],[From]]&amp;"_"&amp;SourceRelations[[#This Row],[To]]&amp;"_"&amp;SourceRelations[[#This Row],[Relationship]]</f>
        <v>Location_Business Event_Realization</v>
      </c>
      <c r="C8173" t="s">
        <v>81</v>
      </c>
      <c r="D8173" t="s">
        <v>55</v>
      </c>
      <c r="E8173" t="s">
        <v>23</v>
      </c>
      <c r="F8173" s="1" t="str">
        <f>VLOOKUP(SourceRelations[[#This Row],[Relationship]],Coding[],2, FALSE)</f>
        <v>r</v>
      </c>
    </row>
    <row r="8174" spans="2:6" x14ac:dyDescent="0.2">
      <c r="B8174" s="1" t="str">
        <f>SourceRelations[[#This Row],[From]]&amp;"_"&amp;SourceRelations[[#This Row],[To]]&amp;"_"&amp;SourceRelations[[#This Row],[Relationship]]</f>
        <v>Location_Business Event_Serving</v>
      </c>
      <c r="C8174" t="s">
        <v>81</v>
      </c>
      <c r="D8174" t="s">
        <v>55</v>
      </c>
      <c r="E8174" t="s">
        <v>27</v>
      </c>
      <c r="F8174" s="1" t="str">
        <f>VLOOKUP(SourceRelations[[#This Row],[Relationship]],Coding[],2, FALSE)</f>
        <v>v</v>
      </c>
    </row>
    <row r="8175" spans="2:6" x14ac:dyDescent="0.2">
      <c r="B8175" s="1" t="str">
        <f>SourceRelations[[#This Row],[From]]&amp;"_"&amp;SourceRelations[[#This Row],[To]]&amp;"_"&amp;SourceRelations[[#This Row],[Relationship]]</f>
        <v>Location_Business Event_Triggering</v>
      </c>
      <c r="C8175" t="s">
        <v>81</v>
      </c>
      <c r="D8175" t="s">
        <v>55</v>
      </c>
      <c r="E8175" t="s">
        <v>26</v>
      </c>
      <c r="F8175" s="1" t="str">
        <f>VLOOKUP(SourceRelations[[#This Row],[Relationship]],Coding[],2, FALSE)</f>
        <v>t</v>
      </c>
    </row>
    <row r="8176" spans="2:6" x14ac:dyDescent="0.2">
      <c r="B8176" s="1" t="str">
        <f>SourceRelations[[#This Row],[From]]&amp;"_"&amp;SourceRelations[[#This Row],[To]]&amp;"_"&amp;SourceRelations[[#This Row],[Relationship]]</f>
        <v>Location_Business Function_Aggregation</v>
      </c>
      <c r="C8176" t="s">
        <v>81</v>
      </c>
      <c r="D8176" t="s">
        <v>36</v>
      </c>
      <c r="E8176" t="s">
        <v>5</v>
      </c>
      <c r="F8176" s="1" t="str">
        <f>VLOOKUP(SourceRelations[[#This Row],[Relationship]],Coding[],2, FALSE)</f>
        <v>g</v>
      </c>
    </row>
    <row r="8177" spans="2:6" x14ac:dyDescent="0.2">
      <c r="B8177" s="1" t="str">
        <f>SourceRelations[[#This Row],[From]]&amp;"_"&amp;SourceRelations[[#This Row],[To]]&amp;"_"&amp;SourceRelations[[#This Row],[Relationship]]</f>
        <v>Location_Business Function_Assignment</v>
      </c>
      <c r="C8177" t="s">
        <v>81</v>
      </c>
      <c r="D8177" t="s">
        <v>36</v>
      </c>
      <c r="E8177" t="s">
        <v>19</v>
      </c>
      <c r="F8177" s="1" t="str">
        <f>VLOOKUP(SourceRelations[[#This Row],[Relationship]],Coding[],2, FALSE)</f>
        <v>i</v>
      </c>
    </row>
    <row r="8178" spans="2:6" x14ac:dyDescent="0.2">
      <c r="B8178" s="1" t="str">
        <f>SourceRelations[[#This Row],[From]]&amp;"_"&amp;SourceRelations[[#This Row],[To]]&amp;"_"&amp;SourceRelations[[#This Row],[Relationship]]</f>
        <v>Location_Business Function_Association</v>
      </c>
      <c r="C8178" t="s">
        <v>81</v>
      </c>
      <c r="D8178" t="s">
        <v>36</v>
      </c>
      <c r="E8178" t="s">
        <v>7</v>
      </c>
      <c r="F8178" s="1" t="str">
        <f>VLOOKUP(SourceRelations[[#This Row],[Relationship]],Coding[],2, FALSE)</f>
        <v>o</v>
      </c>
    </row>
    <row r="8179" spans="2:6" x14ac:dyDescent="0.2">
      <c r="B8179" s="1" t="str">
        <f>SourceRelations[[#This Row],[From]]&amp;"_"&amp;SourceRelations[[#This Row],[To]]&amp;"_"&amp;SourceRelations[[#This Row],[Relationship]]</f>
        <v>Location_Business Function_Composition</v>
      </c>
      <c r="C8179" t="s">
        <v>81</v>
      </c>
      <c r="D8179" t="s">
        <v>36</v>
      </c>
      <c r="E8179" t="s">
        <v>4</v>
      </c>
      <c r="F8179" s="1" t="str">
        <f>VLOOKUP(SourceRelations[[#This Row],[Relationship]],Coding[],2, FALSE)</f>
        <v>c</v>
      </c>
    </row>
    <row r="8180" spans="2:6" x14ac:dyDescent="0.2">
      <c r="B8180" s="1" t="str">
        <f>SourceRelations[[#This Row],[From]]&amp;"_"&amp;SourceRelations[[#This Row],[To]]&amp;"_"&amp;SourceRelations[[#This Row],[Relationship]]</f>
        <v>Location_Business Function_Flow</v>
      </c>
      <c r="C8180" t="s">
        <v>81</v>
      </c>
      <c r="D8180" t="s">
        <v>36</v>
      </c>
      <c r="E8180" t="s">
        <v>16</v>
      </c>
      <c r="F8180" s="1" t="str">
        <f>VLOOKUP(SourceRelations[[#This Row],[Relationship]],Coding[],2, FALSE)</f>
        <v>f</v>
      </c>
    </row>
    <row r="8181" spans="2:6" x14ac:dyDescent="0.2">
      <c r="B8181" s="1" t="str">
        <f>SourceRelations[[#This Row],[From]]&amp;"_"&amp;SourceRelations[[#This Row],[To]]&amp;"_"&amp;SourceRelations[[#This Row],[Relationship]]</f>
        <v>Location_Business Function_Realization</v>
      </c>
      <c r="C8181" t="s">
        <v>81</v>
      </c>
      <c r="D8181" t="s">
        <v>36</v>
      </c>
      <c r="E8181" t="s">
        <v>23</v>
      </c>
      <c r="F8181" s="1" t="str">
        <f>VLOOKUP(SourceRelations[[#This Row],[Relationship]],Coding[],2, FALSE)</f>
        <v>r</v>
      </c>
    </row>
    <row r="8182" spans="2:6" x14ac:dyDescent="0.2">
      <c r="B8182" s="1" t="str">
        <f>SourceRelations[[#This Row],[From]]&amp;"_"&amp;SourceRelations[[#This Row],[To]]&amp;"_"&amp;SourceRelations[[#This Row],[Relationship]]</f>
        <v>Location_Business Function_Serving</v>
      </c>
      <c r="C8182" t="s">
        <v>81</v>
      </c>
      <c r="D8182" t="s">
        <v>36</v>
      </c>
      <c r="E8182" t="s">
        <v>27</v>
      </c>
      <c r="F8182" s="1" t="str">
        <f>VLOOKUP(SourceRelations[[#This Row],[Relationship]],Coding[],2, FALSE)</f>
        <v>v</v>
      </c>
    </row>
    <row r="8183" spans="2:6" x14ac:dyDescent="0.2">
      <c r="B8183" s="1" t="str">
        <f>SourceRelations[[#This Row],[From]]&amp;"_"&amp;SourceRelations[[#This Row],[To]]&amp;"_"&amp;SourceRelations[[#This Row],[Relationship]]</f>
        <v>Location_Business Function_Triggering</v>
      </c>
      <c r="C8183" t="s">
        <v>81</v>
      </c>
      <c r="D8183" t="s">
        <v>36</v>
      </c>
      <c r="E8183" t="s">
        <v>26</v>
      </c>
      <c r="F8183" s="1" t="str">
        <f>VLOOKUP(SourceRelations[[#This Row],[Relationship]],Coding[],2, FALSE)</f>
        <v>t</v>
      </c>
    </row>
    <row r="8184" spans="2:6" x14ac:dyDescent="0.2">
      <c r="B8184" s="1" t="str">
        <f>SourceRelations[[#This Row],[From]]&amp;"_"&amp;SourceRelations[[#This Row],[To]]&amp;"_"&amp;SourceRelations[[#This Row],[Relationship]]</f>
        <v>Location_Business Interaction_Aggregation</v>
      </c>
      <c r="C8184" t="s">
        <v>81</v>
      </c>
      <c r="D8184" t="s">
        <v>37</v>
      </c>
      <c r="E8184" t="s">
        <v>5</v>
      </c>
      <c r="F8184" s="1" t="str">
        <f>VLOOKUP(SourceRelations[[#This Row],[Relationship]],Coding[],2, FALSE)</f>
        <v>g</v>
      </c>
    </row>
    <row r="8185" spans="2:6" x14ac:dyDescent="0.2">
      <c r="B8185" s="1" t="str">
        <f>SourceRelations[[#This Row],[From]]&amp;"_"&amp;SourceRelations[[#This Row],[To]]&amp;"_"&amp;SourceRelations[[#This Row],[Relationship]]</f>
        <v>Location_Business Interaction_Assignment</v>
      </c>
      <c r="C8185" t="s">
        <v>81</v>
      </c>
      <c r="D8185" t="s">
        <v>37</v>
      </c>
      <c r="E8185" t="s">
        <v>19</v>
      </c>
      <c r="F8185" s="1" t="str">
        <f>VLOOKUP(SourceRelations[[#This Row],[Relationship]],Coding[],2, FALSE)</f>
        <v>i</v>
      </c>
    </row>
    <row r="8186" spans="2:6" x14ac:dyDescent="0.2">
      <c r="B8186" s="1" t="str">
        <f>SourceRelations[[#This Row],[From]]&amp;"_"&amp;SourceRelations[[#This Row],[To]]&amp;"_"&amp;SourceRelations[[#This Row],[Relationship]]</f>
        <v>Location_Business Interaction_Association</v>
      </c>
      <c r="C8186" t="s">
        <v>81</v>
      </c>
      <c r="D8186" t="s">
        <v>37</v>
      </c>
      <c r="E8186" t="s">
        <v>7</v>
      </c>
      <c r="F8186" s="1" t="str">
        <f>VLOOKUP(SourceRelations[[#This Row],[Relationship]],Coding[],2, FALSE)</f>
        <v>o</v>
      </c>
    </row>
    <row r="8187" spans="2:6" x14ac:dyDescent="0.2">
      <c r="B8187" s="1" t="str">
        <f>SourceRelations[[#This Row],[From]]&amp;"_"&amp;SourceRelations[[#This Row],[To]]&amp;"_"&amp;SourceRelations[[#This Row],[Relationship]]</f>
        <v>Location_Business Interaction_Composition</v>
      </c>
      <c r="C8187" t="s">
        <v>81</v>
      </c>
      <c r="D8187" t="s">
        <v>37</v>
      </c>
      <c r="E8187" t="s">
        <v>4</v>
      </c>
      <c r="F8187" s="1" t="str">
        <f>VLOOKUP(SourceRelations[[#This Row],[Relationship]],Coding[],2, FALSE)</f>
        <v>c</v>
      </c>
    </row>
    <row r="8188" spans="2:6" x14ac:dyDescent="0.2">
      <c r="B8188" s="1" t="str">
        <f>SourceRelations[[#This Row],[From]]&amp;"_"&amp;SourceRelations[[#This Row],[To]]&amp;"_"&amp;SourceRelations[[#This Row],[Relationship]]</f>
        <v>Location_Business Interaction_Flow</v>
      </c>
      <c r="C8188" t="s">
        <v>81</v>
      </c>
      <c r="D8188" t="s">
        <v>37</v>
      </c>
      <c r="E8188" t="s">
        <v>16</v>
      </c>
      <c r="F8188" s="1" t="str">
        <f>VLOOKUP(SourceRelations[[#This Row],[Relationship]],Coding[],2, FALSE)</f>
        <v>f</v>
      </c>
    </row>
    <row r="8189" spans="2:6" x14ac:dyDescent="0.2">
      <c r="B8189" s="1" t="str">
        <f>SourceRelations[[#This Row],[From]]&amp;"_"&amp;SourceRelations[[#This Row],[To]]&amp;"_"&amp;SourceRelations[[#This Row],[Relationship]]</f>
        <v>Location_Business Interaction_Realization</v>
      </c>
      <c r="C8189" t="s">
        <v>81</v>
      </c>
      <c r="D8189" t="s">
        <v>37</v>
      </c>
      <c r="E8189" t="s">
        <v>23</v>
      </c>
      <c r="F8189" s="1" t="str">
        <f>VLOOKUP(SourceRelations[[#This Row],[Relationship]],Coding[],2, FALSE)</f>
        <v>r</v>
      </c>
    </row>
    <row r="8190" spans="2:6" x14ac:dyDescent="0.2">
      <c r="B8190" s="1" t="str">
        <f>SourceRelations[[#This Row],[From]]&amp;"_"&amp;SourceRelations[[#This Row],[To]]&amp;"_"&amp;SourceRelations[[#This Row],[Relationship]]</f>
        <v>Location_Business Interaction_Serving</v>
      </c>
      <c r="C8190" t="s">
        <v>81</v>
      </c>
      <c r="D8190" t="s">
        <v>37</v>
      </c>
      <c r="E8190" t="s">
        <v>27</v>
      </c>
      <c r="F8190" s="1" t="str">
        <f>VLOOKUP(SourceRelations[[#This Row],[Relationship]],Coding[],2, FALSE)</f>
        <v>v</v>
      </c>
    </row>
    <row r="8191" spans="2:6" x14ac:dyDescent="0.2">
      <c r="B8191" s="1" t="str">
        <f>SourceRelations[[#This Row],[From]]&amp;"_"&amp;SourceRelations[[#This Row],[To]]&amp;"_"&amp;SourceRelations[[#This Row],[Relationship]]</f>
        <v>Location_Business Interaction_Triggering</v>
      </c>
      <c r="C8191" t="s">
        <v>81</v>
      </c>
      <c r="D8191" t="s">
        <v>37</v>
      </c>
      <c r="E8191" t="s">
        <v>26</v>
      </c>
      <c r="F8191" s="1" t="str">
        <f>VLOOKUP(SourceRelations[[#This Row],[Relationship]],Coding[],2, FALSE)</f>
        <v>t</v>
      </c>
    </row>
    <row r="8192" spans="2:6" x14ac:dyDescent="0.2">
      <c r="B8192" s="1" t="str">
        <f>SourceRelations[[#This Row],[From]]&amp;"_"&amp;SourceRelations[[#This Row],[To]]&amp;"_"&amp;SourceRelations[[#This Row],[Relationship]]</f>
        <v>Location_Business Interface_Aggregation</v>
      </c>
      <c r="C8192" t="s">
        <v>81</v>
      </c>
      <c r="D8192" t="s">
        <v>40</v>
      </c>
      <c r="E8192" t="s">
        <v>5</v>
      </c>
      <c r="F8192" s="1" t="str">
        <f>VLOOKUP(SourceRelations[[#This Row],[Relationship]],Coding[],2, FALSE)</f>
        <v>g</v>
      </c>
    </row>
    <row r="8193" spans="2:6" x14ac:dyDescent="0.2">
      <c r="B8193" s="1" t="str">
        <f>SourceRelations[[#This Row],[From]]&amp;"_"&amp;SourceRelations[[#This Row],[To]]&amp;"_"&amp;SourceRelations[[#This Row],[Relationship]]</f>
        <v>Location_Business Interface_Assignment</v>
      </c>
      <c r="C8193" t="s">
        <v>81</v>
      </c>
      <c r="D8193" t="s">
        <v>40</v>
      </c>
      <c r="E8193" t="s">
        <v>19</v>
      </c>
      <c r="F8193" s="1" t="str">
        <f>VLOOKUP(SourceRelations[[#This Row],[Relationship]],Coding[],2, FALSE)</f>
        <v>i</v>
      </c>
    </row>
    <row r="8194" spans="2:6" x14ac:dyDescent="0.2">
      <c r="B8194" s="1" t="str">
        <f>SourceRelations[[#This Row],[From]]&amp;"_"&amp;SourceRelations[[#This Row],[To]]&amp;"_"&amp;SourceRelations[[#This Row],[Relationship]]</f>
        <v>Location_Business Interface_Association</v>
      </c>
      <c r="C8194" t="s">
        <v>81</v>
      </c>
      <c r="D8194" t="s">
        <v>40</v>
      </c>
      <c r="E8194" t="s">
        <v>7</v>
      </c>
      <c r="F8194" s="1" t="str">
        <f>VLOOKUP(SourceRelations[[#This Row],[Relationship]],Coding[],2, FALSE)</f>
        <v>o</v>
      </c>
    </row>
    <row r="8195" spans="2:6" x14ac:dyDescent="0.2">
      <c r="B8195" s="1" t="str">
        <f>SourceRelations[[#This Row],[From]]&amp;"_"&amp;SourceRelations[[#This Row],[To]]&amp;"_"&amp;SourceRelations[[#This Row],[Relationship]]</f>
        <v>Location_Business Interface_Composition</v>
      </c>
      <c r="C8195" t="s">
        <v>81</v>
      </c>
      <c r="D8195" t="s">
        <v>40</v>
      </c>
      <c r="E8195" t="s">
        <v>4</v>
      </c>
      <c r="F8195" s="1" t="str">
        <f>VLOOKUP(SourceRelations[[#This Row],[Relationship]],Coding[],2, FALSE)</f>
        <v>c</v>
      </c>
    </row>
    <row r="8196" spans="2:6" x14ac:dyDescent="0.2">
      <c r="B8196" s="1" t="str">
        <f>SourceRelations[[#This Row],[From]]&amp;"_"&amp;SourceRelations[[#This Row],[To]]&amp;"_"&amp;SourceRelations[[#This Row],[Relationship]]</f>
        <v>Location_Business Interface_Flow</v>
      </c>
      <c r="C8196" t="s">
        <v>81</v>
      </c>
      <c r="D8196" t="s">
        <v>40</v>
      </c>
      <c r="E8196" t="s">
        <v>16</v>
      </c>
      <c r="F8196" s="1" t="str">
        <f>VLOOKUP(SourceRelations[[#This Row],[Relationship]],Coding[],2, FALSE)</f>
        <v>f</v>
      </c>
    </row>
    <row r="8197" spans="2:6" x14ac:dyDescent="0.2">
      <c r="B8197" s="1" t="str">
        <f>SourceRelations[[#This Row],[From]]&amp;"_"&amp;SourceRelations[[#This Row],[To]]&amp;"_"&amp;SourceRelations[[#This Row],[Relationship]]</f>
        <v>Location_Business Interface_Realization</v>
      </c>
      <c r="C8197" t="s">
        <v>81</v>
      </c>
      <c r="D8197" t="s">
        <v>40</v>
      </c>
      <c r="E8197" t="s">
        <v>23</v>
      </c>
      <c r="F8197" s="1" t="str">
        <f>VLOOKUP(SourceRelations[[#This Row],[Relationship]],Coding[],2, FALSE)</f>
        <v>r</v>
      </c>
    </row>
    <row r="8198" spans="2:6" x14ac:dyDescent="0.2">
      <c r="B8198" s="1" t="str">
        <f>SourceRelations[[#This Row],[From]]&amp;"_"&amp;SourceRelations[[#This Row],[To]]&amp;"_"&amp;SourceRelations[[#This Row],[Relationship]]</f>
        <v>Location_Business Interface_Serving</v>
      </c>
      <c r="C8198" t="s">
        <v>81</v>
      </c>
      <c r="D8198" t="s">
        <v>40</v>
      </c>
      <c r="E8198" t="s">
        <v>27</v>
      </c>
      <c r="F8198" s="1" t="str">
        <f>VLOOKUP(SourceRelations[[#This Row],[Relationship]],Coding[],2, FALSE)</f>
        <v>v</v>
      </c>
    </row>
    <row r="8199" spans="2:6" x14ac:dyDescent="0.2">
      <c r="B8199" s="1" t="str">
        <f>SourceRelations[[#This Row],[From]]&amp;"_"&amp;SourceRelations[[#This Row],[To]]&amp;"_"&amp;SourceRelations[[#This Row],[Relationship]]</f>
        <v>Location_Business Interface_Triggering</v>
      </c>
      <c r="C8199" t="s">
        <v>81</v>
      </c>
      <c r="D8199" t="s">
        <v>40</v>
      </c>
      <c r="E8199" t="s">
        <v>26</v>
      </c>
      <c r="F8199" s="1" t="str">
        <f>VLOOKUP(SourceRelations[[#This Row],[Relationship]],Coding[],2, FALSE)</f>
        <v>t</v>
      </c>
    </row>
    <row r="8200" spans="2:6" x14ac:dyDescent="0.2">
      <c r="B8200" s="1" t="str">
        <f>SourceRelations[[#This Row],[From]]&amp;"_"&amp;SourceRelations[[#This Row],[To]]&amp;"_"&amp;SourceRelations[[#This Row],[Relationship]]</f>
        <v>Location_Business Object_Access</v>
      </c>
      <c r="C8200" t="s">
        <v>81</v>
      </c>
      <c r="D8200" t="s">
        <v>58</v>
      </c>
      <c r="E8200" t="s">
        <v>13</v>
      </c>
      <c r="F8200" s="1" t="str">
        <f>VLOOKUP(SourceRelations[[#This Row],[Relationship]],Coding[],2, FALSE)</f>
        <v>a</v>
      </c>
    </row>
    <row r="8201" spans="2:6" x14ac:dyDescent="0.2">
      <c r="B8201" s="1" t="str">
        <f>SourceRelations[[#This Row],[From]]&amp;"_"&amp;SourceRelations[[#This Row],[To]]&amp;"_"&amp;SourceRelations[[#This Row],[Relationship]]</f>
        <v>Location_Business Object_Aggregation</v>
      </c>
      <c r="C8201" t="s">
        <v>81</v>
      </c>
      <c r="D8201" t="s">
        <v>58</v>
      </c>
      <c r="E8201" t="s">
        <v>5</v>
      </c>
      <c r="F8201" s="1" t="str">
        <f>VLOOKUP(SourceRelations[[#This Row],[Relationship]],Coding[],2, FALSE)</f>
        <v>g</v>
      </c>
    </row>
    <row r="8202" spans="2:6" x14ac:dyDescent="0.2">
      <c r="B8202" s="1" t="str">
        <f>SourceRelations[[#This Row],[From]]&amp;"_"&amp;SourceRelations[[#This Row],[To]]&amp;"_"&amp;SourceRelations[[#This Row],[Relationship]]</f>
        <v>Location_Business Object_Association</v>
      </c>
      <c r="C8202" t="s">
        <v>81</v>
      </c>
      <c r="D8202" t="s">
        <v>58</v>
      </c>
      <c r="E8202" t="s">
        <v>7</v>
      </c>
      <c r="F8202" s="1" t="str">
        <f>VLOOKUP(SourceRelations[[#This Row],[Relationship]],Coding[],2, FALSE)</f>
        <v>o</v>
      </c>
    </row>
    <row r="8203" spans="2:6" x14ac:dyDescent="0.2">
      <c r="B8203" s="1" t="str">
        <f>SourceRelations[[#This Row],[From]]&amp;"_"&amp;SourceRelations[[#This Row],[To]]&amp;"_"&amp;SourceRelations[[#This Row],[Relationship]]</f>
        <v>Location_Business Object_Composition</v>
      </c>
      <c r="C8203" t="s">
        <v>81</v>
      </c>
      <c r="D8203" t="s">
        <v>58</v>
      </c>
      <c r="E8203" t="s">
        <v>4</v>
      </c>
      <c r="F8203" s="1" t="str">
        <f>VLOOKUP(SourceRelations[[#This Row],[Relationship]],Coding[],2, FALSE)</f>
        <v>c</v>
      </c>
    </row>
    <row r="8204" spans="2:6" x14ac:dyDescent="0.2">
      <c r="B8204" s="1" t="str">
        <f>SourceRelations[[#This Row],[From]]&amp;"_"&amp;SourceRelations[[#This Row],[To]]&amp;"_"&amp;SourceRelations[[#This Row],[Relationship]]</f>
        <v>Location_Business Process_Aggregation</v>
      </c>
      <c r="C8204" t="s">
        <v>81</v>
      </c>
      <c r="D8204" t="s">
        <v>38</v>
      </c>
      <c r="E8204" t="s">
        <v>5</v>
      </c>
      <c r="F8204" s="1" t="str">
        <f>VLOOKUP(SourceRelations[[#This Row],[Relationship]],Coding[],2, FALSE)</f>
        <v>g</v>
      </c>
    </row>
    <row r="8205" spans="2:6" x14ac:dyDescent="0.2">
      <c r="B8205" s="1" t="str">
        <f>SourceRelations[[#This Row],[From]]&amp;"_"&amp;SourceRelations[[#This Row],[To]]&amp;"_"&amp;SourceRelations[[#This Row],[Relationship]]</f>
        <v>Location_Business Process_Assignment</v>
      </c>
      <c r="C8205" t="s">
        <v>81</v>
      </c>
      <c r="D8205" t="s">
        <v>38</v>
      </c>
      <c r="E8205" t="s">
        <v>19</v>
      </c>
      <c r="F8205" s="1" t="str">
        <f>VLOOKUP(SourceRelations[[#This Row],[Relationship]],Coding[],2, FALSE)</f>
        <v>i</v>
      </c>
    </row>
    <row r="8206" spans="2:6" x14ac:dyDescent="0.2">
      <c r="B8206" s="1" t="str">
        <f>SourceRelations[[#This Row],[From]]&amp;"_"&amp;SourceRelations[[#This Row],[To]]&amp;"_"&amp;SourceRelations[[#This Row],[Relationship]]</f>
        <v>Location_Business Process_Association</v>
      </c>
      <c r="C8206" t="s">
        <v>81</v>
      </c>
      <c r="D8206" t="s">
        <v>38</v>
      </c>
      <c r="E8206" t="s">
        <v>7</v>
      </c>
      <c r="F8206" s="1" t="str">
        <f>VLOOKUP(SourceRelations[[#This Row],[Relationship]],Coding[],2, FALSE)</f>
        <v>o</v>
      </c>
    </row>
    <row r="8207" spans="2:6" x14ac:dyDescent="0.2">
      <c r="B8207" s="1" t="str">
        <f>SourceRelations[[#This Row],[From]]&amp;"_"&amp;SourceRelations[[#This Row],[To]]&amp;"_"&amp;SourceRelations[[#This Row],[Relationship]]</f>
        <v>Location_Business Process_Composition</v>
      </c>
      <c r="C8207" t="s">
        <v>81</v>
      </c>
      <c r="D8207" t="s">
        <v>38</v>
      </c>
      <c r="E8207" t="s">
        <v>4</v>
      </c>
      <c r="F8207" s="1" t="str">
        <f>VLOOKUP(SourceRelations[[#This Row],[Relationship]],Coding[],2, FALSE)</f>
        <v>c</v>
      </c>
    </row>
    <row r="8208" spans="2:6" x14ac:dyDescent="0.2">
      <c r="B8208" s="1" t="str">
        <f>SourceRelations[[#This Row],[From]]&amp;"_"&amp;SourceRelations[[#This Row],[To]]&amp;"_"&amp;SourceRelations[[#This Row],[Relationship]]</f>
        <v>Location_Business Process_Flow</v>
      </c>
      <c r="C8208" t="s">
        <v>81</v>
      </c>
      <c r="D8208" t="s">
        <v>38</v>
      </c>
      <c r="E8208" t="s">
        <v>16</v>
      </c>
      <c r="F8208" s="1" t="str">
        <f>VLOOKUP(SourceRelations[[#This Row],[Relationship]],Coding[],2, FALSE)</f>
        <v>f</v>
      </c>
    </row>
    <row r="8209" spans="2:6" x14ac:dyDescent="0.2">
      <c r="B8209" s="1" t="str">
        <f>SourceRelations[[#This Row],[From]]&amp;"_"&amp;SourceRelations[[#This Row],[To]]&amp;"_"&amp;SourceRelations[[#This Row],[Relationship]]</f>
        <v>Location_Business Process_Realization</v>
      </c>
      <c r="C8209" t="s">
        <v>81</v>
      </c>
      <c r="D8209" t="s">
        <v>38</v>
      </c>
      <c r="E8209" t="s">
        <v>23</v>
      </c>
      <c r="F8209" s="1" t="str">
        <f>VLOOKUP(SourceRelations[[#This Row],[Relationship]],Coding[],2, FALSE)</f>
        <v>r</v>
      </c>
    </row>
    <row r="8210" spans="2:6" x14ac:dyDescent="0.2">
      <c r="B8210" s="1" t="str">
        <f>SourceRelations[[#This Row],[From]]&amp;"_"&amp;SourceRelations[[#This Row],[To]]&amp;"_"&amp;SourceRelations[[#This Row],[Relationship]]</f>
        <v>Location_Business Process_Serving</v>
      </c>
      <c r="C8210" t="s">
        <v>81</v>
      </c>
      <c r="D8210" t="s">
        <v>38</v>
      </c>
      <c r="E8210" t="s">
        <v>27</v>
      </c>
      <c r="F8210" s="1" t="str">
        <f>VLOOKUP(SourceRelations[[#This Row],[Relationship]],Coding[],2, FALSE)</f>
        <v>v</v>
      </c>
    </row>
    <row r="8211" spans="2:6" x14ac:dyDescent="0.2">
      <c r="B8211" s="1" t="str">
        <f>SourceRelations[[#This Row],[From]]&amp;"_"&amp;SourceRelations[[#This Row],[To]]&amp;"_"&amp;SourceRelations[[#This Row],[Relationship]]</f>
        <v>Location_Business Process_Triggering</v>
      </c>
      <c r="C8211" t="s">
        <v>81</v>
      </c>
      <c r="D8211" t="s">
        <v>38</v>
      </c>
      <c r="E8211" t="s">
        <v>26</v>
      </c>
      <c r="F8211" s="1" t="str">
        <f>VLOOKUP(SourceRelations[[#This Row],[Relationship]],Coding[],2, FALSE)</f>
        <v>t</v>
      </c>
    </row>
    <row r="8212" spans="2:6" x14ac:dyDescent="0.2">
      <c r="B8212" s="1" t="str">
        <f>SourceRelations[[#This Row],[From]]&amp;"_"&amp;SourceRelations[[#This Row],[To]]&amp;"_"&amp;SourceRelations[[#This Row],[Relationship]]</f>
        <v>Location_Business Role_Aggregation</v>
      </c>
      <c r="C8212" t="s">
        <v>81</v>
      </c>
      <c r="D8212" t="s">
        <v>42</v>
      </c>
      <c r="E8212" t="s">
        <v>5</v>
      </c>
      <c r="F8212" s="1" t="str">
        <f>VLOOKUP(SourceRelations[[#This Row],[Relationship]],Coding[],2, FALSE)</f>
        <v>g</v>
      </c>
    </row>
    <row r="8213" spans="2:6" x14ac:dyDescent="0.2">
      <c r="B8213" s="1" t="str">
        <f>SourceRelations[[#This Row],[From]]&amp;"_"&amp;SourceRelations[[#This Row],[To]]&amp;"_"&amp;SourceRelations[[#This Row],[Relationship]]</f>
        <v>Location_Business Role_Assignment</v>
      </c>
      <c r="C8213" t="s">
        <v>81</v>
      </c>
      <c r="D8213" t="s">
        <v>42</v>
      </c>
      <c r="E8213" t="s">
        <v>19</v>
      </c>
      <c r="F8213" s="1" t="str">
        <f>VLOOKUP(SourceRelations[[#This Row],[Relationship]],Coding[],2, FALSE)</f>
        <v>i</v>
      </c>
    </row>
    <row r="8214" spans="2:6" x14ac:dyDescent="0.2">
      <c r="B8214" s="1" t="str">
        <f>SourceRelations[[#This Row],[From]]&amp;"_"&amp;SourceRelations[[#This Row],[To]]&amp;"_"&amp;SourceRelations[[#This Row],[Relationship]]</f>
        <v>Location_Business Role_Association</v>
      </c>
      <c r="C8214" t="s">
        <v>81</v>
      </c>
      <c r="D8214" t="s">
        <v>42</v>
      </c>
      <c r="E8214" t="s">
        <v>7</v>
      </c>
      <c r="F8214" s="1" t="str">
        <f>VLOOKUP(SourceRelations[[#This Row],[Relationship]],Coding[],2, FALSE)</f>
        <v>o</v>
      </c>
    </row>
    <row r="8215" spans="2:6" x14ac:dyDescent="0.2">
      <c r="B8215" s="1" t="str">
        <f>SourceRelations[[#This Row],[From]]&amp;"_"&amp;SourceRelations[[#This Row],[To]]&amp;"_"&amp;SourceRelations[[#This Row],[Relationship]]</f>
        <v>Location_Business Role_Composition</v>
      </c>
      <c r="C8215" t="s">
        <v>81</v>
      </c>
      <c r="D8215" t="s">
        <v>42</v>
      </c>
      <c r="E8215" t="s">
        <v>4</v>
      </c>
      <c r="F8215" s="1" t="str">
        <f>VLOOKUP(SourceRelations[[#This Row],[Relationship]],Coding[],2, FALSE)</f>
        <v>c</v>
      </c>
    </row>
    <row r="8216" spans="2:6" x14ac:dyDescent="0.2">
      <c r="B8216" s="1" t="str">
        <f>SourceRelations[[#This Row],[From]]&amp;"_"&amp;SourceRelations[[#This Row],[To]]&amp;"_"&amp;SourceRelations[[#This Row],[Relationship]]</f>
        <v>Location_Business Role_Flow</v>
      </c>
      <c r="C8216" t="s">
        <v>81</v>
      </c>
      <c r="D8216" t="s">
        <v>42</v>
      </c>
      <c r="E8216" t="s">
        <v>16</v>
      </c>
      <c r="F8216" s="1" t="str">
        <f>VLOOKUP(SourceRelations[[#This Row],[Relationship]],Coding[],2, FALSE)</f>
        <v>f</v>
      </c>
    </row>
    <row r="8217" spans="2:6" x14ac:dyDescent="0.2">
      <c r="B8217" s="1" t="str">
        <f>SourceRelations[[#This Row],[From]]&amp;"_"&amp;SourceRelations[[#This Row],[To]]&amp;"_"&amp;SourceRelations[[#This Row],[Relationship]]</f>
        <v>Location_Business Role_Realization</v>
      </c>
      <c r="C8217" t="s">
        <v>81</v>
      </c>
      <c r="D8217" t="s">
        <v>42</v>
      </c>
      <c r="E8217" t="s">
        <v>23</v>
      </c>
      <c r="F8217" s="1" t="str">
        <f>VLOOKUP(SourceRelations[[#This Row],[Relationship]],Coding[],2, FALSE)</f>
        <v>r</v>
      </c>
    </row>
    <row r="8218" spans="2:6" x14ac:dyDescent="0.2">
      <c r="B8218" s="1" t="str">
        <f>SourceRelations[[#This Row],[From]]&amp;"_"&amp;SourceRelations[[#This Row],[To]]&amp;"_"&amp;SourceRelations[[#This Row],[Relationship]]</f>
        <v>Location_Business Role_Serving</v>
      </c>
      <c r="C8218" t="s">
        <v>81</v>
      </c>
      <c r="D8218" t="s">
        <v>42</v>
      </c>
      <c r="E8218" t="s">
        <v>27</v>
      </c>
      <c r="F8218" s="1" t="str">
        <f>VLOOKUP(SourceRelations[[#This Row],[Relationship]],Coding[],2, FALSE)</f>
        <v>v</v>
      </c>
    </row>
    <row r="8219" spans="2:6" x14ac:dyDescent="0.2">
      <c r="B8219" s="1" t="str">
        <f>SourceRelations[[#This Row],[From]]&amp;"_"&amp;SourceRelations[[#This Row],[To]]&amp;"_"&amp;SourceRelations[[#This Row],[Relationship]]</f>
        <v>Location_Business Role_Triggering</v>
      </c>
      <c r="C8219" t="s">
        <v>81</v>
      </c>
      <c r="D8219" t="s">
        <v>42</v>
      </c>
      <c r="E8219" t="s">
        <v>26</v>
      </c>
      <c r="F8219" s="1" t="str">
        <f>VLOOKUP(SourceRelations[[#This Row],[Relationship]],Coding[],2, FALSE)</f>
        <v>t</v>
      </c>
    </row>
    <row r="8220" spans="2:6" x14ac:dyDescent="0.2">
      <c r="B8220" s="1" t="str">
        <f>SourceRelations[[#This Row],[From]]&amp;"_"&amp;SourceRelations[[#This Row],[To]]&amp;"_"&amp;SourceRelations[[#This Row],[Relationship]]</f>
        <v>Location_Business Service_Aggregation</v>
      </c>
      <c r="C8220" t="s">
        <v>81</v>
      </c>
      <c r="D8220" t="s">
        <v>44</v>
      </c>
      <c r="E8220" t="s">
        <v>5</v>
      </c>
      <c r="F8220" s="1" t="str">
        <f>VLOOKUP(SourceRelations[[#This Row],[Relationship]],Coding[],2, FALSE)</f>
        <v>g</v>
      </c>
    </row>
    <row r="8221" spans="2:6" x14ac:dyDescent="0.2">
      <c r="B8221" s="1" t="str">
        <f>SourceRelations[[#This Row],[From]]&amp;"_"&amp;SourceRelations[[#This Row],[To]]&amp;"_"&amp;SourceRelations[[#This Row],[Relationship]]</f>
        <v>Location_Business Service_Assignment</v>
      </c>
      <c r="C8221" t="s">
        <v>81</v>
      </c>
      <c r="D8221" t="s">
        <v>44</v>
      </c>
      <c r="E8221" t="s">
        <v>19</v>
      </c>
      <c r="F8221" s="1" t="str">
        <f>VLOOKUP(SourceRelations[[#This Row],[Relationship]],Coding[],2, FALSE)</f>
        <v>i</v>
      </c>
    </row>
    <row r="8222" spans="2:6" x14ac:dyDescent="0.2">
      <c r="B8222" s="1" t="str">
        <f>SourceRelations[[#This Row],[From]]&amp;"_"&amp;SourceRelations[[#This Row],[To]]&amp;"_"&amp;SourceRelations[[#This Row],[Relationship]]</f>
        <v>Location_Business Service_Association</v>
      </c>
      <c r="C8222" t="s">
        <v>81</v>
      </c>
      <c r="D8222" t="s">
        <v>44</v>
      </c>
      <c r="E8222" t="s">
        <v>7</v>
      </c>
      <c r="F8222" s="1" t="str">
        <f>VLOOKUP(SourceRelations[[#This Row],[Relationship]],Coding[],2, FALSE)</f>
        <v>o</v>
      </c>
    </row>
    <row r="8223" spans="2:6" x14ac:dyDescent="0.2">
      <c r="B8223" s="1" t="str">
        <f>SourceRelations[[#This Row],[From]]&amp;"_"&amp;SourceRelations[[#This Row],[To]]&amp;"_"&amp;SourceRelations[[#This Row],[Relationship]]</f>
        <v>Location_Business Service_Composition</v>
      </c>
      <c r="C8223" t="s">
        <v>81</v>
      </c>
      <c r="D8223" t="s">
        <v>44</v>
      </c>
      <c r="E8223" t="s">
        <v>4</v>
      </c>
      <c r="F8223" s="1" t="str">
        <f>VLOOKUP(SourceRelations[[#This Row],[Relationship]],Coding[],2, FALSE)</f>
        <v>c</v>
      </c>
    </row>
    <row r="8224" spans="2:6" x14ac:dyDescent="0.2">
      <c r="B8224" s="1" t="str">
        <f>SourceRelations[[#This Row],[From]]&amp;"_"&amp;SourceRelations[[#This Row],[To]]&amp;"_"&amp;SourceRelations[[#This Row],[Relationship]]</f>
        <v>Location_Business Service_Flow</v>
      </c>
      <c r="C8224" t="s">
        <v>81</v>
      </c>
      <c r="D8224" t="s">
        <v>44</v>
      </c>
      <c r="E8224" t="s">
        <v>16</v>
      </c>
      <c r="F8224" s="1" t="str">
        <f>VLOOKUP(SourceRelations[[#This Row],[Relationship]],Coding[],2, FALSE)</f>
        <v>f</v>
      </c>
    </row>
    <row r="8225" spans="2:6" x14ac:dyDescent="0.2">
      <c r="B8225" s="1" t="str">
        <f>SourceRelations[[#This Row],[From]]&amp;"_"&amp;SourceRelations[[#This Row],[To]]&amp;"_"&amp;SourceRelations[[#This Row],[Relationship]]</f>
        <v>Location_Business Service_Realization</v>
      </c>
      <c r="C8225" t="s">
        <v>81</v>
      </c>
      <c r="D8225" t="s">
        <v>44</v>
      </c>
      <c r="E8225" t="s">
        <v>23</v>
      </c>
      <c r="F8225" s="1" t="str">
        <f>VLOOKUP(SourceRelations[[#This Row],[Relationship]],Coding[],2, FALSE)</f>
        <v>r</v>
      </c>
    </row>
    <row r="8226" spans="2:6" x14ac:dyDescent="0.2">
      <c r="B8226" s="1" t="str">
        <f>SourceRelations[[#This Row],[From]]&amp;"_"&amp;SourceRelations[[#This Row],[To]]&amp;"_"&amp;SourceRelations[[#This Row],[Relationship]]</f>
        <v>Location_Business Service_Serving</v>
      </c>
      <c r="C8226" t="s">
        <v>81</v>
      </c>
      <c r="D8226" t="s">
        <v>44</v>
      </c>
      <c r="E8226" t="s">
        <v>27</v>
      </c>
      <c r="F8226" s="1" t="str">
        <f>VLOOKUP(SourceRelations[[#This Row],[Relationship]],Coding[],2, FALSE)</f>
        <v>v</v>
      </c>
    </row>
    <row r="8227" spans="2:6" x14ac:dyDescent="0.2">
      <c r="B8227" s="1" t="str">
        <f>SourceRelations[[#This Row],[From]]&amp;"_"&amp;SourceRelations[[#This Row],[To]]&amp;"_"&amp;SourceRelations[[#This Row],[Relationship]]</f>
        <v>Location_Business Service_Triggering</v>
      </c>
      <c r="C8227" t="s">
        <v>81</v>
      </c>
      <c r="D8227" t="s">
        <v>44</v>
      </c>
      <c r="E8227" t="s">
        <v>26</v>
      </c>
      <c r="F8227" s="1" t="str">
        <f>VLOOKUP(SourceRelations[[#This Row],[Relationship]],Coding[],2, FALSE)</f>
        <v>t</v>
      </c>
    </row>
    <row r="8228" spans="2:6" x14ac:dyDescent="0.2">
      <c r="B8228" s="1" t="str">
        <f>SourceRelations[[#This Row],[From]]&amp;"_"&amp;SourceRelations[[#This Row],[To]]&amp;"_"&amp;SourceRelations[[#This Row],[Relationship]]</f>
        <v>Location_Capability_Aggregation</v>
      </c>
      <c r="C8228" t="s">
        <v>81</v>
      </c>
      <c r="D8228" t="s">
        <v>39</v>
      </c>
      <c r="E8228" t="s">
        <v>5</v>
      </c>
      <c r="F8228" s="1" t="str">
        <f>VLOOKUP(SourceRelations[[#This Row],[Relationship]],Coding[],2, FALSE)</f>
        <v>g</v>
      </c>
    </row>
    <row r="8229" spans="2:6" x14ac:dyDescent="0.2">
      <c r="B8229" s="1" t="str">
        <f>SourceRelations[[#This Row],[From]]&amp;"_"&amp;SourceRelations[[#This Row],[To]]&amp;"_"&amp;SourceRelations[[#This Row],[Relationship]]</f>
        <v>Location_Capability_Association</v>
      </c>
      <c r="C8229" t="s">
        <v>81</v>
      </c>
      <c r="D8229" t="s">
        <v>39</v>
      </c>
      <c r="E8229" t="s">
        <v>7</v>
      </c>
      <c r="F8229" s="1" t="str">
        <f>VLOOKUP(SourceRelations[[#This Row],[Relationship]],Coding[],2, FALSE)</f>
        <v>o</v>
      </c>
    </row>
    <row r="8230" spans="2:6" x14ac:dyDescent="0.2">
      <c r="B8230" s="1" t="str">
        <f>SourceRelations[[#This Row],[From]]&amp;"_"&amp;SourceRelations[[#This Row],[To]]&amp;"_"&amp;SourceRelations[[#This Row],[Relationship]]</f>
        <v>Location_Capability_Composition</v>
      </c>
      <c r="C8230" t="s">
        <v>81</v>
      </c>
      <c r="D8230" t="s">
        <v>39</v>
      </c>
      <c r="E8230" t="s">
        <v>4</v>
      </c>
      <c r="F8230" s="1" t="str">
        <f>VLOOKUP(SourceRelations[[#This Row],[Relationship]],Coding[],2, FALSE)</f>
        <v>c</v>
      </c>
    </row>
    <row r="8231" spans="2:6" x14ac:dyDescent="0.2">
      <c r="B8231" s="1" t="str">
        <f>SourceRelations[[#This Row],[From]]&amp;"_"&amp;SourceRelations[[#This Row],[To]]&amp;"_"&amp;SourceRelations[[#This Row],[Relationship]]</f>
        <v>Location_Capability_Realization</v>
      </c>
      <c r="C8231" t="s">
        <v>81</v>
      </c>
      <c r="D8231" t="s">
        <v>39</v>
      </c>
      <c r="E8231" t="s">
        <v>23</v>
      </c>
      <c r="F8231" s="1" t="str">
        <f>VLOOKUP(SourceRelations[[#This Row],[Relationship]],Coding[],2, FALSE)</f>
        <v>r</v>
      </c>
    </row>
    <row r="8232" spans="2:6" x14ac:dyDescent="0.2">
      <c r="B8232" s="1" t="str">
        <f>SourceRelations[[#This Row],[From]]&amp;"_"&amp;SourceRelations[[#This Row],[To]]&amp;"_"&amp;SourceRelations[[#This Row],[Relationship]]</f>
        <v>Location_Communication Network_Aggregation</v>
      </c>
      <c r="C8232" t="s">
        <v>81</v>
      </c>
      <c r="D8232" t="s">
        <v>63</v>
      </c>
      <c r="E8232" t="s">
        <v>5</v>
      </c>
      <c r="F8232" s="1" t="str">
        <f>VLOOKUP(SourceRelations[[#This Row],[Relationship]],Coding[],2, FALSE)</f>
        <v>g</v>
      </c>
    </row>
    <row r="8233" spans="2:6" x14ac:dyDescent="0.2">
      <c r="B8233" s="1" t="str">
        <f>SourceRelations[[#This Row],[From]]&amp;"_"&amp;SourceRelations[[#This Row],[To]]&amp;"_"&amp;SourceRelations[[#This Row],[Relationship]]</f>
        <v>Location_Communication Network_Association</v>
      </c>
      <c r="C8233" t="s">
        <v>81</v>
      </c>
      <c r="D8233" t="s">
        <v>63</v>
      </c>
      <c r="E8233" t="s">
        <v>7</v>
      </c>
      <c r="F8233" s="1" t="str">
        <f>VLOOKUP(SourceRelations[[#This Row],[Relationship]],Coding[],2, FALSE)</f>
        <v>o</v>
      </c>
    </row>
    <row r="8234" spans="2:6" x14ac:dyDescent="0.2">
      <c r="B8234" s="1" t="str">
        <f>SourceRelations[[#This Row],[From]]&amp;"_"&amp;SourceRelations[[#This Row],[To]]&amp;"_"&amp;SourceRelations[[#This Row],[Relationship]]</f>
        <v>Location_Communication Network_Composition</v>
      </c>
      <c r="C8234" t="s">
        <v>81</v>
      </c>
      <c r="D8234" t="s">
        <v>63</v>
      </c>
      <c r="E8234" t="s">
        <v>4</v>
      </c>
      <c r="F8234" s="1" t="str">
        <f>VLOOKUP(SourceRelations[[#This Row],[Relationship]],Coding[],2, FALSE)</f>
        <v>c</v>
      </c>
    </row>
    <row r="8235" spans="2:6" x14ac:dyDescent="0.2">
      <c r="B8235" s="1" t="str">
        <f>SourceRelations[[#This Row],[From]]&amp;"_"&amp;SourceRelations[[#This Row],[To]]&amp;"_"&amp;SourceRelations[[#This Row],[Relationship]]</f>
        <v>Location_Communication Network_Flow</v>
      </c>
      <c r="C8235" t="s">
        <v>81</v>
      </c>
      <c r="D8235" t="s">
        <v>63</v>
      </c>
      <c r="E8235" t="s">
        <v>16</v>
      </c>
      <c r="F8235" s="1" t="str">
        <f>VLOOKUP(SourceRelations[[#This Row],[Relationship]],Coding[],2, FALSE)</f>
        <v>f</v>
      </c>
    </row>
    <row r="8236" spans="2:6" x14ac:dyDescent="0.2">
      <c r="B8236" s="1" t="str">
        <f>SourceRelations[[#This Row],[From]]&amp;"_"&amp;SourceRelations[[#This Row],[To]]&amp;"_"&amp;SourceRelations[[#This Row],[Relationship]]</f>
        <v>Location_Communication Network_Serving</v>
      </c>
      <c r="C8236" t="s">
        <v>81</v>
      </c>
      <c r="D8236" t="s">
        <v>63</v>
      </c>
      <c r="E8236" t="s">
        <v>27</v>
      </c>
      <c r="F8236" s="1" t="str">
        <f>VLOOKUP(SourceRelations[[#This Row],[Relationship]],Coding[],2, FALSE)</f>
        <v>v</v>
      </c>
    </row>
    <row r="8237" spans="2:6" x14ac:dyDescent="0.2">
      <c r="B8237" s="1" t="str">
        <f>SourceRelations[[#This Row],[From]]&amp;"_"&amp;SourceRelations[[#This Row],[To]]&amp;"_"&amp;SourceRelations[[#This Row],[Relationship]]</f>
        <v>Location_Communication Network_Triggering</v>
      </c>
      <c r="C8237" t="s">
        <v>81</v>
      </c>
      <c r="D8237" t="s">
        <v>63</v>
      </c>
      <c r="E8237" t="s">
        <v>26</v>
      </c>
      <c r="F8237" s="1" t="str">
        <f>VLOOKUP(SourceRelations[[#This Row],[Relationship]],Coding[],2, FALSE)</f>
        <v>t</v>
      </c>
    </row>
    <row r="8238" spans="2:6" x14ac:dyDescent="0.2">
      <c r="B8238" s="1" t="str">
        <f>SourceRelations[[#This Row],[From]]&amp;"_"&amp;SourceRelations[[#This Row],[To]]&amp;"_"&amp;SourceRelations[[#This Row],[Relationship]]</f>
        <v>Location_Composition_Aggregation</v>
      </c>
      <c r="C8238" t="s">
        <v>81</v>
      </c>
      <c r="D8238" t="s">
        <v>4</v>
      </c>
      <c r="E8238" t="s">
        <v>5</v>
      </c>
      <c r="F8238" s="1" t="str">
        <f>VLOOKUP(SourceRelations[[#This Row],[Relationship]],Coding[],2, FALSE)</f>
        <v>g</v>
      </c>
    </row>
    <row r="8239" spans="2:6" x14ac:dyDescent="0.2">
      <c r="B8239" s="1" t="str">
        <f>SourceRelations[[#This Row],[From]]&amp;"_"&amp;SourceRelations[[#This Row],[To]]&amp;"_"&amp;SourceRelations[[#This Row],[Relationship]]</f>
        <v>Location_Composition_Association</v>
      </c>
      <c r="C8239" t="s">
        <v>81</v>
      </c>
      <c r="D8239" t="s">
        <v>4</v>
      </c>
      <c r="E8239" t="s">
        <v>7</v>
      </c>
      <c r="F8239" s="1" t="str">
        <f>VLOOKUP(SourceRelations[[#This Row],[Relationship]],Coding[],2, FALSE)</f>
        <v>o</v>
      </c>
    </row>
    <row r="8240" spans="2:6" x14ac:dyDescent="0.2">
      <c r="B8240" s="1" t="str">
        <f>SourceRelations[[#This Row],[From]]&amp;"_"&amp;SourceRelations[[#This Row],[To]]&amp;"_"&amp;SourceRelations[[#This Row],[Relationship]]</f>
        <v>Location_Composition_Composition</v>
      </c>
      <c r="C8240" t="s">
        <v>81</v>
      </c>
      <c r="D8240" t="s">
        <v>4</v>
      </c>
      <c r="E8240" t="s">
        <v>4</v>
      </c>
      <c r="F8240" s="1" t="str">
        <f>VLOOKUP(SourceRelations[[#This Row],[Relationship]],Coding[],2, FALSE)</f>
        <v>c</v>
      </c>
    </row>
    <row r="8241" spans="2:6" x14ac:dyDescent="0.2">
      <c r="B8241" s="1" t="str">
        <f>SourceRelations[[#This Row],[From]]&amp;"_"&amp;SourceRelations[[#This Row],[To]]&amp;"_"&amp;SourceRelations[[#This Row],[Relationship]]</f>
        <v>Location_Constraint_Aggregation</v>
      </c>
      <c r="C8241" t="s">
        <v>81</v>
      </c>
      <c r="D8241" t="s">
        <v>9</v>
      </c>
      <c r="E8241" t="s">
        <v>5</v>
      </c>
      <c r="F8241" s="1" t="str">
        <f>VLOOKUP(SourceRelations[[#This Row],[Relationship]],Coding[],2, FALSE)</f>
        <v>g</v>
      </c>
    </row>
    <row r="8242" spans="2:6" x14ac:dyDescent="0.2">
      <c r="B8242" s="1" t="str">
        <f>SourceRelations[[#This Row],[From]]&amp;"_"&amp;SourceRelations[[#This Row],[To]]&amp;"_"&amp;SourceRelations[[#This Row],[Relationship]]</f>
        <v>Location_Constraint_Association</v>
      </c>
      <c r="C8242" t="s">
        <v>81</v>
      </c>
      <c r="D8242" t="s">
        <v>9</v>
      </c>
      <c r="E8242" t="s">
        <v>7</v>
      </c>
      <c r="F8242" s="1" t="str">
        <f>VLOOKUP(SourceRelations[[#This Row],[Relationship]],Coding[],2, FALSE)</f>
        <v>o</v>
      </c>
    </row>
    <row r="8243" spans="2:6" x14ac:dyDescent="0.2">
      <c r="B8243" s="1" t="str">
        <f>SourceRelations[[#This Row],[From]]&amp;"_"&amp;SourceRelations[[#This Row],[To]]&amp;"_"&amp;SourceRelations[[#This Row],[Relationship]]</f>
        <v>Location_Constraint_Composition</v>
      </c>
      <c r="C8243" t="s">
        <v>81</v>
      </c>
      <c r="D8243" t="s">
        <v>9</v>
      </c>
      <c r="E8243" t="s">
        <v>4</v>
      </c>
      <c r="F8243" s="1" t="str">
        <f>VLOOKUP(SourceRelations[[#This Row],[Relationship]],Coding[],2, FALSE)</f>
        <v>c</v>
      </c>
    </row>
    <row r="8244" spans="2:6" x14ac:dyDescent="0.2">
      <c r="B8244" s="1" t="str">
        <f>SourceRelations[[#This Row],[From]]&amp;"_"&amp;SourceRelations[[#This Row],[To]]&amp;"_"&amp;SourceRelations[[#This Row],[Relationship]]</f>
        <v>Location_Constraint_Influence</v>
      </c>
      <c r="C8244" t="s">
        <v>81</v>
      </c>
      <c r="D8244" t="s">
        <v>9</v>
      </c>
      <c r="E8244" t="s">
        <v>6</v>
      </c>
      <c r="F8244" s="1" t="str">
        <f>VLOOKUP(SourceRelations[[#This Row],[Relationship]],Coding[],2, FALSE)</f>
        <v>n</v>
      </c>
    </row>
    <row r="8245" spans="2:6" x14ac:dyDescent="0.2">
      <c r="B8245" s="1" t="str">
        <f>SourceRelations[[#This Row],[From]]&amp;"_"&amp;SourceRelations[[#This Row],[To]]&amp;"_"&amp;SourceRelations[[#This Row],[Relationship]]</f>
        <v>Location_Constraint_Realization</v>
      </c>
      <c r="C8245" t="s">
        <v>81</v>
      </c>
      <c r="D8245" t="s">
        <v>9</v>
      </c>
      <c r="E8245" t="s">
        <v>23</v>
      </c>
      <c r="F8245" s="1" t="str">
        <f>VLOOKUP(SourceRelations[[#This Row],[Relationship]],Coding[],2, FALSE)</f>
        <v>r</v>
      </c>
    </row>
    <row r="8246" spans="2:6" x14ac:dyDescent="0.2">
      <c r="B8246" s="1" t="str">
        <f>SourceRelations[[#This Row],[From]]&amp;"_"&amp;SourceRelations[[#This Row],[To]]&amp;"_"&amp;SourceRelations[[#This Row],[Relationship]]</f>
        <v>Location_Contract_Access</v>
      </c>
      <c r="C8246" t="s">
        <v>81</v>
      </c>
      <c r="D8246" t="s">
        <v>67</v>
      </c>
      <c r="E8246" t="s">
        <v>13</v>
      </c>
      <c r="F8246" s="1" t="str">
        <f>VLOOKUP(SourceRelations[[#This Row],[Relationship]],Coding[],2, FALSE)</f>
        <v>a</v>
      </c>
    </row>
    <row r="8247" spans="2:6" x14ac:dyDescent="0.2">
      <c r="B8247" s="1" t="str">
        <f>SourceRelations[[#This Row],[From]]&amp;"_"&amp;SourceRelations[[#This Row],[To]]&amp;"_"&amp;SourceRelations[[#This Row],[Relationship]]</f>
        <v>Location_Contract_Aggregation</v>
      </c>
      <c r="C8247" t="s">
        <v>81</v>
      </c>
      <c r="D8247" t="s">
        <v>67</v>
      </c>
      <c r="E8247" t="s">
        <v>5</v>
      </c>
      <c r="F8247" s="1" t="str">
        <f>VLOOKUP(SourceRelations[[#This Row],[Relationship]],Coding[],2, FALSE)</f>
        <v>g</v>
      </c>
    </row>
    <row r="8248" spans="2:6" x14ac:dyDescent="0.2">
      <c r="B8248" s="1" t="str">
        <f>SourceRelations[[#This Row],[From]]&amp;"_"&amp;SourceRelations[[#This Row],[To]]&amp;"_"&amp;SourceRelations[[#This Row],[Relationship]]</f>
        <v>Location_Contract_Association</v>
      </c>
      <c r="C8248" t="s">
        <v>81</v>
      </c>
      <c r="D8248" t="s">
        <v>67</v>
      </c>
      <c r="E8248" t="s">
        <v>7</v>
      </c>
      <c r="F8248" s="1" t="str">
        <f>VLOOKUP(SourceRelations[[#This Row],[Relationship]],Coding[],2, FALSE)</f>
        <v>o</v>
      </c>
    </row>
    <row r="8249" spans="2:6" x14ac:dyDescent="0.2">
      <c r="B8249" s="1" t="str">
        <f>SourceRelations[[#This Row],[From]]&amp;"_"&amp;SourceRelations[[#This Row],[To]]&amp;"_"&amp;SourceRelations[[#This Row],[Relationship]]</f>
        <v>Location_Contract_Composition</v>
      </c>
      <c r="C8249" t="s">
        <v>81</v>
      </c>
      <c r="D8249" t="s">
        <v>67</v>
      </c>
      <c r="E8249" t="s">
        <v>4</v>
      </c>
      <c r="F8249" s="1" t="str">
        <f>VLOOKUP(SourceRelations[[#This Row],[Relationship]],Coding[],2, FALSE)</f>
        <v>c</v>
      </c>
    </row>
    <row r="8250" spans="2:6" x14ac:dyDescent="0.2">
      <c r="B8250" s="1" t="str">
        <f>SourceRelations[[#This Row],[From]]&amp;"_"&amp;SourceRelations[[#This Row],[To]]&amp;"_"&amp;SourceRelations[[#This Row],[Relationship]]</f>
        <v>Location_Course of Action_Aggregation</v>
      </c>
      <c r="C8250" t="s">
        <v>81</v>
      </c>
      <c r="D8250" t="s">
        <v>100</v>
      </c>
      <c r="E8250" t="s">
        <v>5</v>
      </c>
      <c r="F8250" s="1" t="str">
        <f>VLOOKUP(SourceRelations[[#This Row],[Relationship]],Coding[],2, FALSE)</f>
        <v>g</v>
      </c>
    </row>
    <row r="8251" spans="2:6" x14ac:dyDescent="0.2">
      <c r="B8251" s="1" t="str">
        <f>SourceRelations[[#This Row],[From]]&amp;"_"&amp;SourceRelations[[#This Row],[To]]&amp;"_"&amp;SourceRelations[[#This Row],[Relationship]]</f>
        <v>Location_Course of Action_Association</v>
      </c>
      <c r="C8251" t="s">
        <v>81</v>
      </c>
      <c r="D8251" t="s">
        <v>100</v>
      </c>
      <c r="E8251" t="s">
        <v>7</v>
      </c>
      <c r="F8251" s="1" t="str">
        <f>VLOOKUP(SourceRelations[[#This Row],[Relationship]],Coding[],2, FALSE)</f>
        <v>o</v>
      </c>
    </row>
    <row r="8252" spans="2:6" x14ac:dyDescent="0.2">
      <c r="B8252" s="1" t="str">
        <f>SourceRelations[[#This Row],[From]]&amp;"_"&amp;SourceRelations[[#This Row],[To]]&amp;"_"&amp;SourceRelations[[#This Row],[Relationship]]</f>
        <v>Location_Course of Action_Composition</v>
      </c>
      <c r="C8252" t="s">
        <v>81</v>
      </c>
      <c r="D8252" t="s">
        <v>100</v>
      </c>
      <c r="E8252" t="s">
        <v>4</v>
      </c>
      <c r="F8252" s="1" t="str">
        <f>VLOOKUP(SourceRelations[[#This Row],[Relationship]],Coding[],2, FALSE)</f>
        <v>c</v>
      </c>
    </row>
    <row r="8253" spans="2:6" x14ac:dyDescent="0.2">
      <c r="B8253" s="1" t="str">
        <f>SourceRelations[[#This Row],[From]]&amp;"_"&amp;SourceRelations[[#This Row],[To]]&amp;"_"&amp;SourceRelations[[#This Row],[Relationship]]</f>
        <v>Location_Course of Action_Realization</v>
      </c>
      <c r="C8253" t="s">
        <v>81</v>
      </c>
      <c r="D8253" t="s">
        <v>100</v>
      </c>
      <c r="E8253" t="s">
        <v>23</v>
      </c>
      <c r="F8253" s="1" t="str">
        <f>VLOOKUP(SourceRelations[[#This Row],[Relationship]],Coding[],2, FALSE)</f>
        <v>r</v>
      </c>
    </row>
    <row r="8254" spans="2:6" x14ac:dyDescent="0.2">
      <c r="B8254" s="1" t="str">
        <f>SourceRelations[[#This Row],[From]]&amp;"_"&amp;SourceRelations[[#This Row],[To]]&amp;"_"&amp;SourceRelations[[#This Row],[Relationship]]</f>
        <v>Location_Data Object_Access</v>
      </c>
      <c r="C8254" t="s">
        <v>81</v>
      </c>
      <c r="D8254" t="s">
        <v>34</v>
      </c>
      <c r="E8254" t="s">
        <v>13</v>
      </c>
      <c r="F8254" s="1" t="str">
        <f>VLOOKUP(SourceRelations[[#This Row],[Relationship]],Coding[],2, FALSE)</f>
        <v>a</v>
      </c>
    </row>
    <row r="8255" spans="2:6" x14ac:dyDescent="0.2">
      <c r="B8255" s="1" t="str">
        <f>SourceRelations[[#This Row],[From]]&amp;"_"&amp;SourceRelations[[#This Row],[To]]&amp;"_"&amp;SourceRelations[[#This Row],[Relationship]]</f>
        <v>Location_Data Object_Aggregation</v>
      </c>
      <c r="C8255" t="s">
        <v>81</v>
      </c>
      <c r="D8255" t="s">
        <v>34</v>
      </c>
      <c r="E8255" t="s">
        <v>5</v>
      </c>
      <c r="F8255" s="1" t="str">
        <f>VLOOKUP(SourceRelations[[#This Row],[Relationship]],Coding[],2, FALSE)</f>
        <v>g</v>
      </c>
    </row>
    <row r="8256" spans="2:6" x14ac:dyDescent="0.2">
      <c r="B8256" s="1" t="str">
        <f>SourceRelations[[#This Row],[From]]&amp;"_"&amp;SourceRelations[[#This Row],[To]]&amp;"_"&amp;SourceRelations[[#This Row],[Relationship]]</f>
        <v>Location_Data Object_Association</v>
      </c>
      <c r="C8256" t="s">
        <v>81</v>
      </c>
      <c r="D8256" t="s">
        <v>34</v>
      </c>
      <c r="E8256" t="s">
        <v>7</v>
      </c>
      <c r="F8256" s="1" t="str">
        <f>VLOOKUP(SourceRelations[[#This Row],[Relationship]],Coding[],2, FALSE)</f>
        <v>o</v>
      </c>
    </row>
    <row r="8257" spans="2:6" x14ac:dyDescent="0.2">
      <c r="B8257" s="1" t="str">
        <f>SourceRelations[[#This Row],[From]]&amp;"_"&amp;SourceRelations[[#This Row],[To]]&amp;"_"&amp;SourceRelations[[#This Row],[Relationship]]</f>
        <v>Location_Data Object_Composition</v>
      </c>
      <c r="C8257" t="s">
        <v>81</v>
      </c>
      <c r="D8257" t="s">
        <v>34</v>
      </c>
      <c r="E8257" t="s">
        <v>4</v>
      </c>
      <c r="F8257" s="1" t="str">
        <f>VLOOKUP(SourceRelations[[#This Row],[Relationship]],Coding[],2, FALSE)</f>
        <v>c</v>
      </c>
    </row>
    <row r="8258" spans="2:6" x14ac:dyDescent="0.2">
      <c r="B8258" s="1" t="str">
        <f>SourceRelations[[#This Row],[From]]&amp;"_"&amp;SourceRelations[[#This Row],[To]]&amp;"_"&amp;SourceRelations[[#This Row],[Relationship]]</f>
        <v>Location_Deliverable_Aggregation</v>
      </c>
      <c r="C8258" t="s">
        <v>81</v>
      </c>
      <c r="D8258" t="s">
        <v>68</v>
      </c>
      <c r="E8258" t="s">
        <v>5</v>
      </c>
      <c r="F8258" s="1" t="str">
        <f>VLOOKUP(SourceRelations[[#This Row],[Relationship]],Coding[],2, FALSE)</f>
        <v>g</v>
      </c>
    </row>
    <row r="8259" spans="2:6" x14ac:dyDescent="0.2">
      <c r="B8259" s="1" t="str">
        <f>SourceRelations[[#This Row],[From]]&amp;"_"&amp;SourceRelations[[#This Row],[To]]&amp;"_"&amp;SourceRelations[[#This Row],[Relationship]]</f>
        <v>Location_Deliverable_Association</v>
      </c>
      <c r="C8259" t="s">
        <v>81</v>
      </c>
      <c r="D8259" t="s">
        <v>68</v>
      </c>
      <c r="E8259" t="s">
        <v>7</v>
      </c>
      <c r="F8259" s="1" t="str">
        <f>VLOOKUP(SourceRelations[[#This Row],[Relationship]],Coding[],2, FALSE)</f>
        <v>o</v>
      </c>
    </row>
    <row r="8260" spans="2:6" x14ac:dyDescent="0.2">
      <c r="B8260" s="1" t="str">
        <f>SourceRelations[[#This Row],[From]]&amp;"_"&amp;SourceRelations[[#This Row],[To]]&amp;"_"&amp;SourceRelations[[#This Row],[Relationship]]</f>
        <v>Location_Deliverable_Composition</v>
      </c>
      <c r="C8260" t="s">
        <v>81</v>
      </c>
      <c r="D8260" t="s">
        <v>68</v>
      </c>
      <c r="E8260" t="s">
        <v>4</v>
      </c>
      <c r="F8260" s="1" t="str">
        <f>VLOOKUP(SourceRelations[[#This Row],[Relationship]],Coding[],2, FALSE)</f>
        <v>c</v>
      </c>
    </row>
    <row r="8261" spans="2:6" x14ac:dyDescent="0.2">
      <c r="B8261" s="1" t="str">
        <f>SourceRelations[[#This Row],[From]]&amp;"_"&amp;SourceRelations[[#This Row],[To]]&amp;"_"&amp;SourceRelations[[#This Row],[Relationship]]</f>
        <v>Location_Device_Aggregation</v>
      </c>
      <c r="C8261" t="s">
        <v>81</v>
      </c>
      <c r="D8261" t="s">
        <v>64</v>
      </c>
      <c r="E8261" t="s">
        <v>5</v>
      </c>
      <c r="F8261" s="1" t="str">
        <f>VLOOKUP(SourceRelations[[#This Row],[Relationship]],Coding[],2, FALSE)</f>
        <v>g</v>
      </c>
    </row>
    <row r="8262" spans="2:6" x14ac:dyDescent="0.2">
      <c r="B8262" s="1" t="str">
        <f>SourceRelations[[#This Row],[From]]&amp;"_"&amp;SourceRelations[[#This Row],[To]]&amp;"_"&amp;SourceRelations[[#This Row],[Relationship]]</f>
        <v>Location_Device_Assignment</v>
      </c>
      <c r="C8262" t="s">
        <v>81</v>
      </c>
      <c r="D8262" t="s">
        <v>64</v>
      </c>
      <c r="E8262" t="s">
        <v>19</v>
      </c>
      <c r="F8262" s="1" t="str">
        <f>VLOOKUP(SourceRelations[[#This Row],[Relationship]],Coding[],2, FALSE)</f>
        <v>i</v>
      </c>
    </row>
    <row r="8263" spans="2:6" x14ac:dyDescent="0.2">
      <c r="B8263" s="1" t="str">
        <f>SourceRelations[[#This Row],[From]]&amp;"_"&amp;SourceRelations[[#This Row],[To]]&amp;"_"&amp;SourceRelations[[#This Row],[Relationship]]</f>
        <v>Location_Device_Association</v>
      </c>
      <c r="C8263" t="s">
        <v>81</v>
      </c>
      <c r="D8263" t="s">
        <v>64</v>
      </c>
      <c r="E8263" t="s">
        <v>7</v>
      </c>
      <c r="F8263" s="1" t="str">
        <f>VLOOKUP(SourceRelations[[#This Row],[Relationship]],Coding[],2, FALSE)</f>
        <v>o</v>
      </c>
    </row>
    <row r="8264" spans="2:6" x14ac:dyDescent="0.2">
      <c r="B8264" s="1" t="str">
        <f>SourceRelations[[#This Row],[From]]&amp;"_"&amp;SourceRelations[[#This Row],[To]]&amp;"_"&amp;SourceRelations[[#This Row],[Relationship]]</f>
        <v>Location_Device_Composition</v>
      </c>
      <c r="C8264" t="s">
        <v>81</v>
      </c>
      <c r="D8264" t="s">
        <v>64</v>
      </c>
      <c r="E8264" t="s">
        <v>4</v>
      </c>
      <c r="F8264" s="1" t="str">
        <f>VLOOKUP(SourceRelations[[#This Row],[Relationship]],Coding[],2, FALSE)</f>
        <v>c</v>
      </c>
    </row>
    <row r="8265" spans="2:6" x14ac:dyDescent="0.2">
      <c r="B8265" s="1" t="str">
        <f>SourceRelations[[#This Row],[From]]&amp;"_"&amp;SourceRelations[[#This Row],[To]]&amp;"_"&amp;SourceRelations[[#This Row],[Relationship]]</f>
        <v>Location_Device_Flow</v>
      </c>
      <c r="C8265" t="s">
        <v>81</v>
      </c>
      <c r="D8265" t="s">
        <v>64</v>
      </c>
      <c r="E8265" t="s">
        <v>16</v>
      </c>
      <c r="F8265" s="1" t="str">
        <f>VLOOKUP(SourceRelations[[#This Row],[Relationship]],Coding[],2, FALSE)</f>
        <v>f</v>
      </c>
    </row>
    <row r="8266" spans="2:6" x14ac:dyDescent="0.2">
      <c r="B8266" s="1" t="str">
        <f>SourceRelations[[#This Row],[From]]&amp;"_"&amp;SourceRelations[[#This Row],[To]]&amp;"_"&amp;SourceRelations[[#This Row],[Relationship]]</f>
        <v>Location_Device_Realization</v>
      </c>
      <c r="C8266" t="s">
        <v>81</v>
      </c>
      <c r="D8266" t="s">
        <v>64</v>
      </c>
      <c r="E8266" t="s">
        <v>23</v>
      </c>
      <c r="F8266" s="1" t="str">
        <f>VLOOKUP(SourceRelations[[#This Row],[Relationship]],Coding[],2, FALSE)</f>
        <v>r</v>
      </c>
    </row>
    <row r="8267" spans="2:6" x14ac:dyDescent="0.2">
      <c r="B8267" s="1" t="str">
        <f>SourceRelations[[#This Row],[From]]&amp;"_"&amp;SourceRelations[[#This Row],[To]]&amp;"_"&amp;SourceRelations[[#This Row],[Relationship]]</f>
        <v>Location_Device_Serving</v>
      </c>
      <c r="C8267" t="s">
        <v>81</v>
      </c>
      <c r="D8267" t="s">
        <v>64</v>
      </c>
      <c r="E8267" t="s">
        <v>27</v>
      </c>
      <c r="F8267" s="1" t="str">
        <f>VLOOKUP(SourceRelations[[#This Row],[Relationship]],Coding[],2, FALSE)</f>
        <v>v</v>
      </c>
    </row>
    <row r="8268" spans="2:6" x14ac:dyDescent="0.2">
      <c r="B8268" s="1" t="str">
        <f>SourceRelations[[#This Row],[From]]&amp;"_"&amp;SourceRelations[[#This Row],[To]]&amp;"_"&amp;SourceRelations[[#This Row],[Relationship]]</f>
        <v>Location_Device_Triggering</v>
      </c>
      <c r="C8268" t="s">
        <v>81</v>
      </c>
      <c r="D8268" t="s">
        <v>64</v>
      </c>
      <c r="E8268" t="s">
        <v>26</v>
      </c>
      <c r="F8268" s="1" t="str">
        <f>VLOOKUP(SourceRelations[[#This Row],[Relationship]],Coding[],2, FALSE)</f>
        <v>t</v>
      </c>
    </row>
    <row r="8269" spans="2:6" x14ac:dyDescent="0.2">
      <c r="B8269" s="1" t="str">
        <f>SourceRelations[[#This Row],[From]]&amp;"_"&amp;SourceRelations[[#This Row],[To]]&amp;"_"&amp;SourceRelations[[#This Row],[Relationship]]</f>
        <v>Location_Distribution Network_Aggregation</v>
      </c>
      <c r="C8269" t="s">
        <v>81</v>
      </c>
      <c r="D8269" t="s">
        <v>69</v>
      </c>
      <c r="E8269" t="s">
        <v>5</v>
      </c>
      <c r="F8269" s="1" t="str">
        <f>VLOOKUP(SourceRelations[[#This Row],[Relationship]],Coding[],2, FALSE)</f>
        <v>g</v>
      </c>
    </row>
    <row r="8270" spans="2:6" x14ac:dyDescent="0.2">
      <c r="B8270" s="1" t="str">
        <f>SourceRelations[[#This Row],[From]]&amp;"_"&amp;SourceRelations[[#This Row],[To]]&amp;"_"&amp;SourceRelations[[#This Row],[Relationship]]</f>
        <v>Location_Distribution Network_Association</v>
      </c>
      <c r="C8270" t="s">
        <v>81</v>
      </c>
      <c r="D8270" t="s">
        <v>69</v>
      </c>
      <c r="E8270" t="s">
        <v>7</v>
      </c>
      <c r="F8270" s="1" t="str">
        <f>VLOOKUP(SourceRelations[[#This Row],[Relationship]],Coding[],2, FALSE)</f>
        <v>o</v>
      </c>
    </row>
    <row r="8271" spans="2:6" x14ac:dyDescent="0.2">
      <c r="B8271" s="1" t="str">
        <f>SourceRelations[[#This Row],[From]]&amp;"_"&amp;SourceRelations[[#This Row],[To]]&amp;"_"&amp;SourceRelations[[#This Row],[Relationship]]</f>
        <v>Location_Distribution Network_Composition</v>
      </c>
      <c r="C8271" t="s">
        <v>81</v>
      </c>
      <c r="D8271" t="s">
        <v>69</v>
      </c>
      <c r="E8271" t="s">
        <v>4</v>
      </c>
      <c r="F8271" s="1" t="str">
        <f>VLOOKUP(SourceRelations[[#This Row],[Relationship]],Coding[],2, FALSE)</f>
        <v>c</v>
      </c>
    </row>
    <row r="8272" spans="2:6" x14ac:dyDescent="0.2">
      <c r="B8272" s="1" t="str">
        <f>SourceRelations[[#This Row],[From]]&amp;"_"&amp;SourceRelations[[#This Row],[To]]&amp;"_"&amp;SourceRelations[[#This Row],[Relationship]]</f>
        <v>Location_Distribution Network_Flow</v>
      </c>
      <c r="C8272" t="s">
        <v>81</v>
      </c>
      <c r="D8272" t="s">
        <v>69</v>
      </c>
      <c r="E8272" t="s">
        <v>16</v>
      </c>
      <c r="F8272" s="1" t="str">
        <f>VLOOKUP(SourceRelations[[#This Row],[Relationship]],Coding[],2, FALSE)</f>
        <v>f</v>
      </c>
    </row>
    <row r="8273" spans="2:6" x14ac:dyDescent="0.2">
      <c r="B8273" s="1" t="str">
        <f>SourceRelations[[#This Row],[From]]&amp;"_"&amp;SourceRelations[[#This Row],[To]]&amp;"_"&amp;SourceRelations[[#This Row],[Relationship]]</f>
        <v>Location_Distribution Network_Serving</v>
      </c>
      <c r="C8273" t="s">
        <v>81</v>
      </c>
      <c r="D8273" t="s">
        <v>69</v>
      </c>
      <c r="E8273" t="s">
        <v>27</v>
      </c>
      <c r="F8273" s="1" t="str">
        <f>VLOOKUP(SourceRelations[[#This Row],[Relationship]],Coding[],2, FALSE)</f>
        <v>v</v>
      </c>
    </row>
    <row r="8274" spans="2:6" x14ac:dyDescent="0.2">
      <c r="B8274" s="1" t="str">
        <f>SourceRelations[[#This Row],[From]]&amp;"_"&amp;SourceRelations[[#This Row],[To]]&amp;"_"&amp;SourceRelations[[#This Row],[Relationship]]</f>
        <v>Location_Distribution Network_Triggering</v>
      </c>
      <c r="C8274" t="s">
        <v>81</v>
      </c>
      <c r="D8274" t="s">
        <v>69</v>
      </c>
      <c r="E8274" t="s">
        <v>26</v>
      </c>
      <c r="F8274" s="1" t="str">
        <f>VLOOKUP(SourceRelations[[#This Row],[Relationship]],Coding[],2, FALSE)</f>
        <v>t</v>
      </c>
    </row>
    <row r="8275" spans="2:6" x14ac:dyDescent="0.2">
      <c r="B8275" s="1" t="str">
        <f>SourceRelations[[#This Row],[From]]&amp;"_"&amp;SourceRelations[[#This Row],[To]]&amp;"_"&amp;SourceRelations[[#This Row],[Relationship]]</f>
        <v>Location_Driver_Aggregation</v>
      </c>
      <c r="C8275" t="s">
        <v>81</v>
      </c>
      <c r="D8275" t="s">
        <v>50</v>
      </c>
      <c r="E8275" t="s">
        <v>5</v>
      </c>
      <c r="F8275" s="1" t="str">
        <f>VLOOKUP(SourceRelations[[#This Row],[Relationship]],Coding[],2, FALSE)</f>
        <v>g</v>
      </c>
    </row>
    <row r="8276" spans="2:6" x14ac:dyDescent="0.2">
      <c r="B8276" s="1" t="str">
        <f>SourceRelations[[#This Row],[From]]&amp;"_"&amp;SourceRelations[[#This Row],[To]]&amp;"_"&amp;SourceRelations[[#This Row],[Relationship]]</f>
        <v>Location_Driver_Association</v>
      </c>
      <c r="C8276" t="s">
        <v>81</v>
      </c>
      <c r="D8276" t="s">
        <v>50</v>
      </c>
      <c r="E8276" t="s">
        <v>7</v>
      </c>
      <c r="F8276" s="1" t="str">
        <f>VLOOKUP(SourceRelations[[#This Row],[Relationship]],Coding[],2, FALSE)</f>
        <v>o</v>
      </c>
    </row>
    <row r="8277" spans="2:6" x14ac:dyDescent="0.2">
      <c r="B8277" s="1" t="str">
        <f>SourceRelations[[#This Row],[From]]&amp;"_"&amp;SourceRelations[[#This Row],[To]]&amp;"_"&amp;SourceRelations[[#This Row],[Relationship]]</f>
        <v>Location_Driver_Composition</v>
      </c>
      <c r="C8277" t="s">
        <v>81</v>
      </c>
      <c r="D8277" t="s">
        <v>50</v>
      </c>
      <c r="E8277" t="s">
        <v>4</v>
      </c>
      <c r="F8277" s="1" t="str">
        <f>VLOOKUP(SourceRelations[[#This Row],[Relationship]],Coding[],2, FALSE)</f>
        <v>c</v>
      </c>
    </row>
    <row r="8278" spans="2:6" x14ac:dyDescent="0.2">
      <c r="B8278" s="1" t="str">
        <f>SourceRelations[[#This Row],[From]]&amp;"_"&amp;SourceRelations[[#This Row],[To]]&amp;"_"&amp;SourceRelations[[#This Row],[Relationship]]</f>
        <v>Location_Driver_Influence</v>
      </c>
      <c r="C8278" t="s">
        <v>81</v>
      </c>
      <c r="D8278" t="s">
        <v>50</v>
      </c>
      <c r="E8278" t="s">
        <v>6</v>
      </c>
      <c r="F8278" s="1" t="str">
        <f>VLOOKUP(SourceRelations[[#This Row],[Relationship]],Coding[],2, FALSE)</f>
        <v>n</v>
      </c>
    </row>
    <row r="8279" spans="2:6" x14ac:dyDescent="0.2">
      <c r="B8279" s="1" t="str">
        <f>SourceRelations[[#This Row],[From]]&amp;"_"&amp;SourceRelations[[#This Row],[To]]&amp;"_"&amp;SourceRelations[[#This Row],[Relationship]]</f>
        <v>Location_Equipment_Aggregation</v>
      </c>
      <c r="C8279" t="s">
        <v>81</v>
      </c>
      <c r="D8279" t="s">
        <v>70</v>
      </c>
      <c r="E8279" t="s">
        <v>5</v>
      </c>
      <c r="F8279" s="1" t="str">
        <f>VLOOKUP(SourceRelations[[#This Row],[Relationship]],Coding[],2, FALSE)</f>
        <v>g</v>
      </c>
    </row>
    <row r="8280" spans="2:6" x14ac:dyDescent="0.2">
      <c r="B8280" s="1" t="str">
        <f>SourceRelations[[#This Row],[From]]&amp;"_"&amp;SourceRelations[[#This Row],[To]]&amp;"_"&amp;SourceRelations[[#This Row],[Relationship]]</f>
        <v>Location_Equipment_Assignment</v>
      </c>
      <c r="C8280" t="s">
        <v>81</v>
      </c>
      <c r="D8280" t="s">
        <v>70</v>
      </c>
      <c r="E8280" t="s">
        <v>19</v>
      </c>
      <c r="F8280" s="1" t="str">
        <f>VLOOKUP(SourceRelations[[#This Row],[Relationship]],Coding[],2, FALSE)</f>
        <v>i</v>
      </c>
    </row>
    <row r="8281" spans="2:6" x14ac:dyDescent="0.2">
      <c r="B8281" s="1" t="str">
        <f>SourceRelations[[#This Row],[From]]&amp;"_"&amp;SourceRelations[[#This Row],[To]]&amp;"_"&amp;SourceRelations[[#This Row],[Relationship]]</f>
        <v>Location_Equipment_Association</v>
      </c>
      <c r="C8281" t="s">
        <v>81</v>
      </c>
      <c r="D8281" t="s">
        <v>70</v>
      </c>
      <c r="E8281" t="s">
        <v>7</v>
      </c>
      <c r="F8281" s="1" t="str">
        <f>VLOOKUP(SourceRelations[[#This Row],[Relationship]],Coding[],2, FALSE)</f>
        <v>o</v>
      </c>
    </row>
    <row r="8282" spans="2:6" x14ac:dyDescent="0.2">
      <c r="B8282" s="1" t="str">
        <f>SourceRelations[[#This Row],[From]]&amp;"_"&amp;SourceRelations[[#This Row],[To]]&amp;"_"&amp;SourceRelations[[#This Row],[Relationship]]</f>
        <v>Location_Equipment_Composition</v>
      </c>
      <c r="C8282" t="s">
        <v>81</v>
      </c>
      <c r="D8282" t="s">
        <v>70</v>
      </c>
      <c r="E8282" t="s">
        <v>4</v>
      </c>
      <c r="F8282" s="1" t="str">
        <f>VLOOKUP(SourceRelations[[#This Row],[Relationship]],Coding[],2, FALSE)</f>
        <v>c</v>
      </c>
    </row>
    <row r="8283" spans="2:6" x14ac:dyDescent="0.2">
      <c r="B8283" s="1" t="str">
        <f>SourceRelations[[#This Row],[From]]&amp;"_"&amp;SourceRelations[[#This Row],[To]]&amp;"_"&amp;SourceRelations[[#This Row],[Relationship]]</f>
        <v>Location_Equipment_Flow</v>
      </c>
      <c r="C8283" t="s">
        <v>81</v>
      </c>
      <c r="D8283" t="s">
        <v>70</v>
      </c>
      <c r="E8283" t="s">
        <v>16</v>
      </c>
      <c r="F8283" s="1" t="str">
        <f>VLOOKUP(SourceRelations[[#This Row],[Relationship]],Coding[],2, FALSE)</f>
        <v>f</v>
      </c>
    </row>
    <row r="8284" spans="2:6" x14ac:dyDescent="0.2">
      <c r="B8284" s="1" t="str">
        <f>SourceRelations[[#This Row],[From]]&amp;"_"&amp;SourceRelations[[#This Row],[To]]&amp;"_"&amp;SourceRelations[[#This Row],[Relationship]]</f>
        <v>Location_Equipment_Realization</v>
      </c>
      <c r="C8284" t="s">
        <v>81</v>
      </c>
      <c r="D8284" t="s">
        <v>70</v>
      </c>
      <c r="E8284" t="s">
        <v>23</v>
      </c>
      <c r="F8284" s="1" t="str">
        <f>VLOOKUP(SourceRelations[[#This Row],[Relationship]],Coding[],2, FALSE)</f>
        <v>r</v>
      </c>
    </row>
    <row r="8285" spans="2:6" x14ac:dyDescent="0.2">
      <c r="B8285" s="1" t="str">
        <f>SourceRelations[[#This Row],[From]]&amp;"_"&amp;SourceRelations[[#This Row],[To]]&amp;"_"&amp;SourceRelations[[#This Row],[Relationship]]</f>
        <v>Location_Equipment_Serving</v>
      </c>
      <c r="C8285" t="s">
        <v>81</v>
      </c>
      <c r="D8285" t="s">
        <v>70</v>
      </c>
      <c r="E8285" t="s">
        <v>27</v>
      </c>
      <c r="F8285" s="1" t="str">
        <f>VLOOKUP(SourceRelations[[#This Row],[Relationship]],Coding[],2, FALSE)</f>
        <v>v</v>
      </c>
    </row>
    <row r="8286" spans="2:6" x14ac:dyDescent="0.2">
      <c r="B8286" s="1" t="str">
        <f>SourceRelations[[#This Row],[From]]&amp;"_"&amp;SourceRelations[[#This Row],[To]]&amp;"_"&amp;SourceRelations[[#This Row],[Relationship]]</f>
        <v>Location_Equipment_Triggering</v>
      </c>
      <c r="C8286" t="s">
        <v>81</v>
      </c>
      <c r="D8286" t="s">
        <v>70</v>
      </c>
      <c r="E8286" t="s">
        <v>26</v>
      </c>
      <c r="F8286" s="1" t="str">
        <f>VLOOKUP(SourceRelations[[#This Row],[Relationship]],Coding[],2, FALSE)</f>
        <v>t</v>
      </c>
    </row>
    <row r="8287" spans="2:6" x14ac:dyDescent="0.2">
      <c r="B8287" s="1" t="str">
        <f>SourceRelations[[#This Row],[From]]&amp;"_"&amp;SourceRelations[[#This Row],[To]]&amp;"_"&amp;SourceRelations[[#This Row],[Relationship]]</f>
        <v>Location_Facility_Aggregation</v>
      </c>
      <c r="C8287" t="s">
        <v>81</v>
      </c>
      <c r="D8287" t="s">
        <v>71</v>
      </c>
      <c r="E8287" t="s">
        <v>5</v>
      </c>
      <c r="F8287" s="1" t="str">
        <f>VLOOKUP(SourceRelations[[#This Row],[Relationship]],Coding[],2, FALSE)</f>
        <v>g</v>
      </c>
    </row>
    <row r="8288" spans="2:6" x14ac:dyDescent="0.2">
      <c r="B8288" s="1" t="str">
        <f>SourceRelations[[#This Row],[From]]&amp;"_"&amp;SourceRelations[[#This Row],[To]]&amp;"_"&amp;SourceRelations[[#This Row],[Relationship]]</f>
        <v>Location_Facility_Assignment</v>
      </c>
      <c r="C8288" t="s">
        <v>81</v>
      </c>
      <c r="D8288" t="s">
        <v>71</v>
      </c>
      <c r="E8288" t="s">
        <v>19</v>
      </c>
      <c r="F8288" s="1" t="str">
        <f>VLOOKUP(SourceRelations[[#This Row],[Relationship]],Coding[],2, FALSE)</f>
        <v>i</v>
      </c>
    </row>
    <row r="8289" spans="2:6" x14ac:dyDescent="0.2">
      <c r="B8289" s="1" t="str">
        <f>SourceRelations[[#This Row],[From]]&amp;"_"&amp;SourceRelations[[#This Row],[To]]&amp;"_"&amp;SourceRelations[[#This Row],[Relationship]]</f>
        <v>Location_Facility_Association</v>
      </c>
      <c r="C8289" t="s">
        <v>81</v>
      </c>
      <c r="D8289" t="s">
        <v>71</v>
      </c>
      <c r="E8289" t="s">
        <v>7</v>
      </c>
      <c r="F8289" s="1" t="str">
        <f>VLOOKUP(SourceRelations[[#This Row],[Relationship]],Coding[],2, FALSE)</f>
        <v>o</v>
      </c>
    </row>
    <row r="8290" spans="2:6" x14ac:dyDescent="0.2">
      <c r="B8290" s="1" t="str">
        <f>SourceRelations[[#This Row],[From]]&amp;"_"&amp;SourceRelations[[#This Row],[To]]&amp;"_"&amp;SourceRelations[[#This Row],[Relationship]]</f>
        <v>Location_Facility_Composition</v>
      </c>
      <c r="C8290" t="s">
        <v>81</v>
      </c>
      <c r="D8290" t="s">
        <v>71</v>
      </c>
      <c r="E8290" t="s">
        <v>4</v>
      </c>
      <c r="F8290" s="1" t="str">
        <f>VLOOKUP(SourceRelations[[#This Row],[Relationship]],Coding[],2, FALSE)</f>
        <v>c</v>
      </c>
    </row>
    <row r="8291" spans="2:6" x14ac:dyDescent="0.2">
      <c r="B8291" s="1" t="str">
        <f>SourceRelations[[#This Row],[From]]&amp;"_"&amp;SourceRelations[[#This Row],[To]]&amp;"_"&amp;SourceRelations[[#This Row],[Relationship]]</f>
        <v>Location_Facility_Flow</v>
      </c>
      <c r="C8291" t="s">
        <v>81</v>
      </c>
      <c r="D8291" t="s">
        <v>71</v>
      </c>
      <c r="E8291" t="s">
        <v>16</v>
      </c>
      <c r="F8291" s="1" t="str">
        <f>VLOOKUP(SourceRelations[[#This Row],[Relationship]],Coding[],2, FALSE)</f>
        <v>f</v>
      </c>
    </row>
    <row r="8292" spans="2:6" x14ac:dyDescent="0.2">
      <c r="B8292" s="1" t="str">
        <f>SourceRelations[[#This Row],[From]]&amp;"_"&amp;SourceRelations[[#This Row],[To]]&amp;"_"&amp;SourceRelations[[#This Row],[Relationship]]</f>
        <v>Location_Facility_Realization</v>
      </c>
      <c r="C8292" t="s">
        <v>81</v>
      </c>
      <c r="D8292" t="s">
        <v>71</v>
      </c>
      <c r="E8292" t="s">
        <v>23</v>
      </c>
      <c r="F8292" s="1" t="str">
        <f>VLOOKUP(SourceRelations[[#This Row],[Relationship]],Coding[],2, FALSE)</f>
        <v>r</v>
      </c>
    </row>
    <row r="8293" spans="2:6" x14ac:dyDescent="0.2">
      <c r="B8293" s="1" t="str">
        <f>SourceRelations[[#This Row],[From]]&amp;"_"&amp;SourceRelations[[#This Row],[To]]&amp;"_"&amp;SourceRelations[[#This Row],[Relationship]]</f>
        <v>Location_Facility_Serving</v>
      </c>
      <c r="C8293" t="s">
        <v>81</v>
      </c>
      <c r="D8293" t="s">
        <v>71</v>
      </c>
      <c r="E8293" t="s">
        <v>27</v>
      </c>
      <c r="F8293" s="1" t="str">
        <f>VLOOKUP(SourceRelations[[#This Row],[Relationship]],Coding[],2, FALSE)</f>
        <v>v</v>
      </c>
    </row>
    <row r="8294" spans="2:6" x14ac:dyDescent="0.2">
      <c r="B8294" s="1" t="str">
        <f>SourceRelations[[#This Row],[From]]&amp;"_"&amp;SourceRelations[[#This Row],[To]]&amp;"_"&amp;SourceRelations[[#This Row],[Relationship]]</f>
        <v>Location_Facility_Triggering</v>
      </c>
      <c r="C8294" t="s">
        <v>81</v>
      </c>
      <c r="D8294" t="s">
        <v>71</v>
      </c>
      <c r="E8294" t="s">
        <v>26</v>
      </c>
      <c r="F8294" s="1" t="str">
        <f>VLOOKUP(SourceRelations[[#This Row],[Relationship]],Coding[],2, FALSE)</f>
        <v>t</v>
      </c>
    </row>
    <row r="8295" spans="2:6" x14ac:dyDescent="0.2">
      <c r="B8295" s="1" t="str">
        <f>SourceRelations[[#This Row],[From]]&amp;"_"&amp;SourceRelations[[#This Row],[To]]&amp;"_"&amp;SourceRelations[[#This Row],[Relationship]]</f>
        <v>Location_Flow_Aggregation</v>
      </c>
      <c r="C8295" t="s">
        <v>81</v>
      </c>
      <c r="D8295" t="s">
        <v>16</v>
      </c>
      <c r="E8295" t="s">
        <v>5</v>
      </c>
      <c r="F8295" s="1" t="str">
        <f>VLOOKUP(SourceRelations[[#This Row],[Relationship]],Coding[],2, FALSE)</f>
        <v>g</v>
      </c>
    </row>
    <row r="8296" spans="2:6" x14ac:dyDescent="0.2">
      <c r="B8296" s="1" t="str">
        <f>SourceRelations[[#This Row],[From]]&amp;"_"&amp;SourceRelations[[#This Row],[To]]&amp;"_"&amp;SourceRelations[[#This Row],[Relationship]]</f>
        <v>Location_Flow_Association</v>
      </c>
      <c r="C8296" t="s">
        <v>81</v>
      </c>
      <c r="D8296" t="s">
        <v>16</v>
      </c>
      <c r="E8296" t="s">
        <v>7</v>
      </c>
      <c r="F8296" s="1" t="str">
        <f>VLOOKUP(SourceRelations[[#This Row],[Relationship]],Coding[],2, FALSE)</f>
        <v>o</v>
      </c>
    </row>
    <row r="8297" spans="2:6" x14ac:dyDescent="0.2">
      <c r="B8297" s="1" t="str">
        <f>SourceRelations[[#This Row],[From]]&amp;"_"&amp;SourceRelations[[#This Row],[To]]&amp;"_"&amp;SourceRelations[[#This Row],[Relationship]]</f>
        <v>Location_Flow_Composition</v>
      </c>
      <c r="C8297" t="s">
        <v>81</v>
      </c>
      <c r="D8297" t="s">
        <v>16</v>
      </c>
      <c r="E8297" t="s">
        <v>4</v>
      </c>
      <c r="F8297" s="1" t="str">
        <f>VLOOKUP(SourceRelations[[#This Row],[Relationship]],Coding[],2, FALSE)</f>
        <v>c</v>
      </c>
    </row>
    <row r="8298" spans="2:6" x14ac:dyDescent="0.2">
      <c r="B8298" s="1" t="str">
        <f>SourceRelations[[#This Row],[From]]&amp;"_"&amp;SourceRelations[[#This Row],[To]]&amp;"_"&amp;SourceRelations[[#This Row],[Relationship]]</f>
        <v>Location_Gap_Aggregation</v>
      </c>
      <c r="C8298" t="s">
        <v>81</v>
      </c>
      <c r="D8298" t="s">
        <v>32</v>
      </c>
      <c r="E8298" t="s">
        <v>5</v>
      </c>
      <c r="F8298" s="1" t="str">
        <f>VLOOKUP(SourceRelations[[#This Row],[Relationship]],Coding[],2, FALSE)</f>
        <v>g</v>
      </c>
    </row>
    <row r="8299" spans="2:6" x14ac:dyDescent="0.2">
      <c r="B8299" s="1" t="str">
        <f>SourceRelations[[#This Row],[From]]&amp;"_"&amp;SourceRelations[[#This Row],[To]]&amp;"_"&amp;SourceRelations[[#This Row],[Relationship]]</f>
        <v>Location_Gap_Association</v>
      </c>
      <c r="C8299" t="s">
        <v>81</v>
      </c>
      <c r="D8299" t="s">
        <v>32</v>
      </c>
      <c r="E8299" t="s">
        <v>7</v>
      </c>
      <c r="F8299" s="1" t="str">
        <f>VLOOKUP(SourceRelations[[#This Row],[Relationship]],Coding[],2, FALSE)</f>
        <v>o</v>
      </c>
    </row>
    <row r="8300" spans="2:6" x14ac:dyDescent="0.2">
      <c r="B8300" s="1" t="str">
        <f>SourceRelations[[#This Row],[From]]&amp;"_"&amp;SourceRelations[[#This Row],[To]]&amp;"_"&amp;SourceRelations[[#This Row],[Relationship]]</f>
        <v>Location_Gap_Composition</v>
      </c>
      <c r="C8300" t="s">
        <v>81</v>
      </c>
      <c r="D8300" t="s">
        <v>32</v>
      </c>
      <c r="E8300" t="s">
        <v>4</v>
      </c>
      <c r="F8300" s="1" t="str">
        <f>VLOOKUP(SourceRelations[[#This Row],[Relationship]],Coding[],2, FALSE)</f>
        <v>c</v>
      </c>
    </row>
    <row r="8301" spans="2:6" x14ac:dyDescent="0.2">
      <c r="B8301" s="1" t="str">
        <f>SourceRelations[[#This Row],[From]]&amp;"_"&amp;SourceRelations[[#This Row],[To]]&amp;"_"&amp;SourceRelations[[#This Row],[Relationship]]</f>
        <v>Location_Goal_Aggregation</v>
      </c>
      <c r="C8301" t="s">
        <v>81</v>
      </c>
      <c r="D8301" t="s">
        <v>51</v>
      </c>
      <c r="E8301" t="s">
        <v>5</v>
      </c>
      <c r="F8301" s="1" t="str">
        <f>VLOOKUP(SourceRelations[[#This Row],[Relationship]],Coding[],2, FALSE)</f>
        <v>g</v>
      </c>
    </row>
    <row r="8302" spans="2:6" x14ac:dyDescent="0.2">
      <c r="B8302" s="1" t="str">
        <f>SourceRelations[[#This Row],[From]]&amp;"_"&amp;SourceRelations[[#This Row],[To]]&amp;"_"&amp;SourceRelations[[#This Row],[Relationship]]</f>
        <v>Location_Goal_Association</v>
      </c>
      <c r="C8302" t="s">
        <v>81</v>
      </c>
      <c r="D8302" t="s">
        <v>51</v>
      </c>
      <c r="E8302" t="s">
        <v>7</v>
      </c>
      <c r="F8302" s="1" t="str">
        <f>VLOOKUP(SourceRelations[[#This Row],[Relationship]],Coding[],2, FALSE)</f>
        <v>o</v>
      </c>
    </row>
    <row r="8303" spans="2:6" x14ac:dyDescent="0.2">
      <c r="B8303" s="1" t="str">
        <f>SourceRelations[[#This Row],[From]]&amp;"_"&amp;SourceRelations[[#This Row],[To]]&amp;"_"&amp;SourceRelations[[#This Row],[Relationship]]</f>
        <v>Location_Goal_Composition</v>
      </c>
      <c r="C8303" t="s">
        <v>81</v>
      </c>
      <c r="D8303" t="s">
        <v>51</v>
      </c>
      <c r="E8303" t="s">
        <v>4</v>
      </c>
      <c r="F8303" s="1" t="str">
        <f>VLOOKUP(SourceRelations[[#This Row],[Relationship]],Coding[],2, FALSE)</f>
        <v>c</v>
      </c>
    </row>
    <row r="8304" spans="2:6" x14ac:dyDescent="0.2">
      <c r="B8304" s="1" t="str">
        <f>SourceRelations[[#This Row],[From]]&amp;"_"&amp;SourceRelations[[#This Row],[To]]&amp;"_"&amp;SourceRelations[[#This Row],[Relationship]]</f>
        <v>Location_Goal_Influence</v>
      </c>
      <c r="C8304" t="s">
        <v>81</v>
      </c>
      <c r="D8304" t="s">
        <v>51</v>
      </c>
      <c r="E8304" t="s">
        <v>6</v>
      </c>
      <c r="F8304" s="1" t="str">
        <f>VLOOKUP(SourceRelations[[#This Row],[Relationship]],Coding[],2, FALSE)</f>
        <v>n</v>
      </c>
    </row>
    <row r="8305" spans="2:6" x14ac:dyDescent="0.2">
      <c r="B8305" s="1" t="str">
        <f>SourceRelations[[#This Row],[From]]&amp;"_"&amp;SourceRelations[[#This Row],[To]]&amp;"_"&amp;SourceRelations[[#This Row],[Relationship]]</f>
        <v>Location_Goal_Realization</v>
      </c>
      <c r="C8305" t="s">
        <v>81</v>
      </c>
      <c r="D8305" t="s">
        <v>51</v>
      </c>
      <c r="E8305" t="s">
        <v>23</v>
      </c>
      <c r="F8305" s="1" t="str">
        <f>VLOOKUP(SourceRelations[[#This Row],[Relationship]],Coding[],2, FALSE)</f>
        <v>r</v>
      </c>
    </row>
    <row r="8306" spans="2:6" x14ac:dyDescent="0.2">
      <c r="B8306" s="1" t="str">
        <f>SourceRelations[[#This Row],[From]]&amp;"_"&amp;SourceRelations[[#This Row],[To]]&amp;"_"&amp;SourceRelations[[#This Row],[Relationship]]</f>
        <v>Location_Grouping_Access</v>
      </c>
      <c r="C8306" t="s">
        <v>81</v>
      </c>
      <c r="D8306" t="s">
        <v>79</v>
      </c>
      <c r="E8306" t="s">
        <v>13</v>
      </c>
      <c r="F8306" s="1" t="str">
        <f>VLOOKUP(SourceRelations[[#This Row],[Relationship]],Coding[],2, FALSE)</f>
        <v>a</v>
      </c>
    </row>
    <row r="8307" spans="2:6" x14ac:dyDescent="0.2">
      <c r="B8307" s="1" t="str">
        <f>SourceRelations[[#This Row],[From]]&amp;"_"&amp;SourceRelations[[#This Row],[To]]&amp;"_"&amp;SourceRelations[[#This Row],[Relationship]]</f>
        <v>Location_Grouping_Aggregation</v>
      </c>
      <c r="C8307" t="s">
        <v>81</v>
      </c>
      <c r="D8307" t="s">
        <v>79</v>
      </c>
      <c r="E8307" t="s">
        <v>5</v>
      </c>
      <c r="F8307" s="1" t="str">
        <f>VLOOKUP(SourceRelations[[#This Row],[Relationship]],Coding[],2, FALSE)</f>
        <v>g</v>
      </c>
    </row>
    <row r="8308" spans="2:6" x14ac:dyDescent="0.2">
      <c r="B8308" s="1" t="str">
        <f>SourceRelations[[#This Row],[From]]&amp;"_"&amp;SourceRelations[[#This Row],[To]]&amp;"_"&amp;SourceRelations[[#This Row],[Relationship]]</f>
        <v>Location_Grouping_Assignment</v>
      </c>
      <c r="C8308" t="s">
        <v>81</v>
      </c>
      <c r="D8308" t="s">
        <v>79</v>
      </c>
      <c r="E8308" t="s">
        <v>19</v>
      </c>
      <c r="F8308" s="1" t="str">
        <f>VLOOKUP(SourceRelations[[#This Row],[Relationship]],Coding[],2, FALSE)</f>
        <v>i</v>
      </c>
    </row>
    <row r="8309" spans="2:6" x14ac:dyDescent="0.2">
      <c r="B8309" s="1" t="str">
        <f>SourceRelations[[#This Row],[From]]&amp;"_"&amp;SourceRelations[[#This Row],[To]]&amp;"_"&amp;SourceRelations[[#This Row],[Relationship]]</f>
        <v>Location_Grouping_Association</v>
      </c>
      <c r="C8309" t="s">
        <v>81</v>
      </c>
      <c r="D8309" t="s">
        <v>79</v>
      </c>
      <c r="E8309" t="s">
        <v>7</v>
      </c>
      <c r="F8309" s="1" t="str">
        <f>VLOOKUP(SourceRelations[[#This Row],[Relationship]],Coding[],2, FALSE)</f>
        <v>o</v>
      </c>
    </row>
    <row r="8310" spans="2:6" x14ac:dyDescent="0.2">
      <c r="B8310" s="1" t="str">
        <f>SourceRelations[[#This Row],[From]]&amp;"_"&amp;SourceRelations[[#This Row],[To]]&amp;"_"&amp;SourceRelations[[#This Row],[Relationship]]</f>
        <v>Location_Grouping_Composition</v>
      </c>
      <c r="C8310" t="s">
        <v>81</v>
      </c>
      <c r="D8310" t="s">
        <v>79</v>
      </c>
      <c r="E8310" t="s">
        <v>4</v>
      </c>
      <c r="F8310" s="1" t="str">
        <f>VLOOKUP(SourceRelations[[#This Row],[Relationship]],Coding[],2, FALSE)</f>
        <v>c</v>
      </c>
    </row>
    <row r="8311" spans="2:6" x14ac:dyDescent="0.2">
      <c r="B8311" s="1" t="str">
        <f>SourceRelations[[#This Row],[From]]&amp;"_"&amp;SourceRelations[[#This Row],[To]]&amp;"_"&amp;SourceRelations[[#This Row],[Relationship]]</f>
        <v>Location_Grouping_Flow</v>
      </c>
      <c r="C8311" t="s">
        <v>81</v>
      </c>
      <c r="D8311" t="s">
        <v>79</v>
      </c>
      <c r="E8311" t="s">
        <v>16</v>
      </c>
      <c r="F8311" s="1" t="str">
        <f>VLOOKUP(SourceRelations[[#This Row],[Relationship]],Coding[],2, FALSE)</f>
        <v>f</v>
      </c>
    </row>
    <row r="8312" spans="2:6" x14ac:dyDescent="0.2">
      <c r="B8312" s="1" t="str">
        <f>SourceRelations[[#This Row],[From]]&amp;"_"&amp;SourceRelations[[#This Row],[To]]&amp;"_"&amp;SourceRelations[[#This Row],[Relationship]]</f>
        <v>Location_Grouping_Influence</v>
      </c>
      <c r="C8312" t="s">
        <v>81</v>
      </c>
      <c r="D8312" t="s">
        <v>79</v>
      </c>
      <c r="E8312" t="s">
        <v>6</v>
      </c>
      <c r="F8312" s="1" t="str">
        <f>VLOOKUP(SourceRelations[[#This Row],[Relationship]],Coding[],2, FALSE)</f>
        <v>n</v>
      </c>
    </row>
    <row r="8313" spans="2:6" x14ac:dyDescent="0.2">
      <c r="B8313" s="1" t="str">
        <f>SourceRelations[[#This Row],[From]]&amp;"_"&amp;SourceRelations[[#This Row],[To]]&amp;"_"&amp;SourceRelations[[#This Row],[Relationship]]</f>
        <v>Location_Grouping_Realization</v>
      </c>
      <c r="C8313" t="s">
        <v>81</v>
      </c>
      <c r="D8313" t="s">
        <v>79</v>
      </c>
      <c r="E8313" t="s">
        <v>23</v>
      </c>
      <c r="F8313" s="1" t="str">
        <f>VLOOKUP(SourceRelations[[#This Row],[Relationship]],Coding[],2, FALSE)</f>
        <v>r</v>
      </c>
    </row>
    <row r="8314" spans="2:6" x14ac:dyDescent="0.2">
      <c r="B8314" s="1" t="str">
        <f>SourceRelations[[#This Row],[From]]&amp;"_"&amp;SourceRelations[[#This Row],[To]]&amp;"_"&amp;SourceRelations[[#This Row],[Relationship]]</f>
        <v>Location_Grouping_Serving</v>
      </c>
      <c r="C8314" t="s">
        <v>81</v>
      </c>
      <c r="D8314" t="s">
        <v>79</v>
      </c>
      <c r="E8314" t="s">
        <v>27</v>
      </c>
      <c r="F8314" s="1" t="str">
        <f>VLOOKUP(SourceRelations[[#This Row],[Relationship]],Coding[],2, FALSE)</f>
        <v>v</v>
      </c>
    </row>
    <row r="8315" spans="2:6" x14ac:dyDescent="0.2">
      <c r="B8315" s="1" t="str">
        <f>SourceRelations[[#This Row],[From]]&amp;"_"&amp;SourceRelations[[#This Row],[To]]&amp;"_"&amp;SourceRelations[[#This Row],[Relationship]]</f>
        <v>Location_Grouping_Specialization</v>
      </c>
      <c r="C8315" t="s">
        <v>81</v>
      </c>
      <c r="D8315" t="s">
        <v>79</v>
      </c>
      <c r="E8315" t="s">
        <v>8</v>
      </c>
      <c r="F8315" s="1" t="str">
        <f>VLOOKUP(SourceRelations[[#This Row],[Relationship]],Coding[],2, FALSE)</f>
        <v>s</v>
      </c>
    </row>
    <row r="8316" spans="2:6" x14ac:dyDescent="0.2">
      <c r="B8316" s="1" t="str">
        <f>SourceRelations[[#This Row],[From]]&amp;"_"&amp;SourceRelations[[#This Row],[To]]&amp;"_"&amp;SourceRelations[[#This Row],[Relationship]]</f>
        <v>Location_Grouping_Triggering</v>
      </c>
      <c r="C8316" t="s">
        <v>81</v>
      </c>
      <c r="D8316" t="s">
        <v>79</v>
      </c>
      <c r="E8316" t="s">
        <v>26</v>
      </c>
      <c r="F8316" s="1" t="str">
        <f>VLOOKUP(SourceRelations[[#This Row],[Relationship]],Coding[],2, FALSE)</f>
        <v>t</v>
      </c>
    </row>
    <row r="8317" spans="2:6" x14ac:dyDescent="0.2">
      <c r="B8317" s="1" t="str">
        <f>SourceRelations[[#This Row],[From]]&amp;"_"&amp;SourceRelations[[#This Row],[To]]&amp;"_"&amp;SourceRelations[[#This Row],[Relationship]]</f>
        <v>Location_Implementation Event_Aggregation</v>
      </c>
      <c r="C8317" t="s">
        <v>81</v>
      </c>
      <c r="D8317" t="s">
        <v>60</v>
      </c>
      <c r="E8317" t="s">
        <v>5</v>
      </c>
      <c r="F8317" s="1" t="str">
        <f>VLOOKUP(SourceRelations[[#This Row],[Relationship]],Coding[],2, FALSE)</f>
        <v>g</v>
      </c>
    </row>
    <row r="8318" spans="2:6" x14ac:dyDescent="0.2">
      <c r="B8318" s="1" t="str">
        <f>SourceRelations[[#This Row],[From]]&amp;"_"&amp;SourceRelations[[#This Row],[To]]&amp;"_"&amp;SourceRelations[[#This Row],[Relationship]]</f>
        <v>Location_Implementation Event_Association</v>
      </c>
      <c r="C8318" t="s">
        <v>81</v>
      </c>
      <c r="D8318" t="s">
        <v>60</v>
      </c>
      <c r="E8318" t="s">
        <v>7</v>
      </c>
      <c r="F8318" s="1" t="str">
        <f>VLOOKUP(SourceRelations[[#This Row],[Relationship]],Coding[],2, FALSE)</f>
        <v>o</v>
      </c>
    </row>
    <row r="8319" spans="2:6" x14ac:dyDescent="0.2">
      <c r="B8319" s="1" t="str">
        <f>SourceRelations[[#This Row],[From]]&amp;"_"&amp;SourceRelations[[#This Row],[To]]&amp;"_"&amp;SourceRelations[[#This Row],[Relationship]]</f>
        <v>Location_Implementation Event_Composition</v>
      </c>
      <c r="C8319" t="s">
        <v>81</v>
      </c>
      <c r="D8319" t="s">
        <v>60</v>
      </c>
      <c r="E8319" t="s">
        <v>4</v>
      </c>
      <c r="F8319" s="1" t="str">
        <f>VLOOKUP(SourceRelations[[#This Row],[Relationship]],Coding[],2, FALSE)</f>
        <v>c</v>
      </c>
    </row>
    <row r="8320" spans="2:6" x14ac:dyDescent="0.2">
      <c r="B8320" s="1" t="str">
        <f>SourceRelations[[#This Row],[From]]&amp;"_"&amp;SourceRelations[[#This Row],[To]]&amp;"_"&amp;SourceRelations[[#This Row],[Relationship]]</f>
        <v>Location_Influence_Aggregation</v>
      </c>
      <c r="C8320" t="s">
        <v>81</v>
      </c>
      <c r="D8320" t="s">
        <v>6</v>
      </c>
      <c r="E8320" t="s">
        <v>5</v>
      </c>
      <c r="F8320" s="1" t="str">
        <f>VLOOKUP(SourceRelations[[#This Row],[Relationship]],Coding[],2, FALSE)</f>
        <v>g</v>
      </c>
    </row>
    <row r="8321" spans="2:6" x14ac:dyDescent="0.2">
      <c r="B8321" s="1" t="str">
        <f>SourceRelations[[#This Row],[From]]&amp;"_"&amp;SourceRelations[[#This Row],[To]]&amp;"_"&amp;SourceRelations[[#This Row],[Relationship]]</f>
        <v>Location_Influence_Association</v>
      </c>
      <c r="C8321" t="s">
        <v>81</v>
      </c>
      <c r="D8321" t="s">
        <v>6</v>
      </c>
      <c r="E8321" t="s">
        <v>7</v>
      </c>
      <c r="F8321" s="1" t="str">
        <f>VLOOKUP(SourceRelations[[#This Row],[Relationship]],Coding[],2, FALSE)</f>
        <v>o</v>
      </c>
    </row>
    <row r="8322" spans="2:6" x14ac:dyDescent="0.2">
      <c r="B8322" s="1" t="str">
        <f>SourceRelations[[#This Row],[From]]&amp;"_"&amp;SourceRelations[[#This Row],[To]]&amp;"_"&amp;SourceRelations[[#This Row],[Relationship]]</f>
        <v>Location_Influence_Composition</v>
      </c>
      <c r="C8322" t="s">
        <v>81</v>
      </c>
      <c r="D8322" t="s">
        <v>6</v>
      </c>
      <c r="E8322" t="s">
        <v>4</v>
      </c>
      <c r="F8322" s="1" t="str">
        <f>VLOOKUP(SourceRelations[[#This Row],[Relationship]],Coding[],2, FALSE)</f>
        <v>c</v>
      </c>
    </row>
    <row r="8323" spans="2:6" x14ac:dyDescent="0.2">
      <c r="B8323" s="1" t="str">
        <f>SourceRelations[[#This Row],[From]]&amp;"_"&amp;SourceRelations[[#This Row],[To]]&amp;"_"&amp;SourceRelations[[#This Row],[Relationship]]</f>
        <v>Location_Junction_Access</v>
      </c>
      <c r="C8323" t="s">
        <v>81</v>
      </c>
      <c r="D8323" t="s">
        <v>102</v>
      </c>
      <c r="E8323" t="s">
        <v>13</v>
      </c>
      <c r="F8323" s="1" t="str">
        <f>VLOOKUP(SourceRelations[[#This Row],[Relationship]],Coding[],2, FALSE)</f>
        <v>a</v>
      </c>
    </row>
    <row r="8324" spans="2:6" x14ac:dyDescent="0.2">
      <c r="B8324" s="1" t="str">
        <f>SourceRelations[[#This Row],[From]]&amp;"_"&amp;SourceRelations[[#This Row],[To]]&amp;"_"&amp;SourceRelations[[#This Row],[Relationship]]</f>
        <v>Location_Junction_Aggregation</v>
      </c>
      <c r="C8324" t="s">
        <v>81</v>
      </c>
      <c r="D8324" t="s">
        <v>102</v>
      </c>
      <c r="E8324" t="s">
        <v>5</v>
      </c>
      <c r="F8324" s="1" t="str">
        <f>VLOOKUP(SourceRelations[[#This Row],[Relationship]],Coding[],2, FALSE)</f>
        <v>g</v>
      </c>
    </row>
    <row r="8325" spans="2:6" x14ac:dyDescent="0.2">
      <c r="B8325" s="1" t="str">
        <f>SourceRelations[[#This Row],[From]]&amp;"_"&amp;SourceRelations[[#This Row],[To]]&amp;"_"&amp;SourceRelations[[#This Row],[Relationship]]</f>
        <v>Location_Junction_Assignment</v>
      </c>
      <c r="C8325" t="s">
        <v>81</v>
      </c>
      <c r="D8325" t="s">
        <v>102</v>
      </c>
      <c r="E8325" t="s">
        <v>19</v>
      </c>
      <c r="F8325" s="1" t="str">
        <f>VLOOKUP(SourceRelations[[#This Row],[Relationship]],Coding[],2, FALSE)</f>
        <v>i</v>
      </c>
    </row>
    <row r="8326" spans="2:6" x14ac:dyDescent="0.2">
      <c r="B8326" s="1" t="str">
        <f>SourceRelations[[#This Row],[From]]&amp;"_"&amp;SourceRelations[[#This Row],[To]]&amp;"_"&amp;SourceRelations[[#This Row],[Relationship]]</f>
        <v>Location_Junction_Association</v>
      </c>
      <c r="C8326" t="s">
        <v>81</v>
      </c>
      <c r="D8326" t="s">
        <v>102</v>
      </c>
      <c r="E8326" t="s">
        <v>7</v>
      </c>
      <c r="F8326" s="1" t="str">
        <f>VLOOKUP(SourceRelations[[#This Row],[Relationship]],Coding[],2, FALSE)</f>
        <v>o</v>
      </c>
    </row>
    <row r="8327" spans="2:6" x14ac:dyDescent="0.2">
      <c r="B8327" s="1" t="str">
        <f>SourceRelations[[#This Row],[From]]&amp;"_"&amp;SourceRelations[[#This Row],[To]]&amp;"_"&amp;SourceRelations[[#This Row],[Relationship]]</f>
        <v>Location_Junction_Composition</v>
      </c>
      <c r="C8327" t="s">
        <v>81</v>
      </c>
      <c r="D8327" t="s">
        <v>102</v>
      </c>
      <c r="E8327" t="s">
        <v>4</v>
      </c>
      <c r="F8327" s="1" t="str">
        <f>VLOOKUP(SourceRelations[[#This Row],[Relationship]],Coding[],2, FALSE)</f>
        <v>c</v>
      </c>
    </row>
    <row r="8328" spans="2:6" x14ac:dyDescent="0.2">
      <c r="B8328" s="1" t="str">
        <f>SourceRelations[[#This Row],[From]]&amp;"_"&amp;SourceRelations[[#This Row],[To]]&amp;"_"&amp;SourceRelations[[#This Row],[Relationship]]</f>
        <v>Location_Junction_Flow</v>
      </c>
      <c r="C8328" t="s">
        <v>81</v>
      </c>
      <c r="D8328" t="s">
        <v>102</v>
      </c>
      <c r="E8328" t="s">
        <v>16</v>
      </c>
      <c r="F8328" s="1" t="str">
        <f>VLOOKUP(SourceRelations[[#This Row],[Relationship]],Coding[],2, FALSE)</f>
        <v>f</v>
      </c>
    </row>
    <row r="8329" spans="2:6" x14ac:dyDescent="0.2">
      <c r="B8329" s="1" t="str">
        <f>SourceRelations[[#This Row],[From]]&amp;"_"&amp;SourceRelations[[#This Row],[To]]&amp;"_"&amp;SourceRelations[[#This Row],[Relationship]]</f>
        <v>Location_Junction_Influence</v>
      </c>
      <c r="C8329" t="s">
        <v>81</v>
      </c>
      <c r="D8329" t="s">
        <v>102</v>
      </c>
      <c r="E8329" t="s">
        <v>6</v>
      </c>
      <c r="F8329" s="1" t="str">
        <f>VLOOKUP(SourceRelations[[#This Row],[Relationship]],Coding[],2, FALSE)</f>
        <v>n</v>
      </c>
    </row>
    <row r="8330" spans="2:6" x14ac:dyDescent="0.2">
      <c r="B8330" s="1" t="str">
        <f>SourceRelations[[#This Row],[From]]&amp;"_"&amp;SourceRelations[[#This Row],[To]]&amp;"_"&amp;SourceRelations[[#This Row],[Relationship]]</f>
        <v>Location_Junction_Realization</v>
      </c>
      <c r="C8330" t="s">
        <v>81</v>
      </c>
      <c r="D8330" t="s">
        <v>102</v>
      </c>
      <c r="E8330" t="s">
        <v>23</v>
      </c>
      <c r="F8330" s="1" t="str">
        <f>VLOOKUP(SourceRelations[[#This Row],[Relationship]],Coding[],2, FALSE)</f>
        <v>r</v>
      </c>
    </row>
    <row r="8331" spans="2:6" x14ac:dyDescent="0.2">
      <c r="B8331" s="1" t="str">
        <f>SourceRelations[[#This Row],[From]]&amp;"_"&amp;SourceRelations[[#This Row],[To]]&amp;"_"&amp;SourceRelations[[#This Row],[Relationship]]</f>
        <v>Location_Junction_Serving</v>
      </c>
      <c r="C8331" t="s">
        <v>81</v>
      </c>
      <c r="D8331" t="s">
        <v>102</v>
      </c>
      <c r="E8331" t="s">
        <v>27</v>
      </c>
      <c r="F8331" s="1" t="str">
        <f>VLOOKUP(SourceRelations[[#This Row],[Relationship]],Coding[],2, FALSE)</f>
        <v>v</v>
      </c>
    </row>
    <row r="8332" spans="2:6" x14ac:dyDescent="0.2">
      <c r="B8332" s="1" t="str">
        <f>SourceRelations[[#This Row],[From]]&amp;"_"&amp;SourceRelations[[#This Row],[To]]&amp;"_"&amp;SourceRelations[[#This Row],[Relationship]]</f>
        <v>Location_Junction_Triggering</v>
      </c>
      <c r="C8332" t="s">
        <v>81</v>
      </c>
      <c r="D8332" t="s">
        <v>102</v>
      </c>
      <c r="E8332" t="s">
        <v>26</v>
      </c>
      <c r="F8332" s="1" t="str">
        <f>VLOOKUP(SourceRelations[[#This Row],[Relationship]],Coding[],2, FALSE)</f>
        <v>t</v>
      </c>
    </row>
    <row r="8333" spans="2:6" x14ac:dyDescent="0.2">
      <c r="B8333" s="1" t="str">
        <f>SourceRelations[[#This Row],[From]]&amp;"_"&amp;SourceRelations[[#This Row],[To]]&amp;"_"&amp;SourceRelations[[#This Row],[Relationship]]</f>
        <v>Location_Location_Aggregation</v>
      </c>
      <c r="C8333" t="s">
        <v>81</v>
      </c>
      <c r="D8333" t="s">
        <v>81</v>
      </c>
      <c r="E8333" t="s">
        <v>5</v>
      </c>
      <c r="F8333" s="1" t="str">
        <f>VLOOKUP(SourceRelations[[#This Row],[Relationship]],Coding[],2, FALSE)</f>
        <v>g</v>
      </c>
    </row>
    <row r="8334" spans="2:6" x14ac:dyDescent="0.2">
      <c r="B8334" s="1" t="str">
        <f>SourceRelations[[#This Row],[From]]&amp;"_"&amp;SourceRelations[[#This Row],[To]]&amp;"_"&amp;SourceRelations[[#This Row],[Relationship]]</f>
        <v>Location_Location_Association</v>
      </c>
      <c r="C8334" t="s">
        <v>81</v>
      </c>
      <c r="D8334" t="s">
        <v>81</v>
      </c>
      <c r="E8334" t="s">
        <v>7</v>
      </c>
      <c r="F8334" s="1" t="str">
        <f>VLOOKUP(SourceRelations[[#This Row],[Relationship]],Coding[],2, FALSE)</f>
        <v>o</v>
      </c>
    </row>
    <row r="8335" spans="2:6" x14ac:dyDescent="0.2">
      <c r="B8335" s="1" t="str">
        <f>SourceRelations[[#This Row],[From]]&amp;"_"&amp;SourceRelations[[#This Row],[To]]&amp;"_"&amp;SourceRelations[[#This Row],[Relationship]]</f>
        <v>Location_Location_Composition</v>
      </c>
      <c r="C8335" t="s">
        <v>81</v>
      </c>
      <c r="D8335" t="s">
        <v>81</v>
      </c>
      <c r="E8335" t="s">
        <v>4</v>
      </c>
      <c r="F8335" s="1" t="str">
        <f>VLOOKUP(SourceRelations[[#This Row],[Relationship]],Coding[],2, FALSE)</f>
        <v>c</v>
      </c>
    </row>
    <row r="8336" spans="2:6" x14ac:dyDescent="0.2">
      <c r="B8336" s="1" t="str">
        <f>SourceRelations[[#This Row],[From]]&amp;"_"&amp;SourceRelations[[#This Row],[To]]&amp;"_"&amp;SourceRelations[[#This Row],[Relationship]]</f>
        <v>Location_Location_Flow</v>
      </c>
      <c r="C8336" t="s">
        <v>81</v>
      </c>
      <c r="D8336" t="s">
        <v>81</v>
      </c>
      <c r="E8336" t="s">
        <v>16</v>
      </c>
      <c r="F8336" s="1" t="str">
        <f>VLOOKUP(SourceRelations[[#This Row],[Relationship]],Coding[],2, FALSE)</f>
        <v>f</v>
      </c>
    </row>
    <row r="8337" spans="2:6" x14ac:dyDescent="0.2">
      <c r="B8337" s="1" t="str">
        <f>SourceRelations[[#This Row],[From]]&amp;"_"&amp;SourceRelations[[#This Row],[To]]&amp;"_"&amp;SourceRelations[[#This Row],[Relationship]]</f>
        <v>Location_Location_Serving</v>
      </c>
      <c r="C8337" t="s">
        <v>81</v>
      </c>
      <c r="D8337" t="s">
        <v>81</v>
      </c>
      <c r="E8337" t="s">
        <v>27</v>
      </c>
      <c r="F8337" s="1" t="str">
        <f>VLOOKUP(SourceRelations[[#This Row],[Relationship]],Coding[],2, FALSE)</f>
        <v>v</v>
      </c>
    </row>
    <row r="8338" spans="2:6" x14ac:dyDescent="0.2">
      <c r="B8338" s="1" t="str">
        <f>SourceRelations[[#This Row],[From]]&amp;"_"&amp;SourceRelations[[#This Row],[To]]&amp;"_"&amp;SourceRelations[[#This Row],[Relationship]]</f>
        <v>Location_Location_Specialization</v>
      </c>
      <c r="C8338" t="s">
        <v>81</v>
      </c>
      <c r="D8338" t="s">
        <v>81</v>
      </c>
      <c r="E8338" t="s">
        <v>8</v>
      </c>
      <c r="F8338" s="1" t="str">
        <f>VLOOKUP(SourceRelations[[#This Row],[Relationship]],Coding[],2, FALSE)</f>
        <v>s</v>
      </c>
    </row>
    <row r="8339" spans="2:6" x14ac:dyDescent="0.2">
      <c r="B8339" s="1" t="str">
        <f>SourceRelations[[#This Row],[From]]&amp;"_"&amp;SourceRelations[[#This Row],[To]]&amp;"_"&amp;SourceRelations[[#This Row],[Relationship]]</f>
        <v>Location_Location_Triggering</v>
      </c>
      <c r="C8339" t="s">
        <v>81</v>
      </c>
      <c r="D8339" t="s">
        <v>81</v>
      </c>
      <c r="E8339" t="s">
        <v>26</v>
      </c>
      <c r="F8339" s="1" t="str">
        <f>VLOOKUP(SourceRelations[[#This Row],[Relationship]],Coding[],2, FALSE)</f>
        <v>t</v>
      </c>
    </row>
    <row r="8340" spans="2:6" x14ac:dyDescent="0.2">
      <c r="B8340" s="1" t="str">
        <f>SourceRelations[[#This Row],[From]]&amp;"_"&amp;SourceRelations[[#This Row],[To]]&amp;"_"&amp;SourceRelations[[#This Row],[Relationship]]</f>
        <v>Location_Material_Access</v>
      </c>
      <c r="C8340" t="s">
        <v>81</v>
      </c>
      <c r="D8340" t="s">
        <v>72</v>
      </c>
      <c r="E8340" t="s">
        <v>13</v>
      </c>
      <c r="F8340" s="1" t="str">
        <f>VLOOKUP(SourceRelations[[#This Row],[Relationship]],Coding[],2, FALSE)</f>
        <v>a</v>
      </c>
    </row>
    <row r="8341" spans="2:6" x14ac:dyDescent="0.2">
      <c r="B8341" s="1" t="str">
        <f>SourceRelations[[#This Row],[From]]&amp;"_"&amp;SourceRelations[[#This Row],[To]]&amp;"_"&amp;SourceRelations[[#This Row],[Relationship]]</f>
        <v>Location_Material_Aggregation</v>
      </c>
      <c r="C8341" t="s">
        <v>81</v>
      </c>
      <c r="D8341" t="s">
        <v>72</v>
      </c>
      <c r="E8341" t="s">
        <v>5</v>
      </c>
      <c r="F8341" s="1" t="str">
        <f>VLOOKUP(SourceRelations[[#This Row],[Relationship]],Coding[],2, FALSE)</f>
        <v>g</v>
      </c>
    </row>
    <row r="8342" spans="2:6" x14ac:dyDescent="0.2">
      <c r="B8342" s="1" t="str">
        <f>SourceRelations[[#This Row],[From]]&amp;"_"&amp;SourceRelations[[#This Row],[To]]&amp;"_"&amp;SourceRelations[[#This Row],[Relationship]]</f>
        <v>Location_Material_Assignment</v>
      </c>
      <c r="C8342" t="s">
        <v>81</v>
      </c>
      <c r="D8342" t="s">
        <v>72</v>
      </c>
      <c r="E8342" t="s">
        <v>19</v>
      </c>
      <c r="F8342" s="1" t="str">
        <f>VLOOKUP(SourceRelations[[#This Row],[Relationship]],Coding[],2, FALSE)</f>
        <v>i</v>
      </c>
    </row>
    <row r="8343" spans="2:6" x14ac:dyDescent="0.2">
      <c r="B8343" s="1" t="str">
        <f>SourceRelations[[#This Row],[From]]&amp;"_"&amp;SourceRelations[[#This Row],[To]]&amp;"_"&amp;SourceRelations[[#This Row],[Relationship]]</f>
        <v>Location_Material_Association</v>
      </c>
      <c r="C8343" t="s">
        <v>81</v>
      </c>
      <c r="D8343" t="s">
        <v>72</v>
      </c>
      <c r="E8343" t="s">
        <v>7</v>
      </c>
      <c r="F8343" s="1" t="str">
        <f>VLOOKUP(SourceRelations[[#This Row],[Relationship]],Coding[],2, FALSE)</f>
        <v>o</v>
      </c>
    </row>
    <row r="8344" spans="2:6" x14ac:dyDescent="0.2">
      <c r="B8344" s="1" t="str">
        <f>SourceRelations[[#This Row],[From]]&amp;"_"&amp;SourceRelations[[#This Row],[To]]&amp;"_"&amp;SourceRelations[[#This Row],[Relationship]]</f>
        <v>Location_Material_Composition</v>
      </c>
      <c r="C8344" t="s">
        <v>81</v>
      </c>
      <c r="D8344" t="s">
        <v>72</v>
      </c>
      <c r="E8344" t="s">
        <v>4</v>
      </c>
      <c r="F8344" s="1" t="str">
        <f>VLOOKUP(SourceRelations[[#This Row],[Relationship]],Coding[],2, FALSE)</f>
        <v>c</v>
      </c>
    </row>
    <row r="8345" spans="2:6" x14ac:dyDescent="0.2">
      <c r="B8345" s="1" t="str">
        <f>SourceRelations[[#This Row],[From]]&amp;"_"&amp;SourceRelations[[#This Row],[To]]&amp;"_"&amp;SourceRelations[[#This Row],[Relationship]]</f>
        <v>Location_Meaning_Aggregation</v>
      </c>
      <c r="C8345" t="s">
        <v>81</v>
      </c>
      <c r="D8345" t="s">
        <v>52</v>
      </c>
      <c r="E8345" t="s">
        <v>5</v>
      </c>
      <c r="F8345" s="1" t="str">
        <f>VLOOKUP(SourceRelations[[#This Row],[Relationship]],Coding[],2, FALSE)</f>
        <v>g</v>
      </c>
    </row>
    <row r="8346" spans="2:6" x14ac:dyDescent="0.2">
      <c r="B8346" s="1" t="str">
        <f>SourceRelations[[#This Row],[From]]&amp;"_"&amp;SourceRelations[[#This Row],[To]]&amp;"_"&amp;SourceRelations[[#This Row],[Relationship]]</f>
        <v>Location_Meaning_Association</v>
      </c>
      <c r="C8346" t="s">
        <v>81</v>
      </c>
      <c r="D8346" t="s">
        <v>52</v>
      </c>
      <c r="E8346" t="s">
        <v>7</v>
      </c>
      <c r="F8346" s="1" t="str">
        <f>VLOOKUP(SourceRelations[[#This Row],[Relationship]],Coding[],2, FALSE)</f>
        <v>o</v>
      </c>
    </row>
    <row r="8347" spans="2:6" x14ac:dyDescent="0.2">
      <c r="B8347" s="1" t="str">
        <f>SourceRelations[[#This Row],[From]]&amp;"_"&amp;SourceRelations[[#This Row],[To]]&amp;"_"&amp;SourceRelations[[#This Row],[Relationship]]</f>
        <v>Location_Meaning_Composition</v>
      </c>
      <c r="C8347" t="s">
        <v>81</v>
      </c>
      <c r="D8347" t="s">
        <v>52</v>
      </c>
      <c r="E8347" t="s">
        <v>4</v>
      </c>
      <c r="F8347" s="1" t="str">
        <f>VLOOKUP(SourceRelations[[#This Row],[Relationship]],Coding[],2, FALSE)</f>
        <v>c</v>
      </c>
    </row>
    <row r="8348" spans="2:6" x14ac:dyDescent="0.2">
      <c r="B8348" s="1" t="str">
        <f>SourceRelations[[#This Row],[From]]&amp;"_"&amp;SourceRelations[[#This Row],[To]]&amp;"_"&amp;SourceRelations[[#This Row],[Relationship]]</f>
        <v>Location_Meaning_Influence</v>
      </c>
      <c r="C8348" t="s">
        <v>81</v>
      </c>
      <c r="D8348" t="s">
        <v>52</v>
      </c>
      <c r="E8348" t="s">
        <v>6</v>
      </c>
      <c r="F8348" s="1" t="str">
        <f>VLOOKUP(SourceRelations[[#This Row],[Relationship]],Coding[],2, FALSE)</f>
        <v>n</v>
      </c>
    </row>
    <row r="8349" spans="2:6" x14ac:dyDescent="0.2">
      <c r="B8349" s="1" t="str">
        <f>SourceRelations[[#This Row],[From]]&amp;"_"&amp;SourceRelations[[#This Row],[To]]&amp;"_"&amp;SourceRelations[[#This Row],[Relationship]]</f>
        <v>Location_Node_Aggregation</v>
      </c>
      <c r="C8349" t="s">
        <v>81</v>
      </c>
      <c r="D8349" t="s">
        <v>43</v>
      </c>
      <c r="E8349" t="s">
        <v>5</v>
      </c>
      <c r="F8349" s="1" t="str">
        <f>VLOOKUP(SourceRelations[[#This Row],[Relationship]],Coding[],2, FALSE)</f>
        <v>g</v>
      </c>
    </row>
    <row r="8350" spans="2:6" x14ac:dyDescent="0.2">
      <c r="B8350" s="1" t="str">
        <f>SourceRelations[[#This Row],[From]]&amp;"_"&amp;SourceRelations[[#This Row],[To]]&amp;"_"&amp;SourceRelations[[#This Row],[Relationship]]</f>
        <v>Location_Node_Assignment</v>
      </c>
      <c r="C8350" t="s">
        <v>81</v>
      </c>
      <c r="D8350" t="s">
        <v>43</v>
      </c>
      <c r="E8350" t="s">
        <v>19</v>
      </c>
      <c r="F8350" s="1" t="str">
        <f>VLOOKUP(SourceRelations[[#This Row],[Relationship]],Coding[],2, FALSE)</f>
        <v>i</v>
      </c>
    </row>
    <row r="8351" spans="2:6" x14ac:dyDescent="0.2">
      <c r="B8351" s="1" t="str">
        <f>SourceRelations[[#This Row],[From]]&amp;"_"&amp;SourceRelations[[#This Row],[To]]&amp;"_"&amp;SourceRelations[[#This Row],[Relationship]]</f>
        <v>Location_Node_Association</v>
      </c>
      <c r="C8351" t="s">
        <v>81</v>
      </c>
      <c r="D8351" t="s">
        <v>43</v>
      </c>
      <c r="E8351" t="s">
        <v>7</v>
      </c>
      <c r="F8351" s="1" t="str">
        <f>VLOOKUP(SourceRelations[[#This Row],[Relationship]],Coding[],2, FALSE)</f>
        <v>o</v>
      </c>
    </row>
    <row r="8352" spans="2:6" x14ac:dyDescent="0.2">
      <c r="B8352" s="1" t="str">
        <f>SourceRelations[[#This Row],[From]]&amp;"_"&amp;SourceRelations[[#This Row],[To]]&amp;"_"&amp;SourceRelations[[#This Row],[Relationship]]</f>
        <v>Location_Node_Composition</v>
      </c>
      <c r="C8352" t="s">
        <v>81</v>
      </c>
      <c r="D8352" t="s">
        <v>43</v>
      </c>
      <c r="E8352" t="s">
        <v>4</v>
      </c>
      <c r="F8352" s="1" t="str">
        <f>VLOOKUP(SourceRelations[[#This Row],[Relationship]],Coding[],2, FALSE)</f>
        <v>c</v>
      </c>
    </row>
    <row r="8353" spans="2:6" x14ac:dyDescent="0.2">
      <c r="B8353" s="1" t="str">
        <f>SourceRelations[[#This Row],[From]]&amp;"_"&amp;SourceRelations[[#This Row],[To]]&amp;"_"&amp;SourceRelations[[#This Row],[Relationship]]</f>
        <v>Location_Node_Flow</v>
      </c>
      <c r="C8353" t="s">
        <v>81</v>
      </c>
      <c r="D8353" t="s">
        <v>43</v>
      </c>
      <c r="E8353" t="s">
        <v>16</v>
      </c>
      <c r="F8353" s="1" t="str">
        <f>VLOOKUP(SourceRelations[[#This Row],[Relationship]],Coding[],2, FALSE)</f>
        <v>f</v>
      </c>
    </row>
    <row r="8354" spans="2:6" x14ac:dyDescent="0.2">
      <c r="B8354" s="1" t="str">
        <f>SourceRelations[[#This Row],[From]]&amp;"_"&amp;SourceRelations[[#This Row],[To]]&amp;"_"&amp;SourceRelations[[#This Row],[Relationship]]</f>
        <v>Location_Node_Realization</v>
      </c>
      <c r="C8354" t="s">
        <v>81</v>
      </c>
      <c r="D8354" t="s">
        <v>43</v>
      </c>
      <c r="E8354" t="s">
        <v>23</v>
      </c>
      <c r="F8354" s="1" t="str">
        <f>VLOOKUP(SourceRelations[[#This Row],[Relationship]],Coding[],2, FALSE)</f>
        <v>r</v>
      </c>
    </row>
    <row r="8355" spans="2:6" x14ac:dyDescent="0.2">
      <c r="B8355" s="1" t="str">
        <f>SourceRelations[[#This Row],[From]]&amp;"_"&amp;SourceRelations[[#This Row],[To]]&amp;"_"&amp;SourceRelations[[#This Row],[Relationship]]</f>
        <v>Location_Node_Serving</v>
      </c>
      <c r="C8355" t="s">
        <v>81</v>
      </c>
      <c r="D8355" t="s">
        <v>43</v>
      </c>
      <c r="E8355" t="s">
        <v>27</v>
      </c>
      <c r="F8355" s="1" t="str">
        <f>VLOOKUP(SourceRelations[[#This Row],[Relationship]],Coding[],2, FALSE)</f>
        <v>v</v>
      </c>
    </row>
    <row r="8356" spans="2:6" x14ac:dyDescent="0.2">
      <c r="B8356" s="1" t="str">
        <f>SourceRelations[[#This Row],[From]]&amp;"_"&amp;SourceRelations[[#This Row],[To]]&amp;"_"&amp;SourceRelations[[#This Row],[Relationship]]</f>
        <v>Location_Node_Triggering</v>
      </c>
      <c r="C8356" t="s">
        <v>81</v>
      </c>
      <c r="D8356" t="s">
        <v>43</v>
      </c>
      <c r="E8356" t="s">
        <v>26</v>
      </c>
      <c r="F8356" s="1" t="str">
        <f>VLOOKUP(SourceRelations[[#This Row],[Relationship]],Coding[],2, FALSE)</f>
        <v>t</v>
      </c>
    </row>
    <row r="8357" spans="2:6" x14ac:dyDescent="0.2">
      <c r="B8357" s="1" t="str">
        <f>SourceRelations[[#This Row],[From]]&amp;"_"&amp;SourceRelations[[#This Row],[To]]&amp;"_"&amp;SourceRelations[[#This Row],[Relationship]]</f>
        <v>Location_Or Junction_Access</v>
      </c>
      <c r="C8357" t="s">
        <v>81</v>
      </c>
      <c r="D8357" t="s">
        <v>103</v>
      </c>
      <c r="E8357" t="s">
        <v>13</v>
      </c>
      <c r="F8357" s="1" t="str">
        <f>VLOOKUP(SourceRelations[[#This Row],[Relationship]],Coding[],2, FALSE)</f>
        <v>a</v>
      </c>
    </row>
    <row r="8358" spans="2:6" x14ac:dyDescent="0.2">
      <c r="B8358" s="1" t="str">
        <f>SourceRelations[[#This Row],[From]]&amp;"_"&amp;SourceRelations[[#This Row],[To]]&amp;"_"&amp;SourceRelations[[#This Row],[Relationship]]</f>
        <v>Location_Or Junction_Aggregation</v>
      </c>
      <c r="C8358" t="s">
        <v>81</v>
      </c>
      <c r="D8358" t="s">
        <v>103</v>
      </c>
      <c r="E8358" t="s">
        <v>5</v>
      </c>
      <c r="F8358" s="1" t="str">
        <f>VLOOKUP(SourceRelations[[#This Row],[Relationship]],Coding[],2, FALSE)</f>
        <v>g</v>
      </c>
    </row>
    <row r="8359" spans="2:6" x14ac:dyDescent="0.2">
      <c r="B8359" s="1" t="str">
        <f>SourceRelations[[#This Row],[From]]&amp;"_"&amp;SourceRelations[[#This Row],[To]]&amp;"_"&amp;SourceRelations[[#This Row],[Relationship]]</f>
        <v>Location_Or Junction_Assignment</v>
      </c>
      <c r="C8359" t="s">
        <v>81</v>
      </c>
      <c r="D8359" t="s">
        <v>103</v>
      </c>
      <c r="E8359" t="s">
        <v>19</v>
      </c>
      <c r="F8359" s="1" t="str">
        <f>VLOOKUP(SourceRelations[[#This Row],[Relationship]],Coding[],2, FALSE)</f>
        <v>i</v>
      </c>
    </row>
    <row r="8360" spans="2:6" x14ac:dyDescent="0.2">
      <c r="B8360" s="1" t="str">
        <f>SourceRelations[[#This Row],[From]]&amp;"_"&amp;SourceRelations[[#This Row],[To]]&amp;"_"&amp;SourceRelations[[#This Row],[Relationship]]</f>
        <v>Location_Or Junction_Association</v>
      </c>
      <c r="C8360" t="s">
        <v>81</v>
      </c>
      <c r="D8360" t="s">
        <v>103</v>
      </c>
      <c r="E8360" t="s">
        <v>7</v>
      </c>
      <c r="F8360" s="1" t="str">
        <f>VLOOKUP(SourceRelations[[#This Row],[Relationship]],Coding[],2, FALSE)</f>
        <v>o</v>
      </c>
    </row>
    <row r="8361" spans="2:6" x14ac:dyDescent="0.2">
      <c r="B8361" s="1" t="str">
        <f>SourceRelations[[#This Row],[From]]&amp;"_"&amp;SourceRelations[[#This Row],[To]]&amp;"_"&amp;SourceRelations[[#This Row],[Relationship]]</f>
        <v>Location_Or Junction_Composition</v>
      </c>
      <c r="C8361" t="s">
        <v>81</v>
      </c>
      <c r="D8361" t="s">
        <v>103</v>
      </c>
      <c r="E8361" t="s">
        <v>4</v>
      </c>
      <c r="F8361" s="1" t="str">
        <f>VLOOKUP(SourceRelations[[#This Row],[Relationship]],Coding[],2, FALSE)</f>
        <v>c</v>
      </c>
    </row>
    <row r="8362" spans="2:6" x14ac:dyDescent="0.2">
      <c r="B8362" s="1" t="str">
        <f>SourceRelations[[#This Row],[From]]&amp;"_"&amp;SourceRelations[[#This Row],[To]]&amp;"_"&amp;SourceRelations[[#This Row],[Relationship]]</f>
        <v>Location_Or Junction_Flow</v>
      </c>
      <c r="C8362" t="s">
        <v>81</v>
      </c>
      <c r="D8362" t="s">
        <v>103</v>
      </c>
      <c r="E8362" t="s">
        <v>16</v>
      </c>
      <c r="F8362" s="1" t="str">
        <f>VLOOKUP(SourceRelations[[#This Row],[Relationship]],Coding[],2, FALSE)</f>
        <v>f</v>
      </c>
    </row>
    <row r="8363" spans="2:6" x14ac:dyDescent="0.2">
      <c r="B8363" s="1" t="str">
        <f>SourceRelations[[#This Row],[From]]&amp;"_"&amp;SourceRelations[[#This Row],[To]]&amp;"_"&amp;SourceRelations[[#This Row],[Relationship]]</f>
        <v>Location_Or Junction_Influence</v>
      </c>
      <c r="C8363" t="s">
        <v>81</v>
      </c>
      <c r="D8363" t="s">
        <v>103</v>
      </c>
      <c r="E8363" t="s">
        <v>6</v>
      </c>
      <c r="F8363" s="1" t="str">
        <f>VLOOKUP(SourceRelations[[#This Row],[Relationship]],Coding[],2, FALSE)</f>
        <v>n</v>
      </c>
    </row>
    <row r="8364" spans="2:6" x14ac:dyDescent="0.2">
      <c r="B8364" s="1" t="str">
        <f>SourceRelations[[#This Row],[From]]&amp;"_"&amp;SourceRelations[[#This Row],[To]]&amp;"_"&amp;SourceRelations[[#This Row],[Relationship]]</f>
        <v>Location_Or Junction_Realization</v>
      </c>
      <c r="C8364" t="s">
        <v>81</v>
      </c>
      <c r="D8364" t="s">
        <v>103</v>
      </c>
      <c r="E8364" t="s">
        <v>23</v>
      </c>
      <c r="F8364" s="1" t="str">
        <f>VLOOKUP(SourceRelations[[#This Row],[Relationship]],Coding[],2, FALSE)</f>
        <v>r</v>
      </c>
    </row>
    <row r="8365" spans="2:6" x14ac:dyDescent="0.2">
      <c r="B8365" s="1" t="str">
        <f>SourceRelations[[#This Row],[From]]&amp;"_"&amp;SourceRelations[[#This Row],[To]]&amp;"_"&amp;SourceRelations[[#This Row],[Relationship]]</f>
        <v>Location_Or Junction_Serving</v>
      </c>
      <c r="C8365" t="s">
        <v>81</v>
      </c>
      <c r="D8365" t="s">
        <v>103</v>
      </c>
      <c r="E8365" t="s">
        <v>27</v>
      </c>
      <c r="F8365" s="1" t="str">
        <f>VLOOKUP(SourceRelations[[#This Row],[Relationship]],Coding[],2, FALSE)</f>
        <v>v</v>
      </c>
    </row>
    <row r="8366" spans="2:6" x14ac:dyDescent="0.2">
      <c r="B8366" s="1" t="str">
        <f>SourceRelations[[#This Row],[From]]&amp;"_"&amp;SourceRelations[[#This Row],[To]]&amp;"_"&amp;SourceRelations[[#This Row],[Relationship]]</f>
        <v>Location_Or Junction_Triggering</v>
      </c>
      <c r="C8366" t="s">
        <v>81</v>
      </c>
      <c r="D8366" t="s">
        <v>103</v>
      </c>
      <c r="E8366" t="s">
        <v>26</v>
      </c>
      <c r="F8366" s="1" t="str">
        <f>VLOOKUP(SourceRelations[[#This Row],[Relationship]],Coding[],2, FALSE)</f>
        <v>t</v>
      </c>
    </row>
    <row r="8367" spans="2:6" x14ac:dyDescent="0.2">
      <c r="B8367" s="1" t="str">
        <f>SourceRelations[[#This Row],[From]]&amp;"_"&amp;SourceRelations[[#This Row],[To]]&amp;"_"&amp;SourceRelations[[#This Row],[Relationship]]</f>
        <v>Location_Outcome_Aggregation</v>
      </c>
      <c r="C8367" t="s">
        <v>81</v>
      </c>
      <c r="D8367" t="s">
        <v>53</v>
      </c>
      <c r="E8367" t="s">
        <v>5</v>
      </c>
      <c r="F8367" s="1" t="str">
        <f>VLOOKUP(SourceRelations[[#This Row],[Relationship]],Coding[],2, FALSE)</f>
        <v>g</v>
      </c>
    </row>
    <row r="8368" spans="2:6" x14ac:dyDescent="0.2">
      <c r="B8368" s="1" t="str">
        <f>SourceRelations[[#This Row],[From]]&amp;"_"&amp;SourceRelations[[#This Row],[To]]&amp;"_"&amp;SourceRelations[[#This Row],[Relationship]]</f>
        <v>Location_Outcome_Association</v>
      </c>
      <c r="C8368" t="s">
        <v>81</v>
      </c>
      <c r="D8368" t="s">
        <v>53</v>
      </c>
      <c r="E8368" t="s">
        <v>7</v>
      </c>
      <c r="F8368" s="1" t="str">
        <f>VLOOKUP(SourceRelations[[#This Row],[Relationship]],Coding[],2, FALSE)</f>
        <v>o</v>
      </c>
    </row>
    <row r="8369" spans="2:6" x14ac:dyDescent="0.2">
      <c r="B8369" s="1" t="str">
        <f>SourceRelations[[#This Row],[From]]&amp;"_"&amp;SourceRelations[[#This Row],[To]]&amp;"_"&amp;SourceRelations[[#This Row],[Relationship]]</f>
        <v>Location_Outcome_Composition</v>
      </c>
      <c r="C8369" t="s">
        <v>81</v>
      </c>
      <c r="D8369" t="s">
        <v>53</v>
      </c>
      <c r="E8369" t="s">
        <v>4</v>
      </c>
      <c r="F8369" s="1" t="str">
        <f>VLOOKUP(SourceRelations[[#This Row],[Relationship]],Coding[],2, FALSE)</f>
        <v>c</v>
      </c>
    </row>
    <row r="8370" spans="2:6" x14ac:dyDescent="0.2">
      <c r="B8370" s="1" t="str">
        <f>SourceRelations[[#This Row],[From]]&amp;"_"&amp;SourceRelations[[#This Row],[To]]&amp;"_"&amp;SourceRelations[[#This Row],[Relationship]]</f>
        <v>Location_Outcome_Influence</v>
      </c>
      <c r="C8370" t="s">
        <v>81</v>
      </c>
      <c r="D8370" t="s">
        <v>53</v>
      </c>
      <c r="E8370" t="s">
        <v>6</v>
      </c>
      <c r="F8370" s="1" t="str">
        <f>VLOOKUP(SourceRelations[[#This Row],[Relationship]],Coding[],2, FALSE)</f>
        <v>n</v>
      </c>
    </row>
    <row r="8371" spans="2:6" x14ac:dyDescent="0.2">
      <c r="B8371" s="1" t="str">
        <f>SourceRelations[[#This Row],[From]]&amp;"_"&amp;SourceRelations[[#This Row],[To]]&amp;"_"&amp;SourceRelations[[#This Row],[Relationship]]</f>
        <v>Location_Outcome_Realization</v>
      </c>
      <c r="C8371" t="s">
        <v>81</v>
      </c>
      <c r="D8371" t="s">
        <v>53</v>
      </c>
      <c r="E8371" t="s">
        <v>23</v>
      </c>
      <c r="F8371" s="1" t="str">
        <f>VLOOKUP(SourceRelations[[#This Row],[Relationship]],Coding[],2, FALSE)</f>
        <v>r</v>
      </c>
    </row>
    <row r="8372" spans="2:6" x14ac:dyDescent="0.2">
      <c r="B8372" s="1" t="str">
        <f>SourceRelations[[#This Row],[From]]&amp;"_"&amp;SourceRelations[[#This Row],[To]]&amp;"_"&amp;SourceRelations[[#This Row],[Relationship]]</f>
        <v>Location_Path_Aggregation</v>
      </c>
      <c r="C8372" t="s">
        <v>81</v>
      </c>
      <c r="D8372" t="s">
        <v>65</v>
      </c>
      <c r="E8372" t="s">
        <v>5</v>
      </c>
      <c r="F8372" s="1" t="str">
        <f>VLOOKUP(SourceRelations[[#This Row],[Relationship]],Coding[],2, FALSE)</f>
        <v>g</v>
      </c>
    </row>
    <row r="8373" spans="2:6" x14ac:dyDescent="0.2">
      <c r="B8373" s="1" t="str">
        <f>SourceRelations[[#This Row],[From]]&amp;"_"&amp;SourceRelations[[#This Row],[To]]&amp;"_"&amp;SourceRelations[[#This Row],[Relationship]]</f>
        <v>Location_Path_Association</v>
      </c>
      <c r="C8373" t="s">
        <v>81</v>
      </c>
      <c r="D8373" t="s">
        <v>65</v>
      </c>
      <c r="E8373" t="s">
        <v>7</v>
      </c>
      <c r="F8373" s="1" t="str">
        <f>VLOOKUP(SourceRelations[[#This Row],[Relationship]],Coding[],2, FALSE)</f>
        <v>o</v>
      </c>
    </row>
    <row r="8374" spans="2:6" x14ac:dyDescent="0.2">
      <c r="B8374" s="1" t="str">
        <f>SourceRelations[[#This Row],[From]]&amp;"_"&amp;SourceRelations[[#This Row],[To]]&amp;"_"&amp;SourceRelations[[#This Row],[Relationship]]</f>
        <v>Location_Path_Composition</v>
      </c>
      <c r="C8374" t="s">
        <v>81</v>
      </c>
      <c r="D8374" t="s">
        <v>65</v>
      </c>
      <c r="E8374" t="s">
        <v>4</v>
      </c>
      <c r="F8374" s="1" t="str">
        <f>VLOOKUP(SourceRelations[[#This Row],[Relationship]],Coding[],2, FALSE)</f>
        <v>c</v>
      </c>
    </row>
    <row r="8375" spans="2:6" x14ac:dyDescent="0.2">
      <c r="B8375" s="1" t="str">
        <f>SourceRelations[[#This Row],[From]]&amp;"_"&amp;SourceRelations[[#This Row],[To]]&amp;"_"&amp;SourceRelations[[#This Row],[Relationship]]</f>
        <v>Location_Path_Flow</v>
      </c>
      <c r="C8375" t="s">
        <v>81</v>
      </c>
      <c r="D8375" t="s">
        <v>65</v>
      </c>
      <c r="E8375" t="s">
        <v>16</v>
      </c>
      <c r="F8375" s="1" t="str">
        <f>VLOOKUP(SourceRelations[[#This Row],[Relationship]],Coding[],2, FALSE)</f>
        <v>f</v>
      </c>
    </row>
    <row r="8376" spans="2:6" x14ac:dyDescent="0.2">
      <c r="B8376" s="1" t="str">
        <f>SourceRelations[[#This Row],[From]]&amp;"_"&amp;SourceRelations[[#This Row],[To]]&amp;"_"&amp;SourceRelations[[#This Row],[Relationship]]</f>
        <v>Location_Path_Realization</v>
      </c>
      <c r="C8376" t="s">
        <v>81</v>
      </c>
      <c r="D8376" t="s">
        <v>65</v>
      </c>
      <c r="E8376" t="s">
        <v>23</v>
      </c>
      <c r="F8376" s="1" t="str">
        <f>VLOOKUP(SourceRelations[[#This Row],[Relationship]],Coding[],2, FALSE)</f>
        <v>r</v>
      </c>
    </row>
    <row r="8377" spans="2:6" x14ac:dyDescent="0.2">
      <c r="B8377" s="1" t="str">
        <f>SourceRelations[[#This Row],[From]]&amp;"_"&amp;SourceRelations[[#This Row],[To]]&amp;"_"&amp;SourceRelations[[#This Row],[Relationship]]</f>
        <v>Location_Path_Serving</v>
      </c>
      <c r="C8377" t="s">
        <v>81</v>
      </c>
      <c r="D8377" t="s">
        <v>65</v>
      </c>
      <c r="E8377" t="s">
        <v>27</v>
      </c>
      <c r="F8377" s="1" t="str">
        <f>VLOOKUP(SourceRelations[[#This Row],[Relationship]],Coding[],2, FALSE)</f>
        <v>v</v>
      </c>
    </row>
    <row r="8378" spans="2:6" x14ac:dyDescent="0.2">
      <c r="B8378" s="1" t="str">
        <f>SourceRelations[[#This Row],[From]]&amp;"_"&amp;SourceRelations[[#This Row],[To]]&amp;"_"&amp;SourceRelations[[#This Row],[Relationship]]</f>
        <v>Location_Path_Triggering</v>
      </c>
      <c r="C8378" t="s">
        <v>81</v>
      </c>
      <c r="D8378" t="s">
        <v>65</v>
      </c>
      <c r="E8378" t="s">
        <v>26</v>
      </c>
      <c r="F8378" s="1" t="str">
        <f>VLOOKUP(SourceRelations[[#This Row],[Relationship]],Coding[],2, FALSE)</f>
        <v>t</v>
      </c>
    </row>
    <row r="8379" spans="2:6" x14ac:dyDescent="0.2">
      <c r="B8379" s="1" t="str">
        <f>SourceRelations[[#This Row],[From]]&amp;"_"&amp;SourceRelations[[#This Row],[To]]&amp;"_"&amp;SourceRelations[[#This Row],[Relationship]]</f>
        <v>Location_Plateau_Aggregation</v>
      </c>
      <c r="C8379" t="s">
        <v>81</v>
      </c>
      <c r="D8379" t="s">
        <v>78</v>
      </c>
      <c r="E8379" t="s">
        <v>5</v>
      </c>
      <c r="F8379" s="1" t="str">
        <f>VLOOKUP(SourceRelations[[#This Row],[Relationship]],Coding[],2, FALSE)</f>
        <v>g</v>
      </c>
    </row>
    <row r="8380" spans="2:6" x14ac:dyDescent="0.2">
      <c r="B8380" s="1" t="str">
        <f>SourceRelations[[#This Row],[From]]&amp;"_"&amp;SourceRelations[[#This Row],[To]]&amp;"_"&amp;SourceRelations[[#This Row],[Relationship]]</f>
        <v>Location_Plateau_Association</v>
      </c>
      <c r="C8380" t="s">
        <v>81</v>
      </c>
      <c r="D8380" t="s">
        <v>78</v>
      </c>
      <c r="E8380" t="s">
        <v>7</v>
      </c>
      <c r="F8380" s="1" t="str">
        <f>VLOOKUP(SourceRelations[[#This Row],[Relationship]],Coding[],2, FALSE)</f>
        <v>o</v>
      </c>
    </row>
    <row r="8381" spans="2:6" x14ac:dyDescent="0.2">
      <c r="B8381" s="1" t="str">
        <f>SourceRelations[[#This Row],[From]]&amp;"_"&amp;SourceRelations[[#This Row],[To]]&amp;"_"&amp;SourceRelations[[#This Row],[Relationship]]</f>
        <v>Location_Plateau_Composition</v>
      </c>
      <c r="C8381" t="s">
        <v>81</v>
      </c>
      <c r="D8381" t="s">
        <v>78</v>
      </c>
      <c r="E8381" t="s">
        <v>4</v>
      </c>
      <c r="F8381" s="1" t="str">
        <f>VLOOKUP(SourceRelations[[#This Row],[Relationship]],Coding[],2, FALSE)</f>
        <v>c</v>
      </c>
    </row>
    <row r="8382" spans="2:6" x14ac:dyDescent="0.2">
      <c r="B8382" s="1" t="str">
        <f>SourceRelations[[#This Row],[From]]&amp;"_"&amp;SourceRelations[[#This Row],[To]]&amp;"_"&amp;SourceRelations[[#This Row],[Relationship]]</f>
        <v>Location_Principle_Aggregation</v>
      </c>
      <c r="C8382" t="s">
        <v>81</v>
      </c>
      <c r="D8382" t="s">
        <v>54</v>
      </c>
      <c r="E8382" t="s">
        <v>5</v>
      </c>
      <c r="F8382" s="1" t="str">
        <f>VLOOKUP(SourceRelations[[#This Row],[Relationship]],Coding[],2, FALSE)</f>
        <v>g</v>
      </c>
    </row>
    <row r="8383" spans="2:6" x14ac:dyDescent="0.2">
      <c r="B8383" s="1" t="str">
        <f>SourceRelations[[#This Row],[From]]&amp;"_"&amp;SourceRelations[[#This Row],[To]]&amp;"_"&amp;SourceRelations[[#This Row],[Relationship]]</f>
        <v>Location_Principle_Association</v>
      </c>
      <c r="C8383" t="s">
        <v>81</v>
      </c>
      <c r="D8383" t="s">
        <v>54</v>
      </c>
      <c r="E8383" t="s">
        <v>7</v>
      </c>
      <c r="F8383" s="1" t="str">
        <f>VLOOKUP(SourceRelations[[#This Row],[Relationship]],Coding[],2, FALSE)</f>
        <v>o</v>
      </c>
    </row>
    <row r="8384" spans="2:6" x14ac:dyDescent="0.2">
      <c r="B8384" s="1" t="str">
        <f>SourceRelations[[#This Row],[From]]&amp;"_"&amp;SourceRelations[[#This Row],[To]]&amp;"_"&amp;SourceRelations[[#This Row],[Relationship]]</f>
        <v>Location_Principle_Composition</v>
      </c>
      <c r="C8384" t="s">
        <v>81</v>
      </c>
      <c r="D8384" t="s">
        <v>54</v>
      </c>
      <c r="E8384" t="s">
        <v>4</v>
      </c>
      <c r="F8384" s="1" t="str">
        <f>VLOOKUP(SourceRelations[[#This Row],[Relationship]],Coding[],2, FALSE)</f>
        <v>c</v>
      </c>
    </row>
    <row r="8385" spans="2:6" x14ac:dyDescent="0.2">
      <c r="B8385" s="1" t="str">
        <f>SourceRelations[[#This Row],[From]]&amp;"_"&amp;SourceRelations[[#This Row],[To]]&amp;"_"&amp;SourceRelations[[#This Row],[Relationship]]</f>
        <v>Location_Principle_Influence</v>
      </c>
      <c r="C8385" t="s">
        <v>81</v>
      </c>
      <c r="D8385" t="s">
        <v>54</v>
      </c>
      <c r="E8385" t="s">
        <v>6</v>
      </c>
      <c r="F8385" s="1" t="str">
        <f>VLOOKUP(SourceRelations[[#This Row],[Relationship]],Coding[],2, FALSE)</f>
        <v>n</v>
      </c>
    </row>
    <row r="8386" spans="2:6" x14ac:dyDescent="0.2">
      <c r="B8386" s="1" t="str">
        <f>SourceRelations[[#This Row],[From]]&amp;"_"&amp;SourceRelations[[#This Row],[To]]&amp;"_"&amp;SourceRelations[[#This Row],[Relationship]]</f>
        <v>Location_Principle_Realization</v>
      </c>
      <c r="C8386" t="s">
        <v>81</v>
      </c>
      <c r="D8386" t="s">
        <v>54</v>
      </c>
      <c r="E8386" t="s">
        <v>23</v>
      </c>
      <c r="F8386" s="1" t="str">
        <f>VLOOKUP(SourceRelations[[#This Row],[Relationship]],Coding[],2, FALSE)</f>
        <v>r</v>
      </c>
    </row>
    <row r="8387" spans="2:6" x14ac:dyDescent="0.2">
      <c r="B8387" s="1" t="str">
        <f>SourceRelations[[#This Row],[From]]&amp;"_"&amp;SourceRelations[[#This Row],[To]]&amp;"_"&amp;SourceRelations[[#This Row],[Relationship]]</f>
        <v>Location_Product_Aggregation</v>
      </c>
      <c r="C8387" t="s">
        <v>81</v>
      </c>
      <c r="D8387" t="s">
        <v>73</v>
      </c>
      <c r="E8387" t="s">
        <v>5</v>
      </c>
      <c r="F8387" s="1" t="str">
        <f>VLOOKUP(SourceRelations[[#This Row],[Relationship]],Coding[],2, FALSE)</f>
        <v>g</v>
      </c>
    </row>
    <row r="8388" spans="2:6" x14ac:dyDescent="0.2">
      <c r="B8388" s="1" t="str">
        <f>SourceRelations[[#This Row],[From]]&amp;"_"&amp;SourceRelations[[#This Row],[To]]&amp;"_"&amp;SourceRelations[[#This Row],[Relationship]]</f>
        <v>Location_Product_Association</v>
      </c>
      <c r="C8388" t="s">
        <v>81</v>
      </c>
      <c r="D8388" t="s">
        <v>73</v>
      </c>
      <c r="E8388" t="s">
        <v>7</v>
      </c>
      <c r="F8388" s="1" t="str">
        <f>VLOOKUP(SourceRelations[[#This Row],[Relationship]],Coding[],2, FALSE)</f>
        <v>o</v>
      </c>
    </row>
    <row r="8389" spans="2:6" x14ac:dyDescent="0.2">
      <c r="B8389" s="1" t="str">
        <f>SourceRelations[[#This Row],[From]]&amp;"_"&amp;SourceRelations[[#This Row],[To]]&amp;"_"&amp;SourceRelations[[#This Row],[Relationship]]</f>
        <v>Location_Product_Composition</v>
      </c>
      <c r="C8389" t="s">
        <v>81</v>
      </c>
      <c r="D8389" t="s">
        <v>73</v>
      </c>
      <c r="E8389" t="s">
        <v>4</v>
      </c>
      <c r="F8389" s="1" t="str">
        <f>VLOOKUP(SourceRelations[[#This Row],[Relationship]],Coding[],2, FALSE)</f>
        <v>c</v>
      </c>
    </row>
    <row r="8390" spans="2:6" x14ac:dyDescent="0.2">
      <c r="B8390" s="1" t="str">
        <f>SourceRelations[[#This Row],[From]]&amp;"_"&amp;SourceRelations[[#This Row],[To]]&amp;"_"&amp;SourceRelations[[#This Row],[Relationship]]</f>
        <v>Location_Product_Flow</v>
      </c>
      <c r="C8390" t="s">
        <v>81</v>
      </c>
      <c r="D8390" t="s">
        <v>73</v>
      </c>
      <c r="E8390" t="s">
        <v>16</v>
      </c>
      <c r="F8390" s="1" t="str">
        <f>VLOOKUP(SourceRelations[[#This Row],[Relationship]],Coding[],2, FALSE)</f>
        <v>f</v>
      </c>
    </row>
    <row r="8391" spans="2:6" x14ac:dyDescent="0.2">
      <c r="B8391" s="1" t="str">
        <f>SourceRelations[[#This Row],[From]]&amp;"_"&amp;SourceRelations[[#This Row],[To]]&amp;"_"&amp;SourceRelations[[#This Row],[Relationship]]</f>
        <v>Location_Product_Serving</v>
      </c>
      <c r="C8391" t="s">
        <v>81</v>
      </c>
      <c r="D8391" t="s">
        <v>73</v>
      </c>
      <c r="E8391" t="s">
        <v>27</v>
      </c>
      <c r="F8391" s="1" t="str">
        <f>VLOOKUP(SourceRelations[[#This Row],[Relationship]],Coding[],2, FALSE)</f>
        <v>v</v>
      </c>
    </row>
    <row r="8392" spans="2:6" x14ac:dyDescent="0.2">
      <c r="B8392" s="1" t="str">
        <f>SourceRelations[[#This Row],[From]]&amp;"_"&amp;SourceRelations[[#This Row],[To]]&amp;"_"&amp;SourceRelations[[#This Row],[Relationship]]</f>
        <v>Location_Product_Triggering</v>
      </c>
      <c r="C8392" t="s">
        <v>81</v>
      </c>
      <c r="D8392" t="s">
        <v>73</v>
      </c>
      <c r="E8392" t="s">
        <v>26</v>
      </c>
      <c r="F8392" s="1" t="str">
        <f>VLOOKUP(SourceRelations[[#This Row],[Relationship]],Coding[],2, FALSE)</f>
        <v>t</v>
      </c>
    </row>
    <row r="8393" spans="2:6" x14ac:dyDescent="0.2">
      <c r="B8393" s="1" t="str">
        <f>SourceRelations[[#This Row],[From]]&amp;"_"&amp;SourceRelations[[#This Row],[To]]&amp;"_"&amp;SourceRelations[[#This Row],[Relationship]]</f>
        <v>Location_Realization_Aggregation</v>
      </c>
      <c r="C8393" t="s">
        <v>81</v>
      </c>
      <c r="D8393" t="s">
        <v>23</v>
      </c>
      <c r="E8393" t="s">
        <v>5</v>
      </c>
      <c r="F8393" s="1" t="str">
        <f>VLOOKUP(SourceRelations[[#This Row],[Relationship]],Coding[],2, FALSE)</f>
        <v>g</v>
      </c>
    </row>
    <row r="8394" spans="2:6" x14ac:dyDescent="0.2">
      <c r="B8394" s="1" t="str">
        <f>SourceRelations[[#This Row],[From]]&amp;"_"&amp;SourceRelations[[#This Row],[To]]&amp;"_"&amp;SourceRelations[[#This Row],[Relationship]]</f>
        <v>Location_Realization_Association</v>
      </c>
      <c r="C8394" t="s">
        <v>81</v>
      </c>
      <c r="D8394" t="s">
        <v>23</v>
      </c>
      <c r="E8394" t="s">
        <v>7</v>
      </c>
      <c r="F8394" s="1" t="str">
        <f>VLOOKUP(SourceRelations[[#This Row],[Relationship]],Coding[],2, FALSE)</f>
        <v>o</v>
      </c>
    </row>
    <row r="8395" spans="2:6" x14ac:dyDescent="0.2">
      <c r="B8395" s="1" t="str">
        <f>SourceRelations[[#This Row],[From]]&amp;"_"&amp;SourceRelations[[#This Row],[To]]&amp;"_"&amp;SourceRelations[[#This Row],[Relationship]]</f>
        <v>Location_Realization_Composition</v>
      </c>
      <c r="C8395" t="s">
        <v>81</v>
      </c>
      <c r="D8395" t="s">
        <v>23</v>
      </c>
      <c r="E8395" t="s">
        <v>4</v>
      </c>
      <c r="F8395" s="1" t="str">
        <f>VLOOKUP(SourceRelations[[#This Row],[Relationship]],Coding[],2, FALSE)</f>
        <v>c</v>
      </c>
    </row>
    <row r="8396" spans="2:6" x14ac:dyDescent="0.2">
      <c r="B8396" s="1" t="str">
        <f>SourceRelations[[#This Row],[From]]&amp;"_"&amp;SourceRelations[[#This Row],[To]]&amp;"_"&amp;SourceRelations[[#This Row],[Relationship]]</f>
        <v>Location_Representation_Access</v>
      </c>
      <c r="C8396" t="s">
        <v>81</v>
      </c>
      <c r="D8396" t="s">
        <v>59</v>
      </c>
      <c r="E8396" t="s">
        <v>13</v>
      </c>
      <c r="F8396" s="1" t="str">
        <f>VLOOKUP(SourceRelations[[#This Row],[Relationship]],Coding[],2, FALSE)</f>
        <v>a</v>
      </c>
    </row>
    <row r="8397" spans="2:6" x14ac:dyDescent="0.2">
      <c r="B8397" s="1" t="str">
        <f>SourceRelations[[#This Row],[From]]&amp;"_"&amp;SourceRelations[[#This Row],[To]]&amp;"_"&amp;SourceRelations[[#This Row],[Relationship]]</f>
        <v>Location_Representation_Aggregation</v>
      </c>
      <c r="C8397" t="s">
        <v>81</v>
      </c>
      <c r="D8397" t="s">
        <v>59</v>
      </c>
      <c r="E8397" t="s">
        <v>5</v>
      </c>
      <c r="F8397" s="1" t="str">
        <f>VLOOKUP(SourceRelations[[#This Row],[Relationship]],Coding[],2, FALSE)</f>
        <v>g</v>
      </c>
    </row>
    <row r="8398" spans="2:6" x14ac:dyDescent="0.2">
      <c r="B8398" s="1" t="str">
        <f>SourceRelations[[#This Row],[From]]&amp;"_"&amp;SourceRelations[[#This Row],[To]]&amp;"_"&amp;SourceRelations[[#This Row],[Relationship]]</f>
        <v>Location_Representation_Association</v>
      </c>
      <c r="C8398" t="s">
        <v>81</v>
      </c>
      <c r="D8398" t="s">
        <v>59</v>
      </c>
      <c r="E8398" t="s">
        <v>7</v>
      </c>
      <c r="F8398" s="1" t="str">
        <f>VLOOKUP(SourceRelations[[#This Row],[Relationship]],Coding[],2, FALSE)</f>
        <v>o</v>
      </c>
    </row>
    <row r="8399" spans="2:6" x14ac:dyDescent="0.2">
      <c r="B8399" s="1" t="str">
        <f>SourceRelations[[#This Row],[From]]&amp;"_"&amp;SourceRelations[[#This Row],[To]]&amp;"_"&amp;SourceRelations[[#This Row],[Relationship]]</f>
        <v>Location_Representation_Composition</v>
      </c>
      <c r="C8399" t="s">
        <v>81</v>
      </c>
      <c r="D8399" t="s">
        <v>59</v>
      </c>
      <c r="E8399" t="s">
        <v>4</v>
      </c>
      <c r="F8399" s="1" t="str">
        <f>VLOOKUP(SourceRelations[[#This Row],[Relationship]],Coding[],2, FALSE)</f>
        <v>c</v>
      </c>
    </row>
    <row r="8400" spans="2:6" x14ac:dyDescent="0.2">
      <c r="B8400" s="1" t="str">
        <f>SourceRelations[[#This Row],[From]]&amp;"_"&amp;SourceRelations[[#This Row],[To]]&amp;"_"&amp;SourceRelations[[#This Row],[Relationship]]</f>
        <v>Location_Requirement_Aggregation</v>
      </c>
      <c r="C8400" t="s">
        <v>81</v>
      </c>
      <c r="D8400" t="s">
        <v>35</v>
      </c>
      <c r="E8400" t="s">
        <v>5</v>
      </c>
      <c r="F8400" s="1" t="str">
        <f>VLOOKUP(SourceRelations[[#This Row],[Relationship]],Coding[],2, FALSE)</f>
        <v>g</v>
      </c>
    </row>
    <row r="8401" spans="2:6" x14ac:dyDescent="0.2">
      <c r="B8401" s="1" t="str">
        <f>SourceRelations[[#This Row],[From]]&amp;"_"&amp;SourceRelations[[#This Row],[To]]&amp;"_"&amp;SourceRelations[[#This Row],[Relationship]]</f>
        <v>Location_Requirement_Association</v>
      </c>
      <c r="C8401" t="s">
        <v>81</v>
      </c>
      <c r="D8401" t="s">
        <v>35</v>
      </c>
      <c r="E8401" t="s">
        <v>7</v>
      </c>
      <c r="F8401" s="1" t="str">
        <f>VLOOKUP(SourceRelations[[#This Row],[Relationship]],Coding[],2, FALSE)</f>
        <v>o</v>
      </c>
    </row>
    <row r="8402" spans="2:6" x14ac:dyDescent="0.2">
      <c r="B8402" s="1" t="str">
        <f>SourceRelations[[#This Row],[From]]&amp;"_"&amp;SourceRelations[[#This Row],[To]]&amp;"_"&amp;SourceRelations[[#This Row],[Relationship]]</f>
        <v>Location_Requirement_Composition</v>
      </c>
      <c r="C8402" t="s">
        <v>81</v>
      </c>
      <c r="D8402" t="s">
        <v>35</v>
      </c>
      <c r="E8402" t="s">
        <v>4</v>
      </c>
      <c r="F8402" s="1" t="str">
        <f>VLOOKUP(SourceRelations[[#This Row],[Relationship]],Coding[],2, FALSE)</f>
        <v>c</v>
      </c>
    </row>
    <row r="8403" spans="2:6" x14ac:dyDescent="0.2">
      <c r="B8403" s="1" t="str">
        <f>SourceRelations[[#This Row],[From]]&amp;"_"&amp;SourceRelations[[#This Row],[To]]&amp;"_"&amp;SourceRelations[[#This Row],[Relationship]]</f>
        <v>Location_Requirement_Influence</v>
      </c>
      <c r="C8403" t="s">
        <v>81</v>
      </c>
      <c r="D8403" t="s">
        <v>35</v>
      </c>
      <c r="E8403" t="s">
        <v>6</v>
      </c>
      <c r="F8403" s="1" t="str">
        <f>VLOOKUP(SourceRelations[[#This Row],[Relationship]],Coding[],2, FALSE)</f>
        <v>n</v>
      </c>
    </row>
    <row r="8404" spans="2:6" x14ac:dyDescent="0.2">
      <c r="B8404" s="1" t="str">
        <f>SourceRelations[[#This Row],[From]]&amp;"_"&amp;SourceRelations[[#This Row],[To]]&amp;"_"&amp;SourceRelations[[#This Row],[Relationship]]</f>
        <v>Location_Requirement_Realization</v>
      </c>
      <c r="C8404" t="s">
        <v>81</v>
      </c>
      <c r="D8404" t="s">
        <v>35</v>
      </c>
      <c r="E8404" t="s">
        <v>23</v>
      </c>
      <c r="F8404" s="1" t="str">
        <f>VLOOKUP(SourceRelations[[#This Row],[Relationship]],Coding[],2, FALSE)</f>
        <v>r</v>
      </c>
    </row>
    <row r="8405" spans="2:6" x14ac:dyDescent="0.2">
      <c r="B8405" s="1" t="str">
        <f>SourceRelations[[#This Row],[From]]&amp;"_"&amp;SourceRelations[[#This Row],[To]]&amp;"_"&amp;SourceRelations[[#This Row],[Relationship]]</f>
        <v>Location_Resource_Aggregation</v>
      </c>
      <c r="C8405" t="s">
        <v>81</v>
      </c>
      <c r="D8405" t="s">
        <v>33</v>
      </c>
      <c r="E8405" t="s">
        <v>5</v>
      </c>
      <c r="F8405" s="1" t="str">
        <f>VLOOKUP(SourceRelations[[#This Row],[Relationship]],Coding[],2, FALSE)</f>
        <v>g</v>
      </c>
    </row>
    <row r="8406" spans="2:6" x14ac:dyDescent="0.2">
      <c r="B8406" s="1" t="str">
        <f>SourceRelations[[#This Row],[From]]&amp;"_"&amp;SourceRelations[[#This Row],[To]]&amp;"_"&amp;SourceRelations[[#This Row],[Relationship]]</f>
        <v>Location_Resource_Association</v>
      </c>
      <c r="C8406" t="s">
        <v>81</v>
      </c>
      <c r="D8406" t="s">
        <v>33</v>
      </c>
      <c r="E8406" t="s">
        <v>7</v>
      </c>
      <c r="F8406" s="1" t="str">
        <f>VLOOKUP(SourceRelations[[#This Row],[Relationship]],Coding[],2, FALSE)</f>
        <v>o</v>
      </c>
    </row>
    <row r="8407" spans="2:6" x14ac:dyDescent="0.2">
      <c r="B8407" s="1" t="str">
        <f>SourceRelations[[#This Row],[From]]&amp;"_"&amp;SourceRelations[[#This Row],[To]]&amp;"_"&amp;SourceRelations[[#This Row],[Relationship]]</f>
        <v>Location_Resource_Composition</v>
      </c>
      <c r="C8407" t="s">
        <v>81</v>
      </c>
      <c r="D8407" t="s">
        <v>33</v>
      </c>
      <c r="E8407" t="s">
        <v>4</v>
      </c>
      <c r="F8407" s="1" t="str">
        <f>VLOOKUP(SourceRelations[[#This Row],[Relationship]],Coding[],2, FALSE)</f>
        <v>c</v>
      </c>
    </row>
    <row r="8408" spans="2:6" x14ac:dyDescent="0.2">
      <c r="B8408" s="1" t="str">
        <f>SourceRelations[[#This Row],[From]]&amp;"_"&amp;SourceRelations[[#This Row],[To]]&amp;"_"&amp;SourceRelations[[#This Row],[Relationship]]</f>
        <v>Location_Resource_Realization</v>
      </c>
      <c r="C8408" t="s">
        <v>81</v>
      </c>
      <c r="D8408" t="s">
        <v>33</v>
      </c>
      <c r="E8408" t="s">
        <v>23</v>
      </c>
      <c r="F8408" s="1" t="str">
        <f>VLOOKUP(SourceRelations[[#This Row],[Relationship]],Coding[],2, FALSE)</f>
        <v>r</v>
      </c>
    </row>
    <row r="8409" spans="2:6" x14ac:dyDescent="0.2">
      <c r="B8409" s="1" t="str">
        <f>SourceRelations[[#This Row],[From]]&amp;"_"&amp;SourceRelations[[#This Row],[To]]&amp;"_"&amp;SourceRelations[[#This Row],[Relationship]]</f>
        <v>Location_Serving_Aggregation</v>
      </c>
      <c r="C8409" t="s">
        <v>81</v>
      </c>
      <c r="D8409" t="s">
        <v>27</v>
      </c>
      <c r="E8409" t="s">
        <v>5</v>
      </c>
      <c r="F8409" s="1" t="str">
        <f>VLOOKUP(SourceRelations[[#This Row],[Relationship]],Coding[],2, FALSE)</f>
        <v>g</v>
      </c>
    </row>
    <row r="8410" spans="2:6" x14ac:dyDescent="0.2">
      <c r="B8410" s="1" t="str">
        <f>SourceRelations[[#This Row],[From]]&amp;"_"&amp;SourceRelations[[#This Row],[To]]&amp;"_"&amp;SourceRelations[[#This Row],[Relationship]]</f>
        <v>Location_Serving_Association</v>
      </c>
      <c r="C8410" t="s">
        <v>81</v>
      </c>
      <c r="D8410" t="s">
        <v>27</v>
      </c>
      <c r="E8410" t="s">
        <v>7</v>
      </c>
      <c r="F8410" s="1" t="str">
        <f>VLOOKUP(SourceRelations[[#This Row],[Relationship]],Coding[],2, FALSE)</f>
        <v>o</v>
      </c>
    </row>
    <row r="8411" spans="2:6" x14ac:dyDescent="0.2">
      <c r="B8411" s="1" t="str">
        <f>SourceRelations[[#This Row],[From]]&amp;"_"&amp;SourceRelations[[#This Row],[To]]&amp;"_"&amp;SourceRelations[[#This Row],[Relationship]]</f>
        <v>Location_Serving_Composition</v>
      </c>
      <c r="C8411" t="s">
        <v>81</v>
      </c>
      <c r="D8411" t="s">
        <v>27</v>
      </c>
      <c r="E8411" t="s">
        <v>4</v>
      </c>
      <c r="F8411" s="1" t="str">
        <f>VLOOKUP(SourceRelations[[#This Row],[Relationship]],Coding[],2, FALSE)</f>
        <v>c</v>
      </c>
    </row>
    <row r="8412" spans="2:6" x14ac:dyDescent="0.2">
      <c r="B8412" s="1" t="str">
        <f>SourceRelations[[#This Row],[From]]&amp;"_"&amp;SourceRelations[[#This Row],[To]]&amp;"_"&amp;SourceRelations[[#This Row],[Relationship]]</f>
        <v>Location_Specialization_Aggregation</v>
      </c>
      <c r="C8412" t="s">
        <v>81</v>
      </c>
      <c r="D8412" t="s">
        <v>8</v>
      </c>
      <c r="E8412" t="s">
        <v>5</v>
      </c>
      <c r="F8412" s="1" t="str">
        <f>VLOOKUP(SourceRelations[[#This Row],[Relationship]],Coding[],2, FALSE)</f>
        <v>g</v>
      </c>
    </row>
    <row r="8413" spans="2:6" x14ac:dyDescent="0.2">
      <c r="B8413" s="1" t="str">
        <f>SourceRelations[[#This Row],[From]]&amp;"_"&amp;SourceRelations[[#This Row],[To]]&amp;"_"&amp;SourceRelations[[#This Row],[Relationship]]</f>
        <v>Location_Specialization_Association</v>
      </c>
      <c r="C8413" t="s">
        <v>81</v>
      </c>
      <c r="D8413" t="s">
        <v>8</v>
      </c>
      <c r="E8413" t="s">
        <v>7</v>
      </c>
      <c r="F8413" s="1" t="str">
        <f>VLOOKUP(SourceRelations[[#This Row],[Relationship]],Coding[],2, FALSE)</f>
        <v>o</v>
      </c>
    </row>
    <row r="8414" spans="2:6" x14ac:dyDescent="0.2">
      <c r="B8414" s="1" t="str">
        <f>SourceRelations[[#This Row],[From]]&amp;"_"&amp;SourceRelations[[#This Row],[To]]&amp;"_"&amp;SourceRelations[[#This Row],[Relationship]]</f>
        <v>Location_Specialization_Composition</v>
      </c>
      <c r="C8414" t="s">
        <v>81</v>
      </c>
      <c r="D8414" t="s">
        <v>8</v>
      </c>
      <c r="E8414" t="s">
        <v>4</v>
      </c>
      <c r="F8414" s="1" t="str">
        <f>VLOOKUP(SourceRelations[[#This Row],[Relationship]],Coding[],2, FALSE)</f>
        <v>c</v>
      </c>
    </row>
    <row r="8415" spans="2:6" x14ac:dyDescent="0.2">
      <c r="B8415" s="1" t="str">
        <f>SourceRelations[[#This Row],[From]]&amp;"_"&amp;SourceRelations[[#This Row],[To]]&amp;"_"&amp;SourceRelations[[#This Row],[Relationship]]</f>
        <v>Location_Stakeholder_Aggregation</v>
      </c>
      <c r="C8415" t="s">
        <v>81</v>
      </c>
      <c r="D8415" t="s">
        <v>56</v>
      </c>
      <c r="E8415" t="s">
        <v>5</v>
      </c>
      <c r="F8415" s="1" t="str">
        <f>VLOOKUP(SourceRelations[[#This Row],[Relationship]],Coding[],2, FALSE)</f>
        <v>g</v>
      </c>
    </row>
    <row r="8416" spans="2:6" x14ac:dyDescent="0.2">
      <c r="B8416" s="1" t="str">
        <f>SourceRelations[[#This Row],[From]]&amp;"_"&amp;SourceRelations[[#This Row],[To]]&amp;"_"&amp;SourceRelations[[#This Row],[Relationship]]</f>
        <v>Location_Stakeholder_Association</v>
      </c>
      <c r="C8416" t="s">
        <v>81</v>
      </c>
      <c r="D8416" t="s">
        <v>56</v>
      </c>
      <c r="E8416" t="s">
        <v>7</v>
      </c>
      <c r="F8416" s="1" t="str">
        <f>VLOOKUP(SourceRelations[[#This Row],[Relationship]],Coding[],2, FALSE)</f>
        <v>o</v>
      </c>
    </row>
    <row r="8417" spans="2:6" x14ac:dyDescent="0.2">
      <c r="B8417" s="1" t="str">
        <f>SourceRelations[[#This Row],[From]]&amp;"_"&amp;SourceRelations[[#This Row],[To]]&amp;"_"&amp;SourceRelations[[#This Row],[Relationship]]</f>
        <v>Location_Stakeholder_Composition</v>
      </c>
      <c r="C8417" t="s">
        <v>81</v>
      </c>
      <c r="D8417" t="s">
        <v>56</v>
      </c>
      <c r="E8417" t="s">
        <v>4</v>
      </c>
      <c r="F8417" s="1" t="str">
        <f>VLOOKUP(SourceRelations[[#This Row],[Relationship]],Coding[],2, FALSE)</f>
        <v>c</v>
      </c>
    </row>
    <row r="8418" spans="2:6" x14ac:dyDescent="0.2">
      <c r="B8418" s="1" t="str">
        <f>SourceRelations[[#This Row],[From]]&amp;"_"&amp;SourceRelations[[#This Row],[To]]&amp;"_"&amp;SourceRelations[[#This Row],[Relationship]]</f>
        <v>Location_Stakeholder_Influence</v>
      </c>
      <c r="C8418" t="s">
        <v>81</v>
      </c>
      <c r="D8418" t="s">
        <v>56</v>
      </c>
      <c r="E8418" t="s">
        <v>6</v>
      </c>
      <c r="F8418" s="1" t="str">
        <f>VLOOKUP(SourceRelations[[#This Row],[Relationship]],Coding[],2, FALSE)</f>
        <v>n</v>
      </c>
    </row>
    <row r="8419" spans="2:6" x14ac:dyDescent="0.2">
      <c r="B8419" s="1" t="str">
        <f>SourceRelations[[#This Row],[From]]&amp;"_"&amp;SourceRelations[[#This Row],[To]]&amp;"_"&amp;SourceRelations[[#This Row],[Relationship]]</f>
        <v>Location_Stakeholder_Realization</v>
      </c>
      <c r="C8419" t="s">
        <v>81</v>
      </c>
      <c r="D8419" t="s">
        <v>56</v>
      </c>
      <c r="E8419" t="s">
        <v>23</v>
      </c>
      <c r="F8419" s="1" t="str">
        <f>VLOOKUP(SourceRelations[[#This Row],[Relationship]],Coding[],2, FALSE)</f>
        <v>r</v>
      </c>
    </row>
    <row r="8420" spans="2:6" x14ac:dyDescent="0.2">
      <c r="B8420" s="1" t="str">
        <f>SourceRelations[[#This Row],[From]]&amp;"_"&amp;SourceRelations[[#This Row],[To]]&amp;"_"&amp;SourceRelations[[#This Row],[Relationship]]</f>
        <v>Location_System Software_Aggregation</v>
      </c>
      <c r="C8420" t="s">
        <v>81</v>
      </c>
      <c r="D8420" t="s">
        <v>49</v>
      </c>
      <c r="E8420" t="s">
        <v>5</v>
      </c>
      <c r="F8420" s="1" t="str">
        <f>VLOOKUP(SourceRelations[[#This Row],[Relationship]],Coding[],2, FALSE)</f>
        <v>g</v>
      </c>
    </row>
    <row r="8421" spans="2:6" x14ac:dyDescent="0.2">
      <c r="B8421" s="1" t="str">
        <f>SourceRelations[[#This Row],[From]]&amp;"_"&amp;SourceRelations[[#This Row],[To]]&amp;"_"&amp;SourceRelations[[#This Row],[Relationship]]</f>
        <v>Location_System Software_Assignment</v>
      </c>
      <c r="C8421" t="s">
        <v>81</v>
      </c>
      <c r="D8421" t="s">
        <v>49</v>
      </c>
      <c r="E8421" t="s">
        <v>19</v>
      </c>
      <c r="F8421" s="1" t="str">
        <f>VLOOKUP(SourceRelations[[#This Row],[Relationship]],Coding[],2, FALSE)</f>
        <v>i</v>
      </c>
    </row>
    <row r="8422" spans="2:6" x14ac:dyDescent="0.2">
      <c r="B8422" s="1" t="str">
        <f>SourceRelations[[#This Row],[From]]&amp;"_"&amp;SourceRelations[[#This Row],[To]]&amp;"_"&amp;SourceRelations[[#This Row],[Relationship]]</f>
        <v>Location_System Software_Association</v>
      </c>
      <c r="C8422" t="s">
        <v>81</v>
      </c>
      <c r="D8422" t="s">
        <v>49</v>
      </c>
      <c r="E8422" t="s">
        <v>7</v>
      </c>
      <c r="F8422" s="1" t="str">
        <f>VLOOKUP(SourceRelations[[#This Row],[Relationship]],Coding[],2, FALSE)</f>
        <v>o</v>
      </c>
    </row>
    <row r="8423" spans="2:6" x14ac:dyDescent="0.2">
      <c r="B8423" s="1" t="str">
        <f>SourceRelations[[#This Row],[From]]&amp;"_"&amp;SourceRelations[[#This Row],[To]]&amp;"_"&amp;SourceRelations[[#This Row],[Relationship]]</f>
        <v>Location_System Software_Composition</v>
      </c>
      <c r="C8423" t="s">
        <v>81</v>
      </c>
      <c r="D8423" t="s">
        <v>49</v>
      </c>
      <c r="E8423" t="s">
        <v>4</v>
      </c>
      <c r="F8423" s="1" t="str">
        <f>VLOOKUP(SourceRelations[[#This Row],[Relationship]],Coding[],2, FALSE)</f>
        <v>c</v>
      </c>
    </row>
    <row r="8424" spans="2:6" x14ac:dyDescent="0.2">
      <c r="B8424" s="1" t="str">
        <f>SourceRelations[[#This Row],[From]]&amp;"_"&amp;SourceRelations[[#This Row],[To]]&amp;"_"&amp;SourceRelations[[#This Row],[Relationship]]</f>
        <v>Location_System Software_Flow</v>
      </c>
      <c r="C8424" t="s">
        <v>81</v>
      </c>
      <c r="D8424" t="s">
        <v>49</v>
      </c>
      <c r="E8424" t="s">
        <v>16</v>
      </c>
      <c r="F8424" s="1" t="str">
        <f>VLOOKUP(SourceRelations[[#This Row],[Relationship]],Coding[],2, FALSE)</f>
        <v>f</v>
      </c>
    </row>
    <row r="8425" spans="2:6" x14ac:dyDescent="0.2">
      <c r="B8425" s="1" t="str">
        <f>SourceRelations[[#This Row],[From]]&amp;"_"&amp;SourceRelations[[#This Row],[To]]&amp;"_"&amp;SourceRelations[[#This Row],[Relationship]]</f>
        <v>Location_System Software_Realization</v>
      </c>
      <c r="C8425" t="s">
        <v>81</v>
      </c>
      <c r="D8425" t="s">
        <v>49</v>
      </c>
      <c r="E8425" t="s">
        <v>23</v>
      </c>
      <c r="F8425" s="1" t="str">
        <f>VLOOKUP(SourceRelations[[#This Row],[Relationship]],Coding[],2, FALSE)</f>
        <v>r</v>
      </c>
    </row>
    <row r="8426" spans="2:6" x14ac:dyDescent="0.2">
      <c r="B8426" s="1" t="str">
        <f>SourceRelations[[#This Row],[From]]&amp;"_"&amp;SourceRelations[[#This Row],[To]]&amp;"_"&amp;SourceRelations[[#This Row],[Relationship]]</f>
        <v>Location_System Software_Serving</v>
      </c>
      <c r="C8426" t="s">
        <v>81</v>
      </c>
      <c r="D8426" t="s">
        <v>49</v>
      </c>
      <c r="E8426" t="s">
        <v>27</v>
      </c>
      <c r="F8426" s="1" t="str">
        <f>VLOOKUP(SourceRelations[[#This Row],[Relationship]],Coding[],2, FALSE)</f>
        <v>v</v>
      </c>
    </row>
    <row r="8427" spans="2:6" x14ac:dyDescent="0.2">
      <c r="B8427" s="1" t="str">
        <f>SourceRelations[[#This Row],[From]]&amp;"_"&amp;SourceRelations[[#This Row],[To]]&amp;"_"&amp;SourceRelations[[#This Row],[Relationship]]</f>
        <v>Location_System Software_Triggering</v>
      </c>
      <c r="C8427" t="s">
        <v>81</v>
      </c>
      <c r="D8427" t="s">
        <v>49</v>
      </c>
      <c r="E8427" t="s">
        <v>26</v>
      </c>
      <c r="F8427" s="1" t="str">
        <f>VLOOKUP(SourceRelations[[#This Row],[Relationship]],Coding[],2, FALSE)</f>
        <v>t</v>
      </c>
    </row>
    <row r="8428" spans="2:6" x14ac:dyDescent="0.2">
      <c r="B8428" s="1" t="str">
        <f>SourceRelations[[#This Row],[From]]&amp;"_"&amp;SourceRelations[[#This Row],[To]]&amp;"_"&amp;SourceRelations[[#This Row],[Relationship]]</f>
        <v>Location_Technology Collaboration_Aggregation</v>
      </c>
      <c r="C8428" t="s">
        <v>81</v>
      </c>
      <c r="D8428" t="s">
        <v>74</v>
      </c>
      <c r="E8428" t="s">
        <v>5</v>
      </c>
      <c r="F8428" s="1" t="str">
        <f>VLOOKUP(SourceRelations[[#This Row],[Relationship]],Coding[],2, FALSE)</f>
        <v>g</v>
      </c>
    </row>
    <row r="8429" spans="2:6" x14ac:dyDescent="0.2">
      <c r="B8429" s="1" t="str">
        <f>SourceRelations[[#This Row],[From]]&amp;"_"&amp;SourceRelations[[#This Row],[To]]&amp;"_"&amp;SourceRelations[[#This Row],[Relationship]]</f>
        <v>Location_Technology Collaboration_Association</v>
      </c>
      <c r="C8429" t="s">
        <v>81</v>
      </c>
      <c r="D8429" t="s">
        <v>74</v>
      </c>
      <c r="E8429" t="s">
        <v>7</v>
      </c>
      <c r="F8429" s="1" t="str">
        <f>VLOOKUP(SourceRelations[[#This Row],[Relationship]],Coding[],2, FALSE)</f>
        <v>o</v>
      </c>
    </row>
    <row r="8430" spans="2:6" x14ac:dyDescent="0.2">
      <c r="B8430" s="1" t="str">
        <f>SourceRelations[[#This Row],[From]]&amp;"_"&amp;SourceRelations[[#This Row],[To]]&amp;"_"&amp;SourceRelations[[#This Row],[Relationship]]</f>
        <v>Location_Technology Collaboration_Composition</v>
      </c>
      <c r="C8430" t="s">
        <v>81</v>
      </c>
      <c r="D8430" t="s">
        <v>74</v>
      </c>
      <c r="E8430" t="s">
        <v>4</v>
      </c>
      <c r="F8430" s="1" t="str">
        <f>VLOOKUP(SourceRelations[[#This Row],[Relationship]],Coding[],2, FALSE)</f>
        <v>c</v>
      </c>
    </row>
    <row r="8431" spans="2:6" x14ac:dyDescent="0.2">
      <c r="B8431" s="1" t="str">
        <f>SourceRelations[[#This Row],[From]]&amp;"_"&amp;SourceRelations[[#This Row],[To]]&amp;"_"&amp;SourceRelations[[#This Row],[Relationship]]</f>
        <v>Location_Technology Collaboration_Flow</v>
      </c>
      <c r="C8431" t="s">
        <v>81</v>
      </c>
      <c r="D8431" t="s">
        <v>74</v>
      </c>
      <c r="E8431" t="s">
        <v>16</v>
      </c>
      <c r="F8431" s="1" t="str">
        <f>VLOOKUP(SourceRelations[[#This Row],[Relationship]],Coding[],2, FALSE)</f>
        <v>f</v>
      </c>
    </row>
    <row r="8432" spans="2:6" x14ac:dyDescent="0.2">
      <c r="B8432" s="1" t="str">
        <f>SourceRelations[[#This Row],[From]]&amp;"_"&amp;SourceRelations[[#This Row],[To]]&amp;"_"&amp;SourceRelations[[#This Row],[Relationship]]</f>
        <v>Location_Technology Collaboration_Realization</v>
      </c>
      <c r="C8432" t="s">
        <v>81</v>
      </c>
      <c r="D8432" t="s">
        <v>74</v>
      </c>
      <c r="E8432" t="s">
        <v>23</v>
      </c>
      <c r="F8432" s="1" t="str">
        <f>VLOOKUP(SourceRelations[[#This Row],[Relationship]],Coding[],2, FALSE)</f>
        <v>r</v>
      </c>
    </row>
    <row r="8433" spans="2:6" x14ac:dyDescent="0.2">
      <c r="B8433" s="1" t="str">
        <f>SourceRelations[[#This Row],[From]]&amp;"_"&amp;SourceRelations[[#This Row],[To]]&amp;"_"&amp;SourceRelations[[#This Row],[Relationship]]</f>
        <v>Location_Technology Collaboration_Serving</v>
      </c>
      <c r="C8433" t="s">
        <v>81</v>
      </c>
      <c r="D8433" t="s">
        <v>74</v>
      </c>
      <c r="E8433" t="s">
        <v>27</v>
      </c>
      <c r="F8433" s="1" t="str">
        <f>VLOOKUP(SourceRelations[[#This Row],[Relationship]],Coding[],2, FALSE)</f>
        <v>v</v>
      </c>
    </row>
    <row r="8434" spans="2:6" x14ac:dyDescent="0.2">
      <c r="B8434" s="1" t="str">
        <f>SourceRelations[[#This Row],[From]]&amp;"_"&amp;SourceRelations[[#This Row],[To]]&amp;"_"&amp;SourceRelations[[#This Row],[Relationship]]</f>
        <v>Location_Technology Collaboration_Triggering</v>
      </c>
      <c r="C8434" t="s">
        <v>81</v>
      </c>
      <c r="D8434" t="s">
        <v>74</v>
      </c>
      <c r="E8434" t="s">
        <v>26</v>
      </c>
      <c r="F8434" s="1" t="str">
        <f>VLOOKUP(SourceRelations[[#This Row],[Relationship]],Coding[],2, FALSE)</f>
        <v>t</v>
      </c>
    </row>
    <row r="8435" spans="2:6" x14ac:dyDescent="0.2">
      <c r="B8435" s="1" t="str">
        <f>SourceRelations[[#This Row],[From]]&amp;"_"&amp;SourceRelations[[#This Row],[To]]&amp;"_"&amp;SourceRelations[[#This Row],[Relationship]]</f>
        <v>Location_Technology Event_Aggregation</v>
      </c>
      <c r="C8435" t="s">
        <v>81</v>
      </c>
      <c r="D8435" t="s">
        <v>75</v>
      </c>
      <c r="E8435" t="s">
        <v>5</v>
      </c>
      <c r="F8435" s="1" t="str">
        <f>VLOOKUP(SourceRelations[[#This Row],[Relationship]],Coding[],2, FALSE)</f>
        <v>g</v>
      </c>
    </row>
    <row r="8436" spans="2:6" x14ac:dyDescent="0.2">
      <c r="B8436" s="1" t="str">
        <f>SourceRelations[[#This Row],[From]]&amp;"_"&amp;SourceRelations[[#This Row],[To]]&amp;"_"&amp;SourceRelations[[#This Row],[Relationship]]</f>
        <v>Location_Technology Event_Assignment</v>
      </c>
      <c r="C8436" t="s">
        <v>81</v>
      </c>
      <c r="D8436" t="s">
        <v>75</v>
      </c>
      <c r="E8436" t="s">
        <v>19</v>
      </c>
      <c r="F8436" s="1" t="str">
        <f>VLOOKUP(SourceRelations[[#This Row],[Relationship]],Coding[],2, FALSE)</f>
        <v>i</v>
      </c>
    </row>
    <row r="8437" spans="2:6" x14ac:dyDescent="0.2">
      <c r="B8437" s="1" t="str">
        <f>SourceRelations[[#This Row],[From]]&amp;"_"&amp;SourceRelations[[#This Row],[To]]&amp;"_"&amp;SourceRelations[[#This Row],[Relationship]]</f>
        <v>Location_Technology Event_Association</v>
      </c>
      <c r="C8437" t="s">
        <v>81</v>
      </c>
      <c r="D8437" t="s">
        <v>75</v>
      </c>
      <c r="E8437" t="s">
        <v>7</v>
      </c>
      <c r="F8437" s="1" t="str">
        <f>VLOOKUP(SourceRelations[[#This Row],[Relationship]],Coding[],2, FALSE)</f>
        <v>o</v>
      </c>
    </row>
    <row r="8438" spans="2:6" x14ac:dyDescent="0.2">
      <c r="B8438" s="1" t="str">
        <f>SourceRelations[[#This Row],[From]]&amp;"_"&amp;SourceRelations[[#This Row],[To]]&amp;"_"&amp;SourceRelations[[#This Row],[Relationship]]</f>
        <v>Location_Technology Event_Composition</v>
      </c>
      <c r="C8438" t="s">
        <v>81</v>
      </c>
      <c r="D8438" t="s">
        <v>75</v>
      </c>
      <c r="E8438" t="s">
        <v>4</v>
      </c>
      <c r="F8438" s="1" t="str">
        <f>VLOOKUP(SourceRelations[[#This Row],[Relationship]],Coding[],2, FALSE)</f>
        <v>c</v>
      </c>
    </row>
    <row r="8439" spans="2:6" x14ac:dyDescent="0.2">
      <c r="B8439" s="1" t="str">
        <f>SourceRelations[[#This Row],[From]]&amp;"_"&amp;SourceRelations[[#This Row],[To]]&amp;"_"&amp;SourceRelations[[#This Row],[Relationship]]</f>
        <v>Location_Technology Event_Flow</v>
      </c>
      <c r="C8439" t="s">
        <v>81</v>
      </c>
      <c r="D8439" t="s">
        <v>75</v>
      </c>
      <c r="E8439" t="s">
        <v>16</v>
      </c>
      <c r="F8439" s="1" t="str">
        <f>VLOOKUP(SourceRelations[[#This Row],[Relationship]],Coding[],2, FALSE)</f>
        <v>f</v>
      </c>
    </row>
    <row r="8440" spans="2:6" x14ac:dyDescent="0.2">
      <c r="B8440" s="1" t="str">
        <f>SourceRelations[[#This Row],[From]]&amp;"_"&amp;SourceRelations[[#This Row],[To]]&amp;"_"&amp;SourceRelations[[#This Row],[Relationship]]</f>
        <v>Location_Technology Event_Realization</v>
      </c>
      <c r="C8440" t="s">
        <v>81</v>
      </c>
      <c r="D8440" t="s">
        <v>75</v>
      </c>
      <c r="E8440" t="s">
        <v>23</v>
      </c>
      <c r="F8440" s="1" t="str">
        <f>VLOOKUP(SourceRelations[[#This Row],[Relationship]],Coding[],2, FALSE)</f>
        <v>r</v>
      </c>
    </row>
    <row r="8441" spans="2:6" x14ac:dyDescent="0.2">
      <c r="B8441" s="1" t="str">
        <f>SourceRelations[[#This Row],[From]]&amp;"_"&amp;SourceRelations[[#This Row],[To]]&amp;"_"&amp;SourceRelations[[#This Row],[Relationship]]</f>
        <v>Location_Technology Event_Serving</v>
      </c>
      <c r="C8441" t="s">
        <v>81</v>
      </c>
      <c r="D8441" t="s">
        <v>75</v>
      </c>
      <c r="E8441" t="s">
        <v>27</v>
      </c>
      <c r="F8441" s="1" t="str">
        <f>VLOOKUP(SourceRelations[[#This Row],[Relationship]],Coding[],2, FALSE)</f>
        <v>v</v>
      </c>
    </row>
    <row r="8442" spans="2:6" x14ac:dyDescent="0.2">
      <c r="B8442" s="1" t="str">
        <f>SourceRelations[[#This Row],[From]]&amp;"_"&amp;SourceRelations[[#This Row],[To]]&amp;"_"&amp;SourceRelations[[#This Row],[Relationship]]</f>
        <v>Location_Technology Event_Triggering</v>
      </c>
      <c r="C8442" t="s">
        <v>81</v>
      </c>
      <c r="D8442" t="s">
        <v>75</v>
      </c>
      <c r="E8442" t="s">
        <v>26</v>
      </c>
      <c r="F8442" s="1" t="str">
        <f>VLOOKUP(SourceRelations[[#This Row],[Relationship]],Coding[],2, FALSE)</f>
        <v>t</v>
      </c>
    </row>
    <row r="8443" spans="2:6" x14ac:dyDescent="0.2">
      <c r="B8443" s="1" t="str">
        <f>SourceRelations[[#This Row],[From]]&amp;"_"&amp;SourceRelations[[#This Row],[To]]&amp;"_"&amp;SourceRelations[[#This Row],[Relationship]]</f>
        <v>Location_Technology Function_Aggregation</v>
      </c>
      <c r="C8443" t="s">
        <v>81</v>
      </c>
      <c r="D8443" t="s">
        <v>45</v>
      </c>
      <c r="E8443" t="s">
        <v>5</v>
      </c>
      <c r="F8443" s="1" t="str">
        <f>VLOOKUP(SourceRelations[[#This Row],[Relationship]],Coding[],2, FALSE)</f>
        <v>g</v>
      </c>
    </row>
    <row r="8444" spans="2:6" x14ac:dyDescent="0.2">
      <c r="B8444" s="1" t="str">
        <f>SourceRelations[[#This Row],[From]]&amp;"_"&amp;SourceRelations[[#This Row],[To]]&amp;"_"&amp;SourceRelations[[#This Row],[Relationship]]</f>
        <v>Location_Technology Function_Assignment</v>
      </c>
      <c r="C8444" t="s">
        <v>81</v>
      </c>
      <c r="D8444" t="s">
        <v>45</v>
      </c>
      <c r="E8444" t="s">
        <v>19</v>
      </c>
      <c r="F8444" s="1" t="str">
        <f>VLOOKUP(SourceRelations[[#This Row],[Relationship]],Coding[],2, FALSE)</f>
        <v>i</v>
      </c>
    </row>
    <row r="8445" spans="2:6" x14ac:dyDescent="0.2">
      <c r="B8445" s="1" t="str">
        <f>SourceRelations[[#This Row],[From]]&amp;"_"&amp;SourceRelations[[#This Row],[To]]&amp;"_"&amp;SourceRelations[[#This Row],[Relationship]]</f>
        <v>Location_Technology Function_Association</v>
      </c>
      <c r="C8445" t="s">
        <v>81</v>
      </c>
      <c r="D8445" t="s">
        <v>45</v>
      </c>
      <c r="E8445" t="s">
        <v>7</v>
      </c>
      <c r="F8445" s="1" t="str">
        <f>VLOOKUP(SourceRelations[[#This Row],[Relationship]],Coding[],2, FALSE)</f>
        <v>o</v>
      </c>
    </row>
    <row r="8446" spans="2:6" x14ac:dyDescent="0.2">
      <c r="B8446" s="1" t="str">
        <f>SourceRelations[[#This Row],[From]]&amp;"_"&amp;SourceRelations[[#This Row],[To]]&amp;"_"&amp;SourceRelations[[#This Row],[Relationship]]</f>
        <v>Location_Technology Function_Composition</v>
      </c>
      <c r="C8446" t="s">
        <v>81</v>
      </c>
      <c r="D8446" t="s">
        <v>45</v>
      </c>
      <c r="E8446" t="s">
        <v>4</v>
      </c>
      <c r="F8446" s="1" t="str">
        <f>VLOOKUP(SourceRelations[[#This Row],[Relationship]],Coding[],2, FALSE)</f>
        <v>c</v>
      </c>
    </row>
    <row r="8447" spans="2:6" x14ac:dyDescent="0.2">
      <c r="B8447" s="1" t="str">
        <f>SourceRelations[[#This Row],[From]]&amp;"_"&amp;SourceRelations[[#This Row],[To]]&amp;"_"&amp;SourceRelations[[#This Row],[Relationship]]</f>
        <v>Location_Technology Function_Flow</v>
      </c>
      <c r="C8447" t="s">
        <v>81</v>
      </c>
      <c r="D8447" t="s">
        <v>45</v>
      </c>
      <c r="E8447" t="s">
        <v>16</v>
      </c>
      <c r="F8447" s="1" t="str">
        <f>VLOOKUP(SourceRelations[[#This Row],[Relationship]],Coding[],2, FALSE)</f>
        <v>f</v>
      </c>
    </row>
    <row r="8448" spans="2:6" x14ac:dyDescent="0.2">
      <c r="B8448" s="1" t="str">
        <f>SourceRelations[[#This Row],[From]]&amp;"_"&amp;SourceRelations[[#This Row],[To]]&amp;"_"&amp;SourceRelations[[#This Row],[Relationship]]</f>
        <v>Location_Technology Function_Realization</v>
      </c>
      <c r="C8448" t="s">
        <v>81</v>
      </c>
      <c r="D8448" t="s">
        <v>45</v>
      </c>
      <c r="E8448" t="s">
        <v>23</v>
      </c>
      <c r="F8448" s="1" t="str">
        <f>VLOOKUP(SourceRelations[[#This Row],[Relationship]],Coding[],2, FALSE)</f>
        <v>r</v>
      </c>
    </row>
    <row r="8449" spans="2:6" x14ac:dyDescent="0.2">
      <c r="B8449" s="1" t="str">
        <f>SourceRelations[[#This Row],[From]]&amp;"_"&amp;SourceRelations[[#This Row],[To]]&amp;"_"&amp;SourceRelations[[#This Row],[Relationship]]</f>
        <v>Location_Technology Function_Serving</v>
      </c>
      <c r="C8449" t="s">
        <v>81</v>
      </c>
      <c r="D8449" t="s">
        <v>45</v>
      </c>
      <c r="E8449" t="s">
        <v>27</v>
      </c>
      <c r="F8449" s="1" t="str">
        <f>VLOOKUP(SourceRelations[[#This Row],[Relationship]],Coding[],2, FALSE)</f>
        <v>v</v>
      </c>
    </row>
    <row r="8450" spans="2:6" x14ac:dyDescent="0.2">
      <c r="B8450" s="1" t="str">
        <f>SourceRelations[[#This Row],[From]]&amp;"_"&amp;SourceRelations[[#This Row],[To]]&amp;"_"&amp;SourceRelations[[#This Row],[Relationship]]</f>
        <v>Location_Technology Function_Triggering</v>
      </c>
      <c r="C8450" t="s">
        <v>81</v>
      </c>
      <c r="D8450" t="s">
        <v>45</v>
      </c>
      <c r="E8450" t="s">
        <v>26</v>
      </c>
      <c r="F8450" s="1" t="str">
        <f>VLOOKUP(SourceRelations[[#This Row],[Relationship]],Coding[],2, FALSE)</f>
        <v>t</v>
      </c>
    </row>
    <row r="8451" spans="2:6" x14ac:dyDescent="0.2">
      <c r="B8451" s="1" t="str">
        <f>SourceRelations[[#This Row],[From]]&amp;"_"&amp;SourceRelations[[#This Row],[To]]&amp;"_"&amp;SourceRelations[[#This Row],[Relationship]]</f>
        <v>Location_Technology Interaction_Aggregation</v>
      </c>
      <c r="C8451" t="s">
        <v>81</v>
      </c>
      <c r="D8451" t="s">
        <v>46</v>
      </c>
      <c r="E8451" t="s">
        <v>5</v>
      </c>
      <c r="F8451" s="1" t="str">
        <f>VLOOKUP(SourceRelations[[#This Row],[Relationship]],Coding[],2, FALSE)</f>
        <v>g</v>
      </c>
    </row>
    <row r="8452" spans="2:6" x14ac:dyDescent="0.2">
      <c r="B8452" s="1" t="str">
        <f>SourceRelations[[#This Row],[From]]&amp;"_"&amp;SourceRelations[[#This Row],[To]]&amp;"_"&amp;SourceRelations[[#This Row],[Relationship]]</f>
        <v>Location_Technology Interaction_Assignment</v>
      </c>
      <c r="C8452" t="s">
        <v>81</v>
      </c>
      <c r="D8452" t="s">
        <v>46</v>
      </c>
      <c r="E8452" t="s">
        <v>19</v>
      </c>
      <c r="F8452" s="1" t="str">
        <f>VLOOKUP(SourceRelations[[#This Row],[Relationship]],Coding[],2, FALSE)</f>
        <v>i</v>
      </c>
    </row>
    <row r="8453" spans="2:6" x14ac:dyDescent="0.2">
      <c r="B8453" s="1" t="str">
        <f>SourceRelations[[#This Row],[From]]&amp;"_"&amp;SourceRelations[[#This Row],[To]]&amp;"_"&amp;SourceRelations[[#This Row],[Relationship]]</f>
        <v>Location_Technology Interaction_Association</v>
      </c>
      <c r="C8453" t="s">
        <v>81</v>
      </c>
      <c r="D8453" t="s">
        <v>46</v>
      </c>
      <c r="E8453" t="s">
        <v>7</v>
      </c>
      <c r="F8453" s="1" t="str">
        <f>VLOOKUP(SourceRelations[[#This Row],[Relationship]],Coding[],2, FALSE)</f>
        <v>o</v>
      </c>
    </row>
    <row r="8454" spans="2:6" x14ac:dyDescent="0.2">
      <c r="B8454" s="1" t="str">
        <f>SourceRelations[[#This Row],[From]]&amp;"_"&amp;SourceRelations[[#This Row],[To]]&amp;"_"&amp;SourceRelations[[#This Row],[Relationship]]</f>
        <v>Location_Technology Interaction_Composition</v>
      </c>
      <c r="C8454" t="s">
        <v>81</v>
      </c>
      <c r="D8454" t="s">
        <v>46</v>
      </c>
      <c r="E8454" t="s">
        <v>4</v>
      </c>
      <c r="F8454" s="1" t="str">
        <f>VLOOKUP(SourceRelations[[#This Row],[Relationship]],Coding[],2, FALSE)</f>
        <v>c</v>
      </c>
    </row>
    <row r="8455" spans="2:6" x14ac:dyDescent="0.2">
      <c r="B8455" s="1" t="str">
        <f>SourceRelations[[#This Row],[From]]&amp;"_"&amp;SourceRelations[[#This Row],[To]]&amp;"_"&amp;SourceRelations[[#This Row],[Relationship]]</f>
        <v>Location_Technology Interaction_Flow</v>
      </c>
      <c r="C8455" t="s">
        <v>81</v>
      </c>
      <c r="D8455" t="s">
        <v>46</v>
      </c>
      <c r="E8455" t="s">
        <v>16</v>
      </c>
      <c r="F8455" s="1" t="str">
        <f>VLOOKUP(SourceRelations[[#This Row],[Relationship]],Coding[],2, FALSE)</f>
        <v>f</v>
      </c>
    </row>
    <row r="8456" spans="2:6" x14ac:dyDescent="0.2">
      <c r="B8456" s="1" t="str">
        <f>SourceRelations[[#This Row],[From]]&amp;"_"&amp;SourceRelations[[#This Row],[To]]&amp;"_"&amp;SourceRelations[[#This Row],[Relationship]]</f>
        <v>Location_Technology Interaction_Realization</v>
      </c>
      <c r="C8456" t="s">
        <v>81</v>
      </c>
      <c r="D8456" t="s">
        <v>46</v>
      </c>
      <c r="E8456" t="s">
        <v>23</v>
      </c>
      <c r="F8456" s="1" t="str">
        <f>VLOOKUP(SourceRelations[[#This Row],[Relationship]],Coding[],2, FALSE)</f>
        <v>r</v>
      </c>
    </row>
    <row r="8457" spans="2:6" x14ac:dyDescent="0.2">
      <c r="B8457" s="1" t="str">
        <f>SourceRelations[[#This Row],[From]]&amp;"_"&amp;SourceRelations[[#This Row],[To]]&amp;"_"&amp;SourceRelations[[#This Row],[Relationship]]</f>
        <v>Location_Technology Interaction_Serving</v>
      </c>
      <c r="C8457" t="s">
        <v>81</v>
      </c>
      <c r="D8457" t="s">
        <v>46</v>
      </c>
      <c r="E8457" t="s">
        <v>27</v>
      </c>
      <c r="F8457" s="1" t="str">
        <f>VLOOKUP(SourceRelations[[#This Row],[Relationship]],Coding[],2, FALSE)</f>
        <v>v</v>
      </c>
    </row>
    <row r="8458" spans="2:6" x14ac:dyDescent="0.2">
      <c r="B8458" s="1" t="str">
        <f>SourceRelations[[#This Row],[From]]&amp;"_"&amp;SourceRelations[[#This Row],[To]]&amp;"_"&amp;SourceRelations[[#This Row],[Relationship]]</f>
        <v>Location_Technology Interaction_Triggering</v>
      </c>
      <c r="C8458" t="s">
        <v>81</v>
      </c>
      <c r="D8458" t="s">
        <v>46</v>
      </c>
      <c r="E8458" t="s">
        <v>26</v>
      </c>
      <c r="F8458" s="1" t="str">
        <f>VLOOKUP(SourceRelations[[#This Row],[Relationship]],Coding[],2, FALSE)</f>
        <v>t</v>
      </c>
    </row>
    <row r="8459" spans="2:6" x14ac:dyDescent="0.2">
      <c r="B8459" s="1" t="str">
        <f>SourceRelations[[#This Row],[From]]&amp;"_"&amp;SourceRelations[[#This Row],[To]]&amp;"_"&amp;SourceRelations[[#This Row],[Relationship]]</f>
        <v>Location_Technology Interface_Aggregation</v>
      </c>
      <c r="C8459" t="s">
        <v>81</v>
      </c>
      <c r="D8459" t="s">
        <v>76</v>
      </c>
      <c r="E8459" t="s">
        <v>5</v>
      </c>
      <c r="F8459" s="1" t="str">
        <f>VLOOKUP(SourceRelations[[#This Row],[Relationship]],Coding[],2, FALSE)</f>
        <v>g</v>
      </c>
    </row>
    <row r="8460" spans="2:6" x14ac:dyDescent="0.2">
      <c r="B8460" s="1" t="str">
        <f>SourceRelations[[#This Row],[From]]&amp;"_"&amp;SourceRelations[[#This Row],[To]]&amp;"_"&amp;SourceRelations[[#This Row],[Relationship]]</f>
        <v>Location_Technology Interface_Assignment</v>
      </c>
      <c r="C8460" t="s">
        <v>81</v>
      </c>
      <c r="D8460" t="s">
        <v>76</v>
      </c>
      <c r="E8460" t="s">
        <v>19</v>
      </c>
      <c r="F8460" s="1" t="str">
        <f>VLOOKUP(SourceRelations[[#This Row],[Relationship]],Coding[],2, FALSE)</f>
        <v>i</v>
      </c>
    </row>
    <row r="8461" spans="2:6" x14ac:dyDescent="0.2">
      <c r="B8461" s="1" t="str">
        <f>SourceRelations[[#This Row],[From]]&amp;"_"&amp;SourceRelations[[#This Row],[To]]&amp;"_"&amp;SourceRelations[[#This Row],[Relationship]]</f>
        <v>Location_Technology Interface_Association</v>
      </c>
      <c r="C8461" t="s">
        <v>81</v>
      </c>
      <c r="D8461" t="s">
        <v>76</v>
      </c>
      <c r="E8461" t="s">
        <v>7</v>
      </c>
      <c r="F8461" s="1" t="str">
        <f>VLOOKUP(SourceRelations[[#This Row],[Relationship]],Coding[],2, FALSE)</f>
        <v>o</v>
      </c>
    </row>
    <row r="8462" spans="2:6" x14ac:dyDescent="0.2">
      <c r="B8462" s="1" t="str">
        <f>SourceRelations[[#This Row],[From]]&amp;"_"&amp;SourceRelations[[#This Row],[To]]&amp;"_"&amp;SourceRelations[[#This Row],[Relationship]]</f>
        <v>Location_Technology Interface_Composition</v>
      </c>
      <c r="C8462" t="s">
        <v>81</v>
      </c>
      <c r="D8462" t="s">
        <v>76</v>
      </c>
      <c r="E8462" t="s">
        <v>4</v>
      </c>
      <c r="F8462" s="1" t="str">
        <f>VLOOKUP(SourceRelations[[#This Row],[Relationship]],Coding[],2, FALSE)</f>
        <v>c</v>
      </c>
    </row>
    <row r="8463" spans="2:6" x14ac:dyDescent="0.2">
      <c r="B8463" s="1" t="str">
        <f>SourceRelations[[#This Row],[From]]&amp;"_"&amp;SourceRelations[[#This Row],[To]]&amp;"_"&amp;SourceRelations[[#This Row],[Relationship]]</f>
        <v>Location_Technology Interface_Flow</v>
      </c>
      <c r="C8463" t="s">
        <v>81</v>
      </c>
      <c r="D8463" t="s">
        <v>76</v>
      </c>
      <c r="E8463" t="s">
        <v>16</v>
      </c>
      <c r="F8463" s="1" t="str">
        <f>VLOOKUP(SourceRelations[[#This Row],[Relationship]],Coding[],2, FALSE)</f>
        <v>f</v>
      </c>
    </row>
    <row r="8464" spans="2:6" x14ac:dyDescent="0.2">
      <c r="B8464" s="1" t="str">
        <f>SourceRelations[[#This Row],[From]]&amp;"_"&amp;SourceRelations[[#This Row],[To]]&amp;"_"&amp;SourceRelations[[#This Row],[Relationship]]</f>
        <v>Location_Technology Interface_Realization</v>
      </c>
      <c r="C8464" t="s">
        <v>81</v>
      </c>
      <c r="D8464" t="s">
        <v>76</v>
      </c>
      <c r="E8464" t="s">
        <v>23</v>
      </c>
      <c r="F8464" s="1" t="str">
        <f>VLOOKUP(SourceRelations[[#This Row],[Relationship]],Coding[],2, FALSE)</f>
        <v>r</v>
      </c>
    </row>
    <row r="8465" spans="2:6" x14ac:dyDescent="0.2">
      <c r="B8465" s="1" t="str">
        <f>SourceRelations[[#This Row],[From]]&amp;"_"&amp;SourceRelations[[#This Row],[To]]&amp;"_"&amp;SourceRelations[[#This Row],[Relationship]]</f>
        <v>Location_Technology Interface_Serving</v>
      </c>
      <c r="C8465" t="s">
        <v>81</v>
      </c>
      <c r="D8465" t="s">
        <v>76</v>
      </c>
      <c r="E8465" t="s">
        <v>27</v>
      </c>
      <c r="F8465" s="1" t="str">
        <f>VLOOKUP(SourceRelations[[#This Row],[Relationship]],Coding[],2, FALSE)</f>
        <v>v</v>
      </c>
    </row>
    <row r="8466" spans="2:6" x14ac:dyDescent="0.2">
      <c r="B8466" s="1" t="str">
        <f>SourceRelations[[#This Row],[From]]&amp;"_"&amp;SourceRelations[[#This Row],[To]]&amp;"_"&amp;SourceRelations[[#This Row],[Relationship]]</f>
        <v>Location_Technology Interface_Triggering</v>
      </c>
      <c r="C8466" t="s">
        <v>81</v>
      </c>
      <c r="D8466" t="s">
        <v>76</v>
      </c>
      <c r="E8466" t="s">
        <v>26</v>
      </c>
      <c r="F8466" s="1" t="str">
        <f>VLOOKUP(SourceRelations[[#This Row],[Relationship]],Coding[],2, FALSE)</f>
        <v>t</v>
      </c>
    </row>
    <row r="8467" spans="2:6" x14ac:dyDescent="0.2">
      <c r="B8467" s="1" t="str">
        <f>SourceRelations[[#This Row],[From]]&amp;"_"&amp;SourceRelations[[#This Row],[To]]&amp;"_"&amp;SourceRelations[[#This Row],[Relationship]]</f>
        <v>Location_Technology Process_Aggregation</v>
      </c>
      <c r="C8467" t="s">
        <v>81</v>
      </c>
      <c r="D8467" t="s">
        <v>47</v>
      </c>
      <c r="E8467" t="s">
        <v>5</v>
      </c>
      <c r="F8467" s="1" t="str">
        <f>VLOOKUP(SourceRelations[[#This Row],[Relationship]],Coding[],2, FALSE)</f>
        <v>g</v>
      </c>
    </row>
    <row r="8468" spans="2:6" x14ac:dyDescent="0.2">
      <c r="B8468" s="1" t="str">
        <f>SourceRelations[[#This Row],[From]]&amp;"_"&amp;SourceRelations[[#This Row],[To]]&amp;"_"&amp;SourceRelations[[#This Row],[Relationship]]</f>
        <v>Location_Technology Process_Assignment</v>
      </c>
      <c r="C8468" t="s">
        <v>81</v>
      </c>
      <c r="D8468" t="s">
        <v>47</v>
      </c>
      <c r="E8468" t="s">
        <v>19</v>
      </c>
      <c r="F8468" s="1" t="str">
        <f>VLOOKUP(SourceRelations[[#This Row],[Relationship]],Coding[],2, FALSE)</f>
        <v>i</v>
      </c>
    </row>
    <row r="8469" spans="2:6" x14ac:dyDescent="0.2">
      <c r="B8469" s="1" t="str">
        <f>SourceRelations[[#This Row],[From]]&amp;"_"&amp;SourceRelations[[#This Row],[To]]&amp;"_"&amp;SourceRelations[[#This Row],[Relationship]]</f>
        <v>Location_Technology Process_Association</v>
      </c>
      <c r="C8469" t="s">
        <v>81</v>
      </c>
      <c r="D8469" t="s">
        <v>47</v>
      </c>
      <c r="E8469" t="s">
        <v>7</v>
      </c>
      <c r="F8469" s="1" t="str">
        <f>VLOOKUP(SourceRelations[[#This Row],[Relationship]],Coding[],2, FALSE)</f>
        <v>o</v>
      </c>
    </row>
    <row r="8470" spans="2:6" x14ac:dyDescent="0.2">
      <c r="B8470" s="1" t="str">
        <f>SourceRelations[[#This Row],[From]]&amp;"_"&amp;SourceRelations[[#This Row],[To]]&amp;"_"&amp;SourceRelations[[#This Row],[Relationship]]</f>
        <v>Location_Technology Process_Composition</v>
      </c>
      <c r="C8470" t="s">
        <v>81</v>
      </c>
      <c r="D8470" t="s">
        <v>47</v>
      </c>
      <c r="E8470" t="s">
        <v>4</v>
      </c>
      <c r="F8470" s="1" t="str">
        <f>VLOOKUP(SourceRelations[[#This Row],[Relationship]],Coding[],2, FALSE)</f>
        <v>c</v>
      </c>
    </row>
    <row r="8471" spans="2:6" x14ac:dyDescent="0.2">
      <c r="B8471" s="1" t="str">
        <f>SourceRelations[[#This Row],[From]]&amp;"_"&amp;SourceRelations[[#This Row],[To]]&amp;"_"&amp;SourceRelations[[#This Row],[Relationship]]</f>
        <v>Location_Technology Process_Flow</v>
      </c>
      <c r="C8471" t="s">
        <v>81</v>
      </c>
      <c r="D8471" t="s">
        <v>47</v>
      </c>
      <c r="E8471" t="s">
        <v>16</v>
      </c>
      <c r="F8471" s="1" t="str">
        <f>VLOOKUP(SourceRelations[[#This Row],[Relationship]],Coding[],2, FALSE)</f>
        <v>f</v>
      </c>
    </row>
    <row r="8472" spans="2:6" x14ac:dyDescent="0.2">
      <c r="B8472" s="1" t="str">
        <f>SourceRelations[[#This Row],[From]]&amp;"_"&amp;SourceRelations[[#This Row],[To]]&amp;"_"&amp;SourceRelations[[#This Row],[Relationship]]</f>
        <v>Location_Technology Process_Realization</v>
      </c>
      <c r="C8472" t="s">
        <v>81</v>
      </c>
      <c r="D8472" t="s">
        <v>47</v>
      </c>
      <c r="E8472" t="s">
        <v>23</v>
      </c>
      <c r="F8472" s="1" t="str">
        <f>VLOOKUP(SourceRelations[[#This Row],[Relationship]],Coding[],2, FALSE)</f>
        <v>r</v>
      </c>
    </row>
    <row r="8473" spans="2:6" x14ac:dyDescent="0.2">
      <c r="B8473" s="1" t="str">
        <f>SourceRelations[[#This Row],[From]]&amp;"_"&amp;SourceRelations[[#This Row],[To]]&amp;"_"&amp;SourceRelations[[#This Row],[Relationship]]</f>
        <v>Location_Technology Process_Serving</v>
      </c>
      <c r="C8473" t="s">
        <v>81</v>
      </c>
      <c r="D8473" t="s">
        <v>47</v>
      </c>
      <c r="E8473" t="s">
        <v>27</v>
      </c>
      <c r="F8473" s="1" t="str">
        <f>VLOOKUP(SourceRelations[[#This Row],[Relationship]],Coding[],2, FALSE)</f>
        <v>v</v>
      </c>
    </row>
    <row r="8474" spans="2:6" x14ac:dyDescent="0.2">
      <c r="B8474" s="1" t="str">
        <f>SourceRelations[[#This Row],[From]]&amp;"_"&amp;SourceRelations[[#This Row],[To]]&amp;"_"&amp;SourceRelations[[#This Row],[Relationship]]</f>
        <v>Location_Technology Process_Triggering</v>
      </c>
      <c r="C8474" t="s">
        <v>81</v>
      </c>
      <c r="D8474" t="s">
        <v>47</v>
      </c>
      <c r="E8474" t="s">
        <v>26</v>
      </c>
      <c r="F8474" s="1" t="str">
        <f>VLOOKUP(SourceRelations[[#This Row],[Relationship]],Coding[],2, FALSE)</f>
        <v>t</v>
      </c>
    </row>
    <row r="8475" spans="2:6" x14ac:dyDescent="0.2">
      <c r="B8475" s="1" t="str">
        <f>SourceRelations[[#This Row],[From]]&amp;"_"&amp;SourceRelations[[#This Row],[To]]&amp;"_"&amp;SourceRelations[[#This Row],[Relationship]]</f>
        <v>Location_Technology Service_Aggregation</v>
      </c>
      <c r="C8475" t="s">
        <v>81</v>
      </c>
      <c r="D8475" t="s">
        <v>77</v>
      </c>
      <c r="E8475" t="s">
        <v>5</v>
      </c>
      <c r="F8475" s="1" t="str">
        <f>VLOOKUP(SourceRelations[[#This Row],[Relationship]],Coding[],2, FALSE)</f>
        <v>g</v>
      </c>
    </row>
    <row r="8476" spans="2:6" x14ac:dyDescent="0.2">
      <c r="B8476" s="1" t="str">
        <f>SourceRelations[[#This Row],[From]]&amp;"_"&amp;SourceRelations[[#This Row],[To]]&amp;"_"&amp;SourceRelations[[#This Row],[Relationship]]</f>
        <v>Location_Technology Service_Assignment</v>
      </c>
      <c r="C8476" t="s">
        <v>81</v>
      </c>
      <c r="D8476" t="s">
        <v>77</v>
      </c>
      <c r="E8476" t="s">
        <v>19</v>
      </c>
      <c r="F8476" s="1" t="str">
        <f>VLOOKUP(SourceRelations[[#This Row],[Relationship]],Coding[],2, FALSE)</f>
        <v>i</v>
      </c>
    </row>
    <row r="8477" spans="2:6" x14ac:dyDescent="0.2">
      <c r="B8477" s="1" t="str">
        <f>SourceRelations[[#This Row],[From]]&amp;"_"&amp;SourceRelations[[#This Row],[To]]&amp;"_"&amp;SourceRelations[[#This Row],[Relationship]]</f>
        <v>Location_Technology Service_Association</v>
      </c>
      <c r="C8477" t="s">
        <v>81</v>
      </c>
      <c r="D8477" t="s">
        <v>77</v>
      </c>
      <c r="E8477" t="s">
        <v>7</v>
      </c>
      <c r="F8477" s="1" t="str">
        <f>VLOOKUP(SourceRelations[[#This Row],[Relationship]],Coding[],2, FALSE)</f>
        <v>o</v>
      </c>
    </row>
    <row r="8478" spans="2:6" x14ac:dyDescent="0.2">
      <c r="B8478" s="1" t="str">
        <f>SourceRelations[[#This Row],[From]]&amp;"_"&amp;SourceRelations[[#This Row],[To]]&amp;"_"&amp;SourceRelations[[#This Row],[Relationship]]</f>
        <v>Location_Technology Service_Composition</v>
      </c>
      <c r="C8478" t="s">
        <v>81</v>
      </c>
      <c r="D8478" t="s">
        <v>77</v>
      </c>
      <c r="E8478" t="s">
        <v>4</v>
      </c>
      <c r="F8478" s="1" t="str">
        <f>VLOOKUP(SourceRelations[[#This Row],[Relationship]],Coding[],2, FALSE)</f>
        <v>c</v>
      </c>
    </row>
    <row r="8479" spans="2:6" x14ac:dyDescent="0.2">
      <c r="B8479" s="1" t="str">
        <f>SourceRelations[[#This Row],[From]]&amp;"_"&amp;SourceRelations[[#This Row],[To]]&amp;"_"&amp;SourceRelations[[#This Row],[Relationship]]</f>
        <v>Location_Technology Service_Flow</v>
      </c>
      <c r="C8479" t="s">
        <v>81</v>
      </c>
      <c r="D8479" t="s">
        <v>77</v>
      </c>
      <c r="E8479" t="s">
        <v>16</v>
      </c>
      <c r="F8479" s="1" t="str">
        <f>VLOOKUP(SourceRelations[[#This Row],[Relationship]],Coding[],2, FALSE)</f>
        <v>f</v>
      </c>
    </row>
    <row r="8480" spans="2:6" x14ac:dyDescent="0.2">
      <c r="B8480" s="1" t="str">
        <f>SourceRelations[[#This Row],[From]]&amp;"_"&amp;SourceRelations[[#This Row],[To]]&amp;"_"&amp;SourceRelations[[#This Row],[Relationship]]</f>
        <v>Location_Technology Service_Realization</v>
      </c>
      <c r="C8480" t="s">
        <v>81</v>
      </c>
      <c r="D8480" t="s">
        <v>77</v>
      </c>
      <c r="E8480" t="s">
        <v>23</v>
      </c>
      <c r="F8480" s="1" t="str">
        <f>VLOOKUP(SourceRelations[[#This Row],[Relationship]],Coding[],2, FALSE)</f>
        <v>r</v>
      </c>
    </row>
    <row r="8481" spans="2:6" x14ac:dyDescent="0.2">
      <c r="B8481" s="1" t="str">
        <f>SourceRelations[[#This Row],[From]]&amp;"_"&amp;SourceRelations[[#This Row],[To]]&amp;"_"&amp;SourceRelations[[#This Row],[Relationship]]</f>
        <v>Location_Technology Service_Serving</v>
      </c>
      <c r="C8481" t="s">
        <v>81</v>
      </c>
      <c r="D8481" t="s">
        <v>77</v>
      </c>
      <c r="E8481" t="s">
        <v>27</v>
      </c>
      <c r="F8481" s="1" t="str">
        <f>VLOOKUP(SourceRelations[[#This Row],[Relationship]],Coding[],2, FALSE)</f>
        <v>v</v>
      </c>
    </row>
    <row r="8482" spans="2:6" x14ac:dyDescent="0.2">
      <c r="B8482" s="1" t="str">
        <f>SourceRelations[[#This Row],[From]]&amp;"_"&amp;SourceRelations[[#This Row],[To]]&amp;"_"&amp;SourceRelations[[#This Row],[Relationship]]</f>
        <v>Location_Technology Service_Triggering</v>
      </c>
      <c r="C8482" t="s">
        <v>81</v>
      </c>
      <c r="D8482" t="s">
        <v>77</v>
      </c>
      <c r="E8482" t="s">
        <v>26</v>
      </c>
      <c r="F8482" s="1" t="str">
        <f>VLOOKUP(SourceRelations[[#This Row],[Relationship]],Coding[],2, FALSE)</f>
        <v>t</v>
      </c>
    </row>
    <row r="8483" spans="2:6" x14ac:dyDescent="0.2">
      <c r="B8483" s="1" t="str">
        <f>SourceRelations[[#This Row],[From]]&amp;"_"&amp;SourceRelations[[#This Row],[To]]&amp;"_"&amp;SourceRelations[[#This Row],[Relationship]]</f>
        <v>Location_Triggering_Aggregation</v>
      </c>
      <c r="C8483" t="s">
        <v>81</v>
      </c>
      <c r="D8483" t="s">
        <v>26</v>
      </c>
      <c r="E8483" t="s">
        <v>5</v>
      </c>
      <c r="F8483" s="1" t="str">
        <f>VLOOKUP(SourceRelations[[#This Row],[Relationship]],Coding[],2, FALSE)</f>
        <v>g</v>
      </c>
    </row>
    <row r="8484" spans="2:6" x14ac:dyDescent="0.2">
      <c r="B8484" s="1" t="str">
        <f>SourceRelations[[#This Row],[From]]&amp;"_"&amp;SourceRelations[[#This Row],[To]]&amp;"_"&amp;SourceRelations[[#This Row],[Relationship]]</f>
        <v>Location_Triggering_Association</v>
      </c>
      <c r="C8484" t="s">
        <v>81</v>
      </c>
      <c r="D8484" t="s">
        <v>26</v>
      </c>
      <c r="E8484" t="s">
        <v>7</v>
      </c>
      <c r="F8484" s="1" t="str">
        <f>VLOOKUP(SourceRelations[[#This Row],[Relationship]],Coding[],2, FALSE)</f>
        <v>o</v>
      </c>
    </row>
    <row r="8485" spans="2:6" x14ac:dyDescent="0.2">
      <c r="B8485" s="1" t="str">
        <f>SourceRelations[[#This Row],[From]]&amp;"_"&amp;SourceRelations[[#This Row],[To]]&amp;"_"&amp;SourceRelations[[#This Row],[Relationship]]</f>
        <v>Location_Triggering_Composition</v>
      </c>
      <c r="C8485" t="s">
        <v>81</v>
      </c>
      <c r="D8485" t="s">
        <v>26</v>
      </c>
      <c r="E8485" t="s">
        <v>4</v>
      </c>
      <c r="F8485" s="1" t="str">
        <f>VLOOKUP(SourceRelations[[#This Row],[Relationship]],Coding[],2, FALSE)</f>
        <v>c</v>
      </c>
    </row>
    <row r="8486" spans="2:6" x14ac:dyDescent="0.2">
      <c r="B8486" s="1" t="str">
        <f>SourceRelations[[#This Row],[From]]&amp;"_"&amp;SourceRelations[[#This Row],[To]]&amp;"_"&amp;SourceRelations[[#This Row],[Relationship]]</f>
        <v>Location_Value Stream_Aggregation</v>
      </c>
      <c r="C8486" t="s">
        <v>81</v>
      </c>
      <c r="D8486" t="s">
        <v>101</v>
      </c>
      <c r="E8486" t="s">
        <v>5</v>
      </c>
      <c r="F8486" s="1" t="str">
        <f>VLOOKUP(SourceRelations[[#This Row],[Relationship]],Coding[],2, FALSE)</f>
        <v>g</v>
      </c>
    </row>
    <row r="8487" spans="2:6" x14ac:dyDescent="0.2">
      <c r="B8487" s="1" t="str">
        <f>SourceRelations[[#This Row],[From]]&amp;"_"&amp;SourceRelations[[#This Row],[To]]&amp;"_"&amp;SourceRelations[[#This Row],[Relationship]]</f>
        <v>Location_Value Stream_Association</v>
      </c>
      <c r="C8487" t="s">
        <v>81</v>
      </c>
      <c r="D8487" t="s">
        <v>101</v>
      </c>
      <c r="E8487" t="s">
        <v>7</v>
      </c>
      <c r="F8487" s="1" t="str">
        <f>VLOOKUP(SourceRelations[[#This Row],[Relationship]],Coding[],2, FALSE)</f>
        <v>o</v>
      </c>
    </row>
    <row r="8488" spans="2:6" x14ac:dyDescent="0.2">
      <c r="B8488" s="1" t="str">
        <f>SourceRelations[[#This Row],[From]]&amp;"_"&amp;SourceRelations[[#This Row],[To]]&amp;"_"&amp;SourceRelations[[#This Row],[Relationship]]</f>
        <v>Location_Value Stream_Composition</v>
      </c>
      <c r="C8488" t="s">
        <v>81</v>
      </c>
      <c r="D8488" t="s">
        <v>101</v>
      </c>
      <c r="E8488" t="s">
        <v>4</v>
      </c>
      <c r="F8488" s="1" t="str">
        <f>VLOOKUP(SourceRelations[[#This Row],[Relationship]],Coding[],2, FALSE)</f>
        <v>c</v>
      </c>
    </row>
    <row r="8489" spans="2:6" x14ac:dyDescent="0.2">
      <c r="B8489" s="1" t="str">
        <f>SourceRelations[[#This Row],[From]]&amp;"_"&amp;SourceRelations[[#This Row],[To]]&amp;"_"&amp;SourceRelations[[#This Row],[Relationship]]</f>
        <v>Location_Value Stream_Realization</v>
      </c>
      <c r="C8489" t="s">
        <v>81</v>
      </c>
      <c r="D8489" t="s">
        <v>101</v>
      </c>
      <c r="E8489" t="s">
        <v>23</v>
      </c>
      <c r="F8489" s="1" t="str">
        <f>VLOOKUP(SourceRelations[[#This Row],[Relationship]],Coding[],2, FALSE)</f>
        <v>r</v>
      </c>
    </row>
    <row r="8490" spans="2:6" x14ac:dyDescent="0.2">
      <c r="B8490" s="1" t="str">
        <f>SourceRelations[[#This Row],[From]]&amp;"_"&amp;SourceRelations[[#This Row],[To]]&amp;"_"&amp;SourceRelations[[#This Row],[Relationship]]</f>
        <v>Location_Value_Aggregation</v>
      </c>
      <c r="C8490" t="s">
        <v>81</v>
      </c>
      <c r="D8490" t="s">
        <v>66</v>
      </c>
      <c r="E8490" t="s">
        <v>5</v>
      </c>
      <c r="F8490" s="1" t="str">
        <f>VLOOKUP(SourceRelations[[#This Row],[Relationship]],Coding[],2, FALSE)</f>
        <v>g</v>
      </c>
    </row>
    <row r="8491" spans="2:6" x14ac:dyDescent="0.2">
      <c r="B8491" s="1" t="str">
        <f>SourceRelations[[#This Row],[From]]&amp;"_"&amp;SourceRelations[[#This Row],[To]]&amp;"_"&amp;SourceRelations[[#This Row],[Relationship]]</f>
        <v>Location_Value_Association</v>
      </c>
      <c r="C8491" t="s">
        <v>81</v>
      </c>
      <c r="D8491" t="s">
        <v>66</v>
      </c>
      <c r="E8491" t="s">
        <v>7</v>
      </c>
      <c r="F8491" s="1" t="str">
        <f>VLOOKUP(SourceRelations[[#This Row],[Relationship]],Coding[],2, FALSE)</f>
        <v>o</v>
      </c>
    </row>
    <row r="8492" spans="2:6" x14ac:dyDescent="0.2">
      <c r="B8492" s="1" t="str">
        <f>SourceRelations[[#This Row],[From]]&amp;"_"&amp;SourceRelations[[#This Row],[To]]&amp;"_"&amp;SourceRelations[[#This Row],[Relationship]]</f>
        <v>Location_Value_Composition</v>
      </c>
      <c r="C8492" t="s">
        <v>81</v>
      </c>
      <c r="D8492" t="s">
        <v>66</v>
      </c>
      <c r="E8492" t="s">
        <v>4</v>
      </c>
      <c r="F8492" s="1" t="str">
        <f>VLOOKUP(SourceRelations[[#This Row],[Relationship]],Coding[],2, FALSE)</f>
        <v>c</v>
      </c>
    </row>
    <row r="8493" spans="2:6" x14ac:dyDescent="0.2">
      <c r="B8493" s="1" t="str">
        <f>SourceRelations[[#This Row],[From]]&amp;"_"&amp;SourceRelations[[#This Row],[To]]&amp;"_"&amp;SourceRelations[[#This Row],[Relationship]]</f>
        <v>Location_Value_Influence</v>
      </c>
      <c r="C8493" t="s">
        <v>81</v>
      </c>
      <c r="D8493" t="s">
        <v>66</v>
      </c>
      <c r="E8493" t="s">
        <v>6</v>
      </c>
      <c r="F8493" s="1" t="str">
        <f>VLOOKUP(SourceRelations[[#This Row],[Relationship]],Coding[],2, FALSE)</f>
        <v>n</v>
      </c>
    </row>
    <row r="8494" spans="2:6" x14ac:dyDescent="0.2">
      <c r="B8494" s="1" t="str">
        <f>SourceRelations[[#This Row],[From]]&amp;"_"&amp;SourceRelations[[#This Row],[To]]&amp;"_"&amp;SourceRelations[[#This Row],[Relationship]]</f>
        <v>Location_Work Package_Aggregation</v>
      </c>
      <c r="C8494" t="s">
        <v>81</v>
      </c>
      <c r="D8494" t="s">
        <v>61</v>
      </c>
      <c r="E8494" t="s">
        <v>5</v>
      </c>
      <c r="F8494" s="1" t="str">
        <f>VLOOKUP(SourceRelations[[#This Row],[Relationship]],Coding[],2, FALSE)</f>
        <v>g</v>
      </c>
    </row>
    <row r="8495" spans="2:6" x14ac:dyDescent="0.2">
      <c r="B8495" s="1" t="str">
        <f>SourceRelations[[#This Row],[From]]&amp;"_"&amp;SourceRelations[[#This Row],[To]]&amp;"_"&amp;SourceRelations[[#This Row],[Relationship]]</f>
        <v>Location_Work Package_Association</v>
      </c>
      <c r="C8495" t="s">
        <v>81</v>
      </c>
      <c r="D8495" t="s">
        <v>61</v>
      </c>
      <c r="E8495" t="s">
        <v>7</v>
      </c>
      <c r="F8495" s="1" t="str">
        <f>VLOOKUP(SourceRelations[[#This Row],[Relationship]],Coding[],2, FALSE)</f>
        <v>o</v>
      </c>
    </row>
    <row r="8496" spans="2:6" x14ac:dyDescent="0.2">
      <c r="B8496" s="1" t="str">
        <f>SourceRelations[[#This Row],[From]]&amp;"_"&amp;SourceRelations[[#This Row],[To]]&amp;"_"&amp;SourceRelations[[#This Row],[Relationship]]</f>
        <v>Location_Work Package_Composition</v>
      </c>
      <c r="C8496" t="s">
        <v>81</v>
      </c>
      <c r="D8496" t="s">
        <v>61</v>
      </c>
      <c r="E8496" t="s">
        <v>4</v>
      </c>
      <c r="F8496" s="1" t="str">
        <f>VLOOKUP(SourceRelations[[#This Row],[Relationship]],Coding[],2, FALSE)</f>
        <v>c</v>
      </c>
    </row>
    <row r="8497" spans="2:6" x14ac:dyDescent="0.2">
      <c r="B8497" s="1" t="str">
        <f>SourceRelations[[#This Row],[From]]&amp;"_"&amp;SourceRelations[[#This Row],[To]]&amp;"_"&amp;SourceRelations[[#This Row],[Relationship]]</f>
        <v>Material_Access_Association</v>
      </c>
      <c r="C8497" t="s">
        <v>72</v>
      </c>
      <c r="D8497" t="s">
        <v>13</v>
      </c>
      <c r="E8497" t="s">
        <v>7</v>
      </c>
      <c r="F8497" s="1" t="str">
        <f>VLOOKUP(SourceRelations[[#This Row],[Relationship]],Coding[],2, FALSE)</f>
        <v>o</v>
      </c>
    </row>
    <row r="8498" spans="2:6" x14ac:dyDescent="0.2">
      <c r="B8498" s="1" t="str">
        <f>SourceRelations[[#This Row],[From]]&amp;"_"&amp;SourceRelations[[#This Row],[To]]&amp;"_"&amp;SourceRelations[[#This Row],[Relationship]]</f>
        <v>Material_Aggregation_Association</v>
      </c>
      <c r="C8498" t="s">
        <v>72</v>
      </c>
      <c r="D8498" t="s">
        <v>5</v>
      </c>
      <c r="E8498" t="s">
        <v>7</v>
      </c>
      <c r="F8498" s="1" t="str">
        <f>VLOOKUP(SourceRelations[[#This Row],[Relationship]],Coding[],2, FALSE)</f>
        <v>o</v>
      </c>
    </row>
    <row r="8499" spans="2:6" x14ac:dyDescent="0.2">
      <c r="B8499" s="1" t="str">
        <f>SourceRelations[[#This Row],[From]]&amp;"_"&amp;SourceRelations[[#This Row],[To]]&amp;"_"&amp;SourceRelations[[#This Row],[Relationship]]</f>
        <v>Material_Application Collaboration_Association</v>
      </c>
      <c r="C8499" t="s">
        <v>72</v>
      </c>
      <c r="D8499" t="s">
        <v>92</v>
      </c>
      <c r="E8499" t="s">
        <v>7</v>
      </c>
      <c r="F8499" s="1" t="str">
        <f>VLOOKUP(SourceRelations[[#This Row],[Relationship]],Coding[],2, FALSE)</f>
        <v>o</v>
      </c>
    </row>
    <row r="8500" spans="2:6" x14ac:dyDescent="0.2">
      <c r="B8500" s="1" t="str">
        <f>SourceRelations[[#This Row],[From]]&amp;"_"&amp;SourceRelations[[#This Row],[To]]&amp;"_"&amp;SourceRelations[[#This Row],[Relationship]]</f>
        <v>Material_Application Component_Association</v>
      </c>
      <c r="C8500" t="s">
        <v>72</v>
      </c>
      <c r="D8500" t="s">
        <v>93</v>
      </c>
      <c r="E8500" t="s">
        <v>7</v>
      </c>
      <c r="F8500" s="1" t="str">
        <f>VLOOKUP(SourceRelations[[#This Row],[Relationship]],Coding[],2, FALSE)</f>
        <v>o</v>
      </c>
    </row>
    <row r="8501" spans="2:6" x14ac:dyDescent="0.2">
      <c r="B8501" s="1" t="str">
        <f>SourceRelations[[#This Row],[From]]&amp;"_"&amp;SourceRelations[[#This Row],[To]]&amp;"_"&amp;SourceRelations[[#This Row],[Relationship]]</f>
        <v>Material_Application Event_Association</v>
      </c>
      <c r="C8501" t="s">
        <v>72</v>
      </c>
      <c r="D8501" t="s">
        <v>94</v>
      </c>
      <c r="E8501" t="s">
        <v>7</v>
      </c>
      <c r="F8501" s="1" t="str">
        <f>VLOOKUP(SourceRelations[[#This Row],[Relationship]],Coding[],2, FALSE)</f>
        <v>o</v>
      </c>
    </row>
    <row r="8502" spans="2:6" x14ac:dyDescent="0.2">
      <c r="B8502" s="1" t="str">
        <f>SourceRelations[[#This Row],[From]]&amp;"_"&amp;SourceRelations[[#This Row],[To]]&amp;"_"&amp;SourceRelations[[#This Row],[Relationship]]</f>
        <v>Material_Application Function_Association</v>
      </c>
      <c r="C8502" t="s">
        <v>72</v>
      </c>
      <c r="D8502" t="s">
        <v>95</v>
      </c>
      <c r="E8502" t="s">
        <v>7</v>
      </c>
      <c r="F8502" s="1" t="str">
        <f>VLOOKUP(SourceRelations[[#This Row],[Relationship]],Coding[],2, FALSE)</f>
        <v>o</v>
      </c>
    </row>
    <row r="8503" spans="2:6" x14ac:dyDescent="0.2">
      <c r="B8503" s="1" t="str">
        <f>SourceRelations[[#This Row],[From]]&amp;"_"&amp;SourceRelations[[#This Row],[To]]&amp;"_"&amp;SourceRelations[[#This Row],[Relationship]]</f>
        <v>Material_Application Interaction_Association</v>
      </c>
      <c r="C8503" t="s">
        <v>72</v>
      </c>
      <c r="D8503" t="s">
        <v>96</v>
      </c>
      <c r="E8503" t="s">
        <v>7</v>
      </c>
      <c r="F8503" s="1" t="str">
        <f>VLOOKUP(SourceRelations[[#This Row],[Relationship]],Coding[],2, FALSE)</f>
        <v>o</v>
      </c>
    </row>
    <row r="8504" spans="2:6" x14ac:dyDescent="0.2">
      <c r="B8504" s="1" t="str">
        <f>SourceRelations[[#This Row],[From]]&amp;"_"&amp;SourceRelations[[#This Row],[To]]&amp;"_"&amp;SourceRelations[[#This Row],[Relationship]]</f>
        <v>Material_Application Interface_Association</v>
      </c>
      <c r="C8504" t="s">
        <v>72</v>
      </c>
      <c r="D8504" t="s">
        <v>97</v>
      </c>
      <c r="E8504" t="s">
        <v>7</v>
      </c>
      <c r="F8504" s="1" t="str">
        <f>VLOOKUP(SourceRelations[[#This Row],[Relationship]],Coding[],2, FALSE)</f>
        <v>o</v>
      </c>
    </row>
    <row r="8505" spans="2:6" x14ac:dyDescent="0.2">
      <c r="B8505" s="1" t="str">
        <f>SourceRelations[[#This Row],[From]]&amp;"_"&amp;SourceRelations[[#This Row],[To]]&amp;"_"&amp;SourceRelations[[#This Row],[Relationship]]</f>
        <v>Material_Application Process_Association</v>
      </c>
      <c r="C8505" t="s">
        <v>72</v>
      </c>
      <c r="D8505" t="s">
        <v>98</v>
      </c>
      <c r="E8505" t="s">
        <v>7</v>
      </c>
      <c r="F8505" s="1" t="str">
        <f>VLOOKUP(SourceRelations[[#This Row],[Relationship]],Coding[],2, FALSE)</f>
        <v>o</v>
      </c>
    </row>
    <row r="8506" spans="2:6" x14ac:dyDescent="0.2">
      <c r="B8506" s="1" t="str">
        <f>SourceRelations[[#This Row],[From]]&amp;"_"&amp;SourceRelations[[#This Row],[To]]&amp;"_"&amp;SourceRelations[[#This Row],[Relationship]]</f>
        <v>Material_Application Service_Association</v>
      </c>
      <c r="C8506" t="s">
        <v>72</v>
      </c>
      <c r="D8506" t="s">
        <v>99</v>
      </c>
      <c r="E8506" t="s">
        <v>7</v>
      </c>
      <c r="F8506" s="1" t="str">
        <f>VLOOKUP(SourceRelations[[#This Row],[Relationship]],Coding[],2, FALSE)</f>
        <v>o</v>
      </c>
    </row>
    <row r="8507" spans="2:6" x14ac:dyDescent="0.2">
      <c r="B8507" s="1" t="str">
        <f>SourceRelations[[#This Row],[From]]&amp;"_"&amp;SourceRelations[[#This Row],[To]]&amp;"_"&amp;SourceRelations[[#This Row],[Relationship]]</f>
        <v>Material_Artifact_Association</v>
      </c>
      <c r="C8507" t="s">
        <v>72</v>
      </c>
      <c r="D8507" t="s">
        <v>48</v>
      </c>
      <c r="E8507" t="s">
        <v>7</v>
      </c>
      <c r="F8507" s="1" t="str">
        <f>VLOOKUP(SourceRelations[[#This Row],[Relationship]],Coding[],2, FALSE)</f>
        <v>o</v>
      </c>
    </row>
    <row r="8508" spans="2:6" x14ac:dyDescent="0.2">
      <c r="B8508" s="1" t="str">
        <f>SourceRelations[[#This Row],[From]]&amp;"_"&amp;SourceRelations[[#This Row],[To]]&amp;"_"&amp;SourceRelations[[#This Row],[Relationship]]</f>
        <v>Material_Assessment_Association</v>
      </c>
      <c r="C8508" t="s">
        <v>72</v>
      </c>
      <c r="D8508" t="s">
        <v>3</v>
      </c>
      <c r="E8508" t="s">
        <v>7</v>
      </c>
      <c r="F8508" s="1" t="str">
        <f>VLOOKUP(SourceRelations[[#This Row],[Relationship]],Coding[],2, FALSE)</f>
        <v>o</v>
      </c>
    </row>
    <row r="8509" spans="2:6" x14ac:dyDescent="0.2">
      <c r="B8509" s="1" t="str">
        <f>SourceRelations[[#This Row],[From]]&amp;"_"&amp;SourceRelations[[#This Row],[To]]&amp;"_"&amp;SourceRelations[[#This Row],[Relationship]]</f>
        <v>Material_Assessment_Influence</v>
      </c>
      <c r="C8509" t="s">
        <v>72</v>
      </c>
      <c r="D8509" t="s">
        <v>3</v>
      </c>
      <c r="E8509" t="s">
        <v>6</v>
      </c>
      <c r="F8509" s="1" t="str">
        <f>VLOOKUP(SourceRelations[[#This Row],[Relationship]],Coding[],2, FALSE)</f>
        <v>n</v>
      </c>
    </row>
    <row r="8510" spans="2:6" x14ac:dyDescent="0.2">
      <c r="B8510" s="1" t="str">
        <f>SourceRelations[[#This Row],[From]]&amp;"_"&amp;SourceRelations[[#This Row],[To]]&amp;"_"&amp;SourceRelations[[#This Row],[Relationship]]</f>
        <v>Material_Assignment_Association</v>
      </c>
      <c r="C8510" t="s">
        <v>72</v>
      </c>
      <c r="D8510" t="s">
        <v>19</v>
      </c>
      <c r="E8510" t="s">
        <v>7</v>
      </c>
      <c r="F8510" s="1" t="str">
        <f>VLOOKUP(SourceRelations[[#This Row],[Relationship]],Coding[],2, FALSE)</f>
        <v>o</v>
      </c>
    </row>
    <row r="8511" spans="2:6" x14ac:dyDescent="0.2">
      <c r="B8511" s="1" t="str">
        <f>SourceRelations[[#This Row],[From]]&amp;"_"&amp;SourceRelations[[#This Row],[To]]&amp;"_"&amp;SourceRelations[[#This Row],[Relationship]]</f>
        <v>Material_Association_Association</v>
      </c>
      <c r="C8511" t="s">
        <v>72</v>
      </c>
      <c r="D8511" t="s">
        <v>7</v>
      </c>
      <c r="E8511" t="s">
        <v>7</v>
      </c>
      <c r="F8511" s="1" t="str">
        <f>VLOOKUP(SourceRelations[[#This Row],[Relationship]],Coding[],2, FALSE)</f>
        <v>o</v>
      </c>
    </row>
    <row r="8512" spans="2:6" x14ac:dyDescent="0.2">
      <c r="B8512" s="1" t="str">
        <f>SourceRelations[[#This Row],[From]]&amp;"_"&amp;SourceRelations[[#This Row],[To]]&amp;"_"&amp;SourceRelations[[#This Row],[Relationship]]</f>
        <v>Material_Business Actor_Association</v>
      </c>
      <c r="C8512" t="s">
        <v>72</v>
      </c>
      <c r="D8512" t="s">
        <v>41</v>
      </c>
      <c r="E8512" t="s">
        <v>7</v>
      </c>
      <c r="F8512" s="1" t="str">
        <f>VLOOKUP(SourceRelations[[#This Row],[Relationship]],Coding[],2, FALSE)</f>
        <v>o</v>
      </c>
    </row>
    <row r="8513" spans="2:6" x14ac:dyDescent="0.2">
      <c r="B8513" s="1" t="str">
        <f>SourceRelations[[#This Row],[From]]&amp;"_"&amp;SourceRelations[[#This Row],[To]]&amp;"_"&amp;SourceRelations[[#This Row],[Relationship]]</f>
        <v>Material_Business Collaboration_Association</v>
      </c>
      <c r="C8513" t="s">
        <v>72</v>
      </c>
      <c r="D8513" t="s">
        <v>57</v>
      </c>
      <c r="E8513" t="s">
        <v>7</v>
      </c>
      <c r="F8513" s="1" t="str">
        <f>VLOOKUP(SourceRelations[[#This Row],[Relationship]],Coding[],2, FALSE)</f>
        <v>o</v>
      </c>
    </row>
    <row r="8514" spans="2:6" x14ac:dyDescent="0.2">
      <c r="B8514" s="1" t="str">
        <f>SourceRelations[[#This Row],[From]]&amp;"_"&amp;SourceRelations[[#This Row],[To]]&amp;"_"&amp;SourceRelations[[#This Row],[Relationship]]</f>
        <v>Material_Business Event_Association</v>
      </c>
      <c r="C8514" t="s">
        <v>72</v>
      </c>
      <c r="D8514" t="s">
        <v>55</v>
      </c>
      <c r="E8514" t="s">
        <v>7</v>
      </c>
      <c r="F8514" s="1" t="str">
        <f>VLOOKUP(SourceRelations[[#This Row],[Relationship]],Coding[],2, FALSE)</f>
        <v>o</v>
      </c>
    </row>
    <row r="8515" spans="2:6" x14ac:dyDescent="0.2">
      <c r="B8515" s="1" t="str">
        <f>SourceRelations[[#This Row],[From]]&amp;"_"&amp;SourceRelations[[#This Row],[To]]&amp;"_"&amp;SourceRelations[[#This Row],[Relationship]]</f>
        <v>Material_Business Function_Association</v>
      </c>
      <c r="C8515" t="s">
        <v>72</v>
      </c>
      <c r="D8515" t="s">
        <v>36</v>
      </c>
      <c r="E8515" t="s">
        <v>7</v>
      </c>
      <c r="F8515" s="1" t="str">
        <f>VLOOKUP(SourceRelations[[#This Row],[Relationship]],Coding[],2, FALSE)</f>
        <v>o</v>
      </c>
    </row>
    <row r="8516" spans="2:6" x14ac:dyDescent="0.2">
      <c r="B8516" s="1" t="str">
        <f>SourceRelations[[#This Row],[From]]&amp;"_"&amp;SourceRelations[[#This Row],[To]]&amp;"_"&amp;SourceRelations[[#This Row],[Relationship]]</f>
        <v>Material_Business Interaction_Association</v>
      </c>
      <c r="C8516" t="s">
        <v>72</v>
      </c>
      <c r="D8516" t="s">
        <v>37</v>
      </c>
      <c r="E8516" t="s">
        <v>7</v>
      </c>
      <c r="F8516" s="1" t="str">
        <f>VLOOKUP(SourceRelations[[#This Row],[Relationship]],Coding[],2, FALSE)</f>
        <v>o</v>
      </c>
    </row>
    <row r="8517" spans="2:6" x14ac:dyDescent="0.2">
      <c r="B8517" s="1" t="str">
        <f>SourceRelations[[#This Row],[From]]&amp;"_"&amp;SourceRelations[[#This Row],[To]]&amp;"_"&amp;SourceRelations[[#This Row],[Relationship]]</f>
        <v>Material_Business Interface_Association</v>
      </c>
      <c r="C8517" t="s">
        <v>72</v>
      </c>
      <c r="D8517" t="s">
        <v>40</v>
      </c>
      <c r="E8517" t="s">
        <v>7</v>
      </c>
      <c r="F8517" s="1" t="str">
        <f>VLOOKUP(SourceRelations[[#This Row],[Relationship]],Coding[],2, FALSE)</f>
        <v>o</v>
      </c>
    </row>
    <row r="8518" spans="2:6" x14ac:dyDescent="0.2">
      <c r="B8518" s="1" t="str">
        <f>SourceRelations[[#This Row],[From]]&amp;"_"&amp;SourceRelations[[#This Row],[To]]&amp;"_"&amp;SourceRelations[[#This Row],[Relationship]]</f>
        <v>Material_Business Object_Association</v>
      </c>
      <c r="C8518" t="s">
        <v>72</v>
      </c>
      <c r="D8518" t="s">
        <v>58</v>
      </c>
      <c r="E8518" t="s">
        <v>7</v>
      </c>
      <c r="F8518" s="1" t="str">
        <f>VLOOKUP(SourceRelations[[#This Row],[Relationship]],Coding[],2, FALSE)</f>
        <v>o</v>
      </c>
    </row>
    <row r="8519" spans="2:6" x14ac:dyDescent="0.2">
      <c r="B8519" s="1" t="str">
        <f>SourceRelations[[#This Row],[From]]&amp;"_"&amp;SourceRelations[[#This Row],[To]]&amp;"_"&amp;SourceRelations[[#This Row],[Relationship]]</f>
        <v>Material_Business Object_Realization</v>
      </c>
      <c r="C8519" t="s">
        <v>72</v>
      </c>
      <c r="D8519" t="s">
        <v>58</v>
      </c>
      <c r="E8519" t="s">
        <v>23</v>
      </c>
      <c r="F8519" s="1" t="str">
        <f>VLOOKUP(SourceRelations[[#This Row],[Relationship]],Coding[],2, FALSE)</f>
        <v>r</v>
      </c>
    </row>
    <row r="8520" spans="2:6" x14ac:dyDescent="0.2">
      <c r="B8520" s="1" t="str">
        <f>SourceRelations[[#This Row],[From]]&amp;"_"&amp;SourceRelations[[#This Row],[To]]&amp;"_"&amp;SourceRelations[[#This Row],[Relationship]]</f>
        <v>Material_Business Process_Association</v>
      </c>
      <c r="C8520" t="s">
        <v>72</v>
      </c>
      <c r="D8520" t="s">
        <v>38</v>
      </c>
      <c r="E8520" t="s">
        <v>7</v>
      </c>
      <c r="F8520" s="1" t="str">
        <f>VLOOKUP(SourceRelations[[#This Row],[Relationship]],Coding[],2, FALSE)</f>
        <v>o</v>
      </c>
    </row>
    <row r="8521" spans="2:6" x14ac:dyDescent="0.2">
      <c r="B8521" s="1" t="str">
        <f>SourceRelations[[#This Row],[From]]&amp;"_"&amp;SourceRelations[[#This Row],[To]]&amp;"_"&amp;SourceRelations[[#This Row],[Relationship]]</f>
        <v>Material_Business Role_Association</v>
      </c>
      <c r="C8521" t="s">
        <v>72</v>
      </c>
      <c r="D8521" t="s">
        <v>42</v>
      </c>
      <c r="E8521" t="s">
        <v>7</v>
      </c>
      <c r="F8521" s="1" t="str">
        <f>VLOOKUP(SourceRelations[[#This Row],[Relationship]],Coding[],2, FALSE)</f>
        <v>o</v>
      </c>
    </row>
    <row r="8522" spans="2:6" x14ac:dyDescent="0.2">
      <c r="B8522" s="1" t="str">
        <f>SourceRelations[[#This Row],[From]]&amp;"_"&amp;SourceRelations[[#This Row],[To]]&amp;"_"&amp;SourceRelations[[#This Row],[Relationship]]</f>
        <v>Material_Business Service_Association</v>
      </c>
      <c r="C8522" t="s">
        <v>72</v>
      </c>
      <c r="D8522" t="s">
        <v>44</v>
      </c>
      <c r="E8522" t="s">
        <v>7</v>
      </c>
      <c r="F8522" s="1" t="str">
        <f>VLOOKUP(SourceRelations[[#This Row],[Relationship]],Coding[],2, FALSE)</f>
        <v>o</v>
      </c>
    </row>
    <row r="8523" spans="2:6" x14ac:dyDescent="0.2">
      <c r="B8523" s="1" t="str">
        <f>SourceRelations[[#This Row],[From]]&amp;"_"&amp;SourceRelations[[#This Row],[To]]&amp;"_"&amp;SourceRelations[[#This Row],[Relationship]]</f>
        <v>Material_Capability_Association</v>
      </c>
      <c r="C8523" t="s">
        <v>72</v>
      </c>
      <c r="D8523" t="s">
        <v>39</v>
      </c>
      <c r="E8523" t="s">
        <v>7</v>
      </c>
      <c r="F8523" s="1" t="str">
        <f>VLOOKUP(SourceRelations[[#This Row],[Relationship]],Coding[],2, FALSE)</f>
        <v>o</v>
      </c>
    </row>
    <row r="8524" spans="2:6" x14ac:dyDescent="0.2">
      <c r="B8524" s="1" t="str">
        <f>SourceRelations[[#This Row],[From]]&amp;"_"&amp;SourceRelations[[#This Row],[To]]&amp;"_"&amp;SourceRelations[[#This Row],[Relationship]]</f>
        <v>Material_Capability_Realization</v>
      </c>
      <c r="C8524" t="s">
        <v>72</v>
      </c>
      <c r="D8524" t="s">
        <v>39</v>
      </c>
      <c r="E8524" t="s">
        <v>23</v>
      </c>
      <c r="F8524" s="1" t="str">
        <f>VLOOKUP(SourceRelations[[#This Row],[Relationship]],Coding[],2, FALSE)</f>
        <v>r</v>
      </c>
    </row>
    <row r="8525" spans="2:6" x14ac:dyDescent="0.2">
      <c r="B8525" s="1" t="str">
        <f>SourceRelations[[#This Row],[From]]&amp;"_"&amp;SourceRelations[[#This Row],[To]]&amp;"_"&amp;SourceRelations[[#This Row],[Relationship]]</f>
        <v>Material_Communication Network_Association</v>
      </c>
      <c r="C8525" t="s">
        <v>72</v>
      </c>
      <c r="D8525" t="s">
        <v>63</v>
      </c>
      <c r="E8525" t="s">
        <v>7</v>
      </c>
      <c r="F8525" s="1" t="str">
        <f>VLOOKUP(SourceRelations[[#This Row],[Relationship]],Coding[],2, FALSE)</f>
        <v>o</v>
      </c>
    </row>
    <row r="8526" spans="2:6" x14ac:dyDescent="0.2">
      <c r="B8526" s="1" t="str">
        <f>SourceRelations[[#This Row],[From]]&amp;"_"&amp;SourceRelations[[#This Row],[To]]&amp;"_"&amp;SourceRelations[[#This Row],[Relationship]]</f>
        <v>Material_Composition_Association</v>
      </c>
      <c r="C8526" t="s">
        <v>72</v>
      </c>
      <c r="D8526" t="s">
        <v>4</v>
      </c>
      <c r="E8526" t="s">
        <v>7</v>
      </c>
      <c r="F8526" s="1" t="str">
        <f>VLOOKUP(SourceRelations[[#This Row],[Relationship]],Coding[],2, FALSE)</f>
        <v>o</v>
      </c>
    </row>
    <row r="8527" spans="2:6" x14ac:dyDescent="0.2">
      <c r="B8527" s="1" t="str">
        <f>SourceRelations[[#This Row],[From]]&amp;"_"&amp;SourceRelations[[#This Row],[To]]&amp;"_"&amp;SourceRelations[[#This Row],[Relationship]]</f>
        <v>Material_Constraint_Association</v>
      </c>
      <c r="C8527" t="s">
        <v>72</v>
      </c>
      <c r="D8527" t="s">
        <v>9</v>
      </c>
      <c r="E8527" t="s">
        <v>7</v>
      </c>
      <c r="F8527" s="1" t="str">
        <f>VLOOKUP(SourceRelations[[#This Row],[Relationship]],Coding[],2, FALSE)</f>
        <v>o</v>
      </c>
    </row>
    <row r="8528" spans="2:6" x14ac:dyDescent="0.2">
      <c r="B8528" s="1" t="str">
        <f>SourceRelations[[#This Row],[From]]&amp;"_"&amp;SourceRelations[[#This Row],[To]]&amp;"_"&amp;SourceRelations[[#This Row],[Relationship]]</f>
        <v>Material_Constraint_Influence</v>
      </c>
      <c r="C8528" t="s">
        <v>72</v>
      </c>
      <c r="D8528" t="s">
        <v>9</v>
      </c>
      <c r="E8528" t="s">
        <v>6</v>
      </c>
      <c r="F8528" s="1" t="str">
        <f>VLOOKUP(SourceRelations[[#This Row],[Relationship]],Coding[],2, FALSE)</f>
        <v>n</v>
      </c>
    </row>
    <row r="8529" spans="2:6" x14ac:dyDescent="0.2">
      <c r="B8529" s="1" t="str">
        <f>SourceRelations[[#This Row],[From]]&amp;"_"&amp;SourceRelations[[#This Row],[To]]&amp;"_"&amp;SourceRelations[[#This Row],[Relationship]]</f>
        <v>Material_Constraint_Realization</v>
      </c>
      <c r="C8529" t="s">
        <v>72</v>
      </c>
      <c r="D8529" t="s">
        <v>9</v>
      </c>
      <c r="E8529" t="s">
        <v>23</v>
      </c>
      <c r="F8529" s="1" t="str">
        <f>VLOOKUP(SourceRelations[[#This Row],[Relationship]],Coding[],2, FALSE)</f>
        <v>r</v>
      </c>
    </row>
    <row r="8530" spans="2:6" x14ac:dyDescent="0.2">
      <c r="B8530" s="1" t="str">
        <f>SourceRelations[[#This Row],[From]]&amp;"_"&amp;SourceRelations[[#This Row],[To]]&amp;"_"&amp;SourceRelations[[#This Row],[Relationship]]</f>
        <v>Material_Contract_Association</v>
      </c>
      <c r="C8530" t="s">
        <v>72</v>
      </c>
      <c r="D8530" t="s">
        <v>67</v>
      </c>
      <c r="E8530" t="s">
        <v>7</v>
      </c>
      <c r="F8530" s="1" t="str">
        <f>VLOOKUP(SourceRelations[[#This Row],[Relationship]],Coding[],2, FALSE)</f>
        <v>o</v>
      </c>
    </row>
    <row r="8531" spans="2:6" x14ac:dyDescent="0.2">
      <c r="B8531" s="1" t="str">
        <f>SourceRelations[[#This Row],[From]]&amp;"_"&amp;SourceRelations[[#This Row],[To]]&amp;"_"&amp;SourceRelations[[#This Row],[Relationship]]</f>
        <v>Material_Contract_Realization</v>
      </c>
      <c r="C8531" t="s">
        <v>72</v>
      </c>
      <c r="D8531" t="s">
        <v>67</v>
      </c>
      <c r="E8531" t="s">
        <v>23</v>
      </c>
      <c r="F8531" s="1" t="str">
        <f>VLOOKUP(SourceRelations[[#This Row],[Relationship]],Coding[],2, FALSE)</f>
        <v>r</v>
      </c>
    </row>
    <row r="8532" spans="2:6" x14ac:dyDescent="0.2">
      <c r="B8532" s="1" t="str">
        <f>SourceRelations[[#This Row],[From]]&amp;"_"&amp;SourceRelations[[#This Row],[To]]&amp;"_"&amp;SourceRelations[[#This Row],[Relationship]]</f>
        <v>Material_Course of Action_Association</v>
      </c>
      <c r="C8532" t="s">
        <v>72</v>
      </c>
      <c r="D8532" t="s">
        <v>100</v>
      </c>
      <c r="E8532" t="s">
        <v>7</v>
      </c>
      <c r="F8532" s="1" t="str">
        <f>VLOOKUP(SourceRelations[[#This Row],[Relationship]],Coding[],2, FALSE)</f>
        <v>o</v>
      </c>
    </row>
    <row r="8533" spans="2:6" x14ac:dyDescent="0.2">
      <c r="B8533" s="1" t="str">
        <f>SourceRelations[[#This Row],[From]]&amp;"_"&amp;SourceRelations[[#This Row],[To]]&amp;"_"&amp;SourceRelations[[#This Row],[Relationship]]</f>
        <v>Material_Course of Action_Realization</v>
      </c>
      <c r="C8533" t="s">
        <v>72</v>
      </c>
      <c r="D8533" t="s">
        <v>100</v>
      </c>
      <c r="E8533" t="s">
        <v>23</v>
      </c>
      <c r="F8533" s="1" t="str">
        <f>VLOOKUP(SourceRelations[[#This Row],[Relationship]],Coding[],2, FALSE)</f>
        <v>r</v>
      </c>
    </row>
    <row r="8534" spans="2:6" x14ac:dyDescent="0.2">
      <c r="B8534" s="1" t="str">
        <f>SourceRelations[[#This Row],[From]]&amp;"_"&amp;SourceRelations[[#This Row],[To]]&amp;"_"&amp;SourceRelations[[#This Row],[Relationship]]</f>
        <v>Material_Data Object_Association</v>
      </c>
      <c r="C8534" t="s">
        <v>72</v>
      </c>
      <c r="D8534" t="s">
        <v>34</v>
      </c>
      <c r="E8534" t="s">
        <v>7</v>
      </c>
      <c r="F8534" s="1" t="str">
        <f>VLOOKUP(SourceRelations[[#This Row],[Relationship]],Coding[],2, FALSE)</f>
        <v>o</v>
      </c>
    </row>
    <row r="8535" spans="2:6" x14ac:dyDescent="0.2">
      <c r="B8535" s="1" t="str">
        <f>SourceRelations[[#This Row],[From]]&amp;"_"&amp;SourceRelations[[#This Row],[To]]&amp;"_"&amp;SourceRelations[[#This Row],[Relationship]]</f>
        <v>Material_Deliverable_Association</v>
      </c>
      <c r="C8535" t="s">
        <v>72</v>
      </c>
      <c r="D8535" t="s">
        <v>68</v>
      </c>
      <c r="E8535" t="s">
        <v>7</v>
      </c>
      <c r="F8535" s="1" t="str">
        <f>VLOOKUP(SourceRelations[[#This Row],[Relationship]],Coding[],2, FALSE)</f>
        <v>o</v>
      </c>
    </row>
    <row r="8536" spans="2:6" x14ac:dyDescent="0.2">
      <c r="B8536" s="1" t="str">
        <f>SourceRelations[[#This Row],[From]]&amp;"_"&amp;SourceRelations[[#This Row],[To]]&amp;"_"&amp;SourceRelations[[#This Row],[Relationship]]</f>
        <v>Material_Device_Association</v>
      </c>
      <c r="C8536" t="s">
        <v>72</v>
      </c>
      <c r="D8536" t="s">
        <v>64</v>
      </c>
      <c r="E8536" t="s">
        <v>7</v>
      </c>
      <c r="F8536" s="1" t="str">
        <f>VLOOKUP(SourceRelations[[#This Row],[Relationship]],Coding[],2, FALSE)</f>
        <v>o</v>
      </c>
    </row>
    <row r="8537" spans="2:6" x14ac:dyDescent="0.2">
      <c r="B8537" s="1" t="str">
        <f>SourceRelations[[#This Row],[From]]&amp;"_"&amp;SourceRelations[[#This Row],[To]]&amp;"_"&amp;SourceRelations[[#This Row],[Relationship]]</f>
        <v>Material_Distribution Network_Association</v>
      </c>
      <c r="C8537" t="s">
        <v>72</v>
      </c>
      <c r="D8537" t="s">
        <v>69</v>
      </c>
      <c r="E8537" t="s">
        <v>7</v>
      </c>
      <c r="F8537" s="1" t="str">
        <f>VLOOKUP(SourceRelations[[#This Row],[Relationship]],Coding[],2, FALSE)</f>
        <v>o</v>
      </c>
    </row>
    <row r="8538" spans="2:6" x14ac:dyDescent="0.2">
      <c r="B8538" s="1" t="str">
        <f>SourceRelations[[#This Row],[From]]&amp;"_"&amp;SourceRelations[[#This Row],[To]]&amp;"_"&amp;SourceRelations[[#This Row],[Relationship]]</f>
        <v>Material_Driver_Association</v>
      </c>
      <c r="C8538" t="s">
        <v>72</v>
      </c>
      <c r="D8538" t="s">
        <v>50</v>
      </c>
      <c r="E8538" t="s">
        <v>7</v>
      </c>
      <c r="F8538" s="1" t="str">
        <f>VLOOKUP(SourceRelations[[#This Row],[Relationship]],Coding[],2, FALSE)</f>
        <v>o</v>
      </c>
    </row>
    <row r="8539" spans="2:6" x14ac:dyDescent="0.2">
      <c r="B8539" s="1" t="str">
        <f>SourceRelations[[#This Row],[From]]&amp;"_"&amp;SourceRelations[[#This Row],[To]]&amp;"_"&amp;SourceRelations[[#This Row],[Relationship]]</f>
        <v>Material_Driver_Influence</v>
      </c>
      <c r="C8539" t="s">
        <v>72</v>
      </c>
      <c r="D8539" t="s">
        <v>50</v>
      </c>
      <c r="E8539" t="s">
        <v>6</v>
      </c>
      <c r="F8539" s="1" t="str">
        <f>VLOOKUP(SourceRelations[[#This Row],[Relationship]],Coding[],2, FALSE)</f>
        <v>n</v>
      </c>
    </row>
    <row r="8540" spans="2:6" x14ac:dyDescent="0.2">
      <c r="B8540" s="1" t="str">
        <f>SourceRelations[[#This Row],[From]]&amp;"_"&amp;SourceRelations[[#This Row],[To]]&amp;"_"&amp;SourceRelations[[#This Row],[Relationship]]</f>
        <v>Material_Equipment_Association</v>
      </c>
      <c r="C8540" t="s">
        <v>72</v>
      </c>
      <c r="D8540" t="s">
        <v>70</v>
      </c>
      <c r="E8540" t="s">
        <v>7</v>
      </c>
      <c r="F8540" s="1" t="str">
        <f>VLOOKUP(SourceRelations[[#This Row],[Relationship]],Coding[],2, FALSE)</f>
        <v>o</v>
      </c>
    </row>
    <row r="8541" spans="2:6" x14ac:dyDescent="0.2">
      <c r="B8541" s="1" t="str">
        <f>SourceRelations[[#This Row],[From]]&amp;"_"&amp;SourceRelations[[#This Row],[To]]&amp;"_"&amp;SourceRelations[[#This Row],[Relationship]]</f>
        <v>Material_Facility_Association</v>
      </c>
      <c r="C8541" t="s">
        <v>72</v>
      </c>
      <c r="D8541" t="s">
        <v>71</v>
      </c>
      <c r="E8541" t="s">
        <v>7</v>
      </c>
      <c r="F8541" s="1" t="str">
        <f>VLOOKUP(SourceRelations[[#This Row],[Relationship]],Coding[],2, FALSE)</f>
        <v>o</v>
      </c>
    </row>
    <row r="8542" spans="2:6" x14ac:dyDescent="0.2">
      <c r="B8542" s="1" t="str">
        <f>SourceRelations[[#This Row],[From]]&amp;"_"&amp;SourceRelations[[#This Row],[To]]&amp;"_"&amp;SourceRelations[[#This Row],[Relationship]]</f>
        <v>Material_Flow_Association</v>
      </c>
      <c r="C8542" t="s">
        <v>72</v>
      </c>
      <c r="D8542" t="s">
        <v>16</v>
      </c>
      <c r="E8542" t="s">
        <v>7</v>
      </c>
      <c r="F8542" s="1" t="str">
        <f>VLOOKUP(SourceRelations[[#This Row],[Relationship]],Coding[],2, FALSE)</f>
        <v>o</v>
      </c>
    </row>
    <row r="8543" spans="2:6" x14ac:dyDescent="0.2">
      <c r="B8543" s="1" t="str">
        <f>SourceRelations[[#This Row],[From]]&amp;"_"&amp;SourceRelations[[#This Row],[To]]&amp;"_"&amp;SourceRelations[[#This Row],[Relationship]]</f>
        <v>Material_Gap_Association</v>
      </c>
      <c r="C8543" t="s">
        <v>72</v>
      </c>
      <c r="D8543" t="s">
        <v>32</v>
      </c>
      <c r="E8543" t="s">
        <v>7</v>
      </c>
      <c r="F8543" s="1" t="str">
        <f>VLOOKUP(SourceRelations[[#This Row],[Relationship]],Coding[],2, FALSE)</f>
        <v>o</v>
      </c>
    </row>
    <row r="8544" spans="2:6" x14ac:dyDescent="0.2">
      <c r="B8544" s="1" t="str">
        <f>SourceRelations[[#This Row],[From]]&amp;"_"&amp;SourceRelations[[#This Row],[To]]&amp;"_"&amp;SourceRelations[[#This Row],[Relationship]]</f>
        <v>Material_Goal_Association</v>
      </c>
      <c r="C8544" t="s">
        <v>72</v>
      </c>
      <c r="D8544" t="s">
        <v>51</v>
      </c>
      <c r="E8544" t="s">
        <v>7</v>
      </c>
      <c r="F8544" s="1" t="str">
        <f>VLOOKUP(SourceRelations[[#This Row],[Relationship]],Coding[],2, FALSE)</f>
        <v>o</v>
      </c>
    </row>
    <row r="8545" spans="2:6" x14ac:dyDescent="0.2">
      <c r="B8545" s="1" t="str">
        <f>SourceRelations[[#This Row],[From]]&amp;"_"&amp;SourceRelations[[#This Row],[To]]&amp;"_"&amp;SourceRelations[[#This Row],[Relationship]]</f>
        <v>Material_Goal_Influence</v>
      </c>
      <c r="C8545" t="s">
        <v>72</v>
      </c>
      <c r="D8545" t="s">
        <v>51</v>
      </c>
      <c r="E8545" t="s">
        <v>6</v>
      </c>
      <c r="F8545" s="1" t="str">
        <f>VLOOKUP(SourceRelations[[#This Row],[Relationship]],Coding[],2, FALSE)</f>
        <v>n</v>
      </c>
    </row>
    <row r="8546" spans="2:6" x14ac:dyDescent="0.2">
      <c r="B8546" s="1" t="str">
        <f>SourceRelations[[#This Row],[From]]&amp;"_"&amp;SourceRelations[[#This Row],[To]]&amp;"_"&amp;SourceRelations[[#This Row],[Relationship]]</f>
        <v>Material_Goal_Realization</v>
      </c>
      <c r="C8546" t="s">
        <v>72</v>
      </c>
      <c r="D8546" t="s">
        <v>51</v>
      </c>
      <c r="E8546" t="s">
        <v>23</v>
      </c>
      <c r="F8546" s="1" t="str">
        <f>VLOOKUP(SourceRelations[[#This Row],[Relationship]],Coding[],2, FALSE)</f>
        <v>r</v>
      </c>
    </row>
    <row r="8547" spans="2:6" x14ac:dyDescent="0.2">
      <c r="B8547" s="1" t="str">
        <f>SourceRelations[[#This Row],[From]]&amp;"_"&amp;SourceRelations[[#This Row],[To]]&amp;"_"&amp;SourceRelations[[#This Row],[Relationship]]</f>
        <v>Material_Grouping_Aggregation</v>
      </c>
      <c r="C8547" t="s">
        <v>72</v>
      </c>
      <c r="D8547" t="s">
        <v>79</v>
      </c>
      <c r="E8547" t="s">
        <v>5</v>
      </c>
      <c r="F8547" s="1" t="str">
        <f>VLOOKUP(SourceRelations[[#This Row],[Relationship]],Coding[],2, FALSE)</f>
        <v>g</v>
      </c>
    </row>
    <row r="8548" spans="2:6" x14ac:dyDescent="0.2">
      <c r="B8548" s="1" t="str">
        <f>SourceRelations[[#This Row],[From]]&amp;"_"&amp;SourceRelations[[#This Row],[To]]&amp;"_"&amp;SourceRelations[[#This Row],[Relationship]]</f>
        <v>Material_Grouping_Association</v>
      </c>
      <c r="C8548" t="s">
        <v>72</v>
      </c>
      <c r="D8548" t="s">
        <v>79</v>
      </c>
      <c r="E8548" t="s">
        <v>7</v>
      </c>
      <c r="F8548" s="1" t="str">
        <f>VLOOKUP(SourceRelations[[#This Row],[Relationship]],Coding[],2, FALSE)</f>
        <v>o</v>
      </c>
    </row>
    <row r="8549" spans="2:6" x14ac:dyDescent="0.2">
      <c r="B8549" s="1" t="str">
        <f>SourceRelations[[#This Row],[From]]&amp;"_"&amp;SourceRelations[[#This Row],[To]]&amp;"_"&amp;SourceRelations[[#This Row],[Relationship]]</f>
        <v>Material_Grouping_Composition</v>
      </c>
      <c r="C8549" t="s">
        <v>72</v>
      </c>
      <c r="D8549" t="s">
        <v>79</v>
      </c>
      <c r="E8549" t="s">
        <v>4</v>
      </c>
      <c r="F8549" s="1" t="str">
        <f>VLOOKUP(SourceRelations[[#This Row],[Relationship]],Coding[],2, FALSE)</f>
        <v>c</v>
      </c>
    </row>
    <row r="8550" spans="2:6" x14ac:dyDescent="0.2">
      <c r="B8550" s="1" t="str">
        <f>SourceRelations[[#This Row],[From]]&amp;"_"&amp;SourceRelations[[#This Row],[To]]&amp;"_"&amp;SourceRelations[[#This Row],[Relationship]]</f>
        <v>Material_Grouping_Influence</v>
      </c>
      <c r="C8550" t="s">
        <v>72</v>
      </c>
      <c r="D8550" t="s">
        <v>79</v>
      </c>
      <c r="E8550" t="s">
        <v>6</v>
      </c>
      <c r="F8550" s="1" t="str">
        <f>VLOOKUP(SourceRelations[[#This Row],[Relationship]],Coding[],2, FALSE)</f>
        <v>n</v>
      </c>
    </row>
    <row r="8551" spans="2:6" x14ac:dyDescent="0.2">
      <c r="B8551" s="1" t="str">
        <f>SourceRelations[[#This Row],[From]]&amp;"_"&amp;SourceRelations[[#This Row],[To]]&amp;"_"&amp;SourceRelations[[#This Row],[Relationship]]</f>
        <v>Material_Grouping_Realization</v>
      </c>
      <c r="C8551" t="s">
        <v>72</v>
      </c>
      <c r="D8551" t="s">
        <v>79</v>
      </c>
      <c r="E8551" t="s">
        <v>23</v>
      </c>
      <c r="F8551" s="1" t="str">
        <f>VLOOKUP(SourceRelations[[#This Row],[Relationship]],Coding[],2, FALSE)</f>
        <v>r</v>
      </c>
    </row>
    <row r="8552" spans="2:6" x14ac:dyDescent="0.2">
      <c r="B8552" s="1" t="str">
        <f>SourceRelations[[#This Row],[From]]&amp;"_"&amp;SourceRelations[[#This Row],[To]]&amp;"_"&amp;SourceRelations[[#This Row],[Relationship]]</f>
        <v>Material_Grouping_Specialization</v>
      </c>
      <c r="C8552" t="s">
        <v>72</v>
      </c>
      <c r="D8552" t="s">
        <v>79</v>
      </c>
      <c r="E8552" t="s">
        <v>8</v>
      </c>
      <c r="F8552" s="1" t="str">
        <f>VLOOKUP(SourceRelations[[#This Row],[Relationship]],Coding[],2, FALSE)</f>
        <v>s</v>
      </c>
    </row>
    <row r="8553" spans="2:6" x14ac:dyDescent="0.2">
      <c r="B8553" s="1" t="str">
        <f>SourceRelations[[#This Row],[From]]&amp;"_"&amp;SourceRelations[[#This Row],[To]]&amp;"_"&amp;SourceRelations[[#This Row],[Relationship]]</f>
        <v>Material_Implementation Event_Association</v>
      </c>
      <c r="C8553" t="s">
        <v>72</v>
      </c>
      <c r="D8553" t="s">
        <v>60</v>
      </c>
      <c r="E8553" t="s">
        <v>7</v>
      </c>
      <c r="F8553" s="1" t="str">
        <f>VLOOKUP(SourceRelations[[#This Row],[Relationship]],Coding[],2, FALSE)</f>
        <v>o</v>
      </c>
    </row>
    <row r="8554" spans="2:6" x14ac:dyDescent="0.2">
      <c r="B8554" s="1" t="str">
        <f>SourceRelations[[#This Row],[From]]&amp;"_"&amp;SourceRelations[[#This Row],[To]]&amp;"_"&amp;SourceRelations[[#This Row],[Relationship]]</f>
        <v>Material_Influence_Association</v>
      </c>
      <c r="C8554" t="s">
        <v>72</v>
      </c>
      <c r="D8554" t="s">
        <v>6</v>
      </c>
      <c r="E8554" t="s">
        <v>7</v>
      </c>
      <c r="F8554" s="1" t="str">
        <f>VLOOKUP(SourceRelations[[#This Row],[Relationship]],Coding[],2, FALSE)</f>
        <v>o</v>
      </c>
    </row>
    <row r="8555" spans="2:6" x14ac:dyDescent="0.2">
      <c r="B8555" s="1" t="str">
        <f>SourceRelations[[#This Row],[From]]&amp;"_"&amp;SourceRelations[[#This Row],[To]]&amp;"_"&amp;SourceRelations[[#This Row],[Relationship]]</f>
        <v>Material_Junction_Association</v>
      </c>
      <c r="C8555" t="s">
        <v>72</v>
      </c>
      <c r="D8555" t="s">
        <v>102</v>
      </c>
      <c r="E8555" t="s">
        <v>7</v>
      </c>
      <c r="F8555" s="1" t="str">
        <f>VLOOKUP(SourceRelations[[#This Row],[Relationship]],Coding[],2, FALSE)</f>
        <v>o</v>
      </c>
    </row>
    <row r="8556" spans="2:6" x14ac:dyDescent="0.2">
      <c r="B8556" s="1" t="str">
        <f>SourceRelations[[#This Row],[From]]&amp;"_"&amp;SourceRelations[[#This Row],[To]]&amp;"_"&amp;SourceRelations[[#This Row],[Relationship]]</f>
        <v>Material_Junction_Influence</v>
      </c>
      <c r="C8556" t="s">
        <v>72</v>
      </c>
      <c r="D8556" t="s">
        <v>102</v>
      </c>
      <c r="E8556" t="s">
        <v>6</v>
      </c>
      <c r="F8556" s="1" t="str">
        <f>VLOOKUP(SourceRelations[[#This Row],[Relationship]],Coding[],2, FALSE)</f>
        <v>n</v>
      </c>
    </row>
    <row r="8557" spans="2:6" x14ac:dyDescent="0.2">
      <c r="B8557" s="1" t="str">
        <f>SourceRelations[[#This Row],[From]]&amp;"_"&amp;SourceRelations[[#This Row],[To]]&amp;"_"&amp;SourceRelations[[#This Row],[Relationship]]</f>
        <v>Material_Junction_Realization</v>
      </c>
      <c r="C8557" t="s">
        <v>72</v>
      </c>
      <c r="D8557" t="s">
        <v>102</v>
      </c>
      <c r="E8557" t="s">
        <v>23</v>
      </c>
      <c r="F8557" s="1" t="str">
        <f>VLOOKUP(SourceRelations[[#This Row],[Relationship]],Coding[],2, FALSE)</f>
        <v>r</v>
      </c>
    </row>
    <row r="8558" spans="2:6" x14ac:dyDescent="0.2">
      <c r="B8558" s="1" t="str">
        <f>SourceRelations[[#This Row],[From]]&amp;"_"&amp;SourceRelations[[#This Row],[To]]&amp;"_"&amp;SourceRelations[[#This Row],[Relationship]]</f>
        <v>Material_Location_Association</v>
      </c>
      <c r="C8558" t="s">
        <v>72</v>
      </c>
      <c r="D8558" t="s">
        <v>81</v>
      </c>
      <c r="E8558" t="s">
        <v>7</v>
      </c>
      <c r="F8558" s="1" t="str">
        <f>VLOOKUP(SourceRelations[[#This Row],[Relationship]],Coding[],2, FALSE)</f>
        <v>o</v>
      </c>
    </row>
    <row r="8559" spans="2:6" x14ac:dyDescent="0.2">
      <c r="B8559" s="1" t="str">
        <f>SourceRelations[[#This Row],[From]]&amp;"_"&amp;SourceRelations[[#This Row],[To]]&amp;"_"&amp;SourceRelations[[#This Row],[Relationship]]</f>
        <v>Material_Material_Aggregation</v>
      </c>
      <c r="C8559" t="s">
        <v>72</v>
      </c>
      <c r="D8559" t="s">
        <v>72</v>
      </c>
      <c r="E8559" t="s">
        <v>5</v>
      </c>
      <c r="F8559" s="1" t="str">
        <f>VLOOKUP(SourceRelations[[#This Row],[Relationship]],Coding[],2, FALSE)</f>
        <v>g</v>
      </c>
    </row>
    <row r="8560" spans="2:6" x14ac:dyDescent="0.2">
      <c r="B8560" s="1" t="str">
        <f>SourceRelations[[#This Row],[From]]&amp;"_"&amp;SourceRelations[[#This Row],[To]]&amp;"_"&amp;SourceRelations[[#This Row],[Relationship]]</f>
        <v>Material_Material_Association</v>
      </c>
      <c r="C8560" t="s">
        <v>72</v>
      </c>
      <c r="D8560" t="s">
        <v>72</v>
      </c>
      <c r="E8560" t="s">
        <v>7</v>
      </c>
      <c r="F8560" s="1" t="str">
        <f>VLOOKUP(SourceRelations[[#This Row],[Relationship]],Coding[],2, FALSE)</f>
        <v>o</v>
      </c>
    </row>
    <row r="8561" spans="2:6" x14ac:dyDescent="0.2">
      <c r="B8561" s="1" t="str">
        <f>SourceRelations[[#This Row],[From]]&amp;"_"&amp;SourceRelations[[#This Row],[To]]&amp;"_"&amp;SourceRelations[[#This Row],[Relationship]]</f>
        <v>Material_Material_Composition</v>
      </c>
      <c r="C8561" t="s">
        <v>72</v>
      </c>
      <c r="D8561" t="s">
        <v>72</v>
      </c>
      <c r="E8561" t="s">
        <v>4</v>
      </c>
      <c r="F8561" s="1" t="str">
        <f>VLOOKUP(SourceRelations[[#This Row],[Relationship]],Coding[],2, FALSE)</f>
        <v>c</v>
      </c>
    </row>
    <row r="8562" spans="2:6" x14ac:dyDescent="0.2">
      <c r="B8562" s="1" t="str">
        <f>SourceRelations[[#This Row],[From]]&amp;"_"&amp;SourceRelations[[#This Row],[To]]&amp;"_"&amp;SourceRelations[[#This Row],[Relationship]]</f>
        <v>Material_Material_Specialization</v>
      </c>
      <c r="C8562" t="s">
        <v>72</v>
      </c>
      <c r="D8562" t="s">
        <v>72</v>
      </c>
      <c r="E8562" t="s">
        <v>8</v>
      </c>
      <c r="F8562" s="1" t="str">
        <f>VLOOKUP(SourceRelations[[#This Row],[Relationship]],Coding[],2, FALSE)</f>
        <v>s</v>
      </c>
    </row>
    <row r="8563" spans="2:6" x14ac:dyDescent="0.2">
      <c r="B8563" s="1" t="str">
        <f>SourceRelations[[#This Row],[From]]&amp;"_"&amp;SourceRelations[[#This Row],[To]]&amp;"_"&amp;SourceRelations[[#This Row],[Relationship]]</f>
        <v>Material_Meaning_Association</v>
      </c>
      <c r="C8563" t="s">
        <v>72</v>
      </c>
      <c r="D8563" t="s">
        <v>52</v>
      </c>
      <c r="E8563" t="s">
        <v>7</v>
      </c>
      <c r="F8563" s="1" t="str">
        <f>VLOOKUP(SourceRelations[[#This Row],[Relationship]],Coding[],2, FALSE)</f>
        <v>o</v>
      </c>
    </row>
    <row r="8564" spans="2:6" x14ac:dyDescent="0.2">
      <c r="B8564" s="1" t="str">
        <f>SourceRelations[[#This Row],[From]]&amp;"_"&amp;SourceRelations[[#This Row],[To]]&amp;"_"&amp;SourceRelations[[#This Row],[Relationship]]</f>
        <v>Material_Meaning_Influence</v>
      </c>
      <c r="C8564" t="s">
        <v>72</v>
      </c>
      <c r="D8564" t="s">
        <v>52</v>
      </c>
      <c r="E8564" t="s">
        <v>6</v>
      </c>
      <c r="F8564" s="1" t="str">
        <f>VLOOKUP(SourceRelations[[#This Row],[Relationship]],Coding[],2, FALSE)</f>
        <v>n</v>
      </c>
    </row>
    <row r="8565" spans="2:6" x14ac:dyDescent="0.2">
      <c r="B8565" s="1" t="str">
        <f>SourceRelations[[#This Row],[From]]&amp;"_"&amp;SourceRelations[[#This Row],[To]]&amp;"_"&amp;SourceRelations[[#This Row],[Relationship]]</f>
        <v>Material_Node_Association</v>
      </c>
      <c r="C8565" t="s">
        <v>72</v>
      </c>
      <c r="D8565" t="s">
        <v>43</v>
      </c>
      <c r="E8565" t="s">
        <v>7</v>
      </c>
      <c r="F8565" s="1" t="str">
        <f>VLOOKUP(SourceRelations[[#This Row],[Relationship]],Coding[],2, FALSE)</f>
        <v>o</v>
      </c>
    </row>
    <row r="8566" spans="2:6" x14ac:dyDescent="0.2">
      <c r="B8566" s="1" t="str">
        <f>SourceRelations[[#This Row],[From]]&amp;"_"&amp;SourceRelations[[#This Row],[To]]&amp;"_"&amp;SourceRelations[[#This Row],[Relationship]]</f>
        <v>Material_Or Junction_Association</v>
      </c>
      <c r="C8566" t="s">
        <v>72</v>
      </c>
      <c r="D8566" t="s">
        <v>103</v>
      </c>
      <c r="E8566" t="s">
        <v>7</v>
      </c>
      <c r="F8566" s="1" t="str">
        <f>VLOOKUP(SourceRelations[[#This Row],[Relationship]],Coding[],2, FALSE)</f>
        <v>o</v>
      </c>
    </row>
    <row r="8567" spans="2:6" x14ac:dyDescent="0.2">
      <c r="B8567" s="1" t="str">
        <f>SourceRelations[[#This Row],[From]]&amp;"_"&amp;SourceRelations[[#This Row],[To]]&amp;"_"&amp;SourceRelations[[#This Row],[Relationship]]</f>
        <v>Material_Or Junction_Influence</v>
      </c>
      <c r="C8567" t="s">
        <v>72</v>
      </c>
      <c r="D8567" t="s">
        <v>103</v>
      </c>
      <c r="E8567" t="s">
        <v>6</v>
      </c>
      <c r="F8567" s="1" t="str">
        <f>VLOOKUP(SourceRelations[[#This Row],[Relationship]],Coding[],2, FALSE)</f>
        <v>n</v>
      </c>
    </row>
    <row r="8568" spans="2:6" x14ac:dyDescent="0.2">
      <c r="B8568" s="1" t="str">
        <f>SourceRelations[[#This Row],[From]]&amp;"_"&amp;SourceRelations[[#This Row],[To]]&amp;"_"&amp;SourceRelations[[#This Row],[Relationship]]</f>
        <v>Material_Or Junction_Realization</v>
      </c>
      <c r="C8568" t="s">
        <v>72</v>
      </c>
      <c r="D8568" t="s">
        <v>103</v>
      </c>
      <c r="E8568" t="s">
        <v>23</v>
      </c>
      <c r="F8568" s="1" t="str">
        <f>VLOOKUP(SourceRelations[[#This Row],[Relationship]],Coding[],2, FALSE)</f>
        <v>r</v>
      </c>
    </row>
    <row r="8569" spans="2:6" x14ac:dyDescent="0.2">
      <c r="B8569" s="1" t="str">
        <f>SourceRelations[[#This Row],[From]]&amp;"_"&amp;SourceRelations[[#This Row],[To]]&amp;"_"&amp;SourceRelations[[#This Row],[Relationship]]</f>
        <v>Material_Outcome_Association</v>
      </c>
      <c r="C8569" t="s">
        <v>72</v>
      </c>
      <c r="D8569" t="s">
        <v>53</v>
      </c>
      <c r="E8569" t="s">
        <v>7</v>
      </c>
      <c r="F8569" s="1" t="str">
        <f>VLOOKUP(SourceRelations[[#This Row],[Relationship]],Coding[],2, FALSE)</f>
        <v>o</v>
      </c>
    </row>
    <row r="8570" spans="2:6" x14ac:dyDescent="0.2">
      <c r="B8570" s="1" t="str">
        <f>SourceRelations[[#This Row],[From]]&amp;"_"&amp;SourceRelations[[#This Row],[To]]&amp;"_"&amp;SourceRelations[[#This Row],[Relationship]]</f>
        <v>Material_Outcome_Influence</v>
      </c>
      <c r="C8570" t="s">
        <v>72</v>
      </c>
      <c r="D8570" t="s">
        <v>53</v>
      </c>
      <c r="E8570" t="s">
        <v>6</v>
      </c>
      <c r="F8570" s="1" t="str">
        <f>VLOOKUP(SourceRelations[[#This Row],[Relationship]],Coding[],2, FALSE)</f>
        <v>n</v>
      </c>
    </row>
    <row r="8571" spans="2:6" x14ac:dyDescent="0.2">
      <c r="B8571" s="1" t="str">
        <f>SourceRelations[[#This Row],[From]]&amp;"_"&amp;SourceRelations[[#This Row],[To]]&amp;"_"&amp;SourceRelations[[#This Row],[Relationship]]</f>
        <v>Material_Outcome_Realization</v>
      </c>
      <c r="C8571" t="s">
        <v>72</v>
      </c>
      <c r="D8571" t="s">
        <v>53</v>
      </c>
      <c r="E8571" t="s">
        <v>23</v>
      </c>
      <c r="F8571" s="1" t="str">
        <f>VLOOKUP(SourceRelations[[#This Row],[Relationship]],Coding[],2, FALSE)</f>
        <v>r</v>
      </c>
    </row>
    <row r="8572" spans="2:6" x14ac:dyDescent="0.2">
      <c r="B8572" s="1" t="str">
        <f>SourceRelations[[#This Row],[From]]&amp;"_"&amp;SourceRelations[[#This Row],[To]]&amp;"_"&amp;SourceRelations[[#This Row],[Relationship]]</f>
        <v>Material_Path_Association</v>
      </c>
      <c r="C8572" t="s">
        <v>72</v>
      </c>
      <c r="D8572" t="s">
        <v>65</v>
      </c>
      <c r="E8572" t="s">
        <v>7</v>
      </c>
      <c r="F8572" s="1" t="str">
        <f>VLOOKUP(SourceRelations[[#This Row],[Relationship]],Coding[],2, FALSE)</f>
        <v>o</v>
      </c>
    </row>
    <row r="8573" spans="2:6" x14ac:dyDescent="0.2">
      <c r="B8573" s="1" t="str">
        <f>SourceRelations[[#This Row],[From]]&amp;"_"&amp;SourceRelations[[#This Row],[To]]&amp;"_"&amp;SourceRelations[[#This Row],[Relationship]]</f>
        <v>Material_Plateau_Association</v>
      </c>
      <c r="C8573" t="s">
        <v>72</v>
      </c>
      <c r="D8573" t="s">
        <v>78</v>
      </c>
      <c r="E8573" t="s">
        <v>7</v>
      </c>
      <c r="F8573" s="1" t="str">
        <f>VLOOKUP(SourceRelations[[#This Row],[Relationship]],Coding[],2, FALSE)</f>
        <v>o</v>
      </c>
    </row>
    <row r="8574" spans="2:6" x14ac:dyDescent="0.2">
      <c r="B8574" s="1" t="str">
        <f>SourceRelations[[#This Row],[From]]&amp;"_"&amp;SourceRelations[[#This Row],[To]]&amp;"_"&amp;SourceRelations[[#This Row],[Relationship]]</f>
        <v>Material_Principle_Association</v>
      </c>
      <c r="C8574" t="s">
        <v>72</v>
      </c>
      <c r="D8574" t="s">
        <v>54</v>
      </c>
      <c r="E8574" t="s">
        <v>7</v>
      </c>
      <c r="F8574" s="1" t="str">
        <f>VLOOKUP(SourceRelations[[#This Row],[Relationship]],Coding[],2, FALSE)</f>
        <v>o</v>
      </c>
    </row>
    <row r="8575" spans="2:6" x14ac:dyDescent="0.2">
      <c r="B8575" s="1" t="str">
        <f>SourceRelations[[#This Row],[From]]&amp;"_"&amp;SourceRelations[[#This Row],[To]]&amp;"_"&amp;SourceRelations[[#This Row],[Relationship]]</f>
        <v>Material_Principle_Influence</v>
      </c>
      <c r="C8575" t="s">
        <v>72</v>
      </c>
      <c r="D8575" t="s">
        <v>54</v>
      </c>
      <c r="E8575" t="s">
        <v>6</v>
      </c>
      <c r="F8575" s="1" t="str">
        <f>VLOOKUP(SourceRelations[[#This Row],[Relationship]],Coding[],2, FALSE)</f>
        <v>n</v>
      </c>
    </row>
    <row r="8576" spans="2:6" x14ac:dyDescent="0.2">
      <c r="B8576" s="1" t="str">
        <f>SourceRelations[[#This Row],[From]]&amp;"_"&amp;SourceRelations[[#This Row],[To]]&amp;"_"&amp;SourceRelations[[#This Row],[Relationship]]</f>
        <v>Material_Principle_Realization</v>
      </c>
      <c r="C8576" t="s">
        <v>72</v>
      </c>
      <c r="D8576" t="s">
        <v>54</v>
      </c>
      <c r="E8576" t="s">
        <v>23</v>
      </c>
      <c r="F8576" s="1" t="str">
        <f>VLOOKUP(SourceRelations[[#This Row],[Relationship]],Coding[],2, FALSE)</f>
        <v>r</v>
      </c>
    </row>
    <row r="8577" spans="2:6" x14ac:dyDescent="0.2">
      <c r="B8577" s="1" t="str">
        <f>SourceRelations[[#This Row],[From]]&amp;"_"&amp;SourceRelations[[#This Row],[To]]&amp;"_"&amp;SourceRelations[[#This Row],[Relationship]]</f>
        <v>Material_Product_Association</v>
      </c>
      <c r="C8577" t="s">
        <v>72</v>
      </c>
      <c r="D8577" t="s">
        <v>73</v>
      </c>
      <c r="E8577" t="s">
        <v>7</v>
      </c>
      <c r="F8577" s="1" t="str">
        <f>VLOOKUP(SourceRelations[[#This Row],[Relationship]],Coding[],2, FALSE)</f>
        <v>o</v>
      </c>
    </row>
    <row r="8578" spans="2:6" x14ac:dyDescent="0.2">
      <c r="B8578" s="1" t="str">
        <f>SourceRelations[[#This Row],[From]]&amp;"_"&amp;SourceRelations[[#This Row],[To]]&amp;"_"&amp;SourceRelations[[#This Row],[Relationship]]</f>
        <v>Material_Realization_Association</v>
      </c>
      <c r="C8578" t="s">
        <v>72</v>
      </c>
      <c r="D8578" t="s">
        <v>23</v>
      </c>
      <c r="E8578" t="s">
        <v>7</v>
      </c>
      <c r="F8578" s="1" t="str">
        <f>VLOOKUP(SourceRelations[[#This Row],[Relationship]],Coding[],2, FALSE)</f>
        <v>o</v>
      </c>
    </row>
    <row r="8579" spans="2:6" x14ac:dyDescent="0.2">
      <c r="B8579" s="1" t="str">
        <f>SourceRelations[[#This Row],[From]]&amp;"_"&amp;SourceRelations[[#This Row],[To]]&amp;"_"&amp;SourceRelations[[#This Row],[Relationship]]</f>
        <v>Material_Representation_Association</v>
      </c>
      <c r="C8579" t="s">
        <v>72</v>
      </c>
      <c r="D8579" t="s">
        <v>59</v>
      </c>
      <c r="E8579" t="s">
        <v>7</v>
      </c>
      <c r="F8579" s="1" t="str">
        <f>VLOOKUP(SourceRelations[[#This Row],[Relationship]],Coding[],2, FALSE)</f>
        <v>o</v>
      </c>
    </row>
    <row r="8580" spans="2:6" x14ac:dyDescent="0.2">
      <c r="B8580" s="1" t="str">
        <f>SourceRelations[[#This Row],[From]]&amp;"_"&amp;SourceRelations[[#This Row],[To]]&amp;"_"&amp;SourceRelations[[#This Row],[Relationship]]</f>
        <v>Material_Requirement_Association</v>
      </c>
      <c r="C8580" t="s">
        <v>72</v>
      </c>
      <c r="D8580" t="s">
        <v>35</v>
      </c>
      <c r="E8580" t="s">
        <v>7</v>
      </c>
      <c r="F8580" s="1" t="str">
        <f>VLOOKUP(SourceRelations[[#This Row],[Relationship]],Coding[],2, FALSE)</f>
        <v>o</v>
      </c>
    </row>
    <row r="8581" spans="2:6" x14ac:dyDescent="0.2">
      <c r="B8581" s="1" t="str">
        <f>SourceRelations[[#This Row],[From]]&amp;"_"&amp;SourceRelations[[#This Row],[To]]&amp;"_"&amp;SourceRelations[[#This Row],[Relationship]]</f>
        <v>Material_Requirement_Influence</v>
      </c>
      <c r="C8581" t="s">
        <v>72</v>
      </c>
      <c r="D8581" t="s">
        <v>35</v>
      </c>
      <c r="E8581" t="s">
        <v>6</v>
      </c>
      <c r="F8581" s="1" t="str">
        <f>VLOOKUP(SourceRelations[[#This Row],[Relationship]],Coding[],2, FALSE)</f>
        <v>n</v>
      </c>
    </row>
    <row r="8582" spans="2:6" x14ac:dyDescent="0.2">
      <c r="B8582" s="1" t="str">
        <f>SourceRelations[[#This Row],[From]]&amp;"_"&amp;SourceRelations[[#This Row],[To]]&amp;"_"&amp;SourceRelations[[#This Row],[Relationship]]</f>
        <v>Material_Requirement_Realization</v>
      </c>
      <c r="C8582" t="s">
        <v>72</v>
      </c>
      <c r="D8582" t="s">
        <v>35</v>
      </c>
      <c r="E8582" t="s">
        <v>23</v>
      </c>
      <c r="F8582" s="1" t="str">
        <f>VLOOKUP(SourceRelations[[#This Row],[Relationship]],Coding[],2, FALSE)</f>
        <v>r</v>
      </c>
    </row>
    <row r="8583" spans="2:6" x14ac:dyDescent="0.2">
      <c r="B8583" s="1" t="str">
        <f>SourceRelations[[#This Row],[From]]&amp;"_"&amp;SourceRelations[[#This Row],[To]]&amp;"_"&amp;SourceRelations[[#This Row],[Relationship]]</f>
        <v>Material_Resource_Association</v>
      </c>
      <c r="C8583" t="s">
        <v>72</v>
      </c>
      <c r="D8583" t="s">
        <v>33</v>
      </c>
      <c r="E8583" t="s">
        <v>7</v>
      </c>
      <c r="F8583" s="1" t="str">
        <f>VLOOKUP(SourceRelations[[#This Row],[Relationship]],Coding[],2, FALSE)</f>
        <v>o</v>
      </c>
    </row>
    <row r="8584" spans="2:6" x14ac:dyDescent="0.2">
      <c r="B8584" s="1" t="str">
        <f>SourceRelations[[#This Row],[From]]&amp;"_"&amp;SourceRelations[[#This Row],[To]]&amp;"_"&amp;SourceRelations[[#This Row],[Relationship]]</f>
        <v>Material_Resource_Realization</v>
      </c>
      <c r="C8584" t="s">
        <v>72</v>
      </c>
      <c r="D8584" t="s">
        <v>33</v>
      </c>
      <c r="E8584" t="s">
        <v>23</v>
      </c>
      <c r="F8584" s="1" t="str">
        <f>VLOOKUP(SourceRelations[[#This Row],[Relationship]],Coding[],2, FALSE)</f>
        <v>r</v>
      </c>
    </row>
    <row r="8585" spans="2:6" x14ac:dyDescent="0.2">
      <c r="B8585" s="1" t="str">
        <f>SourceRelations[[#This Row],[From]]&amp;"_"&amp;SourceRelations[[#This Row],[To]]&amp;"_"&amp;SourceRelations[[#This Row],[Relationship]]</f>
        <v>Material_Serving_Association</v>
      </c>
      <c r="C8585" t="s">
        <v>72</v>
      </c>
      <c r="D8585" t="s">
        <v>27</v>
      </c>
      <c r="E8585" t="s">
        <v>7</v>
      </c>
      <c r="F8585" s="1" t="str">
        <f>VLOOKUP(SourceRelations[[#This Row],[Relationship]],Coding[],2, FALSE)</f>
        <v>o</v>
      </c>
    </row>
    <row r="8586" spans="2:6" x14ac:dyDescent="0.2">
      <c r="B8586" s="1" t="str">
        <f>SourceRelations[[#This Row],[From]]&amp;"_"&amp;SourceRelations[[#This Row],[To]]&amp;"_"&amp;SourceRelations[[#This Row],[Relationship]]</f>
        <v>Material_Specialization_Association</v>
      </c>
      <c r="C8586" t="s">
        <v>72</v>
      </c>
      <c r="D8586" t="s">
        <v>8</v>
      </c>
      <c r="E8586" t="s">
        <v>7</v>
      </c>
      <c r="F8586" s="1" t="str">
        <f>VLOOKUP(SourceRelations[[#This Row],[Relationship]],Coding[],2, FALSE)</f>
        <v>o</v>
      </c>
    </row>
    <row r="8587" spans="2:6" x14ac:dyDescent="0.2">
      <c r="B8587" s="1" t="str">
        <f>SourceRelations[[#This Row],[From]]&amp;"_"&amp;SourceRelations[[#This Row],[To]]&amp;"_"&amp;SourceRelations[[#This Row],[Relationship]]</f>
        <v>Material_Stakeholder_Association</v>
      </c>
      <c r="C8587" t="s">
        <v>72</v>
      </c>
      <c r="D8587" t="s">
        <v>56</v>
      </c>
      <c r="E8587" t="s">
        <v>7</v>
      </c>
      <c r="F8587" s="1" t="str">
        <f>VLOOKUP(SourceRelations[[#This Row],[Relationship]],Coding[],2, FALSE)</f>
        <v>o</v>
      </c>
    </row>
    <row r="8588" spans="2:6" x14ac:dyDescent="0.2">
      <c r="B8588" s="1" t="str">
        <f>SourceRelations[[#This Row],[From]]&amp;"_"&amp;SourceRelations[[#This Row],[To]]&amp;"_"&amp;SourceRelations[[#This Row],[Relationship]]</f>
        <v>Material_Stakeholder_Influence</v>
      </c>
      <c r="C8588" t="s">
        <v>72</v>
      </c>
      <c r="D8588" t="s">
        <v>56</v>
      </c>
      <c r="E8588" t="s">
        <v>6</v>
      </c>
      <c r="F8588" s="1" t="str">
        <f>VLOOKUP(SourceRelations[[#This Row],[Relationship]],Coding[],2, FALSE)</f>
        <v>n</v>
      </c>
    </row>
    <row r="8589" spans="2:6" x14ac:dyDescent="0.2">
      <c r="B8589" s="1" t="str">
        <f>SourceRelations[[#This Row],[From]]&amp;"_"&amp;SourceRelations[[#This Row],[To]]&amp;"_"&amp;SourceRelations[[#This Row],[Relationship]]</f>
        <v>Material_System Software_Association</v>
      </c>
      <c r="C8589" t="s">
        <v>72</v>
      </c>
      <c r="D8589" t="s">
        <v>49</v>
      </c>
      <c r="E8589" t="s">
        <v>7</v>
      </c>
      <c r="F8589" s="1" t="str">
        <f>VLOOKUP(SourceRelations[[#This Row],[Relationship]],Coding[],2, FALSE)</f>
        <v>o</v>
      </c>
    </row>
    <row r="8590" spans="2:6" x14ac:dyDescent="0.2">
      <c r="B8590" s="1" t="str">
        <f>SourceRelations[[#This Row],[From]]&amp;"_"&amp;SourceRelations[[#This Row],[To]]&amp;"_"&amp;SourceRelations[[#This Row],[Relationship]]</f>
        <v>Material_Technology Collaboration_Association</v>
      </c>
      <c r="C8590" t="s">
        <v>72</v>
      </c>
      <c r="D8590" t="s">
        <v>74</v>
      </c>
      <c r="E8590" t="s">
        <v>7</v>
      </c>
      <c r="F8590" s="1" t="str">
        <f>VLOOKUP(SourceRelations[[#This Row],[Relationship]],Coding[],2, FALSE)</f>
        <v>o</v>
      </c>
    </row>
    <row r="8591" spans="2:6" x14ac:dyDescent="0.2">
      <c r="B8591" s="1" t="str">
        <f>SourceRelations[[#This Row],[From]]&amp;"_"&amp;SourceRelations[[#This Row],[To]]&amp;"_"&amp;SourceRelations[[#This Row],[Relationship]]</f>
        <v>Material_Technology Event_Association</v>
      </c>
      <c r="C8591" t="s">
        <v>72</v>
      </c>
      <c r="D8591" t="s">
        <v>75</v>
      </c>
      <c r="E8591" t="s">
        <v>7</v>
      </c>
      <c r="F8591" s="1" t="str">
        <f>VLOOKUP(SourceRelations[[#This Row],[Relationship]],Coding[],2, FALSE)</f>
        <v>o</v>
      </c>
    </row>
    <row r="8592" spans="2:6" x14ac:dyDescent="0.2">
      <c r="B8592" s="1" t="str">
        <f>SourceRelations[[#This Row],[From]]&amp;"_"&amp;SourceRelations[[#This Row],[To]]&amp;"_"&amp;SourceRelations[[#This Row],[Relationship]]</f>
        <v>Material_Technology Function_Association</v>
      </c>
      <c r="C8592" t="s">
        <v>72</v>
      </c>
      <c r="D8592" t="s">
        <v>45</v>
      </c>
      <c r="E8592" t="s">
        <v>7</v>
      </c>
      <c r="F8592" s="1" t="str">
        <f>VLOOKUP(SourceRelations[[#This Row],[Relationship]],Coding[],2, FALSE)</f>
        <v>o</v>
      </c>
    </row>
    <row r="8593" spans="2:6" x14ac:dyDescent="0.2">
      <c r="B8593" s="1" t="str">
        <f>SourceRelations[[#This Row],[From]]&amp;"_"&amp;SourceRelations[[#This Row],[To]]&amp;"_"&amp;SourceRelations[[#This Row],[Relationship]]</f>
        <v>Material_Technology Interaction_Association</v>
      </c>
      <c r="C8593" t="s">
        <v>72</v>
      </c>
      <c r="D8593" t="s">
        <v>46</v>
      </c>
      <c r="E8593" t="s">
        <v>7</v>
      </c>
      <c r="F8593" s="1" t="str">
        <f>VLOOKUP(SourceRelations[[#This Row],[Relationship]],Coding[],2, FALSE)</f>
        <v>o</v>
      </c>
    </row>
    <row r="8594" spans="2:6" x14ac:dyDescent="0.2">
      <c r="B8594" s="1" t="str">
        <f>SourceRelations[[#This Row],[From]]&amp;"_"&amp;SourceRelations[[#This Row],[To]]&amp;"_"&amp;SourceRelations[[#This Row],[Relationship]]</f>
        <v>Material_Technology Interface_Association</v>
      </c>
      <c r="C8594" t="s">
        <v>72</v>
      </c>
      <c r="D8594" t="s">
        <v>76</v>
      </c>
      <c r="E8594" t="s">
        <v>7</v>
      </c>
      <c r="F8594" s="1" t="str">
        <f>VLOOKUP(SourceRelations[[#This Row],[Relationship]],Coding[],2, FALSE)</f>
        <v>o</v>
      </c>
    </row>
    <row r="8595" spans="2:6" x14ac:dyDescent="0.2">
      <c r="B8595" s="1" t="str">
        <f>SourceRelations[[#This Row],[From]]&amp;"_"&amp;SourceRelations[[#This Row],[To]]&amp;"_"&amp;SourceRelations[[#This Row],[Relationship]]</f>
        <v>Material_Technology Process_Association</v>
      </c>
      <c r="C8595" t="s">
        <v>72</v>
      </c>
      <c r="D8595" t="s">
        <v>47</v>
      </c>
      <c r="E8595" t="s">
        <v>7</v>
      </c>
      <c r="F8595" s="1" t="str">
        <f>VLOOKUP(SourceRelations[[#This Row],[Relationship]],Coding[],2, FALSE)</f>
        <v>o</v>
      </c>
    </row>
    <row r="8596" spans="2:6" x14ac:dyDescent="0.2">
      <c r="B8596" s="1" t="str">
        <f>SourceRelations[[#This Row],[From]]&amp;"_"&amp;SourceRelations[[#This Row],[To]]&amp;"_"&amp;SourceRelations[[#This Row],[Relationship]]</f>
        <v>Material_Technology Service_Association</v>
      </c>
      <c r="C8596" t="s">
        <v>72</v>
      </c>
      <c r="D8596" t="s">
        <v>77</v>
      </c>
      <c r="E8596" t="s">
        <v>7</v>
      </c>
      <c r="F8596" s="1" t="str">
        <f>VLOOKUP(SourceRelations[[#This Row],[Relationship]],Coding[],2, FALSE)</f>
        <v>o</v>
      </c>
    </row>
    <row r="8597" spans="2:6" x14ac:dyDescent="0.2">
      <c r="B8597" s="1" t="str">
        <f>SourceRelations[[#This Row],[From]]&amp;"_"&amp;SourceRelations[[#This Row],[To]]&amp;"_"&amp;SourceRelations[[#This Row],[Relationship]]</f>
        <v>Material_Triggering_Association</v>
      </c>
      <c r="C8597" t="s">
        <v>72</v>
      </c>
      <c r="D8597" t="s">
        <v>26</v>
      </c>
      <c r="E8597" t="s">
        <v>7</v>
      </c>
      <c r="F8597" s="1" t="str">
        <f>VLOOKUP(SourceRelations[[#This Row],[Relationship]],Coding[],2, FALSE)</f>
        <v>o</v>
      </c>
    </row>
    <row r="8598" spans="2:6" x14ac:dyDescent="0.2">
      <c r="B8598" s="1" t="str">
        <f>SourceRelations[[#This Row],[From]]&amp;"_"&amp;SourceRelations[[#This Row],[To]]&amp;"_"&amp;SourceRelations[[#This Row],[Relationship]]</f>
        <v>Material_Value Stream_Association</v>
      </c>
      <c r="C8598" t="s">
        <v>72</v>
      </c>
      <c r="D8598" t="s">
        <v>101</v>
      </c>
      <c r="E8598" t="s">
        <v>7</v>
      </c>
      <c r="F8598" s="1" t="str">
        <f>VLOOKUP(SourceRelations[[#This Row],[Relationship]],Coding[],2, FALSE)</f>
        <v>o</v>
      </c>
    </row>
    <row r="8599" spans="2:6" x14ac:dyDescent="0.2">
      <c r="B8599" s="1" t="str">
        <f>SourceRelations[[#This Row],[From]]&amp;"_"&amp;SourceRelations[[#This Row],[To]]&amp;"_"&amp;SourceRelations[[#This Row],[Relationship]]</f>
        <v>Material_Value Stream_Realization</v>
      </c>
      <c r="C8599" t="s">
        <v>72</v>
      </c>
      <c r="D8599" t="s">
        <v>101</v>
      </c>
      <c r="E8599" t="s">
        <v>23</v>
      </c>
      <c r="F8599" s="1" t="str">
        <f>VLOOKUP(SourceRelations[[#This Row],[Relationship]],Coding[],2, FALSE)</f>
        <v>r</v>
      </c>
    </row>
    <row r="8600" spans="2:6" x14ac:dyDescent="0.2">
      <c r="B8600" s="1" t="str">
        <f>SourceRelations[[#This Row],[From]]&amp;"_"&amp;SourceRelations[[#This Row],[To]]&amp;"_"&amp;SourceRelations[[#This Row],[Relationship]]</f>
        <v>Material_Value_Association</v>
      </c>
      <c r="C8600" t="s">
        <v>72</v>
      </c>
      <c r="D8600" t="s">
        <v>66</v>
      </c>
      <c r="E8600" t="s">
        <v>7</v>
      </c>
      <c r="F8600" s="1" t="str">
        <f>VLOOKUP(SourceRelations[[#This Row],[Relationship]],Coding[],2, FALSE)</f>
        <v>o</v>
      </c>
    </row>
    <row r="8601" spans="2:6" x14ac:dyDescent="0.2">
      <c r="B8601" s="1" t="str">
        <f>SourceRelations[[#This Row],[From]]&amp;"_"&amp;SourceRelations[[#This Row],[To]]&amp;"_"&amp;SourceRelations[[#This Row],[Relationship]]</f>
        <v>Material_Value_Influence</v>
      </c>
      <c r="C8601" t="s">
        <v>72</v>
      </c>
      <c r="D8601" t="s">
        <v>66</v>
      </c>
      <c r="E8601" t="s">
        <v>6</v>
      </c>
      <c r="F8601" s="1" t="str">
        <f>VLOOKUP(SourceRelations[[#This Row],[Relationship]],Coding[],2, FALSE)</f>
        <v>n</v>
      </c>
    </row>
    <row r="8602" spans="2:6" x14ac:dyDescent="0.2">
      <c r="B8602" s="1" t="str">
        <f>SourceRelations[[#This Row],[From]]&amp;"_"&amp;SourceRelations[[#This Row],[To]]&amp;"_"&amp;SourceRelations[[#This Row],[Relationship]]</f>
        <v>Material_Work Package_Association</v>
      </c>
      <c r="C8602" t="s">
        <v>72</v>
      </c>
      <c r="D8602" t="s">
        <v>61</v>
      </c>
      <c r="E8602" t="s">
        <v>7</v>
      </c>
      <c r="F8602" s="1" t="str">
        <f>VLOOKUP(SourceRelations[[#This Row],[Relationship]],Coding[],2, FALSE)</f>
        <v>o</v>
      </c>
    </row>
    <row r="8603" spans="2:6" x14ac:dyDescent="0.2">
      <c r="B8603" s="1" t="str">
        <f>SourceRelations[[#This Row],[From]]&amp;"_"&amp;SourceRelations[[#This Row],[To]]&amp;"_"&amp;SourceRelations[[#This Row],[Relationship]]</f>
        <v>Meaning_Access_Association</v>
      </c>
      <c r="C8603" t="s">
        <v>52</v>
      </c>
      <c r="D8603" t="s">
        <v>13</v>
      </c>
      <c r="E8603" t="s">
        <v>7</v>
      </c>
      <c r="F8603" s="1" t="str">
        <f>VLOOKUP(SourceRelations[[#This Row],[Relationship]],Coding[],2, FALSE)</f>
        <v>o</v>
      </c>
    </row>
    <row r="8604" spans="2:6" x14ac:dyDescent="0.2">
      <c r="B8604" s="1" t="str">
        <f>SourceRelations[[#This Row],[From]]&amp;"_"&amp;SourceRelations[[#This Row],[To]]&amp;"_"&amp;SourceRelations[[#This Row],[Relationship]]</f>
        <v>Meaning_Aggregation_Association</v>
      </c>
      <c r="C8604" t="s">
        <v>52</v>
      </c>
      <c r="D8604" t="s">
        <v>5</v>
      </c>
      <c r="E8604" t="s">
        <v>7</v>
      </c>
      <c r="F8604" s="1" t="str">
        <f>VLOOKUP(SourceRelations[[#This Row],[Relationship]],Coding[],2, FALSE)</f>
        <v>o</v>
      </c>
    </row>
    <row r="8605" spans="2:6" x14ac:dyDescent="0.2">
      <c r="B8605" s="1" t="str">
        <f>SourceRelations[[#This Row],[From]]&amp;"_"&amp;SourceRelations[[#This Row],[To]]&amp;"_"&amp;SourceRelations[[#This Row],[Relationship]]</f>
        <v>Meaning_Application Collaboration_Association</v>
      </c>
      <c r="C8605" t="s">
        <v>52</v>
      </c>
      <c r="D8605" t="s">
        <v>92</v>
      </c>
      <c r="E8605" t="s">
        <v>7</v>
      </c>
      <c r="F8605" s="1" t="str">
        <f>VLOOKUP(SourceRelations[[#This Row],[Relationship]],Coding[],2, FALSE)</f>
        <v>o</v>
      </c>
    </row>
    <row r="8606" spans="2:6" x14ac:dyDescent="0.2">
      <c r="B8606" s="1" t="str">
        <f>SourceRelations[[#This Row],[From]]&amp;"_"&amp;SourceRelations[[#This Row],[To]]&amp;"_"&amp;SourceRelations[[#This Row],[Relationship]]</f>
        <v>Meaning_Application Component_Association</v>
      </c>
      <c r="C8606" t="s">
        <v>52</v>
      </c>
      <c r="D8606" t="s">
        <v>93</v>
      </c>
      <c r="E8606" t="s">
        <v>7</v>
      </c>
      <c r="F8606" s="1" t="str">
        <f>VLOOKUP(SourceRelations[[#This Row],[Relationship]],Coding[],2, FALSE)</f>
        <v>o</v>
      </c>
    </row>
    <row r="8607" spans="2:6" x14ac:dyDescent="0.2">
      <c r="B8607" s="1" t="str">
        <f>SourceRelations[[#This Row],[From]]&amp;"_"&amp;SourceRelations[[#This Row],[To]]&amp;"_"&amp;SourceRelations[[#This Row],[Relationship]]</f>
        <v>Meaning_Application Event_Association</v>
      </c>
      <c r="C8607" t="s">
        <v>52</v>
      </c>
      <c r="D8607" t="s">
        <v>94</v>
      </c>
      <c r="E8607" t="s">
        <v>7</v>
      </c>
      <c r="F8607" s="1" t="str">
        <f>VLOOKUP(SourceRelations[[#This Row],[Relationship]],Coding[],2, FALSE)</f>
        <v>o</v>
      </c>
    </row>
    <row r="8608" spans="2:6" x14ac:dyDescent="0.2">
      <c r="B8608" s="1" t="str">
        <f>SourceRelations[[#This Row],[From]]&amp;"_"&amp;SourceRelations[[#This Row],[To]]&amp;"_"&amp;SourceRelations[[#This Row],[Relationship]]</f>
        <v>Meaning_Application Function_Association</v>
      </c>
      <c r="C8608" t="s">
        <v>52</v>
      </c>
      <c r="D8608" t="s">
        <v>95</v>
      </c>
      <c r="E8608" t="s">
        <v>7</v>
      </c>
      <c r="F8608" s="1" t="str">
        <f>VLOOKUP(SourceRelations[[#This Row],[Relationship]],Coding[],2, FALSE)</f>
        <v>o</v>
      </c>
    </row>
    <row r="8609" spans="2:6" x14ac:dyDescent="0.2">
      <c r="B8609" s="1" t="str">
        <f>SourceRelations[[#This Row],[From]]&amp;"_"&amp;SourceRelations[[#This Row],[To]]&amp;"_"&amp;SourceRelations[[#This Row],[Relationship]]</f>
        <v>Meaning_Application Interaction_Association</v>
      </c>
      <c r="C8609" t="s">
        <v>52</v>
      </c>
      <c r="D8609" t="s">
        <v>96</v>
      </c>
      <c r="E8609" t="s">
        <v>7</v>
      </c>
      <c r="F8609" s="1" t="str">
        <f>VLOOKUP(SourceRelations[[#This Row],[Relationship]],Coding[],2, FALSE)</f>
        <v>o</v>
      </c>
    </row>
    <row r="8610" spans="2:6" x14ac:dyDescent="0.2">
      <c r="B8610" s="1" t="str">
        <f>SourceRelations[[#This Row],[From]]&amp;"_"&amp;SourceRelations[[#This Row],[To]]&amp;"_"&amp;SourceRelations[[#This Row],[Relationship]]</f>
        <v>Meaning_Application Interface_Association</v>
      </c>
      <c r="C8610" t="s">
        <v>52</v>
      </c>
      <c r="D8610" t="s">
        <v>97</v>
      </c>
      <c r="E8610" t="s">
        <v>7</v>
      </c>
      <c r="F8610" s="1" t="str">
        <f>VLOOKUP(SourceRelations[[#This Row],[Relationship]],Coding[],2, FALSE)</f>
        <v>o</v>
      </c>
    </row>
    <row r="8611" spans="2:6" x14ac:dyDescent="0.2">
      <c r="B8611" s="1" t="str">
        <f>SourceRelations[[#This Row],[From]]&amp;"_"&amp;SourceRelations[[#This Row],[To]]&amp;"_"&amp;SourceRelations[[#This Row],[Relationship]]</f>
        <v>Meaning_Application Process_Association</v>
      </c>
      <c r="C8611" t="s">
        <v>52</v>
      </c>
      <c r="D8611" t="s">
        <v>98</v>
      </c>
      <c r="E8611" t="s">
        <v>7</v>
      </c>
      <c r="F8611" s="1" t="str">
        <f>VLOOKUP(SourceRelations[[#This Row],[Relationship]],Coding[],2, FALSE)</f>
        <v>o</v>
      </c>
    </row>
    <row r="8612" spans="2:6" x14ac:dyDescent="0.2">
      <c r="B8612" s="1" t="str">
        <f>SourceRelations[[#This Row],[From]]&amp;"_"&amp;SourceRelations[[#This Row],[To]]&amp;"_"&amp;SourceRelations[[#This Row],[Relationship]]</f>
        <v>Meaning_Application Service_Association</v>
      </c>
      <c r="C8612" t="s">
        <v>52</v>
      </c>
      <c r="D8612" t="s">
        <v>99</v>
      </c>
      <c r="E8612" t="s">
        <v>7</v>
      </c>
      <c r="F8612" s="1" t="str">
        <f>VLOOKUP(SourceRelations[[#This Row],[Relationship]],Coding[],2, FALSE)</f>
        <v>o</v>
      </c>
    </row>
    <row r="8613" spans="2:6" x14ac:dyDescent="0.2">
      <c r="B8613" s="1" t="str">
        <f>SourceRelations[[#This Row],[From]]&amp;"_"&amp;SourceRelations[[#This Row],[To]]&amp;"_"&amp;SourceRelations[[#This Row],[Relationship]]</f>
        <v>Meaning_Artifact_Association</v>
      </c>
      <c r="C8613" t="s">
        <v>52</v>
      </c>
      <c r="D8613" t="s">
        <v>48</v>
      </c>
      <c r="E8613" t="s">
        <v>7</v>
      </c>
      <c r="F8613" s="1" t="str">
        <f>VLOOKUP(SourceRelations[[#This Row],[Relationship]],Coding[],2, FALSE)</f>
        <v>o</v>
      </c>
    </row>
    <row r="8614" spans="2:6" x14ac:dyDescent="0.2">
      <c r="B8614" s="1" t="str">
        <f>SourceRelations[[#This Row],[From]]&amp;"_"&amp;SourceRelations[[#This Row],[To]]&amp;"_"&amp;SourceRelations[[#This Row],[Relationship]]</f>
        <v>Meaning_Assessment_Association</v>
      </c>
      <c r="C8614" t="s">
        <v>52</v>
      </c>
      <c r="D8614" t="s">
        <v>3</v>
      </c>
      <c r="E8614" t="s">
        <v>7</v>
      </c>
      <c r="F8614" s="1" t="str">
        <f>VLOOKUP(SourceRelations[[#This Row],[Relationship]],Coding[],2, FALSE)</f>
        <v>o</v>
      </c>
    </row>
    <row r="8615" spans="2:6" x14ac:dyDescent="0.2">
      <c r="B8615" s="1" t="str">
        <f>SourceRelations[[#This Row],[From]]&amp;"_"&amp;SourceRelations[[#This Row],[To]]&amp;"_"&amp;SourceRelations[[#This Row],[Relationship]]</f>
        <v>Meaning_Assessment_Influence</v>
      </c>
      <c r="C8615" t="s">
        <v>52</v>
      </c>
      <c r="D8615" t="s">
        <v>3</v>
      </c>
      <c r="E8615" t="s">
        <v>6</v>
      </c>
      <c r="F8615" s="1" t="str">
        <f>VLOOKUP(SourceRelations[[#This Row],[Relationship]],Coding[],2, FALSE)</f>
        <v>n</v>
      </c>
    </row>
    <row r="8616" spans="2:6" x14ac:dyDescent="0.2">
      <c r="B8616" s="1" t="str">
        <f>SourceRelations[[#This Row],[From]]&amp;"_"&amp;SourceRelations[[#This Row],[To]]&amp;"_"&amp;SourceRelations[[#This Row],[Relationship]]</f>
        <v>Meaning_Assignment_Association</v>
      </c>
      <c r="C8616" t="s">
        <v>52</v>
      </c>
      <c r="D8616" t="s">
        <v>19</v>
      </c>
      <c r="E8616" t="s">
        <v>7</v>
      </c>
      <c r="F8616" s="1" t="str">
        <f>VLOOKUP(SourceRelations[[#This Row],[Relationship]],Coding[],2, FALSE)</f>
        <v>o</v>
      </c>
    </row>
    <row r="8617" spans="2:6" x14ac:dyDescent="0.2">
      <c r="B8617" s="1" t="str">
        <f>SourceRelations[[#This Row],[From]]&amp;"_"&amp;SourceRelations[[#This Row],[To]]&amp;"_"&amp;SourceRelations[[#This Row],[Relationship]]</f>
        <v>Meaning_Association_Association</v>
      </c>
      <c r="C8617" t="s">
        <v>52</v>
      </c>
      <c r="D8617" t="s">
        <v>7</v>
      </c>
      <c r="E8617" t="s">
        <v>7</v>
      </c>
      <c r="F8617" s="1" t="str">
        <f>VLOOKUP(SourceRelations[[#This Row],[Relationship]],Coding[],2, FALSE)</f>
        <v>o</v>
      </c>
    </row>
    <row r="8618" spans="2:6" x14ac:dyDescent="0.2">
      <c r="B8618" s="1" t="str">
        <f>SourceRelations[[#This Row],[From]]&amp;"_"&amp;SourceRelations[[#This Row],[To]]&amp;"_"&amp;SourceRelations[[#This Row],[Relationship]]</f>
        <v>Meaning_Business Actor_Association</v>
      </c>
      <c r="C8618" t="s">
        <v>52</v>
      </c>
      <c r="D8618" t="s">
        <v>41</v>
      </c>
      <c r="E8618" t="s">
        <v>7</v>
      </c>
      <c r="F8618" s="1" t="str">
        <f>VLOOKUP(SourceRelations[[#This Row],[Relationship]],Coding[],2, FALSE)</f>
        <v>o</v>
      </c>
    </row>
    <row r="8619" spans="2:6" x14ac:dyDescent="0.2">
      <c r="B8619" s="1" t="str">
        <f>SourceRelations[[#This Row],[From]]&amp;"_"&amp;SourceRelations[[#This Row],[To]]&amp;"_"&amp;SourceRelations[[#This Row],[Relationship]]</f>
        <v>Meaning_Business Collaboration_Association</v>
      </c>
      <c r="C8619" t="s">
        <v>52</v>
      </c>
      <c r="D8619" t="s">
        <v>57</v>
      </c>
      <c r="E8619" t="s">
        <v>7</v>
      </c>
      <c r="F8619" s="1" t="str">
        <f>VLOOKUP(SourceRelations[[#This Row],[Relationship]],Coding[],2, FALSE)</f>
        <v>o</v>
      </c>
    </row>
    <row r="8620" spans="2:6" x14ac:dyDescent="0.2">
      <c r="B8620" s="1" t="str">
        <f>SourceRelations[[#This Row],[From]]&amp;"_"&amp;SourceRelations[[#This Row],[To]]&amp;"_"&amp;SourceRelations[[#This Row],[Relationship]]</f>
        <v>Meaning_Business Event_Association</v>
      </c>
      <c r="C8620" t="s">
        <v>52</v>
      </c>
      <c r="D8620" t="s">
        <v>55</v>
      </c>
      <c r="E8620" t="s">
        <v>7</v>
      </c>
      <c r="F8620" s="1" t="str">
        <f>VLOOKUP(SourceRelations[[#This Row],[Relationship]],Coding[],2, FALSE)</f>
        <v>o</v>
      </c>
    </row>
    <row r="8621" spans="2:6" x14ac:dyDescent="0.2">
      <c r="B8621" s="1" t="str">
        <f>SourceRelations[[#This Row],[From]]&amp;"_"&amp;SourceRelations[[#This Row],[To]]&amp;"_"&amp;SourceRelations[[#This Row],[Relationship]]</f>
        <v>Meaning_Business Function_Association</v>
      </c>
      <c r="C8621" t="s">
        <v>52</v>
      </c>
      <c r="D8621" t="s">
        <v>36</v>
      </c>
      <c r="E8621" t="s">
        <v>7</v>
      </c>
      <c r="F8621" s="1" t="str">
        <f>VLOOKUP(SourceRelations[[#This Row],[Relationship]],Coding[],2, FALSE)</f>
        <v>o</v>
      </c>
    </row>
    <row r="8622" spans="2:6" x14ac:dyDescent="0.2">
      <c r="B8622" s="1" t="str">
        <f>SourceRelations[[#This Row],[From]]&amp;"_"&amp;SourceRelations[[#This Row],[To]]&amp;"_"&amp;SourceRelations[[#This Row],[Relationship]]</f>
        <v>Meaning_Business Interaction_Association</v>
      </c>
      <c r="C8622" t="s">
        <v>52</v>
      </c>
      <c r="D8622" t="s">
        <v>37</v>
      </c>
      <c r="E8622" t="s">
        <v>7</v>
      </c>
      <c r="F8622" s="1" t="str">
        <f>VLOOKUP(SourceRelations[[#This Row],[Relationship]],Coding[],2, FALSE)</f>
        <v>o</v>
      </c>
    </row>
    <row r="8623" spans="2:6" x14ac:dyDescent="0.2">
      <c r="B8623" s="1" t="str">
        <f>SourceRelations[[#This Row],[From]]&amp;"_"&amp;SourceRelations[[#This Row],[To]]&amp;"_"&amp;SourceRelations[[#This Row],[Relationship]]</f>
        <v>Meaning_Business Interface_Association</v>
      </c>
      <c r="C8623" t="s">
        <v>52</v>
      </c>
      <c r="D8623" t="s">
        <v>40</v>
      </c>
      <c r="E8623" t="s">
        <v>7</v>
      </c>
      <c r="F8623" s="1" t="str">
        <f>VLOOKUP(SourceRelations[[#This Row],[Relationship]],Coding[],2, FALSE)</f>
        <v>o</v>
      </c>
    </row>
    <row r="8624" spans="2:6" x14ac:dyDescent="0.2">
      <c r="B8624" s="1" t="str">
        <f>SourceRelations[[#This Row],[From]]&amp;"_"&amp;SourceRelations[[#This Row],[To]]&amp;"_"&amp;SourceRelations[[#This Row],[Relationship]]</f>
        <v>Meaning_Business Object_Association</v>
      </c>
      <c r="C8624" t="s">
        <v>52</v>
      </c>
      <c r="D8624" t="s">
        <v>58</v>
      </c>
      <c r="E8624" t="s">
        <v>7</v>
      </c>
      <c r="F8624" s="1" t="str">
        <f>VLOOKUP(SourceRelations[[#This Row],[Relationship]],Coding[],2, FALSE)</f>
        <v>o</v>
      </c>
    </row>
    <row r="8625" spans="2:6" x14ac:dyDescent="0.2">
      <c r="B8625" s="1" t="str">
        <f>SourceRelations[[#This Row],[From]]&amp;"_"&amp;SourceRelations[[#This Row],[To]]&amp;"_"&amp;SourceRelations[[#This Row],[Relationship]]</f>
        <v>Meaning_Business Process_Association</v>
      </c>
      <c r="C8625" t="s">
        <v>52</v>
      </c>
      <c r="D8625" t="s">
        <v>38</v>
      </c>
      <c r="E8625" t="s">
        <v>7</v>
      </c>
      <c r="F8625" s="1" t="str">
        <f>VLOOKUP(SourceRelations[[#This Row],[Relationship]],Coding[],2, FALSE)</f>
        <v>o</v>
      </c>
    </row>
    <row r="8626" spans="2:6" x14ac:dyDescent="0.2">
      <c r="B8626" s="1" t="str">
        <f>SourceRelations[[#This Row],[From]]&amp;"_"&amp;SourceRelations[[#This Row],[To]]&amp;"_"&amp;SourceRelations[[#This Row],[Relationship]]</f>
        <v>Meaning_Business Role_Association</v>
      </c>
      <c r="C8626" t="s">
        <v>52</v>
      </c>
      <c r="D8626" t="s">
        <v>42</v>
      </c>
      <c r="E8626" t="s">
        <v>7</v>
      </c>
      <c r="F8626" s="1" t="str">
        <f>VLOOKUP(SourceRelations[[#This Row],[Relationship]],Coding[],2, FALSE)</f>
        <v>o</v>
      </c>
    </row>
    <row r="8627" spans="2:6" x14ac:dyDescent="0.2">
      <c r="B8627" s="1" t="str">
        <f>SourceRelations[[#This Row],[From]]&amp;"_"&amp;SourceRelations[[#This Row],[To]]&amp;"_"&amp;SourceRelations[[#This Row],[Relationship]]</f>
        <v>Meaning_Business Service_Association</v>
      </c>
      <c r="C8627" t="s">
        <v>52</v>
      </c>
      <c r="D8627" t="s">
        <v>44</v>
      </c>
      <c r="E8627" t="s">
        <v>7</v>
      </c>
      <c r="F8627" s="1" t="str">
        <f>VLOOKUP(SourceRelations[[#This Row],[Relationship]],Coding[],2, FALSE)</f>
        <v>o</v>
      </c>
    </row>
    <row r="8628" spans="2:6" x14ac:dyDescent="0.2">
      <c r="B8628" s="1" t="str">
        <f>SourceRelations[[#This Row],[From]]&amp;"_"&amp;SourceRelations[[#This Row],[To]]&amp;"_"&amp;SourceRelations[[#This Row],[Relationship]]</f>
        <v>Meaning_Capability_Association</v>
      </c>
      <c r="C8628" t="s">
        <v>52</v>
      </c>
      <c r="D8628" t="s">
        <v>39</v>
      </c>
      <c r="E8628" t="s">
        <v>7</v>
      </c>
      <c r="F8628" s="1" t="str">
        <f>VLOOKUP(SourceRelations[[#This Row],[Relationship]],Coding[],2, FALSE)</f>
        <v>o</v>
      </c>
    </row>
    <row r="8629" spans="2:6" x14ac:dyDescent="0.2">
      <c r="B8629" s="1" t="str">
        <f>SourceRelations[[#This Row],[From]]&amp;"_"&amp;SourceRelations[[#This Row],[To]]&amp;"_"&amp;SourceRelations[[#This Row],[Relationship]]</f>
        <v>Meaning_Communication Network_Association</v>
      </c>
      <c r="C8629" t="s">
        <v>52</v>
      </c>
      <c r="D8629" t="s">
        <v>63</v>
      </c>
      <c r="E8629" t="s">
        <v>7</v>
      </c>
      <c r="F8629" s="1" t="str">
        <f>VLOOKUP(SourceRelations[[#This Row],[Relationship]],Coding[],2, FALSE)</f>
        <v>o</v>
      </c>
    </row>
    <row r="8630" spans="2:6" x14ac:dyDescent="0.2">
      <c r="B8630" s="1" t="str">
        <f>SourceRelations[[#This Row],[From]]&amp;"_"&amp;SourceRelations[[#This Row],[To]]&amp;"_"&amp;SourceRelations[[#This Row],[Relationship]]</f>
        <v>Meaning_Composition_Association</v>
      </c>
      <c r="C8630" t="s">
        <v>52</v>
      </c>
      <c r="D8630" t="s">
        <v>4</v>
      </c>
      <c r="E8630" t="s">
        <v>7</v>
      </c>
      <c r="F8630" s="1" t="str">
        <f>VLOOKUP(SourceRelations[[#This Row],[Relationship]],Coding[],2, FALSE)</f>
        <v>o</v>
      </c>
    </row>
    <row r="8631" spans="2:6" x14ac:dyDescent="0.2">
      <c r="B8631" s="1" t="str">
        <f>SourceRelations[[#This Row],[From]]&amp;"_"&amp;SourceRelations[[#This Row],[To]]&amp;"_"&amp;SourceRelations[[#This Row],[Relationship]]</f>
        <v>Meaning_Constraint_Association</v>
      </c>
      <c r="C8631" t="s">
        <v>52</v>
      </c>
      <c r="D8631" t="s">
        <v>9</v>
      </c>
      <c r="E8631" t="s">
        <v>7</v>
      </c>
      <c r="F8631" s="1" t="str">
        <f>VLOOKUP(SourceRelations[[#This Row],[Relationship]],Coding[],2, FALSE)</f>
        <v>o</v>
      </c>
    </row>
    <row r="8632" spans="2:6" x14ac:dyDescent="0.2">
      <c r="B8632" s="1" t="str">
        <f>SourceRelations[[#This Row],[From]]&amp;"_"&amp;SourceRelations[[#This Row],[To]]&amp;"_"&amp;SourceRelations[[#This Row],[Relationship]]</f>
        <v>Meaning_Constraint_Influence</v>
      </c>
      <c r="C8632" t="s">
        <v>52</v>
      </c>
      <c r="D8632" t="s">
        <v>9</v>
      </c>
      <c r="E8632" t="s">
        <v>6</v>
      </c>
      <c r="F8632" s="1" t="str">
        <f>VLOOKUP(SourceRelations[[#This Row],[Relationship]],Coding[],2, FALSE)</f>
        <v>n</v>
      </c>
    </row>
    <row r="8633" spans="2:6" x14ac:dyDescent="0.2">
      <c r="B8633" s="1" t="str">
        <f>SourceRelations[[#This Row],[From]]&amp;"_"&amp;SourceRelations[[#This Row],[To]]&amp;"_"&amp;SourceRelations[[#This Row],[Relationship]]</f>
        <v>Meaning_Contract_Association</v>
      </c>
      <c r="C8633" t="s">
        <v>52</v>
      </c>
      <c r="D8633" t="s">
        <v>67</v>
      </c>
      <c r="E8633" t="s">
        <v>7</v>
      </c>
      <c r="F8633" s="1" t="str">
        <f>VLOOKUP(SourceRelations[[#This Row],[Relationship]],Coding[],2, FALSE)</f>
        <v>o</v>
      </c>
    </row>
    <row r="8634" spans="2:6" x14ac:dyDescent="0.2">
      <c r="B8634" s="1" t="str">
        <f>SourceRelations[[#This Row],[From]]&amp;"_"&amp;SourceRelations[[#This Row],[To]]&amp;"_"&amp;SourceRelations[[#This Row],[Relationship]]</f>
        <v>Meaning_Course of Action_Association</v>
      </c>
      <c r="C8634" t="s">
        <v>52</v>
      </c>
      <c r="D8634" t="s">
        <v>100</v>
      </c>
      <c r="E8634" t="s">
        <v>7</v>
      </c>
      <c r="F8634" s="1" t="str">
        <f>VLOOKUP(SourceRelations[[#This Row],[Relationship]],Coding[],2, FALSE)</f>
        <v>o</v>
      </c>
    </row>
    <row r="8635" spans="2:6" x14ac:dyDescent="0.2">
      <c r="B8635" s="1" t="str">
        <f>SourceRelations[[#This Row],[From]]&amp;"_"&amp;SourceRelations[[#This Row],[To]]&amp;"_"&amp;SourceRelations[[#This Row],[Relationship]]</f>
        <v>Meaning_Data Object_Association</v>
      </c>
      <c r="C8635" t="s">
        <v>52</v>
      </c>
      <c r="D8635" t="s">
        <v>34</v>
      </c>
      <c r="E8635" t="s">
        <v>7</v>
      </c>
      <c r="F8635" s="1" t="str">
        <f>VLOOKUP(SourceRelations[[#This Row],[Relationship]],Coding[],2, FALSE)</f>
        <v>o</v>
      </c>
    </row>
    <row r="8636" spans="2:6" x14ac:dyDescent="0.2">
      <c r="B8636" s="1" t="str">
        <f>SourceRelations[[#This Row],[From]]&amp;"_"&amp;SourceRelations[[#This Row],[To]]&amp;"_"&amp;SourceRelations[[#This Row],[Relationship]]</f>
        <v>Meaning_Deliverable_Association</v>
      </c>
      <c r="C8636" t="s">
        <v>52</v>
      </c>
      <c r="D8636" t="s">
        <v>68</v>
      </c>
      <c r="E8636" t="s">
        <v>7</v>
      </c>
      <c r="F8636" s="1" t="str">
        <f>VLOOKUP(SourceRelations[[#This Row],[Relationship]],Coding[],2, FALSE)</f>
        <v>o</v>
      </c>
    </row>
    <row r="8637" spans="2:6" x14ac:dyDescent="0.2">
      <c r="B8637" s="1" t="str">
        <f>SourceRelations[[#This Row],[From]]&amp;"_"&amp;SourceRelations[[#This Row],[To]]&amp;"_"&amp;SourceRelations[[#This Row],[Relationship]]</f>
        <v>Meaning_Device_Association</v>
      </c>
      <c r="C8637" t="s">
        <v>52</v>
      </c>
      <c r="D8637" t="s">
        <v>64</v>
      </c>
      <c r="E8637" t="s">
        <v>7</v>
      </c>
      <c r="F8637" s="1" t="str">
        <f>VLOOKUP(SourceRelations[[#This Row],[Relationship]],Coding[],2, FALSE)</f>
        <v>o</v>
      </c>
    </row>
    <row r="8638" spans="2:6" x14ac:dyDescent="0.2">
      <c r="B8638" s="1" t="str">
        <f>SourceRelations[[#This Row],[From]]&amp;"_"&amp;SourceRelations[[#This Row],[To]]&amp;"_"&amp;SourceRelations[[#This Row],[Relationship]]</f>
        <v>Meaning_Distribution Network_Association</v>
      </c>
      <c r="C8638" t="s">
        <v>52</v>
      </c>
      <c r="D8638" t="s">
        <v>69</v>
      </c>
      <c r="E8638" t="s">
        <v>7</v>
      </c>
      <c r="F8638" s="1" t="str">
        <f>VLOOKUP(SourceRelations[[#This Row],[Relationship]],Coding[],2, FALSE)</f>
        <v>o</v>
      </c>
    </row>
    <row r="8639" spans="2:6" x14ac:dyDescent="0.2">
      <c r="B8639" s="1" t="str">
        <f>SourceRelations[[#This Row],[From]]&amp;"_"&amp;SourceRelations[[#This Row],[To]]&amp;"_"&amp;SourceRelations[[#This Row],[Relationship]]</f>
        <v>Meaning_Driver_Association</v>
      </c>
      <c r="C8639" t="s">
        <v>52</v>
      </c>
      <c r="D8639" t="s">
        <v>50</v>
      </c>
      <c r="E8639" t="s">
        <v>7</v>
      </c>
      <c r="F8639" s="1" t="str">
        <f>VLOOKUP(SourceRelations[[#This Row],[Relationship]],Coding[],2, FALSE)</f>
        <v>o</v>
      </c>
    </row>
    <row r="8640" spans="2:6" x14ac:dyDescent="0.2">
      <c r="B8640" s="1" t="str">
        <f>SourceRelations[[#This Row],[From]]&amp;"_"&amp;SourceRelations[[#This Row],[To]]&amp;"_"&amp;SourceRelations[[#This Row],[Relationship]]</f>
        <v>Meaning_Driver_Influence</v>
      </c>
      <c r="C8640" t="s">
        <v>52</v>
      </c>
      <c r="D8640" t="s">
        <v>50</v>
      </c>
      <c r="E8640" t="s">
        <v>6</v>
      </c>
      <c r="F8640" s="1" t="str">
        <f>VLOOKUP(SourceRelations[[#This Row],[Relationship]],Coding[],2, FALSE)</f>
        <v>n</v>
      </c>
    </row>
    <row r="8641" spans="2:6" x14ac:dyDescent="0.2">
      <c r="B8641" s="1" t="str">
        <f>SourceRelations[[#This Row],[From]]&amp;"_"&amp;SourceRelations[[#This Row],[To]]&amp;"_"&amp;SourceRelations[[#This Row],[Relationship]]</f>
        <v>Meaning_Equipment_Association</v>
      </c>
      <c r="C8641" t="s">
        <v>52</v>
      </c>
      <c r="D8641" t="s">
        <v>70</v>
      </c>
      <c r="E8641" t="s">
        <v>7</v>
      </c>
      <c r="F8641" s="1" t="str">
        <f>VLOOKUP(SourceRelations[[#This Row],[Relationship]],Coding[],2, FALSE)</f>
        <v>o</v>
      </c>
    </row>
    <row r="8642" spans="2:6" x14ac:dyDescent="0.2">
      <c r="B8642" s="1" t="str">
        <f>SourceRelations[[#This Row],[From]]&amp;"_"&amp;SourceRelations[[#This Row],[To]]&amp;"_"&amp;SourceRelations[[#This Row],[Relationship]]</f>
        <v>Meaning_Facility_Association</v>
      </c>
      <c r="C8642" t="s">
        <v>52</v>
      </c>
      <c r="D8642" t="s">
        <v>71</v>
      </c>
      <c r="E8642" t="s">
        <v>7</v>
      </c>
      <c r="F8642" s="1" t="str">
        <f>VLOOKUP(SourceRelations[[#This Row],[Relationship]],Coding[],2, FALSE)</f>
        <v>o</v>
      </c>
    </row>
    <row r="8643" spans="2:6" x14ac:dyDescent="0.2">
      <c r="B8643" s="1" t="str">
        <f>SourceRelations[[#This Row],[From]]&amp;"_"&amp;SourceRelations[[#This Row],[To]]&amp;"_"&amp;SourceRelations[[#This Row],[Relationship]]</f>
        <v>Meaning_Flow_Association</v>
      </c>
      <c r="C8643" t="s">
        <v>52</v>
      </c>
      <c r="D8643" t="s">
        <v>16</v>
      </c>
      <c r="E8643" t="s">
        <v>7</v>
      </c>
      <c r="F8643" s="1" t="str">
        <f>VLOOKUP(SourceRelations[[#This Row],[Relationship]],Coding[],2, FALSE)</f>
        <v>o</v>
      </c>
    </row>
    <row r="8644" spans="2:6" x14ac:dyDescent="0.2">
      <c r="B8644" s="1" t="str">
        <f>SourceRelations[[#This Row],[From]]&amp;"_"&amp;SourceRelations[[#This Row],[To]]&amp;"_"&amp;SourceRelations[[#This Row],[Relationship]]</f>
        <v>Meaning_Gap_Association</v>
      </c>
      <c r="C8644" t="s">
        <v>52</v>
      </c>
      <c r="D8644" t="s">
        <v>32</v>
      </c>
      <c r="E8644" t="s">
        <v>7</v>
      </c>
      <c r="F8644" s="1" t="str">
        <f>VLOOKUP(SourceRelations[[#This Row],[Relationship]],Coding[],2, FALSE)</f>
        <v>o</v>
      </c>
    </row>
    <row r="8645" spans="2:6" x14ac:dyDescent="0.2">
      <c r="B8645" s="1" t="str">
        <f>SourceRelations[[#This Row],[From]]&amp;"_"&amp;SourceRelations[[#This Row],[To]]&amp;"_"&amp;SourceRelations[[#This Row],[Relationship]]</f>
        <v>Meaning_Goal_Association</v>
      </c>
      <c r="C8645" t="s">
        <v>52</v>
      </c>
      <c r="D8645" t="s">
        <v>51</v>
      </c>
      <c r="E8645" t="s">
        <v>7</v>
      </c>
      <c r="F8645" s="1" t="str">
        <f>VLOOKUP(SourceRelations[[#This Row],[Relationship]],Coding[],2, FALSE)</f>
        <v>o</v>
      </c>
    </row>
    <row r="8646" spans="2:6" x14ac:dyDescent="0.2">
      <c r="B8646" s="1" t="str">
        <f>SourceRelations[[#This Row],[From]]&amp;"_"&amp;SourceRelations[[#This Row],[To]]&amp;"_"&amp;SourceRelations[[#This Row],[Relationship]]</f>
        <v>Meaning_Goal_Influence</v>
      </c>
      <c r="C8646" t="s">
        <v>52</v>
      </c>
      <c r="D8646" t="s">
        <v>51</v>
      </c>
      <c r="E8646" t="s">
        <v>6</v>
      </c>
      <c r="F8646" s="1" t="str">
        <f>VLOOKUP(SourceRelations[[#This Row],[Relationship]],Coding[],2, FALSE)</f>
        <v>n</v>
      </c>
    </row>
    <row r="8647" spans="2:6" x14ac:dyDescent="0.2">
      <c r="B8647" s="1" t="str">
        <f>SourceRelations[[#This Row],[From]]&amp;"_"&amp;SourceRelations[[#This Row],[To]]&amp;"_"&amp;SourceRelations[[#This Row],[Relationship]]</f>
        <v>Meaning_Grouping_Aggregation</v>
      </c>
      <c r="C8647" t="s">
        <v>52</v>
      </c>
      <c r="D8647" t="s">
        <v>79</v>
      </c>
      <c r="E8647" t="s">
        <v>5</v>
      </c>
      <c r="F8647" s="1" t="str">
        <f>VLOOKUP(SourceRelations[[#This Row],[Relationship]],Coding[],2, FALSE)</f>
        <v>g</v>
      </c>
    </row>
    <row r="8648" spans="2:6" x14ac:dyDescent="0.2">
      <c r="B8648" s="1" t="str">
        <f>SourceRelations[[#This Row],[From]]&amp;"_"&amp;SourceRelations[[#This Row],[To]]&amp;"_"&amp;SourceRelations[[#This Row],[Relationship]]</f>
        <v>Meaning_Grouping_Association</v>
      </c>
      <c r="C8648" t="s">
        <v>52</v>
      </c>
      <c r="D8648" t="s">
        <v>79</v>
      </c>
      <c r="E8648" t="s">
        <v>7</v>
      </c>
      <c r="F8648" s="1" t="str">
        <f>VLOOKUP(SourceRelations[[#This Row],[Relationship]],Coding[],2, FALSE)</f>
        <v>o</v>
      </c>
    </row>
    <row r="8649" spans="2:6" x14ac:dyDescent="0.2">
      <c r="B8649" s="1" t="str">
        <f>SourceRelations[[#This Row],[From]]&amp;"_"&amp;SourceRelations[[#This Row],[To]]&amp;"_"&amp;SourceRelations[[#This Row],[Relationship]]</f>
        <v>Meaning_Grouping_Composition</v>
      </c>
      <c r="C8649" t="s">
        <v>52</v>
      </c>
      <c r="D8649" t="s">
        <v>79</v>
      </c>
      <c r="E8649" t="s">
        <v>4</v>
      </c>
      <c r="F8649" s="1" t="str">
        <f>VLOOKUP(SourceRelations[[#This Row],[Relationship]],Coding[],2, FALSE)</f>
        <v>c</v>
      </c>
    </row>
    <row r="8650" spans="2:6" x14ac:dyDescent="0.2">
      <c r="B8650" s="1" t="str">
        <f>SourceRelations[[#This Row],[From]]&amp;"_"&amp;SourceRelations[[#This Row],[To]]&amp;"_"&amp;SourceRelations[[#This Row],[Relationship]]</f>
        <v>Meaning_Grouping_Influence</v>
      </c>
      <c r="C8650" t="s">
        <v>52</v>
      </c>
      <c r="D8650" t="s">
        <v>79</v>
      </c>
      <c r="E8650" t="s">
        <v>6</v>
      </c>
      <c r="F8650" s="1" t="str">
        <f>VLOOKUP(SourceRelations[[#This Row],[Relationship]],Coding[],2, FALSE)</f>
        <v>n</v>
      </c>
    </row>
    <row r="8651" spans="2:6" x14ac:dyDescent="0.2">
      <c r="B8651" s="1" t="str">
        <f>SourceRelations[[#This Row],[From]]&amp;"_"&amp;SourceRelations[[#This Row],[To]]&amp;"_"&amp;SourceRelations[[#This Row],[Relationship]]</f>
        <v>Meaning_Grouping_Specialization</v>
      </c>
      <c r="C8651" t="s">
        <v>52</v>
      </c>
      <c r="D8651" t="s">
        <v>79</v>
      </c>
      <c r="E8651" t="s">
        <v>8</v>
      </c>
      <c r="F8651" s="1" t="str">
        <f>VLOOKUP(SourceRelations[[#This Row],[Relationship]],Coding[],2, FALSE)</f>
        <v>s</v>
      </c>
    </row>
    <row r="8652" spans="2:6" x14ac:dyDescent="0.2">
      <c r="B8652" s="1" t="str">
        <f>SourceRelations[[#This Row],[From]]&amp;"_"&amp;SourceRelations[[#This Row],[To]]&amp;"_"&amp;SourceRelations[[#This Row],[Relationship]]</f>
        <v>Meaning_Implementation Event_Association</v>
      </c>
      <c r="C8652" t="s">
        <v>52</v>
      </c>
      <c r="D8652" t="s">
        <v>60</v>
      </c>
      <c r="E8652" t="s">
        <v>7</v>
      </c>
      <c r="F8652" s="1" t="str">
        <f>VLOOKUP(SourceRelations[[#This Row],[Relationship]],Coding[],2, FALSE)</f>
        <v>o</v>
      </c>
    </row>
    <row r="8653" spans="2:6" x14ac:dyDescent="0.2">
      <c r="B8653" s="1" t="str">
        <f>SourceRelations[[#This Row],[From]]&amp;"_"&amp;SourceRelations[[#This Row],[To]]&amp;"_"&amp;SourceRelations[[#This Row],[Relationship]]</f>
        <v>Meaning_Influence_Association</v>
      </c>
      <c r="C8653" t="s">
        <v>52</v>
      </c>
      <c r="D8653" t="s">
        <v>6</v>
      </c>
      <c r="E8653" t="s">
        <v>7</v>
      </c>
      <c r="F8653" s="1" t="str">
        <f>VLOOKUP(SourceRelations[[#This Row],[Relationship]],Coding[],2, FALSE)</f>
        <v>o</v>
      </c>
    </row>
    <row r="8654" spans="2:6" x14ac:dyDescent="0.2">
      <c r="B8654" s="1" t="str">
        <f>SourceRelations[[#This Row],[From]]&amp;"_"&amp;SourceRelations[[#This Row],[To]]&amp;"_"&amp;SourceRelations[[#This Row],[Relationship]]</f>
        <v>Meaning_Junction_Association</v>
      </c>
      <c r="C8654" t="s">
        <v>52</v>
      </c>
      <c r="D8654" t="s">
        <v>102</v>
      </c>
      <c r="E8654" t="s">
        <v>7</v>
      </c>
      <c r="F8654" s="1" t="str">
        <f>VLOOKUP(SourceRelations[[#This Row],[Relationship]],Coding[],2, FALSE)</f>
        <v>o</v>
      </c>
    </row>
    <row r="8655" spans="2:6" x14ac:dyDescent="0.2">
      <c r="B8655" s="1" t="str">
        <f>SourceRelations[[#This Row],[From]]&amp;"_"&amp;SourceRelations[[#This Row],[To]]&amp;"_"&amp;SourceRelations[[#This Row],[Relationship]]</f>
        <v>Meaning_Junction_Influence</v>
      </c>
      <c r="C8655" t="s">
        <v>52</v>
      </c>
      <c r="D8655" t="s">
        <v>102</v>
      </c>
      <c r="E8655" t="s">
        <v>6</v>
      </c>
      <c r="F8655" s="1" t="str">
        <f>VLOOKUP(SourceRelations[[#This Row],[Relationship]],Coding[],2, FALSE)</f>
        <v>n</v>
      </c>
    </row>
    <row r="8656" spans="2:6" x14ac:dyDescent="0.2">
      <c r="B8656" s="1" t="str">
        <f>SourceRelations[[#This Row],[From]]&amp;"_"&amp;SourceRelations[[#This Row],[To]]&amp;"_"&amp;SourceRelations[[#This Row],[Relationship]]</f>
        <v>Meaning_Location_Association</v>
      </c>
      <c r="C8656" t="s">
        <v>52</v>
      </c>
      <c r="D8656" t="s">
        <v>81</v>
      </c>
      <c r="E8656" t="s">
        <v>7</v>
      </c>
      <c r="F8656" s="1" t="str">
        <f>VLOOKUP(SourceRelations[[#This Row],[Relationship]],Coding[],2, FALSE)</f>
        <v>o</v>
      </c>
    </row>
    <row r="8657" spans="2:6" x14ac:dyDescent="0.2">
      <c r="B8657" s="1" t="str">
        <f>SourceRelations[[#This Row],[From]]&amp;"_"&amp;SourceRelations[[#This Row],[To]]&amp;"_"&amp;SourceRelations[[#This Row],[Relationship]]</f>
        <v>Meaning_Material_Association</v>
      </c>
      <c r="C8657" t="s">
        <v>52</v>
      </c>
      <c r="D8657" t="s">
        <v>72</v>
      </c>
      <c r="E8657" t="s">
        <v>7</v>
      </c>
      <c r="F8657" s="1" t="str">
        <f>VLOOKUP(SourceRelations[[#This Row],[Relationship]],Coding[],2, FALSE)</f>
        <v>o</v>
      </c>
    </row>
    <row r="8658" spans="2:6" x14ac:dyDescent="0.2">
      <c r="B8658" s="1" t="str">
        <f>SourceRelations[[#This Row],[From]]&amp;"_"&amp;SourceRelations[[#This Row],[To]]&amp;"_"&amp;SourceRelations[[#This Row],[Relationship]]</f>
        <v>Meaning_Meaning_Aggregation</v>
      </c>
      <c r="C8658" t="s">
        <v>52</v>
      </c>
      <c r="D8658" t="s">
        <v>52</v>
      </c>
      <c r="E8658" t="s">
        <v>5</v>
      </c>
      <c r="F8658" s="1" t="str">
        <f>VLOOKUP(SourceRelations[[#This Row],[Relationship]],Coding[],2, FALSE)</f>
        <v>g</v>
      </c>
    </row>
    <row r="8659" spans="2:6" x14ac:dyDescent="0.2">
      <c r="B8659" s="1" t="str">
        <f>SourceRelations[[#This Row],[From]]&amp;"_"&amp;SourceRelations[[#This Row],[To]]&amp;"_"&amp;SourceRelations[[#This Row],[Relationship]]</f>
        <v>Meaning_Meaning_Association</v>
      </c>
      <c r="C8659" t="s">
        <v>52</v>
      </c>
      <c r="D8659" t="s">
        <v>52</v>
      </c>
      <c r="E8659" t="s">
        <v>7</v>
      </c>
      <c r="F8659" s="1" t="str">
        <f>VLOOKUP(SourceRelations[[#This Row],[Relationship]],Coding[],2, FALSE)</f>
        <v>o</v>
      </c>
    </row>
    <row r="8660" spans="2:6" x14ac:dyDescent="0.2">
      <c r="B8660" s="1" t="str">
        <f>SourceRelations[[#This Row],[From]]&amp;"_"&amp;SourceRelations[[#This Row],[To]]&amp;"_"&amp;SourceRelations[[#This Row],[Relationship]]</f>
        <v>Meaning_Meaning_Composition</v>
      </c>
      <c r="C8660" t="s">
        <v>52</v>
      </c>
      <c r="D8660" t="s">
        <v>52</v>
      </c>
      <c r="E8660" t="s">
        <v>4</v>
      </c>
      <c r="F8660" s="1" t="str">
        <f>VLOOKUP(SourceRelations[[#This Row],[Relationship]],Coding[],2, FALSE)</f>
        <v>c</v>
      </c>
    </row>
    <row r="8661" spans="2:6" x14ac:dyDescent="0.2">
      <c r="B8661" s="1" t="str">
        <f>SourceRelations[[#This Row],[From]]&amp;"_"&amp;SourceRelations[[#This Row],[To]]&amp;"_"&amp;SourceRelations[[#This Row],[Relationship]]</f>
        <v>Meaning_Meaning_Influence</v>
      </c>
      <c r="C8661" t="s">
        <v>52</v>
      </c>
      <c r="D8661" t="s">
        <v>52</v>
      </c>
      <c r="E8661" t="s">
        <v>6</v>
      </c>
      <c r="F8661" s="1" t="str">
        <f>VLOOKUP(SourceRelations[[#This Row],[Relationship]],Coding[],2, FALSE)</f>
        <v>n</v>
      </c>
    </row>
    <row r="8662" spans="2:6" x14ac:dyDescent="0.2">
      <c r="B8662" s="1" t="str">
        <f>SourceRelations[[#This Row],[From]]&amp;"_"&amp;SourceRelations[[#This Row],[To]]&amp;"_"&amp;SourceRelations[[#This Row],[Relationship]]</f>
        <v>Meaning_Meaning_Specialization</v>
      </c>
      <c r="C8662" t="s">
        <v>52</v>
      </c>
      <c r="D8662" t="s">
        <v>52</v>
      </c>
      <c r="E8662" t="s">
        <v>8</v>
      </c>
      <c r="F8662" s="1" t="str">
        <f>VLOOKUP(SourceRelations[[#This Row],[Relationship]],Coding[],2, FALSE)</f>
        <v>s</v>
      </c>
    </row>
    <row r="8663" spans="2:6" x14ac:dyDescent="0.2">
      <c r="B8663" s="1" t="str">
        <f>SourceRelations[[#This Row],[From]]&amp;"_"&amp;SourceRelations[[#This Row],[To]]&amp;"_"&amp;SourceRelations[[#This Row],[Relationship]]</f>
        <v>Meaning_Node_Association</v>
      </c>
      <c r="C8663" t="s">
        <v>52</v>
      </c>
      <c r="D8663" t="s">
        <v>43</v>
      </c>
      <c r="E8663" t="s">
        <v>7</v>
      </c>
      <c r="F8663" s="1" t="str">
        <f>VLOOKUP(SourceRelations[[#This Row],[Relationship]],Coding[],2, FALSE)</f>
        <v>o</v>
      </c>
    </row>
    <row r="8664" spans="2:6" x14ac:dyDescent="0.2">
      <c r="B8664" s="1" t="str">
        <f>SourceRelations[[#This Row],[From]]&amp;"_"&amp;SourceRelations[[#This Row],[To]]&amp;"_"&amp;SourceRelations[[#This Row],[Relationship]]</f>
        <v>Meaning_Or Junction_Association</v>
      </c>
      <c r="C8664" t="s">
        <v>52</v>
      </c>
      <c r="D8664" t="s">
        <v>103</v>
      </c>
      <c r="E8664" t="s">
        <v>7</v>
      </c>
      <c r="F8664" s="1" t="str">
        <f>VLOOKUP(SourceRelations[[#This Row],[Relationship]],Coding[],2, FALSE)</f>
        <v>o</v>
      </c>
    </row>
    <row r="8665" spans="2:6" x14ac:dyDescent="0.2">
      <c r="B8665" s="1" t="str">
        <f>SourceRelations[[#This Row],[From]]&amp;"_"&amp;SourceRelations[[#This Row],[To]]&amp;"_"&amp;SourceRelations[[#This Row],[Relationship]]</f>
        <v>Meaning_Or Junction_Influence</v>
      </c>
      <c r="C8665" t="s">
        <v>52</v>
      </c>
      <c r="D8665" t="s">
        <v>103</v>
      </c>
      <c r="E8665" t="s">
        <v>6</v>
      </c>
      <c r="F8665" s="1" t="str">
        <f>VLOOKUP(SourceRelations[[#This Row],[Relationship]],Coding[],2, FALSE)</f>
        <v>n</v>
      </c>
    </row>
    <row r="8666" spans="2:6" x14ac:dyDescent="0.2">
      <c r="B8666" s="1" t="str">
        <f>SourceRelations[[#This Row],[From]]&amp;"_"&amp;SourceRelations[[#This Row],[To]]&amp;"_"&amp;SourceRelations[[#This Row],[Relationship]]</f>
        <v>Meaning_Outcome_Association</v>
      </c>
      <c r="C8666" t="s">
        <v>52</v>
      </c>
      <c r="D8666" t="s">
        <v>53</v>
      </c>
      <c r="E8666" t="s">
        <v>7</v>
      </c>
      <c r="F8666" s="1" t="str">
        <f>VLOOKUP(SourceRelations[[#This Row],[Relationship]],Coding[],2, FALSE)</f>
        <v>o</v>
      </c>
    </row>
    <row r="8667" spans="2:6" x14ac:dyDescent="0.2">
      <c r="B8667" s="1" t="str">
        <f>SourceRelations[[#This Row],[From]]&amp;"_"&amp;SourceRelations[[#This Row],[To]]&amp;"_"&amp;SourceRelations[[#This Row],[Relationship]]</f>
        <v>Meaning_Outcome_Influence</v>
      </c>
      <c r="C8667" t="s">
        <v>52</v>
      </c>
      <c r="D8667" t="s">
        <v>53</v>
      </c>
      <c r="E8667" t="s">
        <v>6</v>
      </c>
      <c r="F8667" s="1" t="str">
        <f>VLOOKUP(SourceRelations[[#This Row],[Relationship]],Coding[],2, FALSE)</f>
        <v>n</v>
      </c>
    </row>
    <row r="8668" spans="2:6" x14ac:dyDescent="0.2">
      <c r="B8668" s="1" t="str">
        <f>SourceRelations[[#This Row],[From]]&amp;"_"&amp;SourceRelations[[#This Row],[To]]&amp;"_"&amp;SourceRelations[[#This Row],[Relationship]]</f>
        <v>Meaning_Path_Association</v>
      </c>
      <c r="C8668" t="s">
        <v>52</v>
      </c>
      <c r="D8668" t="s">
        <v>65</v>
      </c>
      <c r="E8668" t="s">
        <v>7</v>
      </c>
      <c r="F8668" s="1" t="str">
        <f>VLOOKUP(SourceRelations[[#This Row],[Relationship]],Coding[],2, FALSE)</f>
        <v>o</v>
      </c>
    </row>
    <row r="8669" spans="2:6" x14ac:dyDescent="0.2">
      <c r="B8669" s="1" t="str">
        <f>SourceRelations[[#This Row],[From]]&amp;"_"&amp;SourceRelations[[#This Row],[To]]&amp;"_"&amp;SourceRelations[[#This Row],[Relationship]]</f>
        <v>Meaning_Plateau_Association</v>
      </c>
      <c r="C8669" t="s">
        <v>52</v>
      </c>
      <c r="D8669" t="s">
        <v>78</v>
      </c>
      <c r="E8669" t="s">
        <v>7</v>
      </c>
      <c r="F8669" s="1" t="str">
        <f>VLOOKUP(SourceRelations[[#This Row],[Relationship]],Coding[],2, FALSE)</f>
        <v>o</v>
      </c>
    </row>
    <row r="8670" spans="2:6" x14ac:dyDescent="0.2">
      <c r="B8670" s="1" t="str">
        <f>SourceRelations[[#This Row],[From]]&amp;"_"&amp;SourceRelations[[#This Row],[To]]&amp;"_"&amp;SourceRelations[[#This Row],[Relationship]]</f>
        <v>Meaning_Principle_Association</v>
      </c>
      <c r="C8670" t="s">
        <v>52</v>
      </c>
      <c r="D8670" t="s">
        <v>54</v>
      </c>
      <c r="E8670" t="s">
        <v>7</v>
      </c>
      <c r="F8670" s="1" t="str">
        <f>VLOOKUP(SourceRelations[[#This Row],[Relationship]],Coding[],2, FALSE)</f>
        <v>o</v>
      </c>
    </row>
    <row r="8671" spans="2:6" x14ac:dyDescent="0.2">
      <c r="B8671" s="1" t="str">
        <f>SourceRelations[[#This Row],[From]]&amp;"_"&amp;SourceRelations[[#This Row],[To]]&amp;"_"&amp;SourceRelations[[#This Row],[Relationship]]</f>
        <v>Meaning_Principle_Influence</v>
      </c>
      <c r="C8671" t="s">
        <v>52</v>
      </c>
      <c r="D8671" t="s">
        <v>54</v>
      </c>
      <c r="E8671" t="s">
        <v>6</v>
      </c>
      <c r="F8671" s="1" t="str">
        <f>VLOOKUP(SourceRelations[[#This Row],[Relationship]],Coding[],2, FALSE)</f>
        <v>n</v>
      </c>
    </row>
    <row r="8672" spans="2:6" x14ac:dyDescent="0.2">
      <c r="B8672" s="1" t="str">
        <f>SourceRelations[[#This Row],[From]]&amp;"_"&amp;SourceRelations[[#This Row],[To]]&amp;"_"&amp;SourceRelations[[#This Row],[Relationship]]</f>
        <v>Meaning_Product_Association</v>
      </c>
      <c r="C8672" t="s">
        <v>52</v>
      </c>
      <c r="D8672" t="s">
        <v>73</v>
      </c>
      <c r="E8672" t="s">
        <v>7</v>
      </c>
      <c r="F8672" s="1" t="str">
        <f>VLOOKUP(SourceRelations[[#This Row],[Relationship]],Coding[],2, FALSE)</f>
        <v>o</v>
      </c>
    </row>
    <row r="8673" spans="2:6" x14ac:dyDescent="0.2">
      <c r="B8673" s="1" t="str">
        <f>SourceRelations[[#This Row],[From]]&amp;"_"&amp;SourceRelations[[#This Row],[To]]&amp;"_"&amp;SourceRelations[[#This Row],[Relationship]]</f>
        <v>Meaning_Realization_Association</v>
      </c>
      <c r="C8673" t="s">
        <v>52</v>
      </c>
      <c r="D8673" t="s">
        <v>23</v>
      </c>
      <c r="E8673" t="s">
        <v>7</v>
      </c>
      <c r="F8673" s="1" t="str">
        <f>VLOOKUP(SourceRelations[[#This Row],[Relationship]],Coding[],2, FALSE)</f>
        <v>o</v>
      </c>
    </row>
    <row r="8674" spans="2:6" x14ac:dyDescent="0.2">
      <c r="B8674" s="1" t="str">
        <f>SourceRelations[[#This Row],[From]]&amp;"_"&amp;SourceRelations[[#This Row],[To]]&amp;"_"&amp;SourceRelations[[#This Row],[Relationship]]</f>
        <v>Meaning_Representation_Association</v>
      </c>
      <c r="C8674" t="s">
        <v>52</v>
      </c>
      <c r="D8674" t="s">
        <v>59</v>
      </c>
      <c r="E8674" t="s">
        <v>7</v>
      </c>
      <c r="F8674" s="1" t="str">
        <f>VLOOKUP(SourceRelations[[#This Row],[Relationship]],Coding[],2, FALSE)</f>
        <v>o</v>
      </c>
    </row>
    <row r="8675" spans="2:6" x14ac:dyDescent="0.2">
      <c r="B8675" s="1" t="str">
        <f>SourceRelations[[#This Row],[From]]&amp;"_"&amp;SourceRelations[[#This Row],[To]]&amp;"_"&amp;SourceRelations[[#This Row],[Relationship]]</f>
        <v>Meaning_Requirement_Association</v>
      </c>
      <c r="C8675" t="s">
        <v>52</v>
      </c>
      <c r="D8675" t="s">
        <v>35</v>
      </c>
      <c r="E8675" t="s">
        <v>7</v>
      </c>
      <c r="F8675" s="1" t="str">
        <f>VLOOKUP(SourceRelations[[#This Row],[Relationship]],Coding[],2, FALSE)</f>
        <v>o</v>
      </c>
    </row>
    <row r="8676" spans="2:6" x14ac:dyDescent="0.2">
      <c r="B8676" s="1" t="str">
        <f>SourceRelations[[#This Row],[From]]&amp;"_"&amp;SourceRelations[[#This Row],[To]]&amp;"_"&amp;SourceRelations[[#This Row],[Relationship]]</f>
        <v>Meaning_Requirement_Influence</v>
      </c>
      <c r="C8676" t="s">
        <v>52</v>
      </c>
      <c r="D8676" t="s">
        <v>35</v>
      </c>
      <c r="E8676" t="s">
        <v>6</v>
      </c>
      <c r="F8676" s="1" t="str">
        <f>VLOOKUP(SourceRelations[[#This Row],[Relationship]],Coding[],2, FALSE)</f>
        <v>n</v>
      </c>
    </row>
    <row r="8677" spans="2:6" x14ac:dyDescent="0.2">
      <c r="B8677" s="1" t="str">
        <f>SourceRelations[[#This Row],[From]]&amp;"_"&amp;SourceRelations[[#This Row],[To]]&amp;"_"&amp;SourceRelations[[#This Row],[Relationship]]</f>
        <v>Meaning_Resource_Association</v>
      </c>
      <c r="C8677" t="s">
        <v>52</v>
      </c>
      <c r="D8677" t="s">
        <v>33</v>
      </c>
      <c r="E8677" t="s">
        <v>7</v>
      </c>
      <c r="F8677" s="1" t="str">
        <f>VLOOKUP(SourceRelations[[#This Row],[Relationship]],Coding[],2, FALSE)</f>
        <v>o</v>
      </c>
    </row>
    <row r="8678" spans="2:6" x14ac:dyDescent="0.2">
      <c r="B8678" s="1" t="str">
        <f>SourceRelations[[#This Row],[From]]&amp;"_"&amp;SourceRelations[[#This Row],[To]]&amp;"_"&amp;SourceRelations[[#This Row],[Relationship]]</f>
        <v>Meaning_Serving_Association</v>
      </c>
      <c r="C8678" t="s">
        <v>52</v>
      </c>
      <c r="D8678" t="s">
        <v>27</v>
      </c>
      <c r="E8678" t="s">
        <v>7</v>
      </c>
      <c r="F8678" s="1" t="str">
        <f>VLOOKUP(SourceRelations[[#This Row],[Relationship]],Coding[],2, FALSE)</f>
        <v>o</v>
      </c>
    </row>
    <row r="8679" spans="2:6" x14ac:dyDescent="0.2">
      <c r="B8679" s="1" t="str">
        <f>SourceRelations[[#This Row],[From]]&amp;"_"&amp;SourceRelations[[#This Row],[To]]&amp;"_"&amp;SourceRelations[[#This Row],[Relationship]]</f>
        <v>Meaning_Specialization_Association</v>
      </c>
      <c r="C8679" t="s">
        <v>52</v>
      </c>
      <c r="D8679" t="s">
        <v>8</v>
      </c>
      <c r="E8679" t="s">
        <v>7</v>
      </c>
      <c r="F8679" s="1" t="str">
        <f>VLOOKUP(SourceRelations[[#This Row],[Relationship]],Coding[],2, FALSE)</f>
        <v>o</v>
      </c>
    </row>
    <row r="8680" spans="2:6" x14ac:dyDescent="0.2">
      <c r="B8680" s="1" t="str">
        <f>SourceRelations[[#This Row],[From]]&amp;"_"&amp;SourceRelations[[#This Row],[To]]&amp;"_"&amp;SourceRelations[[#This Row],[Relationship]]</f>
        <v>Meaning_Stakeholder_Association</v>
      </c>
      <c r="C8680" t="s">
        <v>52</v>
      </c>
      <c r="D8680" t="s">
        <v>56</v>
      </c>
      <c r="E8680" t="s">
        <v>7</v>
      </c>
      <c r="F8680" s="1" t="str">
        <f>VLOOKUP(SourceRelations[[#This Row],[Relationship]],Coding[],2, FALSE)</f>
        <v>o</v>
      </c>
    </row>
    <row r="8681" spans="2:6" x14ac:dyDescent="0.2">
      <c r="B8681" s="1" t="str">
        <f>SourceRelations[[#This Row],[From]]&amp;"_"&amp;SourceRelations[[#This Row],[To]]&amp;"_"&amp;SourceRelations[[#This Row],[Relationship]]</f>
        <v>Meaning_Stakeholder_Influence</v>
      </c>
      <c r="C8681" t="s">
        <v>52</v>
      </c>
      <c r="D8681" t="s">
        <v>56</v>
      </c>
      <c r="E8681" t="s">
        <v>6</v>
      </c>
      <c r="F8681" s="1" t="str">
        <f>VLOOKUP(SourceRelations[[#This Row],[Relationship]],Coding[],2, FALSE)</f>
        <v>n</v>
      </c>
    </row>
    <row r="8682" spans="2:6" x14ac:dyDescent="0.2">
      <c r="B8682" s="1" t="str">
        <f>SourceRelations[[#This Row],[From]]&amp;"_"&amp;SourceRelations[[#This Row],[To]]&amp;"_"&amp;SourceRelations[[#This Row],[Relationship]]</f>
        <v>Meaning_System Software_Association</v>
      </c>
      <c r="C8682" t="s">
        <v>52</v>
      </c>
      <c r="D8682" t="s">
        <v>49</v>
      </c>
      <c r="E8682" t="s">
        <v>7</v>
      </c>
      <c r="F8682" s="1" t="str">
        <f>VLOOKUP(SourceRelations[[#This Row],[Relationship]],Coding[],2, FALSE)</f>
        <v>o</v>
      </c>
    </row>
    <row r="8683" spans="2:6" x14ac:dyDescent="0.2">
      <c r="B8683" s="1" t="str">
        <f>SourceRelations[[#This Row],[From]]&amp;"_"&amp;SourceRelations[[#This Row],[To]]&amp;"_"&amp;SourceRelations[[#This Row],[Relationship]]</f>
        <v>Meaning_Technology Collaboration_Association</v>
      </c>
      <c r="C8683" t="s">
        <v>52</v>
      </c>
      <c r="D8683" t="s">
        <v>74</v>
      </c>
      <c r="E8683" t="s">
        <v>7</v>
      </c>
      <c r="F8683" s="1" t="str">
        <f>VLOOKUP(SourceRelations[[#This Row],[Relationship]],Coding[],2, FALSE)</f>
        <v>o</v>
      </c>
    </row>
    <row r="8684" spans="2:6" x14ac:dyDescent="0.2">
      <c r="B8684" s="1" t="str">
        <f>SourceRelations[[#This Row],[From]]&amp;"_"&amp;SourceRelations[[#This Row],[To]]&amp;"_"&amp;SourceRelations[[#This Row],[Relationship]]</f>
        <v>Meaning_Technology Event_Association</v>
      </c>
      <c r="C8684" t="s">
        <v>52</v>
      </c>
      <c r="D8684" t="s">
        <v>75</v>
      </c>
      <c r="E8684" t="s">
        <v>7</v>
      </c>
      <c r="F8684" s="1" t="str">
        <f>VLOOKUP(SourceRelations[[#This Row],[Relationship]],Coding[],2, FALSE)</f>
        <v>o</v>
      </c>
    </row>
    <row r="8685" spans="2:6" x14ac:dyDescent="0.2">
      <c r="B8685" s="1" t="str">
        <f>SourceRelations[[#This Row],[From]]&amp;"_"&amp;SourceRelations[[#This Row],[To]]&amp;"_"&amp;SourceRelations[[#This Row],[Relationship]]</f>
        <v>Meaning_Technology Function_Association</v>
      </c>
      <c r="C8685" t="s">
        <v>52</v>
      </c>
      <c r="D8685" t="s">
        <v>45</v>
      </c>
      <c r="E8685" t="s">
        <v>7</v>
      </c>
      <c r="F8685" s="1" t="str">
        <f>VLOOKUP(SourceRelations[[#This Row],[Relationship]],Coding[],2, FALSE)</f>
        <v>o</v>
      </c>
    </row>
    <row r="8686" spans="2:6" x14ac:dyDescent="0.2">
      <c r="B8686" s="1" t="str">
        <f>SourceRelations[[#This Row],[From]]&amp;"_"&amp;SourceRelations[[#This Row],[To]]&amp;"_"&amp;SourceRelations[[#This Row],[Relationship]]</f>
        <v>Meaning_Technology Interaction_Association</v>
      </c>
      <c r="C8686" t="s">
        <v>52</v>
      </c>
      <c r="D8686" t="s">
        <v>46</v>
      </c>
      <c r="E8686" t="s">
        <v>7</v>
      </c>
      <c r="F8686" s="1" t="str">
        <f>VLOOKUP(SourceRelations[[#This Row],[Relationship]],Coding[],2, FALSE)</f>
        <v>o</v>
      </c>
    </row>
    <row r="8687" spans="2:6" x14ac:dyDescent="0.2">
      <c r="B8687" s="1" t="str">
        <f>SourceRelations[[#This Row],[From]]&amp;"_"&amp;SourceRelations[[#This Row],[To]]&amp;"_"&amp;SourceRelations[[#This Row],[Relationship]]</f>
        <v>Meaning_Technology Interface_Association</v>
      </c>
      <c r="C8687" t="s">
        <v>52</v>
      </c>
      <c r="D8687" t="s">
        <v>76</v>
      </c>
      <c r="E8687" t="s">
        <v>7</v>
      </c>
      <c r="F8687" s="1" t="str">
        <f>VLOOKUP(SourceRelations[[#This Row],[Relationship]],Coding[],2, FALSE)</f>
        <v>o</v>
      </c>
    </row>
    <row r="8688" spans="2:6" x14ac:dyDescent="0.2">
      <c r="B8688" s="1" t="str">
        <f>SourceRelations[[#This Row],[From]]&amp;"_"&amp;SourceRelations[[#This Row],[To]]&amp;"_"&amp;SourceRelations[[#This Row],[Relationship]]</f>
        <v>Meaning_Technology Process_Association</v>
      </c>
      <c r="C8688" t="s">
        <v>52</v>
      </c>
      <c r="D8688" t="s">
        <v>47</v>
      </c>
      <c r="E8688" t="s">
        <v>7</v>
      </c>
      <c r="F8688" s="1" t="str">
        <f>VLOOKUP(SourceRelations[[#This Row],[Relationship]],Coding[],2, FALSE)</f>
        <v>o</v>
      </c>
    </row>
    <row r="8689" spans="2:6" x14ac:dyDescent="0.2">
      <c r="B8689" s="1" t="str">
        <f>SourceRelations[[#This Row],[From]]&amp;"_"&amp;SourceRelations[[#This Row],[To]]&amp;"_"&amp;SourceRelations[[#This Row],[Relationship]]</f>
        <v>Meaning_Technology Service_Association</v>
      </c>
      <c r="C8689" t="s">
        <v>52</v>
      </c>
      <c r="D8689" t="s">
        <v>77</v>
      </c>
      <c r="E8689" t="s">
        <v>7</v>
      </c>
      <c r="F8689" s="1" t="str">
        <f>VLOOKUP(SourceRelations[[#This Row],[Relationship]],Coding[],2, FALSE)</f>
        <v>o</v>
      </c>
    </row>
    <row r="8690" spans="2:6" x14ac:dyDescent="0.2">
      <c r="B8690" s="1" t="str">
        <f>SourceRelations[[#This Row],[From]]&amp;"_"&amp;SourceRelations[[#This Row],[To]]&amp;"_"&amp;SourceRelations[[#This Row],[Relationship]]</f>
        <v>Meaning_Triggering_Association</v>
      </c>
      <c r="C8690" t="s">
        <v>52</v>
      </c>
      <c r="D8690" t="s">
        <v>26</v>
      </c>
      <c r="E8690" t="s">
        <v>7</v>
      </c>
      <c r="F8690" s="1" t="str">
        <f>VLOOKUP(SourceRelations[[#This Row],[Relationship]],Coding[],2, FALSE)</f>
        <v>o</v>
      </c>
    </row>
    <row r="8691" spans="2:6" x14ac:dyDescent="0.2">
      <c r="B8691" s="1" t="str">
        <f>SourceRelations[[#This Row],[From]]&amp;"_"&amp;SourceRelations[[#This Row],[To]]&amp;"_"&amp;SourceRelations[[#This Row],[Relationship]]</f>
        <v>Meaning_Value Stream_Association</v>
      </c>
      <c r="C8691" t="s">
        <v>52</v>
      </c>
      <c r="D8691" t="s">
        <v>101</v>
      </c>
      <c r="E8691" t="s">
        <v>7</v>
      </c>
      <c r="F8691" s="1" t="str">
        <f>VLOOKUP(SourceRelations[[#This Row],[Relationship]],Coding[],2, FALSE)</f>
        <v>o</v>
      </c>
    </row>
    <row r="8692" spans="2:6" x14ac:dyDescent="0.2">
      <c r="B8692" s="1" t="str">
        <f>SourceRelations[[#This Row],[From]]&amp;"_"&amp;SourceRelations[[#This Row],[To]]&amp;"_"&amp;SourceRelations[[#This Row],[Relationship]]</f>
        <v>Meaning_Value_Association</v>
      </c>
      <c r="C8692" t="s">
        <v>52</v>
      </c>
      <c r="D8692" t="s">
        <v>66</v>
      </c>
      <c r="E8692" t="s">
        <v>7</v>
      </c>
      <c r="F8692" s="1" t="str">
        <f>VLOOKUP(SourceRelations[[#This Row],[Relationship]],Coding[],2, FALSE)</f>
        <v>o</v>
      </c>
    </row>
    <row r="8693" spans="2:6" x14ac:dyDescent="0.2">
      <c r="B8693" s="1" t="str">
        <f>SourceRelations[[#This Row],[From]]&amp;"_"&amp;SourceRelations[[#This Row],[To]]&amp;"_"&amp;SourceRelations[[#This Row],[Relationship]]</f>
        <v>Meaning_Value_Influence</v>
      </c>
      <c r="C8693" t="s">
        <v>52</v>
      </c>
      <c r="D8693" t="s">
        <v>66</v>
      </c>
      <c r="E8693" t="s">
        <v>6</v>
      </c>
      <c r="F8693" s="1" t="str">
        <f>VLOOKUP(SourceRelations[[#This Row],[Relationship]],Coding[],2, FALSE)</f>
        <v>n</v>
      </c>
    </row>
    <row r="8694" spans="2:6" x14ac:dyDescent="0.2">
      <c r="B8694" s="1" t="str">
        <f>SourceRelations[[#This Row],[From]]&amp;"_"&amp;SourceRelations[[#This Row],[To]]&amp;"_"&amp;SourceRelations[[#This Row],[Relationship]]</f>
        <v>Meaning_Work Package_Association</v>
      </c>
      <c r="C8694" t="s">
        <v>52</v>
      </c>
      <c r="D8694" t="s">
        <v>61</v>
      </c>
      <c r="E8694" t="s">
        <v>7</v>
      </c>
      <c r="F8694" s="1" t="str">
        <f>VLOOKUP(SourceRelations[[#This Row],[Relationship]],Coding[],2, FALSE)</f>
        <v>o</v>
      </c>
    </row>
    <row r="8695" spans="2:6" x14ac:dyDescent="0.2">
      <c r="B8695" s="1" t="str">
        <f>SourceRelations[[#This Row],[From]]&amp;"_"&amp;SourceRelations[[#This Row],[To]]&amp;"_"&amp;SourceRelations[[#This Row],[Relationship]]</f>
        <v>Node_Access_Association</v>
      </c>
      <c r="C8695" t="s">
        <v>43</v>
      </c>
      <c r="D8695" t="s">
        <v>13</v>
      </c>
      <c r="E8695" t="s">
        <v>7</v>
      </c>
      <c r="F8695" s="1" t="str">
        <f>VLOOKUP(SourceRelations[[#This Row],[Relationship]],Coding[],2, FALSE)</f>
        <v>o</v>
      </c>
    </row>
    <row r="8696" spans="2:6" x14ac:dyDescent="0.2">
      <c r="B8696" s="1" t="str">
        <f>SourceRelations[[#This Row],[From]]&amp;"_"&amp;SourceRelations[[#This Row],[To]]&amp;"_"&amp;SourceRelations[[#This Row],[Relationship]]</f>
        <v>Node_Aggregation_Association</v>
      </c>
      <c r="C8696" t="s">
        <v>43</v>
      </c>
      <c r="D8696" t="s">
        <v>5</v>
      </c>
      <c r="E8696" t="s">
        <v>7</v>
      </c>
      <c r="F8696" s="1" t="str">
        <f>VLOOKUP(SourceRelations[[#This Row],[Relationship]],Coding[],2, FALSE)</f>
        <v>o</v>
      </c>
    </row>
    <row r="8697" spans="2:6" x14ac:dyDescent="0.2">
      <c r="B8697" s="1" t="str">
        <f>SourceRelations[[#This Row],[From]]&amp;"_"&amp;SourceRelations[[#This Row],[To]]&amp;"_"&amp;SourceRelations[[#This Row],[Relationship]]</f>
        <v>Node_Application Collaboration_Association</v>
      </c>
      <c r="C8697" t="s">
        <v>43</v>
      </c>
      <c r="D8697" t="s">
        <v>92</v>
      </c>
      <c r="E8697" t="s">
        <v>7</v>
      </c>
      <c r="F8697" s="1" t="str">
        <f>VLOOKUP(SourceRelations[[#This Row],[Relationship]],Coding[],2, FALSE)</f>
        <v>o</v>
      </c>
    </row>
    <row r="8698" spans="2:6" x14ac:dyDescent="0.2">
      <c r="B8698" s="1" t="str">
        <f>SourceRelations[[#This Row],[From]]&amp;"_"&amp;SourceRelations[[#This Row],[To]]&amp;"_"&amp;SourceRelations[[#This Row],[Relationship]]</f>
        <v>Node_Application Collaboration_Flow</v>
      </c>
      <c r="C8698" t="s">
        <v>43</v>
      </c>
      <c r="D8698" t="s">
        <v>92</v>
      </c>
      <c r="E8698" t="s">
        <v>16</v>
      </c>
      <c r="F8698" s="1" t="str">
        <f>VLOOKUP(SourceRelations[[#This Row],[Relationship]],Coding[],2, FALSE)</f>
        <v>f</v>
      </c>
    </row>
    <row r="8699" spans="2:6" x14ac:dyDescent="0.2">
      <c r="B8699" s="1" t="str">
        <f>SourceRelations[[#This Row],[From]]&amp;"_"&amp;SourceRelations[[#This Row],[To]]&amp;"_"&amp;SourceRelations[[#This Row],[Relationship]]</f>
        <v>Node_Application Collaboration_Realization</v>
      </c>
      <c r="C8699" t="s">
        <v>43</v>
      </c>
      <c r="D8699" t="s">
        <v>92</v>
      </c>
      <c r="E8699" t="s">
        <v>23</v>
      </c>
      <c r="F8699" s="1" t="str">
        <f>VLOOKUP(SourceRelations[[#This Row],[Relationship]],Coding[],2, FALSE)</f>
        <v>r</v>
      </c>
    </row>
    <row r="8700" spans="2:6" x14ac:dyDescent="0.2">
      <c r="B8700" s="1" t="str">
        <f>SourceRelations[[#This Row],[From]]&amp;"_"&amp;SourceRelations[[#This Row],[To]]&amp;"_"&amp;SourceRelations[[#This Row],[Relationship]]</f>
        <v>Node_Application Collaboration_Serving</v>
      </c>
      <c r="C8700" t="s">
        <v>43</v>
      </c>
      <c r="D8700" t="s">
        <v>92</v>
      </c>
      <c r="E8700" t="s">
        <v>27</v>
      </c>
      <c r="F8700" s="1" t="str">
        <f>VLOOKUP(SourceRelations[[#This Row],[Relationship]],Coding[],2, FALSE)</f>
        <v>v</v>
      </c>
    </row>
    <row r="8701" spans="2:6" x14ac:dyDescent="0.2">
      <c r="B8701" s="1" t="str">
        <f>SourceRelations[[#This Row],[From]]&amp;"_"&amp;SourceRelations[[#This Row],[To]]&amp;"_"&amp;SourceRelations[[#This Row],[Relationship]]</f>
        <v>Node_Application Collaboration_Triggering</v>
      </c>
      <c r="C8701" t="s">
        <v>43</v>
      </c>
      <c r="D8701" t="s">
        <v>92</v>
      </c>
      <c r="E8701" t="s">
        <v>26</v>
      </c>
      <c r="F8701" s="1" t="str">
        <f>VLOOKUP(SourceRelations[[#This Row],[Relationship]],Coding[],2, FALSE)</f>
        <v>t</v>
      </c>
    </row>
    <row r="8702" spans="2:6" x14ac:dyDescent="0.2">
      <c r="B8702" s="1" t="str">
        <f>SourceRelations[[#This Row],[From]]&amp;"_"&amp;SourceRelations[[#This Row],[To]]&amp;"_"&amp;SourceRelations[[#This Row],[Relationship]]</f>
        <v>Node_Application Component_Association</v>
      </c>
      <c r="C8702" t="s">
        <v>43</v>
      </c>
      <c r="D8702" t="s">
        <v>93</v>
      </c>
      <c r="E8702" t="s">
        <v>7</v>
      </c>
      <c r="F8702" s="1" t="str">
        <f>VLOOKUP(SourceRelations[[#This Row],[Relationship]],Coding[],2, FALSE)</f>
        <v>o</v>
      </c>
    </row>
    <row r="8703" spans="2:6" x14ac:dyDescent="0.2">
      <c r="B8703" s="1" t="str">
        <f>SourceRelations[[#This Row],[From]]&amp;"_"&amp;SourceRelations[[#This Row],[To]]&amp;"_"&amp;SourceRelations[[#This Row],[Relationship]]</f>
        <v>Node_Application Component_Flow</v>
      </c>
      <c r="C8703" t="s">
        <v>43</v>
      </c>
      <c r="D8703" t="s">
        <v>93</v>
      </c>
      <c r="E8703" t="s">
        <v>16</v>
      </c>
      <c r="F8703" s="1" t="str">
        <f>VLOOKUP(SourceRelations[[#This Row],[Relationship]],Coding[],2, FALSE)</f>
        <v>f</v>
      </c>
    </row>
    <row r="8704" spans="2:6" x14ac:dyDescent="0.2">
      <c r="B8704" s="1" t="str">
        <f>SourceRelations[[#This Row],[From]]&amp;"_"&amp;SourceRelations[[#This Row],[To]]&amp;"_"&amp;SourceRelations[[#This Row],[Relationship]]</f>
        <v>Node_Application Component_Realization</v>
      </c>
      <c r="C8704" t="s">
        <v>43</v>
      </c>
      <c r="D8704" t="s">
        <v>93</v>
      </c>
      <c r="E8704" t="s">
        <v>23</v>
      </c>
      <c r="F8704" s="1" t="str">
        <f>VLOOKUP(SourceRelations[[#This Row],[Relationship]],Coding[],2, FALSE)</f>
        <v>r</v>
      </c>
    </row>
    <row r="8705" spans="2:6" x14ac:dyDescent="0.2">
      <c r="B8705" s="1" t="str">
        <f>SourceRelations[[#This Row],[From]]&amp;"_"&amp;SourceRelations[[#This Row],[To]]&amp;"_"&amp;SourceRelations[[#This Row],[Relationship]]</f>
        <v>Node_Application Component_Serving</v>
      </c>
      <c r="C8705" t="s">
        <v>43</v>
      </c>
      <c r="D8705" t="s">
        <v>93</v>
      </c>
      <c r="E8705" t="s">
        <v>27</v>
      </c>
      <c r="F8705" s="1" t="str">
        <f>VLOOKUP(SourceRelations[[#This Row],[Relationship]],Coding[],2, FALSE)</f>
        <v>v</v>
      </c>
    </row>
    <row r="8706" spans="2:6" x14ac:dyDescent="0.2">
      <c r="B8706" s="1" t="str">
        <f>SourceRelations[[#This Row],[From]]&amp;"_"&amp;SourceRelations[[#This Row],[To]]&amp;"_"&amp;SourceRelations[[#This Row],[Relationship]]</f>
        <v>Node_Application Component_Triggering</v>
      </c>
      <c r="C8706" t="s">
        <v>43</v>
      </c>
      <c r="D8706" t="s">
        <v>93</v>
      </c>
      <c r="E8706" t="s">
        <v>26</v>
      </c>
      <c r="F8706" s="1" t="str">
        <f>VLOOKUP(SourceRelations[[#This Row],[Relationship]],Coding[],2, FALSE)</f>
        <v>t</v>
      </c>
    </row>
    <row r="8707" spans="2:6" x14ac:dyDescent="0.2">
      <c r="B8707" s="1" t="str">
        <f>SourceRelations[[#This Row],[From]]&amp;"_"&amp;SourceRelations[[#This Row],[To]]&amp;"_"&amp;SourceRelations[[#This Row],[Relationship]]</f>
        <v>Node_Application Event_Association</v>
      </c>
      <c r="C8707" t="s">
        <v>43</v>
      </c>
      <c r="D8707" t="s">
        <v>94</v>
      </c>
      <c r="E8707" t="s">
        <v>7</v>
      </c>
      <c r="F8707" s="1" t="str">
        <f>VLOOKUP(SourceRelations[[#This Row],[Relationship]],Coding[],2, FALSE)</f>
        <v>o</v>
      </c>
    </row>
    <row r="8708" spans="2:6" x14ac:dyDescent="0.2">
      <c r="B8708" s="1" t="str">
        <f>SourceRelations[[#This Row],[From]]&amp;"_"&amp;SourceRelations[[#This Row],[To]]&amp;"_"&amp;SourceRelations[[#This Row],[Relationship]]</f>
        <v>Node_Application Event_Flow</v>
      </c>
      <c r="C8708" t="s">
        <v>43</v>
      </c>
      <c r="D8708" t="s">
        <v>94</v>
      </c>
      <c r="E8708" t="s">
        <v>16</v>
      </c>
      <c r="F8708" s="1" t="str">
        <f>VLOOKUP(SourceRelations[[#This Row],[Relationship]],Coding[],2, FALSE)</f>
        <v>f</v>
      </c>
    </row>
    <row r="8709" spans="2:6" x14ac:dyDescent="0.2">
      <c r="B8709" s="1" t="str">
        <f>SourceRelations[[#This Row],[From]]&amp;"_"&amp;SourceRelations[[#This Row],[To]]&amp;"_"&amp;SourceRelations[[#This Row],[Relationship]]</f>
        <v>Node_Application Event_Realization</v>
      </c>
      <c r="C8709" t="s">
        <v>43</v>
      </c>
      <c r="D8709" t="s">
        <v>94</v>
      </c>
      <c r="E8709" t="s">
        <v>23</v>
      </c>
      <c r="F8709" s="1" t="str">
        <f>VLOOKUP(SourceRelations[[#This Row],[Relationship]],Coding[],2, FALSE)</f>
        <v>r</v>
      </c>
    </row>
    <row r="8710" spans="2:6" x14ac:dyDescent="0.2">
      <c r="B8710" s="1" t="str">
        <f>SourceRelations[[#This Row],[From]]&amp;"_"&amp;SourceRelations[[#This Row],[To]]&amp;"_"&amp;SourceRelations[[#This Row],[Relationship]]</f>
        <v>Node_Application Event_Serving</v>
      </c>
      <c r="C8710" t="s">
        <v>43</v>
      </c>
      <c r="D8710" t="s">
        <v>94</v>
      </c>
      <c r="E8710" t="s">
        <v>27</v>
      </c>
      <c r="F8710" s="1" t="str">
        <f>VLOOKUP(SourceRelations[[#This Row],[Relationship]],Coding[],2, FALSE)</f>
        <v>v</v>
      </c>
    </row>
    <row r="8711" spans="2:6" x14ac:dyDescent="0.2">
      <c r="B8711" s="1" t="str">
        <f>SourceRelations[[#This Row],[From]]&amp;"_"&amp;SourceRelations[[#This Row],[To]]&amp;"_"&amp;SourceRelations[[#This Row],[Relationship]]</f>
        <v>Node_Application Event_Triggering</v>
      </c>
      <c r="C8711" t="s">
        <v>43</v>
      </c>
      <c r="D8711" t="s">
        <v>94</v>
      </c>
      <c r="E8711" t="s">
        <v>26</v>
      </c>
      <c r="F8711" s="1" t="str">
        <f>VLOOKUP(SourceRelations[[#This Row],[Relationship]],Coding[],2, FALSE)</f>
        <v>t</v>
      </c>
    </row>
    <row r="8712" spans="2:6" x14ac:dyDescent="0.2">
      <c r="B8712" s="1" t="str">
        <f>SourceRelations[[#This Row],[From]]&amp;"_"&amp;SourceRelations[[#This Row],[To]]&amp;"_"&amp;SourceRelations[[#This Row],[Relationship]]</f>
        <v>Node_Application Function_Association</v>
      </c>
      <c r="C8712" t="s">
        <v>43</v>
      </c>
      <c r="D8712" t="s">
        <v>95</v>
      </c>
      <c r="E8712" t="s">
        <v>7</v>
      </c>
      <c r="F8712" s="1" t="str">
        <f>VLOOKUP(SourceRelations[[#This Row],[Relationship]],Coding[],2, FALSE)</f>
        <v>o</v>
      </c>
    </row>
    <row r="8713" spans="2:6" x14ac:dyDescent="0.2">
      <c r="B8713" s="1" t="str">
        <f>SourceRelations[[#This Row],[From]]&amp;"_"&amp;SourceRelations[[#This Row],[To]]&amp;"_"&amp;SourceRelations[[#This Row],[Relationship]]</f>
        <v>Node_Application Function_Flow</v>
      </c>
      <c r="C8713" t="s">
        <v>43</v>
      </c>
      <c r="D8713" t="s">
        <v>95</v>
      </c>
      <c r="E8713" t="s">
        <v>16</v>
      </c>
      <c r="F8713" s="1" t="str">
        <f>VLOOKUP(SourceRelations[[#This Row],[Relationship]],Coding[],2, FALSE)</f>
        <v>f</v>
      </c>
    </row>
    <row r="8714" spans="2:6" x14ac:dyDescent="0.2">
      <c r="B8714" s="1" t="str">
        <f>SourceRelations[[#This Row],[From]]&amp;"_"&amp;SourceRelations[[#This Row],[To]]&amp;"_"&amp;SourceRelations[[#This Row],[Relationship]]</f>
        <v>Node_Application Function_Realization</v>
      </c>
      <c r="C8714" t="s">
        <v>43</v>
      </c>
      <c r="D8714" t="s">
        <v>95</v>
      </c>
      <c r="E8714" t="s">
        <v>23</v>
      </c>
      <c r="F8714" s="1" t="str">
        <f>VLOOKUP(SourceRelations[[#This Row],[Relationship]],Coding[],2, FALSE)</f>
        <v>r</v>
      </c>
    </row>
    <row r="8715" spans="2:6" x14ac:dyDescent="0.2">
      <c r="B8715" s="1" t="str">
        <f>SourceRelations[[#This Row],[From]]&amp;"_"&amp;SourceRelations[[#This Row],[To]]&amp;"_"&amp;SourceRelations[[#This Row],[Relationship]]</f>
        <v>Node_Application Function_Serving</v>
      </c>
      <c r="C8715" t="s">
        <v>43</v>
      </c>
      <c r="D8715" t="s">
        <v>95</v>
      </c>
      <c r="E8715" t="s">
        <v>27</v>
      </c>
      <c r="F8715" s="1" t="str">
        <f>VLOOKUP(SourceRelations[[#This Row],[Relationship]],Coding[],2, FALSE)</f>
        <v>v</v>
      </c>
    </row>
    <row r="8716" spans="2:6" x14ac:dyDescent="0.2">
      <c r="B8716" s="1" t="str">
        <f>SourceRelations[[#This Row],[From]]&amp;"_"&amp;SourceRelations[[#This Row],[To]]&amp;"_"&amp;SourceRelations[[#This Row],[Relationship]]</f>
        <v>Node_Application Function_Triggering</v>
      </c>
      <c r="C8716" t="s">
        <v>43</v>
      </c>
      <c r="D8716" t="s">
        <v>95</v>
      </c>
      <c r="E8716" t="s">
        <v>26</v>
      </c>
      <c r="F8716" s="1" t="str">
        <f>VLOOKUP(SourceRelations[[#This Row],[Relationship]],Coding[],2, FALSE)</f>
        <v>t</v>
      </c>
    </row>
    <row r="8717" spans="2:6" x14ac:dyDescent="0.2">
      <c r="B8717" s="1" t="str">
        <f>SourceRelations[[#This Row],[From]]&amp;"_"&amp;SourceRelations[[#This Row],[To]]&amp;"_"&amp;SourceRelations[[#This Row],[Relationship]]</f>
        <v>Node_Application Interaction_Association</v>
      </c>
      <c r="C8717" t="s">
        <v>43</v>
      </c>
      <c r="D8717" t="s">
        <v>96</v>
      </c>
      <c r="E8717" t="s">
        <v>7</v>
      </c>
      <c r="F8717" s="1" t="str">
        <f>VLOOKUP(SourceRelations[[#This Row],[Relationship]],Coding[],2, FALSE)</f>
        <v>o</v>
      </c>
    </row>
    <row r="8718" spans="2:6" x14ac:dyDescent="0.2">
      <c r="B8718" s="1" t="str">
        <f>SourceRelations[[#This Row],[From]]&amp;"_"&amp;SourceRelations[[#This Row],[To]]&amp;"_"&amp;SourceRelations[[#This Row],[Relationship]]</f>
        <v>Node_Application Interaction_Flow</v>
      </c>
      <c r="C8718" t="s">
        <v>43</v>
      </c>
      <c r="D8718" t="s">
        <v>96</v>
      </c>
      <c r="E8718" t="s">
        <v>16</v>
      </c>
      <c r="F8718" s="1" t="str">
        <f>VLOOKUP(SourceRelations[[#This Row],[Relationship]],Coding[],2, FALSE)</f>
        <v>f</v>
      </c>
    </row>
    <row r="8719" spans="2:6" x14ac:dyDescent="0.2">
      <c r="B8719" s="1" t="str">
        <f>SourceRelations[[#This Row],[From]]&amp;"_"&amp;SourceRelations[[#This Row],[To]]&amp;"_"&amp;SourceRelations[[#This Row],[Relationship]]</f>
        <v>Node_Application Interaction_Realization</v>
      </c>
      <c r="C8719" t="s">
        <v>43</v>
      </c>
      <c r="D8719" t="s">
        <v>96</v>
      </c>
      <c r="E8719" t="s">
        <v>23</v>
      </c>
      <c r="F8719" s="1" t="str">
        <f>VLOOKUP(SourceRelations[[#This Row],[Relationship]],Coding[],2, FALSE)</f>
        <v>r</v>
      </c>
    </row>
    <row r="8720" spans="2:6" x14ac:dyDescent="0.2">
      <c r="B8720" s="1" t="str">
        <f>SourceRelations[[#This Row],[From]]&amp;"_"&amp;SourceRelations[[#This Row],[To]]&amp;"_"&amp;SourceRelations[[#This Row],[Relationship]]</f>
        <v>Node_Application Interaction_Serving</v>
      </c>
      <c r="C8720" t="s">
        <v>43</v>
      </c>
      <c r="D8720" t="s">
        <v>96</v>
      </c>
      <c r="E8720" t="s">
        <v>27</v>
      </c>
      <c r="F8720" s="1" t="str">
        <f>VLOOKUP(SourceRelations[[#This Row],[Relationship]],Coding[],2, FALSE)</f>
        <v>v</v>
      </c>
    </row>
    <row r="8721" spans="2:6" x14ac:dyDescent="0.2">
      <c r="B8721" s="1" t="str">
        <f>SourceRelations[[#This Row],[From]]&amp;"_"&amp;SourceRelations[[#This Row],[To]]&amp;"_"&amp;SourceRelations[[#This Row],[Relationship]]</f>
        <v>Node_Application Interaction_Triggering</v>
      </c>
      <c r="C8721" t="s">
        <v>43</v>
      </c>
      <c r="D8721" t="s">
        <v>96</v>
      </c>
      <c r="E8721" t="s">
        <v>26</v>
      </c>
      <c r="F8721" s="1" t="str">
        <f>VLOOKUP(SourceRelations[[#This Row],[Relationship]],Coding[],2, FALSE)</f>
        <v>t</v>
      </c>
    </row>
    <row r="8722" spans="2:6" x14ac:dyDescent="0.2">
      <c r="B8722" s="1" t="str">
        <f>SourceRelations[[#This Row],[From]]&amp;"_"&amp;SourceRelations[[#This Row],[To]]&amp;"_"&amp;SourceRelations[[#This Row],[Relationship]]</f>
        <v>Node_Application Interface_Association</v>
      </c>
      <c r="C8722" t="s">
        <v>43</v>
      </c>
      <c r="D8722" t="s">
        <v>97</v>
      </c>
      <c r="E8722" t="s">
        <v>7</v>
      </c>
      <c r="F8722" s="1" t="str">
        <f>VLOOKUP(SourceRelations[[#This Row],[Relationship]],Coding[],2, FALSE)</f>
        <v>o</v>
      </c>
    </row>
    <row r="8723" spans="2:6" x14ac:dyDescent="0.2">
      <c r="B8723" s="1" t="str">
        <f>SourceRelations[[#This Row],[From]]&amp;"_"&amp;SourceRelations[[#This Row],[To]]&amp;"_"&amp;SourceRelations[[#This Row],[Relationship]]</f>
        <v>Node_Application Interface_Flow</v>
      </c>
      <c r="C8723" t="s">
        <v>43</v>
      </c>
      <c r="D8723" t="s">
        <v>97</v>
      </c>
      <c r="E8723" t="s">
        <v>16</v>
      </c>
      <c r="F8723" s="1" t="str">
        <f>VLOOKUP(SourceRelations[[#This Row],[Relationship]],Coding[],2, FALSE)</f>
        <v>f</v>
      </c>
    </row>
    <row r="8724" spans="2:6" x14ac:dyDescent="0.2">
      <c r="B8724" s="1" t="str">
        <f>SourceRelations[[#This Row],[From]]&amp;"_"&amp;SourceRelations[[#This Row],[To]]&amp;"_"&amp;SourceRelations[[#This Row],[Relationship]]</f>
        <v>Node_Application Interface_Realization</v>
      </c>
      <c r="C8724" t="s">
        <v>43</v>
      </c>
      <c r="D8724" t="s">
        <v>97</v>
      </c>
      <c r="E8724" t="s">
        <v>23</v>
      </c>
      <c r="F8724" s="1" t="str">
        <f>VLOOKUP(SourceRelations[[#This Row],[Relationship]],Coding[],2, FALSE)</f>
        <v>r</v>
      </c>
    </row>
    <row r="8725" spans="2:6" x14ac:dyDescent="0.2">
      <c r="B8725" s="1" t="str">
        <f>SourceRelations[[#This Row],[From]]&amp;"_"&amp;SourceRelations[[#This Row],[To]]&amp;"_"&amp;SourceRelations[[#This Row],[Relationship]]</f>
        <v>Node_Application Interface_Serving</v>
      </c>
      <c r="C8725" t="s">
        <v>43</v>
      </c>
      <c r="D8725" t="s">
        <v>97</v>
      </c>
      <c r="E8725" t="s">
        <v>27</v>
      </c>
      <c r="F8725" s="1" t="str">
        <f>VLOOKUP(SourceRelations[[#This Row],[Relationship]],Coding[],2, FALSE)</f>
        <v>v</v>
      </c>
    </row>
    <row r="8726" spans="2:6" x14ac:dyDescent="0.2">
      <c r="B8726" s="1" t="str">
        <f>SourceRelations[[#This Row],[From]]&amp;"_"&amp;SourceRelations[[#This Row],[To]]&amp;"_"&amp;SourceRelations[[#This Row],[Relationship]]</f>
        <v>Node_Application Interface_Triggering</v>
      </c>
      <c r="C8726" t="s">
        <v>43</v>
      </c>
      <c r="D8726" t="s">
        <v>97</v>
      </c>
      <c r="E8726" t="s">
        <v>26</v>
      </c>
      <c r="F8726" s="1" t="str">
        <f>VLOOKUP(SourceRelations[[#This Row],[Relationship]],Coding[],2, FALSE)</f>
        <v>t</v>
      </c>
    </row>
    <row r="8727" spans="2:6" x14ac:dyDescent="0.2">
      <c r="B8727" s="1" t="str">
        <f>SourceRelations[[#This Row],[From]]&amp;"_"&amp;SourceRelations[[#This Row],[To]]&amp;"_"&amp;SourceRelations[[#This Row],[Relationship]]</f>
        <v>Node_Application Process_Association</v>
      </c>
      <c r="C8727" t="s">
        <v>43</v>
      </c>
      <c r="D8727" t="s">
        <v>98</v>
      </c>
      <c r="E8727" t="s">
        <v>7</v>
      </c>
      <c r="F8727" s="1" t="str">
        <f>VLOOKUP(SourceRelations[[#This Row],[Relationship]],Coding[],2, FALSE)</f>
        <v>o</v>
      </c>
    </row>
    <row r="8728" spans="2:6" x14ac:dyDescent="0.2">
      <c r="B8728" s="1" t="str">
        <f>SourceRelations[[#This Row],[From]]&amp;"_"&amp;SourceRelations[[#This Row],[To]]&amp;"_"&amp;SourceRelations[[#This Row],[Relationship]]</f>
        <v>Node_Application Process_Flow</v>
      </c>
      <c r="C8728" t="s">
        <v>43</v>
      </c>
      <c r="D8728" t="s">
        <v>98</v>
      </c>
      <c r="E8728" t="s">
        <v>16</v>
      </c>
      <c r="F8728" s="1" t="str">
        <f>VLOOKUP(SourceRelations[[#This Row],[Relationship]],Coding[],2, FALSE)</f>
        <v>f</v>
      </c>
    </row>
    <row r="8729" spans="2:6" x14ac:dyDescent="0.2">
      <c r="B8729" s="1" t="str">
        <f>SourceRelations[[#This Row],[From]]&amp;"_"&amp;SourceRelations[[#This Row],[To]]&amp;"_"&amp;SourceRelations[[#This Row],[Relationship]]</f>
        <v>Node_Application Process_Realization</v>
      </c>
      <c r="C8729" t="s">
        <v>43</v>
      </c>
      <c r="D8729" t="s">
        <v>98</v>
      </c>
      <c r="E8729" t="s">
        <v>23</v>
      </c>
      <c r="F8729" s="1" t="str">
        <f>VLOOKUP(SourceRelations[[#This Row],[Relationship]],Coding[],2, FALSE)</f>
        <v>r</v>
      </c>
    </row>
    <row r="8730" spans="2:6" x14ac:dyDescent="0.2">
      <c r="B8730" s="1" t="str">
        <f>SourceRelations[[#This Row],[From]]&amp;"_"&amp;SourceRelations[[#This Row],[To]]&amp;"_"&amp;SourceRelations[[#This Row],[Relationship]]</f>
        <v>Node_Application Process_Serving</v>
      </c>
      <c r="C8730" t="s">
        <v>43</v>
      </c>
      <c r="D8730" t="s">
        <v>98</v>
      </c>
      <c r="E8730" t="s">
        <v>27</v>
      </c>
      <c r="F8730" s="1" t="str">
        <f>VLOOKUP(SourceRelations[[#This Row],[Relationship]],Coding[],2, FALSE)</f>
        <v>v</v>
      </c>
    </row>
    <row r="8731" spans="2:6" x14ac:dyDescent="0.2">
      <c r="B8731" s="1" t="str">
        <f>SourceRelations[[#This Row],[From]]&amp;"_"&amp;SourceRelations[[#This Row],[To]]&amp;"_"&amp;SourceRelations[[#This Row],[Relationship]]</f>
        <v>Node_Application Process_Triggering</v>
      </c>
      <c r="C8731" t="s">
        <v>43</v>
      </c>
      <c r="D8731" t="s">
        <v>98</v>
      </c>
      <c r="E8731" t="s">
        <v>26</v>
      </c>
      <c r="F8731" s="1" t="str">
        <f>VLOOKUP(SourceRelations[[#This Row],[Relationship]],Coding[],2, FALSE)</f>
        <v>t</v>
      </c>
    </row>
    <row r="8732" spans="2:6" x14ac:dyDescent="0.2">
      <c r="B8732" s="1" t="str">
        <f>SourceRelations[[#This Row],[From]]&amp;"_"&amp;SourceRelations[[#This Row],[To]]&amp;"_"&amp;SourceRelations[[#This Row],[Relationship]]</f>
        <v>Node_Application Service_Association</v>
      </c>
      <c r="C8732" t="s">
        <v>43</v>
      </c>
      <c r="D8732" t="s">
        <v>99</v>
      </c>
      <c r="E8732" t="s">
        <v>7</v>
      </c>
      <c r="F8732" s="1" t="str">
        <f>VLOOKUP(SourceRelations[[#This Row],[Relationship]],Coding[],2, FALSE)</f>
        <v>o</v>
      </c>
    </row>
    <row r="8733" spans="2:6" x14ac:dyDescent="0.2">
      <c r="B8733" s="1" t="str">
        <f>SourceRelations[[#This Row],[From]]&amp;"_"&amp;SourceRelations[[#This Row],[To]]&amp;"_"&amp;SourceRelations[[#This Row],[Relationship]]</f>
        <v>Node_Application Service_Flow</v>
      </c>
      <c r="C8733" t="s">
        <v>43</v>
      </c>
      <c r="D8733" t="s">
        <v>99</v>
      </c>
      <c r="E8733" t="s">
        <v>16</v>
      </c>
      <c r="F8733" s="1" t="str">
        <f>VLOOKUP(SourceRelations[[#This Row],[Relationship]],Coding[],2, FALSE)</f>
        <v>f</v>
      </c>
    </row>
    <row r="8734" spans="2:6" x14ac:dyDescent="0.2">
      <c r="B8734" s="1" t="str">
        <f>SourceRelations[[#This Row],[From]]&amp;"_"&amp;SourceRelations[[#This Row],[To]]&amp;"_"&amp;SourceRelations[[#This Row],[Relationship]]</f>
        <v>Node_Application Service_Realization</v>
      </c>
      <c r="C8734" t="s">
        <v>43</v>
      </c>
      <c r="D8734" t="s">
        <v>99</v>
      </c>
      <c r="E8734" t="s">
        <v>23</v>
      </c>
      <c r="F8734" s="1" t="str">
        <f>VLOOKUP(SourceRelations[[#This Row],[Relationship]],Coding[],2, FALSE)</f>
        <v>r</v>
      </c>
    </row>
    <row r="8735" spans="2:6" x14ac:dyDescent="0.2">
      <c r="B8735" s="1" t="str">
        <f>SourceRelations[[#This Row],[From]]&amp;"_"&amp;SourceRelations[[#This Row],[To]]&amp;"_"&amp;SourceRelations[[#This Row],[Relationship]]</f>
        <v>Node_Application Service_Serving</v>
      </c>
      <c r="C8735" t="s">
        <v>43</v>
      </c>
      <c r="D8735" t="s">
        <v>99</v>
      </c>
      <c r="E8735" t="s">
        <v>27</v>
      </c>
      <c r="F8735" s="1" t="str">
        <f>VLOOKUP(SourceRelations[[#This Row],[Relationship]],Coding[],2, FALSE)</f>
        <v>v</v>
      </c>
    </row>
    <row r="8736" spans="2:6" x14ac:dyDescent="0.2">
      <c r="B8736" s="1" t="str">
        <f>SourceRelations[[#This Row],[From]]&amp;"_"&amp;SourceRelations[[#This Row],[To]]&amp;"_"&amp;SourceRelations[[#This Row],[Relationship]]</f>
        <v>Node_Application Service_Triggering</v>
      </c>
      <c r="C8736" t="s">
        <v>43</v>
      </c>
      <c r="D8736" t="s">
        <v>99</v>
      </c>
      <c r="E8736" t="s">
        <v>26</v>
      </c>
      <c r="F8736" s="1" t="str">
        <f>VLOOKUP(SourceRelations[[#This Row],[Relationship]],Coding[],2, FALSE)</f>
        <v>t</v>
      </c>
    </row>
    <row r="8737" spans="2:6" x14ac:dyDescent="0.2">
      <c r="B8737" s="1" t="str">
        <f>SourceRelations[[#This Row],[From]]&amp;"_"&amp;SourceRelations[[#This Row],[To]]&amp;"_"&amp;SourceRelations[[#This Row],[Relationship]]</f>
        <v>Node_Artifact_Access</v>
      </c>
      <c r="C8737" t="s">
        <v>43</v>
      </c>
      <c r="D8737" t="s">
        <v>48</v>
      </c>
      <c r="E8737" t="s">
        <v>13</v>
      </c>
      <c r="F8737" s="1" t="str">
        <f>VLOOKUP(SourceRelations[[#This Row],[Relationship]],Coding[],2, FALSE)</f>
        <v>a</v>
      </c>
    </row>
    <row r="8738" spans="2:6" x14ac:dyDescent="0.2">
      <c r="B8738" s="1" t="str">
        <f>SourceRelations[[#This Row],[From]]&amp;"_"&amp;SourceRelations[[#This Row],[To]]&amp;"_"&amp;SourceRelations[[#This Row],[Relationship]]</f>
        <v>Node_Artifact_Assignment</v>
      </c>
      <c r="C8738" t="s">
        <v>43</v>
      </c>
      <c r="D8738" t="s">
        <v>48</v>
      </c>
      <c r="E8738" t="s">
        <v>19</v>
      </c>
      <c r="F8738" s="1" t="str">
        <f>VLOOKUP(SourceRelations[[#This Row],[Relationship]],Coding[],2, FALSE)</f>
        <v>i</v>
      </c>
    </row>
    <row r="8739" spans="2:6" x14ac:dyDescent="0.2">
      <c r="B8739" s="1" t="str">
        <f>SourceRelations[[#This Row],[From]]&amp;"_"&amp;SourceRelations[[#This Row],[To]]&amp;"_"&amp;SourceRelations[[#This Row],[Relationship]]</f>
        <v>Node_Artifact_Association</v>
      </c>
      <c r="C8739" t="s">
        <v>43</v>
      </c>
      <c r="D8739" t="s">
        <v>48</v>
      </c>
      <c r="E8739" t="s">
        <v>7</v>
      </c>
      <c r="F8739" s="1" t="str">
        <f>VLOOKUP(SourceRelations[[#This Row],[Relationship]],Coding[],2, FALSE)</f>
        <v>o</v>
      </c>
    </row>
    <row r="8740" spans="2:6" x14ac:dyDescent="0.2">
      <c r="B8740" s="1" t="str">
        <f>SourceRelations[[#This Row],[From]]&amp;"_"&amp;SourceRelations[[#This Row],[To]]&amp;"_"&amp;SourceRelations[[#This Row],[Relationship]]</f>
        <v>Node_Assessment_Association</v>
      </c>
      <c r="C8740" t="s">
        <v>43</v>
      </c>
      <c r="D8740" t="s">
        <v>3</v>
      </c>
      <c r="E8740" t="s">
        <v>7</v>
      </c>
      <c r="F8740" s="1" t="str">
        <f>VLOOKUP(SourceRelations[[#This Row],[Relationship]],Coding[],2, FALSE)</f>
        <v>o</v>
      </c>
    </row>
    <row r="8741" spans="2:6" x14ac:dyDescent="0.2">
      <c r="B8741" s="1" t="str">
        <f>SourceRelations[[#This Row],[From]]&amp;"_"&amp;SourceRelations[[#This Row],[To]]&amp;"_"&amp;SourceRelations[[#This Row],[Relationship]]</f>
        <v>Node_Assessment_Influence</v>
      </c>
      <c r="C8741" t="s">
        <v>43</v>
      </c>
      <c r="D8741" t="s">
        <v>3</v>
      </c>
      <c r="E8741" t="s">
        <v>6</v>
      </c>
      <c r="F8741" s="1" t="str">
        <f>VLOOKUP(SourceRelations[[#This Row],[Relationship]],Coding[],2, FALSE)</f>
        <v>n</v>
      </c>
    </row>
    <row r="8742" spans="2:6" x14ac:dyDescent="0.2">
      <c r="B8742" s="1" t="str">
        <f>SourceRelations[[#This Row],[From]]&amp;"_"&amp;SourceRelations[[#This Row],[To]]&amp;"_"&amp;SourceRelations[[#This Row],[Relationship]]</f>
        <v>Node_Assignment_Association</v>
      </c>
      <c r="C8742" t="s">
        <v>43</v>
      </c>
      <c r="D8742" t="s">
        <v>19</v>
      </c>
      <c r="E8742" t="s">
        <v>7</v>
      </c>
      <c r="F8742" s="1" t="str">
        <f>VLOOKUP(SourceRelations[[#This Row],[Relationship]],Coding[],2, FALSE)</f>
        <v>o</v>
      </c>
    </row>
    <row r="8743" spans="2:6" x14ac:dyDescent="0.2">
      <c r="B8743" s="1" t="str">
        <f>SourceRelations[[#This Row],[From]]&amp;"_"&amp;SourceRelations[[#This Row],[To]]&amp;"_"&amp;SourceRelations[[#This Row],[Relationship]]</f>
        <v>Node_Association_Association</v>
      </c>
      <c r="C8743" t="s">
        <v>43</v>
      </c>
      <c r="D8743" t="s">
        <v>7</v>
      </c>
      <c r="E8743" t="s">
        <v>7</v>
      </c>
      <c r="F8743" s="1" t="str">
        <f>VLOOKUP(SourceRelations[[#This Row],[Relationship]],Coding[],2, FALSE)</f>
        <v>o</v>
      </c>
    </row>
    <row r="8744" spans="2:6" x14ac:dyDescent="0.2">
      <c r="B8744" s="1" t="str">
        <f>SourceRelations[[#This Row],[From]]&amp;"_"&amp;SourceRelations[[#This Row],[To]]&amp;"_"&amp;SourceRelations[[#This Row],[Relationship]]</f>
        <v>Node_Business Actor_Assignment</v>
      </c>
      <c r="C8744" t="s">
        <v>43</v>
      </c>
      <c r="D8744" t="s">
        <v>41</v>
      </c>
      <c r="E8744" t="s">
        <v>19</v>
      </c>
      <c r="F8744" s="1" t="str">
        <f>VLOOKUP(SourceRelations[[#This Row],[Relationship]],Coding[],2, FALSE)</f>
        <v>i</v>
      </c>
    </row>
    <row r="8745" spans="2:6" x14ac:dyDescent="0.2">
      <c r="B8745" s="1" t="str">
        <f>SourceRelations[[#This Row],[From]]&amp;"_"&amp;SourceRelations[[#This Row],[To]]&amp;"_"&amp;SourceRelations[[#This Row],[Relationship]]</f>
        <v>Node_Business Actor_Association</v>
      </c>
      <c r="C8745" t="s">
        <v>43</v>
      </c>
      <c r="D8745" t="s">
        <v>41</v>
      </c>
      <c r="E8745" t="s">
        <v>7</v>
      </c>
      <c r="F8745" s="1" t="str">
        <f>VLOOKUP(SourceRelations[[#This Row],[Relationship]],Coding[],2, FALSE)</f>
        <v>o</v>
      </c>
    </row>
    <row r="8746" spans="2:6" x14ac:dyDescent="0.2">
      <c r="B8746" s="1" t="str">
        <f>SourceRelations[[#This Row],[From]]&amp;"_"&amp;SourceRelations[[#This Row],[To]]&amp;"_"&amp;SourceRelations[[#This Row],[Relationship]]</f>
        <v>Node_Business Actor_Flow</v>
      </c>
      <c r="C8746" t="s">
        <v>43</v>
      </c>
      <c r="D8746" t="s">
        <v>41</v>
      </c>
      <c r="E8746" t="s">
        <v>16</v>
      </c>
      <c r="F8746" s="1" t="str">
        <f>VLOOKUP(SourceRelations[[#This Row],[Relationship]],Coding[],2, FALSE)</f>
        <v>f</v>
      </c>
    </row>
    <row r="8747" spans="2:6" x14ac:dyDescent="0.2">
      <c r="B8747" s="1" t="str">
        <f>SourceRelations[[#This Row],[From]]&amp;"_"&amp;SourceRelations[[#This Row],[To]]&amp;"_"&amp;SourceRelations[[#This Row],[Relationship]]</f>
        <v>Node_Business Actor_Realization</v>
      </c>
      <c r="C8747" t="s">
        <v>43</v>
      </c>
      <c r="D8747" t="s">
        <v>41</v>
      </c>
      <c r="E8747" t="s">
        <v>23</v>
      </c>
      <c r="F8747" s="1" t="str">
        <f>VLOOKUP(SourceRelations[[#This Row],[Relationship]],Coding[],2, FALSE)</f>
        <v>r</v>
      </c>
    </row>
    <row r="8748" spans="2:6" x14ac:dyDescent="0.2">
      <c r="B8748" s="1" t="str">
        <f>SourceRelations[[#This Row],[From]]&amp;"_"&amp;SourceRelations[[#This Row],[To]]&amp;"_"&amp;SourceRelations[[#This Row],[Relationship]]</f>
        <v>Node_Business Actor_Serving</v>
      </c>
      <c r="C8748" t="s">
        <v>43</v>
      </c>
      <c r="D8748" t="s">
        <v>41</v>
      </c>
      <c r="E8748" t="s">
        <v>27</v>
      </c>
      <c r="F8748" s="1" t="str">
        <f>VLOOKUP(SourceRelations[[#This Row],[Relationship]],Coding[],2, FALSE)</f>
        <v>v</v>
      </c>
    </row>
    <row r="8749" spans="2:6" x14ac:dyDescent="0.2">
      <c r="B8749" s="1" t="str">
        <f>SourceRelations[[#This Row],[From]]&amp;"_"&amp;SourceRelations[[#This Row],[To]]&amp;"_"&amp;SourceRelations[[#This Row],[Relationship]]</f>
        <v>Node_Business Actor_Triggering</v>
      </c>
      <c r="C8749" t="s">
        <v>43</v>
      </c>
      <c r="D8749" t="s">
        <v>41</v>
      </c>
      <c r="E8749" t="s">
        <v>26</v>
      </c>
      <c r="F8749" s="1" t="str">
        <f>VLOOKUP(SourceRelations[[#This Row],[Relationship]],Coding[],2, FALSE)</f>
        <v>t</v>
      </c>
    </row>
    <row r="8750" spans="2:6" x14ac:dyDescent="0.2">
      <c r="B8750" s="1" t="str">
        <f>SourceRelations[[#This Row],[From]]&amp;"_"&amp;SourceRelations[[#This Row],[To]]&amp;"_"&amp;SourceRelations[[#This Row],[Relationship]]</f>
        <v>Node_Business Collaboration_Assignment</v>
      </c>
      <c r="C8750" t="s">
        <v>43</v>
      </c>
      <c r="D8750" t="s">
        <v>57</v>
      </c>
      <c r="E8750" t="s">
        <v>19</v>
      </c>
      <c r="F8750" s="1" t="str">
        <f>VLOOKUP(SourceRelations[[#This Row],[Relationship]],Coding[],2, FALSE)</f>
        <v>i</v>
      </c>
    </row>
    <row r="8751" spans="2:6" x14ac:dyDescent="0.2">
      <c r="B8751" s="1" t="str">
        <f>SourceRelations[[#This Row],[From]]&amp;"_"&amp;SourceRelations[[#This Row],[To]]&amp;"_"&amp;SourceRelations[[#This Row],[Relationship]]</f>
        <v>Node_Business Collaboration_Association</v>
      </c>
      <c r="C8751" t="s">
        <v>43</v>
      </c>
      <c r="D8751" t="s">
        <v>57</v>
      </c>
      <c r="E8751" t="s">
        <v>7</v>
      </c>
      <c r="F8751" s="1" t="str">
        <f>VLOOKUP(SourceRelations[[#This Row],[Relationship]],Coding[],2, FALSE)</f>
        <v>o</v>
      </c>
    </row>
    <row r="8752" spans="2:6" x14ac:dyDescent="0.2">
      <c r="B8752" s="1" t="str">
        <f>SourceRelations[[#This Row],[From]]&amp;"_"&amp;SourceRelations[[#This Row],[To]]&amp;"_"&amp;SourceRelations[[#This Row],[Relationship]]</f>
        <v>Node_Business Collaboration_Flow</v>
      </c>
      <c r="C8752" t="s">
        <v>43</v>
      </c>
      <c r="D8752" t="s">
        <v>57</v>
      </c>
      <c r="E8752" t="s">
        <v>16</v>
      </c>
      <c r="F8752" s="1" t="str">
        <f>VLOOKUP(SourceRelations[[#This Row],[Relationship]],Coding[],2, FALSE)</f>
        <v>f</v>
      </c>
    </row>
    <row r="8753" spans="2:6" x14ac:dyDescent="0.2">
      <c r="B8753" s="1" t="str">
        <f>SourceRelations[[#This Row],[From]]&amp;"_"&amp;SourceRelations[[#This Row],[To]]&amp;"_"&amp;SourceRelations[[#This Row],[Relationship]]</f>
        <v>Node_Business Collaboration_Realization</v>
      </c>
      <c r="C8753" t="s">
        <v>43</v>
      </c>
      <c r="D8753" t="s">
        <v>57</v>
      </c>
      <c r="E8753" t="s">
        <v>23</v>
      </c>
      <c r="F8753" s="1" t="str">
        <f>VLOOKUP(SourceRelations[[#This Row],[Relationship]],Coding[],2, FALSE)</f>
        <v>r</v>
      </c>
    </row>
    <row r="8754" spans="2:6" x14ac:dyDescent="0.2">
      <c r="B8754" s="1" t="str">
        <f>SourceRelations[[#This Row],[From]]&amp;"_"&amp;SourceRelations[[#This Row],[To]]&amp;"_"&amp;SourceRelations[[#This Row],[Relationship]]</f>
        <v>Node_Business Collaboration_Serving</v>
      </c>
      <c r="C8754" t="s">
        <v>43</v>
      </c>
      <c r="D8754" t="s">
        <v>57</v>
      </c>
      <c r="E8754" t="s">
        <v>27</v>
      </c>
      <c r="F8754" s="1" t="str">
        <f>VLOOKUP(SourceRelations[[#This Row],[Relationship]],Coding[],2, FALSE)</f>
        <v>v</v>
      </c>
    </row>
    <row r="8755" spans="2:6" x14ac:dyDescent="0.2">
      <c r="B8755" s="1" t="str">
        <f>SourceRelations[[#This Row],[From]]&amp;"_"&amp;SourceRelations[[#This Row],[To]]&amp;"_"&amp;SourceRelations[[#This Row],[Relationship]]</f>
        <v>Node_Business Collaboration_Triggering</v>
      </c>
      <c r="C8755" t="s">
        <v>43</v>
      </c>
      <c r="D8755" t="s">
        <v>57</v>
      </c>
      <c r="E8755" t="s">
        <v>26</v>
      </c>
      <c r="F8755" s="1" t="str">
        <f>VLOOKUP(SourceRelations[[#This Row],[Relationship]],Coding[],2, FALSE)</f>
        <v>t</v>
      </c>
    </row>
    <row r="8756" spans="2:6" x14ac:dyDescent="0.2">
      <c r="B8756" s="1" t="str">
        <f>SourceRelations[[#This Row],[From]]&amp;"_"&amp;SourceRelations[[#This Row],[To]]&amp;"_"&amp;SourceRelations[[#This Row],[Relationship]]</f>
        <v>Node_Business Event_Assignment</v>
      </c>
      <c r="C8756" t="s">
        <v>43</v>
      </c>
      <c r="D8756" t="s">
        <v>55</v>
      </c>
      <c r="E8756" t="s">
        <v>19</v>
      </c>
      <c r="F8756" s="1" t="str">
        <f>VLOOKUP(SourceRelations[[#This Row],[Relationship]],Coding[],2, FALSE)</f>
        <v>i</v>
      </c>
    </row>
    <row r="8757" spans="2:6" x14ac:dyDescent="0.2">
      <c r="B8757" s="1" t="str">
        <f>SourceRelations[[#This Row],[From]]&amp;"_"&amp;SourceRelations[[#This Row],[To]]&amp;"_"&amp;SourceRelations[[#This Row],[Relationship]]</f>
        <v>Node_Business Event_Association</v>
      </c>
      <c r="C8757" t="s">
        <v>43</v>
      </c>
      <c r="D8757" t="s">
        <v>55</v>
      </c>
      <c r="E8757" t="s">
        <v>7</v>
      </c>
      <c r="F8757" s="1" t="str">
        <f>VLOOKUP(SourceRelations[[#This Row],[Relationship]],Coding[],2, FALSE)</f>
        <v>o</v>
      </c>
    </row>
    <row r="8758" spans="2:6" x14ac:dyDescent="0.2">
      <c r="B8758" s="1" t="str">
        <f>SourceRelations[[#This Row],[From]]&amp;"_"&amp;SourceRelations[[#This Row],[To]]&amp;"_"&amp;SourceRelations[[#This Row],[Relationship]]</f>
        <v>Node_Business Event_Flow</v>
      </c>
      <c r="C8758" t="s">
        <v>43</v>
      </c>
      <c r="D8758" t="s">
        <v>55</v>
      </c>
      <c r="E8758" t="s">
        <v>16</v>
      </c>
      <c r="F8758" s="1" t="str">
        <f>VLOOKUP(SourceRelations[[#This Row],[Relationship]],Coding[],2, FALSE)</f>
        <v>f</v>
      </c>
    </row>
    <row r="8759" spans="2:6" x14ac:dyDescent="0.2">
      <c r="B8759" s="1" t="str">
        <f>SourceRelations[[#This Row],[From]]&amp;"_"&amp;SourceRelations[[#This Row],[To]]&amp;"_"&amp;SourceRelations[[#This Row],[Relationship]]</f>
        <v>Node_Business Event_Realization</v>
      </c>
      <c r="C8759" t="s">
        <v>43</v>
      </c>
      <c r="D8759" t="s">
        <v>55</v>
      </c>
      <c r="E8759" t="s">
        <v>23</v>
      </c>
      <c r="F8759" s="1" t="str">
        <f>VLOOKUP(SourceRelations[[#This Row],[Relationship]],Coding[],2, FALSE)</f>
        <v>r</v>
      </c>
    </row>
    <row r="8760" spans="2:6" x14ac:dyDescent="0.2">
      <c r="B8760" s="1" t="str">
        <f>SourceRelations[[#This Row],[From]]&amp;"_"&amp;SourceRelations[[#This Row],[To]]&amp;"_"&amp;SourceRelations[[#This Row],[Relationship]]</f>
        <v>Node_Business Event_Serving</v>
      </c>
      <c r="C8760" t="s">
        <v>43</v>
      </c>
      <c r="D8760" t="s">
        <v>55</v>
      </c>
      <c r="E8760" t="s">
        <v>27</v>
      </c>
      <c r="F8760" s="1" t="str">
        <f>VLOOKUP(SourceRelations[[#This Row],[Relationship]],Coding[],2, FALSE)</f>
        <v>v</v>
      </c>
    </row>
    <row r="8761" spans="2:6" x14ac:dyDescent="0.2">
      <c r="B8761" s="1" t="str">
        <f>SourceRelations[[#This Row],[From]]&amp;"_"&amp;SourceRelations[[#This Row],[To]]&amp;"_"&amp;SourceRelations[[#This Row],[Relationship]]</f>
        <v>Node_Business Event_Triggering</v>
      </c>
      <c r="C8761" t="s">
        <v>43</v>
      </c>
      <c r="D8761" t="s">
        <v>55</v>
      </c>
      <c r="E8761" t="s">
        <v>26</v>
      </c>
      <c r="F8761" s="1" t="str">
        <f>VLOOKUP(SourceRelations[[#This Row],[Relationship]],Coding[],2, FALSE)</f>
        <v>t</v>
      </c>
    </row>
    <row r="8762" spans="2:6" x14ac:dyDescent="0.2">
      <c r="B8762" s="1" t="str">
        <f>SourceRelations[[#This Row],[From]]&amp;"_"&amp;SourceRelations[[#This Row],[To]]&amp;"_"&amp;SourceRelations[[#This Row],[Relationship]]</f>
        <v>Node_Business Function_Assignment</v>
      </c>
      <c r="C8762" t="s">
        <v>43</v>
      </c>
      <c r="D8762" t="s">
        <v>36</v>
      </c>
      <c r="E8762" t="s">
        <v>19</v>
      </c>
      <c r="F8762" s="1" t="str">
        <f>VLOOKUP(SourceRelations[[#This Row],[Relationship]],Coding[],2, FALSE)</f>
        <v>i</v>
      </c>
    </row>
    <row r="8763" spans="2:6" x14ac:dyDescent="0.2">
      <c r="B8763" s="1" t="str">
        <f>SourceRelations[[#This Row],[From]]&amp;"_"&amp;SourceRelations[[#This Row],[To]]&amp;"_"&amp;SourceRelations[[#This Row],[Relationship]]</f>
        <v>Node_Business Function_Association</v>
      </c>
      <c r="C8763" t="s">
        <v>43</v>
      </c>
      <c r="D8763" t="s">
        <v>36</v>
      </c>
      <c r="E8763" t="s">
        <v>7</v>
      </c>
      <c r="F8763" s="1" t="str">
        <f>VLOOKUP(SourceRelations[[#This Row],[Relationship]],Coding[],2, FALSE)</f>
        <v>o</v>
      </c>
    </row>
    <row r="8764" spans="2:6" x14ac:dyDescent="0.2">
      <c r="B8764" s="1" t="str">
        <f>SourceRelations[[#This Row],[From]]&amp;"_"&amp;SourceRelations[[#This Row],[To]]&amp;"_"&amp;SourceRelations[[#This Row],[Relationship]]</f>
        <v>Node_Business Function_Flow</v>
      </c>
      <c r="C8764" t="s">
        <v>43</v>
      </c>
      <c r="D8764" t="s">
        <v>36</v>
      </c>
      <c r="E8764" t="s">
        <v>16</v>
      </c>
      <c r="F8764" s="1" t="str">
        <f>VLOOKUP(SourceRelations[[#This Row],[Relationship]],Coding[],2, FALSE)</f>
        <v>f</v>
      </c>
    </row>
    <row r="8765" spans="2:6" x14ac:dyDescent="0.2">
      <c r="B8765" s="1" t="str">
        <f>SourceRelations[[#This Row],[From]]&amp;"_"&amp;SourceRelations[[#This Row],[To]]&amp;"_"&amp;SourceRelations[[#This Row],[Relationship]]</f>
        <v>Node_Business Function_Realization</v>
      </c>
      <c r="C8765" t="s">
        <v>43</v>
      </c>
      <c r="D8765" t="s">
        <v>36</v>
      </c>
      <c r="E8765" t="s">
        <v>23</v>
      </c>
      <c r="F8765" s="1" t="str">
        <f>VLOOKUP(SourceRelations[[#This Row],[Relationship]],Coding[],2, FALSE)</f>
        <v>r</v>
      </c>
    </row>
    <row r="8766" spans="2:6" x14ac:dyDescent="0.2">
      <c r="B8766" s="1" t="str">
        <f>SourceRelations[[#This Row],[From]]&amp;"_"&amp;SourceRelations[[#This Row],[To]]&amp;"_"&amp;SourceRelations[[#This Row],[Relationship]]</f>
        <v>Node_Business Function_Serving</v>
      </c>
      <c r="C8766" t="s">
        <v>43</v>
      </c>
      <c r="D8766" t="s">
        <v>36</v>
      </c>
      <c r="E8766" t="s">
        <v>27</v>
      </c>
      <c r="F8766" s="1" t="str">
        <f>VLOOKUP(SourceRelations[[#This Row],[Relationship]],Coding[],2, FALSE)</f>
        <v>v</v>
      </c>
    </row>
    <row r="8767" spans="2:6" x14ac:dyDescent="0.2">
      <c r="B8767" s="1" t="str">
        <f>SourceRelations[[#This Row],[From]]&amp;"_"&amp;SourceRelations[[#This Row],[To]]&amp;"_"&amp;SourceRelations[[#This Row],[Relationship]]</f>
        <v>Node_Business Function_Triggering</v>
      </c>
      <c r="C8767" t="s">
        <v>43</v>
      </c>
      <c r="D8767" t="s">
        <v>36</v>
      </c>
      <c r="E8767" t="s">
        <v>26</v>
      </c>
      <c r="F8767" s="1" t="str">
        <f>VLOOKUP(SourceRelations[[#This Row],[Relationship]],Coding[],2, FALSE)</f>
        <v>t</v>
      </c>
    </row>
    <row r="8768" spans="2:6" x14ac:dyDescent="0.2">
      <c r="B8768" s="1" t="str">
        <f>SourceRelations[[#This Row],[From]]&amp;"_"&amp;SourceRelations[[#This Row],[To]]&amp;"_"&amp;SourceRelations[[#This Row],[Relationship]]</f>
        <v>Node_Business Interaction_Assignment</v>
      </c>
      <c r="C8768" t="s">
        <v>43</v>
      </c>
      <c r="D8768" t="s">
        <v>37</v>
      </c>
      <c r="E8768" t="s">
        <v>19</v>
      </c>
      <c r="F8768" s="1" t="str">
        <f>VLOOKUP(SourceRelations[[#This Row],[Relationship]],Coding[],2, FALSE)</f>
        <v>i</v>
      </c>
    </row>
    <row r="8769" spans="2:6" x14ac:dyDescent="0.2">
      <c r="B8769" s="1" t="str">
        <f>SourceRelations[[#This Row],[From]]&amp;"_"&amp;SourceRelations[[#This Row],[To]]&amp;"_"&amp;SourceRelations[[#This Row],[Relationship]]</f>
        <v>Node_Business Interaction_Association</v>
      </c>
      <c r="C8769" t="s">
        <v>43</v>
      </c>
      <c r="D8769" t="s">
        <v>37</v>
      </c>
      <c r="E8769" t="s">
        <v>7</v>
      </c>
      <c r="F8769" s="1" t="str">
        <f>VLOOKUP(SourceRelations[[#This Row],[Relationship]],Coding[],2, FALSE)</f>
        <v>o</v>
      </c>
    </row>
    <row r="8770" spans="2:6" x14ac:dyDescent="0.2">
      <c r="B8770" s="1" t="str">
        <f>SourceRelations[[#This Row],[From]]&amp;"_"&amp;SourceRelations[[#This Row],[To]]&amp;"_"&amp;SourceRelations[[#This Row],[Relationship]]</f>
        <v>Node_Business Interaction_Flow</v>
      </c>
      <c r="C8770" t="s">
        <v>43</v>
      </c>
      <c r="D8770" t="s">
        <v>37</v>
      </c>
      <c r="E8770" t="s">
        <v>16</v>
      </c>
      <c r="F8770" s="1" t="str">
        <f>VLOOKUP(SourceRelations[[#This Row],[Relationship]],Coding[],2, FALSE)</f>
        <v>f</v>
      </c>
    </row>
    <row r="8771" spans="2:6" x14ac:dyDescent="0.2">
      <c r="B8771" s="1" t="str">
        <f>SourceRelations[[#This Row],[From]]&amp;"_"&amp;SourceRelations[[#This Row],[To]]&amp;"_"&amp;SourceRelations[[#This Row],[Relationship]]</f>
        <v>Node_Business Interaction_Realization</v>
      </c>
      <c r="C8771" t="s">
        <v>43</v>
      </c>
      <c r="D8771" t="s">
        <v>37</v>
      </c>
      <c r="E8771" t="s">
        <v>23</v>
      </c>
      <c r="F8771" s="1" t="str">
        <f>VLOOKUP(SourceRelations[[#This Row],[Relationship]],Coding[],2, FALSE)</f>
        <v>r</v>
      </c>
    </row>
    <row r="8772" spans="2:6" x14ac:dyDescent="0.2">
      <c r="B8772" s="1" t="str">
        <f>SourceRelations[[#This Row],[From]]&amp;"_"&amp;SourceRelations[[#This Row],[To]]&amp;"_"&amp;SourceRelations[[#This Row],[Relationship]]</f>
        <v>Node_Business Interaction_Serving</v>
      </c>
      <c r="C8772" t="s">
        <v>43</v>
      </c>
      <c r="D8772" t="s">
        <v>37</v>
      </c>
      <c r="E8772" t="s">
        <v>27</v>
      </c>
      <c r="F8772" s="1" t="str">
        <f>VLOOKUP(SourceRelations[[#This Row],[Relationship]],Coding[],2, FALSE)</f>
        <v>v</v>
      </c>
    </row>
    <row r="8773" spans="2:6" x14ac:dyDescent="0.2">
      <c r="B8773" s="1" t="str">
        <f>SourceRelations[[#This Row],[From]]&amp;"_"&amp;SourceRelations[[#This Row],[To]]&amp;"_"&amp;SourceRelations[[#This Row],[Relationship]]</f>
        <v>Node_Business Interaction_Triggering</v>
      </c>
      <c r="C8773" t="s">
        <v>43</v>
      </c>
      <c r="D8773" t="s">
        <v>37</v>
      </c>
      <c r="E8773" t="s">
        <v>26</v>
      </c>
      <c r="F8773" s="1" t="str">
        <f>VLOOKUP(SourceRelations[[#This Row],[Relationship]],Coding[],2, FALSE)</f>
        <v>t</v>
      </c>
    </row>
    <row r="8774" spans="2:6" x14ac:dyDescent="0.2">
      <c r="B8774" s="1" t="str">
        <f>SourceRelations[[#This Row],[From]]&amp;"_"&amp;SourceRelations[[#This Row],[To]]&amp;"_"&amp;SourceRelations[[#This Row],[Relationship]]</f>
        <v>Node_Business Interface_Assignment</v>
      </c>
      <c r="C8774" t="s">
        <v>43</v>
      </c>
      <c r="D8774" t="s">
        <v>40</v>
      </c>
      <c r="E8774" t="s">
        <v>19</v>
      </c>
      <c r="F8774" s="1" t="str">
        <f>VLOOKUP(SourceRelations[[#This Row],[Relationship]],Coding[],2, FALSE)</f>
        <v>i</v>
      </c>
    </row>
    <row r="8775" spans="2:6" x14ac:dyDescent="0.2">
      <c r="B8775" s="1" t="str">
        <f>SourceRelations[[#This Row],[From]]&amp;"_"&amp;SourceRelations[[#This Row],[To]]&amp;"_"&amp;SourceRelations[[#This Row],[Relationship]]</f>
        <v>Node_Business Interface_Association</v>
      </c>
      <c r="C8775" t="s">
        <v>43</v>
      </c>
      <c r="D8775" t="s">
        <v>40</v>
      </c>
      <c r="E8775" t="s">
        <v>7</v>
      </c>
      <c r="F8775" s="1" t="str">
        <f>VLOOKUP(SourceRelations[[#This Row],[Relationship]],Coding[],2, FALSE)</f>
        <v>o</v>
      </c>
    </row>
    <row r="8776" spans="2:6" x14ac:dyDescent="0.2">
      <c r="B8776" s="1" t="str">
        <f>SourceRelations[[#This Row],[From]]&amp;"_"&amp;SourceRelations[[#This Row],[To]]&amp;"_"&amp;SourceRelations[[#This Row],[Relationship]]</f>
        <v>Node_Business Interface_Flow</v>
      </c>
      <c r="C8776" t="s">
        <v>43</v>
      </c>
      <c r="D8776" t="s">
        <v>40</v>
      </c>
      <c r="E8776" t="s">
        <v>16</v>
      </c>
      <c r="F8776" s="1" t="str">
        <f>VLOOKUP(SourceRelations[[#This Row],[Relationship]],Coding[],2, FALSE)</f>
        <v>f</v>
      </c>
    </row>
    <row r="8777" spans="2:6" x14ac:dyDescent="0.2">
      <c r="B8777" s="1" t="str">
        <f>SourceRelations[[#This Row],[From]]&amp;"_"&amp;SourceRelations[[#This Row],[To]]&amp;"_"&amp;SourceRelations[[#This Row],[Relationship]]</f>
        <v>Node_Business Interface_Realization</v>
      </c>
      <c r="C8777" t="s">
        <v>43</v>
      </c>
      <c r="D8777" t="s">
        <v>40</v>
      </c>
      <c r="E8777" t="s">
        <v>23</v>
      </c>
      <c r="F8777" s="1" t="str">
        <f>VLOOKUP(SourceRelations[[#This Row],[Relationship]],Coding[],2, FALSE)</f>
        <v>r</v>
      </c>
    </row>
    <row r="8778" spans="2:6" x14ac:dyDescent="0.2">
      <c r="B8778" s="1" t="str">
        <f>SourceRelations[[#This Row],[From]]&amp;"_"&amp;SourceRelations[[#This Row],[To]]&amp;"_"&amp;SourceRelations[[#This Row],[Relationship]]</f>
        <v>Node_Business Interface_Serving</v>
      </c>
      <c r="C8778" t="s">
        <v>43</v>
      </c>
      <c r="D8778" t="s">
        <v>40</v>
      </c>
      <c r="E8778" t="s">
        <v>27</v>
      </c>
      <c r="F8778" s="1" t="str">
        <f>VLOOKUP(SourceRelations[[#This Row],[Relationship]],Coding[],2, FALSE)</f>
        <v>v</v>
      </c>
    </row>
    <row r="8779" spans="2:6" x14ac:dyDescent="0.2">
      <c r="B8779" s="1" t="str">
        <f>SourceRelations[[#This Row],[From]]&amp;"_"&amp;SourceRelations[[#This Row],[To]]&amp;"_"&amp;SourceRelations[[#This Row],[Relationship]]</f>
        <v>Node_Business Interface_Triggering</v>
      </c>
      <c r="C8779" t="s">
        <v>43</v>
      </c>
      <c r="D8779" t="s">
        <v>40</v>
      </c>
      <c r="E8779" t="s">
        <v>26</v>
      </c>
      <c r="F8779" s="1" t="str">
        <f>VLOOKUP(SourceRelations[[#This Row],[Relationship]],Coding[],2, FALSE)</f>
        <v>t</v>
      </c>
    </row>
    <row r="8780" spans="2:6" x14ac:dyDescent="0.2">
      <c r="B8780" s="1" t="str">
        <f>SourceRelations[[#This Row],[From]]&amp;"_"&amp;SourceRelations[[#This Row],[To]]&amp;"_"&amp;SourceRelations[[#This Row],[Relationship]]</f>
        <v>Node_Business Object_Access</v>
      </c>
      <c r="C8780" t="s">
        <v>43</v>
      </c>
      <c r="D8780" t="s">
        <v>58</v>
      </c>
      <c r="E8780" t="s">
        <v>13</v>
      </c>
      <c r="F8780" s="1" t="str">
        <f>VLOOKUP(SourceRelations[[#This Row],[Relationship]],Coding[],2, FALSE)</f>
        <v>a</v>
      </c>
    </row>
    <row r="8781" spans="2:6" x14ac:dyDescent="0.2">
      <c r="B8781" s="1" t="str">
        <f>SourceRelations[[#This Row],[From]]&amp;"_"&amp;SourceRelations[[#This Row],[To]]&amp;"_"&amp;SourceRelations[[#This Row],[Relationship]]</f>
        <v>Node_Business Object_Association</v>
      </c>
      <c r="C8781" t="s">
        <v>43</v>
      </c>
      <c r="D8781" t="s">
        <v>58</v>
      </c>
      <c r="E8781" t="s">
        <v>7</v>
      </c>
      <c r="F8781" s="1" t="str">
        <f>VLOOKUP(SourceRelations[[#This Row],[Relationship]],Coding[],2, FALSE)</f>
        <v>o</v>
      </c>
    </row>
    <row r="8782" spans="2:6" x14ac:dyDescent="0.2">
      <c r="B8782" s="1" t="str">
        <f>SourceRelations[[#This Row],[From]]&amp;"_"&amp;SourceRelations[[#This Row],[To]]&amp;"_"&amp;SourceRelations[[#This Row],[Relationship]]</f>
        <v>Node_Business Process_Assignment</v>
      </c>
      <c r="C8782" t="s">
        <v>43</v>
      </c>
      <c r="D8782" t="s">
        <v>38</v>
      </c>
      <c r="E8782" t="s">
        <v>19</v>
      </c>
      <c r="F8782" s="1" t="str">
        <f>VLOOKUP(SourceRelations[[#This Row],[Relationship]],Coding[],2, FALSE)</f>
        <v>i</v>
      </c>
    </row>
    <row r="8783" spans="2:6" x14ac:dyDescent="0.2">
      <c r="B8783" s="1" t="str">
        <f>SourceRelations[[#This Row],[From]]&amp;"_"&amp;SourceRelations[[#This Row],[To]]&amp;"_"&amp;SourceRelations[[#This Row],[Relationship]]</f>
        <v>Node_Business Process_Association</v>
      </c>
      <c r="C8783" t="s">
        <v>43</v>
      </c>
      <c r="D8783" t="s">
        <v>38</v>
      </c>
      <c r="E8783" t="s">
        <v>7</v>
      </c>
      <c r="F8783" s="1" t="str">
        <f>VLOOKUP(SourceRelations[[#This Row],[Relationship]],Coding[],2, FALSE)</f>
        <v>o</v>
      </c>
    </row>
    <row r="8784" spans="2:6" x14ac:dyDescent="0.2">
      <c r="B8784" s="1" t="str">
        <f>SourceRelations[[#This Row],[From]]&amp;"_"&amp;SourceRelations[[#This Row],[To]]&amp;"_"&amp;SourceRelations[[#This Row],[Relationship]]</f>
        <v>Node_Business Process_Flow</v>
      </c>
      <c r="C8784" t="s">
        <v>43</v>
      </c>
      <c r="D8784" t="s">
        <v>38</v>
      </c>
      <c r="E8784" t="s">
        <v>16</v>
      </c>
      <c r="F8784" s="1" t="str">
        <f>VLOOKUP(SourceRelations[[#This Row],[Relationship]],Coding[],2, FALSE)</f>
        <v>f</v>
      </c>
    </row>
    <row r="8785" spans="2:6" x14ac:dyDescent="0.2">
      <c r="B8785" s="1" t="str">
        <f>SourceRelations[[#This Row],[From]]&amp;"_"&amp;SourceRelations[[#This Row],[To]]&amp;"_"&amp;SourceRelations[[#This Row],[Relationship]]</f>
        <v>Node_Business Process_Realization</v>
      </c>
      <c r="C8785" t="s">
        <v>43</v>
      </c>
      <c r="D8785" t="s">
        <v>38</v>
      </c>
      <c r="E8785" t="s">
        <v>23</v>
      </c>
      <c r="F8785" s="1" t="str">
        <f>VLOOKUP(SourceRelations[[#This Row],[Relationship]],Coding[],2, FALSE)</f>
        <v>r</v>
      </c>
    </row>
    <row r="8786" spans="2:6" x14ac:dyDescent="0.2">
      <c r="B8786" s="1" t="str">
        <f>SourceRelations[[#This Row],[From]]&amp;"_"&amp;SourceRelations[[#This Row],[To]]&amp;"_"&amp;SourceRelations[[#This Row],[Relationship]]</f>
        <v>Node_Business Process_Serving</v>
      </c>
      <c r="C8786" t="s">
        <v>43</v>
      </c>
      <c r="D8786" t="s">
        <v>38</v>
      </c>
      <c r="E8786" t="s">
        <v>27</v>
      </c>
      <c r="F8786" s="1" t="str">
        <f>VLOOKUP(SourceRelations[[#This Row],[Relationship]],Coding[],2, FALSE)</f>
        <v>v</v>
      </c>
    </row>
    <row r="8787" spans="2:6" x14ac:dyDescent="0.2">
      <c r="B8787" s="1" t="str">
        <f>SourceRelations[[#This Row],[From]]&amp;"_"&amp;SourceRelations[[#This Row],[To]]&amp;"_"&amp;SourceRelations[[#This Row],[Relationship]]</f>
        <v>Node_Business Process_Triggering</v>
      </c>
      <c r="C8787" t="s">
        <v>43</v>
      </c>
      <c r="D8787" t="s">
        <v>38</v>
      </c>
      <c r="E8787" t="s">
        <v>26</v>
      </c>
      <c r="F8787" s="1" t="str">
        <f>VLOOKUP(SourceRelations[[#This Row],[Relationship]],Coding[],2, FALSE)</f>
        <v>t</v>
      </c>
    </row>
    <row r="8788" spans="2:6" x14ac:dyDescent="0.2">
      <c r="B8788" s="1" t="str">
        <f>SourceRelations[[#This Row],[From]]&amp;"_"&amp;SourceRelations[[#This Row],[To]]&amp;"_"&amp;SourceRelations[[#This Row],[Relationship]]</f>
        <v>Node_Business Role_Assignment</v>
      </c>
      <c r="C8788" t="s">
        <v>43</v>
      </c>
      <c r="D8788" t="s">
        <v>42</v>
      </c>
      <c r="E8788" t="s">
        <v>19</v>
      </c>
      <c r="F8788" s="1" t="str">
        <f>VLOOKUP(SourceRelations[[#This Row],[Relationship]],Coding[],2, FALSE)</f>
        <v>i</v>
      </c>
    </row>
    <row r="8789" spans="2:6" x14ac:dyDescent="0.2">
      <c r="B8789" s="1" t="str">
        <f>SourceRelations[[#This Row],[From]]&amp;"_"&amp;SourceRelations[[#This Row],[To]]&amp;"_"&amp;SourceRelations[[#This Row],[Relationship]]</f>
        <v>Node_Business Role_Association</v>
      </c>
      <c r="C8789" t="s">
        <v>43</v>
      </c>
      <c r="D8789" t="s">
        <v>42</v>
      </c>
      <c r="E8789" t="s">
        <v>7</v>
      </c>
      <c r="F8789" s="1" t="str">
        <f>VLOOKUP(SourceRelations[[#This Row],[Relationship]],Coding[],2, FALSE)</f>
        <v>o</v>
      </c>
    </row>
    <row r="8790" spans="2:6" x14ac:dyDescent="0.2">
      <c r="B8790" s="1" t="str">
        <f>SourceRelations[[#This Row],[From]]&amp;"_"&amp;SourceRelations[[#This Row],[To]]&amp;"_"&amp;SourceRelations[[#This Row],[Relationship]]</f>
        <v>Node_Business Role_Flow</v>
      </c>
      <c r="C8790" t="s">
        <v>43</v>
      </c>
      <c r="D8790" t="s">
        <v>42</v>
      </c>
      <c r="E8790" t="s">
        <v>16</v>
      </c>
      <c r="F8790" s="1" t="str">
        <f>VLOOKUP(SourceRelations[[#This Row],[Relationship]],Coding[],2, FALSE)</f>
        <v>f</v>
      </c>
    </row>
    <row r="8791" spans="2:6" x14ac:dyDescent="0.2">
      <c r="B8791" s="1" t="str">
        <f>SourceRelations[[#This Row],[From]]&amp;"_"&amp;SourceRelations[[#This Row],[To]]&amp;"_"&amp;SourceRelations[[#This Row],[Relationship]]</f>
        <v>Node_Business Role_Realization</v>
      </c>
      <c r="C8791" t="s">
        <v>43</v>
      </c>
      <c r="D8791" t="s">
        <v>42</v>
      </c>
      <c r="E8791" t="s">
        <v>23</v>
      </c>
      <c r="F8791" s="1" t="str">
        <f>VLOOKUP(SourceRelations[[#This Row],[Relationship]],Coding[],2, FALSE)</f>
        <v>r</v>
      </c>
    </row>
    <row r="8792" spans="2:6" x14ac:dyDescent="0.2">
      <c r="B8792" s="1" t="str">
        <f>SourceRelations[[#This Row],[From]]&amp;"_"&amp;SourceRelations[[#This Row],[To]]&amp;"_"&amp;SourceRelations[[#This Row],[Relationship]]</f>
        <v>Node_Business Role_Serving</v>
      </c>
      <c r="C8792" t="s">
        <v>43</v>
      </c>
      <c r="D8792" t="s">
        <v>42</v>
      </c>
      <c r="E8792" t="s">
        <v>27</v>
      </c>
      <c r="F8792" s="1" t="str">
        <f>VLOOKUP(SourceRelations[[#This Row],[Relationship]],Coding[],2, FALSE)</f>
        <v>v</v>
      </c>
    </row>
    <row r="8793" spans="2:6" x14ac:dyDescent="0.2">
      <c r="B8793" s="1" t="str">
        <f>SourceRelations[[#This Row],[From]]&amp;"_"&amp;SourceRelations[[#This Row],[To]]&amp;"_"&amp;SourceRelations[[#This Row],[Relationship]]</f>
        <v>Node_Business Role_Triggering</v>
      </c>
      <c r="C8793" t="s">
        <v>43</v>
      </c>
      <c r="D8793" t="s">
        <v>42</v>
      </c>
      <c r="E8793" t="s">
        <v>26</v>
      </c>
      <c r="F8793" s="1" t="str">
        <f>VLOOKUP(SourceRelations[[#This Row],[Relationship]],Coding[],2, FALSE)</f>
        <v>t</v>
      </c>
    </row>
    <row r="8794" spans="2:6" x14ac:dyDescent="0.2">
      <c r="B8794" s="1" t="str">
        <f>SourceRelations[[#This Row],[From]]&amp;"_"&amp;SourceRelations[[#This Row],[To]]&amp;"_"&amp;SourceRelations[[#This Row],[Relationship]]</f>
        <v>Node_Business Service_Assignment</v>
      </c>
      <c r="C8794" t="s">
        <v>43</v>
      </c>
      <c r="D8794" t="s">
        <v>44</v>
      </c>
      <c r="E8794" t="s">
        <v>19</v>
      </c>
      <c r="F8794" s="1" t="str">
        <f>VLOOKUP(SourceRelations[[#This Row],[Relationship]],Coding[],2, FALSE)</f>
        <v>i</v>
      </c>
    </row>
    <row r="8795" spans="2:6" x14ac:dyDescent="0.2">
      <c r="B8795" s="1" t="str">
        <f>SourceRelations[[#This Row],[From]]&amp;"_"&amp;SourceRelations[[#This Row],[To]]&amp;"_"&amp;SourceRelations[[#This Row],[Relationship]]</f>
        <v>Node_Business Service_Association</v>
      </c>
      <c r="C8795" t="s">
        <v>43</v>
      </c>
      <c r="D8795" t="s">
        <v>44</v>
      </c>
      <c r="E8795" t="s">
        <v>7</v>
      </c>
      <c r="F8795" s="1" t="str">
        <f>VLOOKUP(SourceRelations[[#This Row],[Relationship]],Coding[],2, FALSE)</f>
        <v>o</v>
      </c>
    </row>
    <row r="8796" spans="2:6" x14ac:dyDescent="0.2">
      <c r="B8796" s="1" t="str">
        <f>SourceRelations[[#This Row],[From]]&amp;"_"&amp;SourceRelations[[#This Row],[To]]&amp;"_"&amp;SourceRelations[[#This Row],[Relationship]]</f>
        <v>Node_Business Service_Flow</v>
      </c>
      <c r="C8796" t="s">
        <v>43</v>
      </c>
      <c r="D8796" t="s">
        <v>44</v>
      </c>
      <c r="E8796" t="s">
        <v>16</v>
      </c>
      <c r="F8796" s="1" t="str">
        <f>VLOOKUP(SourceRelations[[#This Row],[Relationship]],Coding[],2, FALSE)</f>
        <v>f</v>
      </c>
    </row>
    <row r="8797" spans="2:6" x14ac:dyDescent="0.2">
      <c r="B8797" s="1" t="str">
        <f>SourceRelations[[#This Row],[From]]&amp;"_"&amp;SourceRelations[[#This Row],[To]]&amp;"_"&amp;SourceRelations[[#This Row],[Relationship]]</f>
        <v>Node_Business Service_Realization</v>
      </c>
      <c r="C8797" t="s">
        <v>43</v>
      </c>
      <c r="D8797" t="s">
        <v>44</v>
      </c>
      <c r="E8797" t="s">
        <v>23</v>
      </c>
      <c r="F8797" s="1" t="str">
        <f>VLOOKUP(SourceRelations[[#This Row],[Relationship]],Coding[],2, FALSE)</f>
        <v>r</v>
      </c>
    </row>
    <row r="8798" spans="2:6" x14ac:dyDescent="0.2">
      <c r="B8798" s="1" t="str">
        <f>SourceRelations[[#This Row],[From]]&amp;"_"&amp;SourceRelations[[#This Row],[To]]&amp;"_"&amp;SourceRelations[[#This Row],[Relationship]]</f>
        <v>Node_Business Service_Serving</v>
      </c>
      <c r="C8798" t="s">
        <v>43</v>
      </c>
      <c r="D8798" t="s">
        <v>44</v>
      </c>
      <c r="E8798" t="s">
        <v>27</v>
      </c>
      <c r="F8798" s="1" t="str">
        <f>VLOOKUP(SourceRelations[[#This Row],[Relationship]],Coding[],2, FALSE)</f>
        <v>v</v>
      </c>
    </row>
    <row r="8799" spans="2:6" x14ac:dyDescent="0.2">
      <c r="B8799" s="1" t="str">
        <f>SourceRelations[[#This Row],[From]]&amp;"_"&amp;SourceRelations[[#This Row],[To]]&amp;"_"&amp;SourceRelations[[#This Row],[Relationship]]</f>
        <v>Node_Business Service_Triggering</v>
      </c>
      <c r="C8799" t="s">
        <v>43</v>
      </c>
      <c r="D8799" t="s">
        <v>44</v>
      </c>
      <c r="E8799" t="s">
        <v>26</v>
      </c>
      <c r="F8799" s="1" t="str">
        <f>VLOOKUP(SourceRelations[[#This Row],[Relationship]],Coding[],2, FALSE)</f>
        <v>t</v>
      </c>
    </row>
    <row r="8800" spans="2:6" x14ac:dyDescent="0.2">
      <c r="B8800" s="1" t="str">
        <f>SourceRelations[[#This Row],[From]]&amp;"_"&amp;SourceRelations[[#This Row],[To]]&amp;"_"&amp;SourceRelations[[#This Row],[Relationship]]</f>
        <v>Node_Capability_Association</v>
      </c>
      <c r="C8800" t="s">
        <v>43</v>
      </c>
      <c r="D8800" t="s">
        <v>39</v>
      </c>
      <c r="E8800" t="s">
        <v>7</v>
      </c>
      <c r="F8800" s="1" t="str">
        <f>VLOOKUP(SourceRelations[[#This Row],[Relationship]],Coding[],2, FALSE)</f>
        <v>o</v>
      </c>
    </row>
    <row r="8801" spans="2:6" x14ac:dyDescent="0.2">
      <c r="B8801" s="1" t="str">
        <f>SourceRelations[[#This Row],[From]]&amp;"_"&amp;SourceRelations[[#This Row],[To]]&amp;"_"&amp;SourceRelations[[#This Row],[Relationship]]</f>
        <v>Node_Capability_Realization</v>
      </c>
      <c r="C8801" t="s">
        <v>43</v>
      </c>
      <c r="D8801" t="s">
        <v>39</v>
      </c>
      <c r="E8801" t="s">
        <v>23</v>
      </c>
      <c r="F8801" s="1" t="str">
        <f>VLOOKUP(SourceRelations[[#This Row],[Relationship]],Coding[],2, FALSE)</f>
        <v>r</v>
      </c>
    </row>
    <row r="8802" spans="2:6" x14ac:dyDescent="0.2">
      <c r="B8802" s="1" t="str">
        <f>SourceRelations[[#This Row],[From]]&amp;"_"&amp;SourceRelations[[#This Row],[To]]&amp;"_"&amp;SourceRelations[[#This Row],[Relationship]]</f>
        <v>Node_Communication Network_Association</v>
      </c>
      <c r="C8802" t="s">
        <v>43</v>
      </c>
      <c r="D8802" t="s">
        <v>63</v>
      </c>
      <c r="E8802" t="s">
        <v>7</v>
      </c>
      <c r="F8802" s="1" t="str">
        <f>VLOOKUP(SourceRelations[[#This Row],[Relationship]],Coding[],2, FALSE)</f>
        <v>o</v>
      </c>
    </row>
    <row r="8803" spans="2:6" x14ac:dyDescent="0.2">
      <c r="B8803" s="1" t="str">
        <f>SourceRelations[[#This Row],[From]]&amp;"_"&amp;SourceRelations[[#This Row],[To]]&amp;"_"&amp;SourceRelations[[#This Row],[Relationship]]</f>
        <v>Node_Communication Network_Flow</v>
      </c>
      <c r="C8803" t="s">
        <v>43</v>
      </c>
      <c r="D8803" t="s">
        <v>63</v>
      </c>
      <c r="E8803" t="s">
        <v>16</v>
      </c>
      <c r="F8803" s="1" t="str">
        <f>VLOOKUP(SourceRelations[[#This Row],[Relationship]],Coding[],2, FALSE)</f>
        <v>f</v>
      </c>
    </row>
    <row r="8804" spans="2:6" x14ac:dyDescent="0.2">
      <c r="B8804" s="1" t="str">
        <f>SourceRelations[[#This Row],[From]]&amp;"_"&amp;SourceRelations[[#This Row],[To]]&amp;"_"&amp;SourceRelations[[#This Row],[Relationship]]</f>
        <v>Node_Communication Network_Serving</v>
      </c>
      <c r="C8804" t="s">
        <v>43</v>
      </c>
      <c r="D8804" t="s">
        <v>63</v>
      </c>
      <c r="E8804" t="s">
        <v>27</v>
      </c>
      <c r="F8804" s="1" t="str">
        <f>VLOOKUP(SourceRelations[[#This Row],[Relationship]],Coding[],2, FALSE)</f>
        <v>v</v>
      </c>
    </row>
    <row r="8805" spans="2:6" x14ac:dyDescent="0.2">
      <c r="B8805" s="1" t="str">
        <f>SourceRelations[[#This Row],[From]]&amp;"_"&amp;SourceRelations[[#This Row],[To]]&amp;"_"&amp;SourceRelations[[#This Row],[Relationship]]</f>
        <v>Node_Communication Network_Triggering</v>
      </c>
      <c r="C8805" t="s">
        <v>43</v>
      </c>
      <c r="D8805" t="s">
        <v>63</v>
      </c>
      <c r="E8805" t="s">
        <v>26</v>
      </c>
      <c r="F8805" s="1" t="str">
        <f>VLOOKUP(SourceRelations[[#This Row],[Relationship]],Coding[],2, FALSE)</f>
        <v>t</v>
      </c>
    </row>
    <row r="8806" spans="2:6" x14ac:dyDescent="0.2">
      <c r="B8806" s="1" t="str">
        <f>SourceRelations[[#This Row],[From]]&amp;"_"&amp;SourceRelations[[#This Row],[To]]&amp;"_"&amp;SourceRelations[[#This Row],[Relationship]]</f>
        <v>Node_Composition_Association</v>
      </c>
      <c r="C8806" t="s">
        <v>43</v>
      </c>
      <c r="D8806" t="s">
        <v>4</v>
      </c>
      <c r="E8806" t="s">
        <v>7</v>
      </c>
      <c r="F8806" s="1" t="str">
        <f>VLOOKUP(SourceRelations[[#This Row],[Relationship]],Coding[],2, FALSE)</f>
        <v>o</v>
      </c>
    </row>
    <row r="8807" spans="2:6" x14ac:dyDescent="0.2">
      <c r="B8807" s="1" t="str">
        <f>SourceRelations[[#This Row],[From]]&amp;"_"&amp;SourceRelations[[#This Row],[To]]&amp;"_"&amp;SourceRelations[[#This Row],[Relationship]]</f>
        <v>Node_Constraint_Association</v>
      </c>
      <c r="C8807" t="s">
        <v>43</v>
      </c>
      <c r="D8807" t="s">
        <v>9</v>
      </c>
      <c r="E8807" t="s">
        <v>7</v>
      </c>
      <c r="F8807" s="1" t="str">
        <f>VLOOKUP(SourceRelations[[#This Row],[Relationship]],Coding[],2, FALSE)</f>
        <v>o</v>
      </c>
    </row>
    <row r="8808" spans="2:6" x14ac:dyDescent="0.2">
      <c r="B8808" s="1" t="str">
        <f>SourceRelations[[#This Row],[From]]&amp;"_"&amp;SourceRelations[[#This Row],[To]]&amp;"_"&amp;SourceRelations[[#This Row],[Relationship]]</f>
        <v>Node_Constraint_Influence</v>
      </c>
      <c r="C8808" t="s">
        <v>43</v>
      </c>
      <c r="D8808" t="s">
        <v>9</v>
      </c>
      <c r="E8808" t="s">
        <v>6</v>
      </c>
      <c r="F8808" s="1" t="str">
        <f>VLOOKUP(SourceRelations[[#This Row],[Relationship]],Coding[],2, FALSE)</f>
        <v>n</v>
      </c>
    </row>
    <row r="8809" spans="2:6" x14ac:dyDescent="0.2">
      <c r="B8809" s="1" t="str">
        <f>SourceRelations[[#This Row],[From]]&amp;"_"&amp;SourceRelations[[#This Row],[To]]&amp;"_"&amp;SourceRelations[[#This Row],[Relationship]]</f>
        <v>Node_Constraint_Realization</v>
      </c>
      <c r="C8809" t="s">
        <v>43</v>
      </c>
      <c r="D8809" t="s">
        <v>9</v>
      </c>
      <c r="E8809" t="s">
        <v>23</v>
      </c>
      <c r="F8809" s="1" t="str">
        <f>VLOOKUP(SourceRelations[[#This Row],[Relationship]],Coding[],2, FALSE)</f>
        <v>r</v>
      </c>
    </row>
    <row r="8810" spans="2:6" x14ac:dyDescent="0.2">
      <c r="B8810" s="1" t="str">
        <f>SourceRelations[[#This Row],[From]]&amp;"_"&amp;SourceRelations[[#This Row],[To]]&amp;"_"&amp;SourceRelations[[#This Row],[Relationship]]</f>
        <v>Node_Contract_Access</v>
      </c>
      <c r="C8810" t="s">
        <v>43</v>
      </c>
      <c r="D8810" t="s">
        <v>67</v>
      </c>
      <c r="E8810" t="s">
        <v>13</v>
      </c>
      <c r="F8810" s="1" t="str">
        <f>VLOOKUP(SourceRelations[[#This Row],[Relationship]],Coding[],2, FALSE)</f>
        <v>a</v>
      </c>
    </row>
    <row r="8811" spans="2:6" x14ac:dyDescent="0.2">
      <c r="B8811" s="1" t="str">
        <f>SourceRelations[[#This Row],[From]]&amp;"_"&amp;SourceRelations[[#This Row],[To]]&amp;"_"&amp;SourceRelations[[#This Row],[Relationship]]</f>
        <v>Node_Contract_Association</v>
      </c>
      <c r="C8811" t="s">
        <v>43</v>
      </c>
      <c r="D8811" t="s">
        <v>67</v>
      </c>
      <c r="E8811" t="s">
        <v>7</v>
      </c>
      <c r="F8811" s="1" t="str">
        <f>VLOOKUP(SourceRelations[[#This Row],[Relationship]],Coding[],2, FALSE)</f>
        <v>o</v>
      </c>
    </row>
    <row r="8812" spans="2:6" x14ac:dyDescent="0.2">
      <c r="B8812" s="1" t="str">
        <f>SourceRelations[[#This Row],[From]]&amp;"_"&amp;SourceRelations[[#This Row],[To]]&amp;"_"&amp;SourceRelations[[#This Row],[Relationship]]</f>
        <v>Node_Course of Action_Association</v>
      </c>
      <c r="C8812" t="s">
        <v>43</v>
      </c>
      <c r="D8812" t="s">
        <v>100</v>
      </c>
      <c r="E8812" t="s">
        <v>7</v>
      </c>
      <c r="F8812" s="1" t="str">
        <f>VLOOKUP(SourceRelations[[#This Row],[Relationship]],Coding[],2, FALSE)</f>
        <v>o</v>
      </c>
    </row>
    <row r="8813" spans="2:6" x14ac:dyDescent="0.2">
      <c r="B8813" s="1" t="str">
        <f>SourceRelations[[#This Row],[From]]&amp;"_"&amp;SourceRelations[[#This Row],[To]]&amp;"_"&amp;SourceRelations[[#This Row],[Relationship]]</f>
        <v>Node_Course of Action_Realization</v>
      </c>
      <c r="C8813" t="s">
        <v>43</v>
      </c>
      <c r="D8813" t="s">
        <v>100</v>
      </c>
      <c r="E8813" t="s">
        <v>23</v>
      </c>
      <c r="F8813" s="1" t="str">
        <f>VLOOKUP(SourceRelations[[#This Row],[Relationship]],Coding[],2, FALSE)</f>
        <v>r</v>
      </c>
    </row>
    <row r="8814" spans="2:6" x14ac:dyDescent="0.2">
      <c r="B8814" s="1" t="str">
        <f>SourceRelations[[#This Row],[From]]&amp;"_"&amp;SourceRelations[[#This Row],[To]]&amp;"_"&amp;SourceRelations[[#This Row],[Relationship]]</f>
        <v>Node_Data Object_Access</v>
      </c>
      <c r="C8814" t="s">
        <v>43</v>
      </c>
      <c r="D8814" t="s">
        <v>34</v>
      </c>
      <c r="E8814" t="s">
        <v>13</v>
      </c>
      <c r="F8814" s="1" t="str">
        <f>VLOOKUP(SourceRelations[[#This Row],[Relationship]],Coding[],2, FALSE)</f>
        <v>a</v>
      </c>
    </row>
    <row r="8815" spans="2:6" x14ac:dyDescent="0.2">
      <c r="B8815" s="1" t="str">
        <f>SourceRelations[[#This Row],[From]]&amp;"_"&amp;SourceRelations[[#This Row],[To]]&amp;"_"&amp;SourceRelations[[#This Row],[Relationship]]</f>
        <v>Node_Data Object_Association</v>
      </c>
      <c r="C8815" t="s">
        <v>43</v>
      </c>
      <c r="D8815" t="s">
        <v>34</v>
      </c>
      <c r="E8815" t="s">
        <v>7</v>
      </c>
      <c r="F8815" s="1" t="str">
        <f>VLOOKUP(SourceRelations[[#This Row],[Relationship]],Coding[],2, FALSE)</f>
        <v>o</v>
      </c>
    </row>
    <row r="8816" spans="2:6" x14ac:dyDescent="0.2">
      <c r="B8816" s="1" t="str">
        <f>SourceRelations[[#This Row],[From]]&amp;"_"&amp;SourceRelations[[#This Row],[To]]&amp;"_"&amp;SourceRelations[[#This Row],[Relationship]]</f>
        <v>Node_Deliverable_Association</v>
      </c>
      <c r="C8816" t="s">
        <v>43</v>
      </c>
      <c r="D8816" t="s">
        <v>68</v>
      </c>
      <c r="E8816" t="s">
        <v>7</v>
      </c>
      <c r="F8816" s="1" t="str">
        <f>VLOOKUP(SourceRelations[[#This Row],[Relationship]],Coding[],2, FALSE)</f>
        <v>o</v>
      </c>
    </row>
    <row r="8817" spans="2:6" x14ac:dyDescent="0.2">
      <c r="B8817" s="1" t="str">
        <f>SourceRelations[[#This Row],[From]]&amp;"_"&amp;SourceRelations[[#This Row],[To]]&amp;"_"&amp;SourceRelations[[#This Row],[Relationship]]</f>
        <v>Node_Device_Aggregation</v>
      </c>
      <c r="C8817" t="s">
        <v>43</v>
      </c>
      <c r="D8817" t="s">
        <v>64</v>
      </c>
      <c r="E8817" t="s">
        <v>5</v>
      </c>
      <c r="F8817" s="1" t="str">
        <f>VLOOKUP(SourceRelations[[#This Row],[Relationship]],Coding[],2, FALSE)</f>
        <v>g</v>
      </c>
    </row>
    <row r="8818" spans="2:6" x14ac:dyDescent="0.2">
      <c r="B8818" s="1" t="str">
        <f>SourceRelations[[#This Row],[From]]&amp;"_"&amp;SourceRelations[[#This Row],[To]]&amp;"_"&amp;SourceRelations[[#This Row],[Relationship]]</f>
        <v>Node_Device_Assignment</v>
      </c>
      <c r="C8818" t="s">
        <v>43</v>
      </c>
      <c r="D8818" t="s">
        <v>64</v>
      </c>
      <c r="E8818" t="s">
        <v>19</v>
      </c>
      <c r="F8818" s="1" t="str">
        <f>VLOOKUP(SourceRelations[[#This Row],[Relationship]],Coding[],2, FALSE)</f>
        <v>i</v>
      </c>
    </row>
    <row r="8819" spans="2:6" x14ac:dyDescent="0.2">
      <c r="B8819" s="1" t="str">
        <f>SourceRelations[[#This Row],[From]]&amp;"_"&amp;SourceRelations[[#This Row],[To]]&amp;"_"&amp;SourceRelations[[#This Row],[Relationship]]</f>
        <v>Node_Device_Association</v>
      </c>
      <c r="C8819" t="s">
        <v>43</v>
      </c>
      <c r="D8819" t="s">
        <v>64</v>
      </c>
      <c r="E8819" t="s">
        <v>7</v>
      </c>
      <c r="F8819" s="1" t="str">
        <f>VLOOKUP(SourceRelations[[#This Row],[Relationship]],Coding[],2, FALSE)</f>
        <v>o</v>
      </c>
    </row>
    <row r="8820" spans="2:6" x14ac:dyDescent="0.2">
      <c r="B8820" s="1" t="str">
        <f>SourceRelations[[#This Row],[From]]&amp;"_"&amp;SourceRelations[[#This Row],[To]]&amp;"_"&amp;SourceRelations[[#This Row],[Relationship]]</f>
        <v>Node_Device_Composition</v>
      </c>
      <c r="C8820" t="s">
        <v>43</v>
      </c>
      <c r="D8820" t="s">
        <v>64</v>
      </c>
      <c r="E8820" t="s">
        <v>4</v>
      </c>
      <c r="F8820" s="1" t="str">
        <f>VLOOKUP(SourceRelations[[#This Row],[Relationship]],Coding[],2, FALSE)</f>
        <v>c</v>
      </c>
    </row>
    <row r="8821" spans="2:6" x14ac:dyDescent="0.2">
      <c r="B8821" s="1" t="str">
        <f>SourceRelations[[#This Row],[From]]&amp;"_"&amp;SourceRelations[[#This Row],[To]]&amp;"_"&amp;SourceRelations[[#This Row],[Relationship]]</f>
        <v>Node_Device_Flow</v>
      </c>
      <c r="C8821" t="s">
        <v>43</v>
      </c>
      <c r="D8821" t="s">
        <v>64</v>
      </c>
      <c r="E8821" t="s">
        <v>16</v>
      </c>
      <c r="F8821" s="1" t="str">
        <f>VLOOKUP(SourceRelations[[#This Row],[Relationship]],Coding[],2, FALSE)</f>
        <v>f</v>
      </c>
    </row>
    <row r="8822" spans="2:6" x14ac:dyDescent="0.2">
      <c r="B8822" s="1" t="str">
        <f>SourceRelations[[#This Row],[From]]&amp;"_"&amp;SourceRelations[[#This Row],[To]]&amp;"_"&amp;SourceRelations[[#This Row],[Relationship]]</f>
        <v>Node_Device_Realization</v>
      </c>
      <c r="C8822" t="s">
        <v>43</v>
      </c>
      <c r="D8822" t="s">
        <v>64</v>
      </c>
      <c r="E8822" t="s">
        <v>23</v>
      </c>
      <c r="F8822" s="1" t="str">
        <f>VLOOKUP(SourceRelations[[#This Row],[Relationship]],Coding[],2, FALSE)</f>
        <v>r</v>
      </c>
    </row>
    <row r="8823" spans="2:6" x14ac:dyDescent="0.2">
      <c r="B8823" s="1" t="str">
        <f>SourceRelations[[#This Row],[From]]&amp;"_"&amp;SourceRelations[[#This Row],[To]]&amp;"_"&amp;SourceRelations[[#This Row],[Relationship]]</f>
        <v>Node_Device_Serving</v>
      </c>
      <c r="C8823" t="s">
        <v>43</v>
      </c>
      <c r="D8823" t="s">
        <v>64</v>
      </c>
      <c r="E8823" t="s">
        <v>27</v>
      </c>
      <c r="F8823" s="1" t="str">
        <f>VLOOKUP(SourceRelations[[#This Row],[Relationship]],Coding[],2, FALSE)</f>
        <v>v</v>
      </c>
    </row>
    <row r="8824" spans="2:6" x14ac:dyDescent="0.2">
      <c r="B8824" s="1" t="str">
        <f>SourceRelations[[#This Row],[From]]&amp;"_"&amp;SourceRelations[[#This Row],[To]]&amp;"_"&amp;SourceRelations[[#This Row],[Relationship]]</f>
        <v>Node_Device_Specialization</v>
      </c>
      <c r="C8824" t="s">
        <v>43</v>
      </c>
      <c r="D8824" t="s">
        <v>64</v>
      </c>
      <c r="E8824" t="s">
        <v>8</v>
      </c>
      <c r="F8824" s="1" t="str">
        <f>VLOOKUP(SourceRelations[[#This Row],[Relationship]],Coding[],2, FALSE)</f>
        <v>s</v>
      </c>
    </row>
    <row r="8825" spans="2:6" x14ac:dyDescent="0.2">
      <c r="B8825" s="1" t="str">
        <f>SourceRelations[[#This Row],[From]]&amp;"_"&amp;SourceRelations[[#This Row],[To]]&amp;"_"&amp;SourceRelations[[#This Row],[Relationship]]</f>
        <v>Node_Device_Triggering</v>
      </c>
      <c r="C8825" t="s">
        <v>43</v>
      </c>
      <c r="D8825" t="s">
        <v>64</v>
      </c>
      <c r="E8825" t="s">
        <v>26</v>
      </c>
      <c r="F8825" s="1" t="str">
        <f>VLOOKUP(SourceRelations[[#This Row],[Relationship]],Coding[],2, FALSE)</f>
        <v>t</v>
      </c>
    </row>
    <row r="8826" spans="2:6" x14ac:dyDescent="0.2">
      <c r="B8826" s="1" t="str">
        <f>SourceRelations[[#This Row],[From]]&amp;"_"&amp;SourceRelations[[#This Row],[To]]&amp;"_"&amp;SourceRelations[[#This Row],[Relationship]]</f>
        <v>Node_Distribution Network_Association</v>
      </c>
      <c r="C8826" t="s">
        <v>43</v>
      </c>
      <c r="D8826" t="s">
        <v>69</v>
      </c>
      <c r="E8826" t="s">
        <v>7</v>
      </c>
      <c r="F8826" s="1" t="str">
        <f>VLOOKUP(SourceRelations[[#This Row],[Relationship]],Coding[],2, FALSE)</f>
        <v>o</v>
      </c>
    </row>
    <row r="8827" spans="2:6" x14ac:dyDescent="0.2">
      <c r="B8827" s="1" t="str">
        <f>SourceRelations[[#This Row],[From]]&amp;"_"&amp;SourceRelations[[#This Row],[To]]&amp;"_"&amp;SourceRelations[[#This Row],[Relationship]]</f>
        <v>Node_Distribution Network_Flow</v>
      </c>
      <c r="C8827" t="s">
        <v>43</v>
      </c>
      <c r="D8827" t="s">
        <v>69</v>
      </c>
      <c r="E8827" t="s">
        <v>16</v>
      </c>
      <c r="F8827" s="1" t="str">
        <f>VLOOKUP(SourceRelations[[#This Row],[Relationship]],Coding[],2, FALSE)</f>
        <v>f</v>
      </c>
    </row>
    <row r="8828" spans="2:6" x14ac:dyDescent="0.2">
      <c r="B8828" s="1" t="str">
        <f>SourceRelations[[#This Row],[From]]&amp;"_"&amp;SourceRelations[[#This Row],[To]]&amp;"_"&amp;SourceRelations[[#This Row],[Relationship]]</f>
        <v>Node_Distribution Network_Serving</v>
      </c>
      <c r="C8828" t="s">
        <v>43</v>
      </c>
      <c r="D8828" t="s">
        <v>69</v>
      </c>
      <c r="E8828" t="s">
        <v>27</v>
      </c>
      <c r="F8828" s="1" t="str">
        <f>VLOOKUP(SourceRelations[[#This Row],[Relationship]],Coding[],2, FALSE)</f>
        <v>v</v>
      </c>
    </row>
    <row r="8829" spans="2:6" x14ac:dyDescent="0.2">
      <c r="B8829" s="1" t="str">
        <f>SourceRelations[[#This Row],[From]]&amp;"_"&amp;SourceRelations[[#This Row],[To]]&amp;"_"&amp;SourceRelations[[#This Row],[Relationship]]</f>
        <v>Node_Distribution Network_Triggering</v>
      </c>
      <c r="C8829" t="s">
        <v>43</v>
      </c>
      <c r="D8829" t="s">
        <v>69</v>
      </c>
      <c r="E8829" t="s">
        <v>26</v>
      </c>
      <c r="F8829" s="1" t="str">
        <f>VLOOKUP(SourceRelations[[#This Row],[Relationship]],Coding[],2, FALSE)</f>
        <v>t</v>
      </c>
    </row>
    <row r="8830" spans="2:6" x14ac:dyDescent="0.2">
      <c r="B8830" s="1" t="str">
        <f>SourceRelations[[#This Row],[From]]&amp;"_"&amp;SourceRelations[[#This Row],[To]]&amp;"_"&amp;SourceRelations[[#This Row],[Relationship]]</f>
        <v>Node_Driver_Association</v>
      </c>
      <c r="C8830" t="s">
        <v>43</v>
      </c>
      <c r="D8830" t="s">
        <v>50</v>
      </c>
      <c r="E8830" t="s">
        <v>7</v>
      </c>
      <c r="F8830" s="1" t="str">
        <f>VLOOKUP(SourceRelations[[#This Row],[Relationship]],Coding[],2, FALSE)</f>
        <v>o</v>
      </c>
    </row>
    <row r="8831" spans="2:6" x14ac:dyDescent="0.2">
      <c r="B8831" s="1" t="str">
        <f>SourceRelations[[#This Row],[From]]&amp;"_"&amp;SourceRelations[[#This Row],[To]]&amp;"_"&amp;SourceRelations[[#This Row],[Relationship]]</f>
        <v>Node_Driver_Influence</v>
      </c>
      <c r="C8831" t="s">
        <v>43</v>
      </c>
      <c r="D8831" t="s">
        <v>50</v>
      </c>
      <c r="E8831" t="s">
        <v>6</v>
      </c>
      <c r="F8831" s="1" t="str">
        <f>VLOOKUP(SourceRelations[[#This Row],[Relationship]],Coding[],2, FALSE)</f>
        <v>n</v>
      </c>
    </row>
    <row r="8832" spans="2:6" x14ac:dyDescent="0.2">
      <c r="B8832" s="1" t="str">
        <f>SourceRelations[[#This Row],[From]]&amp;"_"&amp;SourceRelations[[#This Row],[To]]&amp;"_"&amp;SourceRelations[[#This Row],[Relationship]]</f>
        <v>Node_Equipment_Aggregation</v>
      </c>
      <c r="C8832" t="s">
        <v>43</v>
      </c>
      <c r="D8832" t="s">
        <v>70</v>
      </c>
      <c r="E8832" t="s">
        <v>5</v>
      </c>
      <c r="F8832" s="1" t="str">
        <f>VLOOKUP(SourceRelations[[#This Row],[Relationship]],Coding[],2, FALSE)</f>
        <v>g</v>
      </c>
    </row>
    <row r="8833" spans="2:6" x14ac:dyDescent="0.2">
      <c r="B8833" s="1" t="str">
        <f>SourceRelations[[#This Row],[From]]&amp;"_"&amp;SourceRelations[[#This Row],[To]]&amp;"_"&amp;SourceRelations[[#This Row],[Relationship]]</f>
        <v>Node_Equipment_Assignment</v>
      </c>
      <c r="C8833" t="s">
        <v>43</v>
      </c>
      <c r="D8833" t="s">
        <v>70</v>
      </c>
      <c r="E8833" t="s">
        <v>19</v>
      </c>
      <c r="F8833" s="1" t="str">
        <f>VLOOKUP(SourceRelations[[#This Row],[Relationship]],Coding[],2, FALSE)</f>
        <v>i</v>
      </c>
    </row>
    <row r="8834" spans="2:6" x14ac:dyDescent="0.2">
      <c r="B8834" s="1" t="str">
        <f>SourceRelations[[#This Row],[From]]&amp;"_"&amp;SourceRelations[[#This Row],[To]]&amp;"_"&amp;SourceRelations[[#This Row],[Relationship]]</f>
        <v>Node_Equipment_Association</v>
      </c>
      <c r="C8834" t="s">
        <v>43</v>
      </c>
      <c r="D8834" t="s">
        <v>70</v>
      </c>
      <c r="E8834" t="s">
        <v>7</v>
      </c>
      <c r="F8834" s="1" t="str">
        <f>VLOOKUP(SourceRelations[[#This Row],[Relationship]],Coding[],2, FALSE)</f>
        <v>o</v>
      </c>
    </row>
    <row r="8835" spans="2:6" x14ac:dyDescent="0.2">
      <c r="B8835" s="1" t="str">
        <f>SourceRelations[[#This Row],[From]]&amp;"_"&amp;SourceRelations[[#This Row],[To]]&amp;"_"&amp;SourceRelations[[#This Row],[Relationship]]</f>
        <v>Node_Equipment_Composition</v>
      </c>
      <c r="C8835" t="s">
        <v>43</v>
      </c>
      <c r="D8835" t="s">
        <v>70</v>
      </c>
      <c r="E8835" t="s">
        <v>4</v>
      </c>
      <c r="F8835" s="1" t="str">
        <f>VLOOKUP(SourceRelations[[#This Row],[Relationship]],Coding[],2, FALSE)</f>
        <v>c</v>
      </c>
    </row>
    <row r="8836" spans="2:6" x14ac:dyDescent="0.2">
      <c r="B8836" s="1" t="str">
        <f>SourceRelations[[#This Row],[From]]&amp;"_"&amp;SourceRelations[[#This Row],[To]]&amp;"_"&amp;SourceRelations[[#This Row],[Relationship]]</f>
        <v>Node_Equipment_Flow</v>
      </c>
      <c r="C8836" t="s">
        <v>43</v>
      </c>
      <c r="D8836" t="s">
        <v>70</v>
      </c>
      <c r="E8836" t="s">
        <v>16</v>
      </c>
      <c r="F8836" s="1" t="str">
        <f>VLOOKUP(SourceRelations[[#This Row],[Relationship]],Coding[],2, FALSE)</f>
        <v>f</v>
      </c>
    </row>
    <row r="8837" spans="2:6" x14ac:dyDescent="0.2">
      <c r="B8837" s="1" t="str">
        <f>SourceRelations[[#This Row],[From]]&amp;"_"&amp;SourceRelations[[#This Row],[To]]&amp;"_"&amp;SourceRelations[[#This Row],[Relationship]]</f>
        <v>Node_Equipment_Realization</v>
      </c>
      <c r="C8837" t="s">
        <v>43</v>
      </c>
      <c r="D8837" t="s">
        <v>70</v>
      </c>
      <c r="E8837" t="s">
        <v>23</v>
      </c>
      <c r="F8837" s="1" t="str">
        <f>VLOOKUP(SourceRelations[[#This Row],[Relationship]],Coding[],2, FALSE)</f>
        <v>r</v>
      </c>
    </row>
    <row r="8838" spans="2:6" x14ac:dyDescent="0.2">
      <c r="B8838" s="1" t="str">
        <f>SourceRelations[[#This Row],[From]]&amp;"_"&amp;SourceRelations[[#This Row],[To]]&amp;"_"&amp;SourceRelations[[#This Row],[Relationship]]</f>
        <v>Node_Equipment_Serving</v>
      </c>
      <c r="C8838" t="s">
        <v>43</v>
      </c>
      <c r="D8838" t="s">
        <v>70</v>
      </c>
      <c r="E8838" t="s">
        <v>27</v>
      </c>
      <c r="F8838" s="1" t="str">
        <f>VLOOKUP(SourceRelations[[#This Row],[Relationship]],Coding[],2, FALSE)</f>
        <v>v</v>
      </c>
    </row>
    <row r="8839" spans="2:6" x14ac:dyDescent="0.2">
      <c r="B8839" s="1" t="str">
        <f>SourceRelations[[#This Row],[From]]&amp;"_"&amp;SourceRelations[[#This Row],[To]]&amp;"_"&amp;SourceRelations[[#This Row],[Relationship]]</f>
        <v>Node_Equipment_Specialization</v>
      </c>
      <c r="C8839" t="s">
        <v>43</v>
      </c>
      <c r="D8839" t="s">
        <v>70</v>
      </c>
      <c r="E8839" t="s">
        <v>8</v>
      </c>
      <c r="F8839" s="1" t="str">
        <f>VLOOKUP(SourceRelations[[#This Row],[Relationship]],Coding[],2, FALSE)</f>
        <v>s</v>
      </c>
    </row>
    <row r="8840" spans="2:6" x14ac:dyDescent="0.2">
      <c r="B8840" s="1" t="str">
        <f>SourceRelations[[#This Row],[From]]&amp;"_"&amp;SourceRelations[[#This Row],[To]]&amp;"_"&amp;SourceRelations[[#This Row],[Relationship]]</f>
        <v>Node_Equipment_Triggering</v>
      </c>
      <c r="C8840" t="s">
        <v>43</v>
      </c>
      <c r="D8840" t="s">
        <v>70</v>
      </c>
      <c r="E8840" t="s">
        <v>26</v>
      </c>
      <c r="F8840" s="1" t="str">
        <f>VLOOKUP(SourceRelations[[#This Row],[Relationship]],Coding[],2, FALSE)</f>
        <v>t</v>
      </c>
    </row>
    <row r="8841" spans="2:6" x14ac:dyDescent="0.2">
      <c r="B8841" s="1" t="str">
        <f>SourceRelations[[#This Row],[From]]&amp;"_"&amp;SourceRelations[[#This Row],[To]]&amp;"_"&amp;SourceRelations[[#This Row],[Relationship]]</f>
        <v>Node_Facility_Aggregation</v>
      </c>
      <c r="C8841" t="s">
        <v>43</v>
      </c>
      <c r="D8841" t="s">
        <v>71</v>
      </c>
      <c r="E8841" t="s">
        <v>5</v>
      </c>
      <c r="F8841" s="1" t="str">
        <f>VLOOKUP(SourceRelations[[#This Row],[Relationship]],Coding[],2, FALSE)</f>
        <v>g</v>
      </c>
    </row>
    <row r="8842" spans="2:6" x14ac:dyDescent="0.2">
      <c r="B8842" s="1" t="str">
        <f>SourceRelations[[#This Row],[From]]&amp;"_"&amp;SourceRelations[[#This Row],[To]]&amp;"_"&amp;SourceRelations[[#This Row],[Relationship]]</f>
        <v>Node_Facility_Assignment</v>
      </c>
      <c r="C8842" t="s">
        <v>43</v>
      </c>
      <c r="D8842" t="s">
        <v>71</v>
      </c>
      <c r="E8842" t="s">
        <v>19</v>
      </c>
      <c r="F8842" s="1" t="str">
        <f>VLOOKUP(SourceRelations[[#This Row],[Relationship]],Coding[],2, FALSE)</f>
        <v>i</v>
      </c>
    </row>
    <row r="8843" spans="2:6" x14ac:dyDescent="0.2">
      <c r="B8843" s="1" t="str">
        <f>SourceRelations[[#This Row],[From]]&amp;"_"&amp;SourceRelations[[#This Row],[To]]&amp;"_"&amp;SourceRelations[[#This Row],[Relationship]]</f>
        <v>Node_Facility_Association</v>
      </c>
      <c r="C8843" t="s">
        <v>43</v>
      </c>
      <c r="D8843" t="s">
        <v>71</v>
      </c>
      <c r="E8843" t="s">
        <v>7</v>
      </c>
      <c r="F8843" s="1" t="str">
        <f>VLOOKUP(SourceRelations[[#This Row],[Relationship]],Coding[],2, FALSE)</f>
        <v>o</v>
      </c>
    </row>
    <row r="8844" spans="2:6" x14ac:dyDescent="0.2">
      <c r="B8844" s="1" t="str">
        <f>SourceRelations[[#This Row],[From]]&amp;"_"&amp;SourceRelations[[#This Row],[To]]&amp;"_"&amp;SourceRelations[[#This Row],[Relationship]]</f>
        <v>Node_Facility_Composition</v>
      </c>
      <c r="C8844" t="s">
        <v>43</v>
      </c>
      <c r="D8844" t="s">
        <v>71</v>
      </c>
      <c r="E8844" t="s">
        <v>4</v>
      </c>
      <c r="F8844" s="1" t="str">
        <f>VLOOKUP(SourceRelations[[#This Row],[Relationship]],Coding[],2, FALSE)</f>
        <v>c</v>
      </c>
    </row>
    <row r="8845" spans="2:6" x14ac:dyDescent="0.2">
      <c r="B8845" s="1" t="str">
        <f>SourceRelations[[#This Row],[From]]&amp;"_"&amp;SourceRelations[[#This Row],[To]]&amp;"_"&amp;SourceRelations[[#This Row],[Relationship]]</f>
        <v>Node_Facility_Flow</v>
      </c>
      <c r="C8845" t="s">
        <v>43</v>
      </c>
      <c r="D8845" t="s">
        <v>71</v>
      </c>
      <c r="E8845" t="s">
        <v>16</v>
      </c>
      <c r="F8845" s="1" t="str">
        <f>VLOOKUP(SourceRelations[[#This Row],[Relationship]],Coding[],2, FALSE)</f>
        <v>f</v>
      </c>
    </row>
    <row r="8846" spans="2:6" x14ac:dyDescent="0.2">
      <c r="B8846" s="1" t="str">
        <f>SourceRelations[[#This Row],[From]]&amp;"_"&amp;SourceRelations[[#This Row],[To]]&amp;"_"&amp;SourceRelations[[#This Row],[Relationship]]</f>
        <v>Node_Facility_Realization</v>
      </c>
      <c r="C8846" t="s">
        <v>43</v>
      </c>
      <c r="D8846" t="s">
        <v>71</v>
      </c>
      <c r="E8846" t="s">
        <v>23</v>
      </c>
      <c r="F8846" s="1" t="str">
        <f>VLOOKUP(SourceRelations[[#This Row],[Relationship]],Coding[],2, FALSE)</f>
        <v>r</v>
      </c>
    </row>
    <row r="8847" spans="2:6" x14ac:dyDescent="0.2">
      <c r="B8847" s="1" t="str">
        <f>SourceRelations[[#This Row],[From]]&amp;"_"&amp;SourceRelations[[#This Row],[To]]&amp;"_"&amp;SourceRelations[[#This Row],[Relationship]]</f>
        <v>Node_Facility_Serving</v>
      </c>
      <c r="C8847" t="s">
        <v>43</v>
      </c>
      <c r="D8847" t="s">
        <v>71</v>
      </c>
      <c r="E8847" t="s">
        <v>27</v>
      </c>
      <c r="F8847" s="1" t="str">
        <f>VLOOKUP(SourceRelations[[#This Row],[Relationship]],Coding[],2, FALSE)</f>
        <v>v</v>
      </c>
    </row>
    <row r="8848" spans="2:6" x14ac:dyDescent="0.2">
      <c r="B8848" s="1" t="str">
        <f>SourceRelations[[#This Row],[From]]&amp;"_"&amp;SourceRelations[[#This Row],[To]]&amp;"_"&amp;SourceRelations[[#This Row],[Relationship]]</f>
        <v>Node_Facility_Specialization</v>
      </c>
      <c r="C8848" t="s">
        <v>43</v>
      </c>
      <c r="D8848" t="s">
        <v>71</v>
      </c>
      <c r="E8848" t="s">
        <v>8</v>
      </c>
      <c r="F8848" s="1" t="str">
        <f>VLOOKUP(SourceRelations[[#This Row],[Relationship]],Coding[],2, FALSE)</f>
        <v>s</v>
      </c>
    </row>
    <row r="8849" spans="2:6" x14ac:dyDescent="0.2">
      <c r="B8849" s="1" t="str">
        <f>SourceRelations[[#This Row],[From]]&amp;"_"&amp;SourceRelations[[#This Row],[To]]&amp;"_"&amp;SourceRelations[[#This Row],[Relationship]]</f>
        <v>Node_Facility_Triggering</v>
      </c>
      <c r="C8849" t="s">
        <v>43</v>
      </c>
      <c r="D8849" t="s">
        <v>71</v>
      </c>
      <c r="E8849" t="s">
        <v>26</v>
      </c>
      <c r="F8849" s="1" t="str">
        <f>VLOOKUP(SourceRelations[[#This Row],[Relationship]],Coding[],2, FALSE)</f>
        <v>t</v>
      </c>
    </row>
    <row r="8850" spans="2:6" x14ac:dyDescent="0.2">
      <c r="B8850" s="1" t="str">
        <f>SourceRelations[[#This Row],[From]]&amp;"_"&amp;SourceRelations[[#This Row],[To]]&amp;"_"&amp;SourceRelations[[#This Row],[Relationship]]</f>
        <v>Node_Flow_Association</v>
      </c>
      <c r="C8850" t="s">
        <v>43</v>
      </c>
      <c r="D8850" t="s">
        <v>16</v>
      </c>
      <c r="E8850" t="s">
        <v>7</v>
      </c>
      <c r="F8850" s="1" t="str">
        <f>VLOOKUP(SourceRelations[[#This Row],[Relationship]],Coding[],2, FALSE)</f>
        <v>o</v>
      </c>
    </row>
    <row r="8851" spans="2:6" x14ac:dyDescent="0.2">
      <c r="B8851" s="1" t="str">
        <f>SourceRelations[[#This Row],[From]]&amp;"_"&amp;SourceRelations[[#This Row],[To]]&amp;"_"&amp;SourceRelations[[#This Row],[Relationship]]</f>
        <v>Node_Gap_Association</v>
      </c>
      <c r="C8851" t="s">
        <v>43</v>
      </c>
      <c r="D8851" t="s">
        <v>32</v>
      </c>
      <c r="E8851" t="s">
        <v>7</v>
      </c>
      <c r="F8851" s="1" t="str">
        <f>VLOOKUP(SourceRelations[[#This Row],[Relationship]],Coding[],2, FALSE)</f>
        <v>o</v>
      </c>
    </row>
    <row r="8852" spans="2:6" x14ac:dyDescent="0.2">
      <c r="B8852" s="1" t="str">
        <f>SourceRelations[[#This Row],[From]]&amp;"_"&amp;SourceRelations[[#This Row],[To]]&amp;"_"&amp;SourceRelations[[#This Row],[Relationship]]</f>
        <v>Node_Goal_Association</v>
      </c>
      <c r="C8852" t="s">
        <v>43</v>
      </c>
      <c r="D8852" t="s">
        <v>51</v>
      </c>
      <c r="E8852" t="s">
        <v>7</v>
      </c>
      <c r="F8852" s="1" t="str">
        <f>VLOOKUP(SourceRelations[[#This Row],[Relationship]],Coding[],2, FALSE)</f>
        <v>o</v>
      </c>
    </row>
    <row r="8853" spans="2:6" x14ac:dyDescent="0.2">
      <c r="B8853" s="1" t="str">
        <f>SourceRelations[[#This Row],[From]]&amp;"_"&amp;SourceRelations[[#This Row],[To]]&amp;"_"&amp;SourceRelations[[#This Row],[Relationship]]</f>
        <v>Node_Goal_Influence</v>
      </c>
      <c r="C8853" t="s">
        <v>43</v>
      </c>
      <c r="D8853" t="s">
        <v>51</v>
      </c>
      <c r="E8853" t="s">
        <v>6</v>
      </c>
      <c r="F8853" s="1" t="str">
        <f>VLOOKUP(SourceRelations[[#This Row],[Relationship]],Coding[],2, FALSE)</f>
        <v>n</v>
      </c>
    </row>
    <row r="8854" spans="2:6" x14ac:dyDescent="0.2">
      <c r="B8854" s="1" t="str">
        <f>SourceRelations[[#This Row],[From]]&amp;"_"&amp;SourceRelations[[#This Row],[To]]&amp;"_"&amp;SourceRelations[[#This Row],[Relationship]]</f>
        <v>Node_Goal_Realization</v>
      </c>
      <c r="C8854" t="s">
        <v>43</v>
      </c>
      <c r="D8854" t="s">
        <v>51</v>
      </c>
      <c r="E8854" t="s">
        <v>23</v>
      </c>
      <c r="F8854" s="1" t="str">
        <f>VLOOKUP(SourceRelations[[#This Row],[Relationship]],Coding[],2, FALSE)</f>
        <v>r</v>
      </c>
    </row>
    <row r="8855" spans="2:6" x14ac:dyDescent="0.2">
      <c r="B8855" s="1" t="str">
        <f>SourceRelations[[#This Row],[From]]&amp;"_"&amp;SourceRelations[[#This Row],[To]]&amp;"_"&amp;SourceRelations[[#This Row],[Relationship]]</f>
        <v>Node_Grouping_Access</v>
      </c>
      <c r="C8855" t="s">
        <v>43</v>
      </c>
      <c r="D8855" t="s">
        <v>79</v>
      </c>
      <c r="E8855" t="s">
        <v>13</v>
      </c>
      <c r="F8855" s="1" t="str">
        <f>VLOOKUP(SourceRelations[[#This Row],[Relationship]],Coding[],2, FALSE)</f>
        <v>a</v>
      </c>
    </row>
    <row r="8856" spans="2:6" x14ac:dyDescent="0.2">
      <c r="B8856" s="1" t="str">
        <f>SourceRelations[[#This Row],[From]]&amp;"_"&amp;SourceRelations[[#This Row],[To]]&amp;"_"&amp;SourceRelations[[#This Row],[Relationship]]</f>
        <v>Node_Grouping_Aggregation</v>
      </c>
      <c r="C8856" t="s">
        <v>43</v>
      </c>
      <c r="D8856" t="s">
        <v>79</v>
      </c>
      <c r="E8856" t="s">
        <v>5</v>
      </c>
      <c r="F8856" s="1" t="str">
        <f>VLOOKUP(SourceRelations[[#This Row],[Relationship]],Coding[],2, FALSE)</f>
        <v>g</v>
      </c>
    </row>
    <row r="8857" spans="2:6" x14ac:dyDescent="0.2">
      <c r="B8857" s="1" t="str">
        <f>SourceRelations[[#This Row],[From]]&amp;"_"&amp;SourceRelations[[#This Row],[To]]&amp;"_"&amp;SourceRelations[[#This Row],[Relationship]]</f>
        <v>Node_Grouping_Assignment</v>
      </c>
      <c r="C8857" t="s">
        <v>43</v>
      </c>
      <c r="D8857" t="s">
        <v>79</v>
      </c>
      <c r="E8857" t="s">
        <v>19</v>
      </c>
      <c r="F8857" s="1" t="str">
        <f>VLOOKUP(SourceRelations[[#This Row],[Relationship]],Coding[],2, FALSE)</f>
        <v>i</v>
      </c>
    </row>
    <row r="8858" spans="2:6" x14ac:dyDescent="0.2">
      <c r="B8858" s="1" t="str">
        <f>SourceRelations[[#This Row],[From]]&amp;"_"&amp;SourceRelations[[#This Row],[To]]&amp;"_"&amp;SourceRelations[[#This Row],[Relationship]]</f>
        <v>Node_Grouping_Association</v>
      </c>
      <c r="C8858" t="s">
        <v>43</v>
      </c>
      <c r="D8858" t="s">
        <v>79</v>
      </c>
      <c r="E8858" t="s">
        <v>7</v>
      </c>
      <c r="F8858" s="1" t="str">
        <f>VLOOKUP(SourceRelations[[#This Row],[Relationship]],Coding[],2, FALSE)</f>
        <v>o</v>
      </c>
    </row>
    <row r="8859" spans="2:6" x14ac:dyDescent="0.2">
      <c r="B8859" s="1" t="str">
        <f>SourceRelations[[#This Row],[From]]&amp;"_"&amp;SourceRelations[[#This Row],[To]]&amp;"_"&amp;SourceRelations[[#This Row],[Relationship]]</f>
        <v>Node_Grouping_Composition</v>
      </c>
      <c r="C8859" t="s">
        <v>43</v>
      </c>
      <c r="D8859" t="s">
        <v>79</v>
      </c>
      <c r="E8859" t="s">
        <v>4</v>
      </c>
      <c r="F8859" s="1" t="str">
        <f>VLOOKUP(SourceRelations[[#This Row],[Relationship]],Coding[],2, FALSE)</f>
        <v>c</v>
      </c>
    </row>
    <row r="8860" spans="2:6" x14ac:dyDescent="0.2">
      <c r="B8860" s="1" t="str">
        <f>SourceRelations[[#This Row],[From]]&amp;"_"&amp;SourceRelations[[#This Row],[To]]&amp;"_"&amp;SourceRelations[[#This Row],[Relationship]]</f>
        <v>Node_Grouping_Flow</v>
      </c>
      <c r="C8860" t="s">
        <v>43</v>
      </c>
      <c r="D8860" t="s">
        <v>79</v>
      </c>
      <c r="E8860" t="s">
        <v>16</v>
      </c>
      <c r="F8860" s="1" t="str">
        <f>VLOOKUP(SourceRelations[[#This Row],[Relationship]],Coding[],2, FALSE)</f>
        <v>f</v>
      </c>
    </row>
    <row r="8861" spans="2:6" x14ac:dyDescent="0.2">
      <c r="B8861" s="1" t="str">
        <f>SourceRelations[[#This Row],[From]]&amp;"_"&amp;SourceRelations[[#This Row],[To]]&amp;"_"&amp;SourceRelations[[#This Row],[Relationship]]</f>
        <v>Node_Grouping_Influence</v>
      </c>
      <c r="C8861" t="s">
        <v>43</v>
      </c>
      <c r="D8861" t="s">
        <v>79</v>
      </c>
      <c r="E8861" t="s">
        <v>6</v>
      </c>
      <c r="F8861" s="1" t="str">
        <f>VLOOKUP(SourceRelations[[#This Row],[Relationship]],Coding[],2, FALSE)</f>
        <v>n</v>
      </c>
    </row>
    <row r="8862" spans="2:6" x14ac:dyDescent="0.2">
      <c r="B8862" s="1" t="str">
        <f>SourceRelations[[#This Row],[From]]&amp;"_"&amp;SourceRelations[[#This Row],[To]]&amp;"_"&amp;SourceRelations[[#This Row],[Relationship]]</f>
        <v>Node_Grouping_Realization</v>
      </c>
      <c r="C8862" t="s">
        <v>43</v>
      </c>
      <c r="D8862" t="s">
        <v>79</v>
      </c>
      <c r="E8862" t="s">
        <v>23</v>
      </c>
      <c r="F8862" s="1" t="str">
        <f>VLOOKUP(SourceRelations[[#This Row],[Relationship]],Coding[],2, FALSE)</f>
        <v>r</v>
      </c>
    </row>
    <row r="8863" spans="2:6" x14ac:dyDescent="0.2">
      <c r="B8863" s="1" t="str">
        <f>SourceRelations[[#This Row],[From]]&amp;"_"&amp;SourceRelations[[#This Row],[To]]&amp;"_"&amp;SourceRelations[[#This Row],[Relationship]]</f>
        <v>Node_Grouping_Serving</v>
      </c>
      <c r="C8863" t="s">
        <v>43</v>
      </c>
      <c r="D8863" t="s">
        <v>79</v>
      </c>
      <c r="E8863" t="s">
        <v>27</v>
      </c>
      <c r="F8863" s="1" t="str">
        <f>VLOOKUP(SourceRelations[[#This Row],[Relationship]],Coding[],2, FALSE)</f>
        <v>v</v>
      </c>
    </row>
    <row r="8864" spans="2:6" x14ac:dyDescent="0.2">
      <c r="B8864" s="1" t="str">
        <f>SourceRelations[[#This Row],[From]]&amp;"_"&amp;SourceRelations[[#This Row],[To]]&amp;"_"&amp;SourceRelations[[#This Row],[Relationship]]</f>
        <v>Node_Grouping_Specialization</v>
      </c>
      <c r="C8864" t="s">
        <v>43</v>
      </c>
      <c r="D8864" t="s">
        <v>79</v>
      </c>
      <c r="E8864" t="s">
        <v>8</v>
      </c>
      <c r="F8864" s="1" t="str">
        <f>VLOOKUP(SourceRelations[[#This Row],[Relationship]],Coding[],2, FALSE)</f>
        <v>s</v>
      </c>
    </row>
    <row r="8865" spans="2:6" x14ac:dyDescent="0.2">
      <c r="B8865" s="1" t="str">
        <f>SourceRelations[[#This Row],[From]]&amp;"_"&amp;SourceRelations[[#This Row],[To]]&amp;"_"&amp;SourceRelations[[#This Row],[Relationship]]</f>
        <v>Node_Grouping_Triggering</v>
      </c>
      <c r="C8865" t="s">
        <v>43</v>
      </c>
      <c r="D8865" t="s">
        <v>79</v>
      </c>
      <c r="E8865" t="s">
        <v>26</v>
      </c>
      <c r="F8865" s="1" t="str">
        <f>VLOOKUP(SourceRelations[[#This Row],[Relationship]],Coding[],2, FALSE)</f>
        <v>t</v>
      </c>
    </row>
    <row r="8866" spans="2:6" x14ac:dyDescent="0.2">
      <c r="B8866" s="1" t="str">
        <f>SourceRelations[[#This Row],[From]]&amp;"_"&amp;SourceRelations[[#This Row],[To]]&amp;"_"&amp;SourceRelations[[#This Row],[Relationship]]</f>
        <v>Node_Implementation Event_Association</v>
      </c>
      <c r="C8866" t="s">
        <v>43</v>
      </c>
      <c r="D8866" t="s">
        <v>60</v>
      </c>
      <c r="E8866" t="s">
        <v>7</v>
      </c>
      <c r="F8866" s="1" t="str">
        <f>VLOOKUP(SourceRelations[[#This Row],[Relationship]],Coding[],2, FALSE)</f>
        <v>o</v>
      </c>
    </row>
    <row r="8867" spans="2:6" x14ac:dyDescent="0.2">
      <c r="B8867" s="1" t="str">
        <f>SourceRelations[[#This Row],[From]]&amp;"_"&amp;SourceRelations[[#This Row],[To]]&amp;"_"&amp;SourceRelations[[#This Row],[Relationship]]</f>
        <v>Node_Influence_Association</v>
      </c>
      <c r="C8867" t="s">
        <v>43</v>
      </c>
      <c r="D8867" t="s">
        <v>6</v>
      </c>
      <c r="E8867" t="s">
        <v>7</v>
      </c>
      <c r="F8867" s="1" t="str">
        <f>VLOOKUP(SourceRelations[[#This Row],[Relationship]],Coding[],2, FALSE)</f>
        <v>o</v>
      </c>
    </row>
    <row r="8868" spans="2:6" x14ac:dyDescent="0.2">
      <c r="B8868" s="1" t="str">
        <f>SourceRelations[[#This Row],[From]]&amp;"_"&amp;SourceRelations[[#This Row],[To]]&amp;"_"&amp;SourceRelations[[#This Row],[Relationship]]</f>
        <v>Node_Junction_Access</v>
      </c>
      <c r="C8868" t="s">
        <v>43</v>
      </c>
      <c r="D8868" t="s">
        <v>102</v>
      </c>
      <c r="E8868" t="s">
        <v>13</v>
      </c>
      <c r="F8868" s="1" t="str">
        <f>VLOOKUP(SourceRelations[[#This Row],[Relationship]],Coding[],2, FALSE)</f>
        <v>a</v>
      </c>
    </row>
    <row r="8869" spans="2:6" x14ac:dyDescent="0.2">
      <c r="B8869" s="1" t="str">
        <f>SourceRelations[[#This Row],[From]]&amp;"_"&amp;SourceRelations[[#This Row],[To]]&amp;"_"&amp;SourceRelations[[#This Row],[Relationship]]</f>
        <v>Node_Junction_Assignment</v>
      </c>
      <c r="C8869" t="s">
        <v>43</v>
      </c>
      <c r="D8869" t="s">
        <v>102</v>
      </c>
      <c r="E8869" t="s">
        <v>19</v>
      </c>
      <c r="F8869" s="1" t="str">
        <f>VLOOKUP(SourceRelations[[#This Row],[Relationship]],Coding[],2, FALSE)</f>
        <v>i</v>
      </c>
    </row>
    <row r="8870" spans="2:6" x14ac:dyDescent="0.2">
      <c r="B8870" s="1" t="str">
        <f>SourceRelations[[#This Row],[From]]&amp;"_"&amp;SourceRelations[[#This Row],[To]]&amp;"_"&amp;SourceRelations[[#This Row],[Relationship]]</f>
        <v>Node_Junction_Association</v>
      </c>
      <c r="C8870" t="s">
        <v>43</v>
      </c>
      <c r="D8870" t="s">
        <v>102</v>
      </c>
      <c r="E8870" t="s">
        <v>7</v>
      </c>
      <c r="F8870" s="1" t="str">
        <f>VLOOKUP(SourceRelations[[#This Row],[Relationship]],Coding[],2, FALSE)</f>
        <v>o</v>
      </c>
    </row>
    <row r="8871" spans="2:6" x14ac:dyDescent="0.2">
      <c r="B8871" s="1" t="str">
        <f>SourceRelations[[#This Row],[From]]&amp;"_"&amp;SourceRelations[[#This Row],[To]]&amp;"_"&amp;SourceRelations[[#This Row],[Relationship]]</f>
        <v>Node_Junction_Flow</v>
      </c>
      <c r="C8871" t="s">
        <v>43</v>
      </c>
      <c r="D8871" t="s">
        <v>102</v>
      </c>
      <c r="E8871" t="s">
        <v>16</v>
      </c>
      <c r="F8871" s="1" t="str">
        <f>VLOOKUP(SourceRelations[[#This Row],[Relationship]],Coding[],2, FALSE)</f>
        <v>f</v>
      </c>
    </row>
    <row r="8872" spans="2:6" x14ac:dyDescent="0.2">
      <c r="B8872" s="1" t="str">
        <f>SourceRelations[[#This Row],[From]]&amp;"_"&amp;SourceRelations[[#This Row],[To]]&amp;"_"&amp;SourceRelations[[#This Row],[Relationship]]</f>
        <v>Node_Junction_Influence</v>
      </c>
      <c r="C8872" t="s">
        <v>43</v>
      </c>
      <c r="D8872" t="s">
        <v>102</v>
      </c>
      <c r="E8872" t="s">
        <v>6</v>
      </c>
      <c r="F8872" s="1" t="str">
        <f>VLOOKUP(SourceRelations[[#This Row],[Relationship]],Coding[],2, FALSE)</f>
        <v>n</v>
      </c>
    </row>
    <row r="8873" spans="2:6" x14ac:dyDescent="0.2">
      <c r="B8873" s="1" t="str">
        <f>SourceRelations[[#This Row],[From]]&amp;"_"&amp;SourceRelations[[#This Row],[To]]&amp;"_"&amp;SourceRelations[[#This Row],[Relationship]]</f>
        <v>Node_Junction_Realization</v>
      </c>
      <c r="C8873" t="s">
        <v>43</v>
      </c>
      <c r="D8873" t="s">
        <v>102</v>
      </c>
      <c r="E8873" t="s">
        <v>23</v>
      </c>
      <c r="F8873" s="1" t="str">
        <f>VLOOKUP(SourceRelations[[#This Row],[Relationship]],Coding[],2, FALSE)</f>
        <v>r</v>
      </c>
    </row>
    <row r="8874" spans="2:6" x14ac:dyDescent="0.2">
      <c r="B8874" s="1" t="str">
        <f>SourceRelations[[#This Row],[From]]&amp;"_"&amp;SourceRelations[[#This Row],[To]]&amp;"_"&amp;SourceRelations[[#This Row],[Relationship]]</f>
        <v>Node_Junction_Serving</v>
      </c>
      <c r="C8874" t="s">
        <v>43</v>
      </c>
      <c r="D8874" t="s">
        <v>102</v>
      </c>
      <c r="E8874" t="s">
        <v>27</v>
      </c>
      <c r="F8874" s="1" t="str">
        <f>VLOOKUP(SourceRelations[[#This Row],[Relationship]],Coding[],2, FALSE)</f>
        <v>v</v>
      </c>
    </row>
    <row r="8875" spans="2:6" x14ac:dyDescent="0.2">
      <c r="B8875" s="1" t="str">
        <f>SourceRelations[[#This Row],[From]]&amp;"_"&amp;SourceRelations[[#This Row],[To]]&amp;"_"&amp;SourceRelations[[#This Row],[Relationship]]</f>
        <v>Node_Junction_Triggering</v>
      </c>
      <c r="C8875" t="s">
        <v>43</v>
      </c>
      <c r="D8875" t="s">
        <v>102</v>
      </c>
      <c r="E8875" t="s">
        <v>26</v>
      </c>
      <c r="F8875" s="1" t="str">
        <f>VLOOKUP(SourceRelations[[#This Row],[Relationship]],Coding[],2, FALSE)</f>
        <v>t</v>
      </c>
    </row>
    <row r="8876" spans="2:6" x14ac:dyDescent="0.2">
      <c r="B8876" s="1" t="str">
        <f>SourceRelations[[#This Row],[From]]&amp;"_"&amp;SourceRelations[[#This Row],[To]]&amp;"_"&amp;SourceRelations[[#This Row],[Relationship]]</f>
        <v>Node_Location_Association</v>
      </c>
      <c r="C8876" t="s">
        <v>43</v>
      </c>
      <c r="D8876" t="s">
        <v>81</v>
      </c>
      <c r="E8876" t="s">
        <v>7</v>
      </c>
      <c r="F8876" s="1" t="str">
        <f>VLOOKUP(SourceRelations[[#This Row],[Relationship]],Coding[],2, FALSE)</f>
        <v>o</v>
      </c>
    </row>
    <row r="8877" spans="2:6" x14ac:dyDescent="0.2">
      <c r="B8877" s="1" t="str">
        <f>SourceRelations[[#This Row],[From]]&amp;"_"&amp;SourceRelations[[#This Row],[To]]&amp;"_"&amp;SourceRelations[[#This Row],[Relationship]]</f>
        <v>Node_Location_Flow</v>
      </c>
      <c r="C8877" t="s">
        <v>43</v>
      </c>
      <c r="D8877" t="s">
        <v>81</v>
      </c>
      <c r="E8877" t="s">
        <v>16</v>
      </c>
      <c r="F8877" s="1" t="str">
        <f>VLOOKUP(SourceRelations[[#This Row],[Relationship]],Coding[],2, FALSE)</f>
        <v>f</v>
      </c>
    </row>
    <row r="8878" spans="2:6" x14ac:dyDescent="0.2">
      <c r="B8878" s="1" t="str">
        <f>SourceRelations[[#This Row],[From]]&amp;"_"&amp;SourceRelations[[#This Row],[To]]&amp;"_"&amp;SourceRelations[[#This Row],[Relationship]]</f>
        <v>Node_Location_Serving</v>
      </c>
      <c r="C8878" t="s">
        <v>43</v>
      </c>
      <c r="D8878" t="s">
        <v>81</v>
      </c>
      <c r="E8878" t="s">
        <v>27</v>
      </c>
      <c r="F8878" s="1" t="str">
        <f>VLOOKUP(SourceRelations[[#This Row],[Relationship]],Coding[],2, FALSE)</f>
        <v>v</v>
      </c>
    </row>
    <row r="8879" spans="2:6" x14ac:dyDescent="0.2">
      <c r="B8879" s="1" t="str">
        <f>SourceRelations[[#This Row],[From]]&amp;"_"&amp;SourceRelations[[#This Row],[To]]&amp;"_"&amp;SourceRelations[[#This Row],[Relationship]]</f>
        <v>Node_Location_Triggering</v>
      </c>
      <c r="C8879" t="s">
        <v>43</v>
      </c>
      <c r="D8879" t="s">
        <v>81</v>
      </c>
      <c r="E8879" t="s">
        <v>26</v>
      </c>
      <c r="F8879" s="1" t="str">
        <f>VLOOKUP(SourceRelations[[#This Row],[Relationship]],Coding[],2, FALSE)</f>
        <v>t</v>
      </c>
    </row>
    <row r="8880" spans="2:6" x14ac:dyDescent="0.2">
      <c r="B8880" s="1" t="str">
        <f>SourceRelations[[#This Row],[From]]&amp;"_"&amp;SourceRelations[[#This Row],[To]]&amp;"_"&amp;SourceRelations[[#This Row],[Relationship]]</f>
        <v>Node_Material_Access</v>
      </c>
      <c r="C8880" t="s">
        <v>43</v>
      </c>
      <c r="D8880" t="s">
        <v>72</v>
      </c>
      <c r="E8880" t="s">
        <v>13</v>
      </c>
      <c r="F8880" s="1" t="str">
        <f>VLOOKUP(SourceRelations[[#This Row],[Relationship]],Coding[],2, FALSE)</f>
        <v>a</v>
      </c>
    </row>
    <row r="8881" spans="2:6" x14ac:dyDescent="0.2">
      <c r="B8881" s="1" t="str">
        <f>SourceRelations[[#This Row],[From]]&amp;"_"&amp;SourceRelations[[#This Row],[To]]&amp;"_"&amp;SourceRelations[[#This Row],[Relationship]]</f>
        <v>Node_Material_Assignment</v>
      </c>
      <c r="C8881" t="s">
        <v>43</v>
      </c>
      <c r="D8881" t="s">
        <v>72</v>
      </c>
      <c r="E8881" t="s">
        <v>19</v>
      </c>
      <c r="F8881" s="1" t="str">
        <f>VLOOKUP(SourceRelations[[#This Row],[Relationship]],Coding[],2, FALSE)</f>
        <v>i</v>
      </c>
    </row>
    <row r="8882" spans="2:6" x14ac:dyDescent="0.2">
      <c r="B8882" s="1" t="str">
        <f>SourceRelations[[#This Row],[From]]&amp;"_"&amp;SourceRelations[[#This Row],[To]]&amp;"_"&amp;SourceRelations[[#This Row],[Relationship]]</f>
        <v>Node_Material_Association</v>
      </c>
      <c r="C8882" t="s">
        <v>43</v>
      </c>
      <c r="D8882" t="s">
        <v>72</v>
      </c>
      <c r="E8882" t="s">
        <v>7</v>
      </c>
      <c r="F8882" s="1" t="str">
        <f>VLOOKUP(SourceRelations[[#This Row],[Relationship]],Coding[],2, FALSE)</f>
        <v>o</v>
      </c>
    </row>
    <row r="8883" spans="2:6" x14ac:dyDescent="0.2">
      <c r="B8883" s="1" t="str">
        <f>SourceRelations[[#This Row],[From]]&amp;"_"&amp;SourceRelations[[#This Row],[To]]&amp;"_"&amp;SourceRelations[[#This Row],[Relationship]]</f>
        <v>Node_Meaning_Association</v>
      </c>
      <c r="C8883" t="s">
        <v>43</v>
      </c>
      <c r="D8883" t="s">
        <v>52</v>
      </c>
      <c r="E8883" t="s">
        <v>7</v>
      </c>
      <c r="F8883" s="1" t="str">
        <f>VLOOKUP(SourceRelations[[#This Row],[Relationship]],Coding[],2, FALSE)</f>
        <v>o</v>
      </c>
    </row>
    <row r="8884" spans="2:6" x14ac:dyDescent="0.2">
      <c r="B8884" s="1" t="str">
        <f>SourceRelations[[#This Row],[From]]&amp;"_"&amp;SourceRelations[[#This Row],[To]]&amp;"_"&amp;SourceRelations[[#This Row],[Relationship]]</f>
        <v>Node_Meaning_Influence</v>
      </c>
      <c r="C8884" t="s">
        <v>43</v>
      </c>
      <c r="D8884" t="s">
        <v>52</v>
      </c>
      <c r="E8884" t="s">
        <v>6</v>
      </c>
      <c r="F8884" s="1" t="str">
        <f>VLOOKUP(SourceRelations[[#This Row],[Relationship]],Coding[],2, FALSE)</f>
        <v>n</v>
      </c>
    </row>
    <row r="8885" spans="2:6" x14ac:dyDescent="0.2">
      <c r="B8885" s="1" t="str">
        <f>SourceRelations[[#This Row],[From]]&amp;"_"&amp;SourceRelations[[#This Row],[To]]&amp;"_"&amp;SourceRelations[[#This Row],[Relationship]]</f>
        <v>Node_Node_Aggregation</v>
      </c>
      <c r="C8885" t="s">
        <v>43</v>
      </c>
      <c r="D8885" t="s">
        <v>43</v>
      </c>
      <c r="E8885" t="s">
        <v>5</v>
      </c>
      <c r="F8885" s="1" t="str">
        <f>VLOOKUP(SourceRelations[[#This Row],[Relationship]],Coding[],2, FALSE)</f>
        <v>g</v>
      </c>
    </row>
    <row r="8886" spans="2:6" x14ac:dyDescent="0.2">
      <c r="B8886" s="1" t="str">
        <f>SourceRelations[[#This Row],[From]]&amp;"_"&amp;SourceRelations[[#This Row],[To]]&amp;"_"&amp;SourceRelations[[#This Row],[Relationship]]</f>
        <v>Node_Node_Assignment</v>
      </c>
      <c r="C8886" t="s">
        <v>43</v>
      </c>
      <c r="D8886" t="s">
        <v>43</v>
      </c>
      <c r="E8886" t="s">
        <v>19</v>
      </c>
      <c r="F8886" s="1" t="str">
        <f>VLOOKUP(SourceRelations[[#This Row],[Relationship]],Coding[],2, FALSE)</f>
        <v>i</v>
      </c>
    </row>
    <row r="8887" spans="2:6" x14ac:dyDescent="0.2">
      <c r="B8887" s="1" t="str">
        <f>SourceRelations[[#This Row],[From]]&amp;"_"&amp;SourceRelations[[#This Row],[To]]&amp;"_"&amp;SourceRelations[[#This Row],[Relationship]]</f>
        <v>Node_Node_Association</v>
      </c>
      <c r="C8887" t="s">
        <v>43</v>
      </c>
      <c r="D8887" t="s">
        <v>43</v>
      </c>
      <c r="E8887" t="s">
        <v>7</v>
      </c>
      <c r="F8887" s="1" t="str">
        <f>VLOOKUP(SourceRelations[[#This Row],[Relationship]],Coding[],2, FALSE)</f>
        <v>o</v>
      </c>
    </row>
    <row r="8888" spans="2:6" x14ac:dyDescent="0.2">
      <c r="B8888" s="1" t="str">
        <f>SourceRelations[[#This Row],[From]]&amp;"_"&amp;SourceRelations[[#This Row],[To]]&amp;"_"&amp;SourceRelations[[#This Row],[Relationship]]</f>
        <v>Node_Node_Composition</v>
      </c>
      <c r="C8888" t="s">
        <v>43</v>
      </c>
      <c r="D8888" t="s">
        <v>43</v>
      </c>
      <c r="E8888" t="s">
        <v>4</v>
      </c>
      <c r="F8888" s="1" t="str">
        <f>VLOOKUP(SourceRelations[[#This Row],[Relationship]],Coding[],2, FALSE)</f>
        <v>c</v>
      </c>
    </row>
    <row r="8889" spans="2:6" x14ac:dyDescent="0.2">
      <c r="B8889" s="1" t="str">
        <f>SourceRelations[[#This Row],[From]]&amp;"_"&amp;SourceRelations[[#This Row],[To]]&amp;"_"&amp;SourceRelations[[#This Row],[Relationship]]</f>
        <v>Node_Node_Flow</v>
      </c>
      <c r="C8889" t="s">
        <v>43</v>
      </c>
      <c r="D8889" t="s">
        <v>43</v>
      </c>
      <c r="E8889" t="s">
        <v>16</v>
      </c>
      <c r="F8889" s="1" t="str">
        <f>VLOOKUP(SourceRelations[[#This Row],[Relationship]],Coding[],2, FALSE)</f>
        <v>f</v>
      </c>
    </row>
    <row r="8890" spans="2:6" x14ac:dyDescent="0.2">
      <c r="B8890" s="1" t="str">
        <f>SourceRelations[[#This Row],[From]]&amp;"_"&amp;SourceRelations[[#This Row],[To]]&amp;"_"&amp;SourceRelations[[#This Row],[Relationship]]</f>
        <v>Node_Node_Realization</v>
      </c>
      <c r="C8890" t="s">
        <v>43</v>
      </c>
      <c r="D8890" t="s">
        <v>43</v>
      </c>
      <c r="E8890" t="s">
        <v>23</v>
      </c>
      <c r="F8890" s="1" t="str">
        <f>VLOOKUP(SourceRelations[[#This Row],[Relationship]],Coding[],2, FALSE)</f>
        <v>r</v>
      </c>
    </row>
    <row r="8891" spans="2:6" x14ac:dyDescent="0.2">
      <c r="B8891" s="1" t="str">
        <f>SourceRelations[[#This Row],[From]]&amp;"_"&amp;SourceRelations[[#This Row],[To]]&amp;"_"&amp;SourceRelations[[#This Row],[Relationship]]</f>
        <v>Node_Node_Serving</v>
      </c>
      <c r="C8891" t="s">
        <v>43</v>
      </c>
      <c r="D8891" t="s">
        <v>43</v>
      </c>
      <c r="E8891" t="s">
        <v>27</v>
      </c>
      <c r="F8891" s="1" t="str">
        <f>VLOOKUP(SourceRelations[[#This Row],[Relationship]],Coding[],2, FALSE)</f>
        <v>v</v>
      </c>
    </row>
    <row r="8892" spans="2:6" x14ac:dyDescent="0.2">
      <c r="B8892" s="1" t="str">
        <f>SourceRelations[[#This Row],[From]]&amp;"_"&amp;SourceRelations[[#This Row],[To]]&amp;"_"&amp;SourceRelations[[#This Row],[Relationship]]</f>
        <v>Node_Node_Specialization</v>
      </c>
      <c r="C8892" t="s">
        <v>43</v>
      </c>
      <c r="D8892" t="s">
        <v>43</v>
      </c>
      <c r="E8892" t="s">
        <v>8</v>
      </c>
      <c r="F8892" s="1" t="str">
        <f>VLOOKUP(SourceRelations[[#This Row],[Relationship]],Coding[],2, FALSE)</f>
        <v>s</v>
      </c>
    </row>
    <row r="8893" spans="2:6" x14ac:dyDescent="0.2">
      <c r="B8893" s="1" t="str">
        <f>SourceRelations[[#This Row],[From]]&amp;"_"&amp;SourceRelations[[#This Row],[To]]&amp;"_"&amp;SourceRelations[[#This Row],[Relationship]]</f>
        <v>Node_Node_Triggering</v>
      </c>
      <c r="C8893" t="s">
        <v>43</v>
      </c>
      <c r="D8893" t="s">
        <v>43</v>
      </c>
      <c r="E8893" t="s">
        <v>26</v>
      </c>
      <c r="F8893" s="1" t="str">
        <f>VLOOKUP(SourceRelations[[#This Row],[Relationship]],Coding[],2, FALSE)</f>
        <v>t</v>
      </c>
    </row>
    <row r="8894" spans="2:6" x14ac:dyDescent="0.2">
      <c r="B8894" s="1" t="str">
        <f>SourceRelations[[#This Row],[From]]&amp;"_"&amp;SourceRelations[[#This Row],[To]]&amp;"_"&amp;SourceRelations[[#This Row],[Relationship]]</f>
        <v>Node_Or Junction_Access</v>
      </c>
      <c r="C8894" t="s">
        <v>43</v>
      </c>
      <c r="D8894" t="s">
        <v>103</v>
      </c>
      <c r="E8894" t="s">
        <v>13</v>
      </c>
      <c r="F8894" s="1" t="str">
        <f>VLOOKUP(SourceRelations[[#This Row],[Relationship]],Coding[],2, FALSE)</f>
        <v>a</v>
      </c>
    </row>
    <row r="8895" spans="2:6" x14ac:dyDescent="0.2">
      <c r="B8895" s="1" t="str">
        <f>SourceRelations[[#This Row],[From]]&amp;"_"&amp;SourceRelations[[#This Row],[To]]&amp;"_"&amp;SourceRelations[[#This Row],[Relationship]]</f>
        <v>Node_Or Junction_Assignment</v>
      </c>
      <c r="C8895" t="s">
        <v>43</v>
      </c>
      <c r="D8895" t="s">
        <v>103</v>
      </c>
      <c r="E8895" t="s">
        <v>19</v>
      </c>
      <c r="F8895" s="1" t="str">
        <f>VLOOKUP(SourceRelations[[#This Row],[Relationship]],Coding[],2, FALSE)</f>
        <v>i</v>
      </c>
    </row>
    <row r="8896" spans="2:6" x14ac:dyDescent="0.2">
      <c r="B8896" s="1" t="str">
        <f>SourceRelations[[#This Row],[From]]&amp;"_"&amp;SourceRelations[[#This Row],[To]]&amp;"_"&amp;SourceRelations[[#This Row],[Relationship]]</f>
        <v>Node_Or Junction_Association</v>
      </c>
      <c r="C8896" t="s">
        <v>43</v>
      </c>
      <c r="D8896" t="s">
        <v>103</v>
      </c>
      <c r="E8896" t="s">
        <v>7</v>
      </c>
      <c r="F8896" s="1" t="str">
        <f>VLOOKUP(SourceRelations[[#This Row],[Relationship]],Coding[],2, FALSE)</f>
        <v>o</v>
      </c>
    </row>
    <row r="8897" spans="2:6" x14ac:dyDescent="0.2">
      <c r="B8897" s="1" t="str">
        <f>SourceRelations[[#This Row],[From]]&amp;"_"&amp;SourceRelations[[#This Row],[To]]&amp;"_"&amp;SourceRelations[[#This Row],[Relationship]]</f>
        <v>Node_Or Junction_Flow</v>
      </c>
      <c r="C8897" t="s">
        <v>43</v>
      </c>
      <c r="D8897" t="s">
        <v>103</v>
      </c>
      <c r="E8897" t="s">
        <v>16</v>
      </c>
      <c r="F8897" s="1" t="str">
        <f>VLOOKUP(SourceRelations[[#This Row],[Relationship]],Coding[],2, FALSE)</f>
        <v>f</v>
      </c>
    </row>
    <row r="8898" spans="2:6" x14ac:dyDescent="0.2">
      <c r="B8898" s="1" t="str">
        <f>SourceRelations[[#This Row],[From]]&amp;"_"&amp;SourceRelations[[#This Row],[To]]&amp;"_"&amp;SourceRelations[[#This Row],[Relationship]]</f>
        <v>Node_Or Junction_Influence</v>
      </c>
      <c r="C8898" t="s">
        <v>43</v>
      </c>
      <c r="D8898" t="s">
        <v>103</v>
      </c>
      <c r="E8898" t="s">
        <v>6</v>
      </c>
      <c r="F8898" s="1" t="str">
        <f>VLOOKUP(SourceRelations[[#This Row],[Relationship]],Coding[],2, FALSE)</f>
        <v>n</v>
      </c>
    </row>
    <row r="8899" spans="2:6" x14ac:dyDescent="0.2">
      <c r="B8899" s="1" t="str">
        <f>SourceRelations[[#This Row],[From]]&amp;"_"&amp;SourceRelations[[#This Row],[To]]&amp;"_"&amp;SourceRelations[[#This Row],[Relationship]]</f>
        <v>Node_Or Junction_Realization</v>
      </c>
      <c r="C8899" t="s">
        <v>43</v>
      </c>
      <c r="D8899" t="s">
        <v>103</v>
      </c>
      <c r="E8899" t="s">
        <v>23</v>
      </c>
      <c r="F8899" s="1" t="str">
        <f>VLOOKUP(SourceRelations[[#This Row],[Relationship]],Coding[],2, FALSE)</f>
        <v>r</v>
      </c>
    </row>
    <row r="8900" spans="2:6" x14ac:dyDescent="0.2">
      <c r="B8900" s="1" t="str">
        <f>SourceRelations[[#This Row],[From]]&amp;"_"&amp;SourceRelations[[#This Row],[To]]&amp;"_"&amp;SourceRelations[[#This Row],[Relationship]]</f>
        <v>Node_Or Junction_Serving</v>
      </c>
      <c r="C8900" t="s">
        <v>43</v>
      </c>
      <c r="D8900" t="s">
        <v>103</v>
      </c>
      <c r="E8900" t="s">
        <v>27</v>
      </c>
      <c r="F8900" s="1" t="str">
        <f>VLOOKUP(SourceRelations[[#This Row],[Relationship]],Coding[],2, FALSE)</f>
        <v>v</v>
      </c>
    </row>
    <row r="8901" spans="2:6" x14ac:dyDescent="0.2">
      <c r="B8901" s="1" t="str">
        <f>SourceRelations[[#This Row],[From]]&amp;"_"&amp;SourceRelations[[#This Row],[To]]&amp;"_"&amp;SourceRelations[[#This Row],[Relationship]]</f>
        <v>Node_Or Junction_Triggering</v>
      </c>
      <c r="C8901" t="s">
        <v>43</v>
      </c>
      <c r="D8901" t="s">
        <v>103</v>
      </c>
      <c r="E8901" t="s">
        <v>26</v>
      </c>
      <c r="F8901" s="1" t="str">
        <f>VLOOKUP(SourceRelations[[#This Row],[Relationship]],Coding[],2, FALSE)</f>
        <v>t</v>
      </c>
    </row>
    <row r="8902" spans="2:6" x14ac:dyDescent="0.2">
      <c r="B8902" s="1" t="str">
        <f>SourceRelations[[#This Row],[From]]&amp;"_"&amp;SourceRelations[[#This Row],[To]]&amp;"_"&amp;SourceRelations[[#This Row],[Relationship]]</f>
        <v>Node_Outcome_Association</v>
      </c>
      <c r="C8902" t="s">
        <v>43</v>
      </c>
      <c r="D8902" t="s">
        <v>53</v>
      </c>
      <c r="E8902" t="s">
        <v>7</v>
      </c>
      <c r="F8902" s="1" t="str">
        <f>VLOOKUP(SourceRelations[[#This Row],[Relationship]],Coding[],2, FALSE)</f>
        <v>o</v>
      </c>
    </row>
    <row r="8903" spans="2:6" x14ac:dyDescent="0.2">
      <c r="B8903" s="1" t="str">
        <f>SourceRelations[[#This Row],[From]]&amp;"_"&amp;SourceRelations[[#This Row],[To]]&amp;"_"&amp;SourceRelations[[#This Row],[Relationship]]</f>
        <v>Node_Outcome_Influence</v>
      </c>
      <c r="C8903" t="s">
        <v>43</v>
      </c>
      <c r="D8903" t="s">
        <v>53</v>
      </c>
      <c r="E8903" t="s">
        <v>6</v>
      </c>
      <c r="F8903" s="1" t="str">
        <f>VLOOKUP(SourceRelations[[#This Row],[Relationship]],Coding[],2, FALSE)</f>
        <v>n</v>
      </c>
    </row>
    <row r="8904" spans="2:6" x14ac:dyDescent="0.2">
      <c r="B8904" s="1" t="str">
        <f>SourceRelations[[#This Row],[From]]&amp;"_"&amp;SourceRelations[[#This Row],[To]]&amp;"_"&amp;SourceRelations[[#This Row],[Relationship]]</f>
        <v>Node_Outcome_Realization</v>
      </c>
      <c r="C8904" t="s">
        <v>43</v>
      </c>
      <c r="D8904" t="s">
        <v>53</v>
      </c>
      <c r="E8904" t="s">
        <v>23</v>
      </c>
      <c r="F8904" s="1" t="str">
        <f>VLOOKUP(SourceRelations[[#This Row],[Relationship]],Coding[],2, FALSE)</f>
        <v>r</v>
      </c>
    </row>
    <row r="8905" spans="2:6" x14ac:dyDescent="0.2">
      <c r="B8905" s="1" t="str">
        <f>SourceRelations[[#This Row],[From]]&amp;"_"&amp;SourceRelations[[#This Row],[To]]&amp;"_"&amp;SourceRelations[[#This Row],[Relationship]]</f>
        <v>Node_Path_Association</v>
      </c>
      <c r="C8905" t="s">
        <v>43</v>
      </c>
      <c r="D8905" t="s">
        <v>65</v>
      </c>
      <c r="E8905" t="s">
        <v>7</v>
      </c>
      <c r="F8905" s="1" t="str">
        <f>VLOOKUP(SourceRelations[[#This Row],[Relationship]],Coding[],2, FALSE)</f>
        <v>o</v>
      </c>
    </row>
    <row r="8906" spans="2:6" x14ac:dyDescent="0.2">
      <c r="B8906" s="1" t="str">
        <f>SourceRelations[[#This Row],[From]]&amp;"_"&amp;SourceRelations[[#This Row],[To]]&amp;"_"&amp;SourceRelations[[#This Row],[Relationship]]</f>
        <v>Node_Path_Flow</v>
      </c>
      <c r="C8906" t="s">
        <v>43</v>
      </c>
      <c r="D8906" t="s">
        <v>65</v>
      </c>
      <c r="E8906" t="s">
        <v>16</v>
      </c>
      <c r="F8906" s="1" t="str">
        <f>VLOOKUP(SourceRelations[[#This Row],[Relationship]],Coding[],2, FALSE)</f>
        <v>f</v>
      </c>
    </row>
    <row r="8907" spans="2:6" x14ac:dyDescent="0.2">
      <c r="B8907" s="1" t="str">
        <f>SourceRelations[[#This Row],[From]]&amp;"_"&amp;SourceRelations[[#This Row],[To]]&amp;"_"&amp;SourceRelations[[#This Row],[Relationship]]</f>
        <v>Node_Path_Serving</v>
      </c>
      <c r="C8907" t="s">
        <v>43</v>
      </c>
      <c r="D8907" t="s">
        <v>65</v>
      </c>
      <c r="E8907" t="s">
        <v>27</v>
      </c>
      <c r="F8907" s="1" t="str">
        <f>VLOOKUP(SourceRelations[[#This Row],[Relationship]],Coding[],2, FALSE)</f>
        <v>v</v>
      </c>
    </row>
    <row r="8908" spans="2:6" x14ac:dyDescent="0.2">
      <c r="B8908" s="1" t="str">
        <f>SourceRelations[[#This Row],[From]]&amp;"_"&amp;SourceRelations[[#This Row],[To]]&amp;"_"&amp;SourceRelations[[#This Row],[Relationship]]</f>
        <v>Node_Path_Triggering</v>
      </c>
      <c r="C8908" t="s">
        <v>43</v>
      </c>
      <c r="D8908" t="s">
        <v>65</v>
      </c>
      <c r="E8908" t="s">
        <v>26</v>
      </c>
      <c r="F8908" s="1" t="str">
        <f>VLOOKUP(SourceRelations[[#This Row],[Relationship]],Coding[],2, FALSE)</f>
        <v>t</v>
      </c>
    </row>
    <row r="8909" spans="2:6" x14ac:dyDescent="0.2">
      <c r="B8909" s="1" t="str">
        <f>SourceRelations[[#This Row],[From]]&amp;"_"&amp;SourceRelations[[#This Row],[To]]&amp;"_"&amp;SourceRelations[[#This Row],[Relationship]]</f>
        <v>Node_Plateau_Association</v>
      </c>
      <c r="C8909" t="s">
        <v>43</v>
      </c>
      <c r="D8909" t="s">
        <v>78</v>
      </c>
      <c r="E8909" t="s">
        <v>7</v>
      </c>
      <c r="F8909" s="1" t="str">
        <f>VLOOKUP(SourceRelations[[#This Row],[Relationship]],Coding[],2, FALSE)</f>
        <v>o</v>
      </c>
    </row>
    <row r="8910" spans="2:6" x14ac:dyDescent="0.2">
      <c r="B8910" s="1" t="str">
        <f>SourceRelations[[#This Row],[From]]&amp;"_"&amp;SourceRelations[[#This Row],[To]]&amp;"_"&amp;SourceRelations[[#This Row],[Relationship]]</f>
        <v>Node_Principle_Association</v>
      </c>
      <c r="C8910" t="s">
        <v>43</v>
      </c>
      <c r="D8910" t="s">
        <v>54</v>
      </c>
      <c r="E8910" t="s">
        <v>7</v>
      </c>
      <c r="F8910" s="1" t="str">
        <f>VLOOKUP(SourceRelations[[#This Row],[Relationship]],Coding[],2, FALSE)</f>
        <v>o</v>
      </c>
    </row>
    <row r="8911" spans="2:6" x14ac:dyDescent="0.2">
      <c r="B8911" s="1" t="str">
        <f>SourceRelations[[#This Row],[From]]&amp;"_"&amp;SourceRelations[[#This Row],[To]]&amp;"_"&amp;SourceRelations[[#This Row],[Relationship]]</f>
        <v>Node_Principle_Influence</v>
      </c>
      <c r="C8911" t="s">
        <v>43</v>
      </c>
      <c r="D8911" t="s">
        <v>54</v>
      </c>
      <c r="E8911" t="s">
        <v>6</v>
      </c>
      <c r="F8911" s="1" t="str">
        <f>VLOOKUP(SourceRelations[[#This Row],[Relationship]],Coding[],2, FALSE)</f>
        <v>n</v>
      </c>
    </row>
    <row r="8912" spans="2:6" x14ac:dyDescent="0.2">
      <c r="B8912" s="1" t="str">
        <f>SourceRelations[[#This Row],[From]]&amp;"_"&amp;SourceRelations[[#This Row],[To]]&amp;"_"&amp;SourceRelations[[#This Row],[Relationship]]</f>
        <v>Node_Principle_Realization</v>
      </c>
      <c r="C8912" t="s">
        <v>43</v>
      </c>
      <c r="D8912" t="s">
        <v>54</v>
      </c>
      <c r="E8912" t="s">
        <v>23</v>
      </c>
      <c r="F8912" s="1" t="str">
        <f>VLOOKUP(SourceRelations[[#This Row],[Relationship]],Coding[],2, FALSE)</f>
        <v>r</v>
      </c>
    </row>
    <row r="8913" spans="2:6" x14ac:dyDescent="0.2">
      <c r="B8913" s="1" t="str">
        <f>SourceRelations[[#This Row],[From]]&amp;"_"&amp;SourceRelations[[#This Row],[To]]&amp;"_"&amp;SourceRelations[[#This Row],[Relationship]]</f>
        <v>Node_Product_Association</v>
      </c>
      <c r="C8913" t="s">
        <v>43</v>
      </c>
      <c r="D8913" t="s">
        <v>73</v>
      </c>
      <c r="E8913" t="s">
        <v>7</v>
      </c>
      <c r="F8913" s="1" t="str">
        <f>VLOOKUP(SourceRelations[[#This Row],[Relationship]],Coding[],2, FALSE)</f>
        <v>o</v>
      </c>
    </row>
    <row r="8914" spans="2:6" x14ac:dyDescent="0.2">
      <c r="B8914" s="1" t="str">
        <f>SourceRelations[[#This Row],[From]]&amp;"_"&amp;SourceRelations[[#This Row],[To]]&amp;"_"&amp;SourceRelations[[#This Row],[Relationship]]</f>
        <v>Node_Product_Flow</v>
      </c>
      <c r="C8914" t="s">
        <v>43</v>
      </c>
      <c r="D8914" t="s">
        <v>73</v>
      </c>
      <c r="E8914" t="s">
        <v>16</v>
      </c>
      <c r="F8914" s="1" t="str">
        <f>VLOOKUP(SourceRelations[[#This Row],[Relationship]],Coding[],2, FALSE)</f>
        <v>f</v>
      </c>
    </row>
    <row r="8915" spans="2:6" x14ac:dyDescent="0.2">
      <c r="B8915" s="1" t="str">
        <f>SourceRelations[[#This Row],[From]]&amp;"_"&amp;SourceRelations[[#This Row],[To]]&amp;"_"&amp;SourceRelations[[#This Row],[Relationship]]</f>
        <v>Node_Product_Serving</v>
      </c>
      <c r="C8915" t="s">
        <v>43</v>
      </c>
      <c r="D8915" t="s">
        <v>73</v>
      </c>
      <c r="E8915" t="s">
        <v>27</v>
      </c>
      <c r="F8915" s="1" t="str">
        <f>VLOOKUP(SourceRelations[[#This Row],[Relationship]],Coding[],2, FALSE)</f>
        <v>v</v>
      </c>
    </row>
    <row r="8916" spans="2:6" x14ac:dyDescent="0.2">
      <c r="B8916" s="1" t="str">
        <f>SourceRelations[[#This Row],[From]]&amp;"_"&amp;SourceRelations[[#This Row],[To]]&amp;"_"&amp;SourceRelations[[#This Row],[Relationship]]</f>
        <v>Node_Product_Triggering</v>
      </c>
      <c r="C8916" t="s">
        <v>43</v>
      </c>
      <c r="D8916" t="s">
        <v>73</v>
      </c>
      <c r="E8916" t="s">
        <v>26</v>
      </c>
      <c r="F8916" s="1" t="str">
        <f>VLOOKUP(SourceRelations[[#This Row],[Relationship]],Coding[],2, FALSE)</f>
        <v>t</v>
      </c>
    </row>
    <row r="8917" spans="2:6" x14ac:dyDescent="0.2">
      <c r="B8917" s="1" t="str">
        <f>SourceRelations[[#This Row],[From]]&amp;"_"&amp;SourceRelations[[#This Row],[To]]&amp;"_"&amp;SourceRelations[[#This Row],[Relationship]]</f>
        <v>Node_Realization_Association</v>
      </c>
      <c r="C8917" t="s">
        <v>43</v>
      </c>
      <c r="D8917" t="s">
        <v>23</v>
      </c>
      <c r="E8917" t="s">
        <v>7</v>
      </c>
      <c r="F8917" s="1" t="str">
        <f>VLOOKUP(SourceRelations[[#This Row],[Relationship]],Coding[],2, FALSE)</f>
        <v>o</v>
      </c>
    </row>
    <row r="8918" spans="2:6" x14ac:dyDescent="0.2">
      <c r="B8918" s="1" t="str">
        <f>SourceRelations[[#This Row],[From]]&amp;"_"&amp;SourceRelations[[#This Row],[To]]&amp;"_"&amp;SourceRelations[[#This Row],[Relationship]]</f>
        <v>Node_Representation_Access</v>
      </c>
      <c r="C8918" t="s">
        <v>43</v>
      </c>
      <c r="D8918" t="s">
        <v>59</v>
      </c>
      <c r="E8918" t="s">
        <v>13</v>
      </c>
      <c r="F8918" s="1" t="str">
        <f>VLOOKUP(SourceRelations[[#This Row],[Relationship]],Coding[],2, FALSE)</f>
        <v>a</v>
      </c>
    </row>
    <row r="8919" spans="2:6" x14ac:dyDescent="0.2">
      <c r="B8919" s="1" t="str">
        <f>SourceRelations[[#This Row],[From]]&amp;"_"&amp;SourceRelations[[#This Row],[To]]&amp;"_"&amp;SourceRelations[[#This Row],[Relationship]]</f>
        <v>Node_Representation_Association</v>
      </c>
      <c r="C8919" t="s">
        <v>43</v>
      </c>
      <c r="D8919" t="s">
        <v>59</v>
      </c>
      <c r="E8919" t="s">
        <v>7</v>
      </c>
      <c r="F8919" s="1" t="str">
        <f>VLOOKUP(SourceRelations[[#This Row],[Relationship]],Coding[],2, FALSE)</f>
        <v>o</v>
      </c>
    </row>
    <row r="8920" spans="2:6" x14ac:dyDescent="0.2">
      <c r="B8920" s="1" t="str">
        <f>SourceRelations[[#This Row],[From]]&amp;"_"&amp;SourceRelations[[#This Row],[To]]&amp;"_"&amp;SourceRelations[[#This Row],[Relationship]]</f>
        <v>Node_Requirement_Association</v>
      </c>
      <c r="C8920" t="s">
        <v>43</v>
      </c>
      <c r="D8920" t="s">
        <v>35</v>
      </c>
      <c r="E8920" t="s">
        <v>7</v>
      </c>
      <c r="F8920" s="1" t="str">
        <f>VLOOKUP(SourceRelations[[#This Row],[Relationship]],Coding[],2, FALSE)</f>
        <v>o</v>
      </c>
    </row>
    <row r="8921" spans="2:6" x14ac:dyDescent="0.2">
      <c r="B8921" s="1" t="str">
        <f>SourceRelations[[#This Row],[From]]&amp;"_"&amp;SourceRelations[[#This Row],[To]]&amp;"_"&amp;SourceRelations[[#This Row],[Relationship]]</f>
        <v>Node_Requirement_Influence</v>
      </c>
      <c r="C8921" t="s">
        <v>43</v>
      </c>
      <c r="D8921" t="s">
        <v>35</v>
      </c>
      <c r="E8921" t="s">
        <v>6</v>
      </c>
      <c r="F8921" s="1" t="str">
        <f>VLOOKUP(SourceRelations[[#This Row],[Relationship]],Coding[],2, FALSE)</f>
        <v>n</v>
      </c>
    </row>
    <row r="8922" spans="2:6" x14ac:dyDescent="0.2">
      <c r="B8922" s="1" t="str">
        <f>SourceRelations[[#This Row],[From]]&amp;"_"&amp;SourceRelations[[#This Row],[To]]&amp;"_"&amp;SourceRelations[[#This Row],[Relationship]]</f>
        <v>Node_Requirement_Realization</v>
      </c>
      <c r="C8922" t="s">
        <v>43</v>
      </c>
      <c r="D8922" t="s">
        <v>35</v>
      </c>
      <c r="E8922" t="s">
        <v>23</v>
      </c>
      <c r="F8922" s="1" t="str">
        <f>VLOOKUP(SourceRelations[[#This Row],[Relationship]],Coding[],2, FALSE)</f>
        <v>r</v>
      </c>
    </row>
    <row r="8923" spans="2:6" x14ac:dyDescent="0.2">
      <c r="B8923" s="1" t="str">
        <f>SourceRelations[[#This Row],[From]]&amp;"_"&amp;SourceRelations[[#This Row],[To]]&amp;"_"&amp;SourceRelations[[#This Row],[Relationship]]</f>
        <v>Node_Resource_Association</v>
      </c>
      <c r="C8923" t="s">
        <v>43</v>
      </c>
      <c r="D8923" t="s">
        <v>33</v>
      </c>
      <c r="E8923" t="s">
        <v>7</v>
      </c>
      <c r="F8923" s="1" t="str">
        <f>VLOOKUP(SourceRelations[[#This Row],[Relationship]],Coding[],2, FALSE)</f>
        <v>o</v>
      </c>
    </row>
    <row r="8924" spans="2:6" x14ac:dyDescent="0.2">
      <c r="B8924" s="1" t="str">
        <f>SourceRelations[[#This Row],[From]]&amp;"_"&amp;SourceRelations[[#This Row],[To]]&amp;"_"&amp;SourceRelations[[#This Row],[Relationship]]</f>
        <v>Node_Resource_Realization</v>
      </c>
      <c r="C8924" t="s">
        <v>43</v>
      </c>
      <c r="D8924" t="s">
        <v>33</v>
      </c>
      <c r="E8924" t="s">
        <v>23</v>
      </c>
      <c r="F8924" s="1" t="str">
        <f>VLOOKUP(SourceRelations[[#This Row],[Relationship]],Coding[],2, FALSE)</f>
        <v>r</v>
      </c>
    </row>
    <row r="8925" spans="2:6" x14ac:dyDescent="0.2">
      <c r="B8925" s="1" t="str">
        <f>SourceRelations[[#This Row],[From]]&amp;"_"&amp;SourceRelations[[#This Row],[To]]&amp;"_"&amp;SourceRelations[[#This Row],[Relationship]]</f>
        <v>Node_Serving_Association</v>
      </c>
      <c r="C8925" t="s">
        <v>43</v>
      </c>
      <c r="D8925" t="s">
        <v>27</v>
      </c>
      <c r="E8925" t="s">
        <v>7</v>
      </c>
      <c r="F8925" s="1" t="str">
        <f>VLOOKUP(SourceRelations[[#This Row],[Relationship]],Coding[],2, FALSE)</f>
        <v>o</v>
      </c>
    </row>
    <row r="8926" spans="2:6" x14ac:dyDescent="0.2">
      <c r="B8926" s="1" t="str">
        <f>SourceRelations[[#This Row],[From]]&amp;"_"&amp;SourceRelations[[#This Row],[To]]&amp;"_"&amp;SourceRelations[[#This Row],[Relationship]]</f>
        <v>Node_Specialization_Association</v>
      </c>
      <c r="C8926" t="s">
        <v>43</v>
      </c>
      <c r="D8926" t="s">
        <v>8</v>
      </c>
      <c r="E8926" t="s">
        <v>7</v>
      </c>
      <c r="F8926" s="1" t="str">
        <f>VLOOKUP(SourceRelations[[#This Row],[Relationship]],Coding[],2, FALSE)</f>
        <v>o</v>
      </c>
    </row>
    <row r="8927" spans="2:6" x14ac:dyDescent="0.2">
      <c r="B8927" s="1" t="str">
        <f>SourceRelations[[#This Row],[From]]&amp;"_"&amp;SourceRelations[[#This Row],[To]]&amp;"_"&amp;SourceRelations[[#This Row],[Relationship]]</f>
        <v>Node_Stakeholder_Association</v>
      </c>
      <c r="C8927" t="s">
        <v>43</v>
      </c>
      <c r="D8927" t="s">
        <v>56</v>
      </c>
      <c r="E8927" t="s">
        <v>7</v>
      </c>
      <c r="F8927" s="1" t="str">
        <f>VLOOKUP(SourceRelations[[#This Row],[Relationship]],Coding[],2, FALSE)</f>
        <v>o</v>
      </c>
    </row>
    <row r="8928" spans="2:6" x14ac:dyDescent="0.2">
      <c r="B8928" s="1" t="str">
        <f>SourceRelations[[#This Row],[From]]&amp;"_"&amp;SourceRelations[[#This Row],[To]]&amp;"_"&amp;SourceRelations[[#This Row],[Relationship]]</f>
        <v>Node_Stakeholder_Influence</v>
      </c>
      <c r="C8928" t="s">
        <v>43</v>
      </c>
      <c r="D8928" t="s">
        <v>56</v>
      </c>
      <c r="E8928" t="s">
        <v>6</v>
      </c>
      <c r="F8928" s="1" t="str">
        <f>VLOOKUP(SourceRelations[[#This Row],[Relationship]],Coding[],2, FALSE)</f>
        <v>n</v>
      </c>
    </row>
    <row r="8929" spans="2:6" x14ac:dyDescent="0.2">
      <c r="B8929" s="1" t="str">
        <f>SourceRelations[[#This Row],[From]]&amp;"_"&amp;SourceRelations[[#This Row],[To]]&amp;"_"&amp;SourceRelations[[#This Row],[Relationship]]</f>
        <v>Node_Stakeholder_Realization</v>
      </c>
      <c r="C8929" t="s">
        <v>43</v>
      </c>
      <c r="D8929" t="s">
        <v>56</v>
      </c>
      <c r="E8929" t="s">
        <v>23</v>
      </c>
      <c r="F8929" s="1" t="str">
        <f>VLOOKUP(SourceRelations[[#This Row],[Relationship]],Coding[],2, FALSE)</f>
        <v>r</v>
      </c>
    </row>
    <row r="8930" spans="2:6" x14ac:dyDescent="0.2">
      <c r="B8930" s="1" t="str">
        <f>SourceRelations[[#This Row],[From]]&amp;"_"&amp;SourceRelations[[#This Row],[To]]&amp;"_"&amp;SourceRelations[[#This Row],[Relationship]]</f>
        <v>Node_System Software_Aggregation</v>
      </c>
      <c r="C8930" t="s">
        <v>43</v>
      </c>
      <c r="D8930" t="s">
        <v>49</v>
      </c>
      <c r="E8930" t="s">
        <v>5</v>
      </c>
      <c r="F8930" s="1" t="str">
        <f>VLOOKUP(SourceRelations[[#This Row],[Relationship]],Coding[],2, FALSE)</f>
        <v>g</v>
      </c>
    </row>
    <row r="8931" spans="2:6" x14ac:dyDescent="0.2">
      <c r="B8931" s="1" t="str">
        <f>SourceRelations[[#This Row],[From]]&amp;"_"&amp;SourceRelations[[#This Row],[To]]&amp;"_"&amp;SourceRelations[[#This Row],[Relationship]]</f>
        <v>Node_System Software_Assignment</v>
      </c>
      <c r="C8931" t="s">
        <v>43</v>
      </c>
      <c r="D8931" t="s">
        <v>49</v>
      </c>
      <c r="E8931" t="s">
        <v>19</v>
      </c>
      <c r="F8931" s="1" t="str">
        <f>VLOOKUP(SourceRelations[[#This Row],[Relationship]],Coding[],2, FALSE)</f>
        <v>i</v>
      </c>
    </row>
    <row r="8932" spans="2:6" x14ac:dyDescent="0.2">
      <c r="B8932" s="1" t="str">
        <f>SourceRelations[[#This Row],[From]]&amp;"_"&amp;SourceRelations[[#This Row],[To]]&amp;"_"&amp;SourceRelations[[#This Row],[Relationship]]</f>
        <v>Node_System Software_Association</v>
      </c>
      <c r="C8932" t="s">
        <v>43</v>
      </c>
      <c r="D8932" t="s">
        <v>49</v>
      </c>
      <c r="E8932" t="s">
        <v>7</v>
      </c>
      <c r="F8932" s="1" t="str">
        <f>VLOOKUP(SourceRelations[[#This Row],[Relationship]],Coding[],2, FALSE)</f>
        <v>o</v>
      </c>
    </row>
    <row r="8933" spans="2:6" x14ac:dyDescent="0.2">
      <c r="B8933" s="1" t="str">
        <f>SourceRelations[[#This Row],[From]]&amp;"_"&amp;SourceRelations[[#This Row],[To]]&amp;"_"&amp;SourceRelations[[#This Row],[Relationship]]</f>
        <v>Node_System Software_Composition</v>
      </c>
      <c r="C8933" t="s">
        <v>43</v>
      </c>
      <c r="D8933" t="s">
        <v>49</v>
      </c>
      <c r="E8933" t="s">
        <v>4</v>
      </c>
      <c r="F8933" s="1" t="str">
        <f>VLOOKUP(SourceRelations[[#This Row],[Relationship]],Coding[],2, FALSE)</f>
        <v>c</v>
      </c>
    </row>
    <row r="8934" spans="2:6" x14ac:dyDescent="0.2">
      <c r="B8934" s="1" t="str">
        <f>SourceRelations[[#This Row],[From]]&amp;"_"&amp;SourceRelations[[#This Row],[To]]&amp;"_"&amp;SourceRelations[[#This Row],[Relationship]]</f>
        <v>Node_System Software_Flow</v>
      </c>
      <c r="C8934" t="s">
        <v>43</v>
      </c>
      <c r="D8934" t="s">
        <v>49</v>
      </c>
      <c r="E8934" t="s">
        <v>16</v>
      </c>
      <c r="F8934" s="1" t="str">
        <f>VLOOKUP(SourceRelations[[#This Row],[Relationship]],Coding[],2, FALSE)</f>
        <v>f</v>
      </c>
    </row>
    <row r="8935" spans="2:6" x14ac:dyDescent="0.2">
      <c r="B8935" s="1" t="str">
        <f>SourceRelations[[#This Row],[From]]&amp;"_"&amp;SourceRelations[[#This Row],[To]]&amp;"_"&amp;SourceRelations[[#This Row],[Relationship]]</f>
        <v>Node_System Software_Realization</v>
      </c>
      <c r="C8935" t="s">
        <v>43</v>
      </c>
      <c r="D8935" t="s">
        <v>49</v>
      </c>
      <c r="E8935" t="s">
        <v>23</v>
      </c>
      <c r="F8935" s="1" t="str">
        <f>VLOOKUP(SourceRelations[[#This Row],[Relationship]],Coding[],2, FALSE)</f>
        <v>r</v>
      </c>
    </row>
    <row r="8936" spans="2:6" x14ac:dyDescent="0.2">
      <c r="B8936" s="1" t="str">
        <f>SourceRelations[[#This Row],[From]]&amp;"_"&amp;SourceRelations[[#This Row],[To]]&amp;"_"&amp;SourceRelations[[#This Row],[Relationship]]</f>
        <v>Node_System Software_Serving</v>
      </c>
      <c r="C8936" t="s">
        <v>43</v>
      </c>
      <c r="D8936" t="s">
        <v>49</v>
      </c>
      <c r="E8936" t="s">
        <v>27</v>
      </c>
      <c r="F8936" s="1" t="str">
        <f>VLOOKUP(SourceRelations[[#This Row],[Relationship]],Coding[],2, FALSE)</f>
        <v>v</v>
      </c>
    </row>
    <row r="8937" spans="2:6" x14ac:dyDescent="0.2">
      <c r="B8937" s="1" t="str">
        <f>SourceRelations[[#This Row],[From]]&amp;"_"&amp;SourceRelations[[#This Row],[To]]&amp;"_"&amp;SourceRelations[[#This Row],[Relationship]]</f>
        <v>Node_System Software_Specialization</v>
      </c>
      <c r="C8937" t="s">
        <v>43</v>
      </c>
      <c r="D8937" t="s">
        <v>49</v>
      </c>
      <c r="E8937" t="s">
        <v>8</v>
      </c>
      <c r="F8937" s="1" t="str">
        <f>VLOOKUP(SourceRelations[[#This Row],[Relationship]],Coding[],2, FALSE)</f>
        <v>s</v>
      </c>
    </row>
    <row r="8938" spans="2:6" x14ac:dyDescent="0.2">
      <c r="B8938" s="1" t="str">
        <f>SourceRelations[[#This Row],[From]]&amp;"_"&amp;SourceRelations[[#This Row],[To]]&amp;"_"&amp;SourceRelations[[#This Row],[Relationship]]</f>
        <v>Node_System Software_Triggering</v>
      </c>
      <c r="C8938" t="s">
        <v>43</v>
      </c>
      <c r="D8938" t="s">
        <v>49</v>
      </c>
      <c r="E8938" t="s">
        <v>26</v>
      </c>
      <c r="F8938" s="1" t="str">
        <f>VLOOKUP(SourceRelations[[#This Row],[Relationship]],Coding[],2, FALSE)</f>
        <v>t</v>
      </c>
    </row>
    <row r="8939" spans="2:6" x14ac:dyDescent="0.2">
      <c r="B8939" s="1" t="str">
        <f>SourceRelations[[#This Row],[From]]&amp;"_"&amp;SourceRelations[[#This Row],[To]]&amp;"_"&amp;SourceRelations[[#This Row],[Relationship]]</f>
        <v>Node_Technology Collaboration_Association</v>
      </c>
      <c r="C8939" t="s">
        <v>43</v>
      </c>
      <c r="D8939" t="s">
        <v>74</v>
      </c>
      <c r="E8939" t="s">
        <v>7</v>
      </c>
      <c r="F8939" s="1" t="str">
        <f>VLOOKUP(SourceRelations[[#This Row],[Relationship]],Coding[],2, FALSE)</f>
        <v>o</v>
      </c>
    </row>
    <row r="8940" spans="2:6" x14ac:dyDescent="0.2">
      <c r="B8940" s="1" t="str">
        <f>SourceRelations[[#This Row],[From]]&amp;"_"&amp;SourceRelations[[#This Row],[To]]&amp;"_"&amp;SourceRelations[[#This Row],[Relationship]]</f>
        <v>Node_Technology Collaboration_Flow</v>
      </c>
      <c r="C8940" t="s">
        <v>43</v>
      </c>
      <c r="D8940" t="s">
        <v>74</v>
      </c>
      <c r="E8940" t="s">
        <v>16</v>
      </c>
      <c r="F8940" s="1" t="str">
        <f>VLOOKUP(SourceRelations[[#This Row],[Relationship]],Coding[],2, FALSE)</f>
        <v>f</v>
      </c>
    </row>
    <row r="8941" spans="2:6" x14ac:dyDescent="0.2">
      <c r="B8941" s="1" t="str">
        <f>SourceRelations[[#This Row],[From]]&amp;"_"&amp;SourceRelations[[#This Row],[To]]&amp;"_"&amp;SourceRelations[[#This Row],[Relationship]]</f>
        <v>Node_Technology Collaboration_Serving</v>
      </c>
      <c r="C8941" t="s">
        <v>43</v>
      </c>
      <c r="D8941" t="s">
        <v>74</v>
      </c>
      <c r="E8941" t="s">
        <v>27</v>
      </c>
      <c r="F8941" s="1" t="str">
        <f>VLOOKUP(SourceRelations[[#This Row],[Relationship]],Coding[],2, FALSE)</f>
        <v>v</v>
      </c>
    </row>
    <row r="8942" spans="2:6" x14ac:dyDescent="0.2">
      <c r="B8942" s="1" t="str">
        <f>SourceRelations[[#This Row],[From]]&amp;"_"&amp;SourceRelations[[#This Row],[To]]&amp;"_"&amp;SourceRelations[[#This Row],[Relationship]]</f>
        <v>Node_Technology Collaboration_Triggering</v>
      </c>
      <c r="C8942" t="s">
        <v>43</v>
      </c>
      <c r="D8942" t="s">
        <v>74</v>
      </c>
      <c r="E8942" t="s">
        <v>26</v>
      </c>
      <c r="F8942" s="1" t="str">
        <f>VLOOKUP(SourceRelations[[#This Row],[Relationship]],Coding[],2, FALSE)</f>
        <v>t</v>
      </c>
    </row>
    <row r="8943" spans="2:6" x14ac:dyDescent="0.2">
      <c r="B8943" s="1" t="str">
        <f>SourceRelations[[#This Row],[From]]&amp;"_"&amp;SourceRelations[[#This Row],[To]]&amp;"_"&amp;SourceRelations[[#This Row],[Relationship]]</f>
        <v>Node_Technology Event_Assignment</v>
      </c>
      <c r="C8943" t="s">
        <v>43</v>
      </c>
      <c r="D8943" t="s">
        <v>75</v>
      </c>
      <c r="E8943" t="s">
        <v>19</v>
      </c>
      <c r="F8943" s="1" t="str">
        <f>VLOOKUP(SourceRelations[[#This Row],[Relationship]],Coding[],2, FALSE)</f>
        <v>i</v>
      </c>
    </row>
    <row r="8944" spans="2:6" x14ac:dyDescent="0.2">
      <c r="B8944" s="1" t="str">
        <f>SourceRelations[[#This Row],[From]]&amp;"_"&amp;SourceRelations[[#This Row],[To]]&amp;"_"&amp;SourceRelations[[#This Row],[Relationship]]</f>
        <v>Node_Technology Event_Association</v>
      </c>
      <c r="C8944" t="s">
        <v>43</v>
      </c>
      <c r="D8944" t="s">
        <v>75</v>
      </c>
      <c r="E8944" t="s">
        <v>7</v>
      </c>
      <c r="F8944" s="1" t="str">
        <f>VLOOKUP(SourceRelations[[#This Row],[Relationship]],Coding[],2, FALSE)</f>
        <v>o</v>
      </c>
    </row>
    <row r="8945" spans="2:6" x14ac:dyDescent="0.2">
      <c r="B8945" s="1" t="str">
        <f>SourceRelations[[#This Row],[From]]&amp;"_"&amp;SourceRelations[[#This Row],[To]]&amp;"_"&amp;SourceRelations[[#This Row],[Relationship]]</f>
        <v>Node_Technology Event_Flow</v>
      </c>
      <c r="C8945" t="s">
        <v>43</v>
      </c>
      <c r="D8945" t="s">
        <v>75</v>
      </c>
      <c r="E8945" t="s">
        <v>16</v>
      </c>
      <c r="F8945" s="1" t="str">
        <f>VLOOKUP(SourceRelations[[#This Row],[Relationship]],Coding[],2, FALSE)</f>
        <v>f</v>
      </c>
    </row>
    <row r="8946" spans="2:6" x14ac:dyDescent="0.2">
      <c r="B8946" s="1" t="str">
        <f>SourceRelations[[#This Row],[From]]&amp;"_"&amp;SourceRelations[[#This Row],[To]]&amp;"_"&amp;SourceRelations[[#This Row],[Relationship]]</f>
        <v>Node_Technology Event_Realization</v>
      </c>
      <c r="C8946" t="s">
        <v>43</v>
      </c>
      <c r="D8946" t="s">
        <v>75</v>
      </c>
      <c r="E8946" t="s">
        <v>23</v>
      </c>
      <c r="F8946" s="1" t="str">
        <f>VLOOKUP(SourceRelations[[#This Row],[Relationship]],Coding[],2, FALSE)</f>
        <v>r</v>
      </c>
    </row>
    <row r="8947" spans="2:6" x14ac:dyDescent="0.2">
      <c r="B8947" s="1" t="str">
        <f>SourceRelations[[#This Row],[From]]&amp;"_"&amp;SourceRelations[[#This Row],[To]]&amp;"_"&amp;SourceRelations[[#This Row],[Relationship]]</f>
        <v>Node_Technology Event_Serving</v>
      </c>
      <c r="C8947" t="s">
        <v>43</v>
      </c>
      <c r="D8947" t="s">
        <v>75</v>
      </c>
      <c r="E8947" t="s">
        <v>27</v>
      </c>
      <c r="F8947" s="1" t="str">
        <f>VLOOKUP(SourceRelations[[#This Row],[Relationship]],Coding[],2, FALSE)</f>
        <v>v</v>
      </c>
    </row>
    <row r="8948" spans="2:6" x14ac:dyDescent="0.2">
      <c r="B8948" s="1" t="str">
        <f>SourceRelations[[#This Row],[From]]&amp;"_"&amp;SourceRelations[[#This Row],[To]]&amp;"_"&amp;SourceRelations[[#This Row],[Relationship]]</f>
        <v>Node_Technology Event_Triggering</v>
      </c>
      <c r="C8948" t="s">
        <v>43</v>
      </c>
      <c r="D8948" t="s">
        <v>75</v>
      </c>
      <c r="E8948" t="s">
        <v>26</v>
      </c>
      <c r="F8948" s="1" t="str">
        <f>VLOOKUP(SourceRelations[[#This Row],[Relationship]],Coding[],2, FALSE)</f>
        <v>t</v>
      </c>
    </row>
    <row r="8949" spans="2:6" x14ac:dyDescent="0.2">
      <c r="B8949" s="1" t="str">
        <f>SourceRelations[[#This Row],[From]]&amp;"_"&amp;SourceRelations[[#This Row],[To]]&amp;"_"&amp;SourceRelations[[#This Row],[Relationship]]</f>
        <v>Node_Technology Function_Assignment</v>
      </c>
      <c r="C8949" t="s">
        <v>43</v>
      </c>
      <c r="D8949" t="s">
        <v>45</v>
      </c>
      <c r="E8949" t="s">
        <v>19</v>
      </c>
      <c r="F8949" s="1" t="str">
        <f>VLOOKUP(SourceRelations[[#This Row],[Relationship]],Coding[],2, FALSE)</f>
        <v>i</v>
      </c>
    </row>
    <row r="8950" spans="2:6" x14ac:dyDescent="0.2">
      <c r="B8950" s="1" t="str">
        <f>SourceRelations[[#This Row],[From]]&amp;"_"&amp;SourceRelations[[#This Row],[To]]&amp;"_"&amp;SourceRelations[[#This Row],[Relationship]]</f>
        <v>Node_Technology Function_Association</v>
      </c>
      <c r="C8950" t="s">
        <v>43</v>
      </c>
      <c r="D8950" t="s">
        <v>45</v>
      </c>
      <c r="E8950" t="s">
        <v>7</v>
      </c>
      <c r="F8950" s="1" t="str">
        <f>VLOOKUP(SourceRelations[[#This Row],[Relationship]],Coding[],2, FALSE)</f>
        <v>o</v>
      </c>
    </row>
    <row r="8951" spans="2:6" x14ac:dyDescent="0.2">
      <c r="B8951" s="1" t="str">
        <f>SourceRelations[[#This Row],[From]]&amp;"_"&amp;SourceRelations[[#This Row],[To]]&amp;"_"&amp;SourceRelations[[#This Row],[Relationship]]</f>
        <v>Node_Technology Function_Flow</v>
      </c>
      <c r="C8951" t="s">
        <v>43</v>
      </c>
      <c r="D8951" t="s">
        <v>45</v>
      </c>
      <c r="E8951" t="s">
        <v>16</v>
      </c>
      <c r="F8951" s="1" t="str">
        <f>VLOOKUP(SourceRelations[[#This Row],[Relationship]],Coding[],2, FALSE)</f>
        <v>f</v>
      </c>
    </row>
    <row r="8952" spans="2:6" x14ac:dyDescent="0.2">
      <c r="B8952" s="1" t="str">
        <f>SourceRelations[[#This Row],[From]]&amp;"_"&amp;SourceRelations[[#This Row],[To]]&amp;"_"&amp;SourceRelations[[#This Row],[Relationship]]</f>
        <v>Node_Technology Function_Realization</v>
      </c>
      <c r="C8952" t="s">
        <v>43</v>
      </c>
      <c r="D8952" t="s">
        <v>45</v>
      </c>
      <c r="E8952" t="s">
        <v>23</v>
      </c>
      <c r="F8952" s="1" t="str">
        <f>VLOOKUP(SourceRelations[[#This Row],[Relationship]],Coding[],2, FALSE)</f>
        <v>r</v>
      </c>
    </row>
    <row r="8953" spans="2:6" x14ac:dyDescent="0.2">
      <c r="B8953" s="1" t="str">
        <f>SourceRelations[[#This Row],[From]]&amp;"_"&amp;SourceRelations[[#This Row],[To]]&amp;"_"&amp;SourceRelations[[#This Row],[Relationship]]</f>
        <v>Node_Technology Function_Serving</v>
      </c>
      <c r="C8953" t="s">
        <v>43</v>
      </c>
      <c r="D8953" t="s">
        <v>45</v>
      </c>
      <c r="E8953" t="s">
        <v>27</v>
      </c>
      <c r="F8953" s="1" t="str">
        <f>VLOOKUP(SourceRelations[[#This Row],[Relationship]],Coding[],2, FALSE)</f>
        <v>v</v>
      </c>
    </row>
    <row r="8954" spans="2:6" x14ac:dyDescent="0.2">
      <c r="B8954" s="1" t="str">
        <f>SourceRelations[[#This Row],[From]]&amp;"_"&amp;SourceRelations[[#This Row],[To]]&amp;"_"&amp;SourceRelations[[#This Row],[Relationship]]</f>
        <v>Node_Technology Function_Triggering</v>
      </c>
      <c r="C8954" t="s">
        <v>43</v>
      </c>
      <c r="D8954" t="s">
        <v>45</v>
      </c>
      <c r="E8954" t="s">
        <v>26</v>
      </c>
      <c r="F8954" s="1" t="str">
        <f>VLOOKUP(SourceRelations[[#This Row],[Relationship]],Coding[],2, FALSE)</f>
        <v>t</v>
      </c>
    </row>
    <row r="8955" spans="2:6" x14ac:dyDescent="0.2">
      <c r="B8955" s="1" t="str">
        <f>SourceRelations[[#This Row],[From]]&amp;"_"&amp;SourceRelations[[#This Row],[To]]&amp;"_"&amp;SourceRelations[[#This Row],[Relationship]]</f>
        <v>Node_Technology Interaction_Assignment</v>
      </c>
      <c r="C8955" t="s">
        <v>43</v>
      </c>
      <c r="D8955" t="s">
        <v>46</v>
      </c>
      <c r="E8955" t="s">
        <v>19</v>
      </c>
      <c r="F8955" s="1" t="str">
        <f>VLOOKUP(SourceRelations[[#This Row],[Relationship]],Coding[],2, FALSE)</f>
        <v>i</v>
      </c>
    </row>
    <row r="8956" spans="2:6" x14ac:dyDescent="0.2">
      <c r="B8956" s="1" t="str">
        <f>SourceRelations[[#This Row],[From]]&amp;"_"&amp;SourceRelations[[#This Row],[To]]&amp;"_"&amp;SourceRelations[[#This Row],[Relationship]]</f>
        <v>Node_Technology Interaction_Association</v>
      </c>
      <c r="C8956" t="s">
        <v>43</v>
      </c>
      <c r="D8956" t="s">
        <v>46</v>
      </c>
      <c r="E8956" t="s">
        <v>7</v>
      </c>
      <c r="F8956" s="1" t="str">
        <f>VLOOKUP(SourceRelations[[#This Row],[Relationship]],Coding[],2, FALSE)</f>
        <v>o</v>
      </c>
    </row>
    <row r="8957" spans="2:6" x14ac:dyDescent="0.2">
      <c r="B8957" s="1" t="str">
        <f>SourceRelations[[#This Row],[From]]&amp;"_"&amp;SourceRelations[[#This Row],[To]]&amp;"_"&amp;SourceRelations[[#This Row],[Relationship]]</f>
        <v>Node_Technology Interaction_Flow</v>
      </c>
      <c r="C8957" t="s">
        <v>43</v>
      </c>
      <c r="D8957" t="s">
        <v>46</v>
      </c>
      <c r="E8957" t="s">
        <v>16</v>
      </c>
      <c r="F8957" s="1" t="str">
        <f>VLOOKUP(SourceRelations[[#This Row],[Relationship]],Coding[],2, FALSE)</f>
        <v>f</v>
      </c>
    </row>
    <row r="8958" spans="2:6" x14ac:dyDescent="0.2">
      <c r="B8958" s="1" t="str">
        <f>SourceRelations[[#This Row],[From]]&amp;"_"&amp;SourceRelations[[#This Row],[To]]&amp;"_"&amp;SourceRelations[[#This Row],[Relationship]]</f>
        <v>Node_Technology Interaction_Realization</v>
      </c>
      <c r="C8958" t="s">
        <v>43</v>
      </c>
      <c r="D8958" t="s">
        <v>46</v>
      </c>
      <c r="E8958" t="s">
        <v>23</v>
      </c>
      <c r="F8958" s="1" t="str">
        <f>VLOOKUP(SourceRelations[[#This Row],[Relationship]],Coding[],2, FALSE)</f>
        <v>r</v>
      </c>
    </row>
    <row r="8959" spans="2:6" x14ac:dyDescent="0.2">
      <c r="B8959" s="1" t="str">
        <f>SourceRelations[[#This Row],[From]]&amp;"_"&amp;SourceRelations[[#This Row],[To]]&amp;"_"&amp;SourceRelations[[#This Row],[Relationship]]</f>
        <v>Node_Technology Interaction_Serving</v>
      </c>
      <c r="C8959" t="s">
        <v>43</v>
      </c>
      <c r="D8959" t="s">
        <v>46</v>
      </c>
      <c r="E8959" t="s">
        <v>27</v>
      </c>
      <c r="F8959" s="1" t="str">
        <f>VLOOKUP(SourceRelations[[#This Row],[Relationship]],Coding[],2, FALSE)</f>
        <v>v</v>
      </c>
    </row>
    <row r="8960" spans="2:6" x14ac:dyDescent="0.2">
      <c r="B8960" s="1" t="str">
        <f>SourceRelations[[#This Row],[From]]&amp;"_"&amp;SourceRelations[[#This Row],[To]]&amp;"_"&amp;SourceRelations[[#This Row],[Relationship]]</f>
        <v>Node_Technology Interaction_Triggering</v>
      </c>
      <c r="C8960" t="s">
        <v>43</v>
      </c>
      <c r="D8960" t="s">
        <v>46</v>
      </c>
      <c r="E8960" t="s">
        <v>26</v>
      </c>
      <c r="F8960" s="1" t="str">
        <f>VLOOKUP(SourceRelations[[#This Row],[Relationship]],Coding[],2, FALSE)</f>
        <v>t</v>
      </c>
    </row>
    <row r="8961" spans="2:6" x14ac:dyDescent="0.2">
      <c r="B8961" s="1" t="str">
        <f>SourceRelations[[#This Row],[From]]&amp;"_"&amp;SourceRelations[[#This Row],[To]]&amp;"_"&amp;SourceRelations[[#This Row],[Relationship]]</f>
        <v>Node_Technology Interface_Aggregation</v>
      </c>
      <c r="C8961" t="s">
        <v>43</v>
      </c>
      <c r="D8961" t="s">
        <v>76</v>
      </c>
      <c r="E8961" t="s">
        <v>5</v>
      </c>
      <c r="F8961" s="1" t="str">
        <f>VLOOKUP(SourceRelations[[#This Row],[Relationship]],Coding[],2, FALSE)</f>
        <v>g</v>
      </c>
    </row>
    <row r="8962" spans="2:6" x14ac:dyDescent="0.2">
      <c r="B8962" s="1" t="str">
        <f>SourceRelations[[#This Row],[From]]&amp;"_"&amp;SourceRelations[[#This Row],[To]]&amp;"_"&amp;SourceRelations[[#This Row],[Relationship]]</f>
        <v>Node_Technology Interface_Assignment</v>
      </c>
      <c r="C8962" t="s">
        <v>43</v>
      </c>
      <c r="D8962" t="s">
        <v>76</v>
      </c>
      <c r="E8962" t="s">
        <v>19</v>
      </c>
      <c r="F8962" s="1" t="str">
        <f>VLOOKUP(SourceRelations[[#This Row],[Relationship]],Coding[],2, FALSE)</f>
        <v>i</v>
      </c>
    </row>
    <row r="8963" spans="2:6" x14ac:dyDescent="0.2">
      <c r="B8963" s="1" t="str">
        <f>SourceRelations[[#This Row],[From]]&amp;"_"&amp;SourceRelations[[#This Row],[To]]&amp;"_"&amp;SourceRelations[[#This Row],[Relationship]]</f>
        <v>Node_Technology Interface_Association</v>
      </c>
      <c r="C8963" t="s">
        <v>43</v>
      </c>
      <c r="D8963" t="s">
        <v>76</v>
      </c>
      <c r="E8963" t="s">
        <v>7</v>
      </c>
      <c r="F8963" s="1" t="str">
        <f>VLOOKUP(SourceRelations[[#This Row],[Relationship]],Coding[],2, FALSE)</f>
        <v>o</v>
      </c>
    </row>
    <row r="8964" spans="2:6" x14ac:dyDescent="0.2">
      <c r="B8964" s="1" t="str">
        <f>SourceRelations[[#This Row],[From]]&amp;"_"&amp;SourceRelations[[#This Row],[To]]&amp;"_"&amp;SourceRelations[[#This Row],[Relationship]]</f>
        <v>Node_Technology Interface_Composition</v>
      </c>
      <c r="C8964" t="s">
        <v>43</v>
      </c>
      <c r="D8964" t="s">
        <v>76</v>
      </c>
      <c r="E8964" t="s">
        <v>4</v>
      </c>
      <c r="F8964" s="1" t="str">
        <f>VLOOKUP(SourceRelations[[#This Row],[Relationship]],Coding[],2, FALSE)</f>
        <v>c</v>
      </c>
    </row>
    <row r="8965" spans="2:6" x14ac:dyDescent="0.2">
      <c r="B8965" s="1" t="str">
        <f>SourceRelations[[#This Row],[From]]&amp;"_"&amp;SourceRelations[[#This Row],[To]]&amp;"_"&amp;SourceRelations[[#This Row],[Relationship]]</f>
        <v>Node_Technology Interface_Flow</v>
      </c>
      <c r="C8965" t="s">
        <v>43</v>
      </c>
      <c r="D8965" t="s">
        <v>76</v>
      </c>
      <c r="E8965" t="s">
        <v>16</v>
      </c>
      <c r="F8965" s="1" t="str">
        <f>VLOOKUP(SourceRelations[[#This Row],[Relationship]],Coding[],2, FALSE)</f>
        <v>f</v>
      </c>
    </row>
    <row r="8966" spans="2:6" x14ac:dyDescent="0.2">
      <c r="B8966" s="1" t="str">
        <f>SourceRelations[[#This Row],[From]]&amp;"_"&amp;SourceRelations[[#This Row],[To]]&amp;"_"&amp;SourceRelations[[#This Row],[Relationship]]</f>
        <v>Node_Technology Interface_Realization</v>
      </c>
      <c r="C8966" t="s">
        <v>43</v>
      </c>
      <c r="D8966" t="s">
        <v>76</v>
      </c>
      <c r="E8966" t="s">
        <v>23</v>
      </c>
      <c r="F8966" s="1" t="str">
        <f>VLOOKUP(SourceRelations[[#This Row],[Relationship]],Coding[],2, FALSE)</f>
        <v>r</v>
      </c>
    </row>
    <row r="8967" spans="2:6" x14ac:dyDescent="0.2">
      <c r="B8967" s="1" t="str">
        <f>SourceRelations[[#This Row],[From]]&amp;"_"&amp;SourceRelations[[#This Row],[To]]&amp;"_"&amp;SourceRelations[[#This Row],[Relationship]]</f>
        <v>Node_Technology Interface_Serving</v>
      </c>
      <c r="C8967" t="s">
        <v>43</v>
      </c>
      <c r="D8967" t="s">
        <v>76</v>
      </c>
      <c r="E8967" t="s">
        <v>27</v>
      </c>
      <c r="F8967" s="1" t="str">
        <f>VLOOKUP(SourceRelations[[#This Row],[Relationship]],Coding[],2, FALSE)</f>
        <v>v</v>
      </c>
    </row>
    <row r="8968" spans="2:6" x14ac:dyDescent="0.2">
      <c r="B8968" s="1" t="str">
        <f>SourceRelations[[#This Row],[From]]&amp;"_"&amp;SourceRelations[[#This Row],[To]]&amp;"_"&amp;SourceRelations[[#This Row],[Relationship]]</f>
        <v>Node_Technology Interface_Triggering</v>
      </c>
      <c r="C8968" t="s">
        <v>43</v>
      </c>
      <c r="D8968" t="s">
        <v>76</v>
      </c>
      <c r="E8968" t="s">
        <v>26</v>
      </c>
      <c r="F8968" s="1" t="str">
        <f>VLOOKUP(SourceRelations[[#This Row],[Relationship]],Coding[],2, FALSE)</f>
        <v>t</v>
      </c>
    </row>
    <row r="8969" spans="2:6" x14ac:dyDescent="0.2">
      <c r="B8969" s="1" t="str">
        <f>SourceRelations[[#This Row],[From]]&amp;"_"&amp;SourceRelations[[#This Row],[To]]&amp;"_"&amp;SourceRelations[[#This Row],[Relationship]]</f>
        <v>Node_Technology Process_Assignment</v>
      </c>
      <c r="C8969" t="s">
        <v>43</v>
      </c>
      <c r="D8969" t="s">
        <v>47</v>
      </c>
      <c r="E8969" t="s">
        <v>19</v>
      </c>
      <c r="F8969" s="1" t="str">
        <f>VLOOKUP(SourceRelations[[#This Row],[Relationship]],Coding[],2, FALSE)</f>
        <v>i</v>
      </c>
    </row>
    <row r="8970" spans="2:6" x14ac:dyDescent="0.2">
      <c r="B8970" s="1" t="str">
        <f>SourceRelations[[#This Row],[From]]&amp;"_"&amp;SourceRelations[[#This Row],[To]]&amp;"_"&amp;SourceRelations[[#This Row],[Relationship]]</f>
        <v>Node_Technology Process_Association</v>
      </c>
      <c r="C8970" t="s">
        <v>43</v>
      </c>
      <c r="D8970" t="s">
        <v>47</v>
      </c>
      <c r="E8970" t="s">
        <v>7</v>
      </c>
      <c r="F8970" s="1" t="str">
        <f>VLOOKUP(SourceRelations[[#This Row],[Relationship]],Coding[],2, FALSE)</f>
        <v>o</v>
      </c>
    </row>
    <row r="8971" spans="2:6" x14ac:dyDescent="0.2">
      <c r="B8971" s="1" t="str">
        <f>SourceRelations[[#This Row],[From]]&amp;"_"&amp;SourceRelations[[#This Row],[To]]&amp;"_"&amp;SourceRelations[[#This Row],[Relationship]]</f>
        <v>Node_Technology Process_Flow</v>
      </c>
      <c r="C8971" t="s">
        <v>43</v>
      </c>
      <c r="D8971" t="s">
        <v>47</v>
      </c>
      <c r="E8971" t="s">
        <v>16</v>
      </c>
      <c r="F8971" s="1" t="str">
        <f>VLOOKUP(SourceRelations[[#This Row],[Relationship]],Coding[],2, FALSE)</f>
        <v>f</v>
      </c>
    </row>
    <row r="8972" spans="2:6" x14ac:dyDescent="0.2">
      <c r="B8972" s="1" t="str">
        <f>SourceRelations[[#This Row],[From]]&amp;"_"&amp;SourceRelations[[#This Row],[To]]&amp;"_"&amp;SourceRelations[[#This Row],[Relationship]]</f>
        <v>Node_Technology Process_Realization</v>
      </c>
      <c r="C8972" t="s">
        <v>43</v>
      </c>
      <c r="D8972" t="s">
        <v>47</v>
      </c>
      <c r="E8972" t="s">
        <v>23</v>
      </c>
      <c r="F8972" s="1" t="str">
        <f>VLOOKUP(SourceRelations[[#This Row],[Relationship]],Coding[],2, FALSE)</f>
        <v>r</v>
      </c>
    </row>
    <row r="8973" spans="2:6" x14ac:dyDescent="0.2">
      <c r="B8973" s="1" t="str">
        <f>SourceRelations[[#This Row],[From]]&amp;"_"&amp;SourceRelations[[#This Row],[To]]&amp;"_"&amp;SourceRelations[[#This Row],[Relationship]]</f>
        <v>Node_Technology Process_Serving</v>
      </c>
      <c r="C8973" t="s">
        <v>43</v>
      </c>
      <c r="D8973" t="s">
        <v>47</v>
      </c>
      <c r="E8973" t="s">
        <v>27</v>
      </c>
      <c r="F8973" s="1" t="str">
        <f>VLOOKUP(SourceRelations[[#This Row],[Relationship]],Coding[],2, FALSE)</f>
        <v>v</v>
      </c>
    </row>
    <row r="8974" spans="2:6" x14ac:dyDescent="0.2">
      <c r="B8974" s="1" t="str">
        <f>SourceRelations[[#This Row],[From]]&amp;"_"&amp;SourceRelations[[#This Row],[To]]&amp;"_"&amp;SourceRelations[[#This Row],[Relationship]]</f>
        <v>Node_Technology Process_Triggering</v>
      </c>
      <c r="C8974" t="s">
        <v>43</v>
      </c>
      <c r="D8974" t="s">
        <v>47</v>
      </c>
      <c r="E8974" t="s">
        <v>26</v>
      </c>
      <c r="F8974" s="1" t="str">
        <f>VLOOKUP(SourceRelations[[#This Row],[Relationship]],Coding[],2, FALSE)</f>
        <v>t</v>
      </c>
    </row>
    <row r="8975" spans="2:6" x14ac:dyDescent="0.2">
      <c r="B8975" s="1" t="str">
        <f>SourceRelations[[#This Row],[From]]&amp;"_"&amp;SourceRelations[[#This Row],[To]]&amp;"_"&amp;SourceRelations[[#This Row],[Relationship]]</f>
        <v>Node_Technology Service_Assignment</v>
      </c>
      <c r="C8975" t="s">
        <v>43</v>
      </c>
      <c r="D8975" t="s">
        <v>77</v>
      </c>
      <c r="E8975" t="s">
        <v>19</v>
      </c>
      <c r="F8975" s="1" t="str">
        <f>VLOOKUP(SourceRelations[[#This Row],[Relationship]],Coding[],2, FALSE)</f>
        <v>i</v>
      </c>
    </row>
    <row r="8976" spans="2:6" x14ac:dyDescent="0.2">
      <c r="B8976" s="1" t="str">
        <f>SourceRelations[[#This Row],[From]]&amp;"_"&amp;SourceRelations[[#This Row],[To]]&amp;"_"&amp;SourceRelations[[#This Row],[Relationship]]</f>
        <v>Node_Technology Service_Association</v>
      </c>
      <c r="C8976" t="s">
        <v>43</v>
      </c>
      <c r="D8976" t="s">
        <v>77</v>
      </c>
      <c r="E8976" t="s">
        <v>7</v>
      </c>
      <c r="F8976" s="1" t="str">
        <f>VLOOKUP(SourceRelations[[#This Row],[Relationship]],Coding[],2, FALSE)</f>
        <v>o</v>
      </c>
    </row>
    <row r="8977" spans="2:6" x14ac:dyDescent="0.2">
      <c r="B8977" s="1" t="str">
        <f>SourceRelations[[#This Row],[From]]&amp;"_"&amp;SourceRelations[[#This Row],[To]]&amp;"_"&amp;SourceRelations[[#This Row],[Relationship]]</f>
        <v>Node_Technology Service_Flow</v>
      </c>
      <c r="C8977" t="s">
        <v>43</v>
      </c>
      <c r="D8977" t="s">
        <v>77</v>
      </c>
      <c r="E8977" t="s">
        <v>16</v>
      </c>
      <c r="F8977" s="1" t="str">
        <f>VLOOKUP(SourceRelations[[#This Row],[Relationship]],Coding[],2, FALSE)</f>
        <v>f</v>
      </c>
    </row>
    <row r="8978" spans="2:6" x14ac:dyDescent="0.2">
      <c r="B8978" s="1" t="str">
        <f>SourceRelations[[#This Row],[From]]&amp;"_"&amp;SourceRelations[[#This Row],[To]]&amp;"_"&amp;SourceRelations[[#This Row],[Relationship]]</f>
        <v>Node_Technology Service_Realization</v>
      </c>
      <c r="C8978" t="s">
        <v>43</v>
      </c>
      <c r="D8978" t="s">
        <v>77</v>
      </c>
      <c r="E8978" t="s">
        <v>23</v>
      </c>
      <c r="F8978" s="1" t="str">
        <f>VLOOKUP(SourceRelations[[#This Row],[Relationship]],Coding[],2, FALSE)</f>
        <v>r</v>
      </c>
    </row>
    <row r="8979" spans="2:6" x14ac:dyDescent="0.2">
      <c r="B8979" s="1" t="str">
        <f>SourceRelations[[#This Row],[From]]&amp;"_"&amp;SourceRelations[[#This Row],[To]]&amp;"_"&amp;SourceRelations[[#This Row],[Relationship]]</f>
        <v>Node_Technology Service_Serving</v>
      </c>
      <c r="C8979" t="s">
        <v>43</v>
      </c>
      <c r="D8979" t="s">
        <v>77</v>
      </c>
      <c r="E8979" t="s">
        <v>27</v>
      </c>
      <c r="F8979" s="1" t="str">
        <f>VLOOKUP(SourceRelations[[#This Row],[Relationship]],Coding[],2, FALSE)</f>
        <v>v</v>
      </c>
    </row>
    <row r="8980" spans="2:6" x14ac:dyDescent="0.2">
      <c r="B8980" s="1" t="str">
        <f>SourceRelations[[#This Row],[From]]&amp;"_"&amp;SourceRelations[[#This Row],[To]]&amp;"_"&amp;SourceRelations[[#This Row],[Relationship]]</f>
        <v>Node_Technology Service_Triggering</v>
      </c>
      <c r="C8980" t="s">
        <v>43</v>
      </c>
      <c r="D8980" t="s">
        <v>77</v>
      </c>
      <c r="E8980" t="s">
        <v>26</v>
      </c>
      <c r="F8980" s="1" t="str">
        <f>VLOOKUP(SourceRelations[[#This Row],[Relationship]],Coding[],2, FALSE)</f>
        <v>t</v>
      </c>
    </row>
    <row r="8981" spans="2:6" x14ac:dyDescent="0.2">
      <c r="B8981" s="1" t="str">
        <f>SourceRelations[[#This Row],[From]]&amp;"_"&amp;SourceRelations[[#This Row],[To]]&amp;"_"&amp;SourceRelations[[#This Row],[Relationship]]</f>
        <v>Node_Triggering_Association</v>
      </c>
      <c r="C8981" t="s">
        <v>43</v>
      </c>
      <c r="D8981" t="s">
        <v>26</v>
      </c>
      <c r="E8981" t="s">
        <v>7</v>
      </c>
      <c r="F8981" s="1" t="str">
        <f>VLOOKUP(SourceRelations[[#This Row],[Relationship]],Coding[],2, FALSE)</f>
        <v>o</v>
      </c>
    </row>
    <row r="8982" spans="2:6" x14ac:dyDescent="0.2">
      <c r="B8982" s="1" t="str">
        <f>SourceRelations[[#This Row],[From]]&amp;"_"&amp;SourceRelations[[#This Row],[To]]&amp;"_"&amp;SourceRelations[[#This Row],[Relationship]]</f>
        <v>Node_Value Stream_Association</v>
      </c>
      <c r="C8982" t="s">
        <v>43</v>
      </c>
      <c r="D8982" t="s">
        <v>101</v>
      </c>
      <c r="E8982" t="s">
        <v>7</v>
      </c>
      <c r="F8982" s="1" t="str">
        <f>VLOOKUP(SourceRelations[[#This Row],[Relationship]],Coding[],2, FALSE)</f>
        <v>o</v>
      </c>
    </row>
    <row r="8983" spans="2:6" x14ac:dyDescent="0.2">
      <c r="B8983" s="1" t="str">
        <f>SourceRelations[[#This Row],[From]]&amp;"_"&amp;SourceRelations[[#This Row],[To]]&amp;"_"&amp;SourceRelations[[#This Row],[Relationship]]</f>
        <v>Node_Value Stream_Realization</v>
      </c>
      <c r="C8983" t="s">
        <v>43</v>
      </c>
      <c r="D8983" t="s">
        <v>101</v>
      </c>
      <c r="E8983" t="s">
        <v>23</v>
      </c>
      <c r="F8983" s="1" t="str">
        <f>VLOOKUP(SourceRelations[[#This Row],[Relationship]],Coding[],2, FALSE)</f>
        <v>r</v>
      </c>
    </row>
    <row r="8984" spans="2:6" x14ac:dyDescent="0.2">
      <c r="B8984" s="1" t="str">
        <f>SourceRelations[[#This Row],[From]]&amp;"_"&amp;SourceRelations[[#This Row],[To]]&amp;"_"&amp;SourceRelations[[#This Row],[Relationship]]</f>
        <v>Node_Value_Association</v>
      </c>
      <c r="C8984" t="s">
        <v>43</v>
      </c>
      <c r="D8984" t="s">
        <v>66</v>
      </c>
      <c r="E8984" t="s">
        <v>7</v>
      </c>
      <c r="F8984" s="1" t="str">
        <f>VLOOKUP(SourceRelations[[#This Row],[Relationship]],Coding[],2, FALSE)</f>
        <v>o</v>
      </c>
    </row>
    <row r="8985" spans="2:6" x14ac:dyDescent="0.2">
      <c r="B8985" s="1" t="str">
        <f>SourceRelations[[#This Row],[From]]&amp;"_"&amp;SourceRelations[[#This Row],[To]]&amp;"_"&amp;SourceRelations[[#This Row],[Relationship]]</f>
        <v>Node_Value_Influence</v>
      </c>
      <c r="C8985" t="s">
        <v>43</v>
      </c>
      <c r="D8985" t="s">
        <v>66</v>
      </c>
      <c r="E8985" t="s">
        <v>6</v>
      </c>
      <c r="F8985" s="1" t="str">
        <f>VLOOKUP(SourceRelations[[#This Row],[Relationship]],Coding[],2, FALSE)</f>
        <v>n</v>
      </c>
    </row>
    <row r="8986" spans="2:6" x14ac:dyDescent="0.2">
      <c r="B8986" s="1" t="str">
        <f>SourceRelations[[#This Row],[From]]&amp;"_"&amp;SourceRelations[[#This Row],[To]]&amp;"_"&amp;SourceRelations[[#This Row],[Relationship]]</f>
        <v>Node_Work Package_Association</v>
      </c>
      <c r="C8986" t="s">
        <v>43</v>
      </c>
      <c r="D8986" t="s">
        <v>61</v>
      </c>
      <c r="E8986" t="s">
        <v>7</v>
      </c>
      <c r="F8986" s="1" t="str">
        <f>VLOOKUP(SourceRelations[[#This Row],[Relationship]],Coding[],2, FALSE)</f>
        <v>o</v>
      </c>
    </row>
    <row r="8987" spans="2:6" x14ac:dyDescent="0.2">
      <c r="B8987" s="1" t="str">
        <f>SourceRelations[[#This Row],[From]]&amp;"_"&amp;SourceRelations[[#This Row],[To]]&amp;"_"&amp;SourceRelations[[#This Row],[Relationship]]</f>
        <v>Or Junction_Access_Association</v>
      </c>
      <c r="C8987" t="s">
        <v>103</v>
      </c>
      <c r="D8987" t="s">
        <v>13</v>
      </c>
      <c r="E8987" t="s">
        <v>7</v>
      </c>
      <c r="F8987" s="1" t="str">
        <f>VLOOKUP(SourceRelations[[#This Row],[Relationship]],Coding[],2, FALSE)</f>
        <v>o</v>
      </c>
    </row>
    <row r="8988" spans="2:6" x14ac:dyDescent="0.2">
      <c r="B8988" s="1" t="str">
        <f>SourceRelations[[#This Row],[From]]&amp;"_"&amp;SourceRelations[[#This Row],[To]]&amp;"_"&amp;SourceRelations[[#This Row],[Relationship]]</f>
        <v>Or Junction_Aggregation_Association</v>
      </c>
      <c r="C8988" t="s">
        <v>103</v>
      </c>
      <c r="D8988" t="s">
        <v>5</v>
      </c>
      <c r="E8988" t="s">
        <v>7</v>
      </c>
      <c r="F8988" s="1" t="str">
        <f>VLOOKUP(SourceRelations[[#This Row],[Relationship]],Coding[],2, FALSE)</f>
        <v>o</v>
      </c>
    </row>
    <row r="8989" spans="2:6" x14ac:dyDescent="0.2">
      <c r="B8989" s="1" t="str">
        <f>SourceRelations[[#This Row],[From]]&amp;"_"&amp;SourceRelations[[#This Row],[To]]&amp;"_"&amp;SourceRelations[[#This Row],[Relationship]]</f>
        <v>Or Junction_Application Collaboration_Association</v>
      </c>
      <c r="C8989" t="s">
        <v>103</v>
      </c>
      <c r="D8989" t="s">
        <v>92</v>
      </c>
      <c r="E8989" t="s">
        <v>7</v>
      </c>
      <c r="F8989" s="1" t="str">
        <f>VLOOKUP(SourceRelations[[#This Row],[Relationship]],Coding[],2, FALSE)</f>
        <v>o</v>
      </c>
    </row>
    <row r="8990" spans="2:6" x14ac:dyDescent="0.2">
      <c r="B8990" s="1" t="str">
        <f>SourceRelations[[#This Row],[From]]&amp;"_"&amp;SourceRelations[[#This Row],[To]]&amp;"_"&amp;SourceRelations[[#This Row],[Relationship]]</f>
        <v>Or Junction_Application Collaboration_Flow</v>
      </c>
      <c r="C8990" t="s">
        <v>103</v>
      </c>
      <c r="D8990" t="s">
        <v>92</v>
      </c>
      <c r="E8990" t="s">
        <v>16</v>
      </c>
      <c r="F8990" s="1" t="str">
        <f>VLOOKUP(SourceRelations[[#This Row],[Relationship]],Coding[],2, FALSE)</f>
        <v>f</v>
      </c>
    </row>
    <row r="8991" spans="2:6" x14ac:dyDescent="0.2">
      <c r="B8991" s="1" t="str">
        <f>SourceRelations[[#This Row],[From]]&amp;"_"&amp;SourceRelations[[#This Row],[To]]&amp;"_"&amp;SourceRelations[[#This Row],[Relationship]]</f>
        <v>Or Junction_Application Collaboration_Realization</v>
      </c>
      <c r="C8991" t="s">
        <v>103</v>
      </c>
      <c r="D8991" t="s">
        <v>92</v>
      </c>
      <c r="E8991" t="s">
        <v>23</v>
      </c>
      <c r="F8991" s="1" t="str">
        <f>VLOOKUP(SourceRelations[[#This Row],[Relationship]],Coding[],2, FALSE)</f>
        <v>r</v>
      </c>
    </row>
    <row r="8992" spans="2:6" x14ac:dyDescent="0.2">
      <c r="B8992" s="1" t="str">
        <f>SourceRelations[[#This Row],[From]]&amp;"_"&amp;SourceRelations[[#This Row],[To]]&amp;"_"&amp;SourceRelations[[#This Row],[Relationship]]</f>
        <v>Or Junction_Application Collaboration_Serving</v>
      </c>
      <c r="C8992" t="s">
        <v>103</v>
      </c>
      <c r="D8992" t="s">
        <v>92</v>
      </c>
      <c r="E8992" t="s">
        <v>27</v>
      </c>
      <c r="F8992" s="1" t="str">
        <f>VLOOKUP(SourceRelations[[#This Row],[Relationship]],Coding[],2, FALSE)</f>
        <v>v</v>
      </c>
    </row>
    <row r="8993" spans="2:6" x14ac:dyDescent="0.2">
      <c r="B8993" s="1" t="str">
        <f>SourceRelations[[#This Row],[From]]&amp;"_"&amp;SourceRelations[[#This Row],[To]]&amp;"_"&amp;SourceRelations[[#This Row],[Relationship]]</f>
        <v>Or Junction_Application Collaboration_Triggering</v>
      </c>
      <c r="C8993" t="s">
        <v>103</v>
      </c>
      <c r="D8993" t="s">
        <v>92</v>
      </c>
      <c r="E8993" t="s">
        <v>26</v>
      </c>
      <c r="F8993" s="1" t="str">
        <f>VLOOKUP(SourceRelations[[#This Row],[Relationship]],Coding[],2, FALSE)</f>
        <v>t</v>
      </c>
    </row>
    <row r="8994" spans="2:6" x14ac:dyDescent="0.2">
      <c r="B8994" s="1" t="str">
        <f>SourceRelations[[#This Row],[From]]&amp;"_"&amp;SourceRelations[[#This Row],[To]]&amp;"_"&amp;SourceRelations[[#This Row],[Relationship]]</f>
        <v>Or Junction_Application Component_Association</v>
      </c>
      <c r="C8994" t="s">
        <v>103</v>
      </c>
      <c r="D8994" t="s">
        <v>93</v>
      </c>
      <c r="E8994" t="s">
        <v>7</v>
      </c>
      <c r="F8994" s="1" t="str">
        <f>VLOOKUP(SourceRelations[[#This Row],[Relationship]],Coding[],2, FALSE)</f>
        <v>o</v>
      </c>
    </row>
    <row r="8995" spans="2:6" x14ac:dyDescent="0.2">
      <c r="B8995" s="1" t="str">
        <f>SourceRelations[[#This Row],[From]]&amp;"_"&amp;SourceRelations[[#This Row],[To]]&amp;"_"&amp;SourceRelations[[#This Row],[Relationship]]</f>
        <v>Or Junction_Application Component_Flow</v>
      </c>
      <c r="C8995" t="s">
        <v>103</v>
      </c>
      <c r="D8995" t="s">
        <v>93</v>
      </c>
      <c r="E8995" t="s">
        <v>16</v>
      </c>
      <c r="F8995" s="1" t="str">
        <f>VLOOKUP(SourceRelations[[#This Row],[Relationship]],Coding[],2, FALSE)</f>
        <v>f</v>
      </c>
    </row>
    <row r="8996" spans="2:6" x14ac:dyDescent="0.2">
      <c r="B8996" s="1" t="str">
        <f>SourceRelations[[#This Row],[From]]&amp;"_"&amp;SourceRelations[[#This Row],[To]]&amp;"_"&amp;SourceRelations[[#This Row],[Relationship]]</f>
        <v>Or Junction_Application Component_Realization</v>
      </c>
      <c r="C8996" t="s">
        <v>103</v>
      </c>
      <c r="D8996" t="s">
        <v>93</v>
      </c>
      <c r="E8996" t="s">
        <v>23</v>
      </c>
      <c r="F8996" s="1" t="str">
        <f>VLOOKUP(SourceRelations[[#This Row],[Relationship]],Coding[],2, FALSE)</f>
        <v>r</v>
      </c>
    </row>
    <row r="8997" spans="2:6" x14ac:dyDescent="0.2">
      <c r="B8997" s="1" t="str">
        <f>SourceRelations[[#This Row],[From]]&amp;"_"&amp;SourceRelations[[#This Row],[To]]&amp;"_"&amp;SourceRelations[[#This Row],[Relationship]]</f>
        <v>Or Junction_Application Component_Serving</v>
      </c>
      <c r="C8997" t="s">
        <v>103</v>
      </c>
      <c r="D8997" t="s">
        <v>93</v>
      </c>
      <c r="E8997" t="s">
        <v>27</v>
      </c>
      <c r="F8997" s="1" t="str">
        <f>VLOOKUP(SourceRelations[[#This Row],[Relationship]],Coding[],2, FALSE)</f>
        <v>v</v>
      </c>
    </row>
    <row r="8998" spans="2:6" x14ac:dyDescent="0.2">
      <c r="B8998" s="1" t="str">
        <f>SourceRelations[[#This Row],[From]]&amp;"_"&amp;SourceRelations[[#This Row],[To]]&amp;"_"&amp;SourceRelations[[#This Row],[Relationship]]</f>
        <v>Or Junction_Application Component_Triggering</v>
      </c>
      <c r="C8998" t="s">
        <v>103</v>
      </c>
      <c r="D8998" t="s">
        <v>93</v>
      </c>
      <c r="E8998" t="s">
        <v>26</v>
      </c>
      <c r="F8998" s="1" t="str">
        <f>VLOOKUP(SourceRelations[[#This Row],[Relationship]],Coding[],2, FALSE)</f>
        <v>t</v>
      </c>
    </row>
    <row r="8999" spans="2:6" x14ac:dyDescent="0.2">
      <c r="B8999" s="1" t="str">
        <f>SourceRelations[[#This Row],[From]]&amp;"_"&amp;SourceRelations[[#This Row],[To]]&amp;"_"&amp;SourceRelations[[#This Row],[Relationship]]</f>
        <v>Or Junction_Application Event_Assignment</v>
      </c>
      <c r="C8999" t="s">
        <v>103</v>
      </c>
      <c r="D8999" t="s">
        <v>94</v>
      </c>
      <c r="E8999" t="s">
        <v>19</v>
      </c>
      <c r="F8999" s="1" t="str">
        <f>VLOOKUP(SourceRelations[[#This Row],[Relationship]],Coding[],2, FALSE)</f>
        <v>i</v>
      </c>
    </row>
    <row r="9000" spans="2:6" x14ac:dyDescent="0.2">
      <c r="B9000" s="1" t="str">
        <f>SourceRelations[[#This Row],[From]]&amp;"_"&amp;SourceRelations[[#This Row],[To]]&amp;"_"&amp;SourceRelations[[#This Row],[Relationship]]</f>
        <v>Or Junction_Application Event_Association</v>
      </c>
      <c r="C9000" t="s">
        <v>103</v>
      </c>
      <c r="D9000" t="s">
        <v>94</v>
      </c>
      <c r="E9000" t="s">
        <v>7</v>
      </c>
      <c r="F9000" s="1" t="str">
        <f>VLOOKUP(SourceRelations[[#This Row],[Relationship]],Coding[],2, FALSE)</f>
        <v>o</v>
      </c>
    </row>
    <row r="9001" spans="2:6" x14ac:dyDescent="0.2">
      <c r="B9001" s="1" t="str">
        <f>SourceRelations[[#This Row],[From]]&amp;"_"&amp;SourceRelations[[#This Row],[To]]&amp;"_"&amp;SourceRelations[[#This Row],[Relationship]]</f>
        <v>Or Junction_Application Event_Flow</v>
      </c>
      <c r="C9001" t="s">
        <v>103</v>
      </c>
      <c r="D9001" t="s">
        <v>94</v>
      </c>
      <c r="E9001" t="s">
        <v>16</v>
      </c>
      <c r="F9001" s="1" t="str">
        <f>VLOOKUP(SourceRelations[[#This Row],[Relationship]],Coding[],2, FALSE)</f>
        <v>f</v>
      </c>
    </row>
    <row r="9002" spans="2:6" x14ac:dyDescent="0.2">
      <c r="B9002" s="1" t="str">
        <f>SourceRelations[[#This Row],[From]]&amp;"_"&amp;SourceRelations[[#This Row],[To]]&amp;"_"&amp;SourceRelations[[#This Row],[Relationship]]</f>
        <v>Or Junction_Application Event_Realization</v>
      </c>
      <c r="C9002" t="s">
        <v>103</v>
      </c>
      <c r="D9002" t="s">
        <v>94</v>
      </c>
      <c r="E9002" t="s">
        <v>23</v>
      </c>
      <c r="F9002" s="1" t="str">
        <f>VLOOKUP(SourceRelations[[#This Row],[Relationship]],Coding[],2, FALSE)</f>
        <v>r</v>
      </c>
    </row>
    <row r="9003" spans="2:6" x14ac:dyDescent="0.2">
      <c r="B9003" s="1" t="str">
        <f>SourceRelations[[#This Row],[From]]&amp;"_"&amp;SourceRelations[[#This Row],[To]]&amp;"_"&amp;SourceRelations[[#This Row],[Relationship]]</f>
        <v>Or Junction_Application Event_Serving</v>
      </c>
      <c r="C9003" t="s">
        <v>103</v>
      </c>
      <c r="D9003" t="s">
        <v>94</v>
      </c>
      <c r="E9003" t="s">
        <v>27</v>
      </c>
      <c r="F9003" s="1" t="str">
        <f>VLOOKUP(SourceRelations[[#This Row],[Relationship]],Coding[],2, FALSE)</f>
        <v>v</v>
      </c>
    </row>
    <row r="9004" spans="2:6" x14ac:dyDescent="0.2">
      <c r="B9004" s="1" t="str">
        <f>SourceRelations[[#This Row],[From]]&amp;"_"&amp;SourceRelations[[#This Row],[To]]&amp;"_"&amp;SourceRelations[[#This Row],[Relationship]]</f>
        <v>Or Junction_Application Event_Triggering</v>
      </c>
      <c r="C9004" t="s">
        <v>103</v>
      </c>
      <c r="D9004" t="s">
        <v>94</v>
      </c>
      <c r="E9004" t="s">
        <v>26</v>
      </c>
      <c r="F9004" s="1" t="str">
        <f>VLOOKUP(SourceRelations[[#This Row],[Relationship]],Coding[],2, FALSE)</f>
        <v>t</v>
      </c>
    </row>
    <row r="9005" spans="2:6" x14ac:dyDescent="0.2">
      <c r="B9005" s="1" t="str">
        <f>SourceRelations[[#This Row],[From]]&amp;"_"&amp;SourceRelations[[#This Row],[To]]&amp;"_"&amp;SourceRelations[[#This Row],[Relationship]]</f>
        <v>Or Junction_Application Function_Assignment</v>
      </c>
      <c r="C9005" t="s">
        <v>103</v>
      </c>
      <c r="D9005" t="s">
        <v>95</v>
      </c>
      <c r="E9005" t="s">
        <v>19</v>
      </c>
      <c r="F9005" s="1" t="str">
        <f>VLOOKUP(SourceRelations[[#This Row],[Relationship]],Coding[],2, FALSE)</f>
        <v>i</v>
      </c>
    </row>
    <row r="9006" spans="2:6" x14ac:dyDescent="0.2">
      <c r="B9006" s="1" t="str">
        <f>SourceRelations[[#This Row],[From]]&amp;"_"&amp;SourceRelations[[#This Row],[To]]&amp;"_"&amp;SourceRelations[[#This Row],[Relationship]]</f>
        <v>Or Junction_Application Function_Association</v>
      </c>
      <c r="C9006" t="s">
        <v>103</v>
      </c>
      <c r="D9006" t="s">
        <v>95</v>
      </c>
      <c r="E9006" t="s">
        <v>7</v>
      </c>
      <c r="F9006" s="1" t="str">
        <f>VLOOKUP(SourceRelations[[#This Row],[Relationship]],Coding[],2, FALSE)</f>
        <v>o</v>
      </c>
    </row>
    <row r="9007" spans="2:6" x14ac:dyDescent="0.2">
      <c r="B9007" s="1" t="str">
        <f>SourceRelations[[#This Row],[From]]&amp;"_"&amp;SourceRelations[[#This Row],[To]]&amp;"_"&amp;SourceRelations[[#This Row],[Relationship]]</f>
        <v>Or Junction_Application Function_Flow</v>
      </c>
      <c r="C9007" t="s">
        <v>103</v>
      </c>
      <c r="D9007" t="s">
        <v>95</v>
      </c>
      <c r="E9007" t="s">
        <v>16</v>
      </c>
      <c r="F9007" s="1" t="str">
        <f>VLOOKUP(SourceRelations[[#This Row],[Relationship]],Coding[],2, FALSE)</f>
        <v>f</v>
      </c>
    </row>
    <row r="9008" spans="2:6" x14ac:dyDescent="0.2">
      <c r="B9008" s="1" t="str">
        <f>SourceRelations[[#This Row],[From]]&amp;"_"&amp;SourceRelations[[#This Row],[To]]&amp;"_"&amp;SourceRelations[[#This Row],[Relationship]]</f>
        <v>Or Junction_Application Function_Realization</v>
      </c>
      <c r="C9008" t="s">
        <v>103</v>
      </c>
      <c r="D9008" t="s">
        <v>95</v>
      </c>
      <c r="E9008" t="s">
        <v>23</v>
      </c>
      <c r="F9008" s="1" t="str">
        <f>VLOOKUP(SourceRelations[[#This Row],[Relationship]],Coding[],2, FALSE)</f>
        <v>r</v>
      </c>
    </row>
    <row r="9009" spans="2:6" x14ac:dyDescent="0.2">
      <c r="B9009" s="1" t="str">
        <f>SourceRelations[[#This Row],[From]]&amp;"_"&amp;SourceRelations[[#This Row],[To]]&amp;"_"&amp;SourceRelations[[#This Row],[Relationship]]</f>
        <v>Or Junction_Application Function_Serving</v>
      </c>
      <c r="C9009" t="s">
        <v>103</v>
      </c>
      <c r="D9009" t="s">
        <v>95</v>
      </c>
      <c r="E9009" t="s">
        <v>27</v>
      </c>
      <c r="F9009" s="1" t="str">
        <f>VLOOKUP(SourceRelations[[#This Row],[Relationship]],Coding[],2, FALSE)</f>
        <v>v</v>
      </c>
    </row>
    <row r="9010" spans="2:6" x14ac:dyDescent="0.2">
      <c r="B9010" s="1" t="str">
        <f>SourceRelations[[#This Row],[From]]&amp;"_"&amp;SourceRelations[[#This Row],[To]]&amp;"_"&amp;SourceRelations[[#This Row],[Relationship]]</f>
        <v>Or Junction_Application Function_Triggering</v>
      </c>
      <c r="C9010" t="s">
        <v>103</v>
      </c>
      <c r="D9010" t="s">
        <v>95</v>
      </c>
      <c r="E9010" t="s">
        <v>26</v>
      </c>
      <c r="F9010" s="1" t="str">
        <f>VLOOKUP(SourceRelations[[#This Row],[Relationship]],Coding[],2, FALSE)</f>
        <v>t</v>
      </c>
    </row>
    <row r="9011" spans="2:6" x14ac:dyDescent="0.2">
      <c r="B9011" s="1" t="str">
        <f>SourceRelations[[#This Row],[From]]&amp;"_"&amp;SourceRelations[[#This Row],[To]]&amp;"_"&amp;SourceRelations[[#This Row],[Relationship]]</f>
        <v>Or Junction_Application Interaction_Assignment</v>
      </c>
      <c r="C9011" t="s">
        <v>103</v>
      </c>
      <c r="D9011" t="s">
        <v>96</v>
      </c>
      <c r="E9011" t="s">
        <v>19</v>
      </c>
      <c r="F9011" s="1" t="str">
        <f>VLOOKUP(SourceRelations[[#This Row],[Relationship]],Coding[],2, FALSE)</f>
        <v>i</v>
      </c>
    </row>
    <row r="9012" spans="2:6" x14ac:dyDescent="0.2">
      <c r="B9012" s="1" t="str">
        <f>SourceRelations[[#This Row],[From]]&amp;"_"&amp;SourceRelations[[#This Row],[To]]&amp;"_"&amp;SourceRelations[[#This Row],[Relationship]]</f>
        <v>Or Junction_Application Interaction_Association</v>
      </c>
      <c r="C9012" t="s">
        <v>103</v>
      </c>
      <c r="D9012" t="s">
        <v>96</v>
      </c>
      <c r="E9012" t="s">
        <v>7</v>
      </c>
      <c r="F9012" s="1" t="str">
        <f>VLOOKUP(SourceRelations[[#This Row],[Relationship]],Coding[],2, FALSE)</f>
        <v>o</v>
      </c>
    </row>
    <row r="9013" spans="2:6" x14ac:dyDescent="0.2">
      <c r="B9013" s="1" t="str">
        <f>SourceRelations[[#This Row],[From]]&amp;"_"&amp;SourceRelations[[#This Row],[To]]&amp;"_"&amp;SourceRelations[[#This Row],[Relationship]]</f>
        <v>Or Junction_Application Interaction_Flow</v>
      </c>
      <c r="C9013" t="s">
        <v>103</v>
      </c>
      <c r="D9013" t="s">
        <v>96</v>
      </c>
      <c r="E9013" t="s">
        <v>16</v>
      </c>
      <c r="F9013" s="1" t="str">
        <f>VLOOKUP(SourceRelations[[#This Row],[Relationship]],Coding[],2, FALSE)</f>
        <v>f</v>
      </c>
    </row>
    <row r="9014" spans="2:6" x14ac:dyDescent="0.2">
      <c r="B9014" s="1" t="str">
        <f>SourceRelations[[#This Row],[From]]&amp;"_"&amp;SourceRelations[[#This Row],[To]]&amp;"_"&amp;SourceRelations[[#This Row],[Relationship]]</f>
        <v>Or Junction_Application Interaction_Realization</v>
      </c>
      <c r="C9014" t="s">
        <v>103</v>
      </c>
      <c r="D9014" t="s">
        <v>96</v>
      </c>
      <c r="E9014" t="s">
        <v>23</v>
      </c>
      <c r="F9014" s="1" t="str">
        <f>VLOOKUP(SourceRelations[[#This Row],[Relationship]],Coding[],2, FALSE)</f>
        <v>r</v>
      </c>
    </row>
    <row r="9015" spans="2:6" x14ac:dyDescent="0.2">
      <c r="B9015" s="1" t="str">
        <f>SourceRelations[[#This Row],[From]]&amp;"_"&amp;SourceRelations[[#This Row],[To]]&amp;"_"&amp;SourceRelations[[#This Row],[Relationship]]</f>
        <v>Or Junction_Application Interaction_Serving</v>
      </c>
      <c r="C9015" t="s">
        <v>103</v>
      </c>
      <c r="D9015" t="s">
        <v>96</v>
      </c>
      <c r="E9015" t="s">
        <v>27</v>
      </c>
      <c r="F9015" s="1" t="str">
        <f>VLOOKUP(SourceRelations[[#This Row],[Relationship]],Coding[],2, FALSE)</f>
        <v>v</v>
      </c>
    </row>
    <row r="9016" spans="2:6" x14ac:dyDescent="0.2">
      <c r="B9016" s="1" t="str">
        <f>SourceRelations[[#This Row],[From]]&amp;"_"&amp;SourceRelations[[#This Row],[To]]&amp;"_"&amp;SourceRelations[[#This Row],[Relationship]]</f>
        <v>Or Junction_Application Interaction_Triggering</v>
      </c>
      <c r="C9016" t="s">
        <v>103</v>
      </c>
      <c r="D9016" t="s">
        <v>96</v>
      </c>
      <c r="E9016" t="s">
        <v>26</v>
      </c>
      <c r="F9016" s="1" t="str">
        <f>VLOOKUP(SourceRelations[[#This Row],[Relationship]],Coding[],2, FALSE)</f>
        <v>t</v>
      </c>
    </row>
    <row r="9017" spans="2:6" x14ac:dyDescent="0.2">
      <c r="B9017" s="1" t="str">
        <f>SourceRelations[[#This Row],[From]]&amp;"_"&amp;SourceRelations[[#This Row],[To]]&amp;"_"&amp;SourceRelations[[#This Row],[Relationship]]</f>
        <v>Or Junction_Application Interface_Association</v>
      </c>
      <c r="C9017" t="s">
        <v>103</v>
      </c>
      <c r="D9017" t="s">
        <v>97</v>
      </c>
      <c r="E9017" t="s">
        <v>7</v>
      </c>
      <c r="F9017" s="1" t="str">
        <f>VLOOKUP(SourceRelations[[#This Row],[Relationship]],Coding[],2, FALSE)</f>
        <v>o</v>
      </c>
    </row>
    <row r="9018" spans="2:6" x14ac:dyDescent="0.2">
      <c r="B9018" s="1" t="str">
        <f>SourceRelations[[#This Row],[From]]&amp;"_"&amp;SourceRelations[[#This Row],[To]]&amp;"_"&amp;SourceRelations[[#This Row],[Relationship]]</f>
        <v>Or Junction_Application Interface_Flow</v>
      </c>
      <c r="C9018" t="s">
        <v>103</v>
      </c>
      <c r="D9018" t="s">
        <v>97</v>
      </c>
      <c r="E9018" t="s">
        <v>16</v>
      </c>
      <c r="F9018" s="1" t="str">
        <f>VLOOKUP(SourceRelations[[#This Row],[Relationship]],Coding[],2, FALSE)</f>
        <v>f</v>
      </c>
    </row>
    <row r="9019" spans="2:6" x14ac:dyDescent="0.2">
      <c r="B9019" s="1" t="str">
        <f>SourceRelations[[#This Row],[From]]&amp;"_"&amp;SourceRelations[[#This Row],[To]]&amp;"_"&amp;SourceRelations[[#This Row],[Relationship]]</f>
        <v>Or Junction_Application Interface_Realization</v>
      </c>
      <c r="C9019" t="s">
        <v>103</v>
      </c>
      <c r="D9019" t="s">
        <v>97</v>
      </c>
      <c r="E9019" t="s">
        <v>23</v>
      </c>
      <c r="F9019" s="1" t="str">
        <f>VLOOKUP(SourceRelations[[#This Row],[Relationship]],Coding[],2, FALSE)</f>
        <v>r</v>
      </c>
    </row>
    <row r="9020" spans="2:6" x14ac:dyDescent="0.2">
      <c r="B9020" s="1" t="str">
        <f>SourceRelations[[#This Row],[From]]&amp;"_"&amp;SourceRelations[[#This Row],[To]]&amp;"_"&amp;SourceRelations[[#This Row],[Relationship]]</f>
        <v>Or Junction_Application Interface_Serving</v>
      </c>
      <c r="C9020" t="s">
        <v>103</v>
      </c>
      <c r="D9020" t="s">
        <v>97</v>
      </c>
      <c r="E9020" t="s">
        <v>27</v>
      </c>
      <c r="F9020" s="1" t="str">
        <f>VLOOKUP(SourceRelations[[#This Row],[Relationship]],Coding[],2, FALSE)</f>
        <v>v</v>
      </c>
    </row>
    <row r="9021" spans="2:6" x14ac:dyDescent="0.2">
      <c r="B9021" s="1" t="str">
        <f>SourceRelations[[#This Row],[From]]&amp;"_"&amp;SourceRelations[[#This Row],[To]]&amp;"_"&amp;SourceRelations[[#This Row],[Relationship]]</f>
        <v>Or Junction_Application Interface_Triggering</v>
      </c>
      <c r="C9021" t="s">
        <v>103</v>
      </c>
      <c r="D9021" t="s">
        <v>97</v>
      </c>
      <c r="E9021" t="s">
        <v>26</v>
      </c>
      <c r="F9021" s="1" t="str">
        <f>VLOOKUP(SourceRelations[[#This Row],[Relationship]],Coding[],2, FALSE)</f>
        <v>t</v>
      </c>
    </row>
    <row r="9022" spans="2:6" x14ac:dyDescent="0.2">
      <c r="B9022" s="1" t="str">
        <f>SourceRelations[[#This Row],[From]]&amp;"_"&amp;SourceRelations[[#This Row],[To]]&amp;"_"&amp;SourceRelations[[#This Row],[Relationship]]</f>
        <v>Or Junction_Application Process_Assignment</v>
      </c>
      <c r="C9022" t="s">
        <v>103</v>
      </c>
      <c r="D9022" t="s">
        <v>98</v>
      </c>
      <c r="E9022" t="s">
        <v>19</v>
      </c>
      <c r="F9022" s="1" t="str">
        <f>VLOOKUP(SourceRelations[[#This Row],[Relationship]],Coding[],2, FALSE)</f>
        <v>i</v>
      </c>
    </row>
    <row r="9023" spans="2:6" x14ac:dyDescent="0.2">
      <c r="B9023" s="1" t="str">
        <f>SourceRelations[[#This Row],[From]]&amp;"_"&amp;SourceRelations[[#This Row],[To]]&amp;"_"&amp;SourceRelations[[#This Row],[Relationship]]</f>
        <v>Or Junction_Application Process_Association</v>
      </c>
      <c r="C9023" t="s">
        <v>103</v>
      </c>
      <c r="D9023" t="s">
        <v>98</v>
      </c>
      <c r="E9023" t="s">
        <v>7</v>
      </c>
      <c r="F9023" s="1" t="str">
        <f>VLOOKUP(SourceRelations[[#This Row],[Relationship]],Coding[],2, FALSE)</f>
        <v>o</v>
      </c>
    </row>
    <row r="9024" spans="2:6" x14ac:dyDescent="0.2">
      <c r="B9024" s="1" t="str">
        <f>SourceRelations[[#This Row],[From]]&amp;"_"&amp;SourceRelations[[#This Row],[To]]&amp;"_"&amp;SourceRelations[[#This Row],[Relationship]]</f>
        <v>Or Junction_Application Process_Flow</v>
      </c>
      <c r="C9024" t="s">
        <v>103</v>
      </c>
      <c r="D9024" t="s">
        <v>98</v>
      </c>
      <c r="E9024" t="s">
        <v>16</v>
      </c>
      <c r="F9024" s="1" t="str">
        <f>VLOOKUP(SourceRelations[[#This Row],[Relationship]],Coding[],2, FALSE)</f>
        <v>f</v>
      </c>
    </row>
    <row r="9025" spans="2:6" x14ac:dyDescent="0.2">
      <c r="B9025" s="1" t="str">
        <f>SourceRelations[[#This Row],[From]]&amp;"_"&amp;SourceRelations[[#This Row],[To]]&amp;"_"&amp;SourceRelations[[#This Row],[Relationship]]</f>
        <v>Or Junction_Application Process_Realization</v>
      </c>
      <c r="C9025" t="s">
        <v>103</v>
      </c>
      <c r="D9025" t="s">
        <v>98</v>
      </c>
      <c r="E9025" t="s">
        <v>23</v>
      </c>
      <c r="F9025" s="1" t="str">
        <f>VLOOKUP(SourceRelations[[#This Row],[Relationship]],Coding[],2, FALSE)</f>
        <v>r</v>
      </c>
    </row>
    <row r="9026" spans="2:6" x14ac:dyDescent="0.2">
      <c r="B9026" s="1" t="str">
        <f>SourceRelations[[#This Row],[From]]&amp;"_"&amp;SourceRelations[[#This Row],[To]]&amp;"_"&amp;SourceRelations[[#This Row],[Relationship]]</f>
        <v>Or Junction_Application Process_Serving</v>
      </c>
      <c r="C9026" t="s">
        <v>103</v>
      </c>
      <c r="D9026" t="s">
        <v>98</v>
      </c>
      <c r="E9026" t="s">
        <v>27</v>
      </c>
      <c r="F9026" s="1" t="str">
        <f>VLOOKUP(SourceRelations[[#This Row],[Relationship]],Coding[],2, FALSE)</f>
        <v>v</v>
      </c>
    </row>
    <row r="9027" spans="2:6" x14ac:dyDescent="0.2">
      <c r="B9027" s="1" t="str">
        <f>SourceRelations[[#This Row],[From]]&amp;"_"&amp;SourceRelations[[#This Row],[To]]&amp;"_"&amp;SourceRelations[[#This Row],[Relationship]]</f>
        <v>Or Junction_Application Process_Triggering</v>
      </c>
      <c r="C9027" t="s">
        <v>103</v>
      </c>
      <c r="D9027" t="s">
        <v>98</v>
      </c>
      <c r="E9027" t="s">
        <v>26</v>
      </c>
      <c r="F9027" s="1" t="str">
        <f>VLOOKUP(SourceRelations[[#This Row],[Relationship]],Coding[],2, FALSE)</f>
        <v>t</v>
      </c>
    </row>
    <row r="9028" spans="2:6" x14ac:dyDescent="0.2">
      <c r="B9028" s="1" t="str">
        <f>SourceRelations[[#This Row],[From]]&amp;"_"&amp;SourceRelations[[#This Row],[To]]&amp;"_"&amp;SourceRelations[[#This Row],[Relationship]]</f>
        <v>Or Junction_Application Service_Assignment</v>
      </c>
      <c r="C9028" t="s">
        <v>103</v>
      </c>
      <c r="D9028" t="s">
        <v>99</v>
      </c>
      <c r="E9028" t="s">
        <v>19</v>
      </c>
      <c r="F9028" s="1" t="str">
        <f>VLOOKUP(SourceRelations[[#This Row],[Relationship]],Coding[],2, FALSE)</f>
        <v>i</v>
      </c>
    </row>
    <row r="9029" spans="2:6" x14ac:dyDescent="0.2">
      <c r="B9029" s="1" t="str">
        <f>SourceRelations[[#This Row],[From]]&amp;"_"&amp;SourceRelations[[#This Row],[To]]&amp;"_"&amp;SourceRelations[[#This Row],[Relationship]]</f>
        <v>Or Junction_Application Service_Association</v>
      </c>
      <c r="C9029" t="s">
        <v>103</v>
      </c>
      <c r="D9029" t="s">
        <v>99</v>
      </c>
      <c r="E9029" t="s">
        <v>7</v>
      </c>
      <c r="F9029" s="1" t="str">
        <f>VLOOKUP(SourceRelations[[#This Row],[Relationship]],Coding[],2, FALSE)</f>
        <v>o</v>
      </c>
    </row>
    <row r="9030" spans="2:6" x14ac:dyDescent="0.2">
      <c r="B9030" s="1" t="str">
        <f>SourceRelations[[#This Row],[From]]&amp;"_"&amp;SourceRelations[[#This Row],[To]]&amp;"_"&amp;SourceRelations[[#This Row],[Relationship]]</f>
        <v>Or Junction_Application Service_Flow</v>
      </c>
      <c r="C9030" t="s">
        <v>103</v>
      </c>
      <c r="D9030" t="s">
        <v>99</v>
      </c>
      <c r="E9030" t="s">
        <v>16</v>
      </c>
      <c r="F9030" s="1" t="str">
        <f>VLOOKUP(SourceRelations[[#This Row],[Relationship]],Coding[],2, FALSE)</f>
        <v>f</v>
      </c>
    </row>
    <row r="9031" spans="2:6" x14ac:dyDescent="0.2">
      <c r="B9031" s="1" t="str">
        <f>SourceRelations[[#This Row],[From]]&amp;"_"&amp;SourceRelations[[#This Row],[To]]&amp;"_"&amp;SourceRelations[[#This Row],[Relationship]]</f>
        <v>Or Junction_Application Service_Realization</v>
      </c>
      <c r="C9031" t="s">
        <v>103</v>
      </c>
      <c r="D9031" t="s">
        <v>99</v>
      </c>
      <c r="E9031" t="s">
        <v>23</v>
      </c>
      <c r="F9031" s="1" t="str">
        <f>VLOOKUP(SourceRelations[[#This Row],[Relationship]],Coding[],2, FALSE)</f>
        <v>r</v>
      </c>
    </row>
    <row r="9032" spans="2:6" x14ac:dyDescent="0.2">
      <c r="B9032" s="1" t="str">
        <f>SourceRelations[[#This Row],[From]]&amp;"_"&amp;SourceRelations[[#This Row],[To]]&amp;"_"&amp;SourceRelations[[#This Row],[Relationship]]</f>
        <v>Or Junction_Application Service_Serving</v>
      </c>
      <c r="C9032" t="s">
        <v>103</v>
      </c>
      <c r="D9032" t="s">
        <v>99</v>
      </c>
      <c r="E9032" t="s">
        <v>27</v>
      </c>
      <c r="F9032" s="1" t="str">
        <f>VLOOKUP(SourceRelations[[#This Row],[Relationship]],Coding[],2, FALSE)</f>
        <v>v</v>
      </c>
    </row>
    <row r="9033" spans="2:6" x14ac:dyDescent="0.2">
      <c r="B9033" s="1" t="str">
        <f>SourceRelations[[#This Row],[From]]&amp;"_"&amp;SourceRelations[[#This Row],[To]]&amp;"_"&amp;SourceRelations[[#This Row],[Relationship]]</f>
        <v>Or Junction_Application Service_Triggering</v>
      </c>
      <c r="C9033" t="s">
        <v>103</v>
      </c>
      <c r="D9033" t="s">
        <v>99</v>
      </c>
      <c r="E9033" t="s">
        <v>26</v>
      </c>
      <c r="F9033" s="1" t="str">
        <f>VLOOKUP(SourceRelations[[#This Row],[Relationship]],Coding[],2, FALSE)</f>
        <v>t</v>
      </c>
    </row>
    <row r="9034" spans="2:6" x14ac:dyDescent="0.2">
      <c r="B9034" s="1" t="str">
        <f>SourceRelations[[#This Row],[From]]&amp;"_"&amp;SourceRelations[[#This Row],[To]]&amp;"_"&amp;SourceRelations[[#This Row],[Relationship]]</f>
        <v>Or Junction_Artifact_Access</v>
      </c>
      <c r="C9034" t="s">
        <v>103</v>
      </c>
      <c r="D9034" t="s">
        <v>48</v>
      </c>
      <c r="E9034" t="s">
        <v>13</v>
      </c>
      <c r="F9034" s="1" t="str">
        <f>VLOOKUP(SourceRelations[[#This Row],[Relationship]],Coding[],2, FALSE)</f>
        <v>a</v>
      </c>
    </row>
    <row r="9035" spans="2:6" x14ac:dyDescent="0.2">
      <c r="B9035" s="1" t="str">
        <f>SourceRelations[[#This Row],[From]]&amp;"_"&amp;SourceRelations[[#This Row],[To]]&amp;"_"&amp;SourceRelations[[#This Row],[Relationship]]</f>
        <v>Or Junction_Artifact_Assignment</v>
      </c>
      <c r="C9035" t="s">
        <v>103</v>
      </c>
      <c r="D9035" t="s">
        <v>48</v>
      </c>
      <c r="E9035" t="s">
        <v>19</v>
      </c>
      <c r="F9035" s="1" t="str">
        <f>VLOOKUP(SourceRelations[[#This Row],[Relationship]],Coding[],2, FALSE)</f>
        <v>i</v>
      </c>
    </row>
    <row r="9036" spans="2:6" x14ac:dyDescent="0.2">
      <c r="B9036" s="1" t="str">
        <f>SourceRelations[[#This Row],[From]]&amp;"_"&amp;SourceRelations[[#This Row],[To]]&amp;"_"&amp;SourceRelations[[#This Row],[Relationship]]</f>
        <v>Or Junction_Artifact_Association</v>
      </c>
      <c r="C9036" t="s">
        <v>103</v>
      </c>
      <c r="D9036" t="s">
        <v>48</v>
      </c>
      <c r="E9036" t="s">
        <v>7</v>
      </c>
      <c r="F9036" s="1" t="str">
        <f>VLOOKUP(SourceRelations[[#This Row],[Relationship]],Coding[],2, FALSE)</f>
        <v>o</v>
      </c>
    </row>
    <row r="9037" spans="2:6" x14ac:dyDescent="0.2">
      <c r="B9037" s="1" t="str">
        <f>SourceRelations[[#This Row],[From]]&amp;"_"&amp;SourceRelations[[#This Row],[To]]&amp;"_"&amp;SourceRelations[[#This Row],[Relationship]]</f>
        <v>Or Junction_Artifact_Realization</v>
      </c>
      <c r="C9037" t="s">
        <v>103</v>
      </c>
      <c r="D9037" t="s">
        <v>48</v>
      </c>
      <c r="E9037" t="s">
        <v>23</v>
      </c>
      <c r="F9037" s="1" t="str">
        <f>VLOOKUP(SourceRelations[[#This Row],[Relationship]],Coding[],2, FALSE)</f>
        <v>r</v>
      </c>
    </row>
    <row r="9038" spans="2:6" x14ac:dyDescent="0.2">
      <c r="B9038" s="1" t="str">
        <f>SourceRelations[[#This Row],[From]]&amp;"_"&amp;SourceRelations[[#This Row],[To]]&amp;"_"&amp;SourceRelations[[#This Row],[Relationship]]</f>
        <v>Or Junction_Assessment_Association</v>
      </c>
      <c r="C9038" t="s">
        <v>103</v>
      </c>
      <c r="D9038" t="s">
        <v>3</v>
      </c>
      <c r="E9038" t="s">
        <v>7</v>
      </c>
      <c r="F9038" s="1" t="str">
        <f>VLOOKUP(SourceRelations[[#This Row],[Relationship]],Coding[],2, FALSE)</f>
        <v>o</v>
      </c>
    </row>
    <row r="9039" spans="2:6" x14ac:dyDescent="0.2">
      <c r="B9039" s="1" t="str">
        <f>SourceRelations[[#This Row],[From]]&amp;"_"&amp;SourceRelations[[#This Row],[To]]&amp;"_"&amp;SourceRelations[[#This Row],[Relationship]]</f>
        <v>Or Junction_Assessment_Influence</v>
      </c>
      <c r="C9039" t="s">
        <v>103</v>
      </c>
      <c r="D9039" t="s">
        <v>3</v>
      </c>
      <c r="E9039" t="s">
        <v>6</v>
      </c>
      <c r="F9039" s="1" t="str">
        <f>VLOOKUP(SourceRelations[[#This Row],[Relationship]],Coding[],2, FALSE)</f>
        <v>n</v>
      </c>
    </row>
    <row r="9040" spans="2:6" x14ac:dyDescent="0.2">
      <c r="B9040" s="1" t="str">
        <f>SourceRelations[[#This Row],[From]]&amp;"_"&amp;SourceRelations[[#This Row],[To]]&amp;"_"&amp;SourceRelations[[#This Row],[Relationship]]</f>
        <v>Or Junction_Assignment_Association</v>
      </c>
      <c r="C9040" t="s">
        <v>103</v>
      </c>
      <c r="D9040" t="s">
        <v>19</v>
      </c>
      <c r="E9040" t="s">
        <v>7</v>
      </c>
      <c r="F9040" s="1" t="str">
        <f>VLOOKUP(SourceRelations[[#This Row],[Relationship]],Coding[],2, FALSE)</f>
        <v>o</v>
      </c>
    </row>
    <row r="9041" spans="2:6" x14ac:dyDescent="0.2">
      <c r="B9041" s="1" t="str">
        <f>SourceRelations[[#This Row],[From]]&amp;"_"&amp;SourceRelations[[#This Row],[To]]&amp;"_"&amp;SourceRelations[[#This Row],[Relationship]]</f>
        <v>Or Junction_Association_Association</v>
      </c>
      <c r="C9041" t="s">
        <v>103</v>
      </c>
      <c r="D9041" t="s">
        <v>7</v>
      </c>
      <c r="E9041" t="s">
        <v>7</v>
      </c>
      <c r="F9041" s="1" t="str">
        <f>VLOOKUP(SourceRelations[[#This Row],[Relationship]],Coding[],2, FALSE)</f>
        <v>o</v>
      </c>
    </row>
    <row r="9042" spans="2:6" x14ac:dyDescent="0.2">
      <c r="B9042" s="1" t="str">
        <f>SourceRelations[[#This Row],[From]]&amp;"_"&amp;SourceRelations[[#This Row],[To]]&amp;"_"&amp;SourceRelations[[#This Row],[Relationship]]</f>
        <v>Or Junction_Business Actor_Assignment</v>
      </c>
      <c r="C9042" t="s">
        <v>103</v>
      </c>
      <c r="D9042" t="s">
        <v>41</v>
      </c>
      <c r="E9042" t="s">
        <v>19</v>
      </c>
      <c r="F9042" s="1" t="str">
        <f>VLOOKUP(SourceRelations[[#This Row],[Relationship]],Coding[],2, FALSE)</f>
        <v>i</v>
      </c>
    </row>
    <row r="9043" spans="2:6" x14ac:dyDescent="0.2">
      <c r="B9043" s="1" t="str">
        <f>SourceRelations[[#This Row],[From]]&amp;"_"&amp;SourceRelations[[#This Row],[To]]&amp;"_"&amp;SourceRelations[[#This Row],[Relationship]]</f>
        <v>Or Junction_Business Actor_Association</v>
      </c>
      <c r="C9043" t="s">
        <v>103</v>
      </c>
      <c r="D9043" t="s">
        <v>41</v>
      </c>
      <c r="E9043" t="s">
        <v>7</v>
      </c>
      <c r="F9043" s="1" t="str">
        <f>VLOOKUP(SourceRelations[[#This Row],[Relationship]],Coding[],2, FALSE)</f>
        <v>o</v>
      </c>
    </row>
    <row r="9044" spans="2:6" x14ac:dyDescent="0.2">
      <c r="B9044" s="1" t="str">
        <f>SourceRelations[[#This Row],[From]]&amp;"_"&amp;SourceRelations[[#This Row],[To]]&amp;"_"&amp;SourceRelations[[#This Row],[Relationship]]</f>
        <v>Or Junction_Business Actor_Flow</v>
      </c>
      <c r="C9044" t="s">
        <v>103</v>
      </c>
      <c r="D9044" t="s">
        <v>41</v>
      </c>
      <c r="E9044" t="s">
        <v>16</v>
      </c>
      <c r="F9044" s="1" t="str">
        <f>VLOOKUP(SourceRelations[[#This Row],[Relationship]],Coding[],2, FALSE)</f>
        <v>f</v>
      </c>
    </row>
    <row r="9045" spans="2:6" x14ac:dyDescent="0.2">
      <c r="B9045" s="1" t="str">
        <f>SourceRelations[[#This Row],[From]]&amp;"_"&amp;SourceRelations[[#This Row],[To]]&amp;"_"&amp;SourceRelations[[#This Row],[Relationship]]</f>
        <v>Or Junction_Business Actor_Realization</v>
      </c>
      <c r="C9045" t="s">
        <v>103</v>
      </c>
      <c r="D9045" t="s">
        <v>41</v>
      </c>
      <c r="E9045" t="s">
        <v>23</v>
      </c>
      <c r="F9045" s="1" t="str">
        <f>VLOOKUP(SourceRelations[[#This Row],[Relationship]],Coding[],2, FALSE)</f>
        <v>r</v>
      </c>
    </row>
    <row r="9046" spans="2:6" x14ac:dyDescent="0.2">
      <c r="B9046" s="1" t="str">
        <f>SourceRelations[[#This Row],[From]]&amp;"_"&amp;SourceRelations[[#This Row],[To]]&amp;"_"&amp;SourceRelations[[#This Row],[Relationship]]</f>
        <v>Or Junction_Business Actor_Serving</v>
      </c>
      <c r="C9046" t="s">
        <v>103</v>
      </c>
      <c r="D9046" t="s">
        <v>41</v>
      </c>
      <c r="E9046" t="s">
        <v>27</v>
      </c>
      <c r="F9046" s="1" t="str">
        <f>VLOOKUP(SourceRelations[[#This Row],[Relationship]],Coding[],2, FALSE)</f>
        <v>v</v>
      </c>
    </row>
    <row r="9047" spans="2:6" x14ac:dyDescent="0.2">
      <c r="B9047" s="1" t="str">
        <f>SourceRelations[[#This Row],[From]]&amp;"_"&amp;SourceRelations[[#This Row],[To]]&amp;"_"&amp;SourceRelations[[#This Row],[Relationship]]</f>
        <v>Or Junction_Business Actor_Triggering</v>
      </c>
      <c r="C9047" t="s">
        <v>103</v>
      </c>
      <c r="D9047" t="s">
        <v>41</v>
      </c>
      <c r="E9047" t="s">
        <v>26</v>
      </c>
      <c r="F9047" s="1" t="str">
        <f>VLOOKUP(SourceRelations[[#This Row],[Relationship]],Coding[],2, FALSE)</f>
        <v>t</v>
      </c>
    </row>
    <row r="9048" spans="2:6" x14ac:dyDescent="0.2">
      <c r="B9048" s="1" t="str">
        <f>SourceRelations[[#This Row],[From]]&amp;"_"&amp;SourceRelations[[#This Row],[To]]&amp;"_"&amp;SourceRelations[[#This Row],[Relationship]]</f>
        <v>Or Junction_Business Collaboration_Assignment</v>
      </c>
      <c r="C9048" t="s">
        <v>103</v>
      </c>
      <c r="D9048" t="s">
        <v>57</v>
      </c>
      <c r="E9048" t="s">
        <v>19</v>
      </c>
      <c r="F9048" s="1" t="str">
        <f>VLOOKUP(SourceRelations[[#This Row],[Relationship]],Coding[],2, FALSE)</f>
        <v>i</v>
      </c>
    </row>
    <row r="9049" spans="2:6" x14ac:dyDescent="0.2">
      <c r="B9049" s="1" t="str">
        <f>SourceRelations[[#This Row],[From]]&amp;"_"&amp;SourceRelations[[#This Row],[To]]&amp;"_"&amp;SourceRelations[[#This Row],[Relationship]]</f>
        <v>Or Junction_Business Collaboration_Association</v>
      </c>
      <c r="C9049" t="s">
        <v>103</v>
      </c>
      <c r="D9049" t="s">
        <v>57</v>
      </c>
      <c r="E9049" t="s">
        <v>7</v>
      </c>
      <c r="F9049" s="1" t="str">
        <f>VLOOKUP(SourceRelations[[#This Row],[Relationship]],Coding[],2, FALSE)</f>
        <v>o</v>
      </c>
    </row>
    <row r="9050" spans="2:6" x14ac:dyDescent="0.2">
      <c r="B9050" s="1" t="str">
        <f>SourceRelations[[#This Row],[From]]&amp;"_"&amp;SourceRelations[[#This Row],[To]]&amp;"_"&amp;SourceRelations[[#This Row],[Relationship]]</f>
        <v>Or Junction_Business Collaboration_Flow</v>
      </c>
      <c r="C9050" t="s">
        <v>103</v>
      </c>
      <c r="D9050" t="s">
        <v>57</v>
      </c>
      <c r="E9050" t="s">
        <v>16</v>
      </c>
      <c r="F9050" s="1" t="str">
        <f>VLOOKUP(SourceRelations[[#This Row],[Relationship]],Coding[],2, FALSE)</f>
        <v>f</v>
      </c>
    </row>
    <row r="9051" spans="2:6" x14ac:dyDescent="0.2">
      <c r="B9051" s="1" t="str">
        <f>SourceRelations[[#This Row],[From]]&amp;"_"&amp;SourceRelations[[#This Row],[To]]&amp;"_"&amp;SourceRelations[[#This Row],[Relationship]]</f>
        <v>Or Junction_Business Collaboration_Realization</v>
      </c>
      <c r="C9051" t="s">
        <v>103</v>
      </c>
      <c r="D9051" t="s">
        <v>57</v>
      </c>
      <c r="E9051" t="s">
        <v>23</v>
      </c>
      <c r="F9051" s="1" t="str">
        <f>VLOOKUP(SourceRelations[[#This Row],[Relationship]],Coding[],2, FALSE)</f>
        <v>r</v>
      </c>
    </row>
    <row r="9052" spans="2:6" x14ac:dyDescent="0.2">
      <c r="B9052" s="1" t="str">
        <f>SourceRelations[[#This Row],[From]]&amp;"_"&amp;SourceRelations[[#This Row],[To]]&amp;"_"&amp;SourceRelations[[#This Row],[Relationship]]</f>
        <v>Or Junction_Business Collaboration_Serving</v>
      </c>
      <c r="C9052" t="s">
        <v>103</v>
      </c>
      <c r="D9052" t="s">
        <v>57</v>
      </c>
      <c r="E9052" t="s">
        <v>27</v>
      </c>
      <c r="F9052" s="1" t="str">
        <f>VLOOKUP(SourceRelations[[#This Row],[Relationship]],Coding[],2, FALSE)</f>
        <v>v</v>
      </c>
    </row>
    <row r="9053" spans="2:6" x14ac:dyDescent="0.2">
      <c r="B9053" s="1" t="str">
        <f>SourceRelations[[#This Row],[From]]&amp;"_"&amp;SourceRelations[[#This Row],[To]]&amp;"_"&amp;SourceRelations[[#This Row],[Relationship]]</f>
        <v>Or Junction_Business Collaboration_Triggering</v>
      </c>
      <c r="C9053" t="s">
        <v>103</v>
      </c>
      <c r="D9053" t="s">
        <v>57</v>
      </c>
      <c r="E9053" t="s">
        <v>26</v>
      </c>
      <c r="F9053" s="1" t="str">
        <f>VLOOKUP(SourceRelations[[#This Row],[Relationship]],Coding[],2, FALSE)</f>
        <v>t</v>
      </c>
    </row>
    <row r="9054" spans="2:6" x14ac:dyDescent="0.2">
      <c r="B9054" s="1" t="str">
        <f>SourceRelations[[#This Row],[From]]&amp;"_"&amp;SourceRelations[[#This Row],[To]]&amp;"_"&amp;SourceRelations[[#This Row],[Relationship]]</f>
        <v>Or Junction_Business Event_Assignment</v>
      </c>
      <c r="C9054" t="s">
        <v>103</v>
      </c>
      <c r="D9054" t="s">
        <v>55</v>
      </c>
      <c r="E9054" t="s">
        <v>19</v>
      </c>
      <c r="F9054" s="1" t="str">
        <f>VLOOKUP(SourceRelations[[#This Row],[Relationship]],Coding[],2, FALSE)</f>
        <v>i</v>
      </c>
    </row>
    <row r="9055" spans="2:6" x14ac:dyDescent="0.2">
      <c r="B9055" s="1" t="str">
        <f>SourceRelations[[#This Row],[From]]&amp;"_"&amp;SourceRelations[[#This Row],[To]]&amp;"_"&amp;SourceRelations[[#This Row],[Relationship]]</f>
        <v>Or Junction_Business Event_Association</v>
      </c>
      <c r="C9055" t="s">
        <v>103</v>
      </c>
      <c r="D9055" t="s">
        <v>55</v>
      </c>
      <c r="E9055" t="s">
        <v>7</v>
      </c>
      <c r="F9055" s="1" t="str">
        <f>VLOOKUP(SourceRelations[[#This Row],[Relationship]],Coding[],2, FALSE)</f>
        <v>o</v>
      </c>
    </row>
    <row r="9056" spans="2:6" x14ac:dyDescent="0.2">
      <c r="B9056" s="1" t="str">
        <f>SourceRelations[[#This Row],[From]]&amp;"_"&amp;SourceRelations[[#This Row],[To]]&amp;"_"&amp;SourceRelations[[#This Row],[Relationship]]</f>
        <v>Or Junction_Business Event_Flow</v>
      </c>
      <c r="C9056" t="s">
        <v>103</v>
      </c>
      <c r="D9056" t="s">
        <v>55</v>
      </c>
      <c r="E9056" t="s">
        <v>16</v>
      </c>
      <c r="F9056" s="1" t="str">
        <f>VLOOKUP(SourceRelations[[#This Row],[Relationship]],Coding[],2, FALSE)</f>
        <v>f</v>
      </c>
    </row>
    <row r="9057" spans="2:6" x14ac:dyDescent="0.2">
      <c r="B9057" s="1" t="str">
        <f>SourceRelations[[#This Row],[From]]&amp;"_"&amp;SourceRelations[[#This Row],[To]]&amp;"_"&amp;SourceRelations[[#This Row],[Relationship]]</f>
        <v>Or Junction_Business Event_Realization</v>
      </c>
      <c r="C9057" t="s">
        <v>103</v>
      </c>
      <c r="D9057" t="s">
        <v>55</v>
      </c>
      <c r="E9057" t="s">
        <v>23</v>
      </c>
      <c r="F9057" s="1" t="str">
        <f>VLOOKUP(SourceRelations[[#This Row],[Relationship]],Coding[],2, FALSE)</f>
        <v>r</v>
      </c>
    </row>
    <row r="9058" spans="2:6" x14ac:dyDescent="0.2">
      <c r="B9058" s="1" t="str">
        <f>SourceRelations[[#This Row],[From]]&amp;"_"&amp;SourceRelations[[#This Row],[To]]&amp;"_"&amp;SourceRelations[[#This Row],[Relationship]]</f>
        <v>Or Junction_Business Event_Serving</v>
      </c>
      <c r="C9058" t="s">
        <v>103</v>
      </c>
      <c r="D9058" t="s">
        <v>55</v>
      </c>
      <c r="E9058" t="s">
        <v>27</v>
      </c>
      <c r="F9058" s="1" t="str">
        <f>VLOOKUP(SourceRelations[[#This Row],[Relationship]],Coding[],2, FALSE)</f>
        <v>v</v>
      </c>
    </row>
    <row r="9059" spans="2:6" x14ac:dyDescent="0.2">
      <c r="B9059" s="1" t="str">
        <f>SourceRelations[[#This Row],[From]]&amp;"_"&amp;SourceRelations[[#This Row],[To]]&amp;"_"&amp;SourceRelations[[#This Row],[Relationship]]</f>
        <v>Or Junction_Business Event_Triggering</v>
      </c>
      <c r="C9059" t="s">
        <v>103</v>
      </c>
      <c r="D9059" t="s">
        <v>55</v>
      </c>
      <c r="E9059" t="s">
        <v>26</v>
      </c>
      <c r="F9059" s="1" t="str">
        <f>VLOOKUP(SourceRelations[[#This Row],[Relationship]],Coding[],2, FALSE)</f>
        <v>t</v>
      </c>
    </row>
    <row r="9060" spans="2:6" x14ac:dyDescent="0.2">
      <c r="B9060" s="1" t="str">
        <f>SourceRelations[[#This Row],[From]]&amp;"_"&amp;SourceRelations[[#This Row],[To]]&amp;"_"&amp;SourceRelations[[#This Row],[Relationship]]</f>
        <v>Or Junction_Business Function_Assignment</v>
      </c>
      <c r="C9060" t="s">
        <v>103</v>
      </c>
      <c r="D9060" t="s">
        <v>36</v>
      </c>
      <c r="E9060" t="s">
        <v>19</v>
      </c>
      <c r="F9060" s="1" t="str">
        <f>VLOOKUP(SourceRelations[[#This Row],[Relationship]],Coding[],2, FALSE)</f>
        <v>i</v>
      </c>
    </row>
    <row r="9061" spans="2:6" x14ac:dyDescent="0.2">
      <c r="B9061" s="1" t="str">
        <f>SourceRelations[[#This Row],[From]]&amp;"_"&amp;SourceRelations[[#This Row],[To]]&amp;"_"&amp;SourceRelations[[#This Row],[Relationship]]</f>
        <v>Or Junction_Business Function_Association</v>
      </c>
      <c r="C9061" t="s">
        <v>103</v>
      </c>
      <c r="D9061" t="s">
        <v>36</v>
      </c>
      <c r="E9061" t="s">
        <v>7</v>
      </c>
      <c r="F9061" s="1" t="str">
        <f>VLOOKUP(SourceRelations[[#This Row],[Relationship]],Coding[],2, FALSE)</f>
        <v>o</v>
      </c>
    </row>
    <row r="9062" spans="2:6" x14ac:dyDescent="0.2">
      <c r="B9062" s="1" t="str">
        <f>SourceRelations[[#This Row],[From]]&amp;"_"&amp;SourceRelations[[#This Row],[To]]&amp;"_"&amp;SourceRelations[[#This Row],[Relationship]]</f>
        <v>Or Junction_Business Function_Flow</v>
      </c>
      <c r="C9062" t="s">
        <v>103</v>
      </c>
      <c r="D9062" t="s">
        <v>36</v>
      </c>
      <c r="E9062" t="s">
        <v>16</v>
      </c>
      <c r="F9062" s="1" t="str">
        <f>VLOOKUP(SourceRelations[[#This Row],[Relationship]],Coding[],2, FALSE)</f>
        <v>f</v>
      </c>
    </row>
    <row r="9063" spans="2:6" x14ac:dyDescent="0.2">
      <c r="B9063" s="1" t="str">
        <f>SourceRelations[[#This Row],[From]]&amp;"_"&amp;SourceRelations[[#This Row],[To]]&amp;"_"&amp;SourceRelations[[#This Row],[Relationship]]</f>
        <v>Or Junction_Business Function_Realization</v>
      </c>
      <c r="C9063" t="s">
        <v>103</v>
      </c>
      <c r="D9063" t="s">
        <v>36</v>
      </c>
      <c r="E9063" t="s">
        <v>23</v>
      </c>
      <c r="F9063" s="1" t="str">
        <f>VLOOKUP(SourceRelations[[#This Row],[Relationship]],Coding[],2, FALSE)</f>
        <v>r</v>
      </c>
    </row>
    <row r="9064" spans="2:6" x14ac:dyDescent="0.2">
      <c r="B9064" s="1" t="str">
        <f>SourceRelations[[#This Row],[From]]&amp;"_"&amp;SourceRelations[[#This Row],[To]]&amp;"_"&amp;SourceRelations[[#This Row],[Relationship]]</f>
        <v>Or Junction_Business Function_Serving</v>
      </c>
      <c r="C9064" t="s">
        <v>103</v>
      </c>
      <c r="D9064" t="s">
        <v>36</v>
      </c>
      <c r="E9064" t="s">
        <v>27</v>
      </c>
      <c r="F9064" s="1" t="str">
        <f>VLOOKUP(SourceRelations[[#This Row],[Relationship]],Coding[],2, FALSE)</f>
        <v>v</v>
      </c>
    </row>
    <row r="9065" spans="2:6" x14ac:dyDescent="0.2">
      <c r="B9065" s="1" t="str">
        <f>SourceRelations[[#This Row],[From]]&amp;"_"&amp;SourceRelations[[#This Row],[To]]&amp;"_"&amp;SourceRelations[[#This Row],[Relationship]]</f>
        <v>Or Junction_Business Function_Triggering</v>
      </c>
      <c r="C9065" t="s">
        <v>103</v>
      </c>
      <c r="D9065" t="s">
        <v>36</v>
      </c>
      <c r="E9065" t="s">
        <v>26</v>
      </c>
      <c r="F9065" s="1" t="str">
        <f>VLOOKUP(SourceRelations[[#This Row],[Relationship]],Coding[],2, FALSE)</f>
        <v>t</v>
      </c>
    </row>
    <row r="9066" spans="2:6" x14ac:dyDescent="0.2">
      <c r="B9066" s="1" t="str">
        <f>SourceRelations[[#This Row],[From]]&amp;"_"&amp;SourceRelations[[#This Row],[To]]&amp;"_"&amp;SourceRelations[[#This Row],[Relationship]]</f>
        <v>Or Junction_Business Interaction_Assignment</v>
      </c>
      <c r="C9066" t="s">
        <v>103</v>
      </c>
      <c r="D9066" t="s">
        <v>37</v>
      </c>
      <c r="E9066" t="s">
        <v>19</v>
      </c>
      <c r="F9066" s="1" t="str">
        <f>VLOOKUP(SourceRelations[[#This Row],[Relationship]],Coding[],2, FALSE)</f>
        <v>i</v>
      </c>
    </row>
    <row r="9067" spans="2:6" x14ac:dyDescent="0.2">
      <c r="B9067" s="1" t="str">
        <f>SourceRelations[[#This Row],[From]]&amp;"_"&amp;SourceRelations[[#This Row],[To]]&amp;"_"&amp;SourceRelations[[#This Row],[Relationship]]</f>
        <v>Or Junction_Business Interaction_Association</v>
      </c>
      <c r="C9067" t="s">
        <v>103</v>
      </c>
      <c r="D9067" t="s">
        <v>37</v>
      </c>
      <c r="E9067" t="s">
        <v>7</v>
      </c>
      <c r="F9067" s="1" t="str">
        <f>VLOOKUP(SourceRelations[[#This Row],[Relationship]],Coding[],2, FALSE)</f>
        <v>o</v>
      </c>
    </row>
    <row r="9068" spans="2:6" x14ac:dyDescent="0.2">
      <c r="B9068" s="1" t="str">
        <f>SourceRelations[[#This Row],[From]]&amp;"_"&amp;SourceRelations[[#This Row],[To]]&amp;"_"&amp;SourceRelations[[#This Row],[Relationship]]</f>
        <v>Or Junction_Business Interaction_Flow</v>
      </c>
      <c r="C9068" t="s">
        <v>103</v>
      </c>
      <c r="D9068" t="s">
        <v>37</v>
      </c>
      <c r="E9068" t="s">
        <v>16</v>
      </c>
      <c r="F9068" s="1" t="str">
        <f>VLOOKUP(SourceRelations[[#This Row],[Relationship]],Coding[],2, FALSE)</f>
        <v>f</v>
      </c>
    </row>
    <row r="9069" spans="2:6" x14ac:dyDescent="0.2">
      <c r="B9069" s="1" t="str">
        <f>SourceRelations[[#This Row],[From]]&amp;"_"&amp;SourceRelations[[#This Row],[To]]&amp;"_"&amp;SourceRelations[[#This Row],[Relationship]]</f>
        <v>Or Junction_Business Interaction_Realization</v>
      </c>
      <c r="C9069" t="s">
        <v>103</v>
      </c>
      <c r="D9069" t="s">
        <v>37</v>
      </c>
      <c r="E9069" t="s">
        <v>23</v>
      </c>
      <c r="F9069" s="1" t="str">
        <f>VLOOKUP(SourceRelations[[#This Row],[Relationship]],Coding[],2, FALSE)</f>
        <v>r</v>
      </c>
    </row>
    <row r="9070" spans="2:6" x14ac:dyDescent="0.2">
      <c r="B9070" s="1" t="str">
        <f>SourceRelations[[#This Row],[From]]&amp;"_"&amp;SourceRelations[[#This Row],[To]]&amp;"_"&amp;SourceRelations[[#This Row],[Relationship]]</f>
        <v>Or Junction_Business Interaction_Serving</v>
      </c>
      <c r="C9070" t="s">
        <v>103</v>
      </c>
      <c r="D9070" t="s">
        <v>37</v>
      </c>
      <c r="E9070" t="s">
        <v>27</v>
      </c>
      <c r="F9070" s="1" t="str">
        <f>VLOOKUP(SourceRelations[[#This Row],[Relationship]],Coding[],2, FALSE)</f>
        <v>v</v>
      </c>
    </row>
    <row r="9071" spans="2:6" x14ac:dyDescent="0.2">
      <c r="B9071" s="1" t="str">
        <f>SourceRelations[[#This Row],[From]]&amp;"_"&amp;SourceRelations[[#This Row],[To]]&amp;"_"&amp;SourceRelations[[#This Row],[Relationship]]</f>
        <v>Or Junction_Business Interaction_Triggering</v>
      </c>
      <c r="C9071" t="s">
        <v>103</v>
      </c>
      <c r="D9071" t="s">
        <v>37</v>
      </c>
      <c r="E9071" t="s">
        <v>26</v>
      </c>
      <c r="F9071" s="1" t="str">
        <f>VLOOKUP(SourceRelations[[#This Row],[Relationship]],Coding[],2, FALSE)</f>
        <v>t</v>
      </c>
    </row>
    <row r="9072" spans="2:6" x14ac:dyDescent="0.2">
      <c r="B9072" s="1" t="str">
        <f>SourceRelations[[#This Row],[From]]&amp;"_"&amp;SourceRelations[[#This Row],[To]]&amp;"_"&amp;SourceRelations[[#This Row],[Relationship]]</f>
        <v>Or Junction_Business Interface_Assignment</v>
      </c>
      <c r="C9072" t="s">
        <v>103</v>
      </c>
      <c r="D9072" t="s">
        <v>40</v>
      </c>
      <c r="E9072" t="s">
        <v>19</v>
      </c>
      <c r="F9072" s="1" t="str">
        <f>VLOOKUP(SourceRelations[[#This Row],[Relationship]],Coding[],2, FALSE)</f>
        <v>i</v>
      </c>
    </row>
    <row r="9073" spans="2:6" x14ac:dyDescent="0.2">
      <c r="B9073" s="1" t="str">
        <f>SourceRelations[[#This Row],[From]]&amp;"_"&amp;SourceRelations[[#This Row],[To]]&amp;"_"&amp;SourceRelations[[#This Row],[Relationship]]</f>
        <v>Or Junction_Business Interface_Association</v>
      </c>
      <c r="C9073" t="s">
        <v>103</v>
      </c>
      <c r="D9073" t="s">
        <v>40</v>
      </c>
      <c r="E9073" t="s">
        <v>7</v>
      </c>
      <c r="F9073" s="1" t="str">
        <f>VLOOKUP(SourceRelations[[#This Row],[Relationship]],Coding[],2, FALSE)</f>
        <v>o</v>
      </c>
    </row>
    <row r="9074" spans="2:6" x14ac:dyDescent="0.2">
      <c r="B9074" s="1" t="str">
        <f>SourceRelations[[#This Row],[From]]&amp;"_"&amp;SourceRelations[[#This Row],[To]]&amp;"_"&amp;SourceRelations[[#This Row],[Relationship]]</f>
        <v>Or Junction_Business Interface_Flow</v>
      </c>
      <c r="C9074" t="s">
        <v>103</v>
      </c>
      <c r="D9074" t="s">
        <v>40</v>
      </c>
      <c r="E9074" t="s">
        <v>16</v>
      </c>
      <c r="F9074" s="1" t="str">
        <f>VLOOKUP(SourceRelations[[#This Row],[Relationship]],Coding[],2, FALSE)</f>
        <v>f</v>
      </c>
    </row>
    <row r="9075" spans="2:6" x14ac:dyDescent="0.2">
      <c r="B9075" s="1" t="str">
        <f>SourceRelations[[#This Row],[From]]&amp;"_"&amp;SourceRelations[[#This Row],[To]]&amp;"_"&amp;SourceRelations[[#This Row],[Relationship]]</f>
        <v>Or Junction_Business Interface_Realization</v>
      </c>
      <c r="C9075" t="s">
        <v>103</v>
      </c>
      <c r="D9075" t="s">
        <v>40</v>
      </c>
      <c r="E9075" t="s">
        <v>23</v>
      </c>
      <c r="F9075" s="1" t="str">
        <f>VLOOKUP(SourceRelations[[#This Row],[Relationship]],Coding[],2, FALSE)</f>
        <v>r</v>
      </c>
    </row>
    <row r="9076" spans="2:6" x14ac:dyDescent="0.2">
      <c r="B9076" s="1" t="str">
        <f>SourceRelations[[#This Row],[From]]&amp;"_"&amp;SourceRelations[[#This Row],[To]]&amp;"_"&amp;SourceRelations[[#This Row],[Relationship]]</f>
        <v>Or Junction_Business Interface_Serving</v>
      </c>
      <c r="C9076" t="s">
        <v>103</v>
      </c>
      <c r="D9076" t="s">
        <v>40</v>
      </c>
      <c r="E9076" t="s">
        <v>27</v>
      </c>
      <c r="F9076" s="1" t="str">
        <f>VLOOKUP(SourceRelations[[#This Row],[Relationship]],Coding[],2, FALSE)</f>
        <v>v</v>
      </c>
    </row>
    <row r="9077" spans="2:6" x14ac:dyDescent="0.2">
      <c r="B9077" s="1" t="str">
        <f>SourceRelations[[#This Row],[From]]&amp;"_"&amp;SourceRelations[[#This Row],[To]]&amp;"_"&amp;SourceRelations[[#This Row],[Relationship]]</f>
        <v>Or Junction_Business Interface_Triggering</v>
      </c>
      <c r="C9077" t="s">
        <v>103</v>
      </c>
      <c r="D9077" t="s">
        <v>40</v>
      </c>
      <c r="E9077" t="s">
        <v>26</v>
      </c>
      <c r="F9077" s="1" t="str">
        <f>VLOOKUP(SourceRelations[[#This Row],[Relationship]],Coding[],2, FALSE)</f>
        <v>t</v>
      </c>
    </row>
    <row r="9078" spans="2:6" x14ac:dyDescent="0.2">
      <c r="B9078" s="1" t="str">
        <f>SourceRelations[[#This Row],[From]]&amp;"_"&amp;SourceRelations[[#This Row],[To]]&amp;"_"&amp;SourceRelations[[#This Row],[Relationship]]</f>
        <v>Or Junction_Business Object_Access</v>
      </c>
      <c r="C9078" t="s">
        <v>103</v>
      </c>
      <c r="D9078" t="s">
        <v>58</v>
      </c>
      <c r="E9078" t="s">
        <v>13</v>
      </c>
      <c r="F9078" s="1" t="str">
        <f>VLOOKUP(SourceRelations[[#This Row],[Relationship]],Coding[],2, FALSE)</f>
        <v>a</v>
      </c>
    </row>
    <row r="9079" spans="2:6" x14ac:dyDescent="0.2">
      <c r="B9079" s="1" t="str">
        <f>SourceRelations[[#This Row],[From]]&amp;"_"&amp;SourceRelations[[#This Row],[To]]&amp;"_"&amp;SourceRelations[[#This Row],[Relationship]]</f>
        <v>Or Junction_Business Object_Association</v>
      </c>
      <c r="C9079" t="s">
        <v>103</v>
      </c>
      <c r="D9079" t="s">
        <v>58</v>
      </c>
      <c r="E9079" t="s">
        <v>7</v>
      </c>
      <c r="F9079" s="1" t="str">
        <f>VLOOKUP(SourceRelations[[#This Row],[Relationship]],Coding[],2, FALSE)</f>
        <v>o</v>
      </c>
    </row>
    <row r="9080" spans="2:6" x14ac:dyDescent="0.2">
      <c r="B9080" s="1" t="str">
        <f>SourceRelations[[#This Row],[From]]&amp;"_"&amp;SourceRelations[[#This Row],[To]]&amp;"_"&amp;SourceRelations[[#This Row],[Relationship]]</f>
        <v>Or Junction_Business Object_Realization</v>
      </c>
      <c r="C9080" t="s">
        <v>103</v>
      </c>
      <c r="D9080" t="s">
        <v>58</v>
      </c>
      <c r="E9080" t="s">
        <v>23</v>
      </c>
      <c r="F9080" s="1" t="str">
        <f>VLOOKUP(SourceRelations[[#This Row],[Relationship]],Coding[],2, FALSE)</f>
        <v>r</v>
      </c>
    </row>
    <row r="9081" spans="2:6" x14ac:dyDescent="0.2">
      <c r="B9081" s="1" t="str">
        <f>SourceRelations[[#This Row],[From]]&amp;"_"&amp;SourceRelations[[#This Row],[To]]&amp;"_"&amp;SourceRelations[[#This Row],[Relationship]]</f>
        <v>Or Junction_Business Process_Assignment</v>
      </c>
      <c r="C9081" t="s">
        <v>103</v>
      </c>
      <c r="D9081" t="s">
        <v>38</v>
      </c>
      <c r="E9081" t="s">
        <v>19</v>
      </c>
      <c r="F9081" s="1" t="str">
        <f>VLOOKUP(SourceRelations[[#This Row],[Relationship]],Coding[],2, FALSE)</f>
        <v>i</v>
      </c>
    </row>
    <row r="9082" spans="2:6" x14ac:dyDescent="0.2">
      <c r="B9082" s="1" t="str">
        <f>SourceRelations[[#This Row],[From]]&amp;"_"&amp;SourceRelations[[#This Row],[To]]&amp;"_"&amp;SourceRelations[[#This Row],[Relationship]]</f>
        <v>Or Junction_Business Process_Association</v>
      </c>
      <c r="C9082" t="s">
        <v>103</v>
      </c>
      <c r="D9082" t="s">
        <v>38</v>
      </c>
      <c r="E9082" t="s">
        <v>7</v>
      </c>
      <c r="F9082" s="1" t="str">
        <f>VLOOKUP(SourceRelations[[#This Row],[Relationship]],Coding[],2, FALSE)</f>
        <v>o</v>
      </c>
    </row>
    <row r="9083" spans="2:6" x14ac:dyDescent="0.2">
      <c r="B9083" s="1" t="str">
        <f>SourceRelations[[#This Row],[From]]&amp;"_"&amp;SourceRelations[[#This Row],[To]]&amp;"_"&amp;SourceRelations[[#This Row],[Relationship]]</f>
        <v>Or Junction_Business Process_Flow</v>
      </c>
      <c r="C9083" t="s">
        <v>103</v>
      </c>
      <c r="D9083" t="s">
        <v>38</v>
      </c>
      <c r="E9083" t="s">
        <v>16</v>
      </c>
      <c r="F9083" s="1" t="str">
        <f>VLOOKUP(SourceRelations[[#This Row],[Relationship]],Coding[],2, FALSE)</f>
        <v>f</v>
      </c>
    </row>
    <row r="9084" spans="2:6" x14ac:dyDescent="0.2">
      <c r="B9084" s="1" t="str">
        <f>SourceRelations[[#This Row],[From]]&amp;"_"&amp;SourceRelations[[#This Row],[To]]&amp;"_"&amp;SourceRelations[[#This Row],[Relationship]]</f>
        <v>Or Junction_Business Process_Realization</v>
      </c>
      <c r="C9084" t="s">
        <v>103</v>
      </c>
      <c r="D9084" t="s">
        <v>38</v>
      </c>
      <c r="E9084" t="s">
        <v>23</v>
      </c>
      <c r="F9084" s="1" t="str">
        <f>VLOOKUP(SourceRelations[[#This Row],[Relationship]],Coding[],2, FALSE)</f>
        <v>r</v>
      </c>
    </row>
    <row r="9085" spans="2:6" x14ac:dyDescent="0.2">
      <c r="B9085" s="1" t="str">
        <f>SourceRelations[[#This Row],[From]]&amp;"_"&amp;SourceRelations[[#This Row],[To]]&amp;"_"&amp;SourceRelations[[#This Row],[Relationship]]</f>
        <v>Or Junction_Business Process_Serving</v>
      </c>
      <c r="C9085" t="s">
        <v>103</v>
      </c>
      <c r="D9085" t="s">
        <v>38</v>
      </c>
      <c r="E9085" t="s">
        <v>27</v>
      </c>
      <c r="F9085" s="1" t="str">
        <f>VLOOKUP(SourceRelations[[#This Row],[Relationship]],Coding[],2, FALSE)</f>
        <v>v</v>
      </c>
    </row>
    <row r="9086" spans="2:6" x14ac:dyDescent="0.2">
      <c r="B9086" s="1" t="str">
        <f>SourceRelations[[#This Row],[From]]&amp;"_"&amp;SourceRelations[[#This Row],[To]]&amp;"_"&amp;SourceRelations[[#This Row],[Relationship]]</f>
        <v>Or Junction_Business Process_Triggering</v>
      </c>
      <c r="C9086" t="s">
        <v>103</v>
      </c>
      <c r="D9086" t="s">
        <v>38</v>
      </c>
      <c r="E9086" t="s">
        <v>26</v>
      </c>
      <c r="F9086" s="1" t="str">
        <f>VLOOKUP(SourceRelations[[#This Row],[Relationship]],Coding[],2, FALSE)</f>
        <v>t</v>
      </c>
    </row>
    <row r="9087" spans="2:6" x14ac:dyDescent="0.2">
      <c r="B9087" s="1" t="str">
        <f>SourceRelations[[#This Row],[From]]&amp;"_"&amp;SourceRelations[[#This Row],[To]]&amp;"_"&amp;SourceRelations[[#This Row],[Relationship]]</f>
        <v>Or Junction_Business Role_Assignment</v>
      </c>
      <c r="C9087" t="s">
        <v>103</v>
      </c>
      <c r="D9087" t="s">
        <v>42</v>
      </c>
      <c r="E9087" t="s">
        <v>19</v>
      </c>
      <c r="F9087" s="1" t="str">
        <f>VLOOKUP(SourceRelations[[#This Row],[Relationship]],Coding[],2, FALSE)</f>
        <v>i</v>
      </c>
    </row>
    <row r="9088" spans="2:6" x14ac:dyDescent="0.2">
      <c r="B9088" s="1" t="str">
        <f>SourceRelations[[#This Row],[From]]&amp;"_"&amp;SourceRelations[[#This Row],[To]]&amp;"_"&amp;SourceRelations[[#This Row],[Relationship]]</f>
        <v>Or Junction_Business Role_Association</v>
      </c>
      <c r="C9088" t="s">
        <v>103</v>
      </c>
      <c r="D9088" t="s">
        <v>42</v>
      </c>
      <c r="E9088" t="s">
        <v>7</v>
      </c>
      <c r="F9088" s="1" t="str">
        <f>VLOOKUP(SourceRelations[[#This Row],[Relationship]],Coding[],2, FALSE)</f>
        <v>o</v>
      </c>
    </row>
    <row r="9089" spans="2:6" x14ac:dyDescent="0.2">
      <c r="B9089" s="1" t="str">
        <f>SourceRelations[[#This Row],[From]]&amp;"_"&amp;SourceRelations[[#This Row],[To]]&amp;"_"&amp;SourceRelations[[#This Row],[Relationship]]</f>
        <v>Or Junction_Business Role_Flow</v>
      </c>
      <c r="C9089" t="s">
        <v>103</v>
      </c>
      <c r="D9089" t="s">
        <v>42</v>
      </c>
      <c r="E9089" t="s">
        <v>16</v>
      </c>
      <c r="F9089" s="1" t="str">
        <f>VLOOKUP(SourceRelations[[#This Row],[Relationship]],Coding[],2, FALSE)</f>
        <v>f</v>
      </c>
    </row>
    <row r="9090" spans="2:6" x14ac:dyDescent="0.2">
      <c r="B9090" s="1" t="str">
        <f>SourceRelations[[#This Row],[From]]&amp;"_"&amp;SourceRelations[[#This Row],[To]]&amp;"_"&amp;SourceRelations[[#This Row],[Relationship]]</f>
        <v>Or Junction_Business Role_Realization</v>
      </c>
      <c r="C9090" t="s">
        <v>103</v>
      </c>
      <c r="D9090" t="s">
        <v>42</v>
      </c>
      <c r="E9090" t="s">
        <v>23</v>
      </c>
      <c r="F9090" s="1" t="str">
        <f>VLOOKUP(SourceRelations[[#This Row],[Relationship]],Coding[],2, FALSE)</f>
        <v>r</v>
      </c>
    </row>
    <row r="9091" spans="2:6" x14ac:dyDescent="0.2">
      <c r="B9091" s="1" t="str">
        <f>SourceRelations[[#This Row],[From]]&amp;"_"&amp;SourceRelations[[#This Row],[To]]&amp;"_"&amp;SourceRelations[[#This Row],[Relationship]]</f>
        <v>Or Junction_Business Role_Serving</v>
      </c>
      <c r="C9091" t="s">
        <v>103</v>
      </c>
      <c r="D9091" t="s">
        <v>42</v>
      </c>
      <c r="E9091" t="s">
        <v>27</v>
      </c>
      <c r="F9091" s="1" t="str">
        <f>VLOOKUP(SourceRelations[[#This Row],[Relationship]],Coding[],2, FALSE)</f>
        <v>v</v>
      </c>
    </row>
    <row r="9092" spans="2:6" x14ac:dyDescent="0.2">
      <c r="B9092" s="1" t="str">
        <f>SourceRelations[[#This Row],[From]]&amp;"_"&amp;SourceRelations[[#This Row],[To]]&amp;"_"&amp;SourceRelations[[#This Row],[Relationship]]</f>
        <v>Or Junction_Business Role_Triggering</v>
      </c>
      <c r="C9092" t="s">
        <v>103</v>
      </c>
      <c r="D9092" t="s">
        <v>42</v>
      </c>
      <c r="E9092" t="s">
        <v>26</v>
      </c>
      <c r="F9092" s="1" t="str">
        <f>VLOOKUP(SourceRelations[[#This Row],[Relationship]],Coding[],2, FALSE)</f>
        <v>t</v>
      </c>
    </row>
    <row r="9093" spans="2:6" x14ac:dyDescent="0.2">
      <c r="B9093" s="1" t="str">
        <f>SourceRelations[[#This Row],[From]]&amp;"_"&amp;SourceRelations[[#This Row],[To]]&amp;"_"&amp;SourceRelations[[#This Row],[Relationship]]</f>
        <v>Or Junction_Business Service_Assignment</v>
      </c>
      <c r="C9093" t="s">
        <v>103</v>
      </c>
      <c r="D9093" t="s">
        <v>44</v>
      </c>
      <c r="E9093" t="s">
        <v>19</v>
      </c>
      <c r="F9093" s="1" t="str">
        <f>VLOOKUP(SourceRelations[[#This Row],[Relationship]],Coding[],2, FALSE)</f>
        <v>i</v>
      </c>
    </row>
    <row r="9094" spans="2:6" x14ac:dyDescent="0.2">
      <c r="B9094" s="1" t="str">
        <f>SourceRelations[[#This Row],[From]]&amp;"_"&amp;SourceRelations[[#This Row],[To]]&amp;"_"&amp;SourceRelations[[#This Row],[Relationship]]</f>
        <v>Or Junction_Business Service_Association</v>
      </c>
      <c r="C9094" t="s">
        <v>103</v>
      </c>
      <c r="D9094" t="s">
        <v>44</v>
      </c>
      <c r="E9094" t="s">
        <v>7</v>
      </c>
      <c r="F9094" s="1" t="str">
        <f>VLOOKUP(SourceRelations[[#This Row],[Relationship]],Coding[],2, FALSE)</f>
        <v>o</v>
      </c>
    </row>
    <row r="9095" spans="2:6" x14ac:dyDescent="0.2">
      <c r="B9095" s="1" t="str">
        <f>SourceRelations[[#This Row],[From]]&amp;"_"&amp;SourceRelations[[#This Row],[To]]&amp;"_"&amp;SourceRelations[[#This Row],[Relationship]]</f>
        <v>Or Junction_Business Service_Flow</v>
      </c>
      <c r="C9095" t="s">
        <v>103</v>
      </c>
      <c r="D9095" t="s">
        <v>44</v>
      </c>
      <c r="E9095" t="s">
        <v>16</v>
      </c>
      <c r="F9095" s="1" t="str">
        <f>VLOOKUP(SourceRelations[[#This Row],[Relationship]],Coding[],2, FALSE)</f>
        <v>f</v>
      </c>
    </row>
    <row r="9096" spans="2:6" x14ac:dyDescent="0.2">
      <c r="B9096" s="1" t="str">
        <f>SourceRelations[[#This Row],[From]]&amp;"_"&amp;SourceRelations[[#This Row],[To]]&amp;"_"&amp;SourceRelations[[#This Row],[Relationship]]</f>
        <v>Or Junction_Business Service_Realization</v>
      </c>
      <c r="C9096" t="s">
        <v>103</v>
      </c>
      <c r="D9096" t="s">
        <v>44</v>
      </c>
      <c r="E9096" t="s">
        <v>23</v>
      </c>
      <c r="F9096" s="1" t="str">
        <f>VLOOKUP(SourceRelations[[#This Row],[Relationship]],Coding[],2, FALSE)</f>
        <v>r</v>
      </c>
    </row>
    <row r="9097" spans="2:6" x14ac:dyDescent="0.2">
      <c r="B9097" s="1" t="str">
        <f>SourceRelations[[#This Row],[From]]&amp;"_"&amp;SourceRelations[[#This Row],[To]]&amp;"_"&amp;SourceRelations[[#This Row],[Relationship]]</f>
        <v>Or Junction_Business Service_Serving</v>
      </c>
      <c r="C9097" t="s">
        <v>103</v>
      </c>
      <c r="D9097" t="s">
        <v>44</v>
      </c>
      <c r="E9097" t="s">
        <v>27</v>
      </c>
      <c r="F9097" s="1" t="str">
        <f>VLOOKUP(SourceRelations[[#This Row],[Relationship]],Coding[],2, FALSE)</f>
        <v>v</v>
      </c>
    </row>
    <row r="9098" spans="2:6" x14ac:dyDescent="0.2">
      <c r="B9098" s="1" t="str">
        <f>SourceRelations[[#This Row],[From]]&amp;"_"&amp;SourceRelations[[#This Row],[To]]&amp;"_"&amp;SourceRelations[[#This Row],[Relationship]]</f>
        <v>Or Junction_Business Service_Triggering</v>
      </c>
      <c r="C9098" t="s">
        <v>103</v>
      </c>
      <c r="D9098" t="s">
        <v>44</v>
      </c>
      <c r="E9098" t="s">
        <v>26</v>
      </c>
      <c r="F9098" s="1" t="str">
        <f>VLOOKUP(SourceRelations[[#This Row],[Relationship]],Coding[],2, FALSE)</f>
        <v>t</v>
      </c>
    </row>
    <row r="9099" spans="2:6" x14ac:dyDescent="0.2">
      <c r="B9099" s="1" t="str">
        <f>SourceRelations[[#This Row],[From]]&amp;"_"&amp;SourceRelations[[#This Row],[To]]&amp;"_"&amp;SourceRelations[[#This Row],[Relationship]]</f>
        <v>Or Junction_Capability_Assignment</v>
      </c>
      <c r="C9099" t="s">
        <v>103</v>
      </c>
      <c r="D9099" t="s">
        <v>39</v>
      </c>
      <c r="E9099" t="s">
        <v>19</v>
      </c>
      <c r="F9099" s="1" t="str">
        <f>VLOOKUP(SourceRelations[[#This Row],[Relationship]],Coding[],2, FALSE)</f>
        <v>i</v>
      </c>
    </row>
    <row r="9100" spans="2:6" x14ac:dyDescent="0.2">
      <c r="B9100" s="1" t="str">
        <f>SourceRelations[[#This Row],[From]]&amp;"_"&amp;SourceRelations[[#This Row],[To]]&amp;"_"&amp;SourceRelations[[#This Row],[Relationship]]</f>
        <v>Or Junction_Capability_Association</v>
      </c>
      <c r="C9100" t="s">
        <v>103</v>
      </c>
      <c r="D9100" t="s">
        <v>39</v>
      </c>
      <c r="E9100" t="s">
        <v>7</v>
      </c>
      <c r="F9100" s="1" t="str">
        <f>VLOOKUP(SourceRelations[[#This Row],[Relationship]],Coding[],2, FALSE)</f>
        <v>o</v>
      </c>
    </row>
    <row r="9101" spans="2:6" x14ac:dyDescent="0.2">
      <c r="B9101" s="1" t="str">
        <f>SourceRelations[[#This Row],[From]]&amp;"_"&amp;SourceRelations[[#This Row],[To]]&amp;"_"&amp;SourceRelations[[#This Row],[Relationship]]</f>
        <v>Or Junction_Capability_Flow</v>
      </c>
      <c r="C9101" t="s">
        <v>103</v>
      </c>
      <c r="D9101" t="s">
        <v>39</v>
      </c>
      <c r="E9101" t="s">
        <v>16</v>
      </c>
      <c r="F9101" s="1" t="str">
        <f>VLOOKUP(SourceRelations[[#This Row],[Relationship]],Coding[],2, FALSE)</f>
        <v>f</v>
      </c>
    </row>
    <row r="9102" spans="2:6" x14ac:dyDescent="0.2">
      <c r="B9102" s="1" t="str">
        <f>SourceRelations[[#This Row],[From]]&amp;"_"&amp;SourceRelations[[#This Row],[To]]&amp;"_"&amp;SourceRelations[[#This Row],[Relationship]]</f>
        <v>Or Junction_Capability_Realization</v>
      </c>
      <c r="C9102" t="s">
        <v>103</v>
      </c>
      <c r="D9102" t="s">
        <v>39</v>
      </c>
      <c r="E9102" t="s">
        <v>23</v>
      </c>
      <c r="F9102" s="1" t="str">
        <f>VLOOKUP(SourceRelations[[#This Row],[Relationship]],Coding[],2, FALSE)</f>
        <v>r</v>
      </c>
    </row>
    <row r="9103" spans="2:6" x14ac:dyDescent="0.2">
      <c r="B9103" s="1" t="str">
        <f>SourceRelations[[#This Row],[From]]&amp;"_"&amp;SourceRelations[[#This Row],[To]]&amp;"_"&amp;SourceRelations[[#This Row],[Relationship]]</f>
        <v>Or Junction_Capability_Serving</v>
      </c>
      <c r="C9103" t="s">
        <v>103</v>
      </c>
      <c r="D9103" t="s">
        <v>39</v>
      </c>
      <c r="E9103" t="s">
        <v>27</v>
      </c>
      <c r="F9103" s="1" t="str">
        <f>VLOOKUP(SourceRelations[[#This Row],[Relationship]],Coding[],2, FALSE)</f>
        <v>v</v>
      </c>
    </row>
    <row r="9104" spans="2:6" x14ac:dyDescent="0.2">
      <c r="B9104" s="1" t="str">
        <f>SourceRelations[[#This Row],[From]]&amp;"_"&amp;SourceRelations[[#This Row],[To]]&amp;"_"&amp;SourceRelations[[#This Row],[Relationship]]</f>
        <v>Or Junction_Capability_Triggering</v>
      </c>
      <c r="C9104" t="s">
        <v>103</v>
      </c>
      <c r="D9104" t="s">
        <v>39</v>
      </c>
      <c r="E9104" t="s">
        <v>26</v>
      </c>
      <c r="F9104" s="1" t="str">
        <f>VLOOKUP(SourceRelations[[#This Row],[Relationship]],Coding[],2, FALSE)</f>
        <v>t</v>
      </c>
    </row>
    <row r="9105" spans="2:6" x14ac:dyDescent="0.2">
      <c r="B9105" s="1" t="str">
        <f>SourceRelations[[#This Row],[From]]&amp;"_"&amp;SourceRelations[[#This Row],[To]]&amp;"_"&amp;SourceRelations[[#This Row],[Relationship]]</f>
        <v>Or Junction_Communication Network_Association</v>
      </c>
      <c r="C9105" t="s">
        <v>103</v>
      </c>
      <c r="D9105" t="s">
        <v>63</v>
      </c>
      <c r="E9105" t="s">
        <v>7</v>
      </c>
      <c r="F9105" s="1" t="str">
        <f>VLOOKUP(SourceRelations[[#This Row],[Relationship]],Coding[],2, FALSE)</f>
        <v>o</v>
      </c>
    </row>
    <row r="9106" spans="2:6" x14ac:dyDescent="0.2">
      <c r="B9106" s="1" t="str">
        <f>SourceRelations[[#This Row],[From]]&amp;"_"&amp;SourceRelations[[#This Row],[To]]&amp;"_"&amp;SourceRelations[[#This Row],[Relationship]]</f>
        <v>Or Junction_Communication Network_Flow</v>
      </c>
      <c r="C9106" t="s">
        <v>103</v>
      </c>
      <c r="D9106" t="s">
        <v>63</v>
      </c>
      <c r="E9106" t="s">
        <v>16</v>
      </c>
      <c r="F9106" s="1" t="str">
        <f>VLOOKUP(SourceRelations[[#This Row],[Relationship]],Coding[],2, FALSE)</f>
        <v>f</v>
      </c>
    </row>
    <row r="9107" spans="2:6" x14ac:dyDescent="0.2">
      <c r="B9107" s="1" t="str">
        <f>SourceRelations[[#This Row],[From]]&amp;"_"&amp;SourceRelations[[#This Row],[To]]&amp;"_"&amp;SourceRelations[[#This Row],[Relationship]]</f>
        <v>Or Junction_Communication Network_Realization</v>
      </c>
      <c r="C9107" t="s">
        <v>103</v>
      </c>
      <c r="D9107" t="s">
        <v>63</v>
      </c>
      <c r="E9107" t="s">
        <v>23</v>
      </c>
      <c r="F9107" s="1" t="str">
        <f>VLOOKUP(SourceRelations[[#This Row],[Relationship]],Coding[],2, FALSE)</f>
        <v>r</v>
      </c>
    </row>
    <row r="9108" spans="2:6" x14ac:dyDescent="0.2">
      <c r="B9108" s="1" t="str">
        <f>SourceRelations[[#This Row],[From]]&amp;"_"&amp;SourceRelations[[#This Row],[To]]&amp;"_"&amp;SourceRelations[[#This Row],[Relationship]]</f>
        <v>Or Junction_Communication Network_Serving</v>
      </c>
      <c r="C9108" t="s">
        <v>103</v>
      </c>
      <c r="D9108" t="s">
        <v>63</v>
      </c>
      <c r="E9108" t="s">
        <v>27</v>
      </c>
      <c r="F9108" s="1" t="str">
        <f>VLOOKUP(SourceRelations[[#This Row],[Relationship]],Coding[],2, FALSE)</f>
        <v>v</v>
      </c>
    </row>
    <row r="9109" spans="2:6" x14ac:dyDescent="0.2">
      <c r="B9109" s="1" t="str">
        <f>SourceRelations[[#This Row],[From]]&amp;"_"&amp;SourceRelations[[#This Row],[To]]&amp;"_"&amp;SourceRelations[[#This Row],[Relationship]]</f>
        <v>Or Junction_Communication Network_Triggering</v>
      </c>
      <c r="C9109" t="s">
        <v>103</v>
      </c>
      <c r="D9109" t="s">
        <v>63</v>
      </c>
      <c r="E9109" t="s">
        <v>26</v>
      </c>
      <c r="F9109" s="1" t="str">
        <f>VLOOKUP(SourceRelations[[#This Row],[Relationship]],Coding[],2, FALSE)</f>
        <v>t</v>
      </c>
    </row>
    <row r="9110" spans="2:6" x14ac:dyDescent="0.2">
      <c r="B9110" s="1" t="str">
        <f>SourceRelations[[#This Row],[From]]&amp;"_"&amp;SourceRelations[[#This Row],[To]]&amp;"_"&amp;SourceRelations[[#This Row],[Relationship]]</f>
        <v>Or Junction_Composition_Association</v>
      </c>
      <c r="C9110" t="s">
        <v>103</v>
      </c>
      <c r="D9110" t="s">
        <v>4</v>
      </c>
      <c r="E9110" t="s">
        <v>7</v>
      </c>
      <c r="F9110" s="1" t="str">
        <f>VLOOKUP(SourceRelations[[#This Row],[Relationship]],Coding[],2, FALSE)</f>
        <v>o</v>
      </c>
    </row>
    <row r="9111" spans="2:6" x14ac:dyDescent="0.2">
      <c r="B9111" s="1" t="str">
        <f>SourceRelations[[#This Row],[From]]&amp;"_"&amp;SourceRelations[[#This Row],[To]]&amp;"_"&amp;SourceRelations[[#This Row],[Relationship]]</f>
        <v>Or Junction_Constraint_Association</v>
      </c>
      <c r="C9111" t="s">
        <v>103</v>
      </c>
      <c r="D9111" t="s">
        <v>9</v>
      </c>
      <c r="E9111" t="s">
        <v>7</v>
      </c>
      <c r="F9111" s="1" t="str">
        <f>VLOOKUP(SourceRelations[[#This Row],[Relationship]],Coding[],2, FALSE)</f>
        <v>o</v>
      </c>
    </row>
    <row r="9112" spans="2:6" x14ac:dyDescent="0.2">
      <c r="B9112" s="1" t="str">
        <f>SourceRelations[[#This Row],[From]]&amp;"_"&amp;SourceRelations[[#This Row],[To]]&amp;"_"&amp;SourceRelations[[#This Row],[Relationship]]</f>
        <v>Or Junction_Constraint_Influence</v>
      </c>
      <c r="C9112" t="s">
        <v>103</v>
      </c>
      <c r="D9112" t="s">
        <v>9</v>
      </c>
      <c r="E9112" t="s">
        <v>6</v>
      </c>
      <c r="F9112" s="1" t="str">
        <f>VLOOKUP(SourceRelations[[#This Row],[Relationship]],Coding[],2, FALSE)</f>
        <v>n</v>
      </c>
    </row>
    <row r="9113" spans="2:6" x14ac:dyDescent="0.2">
      <c r="B9113" s="1" t="str">
        <f>SourceRelations[[#This Row],[From]]&amp;"_"&amp;SourceRelations[[#This Row],[To]]&amp;"_"&amp;SourceRelations[[#This Row],[Relationship]]</f>
        <v>Or Junction_Constraint_Realization</v>
      </c>
      <c r="C9113" t="s">
        <v>103</v>
      </c>
      <c r="D9113" t="s">
        <v>9</v>
      </c>
      <c r="E9113" t="s">
        <v>23</v>
      </c>
      <c r="F9113" s="1" t="str">
        <f>VLOOKUP(SourceRelations[[#This Row],[Relationship]],Coding[],2, FALSE)</f>
        <v>r</v>
      </c>
    </row>
    <row r="9114" spans="2:6" x14ac:dyDescent="0.2">
      <c r="B9114" s="1" t="str">
        <f>SourceRelations[[#This Row],[From]]&amp;"_"&amp;SourceRelations[[#This Row],[To]]&amp;"_"&amp;SourceRelations[[#This Row],[Relationship]]</f>
        <v>Or Junction_Contract_Access</v>
      </c>
      <c r="C9114" t="s">
        <v>103</v>
      </c>
      <c r="D9114" t="s">
        <v>67</v>
      </c>
      <c r="E9114" t="s">
        <v>13</v>
      </c>
      <c r="F9114" s="1" t="str">
        <f>VLOOKUP(SourceRelations[[#This Row],[Relationship]],Coding[],2, FALSE)</f>
        <v>a</v>
      </c>
    </row>
    <row r="9115" spans="2:6" x14ac:dyDescent="0.2">
      <c r="B9115" s="1" t="str">
        <f>SourceRelations[[#This Row],[From]]&amp;"_"&amp;SourceRelations[[#This Row],[To]]&amp;"_"&amp;SourceRelations[[#This Row],[Relationship]]</f>
        <v>Or Junction_Contract_Association</v>
      </c>
      <c r="C9115" t="s">
        <v>103</v>
      </c>
      <c r="D9115" t="s">
        <v>67</v>
      </c>
      <c r="E9115" t="s">
        <v>7</v>
      </c>
      <c r="F9115" s="1" t="str">
        <f>VLOOKUP(SourceRelations[[#This Row],[Relationship]],Coding[],2, FALSE)</f>
        <v>o</v>
      </c>
    </row>
    <row r="9116" spans="2:6" x14ac:dyDescent="0.2">
      <c r="B9116" s="1" t="str">
        <f>SourceRelations[[#This Row],[From]]&amp;"_"&amp;SourceRelations[[#This Row],[To]]&amp;"_"&amp;SourceRelations[[#This Row],[Relationship]]</f>
        <v>Or Junction_Contract_Realization</v>
      </c>
      <c r="C9116" t="s">
        <v>103</v>
      </c>
      <c r="D9116" t="s">
        <v>67</v>
      </c>
      <c r="E9116" t="s">
        <v>23</v>
      </c>
      <c r="F9116" s="1" t="str">
        <f>VLOOKUP(SourceRelations[[#This Row],[Relationship]],Coding[],2, FALSE)</f>
        <v>r</v>
      </c>
    </row>
    <row r="9117" spans="2:6" x14ac:dyDescent="0.2">
      <c r="B9117" s="1" t="str">
        <f>SourceRelations[[#This Row],[From]]&amp;"_"&amp;SourceRelations[[#This Row],[To]]&amp;"_"&amp;SourceRelations[[#This Row],[Relationship]]</f>
        <v>Or Junction_Course of Action_Association</v>
      </c>
      <c r="C9117" t="s">
        <v>103</v>
      </c>
      <c r="D9117" t="s">
        <v>100</v>
      </c>
      <c r="E9117" t="s">
        <v>7</v>
      </c>
      <c r="F9117" s="1" t="str">
        <f>VLOOKUP(SourceRelations[[#This Row],[Relationship]],Coding[],2, FALSE)</f>
        <v>o</v>
      </c>
    </row>
    <row r="9118" spans="2:6" x14ac:dyDescent="0.2">
      <c r="B9118" s="1" t="str">
        <f>SourceRelations[[#This Row],[From]]&amp;"_"&amp;SourceRelations[[#This Row],[To]]&amp;"_"&amp;SourceRelations[[#This Row],[Relationship]]</f>
        <v>Or Junction_Course of Action_Flow</v>
      </c>
      <c r="C9118" t="s">
        <v>103</v>
      </c>
      <c r="D9118" t="s">
        <v>100</v>
      </c>
      <c r="E9118" t="s">
        <v>16</v>
      </c>
      <c r="F9118" s="1" t="str">
        <f>VLOOKUP(SourceRelations[[#This Row],[Relationship]],Coding[],2, FALSE)</f>
        <v>f</v>
      </c>
    </row>
    <row r="9119" spans="2:6" x14ac:dyDescent="0.2">
      <c r="B9119" s="1" t="str">
        <f>SourceRelations[[#This Row],[From]]&amp;"_"&amp;SourceRelations[[#This Row],[To]]&amp;"_"&amp;SourceRelations[[#This Row],[Relationship]]</f>
        <v>Or Junction_Course of Action_Realization</v>
      </c>
      <c r="C9119" t="s">
        <v>103</v>
      </c>
      <c r="D9119" t="s">
        <v>100</v>
      </c>
      <c r="E9119" t="s">
        <v>23</v>
      </c>
      <c r="F9119" s="1" t="str">
        <f>VLOOKUP(SourceRelations[[#This Row],[Relationship]],Coding[],2, FALSE)</f>
        <v>r</v>
      </c>
    </row>
    <row r="9120" spans="2:6" x14ac:dyDescent="0.2">
      <c r="B9120" s="1" t="str">
        <f>SourceRelations[[#This Row],[From]]&amp;"_"&amp;SourceRelations[[#This Row],[To]]&amp;"_"&amp;SourceRelations[[#This Row],[Relationship]]</f>
        <v>Or Junction_Course of Action_Serving</v>
      </c>
      <c r="C9120" t="s">
        <v>103</v>
      </c>
      <c r="D9120" t="s">
        <v>100</v>
      </c>
      <c r="E9120" t="s">
        <v>27</v>
      </c>
      <c r="F9120" s="1" t="str">
        <f>VLOOKUP(SourceRelations[[#This Row],[Relationship]],Coding[],2, FALSE)</f>
        <v>v</v>
      </c>
    </row>
    <row r="9121" spans="2:6" x14ac:dyDescent="0.2">
      <c r="B9121" s="1" t="str">
        <f>SourceRelations[[#This Row],[From]]&amp;"_"&amp;SourceRelations[[#This Row],[To]]&amp;"_"&amp;SourceRelations[[#This Row],[Relationship]]</f>
        <v>Or Junction_Course of Action_Triggering</v>
      </c>
      <c r="C9121" t="s">
        <v>103</v>
      </c>
      <c r="D9121" t="s">
        <v>100</v>
      </c>
      <c r="E9121" t="s">
        <v>26</v>
      </c>
      <c r="F9121" s="1" t="str">
        <f>VLOOKUP(SourceRelations[[#This Row],[Relationship]],Coding[],2, FALSE)</f>
        <v>t</v>
      </c>
    </row>
    <row r="9122" spans="2:6" x14ac:dyDescent="0.2">
      <c r="B9122" s="1" t="str">
        <f>SourceRelations[[#This Row],[From]]&amp;"_"&amp;SourceRelations[[#This Row],[To]]&amp;"_"&amp;SourceRelations[[#This Row],[Relationship]]</f>
        <v>Or Junction_Data Object_Access</v>
      </c>
      <c r="C9122" t="s">
        <v>103</v>
      </c>
      <c r="D9122" t="s">
        <v>34</v>
      </c>
      <c r="E9122" t="s">
        <v>13</v>
      </c>
      <c r="F9122" s="1" t="str">
        <f>VLOOKUP(SourceRelations[[#This Row],[Relationship]],Coding[],2, FALSE)</f>
        <v>a</v>
      </c>
    </row>
    <row r="9123" spans="2:6" x14ac:dyDescent="0.2">
      <c r="B9123" s="1" t="str">
        <f>SourceRelations[[#This Row],[From]]&amp;"_"&amp;SourceRelations[[#This Row],[To]]&amp;"_"&amp;SourceRelations[[#This Row],[Relationship]]</f>
        <v>Or Junction_Data Object_Association</v>
      </c>
      <c r="C9123" t="s">
        <v>103</v>
      </c>
      <c r="D9123" t="s">
        <v>34</v>
      </c>
      <c r="E9123" t="s">
        <v>7</v>
      </c>
      <c r="F9123" s="1" t="str">
        <f>VLOOKUP(SourceRelations[[#This Row],[Relationship]],Coding[],2, FALSE)</f>
        <v>o</v>
      </c>
    </row>
    <row r="9124" spans="2:6" x14ac:dyDescent="0.2">
      <c r="B9124" s="1" t="str">
        <f>SourceRelations[[#This Row],[From]]&amp;"_"&amp;SourceRelations[[#This Row],[To]]&amp;"_"&amp;SourceRelations[[#This Row],[Relationship]]</f>
        <v>Or Junction_Data Object_Realization</v>
      </c>
      <c r="C9124" t="s">
        <v>103</v>
      </c>
      <c r="D9124" t="s">
        <v>34</v>
      </c>
      <c r="E9124" t="s">
        <v>23</v>
      </c>
      <c r="F9124" s="1" t="str">
        <f>VLOOKUP(SourceRelations[[#This Row],[Relationship]],Coding[],2, FALSE)</f>
        <v>r</v>
      </c>
    </row>
    <row r="9125" spans="2:6" x14ac:dyDescent="0.2">
      <c r="B9125" s="1" t="str">
        <f>SourceRelations[[#This Row],[From]]&amp;"_"&amp;SourceRelations[[#This Row],[To]]&amp;"_"&amp;SourceRelations[[#This Row],[Relationship]]</f>
        <v>Or Junction_Deliverable_Access</v>
      </c>
      <c r="C9125" t="s">
        <v>103</v>
      </c>
      <c r="D9125" t="s">
        <v>68</v>
      </c>
      <c r="E9125" t="s">
        <v>13</v>
      </c>
      <c r="F9125" s="1" t="str">
        <f>VLOOKUP(SourceRelations[[#This Row],[Relationship]],Coding[],2, FALSE)</f>
        <v>a</v>
      </c>
    </row>
    <row r="9126" spans="2:6" x14ac:dyDescent="0.2">
      <c r="B9126" s="1" t="str">
        <f>SourceRelations[[#This Row],[From]]&amp;"_"&amp;SourceRelations[[#This Row],[To]]&amp;"_"&amp;SourceRelations[[#This Row],[Relationship]]</f>
        <v>Or Junction_Deliverable_Association</v>
      </c>
      <c r="C9126" t="s">
        <v>103</v>
      </c>
      <c r="D9126" t="s">
        <v>68</v>
      </c>
      <c r="E9126" t="s">
        <v>7</v>
      </c>
      <c r="F9126" s="1" t="str">
        <f>VLOOKUP(SourceRelations[[#This Row],[Relationship]],Coding[],2, FALSE)</f>
        <v>o</v>
      </c>
    </row>
    <row r="9127" spans="2:6" x14ac:dyDescent="0.2">
      <c r="B9127" s="1" t="str">
        <f>SourceRelations[[#This Row],[From]]&amp;"_"&amp;SourceRelations[[#This Row],[To]]&amp;"_"&amp;SourceRelations[[#This Row],[Relationship]]</f>
        <v>Or Junction_Deliverable_Realization</v>
      </c>
      <c r="C9127" t="s">
        <v>103</v>
      </c>
      <c r="D9127" t="s">
        <v>68</v>
      </c>
      <c r="E9127" t="s">
        <v>23</v>
      </c>
      <c r="F9127" s="1" t="str">
        <f>VLOOKUP(SourceRelations[[#This Row],[Relationship]],Coding[],2, FALSE)</f>
        <v>r</v>
      </c>
    </row>
    <row r="9128" spans="2:6" x14ac:dyDescent="0.2">
      <c r="B9128" s="1" t="str">
        <f>SourceRelations[[#This Row],[From]]&amp;"_"&amp;SourceRelations[[#This Row],[To]]&amp;"_"&amp;SourceRelations[[#This Row],[Relationship]]</f>
        <v>Or Junction_Device_Assignment</v>
      </c>
      <c r="C9128" t="s">
        <v>103</v>
      </c>
      <c r="D9128" t="s">
        <v>64</v>
      </c>
      <c r="E9128" t="s">
        <v>19</v>
      </c>
      <c r="F9128" s="1" t="str">
        <f>VLOOKUP(SourceRelations[[#This Row],[Relationship]],Coding[],2, FALSE)</f>
        <v>i</v>
      </c>
    </row>
    <row r="9129" spans="2:6" x14ac:dyDescent="0.2">
      <c r="B9129" s="1" t="str">
        <f>SourceRelations[[#This Row],[From]]&amp;"_"&amp;SourceRelations[[#This Row],[To]]&amp;"_"&amp;SourceRelations[[#This Row],[Relationship]]</f>
        <v>Or Junction_Device_Association</v>
      </c>
      <c r="C9129" t="s">
        <v>103</v>
      </c>
      <c r="D9129" t="s">
        <v>64</v>
      </c>
      <c r="E9129" t="s">
        <v>7</v>
      </c>
      <c r="F9129" s="1" t="str">
        <f>VLOOKUP(SourceRelations[[#This Row],[Relationship]],Coding[],2, FALSE)</f>
        <v>o</v>
      </c>
    </row>
    <row r="9130" spans="2:6" x14ac:dyDescent="0.2">
      <c r="B9130" s="1" t="str">
        <f>SourceRelations[[#This Row],[From]]&amp;"_"&amp;SourceRelations[[#This Row],[To]]&amp;"_"&amp;SourceRelations[[#This Row],[Relationship]]</f>
        <v>Or Junction_Device_Flow</v>
      </c>
      <c r="C9130" t="s">
        <v>103</v>
      </c>
      <c r="D9130" t="s">
        <v>64</v>
      </c>
      <c r="E9130" t="s">
        <v>16</v>
      </c>
      <c r="F9130" s="1" t="str">
        <f>VLOOKUP(SourceRelations[[#This Row],[Relationship]],Coding[],2, FALSE)</f>
        <v>f</v>
      </c>
    </row>
    <row r="9131" spans="2:6" x14ac:dyDescent="0.2">
      <c r="B9131" s="1" t="str">
        <f>SourceRelations[[#This Row],[From]]&amp;"_"&amp;SourceRelations[[#This Row],[To]]&amp;"_"&amp;SourceRelations[[#This Row],[Relationship]]</f>
        <v>Or Junction_Device_Realization</v>
      </c>
      <c r="C9131" t="s">
        <v>103</v>
      </c>
      <c r="D9131" t="s">
        <v>64</v>
      </c>
      <c r="E9131" t="s">
        <v>23</v>
      </c>
      <c r="F9131" s="1" t="str">
        <f>VLOOKUP(SourceRelations[[#This Row],[Relationship]],Coding[],2, FALSE)</f>
        <v>r</v>
      </c>
    </row>
    <row r="9132" spans="2:6" x14ac:dyDescent="0.2">
      <c r="B9132" s="1" t="str">
        <f>SourceRelations[[#This Row],[From]]&amp;"_"&amp;SourceRelations[[#This Row],[To]]&amp;"_"&amp;SourceRelations[[#This Row],[Relationship]]</f>
        <v>Or Junction_Device_Serving</v>
      </c>
      <c r="C9132" t="s">
        <v>103</v>
      </c>
      <c r="D9132" t="s">
        <v>64</v>
      </c>
      <c r="E9132" t="s">
        <v>27</v>
      </c>
      <c r="F9132" s="1" t="str">
        <f>VLOOKUP(SourceRelations[[#This Row],[Relationship]],Coding[],2, FALSE)</f>
        <v>v</v>
      </c>
    </row>
    <row r="9133" spans="2:6" x14ac:dyDescent="0.2">
      <c r="B9133" s="1" t="str">
        <f>SourceRelations[[#This Row],[From]]&amp;"_"&amp;SourceRelations[[#This Row],[To]]&amp;"_"&amp;SourceRelations[[#This Row],[Relationship]]</f>
        <v>Or Junction_Device_Triggering</v>
      </c>
      <c r="C9133" t="s">
        <v>103</v>
      </c>
      <c r="D9133" t="s">
        <v>64</v>
      </c>
      <c r="E9133" t="s">
        <v>26</v>
      </c>
      <c r="F9133" s="1" t="str">
        <f>VLOOKUP(SourceRelations[[#This Row],[Relationship]],Coding[],2, FALSE)</f>
        <v>t</v>
      </c>
    </row>
    <row r="9134" spans="2:6" x14ac:dyDescent="0.2">
      <c r="B9134" s="1" t="str">
        <f>SourceRelations[[#This Row],[From]]&amp;"_"&amp;SourceRelations[[#This Row],[To]]&amp;"_"&amp;SourceRelations[[#This Row],[Relationship]]</f>
        <v>Or Junction_Distribution Network_Association</v>
      </c>
      <c r="C9134" t="s">
        <v>103</v>
      </c>
      <c r="D9134" t="s">
        <v>69</v>
      </c>
      <c r="E9134" t="s">
        <v>7</v>
      </c>
      <c r="F9134" s="1" t="str">
        <f>VLOOKUP(SourceRelations[[#This Row],[Relationship]],Coding[],2, FALSE)</f>
        <v>o</v>
      </c>
    </row>
    <row r="9135" spans="2:6" x14ac:dyDescent="0.2">
      <c r="B9135" s="1" t="str">
        <f>SourceRelations[[#This Row],[From]]&amp;"_"&amp;SourceRelations[[#This Row],[To]]&amp;"_"&amp;SourceRelations[[#This Row],[Relationship]]</f>
        <v>Or Junction_Distribution Network_Flow</v>
      </c>
      <c r="C9135" t="s">
        <v>103</v>
      </c>
      <c r="D9135" t="s">
        <v>69</v>
      </c>
      <c r="E9135" t="s">
        <v>16</v>
      </c>
      <c r="F9135" s="1" t="str">
        <f>VLOOKUP(SourceRelations[[#This Row],[Relationship]],Coding[],2, FALSE)</f>
        <v>f</v>
      </c>
    </row>
    <row r="9136" spans="2:6" x14ac:dyDescent="0.2">
      <c r="B9136" s="1" t="str">
        <f>SourceRelations[[#This Row],[From]]&amp;"_"&amp;SourceRelations[[#This Row],[To]]&amp;"_"&amp;SourceRelations[[#This Row],[Relationship]]</f>
        <v>Or Junction_Distribution Network_Realization</v>
      </c>
      <c r="C9136" t="s">
        <v>103</v>
      </c>
      <c r="D9136" t="s">
        <v>69</v>
      </c>
      <c r="E9136" t="s">
        <v>23</v>
      </c>
      <c r="F9136" s="1" t="str">
        <f>VLOOKUP(SourceRelations[[#This Row],[Relationship]],Coding[],2, FALSE)</f>
        <v>r</v>
      </c>
    </row>
    <row r="9137" spans="2:6" x14ac:dyDescent="0.2">
      <c r="B9137" s="1" t="str">
        <f>SourceRelations[[#This Row],[From]]&amp;"_"&amp;SourceRelations[[#This Row],[To]]&amp;"_"&amp;SourceRelations[[#This Row],[Relationship]]</f>
        <v>Or Junction_Distribution Network_Serving</v>
      </c>
      <c r="C9137" t="s">
        <v>103</v>
      </c>
      <c r="D9137" t="s">
        <v>69</v>
      </c>
      <c r="E9137" t="s">
        <v>27</v>
      </c>
      <c r="F9137" s="1" t="str">
        <f>VLOOKUP(SourceRelations[[#This Row],[Relationship]],Coding[],2, FALSE)</f>
        <v>v</v>
      </c>
    </row>
    <row r="9138" spans="2:6" x14ac:dyDescent="0.2">
      <c r="B9138" s="1" t="str">
        <f>SourceRelations[[#This Row],[From]]&amp;"_"&amp;SourceRelations[[#This Row],[To]]&amp;"_"&amp;SourceRelations[[#This Row],[Relationship]]</f>
        <v>Or Junction_Distribution Network_Triggering</v>
      </c>
      <c r="C9138" t="s">
        <v>103</v>
      </c>
      <c r="D9138" t="s">
        <v>69</v>
      </c>
      <c r="E9138" t="s">
        <v>26</v>
      </c>
      <c r="F9138" s="1" t="str">
        <f>VLOOKUP(SourceRelations[[#This Row],[Relationship]],Coding[],2, FALSE)</f>
        <v>t</v>
      </c>
    </row>
    <row r="9139" spans="2:6" x14ac:dyDescent="0.2">
      <c r="B9139" s="1" t="str">
        <f>SourceRelations[[#This Row],[From]]&amp;"_"&amp;SourceRelations[[#This Row],[To]]&amp;"_"&amp;SourceRelations[[#This Row],[Relationship]]</f>
        <v>Or Junction_Driver_Association</v>
      </c>
      <c r="C9139" t="s">
        <v>103</v>
      </c>
      <c r="D9139" t="s">
        <v>50</v>
      </c>
      <c r="E9139" t="s">
        <v>7</v>
      </c>
      <c r="F9139" s="1" t="str">
        <f>VLOOKUP(SourceRelations[[#This Row],[Relationship]],Coding[],2, FALSE)</f>
        <v>o</v>
      </c>
    </row>
    <row r="9140" spans="2:6" x14ac:dyDescent="0.2">
      <c r="B9140" s="1" t="str">
        <f>SourceRelations[[#This Row],[From]]&amp;"_"&amp;SourceRelations[[#This Row],[To]]&amp;"_"&amp;SourceRelations[[#This Row],[Relationship]]</f>
        <v>Or Junction_Driver_Influence</v>
      </c>
      <c r="C9140" t="s">
        <v>103</v>
      </c>
      <c r="D9140" t="s">
        <v>50</v>
      </c>
      <c r="E9140" t="s">
        <v>6</v>
      </c>
      <c r="F9140" s="1" t="str">
        <f>VLOOKUP(SourceRelations[[#This Row],[Relationship]],Coding[],2, FALSE)</f>
        <v>n</v>
      </c>
    </row>
    <row r="9141" spans="2:6" x14ac:dyDescent="0.2">
      <c r="B9141" s="1" t="str">
        <f>SourceRelations[[#This Row],[From]]&amp;"_"&amp;SourceRelations[[#This Row],[To]]&amp;"_"&amp;SourceRelations[[#This Row],[Relationship]]</f>
        <v>Or Junction_Equipment_Assignment</v>
      </c>
      <c r="C9141" t="s">
        <v>103</v>
      </c>
      <c r="D9141" t="s">
        <v>70</v>
      </c>
      <c r="E9141" t="s">
        <v>19</v>
      </c>
      <c r="F9141" s="1" t="str">
        <f>VLOOKUP(SourceRelations[[#This Row],[Relationship]],Coding[],2, FALSE)</f>
        <v>i</v>
      </c>
    </row>
    <row r="9142" spans="2:6" x14ac:dyDescent="0.2">
      <c r="B9142" s="1" t="str">
        <f>SourceRelations[[#This Row],[From]]&amp;"_"&amp;SourceRelations[[#This Row],[To]]&amp;"_"&amp;SourceRelations[[#This Row],[Relationship]]</f>
        <v>Or Junction_Equipment_Association</v>
      </c>
      <c r="C9142" t="s">
        <v>103</v>
      </c>
      <c r="D9142" t="s">
        <v>70</v>
      </c>
      <c r="E9142" t="s">
        <v>7</v>
      </c>
      <c r="F9142" s="1" t="str">
        <f>VLOOKUP(SourceRelations[[#This Row],[Relationship]],Coding[],2, FALSE)</f>
        <v>o</v>
      </c>
    </row>
    <row r="9143" spans="2:6" x14ac:dyDescent="0.2">
      <c r="B9143" s="1" t="str">
        <f>SourceRelations[[#This Row],[From]]&amp;"_"&amp;SourceRelations[[#This Row],[To]]&amp;"_"&amp;SourceRelations[[#This Row],[Relationship]]</f>
        <v>Or Junction_Equipment_Flow</v>
      </c>
      <c r="C9143" t="s">
        <v>103</v>
      </c>
      <c r="D9143" t="s">
        <v>70</v>
      </c>
      <c r="E9143" t="s">
        <v>16</v>
      </c>
      <c r="F9143" s="1" t="str">
        <f>VLOOKUP(SourceRelations[[#This Row],[Relationship]],Coding[],2, FALSE)</f>
        <v>f</v>
      </c>
    </row>
    <row r="9144" spans="2:6" x14ac:dyDescent="0.2">
      <c r="B9144" s="1" t="str">
        <f>SourceRelations[[#This Row],[From]]&amp;"_"&amp;SourceRelations[[#This Row],[To]]&amp;"_"&amp;SourceRelations[[#This Row],[Relationship]]</f>
        <v>Or Junction_Equipment_Realization</v>
      </c>
      <c r="C9144" t="s">
        <v>103</v>
      </c>
      <c r="D9144" t="s">
        <v>70</v>
      </c>
      <c r="E9144" t="s">
        <v>23</v>
      </c>
      <c r="F9144" s="1" t="str">
        <f>VLOOKUP(SourceRelations[[#This Row],[Relationship]],Coding[],2, FALSE)</f>
        <v>r</v>
      </c>
    </row>
    <row r="9145" spans="2:6" x14ac:dyDescent="0.2">
      <c r="B9145" s="1" t="str">
        <f>SourceRelations[[#This Row],[From]]&amp;"_"&amp;SourceRelations[[#This Row],[To]]&amp;"_"&amp;SourceRelations[[#This Row],[Relationship]]</f>
        <v>Or Junction_Equipment_Serving</v>
      </c>
      <c r="C9145" t="s">
        <v>103</v>
      </c>
      <c r="D9145" t="s">
        <v>70</v>
      </c>
      <c r="E9145" t="s">
        <v>27</v>
      </c>
      <c r="F9145" s="1" t="str">
        <f>VLOOKUP(SourceRelations[[#This Row],[Relationship]],Coding[],2, FALSE)</f>
        <v>v</v>
      </c>
    </row>
    <row r="9146" spans="2:6" x14ac:dyDescent="0.2">
      <c r="B9146" s="1" t="str">
        <f>SourceRelations[[#This Row],[From]]&amp;"_"&amp;SourceRelations[[#This Row],[To]]&amp;"_"&amp;SourceRelations[[#This Row],[Relationship]]</f>
        <v>Or Junction_Equipment_Triggering</v>
      </c>
      <c r="C9146" t="s">
        <v>103</v>
      </c>
      <c r="D9146" t="s">
        <v>70</v>
      </c>
      <c r="E9146" t="s">
        <v>26</v>
      </c>
      <c r="F9146" s="1" t="str">
        <f>VLOOKUP(SourceRelations[[#This Row],[Relationship]],Coding[],2, FALSE)</f>
        <v>t</v>
      </c>
    </row>
    <row r="9147" spans="2:6" x14ac:dyDescent="0.2">
      <c r="B9147" s="1" t="str">
        <f>SourceRelations[[#This Row],[From]]&amp;"_"&amp;SourceRelations[[#This Row],[To]]&amp;"_"&amp;SourceRelations[[#This Row],[Relationship]]</f>
        <v>Or Junction_Facility_Assignment</v>
      </c>
      <c r="C9147" t="s">
        <v>103</v>
      </c>
      <c r="D9147" t="s">
        <v>71</v>
      </c>
      <c r="E9147" t="s">
        <v>19</v>
      </c>
      <c r="F9147" s="1" t="str">
        <f>VLOOKUP(SourceRelations[[#This Row],[Relationship]],Coding[],2, FALSE)</f>
        <v>i</v>
      </c>
    </row>
    <row r="9148" spans="2:6" x14ac:dyDescent="0.2">
      <c r="B9148" s="1" t="str">
        <f>SourceRelations[[#This Row],[From]]&amp;"_"&amp;SourceRelations[[#This Row],[To]]&amp;"_"&amp;SourceRelations[[#This Row],[Relationship]]</f>
        <v>Or Junction_Facility_Association</v>
      </c>
      <c r="C9148" t="s">
        <v>103</v>
      </c>
      <c r="D9148" t="s">
        <v>71</v>
      </c>
      <c r="E9148" t="s">
        <v>7</v>
      </c>
      <c r="F9148" s="1" t="str">
        <f>VLOOKUP(SourceRelations[[#This Row],[Relationship]],Coding[],2, FALSE)</f>
        <v>o</v>
      </c>
    </row>
    <row r="9149" spans="2:6" x14ac:dyDescent="0.2">
      <c r="B9149" s="1" t="str">
        <f>SourceRelations[[#This Row],[From]]&amp;"_"&amp;SourceRelations[[#This Row],[To]]&amp;"_"&amp;SourceRelations[[#This Row],[Relationship]]</f>
        <v>Or Junction_Facility_Flow</v>
      </c>
      <c r="C9149" t="s">
        <v>103</v>
      </c>
      <c r="D9149" t="s">
        <v>71</v>
      </c>
      <c r="E9149" t="s">
        <v>16</v>
      </c>
      <c r="F9149" s="1" t="str">
        <f>VLOOKUP(SourceRelations[[#This Row],[Relationship]],Coding[],2, FALSE)</f>
        <v>f</v>
      </c>
    </row>
    <row r="9150" spans="2:6" x14ac:dyDescent="0.2">
      <c r="B9150" s="1" t="str">
        <f>SourceRelations[[#This Row],[From]]&amp;"_"&amp;SourceRelations[[#This Row],[To]]&amp;"_"&amp;SourceRelations[[#This Row],[Relationship]]</f>
        <v>Or Junction_Facility_Realization</v>
      </c>
      <c r="C9150" t="s">
        <v>103</v>
      </c>
      <c r="D9150" t="s">
        <v>71</v>
      </c>
      <c r="E9150" t="s">
        <v>23</v>
      </c>
      <c r="F9150" s="1" t="str">
        <f>VLOOKUP(SourceRelations[[#This Row],[Relationship]],Coding[],2, FALSE)</f>
        <v>r</v>
      </c>
    </row>
    <row r="9151" spans="2:6" x14ac:dyDescent="0.2">
      <c r="B9151" s="1" t="str">
        <f>SourceRelations[[#This Row],[From]]&amp;"_"&amp;SourceRelations[[#This Row],[To]]&amp;"_"&amp;SourceRelations[[#This Row],[Relationship]]</f>
        <v>Or Junction_Facility_Serving</v>
      </c>
      <c r="C9151" t="s">
        <v>103</v>
      </c>
      <c r="D9151" t="s">
        <v>71</v>
      </c>
      <c r="E9151" t="s">
        <v>27</v>
      </c>
      <c r="F9151" s="1" t="str">
        <f>VLOOKUP(SourceRelations[[#This Row],[Relationship]],Coding[],2, FALSE)</f>
        <v>v</v>
      </c>
    </row>
    <row r="9152" spans="2:6" x14ac:dyDescent="0.2">
      <c r="B9152" s="1" t="str">
        <f>SourceRelations[[#This Row],[From]]&amp;"_"&amp;SourceRelations[[#This Row],[To]]&amp;"_"&amp;SourceRelations[[#This Row],[Relationship]]</f>
        <v>Or Junction_Facility_Triggering</v>
      </c>
      <c r="C9152" t="s">
        <v>103</v>
      </c>
      <c r="D9152" t="s">
        <v>71</v>
      </c>
      <c r="E9152" t="s">
        <v>26</v>
      </c>
      <c r="F9152" s="1" t="str">
        <f>VLOOKUP(SourceRelations[[#This Row],[Relationship]],Coding[],2, FALSE)</f>
        <v>t</v>
      </c>
    </row>
    <row r="9153" spans="2:6" x14ac:dyDescent="0.2">
      <c r="B9153" s="1" t="str">
        <f>SourceRelations[[#This Row],[From]]&amp;"_"&amp;SourceRelations[[#This Row],[To]]&amp;"_"&amp;SourceRelations[[#This Row],[Relationship]]</f>
        <v>Or Junction_Flow_Association</v>
      </c>
      <c r="C9153" t="s">
        <v>103</v>
      </c>
      <c r="D9153" t="s">
        <v>16</v>
      </c>
      <c r="E9153" t="s">
        <v>7</v>
      </c>
      <c r="F9153" s="1" t="str">
        <f>VLOOKUP(SourceRelations[[#This Row],[Relationship]],Coding[],2, FALSE)</f>
        <v>o</v>
      </c>
    </row>
    <row r="9154" spans="2:6" x14ac:dyDescent="0.2">
      <c r="B9154" s="1" t="str">
        <f>SourceRelations[[#This Row],[From]]&amp;"_"&amp;SourceRelations[[#This Row],[To]]&amp;"_"&amp;SourceRelations[[#This Row],[Relationship]]</f>
        <v>Or Junction_Gap_Association</v>
      </c>
      <c r="C9154" t="s">
        <v>103</v>
      </c>
      <c r="D9154" t="s">
        <v>32</v>
      </c>
      <c r="E9154" t="s">
        <v>7</v>
      </c>
      <c r="F9154" s="1" t="str">
        <f>VLOOKUP(SourceRelations[[#This Row],[Relationship]],Coding[],2, FALSE)</f>
        <v>o</v>
      </c>
    </row>
    <row r="9155" spans="2:6" x14ac:dyDescent="0.2">
      <c r="B9155" s="1" t="str">
        <f>SourceRelations[[#This Row],[From]]&amp;"_"&amp;SourceRelations[[#This Row],[To]]&amp;"_"&amp;SourceRelations[[#This Row],[Relationship]]</f>
        <v>Or Junction_Goal_Association</v>
      </c>
      <c r="C9155" t="s">
        <v>103</v>
      </c>
      <c r="D9155" t="s">
        <v>51</v>
      </c>
      <c r="E9155" t="s">
        <v>7</v>
      </c>
      <c r="F9155" s="1" t="str">
        <f>VLOOKUP(SourceRelations[[#This Row],[Relationship]],Coding[],2, FALSE)</f>
        <v>o</v>
      </c>
    </row>
    <row r="9156" spans="2:6" x14ac:dyDescent="0.2">
      <c r="B9156" s="1" t="str">
        <f>SourceRelations[[#This Row],[From]]&amp;"_"&amp;SourceRelations[[#This Row],[To]]&amp;"_"&amp;SourceRelations[[#This Row],[Relationship]]</f>
        <v>Or Junction_Goal_Influence</v>
      </c>
      <c r="C9156" t="s">
        <v>103</v>
      </c>
      <c r="D9156" t="s">
        <v>51</v>
      </c>
      <c r="E9156" t="s">
        <v>6</v>
      </c>
      <c r="F9156" s="1" t="str">
        <f>VLOOKUP(SourceRelations[[#This Row],[Relationship]],Coding[],2, FALSE)</f>
        <v>n</v>
      </c>
    </row>
    <row r="9157" spans="2:6" x14ac:dyDescent="0.2">
      <c r="B9157" s="1" t="str">
        <f>SourceRelations[[#This Row],[From]]&amp;"_"&amp;SourceRelations[[#This Row],[To]]&amp;"_"&amp;SourceRelations[[#This Row],[Relationship]]</f>
        <v>Or Junction_Goal_Realization</v>
      </c>
      <c r="C9157" t="s">
        <v>103</v>
      </c>
      <c r="D9157" t="s">
        <v>51</v>
      </c>
      <c r="E9157" t="s">
        <v>23</v>
      </c>
      <c r="F9157" s="1" t="str">
        <f>VLOOKUP(SourceRelations[[#This Row],[Relationship]],Coding[],2, FALSE)</f>
        <v>r</v>
      </c>
    </row>
    <row r="9158" spans="2:6" x14ac:dyDescent="0.2">
      <c r="B9158" s="1" t="str">
        <f>SourceRelations[[#This Row],[From]]&amp;"_"&amp;SourceRelations[[#This Row],[To]]&amp;"_"&amp;SourceRelations[[#This Row],[Relationship]]</f>
        <v>Or Junction_Grouping_Access</v>
      </c>
      <c r="C9158" t="s">
        <v>103</v>
      </c>
      <c r="D9158" t="s">
        <v>79</v>
      </c>
      <c r="E9158" t="s">
        <v>13</v>
      </c>
      <c r="F9158" s="1" t="str">
        <f>VLOOKUP(SourceRelations[[#This Row],[Relationship]],Coding[],2, FALSE)</f>
        <v>a</v>
      </c>
    </row>
    <row r="9159" spans="2:6" x14ac:dyDescent="0.2">
      <c r="B9159" s="1" t="str">
        <f>SourceRelations[[#This Row],[From]]&amp;"_"&amp;SourceRelations[[#This Row],[To]]&amp;"_"&amp;SourceRelations[[#This Row],[Relationship]]</f>
        <v>Or Junction_Grouping_Assignment</v>
      </c>
      <c r="C9159" t="s">
        <v>103</v>
      </c>
      <c r="D9159" t="s">
        <v>79</v>
      </c>
      <c r="E9159" t="s">
        <v>19</v>
      </c>
      <c r="F9159" s="1" t="str">
        <f>VLOOKUP(SourceRelations[[#This Row],[Relationship]],Coding[],2, FALSE)</f>
        <v>i</v>
      </c>
    </row>
    <row r="9160" spans="2:6" x14ac:dyDescent="0.2">
      <c r="B9160" s="1" t="str">
        <f>SourceRelations[[#This Row],[From]]&amp;"_"&amp;SourceRelations[[#This Row],[To]]&amp;"_"&amp;SourceRelations[[#This Row],[Relationship]]</f>
        <v>Or Junction_Grouping_Association</v>
      </c>
      <c r="C9160" t="s">
        <v>103</v>
      </c>
      <c r="D9160" t="s">
        <v>79</v>
      </c>
      <c r="E9160" t="s">
        <v>7</v>
      </c>
      <c r="F9160" s="1" t="str">
        <f>VLOOKUP(SourceRelations[[#This Row],[Relationship]],Coding[],2, FALSE)</f>
        <v>o</v>
      </c>
    </row>
    <row r="9161" spans="2:6" x14ac:dyDescent="0.2">
      <c r="B9161" s="1" t="str">
        <f>SourceRelations[[#This Row],[From]]&amp;"_"&amp;SourceRelations[[#This Row],[To]]&amp;"_"&amp;SourceRelations[[#This Row],[Relationship]]</f>
        <v>Or Junction_Grouping_Flow</v>
      </c>
      <c r="C9161" t="s">
        <v>103</v>
      </c>
      <c r="D9161" t="s">
        <v>79</v>
      </c>
      <c r="E9161" t="s">
        <v>16</v>
      </c>
      <c r="F9161" s="1" t="str">
        <f>VLOOKUP(SourceRelations[[#This Row],[Relationship]],Coding[],2, FALSE)</f>
        <v>f</v>
      </c>
    </row>
    <row r="9162" spans="2:6" x14ac:dyDescent="0.2">
      <c r="B9162" s="1" t="str">
        <f>SourceRelations[[#This Row],[From]]&amp;"_"&amp;SourceRelations[[#This Row],[To]]&amp;"_"&amp;SourceRelations[[#This Row],[Relationship]]</f>
        <v>Or Junction_Grouping_Influence</v>
      </c>
      <c r="C9162" t="s">
        <v>103</v>
      </c>
      <c r="D9162" t="s">
        <v>79</v>
      </c>
      <c r="E9162" t="s">
        <v>6</v>
      </c>
      <c r="F9162" s="1" t="str">
        <f>VLOOKUP(SourceRelations[[#This Row],[Relationship]],Coding[],2, FALSE)</f>
        <v>n</v>
      </c>
    </row>
    <row r="9163" spans="2:6" x14ac:dyDescent="0.2">
      <c r="B9163" s="1" t="str">
        <f>SourceRelations[[#This Row],[From]]&amp;"_"&amp;SourceRelations[[#This Row],[To]]&amp;"_"&amp;SourceRelations[[#This Row],[Relationship]]</f>
        <v>Or Junction_Grouping_Realization</v>
      </c>
      <c r="C9163" t="s">
        <v>103</v>
      </c>
      <c r="D9163" t="s">
        <v>79</v>
      </c>
      <c r="E9163" t="s">
        <v>23</v>
      </c>
      <c r="F9163" s="1" t="str">
        <f>VLOOKUP(SourceRelations[[#This Row],[Relationship]],Coding[],2, FALSE)</f>
        <v>r</v>
      </c>
    </row>
    <row r="9164" spans="2:6" x14ac:dyDescent="0.2">
      <c r="B9164" s="1" t="str">
        <f>SourceRelations[[#This Row],[From]]&amp;"_"&amp;SourceRelations[[#This Row],[To]]&amp;"_"&amp;SourceRelations[[#This Row],[Relationship]]</f>
        <v>Or Junction_Grouping_Serving</v>
      </c>
      <c r="C9164" t="s">
        <v>103</v>
      </c>
      <c r="D9164" t="s">
        <v>79</v>
      </c>
      <c r="E9164" t="s">
        <v>27</v>
      </c>
      <c r="F9164" s="1" t="str">
        <f>VLOOKUP(SourceRelations[[#This Row],[Relationship]],Coding[],2, FALSE)</f>
        <v>v</v>
      </c>
    </row>
    <row r="9165" spans="2:6" x14ac:dyDescent="0.2">
      <c r="B9165" s="1" t="str">
        <f>SourceRelations[[#This Row],[From]]&amp;"_"&amp;SourceRelations[[#This Row],[To]]&amp;"_"&amp;SourceRelations[[#This Row],[Relationship]]</f>
        <v>Or Junction_Grouping_Triggering</v>
      </c>
      <c r="C9165" t="s">
        <v>103</v>
      </c>
      <c r="D9165" t="s">
        <v>79</v>
      </c>
      <c r="E9165" t="s">
        <v>26</v>
      </c>
      <c r="F9165" s="1" t="str">
        <f>VLOOKUP(SourceRelations[[#This Row],[Relationship]],Coding[],2, FALSE)</f>
        <v>t</v>
      </c>
    </row>
    <row r="9166" spans="2:6" x14ac:dyDescent="0.2">
      <c r="B9166" s="1" t="str">
        <f>SourceRelations[[#This Row],[From]]&amp;"_"&amp;SourceRelations[[#This Row],[To]]&amp;"_"&amp;SourceRelations[[#This Row],[Relationship]]</f>
        <v>Or Junction_Implementation Event_Assignment</v>
      </c>
      <c r="C9166" t="s">
        <v>103</v>
      </c>
      <c r="D9166" t="s">
        <v>60</v>
      </c>
      <c r="E9166" t="s">
        <v>19</v>
      </c>
      <c r="F9166" s="1" t="str">
        <f>VLOOKUP(SourceRelations[[#This Row],[Relationship]],Coding[],2, FALSE)</f>
        <v>i</v>
      </c>
    </row>
    <row r="9167" spans="2:6" x14ac:dyDescent="0.2">
      <c r="B9167" s="1" t="str">
        <f>SourceRelations[[#This Row],[From]]&amp;"_"&amp;SourceRelations[[#This Row],[To]]&amp;"_"&amp;SourceRelations[[#This Row],[Relationship]]</f>
        <v>Or Junction_Implementation Event_Association</v>
      </c>
      <c r="C9167" t="s">
        <v>103</v>
      </c>
      <c r="D9167" t="s">
        <v>60</v>
      </c>
      <c r="E9167" t="s">
        <v>7</v>
      </c>
      <c r="F9167" s="1" t="str">
        <f>VLOOKUP(SourceRelations[[#This Row],[Relationship]],Coding[],2, FALSE)</f>
        <v>o</v>
      </c>
    </row>
    <row r="9168" spans="2:6" x14ac:dyDescent="0.2">
      <c r="B9168" s="1" t="str">
        <f>SourceRelations[[#This Row],[From]]&amp;"_"&amp;SourceRelations[[#This Row],[To]]&amp;"_"&amp;SourceRelations[[#This Row],[Relationship]]</f>
        <v>Or Junction_Implementation Event_Flow</v>
      </c>
      <c r="C9168" t="s">
        <v>103</v>
      </c>
      <c r="D9168" t="s">
        <v>60</v>
      </c>
      <c r="E9168" t="s">
        <v>16</v>
      </c>
      <c r="F9168" s="1" t="str">
        <f>VLOOKUP(SourceRelations[[#This Row],[Relationship]],Coding[],2, FALSE)</f>
        <v>f</v>
      </c>
    </row>
    <row r="9169" spans="2:6" x14ac:dyDescent="0.2">
      <c r="B9169" s="1" t="str">
        <f>SourceRelations[[#This Row],[From]]&amp;"_"&amp;SourceRelations[[#This Row],[To]]&amp;"_"&amp;SourceRelations[[#This Row],[Relationship]]</f>
        <v>Or Junction_Implementation Event_Triggering</v>
      </c>
      <c r="C9169" t="s">
        <v>103</v>
      </c>
      <c r="D9169" t="s">
        <v>60</v>
      </c>
      <c r="E9169" t="s">
        <v>26</v>
      </c>
      <c r="F9169" s="1" t="str">
        <f>VLOOKUP(SourceRelations[[#This Row],[Relationship]],Coding[],2, FALSE)</f>
        <v>t</v>
      </c>
    </row>
    <row r="9170" spans="2:6" x14ac:dyDescent="0.2">
      <c r="B9170" s="1" t="str">
        <f>SourceRelations[[#This Row],[From]]&amp;"_"&amp;SourceRelations[[#This Row],[To]]&amp;"_"&amp;SourceRelations[[#This Row],[Relationship]]</f>
        <v>Or Junction_Influence_Association</v>
      </c>
      <c r="C9170" t="s">
        <v>103</v>
      </c>
      <c r="D9170" t="s">
        <v>6</v>
      </c>
      <c r="E9170" t="s">
        <v>7</v>
      </c>
      <c r="F9170" s="1" t="str">
        <f>VLOOKUP(SourceRelations[[#This Row],[Relationship]],Coding[],2, FALSE)</f>
        <v>o</v>
      </c>
    </row>
    <row r="9171" spans="2:6" x14ac:dyDescent="0.2">
      <c r="B9171" s="1" t="str">
        <f>SourceRelations[[#This Row],[From]]&amp;"_"&amp;SourceRelations[[#This Row],[To]]&amp;"_"&amp;SourceRelations[[#This Row],[Relationship]]</f>
        <v>Or Junction_Junction_Access</v>
      </c>
      <c r="C9171" t="s">
        <v>103</v>
      </c>
      <c r="D9171" t="s">
        <v>102</v>
      </c>
      <c r="E9171" t="s">
        <v>13</v>
      </c>
      <c r="F9171" s="1" t="str">
        <f>VLOOKUP(SourceRelations[[#This Row],[Relationship]],Coding[],2, FALSE)</f>
        <v>a</v>
      </c>
    </row>
    <row r="9172" spans="2:6" x14ac:dyDescent="0.2">
      <c r="B9172" s="1" t="str">
        <f>SourceRelations[[#This Row],[From]]&amp;"_"&amp;SourceRelations[[#This Row],[To]]&amp;"_"&amp;SourceRelations[[#This Row],[Relationship]]</f>
        <v>Or Junction_Junction_Assignment</v>
      </c>
      <c r="C9172" t="s">
        <v>103</v>
      </c>
      <c r="D9172" t="s">
        <v>102</v>
      </c>
      <c r="E9172" t="s">
        <v>19</v>
      </c>
      <c r="F9172" s="1" t="str">
        <f>VLOOKUP(SourceRelations[[#This Row],[Relationship]],Coding[],2, FALSE)</f>
        <v>i</v>
      </c>
    </row>
    <row r="9173" spans="2:6" x14ac:dyDescent="0.2">
      <c r="B9173" s="1" t="str">
        <f>SourceRelations[[#This Row],[From]]&amp;"_"&amp;SourceRelations[[#This Row],[To]]&amp;"_"&amp;SourceRelations[[#This Row],[Relationship]]</f>
        <v>Or Junction_Junction_Association</v>
      </c>
      <c r="C9173" t="s">
        <v>103</v>
      </c>
      <c r="D9173" t="s">
        <v>102</v>
      </c>
      <c r="E9173" t="s">
        <v>7</v>
      </c>
      <c r="F9173" s="1" t="str">
        <f>VLOOKUP(SourceRelations[[#This Row],[Relationship]],Coding[],2, FALSE)</f>
        <v>o</v>
      </c>
    </row>
    <row r="9174" spans="2:6" x14ac:dyDescent="0.2">
      <c r="B9174" s="1" t="str">
        <f>SourceRelations[[#This Row],[From]]&amp;"_"&amp;SourceRelations[[#This Row],[To]]&amp;"_"&amp;SourceRelations[[#This Row],[Relationship]]</f>
        <v>Or Junction_Junction_Flow</v>
      </c>
      <c r="C9174" t="s">
        <v>103</v>
      </c>
      <c r="D9174" t="s">
        <v>102</v>
      </c>
      <c r="E9174" t="s">
        <v>16</v>
      </c>
      <c r="F9174" s="1" t="str">
        <f>VLOOKUP(SourceRelations[[#This Row],[Relationship]],Coding[],2, FALSE)</f>
        <v>f</v>
      </c>
    </row>
    <row r="9175" spans="2:6" x14ac:dyDescent="0.2">
      <c r="B9175" s="1" t="str">
        <f>SourceRelations[[#This Row],[From]]&amp;"_"&amp;SourceRelations[[#This Row],[To]]&amp;"_"&amp;SourceRelations[[#This Row],[Relationship]]</f>
        <v>Or Junction_Junction_Influence</v>
      </c>
      <c r="C9175" t="s">
        <v>103</v>
      </c>
      <c r="D9175" t="s">
        <v>102</v>
      </c>
      <c r="E9175" t="s">
        <v>6</v>
      </c>
      <c r="F9175" s="1" t="str">
        <f>VLOOKUP(SourceRelations[[#This Row],[Relationship]],Coding[],2, FALSE)</f>
        <v>n</v>
      </c>
    </row>
    <row r="9176" spans="2:6" x14ac:dyDescent="0.2">
      <c r="B9176" s="1" t="str">
        <f>SourceRelations[[#This Row],[From]]&amp;"_"&amp;SourceRelations[[#This Row],[To]]&amp;"_"&amp;SourceRelations[[#This Row],[Relationship]]</f>
        <v>Or Junction_Junction_Realization</v>
      </c>
      <c r="C9176" t="s">
        <v>103</v>
      </c>
      <c r="D9176" t="s">
        <v>102</v>
      </c>
      <c r="E9176" t="s">
        <v>23</v>
      </c>
      <c r="F9176" s="1" t="str">
        <f>VLOOKUP(SourceRelations[[#This Row],[Relationship]],Coding[],2, FALSE)</f>
        <v>r</v>
      </c>
    </row>
    <row r="9177" spans="2:6" x14ac:dyDescent="0.2">
      <c r="B9177" s="1" t="str">
        <f>SourceRelations[[#This Row],[From]]&amp;"_"&amp;SourceRelations[[#This Row],[To]]&amp;"_"&amp;SourceRelations[[#This Row],[Relationship]]</f>
        <v>Or Junction_Junction_Serving</v>
      </c>
      <c r="C9177" t="s">
        <v>103</v>
      </c>
      <c r="D9177" t="s">
        <v>102</v>
      </c>
      <c r="E9177" t="s">
        <v>27</v>
      </c>
      <c r="F9177" s="1" t="str">
        <f>VLOOKUP(SourceRelations[[#This Row],[Relationship]],Coding[],2, FALSE)</f>
        <v>v</v>
      </c>
    </row>
    <row r="9178" spans="2:6" x14ac:dyDescent="0.2">
      <c r="B9178" s="1" t="str">
        <f>SourceRelations[[#This Row],[From]]&amp;"_"&amp;SourceRelations[[#This Row],[To]]&amp;"_"&amp;SourceRelations[[#This Row],[Relationship]]</f>
        <v>Or Junction_Junction_Triggering</v>
      </c>
      <c r="C9178" t="s">
        <v>103</v>
      </c>
      <c r="D9178" t="s">
        <v>102</v>
      </c>
      <c r="E9178" t="s">
        <v>26</v>
      </c>
      <c r="F9178" s="1" t="str">
        <f>VLOOKUP(SourceRelations[[#This Row],[Relationship]],Coding[],2, FALSE)</f>
        <v>t</v>
      </c>
    </row>
    <row r="9179" spans="2:6" x14ac:dyDescent="0.2">
      <c r="B9179" s="1" t="str">
        <f>SourceRelations[[#This Row],[From]]&amp;"_"&amp;SourceRelations[[#This Row],[To]]&amp;"_"&amp;SourceRelations[[#This Row],[Relationship]]</f>
        <v>Or Junction_Location_Association</v>
      </c>
      <c r="C9179" t="s">
        <v>103</v>
      </c>
      <c r="D9179" t="s">
        <v>81</v>
      </c>
      <c r="E9179" t="s">
        <v>7</v>
      </c>
      <c r="F9179" s="1" t="str">
        <f>VLOOKUP(SourceRelations[[#This Row],[Relationship]],Coding[],2, FALSE)</f>
        <v>o</v>
      </c>
    </row>
    <row r="9180" spans="2:6" x14ac:dyDescent="0.2">
      <c r="B9180" s="1" t="str">
        <f>SourceRelations[[#This Row],[From]]&amp;"_"&amp;SourceRelations[[#This Row],[To]]&amp;"_"&amp;SourceRelations[[#This Row],[Relationship]]</f>
        <v>Or Junction_Location_Flow</v>
      </c>
      <c r="C9180" t="s">
        <v>103</v>
      </c>
      <c r="D9180" t="s">
        <v>81</v>
      </c>
      <c r="E9180" t="s">
        <v>16</v>
      </c>
      <c r="F9180" s="1" t="str">
        <f>VLOOKUP(SourceRelations[[#This Row],[Relationship]],Coding[],2, FALSE)</f>
        <v>f</v>
      </c>
    </row>
    <row r="9181" spans="2:6" x14ac:dyDescent="0.2">
      <c r="B9181" s="1" t="str">
        <f>SourceRelations[[#This Row],[From]]&amp;"_"&amp;SourceRelations[[#This Row],[To]]&amp;"_"&amp;SourceRelations[[#This Row],[Relationship]]</f>
        <v>Or Junction_Location_Realization</v>
      </c>
      <c r="C9181" t="s">
        <v>103</v>
      </c>
      <c r="D9181" t="s">
        <v>81</v>
      </c>
      <c r="E9181" t="s">
        <v>23</v>
      </c>
      <c r="F9181" s="1" t="str">
        <f>VLOOKUP(SourceRelations[[#This Row],[Relationship]],Coding[],2, FALSE)</f>
        <v>r</v>
      </c>
    </row>
    <row r="9182" spans="2:6" x14ac:dyDescent="0.2">
      <c r="B9182" s="1" t="str">
        <f>SourceRelations[[#This Row],[From]]&amp;"_"&amp;SourceRelations[[#This Row],[To]]&amp;"_"&amp;SourceRelations[[#This Row],[Relationship]]</f>
        <v>Or Junction_Location_Serving</v>
      </c>
      <c r="C9182" t="s">
        <v>103</v>
      </c>
      <c r="D9182" t="s">
        <v>81</v>
      </c>
      <c r="E9182" t="s">
        <v>27</v>
      </c>
      <c r="F9182" s="1" t="str">
        <f>VLOOKUP(SourceRelations[[#This Row],[Relationship]],Coding[],2, FALSE)</f>
        <v>v</v>
      </c>
    </row>
    <row r="9183" spans="2:6" x14ac:dyDescent="0.2">
      <c r="B9183" s="1" t="str">
        <f>SourceRelations[[#This Row],[From]]&amp;"_"&amp;SourceRelations[[#This Row],[To]]&amp;"_"&amp;SourceRelations[[#This Row],[Relationship]]</f>
        <v>Or Junction_Location_Triggering</v>
      </c>
      <c r="C9183" t="s">
        <v>103</v>
      </c>
      <c r="D9183" t="s">
        <v>81</v>
      </c>
      <c r="E9183" t="s">
        <v>26</v>
      </c>
      <c r="F9183" s="1" t="str">
        <f>VLOOKUP(SourceRelations[[#This Row],[Relationship]],Coding[],2, FALSE)</f>
        <v>t</v>
      </c>
    </row>
    <row r="9184" spans="2:6" x14ac:dyDescent="0.2">
      <c r="B9184" s="1" t="str">
        <f>SourceRelations[[#This Row],[From]]&amp;"_"&amp;SourceRelations[[#This Row],[To]]&amp;"_"&amp;SourceRelations[[#This Row],[Relationship]]</f>
        <v>Or Junction_Material_Access</v>
      </c>
      <c r="C9184" t="s">
        <v>103</v>
      </c>
      <c r="D9184" t="s">
        <v>72</v>
      </c>
      <c r="E9184" t="s">
        <v>13</v>
      </c>
      <c r="F9184" s="1" t="str">
        <f>VLOOKUP(SourceRelations[[#This Row],[Relationship]],Coding[],2, FALSE)</f>
        <v>a</v>
      </c>
    </row>
    <row r="9185" spans="2:6" x14ac:dyDescent="0.2">
      <c r="B9185" s="1" t="str">
        <f>SourceRelations[[#This Row],[From]]&amp;"_"&amp;SourceRelations[[#This Row],[To]]&amp;"_"&amp;SourceRelations[[#This Row],[Relationship]]</f>
        <v>Or Junction_Material_Assignment</v>
      </c>
      <c r="C9185" t="s">
        <v>103</v>
      </c>
      <c r="D9185" t="s">
        <v>72</v>
      </c>
      <c r="E9185" t="s">
        <v>19</v>
      </c>
      <c r="F9185" s="1" t="str">
        <f>VLOOKUP(SourceRelations[[#This Row],[Relationship]],Coding[],2, FALSE)</f>
        <v>i</v>
      </c>
    </row>
    <row r="9186" spans="2:6" x14ac:dyDescent="0.2">
      <c r="B9186" s="1" t="str">
        <f>SourceRelations[[#This Row],[From]]&amp;"_"&amp;SourceRelations[[#This Row],[To]]&amp;"_"&amp;SourceRelations[[#This Row],[Relationship]]</f>
        <v>Or Junction_Material_Association</v>
      </c>
      <c r="C9186" t="s">
        <v>103</v>
      </c>
      <c r="D9186" t="s">
        <v>72</v>
      </c>
      <c r="E9186" t="s">
        <v>7</v>
      </c>
      <c r="F9186" s="1" t="str">
        <f>VLOOKUP(SourceRelations[[#This Row],[Relationship]],Coding[],2, FALSE)</f>
        <v>o</v>
      </c>
    </row>
    <row r="9187" spans="2:6" x14ac:dyDescent="0.2">
      <c r="B9187" s="1" t="str">
        <f>SourceRelations[[#This Row],[From]]&amp;"_"&amp;SourceRelations[[#This Row],[To]]&amp;"_"&amp;SourceRelations[[#This Row],[Relationship]]</f>
        <v>Or Junction_Material_Realization</v>
      </c>
      <c r="C9187" t="s">
        <v>103</v>
      </c>
      <c r="D9187" t="s">
        <v>72</v>
      </c>
      <c r="E9187" t="s">
        <v>23</v>
      </c>
      <c r="F9187" s="1" t="str">
        <f>VLOOKUP(SourceRelations[[#This Row],[Relationship]],Coding[],2, FALSE)</f>
        <v>r</v>
      </c>
    </row>
    <row r="9188" spans="2:6" x14ac:dyDescent="0.2">
      <c r="B9188" s="1" t="str">
        <f>SourceRelations[[#This Row],[From]]&amp;"_"&amp;SourceRelations[[#This Row],[To]]&amp;"_"&amp;SourceRelations[[#This Row],[Relationship]]</f>
        <v>Or Junction_Meaning_Association</v>
      </c>
      <c r="C9188" t="s">
        <v>103</v>
      </c>
      <c r="D9188" t="s">
        <v>52</v>
      </c>
      <c r="E9188" t="s">
        <v>7</v>
      </c>
      <c r="F9188" s="1" t="str">
        <f>VLOOKUP(SourceRelations[[#This Row],[Relationship]],Coding[],2, FALSE)</f>
        <v>o</v>
      </c>
    </row>
    <row r="9189" spans="2:6" x14ac:dyDescent="0.2">
      <c r="B9189" s="1" t="str">
        <f>SourceRelations[[#This Row],[From]]&amp;"_"&amp;SourceRelations[[#This Row],[To]]&amp;"_"&amp;SourceRelations[[#This Row],[Relationship]]</f>
        <v>Or Junction_Meaning_Influence</v>
      </c>
      <c r="C9189" t="s">
        <v>103</v>
      </c>
      <c r="D9189" t="s">
        <v>52</v>
      </c>
      <c r="E9189" t="s">
        <v>6</v>
      </c>
      <c r="F9189" s="1" t="str">
        <f>VLOOKUP(SourceRelations[[#This Row],[Relationship]],Coding[],2, FALSE)</f>
        <v>n</v>
      </c>
    </row>
    <row r="9190" spans="2:6" x14ac:dyDescent="0.2">
      <c r="B9190" s="1" t="str">
        <f>SourceRelations[[#This Row],[From]]&amp;"_"&amp;SourceRelations[[#This Row],[To]]&amp;"_"&amp;SourceRelations[[#This Row],[Relationship]]</f>
        <v>Or Junction_Node_Assignment</v>
      </c>
      <c r="C9190" t="s">
        <v>103</v>
      </c>
      <c r="D9190" t="s">
        <v>43</v>
      </c>
      <c r="E9190" t="s">
        <v>19</v>
      </c>
      <c r="F9190" s="1" t="str">
        <f>VLOOKUP(SourceRelations[[#This Row],[Relationship]],Coding[],2, FALSE)</f>
        <v>i</v>
      </c>
    </row>
    <row r="9191" spans="2:6" x14ac:dyDescent="0.2">
      <c r="B9191" s="1" t="str">
        <f>SourceRelations[[#This Row],[From]]&amp;"_"&amp;SourceRelations[[#This Row],[To]]&amp;"_"&amp;SourceRelations[[#This Row],[Relationship]]</f>
        <v>Or Junction_Node_Association</v>
      </c>
      <c r="C9191" t="s">
        <v>103</v>
      </c>
      <c r="D9191" t="s">
        <v>43</v>
      </c>
      <c r="E9191" t="s">
        <v>7</v>
      </c>
      <c r="F9191" s="1" t="str">
        <f>VLOOKUP(SourceRelations[[#This Row],[Relationship]],Coding[],2, FALSE)</f>
        <v>o</v>
      </c>
    </row>
    <row r="9192" spans="2:6" x14ac:dyDescent="0.2">
      <c r="B9192" s="1" t="str">
        <f>SourceRelations[[#This Row],[From]]&amp;"_"&amp;SourceRelations[[#This Row],[To]]&amp;"_"&amp;SourceRelations[[#This Row],[Relationship]]</f>
        <v>Or Junction_Node_Flow</v>
      </c>
      <c r="C9192" t="s">
        <v>103</v>
      </c>
      <c r="D9192" t="s">
        <v>43</v>
      </c>
      <c r="E9192" t="s">
        <v>16</v>
      </c>
      <c r="F9192" s="1" t="str">
        <f>VLOOKUP(SourceRelations[[#This Row],[Relationship]],Coding[],2, FALSE)</f>
        <v>f</v>
      </c>
    </row>
    <row r="9193" spans="2:6" x14ac:dyDescent="0.2">
      <c r="B9193" s="1" t="str">
        <f>SourceRelations[[#This Row],[From]]&amp;"_"&amp;SourceRelations[[#This Row],[To]]&amp;"_"&amp;SourceRelations[[#This Row],[Relationship]]</f>
        <v>Or Junction_Node_Realization</v>
      </c>
      <c r="C9193" t="s">
        <v>103</v>
      </c>
      <c r="D9193" t="s">
        <v>43</v>
      </c>
      <c r="E9193" t="s">
        <v>23</v>
      </c>
      <c r="F9193" s="1" t="str">
        <f>VLOOKUP(SourceRelations[[#This Row],[Relationship]],Coding[],2, FALSE)</f>
        <v>r</v>
      </c>
    </row>
    <row r="9194" spans="2:6" x14ac:dyDescent="0.2">
      <c r="B9194" s="1" t="str">
        <f>SourceRelations[[#This Row],[From]]&amp;"_"&amp;SourceRelations[[#This Row],[To]]&amp;"_"&amp;SourceRelations[[#This Row],[Relationship]]</f>
        <v>Or Junction_Node_Serving</v>
      </c>
      <c r="C9194" t="s">
        <v>103</v>
      </c>
      <c r="D9194" t="s">
        <v>43</v>
      </c>
      <c r="E9194" t="s">
        <v>27</v>
      </c>
      <c r="F9194" s="1" t="str">
        <f>VLOOKUP(SourceRelations[[#This Row],[Relationship]],Coding[],2, FALSE)</f>
        <v>v</v>
      </c>
    </row>
    <row r="9195" spans="2:6" x14ac:dyDescent="0.2">
      <c r="B9195" s="1" t="str">
        <f>SourceRelations[[#This Row],[From]]&amp;"_"&amp;SourceRelations[[#This Row],[To]]&amp;"_"&amp;SourceRelations[[#This Row],[Relationship]]</f>
        <v>Or Junction_Node_Triggering</v>
      </c>
      <c r="C9195" t="s">
        <v>103</v>
      </c>
      <c r="D9195" t="s">
        <v>43</v>
      </c>
      <c r="E9195" t="s">
        <v>26</v>
      </c>
      <c r="F9195" s="1" t="str">
        <f>VLOOKUP(SourceRelations[[#This Row],[Relationship]],Coding[],2, FALSE)</f>
        <v>t</v>
      </c>
    </row>
    <row r="9196" spans="2:6" x14ac:dyDescent="0.2">
      <c r="B9196" s="1" t="str">
        <f>SourceRelations[[#This Row],[From]]&amp;"_"&amp;SourceRelations[[#This Row],[To]]&amp;"_"&amp;SourceRelations[[#This Row],[Relationship]]</f>
        <v>Or Junction_Or Junction_Access</v>
      </c>
      <c r="C9196" t="s">
        <v>103</v>
      </c>
      <c r="D9196" t="s">
        <v>103</v>
      </c>
      <c r="E9196" t="s">
        <v>13</v>
      </c>
      <c r="F9196" s="1" t="str">
        <f>VLOOKUP(SourceRelations[[#This Row],[Relationship]],Coding[],2, FALSE)</f>
        <v>a</v>
      </c>
    </row>
    <row r="9197" spans="2:6" x14ac:dyDescent="0.2">
      <c r="B9197" s="1" t="str">
        <f>SourceRelations[[#This Row],[From]]&amp;"_"&amp;SourceRelations[[#This Row],[To]]&amp;"_"&amp;SourceRelations[[#This Row],[Relationship]]</f>
        <v>Or Junction_Or Junction_Assignment</v>
      </c>
      <c r="C9197" t="s">
        <v>103</v>
      </c>
      <c r="D9197" t="s">
        <v>103</v>
      </c>
      <c r="E9197" t="s">
        <v>19</v>
      </c>
      <c r="F9197" s="1" t="str">
        <f>VLOOKUP(SourceRelations[[#This Row],[Relationship]],Coding[],2, FALSE)</f>
        <v>i</v>
      </c>
    </row>
    <row r="9198" spans="2:6" x14ac:dyDescent="0.2">
      <c r="B9198" s="1" t="str">
        <f>SourceRelations[[#This Row],[From]]&amp;"_"&amp;SourceRelations[[#This Row],[To]]&amp;"_"&amp;SourceRelations[[#This Row],[Relationship]]</f>
        <v>Or Junction_Or Junction_Association</v>
      </c>
      <c r="C9198" t="s">
        <v>103</v>
      </c>
      <c r="D9198" t="s">
        <v>103</v>
      </c>
      <c r="E9198" t="s">
        <v>7</v>
      </c>
      <c r="F9198" s="1" t="str">
        <f>VLOOKUP(SourceRelations[[#This Row],[Relationship]],Coding[],2, FALSE)</f>
        <v>o</v>
      </c>
    </row>
    <row r="9199" spans="2:6" x14ac:dyDescent="0.2">
      <c r="B9199" s="1" t="str">
        <f>SourceRelations[[#This Row],[From]]&amp;"_"&amp;SourceRelations[[#This Row],[To]]&amp;"_"&amp;SourceRelations[[#This Row],[Relationship]]</f>
        <v>Or Junction_Or Junction_Flow</v>
      </c>
      <c r="C9199" t="s">
        <v>103</v>
      </c>
      <c r="D9199" t="s">
        <v>103</v>
      </c>
      <c r="E9199" t="s">
        <v>16</v>
      </c>
      <c r="F9199" s="1" t="str">
        <f>VLOOKUP(SourceRelations[[#This Row],[Relationship]],Coding[],2, FALSE)</f>
        <v>f</v>
      </c>
    </row>
    <row r="9200" spans="2:6" x14ac:dyDescent="0.2">
      <c r="B9200" s="1" t="str">
        <f>SourceRelations[[#This Row],[From]]&amp;"_"&amp;SourceRelations[[#This Row],[To]]&amp;"_"&amp;SourceRelations[[#This Row],[Relationship]]</f>
        <v>Or Junction_Or Junction_Influence</v>
      </c>
      <c r="C9200" t="s">
        <v>103</v>
      </c>
      <c r="D9200" t="s">
        <v>103</v>
      </c>
      <c r="E9200" t="s">
        <v>6</v>
      </c>
      <c r="F9200" s="1" t="str">
        <f>VLOOKUP(SourceRelations[[#This Row],[Relationship]],Coding[],2, FALSE)</f>
        <v>n</v>
      </c>
    </row>
    <row r="9201" spans="2:6" x14ac:dyDescent="0.2">
      <c r="B9201" s="1" t="str">
        <f>SourceRelations[[#This Row],[From]]&amp;"_"&amp;SourceRelations[[#This Row],[To]]&amp;"_"&amp;SourceRelations[[#This Row],[Relationship]]</f>
        <v>Or Junction_Or Junction_Realization</v>
      </c>
      <c r="C9201" t="s">
        <v>103</v>
      </c>
      <c r="D9201" t="s">
        <v>103</v>
      </c>
      <c r="E9201" t="s">
        <v>23</v>
      </c>
      <c r="F9201" s="1" t="str">
        <f>VLOOKUP(SourceRelations[[#This Row],[Relationship]],Coding[],2, FALSE)</f>
        <v>r</v>
      </c>
    </row>
    <row r="9202" spans="2:6" x14ac:dyDescent="0.2">
      <c r="B9202" s="1" t="str">
        <f>SourceRelations[[#This Row],[From]]&amp;"_"&amp;SourceRelations[[#This Row],[To]]&amp;"_"&amp;SourceRelations[[#This Row],[Relationship]]</f>
        <v>Or Junction_Or Junction_Serving</v>
      </c>
      <c r="C9202" t="s">
        <v>103</v>
      </c>
      <c r="D9202" t="s">
        <v>103</v>
      </c>
      <c r="E9202" t="s">
        <v>27</v>
      </c>
      <c r="F9202" s="1" t="str">
        <f>VLOOKUP(SourceRelations[[#This Row],[Relationship]],Coding[],2, FALSE)</f>
        <v>v</v>
      </c>
    </row>
    <row r="9203" spans="2:6" x14ac:dyDescent="0.2">
      <c r="B9203" s="1" t="str">
        <f>SourceRelations[[#This Row],[From]]&amp;"_"&amp;SourceRelations[[#This Row],[To]]&amp;"_"&amp;SourceRelations[[#This Row],[Relationship]]</f>
        <v>Or Junction_Or Junction_Triggering</v>
      </c>
      <c r="C9203" t="s">
        <v>103</v>
      </c>
      <c r="D9203" t="s">
        <v>103</v>
      </c>
      <c r="E9203" t="s">
        <v>26</v>
      </c>
      <c r="F9203" s="1" t="str">
        <f>VLOOKUP(SourceRelations[[#This Row],[Relationship]],Coding[],2, FALSE)</f>
        <v>t</v>
      </c>
    </row>
    <row r="9204" spans="2:6" x14ac:dyDescent="0.2">
      <c r="B9204" s="1" t="str">
        <f>SourceRelations[[#This Row],[From]]&amp;"_"&amp;SourceRelations[[#This Row],[To]]&amp;"_"&amp;SourceRelations[[#This Row],[Relationship]]</f>
        <v>Or Junction_Outcome_Association</v>
      </c>
      <c r="C9204" t="s">
        <v>103</v>
      </c>
      <c r="D9204" t="s">
        <v>53</v>
      </c>
      <c r="E9204" t="s">
        <v>7</v>
      </c>
      <c r="F9204" s="1" t="str">
        <f>VLOOKUP(SourceRelations[[#This Row],[Relationship]],Coding[],2, FALSE)</f>
        <v>o</v>
      </c>
    </row>
    <row r="9205" spans="2:6" x14ac:dyDescent="0.2">
      <c r="B9205" s="1" t="str">
        <f>SourceRelations[[#This Row],[From]]&amp;"_"&amp;SourceRelations[[#This Row],[To]]&amp;"_"&amp;SourceRelations[[#This Row],[Relationship]]</f>
        <v>Or Junction_Outcome_Influence</v>
      </c>
      <c r="C9205" t="s">
        <v>103</v>
      </c>
      <c r="D9205" t="s">
        <v>53</v>
      </c>
      <c r="E9205" t="s">
        <v>6</v>
      </c>
      <c r="F9205" s="1" t="str">
        <f>VLOOKUP(SourceRelations[[#This Row],[Relationship]],Coding[],2, FALSE)</f>
        <v>n</v>
      </c>
    </row>
    <row r="9206" spans="2:6" x14ac:dyDescent="0.2">
      <c r="B9206" s="1" t="str">
        <f>SourceRelations[[#This Row],[From]]&amp;"_"&amp;SourceRelations[[#This Row],[To]]&amp;"_"&amp;SourceRelations[[#This Row],[Relationship]]</f>
        <v>Or Junction_Outcome_Realization</v>
      </c>
      <c r="C9206" t="s">
        <v>103</v>
      </c>
      <c r="D9206" t="s">
        <v>53</v>
      </c>
      <c r="E9206" t="s">
        <v>23</v>
      </c>
      <c r="F9206" s="1" t="str">
        <f>VLOOKUP(SourceRelations[[#This Row],[Relationship]],Coding[],2, FALSE)</f>
        <v>r</v>
      </c>
    </row>
    <row r="9207" spans="2:6" x14ac:dyDescent="0.2">
      <c r="B9207" s="1" t="str">
        <f>SourceRelations[[#This Row],[From]]&amp;"_"&amp;SourceRelations[[#This Row],[To]]&amp;"_"&amp;SourceRelations[[#This Row],[Relationship]]</f>
        <v>Or Junction_Path_Association</v>
      </c>
      <c r="C9207" t="s">
        <v>103</v>
      </c>
      <c r="D9207" t="s">
        <v>65</v>
      </c>
      <c r="E9207" t="s">
        <v>7</v>
      </c>
      <c r="F9207" s="1" t="str">
        <f>VLOOKUP(SourceRelations[[#This Row],[Relationship]],Coding[],2, FALSE)</f>
        <v>o</v>
      </c>
    </row>
    <row r="9208" spans="2:6" x14ac:dyDescent="0.2">
      <c r="B9208" s="1" t="str">
        <f>SourceRelations[[#This Row],[From]]&amp;"_"&amp;SourceRelations[[#This Row],[To]]&amp;"_"&amp;SourceRelations[[#This Row],[Relationship]]</f>
        <v>Or Junction_Path_Flow</v>
      </c>
      <c r="C9208" t="s">
        <v>103</v>
      </c>
      <c r="D9208" t="s">
        <v>65</v>
      </c>
      <c r="E9208" t="s">
        <v>16</v>
      </c>
      <c r="F9208" s="1" t="str">
        <f>VLOOKUP(SourceRelations[[#This Row],[Relationship]],Coding[],2, FALSE)</f>
        <v>f</v>
      </c>
    </row>
    <row r="9209" spans="2:6" x14ac:dyDescent="0.2">
      <c r="B9209" s="1" t="str">
        <f>SourceRelations[[#This Row],[From]]&amp;"_"&amp;SourceRelations[[#This Row],[To]]&amp;"_"&amp;SourceRelations[[#This Row],[Relationship]]</f>
        <v>Or Junction_Path_Realization</v>
      </c>
      <c r="C9209" t="s">
        <v>103</v>
      </c>
      <c r="D9209" t="s">
        <v>65</v>
      </c>
      <c r="E9209" t="s">
        <v>23</v>
      </c>
      <c r="F9209" s="1" t="str">
        <f>VLOOKUP(SourceRelations[[#This Row],[Relationship]],Coding[],2, FALSE)</f>
        <v>r</v>
      </c>
    </row>
    <row r="9210" spans="2:6" x14ac:dyDescent="0.2">
      <c r="B9210" s="1" t="str">
        <f>SourceRelations[[#This Row],[From]]&amp;"_"&amp;SourceRelations[[#This Row],[To]]&amp;"_"&amp;SourceRelations[[#This Row],[Relationship]]</f>
        <v>Or Junction_Path_Serving</v>
      </c>
      <c r="C9210" t="s">
        <v>103</v>
      </c>
      <c r="D9210" t="s">
        <v>65</v>
      </c>
      <c r="E9210" t="s">
        <v>27</v>
      </c>
      <c r="F9210" s="1" t="str">
        <f>VLOOKUP(SourceRelations[[#This Row],[Relationship]],Coding[],2, FALSE)</f>
        <v>v</v>
      </c>
    </row>
    <row r="9211" spans="2:6" x14ac:dyDescent="0.2">
      <c r="B9211" s="1" t="str">
        <f>SourceRelations[[#This Row],[From]]&amp;"_"&amp;SourceRelations[[#This Row],[To]]&amp;"_"&amp;SourceRelations[[#This Row],[Relationship]]</f>
        <v>Or Junction_Path_Triggering</v>
      </c>
      <c r="C9211" t="s">
        <v>103</v>
      </c>
      <c r="D9211" t="s">
        <v>65</v>
      </c>
      <c r="E9211" t="s">
        <v>26</v>
      </c>
      <c r="F9211" s="1" t="str">
        <f>VLOOKUP(SourceRelations[[#This Row],[Relationship]],Coding[],2, FALSE)</f>
        <v>t</v>
      </c>
    </row>
    <row r="9212" spans="2:6" x14ac:dyDescent="0.2">
      <c r="B9212" s="1" t="str">
        <f>SourceRelations[[#This Row],[From]]&amp;"_"&amp;SourceRelations[[#This Row],[To]]&amp;"_"&amp;SourceRelations[[#This Row],[Relationship]]</f>
        <v>Or Junction_Plateau_Association</v>
      </c>
      <c r="C9212" t="s">
        <v>103</v>
      </c>
      <c r="D9212" t="s">
        <v>78</v>
      </c>
      <c r="E9212" t="s">
        <v>7</v>
      </c>
      <c r="F9212" s="1" t="str">
        <f>VLOOKUP(SourceRelations[[#This Row],[Relationship]],Coding[],2, FALSE)</f>
        <v>o</v>
      </c>
    </row>
    <row r="9213" spans="2:6" x14ac:dyDescent="0.2">
      <c r="B9213" s="1" t="str">
        <f>SourceRelations[[#This Row],[From]]&amp;"_"&amp;SourceRelations[[#This Row],[To]]&amp;"_"&amp;SourceRelations[[#This Row],[Relationship]]</f>
        <v>Or Junction_Plateau_Flow</v>
      </c>
      <c r="C9213" t="s">
        <v>103</v>
      </c>
      <c r="D9213" t="s">
        <v>78</v>
      </c>
      <c r="E9213" t="s">
        <v>16</v>
      </c>
      <c r="F9213" s="1" t="str">
        <f>VLOOKUP(SourceRelations[[#This Row],[Relationship]],Coding[],2, FALSE)</f>
        <v>f</v>
      </c>
    </row>
    <row r="9214" spans="2:6" x14ac:dyDescent="0.2">
      <c r="B9214" s="1" t="str">
        <f>SourceRelations[[#This Row],[From]]&amp;"_"&amp;SourceRelations[[#This Row],[To]]&amp;"_"&amp;SourceRelations[[#This Row],[Relationship]]</f>
        <v>Or Junction_Plateau_Realization</v>
      </c>
      <c r="C9214" t="s">
        <v>103</v>
      </c>
      <c r="D9214" t="s">
        <v>78</v>
      </c>
      <c r="E9214" t="s">
        <v>23</v>
      </c>
      <c r="F9214" s="1" t="str">
        <f>VLOOKUP(SourceRelations[[#This Row],[Relationship]],Coding[],2, FALSE)</f>
        <v>r</v>
      </c>
    </row>
    <row r="9215" spans="2:6" x14ac:dyDescent="0.2">
      <c r="B9215" s="1" t="str">
        <f>SourceRelations[[#This Row],[From]]&amp;"_"&amp;SourceRelations[[#This Row],[To]]&amp;"_"&amp;SourceRelations[[#This Row],[Relationship]]</f>
        <v>Or Junction_Plateau_Triggering</v>
      </c>
      <c r="C9215" t="s">
        <v>103</v>
      </c>
      <c r="D9215" t="s">
        <v>78</v>
      </c>
      <c r="E9215" t="s">
        <v>26</v>
      </c>
      <c r="F9215" s="1" t="str">
        <f>VLOOKUP(SourceRelations[[#This Row],[Relationship]],Coding[],2, FALSE)</f>
        <v>t</v>
      </c>
    </row>
    <row r="9216" spans="2:6" x14ac:dyDescent="0.2">
      <c r="B9216" s="1" t="str">
        <f>SourceRelations[[#This Row],[From]]&amp;"_"&amp;SourceRelations[[#This Row],[To]]&amp;"_"&amp;SourceRelations[[#This Row],[Relationship]]</f>
        <v>Or Junction_Principle_Association</v>
      </c>
      <c r="C9216" t="s">
        <v>103</v>
      </c>
      <c r="D9216" t="s">
        <v>54</v>
      </c>
      <c r="E9216" t="s">
        <v>7</v>
      </c>
      <c r="F9216" s="1" t="str">
        <f>VLOOKUP(SourceRelations[[#This Row],[Relationship]],Coding[],2, FALSE)</f>
        <v>o</v>
      </c>
    </row>
    <row r="9217" spans="2:6" x14ac:dyDescent="0.2">
      <c r="B9217" s="1" t="str">
        <f>SourceRelations[[#This Row],[From]]&amp;"_"&amp;SourceRelations[[#This Row],[To]]&amp;"_"&amp;SourceRelations[[#This Row],[Relationship]]</f>
        <v>Or Junction_Principle_Influence</v>
      </c>
      <c r="C9217" t="s">
        <v>103</v>
      </c>
      <c r="D9217" t="s">
        <v>54</v>
      </c>
      <c r="E9217" t="s">
        <v>6</v>
      </c>
      <c r="F9217" s="1" t="str">
        <f>VLOOKUP(SourceRelations[[#This Row],[Relationship]],Coding[],2, FALSE)</f>
        <v>n</v>
      </c>
    </row>
    <row r="9218" spans="2:6" x14ac:dyDescent="0.2">
      <c r="B9218" s="1" t="str">
        <f>SourceRelations[[#This Row],[From]]&amp;"_"&amp;SourceRelations[[#This Row],[To]]&amp;"_"&amp;SourceRelations[[#This Row],[Relationship]]</f>
        <v>Or Junction_Principle_Realization</v>
      </c>
      <c r="C9218" t="s">
        <v>103</v>
      </c>
      <c r="D9218" t="s">
        <v>54</v>
      </c>
      <c r="E9218" t="s">
        <v>23</v>
      </c>
      <c r="F9218" s="1" t="str">
        <f>VLOOKUP(SourceRelations[[#This Row],[Relationship]],Coding[],2, FALSE)</f>
        <v>r</v>
      </c>
    </row>
    <row r="9219" spans="2:6" x14ac:dyDescent="0.2">
      <c r="B9219" s="1" t="str">
        <f>SourceRelations[[#This Row],[From]]&amp;"_"&amp;SourceRelations[[#This Row],[To]]&amp;"_"&amp;SourceRelations[[#This Row],[Relationship]]</f>
        <v>Or Junction_Product_Association</v>
      </c>
      <c r="C9219" t="s">
        <v>103</v>
      </c>
      <c r="D9219" t="s">
        <v>73</v>
      </c>
      <c r="E9219" t="s">
        <v>7</v>
      </c>
      <c r="F9219" s="1" t="str">
        <f>VLOOKUP(SourceRelations[[#This Row],[Relationship]],Coding[],2, FALSE)</f>
        <v>o</v>
      </c>
    </row>
    <row r="9220" spans="2:6" x14ac:dyDescent="0.2">
      <c r="B9220" s="1" t="str">
        <f>SourceRelations[[#This Row],[From]]&amp;"_"&amp;SourceRelations[[#This Row],[To]]&amp;"_"&amp;SourceRelations[[#This Row],[Relationship]]</f>
        <v>Or Junction_Product_Flow</v>
      </c>
      <c r="C9220" t="s">
        <v>103</v>
      </c>
      <c r="D9220" t="s">
        <v>73</v>
      </c>
      <c r="E9220" t="s">
        <v>16</v>
      </c>
      <c r="F9220" s="1" t="str">
        <f>VLOOKUP(SourceRelations[[#This Row],[Relationship]],Coding[],2, FALSE)</f>
        <v>f</v>
      </c>
    </row>
    <row r="9221" spans="2:6" x14ac:dyDescent="0.2">
      <c r="B9221" s="1" t="str">
        <f>SourceRelations[[#This Row],[From]]&amp;"_"&amp;SourceRelations[[#This Row],[To]]&amp;"_"&amp;SourceRelations[[#This Row],[Relationship]]</f>
        <v>Or Junction_Product_Realization</v>
      </c>
      <c r="C9221" t="s">
        <v>103</v>
      </c>
      <c r="D9221" t="s">
        <v>73</v>
      </c>
      <c r="E9221" t="s">
        <v>23</v>
      </c>
      <c r="F9221" s="1" t="str">
        <f>VLOOKUP(SourceRelations[[#This Row],[Relationship]],Coding[],2, FALSE)</f>
        <v>r</v>
      </c>
    </row>
    <row r="9222" spans="2:6" x14ac:dyDescent="0.2">
      <c r="B9222" s="1" t="str">
        <f>SourceRelations[[#This Row],[From]]&amp;"_"&amp;SourceRelations[[#This Row],[To]]&amp;"_"&amp;SourceRelations[[#This Row],[Relationship]]</f>
        <v>Or Junction_Product_Serving</v>
      </c>
      <c r="C9222" t="s">
        <v>103</v>
      </c>
      <c r="D9222" t="s">
        <v>73</v>
      </c>
      <c r="E9222" t="s">
        <v>27</v>
      </c>
      <c r="F9222" s="1" t="str">
        <f>VLOOKUP(SourceRelations[[#This Row],[Relationship]],Coding[],2, FALSE)</f>
        <v>v</v>
      </c>
    </row>
    <row r="9223" spans="2:6" x14ac:dyDescent="0.2">
      <c r="B9223" s="1" t="str">
        <f>SourceRelations[[#This Row],[From]]&amp;"_"&amp;SourceRelations[[#This Row],[To]]&amp;"_"&amp;SourceRelations[[#This Row],[Relationship]]</f>
        <v>Or Junction_Product_Triggering</v>
      </c>
      <c r="C9223" t="s">
        <v>103</v>
      </c>
      <c r="D9223" t="s">
        <v>73</v>
      </c>
      <c r="E9223" t="s">
        <v>26</v>
      </c>
      <c r="F9223" s="1" t="str">
        <f>VLOOKUP(SourceRelations[[#This Row],[Relationship]],Coding[],2, FALSE)</f>
        <v>t</v>
      </c>
    </row>
    <row r="9224" spans="2:6" x14ac:dyDescent="0.2">
      <c r="B9224" s="1" t="str">
        <f>SourceRelations[[#This Row],[From]]&amp;"_"&amp;SourceRelations[[#This Row],[To]]&amp;"_"&amp;SourceRelations[[#This Row],[Relationship]]</f>
        <v>Or Junction_Realization_Association</v>
      </c>
      <c r="C9224" t="s">
        <v>103</v>
      </c>
      <c r="D9224" t="s">
        <v>23</v>
      </c>
      <c r="E9224" t="s">
        <v>7</v>
      </c>
      <c r="F9224" s="1" t="str">
        <f>VLOOKUP(SourceRelations[[#This Row],[Relationship]],Coding[],2, FALSE)</f>
        <v>o</v>
      </c>
    </row>
    <row r="9225" spans="2:6" x14ac:dyDescent="0.2">
      <c r="B9225" s="1" t="str">
        <f>SourceRelations[[#This Row],[From]]&amp;"_"&amp;SourceRelations[[#This Row],[To]]&amp;"_"&amp;SourceRelations[[#This Row],[Relationship]]</f>
        <v>Or Junction_Representation_Access</v>
      </c>
      <c r="C9225" t="s">
        <v>103</v>
      </c>
      <c r="D9225" t="s">
        <v>59</v>
      </c>
      <c r="E9225" t="s">
        <v>13</v>
      </c>
      <c r="F9225" s="1" t="str">
        <f>VLOOKUP(SourceRelations[[#This Row],[Relationship]],Coding[],2, FALSE)</f>
        <v>a</v>
      </c>
    </row>
    <row r="9226" spans="2:6" x14ac:dyDescent="0.2">
      <c r="B9226" s="1" t="str">
        <f>SourceRelations[[#This Row],[From]]&amp;"_"&amp;SourceRelations[[#This Row],[To]]&amp;"_"&amp;SourceRelations[[#This Row],[Relationship]]</f>
        <v>Or Junction_Representation_Association</v>
      </c>
      <c r="C9226" t="s">
        <v>103</v>
      </c>
      <c r="D9226" t="s">
        <v>59</v>
      </c>
      <c r="E9226" t="s">
        <v>7</v>
      </c>
      <c r="F9226" s="1" t="str">
        <f>VLOOKUP(SourceRelations[[#This Row],[Relationship]],Coding[],2, FALSE)</f>
        <v>o</v>
      </c>
    </row>
    <row r="9227" spans="2:6" x14ac:dyDescent="0.2">
      <c r="B9227" s="1" t="str">
        <f>SourceRelations[[#This Row],[From]]&amp;"_"&amp;SourceRelations[[#This Row],[To]]&amp;"_"&amp;SourceRelations[[#This Row],[Relationship]]</f>
        <v>Or Junction_Representation_Realization</v>
      </c>
      <c r="C9227" t="s">
        <v>103</v>
      </c>
      <c r="D9227" t="s">
        <v>59</v>
      </c>
      <c r="E9227" t="s">
        <v>23</v>
      </c>
      <c r="F9227" s="1" t="str">
        <f>VLOOKUP(SourceRelations[[#This Row],[Relationship]],Coding[],2, FALSE)</f>
        <v>r</v>
      </c>
    </row>
    <row r="9228" spans="2:6" x14ac:dyDescent="0.2">
      <c r="B9228" s="1" t="str">
        <f>SourceRelations[[#This Row],[From]]&amp;"_"&amp;SourceRelations[[#This Row],[To]]&amp;"_"&amp;SourceRelations[[#This Row],[Relationship]]</f>
        <v>Or Junction_Requirement_Association</v>
      </c>
      <c r="C9228" t="s">
        <v>103</v>
      </c>
      <c r="D9228" t="s">
        <v>35</v>
      </c>
      <c r="E9228" t="s">
        <v>7</v>
      </c>
      <c r="F9228" s="1" t="str">
        <f>VLOOKUP(SourceRelations[[#This Row],[Relationship]],Coding[],2, FALSE)</f>
        <v>o</v>
      </c>
    </row>
    <row r="9229" spans="2:6" x14ac:dyDescent="0.2">
      <c r="B9229" s="1" t="str">
        <f>SourceRelations[[#This Row],[From]]&amp;"_"&amp;SourceRelations[[#This Row],[To]]&amp;"_"&amp;SourceRelations[[#This Row],[Relationship]]</f>
        <v>Or Junction_Requirement_Influence</v>
      </c>
      <c r="C9229" t="s">
        <v>103</v>
      </c>
      <c r="D9229" t="s">
        <v>35</v>
      </c>
      <c r="E9229" t="s">
        <v>6</v>
      </c>
      <c r="F9229" s="1" t="str">
        <f>VLOOKUP(SourceRelations[[#This Row],[Relationship]],Coding[],2, FALSE)</f>
        <v>n</v>
      </c>
    </row>
    <row r="9230" spans="2:6" x14ac:dyDescent="0.2">
      <c r="B9230" s="1" t="str">
        <f>SourceRelations[[#This Row],[From]]&amp;"_"&amp;SourceRelations[[#This Row],[To]]&amp;"_"&amp;SourceRelations[[#This Row],[Relationship]]</f>
        <v>Or Junction_Requirement_Realization</v>
      </c>
      <c r="C9230" t="s">
        <v>103</v>
      </c>
      <c r="D9230" t="s">
        <v>35</v>
      </c>
      <c r="E9230" t="s">
        <v>23</v>
      </c>
      <c r="F9230" s="1" t="str">
        <f>VLOOKUP(SourceRelations[[#This Row],[Relationship]],Coding[],2, FALSE)</f>
        <v>r</v>
      </c>
    </row>
    <row r="9231" spans="2:6" x14ac:dyDescent="0.2">
      <c r="B9231" s="1" t="str">
        <f>SourceRelations[[#This Row],[From]]&amp;"_"&amp;SourceRelations[[#This Row],[To]]&amp;"_"&amp;SourceRelations[[#This Row],[Relationship]]</f>
        <v>Or Junction_Resource_Association</v>
      </c>
      <c r="C9231" t="s">
        <v>103</v>
      </c>
      <c r="D9231" t="s">
        <v>33</v>
      </c>
      <c r="E9231" t="s">
        <v>7</v>
      </c>
      <c r="F9231" s="1" t="str">
        <f>VLOOKUP(SourceRelations[[#This Row],[Relationship]],Coding[],2, FALSE)</f>
        <v>o</v>
      </c>
    </row>
    <row r="9232" spans="2:6" x14ac:dyDescent="0.2">
      <c r="B9232" s="1" t="str">
        <f>SourceRelations[[#This Row],[From]]&amp;"_"&amp;SourceRelations[[#This Row],[To]]&amp;"_"&amp;SourceRelations[[#This Row],[Relationship]]</f>
        <v>Or Junction_Resource_Flow</v>
      </c>
      <c r="C9232" t="s">
        <v>103</v>
      </c>
      <c r="D9232" t="s">
        <v>33</v>
      </c>
      <c r="E9232" t="s">
        <v>16</v>
      </c>
      <c r="F9232" s="1" t="str">
        <f>VLOOKUP(SourceRelations[[#This Row],[Relationship]],Coding[],2, FALSE)</f>
        <v>f</v>
      </c>
    </row>
    <row r="9233" spans="2:6" x14ac:dyDescent="0.2">
      <c r="B9233" s="1" t="str">
        <f>SourceRelations[[#This Row],[From]]&amp;"_"&amp;SourceRelations[[#This Row],[To]]&amp;"_"&amp;SourceRelations[[#This Row],[Relationship]]</f>
        <v>Or Junction_Resource_Realization</v>
      </c>
      <c r="C9233" t="s">
        <v>103</v>
      </c>
      <c r="D9233" t="s">
        <v>33</v>
      </c>
      <c r="E9233" t="s">
        <v>23</v>
      </c>
      <c r="F9233" s="1" t="str">
        <f>VLOOKUP(SourceRelations[[#This Row],[Relationship]],Coding[],2, FALSE)</f>
        <v>r</v>
      </c>
    </row>
    <row r="9234" spans="2:6" x14ac:dyDescent="0.2">
      <c r="B9234" s="1" t="str">
        <f>SourceRelations[[#This Row],[From]]&amp;"_"&amp;SourceRelations[[#This Row],[To]]&amp;"_"&amp;SourceRelations[[#This Row],[Relationship]]</f>
        <v>Or Junction_Resource_Serving</v>
      </c>
      <c r="C9234" t="s">
        <v>103</v>
      </c>
      <c r="D9234" t="s">
        <v>33</v>
      </c>
      <c r="E9234" t="s">
        <v>27</v>
      </c>
      <c r="F9234" s="1" t="str">
        <f>VLOOKUP(SourceRelations[[#This Row],[Relationship]],Coding[],2, FALSE)</f>
        <v>v</v>
      </c>
    </row>
    <row r="9235" spans="2:6" x14ac:dyDescent="0.2">
      <c r="B9235" s="1" t="str">
        <f>SourceRelations[[#This Row],[From]]&amp;"_"&amp;SourceRelations[[#This Row],[To]]&amp;"_"&amp;SourceRelations[[#This Row],[Relationship]]</f>
        <v>Or Junction_Resource_Triggering</v>
      </c>
      <c r="C9235" t="s">
        <v>103</v>
      </c>
      <c r="D9235" t="s">
        <v>33</v>
      </c>
      <c r="E9235" t="s">
        <v>26</v>
      </c>
      <c r="F9235" s="1" t="str">
        <f>VLOOKUP(SourceRelations[[#This Row],[Relationship]],Coding[],2, FALSE)</f>
        <v>t</v>
      </c>
    </row>
    <row r="9236" spans="2:6" x14ac:dyDescent="0.2">
      <c r="B9236" s="1" t="str">
        <f>SourceRelations[[#This Row],[From]]&amp;"_"&amp;SourceRelations[[#This Row],[To]]&amp;"_"&amp;SourceRelations[[#This Row],[Relationship]]</f>
        <v>Or Junction_Serving_Association</v>
      </c>
      <c r="C9236" t="s">
        <v>103</v>
      </c>
      <c r="D9236" t="s">
        <v>27</v>
      </c>
      <c r="E9236" t="s">
        <v>7</v>
      </c>
      <c r="F9236" s="1" t="str">
        <f>VLOOKUP(SourceRelations[[#This Row],[Relationship]],Coding[],2, FALSE)</f>
        <v>o</v>
      </c>
    </row>
    <row r="9237" spans="2:6" x14ac:dyDescent="0.2">
      <c r="B9237" s="1" t="str">
        <f>SourceRelations[[#This Row],[From]]&amp;"_"&amp;SourceRelations[[#This Row],[To]]&amp;"_"&amp;SourceRelations[[#This Row],[Relationship]]</f>
        <v>Or Junction_Specialization_Association</v>
      </c>
      <c r="C9237" t="s">
        <v>103</v>
      </c>
      <c r="D9237" t="s">
        <v>8</v>
      </c>
      <c r="E9237" t="s">
        <v>7</v>
      </c>
      <c r="F9237" s="1" t="str">
        <f>VLOOKUP(SourceRelations[[#This Row],[Relationship]],Coding[],2, FALSE)</f>
        <v>o</v>
      </c>
    </row>
    <row r="9238" spans="2:6" x14ac:dyDescent="0.2">
      <c r="B9238" s="1" t="str">
        <f>SourceRelations[[#This Row],[From]]&amp;"_"&amp;SourceRelations[[#This Row],[To]]&amp;"_"&amp;SourceRelations[[#This Row],[Relationship]]</f>
        <v>Or Junction_Stakeholder_Assignment</v>
      </c>
      <c r="C9238" t="s">
        <v>103</v>
      </c>
      <c r="D9238" t="s">
        <v>56</v>
      </c>
      <c r="E9238" t="s">
        <v>19</v>
      </c>
      <c r="F9238" s="1" t="str">
        <f>VLOOKUP(SourceRelations[[#This Row],[Relationship]],Coding[],2, FALSE)</f>
        <v>i</v>
      </c>
    </row>
    <row r="9239" spans="2:6" x14ac:dyDescent="0.2">
      <c r="B9239" s="1" t="str">
        <f>SourceRelations[[#This Row],[From]]&amp;"_"&amp;SourceRelations[[#This Row],[To]]&amp;"_"&amp;SourceRelations[[#This Row],[Relationship]]</f>
        <v>Or Junction_Stakeholder_Association</v>
      </c>
      <c r="C9239" t="s">
        <v>103</v>
      </c>
      <c r="D9239" t="s">
        <v>56</v>
      </c>
      <c r="E9239" t="s">
        <v>7</v>
      </c>
      <c r="F9239" s="1" t="str">
        <f>VLOOKUP(SourceRelations[[#This Row],[Relationship]],Coding[],2, FALSE)</f>
        <v>o</v>
      </c>
    </row>
    <row r="9240" spans="2:6" x14ac:dyDescent="0.2">
      <c r="B9240" s="1" t="str">
        <f>SourceRelations[[#This Row],[From]]&amp;"_"&amp;SourceRelations[[#This Row],[To]]&amp;"_"&amp;SourceRelations[[#This Row],[Relationship]]</f>
        <v>Or Junction_Stakeholder_Influence</v>
      </c>
      <c r="C9240" t="s">
        <v>103</v>
      </c>
      <c r="D9240" t="s">
        <v>56</v>
      </c>
      <c r="E9240" t="s">
        <v>6</v>
      </c>
      <c r="F9240" s="1" t="str">
        <f>VLOOKUP(SourceRelations[[#This Row],[Relationship]],Coding[],2, FALSE)</f>
        <v>n</v>
      </c>
    </row>
    <row r="9241" spans="2:6" x14ac:dyDescent="0.2">
      <c r="B9241" s="1" t="str">
        <f>SourceRelations[[#This Row],[From]]&amp;"_"&amp;SourceRelations[[#This Row],[To]]&amp;"_"&amp;SourceRelations[[#This Row],[Relationship]]</f>
        <v>Or Junction_Stakeholder_Realization</v>
      </c>
      <c r="C9241" t="s">
        <v>103</v>
      </c>
      <c r="D9241" t="s">
        <v>56</v>
      </c>
      <c r="E9241" t="s">
        <v>23</v>
      </c>
      <c r="F9241" s="1" t="str">
        <f>VLOOKUP(SourceRelations[[#This Row],[Relationship]],Coding[],2, FALSE)</f>
        <v>r</v>
      </c>
    </row>
    <row r="9242" spans="2:6" x14ac:dyDescent="0.2">
      <c r="B9242" s="1" t="str">
        <f>SourceRelations[[#This Row],[From]]&amp;"_"&amp;SourceRelations[[#This Row],[To]]&amp;"_"&amp;SourceRelations[[#This Row],[Relationship]]</f>
        <v>Or Junction_System Software_Assignment</v>
      </c>
      <c r="C9242" t="s">
        <v>103</v>
      </c>
      <c r="D9242" t="s">
        <v>49</v>
      </c>
      <c r="E9242" t="s">
        <v>19</v>
      </c>
      <c r="F9242" s="1" t="str">
        <f>VLOOKUP(SourceRelations[[#This Row],[Relationship]],Coding[],2, FALSE)</f>
        <v>i</v>
      </c>
    </row>
    <row r="9243" spans="2:6" x14ac:dyDescent="0.2">
      <c r="B9243" s="1" t="str">
        <f>SourceRelations[[#This Row],[From]]&amp;"_"&amp;SourceRelations[[#This Row],[To]]&amp;"_"&amp;SourceRelations[[#This Row],[Relationship]]</f>
        <v>Or Junction_System Software_Association</v>
      </c>
      <c r="C9243" t="s">
        <v>103</v>
      </c>
      <c r="D9243" t="s">
        <v>49</v>
      </c>
      <c r="E9243" t="s">
        <v>7</v>
      </c>
      <c r="F9243" s="1" t="str">
        <f>VLOOKUP(SourceRelations[[#This Row],[Relationship]],Coding[],2, FALSE)</f>
        <v>o</v>
      </c>
    </row>
    <row r="9244" spans="2:6" x14ac:dyDescent="0.2">
      <c r="B9244" s="1" t="str">
        <f>SourceRelations[[#This Row],[From]]&amp;"_"&amp;SourceRelations[[#This Row],[To]]&amp;"_"&amp;SourceRelations[[#This Row],[Relationship]]</f>
        <v>Or Junction_System Software_Flow</v>
      </c>
      <c r="C9244" t="s">
        <v>103</v>
      </c>
      <c r="D9244" t="s">
        <v>49</v>
      </c>
      <c r="E9244" t="s">
        <v>16</v>
      </c>
      <c r="F9244" s="1" t="str">
        <f>VLOOKUP(SourceRelations[[#This Row],[Relationship]],Coding[],2, FALSE)</f>
        <v>f</v>
      </c>
    </row>
    <row r="9245" spans="2:6" x14ac:dyDescent="0.2">
      <c r="B9245" s="1" t="str">
        <f>SourceRelations[[#This Row],[From]]&amp;"_"&amp;SourceRelations[[#This Row],[To]]&amp;"_"&amp;SourceRelations[[#This Row],[Relationship]]</f>
        <v>Or Junction_System Software_Realization</v>
      </c>
      <c r="C9245" t="s">
        <v>103</v>
      </c>
      <c r="D9245" t="s">
        <v>49</v>
      </c>
      <c r="E9245" t="s">
        <v>23</v>
      </c>
      <c r="F9245" s="1" t="str">
        <f>VLOOKUP(SourceRelations[[#This Row],[Relationship]],Coding[],2, FALSE)</f>
        <v>r</v>
      </c>
    </row>
    <row r="9246" spans="2:6" x14ac:dyDescent="0.2">
      <c r="B9246" s="1" t="str">
        <f>SourceRelations[[#This Row],[From]]&amp;"_"&amp;SourceRelations[[#This Row],[To]]&amp;"_"&amp;SourceRelations[[#This Row],[Relationship]]</f>
        <v>Or Junction_System Software_Serving</v>
      </c>
      <c r="C9246" t="s">
        <v>103</v>
      </c>
      <c r="D9246" t="s">
        <v>49</v>
      </c>
      <c r="E9246" t="s">
        <v>27</v>
      </c>
      <c r="F9246" s="1" t="str">
        <f>VLOOKUP(SourceRelations[[#This Row],[Relationship]],Coding[],2, FALSE)</f>
        <v>v</v>
      </c>
    </row>
    <row r="9247" spans="2:6" x14ac:dyDescent="0.2">
      <c r="B9247" s="1" t="str">
        <f>SourceRelations[[#This Row],[From]]&amp;"_"&amp;SourceRelations[[#This Row],[To]]&amp;"_"&amp;SourceRelations[[#This Row],[Relationship]]</f>
        <v>Or Junction_System Software_Triggering</v>
      </c>
      <c r="C9247" t="s">
        <v>103</v>
      </c>
      <c r="D9247" t="s">
        <v>49</v>
      </c>
      <c r="E9247" t="s">
        <v>26</v>
      </c>
      <c r="F9247" s="1" t="str">
        <f>VLOOKUP(SourceRelations[[#This Row],[Relationship]],Coding[],2, FALSE)</f>
        <v>t</v>
      </c>
    </row>
    <row r="9248" spans="2:6" x14ac:dyDescent="0.2">
      <c r="B9248" s="1" t="str">
        <f>SourceRelations[[#This Row],[From]]&amp;"_"&amp;SourceRelations[[#This Row],[To]]&amp;"_"&amp;SourceRelations[[#This Row],[Relationship]]</f>
        <v>Or Junction_Technology Collaboration_Association</v>
      </c>
      <c r="C9248" t="s">
        <v>103</v>
      </c>
      <c r="D9248" t="s">
        <v>74</v>
      </c>
      <c r="E9248" t="s">
        <v>7</v>
      </c>
      <c r="F9248" s="1" t="str">
        <f>VLOOKUP(SourceRelations[[#This Row],[Relationship]],Coding[],2, FALSE)</f>
        <v>o</v>
      </c>
    </row>
    <row r="9249" spans="2:6" x14ac:dyDescent="0.2">
      <c r="B9249" s="1" t="str">
        <f>SourceRelations[[#This Row],[From]]&amp;"_"&amp;SourceRelations[[#This Row],[To]]&amp;"_"&amp;SourceRelations[[#This Row],[Relationship]]</f>
        <v>Or Junction_Technology Collaboration_Flow</v>
      </c>
      <c r="C9249" t="s">
        <v>103</v>
      </c>
      <c r="D9249" t="s">
        <v>74</v>
      </c>
      <c r="E9249" t="s">
        <v>16</v>
      </c>
      <c r="F9249" s="1" t="str">
        <f>VLOOKUP(SourceRelations[[#This Row],[Relationship]],Coding[],2, FALSE)</f>
        <v>f</v>
      </c>
    </row>
    <row r="9250" spans="2:6" x14ac:dyDescent="0.2">
      <c r="B9250" s="1" t="str">
        <f>SourceRelations[[#This Row],[From]]&amp;"_"&amp;SourceRelations[[#This Row],[To]]&amp;"_"&amp;SourceRelations[[#This Row],[Relationship]]</f>
        <v>Or Junction_Technology Collaboration_Realization</v>
      </c>
      <c r="C9250" t="s">
        <v>103</v>
      </c>
      <c r="D9250" t="s">
        <v>74</v>
      </c>
      <c r="E9250" t="s">
        <v>23</v>
      </c>
      <c r="F9250" s="1" t="str">
        <f>VLOOKUP(SourceRelations[[#This Row],[Relationship]],Coding[],2, FALSE)</f>
        <v>r</v>
      </c>
    </row>
    <row r="9251" spans="2:6" x14ac:dyDescent="0.2">
      <c r="B9251" s="1" t="str">
        <f>SourceRelations[[#This Row],[From]]&amp;"_"&amp;SourceRelations[[#This Row],[To]]&amp;"_"&amp;SourceRelations[[#This Row],[Relationship]]</f>
        <v>Or Junction_Technology Collaboration_Serving</v>
      </c>
      <c r="C9251" t="s">
        <v>103</v>
      </c>
      <c r="D9251" t="s">
        <v>74</v>
      </c>
      <c r="E9251" t="s">
        <v>27</v>
      </c>
      <c r="F9251" s="1" t="str">
        <f>VLOOKUP(SourceRelations[[#This Row],[Relationship]],Coding[],2, FALSE)</f>
        <v>v</v>
      </c>
    </row>
    <row r="9252" spans="2:6" x14ac:dyDescent="0.2">
      <c r="B9252" s="1" t="str">
        <f>SourceRelations[[#This Row],[From]]&amp;"_"&amp;SourceRelations[[#This Row],[To]]&amp;"_"&amp;SourceRelations[[#This Row],[Relationship]]</f>
        <v>Or Junction_Technology Collaboration_Triggering</v>
      </c>
      <c r="C9252" t="s">
        <v>103</v>
      </c>
      <c r="D9252" t="s">
        <v>74</v>
      </c>
      <c r="E9252" t="s">
        <v>26</v>
      </c>
      <c r="F9252" s="1" t="str">
        <f>VLOOKUP(SourceRelations[[#This Row],[Relationship]],Coding[],2, FALSE)</f>
        <v>t</v>
      </c>
    </row>
    <row r="9253" spans="2:6" x14ac:dyDescent="0.2">
      <c r="B9253" s="1" t="str">
        <f>SourceRelations[[#This Row],[From]]&amp;"_"&amp;SourceRelations[[#This Row],[To]]&amp;"_"&amp;SourceRelations[[#This Row],[Relationship]]</f>
        <v>Or Junction_Technology Event_Assignment</v>
      </c>
      <c r="C9253" t="s">
        <v>103</v>
      </c>
      <c r="D9253" t="s">
        <v>75</v>
      </c>
      <c r="E9253" t="s">
        <v>19</v>
      </c>
      <c r="F9253" s="1" t="str">
        <f>VLOOKUP(SourceRelations[[#This Row],[Relationship]],Coding[],2, FALSE)</f>
        <v>i</v>
      </c>
    </row>
    <row r="9254" spans="2:6" x14ac:dyDescent="0.2">
      <c r="B9254" s="1" t="str">
        <f>SourceRelations[[#This Row],[From]]&amp;"_"&amp;SourceRelations[[#This Row],[To]]&amp;"_"&amp;SourceRelations[[#This Row],[Relationship]]</f>
        <v>Or Junction_Technology Event_Association</v>
      </c>
      <c r="C9254" t="s">
        <v>103</v>
      </c>
      <c r="D9254" t="s">
        <v>75</v>
      </c>
      <c r="E9254" t="s">
        <v>7</v>
      </c>
      <c r="F9254" s="1" t="str">
        <f>VLOOKUP(SourceRelations[[#This Row],[Relationship]],Coding[],2, FALSE)</f>
        <v>o</v>
      </c>
    </row>
    <row r="9255" spans="2:6" x14ac:dyDescent="0.2">
      <c r="B9255" s="1" t="str">
        <f>SourceRelations[[#This Row],[From]]&amp;"_"&amp;SourceRelations[[#This Row],[To]]&amp;"_"&amp;SourceRelations[[#This Row],[Relationship]]</f>
        <v>Or Junction_Technology Event_Flow</v>
      </c>
      <c r="C9255" t="s">
        <v>103</v>
      </c>
      <c r="D9255" t="s">
        <v>75</v>
      </c>
      <c r="E9255" t="s">
        <v>16</v>
      </c>
      <c r="F9255" s="1" t="str">
        <f>VLOOKUP(SourceRelations[[#This Row],[Relationship]],Coding[],2, FALSE)</f>
        <v>f</v>
      </c>
    </row>
    <row r="9256" spans="2:6" x14ac:dyDescent="0.2">
      <c r="B9256" s="1" t="str">
        <f>SourceRelations[[#This Row],[From]]&amp;"_"&amp;SourceRelations[[#This Row],[To]]&amp;"_"&amp;SourceRelations[[#This Row],[Relationship]]</f>
        <v>Or Junction_Technology Event_Realization</v>
      </c>
      <c r="C9256" t="s">
        <v>103</v>
      </c>
      <c r="D9256" t="s">
        <v>75</v>
      </c>
      <c r="E9256" t="s">
        <v>23</v>
      </c>
      <c r="F9256" s="1" t="str">
        <f>VLOOKUP(SourceRelations[[#This Row],[Relationship]],Coding[],2, FALSE)</f>
        <v>r</v>
      </c>
    </row>
    <row r="9257" spans="2:6" x14ac:dyDescent="0.2">
      <c r="B9257" s="1" t="str">
        <f>SourceRelations[[#This Row],[From]]&amp;"_"&amp;SourceRelations[[#This Row],[To]]&amp;"_"&amp;SourceRelations[[#This Row],[Relationship]]</f>
        <v>Or Junction_Technology Event_Serving</v>
      </c>
      <c r="C9257" t="s">
        <v>103</v>
      </c>
      <c r="D9257" t="s">
        <v>75</v>
      </c>
      <c r="E9257" t="s">
        <v>27</v>
      </c>
      <c r="F9257" s="1" t="str">
        <f>VLOOKUP(SourceRelations[[#This Row],[Relationship]],Coding[],2, FALSE)</f>
        <v>v</v>
      </c>
    </row>
    <row r="9258" spans="2:6" x14ac:dyDescent="0.2">
      <c r="B9258" s="1" t="str">
        <f>SourceRelations[[#This Row],[From]]&amp;"_"&amp;SourceRelations[[#This Row],[To]]&amp;"_"&amp;SourceRelations[[#This Row],[Relationship]]</f>
        <v>Or Junction_Technology Event_Triggering</v>
      </c>
      <c r="C9258" t="s">
        <v>103</v>
      </c>
      <c r="D9258" t="s">
        <v>75</v>
      </c>
      <c r="E9258" t="s">
        <v>26</v>
      </c>
      <c r="F9258" s="1" t="str">
        <f>VLOOKUP(SourceRelations[[#This Row],[Relationship]],Coding[],2, FALSE)</f>
        <v>t</v>
      </c>
    </row>
    <row r="9259" spans="2:6" x14ac:dyDescent="0.2">
      <c r="B9259" s="1" t="str">
        <f>SourceRelations[[#This Row],[From]]&amp;"_"&amp;SourceRelations[[#This Row],[To]]&amp;"_"&amp;SourceRelations[[#This Row],[Relationship]]</f>
        <v>Or Junction_Technology Function_Assignment</v>
      </c>
      <c r="C9259" t="s">
        <v>103</v>
      </c>
      <c r="D9259" t="s">
        <v>45</v>
      </c>
      <c r="E9259" t="s">
        <v>19</v>
      </c>
      <c r="F9259" s="1" t="str">
        <f>VLOOKUP(SourceRelations[[#This Row],[Relationship]],Coding[],2, FALSE)</f>
        <v>i</v>
      </c>
    </row>
    <row r="9260" spans="2:6" x14ac:dyDescent="0.2">
      <c r="B9260" s="1" t="str">
        <f>SourceRelations[[#This Row],[From]]&amp;"_"&amp;SourceRelations[[#This Row],[To]]&amp;"_"&amp;SourceRelations[[#This Row],[Relationship]]</f>
        <v>Or Junction_Technology Function_Association</v>
      </c>
      <c r="C9260" t="s">
        <v>103</v>
      </c>
      <c r="D9260" t="s">
        <v>45</v>
      </c>
      <c r="E9260" t="s">
        <v>7</v>
      </c>
      <c r="F9260" s="1" t="str">
        <f>VLOOKUP(SourceRelations[[#This Row],[Relationship]],Coding[],2, FALSE)</f>
        <v>o</v>
      </c>
    </row>
    <row r="9261" spans="2:6" x14ac:dyDescent="0.2">
      <c r="B9261" s="1" t="str">
        <f>SourceRelations[[#This Row],[From]]&amp;"_"&amp;SourceRelations[[#This Row],[To]]&amp;"_"&amp;SourceRelations[[#This Row],[Relationship]]</f>
        <v>Or Junction_Technology Function_Flow</v>
      </c>
      <c r="C9261" t="s">
        <v>103</v>
      </c>
      <c r="D9261" t="s">
        <v>45</v>
      </c>
      <c r="E9261" t="s">
        <v>16</v>
      </c>
      <c r="F9261" s="1" t="str">
        <f>VLOOKUP(SourceRelations[[#This Row],[Relationship]],Coding[],2, FALSE)</f>
        <v>f</v>
      </c>
    </row>
    <row r="9262" spans="2:6" x14ac:dyDescent="0.2">
      <c r="B9262" s="1" t="str">
        <f>SourceRelations[[#This Row],[From]]&amp;"_"&amp;SourceRelations[[#This Row],[To]]&amp;"_"&amp;SourceRelations[[#This Row],[Relationship]]</f>
        <v>Or Junction_Technology Function_Realization</v>
      </c>
      <c r="C9262" t="s">
        <v>103</v>
      </c>
      <c r="D9262" t="s">
        <v>45</v>
      </c>
      <c r="E9262" t="s">
        <v>23</v>
      </c>
      <c r="F9262" s="1" t="str">
        <f>VLOOKUP(SourceRelations[[#This Row],[Relationship]],Coding[],2, FALSE)</f>
        <v>r</v>
      </c>
    </row>
    <row r="9263" spans="2:6" x14ac:dyDescent="0.2">
      <c r="B9263" s="1" t="str">
        <f>SourceRelations[[#This Row],[From]]&amp;"_"&amp;SourceRelations[[#This Row],[To]]&amp;"_"&amp;SourceRelations[[#This Row],[Relationship]]</f>
        <v>Or Junction_Technology Function_Serving</v>
      </c>
      <c r="C9263" t="s">
        <v>103</v>
      </c>
      <c r="D9263" t="s">
        <v>45</v>
      </c>
      <c r="E9263" t="s">
        <v>27</v>
      </c>
      <c r="F9263" s="1" t="str">
        <f>VLOOKUP(SourceRelations[[#This Row],[Relationship]],Coding[],2, FALSE)</f>
        <v>v</v>
      </c>
    </row>
    <row r="9264" spans="2:6" x14ac:dyDescent="0.2">
      <c r="B9264" s="1" t="str">
        <f>SourceRelations[[#This Row],[From]]&amp;"_"&amp;SourceRelations[[#This Row],[To]]&amp;"_"&amp;SourceRelations[[#This Row],[Relationship]]</f>
        <v>Or Junction_Technology Function_Triggering</v>
      </c>
      <c r="C9264" t="s">
        <v>103</v>
      </c>
      <c r="D9264" t="s">
        <v>45</v>
      </c>
      <c r="E9264" t="s">
        <v>26</v>
      </c>
      <c r="F9264" s="1" t="str">
        <f>VLOOKUP(SourceRelations[[#This Row],[Relationship]],Coding[],2, FALSE)</f>
        <v>t</v>
      </c>
    </row>
    <row r="9265" spans="2:6" x14ac:dyDescent="0.2">
      <c r="B9265" s="1" t="str">
        <f>SourceRelations[[#This Row],[From]]&amp;"_"&amp;SourceRelations[[#This Row],[To]]&amp;"_"&amp;SourceRelations[[#This Row],[Relationship]]</f>
        <v>Or Junction_Technology Interaction_Assignment</v>
      </c>
      <c r="C9265" t="s">
        <v>103</v>
      </c>
      <c r="D9265" t="s">
        <v>46</v>
      </c>
      <c r="E9265" t="s">
        <v>19</v>
      </c>
      <c r="F9265" s="1" t="str">
        <f>VLOOKUP(SourceRelations[[#This Row],[Relationship]],Coding[],2, FALSE)</f>
        <v>i</v>
      </c>
    </row>
    <row r="9266" spans="2:6" x14ac:dyDescent="0.2">
      <c r="B9266" s="1" t="str">
        <f>SourceRelations[[#This Row],[From]]&amp;"_"&amp;SourceRelations[[#This Row],[To]]&amp;"_"&amp;SourceRelations[[#This Row],[Relationship]]</f>
        <v>Or Junction_Technology Interaction_Association</v>
      </c>
      <c r="C9266" t="s">
        <v>103</v>
      </c>
      <c r="D9266" t="s">
        <v>46</v>
      </c>
      <c r="E9266" t="s">
        <v>7</v>
      </c>
      <c r="F9266" s="1" t="str">
        <f>VLOOKUP(SourceRelations[[#This Row],[Relationship]],Coding[],2, FALSE)</f>
        <v>o</v>
      </c>
    </row>
    <row r="9267" spans="2:6" x14ac:dyDescent="0.2">
      <c r="B9267" s="1" t="str">
        <f>SourceRelations[[#This Row],[From]]&amp;"_"&amp;SourceRelations[[#This Row],[To]]&amp;"_"&amp;SourceRelations[[#This Row],[Relationship]]</f>
        <v>Or Junction_Technology Interaction_Flow</v>
      </c>
      <c r="C9267" t="s">
        <v>103</v>
      </c>
      <c r="D9267" t="s">
        <v>46</v>
      </c>
      <c r="E9267" t="s">
        <v>16</v>
      </c>
      <c r="F9267" s="1" t="str">
        <f>VLOOKUP(SourceRelations[[#This Row],[Relationship]],Coding[],2, FALSE)</f>
        <v>f</v>
      </c>
    </row>
    <row r="9268" spans="2:6" x14ac:dyDescent="0.2">
      <c r="B9268" s="1" t="str">
        <f>SourceRelations[[#This Row],[From]]&amp;"_"&amp;SourceRelations[[#This Row],[To]]&amp;"_"&amp;SourceRelations[[#This Row],[Relationship]]</f>
        <v>Or Junction_Technology Interaction_Realization</v>
      </c>
      <c r="C9268" t="s">
        <v>103</v>
      </c>
      <c r="D9268" t="s">
        <v>46</v>
      </c>
      <c r="E9268" t="s">
        <v>23</v>
      </c>
      <c r="F9268" s="1" t="str">
        <f>VLOOKUP(SourceRelations[[#This Row],[Relationship]],Coding[],2, FALSE)</f>
        <v>r</v>
      </c>
    </row>
    <row r="9269" spans="2:6" x14ac:dyDescent="0.2">
      <c r="B9269" s="1" t="str">
        <f>SourceRelations[[#This Row],[From]]&amp;"_"&amp;SourceRelations[[#This Row],[To]]&amp;"_"&amp;SourceRelations[[#This Row],[Relationship]]</f>
        <v>Or Junction_Technology Interaction_Serving</v>
      </c>
      <c r="C9269" t="s">
        <v>103</v>
      </c>
      <c r="D9269" t="s">
        <v>46</v>
      </c>
      <c r="E9269" t="s">
        <v>27</v>
      </c>
      <c r="F9269" s="1" t="str">
        <f>VLOOKUP(SourceRelations[[#This Row],[Relationship]],Coding[],2, FALSE)</f>
        <v>v</v>
      </c>
    </row>
    <row r="9270" spans="2:6" x14ac:dyDescent="0.2">
      <c r="B9270" s="1" t="str">
        <f>SourceRelations[[#This Row],[From]]&amp;"_"&amp;SourceRelations[[#This Row],[To]]&amp;"_"&amp;SourceRelations[[#This Row],[Relationship]]</f>
        <v>Or Junction_Technology Interaction_Triggering</v>
      </c>
      <c r="C9270" t="s">
        <v>103</v>
      </c>
      <c r="D9270" t="s">
        <v>46</v>
      </c>
      <c r="E9270" t="s">
        <v>26</v>
      </c>
      <c r="F9270" s="1" t="str">
        <f>VLOOKUP(SourceRelations[[#This Row],[Relationship]],Coding[],2, FALSE)</f>
        <v>t</v>
      </c>
    </row>
    <row r="9271" spans="2:6" x14ac:dyDescent="0.2">
      <c r="B9271" s="1" t="str">
        <f>SourceRelations[[#This Row],[From]]&amp;"_"&amp;SourceRelations[[#This Row],[To]]&amp;"_"&amp;SourceRelations[[#This Row],[Relationship]]</f>
        <v>Or Junction_Technology Interface_Assignment</v>
      </c>
      <c r="C9271" t="s">
        <v>103</v>
      </c>
      <c r="D9271" t="s">
        <v>76</v>
      </c>
      <c r="E9271" t="s">
        <v>19</v>
      </c>
      <c r="F9271" s="1" t="str">
        <f>VLOOKUP(SourceRelations[[#This Row],[Relationship]],Coding[],2, FALSE)</f>
        <v>i</v>
      </c>
    </row>
    <row r="9272" spans="2:6" x14ac:dyDescent="0.2">
      <c r="B9272" s="1" t="str">
        <f>SourceRelations[[#This Row],[From]]&amp;"_"&amp;SourceRelations[[#This Row],[To]]&amp;"_"&amp;SourceRelations[[#This Row],[Relationship]]</f>
        <v>Or Junction_Technology Interface_Association</v>
      </c>
      <c r="C9272" t="s">
        <v>103</v>
      </c>
      <c r="D9272" t="s">
        <v>76</v>
      </c>
      <c r="E9272" t="s">
        <v>7</v>
      </c>
      <c r="F9272" s="1" t="str">
        <f>VLOOKUP(SourceRelations[[#This Row],[Relationship]],Coding[],2, FALSE)</f>
        <v>o</v>
      </c>
    </row>
    <row r="9273" spans="2:6" x14ac:dyDescent="0.2">
      <c r="B9273" s="1" t="str">
        <f>SourceRelations[[#This Row],[From]]&amp;"_"&amp;SourceRelations[[#This Row],[To]]&amp;"_"&amp;SourceRelations[[#This Row],[Relationship]]</f>
        <v>Or Junction_Technology Interface_Flow</v>
      </c>
      <c r="C9273" t="s">
        <v>103</v>
      </c>
      <c r="D9273" t="s">
        <v>76</v>
      </c>
      <c r="E9273" t="s">
        <v>16</v>
      </c>
      <c r="F9273" s="1" t="str">
        <f>VLOOKUP(SourceRelations[[#This Row],[Relationship]],Coding[],2, FALSE)</f>
        <v>f</v>
      </c>
    </row>
    <row r="9274" spans="2:6" x14ac:dyDescent="0.2">
      <c r="B9274" s="1" t="str">
        <f>SourceRelations[[#This Row],[From]]&amp;"_"&amp;SourceRelations[[#This Row],[To]]&amp;"_"&amp;SourceRelations[[#This Row],[Relationship]]</f>
        <v>Or Junction_Technology Interface_Realization</v>
      </c>
      <c r="C9274" t="s">
        <v>103</v>
      </c>
      <c r="D9274" t="s">
        <v>76</v>
      </c>
      <c r="E9274" t="s">
        <v>23</v>
      </c>
      <c r="F9274" s="1" t="str">
        <f>VLOOKUP(SourceRelations[[#This Row],[Relationship]],Coding[],2, FALSE)</f>
        <v>r</v>
      </c>
    </row>
    <row r="9275" spans="2:6" x14ac:dyDescent="0.2">
      <c r="B9275" s="1" t="str">
        <f>SourceRelations[[#This Row],[From]]&amp;"_"&amp;SourceRelations[[#This Row],[To]]&amp;"_"&amp;SourceRelations[[#This Row],[Relationship]]</f>
        <v>Or Junction_Technology Interface_Serving</v>
      </c>
      <c r="C9275" t="s">
        <v>103</v>
      </c>
      <c r="D9275" t="s">
        <v>76</v>
      </c>
      <c r="E9275" t="s">
        <v>27</v>
      </c>
      <c r="F9275" s="1" t="str">
        <f>VLOOKUP(SourceRelations[[#This Row],[Relationship]],Coding[],2, FALSE)</f>
        <v>v</v>
      </c>
    </row>
    <row r="9276" spans="2:6" x14ac:dyDescent="0.2">
      <c r="B9276" s="1" t="str">
        <f>SourceRelations[[#This Row],[From]]&amp;"_"&amp;SourceRelations[[#This Row],[To]]&amp;"_"&amp;SourceRelations[[#This Row],[Relationship]]</f>
        <v>Or Junction_Technology Interface_Triggering</v>
      </c>
      <c r="C9276" t="s">
        <v>103</v>
      </c>
      <c r="D9276" t="s">
        <v>76</v>
      </c>
      <c r="E9276" t="s">
        <v>26</v>
      </c>
      <c r="F9276" s="1" t="str">
        <f>VLOOKUP(SourceRelations[[#This Row],[Relationship]],Coding[],2, FALSE)</f>
        <v>t</v>
      </c>
    </row>
    <row r="9277" spans="2:6" x14ac:dyDescent="0.2">
      <c r="B9277" s="1" t="str">
        <f>SourceRelations[[#This Row],[From]]&amp;"_"&amp;SourceRelations[[#This Row],[To]]&amp;"_"&amp;SourceRelations[[#This Row],[Relationship]]</f>
        <v>Or Junction_Technology Process_Assignment</v>
      </c>
      <c r="C9277" t="s">
        <v>103</v>
      </c>
      <c r="D9277" t="s">
        <v>47</v>
      </c>
      <c r="E9277" t="s">
        <v>19</v>
      </c>
      <c r="F9277" s="1" t="str">
        <f>VLOOKUP(SourceRelations[[#This Row],[Relationship]],Coding[],2, FALSE)</f>
        <v>i</v>
      </c>
    </row>
    <row r="9278" spans="2:6" x14ac:dyDescent="0.2">
      <c r="B9278" s="1" t="str">
        <f>SourceRelations[[#This Row],[From]]&amp;"_"&amp;SourceRelations[[#This Row],[To]]&amp;"_"&amp;SourceRelations[[#This Row],[Relationship]]</f>
        <v>Or Junction_Technology Process_Association</v>
      </c>
      <c r="C9278" t="s">
        <v>103</v>
      </c>
      <c r="D9278" t="s">
        <v>47</v>
      </c>
      <c r="E9278" t="s">
        <v>7</v>
      </c>
      <c r="F9278" s="1" t="str">
        <f>VLOOKUP(SourceRelations[[#This Row],[Relationship]],Coding[],2, FALSE)</f>
        <v>o</v>
      </c>
    </row>
    <row r="9279" spans="2:6" x14ac:dyDescent="0.2">
      <c r="B9279" s="1" t="str">
        <f>SourceRelations[[#This Row],[From]]&amp;"_"&amp;SourceRelations[[#This Row],[To]]&amp;"_"&amp;SourceRelations[[#This Row],[Relationship]]</f>
        <v>Or Junction_Technology Process_Flow</v>
      </c>
      <c r="C9279" t="s">
        <v>103</v>
      </c>
      <c r="D9279" t="s">
        <v>47</v>
      </c>
      <c r="E9279" t="s">
        <v>16</v>
      </c>
      <c r="F9279" s="1" t="str">
        <f>VLOOKUP(SourceRelations[[#This Row],[Relationship]],Coding[],2, FALSE)</f>
        <v>f</v>
      </c>
    </row>
    <row r="9280" spans="2:6" x14ac:dyDescent="0.2">
      <c r="B9280" s="1" t="str">
        <f>SourceRelations[[#This Row],[From]]&amp;"_"&amp;SourceRelations[[#This Row],[To]]&amp;"_"&amp;SourceRelations[[#This Row],[Relationship]]</f>
        <v>Or Junction_Technology Process_Realization</v>
      </c>
      <c r="C9280" t="s">
        <v>103</v>
      </c>
      <c r="D9280" t="s">
        <v>47</v>
      </c>
      <c r="E9280" t="s">
        <v>23</v>
      </c>
      <c r="F9280" s="1" t="str">
        <f>VLOOKUP(SourceRelations[[#This Row],[Relationship]],Coding[],2, FALSE)</f>
        <v>r</v>
      </c>
    </row>
    <row r="9281" spans="2:6" x14ac:dyDescent="0.2">
      <c r="B9281" s="1" t="str">
        <f>SourceRelations[[#This Row],[From]]&amp;"_"&amp;SourceRelations[[#This Row],[To]]&amp;"_"&amp;SourceRelations[[#This Row],[Relationship]]</f>
        <v>Or Junction_Technology Process_Serving</v>
      </c>
      <c r="C9281" t="s">
        <v>103</v>
      </c>
      <c r="D9281" t="s">
        <v>47</v>
      </c>
      <c r="E9281" t="s">
        <v>27</v>
      </c>
      <c r="F9281" s="1" t="str">
        <f>VLOOKUP(SourceRelations[[#This Row],[Relationship]],Coding[],2, FALSE)</f>
        <v>v</v>
      </c>
    </row>
    <row r="9282" spans="2:6" x14ac:dyDescent="0.2">
      <c r="B9282" s="1" t="str">
        <f>SourceRelations[[#This Row],[From]]&amp;"_"&amp;SourceRelations[[#This Row],[To]]&amp;"_"&amp;SourceRelations[[#This Row],[Relationship]]</f>
        <v>Or Junction_Technology Process_Triggering</v>
      </c>
      <c r="C9282" t="s">
        <v>103</v>
      </c>
      <c r="D9282" t="s">
        <v>47</v>
      </c>
      <c r="E9282" t="s">
        <v>26</v>
      </c>
      <c r="F9282" s="1" t="str">
        <f>VLOOKUP(SourceRelations[[#This Row],[Relationship]],Coding[],2, FALSE)</f>
        <v>t</v>
      </c>
    </row>
    <row r="9283" spans="2:6" x14ac:dyDescent="0.2">
      <c r="B9283" s="1" t="str">
        <f>SourceRelations[[#This Row],[From]]&amp;"_"&amp;SourceRelations[[#This Row],[To]]&amp;"_"&amp;SourceRelations[[#This Row],[Relationship]]</f>
        <v>Or Junction_Technology Service_Assignment</v>
      </c>
      <c r="C9283" t="s">
        <v>103</v>
      </c>
      <c r="D9283" t="s">
        <v>77</v>
      </c>
      <c r="E9283" t="s">
        <v>19</v>
      </c>
      <c r="F9283" s="1" t="str">
        <f>VLOOKUP(SourceRelations[[#This Row],[Relationship]],Coding[],2, FALSE)</f>
        <v>i</v>
      </c>
    </row>
    <row r="9284" spans="2:6" x14ac:dyDescent="0.2">
      <c r="B9284" s="1" t="str">
        <f>SourceRelations[[#This Row],[From]]&amp;"_"&amp;SourceRelations[[#This Row],[To]]&amp;"_"&amp;SourceRelations[[#This Row],[Relationship]]</f>
        <v>Or Junction_Technology Service_Association</v>
      </c>
      <c r="C9284" t="s">
        <v>103</v>
      </c>
      <c r="D9284" t="s">
        <v>77</v>
      </c>
      <c r="E9284" t="s">
        <v>7</v>
      </c>
      <c r="F9284" s="1" t="str">
        <f>VLOOKUP(SourceRelations[[#This Row],[Relationship]],Coding[],2, FALSE)</f>
        <v>o</v>
      </c>
    </row>
    <row r="9285" spans="2:6" x14ac:dyDescent="0.2">
      <c r="B9285" s="1" t="str">
        <f>SourceRelations[[#This Row],[From]]&amp;"_"&amp;SourceRelations[[#This Row],[To]]&amp;"_"&amp;SourceRelations[[#This Row],[Relationship]]</f>
        <v>Or Junction_Technology Service_Flow</v>
      </c>
      <c r="C9285" t="s">
        <v>103</v>
      </c>
      <c r="D9285" t="s">
        <v>77</v>
      </c>
      <c r="E9285" t="s">
        <v>16</v>
      </c>
      <c r="F9285" s="1" t="str">
        <f>VLOOKUP(SourceRelations[[#This Row],[Relationship]],Coding[],2, FALSE)</f>
        <v>f</v>
      </c>
    </row>
    <row r="9286" spans="2:6" x14ac:dyDescent="0.2">
      <c r="B9286" s="1" t="str">
        <f>SourceRelations[[#This Row],[From]]&amp;"_"&amp;SourceRelations[[#This Row],[To]]&amp;"_"&amp;SourceRelations[[#This Row],[Relationship]]</f>
        <v>Or Junction_Technology Service_Realization</v>
      </c>
      <c r="C9286" t="s">
        <v>103</v>
      </c>
      <c r="D9286" t="s">
        <v>77</v>
      </c>
      <c r="E9286" t="s">
        <v>23</v>
      </c>
      <c r="F9286" s="1" t="str">
        <f>VLOOKUP(SourceRelations[[#This Row],[Relationship]],Coding[],2, FALSE)</f>
        <v>r</v>
      </c>
    </row>
    <row r="9287" spans="2:6" x14ac:dyDescent="0.2">
      <c r="B9287" s="1" t="str">
        <f>SourceRelations[[#This Row],[From]]&amp;"_"&amp;SourceRelations[[#This Row],[To]]&amp;"_"&amp;SourceRelations[[#This Row],[Relationship]]</f>
        <v>Or Junction_Technology Service_Serving</v>
      </c>
      <c r="C9287" t="s">
        <v>103</v>
      </c>
      <c r="D9287" t="s">
        <v>77</v>
      </c>
      <c r="E9287" t="s">
        <v>27</v>
      </c>
      <c r="F9287" s="1" t="str">
        <f>VLOOKUP(SourceRelations[[#This Row],[Relationship]],Coding[],2, FALSE)</f>
        <v>v</v>
      </c>
    </row>
    <row r="9288" spans="2:6" x14ac:dyDescent="0.2">
      <c r="B9288" s="1" t="str">
        <f>SourceRelations[[#This Row],[From]]&amp;"_"&amp;SourceRelations[[#This Row],[To]]&amp;"_"&amp;SourceRelations[[#This Row],[Relationship]]</f>
        <v>Or Junction_Technology Service_Triggering</v>
      </c>
      <c r="C9288" t="s">
        <v>103</v>
      </c>
      <c r="D9288" t="s">
        <v>77</v>
      </c>
      <c r="E9288" t="s">
        <v>26</v>
      </c>
      <c r="F9288" s="1" t="str">
        <f>VLOOKUP(SourceRelations[[#This Row],[Relationship]],Coding[],2, FALSE)</f>
        <v>t</v>
      </c>
    </row>
    <row r="9289" spans="2:6" x14ac:dyDescent="0.2">
      <c r="B9289" s="1" t="str">
        <f>SourceRelations[[#This Row],[From]]&amp;"_"&amp;SourceRelations[[#This Row],[To]]&amp;"_"&amp;SourceRelations[[#This Row],[Relationship]]</f>
        <v>Or Junction_Triggering_Association</v>
      </c>
      <c r="C9289" t="s">
        <v>103</v>
      </c>
      <c r="D9289" t="s">
        <v>26</v>
      </c>
      <c r="E9289" t="s">
        <v>7</v>
      </c>
      <c r="F9289" s="1" t="str">
        <f>VLOOKUP(SourceRelations[[#This Row],[Relationship]],Coding[],2, FALSE)</f>
        <v>o</v>
      </c>
    </row>
    <row r="9290" spans="2:6" x14ac:dyDescent="0.2">
      <c r="B9290" s="1" t="str">
        <f>SourceRelations[[#This Row],[From]]&amp;"_"&amp;SourceRelations[[#This Row],[To]]&amp;"_"&amp;SourceRelations[[#This Row],[Relationship]]</f>
        <v>Or Junction_Value Stream_Assignment</v>
      </c>
      <c r="C9290" t="s">
        <v>103</v>
      </c>
      <c r="D9290" t="s">
        <v>101</v>
      </c>
      <c r="E9290" t="s">
        <v>19</v>
      </c>
      <c r="F9290" s="1" t="str">
        <f>VLOOKUP(SourceRelations[[#This Row],[Relationship]],Coding[],2, FALSE)</f>
        <v>i</v>
      </c>
    </row>
    <row r="9291" spans="2:6" x14ac:dyDescent="0.2">
      <c r="B9291" s="1" t="str">
        <f>SourceRelations[[#This Row],[From]]&amp;"_"&amp;SourceRelations[[#This Row],[To]]&amp;"_"&amp;SourceRelations[[#This Row],[Relationship]]</f>
        <v>Or Junction_Value Stream_Association</v>
      </c>
      <c r="C9291" t="s">
        <v>103</v>
      </c>
      <c r="D9291" t="s">
        <v>101</v>
      </c>
      <c r="E9291" t="s">
        <v>7</v>
      </c>
      <c r="F9291" s="1" t="str">
        <f>VLOOKUP(SourceRelations[[#This Row],[Relationship]],Coding[],2, FALSE)</f>
        <v>o</v>
      </c>
    </row>
    <row r="9292" spans="2:6" x14ac:dyDescent="0.2">
      <c r="B9292" s="1" t="str">
        <f>SourceRelations[[#This Row],[From]]&amp;"_"&amp;SourceRelations[[#This Row],[To]]&amp;"_"&amp;SourceRelations[[#This Row],[Relationship]]</f>
        <v>Or Junction_Value Stream_Flow</v>
      </c>
      <c r="C9292" t="s">
        <v>103</v>
      </c>
      <c r="D9292" t="s">
        <v>101</v>
      </c>
      <c r="E9292" t="s">
        <v>16</v>
      </c>
      <c r="F9292" s="1" t="str">
        <f>VLOOKUP(SourceRelations[[#This Row],[Relationship]],Coding[],2, FALSE)</f>
        <v>f</v>
      </c>
    </row>
    <row r="9293" spans="2:6" x14ac:dyDescent="0.2">
      <c r="B9293" s="1" t="str">
        <f>SourceRelations[[#This Row],[From]]&amp;"_"&amp;SourceRelations[[#This Row],[To]]&amp;"_"&amp;SourceRelations[[#This Row],[Relationship]]</f>
        <v>Or Junction_Value Stream_Realization</v>
      </c>
      <c r="C9293" t="s">
        <v>103</v>
      </c>
      <c r="D9293" t="s">
        <v>101</v>
      </c>
      <c r="E9293" t="s">
        <v>23</v>
      </c>
      <c r="F9293" s="1" t="str">
        <f>VLOOKUP(SourceRelations[[#This Row],[Relationship]],Coding[],2, FALSE)</f>
        <v>r</v>
      </c>
    </row>
    <row r="9294" spans="2:6" x14ac:dyDescent="0.2">
      <c r="B9294" s="1" t="str">
        <f>SourceRelations[[#This Row],[From]]&amp;"_"&amp;SourceRelations[[#This Row],[To]]&amp;"_"&amp;SourceRelations[[#This Row],[Relationship]]</f>
        <v>Or Junction_Value Stream_Serving</v>
      </c>
      <c r="C9294" t="s">
        <v>103</v>
      </c>
      <c r="D9294" t="s">
        <v>101</v>
      </c>
      <c r="E9294" t="s">
        <v>27</v>
      </c>
      <c r="F9294" s="1" t="str">
        <f>VLOOKUP(SourceRelations[[#This Row],[Relationship]],Coding[],2, FALSE)</f>
        <v>v</v>
      </c>
    </row>
    <row r="9295" spans="2:6" x14ac:dyDescent="0.2">
      <c r="B9295" s="1" t="str">
        <f>SourceRelations[[#This Row],[From]]&amp;"_"&amp;SourceRelations[[#This Row],[To]]&amp;"_"&amp;SourceRelations[[#This Row],[Relationship]]</f>
        <v>Or Junction_Value Stream_Triggering</v>
      </c>
      <c r="C9295" t="s">
        <v>103</v>
      </c>
      <c r="D9295" t="s">
        <v>101</v>
      </c>
      <c r="E9295" t="s">
        <v>26</v>
      </c>
      <c r="F9295" s="1" t="str">
        <f>VLOOKUP(SourceRelations[[#This Row],[Relationship]],Coding[],2, FALSE)</f>
        <v>t</v>
      </c>
    </row>
    <row r="9296" spans="2:6" x14ac:dyDescent="0.2">
      <c r="B9296" s="1" t="str">
        <f>SourceRelations[[#This Row],[From]]&amp;"_"&amp;SourceRelations[[#This Row],[To]]&amp;"_"&amp;SourceRelations[[#This Row],[Relationship]]</f>
        <v>Or Junction_Value_Association</v>
      </c>
      <c r="C9296" t="s">
        <v>103</v>
      </c>
      <c r="D9296" t="s">
        <v>66</v>
      </c>
      <c r="E9296" t="s">
        <v>7</v>
      </c>
      <c r="F9296" s="1" t="str">
        <f>VLOOKUP(SourceRelations[[#This Row],[Relationship]],Coding[],2, FALSE)</f>
        <v>o</v>
      </c>
    </row>
    <row r="9297" spans="2:6" x14ac:dyDescent="0.2">
      <c r="B9297" s="1" t="str">
        <f>SourceRelations[[#This Row],[From]]&amp;"_"&amp;SourceRelations[[#This Row],[To]]&amp;"_"&amp;SourceRelations[[#This Row],[Relationship]]</f>
        <v>Or Junction_Value_Influence</v>
      </c>
      <c r="C9297" t="s">
        <v>103</v>
      </c>
      <c r="D9297" t="s">
        <v>66</v>
      </c>
      <c r="E9297" t="s">
        <v>6</v>
      </c>
      <c r="F9297" s="1" t="str">
        <f>VLOOKUP(SourceRelations[[#This Row],[Relationship]],Coding[],2, FALSE)</f>
        <v>n</v>
      </c>
    </row>
    <row r="9298" spans="2:6" x14ac:dyDescent="0.2">
      <c r="B9298" s="1" t="str">
        <f>SourceRelations[[#This Row],[From]]&amp;"_"&amp;SourceRelations[[#This Row],[To]]&amp;"_"&amp;SourceRelations[[#This Row],[Relationship]]</f>
        <v>Or Junction_Work Package_Assignment</v>
      </c>
      <c r="C9298" t="s">
        <v>103</v>
      </c>
      <c r="D9298" t="s">
        <v>61</v>
      </c>
      <c r="E9298" t="s">
        <v>19</v>
      </c>
      <c r="F9298" s="1" t="str">
        <f>VLOOKUP(SourceRelations[[#This Row],[Relationship]],Coding[],2, FALSE)</f>
        <v>i</v>
      </c>
    </row>
    <row r="9299" spans="2:6" x14ac:dyDescent="0.2">
      <c r="B9299" s="1" t="str">
        <f>SourceRelations[[#This Row],[From]]&amp;"_"&amp;SourceRelations[[#This Row],[To]]&amp;"_"&amp;SourceRelations[[#This Row],[Relationship]]</f>
        <v>Or Junction_Work Package_Association</v>
      </c>
      <c r="C9299" t="s">
        <v>103</v>
      </c>
      <c r="D9299" t="s">
        <v>61</v>
      </c>
      <c r="E9299" t="s">
        <v>7</v>
      </c>
      <c r="F9299" s="1" t="str">
        <f>VLOOKUP(SourceRelations[[#This Row],[Relationship]],Coding[],2, FALSE)</f>
        <v>o</v>
      </c>
    </row>
    <row r="9300" spans="2:6" x14ac:dyDescent="0.2">
      <c r="B9300" s="1" t="str">
        <f>SourceRelations[[#This Row],[From]]&amp;"_"&amp;SourceRelations[[#This Row],[To]]&amp;"_"&amp;SourceRelations[[#This Row],[Relationship]]</f>
        <v>Or Junction_Work Package_Flow</v>
      </c>
      <c r="C9300" t="s">
        <v>103</v>
      </c>
      <c r="D9300" t="s">
        <v>61</v>
      </c>
      <c r="E9300" t="s">
        <v>16</v>
      </c>
      <c r="F9300" s="1" t="str">
        <f>VLOOKUP(SourceRelations[[#This Row],[Relationship]],Coding[],2, FALSE)</f>
        <v>f</v>
      </c>
    </row>
    <row r="9301" spans="2:6" x14ac:dyDescent="0.2">
      <c r="B9301" s="1" t="str">
        <f>SourceRelations[[#This Row],[From]]&amp;"_"&amp;SourceRelations[[#This Row],[To]]&amp;"_"&amp;SourceRelations[[#This Row],[Relationship]]</f>
        <v>Or Junction_Work Package_Triggering</v>
      </c>
      <c r="C9301" t="s">
        <v>103</v>
      </c>
      <c r="D9301" t="s">
        <v>61</v>
      </c>
      <c r="E9301" t="s">
        <v>26</v>
      </c>
      <c r="F9301" s="1" t="str">
        <f>VLOOKUP(SourceRelations[[#This Row],[Relationship]],Coding[],2, FALSE)</f>
        <v>t</v>
      </c>
    </row>
    <row r="9302" spans="2:6" x14ac:dyDescent="0.2">
      <c r="B9302" s="1" t="str">
        <f>SourceRelations[[#This Row],[From]]&amp;"_"&amp;SourceRelations[[#This Row],[To]]&amp;"_"&amp;SourceRelations[[#This Row],[Relationship]]</f>
        <v>Outcome_Access_Association</v>
      </c>
      <c r="C9302" t="s">
        <v>53</v>
      </c>
      <c r="D9302" t="s">
        <v>13</v>
      </c>
      <c r="E9302" t="s">
        <v>7</v>
      </c>
      <c r="F9302" s="1" t="str">
        <f>VLOOKUP(SourceRelations[[#This Row],[Relationship]],Coding[],2, FALSE)</f>
        <v>o</v>
      </c>
    </row>
    <row r="9303" spans="2:6" x14ac:dyDescent="0.2">
      <c r="B9303" s="1" t="str">
        <f>SourceRelations[[#This Row],[From]]&amp;"_"&amp;SourceRelations[[#This Row],[To]]&amp;"_"&amp;SourceRelations[[#This Row],[Relationship]]</f>
        <v>Outcome_Aggregation_Association</v>
      </c>
      <c r="C9303" t="s">
        <v>53</v>
      </c>
      <c r="D9303" t="s">
        <v>5</v>
      </c>
      <c r="E9303" t="s">
        <v>7</v>
      </c>
      <c r="F9303" s="1" t="str">
        <f>VLOOKUP(SourceRelations[[#This Row],[Relationship]],Coding[],2, FALSE)</f>
        <v>o</v>
      </c>
    </row>
    <row r="9304" spans="2:6" x14ac:dyDescent="0.2">
      <c r="B9304" s="1" t="str">
        <f>SourceRelations[[#This Row],[From]]&amp;"_"&amp;SourceRelations[[#This Row],[To]]&amp;"_"&amp;SourceRelations[[#This Row],[Relationship]]</f>
        <v>Outcome_Application Collaboration_Association</v>
      </c>
      <c r="C9304" t="s">
        <v>53</v>
      </c>
      <c r="D9304" t="s">
        <v>92</v>
      </c>
      <c r="E9304" t="s">
        <v>7</v>
      </c>
      <c r="F9304" s="1" t="str">
        <f>VLOOKUP(SourceRelations[[#This Row],[Relationship]],Coding[],2, FALSE)</f>
        <v>o</v>
      </c>
    </row>
    <row r="9305" spans="2:6" x14ac:dyDescent="0.2">
      <c r="B9305" s="1" t="str">
        <f>SourceRelations[[#This Row],[From]]&amp;"_"&amp;SourceRelations[[#This Row],[To]]&amp;"_"&amp;SourceRelations[[#This Row],[Relationship]]</f>
        <v>Outcome_Application Component_Association</v>
      </c>
      <c r="C9305" t="s">
        <v>53</v>
      </c>
      <c r="D9305" t="s">
        <v>93</v>
      </c>
      <c r="E9305" t="s">
        <v>7</v>
      </c>
      <c r="F9305" s="1" t="str">
        <f>VLOOKUP(SourceRelations[[#This Row],[Relationship]],Coding[],2, FALSE)</f>
        <v>o</v>
      </c>
    </row>
    <row r="9306" spans="2:6" x14ac:dyDescent="0.2">
      <c r="B9306" s="1" t="str">
        <f>SourceRelations[[#This Row],[From]]&amp;"_"&amp;SourceRelations[[#This Row],[To]]&amp;"_"&amp;SourceRelations[[#This Row],[Relationship]]</f>
        <v>Outcome_Application Event_Association</v>
      </c>
      <c r="C9306" t="s">
        <v>53</v>
      </c>
      <c r="D9306" t="s">
        <v>94</v>
      </c>
      <c r="E9306" t="s">
        <v>7</v>
      </c>
      <c r="F9306" s="1" t="str">
        <f>VLOOKUP(SourceRelations[[#This Row],[Relationship]],Coding[],2, FALSE)</f>
        <v>o</v>
      </c>
    </row>
    <row r="9307" spans="2:6" x14ac:dyDescent="0.2">
      <c r="B9307" s="1" t="str">
        <f>SourceRelations[[#This Row],[From]]&amp;"_"&amp;SourceRelations[[#This Row],[To]]&amp;"_"&amp;SourceRelations[[#This Row],[Relationship]]</f>
        <v>Outcome_Application Function_Association</v>
      </c>
      <c r="C9307" t="s">
        <v>53</v>
      </c>
      <c r="D9307" t="s">
        <v>95</v>
      </c>
      <c r="E9307" t="s">
        <v>7</v>
      </c>
      <c r="F9307" s="1" t="str">
        <f>VLOOKUP(SourceRelations[[#This Row],[Relationship]],Coding[],2, FALSE)</f>
        <v>o</v>
      </c>
    </row>
    <row r="9308" spans="2:6" x14ac:dyDescent="0.2">
      <c r="B9308" s="1" t="str">
        <f>SourceRelations[[#This Row],[From]]&amp;"_"&amp;SourceRelations[[#This Row],[To]]&amp;"_"&amp;SourceRelations[[#This Row],[Relationship]]</f>
        <v>Outcome_Application Interaction_Association</v>
      </c>
      <c r="C9308" t="s">
        <v>53</v>
      </c>
      <c r="D9308" t="s">
        <v>96</v>
      </c>
      <c r="E9308" t="s">
        <v>7</v>
      </c>
      <c r="F9308" s="1" t="str">
        <f>VLOOKUP(SourceRelations[[#This Row],[Relationship]],Coding[],2, FALSE)</f>
        <v>o</v>
      </c>
    </row>
    <row r="9309" spans="2:6" x14ac:dyDescent="0.2">
      <c r="B9309" s="1" t="str">
        <f>SourceRelations[[#This Row],[From]]&amp;"_"&amp;SourceRelations[[#This Row],[To]]&amp;"_"&amp;SourceRelations[[#This Row],[Relationship]]</f>
        <v>Outcome_Application Interface_Association</v>
      </c>
      <c r="C9309" t="s">
        <v>53</v>
      </c>
      <c r="D9309" t="s">
        <v>97</v>
      </c>
      <c r="E9309" t="s">
        <v>7</v>
      </c>
      <c r="F9309" s="1" t="str">
        <f>VLOOKUP(SourceRelations[[#This Row],[Relationship]],Coding[],2, FALSE)</f>
        <v>o</v>
      </c>
    </row>
    <row r="9310" spans="2:6" x14ac:dyDescent="0.2">
      <c r="B9310" s="1" t="str">
        <f>SourceRelations[[#This Row],[From]]&amp;"_"&amp;SourceRelations[[#This Row],[To]]&amp;"_"&amp;SourceRelations[[#This Row],[Relationship]]</f>
        <v>Outcome_Application Process_Association</v>
      </c>
      <c r="C9310" t="s">
        <v>53</v>
      </c>
      <c r="D9310" t="s">
        <v>98</v>
      </c>
      <c r="E9310" t="s">
        <v>7</v>
      </c>
      <c r="F9310" s="1" t="str">
        <f>VLOOKUP(SourceRelations[[#This Row],[Relationship]],Coding[],2, FALSE)</f>
        <v>o</v>
      </c>
    </row>
    <row r="9311" spans="2:6" x14ac:dyDescent="0.2">
      <c r="B9311" s="1" t="str">
        <f>SourceRelations[[#This Row],[From]]&amp;"_"&amp;SourceRelations[[#This Row],[To]]&amp;"_"&amp;SourceRelations[[#This Row],[Relationship]]</f>
        <v>Outcome_Application Service_Association</v>
      </c>
      <c r="C9311" t="s">
        <v>53</v>
      </c>
      <c r="D9311" t="s">
        <v>99</v>
      </c>
      <c r="E9311" t="s">
        <v>7</v>
      </c>
      <c r="F9311" s="1" t="str">
        <f>VLOOKUP(SourceRelations[[#This Row],[Relationship]],Coding[],2, FALSE)</f>
        <v>o</v>
      </c>
    </row>
    <row r="9312" spans="2:6" x14ac:dyDescent="0.2">
      <c r="B9312" s="1" t="str">
        <f>SourceRelations[[#This Row],[From]]&amp;"_"&amp;SourceRelations[[#This Row],[To]]&amp;"_"&amp;SourceRelations[[#This Row],[Relationship]]</f>
        <v>Outcome_Artifact_Association</v>
      </c>
      <c r="C9312" t="s">
        <v>53</v>
      </c>
      <c r="D9312" t="s">
        <v>48</v>
      </c>
      <c r="E9312" t="s">
        <v>7</v>
      </c>
      <c r="F9312" s="1" t="str">
        <f>VLOOKUP(SourceRelations[[#This Row],[Relationship]],Coding[],2, FALSE)</f>
        <v>o</v>
      </c>
    </row>
    <row r="9313" spans="2:6" x14ac:dyDescent="0.2">
      <c r="B9313" s="1" t="str">
        <f>SourceRelations[[#This Row],[From]]&amp;"_"&amp;SourceRelations[[#This Row],[To]]&amp;"_"&amp;SourceRelations[[#This Row],[Relationship]]</f>
        <v>Outcome_Assessment_Association</v>
      </c>
      <c r="C9313" t="s">
        <v>53</v>
      </c>
      <c r="D9313" t="s">
        <v>3</v>
      </c>
      <c r="E9313" t="s">
        <v>7</v>
      </c>
      <c r="F9313" s="1" t="str">
        <f>VLOOKUP(SourceRelations[[#This Row],[Relationship]],Coding[],2, FALSE)</f>
        <v>o</v>
      </c>
    </row>
    <row r="9314" spans="2:6" x14ac:dyDescent="0.2">
      <c r="B9314" s="1" t="str">
        <f>SourceRelations[[#This Row],[From]]&amp;"_"&amp;SourceRelations[[#This Row],[To]]&amp;"_"&amp;SourceRelations[[#This Row],[Relationship]]</f>
        <v>Outcome_Assessment_Influence</v>
      </c>
      <c r="C9314" t="s">
        <v>53</v>
      </c>
      <c r="D9314" t="s">
        <v>3</v>
      </c>
      <c r="E9314" t="s">
        <v>6</v>
      </c>
      <c r="F9314" s="1" t="str">
        <f>VLOOKUP(SourceRelations[[#This Row],[Relationship]],Coding[],2, FALSE)</f>
        <v>n</v>
      </c>
    </row>
    <row r="9315" spans="2:6" x14ac:dyDescent="0.2">
      <c r="B9315" s="1" t="str">
        <f>SourceRelations[[#This Row],[From]]&amp;"_"&amp;SourceRelations[[#This Row],[To]]&amp;"_"&amp;SourceRelations[[#This Row],[Relationship]]</f>
        <v>Outcome_Assignment_Association</v>
      </c>
      <c r="C9315" t="s">
        <v>53</v>
      </c>
      <c r="D9315" t="s">
        <v>19</v>
      </c>
      <c r="E9315" t="s">
        <v>7</v>
      </c>
      <c r="F9315" s="1" t="str">
        <f>VLOOKUP(SourceRelations[[#This Row],[Relationship]],Coding[],2, FALSE)</f>
        <v>o</v>
      </c>
    </row>
    <row r="9316" spans="2:6" x14ac:dyDescent="0.2">
      <c r="B9316" s="1" t="str">
        <f>SourceRelations[[#This Row],[From]]&amp;"_"&amp;SourceRelations[[#This Row],[To]]&amp;"_"&amp;SourceRelations[[#This Row],[Relationship]]</f>
        <v>Outcome_Association_Association</v>
      </c>
      <c r="C9316" t="s">
        <v>53</v>
      </c>
      <c r="D9316" t="s">
        <v>7</v>
      </c>
      <c r="E9316" t="s">
        <v>7</v>
      </c>
      <c r="F9316" s="1" t="str">
        <f>VLOOKUP(SourceRelations[[#This Row],[Relationship]],Coding[],2, FALSE)</f>
        <v>o</v>
      </c>
    </row>
    <row r="9317" spans="2:6" x14ac:dyDescent="0.2">
      <c r="B9317" s="1" t="str">
        <f>SourceRelations[[#This Row],[From]]&amp;"_"&amp;SourceRelations[[#This Row],[To]]&amp;"_"&amp;SourceRelations[[#This Row],[Relationship]]</f>
        <v>Outcome_Business Actor_Association</v>
      </c>
      <c r="C9317" t="s">
        <v>53</v>
      </c>
      <c r="D9317" t="s">
        <v>41</v>
      </c>
      <c r="E9317" t="s">
        <v>7</v>
      </c>
      <c r="F9317" s="1" t="str">
        <f>VLOOKUP(SourceRelations[[#This Row],[Relationship]],Coding[],2, FALSE)</f>
        <v>o</v>
      </c>
    </row>
    <row r="9318" spans="2:6" x14ac:dyDescent="0.2">
      <c r="B9318" s="1" t="str">
        <f>SourceRelations[[#This Row],[From]]&amp;"_"&amp;SourceRelations[[#This Row],[To]]&amp;"_"&amp;SourceRelations[[#This Row],[Relationship]]</f>
        <v>Outcome_Business Collaboration_Association</v>
      </c>
      <c r="C9318" t="s">
        <v>53</v>
      </c>
      <c r="D9318" t="s">
        <v>57</v>
      </c>
      <c r="E9318" t="s">
        <v>7</v>
      </c>
      <c r="F9318" s="1" t="str">
        <f>VLOOKUP(SourceRelations[[#This Row],[Relationship]],Coding[],2, FALSE)</f>
        <v>o</v>
      </c>
    </row>
    <row r="9319" spans="2:6" x14ac:dyDescent="0.2">
      <c r="B9319" s="1" t="str">
        <f>SourceRelations[[#This Row],[From]]&amp;"_"&amp;SourceRelations[[#This Row],[To]]&amp;"_"&amp;SourceRelations[[#This Row],[Relationship]]</f>
        <v>Outcome_Business Event_Association</v>
      </c>
      <c r="C9319" t="s">
        <v>53</v>
      </c>
      <c r="D9319" t="s">
        <v>55</v>
      </c>
      <c r="E9319" t="s">
        <v>7</v>
      </c>
      <c r="F9319" s="1" t="str">
        <f>VLOOKUP(SourceRelations[[#This Row],[Relationship]],Coding[],2, FALSE)</f>
        <v>o</v>
      </c>
    </row>
    <row r="9320" spans="2:6" x14ac:dyDescent="0.2">
      <c r="B9320" s="1" t="str">
        <f>SourceRelations[[#This Row],[From]]&amp;"_"&amp;SourceRelations[[#This Row],[To]]&amp;"_"&amp;SourceRelations[[#This Row],[Relationship]]</f>
        <v>Outcome_Business Function_Association</v>
      </c>
      <c r="C9320" t="s">
        <v>53</v>
      </c>
      <c r="D9320" t="s">
        <v>36</v>
      </c>
      <c r="E9320" t="s">
        <v>7</v>
      </c>
      <c r="F9320" s="1" t="str">
        <f>VLOOKUP(SourceRelations[[#This Row],[Relationship]],Coding[],2, FALSE)</f>
        <v>o</v>
      </c>
    </row>
    <row r="9321" spans="2:6" x14ac:dyDescent="0.2">
      <c r="B9321" s="1" t="str">
        <f>SourceRelations[[#This Row],[From]]&amp;"_"&amp;SourceRelations[[#This Row],[To]]&amp;"_"&amp;SourceRelations[[#This Row],[Relationship]]</f>
        <v>Outcome_Business Interaction_Association</v>
      </c>
      <c r="C9321" t="s">
        <v>53</v>
      </c>
      <c r="D9321" t="s">
        <v>37</v>
      </c>
      <c r="E9321" t="s">
        <v>7</v>
      </c>
      <c r="F9321" s="1" t="str">
        <f>VLOOKUP(SourceRelations[[#This Row],[Relationship]],Coding[],2, FALSE)</f>
        <v>o</v>
      </c>
    </row>
    <row r="9322" spans="2:6" x14ac:dyDescent="0.2">
      <c r="B9322" s="1" t="str">
        <f>SourceRelations[[#This Row],[From]]&amp;"_"&amp;SourceRelations[[#This Row],[To]]&amp;"_"&amp;SourceRelations[[#This Row],[Relationship]]</f>
        <v>Outcome_Business Interface_Association</v>
      </c>
      <c r="C9322" t="s">
        <v>53</v>
      </c>
      <c r="D9322" t="s">
        <v>40</v>
      </c>
      <c r="E9322" t="s">
        <v>7</v>
      </c>
      <c r="F9322" s="1" t="str">
        <f>VLOOKUP(SourceRelations[[#This Row],[Relationship]],Coding[],2, FALSE)</f>
        <v>o</v>
      </c>
    </row>
    <row r="9323" spans="2:6" x14ac:dyDescent="0.2">
      <c r="B9323" s="1" t="str">
        <f>SourceRelations[[#This Row],[From]]&amp;"_"&amp;SourceRelations[[#This Row],[To]]&amp;"_"&amp;SourceRelations[[#This Row],[Relationship]]</f>
        <v>Outcome_Business Object_Association</v>
      </c>
      <c r="C9323" t="s">
        <v>53</v>
      </c>
      <c r="D9323" t="s">
        <v>58</v>
      </c>
      <c r="E9323" t="s">
        <v>7</v>
      </c>
      <c r="F9323" s="1" t="str">
        <f>VLOOKUP(SourceRelations[[#This Row],[Relationship]],Coding[],2, FALSE)</f>
        <v>o</v>
      </c>
    </row>
    <row r="9324" spans="2:6" x14ac:dyDescent="0.2">
      <c r="B9324" s="1" t="str">
        <f>SourceRelations[[#This Row],[From]]&amp;"_"&amp;SourceRelations[[#This Row],[To]]&amp;"_"&amp;SourceRelations[[#This Row],[Relationship]]</f>
        <v>Outcome_Business Process_Association</v>
      </c>
      <c r="C9324" t="s">
        <v>53</v>
      </c>
      <c r="D9324" t="s">
        <v>38</v>
      </c>
      <c r="E9324" t="s">
        <v>7</v>
      </c>
      <c r="F9324" s="1" t="str">
        <f>VLOOKUP(SourceRelations[[#This Row],[Relationship]],Coding[],2, FALSE)</f>
        <v>o</v>
      </c>
    </row>
    <row r="9325" spans="2:6" x14ac:dyDescent="0.2">
      <c r="B9325" s="1" t="str">
        <f>SourceRelations[[#This Row],[From]]&amp;"_"&amp;SourceRelations[[#This Row],[To]]&amp;"_"&amp;SourceRelations[[#This Row],[Relationship]]</f>
        <v>Outcome_Business Role_Association</v>
      </c>
      <c r="C9325" t="s">
        <v>53</v>
      </c>
      <c r="D9325" t="s">
        <v>42</v>
      </c>
      <c r="E9325" t="s">
        <v>7</v>
      </c>
      <c r="F9325" s="1" t="str">
        <f>VLOOKUP(SourceRelations[[#This Row],[Relationship]],Coding[],2, FALSE)</f>
        <v>o</v>
      </c>
    </row>
    <row r="9326" spans="2:6" x14ac:dyDescent="0.2">
      <c r="B9326" s="1" t="str">
        <f>SourceRelations[[#This Row],[From]]&amp;"_"&amp;SourceRelations[[#This Row],[To]]&amp;"_"&amp;SourceRelations[[#This Row],[Relationship]]</f>
        <v>Outcome_Business Service_Association</v>
      </c>
      <c r="C9326" t="s">
        <v>53</v>
      </c>
      <c r="D9326" t="s">
        <v>44</v>
      </c>
      <c r="E9326" t="s">
        <v>7</v>
      </c>
      <c r="F9326" s="1" t="str">
        <f>VLOOKUP(SourceRelations[[#This Row],[Relationship]],Coding[],2, FALSE)</f>
        <v>o</v>
      </c>
    </row>
    <row r="9327" spans="2:6" x14ac:dyDescent="0.2">
      <c r="B9327" s="1" t="str">
        <f>SourceRelations[[#This Row],[From]]&amp;"_"&amp;SourceRelations[[#This Row],[To]]&amp;"_"&amp;SourceRelations[[#This Row],[Relationship]]</f>
        <v>Outcome_Capability_Association</v>
      </c>
      <c r="C9327" t="s">
        <v>53</v>
      </c>
      <c r="D9327" t="s">
        <v>39</v>
      </c>
      <c r="E9327" t="s">
        <v>7</v>
      </c>
      <c r="F9327" s="1" t="str">
        <f>VLOOKUP(SourceRelations[[#This Row],[Relationship]],Coding[],2, FALSE)</f>
        <v>o</v>
      </c>
    </row>
    <row r="9328" spans="2:6" x14ac:dyDescent="0.2">
      <c r="B9328" s="1" t="str">
        <f>SourceRelations[[#This Row],[From]]&amp;"_"&amp;SourceRelations[[#This Row],[To]]&amp;"_"&amp;SourceRelations[[#This Row],[Relationship]]</f>
        <v>Outcome_Communication Network_Association</v>
      </c>
      <c r="C9328" t="s">
        <v>53</v>
      </c>
      <c r="D9328" t="s">
        <v>63</v>
      </c>
      <c r="E9328" t="s">
        <v>7</v>
      </c>
      <c r="F9328" s="1" t="str">
        <f>VLOOKUP(SourceRelations[[#This Row],[Relationship]],Coding[],2, FALSE)</f>
        <v>o</v>
      </c>
    </row>
    <row r="9329" spans="2:6" x14ac:dyDescent="0.2">
      <c r="B9329" s="1" t="str">
        <f>SourceRelations[[#This Row],[From]]&amp;"_"&amp;SourceRelations[[#This Row],[To]]&amp;"_"&amp;SourceRelations[[#This Row],[Relationship]]</f>
        <v>Outcome_Composition_Association</v>
      </c>
      <c r="C9329" t="s">
        <v>53</v>
      </c>
      <c r="D9329" t="s">
        <v>4</v>
      </c>
      <c r="E9329" t="s">
        <v>7</v>
      </c>
      <c r="F9329" s="1" t="str">
        <f>VLOOKUP(SourceRelations[[#This Row],[Relationship]],Coding[],2, FALSE)</f>
        <v>o</v>
      </c>
    </row>
    <row r="9330" spans="2:6" x14ac:dyDescent="0.2">
      <c r="B9330" s="1" t="str">
        <f>SourceRelations[[#This Row],[From]]&amp;"_"&amp;SourceRelations[[#This Row],[To]]&amp;"_"&amp;SourceRelations[[#This Row],[Relationship]]</f>
        <v>Outcome_Constraint_Association</v>
      </c>
      <c r="C9330" t="s">
        <v>53</v>
      </c>
      <c r="D9330" t="s">
        <v>9</v>
      </c>
      <c r="E9330" t="s">
        <v>7</v>
      </c>
      <c r="F9330" s="1" t="str">
        <f>VLOOKUP(SourceRelations[[#This Row],[Relationship]],Coding[],2, FALSE)</f>
        <v>o</v>
      </c>
    </row>
    <row r="9331" spans="2:6" x14ac:dyDescent="0.2">
      <c r="B9331" s="1" t="str">
        <f>SourceRelations[[#This Row],[From]]&amp;"_"&amp;SourceRelations[[#This Row],[To]]&amp;"_"&amp;SourceRelations[[#This Row],[Relationship]]</f>
        <v>Outcome_Constraint_Influence</v>
      </c>
      <c r="C9331" t="s">
        <v>53</v>
      </c>
      <c r="D9331" t="s">
        <v>9</v>
      </c>
      <c r="E9331" t="s">
        <v>6</v>
      </c>
      <c r="F9331" s="1" t="str">
        <f>VLOOKUP(SourceRelations[[#This Row],[Relationship]],Coding[],2, FALSE)</f>
        <v>n</v>
      </c>
    </row>
    <row r="9332" spans="2:6" x14ac:dyDescent="0.2">
      <c r="B9332" s="1" t="str">
        <f>SourceRelations[[#This Row],[From]]&amp;"_"&amp;SourceRelations[[#This Row],[To]]&amp;"_"&amp;SourceRelations[[#This Row],[Relationship]]</f>
        <v>Outcome_Contract_Association</v>
      </c>
      <c r="C9332" t="s">
        <v>53</v>
      </c>
      <c r="D9332" t="s">
        <v>67</v>
      </c>
      <c r="E9332" t="s">
        <v>7</v>
      </c>
      <c r="F9332" s="1" t="str">
        <f>VLOOKUP(SourceRelations[[#This Row],[Relationship]],Coding[],2, FALSE)</f>
        <v>o</v>
      </c>
    </row>
    <row r="9333" spans="2:6" x14ac:dyDescent="0.2">
      <c r="B9333" s="1" t="str">
        <f>SourceRelations[[#This Row],[From]]&amp;"_"&amp;SourceRelations[[#This Row],[To]]&amp;"_"&amp;SourceRelations[[#This Row],[Relationship]]</f>
        <v>Outcome_Course of Action_Association</v>
      </c>
      <c r="C9333" t="s">
        <v>53</v>
      </c>
      <c r="D9333" t="s">
        <v>100</v>
      </c>
      <c r="E9333" t="s">
        <v>7</v>
      </c>
      <c r="F9333" s="1" t="str">
        <f>VLOOKUP(SourceRelations[[#This Row],[Relationship]],Coding[],2, FALSE)</f>
        <v>o</v>
      </c>
    </row>
    <row r="9334" spans="2:6" x14ac:dyDescent="0.2">
      <c r="B9334" s="1" t="str">
        <f>SourceRelations[[#This Row],[From]]&amp;"_"&amp;SourceRelations[[#This Row],[To]]&amp;"_"&amp;SourceRelations[[#This Row],[Relationship]]</f>
        <v>Outcome_Data Object_Association</v>
      </c>
      <c r="C9334" t="s">
        <v>53</v>
      </c>
      <c r="D9334" t="s">
        <v>34</v>
      </c>
      <c r="E9334" t="s">
        <v>7</v>
      </c>
      <c r="F9334" s="1" t="str">
        <f>VLOOKUP(SourceRelations[[#This Row],[Relationship]],Coding[],2, FALSE)</f>
        <v>o</v>
      </c>
    </row>
    <row r="9335" spans="2:6" x14ac:dyDescent="0.2">
      <c r="B9335" s="1" t="str">
        <f>SourceRelations[[#This Row],[From]]&amp;"_"&amp;SourceRelations[[#This Row],[To]]&amp;"_"&amp;SourceRelations[[#This Row],[Relationship]]</f>
        <v>Outcome_Deliverable_Association</v>
      </c>
      <c r="C9335" t="s">
        <v>53</v>
      </c>
      <c r="D9335" t="s">
        <v>68</v>
      </c>
      <c r="E9335" t="s">
        <v>7</v>
      </c>
      <c r="F9335" s="1" t="str">
        <f>VLOOKUP(SourceRelations[[#This Row],[Relationship]],Coding[],2, FALSE)</f>
        <v>o</v>
      </c>
    </row>
    <row r="9336" spans="2:6" x14ac:dyDescent="0.2">
      <c r="B9336" s="1" t="str">
        <f>SourceRelations[[#This Row],[From]]&amp;"_"&amp;SourceRelations[[#This Row],[To]]&amp;"_"&amp;SourceRelations[[#This Row],[Relationship]]</f>
        <v>Outcome_Device_Association</v>
      </c>
      <c r="C9336" t="s">
        <v>53</v>
      </c>
      <c r="D9336" t="s">
        <v>64</v>
      </c>
      <c r="E9336" t="s">
        <v>7</v>
      </c>
      <c r="F9336" s="1" t="str">
        <f>VLOOKUP(SourceRelations[[#This Row],[Relationship]],Coding[],2, FALSE)</f>
        <v>o</v>
      </c>
    </row>
    <row r="9337" spans="2:6" x14ac:dyDescent="0.2">
      <c r="B9337" s="1" t="str">
        <f>SourceRelations[[#This Row],[From]]&amp;"_"&amp;SourceRelations[[#This Row],[To]]&amp;"_"&amp;SourceRelations[[#This Row],[Relationship]]</f>
        <v>Outcome_Distribution Network_Association</v>
      </c>
      <c r="C9337" t="s">
        <v>53</v>
      </c>
      <c r="D9337" t="s">
        <v>69</v>
      </c>
      <c r="E9337" t="s">
        <v>7</v>
      </c>
      <c r="F9337" s="1" t="str">
        <f>VLOOKUP(SourceRelations[[#This Row],[Relationship]],Coding[],2, FALSE)</f>
        <v>o</v>
      </c>
    </row>
    <row r="9338" spans="2:6" x14ac:dyDescent="0.2">
      <c r="B9338" s="1" t="str">
        <f>SourceRelations[[#This Row],[From]]&amp;"_"&amp;SourceRelations[[#This Row],[To]]&amp;"_"&amp;SourceRelations[[#This Row],[Relationship]]</f>
        <v>Outcome_Driver_Association</v>
      </c>
      <c r="C9338" t="s">
        <v>53</v>
      </c>
      <c r="D9338" t="s">
        <v>50</v>
      </c>
      <c r="E9338" t="s">
        <v>7</v>
      </c>
      <c r="F9338" s="1" t="str">
        <f>VLOOKUP(SourceRelations[[#This Row],[Relationship]],Coding[],2, FALSE)</f>
        <v>o</v>
      </c>
    </row>
    <row r="9339" spans="2:6" x14ac:dyDescent="0.2">
      <c r="B9339" s="1" t="str">
        <f>SourceRelations[[#This Row],[From]]&amp;"_"&amp;SourceRelations[[#This Row],[To]]&amp;"_"&amp;SourceRelations[[#This Row],[Relationship]]</f>
        <v>Outcome_Driver_Influence</v>
      </c>
      <c r="C9339" t="s">
        <v>53</v>
      </c>
      <c r="D9339" t="s">
        <v>50</v>
      </c>
      <c r="E9339" t="s">
        <v>6</v>
      </c>
      <c r="F9339" s="1" t="str">
        <f>VLOOKUP(SourceRelations[[#This Row],[Relationship]],Coding[],2, FALSE)</f>
        <v>n</v>
      </c>
    </row>
    <row r="9340" spans="2:6" x14ac:dyDescent="0.2">
      <c r="B9340" s="1" t="str">
        <f>SourceRelations[[#This Row],[From]]&amp;"_"&amp;SourceRelations[[#This Row],[To]]&amp;"_"&amp;SourceRelations[[#This Row],[Relationship]]</f>
        <v>Outcome_Equipment_Association</v>
      </c>
      <c r="C9340" t="s">
        <v>53</v>
      </c>
      <c r="D9340" t="s">
        <v>70</v>
      </c>
      <c r="E9340" t="s">
        <v>7</v>
      </c>
      <c r="F9340" s="1" t="str">
        <f>VLOOKUP(SourceRelations[[#This Row],[Relationship]],Coding[],2, FALSE)</f>
        <v>o</v>
      </c>
    </row>
    <row r="9341" spans="2:6" x14ac:dyDescent="0.2">
      <c r="B9341" s="1" t="str">
        <f>SourceRelations[[#This Row],[From]]&amp;"_"&amp;SourceRelations[[#This Row],[To]]&amp;"_"&amp;SourceRelations[[#This Row],[Relationship]]</f>
        <v>Outcome_Facility_Association</v>
      </c>
      <c r="C9341" t="s">
        <v>53</v>
      </c>
      <c r="D9341" t="s">
        <v>71</v>
      </c>
      <c r="E9341" t="s">
        <v>7</v>
      </c>
      <c r="F9341" s="1" t="str">
        <f>VLOOKUP(SourceRelations[[#This Row],[Relationship]],Coding[],2, FALSE)</f>
        <v>o</v>
      </c>
    </row>
    <row r="9342" spans="2:6" x14ac:dyDescent="0.2">
      <c r="B9342" s="1" t="str">
        <f>SourceRelations[[#This Row],[From]]&amp;"_"&amp;SourceRelations[[#This Row],[To]]&amp;"_"&amp;SourceRelations[[#This Row],[Relationship]]</f>
        <v>Outcome_Flow_Association</v>
      </c>
      <c r="C9342" t="s">
        <v>53</v>
      </c>
      <c r="D9342" t="s">
        <v>16</v>
      </c>
      <c r="E9342" t="s">
        <v>7</v>
      </c>
      <c r="F9342" s="1" t="str">
        <f>VLOOKUP(SourceRelations[[#This Row],[Relationship]],Coding[],2, FALSE)</f>
        <v>o</v>
      </c>
    </row>
    <row r="9343" spans="2:6" x14ac:dyDescent="0.2">
      <c r="B9343" s="1" t="str">
        <f>SourceRelations[[#This Row],[From]]&amp;"_"&amp;SourceRelations[[#This Row],[To]]&amp;"_"&amp;SourceRelations[[#This Row],[Relationship]]</f>
        <v>Outcome_Gap_Association</v>
      </c>
      <c r="C9343" t="s">
        <v>53</v>
      </c>
      <c r="D9343" t="s">
        <v>32</v>
      </c>
      <c r="E9343" t="s">
        <v>7</v>
      </c>
      <c r="F9343" s="1" t="str">
        <f>VLOOKUP(SourceRelations[[#This Row],[Relationship]],Coding[],2, FALSE)</f>
        <v>o</v>
      </c>
    </row>
    <row r="9344" spans="2:6" x14ac:dyDescent="0.2">
      <c r="B9344" s="1" t="str">
        <f>SourceRelations[[#This Row],[From]]&amp;"_"&amp;SourceRelations[[#This Row],[To]]&amp;"_"&amp;SourceRelations[[#This Row],[Relationship]]</f>
        <v>Outcome_Goal_Association</v>
      </c>
      <c r="C9344" t="s">
        <v>53</v>
      </c>
      <c r="D9344" t="s">
        <v>51</v>
      </c>
      <c r="E9344" t="s">
        <v>7</v>
      </c>
      <c r="F9344" s="1" t="str">
        <f>VLOOKUP(SourceRelations[[#This Row],[Relationship]],Coding[],2, FALSE)</f>
        <v>o</v>
      </c>
    </row>
    <row r="9345" spans="2:6" x14ac:dyDescent="0.2">
      <c r="B9345" s="1" t="str">
        <f>SourceRelations[[#This Row],[From]]&amp;"_"&amp;SourceRelations[[#This Row],[To]]&amp;"_"&amp;SourceRelations[[#This Row],[Relationship]]</f>
        <v>Outcome_Goal_Influence</v>
      </c>
      <c r="C9345" t="s">
        <v>53</v>
      </c>
      <c r="D9345" t="s">
        <v>51</v>
      </c>
      <c r="E9345" t="s">
        <v>6</v>
      </c>
      <c r="F9345" s="1" t="str">
        <f>VLOOKUP(SourceRelations[[#This Row],[Relationship]],Coding[],2, FALSE)</f>
        <v>n</v>
      </c>
    </row>
    <row r="9346" spans="2:6" x14ac:dyDescent="0.2">
      <c r="B9346" s="1" t="str">
        <f>SourceRelations[[#This Row],[From]]&amp;"_"&amp;SourceRelations[[#This Row],[To]]&amp;"_"&amp;SourceRelations[[#This Row],[Relationship]]</f>
        <v>Outcome_Goal_Realization</v>
      </c>
      <c r="C9346" t="s">
        <v>53</v>
      </c>
      <c r="D9346" t="s">
        <v>51</v>
      </c>
      <c r="E9346" t="s">
        <v>23</v>
      </c>
      <c r="F9346" s="1" t="str">
        <f>VLOOKUP(SourceRelations[[#This Row],[Relationship]],Coding[],2, FALSE)</f>
        <v>r</v>
      </c>
    </row>
    <row r="9347" spans="2:6" x14ac:dyDescent="0.2">
      <c r="B9347" s="1" t="str">
        <f>SourceRelations[[#This Row],[From]]&amp;"_"&amp;SourceRelations[[#This Row],[To]]&amp;"_"&amp;SourceRelations[[#This Row],[Relationship]]</f>
        <v>Outcome_Grouping_Aggregation</v>
      </c>
      <c r="C9347" t="s">
        <v>53</v>
      </c>
      <c r="D9347" t="s">
        <v>79</v>
      </c>
      <c r="E9347" t="s">
        <v>5</v>
      </c>
      <c r="F9347" s="1" t="str">
        <f>VLOOKUP(SourceRelations[[#This Row],[Relationship]],Coding[],2, FALSE)</f>
        <v>g</v>
      </c>
    </row>
    <row r="9348" spans="2:6" x14ac:dyDescent="0.2">
      <c r="B9348" s="1" t="str">
        <f>SourceRelations[[#This Row],[From]]&amp;"_"&amp;SourceRelations[[#This Row],[To]]&amp;"_"&amp;SourceRelations[[#This Row],[Relationship]]</f>
        <v>Outcome_Grouping_Association</v>
      </c>
      <c r="C9348" t="s">
        <v>53</v>
      </c>
      <c r="D9348" t="s">
        <v>79</v>
      </c>
      <c r="E9348" t="s">
        <v>7</v>
      </c>
      <c r="F9348" s="1" t="str">
        <f>VLOOKUP(SourceRelations[[#This Row],[Relationship]],Coding[],2, FALSE)</f>
        <v>o</v>
      </c>
    </row>
    <row r="9349" spans="2:6" x14ac:dyDescent="0.2">
      <c r="B9349" s="1" t="str">
        <f>SourceRelations[[#This Row],[From]]&amp;"_"&amp;SourceRelations[[#This Row],[To]]&amp;"_"&amp;SourceRelations[[#This Row],[Relationship]]</f>
        <v>Outcome_Grouping_Composition</v>
      </c>
      <c r="C9349" t="s">
        <v>53</v>
      </c>
      <c r="D9349" t="s">
        <v>79</v>
      </c>
      <c r="E9349" t="s">
        <v>4</v>
      </c>
      <c r="F9349" s="1" t="str">
        <f>VLOOKUP(SourceRelations[[#This Row],[Relationship]],Coding[],2, FALSE)</f>
        <v>c</v>
      </c>
    </row>
    <row r="9350" spans="2:6" x14ac:dyDescent="0.2">
      <c r="B9350" s="1" t="str">
        <f>SourceRelations[[#This Row],[From]]&amp;"_"&amp;SourceRelations[[#This Row],[To]]&amp;"_"&amp;SourceRelations[[#This Row],[Relationship]]</f>
        <v>Outcome_Grouping_Influence</v>
      </c>
      <c r="C9350" t="s">
        <v>53</v>
      </c>
      <c r="D9350" t="s">
        <v>79</v>
      </c>
      <c r="E9350" t="s">
        <v>6</v>
      </c>
      <c r="F9350" s="1" t="str">
        <f>VLOOKUP(SourceRelations[[#This Row],[Relationship]],Coding[],2, FALSE)</f>
        <v>n</v>
      </c>
    </row>
    <row r="9351" spans="2:6" x14ac:dyDescent="0.2">
      <c r="B9351" s="1" t="str">
        <f>SourceRelations[[#This Row],[From]]&amp;"_"&amp;SourceRelations[[#This Row],[To]]&amp;"_"&amp;SourceRelations[[#This Row],[Relationship]]</f>
        <v>Outcome_Grouping_Realization</v>
      </c>
      <c r="C9351" t="s">
        <v>53</v>
      </c>
      <c r="D9351" t="s">
        <v>79</v>
      </c>
      <c r="E9351" t="s">
        <v>23</v>
      </c>
      <c r="F9351" s="1" t="str">
        <f>VLOOKUP(SourceRelations[[#This Row],[Relationship]],Coding[],2, FALSE)</f>
        <v>r</v>
      </c>
    </row>
    <row r="9352" spans="2:6" x14ac:dyDescent="0.2">
      <c r="B9352" s="1" t="str">
        <f>SourceRelations[[#This Row],[From]]&amp;"_"&amp;SourceRelations[[#This Row],[To]]&amp;"_"&amp;SourceRelations[[#This Row],[Relationship]]</f>
        <v>Outcome_Grouping_Specialization</v>
      </c>
      <c r="C9352" t="s">
        <v>53</v>
      </c>
      <c r="D9352" t="s">
        <v>79</v>
      </c>
      <c r="E9352" t="s">
        <v>8</v>
      </c>
      <c r="F9352" s="1" t="str">
        <f>VLOOKUP(SourceRelations[[#This Row],[Relationship]],Coding[],2, FALSE)</f>
        <v>s</v>
      </c>
    </row>
    <row r="9353" spans="2:6" x14ac:dyDescent="0.2">
      <c r="B9353" s="1" t="str">
        <f>SourceRelations[[#This Row],[From]]&amp;"_"&amp;SourceRelations[[#This Row],[To]]&amp;"_"&amp;SourceRelations[[#This Row],[Relationship]]</f>
        <v>Outcome_Implementation Event_Association</v>
      </c>
      <c r="C9353" t="s">
        <v>53</v>
      </c>
      <c r="D9353" t="s">
        <v>60</v>
      </c>
      <c r="E9353" t="s">
        <v>7</v>
      </c>
      <c r="F9353" s="1" t="str">
        <f>VLOOKUP(SourceRelations[[#This Row],[Relationship]],Coding[],2, FALSE)</f>
        <v>o</v>
      </c>
    </row>
    <row r="9354" spans="2:6" x14ac:dyDescent="0.2">
      <c r="B9354" s="1" t="str">
        <f>SourceRelations[[#This Row],[From]]&amp;"_"&amp;SourceRelations[[#This Row],[To]]&amp;"_"&amp;SourceRelations[[#This Row],[Relationship]]</f>
        <v>Outcome_Influence_Association</v>
      </c>
      <c r="C9354" t="s">
        <v>53</v>
      </c>
      <c r="D9354" t="s">
        <v>6</v>
      </c>
      <c r="E9354" t="s">
        <v>7</v>
      </c>
      <c r="F9354" s="1" t="str">
        <f>VLOOKUP(SourceRelations[[#This Row],[Relationship]],Coding[],2, FALSE)</f>
        <v>o</v>
      </c>
    </row>
    <row r="9355" spans="2:6" x14ac:dyDescent="0.2">
      <c r="B9355" s="1" t="str">
        <f>SourceRelations[[#This Row],[From]]&amp;"_"&amp;SourceRelations[[#This Row],[To]]&amp;"_"&amp;SourceRelations[[#This Row],[Relationship]]</f>
        <v>Outcome_Junction_Association</v>
      </c>
      <c r="C9355" t="s">
        <v>53</v>
      </c>
      <c r="D9355" t="s">
        <v>102</v>
      </c>
      <c r="E9355" t="s">
        <v>7</v>
      </c>
      <c r="F9355" s="1" t="str">
        <f>VLOOKUP(SourceRelations[[#This Row],[Relationship]],Coding[],2, FALSE)</f>
        <v>o</v>
      </c>
    </row>
    <row r="9356" spans="2:6" x14ac:dyDescent="0.2">
      <c r="B9356" s="1" t="str">
        <f>SourceRelations[[#This Row],[From]]&amp;"_"&amp;SourceRelations[[#This Row],[To]]&amp;"_"&amp;SourceRelations[[#This Row],[Relationship]]</f>
        <v>Outcome_Junction_Influence</v>
      </c>
      <c r="C9356" t="s">
        <v>53</v>
      </c>
      <c r="D9356" t="s">
        <v>102</v>
      </c>
      <c r="E9356" t="s">
        <v>6</v>
      </c>
      <c r="F9356" s="1" t="str">
        <f>VLOOKUP(SourceRelations[[#This Row],[Relationship]],Coding[],2, FALSE)</f>
        <v>n</v>
      </c>
    </row>
    <row r="9357" spans="2:6" x14ac:dyDescent="0.2">
      <c r="B9357" s="1" t="str">
        <f>SourceRelations[[#This Row],[From]]&amp;"_"&amp;SourceRelations[[#This Row],[To]]&amp;"_"&amp;SourceRelations[[#This Row],[Relationship]]</f>
        <v>Outcome_Junction_Realization</v>
      </c>
      <c r="C9357" t="s">
        <v>53</v>
      </c>
      <c r="D9357" t="s">
        <v>102</v>
      </c>
      <c r="E9357" t="s">
        <v>23</v>
      </c>
      <c r="F9357" s="1" t="str">
        <f>VLOOKUP(SourceRelations[[#This Row],[Relationship]],Coding[],2, FALSE)</f>
        <v>r</v>
      </c>
    </row>
    <row r="9358" spans="2:6" x14ac:dyDescent="0.2">
      <c r="B9358" s="1" t="str">
        <f>SourceRelations[[#This Row],[From]]&amp;"_"&amp;SourceRelations[[#This Row],[To]]&amp;"_"&amp;SourceRelations[[#This Row],[Relationship]]</f>
        <v>Outcome_Location_Association</v>
      </c>
      <c r="C9358" t="s">
        <v>53</v>
      </c>
      <c r="D9358" t="s">
        <v>81</v>
      </c>
      <c r="E9358" t="s">
        <v>7</v>
      </c>
      <c r="F9358" s="1" t="str">
        <f>VLOOKUP(SourceRelations[[#This Row],[Relationship]],Coding[],2, FALSE)</f>
        <v>o</v>
      </c>
    </row>
    <row r="9359" spans="2:6" x14ac:dyDescent="0.2">
      <c r="B9359" s="1" t="str">
        <f>SourceRelations[[#This Row],[From]]&amp;"_"&amp;SourceRelations[[#This Row],[To]]&amp;"_"&amp;SourceRelations[[#This Row],[Relationship]]</f>
        <v>Outcome_Material_Association</v>
      </c>
      <c r="C9359" t="s">
        <v>53</v>
      </c>
      <c r="D9359" t="s">
        <v>72</v>
      </c>
      <c r="E9359" t="s">
        <v>7</v>
      </c>
      <c r="F9359" s="1" t="str">
        <f>VLOOKUP(SourceRelations[[#This Row],[Relationship]],Coding[],2, FALSE)</f>
        <v>o</v>
      </c>
    </row>
    <row r="9360" spans="2:6" x14ac:dyDescent="0.2">
      <c r="B9360" s="1" t="str">
        <f>SourceRelations[[#This Row],[From]]&amp;"_"&amp;SourceRelations[[#This Row],[To]]&amp;"_"&amp;SourceRelations[[#This Row],[Relationship]]</f>
        <v>Outcome_Meaning_Association</v>
      </c>
      <c r="C9360" t="s">
        <v>53</v>
      </c>
      <c r="D9360" t="s">
        <v>52</v>
      </c>
      <c r="E9360" t="s">
        <v>7</v>
      </c>
      <c r="F9360" s="1" t="str">
        <f>VLOOKUP(SourceRelations[[#This Row],[Relationship]],Coding[],2, FALSE)</f>
        <v>o</v>
      </c>
    </row>
    <row r="9361" spans="2:6" x14ac:dyDescent="0.2">
      <c r="B9361" s="1" t="str">
        <f>SourceRelations[[#This Row],[From]]&amp;"_"&amp;SourceRelations[[#This Row],[To]]&amp;"_"&amp;SourceRelations[[#This Row],[Relationship]]</f>
        <v>Outcome_Meaning_Influence</v>
      </c>
      <c r="C9361" t="s">
        <v>53</v>
      </c>
      <c r="D9361" t="s">
        <v>52</v>
      </c>
      <c r="E9361" t="s">
        <v>6</v>
      </c>
      <c r="F9361" s="1" t="str">
        <f>VLOOKUP(SourceRelations[[#This Row],[Relationship]],Coding[],2, FALSE)</f>
        <v>n</v>
      </c>
    </row>
    <row r="9362" spans="2:6" x14ac:dyDescent="0.2">
      <c r="B9362" s="1" t="str">
        <f>SourceRelations[[#This Row],[From]]&amp;"_"&amp;SourceRelations[[#This Row],[To]]&amp;"_"&amp;SourceRelations[[#This Row],[Relationship]]</f>
        <v>Outcome_Node_Association</v>
      </c>
      <c r="C9362" t="s">
        <v>53</v>
      </c>
      <c r="D9362" t="s">
        <v>43</v>
      </c>
      <c r="E9362" t="s">
        <v>7</v>
      </c>
      <c r="F9362" s="1" t="str">
        <f>VLOOKUP(SourceRelations[[#This Row],[Relationship]],Coding[],2, FALSE)</f>
        <v>o</v>
      </c>
    </row>
    <row r="9363" spans="2:6" x14ac:dyDescent="0.2">
      <c r="B9363" s="1" t="str">
        <f>SourceRelations[[#This Row],[From]]&amp;"_"&amp;SourceRelations[[#This Row],[To]]&amp;"_"&amp;SourceRelations[[#This Row],[Relationship]]</f>
        <v>Outcome_Or Junction_Association</v>
      </c>
      <c r="C9363" t="s">
        <v>53</v>
      </c>
      <c r="D9363" t="s">
        <v>103</v>
      </c>
      <c r="E9363" t="s">
        <v>7</v>
      </c>
      <c r="F9363" s="1" t="str">
        <f>VLOOKUP(SourceRelations[[#This Row],[Relationship]],Coding[],2, FALSE)</f>
        <v>o</v>
      </c>
    </row>
    <row r="9364" spans="2:6" x14ac:dyDescent="0.2">
      <c r="B9364" s="1" t="str">
        <f>SourceRelations[[#This Row],[From]]&amp;"_"&amp;SourceRelations[[#This Row],[To]]&amp;"_"&amp;SourceRelations[[#This Row],[Relationship]]</f>
        <v>Outcome_Or Junction_Influence</v>
      </c>
      <c r="C9364" t="s">
        <v>53</v>
      </c>
      <c r="D9364" t="s">
        <v>103</v>
      </c>
      <c r="E9364" t="s">
        <v>6</v>
      </c>
      <c r="F9364" s="1" t="str">
        <f>VLOOKUP(SourceRelations[[#This Row],[Relationship]],Coding[],2, FALSE)</f>
        <v>n</v>
      </c>
    </row>
    <row r="9365" spans="2:6" x14ac:dyDescent="0.2">
      <c r="B9365" s="1" t="str">
        <f>SourceRelations[[#This Row],[From]]&amp;"_"&amp;SourceRelations[[#This Row],[To]]&amp;"_"&amp;SourceRelations[[#This Row],[Relationship]]</f>
        <v>Outcome_Or Junction_Realization</v>
      </c>
      <c r="C9365" t="s">
        <v>53</v>
      </c>
      <c r="D9365" t="s">
        <v>103</v>
      </c>
      <c r="E9365" t="s">
        <v>23</v>
      </c>
      <c r="F9365" s="1" t="str">
        <f>VLOOKUP(SourceRelations[[#This Row],[Relationship]],Coding[],2, FALSE)</f>
        <v>r</v>
      </c>
    </row>
    <row r="9366" spans="2:6" x14ac:dyDescent="0.2">
      <c r="B9366" s="1" t="str">
        <f>SourceRelations[[#This Row],[From]]&amp;"_"&amp;SourceRelations[[#This Row],[To]]&amp;"_"&amp;SourceRelations[[#This Row],[Relationship]]</f>
        <v>Outcome_Outcome_Aggregation</v>
      </c>
      <c r="C9366" t="s">
        <v>53</v>
      </c>
      <c r="D9366" t="s">
        <v>53</v>
      </c>
      <c r="E9366" t="s">
        <v>5</v>
      </c>
      <c r="F9366" s="1" t="str">
        <f>VLOOKUP(SourceRelations[[#This Row],[Relationship]],Coding[],2, FALSE)</f>
        <v>g</v>
      </c>
    </row>
    <row r="9367" spans="2:6" x14ac:dyDescent="0.2">
      <c r="B9367" s="1" t="str">
        <f>SourceRelations[[#This Row],[From]]&amp;"_"&amp;SourceRelations[[#This Row],[To]]&amp;"_"&amp;SourceRelations[[#This Row],[Relationship]]</f>
        <v>Outcome_Outcome_Association</v>
      </c>
      <c r="C9367" t="s">
        <v>53</v>
      </c>
      <c r="D9367" t="s">
        <v>53</v>
      </c>
      <c r="E9367" t="s">
        <v>7</v>
      </c>
      <c r="F9367" s="1" t="str">
        <f>VLOOKUP(SourceRelations[[#This Row],[Relationship]],Coding[],2, FALSE)</f>
        <v>o</v>
      </c>
    </row>
    <row r="9368" spans="2:6" x14ac:dyDescent="0.2">
      <c r="B9368" s="1" t="str">
        <f>SourceRelations[[#This Row],[From]]&amp;"_"&amp;SourceRelations[[#This Row],[To]]&amp;"_"&amp;SourceRelations[[#This Row],[Relationship]]</f>
        <v>Outcome_Outcome_Composition</v>
      </c>
      <c r="C9368" t="s">
        <v>53</v>
      </c>
      <c r="D9368" t="s">
        <v>53</v>
      </c>
      <c r="E9368" t="s">
        <v>4</v>
      </c>
      <c r="F9368" s="1" t="str">
        <f>VLOOKUP(SourceRelations[[#This Row],[Relationship]],Coding[],2, FALSE)</f>
        <v>c</v>
      </c>
    </row>
    <row r="9369" spans="2:6" x14ac:dyDescent="0.2">
      <c r="B9369" s="1" t="str">
        <f>SourceRelations[[#This Row],[From]]&amp;"_"&amp;SourceRelations[[#This Row],[To]]&amp;"_"&amp;SourceRelations[[#This Row],[Relationship]]</f>
        <v>Outcome_Outcome_Influence</v>
      </c>
      <c r="C9369" t="s">
        <v>53</v>
      </c>
      <c r="D9369" t="s">
        <v>53</v>
      </c>
      <c r="E9369" t="s">
        <v>6</v>
      </c>
      <c r="F9369" s="1" t="str">
        <f>VLOOKUP(SourceRelations[[#This Row],[Relationship]],Coding[],2, FALSE)</f>
        <v>n</v>
      </c>
    </row>
    <row r="9370" spans="2:6" x14ac:dyDescent="0.2">
      <c r="B9370" s="1" t="str">
        <f>SourceRelations[[#This Row],[From]]&amp;"_"&amp;SourceRelations[[#This Row],[To]]&amp;"_"&amp;SourceRelations[[#This Row],[Relationship]]</f>
        <v>Outcome_Outcome_Specialization</v>
      </c>
      <c r="C9370" t="s">
        <v>53</v>
      </c>
      <c r="D9370" t="s">
        <v>53</v>
      </c>
      <c r="E9370" t="s">
        <v>8</v>
      </c>
      <c r="F9370" s="1" t="str">
        <f>VLOOKUP(SourceRelations[[#This Row],[Relationship]],Coding[],2, FALSE)</f>
        <v>s</v>
      </c>
    </row>
    <row r="9371" spans="2:6" x14ac:dyDescent="0.2">
      <c r="B9371" s="1" t="str">
        <f>SourceRelations[[#This Row],[From]]&amp;"_"&amp;SourceRelations[[#This Row],[To]]&amp;"_"&amp;SourceRelations[[#This Row],[Relationship]]</f>
        <v>Outcome_Path_Association</v>
      </c>
      <c r="C9371" t="s">
        <v>53</v>
      </c>
      <c r="D9371" t="s">
        <v>65</v>
      </c>
      <c r="E9371" t="s">
        <v>7</v>
      </c>
      <c r="F9371" s="1" t="str">
        <f>VLOOKUP(SourceRelations[[#This Row],[Relationship]],Coding[],2, FALSE)</f>
        <v>o</v>
      </c>
    </row>
    <row r="9372" spans="2:6" x14ac:dyDescent="0.2">
      <c r="B9372" s="1" t="str">
        <f>SourceRelations[[#This Row],[From]]&amp;"_"&amp;SourceRelations[[#This Row],[To]]&amp;"_"&amp;SourceRelations[[#This Row],[Relationship]]</f>
        <v>Outcome_Plateau_Association</v>
      </c>
      <c r="C9372" t="s">
        <v>53</v>
      </c>
      <c r="D9372" t="s">
        <v>78</v>
      </c>
      <c r="E9372" t="s">
        <v>7</v>
      </c>
      <c r="F9372" s="1" t="str">
        <f>VLOOKUP(SourceRelations[[#This Row],[Relationship]],Coding[],2, FALSE)</f>
        <v>o</v>
      </c>
    </row>
    <row r="9373" spans="2:6" x14ac:dyDescent="0.2">
      <c r="B9373" s="1" t="str">
        <f>SourceRelations[[#This Row],[From]]&amp;"_"&amp;SourceRelations[[#This Row],[To]]&amp;"_"&amp;SourceRelations[[#This Row],[Relationship]]</f>
        <v>Outcome_Principle_Association</v>
      </c>
      <c r="C9373" t="s">
        <v>53</v>
      </c>
      <c r="D9373" t="s">
        <v>54</v>
      </c>
      <c r="E9373" t="s">
        <v>7</v>
      </c>
      <c r="F9373" s="1" t="str">
        <f>VLOOKUP(SourceRelations[[#This Row],[Relationship]],Coding[],2, FALSE)</f>
        <v>o</v>
      </c>
    </row>
    <row r="9374" spans="2:6" x14ac:dyDescent="0.2">
      <c r="B9374" s="1" t="str">
        <f>SourceRelations[[#This Row],[From]]&amp;"_"&amp;SourceRelations[[#This Row],[To]]&amp;"_"&amp;SourceRelations[[#This Row],[Relationship]]</f>
        <v>Outcome_Principle_Influence</v>
      </c>
      <c r="C9374" t="s">
        <v>53</v>
      </c>
      <c r="D9374" t="s">
        <v>54</v>
      </c>
      <c r="E9374" t="s">
        <v>6</v>
      </c>
      <c r="F9374" s="1" t="str">
        <f>VLOOKUP(SourceRelations[[#This Row],[Relationship]],Coding[],2, FALSE)</f>
        <v>n</v>
      </c>
    </row>
    <row r="9375" spans="2:6" x14ac:dyDescent="0.2">
      <c r="B9375" s="1" t="str">
        <f>SourceRelations[[#This Row],[From]]&amp;"_"&amp;SourceRelations[[#This Row],[To]]&amp;"_"&amp;SourceRelations[[#This Row],[Relationship]]</f>
        <v>Outcome_Product_Association</v>
      </c>
      <c r="C9375" t="s">
        <v>53</v>
      </c>
      <c r="D9375" t="s">
        <v>73</v>
      </c>
      <c r="E9375" t="s">
        <v>7</v>
      </c>
      <c r="F9375" s="1" t="str">
        <f>VLOOKUP(SourceRelations[[#This Row],[Relationship]],Coding[],2, FALSE)</f>
        <v>o</v>
      </c>
    </row>
    <row r="9376" spans="2:6" x14ac:dyDescent="0.2">
      <c r="B9376" s="1" t="str">
        <f>SourceRelations[[#This Row],[From]]&amp;"_"&amp;SourceRelations[[#This Row],[To]]&amp;"_"&amp;SourceRelations[[#This Row],[Relationship]]</f>
        <v>Outcome_Realization_Association</v>
      </c>
      <c r="C9376" t="s">
        <v>53</v>
      </c>
      <c r="D9376" t="s">
        <v>23</v>
      </c>
      <c r="E9376" t="s">
        <v>7</v>
      </c>
      <c r="F9376" s="1" t="str">
        <f>VLOOKUP(SourceRelations[[#This Row],[Relationship]],Coding[],2, FALSE)</f>
        <v>o</v>
      </c>
    </row>
    <row r="9377" spans="2:6" x14ac:dyDescent="0.2">
      <c r="B9377" s="1" t="str">
        <f>SourceRelations[[#This Row],[From]]&amp;"_"&amp;SourceRelations[[#This Row],[To]]&amp;"_"&amp;SourceRelations[[#This Row],[Relationship]]</f>
        <v>Outcome_Representation_Association</v>
      </c>
      <c r="C9377" t="s">
        <v>53</v>
      </c>
      <c r="D9377" t="s">
        <v>59</v>
      </c>
      <c r="E9377" t="s">
        <v>7</v>
      </c>
      <c r="F9377" s="1" t="str">
        <f>VLOOKUP(SourceRelations[[#This Row],[Relationship]],Coding[],2, FALSE)</f>
        <v>o</v>
      </c>
    </row>
    <row r="9378" spans="2:6" x14ac:dyDescent="0.2">
      <c r="B9378" s="1" t="str">
        <f>SourceRelations[[#This Row],[From]]&amp;"_"&amp;SourceRelations[[#This Row],[To]]&amp;"_"&amp;SourceRelations[[#This Row],[Relationship]]</f>
        <v>Outcome_Requirement_Association</v>
      </c>
      <c r="C9378" t="s">
        <v>53</v>
      </c>
      <c r="D9378" t="s">
        <v>35</v>
      </c>
      <c r="E9378" t="s">
        <v>7</v>
      </c>
      <c r="F9378" s="1" t="str">
        <f>VLOOKUP(SourceRelations[[#This Row],[Relationship]],Coding[],2, FALSE)</f>
        <v>o</v>
      </c>
    </row>
    <row r="9379" spans="2:6" x14ac:dyDescent="0.2">
      <c r="B9379" s="1" t="str">
        <f>SourceRelations[[#This Row],[From]]&amp;"_"&amp;SourceRelations[[#This Row],[To]]&amp;"_"&amp;SourceRelations[[#This Row],[Relationship]]</f>
        <v>Outcome_Requirement_Influence</v>
      </c>
      <c r="C9379" t="s">
        <v>53</v>
      </c>
      <c r="D9379" t="s">
        <v>35</v>
      </c>
      <c r="E9379" t="s">
        <v>6</v>
      </c>
      <c r="F9379" s="1" t="str">
        <f>VLOOKUP(SourceRelations[[#This Row],[Relationship]],Coding[],2, FALSE)</f>
        <v>n</v>
      </c>
    </row>
    <row r="9380" spans="2:6" x14ac:dyDescent="0.2">
      <c r="B9380" s="1" t="str">
        <f>SourceRelations[[#This Row],[From]]&amp;"_"&amp;SourceRelations[[#This Row],[To]]&amp;"_"&amp;SourceRelations[[#This Row],[Relationship]]</f>
        <v>Outcome_Resource_Association</v>
      </c>
      <c r="C9380" t="s">
        <v>53</v>
      </c>
      <c r="D9380" t="s">
        <v>33</v>
      </c>
      <c r="E9380" t="s">
        <v>7</v>
      </c>
      <c r="F9380" s="1" t="str">
        <f>VLOOKUP(SourceRelations[[#This Row],[Relationship]],Coding[],2, FALSE)</f>
        <v>o</v>
      </c>
    </row>
    <row r="9381" spans="2:6" x14ac:dyDescent="0.2">
      <c r="B9381" s="1" t="str">
        <f>SourceRelations[[#This Row],[From]]&amp;"_"&amp;SourceRelations[[#This Row],[To]]&amp;"_"&amp;SourceRelations[[#This Row],[Relationship]]</f>
        <v>Outcome_Serving_Association</v>
      </c>
      <c r="C9381" t="s">
        <v>53</v>
      </c>
      <c r="D9381" t="s">
        <v>27</v>
      </c>
      <c r="E9381" t="s">
        <v>7</v>
      </c>
      <c r="F9381" s="1" t="str">
        <f>VLOOKUP(SourceRelations[[#This Row],[Relationship]],Coding[],2, FALSE)</f>
        <v>o</v>
      </c>
    </row>
    <row r="9382" spans="2:6" x14ac:dyDescent="0.2">
      <c r="B9382" s="1" t="str">
        <f>SourceRelations[[#This Row],[From]]&amp;"_"&amp;SourceRelations[[#This Row],[To]]&amp;"_"&amp;SourceRelations[[#This Row],[Relationship]]</f>
        <v>Outcome_Specialization_Association</v>
      </c>
      <c r="C9382" t="s">
        <v>53</v>
      </c>
      <c r="D9382" t="s">
        <v>8</v>
      </c>
      <c r="E9382" t="s">
        <v>7</v>
      </c>
      <c r="F9382" s="1" t="str">
        <f>VLOOKUP(SourceRelations[[#This Row],[Relationship]],Coding[],2, FALSE)</f>
        <v>o</v>
      </c>
    </row>
    <row r="9383" spans="2:6" x14ac:dyDescent="0.2">
      <c r="B9383" s="1" t="str">
        <f>SourceRelations[[#This Row],[From]]&amp;"_"&amp;SourceRelations[[#This Row],[To]]&amp;"_"&amp;SourceRelations[[#This Row],[Relationship]]</f>
        <v>Outcome_Stakeholder_Association</v>
      </c>
      <c r="C9383" t="s">
        <v>53</v>
      </c>
      <c r="D9383" t="s">
        <v>56</v>
      </c>
      <c r="E9383" t="s">
        <v>7</v>
      </c>
      <c r="F9383" s="1" t="str">
        <f>VLOOKUP(SourceRelations[[#This Row],[Relationship]],Coding[],2, FALSE)</f>
        <v>o</v>
      </c>
    </row>
    <row r="9384" spans="2:6" x14ac:dyDescent="0.2">
      <c r="B9384" s="1" t="str">
        <f>SourceRelations[[#This Row],[From]]&amp;"_"&amp;SourceRelations[[#This Row],[To]]&amp;"_"&amp;SourceRelations[[#This Row],[Relationship]]</f>
        <v>Outcome_Stakeholder_Influence</v>
      </c>
      <c r="C9384" t="s">
        <v>53</v>
      </c>
      <c r="D9384" t="s">
        <v>56</v>
      </c>
      <c r="E9384" t="s">
        <v>6</v>
      </c>
      <c r="F9384" s="1" t="str">
        <f>VLOOKUP(SourceRelations[[#This Row],[Relationship]],Coding[],2, FALSE)</f>
        <v>n</v>
      </c>
    </row>
    <row r="9385" spans="2:6" x14ac:dyDescent="0.2">
      <c r="B9385" s="1" t="str">
        <f>SourceRelations[[#This Row],[From]]&amp;"_"&amp;SourceRelations[[#This Row],[To]]&amp;"_"&amp;SourceRelations[[#This Row],[Relationship]]</f>
        <v>Outcome_System Software_Association</v>
      </c>
      <c r="C9385" t="s">
        <v>53</v>
      </c>
      <c r="D9385" t="s">
        <v>49</v>
      </c>
      <c r="E9385" t="s">
        <v>7</v>
      </c>
      <c r="F9385" s="1" t="str">
        <f>VLOOKUP(SourceRelations[[#This Row],[Relationship]],Coding[],2, FALSE)</f>
        <v>o</v>
      </c>
    </row>
    <row r="9386" spans="2:6" x14ac:dyDescent="0.2">
      <c r="B9386" s="1" t="str">
        <f>SourceRelations[[#This Row],[From]]&amp;"_"&amp;SourceRelations[[#This Row],[To]]&amp;"_"&amp;SourceRelations[[#This Row],[Relationship]]</f>
        <v>Outcome_Technology Collaboration_Association</v>
      </c>
      <c r="C9386" t="s">
        <v>53</v>
      </c>
      <c r="D9386" t="s">
        <v>74</v>
      </c>
      <c r="E9386" t="s">
        <v>7</v>
      </c>
      <c r="F9386" s="1" t="str">
        <f>VLOOKUP(SourceRelations[[#This Row],[Relationship]],Coding[],2, FALSE)</f>
        <v>o</v>
      </c>
    </row>
    <row r="9387" spans="2:6" x14ac:dyDescent="0.2">
      <c r="B9387" s="1" t="str">
        <f>SourceRelations[[#This Row],[From]]&amp;"_"&amp;SourceRelations[[#This Row],[To]]&amp;"_"&amp;SourceRelations[[#This Row],[Relationship]]</f>
        <v>Outcome_Technology Event_Association</v>
      </c>
      <c r="C9387" t="s">
        <v>53</v>
      </c>
      <c r="D9387" t="s">
        <v>75</v>
      </c>
      <c r="E9387" t="s">
        <v>7</v>
      </c>
      <c r="F9387" s="1" t="str">
        <f>VLOOKUP(SourceRelations[[#This Row],[Relationship]],Coding[],2, FALSE)</f>
        <v>o</v>
      </c>
    </row>
    <row r="9388" spans="2:6" x14ac:dyDescent="0.2">
      <c r="B9388" s="1" t="str">
        <f>SourceRelations[[#This Row],[From]]&amp;"_"&amp;SourceRelations[[#This Row],[To]]&amp;"_"&amp;SourceRelations[[#This Row],[Relationship]]</f>
        <v>Outcome_Technology Function_Association</v>
      </c>
      <c r="C9388" t="s">
        <v>53</v>
      </c>
      <c r="D9388" t="s">
        <v>45</v>
      </c>
      <c r="E9388" t="s">
        <v>7</v>
      </c>
      <c r="F9388" s="1" t="str">
        <f>VLOOKUP(SourceRelations[[#This Row],[Relationship]],Coding[],2, FALSE)</f>
        <v>o</v>
      </c>
    </row>
    <row r="9389" spans="2:6" x14ac:dyDescent="0.2">
      <c r="B9389" s="1" t="str">
        <f>SourceRelations[[#This Row],[From]]&amp;"_"&amp;SourceRelations[[#This Row],[To]]&amp;"_"&amp;SourceRelations[[#This Row],[Relationship]]</f>
        <v>Outcome_Technology Interaction_Association</v>
      </c>
      <c r="C9389" t="s">
        <v>53</v>
      </c>
      <c r="D9389" t="s">
        <v>46</v>
      </c>
      <c r="E9389" t="s">
        <v>7</v>
      </c>
      <c r="F9389" s="1" t="str">
        <f>VLOOKUP(SourceRelations[[#This Row],[Relationship]],Coding[],2, FALSE)</f>
        <v>o</v>
      </c>
    </row>
    <row r="9390" spans="2:6" x14ac:dyDescent="0.2">
      <c r="B9390" s="1" t="str">
        <f>SourceRelations[[#This Row],[From]]&amp;"_"&amp;SourceRelations[[#This Row],[To]]&amp;"_"&amp;SourceRelations[[#This Row],[Relationship]]</f>
        <v>Outcome_Technology Interface_Association</v>
      </c>
      <c r="C9390" t="s">
        <v>53</v>
      </c>
      <c r="D9390" t="s">
        <v>76</v>
      </c>
      <c r="E9390" t="s">
        <v>7</v>
      </c>
      <c r="F9390" s="1" t="str">
        <f>VLOOKUP(SourceRelations[[#This Row],[Relationship]],Coding[],2, FALSE)</f>
        <v>o</v>
      </c>
    </row>
    <row r="9391" spans="2:6" x14ac:dyDescent="0.2">
      <c r="B9391" s="1" t="str">
        <f>SourceRelations[[#This Row],[From]]&amp;"_"&amp;SourceRelations[[#This Row],[To]]&amp;"_"&amp;SourceRelations[[#This Row],[Relationship]]</f>
        <v>Outcome_Technology Process_Association</v>
      </c>
      <c r="C9391" t="s">
        <v>53</v>
      </c>
      <c r="D9391" t="s">
        <v>47</v>
      </c>
      <c r="E9391" t="s">
        <v>7</v>
      </c>
      <c r="F9391" s="1" t="str">
        <f>VLOOKUP(SourceRelations[[#This Row],[Relationship]],Coding[],2, FALSE)</f>
        <v>o</v>
      </c>
    </row>
    <row r="9392" spans="2:6" x14ac:dyDescent="0.2">
      <c r="B9392" s="1" t="str">
        <f>SourceRelations[[#This Row],[From]]&amp;"_"&amp;SourceRelations[[#This Row],[To]]&amp;"_"&amp;SourceRelations[[#This Row],[Relationship]]</f>
        <v>Outcome_Technology Service_Association</v>
      </c>
      <c r="C9392" t="s">
        <v>53</v>
      </c>
      <c r="D9392" t="s">
        <v>77</v>
      </c>
      <c r="E9392" t="s">
        <v>7</v>
      </c>
      <c r="F9392" s="1" t="str">
        <f>VLOOKUP(SourceRelations[[#This Row],[Relationship]],Coding[],2, FALSE)</f>
        <v>o</v>
      </c>
    </row>
    <row r="9393" spans="2:6" x14ac:dyDescent="0.2">
      <c r="B9393" s="1" t="str">
        <f>SourceRelations[[#This Row],[From]]&amp;"_"&amp;SourceRelations[[#This Row],[To]]&amp;"_"&amp;SourceRelations[[#This Row],[Relationship]]</f>
        <v>Outcome_Triggering_Association</v>
      </c>
      <c r="C9393" t="s">
        <v>53</v>
      </c>
      <c r="D9393" t="s">
        <v>26</v>
      </c>
      <c r="E9393" t="s">
        <v>7</v>
      </c>
      <c r="F9393" s="1" t="str">
        <f>VLOOKUP(SourceRelations[[#This Row],[Relationship]],Coding[],2, FALSE)</f>
        <v>o</v>
      </c>
    </row>
    <row r="9394" spans="2:6" x14ac:dyDescent="0.2">
      <c r="B9394" s="1" t="str">
        <f>SourceRelations[[#This Row],[From]]&amp;"_"&amp;SourceRelations[[#This Row],[To]]&amp;"_"&amp;SourceRelations[[#This Row],[Relationship]]</f>
        <v>Outcome_Value Stream_Association</v>
      </c>
      <c r="C9394" t="s">
        <v>53</v>
      </c>
      <c r="D9394" t="s">
        <v>101</v>
      </c>
      <c r="E9394" t="s">
        <v>7</v>
      </c>
      <c r="F9394" s="1" t="str">
        <f>VLOOKUP(SourceRelations[[#This Row],[Relationship]],Coding[],2, FALSE)</f>
        <v>o</v>
      </c>
    </row>
    <row r="9395" spans="2:6" x14ac:dyDescent="0.2">
      <c r="B9395" s="1" t="str">
        <f>SourceRelations[[#This Row],[From]]&amp;"_"&amp;SourceRelations[[#This Row],[To]]&amp;"_"&amp;SourceRelations[[#This Row],[Relationship]]</f>
        <v>Outcome_Value_Association</v>
      </c>
      <c r="C9395" t="s">
        <v>53</v>
      </c>
      <c r="D9395" t="s">
        <v>66</v>
      </c>
      <c r="E9395" t="s">
        <v>7</v>
      </c>
      <c r="F9395" s="1" t="str">
        <f>VLOOKUP(SourceRelations[[#This Row],[Relationship]],Coding[],2, FALSE)</f>
        <v>o</v>
      </c>
    </row>
    <row r="9396" spans="2:6" x14ac:dyDescent="0.2">
      <c r="B9396" s="1" t="str">
        <f>SourceRelations[[#This Row],[From]]&amp;"_"&amp;SourceRelations[[#This Row],[To]]&amp;"_"&amp;SourceRelations[[#This Row],[Relationship]]</f>
        <v>Outcome_Value_Influence</v>
      </c>
      <c r="C9396" t="s">
        <v>53</v>
      </c>
      <c r="D9396" t="s">
        <v>66</v>
      </c>
      <c r="E9396" t="s">
        <v>6</v>
      </c>
      <c r="F9396" s="1" t="str">
        <f>VLOOKUP(SourceRelations[[#This Row],[Relationship]],Coding[],2, FALSE)</f>
        <v>n</v>
      </c>
    </row>
    <row r="9397" spans="2:6" x14ac:dyDescent="0.2">
      <c r="B9397" s="1" t="str">
        <f>SourceRelations[[#This Row],[From]]&amp;"_"&amp;SourceRelations[[#This Row],[To]]&amp;"_"&amp;SourceRelations[[#This Row],[Relationship]]</f>
        <v>Outcome_Work Package_Association</v>
      </c>
      <c r="C9397" t="s">
        <v>53</v>
      </c>
      <c r="D9397" t="s">
        <v>61</v>
      </c>
      <c r="E9397" t="s">
        <v>7</v>
      </c>
      <c r="F9397" s="1" t="str">
        <f>VLOOKUP(SourceRelations[[#This Row],[Relationship]],Coding[],2, FALSE)</f>
        <v>o</v>
      </c>
    </row>
    <row r="9398" spans="2:6" x14ac:dyDescent="0.2">
      <c r="B9398" s="1" t="str">
        <f>SourceRelations[[#This Row],[From]]&amp;"_"&amp;SourceRelations[[#This Row],[To]]&amp;"_"&amp;SourceRelations[[#This Row],[Relationship]]</f>
        <v>Path_Access_Association</v>
      </c>
      <c r="C9398" t="s">
        <v>65</v>
      </c>
      <c r="D9398" t="s">
        <v>13</v>
      </c>
      <c r="E9398" t="s">
        <v>7</v>
      </c>
      <c r="F9398" s="1" t="str">
        <f>VLOOKUP(SourceRelations[[#This Row],[Relationship]],Coding[],2, FALSE)</f>
        <v>o</v>
      </c>
    </row>
    <row r="9399" spans="2:6" x14ac:dyDescent="0.2">
      <c r="B9399" s="1" t="str">
        <f>SourceRelations[[#This Row],[From]]&amp;"_"&amp;SourceRelations[[#This Row],[To]]&amp;"_"&amp;SourceRelations[[#This Row],[Relationship]]</f>
        <v>Path_Aggregation_Association</v>
      </c>
      <c r="C9399" t="s">
        <v>65</v>
      </c>
      <c r="D9399" t="s">
        <v>5</v>
      </c>
      <c r="E9399" t="s">
        <v>7</v>
      </c>
      <c r="F9399" s="1" t="str">
        <f>VLOOKUP(SourceRelations[[#This Row],[Relationship]],Coding[],2, FALSE)</f>
        <v>o</v>
      </c>
    </row>
    <row r="9400" spans="2:6" x14ac:dyDescent="0.2">
      <c r="B9400" s="1" t="str">
        <f>SourceRelations[[#This Row],[From]]&amp;"_"&amp;SourceRelations[[#This Row],[To]]&amp;"_"&amp;SourceRelations[[#This Row],[Relationship]]</f>
        <v>Path_Application Collaboration_Association</v>
      </c>
      <c r="C9400" t="s">
        <v>65</v>
      </c>
      <c r="D9400" t="s">
        <v>92</v>
      </c>
      <c r="E9400" t="s">
        <v>7</v>
      </c>
      <c r="F9400" s="1" t="str">
        <f>VLOOKUP(SourceRelations[[#This Row],[Relationship]],Coding[],2, FALSE)</f>
        <v>o</v>
      </c>
    </row>
    <row r="9401" spans="2:6" x14ac:dyDescent="0.2">
      <c r="B9401" s="1" t="str">
        <f>SourceRelations[[#This Row],[From]]&amp;"_"&amp;SourceRelations[[#This Row],[To]]&amp;"_"&amp;SourceRelations[[#This Row],[Relationship]]</f>
        <v>Path_Application Collaboration_Flow</v>
      </c>
      <c r="C9401" t="s">
        <v>65</v>
      </c>
      <c r="D9401" t="s">
        <v>92</v>
      </c>
      <c r="E9401" t="s">
        <v>16</v>
      </c>
      <c r="F9401" s="1" t="str">
        <f>VLOOKUP(SourceRelations[[#This Row],[Relationship]],Coding[],2, FALSE)</f>
        <v>f</v>
      </c>
    </row>
    <row r="9402" spans="2:6" x14ac:dyDescent="0.2">
      <c r="B9402" s="1" t="str">
        <f>SourceRelations[[#This Row],[From]]&amp;"_"&amp;SourceRelations[[#This Row],[To]]&amp;"_"&amp;SourceRelations[[#This Row],[Relationship]]</f>
        <v>Path_Application Collaboration_Realization</v>
      </c>
      <c r="C9402" t="s">
        <v>65</v>
      </c>
      <c r="D9402" t="s">
        <v>92</v>
      </c>
      <c r="E9402" t="s">
        <v>23</v>
      </c>
      <c r="F9402" s="1" t="str">
        <f>VLOOKUP(SourceRelations[[#This Row],[Relationship]],Coding[],2, FALSE)</f>
        <v>r</v>
      </c>
    </row>
    <row r="9403" spans="2:6" x14ac:dyDescent="0.2">
      <c r="B9403" s="1" t="str">
        <f>SourceRelations[[#This Row],[From]]&amp;"_"&amp;SourceRelations[[#This Row],[To]]&amp;"_"&amp;SourceRelations[[#This Row],[Relationship]]</f>
        <v>Path_Application Collaboration_Serving</v>
      </c>
      <c r="C9403" t="s">
        <v>65</v>
      </c>
      <c r="D9403" t="s">
        <v>92</v>
      </c>
      <c r="E9403" t="s">
        <v>27</v>
      </c>
      <c r="F9403" s="1" t="str">
        <f>VLOOKUP(SourceRelations[[#This Row],[Relationship]],Coding[],2, FALSE)</f>
        <v>v</v>
      </c>
    </row>
    <row r="9404" spans="2:6" x14ac:dyDescent="0.2">
      <c r="B9404" s="1" t="str">
        <f>SourceRelations[[#This Row],[From]]&amp;"_"&amp;SourceRelations[[#This Row],[To]]&amp;"_"&amp;SourceRelations[[#This Row],[Relationship]]</f>
        <v>Path_Application Collaboration_Triggering</v>
      </c>
      <c r="C9404" t="s">
        <v>65</v>
      </c>
      <c r="D9404" t="s">
        <v>92</v>
      </c>
      <c r="E9404" t="s">
        <v>26</v>
      </c>
      <c r="F9404" s="1" t="str">
        <f>VLOOKUP(SourceRelations[[#This Row],[Relationship]],Coding[],2, FALSE)</f>
        <v>t</v>
      </c>
    </row>
    <row r="9405" spans="2:6" x14ac:dyDescent="0.2">
      <c r="B9405" s="1" t="str">
        <f>SourceRelations[[#This Row],[From]]&amp;"_"&amp;SourceRelations[[#This Row],[To]]&amp;"_"&amp;SourceRelations[[#This Row],[Relationship]]</f>
        <v>Path_Application Component_Association</v>
      </c>
      <c r="C9405" t="s">
        <v>65</v>
      </c>
      <c r="D9405" t="s">
        <v>93</v>
      </c>
      <c r="E9405" t="s">
        <v>7</v>
      </c>
      <c r="F9405" s="1" t="str">
        <f>VLOOKUP(SourceRelations[[#This Row],[Relationship]],Coding[],2, FALSE)</f>
        <v>o</v>
      </c>
    </row>
    <row r="9406" spans="2:6" x14ac:dyDescent="0.2">
      <c r="B9406" s="1" t="str">
        <f>SourceRelations[[#This Row],[From]]&amp;"_"&amp;SourceRelations[[#This Row],[To]]&amp;"_"&amp;SourceRelations[[#This Row],[Relationship]]</f>
        <v>Path_Application Component_Flow</v>
      </c>
      <c r="C9406" t="s">
        <v>65</v>
      </c>
      <c r="D9406" t="s">
        <v>93</v>
      </c>
      <c r="E9406" t="s">
        <v>16</v>
      </c>
      <c r="F9406" s="1" t="str">
        <f>VLOOKUP(SourceRelations[[#This Row],[Relationship]],Coding[],2, FALSE)</f>
        <v>f</v>
      </c>
    </row>
    <row r="9407" spans="2:6" x14ac:dyDescent="0.2">
      <c r="B9407" s="1" t="str">
        <f>SourceRelations[[#This Row],[From]]&amp;"_"&amp;SourceRelations[[#This Row],[To]]&amp;"_"&amp;SourceRelations[[#This Row],[Relationship]]</f>
        <v>Path_Application Component_Realization</v>
      </c>
      <c r="C9407" t="s">
        <v>65</v>
      </c>
      <c r="D9407" t="s">
        <v>93</v>
      </c>
      <c r="E9407" t="s">
        <v>23</v>
      </c>
      <c r="F9407" s="1" t="str">
        <f>VLOOKUP(SourceRelations[[#This Row],[Relationship]],Coding[],2, FALSE)</f>
        <v>r</v>
      </c>
    </row>
    <row r="9408" spans="2:6" x14ac:dyDescent="0.2">
      <c r="B9408" s="1" t="str">
        <f>SourceRelations[[#This Row],[From]]&amp;"_"&amp;SourceRelations[[#This Row],[To]]&amp;"_"&amp;SourceRelations[[#This Row],[Relationship]]</f>
        <v>Path_Application Component_Serving</v>
      </c>
      <c r="C9408" t="s">
        <v>65</v>
      </c>
      <c r="D9408" t="s">
        <v>93</v>
      </c>
      <c r="E9408" t="s">
        <v>27</v>
      </c>
      <c r="F9408" s="1" t="str">
        <f>VLOOKUP(SourceRelations[[#This Row],[Relationship]],Coding[],2, FALSE)</f>
        <v>v</v>
      </c>
    </row>
    <row r="9409" spans="2:6" x14ac:dyDescent="0.2">
      <c r="B9409" s="1" t="str">
        <f>SourceRelations[[#This Row],[From]]&amp;"_"&amp;SourceRelations[[#This Row],[To]]&amp;"_"&amp;SourceRelations[[#This Row],[Relationship]]</f>
        <v>Path_Application Component_Triggering</v>
      </c>
      <c r="C9409" t="s">
        <v>65</v>
      </c>
      <c r="D9409" t="s">
        <v>93</v>
      </c>
      <c r="E9409" t="s">
        <v>26</v>
      </c>
      <c r="F9409" s="1" t="str">
        <f>VLOOKUP(SourceRelations[[#This Row],[Relationship]],Coding[],2, FALSE)</f>
        <v>t</v>
      </c>
    </row>
    <row r="9410" spans="2:6" x14ac:dyDescent="0.2">
      <c r="B9410" s="1" t="str">
        <f>SourceRelations[[#This Row],[From]]&amp;"_"&amp;SourceRelations[[#This Row],[To]]&amp;"_"&amp;SourceRelations[[#This Row],[Relationship]]</f>
        <v>Path_Application Event_Association</v>
      </c>
      <c r="C9410" t="s">
        <v>65</v>
      </c>
      <c r="D9410" t="s">
        <v>94</v>
      </c>
      <c r="E9410" t="s">
        <v>7</v>
      </c>
      <c r="F9410" s="1" t="str">
        <f>VLOOKUP(SourceRelations[[#This Row],[Relationship]],Coding[],2, FALSE)</f>
        <v>o</v>
      </c>
    </row>
    <row r="9411" spans="2:6" x14ac:dyDescent="0.2">
      <c r="B9411" s="1" t="str">
        <f>SourceRelations[[#This Row],[From]]&amp;"_"&amp;SourceRelations[[#This Row],[To]]&amp;"_"&amp;SourceRelations[[#This Row],[Relationship]]</f>
        <v>Path_Application Event_Flow</v>
      </c>
      <c r="C9411" t="s">
        <v>65</v>
      </c>
      <c r="D9411" t="s">
        <v>94</v>
      </c>
      <c r="E9411" t="s">
        <v>16</v>
      </c>
      <c r="F9411" s="1" t="str">
        <f>VLOOKUP(SourceRelations[[#This Row],[Relationship]],Coding[],2, FALSE)</f>
        <v>f</v>
      </c>
    </row>
    <row r="9412" spans="2:6" x14ac:dyDescent="0.2">
      <c r="B9412" s="1" t="str">
        <f>SourceRelations[[#This Row],[From]]&amp;"_"&amp;SourceRelations[[#This Row],[To]]&amp;"_"&amp;SourceRelations[[#This Row],[Relationship]]</f>
        <v>Path_Application Event_Realization</v>
      </c>
      <c r="C9412" t="s">
        <v>65</v>
      </c>
      <c r="D9412" t="s">
        <v>94</v>
      </c>
      <c r="E9412" t="s">
        <v>23</v>
      </c>
      <c r="F9412" s="1" t="str">
        <f>VLOOKUP(SourceRelations[[#This Row],[Relationship]],Coding[],2, FALSE)</f>
        <v>r</v>
      </c>
    </row>
    <row r="9413" spans="2:6" x14ac:dyDescent="0.2">
      <c r="B9413" s="1" t="str">
        <f>SourceRelations[[#This Row],[From]]&amp;"_"&amp;SourceRelations[[#This Row],[To]]&amp;"_"&amp;SourceRelations[[#This Row],[Relationship]]</f>
        <v>Path_Application Event_Serving</v>
      </c>
      <c r="C9413" t="s">
        <v>65</v>
      </c>
      <c r="D9413" t="s">
        <v>94</v>
      </c>
      <c r="E9413" t="s">
        <v>27</v>
      </c>
      <c r="F9413" s="1" t="str">
        <f>VLOOKUP(SourceRelations[[#This Row],[Relationship]],Coding[],2, FALSE)</f>
        <v>v</v>
      </c>
    </row>
    <row r="9414" spans="2:6" x14ac:dyDescent="0.2">
      <c r="B9414" s="1" t="str">
        <f>SourceRelations[[#This Row],[From]]&amp;"_"&amp;SourceRelations[[#This Row],[To]]&amp;"_"&amp;SourceRelations[[#This Row],[Relationship]]</f>
        <v>Path_Application Event_Triggering</v>
      </c>
      <c r="C9414" t="s">
        <v>65</v>
      </c>
      <c r="D9414" t="s">
        <v>94</v>
      </c>
      <c r="E9414" t="s">
        <v>26</v>
      </c>
      <c r="F9414" s="1" t="str">
        <f>VLOOKUP(SourceRelations[[#This Row],[Relationship]],Coding[],2, FALSE)</f>
        <v>t</v>
      </c>
    </row>
    <row r="9415" spans="2:6" x14ac:dyDescent="0.2">
      <c r="B9415" s="1" t="str">
        <f>SourceRelations[[#This Row],[From]]&amp;"_"&amp;SourceRelations[[#This Row],[To]]&amp;"_"&amp;SourceRelations[[#This Row],[Relationship]]</f>
        <v>Path_Application Function_Association</v>
      </c>
      <c r="C9415" t="s">
        <v>65</v>
      </c>
      <c r="D9415" t="s">
        <v>95</v>
      </c>
      <c r="E9415" t="s">
        <v>7</v>
      </c>
      <c r="F9415" s="1" t="str">
        <f>VLOOKUP(SourceRelations[[#This Row],[Relationship]],Coding[],2, FALSE)</f>
        <v>o</v>
      </c>
    </row>
    <row r="9416" spans="2:6" x14ac:dyDescent="0.2">
      <c r="B9416" s="1" t="str">
        <f>SourceRelations[[#This Row],[From]]&amp;"_"&amp;SourceRelations[[#This Row],[To]]&amp;"_"&amp;SourceRelations[[#This Row],[Relationship]]</f>
        <v>Path_Application Function_Flow</v>
      </c>
      <c r="C9416" t="s">
        <v>65</v>
      </c>
      <c r="D9416" t="s">
        <v>95</v>
      </c>
      <c r="E9416" t="s">
        <v>16</v>
      </c>
      <c r="F9416" s="1" t="str">
        <f>VLOOKUP(SourceRelations[[#This Row],[Relationship]],Coding[],2, FALSE)</f>
        <v>f</v>
      </c>
    </row>
    <row r="9417" spans="2:6" x14ac:dyDescent="0.2">
      <c r="B9417" s="1" t="str">
        <f>SourceRelations[[#This Row],[From]]&amp;"_"&amp;SourceRelations[[#This Row],[To]]&amp;"_"&amp;SourceRelations[[#This Row],[Relationship]]</f>
        <v>Path_Application Function_Realization</v>
      </c>
      <c r="C9417" t="s">
        <v>65</v>
      </c>
      <c r="D9417" t="s">
        <v>95</v>
      </c>
      <c r="E9417" t="s">
        <v>23</v>
      </c>
      <c r="F9417" s="1" t="str">
        <f>VLOOKUP(SourceRelations[[#This Row],[Relationship]],Coding[],2, FALSE)</f>
        <v>r</v>
      </c>
    </row>
    <row r="9418" spans="2:6" x14ac:dyDescent="0.2">
      <c r="B9418" s="1" t="str">
        <f>SourceRelations[[#This Row],[From]]&amp;"_"&amp;SourceRelations[[#This Row],[To]]&amp;"_"&amp;SourceRelations[[#This Row],[Relationship]]</f>
        <v>Path_Application Function_Serving</v>
      </c>
      <c r="C9418" t="s">
        <v>65</v>
      </c>
      <c r="D9418" t="s">
        <v>95</v>
      </c>
      <c r="E9418" t="s">
        <v>27</v>
      </c>
      <c r="F9418" s="1" t="str">
        <f>VLOOKUP(SourceRelations[[#This Row],[Relationship]],Coding[],2, FALSE)</f>
        <v>v</v>
      </c>
    </row>
    <row r="9419" spans="2:6" x14ac:dyDescent="0.2">
      <c r="B9419" s="1" t="str">
        <f>SourceRelations[[#This Row],[From]]&amp;"_"&amp;SourceRelations[[#This Row],[To]]&amp;"_"&amp;SourceRelations[[#This Row],[Relationship]]</f>
        <v>Path_Application Function_Triggering</v>
      </c>
      <c r="C9419" t="s">
        <v>65</v>
      </c>
      <c r="D9419" t="s">
        <v>95</v>
      </c>
      <c r="E9419" t="s">
        <v>26</v>
      </c>
      <c r="F9419" s="1" t="str">
        <f>VLOOKUP(SourceRelations[[#This Row],[Relationship]],Coding[],2, FALSE)</f>
        <v>t</v>
      </c>
    </row>
    <row r="9420" spans="2:6" x14ac:dyDescent="0.2">
      <c r="B9420" s="1" t="str">
        <f>SourceRelations[[#This Row],[From]]&amp;"_"&amp;SourceRelations[[#This Row],[To]]&amp;"_"&amp;SourceRelations[[#This Row],[Relationship]]</f>
        <v>Path_Application Interaction_Association</v>
      </c>
      <c r="C9420" t="s">
        <v>65</v>
      </c>
      <c r="D9420" t="s">
        <v>96</v>
      </c>
      <c r="E9420" t="s">
        <v>7</v>
      </c>
      <c r="F9420" s="1" t="str">
        <f>VLOOKUP(SourceRelations[[#This Row],[Relationship]],Coding[],2, FALSE)</f>
        <v>o</v>
      </c>
    </row>
    <row r="9421" spans="2:6" x14ac:dyDescent="0.2">
      <c r="B9421" s="1" t="str">
        <f>SourceRelations[[#This Row],[From]]&amp;"_"&amp;SourceRelations[[#This Row],[To]]&amp;"_"&amp;SourceRelations[[#This Row],[Relationship]]</f>
        <v>Path_Application Interaction_Flow</v>
      </c>
      <c r="C9421" t="s">
        <v>65</v>
      </c>
      <c r="D9421" t="s">
        <v>96</v>
      </c>
      <c r="E9421" t="s">
        <v>16</v>
      </c>
      <c r="F9421" s="1" t="str">
        <f>VLOOKUP(SourceRelations[[#This Row],[Relationship]],Coding[],2, FALSE)</f>
        <v>f</v>
      </c>
    </row>
    <row r="9422" spans="2:6" x14ac:dyDescent="0.2">
      <c r="B9422" s="1" t="str">
        <f>SourceRelations[[#This Row],[From]]&amp;"_"&amp;SourceRelations[[#This Row],[To]]&amp;"_"&amp;SourceRelations[[#This Row],[Relationship]]</f>
        <v>Path_Application Interaction_Realization</v>
      </c>
      <c r="C9422" t="s">
        <v>65</v>
      </c>
      <c r="D9422" t="s">
        <v>96</v>
      </c>
      <c r="E9422" t="s">
        <v>23</v>
      </c>
      <c r="F9422" s="1" t="str">
        <f>VLOOKUP(SourceRelations[[#This Row],[Relationship]],Coding[],2, FALSE)</f>
        <v>r</v>
      </c>
    </row>
    <row r="9423" spans="2:6" x14ac:dyDescent="0.2">
      <c r="B9423" s="1" t="str">
        <f>SourceRelations[[#This Row],[From]]&amp;"_"&amp;SourceRelations[[#This Row],[To]]&amp;"_"&amp;SourceRelations[[#This Row],[Relationship]]</f>
        <v>Path_Application Interaction_Serving</v>
      </c>
      <c r="C9423" t="s">
        <v>65</v>
      </c>
      <c r="D9423" t="s">
        <v>96</v>
      </c>
      <c r="E9423" t="s">
        <v>27</v>
      </c>
      <c r="F9423" s="1" t="str">
        <f>VLOOKUP(SourceRelations[[#This Row],[Relationship]],Coding[],2, FALSE)</f>
        <v>v</v>
      </c>
    </row>
    <row r="9424" spans="2:6" x14ac:dyDescent="0.2">
      <c r="B9424" s="1" t="str">
        <f>SourceRelations[[#This Row],[From]]&amp;"_"&amp;SourceRelations[[#This Row],[To]]&amp;"_"&amp;SourceRelations[[#This Row],[Relationship]]</f>
        <v>Path_Application Interaction_Triggering</v>
      </c>
      <c r="C9424" t="s">
        <v>65</v>
      </c>
      <c r="D9424" t="s">
        <v>96</v>
      </c>
      <c r="E9424" t="s">
        <v>26</v>
      </c>
      <c r="F9424" s="1" t="str">
        <f>VLOOKUP(SourceRelations[[#This Row],[Relationship]],Coding[],2, FALSE)</f>
        <v>t</v>
      </c>
    </row>
    <row r="9425" spans="2:6" x14ac:dyDescent="0.2">
      <c r="B9425" s="1" t="str">
        <f>SourceRelations[[#This Row],[From]]&amp;"_"&amp;SourceRelations[[#This Row],[To]]&amp;"_"&amp;SourceRelations[[#This Row],[Relationship]]</f>
        <v>Path_Application Interface_Association</v>
      </c>
      <c r="C9425" t="s">
        <v>65</v>
      </c>
      <c r="D9425" t="s">
        <v>97</v>
      </c>
      <c r="E9425" t="s">
        <v>7</v>
      </c>
      <c r="F9425" s="1" t="str">
        <f>VLOOKUP(SourceRelations[[#This Row],[Relationship]],Coding[],2, FALSE)</f>
        <v>o</v>
      </c>
    </row>
    <row r="9426" spans="2:6" x14ac:dyDescent="0.2">
      <c r="B9426" s="1" t="str">
        <f>SourceRelations[[#This Row],[From]]&amp;"_"&amp;SourceRelations[[#This Row],[To]]&amp;"_"&amp;SourceRelations[[#This Row],[Relationship]]</f>
        <v>Path_Application Interface_Flow</v>
      </c>
      <c r="C9426" t="s">
        <v>65</v>
      </c>
      <c r="D9426" t="s">
        <v>97</v>
      </c>
      <c r="E9426" t="s">
        <v>16</v>
      </c>
      <c r="F9426" s="1" t="str">
        <f>VLOOKUP(SourceRelations[[#This Row],[Relationship]],Coding[],2, FALSE)</f>
        <v>f</v>
      </c>
    </row>
    <row r="9427" spans="2:6" x14ac:dyDescent="0.2">
      <c r="B9427" s="1" t="str">
        <f>SourceRelations[[#This Row],[From]]&amp;"_"&amp;SourceRelations[[#This Row],[To]]&amp;"_"&amp;SourceRelations[[#This Row],[Relationship]]</f>
        <v>Path_Application Interface_Realization</v>
      </c>
      <c r="C9427" t="s">
        <v>65</v>
      </c>
      <c r="D9427" t="s">
        <v>97</v>
      </c>
      <c r="E9427" t="s">
        <v>23</v>
      </c>
      <c r="F9427" s="1" t="str">
        <f>VLOOKUP(SourceRelations[[#This Row],[Relationship]],Coding[],2, FALSE)</f>
        <v>r</v>
      </c>
    </row>
    <row r="9428" spans="2:6" x14ac:dyDescent="0.2">
      <c r="B9428" s="1" t="str">
        <f>SourceRelations[[#This Row],[From]]&amp;"_"&amp;SourceRelations[[#This Row],[To]]&amp;"_"&amp;SourceRelations[[#This Row],[Relationship]]</f>
        <v>Path_Application Interface_Serving</v>
      </c>
      <c r="C9428" t="s">
        <v>65</v>
      </c>
      <c r="D9428" t="s">
        <v>97</v>
      </c>
      <c r="E9428" t="s">
        <v>27</v>
      </c>
      <c r="F9428" s="1" t="str">
        <f>VLOOKUP(SourceRelations[[#This Row],[Relationship]],Coding[],2, FALSE)</f>
        <v>v</v>
      </c>
    </row>
    <row r="9429" spans="2:6" x14ac:dyDescent="0.2">
      <c r="B9429" s="1" t="str">
        <f>SourceRelations[[#This Row],[From]]&amp;"_"&amp;SourceRelations[[#This Row],[To]]&amp;"_"&amp;SourceRelations[[#This Row],[Relationship]]</f>
        <v>Path_Application Interface_Triggering</v>
      </c>
      <c r="C9429" t="s">
        <v>65</v>
      </c>
      <c r="D9429" t="s">
        <v>97</v>
      </c>
      <c r="E9429" t="s">
        <v>26</v>
      </c>
      <c r="F9429" s="1" t="str">
        <f>VLOOKUP(SourceRelations[[#This Row],[Relationship]],Coding[],2, FALSE)</f>
        <v>t</v>
      </c>
    </row>
    <row r="9430" spans="2:6" x14ac:dyDescent="0.2">
      <c r="B9430" s="1" t="str">
        <f>SourceRelations[[#This Row],[From]]&amp;"_"&amp;SourceRelations[[#This Row],[To]]&amp;"_"&amp;SourceRelations[[#This Row],[Relationship]]</f>
        <v>Path_Application Process_Association</v>
      </c>
      <c r="C9430" t="s">
        <v>65</v>
      </c>
      <c r="D9430" t="s">
        <v>98</v>
      </c>
      <c r="E9430" t="s">
        <v>7</v>
      </c>
      <c r="F9430" s="1" t="str">
        <f>VLOOKUP(SourceRelations[[#This Row],[Relationship]],Coding[],2, FALSE)</f>
        <v>o</v>
      </c>
    </row>
    <row r="9431" spans="2:6" x14ac:dyDescent="0.2">
      <c r="B9431" s="1" t="str">
        <f>SourceRelations[[#This Row],[From]]&amp;"_"&amp;SourceRelations[[#This Row],[To]]&amp;"_"&amp;SourceRelations[[#This Row],[Relationship]]</f>
        <v>Path_Application Process_Flow</v>
      </c>
      <c r="C9431" t="s">
        <v>65</v>
      </c>
      <c r="D9431" t="s">
        <v>98</v>
      </c>
      <c r="E9431" t="s">
        <v>16</v>
      </c>
      <c r="F9431" s="1" t="str">
        <f>VLOOKUP(SourceRelations[[#This Row],[Relationship]],Coding[],2, FALSE)</f>
        <v>f</v>
      </c>
    </row>
    <row r="9432" spans="2:6" x14ac:dyDescent="0.2">
      <c r="B9432" s="1" t="str">
        <f>SourceRelations[[#This Row],[From]]&amp;"_"&amp;SourceRelations[[#This Row],[To]]&amp;"_"&amp;SourceRelations[[#This Row],[Relationship]]</f>
        <v>Path_Application Process_Realization</v>
      </c>
      <c r="C9432" t="s">
        <v>65</v>
      </c>
      <c r="D9432" t="s">
        <v>98</v>
      </c>
      <c r="E9432" t="s">
        <v>23</v>
      </c>
      <c r="F9432" s="1" t="str">
        <f>VLOOKUP(SourceRelations[[#This Row],[Relationship]],Coding[],2, FALSE)</f>
        <v>r</v>
      </c>
    </row>
    <row r="9433" spans="2:6" x14ac:dyDescent="0.2">
      <c r="B9433" s="1" t="str">
        <f>SourceRelations[[#This Row],[From]]&amp;"_"&amp;SourceRelations[[#This Row],[To]]&amp;"_"&amp;SourceRelations[[#This Row],[Relationship]]</f>
        <v>Path_Application Process_Serving</v>
      </c>
      <c r="C9433" t="s">
        <v>65</v>
      </c>
      <c r="D9433" t="s">
        <v>98</v>
      </c>
      <c r="E9433" t="s">
        <v>27</v>
      </c>
      <c r="F9433" s="1" t="str">
        <f>VLOOKUP(SourceRelations[[#This Row],[Relationship]],Coding[],2, FALSE)</f>
        <v>v</v>
      </c>
    </row>
    <row r="9434" spans="2:6" x14ac:dyDescent="0.2">
      <c r="B9434" s="1" t="str">
        <f>SourceRelations[[#This Row],[From]]&amp;"_"&amp;SourceRelations[[#This Row],[To]]&amp;"_"&amp;SourceRelations[[#This Row],[Relationship]]</f>
        <v>Path_Application Process_Triggering</v>
      </c>
      <c r="C9434" t="s">
        <v>65</v>
      </c>
      <c r="D9434" t="s">
        <v>98</v>
      </c>
      <c r="E9434" t="s">
        <v>26</v>
      </c>
      <c r="F9434" s="1" t="str">
        <f>VLOOKUP(SourceRelations[[#This Row],[Relationship]],Coding[],2, FALSE)</f>
        <v>t</v>
      </c>
    </row>
    <row r="9435" spans="2:6" x14ac:dyDescent="0.2">
      <c r="B9435" s="1" t="str">
        <f>SourceRelations[[#This Row],[From]]&amp;"_"&amp;SourceRelations[[#This Row],[To]]&amp;"_"&amp;SourceRelations[[#This Row],[Relationship]]</f>
        <v>Path_Application Service_Association</v>
      </c>
      <c r="C9435" t="s">
        <v>65</v>
      </c>
      <c r="D9435" t="s">
        <v>99</v>
      </c>
      <c r="E9435" t="s">
        <v>7</v>
      </c>
      <c r="F9435" s="1" t="str">
        <f>VLOOKUP(SourceRelations[[#This Row],[Relationship]],Coding[],2, FALSE)</f>
        <v>o</v>
      </c>
    </row>
    <row r="9436" spans="2:6" x14ac:dyDescent="0.2">
      <c r="B9436" s="1" t="str">
        <f>SourceRelations[[#This Row],[From]]&amp;"_"&amp;SourceRelations[[#This Row],[To]]&amp;"_"&amp;SourceRelations[[#This Row],[Relationship]]</f>
        <v>Path_Application Service_Flow</v>
      </c>
      <c r="C9436" t="s">
        <v>65</v>
      </c>
      <c r="D9436" t="s">
        <v>99</v>
      </c>
      <c r="E9436" t="s">
        <v>16</v>
      </c>
      <c r="F9436" s="1" t="str">
        <f>VLOOKUP(SourceRelations[[#This Row],[Relationship]],Coding[],2, FALSE)</f>
        <v>f</v>
      </c>
    </row>
    <row r="9437" spans="2:6" x14ac:dyDescent="0.2">
      <c r="B9437" s="1" t="str">
        <f>SourceRelations[[#This Row],[From]]&amp;"_"&amp;SourceRelations[[#This Row],[To]]&amp;"_"&amp;SourceRelations[[#This Row],[Relationship]]</f>
        <v>Path_Application Service_Realization</v>
      </c>
      <c r="C9437" t="s">
        <v>65</v>
      </c>
      <c r="D9437" t="s">
        <v>99</v>
      </c>
      <c r="E9437" t="s">
        <v>23</v>
      </c>
      <c r="F9437" s="1" t="str">
        <f>VLOOKUP(SourceRelations[[#This Row],[Relationship]],Coding[],2, FALSE)</f>
        <v>r</v>
      </c>
    </row>
    <row r="9438" spans="2:6" x14ac:dyDescent="0.2">
      <c r="B9438" s="1" t="str">
        <f>SourceRelations[[#This Row],[From]]&amp;"_"&amp;SourceRelations[[#This Row],[To]]&amp;"_"&amp;SourceRelations[[#This Row],[Relationship]]</f>
        <v>Path_Application Service_Serving</v>
      </c>
      <c r="C9438" t="s">
        <v>65</v>
      </c>
      <c r="D9438" t="s">
        <v>99</v>
      </c>
      <c r="E9438" t="s">
        <v>27</v>
      </c>
      <c r="F9438" s="1" t="str">
        <f>VLOOKUP(SourceRelations[[#This Row],[Relationship]],Coding[],2, FALSE)</f>
        <v>v</v>
      </c>
    </row>
    <row r="9439" spans="2:6" x14ac:dyDescent="0.2">
      <c r="B9439" s="1" t="str">
        <f>SourceRelations[[#This Row],[From]]&amp;"_"&amp;SourceRelations[[#This Row],[To]]&amp;"_"&amp;SourceRelations[[#This Row],[Relationship]]</f>
        <v>Path_Application Service_Triggering</v>
      </c>
      <c r="C9439" t="s">
        <v>65</v>
      </c>
      <c r="D9439" t="s">
        <v>99</v>
      </c>
      <c r="E9439" t="s">
        <v>26</v>
      </c>
      <c r="F9439" s="1" t="str">
        <f>VLOOKUP(SourceRelations[[#This Row],[Relationship]],Coding[],2, FALSE)</f>
        <v>t</v>
      </c>
    </row>
    <row r="9440" spans="2:6" x14ac:dyDescent="0.2">
      <c r="B9440" s="1" t="str">
        <f>SourceRelations[[#This Row],[From]]&amp;"_"&amp;SourceRelations[[#This Row],[To]]&amp;"_"&amp;SourceRelations[[#This Row],[Relationship]]</f>
        <v>Path_Artifact_Access</v>
      </c>
      <c r="C9440" t="s">
        <v>65</v>
      </c>
      <c r="D9440" t="s">
        <v>48</v>
      </c>
      <c r="E9440" t="s">
        <v>13</v>
      </c>
      <c r="F9440" s="1" t="str">
        <f>VLOOKUP(SourceRelations[[#This Row],[Relationship]],Coding[],2, FALSE)</f>
        <v>a</v>
      </c>
    </row>
    <row r="9441" spans="2:6" x14ac:dyDescent="0.2">
      <c r="B9441" s="1" t="str">
        <f>SourceRelations[[#This Row],[From]]&amp;"_"&amp;SourceRelations[[#This Row],[To]]&amp;"_"&amp;SourceRelations[[#This Row],[Relationship]]</f>
        <v>Path_Artifact_Assignment</v>
      </c>
      <c r="C9441" t="s">
        <v>65</v>
      </c>
      <c r="D9441" t="s">
        <v>48</v>
      </c>
      <c r="E9441" t="s">
        <v>19</v>
      </c>
      <c r="F9441" s="1" t="str">
        <f>VLOOKUP(SourceRelations[[#This Row],[Relationship]],Coding[],2, FALSE)</f>
        <v>i</v>
      </c>
    </row>
    <row r="9442" spans="2:6" x14ac:dyDescent="0.2">
      <c r="B9442" s="1" t="str">
        <f>SourceRelations[[#This Row],[From]]&amp;"_"&amp;SourceRelations[[#This Row],[To]]&amp;"_"&amp;SourceRelations[[#This Row],[Relationship]]</f>
        <v>Path_Artifact_Association</v>
      </c>
      <c r="C9442" t="s">
        <v>65</v>
      </c>
      <c r="D9442" t="s">
        <v>48</v>
      </c>
      <c r="E9442" t="s">
        <v>7</v>
      </c>
      <c r="F9442" s="1" t="str">
        <f>VLOOKUP(SourceRelations[[#This Row],[Relationship]],Coding[],2, FALSE)</f>
        <v>o</v>
      </c>
    </row>
    <row r="9443" spans="2:6" x14ac:dyDescent="0.2">
      <c r="B9443" s="1" t="str">
        <f>SourceRelations[[#This Row],[From]]&amp;"_"&amp;SourceRelations[[#This Row],[To]]&amp;"_"&amp;SourceRelations[[#This Row],[Relationship]]</f>
        <v>Path_Assessment_Association</v>
      </c>
      <c r="C9443" t="s">
        <v>65</v>
      </c>
      <c r="D9443" t="s">
        <v>3</v>
      </c>
      <c r="E9443" t="s">
        <v>7</v>
      </c>
      <c r="F9443" s="1" t="str">
        <f>VLOOKUP(SourceRelations[[#This Row],[Relationship]],Coding[],2, FALSE)</f>
        <v>o</v>
      </c>
    </row>
    <row r="9444" spans="2:6" x14ac:dyDescent="0.2">
      <c r="B9444" s="1" t="str">
        <f>SourceRelations[[#This Row],[From]]&amp;"_"&amp;SourceRelations[[#This Row],[To]]&amp;"_"&amp;SourceRelations[[#This Row],[Relationship]]</f>
        <v>Path_Assessment_Influence</v>
      </c>
      <c r="C9444" t="s">
        <v>65</v>
      </c>
      <c r="D9444" t="s">
        <v>3</v>
      </c>
      <c r="E9444" t="s">
        <v>6</v>
      </c>
      <c r="F9444" s="1" t="str">
        <f>VLOOKUP(SourceRelations[[#This Row],[Relationship]],Coding[],2, FALSE)</f>
        <v>n</v>
      </c>
    </row>
    <row r="9445" spans="2:6" x14ac:dyDescent="0.2">
      <c r="B9445" s="1" t="str">
        <f>SourceRelations[[#This Row],[From]]&amp;"_"&amp;SourceRelations[[#This Row],[To]]&amp;"_"&amp;SourceRelations[[#This Row],[Relationship]]</f>
        <v>Path_Assignment_Association</v>
      </c>
      <c r="C9445" t="s">
        <v>65</v>
      </c>
      <c r="D9445" t="s">
        <v>19</v>
      </c>
      <c r="E9445" t="s">
        <v>7</v>
      </c>
      <c r="F9445" s="1" t="str">
        <f>VLOOKUP(SourceRelations[[#This Row],[Relationship]],Coding[],2, FALSE)</f>
        <v>o</v>
      </c>
    </row>
    <row r="9446" spans="2:6" x14ac:dyDescent="0.2">
      <c r="B9446" s="1" t="str">
        <f>SourceRelations[[#This Row],[From]]&amp;"_"&amp;SourceRelations[[#This Row],[To]]&amp;"_"&amp;SourceRelations[[#This Row],[Relationship]]</f>
        <v>Path_Association_Association</v>
      </c>
      <c r="C9446" t="s">
        <v>65</v>
      </c>
      <c r="D9446" t="s">
        <v>7</v>
      </c>
      <c r="E9446" t="s">
        <v>7</v>
      </c>
      <c r="F9446" s="1" t="str">
        <f>VLOOKUP(SourceRelations[[#This Row],[Relationship]],Coding[],2, FALSE)</f>
        <v>o</v>
      </c>
    </row>
    <row r="9447" spans="2:6" x14ac:dyDescent="0.2">
      <c r="B9447" s="1" t="str">
        <f>SourceRelations[[#This Row],[From]]&amp;"_"&amp;SourceRelations[[#This Row],[To]]&amp;"_"&amp;SourceRelations[[#This Row],[Relationship]]</f>
        <v>Path_Business Actor_Assignment</v>
      </c>
      <c r="C9447" t="s">
        <v>65</v>
      </c>
      <c r="D9447" t="s">
        <v>41</v>
      </c>
      <c r="E9447" t="s">
        <v>19</v>
      </c>
      <c r="F9447" s="1" t="str">
        <f>VLOOKUP(SourceRelations[[#This Row],[Relationship]],Coding[],2, FALSE)</f>
        <v>i</v>
      </c>
    </row>
    <row r="9448" spans="2:6" x14ac:dyDescent="0.2">
      <c r="B9448" s="1" t="str">
        <f>SourceRelations[[#This Row],[From]]&amp;"_"&amp;SourceRelations[[#This Row],[To]]&amp;"_"&amp;SourceRelations[[#This Row],[Relationship]]</f>
        <v>Path_Business Actor_Association</v>
      </c>
      <c r="C9448" t="s">
        <v>65</v>
      </c>
      <c r="D9448" t="s">
        <v>41</v>
      </c>
      <c r="E9448" t="s">
        <v>7</v>
      </c>
      <c r="F9448" s="1" t="str">
        <f>VLOOKUP(SourceRelations[[#This Row],[Relationship]],Coding[],2, FALSE)</f>
        <v>o</v>
      </c>
    </row>
    <row r="9449" spans="2:6" x14ac:dyDescent="0.2">
      <c r="B9449" s="1" t="str">
        <f>SourceRelations[[#This Row],[From]]&amp;"_"&amp;SourceRelations[[#This Row],[To]]&amp;"_"&amp;SourceRelations[[#This Row],[Relationship]]</f>
        <v>Path_Business Actor_Flow</v>
      </c>
      <c r="C9449" t="s">
        <v>65</v>
      </c>
      <c r="D9449" t="s">
        <v>41</v>
      </c>
      <c r="E9449" t="s">
        <v>16</v>
      </c>
      <c r="F9449" s="1" t="str">
        <f>VLOOKUP(SourceRelations[[#This Row],[Relationship]],Coding[],2, FALSE)</f>
        <v>f</v>
      </c>
    </row>
    <row r="9450" spans="2:6" x14ac:dyDescent="0.2">
      <c r="B9450" s="1" t="str">
        <f>SourceRelations[[#This Row],[From]]&amp;"_"&amp;SourceRelations[[#This Row],[To]]&amp;"_"&amp;SourceRelations[[#This Row],[Relationship]]</f>
        <v>Path_Business Actor_Realization</v>
      </c>
      <c r="C9450" t="s">
        <v>65</v>
      </c>
      <c r="D9450" t="s">
        <v>41</v>
      </c>
      <c r="E9450" t="s">
        <v>23</v>
      </c>
      <c r="F9450" s="1" t="str">
        <f>VLOOKUP(SourceRelations[[#This Row],[Relationship]],Coding[],2, FALSE)</f>
        <v>r</v>
      </c>
    </row>
    <row r="9451" spans="2:6" x14ac:dyDescent="0.2">
      <c r="B9451" s="1" t="str">
        <f>SourceRelations[[#This Row],[From]]&amp;"_"&amp;SourceRelations[[#This Row],[To]]&amp;"_"&amp;SourceRelations[[#This Row],[Relationship]]</f>
        <v>Path_Business Actor_Serving</v>
      </c>
      <c r="C9451" t="s">
        <v>65</v>
      </c>
      <c r="D9451" t="s">
        <v>41</v>
      </c>
      <c r="E9451" t="s">
        <v>27</v>
      </c>
      <c r="F9451" s="1" t="str">
        <f>VLOOKUP(SourceRelations[[#This Row],[Relationship]],Coding[],2, FALSE)</f>
        <v>v</v>
      </c>
    </row>
    <row r="9452" spans="2:6" x14ac:dyDescent="0.2">
      <c r="B9452" s="1" t="str">
        <f>SourceRelations[[#This Row],[From]]&amp;"_"&amp;SourceRelations[[#This Row],[To]]&amp;"_"&amp;SourceRelations[[#This Row],[Relationship]]</f>
        <v>Path_Business Actor_Triggering</v>
      </c>
      <c r="C9452" t="s">
        <v>65</v>
      </c>
      <c r="D9452" t="s">
        <v>41</v>
      </c>
      <c r="E9452" t="s">
        <v>26</v>
      </c>
      <c r="F9452" s="1" t="str">
        <f>VLOOKUP(SourceRelations[[#This Row],[Relationship]],Coding[],2, FALSE)</f>
        <v>t</v>
      </c>
    </row>
    <row r="9453" spans="2:6" x14ac:dyDescent="0.2">
      <c r="B9453" s="1" t="str">
        <f>SourceRelations[[#This Row],[From]]&amp;"_"&amp;SourceRelations[[#This Row],[To]]&amp;"_"&amp;SourceRelations[[#This Row],[Relationship]]</f>
        <v>Path_Business Collaboration_Assignment</v>
      </c>
      <c r="C9453" t="s">
        <v>65</v>
      </c>
      <c r="D9453" t="s">
        <v>57</v>
      </c>
      <c r="E9453" t="s">
        <v>19</v>
      </c>
      <c r="F9453" s="1" t="str">
        <f>VLOOKUP(SourceRelations[[#This Row],[Relationship]],Coding[],2, FALSE)</f>
        <v>i</v>
      </c>
    </row>
    <row r="9454" spans="2:6" x14ac:dyDescent="0.2">
      <c r="B9454" s="1" t="str">
        <f>SourceRelations[[#This Row],[From]]&amp;"_"&amp;SourceRelations[[#This Row],[To]]&amp;"_"&amp;SourceRelations[[#This Row],[Relationship]]</f>
        <v>Path_Business Collaboration_Association</v>
      </c>
      <c r="C9454" t="s">
        <v>65</v>
      </c>
      <c r="D9454" t="s">
        <v>57</v>
      </c>
      <c r="E9454" t="s">
        <v>7</v>
      </c>
      <c r="F9454" s="1" t="str">
        <f>VLOOKUP(SourceRelations[[#This Row],[Relationship]],Coding[],2, FALSE)</f>
        <v>o</v>
      </c>
    </row>
    <row r="9455" spans="2:6" x14ac:dyDescent="0.2">
      <c r="B9455" s="1" t="str">
        <f>SourceRelations[[#This Row],[From]]&amp;"_"&amp;SourceRelations[[#This Row],[To]]&amp;"_"&amp;SourceRelations[[#This Row],[Relationship]]</f>
        <v>Path_Business Collaboration_Flow</v>
      </c>
      <c r="C9455" t="s">
        <v>65</v>
      </c>
      <c r="D9455" t="s">
        <v>57</v>
      </c>
      <c r="E9455" t="s">
        <v>16</v>
      </c>
      <c r="F9455" s="1" t="str">
        <f>VLOOKUP(SourceRelations[[#This Row],[Relationship]],Coding[],2, FALSE)</f>
        <v>f</v>
      </c>
    </row>
    <row r="9456" spans="2:6" x14ac:dyDescent="0.2">
      <c r="B9456" s="1" t="str">
        <f>SourceRelations[[#This Row],[From]]&amp;"_"&amp;SourceRelations[[#This Row],[To]]&amp;"_"&amp;SourceRelations[[#This Row],[Relationship]]</f>
        <v>Path_Business Collaboration_Realization</v>
      </c>
      <c r="C9456" t="s">
        <v>65</v>
      </c>
      <c r="D9456" t="s">
        <v>57</v>
      </c>
      <c r="E9456" t="s">
        <v>23</v>
      </c>
      <c r="F9456" s="1" t="str">
        <f>VLOOKUP(SourceRelations[[#This Row],[Relationship]],Coding[],2, FALSE)</f>
        <v>r</v>
      </c>
    </row>
    <row r="9457" spans="2:6" x14ac:dyDescent="0.2">
      <c r="B9457" s="1" t="str">
        <f>SourceRelations[[#This Row],[From]]&amp;"_"&amp;SourceRelations[[#This Row],[To]]&amp;"_"&amp;SourceRelations[[#This Row],[Relationship]]</f>
        <v>Path_Business Collaboration_Serving</v>
      </c>
      <c r="C9457" t="s">
        <v>65</v>
      </c>
      <c r="D9457" t="s">
        <v>57</v>
      </c>
      <c r="E9457" t="s">
        <v>27</v>
      </c>
      <c r="F9457" s="1" t="str">
        <f>VLOOKUP(SourceRelations[[#This Row],[Relationship]],Coding[],2, FALSE)</f>
        <v>v</v>
      </c>
    </row>
    <row r="9458" spans="2:6" x14ac:dyDescent="0.2">
      <c r="B9458" s="1" t="str">
        <f>SourceRelations[[#This Row],[From]]&amp;"_"&amp;SourceRelations[[#This Row],[To]]&amp;"_"&amp;SourceRelations[[#This Row],[Relationship]]</f>
        <v>Path_Business Collaboration_Triggering</v>
      </c>
      <c r="C9458" t="s">
        <v>65</v>
      </c>
      <c r="D9458" t="s">
        <v>57</v>
      </c>
      <c r="E9458" t="s">
        <v>26</v>
      </c>
      <c r="F9458" s="1" t="str">
        <f>VLOOKUP(SourceRelations[[#This Row],[Relationship]],Coding[],2, FALSE)</f>
        <v>t</v>
      </c>
    </row>
    <row r="9459" spans="2:6" x14ac:dyDescent="0.2">
      <c r="B9459" s="1" t="str">
        <f>SourceRelations[[#This Row],[From]]&amp;"_"&amp;SourceRelations[[#This Row],[To]]&amp;"_"&amp;SourceRelations[[#This Row],[Relationship]]</f>
        <v>Path_Business Event_Assignment</v>
      </c>
      <c r="C9459" t="s">
        <v>65</v>
      </c>
      <c r="D9459" t="s">
        <v>55</v>
      </c>
      <c r="E9459" t="s">
        <v>19</v>
      </c>
      <c r="F9459" s="1" t="str">
        <f>VLOOKUP(SourceRelations[[#This Row],[Relationship]],Coding[],2, FALSE)</f>
        <v>i</v>
      </c>
    </row>
    <row r="9460" spans="2:6" x14ac:dyDescent="0.2">
      <c r="B9460" s="1" t="str">
        <f>SourceRelations[[#This Row],[From]]&amp;"_"&amp;SourceRelations[[#This Row],[To]]&amp;"_"&amp;SourceRelations[[#This Row],[Relationship]]</f>
        <v>Path_Business Event_Association</v>
      </c>
      <c r="C9460" t="s">
        <v>65</v>
      </c>
      <c r="D9460" t="s">
        <v>55</v>
      </c>
      <c r="E9460" t="s">
        <v>7</v>
      </c>
      <c r="F9460" s="1" t="str">
        <f>VLOOKUP(SourceRelations[[#This Row],[Relationship]],Coding[],2, FALSE)</f>
        <v>o</v>
      </c>
    </row>
    <row r="9461" spans="2:6" x14ac:dyDescent="0.2">
      <c r="B9461" s="1" t="str">
        <f>SourceRelations[[#This Row],[From]]&amp;"_"&amp;SourceRelations[[#This Row],[To]]&amp;"_"&amp;SourceRelations[[#This Row],[Relationship]]</f>
        <v>Path_Business Event_Flow</v>
      </c>
      <c r="C9461" t="s">
        <v>65</v>
      </c>
      <c r="D9461" t="s">
        <v>55</v>
      </c>
      <c r="E9461" t="s">
        <v>16</v>
      </c>
      <c r="F9461" s="1" t="str">
        <f>VLOOKUP(SourceRelations[[#This Row],[Relationship]],Coding[],2, FALSE)</f>
        <v>f</v>
      </c>
    </row>
    <row r="9462" spans="2:6" x14ac:dyDescent="0.2">
      <c r="B9462" s="1" t="str">
        <f>SourceRelations[[#This Row],[From]]&amp;"_"&amp;SourceRelations[[#This Row],[To]]&amp;"_"&amp;SourceRelations[[#This Row],[Relationship]]</f>
        <v>Path_Business Event_Realization</v>
      </c>
      <c r="C9462" t="s">
        <v>65</v>
      </c>
      <c r="D9462" t="s">
        <v>55</v>
      </c>
      <c r="E9462" t="s">
        <v>23</v>
      </c>
      <c r="F9462" s="1" t="str">
        <f>VLOOKUP(SourceRelations[[#This Row],[Relationship]],Coding[],2, FALSE)</f>
        <v>r</v>
      </c>
    </row>
    <row r="9463" spans="2:6" x14ac:dyDescent="0.2">
      <c r="B9463" s="1" t="str">
        <f>SourceRelations[[#This Row],[From]]&amp;"_"&amp;SourceRelations[[#This Row],[To]]&amp;"_"&amp;SourceRelations[[#This Row],[Relationship]]</f>
        <v>Path_Business Event_Serving</v>
      </c>
      <c r="C9463" t="s">
        <v>65</v>
      </c>
      <c r="D9463" t="s">
        <v>55</v>
      </c>
      <c r="E9463" t="s">
        <v>27</v>
      </c>
      <c r="F9463" s="1" t="str">
        <f>VLOOKUP(SourceRelations[[#This Row],[Relationship]],Coding[],2, FALSE)</f>
        <v>v</v>
      </c>
    </row>
    <row r="9464" spans="2:6" x14ac:dyDescent="0.2">
      <c r="B9464" s="1" t="str">
        <f>SourceRelations[[#This Row],[From]]&amp;"_"&amp;SourceRelations[[#This Row],[To]]&amp;"_"&amp;SourceRelations[[#This Row],[Relationship]]</f>
        <v>Path_Business Event_Triggering</v>
      </c>
      <c r="C9464" t="s">
        <v>65</v>
      </c>
      <c r="D9464" t="s">
        <v>55</v>
      </c>
      <c r="E9464" t="s">
        <v>26</v>
      </c>
      <c r="F9464" s="1" t="str">
        <f>VLOOKUP(SourceRelations[[#This Row],[Relationship]],Coding[],2, FALSE)</f>
        <v>t</v>
      </c>
    </row>
    <row r="9465" spans="2:6" x14ac:dyDescent="0.2">
      <c r="B9465" s="1" t="str">
        <f>SourceRelations[[#This Row],[From]]&amp;"_"&amp;SourceRelations[[#This Row],[To]]&amp;"_"&amp;SourceRelations[[#This Row],[Relationship]]</f>
        <v>Path_Business Function_Assignment</v>
      </c>
      <c r="C9465" t="s">
        <v>65</v>
      </c>
      <c r="D9465" t="s">
        <v>36</v>
      </c>
      <c r="E9465" t="s">
        <v>19</v>
      </c>
      <c r="F9465" s="1" t="str">
        <f>VLOOKUP(SourceRelations[[#This Row],[Relationship]],Coding[],2, FALSE)</f>
        <v>i</v>
      </c>
    </row>
    <row r="9466" spans="2:6" x14ac:dyDescent="0.2">
      <c r="B9466" s="1" t="str">
        <f>SourceRelations[[#This Row],[From]]&amp;"_"&amp;SourceRelations[[#This Row],[To]]&amp;"_"&amp;SourceRelations[[#This Row],[Relationship]]</f>
        <v>Path_Business Function_Association</v>
      </c>
      <c r="C9466" t="s">
        <v>65</v>
      </c>
      <c r="D9466" t="s">
        <v>36</v>
      </c>
      <c r="E9466" t="s">
        <v>7</v>
      </c>
      <c r="F9466" s="1" t="str">
        <f>VLOOKUP(SourceRelations[[#This Row],[Relationship]],Coding[],2, FALSE)</f>
        <v>o</v>
      </c>
    </row>
    <row r="9467" spans="2:6" x14ac:dyDescent="0.2">
      <c r="B9467" s="1" t="str">
        <f>SourceRelations[[#This Row],[From]]&amp;"_"&amp;SourceRelations[[#This Row],[To]]&amp;"_"&amp;SourceRelations[[#This Row],[Relationship]]</f>
        <v>Path_Business Function_Flow</v>
      </c>
      <c r="C9467" t="s">
        <v>65</v>
      </c>
      <c r="D9467" t="s">
        <v>36</v>
      </c>
      <c r="E9467" t="s">
        <v>16</v>
      </c>
      <c r="F9467" s="1" t="str">
        <f>VLOOKUP(SourceRelations[[#This Row],[Relationship]],Coding[],2, FALSE)</f>
        <v>f</v>
      </c>
    </row>
    <row r="9468" spans="2:6" x14ac:dyDescent="0.2">
      <c r="B9468" s="1" t="str">
        <f>SourceRelations[[#This Row],[From]]&amp;"_"&amp;SourceRelations[[#This Row],[To]]&amp;"_"&amp;SourceRelations[[#This Row],[Relationship]]</f>
        <v>Path_Business Function_Realization</v>
      </c>
      <c r="C9468" t="s">
        <v>65</v>
      </c>
      <c r="D9468" t="s">
        <v>36</v>
      </c>
      <c r="E9468" t="s">
        <v>23</v>
      </c>
      <c r="F9468" s="1" t="str">
        <f>VLOOKUP(SourceRelations[[#This Row],[Relationship]],Coding[],2, FALSE)</f>
        <v>r</v>
      </c>
    </row>
    <row r="9469" spans="2:6" x14ac:dyDescent="0.2">
      <c r="B9469" s="1" t="str">
        <f>SourceRelations[[#This Row],[From]]&amp;"_"&amp;SourceRelations[[#This Row],[To]]&amp;"_"&amp;SourceRelations[[#This Row],[Relationship]]</f>
        <v>Path_Business Function_Serving</v>
      </c>
      <c r="C9469" t="s">
        <v>65</v>
      </c>
      <c r="D9469" t="s">
        <v>36</v>
      </c>
      <c r="E9469" t="s">
        <v>27</v>
      </c>
      <c r="F9469" s="1" t="str">
        <f>VLOOKUP(SourceRelations[[#This Row],[Relationship]],Coding[],2, FALSE)</f>
        <v>v</v>
      </c>
    </row>
    <row r="9470" spans="2:6" x14ac:dyDescent="0.2">
      <c r="B9470" s="1" t="str">
        <f>SourceRelations[[#This Row],[From]]&amp;"_"&amp;SourceRelations[[#This Row],[To]]&amp;"_"&amp;SourceRelations[[#This Row],[Relationship]]</f>
        <v>Path_Business Function_Triggering</v>
      </c>
      <c r="C9470" t="s">
        <v>65</v>
      </c>
      <c r="D9470" t="s">
        <v>36</v>
      </c>
      <c r="E9470" t="s">
        <v>26</v>
      </c>
      <c r="F9470" s="1" t="str">
        <f>VLOOKUP(SourceRelations[[#This Row],[Relationship]],Coding[],2, FALSE)</f>
        <v>t</v>
      </c>
    </row>
    <row r="9471" spans="2:6" x14ac:dyDescent="0.2">
      <c r="B9471" s="1" t="str">
        <f>SourceRelations[[#This Row],[From]]&amp;"_"&amp;SourceRelations[[#This Row],[To]]&amp;"_"&amp;SourceRelations[[#This Row],[Relationship]]</f>
        <v>Path_Business Interaction_Assignment</v>
      </c>
      <c r="C9471" t="s">
        <v>65</v>
      </c>
      <c r="D9471" t="s">
        <v>37</v>
      </c>
      <c r="E9471" t="s">
        <v>19</v>
      </c>
      <c r="F9471" s="1" t="str">
        <f>VLOOKUP(SourceRelations[[#This Row],[Relationship]],Coding[],2, FALSE)</f>
        <v>i</v>
      </c>
    </row>
    <row r="9472" spans="2:6" x14ac:dyDescent="0.2">
      <c r="B9472" s="1" t="str">
        <f>SourceRelations[[#This Row],[From]]&amp;"_"&amp;SourceRelations[[#This Row],[To]]&amp;"_"&amp;SourceRelations[[#This Row],[Relationship]]</f>
        <v>Path_Business Interaction_Association</v>
      </c>
      <c r="C9472" t="s">
        <v>65</v>
      </c>
      <c r="D9472" t="s">
        <v>37</v>
      </c>
      <c r="E9472" t="s">
        <v>7</v>
      </c>
      <c r="F9472" s="1" t="str">
        <f>VLOOKUP(SourceRelations[[#This Row],[Relationship]],Coding[],2, FALSE)</f>
        <v>o</v>
      </c>
    </row>
    <row r="9473" spans="2:6" x14ac:dyDescent="0.2">
      <c r="B9473" s="1" t="str">
        <f>SourceRelations[[#This Row],[From]]&amp;"_"&amp;SourceRelations[[#This Row],[To]]&amp;"_"&amp;SourceRelations[[#This Row],[Relationship]]</f>
        <v>Path_Business Interaction_Flow</v>
      </c>
      <c r="C9473" t="s">
        <v>65</v>
      </c>
      <c r="D9473" t="s">
        <v>37</v>
      </c>
      <c r="E9473" t="s">
        <v>16</v>
      </c>
      <c r="F9473" s="1" t="str">
        <f>VLOOKUP(SourceRelations[[#This Row],[Relationship]],Coding[],2, FALSE)</f>
        <v>f</v>
      </c>
    </row>
    <row r="9474" spans="2:6" x14ac:dyDescent="0.2">
      <c r="B9474" s="1" t="str">
        <f>SourceRelations[[#This Row],[From]]&amp;"_"&amp;SourceRelations[[#This Row],[To]]&amp;"_"&amp;SourceRelations[[#This Row],[Relationship]]</f>
        <v>Path_Business Interaction_Realization</v>
      </c>
      <c r="C9474" t="s">
        <v>65</v>
      </c>
      <c r="D9474" t="s">
        <v>37</v>
      </c>
      <c r="E9474" t="s">
        <v>23</v>
      </c>
      <c r="F9474" s="1" t="str">
        <f>VLOOKUP(SourceRelations[[#This Row],[Relationship]],Coding[],2, FALSE)</f>
        <v>r</v>
      </c>
    </row>
    <row r="9475" spans="2:6" x14ac:dyDescent="0.2">
      <c r="B9475" s="1" t="str">
        <f>SourceRelations[[#This Row],[From]]&amp;"_"&amp;SourceRelations[[#This Row],[To]]&amp;"_"&amp;SourceRelations[[#This Row],[Relationship]]</f>
        <v>Path_Business Interaction_Serving</v>
      </c>
      <c r="C9475" t="s">
        <v>65</v>
      </c>
      <c r="D9475" t="s">
        <v>37</v>
      </c>
      <c r="E9475" t="s">
        <v>27</v>
      </c>
      <c r="F9475" s="1" t="str">
        <f>VLOOKUP(SourceRelations[[#This Row],[Relationship]],Coding[],2, FALSE)</f>
        <v>v</v>
      </c>
    </row>
    <row r="9476" spans="2:6" x14ac:dyDescent="0.2">
      <c r="B9476" s="1" t="str">
        <f>SourceRelations[[#This Row],[From]]&amp;"_"&amp;SourceRelations[[#This Row],[To]]&amp;"_"&amp;SourceRelations[[#This Row],[Relationship]]</f>
        <v>Path_Business Interaction_Triggering</v>
      </c>
      <c r="C9476" t="s">
        <v>65</v>
      </c>
      <c r="D9476" t="s">
        <v>37</v>
      </c>
      <c r="E9476" t="s">
        <v>26</v>
      </c>
      <c r="F9476" s="1" t="str">
        <f>VLOOKUP(SourceRelations[[#This Row],[Relationship]],Coding[],2, FALSE)</f>
        <v>t</v>
      </c>
    </row>
    <row r="9477" spans="2:6" x14ac:dyDescent="0.2">
      <c r="B9477" s="1" t="str">
        <f>SourceRelations[[#This Row],[From]]&amp;"_"&amp;SourceRelations[[#This Row],[To]]&amp;"_"&amp;SourceRelations[[#This Row],[Relationship]]</f>
        <v>Path_Business Interface_Assignment</v>
      </c>
      <c r="C9477" t="s">
        <v>65</v>
      </c>
      <c r="D9477" t="s">
        <v>40</v>
      </c>
      <c r="E9477" t="s">
        <v>19</v>
      </c>
      <c r="F9477" s="1" t="str">
        <f>VLOOKUP(SourceRelations[[#This Row],[Relationship]],Coding[],2, FALSE)</f>
        <v>i</v>
      </c>
    </row>
    <row r="9478" spans="2:6" x14ac:dyDescent="0.2">
      <c r="B9478" s="1" t="str">
        <f>SourceRelations[[#This Row],[From]]&amp;"_"&amp;SourceRelations[[#This Row],[To]]&amp;"_"&amp;SourceRelations[[#This Row],[Relationship]]</f>
        <v>Path_Business Interface_Association</v>
      </c>
      <c r="C9478" t="s">
        <v>65</v>
      </c>
      <c r="D9478" t="s">
        <v>40</v>
      </c>
      <c r="E9478" t="s">
        <v>7</v>
      </c>
      <c r="F9478" s="1" t="str">
        <f>VLOOKUP(SourceRelations[[#This Row],[Relationship]],Coding[],2, FALSE)</f>
        <v>o</v>
      </c>
    </row>
    <row r="9479" spans="2:6" x14ac:dyDescent="0.2">
      <c r="B9479" s="1" t="str">
        <f>SourceRelations[[#This Row],[From]]&amp;"_"&amp;SourceRelations[[#This Row],[To]]&amp;"_"&amp;SourceRelations[[#This Row],[Relationship]]</f>
        <v>Path_Business Interface_Flow</v>
      </c>
      <c r="C9479" t="s">
        <v>65</v>
      </c>
      <c r="D9479" t="s">
        <v>40</v>
      </c>
      <c r="E9479" t="s">
        <v>16</v>
      </c>
      <c r="F9479" s="1" t="str">
        <f>VLOOKUP(SourceRelations[[#This Row],[Relationship]],Coding[],2, FALSE)</f>
        <v>f</v>
      </c>
    </row>
    <row r="9480" spans="2:6" x14ac:dyDescent="0.2">
      <c r="B9480" s="1" t="str">
        <f>SourceRelations[[#This Row],[From]]&amp;"_"&amp;SourceRelations[[#This Row],[To]]&amp;"_"&amp;SourceRelations[[#This Row],[Relationship]]</f>
        <v>Path_Business Interface_Realization</v>
      </c>
      <c r="C9480" t="s">
        <v>65</v>
      </c>
      <c r="D9480" t="s">
        <v>40</v>
      </c>
      <c r="E9480" t="s">
        <v>23</v>
      </c>
      <c r="F9480" s="1" t="str">
        <f>VLOOKUP(SourceRelations[[#This Row],[Relationship]],Coding[],2, FALSE)</f>
        <v>r</v>
      </c>
    </row>
    <row r="9481" spans="2:6" x14ac:dyDescent="0.2">
      <c r="B9481" s="1" t="str">
        <f>SourceRelations[[#This Row],[From]]&amp;"_"&amp;SourceRelations[[#This Row],[To]]&amp;"_"&amp;SourceRelations[[#This Row],[Relationship]]</f>
        <v>Path_Business Interface_Serving</v>
      </c>
      <c r="C9481" t="s">
        <v>65</v>
      </c>
      <c r="D9481" t="s">
        <v>40</v>
      </c>
      <c r="E9481" t="s">
        <v>27</v>
      </c>
      <c r="F9481" s="1" t="str">
        <f>VLOOKUP(SourceRelations[[#This Row],[Relationship]],Coding[],2, FALSE)</f>
        <v>v</v>
      </c>
    </row>
    <row r="9482" spans="2:6" x14ac:dyDescent="0.2">
      <c r="B9482" s="1" t="str">
        <f>SourceRelations[[#This Row],[From]]&amp;"_"&amp;SourceRelations[[#This Row],[To]]&amp;"_"&amp;SourceRelations[[#This Row],[Relationship]]</f>
        <v>Path_Business Interface_Triggering</v>
      </c>
      <c r="C9482" t="s">
        <v>65</v>
      </c>
      <c r="D9482" t="s">
        <v>40</v>
      </c>
      <c r="E9482" t="s">
        <v>26</v>
      </c>
      <c r="F9482" s="1" t="str">
        <f>VLOOKUP(SourceRelations[[#This Row],[Relationship]],Coding[],2, FALSE)</f>
        <v>t</v>
      </c>
    </row>
    <row r="9483" spans="2:6" x14ac:dyDescent="0.2">
      <c r="B9483" s="1" t="str">
        <f>SourceRelations[[#This Row],[From]]&amp;"_"&amp;SourceRelations[[#This Row],[To]]&amp;"_"&amp;SourceRelations[[#This Row],[Relationship]]</f>
        <v>Path_Business Object_Access</v>
      </c>
      <c r="C9483" t="s">
        <v>65</v>
      </c>
      <c r="D9483" t="s">
        <v>58</v>
      </c>
      <c r="E9483" t="s">
        <v>13</v>
      </c>
      <c r="F9483" s="1" t="str">
        <f>VLOOKUP(SourceRelations[[#This Row],[Relationship]],Coding[],2, FALSE)</f>
        <v>a</v>
      </c>
    </row>
    <row r="9484" spans="2:6" x14ac:dyDescent="0.2">
      <c r="B9484" s="1" t="str">
        <f>SourceRelations[[#This Row],[From]]&amp;"_"&amp;SourceRelations[[#This Row],[To]]&amp;"_"&amp;SourceRelations[[#This Row],[Relationship]]</f>
        <v>Path_Business Object_Association</v>
      </c>
      <c r="C9484" t="s">
        <v>65</v>
      </c>
      <c r="D9484" t="s">
        <v>58</v>
      </c>
      <c r="E9484" t="s">
        <v>7</v>
      </c>
      <c r="F9484" s="1" t="str">
        <f>VLOOKUP(SourceRelations[[#This Row],[Relationship]],Coding[],2, FALSE)</f>
        <v>o</v>
      </c>
    </row>
    <row r="9485" spans="2:6" x14ac:dyDescent="0.2">
      <c r="B9485" s="1" t="str">
        <f>SourceRelations[[#This Row],[From]]&amp;"_"&amp;SourceRelations[[#This Row],[To]]&amp;"_"&amp;SourceRelations[[#This Row],[Relationship]]</f>
        <v>Path_Business Process_Assignment</v>
      </c>
      <c r="C9485" t="s">
        <v>65</v>
      </c>
      <c r="D9485" t="s">
        <v>38</v>
      </c>
      <c r="E9485" t="s">
        <v>19</v>
      </c>
      <c r="F9485" s="1" t="str">
        <f>VLOOKUP(SourceRelations[[#This Row],[Relationship]],Coding[],2, FALSE)</f>
        <v>i</v>
      </c>
    </row>
    <row r="9486" spans="2:6" x14ac:dyDescent="0.2">
      <c r="B9486" s="1" t="str">
        <f>SourceRelations[[#This Row],[From]]&amp;"_"&amp;SourceRelations[[#This Row],[To]]&amp;"_"&amp;SourceRelations[[#This Row],[Relationship]]</f>
        <v>Path_Business Process_Association</v>
      </c>
      <c r="C9486" t="s">
        <v>65</v>
      </c>
      <c r="D9486" t="s">
        <v>38</v>
      </c>
      <c r="E9486" t="s">
        <v>7</v>
      </c>
      <c r="F9486" s="1" t="str">
        <f>VLOOKUP(SourceRelations[[#This Row],[Relationship]],Coding[],2, FALSE)</f>
        <v>o</v>
      </c>
    </row>
    <row r="9487" spans="2:6" x14ac:dyDescent="0.2">
      <c r="B9487" s="1" t="str">
        <f>SourceRelations[[#This Row],[From]]&amp;"_"&amp;SourceRelations[[#This Row],[To]]&amp;"_"&amp;SourceRelations[[#This Row],[Relationship]]</f>
        <v>Path_Business Process_Flow</v>
      </c>
      <c r="C9487" t="s">
        <v>65</v>
      </c>
      <c r="D9487" t="s">
        <v>38</v>
      </c>
      <c r="E9487" t="s">
        <v>16</v>
      </c>
      <c r="F9487" s="1" t="str">
        <f>VLOOKUP(SourceRelations[[#This Row],[Relationship]],Coding[],2, FALSE)</f>
        <v>f</v>
      </c>
    </row>
    <row r="9488" spans="2:6" x14ac:dyDescent="0.2">
      <c r="B9488" s="1" t="str">
        <f>SourceRelations[[#This Row],[From]]&amp;"_"&amp;SourceRelations[[#This Row],[To]]&amp;"_"&amp;SourceRelations[[#This Row],[Relationship]]</f>
        <v>Path_Business Process_Realization</v>
      </c>
      <c r="C9488" t="s">
        <v>65</v>
      </c>
      <c r="D9488" t="s">
        <v>38</v>
      </c>
      <c r="E9488" t="s">
        <v>23</v>
      </c>
      <c r="F9488" s="1" t="str">
        <f>VLOOKUP(SourceRelations[[#This Row],[Relationship]],Coding[],2, FALSE)</f>
        <v>r</v>
      </c>
    </row>
    <row r="9489" spans="2:6" x14ac:dyDescent="0.2">
      <c r="B9489" s="1" t="str">
        <f>SourceRelations[[#This Row],[From]]&amp;"_"&amp;SourceRelations[[#This Row],[To]]&amp;"_"&amp;SourceRelations[[#This Row],[Relationship]]</f>
        <v>Path_Business Process_Serving</v>
      </c>
      <c r="C9489" t="s">
        <v>65</v>
      </c>
      <c r="D9489" t="s">
        <v>38</v>
      </c>
      <c r="E9489" t="s">
        <v>27</v>
      </c>
      <c r="F9489" s="1" t="str">
        <f>VLOOKUP(SourceRelations[[#This Row],[Relationship]],Coding[],2, FALSE)</f>
        <v>v</v>
      </c>
    </row>
    <row r="9490" spans="2:6" x14ac:dyDescent="0.2">
      <c r="B9490" s="1" t="str">
        <f>SourceRelations[[#This Row],[From]]&amp;"_"&amp;SourceRelations[[#This Row],[To]]&amp;"_"&amp;SourceRelations[[#This Row],[Relationship]]</f>
        <v>Path_Business Process_Triggering</v>
      </c>
      <c r="C9490" t="s">
        <v>65</v>
      </c>
      <c r="D9490" t="s">
        <v>38</v>
      </c>
      <c r="E9490" t="s">
        <v>26</v>
      </c>
      <c r="F9490" s="1" t="str">
        <f>VLOOKUP(SourceRelations[[#This Row],[Relationship]],Coding[],2, FALSE)</f>
        <v>t</v>
      </c>
    </row>
    <row r="9491" spans="2:6" x14ac:dyDescent="0.2">
      <c r="B9491" s="1" t="str">
        <f>SourceRelations[[#This Row],[From]]&amp;"_"&amp;SourceRelations[[#This Row],[To]]&amp;"_"&amp;SourceRelations[[#This Row],[Relationship]]</f>
        <v>Path_Business Role_Assignment</v>
      </c>
      <c r="C9491" t="s">
        <v>65</v>
      </c>
      <c r="D9491" t="s">
        <v>42</v>
      </c>
      <c r="E9491" t="s">
        <v>19</v>
      </c>
      <c r="F9491" s="1" t="str">
        <f>VLOOKUP(SourceRelations[[#This Row],[Relationship]],Coding[],2, FALSE)</f>
        <v>i</v>
      </c>
    </row>
    <row r="9492" spans="2:6" x14ac:dyDescent="0.2">
      <c r="B9492" s="1" t="str">
        <f>SourceRelations[[#This Row],[From]]&amp;"_"&amp;SourceRelations[[#This Row],[To]]&amp;"_"&amp;SourceRelations[[#This Row],[Relationship]]</f>
        <v>Path_Business Role_Association</v>
      </c>
      <c r="C9492" t="s">
        <v>65</v>
      </c>
      <c r="D9492" t="s">
        <v>42</v>
      </c>
      <c r="E9492" t="s">
        <v>7</v>
      </c>
      <c r="F9492" s="1" t="str">
        <f>VLOOKUP(SourceRelations[[#This Row],[Relationship]],Coding[],2, FALSE)</f>
        <v>o</v>
      </c>
    </row>
    <row r="9493" spans="2:6" x14ac:dyDescent="0.2">
      <c r="B9493" s="1" t="str">
        <f>SourceRelations[[#This Row],[From]]&amp;"_"&amp;SourceRelations[[#This Row],[To]]&amp;"_"&amp;SourceRelations[[#This Row],[Relationship]]</f>
        <v>Path_Business Role_Flow</v>
      </c>
      <c r="C9493" t="s">
        <v>65</v>
      </c>
      <c r="D9493" t="s">
        <v>42</v>
      </c>
      <c r="E9493" t="s">
        <v>16</v>
      </c>
      <c r="F9493" s="1" t="str">
        <f>VLOOKUP(SourceRelations[[#This Row],[Relationship]],Coding[],2, FALSE)</f>
        <v>f</v>
      </c>
    </row>
    <row r="9494" spans="2:6" x14ac:dyDescent="0.2">
      <c r="B9494" s="1" t="str">
        <f>SourceRelations[[#This Row],[From]]&amp;"_"&amp;SourceRelations[[#This Row],[To]]&amp;"_"&amp;SourceRelations[[#This Row],[Relationship]]</f>
        <v>Path_Business Role_Realization</v>
      </c>
      <c r="C9494" t="s">
        <v>65</v>
      </c>
      <c r="D9494" t="s">
        <v>42</v>
      </c>
      <c r="E9494" t="s">
        <v>23</v>
      </c>
      <c r="F9494" s="1" t="str">
        <f>VLOOKUP(SourceRelations[[#This Row],[Relationship]],Coding[],2, FALSE)</f>
        <v>r</v>
      </c>
    </row>
    <row r="9495" spans="2:6" x14ac:dyDescent="0.2">
      <c r="B9495" s="1" t="str">
        <f>SourceRelations[[#This Row],[From]]&amp;"_"&amp;SourceRelations[[#This Row],[To]]&amp;"_"&amp;SourceRelations[[#This Row],[Relationship]]</f>
        <v>Path_Business Role_Serving</v>
      </c>
      <c r="C9495" t="s">
        <v>65</v>
      </c>
      <c r="D9495" t="s">
        <v>42</v>
      </c>
      <c r="E9495" t="s">
        <v>27</v>
      </c>
      <c r="F9495" s="1" t="str">
        <f>VLOOKUP(SourceRelations[[#This Row],[Relationship]],Coding[],2, FALSE)</f>
        <v>v</v>
      </c>
    </row>
    <row r="9496" spans="2:6" x14ac:dyDescent="0.2">
      <c r="B9496" s="1" t="str">
        <f>SourceRelations[[#This Row],[From]]&amp;"_"&amp;SourceRelations[[#This Row],[To]]&amp;"_"&amp;SourceRelations[[#This Row],[Relationship]]</f>
        <v>Path_Business Role_Triggering</v>
      </c>
      <c r="C9496" t="s">
        <v>65</v>
      </c>
      <c r="D9496" t="s">
        <v>42</v>
      </c>
      <c r="E9496" t="s">
        <v>26</v>
      </c>
      <c r="F9496" s="1" t="str">
        <f>VLOOKUP(SourceRelations[[#This Row],[Relationship]],Coding[],2, FALSE)</f>
        <v>t</v>
      </c>
    </row>
    <row r="9497" spans="2:6" x14ac:dyDescent="0.2">
      <c r="B9497" s="1" t="str">
        <f>SourceRelations[[#This Row],[From]]&amp;"_"&amp;SourceRelations[[#This Row],[To]]&amp;"_"&amp;SourceRelations[[#This Row],[Relationship]]</f>
        <v>Path_Business Service_Assignment</v>
      </c>
      <c r="C9497" t="s">
        <v>65</v>
      </c>
      <c r="D9497" t="s">
        <v>44</v>
      </c>
      <c r="E9497" t="s">
        <v>19</v>
      </c>
      <c r="F9497" s="1" t="str">
        <f>VLOOKUP(SourceRelations[[#This Row],[Relationship]],Coding[],2, FALSE)</f>
        <v>i</v>
      </c>
    </row>
    <row r="9498" spans="2:6" x14ac:dyDescent="0.2">
      <c r="B9498" s="1" t="str">
        <f>SourceRelations[[#This Row],[From]]&amp;"_"&amp;SourceRelations[[#This Row],[To]]&amp;"_"&amp;SourceRelations[[#This Row],[Relationship]]</f>
        <v>Path_Business Service_Association</v>
      </c>
      <c r="C9498" t="s">
        <v>65</v>
      </c>
      <c r="D9498" t="s">
        <v>44</v>
      </c>
      <c r="E9498" t="s">
        <v>7</v>
      </c>
      <c r="F9498" s="1" t="str">
        <f>VLOOKUP(SourceRelations[[#This Row],[Relationship]],Coding[],2, FALSE)</f>
        <v>o</v>
      </c>
    </row>
    <row r="9499" spans="2:6" x14ac:dyDescent="0.2">
      <c r="B9499" s="1" t="str">
        <f>SourceRelations[[#This Row],[From]]&amp;"_"&amp;SourceRelations[[#This Row],[To]]&amp;"_"&amp;SourceRelations[[#This Row],[Relationship]]</f>
        <v>Path_Business Service_Flow</v>
      </c>
      <c r="C9499" t="s">
        <v>65</v>
      </c>
      <c r="D9499" t="s">
        <v>44</v>
      </c>
      <c r="E9499" t="s">
        <v>16</v>
      </c>
      <c r="F9499" s="1" t="str">
        <f>VLOOKUP(SourceRelations[[#This Row],[Relationship]],Coding[],2, FALSE)</f>
        <v>f</v>
      </c>
    </row>
    <row r="9500" spans="2:6" x14ac:dyDescent="0.2">
      <c r="B9500" s="1" t="str">
        <f>SourceRelations[[#This Row],[From]]&amp;"_"&amp;SourceRelations[[#This Row],[To]]&amp;"_"&amp;SourceRelations[[#This Row],[Relationship]]</f>
        <v>Path_Business Service_Realization</v>
      </c>
      <c r="C9500" t="s">
        <v>65</v>
      </c>
      <c r="D9500" t="s">
        <v>44</v>
      </c>
      <c r="E9500" t="s">
        <v>23</v>
      </c>
      <c r="F9500" s="1" t="str">
        <f>VLOOKUP(SourceRelations[[#This Row],[Relationship]],Coding[],2, FALSE)</f>
        <v>r</v>
      </c>
    </row>
    <row r="9501" spans="2:6" x14ac:dyDescent="0.2">
      <c r="B9501" s="1" t="str">
        <f>SourceRelations[[#This Row],[From]]&amp;"_"&amp;SourceRelations[[#This Row],[To]]&amp;"_"&amp;SourceRelations[[#This Row],[Relationship]]</f>
        <v>Path_Business Service_Serving</v>
      </c>
      <c r="C9501" t="s">
        <v>65</v>
      </c>
      <c r="D9501" t="s">
        <v>44</v>
      </c>
      <c r="E9501" t="s">
        <v>27</v>
      </c>
      <c r="F9501" s="1" t="str">
        <f>VLOOKUP(SourceRelations[[#This Row],[Relationship]],Coding[],2, FALSE)</f>
        <v>v</v>
      </c>
    </row>
    <row r="9502" spans="2:6" x14ac:dyDescent="0.2">
      <c r="B9502" s="1" t="str">
        <f>SourceRelations[[#This Row],[From]]&amp;"_"&amp;SourceRelations[[#This Row],[To]]&amp;"_"&amp;SourceRelations[[#This Row],[Relationship]]</f>
        <v>Path_Business Service_Triggering</v>
      </c>
      <c r="C9502" t="s">
        <v>65</v>
      </c>
      <c r="D9502" t="s">
        <v>44</v>
      </c>
      <c r="E9502" t="s">
        <v>26</v>
      </c>
      <c r="F9502" s="1" t="str">
        <f>VLOOKUP(SourceRelations[[#This Row],[Relationship]],Coding[],2, FALSE)</f>
        <v>t</v>
      </c>
    </row>
    <row r="9503" spans="2:6" x14ac:dyDescent="0.2">
      <c r="B9503" s="1" t="str">
        <f>SourceRelations[[#This Row],[From]]&amp;"_"&amp;SourceRelations[[#This Row],[To]]&amp;"_"&amp;SourceRelations[[#This Row],[Relationship]]</f>
        <v>Path_Capability_Association</v>
      </c>
      <c r="C9503" t="s">
        <v>65</v>
      </c>
      <c r="D9503" t="s">
        <v>39</v>
      </c>
      <c r="E9503" t="s">
        <v>7</v>
      </c>
      <c r="F9503" s="1" t="str">
        <f>VLOOKUP(SourceRelations[[#This Row],[Relationship]],Coding[],2, FALSE)</f>
        <v>o</v>
      </c>
    </row>
    <row r="9504" spans="2:6" x14ac:dyDescent="0.2">
      <c r="B9504" s="1" t="str">
        <f>SourceRelations[[#This Row],[From]]&amp;"_"&amp;SourceRelations[[#This Row],[To]]&amp;"_"&amp;SourceRelations[[#This Row],[Relationship]]</f>
        <v>Path_Capability_Realization</v>
      </c>
      <c r="C9504" t="s">
        <v>65</v>
      </c>
      <c r="D9504" t="s">
        <v>39</v>
      </c>
      <c r="E9504" t="s">
        <v>23</v>
      </c>
      <c r="F9504" s="1" t="str">
        <f>VLOOKUP(SourceRelations[[#This Row],[Relationship]],Coding[],2, FALSE)</f>
        <v>r</v>
      </c>
    </row>
    <row r="9505" spans="2:6" x14ac:dyDescent="0.2">
      <c r="B9505" s="1" t="str">
        <f>SourceRelations[[#This Row],[From]]&amp;"_"&amp;SourceRelations[[#This Row],[To]]&amp;"_"&amp;SourceRelations[[#This Row],[Relationship]]</f>
        <v>Path_Communication Network_Association</v>
      </c>
      <c r="C9505" t="s">
        <v>65</v>
      </c>
      <c r="D9505" t="s">
        <v>63</v>
      </c>
      <c r="E9505" t="s">
        <v>7</v>
      </c>
      <c r="F9505" s="1" t="str">
        <f>VLOOKUP(SourceRelations[[#This Row],[Relationship]],Coding[],2, FALSE)</f>
        <v>o</v>
      </c>
    </row>
    <row r="9506" spans="2:6" x14ac:dyDescent="0.2">
      <c r="B9506" s="1" t="str">
        <f>SourceRelations[[#This Row],[From]]&amp;"_"&amp;SourceRelations[[#This Row],[To]]&amp;"_"&amp;SourceRelations[[#This Row],[Relationship]]</f>
        <v>Path_Communication Network_Flow</v>
      </c>
      <c r="C9506" t="s">
        <v>65</v>
      </c>
      <c r="D9506" t="s">
        <v>63</v>
      </c>
      <c r="E9506" t="s">
        <v>16</v>
      </c>
      <c r="F9506" s="1" t="str">
        <f>VLOOKUP(SourceRelations[[#This Row],[Relationship]],Coding[],2, FALSE)</f>
        <v>f</v>
      </c>
    </row>
    <row r="9507" spans="2:6" x14ac:dyDescent="0.2">
      <c r="B9507" s="1" t="str">
        <f>SourceRelations[[#This Row],[From]]&amp;"_"&amp;SourceRelations[[#This Row],[To]]&amp;"_"&amp;SourceRelations[[#This Row],[Relationship]]</f>
        <v>Path_Communication Network_Serving</v>
      </c>
      <c r="C9507" t="s">
        <v>65</v>
      </c>
      <c r="D9507" t="s">
        <v>63</v>
      </c>
      <c r="E9507" t="s">
        <v>27</v>
      </c>
      <c r="F9507" s="1" t="str">
        <f>VLOOKUP(SourceRelations[[#This Row],[Relationship]],Coding[],2, FALSE)</f>
        <v>v</v>
      </c>
    </row>
    <row r="9508" spans="2:6" x14ac:dyDescent="0.2">
      <c r="B9508" s="1" t="str">
        <f>SourceRelations[[#This Row],[From]]&amp;"_"&amp;SourceRelations[[#This Row],[To]]&amp;"_"&amp;SourceRelations[[#This Row],[Relationship]]</f>
        <v>Path_Communication Network_Triggering</v>
      </c>
      <c r="C9508" t="s">
        <v>65</v>
      </c>
      <c r="D9508" t="s">
        <v>63</v>
      </c>
      <c r="E9508" t="s">
        <v>26</v>
      </c>
      <c r="F9508" s="1" t="str">
        <f>VLOOKUP(SourceRelations[[#This Row],[Relationship]],Coding[],2, FALSE)</f>
        <v>t</v>
      </c>
    </row>
    <row r="9509" spans="2:6" x14ac:dyDescent="0.2">
      <c r="B9509" s="1" t="str">
        <f>SourceRelations[[#This Row],[From]]&amp;"_"&amp;SourceRelations[[#This Row],[To]]&amp;"_"&amp;SourceRelations[[#This Row],[Relationship]]</f>
        <v>Path_Composition_Association</v>
      </c>
      <c r="C9509" t="s">
        <v>65</v>
      </c>
      <c r="D9509" t="s">
        <v>4</v>
      </c>
      <c r="E9509" t="s">
        <v>7</v>
      </c>
      <c r="F9509" s="1" t="str">
        <f>VLOOKUP(SourceRelations[[#This Row],[Relationship]],Coding[],2, FALSE)</f>
        <v>o</v>
      </c>
    </row>
    <row r="9510" spans="2:6" x14ac:dyDescent="0.2">
      <c r="B9510" s="1" t="str">
        <f>SourceRelations[[#This Row],[From]]&amp;"_"&amp;SourceRelations[[#This Row],[To]]&amp;"_"&amp;SourceRelations[[#This Row],[Relationship]]</f>
        <v>Path_Constraint_Association</v>
      </c>
      <c r="C9510" t="s">
        <v>65</v>
      </c>
      <c r="D9510" t="s">
        <v>9</v>
      </c>
      <c r="E9510" t="s">
        <v>7</v>
      </c>
      <c r="F9510" s="1" t="str">
        <f>VLOOKUP(SourceRelations[[#This Row],[Relationship]],Coding[],2, FALSE)</f>
        <v>o</v>
      </c>
    </row>
    <row r="9511" spans="2:6" x14ac:dyDescent="0.2">
      <c r="B9511" s="1" t="str">
        <f>SourceRelations[[#This Row],[From]]&amp;"_"&amp;SourceRelations[[#This Row],[To]]&amp;"_"&amp;SourceRelations[[#This Row],[Relationship]]</f>
        <v>Path_Constraint_Influence</v>
      </c>
      <c r="C9511" t="s">
        <v>65</v>
      </c>
      <c r="D9511" t="s">
        <v>9</v>
      </c>
      <c r="E9511" t="s">
        <v>6</v>
      </c>
      <c r="F9511" s="1" t="str">
        <f>VLOOKUP(SourceRelations[[#This Row],[Relationship]],Coding[],2, FALSE)</f>
        <v>n</v>
      </c>
    </row>
    <row r="9512" spans="2:6" x14ac:dyDescent="0.2">
      <c r="B9512" s="1" t="str">
        <f>SourceRelations[[#This Row],[From]]&amp;"_"&amp;SourceRelations[[#This Row],[To]]&amp;"_"&amp;SourceRelations[[#This Row],[Relationship]]</f>
        <v>Path_Constraint_Realization</v>
      </c>
      <c r="C9512" t="s">
        <v>65</v>
      </c>
      <c r="D9512" t="s">
        <v>9</v>
      </c>
      <c r="E9512" t="s">
        <v>23</v>
      </c>
      <c r="F9512" s="1" t="str">
        <f>VLOOKUP(SourceRelations[[#This Row],[Relationship]],Coding[],2, FALSE)</f>
        <v>r</v>
      </c>
    </row>
    <row r="9513" spans="2:6" x14ac:dyDescent="0.2">
      <c r="B9513" s="1" t="str">
        <f>SourceRelations[[#This Row],[From]]&amp;"_"&amp;SourceRelations[[#This Row],[To]]&amp;"_"&amp;SourceRelations[[#This Row],[Relationship]]</f>
        <v>Path_Contract_Access</v>
      </c>
      <c r="C9513" t="s">
        <v>65</v>
      </c>
      <c r="D9513" t="s">
        <v>67</v>
      </c>
      <c r="E9513" t="s">
        <v>13</v>
      </c>
      <c r="F9513" s="1" t="str">
        <f>VLOOKUP(SourceRelations[[#This Row],[Relationship]],Coding[],2, FALSE)</f>
        <v>a</v>
      </c>
    </row>
    <row r="9514" spans="2:6" x14ac:dyDescent="0.2">
      <c r="B9514" s="1" t="str">
        <f>SourceRelations[[#This Row],[From]]&amp;"_"&amp;SourceRelations[[#This Row],[To]]&amp;"_"&amp;SourceRelations[[#This Row],[Relationship]]</f>
        <v>Path_Contract_Association</v>
      </c>
      <c r="C9514" t="s">
        <v>65</v>
      </c>
      <c r="D9514" t="s">
        <v>67</v>
      </c>
      <c r="E9514" t="s">
        <v>7</v>
      </c>
      <c r="F9514" s="1" t="str">
        <f>VLOOKUP(SourceRelations[[#This Row],[Relationship]],Coding[],2, FALSE)</f>
        <v>o</v>
      </c>
    </row>
    <row r="9515" spans="2:6" x14ac:dyDescent="0.2">
      <c r="B9515" s="1" t="str">
        <f>SourceRelations[[#This Row],[From]]&amp;"_"&amp;SourceRelations[[#This Row],[To]]&amp;"_"&amp;SourceRelations[[#This Row],[Relationship]]</f>
        <v>Path_Course of Action_Association</v>
      </c>
      <c r="C9515" t="s">
        <v>65</v>
      </c>
      <c r="D9515" t="s">
        <v>100</v>
      </c>
      <c r="E9515" t="s">
        <v>7</v>
      </c>
      <c r="F9515" s="1" t="str">
        <f>VLOOKUP(SourceRelations[[#This Row],[Relationship]],Coding[],2, FALSE)</f>
        <v>o</v>
      </c>
    </row>
    <row r="9516" spans="2:6" x14ac:dyDescent="0.2">
      <c r="B9516" s="1" t="str">
        <f>SourceRelations[[#This Row],[From]]&amp;"_"&amp;SourceRelations[[#This Row],[To]]&amp;"_"&amp;SourceRelations[[#This Row],[Relationship]]</f>
        <v>Path_Course of Action_Realization</v>
      </c>
      <c r="C9516" t="s">
        <v>65</v>
      </c>
      <c r="D9516" t="s">
        <v>100</v>
      </c>
      <c r="E9516" t="s">
        <v>23</v>
      </c>
      <c r="F9516" s="1" t="str">
        <f>VLOOKUP(SourceRelations[[#This Row],[Relationship]],Coding[],2, FALSE)</f>
        <v>r</v>
      </c>
    </row>
    <row r="9517" spans="2:6" x14ac:dyDescent="0.2">
      <c r="B9517" s="1" t="str">
        <f>SourceRelations[[#This Row],[From]]&amp;"_"&amp;SourceRelations[[#This Row],[To]]&amp;"_"&amp;SourceRelations[[#This Row],[Relationship]]</f>
        <v>Path_Data Object_Access</v>
      </c>
      <c r="C9517" t="s">
        <v>65</v>
      </c>
      <c r="D9517" t="s">
        <v>34</v>
      </c>
      <c r="E9517" t="s">
        <v>13</v>
      </c>
      <c r="F9517" s="1" t="str">
        <f>VLOOKUP(SourceRelations[[#This Row],[Relationship]],Coding[],2, FALSE)</f>
        <v>a</v>
      </c>
    </row>
    <row r="9518" spans="2:6" x14ac:dyDescent="0.2">
      <c r="B9518" s="1" t="str">
        <f>SourceRelations[[#This Row],[From]]&amp;"_"&amp;SourceRelations[[#This Row],[To]]&amp;"_"&amp;SourceRelations[[#This Row],[Relationship]]</f>
        <v>Path_Data Object_Association</v>
      </c>
      <c r="C9518" t="s">
        <v>65</v>
      </c>
      <c r="D9518" t="s">
        <v>34</v>
      </c>
      <c r="E9518" t="s">
        <v>7</v>
      </c>
      <c r="F9518" s="1" t="str">
        <f>VLOOKUP(SourceRelations[[#This Row],[Relationship]],Coding[],2, FALSE)</f>
        <v>o</v>
      </c>
    </row>
    <row r="9519" spans="2:6" x14ac:dyDescent="0.2">
      <c r="B9519" s="1" t="str">
        <f>SourceRelations[[#This Row],[From]]&amp;"_"&amp;SourceRelations[[#This Row],[To]]&amp;"_"&amp;SourceRelations[[#This Row],[Relationship]]</f>
        <v>Path_Deliverable_Association</v>
      </c>
      <c r="C9519" t="s">
        <v>65</v>
      </c>
      <c r="D9519" t="s">
        <v>68</v>
      </c>
      <c r="E9519" t="s">
        <v>7</v>
      </c>
      <c r="F9519" s="1" t="str">
        <f>VLOOKUP(SourceRelations[[#This Row],[Relationship]],Coding[],2, FALSE)</f>
        <v>o</v>
      </c>
    </row>
    <row r="9520" spans="2:6" x14ac:dyDescent="0.2">
      <c r="B9520" s="1" t="str">
        <f>SourceRelations[[#This Row],[From]]&amp;"_"&amp;SourceRelations[[#This Row],[To]]&amp;"_"&amp;SourceRelations[[#This Row],[Relationship]]</f>
        <v>Path_Device_Aggregation</v>
      </c>
      <c r="C9520" t="s">
        <v>65</v>
      </c>
      <c r="D9520" t="s">
        <v>64</v>
      </c>
      <c r="E9520" t="s">
        <v>5</v>
      </c>
      <c r="F9520" s="1" t="str">
        <f>VLOOKUP(SourceRelations[[#This Row],[Relationship]],Coding[],2, FALSE)</f>
        <v>g</v>
      </c>
    </row>
    <row r="9521" spans="2:6" x14ac:dyDescent="0.2">
      <c r="B9521" s="1" t="str">
        <f>SourceRelations[[#This Row],[From]]&amp;"_"&amp;SourceRelations[[#This Row],[To]]&amp;"_"&amp;SourceRelations[[#This Row],[Relationship]]</f>
        <v>Path_Device_Assignment</v>
      </c>
      <c r="C9521" t="s">
        <v>65</v>
      </c>
      <c r="D9521" t="s">
        <v>64</v>
      </c>
      <c r="E9521" t="s">
        <v>19</v>
      </c>
      <c r="F9521" s="1" t="str">
        <f>VLOOKUP(SourceRelations[[#This Row],[Relationship]],Coding[],2, FALSE)</f>
        <v>i</v>
      </c>
    </row>
    <row r="9522" spans="2:6" x14ac:dyDescent="0.2">
      <c r="B9522" s="1" t="str">
        <f>SourceRelations[[#This Row],[From]]&amp;"_"&amp;SourceRelations[[#This Row],[To]]&amp;"_"&amp;SourceRelations[[#This Row],[Relationship]]</f>
        <v>Path_Device_Association</v>
      </c>
      <c r="C9522" t="s">
        <v>65</v>
      </c>
      <c r="D9522" t="s">
        <v>64</v>
      </c>
      <c r="E9522" t="s">
        <v>7</v>
      </c>
      <c r="F9522" s="1" t="str">
        <f>VLOOKUP(SourceRelations[[#This Row],[Relationship]],Coding[],2, FALSE)</f>
        <v>o</v>
      </c>
    </row>
    <row r="9523" spans="2:6" x14ac:dyDescent="0.2">
      <c r="B9523" s="1" t="str">
        <f>SourceRelations[[#This Row],[From]]&amp;"_"&amp;SourceRelations[[#This Row],[To]]&amp;"_"&amp;SourceRelations[[#This Row],[Relationship]]</f>
        <v>Path_Device_Flow</v>
      </c>
      <c r="C9523" t="s">
        <v>65</v>
      </c>
      <c r="D9523" t="s">
        <v>64</v>
      </c>
      <c r="E9523" t="s">
        <v>16</v>
      </c>
      <c r="F9523" s="1" t="str">
        <f>VLOOKUP(SourceRelations[[#This Row],[Relationship]],Coding[],2, FALSE)</f>
        <v>f</v>
      </c>
    </row>
    <row r="9524" spans="2:6" x14ac:dyDescent="0.2">
      <c r="B9524" s="1" t="str">
        <f>SourceRelations[[#This Row],[From]]&amp;"_"&amp;SourceRelations[[#This Row],[To]]&amp;"_"&amp;SourceRelations[[#This Row],[Relationship]]</f>
        <v>Path_Device_Realization</v>
      </c>
      <c r="C9524" t="s">
        <v>65</v>
      </c>
      <c r="D9524" t="s">
        <v>64</v>
      </c>
      <c r="E9524" t="s">
        <v>23</v>
      </c>
      <c r="F9524" s="1" t="str">
        <f>VLOOKUP(SourceRelations[[#This Row],[Relationship]],Coding[],2, FALSE)</f>
        <v>r</v>
      </c>
    </row>
    <row r="9525" spans="2:6" x14ac:dyDescent="0.2">
      <c r="B9525" s="1" t="str">
        <f>SourceRelations[[#This Row],[From]]&amp;"_"&amp;SourceRelations[[#This Row],[To]]&amp;"_"&amp;SourceRelations[[#This Row],[Relationship]]</f>
        <v>Path_Device_Serving</v>
      </c>
      <c r="C9525" t="s">
        <v>65</v>
      </c>
      <c r="D9525" t="s">
        <v>64</v>
      </c>
      <c r="E9525" t="s">
        <v>27</v>
      </c>
      <c r="F9525" s="1" t="str">
        <f>VLOOKUP(SourceRelations[[#This Row],[Relationship]],Coding[],2, FALSE)</f>
        <v>v</v>
      </c>
    </row>
    <row r="9526" spans="2:6" x14ac:dyDescent="0.2">
      <c r="B9526" s="1" t="str">
        <f>SourceRelations[[#This Row],[From]]&amp;"_"&amp;SourceRelations[[#This Row],[To]]&amp;"_"&amp;SourceRelations[[#This Row],[Relationship]]</f>
        <v>Path_Device_Triggering</v>
      </c>
      <c r="C9526" t="s">
        <v>65</v>
      </c>
      <c r="D9526" t="s">
        <v>64</v>
      </c>
      <c r="E9526" t="s">
        <v>26</v>
      </c>
      <c r="F9526" s="1" t="str">
        <f>VLOOKUP(SourceRelations[[#This Row],[Relationship]],Coding[],2, FALSE)</f>
        <v>t</v>
      </c>
    </row>
    <row r="9527" spans="2:6" x14ac:dyDescent="0.2">
      <c r="B9527" s="1" t="str">
        <f>SourceRelations[[#This Row],[From]]&amp;"_"&amp;SourceRelations[[#This Row],[To]]&amp;"_"&amp;SourceRelations[[#This Row],[Relationship]]</f>
        <v>Path_Distribution Network_Association</v>
      </c>
      <c r="C9527" t="s">
        <v>65</v>
      </c>
      <c r="D9527" t="s">
        <v>69</v>
      </c>
      <c r="E9527" t="s">
        <v>7</v>
      </c>
      <c r="F9527" s="1" t="str">
        <f>VLOOKUP(SourceRelations[[#This Row],[Relationship]],Coding[],2, FALSE)</f>
        <v>o</v>
      </c>
    </row>
    <row r="9528" spans="2:6" x14ac:dyDescent="0.2">
      <c r="B9528" s="1" t="str">
        <f>SourceRelations[[#This Row],[From]]&amp;"_"&amp;SourceRelations[[#This Row],[To]]&amp;"_"&amp;SourceRelations[[#This Row],[Relationship]]</f>
        <v>Path_Distribution Network_Flow</v>
      </c>
      <c r="C9528" t="s">
        <v>65</v>
      </c>
      <c r="D9528" t="s">
        <v>69</v>
      </c>
      <c r="E9528" t="s">
        <v>16</v>
      </c>
      <c r="F9528" s="1" t="str">
        <f>VLOOKUP(SourceRelations[[#This Row],[Relationship]],Coding[],2, FALSE)</f>
        <v>f</v>
      </c>
    </row>
    <row r="9529" spans="2:6" x14ac:dyDescent="0.2">
      <c r="B9529" s="1" t="str">
        <f>SourceRelations[[#This Row],[From]]&amp;"_"&amp;SourceRelations[[#This Row],[To]]&amp;"_"&amp;SourceRelations[[#This Row],[Relationship]]</f>
        <v>Path_Distribution Network_Serving</v>
      </c>
      <c r="C9529" t="s">
        <v>65</v>
      </c>
      <c r="D9529" t="s">
        <v>69</v>
      </c>
      <c r="E9529" t="s">
        <v>27</v>
      </c>
      <c r="F9529" s="1" t="str">
        <f>VLOOKUP(SourceRelations[[#This Row],[Relationship]],Coding[],2, FALSE)</f>
        <v>v</v>
      </c>
    </row>
    <row r="9530" spans="2:6" x14ac:dyDescent="0.2">
      <c r="B9530" s="1" t="str">
        <f>SourceRelations[[#This Row],[From]]&amp;"_"&amp;SourceRelations[[#This Row],[To]]&amp;"_"&amp;SourceRelations[[#This Row],[Relationship]]</f>
        <v>Path_Distribution Network_Triggering</v>
      </c>
      <c r="C9530" t="s">
        <v>65</v>
      </c>
      <c r="D9530" t="s">
        <v>69</v>
      </c>
      <c r="E9530" t="s">
        <v>26</v>
      </c>
      <c r="F9530" s="1" t="str">
        <f>VLOOKUP(SourceRelations[[#This Row],[Relationship]],Coding[],2, FALSE)</f>
        <v>t</v>
      </c>
    </row>
    <row r="9531" spans="2:6" x14ac:dyDescent="0.2">
      <c r="B9531" s="1" t="str">
        <f>SourceRelations[[#This Row],[From]]&amp;"_"&amp;SourceRelations[[#This Row],[To]]&amp;"_"&amp;SourceRelations[[#This Row],[Relationship]]</f>
        <v>Path_Driver_Association</v>
      </c>
      <c r="C9531" t="s">
        <v>65</v>
      </c>
      <c r="D9531" t="s">
        <v>50</v>
      </c>
      <c r="E9531" t="s">
        <v>7</v>
      </c>
      <c r="F9531" s="1" t="str">
        <f>VLOOKUP(SourceRelations[[#This Row],[Relationship]],Coding[],2, FALSE)</f>
        <v>o</v>
      </c>
    </row>
    <row r="9532" spans="2:6" x14ac:dyDescent="0.2">
      <c r="B9532" s="1" t="str">
        <f>SourceRelations[[#This Row],[From]]&amp;"_"&amp;SourceRelations[[#This Row],[To]]&amp;"_"&amp;SourceRelations[[#This Row],[Relationship]]</f>
        <v>Path_Driver_Influence</v>
      </c>
      <c r="C9532" t="s">
        <v>65</v>
      </c>
      <c r="D9532" t="s">
        <v>50</v>
      </c>
      <c r="E9532" t="s">
        <v>6</v>
      </c>
      <c r="F9532" s="1" t="str">
        <f>VLOOKUP(SourceRelations[[#This Row],[Relationship]],Coding[],2, FALSE)</f>
        <v>n</v>
      </c>
    </row>
    <row r="9533" spans="2:6" x14ac:dyDescent="0.2">
      <c r="B9533" s="1" t="str">
        <f>SourceRelations[[#This Row],[From]]&amp;"_"&amp;SourceRelations[[#This Row],[To]]&amp;"_"&amp;SourceRelations[[#This Row],[Relationship]]</f>
        <v>Path_Equipment_Aggregation</v>
      </c>
      <c r="C9533" t="s">
        <v>65</v>
      </c>
      <c r="D9533" t="s">
        <v>70</v>
      </c>
      <c r="E9533" t="s">
        <v>5</v>
      </c>
      <c r="F9533" s="1" t="str">
        <f>VLOOKUP(SourceRelations[[#This Row],[Relationship]],Coding[],2, FALSE)</f>
        <v>g</v>
      </c>
    </row>
    <row r="9534" spans="2:6" x14ac:dyDescent="0.2">
      <c r="B9534" s="1" t="str">
        <f>SourceRelations[[#This Row],[From]]&amp;"_"&amp;SourceRelations[[#This Row],[To]]&amp;"_"&amp;SourceRelations[[#This Row],[Relationship]]</f>
        <v>Path_Equipment_Assignment</v>
      </c>
      <c r="C9534" t="s">
        <v>65</v>
      </c>
      <c r="D9534" t="s">
        <v>70</v>
      </c>
      <c r="E9534" t="s">
        <v>19</v>
      </c>
      <c r="F9534" s="1" t="str">
        <f>VLOOKUP(SourceRelations[[#This Row],[Relationship]],Coding[],2, FALSE)</f>
        <v>i</v>
      </c>
    </row>
    <row r="9535" spans="2:6" x14ac:dyDescent="0.2">
      <c r="B9535" s="1" t="str">
        <f>SourceRelations[[#This Row],[From]]&amp;"_"&amp;SourceRelations[[#This Row],[To]]&amp;"_"&amp;SourceRelations[[#This Row],[Relationship]]</f>
        <v>Path_Equipment_Association</v>
      </c>
      <c r="C9535" t="s">
        <v>65</v>
      </c>
      <c r="D9535" t="s">
        <v>70</v>
      </c>
      <c r="E9535" t="s">
        <v>7</v>
      </c>
      <c r="F9535" s="1" t="str">
        <f>VLOOKUP(SourceRelations[[#This Row],[Relationship]],Coding[],2, FALSE)</f>
        <v>o</v>
      </c>
    </row>
    <row r="9536" spans="2:6" x14ac:dyDescent="0.2">
      <c r="B9536" s="1" t="str">
        <f>SourceRelations[[#This Row],[From]]&amp;"_"&amp;SourceRelations[[#This Row],[To]]&amp;"_"&amp;SourceRelations[[#This Row],[Relationship]]</f>
        <v>Path_Equipment_Flow</v>
      </c>
      <c r="C9536" t="s">
        <v>65</v>
      </c>
      <c r="D9536" t="s">
        <v>70</v>
      </c>
      <c r="E9536" t="s">
        <v>16</v>
      </c>
      <c r="F9536" s="1" t="str">
        <f>VLOOKUP(SourceRelations[[#This Row],[Relationship]],Coding[],2, FALSE)</f>
        <v>f</v>
      </c>
    </row>
    <row r="9537" spans="2:6" x14ac:dyDescent="0.2">
      <c r="B9537" s="1" t="str">
        <f>SourceRelations[[#This Row],[From]]&amp;"_"&amp;SourceRelations[[#This Row],[To]]&amp;"_"&amp;SourceRelations[[#This Row],[Relationship]]</f>
        <v>Path_Equipment_Realization</v>
      </c>
      <c r="C9537" t="s">
        <v>65</v>
      </c>
      <c r="D9537" t="s">
        <v>70</v>
      </c>
      <c r="E9537" t="s">
        <v>23</v>
      </c>
      <c r="F9537" s="1" t="str">
        <f>VLOOKUP(SourceRelations[[#This Row],[Relationship]],Coding[],2, FALSE)</f>
        <v>r</v>
      </c>
    </row>
    <row r="9538" spans="2:6" x14ac:dyDescent="0.2">
      <c r="B9538" s="1" t="str">
        <f>SourceRelations[[#This Row],[From]]&amp;"_"&amp;SourceRelations[[#This Row],[To]]&amp;"_"&amp;SourceRelations[[#This Row],[Relationship]]</f>
        <v>Path_Equipment_Serving</v>
      </c>
      <c r="C9538" t="s">
        <v>65</v>
      </c>
      <c r="D9538" t="s">
        <v>70</v>
      </c>
      <c r="E9538" t="s">
        <v>27</v>
      </c>
      <c r="F9538" s="1" t="str">
        <f>VLOOKUP(SourceRelations[[#This Row],[Relationship]],Coding[],2, FALSE)</f>
        <v>v</v>
      </c>
    </row>
    <row r="9539" spans="2:6" x14ac:dyDescent="0.2">
      <c r="B9539" s="1" t="str">
        <f>SourceRelations[[#This Row],[From]]&amp;"_"&amp;SourceRelations[[#This Row],[To]]&amp;"_"&amp;SourceRelations[[#This Row],[Relationship]]</f>
        <v>Path_Equipment_Triggering</v>
      </c>
      <c r="C9539" t="s">
        <v>65</v>
      </c>
      <c r="D9539" t="s">
        <v>70</v>
      </c>
      <c r="E9539" t="s">
        <v>26</v>
      </c>
      <c r="F9539" s="1" t="str">
        <f>VLOOKUP(SourceRelations[[#This Row],[Relationship]],Coding[],2, FALSE)</f>
        <v>t</v>
      </c>
    </row>
    <row r="9540" spans="2:6" x14ac:dyDescent="0.2">
      <c r="B9540" s="1" t="str">
        <f>SourceRelations[[#This Row],[From]]&amp;"_"&amp;SourceRelations[[#This Row],[To]]&amp;"_"&amp;SourceRelations[[#This Row],[Relationship]]</f>
        <v>Path_Facility_Aggregation</v>
      </c>
      <c r="C9540" t="s">
        <v>65</v>
      </c>
      <c r="D9540" t="s">
        <v>71</v>
      </c>
      <c r="E9540" t="s">
        <v>5</v>
      </c>
      <c r="F9540" s="1" t="str">
        <f>VLOOKUP(SourceRelations[[#This Row],[Relationship]],Coding[],2, FALSE)</f>
        <v>g</v>
      </c>
    </row>
    <row r="9541" spans="2:6" x14ac:dyDescent="0.2">
      <c r="B9541" s="1" t="str">
        <f>SourceRelations[[#This Row],[From]]&amp;"_"&amp;SourceRelations[[#This Row],[To]]&amp;"_"&amp;SourceRelations[[#This Row],[Relationship]]</f>
        <v>Path_Facility_Assignment</v>
      </c>
      <c r="C9541" t="s">
        <v>65</v>
      </c>
      <c r="D9541" t="s">
        <v>71</v>
      </c>
      <c r="E9541" t="s">
        <v>19</v>
      </c>
      <c r="F9541" s="1" t="str">
        <f>VLOOKUP(SourceRelations[[#This Row],[Relationship]],Coding[],2, FALSE)</f>
        <v>i</v>
      </c>
    </row>
    <row r="9542" spans="2:6" x14ac:dyDescent="0.2">
      <c r="B9542" s="1" t="str">
        <f>SourceRelations[[#This Row],[From]]&amp;"_"&amp;SourceRelations[[#This Row],[To]]&amp;"_"&amp;SourceRelations[[#This Row],[Relationship]]</f>
        <v>Path_Facility_Association</v>
      </c>
      <c r="C9542" t="s">
        <v>65</v>
      </c>
      <c r="D9542" t="s">
        <v>71</v>
      </c>
      <c r="E9542" t="s">
        <v>7</v>
      </c>
      <c r="F9542" s="1" t="str">
        <f>VLOOKUP(SourceRelations[[#This Row],[Relationship]],Coding[],2, FALSE)</f>
        <v>o</v>
      </c>
    </row>
    <row r="9543" spans="2:6" x14ac:dyDescent="0.2">
      <c r="B9543" s="1" t="str">
        <f>SourceRelations[[#This Row],[From]]&amp;"_"&amp;SourceRelations[[#This Row],[To]]&amp;"_"&amp;SourceRelations[[#This Row],[Relationship]]</f>
        <v>Path_Facility_Flow</v>
      </c>
      <c r="C9543" t="s">
        <v>65</v>
      </c>
      <c r="D9543" t="s">
        <v>71</v>
      </c>
      <c r="E9543" t="s">
        <v>16</v>
      </c>
      <c r="F9543" s="1" t="str">
        <f>VLOOKUP(SourceRelations[[#This Row],[Relationship]],Coding[],2, FALSE)</f>
        <v>f</v>
      </c>
    </row>
    <row r="9544" spans="2:6" x14ac:dyDescent="0.2">
      <c r="B9544" s="1" t="str">
        <f>SourceRelations[[#This Row],[From]]&amp;"_"&amp;SourceRelations[[#This Row],[To]]&amp;"_"&amp;SourceRelations[[#This Row],[Relationship]]</f>
        <v>Path_Facility_Realization</v>
      </c>
      <c r="C9544" t="s">
        <v>65</v>
      </c>
      <c r="D9544" t="s">
        <v>71</v>
      </c>
      <c r="E9544" t="s">
        <v>23</v>
      </c>
      <c r="F9544" s="1" t="str">
        <f>VLOOKUP(SourceRelations[[#This Row],[Relationship]],Coding[],2, FALSE)</f>
        <v>r</v>
      </c>
    </row>
    <row r="9545" spans="2:6" x14ac:dyDescent="0.2">
      <c r="B9545" s="1" t="str">
        <f>SourceRelations[[#This Row],[From]]&amp;"_"&amp;SourceRelations[[#This Row],[To]]&amp;"_"&amp;SourceRelations[[#This Row],[Relationship]]</f>
        <v>Path_Facility_Serving</v>
      </c>
      <c r="C9545" t="s">
        <v>65</v>
      </c>
      <c r="D9545" t="s">
        <v>71</v>
      </c>
      <c r="E9545" t="s">
        <v>27</v>
      </c>
      <c r="F9545" s="1" t="str">
        <f>VLOOKUP(SourceRelations[[#This Row],[Relationship]],Coding[],2, FALSE)</f>
        <v>v</v>
      </c>
    </row>
    <row r="9546" spans="2:6" x14ac:dyDescent="0.2">
      <c r="B9546" s="1" t="str">
        <f>SourceRelations[[#This Row],[From]]&amp;"_"&amp;SourceRelations[[#This Row],[To]]&amp;"_"&amp;SourceRelations[[#This Row],[Relationship]]</f>
        <v>Path_Facility_Triggering</v>
      </c>
      <c r="C9546" t="s">
        <v>65</v>
      </c>
      <c r="D9546" t="s">
        <v>71</v>
      </c>
      <c r="E9546" t="s">
        <v>26</v>
      </c>
      <c r="F9546" s="1" t="str">
        <f>VLOOKUP(SourceRelations[[#This Row],[Relationship]],Coding[],2, FALSE)</f>
        <v>t</v>
      </c>
    </row>
    <row r="9547" spans="2:6" x14ac:dyDescent="0.2">
      <c r="B9547" s="1" t="str">
        <f>SourceRelations[[#This Row],[From]]&amp;"_"&amp;SourceRelations[[#This Row],[To]]&amp;"_"&amp;SourceRelations[[#This Row],[Relationship]]</f>
        <v>Path_Flow_Association</v>
      </c>
      <c r="C9547" t="s">
        <v>65</v>
      </c>
      <c r="D9547" t="s">
        <v>16</v>
      </c>
      <c r="E9547" t="s">
        <v>7</v>
      </c>
      <c r="F9547" s="1" t="str">
        <f>VLOOKUP(SourceRelations[[#This Row],[Relationship]],Coding[],2, FALSE)</f>
        <v>o</v>
      </c>
    </row>
    <row r="9548" spans="2:6" x14ac:dyDescent="0.2">
      <c r="B9548" s="1" t="str">
        <f>SourceRelations[[#This Row],[From]]&amp;"_"&amp;SourceRelations[[#This Row],[To]]&amp;"_"&amp;SourceRelations[[#This Row],[Relationship]]</f>
        <v>Path_Gap_Association</v>
      </c>
      <c r="C9548" t="s">
        <v>65</v>
      </c>
      <c r="D9548" t="s">
        <v>32</v>
      </c>
      <c r="E9548" t="s">
        <v>7</v>
      </c>
      <c r="F9548" s="1" t="str">
        <f>VLOOKUP(SourceRelations[[#This Row],[Relationship]],Coding[],2, FALSE)</f>
        <v>o</v>
      </c>
    </row>
    <row r="9549" spans="2:6" x14ac:dyDescent="0.2">
      <c r="B9549" s="1" t="str">
        <f>SourceRelations[[#This Row],[From]]&amp;"_"&amp;SourceRelations[[#This Row],[To]]&amp;"_"&amp;SourceRelations[[#This Row],[Relationship]]</f>
        <v>Path_Goal_Association</v>
      </c>
      <c r="C9549" t="s">
        <v>65</v>
      </c>
      <c r="D9549" t="s">
        <v>51</v>
      </c>
      <c r="E9549" t="s">
        <v>7</v>
      </c>
      <c r="F9549" s="1" t="str">
        <f>VLOOKUP(SourceRelations[[#This Row],[Relationship]],Coding[],2, FALSE)</f>
        <v>o</v>
      </c>
    </row>
    <row r="9550" spans="2:6" x14ac:dyDescent="0.2">
      <c r="B9550" s="1" t="str">
        <f>SourceRelations[[#This Row],[From]]&amp;"_"&amp;SourceRelations[[#This Row],[To]]&amp;"_"&amp;SourceRelations[[#This Row],[Relationship]]</f>
        <v>Path_Goal_Influence</v>
      </c>
      <c r="C9550" t="s">
        <v>65</v>
      </c>
      <c r="D9550" t="s">
        <v>51</v>
      </c>
      <c r="E9550" t="s">
        <v>6</v>
      </c>
      <c r="F9550" s="1" t="str">
        <f>VLOOKUP(SourceRelations[[#This Row],[Relationship]],Coding[],2, FALSE)</f>
        <v>n</v>
      </c>
    </row>
    <row r="9551" spans="2:6" x14ac:dyDescent="0.2">
      <c r="B9551" s="1" t="str">
        <f>SourceRelations[[#This Row],[From]]&amp;"_"&amp;SourceRelations[[#This Row],[To]]&amp;"_"&amp;SourceRelations[[#This Row],[Relationship]]</f>
        <v>Path_Goal_Realization</v>
      </c>
      <c r="C9551" t="s">
        <v>65</v>
      </c>
      <c r="D9551" t="s">
        <v>51</v>
      </c>
      <c r="E9551" t="s">
        <v>23</v>
      </c>
      <c r="F9551" s="1" t="str">
        <f>VLOOKUP(SourceRelations[[#This Row],[Relationship]],Coding[],2, FALSE)</f>
        <v>r</v>
      </c>
    </row>
    <row r="9552" spans="2:6" x14ac:dyDescent="0.2">
      <c r="B9552" s="1" t="str">
        <f>SourceRelations[[#This Row],[From]]&amp;"_"&amp;SourceRelations[[#This Row],[To]]&amp;"_"&amp;SourceRelations[[#This Row],[Relationship]]</f>
        <v>Path_Grouping_Access</v>
      </c>
      <c r="C9552" t="s">
        <v>65</v>
      </c>
      <c r="D9552" t="s">
        <v>79</v>
      </c>
      <c r="E9552" t="s">
        <v>13</v>
      </c>
      <c r="F9552" s="1" t="str">
        <f>VLOOKUP(SourceRelations[[#This Row],[Relationship]],Coding[],2, FALSE)</f>
        <v>a</v>
      </c>
    </row>
    <row r="9553" spans="2:6" x14ac:dyDescent="0.2">
      <c r="B9553" s="1" t="str">
        <f>SourceRelations[[#This Row],[From]]&amp;"_"&amp;SourceRelations[[#This Row],[To]]&amp;"_"&amp;SourceRelations[[#This Row],[Relationship]]</f>
        <v>Path_Grouping_Aggregation</v>
      </c>
      <c r="C9553" t="s">
        <v>65</v>
      </c>
      <c r="D9553" t="s">
        <v>79</v>
      </c>
      <c r="E9553" t="s">
        <v>5</v>
      </c>
      <c r="F9553" s="1" t="str">
        <f>VLOOKUP(SourceRelations[[#This Row],[Relationship]],Coding[],2, FALSE)</f>
        <v>g</v>
      </c>
    </row>
    <row r="9554" spans="2:6" x14ac:dyDescent="0.2">
      <c r="B9554" s="1" t="str">
        <f>SourceRelations[[#This Row],[From]]&amp;"_"&amp;SourceRelations[[#This Row],[To]]&amp;"_"&amp;SourceRelations[[#This Row],[Relationship]]</f>
        <v>Path_Grouping_Assignment</v>
      </c>
      <c r="C9554" t="s">
        <v>65</v>
      </c>
      <c r="D9554" t="s">
        <v>79</v>
      </c>
      <c r="E9554" t="s">
        <v>19</v>
      </c>
      <c r="F9554" s="1" t="str">
        <f>VLOOKUP(SourceRelations[[#This Row],[Relationship]],Coding[],2, FALSE)</f>
        <v>i</v>
      </c>
    </row>
    <row r="9555" spans="2:6" x14ac:dyDescent="0.2">
      <c r="B9555" s="1" t="str">
        <f>SourceRelations[[#This Row],[From]]&amp;"_"&amp;SourceRelations[[#This Row],[To]]&amp;"_"&amp;SourceRelations[[#This Row],[Relationship]]</f>
        <v>Path_Grouping_Association</v>
      </c>
      <c r="C9555" t="s">
        <v>65</v>
      </c>
      <c r="D9555" t="s">
        <v>79</v>
      </c>
      <c r="E9555" t="s">
        <v>7</v>
      </c>
      <c r="F9555" s="1" t="str">
        <f>VLOOKUP(SourceRelations[[#This Row],[Relationship]],Coding[],2, FALSE)</f>
        <v>o</v>
      </c>
    </row>
    <row r="9556" spans="2:6" x14ac:dyDescent="0.2">
      <c r="B9556" s="1" t="str">
        <f>SourceRelations[[#This Row],[From]]&amp;"_"&amp;SourceRelations[[#This Row],[To]]&amp;"_"&amp;SourceRelations[[#This Row],[Relationship]]</f>
        <v>Path_Grouping_Composition</v>
      </c>
      <c r="C9556" t="s">
        <v>65</v>
      </c>
      <c r="D9556" t="s">
        <v>79</v>
      </c>
      <c r="E9556" t="s">
        <v>4</v>
      </c>
      <c r="F9556" s="1" t="str">
        <f>VLOOKUP(SourceRelations[[#This Row],[Relationship]],Coding[],2, FALSE)</f>
        <v>c</v>
      </c>
    </row>
    <row r="9557" spans="2:6" x14ac:dyDescent="0.2">
      <c r="B9557" s="1" t="str">
        <f>SourceRelations[[#This Row],[From]]&amp;"_"&amp;SourceRelations[[#This Row],[To]]&amp;"_"&amp;SourceRelations[[#This Row],[Relationship]]</f>
        <v>Path_Grouping_Flow</v>
      </c>
      <c r="C9557" t="s">
        <v>65</v>
      </c>
      <c r="D9557" t="s">
        <v>79</v>
      </c>
      <c r="E9557" t="s">
        <v>16</v>
      </c>
      <c r="F9557" s="1" t="str">
        <f>VLOOKUP(SourceRelations[[#This Row],[Relationship]],Coding[],2, FALSE)</f>
        <v>f</v>
      </c>
    </row>
    <row r="9558" spans="2:6" x14ac:dyDescent="0.2">
      <c r="B9558" s="1" t="str">
        <f>SourceRelations[[#This Row],[From]]&amp;"_"&amp;SourceRelations[[#This Row],[To]]&amp;"_"&amp;SourceRelations[[#This Row],[Relationship]]</f>
        <v>Path_Grouping_Influence</v>
      </c>
      <c r="C9558" t="s">
        <v>65</v>
      </c>
      <c r="D9558" t="s">
        <v>79</v>
      </c>
      <c r="E9558" t="s">
        <v>6</v>
      </c>
      <c r="F9558" s="1" t="str">
        <f>VLOOKUP(SourceRelations[[#This Row],[Relationship]],Coding[],2, FALSE)</f>
        <v>n</v>
      </c>
    </row>
    <row r="9559" spans="2:6" x14ac:dyDescent="0.2">
      <c r="B9559" s="1" t="str">
        <f>SourceRelations[[#This Row],[From]]&amp;"_"&amp;SourceRelations[[#This Row],[To]]&amp;"_"&amp;SourceRelations[[#This Row],[Relationship]]</f>
        <v>Path_Grouping_Realization</v>
      </c>
      <c r="C9559" t="s">
        <v>65</v>
      </c>
      <c r="D9559" t="s">
        <v>79</v>
      </c>
      <c r="E9559" t="s">
        <v>23</v>
      </c>
      <c r="F9559" s="1" t="str">
        <f>VLOOKUP(SourceRelations[[#This Row],[Relationship]],Coding[],2, FALSE)</f>
        <v>r</v>
      </c>
    </row>
    <row r="9560" spans="2:6" x14ac:dyDescent="0.2">
      <c r="B9560" s="1" t="str">
        <f>SourceRelations[[#This Row],[From]]&amp;"_"&amp;SourceRelations[[#This Row],[To]]&amp;"_"&amp;SourceRelations[[#This Row],[Relationship]]</f>
        <v>Path_Grouping_Serving</v>
      </c>
      <c r="C9560" t="s">
        <v>65</v>
      </c>
      <c r="D9560" t="s">
        <v>79</v>
      </c>
      <c r="E9560" t="s">
        <v>27</v>
      </c>
      <c r="F9560" s="1" t="str">
        <f>VLOOKUP(SourceRelations[[#This Row],[Relationship]],Coding[],2, FALSE)</f>
        <v>v</v>
      </c>
    </row>
    <row r="9561" spans="2:6" x14ac:dyDescent="0.2">
      <c r="B9561" s="1" t="str">
        <f>SourceRelations[[#This Row],[From]]&amp;"_"&amp;SourceRelations[[#This Row],[To]]&amp;"_"&amp;SourceRelations[[#This Row],[Relationship]]</f>
        <v>Path_Grouping_Specialization</v>
      </c>
      <c r="C9561" t="s">
        <v>65</v>
      </c>
      <c r="D9561" t="s">
        <v>79</v>
      </c>
      <c r="E9561" t="s">
        <v>8</v>
      </c>
      <c r="F9561" s="1" t="str">
        <f>VLOOKUP(SourceRelations[[#This Row],[Relationship]],Coding[],2, FALSE)</f>
        <v>s</v>
      </c>
    </row>
    <row r="9562" spans="2:6" x14ac:dyDescent="0.2">
      <c r="B9562" s="1" t="str">
        <f>SourceRelations[[#This Row],[From]]&amp;"_"&amp;SourceRelations[[#This Row],[To]]&amp;"_"&amp;SourceRelations[[#This Row],[Relationship]]</f>
        <v>Path_Grouping_Triggering</v>
      </c>
      <c r="C9562" t="s">
        <v>65</v>
      </c>
      <c r="D9562" t="s">
        <v>79</v>
      </c>
      <c r="E9562" t="s">
        <v>26</v>
      </c>
      <c r="F9562" s="1" t="str">
        <f>VLOOKUP(SourceRelations[[#This Row],[Relationship]],Coding[],2, FALSE)</f>
        <v>t</v>
      </c>
    </row>
    <row r="9563" spans="2:6" x14ac:dyDescent="0.2">
      <c r="B9563" s="1" t="str">
        <f>SourceRelations[[#This Row],[From]]&amp;"_"&amp;SourceRelations[[#This Row],[To]]&amp;"_"&amp;SourceRelations[[#This Row],[Relationship]]</f>
        <v>Path_Implementation Event_Association</v>
      </c>
      <c r="C9563" t="s">
        <v>65</v>
      </c>
      <c r="D9563" t="s">
        <v>60</v>
      </c>
      <c r="E9563" t="s">
        <v>7</v>
      </c>
      <c r="F9563" s="1" t="str">
        <f>VLOOKUP(SourceRelations[[#This Row],[Relationship]],Coding[],2, FALSE)</f>
        <v>o</v>
      </c>
    </row>
    <row r="9564" spans="2:6" x14ac:dyDescent="0.2">
      <c r="B9564" s="1" t="str">
        <f>SourceRelations[[#This Row],[From]]&amp;"_"&amp;SourceRelations[[#This Row],[To]]&amp;"_"&amp;SourceRelations[[#This Row],[Relationship]]</f>
        <v>Path_Influence_Association</v>
      </c>
      <c r="C9564" t="s">
        <v>65</v>
      </c>
      <c r="D9564" t="s">
        <v>6</v>
      </c>
      <c r="E9564" t="s">
        <v>7</v>
      </c>
      <c r="F9564" s="1" t="str">
        <f>VLOOKUP(SourceRelations[[#This Row],[Relationship]],Coding[],2, FALSE)</f>
        <v>o</v>
      </c>
    </row>
    <row r="9565" spans="2:6" x14ac:dyDescent="0.2">
      <c r="B9565" s="1" t="str">
        <f>SourceRelations[[#This Row],[From]]&amp;"_"&amp;SourceRelations[[#This Row],[To]]&amp;"_"&amp;SourceRelations[[#This Row],[Relationship]]</f>
        <v>Path_Junction_Access</v>
      </c>
      <c r="C9565" t="s">
        <v>65</v>
      </c>
      <c r="D9565" t="s">
        <v>102</v>
      </c>
      <c r="E9565" t="s">
        <v>13</v>
      </c>
      <c r="F9565" s="1" t="str">
        <f>VLOOKUP(SourceRelations[[#This Row],[Relationship]],Coding[],2, FALSE)</f>
        <v>a</v>
      </c>
    </row>
    <row r="9566" spans="2:6" x14ac:dyDescent="0.2">
      <c r="B9566" s="1" t="str">
        <f>SourceRelations[[#This Row],[From]]&amp;"_"&amp;SourceRelations[[#This Row],[To]]&amp;"_"&amp;SourceRelations[[#This Row],[Relationship]]</f>
        <v>Path_Junction_Assignment</v>
      </c>
      <c r="C9566" t="s">
        <v>65</v>
      </c>
      <c r="D9566" t="s">
        <v>102</v>
      </c>
      <c r="E9566" t="s">
        <v>19</v>
      </c>
      <c r="F9566" s="1" t="str">
        <f>VLOOKUP(SourceRelations[[#This Row],[Relationship]],Coding[],2, FALSE)</f>
        <v>i</v>
      </c>
    </row>
    <row r="9567" spans="2:6" x14ac:dyDescent="0.2">
      <c r="B9567" s="1" t="str">
        <f>SourceRelations[[#This Row],[From]]&amp;"_"&amp;SourceRelations[[#This Row],[To]]&amp;"_"&amp;SourceRelations[[#This Row],[Relationship]]</f>
        <v>Path_Junction_Association</v>
      </c>
      <c r="C9567" t="s">
        <v>65</v>
      </c>
      <c r="D9567" t="s">
        <v>102</v>
      </c>
      <c r="E9567" t="s">
        <v>7</v>
      </c>
      <c r="F9567" s="1" t="str">
        <f>VLOOKUP(SourceRelations[[#This Row],[Relationship]],Coding[],2, FALSE)</f>
        <v>o</v>
      </c>
    </row>
    <row r="9568" spans="2:6" x14ac:dyDescent="0.2">
      <c r="B9568" s="1" t="str">
        <f>SourceRelations[[#This Row],[From]]&amp;"_"&amp;SourceRelations[[#This Row],[To]]&amp;"_"&amp;SourceRelations[[#This Row],[Relationship]]</f>
        <v>Path_Junction_Flow</v>
      </c>
      <c r="C9568" t="s">
        <v>65</v>
      </c>
      <c r="D9568" t="s">
        <v>102</v>
      </c>
      <c r="E9568" t="s">
        <v>16</v>
      </c>
      <c r="F9568" s="1" t="str">
        <f>VLOOKUP(SourceRelations[[#This Row],[Relationship]],Coding[],2, FALSE)</f>
        <v>f</v>
      </c>
    </row>
    <row r="9569" spans="2:6" x14ac:dyDescent="0.2">
      <c r="B9569" s="1" t="str">
        <f>SourceRelations[[#This Row],[From]]&amp;"_"&amp;SourceRelations[[#This Row],[To]]&amp;"_"&amp;SourceRelations[[#This Row],[Relationship]]</f>
        <v>Path_Junction_Influence</v>
      </c>
      <c r="C9569" t="s">
        <v>65</v>
      </c>
      <c r="D9569" t="s">
        <v>102</v>
      </c>
      <c r="E9569" t="s">
        <v>6</v>
      </c>
      <c r="F9569" s="1" t="str">
        <f>VLOOKUP(SourceRelations[[#This Row],[Relationship]],Coding[],2, FALSE)</f>
        <v>n</v>
      </c>
    </row>
    <row r="9570" spans="2:6" x14ac:dyDescent="0.2">
      <c r="B9570" s="1" t="str">
        <f>SourceRelations[[#This Row],[From]]&amp;"_"&amp;SourceRelations[[#This Row],[To]]&amp;"_"&amp;SourceRelations[[#This Row],[Relationship]]</f>
        <v>Path_Junction_Realization</v>
      </c>
      <c r="C9570" t="s">
        <v>65</v>
      </c>
      <c r="D9570" t="s">
        <v>102</v>
      </c>
      <c r="E9570" t="s">
        <v>23</v>
      </c>
      <c r="F9570" s="1" t="str">
        <f>VLOOKUP(SourceRelations[[#This Row],[Relationship]],Coding[],2, FALSE)</f>
        <v>r</v>
      </c>
    </row>
    <row r="9571" spans="2:6" x14ac:dyDescent="0.2">
      <c r="B9571" s="1" t="str">
        <f>SourceRelations[[#This Row],[From]]&amp;"_"&amp;SourceRelations[[#This Row],[To]]&amp;"_"&amp;SourceRelations[[#This Row],[Relationship]]</f>
        <v>Path_Junction_Serving</v>
      </c>
      <c r="C9571" t="s">
        <v>65</v>
      </c>
      <c r="D9571" t="s">
        <v>102</v>
      </c>
      <c r="E9571" t="s">
        <v>27</v>
      </c>
      <c r="F9571" s="1" t="str">
        <f>VLOOKUP(SourceRelations[[#This Row],[Relationship]],Coding[],2, FALSE)</f>
        <v>v</v>
      </c>
    </row>
    <row r="9572" spans="2:6" x14ac:dyDescent="0.2">
      <c r="B9572" s="1" t="str">
        <f>SourceRelations[[#This Row],[From]]&amp;"_"&amp;SourceRelations[[#This Row],[To]]&amp;"_"&amp;SourceRelations[[#This Row],[Relationship]]</f>
        <v>Path_Junction_Triggering</v>
      </c>
      <c r="C9572" t="s">
        <v>65</v>
      </c>
      <c r="D9572" t="s">
        <v>102</v>
      </c>
      <c r="E9572" t="s">
        <v>26</v>
      </c>
      <c r="F9572" s="1" t="str">
        <f>VLOOKUP(SourceRelations[[#This Row],[Relationship]],Coding[],2, FALSE)</f>
        <v>t</v>
      </c>
    </row>
    <row r="9573" spans="2:6" x14ac:dyDescent="0.2">
      <c r="B9573" s="1" t="str">
        <f>SourceRelations[[#This Row],[From]]&amp;"_"&amp;SourceRelations[[#This Row],[To]]&amp;"_"&amp;SourceRelations[[#This Row],[Relationship]]</f>
        <v>Path_Location_Association</v>
      </c>
      <c r="C9573" t="s">
        <v>65</v>
      </c>
      <c r="D9573" t="s">
        <v>81</v>
      </c>
      <c r="E9573" t="s">
        <v>7</v>
      </c>
      <c r="F9573" s="1" t="str">
        <f>VLOOKUP(SourceRelations[[#This Row],[Relationship]],Coding[],2, FALSE)</f>
        <v>o</v>
      </c>
    </row>
    <row r="9574" spans="2:6" x14ac:dyDescent="0.2">
      <c r="B9574" s="1" t="str">
        <f>SourceRelations[[#This Row],[From]]&amp;"_"&amp;SourceRelations[[#This Row],[To]]&amp;"_"&amp;SourceRelations[[#This Row],[Relationship]]</f>
        <v>Path_Location_Flow</v>
      </c>
      <c r="C9574" t="s">
        <v>65</v>
      </c>
      <c r="D9574" t="s">
        <v>81</v>
      </c>
      <c r="E9574" t="s">
        <v>16</v>
      </c>
      <c r="F9574" s="1" t="str">
        <f>VLOOKUP(SourceRelations[[#This Row],[Relationship]],Coding[],2, FALSE)</f>
        <v>f</v>
      </c>
    </row>
    <row r="9575" spans="2:6" x14ac:dyDescent="0.2">
      <c r="B9575" s="1" t="str">
        <f>SourceRelations[[#This Row],[From]]&amp;"_"&amp;SourceRelations[[#This Row],[To]]&amp;"_"&amp;SourceRelations[[#This Row],[Relationship]]</f>
        <v>Path_Location_Serving</v>
      </c>
      <c r="C9575" t="s">
        <v>65</v>
      </c>
      <c r="D9575" t="s">
        <v>81</v>
      </c>
      <c r="E9575" t="s">
        <v>27</v>
      </c>
      <c r="F9575" s="1" t="str">
        <f>VLOOKUP(SourceRelations[[#This Row],[Relationship]],Coding[],2, FALSE)</f>
        <v>v</v>
      </c>
    </row>
    <row r="9576" spans="2:6" x14ac:dyDescent="0.2">
      <c r="B9576" s="1" t="str">
        <f>SourceRelations[[#This Row],[From]]&amp;"_"&amp;SourceRelations[[#This Row],[To]]&amp;"_"&amp;SourceRelations[[#This Row],[Relationship]]</f>
        <v>Path_Location_Triggering</v>
      </c>
      <c r="C9576" t="s">
        <v>65</v>
      </c>
      <c r="D9576" t="s">
        <v>81</v>
      </c>
      <c r="E9576" t="s">
        <v>26</v>
      </c>
      <c r="F9576" s="1" t="str">
        <f>VLOOKUP(SourceRelations[[#This Row],[Relationship]],Coding[],2, FALSE)</f>
        <v>t</v>
      </c>
    </row>
    <row r="9577" spans="2:6" x14ac:dyDescent="0.2">
      <c r="B9577" s="1" t="str">
        <f>SourceRelations[[#This Row],[From]]&amp;"_"&amp;SourceRelations[[#This Row],[To]]&amp;"_"&amp;SourceRelations[[#This Row],[Relationship]]</f>
        <v>Path_Material_Access</v>
      </c>
      <c r="C9577" t="s">
        <v>65</v>
      </c>
      <c r="D9577" t="s">
        <v>72</v>
      </c>
      <c r="E9577" t="s">
        <v>13</v>
      </c>
      <c r="F9577" s="1" t="str">
        <f>VLOOKUP(SourceRelations[[#This Row],[Relationship]],Coding[],2, FALSE)</f>
        <v>a</v>
      </c>
    </row>
    <row r="9578" spans="2:6" x14ac:dyDescent="0.2">
      <c r="B9578" s="1" t="str">
        <f>SourceRelations[[#This Row],[From]]&amp;"_"&amp;SourceRelations[[#This Row],[To]]&amp;"_"&amp;SourceRelations[[#This Row],[Relationship]]</f>
        <v>Path_Material_Assignment</v>
      </c>
      <c r="C9578" t="s">
        <v>65</v>
      </c>
      <c r="D9578" t="s">
        <v>72</v>
      </c>
      <c r="E9578" t="s">
        <v>19</v>
      </c>
      <c r="F9578" s="1" t="str">
        <f>VLOOKUP(SourceRelations[[#This Row],[Relationship]],Coding[],2, FALSE)</f>
        <v>i</v>
      </c>
    </row>
    <row r="9579" spans="2:6" x14ac:dyDescent="0.2">
      <c r="B9579" s="1" t="str">
        <f>SourceRelations[[#This Row],[From]]&amp;"_"&amp;SourceRelations[[#This Row],[To]]&amp;"_"&amp;SourceRelations[[#This Row],[Relationship]]</f>
        <v>Path_Material_Association</v>
      </c>
      <c r="C9579" t="s">
        <v>65</v>
      </c>
      <c r="D9579" t="s">
        <v>72</v>
      </c>
      <c r="E9579" t="s">
        <v>7</v>
      </c>
      <c r="F9579" s="1" t="str">
        <f>VLOOKUP(SourceRelations[[#This Row],[Relationship]],Coding[],2, FALSE)</f>
        <v>o</v>
      </c>
    </row>
    <row r="9580" spans="2:6" x14ac:dyDescent="0.2">
      <c r="B9580" s="1" t="str">
        <f>SourceRelations[[#This Row],[From]]&amp;"_"&amp;SourceRelations[[#This Row],[To]]&amp;"_"&amp;SourceRelations[[#This Row],[Relationship]]</f>
        <v>Path_Meaning_Association</v>
      </c>
      <c r="C9580" t="s">
        <v>65</v>
      </c>
      <c r="D9580" t="s">
        <v>52</v>
      </c>
      <c r="E9580" t="s">
        <v>7</v>
      </c>
      <c r="F9580" s="1" t="str">
        <f>VLOOKUP(SourceRelations[[#This Row],[Relationship]],Coding[],2, FALSE)</f>
        <v>o</v>
      </c>
    </row>
    <row r="9581" spans="2:6" x14ac:dyDescent="0.2">
      <c r="B9581" s="1" t="str">
        <f>SourceRelations[[#This Row],[From]]&amp;"_"&amp;SourceRelations[[#This Row],[To]]&amp;"_"&amp;SourceRelations[[#This Row],[Relationship]]</f>
        <v>Path_Meaning_Influence</v>
      </c>
      <c r="C9581" t="s">
        <v>65</v>
      </c>
      <c r="D9581" t="s">
        <v>52</v>
      </c>
      <c r="E9581" t="s">
        <v>6</v>
      </c>
      <c r="F9581" s="1" t="str">
        <f>VLOOKUP(SourceRelations[[#This Row],[Relationship]],Coding[],2, FALSE)</f>
        <v>n</v>
      </c>
    </row>
    <row r="9582" spans="2:6" x14ac:dyDescent="0.2">
      <c r="B9582" s="1" t="str">
        <f>SourceRelations[[#This Row],[From]]&amp;"_"&amp;SourceRelations[[#This Row],[To]]&amp;"_"&amp;SourceRelations[[#This Row],[Relationship]]</f>
        <v>Path_Node_Aggregation</v>
      </c>
      <c r="C9582" t="s">
        <v>65</v>
      </c>
      <c r="D9582" t="s">
        <v>43</v>
      </c>
      <c r="E9582" t="s">
        <v>5</v>
      </c>
      <c r="F9582" s="1" t="str">
        <f>VLOOKUP(SourceRelations[[#This Row],[Relationship]],Coding[],2, FALSE)</f>
        <v>g</v>
      </c>
    </row>
    <row r="9583" spans="2:6" x14ac:dyDescent="0.2">
      <c r="B9583" s="1" t="str">
        <f>SourceRelations[[#This Row],[From]]&amp;"_"&amp;SourceRelations[[#This Row],[To]]&amp;"_"&amp;SourceRelations[[#This Row],[Relationship]]</f>
        <v>Path_Node_Assignment</v>
      </c>
      <c r="C9583" t="s">
        <v>65</v>
      </c>
      <c r="D9583" t="s">
        <v>43</v>
      </c>
      <c r="E9583" t="s">
        <v>19</v>
      </c>
      <c r="F9583" s="1" t="str">
        <f>VLOOKUP(SourceRelations[[#This Row],[Relationship]],Coding[],2, FALSE)</f>
        <v>i</v>
      </c>
    </row>
    <row r="9584" spans="2:6" x14ac:dyDescent="0.2">
      <c r="B9584" s="1" t="str">
        <f>SourceRelations[[#This Row],[From]]&amp;"_"&amp;SourceRelations[[#This Row],[To]]&amp;"_"&amp;SourceRelations[[#This Row],[Relationship]]</f>
        <v>Path_Node_Association</v>
      </c>
      <c r="C9584" t="s">
        <v>65</v>
      </c>
      <c r="D9584" t="s">
        <v>43</v>
      </c>
      <c r="E9584" t="s">
        <v>7</v>
      </c>
      <c r="F9584" s="1" t="str">
        <f>VLOOKUP(SourceRelations[[#This Row],[Relationship]],Coding[],2, FALSE)</f>
        <v>o</v>
      </c>
    </row>
    <row r="9585" spans="2:6" x14ac:dyDescent="0.2">
      <c r="B9585" s="1" t="str">
        <f>SourceRelations[[#This Row],[From]]&amp;"_"&amp;SourceRelations[[#This Row],[To]]&amp;"_"&amp;SourceRelations[[#This Row],[Relationship]]</f>
        <v>Path_Node_Flow</v>
      </c>
      <c r="C9585" t="s">
        <v>65</v>
      </c>
      <c r="D9585" t="s">
        <v>43</v>
      </c>
      <c r="E9585" t="s">
        <v>16</v>
      </c>
      <c r="F9585" s="1" t="str">
        <f>VLOOKUP(SourceRelations[[#This Row],[Relationship]],Coding[],2, FALSE)</f>
        <v>f</v>
      </c>
    </row>
    <row r="9586" spans="2:6" x14ac:dyDescent="0.2">
      <c r="B9586" s="1" t="str">
        <f>SourceRelations[[#This Row],[From]]&amp;"_"&amp;SourceRelations[[#This Row],[To]]&amp;"_"&amp;SourceRelations[[#This Row],[Relationship]]</f>
        <v>Path_Node_Realization</v>
      </c>
      <c r="C9586" t="s">
        <v>65</v>
      </c>
      <c r="D9586" t="s">
        <v>43</v>
      </c>
      <c r="E9586" t="s">
        <v>23</v>
      </c>
      <c r="F9586" s="1" t="str">
        <f>VLOOKUP(SourceRelations[[#This Row],[Relationship]],Coding[],2, FALSE)</f>
        <v>r</v>
      </c>
    </row>
    <row r="9587" spans="2:6" x14ac:dyDescent="0.2">
      <c r="B9587" s="1" t="str">
        <f>SourceRelations[[#This Row],[From]]&amp;"_"&amp;SourceRelations[[#This Row],[To]]&amp;"_"&amp;SourceRelations[[#This Row],[Relationship]]</f>
        <v>Path_Node_Serving</v>
      </c>
      <c r="C9587" t="s">
        <v>65</v>
      </c>
      <c r="D9587" t="s">
        <v>43</v>
      </c>
      <c r="E9587" t="s">
        <v>27</v>
      </c>
      <c r="F9587" s="1" t="str">
        <f>VLOOKUP(SourceRelations[[#This Row],[Relationship]],Coding[],2, FALSE)</f>
        <v>v</v>
      </c>
    </row>
    <row r="9588" spans="2:6" x14ac:dyDescent="0.2">
      <c r="B9588" s="1" t="str">
        <f>SourceRelations[[#This Row],[From]]&amp;"_"&amp;SourceRelations[[#This Row],[To]]&amp;"_"&amp;SourceRelations[[#This Row],[Relationship]]</f>
        <v>Path_Node_Triggering</v>
      </c>
      <c r="C9588" t="s">
        <v>65</v>
      </c>
      <c r="D9588" t="s">
        <v>43</v>
      </c>
      <c r="E9588" t="s">
        <v>26</v>
      </c>
      <c r="F9588" s="1" t="str">
        <f>VLOOKUP(SourceRelations[[#This Row],[Relationship]],Coding[],2, FALSE)</f>
        <v>t</v>
      </c>
    </row>
    <row r="9589" spans="2:6" x14ac:dyDescent="0.2">
      <c r="B9589" s="1" t="str">
        <f>SourceRelations[[#This Row],[From]]&amp;"_"&amp;SourceRelations[[#This Row],[To]]&amp;"_"&amp;SourceRelations[[#This Row],[Relationship]]</f>
        <v>Path_Or Junction_Access</v>
      </c>
      <c r="C9589" t="s">
        <v>65</v>
      </c>
      <c r="D9589" t="s">
        <v>103</v>
      </c>
      <c r="E9589" t="s">
        <v>13</v>
      </c>
      <c r="F9589" s="1" t="str">
        <f>VLOOKUP(SourceRelations[[#This Row],[Relationship]],Coding[],2, FALSE)</f>
        <v>a</v>
      </c>
    </row>
    <row r="9590" spans="2:6" x14ac:dyDescent="0.2">
      <c r="B9590" s="1" t="str">
        <f>SourceRelations[[#This Row],[From]]&amp;"_"&amp;SourceRelations[[#This Row],[To]]&amp;"_"&amp;SourceRelations[[#This Row],[Relationship]]</f>
        <v>Path_Or Junction_Assignment</v>
      </c>
      <c r="C9590" t="s">
        <v>65</v>
      </c>
      <c r="D9590" t="s">
        <v>103</v>
      </c>
      <c r="E9590" t="s">
        <v>19</v>
      </c>
      <c r="F9590" s="1" t="str">
        <f>VLOOKUP(SourceRelations[[#This Row],[Relationship]],Coding[],2, FALSE)</f>
        <v>i</v>
      </c>
    </row>
    <row r="9591" spans="2:6" x14ac:dyDescent="0.2">
      <c r="B9591" s="1" t="str">
        <f>SourceRelations[[#This Row],[From]]&amp;"_"&amp;SourceRelations[[#This Row],[To]]&amp;"_"&amp;SourceRelations[[#This Row],[Relationship]]</f>
        <v>Path_Or Junction_Association</v>
      </c>
      <c r="C9591" t="s">
        <v>65</v>
      </c>
      <c r="D9591" t="s">
        <v>103</v>
      </c>
      <c r="E9591" t="s">
        <v>7</v>
      </c>
      <c r="F9591" s="1" t="str">
        <f>VLOOKUP(SourceRelations[[#This Row],[Relationship]],Coding[],2, FALSE)</f>
        <v>o</v>
      </c>
    </row>
    <row r="9592" spans="2:6" x14ac:dyDescent="0.2">
      <c r="B9592" s="1" t="str">
        <f>SourceRelations[[#This Row],[From]]&amp;"_"&amp;SourceRelations[[#This Row],[To]]&amp;"_"&amp;SourceRelations[[#This Row],[Relationship]]</f>
        <v>Path_Or Junction_Flow</v>
      </c>
      <c r="C9592" t="s">
        <v>65</v>
      </c>
      <c r="D9592" t="s">
        <v>103</v>
      </c>
      <c r="E9592" t="s">
        <v>16</v>
      </c>
      <c r="F9592" s="1" t="str">
        <f>VLOOKUP(SourceRelations[[#This Row],[Relationship]],Coding[],2, FALSE)</f>
        <v>f</v>
      </c>
    </row>
    <row r="9593" spans="2:6" x14ac:dyDescent="0.2">
      <c r="B9593" s="1" t="str">
        <f>SourceRelations[[#This Row],[From]]&amp;"_"&amp;SourceRelations[[#This Row],[To]]&amp;"_"&amp;SourceRelations[[#This Row],[Relationship]]</f>
        <v>Path_Or Junction_Influence</v>
      </c>
      <c r="C9593" t="s">
        <v>65</v>
      </c>
      <c r="D9593" t="s">
        <v>103</v>
      </c>
      <c r="E9593" t="s">
        <v>6</v>
      </c>
      <c r="F9593" s="1" t="str">
        <f>VLOOKUP(SourceRelations[[#This Row],[Relationship]],Coding[],2, FALSE)</f>
        <v>n</v>
      </c>
    </row>
    <row r="9594" spans="2:6" x14ac:dyDescent="0.2">
      <c r="B9594" s="1" t="str">
        <f>SourceRelations[[#This Row],[From]]&amp;"_"&amp;SourceRelations[[#This Row],[To]]&amp;"_"&amp;SourceRelations[[#This Row],[Relationship]]</f>
        <v>Path_Or Junction_Realization</v>
      </c>
      <c r="C9594" t="s">
        <v>65</v>
      </c>
      <c r="D9594" t="s">
        <v>103</v>
      </c>
      <c r="E9594" t="s">
        <v>23</v>
      </c>
      <c r="F9594" s="1" t="str">
        <f>VLOOKUP(SourceRelations[[#This Row],[Relationship]],Coding[],2, FALSE)</f>
        <v>r</v>
      </c>
    </row>
    <row r="9595" spans="2:6" x14ac:dyDescent="0.2">
      <c r="B9595" s="1" t="str">
        <f>SourceRelations[[#This Row],[From]]&amp;"_"&amp;SourceRelations[[#This Row],[To]]&amp;"_"&amp;SourceRelations[[#This Row],[Relationship]]</f>
        <v>Path_Or Junction_Serving</v>
      </c>
      <c r="C9595" t="s">
        <v>65</v>
      </c>
      <c r="D9595" t="s">
        <v>103</v>
      </c>
      <c r="E9595" t="s">
        <v>27</v>
      </c>
      <c r="F9595" s="1" t="str">
        <f>VLOOKUP(SourceRelations[[#This Row],[Relationship]],Coding[],2, FALSE)</f>
        <v>v</v>
      </c>
    </row>
    <row r="9596" spans="2:6" x14ac:dyDescent="0.2">
      <c r="B9596" s="1" t="str">
        <f>SourceRelations[[#This Row],[From]]&amp;"_"&amp;SourceRelations[[#This Row],[To]]&amp;"_"&amp;SourceRelations[[#This Row],[Relationship]]</f>
        <v>Path_Or Junction_Triggering</v>
      </c>
      <c r="C9596" t="s">
        <v>65</v>
      </c>
      <c r="D9596" t="s">
        <v>103</v>
      </c>
      <c r="E9596" t="s">
        <v>26</v>
      </c>
      <c r="F9596" s="1" t="str">
        <f>VLOOKUP(SourceRelations[[#This Row],[Relationship]],Coding[],2, FALSE)</f>
        <v>t</v>
      </c>
    </row>
    <row r="9597" spans="2:6" x14ac:dyDescent="0.2">
      <c r="B9597" s="1" t="str">
        <f>SourceRelations[[#This Row],[From]]&amp;"_"&amp;SourceRelations[[#This Row],[To]]&amp;"_"&amp;SourceRelations[[#This Row],[Relationship]]</f>
        <v>Path_Outcome_Association</v>
      </c>
      <c r="C9597" t="s">
        <v>65</v>
      </c>
      <c r="D9597" t="s">
        <v>53</v>
      </c>
      <c r="E9597" t="s">
        <v>7</v>
      </c>
      <c r="F9597" s="1" t="str">
        <f>VLOOKUP(SourceRelations[[#This Row],[Relationship]],Coding[],2, FALSE)</f>
        <v>o</v>
      </c>
    </row>
    <row r="9598" spans="2:6" x14ac:dyDescent="0.2">
      <c r="B9598" s="1" t="str">
        <f>SourceRelations[[#This Row],[From]]&amp;"_"&amp;SourceRelations[[#This Row],[To]]&amp;"_"&amp;SourceRelations[[#This Row],[Relationship]]</f>
        <v>Path_Outcome_Influence</v>
      </c>
      <c r="C9598" t="s">
        <v>65</v>
      </c>
      <c r="D9598" t="s">
        <v>53</v>
      </c>
      <c r="E9598" t="s">
        <v>6</v>
      </c>
      <c r="F9598" s="1" t="str">
        <f>VLOOKUP(SourceRelations[[#This Row],[Relationship]],Coding[],2, FALSE)</f>
        <v>n</v>
      </c>
    </row>
    <row r="9599" spans="2:6" x14ac:dyDescent="0.2">
      <c r="B9599" s="1" t="str">
        <f>SourceRelations[[#This Row],[From]]&amp;"_"&amp;SourceRelations[[#This Row],[To]]&amp;"_"&amp;SourceRelations[[#This Row],[Relationship]]</f>
        <v>Path_Outcome_Realization</v>
      </c>
      <c r="C9599" t="s">
        <v>65</v>
      </c>
      <c r="D9599" t="s">
        <v>53</v>
      </c>
      <c r="E9599" t="s">
        <v>23</v>
      </c>
      <c r="F9599" s="1" t="str">
        <f>VLOOKUP(SourceRelations[[#This Row],[Relationship]],Coding[],2, FALSE)</f>
        <v>r</v>
      </c>
    </row>
    <row r="9600" spans="2:6" x14ac:dyDescent="0.2">
      <c r="B9600" s="1" t="str">
        <f>SourceRelations[[#This Row],[From]]&amp;"_"&amp;SourceRelations[[#This Row],[To]]&amp;"_"&amp;SourceRelations[[#This Row],[Relationship]]</f>
        <v>Path_Path_Aggregation</v>
      </c>
      <c r="C9600" t="s">
        <v>65</v>
      </c>
      <c r="D9600" t="s">
        <v>65</v>
      </c>
      <c r="E9600" t="s">
        <v>5</v>
      </c>
      <c r="F9600" s="1" t="str">
        <f>VLOOKUP(SourceRelations[[#This Row],[Relationship]],Coding[],2, FALSE)</f>
        <v>g</v>
      </c>
    </row>
    <row r="9601" spans="2:6" x14ac:dyDescent="0.2">
      <c r="B9601" s="1" t="str">
        <f>SourceRelations[[#This Row],[From]]&amp;"_"&amp;SourceRelations[[#This Row],[To]]&amp;"_"&amp;SourceRelations[[#This Row],[Relationship]]</f>
        <v>Path_Path_Association</v>
      </c>
      <c r="C9601" t="s">
        <v>65</v>
      </c>
      <c r="D9601" t="s">
        <v>65</v>
      </c>
      <c r="E9601" t="s">
        <v>7</v>
      </c>
      <c r="F9601" s="1" t="str">
        <f>VLOOKUP(SourceRelations[[#This Row],[Relationship]],Coding[],2, FALSE)</f>
        <v>o</v>
      </c>
    </row>
    <row r="9602" spans="2:6" x14ac:dyDescent="0.2">
      <c r="B9602" s="1" t="str">
        <f>SourceRelations[[#This Row],[From]]&amp;"_"&amp;SourceRelations[[#This Row],[To]]&amp;"_"&amp;SourceRelations[[#This Row],[Relationship]]</f>
        <v>Path_Path_Composition</v>
      </c>
      <c r="C9602" t="s">
        <v>65</v>
      </c>
      <c r="D9602" t="s">
        <v>65</v>
      </c>
      <c r="E9602" t="s">
        <v>4</v>
      </c>
      <c r="F9602" s="1" t="str">
        <f>VLOOKUP(SourceRelations[[#This Row],[Relationship]],Coding[],2, FALSE)</f>
        <v>c</v>
      </c>
    </row>
    <row r="9603" spans="2:6" x14ac:dyDescent="0.2">
      <c r="B9603" s="1" t="str">
        <f>SourceRelations[[#This Row],[From]]&amp;"_"&amp;SourceRelations[[#This Row],[To]]&amp;"_"&amp;SourceRelations[[#This Row],[Relationship]]</f>
        <v>Path_Path_Flow</v>
      </c>
      <c r="C9603" t="s">
        <v>65</v>
      </c>
      <c r="D9603" t="s">
        <v>65</v>
      </c>
      <c r="E9603" t="s">
        <v>16</v>
      </c>
      <c r="F9603" s="1" t="str">
        <f>VLOOKUP(SourceRelations[[#This Row],[Relationship]],Coding[],2, FALSE)</f>
        <v>f</v>
      </c>
    </row>
    <row r="9604" spans="2:6" x14ac:dyDescent="0.2">
      <c r="B9604" s="1" t="str">
        <f>SourceRelations[[#This Row],[From]]&amp;"_"&amp;SourceRelations[[#This Row],[To]]&amp;"_"&amp;SourceRelations[[#This Row],[Relationship]]</f>
        <v>Path_Path_Serving</v>
      </c>
      <c r="C9604" t="s">
        <v>65</v>
      </c>
      <c r="D9604" t="s">
        <v>65</v>
      </c>
      <c r="E9604" t="s">
        <v>27</v>
      </c>
      <c r="F9604" s="1" t="str">
        <f>VLOOKUP(SourceRelations[[#This Row],[Relationship]],Coding[],2, FALSE)</f>
        <v>v</v>
      </c>
    </row>
    <row r="9605" spans="2:6" x14ac:dyDescent="0.2">
      <c r="B9605" s="1" t="str">
        <f>SourceRelations[[#This Row],[From]]&amp;"_"&amp;SourceRelations[[#This Row],[To]]&amp;"_"&amp;SourceRelations[[#This Row],[Relationship]]</f>
        <v>Path_Path_Specialization</v>
      </c>
      <c r="C9605" t="s">
        <v>65</v>
      </c>
      <c r="D9605" t="s">
        <v>65</v>
      </c>
      <c r="E9605" t="s">
        <v>8</v>
      </c>
      <c r="F9605" s="1" t="str">
        <f>VLOOKUP(SourceRelations[[#This Row],[Relationship]],Coding[],2, FALSE)</f>
        <v>s</v>
      </c>
    </row>
    <row r="9606" spans="2:6" x14ac:dyDescent="0.2">
      <c r="B9606" s="1" t="str">
        <f>SourceRelations[[#This Row],[From]]&amp;"_"&amp;SourceRelations[[#This Row],[To]]&amp;"_"&amp;SourceRelations[[#This Row],[Relationship]]</f>
        <v>Path_Path_Triggering</v>
      </c>
      <c r="C9606" t="s">
        <v>65</v>
      </c>
      <c r="D9606" t="s">
        <v>65</v>
      </c>
      <c r="E9606" t="s">
        <v>26</v>
      </c>
      <c r="F9606" s="1" t="str">
        <f>VLOOKUP(SourceRelations[[#This Row],[Relationship]],Coding[],2, FALSE)</f>
        <v>t</v>
      </c>
    </row>
    <row r="9607" spans="2:6" x14ac:dyDescent="0.2">
      <c r="B9607" s="1" t="str">
        <f>SourceRelations[[#This Row],[From]]&amp;"_"&amp;SourceRelations[[#This Row],[To]]&amp;"_"&amp;SourceRelations[[#This Row],[Relationship]]</f>
        <v>Path_Plateau_Association</v>
      </c>
      <c r="C9607" t="s">
        <v>65</v>
      </c>
      <c r="D9607" t="s">
        <v>78</v>
      </c>
      <c r="E9607" t="s">
        <v>7</v>
      </c>
      <c r="F9607" s="1" t="str">
        <f>VLOOKUP(SourceRelations[[#This Row],[Relationship]],Coding[],2, FALSE)</f>
        <v>o</v>
      </c>
    </row>
    <row r="9608" spans="2:6" x14ac:dyDescent="0.2">
      <c r="B9608" s="1" t="str">
        <f>SourceRelations[[#This Row],[From]]&amp;"_"&amp;SourceRelations[[#This Row],[To]]&amp;"_"&amp;SourceRelations[[#This Row],[Relationship]]</f>
        <v>Path_Principle_Association</v>
      </c>
      <c r="C9608" t="s">
        <v>65</v>
      </c>
      <c r="D9608" t="s">
        <v>54</v>
      </c>
      <c r="E9608" t="s">
        <v>7</v>
      </c>
      <c r="F9608" s="1" t="str">
        <f>VLOOKUP(SourceRelations[[#This Row],[Relationship]],Coding[],2, FALSE)</f>
        <v>o</v>
      </c>
    </row>
    <row r="9609" spans="2:6" x14ac:dyDescent="0.2">
      <c r="B9609" s="1" t="str">
        <f>SourceRelations[[#This Row],[From]]&amp;"_"&amp;SourceRelations[[#This Row],[To]]&amp;"_"&amp;SourceRelations[[#This Row],[Relationship]]</f>
        <v>Path_Principle_Influence</v>
      </c>
      <c r="C9609" t="s">
        <v>65</v>
      </c>
      <c r="D9609" t="s">
        <v>54</v>
      </c>
      <c r="E9609" t="s">
        <v>6</v>
      </c>
      <c r="F9609" s="1" t="str">
        <f>VLOOKUP(SourceRelations[[#This Row],[Relationship]],Coding[],2, FALSE)</f>
        <v>n</v>
      </c>
    </row>
    <row r="9610" spans="2:6" x14ac:dyDescent="0.2">
      <c r="B9610" s="1" t="str">
        <f>SourceRelations[[#This Row],[From]]&amp;"_"&amp;SourceRelations[[#This Row],[To]]&amp;"_"&amp;SourceRelations[[#This Row],[Relationship]]</f>
        <v>Path_Principle_Realization</v>
      </c>
      <c r="C9610" t="s">
        <v>65</v>
      </c>
      <c r="D9610" t="s">
        <v>54</v>
      </c>
      <c r="E9610" t="s">
        <v>23</v>
      </c>
      <c r="F9610" s="1" t="str">
        <f>VLOOKUP(SourceRelations[[#This Row],[Relationship]],Coding[],2, FALSE)</f>
        <v>r</v>
      </c>
    </row>
    <row r="9611" spans="2:6" x14ac:dyDescent="0.2">
      <c r="B9611" s="1" t="str">
        <f>SourceRelations[[#This Row],[From]]&amp;"_"&amp;SourceRelations[[#This Row],[To]]&amp;"_"&amp;SourceRelations[[#This Row],[Relationship]]</f>
        <v>Path_Product_Association</v>
      </c>
      <c r="C9611" t="s">
        <v>65</v>
      </c>
      <c r="D9611" t="s">
        <v>73</v>
      </c>
      <c r="E9611" t="s">
        <v>7</v>
      </c>
      <c r="F9611" s="1" t="str">
        <f>VLOOKUP(SourceRelations[[#This Row],[Relationship]],Coding[],2, FALSE)</f>
        <v>o</v>
      </c>
    </row>
    <row r="9612" spans="2:6" x14ac:dyDescent="0.2">
      <c r="B9612" s="1" t="str">
        <f>SourceRelations[[#This Row],[From]]&amp;"_"&amp;SourceRelations[[#This Row],[To]]&amp;"_"&amp;SourceRelations[[#This Row],[Relationship]]</f>
        <v>Path_Product_Flow</v>
      </c>
      <c r="C9612" t="s">
        <v>65</v>
      </c>
      <c r="D9612" t="s">
        <v>73</v>
      </c>
      <c r="E9612" t="s">
        <v>16</v>
      </c>
      <c r="F9612" s="1" t="str">
        <f>VLOOKUP(SourceRelations[[#This Row],[Relationship]],Coding[],2, FALSE)</f>
        <v>f</v>
      </c>
    </row>
    <row r="9613" spans="2:6" x14ac:dyDescent="0.2">
      <c r="B9613" s="1" t="str">
        <f>SourceRelations[[#This Row],[From]]&amp;"_"&amp;SourceRelations[[#This Row],[To]]&amp;"_"&amp;SourceRelations[[#This Row],[Relationship]]</f>
        <v>Path_Product_Serving</v>
      </c>
      <c r="C9613" t="s">
        <v>65</v>
      </c>
      <c r="D9613" t="s">
        <v>73</v>
      </c>
      <c r="E9613" t="s">
        <v>27</v>
      </c>
      <c r="F9613" s="1" t="str">
        <f>VLOOKUP(SourceRelations[[#This Row],[Relationship]],Coding[],2, FALSE)</f>
        <v>v</v>
      </c>
    </row>
    <row r="9614" spans="2:6" x14ac:dyDescent="0.2">
      <c r="B9614" s="1" t="str">
        <f>SourceRelations[[#This Row],[From]]&amp;"_"&amp;SourceRelations[[#This Row],[To]]&amp;"_"&amp;SourceRelations[[#This Row],[Relationship]]</f>
        <v>Path_Product_Triggering</v>
      </c>
      <c r="C9614" t="s">
        <v>65</v>
      </c>
      <c r="D9614" t="s">
        <v>73</v>
      </c>
      <c r="E9614" t="s">
        <v>26</v>
      </c>
      <c r="F9614" s="1" t="str">
        <f>VLOOKUP(SourceRelations[[#This Row],[Relationship]],Coding[],2, FALSE)</f>
        <v>t</v>
      </c>
    </row>
    <row r="9615" spans="2:6" x14ac:dyDescent="0.2">
      <c r="B9615" s="1" t="str">
        <f>SourceRelations[[#This Row],[From]]&amp;"_"&amp;SourceRelations[[#This Row],[To]]&amp;"_"&amp;SourceRelations[[#This Row],[Relationship]]</f>
        <v>Path_Realization_Association</v>
      </c>
      <c r="C9615" t="s">
        <v>65</v>
      </c>
      <c r="D9615" t="s">
        <v>23</v>
      </c>
      <c r="E9615" t="s">
        <v>7</v>
      </c>
      <c r="F9615" s="1" t="str">
        <f>VLOOKUP(SourceRelations[[#This Row],[Relationship]],Coding[],2, FALSE)</f>
        <v>o</v>
      </c>
    </row>
    <row r="9616" spans="2:6" x14ac:dyDescent="0.2">
      <c r="B9616" s="1" t="str">
        <f>SourceRelations[[#This Row],[From]]&amp;"_"&amp;SourceRelations[[#This Row],[To]]&amp;"_"&amp;SourceRelations[[#This Row],[Relationship]]</f>
        <v>Path_Representation_Access</v>
      </c>
      <c r="C9616" t="s">
        <v>65</v>
      </c>
      <c r="D9616" t="s">
        <v>59</v>
      </c>
      <c r="E9616" t="s">
        <v>13</v>
      </c>
      <c r="F9616" s="1" t="str">
        <f>VLOOKUP(SourceRelations[[#This Row],[Relationship]],Coding[],2, FALSE)</f>
        <v>a</v>
      </c>
    </row>
    <row r="9617" spans="2:6" x14ac:dyDescent="0.2">
      <c r="B9617" s="1" t="str">
        <f>SourceRelations[[#This Row],[From]]&amp;"_"&amp;SourceRelations[[#This Row],[To]]&amp;"_"&amp;SourceRelations[[#This Row],[Relationship]]</f>
        <v>Path_Representation_Association</v>
      </c>
      <c r="C9617" t="s">
        <v>65</v>
      </c>
      <c r="D9617" t="s">
        <v>59</v>
      </c>
      <c r="E9617" t="s">
        <v>7</v>
      </c>
      <c r="F9617" s="1" t="str">
        <f>VLOOKUP(SourceRelations[[#This Row],[Relationship]],Coding[],2, FALSE)</f>
        <v>o</v>
      </c>
    </row>
    <row r="9618" spans="2:6" x14ac:dyDescent="0.2">
      <c r="B9618" s="1" t="str">
        <f>SourceRelations[[#This Row],[From]]&amp;"_"&amp;SourceRelations[[#This Row],[To]]&amp;"_"&amp;SourceRelations[[#This Row],[Relationship]]</f>
        <v>Path_Requirement_Association</v>
      </c>
      <c r="C9618" t="s">
        <v>65</v>
      </c>
      <c r="D9618" t="s">
        <v>35</v>
      </c>
      <c r="E9618" t="s">
        <v>7</v>
      </c>
      <c r="F9618" s="1" t="str">
        <f>VLOOKUP(SourceRelations[[#This Row],[Relationship]],Coding[],2, FALSE)</f>
        <v>o</v>
      </c>
    </row>
    <row r="9619" spans="2:6" x14ac:dyDescent="0.2">
      <c r="B9619" s="1" t="str">
        <f>SourceRelations[[#This Row],[From]]&amp;"_"&amp;SourceRelations[[#This Row],[To]]&amp;"_"&amp;SourceRelations[[#This Row],[Relationship]]</f>
        <v>Path_Requirement_Influence</v>
      </c>
      <c r="C9619" t="s">
        <v>65</v>
      </c>
      <c r="D9619" t="s">
        <v>35</v>
      </c>
      <c r="E9619" t="s">
        <v>6</v>
      </c>
      <c r="F9619" s="1" t="str">
        <f>VLOOKUP(SourceRelations[[#This Row],[Relationship]],Coding[],2, FALSE)</f>
        <v>n</v>
      </c>
    </row>
    <row r="9620" spans="2:6" x14ac:dyDescent="0.2">
      <c r="B9620" s="1" t="str">
        <f>SourceRelations[[#This Row],[From]]&amp;"_"&amp;SourceRelations[[#This Row],[To]]&amp;"_"&amp;SourceRelations[[#This Row],[Relationship]]</f>
        <v>Path_Requirement_Realization</v>
      </c>
      <c r="C9620" t="s">
        <v>65</v>
      </c>
      <c r="D9620" t="s">
        <v>35</v>
      </c>
      <c r="E9620" t="s">
        <v>23</v>
      </c>
      <c r="F9620" s="1" t="str">
        <f>VLOOKUP(SourceRelations[[#This Row],[Relationship]],Coding[],2, FALSE)</f>
        <v>r</v>
      </c>
    </row>
    <row r="9621" spans="2:6" x14ac:dyDescent="0.2">
      <c r="B9621" s="1" t="str">
        <f>SourceRelations[[#This Row],[From]]&amp;"_"&amp;SourceRelations[[#This Row],[To]]&amp;"_"&amp;SourceRelations[[#This Row],[Relationship]]</f>
        <v>Path_Resource_Association</v>
      </c>
      <c r="C9621" t="s">
        <v>65</v>
      </c>
      <c r="D9621" t="s">
        <v>33</v>
      </c>
      <c r="E9621" t="s">
        <v>7</v>
      </c>
      <c r="F9621" s="1" t="str">
        <f>VLOOKUP(SourceRelations[[#This Row],[Relationship]],Coding[],2, FALSE)</f>
        <v>o</v>
      </c>
    </row>
    <row r="9622" spans="2:6" x14ac:dyDescent="0.2">
      <c r="B9622" s="1" t="str">
        <f>SourceRelations[[#This Row],[From]]&amp;"_"&amp;SourceRelations[[#This Row],[To]]&amp;"_"&amp;SourceRelations[[#This Row],[Relationship]]</f>
        <v>Path_Resource_Realization</v>
      </c>
      <c r="C9622" t="s">
        <v>65</v>
      </c>
      <c r="D9622" t="s">
        <v>33</v>
      </c>
      <c r="E9622" t="s">
        <v>23</v>
      </c>
      <c r="F9622" s="1" t="str">
        <f>VLOOKUP(SourceRelations[[#This Row],[Relationship]],Coding[],2, FALSE)</f>
        <v>r</v>
      </c>
    </row>
    <row r="9623" spans="2:6" x14ac:dyDescent="0.2">
      <c r="B9623" s="1" t="str">
        <f>SourceRelations[[#This Row],[From]]&amp;"_"&amp;SourceRelations[[#This Row],[To]]&amp;"_"&amp;SourceRelations[[#This Row],[Relationship]]</f>
        <v>Path_Serving_Association</v>
      </c>
      <c r="C9623" t="s">
        <v>65</v>
      </c>
      <c r="D9623" t="s">
        <v>27</v>
      </c>
      <c r="E9623" t="s">
        <v>7</v>
      </c>
      <c r="F9623" s="1" t="str">
        <f>VLOOKUP(SourceRelations[[#This Row],[Relationship]],Coding[],2, FALSE)</f>
        <v>o</v>
      </c>
    </row>
    <row r="9624" spans="2:6" x14ac:dyDescent="0.2">
      <c r="B9624" s="1" t="str">
        <f>SourceRelations[[#This Row],[From]]&amp;"_"&amp;SourceRelations[[#This Row],[To]]&amp;"_"&amp;SourceRelations[[#This Row],[Relationship]]</f>
        <v>Path_Specialization_Association</v>
      </c>
      <c r="C9624" t="s">
        <v>65</v>
      </c>
      <c r="D9624" t="s">
        <v>8</v>
      </c>
      <c r="E9624" t="s">
        <v>7</v>
      </c>
      <c r="F9624" s="1" t="str">
        <f>VLOOKUP(SourceRelations[[#This Row],[Relationship]],Coding[],2, FALSE)</f>
        <v>o</v>
      </c>
    </row>
    <row r="9625" spans="2:6" x14ac:dyDescent="0.2">
      <c r="B9625" s="1" t="str">
        <f>SourceRelations[[#This Row],[From]]&amp;"_"&amp;SourceRelations[[#This Row],[To]]&amp;"_"&amp;SourceRelations[[#This Row],[Relationship]]</f>
        <v>Path_Stakeholder_Association</v>
      </c>
      <c r="C9625" t="s">
        <v>65</v>
      </c>
      <c r="D9625" t="s">
        <v>56</v>
      </c>
      <c r="E9625" t="s">
        <v>7</v>
      </c>
      <c r="F9625" s="1" t="str">
        <f>VLOOKUP(SourceRelations[[#This Row],[Relationship]],Coding[],2, FALSE)</f>
        <v>o</v>
      </c>
    </row>
    <row r="9626" spans="2:6" x14ac:dyDescent="0.2">
      <c r="B9626" s="1" t="str">
        <f>SourceRelations[[#This Row],[From]]&amp;"_"&amp;SourceRelations[[#This Row],[To]]&amp;"_"&amp;SourceRelations[[#This Row],[Relationship]]</f>
        <v>Path_Stakeholder_Influence</v>
      </c>
      <c r="C9626" t="s">
        <v>65</v>
      </c>
      <c r="D9626" t="s">
        <v>56</v>
      </c>
      <c r="E9626" t="s">
        <v>6</v>
      </c>
      <c r="F9626" s="1" t="str">
        <f>VLOOKUP(SourceRelations[[#This Row],[Relationship]],Coding[],2, FALSE)</f>
        <v>n</v>
      </c>
    </row>
    <row r="9627" spans="2:6" x14ac:dyDescent="0.2">
      <c r="B9627" s="1" t="str">
        <f>SourceRelations[[#This Row],[From]]&amp;"_"&amp;SourceRelations[[#This Row],[To]]&amp;"_"&amp;SourceRelations[[#This Row],[Relationship]]</f>
        <v>Path_Stakeholder_Realization</v>
      </c>
      <c r="C9627" t="s">
        <v>65</v>
      </c>
      <c r="D9627" t="s">
        <v>56</v>
      </c>
      <c r="E9627" t="s">
        <v>23</v>
      </c>
      <c r="F9627" s="1" t="str">
        <f>VLOOKUP(SourceRelations[[#This Row],[Relationship]],Coding[],2, FALSE)</f>
        <v>r</v>
      </c>
    </row>
    <row r="9628" spans="2:6" x14ac:dyDescent="0.2">
      <c r="B9628" s="1" t="str">
        <f>SourceRelations[[#This Row],[From]]&amp;"_"&amp;SourceRelations[[#This Row],[To]]&amp;"_"&amp;SourceRelations[[#This Row],[Relationship]]</f>
        <v>Path_System Software_Aggregation</v>
      </c>
      <c r="C9628" t="s">
        <v>65</v>
      </c>
      <c r="D9628" t="s">
        <v>49</v>
      </c>
      <c r="E9628" t="s">
        <v>5</v>
      </c>
      <c r="F9628" s="1" t="str">
        <f>VLOOKUP(SourceRelations[[#This Row],[Relationship]],Coding[],2, FALSE)</f>
        <v>g</v>
      </c>
    </row>
    <row r="9629" spans="2:6" x14ac:dyDescent="0.2">
      <c r="B9629" s="1" t="str">
        <f>SourceRelations[[#This Row],[From]]&amp;"_"&amp;SourceRelations[[#This Row],[To]]&amp;"_"&amp;SourceRelations[[#This Row],[Relationship]]</f>
        <v>Path_System Software_Assignment</v>
      </c>
      <c r="C9629" t="s">
        <v>65</v>
      </c>
      <c r="D9629" t="s">
        <v>49</v>
      </c>
      <c r="E9629" t="s">
        <v>19</v>
      </c>
      <c r="F9629" s="1" t="str">
        <f>VLOOKUP(SourceRelations[[#This Row],[Relationship]],Coding[],2, FALSE)</f>
        <v>i</v>
      </c>
    </row>
    <row r="9630" spans="2:6" x14ac:dyDescent="0.2">
      <c r="B9630" s="1" t="str">
        <f>SourceRelations[[#This Row],[From]]&amp;"_"&amp;SourceRelations[[#This Row],[To]]&amp;"_"&amp;SourceRelations[[#This Row],[Relationship]]</f>
        <v>Path_System Software_Association</v>
      </c>
      <c r="C9630" t="s">
        <v>65</v>
      </c>
      <c r="D9630" t="s">
        <v>49</v>
      </c>
      <c r="E9630" t="s">
        <v>7</v>
      </c>
      <c r="F9630" s="1" t="str">
        <f>VLOOKUP(SourceRelations[[#This Row],[Relationship]],Coding[],2, FALSE)</f>
        <v>o</v>
      </c>
    </row>
    <row r="9631" spans="2:6" x14ac:dyDescent="0.2">
      <c r="B9631" s="1" t="str">
        <f>SourceRelations[[#This Row],[From]]&amp;"_"&amp;SourceRelations[[#This Row],[To]]&amp;"_"&amp;SourceRelations[[#This Row],[Relationship]]</f>
        <v>Path_System Software_Flow</v>
      </c>
      <c r="C9631" t="s">
        <v>65</v>
      </c>
      <c r="D9631" t="s">
        <v>49</v>
      </c>
      <c r="E9631" t="s">
        <v>16</v>
      </c>
      <c r="F9631" s="1" t="str">
        <f>VLOOKUP(SourceRelations[[#This Row],[Relationship]],Coding[],2, FALSE)</f>
        <v>f</v>
      </c>
    </row>
    <row r="9632" spans="2:6" x14ac:dyDescent="0.2">
      <c r="B9632" s="1" t="str">
        <f>SourceRelations[[#This Row],[From]]&amp;"_"&amp;SourceRelations[[#This Row],[To]]&amp;"_"&amp;SourceRelations[[#This Row],[Relationship]]</f>
        <v>Path_System Software_Realization</v>
      </c>
      <c r="C9632" t="s">
        <v>65</v>
      </c>
      <c r="D9632" t="s">
        <v>49</v>
      </c>
      <c r="E9632" t="s">
        <v>23</v>
      </c>
      <c r="F9632" s="1" t="str">
        <f>VLOOKUP(SourceRelations[[#This Row],[Relationship]],Coding[],2, FALSE)</f>
        <v>r</v>
      </c>
    </row>
    <row r="9633" spans="2:6" x14ac:dyDescent="0.2">
      <c r="B9633" s="1" t="str">
        <f>SourceRelations[[#This Row],[From]]&amp;"_"&amp;SourceRelations[[#This Row],[To]]&amp;"_"&amp;SourceRelations[[#This Row],[Relationship]]</f>
        <v>Path_System Software_Serving</v>
      </c>
      <c r="C9633" t="s">
        <v>65</v>
      </c>
      <c r="D9633" t="s">
        <v>49</v>
      </c>
      <c r="E9633" t="s">
        <v>27</v>
      </c>
      <c r="F9633" s="1" t="str">
        <f>VLOOKUP(SourceRelations[[#This Row],[Relationship]],Coding[],2, FALSE)</f>
        <v>v</v>
      </c>
    </row>
    <row r="9634" spans="2:6" x14ac:dyDescent="0.2">
      <c r="B9634" s="1" t="str">
        <f>SourceRelations[[#This Row],[From]]&amp;"_"&amp;SourceRelations[[#This Row],[To]]&amp;"_"&amp;SourceRelations[[#This Row],[Relationship]]</f>
        <v>Path_System Software_Triggering</v>
      </c>
      <c r="C9634" t="s">
        <v>65</v>
      </c>
      <c r="D9634" t="s">
        <v>49</v>
      </c>
      <c r="E9634" t="s">
        <v>26</v>
      </c>
      <c r="F9634" s="1" t="str">
        <f>VLOOKUP(SourceRelations[[#This Row],[Relationship]],Coding[],2, FALSE)</f>
        <v>t</v>
      </c>
    </row>
    <row r="9635" spans="2:6" x14ac:dyDescent="0.2">
      <c r="B9635" s="1" t="str">
        <f>SourceRelations[[#This Row],[From]]&amp;"_"&amp;SourceRelations[[#This Row],[To]]&amp;"_"&amp;SourceRelations[[#This Row],[Relationship]]</f>
        <v>Path_Technology Collaboration_Aggregation</v>
      </c>
      <c r="C9635" t="s">
        <v>65</v>
      </c>
      <c r="D9635" t="s">
        <v>74</v>
      </c>
      <c r="E9635" t="s">
        <v>5</v>
      </c>
      <c r="F9635" s="1" t="str">
        <f>VLOOKUP(SourceRelations[[#This Row],[Relationship]],Coding[],2, FALSE)</f>
        <v>g</v>
      </c>
    </row>
    <row r="9636" spans="2:6" x14ac:dyDescent="0.2">
      <c r="B9636" s="1" t="str">
        <f>SourceRelations[[#This Row],[From]]&amp;"_"&amp;SourceRelations[[#This Row],[To]]&amp;"_"&amp;SourceRelations[[#This Row],[Relationship]]</f>
        <v>Path_Technology Collaboration_Association</v>
      </c>
      <c r="C9636" t="s">
        <v>65</v>
      </c>
      <c r="D9636" t="s">
        <v>74</v>
      </c>
      <c r="E9636" t="s">
        <v>7</v>
      </c>
      <c r="F9636" s="1" t="str">
        <f>VLOOKUP(SourceRelations[[#This Row],[Relationship]],Coding[],2, FALSE)</f>
        <v>o</v>
      </c>
    </row>
    <row r="9637" spans="2:6" x14ac:dyDescent="0.2">
      <c r="B9637" s="1" t="str">
        <f>SourceRelations[[#This Row],[From]]&amp;"_"&amp;SourceRelations[[#This Row],[To]]&amp;"_"&amp;SourceRelations[[#This Row],[Relationship]]</f>
        <v>Path_Technology Collaboration_Flow</v>
      </c>
      <c r="C9637" t="s">
        <v>65</v>
      </c>
      <c r="D9637" t="s">
        <v>74</v>
      </c>
      <c r="E9637" t="s">
        <v>16</v>
      </c>
      <c r="F9637" s="1" t="str">
        <f>VLOOKUP(SourceRelations[[#This Row],[Relationship]],Coding[],2, FALSE)</f>
        <v>f</v>
      </c>
    </row>
    <row r="9638" spans="2:6" x14ac:dyDescent="0.2">
      <c r="B9638" s="1" t="str">
        <f>SourceRelations[[#This Row],[From]]&amp;"_"&amp;SourceRelations[[#This Row],[To]]&amp;"_"&amp;SourceRelations[[#This Row],[Relationship]]</f>
        <v>Path_Technology Collaboration_Serving</v>
      </c>
      <c r="C9638" t="s">
        <v>65</v>
      </c>
      <c r="D9638" t="s">
        <v>74</v>
      </c>
      <c r="E9638" t="s">
        <v>27</v>
      </c>
      <c r="F9638" s="1" t="str">
        <f>VLOOKUP(SourceRelations[[#This Row],[Relationship]],Coding[],2, FALSE)</f>
        <v>v</v>
      </c>
    </row>
    <row r="9639" spans="2:6" x14ac:dyDescent="0.2">
      <c r="B9639" s="1" t="str">
        <f>SourceRelations[[#This Row],[From]]&amp;"_"&amp;SourceRelations[[#This Row],[To]]&amp;"_"&amp;SourceRelations[[#This Row],[Relationship]]</f>
        <v>Path_Technology Collaboration_Triggering</v>
      </c>
      <c r="C9639" t="s">
        <v>65</v>
      </c>
      <c r="D9639" t="s">
        <v>74</v>
      </c>
      <c r="E9639" t="s">
        <v>26</v>
      </c>
      <c r="F9639" s="1" t="str">
        <f>VLOOKUP(SourceRelations[[#This Row],[Relationship]],Coding[],2, FALSE)</f>
        <v>t</v>
      </c>
    </row>
    <row r="9640" spans="2:6" x14ac:dyDescent="0.2">
      <c r="B9640" s="1" t="str">
        <f>SourceRelations[[#This Row],[From]]&amp;"_"&amp;SourceRelations[[#This Row],[To]]&amp;"_"&amp;SourceRelations[[#This Row],[Relationship]]</f>
        <v>Path_Technology Event_Assignment</v>
      </c>
      <c r="C9640" t="s">
        <v>65</v>
      </c>
      <c r="D9640" t="s">
        <v>75</v>
      </c>
      <c r="E9640" t="s">
        <v>19</v>
      </c>
      <c r="F9640" s="1" t="str">
        <f>VLOOKUP(SourceRelations[[#This Row],[Relationship]],Coding[],2, FALSE)</f>
        <v>i</v>
      </c>
    </row>
    <row r="9641" spans="2:6" x14ac:dyDescent="0.2">
      <c r="B9641" s="1" t="str">
        <f>SourceRelations[[#This Row],[From]]&amp;"_"&amp;SourceRelations[[#This Row],[To]]&amp;"_"&amp;SourceRelations[[#This Row],[Relationship]]</f>
        <v>Path_Technology Event_Association</v>
      </c>
      <c r="C9641" t="s">
        <v>65</v>
      </c>
      <c r="D9641" t="s">
        <v>75</v>
      </c>
      <c r="E9641" t="s">
        <v>7</v>
      </c>
      <c r="F9641" s="1" t="str">
        <f>VLOOKUP(SourceRelations[[#This Row],[Relationship]],Coding[],2, FALSE)</f>
        <v>o</v>
      </c>
    </row>
    <row r="9642" spans="2:6" x14ac:dyDescent="0.2">
      <c r="B9642" s="1" t="str">
        <f>SourceRelations[[#This Row],[From]]&amp;"_"&amp;SourceRelations[[#This Row],[To]]&amp;"_"&amp;SourceRelations[[#This Row],[Relationship]]</f>
        <v>Path_Technology Event_Flow</v>
      </c>
      <c r="C9642" t="s">
        <v>65</v>
      </c>
      <c r="D9642" t="s">
        <v>75</v>
      </c>
      <c r="E9642" t="s">
        <v>16</v>
      </c>
      <c r="F9642" s="1" t="str">
        <f>VLOOKUP(SourceRelations[[#This Row],[Relationship]],Coding[],2, FALSE)</f>
        <v>f</v>
      </c>
    </row>
    <row r="9643" spans="2:6" x14ac:dyDescent="0.2">
      <c r="B9643" s="1" t="str">
        <f>SourceRelations[[#This Row],[From]]&amp;"_"&amp;SourceRelations[[#This Row],[To]]&amp;"_"&amp;SourceRelations[[#This Row],[Relationship]]</f>
        <v>Path_Technology Event_Realization</v>
      </c>
      <c r="C9643" t="s">
        <v>65</v>
      </c>
      <c r="D9643" t="s">
        <v>75</v>
      </c>
      <c r="E9643" t="s">
        <v>23</v>
      </c>
      <c r="F9643" s="1" t="str">
        <f>VLOOKUP(SourceRelations[[#This Row],[Relationship]],Coding[],2, FALSE)</f>
        <v>r</v>
      </c>
    </row>
    <row r="9644" spans="2:6" x14ac:dyDescent="0.2">
      <c r="B9644" s="1" t="str">
        <f>SourceRelations[[#This Row],[From]]&amp;"_"&amp;SourceRelations[[#This Row],[To]]&amp;"_"&amp;SourceRelations[[#This Row],[Relationship]]</f>
        <v>Path_Technology Event_Serving</v>
      </c>
      <c r="C9644" t="s">
        <v>65</v>
      </c>
      <c r="D9644" t="s">
        <v>75</v>
      </c>
      <c r="E9644" t="s">
        <v>27</v>
      </c>
      <c r="F9644" s="1" t="str">
        <f>VLOOKUP(SourceRelations[[#This Row],[Relationship]],Coding[],2, FALSE)</f>
        <v>v</v>
      </c>
    </row>
    <row r="9645" spans="2:6" x14ac:dyDescent="0.2">
      <c r="B9645" s="1" t="str">
        <f>SourceRelations[[#This Row],[From]]&amp;"_"&amp;SourceRelations[[#This Row],[To]]&amp;"_"&amp;SourceRelations[[#This Row],[Relationship]]</f>
        <v>Path_Technology Event_Triggering</v>
      </c>
      <c r="C9645" t="s">
        <v>65</v>
      </c>
      <c r="D9645" t="s">
        <v>75</v>
      </c>
      <c r="E9645" t="s">
        <v>26</v>
      </c>
      <c r="F9645" s="1" t="str">
        <f>VLOOKUP(SourceRelations[[#This Row],[Relationship]],Coding[],2, FALSE)</f>
        <v>t</v>
      </c>
    </row>
    <row r="9646" spans="2:6" x14ac:dyDescent="0.2">
      <c r="B9646" s="1" t="str">
        <f>SourceRelations[[#This Row],[From]]&amp;"_"&amp;SourceRelations[[#This Row],[To]]&amp;"_"&amp;SourceRelations[[#This Row],[Relationship]]</f>
        <v>Path_Technology Function_Assignment</v>
      </c>
      <c r="C9646" t="s">
        <v>65</v>
      </c>
      <c r="D9646" t="s">
        <v>45</v>
      </c>
      <c r="E9646" t="s">
        <v>19</v>
      </c>
      <c r="F9646" s="1" t="str">
        <f>VLOOKUP(SourceRelations[[#This Row],[Relationship]],Coding[],2, FALSE)</f>
        <v>i</v>
      </c>
    </row>
    <row r="9647" spans="2:6" x14ac:dyDescent="0.2">
      <c r="B9647" s="1" t="str">
        <f>SourceRelations[[#This Row],[From]]&amp;"_"&amp;SourceRelations[[#This Row],[To]]&amp;"_"&amp;SourceRelations[[#This Row],[Relationship]]</f>
        <v>Path_Technology Function_Association</v>
      </c>
      <c r="C9647" t="s">
        <v>65</v>
      </c>
      <c r="D9647" t="s">
        <v>45</v>
      </c>
      <c r="E9647" t="s">
        <v>7</v>
      </c>
      <c r="F9647" s="1" t="str">
        <f>VLOOKUP(SourceRelations[[#This Row],[Relationship]],Coding[],2, FALSE)</f>
        <v>o</v>
      </c>
    </row>
    <row r="9648" spans="2:6" x14ac:dyDescent="0.2">
      <c r="B9648" s="1" t="str">
        <f>SourceRelations[[#This Row],[From]]&amp;"_"&amp;SourceRelations[[#This Row],[To]]&amp;"_"&amp;SourceRelations[[#This Row],[Relationship]]</f>
        <v>Path_Technology Function_Flow</v>
      </c>
      <c r="C9648" t="s">
        <v>65</v>
      </c>
      <c r="D9648" t="s">
        <v>45</v>
      </c>
      <c r="E9648" t="s">
        <v>16</v>
      </c>
      <c r="F9648" s="1" t="str">
        <f>VLOOKUP(SourceRelations[[#This Row],[Relationship]],Coding[],2, FALSE)</f>
        <v>f</v>
      </c>
    </row>
    <row r="9649" spans="2:6" x14ac:dyDescent="0.2">
      <c r="B9649" s="1" t="str">
        <f>SourceRelations[[#This Row],[From]]&amp;"_"&amp;SourceRelations[[#This Row],[To]]&amp;"_"&amp;SourceRelations[[#This Row],[Relationship]]</f>
        <v>Path_Technology Function_Realization</v>
      </c>
      <c r="C9649" t="s">
        <v>65</v>
      </c>
      <c r="D9649" t="s">
        <v>45</v>
      </c>
      <c r="E9649" t="s">
        <v>23</v>
      </c>
      <c r="F9649" s="1" t="str">
        <f>VLOOKUP(SourceRelations[[#This Row],[Relationship]],Coding[],2, FALSE)</f>
        <v>r</v>
      </c>
    </row>
    <row r="9650" spans="2:6" x14ac:dyDescent="0.2">
      <c r="B9650" s="1" t="str">
        <f>SourceRelations[[#This Row],[From]]&amp;"_"&amp;SourceRelations[[#This Row],[To]]&amp;"_"&amp;SourceRelations[[#This Row],[Relationship]]</f>
        <v>Path_Technology Function_Serving</v>
      </c>
      <c r="C9650" t="s">
        <v>65</v>
      </c>
      <c r="D9650" t="s">
        <v>45</v>
      </c>
      <c r="E9650" t="s">
        <v>27</v>
      </c>
      <c r="F9650" s="1" t="str">
        <f>VLOOKUP(SourceRelations[[#This Row],[Relationship]],Coding[],2, FALSE)</f>
        <v>v</v>
      </c>
    </row>
    <row r="9651" spans="2:6" x14ac:dyDescent="0.2">
      <c r="B9651" s="1" t="str">
        <f>SourceRelations[[#This Row],[From]]&amp;"_"&amp;SourceRelations[[#This Row],[To]]&amp;"_"&amp;SourceRelations[[#This Row],[Relationship]]</f>
        <v>Path_Technology Function_Triggering</v>
      </c>
      <c r="C9651" t="s">
        <v>65</v>
      </c>
      <c r="D9651" t="s">
        <v>45</v>
      </c>
      <c r="E9651" t="s">
        <v>26</v>
      </c>
      <c r="F9651" s="1" t="str">
        <f>VLOOKUP(SourceRelations[[#This Row],[Relationship]],Coding[],2, FALSE)</f>
        <v>t</v>
      </c>
    </row>
    <row r="9652" spans="2:6" x14ac:dyDescent="0.2">
      <c r="B9652" s="1" t="str">
        <f>SourceRelations[[#This Row],[From]]&amp;"_"&amp;SourceRelations[[#This Row],[To]]&amp;"_"&amp;SourceRelations[[#This Row],[Relationship]]</f>
        <v>Path_Technology Interaction_Assignment</v>
      </c>
      <c r="C9652" t="s">
        <v>65</v>
      </c>
      <c r="D9652" t="s">
        <v>46</v>
      </c>
      <c r="E9652" t="s">
        <v>19</v>
      </c>
      <c r="F9652" s="1" t="str">
        <f>VLOOKUP(SourceRelations[[#This Row],[Relationship]],Coding[],2, FALSE)</f>
        <v>i</v>
      </c>
    </row>
    <row r="9653" spans="2:6" x14ac:dyDescent="0.2">
      <c r="B9653" s="1" t="str">
        <f>SourceRelations[[#This Row],[From]]&amp;"_"&amp;SourceRelations[[#This Row],[To]]&amp;"_"&amp;SourceRelations[[#This Row],[Relationship]]</f>
        <v>Path_Technology Interaction_Association</v>
      </c>
      <c r="C9653" t="s">
        <v>65</v>
      </c>
      <c r="D9653" t="s">
        <v>46</v>
      </c>
      <c r="E9653" t="s">
        <v>7</v>
      </c>
      <c r="F9653" s="1" t="str">
        <f>VLOOKUP(SourceRelations[[#This Row],[Relationship]],Coding[],2, FALSE)</f>
        <v>o</v>
      </c>
    </row>
    <row r="9654" spans="2:6" x14ac:dyDescent="0.2">
      <c r="B9654" s="1" t="str">
        <f>SourceRelations[[#This Row],[From]]&amp;"_"&amp;SourceRelations[[#This Row],[To]]&amp;"_"&amp;SourceRelations[[#This Row],[Relationship]]</f>
        <v>Path_Technology Interaction_Flow</v>
      </c>
      <c r="C9654" t="s">
        <v>65</v>
      </c>
      <c r="D9654" t="s">
        <v>46</v>
      </c>
      <c r="E9654" t="s">
        <v>16</v>
      </c>
      <c r="F9654" s="1" t="str">
        <f>VLOOKUP(SourceRelations[[#This Row],[Relationship]],Coding[],2, FALSE)</f>
        <v>f</v>
      </c>
    </row>
    <row r="9655" spans="2:6" x14ac:dyDescent="0.2">
      <c r="B9655" s="1" t="str">
        <f>SourceRelations[[#This Row],[From]]&amp;"_"&amp;SourceRelations[[#This Row],[To]]&amp;"_"&amp;SourceRelations[[#This Row],[Relationship]]</f>
        <v>Path_Technology Interaction_Realization</v>
      </c>
      <c r="C9655" t="s">
        <v>65</v>
      </c>
      <c r="D9655" t="s">
        <v>46</v>
      </c>
      <c r="E9655" t="s">
        <v>23</v>
      </c>
      <c r="F9655" s="1" t="str">
        <f>VLOOKUP(SourceRelations[[#This Row],[Relationship]],Coding[],2, FALSE)</f>
        <v>r</v>
      </c>
    </row>
    <row r="9656" spans="2:6" x14ac:dyDescent="0.2">
      <c r="B9656" s="1" t="str">
        <f>SourceRelations[[#This Row],[From]]&amp;"_"&amp;SourceRelations[[#This Row],[To]]&amp;"_"&amp;SourceRelations[[#This Row],[Relationship]]</f>
        <v>Path_Technology Interaction_Serving</v>
      </c>
      <c r="C9656" t="s">
        <v>65</v>
      </c>
      <c r="D9656" t="s">
        <v>46</v>
      </c>
      <c r="E9656" t="s">
        <v>27</v>
      </c>
      <c r="F9656" s="1" t="str">
        <f>VLOOKUP(SourceRelations[[#This Row],[Relationship]],Coding[],2, FALSE)</f>
        <v>v</v>
      </c>
    </row>
    <row r="9657" spans="2:6" x14ac:dyDescent="0.2">
      <c r="B9657" s="1" t="str">
        <f>SourceRelations[[#This Row],[From]]&amp;"_"&amp;SourceRelations[[#This Row],[To]]&amp;"_"&amp;SourceRelations[[#This Row],[Relationship]]</f>
        <v>Path_Technology Interaction_Triggering</v>
      </c>
      <c r="C9657" t="s">
        <v>65</v>
      </c>
      <c r="D9657" t="s">
        <v>46</v>
      </c>
      <c r="E9657" t="s">
        <v>26</v>
      </c>
      <c r="F9657" s="1" t="str">
        <f>VLOOKUP(SourceRelations[[#This Row],[Relationship]],Coding[],2, FALSE)</f>
        <v>t</v>
      </c>
    </row>
    <row r="9658" spans="2:6" x14ac:dyDescent="0.2">
      <c r="B9658" s="1" t="str">
        <f>SourceRelations[[#This Row],[From]]&amp;"_"&amp;SourceRelations[[#This Row],[To]]&amp;"_"&amp;SourceRelations[[#This Row],[Relationship]]</f>
        <v>Path_Technology Interface_Aggregation</v>
      </c>
      <c r="C9658" t="s">
        <v>65</v>
      </c>
      <c r="D9658" t="s">
        <v>76</v>
      </c>
      <c r="E9658" t="s">
        <v>5</v>
      </c>
      <c r="F9658" s="1" t="str">
        <f>VLOOKUP(SourceRelations[[#This Row],[Relationship]],Coding[],2, FALSE)</f>
        <v>g</v>
      </c>
    </row>
    <row r="9659" spans="2:6" x14ac:dyDescent="0.2">
      <c r="B9659" s="1" t="str">
        <f>SourceRelations[[#This Row],[From]]&amp;"_"&amp;SourceRelations[[#This Row],[To]]&amp;"_"&amp;SourceRelations[[#This Row],[Relationship]]</f>
        <v>Path_Technology Interface_Assignment</v>
      </c>
      <c r="C9659" t="s">
        <v>65</v>
      </c>
      <c r="D9659" t="s">
        <v>76</v>
      </c>
      <c r="E9659" t="s">
        <v>19</v>
      </c>
      <c r="F9659" s="1" t="str">
        <f>VLOOKUP(SourceRelations[[#This Row],[Relationship]],Coding[],2, FALSE)</f>
        <v>i</v>
      </c>
    </row>
    <row r="9660" spans="2:6" x14ac:dyDescent="0.2">
      <c r="B9660" s="1" t="str">
        <f>SourceRelations[[#This Row],[From]]&amp;"_"&amp;SourceRelations[[#This Row],[To]]&amp;"_"&amp;SourceRelations[[#This Row],[Relationship]]</f>
        <v>Path_Technology Interface_Association</v>
      </c>
      <c r="C9660" t="s">
        <v>65</v>
      </c>
      <c r="D9660" t="s">
        <v>76</v>
      </c>
      <c r="E9660" t="s">
        <v>7</v>
      </c>
      <c r="F9660" s="1" t="str">
        <f>VLOOKUP(SourceRelations[[#This Row],[Relationship]],Coding[],2, FALSE)</f>
        <v>o</v>
      </c>
    </row>
    <row r="9661" spans="2:6" x14ac:dyDescent="0.2">
      <c r="B9661" s="1" t="str">
        <f>SourceRelations[[#This Row],[From]]&amp;"_"&amp;SourceRelations[[#This Row],[To]]&amp;"_"&amp;SourceRelations[[#This Row],[Relationship]]</f>
        <v>Path_Technology Interface_Flow</v>
      </c>
      <c r="C9661" t="s">
        <v>65</v>
      </c>
      <c r="D9661" t="s">
        <v>76</v>
      </c>
      <c r="E9661" t="s">
        <v>16</v>
      </c>
      <c r="F9661" s="1" t="str">
        <f>VLOOKUP(SourceRelations[[#This Row],[Relationship]],Coding[],2, FALSE)</f>
        <v>f</v>
      </c>
    </row>
    <row r="9662" spans="2:6" x14ac:dyDescent="0.2">
      <c r="B9662" s="1" t="str">
        <f>SourceRelations[[#This Row],[From]]&amp;"_"&amp;SourceRelations[[#This Row],[To]]&amp;"_"&amp;SourceRelations[[#This Row],[Relationship]]</f>
        <v>Path_Technology Interface_Realization</v>
      </c>
      <c r="C9662" t="s">
        <v>65</v>
      </c>
      <c r="D9662" t="s">
        <v>76</v>
      </c>
      <c r="E9662" t="s">
        <v>23</v>
      </c>
      <c r="F9662" s="1" t="str">
        <f>VLOOKUP(SourceRelations[[#This Row],[Relationship]],Coding[],2, FALSE)</f>
        <v>r</v>
      </c>
    </row>
    <row r="9663" spans="2:6" x14ac:dyDescent="0.2">
      <c r="B9663" s="1" t="str">
        <f>SourceRelations[[#This Row],[From]]&amp;"_"&amp;SourceRelations[[#This Row],[To]]&amp;"_"&amp;SourceRelations[[#This Row],[Relationship]]</f>
        <v>Path_Technology Interface_Serving</v>
      </c>
      <c r="C9663" t="s">
        <v>65</v>
      </c>
      <c r="D9663" t="s">
        <v>76</v>
      </c>
      <c r="E9663" t="s">
        <v>27</v>
      </c>
      <c r="F9663" s="1" t="str">
        <f>VLOOKUP(SourceRelations[[#This Row],[Relationship]],Coding[],2, FALSE)</f>
        <v>v</v>
      </c>
    </row>
    <row r="9664" spans="2:6" x14ac:dyDescent="0.2">
      <c r="B9664" s="1" t="str">
        <f>SourceRelations[[#This Row],[From]]&amp;"_"&amp;SourceRelations[[#This Row],[To]]&amp;"_"&amp;SourceRelations[[#This Row],[Relationship]]</f>
        <v>Path_Technology Interface_Triggering</v>
      </c>
      <c r="C9664" t="s">
        <v>65</v>
      </c>
      <c r="D9664" t="s">
        <v>76</v>
      </c>
      <c r="E9664" t="s">
        <v>26</v>
      </c>
      <c r="F9664" s="1" t="str">
        <f>VLOOKUP(SourceRelations[[#This Row],[Relationship]],Coding[],2, FALSE)</f>
        <v>t</v>
      </c>
    </row>
    <row r="9665" spans="2:6" x14ac:dyDescent="0.2">
      <c r="B9665" s="1" t="str">
        <f>SourceRelations[[#This Row],[From]]&amp;"_"&amp;SourceRelations[[#This Row],[To]]&amp;"_"&amp;SourceRelations[[#This Row],[Relationship]]</f>
        <v>Path_Technology Process_Assignment</v>
      </c>
      <c r="C9665" t="s">
        <v>65</v>
      </c>
      <c r="D9665" t="s">
        <v>47</v>
      </c>
      <c r="E9665" t="s">
        <v>19</v>
      </c>
      <c r="F9665" s="1" t="str">
        <f>VLOOKUP(SourceRelations[[#This Row],[Relationship]],Coding[],2, FALSE)</f>
        <v>i</v>
      </c>
    </row>
    <row r="9666" spans="2:6" x14ac:dyDescent="0.2">
      <c r="B9666" s="1" t="str">
        <f>SourceRelations[[#This Row],[From]]&amp;"_"&amp;SourceRelations[[#This Row],[To]]&amp;"_"&amp;SourceRelations[[#This Row],[Relationship]]</f>
        <v>Path_Technology Process_Association</v>
      </c>
      <c r="C9666" t="s">
        <v>65</v>
      </c>
      <c r="D9666" t="s">
        <v>47</v>
      </c>
      <c r="E9666" t="s">
        <v>7</v>
      </c>
      <c r="F9666" s="1" t="str">
        <f>VLOOKUP(SourceRelations[[#This Row],[Relationship]],Coding[],2, FALSE)</f>
        <v>o</v>
      </c>
    </row>
    <row r="9667" spans="2:6" x14ac:dyDescent="0.2">
      <c r="B9667" s="1" t="str">
        <f>SourceRelations[[#This Row],[From]]&amp;"_"&amp;SourceRelations[[#This Row],[To]]&amp;"_"&amp;SourceRelations[[#This Row],[Relationship]]</f>
        <v>Path_Technology Process_Flow</v>
      </c>
      <c r="C9667" t="s">
        <v>65</v>
      </c>
      <c r="D9667" t="s">
        <v>47</v>
      </c>
      <c r="E9667" t="s">
        <v>16</v>
      </c>
      <c r="F9667" s="1" t="str">
        <f>VLOOKUP(SourceRelations[[#This Row],[Relationship]],Coding[],2, FALSE)</f>
        <v>f</v>
      </c>
    </row>
    <row r="9668" spans="2:6" x14ac:dyDescent="0.2">
      <c r="B9668" s="1" t="str">
        <f>SourceRelations[[#This Row],[From]]&amp;"_"&amp;SourceRelations[[#This Row],[To]]&amp;"_"&amp;SourceRelations[[#This Row],[Relationship]]</f>
        <v>Path_Technology Process_Realization</v>
      </c>
      <c r="C9668" t="s">
        <v>65</v>
      </c>
      <c r="D9668" t="s">
        <v>47</v>
      </c>
      <c r="E9668" t="s">
        <v>23</v>
      </c>
      <c r="F9668" s="1" t="str">
        <f>VLOOKUP(SourceRelations[[#This Row],[Relationship]],Coding[],2, FALSE)</f>
        <v>r</v>
      </c>
    </row>
    <row r="9669" spans="2:6" x14ac:dyDescent="0.2">
      <c r="B9669" s="1" t="str">
        <f>SourceRelations[[#This Row],[From]]&amp;"_"&amp;SourceRelations[[#This Row],[To]]&amp;"_"&amp;SourceRelations[[#This Row],[Relationship]]</f>
        <v>Path_Technology Process_Serving</v>
      </c>
      <c r="C9669" t="s">
        <v>65</v>
      </c>
      <c r="D9669" t="s">
        <v>47</v>
      </c>
      <c r="E9669" t="s">
        <v>27</v>
      </c>
      <c r="F9669" s="1" t="str">
        <f>VLOOKUP(SourceRelations[[#This Row],[Relationship]],Coding[],2, FALSE)</f>
        <v>v</v>
      </c>
    </row>
    <row r="9670" spans="2:6" x14ac:dyDescent="0.2">
      <c r="B9670" s="1" t="str">
        <f>SourceRelations[[#This Row],[From]]&amp;"_"&amp;SourceRelations[[#This Row],[To]]&amp;"_"&amp;SourceRelations[[#This Row],[Relationship]]</f>
        <v>Path_Technology Process_Triggering</v>
      </c>
      <c r="C9670" t="s">
        <v>65</v>
      </c>
      <c r="D9670" t="s">
        <v>47</v>
      </c>
      <c r="E9670" t="s">
        <v>26</v>
      </c>
      <c r="F9670" s="1" t="str">
        <f>VLOOKUP(SourceRelations[[#This Row],[Relationship]],Coding[],2, FALSE)</f>
        <v>t</v>
      </c>
    </row>
    <row r="9671" spans="2:6" x14ac:dyDescent="0.2">
      <c r="B9671" s="1" t="str">
        <f>SourceRelations[[#This Row],[From]]&amp;"_"&amp;SourceRelations[[#This Row],[To]]&amp;"_"&amp;SourceRelations[[#This Row],[Relationship]]</f>
        <v>Path_Technology Service_Assignment</v>
      </c>
      <c r="C9671" t="s">
        <v>65</v>
      </c>
      <c r="D9671" t="s">
        <v>77</v>
      </c>
      <c r="E9671" t="s">
        <v>19</v>
      </c>
      <c r="F9671" s="1" t="str">
        <f>VLOOKUP(SourceRelations[[#This Row],[Relationship]],Coding[],2, FALSE)</f>
        <v>i</v>
      </c>
    </row>
    <row r="9672" spans="2:6" x14ac:dyDescent="0.2">
      <c r="B9672" s="1" t="str">
        <f>SourceRelations[[#This Row],[From]]&amp;"_"&amp;SourceRelations[[#This Row],[To]]&amp;"_"&amp;SourceRelations[[#This Row],[Relationship]]</f>
        <v>Path_Technology Service_Association</v>
      </c>
      <c r="C9672" t="s">
        <v>65</v>
      </c>
      <c r="D9672" t="s">
        <v>77</v>
      </c>
      <c r="E9672" t="s">
        <v>7</v>
      </c>
      <c r="F9672" s="1" t="str">
        <f>VLOOKUP(SourceRelations[[#This Row],[Relationship]],Coding[],2, FALSE)</f>
        <v>o</v>
      </c>
    </row>
    <row r="9673" spans="2:6" x14ac:dyDescent="0.2">
      <c r="B9673" s="1" t="str">
        <f>SourceRelations[[#This Row],[From]]&amp;"_"&amp;SourceRelations[[#This Row],[To]]&amp;"_"&amp;SourceRelations[[#This Row],[Relationship]]</f>
        <v>Path_Technology Service_Flow</v>
      </c>
      <c r="C9673" t="s">
        <v>65</v>
      </c>
      <c r="D9673" t="s">
        <v>77</v>
      </c>
      <c r="E9673" t="s">
        <v>16</v>
      </c>
      <c r="F9673" s="1" t="str">
        <f>VLOOKUP(SourceRelations[[#This Row],[Relationship]],Coding[],2, FALSE)</f>
        <v>f</v>
      </c>
    </row>
    <row r="9674" spans="2:6" x14ac:dyDescent="0.2">
      <c r="B9674" s="1" t="str">
        <f>SourceRelations[[#This Row],[From]]&amp;"_"&amp;SourceRelations[[#This Row],[To]]&amp;"_"&amp;SourceRelations[[#This Row],[Relationship]]</f>
        <v>Path_Technology Service_Realization</v>
      </c>
      <c r="C9674" t="s">
        <v>65</v>
      </c>
      <c r="D9674" t="s">
        <v>77</v>
      </c>
      <c r="E9674" t="s">
        <v>23</v>
      </c>
      <c r="F9674" s="1" t="str">
        <f>VLOOKUP(SourceRelations[[#This Row],[Relationship]],Coding[],2, FALSE)</f>
        <v>r</v>
      </c>
    </row>
    <row r="9675" spans="2:6" x14ac:dyDescent="0.2">
      <c r="B9675" s="1" t="str">
        <f>SourceRelations[[#This Row],[From]]&amp;"_"&amp;SourceRelations[[#This Row],[To]]&amp;"_"&amp;SourceRelations[[#This Row],[Relationship]]</f>
        <v>Path_Technology Service_Serving</v>
      </c>
      <c r="C9675" t="s">
        <v>65</v>
      </c>
      <c r="D9675" t="s">
        <v>77</v>
      </c>
      <c r="E9675" t="s">
        <v>27</v>
      </c>
      <c r="F9675" s="1" t="str">
        <f>VLOOKUP(SourceRelations[[#This Row],[Relationship]],Coding[],2, FALSE)</f>
        <v>v</v>
      </c>
    </row>
    <row r="9676" spans="2:6" x14ac:dyDescent="0.2">
      <c r="B9676" s="1" t="str">
        <f>SourceRelations[[#This Row],[From]]&amp;"_"&amp;SourceRelations[[#This Row],[To]]&amp;"_"&amp;SourceRelations[[#This Row],[Relationship]]</f>
        <v>Path_Technology Service_Triggering</v>
      </c>
      <c r="C9676" t="s">
        <v>65</v>
      </c>
      <c r="D9676" t="s">
        <v>77</v>
      </c>
      <c r="E9676" t="s">
        <v>26</v>
      </c>
      <c r="F9676" s="1" t="str">
        <f>VLOOKUP(SourceRelations[[#This Row],[Relationship]],Coding[],2, FALSE)</f>
        <v>t</v>
      </c>
    </row>
    <row r="9677" spans="2:6" x14ac:dyDescent="0.2">
      <c r="B9677" s="1" t="str">
        <f>SourceRelations[[#This Row],[From]]&amp;"_"&amp;SourceRelations[[#This Row],[To]]&amp;"_"&amp;SourceRelations[[#This Row],[Relationship]]</f>
        <v>Path_Triggering_Association</v>
      </c>
      <c r="C9677" t="s">
        <v>65</v>
      </c>
      <c r="D9677" t="s">
        <v>26</v>
      </c>
      <c r="E9677" t="s">
        <v>7</v>
      </c>
      <c r="F9677" s="1" t="str">
        <f>VLOOKUP(SourceRelations[[#This Row],[Relationship]],Coding[],2, FALSE)</f>
        <v>o</v>
      </c>
    </row>
    <row r="9678" spans="2:6" x14ac:dyDescent="0.2">
      <c r="B9678" s="1" t="str">
        <f>SourceRelations[[#This Row],[From]]&amp;"_"&amp;SourceRelations[[#This Row],[To]]&amp;"_"&amp;SourceRelations[[#This Row],[Relationship]]</f>
        <v>Path_Value Stream_Association</v>
      </c>
      <c r="C9678" t="s">
        <v>65</v>
      </c>
      <c r="D9678" t="s">
        <v>101</v>
      </c>
      <c r="E9678" t="s">
        <v>7</v>
      </c>
      <c r="F9678" s="1" t="str">
        <f>VLOOKUP(SourceRelations[[#This Row],[Relationship]],Coding[],2, FALSE)</f>
        <v>o</v>
      </c>
    </row>
    <row r="9679" spans="2:6" x14ac:dyDescent="0.2">
      <c r="B9679" s="1" t="str">
        <f>SourceRelations[[#This Row],[From]]&amp;"_"&amp;SourceRelations[[#This Row],[To]]&amp;"_"&amp;SourceRelations[[#This Row],[Relationship]]</f>
        <v>Path_Value Stream_Realization</v>
      </c>
      <c r="C9679" t="s">
        <v>65</v>
      </c>
      <c r="D9679" t="s">
        <v>101</v>
      </c>
      <c r="E9679" t="s">
        <v>23</v>
      </c>
      <c r="F9679" s="1" t="str">
        <f>VLOOKUP(SourceRelations[[#This Row],[Relationship]],Coding[],2, FALSE)</f>
        <v>r</v>
      </c>
    </row>
    <row r="9680" spans="2:6" x14ac:dyDescent="0.2">
      <c r="B9680" s="1" t="str">
        <f>SourceRelations[[#This Row],[From]]&amp;"_"&amp;SourceRelations[[#This Row],[To]]&amp;"_"&amp;SourceRelations[[#This Row],[Relationship]]</f>
        <v>Path_Value_Association</v>
      </c>
      <c r="C9680" t="s">
        <v>65</v>
      </c>
      <c r="D9680" t="s">
        <v>66</v>
      </c>
      <c r="E9680" t="s">
        <v>7</v>
      </c>
      <c r="F9680" s="1" t="str">
        <f>VLOOKUP(SourceRelations[[#This Row],[Relationship]],Coding[],2, FALSE)</f>
        <v>o</v>
      </c>
    </row>
    <row r="9681" spans="2:6" x14ac:dyDescent="0.2">
      <c r="B9681" s="1" t="str">
        <f>SourceRelations[[#This Row],[From]]&amp;"_"&amp;SourceRelations[[#This Row],[To]]&amp;"_"&amp;SourceRelations[[#This Row],[Relationship]]</f>
        <v>Path_Value_Influence</v>
      </c>
      <c r="C9681" t="s">
        <v>65</v>
      </c>
      <c r="D9681" t="s">
        <v>66</v>
      </c>
      <c r="E9681" t="s">
        <v>6</v>
      </c>
      <c r="F9681" s="1" t="str">
        <f>VLOOKUP(SourceRelations[[#This Row],[Relationship]],Coding[],2, FALSE)</f>
        <v>n</v>
      </c>
    </row>
    <row r="9682" spans="2:6" x14ac:dyDescent="0.2">
      <c r="B9682" s="1" t="str">
        <f>SourceRelations[[#This Row],[From]]&amp;"_"&amp;SourceRelations[[#This Row],[To]]&amp;"_"&amp;SourceRelations[[#This Row],[Relationship]]</f>
        <v>Path_Work Package_Association</v>
      </c>
      <c r="C9682" t="s">
        <v>65</v>
      </c>
      <c r="D9682" t="s">
        <v>61</v>
      </c>
      <c r="E9682" t="s">
        <v>7</v>
      </c>
      <c r="F9682" s="1" t="str">
        <f>VLOOKUP(SourceRelations[[#This Row],[Relationship]],Coding[],2, FALSE)</f>
        <v>o</v>
      </c>
    </row>
    <row r="9683" spans="2:6" x14ac:dyDescent="0.2">
      <c r="B9683" s="1" t="str">
        <f>SourceRelations[[#This Row],[From]]&amp;"_"&amp;SourceRelations[[#This Row],[To]]&amp;"_"&amp;SourceRelations[[#This Row],[Relationship]]</f>
        <v>Plateau_Access_Aggregation</v>
      </c>
      <c r="C9683" t="s">
        <v>78</v>
      </c>
      <c r="D9683" t="s">
        <v>13</v>
      </c>
      <c r="E9683" t="s">
        <v>5</v>
      </c>
      <c r="F9683" s="1" t="str">
        <f>VLOOKUP(SourceRelations[[#This Row],[Relationship]],Coding[],2, FALSE)</f>
        <v>g</v>
      </c>
    </row>
    <row r="9684" spans="2:6" x14ac:dyDescent="0.2">
      <c r="B9684" s="1" t="str">
        <f>SourceRelations[[#This Row],[From]]&amp;"_"&amp;SourceRelations[[#This Row],[To]]&amp;"_"&amp;SourceRelations[[#This Row],[Relationship]]</f>
        <v>Plateau_Access_Association</v>
      </c>
      <c r="C9684" t="s">
        <v>78</v>
      </c>
      <c r="D9684" t="s">
        <v>13</v>
      </c>
      <c r="E9684" t="s">
        <v>7</v>
      </c>
      <c r="F9684" s="1" t="str">
        <f>VLOOKUP(SourceRelations[[#This Row],[Relationship]],Coding[],2, FALSE)</f>
        <v>o</v>
      </c>
    </row>
    <row r="9685" spans="2:6" x14ac:dyDescent="0.2">
      <c r="B9685" s="1" t="str">
        <f>SourceRelations[[#This Row],[From]]&amp;"_"&amp;SourceRelations[[#This Row],[To]]&amp;"_"&amp;SourceRelations[[#This Row],[Relationship]]</f>
        <v>Plateau_Access_Composition</v>
      </c>
      <c r="C9685" t="s">
        <v>78</v>
      </c>
      <c r="D9685" t="s">
        <v>13</v>
      </c>
      <c r="E9685" t="s">
        <v>4</v>
      </c>
      <c r="F9685" s="1" t="str">
        <f>VLOOKUP(SourceRelations[[#This Row],[Relationship]],Coding[],2, FALSE)</f>
        <v>c</v>
      </c>
    </row>
    <row r="9686" spans="2:6" x14ac:dyDescent="0.2">
      <c r="B9686" s="1" t="str">
        <f>SourceRelations[[#This Row],[From]]&amp;"_"&amp;SourceRelations[[#This Row],[To]]&amp;"_"&amp;SourceRelations[[#This Row],[Relationship]]</f>
        <v>Plateau_Aggregation_Aggregation</v>
      </c>
      <c r="C9686" t="s">
        <v>78</v>
      </c>
      <c r="D9686" t="s">
        <v>5</v>
      </c>
      <c r="E9686" t="s">
        <v>5</v>
      </c>
      <c r="F9686" s="1" t="str">
        <f>VLOOKUP(SourceRelations[[#This Row],[Relationship]],Coding[],2, FALSE)</f>
        <v>g</v>
      </c>
    </row>
    <row r="9687" spans="2:6" x14ac:dyDescent="0.2">
      <c r="B9687" s="1" t="str">
        <f>SourceRelations[[#This Row],[From]]&amp;"_"&amp;SourceRelations[[#This Row],[To]]&amp;"_"&amp;SourceRelations[[#This Row],[Relationship]]</f>
        <v>Plateau_Aggregation_Association</v>
      </c>
      <c r="C9687" t="s">
        <v>78</v>
      </c>
      <c r="D9687" t="s">
        <v>5</v>
      </c>
      <c r="E9687" t="s">
        <v>7</v>
      </c>
      <c r="F9687" s="1" t="str">
        <f>VLOOKUP(SourceRelations[[#This Row],[Relationship]],Coding[],2, FALSE)</f>
        <v>o</v>
      </c>
    </row>
    <row r="9688" spans="2:6" x14ac:dyDescent="0.2">
      <c r="B9688" s="1" t="str">
        <f>SourceRelations[[#This Row],[From]]&amp;"_"&amp;SourceRelations[[#This Row],[To]]&amp;"_"&amp;SourceRelations[[#This Row],[Relationship]]</f>
        <v>Plateau_Aggregation_Composition</v>
      </c>
      <c r="C9688" t="s">
        <v>78</v>
      </c>
      <c r="D9688" t="s">
        <v>5</v>
      </c>
      <c r="E9688" t="s">
        <v>4</v>
      </c>
      <c r="F9688" s="1" t="str">
        <f>VLOOKUP(SourceRelations[[#This Row],[Relationship]],Coding[],2, FALSE)</f>
        <v>c</v>
      </c>
    </row>
    <row r="9689" spans="2:6" x14ac:dyDescent="0.2">
      <c r="B9689" s="1" t="str">
        <f>SourceRelations[[#This Row],[From]]&amp;"_"&amp;SourceRelations[[#This Row],[To]]&amp;"_"&amp;SourceRelations[[#This Row],[Relationship]]</f>
        <v>Plateau_Application Collaboration_Aggregation</v>
      </c>
      <c r="C9689" t="s">
        <v>78</v>
      </c>
      <c r="D9689" t="s">
        <v>92</v>
      </c>
      <c r="E9689" t="s">
        <v>5</v>
      </c>
      <c r="F9689" s="1" t="str">
        <f>VLOOKUP(SourceRelations[[#This Row],[Relationship]],Coding[],2, FALSE)</f>
        <v>g</v>
      </c>
    </row>
    <row r="9690" spans="2:6" x14ac:dyDescent="0.2">
      <c r="B9690" s="1" t="str">
        <f>SourceRelations[[#This Row],[From]]&amp;"_"&amp;SourceRelations[[#This Row],[To]]&amp;"_"&amp;SourceRelations[[#This Row],[Relationship]]</f>
        <v>Plateau_Application Collaboration_Association</v>
      </c>
      <c r="C9690" t="s">
        <v>78</v>
      </c>
      <c r="D9690" t="s">
        <v>92</v>
      </c>
      <c r="E9690" t="s">
        <v>7</v>
      </c>
      <c r="F9690" s="1" t="str">
        <f>VLOOKUP(SourceRelations[[#This Row],[Relationship]],Coding[],2, FALSE)</f>
        <v>o</v>
      </c>
    </row>
    <row r="9691" spans="2:6" x14ac:dyDescent="0.2">
      <c r="B9691" s="1" t="str">
        <f>SourceRelations[[#This Row],[From]]&amp;"_"&amp;SourceRelations[[#This Row],[To]]&amp;"_"&amp;SourceRelations[[#This Row],[Relationship]]</f>
        <v>Plateau_Application Collaboration_Composition</v>
      </c>
      <c r="C9691" t="s">
        <v>78</v>
      </c>
      <c r="D9691" t="s">
        <v>92</v>
      </c>
      <c r="E9691" t="s">
        <v>4</v>
      </c>
      <c r="F9691" s="1" t="str">
        <f>VLOOKUP(SourceRelations[[#This Row],[Relationship]],Coding[],2, FALSE)</f>
        <v>c</v>
      </c>
    </row>
    <row r="9692" spans="2:6" x14ac:dyDescent="0.2">
      <c r="B9692" s="1" t="str">
        <f>SourceRelations[[#This Row],[From]]&amp;"_"&amp;SourceRelations[[#This Row],[To]]&amp;"_"&amp;SourceRelations[[#This Row],[Relationship]]</f>
        <v>Plateau_Application Collaboration_Realization</v>
      </c>
      <c r="C9692" t="s">
        <v>78</v>
      </c>
      <c r="D9692" t="s">
        <v>92</v>
      </c>
      <c r="E9692" t="s">
        <v>23</v>
      </c>
      <c r="F9692" s="1" t="str">
        <f>VLOOKUP(SourceRelations[[#This Row],[Relationship]],Coding[],2, FALSE)</f>
        <v>r</v>
      </c>
    </row>
    <row r="9693" spans="2:6" x14ac:dyDescent="0.2">
      <c r="B9693" s="1" t="str">
        <f>SourceRelations[[#This Row],[From]]&amp;"_"&amp;SourceRelations[[#This Row],[To]]&amp;"_"&amp;SourceRelations[[#This Row],[Relationship]]</f>
        <v>Plateau_Application Component_Aggregation</v>
      </c>
      <c r="C9693" t="s">
        <v>78</v>
      </c>
      <c r="D9693" t="s">
        <v>93</v>
      </c>
      <c r="E9693" t="s">
        <v>5</v>
      </c>
      <c r="F9693" s="1" t="str">
        <f>VLOOKUP(SourceRelations[[#This Row],[Relationship]],Coding[],2, FALSE)</f>
        <v>g</v>
      </c>
    </row>
    <row r="9694" spans="2:6" x14ac:dyDescent="0.2">
      <c r="B9694" s="1" t="str">
        <f>SourceRelations[[#This Row],[From]]&amp;"_"&amp;SourceRelations[[#This Row],[To]]&amp;"_"&amp;SourceRelations[[#This Row],[Relationship]]</f>
        <v>Plateau_Application Component_Association</v>
      </c>
      <c r="C9694" t="s">
        <v>78</v>
      </c>
      <c r="D9694" t="s">
        <v>93</v>
      </c>
      <c r="E9694" t="s">
        <v>7</v>
      </c>
      <c r="F9694" s="1" t="str">
        <f>VLOOKUP(SourceRelations[[#This Row],[Relationship]],Coding[],2, FALSE)</f>
        <v>o</v>
      </c>
    </row>
    <row r="9695" spans="2:6" x14ac:dyDescent="0.2">
      <c r="B9695" s="1" t="str">
        <f>SourceRelations[[#This Row],[From]]&amp;"_"&amp;SourceRelations[[#This Row],[To]]&amp;"_"&amp;SourceRelations[[#This Row],[Relationship]]</f>
        <v>Plateau_Application Component_Composition</v>
      </c>
      <c r="C9695" t="s">
        <v>78</v>
      </c>
      <c r="D9695" t="s">
        <v>93</v>
      </c>
      <c r="E9695" t="s">
        <v>4</v>
      </c>
      <c r="F9695" s="1" t="str">
        <f>VLOOKUP(SourceRelations[[#This Row],[Relationship]],Coding[],2, FALSE)</f>
        <v>c</v>
      </c>
    </row>
    <row r="9696" spans="2:6" x14ac:dyDescent="0.2">
      <c r="B9696" s="1" t="str">
        <f>SourceRelations[[#This Row],[From]]&amp;"_"&amp;SourceRelations[[#This Row],[To]]&amp;"_"&amp;SourceRelations[[#This Row],[Relationship]]</f>
        <v>Plateau_Application Component_Realization</v>
      </c>
      <c r="C9696" t="s">
        <v>78</v>
      </c>
      <c r="D9696" t="s">
        <v>93</v>
      </c>
      <c r="E9696" t="s">
        <v>23</v>
      </c>
      <c r="F9696" s="1" t="str">
        <f>VLOOKUP(SourceRelations[[#This Row],[Relationship]],Coding[],2, FALSE)</f>
        <v>r</v>
      </c>
    </row>
    <row r="9697" spans="2:6" x14ac:dyDescent="0.2">
      <c r="B9697" s="1" t="str">
        <f>SourceRelations[[#This Row],[From]]&amp;"_"&amp;SourceRelations[[#This Row],[To]]&amp;"_"&amp;SourceRelations[[#This Row],[Relationship]]</f>
        <v>Plateau_Application Event_Aggregation</v>
      </c>
      <c r="C9697" t="s">
        <v>78</v>
      </c>
      <c r="D9697" t="s">
        <v>94</v>
      </c>
      <c r="E9697" t="s">
        <v>5</v>
      </c>
      <c r="F9697" s="1" t="str">
        <f>VLOOKUP(SourceRelations[[#This Row],[Relationship]],Coding[],2, FALSE)</f>
        <v>g</v>
      </c>
    </row>
    <row r="9698" spans="2:6" x14ac:dyDescent="0.2">
      <c r="B9698" s="1" t="str">
        <f>SourceRelations[[#This Row],[From]]&amp;"_"&amp;SourceRelations[[#This Row],[To]]&amp;"_"&amp;SourceRelations[[#This Row],[Relationship]]</f>
        <v>Plateau_Application Event_Association</v>
      </c>
      <c r="C9698" t="s">
        <v>78</v>
      </c>
      <c r="D9698" t="s">
        <v>94</v>
      </c>
      <c r="E9698" t="s">
        <v>7</v>
      </c>
      <c r="F9698" s="1" t="str">
        <f>VLOOKUP(SourceRelations[[#This Row],[Relationship]],Coding[],2, FALSE)</f>
        <v>o</v>
      </c>
    </row>
    <row r="9699" spans="2:6" x14ac:dyDescent="0.2">
      <c r="B9699" s="1" t="str">
        <f>SourceRelations[[#This Row],[From]]&amp;"_"&amp;SourceRelations[[#This Row],[To]]&amp;"_"&amp;SourceRelations[[#This Row],[Relationship]]</f>
        <v>Plateau_Application Event_Composition</v>
      </c>
      <c r="C9699" t="s">
        <v>78</v>
      </c>
      <c r="D9699" t="s">
        <v>94</v>
      </c>
      <c r="E9699" t="s">
        <v>4</v>
      </c>
      <c r="F9699" s="1" t="str">
        <f>VLOOKUP(SourceRelations[[#This Row],[Relationship]],Coding[],2, FALSE)</f>
        <v>c</v>
      </c>
    </row>
    <row r="9700" spans="2:6" x14ac:dyDescent="0.2">
      <c r="B9700" s="1" t="str">
        <f>SourceRelations[[#This Row],[From]]&amp;"_"&amp;SourceRelations[[#This Row],[To]]&amp;"_"&amp;SourceRelations[[#This Row],[Relationship]]</f>
        <v>Plateau_Application Event_Realization</v>
      </c>
      <c r="C9700" t="s">
        <v>78</v>
      </c>
      <c r="D9700" t="s">
        <v>94</v>
      </c>
      <c r="E9700" t="s">
        <v>23</v>
      </c>
      <c r="F9700" s="1" t="str">
        <f>VLOOKUP(SourceRelations[[#This Row],[Relationship]],Coding[],2, FALSE)</f>
        <v>r</v>
      </c>
    </row>
    <row r="9701" spans="2:6" x14ac:dyDescent="0.2">
      <c r="B9701" s="1" t="str">
        <f>SourceRelations[[#This Row],[From]]&amp;"_"&amp;SourceRelations[[#This Row],[To]]&amp;"_"&amp;SourceRelations[[#This Row],[Relationship]]</f>
        <v>Plateau_Application Function_Aggregation</v>
      </c>
      <c r="C9701" t="s">
        <v>78</v>
      </c>
      <c r="D9701" t="s">
        <v>95</v>
      </c>
      <c r="E9701" t="s">
        <v>5</v>
      </c>
      <c r="F9701" s="1" t="str">
        <f>VLOOKUP(SourceRelations[[#This Row],[Relationship]],Coding[],2, FALSE)</f>
        <v>g</v>
      </c>
    </row>
    <row r="9702" spans="2:6" x14ac:dyDescent="0.2">
      <c r="B9702" s="1" t="str">
        <f>SourceRelations[[#This Row],[From]]&amp;"_"&amp;SourceRelations[[#This Row],[To]]&amp;"_"&amp;SourceRelations[[#This Row],[Relationship]]</f>
        <v>Plateau_Application Function_Association</v>
      </c>
      <c r="C9702" t="s">
        <v>78</v>
      </c>
      <c r="D9702" t="s">
        <v>95</v>
      </c>
      <c r="E9702" t="s">
        <v>7</v>
      </c>
      <c r="F9702" s="1" t="str">
        <f>VLOOKUP(SourceRelations[[#This Row],[Relationship]],Coding[],2, FALSE)</f>
        <v>o</v>
      </c>
    </row>
    <row r="9703" spans="2:6" x14ac:dyDescent="0.2">
      <c r="B9703" s="1" t="str">
        <f>SourceRelations[[#This Row],[From]]&amp;"_"&amp;SourceRelations[[#This Row],[To]]&amp;"_"&amp;SourceRelations[[#This Row],[Relationship]]</f>
        <v>Plateau_Application Function_Composition</v>
      </c>
      <c r="C9703" t="s">
        <v>78</v>
      </c>
      <c r="D9703" t="s">
        <v>95</v>
      </c>
      <c r="E9703" t="s">
        <v>4</v>
      </c>
      <c r="F9703" s="1" t="str">
        <f>VLOOKUP(SourceRelations[[#This Row],[Relationship]],Coding[],2, FALSE)</f>
        <v>c</v>
      </c>
    </row>
    <row r="9704" spans="2:6" x14ac:dyDescent="0.2">
      <c r="B9704" s="1" t="str">
        <f>SourceRelations[[#This Row],[From]]&amp;"_"&amp;SourceRelations[[#This Row],[To]]&amp;"_"&amp;SourceRelations[[#This Row],[Relationship]]</f>
        <v>Plateau_Application Function_Realization</v>
      </c>
      <c r="C9704" t="s">
        <v>78</v>
      </c>
      <c r="D9704" t="s">
        <v>95</v>
      </c>
      <c r="E9704" t="s">
        <v>23</v>
      </c>
      <c r="F9704" s="1" t="str">
        <f>VLOOKUP(SourceRelations[[#This Row],[Relationship]],Coding[],2, FALSE)</f>
        <v>r</v>
      </c>
    </row>
    <row r="9705" spans="2:6" x14ac:dyDescent="0.2">
      <c r="B9705" s="1" t="str">
        <f>SourceRelations[[#This Row],[From]]&amp;"_"&amp;SourceRelations[[#This Row],[To]]&amp;"_"&amp;SourceRelations[[#This Row],[Relationship]]</f>
        <v>Plateau_Application Interaction_Aggregation</v>
      </c>
      <c r="C9705" t="s">
        <v>78</v>
      </c>
      <c r="D9705" t="s">
        <v>96</v>
      </c>
      <c r="E9705" t="s">
        <v>5</v>
      </c>
      <c r="F9705" s="1" t="str">
        <f>VLOOKUP(SourceRelations[[#This Row],[Relationship]],Coding[],2, FALSE)</f>
        <v>g</v>
      </c>
    </row>
    <row r="9706" spans="2:6" x14ac:dyDescent="0.2">
      <c r="B9706" s="1" t="str">
        <f>SourceRelations[[#This Row],[From]]&amp;"_"&amp;SourceRelations[[#This Row],[To]]&amp;"_"&amp;SourceRelations[[#This Row],[Relationship]]</f>
        <v>Plateau_Application Interaction_Association</v>
      </c>
      <c r="C9706" t="s">
        <v>78</v>
      </c>
      <c r="D9706" t="s">
        <v>96</v>
      </c>
      <c r="E9706" t="s">
        <v>7</v>
      </c>
      <c r="F9706" s="1" t="str">
        <f>VLOOKUP(SourceRelations[[#This Row],[Relationship]],Coding[],2, FALSE)</f>
        <v>o</v>
      </c>
    </row>
    <row r="9707" spans="2:6" x14ac:dyDescent="0.2">
      <c r="B9707" s="1" t="str">
        <f>SourceRelations[[#This Row],[From]]&amp;"_"&amp;SourceRelations[[#This Row],[To]]&amp;"_"&amp;SourceRelations[[#This Row],[Relationship]]</f>
        <v>Plateau_Application Interaction_Composition</v>
      </c>
      <c r="C9707" t="s">
        <v>78</v>
      </c>
      <c r="D9707" t="s">
        <v>96</v>
      </c>
      <c r="E9707" t="s">
        <v>4</v>
      </c>
      <c r="F9707" s="1" t="str">
        <f>VLOOKUP(SourceRelations[[#This Row],[Relationship]],Coding[],2, FALSE)</f>
        <v>c</v>
      </c>
    </row>
    <row r="9708" spans="2:6" x14ac:dyDescent="0.2">
      <c r="B9708" s="1" t="str">
        <f>SourceRelations[[#This Row],[From]]&amp;"_"&amp;SourceRelations[[#This Row],[To]]&amp;"_"&amp;SourceRelations[[#This Row],[Relationship]]</f>
        <v>Plateau_Application Interaction_Realization</v>
      </c>
      <c r="C9708" t="s">
        <v>78</v>
      </c>
      <c r="D9708" t="s">
        <v>96</v>
      </c>
      <c r="E9708" t="s">
        <v>23</v>
      </c>
      <c r="F9708" s="1" t="str">
        <f>VLOOKUP(SourceRelations[[#This Row],[Relationship]],Coding[],2, FALSE)</f>
        <v>r</v>
      </c>
    </row>
    <row r="9709" spans="2:6" x14ac:dyDescent="0.2">
      <c r="B9709" s="1" t="str">
        <f>SourceRelations[[#This Row],[From]]&amp;"_"&amp;SourceRelations[[#This Row],[To]]&amp;"_"&amp;SourceRelations[[#This Row],[Relationship]]</f>
        <v>Plateau_Application Interface_Aggregation</v>
      </c>
      <c r="C9709" t="s">
        <v>78</v>
      </c>
      <c r="D9709" t="s">
        <v>97</v>
      </c>
      <c r="E9709" t="s">
        <v>5</v>
      </c>
      <c r="F9709" s="1" t="str">
        <f>VLOOKUP(SourceRelations[[#This Row],[Relationship]],Coding[],2, FALSE)</f>
        <v>g</v>
      </c>
    </row>
    <row r="9710" spans="2:6" x14ac:dyDescent="0.2">
      <c r="B9710" s="1" t="str">
        <f>SourceRelations[[#This Row],[From]]&amp;"_"&amp;SourceRelations[[#This Row],[To]]&amp;"_"&amp;SourceRelations[[#This Row],[Relationship]]</f>
        <v>Plateau_Application Interface_Association</v>
      </c>
      <c r="C9710" t="s">
        <v>78</v>
      </c>
      <c r="D9710" t="s">
        <v>97</v>
      </c>
      <c r="E9710" t="s">
        <v>7</v>
      </c>
      <c r="F9710" s="1" t="str">
        <f>VLOOKUP(SourceRelations[[#This Row],[Relationship]],Coding[],2, FALSE)</f>
        <v>o</v>
      </c>
    </row>
    <row r="9711" spans="2:6" x14ac:dyDescent="0.2">
      <c r="B9711" s="1" t="str">
        <f>SourceRelations[[#This Row],[From]]&amp;"_"&amp;SourceRelations[[#This Row],[To]]&amp;"_"&amp;SourceRelations[[#This Row],[Relationship]]</f>
        <v>Plateau_Application Interface_Composition</v>
      </c>
      <c r="C9711" t="s">
        <v>78</v>
      </c>
      <c r="D9711" t="s">
        <v>97</v>
      </c>
      <c r="E9711" t="s">
        <v>4</v>
      </c>
      <c r="F9711" s="1" t="str">
        <f>VLOOKUP(SourceRelations[[#This Row],[Relationship]],Coding[],2, FALSE)</f>
        <v>c</v>
      </c>
    </row>
    <row r="9712" spans="2:6" x14ac:dyDescent="0.2">
      <c r="B9712" s="1" t="str">
        <f>SourceRelations[[#This Row],[From]]&amp;"_"&amp;SourceRelations[[#This Row],[To]]&amp;"_"&amp;SourceRelations[[#This Row],[Relationship]]</f>
        <v>Plateau_Application Interface_Realization</v>
      </c>
      <c r="C9712" t="s">
        <v>78</v>
      </c>
      <c r="D9712" t="s">
        <v>97</v>
      </c>
      <c r="E9712" t="s">
        <v>23</v>
      </c>
      <c r="F9712" s="1" t="str">
        <f>VLOOKUP(SourceRelations[[#This Row],[Relationship]],Coding[],2, FALSE)</f>
        <v>r</v>
      </c>
    </row>
    <row r="9713" spans="2:6" x14ac:dyDescent="0.2">
      <c r="B9713" s="1" t="str">
        <f>SourceRelations[[#This Row],[From]]&amp;"_"&amp;SourceRelations[[#This Row],[To]]&amp;"_"&amp;SourceRelations[[#This Row],[Relationship]]</f>
        <v>Plateau_Application Process_Aggregation</v>
      </c>
      <c r="C9713" t="s">
        <v>78</v>
      </c>
      <c r="D9713" t="s">
        <v>98</v>
      </c>
      <c r="E9713" t="s">
        <v>5</v>
      </c>
      <c r="F9713" s="1" t="str">
        <f>VLOOKUP(SourceRelations[[#This Row],[Relationship]],Coding[],2, FALSE)</f>
        <v>g</v>
      </c>
    </row>
    <row r="9714" spans="2:6" x14ac:dyDescent="0.2">
      <c r="B9714" s="1" t="str">
        <f>SourceRelations[[#This Row],[From]]&amp;"_"&amp;SourceRelations[[#This Row],[To]]&amp;"_"&amp;SourceRelations[[#This Row],[Relationship]]</f>
        <v>Plateau_Application Process_Association</v>
      </c>
      <c r="C9714" t="s">
        <v>78</v>
      </c>
      <c r="D9714" t="s">
        <v>98</v>
      </c>
      <c r="E9714" t="s">
        <v>7</v>
      </c>
      <c r="F9714" s="1" t="str">
        <f>VLOOKUP(SourceRelations[[#This Row],[Relationship]],Coding[],2, FALSE)</f>
        <v>o</v>
      </c>
    </row>
    <row r="9715" spans="2:6" x14ac:dyDescent="0.2">
      <c r="B9715" s="1" t="str">
        <f>SourceRelations[[#This Row],[From]]&amp;"_"&amp;SourceRelations[[#This Row],[To]]&amp;"_"&amp;SourceRelations[[#This Row],[Relationship]]</f>
        <v>Plateau_Application Process_Composition</v>
      </c>
      <c r="C9715" t="s">
        <v>78</v>
      </c>
      <c r="D9715" t="s">
        <v>98</v>
      </c>
      <c r="E9715" t="s">
        <v>4</v>
      </c>
      <c r="F9715" s="1" t="str">
        <f>VLOOKUP(SourceRelations[[#This Row],[Relationship]],Coding[],2, FALSE)</f>
        <v>c</v>
      </c>
    </row>
    <row r="9716" spans="2:6" x14ac:dyDescent="0.2">
      <c r="B9716" s="1" t="str">
        <f>SourceRelations[[#This Row],[From]]&amp;"_"&amp;SourceRelations[[#This Row],[To]]&amp;"_"&amp;SourceRelations[[#This Row],[Relationship]]</f>
        <v>Plateau_Application Process_Realization</v>
      </c>
      <c r="C9716" t="s">
        <v>78</v>
      </c>
      <c r="D9716" t="s">
        <v>98</v>
      </c>
      <c r="E9716" t="s">
        <v>23</v>
      </c>
      <c r="F9716" s="1" t="str">
        <f>VLOOKUP(SourceRelations[[#This Row],[Relationship]],Coding[],2, FALSE)</f>
        <v>r</v>
      </c>
    </row>
    <row r="9717" spans="2:6" x14ac:dyDescent="0.2">
      <c r="B9717" s="1" t="str">
        <f>SourceRelations[[#This Row],[From]]&amp;"_"&amp;SourceRelations[[#This Row],[To]]&amp;"_"&amp;SourceRelations[[#This Row],[Relationship]]</f>
        <v>Plateau_Application Service_Aggregation</v>
      </c>
      <c r="C9717" t="s">
        <v>78</v>
      </c>
      <c r="D9717" t="s">
        <v>99</v>
      </c>
      <c r="E9717" t="s">
        <v>5</v>
      </c>
      <c r="F9717" s="1" t="str">
        <f>VLOOKUP(SourceRelations[[#This Row],[Relationship]],Coding[],2, FALSE)</f>
        <v>g</v>
      </c>
    </row>
    <row r="9718" spans="2:6" x14ac:dyDescent="0.2">
      <c r="B9718" s="1" t="str">
        <f>SourceRelations[[#This Row],[From]]&amp;"_"&amp;SourceRelations[[#This Row],[To]]&amp;"_"&amp;SourceRelations[[#This Row],[Relationship]]</f>
        <v>Plateau_Application Service_Association</v>
      </c>
      <c r="C9718" t="s">
        <v>78</v>
      </c>
      <c r="D9718" t="s">
        <v>99</v>
      </c>
      <c r="E9718" t="s">
        <v>7</v>
      </c>
      <c r="F9718" s="1" t="str">
        <f>VLOOKUP(SourceRelations[[#This Row],[Relationship]],Coding[],2, FALSE)</f>
        <v>o</v>
      </c>
    </row>
    <row r="9719" spans="2:6" x14ac:dyDescent="0.2">
      <c r="B9719" s="1" t="str">
        <f>SourceRelations[[#This Row],[From]]&amp;"_"&amp;SourceRelations[[#This Row],[To]]&amp;"_"&amp;SourceRelations[[#This Row],[Relationship]]</f>
        <v>Plateau_Application Service_Composition</v>
      </c>
      <c r="C9719" t="s">
        <v>78</v>
      </c>
      <c r="D9719" t="s">
        <v>99</v>
      </c>
      <c r="E9719" t="s">
        <v>4</v>
      </c>
      <c r="F9719" s="1" t="str">
        <f>VLOOKUP(SourceRelations[[#This Row],[Relationship]],Coding[],2, FALSE)</f>
        <v>c</v>
      </c>
    </row>
    <row r="9720" spans="2:6" x14ac:dyDescent="0.2">
      <c r="B9720" s="1" t="str">
        <f>SourceRelations[[#This Row],[From]]&amp;"_"&amp;SourceRelations[[#This Row],[To]]&amp;"_"&amp;SourceRelations[[#This Row],[Relationship]]</f>
        <v>Plateau_Application Service_Realization</v>
      </c>
      <c r="C9720" t="s">
        <v>78</v>
      </c>
      <c r="D9720" t="s">
        <v>99</v>
      </c>
      <c r="E9720" t="s">
        <v>23</v>
      </c>
      <c r="F9720" s="1" t="str">
        <f>VLOOKUP(SourceRelations[[#This Row],[Relationship]],Coding[],2, FALSE)</f>
        <v>r</v>
      </c>
    </row>
    <row r="9721" spans="2:6" x14ac:dyDescent="0.2">
      <c r="B9721" s="1" t="str">
        <f>SourceRelations[[#This Row],[From]]&amp;"_"&amp;SourceRelations[[#This Row],[To]]&amp;"_"&amp;SourceRelations[[#This Row],[Relationship]]</f>
        <v>Plateau_Artifact_Aggregation</v>
      </c>
      <c r="C9721" t="s">
        <v>78</v>
      </c>
      <c r="D9721" t="s">
        <v>48</v>
      </c>
      <c r="E9721" t="s">
        <v>5</v>
      </c>
      <c r="F9721" s="1" t="str">
        <f>VLOOKUP(SourceRelations[[#This Row],[Relationship]],Coding[],2, FALSE)</f>
        <v>g</v>
      </c>
    </row>
    <row r="9722" spans="2:6" x14ac:dyDescent="0.2">
      <c r="B9722" s="1" t="str">
        <f>SourceRelations[[#This Row],[From]]&amp;"_"&amp;SourceRelations[[#This Row],[To]]&amp;"_"&amp;SourceRelations[[#This Row],[Relationship]]</f>
        <v>Plateau_Artifact_Association</v>
      </c>
      <c r="C9722" t="s">
        <v>78</v>
      </c>
      <c r="D9722" t="s">
        <v>48</v>
      </c>
      <c r="E9722" t="s">
        <v>7</v>
      </c>
      <c r="F9722" s="1" t="str">
        <f>VLOOKUP(SourceRelations[[#This Row],[Relationship]],Coding[],2, FALSE)</f>
        <v>o</v>
      </c>
    </row>
    <row r="9723" spans="2:6" x14ac:dyDescent="0.2">
      <c r="B9723" s="1" t="str">
        <f>SourceRelations[[#This Row],[From]]&amp;"_"&amp;SourceRelations[[#This Row],[To]]&amp;"_"&amp;SourceRelations[[#This Row],[Relationship]]</f>
        <v>Plateau_Artifact_Composition</v>
      </c>
      <c r="C9723" t="s">
        <v>78</v>
      </c>
      <c r="D9723" t="s">
        <v>48</v>
      </c>
      <c r="E9723" t="s">
        <v>4</v>
      </c>
      <c r="F9723" s="1" t="str">
        <f>VLOOKUP(SourceRelations[[#This Row],[Relationship]],Coding[],2, FALSE)</f>
        <v>c</v>
      </c>
    </row>
    <row r="9724" spans="2:6" x14ac:dyDescent="0.2">
      <c r="B9724" s="1" t="str">
        <f>SourceRelations[[#This Row],[From]]&amp;"_"&amp;SourceRelations[[#This Row],[To]]&amp;"_"&amp;SourceRelations[[#This Row],[Relationship]]</f>
        <v>Plateau_Artifact_Realization</v>
      </c>
      <c r="C9724" t="s">
        <v>78</v>
      </c>
      <c r="D9724" t="s">
        <v>48</v>
      </c>
      <c r="E9724" t="s">
        <v>23</v>
      </c>
      <c r="F9724" s="1" t="str">
        <f>VLOOKUP(SourceRelations[[#This Row],[Relationship]],Coding[],2, FALSE)</f>
        <v>r</v>
      </c>
    </row>
    <row r="9725" spans="2:6" x14ac:dyDescent="0.2">
      <c r="B9725" s="1" t="str">
        <f>SourceRelations[[#This Row],[From]]&amp;"_"&amp;SourceRelations[[#This Row],[To]]&amp;"_"&amp;SourceRelations[[#This Row],[Relationship]]</f>
        <v>Plateau_Assessment_Association</v>
      </c>
      <c r="C9725" t="s">
        <v>78</v>
      </c>
      <c r="D9725" t="s">
        <v>3</v>
      </c>
      <c r="E9725" t="s">
        <v>7</v>
      </c>
      <c r="F9725" s="1" t="str">
        <f>VLOOKUP(SourceRelations[[#This Row],[Relationship]],Coding[],2, FALSE)</f>
        <v>o</v>
      </c>
    </row>
    <row r="9726" spans="2:6" x14ac:dyDescent="0.2">
      <c r="B9726" s="1" t="str">
        <f>SourceRelations[[#This Row],[From]]&amp;"_"&amp;SourceRelations[[#This Row],[To]]&amp;"_"&amp;SourceRelations[[#This Row],[Relationship]]</f>
        <v>Plateau_Assessment_Influence</v>
      </c>
      <c r="C9726" t="s">
        <v>78</v>
      </c>
      <c r="D9726" t="s">
        <v>3</v>
      </c>
      <c r="E9726" t="s">
        <v>6</v>
      </c>
      <c r="F9726" s="1" t="str">
        <f>VLOOKUP(SourceRelations[[#This Row],[Relationship]],Coding[],2, FALSE)</f>
        <v>n</v>
      </c>
    </row>
    <row r="9727" spans="2:6" x14ac:dyDescent="0.2">
      <c r="B9727" s="1" t="str">
        <f>SourceRelations[[#This Row],[From]]&amp;"_"&amp;SourceRelations[[#This Row],[To]]&amp;"_"&amp;SourceRelations[[#This Row],[Relationship]]</f>
        <v>Plateau_Assignment_Aggregation</v>
      </c>
      <c r="C9727" t="s">
        <v>78</v>
      </c>
      <c r="D9727" t="s">
        <v>19</v>
      </c>
      <c r="E9727" t="s">
        <v>5</v>
      </c>
      <c r="F9727" s="1" t="str">
        <f>VLOOKUP(SourceRelations[[#This Row],[Relationship]],Coding[],2, FALSE)</f>
        <v>g</v>
      </c>
    </row>
    <row r="9728" spans="2:6" x14ac:dyDescent="0.2">
      <c r="B9728" s="1" t="str">
        <f>SourceRelations[[#This Row],[From]]&amp;"_"&amp;SourceRelations[[#This Row],[To]]&amp;"_"&amp;SourceRelations[[#This Row],[Relationship]]</f>
        <v>Plateau_Assignment_Association</v>
      </c>
      <c r="C9728" t="s">
        <v>78</v>
      </c>
      <c r="D9728" t="s">
        <v>19</v>
      </c>
      <c r="E9728" t="s">
        <v>7</v>
      </c>
      <c r="F9728" s="1" t="str">
        <f>VLOOKUP(SourceRelations[[#This Row],[Relationship]],Coding[],2, FALSE)</f>
        <v>o</v>
      </c>
    </row>
    <row r="9729" spans="2:6" x14ac:dyDescent="0.2">
      <c r="B9729" s="1" t="str">
        <f>SourceRelations[[#This Row],[From]]&amp;"_"&amp;SourceRelations[[#This Row],[To]]&amp;"_"&amp;SourceRelations[[#This Row],[Relationship]]</f>
        <v>Plateau_Assignment_Composition</v>
      </c>
      <c r="C9729" t="s">
        <v>78</v>
      </c>
      <c r="D9729" t="s">
        <v>19</v>
      </c>
      <c r="E9729" t="s">
        <v>4</v>
      </c>
      <c r="F9729" s="1" t="str">
        <f>VLOOKUP(SourceRelations[[#This Row],[Relationship]],Coding[],2, FALSE)</f>
        <v>c</v>
      </c>
    </row>
    <row r="9730" spans="2:6" x14ac:dyDescent="0.2">
      <c r="B9730" s="1" t="str">
        <f>SourceRelations[[#This Row],[From]]&amp;"_"&amp;SourceRelations[[#This Row],[To]]&amp;"_"&amp;SourceRelations[[#This Row],[Relationship]]</f>
        <v>Plateau_Association_Aggregation</v>
      </c>
      <c r="C9730" t="s">
        <v>78</v>
      </c>
      <c r="D9730" t="s">
        <v>7</v>
      </c>
      <c r="E9730" t="s">
        <v>5</v>
      </c>
      <c r="F9730" s="1" t="str">
        <f>VLOOKUP(SourceRelations[[#This Row],[Relationship]],Coding[],2, FALSE)</f>
        <v>g</v>
      </c>
    </row>
    <row r="9731" spans="2:6" x14ac:dyDescent="0.2">
      <c r="B9731" s="1" t="str">
        <f>SourceRelations[[#This Row],[From]]&amp;"_"&amp;SourceRelations[[#This Row],[To]]&amp;"_"&amp;SourceRelations[[#This Row],[Relationship]]</f>
        <v>Plateau_Association_Association</v>
      </c>
      <c r="C9731" t="s">
        <v>78</v>
      </c>
      <c r="D9731" t="s">
        <v>7</v>
      </c>
      <c r="E9731" t="s">
        <v>7</v>
      </c>
      <c r="F9731" s="1" t="str">
        <f>VLOOKUP(SourceRelations[[#This Row],[Relationship]],Coding[],2, FALSE)</f>
        <v>o</v>
      </c>
    </row>
    <row r="9732" spans="2:6" x14ac:dyDescent="0.2">
      <c r="B9732" s="1" t="str">
        <f>SourceRelations[[#This Row],[From]]&amp;"_"&amp;SourceRelations[[#This Row],[To]]&amp;"_"&amp;SourceRelations[[#This Row],[Relationship]]</f>
        <v>Plateau_Association_Composition</v>
      </c>
      <c r="C9732" t="s">
        <v>78</v>
      </c>
      <c r="D9732" t="s">
        <v>7</v>
      </c>
      <c r="E9732" t="s">
        <v>4</v>
      </c>
      <c r="F9732" s="1" t="str">
        <f>VLOOKUP(SourceRelations[[#This Row],[Relationship]],Coding[],2, FALSE)</f>
        <v>c</v>
      </c>
    </row>
    <row r="9733" spans="2:6" x14ac:dyDescent="0.2">
      <c r="B9733" s="1" t="str">
        <f>SourceRelations[[#This Row],[From]]&amp;"_"&amp;SourceRelations[[#This Row],[To]]&amp;"_"&amp;SourceRelations[[#This Row],[Relationship]]</f>
        <v>Plateau_Business Actor_Aggregation</v>
      </c>
      <c r="C9733" t="s">
        <v>78</v>
      </c>
      <c r="D9733" t="s">
        <v>41</v>
      </c>
      <c r="E9733" t="s">
        <v>5</v>
      </c>
      <c r="F9733" s="1" t="str">
        <f>VLOOKUP(SourceRelations[[#This Row],[Relationship]],Coding[],2, FALSE)</f>
        <v>g</v>
      </c>
    </row>
    <row r="9734" spans="2:6" x14ac:dyDescent="0.2">
      <c r="B9734" s="1" t="str">
        <f>SourceRelations[[#This Row],[From]]&amp;"_"&amp;SourceRelations[[#This Row],[To]]&amp;"_"&amp;SourceRelations[[#This Row],[Relationship]]</f>
        <v>Plateau_Business Actor_Association</v>
      </c>
      <c r="C9734" t="s">
        <v>78</v>
      </c>
      <c r="D9734" t="s">
        <v>41</v>
      </c>
      <c r="E9734" t="s">
        <v>7</v>
      </c>
      <c r="F9734" s="1" t="str">
        <f>VLOOKUP(SourceRelations[[#This Row],[Relationship]],Coding[],2, FALSE)</f>
        <v>o</v>
      </c>
    </row>
    <row r="9735" spans="2:6" x14ac:dyDescent="0.2">
      <c r="B9735" s="1" t="str">
        <f>SourceRelations[[#This Row],[From]]&amp;"_"&amp;SourceRelations[[#This Row],[To]]&amp;"_"&amp;SourceRelations[[#This Row],[Relationship]]</f>
        <v>Plateau_Business Actor_Composition</v>
      </c>
      <c r="C9735" t="s">
        <v>78</v>
      </c>
      <c r="D9735" t="s">
        <v>41</v>
      </c>
      <c r="E9735" t="s">
        <v>4</v>
      </c>
      <c r="F9735" s="1" t="str">
        <f>VLOOKUP(SourceRelations[[#This Row],[Relationship]],Coding[],2, FALSE)</f>
        <v>c</v>
      </c>
    </row>
    <row r="9736" spans="2:6" x14ac:dyDescent="0.2">
      <c r="B9736" s="1" t="str">
        <f>SourceRelations[[#This Row],[From]]&amp;"_"&amp;SourceRelations[[#This Row],[To]]&amp;"_"&amp;SourceRelations[[#This Row],[Relationship]]</f>
        <v>Plateau_Business Actor_Realization</v>
      </c>
      <c r="C9736" t="s">
        <v>78</v>
      </c>
      <c r="D9736" t="s">
        <v>41</v>
      </c>
      <c r="E9736" t="s">
        <v>23</v>
      </c>
      <c r="F9736" s="1" t="str">
        <f>VLOOKUP(SourceRelations[[#This Row],[Relationship]],Coding[],2, FALSE)</f>
        <v>r</v>
      </c>
    </row>
    <row r="9737" spans="2:6" x14ac:dyDescent="0.2">
      <c r="B9737" s="1" t="str">
        <f>SourceRelations[[#This Row],[From]]&amp;"_"&amp;SourceRelations[[#This Row],[To]]&amp;"_"&amp;SourceRelations[[#This Row],[Relationship]]</f>
        <v>Plateau_Business Collaboration_Aggregation</v>
      </c>
      <c r="C9737" t="s">
        <v>78</v>
      </c>
      <c r="D9737" t="s">
        <v>57</v>
      </c>
      <c r="E9737" t="s">
        <v>5</v>
      </c>
      <c r="F9737" s="1" t="str">
        <f>VLOOKUP(SourceRelations[[#This Row],[Relationship]],Coding[],2, FALSE)</f>
        <v>g</v>
      </c>
    </row>
    <row r="9738" spans="2:6" x14ac:dyDescent="0.2">
      <c r="B9738" s="1" t="str">
        <f>SourceRelations[[#This Row],[From]]&amp;"_"&amp;SourceRelations[[#This Row],[To]]&amp;"_"&amp;SourceRelations[[#This Row],[Relationship]]</f>
        <v>Plateau_Business Collaboration_Association</v>
      </c>
      <c r="C9738" t="s">
        <v>78</v>
      </c>
      <c r="D9738" t="s">
        <v>57</v>
      </c>
      <c r="E9738" t="s">
        <v>7</v>
      </c>
      <c r="F9738" s="1" t="str">
        <f>VLOOKUP(SourceRelations[[#This Row],[Relationship]],Coding[],2, FALSE)</f>
        <v>o</v>
      </c>
    </row>
    <row r="9739" spans="2:6" x14ac:dyDescent="0.2">
      <c r="B9739" s="1" t="str">
        <f>SourceRelations[[#This Row],[From]]&amp;"_"&amp;SourceRelations[[#This Row],[To]]&amp;"_"&amp;SourceRelations[[#This Row],[Relationship]]</f>
        <v>Plateau_Business Collaboration_Composition</v>
      </c>
      <c r="C9739" t="s">
        <v>78</v>
      </c>
      <c r="D9739" t="s">
        <v>57</v>
      </c>
      <c r="E9739" t="s">
        <v>4</v>
      </c>
      <c r="F9739" s="1" t="str">
        <f>VLOOKUP(SourceRelations[[#This Row],[Relationship]],Coding[],2, FALSE)</f>
        <v>c</v>
      </c>
    </row>
    <row r="9740" spans="2:6" x14ac:dyDescent="0.2">
      <c r="B9740" s="1" t="str">
        <f>SourceRelations[[#This Row],[From]]&amp;"_"&amp;SourceRelations[[#This Row],[To]]&amp;"_"&amp;SourceRelations[[#This Row],[Relationship]]</f>
        <v>Plateau_Business Collaboration_Realization</v>
      </c>
      <c r="C9740" t="s">
        <v>78</v>
      </c>
      <c r="D9740" t="s">
        <v>57</v>
      </c>
      <c r="E9740" t="s">
        <v>23</v>
      </c>
      <c r="F9740" s="1" t="str">
        <f>VLOOKUP(SourceRelations[[#This Row],[Relationship]],Coding[],2, FALSE)</f>
        <v>r</v>
      </c>
    </row>
    <row r="9741" spans="2:6" x14ac:dyDescent="0.2">
      <c r="B9741" s="1" t="str">
        <f>SourceRelations[[#This Row],[From]]&amp;"_"&amp;SourceRelations[[#This Row],[To]]&amp;"_"&amp;SourceRelations[[#This Row],[Relationship]]</f>
        <v>Plateau_Business Event_Aggregation</v>
      </c>
      <c r="C9741" t="s">
        <v>78</v>
      </c>
      <c r="D9741" t="s">
        <v>55</v>
      </c>
      <c r="E9741" t="s">
        <v>5</v>
      </c>
      <c r="F9741" s="1" t="str">
        <f>VLOOKUP(SourceRelations[[#This Row],[Relationship]],Coding[],2, FALSE)</f>
        <v>g</v>
      </c>
    </row>
    <row r="9742" spans="2:6" x14ac:dyDescent="0.2">
      <c r="B9742" s="1" t="str">
        <f>SourceRelations[[#This Row],[From]]&amp;"_"&amp;SourceRelations[[#This Row],[To]]&amp;"_"&amp;SourceRelations[[#This Row],[Relationship]]</f>
        <v>Plateau_Business Event_Association</v>
      </c>
      <c r="C9742" t="s">
        <v>78</v>
      </c>
      <c r="D9742" t="s">
        <v>55</v>
      </c>
      <c r="E9742" t="s">
        <v>7</v>
      </c>
      <c r="F9742" s="1" t="str">
        <f>VLOOKUP(SourceRelations[[#This Row],[Relationship]],Coding[],2, FALSE)</f>
        <v>o</v>
      </c>
    </row>
    <row r="9743" spans="2:6" x14ac:dyDescent="0.2">
      <c r="B9743" s="1" t="str">
        <f>SourceRelations[[#This Row],[From]]&amp;"_"&amp;SourceRelations[[#This Row],[To]]&amp;"_"&amp;SourceRelations[[#This Row],[Relationship]]</f>
        <v>Plateau_Business Event_Composition</v>
      </c>
      <c r="C9743" t="s">
        <v>78</v>
      </c>
      <c r="D9743" t="s">
        <v>55</v>
      </c>
      <c r="E9743" t="s">
        <v>4</v>
      </c>
      <c r="F9743" s="1" t="str">
        <f>VLOOKUP(SourceRelations[[#This Row],[Relationship]],Coding[],2, FALSE)</f>
        <v>c</v>
      </c>
    </row>
    <row r="9744" spans="2:6" x14ac:dyDescent="0.2">
      <c r="B9744" s="1" t="str">
        <f>SourceRelations[[#This Row],[From]]&amp;"_"&amp;SourceRelations[[#This Row],[To]]&amp;"_"&amp;SourceRelations[[#This Row],[Relationship]]</f>
        <v>Plateau_Business Event_Realization</v>
      </c>
      <c r="C9744" t="s">
        <v>78</v>
      </c>
      <c r="D9744" t="s">
        <v>55</v>
      </c>
      <c r="E9744" t="s">
        <v>23</v>
      </c>
      <c r="F9744" s="1" t="str">
        <f>VLOOKUP(SourceRelations[[#This Row],[Relationship]],Coding[],2, FALSE)</f>
        <v>r</v>
      </c>
    </row>
    <row r="9745" spans="2:6" x14ac:dyDescent="0.2">
      <c r="B9745" s="1" t="str">
        <f>SourceRelations[[#This Row],[From]]&amp;"_"&amp;SourceRelations[[#This Row],[To]]&amp;"_"&amp;SourceRelations[[#This Row],[Relationship]]</f>
        <v>Plateau_Business Function_Aggregation</v>
      </c>
      <c r="C9745" t="s">
        <v>78</v>
      </c>
      <c r="D9745" t="s">
        <v>36</v>
      </c>
      <c r="E9745" t="s">
        <v>5</v>
      </c>
      <c r="F9745" s="1" t="str">
        <f>VLOOKUP(SourceRelations[[#This Row],[Relationship]],Coding[],2, FALSE)</f>
        <v>g</v>
      </c>
    </row>
    <row r="9746" spans="2:6" x14ac:dyDescent="0.2">
      <c r="B9746" s="1" t="str">
        <f>SourceRelations[[#This Row],[From]]&amp;"_"&amp;SourceRelations[[#This Row],[To]]&amp;"_"&amp;SourceRelations[[#This Row],[Relationship]]</f>
        <v>Plateau_Business Function_Association</v>
      </c>
      <c r="C9746" t="s">
        <v>78</v>
      </c>
      <c r="D9746" t="s">
        <v>36</v>
      </c>
      <c r="E9746" t="s">
        <v>7</v>
      </c>
      <c r="F9746" s="1" t="str">
        <f>VLOOKUP(SourceRelations[[#This Row],[Relationship]],Coding[],2, FALSE)</f>
        <v>o</v>
      </c>
    </row>
    <row r="9747" spans="2:6" x14ac:dyDescent="0.2">
      <c r="B9747" s="1" t="str">
        <f>SourceRelations[[#This Row],[From]]&amp;"_"&amp;SourceRelations[[#This Row],[To]]&amp;"_"&amp;SourceRelations[[#This Row],[Relationship]]</f>
        <v>Plateau_Business Function_Composition</v>
      </c>
      <c r="C9747" t="s">
        <v>78</v>
      </c>
      <c r="D9747" t="s">
        <v>36</v>
      </c>
      <c r="E9747" t="s">
        <v>4</v>
      </c>
      <c r="F9747" s="1" t="str">
        <f>VLOOKUP(SourceRelations[[#This Row],[Relationship]],Coding[],2, FALSE)</f>
        <v>c</v>
      </c>
    </row>
    <row r="9748" spans="2:6" x14ac:dyDescent="0.2">
      <c r="B9748" s="1" t="str">
        <f>SourceRelations[[#This Row],[From]]&amp;"_"&amp;SourceRelations[[#This Row],[To]]&amp;"_"&amp;SourceRelations[[#This Row],[Relationship]]</f>
        <v>Plateau_Business Function_Realization</v>
      </c>
      <c r="C9748" t="s">
        <v>78</v>
      </c>
      <c r="D9748" t="s">
        <v>36</v>
      </c>
      <c r="E9748" t="s">
        <v>23</v>
      </c>
      <c r="F9748" s="1" t="str">
        <f>VLOOKUP(SourceRelations[[#This Row],[Relationship]],Coding[],2, FALSE)</f>
        <v>r</v>
      </c>
    </row>
    <row r="9749" spans="2:6" x14ac:dyDescent="0.2">
      <c r="B9749" s="1" t="str">
        <f>SourceRelations[[#This Row],[From]]&amp;"_"&amp;SourceRelations[[#This Row],[To]]&amp;"_"&amp;SourceRelations[[#This Row],[Relationship]]</f>
        <v>Plateau_Business Interaction_Aggregation</v>
      </c>
      <c r="C9749" t="s">
        <v>78</v>
      </c>
      <c r="D9749" t="s">
        <v>37</v>
      </c>
      <c r="E9749" t="s">
        <v>5</v>
      </c>
      <c r="F9749" s="1" t="str">
        <f>VLOOKUP(SourceRelations[[#This Row],[Relationship]],Coding[],2, FALSE)</f>
        <v>g</v>
      </c>
    </row>
    <row r="9750" spans="2:6" x14ac:dyDescent="0.2">
      <c r="B9750" s="1" t="str">
        <f>SourceRelations[[#This Row],[From]]&amp;"_"&amp;SourceRelations[[#This Row],[To]]&amp;"_"&amp;SourceRelations[[#This Row],[Relationship]]</f>
        <v>Plateau_Business Interaction_Association</v>
      </c>
      <c r="C9750" t="s">
        <v>78</v>
      </c>
      <c r="D9750" t="s">
        <v>37</v>
      </c>
      <c r="E9750" t="s">
        <v>7</v>
      </c>
      <c r="F9750" s="1" t="str">
        <f>VLOOKUP(SourceRelations[[#This Row],[Relationship]],Coding[],2, FALSE)</f>
        <v>o</v>
      </c>
    </row>
    <row r="9751" spans="2:6" x14ac:dyDescent="0.2">
      <c r="B9751" s="1" t="str">
        <f>SourceRelations[[#This Row],[From]]&amp;"_"&amp;SourceRelations[[#This Row],[To]]&amp;"_"&amp;SourceRelations[[#This Row],[Relationship]]</f>
        <v>Plateau_Business Interaction_Composition</v>
      </c>
      <c r="C9751" t="s">
        <v>78</v>
      </c>
      <c r="D9751" t="s">
        <v>37</v>
      </c>
      <c r="E9751" t="s">
        <v>4</v>
      </c>
      <c r="F9751" s="1" t="str">
        <f>VLOOKUP(SourceRelations[[#This Row],[Relationship]],Coding[],2, FALSE)</f>
        <v>c</v>
      </c>
    </row>
    <row r="9752" spans="2:6" x14ac:dyDescent="0.2">
      <c r="B9752" s="1" t="str">
        <f>SourceRelations[[#This Row],[From]]&amp;"_"&amp;SourceRelations[[#This Row],[To]]&amp;"_"&amp;SourceRelations[[#This Row],[Relationship]]</f>
        <v>Plateau_Business Interaction_Realization</v>
      </c>
      <c r="C9752" t="s">
        <v>78</v>
      </c>
      <c r="D9752" t="s">
        <v>37</v>
      </c>
      <c r="E9752" t="s">
        <v>23</v>
      </c>
      <c r="F9752" s="1" t="str">
        <f>VLOOKUP(SourceRelations[[#This Row],[Relationship]],Coding[],2, FALSE)</f>
        <v>r</v>
      </c>
    </row>
    <row r="9753" spans="2:6" x14ac:dyDescent="0.2">
      <c r="B9753" s="1" t="str">
        <f>SourceRelations[[#This Row],[From]]&amp;"_"&amp;SourceRelations[[#This Row],[To]]&amp;"_"&amp;SourceRelations[[#This Row],[Relationship]]</f>
        <v>Plateau_Business Interface_Aggregation</v>
      </c>
      <c r="C9753" t="s">
        <v>78</v>
      </c>
      <c r="D9753" t="s">
        <v>40</v>
      </c>
      <c r="E9753" t="s">
        <v>5</v>
      </c>
      <c r="F9753" s="1" t="str">
        <f>VLOOKUP(SourceRelations[[#This Row],[Relationship]],Coding[],2, FALSE)</f>
        <v>g</v>
      </c>
    </row>
    <row r="9754" spans="2:6" x14ac:dyDescent="0.2">
      <c r="B9754" s="1" t="str">
        <f>SourceRelations[[#This Row],[From]]&amp;"_"&amp;SourceRelations[[#This Row],[To]]&amp;"_"&amp;SourceRelations[[#This Row],[Relationship]]</f>
        <v>Plateau_Business Interface_Association</v>
      </c>
      <c r="C9754" t="s">
        <v>78</v>
      </c>
      <c r="D9754" t="s">
        <v>40</v>
      </c>
      <c r="E9754" t="s">
        <v>7</v>
      </c>
      <c r="F9754" s="1" t="str">
        <f>VLOOKUP(SourceRelations[[#This Row],[Relationship]],Coding[],2, FALSE)</f>
        <v>o</v>
      </c>
    </row>
    <row r="9755" spans="2:6" x14ac:dyDescent="0.2">
      <c r="B9755" s="1" t="str">
        <f>SourceRelations[[#This Row],[From]]&amp;"_"&amp;SourceRelations[[#This Row],[To]]&amp;"_"&amp;SourceRelations[[#This Row],[Relationship]]</f>
        <v>Plateau_Business Interface_Composition</v>
      </c>
      <c r="C9755" t="s">
        <v>78</v>
      </c>
      <c r="D9755" t="s">
        <v>40</v>
      </c>
      <c r="E9755" t="s">
        <v>4</v>
      </c>
      <c r="F9755" s="1" t="str">
        <f>VLOOKUP(SourceRelations[[#This Row],[Relationship]],Coding[],2, FALSE)</f>
        <v>c</v>
      </c>
    </row>
    <row r="9756" spans="2:6" x14ac:dyDescent="0.2">
      <c r="B9756" s="1" t="str">
        <f>SourceRelations[[#This Row],[From]]&amp;"_"&amp;SourceRelations[[#This Row],[To]]&amp;"_"&amp;SourceRelations[[#This Row],[Relationship]]</f>
        <v>Plateau_Business Interface_Realization</v>
      </c>
      <c r="C9756" t="s">
        <v>78</v>
      </c>
      <c r="D9756" t="s">
        <v>40</v>
      </c>
      <c r="E9756" t="s">
        <v>23</v>
      </c>
      <c r="F9756" s="1" t="str">
        <f>VLOOKUP(SourceRelations[[#This Row],[Relationship]],Coding[],2, FALSE)</f>
        <v>r</v>
      </c>
    </row>
    <row r="9757" spans="2:6" x14ac:dyDescent="0.2">
      <c r="B9757" s="1" t="str">
        <f>SourceRelations[[#This Row],[From]]&amp;"_"&amp;SourceRelations[[#This Row],[To]]&amp;"_"&amp;SourceRelations[[#This Row],[Relationship]]</f>
        <v>Plateau_Business Object_Aggregation</v>
      </c>
      <c r="C9757" t="s">
        <v>78</v>
      </c>
      <c r="D9757" t="s">
        <v>58</v>
      </c>
      <c r="E9757" t="s">
        <v>5</v>
      </c>
      <c r="F9757" s="1" t="str">
        <f>VLOOKUP(SourceRelations[[#This Row],[Relationship]],Coding[],2, FALSE)</f>
        <v>g</v>
      </c>
    </row>
    <row r="9758" spans="2:6" x14ac:dyDescent="0.2">
      <c r="B9758" s="1" t="str">
        <f>SourceRelations[[#This Row],[From]]&amp;"_"&amp;SourceRelations[[#This Row],[To]]&amp;"_"&amp;SourceRelations[[#This Row],[Relationship]]</f>
        <v>Plateau_Business Object_Association</v>
      </c>
      <c r="C9758" t="s">
        <v>78</v>
      </c>
      <c r="D9758" t="s">
        <v>58</v>
      </c>
      <c r="E9758" t="s">
        <v>7</v>
      </c>
      <c r="F9758" s="1" t="str">
        <f>VLOOKUP(SourceRelations[[#This Row],[Relationship]],Coding[],2, FALSE)</f>
        <v>o</v>
      </c>
    </row>
    <row r="9759" spans="2:6" x14ac:dyDescent="0.2">
      <c r="B9759" s="1" t="str">
        <f>SourceRelations[[#This Row],[From]]&amp;"_"&amp;SourceRelations[[#This Row],[To]]&amp;"_"&amp;SourceRelations[[#This Row],[Relationship]]</f>
        <v>Plateau_Business Object_Composition</v>
      </c>
      <c r="C9759" t="s">
        <v>78</v>
      </c>
      <c r="D9759" t="s">
        <v>58</v>
      </c>
      <c r="E9759" t="s">
        <v>4</v>
      </c>
      <c r="F9759" s="1" t="str">
        <f>VLOOKUP(SourceRelations[[#This Row],[Relationship]],Coding[],2, FALSE)</f>
        <v>c</v>
      </c>
    </row>
    <row r="9760" spans="2:6" x14ac:dyDescent="0.2">
      <c r="B9760" s="1" t="str">
        <f>SourceRelations[[#This Row],[From]]&amp;"_"&amp;SourceRelations[[#This Row],[To]]&amp;"_"&amp;SourceRelations[[#This Row],[Relationship]]</f>
        <v>Plateau_Business Object_Realization</v>
      </c>
      <c r="C9760" t="s">
        <v>78</v>
      </c>
      <c r="D9760" t="s">
        <v>58</v>
      </c>
      <c r="E9760" t="s">
        <v>23</v>
      </c>
      <c r="F9760" s="1" t="str">
        <f>VLOOKUP(SourceRelations[[#This Row],[Relationship]],Coding[],2, FALSE)</f>
        <v>r</v>
      </c>
    </row>
    <row r="9761" spans="2:6" x14ac:dyDescent="0.2">
      <c r="B9761" s="1" t="str">
        <f>SourceRelations[[#This Row],[From]]&amp;"_"&amp;SourceRelations[[#This Row],[To]]&amp;"_"&amp;SourceRelations[[#This Row],[Relationship]]</f>
        <v>Plateau_Business Process_Aggregation</v>
      </c>
      <c r="C9761" t="s">
        <v>78</v>
      </c>
      <c r="D9761" t="s">
        <v>38</v>
      </c>
      <c r="E9761" t="s">
        <v>5</v>
      </c>
      <c r="F9761" s="1" t="str">
        <f>VLOOKUP(SourceRelations[[#This Row],[Relationship]],Coding[],2, FALSE)</f>
        <v>g</v>
      </c>
    </row>
    <row r="9762" spans="2:6" x14ac:dyDescent="0.2">
      <c r="B9762" s="1" t="str">
        <f>SourceRelations[[#This Row],[From]]&amp;"_"&amp;SourceRelations[[#This Row],[To]]&amp;"_"&amp;SourceRelations[[#This Row],[Relationship]]</f>
        <v>Plateau_Business Process_Association</v>
      </c>
      <c r="C9762" t="s">
        <v>78</v>
      </c>
      <c r="D9762" t="s">
        <v>38</v>
      </c>
      <c r="E9762" t="s">
        <v>7</v>
      </c>
      <c r="F9762" s="1" t="str">
        <f>VLOOKUP(SourceRelations[[#This Row],[Relationship]],Coding[],2, FALSE)</f>
        <v>o</v>
      </c>
    </row>
    <row r="9763" spans="2:6" x14ac:dyDescent="0.2">
      <c r="B9763" s="1" t="str">
        <f>SourceRelations[[#This Row],[From]]&amp;"_"&amp;SourceRelations[[#This Row],[To]]&amp;"_"&amp;SourceRelations[[#This Row],[Relationship]]</f>
        <v>Plateau_Business Process_Composition</v>
      </c>
      <c r="C9763" t="s">
        <v>78</v>
      </c>
      <c r="D9763" t="s">
        <v>38</v>
      </c>
      <c r="E9763" t="s">
        <v>4</v>
      </c>
      <c r="F9763" s="1" t="str">
        <f>VLOOKUP(SourceRelations[[#This Row],[Relationship]],Coding[],2, FALSE)</f>
        <v>c</v>
      </c>
    </row>
    <row r="9764" spans="2:6" x14ac:dyDescent="0.2">
      <c r="B9764" s="1" t="str">
        <f>SourceRelations[[#This Row],[From]]&amp;"_"&amp;SourceRelations[[#This Row],[To]]&amp;"_"&amp;SourceRelations[[#This Row],[Relationship]]</f>
        <v>Plateau_Business Process_Realization</v>
      </c>
      <c r="C9764" t="s">
        <v>78</v>
      </c>
      <c r="D9764" t="s">
        <v>38</v>
      </c>
      <c r="E9764" t="s">
        <v>23</v>
      </c>
      <c r="F9764" s="1" t="str">
        <f>VLOOKUP(SourceRelations[[#This Row],[Relationship]],Coding[],2, FALSE)</f>
        <v>r</v>
      </c>
    </row>
    <row r="9765" spans="2:6" x14ac:dyDescent="0.2">
      <c r="B9765" s="1" t="str">
        <f>SourceRelations[[#This Row],[From]]&amp;"_"&amp;SourceRelations[[#This Row],[To]]&amp;"_"&amp;SourceRelations[[#This Row],[Relationship]]</f>
        <v>Plateau_Business Role_Aggregation</v>
      </c>
      <c r="C9765" t="s">
        <v>78</v>
      </c>
      <c r="D9765" t="s">
        <v>42</v>
      </c>
      <c r="E9765" t="s">
        <v>5</v>
      </c>
      <c r="F9765" s="1" t="str">
        <f>VLOOKUP(SourceRelations[[#This Row],[Relationship]],Coding[],2, FALSE)</f>
        <v>g</v>
      </c>
    </row>
    <row r="9766" spans="2:6" x14ac:dyDescent="0.2">
      <c r="B9766" s="1" t="str">
        <f>SourceRelations[[#This Row],[From]]&amp;"_"&amp;SourceRelations[[#This Row],[To]]&amp;"_"&amp;SourceRelations[[#This Row],[Relationship]]</f>
        <v>Plateau_Business Role_Association</v>
      </c>
      <c r="C9766" t="s">
        <v>78</v>
      </c>
      <c r="D9766" t="s">
        <v>42</v>
      </c>
      <c r="E9766" t="s">
        <v>7</v>
      </c>
      <c r="F9766" s="1" t="str">
        <f>VLOOKUP(SourceRelations[[#This Row],[Relationship]],Coding[],2, FALSE)</f>
        <v>o</v>
      </c>
    </row>
    <row r="9767" spans="2:6" x14ac:dyDescent="0.2">
      <c r="B9767" s="1" t="str">
        <f>SourceRelations[[#This Row],[From]]&amp;"_"&amp;SourceRelations[[#This Row],[To]]&amp;"_"&amp;SourceRelations[[#This Row],[Relationship]]</f>
        <v>Plateau_Business Role_Composition</v>
      </c>
      <c r="C9767" t="s">
        <v>78</v>
      </c>
      <c r="D9767" t="s">
        <v>42</v>
      </c>
      <c r="E9767" t="s">
        <v>4</v>
      </c>
      <c r="F9767" s="1" t="str">
        <f>VLOOKUP(SourceRelations[[#This Row],[Relationship]],Coding[],2, FALSE)</f>
        <v>c</v>
      </c>
    </row>
    <row r="9768" spans="2:6" x14ac:dyDescent="0.2">
      <c r="B9768" s="1" t="str">
        <f>SourceRelations[[#This Row],[From]]&amp;"_"&amp;SourceRelations[[#This Row],[To]]&amp;"_"&amp;SourceRelations[[#This Row],[Relationship]]</f>
        <v>Plateau_Business Role_Realization</v>
      </c>
      <c r="C9768" t="s">
        <v>78</v>
      </c>
      <c r="D9768" t="s">
        <v>42</v>
      </c>
      <c r="E9768" t="s">
        <v>23</v>
      </c>
      <c r="F9768" s="1" t="str">
        <f>VLOOKUP(SourceRelations[[#This Row],[Relationship]],Coding[],2, FALSE)</f>
        <v>r</v>
      </c>
    </row>
    <row r="9769" spans="2:6" x14ac:dyDescent="0.2">
      <c r="B9769" s="1" t="str">
        <f>SourceRelations[[#This Row],[From]]&amp;"_"&amp;SourceRelations[[#This Row],[To]]&amp;"_"&amp;SourceRelations[[#This Row],[Relationship]]</f>
        <v>Plateau_Business Service_Aggregation</v>
      </c>
      <c r="C9769" t="s">
        <v>78</v>
      </c>
      <c r="D9769" t="s">
        <v>44</v>
      </c>
      <c r="E9769" t="s">
        <v>5</v>
      </c>
      <c r="F9769" s="1" t="str">
        <f>VLOOKUP(SourceRelations[[#This Row],[Relationship]],Coding[],2, FALSE)</f>
        <v>g</v>
      </c>
    </row>
    <row r="9770" spans="2:6" x14ac:dyDescent="0.2">
      <c r="B9770" s="1" t="str">
        <f>SourceRelations[[#This Row],[From]]&amp;"_"&amp;SourceRelations[[#This Row],[To]]&amp;"_"&amp;SourceRelations[[#This Row],[Relationship]]</f>
        <v>Plateau_Business Service_Association</v>
      </c>
      <c r="C9770" t="s">
        <v>78</v>
      </c>
      <c r="D9770" t="s">
        <v>44</v>
      </c>
      <c r="E9770" t="s">
        <v>7</v>
      </c>
      <c r="F9770" s="1" t="str">
        <f>VLOOKUP(SourceRelations[[#This Row],[Relationship]],Coding[],2, FALSE)</f>
        <v>o</v>
      </c>
    </row>
    <row r="9771" spans="2:6" x14ac:dyDescent="0.2">
      <c r="B9771" s="1" t="str">
        <f>SourceRelations[[#This Row],[From]]&amp;"_"&amp;SourceRelations[[#This Row],[To]]&amp;"_"&amp;SourceRelations[[#This Row],[Relationship]]</f>
        <v>Plateau_Business Service_Composition</v>
      </c>
      <c r="C9771" t="s">
        <v>78</v>
      </c>
      <c r="D9771" t="s">
        <v>44</v>
      </c>
      <c r="E9771" t="s">
        <v>4</v>
      </c>
      <c r="F9771" s="1" t="str">
        <f>VLOOKUP(SourceRelations[[#This Row],[Relationship]],Coding[],2, FALSE)</f>
        <v>c</v>
      </c>
    </row>
    <row r="9772" spans="2:6" x14ac:dyDescent="0.2">
      <c r="B9772" s="1" t="str">
        <f>SourceRelations[[#This Row],[From]]&amp;"_"&amp;SourceRelations[[#This Row],[To]]&amp;"_"&amp;SourceRelations[[#This Row],[Relationship]]</f>
        <v>Plateau_Business Service_Realization</v>
      </c>
      <c r="C9772" t="s">
        <v>78</v>
      </c>
      <c r="D9772" t="s">
        <v>44</v>
      </c>
      <c r="E9772" t="s">
        <v>23</v>
      </c>
      <c r="F9772" s="1" t="str">
        <f>VLOOKUP(SourceRelations[[#This Row],[Relationship]],Coding[],2, FALSE)</f>
        <v>r</v>
      </c>
    </row>
    <row r="9773" spans="2:6" x14ac:dyDescent="0.2">
      <c r="B9773" s="1" t="str">
        <f>SourceRelations[[#This Row],[From]]&amp;"_"&amp;SourceRelations[[#This Row],[To]]&amp;"_"&amp;SourceRelations[[#This Row],[Relationship]]</f>
        <v>Plateau_Capability_Aggregation</v>
      </c>
      <c r="C9773" t="s">
        <v>78</v>
      </c>
      <c r="D9773" t="s">
        <v>39</v>
      </c>
      <c r="E9773" t="s">
        <v>5</v>
      </c>
      <c r="F9773" s="1" t="str">
        <f>VLOOKUP(SourceRelations[[#This Row],[Relationship]],Coding[],2, FALSE)</f>
        <v>g</v>
      </c>
    </row>
    <row r="9774" spans="2:6" x14ac:dyDescent="0.2">
      <c r="B9774" s="1" t="str">
        <f>SourceRelations[[#This Row],[From]]&amp;"_"&amp;SourceRelations[[#This Row],[To]]&amp;"_"&amp;SourceRelations[[#This Row],[Relationship]]</f>
        <v>Plateau_Capability_Association</v>
      </c>
      <c r="C9774" t="s">
        <v>78</v>
      </c>
      <c r="D9774" t="s">
        <v>39</v>
      </c>
      <c r="E9774" t="s">
        <v>7</v>
      </c>
      <c r="F9774" s="1" t="str">
        <f>VLOOKUP(SourceRelations[[#This Row],[Relationship]],Coding[],2, FALSE)</f>
        <v>o</v>
      </c>
    </row>
    <row r="9775" spans="2:6" x14ac:dyDescent="0.2">
      <c r="B9775" s="1" t="str">
        <f>SourceRelations[[#This Row],[From]]&amp;"_"&amp;SourceRelations[[#This Row],[To]]&amp;"_"&amp;SourceRelations[[#This Row],[Relationship]]</f>
        <v>Plateau_Capability_Composition</v>
      </c>
      <c r="C9775" t="s">
        <v>78</v>
      </c>
      <c r="D9775" t="s">
        <v>39</v>
      </c>
      <c r="E9775" t="s">
        <v>4</v>
      </c>
      <c r="F9775" s="1" t="str">
        <f>VLOOKUP(SourceRelations[[#This Row],[Relationship]],Coding[],2, FALSE)</f>
        <v>c</v>
      </c>
    </row>
    <row r="9776" spans="2:6" x14ac:dyDescent="0.2">
      <c r="B9776" s="1" t="str">
        <f>SourceRelations[[#This Row],[From]]&amp;"_"&amp;SourceRelations[[#This Row],[To]]&amp;"_"&amp;SourceRelations[[#This Row],[Relationship]]</f>
        <v>Plateau_Capability_Realization</v>
      </c>
      <c r="C9776" t="s">
        <v>78</v>
      </c>
      <c r="D9776" t="s">
        <v>39</v>
      </c>
      <c r="E9776" t="s">
        <v>23</v>
      </c>
      <c r="F9776" s="1" t="str">
        <f>VLOOKUP(SourceRelations[[#This Row],[Relationship]],Coding[],2, FALSE)</f>
        <v>r</v>
      </c>
    </row>
    <row r="9777" spans="2:6" x14ac:dyDescent="0.2">
      <c r="B9777" s="1" t="str">
        <f>SourceRelations[[#This Row],[From]]&amp;"_"&amp;SourceRelations[[#This Row],[To]]&amp;"_"&amp;SourceRelations[[#This Row],[Relationship]]</f>
        <v>Plateau_Communication Network_Aggregation</v>
      </c>
      <c r="C9777" t="s">
        <v>78</v>
      </c>
      <c r="D9777" t="s">
        <v>63</v>
      </c>
      <c r="E9777" t="s">
        <v>5</v>
      </c>
      <c r="F9777" s="1" t="str">
        <f>VLOOKUP(SourceRelations[[#This Row],[Relationship]],Coding[],2, FALSE)</f>
        <v>g</v>
      </c>
    </row>
    <row r="9778" spans="2:6" x14ac:dyDescent="0.2">
      <c r="B9778" s="1" t="str">
        <f>SourceRelations[[#This Row],[From]]&amp;"_"&amp;SourceRelations[[#This Row],[To]]&amp;"_"&amp;SourceRelations[[#This Row],[Relationship]]</f>
        <v>Plateau_Communication Network_Association</v>
      </c>
      <c r="C9778" t="s">
        <v>78</v>
      </c>
      <c r="D9778" t="s">
        <v>63</v>
      </c>
      <c r="E9778" t="s">
        <v>7</v>
      </c>
      <c r="F9778" s="1" t="str">
        <f>VLOOKUP(SourceRelations[[#This Row],[Relationship]],Coding[],2, FALSE)</f>
        <v>o</v>
      </c>
    </row>
    <row r="9779" spans="2:6" x14ac:dyDescent="0.2">
      <c r="B9779" s="1" t="str">
        <f>SourceRelations[[#This Row],[From]]&amp;"_"&amp;SourceRelations[[#This Row],[To]]&amp;"_"&amp;SourceRelations[[#This Row],[Relationship]]</f>
        <v>Plateau_Communication Network_Composition</v>
      </c>
      <c r="C9779" t="s">
        <v>78</v>
      </c>
      <c r="D9779" t="s">
        <v>63</v>
      </c>
      <c r="E9779" t="s">
        <v>4</v>
      </c>
      <c r="F9779" s="1" t="str">
        <f>VLOOKUP(SourceRelations[[#This Row],[Relationship]],Coding[],2, FALSE)</f>
        <v>c</v>
      </c>
    </row>
    <row r="9780" spans="2:6" x14ac:dyDescent="0.2">
      <c r="B9780" s="1" t="str">
        <f>SourceRelations[[#This Row],[From]]&amp;"_"&amp;SourceRelations[[#This Row],[To]]&amp;"_"&amp;SourceRelations[[#This Row],[Relationship]]</f>
        <v>Plateau_Communication Network_Realization</v>
      </c>
      <c r="C9780" t="s">
        <v>78</v>
      </c>
      <c r="D9780" t="s">
        <v>63</v>
      </c>
      <c r="E9780" t="s">
        <v>23</v>
      </c>
      <c r="F9780" s="1" t="str">
        <f>VLOOKUP(SourceRelations[[#This Row],[Relationship]],Coding[],2, FALSE)</f>
        <v>r</v>
      </c>
    </row>
    <row r="9781" spans="2:6" x14ac:dyDescent="0.2">
      <c r="B9781" s="1" t="str">
        <f>SourceRelations[[#This Row],[From]]&amp;"_"&amp;SourceRelations[[#This Row],[To]]&amp;"_"&amp;SourceRelations[[#This Row],[Relationship]]</f>
        <v>Plateau_Composition_Aggregation</v>
      </c>
      <c r="C9781" t="s">
        <v>78</v>
      </c>
      <c r="D9781" t="s">
        <v>4</v>
      </c>
      <c r="E9781" t="s">
        <v>5</v>
      </c>
      <c r="F9781" s="1" t="str">
        <f>VLOOKUP(SourceRelations[[#This Row],[Relationship]],Coding[],2, FALSE)</f>
        <v>g</v>
      </c>
    </row>
    <row r="9782" spans="2:6" x14ac:dyDescent="0.2">
      <c r="B9782" s="1" t="str">
        <f>SourceRelations[[#This Row],[From]]&amp;"_"&amp;SourceRelations[[#This Row],[To]]&amp;"_"&amp;SourceRelations[[#This Row],[Relationship]]</f>
        <v>Plateau_Composition_Association</v>
      </c>
      <c r="C9782" t="s">
        <v>78</v>
      </c>
      <c r="D9782" t="s">
        <v>4</v>
      </c>
      <c r="E9782" t="s">
        <v>7</v>
      </c>
      <c r="F9782" s="1" t="str">
        <f>VLOOKUP(SourceRelations[[#This Row],[Relationship]],Coding[],2, FALSE)</f>
        <v>o</v>
      </c>
    </row>
    <row r="9783" spans="2:6" x14ac:dyDescent="0.2">
      <c r="B9783" s="1" t="str">
        <f>SourceRelations[[#This Row],[From]]&amp;"_"&amp;SourceRelations[[#This Row],[To]]&amp;"_"&amp;SourceRelations[[#This Row],[Relationship]]</f>
        <v>Plateau_Composition_Composition</v>
      </c>
      <c r="C9783" t="s">
        <v>78</v>
      </c>
      <c r="D9783" t="s">
        <v>4</v>
      </c>
      <c r="E9783" t="s">
        <v>4</v>
      </c>
      <c r="F9783" s="1" t="str">
        <f>VLOOKUP(SourceRelations[[#This Row],[Relationship]],Coding[],2, FALSE)</f>
        <v>c</v>
      </c>
    </row>
    <row r="9784" spans="2:6" x14ac:dyDescent="0.2">
      <c r="B9784" s="1" t="str">
        <f>SourceRelations[[#This Row],[From]]&amp;"_"&amp;SourceRelations[[#This Row],[To]]&amp;"_"&amp;SourceRelations[[#This Row],[Relationship]]</f>
        <v>Plateau_Constraint_Aggregation</v>
      </c>
      <c r="C9784" t="s">
        <v>78</v>
      </c>
      <c r="D9784" t="s">
        <v>9</v>
      </c>
      <c r="E9784" t="s">
        <v>5</v>
      </c>
      <c r="F9784" s="1" t="str">
        <f>VLOOKUP(SourceRelations[[#This Row],[Relationship]],Coding[],2, FALSE)</f>
        <v>g</v>
      </c>
    </row>
    <row r="9785" spans="2:6" x14ac:dyDescent="0.2">
      <c r="B9785" s="1" t="str">
        <f>SourceRelations[[#This Row],[From]]&amp;"_"&amp;SourceRelations[[#This Row],[To]]&amp;"_"&amp;SourceRelations[[#This Row],[Relationship]]</f>
        <v>Plateau_Constraint_Association</v>
      </c>
      <c r="C9785" t="s">
        <v>78</v>
      </c>
      <c r="D9785" t="s">
        <v>9</v>
      </c>
      <c r="E9785" t="s">
        <v>7</v>
      </c>
      <c r="F9785" s="1" t="str">
        <f>VLOOKUP(SourceRelations[[#This Row],[Relationship]],Coding[],2, FALSE)</f>
        <v>o</v>
      </c>
    </row>
    <row r="9786" spans="2:6" x14ac:dyDescent="0.2">
      <c r="B9786" s="1" t="str">
        <f>SourceRelations[[#This Row],[From]]&amp;"_"&amp;SourceRelations[[#This Row],[To]]&amp;"_"&amp;SourceRelations[[#This Row],[Relationship]]</f>
        <v>Plateau_Constraint_Composition</v>
      </c>
      <c r="C9786" t="s">
        <v>78</v>
      </c>
      <c r="D9786" t="s">
        <v>9</v>
      </c>
      <c r="E9786" t="s">
        <v>4</v>
      </c>
      <c r="F9786" s="1" t="str">
        <f>VLOOKUP(SourceRelations[[#This Row],[Relationship]],Coding[],2, FALSE)</f>
        <v>c</v>
      </c>
    </row>
    <row r="9787" spans="2:6" x14ac:dyDescent="0.2">
      <c r="B9787" s="1" t="str">
        <f>SourceRelations[[#This Row],[From]]&amp;"_"&amp;SourceRelations[[#This Row],[To]]&amp;"_"&amp;SourceRelations[[#This Row],[Relationship]]</f>
        <v>Plateau_Constraint_Influence</v>
      </c>
      <c r="C9787" t="s">
        <v>78</v>
      </c>
      <c r="D9787" t="s">
        <v>9</v>
      </c>
      <c r="E9787" t="s">
        <v>6</v>
      </c>
      <c r="F9787" s="1" t="str">
        <f>VLOOKUP(SourceRelations[[#This Row],[Relationship]],Coding[],2, FALSE)</f>
        <v>n</v>
      </c>
    </row>
    <row r="9788" spans="2:6" x14ac:dyDescent="0.2">
      <c r="B9788" s="1" t="str">
        <f>SourceRelations[[#This Row],[From]]&amp;"_"&amp;SourceRelations[[#This Row],[To]]&amp;"_"&amp;SourceRelations[[#This Row],[Relationship]]</f>
        <v>Plateau_Constraint_Realization</v>
      </c>
      <c r="C9788" t="s">
        <v>78</v>
      </c>
      <c r="D9788" t="s">
        <v>9</v>
      </c>
      <c r="E9788" t="s">
        <v>23</v>
      </c>
      <c r="F9788" s="1" t="str">
        <f>VLOOKUP(SourceRelations[[#This Row],[Relationship]],Coding[],2, FALSE)</f>
        <v>r</v>
      </c>
    </row>
    <row r="9789" spans="2:6" x14ac:dyDescent="0.2">
      <c r="B9789" s="1" t="str">
        <f>SourceRelations[[#This Row],[From]]&amp;"_"&amp;SourceRelations[[#This Row],[To]]&amp;"_"&amp;SourceRelations[[#This Row],[Relationship]]</f>
        <v>Plateau_Contract_Aggregation</v>
      </c>
      <c r="C9789" t="s">
        <v>78</v>
      </c>
      <c r="D9789" t="s">
        <v>67</v>
      </c>
      <c r="E9789" t="s">
        <v>5</v>
      </c>
      <c r="F9789" s="1" t="str">
        <f>VLOOKUP(SourceRelations[[#This Row],[Relationship]],Coding[],2, FALSE)</f>
        <v>g</v>
      </c>
    </row>
    <row r="9790" spans="2:6" x14ac:dyDescent="0.2">
      <c r="B9790" s="1" t="str">
        <f>SourceRelations[[#This Row],[From]]&amp;"_"&amp;SourceRelations[[#This Row],[To]]&amp;"_"&amp;SourceRelations[[#This Row],[Relationship]]</f>
        <v>Plateau_Contract_Association</v>
      </c>
      <c r="C9790" t="s">
        <v>78</v>
      </c>
      <c r="D9790" t="s">
        <v>67</v>
      </c>
      <c r="E9790" t="s">
        <v>7</v>
      </c>
      <c r="F9790" s="1" t="str">
        <f>VLOOKUP(SourceRelations[[#This Row],[Relationship]],Coding[],2, FALSE)</f>
        <v>o</v>
      </c>
    </row>
    <row r="9791" spans="2:6" x14ac:dyDescent="0.2">
      <c r="B9791" s="1" t="str">
        <f>SourceRelations[[#This Row],[From]]&amp;"_"&amp;SourceRelations[[#This Row],[To]]&amp;"_"&amp;SourceRelations[[#This Row],[Relationship]]</f>
        <v>Plateau_Contract_Composition</v>
      </c>
      <c r="C9791" t="s">
        <v>78</v>
      </c>
      <c r="D9791" t="s">
        <v>67</v>
      </c>
      <c r="E9791" t="s">
        <v>4</v>
      </c>
      <c r="F9791" s="1" t="str">
        <f>VLOOKUP(SourceRelations[[#This Row],[Relationship]],Coding[],2, FALSE)</f>
        <v>c</v>
      </c>
    </row>
    <row r="9792" spans="2:6" x14ac:dyDescent="0.2">
      <c r="B9792" s="1" t="str">
        <f>SourceRelations[[#This Row],[From]]&amp;"_"&amp;SourceRelations[[#This Row],[To]]&amp;"_"&amp;SourceRelations[[#This Row],[Relationship]]</f>
        <v>Plateau_Contract_Realization</v>
      </c>
      <c r="C9792" t="s">
        <v>78</v>
      </c>
      <c r="D9792" t="s">
        <v>67</v>
      </c>
      <c r="E9792" t="s">
        <v>23</v>
      </c>
      <c r="F9792" s="1" t="str">
        <f>VLOOKUP(SourceRelations[[#This Row],[Relationship]],Coding[],2, FALSE)</f>
        <v>r</v>
      </c>
    </row>
    <row r="9793" spans="2:6" x14ac:dyDescent="0.2">
      <c r="B9793" s="1" t="str">
        <f>SourceRelations[[#This Row],[From]]&amp;"_"&amp;SourceRelations[[#This Row],[To]]&amp;"_"&amp;SourceRelations[[#This Row],[Relationship]]</f>
        <v>Plateau_Course of Action_Aggregation</v>
      </c>
      <c r="C9793" t="s">
        <v>78</v>
      </c>
      <c r="D9793" t="s">
        <v>100</v>
      </c>
      <c r="E9793" t="s">
        <v>5</v>
      </c>
      <c r="F9793" s="1" t="str">
        <f>VLOOKUP(SourceRelations[[#This Row],[Relationship]],Coding[],2, FALSE)</f>
        <v>g</v>
      </c>
    </row>
    <row r="9794" spans="2:6" x14ac:dyDescent="0.2">
      <c r="B9794" s="1" t="str">
        <f>SourceRelations[[#This Row],[From]]&amp;"_"&amp;SourceRelations[[#This Row],[To]]&amp;"_"&amp;SourceRelations[[#This Row],[Relationship]]</f>
        <v>Plateau_Course of Action_Association</v>
      </c>
      <c r="C9794" t="s">
        <v>78</v>
      </c>
      <c r="D9794" t="s">
        <v>100</v>
      </c>
      <c r="E9794" t="s">
        <v>7</v>
      </c>
      <c r="F9794" s="1" t="str">
        <f>VLOOKUP(SourceRelations[[#This Row],[Relationship]],Coding[],2, FALSE)</f>
        <v>o</v>
      </c>
    </row>
    <row r="9795" spans="2:6" x14ac:dyDescent="0.2">
      <c r="B9795" s="1" t="str">
        <f>SourceRelations[[#This Row],[From]]&amp;"_"&amp;SourceRelations[[#This Row],[To]]&amp;"_"&amp;SourceRelations[[#This Row],[Relationship]]</f>
        <v>Plateau_Course of Action_Composition</v>
      </c>
      <c r="C9795" t="s">
        <v>78</v>
      </c>
      <c r="D9795" t="s">
        <v>100</v>
      </c>
      <c r="E9795" t="s">
        <v>4</v>
      </c>
      <c r="F9795" s="1" t="str">
        <f>VLOOKUP(SourceRelations[[#This Row],[Relationship]],Coding[],2, FALSE)</f>
        <v>c</v>
      </c>
    </row>
    <row r="9796" spans="2:6" x14ac:dyDescent="0.2">
      <c r="B9796" s="1" t="str">
        <f>SourceRelations[[#This Row],[From]]&amp;"_"&amp;SourceRelations[[#This Row],[To]]&amp;"_"&amp;SourceRelations[[#This Row],[Relationship]]</f>
        <v>Plateau_Course of Action_Realization</v>
      </c>
      <c r="C9796" t="s">
        <v>78</v>
      </c>
      <c r="D9796" t="s">
        <v>100</v>
      </c>
      <c r="E9796" t="s">
        <v>23</v>
      </c>
      <c r="F9796" s="1" t="str">
        <f>VLOOKUP(SourceRelations[[#This Row],[Relationship]],Coding[],2, FALSE)</f>
        <v>r</v>
      </c>
    </row>
    <row r="9797" spans="2:6" x14ac:dyDescent="0.2">
      <c r="B9797" s="1" t="str">
        <f>SourceRelations[[#This Row],[From]]&amp;"_"&amp;SourceRelations[[#This Row],[To]]&amp;"_"&amp;SourceRelations[[#This Row],[Relationship]]</f>
        <v>Plateau_Data Object_Aggregation</v>
      </c>
      <c r="C9797" t="s">
        <v>78</v>
      </c>
      <c r="D9797" t="s">
        <v>34</v>
      </c>
      <c r="E9797" t="s">
        <v>5</v>
      </c>
      <c r="F9797" s="1" t="str">
        <f>VLOOKUP(SourceRelations[[#This Row],[Relationship]],Coding[],2, FALSE)</f>
        <v>g</v>
      </c>
    </row>
    <row r="9798" spans="2:6" x14ac:dyDescent="0.2">
      <c r="B9798" s="1" t="str">
        <f>SourceRelations[[#This Row],[From]]&amp;"_"&amp;SourceRelations[[#This Row],[To]]&amp;"_"&amp;SourceRelations[[#This Row],[Relationship]]</f>
        <v>Plateau_Data Object_Association</v>
      </c>
      <c r="C9798" t="s">
        <v>78</v>
      </c>
      <c r="D9798" t="s">
        <v>34</v>
      </c>
      <c r="E9798" t="s">
        <v>7</v>
      </c>
      <c r="F9798" s="1" t="str">
        <f>VLOOKUP(SourceRelations[[#This Row],[Relationship]],Coding[],2, FALSE)</f>
        <v>o</v>
      </c>
    </row>
    <row r="9799" spans="2:6" x14ac:dyDescent="0.2">
      <c r="B9799" s="1" t="str">
        <f>SourceRelations[[#This Row],[From]]&amp;"_"&amp;SourceRelations[[#This Row],[To]]&amp;"_"&amp;SourceRelations[[#This Row],[Relationship]]</f>
        <v>Plateau_Data Object_Composition</v>
      </c>
      <c r="C9799" t="s">
        <v>78</v>
      </c>
      <c r="D9799" t="s">
        <v>34</v>
      </c>
      <c r="E9799" t="s">
        <v>4</v>
      </c>
      <c r="F9799" s="1" t="str">
        <f>VLOOKUP(SourceRelations[[#This Row],[Relationship]],Coding[],2, FALSE)</f>
        <v>c</v>
      </c>
    </row>
    <row r="9800" spans="2:6" x14ac:dyDescent="0.2">
      <c r="B9800" s="1" t="str">
        <f>SourceRelations[[#This Row],[From]]&amp;"_"&amp;SourceRelations[[#This Row],[To]]&amp;"_"&amp;SourceRelations[[#This Row],[Relationship]]</f>
        <v>Plateau_Data Object_Realization</v>
      </c>
      <c r="C9800" t="s">
        <v>78</v>
      </c>
      <c r="D9800" t="s">
        <v>34</v>
      </c>
      <c r="E9800" t="s">
        <v>23</v>
      </c>
      <c r="F9800" s="1" t="str">
        <f>VLOOKUP(SourceRelations[[#This Row],[Relationship]],Coding[],2, FALSE)</f>
        <v>r</v>
      </c>
    </row>
    <row r="9801" spans="2:6" x14ac:dyDescent="0.2">
      <c r="B9801" s="1" t="str">
        <f>SourceRelations[[#This Row],[From]]&amp;"_"&amp;SourceRelations[[#This Row],[To]]&amp;"_"&amp;SourceRelations[[#This Row],[Relationship]]</f>
        <v>Plateau_Deliverable_Access</v>
      </c>
      <c r="C9801" t="s">
        <v>78</v>
      </c>
      <c r="D9801" t="s">
        <v>68</v>
      </c>
      <c r="E9801" t="s">
        <v>13</v>
      </c>
      <c r="F9801" s="1" t="str">
        <f>VLOOKUP(SourceRelations[[#This Row],[Relationship]],Coding[],2, FALSE)</f>
        <v>a</v>
      </c>
    </row>
    <row r="9802" spans="2:6" x14ac:dyDescent="0.2">
      <c r="B9802" s="1" t="str">
        <f>SourceRelations[[#This Row],[From]]&amp;"_"&amp;SourceRelations[[#This Row],[To]]&amp;"_"&amp;SourceRelations[[#This Row],[Relationship]]</f>
        <v>Plateau_Deliverable_Association</v>
      </c>
      <c r="C9802" t="s">
        <v>78</v>
      </c>
      <c r="D9802" t="s">
        <v>68</v>
      </c>
      <c r="E9802" t="s">
        <v>7</v>
      </c>
      <c r="F9802" s="1" t="str">
        <f>VLOOKUP(SourceRelations[[#This Row],[Relationship]],Coding[],2, FALSE)</f>
        <v>o</v>
      </c>
    </row>
    <row r="9803" spans="2:6" x14ac:dyDescent="0.2">
      <c r="B9803" s="1" t="str">
        <f>SourceRelations[[#This Row],[From]]&amp;"_"&amp;SourceRelations[[#This Row],[To]]&amp;"_"&amp;SourceRelations[[#This Row],[Relationship]]</f>
        <v>Plateau_Device_Aggregation</v>
      </c>
      <c r="C9803" t="s">
        <v>78</v>
      </c>
      <c r="D9803" t="s">
        <v>64</v>
      </c>
      <c r="E9803" t="s">
        <v>5</v>
      </c>
      <c r="F9803" s="1" t="str">
        <f>VLOOKUP(SourceRelations[[#This Row],[Relationship]],Coding[],2, FALSE)</f>
        <v>g</v>
      </c>
    </row>
    <row r="9804" spans="2:6" x14ac:dyDescent="0.2">
      <c r="B9804" s="1" t="str">
        <f>SourceRelations[[#This Row],[From]]&amp;"_"&amp;SourceRelations[[#This Row],[To]]&amp;"_"&amp;SourceRelations[[#This Row],[Relationship]]</f>
        <v>Plateau_Device_Association</v>
      </c>
      <c r="C9804" t="s">
        <v>78</v>
      </c>
      <c r="D9804" t="s">
        <v>64</v>
      </c>
      <c r="E9804" t="s">
        <v>7</v>
      </c>
      <c r="F9804" s="1" t="str">
        <f>VLOOKUP(SourceRelations[[#This Row],[Relationship]],Coding[],2, FALSE)</f>
        <v>o</v>
      </c>
    </row>
    <row r="9805" spans="2:6" x14ac:dyDescent="0.2">
      <c r="B9805" s="1" t="str">
        <f>SourceRelations[[#This Row],[From]]&amp;"_"&amp;SourceRelations[[#This Row],[To]]&amp;"_"&amp;SourceRelations[[#This Row],[Relationship]]</f>
        <v>Plateau_Device_Composition</v>
      </c>
      <c r="C9805" t="s">
        <v>78</v>
      </c>
      <c r="D9805" t="s">
        <v>64</v>
      </c>
      <c r="E9805" t="s">
        <v>4</v>
      </c>
      <c r="F9805" s="1" t="str">
        <f>VLOOKUP(SourceRelations[[#This Row],[Relationship]],Coding[],2, FALSE)</f>
        <v>c</v>
      </c>
    </row>
    <row r="9806" spans="2:6" x14ac:dyDescent="0.2">
      <c r="B9806" s="1" t="str">
        <f>SourceRelations[[#This Row],[From]]&amp;"_"&amp;SourceRelations[[#This Row],[To]]&amp;"_"&amp;SourceRelations[[#This Row],[Relationship]]</f>
        <v>Plateau_Device_Realization</v>
      </c>
      <c r="C9806" t="s">
        <v>78</v>
      </c>
      <c r="D9806" t="s">
        <v>64</v>
      </c>
      <c r="E9806" t="s">
        <v>23</v>
      </c>
      <c r="F9806" s="1" t="str">
        <f>VLOOKUP(SourceRelations[[#This Row],[Relationship]],Coding[],2, FALSE)</f>
        <v>r</v>
      </c>
    </row>
    <row r="9807" spans="2:6" x14ac:dyDescent="0.2">
      <c r="B9807" s="1" t="str">
        <f>SourceRelations[[#This Row],[From]]&amp;"_"&amp;SourceRelations[[#This Row],[To]]&amp;"_"&amp;SourceRelations[[#This Row],[Relationship]]</f>
        <v>Plateau_Distribution Network_Aggregation</v>
      </c>
      <c r="C9807" t="s">
        <v>78</v>
      </c>
      <c r="D9807" t="s">
        <v>69</v>
      </c>
      <c r="E9807" t="s">
        <v>5</v>
      </c>
      <c r="F9807" s="1" t="str">
        <f>VLOOKUP(SourceRelations[[#This Row],[Relationship]],Coding[],2, FALSE)</f>
        <v>g</v>
      </c>
    </row>
    <row r="9808" spans="2:6" x14ac:dyDescent="0.2">
      <c r="B9808" s="1" t="str">
        <f>SourceRelations[[#This Row],[From]]&amp;"_"&amp;SourceRelations[[#This Row],[To]]&amp;"_"&amp;SourceRelations[[#This Row],[Relationship]]</f>
        <v>Plateau_Distribution Network_Association</v>
      </c>
      <c r="C9808" t="s">
        <v>78</v>
      </c>
      <c r="D9808" t="s">
        <v>69</v>
      </c>
      <c r="E9808" t="s">
        <v>7</v>
      </c>
      <c r="F9808" s="1" t="str">
        <f>VLOOKUP(SourceRelations[[#This Row],[Relationship]],Coding[],2, FALSE)</f>
        <v>o</v>
      </c>
    </row>
    <row r="9809" spans="2:6" x14ac:dyDescent="0.2">
      <c r="B9809" s="1" t="str">
        <f>SourceRelations[[#This Row],[From]]&amp;"_"&amp;SourceRelations[[#This Row],[To]]&amp;"_"&amp;SourceRelations[[#This Row],[Relationship]]</f>
        <v>Plateau_Distribution Network_Composition</v>
      </c>
      <c r="C9809" t="s">
        <v>78</v>
      </c>
      <c r="D9809" t="s">
        <v>69</v>
      </c>
      <c r="E9809" t="s">
        <v>4</v>
      </c>
      <c r="F9809" s="1" t="str">
        <f>VLOOKUP(SourceRelations[[#This Row],[Relationship]],Coding[],2, FALSE)</f>
        <v>c</v>
      </c>
    </row>
    <row r="9810" spans="2:6" x14ac:dyDescent="0.2">
      <c r="B9810" s="1" t="str">
        <f>SourceRelations[[#This Row],[From]]&amp;"_"&amp;SourceRelations[[#This Row],[To]]&amp;"_"&amp;SourceRelations[[#This Row],[Relationship]]</f>
        <v>Plateau_Distribution Network_Realization</v>
      </c>
      <c r="C9810" t="s">
        <v>78</v>
      </c>
      <c r="D9810" t="s">
        <v>69</v>
      </c>
      <c r="E9810" t="s">
        <v>23</v>
      </c>
      <c r="F9810" s="1" t="str">
        <f>VLOOKUP(SourceRelations[[#This Row],[Relationship]],Coding[],2, FALSE)</f>
        <v>r</v>
      </c>
    </row>
    <row r="9811" spans="2:6" x14ac:dyDescent="0.2">
      <c r="B9811" s="1" t="str">
        <f>SourceRelations[[#This Row],[From]]&amp;"_"&amp;SourceRelations[[#This Row],[To]]&amp;"_"&amp;SourceRelations[[#This Row],[Relationship]]</f>
        <v>Plateau_Driver_Association</v>
      </c>
      <c r="C9811" t="s">
        <v>78</v>
      </c>
      <c r="D9811" t="s">
        <v>50</v>
      </c>
      <c r="E9811" t="s">
        <v>7</v>
      </c>
      <c r="F9811" s="1" t="str">
        <f>VLOOKUP(SourceRelations[[#This Row],[Relationship]],Coding[],2, FALSE)</f>
        <v>o</v>
      </c>
    </row>
    <row r="9812" spans="2:6" x14ac:dyDescent="0.2">
      <c r="B9812" s="1" t="str">
        <f>SourceRelations[[#This Row],[From]]&amp;"_"&amp;SourceRelations[[#This Row],[To]]&amp;"_"&amp;SourceRelations[[#This Row],[Relationship]]</f>
        <v>Plateau_Driver_Influence</v>
      </c>
      <c r="C9812" t="s">
        <v>78</v>
      </c>
      <c r="D9812" t="s">
        <v>50</v>
      </c>
      <c r="E9812" t="s">
        <v>6</v>
      </c>
      <c r="F9812" s="1" t="str">
        <f>VLOOKUP(SourceRelations[[#This Row],[Relationship]],Coding[],2, FALSE)</f>
        <v>n</v>
      </c>
    </row>
    <row r="9813" spans="2:6" x14ac:dyDescent="0.2">
      <c r="B9813" s="1" t="str">
        <f>SourceRelations[[#This Row],[From]]&amp;"_"&amp;SourceRelations[[#This Row],[To]]&amp;"_"&amp;SourceRelations[[#This Row],[Relationship]]</f>
        <v>Plateau_Equipment_Aggregation</v>
      </c>
      <c r="C9813" t="s">
        <v>78</v>
      </c>
      <c r="D9813" t="s">
        <v>70</v>
      </c>
      <c r="E9813" t="s">
        <v>5</v>
      </c>
      <c r="F9813" s="1" t="str">
        <f>VLOOKUP(SourceRelations[[#This Row],[Relationship]],Coding[],2, FALSE)</f>
        <v>g</v>
      </c>
    </row>
    <row r="9814" spans="2:6" x14ac:dyDescent="0.2">
      <c r="B9814" s="1" t="str">
        <f>SourceRelations[[#This Row],[From]]&amp;"_"&amp;SourceRelations[[#This Row],[To]]&amp;"_"&amp;SourceRelations[[#This Row],[Relationship]]</f>
        <v>Plateau_Equipment_Association</v>
      </c>
      <c r="C9814" t="s">
        <v>78</v>
      </c>
      <c r="D9814" t="s">
        <v>70</v>
      </c>
      <c r="E9814" t="s">
        <v>7</v>
      </c>
      <c r="F9814" s="1" t="str">
        <f>VLOOKUP(SourceRelations[[#This Row],[Relationship]],Coding[],2, FALSE)</f>
        <v>o</v>
      </c>
    </row>
    <row r="9815" spans="2:6" x14ac:dyDescent="0.2">
      <c r="B9815" s="1" t="str">
        <f>SourceRelations[[#This Row],[From]]&amp;"_"&amp;SourceRelations[[#This Row],[To]]&amp;"_"&amp;SourceRelations[[#This Row],[Relationship]]</f>
        <v>Plateau_Equipment_Composition</v>
      </c>
      <c r="C9815" t="s">
        <v>78</v>
      </c>
      <c r="D9815" t="s">
        <v>70</v>
      </c>
      <c r="E9815" t="s">
        <v>4</v>
      </c>
      <c r="F9815" s="1" t="str">
        <f>VLOOKUP(SourceRelations[[#This Row],[Relationship]],Coding[],2, FALSE)</f>
        <v>c</v>
      </c>
    </row>
    <row r="9816" spans="2:6" x14ac:dyDescent="0.2">
      <c r="B9816" s="1" t="str">
        <f>SourceRelations[[#This Row],[From]]&amp;"_"&amp;SourceRelations[[#This Row],[To]]&amp;"_"&amp;SourceRelations[[#This Row],[Relationship]]</f>
        <v>Plateau_Equipment_Realization</v>
      </c>
      <c r="C9816" t="s">
        <v>78</v>
      </c>
      <c r="D9816" t="s">
        <v>70</v>
      </c>
      <c r="E9816" t="s">
        <v>23</v>
      </c>
      <c r="F9816" s="1" t="str">
        <f>VLOOKUP(SourceRelations[[#This Row],[Relationship]],Coding[],2, FALSE)</f>
        <v>r</v>
      </c>
    </row>
    <row r="9817" spans="2:6" x14ac:dyDescent="0.2">
      <c r="B9817" s="1" t="str">
        <f>SourceRelations[[#This Row],[From]]&amp;"_"&amp;SourceRelations[[#This Row],[To]]&amp;"_"&amp;SourceRelations[[#This Row],[Relationship]]</f>
        <v>Plateau_Facility_Aggregation</v>
      </c>
      <c r="C9817" t="s">
        <v>78</v>
      </c>
      <c r="D9817" t="s">
        <v>71</v>
      </c>
      <c r="E9817" t="s">
        <v>5</v>
      </c>
      <c r="F9817" s="1" t="str">
        <f>VLOOKUP(SourceRelations[[#This Row],[Relationship]],Coding[],2, FALSE)</f>
        <v>g</v>
      </c>
    </row>
    <row r="9818" spans="2:6" x14ac:dyDescent="0.2">
      <c r="B9818" s="1" t="str">
        <f>SourceRelations[[#This Row],[From]]&amp;"_"&amp;SourceRelations[[#This Row],[To]]&amp;"_"&amp;SourceRelations[[#This Row],[Relationship]]</f>
        <v>Plateau_Facility_Association</v>
      </c>
      <c r="C9818" t="s">
        <v>78</v>
      </c>
      <c r="D9818" t="s">
        <v>71</v>
      </c>
      <c r="E9818" t="s">
        <v>7</v>
      </c>
      <c r="F9818" s="1" t="str">
        <f>VLOOKUP(SourceRelations[[#This Row],[Relationship]],Coding[],2, FALSE)</f>
        <v>o</v>
      </c>
    </row>
    <row r="9819" spans="2:6" x14ac:dyDescent="0.2">
      <c r="B9819" s="1" t="str">
        <f>SourceRelations[[#This Row],[From]]&amp;"_"&amp;SourceRelations[[#This Row],[To]]&amp;"_"&amp;SourceRelations[[#This Row],[Relationship]]</f>
        <v>Plateau_Facility_Composition</v>
      </c>
      <c r="C9819" t="s">
        <v>78</v>
      </c>
      <c r="D9819" t="s">
        <v>71</v>
      </c>
      <c r="E9819" t="s">
        <v>4</v>
      </c>
      <c r="F9819" s="1" t="str">
        <f>VLOOKUP(SourceRelations[[#This Row],[Relationship]],Coding[],2, FALSE)</f>
        <v>c</v>
      </c>
    </row>
    <row r="9820" spans="2:6" x14ac:dyDescent="0.2">
      <c r="B9820" s="1" t="str">
        <f>SourceRelations[[#This Row],[From]]&amp;"_"&amp;SourceRelations[[#This Row],[To]]&amp;"_"&amp;SourceRelations[[#This Row],[Relationship]]</f>
        <v>Plateau_Facility_Realization</v>
      </c>
      <c r="C9820" t="s">
        <v>78</v>
      </c>
      <c r="D9820" t="s">
        <v>71</v>
      </c>
      <c r="E9820" t="s">
        <v>23</v>
      </c>
      <c r="F9820" s="1" t="str">
        <f>VLOOKUP(SourceRelations[[#This Row],[Relationship]],Coding[],2, FALSE)</f>
        <v>r</v>
      </c>
    </row>
    <row r="9821" spans="2:6" x14ac:dyDescent="0.2">
      <c r="B9821" s="1" t="str">
        <f>SourceRelations[[#This Row],[From]]&amp;"_"&amp;SourceRelations[[#This Row],[To]]&amp;"_"&amp;SourceRelations[[#This Row],[Relationship]]</f>
        <v>Plateau_Flow_Aggregation</v>
      </c>
      <c r="C9821" t="s">
        <v>78</v>
      </c>
      <c r="D9821" t="s">
        <v>16</v>
      </c>
      <c r="E9821" t="s">
        <v>5</v>
      </c>
      <c r="F9821" s="1" t="str">
        <f>VLOOKUP(SourceRelations[[#This Row],[Relationship]],Coding[],2, FALSE)</f>
        <v>g</v>
      </c>
    </row>
    <row r="9822" spans="2:6" x14ac:dyDescent="0.2">
      <c r="B9822" s="1" t="str">
        <f>SourceRelations[[#This Row],[From]]&amp;"_"&amp;SourceRelations[[#This Row],[To]]&amp;"_"&amp;SourceRelations[[#This Row],[Relationship]]</f>
        <v>Plateau_Flow_Association</v>
      </c>
      <c r="C9822" t="s">
        <v>78</v>
      </c>
      <c r="D9822" t="s">
        <v>16</v>
      </c>
      <c r="E9822" t="s">
        <v>7</v>
      </c>
      <c r="F9822" s="1" t="str">
        <f>VLOOKUP(SourceRelations[[#This Row],[Relationship]],Coding[],2, FALSE)</f>
        <v>o</v>
      </c>
    </row>
    <row r="9823" spans="2:6" x14ac:dyDescent="0.2">
      <c r="B9823" s="1" t="str">
        <f>SourceRelations[[#This Row],[From]]&amp;"_"&amp;SourceRelations[[#This Row],[To]]&amp;"_"&amp;SourceRelations[[#This Row],[Relationship]]</f>
        <v>Plateau_Flow_Composition</v>
      </c>
      <c r="C9823" t="s">
        <v>78</v>
      </c>
      <c r="D9823" t="s">
        <v>16</v>
      </c>
      <c r="E9823" t="s">
        <v>4</v>
      </c>
      <c r="F9823" s="1" t="str">
        <f>VLOOKUP(SourceRelations[[#This Row],[Relationship]],Coding[],2, FALSE)</f>
        <v>c</v>
      </c>
    </row>
    <row r="9824" spans="2:6" x14ac:dyDescent="0.2">
      <c r="B9824" s="1" t="str">
        <f>SourceRelations[[#This Row],[From]]&amp;"_"&amp;SourceRelations[[#This Row],[To]]&amp;"_"&amp;SourceRelations[[#This Row],[Relationship]]</f>
        <v>Plateau_Gap_Association</v>
      </c>
      <c r="C9824" t="s">
        <v>78</v>
      </c>
      <c r="D9824" t="s">
        <v>32</v>
      </c>
      <c r="E9824" t="s">
        <v>7</v>
      </c>
      <c r="F9824" s="1" t="str">
        <f>VLOOKUP(SourceRelations[[#This Row],[Relationship]],Coding[],2, FALSE)</f>
        <v>o</v>
      </c>
    </row>
    <row r="9825" spans="2:6" x14ac:dyDescent="0.2">
      <c r="B9825" s="1" t="str">
        <f>SourceRelations[[#This Row],[From]]&amp;"_"&amp;SourceRelations[[#This Row],[To]]&amp;"_"&amp;SourceRelations[[#This Row],[Relationship]]</f>
        <v>Plateau_Goal_Aggregation</v>
      </c>
      <c r="C9825" t="s">
        <v>78</v>
      </c>
      <c r="D9825" t="s">
        <v>51</v>
      </c>
      <c r="E9825" t="s">
        <v>5</v>
      </c>
      <c r="F9825" s="1" t="str">
        <f>VLOOKUP(SourceRelations[[#This Row],[Relationship]],Coding[],2, FALSE)</f>
        <v>g</v>
      </c>
    </row>
    <row r="9826" spans="2:6" x14ac:dyDescent="0.2">
      <c r="B9826" s="1" t="str">
        <f>SourceRelations[[#This Row],[From]]&amp;"_"&amp;SourceRelations[[#This Row],[To]]&amp;"_"&amp;SourceRelations[[#This Row],[Relationship]]</f>
        <v>Plateau_Goal_Association</v>
      </c>
      <c r="C9826" t="s">
        <v>78</v>
      </c>
      <c r="D9826" t="s">
        <v>51</v>
      </c>
      <c r="E9826" t="s">
        <v>7</v>
      </c>
      <c r="F9826" s="1" t="str">
        <f>VLOOKUP(SourceRelations[[#This Row],[Relationship]],Coding[],2, FALSE)</f>
        <v>o</v>
      </c>
    </row>
    <row r="9827" spans="2:6" x14ac:dyDescent="0.2">
      <c r="B9827" s="1" t="str">
        <f>SourceRelations[[#This Row],[From]]&amp;"_"&amp;SourceRelations[[#This Row],[To]]&amp;"_"&amp;SourceRelations[[#This Row],[Relationship]]</f>
        <v>Plateau_Goal_Composition</v>
      </c>
      <c r="C9827" t="s">
        <v>78</v>
      </c>
      <c r="D9827" t="s">
        <v>51</v>
      </c>
      <c r="E9827" t="s">
        <v>4</v>
      </c>
      <c r="F9827" s="1" t="str">
        <f>VLOOKUP(SourceRelations[[#This Row],[Relationship]],Coding[],2, FALSE)</f>
        <v>c</v>
      </c>
    </row>
    <row r="9828" spans="2:6" x14ac:dyDescent="0.2">
      <c r="B9828" s="1" t="str">
        <f>SourceRelations[[#This Row],[From]]&amp;"_"&amp;SourceRelations[[#This Row],[To]]&amp;"_"&amp;SourceRelations[[#This Row],[Relationship]]</f>
        <v>Plateau_Goal_Influence</v>
      </c>
      <c r="C9828" t="s">
        <v>78</v>
      </c>
      <c r="D9828" t="s">
        <v>51</v>
      </c>
      <c r="E9828" t="s">
        <v>6</v>
      </c>
      <c r="F9828" s="1" t="str">
        <f>VLOOKUP(SourceRelations[[#This Row],[Relationship]],Coding[],2, FALSE)</f>
        <v>n</v>
      </c>
    </row>
    <row r="9829" spans="2:6" x14ac:dyDescent="0.2">
      <c r="B9829" s="1" t="str">
        <f>SourceRelations[[#This Row],[From]]&amp;"_"&amp;SourceRelations[[#This Row],[To]]&amp;"_"&amp;SourceRelations[[#This Row],[Relationship]]</f>
        <v>Plateau_Goal_Realization</v>
      </c>
      <c r="C9829" t="s">
        <v>78</v>
      </c>
      <c r="D9829" t="s">
        <v>51</v>
      </c>
      <c r="E9829" t="s">
        <v>23</v>
      </c>
      <c r="F9829" s="1" t="str">
        <f>VLOOKUP(SourceRelations[[#This Row],[Relationship]],Coding[],2, FALSE)</f>
        <v>r</v>
      </c>
    </row>
    <row r="9830" spans="2:6" x14ac:dyDescent="0.2">
      <c r="B9830" s="1" t="str">
        <f>SourceRelations[[#This Row],[From]]&amp;"_"&amp;SourceRelations[[#This Row],[To]]&amp;"_"&amp;SourceRelations[[#This Row],[Relationship]]</f>
        <v>Plateau_Grouping_Access</v>
      </c>
      <c r="C9830" t="s">
        <v>78</v>
      </c>
      <c r="D9830" t="s">
        <v>79</v>
      </c>
      <c r="E9830" t="s">
        <v>13</v>
      </c>
      <c r="F9830" s="1" t="str">
        <f>VLOOKUP(SourceRelations[[#This Row],[Relationship]],Coding[],2, FALSE)</f>
        <v>a</v>
      </c>
    </row>
    <row r="9831" spans="2:6" x14ac:dyDescent="0.2">
      <c r="B9831" s="1" t="str">
        <f>SourceRelations[[#This Row],[From]]&amp;"_"&amp;SourceRelations[[#This Row],[To]]&amp;"_"&amp;SourceRelations[[#This Row],[Relationship]]</f>
        <v>Plateau_Grouping_Aggregation</v>
      </c>
      <c r="C9831" t="s">
        <v>78</v>
      </c>
      <c r="D9831" t="s">
        <v>79</v>
      </c>
      <c r="E9831" t="s">
        <v>5</v>
      </c>
      <c r="F9831" s="1" t="str">
        <f>VLOOKUP(SourceRelations[[#This Row],[Relationship]],Coding[],2, FALSE)</f>
        <v>g</v>
      </c>
    </row>
    <row r="9832" spans="2:6" x14ac:dyDescent="0.2">
      <c r="B9832" s="1" t="str">
        <f>SourceRelations[[#This Row],[From]]&amp;"_"&amp;SourceRelations[[#This Row],[To]]&amp;"_"&amp;SourceRelations[[#This Row],[Relationship]]</f>
        <v>Plateau_Grouping_Association</v>
      </c>
      <c r="C9832" t="s">
        <v>78</v>
      </c>
      <c r="D9832" t="s">
        <v>79</v>
      </c>
      <c r="E9832" t="s">
        <v>7</v>
      </c>
      <c r="F9832" s="1" t="str">
        <f>VLOOKUP(SourceRelations[[#This Row],[Relationship]],Coding[],2, FALSE)</f>
        <v>o</v>
      </c>
    </row>
    <row r="9833" spans="2:6" x14ac:dyDescent="0.2">
      <c r="B9833" s="1" t="str">
        <f>SourceRelations[[#This Row],[From]]&amp;"_"&amp;SourceRelations[[#This Row],[To]]&amp;"_"&amp;SourceRelations[[#This Row],[Relationship]]</f>
        <v>Plateau_Grouping_Composition</v>
      </c>
      <c r="C9833" t="s">
        <v>78</v>
      </c>
      <c r="D9833" t="s">
        <v>79</v>
      </c>
      <c r="E9833" t="s">
        <v>4</v>
      </c>
      <c r="F9833" s="1" t="str">
        <f>VLOOKUP(SourceRelations[[#This Row],[Relationship]],Coding[],2, FALSE)</f>
        <v>c</v>
      </c>
    </row>
    <row r="9834" spans="2:6" x14ac:dyDescent="0.2">
      <c r="B9834" s="1" t="str">
        <f>SourceRelations[[#This Row],[From]]&amp;"_"&amp;SourceRelations[[#This Row],[To]]&amp;"_"&amp;SourceRelations[[#This Row],[Relationship]]</f>
        <v>Plateau_Grouping_Flow</v>
      </c>
      <c r="C9834" t="s">
        <v>78</v>
      </c>
      <c r="D9834" t="s">
        <v>79</v>
      </c>
      <c r="E9834" t="s">
        <v>16</v>
      </c>
      <c r="F9834" s="1" t="str">
        <f>VLOOKUP(SourceRelations[[#This Row],[Relationship]],Coding[],2, FALSE)</f>
        <v>f</v>
      </c>
    </row>
    <row r="9835" spans="2:6" x14ac:dyDescent="0.2">
      <c r="B9835" s="1" t="str">
        <f>SourceRelations[[#This Row],[From]]&amp;"_"&amp;SourceRelations[[#This Row],[To]]&amp;"_"&amp;SourceRelations[[#This Row],[Relationship]]</f>
        <v>Plateau_Grouping_Influence</v>
      </c>
      <c r="C9835" t="s">
        <v>78</v>
      </c>
      <c r="D9835" t="s">
        <v>79</v>
      </c>
      <c r="E9835" t="s">
        <v>6</v>
      </c>
      <c r="F9835" s="1" t="str">
        <f>VLOOKUP(SourceRelations[[#This Row],[Relationship]],Coding[],2, FALSE)</f>
        <v>n</v>
      </c>
    </row>
    <row r="9836" spans="2:6" x14ac:dyDescent="0.2">
      <c r="B9836" s="1" t="str">
        <f>SourceRelations[[#This Row],[From]]&amp;"_"&amp;SourceRelations[[#This Row],[To]]&amp;"_"&amp;SourceRelations[[#This Row],[Relationship]]</f>
        <v>Plateau_Grouping_Realization</v>
      </c>
      <c r="C9836" t="s">
        <v>78</v>
      </c>
      <c r="D9836" t="s">
        <v>79</v>
      </c>
      <c r="E9836" t="s">
        <v>23</v>
      </c>
      <c r="F9836" s="1" t="str">
        <f>VLOOKUP(SourceRelations[[#This Row],[Relationship]],Coding[],2, FALSE)</f>
        <v>r</v>
      </c>
    </row>
    <row r="9837" spans="2:6" x14ac:dyDescent="0.2">
      <c r="B9837" s="1" t="str">
        <f>SourceRelations[[#This Row],[From]]&amp;"_"&amp;SourceRelations[[#This Row],[To]]&amp;"_"&amp;SourceRelations[[#This Row],[Relationship]]</f>
        <v>Plateau_Grouping_Specialization</v>
      </c>
      <c r="C9837" t="s">
        <v>78</v>
      </c>
      <c r="D9837" t="s">
        <v>79</v>
      </c>
      <c r="E9837" t="s">
        <v>8</v>
      </c>
      <c r="F9837" s="1" t="str">
        <f>VLOOKUP(SourceRelations[[#This Row],[Relationship]],Coding[],2, FALSE)</f>
        <v>s</v>
      </c>
    </row>
    <row r="9838" spans="2:6" x14ac:dyDescent="0.2">
      <c r="B9838" s="1" t="str">
        <f>SourceRelations[[#This Row],[From]]&amp;"_"&amp;SourceRelations[[#This Row],[To]]&amp;"_"&amp;SourceRelations[[#This Row],[Relationship]]</f>
        <v>Plateau_Grouping_Triggering</v>
      </c>
      <c r="C9838" t="s">
        <v>78</v>
      </c>
      <c r="D9838" t="s">
        <v>79</v>
      </c>
      <c r="E9838" t="s">
        <v>26</v>
      </c>
      <c r="F9838" s="1" t="str">
        <f>VLOOKUP(SourceRelations[[#This Row],[Relationship]],Coding[],2, FALSE)</f>
        <v>t</v>
      </c>
    </row>
    <row r="9839" spans="2:6" x14ac:dyDescent="0.2">
      <c r="B9839" s="1" t="str">
        <f>SourceRelations[[#This Row],[From]]&amp;"_"&amp;SourceRelations[[#This Row],[To]]&amp;"_"&amp;SourceRelations[[#This Row],[Relationship]]</f>
        <v>Plateau_Implementation Event_Association</v>
      </c>
      <c r="C9839" t="s">
        <v>78</v>
      </c>
      <c r="D9839" t="s">
        <v>60</v>
      </c>
      <c r="E9839" t="s">
        <v>7</v>
      </c>
      <c r="F9839" s="1" t="str">
        <f>VLOOKUP(SourceRelations[[#This Row],[Relationship]],Coding[],2, FALSE)</f>
        <v>o</v>
      </c>
    </row>
    <row r="9840" spans="2:6" x14ac:dyDescent="0.2">
      <c r="B9840" s="1" t="str">
        <f>SourceRelations[[#This Row],[From]]&amp;"_"&amp;SourceRelations[[#This Row],[To]]&amp;"_"&amp;SourceRelations[[#This Row],[Relationship]]</f>
        <v>Plateau_Implementation Event_Flow</v>
      </c>
      <c r="C9840" t="s">
        <v>78</v>
      </c>
      <c r="D9840" t="s">
        <v>60</v>
      </c>
      <c r="E9840" t="s">
        <v>16</v>
      </c>
      <c r="F9840" s="1" t="str">
        <f>VLOOKUP(SourceRelations[[#This Row],[Relationship]],Coding[],2, FALSE)</f>
        <v>f</v>
      </c>
    </row>
    <row r="9841" spans="2:6" x14ac:dyDescent="0.2">
      <c r="B9841" s="1" t="str">
        <f>SourceRelations[[#This Row],[From]]&amp;"_"&amp;SourceRelations[[#This Row],[To]]&amp;"_"&amp;SourceRelations[[#This Row],[Relationship]]</f>
        <v>Plateau_Implementation Event_Triggering</v>
      </c>
      <c r="C9841" t="s">
        <v>78</v>
      </c>
      <c r="D9841" t="s">
        <v>60</v>
      </c>
      <c r="E9841" t="s">
        <v>26</v>
      </c>
      <c r="F9841" s="1" t="str">
        <f>VLOOKUP(SourceRelations[[#This Row],[Relationship]],Coding[],2, FALSE)</f>
        <v>t</v>
      </c>
    </row>
    <row r="9842" spans="2:6" x14ac:dyDescent="0.2">
      <c r="B9842" s="1" t="str">
        <f>SourceRelations[[#This Row],[From]]&amp;"_"&amp;SourceRelations[[#This Row],[To]]&amp;"_"&amp;SourceRelations[[#This Row],[Relationship]]</f>
        <v>Plateau_Influence_Aggregation</v>
      </c>
      <c r="C9842" t="s">
        <v>78</v>
      </c>
      <c r="D9842" t="s">
        <v>6</v>
      </c>
      <c r="E9842" t="s">
        <v>5</v>
      </c>
      <c r="F9842" s="1" t="str">
        <f>VLOOKUP(SourceRelations[[#This Row],[Relationship]],Coding[],2, FALSE)</f>
        <v>g</v>
      </c>
    </row>
    <row r="9843" spans="2:6" x14ac:dyDescent="0.2">
      <c r="B9843" s="1" t="str">
        <f>SourceRelations[[#This Row],[From]]&amp;"_"&amp;SourceRelations[[#This Row],[To]]&amp;"_"&amp;SourceRelations[[#This Row],[Relationship]]</f>
        <v>Plateau_Influence_Association</v>
      </c>
      <c r="C9843" t="s">
        <v>78</v>
      </c>
      <c r="D9843" t="s">
        <v>6</v>
      </c>
      <c r="E9843" t="s">
        <v>7</v>
      </c>
      <c r="F9843" s="1" t="str">
        <f>VLOOKUP(SourceRelations[[#This Row],[Relationship]],Coding[],2, FALSE)</f>
        <v>o</v>
      </c>
    </row>
    <row r="9844" spans="2:6" x14ac:dyDescent="0.2">
      <c r="B9844" s="1" t="str">
        <f>SourceRelations[[#This Row],[From]]&amp;"_"&amp;SourceRelations[[#This Row],[To]]&amp;"_"&amp;SourceRelations[[#This Row],[Relationship]]</f>
        <v>Plateau_Influence_Composition</v>
      </c>
      <c r="C9844" t="s">
        <v>78</v>
      </c>
      <c r="D9844" t="s">
        <v>6</v>
      </c>
      <c r="E9844" t="s">
        <v>4</v>
      </c>
      <c r="F9844" s="1" t="str">
        <f>VLOOKUP(SourceRelations[[#This Row],[Relationship]],Coding[],2, FALSE)</f>
        <v>c</v>
      </c>
    </row>
    <row r="9845" spans="2:6" x14ac:dyDescent="0.2">
      <c r="B9845" s="1" t="str">
        <f>SourceRelations[[#This Row],[From]]&amp;"_"&amp;SourceRelations[[#This Row],[To]]&amp;"_"&amp;SourceRelations[[#This Row],[Relationship]]</f>
        <v>Plateau_Junction_Access</v>
      </c>
      <c r="C9845" t="s">
        <v>78</v>
      </c>
      <c r="D9845" t="s">
        <v>102</v>
      </c>
      <c r="E9845" t="s">
        <v>13</v>
      </c>
      <c r="F9845" s="1" t="str">
        <f>VLOOKUP(SourceRelations[[#This Row],[Relationship]],Coding[],2, FALSE)</f>
        <v>a</v>
      </c>
    </row>
    <row r="9846" spans="2:6" x14ac:dyDescent="0.2">
      <c r="B9846" s="1" t="str">
        <f>SourceRelations[[#This Row],[From]]&amp;"_"&amp;SourceRelations[[#This Row],[To]]&amp;"_"&amp;SourceRelations[[#This Row],[Relationship]]</f>
        <v>Plateau_Junction_Aggregation</v>
      </c>
      <c r="C9846" t="s">
        <v>78</v>
      </c>
      <c r="D9846" t="s">
        <v>102</v>
      </c>
      <c r="E9846" t="s">
        <v>5</v>
      </c>
      <c r="F9846" s="1" t="str">
        <f>VLOOKUP(SourceRelations[[#This Row],[Relationship]],Coding[],2, FALSE)</f>
        <v>g</v>
      </c>
    </row>
    <row r="9847" spans="2:6" x14ac:dyDescent="0.2">
      <c r="B9847" s="1" t="str">
        <f>SourceRelations[[#This Row],[From]]&amp;"_"&amp;SourceRelations[[#This Row],[To]]&amp;"_"&amp;SourceRelations[[#This Row],[Relationship]]</f>
        <v>Plateau_Junction_Association</v>
      </c>
      <c r="C9847" t="s">
        <v>78</v>
      </c>
      <c r="D9847" t="s">
        <v>102</v>
      </c>
      <c r="E9847" t="s">
        <v>7</v>
      </c>
      <c r="F9847" s="1" t="str">
        <f>VLOOKUP(SourceRelations[[#This Row],[Relationship]],Coding[],2, FALSE)</f>
        <v>o</v>
      </c>
    </row>
    <row r="9848" spans="2:6" x14ac:dyDescent="0.2">
      <c r="B9848" s="1" t="str">
        <f>SourceRelations[[#This Row],[From]]&amp;"_"&amp;SourceRelations[[#This Row],[To]]&amp;"_"&amp;SourceRelations[[#This Row],[Relationship]]</f>
        <v>Plateau_Junction_Composition</v>
      </c>
      <c r="C9848" t="s">
        <v>78</v>
      </c>
      <c r="D9848" t="s">
        <v>102</v>
      </c>
      <c r="E9848" t="s">
        <v>4</v>
      </c>
      <c r="F9848" s="1" t="str">
        <f>VLOOKUP(SourceRelations[[#This Row],[Relationship]],Coding[],2, FALSE)</f>
        <v>c</v>
      </c>
    </row>
    <row r="9849" spans="2:6" x14ac:dyDescent="0.2">
      <c r="B9849" s="1" t="str">
        <f>SourceRelations[[#This Row],[From]]&amp;"_"&amp;SourceRelations[[#This Row],[To]]&amp;"_"&amp;SourceRelations[[#This Row],[Relationship]]</f>
        <v>Plateau_Junction_Flow</v>
      </c>
      <c r="C9849" t="s">
        <v>78</v>
      </c>
      <c r="D9849" t="s">
        <v>102</v>
      </c>
      <c r="E9849" t="s">
        <v>16</v>
      </c>
      <c r="F9849" s="1" t="str">
        <f>VLOOKUP(SourceRelations[[#This Row],[Relationship]],Coding[],2, FALSE)</f>
        <v>f</v>
      </c>
    </row>
    <row r="9850" spans="2:6" x14ac:dyDescent="0.2">
      <c r="B9850" s="1" t="str">
        <f>SourceRelations[[#This Row],[From]]&amp;"_"&amp;SourceRelations[[#This Row],[To]]&amp;"_"&amp;SourceRelations[[#This Row],[Relationship]]</f>
        <v>Plateau_Junction_Influence</v>
      </c>
      <c r="C9850" t="s">
        <v>78</v>
      </c>
      <c r="D9850" t="s">
        <v>102</v>
      </c>
      <c r="E9850" t="s">
        <v>6</v>
      </c>
      <c r="F9850" s="1" t="str">
        <f>VLOOKUP(SourceRelations[[#This Row],[Relationship]],Coding[],2, FALSE)</f>
        <v>n</v>
      </c>
    </row>
    <row r="9851" spans="2:6" x14ac:dyDescent="0.2">
      <c r="B9851" s="1" t="str">
        <f>SourceRelations[[#This Row],[From]]&amp;"_"&amp;SourceRelations[[#This Row],[To]]&amp;"_"&amp;SourceRelations[[#This Row],[Relationship]]</f>
        <v>Plateau_Junction_Realization</v>
      </c>
      <c r="C9851" t="s">
        <v>78</v>
      </c>
      <c r="D9851" t="s">
        <v>102</v>
      </c>
      <c r="E9851" t="s">
        <v>23</v>
      </c>
      <c r="F9851" s="1" t="str">
        <f>VLOOKUP(SourceRelations[[#This Row],[Relationship]],Coding[],2, FALSE)</f>
        <v>r</v>
      </c>
    </row>
    <row r="9852" spans="2:6" x14ac:dyDescent="0.2">
      <c r="B9852" s="1" t="str">
        <f>SourceRelations[[#This Row],[From]]&amp;"_"&amp;SourceRelations[[#This Row],[To]]&amp;"_"&amp;SourceRelations[[#This Row],[Relationship]]</f>
        <v>Plateau_Junction_Triggering</v>
      </c>
      <c r="C9852" t="s">
        <v>78</v>
      </c>
      <c r="D9852" t="s">
        <v>102</v>
      </c>
      <c r="E9852" t="s">
        <v>26</v>
      </c>
      <c r="F9852" s="1" t="str">
        <f>VLOOKUP(SourceRelations[[#This Row],[Relationship]],Coding[],2, FALSE)</f>
        <v>t</v>
      </c>
    </row>
    <row r="9853" spans="2:6" x14ac:dyDescent="0.2">
      <c r="B9853" s="1" t="str">
        <f>SourceRelations[[#This Row],[From]]&amp;"_"&amp;SourceRelations[[#This Row],[To]]&amp;"_"&amp;SourceRelations[[#This Row],[Relationship]]</f>
        <v>Plateau_Location_Aggregation</v>
      </c>
      <c r="C9853" t="s">
        <v>78</v>
      </c>
      <c r="D9853" t="s">
        <v>81</v>
      </c>
      <c r="E9853" t="s">
        <v>5</v>
      </c>
      <c r="F9853" s="1" t="str">
        <f>VLOOKUP(SourceRelations[[#This Row],[Relationship]],Coding[],2, FALSE)</f>
        <v>g</v>
      </c>
    </row>
    <row r="9854" spans="2:6" x14ac:dyDescent="0.2">
      <c r="B9854" s="1" t="str">
        <f>SourceRelations[[#This Row],[From]]&amp;"_"&amp;SourceRelations[[#This Row],[To]]&amp;"_"&amp;SourceRelations[[#This Row],[Relationship]]</f>
        <v>Plateau_Location_Association</v>
      </c>
      <c r="C9854" t="s">
        <v>78</v>
      </c>
      <c r="D9854" t="s">
        <v>81</v>
      </c>
      <c r="E9854" t="s">
        <v>7</v>
      </c>
      <c r="F9854" s="1" t="str">
        <f>VLOOKUP(SourceRelations[[#This Row],[Relationship]],Coding[],2, FALSE)</f>
        <v>o</v>
      </c>
    </row>
    <row r="9855" spans="2:6" x14ac:dyDescent="0.2">
      <c r="B9855" s="1" t="str">
        <f>SourceRelations[[#This Row],[From]]&amp;"_"&amp;SourceRelations[[#This Row],[To]]&amp;"_"&amp;SourceRelations[[#This Row],[Relationship]]</f>
        <v>Plateau_Location_Composition</v>
      </c>
      <c r="C9855" t="s">
        <v>78</v>
      </c>
      <c r="D9855" t="s">
        <v>81</v>
      </c>
      <c r="E9855" t="s">
        <v>4</v>
      </c>
      <c r="F9855" s="1" t="str">
        <f>VLOOKUP(SourceRelations[[#This Row],[Relationship]],Coding[],2, FALSE)</f>
        <v>c</v>
      </c>
    </row>
    <row r="9856" spans="2:6" x14ac:dyDescent="0.2">
      <c r="B9856" s="1" t="str">
        <f>SourceRelations[[#This Row],[From]]&amp;"_"&amp;SourceRelations[[#This Row],[To]]&amp;"_"&amp;SourceRelations[[#This Row],[Relationship]]</f>
        <v>Plateau_Location_Realization</v>
      </c>
      <c r="C9856" t="s">
        <v>78</v>
      </c>
      <c r="D9856" t="s">
        <v>81</v>
      </c>
      <c r="E9856" t="s">
        <v>23</v>
      </c>
      <c r="F9856" s="1" t="str">
        <f>VLOOKUP(SourceRelations[[#This Row],[Relationship]],Coding[],2, FALSE)</f>
        <v>r</v>
      </c>
    </row>
    <row r="9857" spans="2:6" x14ac:dyDescent="0.2">
      <c r="B9857" s="1" t="str">
        <f>SourceRelations[[#This Row],[From]]&amp;"_"&amp;SourceRelations[[#This Row],[To]]&amp;"_"&amp;SourceRelations[[#This Row],[Relationship]]</f>
        <v>Plateau_Material_Aggregation</v>
      </c>
      <c r="C9857" t="s">
        <v>78</v>
      </c>
      <c r="D9857" t="s">
        <v>72</v>
      </c>
      <c r="E9857" t="s">
        <v>5</v>
      </c>
      <c r="F9857" s="1" t="str">
        <f>VLOOKUP(SourceRelations[[#This Row],[Relationship]],Coding[],2, FALSE)</f>
        <v>g</v>
      </c>
    </row>
    <row r="9858" spans="2:6" x14ac:dyDescent="0.2">
      <c r="B9858" s="1" t="str">
        <f>SourceRelations[[#This Row],[From]]&amp;"_"&amp;SourceRelations[[#This Row],[To]]&amp;"_"&amp;SourceRelations[[#This Row],[Relationship]]</f>
        <v>Plateau_Material_Association</v>
      </c>
      <c r="C9858" t="s">
        <v>78</v>
      </c>
      <c r="D9858" t="s">
        <v>72</v>
      </c>
      <c r="E9858" t="s">
        <v>7</v>
      </c>
      <c r="F9858" s="1" t="str">
        <f>VLOOKUP(SourceRelations[[#This Row],[Relationship]],Coding[],2, FALSE)</f>
        <v>o</v>
      </c>
    </row>
    <row r="9859" spans="2:6" x14ac:dyDescent="0.2">
      <c r="B9859" s="1" t="str">
        <f>SourceRelations[[#This Row],[From]]&amp;"_"&amp;SourceRelations[[#This Row],[To]]&amp;"_"&amp;SourceRelations[[#This Row],[Relationship]]</f>
        <v>Plateau_Material_Composition</v>
      </c>
      <c r="C9859" t="s">
        <v>78</v>
      </c>
      <c r="D9859" t="s">
        <v>72</v>
      </c>
      <c r="E9859" t="s">
        <v>4</v>
      </c>
      <c r="F9859" s="1" t="str">
        <f>VLOOKUP(SourceRelations[[#This Row],[Relationship]],Coding[],2, FALSE)</f>
        <v>c</v>
      </c>
    </row>
    <row r="9860" spans="2:6" x14ac:dyDescent="0.2">
      <c r="B9860" s="1" t="str">
        <f>SourceRelations[[#This Row],[From]]&amp;"_"&amp;SourceRelations[[#This Row],[To]]&amp;"_"&amp;SourceRelations[[#This Row],[Relationship]]</f>
        <v>Plateau_Material_Realization</v>
      </c>
      <c r="C9860" t="s">
        <v>78</v>
      </c>
      <c r="D9860" t="s">
        <v>72</v>
      </c>
      <c r="E9860" t="s">
        <v>23</v>
      </c>
      <c r="F9860" s="1" t="str">
        <f>VLOOKUP(SourceRelations[[#This Row],[Relationship]],Coding[],2, FALSE)</f>
        <v>r</v>
      </c>
    </row>
    <row r="9861" spans="2:6" x14ac:dyDescent="0.2">
      <c r="B9861" s="1" t="str">
        <f>SourceRelations[[#This Row],[From]]&amp;"_"&amp;SourceRelations[[#This Row],[To]]&amp;"_"&amp;SourceRelations[[#This Row],[Relationship]]</f>
        <v>Plateau_Meaning_Association</v>
      </c>
      <c r="C9861" t="s">
        <v>78</v>
      </c>
      <c r="D9861" t="s">
        <v>52</v>
      </c>
      <c r="E9861" t="s">
        <v>7</v>
      </c>
      <c r="F9861" s="1" t="str">
        <f>VLOOKUP(SourceRelations[[#This Row],[Relationship]],Coding[],2, FALSE)</f>
        <v>o</v>
      </c>
    </row>
    <row r="9862" spans="2:6" x14ac:dyDescent="0.2">
      <c r="B9862" s="1" t="str">
        <f>SourceRelations[[#This Row],[From]]&amp;"_"&amp;SourceRelations[[#This Row],[To]]&amp;"_"&amp;SourceRelations[[#This Row],[Relationship]]</f>
        <v>Plateau_Meaning_Influence</v>
      </c>
      <c r="C9862" t="s">
        <v>78</v>
      </c>
      <c r="D9862" t="s">
        <v>52</v>
      </c>
      <c r="E9862" t="s">
        <v>6</v>
      </c>
      <c r="F9862" s="1" t="str">
        <f>VLOOKUP(SourceRelations[[#This Row],[Relationship]],Coding[],2, FALSE)</f>
        <v>n</v>
      </c>
    </row>
    <row r="9863" spans="2:6" x14ac:dyDescent="0.2">
      <c r="B9863" s="1" t="str">
        <f>SourceRelations[[#This Row],[From]]&amp;"_"&amp;SourceRelations[[#This Row],[To]]&amp;"_"&amp;SourceRelations[[#This Row],[Relationship]]</f>
        <v>Plateau_Node_Aggregation</v>
      </c>
      <c r="C9863" t="s">
        <v>78</v>
      </c>
      <c r="D9863" t="s">
        <v>43</v>
      </c>
      <c r="E9863" t="s">
        <v>5</v>
      </c>
      <c r="F9863" s="1" t="str">
        <f>VLOOKUP(SourceRelations[[#This Row],[Relationship]],Coding[],2, FALSE)</f>
        <v>g</v>
      </c>
    </row>
    <row r="9864" spans="2:6" x14ac:dyDescent="0.2">
      <c r="B9864" s="1" t="str">
        <f>SourceRelations[[#This Row],[From]]&amp;"_"&amp;SourceRelations[[#This Row],[To]]&amp;"_"&amp;SourceRelations[[#This Row],[Relationship]]</f>
        <v>Plateau_Node_Association</v>
      </c>
      <c r="C9864" t="s">
        <v>78</v>
      </c>
      <c r="D9864" t="s">
        <v>43</v>
      </c>
      <c r="E9864" t="s">
        <v>7</v>
      </c>
      <c r="F9864" s="1" t="str">
        <f>VLOOKUP(SourceRelations[[#This Row],[Relationship]],Coding[],2, FALSE)</f>
        <v>o</v>
      </c>
    </row>
    <row r="9865" spans="2:6" x14ac:dyDescent="0.2">
      <c r="B9865" s="1" t="str">
        <f>SourceRelations[[#This Row],[From]]&amp;"_"&amp;SourceRelations[[#This Row],[To]]&amp;"_"&amp;SourceRelations[[#This Row],[Relationship]]</f>
        <v>Plateau_Node_Composition</v>
      </c>
      <c r="C9865" t="s">
        <v>78</v>
      </c>
      <c r="D9865" t="s">
        <v>43</v>
      </c>
      <c r="E9865" t="s">
        <v>4</v>
      </c>
      <c r="F9865" s="1" t="str">
        <f>VLOOKUP(SourceRelations[[#This Row],[Relationship]],Coding[],2, FALSE)</f>
        <v>c</v>
      </c>
    </row>
    <row r="9866" spans="2:6" x14ac:dyDescent="0.2">
      <c r="B9866" s="1" t="str">
        <f>SourceRelations[[#This Row],[From]]&amp;"_"&amp;SourceRelations[[#This Row],[To]]&amp;"_"&amp;SourceRelations[[#This Row],[Relationship]]</f>
        <v>Plateau_Node_Realization</v>
      </c>
      <c r="C9866" t="s">
        <v>78</v>
      </c>
      <c r="D9866" t="s">
        <v>43</v>
      </c>
      <c r="E9866" t="s">
        <v>23</v>
      </c>
      <c r="F9866" s="1" t="str">
        <f>VLOOKUP(SourceRelations[[#This Row],[Relationship]],Coding[],2, FALSE)</f>
        <v>r</v>
      </c>
    </row>
    <row r="9867" spans="2:6" x14ac:dyDescent="0.2">
      <c r="B9867" s="1" t="str">
        <f>SourceRelations[[#This Row],[From]]&amp;"_"&amp;SourceRelations[[#This Row],[To]]&amp;"_"&amp;SourceRelations[[#This Row],[Relationship]]</f>
        <v>Plateau_Or Junction_Access</v>
      </c>
      <c r="C9867" t="s">
        <v>78</v>
      </c>
      <c r="D9867" t="s">
        <v>103</v>
      </c>
      <c r="E9867" t="s">
        <v>13</v>
      </c>
      <c r="F9867" s="1" t="str">
        <f>VLOOKUP(SourceRelations[[#This Row],[Relationship]],Coding[],2, FALSE)</f>
        <v>a</v>
      </c>
    </row>
    <row r="9868" spans="2:6" x14ac:dyDescent="0.2">
      <c r="B9868" s="1" t="str">
        <f>SourceRelations[[#This Row],[From]]&amp;"_"&amp;SourceRelations[[#This Row],[To]]&amp;"_"&amp;SourceRelations[[#This Row],[Relationship]]</f>
        <v>Plateau_Or Junction_Aggregation</v>
      </c>
      <c r="C9868" t="s">
        <v>78</v>
      </c>
      <c r="D9868" t="s">
        <v>103</v>
      </c>
      <c r="E9868" t="s">
        <v>5</v>
      </c>
      <c r="F9868" s="1" t="str">
        <f>VLOOKUP(SourceRelations[[#This Row],[Relationship]],Coding[],2, FALSE)</f>
        <v>g</v>
      </c>
    </row>
    <row r="9869" spans="2:6" x14ac:dyDescent="0.2">
      <c r="B9869" s="1" t="str">
        <f>SourceRelations[[#This Row],[From]]&amp;"_"&amp;SourceRelations[[#This Row],[To]]&amp;"_"&amp;SourceRelations[[#This Row],[Relationship]]</f>
        <v>Plateau_Or Junction_Association</v>
      </c>
      <c r="C9869" t="s">
        <v>78</v>
      </c>
      <c r="D9869" t="s">
        <v>103</v>
      </c>
      <c r="E9869" t="s">
        <v>7</v>
      </c>
      <c r="F9869" s="1" t="str">
        <f>VLOOKUP(SourceRelations[[#This Row],[Relationship]],Coding[],2, FALSE)</f>
        <v>o</v>
      </c>
    </row>
    <row r="9870" spans="2:6" x14ac:dyDescent="0.2">
      <c r="B9870" s="1" t="str">
        <f>SourceRelations[[#This Row],[From]]&amp;"_"&amp;SourceRelations[[#This Row],[To]]&amp;"_"&amp;SourceRelations[[#This Row],[Relationship]]</f>
        <v>Plateau_Or Junction_Composition</v>
      </c>
      <c r="C9870" t="s">
        <v>78</v>
      </c>
      <c r="D9870" t="s">
        <v>103</v>
      </c>
      <c r="E9870" t="s">
        <v>4</v>
      </c>
      <c r="F9870" s="1" t="str">
        <f>VLOOKUP(SourceRelations[[#This Row],[Relationship]],Coding[],2, FALSE)</f>
        <v>c</v>
      </c>
    </row>
    <row r="9871" spans="2:6" x14ac:dyDescent="0.2">
      <c r="B9871" s="1" t="str">
        <f>SourceRelations[[#This Row],[From]]&amp;"_"&amp;SourceRelations[[#This Row],[To]]&amp;"_"&amp;SourceRelations[[#This Row],[Relationship]]</f>
        <v>Plateau_Or Junction_Flow</v>
      </c>
      <c r="C9871" t="s">
        <v>78</v>
      </c>
      <c r="D9871" t="s">
        <v>103</v>
      </c>
      <c r="E9871" t="s">
        <v>16</v>
      </c>
      <c r="F9871" s="1" t="str">
        <f>VLOOKUP(SourceRelations[[#This Row],[Relationship]],Coding[],2, FALSE)</f>
        <v>f</v>
      </c>
    </row>
    <row r="9872" spans="2:6" x14ac:dyDescent="0.2">
      <c r="B9872" s="1" t="str">
        <f>SourceRelations[[#This Row],[From]]&amp;"_"&amp;SourceRelations[[#This Row],[To]]&amp;"_"&amp;SourceRelations[[#This Row],[Relationship]]</f>
        <v>Plateau_Or Junction_Influence</v>
      </c>
      <c r="C9872" t="s">
        <v>78</v>
      </c>
      <c r="D9872" t="s">
        <v>103</v>
      </c>
      <c r="E9872" t="s">
        <v>6</v>
      </c>
      <c r="F9872" s="1" t="str">
        <f>VLOOKUP(SourceRelations[[#This Row],[Relationship]],Coding[],2, FALSE)</f>
        <v>n</v>
      </c>
    </row>
    <row r="9873" spans="2:6" x14ac:dyDescent="0.2">
      <c r="B9873" s="1" t="str">
        <f>SourceRelations[[#This Row],[From]]&amp;"_"&amp;SourceRelations[[#This Row],[To]]&amp;"_"&amp;SourceRelations[[#This Row],[Relationship]]</f>
        <v>Plateau_Or Junction_Realization</v>
      </c>
      <c r="C9873" t="s">
        <v>78</v>
      </c>
      <c r="D9873" t="s">
        <v>103</v>
      </c>
      <c r="E9873" t="s">
        <v>23</v>
      </c>
      <c r="F9873" s="1" t="str">
        <f>VLOOKUP(SourceRelations[[#This Row],[Relationship]],Coding[],2, FALSE)</f>
        <v>r</v>
      </c>
    </row>
    <row r="9874" spans="2:6" x14ac:dyDescent="0.2">
      <c r="B9874" s="1" t="str">
        <f>SourceRelations[[#This Row],[From]]&amp;"_"&amp;SourceRelations[[#This Row],[To]]&amp;"_"&amp;SourceRelations[[#This Row],[Relationship]]</f>
        <v>Plateau_Or Junction_Triggering</v>
      </c>
      <c r="C9874" t="s">
        <v>78</v>
      </c>
      <c r="D9874" t="s">
        <v>103</v>
      </c>
      <c r="E9874" t="s">
        <v>26</v>
      </c>
      <c r="F9874" s="1" t="str">
        <f>VLOOKUP(SourceRelations[[#This Row],[Relationship]],Coding[],2, FALSE)</f>
        <v>t</v>
      </c>
    </row>
    <row r="9875" spans="2:6" x14ac:dyDescent="0.2">
      <c r="B9875" s="1" t="str">
        <f>SourceRelations[[#This Row],[From]]&amp;"_"&amp;SourceRelations[[#This Row],[To]]&amp;"_"&amp;SourceRelations[[#This Row],[Relationship]]</f>
        <v>Plateau_Outcome_Association</v>
      </c>
      <c r="C9875" t="s">
        <v>78</v>
      </c>
      <c r="D9875" t="s">
        <v>53</v>
      </c>
      <c r="E9875" t="s">
        <v>7</v>
      </c>
      <c r="F9875" s="1" t="str">
        <f>VLOOKUP(SourceRelations[[#This Row],[Relationship]],Coding[],2, FALSE)</f>
        <v>o</v>
      </c>
    </row>
    <row r="9876" spans="2:6" x14ac:dyDescent="0.2">
      <c r="B9876" s="1" t="str">
        <f>SourceRelations[[#This Row],[From]]&amp;"_"&amp;SourceRelations[[#This Row],[To]]&amp;"_"&amp;SourceRelations[[#This Row],[Relationship]]</f>
        <v>Plateau_Outcome_Influence</v>
      </c>
      <c r="C9876" t="s">
        <v>78</v>
      </c>
      <c r="D9876" t="s">
        <v>53</v>
      </c>
      <c r="E9876" t="s">
        <v>6</v>
      </c>
      <c r="F9876" s="1" t="str">
        <f>VLOOKUP(SourceRelations[[#This Row],[Relationship]],Coding[],2, FALSE)</f>
        <v>n</v>
      </c>
    </row>
    <row r="9877" spans="2:6" x14ac:dyDescent="0.2">
      <c r="B9877" s="1" t="str">
        <f>SourceRelations[[#This Row],[From]]&amp;"_"&amp;SourceRelations[[#This Row],[To]]&amp;"_"&amp;SourceRelations[[#This Row],[Relationship]]</f>
        <v>Plateau_Outcome_Realization</v>
      </c>
      <c r="C9877" t="s">
        <v>78</v>
      </c>
      <c r="D9877" t="s">
        <v>53</v>
      </c>
      <c r="E9877" t="s">
        <v>23</v>
      </c>
      <c r="F9877" s="1" t="str">
        <f>VLOOKUP(SourceRelations[[#This Row],[Relationship]],Coding[],2, FALSE)</f>
        <v>r</v>
      </c>
    </row>
    <row r="9878" spans="2:6" x14ac:dyDescent="0.2">
      <c r="B9878" s="1" t="str">
        <f>SourceRelations[[#This Row],[From]]&amp;"_"&amp;SourceRelations[[#This Row],[To]]&amp;"_"&amp;SourceRelations[[#This Row],[Relationship]]</f>
        <v>Plateau_Path_Aggregation</v>
      </c>
      <c r="C9878" t="s">
        <v>78</v>
      </c>
      <c r="D9878" t="s">
        <v>65</v>
      </c>
      <c r="E9878" t="s">
        <v>5</v>
      </c>
      <c r="F9878" s="1" t="str">
        <f>VLOOKUP(SourceRelations[[#This Row],[Relationship]],Coding[],2, FALSE)</f>
        <v>g</v>
      </c>
    </row>
    <row r="9879" spans="2:6" x14ac:dyDescent="0.2">
      <c r="B9879" s="1" t="str">
        <f>SourceRelations[[#This Row],[From]]&amp;"_"&amp;SourceRelations[[#This Row],[To]]&amp;"_"&amp;SourceRelations[[#This Row],[Relationship]]</f>
        <v>Plateau_Path_Association</v>
      </c>
      <c r="C9879" t="s">
        <v>78</v>
      </c>
      <c r="D9879" t="s">
        <v>65</v>
      </c>
      <c r="E9879" t="s">
        <v>7</v>
      </c>
      <c r="F9879" s="1" t="str">
        <f>VLOOKUP(SourceRelations[[#This Row],[Relationship]],Coding[],2, FALSE)</f>
        <v>o</v>
      </c>
    </row>
    <row r="9880" spans="2:6" x14ac:dyDescent="0.2">
      <c r="B9880" s="1" t="str">
        <f>SourceRelations[[#This Row],[From]]&amp;"_"&amp;SourceRelations[[#This Row],[To]]&amp;"_"&amp;SourceRelations[[#This Row],[Relationship]]</f>
        <v>Plateau_Path_Composition</v>
      </c>
      <c r="C9880" t="s">
        <v>78</v>
      </c>
      <c r="D9880" t="s">
        <v>65</v>
      </c>
      <c r="E9880" t="s">
        <v>4</v>
      </c>
      <c r="F9880" s="1" t="str">
        <f>VLOOKUP(SourceRelations[[#This Row],[Relationship]],Coding[],2, FALSE)</f>
        <v>c</v>
      </c>
    </row>
    <row r="9881" spans="2:6" x14ac:dyDescent="0.2">
      <c r="B9881" s="1" t="str">
        <f>SourceRelations[[#This Row],[From]]&amp;"_"&amp;SourceRelations[[#This Row],[To]]&amp;"_"&amp;SourceRelations[[#This Row],[Relationship]]</f>
        <v>Plateau_Path_Realization</v>
      </c>
      <c r="C9881" t="s">
        <v>78</v>
      </c>
      <c r="D9881" t="s">
        <v>65</v>
      </c>
      <c r="E9881" t="s">
        <v>23</v>
      </c>
      <c r="F9881" s="1" t="str">
        <f>VLOOKUP(SourceRelations[[#This Row],[Relationship]],Coding[],2, FALSE)</f>
        <v>r</v>
      </c>
    </row>
    <row r="9882" spans="2:6" x14ac:dyDescent="0.2">
      <c r="B9882" s="1" t="str">
        <f>SourceRelations[[#This Row],[From]]&amp;"_"&amp;SourceRelations[[#This Row],[To]]&amp;"_"&amp;SourceRelations[[#This Row],[Relationship]]</f>
        <v>Plateau_Plateau_Aggregation</v>
      </c>
      <c r="C9882" t="s">
        <v>78</v>
      </c>
      <c r="D9882" t="s">
        <v>78</v>
      </c>
      <c r="E9882" t="s">
        <v>5</v>
      </c>
      <c r="F9882" s="1" t="str">
        <f>VLOOKUP(SourceRelations[[#This Row],[Relationship]],Coding[],2, FALSE)</f>
        <v>g</v>
      </c>
    </row>
    <row r="9883" spans="2:6" x14ac:dyDescent="0.2">
      <c r="B9883" s="1" t="str">
        <f>SourceRelations[[#This Row],[From]]&amp;"_"&amp;SourceRelations[[#This Row],[To]]&amp;"_"&amp;SourceRelations[[#This Row],[Relationship]]</f>
        <v>Plateau_Plateau_Association</v>
      </c>
      <c r="C9883" t="s">
        <v>78</v>
      </c>
      <c r="D9883" t="s">
        <v>78</v>
      </c>
      <c r="E9883" t="s">
        <v>7</v>
      </c>
      <c r="F9883" s="1" t="str">
        <f>VLOOKUP(SourceRelations[[#This Row],[Relationship]],Coding[],2, FALSE)</f>
        <v>o</v>
      </c>
    </row>
    <row r="9884" spans="2:6" x14ac:dyDescent="0.2">
      <c r="B9884" s="1" t="str">
        <f>SourceRelations[[#This Row],[From]]&amp;"_"&amp;SourceRelations[[#This Row],[To]]&amp;"_"&amp;SourceRelations[[#This Row],[Relationship]]</f>
        <v>Plateau_Plateau_Composition</v>
      </c>
      <c r="C9884" t="s">
        <v>78</v>
      </c>
      <c r="D9884" t="s">
        <v>78</v>
      </c>
      <c r="E9884" t="s">
        <v>4</v>
      </c>
      <c r="F9884" s="1" t="str">
        <f>VLOOKUP(SourceRelations[[#This Row],[Relationship]],Coding[],2, FALSE)</f>
        <v>c</v>
      </c>
    </row>
    <row r="9885" spans="2:6" x14ac:dyDescent="0.2">
      <c r="B9885" s="1" t="str">
        <f>SourceRelations[[#This Row],[From]]&amp;"_"&amp;SourceRelations[[#This Row],[To]]&amp;"_"&amp;SourceRelations[[#This Row],[Relationship]]</f>
        <v>Plateau_Plateau_Flow</v>
      </c>
      <c r="C9885" t="s">
        <v>78</v>
      </c>
      <c r="D9885" t="s">
        <v>78</v>
      </c>
      <c r="E9885" t="s">
        <v>16</v>
      </c>
      <c r="F9885" s="1" t="str">
        <f>VLOOKUP(SourceRelations[[#This Row],[Relationship]],Coding[],2, FALSE)</f>
        <v>f</v>
      </c>
    </row>
    <row r="9886" spans="2:6" x14ac:dyDescent="0.2">
      <c r="B9886" s="1" t="str">
        <f>SourceRelations[[#This Row],[From]]&amp;"_"&amp;SourceRelations[[#This Row],[To]]&amp;"_"&amp;SourceRelations[[#This Row],[Relationship]]</f>
        <v>Plateau_Plateau_Specialization</v>
      </c>
      <c r="C9886" t="s">
        <v>78</v>
      </c>
      <c r="D9886" t="s">
        <v>78</v>
      </c>
      <c r="E9886" t="s">
        <v>8</v>
      </c>
      <c r="F9886" s="1" t="str">
        <f>VLOOKUP(SourceRelations[[#This Row],[Relationship]],Coding[],2, FALSE)</f>
        <v>s</v>
      </c>
    </row>
    <row r="9887" spans="2:6" x14ac:dyDescent="0.2">
      <c r="B9887" s="1" t="str">
        <f>SourceRelations[[#This Row],[From]]&amp;"_"&amp;SourceRelations[[#This Row],[To]]&amp;"_"&amp;SourceRelations[[#This Row],[Relationship]]</f>
        <v>Plateau_Plateau_Triggering</v>
      </c>
      <c r="C9887" t="s">
        <v>78</v>
      </c>
      <c r="D9887" t="s">
        <v>78</v>
      </c>
      <c r="E9887" t="s">
        <v>26</v>
      </c>
      <c r="F9887" s="1" t="str">
        <f>VLOOKUP(SourceRelations[[#This Row],[Relationship]],Coding[],2, FALSE)</f>
        <v>t</v>
      </c>
    </row>
    <row r="9888" spans="2:6" x14ac:dyDescent="0.2">
      <c r="B9888" s="1" t="str">
        <f>SourceRelations[[#This Row],[From]]&amp;"_"&amp;SourceRelations[[#This Row],[To]]&amp;"_"&amp;SourceRelations[[#This Row],[Relationship]]</f>
        <v>Plateau_Principle_Association</v>
      </c>
      <c r="C9888" t="s">
        <v>78</v>
      </c>
      <c r="D9888" t="s">
        <v>54</v>
      </c>
      <c r="E9888" t="s">
        <v>7</v>
      </c>
      <c r="F9888" s="1" t="str">
        <f>VLOOKUP(SourceRelations[[#This Row],[Relationship]],Coding[],2, FALSE)</f>
        <v>o</v>
      </c>
    </row>
    <row r="9889" spans="2:6" x14ac:dyDescent="0.2">
      <c r="B9889" s="1" t="str">
        <f>SourceRelations[[#This Row],[From]]&amp;"_"&amp;SourceRelations[[#This Row],[To]]&amp;"_"&amp;SourceRelations[[#This Row],[Relationship]]</f>
        <v>Plateau_Principle_Influence</v>
      </c>
      <c r="C9889" t="s">
        <v>78</v>
      </c>
      <c r="D9889" t="s">
        <v>54</v>
      </c>
      <c r="E9889" t="s">
        <v>6</v>
      </c>
      <c r="F9889" s="1" t="str">
        <f>VLOOKUP(SourceRelations[[#This Row],[Relationship]],Coding[],2, FALSE)</f>
        <v>n</v>
      </c>
    </row>
    <row r="9890" spans="2:6" x14ac:dyDescent="0.2">
      <c r="B9890" s="1" t="str">
        <f>SourceRelations[[#This Row],[From]]&amp;"_"&amp;SourceRelations[[#This Row],[To]]&amp;"_"&amp;SourceRelations[[#This Row],[Relationship]]</f>
        <v>Plateau_Principle_Realization</v>
      </c>
      <c r="C9890" t="s">
        <v>78</v>
      </c>
      <c r="D9890" t="s">
        <v>54</v>
      </c>
      <c r="E9890" t="s">
        <v>23</v>
      </c>
      <c r="F9890" s="1" t="str">
        <f>VLOOKUP(SourceRelations[[#This Row],[Relationship]],Coding[],2, FALSE)</f>
        <v>r</v>
      </c>
    </row>
    <row r="9891" spans="2:6" x14ac:dyDescent="0.2">
      <c r="B9891" s="1" t="str">
        <f>SourceRelations[[#This Row],[From]]&amp;"_"&amp;SourceRelations[[#This Row],[To]]&amp;"_"&amp;SourceRelations[[#This Row],[Relationship]]</f>
        <v>Plateau_Product_Aggregation</v>
      </c>
      <c r="C9891" t="s">
        <v>78</v>
      </c>
      <c r="D9891" t="s">
        <v>73</v>
      </c>
      <c r="E9891" t="s">
        <v>5</v>
      </c>
      <c r="F9891" s="1" t="str">
        <f>VLOOKUP(SourceRelations[[#This Row],[Relationship]],Coding[],2, FALSE)</f>
        <v>g</v>
      </c>
    </row>
    <row r="9892" spans="2:6" x14ac:dyDescent="0.2">
      <c r="B9892" s="1" t="str">
        <f>SourceRelations[[#This Row],[From]]&amp;"_"&amp;SourceRelations[[#This Row],[To]]&amp;"_"&amp;SourceRelations[[#This Row],[Relationship]]</f>
        <v>Plateau_Product_Association</v>
      </c>
      <c r="C9892" t="s">
        <v>78</v>
      </c>
      <c r="D9892" t="s">
        <v>73</v>
      </c>
      <c r="E9892" t="s">
        <v>7</v>
      </c>
      <c r="F9892" s="1" t="str">
        <f>VLOOKUP(SourceRelations[[#This Row],[Relationship]],Coding[],2, FALSE)</f>
        <v>o</v>
      </c>
    </row>
    <row r="9893" spans="2:6" x14ac:dyDescent="0.2">
      <c r="B9893" s="1" t="str">
        <f>SourceRelations[[#This Row],[From]]&amp;"_"&amp;SourceRelations[[#This Row],[To]]&amp;"_"&amp;SourceRelations[[#This Row],[Relationship]]</f>
        <v>Plateau_Product_Composition</v>
      </c>
      <c r="C9893" t="s">
        <v>78</v>
      </c>
      <c r="D9893" t="s">
        <v>73</v>
      </c>
      <c r="E9893" t="s">
        <v>4</v>
      </c>
      <c r="F9893" s="1" t="str">
        <f>VLOOKUP(SourceRelations[[#This Row],[Relationship]],Coding[],2, FALSE)</f>
        <v>c</v>
      </c>
    </row>
    <row r="9894" spans="2:6" x14ac:dyDescent="0.2">
      <c r="B9894" s="1" t="str">
        <f>SourceRelations[[#This Row],[From]]&amp;"_"&amp;SourceRelations[[#This Row],[To]]&amp;"_"&amp;SourceRelations[[#This Row],[Relationship]]</f>
        <v>Plateau_Product_Realization</v>
      </c>
      <c r="C9894" t="s">
        <v>78</v>
      </c>
      <c r="D9894" t="s">
        <v>73</v>
      </c>
      <c r="E9894" t="s">
        <v>23</v>
      </c>
      <c r="F9894" s="1" t="str">
        <f>VLOOKUP(SourceRelations[[#This Row],[Relationship]],Coding[],2, FALSE)</f>
        <v>r</v>
      </c>
    </row>
    <row r="9895" spans="2:6" x14ac:dyDescent="0.2">
      <c r="B9895" s="1" t="str">
        <f>SourceRelations[[#This Row],[From]]&amp;"_"&amp;SourceRelations[[#This Row],[To]]&amp;"_"&amp;SourceRelations[[#This Row],[Relationship]]</f>
        <v>Plateau_Realization_Aggregation</v>
      </c>
      <c r="C9895" t="s">
        <v>78</v>
      </c>
      <c r="D9895" t="s">
        <v>23</v>
      </c>
      <c r="E9895" t="s">
        <v>5</v>
      </c>
      <c r="F9895" s="1" t="str">
        <f>VLOOKUP(SourceRelations[[#This Row],[Relationship]],Coding[],2, FALSE)</f>
        <v>g</v>
      </c>
    </row>
    <row r="9896" spans="2:6" x14ac:dyDescent="0.2">
      <c r="B9896" s="1" t="str">
        <f>SourceRelations[[#This Row],[From]]&amp;"_"&amp;SourceRelations[[#This Row],[To]]&amp;"_"&amp;SourceRelations[[#This Row],[Relationship]]</f>
        <v>Plateau_Realization_Association</v>
      </c>
      <c r="C9896" t="s">
        <v>78</v>
      </c>
      <c r="D9896" t="s">
        <v>23</v>
      </c>
      <c r="E9896" t="s">
        <v>7</v>
      </c>
      <c r="F9896" s="1" t="str">
        <f>VLOOKUP(SourceRelations[[#This Row],[Relationship]],Coding[],2, FALSE)</f>
        <v>o</v>
      </c>
    </row>
    <row r="9897" spans="2:6" x14ac:dyDescent="0.2">
      <c r="B9897" s="1" t="str">
        <f>SourceRelations[[#This Row],[From]]&amp;"_"&amp;SourceRelations[[#This Row],[To]]&amp;"_"&amp;SourceRelations[[#This Row],[Relationship]]</f>
        <v>Plateau_Realization_Composition</v>
      </c>
      <c r="C9897" t="s">
        <v>78</v>
      </c>
      <c r="D9897" t="s">
        <v>23</v>
      </c>
      <c r="E9897" t="s">
        <v>4</v>
      </c>
      <c r="F9897" s="1" t="str">
        <f>VLOOKUP(SourceRelations[[#This Row],[Relationship]],Coding[],2, FALSE)</f>
        <v>c</v>
      </c>
    </row>
    <row r="9898" spans="2:6" x14ac:dyDescent="0.2">
      <c r="B9898" s="1" t="str">
        <f>SourceRelations[[#This Row],[From]]&amp;"_"&amp;SourceRelations[[#This Row],[To]]&amp;"_"&amp;SourceRelations[[#This Row],[Relationship]]</f>
        <v>Plateau_Representation_Aggregation</v>
      </c>
      <c r="C9898" t="s">
        <v>78</v>
      </c>
      <c r="D9898" t="s">
        <v>59</v>
      </c>
      <c r="E9898" t="s">
        <v>5</v>
      </c>
      <c r="F9898" s="1" t="str">
        <f>VLOOKUP(SourceRelations[[#This Row],[Relationship]],Coding[],2, FALSE)</f>
        <v>g</v>
      </c>
    </row>
    <row r="9899" spans="2:6" x14ac:dyDescent="0.2">
      <c r="B9899" s="1" t="str">
        <f>SourceRelations[[#This Row],[From]]&amp;"_"&amp;SourceRelations[[#This Row],[To]]&amp;"_"&amp;SourceRelations[[#This Row],[Relationship]]</f>
        <v>Plateau_Representation_Association</v>
      </c>
      <c r="C9899" t="s">
        <v>78</v>
      </c>
      <c r="D9899" t="s">
        <v>59</v>
      </c>
      <c r="E9899" t="s">
        <v>7</v>
      </c>
      <c r="F9899" s="1" t="str">
        <f>VLOOKUP(SourceRelations[[#This Row],[Relationship]],Coding[],2, FALSE)</f>
        <v>o</v>
      </c>
    </row>
    <row r="9900" spans="2:6" x14ac:dyDescent="0.2">
      <c r="B9900" s="1" t="str">
        <f>SourceRelations[[#This Row],[From]]&amp;"_"&amp;SourceRelations[[#This Row],[To]]&amp;"_"&amp;SourceRelations[[#This Row],[Relationship]]</f>
        <v>Plateau_Representation_Composition</v>
      </c>
      <c r="C9900" t="s">
        <v>78</v>
      </c>
      <c r="D9900" t="s">
        <v>59</v>
      </c>
      <c r="E9900" t="s">
        <v>4</v>
      </c>
      <c r="F9900" s="1" t="str">
        <f>VLOOKUP(SourceRelations[[#This Row],[Relationship]],Coding[],2, FALSE)</f>
        <v>c</v>
      </c>
    </row>
    <row r="9901" spans="2:6" x14ac:dyDescent="0.2">
      <c r="B9901" s="1" t="str">
        <f>SourceRelations[[#This Row],[From]]&amp;"_"&amp;SourceRelations[[#This Row],[To]]&amp;"_"&amp;SourceRelations[[#This Row],[Relationship]]</f>
        <v>Plateau_Representation_Realization</v>
      </c>
      <c r="C9901" t="s">
        <v>78</v>
      </c>
      <c r="D9901" t="s">
        <v>59</v>
      </c>
      <c r="E9901" t="s">
        <v>23</v>
      </c>
      <c r="F9901" s="1" t="str">
        <f>VLOOKUP(SourceRelations[[#This Row],[Relationship]],Coding[],2, FALSE)</f>
        <v>r</v>
      </c>
    </row>
    <row r="9902" spans="2:6" x14ac:dyDescent="0.2">
      <c r="B9902" s="1" t="str">
        <f>SourceRelations[[#This Row],[From]]&amp;"_"&amp;SourceRelations[[#This Row],[To]]&amp;"_"&amp;SourceRelations[[#This Row],[Relationship]]</f>
        <v>Plateau_Requirement_Aggregation</v>
      </c>
      <c r="C9902" t="s">
        <v>78</v>
      </c>
      <c r="D9902" t="s">
        <v>35</v>
      </c>
      <c r="E9902" t="s">
        <v>5</v>
      </c>
      <c r="F9902" s="1" t="str">
        <f>VLOOKUP(SourceRelations[[#This Row],[Relationship]],Coding[],2, FALSE)</f>
        <v>g</v>
      </c>
    </row>
    <row r="9903" spans="2:6" x14ac:dyDescent="0.2">
      <c r="B9903" s="1" t="str">
        <f>SourceRelations[[#This Row],[From]]&amp;"_"&amp;SourceRelations[[#This Row],[To]]&amp;"_"&amp;SourceRelations[[#This Row],[Relationship]]</f>
        <v>Plateau_Requirement_Association</v>
      </c>
      <c r="C9903" t="s">
        <v>78</v>
      </c>
      <c r="D9903" t="s">
        <v>35</v>
      </c>
      <c r="E9903" t="s">
        <v>7</v>
      </c>
      <c r="F9903" s="1" t="str">
        <f>VLOOKUP(SourceRelations[[#This Row],[Relationship]],Coding[],2, FALSE)</f>
        <v>o</v>
      </c>
    </row>
    <row r="9904" spans="2:6" x14ac:dyDescent="0.2">
      <c r="B9904" s="1" t="str">
        <f>SourceRelations[[#This Row],[From]]&amp;"_"&amp;SourceRelations[[#This Row],[To]]&amp;"_"&amp;SourceRelations[[#This Row],[Relationship]]</f>
        <v>Plateau_Requirement_Composition</v>
      </c>
      <c r="C9904" t="s">
        <v>78</v>
      </c>
      <c r="D9904" t="s">
        <v>35</v>
      </c>
      <c r="E9904" t="s">
        <v>4</v>
      </c>
      <c r="F9904" s="1" t="str">
        <f>VLOOKUP(SourceRelations[[#This Row],[Relationship]],Coding[],2, FALSE)</f>
        <v>c</v>
      </c>
    </row>
    <row r="9905" spans="2:6" x14ac:dyDescent="0.2">
      <c r="B9905" s="1" t="str">
        <f>SourceRelations[[#This Row],[From]]&amp;"_"&amp;SourceRelations[[#This Row],[To]]&amp;"_"&amp;SourceRelations[[#This Row],[Relationship]]</f>
        <v>Plateau_Requirement_Influence</v>
      </c>
      <c r="C9905" t="s">
        <v>78</v>
      </c>
      <c r="D9905" t="s">
        <v>35</v>
      </c>
      <c r="E9905" t="s">
        <v>6</v>
      </c>
      <c r="F9905" s="1" t="str">
        <f>VLOOKUP(SourceRelations[[#This Row],[Relationship]],Coding[],2, FALSE)</f>
        <v>n</v>
      </c>
    </row>
    <row r="9906" spans="2:6" x14ac:dyDescent="0.2">
      <c r="B9906" s="1" t="str">
        <f>SourceRelations[[#This Row],[From]]&amp;"_"&amp;SourceRelations[[#This Row],[To]]&amp;"_"&amp;SourceRelations[[#This Row],[Relationship]]</f>
        <v>Plateau_Requirement_Realization</v>
      </c>
      <c r="C9906" t="s">
        <v>78</v>
      </c>
      <c r="D9906" t="s">
        <v>35</v>
      </c>
      <c r="E9906" t="s">
        <v>23</v>
      </c>
      <c r="F9906" s="1" t="str">
        <f>VLOOKUP(SourceRelations[[#This Row],[Relationship]],Coding[],2, FALSE)</f>
        <v>r</v>
      </c>
    </row>
    <row r="9907" spans="2:6" x14ac:dyDescent="0.2">
      <c r="B9907" s="1" t="str">
        <f>SourceRelations[[#This Row],[From]]&amp;"_"&amp;SourceRelations[[#This Row],[To]]&amp;"_"&amp;SourceRelations[[#This Row],[Relationship]]</f>
        <v>Plateau_Resource_Aggregation</v>
      </c>
      <c r="C9907" t="s">
        <v>78</v>
      </c>
      <c r="D9907" t="s">
        <v>33</v>
      </c>
      <c r="E9907" t="s">
        <v>5</v>
      </c>
      <c r="F9907" s="1" t="str">
        <f>VLOOKUP(SourceRelations[[#This Row],[Relationship]],Coding[],2, FALSE)</f>
        <v>g</v>
      </c>
    </row>
    <row r="9908" spans="2:6" x14ac:dyDescent="0.2">
      <c r="B9908" s="1" t="str">
        <f>SourceRelations[[#This Row],[From]]&amp;"_"&amp;SourceRelations[[#This Row],[To]]&amp;"_"&amp;SourceRelations[[#This Row],[Relationship]]</f>
        <v>Plateau_Resource_Association</v>
      </c>
      <c r="C9908" t="s">
        <v>78</v>
      </c>
      <c r="D9908" t="s">
        <v>33</v>
      </c>
      <c r="E9908" t="s">
        <v>7</v>
      </c>
      <c r="F9908" s="1" t="str">
        <f>VLOOKUP(SourceRelations[[#This Row],[Relationship]],Coding[],2, FALSE)</f>
        <v>o</v>
      </c>
    </row>
    <row r="9909" spans="2:6" x14ac:dyDescent="0.2">
      <c r="B9909" s="1" t="str">
        <f>SourceRelations[[#This Row],[From]]&amp;"_"&amp;SourceRelations[[#This Row],[To]]&amp;"_"&amp;SourceRelations[[#This Row],[Relationship]]</f>
        <v>Plateau_Resource_Composition</v>
      </c>
      <c r="C9909" t="s">
        <v>78</v>
      </c>
      <c r="D9909" t="s">
        <v>33</v>
      </c>
      <c r="E9909" t="s">
        <v>4</v>
      </c>
      <c r="F9909" s="1" t="str">
        <f>VLOOKUP(SourceRelations[[#This Row],[Relationship]],Coding[],2, FALSE)</f>
        <v>c</v>
      </c>
    </row>
    <row r="9910" spans="2:6" x14ac:dyDescent="0.2">
      <c r="B9910" s="1" t="str">
        <f>SourceRelations[[#This Row],[From]]&amp;"_"&amp;SourceRelations[[#This Row],[To]]&amp;"_"&amp;SourceRelations[[#This Row],[Relationship]]</f>
        <v>Plateau_Resource_Realization</v>
      </c>
      <c r="C9910" t="s">
        <v>78</v>
      </c>
      <c r="D9910" t="s">
        <v>33</v>
      </c>
      <c r="E9910" t="s">
        <v>23</v>
      </c>
      <c r="F9910" s="1" t="str">
        <f>VLOOKUP(SourceRelations[[#This Row],[Relationship]],Coding[],2, FALSE)</f>
        <v>r</v>
      </c>
    </row>
    <row r="9911" spans="2:6" x14ac:dyDescent="0.2">
      <c r="B9911" s="1" t="str">
        <f>SourceRelations[[#This Row],[From]]&amp;"_"&amp;SourceRelations[[#This Row],[To]]&amp;"_"&amp;SourceRelations[[#This Row],[Relationship]]</f>
        <v>Plateau_Serving_Aggregation</v>
      </c>
      <c r="C9911" t="s">
        <v>78</v>
      </c>
      <c r="D9911" t="s">
        <v>27</v>
      </c>
      <c r="E9911" t="s">
        <v>5</v>
      </c>
      <c r="F9911" s="1" t="str">
        <f>VLOOKUP(SourceRelations[[#This Row],[Relationship]],Coding[],2, FALSE)</f>
        <v>g</v>
      </c>
    </row>
    <row r="9912" spans="2:6" x14ac:dyDescent="0.2">
      <c r="B9912" s="1" t="str">
        <f>SourceRelations[[#This Row],[From]]&amp;"_"&amp;SourceRelations[[#This Row],[To]]&amp;"_"&amp;SourceRelations[[#This Row],[Relationship]]</f>
        <v>Plateau_Serving_Association</v>
      </c>
      <c r="C9912" t="s">
        <v>78</v>
      </c>
      <c r="D9912" t="s">
        <v>27</v>
      </c>
      <c r="E9912" t="s">
        <v>7</v>
      </c>
      <c r="F9912" s="1" t="str">
        <f>VLOOKUP(SourceRelations[[#This Row],[Relationship]],Coding[],2, FALSE)</f>
        <v>o</v>
      </c>
    </row>
    <row r="9913" spans="2:6" x14ac:dyDescent="0.2">
      <c r="B9913" s="1" t="str">
        <f>SourceRelations[[#This Row],[From]]&amp;"_"&amp;SourceRelations[[#This Row],[To]]&amp;"_"&amp;SourceRelations[[#This Row],[Relationship]]</f>
        <v>Plateau_Serving_Composition</v>
      </c>
      <c r="C9913" t="s">
        <v>78</v>
      </c>
      <c r="D9913" t="s">
        <v>27</v>
      </c>
      <c r="E9913" t="s">
        <v>4</v>
      </c>
      <c r="F9913" s="1" t="str">
        <f>VLOOKUP(SourceRelations[[#This Row],[Relationship]],Coding[],2, FALSE)</f>
        <v>c</v>
      </c>
    </row>
    <row r="9914" spans="2:6" x14ac:dyDescent="0.2">
      <c r="B9914" s="1" t="str">
        <f>SourceRelations[[#This Row],[From]]&amp;"_"&amp;SourceRelations[[#This Row],[To]]&amp;"_"&amp;SourceRelations[[#This Row],[Relationship]]</f>
        <v>Plateau_Specialization_Aggregation</v>
      </c>
      <c r="C9914" t="s">
        <v>78</v>
      </c>
      <c r="D9914" t="s">
        <v>8</v>
      </c>
      <c r="E9914" t="s">
        <v>5</v>
      </c>
      <c r="F9914" s="1" t="str">
        <f>VLOOKUP(SourceRelations[[#This Row],[Relationship]],Coding[],2, FALSE)</f>
        <v>g</v>
      </c>
    </row>
    <row r="9915" spans="2:6" x14ac:dyDescent="0.2">
      <c r="B9915" s="1" t="str">
        <f>SourceRelations[[#This Row],[From]]&amp;"_"&amp;SourceRelations[[#This Row],[To]]&amp;"_"&amp;SourceRelations[[#This Row],[Relationship]]</f>
        <v>Plateau_Specialization_Association</v>
      </c>
      <c r="C9915" t="s">
        <v>78</v>
      </c>
      <c r="D9915" t="s">
        <v>8</v>
      </c>
      <c r="E9915" t="s">
        <v>7</v>
      </c>
      <c r="F9915" s="1" t="str">
        <f>VLOOKUP(SourceRelations[[#This Row],[Relationship]],Coding[],2, FALSE)</f>
        <v>o</v>
      </c>
    </row>
    <row r="9916" spans="2:6" x14ac:dyDescent="0.2">
      <c r="B9916" s="1" t="str">
        <f>SourceRelations[[#This Row],[From]]&amp;"_"&amp;SourceRelations[[#This Row],[To]]&amp;"_"&amp;SourceRelations[[#This Row],[Relationship]]</f>
        <v>Plateau_Specialization_Composition</v>
      </c>
      <c r="C9916" t="s">
        <v>78</v>
      </c>
      <c r="D9916" t="s">
        <v>8</v>
      </c>
      <c r="E9916" t="s">
        <v>4</v>
      </c>
      <c r="F9916" s="1" t="str">
        <f>VLOOKUP(SourceRelations[[#This Row],[Relationship]],Coding[],2, FALSE)</f>
        <v>c</v>
      </c>
    </row>
    <row r="9917" spans="2:6" x14ac:dyDescent="0.2">
      <c r="B9917" s="1" t="str">
        <f>SourceRelations[[#This Row],[From]]&amp;"_"&amp;SourceRelations[[#This Row],[To]]&amp;"_"&amp;SourceRelations[[#This Row],[Relationship]]</f>
        <v>Plateau_Stakeholder_Association</v>
      </c>
      <c r="C9917" t="s">
        <v>78</v>
      </c>
      <c r="D9917" t="s">
        <v>56</v>
      </c>
      <c r="E9917" t="s">
        <v>7</v>
      </c>
      <c r="F9917" s="1" t="str">
        <f>VLOOKUP(SourceRelations[[#This Row],[Relationship]],Coding[],2, FALSE)</f>
        <v>o</v>
      </c>
    </row>
    <row r="9918" spans="2:6" x14ac:dyDescent="0.2">
      <c r="B9918" s="1" t="str">
        <f>SourceRelations[[#This Row],[From]]&amp;"_"&amp;SourceRelations[[#This Row],[To]]&amp;"_"&amp;SourceRelations[[#This Row],[Relationship]]</f>
        <v>Plateau_Stakeholder_Influence</v>
      </c>
      <c r="C9918" t="s">
        <v>78</v>
      </c>
      <c r="D9918" t="s">
        <v>56</v>
      </c>
      <c r="E9918" t="s">
        <v>6</v>
      </c>
      <c r="F9918" s="1" t="str">
        <f>VLOOKUP(SourceRelations[[#This Row],[Relationship]],Coding[],2, FALSE)</f>
        <v>n</v>
      </c>
    </row>
    <row r="9919" spans="2:6" x14ac:dyDescent="0.2">
      <c r="B9919" s="1" t="str">
        <f>SourceRelations[[#This Row],[From]]&amp;"_"&amp;SourceRelations[[#This Row],[To]]&amp;"_"&amp;SourceRelations[[#This Row],[Relationship]]</f>
        <v>Plateau_System Software_Aggregation</v>
      </c>
      <c r="C9919" t="s">
        <v>78</v>
      </c>
      <c r="D9919" t="s">
        <v>49</v>
      </c>
      <c r="E9919" t="s">
        <v>5</v>
      </c>
      <c r="F9919" s="1" t="str">
        <f>VLOOKUP(SourceRelations[[#This Row],[Relationship]],Coding[],2, FALSE)</f>
        <v>g</v>
      </c>
    </row>
    <row r="9920" spans="2:6" x14ac:dyDescent="0.2">
      <c r="B9920" s="1" t="str">
        <f>SourceRelations[[#This Row],[From]]&amp;"_"&amp;SourceRelations[[#This Row],[To]]&amp;"_"&amp;SourceRelations[[#This Row],[Relationship]]</f>
        <v>Plateau_System Software_Association</v>
      </c>
      <c r="C9920" t="s">
        <v>78</v>
      </c>
      <c r="D9920" t="s">
        <v>49</v>
      </c>
      <c r="E9920" t="s">
        <v>7</v>
      </c>
      <c r="F9920" s="1" t="str">
        <f>VLOOKUP(SourceRelations[[#This Row],[Relationship]],Coding[],2, FALSE)</f>
        <v>o</v>
      </c>
    </row>
    <row r="9921" spans="2:6" x14ac:dyDescent="0.2">
      <c r="B9921" s="1" t="str">
        <f>SourceRelations[[#This Row],[From]]&amp;"_"&amp;SourceRelations[[#This Row],[To]]&amp;"_"&amp;SourceRelations[[#This Row],[Relationship]]</f>
        <v>Plateau_System Software_Composition</v>
      </c>
      <c r="C9921" t="s">
        <v>78</v>
      </c>
      <c r="D9921" t="s">
        <v>49</v>
      </c>
      <c r="E9921" t="s">
        <v>4</v>
      </c>
      <c r="F9921" s="1" t="str">
        <f>VLOOKUP(SourceRelations[[#This Row],[Relationship]],Coding[],2, FALSE)</f>
        <v>c</v>
      </c>
    </row>
    <row r="9922" spans="2:6" x14ac:dyDescent="0.2">
      <c r="B9922" s="1" t="str">
        <f>SourceRelations[[#This Row],[From]]&amp;"_"&amp;SourceRelations[[#This Row],[To]]&amp;"_"&amp;SourceRelations[[#This Row],[Relationship]]</f>
        <v>Plateau_System Software_Realization</v>
      </c>
      <c r="C9922" t="s">
        <v>78</v>
      </c>
      <c r="D9922" t="s">
        <v>49</v>
      </c>
      <c r="E9922" t="s">
        <v>23</v>
      </c>
      <c r="F9922" s="1" t="str">
        <f>VLOOKUP(SourceRelations[[#This Row],[Relationship]],Coding[],2, FALSE)</f>
        <v>r</v>
      </c>
    </row>
    <row r="9923" spans="2:6" x14ac:dyDescent="0.2">
      <c r="B9923" s="1" t="str">
        <f>SourceRelations[[#This Row],[From]]&amp;"_"&amp;SourceRelations[[#This Row],[To]]&amp;"_"&amp;SourceRelations[[#This Row],[Relationship]]</f>
        <v>Plateau_Technology Collaboration_Aggregation</v>
      </c>
      <c r="C9923" t="s">
        <v>78</v>
      </c>
      <c r="D9923" t="s">
        <v>74</v>
      </c>
      <c r="E9923" t="s">
        <v>5</v>
      </c>
      <c r="F9923" s="1" t="str">
        <f>VLOOKUP(SourceRelations[[#This Row],[Relationship]],Coding[],2, FALSE)</f>
        <v>g</v>
      </c>
    </row>
    <row r="9924" spans="2:6" x14ac:dyDescent="0.2">
      <c r="B9924" s="1" t="str">
        <f>SourceRelations[[#This Row],[From]]&amp;"_"&amp;SourceRelations[[#This Row],[To]]&amp;"_"&amp;SourceRelations[[#This Row],[Relationship]]</f>
        <v>Plateau_Technology Collaboration_Association</v>
      </c>
      <c r="C9924" t="s">
        <v>78</v>
      </c>
      <c r="D9924" t="s">
        <v>74</v>
      </c>
      <c r="E9924" t="s">
        <v>7</v>
      </c>
      <c r="F9924" s="1" t="str">
        <f>VLOOKUP(SourceRelations[[#This Row],[Relationship]],Coding[],2, FALSE)</f>
        <v>o</v>
      </c>
    </row>
    <row r="9925" spans="2:6" x14ac:dyDescent="0.2">
      <c r="B9925" s="1" t="str">
        <f>SourceRelations[[#This Row],[From]]&amp;"_"&amp;SourceRelations[[#This Row],[To]]&amp;"_"&amp;SourceRelations[[#This Row],[Relationship]]</f>
        <v>Plateau_Technology Collaboration_Composition</v>
      </c>
      <c r="C9925" t="s">
        <v>78</v>
      </c>
      <c r="D9925" t="s">
        <v>74</v>
      </c>
      <c r="E9925" t="s">
        <v>4</v>
      </c>
      <c r="F9925" s="1" t="str">
        <f>VLOOKUP(SourceRelations[[#This Row],[Relationship]],Coding[],2, FALSE)</f>
        <v>c</v>
      </c>
    </row>
    <row r="9926" spans="2:6" x14ac:dyDescent="0.2">
      <c r="B9926" s="1" t="str">
        <f>SourceRelations[[#This Row],[From]]&amp;"_"&amp;SourceRelations[[#This Row],[To]]&amp;"_"&amp;SourceRelations[[#This Row],[Relationship]]</f>
        <v>Plateau_Technology Collaboration_Realization</v>
      </c>
      <c r="C9926" t="s">
        <v>78</v>
      </c>
      <c r="D9926" t="s">
        <v>74</v>
      </c>
      <c r="E9926" t="s">
        <v>23</v>
      </c>
      <c r="F9926" s="1" t="str">
        <f>VLOOKUP(SourceRelations[[#This Row],[Relationship]],Coding[],2, FALSE)</f>
        <v>r</v>
      </c>
    </row>
    <row r="9927" spans="2:6" x14ac:dyDescent="0.2">
      <c r="B9927" s="1" t="str">
        <f>SourceRelations[[#This Row],[From]]&amp;"_"&amp;SourceRelations[[#This Row],[To]]&amp;"_"&amp;SourceRelations[[#This Row],[Relationship]]</f>
        <v>Plateau_Technology Event_Aggregation</v>
      </c>
      <c r="C9927" t="s">
        <v>78</v>
      </c>
      <c r="D9927" t="s">
        <v>75</v>
      </c>
      <c r="E9927" t="s">
        <v>5</v>
      </c>
      <c r="F9927" s="1" t="str">
        <f>VLOOKUP(SourceRelations[[#This Row],[Relationship]],Coding[],2, FALSE)</f>
        <v>g</v>
      </c>
    </row>
    <row r="9928" spans="2:6" x14ac:dyDescent="0.2">
      <c r="B9928" s="1" t="str">
        <f>SourceRelations[[#This Row],[From]]&amp;"_"&amp;SourceRelations[[#This Row],[To]]&amp;"_"&amp;SourceRelations[[#This Row],[Relationship]]</f>
        <v>Plateau_Technology Event_Association</v>
      </c>
      <c r="C9928" t="s">
        <v>78</v>
      </c>
      <c r="D9928" t="s">
        <v>75</v>
      </c>
      <c r="E9928" t="s">
        <v>7</v>
      </c>
      <c r="F9928" s="1" t="str">
        <f>VLOOKUP(SourceRelations[[#This Row],[Relationship]],Coding[],2, FALSE)</f>
        <v>o</v>
      </c>
    </row>
    <row r="9929" spans="2:6" x14ac:dyDescent="0.2">
      <c r="B9929" s="1" t="str">
        <f>SourceRelations[[#This Row],[From]]&amp;"_"&amp;SourceRelations[[#This Row],[To]]&amp;"_"&amp;SourceRelations[[#This Row],[Relationship]]</f>
        <v>Plateau_Technology Event_Composition</v>
      </c>
      <c r="C9929" t="s">
        <v>78</v>
      </c>
      <c r="D9929" t="s">
        <v>75</v>
      </c>
      <c r="E9929" t="s">
        <v>4</v>
      </c>
      <c r="F9929" s="1" t="str">
        <f>VLOOKUP(SourceRelations[[#This Row],[Relationship]],Coding[],2, FALSE)</f>
        <v>c</v>
      </c>
    </row>
    <row r="9930" spans="2:6" x14ac:dyDescent="0.2">
      <c r="B9930" s="1" t="str">
        <f>SourceRelations[[#This Row],[From]]&amp;"_"&amp;SourceRelations[[#This Row],[To]]&amp;"_"&amp;SourceRelations[[#This Row],[Relationship]]</f>
        <v>Plateau_Technology Event_Realization</v>
      </c>
      <c r="C9930" t="s">
        <v>78</v>
      </c>
      <c r="D9930" t="s">
        <v>75</v>
      </c>
      <c r="E9930" t="s">
        <v>23</v>
      </c>
      <c r="F9930" s="1" t="str">
        <f>VLOOKUP(SourceRelations[[#This Row],[Relationship]],Coding[],2, FALSE)</f>
        <v>r</v>
      </c>
    </row>
    <row r="9931" spans="2:6" x14ac:dyDescent="0.2">
      <c r="B9931" s="1" t="str">
        <f>SourceRelations[[#This Row],[From]]&amp;"_"&amp;SourceRelations[[#This Row],[To]]&amp;"_"&amp;SourceRelations[[#This Row],[Relationship]]</f>
        <v>Plateau_Technology Function_Aggregation</v>
      </c>
      <c r="C9931" t="s">
        <v>78</v>
      </c>
      <c r="D9931" t="s">
        <v>45</v>
      </c>
      <c r="E9931" t="s">
        <v>5</v>
      </c>
      <c r="F9931" s="1" t="str">
        <f>VLOOKUP(SourceRelations[[#This Row],[Relationship]],Coding[],2, FALSE)</f>
        <v>g</v>
      </c>
    </row>
    <row r="9932" spans="2:6" x14ac:dyDescent="0.2">
      <c r="B9932" s="1" t="str">
        <f>SourceRelations[[#This Row],[From]]&amp;"_"&amp;SourceRelations[[#This Row],[To]]&amp;"_"&amp;SourceRelations[[#This Row],[Relationship]]</f>
        <v>Plateau_Technology Function_Association</v>
      </c>
      <c r="C9932" t="s">
        <v>78</v>
      </c>
      <c r="D9932" t="s">
        <v>45</v>
      </c>
      <c r="E9932" t="s">
        <v>7</v>
      </c>
      <c r="F9932" s="1" t="str">
        <f>VLOOKUP(SourceRelations[[#This Row],[Relationship]],Coding[],2, FALSE)</f>
        <v>o</v>
      </c>
    </row>
    <row r="9933" spans="2:6" x14ac:dyDescent="0.2">
      <c r="B9933" s="1" t="str">
        <f>SourceRelations[[#This Row],[From]]&amp;"_"&amp;SourceRelations[[#This Row],[To]]&amp;"_"&amp;SourceRelations[[#This Row],[Relationship]]</f>
        <v>Plateau_Technology Function_Composition</v>
      </c>
      <c r="C9933" t="s">
        <v>78</v>
      </c>
      <c r="D9933" t="s">
        <v>45</v>
      </c>
      <c r="E9933" t="s">
        <v>4</v>
      </c>
      <c r="F9933" s="1" t="str">
        <f>VLOOKUP(SourceRelations[[#This Row],[Relationship]],Coding[],2, FALSE)</f>
        <v>c</v>
      </c>
    </row>
    <row r="9934" spans="2:6" x14ac:dyDescent="0.2">
      <c r="B9934" s="1" t="str">
        <f>SourceRelations[[#This Row],[From]]&amp;"_"&amp;SourceRelations[[#This Row],[To]]&amp;"_"&amp;SourceRelations[[#This Row],[Relationship]]</f>
        <v>Plateau_Technology Function_Realization</v>
      </c>
      <c r="C9934" t="s">
        <v>78</v>
      </c>
      <c r="D9934" t="s">
        <v>45</v>
      </c>
      <c r="E9934" t="s">
        <v>23</v>
      </c>
      <c r="F9934" s="1" t="str">
        <f>VLOOKUP(SourceRelations[[#This Row],[Relationship]],Coding[],2, FALSE)</f>
        <v>r</v>
      </c>
    </row>
    <row r="9935" spans="2:6" x14ac:dyDescent="0.2">
      <c r="B9935" s="1" t="str">
        <f>SourceRelations[[#This Row],[From]]&amp;"_"&amp;SourceRelations[[#This Row],[To]]&amp;"_"&amp;SourceRelations[[#This Row],[Relationship]]</f>
        <v>Plateau_Technology Interaction_Aggregation</v>
      </c>
      <c r="C9935" t="s">
        <v>78</v>
      </c>
      <c r="D9935" t="s">
        <v>46</v>
      </c>
      <c r="E9935" t="s">
        <v>5</v>
      </c>
      <c r="F9935" s="1" t="str">
        <f>VLOOKUP(SourceRelations[[#This Row],[Relationship]],Coding[],2, FALSE)</f>
        <v>g</v>
      </c>
    </row>
    <row r="9936" spans="2:6" x14ac:dyDescent="0.2">
      <c r="B9936" s="1" t="str">
        <f>SourceRelations[[#This Row],[From]]&amp;"_"&amp;SourceRelations[[#This Row],[To]]&amp;"_"&amp;SourceRelations[[#This Row],[Relationship]]</f>
        <v>Plateau_Technology Interaction_Association</v>
      </c>
      <c r="C9936" t="s">
        <v>78</v>
      </c>
      <c r="D9936" t="s">
        <v>46</v>
      </c>
      <c r="E9936" t="s">
        <v>7</v>
      </c>
      <c r="F9936" s="1" t="str">
        <f>VLOOKUP(SourceRelations[[#This Row],[Relationship]],Coding[],2, FALSE)</f>
        <v>o</v>
      </c>
    </row>
    <row r="9937" spans="2:6" x14ac:dyDescent="0.2">
      <c r="B9937" s="1" t="str">
        <f>SourceRelations[[#This Row],[From]]&amp;"_"&amp;SourceRelations[[#This Row],[To]]&amp;"_"&amp;SourceRelations[[#This Row],[Relationship]]</f>
        <v>Plateau_Technology Interaction_Composition</v>
      </c>
      <c r="C9937" t="s">
        <v>78</v>
      </c>
      <c r="D9937" t="s">
        <v>46</v>
      </c>
      <c r="E9937" t="s">
        <v>4</v>
      </c>
      <c r="F9937" s="1" t="str">
        <f>VLOOKUP(SourceRelations[[#This Row],[Relationship]],Coding[],2, FALSE)</f>
        <v>c</v>
      </c>
    </row>
    <row r="9938" spans="2:6" x14ac:dyDescent="0.2">
      <c r="B9938" s="1" t="str">
        <f>SourceRelations[[#This Row],[From]]&amp;"_"&amp;SourceRelations[[#This Row],[To]]&amp;"_"&amp;SourceRelations[[#This Row],[Relationship]]</f>
        <v>Plateau_Technology Interaction_Realization</v>
      </c>
      <c r="C9938" t="s">
        <v>78</v>
      </c>
      <c r="D9938" t="s">
        <v>46</v>
      </c>
      <c r="E9938" t="s">
        <v>23</v>
      </c>
      <c r="F9938" s="1" t="str">
        <f>VLOOKUP(SourceRelations[[#This Row],[Relationship]],Coding[],2, FALSE)</f>
        <v>r</v>
      </c>
    </row>
    <row r="9939" spans="2:6" x14ac:dyDescent="0.2">
      <c r="B9939" s="1" t="str">
        <f>SourceRelations[[#This Row],[From]]&amp;"_"&amp;SourceRelations[[#This Row],[To]]&amp;"_"&amp;SourceRelations[[#This Row],[Relationship]]</f>
        <v>Plateau_Technology Interface_Aggregation</v>
      </c>
      <c r="C9939" t="s">
        <v>78</v>
      </c>
      <c r="D9939" t="s">
        <v>76</v>
      </c>
      <c r="E9939" t="s">
        <v>5</v>
      </c>
      <c r="F9939" s="1" t="str">
        <f>VLOOKUP(SourceRelations[[#This Row],[Relationship]],Coding[],2, FALSE)</f>
        <v>g</v>
      </c>
    </row>
    <row r="9940" spans="2:6" x14ac:dyDescent="0.2">
      <c r="B9940" s="1" t="str">
        <f>SourceRelations[[#This Row],[From]]&amp;"_"&amp;SourceRelations[[#This Row],[To]]&amp;"_"&amp;SourceRelations[[#This Row],[Relationship]]</f>
        <v>Plateau_Technology Interface_Association</v>
      </c>
      <c r="C9940" t="s">
        <v>78</v>
      </c>
      <c r="D9940" t="s">
        <v>76</v>
      </c>
      <c r="E9940" t="s">
        <v>7</v>
      </c>
      <c r="F9940" s="1" t="str">
        <f>VLOOKUP(SourceRelations[[#This Row],[Relationship]],Coding[],2, FALSE)</f>
        <v>o</v>
      </c>
    </row>
    <row r="9941" spans="2:6" x14ac:dyDescent="0.2">
      <c r="B9941" s="1" t="str">
        <f>SourceRelations[[#This Row],[From]]&amp;"_"&amp;SourceRelations[[#This Row],[To]]&amp;"_"&amp;SourceRelations[[#This Row],[Relationship]]</f>
        <v>Plateau_Technology Interface_Composition</v>
      </c>
      <c r="C9941" t="s">
        <v>78</v>
      </c>
      <c r="D9941" t="s">
        <v>76</v>
      </c>
      <c r="E9941" t="s">
        <v>4</v>
      </c>
      <c r="F9941" s="1" t="str">
        <f>VLOOKUP(SourceRelations[[#This Row],[Relationship]],Coding[],2, FALSE)</f>
        <v>c</v>
      </c>
    </row>
    <row r="9942" spans="2:6" x14ac:dyDescent="0.2">
      <c r="B9942" s="1" t="str">
        <f>SourceRelations[[#This Row],[From]]&amp;"_"&amp;SourceRelations[[#This Row],[To]]&amp;"_"&amp;SourceRelations[[#This Row],[Relationship]]</f>
        <v>Plateau_Technology Interface_Realization</v>
      </c>
      <c r="C9942" t="s">
        <v>78</v>
      </c>
      <c r="D9942" t="s">
        <v>76</v>
      </c>
      <c r="E9942" t="s">
        <v>23</v>
      </c>
      <c r="F9942" s="1" t="str">
        <f>VLOOKUP(SourceRelations[[#This Row],[Relationship]],Coding[],2, FALSE)</f>
        <v>r</v>
      </c>
    </row>
    <row r="9943" spans="2:6" x14ac:dyDescent="0.2">
      <c r="B9943" s="1" t="str">
        <f>SourceRelations[[#This Row],[From]]&amp;"_"&amp;SourceRelations[[#This Row],[To]]&amp;"_"&amp;SourceRelations[[#This Row],[Relationship]]</f>
        <v>Plateau_Technology Process_Aggregation</v>
      </c>
      <c r="C9943" t="s">
        <v>78</v>
      </c>
      <c r="D9943" t="s">
        <v>47</v>
      </c>
      <c r="E9943" t="s">
        <v>5</v>
      </c>
      <c r="F9943" s="1" t="str">
        <f>VLOOKUP(SourceRelations[[#This Row],[Relationship]],Coding[],2, FALSE)</f>
        <v>g</v>
      </c>
    </row>
    <row r="9944" spans="2:6" x14ac:dyDescent="0.2">
      <c r="B9944" s="1" t="str">
        <f>SourceRelations[[#This Row],[From]]&amp;"_"&amp;SourceRelations[[#This Row],[To]]&amp;"_"&amp;SourceRelations[[#This Row],[Relationship]]</f>
        <v>Plateau_Technology Process_Association</v>
      </c>
      <c r="C9944" t="s">
        <v>78</v>
      </c>
      <c r="D9944" t="s">
        <v>47</v>
      </c>
      <c r="E9944" t="s">
        <v>7</v>
      </c>
      <c r="F9944" s="1" t="str">
        <f>VLOOKUP(SourceRelations[[#This Row],[Relationship]],Coding[],2, FALSE)</f>
        <v>o</v>
      </c>
    </row>
    <row r="9945" spans="2:6" x14ac:dyDescent="0.2">
      <c r="B9945" s="1" t="str">
        <f>SourceRelations[[#This Row],[From]]&amp;"_"&amp;SourceRelations[[#This Row],[To]]&amp;"_"&amp;SourceRelations[[#This Row],[Relationship]]</f>
        <v>Plateau_Technology Process_Composition</v>
      </c>
      <c r="C9945" t="s">
        <v>78</v>
      </c>
      <c r="D9945" t="s">
        <v>47</v>
      </c>
      <c r="E9945" t="s">
        <v>4</v>
      </c>
      <c r="F9945" s="1" t="str">
        <f>VLOOKUP(SourceRelations[[#This Row],[Relationship]],Coding[],2, FALSE)</f>
        <v>c</v>
      </c>
    </row>
    <row r="9946" spans="2:6" x14ac:dyDescent="0.2">
      <c r="B9946" s="1" t="str">
        <f>SourceRelations[[#This Row],[From]]&amp;"_"&amp;SourceRelations[[#This Row],[To]]&amp;"_"&amp;SourceRelations[[#This Row],[Relationship]]</f>
        <v>Plateau_Technology Process_Realization</v>
      </c>
      <c r="C9946" t="s">
        <v>78</v>
      </c>
      <c r="D9946" t="s">
        <v>47</v>
      </c>
      <c r="E9946" t="s">
        <v>23</v>
      </c>
      <c r="F9946" s="1" t="str">
        <f>VLOOKUP(SourceRelations[[#This Row],[Relationship]],Coding[],2, FALSE)</f>
        <v>r</v>
      </c>
    </row>
    <row r="9947" spans="2:6" x14ac:dyDescent="0.2">
      <c r="B9947" s="1" t="str">
        <f>SourceRelations[[#This Row],[From]]&amp;"_"&amp;SourceRelations[[#This Row],[To]]&amp;"_"&amp;SourceRelations[[#This Row],[Relationship]]</f>
        <v>Plateau_Technology Service_Aggregation</v>
      </c>
      <c r="C9947" t="s">
        <v>78</v>
      </c>
      <c r="D9947" t="s">
        <v>77</v>
      </c>
      <c r="E9947" t="s">
        <v>5</v>
      </c>
      <c r="F9947" s="1" t="str">
        <f>VLOOKUP(SourceRelations[[#This Row],[Relationship]],Coding[],2, FALSE)</f>
        <v>g</v>
      </c>
    </row>
    <row r="9948" spans="2:6" x14ac:dyDescent="0.2">
      <c r="B9948" s="1" t="str">
        <f>SourceRelations[[#This Row],[From]]&amp;"_"&amp;SourceRelations[[#This Row],[To]]&amp;"_"&amp;SourceRelations[[#This Row],[Relationship]]</f>
        <v>Plateau_Technology Service_Association</v>
      </c>
      <c r="C9948" t="s">
        <v>78</v>
      </c>
      <c r="D9948" t="s">
        <v>77</v>
      </c>
      <c r="E9948" t="s">
        <v>7</v>
      </c>
      <c r="F9948" s="1" t="str">
        <f>VLOOKUP(SourceRelations[[#This Row],[Relationship]],Coding[],2, FALSE)</f>
        <v>o</v>
      </c>
    </row>
    <row r="9949" spans="2:6" x14ac:dyDescent="0.2">
      <c r="B9949" s="1" t="str">
        <f>SourceRelations[[#This Row],[From]]&amp;"_"&amp;SourceRelations[[#This Row],[To]]&amp;"_"&amp;SourceRelations[[#This Row],[Relationship]]</f>
        <v>Plateau_Technology Service_Composition</v>
      </c>
      <c r="C9949" t="s">
        <v>78</v>
      </c>
      <c r="D9949" t="s">
        <v>77</v>
      </c>
      <c r="E9949" t="s">
        <v>4</v>
      </c>
      <c r="F9949" s="1" t="str">
        <f>VLOOKUP(SourceRelations[[#This Row],[Relationship]],Coding[],2, FALSE)</f>
        <v>c</v>
      </c>
    </row>
    <row r="9950" spans="2:6" x14ac:dyDescent="0.2">
      <c r="B9950" s="1" t="str">
        <f>SourceRelations[[#This Row],[From]]&amp;"_"&amp;SourceRelations[[#This Row],[To]]&amp;"_"&amp;SourceRelations[[#This Row],[Relationship]]</f>
        <v>Plateau_Technology Service_Realization</v>
      </c>
      <c r="C9950" t="s">
        <v>78</v>
      </c>
      <c r="D9950" t="s">
        <v>77</v>
      </c>
      <c r="E9950" t="s">
        <v>23</v>
      </c>
      <c r="F9950" s="1" t="str">
        <f>VLOOKUP(SourceRelations[[#This Row],[Relationship]],Coding[],2, FALSE)</f>
        <v>r</v>
      </c>
    </row>
    <row r="9951" spans="2:6" x14ac:dyDescent="0.2">
      <c r="B9951" s="1" t="str">
        <f>SourceRelations[[#This Row],[From]]&amp;"_"&amp;SourceRelations[[#This Row],[To]]&amp;"_"&amp;SourceRelations[[#This Row],[Relationship]]</f>
        <v>Plateau_Triggering_Aggregation</v>
      </c>
      <c r="C9951" t="s">
        <v>78</v>
      </c>
      <c r="D9951" t="s">
        <v>26</v>
      </c>
      <c r="E9951" t="s">
        <v>5</v>
      </c>
      <c r="F9951" s="1" t="str">
        <f>VLOOKUP(SourceRelations[[#This Row],[Relationship]],Coding[],2, FALSE)</f>
        <v>g</v>
      </c>
    </row>
    <row r="9952" spans="2:6" x14ac:dyDescent="0.2">
      <c r="B9952" s="1" t="str">
        <f>SourceRelations[[#This Row],[From]]&amp;"_"&amp;SourceRelations[[#This Row],[To]]&amp;"_"&amp;SourceRelations[[#This Row],[Relationship]]</f>
        <v>Plateau_Triggering_Association</v>
      </c>
      <c r="C9952" t="s">
        <v>78</v>
      </c>
      <c r="D9952" t="s">
        <v>26</v>
      </c>
      <c r="E9952" t="s">
        <v>7</v>
      </c>
      <c r="F9952" s="1" t="str">
        <f>VLOOKUP(SourceRelations[[#This Row],[Relationship]],Coding[],2, FALSE)</f>
        <v>o</v>
      </c>
    </row>
    <row r="9953" spans="2:6" x14ac:dyDescent="0.2">
      <c r="B9953" s="1" t="str">
        <f>SourceRelations[[#This Row],[From]]&amp;"_"&amp;SourceRelations[[#This Row],[To]]&amp;"_"&amp;SourceRelations[[#This Row],[Relationship]]</f>
        <v>Plateau_Triggering_Composition</v>
      </c>
      <c r="C9953" t="s">
        <v>78</v>
      </c>
      <c r="D9953" t="s">
        <v>26</v>
      </c>
      <c r="E9953" t="s">
        <v>4</v>
      </c>
      <c r="F9953" s="1" t="str">
        <f>VLOOKUP(SourceRelations[[#This Row],[Relationship]],Coding[],2, FALSE)</f>
        <v>c</v>
      </c>
    </row>
    <row r="9954" spans="2:6" x14ac:dyDescent="0.2">
      <c r="B9954" s="1" t="str">
        <f>SourceRelations[[#This Row],[From]]&amp;"_"&amp;SourceRelations[[#This Row],[To]]&amp;"_"&amp;SourceRelations[[#This Row],[Relationship]]</f>
        <v>Plateau_Value Stream_Aggregation</v>
      </c>
      <c r="C9954" t="s">
        <v>78</v>
      </c>
      <c r="D9954" t="s">
        <v>101</v>
      </c>
      <c r="E9954" t="s">
        <v>5</v>
      </c>
      <c r="F9954" s="1" t="str">
        <f>VLOOKUP(SourceRelations[[#This Row],[Relationship]],Coding[],2, FALSE)</f>
        <v>g</v>
      </c>
    </row>
    <row r="9955" spans="2:6" x14ac:dyDescent="0.2">
      <c r="B9955" s="1" t="str">
        <f>SourceRelations[[#This Row],[From]]&amp;"_"&amp;SourceRelations[[#This Row],[To]]&amp;"_"&amp;SourceRelations[[#This Row],[Relationship]]</f>
        <v>Plateau_Value Stream_Association</v>
      </c>
      <c r="C9955" t="s">
        <v>78</v>
      </c>
      <c r="D9955" t="s">
        <v>101</v>
      </c>
      <c r="E9955" t="s">
        <v>7</v>
      </c>
      <c r="F9955" s="1" t="str">
        <f>VLOOKUP(SourceRelations[[#This Row],[Relationship]],Coding[],2, FALSE)</f>
        <v>o</v>
      </c>
    </row>
    <row r="9956" spans="2:6" x14ac:dyDescent="0.2">
      <c r="B9956" s="1" t="str">
        <f>SourceRelations[[#This Row],[From]]&amp;"_"&amp;SourceRelations[[#This Row],[To]]&amp;"_"&amp;SourceRelations[[#This Row],[Relationship]]</f>
        <v>Plateau_Value Stream_Composition</v>
      </c>
      <c r="C9956" t="s">
        <v>78</v>
      </c>
      <c r="D9956" t="s">
        <v>101</v>
      </c>
      <c r="E9956" t="s">
        <v>4</v>
      </c>
      <c r="F9956" s="1" t="str">
        <f>VLOOKUP(SourceRelations[[#This Row],[Relationship]],Coding[],2, FALSE)</f>
        <v>c</v>
      </c>
    </row>
    <row r="9957" spans="2:6" x14ac:dyDescent="0.2">
      <c r="B9957" s="1" t="str">
        <f>SourceRelations[[#This Row],[From]]&amp;"_"&amp;SourceRelations[[#This Row],[To]]&amp;"_"&amp;SourceRelations[[#This Row],[Relationship]]</f>
        <v>Plateau_Value Stream_Realization</v>
      </c>
      <c r="C9957" t="s">
        <v>78</v>
      </c>
      <c r="D9957" t="s">
        <v>101</v>
      </c>
      <c r="E9957" t="s">
        <v>23</v>
      </c>
      <c r="F9957" s="1" t="str">
        <f>VLOOKUP(SourceRelations[[#This Row],[Relationship]],Coding[],2, FALSE)</f>
        <v>r</v>
      </c>
    </row>
    <row r="9958" spans="2:6" x14ac:dyDescent="0.2">
      <c r="B9958" s="1" t="str">
        <f>SourceRelations[[#This Row],[From]]&amp;"_"&amp;SourceRelations[[#This Row],[To]]&amp;"_"&amp;SourceRelations[[#This Row],[Relationship]]</f>
        <v>Plateau_Value_Association</v>
      </c>
      <c r="C9958" t="s">
        <v>78</v>
      </c>
      <c r="D9958" t="s">
        <v>66</v>
      </c>
      <c r="E9958" t="s">
        <v>7</v>
      </c>
      <c r="F9958" s="1" t="str">
        <f>VLOOKUP(SourceRelations[[#This Row],[Relationship]],Coding[],2, FALSE)</f>
        <v>o</v>
      </c>
    </row>
    <row r="9959" spans="2:6" x14ac:dyDescent="0.2">
      <c r="B9959" s="1" t="str">
        <f>SourceRelations[[#This Row],[From]]&amp;"_"&amp;SourceRelations[[#This Row],[To]]&amp;"_"&amp;SourceRelations[[#This Row],[Relationship]]</f>
        <v>Plateau_Value_Influence</v>
      </c>
      <c r="C9959" t="s">
        <v>78</v>
      </c>
      <c r="D9959" t="s">
        <v>66</v>
      </c>
      <c r="E9959" t="s">
        <v>6</v>
      </c>
      <c r="F9959" s="1" t="str">
        <f>VLOOKUP(SourceRelations[[#This Row],[Relationship]],Coding[],2, FALSE)</f>
        <v>n</v>
      </c>
    </row>
    <row r="9960" spans="2:6" x14ac:dyDescent="0.2">
      <c r="B9960" s="1" t="str">
        <f>SourceRelations[[#This Row],[From]]&amp;"_"&amp;SourceRelations[[#This Row],[To]]&amp;"_"&amp;SourceRelations[[#This Row],[Relationship]]</f>
        <v>Plateau_Work Package_Association</v>
      </c>
      <c r="C9960" t="s">
        <v>78</v>
      </c>
      <c r="D9960" t="s">
        <v>61</v>
      </c>
      <c r="E9960" t="s">
        <v>7</v>
      </c>
      <c r="F9960" s="1" t="str">
        <f>VLOOKUP(SourceRelations[[#This Row],[Relationship]],Coding[],2, FALSE)</f>
        <v>o</v>
      </c>
    </row>
    <row r="9961" spans="2:6" x14ac:dyDescent="0.2">
      <c r="B9961" s="1" t="str">
        <f>SourceRelations[[#This Row],[From]]&amp;"_"&amp;SourceRelations[[#This Row],[To]]&amp;"_"&amp;SourceRelations[[#This Row],[Relationship]]</f>
        <v>Plateau_Work Package_Flow</v>
      </c>
      <c r="C9961" t="s">
        <v>78</v>
      </c>
      <c r="D9961" t="s">
        <v>61</v>
      </c>
      <c r="E9961" t="s">
        <v>16</v>
      </c>
      <c r="F9961" s="1" t="str">
        <f>VLOOKUP(SourceRelations[[#This Row],[Relationship]],Coding[],2, FALSE)</f>
        <v>f</v>
      </c>
    </row>
    <row r="9962" spans="2:6" x14ac:dyDescent="0.2">
      <c r="B9962" s="1" t="str">
        <f>SourceRelations[[#This Row],[From]]&amp;"_"&amp;SourceRelations[[#This Row],[To]]&amp;"_"&amp;SourceRelations[[#This Row],[Relationship]]</f>
        <v>Plateau_Work Package_Triggering</v>
      </c>
      <c r="C9962" t="s">
        <v>78</v>
      </c>
      <c r="D9962" t="s">
        <v>61</v>
      </c>
      <c r="E9962" t="s">
        <v>26</v>
      </c>
      <c r="F9962" s="1" t="str">
        <f>VLOOKUP(SourceRelations[[#This Row],[Relationship]],Coding[],2, FALSE)</f>
        <v>t</v>
      </c>
    </row>
    <row r="9963" spans="2:6" x14ac:dyDescent="0.2">
      <c r="B9963" s="1" t="str">
        <f>SourceRelations[[#This Row],[From]]&amp;"_"&amp;SourceRelations[[#This Row],[To]]&amp;"_"&amp;SourceRelations[[#This Row],[Relationship]]</f>
        <v>Principle_Access_Association</v>
      </c>
      <c r="C9963" t="s">
        <v>54</v>
      </c>
      <c r="D9963" t="s">
        <v>13</v>
      </c>
      <c r="E9963" t="s">
        <v>7</v>
      </c>
      <c r="F9963" s="1" t="str">
        <f>VLOOKUP(SourceRelations[[#This Row],[Relationship]],Coding[],2, FALSE)</f>
        <v>o</v>
      </c>
    </row>
    <row r="9964" spans="2:6" x14ac:dyDescent="0.2">
      <c r="B9964" s="1" t="str">
        <f>SourceRelations[[#This Row],[From]]&amp;"_"&amp;SourceRelations[[#This Row],[To]]&amp;"_"&amp;SourceRelations[[#This Row],[Relationship]]</f>
        <v>Principle_Aggregation_Association</v>
      </c>
      <c r="C9964" t="s">
        <v>54</v>
      </c>
      <c r="D9964" t="s">
        <v>5</v>
      </c>
      <c r="E9964" t="s">
        <v>7</v>
      </c>
      <c r="F9964" s="1" t="str">
        <f>VLOOKUP(SourceRelations[[#This Row],[Relationship]],Coding[],2, FALSE)</f>
        <v>o</v>
      </c>
    </row>
    <row r="9965" spans="2:6" x14ac:dyDescent="0.2">
      <c r="B9965" s="1" t="str">
        <f>SourceRelations[[#This Row],[From]]&amp;"_"&amp;SourceRelations[[#This Row],[To]]&amp;"_"&amp;SourceRelations[[#This Row],[Relationship]]</f>
        <v>Principle_Application Collaboration_Association</v>
      </c>
      <c r="C9965" t="s">
        <v>54</v>
      </c>
      <c r="D9965" t="s">
        <v>92</v>
      </c>
      <c r="E9965" t="s">
        <v>7</v>
      </c>
      <c r="F9965" s="1" t="str">
        <f>VLOOKUP(SourceRelations[[#This Row],[Relationship]],Coding[],2, FALSE)</f>
        <v>o</v>
      </c>
    </row>
    <row r="9966" spans="2:6" x14ac:dyDescent="0.2">
      <c r="B9966" s="1" t="str">
        <f>SourceRelations[[#This Row],[From]]&amp;"_"&amp;SourceRelations[[#This Row],[To]]&amp;"_"&amp;SourceRelations[[#This Row],[Relationship]]</f>
        <v>Principle_Application Component_Association</v>
      </c>
      <c r="C9966" t="s">
        <v>54</v>
      </c>
      <c r="D9966" t="s">
        <v>93</v>
      </c>
      <c r="E9966" t="s">
        <v>7</v>
      </c>
      <c r="F9966" s="1" t="str">
        <f>VLOOKUP(SourceRelations[[#This Row],[Relationship]],Coding[],2, FALSE)</f>
        <v>o</v>
      </c>
    </row>
    <row r="9967" spans="2:6" x14ac:dyDescent="0.2">
      <c r="B9967" s="1" t="str">
        <f>SourceRelations[[#This Row],[From]]&amp;"_"&amp;SourceRelations[[#This Row],[To]]&amp;"_"&amp;SourceRelations[[#This Row],[Relationship]]</f>
        <v>Principle_Application Event_Association</v>
      </c>
      <c r="C9967" t="s">
        <v>54</v>
      </c>
      <c r="D9967" t="s">
        <v>94</v>
      </c>
      <c r="E9967" t="s">
        <v>7</v>
      </c>
      <c r="F9967" s="1" t="str">
        <f>VLOOKUP(SourceRelations[[#This Row],[Relationship]],Coding[],2, FALSE)</f>
        <v>o</v>
      </c>
    </row>
    <row r="9968" spans="2:6" x14ac:dyDescent="0.2">
      <c r="B9968" s="1" t="str">
        <f>SourceRelations[[#This Row],[From]]&amp;"_"&amp;SourceRelations[[#This Row],[To]]&amp;"_"&amp;SourceRelations[[#This Row],[Relationship]]</f>
        <v>Principle_Application Function_Association</v>
      </c>
      <c r="C9968" t="s">
        <v>54</v>
      </c>
      <c r="D9968" t="s">
        <v>95</v>
      </c>
      <c r="E9968" t="s">
        <v>7</v>
      </c>
      <c r="F9968" s="1" t="str">
        <f>VLOOKUP(SourceRelations[[#This Row],[Relationship]],Coding[],2, FALSE)</f>
        <v>o</v>
      </c>
    </row>
    <row r="9969" spans="2:6" x14ac:dyDescent="0.2">
      <c r="B9969" s="1" t="str">
        <f>SourceRelations[[#This Row],[From]]&amp;"_"&amp;SourceRelations[[#This Row],[To]]&amp;"_"&amp;SourceRelations[[#This Row],[Relationship]]</f>
        <v>Principle_Application Interaction_Association</v>
      </c>
      <c r="C9969" t="s">
        <v>54</v>
      </c>
      <c r="D9969" t="s">
        <v>96</v>
      </c>
      <c r="E9969" t="s">
        <v>7</v>
      </c>
      <c r="F9969" s="1" t="str">
        <f>VLOOKUP(SourceRelations[[#This Row],[Relationship]],Coding[],2, FALSE)</f>
        <v>o</v>
      </c>
    </row>
    <row r="9970" spans="2:6" x14ac:dyDescent="0.2">
      <c r="B9970" s="1" t="str">
        <f>SourceRelations[[#This Row],[From]]&amp;"_"&amp;SourceRelations[[#This Row],[To]]&amp;"_"&amp;SourceRelations[[#This Row],[Relationship]]</f>
        <v>Principle_Application Interface_Association</v>
      </c>
      <c r="C9970" t="s">
        <v>54</v>
      </c>
      <c r="D9970" t="s">
        <v>97</v>
      </c>
      <c r="E9970" t="s">
        <v>7</v>
      </c>
      <c r="F9970" s="1" t="str">
        <f>VLOOKUP(SourceRelations[[#This Row],[Relationship]],Coding[],2, FALSE)</f>
        <v>o</v>
      </c>
    </row>
    <row r="9971" spans="2:6" x14ac:dyDescent="0.2">
      <c r="B9971" s="1" t="str">
        <f>SourceRelations[[#This Row],[From]]&amp;"_"&amp;SourceRelations[[#This Row],[To]]&amp;"_"&amp;SourceRelations[[#This Row],[Relationship]]</f>
        <v>Principle_Application Process_Association</v>
      </c>
      <c r="C9971" t="s">
        <v>54</v>
      </c>
      <c r="D9971" t="s">
        <v>98</v>
      </c>
      <c r="E9971" t="s">
        <v>7</v>
      </c>
      <c r="F9971" s="1" t="str">
        <f>VLOOKUP(SourceRelations[[#This Row],[Relationship]],Coding[],2, FALSE)</f>
        <v>o</v>
      </c>
    </row>
    <row r="9972" spans="2:6" x14ac:dyDescent="0.2">
      <c r="B9972" s="1" t="str">
        <f>SourceRelations[[#This Row],[From]]&amp;"_"&amp;SourceRelations[[#This Row],[To]]&amp;"_"&amp;SourceRelations[[#This Row],[Relationship]]</f>
        <v>Principle_Application Service_Association</v>
      </c>
      <c r="C9972" t="s">
        <v>54</v>
      </c>
      <c r="D9972" t="s">
        <v>99</v>
      </c>
      <c r="E9972" t="s">
        <v>7</v>
      </c>
      <c r="F9972" s="1" t="str">
        <f>VLOOKUP(SourceRelations[[#This Row],[Relationship]],Coding[],2, FALSE)</f>
        <v>o</v>
      </c>
    </row>
    <row r="9973" spans="2:6" x14ac:dyDescent="0.2">
      <c r="B9973" s="1" t="str">
        <f>SourceRelations[[#This Row],[From]]&amp;"_"&amp;SourceRelations[[#This Row],[To]]&amp;"_"&amp;SourceRelations[[#This Row],[Relationship]]</f>
        <v>Principle_Artifact_Association</v>
      </c>
      <c r="C9973" t="s">
        <v>54</v>
      </c>
      <c r="D9973" t="s">
        <v>48</v>
      </c>
      <c r="E9973" t="s">
        <v>7</v>
      </c>
      <c r="F9973" s="1" t="str">
        <f>VLOOKUP(SourceRelations[[#This Row],[Relationship]],Coding[],2, FALSE)</f>
        <v>o</v>
      </c>
    </row>
    <row r="9974" spans="2:6" x14ac:dyDescent="0.2">
      <c r="B9974" s="1" t="str">
        <f>SourceRelations[[#This Row],[From]]&amp;"_"&amp;SourceRelations[[#This Row],[To]]&amp;"_"&amp;SourceRelations[[#This Row],[Relationship]]</f>
        <v>Principle_Assessment_Association</v>
      </c>
      <c r="C9974" t="s">
        <v>54</v>
      </c>
      <c r="D9974" t="s">
        <v>3</v>
      </c>
      <c r="E9974" t="s">
        <v>7</v>
      </c>
      <c r="F9974" s="1" t="str">
        <f>VLOOKUP(SourceRelations[[#This Row],[Relationship]],Coding[],2, FALSE)</f>
        <v>o</v>
      </c>
    </row>
    <row r="9975" spans="2:6" x14ac:dyDescent="0.2">
      <c r="B9975" s="1" t="str">
        <f>SourceRelations[[#This Row],[From]]&amp;"_"&amp;SourceRelations[[#This Row],[To]]&amp;"_"&amp;SourceRelations[[#This Row],[Relationship]]</f>
        <v>Principle_Assessment_Influence</v>
      </c>
      <c r="C9975" t="s">
        <v>54</v>
      </c>
      <c r="D9975" t="s">
        <v>3</v>
      </c>
      <c r="E9975" t="s">
        <v>6</v>
      </c>
      <c r="F9975" s="1" t="str">
        <f>VLOOKUP(SourceRelations[[#This Row],[Relationship]],Coding[],2, FALSE)</f>
        <v>n</v>
      </c>
    </row>
    <row r="9976" spans="2:6" x14ac:dyDescent="0.2">
      <c r="B9976" s="1" t="str">
        <f>SourceRelations[[#This Row],[From]]&amp;"_"&amp;SourceRelations[[#This Row],[To]]&amp;"_"&amp;SourceRelations[[#This Row],[Relationship]]</f>
        <v>Principle_Assignment_Association</v>
      </c>
      <c r="C9976" t="s">
        <v>54</v>
      </c>
      <c r="D9976" t="s">
        <v>19</v>
      </c>
      <c r="E9976" t="s">
        <v>7</v>
      </c>
      <c r="F9976" s="1" t="str">
        <f>VLOOKUP(SourceRelations[[#This Row],[Relationship]],Coding[],2, FALSE)</f>
        <v>o</v>
      </c>
    </row>
    <row r="9977" spans="2:6" x14ac:dyDescent="0.2">
      <c r="B9977" s="1" t="str">
        <f>SourceRelations[[#This Row],[From]]&amp;"_"&amp;SourceRelations[[#This Row],[To]]&amp;"_"&amp;SourceRelations[[#This Row],[Relationship]]</f>
        <v>Principle_Association_Association</v>
      </c>
      <c r="C9977" t="s">
        <v>54</v>
      </c>
      <c r="D9977" t="s">
        <v>7</v>
      </c>
      <c r="E9977" t="s">
        <v>7</v>
      </c>
      <c r="F9977" s="1" t="str">
        <f>VLOOKUP(SourceRelations[[#This Row],[Relationship]],Coding[],2, FALSE)</f>
        <v>o</v>
      </c>
    </row>
    <row r="9978" spans="2:6" x14ac:dyDescent="0.2">
      <c r="B9978" s="1" t="str">
        <f>SourceRelations[[#This Row],[From]]&amp;"_"&amp;SourceRelations[[#This Row],[To]]&amp;"_"&amp;SourceRelations[[#This Row],[Relationship]]</f>
        <v>Principle_Business Actor_Association</v>
      </c>
      <c r="C9978" t="s">
        <v>54</v>
      </c>
      <c r="D9978" t="s">
        <v>41</v>
      </c>
      <c r="E9978" t="s">
        <v>7</v>
      </c>
      <c r="F9978" s="1" t="str">
        <f>VLOOKUP(SourceRelations[[#This Row],[Relationship]],Coding[],2, FALSE)</f>
        <v>o</v>
      </c>
    </row>
    <row r="9979" spans="2:6" x14ac:dyDescent="0.2">
      <c r="B9979" s="1" t="str">
        <f>SourceRelations[[#This Row],[From]]&amp;"_"&amp;SourceRelations[[#This Row],[To]]&amp;"_"&amp;SourceRelations[[#This Row],[Relationship]]</f>
        <v>Principle_Business Collaboration_Association</v>
      </c>
      <c r="C9979" t="s">
        <v>54</v>
      </c>
      <c r="D9979" t="s">
        <v>57</v>
      </c>
      <c r="E9979" t="s">
        <v>7</v>
      </c>
      <c r="F9979" s="1" t="str">
        <f>VLOOKUP(SourceRelations[[#This Row],[Relationship]],Coding[],2, FALSE)</f>
        <v>o</v>
      </c>
    </row>
    <row r="9980" spans="2:6" x14ac:dyDescent="0.2">
      <c r="B9980" s="1" t="str">
        <f>SourceRelations[[#This Row],[From]]&amp;"_"&amp;SourceRelations[[#This Row],[To]]&amp;"_"&amp;SourceRelations[[#This Row],[Relationship]]</f>
        <v>Principle_Business Event_Association</v>
      </c>
      <c r="C9980" t="s">
        <v>54</v>
      </c>
      <c r="D9980" t="s">
        <v>55</v>
      </c>
      <c r="E9980" t="s">
        <v>7</v>
      </c>
      <c r="F9980" s="1" t="str">
        <f>VLOOKUP(SourceRelations[[#This Row],[Relationship]],Coding[],2, FALSE)</f>
        <v>o</v>
      </c>
    </row>
    <row r="9981" spans="2:6" x14ac:dyDescent="0.2">
      <c r="B9981" s="1" t="str">
        <f>SourceRelations[[#This Row],[From]]&amp;"_"&amp;SourceRelations[[#This Row],[To]]&amp;"_"&amp;SourceRelations[[#This Row],[Relationship]]</f>
        <v>Principle_Business Function_Association</v>
      </c>
      <c r="C9981" t="s">
        <v>54</v>
      </c>
      <c r="D9981" t="s">
        <v>36</v>
      </c>
      <c r="E9981" t="s">
        <v>7</v>
      </c>
      <c r="F9981" s="1" t="str">
        <f>VLOOKUP(SourceRelations[[#This Row],[Relationship]],Coding[],2, FALSE)</f>
        <v>o</v>
      </c>
    </row>
    <row r="9982" spans="2:6" x14ac:dyDescent="0.2">
      <c r="B9982" s="1" t="str">
        <f>SourceRelations[[#This Row],[From]]&amp;"_"&amp;SourceRelations[[#This Row],[To]]&amp;"_"&amp;SourceRelations[[#This Row],[Relationship]]</f>
        <v>Principle_Business Interaction_Association</v>
      </c>
      <c r="C9982" t="s">
        <v>54</v>
      </c>
      <c r="D9982" t="s">
        <v>37</v>
      </c>
      <c r="E9982" t="s">
        <v>7</v>
      </c>
      <c r="F9982" s="1" t="str">
        <f>VLOOKUP(SourceRelations[[#This Row],[Relationship]],Coding[],2, FALSE)</f>
        <v>o</v>
      </c>
    </row>
    <row r="9983" spans="2:6" x14ac:dyDescent="0.2">
      <c r="B9983" s="1" t="str">
        <f>SourceRelations[[#This Row],[From]]&amp;"_"&amp;SourceRelations[[#This Row],[To]]&amp;"_"&amp;SourceRelations[[#This Row],[Relationship]]</f>
        <v>Principle_Business Interface_Association</v>
      </c>
      <c r="C9983" t="s">
        <v>54</v>
      </c>
      <c r="D9983" t="s">
        <v>40</v>
      </c>
      <c r="E9983" t="s">
        <v>7</v>
      </c>
      <c r="F9983" s="1" t="str">
        <f>VLOOKUP(SourceRelations[[#This Row],[Relationship]],Coding[],2, FALSE)</f>
        <v>o</v>
      </c>
    </row>
    <row r="9984" spans="2:6" x14ac:dyDescent="0.2">
      <c r="B9984" s="1" t="str">
        <f>SourceRelations[[#This Row],[From]]&amp;"_"&amp;SourceRelations[[#This Row],[To]]&amp;"_"&amp;SourceRelations[[#This Row],[Relationship]]</f>
        <v>Principle_Business Object_Association</v>
      </c>
      <c r="C9984" t="s">
        <v>54</v>
      </c>
      <c r="D9984" t="s">
        <v>58</v>
      </c>
      <c r="E9984" t="s">
        <v>7</v>
      </c>
      <c r="F9984" s="1" t="str">
        <f>VLOOKUP(SourceRelations[[#This Row],[Relationship]],Coding[],2, FALSE)</f>
        <v>o</v>
      </c>
    </row>
    <row r="9985" spans="2:6" x14ac:dyDescent="0.2">
      <c r="B9985" s="1" t="str">
        <f>SourceRelations[[#This Row],[From]]&amp;"_"&amp;SourceRelations[[#This Row],[To]]&amp;"_"&amp;SourceRelations[[#This Row],[Relationship]]</f>
        <v>Principle_Business Process_Association</v>
      </c>
      <c r="C9985" t="s">
        <v>54</v>
      </c>
      <c r="D9985" t="s">
        <v>38</v>
      </c>
      <c r="E9985" t="s">
        <v>7</v>
      </c>
      <c r="F9985" s="1" t="str">
        <f>VLOOKUP(SourceRelations[[#This Row],[Relationship]],Coding[],2, FALSE)</f>
        <v>o</v>
      </c>
    </row>
    <row r="9986" spans="2:6" x14ac:dyDescent="0.2">
      <c r="B9986" s="1" t="str">
        <f>SourceRelations[[#This Row],[From]]&amp;"_"&amp;SourceRelations[[#This Row],[To]]&amp;"_"&amp;SourceRelations[[#This Row],[Relationship]]</f>
        <v>Principle_Business Role_Association</v>
      </c>
      <c r="C9986" t="s">
        <v>54</v>
      </c>
      <c r="D9986" t="s">
        <v>42</v>
      </c>
      <c r="E9986" t="s">
        <v>7</v>
      </c>
      <c r="F9986" s="1" t="str">
        <f>VLOOKUP(SourceRelations[[#This Row],[Relationship]],Coding[],2, FALSE)</f>
        <v>o</v>
      </c>
    </row>
    <row r="9987" spans="2:6" x14ac:dyDescent="0.2">
      <c r="B9987" s="1" t="str">
        <f>SourceRelations[[#This Row],[From]]&amp;"_"&amp;SourceRelations[[#This Row],[To]]&amp;"_"&amp;SourceRelations[[#This Row],[Relationship]]</f>
        <v>Principle_Business Service_Association</v>
      </c>
      <c r="C9987" t="s">
        <v>54</v>
      </c>
      <c r="D9987" t="s">
        <v>44</v>
      </c>
      <c r="E9987" t="s">
        <v>7</v>
      </c>
      <c r="F9987" s="1" t="str">
        <f>VLOOKUP(SourceRelations[[#This Row],[Relationship]],Coding[],2, FALSE)</f>
        <v>o</v>
      </c>
    </row>
    <row r="9988" spans="2:6" x14ac:dyDescent="0.2">
      <c r="B9988" s="1" t="str">
        <f>SourceRelations[[#This Row],[From]]&amp;"_"&amp;SourceRelations[[#This Row],[To]]&amp;"_"&amp;SourceRelations[[#This Row],[Relationship]]</f>
        <v>Principle_Capability_Association</v>
      </c>
      <c r="C9988" t="s">
        <v>54</v>
      </c>
      <c r="D9988" t="s">
        <v>39</v>
      </c>
      <c r="E9988" t="s">
        <v>7</v>
      </c>
      <c r="F9988" s="1" t="str">
        <f>VLOOKUP(SourceRelations[[#This Row],[Relationship]],Coding[],2, FALSE)</f>
        <v>o</v>
      </c>
    </row>
    <row r="9989" spans="2:6" x14ac:dyDescent="0.2">
      <c r="B9989" s="1" t="str">
        <f>SourceRelations[[#This Row],[From]]&amp;"_"&amp;SourceRelations[[#This Row],[To]]&amp;"_"&amp;SourceRelations[[#This Row],[Relationship]]</f>
        <v>Principle_Communication Network_Association</v>
      </c>
      <c r="C9989" t="s">
        <v>54</v>
      </c>
      <c r="D9989" t="s">
        <v>63</v>
      </c>
      <c r="E9989" t="s">
        <v>7</v>
      </c>
      <c r="F9989" s="1" t="str">
        <f>VLOOKUP(SourceRelations[[#This Row],[Relationship]],Coding[],2, FALSE)</f>
        <v>o</v>
      </c>
    </row>
    <row r="9990" spans="2:6" x14ac:dyDescent="0.2">
      <c r="B9990" s="1" t="str">
        <f>SourceRelations[[#This Row],[From]]&amp;"_"&amp;SourceRelations[[#This Row],[To]]&amp;"_"&amp;SourceRelations[[#This Row],[Relationship]]</f>
        <v>Principle_Composition_Association</v>
      </c>
      <c r="C9990" t="s">
        <v>54</v>
      </c>
      <c r="D9990" t="s">
        <v>4</v>
      </c>
      <c r="E9990" t="s">
        <v>7</v>
      </c>
      <c r="F9990" s="1" t="str">
        <f>VLOOKUP(SourceRelations[[#This Row],[Relationship]],Coding[],2, FALSE)</f>
        <v>o</v>
      </c>
    </row>
    <row r="9991" spans="2:6" x14ac:dyDescent="0.2">
      <c r="B9991" s="1" t="str">
        <f>SourceRelations[[#This Row],[From]]&amp;"_"&amp;SourceRelations[[#This Row],[To]]&amp;"_"&amp;SourceRelations[[#This Row],[Relationship]]</f>
        <v>Principle_Constraint_Association</v>
      </c>
      <c r="C9991" t="s">
        <v>54</v>
      </c>
      <c r="D9991" t="s">
        <v>9</v>
      </c>
      <c r="E9991" t="s">
        <v>7</v>
      </c>
      <c r="F9991" s="1" t="str">
        <f>VLOOKUP(SourceRelations[[#This Row],[Relationship]],Coding[],2, FALSE)</f>
        <v>o</v>
      </c>
    </row>
    <row r="9992" spans="2:6" x14ac:dyDescent="0.2">
      <c r="B9992" s="1" t="str">
        <f>SourceRelations[[#This Row],[From]]&amp;"_"&amp;SourceRelations[[#This Row],[To]]&amp;"_"&amp;SourceRelations[[#This Row],[Relationship]]</f>
        <v>Principle_Constraint_Influence</v>
      </c>
      <c r="C9992" t="s">
        <v>54</v>
      </c>
      <c r="D9992" t="s">
        <v>9</v>
      </c>
      <c r="E9992" t="s">
        <v>6</v>
      </c>
      <c r="F9992" s="1" t="str">
        <f>VLOOKUP(SourceRelations[[#This Row],[Relationship]],Coding[],2, FALSE)</f>
        <v>n</v>
      </c>
    </row>
    <row r="9993" spans="2:6" x14ac:dyDescent="0.2">
      <c r="B9993" s="1" t="str">
        <f>SourceRelations[[#This Row],[From]]&amp;"_"&amp;SourceRelations[[#This Row],[To]]&amp;"_"&amp;SourceRelations[[#This Row],[Relationship]]</f>
        <v>Principle_Contract_Association</v>
      </c>
      <c r="C9993" t="s">
        <v>54</v>
      </c>
      <c r="D9993" t="s">
        <v>67</v>
      </c>
      <c r="E9993" t="s">
        <v>7</v>
      </c>
      <c r="F9993" s="1" t="str">
        <f>VLOOKUP(SourceRelations[[#This Row],[Relationship]],Coding[],2, FALSE)</f>
        <v>o</v>
      </c>
    </row>
    <row r="9994" spans="2:6" x14ac:dyDescent="0.2">
      <c r="B9994" s="1" t="str">
        <f>SourceRelations[[#This Row],[From]]&amp;"_"&amp;SourceRelations[[#This Row],[To]]&amp;"_"&amp;SourceRelations[[#This Row],[Relationship]]</f>
        <v>Principle_Course of Action_Association</v>
      </c>
      <c r="C9994" t="s">
        <v>54</v>
      </c>
      <c r="D9994" t="s">
        <v>100</v>
      </c>
      <c r="E9994" t="s">
        <v>7</v>
      </c>
      <c r="F9994" s="1" t="str">
        <f>VLOOKUP(SourceRelations[[#This Row],[Relationship]],Coding[],2, FALSE)</f>
        <v>o</v>
      </c>
    </row>
    <row r="9995" spans="2:6" x14ac:dyDescent="0.2">
      <c r="B9995" s="1" t="str">
        <f>SourceRelations[[#This Row],[From]]&amp;"_"&amp;SourceRelations[[#This Row],[To]]&amp;"_"&amp;SourceRelations[[#This Row],[Relationship]]</f>
        <v>Principle_Data Object_Association</v>
      </c>
      <c r="C9995" t="s">
        <v>54</v>
      </c>
      <c r="D9995" t="s">
        <v>34</v>
      </c>
      <c r="E9995" t="s">
        <v>7</v>
      </c>
      <c r="F9995" s="1" t="str">
        <f>VLOOKUP(SourceRelations[[#This Row],[Relationship]],Coding[],2, FALSE)</f>
        <v>o</v>
      </c>
    </row>
    <row r="9996" spans="2:6" x14ac:dyDescent="0.2">
      <c r="B9996" s="1" t="str">
        <f>SourceRelations[[#This Row],[From]]&amp;"_"&amp;SourceRelations[[#This Row],[To]]&amp;"_"&amp;SourceRelations[[#This Row],[Relationship]]</f>
        <v>Principle_Deliverable_Association</v>
      </c>
      <c r="C9996" t="s">
        <v>54</v>
      </c>
      <c r="D9996" t="s">
        <v>68</v>
      </c>
      <c r="E9996" t="s">
        <v>7</v>
      </c>
      <c r="F9996" s="1" t="str">
        <f>VLOOKUP(SourceRelations[[#This Row],[Relationship]],Coding[],2, FALSE)</f>
        <v>o</v>
      </c>
    </row>
    <row r="9997" spans="2:6" x14ac:dyDescent="0.2">
      <c r="B9997" s="1" t="str">
        <f>SourceRelations[[#This Row],[From]]&amp;"_"&amp;SourceRelations[[#This Row],[To]]&amp;"_"&amp;SourceRelations[[#This Row],[Relationship]]</f>
        <v>Principle_Device_Association</v>
      </c>
      <c r="C9997" t="s">
        <v>54</v>
      </c>
      <c r="D9997" t="s">
        <v>64</v>
      </c>
      <c r="E9997" t="s">
        <v>7</v>
      </c>
      <c r="F9997" s="1" t="str">
        <f>VLOOKUP(SourceRelations[[#This Row],[Relationship]],Coding[],2, FALSE)</f>
        <v>o</v>
      </c>
    </row>
    <row r="9998" spans="2:6" x14ac:dyDescent="0.2">
      <c r="B9998" s="1" t="str">
        <f>SourceRelations[[#This Row],[From]]&amp;"_"&amp;SourceRelations[[#This Row],[To]]&amp;"_"&amp;SourceRelations[[#This Row],[Relationship]]</f>
        <v>Principle_Distribution Network_Association</v>
      </c>
      <c r="C9998" t="s">
        <v>54</v>
      </c>
      <c r="D9998" t="s">
        <v>69</v>
      </c>
      <c r="E9998" t="s">
        <v>7</v>
      </c>
      <c r="F9998" s="1" t="str">
        <f>VLOOKUP(SourceRelations[[#This Row],[Relationship]],Coding[],2, FALSE)</f>
        <v>o</v>
      </c>
    </row>
    <row r="9999" spans="2:6" x14ac:dyDescent="0.2">
      <c r="B9999" s="1" t="str">
        <f>SourceRelations[[#This Row],[From]]&amp;"_"&amp;SourceRelations[[#This Row],[To]]&amp;"_"&amp;SourceRelations[[#This Row],[Relationship]]</f>
        <v>Principle_Driver_Association</v>
      </c>
      <c r="C9999" t="s">
        <v>54</v>
      </c>
      <c r="D9999" t="s">
        <v>50</v>
      </c>
      <c r="E9999" t="s">
        <v>7</v>
      </c>
      <c r="F9999" s="1" t="str">
        <f>VLOOKUP(SourceRelations[[#This Row],[Relationship]],Coding[],2, FALSE)</f>
        <v>o</v>
      </c>
    </row>
    <row r="10000" spans="2:6" x14ac:dyDescent="0.2">
      <c r="B10000" s="1" t="str">
        <f>SourceRelations[[#This Row],[From]]&amp;"_"&amp;SourceRelations[[#This Row],[To]]&amp;"_"&amp;SourceRelations[[#This Row],[Relationship]]</f>
        <v>Principle_Driver_Influence</v>
      </c>
      <c r="C10000" t="s">
        <v>54</v>
      </c>
      <c r="D10000" t="s">
        <v>50</v>
      </c>
      <c r="E10000" t="s">
        <v>6</v>
      </c>
      <c r="F10000" s="1" t="str">
        <f>VLOOKUP(SourceRelations[[#This Row],[Relationship]],Coding[],2, FALSE)</f>
        <v>n</v>
      </c>
    </row>
    <row r="10001" spans="2:6" x14ac:dyDescent="0.2">
      <c r="B10001" s="1" t="str">
        <f>SourceRelations[[#This Row],[From]]&amp;"_"&amp;SourceRelations[[#This Row],[To]]&amp;"_"&amp;SourceRelations[[#This Row],[Relationship]]</f>
        <v>Principle_Equipment_Association</v>
      </c>
      <c r="C10001" t="s">
        <v>54</v>
      </c>
      <c r="D10001" t="s">
        <v>70</v>
      </c>
      <c r="E10001" t="s">
        <v>7</v>
      </c>
      <c r="F10001" s="1" t="str">
        <f>VLOOKUP(SourceRelations[[#This Row],[Relationship]],Coding[],2, FALSE)</f>
        <v>o</v>
      </c>
    </row>
    <row r="10002" spans="2:6" x14ac:dyDescent="0.2">
      <c r="B10002" s="1" t="str">
        <f>SourceRelations[[#This Row],[From]]&amp;"_"&amp;SourceRelations[[#This Row],[To]]&amp;"_"&amp;SourceRelations[[#This Row],[Relationship]]</f>
        <v>Principle_Facility_Association</v>
      </c>
      <c r="C10002" t="s">
        <v>54</v>
      </c>
      <c r="D10002" t="s">
        <v>71</v>
      </c>
      <c r="E10002" t="s">
        <v>7</v>
      </c>
      <c r="F10002" s="1" t="str">
        <f>VLOOKUP(SourceRelations[[#This Row],[Relationship]],Coding[],2, FALSE)</f>
        <v>o</v>
      </c>
    </row>
    <row r="10003" spans="2:6" x14ac:dyDescent="0.2">
      <c r="B10003" s="1" t="str">
        <f>SourceRelations[[#This Row],[From]]&amp;"_"&amp;SourceRelations[[#This Row],[To]]&amp;"_"&amp;SourceRelations[[#This Row],[Relationship]]</f>
        <v>Principle_Flow_Association</v>
      </c>
      <c r="C10003" t="s">
        <v>54</v>
      </c>
      <c r="D10003" t="s">
        <v>16</v>
      </c>
      <c r="E10003" t="s">
        <v>7</v>
      </c>
      <c r="F10003" s="1" t="str">
        <f>VLOOKUP(SourceRelations[[#This Row],[Relationship]],Coding[],2, FALSE)</f>
        <v>o</v>
      </c>
    </row>
    <row r="10004" spans="2:6" x14ac:dyDescent="0.2">
      <c r="B10004" s="1" t="str">
        <f>SourceRelations[[#This Row],[From]]&amp;"_"&amp;SourceRelations[[#This Row],[To]]&amp;"_"&amp;SourceRelations[[#This Row],[Relationship]]</f>
        <v>Principle_Gap_Association</v>
      </c>
      <c r="C10004" t="s">
        <v>54</v>
      </c>
      <c r="D10004" t="s">
        <v>32</v>
      </c>
      <c r="E10004" t="s">
        <v>7</v>
      </c>
      <c r="F10004" s="1" t="str">
        <f>VLOOKUP(SourceRelations[[#This Row],[Relationship]],Coding[],2, FALSE)</f>
        <v>o</v>
      </c>
    </row>
    <row r="10005" spans="2:6" x14ac:dyDescent="0.2">
      <c r="B10005" s="1" t="str">
        <f>SourceRelations[[#This Row],[From]]&amp;"_"&amp;SourceRelations[[#This Row],[To]]&amp;"_"&amp;SourceRelations[[#This Row],[Relationship]]</f>
        <v>Principle_Goal_Association</v>
      </c>
      <c r="C10005" t="s">
        <v>54</v>
      </c>
      <c r="D10005" t="s">
        <v>51</v>
      </c>
      <c r="E10005" t="s">
        <v>7</v>
      </c>
      <c r="F10005" s="1" t="str">
        <f>VLOOKUP(SourceRelations[[#This Row],[Relationship]],Coding[],2, FALSE)</f>
        <v>o</v>
      </c>
    </row>
    <row r="10006" spans="2:6" x14ac:dyDescent="0.2">
      <c r="B10006" s="1" t="str">
        <f>SourceRelations[[#This Row],[From]]&amp;"_"&amp;SourceRelations[[#This Row],[To]]&amp;"_"&amp;SourceRelations[[#This Row],[Relationship]]</f>
        <v>Principle_Goal_Influence</v>
      </c>
      <c r="C10006" t="s">
        <v>54</v>
      </c>
      <c r="D10006" t="s">
        <v>51</v>
      </c>
      <c r="E10006" t="s">
        <v>6</v>
      </c>
      <c r="F10006" s="1" t="str">
        <f>VLOOKUP(SourceRelations[[#This Row],[Relationship]],Coding[],2, FALSE)</f>
        <v>n</v>
      </c>
    </row>
    <row r="10007" spans="2:6" x14ac:dyDescent="0.2">
      <c r="B10007" s="1" t="str">
        <f>SourceRelations[[#This Row],[From]]&amp;"_"&amp;SourceRelations[[#This Row],[To]]&amp;"_"&amp;SourceRelations[[#This Row],[Relationship]]</f>
        <v>Principle_Goal_Realization</v>
      </c>
      <c r="C10007" t="s">
        <v>54</v>
      </c>
      <c r="D10007" t="s">
        <v>51</v>
      </c>
      <c r="E10007" t="s">
        <v>23</v>
      </c>
      <c r="F10007" s="1" t="str">
        <f>VLOOKUP(SourceRelations[[#This Row],[Relationship]],Coding[],2, FALSE)</f>
        <v>r</v>
      </c>
    </row>
    <row r="10008" spans="2:6" x14ac:dyDescent="0.2">
      <c r="B10008" s="1" t="str">
        <f>SourceRelations[[#This Row],[From]]&amp;"_"&amp;SourceRelations[[#This Row],[To]]&amp;"_"&amp;SourceRelations[[#This Row],[Relationship]]</f>
        <v>Principle_Grouping_Aggregation</v>
      </c>
      <c r="C10008" t="s">
        <v>54</v>
      </c>
      <c r="D10008" t="s">
        <v>79</v>
      </c>
      <c r="E10008" t="s">
        <v>5</v>
      </c>
      <c r="F10008" s="1" t="str">
        <f>VLOOKUP(SourceRelations[[#This Row],[Relationship]],Coding[],2, FALSE)</f>
        <v>g</v>
      </c>
    </row>
    <row r="10009" spans="2:6" x14ac:dyDescent="0.2">
      <c r="B10009" s="1" t="str">
        <f>SourceRelations[[#This Row],[From]]&amp;"_"&amp;SourceRelations[[#This Row],[To]]&amp;"_"&amp;SourceRelations[[#This Row],[Relationship]]</f>
        <v>Principle_Grouping_Association</v>
      </c>
      <c r="C10009" t="s">
        <v>54</v>
      </c>
      <c r="D10009" t="s">
        <v>79</v>
      </c>
      <c r="E10009" t="s">
        <v>7</v>
      </c>
      <c r="F10009" s="1" t="str">
        <f>VLOOKUP(SourceRelations[[#This Row],[Relationship]],Coding[],2, FALSE)</f>
        <v>o</v>
      </c>
    </row>
    <row r="10010" spans="2:6" x14ac:dyDescent="0.2">
      <c r="B10010" s="1" t="str">
        <f>SourceRelations[[#This Row],[From]]&amp;"_"&amp;SourceRelations[[#This Row],[To]]&amp;"_"&amp;SourceRelations[[#This Row],[Relationship]]</f>
        <v>Principle_Grouping_Composition</v>
      </c>
      <c r="C10010" t="s">
        <v>54</v>
      </c>
      <c r="D10010" t="s">
        <v>79</v>
      </c>
      <c r="E10010" t="s">
        <v>4</v>
      </c>
      <c r="F10010" s="1" t="str">
        <f>VLOOKUP(SourceRelations[[#This Row],[Relationship]],Coding[],2, FALSE)</f>
        <v>c</v>
      </c>
    </row>
    <row r="10011" spans="2:6" x14ac:dyDescent="0.2">
      <c r="B10011" s="1" t="str">
        <f>SourceRelations[[#This Row],[From]]&amp;"_"&amp;SourceRelations[[#This Row],[To]]&amp;"_"&amp;SourceRelations[[#This Row],[Relationship]]</f>
        <v>Principle_Grouping_Influence</v>
      </c>
      <c r="C10011" t="s">
        <v>54</v>
      </c>
      <c r="D10011" t="s">
        <v>79</v>
      </c>
      <c r="E10011" t="s">
        <v>6</v>
      </c>
      <c r="F10011" s="1" t="str">
        <f>VLOOKUP(SourceRelations[[#This Row],[Relationship]],Coding[],2, FALSE)</f>
        <v>n</v>
      </c>
    </row>
    <row r="10012" spans="2:6" x14ac:dyDescent="0.2">
      <c r="B10012" s="1" t="str">
        <f>SourceRelations[[#This Row],[From]]&amp;"_"&amp;SourceRelations[[#This Row],[To]]&amp;"_"&amp;SourceRelations[[#This Row],[Relationship]]</f>
        <v>Principle_Grouping_Realization</v>
      </c>
      <c r="C10012" t="s">
        <v>54</v>
      </c>
      <c r="D10012" t="s">
        <v>79</v>
      </c>
      <c r="E10012" t="s">
        <v>23</v>
      </c>
      <c r="F10012" s="1" t="str">
        <f>VLOOKUP(SourceRelations[[#This Row],[Relationship]],Coding[],2, FALSE)</f>
        <v>r</v>
      </c>
    </row>
    <row r="10013" spans="2:6" x14ac:dyDescent="0.2">
      <c r="B10013" s="1" t="str">
        <f>SourceRelations[[#This Row],[From]]&amp;"_"&amp;SourceRelations[[#This Row],[To]]&amp;"_"&amp;SourceRelations[[#This Row],[Relationship]]</f>
        <v>Principle_Grouping_Specialization</v>
      </c>
      <c r="C10013" t="s">
        <v>54</v>
      </c>
      <c r="D10013" t="s">
        <v>79</v>
      </c>
      <c r="E10013" t="s">
        <v>8</v>
      </c>
      <c r="F10013" s="1" t="str">
        <f>VLOOKUP(SourceRelations[[#This Row],[Relationship]],Coding[],2, FALSE)</f>
        <v>s</v>
      </c>
    </row>
    <row r="10014" spans="2:6" x14ac:dyDescent="0.2">
      <c r="B10014" s="1" t="str">
        <f>SourceRelations[[#This Row],[From]]&amp;"_"&amp;SourceRelations[[#This Row],[To]]&amp;"_"&amp;SourceRelations[[#This Row],[Relationship]]</f>
        <v>Principle_Implementation Event_Association</v>
      </c>
      <c r="C10014" t="s">
        <v>54</v>
      </c>
      <c r="D10014" t="s">
        <v>60</v>
      </c>
      <c r="E10014" t="s">
        <v>7</v>
      </c>
      <c r="F10014" s="1" t="str">
        <f>VLOOKUP(SourceRelations[[#This Row],[Relationship]],Coding[],2, FALSE)</f>
        <v>o</v>
      </c>
    </row>
    <row r="10015" spans="2:6" x14ac:dyDescent="0.2">
      <c r="B10015" s="1" t="str">
        <f>SourceRelations[[#This Row],[From]]&amp;"_"&amp;SourceRelations[[#This Row],[To]]&amp;"_"&amp;SourceRelations[[#This Row],[Relationship]]</f>
        <v>Principle_Influence_Association</v>
      </c>
      <c r="C10015" t="s">
        <v>54</v>
      </c>
      <c r="D10015" t="s">
        <v>6</v>
      </c>
      <c r="E10015" t="s">
        <v>7</v>
      </c>
      <c r="F10015" s="1" t="str">
        <f>VLOOKUP(SourceRelations[[#This Row],[Relationship]],Coding[],2, FALSE)</f>
        <v>o</v>
      </c>
    </row>
    <row r="10016" spans="2:6" x14ac:dyDescent="0.2">
      <c r="B10016" s="1" t="str">
        <f>SourceRelations[[#This Row],[From]]&amp;"_"&amp;SourceRelations[[#This Row],[To]]&amp;"_"&amp;SourceRelations[[#This Row],[Relationship]]</f>
        <v>Principle_Junction_Association</v>
      </c>
      <c r="C10016" t="s">
        <v>54</v>
      </c>
      <c r="D10016" t="s">
        <v>102</v>
      </c>
      <c r="E10016" t="s">
        <v>7</v>
      </c>
      <c r="F10016" s="1" t="str">
        <f>VLOOKUP(SourceRelations[[#This Row],[Relationship]],Coding[],2, FALSE)</f>
        <v>o</v>
      </c>
    </row>
    <row r="10017" spans="2:6" x14ac:dyDescent="0.2">
      <c r="B10017" s="1" t="str">
        <f>SourceRelations[[#This Row],[From]]&amp;"_"&amp;SourceRelations[[#This Row],[To]]&amp;"_"&amp;SourceRelations[[#This Row],[Relationship]]</f>
        <v>Principle_Junction_Influence</v>
      </c>
      <c r="C10017" t="s">
        <v>54</v>
      </c>
      <c r="D10017" t="s">
        <v>102</v>
      </c>
      <c r="E10017" t="s">
        <v>6</v>
      </c>
      <c r="F10017" s="1" t="str">
        <f>VLOOKUP(SourceRelations[[#This Row],[Relationship]],Coding[],2, FALSE)</f>
        <v>n</v>
      </c>
    </row>
    <row r="10018" spans="2:6" x14ac:dyDescent="0.2">
      <c r="B10018" s="1" t="str">
        <f>SourceRelations[[#This Row],[From]]&amp;"_"&amp;SourceRelations[[#This Row],[To]]&amp;"_"&amp;SourceRelations[[#This Row],[Relationship]]</f>
        <v>Principle_Junction_Realization</v>
      </c>
      <c r="C10018" t="s">
        <v>54</v>
      </c>
      <c r="D10018" t="s">
        <v>102</v>
      </c>
      <c r="E10018" t="s">
        <v>23</v>
      </c>
      <c r="F10018" s="1" t="str">
        <f>VLOOKUP(SourceRelations[[#This Row],[Relationship]],Coding[],2, FALSE)</f>
        <v>r</v>
      </c>
    </row>
    <row r="10019" spans="2:6" x14ac:dyDescent="0.2">
      <c r="B10019" s="1" t="str">
        <f>SourceRelations[[#This Row],[From]]&amp;"_"&amp;SourceRelations[[#This Row],[To]]&amp;"_"&amp;SourceRelations[[#This Row],[Relationship]]</f>
        <v>Principle_Location_Association</v>
      </c>
      <c r="C10019" t="s">
        <v>54</v>
      </c>
      <c r="D10019" t="s">
        <v>81</v>
      </c>
      <c r="E10019" t="s">
        <v>7</v>
      </c>
      <c r="F10019" s="1" t="str">
        <f>VLOOKUP(SourceRelations[[#This Row],[Relationship]],Coding[],2, FALSE)</f>
        <v>o</v>
      </c>
    </row>
    <row r="10020" spans="2:6" x14ac:dyDescent="0.2">
      <c r="B10020" s="1" t="str">
        <f>SourceRelations[[#This Row],[From]]&amp;"_"&amp;SourceRelations[[#This Row],[To]]&amp;"_"&amp;SourceRelations[[#This Row],[Relationship]]</f>
        <v>Principle_Material_Association</v>
      </c>
      <c r="C10020" t="s">
        <v>54</v>
      </c>
      <c r="D10020" t="s">
        <v>72</v>
      </c>
      <c r="E10020" t="s">
        <v>7</v>
      </c>
      <c r="F10020" s="1" t="str">
        <f>VLOOKUP(SourceRelations[[#This Row],[Relationship]],Coding[],2, FALSE)</f>
        <v>o</v>
      </c>
    </row>
    <row r="10021" spans="2:6" x14ac:dyDescent="0.2">
      <c r="B10021" s="1" t="str">
        <f>SourceRelations[[#This Row],[From]]&amp;"_"&amp;SourceRelations[[#This Row],[To]]&amp;"_"&amp;SourceRelations[[#This Row],[Relationship]]</f>
        <v>Principle_Meaning_Association</v>
      </c>
      <c r="C10021" t="s">
        <v>54</v>
      </c>
      <c r="D10021" t="s">
        <v>52</v>
      </c>
      <c r="E10021" t="s">
        <v>7</v>
      </c>
      <c r="F10021" s="1" t="str">
        <f>VLOOKUP(SourceRelations[[#This Row],[Relationship]],Coding[],2, FALSE)</f>
        <v>o</v>
      </c>
    </row>
    <row r="10022" spans="2:6" x14ac:dyDescent="0.2">
      <c r="B10022" s="1" t="str">
        <f>SourceRelations[[#This Row],[From]]&amp;"_"&amp;SourceRelations[[#This Row],[To]]&amp;"_"&amp;SourceRelations[[#This Row],[Relationship]]</f>
        <v>Principle_Meaning_Influence</v>
      </c>
      <c r="C10022" t="s">
        <v>54</v>
      </c>
      <c r="D10022" t="s">
        <v>52</v>
      </c>
      <c r="E10022" t="s">
        <v>6</v>
      </c>
      <c r="F10022" s="1" t="str">
        <f>VLOOKUP(SourceRelations[[#This Row],[Relationship]],Coding[],2, FALSE)</f>
        <v>n</v>
      </c>
    </row>
    <row r="10023" spans="2:6" x14ac:dyDescent="0.2">
      <c r="B10023" s="1" t="str">
        <f>SourceRelations[[#This Row],[From]]&amp;"_"&amp;SourceRelations[[#This Row],[To]]&amp;"_"&amp;SourceRelations[[#This Row],[Relationship]]</f>
        <v>Principle_Node_Association</v>
      </c>
      <c r="C10023" t="s">
        <v>54</v>
      </c>
      <c r="D10023" t="s">
        <v>43</v>
      </c>
      <c r="E10023" t="s">
        <v>7</v>
      </c>
      <c r="F10023" s="1" t="str">
        <f>VLOOKUP(SourceRelations[[#This Row],[Relationship]],Coding[],2, FALSE)</f>
        <v>o</v>
      </c>
    </row>
    <row r="10024" spans="2:6" x14ac:dyDescent="0.2">
      <c r="B10024" s="1" t="str">
        <f>SourceRelations[[#This Row],[From]]&amp;"_"&amp;SourceRelations[[#This Row],[To]]&amp;"_"&amp;SourceRelations[[#This Row],[Relationship]]</f>
        <v>Principle_Or Junction_Association</v>
      </c>
      <c r="C10024" t="s">
        <v>54</v>
      </c>
      <c r="D10024" t="s">
        <v>103</v>
      </c>
      <c r="E10024" t="s">
        <v>7</v>
      </c>
      <c r="F10024" s="1" t="str">
        <f>VLOOKUP(SourceRelations[[#This Row],[Relationship]],Coding[],2, FALSE)</f>
        <v>o</v>
      </c>
    </row>
    <row r="10025" spans="2:6" x14ac:dyDescent="0.2">
      <c r="B10025" s="1" t="str">
        <f>SourceRelations[[#This Row],[From]]&amp;"_"&amp;SourceRelations[[#This Row],[To]]&amp;"_"&amp;SourceRelations[[#This Row],[Relationship]]</f>
        <v>Principle_Or Junction_Influence</v>
      </c>
      <c r="C10025" t="s">
        <v>54</v>
      </c>
      <c r="D10025" t="s">
        <v>103</v>
      </c>
      <c r="E10025" t="s">
        <v>6</v>
      </c>
      <c r="F10025" s="1" t="str">
        <f>VLOOKUP(SourceRelations[[#This Row],[Relationship]],Coding[],2, FALSE)</f>
        <v>n</v>
      </c>
    </row>
    <row r="10026" spans="2:6" x14ac:dyDescent="0.2">
      <c r="B10026" s="1" t="str">
        <f>SourceRelations[[#This Row],[From]]&amp;"_"&amp;SourceRelations[[#This Row],[To]]&amp;"_"&amp;SourceRelations[[#This Row],[Relationship]]</f>
        <v>Principle_Or Junction_Realization</v>
      </c>
      <c r="C10026" t="s">
        <v>54</v>
      </c>
      <c r="D10026" t="s">
        <v>103</v>
      </c>
      <c r="E10026" t="s">
        <v>23</v>
      </c>
      <c r="F10026" s="1" t="str">
        <f>VLOOKUP(SourceRelations[[#This Row],[Relationship]],Coding[],2, FALSE)</f>
        <v>r</v>
      </c>
    </row>
    <row r="10027" spans="2:6" x14ac:dyDescent="0.2">
      <c r="B10027" s="1" t="str">
        <f>SourceRelations[[#This Row],[From]]&amp;"_"&amp;SourceRelations[[#This Row],[To]]&amp;"_"&amp;SourceRelations[[#This Row],[Relationship]]</f>
        <v>Principle_Outcome_Association</v>
      </c>
      <c r="C10027" t="s">
        <v>54</v>
      </c>
      <c r="D10027" t="s">
        <v>53</v>
      </c>
      <c r="E10027" t="s">
        <v>7</v>
      </c>
      <c r="F10027" s="1" t="str">
        <f>VLOOKUP(SourceRelations[[#This Row],[Relationship]],Coding[],2, FALSE)</f>
        <v>o</v>
      </c>
    </row>
    <row r="10028" spans="2:6" x14ac:dyDescent="0.2">
      <c r="B10028" s="1" t="str">
        <f>SourceRelations[[#This Row],[From]]&amp;"_"&amp;SourceRelations[[#This Row],[To]]&amp;"_"&amp;SourceRelations[[#This Row],[Relationship]]</f>
        <v>Principle_Outcome_Influence</v>
      </c>
      <c r="C10028" t="s">
        <v>54</v>
      </c>
      <c r="D10028" t="s">
        <v>53</v>
      </c>
      <c r="E10028" t="s">
        <v>6</v>
      </c>
      <c r="F10028" s="1" t="str">
        <f>VLOOKUP(SourceRelations[[#This Row],[Relationship]],Coding[],2, FALSE)</f>
        <v>n</v>
      </c>
    </row>
    <row r="10029" spans="2:6" x14ac:dyDescent="0.2">
      <c r="B10029" s="1" t="str">
        <f>SourceRelations[[#This Row],[From]]&amp;"_"&amp;SourceRelations[[#This Row],[To]]&amp;"_"&amp;SourceRelations[[#This Row],[Relationship]]</f>
        <v>Principle_Outcome_Realization</v>
      </c>
      <c r="C10029" t="s">
        <v>54</v>
      </c>
      <c r="D10029" t="s">
        <v>53</v>
      </c>
      <c r="E10029" t="s">
        <v>23</v>
      </c>
      <c r="F10029" s="1" t="str">
        <f>VLOOKUP(SourceRelations[[#This Row],[Relationship]],Coding[],2, FALSE)</f>
        <v>r</v>
      </c>
    </row>
    <row r="10030" spans="2:6" x14ac:dyDescent="0.2">
      <c r="B10030" s="1" t="str">
        <f>SourceRelations[[#This Row],[From]]&amp;"_"&amp;SourceRelations[[#This Row],[To]]&amp;"_"&amp;SourceRelations[[#This Row],[Relationship]]</f>
        <v>Principle_Path_Association</v>
      </c>
      <c r="C10030" t="s">
        <v>54</v>
      </c>
      <c r="D10030" t="s">
        <v>65</v>
      </c>
      <c r="E10030" t="s">
        <v>7</v>
      </c>
      <c r="F10030" s="1" t="str">
        <f>VLOOKUP(SourceRelations[[#This Row],[Relationship]],Coding[],2, FALSE)</f>
        <v>o</v>
      </c>
    </row>
    <row r="10031" spans="2:6" x14ac:dyDescent="0.2">
      <c r="B10031" s="1" t="str">
        <f>SourceRelations[[#This Row],[From]]&amp;"_"&amp;SourceRelations[[#This Row],[To]]&amp;"_"&amp;SourceRelations[[#This Row],[Relationship]]</f>
        <v>Principle_Plateau_Association</v>
      </c>
      <c r="C10031" t="s">
        <v>54</v>
      </c>
      <c r="D10031" t="s">
        <v>78</v>
      </c>
      <c r="E10031" t="s">
        <v>7</v>
      </c>
      <c r="F10031" s="1" t="str">
        <f>VLOOKUP(SourceRelations[[#This Row],[Relationship]],Coding[],2, FALSE)</f>
        <v>o</v>
      </c>
    </row>
    <row r="10032" spans="2:6" x14ac:dyDescent="0.2">
      <c r="B10032" s="1" t="str">
        <f>SourceRelations[[#This Row],[From]]&amp;"_"&amp;SourceRelations[[#This Row],[To]]&amp;"_"&amp;SourceRelations[[#This Row],[Relationship]]</f>
        <v>Principle_Principle_Aggregation</v>
      </c>
      <c r="C10032" t="s">
        <v>54</v>
      </c>
      <c r="D10032" t="s">
        <v>54</v>
      </c>
      <c r="E10032" t="s">
        <v>5</v>
      </c>
      <c r="F10032" s="1" t="str">
        <f>VLOOKUP(SourceRelations[[#This Row],[Relationship]],Coding[],2, FALSE)</f>
        <v>g</v>
      </c>
    </row>
    <row r="10033" spans="2:6" x14ac:dyDescent="0.2">
      <c r="B10033" s="1" t="str">
        <f>SourceRelations[[#This Row],[From]]&amp;"_"&amp;SourceRelations[[#This Row],[To]]&amp;"_"&amp;SourceRelations[[#This Row],[Relationship]]</f>
        <v>Principle_Principle_Association</v>
      </c>
      <c r="C10033" t="s">
        <v>54</v>
      </c>
      <c r="D10033" t="s">
        <v>54</v>
      </c>
      <c r="E10033" t="s">
        <v>7</v>
      </c>
      <c r="F10033" s="1" t="str">
        <f>VLOOKUP(SourceRelations[[#This Row],[Relationship]],Coding[],2, FALSE)</f>
        <v>o</v>
      </c>
    </row>
    <row r="10034" spans="2:6" x14ac:dyDescent="0.2">
      <c r="B10034" s="1" t="str">
        <f>SourceRelations[[#This Row],[From]]&amp;"_"&amp;SourceRelations[[#This Row],[To]]&amp;"_"&amp;SourceRelations[[#This Row],[Relationship]]</f>
        <v>Principle_Principle_Composition</v>
      </c>
      <c r="C10034" t="s">
        <v>54</v>
      </c>
      <c r="D10034" t="s">
        <v>54</v>
      </c>
      <c r="E10034" t="s">
        <v>4</v>
      </c>
      <c r="F10034" s="1" t="str">
        <f>VLOOKUP(SourceRelations[[#This Row],[Relationship]],Coding[],2, FALSE)</f>
        <v>c</v>
      </c>
    </row>
    <row r="10035" spans="2:6" x14ac:dyDescent="0.2">
      <c r="B10035" s="1" t="str">
        <f>SourceRelations[[#This Row],[From]]&amp;"_"&amp;SourceRelations[[#This Row],[To]]&amp;"_"&amp;SourceRelations[[#This Row],[Relationship]]</f>
        <v>Principle_Principle_Influence</v>
      </c>
      <c r="C10035" t="s">
        <v>54</v>
      </c>
      <c r="D10035" t="s">
        <v>54</v>
      </c>
      <c r="E10035" t="s">
        <v>6</v>
      </c>
      <c r="F10035" s="1" t="str">
        <f>VLOOKUP(SourceRelations[[#This Row],[Relationship]],Coding[],2, FALSE)</f>
        <v>n</v>
      </c>
    </row>
    <row r="10036" spans="2:6" x14ac:dyDescent="0.2">
      <c r="B10036" s="1" t="str">
        <f>SourceRelations[[#This Row],[From]]&amp;"_"&amp;SourceRelations[[#This Row],[To]]&amp;"_"&amp;SourceRelations[[#This Row],[Relationship]]</f>
        <v>Principle_Principle_Specialization</v>
      </c>
      <c r="C10036" t="s">
        <v>54</v>
      </c>
      <c r="D10036" t="s">
        <v>54</v>
      </c>
      <c r="E10036" t="s">
        <v>8</v>
      </c>
      <c r="F10036" s="1" t="str">
        <f>VLOOKUP(SourceRelations[[#This Row],[Relationship]],Coding[],2, FALSE)</f>
        <v>s</v>
      </c>
    </row>
    <row r="10037" spans="2:6" x14ac:dyDescent="0.2">
      <c r="B10037" s="1" t="str">
        <f>SourceRelations[[#This Row],[From]]&amp;"_"&amp;SourceRelations[[#This Row],[To]]&amp;"_"&amp;SourceRelations[[#This Row],[Relationship]]</f>
        <v>Principle_Product_Association</v>
      </c>
      <c r="C10037" t="s">
        <v>54</v>
      </c>
      <c r="D10037" t="s">
        <v>73</v>
      </c>
      <c r="E10037" t="s">
        <v>7</v>
      </c>
      <c r="F10037" s="1" t="str">
        <f>VLOOKUP(SourceRelations[[#This Row],[Relationship]],Coding[],2, FALSE)</f>
        <v>o</v>
      </c>
    </row>
    <row r="10038" spans="2:6" x14ac:dyDescent="0.2">
      <c r="B10038" s="1" t="str">
        <f>SourceRelations[[#This Row],[From]]&amp;"_"&amp;SourceRelations[[#This Row],[To]]&amp;"_"&amp;SourceRelations[[#This Row],[Relationship]]</f>
        <v>Principle_Realization_Association</v>
      </c>
      <c r="C10038" t="s">
        <v>54</v>
      </c>
      <c r="D10038" t="s">
        <v>23</v>
      </c>
      <c r="E10038" t="s">
        <v>7</v>
      </c>
      <c r="F10038" s="1" t="str">
        <f>VLOOKUP(SourceRelations[[#This Row],[Relationship]],Coding[],2, FALSE)</f>
        <v>o</v>
      </c>
    </row>
    <row r="10039" spans="2:6" x14ac:dyDescent="0.2">
      <c r="B10039" s="1" t="str">
        <f>SourceRelations[[#This Row],[From]]&amp;"_"&amp;SourceRelations[[#This Row],[To]]&amp;"_"&amp;SourceRelations[[#This Row],[Relationship]]</f>
        <v>Principle_Representation_Association</v>
      </c>
      <c r="C10039" t="s">
        <v>54</v>
      </c>
      <c r="D10039" t="s">
        <v>59</v>
      </c>
      <c r="E10039" t="s">
        <v>7</v>
      </c>
      <c r="F10039" s="1" t="str">
        <f>VLOOKUP(SourceRelations[[#This Row],[Relationship]],Coding[],2, FALSE)</f>
        <v>o</v>
      </c>
    </row>
    <row r="10040" spans="2:6" x14ac:dyDescent="0.2">
      <c r="B10040" s="1" t="str">
        <f>SourceRelations[[#This Row],[From]]&amp;"_"&amp;SourceRelations[[#This Row],[To]]&amp;"_"&amp;SourceRelations[[#This Row],[Relationship]]</f>
        <v>Principle_Requirement_Association</v>
      </c>
      <c r="C10040" t="s">
        <v>54</v>
      </c>
      <c r="D10040" t="s">
        <v>35</v>
      </c>
      <c r="E10040" t="s">
        <v>7</v>
      </c>
      <c r="F10040" s="1" t="str">
        <f>VLOOKUP(SourceRelations[[#This Row],[Relationship]],Coding[],2, FALSE)</f>
        <v>o</v>
      </c>
    </row>
    <row r="10041" spans="2:6" x14ac:dyDescent="0.2">
      <c r="B10041" s="1" t="str">
        <f>SourceRelations[[#This Row],[From]]&amp;"_"&amp;SourceRelations[[#This Row],[To]]&amp;"_"&amp;SourceRelations[[#This Row],[Relationship]]</f>
        <v>Principle_Requirement_Influence</v>
      </c>
      <c r="C10041" t="s">
        <v>54</v>
      </c>
      <c r="D10041" t="s">
        <v>35</v>
      </c>
      <c r="E10041" t="s">
        <v>6</v>
      </c>
      <c r="F10041" s="1" t="str">
        <f>VLOOKUP(SourceRelations[[#This Row],[Relationship]],Coding[],2, FALSE)</f>
        <v>n</v>
      </c>
    </row>
    <row r="10042" spans="2:6" x14ac:dyDescent="0.2">
      <c r="B10042" s="1" t="str">
        <f>SourceRelations[[#This Row],[From]]&amp;"_"&amp;SourceRelations[[#This Row],[To]]&amp;"_"&amp;SourceRelations[[#This Row],[Relationship]]</f>
        <v>Principle_Resource_Association</v>
      </c>
      <c r="C10042" t="s">
        <v>54</v>
      </c>
      <c r="D10042" t="s">
        <v>33</v>
      </c>
      <c r="E10042" t="s">
        <v>7</v>
      </c>
      <c r="F10042" s="1" t="str">
        <f>VLOOKUP(SourceRelations[[#This Row],[Relationship]],Coding[],2, FALSE)</f>
        <v>o</v>
      </c>
    </row>
    <row r="10043" spans="2:6" x14ac:dyDescent="0.2">
      <c r="B10043" s="1" t="str">
        <f>SourceRelations[[#This Row],[From]]&amp;"_"&amp;SourceRelations[[#This Row],[To]]&amp;"_"&amp;SourceRelations[[#This Row],[Relationship]]</f>
        <v>Principle_Serving_Association</v>
      </c>
      <c r="C10043" t="s">
        <v>54</v>
      </c>
      <c r="D10043" t="s">
        <v>27</v>
      </c>
      <c r="E10043" t="s">
        <v>7</v>
      </c>
      <c r="F10043" s="1" t="str">
        <f>VLOOKUP(SourceRelations[[#This Row],[Relationship]],Coding[],2, FALSE)</f>
        <v>o</v>
      </c>
    </row>
    <row r="10044" spans="2:6" x14ac:dyDescent="0.2">
      <c r="B10044" s="1" t="str">
        <f>SourceRelations[[#This Row],[From]]&amp;"_"&amp;SourceRelations[[#This Row],[To]]&amp;"_"&amp;SourceRelations[[#This Row],[Relationship]]</f>
        <v>Principle_Specialization_Association</v>
      </c>
      <c r="C10044" t="s">
        <v>54</v>
      </c>
      <c r="D10044" t="s">
        <v>8</v>
      </c>
      <c r="E10044" t="s">
        <v>7</v>
      </c>
      <c r="F10044" s="1" t="str">
        <f>VLOOKUP(SourceRelations[[#This Row],[Relationship]],Coding[],2, FALSE)</f>
        <v>o</v>
      </c>
    </row>
    <row r="10045" spans="2:6" x14ac:dyDescent="0.2">
      <c r="B10045" s="1" t="str">
        <f>SourceRelations[[#This Row],[From]]&amp;"_"&amp;SourceRelations[[#This Row],[To]]&amp;"_"&amp;SourceRelations[[#This Row],[Relationship]]</f>
        <v>Principle_Stakeholder_Association</v>
      </c>
      <c r="C10045" t="s">
        <v>54</v>
      </c>
      <c r="D10045" t="s">
        <v>56</v>
      </c>
      <c r="E10045" t="s">
        <v>7</v>
      </c>
      <c r="F10045" s="1" t="str">
        <f>VLOOKUP(SourceRelations[[#This Row],[Relationship]],Coding[],2, FALSE)</f>
        <v>o</v>
      </c>
    </row>
    <row r="10046" spans="2:6" x14ac:dyDescent="0.2">
      <c r="B10046" s="1" t="str">
        <f>SourceRelations[[#This Row],[From]]&amp;"_"&amp;SourceRelations[[#This Row],[To]]&amp;"_"&amp;SourceRelations[[#This Row],[Relationship]]</f>
        <v>Principle_Stakeholder_Influence</v>
      </c>
      <c r="C10046" t="s">
        <v>54</v>
      </c>
      <c r="D10046" t="s">
        <v>56</v>
      </c>
      <c r="E10046" t="s">
        <v>6</v>
      </c>
      <c r="F10046" s="1" t="str">
        <f>VLOOKUP(SourceRelations[[#This Row],[Relationship]],Coding[],2, FALSE)</f>
        <v>n</v>
      </c>
    </row>
    <row r="10047" spans="2:6" x14ac:dyDescent="0.2">
      <c r="B10047" s="1" t="str">
        <f>SourceRelations[[#This Row],[From]]&amp;"_"&amp;SourceRelations[[#This Row],[To]]&amp;"_"&amp;SourceRelations[[#This Row],[Relationship]]</f>
        <v>Principle_System Software_Association</v>
      </c>
      <c r="C10047" t="s">
        <v>54</v>
      </c>
      <c r="D10047" t="s">
        <v>49</v>
      </c>
      <c r="E10047" t="s">
        <v>7</v>
      </c>
      <c r="F10047" s="1" t="str">
        <f>VLOOKUP(SourceRelations[[#This Row],[Relationship]],Coding[],2, FALSE)</f>
        <v>o</v>
      </c>
    </row>
    <row r="10048" spans="2:6" x14ac:dyDescent="0.2">
      <c r="B10048" s="1" t="str">
        <f>SourceRelations[[#This Row],[From]]&amp;"_"&amp;SourceRelations[[#This Row],[To]]&amp;"_"&amp;SourceRelations[[#This Row],[Relationship]]</f>
        <v>Principle_Technology Collaboration_Association</v>
      </c>
      <c r="C10048" t="s">
        <v>54</v>
      </c>
      <c r="D10048" t="s">
        <v>74</v>
      </c>
      <c r="E10048" t="s">
        <v>7</v>
      </c>
      <c r="F10048" s="1" t="str">
        <f>VLOOKUP(SourceRelations[[#This Row],[Relationship]],Coding[],2, FALSE)</f>
        <v>o</v>
      </c>
    </row>
    <row r="10049" spans="2:6" x14ac:dyDescent="0.2">
      <c r="B10049" s="1" t="str">
        <f>SourceRelations[[#This Row],[From]]&amp;"_"&amp;SourceRelations[[#This Row],[To]]&amp;"_"&amp;SourceRelations[[#This Row],[Relationship]]</f>
        <v>Principle_Technology Event_Association</v>
      </c>
      <c r="C10049" t="s">
        <v>54</v>
      </c>
      <c r="D10049" t="s">
        <v>75</v>
      </c>
      <c r="E10049" t="s">
        <v>7</v>
      </c>
      <c r="F10049" s="1" t="str">
        <f>VLOOKUP(SourceRelations[[#This Row],[Relationship]],Coding[],2, FALSE)</f>
        <v>o</v>
      </c>
    </row>
    <row r="10050" spans="2:6" x14ac:dyDescent="0.2">
      <c r="B10050" s="1" t="str">
        <f>SourceRelations[[#This Row],[From]]&amp;"_"&amp;SourceRelations[[#This Row],[To]]&amp;"_"&amp;SourceRelations[[#This Row],[Relationship]]</f>
        <v>Principle_Technology Function_Association</v>
      </c>
      <c r="C10050" t="s">
        <v>54</v>
      </c>
      <c r="D10050" t="s">
        <v>45</v>
      </c>
      <c r="E10050" t="s">
        <v>7</v>
      </c>
      <c r="F10050" s="1" t="str">
        <f>VLOOKUP(SourceRelations[[#This Row],[Relationship]],Coding[],2, FALSE)</f>
        <v>o</v>
      </c>
    </row>
    <row r="10051" spans="2:6" x14ac:dyDescent="0.2">
      <c r="B10051" s="1" t="str">
        <f>SourceRelations[[#This Row],[From]]&amp;"_"&amp;SourceRelations[[#This Row],[To]]&amp;"_"&amp;SourceRelations[[#This Row],[Relationship]]</f>
        <v>Principle_Technology Interaction_Association</v>
      </c>
      <c r="C10051" t="s">
        <v>54</v>
      </c>
      <c r="D10051" t="s">
        <v>46</v>
      </c>
      <c r="E10051" t="s">
        <v>7</v>
      </c>
      <c r="F10051" s="1" t="str">
        <f>VLOOKUP(SourceRelations[[#This Row],[Relationship]],Coding[],2, FALSE)</f>
        <v>o</v>
      </c>
    </row>
    <row r="10052" spans="2:6" x14ac:dyDescent="0.2">
      <c r="B10052" s="1" t="str">
        <f>SourceRelations[[#This Row],[From]]&amp;"_"&amp;SourceRelations[[#This Row],[To]]&amp;"_"&amp;SourceRelations[[#This Row],[Relationship]]</f>
        <v>Principle_Technology Interface_Association</v>
      </c>
      <c r="C10052" t="s">
        <v>54</v>
      </c>
      <c r="D10052" t="s">
        <v>76</v>
      </c>
      <c r="E10052" t="s">
        <v>7</v>
      </c>
      <c r="F10052" s="1" t="str">
        <f>VLOOKUP(SourceRelations[[#This Row],[Relationship]],Coding[],2, FALSE)</f>
        <v>o</v>
      </c>
    </row>
    <row r="10053" spans="2:6" x14ac:dyDescent="0.2">
      <c r="B10053" s="1" t="str">
        <f>SourceRelations[[#This Row],[From]]&amp;"_"&amp;SourceRelations[[#This Row],[To]]&amp;"_"&amp;SourceRelations[[#This Row],[Relationship]]</f>
        <v>Principle_Technology Process_Association</v>
      </c>
      <c r="C10053" t="s">
        <v>54</v>
      </c>
      <c r="D10053" t="s">
        <v>47</v>
      </c>
      <c r="E10053" t="s">
        <v>7</v>
      </c>
      <c r="F10053" s="1" t="str">
        <f>VLOOKUP(SourceRelations[[#This Row],[Relationship]],Coding[],2, FALSE)</f>
        <v>o</v>
      </c>
    </row>
    <row r="10054" spans="2:6" x14ac:dyDescent="0.2">
      <c r="B10054" s="1" t="str">
        <f>SourceRelations[[#This Row],[From]]&amp;"_"&amp;SourceRelations[[#This Row],[To]]&amp;"_"&amp;SourceRelations[[#This Row],[Relationship]]</f>
        <v>Principle_Technology Service_Association</v>
      </c>
      <c r="C10054" t="s">
        <v>54</v>
      </c>
      <c r="D10054" t="s">
        <v>77</v>
      </c>
      <c r="E10054" t="s">
        <v>7</v>
      </c>
      <c r="F10054" s="1" t="str">
        <f>VLOOKUP(SourceRelations[[#This Row],[Relationship]],Coding[],2, FALSE)</f>
        <v>o</v>
      </c>
    </row>
    <row r="10055" spans="2:6" x14ac:dyDescent="0.2">
      <c r="B10055" s="1" t="str">
        <f>SourceRelations[[#This Row],[From]]&amp;"_"&amp;SourceRelations[[#This Row],[To]]&amp;"_"&amp;SourceRelations[[#This Row],[Relationship]]</f>
        <v>Principle_Triggering_Association</v>
      </c>
      <c r="C10055" t="s">
        <v>54</v>
      </c>
      <c r="D10055" t="s">
        <v>26</v>
      </c>
      <c r="E10055" t="s">
        <v>7</v>
      </c>
      <c r="F10055" s="1" t="str">
        <f>VLOOKUP(SourceRelations[[#This Row],[Relationship]],Coding[],2, FALSE)</f>
        <v>o</v>
      </c>
    </row>
    <row r="10056" spans="2:6" x14ac:dyDescent="0.2">
      <c r="B10056" s="1" t="str">
        <f>SourceRelations[[#This Row],[From]]&amp;"_"&amp;SourceRelations[[#This Row],[To]]&amp;"_"&amp;SourceRelations[[#This Row],[Relationship]]</f>
        <v>Principle_Value Stream_Association</v>
      </c>
      <c r="C10056" t="s">
        <v>54</v>
      </c>
      <c r="D10056" t="s">
        <v>101</v>
      </c>
      <c r="E10056" t="s">
        <v>7</v>
      </c>
      <c r="F10056" s="1" t="str">
        <f>VLOOKUP(SourceRelations[[#This Row],[Relationship]],Coding[],2, FALSE)</f>
        <v>o</v>
      </c>
    </row>
    <row r="10057" spans="2:6" x14ac:dyDescent="0.2">
      <c r="B10057" s="1" t="str">
        <f>SourceRelations[[#This Row],[From]]&amp;"_"&amp;SourceRelations[[#This Row],[To]]&amp;"_"&amp;SourceRelations[[#This Row],[Relationship]]</f>
        <v>Principle_Value_Association</v>
      </c>
      <c r="C10057" t="s">
        <v>54</v>
      </c>
      <c r="D10057" t="s">
        <v>66</v>
      </c>
      <c r="E10057" t="s">
        <v>7</v>
      </c>
      <c r="F10057" s="1" t="str">
        <f>VLOOKUP(SourceRelations[[#This Row],[Relationship]],Coding[],2, FALSE)</f>
        <v>o</v>
      </c>
    </row>
    <row r="10058" spans="2:6" x14ac:dyDescent="0.2">
      <c r="B10058" s="1" t="str">
        <f>SourceRelations[[#This Row],[From]]&amp;"_"&amp;SourceRelations[[#This Row],[To]]&amp;"_"&amp;SourceRelations[[#This Row],[Relationship]]</f>
        <v>Principle_Value_Influence</v>
      </c>
      <c r="C10058" t="s">
        <v>54</v>
      </c>
      <c r="D10058" t="s">
        <v>66</v>
      </c>
      <c r="E10058" t="s">
        <v>6</v>
      </c>
      <c r="F10058" s="1" t="str">
        <f>VLOOKUP(SourceRelations[[#This Row],[Relationship]],Coding[],2, FALSE)</f>
        <v>n</v>
      </c>
    </row>
    <row r="10059" spans="2:6" x14ac:dyDescent="0.2">
      <c r="B10059" s="1" t="str">
        <f>SourceRelations[[#This Row],[From]]&amp;"_"&amp;SourceRelations[[#This Row],[To]]&amp;"_"&amp;SourceRelations[[#This Row],[Relationship]]</f>
        <v>Principle_Work Package_Association</v>
      </c>
      <c r="C10059" t="s">
        <v>54</v>
      </c>
      <c r="D10059" t="s">
        <v>61</v>
      </c>
      <c r="E10059" t="s">
        <v>7</v>
      </c>
      <c r="F10059" s="1" t="str">
        <f>VLOOKUP(SourceRelations[[#This Row],[Relationship]],Coding[],2, FALSE)</f>
        <v>o</v>
      </c>
    </row>
    <row r="10060" spans="2:6" x14ac:dyDescent="0.2">
      <c r="B10060" s="1" t="str">
        <f>SourceRelations[[#This Row],[From]]&amp;"_"&amp;SourceRelations[[#This Row],[To]]&amp;"_"&amp;SourceRelations[[#This Row],[Relationship]]</f>
        <v>Product_Access_Association</v>
      </c>
      <c r="C10060" t="s">
        <v>73</v>
      </c>
      <c r="D10060" t="s">
        <v>13</v>
      </c>
      <c r="E10060" t="s">
        <v>7</v>
      </c>
      <c r="F10060" s="1" t="str">
        <f>VLOOKUP(SourceRelations[[#This Row],[Relationship]],Coding[],2, FALSE)</f>
        <v>o</v>
      </c>
    </row>
    <row r="10061" spans="2:6" x14ac:dyDescent="0.2">
      <c r="B10061" s="1" t="str">
        <f>SourceRelations[[#This Row],[From]]&amp;"_"&amp;SourceRelations[[#This Row],[To]]&amp;"_"&amp;SourceRelations[[#This Row],[Relationship]]</f>
        <v>Product_Aggregation_Association</v>
      </c>
      <c r="C10061" t="s">
        <v>73</v>
      </c>
      <c r="D10061" t="s">
        <v>5</v>
      </c>
      <c r="E10061" t="s">
        <v>7</v>
      </c>
      <c r="F10061" s="1" t="str">
        <f>VLOOKUP(SourceRelations[[#This Row],[Relationship]],Coding[],2, FALSE)</f>
        <v>o</v>
      </c>
    </row>
    <row r="10062" spans="2:6" x14ac:dyDescent="0.2">
      <c r="B10062" s="1" t="str">
        <f>SourceRelations[[#This Row],[From]]&amp;"_"&amp;SourceRelations[[#This Row],[To]]&amp;"_"&amp;SourceRelations[[#This Row],[Relationship]]</f>
        <v>Product_Application Collaboration_Association</v>
      </c>
      <c r="C10062" t="s">
        <v>73</v>
      </c>
      <c r="D10062" t="s">
        <v>92</v>
      </c>
      <c r="E10062" t="s">
        <v>7</v>
      </c>
      <c r="F10062" s="1" t="str">
        <f>VLOOKUP(SourceRelations[[#This Row],[Relationship]],Coding[],2, FALSE)</f>
        <v>o</v>
      </c>
    </row>
    <row r="10063" spans="2:6" x14ac:dyDescent="0.2">
      <c r="B10063" s="1" t="str">
        <f>SourceRelations[[#This Row],[From]]&amp;"_"&amp;SourceRelations[[#This Row],[To]]&amp;"_"&amp;SourceRelations[[#This Row],[Relationship]]</f>
        <v>Product_Application Collaboration_Flow</v>
      </c>
      <c r="C10063" t="s">
        <v>73</v>
      </c>
      <c r="D10063" t="s">
        <v>92</v>
      </c>
      <c r="E10063" t="s">
        <v>16</v>
      </c>
      <c r="F10063" s="1" t="str">
        <f>VLOOKUP(SourceRelations[[#This Row],[Relationship]],Coding[],2, FALSE)</f>
        <v>f</v>
      </c>
    </row>
    <row r="10064" spans="2:6" x14ac:dyDescent="0.2">
      <c r="B10064" s="1" t="str">
        <f>SourceRelations[[#This Row],[From]]&amp;"_"&amp;SourceRelations[[#This Row],[To]]&amp;"_"&amp;SourceRelations[[#This Row],[Relationship]]</f>
        <v>Product_Application Collaboration_Realization</v>
      </c>
      <c r="C10064" t="s">
        <v>73</v>
      </c>
      <c r="D10064" t="s">
        <v>92</v>
      </c>
      <c r="E10064" t="s">
        <v>23</v>
      </c>
      <c r="F10064" s="1" t="str">
        <f>VLOOKUP(SourceRelations[[#This Row],[Relationship]],Coding[],2, FALSE)</f>
        <v>r</v>
      </c>
    </row>
    <row r="10065" spans="2:6" x14ac:dyDescent="0.2">
      <c r="B10065" s="1" t="str">
        <f>SourceRelations[[#This Row],[From]]&amp;"_"&amp;SourceRelations[[#This Row],[To]]&amp;"_"&amp;SourceRelations[[#This Row],[Relationship]]</f>
        <v>Product_Application Collaboration_Serving</v>
      </c>
      <c r="C10065" t="s">
        <v>73</v>
      </c>
      <c r="D10065" t="s">
        <v>92</v>
      </c>
      <c r="E10065" t="s">
        <v>27</v>
      </c>
      <c r="F10065" s="1" t="str">
        <f>VLOOKUP(SourceRelations[[#This Row],[Relationship]],Coding[],2, FALSE)</f>
        <v>v</v>
      </c>
    </row>
    <row r="10066" spans="2:6" x14ac:dyDescent="0.2">
      <c r="B10066" s="1" t="str">
        <f>SourceRelations[[#This Row],[From]]&amp;"_"&amp;SourceRelations[[#This Row],[To]]&amp;"_"&amp;SourceRelations[[#This Row],[Relationship]]</f>
        <v>Product_Application Collaboration_Triggering</v>
      </c>
      <c r="C10066" t="s">
        <v>73</v>
      </c>
      <c r="D10066" t="s">
        <v>92</v>
      </c>
      <c r="E10066" t="s">
        <v>26</v>
      </c>
      <c r="F10066" s="1" t="str">
        <f>VLOOKUP(SourceRelations[[#This Row],[Relationship]],Coding[],2, FALSE)</f>
        <v>t</v>
      </c>
    </row>
    <row r="10067" spans="2:6" x14ac:dyDescent="0.2">
      <c r="B10067" s="1" t="str">
        <f>SourceRelations[[#This Row],[From]]&amp;"_"&amp;SourceRelations[[#This Row],[To]]&amp;"_"&amp;SourceRelations[[#This Row],[Relationship]]</f>
        <v>Product_Application Component_Association</v>
      </c>
      <c r="C10067" t="s">
        <v>73</v>
      </c>
      <c r="D10067" t="s">
        <v>93</v>
      </c>
      <c r="E10067" t="s">
        <v>7</v>
      </c>
      <c r="F10067" s="1" t="str">
        <f>VLOOKUP(SourceRelations[[#This Row],[Relationship]],Coding[],2, FALSE)</f>
        <v>o</v>
      </c>
    </row>
    <row r="10068" spans="2:6" x14ac:dyDescent="0.2">
      <c r="B10068" s="1" t="str">
        <f>SourceRelations[[#This Row],[From]]&amp;"_"&amp;SourceRelations[[#This Row],[To]]&amp;"_"&amp;SourceRelations[[#This Row],[Relationship]]</f>
        <v>Product_Application Component_Flow</v>
      </c>
      <c r="C10068" t="s">
        <v>73</v>
      </c>
      <c r="D10068" t="s">
        <v>93</v>
      </c>
      <c r="E10068" t="s">
        <v>16</v>
      </c>
      <c r="F10068" s="1" t="str">
        <f>VLOOKUP(SourceRelations[[#This Row],[Relationship]],Coding[],2, FALSE)</f>
        <v>f</v>
      </c>
    </row>
    <row r="10069" spans="2:6" x14ac:dyDescent="0.2">
      <c r="B10069" s="1" t="str">
        <f>SourceRelations[[#This Row],[From]]&amp;"_"&amp;SourceRelations[[#This Row],[To]]&amp;"_"&amp;SourceRelations[[#This Row],[Relationship]]</f>
        <v>Product_Application Component_Realization</v>
      </c>
      <c r="C10069" t="s">
        <v>73</v>
      </c>
      <c r="D10069" t="s">
        <v>93</v>
      </c>
      <c r="E10069" t="s">
        <v>23</v>
      </c>
      <c r="F10069" s="1" t="str">
        <f>VLOOKUP(SourceRelations[[#This Row],[Relationship]],Coding[],2, FALSE)</f>
        <v>r</v>
      </c>
    </row>
    <row r="10070" spans="2:6" x14ac:dyDescent="0.2">
      <c r="B10070" s="1" t="str">
        <f>SourceRelations[[#This Row],[From]]&amp;"_"&amp;SourceRelations[[#This Row],[To]]&amp;"_"&amp;SourceRelations[[#This Row],[Relationship]]</f>
        <v>Product_Application Component_Serving</v>
      </c>
      <c r="C10070" t="s">
        <v>73</v>
      </c>
      <c r="D10070" t="s">
        <v>93</v>
      </c>
      <c r="E10070" t="s">
        <v>27</v>
      </c>
      <c r="F10070" s="1" t="str">
        <f>VLOOKUP(SourceRelations[[#This Row],[Relationship]],Coding[],2, FALSE)</f>
        <v>v</v>
      </c>
    </row>
    <row r="10071" spans="2:6" x14ac:dyDescent="0.2">
      <c r="B10071" s="1" t="str">
        <f>SourceRelations[[#This Row],[From]]&amp;"_"&amp;SourceRelations[[#This Row],[To]]&amp;"_"&amp;SourceRelations[[#This Row],[Relationship]]</f>
        <v>Product_Application Component_Triggering</v>
      </c>
      <c r="C10071" t="s">
        <v>73</v>
      </c>
      <c r="D10071" t="s">
        <v>93</v>
      </c>
      <c r="E10071" t="s">
        <v>26</v>
      </c>
      <c r="F10071" s="1" t="str">
        <f>VLOOKUP(SourceRelations[[#This Row],[Relationship]],Coding[],2, FALSE)</f>
        <v>t</v>
      </c>
    </row>
    <row r="10072" spans="2:6" x14ac:dyDescent="0.2">
      <c r="B10072" s="1" t="str">
        <f>SourceRelations[[#This Row],[From]]&amp;"_"&amp;SourceRelations[[#This Row],[To]]&amp;"_"&amp;SourceRelations[[#This Row],[Relationship]]</f>
        <v>Product_Application Event_Association</v>
      </c>
      <c r="C10072" t="s">
        <v>73</v>
      </c>
      <c r="D10072" t="s">
        <v>94</v>
      </c>
      <c r="E10072" t="s">
        <v>7</v>
      </c>
      <c r="F10072" s="1" t="str">
        <f>VLOOKUP(SourceRelations[[#This Row],[Relationship]],Coding[],2, FALSE)</f>
        <v>o</v>
      </c>
    </row>
    <row r="10073" spans="2:6" x14ac:dyDescent="0.2">
      <c r="B10073" s="1" t="str">
        <f>SourceRelations[[#This Row],[From]]&amp;"_"&amp;SourceRelations[[#This Row],[To]]&amp;"_"&amp;SourceRelations[[#This Row],[Relationship]]</f>
        <v>Product_Application Event_Flow</v>
      </c>
      <c r="C10073" t="s">
        <v>73</v>
      </c>
      <c r="D10073" t="s">
        <v>94</v>
      </c>
      <c r="E10073" t="s">
        <v>16</v>
      </c>
      <c r="F10073" s="1" t="str">
        <f>VLOOKUP(SourceRelations[[#This Row],[Relationship]],Coding[],2, FALSE)</f>
        <v>f</v>
      </c>
    </row>
    <row r="10074" spans="2:6" x14ac:dyDescent="0.2">
      <c r="B10074" s="1" t="str">
        <f>SourceRelations[[#This Row],[From]]&amp;"_"&amp;SourceRelations[[#This Row],[To]]&amp;"_"&amp;SourceRelations[[#This Row],[Relationship]]</f>
        <v>Product_Application Event_Realization</v>
      </c>
      <c r="C10074" t="s">
        <v>73</v>
      </c>
      <c r="D10074" t="s">
        <v>94</v>
      </c>
      <c r="E10074" t="s">
        <v>23</v>
      </c>
      <c r="F10074" s="1" t="str">
        <f>VLOOKUP(SourceRelations[[#This Row],[Relationship]],Coding[],2, FALSE)</f>
        <v>r</v>
      </c>
    </row>
    <row r="10075" spans="2:6" x14ac:dyDescent="0.2">
      <c r="B10075" s="1" t="str">
        <f>SourceRelations[[#This Row],[From]]&amp;"_"&amp;SourceRelations[[#This Row],[To]]&amp;"_"&amp;SourceRelations[[#This Row],[Relationship]]</f>
        <v>Product_Application Event_Serving</v>
      </c>
      <c r="C10075" t="s">
        <v>73</v>
      </c>
      <c r="D10075" t="s">
        <v>94</v>
      </c>
      <c r="E10075" t="s">
        <v>27</v>
      </c>
      <c r="F10075" s="1" t="str">
        <f>VLOOKUP(SourceRelations[[#This Row],[Relationship]],Coding[],2, FALSE)</f>
        <v>v</v>
      </c>
    </row>
    <row r="10076" spans="2:6" x14ac:dyDescent="0.2">
      <c r="B10076" s="1" t="str">
        <f>SourceRelations[[#This Row],[From]]&amp;"_"&amp;SourceRelations[[#This Row],[To]]&amp;"_"&amp;SourceRelations[[#This Row],[Relationship]]</f>
        <v>Product_Application Event_Triggering</v>
      </c>
      <c r="C10076" t="s">
        <v>73</v>
      </c>
      <c r="D10076" t="s">
        <v>94</v>
      </c>
      <c r="E10076" t="s">
        <v>26</v>
      </c>
      <c r="F10076" s="1" t="str">
        <f>VLOOKUP(SourceRelations[[#This Row],[Relationship]],Coding[],2, FALSE)</f>
        <v>t</v>
      </c>
    </row>
    <row r="10077" spans="2:6" x14ac:dyDescent="0.2">
      <c r="B10077" s="1" t="str">
        <f>SourceRelations[[#This Row],[From]]&amp;"_"&amp;SourceRelations[[#This Row],[To]]&amp;"_"&amp;SourceRelations[[#This Row],[Relationship]]</f>
        <v>Product_Application Function_Association</v>
      </c>
      <c r="C10077" t="s">
        <v>73</v>
      </c>
      <c r="D10077" t="s">
        <v>95</v>
      </c>
      <c r="E10077" t="s">
        <v>7</v>
      </c>
      <c r="F10077" s="1" t="str">
        <f>VLOOKUP(SourceRelations[[#This Row],[Relationship]],Coding[],2, FALSE)</f>
        <v>o</v>
      </c>
    </row>
    <row r="10078" spans="2:6" x14ac:dyDescent="0.2">
      <c r="B10078" s="1" t="str">
        <f>SourceRelations[[#This Row],[From]]&amp;"_"&amp;SourceRelations[[#This Row],[To]]&amp;"_"&amp;SourceRelations[[#This Row],[Relationship]]</f>
        <v>Product_Application Function_Flow</v>
      </c>
      <c r="C10078" t="s">
        <v>73</v>
      </c>
      <c r="D10078" t="s">
        <v>95</v>
      </c>
      <c r="E10078" t="s">
        <v>16</v>
      </c>
      <c r="F10078" s="1" t="str">
        <f>VLOOKUP(SourceRelations[[#This Row],[Relationship]],Coding[],2, FALSE)</f>
        <v>f</v>
      </c>
    </row>
    <row r="10079" spans="2:6" x14ac:dyDescent="0.2">
      <c r="B10079" s="1" t="str">
        <f>SourceRelations[[#This Row],[From]]&amp;"_"&amp;SourceRelations[[#This Row],[To]]&amp;"_"&amp;SourceRelations[[#This Row],[Relationship]]</f>
        <v>Product_Application Function_Realization</v>
      </c>
      <c r="C10079" t="s">
        <v>73</v>
      </c>
      <c r="D10079" t="s">
        <v>95</v>
      </c>
      <c r="E10079" t="s">
        <v>23</v>
      </c>
      <c r="F10079" s="1" t="str">
        <f>VLOOKUP(SourceRelations[[#This Row],[Relationship]],Coding[],2, FALSE)</f>
        <v>r</v>
      </c>
    </row>
    <row r="10080" spans="2:6" x14ac:dyDescent="0.2">
      <c r="B10080" s="1" t="str">
        <f>SourceRelations[[#This Row],[From]]&amp;"_"&amp;SourceRelations[[#This Row],[To]]&amp;"_"&amp;SourceRelations[[#This Row],[Relationship]]</f>
        <v>Product_Application Function_Serving</v>
      </c>
      <c r="C10080" t="s">
        <v>73</v>
      </c>
      <c r="D10080" t="s">
        <v>95</v>
      </c>
      <c r="E10080" t="s">
        <v>27</v>
      </c>
      <c r="F10080" s="1" t="str">
        <f>VLOOKUP(SourceRelations[[#This Row],[Relationship]],Coding[],2, FALSE)</f>
        <v>v</v>
      </c>
    </row>
    <row r="10081" spans="2:6" x14ac:dyDescent="0.2">
      <c r="B10081" s="1" t="str">
        <f>SourceRelations[[#This Row],[From]]&amp;"_"&amp;SourceRelations[[#This Row],[To]]&amp;"_"&amp;SourceRelations[[#This Row],[Relationship]]</f>
        <v>Product_Application Function_Triggering</v>
      </c>
      <c r="C10081" t="s">
        <v>73</v>
      </c>
      <c r="D10081" t="s">
        <v>95</v>
      </c>
      <c r="E10081" t="s">
        <v>26</v>
      </c>
      <c r="F10081" s="1" t="str">
        <f>VLOOKUP(SourceRelations[[#This Row],[Relationship]],Coding[],2, FALSE)</f>
        <v>t</v>
      </c>
    </row>
    <row r="10082" spans="2:6" x14ac:dyDescent="0.2">
      <c r="B10082" s="1" t="str">
        <f>SourceRelations[[#This Row],[From]]&amp;"_"&amp;SourceRelations[[#This Row],[To]]&amp;"_"&amp;SourceRelations[[#This Row],[Relationship]]</f>
        <v>Product_Application Interaction_Association</v>
      </c>
      <c r="C10082" t="s">
        <v>73</v>
      </c>
      <c r="D10082" t="s">
        <v>96</v>
      </c>
      <c r="E10082" t="s">
        <v>7</v>
      </c>
      <c r="F10082" s="1" t="str">
        <f>VLOOKUP(SourceRelations[[#This Row],[Relationship]],Coding[],2, FALSE)</f>
        <v>o</v>
      </c>
    </row>
    <row r="10083" spans="2:6" x14ac:dyDescent="0.2">
      <c r="B10083" s="1" t="str">
        <f>SourceRelations[[#This Row],[From]]&amp;"_"&amp;SourceRelations[[#This Row],[To]]&amp;"_"&amp;SourceRelations[[#This Row],[Relationship]]</f>
        <v>Product_Application Interaction_Flow</v>
      </c>
      <c r="C10083" t="s">
        <v>73</v>
      </c>
      <c r="D10083" t="s">
        <v>96</v>
      </c>
      <c r="E10083" t="s">
        <v>16</v>
      </c>
      <c r="F10083" s="1" t="str">
        <f>VLOOKUP(SourceRelations[[#This Row],[Relationship]],Coding[],2, FALSE)</f>
        <v>f</v>
      </c>
    </row>
    <row r="10084" spans="2:6" x14ac:dyDescent="0.2">
      <c r="B10084" s="1" t="str">
        <f>SourceRelations[[#This Row],[From]]&amp;"_"&amp;SourceRelations[[#This Row],[To]]&amp;"_"&amp;SourceRelations[[#This Row],[Relationship]]</f>
        <v>Product_Application Interaction_Realization</v>
      </c>
      <c r="C10084" t="s">
        <v>73</v>
      </c>
      <c r="D10084" t="s">
        <v>96</v>
      </c>
      <c r="E10084" t="s">
        <v>23</v>
      </c>
      <c r="F10084" s="1" t="str">
        <f>VLOOKUP(SourceRelations[[#This Row],[Relationship]],Coding[],2, FALSE)</f>
        <v>r</v>
      </c>
    </row>
    <row r="10085" spans="2:6" x14ac:dyDescent="0.2">
      <c r="B10085" s="1" t="str">
        <f>SourceRelations[[#This Row],[From]]&amp;"_"&amp;SourceRelations[[#This Row],[To]]&amp;"_"&amp;SourceRelations[[#This Row],[Relationship]]</f>
        <v>Product_Application Interaction_Serving</v>
      </c>
      <c r="C10085" t="s">
        <v>73</v>
      </c>
      <c r="D10085" t="s">
        <v>96</v>
      </c>
      <c r="E10085" t="s">
        <v>27</v>
      </c>
      <c r="F10085" s="1" t="str">
        <f>VLOOKUP(SourceRelations[[#This Row],[Relationship]],Coding[],2, FALSE)</f>
        <v>v</v>
      </c>
    </row>
    <row r="10086" spans="2:6" x14ac:dyDescent="0.2">
      <c r="B10086" s="1" t="str">
        <f>SourceRelations[[#This Row],[From]]&amp;"_"&amp;SourceRelations[[#This Row],[To]]&amp;"_"&amp;SourceRelations[[#This Row],[Relationship]]</f>
        <v>Product_Application Interaction_Triggering</v>
      </c>
      <c r="C10086" t="s">
        <v>73</v>
      </c>
      <c r="D10086" t="s">
        <v>96</v>
      </c>
      <c r="E10086" t="s">
        <v>26</v>
      </c>
      <c r="F10086" s="1" t="str">
        <f>VLOOKUP(SourceRelations[[#This Row],[Relationship]],Coding[],2, FALSE)</f>
        <v>t</v>
      </c>
    </row>
    <row r="10087" spans="2:6" x14ac:dyDescent="0.2">
      <c r="B10087" s="1" t="str">
        <f>SourceRelations[[#This Row],[From]]&amp;"_"&amp;SourceRelations[[#This Row],[To]]&amp;"_"&amp;SourceRelations[[#This Row],[Relationship]]</f>
        <v>Product_Application Interface_Association</v>
      </c>
      <c r="C10087" t="s">
        <v>73</v>
      </c>
      <c r="D10087" t="s">
        <v>97</v>
      </c>
      <c r="E10087" t="s">
        <v>7</v>
      </c>
      <c r="F10087" s="1" t="str">
        <f>VLOOKUP(SourceRelations[[#This Row],[Relationship]],Coding[],2, FALSE)</f>
        <v>o</v>
      </c>
    </row>
    <row r="10088" spans="2:6" x14ac:dyDescent="0.2">
      <c r="B10088" s="1" t="str">
        <f>SourceRelations[[#This Row],[From]]&amp;"_"&amp;SourceRelations[[#This Row],[To]]&amp;"_"&amp;SourceRelations[[#This Row],[Relationship]]</f>
        <v>Product_Application Interface_Flow</v>
      </c>
      <c r="C10088" t="s">
        <v>73</v>
      </c>
      <c r="D10088" t="s">
        <v>97</v>
      </c>
      <c r="E10088" t="s">
        <v>16</v>
      </c>
      <c r="F10088" s="1" t="str">
        <f>VLOOKUP(SourceRelations[[#This Row],[Relationship]],Coding[],2, FALSE)</f>
        <v>f</v>
      </c>
    </row>
    <row r="10089" spans="2:6" x14ac:dyDescent="0.2">
      <c r="B10089" s="1" t="str">
        <f>SourceRelations[[#This Row],[From]]&amp;"_"&amp;SourceRelations[[#This Row],[To]]&amp;"_"&amp;SourceRelations[[#This Row],[Relationship]]</f>
        <v>Product_Application Interface_Realization</v>
      </c>
      <c r="C10089" t="s">
        <v>73</v>
      </c>
      <c r="D10089" t="s">
        <v>97</v>
      </c>
      <c r="E10089" t="s">
        <v>23</v>
      </c>
      <c r="F10089" s="1" t="str">
        <f>VLOOKUP(SourceRelations[[#This Row],[Relationship]],Coding[],2, FALSE)</f>
        <v>r</v>
      </c>
    </row>
    <row r="10090" spans="2:6" x14ac:dyDescent="0.2">
      <c r="B10090" s="1" t="str">
        <f>SourceRelations[[#This Row],[From]]&amp;"_"&amp;SourceRelations[[#This Row],[To]]&amp;"_"&amp;SourceRelations[[#This Row],[Relationship]]</f>
        <v>Product_Application Interface_Serving</v>
      </c>
      <c r="C10090" t="s">
        <v>73</v>
      </c>
      <c r="D10090" t="s">
        <v>97</v>
      </c>
      <c r="E10090" t="s">
        <v>27</v>
      </c>
      <c r="F10090" s="1" t="str">
        <f>VLOOKUP(SourceRelations[[#This Row],[Relationship]],Coding[],2, FALSE)</f>
        <v>v</v>
      </c>
    </row>
    <row r="10091" spans="2:6" x14ac:dyDescent="0.2">
      <c r="B10091" s="1" t="str">
        <f>SourceRelations[[#This Row],[From]]&amp;"_"&amp;SourceRelations[[#This Row],[To]]&amp;"_"&amp;SourceRelations[[#This Row],[Relationship]]</f>
        <v>Product_Application Interface_Triggering</v>
      </c>
      <c r="C10091" t="s">
        <v>73</v>
      </c>
      <c r="D10091" t="s">
        <v>97</v>
      </c>
      <c r="E10091" t="s">
        <v>26</v>
      </c>
      <c r="F10091" s="1" t="str">
        <f>VLOOKUP(SourceRelations[[#This Row],[Relationship]],Coding[],2, FALSE)</f>
        <v>t</v>
      </c>
    </row>
    <row r="10092" spans="2:6" x14ac:dyDescent="0.2">
      <c r="B10092" s="1" t="str">
        <f>SourceRelations[[#This Row],[From]]&amp;"_"&amp;SourceRelations[[#This Row],[To]]&amp;"_"&amp;SourceRelations[[#This Row],[Relationship]]</f>
        <v>Product_Application Process_Association</v>
      </c>
      <c r="C10092" t="s">
        <v>73</v>
      </c>
      <c r="D10092" t="s">
        <v>98</v>
      </c>
      <c r="E10092" t="s">
        <v>7</v>
      </c>
      <c r="F10092" s="1" t="str">
        <f>VLOOKUP(SourceRelations[[#This Row],[Relationship]],Coding[],2, FALSE)</f>
        <v>o</v>
      </c>
    </row>
    <row r="10093" spans="2:6" x14ac:dyDescent="0.2">
      <c r="B10093" s="1" t="str">
        <f>SourceRelations[[#This Row],[From]]&amp;"_"&amp;SourceRelations[[#This Row],[To]]&amp;"_"&amp;SourceRelations[[#This Row],[Relationship]]</f>
        <v>Product_Application Process_Flow</v>
      </c>
      <c r="C10093" t="s">
        <v>73</v>
      </c>
      <c r="D10093" t="s">
        <v>98</v>
      </c>
      <c r="E10093" t="s">
        <v>16</v>
      </c>
      <c r="F10093" s="1" t="str">
        <f>VLOOKUP(SourceRelations[[#This Row],[Relationship]],Coding[],2, FALSE)</f>
        <v>f</v>
      </c>
    </row>
    <row r="10094" spans="2:6" x14ac:dyDescent="0.2">
      <c r="B10094" s="1" t="str">
        <f>SourceRelations[[#This Row],[From]]&amp;"_"&amp;SourceRelations[[#This Row],[To]]&amp;"_"&amp;SourceRelations[[#This Row],[Relationship]]</f>
        <v>Product_Application Process_Realization</v>
      </c>
      <c r="C10094" t="s">
        <v>73</v>
      </c>
      <c r="D10094" t="s">
        <v>98</v>
      </c>
      <c r="E10094" t="s">
        <v>23</v>
      </c>
      <c r="F10094" s="1" t="str">
        <f>VLOOKUP(SourceRelations[[#This Row],[Relationship]],Coding[],2, FALSE)</f>
        <v>r</v>
      </c>
    </row>
    <row r="10095" spans="2:6" x14ac:dyDescent="0.2">
      <c r="B10095" s="1" t="str">
        <f>SourceRelations[[#This Row],[From]]&amp;"_"&amp;SourceRelations[[#This Row],[To]]&amp;"_"&amp;SourceRelations[[#This Row],[Relationship]]</f>
        <v>Product_Application Process_Serving</v>
      </c>
      <c r="C10095" t="s">
        <v>73</v>
      </c>
      <c r="D10095" t="s">
        <v>98</v>
      </c>
      <c r="E10095" t="s">
        <v>27</v>
      </c>
      <c r="F10095" s="1" t="str">
        <f>VLOOKUP(SourceRelations[[#This Row],[Relationship]],Coding[],2, FALSE)</f>
        <v>v</v>
      </c>
    </row>
    <row r="10096" spans="2:6" x14ac:dyDescent="0.2">
      <c r="B10096" s="1" t="str">
        <f>SourceRelations[[#This Row],[From]]&amp;"_"&amp;SourceRelations[[#This Row],[To]]&amp;"_"&amp;SourceRelations[[#This Row],[Relationship]]</f>
        <v>Product_Application Process_Triggering</v>
      </c>
      <c r="C10096" t="s">
        <v>73</v>
      </c>
      <c r="D10096" t="s">
        <v>98</v>
      </c>
      <c r="E10096" t="s">
        <v>26</v>
      </c>
      <c r="F10096" s="1" t="str">
        <f>VLOOKUP(SourceRelations[[#This Row],[Relationship]],Coding[],2, FALSE)</f>
        <v>t</v>
      </c>
    </row>
    <row r="10097" spans="2:6" x14ac:dyDescent="0.2">
      <c r="B10097" s="1" t="str">
        <f>SourceRelations[[#This Row],[From]]&amp;"_"&amp;SourceRelations[[#This Row],[To]]&amp;"_"&amp;SourceRelations[[#This Row],[Relationship]]</f>
        <v>Product_Application Service_Aggregation</v>
      </c>
      <c r="C10097" t="s">
        <v>73</v>
      </c>
      <c r="D10097" t="s">
        <v>99</v>
      </c>
      <c r="E10097" t="s">
        <v>5</v>
      </c>
      <c r="F10097" s="1" t="str">
        <f>VLOOKUP(SourceRelations[[#This Row],[Relationship]],Coding[],2, FALSE)</f>
        <v>g</v>
      </c>
    </row>
    <row r="10098" spans="2:6" x14ac:dyDescent="0.2">
      <c r="B10098" s="1" t="str">
        <f>SourceRelations[[#This Row],[From]]&amp;"_"&amp;SourceRelations[[#This Row],[To]]&amp;"_"&amp;SourceRelations[[#This Row],[Relationship]]</f>
        <v>Product_Application Service_Association</v>
      </c>
      <c r="C10098" t="s">
        <v>73</v>
      </c>
      <c r="D10098" t="s">
        <v>99</v>
      </c>
      <c r="E10098" t="s">
        <v>7</v>
      </c>
      <c r="F10098" s="1" t="str">
        <f>VLOOKUP(SourceRelations[[#This Row],[Relationship]],Coding[],2, FALSE)</f>
        <v>o</v>
      </c>
    </row>
    <row r="10099" spans="2:6" x14ac:dyDescent="0.2">
      <c r="B10099" s="1" t="str">
        <f>SourceRelations[[#This Row],[From]]&amp;"_"&amp;SourceRelations[[#This Row],[To]]&amp;"_"&amp;SourceRelations[[#This Row],[Relationship]]</f>
        <v>Product_Application Service_Composition</v>
      </c>
      <c r="C10099" t="s">
        <v>73</v>
      </c>
      <c r="D10099" t="s">
        <v>99</v>
      </c>
      <c r="E10099" t="s">
        <v>4</v>
      </c>
      <c r="F10099" s="1" t="str">
        <f>VLOOKUP(SourceRelations[[#This Row],[Relationship]],Coding[],2, FALSE)</f>
        <v>c</v>
      </c>
    </row>
    <row r="10100" spans="2:6" x14ac:dyDescent="0.2">
      <c r="B10100" s="1" t="str">
        <f>SourceRelations[[#This Row],[From]]&amp;"_"&amp;SourceRelations[[#This Row],[To]]&amp;"_"&amp;SourceRelations[[#This Row],[Relationship]]</f>
        <v>Product_Application Service_Flow</v>
      </c>
      <c r="C10100" t="s">
        <v>73</v>
      </c>
      <c r="D10100" t="s">
        <v>99</v>
      </c>
      <c r="E10100" t="s">
        <v>16</v>
      </c>
      <c r="F10100" s="1" t="str">
        <f>VLOOKUP(SourceRelations[[#This Row],[Relationship]],Coding[],2, FALSE)</f>
        <v>f</v>
      </c>
    </row>
    <row r="10101" spans="2:6" x14ac:dyDescent="0.2">
      <c r="B10101" s="1" t="str">
        <f>SourceRelations[[#This Row],[From]]&amp;"_"&amp;SourceRelations[[#This Row],[To]]&amp;"_"&amp;SourceRelations[[#This Row],[Relationship]]</f>
        <v>Product_Application Service_Realization</v>
      </c>
      <c r="C10101" t="s">
        <v>73</v>
      </c>
      <c r="D10101" t="s">
        <v>99</v>
      </c>
      <c r="E10101" t="s">
        <v>23</v>
      </c>
      <c r="F10101" s="1" t="str">
        <f>VLOOKUP(SourceRelations[[#This Row],[Relationship]],Coding[],2, FALSE)</f>
        <v>r</v>
      </c>
    </row>
    <row r="10102" spans="2:6" x14ac:dyDescent="0.2">
      <c r="B10102" s="1" t="str">
        <f>SourceRelations[[#This Row],[From]]&amp;"_"&amp;SourceRelations[[#This Row],[To]]&amp;"_"&amp;SourceRelations[[#This Row],[Relationship]]</f>
        <v>Product_Application Service_Serving</v>
      </c>
      <c r="C10102" t="s">
        <v>73</v>
      </c>
      <c r="D10102" t="s">
        <v>99</v>
      </c>
      <c r="E10102" t="s">
        <v>27</v>
      </c>
      <c r="F10102" s="1" t="str">
        <f>VLOOKUP(SourceRelations[[#This Row],[Relationship]],Coding[],2, FALSE)</f>
        <v>v</v>
      </c>
    </row>
    <row r="10103" spans="2:6" x14ac:dyDescent="0.2">
      <c r="B10103" s="1" t="str">
        <f>SourceRelations[[#This Row],[From]]&amp;"_"&amp;SourceRelations[[#This Row],[To]]&amp;"_"&amp;SourceRelations[[#This Row],[Relationship]]</f>
        <v>Product_Application Service_Triggering</v>
      </c>
      <c r="C10103" t="s">
        <v>73</v>
      </c>
      <c r="D10103" t="s">
        <v>99</v>
      </c>
      <c r="E10103" t="s">
        <v>26</v>
      </c>
      <c r="F10103" s="1" t="str">
        <f>VLOOKUP(SourceRelations[[#This Row],[Relationship]],Coding[],2, FALSE)</f>
        <v>t</v>
      </c>
    </row>
    <row r="10104" spans="2:6" x14ac:dyDescent="0.2">
      <c r="B10104" s="1" t="str">
        <f>SourceRelations[[#This Row],[From]]&amp;"_"&amp;SourceRelations[[#This Row],[To]]&amp;"_"&amp;SourceRelations[[#This Row],[Relationship]]</f>
        <v>Product_Artifact_Access</v>
      </c>
      <c r="C10104" t="s">
        <v>73</v>
      </c>
      <c r="D10104" t="s">
        <v>48</v>
      </c>
      <c r="E10104" t="s">
        <v>13</v>
      </c>
      <c r="F10104" s="1" t="str">
        <f>VLOOKUP(SourceRelations[[#This Row],[Relationship]],Coding[],2, FALSE)</f>
        <v>a</v>
      </c>
    </row>
    <row r="10105" spans="2:6" x14ac:dyDescent="0.2">
      <c r="B10105" s="1" t="str">
        <f>SourceRelations[[#This Row],[From]]&amp;"_"&amp;SourceRelations[[#This Row],[To]]&amp;"_"&amp;SourceRelations[[#This Row],[Relationship]]</f>
        <v>Product_Artifact_Aggregation</v>
      </c>
      <c r="C10105" t="s">
        <v>73</v>
      </c>
      <c r="D10105" t="s">
        <v>48</v>
      </c>
      <c r="E10105" t="s">
        <v>5</v>
      </c>
      <c r="F10105" s="1" t="str">
        <f>VLOOKUP(SourceRelations[[#This Row],[Relationship]],Coding[],2, FALSE)</f>
        <v>g</v>
      </c>
    </row>
    <row r="10106" spans="2:6" x14ac:dyDescent="0.2">
      <c r="B10106" s="1" t="str">
        <f>SourceRelations[[#This Row],[From]]&amp;"_"&amp;SourceRelations[[#This Row],[To]]&amp;"_"&amp;SourceRelations[[#This Row],[Relationship]]</f>
        <v>Product_Artifact_Association</v>
      </c>
      <c r="C10106" t="s">
        <v>73</v>
      </c>
      <c r="D10106" t="s">
        <v>48</v>
      </c>
      <c r="E10106" t="s">
        <v>7</v>
      </c>
      <c r="F10106" s="1" t="str">
        <f>VLOOKUP(SourceRelations[[#This Row],[Relationship]],Coding[],2, FALSE)</f>
        <v>o</v>
      </c>
    </row>
    <row r="10107" spans="2:6" x14ac:dyDescent="0.2">
      <c r="B10107" s="1" t="str">
        <f>SourceRelations[[#This Row],[From]]&amp;"_"&amp;SourceRelations[[#This Row],[To]]&amp;"_"&amp;SourceRelations[[#This Row],[Relationship]]</f>
        <v>Product_Artifact_Composition</v>
      </c>
      <c r="C10107" t="s">
        <v>73</v>
      </c>
      <c r="D10107" t="s">
        <v>48</v>
      </c>
      <c r="E10107" t="s">
        <v>4</v>
      </c>
      <c r="F10107" s="1" t="str">
        <f>VLOOKUP(SourceRelations[[#This Row],[Relationship]],Coding[],2, FALSE)</f>
        <v>c</v>
      </c>
    </row>
    <row r="10108" spans="2:6" x14ac:dyDescent="0.2">
      <c r="B10108" s="1" t="str">
        <f>SourceRelations[[#This Row],[From]]&amp;"_"&amp;SourceRelations[[#This Row],[To]]&amp;"_"&amp;SourceRelations[[#This Row],[Relationship]]</f>
        <v>Product_Assessment_Association</v>
      </c>
      <c r="C10108" t="s">
        <v>73</v>
      </c>
      <c r="D10108" t="s">
        <v>3</v>
      </c>
      <c r="E10108" t="s">
        <v>7</v>
      </c>
      <c r="F10108" s="1" t="str">
        <f>VLOOKUP(SourceRelations[[#This Row],[Relationship]],Coding[],2, FALSE)</f>
        <v>o</v>
      </c>
    </row>
    <row r="10109" spans="2:6" x14ac:dyDescent="0.2">
      <c r="B10109" s="1" t="str">
        <f>SourceRelations[[#This Row],[From]]&amp;"_"&amp;SourceRelations[[#This Row],[To]]&amp;"_"&amp;SourceRelations[[#This Row],[Relationship]]</f>
        <v>Product_Assessment_Influence</v>
      </c>
      <c r="C10109" t="s">
        <v>73</v>
      </c>
      <c r="D10109" t="s">
        <v>3</v>
      </c>
      <c r="E10109" t="s">
        <v>6</v>
      </c>
      <c r="F10109" s="1" t="str">
        <f>VLOOKUP(SourceRelations[[#This Row],[Relationship]],Coding[],2, FALSE)</f>
        <v>n</v>
      </c>
    </row>
    <row r="10110" spans="2:6" x14ac:dyDescent="0.2">
      <c r="B10110" s="1" t="str">
        <f>SourceRelations[[#This Row],[From]]&amp;"_"&amp;SourceRelations[[#This Row],[To]]&amp;"_"&amp;SourceRelations[[#This Row],[Relationship]]</f>
        <v>Product_Assignment_Association</v>
      </c>
      <c r="C10110" t="s">
        <v>73</v>
      </c>
      <c r="D10110" t="s">
        <v>19</v>
      </c>
      <c r="E10110" t="s">
        <v>7</v>
      </c>
      <c r="F10110" s="1" t="str">
        <f>VLOOKUP(SourceRelations[[#This Row],[Relationship]],Coding[],2, FALSE)</f>
        <v>o</v>
      </c>
    </row>
    <row r="10111" spans="2:6" x14ac:dyDescent="0.2">
      <c r="B10111" s="1" t="str">
        <f>SourceRelations[[#This Row],[From]]&amp;"_"&amp;SourceRelations[[#This Row],[To]]&amp;"_"&amp;SourceRelations[[#This Row],[Relationship]]</f>
        <v>Product_Association_Association</v>
      </c>
      <c r="C10111" t="s">
        <v>73</v>
      </c>
      <c r="D10111" t="s">
        <v>7</v>
      </c>
      <c r="E10111" t="s">
        <v>7</v>
      </c>
      <c r="F10111" s="1" t="str">
        <f>VLOOKUP(SourceRelations[[#This Row],[Relationship]],Coding[],2, FALSE)</f>
        <v>o</v>
      </c>
    </row>
    <row r="10112" spans="2:6" x14ac:dyDescent="0.2">
      <c r="B10112" s="1" t="str">
        <f>SourceRelations[[#This Row],[From]]&amp;"_"&amp;SourceRelations[[#This Row],[To]]&amp;"_"&amp;SourceRelations[[#This Row],[Relationship]]</f>
        <v>Product_Business Actor_Association</v>
      </c>
      <c r="C10112" t="s">
        <v>73</v>
      </c>
      <c r="D10112" t="s">
        <v>41</v>
      </c>
      <c r="E10112" t="s">
        <v>7</v>
      </c>
      <c r="F10112" s="1" t="str">
        <f>VLOOKUP(SourceRelations[[#This Row],[Relationship]],Coding[],2, FALSE)</f>
        <v>o</v>
      </c>
    </row>
    <row r="10113" spans="2:6" x14ac:dyDescent="0.2">
      <c r="B10113" s="1" t="str">
        <f>SourceRelations[[#This Row],[From]]&amp;"_"&amp;SourceRelations[[#This Row],[To]]&amp;"_"&amp;SourceRelations[[#This Row],[Relationship]]</f>
        <v>Product_Business Actor_Flow</v>
      </c>
      <c r="C10113" t="s">
        <v>73</v>
      </c>
      <c r="D10113" t="s">
        <v>41</v>
      </c>
      <c r="E10113" t="s">
        <v>16</v>
      </c>
      <c r="F10113" s="1" t="str">
        <f>VLOOKUP(SourceRelations[[#This Row],[Relationship]],Coding[],2, FALSE)</f>
        <v>f</v>
      </c>
    </row>
    <row r="10114" spans="2:6" x14ac:dyDescent="0.2">
      <c r="B10114" s="1" t="str">
        <f>SourceRelations[[#This Row],[From]]&amp;"_"&amp;SourceRelations[[#This Row],[To]]&amp;"_"&amp;SourceRelations[[#This Row],[Relationship]]</f>
        <v>Product_Business Actor_Realization</v>
      </c>
      <c r="C10114" t="s">
        <v>73</v>
      </c>
      <c r="D10114" t="s">
        <v>41</v>
      </c>
      <c r="E10114" t="s">
        <v>23</v>
      </c>
      <c r="F10114" s="1" t="str">
        <f>VLOOKUP(SourceRelations[[#This Row],[Relationship]],Coding[],2, FALSE)</f>
        <v>r</v>
      </c>
    </row>
    <row r="10115" spans="2:6" x14ac:dyDescent="0.2">
      <c r="B10115" s="1" t="str">
        <f>SourceRelations[[#This Row],[From]]&amp;"_"&amp;SourceRelations[[#This Row],[To]]&amp;"_"&amp;SourceRelations[[#This Row],[Relationship]]</f>
        <v>Product_Business Actor_Serving</v>
      </c>
      <c r="C10115" t="s">
        <v>73</v>
      </c>
      <c r="D10115" t="s">
        <v>41</v>
      </c>
      <c r="E10115" t="s">
        <v>27</v>
      </c>
      <c r="F10115" s="1" t="str">
        <f>VLOOKUP(SourceRelations[[#This Row],[Relationship]],Coding[],2, FALSE)</f>
        <v>v</v>
      </c>
    </row>
    <row r="10116" spans="2:6" x14ac:dyDescent="0.2">
      <c r="B10116" s="1" t="str">
        <f>SourceRelations[[#This Row],[From]]&amp;"_"&amp;SourceRelations[[#This Row],[To]]&amp;"_"&amp;SourceRelations[[#This Row],[Relationship]]</f>
        <v>Product_Business Actor_Triggering</v>
      </c>
      <c r="C10116" t="s">
        <v>73</v>
      </c>
      <c r="D10116" t="s">
        <v>41</v>
      </c>
      <c r="E10116" t="s">
        <v>26</v>
      </c>
      <c r="F10116" s="1" t="str">
        <f>VLOOKUP(SourceRelations[[#This Row],[Relationship]],Coding[],2, FALSE)</f>
        <v>t</v>
      </c>
    </row>
    <row r="10117" spans="2:6" x14ac:dyDescent="0.2">
      <c r="B10117" s="1" t="str">
        <f>SourceRelations[[#This Row],[From]]&amp;"_"&amp;SourceRelations[[#This Row],[To]]&amp;"_"&amp;SourceRelations[[#This Row],[Relationship]]</f>
        <v>Product_Business Collaboration_Association</v>
      </c>
      <c r="C10117" t="s">
        <v>73</v>
      </c>
      <c r="D10117" t="s">
        <v>57</v>
      </c>
      <c r="E10117" t="s">
        <v>7</v>
      </c>
      <c r="F10117" s="1" t="str">
        <f>VLOOKUP(SourceRelations[[#This Row],[Relationship]],Coding[],2, FALSE)</f>
        <v>o</v>
      </c>
    </row>
    <row r="10118" spans="2:6" x14ac:dyDescent="0.2">
      <c r="B10118" s="1" t="str">
        <f>SourceRelations[[#This Row],[From]]&amp;"_"&amp;SourceRelations[[#This Row],[To]]&amp;"_"&amp;SourceRelations[[#This Row],[Relationship]]</f>
        <v>Product_Business Collaboration_Flow</v>
      </c>
      <c r="C10118" t="s">
        <v>73</v>
      </c>
      <c r="D10118" t="s">
        <v>57</v>
      </c>
      <c r="E10118" t="s">
        <v>16</v>
      </c>
      <c r="F10118" s="1" t="str">
        <f>VLOOKUP(SourceRelations[[#This Row],[Relationship]],Coding[],2, FALSE)</f>
        <v>f</v>
      </c>
    </row>
    <row r="10119" spans="2:6" x14ac:dyDescent="0.2">
      <c r="B10119" s="1" t="str">
        <f>SourceRelations[[#This Row],[From]]&amp;"_"&amp;SourceRelations[[#This Row],[To]]&amp;"_"&amp;SourceRelations[[#This Row],[Relationship]]</f>
        <v>Product_Business Collaboration_Realization</v>
      </c>
      <c r="C10119" t="s">
        <v>73</v>
      </c>
      <c r="D10119" t="s">
        <v>57</v>
      </c>
      <c r="E10119" t="s">
        <v>23</v>
      </c>
      <c r="F10119" s="1" t="str">
        <f>VLOOKUP(SourceRelations[[#This Row],[Relationship]],Coding[],2, FALSE)</f>
        <v>r</v>
      </c>
    </row>
    <row r="10120" spans="2:6" x14ac:dyDescent="0.2">
      <c r="B10120" s="1" t="str">
        <f>SourceRelations[[#This Row],[From]]&amp;"_"&amp;SourceRelations[[#This Row],[To]]&amp;"_"&amp;SourceRelations[[#This Row],[Relationship]]</f>
        <v>Product_Business Collaboration_Serving</v>
      </c>
      <c r="C10120" t="s">
        <v>73</v>
      </c>
      <c r="D10120" t="s">
        <v>57</v>
      </c>
      <c r="E10120" t="s">
        <v>27</v>
      </c>
      <c r="F10120" s="1" t="str">
        <f>VLOOKUP(SourceRelations[[#This Row],[Relationship]],Coding[],2, FALSE)</f>
        <v>v</v>
      </c>
    </row>
    <row r="10121" spans="2:6" x14ac:dyDescent="0.2">
      <c r="B10121" s="1" t="str">
        <f>SourceRelations[[#This Row],[From]]&amp;"_"&amp;SourceRelations[[#This Row],[To]]&amp;"_"&amp;SourceRelations[[#This Row],[Relationship]]</f>
        <v>Product_Business Collaboration_Triggering</v>
      </c>
      <c r="C10121" t="s">
        <v>73</v>
      </c>
      <c r="D10121" t="s">
        <v>57</v>
      </c>
      <c r="E10121" t="s">
        <v>26</v>
      </c>
      <c r="F10121" s="1" t="str">
        <f>VLOOKUP(SourceRelations[[#This Row],[Relationship]],Coding[],2, FALSE)</f>
        <v>t</v>
      </c>
    </row>
    <row r="10122" spans="2:6" x14ac:dyDescent="0.2">
      <c r="B10122" s="1" t="str">
        <f>SourceRelations[[#This Row],[From]]&amp;"_"&amp;SourceRelations[[#This Row],[To]]&amp;"_"&amp;SourceRelations[[#This Row],[Relationship]]</f>
        <v>Product_Business Event_Association</v>
      </c>
      <c r="C10122" t="s">
        <v>73</v>
      </c>
      <c r="D10122" t="s">
        <v>55</v>
      </c>
      <c r="E10122" t="s">
        <v>7</v>
      </c>
      <c r="F10122" s="1" t="str">
        <f>VLOOKUP(SourceRelations[[#This Row],[Relationship]],Coding[],2, FALSE)</f>
        <v>o</v>
      </c>
    </row>
    <row r="10123" spans="2:6" x14ac:dyDescent="0.2">
      <c r="B10123" s="1" t="str">
        <f>SourceRelations[[#This Row],[From]]&amp;"_"&amp;SourceRelations[[#This Row],[To]]&amp;"_"&amp;SourceRelations[[#This Row],[Relationship]]</f>
        <v>Product_Business Event_Flow</v>
      </c>
      <c r="C10123" t="s">
        <v>73</v>
      </c>
      <c r="D10123" t="s">
        <v>55</v>
      </c>
      <c r="E10123" t="s">
        <v>16</v>
      </c>
      <c r="F10123" s="1" t="str">
        <f>VLOOKUP(SourceRelations[[#This Row],[Relationship]],Coding[],2, FALSE)</f>
        <v>f</v>
      </c>
    </row>
    <row r="10124" spans="2:6" x14ac:dyDescent="0.2">
      <c r="B10124" s="1" t="str">
        <f>SourceRelations[[#This Row],[From]]&amp;"_"&amp;SourceRelations[[#This Row],[To]]&amp;"_"&amp;SourceRelations[[#This Row],[Relationship]]</f>
        <v>Product_Business Event_Realization</v>
      </c>
      <c r="C10124" t="s">
        <v>73</v>
      </c>
      <c r="D10124" t="s">
        <v>55</v>
      </c>
      <c r="E10124" t="s">
        <v>23</v>
      </c>
      <c r="F10124" s="1" t="str">
        <f>VLOOKUP(SourceRelations[[#This Row],[Relationship]],Coding[],2, FALSE)</f>
        <v>r</v>
      </c>
    </row>
    <row r="10125" spans="2:6" x14ac:dyDescent="0.2">
      <c r="B10125" s="1" t="str">
        <f>SourceRelations[[#This Row],[From]]&amp;"_"&amp;SourceRelations[[#This Row],[To]]&amp;"_"&amp;SourceRelations[[#This Row],[Relationship]]</f>
        <v>Product_Business Event_Serving</v>
      </c>
      <c r="C10125" t="s">
        <v>73</v>
      </c>
      <c r="D10125" t="s">
        <v>55</v>
      </c>
      <c r="E10125" t="s">
        <v>27</v>
      </c>
      <c r="F10125" s="1" t="str">
        <f>VLOOKUP(SourceRelations[[#This Row],[Relationship]],Coding[],2, FALSE)</f>
        <v>v</v>
      </c>
    </row>
    <row r="10126" spans="2:6" x14ac:dyDescent="0.2">
      <c r="B10126" s="1" t="str">
        <f>SourceRelations[[#This Row],[From]]&amp;"_"&amp;SourceRelations[[#This Row],[To]]&amp;"_"&amp;SourceRelations[[#This Row],[Relationship]]</f>
        <v>Product_Business Event_Triggering</v>
      </c>
      <c r="C10126" t="s">
        <v>73</v>
      </c>
      <c r="D10126" t="s">
        <v>55</v>
      </c>
      <c r="E10126" t="s">
        <v>26</v>
      </c>
      <c r="F10126" s="1" t="str">
        <f>VLOOKUP(SourceRelations[[#This Row],[Relationship]],Coding[],2, FALSE)</f>
        <v>t</v>
      </c>
    </row>
    <row r="10127" spans="2:6" x14ac:dyDescent="0.2">
      <c r="B10127" s="1" t="str">
        <f>SourceRelations[[#This Row],[From]]&amp;"_"&amp;SourceRelations[[#This Row],[To]]&amp;"_"&amp;SourceRelations[[#This Row],[Relationship]]</f>
        <v>Product_Business Function_Association</v>
      </c>
      <c r="C10127" t="s">
        <v>73</v>
      </c>
      <c r="D10127" t="s">
        <v>36</v>
      </c>
      <c r="E10127" t="s">
        <v>7</v>
      </c>
      <c r="F10127" s="1" t="str">
        <f>VLOOKUP(SourceRelations[[#This Row],[Relationship]],Coding[],2, FALSE)</f>
        <v>o</v>
      </c>
    </row>
    <row r="10128" spans="2:6" x14ac:dyDescent="0.2">
      <c r="B10128" s="1" t="str">
        <f>SourceRelations[[#This Row],[From]]&amp;"_"&amp;SourceRelations[[#This Row],[To]]&amp;"_"&amp;SourceRelations[[#This Row],[Relationship]]</f>
        <v>Product_Business Function_Flow</v>
      </c>
      <c r="C10128" t="s">
        <v>73</v>
      </c>
      <c r="D10128" t="s">
        <v>36</v>
      </c>
      <c r="E10128" t="s">
        <v>16</v>
      </c>
      <c r="F10128" s="1" t="str">
        <f>VLOOKUP(SourceRelations[[#This Row],[Relationship]],Coding[],2, FALSE)</f>
        <v>f</v>
      </c>
    </row>
    <row r="10129" spans="2:6" x14ac:dyDescent="0.2">
      <c r="B10129" s="1" t="str">
        <f>SourceRelations[[#This Row],[From]]&amp;"_"&amp;SourceRelations[[#This Row],[To]]&amp;"_"&amp;SourceRelations[[#This Row],[Relationship]]</f>
        <v>Product_Business Function_Realization</v>
      </c>
      <c r="C10129" t="s">
        <v>73</v>
      </c>
      <c r="D10129" t="s">
        <v>36</v>
      </c>
      <c r="E10129" t="s">
        <v>23</v>
      </c>
      <c r="F10129" s="1" t="str">
        <f>VLOOKUP(SourceRelations[[#This Row],[Relationship]],Coding[],2, FALSE)</f>
        <v>r</v>
      </c>
    </row>
    <row r="10130" spans="2:6" x14ac:dyDescent="0.2">
      <c r="B10130" s="1" t="str">
        <f>SourceRelations[[#This Row],[From]]&amp;"_"&amp;SourceRelations[[#This Row],[To]]&amp;"_"&amp;SourceRelations[[#This Row],[Relationship]]</f>
        <v>Product_Business Function_Serving</v>
      </c>
      <c r="C10130" t="s">
        <v>73</v>
      </c>
      <c r="D10130" t="s">
        <v>36</v>
      </c>
      <c r="E10130" t="s">
        <v>27</v>
      </c>
      <c r="F10130" s="1" t="str">
        <f>VLOOKUP(SourceRelations[[#This Row],[Relationship]],Coding[],2, FALSE)</f>
        <v>v</v>
      </c>
    </row>
    <row r="10131" spans="2:6" x14ac:dyDescent="0.2">
      <c r="B10131" s="1" t="str">
        <f>SourceRelations[[#This Row],[From]]&amp;"_"&amp;SourceRelations[[#This Row],[To]]&amp;"_"&amp;SourceRelations[[#This Row],[Relationship]]</f>
        <v>Product_Business Function_Triggering</v>
      </c>
      <c r="C10131" t="s">
        <v>73</v>
      </c>
      <c r="D10131" t="s">
        <v>36</v>
      </c>
      <c r="E10131" t="s">
        <v>26</v>
      </c>
      <c r="F10131" s="1" t="str">
        <f>VLOOKUP(SourceRelations[[#This Row],[Relationship]],Coding[],2, FALSE)</f>
        <v>t</v>
      </c>
    </row>
    <row r="10132" spans="2:6" x14ac:dyDescent="0.2">
      <c r="B10132" s="1" t="str">
        <f>SourceRelations[[#This Row],[From]]&amp;"_"&amp;SourceRelations[[#This Row],[To]]&amp;"_"&amp;SourceRelations[[#This Row],[Relationship]]</f>
        <v>Product_Business Interaction_Association</v>
      </c>
      <c r="C10132" t="s">
        <v>73</v>
      </c>
      <c r="D10132" t="s">
        <v>37</v>
      </c>
      <c r="E10132" t="s">
        <v>7</v>
      </c>
      <c r="F10132" s="1" t="str">
        <f>VLOOKUP(SourceRelations[[#This Row],[Relationship]],Coding[],2, FALSE)</f>
        <v>o</v>
      </c>
    </row>
    <row r="10133" spans="2:6" x14ac:dyDescent="0.2">
      <c r="B10133" s="1" t="str">
        <f>SourceRelations[[#This Row],[From]]&amp;"_"&amp;SourceRelations[[#This Row],[To]]&amp;"_"&amp;SourceRelations[[#This Row],[Relationship]]</f>
        <v>Product_Business Interaction_Flow</v>
      </c>
      <c r="C10133" t="s">
        <v>73</v>
      </c>
      <c r="D10133" t="s">
        <v>37</v>
      </c>
      <c r="E10133" t="s">
        <v>16</v>
      </c>
      <c r="F10133" s="1" t="str">
        <f>VLOOKUP(SourceRelations[[#This Row],[Relationship]],Coding[],2, FALSE)</f>
        <v>f</v>
      </c>
    </row>
    <row r="10134" spans="2:6" x14ac:dyDescent="0.2">
      <c r="B10134" s="1" t="str">
        <f>SourceRelations[[#This Row],[From]]&amp;"_"&amp;SourceRelations[[#This Row],[To]]&amp;"_"&amp;SourceRelations[[#This Row],[Relationship]]</f>
        <v>Product_Business Interaction_Realization</v>
      </c>
      <c r="C10134" t="s">
        <v>73</v>
      </c>
      <c r="D10134" t="s">
        <v>37</v>
      </c>
      <c r="E10134" t="s">
        <v>23</v>
      </c>
      <c r="F10134" s="1" t="str">
        <f>VLOOKUP(SourceRelations[[#This Row],[Relationship]],Coding[],2, FALSE)</f>
        <v>r</v>
      </c>
    </row>
    <row r="10135" spans="2:6" x14ac:dyDescent="0.2">
      <c r="B10135" s="1" t="str">
        <f>SourceRelations[[#This Row],[From]]&amp;"_"&amp;SourceRelations[[#This Row],[To]]&amp;"_"&amp;SourceRelations[[#This Row],[Relationship]]</f>
        <v>Product_Business Interaction_Serving</v>
      </c>
      <c r="C10135" t="s">
        <v>73</v>
      </c>
      <c r="D10135" t="s">
        <v>37</v>
      </c>
      <c r="E10135" t="s">
        <v>27</v>
      </c>
      <c r="F10135" s="1" t="str">
        <f>VLOOKUP(SourceRelations[[#This Row],[Relationship]],Coding[],2, FALSE)</f>
        <v>v</v>
      </c>
    </row>
    <row r="10136" spans="2:6" x14ac:dyDescent="0.2">
      <c r="B10136" s="1" t="str">
        <f>SourceRelations[[#This Row],[From]]&amp;"_"&amp;SourceRelations[[#This Row],[To]]&amp;"_"&amp;SourceRelations[[#This Row],[Relationship]]</f>
        <v>Product_Business Interaction_Triggering</v>
      </c>
      <c r="C10136" t="s">
        <v>73</v>
      </c>
      <c r="D10136" t="s">
        <v>37</v>
      </c>
      <c r="E10136" t="s">
        <v>26</v>
      </c>
      <c r="F10136" s="1" t="str">
        <f>VLOOKUP(SourceRelations[[#This Row],[Relationship]],Coding[],2, FALSE)</f>
        <v>t</v>
      </c>
    </row>
    <row r="10137" spans="2:6" x14ac:dyDescent="0.2">
      <c r="B10137" s="1" t="str">
        <f>SourceRelations[[#This Row],[From]]&amp;"_"&amp;SourceRelations[[#This Row],[To]]&amp;"_"&amp;SourceRelations[[#This Row],[Relationship]]</f>
        <v>Product_Business Interface_Association</v>
      </c>
      <c r="C10137" t="s">
        <v>73</v>
      </c>
      <c r="D10137" t="s">
        <v>40</v>
      </c>
      <c r="E10137" t="s">
        <v>7</v>
      </c>
      <c r="F10137" s="1" t="str">
        <f>VLOOKUP(SourceRelations[[#This Row],[Relationship]],Coding[],2, FALSE)</f>
        <v>o</v>
      </c>
    </row>
    <row r="10138" spans="2:6" x14ac:dyDescent="0.2">
      <c r="B10138" s="1" t="str">
        <f>SourceRelations[[#This Row],[From]]&amp;"_"&amp;SourceRelations[[#This Row],[To]]&amp;"_"&amp;SourceRelations[[#This Row],[Relationship]]</f>
        <v>Product_Business Interface_Flow</v>
      </c>
      <c r="C10138" t="s">
        <v>73</v>
      </c>
      <c r="D10138" t="s">
        <v>40</v>
      </c>
      <c r="E10138" t="s">
        <v>16</v>
      </c>
      <c r="F10138" s="1" t="str">
        <f>VLOOKUP(SourceRelations[[#This Row],[Relationship]],Coding[],2, FALSE)</f>
        <v>f</v>
      </c>
    </row>
    <row r="10139" spans="2:6" x14ac:dyDescent="0.2">
      <c r="B10139" s="1" t="str">
        <f>SourceRelations[[#This Row],[From]]&amp;"_"&amp;SourceRelations[[#This Row],[To]]&amp;"_"&amp;SourceRelations[[#This Row],[Relationship]]</f>
        <v>Product_Business Interface_Realization</v>
      </c>
      <c r="C10139" t="s">
        <v>73</v>
      </c>
      <c r="D10139" t="s">
        <v>40</v>
      </c>
      <c r="E10139" t="s">
        <v>23</v>
      </c>
      <c r="F10139" s="1" t="str">
        <f>VLOOKUP(SourceRelations[[#This Row],[Relationship]],Coding[],2, FALSE)</f>
        <v>r</v>
      </c>
    </row>
    <row r="10140" spans="2:6" x14ac:dyDescent="0.2">
      <c r="B10140" s="1" t="str">
        <f>SourceRelations[[#This Row],[From]]&amp;"_"&amp;SourceRelations[[#This Row],[To]]&amp;"_"&amp;SourceRelations[[#This Row],[Relationship]]</f>
        <v>Product_Business Interface_Serving</v>
      </c>
      <c r="C10140" t="s">
        <v>73</v>
      </c>
      <c r="D10140" t="s">
        <v>40</v>
      </c>
      <c r="E10140" t="s">
        <v>27</v>
      </c>
      <c r="F10140" s="1" t="str">
        <f>VLOOKUP(SourceRelations[[#This Row],[Relationship]],Coding[],2, FALSE)</f>
        <v>v</v>
      </c>
    </row>
    <row r="10141" spans="2:6" x14ac:dyDescent="0.2">
      <c r="B10141" s="1" t="str">
        <f>SourceRelations[[#This Row],[From]]&amp;"_"&amp;SourceRelations[[#This Row],[To]]&amp;"_"&amp;SourceRelations[[#This Row],[Relationship]]</f>
        <v>Product_Business Interface_Triggering</v>
      </c>
      <c r="C10141" t="s">
        <v>73</v>
      </c>
      <c r="D10141" t="s">
        <v>40</v>
      </c>
      <c r="E10141" t="s">
        <v>26</v>
      </c>
      <c r="F10141" s="1" t="str">
        <f>VLOOKUP(SourceRelations[[#This Row],[Relationship]],Coding[],2, FALSE)</f>
        <v>t</v>
      </c>
    </row>
    <row r="10142" spans="2:6" x14ac:dyDescent="0.2">
      <c r="B10142" s="1" t="str">
        <f>SourceRelations[[#This Row],[From]]&amp;"_"&amp;SourceRelations[[#This Row],[To]]&amp;"_"&amp;SourceRelations[[#This Row],[Relationship]]</f>
        <v>Product_Business Object_Access</v>
      </c>
      <c r="C10142" t="s">
        <v>73</v>
      </c>
      <c r="D10142" t="s">
        <v>58</v>
      </c>
      <c r="E10142" t="s">
        <v>13</v>
      </c>
      <c r="F10142" s="1" t="str">
        <f>VLOOKUP(SourceRelations[[#This Row],[Relationship]],Coding[],2, FALSE)</f>
        <v>a</v>
      </c>
    </row>
    <row r="10143" spans="2:6" x14ac:dyDescent="0.2">
      <c r="B10143" s="1" t="str">
        <f>SourceRelations[[#This Row],[From]]&amp;"_"&amp;SourceRelations[[#This Row],[To]]&amp;"_"&amp;SourceRelations[[#This Row],[Relationship]]</f>
        <v>Product_Business Object_Aggregation</v>
      </c>
      <c r="C10143" t="s">
        <v>73</v>
      </c>
      <c r="D10143" t="s">
        <v>58</v>
      </c>
      <c r="E10143" t="s">
        <v>5</v>
      </c>
      <c r="F10143" s="1" t="str">
        <f>VLOOKUP(SourceRelations[[#This Row],[Relationship]],Coding[],2, FALSE)</f>
        <v>g</v>
      </c>
    </row>
    <row r="10144" spans="2:6" x14ac:dyDescent="0.2">
      <c r="B10144" s="1" t="str">
        <f>SourceRelations[[#This Row],[From]]&amp;"_"&amp;SourceRelations[[#This Row],[To]]&amp;"_"&amp;SourceRelations[[#This Row],[Relationship]]</f>
        <v>Product_Business Object_Association</v>
      </c>
      <c r="C10144" t="s">
        <v>73</v>
      </c>
      <c r="D10144" t="s">
        <v>58</v>
      </c>
      <c r="E10144" t="s">
        <v>7</v>
      </c>
      <c r="F10144" s="1" t="str">
        <f>VLOOKUP(SourceRelations[[#This Row],[Relationship]],Coding[],2, FALSE)</f>
        <v>o</v>
      </c>
    </row>
    <row r="10145" spans="2:6" x14ac:dyDescent="0.2">
      <c r="B10145" s="1" t="str">
        <f>SourceRelations[[#This Row],[From]]&amp;"_"&amp;SourceRelations[[#This Row],[To]]&amp;"_"&amp;SourceRelations[[#This Row],[Relationship]]</f>
        <v>Product_Business Object_Composition</v>
      </c>
      <c r="C10145" t="s">
        <v>73</v>
      </c>
      <c r="D10145" t="s">
        <v>58</v>
      </c>
      <c r="E10145" t="s">
        <v>4</v>
      </c>
      <c r="F10145" s="1" t="str">
        <f>VLOOKUP(SourceRelations[[#This Row],[Relationship]],Coding[],2, FALSE)</f>
        <v>c</v>
      </c>
    </row>
    <row r="10146" spans="2:6" x14ac:dyDescent="0.2">
      <c r="B10146" s="1" t="str">
        <f>SourceRelations[[#This Row],[From]]&amp;"_"&amp;SourceRelations[[#This Row],[To]]&amp;"_"&amp;SourceRelations[[#This Row],[Relationship]]</f>
        <v>Product_Business Process_Association</v>
      </c>
      <c r="C10146" t="s">
        <v>73</v>
      </c>
      <c r="D10146" t="s">
        <v>38</v>
      </c>
      <c r="E10146" t="s">
        <v>7</v>
      </c>
      <c r="F10146" s="1" t="str">
        <f>VLOOKUP(SourceRelations[[#This Row],[Relationship]],Coding[],2, FALSE)</f>
        <v>o</v>
      </c>
    </row>
    <row r="10147" spans="2:6" x14ac:dyDescent="0.2">
      <c r="B10147" s="1" t="str">
        <f>SourceRelations[[#This Row],[From]]&amp;"_"&amp;SourceRelations[[#This Row],[To]]&amp;"_"&amp;SourceRelations[[#This Row],[Relationship]]</f>
        <v>Product_Business Process_Flow</v>
      </c>
      <c r="C10147" t="s">
        <v>73</v>
      </c>
      <c r="D10147" t="s">
        <v>38</v>
      </c>
      <c r="E10147" t="s">
        <v>16</v>
      </c>
      <c r="F10147" s="1" t="str">
        <f>VLOOKUP(SourceRelations[[#This Row],[Relationship]],Coding[],2, FALSE)</f>
        <v>f</v>
      </c>
    </row>
    <row r="10148" spans="2:6" x14ac:dyDescent="0.2">
      <c r="B10148" s="1" t="str">
        <f>SourceRelations[[#This Row],[From]]&amp;"_"&amp;SourceRelations[[#This Row],[To]]&amp;"_"&amp;SourceRelations[[#This Row],[Relationship]]</f>
        <v>Product_Business Process_Realization</v>
      </c>
      <c r="C10148" t="s">
        <v>73</v>
      </c>
      <c r="D10148" t="s">
        <v>38</v>
      </c>
      <c r="E10148" t="s">
        <v>23</v>
      </c>
      <c r="F10148" s="1" t="str">
        <f>VLOOKUP(SourceRelations[[#This Row],[Relationship]],Coding[],2, FALSE)</f>
        <v>r</v>
      </c>
    </row>
    <row r="10149" spans="2:6" x14ac:dyDescent="0.2">
      <c r="B10149" s="1" t="str">
        <f>SourceRelations[[#This Row],[From]]&amp;"_"&amp;SourceRelations[[#This Row],[To]]&amp;"_"&amp;SourceRelations[[#This Row],[Relationship]]</f>
        <v>Product_Business Process_Serving</v>
      </c>
      <c r="C10149" t="s">
        <v>73</v>
      </c>
      <c r="D10149" t="s">
        <v>38</v>
      </c>
      <c r="E10149" t="s">
        <v>27</v>
      </c>
      <c r="F10149" s="1" t="str">
        <f>VLOOKUP(SourceRelations[[#This Row],[Relationship]],Coding[],2, FALSE)</f>
        <v>v</v>
      </c>
    </row>
    <row r="10150" spans="2:6" x14ac:dyDescent="0.2">
      <c r="B10150" s="1" t="str">
        <f>SourceRelations[[#This Row],[From]]&amp;"_"&amp;SourceRelations[[#This Row],[To]]&amp;"_"&amp;SourceRelations[[#This Row],[Relationship]]</f>
        <v>Product_Business Process_Triggering</v>
      </c>
      <c r="C10150" t="s">
        <v>73</v>
      </c>
      <c r="D10150" t="s">
        <v>38</v>
      </c>
      <c r="E10150" t="s">
        <v>26</v>
      </c>
      <c r="F10150" s="1" t="str">
        <f>VLOOKUP(SourceRelations[[#This Row],[Relationship]],Coding[],2, FALSE)</f>
        <v>t</v>
      </c>
    </row>
    <row r="10151" spans="2:6" x14ac:dyDescent="0.2">
      <c r="B10151" s="1" t="str">
        <f>SourceRelations[[#This Row],[From]]&amp;"_"&amp;SourceRelations[[#This Row],[To]]&amp;"_"&amp;SourceRelations[[#This Row],[Relationship]]</f>
        <v>Product_Business Role_Association</v>
      </c>
      <c r="C10151" t="s">
        <v>73</v>
      </c>
      <c r="D10151" t="s">
        <v>42</v>
      </c>
      <c r="E10151" t="s">
        <v>7</v>
      </c>
      <c r="F10151" s="1" t="str">
        <f>VLOOKUP(SourceRelations[[#This Row],[Relationship]],Coding[],2, FALSE)</f>
        <v>o</v>
      </c>
    </row>
    <row r="10152" spans="2:6" x14ac:dyDescent="0.2">
      <c r="B10152" s="1" t="str">
        <f>SourceRelations[[#This Row],[From]]&amp;"_"&amp;SourceRelations[[#This Row],[To]]&amp;"_"&amp;SourceRelations[[#This Row],[Relationship]]</f>
        <v>Product_Business Role_Flow</v>
      </c>
      <c r="C10152" t="s">
        <v>73</v>
      </c>
      <c r="D10152" t="s">
        <v>42</v>
      </c>
      <c r="E10152" t="s">
        <v>16</v>
      </c>
      <c r="F10152" s="1" t="str">
        <f>VLOOKUP(SourceRelations[[#This Row],[Relationship]],Coding[],2, FALSE)</f>
        <v>f</v>
      </c>
    </row>
    <row r="10153" spans="2:6" x14ac:dyDescent="0.2">
      <c r="B10153" s="1" t="str">
        <f>SourceRelations[[#This Row],[From]]&amp;"_"&amp;SourceRelations[[#This Row],[To]]&amp;"_"&amp;SourceRelations[[#This Row],[Relationship]]</f>
        <v>Product_Business Role_Realization</v>
      </c>
      <c r="C10153" t="s">
        <v>73</v>
      </c>
      <c r="D10153" t="s">
        <v>42</v>
      </c>
      <c r="E10153" t="s">
        <v>23</v>
      </c>
      <c r="F10153" s="1" t="str">
        <f>VLOOKUP(SourceRelations[[#This Row],[Relationship]],Coding[],2, FALSE)</f>
        <v>r</v>
      </c>
    </row>
    <row r="10154" spans="2:6" x14ac:dyDescent="0.2">
      <c r="B10154" s="1" t="str">
        <f>SourceRelations[[#This Row],[From]]&amp;"_"&amp;SourceRelations[[#This Row],[To]]&amp;"_"&amp;SourceRelations[[#This Row],[Relationship]]</f>
        <v>Product_Business Role_Serving</v>
      </c>
      <c r="C10154" t="s">
        <v>73</v>
      </c>
      <c r="D10154" t="s">
        <v>42</v>
      </c>
      <c r="E10154" t="s">
        <v>27</v>
      </c>
      <c r="F10154" s="1" t="str">
        <f>VLOOKUP(SourceRelations[[#This Row],[Relationship]],Coding[],2, FALSE)</f>
        <v>v</v>
      </c>
    </row>
    <row r="10155" spans="2:6" x14ac:dyDescent="0.2">
      <c r="B10155" s="1" t="str">
        <f>SourceRelations[[#This Row],[From]]&amp;"_"&amp;SourceRelations[[#This Row],[To]]&amp;"_"&amp;SourceRelations[[#This Row],[Relationship]]</f>
        <v>Product_Business Role_Triggering</v>
      </c>
      <c r="C10155" t="s">
        <v>73</v>
      </c>
      <c r="D10155" t="s">
        <v>42</v>
      </c>
      <c r="E10155" t="s">
        <v>26</v>
      </c>
      <c r="F10155" s="1" t="str">
        <f>VLOOKUP(SourceRelations[[#This Row],[Relationship]],Coding[],2, FALSE)</f>
        <v>t</v>
      </c>
    </row>
    <row r="10156" spans="2:6" x14ac:dyDescent="0.2">
      <c r="B10156" s="1" t="str">
        <f>SourceRelations[[#This Row],[From]]&amp;"_"&amp;SourceRelations[[#This Row],[To]]&amp;"_"&amp;SourceRelations[[#This Row],[Relationship]]</f>
        <v>Product_Business Service_Aggregation</v>
      </c>
      <c r="C10156" t="s">
        <v>73</v>
      </c>
      <c r="D10156" t="s">
        <v>44</v>
      </c>
      <c r="E10156" t="s">
        <v>5</v>
      </c>
      <c r="F10156" s="1" t="str">
        <f>VLOOKUP(SourceRelations[[#This Row],[Relationship]],Coding[],2, FALSE)</f>
        <v>g</v>
      </c>
    </row>
    <row r="10157" spans="2:6" x14ac:dyDescent="0.2">
      <c r="B10157" s="1" t="str">
        <f>SourceRelations[[#This Row],[From]]&amp;"_"&amp;SourceRelations[[#This Row],[To]]&amp;"_"&amp;SourceRelations[[#This Row],[Relationship]]</f>
        <v>Product_Business Service_Association</v>
      </c>
      <c r="C10157" t="s">
        <v>73</v>
      </c>
      <c r="D10157" t="s">
        <v>44</v>
      </c>
      <c r="E10157" t="s">
        <v>7</v>
      </c>
      <c r="F10157" s="1" t="str">
        <f>VLOOKUP(SourceRelations[[#This Row],[Relationship]],Coding[],2, FALSE)</f>
        <v>o</v>
      </c>
    </row>
    <row r="10158" spans="2:6" x14ac:dyDescent="0.2">
      <c r="B10158" s="1" t="str">
        <f>SourceRelations[[#This Row],[From]]&amp;"_"&amp;SourceRelations[[#This Row],[To]]&amp;"_"&amp;SourceRelations[[#This Row],[Relationship]]</f>
        <v>Product_Business Service_Composition</v>
      </c>
      <c r="C10158" t="s">
        <v>73</v>
      </c>
      <c r="D10158" t="s">
        <v>44</v>
      </c>
      <c r="E10158" t="s">
        <v>4</v>
      </c>
      <c r="F10158" s="1" t="str">
        <f>VLOOKUP(SourceRelations[[#This Row],[Relationship]],Coding[],2, FALSE)</f>
        <v>c</v>
      </c>
    </row>
    <row r="10159" spans="2:6" x14ac:dyDescent="0.2">
      <c r="B10159" s="1" t="str">
        <f>SourceRelations[[#This Row],[From]]&amp;"_"&amp;SourceRelations[[#This Row],[To]]&amp;"_"&amp;SourceRelations[[#This Row],[Relationship]]</f>
        <v>Product_Business Service_Flow</v>
      </c>
      <c r="C10159" t="s">
        <v>73</v>
      </c>
      <c r="D10159" t="s">
        <v>44</v>
      </c>
      <c r="E10159" t="s">
        <v>16</v>
      </c>
      <c r="F10159" s="1" t="str">
        <f>VLOOKUP(SourceRelations[[#This Row],[Relationship]],Coding[],2, FALSE)</f>
        <v>f</v>
      </c>
    </row>
    <row r="10160" spans="2:6" x14ac:dyDescent="0.2">
      <c r="B10160" s="1" t="str">
        <f>SourceRelations[[#This Row],[From]]&amp;"_"&amp;SourceRelations[[#This Row],[To]]&amp;"_"&amp;SourceRelations[[#This Row],[Relationship]]</f>
        <v>Product_Business Service_Realization</v>
      </c>
      <c r="C10160" t="s">
        <v>73</v>
      </c>
      <c r="D10160" t="s">
        <v>44</v>
      </c>
      <c r="E10160" t="s">
        <v>23</v>
      </c>
      <c r="F10160" s="1" t="str">
        <f>VLOOKUP(SourceRelations[[#This Row],[Relationship]],Coding[],2, FALSE)</f>
        <v>r</v>
      </c>
    </row>
    <row r="10161" spans="2:6" x14ac:dyDescent="0.2">
      <c r="B10161" s="1" t="str">
        <f>SourceRelations[[#This Row],[From]]&amp;"_"&amp;SourceRelations[[#This Row],[To]]&amp;"_"&amp;SourceRelations[[#This Row],[Relationship]]</f>
        <v>Product_Business Service_Serving</v>
      </c>
      <c r="C10161" t="s">
        <v>73</v>
      </c>
      <c r="D10161" t="s">
        <v>44</v>
      </c>
      <c r="E10161" t="s">
        <v>27</v>
      </c>
      <c r="F10161" s="1" t="str">
        <f>VLOOKUP(SourceRelations[[#This Row],[Relationship]],Coding[],2, FALSE)</f>
        <v>v</v>
      </c>
    </row>
    <row r="10162" spans="2:6" x14ac:dyDescent="0.2">
      <c r="B10162" s="1" t="str">
        <f>SourceRelations[[#This Row],[From]]&amp;"_"&amp;SourceRelations[[#This Row],[To]]&amp;"_"&amp;SourceRelations[[#This Row],[Relationship]]</f>
        <v>Product_Business Service_Triggering</v>
      </c>
      <c r="C10162" t="s">
        <v>73</v>
      </c>
      <c r="D10162" t="s">
        <v>44</v>
      </c>
      <c r="E10162" t="s">
        <v>26</v>
      </c>
      <c r="F10162" s="1" t="str">
        <f>VLOOKUP(SourceRelations[[#This Row],[Relationship]],Coding[],2, FALSE)</f>
        <v>t</v>
      </c>
    </row>
    <row r="10163" spans="2:6" x14ac:dyDescent="0.2">
      <c r="B10163" s="1" t="str">
        <f>SourceRelations[[#This Row],[From]]&amp;"_"&amp;SourceRelations[[#This Row],[To]]&amp;"_"&amp;SourceRelations[[#This Row],[Relationship]]</f>
        <v>Product_Capability_Association</v>
      </c>
      <c r="C10163" t="s">
        <v>73</v>
      </c>
      <c r="D10163" t="s">
        <v>39</v>
      </c>
      <c r="E10163" t="s">
        <v>7</v>
      </c>
      <c r="F10163" s="1" t="str">
        <f>VLOOKUP(SourceRelations[[#This Row],[Relationship]],Coding[],2, FALSE)</f>
        <v>o</v>
      </c>
    </row>
    <row r="10164" spans="2:6" x14ac:dyDescent="0.2">
      <c r="B10164" s="1" t="str">
        <f>SourceRelations[[#This Row],[From]]&amp;"_"&amp;SourceRelations[[#This Row],[To]]&amp;"_"&amp;SourceRelations[[#This Row],[Relationship]]</f>
        <v>Product_Capability_Realization</v>
      </c>
      <c r="C10164" t="s">
        <v>73</v>
      </c>
      <c r="D10164" t="s">
        <v>39</v>
      </c>
      <c r="E10164" t="s">
        <v>23</v>
      </c>
      <c r="F10164" s="1" t="str">
        <f>VLOOKUP(SourceRelations[[#This Row],[Relationship]],Coding[],2, FALSE)</f>
        <v>r</v>
      </c>
    </row>
    <row r="10165" spans="2:6" x14ac:dyDescent="0.2">
      <c r="B10165" s="1" t="str">
        <f>SourceRelations[[#This Row],[From]]&amp;"_"&amp;SourceRelations[[#This Row],[To]]&amp;"_"&amp;SourceRelations[[#This Row],[Relationship]]</f>
        <v>Product_Communication Network_Association</v>
      </c>
      <c r="C10165" t="s">
        <v>73</v>
      </c>
      <c r="D10165" t="s">
        <v>63</v>
      </c>
      <c r="E10165" t="s">
        <v>7</v>
      </c>
      <c r="F10165" s="1" t="str">
        <f>VLOOKUP(SourceRelations[[#This Row],[Relationship]],Coding[],2, FALSE)</f>
        <v>o</v>
      </c>
    </row>
    <row r="10166" spans="2:6" x14ac:dyDescent="0.2">
      <c r="B10166" s="1" t="str">
        <f>SourceRelations[[#This Row],[From]]&amp;"_"&amp;SourceRelations[[#This Row],[To]]&amp;"_"&amp;SourceRelations[[#This Row],[Relationship]]</f>
        <v>Product_Communication Network_Flow</v>
      </c>
      <c r="C10166" t="s">
        <v>73</v>
      </c>
      <c r="D10166" t="s">
        <v>63</v>
      </c>
      <c r="E10166" t="s">
        <v>16</v>
      </c>
      <c r="F10166" s="1" t="str">
        <f>VLOOKUP(SourceRelations[[#This Row],[Relationship]],Coding[],2, FALSE)</f>
        <v>f</v>
      </c>
    </row>
    <row r="10167" spans="2:6" x14ac:dyDescent="0.2">
      <c r="B10167" s="1" t="str">
        <f>SourceRelations[[#This Row],[From]]&amp;"_"&amp;SourceRelations[[#This Row],[To]]&amp;"_"&amp;SourceRelations[[#This Row],[Relationship]]</f>
        <v>Product_Communication Network_Serving</v>
      </c>
      <c r="C10167" t="s">
        <v>73</v>
      </c>
      <c r="D10167" t="s">
        <v>63</v>
      </c>
      <c r="E10167" t="s">
        <v>27</v>
      </c>
      <c r="F10167" s="1" t="str">
        <f>VLOOKUP(SourceRelations[[#This Row],[Relationship]],Coding[],2, FALSE)</f>
        <v>v</v>
      </c>
    </row>
    <row r="10168" spans="2:6" x14ac:dyDescent="0.2">
      <c r="B10168" s="1" t="str">
        <f>SourceRelations[[#This Row],[From]]&amp;"_"&amp;SourceRelations[[#This Row],[To]]&amp;"_"&amp;SourceRelations[[#This Row],[Relationship]]</f>
        <v>Product_Communication Network_Triggering</v>
      </c>
      <c r="C10168" t="s">
        <v>73</v>
      </c>
      <c r="D10168" t="s">
        <v>63</v>
      </c>
      <c r="E10168" t="s">
        <v>26</v>
      </c>
      <c r="F10168" s="1" t="str">
        <f>VLOOKUP(SourceRelations[[#This Row],[Relationship]],Coding[],2, FALSE)</f>
        <v>t</v>
      </c>
    </row>
    <row r="10169" spans="2:6" x14ac:dyDescent="0.2">
      <c r="B10169" s="1" t="str">
        <f>SourceRelations[[#This Row],[From]]&amp;"_"&amp;SourceRelations[[#This Row],[To]]&amp;"_"&amp;SourceRelations[[#This Row],[Relationship]]</f>
        <v>Product_Composition_Association</v>
      </c>
      <c r="C10169" t="s">
        <v>73</v>
      </c>
      <c r="D10169" t="s">
        <v>4</v>
      </c>
      <c r="E10169" t="s">
        <v>7</v>
      </c>
      <c r="F10169" s="1" t="str">
        <f>VLOOKUP(SourceRelations[[#This Row],[Relationship]],Coding[],2, FALSE)</f>
        <v>o</v>
      </c>
    </row>
    <row r="10170" spans="2:6" x14ac:dyDescent="0.2">
      <c r="B10170" s="1" t="str">
        <f>SourceRelations[[#This Row],[From]]&amp;"_"&amp;SourceRelations[[#This Row],[To]]&amp;"_"&amp;SourceRelations[[#This Row],[Relationship]]</f>
        <v>Product_Constraint_Association</v>
      </c>
      <c r="C10170" t="s">
        <v>73</v>
      </c>
      <c r="D10170" t="s">
        <v>9</v>
      </c>
      <c r="E10170" t="s">
        <v>7</v>
      </c>
      <c r="F10170" s="1" t="str">
        <f>VLOOKUP(SourceRelations[[#This Row],[Relationship]],Coding[],2, FALSE)</f>
        <v>o</v>
      </c>
    </row>
    <row r="10171" spans="2:6" x14ac:dyDescent="0.2">
      <c r="B10171" s="1" t="str">
        <f>SourceRelations[[#This Row],[From]]&amp;"_"&amp;SourceRelations[[#This Row],[To]]&amp;"_"&amp;SourceRelations[[#This Row],[Relationship]]</f>
        <v>Product_Constraint_Influence</v>
      </c>
      <c r="C10171" t="s">
        <v>73</v>
      </c>
      <c r="D10171" t="s">
        <v>9</v>
      </c>
      <c r="E10171" t="s">
        <v>6</v>
      </c>
      <c r="F10171" s="1" t="str">
        <f>VLOOKUP(SourceRelations[[#This Row],[Relationship]],Coding[],2, FALSE)</f>
        <v>n</v>
      </c>
    </row>
    <row r="10172" spans="2:6" x14ac:dyDescent="0.2">
      <c r="B10172" s="1" t="str">
        <f>SourceRelations[[#This Row],[From]]&amp;"_"&amp;SourceRelations[[#This Row],[To]]&amp;"_"&amp;SourceRelations[[#This Row],[Relationship]]</f>
        <v>Product_Constraint_Realization</v>
      </c>
      <c r="C10172" t="s">
        <v>73</v>
      </c>
      <c r="D10172" t="s">
        <v>9</v>
      </c>
      <c r="E10172" t="s">
        <v>23</v>
      </c>
      <c r="F10172" s="1" t="str">
        <f>VLOOKUP(SourceRelations[[#This Row],[Relationship]],Coding[],2, FALSE)</f>
        <v>r</v>
      </c>
    </row>
    <row r="10173" spans="2:6" x14ac:dyDescent="0.2">
      <c r="B10173" s="1" t="str">
        <f>SourceRelations[[#This Row],[From]]&amp;"_"&amp;SourceRelations[[#This Row],[To]]&amp;"_"&amp;SourceRelations[[#This Row],[Relationship]]</f>
        <v>Product_Contract_Access</v>
      </c>
      <c r="C10173" t="s">
        <v>73</v>
      </c>
      <c r="D10173" t="s">
        <v>67</v>
      </c>
      <c r="E10173" t="s">
        <v>13</v>
      </c>
      <c r="F10173" s="1" t="str">
        <f>VLOOKUP(SourceRelations[[#This Row],[Relationship]],Coding[],2, FALSE)</f>
        <v>a</v>
      </c>
    </row>
    <row r="10174" spans="2:6" x14ac:dyDescent="0.2">
      <c r="B10174" s="1" t="str">
        <f>SourceRelations[[#This Row],[From]]&amp;"_"&amp;SourceRelations[[#This Row],[To]]&amp;"_"&amp;SourceRelations[[#This Row],[Relationship]]</f>
        <v>Product_Contract_Aggregation</v>
      </c>
      <c r="C10174" t="s">
        <v>73</v>
      </c>
      <c r="D10174" t="s">
        <v>67</v>
      </c>
      <c r="E10174" t="s">
        <v>5</v>
      </c>
      <c r="F10174" s="1" t="str">
        <f>VLOOKUP(SourceRelations[[#This Row],[Relationship]],Coding[],2, FALSE)</f>
        <v>g</v>
      </c>
    </row>
    <row r="10175" spans="2:6" x14ac:dyDescent="0.2">
      <c r="B10175" s="1" t="str">
        <f>SourceRelations[[#This Row],[From]]&amp;"_"&amp;SourceRelations[[#This Row],[To]]&amp;"_"&amp;SourceRelations[[#This Row],[Relationship]]</f>
        <v>Product_Contract_Association</v>
      </c>
      <c r="C10175" t="s">
        <v>73</v>
      </c>
      <c r="D10175" t="s">
        <v>67</v>
      </c>
      <c r="E10175" t="s">
        <v>7</v>
      </c>
      <c r="F10175" s="1" t="str">
        <f>VLOOKUP(SourceRelations[[#This Row],[Relationship]],Coding[],2, FALSE)</f>
        <v>o</v>
      </c>
    </row>
    <row r="10176" spans="2:6" x14ac:dyDescent="0.2">
      <c r="B10176" s="1" t="str">
        <f>SourceRelations[[#This Row],[From]]&amp;"_"&amp;SourceRelations[[#This Row],[To]]&amp;"_"&amp;SourceRelations[[#This Row],[Relationship]]</f>
        <v>Product_Contract_Composition</v>
      </c>
      <c r="C10176" t="s">
        <v>73</v>
      </c>
      <c r="D10176" t="s">
        <v>67</v>
      </c>
      <c r="E10176" t="s">
        <v>4</v>
      </c>
      <c r="F10176" s="1" t="str">
        <f>VLOOKUP(SourceRelations[[#This Row],[Relationship]],Coding[],2, FALSE)</f>
        <v>c</v>
      </c>
    </row>
    <row r="10177" spans="2:6" x14ac:dyDescent="0.2">
      <c r="B10177" s="1" t="str">
        <f>SourceRelations[[#This Row],[From]]&amp;"_"&amp;SourceRelations[[#This Row],[To]]&amp;"_"&amp;SourceRelations[[#This Row],[Relationship]]</f>
        <v>Product_Course of Action_Association</v>
      </c>
      <c r="C10177" t="s">
        <v>73</v>
      </c>
      <c r="D10177" t="s">
        <v>100</v>
      </c>
      <c r="E10177" t="s">
        <v>7</v>
      </c>
      <c r="F10177" s="1" t="str">
        <f>VLOOKUP(SourceRelations[[#This Row],[Relationship]],Coding[],2, FALSE)</f>
        <v>o</v>
      </c>
    </row>
    <row r="10178" spans="2:6" x14ac:dyDescent="0.2">
      <c r="B10178" s="1" t="str">
        <f>SourceRelations[[#This Row],[From]]&amp;"_"&amp;SourceRelations[[#This Row],[To]]&amp;"_"&amp;SourceRelations[[#This Row],[Relationship]]</f>
        <v>Product_Course of Action_Realization</v>
      </c>
      <c r="C10178" t="s">
        <v>73</v>
      </c>
      <c r="D10178" t="s">
        <v>100</v>
      </c>
      <c r="E10178" t="s">
        <v>23</v>
      </c>
      <c r="F10178" s="1" t="str">
        <f>VLOOKUP(SourceRelations[[#This Row],[Relationship]],Coding[],2, FALSE)</f>
        <v>r</v>
      </c>
    </row>
    <row r="10179" spans="2:6" x14ac:dyDescent="0.2">
      <c r="B10179" s="1" t="str">
        <f>SourceRelations[[#This Row],[From]]&amp;"_"&amp;SourceRelations[[#This Row],[To]]&amp;"_"&amp;SourceRelations[[#This Row],[Relationship]]</f>
        <v>Product_Data Object_Access</v>
      </c>
      <c r="C10179" t="s">
        <v>73</v>
      </c>
      <c r="D10179" t="s">
        <v>34</v>
      </c>
      <c r="E10179" t="s">
        <v>13</v>
      </c>
      <c r="F10179" s="1" t="str">
        <f>VLOOKUP(SourceRelations[[#This Row],[Relationship]],Coding[],2, FALSE)</f>
        <v>a</v>
      </c>
    </row>
    <row r="10180" spans="2:6" x14ac:dyDescent="0.2">
      <c r="B10180" s="1" t="str">
        <f>SourceRelations[[#This Row],[From]]&amp;"_"&amp;SourceRelations[[#This Row],[To]]&amp;"_"&amp;SourceRelations[[#This Row],[Relationship]]</f>
        <v>Product_Data Object_Aggregation</v>
      </c>
      <c r="C10180" t="s">
        <v>73</v>
      </c>
      <c r="D10180" t="s">
        <v>34</v>
      </c>
      <c r="E10180" t="s">
        <v>5</v>
      </c>
      <c r="F10180" s="1" t="str">
        <f>VLOOKUP(SourceRelations[[#This Row],[Relationship]],Coding[],2, FALSE)</f>
        <v>g</v>
      </c>
    </row>
    <row r="10181" spans="2:6" x14ac:dyDescent="0.2">
      <c r="B10181" s="1" t="str">
        <f>SourceRelations[[#This Row],[From]]&amp;"_"&amp;SourceRelations[[#This Row],[To]]&amp;"_"&amp;SourceRelations[[#This Row],[Relationship]]</f>
        <v>Product_Data Object_Association</v>
      </c>
      <c r="C10181" t="s">
        <v>73</v>
      </c>
      <c r="D10181" t="s">
        <v>34</v>
      </c>
      <c r="E10181" t="s">
        <v>7</v>
      </c>
      <c r="F10181" s="1" t="str">
        <f>VLOOKUP(SourceRelations[[#This Row],[Relationship]],Coding[],2, FALSE)</f>
        <v>o</v>
      </c>
    </row>
    <row r="10182" spans="2:6" x14ac:dyDescent="0.2">
      <c r="B10182" s="1" t="str">
        <f>SourceRelations[[#This Row],[From]]&amp;"_"&amp;SourceRelations[[#This Row],[To]]&amp;"_"&amp;SourceRelations[[#This Row],[Relationship]]</f>
        <v>Product_Data Object_Composition</v>
      </c>
      <c r="C10182" t="s">
        <v>73</v>
      </c>
      <c r="D10182" t="s">
        <v>34</v>
      </c>
      <c r="E10182" t="s">
        <v>4</v>
      </c>
      <c r="F10182" s="1" t="str">
        <f>VLOOKUP(SourceRelations[[#This Row],[Relationship]],Coding[],2, FALSE)</f>
        <v>c</v>
      </c>
    </row>
    <row r="10183" spans="2:6" x14ac:dyDescent="0.2">
      <c r="B10183" s="1" t="str">
        <f>SourceRelations[[#This Row],[From]]&amp;"_"&amp;SourceRelations[[#This Row],[To]]&amp;"_"&amp;SourceRelations[[#This Row],[Relationship]]</f>
        <v>Product_Deliverable_Association</v>
      </c>
      <c r="C10183" t="s">
        <v>73</v>
      </c>
      <c r="D10183" t="s">
        <v>68</v>
      </c>
      <c r="E10183" t="s">
        <v>7</v>
      </c>
      <c r="F10183" s="1" t="str">
        <f>VLOOKUP(SourceRelations[[#This Row],[Relationship]],Coding[],2, FALSE)</f>
        <v>o</v>
      </c>
    </row>
    <row r="10184" spans="2:6" x14ac:dyDescent="0.2">
      <c r="B10184" s="1" t="str">
        <f>SourceRelations[[#This Row],[From]]&amp;"_"&amp;SourceRelations[[#This Row],[To]]&amp;"_"&amp;SourceRelations[[#This Row],[Relationship]]</f>
        <v>Product_Device_Association</v>
      </c>
      <c r="C10184" t="s">
        <v>73</v>
      </c>
      <c r="D10184" t="s">
        <v>64</v>
      </c>
      <c r="E10184" t="s">
        <v>7</v>
      </c>
      <c r="F10184" s="1" t="str">
        <f>VLOOKUP(SourceRelations[[#This Row],[Relationship]],Coding[],2, FALSE)</f>
        <v>o</v>
      </c>
    </row>
    <row r="10185" spans="2:6" x14ac:dyDescent="0.2">
      <c r="B10185" s="1" t="str">
        <f>SourceRelations[[#This Row],[From]]&amp;"_"&amp;SourceRelations[[#This Row],[To]]&amp;"_"&amp;SourceRelations[[#This Row],[Relationship]]</f>
        <v>Product_Device_Flow</v>
      </c>
      <c r="C10185" t="s">
        <v>73</v>
      </c>
      <c r="D10185" t="s">
        <v>64</v>
      </c>
      <c r="E10185" t="s">
        <v>16</v>
      </c>
      <c r="F10185" s="1" t="str">
        <f>VLOOKUP(SourceRelations[[#This Row],[Relationship]],Coding[],2, FALSE)</f>
        <v>f</v>
      </c>
    </row>
    <row r="10186" spans="2:6" x14ac:dyDescent="0.2">
      <c r="B10186" s="1" t="str">
        <f>SourceRelations[[#This Row],[From]]&amp;"_"&amp;SourceRelations[[#This Row],[To]]&amp;"_"&amp;SourceRelations[[#This Row],[Relationship]]</f>
        <v>Product_Device_Realization</v>
      </c>
      <c r="C10186" t="s">
        <v>73</v>
      </c>
      <c r="D10186" t="s">
        <v>64</v>
      </c>
      <c r="E10186" t="s">
        <v>23</v>
      </c>
      <c r="F10186" s="1" t="str">
        <f>VLOOKUP(SourceRelations[[#This Row],[Relationship]],Coding[],2, FALSE)</f>
        <v>r</v>
      </c>
    </row>
    <row r="10187" spans="2:6" x14ac:dyDescent="0.2">
      <c r="B10187" s="1" t="str">
        <f>SourceRelations[[#This Row],[From]]&amp;"_"&amp;SourceRelations[[#This Row],[To]]&amp;"_"&amp;SourceRelations[[#This Row],[Relationship]]</f>
        <v>Product_Device_Serving</v>
      </c>
      <c r="C10187" t="s">
        <v>73</v>
      </c>
      <c r="D10187" t="s">
        <v>64</v>
      </c>
      <c r="E10187" t="s">
        <v>27</v>
      </c>
      <c r="F10187" s="1" t="str">
        <f>VLOOKUP(SourceRelations[[#This Row],[Relationship]],Coding[],2, FALSE)</f>
        <v>v</v>
      </c>
    </row>
    <row r="10188" spans="2:6" x14ac:dyDescent="0.2">
      <c r="B10188" s="1" t="str">
        <f>SourceRelations[[#This Row],[From]]&amp;"_"&amp;SourceRelations[[#This Row],[To]]&amp;"_"&amp;SourceRelations[[#This Row],[Relationship]]</f>
        <v>Product_Device_Triggering</v>
      </c>
      <c r="C10188" t="s">
        <v>73</v>
      </c>
      <c r="D10188" t="s">
        <v>64</v>
      </c>
      <c r="E10188" t="s">
        <v>26</v>
      </c>
      <c r="F10188" s="1" t="str">
        <f>VLOOKUP(SourceRelations[[#This Row],[Relationship]],Coding[],2, FALSE)</f>
        <v>t</v>
      </c>
    </row>
    <row r="10189" spans="2:6" x14ac:dyDescent="0.2">
      <c r="B10189" s="1" t="str">
        <f>SourceRelations[[#This Row],[From]]&amp;"_"&amp;SourceRelations[[#This Row],[To]]&amp;"_"&amp;SourceRelations[[#This Row],[Relationship]]</f>
        <v>Product_Distribution Network_Association</v>
      </c>
      <c r="C10189" t="s">
        <v>73</v>
      </c>
      <c r="D10189" t="s">
        <v>69</v>
      </c>
      <c r="E10189" t="s">
        <v>7</v>
      </c>
      <c r="F10189" s="1" t="str">
        <f>VLOOKUP(SourceRelations[[#This Row],[Relationship]],Coding[],2, FALSE)</f>
        <v>o</v>
      </c>
    </row>
    <row r="10190" spans="2:6" x14ac:dyDescent="0.2">
      <c r="B10190" s="1" t="str">
        <f>SourceRelations[[#This Row],[From]]&amp;"_"&amp;SourceRelations[[#This Row],[To]]&amp;"_"&amp;SourceRelations[[#This Row],[Relationship]]</f>
        <v>Product_Distribution Network_Flow</v>
      </c>
      <c r="C10190" t="s">
        <v>73</v>
      </c>
      <c r="D10190" t="s">
        <v>69</v>
      </c>
      <c r="E10190" t="s">
        <v>16</v>
      </c>
      <c r="F10190" s="1" t="str">
        <f>VLOOKUP(SourceRelations[[#This Row],[Relationship]],Coding[],2, FALSE)</f>
        <v>f</v>
      </c>
    </row>
    <row r="10191" spans="2:6" x14ac:dyDescent="0.2">
      <c r="B10191" s="1" t="str">
        <f>SourceRelations[[#This Row],[From]]&amp;"_"&amp;SourceRelations[[#This Row],[To]]&amp;"_"&amp;SourceRelations[[#This Row],[Relationship]]</f>
        <v>Product_Distribution Network_Serving</v>
      </c>
      <c r="C10191" t="s">
        <v>73</v>
      </c>
      <c r="D10191" t="s">
        <v>69</v>
      </c>
      <c r="E10191" t="s">
        <v>27</v>
      </c>
      <c r="F10191" s="1" t="str">
        <f>VLOOKUP(SourceRelations[[#This Row],[Relationship]],Coding[],2, FALSE)</f>
        <v>v</v>
      </c>
    </row>
    <row r="10192" spans="2:6" x14ac:dyDescent="0.2">
      <c r="B10192" s="1" t="str">
        <f>SourceRelations[[#This Row],[From]]&amp;"_"&amp;SourceRelations[[#This Row],[To]]&amp;"_"&amp;SourceRelations[[#This Row],[Relationship]]</f>
        <v>Product_Distribution Network_Triggering</v>
      </c>
      <c r="C10192" t="s">
        <v>73</v>
      </c>
      <c r="D10192" t="s">
        <v>69</v>
      </c>
      <c r="E10192" t="s">
        <v>26</v>
      </c>
      <c r="F10192" s="1" t="str">
        <f>VLOOKUP(SourceRelations[[#This Row],[Relationship]],Coding[],2, FALSE)</f>
        <v>t</v>
      </c>
    </row>
    <row r="10193" spans="2:6" x14ac:dyDescent="0.2">
      <c r="B10193" s="1" t="str">
        <f>SourceRelations[[#This Row],[From]]&amp;"_"&amp;SourceRelations[[#This Row],[To]]&amp;"_"&amp;SourceRelations[[#This Row],[Relationship]]</f>
        <v>Product_Driver_Association</v>
      </c>
      <c r="C10193" t="s">
        <v>73</v>
      </c>
      <c r="D10193" t="s">
        <v>50</v>
      </c>
      <c r="E10193" t="s">
        <v>7</v>
      </c>
      <c r="F10193" s="1" t="str">
        <f>VLOOKUP(SourceRelations[[#This Row],[Relationship]],Coding[],2, FALSE)</f>
        <v>o</v>
      </c>
    </row>
    <row r="10194" spans="2:6" x14ac:dyDescent="0.2">
      <c r="B10194" s="1" t="str">
        <f>SourceRelations[[#This Row],[From]]&amp;"_"&amp;SourceRelations[[#This Row],[To]]&amp;"_"&amp;SourceRelations[[#This Row],[Relationship]]</f>
        <v>Product_Driver_Influence</v>
      </c>
      <c r="C10194" t="s">
        <v>73</v>
      </c>
      <c r="D10194" t="s">
        <v>50</v>
      </c>
      <c r="E10194" t="s">
        <v>6</v>
      </c>
      <c r="F10194" s="1" t="str">
        <f>VLOOKUP(SourceRelations[[#This Row],[Relationship]],Coding[],2, FALSE)</f>
        <v>n</v>
      </c>
    </row>
    <row r="10195" spans="2:6" x14ac:dyDescent="0.2">
      <c r="B10195" s="1" t="str">
        <f>SourceRelations[[#This Row],[From]]&amp;"_"&amp;SourceRelations[[#This Row],[To]]&amp;"_"&amp;SourceRelations[[#This Row],[Relationship]]</f>
        <v>Product_Equipment_Association</v>
      </c>
      <c r="C10195" t="s">
        <v>73</v>
      </c>
      <c r="D10195" t="s">
        <v>70</v>
      </c>
      <c r="E10195" t="s">
        <v>7</v>
      </c>
      <c r="F10195" s="1" t="str">
        <f>VLOOKUP(SourceRelations[[#This Row],[Relationship]],Coding[],2, FALSE)</f>
        <v>o</v>
      </c>
    </row>
    <row r="10196" spans="2:6" x14ac:dyDescent="0.2">
      <c r="B10196" s="1" t="str">
        <f>SourceRelations[[#This Row],[From]]&amp;"_"&amp;SourceRelations[[#This Row],[To]]&amp;"_"&amp;SourceRelations[[#This Row],[Relationship]]</f>
        <v>Product_Equipment_Flow</v>
      </c>
      <c r="C10196" t="s">
        <v>73</v>
      </c>
      <c r="D10196" t="s">
        <v>70</v>
      </c>
      <c r="E10196" t="s">
        <v>16</v>
      </c>
      <c r="F10196" s="1" t="str">
        <f>VLOOKUP(SourceRelations[[#This Row],[Relationship]],Coding[],2, FALSE)</f>
        <v>f</v>
      </c>
    </row>
    <row r="10197" spans="2:6" x14ac:dyDescent="0.2">
      <c r="B10197" s="1" t="str">
        <f>SourceRelations[[#This Row],[From]]&amp;"_"&amp;SourceRelations[[#This Row],[To]]&amp;"_"&amp;SourceRelations[[#This Row],[Relationship]]</f>
        <v>Product_Equipment_Realization</v>
      </c>
      <c r="C10197" t="s">
        <v>73</v>
      </c>
      <c r="D10197" t="s">
        <v>70</v>
      </c>
      <c r="E10197" t="s">
        <v>23</v>
      </c>
      <c r="F10197" s="1" t="str">
        <f>VLOOKUP(SourceRelations[[#This Row],[Relationship]],Coding[],2, FALSE)</f>
        <v>r</v>
      </c>
    </row>
    <row r="10198" spans="2:6" x14ac:dyDescent="0.2">
      <c r="B10198" s="1" t="str">
        <f>SourceRelations[[#This Row],[From]]&amp;"_"&amp;SourceRelations[[#This Row],[To]]&amp;"_"&amp;SourceRelations[[#This Row],[Relationship]]</f>
        <v>Product_Equipment_Serving</v>
      </c>
      <c r="C10198" t="s">
        <v>73</v>
      </c>
      <c r="D10198" t="s">
        <v>70</v>
      </c>
      <c r="E10198" t="s">
        <v>27</v>
      </c>
      <c r="F10198" s="1" t="str">
        <f>VLOOKUP(SourceRelations[[#This Row],[Relationship]],Coding[],2, FALSE)</f>
        <v>v</v>
      </c>
    </row>
    <row r="10199" spans="2:6" x14ac:dyDescent="0.2">
      <c r="B10199" s="1" t="str">
        <f>SourceRelations[[#This Row],[From]]&amp;"_"&amp;SourceRelations[[#This Row],[To]]&amp;"_"&amp;SourceRelations[[#This Row],[Relationship]]</f>
        <v>Product_Equipment_Triggering</v>
      </c>
      <c r="C10199" t="s">
        <v>73</v>
      </c>
      <c r="D10199" t="s">
        <v>70</v>
      </c>
      <c r="E10199" t="s">
        <v>26</v>
      </c>
      <c r="F10199" s="1" t="str">
        <f>VLOOKUP(SourceRelations[[#This Row],[Relationship]],Coding[],2, FALSE)</f>
        <v>t</v>
      </c>
    </row>
    <row r="10200" spans="2:6" x14ac:dyDescent="0.2">
      <c r="B10200" s="1" t="str">
        <f>SourceRelations[[#This Row],[From]]&amp;"_"&amp;SourceRelations[[#This Row],[To]]&amp;"_"&amp;SourceRelations[[#This Row],[Relationship]]</f>
        <v>Product_Facility_Association</v>
      </c>
      <c r="C10200" t="s">
        <v>73</v>
      </c>
      <c r="D10200" t="s">
        <v>71</v>
      </c>
      <c r="E10200" t="s">
        <v>7</v>
      </c>
      <c r="F10200" s="1" t="str">
        <f>VLOOKUP(SourceRelations[[#This Row],[Relationship]],Coding[],2, FALSE)</f>
        <v>o</v>
      </c>
    </row>
    <row r="10201" spans="2:6" x14ac:dyDescent="0.2">
      <c r="B10201" s="1" t="str">
        <f>SourceRelations[[#This Row],[From]]&amp;"_"&amp;SourceRelations[[#This Row],[To]]&amp;"_"&amp;SourceRelations[[#This Row],[Relationship]]</f>
        <v>Product_Facility_Flow</v>
      </c>
      <c r="C10201" t="s">
        <v>73</v>
      </c>
      <c r="D10201" t="s">
        <v>71</v>
      </c>
      <c r="E10201" t="s">
        <v>16</v>
      </c>
      <c r="F10201" s="1" t="str">
        <f>VLOOKUP(SourceRelations[[#This Row],[Relationship]],Coding[],2, FALSE)</f>
        <v>f</v>
      </c>
    </row>
    <row r="10202" spans="2:6" x14ac:dyDescent="0.2">
      <c r="B10202" s="1" t="str">
        <f>SourceRelations[[#This Row],[From]]&amp;"_"&amp;SourceRelations[[#This Row],[To]]&amp;"_"&amp;SourceRelations[[#This Row],[Relationship]]</f>
        <v>Product_Facility_Realization</v>
      </c>
      <c r="C10202" t="s">
        <v>73</v>
      </c>
      <c r="D10202" t="s">
        <v>71</v>
      </c>
      <c r="E10202" t="s">
        <v>23</v>
      </c>
      <c r="F10202" s="1" t="str">
        <f>VLOOKUP(SourceRelations[[#This Row],[Relationship]],Coding[],2, FALSE)</f>
        <v>r</v>
      </c>
    </row>
    <row r="10203" spans="2:6" x14ac:dyDescent="0.2">
      <c r="B10203" s="1" t="str">
        <f>SourceRelations[[#This Row],[From]]&amp;"_"&amp;SourceRelations[[#This Row],[To]]&amp;"_"&amp;SourceRelations[[#This Row],[Relationship]]</f>
        <v>Product_Facility_Serving</v>
      </c>
      <c r="C10203" t="s">
        <v>73</v>
      </c>
      <c r="D10203" t="s">
        <v>71</v>
      </c>
      <c r="E10203" t="s">
        <v>27</v>
      </c>
      <c r="F10203" s="1" t="str">
        <f>VLOOKUP(SourceRelations[[#This Row],[Relationship]],Coding[],2, FALSE)</f>
        <v>v</v>
      </c>
    </row>
    <row r="10204" spans="2:6" x14ac:dyDescent="0.2">
      <c r="B10204" s="1" t="str">
        <f>SourceRelations[[#This Row],[From]]&amp;"_"&amp;SourceRelations[[#This Row],[To]]&amp;"_"&amp;SourceRelations[[#This Row],[Relationship]]</f>
        <v>Product_Facility_Triggering</v>
      </c>
      <c r="C10204" t="s">
        <v>73</v>
      </c>
      <c r="D10204" t="s">
        <v>71</v>
      </c>
      <c r="E10204" t="s">
        <v>26</v>
      </c>
      <c r="F10204" s="1" t="str">
        <f>VLOOKUP(SourceRelations[[#This Row],[Relationship]],Coding[],2, FALSE)</f>
        <v>t</v>
      </c>
    </row>
    <row r="10205" spans="2:6" x14ac:dyDescent="0.2">
      <c r="B10205" s="1" t="str">
        <f>SourceRelations[[#This Row],[From]]&amp;"_"&amp;SourceRelations[[#This Row],[To]]&amp;"_"&amp;SourceRelations[[#This Row],[Relationship]]</f>
        <v>Product_Flow_Association</v>
      </c>
      <c r="C10205" t="s">
        <v>73</v>
      </c>
      <c r="D10205" t="s">
        <v>16</v>
      </c>
      <c r="E10205" t="s">
        <v>7</v>
      </c>
      <c r="F10205" s="1" t="str">
        <f>VLOOKUP(SourceRelations[[#This Row],[Relationship]],Coding[],2, FALSE)</f>
        <v>o</v>
      </c>
    </row>
    <row r="10206" spans="2:6" x14ac:dyDescent="0.2">
      <c r="B10206" s="1" t="str">
        <f>SourceRelations[[#This Row],[From]]&amp;"_"&amp;SourceRelations[[#This Row],[To]]&amp;"_"&amp;SourceRelations[[#This Row],[Relationship]]</f>
        <v>Product_Gap_Association</v>
      </c>
      <c r="C10206" t="s">
        <v>73</v>
      </c>
      <c r="D10206" t="s">
        <v>32</v>
      </c>
      <c r="E10206" t="s">
        <v>7</v>
      </c>
      <c r="F10206" s="1" t="str">
        <f>VLOOKUP(SourceRelations[[#This Row],[Relationship]],Coding[],2, FALSE)</f>
        <v>o</v>
      </c>
    </row>
    <row r="10207" spans="2:6" x14ac:dyDescent="0.2">
      <c r="B10207" s="1" t="str">
        <f>SourceRelations[[#This Row],[From]]&amp;"_"&amp;SourceRelations[[#This Row],[To]]&amp;"_"&amp;SourceRelations[[#This Row],[Relationship]]</f>
        <v>Product_Goal_Association</v>
      </c>
      <c r="C10207" t="s">
        <v>73</v>
      </c>
      <c r="D10207" t="s">
        <v>51</v>
      </c>
      <c r="E10207" t="s">
        <v>7</v>
      </c>
      <c r="F10207" s="1" t="str">
        <f>VLOOKUP(SourceRelations[[#This Row],[Relationship]],Coding[],2, FALSE)</f>
        <v>o</v>
      </c>
    </row>
    <row r="10208" spans="2:6" x14ac:dyDescent="0.2">
      <c r="B10208" s="1" t="str">
        <f>SourceRelations[[#This Row],[From]]&amp;"_"&amp;SourceRelations[[#This Row],[To]]&amp;"_"&amp;SourceRelations[[#This Row],[Relationship]]</f>
        <v>Product_Goal_Influence</v>
      </c>
      <c r="C10208" t="s">
        <v>73</v>
      </c>
      <c r="D10208" t="s">
        <v>51</v>
      </c>
      <c r="E10208" t="s">
        <v>6</v>
      </c>
      <c r="F10208" s="1" t="str">
        <f>VLOOKUP(SourceRelations[[#This Row],[Relationship]],Coding[],2, FALSE)</f>
        <v>n</v>
      </c>
    </row>
    <row r="10209" spans="2:6" x14ac:dyDescent="0.2">
      <c r="B10209" s="1" t="str">
        <f>SourceRelations[[#This Row],[From]]&amp;"_"&amp;SourceRelations[[#This Row],[To]]&amp;"_"&amp;SourceRelations[[#This Row],[Relationship]]</f>
        <v>Product_Goal_Realization</v>
      </c>
      <c r="C10209" t="s">
        <v>73</v>
      </c>
      <c r="D10209" t="s">
        <v>51</v>
      </c>
      <c r="E10209" t="s">
        <v>23</v>
      </c>
      <c r="F10209" s="1" t="str">
        <f>VLOOKUP(SourceRelations[[#This Row],[Relationship]],Coding[],2, FALSE)</f>
        <v>r</v>
      </c>
    </row>
    <row r="10210" spans="2:6" x14ac:dyDescent="0.2">
      <c r="B10210" s="1" t="str">
        <f>SourceRelations[[#This Row],[From]]&amp;"_"&amp;SourceRelations[[#This Row],[To]]&amp;"_"&amp;SourceRelations[[#This Row],[Relationship]]</f>
        <v>Product_Grouping_Access</v>
      </c>
      <c r="C10210" t="s">
        <v>73</v>
      </c>
      <c r="D10210" t="s">
        <v>79</v>
      </c>
      <c r="E10210" t="s">
        <v>13</v>
      </c>
      <c r="F10210" s="1" t="str">
        <f>VLOOKUP(SourceRelations[[#This Row],[Relationship]],Coding[],2, FALSE)</f>
        <v>a</v>
      </c>
    </row>
    <row r="10211" spans="2:6" x14ac:dyDescent="0.2">
      <c r="B10211" s="1" t="str">
        <f>SourceRelations[[#This Row],[From]]&amp;"_"&amp;SourceRelations[[#This Row],[To]]&amp;"_"&amp;SourceRelations[[#This Row],[Relationship]]</f>
        <v>Product_Grouping_Aggregation</v>
      </c>
      <c r="C10211" t="s">
        <v>73</v>
      </c>
      <c r="D10211" t="s">
        <v>79</v>
      </c>
      <c r="E10211" t="s">
        <v>5</v>
      </c>
      <c r="F10211" s="1" t="str">
        <f>VLOOKUP(SourceRelations[[#This Row],[Relationship]],Coding[],2, FALSE)</f>
        <v>g</v>
      </c>
    </row>
    <row r="10212" spans="2:6" x14ac:dyDescent="0.2">
      <c r="B10212" s="1" t="str">
        <f>SourceRelations[[#This Row],[From]]&amp;"_"&amp;SourceRelations[[#This Row],[To]]&amp;"_"&amp;SourceRelations[[#This Row],[Relationship]]</f>
        <v>Product_Grouping_Association</v>
      </c>
      <c r="C10212" t="s">
        <v>73</v>
      </c>
      <c r="D10212" t="s">
        <v>79</v>
      </c>
      <c r="E10212" t="s">
        <v>7</v>
      </c>
      <c r="F10212" s="1" t="str">
        <f>VLOOKUP(SourceRelations[[#This Row],[Relationship]],Coding[],2, FALSE)</f>
        <v>o</v>
      </c>
    </row>
    <row r="10213" spans="2:6" x14ac:dyDescent="0.2">
      <c r="B10213" s="1" t="str">
        <f>SourceRelations[[#This Row],[From]]&amp;"_"&amp;SourceRelations[[#This Row],[To]]&amp;"_"&amp;SourceRelations[[#This Row],[Relationship]]</f>
        <v>Product_Grouping_Composition</v>
      </c>
      <c r="C10213" t="s">
        <v>73</v>
      </c>
      <c r="D10213" t="s">
        <v>79</v>
      </c>
      <c r="E10213" t="s">
        <v>4</v>
      </c>
      <c r="F10213" s="1" t="str">
        <f>VLOOKUP(SourceRelations[[#This Row],[Relationship]],Coding[],2, FALSE)</f>
        <v>c</v>
      </c>
    </row>
    <row r="10214" spans="2:6" x14ac:dyDescent="0.2">
      <c r="B10214" s="1" t="str">
        <f>SourceRelations[[#This Row],[From]]&amp;"_"&amp;SourceRelations[[#This Row],[To]]&amp;"_"&amp;SourceRelations[[#This Row],[Relationship]]</f>
        <v>Product_Grouping_Flow</v>
      </c>
      <c r="C10214" t="s">
        <v>73</v>
      </c>
      <c r="D10214" t="s">
        <v>79</v>
      </c>
      <c r="E10214" t="s">
        <v>16</v>
      </c>
      <c r="F10214" s="1" t="str">
        <f>VLOOKUP(SourceRelations[[#This Row],[Relationship]],Coding[],2, FALSE)</f>
        <v>f</v>
      </c>
    </row>
    <row r="10215" spans="2:6" x14ac:dyDescent="0.2">
      <c r="B10215" s="1" t="str">
        <f>SourceRelations[[#This Row],[From]]&amp;"_"&amp;SourceRelations[[#This Row],[To]]&amp;"_"&amp;SourceRelations[[#This Row],[Relationship]]</f>
        <v>Product_Grouping_Influence</v>
      </c>
      <c r="C10215" t="s">
        <v>73</v>
      </c>
      <c r="D10215" t="s">
        <v>79</v>
      </c>
      <c r="E10215" t="s">
        <v>6</v>
      </c>
      <c r="F10215" s="1" t="str">
        <f>VLOOKUP(SourceRelations[[#This Row],[Relationship]],Coding[],2, FALSE)</f>
        <v>n</v>
      </c>
    </row>
    <row r="10216" spans="2:6" x14ac:dyDescent="0.2">
      <c r="B10216" s="1" t="str">
        <f>SourceRelations[[#This Row],[From]]&amp;"_"&amp;SourceRelations[[#This Row],[To]]&amp;"_"&amp;SourceRelations[[#This Row],[Relationship]]</f>
        <v>Product_Grouping_Realization</v>
      </c>
      <c r="C10216" t="s">
        <v>73</v>
      </c>
      <c r="D10216" t="s">
        <v>79</v>
      </c>
      <c r="E10216" t="s">
        <v>23</v>
      </c>
      <c r="F10216" s="1" t="str">
        <f>VLOOKUP(SourceRelations[[#This Row],[Relationship]],Coding[],2, FALSE)</f>
        <v>r</v>
      </c>
    </row>
    <row r="10217" spans="2:6" x14ac:dyDescent="0.2">
      <c r="B10217" s="1" t="str">
        <f>SourceRelations[[#This Row],[From]]&amp;"_"&amp;SourceRelations[[#This Row],[To]]&amp;"_"&amp;SourceRelations[[#This Row],[Relationship]]</f>
        <v>Product_Grouping_Serving</v>
      </c>
      <c r="C10217" t="s">
        <v>73</v>
      </c>
      <c r="D10217" t="s">
        <v>79</v>
      </c>
      <c r="E10217" t="s">
        <v>27</v>
      </c>
      <c r="F10217" s="1" t="str">
        <f>VLOOKUP(SourceRelations[[#This Row],[Relationship]],Coding[],2, FALSE)</f>
        <v>v</v>
      </c>
    </row>
    <row r="10218" spans="2:6" x14ac:dyDescent="0.2">
      <c r="B10218" s="1" t="str">
        <f>SourceRelations[[#This Row],[From]]&amp;"_"&amp;SourceRelations[[#This Row],[To]]&amp;"_"&amp;SourceRelations[[#This Row],[Relationship]]</f>
        <v>Product_Grouping_Specialization</v>
      </c>
      <c r="C10218" t="s">
        <v>73</v>
      </c>
      <c r="D10218" t="s">
        <v>79</v>
      </c>
      <c r="E10218" t="s">
        <v>8</v>
      </c>
      <c r="F10218" s="1" t="str">
        <f>VLOOKUP(SourceRelations[[#This Row],[Relationship]],Coding[],2, FALSE)</f>
        <v>s</v>
      </c>
    </row>
    <row r="10219" spans="2:6" x14ac:dyDescent="0.2">
      <c r="B10219" s="1" t="str">
        <f>SourceRelations[[#This Row],[From]]&amp;"_"&amp;SourceRelations[[#This Row],[To]]&amp;"_"&amp;SourceRelations[[#This Row],[Relationship]]</f>
        <v>Product_Grouping_Triggering</v>
      </c>
      <c r="C10219" t="s">
        <v>73</v>
      </c>
      <c r="D10219" t="s">
        <v>79</v>
      </c>
      <c r="E10219" t="s">
        <v>26</v>
      </c>
      <c r="F10219" s="1" t="str">
        <f>VLOOKUP(SourceRelations[[#This Row],[Relationship]],Coding[],2, FALSE)</f>
        <v>t</v>
      </c>
    </row>
    <row r="10220" spans="2:6" x14ac:dyDescent="0.2">
      <c r="B10220" s="1" t="str">
        <f>SourceRelations[[#This Row],[From]]&amp;"_"&amp;SourceRelations[[#This Row],[To]]&amp;"_"&amp;SourceRelations[[#This Row],[Relationship]]</f>
        <v>Product_Implementation Event_Association</v>
      </c>
      <c r="C10220" t="s">
        <v>73</v>
      </c>
      <c r="D10220" t="s">
        <v>60</v>
      </c>
      <c r="E10220" t="s">
        <v>7</v>
      </c>
      <c r="F10220" s="1" t="str">
        <f>VLOOKUP(SourceRelations[[#This Row],[Relationship]],Coding[],2, FALSE)</f>
        <v>o</v>
      </c>
    </row>
    <row r="10221" spans="2:6" x14ac:dyDescent="0.2">
      <c r="B10221" s="1" t="str">
        <f>SourceRelations[[#This Row],[From]]&amp;"_"&amp;SourceRelations[[#This Row],[To]]&amp;"_"&amp;SourceRelations[[#This Row],[Relationship]]</f>
        <v>Product_Influence_Association</v>
      </c>
      <c r="C10221" t="s">
        <v>73</v>
      </c>
      <c r="D10221" t="s">
        <v>6</v>
      </c>
      <c r="E10221" t="s">
        <v>7</v>
      </c>
      <c r="F10221" s="1" t="str">
        <f>VLOOKUP(SourceRelations[[#This Row],[Relationship]],Coding[],2, FALSE)</f>
        <v>o</v>
      </c>
    </row>
    <row r="10222" spans="2:6" x14ac:dyDescent="0.2">
      <c r="B10222" s="1" t="str">
        <f>SourceRelations[[#This Row],[From]]&amp;"_"&amp;SourceRelations[[#This Row],[To]]&amp;"_"&amp;SourceRelations[[#This Row],[Relationship]]</f>
        <v>Product_Junction_Access</v>
      </c>
      <c r="C10222" t="s">
        <v>73</v>
      </c>
      <c r="D10222" t="s">
        <v>102</v>
      </c>
      <c r="E10222" t="s">
        <v>13</v>
      </c>
      <c r="F10222" s="1" t="str">
        <f>VLOOKUP(SourceRelations[[#This Row],[Relationship]],Coding[],2, FALSE)</f>
        <v>a</v>
      </c>
    </row>
    <row r="10223" spans="2:6" x14ac:dyDescent="0.2">
      <c r="B10223" s="1" t="str">
        <f>SourceRelations[[#This Row],[From]]&amp;"_"&amp;SourceRelations[[#This Row],[To]]&amp;"_"&amp;SourceRelations[[#This Row],[Relationship]]</f>
        <v>Product_Junction_Association</v>
      </c>
      <c r="C10223" t="s">
        <v>73</v>
      </c>
      <c r="D10223" t="s">
        <v>102</v>
      </c>
      <c r="E10223" t="s">
        <v>7</v>
      </c>
      <c r="F10223" s="1" t="str">
        <f>VLOOKUP(SourceRelations[[#This Row],[Relationship]],Coding[],2, FALSE)</f>
        <v>o</v>
      </c>
    </row>
    <row r="10224" spans="2:6" x14ac:dyDescent="0.2">
      <c r="B10224" s="1" t="str">
        <f>SourceRelations[[#This Row],[From]]&amp;"_"&amp;SourceRelations[[#This Row],[To]]&amp;"_"&amp;SourceRelations[[#This Row],[Relationship]]</f>
        <v>Product_Junction_Flow</v>
      </c>
      <c r="C10224" t="s">
        <v>73</v>
      </c>
      <c r="D10224" t="s">
        <v>102</v>
      </c>
      <c r="E10224" t="s">
        <v>16</v>
      </c>
      <c r="F10224" s="1" t="str">
        <f>VLOOKUP(SourceRelations[[#This Row],[Relationship]],Coding[],2, FALSE)</f>
        <v>f</v>
      </c>
    </row>
    <row r="10225" spans="2:6" x14ac:dyDescent="0.2">
      <c r="B10225" s="1" t="str">
        <f>SourceRelations[[#This Row],[From]]&amp;"_"&amp;SourceRelations[[#This Row],[To]]&amp;"_"&amp;SourceRelations[[#This Row],[Relationship]]</f>
        <v>Product_Junction_Influence</v>
      </c>
      <c r="C10225" t="s">
        <v>73</v>
      </c>
      <c r="D10225" t="s">
        <v>102</v>
      </c>
      <c r="E10225" t="s">
        <v>6</v>
      </c>
      <c r="F10225" s="1" t="str">
        <f>VLOOKUP(SourceRelations[[#This Row],[Relationship]],Coding[],2, FALSE)</f>
        <v>n</v>
      </c>
    </row>
    <row r="10226" spans="2:6" x14ac:dyDescent="0.2">
      <c r="B10226" s="1" t="str">
        <f>SourceRelations[[#This Row],[From]]&amp;"_"&amp;SourceRelations[[#This Row],[To]]&amp;"_"&amp;SourceRelations[[#This Row],[Relationship]]</f>
        <v>Product_Junction_Realization</v>
      </c>
      <c r="C10226" t="s">
        <v>73</v>
      </c>
      <c r="D10226" t="s">
        <v>102</v>
      </c>
      <c r="E10226" t="s">
        <v>23</v>
      </c>
      <c r="F10226" s="1" t="str">
        <f>VLOOKUP(SourceRelations[[#This Row],[Relationship]],Coding[],2, FALSE)</f>
        <v>r</v>
      </c>
    </row>
    <row r="10227" spans="2:6" x14ac:dyDescent="0.2">
      <c r="B10227" s="1" t="str">
        <f>SourceRelations[[#This Row],[From]]&amp;"_"&amp;SourceRelations[[#This Row],[To]]&amp;"_"&amp;SourceRelations[[#This Row],[Relationship]]</f>
        <v>Product_Junction_Serving</v>
      </c>
      <c r="C10227" t="s">
        <v>73</v>
      </c>
      <c r="D10227" t="s">
        <v>102</v>
      </c>
      <c r="E10227" t="s">
        <v>27</v>
      </c>
      <c r="F10227" s="1" t="str">
        <f>VLOOKUP(SourceRelations[[#This Row],[Relationship]],Coding[],2, FALSE)</f>
        <v>v</v>
      </c>
    </row>
    <row r="10228" spans="2:6" x14ac:dyDescent="0.2">
      <c r="B10228" s="1" t="str">
        <f>SourceRelations[[#This Row],[From]]&amp;"_"&amp;SourceRelations[[#This Row],[To]]&amp;"_"&amp;SourceRelations[[#This Row],[Relationship]]</f>
        <v>Product_Junction_Triggering</v>
      </c>
      <c r="C10228" t="s">
        <v>73</v>
      </c>
      <c r="D10228" t="s">
        <v>102</v>
      </c>
      <c r="E10228" t="s">
        <v>26</v>
      </c>
      <c r="F10228" s="1" t="str">
        <f>VLOOKUP(SourceRelations[[#This Row],[Relationship]],Coding[],2, FALSE)</f>
        <v>t</v>
      </c>
    </row>
    <row r="10229" spans="2:6" x14ac:dyDescent="0.2">
      <c r="B10229" s="1" t="str">
        <f>SourceRelations[[#This Row],[From]]&amp;"_"&amp;SourceRelations[[#This Row],[To]]&amp;"_"&amp;SourceRelations[[#This Row],[Relationship]]</f>
        <v>Product_Location_Association</v>
      </c>
      <c r="C10229" t="s">
        <v>73</v>
      </c>
      <c r="D10229" t="s">
        <v>81</v>
      </c>
      <c r="E10229" t="s">
        <v>7</v>
      </c>
      <c r="F10229" s="1" t="str">
        <f>VLOOKUP(SourceRelations[[#This Row],[Relationship]],Coding[],2, FALSE)</f>
        <v>o</v>
      </c>
    </row>
    <row r="10230" spans="2:6" x14ac:dyDescent="0.2">
      <c r="B10230" s="1" t="str">
        <f>SourceRelations[[#This Row],[From]]&amp;"_"&amp;SourceRelations[[#This Row],[To]]&amp;"_"&amp;SourceRelations[[#This Row],[Relationship]]</f>
        <v>Product_Location_Flow</v>
      </c>
      <c r="C10230" t="s">
        <v>73</v>
      </c>
      <c r="D10230" t="s">
        <v>81</v>
      </c>
      <c r="E10230" t="s">
        <v>16</v>
      </c>
      <c r="F10230" s="1" t="str">
        <f>VLOOKUP(SourceRelations[[#This Row],[Relationship]],Coding[],2, FALSE)</f>
        <v>f</v>
      </c>
    </row>
    <row r="10231" spans="2:6" x14ac:dyDescent="0.2">
      <c r="B10231" s="1" t="str">
        <f>SourceRelations[[#This Row],[From]]&amp;"_"&amp;SourceRelations[[#This Row],[To]]&amp;"_"&amp;SourceRelations[[#This Row],[Relationship]]</f>
        <v>Product_Location_Serving</v>
      </c>
      <c r="C10231" t="s">
        <v>73</v>
      </c>
      <c r="D10231" t="s">
        <v>81</v>
      </c>
      <c r="E10231" t="s">
        <v>27</v>
      </c>
      <c r="F10231" s="1" t="str">
        <f>VLOOKUP(SourceRelations[[#This Row],[Relationship]],Coding[],2, FALSE)</f>
        <v>v</v>
      </c>
    </row>
    <row r="10232" spans="2:6" x14ac:dyDescent="0.2">
      <c r="B10232" s="1" t="str">
        <f>SourceRelations[[#This Row],[From]]&amp;"_"&amp;SourceRelations[[#This Row],[To]]&amp;"_"&amp;SourceRelations[[#This Row],[Relationship]]</f>
        <v>Product_Location_Triggering</v>
      </c>
      <c r="C10232" t="s">
        <v>73</v>
      </c>
      <c r="D10232" t="s">
        <v>81</v>
      </c>
      <c r="E10232" t="s">
        <v>26</v>
      </c>
      <c r="F10232" s="1" t="str">
        <f>VLOOKUP(SourceRelations[[#This Row],[Relationship]],Coding[],2, FALSE)</f>
        <v>t</v>
      </c>
    </row>
    <row r="10233" spans="2:6" x14ac:dyDescent="0.2">
      <c r="B10233" s="1" t="str">
        <f>SourceRelations[[#This Row],[From]]&amp;"_"&amp;SourceRelations[[#This Row],[To]]&amp;"_"&amp;SourceRelations[[#This Row],[Relationship]]</f>
        <v>Product_Material_Access</v>
      </c>
      <c r="C10233" t="s">
        <v>73</v>
      </c>
      <c r="D10233" t="s">
        <v>72</v>
      </c>
      <c r="E10233" t="s">
        <v>13</v>
      </c>
      <c r="F10233" s="1" t="str">
        <f>VLOOKUP(SourceRelations[[#This Row],[Relationship]],Coding[],2, FALSE)</f>
        <v>a</v>
      </c>
    </row>
    <row r="10234" spans="2:6" x14ac:dyDescent="0.2">
      <c r="B10234" s="1" t="str">
        <f>SourceRelations[[#This Row],[From]]&amp;"_"&amp;SourceRelations[[#This Row],[To]]&amp;"_"&amp;SourceRelations[[#This Row],[Relationship]]</f>
        <v>Product_Material_Aggregation</v>
      </c>
      <c r="C10234" t="s">
        <v>73</v>
      </c>
      <c r="D10234" t="s">
        <v>72</v>
      </c>
      <c r="E10234" t="s">
        <v>5</v>
      </c>
      <c r="F10234" s="1" t="str">
        <f>VLOOKUP(SourceRelations[[#This Row],[Relationship]],Coding[],2, FALSE)</f>
        <v>g</v>
      </c>
    </row>
    <row r="10235" spans="2:6" x14ac:dyDescent="0.2">
      <c r="B10235" s="1" t="str">
        <f>SourceRelations[[#This Row],[From]]&amp;"_"&amp;SourceRelations[[#This Row],[To]]&amp;"_"&amp;SourceRelations[[#This Row],[Relationship]]</f>
        <v>Product_Material_Association</v>
      </c>
      <c r="C10235" t="s">
        <v>73</v>
      </c>
      <c r="D10235" t="s">
        <v>72</v>
      </c>
      <c r="E10235" t="s">
        <v>7</v>
      </c>
      <c r="F10235" s="1" t="str">
        <f>VLOOKUP(SourceRelations[[#This Row],[Relationship]],Coding[],2, FALSE)</f>
        <v>o</v>
      </c>
    </row>
    <row r="10236" spans="2:6" x14ac:dyDescent="0.2">
      <c r="B10236" s="1" t="str">
        <f>SourceRelations[[#This Row],[From]]&amp;"_"&amp;SourceRelations[[#This Row],[To]]&amp;"_"&amp;SourceRelations[[#This Row],[Relationship]]</f>
        <v>Product_Material_Composition</v>
      </c>
      <c r="C10236" t="s">
        <v>73</v>
      </c>
      <c r="D10236" t="s">
        <v>72</v>
      </c>
      <c r="E10236" t="s">
        <v>4</v>
      </c>
      <c r="F10236" s="1" t="str">
        <f>VLOOKUP(SourceRelations[[#This Row],[Relationship]],Coding[],2, FALSE)</f>
        <v>c</v>
      </c>
    </row>
    <row r="10237" spans="2:6" x14ac:dyDescent="0.2">
      <c r="B10237" s="1" t="str">
        <f>SourceRelations[[#This Row],[From]]&amp;"_"&amp;SourceRelations[[#This Row],[To]]&amp;"_"&amp;SourceRelations[[#This Row],[Relationship]]</f>
        <v>Product_Meaning_Association</v>
      </c>
      <c r="C10237" t="s">
        <v>73</v>
      </c>
      <c r="D10237" t="s">
        <v>52</v>
      </c>
      <c r="E10237" t="s">
        <v>7</v>
      </c>
      <c r="F10237" s="1" t="str">
        <f>VLOOKUP(SourceRelations[[#This Row],[Relationship]],Coding[],2, FALSE)</f>
        <v>o</v>
      </c>
    </row>
    <row r="10238" spans="2:6" x14ac:dyDescent="0.2">
      <c r="B10238" s="1" t="str">
        <f>SourceRelations[[#This Row],[From]]&amp;"_"&amp;SourceRelations[[#This Row],[To]]&amp;"_"&amp;SourceRelations[[#This Row],[Relationship]]</f>
        <v>Product_Meaning_Influence</v>
      </c>
      <c r="C10238" t="s">
        <v>73</v>
      </c>
      <c r="D10238" t="s">
        <v>52</v>
      </c>
      <c r="E10238" t="s">
        <v>6</v>
      </c>
      <c r="F10238" s="1" t="str">
        <f>VLOOKUP(SourceRelations[[#This Row],[Relationship]],Coding[],2, FALSE)</f>
        <v>n</v>
      </c>
    </row>
    <row r="10239" spans="2:6" x14ac:dyDescent="0.2">
      <c r="B10239" s="1" t="str">
        <f>SourceRelations[[#This Row],[From]]&amp;"_"&amp;SourceRelations[[#This Row],[To]]&amp;"_"&amp;SourceRelations[[#This Row],[Relationship]]</f>
        <v>Product_Node_Association</v>
      </c>
      <c r="C10239" t="s">
        <v>73</v>
      </c>
      <c r="D10239" t="s">
        <v>43</v>
      </c>
      <c r="E10239" t="s">
        <v>7</v>
      </c>
      <c r="F10239" s="1" t="str">
        <f>VLOOKUP(SourceRelations[[#This Row],[Relationship]],Coding[],2, FALSE)</f>
        <v>o</v>
      </c>
    </row>
    <row r="10240" spans="2:6" x14ac:dyDescent="0.2">
      <c r="B10240" s="1" t="str">
        <f>SourceRelations[[#This Row],[From]]&amp;"_"&amp;SourceRelations[[#This Row],[To]]&amp;"_"&amp;SourceRelations[[#This Row],[Relationship]]</f>
        <v>Product_Node_Flow</v>
      </c>
      <c r="C10240" t="s">
        <v>73</v>
      </c>
      <c r="D10240" t="s">
        <v>43</v>
      </c>
      <c r="E10240" t="s">
        <v>16</v>
      </c>
      <c r="F10240" s="1" t="str">
        <f>VLOOKUP(SourceRelations[[#This Row],[Relationship]],Coding[],2, FALSE)</f>
        <v>f</v>
      </c>
    </row>
    <row r="10241" spans="2:6" x14ac:dyDescent="0.2">
      <c r="B10241" s="1" t="str">
        <f>SourceRelations[[#This Row],[From]]&amp;"_"&amp;SourceRelations[[#This Row],[To]]&amp;"_"&amp;SourceRelations[[#This Row],[Relationship]]</f>
        <v>Product_Node_Realization</v>
      </c>
      <c r="C10241" t="s">
        <v>73</v>
      </c>
      <c r="D10241" t="s">
        <v>43</v>
      </c>
      <c r="E10241" t="s">
        <v>23</v>
      </c>
      <c r="F10241" s="1" t="str">
        <f>VLOOKUP(SourceRelations[[#This Row],[Relationship]],Coding[],2, FALSE)</f>
        <v>r</v>
      </c>
    </row>
    <row r="10242" spans="2:6" x14ac:dyDescent="0.2">
      <c r="B10242" s="1" t="str">
        <f>SourceRelations[[#This Row],[From]]&amp;"_"&amp;SourceRelations[[#This Row],[To]]&amp;"_"&amp;SourceRelations[[#This Row],[Relationship]]</f>
        <v>Product_Node_Serving</v>
      </c>
      <c r="C10242" t="s">
        <v>73</v>
      </c>
      <c r="D10242" t="s">
        <v>43</v>
      </c>
      <c r="E10242" t="s">
        <v>27</v>
      </c>
      <c r="F10242" s="1" t="str">
        <f>VLOOKUP(SourceRelations[[#This Row],[Relationship]],Coding[],2, FALSE)</f>
        <v>v</v>
      </c>
    </row>
    <row r="10243" spans="2:6" x14ac:dyDescent="0.2">
      <c r="B10243" s="1" t="str">
        <f>SourceRelations[[#This Row],[From]]&amp;"_"&amp;SourceRelations[[#This Row],[To]]&amp;"_"&amp;SourceRelations[[#This Row],[Relationship]]</f>
        <v>Product_Node_Triggering</v>
      </c>
      <c r="C10243" t="s">
        <v>73</v>
      </c>
      <c r="D10243" t="s">
        <v>43</v>
      </c>
      <c r="E10243" t="s">
        <v>26</v>
      </c>
      <c r="F10243" s="1" t="str">
        <f>VLOOKUP(SourceRelations[[#This Row],[Relationship]],Coding[],2, FALSE)</f>
        <v>t</v>
      </c>
    </row>
    <row r="10244" spans="2:6" x14ac:dyDescent="0.2">
      <c r="B10244" s="1" t="str">
        <f>SourceRelations[[#This Row],[From]]&amp;"_"&amp;SourceRelations[[#This Row],[To]]&amp;"_"&amp;SourceRelations[[#This Row],[Relationship]]</f>
        <v>Product_Or Junction_Access</v>
      </c>
      <c r="C10244" t="s">
        <v>73</v>
      </c>
      <c r="D10244" t="s">
        <v>103</v>
      </c>
      <c r="E10244" t="s">
        <v>13</v>
      </c>
      <c r="F10244" s="1" t="str">
        <f>VLOOKUP(SourceRelations[[#This Row],[Relationship]],Coding[],2, FALSE)</f>
        <v>a</v>
      </c>
    </row>
    <row r="10245" spans="2:6" x14ac:dyDescent="0.2">
      <c r="B10245" s="1" t="str">
        <f>SourceRelations[[#This Row],[From]]&amp;"_"&amp;SourceRelations[[#This Row],[To]]&amp;"_"&amp;SourceRelations[[#This Row],[Relationship]]</f>
        <v>Product_Or Junction_Association</v>
      </c>
      <c r="C10245" t="s">
        <v>73</v>
      </c>
      <c r="D10245" t="s">
        <v>103</v>
      </c>
      <c r="E10245" t="s">
        <v>7</v>
      </c>
      <c r="F10245" s="1" t="str">
        <f>VLOOKUP(SourceRelations[[#This Row],[Relationship]],Coding[],2, FALSE)</f>
        <v>o</v>
      </c>
    </row>
    <row r="10246" spans="2:6" x14ac:dyDescent="0.2">
      <c r="B10246" s="1" t="str">
        <f>SourceRelations[[#This Row],[From]]&amp;"_"&amp;SourceRelations[[#This Row],[To]]&amp;"_"&amp;SourceRelations[[#This Row],[Relationship]]</f>
        <v>Product_Or Junction_Flow</v>
      </c>
      <c r="C10246" t="s">
        <v>73</v>
      </c>
      <c r="D10246" t="s">
        <v>103</v>
      </c>
      <c r="E10246" t="s">
        <v>16</v>
      </c>
      <c r="F10246" s="1" t="str">
        <f>VLOOKUP(SourceRelations[[#This Row],[Relationship]],Coding[],2, FALSE)</f>
        <v>f</v>
      </c>
    </row>
    <row r="10247" spans="2:6" x14ac:dyDescent="0.2">
      <c r="B10247" s="1" t="str">
        <f>SourceRelations[[#This Row],[From]]&amp;"_"&amp;SourceRelations[[#This Row],[To]]&amp;"_"&amp;SourceRelations[[#This Row],[Relationship]]</f>
        <v>Product_Or Junction_Influence</v>
      </c>
      <c r="C10247" t="s">
        <v>73</v>
      </c>
      <c r="D10247" t="s">
        <v>103</v>
      </c>
      <c r="E10247" t="s">
        <v>6</v>
      </c>
      <c r="F10247" s="1" t="str">
        <f>VLOOKUP(SourceRelations[[#This Row],[Relationship]],Coding[],2, FALSE)</f>
        <v>n</v>
      </c>
    </row>
    <row r="10248" spans="2:6" x14ac:dyDescent="0.2">
      <c r="B10248" s="1" t="str">
        <f>SourceRelations[[#This Row],[From]]&amp;"_"&amp;SourceRelations[[#This Row],[To]]&amp;"_"&amp;SourceRelations[[#This Row],[Relationship]]</f>
        <v>Product_Or Junction_Realization</v>
      </c>
      <c r="C10248" t="s">
        <v>73</v>
      </c>
      <c r="D10248" t="s">
        <v>103</v>
      </c>
      <c r="E10248" t="s">
        <v>23</v>
      </c>
      <c r="F10248" s="1" t="str">
        <f>VLOOKUP(SourceRelations[[#This Row],[Relationship]],Coding[],2, FALSE)</f>
        <v>r</v>
      </c>
    </row>
    <row r="10249" spans="2:6" x14ac:dyDescent="0.2">
      <c r="B10249" s="1" t="str">
        <f>SourceRelations[[#This Row],[From]]&amp;"_"&amp;SourceRelations[[#This Row],[To]]&amp;"_"&amp;SourceRelations[[#This Row],[Relationship]]</f>
        <v>Product_Or Junction_Serving</v>
      </c>
      <c r="C10249" t="s">
        <v>73</v>
      </c>
      <c r="D10249" t="s">
        <v>103</v>
      </c>
      <c r="E10249" t="s">
        <v>27</v>
      </c>
      <c r="F10249" s="1" t="str">
        <f>VLOOKUP(SourceRelations[[#This Row],[Relationship]],Coding[],2, FALSE)</f>
        <v>v</v>
      </c>
    </row>
    <row r="10250" spans="2:6" x14ac:dyDescent="0.2">
      <c r="B10250" s="1" t="str">
        <f>SourceRelations[[#This Row],[From]]&amp;"_"&amp;SourceRelations[[#This Row],[To]]&amp;"_"&amp;SourceRelations[[#This Row],[Relationship]]</f>
        <v>Product_Or Junction_Triggering</v>
      </c>
      <c r="C10250" t="s">
        <v>73</v>
      </c>
      <c r="D10250" t="s">
        <v>103</v>
      </c>
      <c r="E10250" t="s">
        <v>26</v>
      </c>
      <c r="F10250" s="1" t="str">
        <f>VLOOKUP(SourceRelations[[#This Row],[Relationship]],Coding[],2, FALSE)</f>
        <v>t</v>
      </c>
    </row>
    <row r="10251" spans="2:6" x14ac:dyDescent="0.2">
      <c r="B10251" s="1" t="str">
        <f>SourceRelations[[#This Row],[From]]&amp;"_"&amp;SourceRelations[[#This Row],[To]]&amp;"_"&amp;SourceRelations[[#This Row],[Relationship]]</f>
        <v>Product_Outcome_Association</v>
      </c>
      <c r="C10251" t="s">
        <v>73</v>
      </c>
      <c r="D10251" t="s">
        <v>53</v>
      </c>
      <c r="E10251" t="s">
        <v>7</v>
      </c>
      <c r="F10251" s="1" t="str">
        <f>VLOOKUP(SourceRelations[[#This Row],[Relationship]],Coding[],2, FALSE)</f>
        <v>o</v>
      </c>
    </row>
    <row r="10252" spans="2:6" x14ac:dyDescent="0.2">
      <c r="B10252" s="1" t="str">
        <f>SourceRelations[[#This Row],[From]]&amp;"_"&amp;SourceRelations[[#This Row],[To]]&amp;"_"&amp;SourceRelations[[#This Row],[Relationship]]</f>
        <v>Product_Outcome_Influence</v>
      </c>
      <c r="C10252" t="s">
        <v>73</v>
      </c>
      <c r="D10252" t="s">
        <v>53</v>
      </c>
      <c r="E10252" t="s">
        <v>6</v>
      </c>
      <c r="F10252" s="1" t="str">
        <f>VLOOKUP(SourceRelations[[#This Row],[Relationship]],Coding[],2, FALSE)</f>
        <v>n</v>
      </c>
    </row>
    <row r="10253" spans="2:6" x14ac:dyDescent="0.2">
      <c r="B10253" s="1" t="str">
        <f>SourceRelations[[#This Row],[From]]&amp;"_"&amp;SourceRelations[[#This Row],[To]]&amp;"_"&amp;SourceRelations[[#This Row],[Relationship]]</f>
        <v>Product_Outcome_Realization</v>
      </c>
      <c r="C10253" t="s">
        <v>73</v>
      </c>
      <c r="D10253" t="s">
        <v>53</v>
      </c>
      <c r="E10253" t="s">
        <v>23</v>
      </c>
      <c r="F10253" s="1" t="str">
        <f>VLOOKUP(SourceRelations[[#This Row],[Relationship]],Coding[],2, FALSE)</f>
        <v>r</v>
      </c>
    </row>
    <row r="10254" spans="2:6" x14ac:dyDescent="0.2">
      <c r="B10254" s="1" t="str">
        <f>SourceRelations[[#This Row],[From]]&amp;"_"&amp;SourceRelations[[#This Row],[To]]&amp;"_"&amp;SourceRelations[[#This Row],[Relationship]]</f>
        <v>Product_Path_Association</v>
      </c>
      <c r="C10254" t="s">
        <v>73</v>
      </c>
      <c r="D10254" t="s">
        <v>65</v>
      </c>
      <c r="E10254" t="s">
        <v>7</v>
      </c>
      <c r="F10254" s="1" t="str">
        <f>VLOOKUP(SourceRelations[[#This Row],[Relationship]],Coding[],2, FALSE)</f>
        <v>o</v>
      </c>
    </row>
    <row r="10255" spans="2:6" x14ac:dyDescent="0.2">
      <c r="B10255" s="1" t="str">
        <f>SourceRelations[[#This Row],[From]]&amp;"_"&amp;SourceRelations[[#This Row],[To]]&amp;"_"&amp;SourceRelations[[#This Row],[Relationship]]</f>
        <v>Product_Path_Flow</v>
      </c>
      <c r="C10255" t="s">
        <v>73</v>
      </c>
      <c r="D10255" t="s">
        <v>65</v>
      </c>
      <c r="E10255" t="s">
        <v>16</v>
      </c>
      <c r="F10255" s="1" t="str">
        <f>VLOOKUP(SourceRelations[[#This Row],[Relationship]],Coding[],2, FALSE)</f>
        <v>f</v>
      </c>
    </row>
    <row r="10256" spans="2:6" x14ac:dyDescent="0.2">
      <c r="B10256" s="1" t="str">
        <f>SourceRelations[[#This Row],[From]]&amp;"_"&amp;SourceRelations[[#This Row],[To]]&amp;"_"&amp;SourceRelations[[#This Row],[Relationship]]</f>
        <v>Product_Path_Serving</v>
      </c>
      <c r="C10256" t="s">
        <v>73</v>
      </c>
      <c r="D10256" t="s">
        <v>65</v>
      </c>
      <c r="E10256" t="s">
        <v>27</v>
      </c>
      <c r="F10256" s="1" t="str">
        <f>VLOOKUP(SourceRelations[[#This Row],[Relationship]],Coding[],2, FALSE)</f>
        <v>v</v>
      </c>
    </row>
    <row r="10257" spans="2:6" x14ac:dyDescent="0.2">
      <c r="B10257" s="1" t="str">
        <f>SourceRelations[[#This Row],[From]]&amp;"_"&amp;SourceRelations[[#This Row],[To]]&amp;"_"&amp;SourceRelations[[#This Row],[Relationship]]</f>
        <v>Product_Path_Triggering</v>
      </c>
      <c r="C10257" t="s">
        <v>73</v>
      </c>
      <c r="D10257" t="s">
        <v>65</v>
      </c>
      <c r="E10257" t="s">
        <v>26</v>
      </c>
      <c r="F10257" s="1" t="str">
        <f>VLOOKUP(SourceRelations[[#This Row],[Relationship]],Coding[],2, FALSE)</f>
        <v>t</v>
      </c>
    </row>
    <row r="10258" spans="2:6" x14ac:dyDescent="0.2">
      <c r="B10258" s="1" t="str">
        <f>SourceRelations[[#This Row],[From]]&amp;"_"&amp;SourceRelations[[#This Row],[To]]&amp;"_"&amp;SourceRelations[[#This Row],[Relationship]]</f>
        <v>Product_Plateau_Association</v>
      </c>
      <c r="C10258" t="s">
        <v>73</v>
      </c>
      <c r="D10258" t="s">
        <v>78</v>
      </c>
      <c r="E10258" t="s">
        <v>7</v>
      </c>
      <c r="F10258" s="1" t="str">
        <f>VLOOKUP(SourceRelations[[#This Row],[Relationship]],Coding[],2, FALSE)</f>
        <v>o</v>
      </c>
    </row>
    <row r="10259" spans="2:6" x14ac:dyDescent="0.2">
      <c r="B10259" s="1" t="str">
        <f>SourceRelations[[#This Row],[From]]&amp;"_"&amp;SourceRelations[[#This Row],[To]]&amp;"_"&amp;SourceRelations[[#This Row],[Relationship]]</f>
        <v>Product_Principle_Association</v>
      </c>
      <c r="C10259" t="s">
        <v>73</v>
      </c>
      <c r="D10259" t="s">
        <v>54</v>
      </c>
      <c r="E10259" t="s">
        <v>7</v>
      </c>
      <c r="F10259" s="1" t="str">
        <f>VLOOKUP(SourceRelations[[#This Row],[Relationship]],Coding[],2, FALSE)</f>
        <v>o</v>
      </c>
    </row>
    <row r="10260" spans="2:6" x14ac:dyDescent="0.2">
      <c r="B10260" s="1" t="str">
        <f>SourceRelations[[#This Row],[From]]&amp;"_"&amp;SourceRelations[[#This Row],[To]]&amp;"_"&amp;SourceRelations[[#This Row],[Relationship]]</f>
        <v>Product_Principle_Influence</v>
      </c>
      <c r="C10260" t="s">
        <v>73</v>
      </c>
      <c r="D10260" t="s">
        <v>54</v>
      </c>
      <c r="E10260" t="s">
        <v>6</v>
      </c>
      <c r="F10260" s="1" t="str">
        <f>VLOOKUP(SourceRelations[[#This Row],[Relationship]],Coding[],2, FALSE)</f>
        <v>n</v>
      </c>
    </row>
    <row r="10261" spans="2:6" x14ac:dyDescent="0.2">
      <c r="B10261" s="1" t="str">
        <f>SourceRelations[[#This Row],[From]]&amp;"_"&amp;SourceRelations[[#This Row],[To]]&amp;"_"&amp;SourceRelations[[#This Row],[Relationship]]</f>
        <v>Product_Principle_Realization</v>
      </c>
      <c r="C10261" t="s">
        <v>73</v>
      </c>
      <c r="D10261" t="s">
        <v>54</v>
      </c>
      <c r="E10261" t="s">
        <v>23</v>
      </c>
      <c r="F10261" s="1" t="str">
        <f>VLOOKUP(SourceRelations[[#This Row],[Relationship]],Coding[],2, FALSE)</f>
        <v>r</v>
      </c>
    </row>
    <row r="10262" spans="2:6" x14ac:dyDescent="0.2">
      <c r="B10262" s="1" t="str">
        <f>SourceRelations[[#This Row],[From]]&amp;"_"&amp;SourceRelations[[#This Row],[To]]&amp;"_"&amp;SourceRelations[[#This Row],[Relationship]]</f>
        <v>Product_Product_Aggregation</v>
      </c>
      <c r="C10262" t="s">
        <v>73</v>
      </c>
      <c r="D10262" t="s">
        <v>73</v>
      </c>
      <c r="E10262" t="s">
        <v>5</v>
      </c>
      <c r="F10262" s="1" t="str">
        <f>VLOOKUP(SourceRelations[[#This Row],[Relationship]],Coding[],2, FALSE)</f>
        <v>g</v>
      </c>
    </row>
    <row r="10263" spans="2:6" x14ac:dyDescent="0.2">
      <c r="B10263" s="1" t="str">
        <f>SourceRelations[[#This Row],[From]]&amp;"_"&amp;SourceRelations[[#This Row],[To]]&amp;"_"&amp;SourceRelations[[#This Row],[Relationship]]</f>
        <v>Product_Product_Association</v>
      </c>
      <c r="C10263" t="s">
        <v>73</v>
      </c>
      <c r="D10263" t="s">
        <v>73</v>
      </c>
      <c r="E10263" t="s">
        <v>7</v>
      </c>
      <c r="F10263" s="1" t="str">
        <f>VLOOKUP(SourceRelations[[#This Row],[Relationship]],Coding[],2, FALSE)</f>
        <v>o</v>
      </c>
    </row>
    <row r="10264" spans="2:6" x14ac:dyDescent="0.2">
      <c r="B10264" s="1" t="str">
        <f>SourceRelations[[#This Row],[From]]&amp;"_"&amp;SourceRelations[[#This Row],[To]]&amp;"_"&amp;SourceRelations[[#This Row],[Relationship]]</f>
        <v>Product_Product_Composition</v>
      </c>
      <c r="C10264" t="s">
        <v>73</v>
      </c>
      <c r="D10264" t="s">
        <v>73</v>
      </c>
      <c r="E10264" t="s">
        <v>4</v>
      </c>
      <c r="F10264" s="1" t="str">
        <f>VLOOKUP(SourceRelations[[#This Row],[Relationship]],Coding[],2, FALSE)</f>
        <v>c</v>
      </c>
    </row>
    <row r="10265" spans="2:6" x14ac:dyDescent="0.2">
      <c r="B10265" s="1" t="str">
        <f>SourceRelations[[#This Row],[From]]&amp;"_"&amp;SourceRelations[[#This Row],[To]]&amp;"_"&amp;SourceRelations[[#This Row],[Relationship]]</f>
        <v>Product_Product_Flow</v>
      </c>
      <c r="C10265" t="s">
        <v>73</v>
      </c>
      <c r="D10265" t="s">
        <v>73</v>
      </c>
      <c r="E10265" t="s">
        <v>16</v>
      </c>
      <c r="F10265" s="1" t="str">
        <f>VLOOKUP(SourceRelations[[#This Row],[Relationship]],Coding[],2, FALSE)</f>
        <v>f</v>
      </c>
    </row>
    <row r="10266" spans="2:6" x14ac:dyDescent="0.2">
      <c r="B10266" s="1" t="str">
        <f>SourceRelations[[#This Row],[From]]&amp;"_"&amp;SourceRelations[[#This Row],[To]]&amp;"_"&amp;SourceRelations[[#This Row],[Relationship]]</f>
        <v>Product_Product_Serving</v>
      </c>
      <c r="C10266" t="s">
        <v>73</v>
      </c>
      <c r="D10266" t="s">
        <v>73</v>
      </c>
      <c r="E10266" t="s">
        <v>27</v>
      </c>
      <c r="F10266" s="1" t="str">
        <f>VLOOKUP(SourceRelations[[#This Row],[Relationship]],Coding[],2, FALSE)</f>
        <v>v</v>
      </c>
    </row>
    <row r="10267" spans="2:6" x14ac:dyDescent="0.2">
      <c r="B10267" s="1" t="str">
        <f>SourceRelations[[#This Row],[From]]&amp;"_"&amp;SourceRelations[[#This Row],[To]]&amp;"_"&amp;SourceRelations[[#This Row],[Relationship]]</f>
        <v>Product_Product_Specialization</v>
      </c>
      <c r="C10267" t="s">
        <v>73</v>
      </c>
      <c r="D10267" t="s">
        <v>73</v>
      </c>
      <c r="E10267" t="s">
        <v>8</v>
      </c>
      <c r="F10267" s="1" t="str">
        <f>VLOOKUP(SourceRelations[[#This Row],[Relationship]],Coding[],2, FALSE)</f>
        <v>s</v>
      </c>
    </row>
    <row r="10268" spans="2:6" x14ac:dyDescent="0.2">
      <c r="B10268" s="1" t="str">
        <f>SourceRelations[[#This Row],[From]]&amp;"_"&amp;SourceRelations[[#This Row],[To]]&amp;"_"&amp;SourceRelations[[#This Row],[Relationship]]</f>
        <v>Product_Product_Triggering</v>
      </c>
      <c r="C10268" t="s">
        <v>73</v>
      </c>
      <c r="D10268" t="s">
        <v>73</v>
      </c>
      <c r="E10268" t="s">
        <v>26</v>
      </c>
      <c r="F10268" s="1" t="str">
        <f>VLOOKUP(SourceRelations[[#This Row],[Relationship]],Coding[],2, FALSE)</f>
        <v>t</v>
      </c>
    </row>
    <row r="10269" spans="2:6" x14ac:dyDescent="0.2">
      <c r="B10269" s="1" t="str">
        <f>SourceRelations[[#This Row],[From]]&amp;"_"&amp;SourceRelations[[#This Row],[To]]&amp;"_"&amp;SourceRelations[[#This Row],[Relationship]]</f>
        <v>Product_Realization_Association</v>
      </c>
      <c r="C10269" t="s">
        <v>73</v>
      </c>
      <c r="D10269" t="s">
        <v>23</v>
      </c>
      <c r="E10269" t="s">
        <v>7</v>
      </c>
      <c r="F10269" s="1" t="str">
        <f>VLOOKUP(SourceRelations[[#This Row],[Relationship]],Coding[],2, FALSE)</f>
        <v>o</v>
      </c>
    </row>
    <row r="10270" spans="2:6" x14ac:dyDescent="0.2">
      <c r="B10270" s="1" t="str">
        <f>SourceRelations[[#This Row],[From]]&amp;"_"&amp;SourceRelations[[#This Row],[To]]&amp;"_"&amp;SourceRelations[[#This Row],[Relationship]]</f>
        <v>Product_Representation_Access</v>
      </c>
      <c r="C10270" t="s">
        <v>73</v>
      </c>
      <c r="D10270" t="s">
        <v>59</v>
      </c>
      <c r="E10270" t="s">
        <v>13</v>
      </c>
      <c r="F10270" s="1" t="str">
        <f>VLOOKUP(SourceRelations[[#This Row],[Relationship]],Coding[],2, FALSE)</f>
        <v>a</v>
      </c>
    </row>
    <row r="10271" spans="2:6" x14ac:dyDescent="0.2">
      <c r="B10271" s="1" t="str">
        <f>SourceRelations[[#This Row],[From]]&amp;"_"&amp;SourceRelations[[#This Row],[To]]&amp;"_"&amp;SourceRelations[[#This Row],[Relationship]]</f>
        <v>Product_Representation_Aggregation</v>
      </c>
      <c r="C10271" t="s">
        <v>73</v>
      </c>
      <c r="D10271" t="s">
        <v>59</v>
      </c>
      <c r="E10271" t="s">
        <v>5</v>
      </c>
      <c r="F10271" s="1" t="str">
        <f>VLOOKUP(SourceRelations[[#This Row],[Relationship]],Coding[],2, FALSE)</f>
        <v>g</v>
      </c>
    </row>
    <row r="10272" spans="2:6" x14ac:dyDescent="0.2">
      <c r="B10272" s="1" t="str">
        <f>SourceRelations[[#This Row],[From]]&amp;"_"&amp;SourceRelations[[#This Row],[To]]&amp;"_"&amp;SourceRelations[[#This Row],[Relationship]]</f>
        <v>Product_Representation_Association</v>
      </c>
      <c r="C10272" t="s">
        <v>73</v>
      </c>
      <c r="D10272" t="s">
        <v>59</v>
      </c>
      <c r="E10272" t="s">
        <v>7</v>
      </c>
      <c r="F10272" s="1" t="str">
        <f>VLOOKUP(SourceRelations[[#This Row],[Relationship]],Coding[],2, FALSE)</f>
        <v>o</v>
      </c>
    </row>
    <row r="10273" spans="2:6" x14ac:dyDescent="0.2">
      <c r="B10273" s="1" t="str">
        <f>SourceRelations[[#This Row],[From]]&amp;"_"&amp;SourceRelations[[#This Row],[To]]&amp;"_"&amp;SourceRelations[[#This Row],[Relationship]]</f>
        <v>Product_Representation_Composition</v>
      </c>
      <c r="C10273" t="s">
        <v>73</v>
      </c>
      <c r="D10273" t="s">
        <v>59</v>
      </c>
      <c r="E10273" t="s">
        <v>4</v>
      </c>
      <c r="F10273" s="1" t="str">
        <f>VLOOKUP(SourceRelations[[#This Row],[Relationship]],Coding[],2, FALSE)</f>
        <v>c</v>
      </c>
    </row>
    <row r="10274" spans="2:6" x14ac:dyDescent="0.2">
      <c r="B10274" s="1" t="str">
        <f>SourceRelations[[#This Row],[From]]&amp;"_"&amp;SourceRelations[[#This Row],[To]]&amp;"_"&amp;SourceRelations[[#This Row],[Relationship]]</f>
        <v>Product_Requirement_Association</v>
      </c>
      <c r="C10274" t="s">
        <v>73</v>
      </c>
      <c r="D10274" t="s">
        <v>35</v>
      </c>
      <c r="E10274" t="s">
        <v>7</v>
      </c>
      <c r="F10274" s="1" t="str">
        <f>VLOOKUP(SourceRelations[[#This Row],[Relationship]],Coding[],2, FALSE)</f>
        <v>o</v>
      </c>
    </row>
    <row r="10275" spans="2:6" x14ac:dyDescent="0.2">
      <c r="B10275" s="1" t="str">
        <f>SourceRelations[[#This Row],[From]]&amp;"_"&amp;SourceRelations[[#This Row],[To]]&amp;"_"&amp;SourceRelations[[#This Row],[Relationship]]</f>
        <v>Product_Requirement_Influence</v>
      </c>
      <c r="C10275" t="s">
        <v>73</v>
      </c>
      <c r="D10275" t="s">
        <v>35</v>
      </c>
      <c r="E10275" t="s">
        <v>6</v>
      </c>
      <c r="F10275" s="1" t="str">
        <f>VLOOKUP(SourceRelations[[#This Row],[Relationship]],Coding[],2, FALSE)</f>
        <v>n</v>
      </c>
    </row>
    <row r="10276" spans="2:6" x14ac:dyDescent="0.2">
      <c r="B10276" s="1" t="str">
        <f>SourceRelations[[#This Row],[From]]&amp;"_"&amp;SourceRelations[[#This Row],[To]]&amp;"_"&amp;SourceRelations[[#This Row],[Relationship]]</f>
        <v>Product_Requirement_Realization</v>
      </c>
      <c r="C10276" t="s">
        <v>73</v>
      </c>
      <c r="D10276" t="s">
        <v>35</v>
      </c>
      <c r="E10276" t="s">
        <v>23</v>
      </c>
      <c r="F10276" s="1" t="str">
        <f>VLOOKUP(SourceRelations[[#This Row],[Relationship]],Coding[],2, FALSE)</f>
        <v>r</v>
      </c>
    </row>
    <row r="10277" spans="2:6" x14ac:dyDescent="0.2">
      <c r="B10277" s="1" t="str">
        <f>SourceRelations[[#This Row],[From]]&amp;"_"&amp;SourceRelations[[#This Row],[To]]&amp;"_"&amp;SourceRelations[[#This Row],[Relationship]]</f>
        <v>Product_Resource_Association</v>
      </c>
      <c r="C10277" t="s">
        <v>73</v>
      </c>
      <c r="D10277" t="s">
        <v>33</v>
      </c>
      <c r="E10277" t="s">
        <v>7</v>
      </c>
      <c r="F10277" s="1" t="str">
        <f>VLOOKUP(SourceRelations[[#This Row],[Relationship]],Coding[],2, FALSE)</f>
        <v>o</v>
      </c>
    </row>
    <row r="10278" spans="2:6" x14ac:dyDescent="0.2">
      <c r="B10278" s="1" t="str">
        <f>SourceRelations[[#This Row],[From]]&amp;"_"&amp;SourceRelations[[#This Row],[To]]&amp;"_"&amp;SourceRelations[[#This Row],[Relationship]]</f>
        <v>Product_Resource_Realization</v>
      </c>
      <c r="C10278" t="s">
        <v>73</v>
      </c>
      <c r="D10278" t="s">
        <v>33</v>
      </c>
      <c r="E10278" t="s">
        <v>23</v>
      </c>
      <c r="F10278" s="1" t="str">
        <f>VLOOKUP(SourceRelations[[#This Row],[Relationship]],Coding[],2, FALSE)</f>
        <v>r</v>
      </c>
    </row>
    <row r="10279" spans="2:6" x14ac:dyDescent="0.2">
      <c r="B10279" s="1" t="str">
        <f>SourceRelations[[#This Row],[From]]&amp;"_"&amp;SourceRelations[[#This Row],[To]]&amp;"_"&amp;SourceRelations[[#This Row],[Relationship]]</f>
        <v>Product_Serving_Association</v>
      </c>
      <c r="C10279" t="s">
        <v>73</v>
      </c>
      <c r="D10279" t="s">
        <v>27</v>
      </c>
      <c r="E10279" t="s">
        <v>7</v>
      </c>
      <c r="F10279" s="1" t="str">
        <f>VLOOKUP(SourceRelations[[#This Row],[Relationship]],Coding[],2, FALSE)</f>
        <v>o</v>
      </c>
    </row>
    <row r="10280" spans="2:6" x14ac:dyDescent="0.2">
      <c r="B10280" s="1" t="str">
        <f>SourceRelations[[#This Row],[From]]&amp;"_"&amp;SourceRelations[[#This Row],[To]]&amp;"_"&amp;SourceRelations[[#This Row],[Relationship]]</f>
        <v>Product_Specialization_Association</v>
      </c>
      <c r="C10280" t="s">
        <v>73</v>
      </c>
      <c r="D10280" t="s">
        <v>8</v>
      </c>
      <c r="E10280" t="s">
        <v>7</v>
      </c>
      <c r="F10280" s="1" t="str">
        <f>VLOOKUP(SourceRelations[[#This Row],[Relationship]],Coding[],2, FALSE)</f>
        <v>o</v>
      </c>
    </row>
    <row r="10281" spans="2:6" x14ac:dyDescent="0.2">
      <c r="B10281" s="1" t="str">
        <f>SourceRelations[[#This Row],[From]]&amp;"_"&amp;SourceRelations[[#This Row],[To]]&amp;"_"&amp;SourceRelations[[#This Row],[Relationship]]</f>
        <v>Product_Stakeholder_Association</v>
      </c>
      <c r="C10281" t="s">
        <v>73</v>
      </c>
      <c r="D10281" t="s">
        <v>56</v>
      </c>
      <c r="E10281" t="s">
        <v>7</v>
      </c>
      <c r="F10281" s="1" t="str">
        <f>VLOOKUP(SourceRelations[[#This Row],[Relationship]],Coding[],2, FALSE)</f>
        <v>o</v>
      </c>
    </row>
    <row r="10282" spans="2:6" x14ac:dyDescent="0.2">
      <c r="B10282" s="1" t="str">
        <f>SourceRelations[[#This Row],[From]]&amp;"_"&amp;SourceRelations[[#This Row],[To]]&amp;"_"&amp;SourceRelations[[#This Row],[Relationship]]</f>
        <v>Product_Stakeholder_Influence</v>
      </c>
      <c r="C10282" t="s">
        <v>73</v>
      </c>
      <c r="D10282" t="s">
        <v>56</v>
      </c>
      <c r="E10282" t="s">
        <v>6</v>
      </c>
      <c r="F10282" s="1" t="str">
        <f>VLOOKUP(SourceRelations[[#This Row],[Relationship]],Coding[],2, FALSE)</f>
        <v>n</v>
      </c>
    </row>
    <row r="10283" spans="2:6" x14ac:dyDescent="0.2">
      <c r="B10283" s="1" t="str">
        <f>SourceRelations[[#This Row],[From]]&amp;"_"&amp;SourceRelations[[#This Row],[To]]&amp;"_"&amp;SourceRelations[[#This Row],[Relationship]]</f>
        <v>Product_Stakeholder_Realization</v>
      </c>
      <c r="C10283" t="s">
        <v>73</v>
      </c>
      <c r="D10283" t="s">
        <v>56</v>
      </c>
      <c r="E10283" t="s">
        <v>23</v>
      </c>
      <c r="F10283" s="1" t="str">
        <f>VLOOKUP(SourceRelations[[#This Row],[Relationship]],Coding[],2, FALSE)</f>
        <v>r</v>
      </c>
    </row>
    <row r="10284" spans="2:6" x14ac:dyDescent="0.2">
      <c r="B10284" s="1" t="str">
        <f>SourceRelations[[#This Row],[From]]&amp;"_"&amp;SourceRelations[[#This Row],[To]]&amp;"_"&amp;SourceRelations[[#This Row],[Relationship]]</f>
        <v>Product_System Software_Association</v>
      </c>
      <c r="C10284" t="s">
        <v>73</v>
      </c>
      <c r="D10284" t="s">
        <v>49</v>
      </c>
      <c r="E10284" t="s">
        <v>7</v>
      </c>
      <c r="F10284" s="1" t="str">
        <f>VLOOKUP(SourceRelations[[#This Row],[Relationship]],Coding[],2, FALSE)</f>
        <v>o</v>
      </c>
    </row>
    <row r="10285" spans="2:6" x14ac:dyDescent="0.2">
      <c r="B10285" s="1" t="str">
        <f>SourceRelations[[#This Row],[From]]&amp;"_"&amp;SourceRelations[[#This Row],[To]]&amp;"_"&amp;SourceRelations[[#This Row],[Relationship]]</f>
        <v>Product_System Software_Flow</v>
      </c>
      <c r="C10285" t="s">
        <v>73</v>
      </c>
      <c r="D10285" t="s">
        <v>49</v>
      </c>
      <c r="E10285" t="s">
        <v>16</v>
      </c>
      <c r="F10285" s="1" t="str">
        <f>VLOOKUP(SourceRelations[[#This Row],[Relationship]],Coding[],2, FALSE)</f>
        <v>f</v>
      </c>
    </row>
    <row r="10286" spans="2:6" x14ac:dyDescent="0.2">
      <c r="B10286" s="1" t="str">
        <f>SourceRelations[[#This Row],[From]]&amp;"_"&amp;SourceRelations[[#This Row],[To]]&amp;"_"&amp;SourceRelations[[#This Row],[Relationship]]</f>
        <v>Product_System Software_Realization</v>
      </c>
      <c r="C10286" t="s">
        <v>73</v>
      </c>
      <c r="D10286" t="s">
        <v>49</v>
      </c>
      <c r="E10286" t="s">
        <v>23</v>
      </c>
      <c r="F10286" s="1" t="str">
        <f>VLOOKUP(SourceRelations[[#This Row],[Relationship]],Coding[],2, FALSE)</f>
        <v>r</v>
      </c>
    </row>
    <row r="10287" spans="2:6" x14ac:dyDescent="0.2">
      <c r="B10287" s="1" t="str">
        <f>SourceRelations[[#This Row],[From]]&amp;"_"&amp;SourceRelations[[#This Row],[To]]&amp;"_"&amp;SourceRelations[[#This Row],[Relationship]]</f>
        <v>Product_System Software_Serving</v>
      </c>
      <c r="C10287" t="s">
        <v>73</v>
      </c>
      <c r="D10287" t="s">
        <v>49</v>
      </c>
      <c r="E10287" t="s">
        <v>27</v>
      </c>
      <c r="F10287" s="1" t="str">
        <f>VLOOKUP(SourceRelations[[#This Row],[Relationship]],Coding[],2, FALSE)</f>
        <v>v</v>
      </c>
    </row>
    <row r="10288" spans="2:6" x14ac:dyDescent="0.2">
      <c r="B10288" s="1" t="str">
        <f>SourceRelations[[#This Row],[From]]&amp;"_"&amp;SourceRelations[[#This Row],[To]]&amp;"_"&amp;SourceRelations[[#This Row],[Relationship]]</f>
        <v>Product_System Software_Triggering</v>
      </c>
      <c r="C10288" t="s">
        <v>73</v>
      </c>
      <c r="D10288" t="s">
        <v>49</v>
      </c>
      <c r="E10288" t="s">
        <v>26</v>
      </c>
      <c r="F10288" s="1" t="str">
        <f>VLOOKUP(SourceRelations[[#This Row],[Relationship]],Coding[],2, FALSE)</f>
        <v>t</v>
      </c>
    </row>
    <row r="10289" spans="2:6" x14ac:dyDescent="0.2">
      <c r="B10289" s="1" t="str">
        <f>SourceRelations[[#This Row],[From]]&amp;"_"&amp;SourceRelations[[#This Row],[To]]&amp;"_"&amp;SourceRelations[[#This Row],[Relationship]]</f>
        <v>Product_Technology Collaboration_Association</v>
      </c>
      <c r="C10289" t="s">
        <v>73</v>
      </c>
      <c r="D10289" t="s">
        <v>74</v>
      </c>
      <c r="E10289" t="s">
        <v>7</v>
      </c>
      <c r="F10289" s="1" t="str">
        <f>VLOOKUP(SourceRelations[[#This Row],[Relationship]],Coding[],2, FALSE)</f>
        <v>o</v>
      </c>
    </row>
    <row r="10290" spans="2:6" x14ac:dyDescent="0.2">
      <c r="B10290" s="1" t="str">
        <f>SourceRelations[[#This Row],[From]]&amp;"_"&amp;SourceRelations[[#This Row],[To]]&amp;"_"&amp;SourceRelations[[#This Row],[Relationship]]</f>
        <v>Product_Technology Collaboration_Flow</v>
      </c>
      <c r="C10290" t="s">
        <v>73</v>
      </c>
      <c r="D10290" t="s">
        <v>74</v>
      </c>
      <c r="E10290" t="s">
        <v>16</v>
      </c>
      <c r="F10290" s="1" t="str">
        <f>VLOOKUP(SourceRelations[[#This Row],[Relationship]],Coding[],2, FALSE)</f>
        <v>f</v>
      </c>
    </row>
    <row r="10291" spans="2:6" x14ac:dyDescent="0.2">
      <c r="B10291" s="1" t="str">
        <f>SourceRelations[[#This Row],[From]]&amp;"_"&amp;SourceRelations[[#This Row],[To]]&amp;"_"&amp;SourceRelations[[#This Row],[Relationship]]</f>
        <v>Product_Technology Collaboration_Serving</v>
      </c>
      <c r="C10291" t="s">
        <v>73</v>
      </c>
      <c r="D10291" t="s">
        <v>74</v>
      </c>
      <c r="E10291" t="s">
        <v>27</v>
      </c>
      <c r="F10291" s="1" t="str">
        <f>VLOOKUP(SourceRelations[[#This Row],[Relationship]],Coding[],2, FALSE)</f>
        <v>v</v>
      </c>
    </row>
    <row r="10292" spans="2:6" x14ac:dyDescent="0.2">
      <c r="B10292" s="1" t="str">
        <f>SourceRelations[[#This Row],[From]]&amp;"_"&amp;SourceRelations[[#This Row],[To]]&amp;"_"&amp;SourceRelations[[#This Row],[Relationship]]</f>
        <v>Product_Technology Collaboration_Triggering</v>
      </c>
      <c r="C10292" t="s">
        <v>73</v>
      </c>
      <c r="D10292" t="s">
        <v>74</v>
      </c>
      <c r="E10292" t="s">
        <v>26</v>
      </c>
      <c r="F10292" s="1" t="str">
        <f>VLOOKUP(SourceRelations[[#This Row],[Relationship]],Coding[],2, FALSE)</f>
        <v>t</v>
      </c>
    </row>
    <row r="10293" spans="2:6" x14ac:dyDescent="0.2">
      <c r="B10293" s="1" t="str">
        <f>SourceRelations[[#This Row],[From]]&amp;"_"&amp;SourceRelations[[#This Row],[To]]&amp;"_"&amp;SourceRelations[[#This Row],[Relationship]]</f>
        <v>Product_Technology Event_Association</v>
      </c>
      <c r="C10293" t="s">
        <v>73</v>
      </c>
      <c r="D10293" t="s">
        <v>75</v>
      </c>
      <c r="E10293" t="s">
        <v>7</v>
      </c>
      <c r="F10293" s="1" t="str">
        <f>VLOOKUP(SourceRelations[[#This Row],[Relationship]],Coding[],2, FALSE)</f>
        <v>o</v>
      </c>
    </row>
    <row r="10294" spans="2:6" x14ac:dyDescent="0.2">
      <c r="B10294" s="1" t="str">
        <f>SourceRelations[[#This Row],[From]]&amp;"_"&amp;SourceRelations[[#This Row],[To]]&amp;"_"&amp;SourceRelations[[#This Row],[Relationship]]</f>
        <v>Product_Technology Event_Flow</v>
      </c>
      <c r="C10294" t="s">
        <v>73</v>
      </c>
      <c r="D10294" t="s">
        <v>75</v>
      </c>
      <c r="E10294" t="s">
        <v>16</v>
      </c>
      <c r="F10294" s="1" t="str">
        <f>VLOOKUP(SourceRelations[[#This Row],[Relationship]],Coding[],2, FALSE)</f>
        <v>f</v>
      </c>
    </row>
    <row r="10295" spans="2:6" x14ac:dyDescent="0.2">
      <c r="B10295" s="1" t="str">
        <f>SourceRelations[[#This Row],[From]]&amp;"_"&amp;SourceRelations[[#This Row],[To]]&amp;"_"&amp;SourceRelations[[#This Row],[Relationship]]</f>
        <v>Product_Technology Event_Realization</v>
      </c>
      <c r="C10295" t="s">
        <v>73</v>
      </c>
      <c r="D10295" t="s">
        <v>75</v>
      </c>
      <c r="E10295" t="s">
        <v>23</v>
      </c>
      <c r="F10295" s="1" t="str">
        <f>VLOOKUP(SourceRelations[[#This Row],[Relationship]],Coding[],2, FALSE)</f>
        <v>r</v>
      </c>
    </row>
    <row r="10296" spans="2:6" x14ac:dyDescent="0.2">
      <c r="B10296" s="1" t="str">
        <f>SourceRelations[[#This Row],[From]]&amp;"_"&amp;SourceRelations[[#This Row],[To]]&amp;"_"&amp;SourceRelations[[#This Row],[Relationship]]</f>
        <v>Product_Technology Event_Serving</v>
      </c>
      <c r="C10296" t="s">
        <v>73</v>
      </c>
      <c r="D10296" t="s">
        <v>75</v>
      </c>
      <c r="E10296" t="s">
        <v>27</v>
      </c>
      <c r="F10296" s="1" t="str">
        <f>VLOOKUP(SourceRelations[[#This Row],[Relationship]],Coding[],2, FALSE)</f>
        <v>v</v>
      </c>
    </row>
    <row r="10297" spans="2:6" x14ac:dyDescent="0.2">
      <c r="B10297" s="1" t="str">
        <f>SourceRelations[[#This Row],[From]]&amp;"_"&amp;SourceRelations[[#This Row],[To]]&amp;"_"&amp;SourceRelations[[#This Row],[Relationship]]</f>
        <v>Product_Technology Event_Triggering</v>
      </c>
      <c r="C10297" t="s">
        <v>73</v>
      </c>
      <c r="D10297" t="s">
        <v>75</v>
      </c>
      <c r="E10297" t="s">
        <v>26</v>
      </c>
      <c r="F10297" s="1" t="str">
        <f>VLOOKUP(SourceRelations[[#This Row],[Relationship]],Coding[],2, FALSE)</f>
        <v>t</v>
      </c>
    </row>
    <row r="10298" spans="2:6" x14ac:dyDescent="0.2">
      <c r="B10298" s="1" t="str">
        <f>SourceRelations[[#This Row],[From]]&amp;"_"&amp;SourceRelations[[#This Row],[To]]&amp;"_"&amp;SourceRelations[[#This Row],[Relationship]]</f>
        <v>Product_Technology Function_Association</v>
      </c>
      <c r="C10298" t="s">
        <v>73</v>
      </c>
      <c r="D10298" t="s">
        <v>45</v>
      </c>
      <c r="E10298" t="s">
        <v>7</v>
      </c>
      <c r="F10298" s="1" t="str">
        <f>VLOOKUP(SourceRelations[[#This Row],[Relationship]],Coding[],2, FALSE)</f>
        <v>o</v>
      </c>
    </row>
    <row r="10299" spans="2:6" x14ac:dyDescent="0.2">
      <c r="B10299" s="1" t="str">
        <f>SourceRelations[[#This Row],[From]]&amp;"_"&amp;SourceRelations[[#This Row],[To]]&amp;"_"&amp;SourceRelations[[#This Row],[Relationship]]</f>
        <v>Product_Technology Function_Flow</v>
      </c>
      <c r="C10299" t="s">
        <v>73</v>
      </c>
      <c r="D10299" t="s">
        <v>45</v>
      </c>
      <c r="E10299" t="s">
        <v>16</v>
      </c>
      <c r="F10299" s="1" t="str">
        <f>VLOOKUP(SourceRelations[[#This Row],[Relationship]],Coding[],2, FALSE)</f>
        <v>f</v>
      </c>
    </row>
    <row r="10300" spans="2:6" x14ac:dyDescent="0.2">
      <c r="B10300" s="1" t="str">
        <f>SourceRelations[[#This Row],[From]]&amp;"_"&amp;SourceRelations[[#This Row],[To]]&amp;"_"&amp;SourceRelations[[#This Row],[Relationship]]</f>
        <v>Product_Technology Function_Realization</v>
      </c>
      <c r="C10300" t="s">
        <v>73</v>
      </c>
      <c r="D10300" t="s">
        <v>45</v>
      </c>
      <c r="E10300" t="s">
        <v>23</v>
      </c>
      <c r="F10300" s="1" t="str">
        <f>VLOOKUP(SourceRelations[[#This Row],[Relationship]],Coding[],2, FALSE)</f>
        <v>r</v>
      </c>
    </row>
    <row r="10301" spans="2:6" x14ac:dyDescent="0.2">
      <c r="B10301" s="1" t="str">
        <f>SourceRelations[[#This Row],[From]]&amp;"_"&amp;SourceRelations[[#This Row],[To]]&amp;"_"&amp;SourceRelations[[#This Row],[Relationship]]</f>
        <v>Product_Technology Function_Serving</v>
      </c>
      <c r="C10301" t="s">
        <v>73</v>
      </c>
      <c r="D10301" t="s">
        <v>45</v>
      </c>
      <c r="E10301" t="s">
        <v>27</v>
      </c>
      <c r="F10301" s="1" t="str">
        <f>VLOOKUP(SourceRelations[[#This Row],[Relationship]],Coding[],2, FALSE)</f>
        <v>v</v>
      </c>
    </row>
    <row r="10302" spans="2:6" x14ac:dyDescent="0.2">
      <c r="B10302" s="1" t="str">
        <f>SourceRelations[[#This Row],[From]]&amp;"_"&amp;SourceRelations[[#This Row],[To]]&amp;"_"&amp;SourceRelations[[#This Row],[Relationship]]</f>
        <v>Product_Technology Function_Triggering</v>
      </c>
      <c r="C10302" t="s">
        <v>73</v>
      </c>
      <c r="D10302" t="s">
        <v>45</v>
      </c>
      <c r="E10302" t="s">
        <v>26</v>
      </c>
      <c r="F10302" s="1" t="str">
        <f>VLOOKUP(SourceRelations[[#This Row],[Relationship]],Coding[],2, FALSE)</f>
        <v>t</v>
      </c>
    </row>
    <row r="10303" spans="2:6" x14ac:dyDescent="0.2">
      <c r="B10303" s="1" t="str">
        <f>SourceRelations[[#This Row],[From]]&amp;"_"&amp;SourceRelations[[#This Row],[To]]&amp;"_"&amp;SourceRelations[[#This Row],[Relationship]]</f>
        <v>Product_Technology Interaction_Association</v>
      </c>
      <c r="C10303" t="s">
        <v>73</v>
      </c>
      <c r="D10303" t="s">
        <v>46</v>
      </c>
      <c r="E10303" t="s">
        <v>7</v>
      </c>
      <c r="F10303" s="1" t="str">
        <f>VLOOKUP(SourceRelations[[#This Row],[Relationship]],Coding[],2, FALSE)</f>
        <v>o</v>
      </c>
    </row>
    <row r="10304" spans="2:6" x14ac:dyDescent="0.2">
      <c r="B10304" s="1" t="str">
        <f>SourceRelations[[#This Row],[From]]&amp;"_"&amp;SourceRelations[[#This Row],[To]]&amp;"_"&amp;SourceRelations[[#This Row],[Relationship]]</f>
        <v>Product_Technology Interaction_Flow</v>
      </c>
      <c r="C10304" t="s">
        <v>73</v>
      </c>
      <c r="D10304" t="s">
        <v>46</v>
      </c>
      <c r="E10304" t="s">
        <v>16</v>
      </c>
      <c r="F10304" s="1" t="str">
        <f>VLOOKUP(SourceRelations[[#This Row],[Relationship]],Coding[],2, FALSE)</f>
        <v>f</v>
      </c>
    </row>
    <row r="10305" spans="2:6" x14ac:dyDescent="0.2">
      <c r="B10305" s="1" t="str">
        <f>SourceRelations[[#This Row],[From]]&amp;"_"&amp;SourceRelations[[#This Row],[To]]&amp;"_"&amp;SourceRelations[[#This Row],[Relationship]]</f>
        <v>Product_Technology Interaction_Realization</v>
      </c>
      <c r="C10305" t="s">
        <v>73</v>
      </c>
      <c r="D10305" t="s">
        <v>46</v>
      </c>
      <c r="E10305" t="s">
        <v>23</v>
      </c>
      <c r="F10305" s="1" t="str">
        <f>VLOOKUP(SourceRelations[[#This Row],[Relationship]],Coding[],2, FALSE)</f>
        <v>r</v>
      </c>
    </row>
    <row r="10306" spans="2:6" x14ac:dyDescent="0.2">
      <c r="B10306" s="1" t="str">
        <f>SourceRelations[[#This Row],[From]]&amp;"_"&amp;SourceRelations[[#This Row],[To]]&amp;"_"&amp;SourceRelations[[#This Row],[Relationship]]</f>
        <v>Product_Technology Interaction_Serving</v>
      </c>
      <c r="C10306" t="s">
        <v>73</v>
      </c>
      <c r="D10306" t="s">
        <v>46</v>
      </c>
      <c r="E10306" t="s">
        <v>27</v>
      </c>
      <c r="F10306" s="1" t="str">
        <f>VLOOKUP(SourceRelations[[#This Row],[Relationship]],Coding[],2, FALSE)</f>
        <v>v</v>
      </c>
    </row>
    <row r="10307" spans="2:6" x14ac:dyDescent="0.2">
      <c r="B10307" s="1" t="str">
        <f>SourceRelations[[#This Row],[From]]&amp;"_"&amp;SourceRelations[[#This Row],[To]]&amp;"_"&amp;SourceRelations[[#This Row],[Relationship]]</f>
        <v>Product_Technology Interaction_Triggering</v>
      </c>
      <c r="C10307" t="s">
        <v>73</v>
      </c>
      <c r="D10307" t="s">
        <v>46</v>
      </c>
      <c r="E10307" t="s">
        <v>26</v>
      </c>
      <c r="F10307" s="1" t="str">
        <f>VLOOKUP(SourceRelations[[#This Row],[Relationship]],Coding[],2, FALSE)</f>
        <v>t</v>
      </c>
    </row>
    <row r="10308" spans="2:6" x14ac:dyDescent="0.2">
      <c r="B10308" s="1" t="str">
        <f>SourceRelations[[#This Row],[From]]&amp;"_"&amp;SourceRelations[[#This Row],[To]]&amp;"_"&amp;SourceRelations[[#This Row],[Relationship]]</f>
        <v>Product_Technology Interface_Association</v>
      </c>
      <c r="C10308" t="s">
        <v>73</v>
      </c>
      <c r="D10308" t="s">
        <v>76</v>
      </c>
      <c r="E10308" t="s">
        <v>7</v>
      </c>
      <c r="F10308" s="1" t="str">
        <f>VLOOKUP(SourceRelations[[#This Row],[Relationship]],Coding[],2, FALSE)</f>
        <v>o</v>
      </c>
    </row>
    <row r="10309" spans="2:6" x14ac:dyDescent="0.2">
      <c r="B10309" s="1" t="str">
        <f>SourceRelations[[#This Row],[From]]&amp;"_"&amp;SourceRelations[[#This Row],[To]]&amp;"_"&amp;SourceRelations[[#This Row],[Relationship]]</f>
        <v>Product_Technology Interface_Flow</v>
      </c>
      <c r="C10309" t="s">
        <v>73</v>
      </c>
      <c r="D10309" t="s">
        <v>76</v>
      </c>
      <c r="E10309" t="s">
        <v>16</v>
      </c>
      <c r="F10309" s="1" t="str">
        <f>VLOOKUP(SourceRelations[[#This Row],[Relationship]],Coding[],2, FALSE)</f>
        <v>f</v>
      </c>
    </row>
    <row r="10310" spans="2:6" x14ac:dyDescent="0.2">
      <c r="B10310" s="1" t="str">
        <f>SourceRelations[[#This Row],[From]]&amp;"_"&amp;SourceRelations[[#This Row],[To]]&amp;"_"&amp;SourceRelations[[#This Row],[Relationship]]</f>
        <v>Product_Technology Interface_Realization</v>
      </c>
      <c r="C10310" t="s">
        <v>73</v>
      </c>
      <c r="D10310" t="s">
        <v>76</v>
      </c>
      <c r="E10310" t="s">
        <v>23</v>
      </c>
      <c r="F10310" s="1" t="str">
        <f>VLOOKUP(SourceRelations[[#This Row],[Relationship]],Coding[],2, FALSE)</f>
        <v>r</v>
      </c>
    </row>
    <row r="10311" spans="2:6" x14ac:dyDescent="0.2">
      <c r="B10311" s="1" t="str">
        <f>SourceRelations[[#This Row],[From]]&amp;"_"&amp;SourceRelations[[#This Row],[To]]&amp;"_"&amp;SourceRelations[[#This Row],[Relationship]]</f>
        <v>Product_Technology Interface_Serving</v>
      </c>
      <c r="C10311" t="s">
        <v>73</v>
      </c>
      <c r="D10311" t="s">
        <v>76</v>
      </c>
      <c r="E10311" t="s">
        <v>27</v>
      </c>
      <c r="F10311" s="1" t="str">
        <f>VLOOKUP(SourceRelations[[#This Row],[Relationship]],Coding[],2, FALSE)</f>
        <v>v</v>
      </c>
    </row>
    <row r="10312" spans="2:6" x14ac:dyDescent="0.2">
      <c r="B10312" s="1" t="str">
        <f>SourceRelations[[#This Row],[From]]&amp;"_"&amp;SourceRelations[[#This Row],[To]]&amp;"_"&amp;SourceRelations[[#This Row],[Relationship]]</f>
        <v>Product_Technology Interface_Triggering</v>
      </c>
      <c r="C10312" t="s">
        <v>73</v>
      </c>
      <c r="D10312" t="s">
        <v>76</v>
      </c>
      <c r="E10312" t="s">
        <v>26</v>
      </c>
      <c r="F10312" s="1" t="str">
        <f>VLOOKUP(SourceRelations[[#This Row],[Relationship]],Coding[],2, FALSE)</f>
        <v>t</v>
      </c>
    </row>
    <row r="10313" spans="2:6" x14ac:dyDescent="0.2">
      <c r="B10313" s="1" t="str">
        <f>SourceRelations[[#This Row],[From]]&amp;"_"&amp;SourceRelations[[#This Row],[To]]&amp;"_"&amp;SourceRelations[[#This Row],[Relationship]]</f>
        <v>Product_Technology Process_Association</v>
      </c>
      <c r="C10313" t="s">
        <v>73</v>
      </c>
      <c r="D10313" t="s">
        <v>47</v>
      </c>
      <c r="E10313" t="s">
        <v>7</v>
      </c>
      <c r="F10313" s="1" t="str">
        <f>VLOOKUP(SourceRelations[[#This Row],[Relationship]],Coding[],2, FALSE)</f>
        <v>o</v>
      </c>
    </row>
    <row r="10314" spans="2:6" x14ac:dyDescent="0.2">
      <c r="B10314" s="1" t="str">
        <f>SourceRelations[[#This Row],[From]]&amp;"_"&amp;SourceRelations[[#This Row],[To]]&amp;"_"&amp;SourceRelations[[#This Row],[Relationship]]</f>
        <v>Product_Technology Process_Flow</v>
      </c>
      <c r="C10314" t="s">
        <v>73</v>
      </c>
      <c r="D10314" t="s">
        <v>47</v>
      </c>
      <c r="E10314" t="s">
        <v>16</v>
      </c>
      <c r="F10314" s="1" t="str">
        <f>VLOOKUP(SourceRelations[[#This Row],[Relationship]],Coding[],2, FALSE)</f>
        <v>f</v>
      </c>
    </row>
    <row r="10315" spans="2:6" x14ac:dyDescent="0.2">
      <c r="B10315" s="1" t="str">
        <f>SourceRelations[[#This Row],[From]]&amp;"_"&amp;SourceRelations[[#This Row],[To]]&amp;"_"&amp;SourceRelations[[#This Row],[Relationship]]</f>
        <v>Product_Technology Process_Realization</v>
      </c>
      <c r="C10315" t="s">
        <v>73</v>
      </c>
      <c r="D10315" t="s">
        <v>47</v>
      </c>
      <c r="E10315" t="s">
        <v>23</v>
      </c>
      <c r="F10315" s="1" t="str">
        <f>VLOOKUP(SourceRelations[[#This Row],[Relationship]],Coding[],2, FALSE)</f>
        <v>r</v>
      </c>
    </row>
    <row r="10316" spans="2:6" x14ac:dyDescent="0.2">
      <c r="B10316" s="1" t="str">
        <f>SourceRelations[[#This Row],[From]]&amp;"_"&amp;SourceRelations[[#This Row],[To]]&amp;"_"&amp;SourceRelations[[#This Row],[Relationship]]</f>
        <v>Product_Technology Process_Serving</v>
      </c>
      <c r="C10316" t="s">
        <v>73</v>
      </c>
      <c r="D10316" t="s">
        <v>47</v>
      </c>
      <c r="E10316" t="s">
        <v>27</v>
      </c>
      <c r="F10316" s="1" t="str">
        <f>VLOOKUP(SourceRelations[[#This Row],[Relationship]],Coding[],2, FALSE)</f>
        <v>v</v>
      </c>
    </row>
    <row r="10317" spans="2:6" x14ac:dyDescent="0.2">
      <c r="B10317" s="1" t="str">
        <f>SourceRelations[[#This Row],[From]]&amp;"_"&amp;SourceRelations[[#This Row],[To]]&amp;"_"&amp;SourceRelations[[#This Row],[Relationship]]</f>
        <v>Product_Technology Process_Triggering</v>
      </c>
      <c r="C10317" t="s">
        <v>73</v>
      </c>
      <c r="D10317" t="s">
        <v>47</v>
      </c>
      <c r="E10317" t="s">
        <v>26</v>
      </c>
      <c r="F10317" s="1" t="str">
        <f>VLOOKUP(SourceRelations[[#This Row],[Relationship]],Coding[],2, FALSE)</f>
        <v>t</v>
      </c>
    </row>
    <row r="10318" spans="2:6" x14ac:dyDescent="0.2">
      <c r="B10318" s="1" t="str">
        <f>SourceRelations[[#This Row],[From]]&amp;"_"&amp;SourceRelations[[#This Row],[To]]&amp;"_"&amp;SourceRelations[[#This Row],[Relationship]]</f>
        <v>Product_Technology Service_Aggregation</v>
      </c>
      <c r="C10318" t="s">
        <v>73</v>
      </c>
      <c r="D10318" t="s">
        <v>77</v>
      </c>
      <c r="E10318" t="s">
        <v>5</v>
      </c>
      <c r="F10318" s="1" t="str">
        <f>VLOOKUP(SourceRelations[[#This Row],[Relationship]],Coding[],2, FALSE)</f>
        <v>g</v>
      </c>
    </row>
    <row r="10319" spans="2:6" x14ac:dyDescent="0.2">
      <c r="B10319" s="1" t="str">
        <f>SourceRelations[[#This Row],[From]]&amp;"_"&amp;SourceRelations[[#This Row],[To]]&amp;"_"&amp;SourceRelations[[#This Row],[Relationship]]</f>
        <v>Product_Technology Service_Association</v>
      </c>
      <c r="C10319" t="s">
        <v>73</v>
      </c>
      <c r="D10319" t="s">
        <v>77</v>
      </c>
      <c r="E10319" t="s">
        <v>7</v>
      </c>
      <c r="F10319" s="1" t="str">
        <f>VLOOKUP(SourceRelations[[#This Row],[Relationship]],Coding[],2, FALSE)</f>
        <v>o</v>
      </c>
    </row>
    <row r="10320" spans="2:6" x14ac:dyDescent="0.2">
      <c r="B10320" s="1" t="str">
        <f>SourceRelations[[#This Row],[From]]&amp;"_"&amp;SourceRelations[[#This Row],[To]]&amp;"_"&amp;SourceRelations[[#This Row],[Relationship]]</f>
        <v>Product_Technology Service_Composition</v>
      </c>
      <c r="C10320" t="s">
        <v>73</v>
      </c>
      <c r="D10320" t="s">
        <v>77</v>
      </c>
      <c r="E10320" t="s">
        <v>4</v>
      </c>
      <c r="F10320" s="1" t="str">
        <f>VLOOKUP(SourceRelations[[#This Row],[Relationship]],Coding[],2, FALSE)</f>
        <v>c</v>
      </c>
    </row>
    <row r="10321" spans="2:6" x14ac:dyDescent="0.2">
      <c r="B10321" s="1" t="str">
        <f>SourceRelations[[#This Row],[From]]&amp;"_"&amp;SourceRelations[[#This Row],[To]]&amp;"_"&amp;SourceRelations[[#This Row],[Relationship]]</f>
        <v>Product_Technology Service_Flow</v>
      </c>
      <c r="C10321" t="s">
        <v>73</v>
      </c>
      <c r="D10321" t="s">
        <v>77</v>
      </c>
      <c r="E10321" t="s">
        <v>16</v>
      </c>
      <c r="F10321" s="1" t="str">
        <f>VLOOKUP(SourceRelations[[#This Row],[Relationship]],Coding[],2, FALSE)</f>
        <v>f</v>
      </c>
    </row>
    <row r="10322" spans="2:6" x14ac:dyDescent="0.2">
      <c r="B10322" s="1" t="str">
        <f>SourceRelations[[#This Row],[From]]&amp;"_"&amp;SourceRelations[[#This Row],[To]]&amp;"_"&amp;SourceRelations[[#This Row],[Relationship]]</f>
        <v>Product_Technology Service_Realization</v>
      </c>
      <c r="C10322" t="s">
        <v>73</v>
      </c>
      <c r="D10322" t="s">
        <v>77</v>
      </c>
      <c r="E10322" t="s">
        <v>23</v>
      </c>
      <c r="F10322" s="1" t="str">
        <f>VLOOKUP(SourceRelations[[#This Row],[Relationship]],Coding[],2, FALSE)</f>
        <v>r</v>
      </c>
    </row>
    <row r="10323" spans="2:6" x14ac:dyDescent="0.2">
      <c r="B10323" s="1" t="str">
        <f>SourceRelations[[#This Row],[From]]&amp;"_"&amp;SourceRelations[[#This Row],[To]]&amp;"_"&amp;SourceRelations[[#This Row],[Relationship]]</f>
        <v>Product_Technology Service_Serving</v>
      </c>
      <c r="C10323" t="s">
        <v>73</v>
      </c>
      <c r="D10323" t="s">
        <v>77</v>
      </c>
      <c r="E10323" t="s">
        <v>27</v>
      </c>
      <c r="F10323" s="1" t="str">
        <f>VLOOKUP(SourceRelations[[#This Row],[Relationship]],Coding[],2, FALSE)</f>
        <v>v</v>
      </c>
    </row>
    <row r="10324" spans="2:6" x14ac:dyDescent="0.2">
      <c r="B10324" s="1" t="str">
        <f>SourceRelations[[#This Row],[From]]&amp;"_"&amp;SourceRelations[[#This Row],[To]]&amp;"_"&amp;SourceRelations[[#This Row],[Relationship]]</f>
        <v>Product_Technology Service_Triggering</v>
      </c>
      <c r="C10324" t="s">
        <v>73</v>
      </c>
      <c r="D10324" t="s">
        <v>77</v>
      </c>
      <c r="E10324" t="s">
        <v>26</v>
      </c>
      <c r="F10324" s="1" t="str">
        <f>VLOOKUP(SourceRelations[[#This Row],[Relationship]],Coding[],2, FALSE)</f>
        <v>t</v>
      </c>
    </row>
    <row r="10325" spans="2:6" x14ac:dyDescent="0.2">
      <c r="B10325" s="1" t="str">
        <f>SourceRelations[[#This Row],[From]]&amp;"_"&amp;SourceRelations[[#This Row],[To]]&amp;"_"&amp;SourceRelations[[#This Row],[Relationship]]</f>
        <v>Product_Triggering_Association</v>
      </c>
      <c r="C10325" t="s">
        <v>73</v>
      </c>
      <c r="D10325" t="s">
        <v>26</v>
      </c>
      <c r="E10325" t="s">
        <v>7</v>
      </c>
      <c r="F10325" s="1" t="str">
        <f>VLOOKUP(SourceRelations[[#This Row],[Relationship]],Coding[],2, FALSE)</f>
        <v>o</v>
      </c>
    </row>
    <row r="10326" spans="2:6" x14ac:dyDescent="0.2">
      <c r="B10326" s="1" t="str">
        <f>SourceRelations[[#This Row],[From]]&amp;"_"&amp;SourceRelations[[#This Row],[To]]&amp;"_"&amp;SourceRelations[[#This Row],[Relationship]]</f>
        <v>Product_Value Stream_Association</v>
      </c>
      <c r="C10326" t="s">
        <v>73</v>
      </c>
      <c r="D10326" t="s">
        <v>101</v>
      </c>
      <c r="E10326" t="s">
        <v>7</v>
      </c>
      <c r="F10326" s="1" t="str">
        <f>VLOOKUP(SourceRelations[[#This Row],[Relationship]],Coding[],2, FALSE)</f>
        <v>o</v>
      </c>
    </row>
    <row r="10327" spans="2:6" x14ac:dyDescent="0.2">
      <c r="B10327" s="1" t="str">
        <f>SourceRelations[[#This Row],[From]]&amp;"_"&amp;SourceRelations[[#This Row],[To]]&amp;"_"&amp;SourceRelations[[#This Row],[Relationship]]</f>
        <v>Product_Value Stream_Realization</v>
      </c>
      <c r="C10327" t="s">
        <v>73</v>
      </c>
      <c r="D10327" t="s">
        <v>101</v>
      </c>
      <c r="E10327" t="s">
        <v>23</v>
      </c>
      <c r="F10327" s="1" t="str">
        <f>VLOOKUP(SourceRelations[[#This Row],[Relationship]],Coding[],2, FALSE)</f>
        <v>r</v>
      </c>
    </row>
    <row r="10328" spans="2:6" x14ac:dyDescent="0.2">
      <c r="B10328" s="1" t="str">
        <f>SourceRelations[[#This Row],[From]]&amp;"_"&amp;SourceRelations[[#This Row],[To]]&amp;"_"&amp;SourceRelations[[#This Row],[Relationship]]</f>
        <v>Product_Value_Association</v>
      </c>
      <c r="C10328" t="s">
        <v>73</v>
      </c>
      <c r="D10328" t="s">
        <v>66</v>
      </c>
      <c r="E10328" t="s">
        <v>7</v>
      </c>
      <c r="F10328" s="1" t="str">
        <f>VLOOKUP(SourceRelations[[#This Row],[Relationship]],Coding[],2, FALSE)</f>
        <v>o</v>
      </c>
    </row>
    <row r="10329" spans="2:6" x14ac:dyDescent="0.2">
      <c r="B10329" s="1" t="str">
        <f>SourceRelations[[#This Row],[From]]&amp;"_"&amp;SourceRelations[[#This Row],[To]]&amp;"_"&amp;SourceRelations[[#This Row],[Relationship]]</f>
        <v>Product_Value_Influence</v>
      </c>
      <c r="C10329" t="s">
        <v>73</v>
      </c>
      <c r="D10329" t="s">
        <v>66</v>
      </c>
      <c r="E10329" t="s">
        <v>6</v>
      </c>
      <c r="F10329" s="1" t="str">
        <f>VLOOKUP(SourceRelations[[#This Row],[Relationship]],Coding[],2, FALSE)</f>
        <v>n</v>
      </c>
    </row>
    <row r="10330" spans="2:6" x14ac:dyDescent="0.2">
      <c r="B10330" s="1" t="str">
        <f>SourceRelations[[#This Row],[From]]&amp;"_"&amp;SourceRelations[[#This Row],[To]]&amp;"_"&amp;SourceRelations[[#This Row],[Relationship]]</f>
        <v>Product_Work Package_Association</v>
      </c>
      <c r="C10330" t="s">
        <v>73</v>
      </c>
      <c r="D10330" t="s">
        <v>61</v>
      </c>
      <c r="E10330" t="s">
        <v>7</v>
      </c>
      <c r="F10330" s="1" t="str">
        <f>VLOOKUP(SourceRelations[[#This Row],[Relationship]],Coding[],2, FALSE)</f>
        <v>o</v>
      </c>
    </row>
    <row r="10331" spans="2:6" x14ac:dyDescent="0.2">
      <c r="B10331" s="1" t="str">
        <f>SourceRelations[[#This Row],[From]]&amp;"_"&amp;SourceRelations[[#This Row],[To]]&amp;"_"&amp;SourceRelations[[#This Row],[Relationship]]</f>
        <v>Realization_Application Collaboration_Association</v>
      </c>
      <c r="C10331" t="s">
        <v>23</v>
      </c>
      <c r="D10331" t="s">
        <v>92</v>
      </c>
      <c r="E10331" t="s">
        <v>7</v>
      </c>
      <c r="F10331" s="1" t="str">
        <f>VLOOKUP(SourceRelations[[#This Row],[Relationship]],Coding[],2, FALSE)</f>
        <v>o</v>
      </c>
    </row>
    <row r="10332" spans="2:6" x14ac:dyDescent="0.2">
      <c r="B10332" s="1" t="str">
        <f>SourceRelations[[#This Row],[From]]&amp;"_"&amp;SourceRelations[[#This Row],[To]]&amp;"_"&amp;SourceRelations[[#This Row],[Relationship]]</f>
        <v>Realization_Application Component_Association</v>
      </c>
      <c r="C10332" t="s">
        <v>23</v>
      </c>
      <c r="D10332" t="s">
        <v>93</v>
      </c>
      <c r="E10332" t="s">
        <v>7</v>
      </c>
      <c r="F10332" s="1" t="str">
        <f>VLOOKUP(SourceRelations[[#This Row],[Relationship]],Coding[],2, FALSE)</f>
        <v>o</v>
      </c>
    </row>
    <row r="10333" spans="2:6" x14ac:dyDescent="0.2">
      <c r="B10333" s="1" t="str">
        <f>SourceRelations[[#This Row],[From]]&amp;"_"&amp;SourceRelations[[#This Row],[To]]&amp;"_"&amp;SourceRelations[[#This Row],[Relationship]]</f>
        <v>Realization_Application Event_Association</v>
      </c>
      <c r="C10333" t="s">
        <v>23</v>
      </c>
      <c r="D10333" t="s">
        <v>94</v>
      </c>
      <c r="E10333" t="s">
        <v>7</v>
      </c>
      <c r="F10333" s="1" t="str">
        <f>VLOOKUP(SourceRelations[[#This Row],[Relationship]],Coding[],2, FALSE)</f>
        <v>o</v>
      </c>
    </row>
    <row r="10334" spans="2:6" x14ac:dyDescent="0.2">
      <c r="B10334" s="1" t="str">
        <f>SourceRelations[[#This Row],[From]]&amp;"_"&amp;SourceRelations[[#This Row],[To]]&amp;"_"&amp;SourceRelations[[#This Row],[Relationship]]</f>
        <v>Realization_Application Function_Association</v>
      </c>
      <c r="C10334" t="s">
        <v>23</v>
      </c>
      <c r="D10334" t="s">
        <v>95</v>
      </c>
      <c r="E10334" t="s">
        <v>7</v>
      </c>
      <c r="F10334" s="1" t="str">
        <f>VLOOKUP(SourceRelations[[#This Row],[Relationship]],Coding[],2, FALSE)</f>
        <v>o</v>
      </c>
    </row>
    <row r="10335" spans="2:6" x14ac:dyDescent="0.2">
      <c r="B10335" s="1" t="str">
        <f>SourceRelations[[#This Row],[From]]&amp;"_"&amp;SourceRelations[[#This Row],[To]]&amp;"_"&amp;SourceRelations[[#This Row],[Relationship]]</f>
        <v>Realization_Application Interaction_Association</v>
      </c>
      <c r="C10335" t="s">
        <v>23</v>
      </c>
      <c r="D10335" t="s">
        <v>96</v>
      </c>
      <c r="E10335" t="s">
        <v>7</v>
      </c>
      <c r="F10335" s="1" t="str">
        <f>VLOOKUP(SourceRelations[[#This Row],[Relationship]],Coding[],2, FALSE)</f>
        <v>o</v>
      </c>
    </row>
    <row r="10336" spans="2:6" x14ac:dyDescent="0.2">
      <c r="B10336" s="1" t="str">
        <f>SourceRelations[[#This Row],[From]]&amp;"_"&amp;SourceRelations[[#This Row],[To]]&amp;"_"&amp;SourceRelations[[#This Row],[Relationship]]</f>
        <v>Realization_Application Interface_Association</v>
      </c>
      <c r="C10336" t="s">
        <v>23</v>
      </c>
      <c r="D10336" t="s">
        <v>97</v>
      </c>
      <c r="E10336" t="s">
        <v>7</v>
      </c>
      <c r="F10336" s="1" t="str">
        <f>VLOOKUP(SourceRelations[[#This Row],[Relationship]],Coding[],2, FALSE)</f>
        <v>o</v>
      </c>
    </row>
    <row r="10337" spans="2:6" x14ac:dyDescent="0.2">
      <c r="B10337" s="1" t="str">
        <f>SourceRelations[[#This Row],[From]]&amp;"_"&amp;SourceRelations[[#This Row],[To]]&amp;"_"&amp;SourceRelations[[#This Row],[Relationship]]</f>
        <v>Realization_Application Process_Association</v>
      </c>
      <c r="C10337" t="s">
        <v>23</v>
      </c>
      <c r="D10337" t="s">
        <v>98</v>
      </c>
      <c r="E10337" t="s">
        <v>7</v>
      </c>
      <c r="F10337" s="1" t="str">
        <f>VLOOKUP(SourceRelations[[#This Row],[Relationship]],Coding[],2, FALSE)</f>
        <v>o</v>
      </c>
    </row>
    <row r="10338" spans="2:6" x14ac:dyDescent="0.2">
      <c r="B10338" s="1" t="str">
        <f>SourceRelations[[#This Row],[From]]&amp;"_"&amp;SourceRelations[[#This Row],[To]]&amp;"_"&amp;SourceRelations[[#This Row],[Relationship]]</f>
        <v>Realization_Application Service_Association</v>
      </c>
      <c r="C10338" t="s">
        <v>23</v>
      </c>
      <c r="D10338" t="s">
        <v>99</v>
      </c>
      <c r="E10338" t="s">
        <v>7</v>
      </c>
      <c r="F10338" s="1" t="str">
        <f>VLOOKUP(SourceRelations[[#This Row],[Relationship]],Coding[],2, FALSE)</f>
        <v>o</v>
      </c>
    </row>
    <row r="10339" spans="2:6" x14ac:dyDescent="0.2">
      <c r="B10339" s="1" t="str">
        <f>SourceRelations[[#This Row],[From]]&amp;"_"&amp;SourceRelations[[#This Row],[To]]&amp;"_"&amp;SourceRelations[[#This Row],[Relationship]]</f>
        <v>Realization_Artifact_Association</v>
      </c>
      <c r="C10339" t="s">
        <v>23</v>
      </c>
      <c r="D10339" t="s">
        <v>48</v>
      </c>
      <c r="E10339" t="s">
        <v>7</v>
      </c>
      <c r="F10339" s="1" t="str">
        <f>VLOOKUP(SourceRelations[[#This Row],[Relationship]],Coding[],2, FALSE)</f>
        <v>o</v>
      </c>
    </row>
    <row r="10340" spans="2:6" x14ac:dyDescent="0.2">
      <c r="B10340" s="1" t="str">
        <f>SourceRelations[[#This Row],[From]]&amp;"_"&amp;SourceRelations[[#This Row],[To]]&amp;"_"&amp;SourceRelations[[#This Row],[Relationship]]</f>
        <v>Realization_Assessment_Association</v>
      </c>
      <c r="C10340" t="s">
        <v>23</v>
      </c>
      <c r="D10340" t="s">
        <v>3</v>
      </c>
      <c r="E10340" t="s">
        <v>7</v>
      </c>
      <c r="F10340" s="1" t="str">
        <f>VLOOKUP(SourceRelations[[#This Row],[Relationship]],Coding[],2, FALSE)</f>
        <v>o</v>
      </c>
    </row>
    <row r="10341" spans="2:6" x14ac:dyDescent="0.2">
      <c r="B10341" s="1" t="str">
        <f>SourceRelations[[#This Row],[From]]&amp;"_"&amp;SourceRelations[[#This Row],[To]]&amp;"_"&amp;SourceRelations[[#This Row],[Relationship]]</f>
        <v>Realization_Business Actor_Association</v>
      </c>
      <c r="C10341" t="s">
        <v>23</v>
      </c>
      <c r="D10341" t="s">
        <v>41</v>
      </c>
      <c r="E10341" t="s">
        <v>7</v>
      </c>
      <c r="F10341" s="1" t="str">
        <f>VLOOKUP(SourceRelations[[#This Row],[Relationship]],Coding[],2, FALSE)</f>
        <v>o</v>
      </c>
    </row>
    <row r="10342" spans="2:6" x14ac:dyDescent="0.2">
      <c r="B10342" s="1" t="str">
        <f>SourceRelations[[#This Row],[From]]&amp;"_"&amp;SourceRelations[[#This Row],[To]]&amp;"_"&amp;SourceRelations[[#This Row],[Relationship]]</f>
        <v>Realization_Business Collaboration_Association</v>
      </c>
      <c r="C10342" t="s">
        <v>23</v>
      </c>
      <c r="D10342" t="s">
        <v>57</v>
      </c>
      <c r="E10342" t="s">
        <v>7</v>
      </c>
      <c r="F10342" s="1" t="str">
        <f>VLOOKUP(SourceRelations[[#This Row],[Relationship]],Coding[],2, FALSE)</f>
        <v>o</v>
      </c>
    </row>
    <row r="10343" spans="2:6" x14ac:dyDescent="0.2">
      <c r="B10343" s="1" t="str">
        <f>SourceRelations[[#This Row],[From]]&amp;"_"&amp;SourceRelations[[#This Row],[To]]&amp;"_"&amp;SourceRelations[[#This Row],[Relationship]]</f>
        <v>Realization_Business Event_Association</v>
      </c>
      <c r="C10343" t="s">
        <v>23</v>
      </c>
      <c r="D10343" t="s">
        <v>55</v>
      </c>
      <c r="E10343" t="s">
        <v>7</v>
      </c>
      <c r="F10343" s="1" t="str">
        <f>VLOOKUP(SourceRelations[[#This Row],[Relationship]],Coding[],2, FALSE)</f>
        <v>o</v>
      </c>
    </row>
    <row r="10344" spans="2:6" x14ac:dyDescent="0.2">
      <c r="B10344" s="1" t="str">
        <f>SourceRelations[[#This Row],[From]]&amp;"_"&amp;SourceRelations[[#This Row],[To]]&amp;"_"&amp;SourceRelations[[#This Row],[Relationship]]</f>
        <v>Realization_Business Function_Association</v>
      </c>
      <c r="C10344" t="s">
        <v>23</v>
      </c>
      <c r="D10344" t="s">
        <v>36</v>
      </c>
      <c r="E10344" t="s">
        <v>7</v>
      </c>
      <c r="F10344" s="1" t="str">
        <f>VLOOKUP(SourceRelations[[#This Row],[Relationship]],Coding[],2, FALSE)</f>
        <v>o</v>
      </c>
    </row>
    <row r="10345" spans="2:6" x14ac:dyDescent="0.2">
      <c r="B10345" s="1" t="str">
        <f>SourceRelations[[#This Row],[From]]&amp;"_"&amp;SourceRelations[[#This Row],[To]]&amp;"_"&amp;SourceRelations[[#This Row],[Relationship]]</f>
        <v>Realization_Business Interaction_Association</v>
      </c>
      <c r="C10345" t="s">
        <v>23</v>
      </c>
      <c r="D10345" t="s">
        <v>37</v>
      </c>
      <c r="E10345" t="s">
        <v>7</v>
      </c>
      <c r="F10345" s="1" t="str">
        <f>VLOOKUP(SourceRelations[[#This Row],[Relationship]],Coding[],2, FALSE)</f>
        <v>o</v>
      </c>
    </row>
    <row r="10346" spans="2:6" x14ac:dyDescent="0.2">
      <c r="B10346" s="1" t="str">
        <f>SourceRelations[[#This Row],[From]]&amp;"_"&amp;SourceRelations[[#This Row],[To]]&amp;"_"&amp;SourceRelations[[#This Row],[Relationship]]</f>
        <v>Realization_Business Interface_Association</v>
      </c>
      <c r="C10346" t="s">
        <v>23</v>
      </c>
      <c r="D10346" t="s">
        <v>40</v>
      </c>
      <c r="E10346" t="s">
        <v>7</v>
      </c>
      <c r="F10346" s="1" t="str">
        <f>VLOOKUP(SourceRelations[[#This Row],[Relationship]],Coding[],2, FALSE)</f>
        <v>o</v>
      </c>
    </row>
    <row r="10347" spans="2:6" x14ac:dyDescent="0.2">
      <c r="B10347" s="1" t="str">
        <f>SourceRelations[[#This Row],[From]]&amp;"_"&amp;SourceRelations[[#This Row],[To]]&amp;"_"&amp;SourceRelations[[#This Row],[Relationship]]</f>
        <v>Realization_Business Object_Association</v>
      </c>
      <c r="C10347" t="s">
        <v>23</v>
      </c>
      <c r="D10347" t="s">
        <v>58</v>
      </c>
      <c r="E10347" t="s">
        <v>7</v>
      </c>
      <c r="F10347" s="1" t="str">
        <f>VLOOKUP(SourceRelations[[#This Row],[Relationship]],Coding[],2, FALSE)</f>
        <v>o</v>
      </c>
    </row>
    <row r="10348" spans="2:6" x14ac:dyDescent="0.2">
      <c r="B10348" s="1" t="str">
        <f>SourceRelations[[#This Row],[From]]&amp;"_"&amp;SourceRelations[[#This Row],[To]]&amp;"_"&amp;SourceRelations[[#This Row],[Relationship]]</f>
        <v>Realization_Business Process_Association</v>
      </c>
      <c r="C10348" t="s">
        <v>23</v>
      </c>
      <c r="D10348" t="s">
        <v>38</v>
      </c>
      <c r="E10348" t="s">
        <v>7</v>
      </c>
      <c r="F10348" s="1" t="str">
        <f>VLOOKUP(SourceRelations[[#This Row],[Relationship]],Coding[],2, FALSE)</f>
        <v>o</v>
      </c>
    </row>
    <row r="10349" spans="2:6" x14ac:dyDescent="0.2">
      <c r="B10349" s="1" t="str">
        <f>SourceRelations[[#This Row],[From]]&amp;"_"&amp;SourceRelations[[#This Row],[To]]&amp;"_"&amp;SourceRelations[[#This Row],[Relationship]]</f>
        <v>Realization_Business Role_Association</v>
      </c>
      <c r="C10349" t="s">
        <v>23</v>
      </c>
      <c r="D10349" t="s">
        <v>42</v>
      </c>
      <c r="E10349" t="s">
        <v>7</v>
      </c>
      <c r="F10349" s="1" t="str">
        <f>VLOOKUP(SourceRelations[[#This Row],[Relationship]],Coding[],2, FALSE)</f>
        <v>o</v>
      </c>
    </row>
    <row r="10350" spans="2:6" x14ac:dyDescent="0.2">
      <c r="B10350" s="1" t="str">
        <f>SourceRelations[[#This Row],[From]]&amp;"_"&amp;SourceRelations[[#This Row],[To]]&amp;"_"&amp;SourceRelations[[#This Row],[Relationship]]</f>
        <v>Realization_Business Service_Association</v>
      </c>
      <c r="C10350" t="s">
        <v>23</v>
      </c>
      <c r="D10350" t="s">
        <v>44</v>
      </c>
      <c r="E10350" t="s">
        <v>7</v>
      </c>
      <c r="F10350" s="1" t="str">
        <f>VLOOKUP(SourceRelations[[#This Row],[Relationship]],Coding[],2, FALSE)</f>
        <v>o</v>
      </c>
    </row>
    <row r="10351" spans="2:6" x14ac:dyDescent="0.2">
      <c r="B10351" s="1" t="str">
        <f>SourceRelations[[#This Row],[From]]&amp;"_"&amp;SourceRelations[[#This Row],[To]]&amp;"_"&amp;SourceRelations[[#This Row],[Relationship]]</f>
        <v>Realization_Capability_Association</v>
      </c>
      <c r="C10351" t="s">
        <v>23</v>
      </c>
      <c r="D10351" t="s">
        <v>39</v>
      </c>
      <c r="E10351" t="s">
        <v>7</v>
      </c>
      <c r="F10351" s="1" t="str">
        <f>VLOOKUP(SourceRelations[[#This Row],[Relationship]],Coding[],2, FALSE)</f>
        <v>o</v>
      </c>
    </row>
    <row r="10352" spans="2:6" x14ac:dyDescent="0.2">
      <c r="B10352" s="1" t="str">
        <f>SourceRelations[[#This Row],[From]]&amp;"_"&amp;SourceRelations[[#This Row],[To]]&amp;"_"&amp;SourceRelations[[#This Row],[Relationship]]</f>
        <v>Realization_Communication Network_Association</v>
      </c>
      <c r="C10352" t="s">
        <v>23</v>
      </c>
      <c r="D10352" t="s">
        <v>63</v>
      </c>
      <c r="E10352" t="s">
        <v>7</v>
      </c>
      <c r="F10352" s="1" t="str">
        <f>VLOOKUP(SourceRelations[[#This Row],[Relationship]],Coding[],2, FALSE)</f>
        <v>o</v>
      </c>
    </row>
    <row r="10353" spans="2:6" x14ac:dyDescent="0.2">
      <c r="B10353" s="1" t="str">
        <f>SourceRelations[[#This Row],[From]]&amp;"_"&amp;SourceRelations[[#This Row],[To]]&amp;"_"&amp;SourceRelations[[#This Row],[Relationship]]</f>
        <v>Realization_Constraint_Association</v>
      </c>
      <c r="C10353" t="s">
        <v>23</v>
      </c>
      <c r="D10353" t="s">
        <v>9</v>
      </c>
      <c r="E10353" t="s">
        <v>7</v>
      </c>
      <c r="F10353" s="1" t="str">
        <f>VLOOKUP(SourceRelations[[#This Row],[Relationship]],Coding[],2, FALSE)</f>
        <v>o</v>
      </c>
    </row>
    <row r="10354" spans="2:6" x14ac:dyDescent="0.2">
      <c r="B10354" s="1" t="str">
        <f>SourceRelations[[#This Row],[From]]&amp;"_"&amp;SourceRelations[[#This Row],[To]]&amp;"_"&amp;SourceRelations[[#This Row],[Relationship]]</f>
        <v>Realization_Contract_Association</v>
      </c>
      <c r="C10354" t="s">
        <v>23</v>
      </c>
      <c r="D10354" t="s">
        <v>67</v>
      </c>
      <c r="E10354" t="s">
        <v>7</v>
      </c>
      <c r="F10354" s="1" t="str">
        <f>VLOOKUP(SourceRelations[[#This Row],[Relationship]],Coding[],2, FALSE)</f>
        <v>o</v>
      </c>
    </row>
    <row r="10355" spans="2:6" x14ac:dyDescent="0.2">
      <c r="B10355" s="1" t="str">
        <f>SourceRelations[[#This Row],[From]]&amp;"_"&amp;SourceRelations[[#This Row],[To]]&amp;"_"&amp;SourceRelations[[#This Row],[Relationship]]</f>
        <v>Realization_Course of Action_Association</v>
      </c>
      <c r="C10355" t="s">
        <v>23</v>
      </c>
      <c r="D10355" t="s">
        <v>100</v>
      </c>
      <c r="E10355" t="s">
        <v>7</v>
      </c>
      <c r="F10355" s="1" t="str">
        <f>VLOOKUP(SourceRelations[[#This Row],[Relationship]],Coding[],2, FALSE)</f>
        <v>o</v>
      </c>
    </row>
    <row r="10356" spans="2:6" x14ac:dyDescent="0.2">
      <c r="B10356" s="1" t="str">
        <f>SourceRelations[[#This Row],[From]]&amp;"_"&amp;SourceRelations[[#This Row],[To]]&amp;"_"&amp;SourceRelations[[#This Row],[Relationship]]</f>
        <v>Realization_Data Object_Association</v>
      </c>
      <c r="C10356" t="s">
        <v>23</v>
      </c>
      <c r="D10356" t="s">
        <v>34</v>
      </c>
      <c r="E10356" t="s">
        <v>7</v>
      </c>
      <c r="F10356" s="1" t="str">
        <f>VLOOKUP(SourceRelations[[#This Row],[Relationship]],Coding[],2, FALSE)</f>
        <v>o</v>
      </c>
    </row>
    <row r="10357" spans="2:6" x14ac:dyDescent="0.2">
      <c r="B10357" s="1" t="str">
        <f>SourceRelations[[#This Row],[From]]&amp;"_"&amp;SourceRelations[[#This Row],[To]]&amp;"_"&amp;SourceRelations[[#This Row],[Relationship]]</f>
        <v>Realization_Deliverable_Association</v>
      </c>
      <c r="C10357" t="s">
        <v>23</v>
      </c>
      <c r="D10357" t="s">
        <v>68</v>
      </c>
      <c r="E10357" t="s">
        <v>7</v>
      </c>
      <c r="F10357" s="1" t="str">
        <f>VLOOKUP(SourceRelations[[#This Row],[Relationship]],Coding[],2, FALSE)</f>
        <v>o</v>
      </c>
    </row>
    <row r="10358" spans="2:6" x14ac:dyDescent="0.2">
      <c r="B10358" s="1" t="str">
        <f>SourceRelations[[#This Row],[From]]&amp;"_"&amp;SourceRelations[[#This Row],[To]]&amp;"_"&amp;SourceRelations[[#This Row],[Relationship]]</f>
        <v>Realization_Device_Association</v>
      </c>
      <c r="C10358" t="s">
        <v>23</v>
      </c>
      <c r="D10358" t="s">
        <v>64</v>
      </c>
      <c r="E10358" t="s">
        <v>7</v>
      </c>
      <c r="F10358" s="1" t="str">
        <f>VLOOKUP(SourceRelations[[#This Row],[Relationship]],Coding[],2, FALSE)</f>
        <v>o</v>
      </c>
    </row>
    <row r="10359" spans="2:6" x14ac:dyDescent="0.2">
      <c r="B10359" s="1" t="str">
        <f>SourceRelations[[#This Row],[From]]&amp;"_"&amp;SourceRelations[[#This Row],[To]]&amp;"_"&amp;SourceRelations[[#This Row],[Relationship]]</f>
        <v>Realization_Distribution Network_Association</v>
      </c>
      <c r="C10359" t="s">
        <v>23</v>
      </c>
      <c r="D10359" t="s">
        <v>69</v>
      </c>
      <c r="E10359" t="s">
        <v>7</v>
      </c>
      <c r="F10359" s="1" t="str">
        <f>VLOOKUP(SourceRelations[[#This Row],[Relationship]],Coding[],2, FALSE)</f>
        <v>o</v>
      </c>
    </row>
    <row r="10360" spans="2:6" x14ac:dyDescent="0.2">
      <c r="B10360" s="1" t="str">
        <f>SourceRelations[[#This Row],[From]]&amp;"_"&amp;SourceRelations[[#This Row],[To]]&amp;"_"&amp;SourceRelations[[#This Row],[Relationship]]</f>
        <v>Realization_Driver_Association</v>
      </c>
      <c r="C10360" t="s">
        <v>23</v>
      </c>
      <c r="D10360" t="s">
        <v>50</v>
      </c>
      <c r="E10360" t="s">
        <v>7</v>
      </c>
      <c r="F10360" s="1" t="str">
        <f>VLOOKUP(SourceRelations[[#This Row],[Relationship]],Coding[],2, FALSE)</f>
        <v>o</v>
      </c>
    </row>
    <row r="10361" spans="2:6" x14ac:dyDescent="0.2">
      <c r="B10361" s="1" t="str">
        <f>SourceRelations[[#This Row],[From]]&amp;"_"&amp;SourceRelations[[#This Row],[To]]&amp;"_"&amp;SourceRelations[[#This Row],[Relationship]]</f>
        <v>Realization_Equipment_Association</v>
      </c>
      <c r="C10361" t="s">
        <v>23</v>
      </c>
      <c r="D10361" t="s">
        <v>70</v>
      </c>
      <c r="E10361" t="s">
        <v>7</v>
      </c>
      <c r="F10361" s="1" t="str">
        <f>VLOOKUP(SourceRelations[[#This Row],[Relationship]],Coding[],2, FALSE)</f>
        <v>o</v>
      </c>
    </row>
    <row r="10362" spans="2:6" x14ac:dyDescent="0.2">
      <c r="B10362" s="1" t="str">
        <f>SourceRelations[[#This Row],[From]]&amp;"_"&amp;SourceRelations[[#This Row],[To]]&amp;"_"&amp;SourceRelations[[#This Row],[Relationship]]</f>
        <v>Realization_Facility_Association</v>
      </c>
      <c r="C10362" t="s">
        <v>23</v>
      </c>
      <c r="D10362" t="s">
        <v>71</v>
      </c>
      <c r="E10362" t="s">
        <v>7</v>
      </c>
      <c r="F10362" s="1" t="str">
        <f>VLOOKUP(SourceRelations[[#This Row],[Relationship]],Coding[],2, FALSE)</f>
        <v>o</v>
      </c>
    </row>
    <row r="10363" spans="2:6" x14ac:dyDescent="0.2">
      <c r="B10363" s="1" t="str">
        <f>SourceRelations[[#This Row],[From]]&amp;"_"&amp;SourceRelations[[#This Row],[To]]&amp;"_"&amp;SourceRelations[[#This Row],[Relationship]]</f>
        <v>Realization_Gap_Association</v>
      </c>
      <c r="C10363" t="s">
        <v>23</v>
      </c>
      <c r="D10363" t="s">
        <v>32</v>
      </c>
      <c r="E10363" t="s">
        <v>7</v>
      </c>
      <c r="F10363" s="1" t="str">
        <f>VLOOKUP(SourceRelations[[#This Row],[Relationship]],Coding[],2, FALSE)</f>
        <v>o</v>
      </c>
    </row>
    <row r="10364" spans="2:6" x14ac:dyDescent="0.2">
      <c r="B10364" s="1" t="str">
        <f>SourceRelations[[#This Row],[From]]&amp;"_"&amp;SourceRelations[[#This Row],[To]]&amp;"_"&amp;SourceRelations[[#This Row],[Relationship]]</f>
        <v>Realization_Goal_Association</v>
      </c>
      <c r="C10364" t="s">
        <v>23</v>
      </c>
      <c r="D10364" t="s">
        <v>51</v>
      </c>
      <c r="E10364" t="s">
        <v>7</v>
      </c>
      <c r="F10364" s="1" t="str">
        <f>VLOOKUP(SourceRelations[[#This Row],[Relationship]],Coding[],2, FALSE)</f>
        <v>o</v>
      </c>
    </row>
    <row r="10365" spans="2:6" x14ac:dyDescent="0.2">
      <c r="B10365" s="1" t="str">
        <f>SourceRelations[[#This Row],[From]]&amp;"_"&amp;SourceRelations[[#This Row],[To]]&amp;"_"&amp;SourceRelations[[#This Row],[Relationship]]</f>
        <v>Realization_Grouping_Association</v>
      </c>
      <c r="C10365" t="s">
        <v>23</v>
      </c>
      <c r="D10365" t="s">
        <v>79</v>
      </c>
      <c r="E10365" t="s">
        <v>7</v>
      </c>
      <c r="F10365" s="1" t="str">
        <f>VLOOKUP(SourceRelations[[#This Row],[Relationship]],Coding[],2, FALSE)</f>
        <v>o</v>
      </c>
    </row>
    <row r="10366" spans="2:6" x14ac:dyDescent="0.2">
      <c r="B10366" s="1" t="str">
        <f>SourceRelations[[#This Row],[From]]&amp;"_"&amp;SourceRelations[[#This Row],[To]]&amp;"_"&amp;SourceRelations[[#This Row],[Relationship]]</f>
        <v>Realization_Implementation Event_Association</v>
      </c>
      <c r="C10366" t="s">
        <v>23</v>
      </c>
      <c r="D10366" t="s">
        <v>60</v>
      </c>
      <c r="E10366" t="s">
        <v>7</v>
      </c>
      <c r="F10366" s="1" t="str">
        <f>VLOOKUP(SourceRelations[[#This Row],[Relationship]],Coding[],2, FALSE)</f>
        <v>o</v>
      </c>
    </row>
    <row r="10367" spans="2:6" x14ac:dyDescent="0.2">
      <c r="B10367" s="1" t="str">
        <f>SourceRelations[[#This Row],[From]]&amp;"_"&amp;SourceRelations[[#This Row],[To]]&amp;"_"&amp;SourceRelations[[#This Row],[Relationship]]</f>
        <v>Realization_Junction_Association</v>
      </c>
      <c r="C10367" t="s">
        <v>23</v>
      </c>
      <c r="D10367" t="s">
        <v>102</v>
      </c>
      <c r="E10367" t="s">
        <v>7</v>
      </c>
      <c r="F10367" s="1" t="str">
        <f>VLOOKUP(SourceRelations[[#This Row],[Relationship]],Coding[],2, FALSE)</f>
        <v>o</v>
      </c>
    </row>
    <row r="10368" spans="2:6" x14ac:dyDescent="0.2">
      <c r="B10368" s="1" t="str">
        <f>SourceRelations[[#This Row],[From]]&amp;"_"&amp;SourceRelations[[#This Row],[To]]&amp;"_"&amp;SourceRelations[[#This Row],[Relationship]]</f>
        <v>Realization_Location_Association</v>
      </c>
      <c r="C10368" t="s">
        <v>23</v>
      </c>
      <c r="D10368" t="s">
        <v>81</v>
      </c>
      <c r="E10368" t="s">
        <v>7</v>
      </c>
      <c r="F10368" s="1" t="str">
        <f>VLOOKUP(SourceRelations[[#This Row],[Relationship]],Coding[],2, FALSE)</f>
        <v>o</v>
      </c>
    </row>
    <row r="10369" spans="2:6" x14ac:dyDescent="0.2">
      <c r="B10369" s="1" t="str">
        <f>SourceRelations[[#This Row],[From]]&amp;"_"&amp;SourceRelations[[#This Row],[To]]&amp;"_"&amp;SourceRelations[[#This Row],[Relationship]]</f>
        <v>Realization_Material_Association</v>
      </c>
      <c r="C10369" t="s">
        <v>23</v>
      </c>
      <c r="D10369" t="s">
        <v>72</v>
      </c>
      <c r="E10369" t="s">
        <v>7</v>
      </c>
      <c r="F10369" s="1" t="str">
        <f>VLOOKUP(SourceRelations[[#This Row],[Relationship]],Coding[],2, FALSE)</f>
        <v>o</v>
      </c>
    </row>
    <row r="10370" spans="2:6" x14ac:dyDescent="0.2">
      <c r="B10370" s="1" t="str">
        <f>SourceRelations[[#This Row],[From]]&amp;"_"&amp;SourceRelations[[#This Row],[To]]&amp;"_"&amp;SourceRelations[[#This Row],[Relationship]]</f>
        <v>Realization_Meaning_Association</v>
      </c>
      <c r="C10370" t="s">
        <v>23</v>
      </c>
      <c r="D10370" t="s">
        <v>52</v>
      </c>
      <c r="E10370" t="s">
        <v>7</v>
      </c>
      <c r="F10370" s="1" t="str">
        <f>VLOOKUP(SourceRelations[[#This Row],[Relationship]],Coding[],2, FALSE)</f>
        <v>o</v>
      </c>
    </row>
    <row r="10371" spans="2:6" x14ac:dyDescent="0.2">
      <c r="B10371" s="1" t="str">
        <f>SourceRelations[[#This Row],[From]]&amp;"_"&amp;SourceRelations[[#This Row],[To]]&amp;"_"&amp;SourceRelations[[#This Row],[Relationship]]</f>
        <v>Realization_Node_Association</v>
      </c>
      <c r="C10371" t="s">
        <v>23</v>
      </c>
      <c r="D10371" t="s">
        <v>43</v>
      </c>
      <c r="E10371" t="s">
        <v>7</v>
      </c>
      <c r="F10371" s="1" t="str">
        <f>VLOOKUP(SourceRelations[[#This Row],[Relationship]],Coding[],2, FALSE)</f>
        <v>o</v>
      </c>
    </row>
    <row r="10372" spans="2:6" x14ac:dyDescent="0.2">
      <c r="B10372" s="1" t="str">
        <f>SourceRelations[[#This Row],[From]]&amp;"_"&amp;SourceRelations[[#This Row],[To]]&amp;"_"&amp;SourceRelations[[#This Row],[Relationship]]</f>
        <v>Realization_Or Junction_Association</v>
      </c>
      <c r="C10372" t="s">
        <v>23</v>
      </c>
      <c r="D10372" t="s">
        <v>103</v>
      </c>
      <c r="E10372" t="s">
        <v>7</v>
      </c>
      <c r="F10372" s="1" t="str">
        <f>VLOOKUP(SourceRelations[[#This Row],[Relationship]],Coding[],2, FALSE)</f>
        <v>o</v>
      </c>
    </row>
    <row r="10373" spans="2:6" x14ac:dyDescent="0.2">
      <c r="B10373" s="1" t="str">
        <f>SourceRelations[[#This Row],[From]]&amp;"_"&amp;SourceRelations[[#This Row],[To]]&amp;"_"&amp;SourceRelations[[#This Row],[Relationship]]</f>
        <v>Realization_Outcome_Association</v>
      </c>
      <c r="C10373" t="s">
        <v>23</v>
      </c>
      <c r="D10373" t="s">
        <v>53</v>
      </c>
      <c r="E10373" t="s">
        <v>7</v>
      </c>
      <c r="F10373" s="1" t="str">
        <f>VLOOKUP(SourceRelations[[#This Row],[Relationship]],Coding[],2, FALSE)</f>
        <v>o</v>
      </c>
    </row>
    <row r="10374" spans="2:6" x14ac:dyDescent="0.2">
      <c r="B10374" s="1" t="str">
        <f>SourceRelations[[#This Row],[From]]&amp;"_"&amp;SourceRelations[[#This Row],[To]]&amp;"_"&amp;SourceRelations[[#This Row],[Relationship]]</f>
        <v>Realization_Path_Association</v>
      </c>
      <c r="C10374" t="s">
        <v>23</v>
      </c>
      <c r="D10374" t="s">
        <v>65</v>
      </c>
      <c r="E10374" t="s">
        <v>7</v>
      </c>
      <c r="F10374" s="1" t="str">
        <f>VLOOKUP(SourceRelations[[#This Row],[Relationship]],Coding[],2, FALSE)</f>
        <v>o</v>
      </c>
    </row>
    <row r="10375" spans="2:6" x14ac:dyDescent="0.2">
      <c r="B10375" s="1" t="str">
        <f>SourceRelations[[#This Row],[From]]&amp;"_"&amp;SourceRelations[[#This Row],[To]]&amp;"_"&amp;SourceRelations[[#This Row],[Relationship]]</f>
        <v>Realization_Plateau_Association</v>
      </c>
      <c r="C10375" t="s">
        <v>23</v>
      </c>
      <c r="D10375" t="s">
        <v>78</v>
      </c>
      <c r="E10375" t="s">
        <v>7</v>
      </c>
      <c r="F10375" s="1" t="str">
        <f>VLOOKUP(SourceRelations[[#This Row],[Relationship]],Coding[],2, FALSE)</f>
        <v>o</v>
      </c>
    </row>
    <row r="10376" spans="2:6" x14ac:dyDescent="0.2">
      <c r="B10376" s="1" t="str">
        <f>SourceRelations[[#This Row],[From]]&amp;"_"&amp;SourceRelations[[#This Row],[To]]&amp;"_"&amp;SourceRelations[[#This Row],[Relationship]]</f>
        <v>Realization_Principle_Association</v>
      </c>
      <c r="C10376" t="s">
        <v>23</v>
      </c>
      <c r="D10376" t="s">
        <v>54</v>
      </c>
      <c r="E10376" t="s">
        <v>7</v>
      </c>
      <c r="F10376" s="1" t="str">
        <f>VLOOKUP(SourceRelations[[#This Row],[Relationship]],Coding[],2, FALSE)</f>
        <v>o</v>
      </c>
    </row>
    <row r="10377" spans="2:6" x14ac:dyDescent="0.2">
      <c r="B10377" s="1" t="str">
        <f>SourceRelations[[#This Row],[From]]&amp;"_"&amp;SourceRelations[[#This Row],[To]]&amp;"_"&amp;SourceRelations[[#This Row],[Relationship]]</f>
        <v>Realization_Product_Association</v>
      </c>
      <c r="C10377" t="s">
        <v>23</v>
      </c>
      <c r="D10377" t="s">
        <v>73</v>
      </c>
      <c r="E10377" t="s">
        <v>7</v>
      </c>
      <c r="F10377" s="1" t="str">
        <f>VLOOKUP(SourceRelations[[#This Row],[Relationship]],Coding[],2, FALSE)</f>
        <v>o</v>
      </c>
    </row>
    <row r="10378" spans="2:6" x14ac:dyDescent="0.2">
      <c r="B10378" s="1" t="str">
        <f>SourceRelations[[#This Row],[From]]&amp;"_"&amp;SourceRelations[[#This Row],[To]]&amp;"_"&amp;SourceRelations[[#This Row],[Relationship]]</f>
        <v>Realization_Representation_Association</v>
      </c>
      <c r="C10378" t="s">
        <v>23</v>
      </c>
      <c r="D10378" t="s">
        <v>59</v>
      </c>
      <c r="E10378" t="s">
        <v>7</v>
      </c>
      <c r="F10378" s="1" t="str">
        <f>VLOOKUP(SourceRelations[[#This Row],[Relationship]],Coding[],2, FALSE)</f>
        <v>o</v>
      </c>
    </row>
    <row r="10379" spans="2:6" x14ac:dyDescent="0.2">
      <c r="B10379" s="1" t="str">
        <f>SourceRelations[[#This Row],[From]]&amp;"_"&amp;SourceRelations[[#This Row],[To]]&amp;"_"&amp;SourceRelations[[#This Row],[Relationship]]</f>
        <v>Realization_Requirement_Association</v>
      </c>
      <c r="C10379" t="s">
        <v>23</v>
      </c>
      <c r="D10379" t="s">
        <v>35</v>
      </c>
      <c r="E10379" t="s">
        <v>7</v>
      </c>
      <c r="F10379" s="1" t="str">
        <f>VLOOKUP(SourceRelations[[#This Row],[Relationship]],Coding[],2, FALSE)</f>
        <v>o</v>
      </c>
    </row>
    <row r="10380" spans="2:6" x14ac:dyDescent="0.2">
      <c r="B10380" s="1" t="str">
        <f>SourceRelations[[#This Row],[From]]&amp;"_"&amp;SourceRelations[[#This Row],[To]]&amp;"_"&amp;SourceRelations[[#This Row],[Relationship]]</f>
        <v>Realization_Resource_Association</v>
      </c>
      <c r="C10380" t="s">
        <v>23</v>
      </c>
      <c r="D10380" t="s">
        <v>33</v>
      </c>
      <c r="E10380" t="s">
        <v>7</v>
      </c>
      <c r="F10380" s="1" t="str">
        <f>VLOOKUP(SourceRelations[[#This Row],[Relationship]],Coding[],2, FALSE)</f>
        <v>o</v>
      </c>
    </row>
    <row r="10381" spans="2:6" x14ac:dyDescent="0.2">
      <c r="B10381" s="1" t="str">
        <f>SourceRelations[[#This Row],[From]]&amp;"_"&amp;SourceRelations[[#This Row],[To]]&amp;"_"&amp;SourceRelations[[#This Row],[Relationship]]</f>
        <v>Realization_Stakeholder_Association</v>
      </c>
      <c r="C10381" t="s">
        <v>23</v>
      </c>
      <c r="D10381" t="s">
        <v>56</v>
      </c>
      <c r="E10381" t="s">
        <v>7</v>
      </c>
      <c r="F10381" s="1" t="str">
        <f>VLOOKUP(SourceRelations[[#This Row],[Relationship]],Coding[],2, FALSE)</f>
        <v>o</v>
      </c>
    </row>
    <row r="10382" spans="2:6" x14ac:dyDescent="0.2">
      <c r="B10382" s="1" t="str">
        <f>SourceRelations[[#This Row],[From]]&amp;"_"&amp;SourceRelations[[#This Row],[To]]&amp;"_"&amp;SourceRelations[[#This Row],[Relationship]]</f>
        <v>Realization_System Software_Association</v>
      </c>
      <c r="C10382" t="s">
        <v>23</v>
      </c>
      <c r="D10382" t="s">
        <v>49</v>
      </c>
      <c r="E10382" t="s">
        <v>7</v>
      </c>
      <c r="F10382" s="1" t="str">
        <f>VLOOKUP(SourceRelations[[#This Row],[Relationship]],Coding[],2, FALSE)</f>
        <v>o</v>
      </c>
    </row>
    <row r="10383" spans="2:6" x14ac:dyDescent="0.2">
      <c r="B10383" s="1" t="str">
        <f>SourceRelations[[#This Row],[From]]&amp;"_"&amp;SourceRelations[[#This Row],[To]]&amp;"_"&amp;SourceRelations[[#This Row],[Relationship]]</f>
        <v>Realization_Technology Collaboration_Association</v>
      </c>
      <c r="C10383" t="s">
        <v>23</v>
      </c>
      <c r="D10383" t="s">
        <v>74</v>
      </c>
      <c r="E10383" t="s">
        <v>7</v>
      </c>
      <c r="F10383" s="1" t="str">
        <f>VLOOKUP(SourceRelations[[#This Row],[Relationship]],Coding[],2, FALSE)</f>
        <v>o</v>
      </c>
    </row>
    <row r="10384" spans="2:6" x14ac:dyDescent="0.2">
      <c r="B10384" s="1" t="str">
        <f>SourceRelations[[#This Row],[From]]&amp;"_"&amp;SourceRelations[[#This Row],[To]]&amp;"_"&amp;SourceRelations[[#This Row],[Relationship]]</f>
        <v>Realization_Technology Event_Association</v>
      </c>
      <c r="C10384" t="s">
        <v>23</v>
      </c>
      <c r="D10384" t="s">
        <v>75</v>
      </c>
      <c r="E10384" t="s">
        <v>7</v>
      </c>
      <c r="F10384" s="1" t="str">
        <f>VLOOKUP(SourceRelations[[#This Row],[Relationship]],Coding[],2, FALSE)</f>
        <v>o</v>
      </c>
    </row>
    <row r="10385" spans="2:6" x14ac:dyDescent="0.2">
      <c r="B10385" s="1" t="str">
        <f>SourceRelations[[#This Row],[From]]&amp;"_"&amp;SourceRelations[[#This Row],[To]]&amp;"_"&amp;SourceRelations[[#This Row],[Relationship]]</f>
        <v>Realization_Technology Function_Association</v>
      </c>
      <c r="C10385" t="s">
        <v>23</v>
      </c>
      <c r="D10385" t="s">
        <v>45</v>
      </c>
      <c r="E10385" t="s">
        <v>7</v>
      </c>
      <c r="F10385" s="1" t="str">
        <f>VLOOKUP(SourceRelations[[#This Row],[Relationship]],Coding[],2, FALSE)</f>
        <v>o</v>
      </c>
    </row>
    <row r="10386" spans="2:6" x14ac:dyDescent="0.2">
      <c r="B10386" s="1" t="str">
        <f>SourceRelations[[#This Row],[From]]&amp;"_"&amp;SourceRelations[[#This Row],[To]]&amp;"_"&amp;SourceRelations[[#This Row],[Relationship]]</f>
        <v>Realization_Technology Interaction_Association</v>
      </c>
      <c r="C10386" t="s">
        <v>23</v>
      </c>
      <c r="D10386" t="s">
        <v>46</v>
      </c>
      <c r="E10386" t="s">
        <v>7</v>
      </c>
      <c r="F10386" s="1" t="str">
        <f>VLOOKUP(SourceRelations[[#This Row],[Relationship]],Coding[],2, FALSE)</f>
        <v>o</v>
      </c>
    </row>
    <row r="10387" spans="2:6" x14ac:dyDescent="0.2">
      <c r="B10387" s="1" t="str">
        <f>SourceRelations[[#This Row],[From]]&amp;"_"&amp;SourceRelations[[#This Row],[To]]&amp;"_"&amp;SourceRelations[[#This Row],[Relationship]]</f>
        <v>Realization_Technology Interface_Association</v>
      </c>
      <c r="C10387" t="s">
        <v>23</v>
      </c>
      <c r="D10387" t="s">
        <v>76</v>
      </c>
      <c r="E10387" t="s">
        <v>7</v>
      </c>
      <c r="F10387" s="1" t="str">
        <f>VLOOKUP(SourceRelations[[#This Row],[Relationship]],Coding[],2, FALSE)</f>
        <v>o</v>
      </c>
    </row>
    <row r="10388" spans="2:6" x14ac:dyDescent="0.2">
      <c r="B10388" s="1" t="str">
        <f>SourceRelations[[#This Row],[From]]&amp;"_"&amp;SourceRelations[[#This Row],[To]]&amp;"_"&amp;SourceRelations[[#This Row],[Relationship]]</f>
        <v>Realization_Technology Process_Association</v>
      </c>
      <c r="C10388" t="s">
        <v>23</v>
      </c>
      <c r="D10388" t="s">
        <v>47</v>
      </c>
      <c r="E10388" t="s">
        <v>7</v>
      </c>
      <c r="F10388" s="1" t="str">
        <f>VLOOKUP(SourceRelations[[#This Row],[Relationship]],Coding[],2, FALSE)</f>
        <v>o</v>
      </c>
    </row>
    <row r="10389" spans="2:6" x14ac:dyDescent="0.2">
      <c r="B10389" s="1" t="str">
        <f>SourceRelations[[#This Row],[From]]&amp;"_"&amp;SourceRelations[[#This Row],[To]]&amp;"_"&amp;SourceRelations[[#This Row],[Relationship]]</f>
        <v>Realization_Technology Service_Association</v>
      </c>
      <c r="C10389" t="s">
        <v>23</v>
      </c>
      <c r="D10389" t="s">
        <v>77</v>
      </c>
      <c r="E10389" t="s">
        <v>7</v>
      </c>
      <c r="F10389" s="1" t="str">
        <f>VLOOKUP(SourceRelations[[#This Row],[Relationship]],Coding[],2, FALSE)</f>
        <v>o</v>
      </c>
    </row>
    <row r="10390" spans="2:6" x14ac:dyDescent="0.2">
      <c r="B10390" s="1" t="str">
        <f>SourceRelations[[#This Row],[From]]&amp;"_"&amp;SourceRelations[[#This Row],[To]]&amp;"_"&amp;SourceRelations[[#This Row],[Relationship]]</f>
        <v>Realization_Value Stream_Association</v>
      </c>
      <c r="C10390" t="s">
        <v>23</v>
      </c>
      <c r="D10390" t="s">
        <v>101</v>
      </c>
      <c r="E10390" t="s">
        <v>7</v>
      </c>
      <c r="F10390" s="1" t="str">
        <f>VLOOKUP(SourceRelations[[#This Row],[Relationship]],Coding[],2, FALSE)</f>
        <v>o</v>
      </c>
    </row>
    <row r="10391" spans="2:6" x14ac:dyDescent="0.2">
      <c r="B10391" s="1" t="str">
        <f>SourceRelations[[#This Row],[From]]&amp;"_"&amp;SourceRelations[[#This Row],[To]]&amp;"_"&amp;SourceRelations[[#This Row],[Relationship]]</f>
        <v>Realization_Value_Association</v>
      </c>
      <c r="C10391" t="s">
        <v>23</v>
      </c>
      <c r="D10391" t="s">
        <v>66</v>
      </c>
      <c r="E10391" t="s">
        <v>7</v>
      </c>
      <c r="F10391" s="1" t="str">
        <f>VLOOKUP(SourceRelations[[#This Row],[Relationship]],Coding[],2, FALSE)</f>
        <v>o</v>
      </c>
    </row>
    <row r="10392" spans="2:6" x14ac:dyDescent="0.2">
      <c r="B10392" s="1" t="str">
        <f>SourceRelations[[#This Row],[From]]&amp;"_"&amp;SourceRelations[[#This Row],[To]]&amp;"_"&amp;SourceRelations[[#This Row],[Relationship]]</f>
        <v>Realization_Work Package_Association</v>
      </c>
      <c r="C10392" t="s">
        <v>23</v>
      </c>
      <c r="D10392" t="s">
        <v>61</v>
      </c>
      <c r="E10392" t="s">
        <v>7</v>
      </c>
      <c r="F10392" s="1" t="str">
        <f>VLOOKUP(SourceRelations[[#This Row],[Relationship]],Coding[],2, FALSE)</f>
        <v>o</v>
      </c>
    </row>
    <row r="10393" spans="2:6" x14ac:dyDescent="0.2">
      <c r="B10393" s="1" t="str">
        <f>SourceRelations[[#This Row],[From]]&amp;"_"&amp;SourceRelations[[#This Row],[To]]&amp;"_"&amp;SourceRelations[[#This Row],[Relationship]]</f>
        <v>Representation_Access_Association</v>
      </c>
      <c r="C10393" t="s">
        <v>59</v>
      </c>
      <c r="D10393" t="s">
        <v>13</v>
      </c>
      <c r="E10393" t="s">
        <v>7</v>
      </c>
      <c r="F10393" s="1" t="str">
        <f>VLOOKUP(SourceRelations[[#This Row],[Relationship]],Coding[],2, FALSE)</f>
        <v>o</v>
      </c>
    </row>
    <row r="10394" spans="2:6" x14ac:dyDescent="0.2">
      <c r="B10394" s="1" t="str">
        <f>SourceRelations[[#This Row],[From]]&amp;"_"&amp;SourceRelations[[#This Row],[To]]&amp;"_"&amp;SourceRelations[[#This Row],[Relationship]]</f>
        <v>Representation_Aggregation_Association</v>
      </c>
      <c r="C10394" t="s">
        <v>59</v>
      </c>
      <c r="D10394" t="s">
        <v>5</v>
      </c>
      <c r="E10394" t="s">
        <v>7</v>
      </c>
      <c r="F10394" s="1" t="str">
        <f>VLOOKUP(SourceRelations[[#This Row],[Relationship]],Coding[],2, FALSE)</f>
        <v>o</v>
      </c>
    </row>
    <row r="10395" spans="2:6" x14ac:dyDescent="0.2">
      <c r="B10395" s="1" t="str">
        <f>SourceRelations[[#This Row],[From]]&amp;"_"&amp;SourceRelations[[#This Row],[To]]&amp;"_"&amp;SourceRelations[[#This Row],[Relationship]]</f>
        <v>Representation_Application Collaboration_Association</v>
      </c>
      <c r="C10395" t="s">
        <v>59</v>
      </c>
      <c r="D10395" t="s">
        <v>92</v>
      </c>
      <c r="E10395" t="s">
        <v>7</v>
      </c>
      <c r="F10395" s="1" t="str">
        <f>VLOOKUP(SourceRelations[[#This Row],[Relationship]],Coding[],2, FALSE)</f>
        <v>o</v>
      </c>
    </row>
    <row r="10396" spans="2:6" x14ac:dyDescent="0.2">
      <c r="B10396" s="1" t="str">
        <f>SourceRelations[[#This Row],[From]]&amp;"_"&amp;SourceRelations[[#This Row],[To]]&amp;"_"&amp;SourceRelations[[#This Row],[Relationship]]</f>
        <v>Representation_Application Component_Association</v>
      </c>
      <c r="C10396" t="s">
        <v>59</v>
      </c>
      <c r="D10396" t="s">
        <v>93</v>
      </c>
      <c r="E10396" t="s">
        <v>7</v>
      </c>
      <c r="F10396" s="1" t="str">
        <f>VLOOKUP(SourceRelations[[#This Row],[Relationship]],Coding[],2, FALSE)</f>
        <v>o</v>
      </c>
    </row>
    <row r="10397" spans="2:6" x14ac:dyDescent="0.2">
      <c r="B10397" s="1" t="str">
        <f>SourceRelations[[#This Row],[From]]&amp;"_"&amp;SourceRelations[[#This Row],[To]]&amp;"_"&amp;SourceRelations[[#This Row],[Relationship]]</f>
        <v>Representation_Application Event_Association</v>
      </c>
      <c r="C10397" t="s">
        <v>59</v>
      </c>
      <c r="D10397" t="s">
        <v>94</v>
      </c>
      <c r="E10397" t="s">
        <v>7</v>
      </c>
      <c r="F10397" s="1" t="str">
        <f>VLOOKUP(SourceRelations[[#This Row],[Relationship]],Coding[],2, FALSE)</f>
        <v>o</v>
      </c>
    </row>
    <row r="10398" spans="2:6" x14ac:dyDescent="0.2">
      <c r="B10398" s="1" t="str">
        <f>SourceRelations[[#This Row],[From]]&amp;"_"&amp;SourceRelations[[#This Row],[To]]&amp;"_"&amp;SourceRelations[[#This Row],[Relationship]]</f>
        <v>Representation_Application Function_Association</v>
      </c>
      <c r="C10398" t="s">
        <v>59</v>
      </c>
      <c r="D10398" t="s">
        <v>95</v>
      </c>
      <c r="E10398" t="s">
        <v>7</v>
      </c>
      <c r="F10398" s="1" t="str">
        <f>VLOOKUP(SourceRelations[[#This Row],[Relationship]],Coding[],2, FALSE)</f>
        <v>o</v>
      </c>
    </row>
    <row r="10399" spans="2:6" x14ac:dyDescent="0.2">
      <c r="B10399" s="1" t="str">
        <f>SourceRelations[[#This Row],[From]]&amp;"_"&amp;SourceRelations[[#This Row],[To]]&amp;"_"&amp;SourceRelations[[#This Row],[Relationship]]</f>
        <v>Representation_Application Interaction_Association</v>
      </c>
      <c r="C10399" t="s">
        <v>59</v>
      </c>
      <c r="D10399" t="s">
        <v>96</v>
      </c>
      <c r="E10399" t="s">
        <v>7</v>
      </c>
      <c r="F10399" s="1" t="str">
        <f>VLOOKUP(SourceRelations[[#This Row],[Relationship]],Coding[],2, FALSE)</f>
        <v>o</v>
      </c>
    </row>
    <row r="10400" spans="2:6" x14ac:dyDescent="0.2">
      <c r="B10400" s="1" t="str">
        <f>SourceRelations[[#This Row],[From]]&amp;"_"&amp;SourceRelations[[#This Row],[To]]&amp;"_"&amp;SourceRelations[[#This Row],[Relationship]]</f>
        <v>Representation_Application Interface_Association</v>
      </c>
      <c r="C10400" t="s">
        <v>59</v>
      </c>
      <c r="D10400" t="s">
        <v>97</v>
      </c>
      <c r="E10400" t="s">
        <v>7</v>
      </c>
      <c r="F10400" s="1" t="str">
        <f>VLOOKUP(SourceRelations[[#This Row],[Relationship]],Coding[],2, FALSE)</f>
        <v>o</v>
      </c>
    </row>
    <row r="10401" spans="2:6" x14ac:dyDescent="0.2">
      <c r="B10401" s="1" t="str">
        <f>SourceRelations[[#This Row],[From]]&amp;"_"&amp;SourceRelations[[#This Row],[To]]&amp;"_"&amp;SourceRelations[[#This Row],[Relationship]]</f>
        <v>Representation_Application Process_Association</v>
      </c>
      <c r="C10401" t="s">
        <v>59</v>
      </c>
      <c r="D10401" t="s">
        <v>98</v>
      </c>
      <c r="E10401" t="s">
        <v>7</v>
      </c>
      <c r="F10401" s="1" t="str">
        <f>VLOOKUP(SourceRelations[[#This Row],[Relationship]],Coding[],2, FALSE)</f>
        <v>o</v>
      </c>
    </row>
    <row r="10402" spans="2:6" x14ac:dyDescent="0.2">
      <c r="B10402" s="1" t="str">
        <f>SourceRelations[[#This Row],[From]]&amp;"_"&amp;SourceRelations[[#This Row],[To]]&amp;"_"&amp;SourceRelations[[#This Row],[Relationship]]</f>
        <v>Representation_Application Service_Association</v>
      </c>
      <c r="C10402" t="s">
        <v>59</v>
      </c>
      <c r="D10402" t="s">
        <v>99</v>
      </c>
      <c r="E10402" t="s">
        <v>7</v>
      </c>
      <c r="F10402" s="1" t="str">
        <f>VLOOKUP(SourceRelations[[#This Row],[Relationship]],Coding[],2, FALSE)</f>
        <v>o</v>
      </c>
    </row>
    <row r="10403" spans="2:6" x14ac:dyDescent="0.2">
      <c r="B10403" s="1" t="str">
        <f>SourceRelations[[#This Row],[From]]&amp;"_"&amp;SourceRelations[[#This Row],[To]]&amp;"_"&amp;SourceRelations[[#This Row],[Relationship]]</f>
        <v>Representation_Artifact_Association</v>
      </c>
      <c r="C10403" t="s">
        <v>59</v>
      </c>
      <c r="D10403" t="s">
        <v>48</v>
      </c>
      <c r="E10403" t="s">
        <v>7</v>
      </c>
      <c r="F10403" s="1" t="str">
        <f>VLOOKUP(SourceRelations[[#This Row],[Relationship]],Coding[],2, FALSE)</f>
        <v>o</v>
      </c>
    </row>
    <row r="10404" spans="2:6" x14ac:dyDescent="0.2">
      <c r="B10404" s="1" t="str">
        <f>SourceRelations[[#This Row],[From]]&amp;"_"&amp;SourceRelations[[#This Row],[To]]&amp;"_"&amp;SourceRelations[[#This Row],[Relationship]]</f>
        <v>Representation_Assessment_Association</v>
      </c>
      <c r="C10404" t="s">
        <v>59</v>
      </c>
      <c r="D10404" t="s">
        <v>3</v>
      </c>
      <c r="E10404" t="s">
        <v>7</v>
      </c>
      <c r="F10404" s="1" t="str">
        <f>VLOOKUP(SourceRelations[[#This Row],[Relationship]],Coding[],2, FALSE)</f>
        <v>o</v>
      </c>
    </row>
    <row r="10405" spans="2:6" x14ac:dyDescent="0.2">
      <c r="B10405" s="1" t="str">
        <f>SourceRelations[[#This Row],[From]]&amp;"_"&amp;SourceRelations[[#This Row],[To]]&amp;"_"&amp;SourceRelations[[#This Row],[Relationship]]</f>
        <v>Representation_Assessment_Influence</v>
      </c>
      <c r="C10405" t="s">
        <v>59</v>
      </c>
      <c r="D10405" t="s">
        <v>3</v>
      </c>
      <c r="E10405" t="s">
        <v>6</v>
      </c>
      <c r="F10405" s="1" t="str">
        <f>VLOOKUP(SourceRelations[[#This Row],[Relationship]],Coding[],2, FALSE)</f>
        <v>n</v>
      </c>
    </row>
    <row r="10406" spans="2:6" x14ac:dyDescent="0.2">
      <c r="B10406" s="1" t="str">
        <f>SourceRelations[[#This Row],[From]]&amp;"_"&amp;SourceRelations[[#This Row],[To]]&amp;"_"&amp;SourceRelations[[#This Row],[Relationship]]</f>
        <v>Representation_Assignment_Association</v>
      </c>
      <c r="C10406" t="s">
        <v>59</v>
      </c>
      <c r="D10406" t="s">
        <v>19</v>
      </c>
      <c r="E10406" t="s">
        <v>7</v>
      </c>
      <c r="F10406" s="1" t="str">
        <f>VLOOKUP(SourceRelations[[#This Row],[Relationship]],Coding[],2, FALSE)</f>
        <v>o</v>
      </c>
    </row>
    <row r="10407" spans="2:6" x14ac:dyDescent="0.2">
      <c r="B10407" s="1" t="str">
        <f>SourceRelations[[#This Row],[From]]&amp;"_"&amp;SourceRelations[[#This Row],[To]]&amp;"_"&amp;SourceRelations[[#This Row],[Relationship]]</f>
        <v>Representation_Association_Association</v>
      </c>
      <c r="C10407" t="s">
        <v>59</v>
      </c>
      <c r="D10407" t="s">
        <v>7</v>
      </c>
      <c r="E10407" t="s">
        <v>7</v>
      </c>
      <c r="F10407" s="1" t="str">
        <f>VLOOKUP(SourceRelations[[#This Row],[Relationship]],Coding[],2, FALSE)</f>
        <v>o</v>
      </c>
    </row>
    <row r="10408" spans="2:6" x14ac:dyDescent="0.2">
      <c r="B10408" s="1" t="str">
        <f>SourceRelations[[#This Row],[From]]&amp;"_"&amp;SourceRelations[[#This Row],[To]]&amp;"_"&amp;SourceRelations[[#This Row],[Relationship]]</f>
        <v>Representation_Business Actor_Association</v>
      </c>
      <c r="C10408" t="s">
        <v>59</v>
      </c>
      <c r="D10408" t="s">
        <v>41</v>
      </c>
      <c r="E10408" t="s">
        <v>7</v>
      </c>
      <c r="F10408" s="1" t="str">
        <f>VLOOKUP(SourceRelations[[#This Row],[Relationship]],Coding[],2, FALSE)</f>
        <v>o</v>
      </c>
    </row>
    <row r="10409" spans="2:6" x14ac:dyDescent="0.2">
      <c r="B10409" s="1" t="str">
        <f>SourceRelations[[#This Row],[From]]&amp;"_"&amp;SourceRelations[[#This Row],[To]]&amp;"_"&amp;SourceRelations[[#This Row],[Relationship]]</f>
        <v>Representation_Business Collaboration_Association</v>
      </c>
      <c r="C10409" t="s">
        <v>59</v>
      </c>
      <c r="D10409" t="s">
        <v>57</v>
      </c>
      <c r="E10409" t="s">
        <v>7</v>
      </c>
      <c r="F10409" s="1" t="str">
        <f>VLOOKUP(SourceRelations[[#This Row],[Relationship]],Coding[],2, FALSE)</f>
        <v>o</v>
      </c>
    </row>
    <row r="10410" spans="2:6" x14ac:dyDescent="0.2">
      <c r="B10410" s="1" t="str">
        <f>SourceRelations[[#This Row],[From]]&amp;"_"&amp;SourceRelations[[#This Row],[To]]&amp;"_"&amp;SourceRelations[[#This Row],[Relationship]]</f>
        <v>Representation_Business Event_Association</v>
      </c>
      <c r="C10410" t="s">
        <v>59</v>
      </c>
      <c r="D10410" t="s">
        <v>55</v>
      </c>
      <c r="E10410" t="s">
        <v>7</v>
      </c>
      <c r="F10410" s="1" t="str">
        <f>VLOOKUP(SourceRelations[[#This Row],[Relationship]],Coding[],2, FALSE)</f>
        <v>o</v>
      </c>
    </row>
    <row r="10411" spans="2:6" x14ac:dyDescent="0.2">
      <c r="B10411" s="1" t="str">
        <f>SourceRelations[[#This Row],[From]]&amp;"_"&amp;SourceRelations[[#This Row],[To]]&amp;"_"&amp;SourceRelations[[#This Row],[Relationship]]</f>
        <v>Representation_Business Function_Association</v>
      </c>
      <c r="C10411" t="s">
        <v>59</v>
      </c>
      <c r="D10411" t="s">
        <v>36</v>
      </c>
      <c r="E10411" t="s">
        <v>7</v>
      </c>
      <c r="F10411" s="1" t="str">
        <f>VLOOKUP(SourceRelations[[#This Row],[Relationship]],Coding[],2, FALSE)</f>
        <v>o</v>
      </c>
    </row>
    <row r="10412" spans="2:6" x14ac:dyDescent="0.2">
      <c r="B10412" s="1" t="str">
        <f>SourceRelations[[#This Row],[From]]&amp;"_"&amp;SourceRelations[[#This Row],[To]]&amp;"_"&amp;SourceRelations[[#This Row],[Relationship]]</f>
        <v>Representation_Business Interaction_Association</v>
      </c>
      <c r="C10412" t="s">
        <v>59</v>
      </c>
      <c r="D10412" t="s">
        <v>37</v>
      </c>
      <c r="E10412" t="s">
        <v>7</v>
      </c>
      <c r="F10412" s="1" t="str">
        <f>VLOOKUP(SourceRelations[[#This Row],[Relationship]],Coding[],2, FALSE)</f>
        <v>o</v>
      </c>
    </row>
    <row r="10413" spans="2:6" x14ac:dyDescent="0.2">
      <c r="B10413" s="1" t="str">
        <f>SourceRelations[[#This Row],[From]]&amp;"_"&amp;SourceRelations[[#This Row],[To]]&amp;"_"&amp;SourceRelations[[#This Row],[Relationship]]</f>
        <v>Representation_Business Interface_Association</v>
      </c>
      <c r="C10413" t="s">
        <v>59</v>
      </c>
      <c r="D10413" t="s">
        <v>40</v>
      </c>
      <c r="E10413" t="s">
        <v>7</v>
      </c>
      <c r="F10413" s="1" t="str">
        <f>VLOOKUP(SourceRelations[[#This Row],[Relationship]],Coding[],2, FALSE)</f>
        <v>o</v>
      </c>
    </row>
    <row r="10414" spans="2:6" x14ac:dyDescent="0.2">
      <c r="B10414" s="1" t="str">
        <f>SourceRelations[[#This Row],[From]]&amp;"_"&amp;SourceRelations[[#This Row],[To]]&amp;"_"&amp;SourceRelations[[#This Row],[Relationship]]</f>
        <v>Representation_Business Object_Association</v>
      </c>
      <c r="C10414" t="s">
        <v>59</v>
      </c>
      <c r="D10414" t="s">
        <v>58</v>
      </c>
      <c r="E10414" t="s">
        <v>7</v>
      </c>
      <c r="F10414" s="1" t="str">
        <f>VLOOKUP(SourceRelations[[#This Row],[Relationship]],Coding[],2, FALSE)</f>
        <v>o</v>
      </c>
    </row>
    <row r="10415" spans="2:6" x14ac:dyDescent="0.2">
      <c r="B10415" s="1" t="str">
        <f>SourceRelations[[#This Row],[From]]&amp;"_"&amp;SourceRelations[[#This Row],[To]]&amp;"_"&amp;SourceRelations[[#This Row],[Relationship]]</f>
        <v>Representation_Business Object_Realization</v>
      </c>
      <c r="C10415" t="s">
        <v>59</v>
      </c>
      <c r="D10415" t="s">
        <v>58</v>
      </c>
      <c r="E10415" t="s">
        <v>23</v>
      </c>
      <c r="F10415" s="1" t="str">
        <f>VLOOKUP(SourceRelations[[#This Row],[Relationship]],Coding[],2, FALSE)</f>
        <v>r</v>
      </c>
    </row>
    <row r="10416" spans="2:6" x14ac:dyDescent="0.2">
      <c r="B10416" s="1" t="str">
        <f>SourceRelations[[#This Row],[From]]&amp;"_"&amp;SourceRelations[[#This Row],[To]]&amp;"_"&amp;SourceRelations[[#This Row],[Relationship]]</f>
        <v>Representation_Business Process_Association</v>
      </c>
      <c r="C10416" t="s">
        <v>59</v>
      </c>
      <c r="D10416" t="s">
        <v>38</v>
      </c>
      <c r="E10416" t="s">
        <v>7</v>
      </c>
      <c r="F10416" s="1" t="str">
        <f>VLOOKUP(SourceRelations[[#This Row],[Relationship]],Coding[],2, FALSE)</f>
        <v>o</v>
      </c>
    </row>
    <row r="10417" spans="2:6" x14ac:dyDescent="0.2">
      <c r="B10417" s="1" t="str">
        <f>SourceRelations[[#This Row],[From]]&amp;"_"&amp;SourceRelations[[#This Row],[To]]&amp;"_"&amp;SourceRelations[[#This Row],[Relationship]]</f>
        <v>Representation_Business Role_Association</v>
      </c>
      <c r="C10417" t="s">
        <v>59</v>
      </c>
      <c r="D10417" t="s">
        <v>42</v>
      </c>
      <c r="E10417" t="s">
        <v>7</v>
      </c>
      <c r="F10417" s="1" t="str">
        <f>VLOOKUP(SourceRelations[[#This Row],[Relationship]],Coding[],2, FALSE)</f>
        <v>o</v>
      </c>
    </row>
    <row r="10418" spans="2:6" x14ac:dyDescent="0.2">
      <c r="B10418" s="1" t="str">
        <f>SourceRelations[[#This Row],[From]]&amp;"_"&amp;SourceRelations[[#This Row],[To]]&amp;"_"&amp;SourceRelations[[#This Row],[Relationship]]</f>
        <v>Representation_Business Service_Association</v>
      </c>
      <c r="C10418" t="s">
        <v>59</v>
      </c>
      <c r="D10418" t="s">
        <v>44</v>
      </c>
      <c r="E10418" t="s">
        <v>7</v>
      </c>
      <c r="F10418" s="1" t="str">
        <f>VLOOKUP(SourceRelations[[#This Row],[Relationship]],Coding[],2, FALSE)</f>
        <v>o</v>
      </c>
    </row>
    <row r="10419" spans="2:6" x14ac:dyDescent="0.2">
      <c r="B10419" s="1" t="str">
        <f>SourceRelations[[#This Row],[From]]&amp;"_"&amp;SourceRelations[[#This Row],[To]]&amp;"_"&amp;SourceRelations[[#This Row],[Relationship]]</f>
        <v>Representation_Capability_Association</v>
      </c>
      <c r="C10419" t="s">
        <v>59</v>
      </c>
      <c r="D10419" t="s">
        <v>39</v>
      </c>
      <c r="E10419" t="s">
        <v>7</v>
      </c>
      <c r="F10419" s="1" t="str">
        <f>VLOOKUP(SourceRelations[[#This Row],[Relationship]],Coding[],2, FALSE)</f>
        <v>o</v>
      </c>
    </row>
    <row r="10420" spans="2:6" x14ac:dyDescent="0.2">
      <c r="B10420" s="1" t="str">
        <f>SourceRelations[[#This Row],[From]]&amp;"_"&amp;SourceRelations[[#This Row],[To]]&amp;"_"&amp;SourceRelations[[#This Row],[Relationship]]</f>
        <v>Representation_Capability_Realization</v>
      </c>
      <c r="C10420" t="s">
        <v>59</v>
      </c>
      <c r="D10420" t="s">
        <v>39</v>
      </c>
      <c r="E10420" t="s">
        <v>23</v>
      </c>
      <c r="F10420" s="1" t="str">
        <f>VLOOKUP(SourceRelations[[#This Row],[Relationship]],Coding[],2, FALSE)</f>
        <v>r</v>
      </c>
    </row>
    <row r="10421" spans="2:6" x14ac:dyDescent="0.2">
      <c r="B10421" s="1" t="str">
        <f>SourceRelations[[#This Row],[From]]&amp;"_"&amp;SourceRelations[[#This Row],[To]]&amp;"_"&amp;SourceRelations[[#This Row],[Relationship]]</f>
        <v>Representation_Communication Network_Association</v>
      </c>
      <c r="C10421" t="s">
        <v>59</v>
      </c>
      <c r="D10421" t="s">
        <v>63</v>
      </c>
      <c r="E10421" t="s">
        <v>7</v>
      </c>
      <c r="F10421" s="1" t="str">
        <f>VLOOKUP(SourceRelations[[#This Row],[Relationship]],Coding[],2, FALSE)</f>
        <v>o</v>
      </c>
    </row>
    <row r="10422" spans="2:6" x14ac:dyDescent="0.2">
      <c r="B10422" s="1" t="str">
        <f>SourceRelations[[#This Row],[From]]&amp;"_"&amp;SourceRelations[[#This Row],[To]]&amp;"_"&amp;SourceRelations[[#This Row],[Relationship]]</f>
        <v>Representation_Composition_Association</v>
      </c>
      <c r="C10422" t="s">
        <v>59</v>
      </c>
      <c r="D10422" t="s">
        <v>4</v>
      </c>
      <c r="E10422" t="s">
        <v>7</v>
      </c>
      <c r="F10422" s="1" t="str">
        <f>VLOOKUP(SourceRelations[[#This Row],[Relationship]],Coding[],2, FALSE)</f>
        <v>o</v>
      </c>
    </row>
    <row r="10423" spans="2:6" x14ac:dyDescent="0.2">
      <c r="B10423" s="1" t="str">
        <f>SourceRelations[[#This Row],[From]]&amp;"_"&amp;SourceRelations[[#This Row],[To]]&amp;"_"&amp;SourceRelations[[#This Row],[Relationship]]</f>
        <v>Representation_Constraint_Association</v>
      </c>
      <c r="C10423" t="s">
        <v>59</v>
      </c>
      <c r="D10423" t="s">
        <v>9</v>
      </c>
      <c r="E10423" t="s">
        <v>7</v>
      </c>
      <c r="F10423" s="1" t="str">
        <f>VLOOKUP(SourceRelations[[#This Row],[Relationship]],Coding[],2, FALSE)</f>
        <v>o</v>
      </c>
    </row>
    <row r="10424" spans="2:6" x14ac:dyDescent="0.2">
      <c r="B10424" s="1" t="str">
        <f>SourceRelations[[#This Row],[From]]&amp;"_"&amp;SourceRelations[[#This Row],[To]]&amp;"_"&amp;SourceRelations[[#This Row],[Relationship]]</f>
        <v>Representation_Constraint_Influence</v>
      </c>
      <c r="C10424" t="s">
        <v>59</v>
      </c>
      <c r="D10424" t="s">
        <v>9</v>
      </c>
      <c r="E10424" t="s">
        <v>6</v>
      </c>
      <c r="F10424" s="1" t="str">
        <f>VLOOKUP(SourceRelations[[#This Row],[Relationship]],Coding[],2, FALSE)</f>
        <v>n</v>
      </c>
    </row>
    <row r="10425" spans="2:6" x14ac:dyDescent="0.2">
      <c r="B10425" s="1" t="str">
        <f>SourceRelations[[#This Row],[From]]&amp;"_"&amp;SourceRelations[[#This Row],[To]]&amp;"_"&amp;SourceRelations[[#This Row],[Relationship]]</f>
        <v>Representation_Constraint_Realization</v>
      </c>
      <c r="C10425" t="s">
        <v>59</v>
      </c>
      <c r="D10425" t="s">
        <v>9</v>
      </c>
      <c r="E10425" t="s">
        <v>23</v>
      </c>
      <c r="F10425" s="1" t="str">
        <f>VLOOKUP(SourceRelations[[#This Row],[Relationship]],Coding[],2, FALSE)</f>
        <v>r</v>
      </c>
    </row>
    <row r="10426" spans="2:6" x14ac:dyDescent="0.2">
      <c r="B10426" s="1" t="str">
        <f>SourceRelations[[#This Row],[From]]&amp;"_"&amp;SourceRelations[[#This Row],[To]]&amp;"_"&amp;SourceRelations[[#This Row],[Relationship]]</f>
        <v>Representation_Contract_Association</v>
      </c>
      <c r="C10426" t="s">
        <v>59</v>
      </c>
      <c r="D10426" t="s">
        <v>67</v>
      </c>
      <c r="E10426" t="s">
        <v>7</v>
      </c>
      <c r="F10426" s="1" t="str">
        <f>VLOOKUP(SourceRelations[[#This Row],[Relationship]],Coding[],2, FALSE)</f>
        <v>o</v>
      </c>
    </row>
    <row r="10427" spans="2:6" x14ac:dyDescent="0.2">
      <c r="B10427" s="1" t="str">
        <f>SourceRelations[[#This Row],[From]]&amp;"_"&amp;SourceRelations[[#This Row],[To]]&amp;"_"&amp;SourceRelations[[#This Row],[Relationship]]</f>
        <v>Representation_Contract_Realization</v>
      </c>
      <c r="C10427" t="s">
        <v>59</v>
      </c>
      <c r="D10427" t="s">
        <v>67</v>
      </c>
      <c r="E10427" t="s">
        <v>23</v>
      </c>
      <c r="F10427" s="1" t="str">
        <f>VLOOKUP(SourceRelations[[#This Row],[Relationship]],Coding[],2, FALSE)</f>
        <v>r</v>
      </c>
    </row>
    <row r="10428" spans="2:6" x14ac:dyDescent="0.2">
      <c r="B10428" s="1" t="str">
        <f>SourceRelations[[#This Row],[From]]&amp;"_"&amp;SourceRelations[[#This Row],[To]]&amp;"_"&amp;SourceRelations[[#This Row],[Relationship]]</f>
        <v>Representation_Course of Action_Association</v>
      </c>
      <c r="C10428" t="s">
        <v>59</v>
      </c>
      <c r="D10428" t="s">
        <v>100</v>
      </c>
      <c r="E10428" t="s">
        <v>7</v>
      </c>
      <c r="F10428" s="1" t="str">
        <f>VLOOKUP(SourceRelations[[#This Row],[Relationship]],Coding[],2, FALSE)</f>
        <v>o</v>
      </c>
    </row>
    <row r="10429" spans="2:6" x14ac:dyDescent="0.2">
      <c r="B10429" s="1" t="str">
        <f>SourceRelations[[#This Row],[From]]&amp;"_"&amp;SourceRelations[[#This Row],[To]]&amp;"_"&amp;SourceRelations[[#This Row],[Relationship]]</f>
        <v>Representation_Course of Action_Realization</v>
      </c>
      <c r="C10429" t="s">
        <v>59</v>
      </c>
      <c r="D10429" t="s">
        <v>100</v>
      </c>
      <c r="E10429" t="s">
        <v>23</v>
      </c>
      <c r="F10429" s="1" t="str">
        <f>VLOOKUP(SourceRelations[[#This Row],[Relationship]],Coding[],2, FALSE)</f>
        <v>r</v>
      </c>
    </row>
    <row r="10430" spans="2:6" x14ac:dyDescent="0.2">
      <c r="B10430" s="1" t="str">
        <f>SourceRelations[[#This Row],[From]]&amp;"_"&amp;SourceRelations[[#This Row],[To]]&amp;"_"&amp;SourceRelations[[#This Row],[Relationship]]</f>
        <v>Representation_Data Object_Association</v>
      </c>
      <c r="C10430" t="s">
        <v>59</v>
      </c>
      <c r="D10430" t="s">
        <v>34</v>
      </c>
      <c r="E10430" t="s">
        <v>7</v>
      </c>
      <c r="F10430" s="1" t="str">
        <f>VLOOKUP(SourceRelations[[#This Row],[Relationship]],Coding[],2, FALSE)</f>
        <v>o</v>
      </c>
    </row>
    <row r="10431" spans="2:6" x14ac:dyDescent="0.2">
      <c r="B10431" s="1" t="str">
        <f>SourceRelations[[#This Row],[From]]&amp;"_"&amp;SourceRelations[[#This Row],[To]]&amp;"_"&amp;SourceRelations[[#This Row],[Relationship]]</f>
        <v>Representation_Deliverable_Association</v>
      </c>
      <c r="C10431" t="s">
        <v>59</v>
      </c>
      <c r="D10431" t="s">
        <v>68</v>
      </c>
      <c r="E10431" t="s">
        <v>7</v>
      </c>
      <c r="F10431" s="1" t="str">
        <f>VLOOKUP(SourceRelations[[#This Row],[Relationship]],Coding[],2, FALSE)</f>
        <v>o</v>
      </c>
    </row>
    <row r="10432" spans="2:6" x14ac:dyDescent="0.2">
      <c r="B10432" s="1" t="str">
        <f>SourceRelations[[#This Row],[From]]&amp;"_"&amp;SourceRelations[[#This Row],[To]]&amp;"_"&amp;SourceRelations[[#This Row],[Relationship]]</f>
        <v>Representation_Device_Association</v>
      </c>
      <c r="C10432" t="s">
        <v>59</v>
      </c>
      <c r="D10432" t="s">
        <v>64</v>
      </c>
      <c r="E10432" t="s">
        <v>7</v>
      </c>
      <c r="F10432" s="1" t="str">
        <f>VLOOKUP(SourceRelations[[#This Row],[Relationship]],Coding[],2, FALSE)</f>
        <v>o</v>
      </c>
    </row>
    <row r="10433" spans="2:6" x14ac:dyDescent="0.2">
      <c r="B10433" s="1" t="str">
        <f>SourceRelations[[#This Row],[From]]&amp;"_"&amp;SourceRelations[[#This Row],[To]]&amp;"_"&amp;SourceRelations[[#This Row],[Relationship]]</f>
        <v>Representation_Distribution Network_Association</v>
      </c>
      <c r="C10433" t="s">
        <v>59</v>
      </c>
      <c r="D10433" t="s">
        <v>69</v>
      </c>
      <c r="E10433" t="s">
        <v>7</v>
      </c>
      <c r="F10433" s="1" t="str">
        <f>VLOOKUP(SourceRelations[[#This Row],[Relationship]],Coding[],2, FALSE)</f>
        <v>o</v>
      </c>
    </row>
    <row r="10434" spans="2:6" x14ac:dyDescent="0.2">
      <c r="B10434" s="1" t="str">
        <f>SourceRelations[[#This Row],[From]]&amp;"_"&amp;SourceRelations[[#This Row],[To]]&amp;"_"&amp;SourceRelations[[#This Row],[Relationship]]</f>
        <v>Representation_Driver_Association</v>
      </c>
      <c r="C10434" t="s">
        <v>59</v>
      </c>
      <c r="D10434" t="s">
        <v>50</v>
      </c>
      <c r="E10434" t="s">
        <v>7</v>
      </c>
      <c r="F10434" s="1" t="str">
        <f>VLOOKUP(SourceRelations[[#This Row],[Relationship]],Coding[],2, FALSE)</f>
        <v>o</v>
      </c>
    </row>
    <row r="10435" spans="2:6" x14ac:dyDescent="0.2">
      <c r="B10435" s="1" t="str">
        <f>SourceRelations[[#This Row],[From]]&amp;"_"&amp;SourceRelations[[#This Row],[To]]&amp;"_"&amp;SourceRelations[[#This Row],[Relationship]]</f>
        <v>Representation_Driver_Influence</v>
      </c>
      <c r="C10435" t="s">
        <v>59</v>
      </c>
      <c r="D10435" t="s">
        <v>50</v>
      </c>
      <c r="E10435" t="s">
        <v>6</v>
      </c>
      <c r="F10435" s="1" t="str">
        <f>VLOOKUP(SourceRelations[[#This Row],[Relationship]],Coding[],2, FALSE)</f>
        <v>n</v>
      </c>
    </row>
    <row r="10436" spans="2:6" x14ac:dyDescent="0.2">
      <c r="B10436" s="1" t="str">
        <f>SourceRelations[[#This Row],[From]]&amp;"_"&amp;SourceRelations[[#This Row],[To]]&amp;"_"&amp;SourceRelations[[#This Row],[Relationship]]</f>
        <v>Representation_Equipment_Association</v>
      </c>
      <c r="C10436" t="s">
        <v>59</v>
      </c>
      <c r="D10436" t="s">
        <v>70</v>
      </c>
      <c r="E10436" t="s">
        <v>7</v>
      </c>
      <c r="F10436" s="1" t="str">
        <f>VLOOKUP(SourceRelations[[#This Row],[Relationship]],Coding[],2, FALSE)</f>
        <v>o</v>
      </c>
    </row>
    <row r="10437" spans="2:6" x14ac:dyDescent="0.2">
      <c r="B10437" s="1" t="str">
        <f>SourceRelations[[#This Row],[From]]&amp;"_"&amp;SourceRelations[[#This Row],[To]]&amp;"_"&amp;SourceRelations[[#This Row],[Relationship]]</f>
        <v>Representation_Facility_Association</v>
      </c>
      <c r="C10437" t="s">
        <v>59</v>
      </c>
      <c r="D10437" t="s">
        <v>71</v>
      </c>
      <c r="E10437" t="s">
        <v>7</v>
      </c>
      <c r="F10437" s="1" t="str">
        <f>VLOOKUP(SourceRelations[[#This Row],[Relationship]],Coding[],2, FALSE)</f>
        <v>o</v>
      </c>
    </row>
    <row r="10438" spans="2:6" x14ac:dyDescent="0.2">
      <c r="B10438" s="1" t="str">
        <f>SourceRelations[[#This Row],[From]]&amp;"_"&amp;SourceRelations[[#This Row],[To]]&amp;"_"&amp;SourceRelations[[#This Row],[Relationship]]</f>
        <v>Representation_Flow_Association</v>
      </c>
      <c r="C10438" t="s">
        <v>59</v>
      </c>
      <c r="D10438" t="s">
        <v>16</v>
      </c>
      <c r="E10438" t="s">
        <v>7</v>
      </c>
      <c r="F10438" s="1" t="str">
        <f>VLOOKUP(SourceRelations[[#This Row],[Relationship]],Coding[],2, FALSE)</f>
        <v>o</v>
      </c>
    </row>
    <row r="10439" spans="2:6" x14ac:dyDescent="0.2">
      <c r="B10439" s="1" t="str">
        <f>SourceRelations[[#This Row],[From]]&amp;"_"&amp;SourceRelations[[#This Row],[To]]&amp;"_"&amp;SourceRelations[[#This Row],[Relationship]]</f>
        <v>Representation_Gap_Association</v>
      </c>
      <c r="C10439" t="s">
        <v>59</v>
      </c>
      <c r="D10439" t="s">
        <v>32</v>
      </c>
      <c r="E10439" t="s">
        <v>7</v>
      </c>
      <c r="F10439" s="1" t="str">
        <f>VLOOKUP(SourceRelations[[#This Row],[Relationship]],Coding[],2, FALSE)</f>
        <v>o</v>
      </c>
    </row>
    <row r="10440" spans="2:6" x14ac:dyDescent="0.2">
      <c r="B10440" s="1" t="str">
        <f>SourceRelations[[#This Row],[From]]&amp;"_"&amp;SourceRelations[[#This Row],[To]]&amp;"_"&amp;SourceRelations[[#This Row],[Relationship]]</f>
        <v>Representation_Goal_Association</v>
      </c>
      <c r="C10440" t="s">
        <v>59</v>
      </c>
      <c r="D10440" t="s">
        <v>51</v>
      </c>
      <c r="E10440" t="s">
        <v>7</v>
      </c>
      <c r="F10440" s="1" t="str">
        <f>VLOOKUP(SourceRelations[[#This Row],[Relationship]],Coding[],2, FALSE)</f>
        <v>o</v>
      </c>
    </row>
    <row r="10441" spans="2:6" x14ac:dyDescent="0.2">
      <c r="B10441" s="1" t="str">
        <f>SourceRelations[[#This Row],[From]]&amp;"_"&amp;SourceRelations[[#This Row],[To]]&amp;"_"&amp;SourceRelations[[#This Row],[Relationship]]</f>
        <v>Representation_Goal_Influence</v>
      </c>
      <c r="C10441" t="s">
        <v>59</v>
      </c>
      <c r="D10441" t="s">
        <v>51</v>
      </c>
      <c r="E10441" t="s">
        <v>6</v>
      </c>
      <c r="F10441" s="1" t="str">
        <f>VLOOKUP(SourceRelations[[#This Row],[Relationship]],Coding[],2, FALSE)</f>
        <v>n</v>
      </c>
    </row>
    <row r="10442" spans="2:6" x14ac:dyDescent="0.2">
      <c r="B10442" s="1" t="str">
        <f>SourceRelations[[#This Row],[From]]&amp;"_"&amp;SourceRelations[[#This Row],[To]]&amp;"_"&amp;SourceRelations[[#This Row],[Relationship]]</f>
        <v>Representation_Goal_Realization</v>
      </c>
      <c r="C10442" t="s">
        <v>59</v>
      </c>
      <c r="D10442" t="s">
        <v>51</v>
      </c>
      <c r="E10442" t="s">
        <v>23</v>
      </c>
      <c r="F10442" s="1" t="str">
        <f>VLOOKUP(SourceRelations[[#This Row],[Relationship]],Coding[],2, FALSE)</f>
        <v>r</v>
      </c>
    </row>
    <row r="10443" spans="2:6" x14ac:dyDescent="0.2">
      <c r="B10443" s="1" t="str">
        <f>SourceRelations[[#This Row],[From]]&amp;"_"&amp;SourceRelations[[#This Row],[To]]&amp;"_"&amp;SourceRelations[[#This Row],[Relationship]]</f>
        <v>Representation_Grouping_Aggregation</v>
      </c>
      <c r="C10443" t="s">
        <v>59</v>
      </c>
      <c r="D10443" t="s">
        <v>79</v>
      </c>
      <c r="E10443" t="s">
        <v>5</v>
      </c>
      <c r="F10443" s="1" t="str">
        <f>VLOOKUP(SourceRelations[[#This Row],[Relationship]],Coding[],2, FALSE)</f>
        <v>g</v>
      </c>
    </row>
    <row r="10444" spans="2:6" x14ac:dyDescent="0.2">
      <c r="B10444" s="1" t="str">
        <f>SourceRelations[[#This Row],[From]]&amp;"_"&amp;SourceRelations[[#This Row],[To]]&amp;"_"&amp;SourceRelations[[#This Row],[Relationship]]</f>
        <v>Representation_Grouping_Association</v>
      </c>
      <c r="C10444" t="s">
        <v>59</v>
      </c>
      <c r="D10444" t="s">
        <v>79</v>
      </c>
      <c r="E10444" t="s">
        <v>7</v>
      </c>
      <c r="F10444" s="1" t="str">
        <f>VLOOKUP(SourceRelations[[#This Row],[Relationship]],Coding[],2, FALSE)</f>
        <v>o</v>
      </c>
    </row>
    <row r="10445" spans="2:6" x14ac:dyDescent="0.2">
      <c r="B10445" s="1" t="str">
        <f>SourceRelations[[#This Row],[From]]&amp;"_"&amp;SourceRelations[[#This Row],[To]]&amp;"_"&amp;SourceRelations[[#This Row],[Relationship]]</f>
        <v>Representation_Grouping_Composition</v>
      </c>
      <c r="C10445" t="s">
        <v>59</v>
      </c>
      <c r="D10445" t="s">
        <v>79</v>
      </c>
      <c r="E10445" t="s">
        <v>4</v>
      </c>
      <c r="F10445" s="1" t="str">
        <f>VLOOKUP(SourceRelations[[#This Row],[Relationship]],Coding[],2, FALSE)</f>
        <v>c</v>
      </c>
    </row>
    <row r="10446" spans="2:6" x14ac:dyDescent="0.2">
      <c r="B10446" s="1" t="str">
        <f>SourceRelations[[#This Row],[From]]&amp;"_"&amp;SourceRelations[[#This Row],[To]]&amp;"_"&amp;SourceRelations[[#This Row],[Relationship]]</f>
        <v>Representation_Grouping_Influence</v>
      </c>
      <c r="C10446" t="s">
        <v>59</v>
      </c>
      <c r="D10446" t="s">
        <v>79</v>
      </c>
      <c r="E10446" t="s">
        <v>6</v>
      </c>
      <c r="F10446" s="1" t="str">
        <f>VLOOKUP(SourceRelations[[#This Row],[Relationship]],Coding[],2, FALSE)</f>
        <v>n</v>
      </c>
    </row>
    <row r="10447" spans="2:6" x14ac:dyDescent="0.2">
      <c r="B10447" s="1" t="str">
        <f>SourceRelations[[#This Row],[From]]&amp;"_"&amp;SourceRelations[[#This Row],[To]]&amp;"_"&amp;SourceRelations[[#This Row],[Relationship]]</f>
        <v>Representation_Grouping_Realization</v>
      </c>
      <c r="C10447" t="s">
        <v>59</v>
      </c>
      <c r="D10447" t="s">
        <v>79</v>
      </c>
      <c r="E10447" t="s">
        <v>23</v>
      </c>
      <c r="F10447" s="1" t="str">
        <f>VLOOKUP(SourceRelations[[#This Row],[Relationship]],Coding[],2, FALSE)</f>
        <v>r</v>
      </c>
    </row>
    <row r="10448" spans="2:6" x14ac:dyDescent="0.2">
      <c r="B10448" s="1" t="str">
        <f>SourceRelations[[#This Row],[From]]&amp;"_"&amp;SourceRelations[[#This Row],[To]]&amp;"_"&amp;SourceRelations[[#This Row],[Relationship]]</f>
        <v>Representation_Grouping_Specialization</v>
      </c>
      <c r="C10448" t="s">
        <v>59</v>
      </c>
      <c r="D10448" t="s">
        <v>79</v>
      </c>
      <c r="E10448" t="s">
        <v>8</v>
      </c>
      <c r="F10448" s="1" t="str">
        <f>VLOOKUP(SourceRelations[[#This Row],[Relationship]],Coding[],2, FALSE)</f>
        <v>s</v>
      </c>
    </row>
    <row r="10449" spans="2:6" x14ac:dyDescent="0.2">
      <c r="B10449" s="1" t="str">
        <f>SourceRelations[[#This Row],[From]]&amp;"_"&amp;SourceRelations[[#This Row],[To]]&amp;"_"&amp;SourceRelations[[#This Row],[Relationship]]</f>
        <v>Representation_Implementation Event_Association</v>
      </c>
      <c r="C10449" t="s">
        <v>59</v>
      </c>
      <c r="D10449" t="s">
        <v>60</v>
      </c>
      <c r="E10449" t="s">
        <v>7</v>
      </c>
      <c r="F10449" s="1" t="str">
        <f>VLOOKUP(SourceRelations[[#This Row],[Relationship]],Coding[],2, FALSE)</f>
        <v>o</v>
      </c>
    </row>
    <row r="10450" spans="2:6" x14ac:dyDescent="0.2">
      <c r="B10450" s="1" t="str">
        <f>SourceRelations[[#This Row],[From]]&amp;"_"&amp;SourceRelations[[#This Row],[To]]&amp;"_"&amp;SourceRelations[[#This Row],[Relationship]]</f>
        <v>Representation_Influence_Association</v>
      </c>
      <c r="C10450" t="s">
        <v>59</v>
      </c>
      <c r="D10450" t="s">
        <v>6</v>
      </c>
      <c r="E10450" t="s">
        <v>7</v>
      </c>
      <c r="F10450" s="1" t="str">
        <f>VLOOKUP(SourceRelations[[#This Row],[Relationship]],Coding[],2, FALSE)</f>
        <v>o</v>
      </c>
    </row>
    <row r="10451" spans="2:6" x14ac:dyDescent="0.2">
      <c r="B10451" s="1" t="str">
        <f>SourceRelations[[#This Row],[From]]&amp;"_"&amp;SourceRelations[[#This Row],[To]]&amp;"_"&amp;SourceRelations[[#This Row],[Relationship]]</f>
        <v>Representation_Junction_Association</v>
      </c>
      <c r="C10451" t="s">
        <v>59</v>
      </c>
      <c r="D10451" t="s">
        <v>102</v>
      </c>
      <c r="E10451" t="s">
        <v>7</v>
      </c>
      <c r="F10451" s="1" t="str">
        <f>VLOOKUP(SourceRelations[[#This Row],[Relationship]],Coding[],2, FALSE)</f>
        <v>o</v>
      </c>
    </row>
    <row r="10452" spans="2:6" x14ac:dyDescent="0.2">
      <c r="B10452" s="1" t="str">
        <f>SourceRelations[[#This Row],[From]]&amp;"_"&amp;SourceRelations[[#This Row],[To]]&amp;"_"&amp;SourceRelations[[#This Row],[Relationship]]</f>
        <v>Representation_Junction_Influence</v>
      </c>
      <c r="C10452" t="s">
        <v>59</v>
      </c>
      <c r="D10452" t="s">
        <v>102</v>
      </c>
      <c r="E10452" t="s">
        <v>6</v>
      </c>
      <c r="F10452" s="1" t="str">
        <f>VLOOKUP(SourceRelations[[#This Row],[Relationship]],Coding[],2, FALSE)</f>
        <v>n</v>
      </c>
    </row>
    <row r="10453" spans="2:6" x14ac:dyDescent="0.2">
      <c r="B10453" s="1" t="str">
        <f>SourceRelations[[#This Row],[From]]&amp;"_"&amp;SourceRelations[[#This Row],[To]]&amp;"_"&amp;SourceRelations[[#This Row],[Relationship]]</f>
        <v>Representation_Junction_Realization</v>
      </c>
      <c r="C10453" t="s">
        <v>59</v>
      </c>
      <c r="D10453" t="s">
        <v>102</v>
      </c>
      <c r="E10453" t="s">
        <v>23</v>
      </c>
      <c r="F10453" s="1" t="str">
        <f>VLOOKUP(SourceRelations[[#This Row],[Relationship]],Coding[],2, FALSE)</f>
        <v>r</v>
      </c>
    </row>
    <row r="10454" spans="2:6" x14ac:dyDescent="0.2">
      <c r="B10454" s="1" t="str">
        <f>SourceRelations[[#This Row],[From]]&amp;"_"&amp;SourceRelations[[#This Row],[To]]&amp;"_"&amp;SourceRelations[[#This Row],[Relationship]]</f>
        <v>Representation_Location_Association</v>
      </c>
      <c r="C10454" t="s">
        <v>59</v>
      </c>
      <c r="D10454" t="s">
        <v>81</v>
      </c>
      <c r="E10454" t="s">
        <v>7</v>
      </c>
      <c r="F10454" s="1" t="str">
        <f>VLOOKUP(SourceRelations[[#This Row],[Relationship]],Coding[],2, FALSE)</f>
        <v>o</v>
      </c>
    </row>
    <row r="10455" spans="2:6" x14ac:dyDescent="0.2">
      <c r="B10455" s="1" t="str">
        <f>SourceRelations[[#This Row],[From]]&amp;"_"&amp;SourceRelations[[#This Row],[To]]&amp;"_"&amp;SourceRelations[[#This Row],[Relationship]]</f>
        <v>Representation_Material_Association</v>
      </c>
      <c r="C10455" t="s">
        <v>59</v>
      </c>
      <c r="D10455" t="s">
        <v>72</v>
      </c>
      <c r="E10455" t="s">
        <v>7</v>
      </c>
      <c r="F10455" s="1" t="str">
        <f>VLOOKUP(SourceRelations[[#This Row],[Relationship]],Coding[],2, FALSE)</f>
        <v>o</v>
      </c>
    </row>
    <row r="10456" spans="2:6" x14ac:dyDescent="0.2">
      <c r="B10456" s="1" t="str">
        <f>SourceRelations[[#This Row],[From]]&amp;"_"&amp;SourceRelations[[#This Row],[To]]&amp;"_"&amp;SourceRelations[[#This Row],[Relationship]]</f>
        <v>Representation_Meaning_Association</v>
      </c>
      <c r="C10456" t="s">
        <v>59</v>
      </c>
      <c r="D10456" t="s">
        <v>52</v>
      </c>
      <c r="E10456" t="s">
        <v>7</v>
      </c>
      <c r="F10456" s="1" t="str">
        <f>VLOOKUP(SourceRelations[[#This Row],[Relationship]],Coding[],2, FALSE)</f>
        <v>o</v>
      </c>
    </row>
    <row r="10457" spans="2:6" x14ac:dyDescent="0.2">
      <c r="B10457" s="1" t="str">
        <f>SourceRelations[[#This Row],[From]]&amp;"_"&amp;SourceRelations[[#This Row],[To]]&amp;"_"&amp;SourceRelations[[#This Row],[Relationship]]</f>
        <v>Representation_Meaning_Influence</v>
      </c>
      <c r="C10457" t="s">
        <v>59</v>
      </c>
      <c r="D10457" t="s">
        <v>52</v>
      </c>
      <c r="E10457" t="s">
        <v>6</v>
      </c>
      <c r="F10457" s="1" t="str">
        <f>VLOOKUP(SourceRelations[[#This Row],[Relationship]],Coding[],2, FALSE)</f>
        <v>n</v>
      </c>
    </row>
    <row r="10458" spans="2:6" x14ac:dyDescent="0.2">
      <c r="B10458" s="1" t="str">
        <f>SourceRelations[[#This Row],[From]]&amp;"_"&amp;SourceRelations[[#This Row],[To]]&amp;"_"&amp;SourceRelations[[#This Row],[Relationship]]</f>
        <v>Representation_Node_Association</v>
      </c>
      <c r="C10458" t="s">
        <v>59</v>
      </c>
      <c r="D10458" t="s">
        <v>43</v>
      </c>
      <c r="E10458" t="s">
        <v>7</v>
      </c>
      <c r="F10458" s="1" t="str">
        <f>VLOOKUP(SourceRelations[[#This Row],[Relationship]],Coding[],2, FALSE)</f>
        <v>o</v>
      </c>
    </row>
    <row r="10459" spans="2:6" x14ac:dyDescent="0.2">
      <c r="B10459" s="1" t="str">
        <f>SourceRelations[[#This Row],[From]]&amp;"_"&amp;SourceRelations[[#This Row],[To]]&amp;"_"&amp;SourceRelations[[#This Row],[Relationship]]</f>
        <v>Representation_Or Junction_Association</v>
      </c>
      <c r="C10459" t="s">
        <v>59</v>
      </c>
      <c r="D10459" t="s">
        <v>103</v>
      </c>
      <c r="E10459" t="s">
        <v>7</v>
      </c>
      <c r="F10459" s="1" t="str">
        <f>VLOOKUP(SourceRelations[[#This Row],[Relationship]],Coding[],2, FALSE)</f>
        <v>o</v>
      </c>
    </row>
    <row r="10460" spans="2:6" x14ac:dyDescent="0.2">
      <c r="B10460" s="1" t="str">
        <f>SourceRelations[[#This Row],[From]]&amp;"_"&amp;SourceRelations[[#This Row],[To]]&amp;"_"&amp;SourceRelations[[#This Row],[Relationship]]</f>
        <v>Representation_Or Junction_Influence</v>
      </c>
      <c r="C10460" t="s">
        <v>59</v>
      </c>
      <c r="D10460" t="s">
        <v>103</v>
      </c>
      <c r="E10460" t="s">
        <v>6</v>
      </c>
      <c r="F10460" s="1" t="str">
        <f>VLOOKUP(SourceRelations[[#This Row],[Relationship]],Coding[],2, FALSE)</f>
        <v>n</v>
      </c>
    </row>
    <row r="10461" spans="2:6" x14ac:dyDescent="0.2">
      <c r="B10461" s="1" t="str">
        <f>SourceRelations[[#This Row],[From]]&amp;"_"&amp;SourceRelations[[#This Row],[To]]&amp;"_"&amp;SourceRelations[[#This Row],[Relationship]]</f>
        <v>Representation_Or Junction_Realization</v>
      </c>
      <c r="C10461" t="s">
        <v>59</v>
      </c>
      <c r="D10461" t="s">
        <v>103</v>
      </c>
      <c r="E10461" t="s">
        <v>23</v>
      </c>
      <c r="F10461" s="1" t="str">
        <f>VLOOKUP(SourceRelations[[#This Row],[Relationship]],Coding[],2, FALSE)</f>
        <v>r</v>
      </c>
    </row>
    <row r="10462" spans="2:6" x14ac:dyDescent="0.2">
      <c r="B10462" s="1" t="str">
        <f>SourceRelations[[#This Row],[From]]&amp;"_"&amp;SourceRelations[[#This Row],[To]]&amp;"_"&amp;SourceRelations[[#This Row],[Relationship]]</f>
        <v>Representation_Outcome_Association</v>
      </c>
      <c r="C10462" t="s">
        <v>59</v>
      </c>
      <c r="D10462" t="s">
        <v>53</v>
      </c>
      <c r="E10462" t="s">
        <v>7</v>
      </c>
      <c r="F10462" s="1" t="str">
        <f>VLOOKUP(SourceRelations[[#This Row],[Relationship]],Coding[],2, FALSE)</f>
        <v>o</v>
      </c>
    </row>
    <row r="10463" spans="2:6" x14ac:dyDescent="0.2">
      <c r="B10463" s="1" t="str">
        <f>SourceRelations[[#This Row],[From]]&amp;"_"&amp;SourceRelations[[#This Row],[To]]&amp;"_"&amp;SourceRelations[[#This Row],[Relationship]]</f>
        <v>Representation_Outcome_Influence</v>
      </c>
      <c r="C10463" t="s">
        <v>59</v>
      </c>
      <c r="D10463" t="s">
        <v>53</v>
      </c>
      <c r="E10463" t="s">
        <v>6</v>
      </c>
      <c r="F10463" s="1" t="str">
        <f>VLOOKUP(SourceRelations[[#This Row],[Relationship]],Coding[],2, FALSE)</f>
        <v>n</v>
      </c>
    </row>
    <row r="10464" spans="2:6" x14ac:dyDescent="0.2">
      <c r="B10464" s="1" t="str">
        <f>SourceRelations[[#This Row],[From]]&amp;"_"&amp;SourceRelations[[#This Row],[To]]&amp;"_"&amp;SourceRelations[[#This Row],[Relationship]]</f>
        <v>Representation_Outcome_Realization</v>
      </c>
      <c r="C10464" t="s">
        <v>59</v>
      </c>
      <c r="D10464" t="s">
        <v>53</v>
      </c>
      <c r="E10464" t="s">
        <v>23</v>
      </c>
      <c r="F10464" s="1" t="str">
        <f>VLOOKUP(SourceRelations[[#This Row],[Relationship]],Coding[],2, FALSE)</f>
        <v>r</v>
      </c>
    </row>
    <row r="10465" spans="2:6" x14ac:dyDescent="0.2">
      <c r="B10465" s="1" t="str">
        <f>SourceRelations[[#This Row],[From]]&amp;"_"&amp;SourceRelations[[#This Row],[To]]&amp;"_"&amp;SourceRelations[[#This Row],[Relationship]]</f>
        <v>Representation_Path_Association</v>
      </c>
      <c r="C10465" t="s">
        <v>59</v>
      </c>
      <c r="D10465" t="s">
        <v>65</v>
      </c>
      <c r="E10465" t="s">
        <v>7</v>
      </c>
      <c r="F10465" s="1" t="str">
        <f>VLOOKUP(SourceRelations[[#This Row],[Relationship]],Coding[],2, FALSE)</f>
        <v>o</v>
      </c>
    </row>
    <row r="10466" spans="2:6" x14ac:dyDescent="0.2">
      <c r="B10466" s="1" t="str">
        <f>SourceRelations[[#This Row],[From]]&amp;"_"&amp;SourceRelations[[#This Row],[To]]&amp;"_"&amp;SourceRelations[[#This Row],[Relationship]]</f>
        <v>Representation_Plateau_Association</v>
      </c>
      <c r="C10466" t="s">
        <v>59</v>
      </c>
      <c r="D10466" t="s">
        <v>78</v>
      </c>
      <c r="E10466" t="s">
        <v>7</v>
      </c>
      <c r="F10466" s="1" t="str">
        <f>VLOOKUP(SourceRelations[[#This Row],[Relationship]],Coding[],2, FALSE)</f>
        <v>o</v>
      </c>
    </row>
    <row r="10467" spans="2:6" x14ac:dyDescent="0.2">
      <c r="B10467" s="1" t="str">
        <f>SourceRelations[[#This Row],[From]]&amp;"_"&amp;SourceRelations[[#This Row],[To]]&amp;"_"&amp;SourceRelations[[#This Row],[Relationship]]</f>
        <v>Representation_Principle_Association</v>
      </c>
      <c r="C10467" t="s">
        <v>59</v>
      </c>
      <c r="D10467" t="s">
        <v>54</v>
      </c>
      <c r="E10467" t="s">
        <v>7</v>
      </c>
      <c r="F10467" s="1" t="str">
        <f>VLOOKUP(SourceRelations[[#This Row],[Relationship]],Coding[],2, FALSE)</f>
        <v>o</v>
      </c>
    </row>
    <row r="10468" spans="2:6" x14ac:dyDescent="0.2">
      <c r="B10468" s="1" t="str">
        <f>SourceRelations[[#This Row],[From]]&amp;"_"&amp;SourceRelations[[#This Row],[To]]&amp;"_"&amp;SourceRelations[[#This Row],[Relationship]]</f>
        <v>Representation_Principle_Influence</v>
      </c>
      <c r="C10468" t="s">
        <v>59</v>
      </c>
      <c r="D10468" t="s">
        <v>54</v>
      </c>
      <c r="E10468" t="s">
        <v>6</v>
      </c>
      <c r="F10468" s="1" t="str">
        <f>VLOOKUP(SourceRelations[[#This Row],[Relationship]],Coding[],2, FALSE)</f>
        <v>n</v>
      </c>
    </row>
    <row r="10469" spans="2:6" x14ac:dyDescent="0.2">
      <c r="B10469" s="1" t="str">
        <f>SourceRelations[[#This Row],[From]]&amp;"_"&amp;SourceRelations[[#This Row],[To]]&amp;"_"&amp;SourceRelations[[#This Row],[Relationship]]</f>
        <v>Representation_Principle_Realization</v>
      </c>
      <c r="C10469" t="s">
        <v>59</v>
      </c>
      <c r="D10469" t="s">
        <v>54</v>
      </c>
      <c r="E10469" t="s">
        <v>23</v>
      </c>
      <c r="F10469" s="1" t="str">
        <f>VLOOKUP(SourceRelations[[#This Row],[Relationship]],Coding[],2, FALSE)</f>
        <v>r</v>
      </c>
    </row>
    <row r="10470" spans="2:6" x14ac:dyDescent="0.2">
      <c r="B10470" s="1" t="str">
        <f>SourceRelations[[#This Row],[From]]&amp;"_"&amp;SourceRelations[[#This Row],[To]]&amp;"_"&amp;SourceRelations[[#This Row],[Relationship]]</f>
        <v>Representation_Product_Association</v>
      </c>
      <c r="C10470" t="s">
        <v>59</v>
      </c>
      <c r="D10470" t="s">
        <v>73</v>
      </c>
      <c r="E10470" t="s">
        <v>7</v>
      </c>
      <c r="F10470" s="1" t="str">
        <f>VLOOKUP(SourceRelations[[#This Row],[Relationship]],Coding[],2, FALSE)</f>
        <v>o</v>
      </c>
    </row>
    <row r="10471" spans="2:6" x14ac:dyDescent="0.2">
      <c r="B10471" s="1" t="str">
        <f>SourceRelations[[#This Row],[From]]&amp;"_"&amp;SourceRelations[[#This Row],[To]]&amp;"_"&amp;SourceRelations[[#This Row],[Relationship]]</f>
        <v>Representation_Realization_Association</v>
      </c>
      <c r="C10471" t="s">
        <v>59</v>
      </c>
      <c r="D10471" t="s">
        <v>23</v>
      </c>
      <c r="E10471" t="s">
        <v>7</v>
      </c>
      <c r="F10471" s="1" t="str">
        <f>VLOOKUP(SourceRelations[[#This Row],[Relationship]],Coding[],2, FALSE)</f>
        <v>o</v>
      </c>
    </row>
    <row r="10472" spans="2:6" x14ac:dyDescent="0.2">
      <c r="B10472" s="1" t="str">
        <f>SourceRelations[[#This Row],[From]]&amp;"_"&amp;SourceRelations[[#This Row],[To]]&amp;"_"&amp;SourceRelations[[#This Row],[Relationship]]</f>
        <v>Representation_Representation_Aggregation</v>
      </c>
      <c r="C10472" t="s">
        <v>59</v>
      </c>
      <c r="D10472" t="s">
        <v>59</v>
      </c>
      <c r="E10472" t="s">
        <v>5</v>
      </c>
      <c r="F10472" s="1" t="str">
        <f>VLOOKUP(SourceRelations[[#This Row],[Relationship]],Coding[],2, FALSE)</f>
        <v>g</v>
      </c>
    </row>
    <row r="10473" spans="2:6" x14ac:dyDescent="0.2">
      <c r="B10473" s="1" t="str">
        <f>SourceRelations[[#This Row],[From]]&amp;"_"&amp;SourceRelations[[#This Row],[To]]&amp;"_"&amp;SourceRelations[[#This Row],[Relationship]]</f>
        <v>Representation_Representation_Association</v>
      </c>
      <c r="C10473" t="s">
        <v>59</v>
      </c>
      <c r="D10473" t="s">
        <v>59</v>
      </c>
      <c r="E10473" t="s">
        <v>7</v>
      </c>
      <c r="F10473" s="1" t="str">
        <f>VLOOKUP(SourceRelations[[#This Row],[Relationship]],Coding[],2, FALSE)</f>
        <v>o</v>
      </c>
    </row>
    <row r="10474" spans="2:6" x14ac:dyDescent="0.2">
      <c r="B10474" s="1" t="str">
        <f>SourceRelations[[#This Row],[From]]&amp;"_"&amp;SourceRelations[[#This Row],[To]]&amp;"_"&amp;SourceRelations[[#This Row],[Relationship]]</f>
        <v>Representation_Representation_Composition</v>
      </c>
      <c r="C10474" t="s">
        <v>59</v>
      </c>
      <c r="D10474" t="s">
        <v>59</v>
      </c>
      <c r="E10474" t="s">
        <v>4</v>
      </c>
      <c r="F10474" s="1" t="str">
        <f>VLOOKUP(SourceRelations[[#This Row],[Relationship]],Coding[],2, FALSE)</f>
        <v>c</v>
      </c>
    </row>
    <row r="10475" spans="2:6" x14ac:dyDescent="0.2">
      <c r="B10475" s="1" t="str">
        <f>SourceRelations[[#This Row],[From]]&amp;"_"&amp;SourceRelations[[#This Row],[To]]&amp;"_"&amp;SourceRelations[[#This Row],[Relationship]]</f>
        <v>Representation_Representation_Specialization</v>
      </c>
      <c r="C10475" t="s">
        <v>59</v>
      </c>
      <c r="D10475" t="s">
        <v>59</v>
      </c>
      <c r="E10475" t="s">
        <v>8</v>
      </c>
      <c r="F10475" s="1" t="str">
        <f>VLOOKUP(SourceRelations[[#This Row],[Relationship]],Coding[],2, FALSE)</f>
        <v>s</v>
      </c>
    </row>
    <row r="10476" spans="2:6" x14ac:dyDescent="0.2">
      <c r="B10476" s="1" t="str">
        <f>SourceRelations[[#This Row],[From]]&amp;"_"&amp;SourceRelations[[#This Row],[To]]&amp;"_"&amp;SourceRelations[[#This Row],[Relationship]]</f>
        <v>Representation_Requirement_Association</v>
      </c>
      <c r="C10476" t="s">
        <v>59</v>
      </c>
      <c r="D10476" t="s">
        <v>35</v>
      </c>
      <c r="E10476" t="s">
        <v>7</v>
      </c>
      <c r="F10476" s="1" t="str">
        <f>VLOOKUP(SourceRelations[[#This Row],[Relationship]],Coding[],2, FALSE)</f>
        <v>o</v>
      </c>
    </row>
    <row r="10477" spans="2:6" x14ac:dyDescent="0.2">
      <c r="B10477" s="1" t="str">
        <f>SourceRelations[[#This Row],[From]]&amp;"_"&amp;SourceRelations[[#This Row],[To]]&amp;"_"&amp;SourceRelations[[#This Row],[Relationship]]</f>
        <v>Representation_Requirement_Influence</v>
      </c>
      <c r="C10477" t="s">
        <v>59</v>
      </c>
      <c r="D10477" t="s">
        <v>35</v>
      </c>
      <c r="E10477" t="s">
        <v>6</v>
      </c>
      <c r="F10477" s="1" t="str">
        <f>VLOOKUP(SourceRelations[[#This Row],[Relationship]],Coding[],2, FALSE)</f>
        <v>n</v>
      </c>
    </row>
    <row r="10478" spans="2:6" x14ac:dyDescent="0.2">
      <c r="B10478" s="1" t="str">
        <f>SourceRelations[[#This Row],[From]]&amp;"_"&amp;SourceRelations[[#This Row],[To]]&amp;"_"&amp;SourceRelations[[#This Row],[Relationship]]</f>
        <v>Representation_Requirement_Realization</v>
      </c>
      <c r="C10478" t="s">
        <v>59</v>
      </c>
      <c r="D10478" t="s">
        <v>35</v>
      </c>
      <c r="E10478" t="s">
        <v>23</v>
      </c>
      <c r="F10478" s="1" t="str">
        <f>VLOOKUP(SourceRelations[[#This Row],[Relationship]],Coding[],2, FALSE)</f>
        <v>r</v>
      </c>
    </row>
    <row r="10479" spans="2:6" x14ac:dyDescent="0.2">
      <c r="B10479" s="1" t="str">
        <f>SourceRelations[[#This Row],[From]]&amp;"_"&amp;SourceRelations[[#This Row],[To]]&amp;"_"&amp;SourceRelations[[#This Row],[Relationship]]</f>
        <v>Representation_Resource_Association</v>
      </c>
      <c r="C10479" t="s">
        <v>59</v>
      </c>
      <c r="D10479" t="s">
        <v>33</v>
      </c>
      <c r="E10479" t="s">
        <v>7</v>
      </c>
      <c r="F10479" s="1" t="str">
        <f>VLOOKUP(SourceRelations[[#This Row],[Relationship]],Coding[],2, FALSE)</f>
        <v>o</v>
      </c>
    </row>
    <row r="10480" spans="2:6" x14ac:dyDescent="0.2">
      <c r="B10480" s="1" t="str">
        <f>SourceRelations[[#This Row],[From]]&amp;"_"&amp;SourceRelations[[#This Row],[To]]&amp;"_"&amp;SourceRelations[[#This Row],[Relationship]]</f>
        <v>Representation_Resource_Realization</v>
      </c>
      <c r="C10480" t="s">
        <v>59</v>
      </c>
      <c r="D10480" t="s">
        <v>33</v>
      </c>
      <c r="E10480" t="s">
        <v>23</v>
      </c>
      <c r="F10480" s="1" t="str">
        <f>VLOOKUP(SourceRelations[[#This Row],[Relationship]],Coding[],2, FALSE)</f>
        <v>r</v>
      </c>
    </row>
    <row r="10481" spans="2:6" x14ac:dyDescent="0.2">
      <c r="B10481" s="1" t="str">
        <f>SourceRelations[[#This Row],[From]]&amp;"_"&amp;SourceRelations[[#This Row],[To]]&amp;"_"&amp;SourceRelations[[#This Row],[Relationship]]</f>
        <v>Representation_Serving_Association</v>
      </c>
      <c r="C10481" t="s">
        <v>59</v>
      </c>
      <c r="D10481" t="s">
        <v>27</v>
      </c>
      <c r="E10481" t="s">
        <v>7</v>
      </c>
      <c r="F10481" s="1" t="str">
        <f>VLOOKUP(SourceRelations[[#This Row],[Relationship]],Coding[],2, FALSE)</f>
        <v>o</v>
      </c>
    </row>
    <row r="10482" spans="2:6" x14ac:dyDescent="0.2">
      <c r="B10482" s="1" t="str">
        <f>SourceRelations[[#This Row],[From]]&amp;"_"&amp;SourceRelations[[#This Row],[To]]&amp;"_"&amp;SourceRelations[[#This Row],[Relationship]]</f>
        <v>Representation_Specialization_Association</v>
      </c>
      <c r="C10482" t="s">
        <v>59</v>
      </c>
      <c r="D10482" t="s">
        <v>8</v>
      </c>
      <c r="E10482" t="s">
        <v>7</v>
      </c>
      <c r="F10482" s="1" t="str">
        <f>VLOOKUP(SourceRelations[[#This Row],[Relationship]],Coding[],2, FALSE)</f>
        <v>o</v>
      </c>
    </row>
    <row r="10483" spans="2:6" x14ac:dyDescent="0.2">
      <c r="B10483" s="1" t="str">
        <f>SourceRelations[[#This Row],[From]]&amp;"_"&amp;SourceRelations[[#This Row],[To]]&amp;"_"&amp;SourceRelations[[#This Row],[Relationship]]</f>
        <v>Representation_Stakeholder_Association</v>
      </c>
      <c r="C10483" t="s">
        <v>59</v>
      </c>
      <c r="D10483" t="s">
        <v>56</v>
      </c>
      <c r="E10483" t="s">
        <v>7</v>
      </c>
      <c r="F10483" s="1" t="str">
        <f>VLOOKUP(SourceRelations[[#This Row],[Relationship]],Coding[],2, FALSE)</f>
        <v>o</v>
      </c>
    </row>
    <row r="10484" spans="2:6" x14ac:dyDescent="0.2">
      <c r="B10484" s="1" t="str">
        <f>SourceRelations[[#This Row],[From]]&amp;"_"&amp;SourceRelations[[#This Row],[To]]&amp;"_"&amp;SourceRelations[[#This Row],[Relationship]]</f>
        <v>Representation_Stakeholder_Influence</v>
      </c>
      <c r="C10484" t="s">
        <v>59</v>
      </c>
      <c r="D10484" t="s">
        <v>56</v>
      </c>
      <c r="E10484" t="s">
        <v>6</v>
      </c>
      <c r="F10484" s="1" t="str">
        <f>VLOOKUP(SourceRelations[[#This Row],[Relationship]],Coding[],2, FALSE)</f>
        <v>n</v>
      </c>
    </row>
    <row r="10485" spans="2:6" x14ac:dyDescent="0.2">
      <c r="B10485" s="1" t="str">
        <f>SourceRelations[[#This Row],[From]]&amp;"_"&amp;SourceRelations[[#This Row],[To]]&amp;"_"&amp;SourceRelations[[#This Row],[Relationship]]</f>
        <v>Representation_System Software_Association</v>
      </c>
      <c r="C10485" t="s">
        <v>59</v>
      </c>
      <c r="D10485" t="s">
        <v>49</v>
      </c>
      <c r="E10485" t="s">
        <v>7</v>
      </c>
      <c r="F10485" s="1" t="str">
        <f>VLOOKUP(SourceRelations[[#This Row],[Relationship]],Coding[],2, FALSE)</f>
        <v>o</v>
      </c>
    </row>
    <row r="10486" spans="2:6" x14ac:dyDescent="0.2">
      <c r="B10486" s="1" t="str">
        <f>SourceRelations[[#This Row],[From]]&amp;"_"&amp;SourceRelations[[#This Row],[To]]&amp;"_"&amp;SourceRelations[[#This Row],[Relationship]]</f>
        <v>Representation_Technology Collaboration_Association</v>
      </c>
      <c r="C10486" t="s">
        <v>59</v>
      </c>
      <c r="D10486" t="s">
        <v>74</v>
      </c>
      <c r="E10486" t="s">
        <v>7</v>
      </c>
      <c r="F10486" s="1" t="str">
        <f>VLOOKUP(SourceRelations[[#This Row],[Relationship]],Coding[],2, FALSE)</f>
        <v>o</v>
      </c>
    </row>
    <row r="10487" spans="2:6" x14ac:dyDescent="0.2">
      <c r="B10487" s="1" t="str">
        <f>SourceRelations[[#This Row],[From]]&amp;"_"&amp;SourceRelations[[#This Row],[To]]&amp;"_"&amp;SourceRelations[[#This Row],[Relationship]]</f>
        <v>Representation_Technology Event_Association</v>
      </c>
      <c r="C10487" t="s">
        <v>59</v>
      </c>
      <c r="D10487" t="s">
        <v>75</v>
      </c>
      <c r="E10487" t="s">
        <v>7</v>
      </c>
      <c r="F10487" s="1" t="str">
        <f>VLOOKUP(SourceRelations[[#This Row],[Relationship]],Coding[],2, FALSE)</f>
        <v>o</v>
      </c>
    </row>
    <row r="10488" spans="2:6" x14ac:dyDescent="0.2">
      <c r="B10488" s="1" t="str">
        <f>SourceRelations[[#This Row],[From]]&amp;"_"&amp;SourceRelations[[#This Row],[To]]&amp;"_"&amp;SourceRelations[[#This Row],[Relationship]]</f>
        <v>Representation_Technology Function_Association</v>
      </c>
      <c r="C10488" t="s">
        <v>59</v>
      </c>
      <c r="D10488" t="s">
        <v>45</v>
      </c>
      <c r="E10488" t="s">
        <v>7</v>
      </c>
      <c r="F10488" s="1" t="str">
        <f>VLOOKUP(SourceRelations[[#This Row],[Relationship]],Coding[],2, FALSE)</f>
        <v>o</v>
      </c>
    </row>
    <row r="10489" spans="2:6" x14ac:dyDescent="0.2">
      <c r="B10489" s="1" t="str">
        <f>SourceRelations[[#This Row],[From]]&amp;"_"&amp;SourceRelations[[#This Row],[To]]&amp;"_"&amp;SourceRelations[[#This Row],[Relationship]]</f>
        <v>Representation_Technology Interaction_Association</v>
      </c>
      <c r="C10489" t="s">
        <v>59</v>
      </c>
      <c r="D10489" t="s">
        <v>46</v>
      </c>
      <c r="E10489" t="s">
        <v>7</v>
      </c>
      <c r="F10489" s="1" t="str">
        <f>VLOOKUP(SourceRelations[[#This Row],[Relationship]],Coding[],2, FALSE)</f>
        <v>o</v>
      </c>
    </row>
    <row r="10490" spans="2:6" x14ac:dyDescent="0.2">
      <c r="B10490" s="1" t="str">
        <f>SourceRelations[[#This Row],[From]]&amp;"_"&amp;SourceRelations[[#This Row],[To]]&amp;"_"&amp;SourceRelations[[#This Row],[Relationship]]</f>
        <v>Representation_Technology Interface_Association</v>
      </c>
      <c r="C10490" t="s">
        <v>59</v>
      </c>
      <c r="D10490" t="s">
        <v>76</v>
      </c>
      <c r="E10490" t="s">
        <v>7</v>
      </c>
      <c r="F10490" s="1" t="str">
        <f>VLOOKUP(SourceRelations[[#This Row],[Relationship]],Coding[],2, FALSE)</f>
        <v>o</v>
      </c>
    </row>
    <row r="10491" spans="2:6" x14ac:dyDescent="0.2">
      <c r="B10491" s="1" t="str">
        <f>SourceRelations[[#This Row],[From]]&amp;"_"&amp;SourceRelations[[#This Row],[To]]&amp;"_"&amp;SourceRelations[[#This Row],[Relationship]]</f>
        <v>Representation_Technology Process_Association</v>
      </c>
      <c r="C10491" t="s">
        <v>59</v>
      </c>
      <c r="D10491" t="s">
        <v>47</v>
      </c>
      <c r="E10491" t="s">
        <v>7</v>
      </c>
      <c r="F10491" s="1" t="str">
        <f>VLOOKUP(SourceRelations[[#This Row],[Relationship]],Coding[],2, FALSE)</f>
        <v>o</v>
      </c>
    </row>
    <row r="10492" spans="2:6" x14ac:dyDescent="0.2">
      <c r="B10492" s="1" t="str">
        <f>SourceRelations[[#This Row],[From]]&amp;"_"&amp;SourceRelations[[#This Row],[To]]&amp;"_"&amp;SourceRelations[[#This Row],[Relationship]]</f>
        <v>Representation_Technology Service_Association</v>
      </c>
      <c r="C10492" t="s">
        <v>59</v>
      </c>
      <c r="D10492" t="s">
        <v>77</v>
      </c>
      <c r="E10492" t="s">
        <v>7</v>
      </c>
      <c r="F10492" s="1" t="str">
        <f>VLOOKUP(SourceRelations[[#This Row],[Relationship]],Coding[],2, FALSE)</f>
        <v>o</v>
      </c>
    </row>
    <row r="10493" spans="2:6" x14ac:dyDescent="0.2">
      <c r="B10493" s="1" t="str">
        <f>SourceRelations[[#This Row],[From]]&amp;"_"&amp;SourceRelations[[#This Row],[To]]&amp;"_"&amp;SourceRelations[[#This Row],[Relationship]]</f>
        <v>Representation_Triggering_Association</v>
      </c>
      <c r="C10493" t="s">
        <v>59</v>
      </c>
      <c r="D10493" t="s">
        <v>26</v>
      </c>
      <c r="E10493" t="s">
        <v>7</v>
      </c>
      <c r="F10493" s="1" t="str">
        <f>VLOOKUP(SourceRelations[[#This Row],[Relationship]],Coding[],2, FALSE)</f>
        <v>o</v>
      </c>
    </row>
    <row r="10494" spans="2:6" x14ac:dyDescent="0.2">
      <c r="B10494" s="1" t="str">
        <f>SourceRelations[[#This Row],[From]]&amp;"_"&amp;SourceRelations[[#This Row],[To]]&amp;"_"&amp;SourceRelations[[#This Row],[Relationship]]</f>
        <v>Representation_Value Stream_Association</v>
      </c>
      <c r="C10494" t="s">
        <v>59</v>
      </c>
      <c r="D10494" t="s">
        <v>101</v>
      </c>
      <c r="E10494" t="s">
        <v>7</v>
      </c>
      <c r="F10494" s="1" t="str">
        <f>VLOOKUP(SourceRelations[[#This Row],[Relationship]],Coding[],2, FALSE)</f>
        <v>o</v>
      </c>
    </row>
    <row r="10495" spans="2:6" x14ac:dyDescent="0.2">
      <c r="B10495" s="1" t="str">
        <f>SourceRelations[[#This Row],[From]]&amp;"_"&amp;SourceRelations[[#This Row],[To]]&amp;"_"&amp;SourceRelations[[#This Row],[Relationship]]</f>
        <v>Representation_Value Stream_Realization</v>
      </c>
      <c r="C10495" t="s">
        <v>59</v>
      </c>
      <c r="D10495" t="s">
        <v>101</v>
      </c>
      <c r="E10495" t="s">
        <v>23</v>
      </c>
      <c r="F10495" s="1" t="str">
        <f>VLOOKUP(SourceRelations[[#This Row],[Relationship]],Coding[],2, FALSE)</f>
        <v>r</v>
      </c>
    </row>
    <row r="10496" spans="2:6" x14ac:dyDescent="0.2">
      <c r="B10496" s="1" t="str">
        <f>SourceRelations[[#This Row],[From]]&amp;"_"&amp;SourceRelations[[#This Row],[To]]&amp;"_"&amp;SourceRelations[[#This Row],[Relationship]]</f>
        <v>Representation_Value_Association</v>
      </c>
      <c r="C10496" t="s">
        <v>59</v>
      </c>
      <c r="D10496" t="s">
        <v>66</v>
      </c>
      <c r="E10496" t="s">
        <v>7</v>
      </c>
      <c r="F10496" s="1" t="str">
        <f>VLOOKUP(SourceRelations[[#This Row],[Relationship]],Coding[],2, FALSE)</f>
        <v>o</v>
      </c>
    </row>
    <row r="10497" spans="2:6" x14ac:dyDescent="0.2">
      <c r="B10497" s="1" t="str">
        <f>SourceRelations[[#This Row],[From]]&amp;"_"&amp;SourceRelations[[#This Row],[To]]&amp;"_"&amp;SourceRelations[[#This Row],[Relationship]]</f>
        <v>Representation_Value_Influence</v>
      </c>
      <c r="C10497" t="s">
        <v>59</v>
      </c>
      <c r="D10497" t="s">
        <v>66</v>
      </c>
      <c r="E10497" t="s">
        <v>6</v>
      </c>
      <c r="F10497" s="1" t="str">
        <f>VLOOKUP(SourceRelations[[#This Row],[Relationship]],Coding[],2, FALSE)</f>
        <v>n</v>
      </c>
    </row>
    <row r="10498" spans="2:6" x14ac:dyDescent="0.2">
      <c r="B10498" s="1" t="str">
        <f>SourceRelations[[#This Row],[From]]&amp;"_"&amp;SourceRelations[[#This Row],[To]]&amp;"_"&amp;SourceRelations[[#This Row],[Relationship]]</f>
        <v>Representation_Work Package_Association</v>
      </c>
      <c r="C10498" t="s">
        <v>59</v>
      </c>
      <c r="D10498" t="s">
        <v>61</v>
      </c>
      <c r="E10498" t="s">
        <v>7</v>
      </c>
      <c r="F10498" s="1" t="str">
        <f>VLOOKUP(SourceRelations[[#This Row],[Relationship]],Coding[],2, FALSE)</f>
        <v>o</v>
      </c>
    </row>
    <row r="10499" spans="2:6" x14ac:dyDescent="0.2">
      <c r="B10499" s="1" t="str">
        <f>SourceRelations[[#This Row],[From]]&amp;"_"&amp;SourceRelations[[#This Row],[To]]&amp;"_"&amp;SourceRelations[[#This Row],[Relationship]]</f>
        <v>Requirement_Access_Association</v>
      </c>
      <c r="C10499" t="s">
        <v>35</v>
      </c>
      <c r="D10499" t="s">
        <v>13</v>
      </c>
      <c r="E10499" t="s">
        <v>7</v>
      </c>
      <c r="F10499" s="1" t="str">
        <f>VLOOKUP(SourceRelations[[#This Row],[Relationship]],Coding[],2, FALSE)</f>
        <v>o</v>
      </c>
    </row>
    <row r="10500" spans="2:6" x14ac:dyDescent="0.2">
      <c r="B10500" s="1" t="str">
        <f>SourceRelations[[#This Row],[From]]&amp;"_"&amp;SourceRelations[[#This Row],[To]]&amp;"_"&amp;SourceRelations[[#This Row],[Relationship]]</f>
        <v>Requirement_Aggregation_Association</v>
      </c>
      <c r="C10500" t="s">
        <v>35</v>
      </c>
      <c r="D10500" t="s">
        <v>5</v>
      </c>
      <c r="E10500" t="s">
        <v>7</v>
      </c>
      <c r="F10500" s="1" t="str">
        <f>VLOOKUP(SourceRelations[[#This Row],[Relationship]],Coding[],2, FALSE)</f>
        <v>o</v>
      </c>
    </row>
    <row r="10501" spans="2:6" x14ac:dyDescent="0.2">
      <c r="B10501" s="1" t="str">
        <f>SourceRelations[[#This Row],[From]]&amp;"_"&amp;SourceRelations[[#This Row],[To]]&amp;"_"&amp;SourceRelations[[#This Row],[Relationship]]</f>
        <v>Requirement_Application Collaboration_Association</v>
      </c>
      <c r="C10501" t="s">
        <v>35</v>
      </c>
      <c r="D10501" t="s">
        <v>92</v>
      </c>
      <c r="E10501" t="s">
        <v>7</v>
      </c>
      <c r="F10501" s="1" t="str">
        <f>VLOOKUP(SourceRelations[[#This Row],[Relationship]],Coding[],2, FALSE)</f>
        <v>o</v>
      </c>
    </row>
    <row r="10502" spans="2:6" x14ac:dyDescent="0.2">
      <c r="B10502" s="1" t="str">
        <f>SourceRelations[[#This Row],[From]]&amp;"_"&amp;SourceRelations[[#This Row],[To]]&amp;"_"&amp;SourceRelations[[#This Row],[Relationship]]</f>
        <v>Requirement_Application Component_Association</v>
      </c>
      <c r="C10502" t="s">
        <v>35</v>
      </c>
      <c r="D10502" t="s">
        <v>93</v>
      </c>
      <c r="E10502" t="s">
        <v>7</v>
      </c>
      <c r="F10502" s="1" t="str">
        <f>VLOOKUP(SourceRelations[[#This Row],[Relationship]],Coding[],2, FALSE)</f>
        <v>o</v>
      </c>
    </row>
    <row r="10503" spans="2:6" x14ac:dyDescent="0.2">
      <c r="B10503" s="1" t="str">
        <f>SourceRelations[[#This Row],[From]]&amp;"_"&amp;SourceRelations[[#This Row],[To]]&amp;"_"&amp;SourceRelations[[#This Row],[Relationship]]</f>
        <v>Requirement_Application Event_Association</v>
      </c>
      <c r="C10503" t="s">
        <v>35</v>
      </c>
      <c r="D10503" t="s">
        <v>94</v>
      </c>
      <c r="E10503" t="s">
        <v>7</v>
      </c>
      <c r="F10503" s="1" t="str">
        <f>VLOOKUP(SourceRelations[[#This Row],[Relationship]],Coding[],2, FALSE)</f>
        <v>o</v>
      </c>
    </row>
    <row r="10504" spans="2:6" x14ac:dyDescent="0.2">
      <c r="B10504" s="1" t="str">
        <f>SourceRelations[[#This Row],[From]]&amp;"_"&amp;SourceRelations[[#This Row],[To]]&amp;"_"&amp;SourceRelations[[#This Row],[Relationship]]</f>
        <v>Requirement_Application Function_Association</v>
      </c>
      <c r="C10504" t="s">
        <v>35</v>
      </c>
      <c r="D10504" t="s">
        <v>95</v>
      </c>
      <c r="E10504" t="s">
        <v>7</v>
      </c>
      <c r="F10504" s="1" t="str">
        <f>VLOOKUP(SourceRelations[[#This Row],[Relationship]],Coding[],2, FALSE)</f>
        <v>o</v>
      </c>
    </row>
    <row r="10505" spans="2:6" x14ac:dyDescent="0.2">
      <c r="B10505" s="1" t="str">
        <f>SourceRelations[[#This Row],[From]]&amp;"_"&amp;SourceRelations[[#This Row],[To]]&amp;"_"&amp;SourceRelations[[#This Row],[Relationship]]</f>
        <v>Requirement_Application Interaction_Association</v>
      </c>
      <c r="C10505" t="s">
        <v>35</v>
      </c>
      <c r="D10505" t="s">
        <v>96</v>
      </c>
      <c r="E10505" t="s">
        <v>7</v>
      </c>
      <c r="F10505" s="1" t="str">
        <f>VLOOKUP(SourceRelations[[#This Row],[Relationship]],Coding[],2, FALSE)</f>
        <v>o</v>
      </c>
    </row>
    <row r="10506" spans="2:6" x14ac:dyDescent="0.2">
      <c r="B10506" s="1" t="str">
        <f>SourceRelations[[#This Row],[From]]&amp;"_"&amp;SourceRelations[[#This Row],[To]]&amp;"_"&amp;SourceRelations[[#This Row],[Relationship]]</f>
        <v>Requirement_Application Interface_Association</v>
      </c>
      <c r="C10506" t="s">
        <v>35</v>
      </c>
      <c r="D10506" t="s">
        <v>97</v>
      </c>
      <c r="E10506" t="s">
        <v>7</v>
      </c>
      <c r="F10506" s="1" t="str">
        <f>VLOOKUP(SourceRelations[[#This Row],[Relationship]],Coding[],2, FALSE)</f>
        <v>o</v>
      </c>
    </row>
    <row r="10507" spans="2:6" x14ac:dyDescent="0.2">
      <c r="B10507" s="1" t="str">
        <f>SourceRelations[[#This Row],[From]]&amp;"_"&amp;SourceRelations[[#This Row],[To]]&amp;"_"&amp;SourceRelations[[#This Row],[Relationship]]</f>
        <v>Requirement_Application Process_Association</v>
      </c>
      <c r="C10507" t="s">
        <v>35</v>
      </c>
      <c r="D10507" t="s">
        <v>98</v>
      </c>
      <c r="E10507" t="s">
        <v>7</v>
      </c>
      <c r="F10507" s="1" t="str">
        <f>VLOOKUP(SourceRelations[[#This Row],[Relationship]],Coding[],2, FALSE)</f>
        <v>o</v>
      </c>
    </row>
    <row r="10508" spans="2:6" x14ac:dyDescent="0.2">
      <c r="B10508" s="1" t="str">
        <f>SourceRelations[[#This Row],[From]]&amp;"_"&amp;SourceRelations[[#This Row],[To]]&amp;"_"&amp;SourceRelations[[#This Row],[Relationship]]</f>
        <v>Requirement_Application Service_Association</v>
      </c>
      <c r="C10508" t="s">
        <v>35</v>
      </c>
      <c r="D10508" t="s">
        <v>99</v>
      </c>
      <c r="E10508" t="s">
        <v>7</v>
      </c>
      <c r="F10508" s="1" t="str">
        <f>VLOOKUP(SourceRelations[[#This Row],[Relationship]],Coding[],2, FALSE)</f>
        <v>o</v>
      </c>
    </row>
    <row r="10509" spans="2:6" x14ac:dyDescent="0.2">
      <c r="B10509" s="1" t="str">
        <f>SourceRelations[[#This Row],[From]]&amp;"_"&amp;SourceRelations[[#This Row],[To]]&amp;"_"&amp;SourceRelations[[#This Row],[Relationship]]</f>
        <v>Requirement_Artifact_Association</v>
      </c>
      <c r="C10509" t="s">
        <v>35</v>
      </c>
      <c r="D10509" t="s">
        <v>48</v>
      </c>
      <c r="E10509" t="s">
        <v>7</v>
      </c>
      <c r="F10509" s="1" t="str">
        <f>VLOOKUP(SourceRelations[[#This Row],[Relationship]],Coding[],2, FALSE)</f>
        <v>o</v>
      </c>
    </row>
    <row r="10510" spans="2:6" x14ac:dyDescent="0.2">
      <c r="B10510" s="1" t="str">
        <f>SourceRelations[[#This Row],[From]]&amp;"_"&amp;SourceRelations[[#This Row],[To]]&amp;"_"&amp;SourceRelations[[#This Row],[Relationship]]</f>
        <v>Requirement_Assessment_Association</v>
      </c>
      <c r="C10510" t="s">
        <v>35</v>
      </c>
      <c r="D10510" t="s">
        <v>3</v>
      </c>
      <c r="E10510" t="s">
        <v>7</v>
      </c>
      <c r="F10510" s="1" t="str">
        <f>VLOOKUP(SourceRelations[[#This Row],[Relationship]],Coding[],2, FALSE)</f>
        <v>o</v>
      </c>
    </row>
    <row r="10511" spans="2:6" x14ac:dyDescent="0.2">
      <c r="B10511" s="1" t="str">
        <f>SourceRelations[[#This Row],[From]]&amp;"_"&amp;SourceRelations[[#This Row],[To]]&amp;"_"&amp;SourceRelations[[#This Row],[Relationship]]</f>
        <v>Requirement_Assessment_Influence</v>
      </c>
      <c r="C10511" t="s">
        <v>35</v>
      </c>
      <c r="D10511" t="s">
        <v>3</v>
      </c>
      <c r="E10511" t="s">
        <v>6</v>
      </c>
      <c r="F10511" s="1" t="str">
        <f>VLOOKUP(SourceRelations[[#This Row],[Relationship]],Coding[],2, FALSE)</f>
        <v>n</v>
      </c>
    </row>
    <row r="10512" spans="2:6" x14ac:dyDescent="0.2">
      <c r="B10512" s="1" t="str">
        <f>SourceRelations[[#This Row],[From]]&amp;"_"&amp;SourceRelations[[#This Row],[To]]&amp;"_"&amp;SourceRelations[[#This Row],[Relationship]]</f>
        <v>Requirement_Assignment_Association</v>
      </c>
      <c r="C10512" t="s">
        <v>35</v>
      </c>
      <c r="D10512" t="s">
        <v>19</v>
      </c>
      <c r="E10512" t="s">
        <v>7</v>
      </c>
      <c r="F10512" s="1" t="str">
        <f>VLOOKUP(SourceRelations[[#This Row],[Relationship]],Coding[],2, FALSE)</f>
        <v>o</v>
      </c>
    </row>
    <row r="10513" spans="2:6" x14ac:dyDescent="0.2">
      <c r="B10513" s="1" t="str">
        <f>SourceRelations[[#This Row],[From]]&amp;"_"&amp;SourceRelations[[#This Row],[To]]&amp;"_"&amp;SourceRelations[[#This Row],[Relationship]]</f>
        <v>Requirement_Association_Association</v>
      </c>
      <c r="C10513" t="s">
        <v>35</v>
      </c>
      <c r="D10513" t="s">
        <v>7</v>
      </c>
      <c r="E10513" t="s">
        <v>7</v>
      </c>
      <c r="F10513" s="1" t="str">
        <f>VLOOKUP(SourceRelations[[#This Row],[Relationship]],Coding[],2, FALSE)</f>
        <v>o</v>
      </c>
    </row>
    <row r="10514" spans="2:6" x14ac:dyDescent="0.2">
      <c r="B10514" s="1" t="str">
        <f>SourceRelations[[#This Row],[From]]&amp;"_"&amp;SourceRelations[[#This Row],[To]]&amp;"_"&amp;SourceRelations[[#This Row],[Relationship]]</f>
        <v>Requirement_Business Actor_Association</v>
      </c>
      <c r="C10514" t="s">
        <v>35</v>
      </c>
      <c r="D10514" t="s">
        <v>41</v>
      </c>
      <c r="E10514" t="s">
        <v>7</v>
      </c>
      <c r="F10514" s="1" t="str">
        <f>VLOOKUP(SourceRelations[[#This Row],[Relationship]],Coding[],2, FALSE)</f>
        <v>o</v>
      </c>
    </row>
    <row r="10515" spans="2:6" x14ac:dyDescent="0.2">
      <c r="B10515" s="1" t="str">
        <f>SourceRelations[[#This Row],[From]]&amp;"_"&amp;SourceRelations[[#This Row],[To]]&amp;"_"&amp;SourceRelations[[#This Row],[Relationship]]</f>
        <v>Requirement_Business Collaboration_Association</v>
      </c>
      <c r="C10515" t="s">
        <v>35</v>
      </c>
      <c r="D10515" t="s">
        <v>57</v>
      </c>
      <c r="E10515" t="s">
        <v>7</v>
      </c>
      <c r="F10515" s="1" t="str">
        <f>VLOOKUP(SourceRelations[[#This Row],[Relationship]],Coding[],2, FALSE)</f>
        <v>o</v>
      </c>
    </row>
    <row r="10516" spans="2:6" x14ac:dyDescent="0.2">
      <c r="B10516" s="1" t="str">
        <f>SourceRelations[[#This Row],[From]]&amp;"_"&amp;SourceRelations[[#This Row],[To]]&amp;"_"&amp;SourceRelations[[#This Row],[Relationship]]</f>
        <v>Requirement_Business Event_Association</v>
      </c>
      <c r="C10516" t="s">
        <v>35</v>
      </c>
      <c r="D10516" t="s">
        <v>55</v>
      </c>
      <c r="E10516" t="s">
        <v>7</v>
      </c>
      <c r="F10516" s="1" t="str">
        <f>VLOOKUP(SourceRelations[[#This Row],[Relationship]],Coding[],2, FALSE)</f>
        <v>o</v>
      </c>
    </row>
    <row r="10517" spans="2:6" x14ac:dyDescent="0.2">
      <c r="B10517" s="1" t="str">
        <f>SourceRelations[[#This Row],[From]]&amp;"_"&amp;SourceRelations[[#This Row],[To]]&amp;"_"&amp;SourceRelations[[#This Row],[Relationship]]</f>
        <v>Requirement_Business Function_Association</v>
      </c>
      <c r="C10517" t="s">
        <v>35</v>
      </c>
      <c r="D10517" t="s">
        <v>36</v>
      </c>
      <c r="E10517" t="s">
        <v>7</v>
      </c>
      <c r="F10517" s="1" t="str">
        <f>VLOOKUP(SourceRelations[[#This Row],[Relationship]],Coding[],2, FALSE)</f>
        <v>o</v>
      </c>
    </row>
    <row r="10518" spans="2:6" x14ac:dyDescent="0.2">
      <c r="B10518" s="1" t="str">
        <f>SourceRelations[[#This Row],[From]]&amp;"_"&amp;SourceRelations[[#This Row],[To]]&amp;"_"&amp;SourceRelations[[#This Row],[Relationship]]</f>
        <v>Requirement_Business Interaction_Association</v>
      </c>
      <c r="C10518" t="s">
        <v>35</v>
      </c>
      <c r="D10518" t="s">
        <v>37</v>
      </c>
      <c r="E10518" t="s">
        <v>7</v>
      </c>
      <c r="F10518" s="1" t="str">
        <f>VLOOKUP(SourceRelations[[#This Row],[Relationship]],Coding[],2, FALSE)</f>
        <v>o</v>
      </c>
    </row>
    <row r="10519" spans="2:6" x14ac:dyDescent="0.2">
      <c r="B10519" s="1" t="str">
        <f>SourceRelations[[#This Row],[From]]&amp;"_"&amp;SourceRelations[[#This Row],[To]]&amp;"_"&amp;SourceRelations[[#This Row],[Relationship]]</f>
        <v>Requirement_Business Interface_Association</v>
      </c>
      <c r="C10519" t="s">
        <v>35</v>
      </c>
      <c r="D10519" t="s">
        <v>40</v>
      </c>
      <c r="E10519" t="s">
        <v>7</v>
      </c>
      <c r="F10519" s="1" t="str">
        <f>VLOOKUP(SourceRelations[[#This Row],[Relationship]],Coding[],2, FALSE)</f>
        <v>o</v>
      </c>
    </row>
    <row r="10520" spans="2:6" x14ac:dyDescent="0.2">
      <c r="B10520" s="1" t="str">
        <f>SourceRelations[[#This Row],[From]]&amp;"_"&amp;SourceRelations[[#This Row],[To]]&amp;"_"&amp;SourceRelations[[#This Row],[Relationship]]</f>
        <v>Requirement_Business Object_Association</v>
      </c>
      <c r="C10520" t="s">
        <v>35</v>
      </c>
      <c r="D10520" t="s">
        <v>58</v>
      </c>
      <c r="E10520" t="s">
        <v>7</v>
      </c>
      <c r="F10520" s="1" t="str">
        <f>VLOOKUP(SourceRelations[[#This Row],[Relationship]],Coding[],2, FALSE)</f>
        <v>o</v>
      </c>
    </row>
    <row r="10521" spans="2:6" x14ac:dyDescent="0.2">
      <c r="B10521" s="1" t="str">
        <f>SourceRelations[[#This Row],[From]]&amp;"_"&amp;SourceRelations[[#This Row],[To]]&amp;"_"&amp;SourceRelations[[#This Row],[Relationship]]</f>
        <v>Requirement_Business Process_Association</v>
      </c>
      <c r="C10521" t="s">
        <v>35</v>
      </c>
      <c r="D10521" t="s">
        <v>38</v>
      </c>
      <c r="E10521" t="s">
        <v>7</v>
      </c>
      <c r="F10521" s="1" t="str">
        <f>VLOOKUP(SourceRelations[[#This Row],[Relationship]],Coding[],2, FALSE)</f>
        <v>o</v>
      </c>
    </row>
    <row r="10522" spans="2:6" x14ac:dyDescent="0.2">
      <c r="B10522" s="1" t="str">
        <f>SourceRelations[[#This Row],[From]]&amp;"_"&amp;SourceRelations[[#This Row],[To]]&amp;"_"&amp;SourceRelations[[#This Row],[Relationship]]</f>
        <v>Requirement_Business Role_Association</v>
      </c>
      <c r="C10522" t="s">
        <v>35</v>
      </c>
      <c r="D10522" t="s">
        <v>42</v>
      </c>
      <c r="E10522" t="s">
        <v>7</v>
      </c>
      <c r="F10522" s="1" t="str">
        <f>VLOOKUP(SourceRelations[[#This Row],[Relationship]],Coding[],2, FALSE)</f>
        <v>o</v>
      </c>
    </row>
    <row r="10523" spans="2:6" x14ac:dyDescent="0.2">
      <c r="B10523" s="1" t="str">
        <f>SourceRelations[[#This Row],[From]]&amp;"_"&amp;SourceRelations[[#This Row],[To]]&amp;"_"&amp;SourceRelations[[#This Row],[Relationship]]</f>
        <v>Requirement_Business Service_Association</v>
      </c>
      <c r="C10523" t="s">
        <v>35</v>
      </c>
      <c r="D10523" t="s">
        <v>44</v>
      </c>
      <c r="E10523" t="s">
        <v>7</v>
      </c>
      <c r="F10523" s="1" t="str">
        <f>VLOOKUP(SourceRelations[[#This Row],[Relationship]],Coding[],2, FALSE)</f>
        <v>o</v>
      </c>
    </row>
    <row r="10524" spans="2:6" x14ac:dyDescent="0.2">
      <c r="B10524" s="1" t="str">
        <f>SourceRelations[[#This Row],[From]]&amp;"_"&amp;SourceRelations[[#This Row],[To]]&amp;"_"&amp;SourceRelations[[#This Row],[Relationship]]</f>
        <v>Requirement_Capability_Association</v>
      </c>
      <c r="C10524" t="s">
        <v>35</v>
      </c>
      <c r="D10524" t="s">
        <v>39</v>
      </c>
      <c r="E10524" t="s">
        <v>7</v>
      </c>
      <c r="F10524" s="1" t="str">
        <f>VLOOKUP(SourceRelations[[#This Row],[Relationship]],Coding[],2, FALSE)</f>
        <v>o</v>
      </c>
    </row>
    <row r="10525" spans="2:6" x14ac:dyDescent="0.2">
      <c r="B10525" s="1" t="str">
        <f>SourceRelations[[#This Row],[From]]&amp;"_"&amp;SourceRelations[[#This Row],[To]]&amp;"_"&amp;SourceRelations[[#This Row],[Relationship]]</f>
        <v>Requirement_Communication Network_Association</v>
      </c>
      <c r="C10525" t="s">
        <v>35</v>
      </c>
      <c r="D10525" t="s">
        <v>63</v>
      </c>
      <c r="E10525" t="s">
        <v>7</v>
      </c>
      <c r="F10525" s="1" t="str">
        <f>VLOOKUP(SourceRelations[[#This Row],[Relationship]],Coding[],2, FALSE)</f>
        <v>o</v>
      </c>
    </row>
    <row r="10526" spans="2:6" x14ac:dyDescent="0.2">
      <c r="B10526" s="1" t="str">
        <f>SourceRelations[[#This Row],[From]]&amp;"_"&amp;SourceRelations[[#This Row],[To]]&amp;"_"&amp;SourceRelations[[#This Row],[Relationship]]</f>
        <v>Requirement_Composition_Association</v>
      </c>
      <c r="C10526" t="s">
        <v>35</v>
      </c>
      <c r="D10526" t="s">
        <v>4</v>
      </c>
      <c r="E10526" t="s">
        <v>7</v>
      </c>
      <c r="F10526" s="1" t="str">
        <f>VLOOKUP(SourceRelations[[#This Row],[Relationship]],Coding[],2, FALSE)</f>
        <v>o</v>
      </c>
    </row>
    <row r="10527" spans="2:6" x14ac:dyDescent="0.2">
      <c r="B10527" s="1" t="str">
        <f>SourceRelations[[#This Row],[From]]&amp;"_"&amp;SourceRelations[[#This Row],[To]]&amp;"_"&amp;SourceRelations[[#This Row],[Relationship]]</f>
        <v>Requirement_Constraint_Aggregation</v>
      </c>
      <c r="C10527" t="s">
        <v>35</v>
      </c>
      <c r="D10527" t="s">
        <v>9</v>
      </c>
      <c r="E10527" t="s">
        <v>5</v>
      </c>
      <c r="F10527" s="1" t="str">
        <f>VLOOKUP(SourceRelations[[#This Row],[Relationship]],Coding[],2, FALSE)</f>
        <v>g</v>
      </c>
    </row>
    <row r="10528" spans="2:6" x14ac:dyDescent="0.2">
      <c r="B10528" s="1" t="str">
        <f>SourceRelations[[#This Row],[From]]&amp;"_"&amp;SourceRelations[[#This Row],[To]]&amp;"_"&amp;SourceRelations[[#This Row],[Relationship]]</f>
        <v>Requirement_Constraint_Association</v>
      </c>
      <c r="C10528" t="s">
        <v>35</v>
      </c>
      <c r="D10528" t="s">
        <v>9</v>
      </c>
      <c r="E10528" t="s">
        <v>7</v>
      </c>
      <c r="F10528" s="1" t="str">
        <f>VLOOKUP(SourceRelations[[#This Row],[Relationship]],Coding[],2, FALSE)</f>
        <v>o</v>
      </c>
    </row>
    <row r="10529" spans="2:6" x14ac:dyDescent="0.2">
      <c r="B10529" s="1" t="str">
        <f>SourceRelations[[#This Row],[From]]&amp;"_"&amp;SourceRelations[[#This Row],[To]]&amp;"_"&amp;SourceRelations[[#This Row],[Relationship]]</f>
        <v>Requirement_Constraint_Composition</v>
      </c>
      <c r="C10529" t="s">
        <v>35</v>
      </c>
      <c r="D10529" t="s">
        <v>9</v>
      </c>
      <c r="E10529" t="s">
        <v>4</v>
      </c>
      <c r="F10529" s="1" t="str">
        <f>VLOOKUP(SourceRelations[[#This Row],[Relationship]],Coding[],2, FALSE)</f>
        <v>c</v>
      </c>
    </row>
    <row r="10530" spans="2:6" x14ac:dyDescent="0.2">
      <c r="B10530" s="1" t="str">
        <f>SourceRelations[[#This Row],[From]]&amp;"_"&amp;SourceRelations[[#This Row],[To]]&amp;"_"&amp;SourceRelations[[#This Row],[Relationship]]</f>
        <v>Requirement_Constraint_Influence</v>
      </c>
      <c r="C10530" t="s">
        <v>35</v>
      </c>
      <c r="D10530" t="s">
        <v>9</v>
      </c>
      <c r="E10530" t="s">
        <v>6</v>
      </c>
      <c r="F10530" s="1" t="str">
        <f>VLOOKUP(SourceRelations[[#This Row],[Relationship]],Coding[],2, FALSE)</f>
        <v>n</v>
      </c>
    </row>
    <row r="10531" spans="2:6" x14ac:dyDescent="0.2">
      <c r="B10531" s="1" t="str">
        <f>SourceRelations[[#This Row],[From]]&amp;"_"&amp;SourceRelations[[#This Row],[To]]&amp;"_"&amp;SourceRelations[[#This Row],[Relationship]]</f>
        <v>Requirement_Constraint_Specialization</v>
      </c>
      <c r="C10531" t="s">
        <v>35</v>
      </c>
      <c r="D10531" t="s">
        <v>9</v>
      </c>
      <c r="E10531" t="s">
        <v>8</v>
      </c>
      <c r="F10531" s="1" t="str">
        <f>VLOOKUP(SourceRelations[[#This Row],[Relationship]],Coding[],2, FALSE)</f>
        <v>s</v>
      </c>
    </row>
    <row r="10532" spans="2:6" x14ac:dyDescent="0.2">
      <c r="B10532" s="1" t="str">
        <f>SourceRelations[[#This Row],[From]]&amp;"_"&amp;SourceRelations[[#This Row],[To]]&amp;"_"&amp;SourceRelations[[#This Row],[Relationship]]</f>
        <v>Requirement_Contract_Association</v>
      </c>
      <c r="C10532" t="s">
        <v>35</v>
      </c>
      <c r="D10532" t="s">
        <v>67</v>
      </c>
      <c r="E10532" t="s">
        <v>7</v>
      </c>
      <c r="F10532" s="1" t="str">
        <f>VLOOKUP(SourceRelations[[#This Row],[Relationship]],Coding[],2, FALSE)</f>
        <v>o</v>
      </c>
    </row>
    <row r="10533" spans="2:6" x14ac:dyDescent="0.2">
      <c r="B10533" s="1" t="str">
        <f>SourceRelations[[#This Row],[From]]&amp;"_"&amp;SourceRelations[[#This Row],[To]]&amp;"_"&amp;SourceRelations[[#This Row],[Relationship]]</f>
        <v>Requirement_Course of Action_Association</v>
      </c>
      <c r="C10533" t="s">
        <v>35</v>
      </c>
      <c r="D10533" t="s">
        <v>100</v>
      </c>
      <c r="E10533" t="s">
        <v>7</v>
      </c>
      <c r="F10533" s="1" t="str">
        <f>VLOOKUP(SourceRelations[[#This Row],[Relationship]],Coding[],2, FALSE)</f>
        <v>o</v>
      </c>
    </row>
    <row r="10534" spans="2:6" x14ac:dyDescent="0.2">
      <c r="B10534" s="1" t="str">
        <f>SourceRelations[[#This Row],[From]]&amp;"_"&amp;SourceRelations[[#This Row],[To]]&amp;"_"&amp;SourceRelations[[#This Row],[Relationship]]</f>
        <v>Requirement_Data Object_Association</v>
      </c>
      <c r="C10534" t="s">
        <v>35</v>
      </c>
      <c r="D10534" t="s">
        <v>34</v>
      </c>
      <c r="E10534" t="s">
        <v>7</v>
      </c>
      <c r="F10534" s="1" t="str">
        <f>VLOOKUP(SourceRelations[[#This Row],[Relationship]],Coding[],2, FALSE)</f>
        <v>o</v>
      </c>
    </row>
    <row r="10535" spans="2:6" x14ac:dyDescent="0.2">
      <c r="B10535" s="1" t="str">
        <f>SourceRelations[[#This Row],[From]]&amp;"_"&amp;SourceRelations[[#This Row],[To]]&amp;"_"&amp;SourceRelations[[#This Row],[Relationship]]</f>
        <v>Requirement_Deliverable_Association</v>
      </c>
      <c r="C10535" t="s">
        <v>35</v>
      </c>
      <c r="D10535" t="s">
        <v>68</v>
      </c>
      <c r="E10535" t="s">
        <v>7</v>
      </c>
      <c r="F10535" s="1" t="str">
        <f>VLOOKUP(SourceRelations[[#This Row],[Relationship]],Coding[],2, FALSE)</f>
        <v>o</v>
      </c>
    </row>
    <row r="10536" spans="2:6" x14ac:dyDescent="0.2">
      <c r="B10536" s="1" t="str">
        <f>SourceRelations[[#This Row],[From]]&amp;"_"&amp;SourceRelations[[#This Row],[To]]&amp;"_"&amp;SourceRelations[[#This Row],[Relationship]]</f>
        <v>Requirement_Device_Association</v>
      </c>
      <c r="C10536" t="s">
        <v>35</v>
      </c>
      <c r="D10536" t="s">
        <v>64</v>
      </c>
      <c r="E10536" t="s">
        <v>7</v>
      </c>
      <c r="F10536" s="1" t="str">
        <f>VLOOKUP(SourceRelations[[#This Row],[Relationship]],Coding[],2, FALSE)</f>
        <v>o</v>
      </c>
    </row>
    <row r="10537" spans="2:6" x14ac:dyDescent="0.2">
      <c r="B10537" s="1" t="str">
        <f>SourceRelations[[#This Row],[From]]&amp;"_"&amp;SourceRelations[[#This Row],[To]]&amp;"_"&amp;SourceRelations[[#This Row],[Relationship]]</f>
        <v>Requirement_Distribution Network_Association</v>
      </c>
      <c r="C10537" t="s">
        <v>35</v>
      </c>
      <c r="D10537" t="s">
        <v>69</v>
      </c>
      <c r="E10537" t="s">
        <v>7</v>
      </c>
      <c r="F10537" s="1" t="str">
        <f>VLOOKUP(SourceRelations[[#This Row],[Relationship]],Coding[],2, FALSE)</f>
        <v>o</v>
      </c>
    </row>
    <row r="10538" spans="2:6" x14ac:dyDescent="0.2">
      <c r="B10538" s="1" t="str">
        <f>SourceRelations[[#This Row],[From]]&amp;"_"&amp;SourceRelations[[#This Row],[To]]&amp;"_"&amp;SourceRelations[[#This Row],[Relationship]]</f>
        <v>Requirement_Driver_Association</v>
      </c>
      <c r="C10538" t="s">
        <v>35</v>
      </c>
      <c r="D10538" t="s">
        <v>50</v>
      </c>
      <c r="E10538" t="s">
        <v>7</v>
      </c>
      <c r="F10538" s="1" t="str">
        <f>VLOOKUP(SourceRelations[[#This Row],[Relationship]],Coding[],2, FALSE)</f>
        <v>o</v>
      </c>
    </row>
    <row r="10539" spans="2:6" x14ac:dyDescent="0.2">
      <c r="B10539" s="1" t="str">
        <f>SourceRelations[[#This Row],[From]]&amp;"_"&amp;SourceRelations[[#This Row],[To]]&amp;"_"&amp;SourceRelations[[#This Row],[Relationship]]</f>
        <v>Requirement_Driver_Influence</v>
      </c>
      <c r="C10539" t="s">
        <v>35</v>
      </c>
      <c r="D10539" t="s">
        <v>50</v>
      </c>
      <c r="E10539" t="s">
        <v>6</v>
      </c>
      <c r="F10539" s="1" t="str">
        <f>VLOOKUP(SourceRelations[[#This Row],[Relationship]],Coding[],2, FALSE)</f>
        <v>n</v>
      </c>
    </row>
    <row r="10540" spans="2:6" x14ac:dyDescent="0.2">
      <c r="B10540" s="1" t="str">
        <f>SourceRelations[[#This Row],[From]]&amp;"_"&amp;SourceRelations[[#This Row],[To]]&amp;"_"&amp;SourceRelations[[#This Row],[Relationship]]</f>
        <v>Requirement_Equipment_Association</v>
      </c>
      <c r="C10540" t="s">
        <v>35</v>
      </c>
      <c r="D10540" t="s">
        <v>70</v>
      </c>
      <c r="E10540" t="s">
        <v>7</v>
      </c>
      <c r="F10540" s="1" t="str">
        <f>VLOOKUP(SourceRelations[[#This Row],[Relationship]],Coding[],2, FALSE)</f>
        <v>o</v>
      </c>
    </row>
    <row r="10541" spans="2:6" x14ac:dyDescent="0.2">
      <c r="B10541" s="1" t="str">
        <f>SourceRelations[[#This Row],[From]]&amp;"_"&amp;SourceRelations[[#This Row],[To]]&amp;"_"&amp;SourceRelations[[#This Row],[Relationship]]</f>
        <v>Requirement_Facility_Association</v>
      </c>
      <c r="C10541" t="s">
        <v>35</v>
      </c>
      <c r="D10541" t="s">
        <v>71</v>
      </c>
      <c r="E10541" t="s">
        <v>7</v>
      </c>
      <c r="F10541" s="1" t="str">
        <f>VLOOKUP(SourceRelations[[#This Row],[Relationship]],Coding[],2, FALSE)</f>
        <v>o</v>
      </c>
    </row>
    <row r="10542" spans="2:6" x14ac:dyDescent="0.2">
      <c r="B10542" s="1" t="str">
        <f>SourceRelations[[#This Row],[From]]&amp;"_"&amp;SourceRelations[[#This Row],[To]]&amp;"_"&amp;SourceRelations[[#This Row],[Relationship]]</f>
        <v>Requirement_Flow_Association</v>
      </c>
      <c r="C10542" t="s">
        <v>35</v>
      </c>
      <c r="D10542" t="s">
        <v>16</v>
      </c>
      <c r="E10542" t="s">
        <v>7</v>
      </c>
      <c r="F10542" s="1" t="str">
        <f>VLOOKUP(SourceRelations[[#This Row],[Relationship]],Coding[],2, FALSE)</f>
        <v>o</v>
      </c>
    </row>
    <row r="10543" spans="2:6" x14ac:dyDescent="0.2">
      <c r="B10543" s="1" t="str">
        <f>SourceRelations[[#This Row],[From]]&amp;"_"&amp;SourceRelations[[#This Row],[To]]&amp;"_"&amp;SourceRelations[[#This Row],[Relationship]]</f>
        <v>Requirement_Gap_Association</v>
      </c>
      <c r="C10543" t="s">
        <v>35</v>
      </c>
      <c r="D10543" t="s">
        <v>32</v>
      </c>
      <c r="E10543" t="s">
        <v>7</v>
      </c>
      <c r="F10543" s="1" t="str">
        <f>VLOOKUP(SourceRelations[[#This Row],[Relationship]],Coding[],2, FALSE)</f>
        <v>o</v>
      </c>
    </row>
    <row r="10544" spans="2:6" x14ac:dyDescent="0.2">
      <c r="B10544" s="1" t="str">
        <f>SourceRelations[[#This Row],[From]]&amp;"_"&amp;SourceRelations[[#This Row],[To]]&amp;"_"&amp;SourceRelations[[#This Row],[Relationship]]</f>
        <v>Requirement_Goal_Association</v>
      </c>
      <c r="C10544" t="s">
        <v>35</v>
      </c>
      <c r="D10544" t="s">
        <v>51</v>
      </c>
      <c r="E10544" t="s">
        <v>7</v>
      </c>
      <c r="F10544" s="1" t="str">
        <f>VLOOKUP(SourceRelations[[#This Row],[Relationship]],Coding[],2, FALSE)</f>
        <v>o</v>
      </c>
    </row>
    <row r="10545" spans="2:6" x14ac:dyDescent="0.2">
      <c r="B10545" s="1" t="str">
        <f>SourceRelations[[#This Row],[From]]&amp;"_"&amp;SourceRelations[[#This Row],[To]]&amp;"_"&amp;SourceRelations[[#This Row],[Relationship]]</f>
        <v>Requirement_Goal_Influence</v>
      </c>
      <c r="C10545" t="s">
        <v>35</v>
      </c>
      <c r="D10545" t="s">
        <v>51</v>
      </c>
      <c r="E10545" t="s">
        <v>6</v>
      </c>
      <c r="F10545" s="1" t="str">
        <f>VLOOKUP(SourceRelations[[#This Row],[Relationship]],Coding[],2, FALSE)</f>
        <v>n</v>
      </c>
    </row>
    <row r="10546" spans="2:6" x14ac:dyDescent="0.2">
      <c r="B10546" s="1" t="str">
        <f>SourceRelations[[#This Row],[From]]&amp;"_"&amp;SourceRelations[[#This Row],[To]]&amp;"_"&amp;SourceRelations[[#This Row],[Relationship]]</f>
        <v>Requirement_Goal_Realization</v>
      </c>
      <c r="C10546" t="s">
        <v>35</v>
      </c>
      <c r="D10546" t="s">
        <v>51</v>
      </c>
      <c r="E10546" t="s">
        <v>23</v>
      </c>
      <c r="F10546" s="1" t="str">
        <f>VLOOKUP(SourceRelations[[#This Row],[Relationship]],Coding[],2, FALSE)</f>
        <v>r</v>
      </c>
    </row>
    <row r="10547" spans="2:6" x14ac:dyDescent="0.2">
      <c r="B10547" s="1" t="str">
        <f>SourceRelations[[#This Row],[From]]&amp;"_"&amp;SourceRelations[[#This Row],[To]]&amp;"_"&amp;SourceRelations[[#This Row],[Relationship]]</f>
        <v>Requirement_Grouping_Aggregation</v>
      </c>
      <c r="C10547" t="s">
        <v>35</v>
      </c>
      <c r="D10547" t="s">
        <v>79</v>
      </c>
      <c r="E10547" t="s">
        <v>5</v>
      </c>
      <c r="F10547" s="1" t="str">
        <f>VLOOKUP(SourceRelations[[#This Row],[Relationship]],Coding[],2, FALSE)</f>
        <v>g</v>
      </c>
    </row>
    <row r="10548" spans="2:6" x14ac:dyDescent="0.2">
      <c r="B10548" s="1" t="str">
        <f>SourceRelations[[#This Row],[From]]&amp;"_"&amp;SourceRelations[[#This Row],[To]]&amp;"_"&amp;SourceRelations[[#This Row],[Relationship]]</f>
        <v>Requirement_Grouping_Association</v>
      </c>
      <c r="C10548" t="s">
        <v>35</v>
      </c>
      <c r="D10548" t="s">
        <v>79</v>
      </c>
      <c r="E10548" t="s">
        <v>7</v>
      </c>
      <c r="F10548" s="1" t="str">
        <f>VLOOKUP(SourceRelations[[#This Row],[Relationship]],Coding[],2, FALSE)</f>
        <v>o</v>
      </c>
    </row>
    <row r="10549" spans="2:6" x14ac:dyDescent="0.2">
      <c r="B10549" s="1" t="str">
        <f>SourceRelations[[#This Row],[From]]&amp;"_"&amp;SourceRelations[[#This Row],[To]]&amp;"_"&amp;SourceRelations[[#This Row],[Relationship]]</f>
        <v>Requirement_Grouping_Composition</v>
      </c>
      <c r="C10549" t="s">
        <v>35</v>
      </c>
      <c r="D10549" t="s">
        <v>79</v>
      </c>
      <c r="E10549" t="s">
        <v>4</v>
      </c>
      <c r="F10549" s="1" t="str">
        <f>VLOOKUP(SourceRelations[[#This Row],[Relationship]],Coding[],2, FALSE)</f>
        <v>c</v>
      </c>
    </row>
    <row r="10550" spans="2:6" x14ac:dyDescent="0.2">
      <c r="B10550" s="1" t="str">
        <f>SourceRelations[[#This Row],[From]]&amp;"_"&amp;SourceRelations[[#This Row],[To]]&amp;"_"&amp;SourceRelations[[#This Row],[Relationship]]</f>
        <v>Requirement_Grouping_Influence</v>
      </c>
      <c r="C10550" t="s">
        <v>35</v>
      </c>
      <c r="D10550" t="s">
        <v>79</v>
      </c>
      <c r="E10550" t="s">
        <v>6</v>
      </c>
      <c r="F10550" s="1" t="str">
        <f>VLOOKUP(SourceRelations[[#This Row],[Relationship]],Coding[],2, FALSE)</f>
        <v>n</v>
      </c>
    </row>
    <row r="10551" spans="2:6" x14ac:dyDescent="0.2">
      <c r="B10551" s="1" t="str">
        <f>SourceRelations[[#This Row],[From]]&amp;"_"&amp;SourceRelations[[#This Row],[To]]&amp;"_"&amp;SourceRelations[[#This Row],[Relationship]]</f>
        <v>Requirement_Grouping_Realization</v>
      </c>
      <c r="C10551" t="s">
        <v>35</v>
      </c>
      <c r="D10551" t="s">
        <v>79</v>
      </c>
      <c r="E10551" t="s">
        <v>23</v>
      </c>
      <c r="F10551" s="1" t="str">
        <f>VLOOKUP(SourceRelations[[#This Row],[Relationship]],Coding[],2, FALSE)</f>
        <v>r</v>
      </c>
    </row>
    <row r="10552" spans="2:6" x14ac:dyDescent="0.2">
      <c r="B10552" s="1" t="str">
        <f>SourceRelations[[#This Row],[From]]&amp;"_"&amp;SourceRelations[[#This Row],[To]]&amp;"_"&amp;SourceRelations[[#This Row],[Relationship]]</f>
        <v>Requirement_Grouping_Specialization</v>
      </c>
      <c r="C10552" t="s">
        <v>35</v>
      </c>
      <c r="D10552" t="s">
        <v>79</v>
      </c>
      <c r="E10552" t="s">
        <v>8</v>
      </c>
      <c r="F10552" s="1" t="str">
        <f>VLOOKUP(SourceRelations[[#This Row],[Relationship]],Coding[],2, FALSE)</f>
        <v>s</v>
      </c>
    </row>
    <row r="10553" spans="2:6" x14ac:dyDescent="0.2">
      <c r="B10553" s="1" t="str">
        <f>SourceRelations[[#This Row],[From]]&amp;"_"&amp;SourceRelations[[#This Row],[To]]&amp;"_"&amp;SourceRelations[[#This Row],[Relationship]]</f>
        <v>Requirement_Implementation Event_Association</v>
      </c>
      <c r="C10553" t="s">
        <v>35</v>
      </c>
      <c r="D10553" t="s">
        <v>60</v>
      </c>
      <c r="E10553" t="s">
        <v>7</v>
      </c>
      <c r="F10553" s="1" t="str">
        <f>VLOOKUP(SourceRelations[[#This Row],[Relationship]],Coding[],2, FALSE)</f>
        <v>o</v>
      </c>
    </row>
    <row r="10554" spans="2:6" x14ac:dyDescent="0.2">
      <c r="B10554" s="1" t="str">
        <f>SourceRelations[[#This Row],[From]]&amp;"_"&amp;SourceRelations[[#This Row],[To]]&amp;"_"&amp;SourceRelations[[#This Row],[Relationship]]</f>
        <v>Requirement_Influence_Association</v>
      </c>
      <c r="C10554" t="s">
        <v>35</v>
      </c>
      <c r="D10554" t="s">
        <v>6</v>
      </c>
      <c r="E10554" t="s">
        <v>7</v>
      </c>
      <c r="F10554" s="1" t="str">
        <f>VLOOKUP(SourceRelations[[#This Row],[Relationship]],Coding[],2, FALSE)</f>
        <v>o</v>
      </c>
    </row>
    <row r="10555" spans="2:6" x14ac:dyDescent="0.2">
      <c r="B10555" s="1" t="str">
        <f>SourceRelations[[#This Row],[From]]&amp;"_"&amp;SourceRelations[[#This Row],[To]]&amp;"_"&amp;SourceRelations[[#This Row],[Relationship]]</f>
        <v>Requirement_Junction_Association</v>
      </c>
      <c r="C10555" t="s">
        <v>35</v>
      </c>
      <c r="D10555" t="s">
        <v>102</v>
      </c>
      <c r="E10555" t="s">
        <v>7</v>
      </c>
      <c r="F10555" s="1" t="str">
        <f>VLOOKUP(SourceRelations[[#This Row],[Relationship]],Coding[],2, FALSE)</f>
        <v>o</v>
      </c>
    </row>
    <row r="10556" spans="2:6" x14ac:dyDescent="0.2">
      <c r="B10556" s="1" t="str">
        <f>SourceRelations[[#This Row],[From]]&amp;"_"&amp;SourceRelations[[#This Row],[To]]&amp;"_"&amp;SourceRelations[[#This Row],[Relationship]]</f>
        <v>Requirement_Junction_Influence</v>
      </c>
      <c r="C10556" t="s">
        <v>35</v>
      </c>
      <c r="D10556" t="s">
        <v>102</v>
      </c>
      <c r="E10556" t="s">
        <v>6</v>
      </c>
      <c r="F10556" s="1" t="str">
        <f>VLOOKUP(SourceRelations[[#This Row],[Relationship]],Coding[],2, FALSE)</f>
        <v>n</v>
      </c>
    </row>
    <row r="10557" spans="2:6" x14ac:dyDescent="0.2">
      <c r="B10557" s="1" t="str">
        <f>SourceRelations[[#This Row],[From]]&amp;"_"&amp;SourceRelations[[#This Row],[To]]&amp;"_"&amp;SourceRelations[[#This Row],[Relationship]]</f>
        <v>Requirement_Junction_Realization</v>
      </c>
      <c r="C10557" t="s">
        <v>35</v>
      </c>
      <c r="D10557" t="s">
        <v>102</v>
      </c>
      <c r="E10557" t="s">
        <v>23</v>
      </c>
      <c r="F10557" s="1" t="str">
        <f>VLOOKUP(SourceRelations[[#This Row],[Relationship]],Coding[],2, FALSE)</f>
        <v>r</v>
      </c>
    </row>
    <row r="10558" spans="2:6" x14ac:dyDescent="0.2">
      <c r="B10558" s="1" t="str">
        <f>SourceRelations[[#This Row],[From]]&amp;"_"&amp;SourceRelations[[#This Row],[To]]&amp;"_"&amp;SourceRelations[[#This Row],[Relationship]]</f>
        <v>Requirement_Location_Association</v>
      </c>
      <c r="C10558" t="s">
        <v>35</v>
      </c>
      <c r="D10558" t="s">
        <v>81</v>
      </c>
      <c r="E10558" t="s">
        <v>7</v>
      </c>
      <c r="F10558" s="1" t="str">
        <f>VLOOKUP(SourceRelations[[#This Row],[Relationship]],Coding[],2, FALSE)</f>
        <v>o</v>
      </c>
    </row>
    <row r="10559" spans="2:6" x14ac:dyDescent="0.2">
      <c r="B10559" s="1" t="str">
        <f>SourceRelations[[#This Row],[From]]&amp;"_"&amp;SourceRelations[[#This Row],[To]]&amp;"_"&amp;SourceRelations[[#This Row],[Relationship]]</f>
        <v>Requirement_Material_Association</v>
      </c>
      <c r="C10559" t="s">
        <v>35</v>
      </c>
      <c r="D10559" t="s">
        <v>72</v>
      </c>
      <c r="E10559" t="s">
        <v>7</v>
      </c>
      <c r="F10559" s="1" t="str">
        <f>VLOOKUP(SourceRelations[[#This Row],[Relationship]],Coding[],2, FALSE)</f>
        <v>o</v>
      </c>
    </row>
    <row r="10560" spans="2:6" x14ac:dyDescent="0.2">
      <c r="B10560" s="1" t="str">
        <f>SourceRelations[[#This Row],[From]]&amp;"_"&amp;SourceRelations[[#This Row],[To]]&amp;"_"&amp;SourceRelations[[#This Row],[Relationship]]</f>
        <v>Requirement_Meaning_Association</v>
      </c>
      <c r="C10560" t="s">
        <v>35</v>
      </c>
      <c r="D10560" t="s">
        <v>52</v>
      </c>
      <c r="E10560" t="s">
        <v>7</v>
      </c>
      <c r="F10560" s="1" t="str">
        <f>VLOOKUP(SourceRelations[[#This Row],[Relationship]],Coding[],2, FALSE)</f>
        <v>o</v>
      </c>
    </row>
    <row r="10561" spans="2:6" x14ac:dyDescent="0.2">
      <c r="B10561" s="1" t="str">
        <f>SourceRelations[[#This Row],[From]]&amp;"_"&amp;SourceRelations[[#This Row],[To]]&amp;"_"&amp;SourceRelations[[#This Row],[Relationship]]</f>
        <v>Requirement_Meaning_Influence</v>
      </c>
      <c r="C10561" t="s">
        <v>35</v>
      </c>
      <c r="D10561" t="s">
        <v>52</v>
      </c>
      <c r="E10561" t="s">
        <v>6</v>
      </c>
      <c r="F10561" s="1" t="str">
        <f>VLOOKUP(SourceRelations[[#This Row],[Relationship]],Coding[],2, FALSE)</f>
        <v>n</v>
      </c>
    </row>
    <row r="10562" spans="2:6" x14ac:dyDescent="0.2">
      <c r="B10562" s="1" t="str">
        <f>SourceRelations[[#This Row],[From]]&amp;"_"&amp;SourceRelations[[#This Row],[To]]&amp;"_"&amp;SourceRelations[[#This Row],[Relationship]]</f>
        <v>Requirement_Node_Association</v>
      </c>
      <c r="C10562" t="s">
        <v>35</v>
      </c>
      <c r="D10562" t="s">
        <v>43</v>
      </c>
      <c r="E10562" t="s">
        <v>7</v>
      </c>
      <c r="F10562" s="1" t="str">
        <f>VLOOKUP(SourceRelations[[#This Row],[Relationship]],Coding[],2, FALSE)</f>
        <v>o</v>
      </c>
    </row>
    <row r="10563" spans="2:6" x14ac:dyDescent="0.2">
      <c r="B10563" s="1" t="str">
        <f>SourceRelations[[#This Row],[From]]&amp;"_"&amp;SourceRelations[[#This Row],[To]]&amp;"_"&amp;SourceRelations[[#This Row],[Relationship]]</f>
        <v>Requirement_Or Junction_Association</v>
      </c>
      <c r="C10563" t="s">
        <v>35</v>
      </c>
      <c r="D10563" t="s">
        <v>103</v>
      </c>
      <c r="E10563" t="s">
        <v>7</v>
      </c>
      <c r="F10563" s="1" t="str">
        <f>VLOOKUP(SourceRelations[[#This Row],[Relationship]],Coding[],2, FALSE)</f>
        <v>o</v>
      </c>
    </row>
    <row r="10564" spans="2:6" x14ac:dyDescent="0.2">
      <c r="B10564" s="1" t="str">
        <f>SourceRelations[[#This Row],[From]]&amp;"_"&amp;SourceRelations[[#This Row],[To]]&amp;"_"&amp;SourceRelations[[#This Row],[Relationship]]</f>
        <v>Requirement_Or Junction_Influence</v>
      </c>
      <c r="C10564" t="s">
        <v>35</v>
      </c>
      <c r="D10564" t="s">
        <v>103</v>
      </c>
      <c r="E10564" t="s">
        <v>6</v>
      </c>
      <c r="F10564" s="1" t="str">
        <f>VLOOKUP(SourceRelations[[#This Row],[Relationship]],Coding[],2, FALSE)</f>
        <v>n</v>
      </c>
    </row>
    <row r="10565" spans="2:6" x14ac:dyDescent="0.2">
      <c r="B10565" s="1" t="str">
        <f>SourceRelations[[#This Row],[From]]&amp;"_"&amp;SourceRelations[[#This Row],[To]]&amp;"_"&amp;SourceRelations[[#This Row],[Relationship]]</f>
        <v>Requirement_Or Junction_Realization</v>
      </c>
      <c r="C10565" t="s">
        <v>35</v>
      </c>
      <c r="D10565" t="s">
        <v>103</v>
      </c>
      <c r="E10565" t="s">
        <v>23</v>
      </c>
      <c r="F10565" s="1" t="str">
        <f>VLOOKUP(SourceRelations[[#This Row],[Relationship]],Coding[],2, FALSE)</f>
        <v>r</v>
      </c>
    </row>
    <row r="10566" spans="2:6" x14ac:dyDescent="0.2">
      <c r="B10566" s="1" t="str">
        <f>SourceRelations[[#This Row],[From]]&amp;"_"&amp;SourceRelations[[#This Row],[To]]&amp;"_"&amp;SourceRelations[[#This Row],[Relationship]]</f>
        <v>Requirement_Outcome_Association</v>
      </c>
      <c r="C10566" t="s">
        <v>35</v>
      </c>
      <c r="D10566" t="s">
        <v>53</v>
      </c>
      <c r="E10566" t="s">
        <v>7</v>
      </c>
      <c r="F10566" s="1" t="str">
        <f>VLOOKUP(SourceRelations[[#This Row],[Relationship]],Coding[],2, FALSE)</f>
        <v>o</v>
      </c>
    </row>
    <row r="10567" spans="2:6" x14ac:dyDescent="0.2">
      <c r="B10567" s="1" t="str">
        <f>SourceRelations[[#This Row],[From]]&amp;"_"&amp;SourceRelations[[#This Row],[To]]&amp;"_"&amp;SourceRelations[[#This Row],[Relationship]]</f>
        <v>Requirement_Outcome_Influence</v>
      </c>
      <c r="C10567" t="s">
        <v>35</v>
      </c>
      <c r="D10567" t="s">
        <v>53</v>
      </c>
      <c r="E10567" t="s">
        <v>6</v>
      </c>
      <c r="F10567" s="1" t="str">
        <f>VLOOKUP(SourceRelations[[#This Row],[Relationship]],Coding[],2, FALSE)</f>
        <v>n</v>
      </c>
    </row>
    <row r="10568" spans="2:6" x14ac:dyDescent="0.2">
      <c r="B10568" s="1" t="str">
        <f>SourceRelations[[#This Row],[From]]&amp;"_"&amp;SourceRelations[[#This Row],[To]]&amp;"_"&amp;SourceRelations[[#This Row],[Relationship]]</f>
        <v>Requirement_Outcome_Realization</v>
      </c>
      <c r="C10568" t="s">
        <v>35</v>
      </c>
      <c r="D10568" t="s">
        <v>53</v>
      </c>
      <c r="E10568" t="s">
        <v>23</v>
      </c>
      <c r="F10568" s="1" t="str">
        <f>VLOOKUP(SourceRelations[[#This Row],[Relationship]],Coding[],2, FALSE)</f>
        <v>r</v>
      </c>
    </row>
    <row r="10569" spans="2:6" x14ac:dyDescent="0.2">
      <c r="B10569" s="1" t="str">
        <f>SourceRelations[[#This Row],[From]]&amp;"_"&amp;SourceRelations[[#This Row],[To]]&amp;"_"&amp;SourceRelations[[#This Row],[Relationship]]</f>
        <v>Requirement_Path_Association</v>
      </c>
      <c r="C10569" t="s">
        <v>35</v>
      </c>
      <c r="D10569" t="s">
        <v>65</v>
      </c>
      <c r="E10569" t="s">
        <v>7</v>
      </c>
      <c r="F10569" s="1" t="str">
        <f>VLOOKUP(SourceRelations[[#This Row],[Relationship]],Coding[],2, FALSE)</f>
        <v>o</v>
      </c>
    </row>
    <row r="10570" spans="2:6" x14ac:dyDescent="0.2">
      <c r="B10570" s="1" t="str">
        <f>SourceRelations[[#This Row],[From]]&amp;"_"&amp;SourceRelations[[#This Row],[To]]&amp;"_"&amp;SourceRelations[[#This Row],[Relationship]]</f>
        <v>Requirement_Plateau_Association</v>
      </c>
      <c r="C10570" t="s">
        <v>35</v>
      </c>
      <c r="D10570" t="s">
        <v>78</v>
      </c>
      <c r="E10570" t="s">
        <v>7</v>
      </c>
      <c r="F10570" s="1" t="str">
        <f>VLOOKUP(SourceRelations[[#This Row],[Relationship]],Coding[],2, FALSE)</f>
        <v>o</v>
      </c>
    </row>
    <row r="10571" spans="2:6" x14ac:dyDescent="0.2">
      <c r="B10571" s="1" t="str">
        <f>SourceRelations[[#This Row],[From]]&amp;"_"&amp;SourceRelations[[#This Row],[To]]&amp;"_"&amp;SourceRelations[[#This Row],[Relationship]]</f>
        <v>Requirement_Principle_Association</v>
      </c>
      <c r="C10571" t="s">
        <v>35</v>
      </c>
      <c r="D10571" t="s">
        <v>54</v>
      </c>
      <c r="E10571" t="s">
        <v>7</v>
      </c>
      <c r="F10571" s="1" t="str">
        <f>VLOOKUP(SourceRelations[[#This Row],[Relationship]],Coding[],2, FALSE)</f>
        <v>o</v>
      </c>
    </row>
    <row r="10572" spans="2:6" x14ac:dyDescent="0.2">
      <c r="B10572" s="1" t="str">
        <f>SourceRelations[[#This Row],[From]]&amp;"_"&amp;SourceRelations[[#This Row],[To]]&amp;"_"&amp;SourceRelations[[#This Row],[Relationship]]</f>
        <v>Requirement_Principle_Influence</v>
      </c>
      <c r="C10572" t="s">
        <v>35</v>
      </c>
      <c r="D10572" t="s">
        <v>54</v>
      </c>
      <c r="E10572" t="s">
        <v>6</v>
      </c>
      <c r="F10572" s="1" t="str">
        <f>VLOOKUP(SourceRelations[[#This Row],[Relationship]],Coding[],2, FALSE)</f>
        <v>n</v>
      </c>
    </row>
    <row r="10573" spans="2:6" x14ac:dyDescent="0.2">
      <c r="B10573" s="1" t="str">
        <f>SourceRelations[[#This Row],[From]]&amp;"_"&amp;SourceRelations[[#This Row],[To]]&amp;"_"&amp;SourceRelations[[#This Row],[Relationship]]</f>
        <v>Requirement_Principle_Realization</v>
      </c>
      <c r="C10573" t="s">
        <v>35</v>
      </c>
      <c r="D10573" t="s">
        <v>54</v>
      </c>
      <c r="E10573" t="s">
        <v>23</v>
      </c>
      <c r="F10573" s="1" t="str">
        <f>VLOOKUP(SourceRelations[[#This Row],[Relationship]],Coding[],2, FALSE)</f>
        <v>r</v>
      </c>
    </row>
    <row r="10574" spans="2:6" x14ac:dyDescent="0.2">
      <c r="B10574" s="1" t="str">
        <f>SourceRelations[[#This Row],[From]]&amp;"_"&amp;SourceRelations[[#This Row],[To]]&amp;"_"&amp;SourceRelations[[#This Row],[Relationship]]</f>
        <v>Requirement_Product_Association</v>
      </c>
      <c r="C10574" t="s">
        <v>35</v>
      </c>
      <c r="D10574" t="s">
        <v>73</v>
      </c>
      <c r="E10574" t="s">
        <v>7</v>
      </c>
      <c r="F10574" s="1" t="str">
        <f>VLOOKUP(SourceRelations[[#This Row],[Relationship]],Coding[],2, FALSE)</f>
        <v>o</v>
      </c>
    </row>
    <row r="10575" spans="2:6" x14ac:dyDescent="0.2">
      <c r="B10575" s="1" t="str">
        <f>SourceRelations[[#This Row],[From]]&amp;"_"&amp;SourceRelations[[#This Row],[To]]&amp;"_"&amp;SourceRelations[[#This Row],[Relationship]]</f>
        <v>Requirement_Realization_Association</v>
      </c>
      <c r="C10575" t="s">
        <v>35</v>
      </c>
      <c r="D10575" t="s">
        <v>23</v>
      </c>
      <c r="E10575" t="s">
        <v>7</v>
      </c>
      <c r="F10575" s="1" t="str">
        <f>VLOOKUP(SourceRelations[[#This Row],[Relationship]],Coding[],2, FALSE)</f>
        <v>o</v>
      </c>
    </row>
    <row r="10576" spans="2:6" x14ac:dyDescent="0.2">
      <c r="B10576" s="1" t="str">
        <f>SourceRelations[[#This Row],[From]]&amp;"_"&amp;SourceRelations[[#This Row],[To]]&amp;"_"&amp;SourceRelations[[#This Row],[Relationship]]</f>
        <v>Requirement_Representation_Association</v>
      </c>
      <c r="C10576" t="s">
        <v>35</v>
      </c>
      <c r="D10576" t="s">
        <v>59</v>
      </c>
      <c r="E10576" t="s">
        <v>7</v>
      </c>
      <c r="F10576" s="1" t="str">
        <f>VLOOKUP(SourceRelations[[#This Row],[Relationship]],Coding[],2, FALSE)</f>
        <v>o</v>
      </c>
    </row>
    <row r="10577" spans="2:6" x14ac:dyDescent="0.2">
      <c r="B10577" s="1" t="str">
        <f>SourceRelations[[#This Row],[From]]&amp;"_"&amp;SourceRelations[[#This Row],[To]]&amp;"_"&amp;SourceRelations[[#This Row],[Relationship]]</f>
        <v>Requirement_Requirement_Aggregation</v>
      </c>
      <c r="C10577" t="s">
        <v>35</v>
      </c>
      <c r="D10577" t="s">
        <v>35</v>
      </c>
      <c r="E10577" t="s">
        <v>5</v>
      </c>
      <c r="F10577" s="1" t="str">
        <f>VLOOKUP(SourceRelations[[#This Row],[Relationship]],Coding[],2, FALSE)</f>
        <v>g</v>
      </c>
    </row>
    <row r="10578" spans="2:6" x14ac:dyDescent="0.2">
      <c r="B10578" s="1" t="str">
        <f>SourceRelations[[#This Row],[From]]&amp;"_"&amp;SourceRelations[[#This Row],[To]]&amp;"_"&amp;SourceRelations[[#This Row],[Relationship]]</f>
        <v>Requirement_Requirement_Association</v>
      </c>
      <c r="C10578" t="s">
        <v>35</v>
      </c>
      <c r="D10578" t="s">
        <v>35</v>
      </c>
      <c r="E10578" t="s">
        <v>7</v>
      </c>
      <c r="F10578" s="1" t="str">
        <f>VLOOKUP(SourceRelations[[#This Row],[Relationship]],Coding[],2, FALSE)</f>
        <v>o</v>
      </c>
    </row>
    <row r="10579" spans="2:6" x14ac:dyDescent="0.2">
      <c r="B10579" s="1" t="str">
        <f>SourceRelations[[#This Row],[From]]&amp;"_"&amp;SourceRelations[[#This Row],[To]]&amp;"_"&amp;SourceRelations[[#This Row],[Relationship]]</f>
        <v>Requirement_Requirement_Composition</v>
      </c>
      <c r="C10579" t="s">
        <v>35</v>
      </c>
      <c r="D10579" t="s">
        <v>35</v>
      </c>
      <c r="E10579" t="s">
        <v>4</v>
      </c>
      <c r="F10579" s="1" t="str">
        <f>VLOOKUP(SourceRelations[[#This Row],[Relationship]],Coding[],2, FALSE)</f>
        <v>c</v>
      </c>
    </row>
    <row r="10580" spans="2:6" x14ac:dyDescent="0.2">
      <c r="B10580" s="1" t="str">
        <f>SourceRelations[[#This Row],[From]]&amp;"_"&amp;SourceRelations[[#This Row],[To]]&amp;"_"&amp;SourceRelations[[#This Row],[Relationship]]</f>
        <v>Requirement_Requirement_Influence</v>
      </c>
      <c r="C10580" t="s">
        <v>35</v>
      </c>
      <c r="D10580" t="s">
        <v>35</v>
      </c>
      <c r="E10580" t="s">
        <v>6</v>
      </c>
      <c r="F10580" s="1" t="str">
        <f>VLOOKUP(SourceRelations[[#This Row],[Relationship]],Coding[],2, FALSE)</f>
        <v>n</v>
      </c>
    </row>
    <row r="10581" spans="2:6" x14ac:dyDescent="0.2">
      <c r="B10581" s="1" t="str">
        <f>SourceRelations[[#This Row],[From]]&amp;"_"&amp;SourceRelations[[#This Row],[To]]&amp;"_"&amp;SourceRelations[[#This Row],[Relationship]]</f>
        <v>Requirement_Requirement_Specialization</v>
      </c>
      <c r="C10581" t="s">
        <v>35</v>
      </c>
      <c r="D10581" t="s">
        <v>35</v>
      </c>
      <c r="E10581" t="s">
        <v>8</v>
      </c>
      <c r="F10581" s="1" t="str">
        <f>VLOOKUP(SourceRelations[[#This Row],[Relationship]],Coding[],2, FALSE)</f>
        <v>s</v>
      </c>
    </row>
    <row r="10582" spans="2:6" x14ac:dyDescent="0.2">
      <c r="B10582" s="1" t="str">
        <f>SourceRelations[[#This Row],[From]]&amp;"_"&amp;SourceRelations[[#This Row],[To]]&amp;"_"&amp;SourceRelations[[#This Row],[Relationship]]</f>
        <v>Requirement_Resource_Association</v>
      </c>
      <c r="C10582" t="s">
        <v>35</v>
      </c>
      <c r="D10582" t="s">
        <v>33</v>
      </c>
      <c r="E10582" t="s">
        <v>7</v>
      </c>
      <c r="F10582" s="1" t="str">
        <f>VLOOKUP(SourceRelations[[#This Row],[Relationship]],Coding[],2, FALSE)</f>
        <v>o</v>
      </c>
    </row>
    <row r="10583" spans="2:6" x14ac:dyDescent="0.2">
      <c r="B10583" s="1" t="str">
        <f>SourceRelations[[#This Row],[From]]&amp;"_"&amp;SourceRelations[[#This Row],[To]]&amp;"_"&amp;SourceRelations[[#This Row],[Relationship]]</f>
        <v>Requirement_Serving_Association</v>
      </c>
      <c r="C10583" t="s">
        <v>35</v>
      </c>
      <c r="D10583" t="s">
        <v>27</v>
      </c>
      <c r="E10583" t="s">
        <v>7</v>
      </c>
      <c r="F10583" s="1" t="str">
        <f>VLOOKUP(SourceRelations[[#This Row],[Relationship]],Coding[],2, FALSE)</f>
        <v>o</v>
      </c>
    </row>
    <row r="10584" spans="2:6" x14ac:dyDescent="0.2">
      <c r="B10584" s="1" t="str">
        <f>SourceRelations[[#This Row],[From]]&amp;"_"&amp;SourceRelations[[#This Row],[To]]&amp;"_"&amp;SourceRelations[[#This Row],[Relationship]]</f>
        <v>Requirement_Specialization_Association</v>
      </c>
      <c r="C10584" t="s">
        <v>35</v>
      </c>
      <c r="D10584" t="s">
        <v>8</v>
      </c>
      <c r="E10584" t="s">
        <v>7</v>
      </c>
      <c r="F10584" s="1" t="str">
        <f>VLOOKUP(SourceRelations[[#This Row],[Relationship]],Coding[],2, FALSE)</f>
        <v>o</v>
      </c>
    </row>
    <row r="10585" spans="2:6" x14ac:dyDescent="0.2">
      <c r="B10585" s="1" t="str">
        <f>SourceRelations[[#This Row],[From]]&amp;"_"&amp;SourceRelations[[#This Row],[To]]&amp;"_"&amp;SourceRelations[[#This Row],[Relationship]]</f>
        <v>Requirement_Stakeholder_Association</v>
      </c>
      <c r="C10585" t="s">
        <v>35</v>
      </c>
      <c r="D10585" t="s">
        <v>56</v>
      </c>
      <c r="E10585" t="s">
        <v>7</v>
      </c>
      <c r="F10585" s="1" t="str">
        <f>VLOOKUP(SourceRelations[[#This Row],[Relationship]],Coding[],2, FALSE)</f>
        <v>o</v>
      </c>
    </row>
    <row r="10586" spans="2:6" x14ac:dyDescent="0.2">
      <c r="B10586" s="1" t="str">
        <f>SourceRelations[[#This Row],[From]]&amp;"_"&amp;SourceRelations[[#This Row],[To]]&amp;"_"&amp;SourceRelations[[#This Row],[Relationship]]</f>
        <v>Requirement_Stakeholder_Influence</v>
      </c>
      <c r="C10586" t="s">
        <v>35</v>
      </c>
      <c r="D10586" t="s">
        <v>56</v>
      </c>
      <c r="E10586" t="s">
        <v>6</v>
      </c>
      <c r="F10586" s="1" t="str">
        <f>VLOOKUP(SourceRelations[[#This Row],[Relationship]],Coding[],2, FALSE)</f>
        <v>n</v>
      </c>
    </row>
    <row r="10587" spans="2:6" x14ac:dyDescent="0.2">
      <c r="B10587" s="1" t="str">
        <f>SourceRelations[[#This Row],[From]]&amp;"_"&amp;SourceRelations[[#This Row],[To]]&amp;"_"&amp;SourceRelations[[#This Row],[Relationship]]</f>
        <v>Requirement_System Software_Association</v>
      </c>
      <c r="C10587" t="s">
        <v>35</v>
      </c>
      <c r="D10587" t="s">
        <v>49</v>
      </c>
      <c r="E10587" t="s">
        <v>7</v>
      </c>
      <c r="F10587" s="1" t="str">
        <f>VLOOKUP(SourceRelations[[#This Row],[Relationship]],Coding[],2, FALSE)</f>
        <v>o</v>
      </c>
    </row>
    <row r="10588" spans="2:6" x14ac:dyDescent="0.2">
      <c r="B10588" s="1" t="str">
        <f>SourceRelations[[#This Row],[From]]&amp;"_"&amp;SourceRelations[[#This Row],[To]]&amp;"_"&amp;SourceRelations[[#This Row],[Relationship]]</f>
        <v>Requirement_Technology Collaboration_Association</v>
      </c>
      <c r="C10588" t="s">
        <v>35</v>
      </c>
      <c r="D10588" t="s">
        <v>74</v>
      </c>
      <c r="E10588" t="s">
        <v>7</v>
      </c>
      <c r="F10588" s="1" t="str">
        <f>VLOOKUP(SourceRelations[[#This Row],[Relationship]],Coding[],2, FALSE)</f>
        <v>o</v>
      </c>
    </row>
    <row r="10589" spans="2:6" x14ac:dyDescent="0.2">
      <c r="B10589" s="1" t="str">
        <f>SourceRelations[[#This Row],[From]]&amp;"_"&amp;SourceRelations[[#This Row],[To]]&amp;"_"&amp;SourceRelations[[#This Row],[Relationship]]</f>
        <v>Requirement_Technology Event_Association</v>
      </c>
      <c r="C10589" t="s">
        <v>35</v>
      </c>
      <c r="D10589" t="s">
        <v>75</v>
      </c>
      <c r="E10589" t="s">
        <v>7</v>
      </c>
      <c r="F10589" s="1" t="str">
        <f>VLOOKUP(SourceRelations[[#This Row],[Relationship]],Coding[],2, FALSE)</f>
        <v>o</v>
      </c>
    </row>
    <row r="10590" spans="2:6" x14ac:dyDescent="0.2">
      <c r="B10590" s="1" t="str">
        <f>SourceRelations[[#This Row],[From]]&amp;"_"&amp;SourceRelations[[#This Row],[To]]&amp;"_"&amp;SourceRelations[[#This Row],[Relationship]]</f>
        <v>Requirement_Technology Function_Association</v>
      </c>
      <c r="C10590" t="s">
        <v>35</v>
      </c>
      <c r="D10590" t="s">
        <v>45</v>
      </c>
      <c r="E10590" t="s">
        <v>7</v>
      </c>
      <c r="F10590" s="1" t="str">
        <f>VLOOKUP(SourceRelations[[#This Row],[Relationship]],Coding[],2, FALSE)</f>
        <v>o</v>
      </c>
    </row>
    <row r="10591" spans="2:6" x14ac:dyDescent="0.2">
      <c r="B10591" s="1" t="str">
        <f>SourceRelations[[#This Row],[From]]&amp;"_"&amp;SourceRelations[[#This Row],[To]]&amp;"_"&amp;SourceRelations[[#This Row],[Relationship]]</f>
        <v>Requirement_Technology Interaction_Association</v>
      </c>
      <c r="C10591" t="s">
        <v>35</v>
      </c>
      <c r="D10591" t="s">
        <v>46</v>
      </c>
      <c r="E10591" t="s">
        <v>7</v>
      </c>
      <c r="F10591" s="1" t="str">
        <f>VLOOKUP(SourceRelations[[#This Row],[Relationship]],Coding[],2, FALSE)</f>
        <v>o</v>
      </c>
    </row>
    <row r="10592" spans="2:6" x14ac:dyDescent="0.2">
      <c r="B10592" s="1" t="str">
        <f>SourceRelations[[#This Row],[From]]&amp;"_"&amp;SourceRelations[[#This Row],[To]]&amp;"_"&amp;SourceRelations[[#This Row],[Relationship]]</f>
        <v>Requirement_Technology Interface_Association</v>
      </c>
      <c r="C10592" t="s">
        <v>35</v>
      </c>
      <c r="D10592" t="s">
        <v>76</v>
      </c>
      <c r="E10592" t="s">
        <v>7</v>
      </c>
      <c r="F10592" s="1" t="str">
        <f>VLOOKUP(SourceRelations[[#This Row],[Relationship]],Coding[],2, FALSE)</f>
        <v>o</v>
      </c>
    </row>
    <row r="10593" spans="2:6" x14ac:dyDescent="0.2">
      <c r="B10593" s="1" t="str">
        <f>SourceRelations[[#This Row],[From]]&amp;"_"&amp;SourceRelations[[#This Row],[To]]&amp;"_"&amp;SourceRelations[[#This Row],[Relationship]]</f>
        <v>Requirement_Technology Process_Association</v>
      </c>
      <c r="C10593" t="s">
        <v>35</v>
      </c>
      <c r="D10593" t="s">
        <v>47</v>
      </c>
      <c r="E10593" t="s">
        <v>7</v>
      </c>
      <c r="F10593" s="1" t="str">
        <f>VLOOKUP(SourceRelations[[#This Row],[Relationship]],Coding[],2, FALSE)</f>
        <v>o</v>
      </c>
    </row>
    <row r="10594" spans="2:6" x14ac:dyDescent="0.2">
      <c r="B10594" s="1" t="str">
        <f>SourceRelations[[#This Row],[From]]&amp;"_"&amp;SourceRelations[[#This Row],[To]]&amp;"_"&amp;SourceRelations[[#This Row],[Relationship]]</f>
        <v>Requirement_Technology Service_Association</v>
      </c>
      <c r="C10594" t="s">
        <v>35</v>
      </c>
      <c r="D10594" t="s">
        <v>77</v>
      </c>
      <c r="E10594" t="s">
        <v>7</v>
      </c>
      <c r="F10594" s="1" t="str">
        <f>VLOOKUP(SourceRelations[[#This Row],[Relationship]],Coding[],2, FALSE)</f>
        <v>o</v>
      </c>
    </row>
    <row r="10595" spans="2:6" x14ac:dyDescent="0.2">
      <c r="B10595" s="1" t="str">
        <f>SourceRelations[[#This Row],[From]]&amp;"_"&amp;SourceRelations[[#This Row],[To]]&amp;"_"&amp;SourceRelations[[#This Row],[Relationship]]</f>
        <v>Requirement_Triggering_Association</v>
      </c>
      <c r="C10595" t="s">
        <v>35</v>
      </c>
      <c r="D10595" t="s">
        <v>26</v>
      </c>
      <c r="E10595" t="s">
        <v>7</v>
      </c>
      <c r="F10595" s="1" t="str">
        <f>VLOOKUP(SourceRelations[[#This Row],[Relationship]],Coding[],2, FALSE)</f>
        <v>o</v>
      </c>
    </row>
    <row r="10596" spans="2:6" x14ac:dyDescent="0.2">
      <c r="B10596" s="1" t="str">
        <f>SourceRelations[[#This Row],[From]]&amp;"_"&amp;SourceRelations[[#This Row],[To]]&amp;"_"&amp;SourceRelations[[#This Row],[Relationship]]</f>
        <v>Requirement_Value Stream_Association</v>
      </c>
      <c r="C10596" t="s">
        <v>35</v>
      </c>
      <c r="D10596" t="s">
        <v>101</v>
      </c>
      <c r="E10596" t="s">
        <v>7</v>
      </c>
      <c r="F10596" s="1" t="str">
        <f>VLOOKUP(SourceRelations[[#This Row],[Relationship]],Coding[],2, FALSE)</f>
        <v>o</v>
      </c>
    </row>
    <row r="10597" spans="2:6" x14ac:dyDescent="0.2">
      <c r="B10597" s="1" t="str">
        <f>SourceRelations[[#This Row],[From]]&amp;"_"&amp;SourceRelations[[#This Row],[To]]&amp;"_"&amp;SourceRelations[[#This Row],[Relationship]]</f>
        <v>Requirement_Value_Association</v>
      </c>
      <c r="C10597" t="s">
        <v>35</v>
      </c>
      <c r="D10597" t="s">
        <v>66</v>
      </c>
      <c r="E10597" t="s">
        <v>7</v>
      </c>
      <c r="F10597" s="1" t="str">
        <f>VLOOKUP(SourceRelations[[#This Row],[Relationship]],Coding[],2, FALSE)</f>
        <v>o</v>
      </c>
    </row>
    <row r="10598" spans="2:6" x14ac:dyDescent="0.2">
      <c r="B10598" s="1" t="str">
        <f>SourceRelations[[#This Row],[From]]&amp;"_"&amp;SourceRelations[[#This Row],[To]]&amp;"_"&amp;SourceRelations[[#This Row],[Relationship]]</f>
        <v>Requirement_Value_Influence</v>
      </c>
      <c r="C10598" t="s">
        <v>35</v>
      </c>
      <c r="D10598" t="s">
        <v>66</v>
      </c>
      <c r="E10598" t="s">
        <v>6</v>
      </c>
      <c r="F10598" s="1" t="str">
        <f>VLOOKUP(SourceRelations[[#This Row],[Relationship]],Coding[],2, FALSE)</f>
        <v>n</v>
      </c>
    </row>
    <row r="10599" spans="2:6" x14ac:dyDescent="0.2">
      <c r="B10599" s="1" t="str">
        <f>SourceRelations[[#This Row],[From]]&amp;"_"&amp;SourceRelations[[#This Row],[To]]&amp;"_"&amp;SourceRelations[[#This Row],[Relationship]]</f>
        <v>Requirement_Work Package_Association</v>
      </c>
      <c r="C10599" t="s">
        <v>35</v>
      </c>
      <c r="D10599" t="s">
        <v>61</v>
      </c>
      <c r="E10599" t="s">
        <v>7</v>
      </c>
      <c r="F10599" s="1" t="str">
        <f>VLOOKUP(SourceRelations[[#This Row],[Relationship]],Coding[],2, FALSE)</f>
        <v>o</v>
      </c>
    </row>
    <row r="10600" spans="2:6" x14ac:dyDescent="0.2">
      <c r="B10600" s="1" t="str">
        <f>SourceRelations[[#This Row],[From]]&amp;"_"&amp;SourceRelations[[#This Row],[To]]&amp;"_"&amp;SourceRelations[[#This Row],[Relationship]]</f>
        <v>Resource_Access_Association</v>
      </c>
      <c r="C10600" t="s">
        <v>33</v>
      </c>
      <c r="D10600" t="s">
        <v>13</v>
      </c>
      <c r="E10600" t="s">
        <v>7</v>
      </c>
      <c r="F10600" s="1" t="str">
        <f>VLOOKUP(SourceRelations[[#This Row],[Relationship]],Coding[],2, FALSE)</f>
        <v>o</v>
      </c>
    </row>
    <row r="10601" spans="2:6" x14ac:dyDescent="0.2">
      <c r="B10601" s="1" t="str">
        <f>SourceRelations[[#This Row],[From]]&amp;"_"&amp;SourceRelations[[#This Row],[To]]&amp;"_"&amp;SourceRelations[[#This Row],[Relationship]]</f>
        <v>Resource_Aggregation_Association</v>
      </c>
      <c r="C10601" t="s">
        <v>33</v>
      </c>
      <c r="D10601" t="s">
        <v>5</v>
      </c>
      <c r="E10601" t="s">
        <v>7</v>
      </c>
      <c r="F10601" s="1" t="str">
        <f>VLOOKUP(SourceRelations[[#This Row],[Relationship]],Coding[],2, FALSE)</f>
        <v>o</v>
      </c>
    </row>
    <row r="10602" spans="2:6" x14ac:dyDescent="0.2">
      <c r="B10602" s="1" t="str">
        <f>SourceRelations[[#This Row],[From]]&amp;"_"&amp;SourceRelations[[#This Row],[To]]&amp;"_"&amp;SourceRelations[[#This Row],[Relationship]]</f>
        <v>Resource_Application Collaboration_Association</v>
      </c>
      <c r="C10602" t="s">
        <v>33</v>
      </c>
      <c r="D10602" t="s">
        <v>92</v>
      </c>
      <c r="E10602" t="s">
        <v>7</v>
      </c>
      <c r="F10602" s="1" t="str">
        <f>VLOOKUP(SourceRelations[[#This Row],[Relationship]],Coding[],2, FALSE)</f>
        <v>o</v>
      </c>
    </row>
    <row r="10603" spans="2:6" x14ac:dyDescent="0.2">
      <c r="B10603" s="1" t="str">
        <f>SourceRelations[[#This Row],[From]]&amp;"_"&amp;SourceRelations[[#This Row],[To]]&amp;"_"&amp;SourceRelations[[#This Row],[Relationship]]</f>
        <v>Resource_Application Component_Association</v>
      </c>
      <c r="C10603" t="s">
        <v>33</v>
      </c>
      <c r="D10603" t="s">
        <v>93</v>
      </c>
      <c r="E10603" t="s">
        <v>7</v>
      </c>
      <c r="F10603" s="1" t="str">
        <f>VLOOKUP(SourceRelations[[#This Row],[Relationship]],Coding[],2, FALSE)</f>
        <v>o</v>
      </c>
    </row>
    <row r="10604" spans="2:6" x14ac:dyDescent="0.2">
      <c r="B10604" s="1" t="str">
        <f>SourceRelations[[#This Row],[From]]&amp;"_"&amp;SourceRelations[[#This Row],[To]]&amp;"_"&amp;SourceRelations[[#This Row],[Relationship]]</f>
        <v>Resource_Application Event_Association</v>
      </c>
      <c r="C10604" t="s">
        <v>33</v>
      </c>
      <c r="D10604" t="s">
        <v>94</v>
      </c>
      <c r="E10604" t="s">
        <v>7</v>
      </c>
      <c r="F10604" s="1" t="str">
        <f>VLOOKUP(SourceRelations[[#This Row],[Relationship]],Coding[],2, FALSE)</f>
        <v>o</v>
      </c>
    </row>
    <row r="10605" spans="2:6" x14ac:dyDescent="0.2">
      <c r="B10605" s="1" t="str">
        <f>SourceRelations[[#This Row],[From]]&amp;"_"&amp;SourceRelations[[#This Row],[To]]&amp;"_"&amp;SourceRelations[[#This Row],[Relationship]]</f>
        <v>Resource_Application Function_Association</v>
      </c>
      <c r="C10605" t="s">
        <v>33</v>
      </c>
      <c r="D10605" t="s">
        <v>95</v>
      </c>
      <c r="E10605" t="s">
        <v>7</v>
      </c>
      <c r="F10605" s="1" t="str">
        <f>VLOOKUP(SourceRelations[[#This Row],[Relationship]],Coding[],2, FALSE)</f>
        <v>o</v>
      </c>
    </row>
    <row r="10606" spans="2:6" x14ac:dyDescent="0.2">
      <c r="B10606" s="1" t="str">
        <f>SourceRelations[[#This Row],[From]]&amp;"_"&amp;SourceRelations[[#This Row],[To]]&amp;"_"&amp;SourceRelations[[#This Row],[Relationship]]</f>
        <v>Resource_Application Interaction_Association</v>
      </c>
      <c r="C10606" t="s">
        <v>33</v>
      </c>
      <c r="D10606" t="s">
        <v>96</v>
      </c>
      <c r="E10606" t="s">
        <v>7</v>
      </c>
      <c r="F10606" s="1" t="str">
        <f>VLOOKUP(SourceRelations[[#This Row],[Relationship]],Coding[],2, FALSE)</f>
        <v>o</v>
      </c>
    </row>
    <row r="10607" spans="2:6" x14ac:dyDescent="0.2">
      <c r="B10607" s="1" t="str">
        <f>SourceRelations[[#This Row],[From]]&amp;"_"&amp;SourceRelations[[#This Row],[To]]&amp;"_"&amp;SourceRelations[[#This Row],[Relationship]]</f>
        <v>Resource_Application Interface_Association</v>
      </c>
      <c r="C10607" t="s">
        <v>33</v>
      </c>
      <c r="D10607" t="s">
        <v>97</v>
      </c>
      <c r="E10607" t="s">
        <v>7</v>
      </c>
      <c r="F10607" s="1" t="str">
        <f>VLOOKUP(SourceRelations[[#This Row],[Relationship]],Coding[],2, FALSE)</f>
        <v>o</v>
      </c>
    </row>
    <row r="10608" spans="2:6" x14ac:dyDescent="0.2">
      <c r="B10608" s="1" t="str">
        <f>SourceRelations[[#This Row],[From]]&amp;"_"&amp;SourceRelations[[#This Row],[To]]&amp;"_"&amp;SourceRelations[[#This Row],[Relationship]]</f>
        <v>Resource_Application Process_Association</v>
      </c>
      <c r="C10608" t="s">
        <v>33</v>
      </c>
      <c r="D10608" t="s">
        <v>98</v>
      </c>
      <c r="E10608" t="s">
        <v>7</v>
      </c>
      <c r="F10608" s="1" t="str">
        <f>VLOOKUP(SourceRelations[[#This Row],[Relationship]],Coding[],2, FALSE)</f>
        <v>o</v>
      </c>
    </row>
    <row r="10609" spans="2:6" x14ac:dyDescent="0.2">
      <c r="B10609" s="1" t="str">
        <f>SourceRelations[[#This Row],[From]]&amp;"_"&amp;SourceRelations[[#This Row],[To]]&amp;"_"&amp;SourceRelations[[#This Row],[Relationship]]</f>
        <v>Resource_Application Service_Association</v>
      </c>
      <c r="C10609" t="s">
        <v>33</v>
      </c>
      <c r="D10609" t="s">
        <v>99</v>
      </c>
      <c r="E10609" t="s">
        <v>7</v>
      </c>
      <c r="F10609" s="1" t="str">
        <f>VLOOKUP(SourceRelations[[#This Row],[Relationship]],Coding[],2, FALSE)</f>
        <v>o</v>
      </c>
    </row>
    <row r="10610" spans="2:6" x14ac:dyDescent="0.2">
      <c r="B10610" s="1" t="str">
        <f>SourceRelations[[#This Row],[From]]&amp;"_"&amp;SourceRelations[[#This Row],[To]]&amp;"_"&amp;SourceRelations[[#This Row],[Relationship]]</f>
        <v>Resource_Artifact_Association</v>
      </c>
      <c r="C10610" t="s">
        <v>33</v>
      </c>
      <c r="D10610" t="s">
        <v>48</v>
      </c>
      <c r="E10610" t="s">
        <v>7</v>
      </c>
      <c r="F10610" s="1" t="str">
        <f>VLOOKUP(SourceRelations[[#This Row],[Relationship]],Coding[],2, FALSE)</f>
        <v>o</v>
      </c>
    </row>
    <row r="10611" spans="2:6" x14ac:dyDescent="0.2">
      <c r="B10611" s="1" t="str">
        <f>SourceRelations[[#This Row],[From]]&amp;"_"&amp;SourceRelations[[#This Row],[To]]&amp;"_"&amp;SourceRelations[[#This Row],[Relationship]]</f>
        <v>Resource_Assessment_Association</v>
      </c>
      <c r="C10611" t="s">
        <v>33</v>
      </c>
      <c r="D10611" t="s">
        <v>3</v>
      </c>
      <c r="E10611" t="s">
        <v>7</v>
      </c>
      <c r="F10611" s="1" t="str">
        <f>VLOOKUP(SourceRelations[[#This Row],[Relationship]],Coding[],2, FALSE)</f>
        <v>o</v>
      </c>
    </row>
    <row r="10612" spans="2:6" x14ac:dyDescent="0.2">
      <c r="B10612" s="1" t="str">
        <f>SourceRelations[[#This Row],[From]]&amp;"_"&amp;SourceRelations[[#This Row],[To]]&amp;"_"&amp;SourceRelations[[#This Row],[Relationship]]</f>
        <v>Resource_Assessment_Influence</v>
      </c>
      <c r="C10612" t="s">
        <v>33</v>
      </c>
      <c r="D10612" t="s">
        <v>3</v>
      </c>
      <c r="E10612" t="s">
        <v>6</v>
      </c>
      <c r="F10612" s="1" t="str">
        <f>VLOOKUP(SourceRelations[[#This Row],[Relationship]],Coding[],2, FALSE)</f>
        <v>n</v>
      </c>
    </row>
    <row r="10613" spans="2:6" x14ac:dyDescent="0.2">
      <c r="B10613" s="1" t="str">
        <f>SourceRelations[[#This Row],[From]]&amp;"_"&amp;SourceRelations[[#This Row],[To]]&amp;"_"&amp;SourceRelations[[#This Row],[Relationship]]</f>
        <v>Resource_Assignment_Association</v>
      </c>
      <c r="C10613" t="s">
        <v>33</v>
      </c>
      <c r="D10613" t="s">
        <v>19</v>
      </c>
      <c r="E10613" t="s">
        <v>7</v>
      </c>
      <c r="F10613" s="1" t="str">
        <f>VLOOKUP(SourceRelations[[#This Row],[Relationship]],Coding[],2, FALSE)</f>
        <v>o</v>
      </c>
    </row>
    <row r="10614" spans="2:6" x14ac:dyDescent="0.2">
      <c r="B10614" s="1" t="str">
        <f>SourceRelations[[#This Row],[From]]&amp;"_"&amp;SourceRelations[[#This Row],[To]]&amp;"_"&amp;SourceRelations[[#This Row],[Relationship]]</f>
        <v>Resource_Association_Association</v>
      </c>
      <c r="C10614" t="s">
        <v>33</v>
      </c>
      <c r="D10614" t="s">
        <v>7</v>
      </c>
      <c r="E10614" t="s">
        <v>7</v>
      </c>
      <c r="F10614" s="1" t="str">
        <f>VLOOKUP(SourceRelations[[#This Row],[Relationship]],Coding[],2, FALSE)</f>
        <v>o</v>
      </c>
    </row>
    <row r="10615" spans="2:6" x14ac:dyDescent="0.2">
      <c r="B10615" s="1" t="str">
        <f>SourceRelations[[#This Row],[From]]&amp;"_"&amp;SourceRelations[[#This Row],[To]]&amp;"_"&amp;SourceRelations[[#This Row],[Relationship]]</f>
        <v>Resource_Business Actor_Association</v>
      </c>
      <c r="C10615" t="s">
        <v>33</v>
      </c>
      <c r="D10615" t="s">
        <v>41</v>
      </c>
      <c r="E10615" t="s">
        <v>7</v>
      </c>
      <c r="F10615" s="1" t="str">
        <f>VLOOKUP(SourceRelations[[#This Row],[Relationship]],Coding[],2, FALSE)</f>
        <v>o</v>
      </c>
    </row>
    <row r="10616" spans="2:6" x14ac:dyDescent="0.2">
      <c r="B10616" s="1" t="str">
        <f>SourceRelations[[#This Row],[From]]&amp;"_"&amp;SourceRelations[[#This Row],[To]]&amp;"_"&amp;SourceRelations[[#This Row],[Relationship]]</f>
        <v>Resource_Business Collaboration_Association</v>
      </c>
      <c r="C10616" t="s">
        <v>33</v>
      </c>
      <c r="D10616" t="s">
        <v>57</v>
      </c>
      <c r="E10616" t="s">
        <v>7</v>
      </c>
      <c r="F10616" s="1" t="str">
        <f>VLOOKUP(SourceRelations[[#This Row],[Relationship]],Coding[],2, FALSE)</f>
        <v>o</v>
      </c>
    </row>
    <row r="10617" spans="2:6" x14ac:dyDescent="0.2">
      <c r="B10617" s="1" t="str">
        <f>SourceRelations[[#This Row],[From]]&amp;"_"&amp;SourceRelations[[#This Row],[To]]&amp;"_"&amp;SourceRelations[[#This Row],[Relationship]]</f>
        <v>Resource_Business Event_Association</v>
      </c>
      <c r="C10617" t="s">
        <v>33</v>
      </c>
      <c r="D10617" t="s">
        <v>55</v>
      </c>
      <c r="E10617" t="s">
        <v>7</v>
      </c>
      <c r="F10617" s="1" t="str">
        <f>VLOOKUP(SourceRelations[[#This Row],[Relationship]],Coding[],2, FALSE)</f>
        <v>o</v>
      </c>
    </row>
    <row r="10618" spans="2:6" x14ac:dyDescent="0.2">
      <c r="B10618" s="1" t="str">
        <f>SourceRelations[[#This Row],[From]]&amp;"_"&amp;SourceRelations[[#This Row],[To]]&amp;"_"&amp;SourceRelations[[#This Row],[Relationship]]</f>
        <v>Resource_Business Function_Association</v>
      </c>
      <c r="C10618" t="s">
        <v>33</v>
      </c>
      <c r="D10618" t="s">
        <v>36</v>
      </c>
      <c r="E10618" t="s">
        <v>7</v>
      </c>
      <c r="F10618" s="1" t="str">
        <f>VLOOKUP(SourceRelations[[#This Row],[Relationship]],Coding[],2, FALSE)</f>
        <v>o</v>
      </c>
    </row>
    <row r="10619" spans="2:6" x14ac:dyDescent="0.2">
      <c r="B10619" s="1" t="str">
        <f>SourceRelations[[#This Row],[From]]&amp;"_"&amp;SourceRelations[[#This Row],[To]]&amp;"_"&amp;SourceRelations[[#This Row],[Relationship]]</f>
        <v>Resource_Business Interaction_Association</v>
      </c>
      <c r="C10619" t="s">
        <v>33</v>
      </c>
      <c r="D10619" t="s">
        <v>37</v>
      </c>
      <c r="E10619" t="s">
        <v>7</v>
      </c>
      <c r="F10619" s="1" t="str">
        <f>VLOOKUP(SourceRelations[[#This Row],[Relationship]],Coding[],2, FALSE)</f>
        <v>o</v>
      </c>
    </row>
    <row r="10620" spans="2:6" x14ac:dyDescent="0.2">
      <c r="B10620" s="1" t="str">
        <f>SourceRelations[[#This Row],[From]]&amp;"_"&amp;SourceRelations[[#This Row],[To]]&amp;"_"&amp;SourceRelations[[#This Row],[Relationship]]</f>
        <v>Resource_Business Interface_Association</v>
      </c>
      <c r="C10620" t="s">
        <v>33</v>
      </c>
      <c r="D10620" t="s">
        <v>40</v>
      </c>
      <c r="E10620" t="s">
        <v>7</v>
      </c>
      <c r="F10620" s="1" t="str">
        <f>VLOOKUP(SourceRelations[[#This Row],[Relationship]],Coding[],2, FALSE)</f>
        <v>o</v>
      </c>
    </row>
    <row r="10621" spans="2:6" x14ac:dyDescent="0.2">
      <c r="B10621" s="1" t="str">
        <f>SourceRelations[[#This Row],[From]]&amp;"_"&amp;SourceRelations[[#This Row],[To]]&amp;"_"&amp;SourceRelations[[#This Row],[Relationship]]</f>
        <v>Resource_Business Object_Association</v>
      </c>
      <c r="C10621" t="s">
        <v>33</v>
      </c>
      <c r="D10621" t="s">
        <v>58</v>
      </c>
      <c r="E10621" t="s">
        <v>7</v>
      </c>
      <c r="F10621" s="1" t="str">
        <f>VLOOKUP(SourceRelations[[#This Row],[Relationship]],Coding[],2, FALSE)</f>
        <v>o</v>
      </c>
    </row>
    <row r="10622" spans="2:6" x14ac:dyDescent="0.2">
      <c r="B10622" s="1" t="str">
        <f>SourceRelations[[#This Row],[From]]&amp;"_"&amp;SourceRelations[[#This Row],[To]]&amp;"_"&amp;SourceRelations[[#This Row],[Relationship]]</f>
        <v>Resource_Business Process_Association</v>
      </c>
      <c r="C10622" t="s">
        <v>33</v>
      </c>
      <c r="D10622" t="s">
        <v>38</v>
      </c>
      <c r="E10622" t="s">
        <v>7</v>
      </c>
      <c r="F10622" s="1" t="str">
        <f>VLOOKUP(SourceRelations[[#This Row],[Relationship]],Coding[],2, FALSE)</f>
        <v>o</v>
      </c>
    </row>
    <row r="10623" spans="2:6" x14ac:dyDescent="0.2">
      <c r="B10623" s="1" t="str">
        <f>SourceRelations[[#This Row],[From]]&amp;"_"&amp;SourceRelations[[#This Row],[To]]&amp;"_"&amp;SourceRelations[[#This Row],[Relationship]]</f>
        <v>Resource_Business Role_Association</v>
      </c>
      <c r="C10623" t="s">
        <v>33</v>
      </c>
      <c r="D10623" t="s">
        <v>42</v>
      </c>
      <c r="E10623" t="s">
        <v>7</v>
      </c>
      <c r="F10623" s="1" t="str">
        <f>VLOOKUP(SourceRelations[[#This Row],[Relationship]],Coding[],2, FALSE)</f>
        <v>o</v>
      </c>
    </row>
    <row r="10624" spans="2:6" x14ac:dyDescent="0.2">
      <c r="B10624" s="1" t="str">
        <f>SourceRelations[[#This Row],[From]]&amp;"_"&amp;SourceRelations[[#This Row],[To]]&amp;"_"&amp;SourceRelations[[#This Row],[Relationship]]</f>
        <v>Resource_Business Service_Association</v>
      </c>
      <c r="C10624" t="s">
        <v>33</v>
      </c>
      <c r="D10624" t="s">
        <v>44</v>
      </c>
      <c r="E10624" t="s">
        <v>7</v>
      </c>
      <c r="F10624" s="1" t="str">
        <f>VLOOKUP(SourceRelations[[#This Row],[Relationship]],Coding[],2, FALSE)</f>
        <v>o</v>
      </c>
    </row>
    <row r="10625" spans="2:6" x14ac:dyDescent="0.2">
      <c r="B10625" s="1" t="str">
        <f>SourceRelations[[#This Row],[From]]&amp;"_"&amp;SourceRelations[[#This Row],[To]]&amp;"_"&amp;SourceRelations[[#This Row],[Relationship]]</f>
        <v>Resource_Capability_Assignment</v>
      </c>
      <c r="C10625" t="s">
        <v>33</v>
      </c>
      <c r="D10625" t="s">
        <v>39</v>
      </c>
      <c r="E10625" t="s">
        <v>19</v>
      </c>
      <c r="F10625" s="1" t="str">
        <f>VLOOKUP(SourceRelations[[#This Row],[Relationship]],Coding[],2, FALSE)</f>
        <v>i</v>
      </c>
    </row>
    <row r="10626" spans="2:6" x14ac:dyDescent="0.2">
      <c r="B10626" s="1" t="str">
        <f>SourceRelations[[#This Row],[From]]&amp;"_"&amp;SourceRelations[[#This Row],[To]]&amp;"_"&amp;SourceRelations[[#This Row],[Relationship]]</f>
        <v>Resource_Capability_Association</v>
      </c>
      <c r="C10626" t="s">
        <v>33</v>
      </c>
      <c r="D10626" t="s">
        <v>39</v>
      </c>
      <c r="E10626" t="s">
        <v>7</v>
      </c>
      <c r="F10626" s="1" t="str">
        <f>VLOOKUP(SourceRelations[[#This Row],[Relationship]],Coding[],2, FALSE)</f>
        <v>o</v>
      </c>
    </row>
    <row r="10627" spans="2:6" x14ac:dyDescent="0.2">
      <c r="B10627" s="1" t="str">
        <f>SourceRelations[[#This Row],[From]]&amp;"_"&amp;SourceRelations[[#This Row],[To]]&amp;"_"&amp;SourceRelations[[#This Row],[Relationship]]</f>
        <v>Resource_Capability_Flow</v>
      </c>
      <c r="C10627" t="s">
        <v>33</v>
      </c>
      <c r="D10627" t="s">
        <v>39</v>
      </c>
      <c r="E10627" t="s">
        <v>16</v>
      </c>
      <c r="F10627" s="1" t="str">
        <f>VLOOKUP(SourceRelations[[#This Row],[Relationship]],Coding[],2, FALSE)</f>
        <v>f</v>
      </c>
    </row>
    <row r="10628" spans="2:6" x14ac:dyDescent="0.2">
      <c r="B10628" s="1" t="str">
        <f>SourceRelations[[#This Row],[From]]&amp;"_"&amp;SourceRelations[[#This Row],[To]]&amp;"_"&amp;SourceRelations[[#This Row],[Relationship]]</f>
        <v>Resource_Capability_Serving</v>
      </c>
      <c r="C10628" t="s">
        <v>33</v>
      </c>
      <c r="D10628" t="s">
        <v>39</v>
      </c>
      <c r="E10628" t="s">
        <v>27</v>
      </c>
      <c r="F10628" s="1" t="str">
        <f>VLOOKUP(SourceRelations[[#This Row],[Relationship]],Coding[],2, FALSE)</f>
        <v>v</v>
      </c>
    </row>
    <row r="10629" spans="2:6" x14ac:dyDescent="0.2">
      <c r="B10629" s="1" t="str">
        <f>SourceRelations[[#This Row],[From]]&amp;"_"&amp;SourceRelations[[#This Row],[To]]&amp;"_"&amp;SourceRelations[[#This Row],[Relationship]]</f>
        <v>Resource_Capability_Triggering</v>
      </c>
      <c r="C10629" t="s">
        <v>33</v>
      </c>
      <c r="D10629" t="s">
        <v>39</v>
      </c>
      <c r="E10629" t="s">
        <v>26</v>
      </c>
      <c r="F10629" s="1" t="str">
        <f>VLOOKUP(SourceRelations[[#This Row],[Relationship]],Coding[],2, FALSE)</f>
        <v>t</v>
      </c>
    </row>
    <row r="10630" spans="2:6" x14ac:dyDescent="0.2">
      <c r="B10630" s="1" t="str">
        <f>SourceRelations[[#This Row],[From]]&amp;"_"&amp;SourceRelations[[#This Row],[To]]&amp;"_"&amp;SourceRelations[[#This Row],[Relationship]]</f>
        <v>Resource_Communication Network_Association</v>
      </c>
      <c r="C10630" t="s">
        <v>33</v>
      </c>
      <c r="D10630" t="s">
        <v>63</v>
      </c>
      <c r="E10630" t="s">
        <v>7</v>
      </c>
      <c r="F10630" s="1" t="str">
        <f>VLOOKUP(SourceRelations[[#This Row],[Relationship]],Coding[],2, FALSE)</f>
        <v>o</v>
      </c>
    </row>
    <row r="10631" spans="2:6" x14ac:dyDescent="0.2">
      <c r="B10631" s="1" t="str">
        <f>SourceRelations[[#This Row],[From]]&amp;"_"&amp;SourceRelations[[#This Row],[To]]&amp;"_"&amp;SourceRelations[[#This Row],[Relationship]]</f>
        <v>Resource_Composition_Association</v>
      </c>
      <c r="C10631" t="s">
        <v>33</v>
      </c>
      <c r="D10631" t="s">
        <v>4</v>
      </c>
      <c r="E10631" t="s">
        <v>7</v>
      </c>
      <c r="F10631" s="1" t="str">
        <f>VLOOKUP(SourceRelations[[#This Row],[Relationship]],Coding[],2, FALSE)</f>
        <v>o</v>
      </c>
    </row>
    <row r="10632" spans="2:6" x14ac:dyDescent="0.2">
      <c r="B10632" s="1" t="str">
        <f>SourceRelations[[#This Row],[From]]&amp;"_"&amp;SourceRelations[[#This Row],[To]]&amp;"_"&amp;SourceRelations[[#This Row],[Relationship]]</f>
        <v>Resource_Constraint_Association</v>
      </c>
      <c r="C10632" t="s">
        <v>33</v>
      </c>
      <c r="D10632" t="s">
        <v>9</v>
      </c>
      <c r="E10632" t="s">
        <v>7</v>
      </c>
      <c r="F10632" s="1" t="str">
        <f>VLOOKUP(SourceRelations[[#This Row],[Relationship]],Coding[],2, FALSE)</f>
        <v>o</v>
      </c>
    </row>
    <row r="10633" spans="2:6" x14ac:dyDescent="0.2">
      <c r="B10633" s="1" t="str">
        <f>SourceRelations[[#This Row],[From]]&amp;"_"&amp;SourceRelations[[#This Row],[To]]&amp;"_"&amp;SourceRelations[[#This Row],[Relationship]]</f>
        <v>Resource_Constraint_Influence</v>
      </c>
      <c r="C10633" t="s">
        <v>33</v>
      </c>
      <c r="D10633" t="s">
        <v>9</v>
      </c>
      <c r="E10633" t="s">
        <v>6</v>
      </c>
      <c r="F10633" s="1" t="str">
        <f>VLOOKUP(SourceRelations[[#This Row],[Relationship]],Coding[],2, FALSE)</f>
        <v>n</v>
      </c>
    </row>
    <row r="10634" spans="2:6" x14ac:dyDescent="0.2">
      <c r="B10634" s="1" t="str">
        <f>SourceRelations[[#This Row],[From]]&amp;"_"&amp;SourceRelations[[#This Row],[To]]&amp;"_"&amp;SourceRelations[[#This Row],[Relationship]]</f>
        <v>Resource_Constraint_Realization</v>
      </c>
      <c r="C10634" t="s">
        <v>33</v>
      </c>
      <c r="D10634" t="s">
        <v>9</v>
      </c>
      <c r="E10634" t="s">
        <v>23</v>
      </c>
      <c r="F10634" s="1" t="str">
        <f>VLOOKUP(SourceRelations[[#This Row],[Relationship]],Coding[],2, FALSE)</f>
        <v>r</v>
      </c>
    </row>
    <row r="10635" spans="2:6" x14ac:dyDescent="0.2">
      <c r="B10635" s="1" t="str">
        <f>SourceRelations[[#This Row],[From]]&amp;"_"&amp;SourceRelations[[#This Row],[To]]&amp;"_"&amp;SourceRelations[[#This Row],[Relationship]]</f>
        <v>Resource_Contract_Association</v>
      </c>
      <c r="C10635" t="s">
        <v>33</v>
      </c>
      <c r="D10635" t="s">
        <v>67</v>
      </c>
      <c r="E10635" t="s">
        <v>7</v>
      </c>
      <c r="F10635" s="1" t="str">
        <f>VLOOKUP(SourceRelations[[#This Row],[Relationship]],Coding[],2, FALSE)</f>
        <v>o</v>
      </c>
    </row>
    <row r="10636" spans="2:6" x14ac:dyDescent="0.2">
      <c r="B10636" s="1" t="str">
        <f>SourceRelations[[#This Row],[From]]&amp;"_"&amp;SourceRelations[[#This Row],[To]]&amp;"_"&amp;SourceRelations[[#This Row],[Relationship]]</f>
        <v>Resource_Course of Action_Association</v>
      </c>
      <c r="C10636" t="s">
        <v>33</v>
      </c>
      <c r="D10636" t="s">
        <v>100</v>
      </c>
      <c r="E10636" t="s">
        <v>7</v>
      </c>
      <c r="F10636" s="1" t="str">
        <f>VLOOKUP(SourceRelations[[#This Row],[Relationship]],Coding[],2, FALSE)</f>
        <v>o</v>
      </c>
    </row>
    <row r="10637" spans="2:6" x14ac:dyDescent="0.2">
      <c r="B10637" s="1" t="str">
        <f>SourceRelations[[#This Row],[From]]&amp;"_"&amp;SourceRelations[[#This Row],[To]]&amp;"_"&amp;SourceRelations[[#This Row],[Relationship]]</f>
        <v>Resource_Course of Action_Flow</v>
      </c>
      <c r="C10637" t="s">
        <v>33</v>
      </c>
      <c r="D10637" t="s">
        <v>100</v>
      </c>
      <c r="E10637" t="s">
        <v>16</v>
      </c>
      <c r="F10637" s="1" t="str">
        <f>VLOOKUP(SourceRelations[[#This Row],[Relationship]],Coding[],2, FALSE)</f>
        <v>f</v>
      </c>
    </row>
    <row r="10638" spans="2:6" x14ac:dyDescent="0.2">
      <c r="B10638" s="1" t="str">
        <f>SourceRelations[[#This Row],[From]]&amp;"_"&amp;SourceRelations[[#This Row],[To]]&amp;"_"&amp;SourceRelations[[#This Row],[Relationship]]</f>
        <v>Resource_Course of Action_Realization</v>
      </c>
      <c r="C10638" t="s">
        <v>33</v>
      </c>
      <c r="D10638" t="s">
        <v>100</v>
      </c>
      <c r="E10638" t="s">
        <v>23</v>
      </c>
      <c r="F10638" s="1" t="str">
        <f>VLOOKUP(SourceRelations[[#This Row],[Relationship]],Coding[],2, FALSE)</f>
        <v>r</v>
      </c>
    </row>
    <row r="10639" spans="2:6" x14ac:dyDescent="0.2">
      <c r="B10639" s="1" t="str">
        <f>SourceRelations[[#This Row],[From]]&amp;"_"&amp;SourceRelations[[#This Row],[To]]&amp;"_"&amp;SourceRelations[[#This Row],[Relationship]]</f>
        <v>Resource_Course of Action_Serving</v>
      </c>
      <c r="C10639" t="s">
        <v>33</v>
      </c>
      <c r="D10639" t="s">
        <v>100</v>
      </c>
      <c r="E10639" t="s">
        <v>27</v>
      </c>
      <c r="F10639" s="1" t="str">
        <f>VLOOKUP(SourceRelations[[#This Row],[Relationship]],Coding[],2, FALSE)</f>
        <v>v</v>
      </c>
    </row>
    <row r="10640" spans="2:6" x14ac:dyDescent="0.2">
      <c r="B10640" s="1" t="str">
        <f>SourceRelations[[#This Row],[From]]&amp;"_"&amp;SourceRelations[[#This Row],[To]]&amp;"_"&amp;SourceRelations[[#This Row],[Relationship]]</f>
        <v>Resource_Course of Action_Triggering</v>
      </c>
      <c r="C10640" t="s">
        <v>33</v>
      </c>
      <c r="D10640" t="s">
        <v>100</v>
      </c>
      <c r="E10640" t="s">
        <v>26</v>
      </c>
      <c r="F10640" s="1" t="str">
        <f>VLOOKUP(SourceRelations[[#This Row],[Relationship]],Coding[],2, FALSE)</f>
        <v>t</v>
      </c>
    </row>
    <row r="10641" spans="2:6" x14ac:dyDescent="0.2">
      <c r="B10641" s="1" t="str">
        <f>SourceRelations[[#This Row],[From]]&amp;"_"&amp;SourceRelations[[#This Row],[To]]&amp;"_"&amp;SourceRelations[[#This Row],[Relationship]]</f>
        <v>Resource_Data Object_Association</v>
      </c>
      <c r="C10641" t="s">
        <v>33</v>
      </c>
      <c r="D10641" t="s">
        <v>34</v>
      </c>
      <c r="E10641" t="s">
        <v>7</v>
      </c>
      <c r="F10641" s="1" t="str">
        <f>VLOOKUP(SourceRelations[[#This Row],[Relationship]],Coding[],2, FALSE)</f>
        <v>o</v>
      </c>
    </row>
    <row r="10642" spans="2:6" x14ac:dyDescent="0.2">
      <c r="B10642" s="1" t="str">
        <f>SourceRelations[[#This Row],[From]]&amp;"_"&amp;SourceRelations[[#This Row],[To]]&amp;"_"&amp;SourceRelations[[#This Row],[Relationship]]</f>
        <v>Resource_Deliverable_Association</v>
      </c>
      <c r="C10642" t="s">
        <v>33</v>
      </c>
      <c r="D10642" t="s">
        <v>68</v>
      </c>
      <c r="E10642" t="s">
        <v>7</v>
      </c>
      <c r="F10642" s="1" t="str">
        <f>VLOOKUP(SourceRelations[[#This Row],[Relationship]],Coding[],2, FALSE)</f>
        <v>o</v>
      </c>
    </row>
    <row r="10643" spans="2:6" x14ac:dyDescent="0.2">
      <c r="B10643" s="1" t="str">
        <f>SourceRelations[[#This Row],[From]]&amp;"_"&amp;SourceRelations[[#This Row],[To]]&amp;"_"&amp;SourceRelations[[#This Row],[Relationship]]</f>
        <v>Resource_Device_Association</v>
      </c>
      <c r="C10643" t="s">
        <v>33</v>
      </c>
      <c r="D10643" t="s">
        <v>64</v>
      </c>
      <c r="E10643" t="s">
        <v>7</v>
      </c>
      <c r="F10643" s="1" t="str">
        <f>VLOOKUP(SourceRelations[[#This Row],[Relationship]],Coding[],2, FALSE)</f>
        <v>o</v>
      </c>
    </row>
    <row r="10644" spans="2:6" x14ac:dyDescent="0.2">
      <c r="B10644" s="1" t="str">
        <f>SourceRelations[[#This Row],[From]]&amp;"_"&amp;SourceRelations[[#This Row],[To]]&amp;"_"&amp;SourceRelations[[#This Row],[Relationship]]</f>
        <v>Resource_Distribution Network_Association</v>
      </c>
      <c r="C10644" t="s">
        <v>33</v>
      </c>
      <c r="D10644" t="s">
        <v>69</v>
      </c>
      <c r="E10644" t="s">
        <v>7</v>
      </c>
      <c r="F10644" s="1" t="str">
        <f>VLOOKUP(SourceRelations[[#This Row],[Relationship]],Coding[],2, FALSE)</f>
        <v>o</v>
      </c>
    </row>
    <row r="10645" spans="2:6" x14ac:dyDescent="0.2">
      <c r="B10645" s="1" t="str">
        <f>SourceRelations[[#This Row],[From]]&amp;"_"&amp;SourceRelations[[#This Row],[To]]&amp;"_"&amp;SourceRelations[[#This Row],[Relationship]]</f>
        <v>Resource_Driver_Association</v>
      </c>
      <c r="C10645" t="s">
        <v>33</v>
      </c>
      <c r="D10645" t="s">
        <v>50</v>
      </c>
      <c r="E10645" t="s">
        <v>7</v>
      </c>
      <c r="F10645" s="1" t="str">
        <f>VLOOKUP(SourceRelations[[#This Row],[Relationship]],Coding[],2, FALSE)</f>
        <v>o</v>
      </c>
    </row>
    <row r="10646" spans="2:6" x14ac:dyDescent="0.2">
      <c r="B10646" s="1" t="str">
        <f>SourceRelations[[#This Row],[From]]&amp;"_"&amp;SourceRelations[[#This Row],[To]]&amp;"_"&amp;SourceRelations[[#This Row],[Relationship]]</f>
        <v>Resource_Driver_Influence</v>
      </c>
      <c r="C10646" t="s">
        <v>33</v>
      </c>
      <c r="D10646" t="s">
        <v>50</v>
      </c>
      <c r="E10646" t="s">
        <v>6</v>
      </c>
      <c r="F10646" s="1" t="str">
        <f>VLOOKUP(SourceRelations[[#This Row],[Relationship]],Coding[],2, FALSE)</f>
        <v>n</v>
      </c>
    </row>
    <row r="10647" spans="2:6" x14ac:dyDescent="0.2">
      <c r="B10647" s="1" t="str">
        <f>SourceRelations[[#This Row],[From]]&amp;"_"&amp;SourceRelations[[#This Row],[To]]&amp;"_"&amp;SourceRelations[[#This Row],[Relationship]]</f>
        <v>Resource_Equipment_Association</v>
      </c>
      <c r="C10647" t="s">
        <v>33</v>
      </c>
      <c r="D10647" t="s">
        <v>70</v>
      </c>
      <c r="E10647" t="s">
        <v>7</v>
      </c>
      <c r="F10647" s="1" t="str">
        <f>VLOOKUP(SourceRelations[[#This Row],[Relationship]],Coding[],2, FALSE)</f>
        <v>o</v>
      </c>
    </row>
    <row r="10648" spans="2:6" x14ac:dyDescent="0.2">
      <c r="B10648" s="1" t="str">
        <f>SourceRelations[[#This Row],[From]]&amp;"_"&amp;SourceRelations[[#This Row],[To]]&amp;"_"&amp;SourceRelations[[#This Row],[Relationship]]</f>
        <v>Resource_Facility_Association</v>
      </c>
      <c r="C10648" t="s">
        <v>33</v>
      </c>
      <c r="D10648" t="s">
        <v>71</v>
      </c>
      <c r="E10648" t="s">
        <v>7</v>
      </c>
      <c r="F10648" s="1" t="str">
        <f>VLOOKUP(SourceRelations[[#This Row],[Relationship]],Coding[],2, FALSE)</f>
        <v>o</v>
      </c>
    </row>
    <row r="10649" spans="2:6" x14ac:dyDescent="0.2">
      <c r="B10649" s="1" t="str">
        <f>SourceRelations[[#This Row],[From]]&amp;"_"&amp;SourceRelations[[#This Row],[To]]&amp;"_"&amp;SourceRelations[[#This Row],[Relationship]]</f>
        <v>Resource_Flow_Association</v>
      </c>
      <c r="C10649" t="s">
        <v>33</v>
      </c>
      <c r="D10649" t="s">
        <v>16</v>
      </c>
      <c r="E10649" t="s">
        <v>7</v>
      </c>
      <c r="F10649" s="1" t="str">
        <f>VLOOKUP(SourceRelations[[#This Row],[Relationship]],Coding[],2, FALSE)</f>
        <v>o</v>
      </c>
    </row>
    <row r="10650" spans="2:6" x14ac:dyDescent="0.2">
      <c r="B10650" s="1" t="str">
        <f>SourceRelations[[#This Row],[From]]&amp;"_"&amp;SourceRelations[[#This Row],[To]]&amp;"_"&amp;SourceRelations[[#This Row],[Relationship]]</f>
        <v>Resource_Gap_Association</v>
      </c>
      <c r="C10650" t="s">
        <v>33</v>
      </c>
      <c r="D10650" t="s">
        <v>32</v>
      </c>
      <c r="E10650" t="s">
        <v>7</v>
      </c>
      <c r="F10650" s="1" t="str">
        <f>VLOOKUP(SourceRelations[[#This Row],[Relationship]],Coding[],2, FALSE)</f>
        <v>o</v>
      </c>
    </row>
    <row r="10651" spans="2:6" x14ac:dyDescent="0.2">
      <c r="B10651" s="1" t="str">
        <f>SourceRelations[[#This Row],[From]]&amp;"_"&amp;SourceRelations[[#This Row],[To]]&amp;"_"&amp;SourceRelations[[#This Row],[Relationship]]</f>
        <v>Resource_Goal_Association</v>
      </c>
      <c r="C10651" t="s">
        <v>33</v>
      </c>
      <c r="D10651" t="s">
        <v>51</v>
      </c>
      <c r="E10651" t="s">
        <v>7</v>
      </c>
      <c r="F10651" s="1" t="str">
        <f>VLOOKUP(SourceRelations[[#This Row],[Relationship]],Coding[],2, FALSE)</f>
        <v>o</v>
      </c>
    </row>
    <row r="10652" spans="2:6" x14ac:dyDescent="0.2">
      <c r="B10652" s="1" t="str">
        <f>SourceRelations[[#This Row],[From]]&amp;"_"&amp;SourceRelations[[#This Row],[To]]&amp;"_"&amp;SourceRelations[[#This Row],[Relationship]]</f>
        <v>Resource_Goal_Influence</v>
      </c>
      <c r="C10652" t="s">
        <v>33</v>
      </c>
      <c r="D10652" t="s">
        <v>51</v>
      </c>
      <c r="E10652" t="s">
        <v>6</v>
      </c>
      <c r="F10652" s="1" t="str">
        <f>VLOOKUP(SourceRelations[[#This Row],[Relationship]],Coding[],2, FALSE)</f>
        <v>n</v>
      </c>
    </row>
    <row r="10653" spans="2:6" x14ac:dyDescent="0.2">
      <c r="B10653" s="1" t="str">
        <f>SourceRelations[[#This Row],[From]]&amp;"_"&amp;SourceRelations[[#This Row],[To]]&amp;"_"&amp;SourceRelations[[#This Row],[Relationship]]</f>
        <v>Resource_Goal_Realization</v>
      </c>
      <c r="C10653" t="s">
        <v>33</v>
      </c>
      <c r="D10653" t="s">
        <v>51</v>
      </c>
      <c r="E10653" t="s">
        <v>23</v>
      </c>
      <c r="F10653" s="1" t="str">
        <f>VLOOKUP(SourceRelations[[#This Row],[Relationship]],Coding[],2, FALSE)</f>
        <v>r</v>
      </c>
    </row>
    <row r="10654" spans="2:6" x14ac:dyDescent="0.2">
      <c r="B10654" s="1" t="str">
        <f>SourceRelations[[#This Row],[From]]&amp;"_"&amp;SourceRelations[[#This Row],[To]]&amp;"_"&amp;SourceRelations[[#This Row],[Relationship]]</f>
        <v>Resource_Grouping_Aggregation</v>
      </c>
      <c r="C10654" t="s">
        <v>33</v>
      </c>
      <c r="D10654" t="s">
        <v>79</v>
      </c>
      <c r="E10654" t="s">
        <v>5</v>
      </c>
      <c r="F10654" s="1" t="str">
        <f>VLOOKUP(SourceRelations[[#This Row],[Relationship]],Coding[],2, FALSE)</f>
        <v>g</v>
      </c>
    </row>
    <row r="10655" spans="2:6" x14ac:dyDescent="0.2">
      <c r="B10655" s="1" t="str">
        <f>SourceRelations[[#This Row],[From]]&amp;"_"&amp;SourceRelations[[#This Row],[To]]&amp;"_"&amp;SourceRelations[[#This Row],[Relationship]]</f>
        <v>Resource_Grouping_Assignment</v>
      </c>
      <c r="C10655" t="s">
        <v>33</v>
      </c>
      <c r="D10655" t="s">
        <v>79</v>
      </c>
      <c r="E10655" t="s">
        <v>19</v>
      </c>
      <c r="F10655" s="1" t="str">
        <f>VLOOKUP(SourceRelations[[#This Row],[Relationship]],Coding[],2, FALSE)</f>
        <v>i</v>
      </c>
    </row>
    <row r="10656" spans="2:6" x14ac:dyDescent="0.2">
      <c r="B10656" s="1" t="str">
        <f>SourceRelations[[#This Row],[From]]&amp;"_"&amp;SourceRelations[[#This Row],[To]]&amp;"_"&amp;SourceRelations[[#This Row],[Relationship]]</f>
        <v>Resource_Grouping_Association</v>
      </c>
      <c r="C10656" t="s">
        <v>33</v>
      </c>
      <c r="D10656" t="s">
        <v>79</v>
      </c>
      <c r="E10656" t="s">
        <v>7</v>
      </c>
      <c r="F10656" s="1" t="str">
        <f>VLOOKUP(SourceRelations[[#This Row],[Relationship]],Coding[],2, FALSE)</f>
        <v>o</v>
      </c>
    </row>
    <row r="10657" spans="2:6" x14ac:dyDescent="0.2">
      <c r="B10657" s="1" t="str">
        <f>SourceRelations[[#This Row],[From]]&amp;"_"&amp;SourceRelations[[#This Row],[To]]&amp;"_"&amp;SourceRelations[[#This Row],[Relationship]]</f>
        <v>Resource_Grouping_Composition</v>
      </c>
      <c r="C10657" t="s">
        <v>33</v>
      </c>
      <c r="D10657" t="s">
        <v>79</v>
      </c>
      <c r="E10657" t="s">
        <v>4</v>
      </c>
      <c r="F10657" s="1" t="str">
        <f>VLOOKUP(SourceRelations[[#This Row],[Relationship]],Coding[],2, FALSE)</f>
        <v>c</v>
      </c>
    </row>
    <row r="10658" spans="2:6" x14ac:dyDescent="0.2">
      <c r="B10658" s="1" t="str">
        <f>SourceRelations[[#This Row],[From]]&amp;"_"&amp;SourceRelations[[#This Row],[To]]&amp;"_"&amp;SourceRelations[[#This Row],[Relationship]]</f>
        <v>Resource_Grouping_Flow</v>
      </c>
      <c r="C10658" t="s">
        <v>33</v>
      </c>
      <c r="D10658" t="s">
        <v>79</v>
      </c>
      <c r="E10658" t="s">
        <v>16</v>
      </c>
      <c r="F10658" s="1" t="str">
        <f>VLOOKUP(SourceRelations[[#This Row],[Relationship]],Coding[],2, FALSE)</f>
        <v>f</v>
      </c>
    </row>
    <row r="10659" spans="2:6" x14ac:dyDescent="0.2">
      <c r="B10659" s="1" t="str">
        <f>SourceRelations[[#This Row],[From]]&amp;"_"&amp;SourceRelations[[#This Row],[To]]&amp;"_"&amp;SourceRelations[[#This Row],[Relationship]]</f>
        <v>Resource_Grouping_Influence</v>
      </c>
      <c r="C10659" t="s">
        <v>33</v>
      </c>
      <c r="D10659" t="s">
        <v>79</v>
      </c>
      <c r="E10659" t="s">
        <v>6</v>
      </c>
      <c r="F10659" s="1" t="str">
        <f>VLOOKUP(SourceRelations[[#This Row],[Relationship]],Coding[],2, FALSE)</f>
        <v>n</v>
      </c>
    </row>
    <row r="10660" spans="2:6" x14ac:dyDescent="0.2">
      <c r="B10660" s="1" t="str">
        <f>SourceRelations[[#This Row],[From]]&amp;"_"&amp;SourceRelations[[#This Row],[To]]&amp;"_"&amp;SourceRelations[[#This Row],[Relationship]]</f>
        <v>Resource_Grouping_Realization</v>
      </c>
      <c r="C10660" t="s">
        <v>33</v>
      </c>
      <c r="D10660" t="s">
        <v>79</v>
      </c>
      <c r="E10660" t="s">
        <v>23</v>
      </c>
      <c r="F10660" s="1" t="str">
        <f>VLOOKUP(SourceRelations[[#This Row],[Relationship]],Coding[],2, FALSE)</f>
        <v>r</v>
      </c>
    </row>
    <row r="10661" spans="2:6" x14ac:dyDescent="0.2">
      <c r="B10661" s="1" t="str">
        <f>SourceRelations[[#This Row],[From]]&amp;"_"&amp;SourceRelations[[#This Row],[To]]&amp;"_"&amp;SourceRelations[[#This Row],[Relationship]]</f>
        <v>Resource_Grouping_Serving</v>
      </c>
      <c r="C10661" t="s">
        <v>33</v>
      </c>
      <c r="D10661" t="s">
        <v>79</v>
      </c>
      <c r="E10661" t="s">
        <v>27</v>
      </c>
      <c r="F10661" s="1" t="str">
        <f>VLOOKUP(SourceRelations[[#This Row],[Relationship]],Coding[],2, FALSE)</f>
        <v>v</v>
      </c>
    </row>
    <row r="10662" spans="2:6" x14ac:dyDescent="0.2">
      <c r="B10662" s="1" t="str">
        <f>SourceRelations[[#This Row],[From]]&amp;"_"&amp;SourceRelations[[#This Row],[To]]&amp;"_"&amp;SourceRelations[[#This Row],[Relationship]]</f>
        <v>Resource_Grouping_Specialization</v>
      </c>
      <c r="C10662" t="s">
        <v>33</v>
      </c>
      <c r="D10662" t="s">
        <v>79</v>
      </c>
      <c r="E10662" t="s">
        <v>8</v>
      </c>
      <c r="F10662" s="1" t="str">
        <f>VLOOKUP(SourceRelations[[#This Row],[Relationship]],Coding[],2, FALSE)</f>
        <v>s</v>
      </c>
    </row>
    <row r="10663" spans="2:6" x14ac:dyDescent="0.2">
      <c r="B10663" s="1" t="str">
        <f>SourceRelations[[#This Row],[From]]&amp;"_"&amp;SourceRelations[[#This Row],[To]]&amp;"_"&amp;SourceRelations[[#This Row],[Relationship]]</f>
        <v>Resource_Grouping_Triggering</v>
      </c>
      <c r="C10663" t="s">
        <v>33</v>
      </c>
      <c r="D10663" t="s">
        <v>79</v>
      </c>
      <c r="E10663" t="s">
        <v>26</v>
      </c>
      <c r="F10663" s="1" t="str">
        <f>VLOOKUP(SourceRelations[[#This Row],[Relationship]],Coding[],2, FALSE)</f>
        <v>t</v>
      </c>
    </row>
    <row r="10664" spans="2:6" x14ac:dyDescent="0.2">
      <c r="B10664" s="1" t="str">
        <f>SourceRelations[[#This Row],[From]]&amp;"_"&amp;SourceRelations[[#This Row],[To]]&amp;"_"&amp;SourceRelations[[#This Row],[Relationship]]</f>
        <v>Resource_Implementation Event_Association</v>
      </c>
      <c r="C10664" t="s">
        <v>33</v>
      </c>
      <c r="D10664" t="s">
        <v>60</v>
      </c>
      <c r="E10664" t="s">
        <v>7</v>
      </c>
      <c r="F10664" s="1" t="str">
        <f>VLOOKUP(SourceRelations[[#This Row],[Relationship]],Coding[],2, FALSE)</f>
        <v>o</v>
      </c>
    </row>
    <row r="10665" spans="2:6" x14ac:dyDescent="0.2">
      <c r="B10665" s="1" t="str">
        <f>SourceRelations[[#This Row],[From]]&amp;"_"&amp;SourceRelations[[#This Row],[To]]&amp;"_"&amp;SourceRelations[[#This Row],[Relationship]]</f>
        <v>Resource_Influence_Association</v>
      </c>
      <c r="C10665" t="s">
        <v>33</v>
      </c>
      <c r="D10665" t="s">
        <v>6</v>
      </c>
      <c r="E10665" t="s">
        <v>7</v>
      </c>
      <c r="F10665" s="1" t="str">
        <f>VLOOKUP(SourceRelations[[#This Row],[Relationship]],Coding[],2, FALSE)</f>
        <v>o</v>
      </c>
    </row>
    <row r="10666" spans="2:6" x14ac:dyDescent="0.2">
      <c r="B10666" s="1" t="str">
        <f>SourceRelations[[#This Row],[From]]&amp;"_"&amp;SourceRelations[[#This Row],[To]]&amp;"_"&amp;SourceRelations[[#This Row],[Relationship]]</f>
        <v>Resource_Junction_Assignment</v>
      </c>
      <c r="C10666" t="s">
        <v>33</v>
      </c>
      <c r="D10666" t="s">
        <v>102</v>
      </c>
      <c r="E10666" t="s">
        <v>19</v>
      </c>
      <c r="F10666" s="1" t="str">
        <f>VLOOKUP(SourceRelations[[#This Row],[Relationship]],Coding[],2, FALSE)</f>
        <v>i</v>
      </c>
    </row>
    <row r="10667" spans="2:6" x14ac:dyDescent="0.2">
      <c r="B10667" s="1" t="str">
        <f>SourceRelations[[#This Row],[From]]&amp;"_"&amp;SourceRelations[[#This Row],[To]]&amp;"_"&amp;SourceRelations[[#This Row],[Relationship]]</f>
        <v>Resource_Junction_Association</v>
      </c>
      <c r="C10667" t="s">
        <v>33</v>
      </c>
      <c r="D10667" t="s">
        <v>102</v>
      </c>
      <c r="E10667" t="s">
        <v>7</v>
      </c>
      <c r="F10667" s="1" t="str">
        <f>VLOOKUP(SourceRelations[[#This Row],[Relationship]],Coding[],2, FALSE)</f>
        <v>o</v>
      </c>
    </row>
    <row r="10668" spans="2:6" x14ac:dyDescent="0.2">
      <c r="B10668" s="1" t="str">
        <f>SourceRelations[[#This Row],[From]]&amp;"_"&amp;SourceRelations[[#This Row],[To]]&amp;"_"&amp;SourceRelations[[#This Row],[Relationship]]</f>
        <v>Resource_Junction_Flow</v>
      </c>
      <c r="C10668" t="s">
        <v>33</v>
      </c>
      <c r="D10668" t="s">
        <v>102</v>
      </c>
      <c r="E10668" t="s">
        <v>16</v>
      </c>
      <c r="F10668" s="1" t="str">
        <f>VLOOKUP(SourceRelations[[#This Row],[Relationship]],Coding[],2, FALSE)</f>
        <v>f</v>
      </c>
    </row>
    <row r="10669" spans="2:6" x14ac:dyDescent="0.2">
      <c r="B10669" s="1" t="str">
        <f>SourceRelations[[#This Row],[From]]&amp;"_"&amp;SourceRelations[[#This Row],[To]]&amp;"_"&amp;SourceRelations[[#This Row],[Relationship]]</f>
        <v>Resource_Junction_Influence</v>
      </c>
      <c r="C10669" t="s">
        <v>33</v>
      </c>
      <c r="D10669" t="s">
        <v>102</v>
      </c>
      <c r="E10669" t="s">
        <v>6</v>
      </c>
      <c r="F10669" s="1" t="str">
        <f>VLOOKUP(SourceRelations[[#This Row],[Relationship]],Coding[],2, FALSE)</f>
        <v>n</v>
      </c>
    </row>
    <row r="10670" spans="2:6" x14ac:dyDescent="0.2">
      <c r="B10670" s="1" t="str">
        <f>SourceRelations[[#This Row],[From]]&amp;"_"&amp;SourceRelations[[#This Row],[To]]&amp;"_"&amp;SourceRelations[[#This Row],[Relationship]]</f>
        <v>Resource_Junction_Realization</v>
      </c>
      <c r="C10670" t="s">
        <v>33</v>
      </c>
      <c r="D10670" t="s">
        <v>102</v>
      </c>
      <c r="E10670" t="s">
        <v>23</v>
      </c>
      <c r="F10670" s="1" t="str">
        <f>VLOOKUP(SourceRelations[[#This Row],[Relationship]],Coding[],2, FALSE)</f>
        <v>r</v>
      </c>
    </row>
    <row r="10671" spans="2:6" x14ac:dyDescent="0.2">
      <c r="B10671" s="1" t="str">
        <f>SourceRelations[[#This Row],[From]]&amp;"_"&amp;SourceRelations[[#This Row],[To]]&amp;"_"&amp;SourceRelations[[#This Row],[Relationship]]</f>
        <v>Resource_Junction_Serving</v>
      </c>
      <c r="C10671" t="s">
        <v>33</v>
      </c>
      <c r="D10671" t="s">
        <v>102</v>
      </c>
      <c r="E10671" t="s">
        <v>27</v>
      </c>
      <c r="F10671" s="1" t="str">
        <f>VLOOKUP(SourceRelations[[#This Row],[Relationship]],Coding[],2, FALSE)</f>
        <v>v</v>
      </c>
    </row>
    <row r="10672" spans="2:6" x14ac:dyDescent="0.2">
      <c r="B10672" s="1" t="str">
        <f>SourceRelations[[#This Row],[From]]&amp;"_"&amp;SourceRelations[[#This Row],[To]]&amp;"_"&amp;SourceRelations[[#This Row],[Relationship]]</f>
        <v>Resource_Junction_Triggering</v>
      </c>
      <c r="C10672" t="s">
        <v>33</v>
      </c>
      <c r="D10672" t="s">
        <v>102</v>
      </c>
      <c r="E10672" t="s">
        <v>26</v>
      </c>
      <c r="F10672" s="1" t="str">
        <f>VLOOKUP(SourceRelations[[#This Row],[Relationship]],Coding[],2, FALSE)</f>
        <v>t</v>
      </c>
    </row>
    <row r="10673" spans="2:6" x14ac:dyDescent="0.2">
      <c r="B10673" s="1" t="str">
        <f>SourceRelations[[#This Row],[From]]&amp;"_"&amp;SourceRelations[[#This Row],[To]]&amp;"_"&amp;SourceRelations[[#This Row],[Relationship]]</f>
        <v>Resource_Location_Association</v>
      </c>
      <c r="C10673" t="s">
        <v>33</v>
      </c>
      <c r="D10673" t="s">
        <v>81</v>
      </c>
      <c r="E10673" t="s">
        <v>7</v>
      </c>
      <c r="F10673" s="1" t="str">
        <f>VLOOKUP(SourceRelations[[#This Row],[Relationship]],Coding[],2, FALSE)</f>
        <v>o</v>
      </c>
    </row>
    <row r="10674" spans="2:6" x14ac:dyDescent="0.2">
      <c r="B10674" s="1" t="str">
        <f>SourceRelations[[#This Row],[From]]&amp;"_"&amp;SourceRelations[[#This Row],[To]]&amp;"_"&amp;SourceRelations[[#This Row],[Relationship]]</f>
        <v>Resource_Material_Association</v>
      </c>
      <c r="C10674" t="s">
        <v>33</v>
      </c>
      <c r="D10674" t="s">
        <v>72</v>
      </c>
      <c r="E10674" t="s">
        <v>7</v>
      </c>
      <c r="F10674" s="1" t="str">
        <f>VLOOKUP(SourceRelations[[#This Row],[Relationship]],Coding[],2, FALSE)</f>
        <v>o</v>
      </c>
    </row>
    <row r="10675" spans="2:6" x14ac:dyDescent="0.2">
      <c r="B10675" s="1" t="str">
        <f>SourceRelations[[#This Row],[From]]&amp;"_"&amp;SourceRelations[[#This Row],[To]]&amp;"_"&amp;SourceRelations[[#This Row],[Relationship]]</f>
        <v>Resource_Meaning_Association</v>
      </c>
      <c r="C10675" t="s">
        <v>33</v>
      </c>
      <c r="D10675" t="s">
        <v>52</v>
      </c>
      <c r="E10675" t="s">
        <v>7</v>
      </c>
      <c r="F10675" s="1" t="str">
        <f>VLOOKUP(SourceRelations[[#This Row],[Relationship]],Coding[],2, FALSE)</f>
        <v>o</v>
      </c>
    </row>
    <row r="10676" spans="2:6" x14ac:dyDescent="0.2">
      <c r="B10676" s="1" t="str">
        <f>SourceRelations[[#This Row],[From]]&amp;"_"&amp;SourceRelations[[#This Row],[To]]&amp;"_"&amp;SourceRelations[[#This Row],[Relationship]]</f>
        <v>Resource_Meaning_Influence</v>
      </c>
      <c r="C10676" t="s">
        <v>33</v>
      </c>
      <c r="D10676" t="s">
        <v>52</v>
      </c>
      <c r="E10676" t="s">
        <v>6</v>
      </c>
      <c r="F10676" s="1" t="str">
        <f>VLOOKUP(SourceRelations[[#This Row],[Relationship]],Coding[],2, FALSE)</f>
        <v>n</v>
      </c>
    </row>
    <row r="10677" spans="2:6" x14ac:dyDescent="0.2">
      <c r="B10677" s="1" t="str">
        <f>SourceRelations[[#This Row],[From]]&amp;"_"&amp;SourceRelations[[#This Row],[To]]&amp;"_"&amp;SourceRelations[[#This Row],[Relationship]]</f>
        <v>Resource_Node_Association</v>
      </c>
      <c r="C10677" t="s">
        <v>33</v>
      </c>
      <c r="D10677" t="s">
        <v>43</v>
      </c>
      <c r="E10677" t="s">
        <v>7</v>
      </c>
      <c r="F10677" s="1" t="str">
        <f>VLOOKUP(SourceRelations[[#This Row],[Relationship]],Coding[],2, FALSE)</f>
        <v>o</v>
      </c>
    </row>
    <row r="10678" spans="2:6" x14ac:dyDescent="0.2">
      <c r="B10678" s="1" t="str">
        <f>SourceRelations[[#This Row],[From]]&amp;"_"&amp;SourceRelations[[#This Row],[To]]&amp;"_"&amp;SourceRelations[[#This Row],[Relationship]]</f>
        <v>Resource_Or Junction_Assignment</v>
      </c>
      <c r="C10678" t="s">
        <v>33</v>
      </c>
      <c r="D10678" t="s">
        <v>103</v>
      </c>
      <c r="E10678" t="s">
        <v>19</v>
      </c>
      <c r="F10678" s="1" t="str">
        <f>VLOOKUP(SourceRelations[[#This Row],[Relationship]],Coding[],2, FALSE)</f>
        <v>i</v>
      </c>
    </row>
    <row r="10679" spans="2:6" x14ac:dyDescent="0.2">
      <c r="B10679" s="1" t="str">
        <f>SourceRelations[[#This Row],[From]]&amp;"_"&amp;SourceRelations[[#This Row],[To]]&amp;"_"&amp;SourceRelations[[#This Row],[Relationship]]</f>
        <v>Resource_Or Junction_Association</v>
      </c>
      <c r="C10679" t="s">
        <v>33</v>
      </c>
      <c r="D10679" t="s">
        <v>103</v>
      </c>
      <c r="E10679" t="s">
        <v>7</v>
      </c>
      <c r="F10679" s="1" t="str">
        <f>VLOOKUP(SourceRelations[[#This Row],[Relationship]],Coding[],2, FALSE)</f>
        <v>o</v>
      </c>
    </row>
    <row r="10680" spans="2:6" x14ac:dyDescent="0.2">
      <c r="B10680" s="1" t="str">
        <f>SourceRelations[[#This Row],[From]]&amp;"_"&amp;SourceRelations[[#This Row],[To]]&amp;"_"&amp;SourceRelations[[#This Row],[Relationship]]</f>
        <v>Resource_Or Junction_Flow</v>
      </c>
      <c r="C10680" t="s">
        <v>33</v>
      </c>
      <c r="D10680" t="s">
        <v>103</v>
      </c>
      <c r="E10680" t="s">
        <v>16</v>
      </c>
      <c r="F10680" s="1" t="str">
        <f>VLOOKUP(SourceRelations[[#This Row],[Relationship]],Coding[],2, FALSE)</f>
        <v>f</v>
      </c>
    </row>
    <row r="10681" spans="2:6" x14ac:dyDescent="0.2">
      <c r="B10681" s="1" t="str">
        <f>SourceRelations[[#This Row],[From]]&amp;"_"&amp;SourceRelations[[#This Row],[To]]&amp;"_"&amp;SourceRelations[[#This Row],[Relationship]]</f>
        <v>Resource_Or Junction_Influence</v>
      </c>
      <c r="C10681" t="s">
        <v>33</v>
      </c>
      <c r="D10681" t="s">
        <v>103</v>
      </c>
      <c r="E10681" t="s">
        <v>6</v>
      </c>
      <c r="F10681" s="1" t="str">
        <f>VLOOKUP(SourceRelations[[#This Row],[Relationship]],Coding[],2, FALSE)</f>
        <v>n</v>
      </c>
    </row>
    <row r="10682" spans="2:6" x14ac:dyDescent="0.2">
      <c r="B10682" s="1" t="str">
        <f>SourceRelations[[#This Row],[From]]&amp;"_"&amp;SourceRelations[[#This Row],[To]]&amp;"_"&amp;SourceRelations[[#This Row],[Relationship]]</f>
        <v>Resource_Or Junction_Realization</v>
      </c>
      <c r="C10682" t="s">
        <v>33</v>
      </c>
      <c r="D10682" t="s">
        <v>103</v>
      </c>
      <c r="E10682" t="s">
        <v>23</v>
      </c>
      <c r="F10682" s="1" t="str">
        <f>VLOOKUP(SourceRelations[[#This Row],[Relationship]],Coding[],2, FALSE)</f>
        <v>r</v>
      </c>
    </row>
    <row r="10683" spans="2:6" x14ac:dyDescent="0.2">
      <c r="B10683" s="1" t="str">
        <f>SourceRelations[[#This Row],[From]]&amp;"_"&amp;SourceRelations[[#This Row],[To]]&amp;"_"&amp;SourceRelations[[#This Row],[Relationship]]</f>
        <v>Resource_Or Junction_Serving</v>
      </c>
      <c r="C10683" t="s">
        <v>33</v>
      </c>
      <c r="D10683" t="s">
        <v>103</v>
      </c>
      <c r="E10683" t="s">
        <v>27</v>
      </c>
      <c r="F10683" s="1" t="str">
        <f>VLOOKUP(SourceRelations[[#This Row],[Relationship]],Coding[],2, FALSE)</f>
        <v>v</v>
      </c>
    </row>
    <row r="10684" spans="2:6" x14ac:dyDescent="0.2">
      <c r="B10684" s="1" t="str">
        <f>SourceRelations[[#This Row],[From]]&amp;"_"&amp;SourceRelations[[#This Row],[To]]&amp;"_"&amp;SourceRelations[[#This Row],[Relationship]]</f>
        <v>Resource_Or Junction_Triggering</v>
      </c>
      <c r="C10684" t="s">
        <v>33</v>
      </c>
      <c r="D10684" t="s">
        <v>103</v>
      </c>
      <c r="E10684" t="s">
        <v>26</v>
      </c>
      <c r="F10684" s="1" t="str">
        <f>VLOOKUP(SourceRelations[[#This Row],[Relationship]],Coding[],2, FALSE)</f>
        <v>t</v>
      </c>
    </row>
    <row r="10685" spans="2:6" x14ac:dyDescent="0.2">
      <c r="B10685" s="1" t="str">
        <f>SourceRelations[[#This Row],[From]]&amp;"_"&amp;SourceRelations[[#This Row],[To]]&amp;"_"&amp;SourceRelations[[#This Row],[Relationship]]</f>
        <v>Resource_Outcome_Association</v>
      </c>
      <c r="C10685" t="s">
        <v>33</v>
      </c>
      <c r="D10685" t="s">
        <v>53</v>
      </c>
      <c r="E10685" t="s">
        <v>7</v>
      </c>
      <c r="F10685" s="1" t="str">
        <f>VLOOKUP(SourceRelations[[#This Row],[Relationship]],Coding[],2, FALSE)</f>
        <v>o</v>
      </c>
    </row>
    <row r="10686" spans="2:6" x14ac:dyDescent="0.2">
      <c r="B10686" s="1" t="str">
        <f>SourceRelations[[#This Row],[From]]&amp;"_"&amp;SourceRelations[[#This Row],[To]]&amp;"_"&amp;SourceRelations[[#This Row],[Relationship]]</f>
        <v>Resource_Outcome_Influence</v>
      </c>
      <c r="C10686" t="s">
        <v>33</v>
      </c>
      <c r="D10686" t="s">
        <v>53</v>
      </c>
      <c r="E10686" t="s">
        <v>6</v>
      </c>
      <c r="F10686" s="1" t="str">
        <f>VLOOKUP(SourceRelations[[#This Row],[Relationship]],Coding[],2, FALSE)</f>
        <v>n</v>
      </c>
    </row>
    <row r="10687" spans="2:6" x14ac:dyDescent="0.2">
      <c r="B10687" s="1" t="str">
        <f>SourceRelations[[#This Row],[From]]&amp;"_"&amp;SourceRelations[[#This Row],[To]]&amp;"_"&amp;SourceRelations[[#This Row],[Relationship]]</f>
        <v>Resource_Outcome_Realization</v>
      </c>
      <c r="C10687" t="s">
        <v>33</v>
      </c>
      <c r="D10687" t="s">
        <v>53</v>
      </c>
      <c r="E10687" t="s">
        <v>23</v>
      </c>
      <c r="F10687" s="1" t="str">
        <f>VLOOKUP(SourceRelations[[#This Row],[Relationship]],Coding[],2, FALSE)</f>
        <v>r</v>
      </c>
    </row>
    <row r="10688" spans="2:6" x14ac:dyDescent="0.2">
      <c r="B10688" s="1" t="str">
        <f>SourceRelations[[#This Row],[From]]&amp;"_"&amp;SourceRelations[[#This Row],[To]]&amp;"_"&amp;SourceRelations[[#This Row],[Relationship]]</f>
        <v>Resource_Path_Association</v>
      </c>
      <c r="C10688" t="s">
        <v>33</v>
      </c>
      <c r="D10688" t="s">
        <v>65</v>
      </c>
      <c r="E10688" t="s">
        <v>7</v>
      </c>
      <c r="F10688" s="1" t="str">
        <f>VLOOKUP(SourceRelations[[#This Row],[Relationship]],Coding[],2, FALSE)</f>
        <v>o</v>
      </c>
    </row>
    <row r="10689" spans="2:6" x14ac:dyDescent="0.2">
      <c r="B10689" s="1" t="str">
        <f>SourceRelations[[#This Row],[From]]&amp;"_"&amp;SourceRelations[[#This Row],[To]]&amp;"_"&amp;SourceRelations[[#This Row],[Relationship]]</f>
        <v>Resource_Plateau_Association</v>
      </c>
      <c r="C10689" t="s">
        <v>33</v>
      </c>
      <c r="D10689" t="s">
        <v>78</v>
      </c>
      <c r="E10689" t="s">
        <v>7</v>
      </c>
      <c r="F10689" s="1" t="str">
        <f>VLOOKUP(SourceRelations[[#This Row],[Relationship]],Coding[],2, FALSE)</f>
        <v>o</v>
      </c>
    </row>
    <row r="10690" spans="2:6" x14ac:dyDescent="0.2">
      <c r="B10690" s="1" t="str">
        <f>SourceRelations[[#This Row],[From]]&amp;"_"&amp;SourceRelations[[#This Row],[To]]&amp;"_"&amp;SourceRelations[[#This Row],[Relationship]]</f>
        <v>Resource_Principle_Association</v>
      </c>
      <c r="C10690" t="s">
        <v>33</v>
      </c>
      <c r="D10690" t="s">
        <v>54</v>
      </c>
      <c r="E10690" t="s">
        <v>7</v>
      </c>
      <c r="F10690" s="1" t="str">
        <f>VLOOKUP(SourceRelations[[#This Row],[Relationship]],Coding[],2, FALSE)</f>
        <v>o</v>
      </c>
    </row>
    <row r="10691" spans="2:6" x14ac:dyDescent="0.2">
      <c r="B10691" s="1" t="str">
        <f>SourceRelations[[#This Row],[From]]&amp;"_"&amp;SourceRelations[[#This Row],[To]]&amp;"_"&amp;SourceRelations[[#This Row],[Relationship]]</f>
        <v>Resource_Principle_Influence</v>
      </c>
      <c r="C10691" t="s">
        <v>33</v>
      </c>
      <c r="D10691" t="s">
        <v>54</v>
      </c>
      <c r="E10691" t="s">
        <v>6</v>
      </c>
      <c r="F10691" s="1" t="str">
        <f>VLOOKUP(SourceRelations[[#This Row],[Relationship]],Coding[],2, FALSE)</f>
        <v>n</v>
      </c>
    </row>
    <row r="10692" spans="2:6" x14ac:dyDescent="0.2">
      <c r="B10692" s="1" t="str">
        <f>SourceRelations[[#This Row],[From]]&amp;"_"&amp;SourceRelations[[#This Row],[To]]&amp;"_"&amp;SourceRelations[[#This Row],[Relationship]]</f>
        <v>Resource_Principle_Realization</v>
      </c>
      <c r="C10692" t="s">
        <v>33</v>
      </c>
      <c r="D10692" t="s">
        <v>54</v>
      </c>
      <c r="E10692" t="s">
        <v>23</v>
      </c>
      <c r="F10692" s="1" t="str">
        <f>VLOOKUP(SourceRelations[[#This Row],[Relationship]],Coding[],2, FALSE)</f>
        <v>r</v>
      </c>
    </row>
    <row r="10693" spans="2:6" x14ac:dyDescent="0.2">
      <c r="B10693" s="1" t="str">
        <f>SourceRelations[[#This Row],[From]]&amp;"_"&amp;SourceRelations[[#This Row],[To]]&amp;"_"&amp;SourceRelations[[#This Row],[Relationship]]</f>
        <v>Resource_Product_Association</v>
      </c>
      <c r="C10693" t="s">
        <v>33</v>
      </c>
      <c r="D10693" t="s">
        <v>73</v>
      </c>
      <c r="E10693" t="s">
        <v>7</v>
      </c>
      <c r="F10693" s="1" t="str">
        <f>VLOOKUP(SourceRelations[[#This Row],[Relationship]],Coding[],2, FALSE)</f>
        <v>o</v>
      </c>
    </row>
    <row r="10694" spans="2:6" x14ac:dyDescent="0.2">
      <c r="B10694" s="1" t="str">
        <f>SourceRelations[[#This Row],[From]]&amp;"_"&amp;SourceRelations[[#This Row],[To]]&amp;"_"&amp;SourceRelations[[#This Row],[Relationship]]</f>
        <v>Resource_Realization_Association</v>
      </c>
      <c r="C10694" t="s">
        <v>33</v>
      </c>
      <c r="D10694" t="s">
        <v>23</v>
      </c>
      <c r="E10694" t="s">
        <v>7</v>
      </c>
      <c r="F10694" s="1" t="str">
        <f>VLOOKUP(SourceRelations[[#This Row],[Relationship]],Coding[],2, FALSE)</f>
        <v>o</v>
      </c>
    </row>
    <row r="10695" spans="2:6" x14ac:dyDescent="0.2">
      <c r="B10695" s="1" t="str">
        <f>SourceRelations[[#This Row],[From]]&amp;"_"&amp;SourceRelations[[#This Row],[To]]&amp;"_"&amp;SourceRelations[[#This Row],[Relationship]]</f>
        <v>Resource_Representation_Association</v>
      </c>
      <c r="C10695" t="s">
        <v>33</v>
      </c>
      <c r="D10695" t="s">
        <v>59</v>
      </c>
      <c r="E10695" t="s">
        <v>7</v>
      </c>
      <c r="F10695" s="1" t="str">
        <f>VLOOKUP(SourceRelations[[#This Row],[Relationship]],Coding[],2, FALSE)</f>
        <v>o</v>
      </c>
    </row>
    <row r="10696" spans="2:6" x14ac:dyDescent="0.2">
      <c r="B10696" s="1" t="str">
        <f>SourceRelations[[#This Row],[From]]&amp;"_"&amp;SourceRelations[[#This Row],[To]]&amp;"_"&amp;SourceRelations[[#This Row],[Relationship]]</f>
        <v>Resource_Requirement_Association</v>
      </c>
      <c r="C10696" t="s">
        <v>33</v>
      </c>
      <c r="D10696" t="s">
        <v>35</v>
      </c>
      <c r="E10696" t="s">
        <v>7</v>
      </c>
      <c r="F10696" s="1" t="str">
        <f>VLOOKUP(SourceRelations[[#This Row],[Relationship]],Coding[],2, FALSE)</f>
        <v>o</v>
      </c>
    </row>
    <row r="10697" spans="2:6" x14ac:dyDescent="0.2">
      <c r="B10697" s="1" t="str">
        <f>SourceRelations[[#This Row],[From]]&amp;"_"&amp;SourceRelations[[#This Row],[To]]&amp;"_"&amp;SourceRelations[[#This Row],[Relationship]]</f>
        <v>Resource_Requirement_Influence</v>
      </c>
      <c r="C10697" t="s">
        <v>33</v>
      </c>
      <c r="D10697" t="s">
        <v>35</v>
      </c>
      <c r="E10697" t="s">
        <v>6</v>
      </c>
      <c r="F10697" s="1" t="str">
        <f>VLOOKUP(SourceRelations[[#This Row],[Relationship]],Coding[],2, FALSE)</f>
        <v>n</v>
      </c>
    </row>
    <row r="10698" spans="2:6" x14ac:dyDescent="0.2">
      <c r="B10698" s="1" t="str">
        <f>SourceRelations[[#This Row],[From]]&amp;"_"&amp;SourceRelations[[#This Row],[To]]&amp;"_"&amp;SourceRelations[[#This Row],[Relationship]]</f>
        <v>Resource_Requirement_Realization</v>
      </c>
      <c r="C10698" t="s">
        <v>33</v>
      </c>
      <c r="D10698" t="s">
        <v>35</v>
      </c>
      <c r="E10698" t="s">
        <v>23</v>
      </c>
      <c r="F10698" s="1" t="str">
        <f>VLOOKUP(SourceRelations[[#This Row],[Relationship]],Coding[],2, FALSE)</f>
        <v>r</v>
      </c>
    </row>
    <row r="10699" spans="2:6" x14ac:dyDescent="0.2">
      <c r="B10699" s="1" t="str">
        <f>SourceRelations[[#This Row],[From]]&amp;"_"&amp;SourceRelations[[#This Row],[To]]&amp;"_"&amp;SourceRelations[[#This Row],[Relationship]]</f>
        <v>Resource_Resource_Aggregation</v>
      </c>
      <c r="C10699" t="s">
        <v>33</v>
      </c>
      <c r="D10699" t="s">
        <v>33</v>
      </c>
      <c r="E10699" t="s">
        <v>5</v>
      </c>
      <c r="F10699" s="1" t="str">
        <f>VLOOKUP(SourceRelations[[#This Row],[Relationship]],Coding[],2, FALSE)</f>
        <v>g</v>
      </c>
    </row>
    <row r="10700" spans="2:6" x14ac:dyDescent="0.2">
      <c r="B10700" s="1" t="str">
        <f>SourceRelations[[#This Row],[From]]&amp;"_"&amp;SourceRelations[[#This Row],[To]]&amp;"_"&amp;SourceRelations[[#This Row],[Relationship]]</f>
        <v>Resource_Resource_Association</v>
      </c>
      <c r="C10700" t="s">
        <v>33</v>
      </c>
      <c r="D10700" t="s">
        <v>33</v>
      </c>
      <c r="E10700" t="s">
        <v>7</v>
      </c>
      <c r="F10700" s="1" t="str">
        <f>VLOOKUP(SourceRelations[[#This Row],[Relationship]],Coding[],2, FALSE)</f>
        <v>o</v>
      </c>
    </row>
    <row r="10701" spans="2:6" x14ac:dyDescent="0.2">
      <c r="B10701" s="1" t="str">
        <f>SourceRelations[[#This Row],[From]]&amp;"_"&amp;SourceRelations[[#This Row],[To]]&amp;"_"&amp;SourceRelations[[#This Row],[Relationship]]</f>
        <v>Resource_Resource_Composition</v>
      </c>
      <c r="C10701" t="s">
        <v>33</v>
      </c>
      <c r="D10701" t="s">
        <v>33</v>
      </c>
      <c r="E10701" t="s">
        <v>4</v>
      </c>
      <c r="F10701" s="1" t="str">
        <f>VLOOKUP(SourceRelations[[#This Row],[Relationship]],Coding[],2, FALSE)</f>
        <v>c</v>
      </c>
    </row>
    <row r="10702" spans="2:6" x14ac:dyDescent="0.2">
      <c r="B10702" s="1" t="str">
        <f>SourceRelations[[#This Row],[From]]&amp;"_"&amp;SourceRelations[[#This Row],[To]]&amp;"_"&amp;SourceRelations[[#This Row],[Relationship]]</f>
        <v>Resource_Resource_Flow</v>
      </c>
      <c r="C10702" t="s">
        <v>33</v>
      </c>
      <c r="D10702" t="s">
        <v>33</v>
      </c>
      <c r="E10702" t="s">
        <v>16</v>
      </c>
      <c r="F10702" s="1" t="str">
        <f>VLOOKUP(SourceRelations[[#This Row],[Relationship]],Coding[],2, FALSE)</f>
        <v>f</v>
      </c>
    </row>
    <row r="10703" spans="2:6" x14ac:dyDescent="0.2">
      <c r="B10703" s="1" t="str">
        <f>SourceRelations[[#This Row],[From]]&amp;"_"&amp;SourceRelations[[#This Row],[To]]&amp;"_"&amp;SourceRelations[[#This Row],[Relationship]]</f>
        <v>Resource_Resource_Serving</v>
      </c>
      <c r="C10703" t="s">
        <v>33</v>
      </c>
      <c r="D10703" t="s">
        <v>33</v>
      </c>
      <c r="E10703" t="s">
        <v>27</v>
      </c>
      <c r="F10703" s="1" t="str">
        <f>VLOOKUP(SourceRelations[[#This Row],[Relationship]],Coding[],2, FALSE)</f>
        <v>v</v>
      </c>
    </row>
    <row r="10704" spans="2:6" x14ac:dyDescent="0.2">
      <c r="B10704" s="1" t="str">
        <f>SourceRelations[[#This Row],[From]]&amp;"_"&amp;SourceRelations[[#This Row],[To]]&amp;"_"&amp;SourceRelations[[#This Row],[Relationship]]</f>
        <v>Resource_Resource_Specialization</v>
      </c>
      <c r="C10704" t="s">
        <v>33</v>
      </c>
      <c r="D10704" t="s">
        <v>33</v>
      </c>
      <c r="E10704" t="s">
        <v>8</v>
      </c>
      <c r="F10704" s="1" t="str">
        <f>VLOOKUP(SourceRelations[[#This Row],[Relationship]],Coding[],2, FALSE)</f>
        <v>s</v>
      </c>
    </row>
    <row r="10705" spans="2:6" x14ac:dyDescent="0.2">
      <c r="B10705" s="1" t="str">
        <f>SourceRelations[[#This Row],[From]]&amp;"_"&amp;SourceRelations[[#This Row],[To]]&amp;"_"&amp;SourceRelations[[#This Row],[Relationship]]</f>
        <v>Resource_Resource_Triggering</v>
      </c>
      <c r="C10705" t="s">
        <v>33</v>
      </c>
      <c r="D10705" t="s">
        <v>33</v>
      </c>
      <c r="E10705" t="s">
        <v>26</v>
      </c>
      <c r="F10705" s="1" t="str">
        <f>VLOOKUP(SourceRelations[[#This Row],[Relationship]],Coding[],2, FALSE)</f>
        <v>t</v>
      </c>
    </row>
    <row r="10706" spans="2:6" x14ac:dyDescent="0.2">
      <c r="B10706" s="1" t="str">
        <f>SourceRelations[[#This Row],[From]]&amp;"_"&amp;SourceRelations[[#This Row],[To]]&amp;"_"&amp;SourceRelations[[#This Row],[Relationship]]</f>
        <v>Resource_Serving_Association</v>
      </c>
      <c r="C10706" t="s">
        <v>33</v>
      </c>
      <c r="D10706" t="s">
        <v>27</v>
      </c>
      <c r="E10706" t="s">
        <v>7</v>
      </c>
      <c r="F10706" s="1" t="str">
        <f>VLOOKUP(SourceRelations[[#This Row],[Relationship]],Coding[],2, FALSE)</f>
        <v>o</v>
      </c>
    </row>
    <row r="10707" spans="2:6" x14ac:dyDescent="0.2">
      <c r="B10707" s="1" t="str">
        <f>SourceRelations[[#This Row],[From]]&amp;"_"&amp;SourceRelations[[#This Row],[To]]&amp;"_"&amp;SourceRelations[[#This Row],[Relationship]]</f>
        <v>Resource_Specialization_Association</v>
      </c>
      <c r="C10707" t="s">
        <v>33</v>
      </c>
      <c r="D10707" t="s">
        <v>8</v>
      </c>
      <c r="E10707" t="s">
        <v>7</v>
      </c>
      <c r="F10707" s="1" t="str">
        <f>VLOOKUP(SourceRelations[[#This Row],[Relationship]],Coding[],2, FALSE)</f>
        <v>o</v>
      </c>
    </row>
    <row r="10708" spans="2:6" x14ac:dyDescent="0.2">
      <c r="B10708" s="1" t="str">
        <f>SourceRelations[[#This Row],[From]]&amp;"_"&amp;SourceRelations[[#This Row],[To]]&amp;"_"&amp;SourceRelations[[#This Row],[Relationship]]</f>
        <v>Resource_Stakeholder_Association</v>
      </c>
      <c r="C10708" t="s">
        <v>33</v>
      </c>
      <c r="D10708" t="s">
        <v>56</v>
      </c>
      <c r="E10708" t="s">
        <v>7</v>
      </c>
      <c r="F10708" s="1" t="str">
        <f>VLOOKUP(SourceRelations[[#This Row],[Relationship]],Coding[],2, FALSE)</f>
        <v>o</v>
      </c>
    </row>
    <row r="10709" spans="2:6" x14ac:dyDescent="0.2">
      <c r="B10709" s="1" t="str">
        <f>SourceRelations[[#This Row],[From]]&amp;"_"&amp;SourceRelations[[#This Row],[To]]&amp;"_"&amp;SourceRelations[[#This Row],[Relationship]]</f>
        <v>Resource_Stakeholder_Influence</v>
      </c>
      <c r="C10709" t="s">
        <v>33</v>
      </c>
      <c r="D10709" t="s">
        <v>56</v>
      </c>
      <c r="E10709" t="s">
        <v>6</v>
      </c>
      <c r="F10709" s="1" t="str">
        <f>VLOOKUP(SourceRelations[[#This Row],[Relationship]],Coding[],2, FALSE)</f>
        <v>n</v>
      </c>
    </row>
    <row r="10710" spans="2:6" x14ac:dyDescent="0.2">
      <c r="B10710" s="1" t="str">
        <f>SourceRelations[[#This Row],[From]]&amp;"_"&amp;SourceRelations[[#This Row],[To]]&amp;"_"&amp;SourceRelations[[#This Row],[Relationship]]</f>
        <v>Resource_System Software_Association</v>
      </c>
      <c r="C10710" t="s">
        <v>33</v>
      </c>
      <c r="D10710" t="s">
        <v>49</v>
      </c>
      <c r="E10710" t="s">
        <v>7</v>
      </c>
      <c r="F10710" s="1" t="str">
        <f>VLOOKUP(SourceRelations[[#This Row],[Relationship]],Coding[],2, FALSE)</f>
        <v>o</v>
      </c>
    </row>
    <row r="10711" spans="2:6" x14ac:dyDescent="0.2">
      <c r="B10711" s="1" t="str">
        <f>SourceRelations[[#This Row],[From]]&amp;"_"&amp;SourceRelations[[#This Row],[To]]&amp;"_"&amp;SourceRelations[[#This Row],[Relationship]]</f>
        <v>Resource_Technology Collaboration_Association</v>
      </c>
      <c r="C10711" t="s">
        <v>33</v>
      </c>
      <c r="D10711" t="s">
        <v>74</v>
      </c>
      <c r="E10711" t="s">
        <v>7</v>
      </c>
      <c r="F10711" s="1" t="str">
        <f>VLOOKUP(SourceRelations[[#This Row],[Relationship]],Coding[],2, FALSE)</f>
        <v>o</v>
      </c>
    </row>
    <row r="10712" spans="2:6" x14ac:dyDescent="0.2">
      <c r="B10712" s="1" t="str">
        <f>SourceRelations[[#This Row],[From]]&amp;"_"&amp;SourceRelations[[#This Row],[To]]&amp;"_"&amp;SourceRelations[[#This Row],[Relationship]]</f>
        <v>Resource_Technology Event_Association</v>
      </c>
      <c r="C10712" t="s">
        <v>33</v>
      </c>
      <c r="D10712" t="s">
        <v>75</v>
      </c>
      <c r="E10712" t="s">
        <v>7</v>
      </c>
      <c r="F10712" s="1" t="str">
        <f>VLOOKUP(SourceRelations[[#This Row],[Relationship]],Coding[],2, FALSE)</f>
        <v>o</v>
      </c>
    </row>
    <row r="10713" spans="2:6" x14ac:dyDescent="0.2">
      <c r="B10713" s="1" t="str">
        <f>SourceRelations[[#This Row],[From]]&amp;"_"&amp;SourceRelations[[#This Row],[To]]&amp;"_"&amp;SourceRelations[[#This Row],[Relationship]]</f>
        <v>Resource_Technology Function_Association</v>
      </c>
      <c r="C10713" t="s">
        <v>33</v>
      </c>
      <c r="D10713" t="s">
        <v>45</v>
      </c>
      <c r="E10713" t="s">
        <v>7</v>
      </c>
      <c r="F10713" s="1" t="str">
        <f>VLOOKUP(SourceRelations[[#This Row],[Relationship]],Coding[],2, FALSE)</f>
        <v>o</v>
      </c>
    </row>
    <row r="10714" spans="2:6" x14ac:dyDescent="0.2">
      <c r="B10714" s="1" t="str">
        <f>SourceRelations[[#This Row],[From]]&amp;"_"&amp;SourceRelations[[#This Row],[To]]&amp;"_"&amp;SourceRelations[[#This Row],[Relationship]]</f>
        <v>Resource_Technology Interaction_Association</v>
      </c>
      <c r="C10714" t="s">
        <v>33</v>
      </c>
      <c r="D10714" t="s">
        <v>46</v>
      </c>
      <c r="E10714" t="s">
        <v>7</v>
      </c>
      <c r="F10714" s="1" t="str">
        <f>VLOOKUP(SourceRelations[[#This Row],[Relationship]],Coding[],2, FALSE)</f>
        <v>o</v>
      </c>
    </row>
    <row r="10715" spans="2:6" x14ac:dyDescent="0.2">
      <c r="B10715" s="1" t="str">
        <f>SourceRelations[[#This Row],[From]]&amp;"_"&amp;SourceRelations[[#This Row],[To]]&amp;"_"&amp;SourceRelations[[#This Row],[Relationship]]</f>
        <v>Resource_Technology Interface_Association</v>
      </c>
      <c r="C10715" t="s">
        <v>33</v>
      </c>
      <c r="D10715" t="s">
        <v>76</v>
      </c>
      <c r="E10715" t="s">
        <v>7</v>
      </c>
      <c r="F10715" s="1" t="str">
        <f>VLOOKUP(SourceRelations[[#This Row],[Relationship]],Coding[],2, FALSE)</f>
        <v>o</v>
      </c>
    </row>
    <row r="10716" spans="2:6" x14ac:dyDescent="0.2">
      <c r="B10716" s="1" t="str">
        <f>SourceRelations[[#This Row],[From]]&amp;"_"&amp;SourceRelations[[#This Row],[To]]&amp;"_"&amp;SourceRelations[[#This Row],[Relationship]]</f>
        <v>Resource_Technology Process_Association</v>
      </c>
      <c r="C10716" t="s">
        <v>33</v>
      </c>
      <c r="D10716" t="s">
        <v>47</v>
      </c>
      <c r="E10716" t="s">
        <v>7</v>
      </c>
      <c r="F10716" s="1" t="str">
        <f>VLOOKUP(SourceRelations[[#This Row],[Relationship]],Coding[],2, FALSE)</f>
        <v>o</v>
      </c>
    </row>
    <row r="10717" spans="2:6" x14ac:dyDescent="0.2">
      <c r="B10717" s="1" t="str">
        <f>SourceRelations[[#This Row],[From]]&amp;"_"&amp;SourceRelations[[#This Row],[To]]&amp;"_"&amp;SourceRelations[[#This Row],[Relationship]]</f>
        <v>Resource_Technology Service_Association</v>
      </c>
      <c r="C10717" t="s">
        <v>33</v>
      </c>
      <c r="D10717" t="s">
        <v>77</v>
      </c>
      <c r="E10717" t="s">
        <v>7</v>
      </c>
      <c r="F10717" s="1" t="str">
        <f>VLOOKUP(SourceRelations[[#This Row],[Relationship]],Coding[],2, FALSE)</f>
        <v>o</v>
      </c>
    </row>
    <row r="10718" spans="2:6" x14ac:dyDescent="0.2">
      <c r="B10718" s="1" t="str">
        <f>SourceRelations[[#This Row],[From]]&amp;"_"&amp;SourceRelations[[#This Row],[To]]&amp;"_"&amp;SourceRelations[[#This Row],[Relationship]]</f>
        <v>Resource_Triggering_Association</v>
      </c>
      <c r="C10718" t="s">
        <v>33</v>
      </c>
      <c r="D10718" t="s">
        <v>26</v>
      </c>
      <c r="E10718" t="s">
        <v>7</v>
      </c>
      <c r="F10718" s="1" t="str">
        <f>VLOOKUP(SourceRelations[[#This Row],[Relationship]],Coding[],2, FALSE)</f>
        <v>o</v>
      </c>
    </row>
    <row r="10719" spans="2:6" x14ac:dyDescent="0.2">
      <c r="B10719" s="1" t="str">
        <f>SourceRelations[[#This Row],[From]]&amp;"_"&amp;SourceRelations[[#This Row],[To]]&amp;"_"&amp;SourceRelations[[#This Row],[Relationship]]</f>
        <v>Resource_Value Stream_Assignment</v>
      </c>
      <c r="C10719" t="s">
        <v>33</v>
      </c>
      <c r="D10719" t="s">
        <v>101</v>
      </c>
      <c r="E10719" t="s">
        <v>19</v>
      </c>
      <c r="F10719" s="1" t="str">
        <f>VLOOKUP(SourceRelations[[#This Row],[Relationship]],Coding[],2, FALSE)</f>
        <v>i</v>
      </c>
    </row>
    <row r="10720" spans="2:6" x14ac:dyDescent="0.2">
      <c r="B10720" s="1" t="str">
        <f>SourceRelations[[#This Row],[From]]&amp;"_"&amp;SourceRelations[[#This Row],[To]]&amp;"_"&amp;SourceRelations[[#This Row],[Relationship]]</f>
        <v>Resource_Value Stream_Association</v>
      </c>
      <c r="C10720" t="s">
        <v>33</v>
      </c>
      <c r="D10720" t="s">
        <v>101</v>
      </c>
      <c r="E10720" t="s">
        <v>7</v>
      </c>
      <c r="F10720" s="1" t="str">
        <f>VLOOKUP(SourceRelations[[#This Row],[Relationship]],Coding[],2, FALSE)</f>
        <v>o</v>
      </c>
    </row>
    <row r="10721" spans="2:6" x14ac:dyDescent="0.2">
      <c r="B10721" s="1" t="str">
        <f>SourceRelations[[#This Row],[From]]&amp;"_"&amp;SourceRelations[[#This Row],[To]]&amp;"_"&amp;SourceRelations[[#This Row],[Relationship]]</f>
        <v>Resource_Value Stream_Flow</v>
      </c>
      <c r="C10721" t="s">
        <v>33</v>
      </c>
      <c r="D10721" t="s">
        <v>101</v>
      </c>
      <c r="E10721" t="s">
        <v>16</v>
      </c>
      <c r="F10721" s="1" t="str">
        <f>VLOOKUP(SourceRelations[[#This Row],[Relationship]],Coding[],2, FALSE)</f>
        <v>f</v>
      </c>
    </row>
    <row r="10722" spans="2:6" x14ac:dyDescent="0.2">
      <c r="B10722" s="1" t="str">
        <f>SourceRelations[[#This Row],[From]]&amp;"_"&amp;SourceRelations[[#This Row],[To]]&amp;"_"&amp;SourceRelations[[#This Row],[Relationship]]</f>
        <v>Resource_Value Stream_Serving</v>
      </c>
      <c r="C10722" t="s">
        <v>33</v>
      </c>
      <c r="D10722" t="s">
        <v>101</v>
      </c>
      <c r="E10722" t="s">
        <v>27</v>
      </c>
      <c r="F10722" s="1" t="str">
        <f>VLOOKUP(SourceRelations[[#This Row],[Relationship]],Coding[],2, FALSE)</f>
        <v>v</v>
      </c>
    </row>
    <row r="10723" spans="2:6" x14ac:dyDescent="0.2">
      <c r="B10723" s="1" t="str">
        <f>SourceRelations[[#This Row],[From]]&amp;"_"&amp;SourceRelations[[#This Row],[To]]&amp;"_"&amp;SourceRelations[[#This Row],[Relationship]]</f>
        <v>Resource_Value Stream_Triggering</v>
      </c>
      <c r="C10723" t="s">
        <v>33</v>
      </c>
      <c r="D10723" t="s">
        <v>101</v>
      </c>
      <c r="E10723" t="s">
        <v>26</v>
      </c>
      <c r="F10723" s="1" t="str">
        <f>VLOOKUP(SourceRelations[[#This Row],[Relationship]],Coding[],2, FALSE)</f>
        <v>t</v>
      </c>
    </row>
    <row r="10724" spans="2:6" x14ac:dyDescent="0.2">
      <c r="B10724" s="1" t="str">
        <f>SourceRelations[[#This Row],[From]]&amp;"_"&amp;SourceRelations[[#This Row],[To]]&amp;"_"&amp;SourceRelations[[#This Row],[Relationship]]</f>
        <v>Resource_Value_Association</v>
      </c>
      <c r="C10724" t="s">
        <v>33</v>
      </c>
      <c r="D10724" t="s">
        <v>66</v>
      </c>
      <c r="E10724" t="s">
        <v>7</v>
      </c>
      <c r="F10724" s="1" t="str">
        <f>VLOOKUP(SourceRelations[[#This Row],[Relationship]],Coding[],2, FALSE)</f>
        <v>o</v>
      </c>
    </row>
    <row r="10725" spans="2:6" x14ac:dyDescent="0.2">
      <c r="B10725" s="1" t="str">
        <f>SourceRelations[[#This Row],[From]]&amp;"_"&amp;SourceRelations[[#This Row],[To]]&amp;"_"&amp;SourceRelations[[#This Row],[Relationship]]</f>
        <v>Resource_Value_Influence</v>
      </c>
      <c r="C10725" t="s">
        <v>33</v>
      </c>
      <c r="D10725" t="s">
        <v>66</v>
      </c>
      <c r="E10725" t="s">
        <v>6</v>
      </c>
      <c r="F10725" s="1" t="str">
        <f>VLOOKUP(SourceRelations[[#This Row],[Relationship]],Coding[],2, FALSE)</f>
        <v>n</v>
      </c>
    </row>
    <row r="10726" spans="2:6" x14ac:dyDescent="0.2">
      <c r="B10726" s="1" t="str">
        <f>SourceRelations[[#This Row],[From]]&amp;"_"&amp;SourceRelations[[#This Row],[To]]&amp;"_"&amp;SourceRelations[[#This Row],[Relationship]]</f>
        <v>Resource_Work Package_Association</v>
      </c>
      <c r="C10726" t="s">
        <v>33</v>
      </c>
      <c r="D10726" t="s">
        <v>61</v>
      </c>
      <c r="E10726" t="s">
        <v>7</v>
      </c>
      <c r="F10726" s="1" t="str">
        <f>VLOOKUP(SourceRelations[[#This Row],[Relationship]],Coding[],2, FALSE)</f>
        <v>o</v>
      </c>
    </row>
    <row r="10727" spans="2:6" x14ac:dyDescent="0.2">
      <c r="B10727" s="1" t="str">
        <f>SourceRelations[[#This Row],[From]]&amp;"_"&amp;SourceRelations[[#This Row],[To]]&amp;"_"&amp;SourceRelations[[#This Row],[Relationship]]</f>
        <v>Serving_Application Collaboration_Association</v>
      </c>
      <c r="C10727" t="s">
        <v>27</v>
      </c>
      <c r="D10727" t="s">
        <v>92</v>
      </c>
      <c r="E10727" t="s">
        <v>7</v>
      </c>
      <c r="F10727" s="1" t="str">
        <f>VLOOKUP(SourceRelations[[#This Row],[Relationship]],Coding[],2, FALSE)</f>
        <v>o</v>
      </c>
    </row>
    <row r="10728" spans="2:6" x14ac:dyDescent="0.2">
      <c r="B10728" s="1" t="str">
        <f>SourceRelations[[#This Row],[From]]&amp;"_"&amp;SourceRelations[[#This Row],[To]]&amp;"_"&amp;SourceRelations[[#This Row],[Relationship]]</f>
        <v>Serving_Application Component_Association</v>
      </c>
      <c r="C10728" t="s">
        <v>27</v>
      </c>
      <c r="D10728" t="s">
        <v>93</v>
      </c>
      <c r="E10728" t="s">
        <v>7</v>
      </c>
      <c r="F10728" s="1" t="str">
        <f>VLOOKUP(SourceRelations[[#This Row],[Relationship]],Coding[],2, FALSE)</f>
        <v>o</v>
      </c>
    </row>
    <row r="10729" spans="2:6" x14ac:dyDescent="0.2">
      <c r="B10729" s="1" t="str">
        <f>SourceRelations[[#This Row],[From]]&amp;"_"&amp;SourceRelations[[#This Row],[To]]&amp;"_"&amp;SourceRelations[[#This Row],[Relationship]]</f>
        <v>Serving_Application Event_Association</v>
      </c>
      <c r="C10729" t="s">
        <v>27</v>
      </c>
      <c r="D10729" t="s">
        <v>94</v>
      </c>
      <c r="E10729" t="s">
        <v>7</v>
      </c>
      <c r="F10729" s="1" t="str">
        <f>VLOOKUP(SourceRelations[[#This Row],[Relationship]],Coding[],2, FALSE)</f>
        <v>o</v>
      </c>
    </row>
    <row r="10730" spans="2:6" x14ac:dyDescent="0.2">
      <c r="B10730" s="1" t="str">
        <f>SourceRelations[[#This Row],[From]]&amp;"_"&amp;SourceRelations[[#This Row],[To]]&amp;"_"&amp;SourceRelations[[#This Row],[Relationship]]</f>
        <v>Serving_Application Function_Association</v>
      </c>
      <c r="C10730" t="s">
        <v>27</v>
      </c>
      <c r="D10730" t="s">
        <v>95</v>
      </c>
      <c r="E10730" t="s">
        <v>7</v>
      </c>
      <c r="F10730" s="1" t="str">
        <f>VLOOKUP(SourceRelations[[#This Row],[Relationship]],Coding[],2, FALSE)</f>
        <v>o</v>
      </c>
    </row>
    <row r="10731" spans="2:6" x14ac:dyDescent="0.2">
      <c r="B10731" s="1" t="str">
        <f>SourceRelations[[#This Row],[From]]&amp;"_"&amp;SourceRelations[[#This Row],[To]]&amp;"_"&amp;SourceRelations[[#This Row],[Relationship]]</f>
        <v>Serving_Application Interaction_Association</v>
      </c>
      <c r="C10731" t="s">
        <v>27</v>
      </c>
      <c r="D10731" t="s">
        <v>96</v>
      </c>
      <c r="E10731" t="s">
        <v>7</v>
      </c>
      <c r="F10731" s="1" t="str">
        <f>VLOOKUP(SourceRelations[[#This Row],[Relationship]],Coding[],2, FALSE)</f>
        <v>o</v>
      </c>
    </row>
    <row r="10732" spans="2:6" x14ac:dyDescent="0.2">
      <c r="B10732" s="1" t="str">
        <f>SourceRelations[[#This Row],[From]]&amp;"_"&amp;SourceRelations[[#This Row],[To]]&amp;"_"&amp;SourceRelations[[#This Row],[Relationship]]</f>
        <v>Serving_Application Interface_Association</v>
      </c>
      <c r="C10732" t="s">
        <v>27</v>
      </c>
      <c r="D10732" t="s">
        <v>97</v>
      </c>
      <c r="E10732" t="s">
        <v>7</v>
      </c>
      <c r="F10732" s="1" t="str">
        <f>VLOOKUP(SourceRelations[[#This Row],[Relationship]],Coding[],2, FALSE)</f>
        <v>o</v>
      </c>
    </row>
    <row r="10733" spans="2:6" x14ac:dyDescent="0.2">
      <c r="B10733" s="1" t="str">
        <f>SourceRelations[[#This Row],[From]]&amp;"_"&amp;SourceRelations[[#This Row],[To]]&amp;"_"&amp;SourceRelations[[#This Row],[Relationship]]</f>
        <v>Serving_Application Process_Association</v>
      </c>
      <c r="C10733" t="s">
        <v>27</v>
      </c>
      <c r="D10733" t="s">
        <v>98</v>
      </c>
      <c r="E10733" t="s">
        <v>7</v>
      </c>
      <c r="F10733" s="1" t="str">
        <f>VLOOKUP(SourceRelations[[#This Row],[Relationship]],Coding[],2, FALSE)</f>
        <v>o</v>
      </c>
    </row>
    <row r="10734" spans="2:6" x14ac:dyDescent="0.2">
      <c r="B10734" s="1" t="str">
        <f>SourceRelations[[#This Row],[From]]&amp;"_"&amp;SourceRelations[[#This Row],[To]]&amp;"_"&amp;SourceRelations[[#This Row],[Relationship]]</f>
        <v>Serving_Application Service_Association</v>
      </c>
      <c r="C10734" t="s">
        <v>27</v>
      </c>
      <c r="D10734" t="s">
        <v>99</v>
      </c>
      <c r="E10734" t="s">
        <v>7</v>
      </c>
      <c r="F10734" s="1" t="str">
        <f>VLOOKUP(SourceRelations[[#This Row],[Relationship]],Coding[],2, FALSE)</f>
        <v>o</v>
      </c>
    </row>
    <row r="10735" spans="2:6" x14ac:dyDescent="0.2">
      <c r="B10735" s="1" t="str">
        <f>SourceRelations[[#This Row],[From]]&amp;"_"&amp;SourceRelations[[#This Row],[To]]&amp;"_"&amp;SourceRelations[[#This Row],[Relationship]]</f>
        <v>Serving_Artifact_Association</v>
      </c>
      <c r="C10735" t="s">
        <v>27</v>
      </c>
      <c r="D10735" t="s">
        <v>48</v>
      </c>
      <c r="E10735" t="s">
        <v>7</v>
      </c>
      <c r="F10735" s="1" t="str">
        <f>VLOOKUP(SourceRelations[[#This Row],[Relationship]],Coding[],2, FALSE)</f>
        <v>o</v>
      </c>
    </row>
    <row r="10736" spans="2:6" x14ac:dyDescent="0.2">
      <c r="B10736" s="1" t="str">
        <f>SourceRelations[[#This Row],[From]]&amp;"_"&amp;SourceRelations[[#This Row],[To]]&amp;"_"&amp;SourceRelations[[#This Row],[Relationship]]</f>
        <v>Serving_Assessment_Association</v>
      </c>
      <c r="C10736" t="s">
        <v>27</v>
      </c>
      <c r="D10736" t="s">
        <v>3</v>
      </c>
      <c r="E10736" t="s">
        <v>7</v>
      </c>
      <c r="F10736" s="1" t="str">
        <f>VLOOKUP(SourceRelations[[#This Row],[Relationship]],Coding[],2, FALSE)</f>
        <v>o</v>
      </c>
    </row>
    <row r="10737" spans="2:6" x14ac:dyDescent="0.2">
      <c r="B10737" s="1" t="str">
        <f>SourceRelations[[#This Row],[From]]&amp;"_"&amp;SourceRelations[[#This Row],[To]]&amp;"_"&amp;SourceRelations[[#This Row],[Relationship]]</f>
        <v>Serving_Business Actor_Association</v>
      </c>
      <c r="C10737" t="s">
        <v>27</v>
      </c>
      <c r="D10737" t="s">
        <v>41</v>
      </c>
      <c r="E10737" t="s">
        <v>7</v>
      </c>
      <c r="F10737" s="1" t="str">
        <f>VLOOKUP(SourceRelations[[#This Row],[Relationship]],Coding[],2, FALSE)</f>
        <v>o</v>
      </c>
    </row>
    <row r="10738" spans="2:6" x14ac:dyDescent="0.2">
      <c r="B10738" s="1" t="str">
        <f>SourceRelations[[#This Row],[From]]&amp;"_"&amp;SourceRelations[[#This Row],[To]]&amp;"_"&amp;SourceRelations[[#This Row],[Relationship]]</f>
        <v>Serving_Business Collaboration_Association</v>
      </c>
      <c r="C10738" t="s">
        <v>27</v>
      </c>
      <c r="D10738" t="s">
        <v>57</v>
      </c>
      <c r="E10738" t="s">
        <v>7</v>
      </c>
      <c r="F10738" s="1" t="str">
        <f>VLOOKUP(SourceRelations[[#This Row],[Relationship]],Coding[],2, FALSE)</f>
        <v>o</v>
      </c>
    </row>
    <row r="10739" spans="2:6" x14ac:dyDescent="0.2">
      <c r="B10739" s="1" t="str">
        <f>SourceRelations[[#This Row],[From]]&amp;"_"&amp;SourceRelations[[#This Row],[To]]&amp;"_"&amp;SourceRelations[[#This Row],[Relationship]]</f>
        <v>Serving_Business Event_Association</v>
      </c>
      <c r="C10739" t="s">
        <v>27</v>
      </c>
      <c r="D10739" t="s">
        <v>55</v>
      </c>
      <c r="E10739" t="s">
        <v>7</v>
      </c>
      <c r="F10739" s="1" t="str">
        <f>VLOOKUP(SourceRelations[[#This Row],[Relationship]],Coding[],2, FALSE)</f>
        <v>o</v>
      </c>
    </row>
    <row r="10740" spans="2:6" x14ac:dyDescent="0.2">
      <c r="B10740" s="1" t="str">
        <f>SourceRelations[[#This Row],[From]]&amp;"_"&amp;SourceRelations[[#This Row],[To]]&amp;"_"&amp;SourceRelations[[#This Row],[Relationship]]</f>
        <v>Serving_Business Function_Association</v>
      </c>
      <c r="C10740" t="s">
        <v>27</v>
      </c>
      <c r="D10740" t="s">
        <v>36</v>
      </c>
      <c r="E10740" t="s">
        <v>7</v>
      </c>
      <c r="F10740" s="1" t="str">
        <f>VLOOKUP(SourceRelations[[#This Row],[Relationship]],Coding[],2, FALSE)</f>
        <v>o</v>
      </c>
    </row>
    <row r="10741" spans="2:6" x14ac:dyDescent="0.2">
      <c r="B10741" s="1" t="str">
        <f>SourceRelations[[#This Row],[From]]&amp;"_"&amp;SourceRelations[[#This Row],[To]]&amp;"_"&amp;SourceRelations[[#This Row],[Relationship]]</f>
        <v>Serving_Business Interaction_Association</v>
      </c>
      <c r="C10741" t="s">
        <v>27</v>
      </c>
      <c r="D10741" t="s">
        <v>37</v>
      </c>
      <c r="E10741" t="s">
        <v>7</v>
      </c>
      <c r="F10741" s="1" t="str">
        <f>VLOOKUP(SourceRelations[[#This Row],[Relationship]],Coding[],2, FALSE)</f>
        <v>o</v>
      </c>
    </row>
    <row r="10742" spans="2:6" x14ac:dyDescent="0.2">
      <c r="B10742" s="1" t="str">
        <f>SourceRelations[[#This Row],[From]]&amp;"_"&amp;SourceRelations[[#This Row],[To]]&amp;"_"&amp;SourceRelations[[#This Row],[Relationship]]</f>
        <v>Serving_Business Interface_Association</v>
      </c>
      <c r="C10742" t="s">
        <v>27</v>
      </c>
      <c r="D10742" t="s">
        <v>40</v>
      </c>
      <c r="E10742" t="s">
        <v>7</v>
      </c>
      <c r="F10742" s="1" t="str">
        <f>VLOOKUP(SourceRelations[[#This Row],[Relationship]],Coding[],2, FALSE)</f>
        <v>o</v>
      </c>
    </row>
    <row r="10743" spans="2:6" x14ac:dyDescent="0.2">
      <c r="B10743" s="1" t="str">
        <f>SourceRelations[[#This Row],[From]]&amp;"_"&amp;SourceRelations[[#This Row],[To]]&amp;"_"&amp;SourceRelations[[#This Row],[Relationship]]</f>
        <v>Serving_Business Object_Association</v>
      </c>
      <c r="C10743" t="s">
        <v>27</v>
      </c>
      <c r="D10743" t="s">
        <v>58</v>
      </c>
      <c r="E10743" t="s">
        <v>7</v>
      </c>
      <c r="F10743" s="1" t="str">
        <f>VLOOKUP(SourceRelations[[#This Row],[Relationship]],Coding[],2, FALSE)</f>
        <v>o</v>
      </c>
    </row>
    <row r="10744" spans="2:6" x14ac:dyDescent="0.2">
      <c r="B10744" s="1" t="str">
        <f>SourceRelations[[#This Row],[From]]&amp;"_"&amp;SourceRelations[[#This Row],[To]]&amp;"_"&amp;SourceRelations[[#This Row],[Relationship]]</f>
        <v>Serving_Business Process_Association</v>
      </c>
      <c r="C10744" t="s">
        <v>27</v>
      </c>
      <c r="D10744" t="s">
        <v>38</v>
      </c>
      <c r="E10744" t="s">
        <v>7</v>
      </c>
      <c r="F10744" s="1" t="str">
        <f>VLOOKUP(SourceRelations[[#This Row],[Relationship]],Coding[],2, FALSE)</f>
        <v>o</v>
      </c>
    </row>
    <row r="10745" spans="2:6" x14ac:dyDescent="0.2">
      <c r="B10745" s="1" t="str">
        <f>SourceRelations[[#This Row],[From]]&amp;"_"&amp;SourceRelations[[#This Row],[To]]&amp;"_"&amp;SourceRelations[[#This Row],[Relationship]]</f>
        <v>Serving_Business Role_Association</v>
      </c>
      <c r="C10745" t="s">
        <v>27</v>
      </c>
      <c r="D10745" t="s">
        <v>42</v>
      </c>
      <c r="E10745" t="s">
        <v>7</v>
      </c>
      <c r="F10745" s="1" t="str">
        <f>VLOOKUP(SourceRelations[[#This Row],[Relationship]],Coding[],2, FALSE)</f>
        <v>o</v>
      </c>
    </row>
    <row r="10746" spans="2:6" x14ac:dyDescent="0.2">
      <c r="B10746" s="1" t="str">
        <f>SourceRelations[[#This Row],[From]]&amp;"_"&amp;SourceRelations[[#This Row],[To]]&amp;"_"&amp;SourceRelations[[#This Row],[Relationship]]</f>
        <v>Serving_Business Service_Association</v>
      </c>
      <c r="C10746" t="s">
        <v>27</v>
      </c>
      <c r="D10746" t="s">
        <v>44</v>
      </c>
      <c r="E10746" t="s">
        <v>7</v>
      </c>
      <c r="F10746" s="1" t="str">
        <f>VLOOKUP(SourceRelations[[#This Row],[Relationship]],Coding[],2, FALSE)</f>
        <v>o</v>
      </c>
    </row>
    <row r="10747" spans="2:6" x14ac:dyDescent="0.2">
      <c r="B10747" s="1" t="str">
        <f>SourceRelations[[#This Row],[From]]&amp;"_"&amp;SourceRelations[[#This Row],[To]]&amp;"_"&amp;SourceRelations[[#This Row],[Relationship]]</f>
        <v>Serving_Capability_Association</v>
      </c>
      <c r="C10747" t="s">
        <v>27</v>
      </c>
      <c r="D10747" t="s">
        <v>39</v>
      </c>
      <c r="E10747" t="s">
        <v>7</v>
      </c>
      <c r="F10747" s="1" t="str">
        <f>VLOOKUP(SourceRelations[[#This Row],[Relationship]],Coding[],2, FALSE)</f>
        <v>o</v>
      </c>
    </row>
    <row r="10748" spans="2:6" x14ac:dyDescent="0.2">
      <c r="B10748" s="1" t="str">
        <f>SourceRelations[[#This Row],[From]]&amp;"_"&amp;SourceRelations[[#This Row],[To]]&amp;"_"&amp;SourceRelations[[#This Row],[Relationship]]</f>
        <v>Serving_Communication Network_Association</v>
      </c>
      <c r="C10748" t="s">
        <v>27</v>
      </c>
      <c r="D10748" t="s">
        <v>63</v>
      </c>
      <c r="E10748" t="s">
        <v>7</v>
      </c>
      <c r="F10748" s="1" t="str">
        <f>VLOOKUP(SourceRelations[[#This Row],[Relationship]],Coding[],2, FALSE)</f>
        <v>o</v>
      </c>
    </row>
    <row r="10749" spans="2:6" x14ac:dyDescent="0.2">
      <c r="B10749" s="1" t="str">
        <f>SourceRelations[[#This Row],[From]]&amp;"_"&amp;SourceRelations[[#This Row],[To]]&amp;"_"&amp;SourceRelations[[#This Row],[Relationship]]</f>
        <v>Serving_Constraint_Association</v>
      </c>
      <c r="C10749" t="s">
        <v>27</v>
      </c>
      <c r="D10749" t="s">
        <v>9</v>
      </c>
      <c r="E10749" t="s">
        <v>7</v>
      </c>
      <c r="F10749" s="1" t="str">
        <f>VLOOKUP(SourceRelations[[#This Row],[Relationship]],Coding[],2, FALSE)</f>
        <v>o</v>
      </c>
    </row>
    <row r="10750" spans="2:6" x14ac:dyDescent="0.2">
      <c r="B10750" s="1" t="str">
        <f>SourceRelations[[#This Row],[From]]&amp;"_"&amp;SourceRelations[[#This Row],[To]]&amp;"_"&amp;SourceRelations[[#This Row],[Relationship]]</f>
        <v>Serving_Contract_Association</v>
      </c>
      <c r="C10750" t="s">
        <v>27</v>
      </c>
      <c r="D10750" t="s">
        <v>67</v>
      </c>
      <c r="E10750" t="s">
        <v>7</v>
      </c>
      <c r="F10750" s="1" t="str">
        <f>VLOOKUP(SourceRelations[[#This Row],[Relationship]],Coding[],2, FALSE)</f>
        <v>o</v>
      </c>
    </row>
    <row r="10751" spans="2:6" x14ac:dyDescent="0.2">
      <c r="B10751" s="1" t="str">
        <f>SourceRelations[[#This Row],[From]]&amp;"_"&amp;SourceRelations[[#This Row],[To]]&amp;"_"&amp;SourceRelations[[#This Row],[Relationship]]</f>
        <v>Serving_Course of Action_Association</v>
      </c>
      <c r="C10751" t="s">
        <v>27</v>
      </c>
      <c r="D10751" t="s">
        <v>100</v>
      </c>
      <c r="E10751" t="s">
        <v>7</v>
      </c>
      <c r="F10751" s="1" t="str">
        <f>VLOOKUP(SourceRelations[[#This Row],[Relationship]],Coding[],2, FALSE)</f>
        <v>o</v>
      </c>
    </row>
    <row r="10752" spans="2:6" x14ac:dyDescent="0.2">
      <c r="B10752" s="1" t="str">
        <f>SourceRelations[[#This Row],[From]]&amp;"_"&amp;SourceRelations[[#This Row],[To]]&amp;"_"&amp;SourceRelations[[#This Row],[Relationship]]</f>
        <v>Serving_Data Object_Association</v>
      </c>
      <c r="C10752" t="s">
        <v>27</v>
      </c>
      <c r="D10752" t="s">
        <v>34</v>
      </c>
      <c r="E10752" t="s">
        <v>7</v>
      </c>
      <c r="F10752" s="1" t="str">
        <f>VLOOKUP(SourceRelations[[#This Row],[Relationship]],Coding[],2, FALSE)</f>
        <v>o</v>
      </c>
    </row>
    <row r="10753" spans="2:6" x14ac:dyDescent="0.2">
      <c r="B10753" s="1" t="str">
        <f>SourceRelations[[#This Row],[From]]&amp;"_"&amp;SourceRelations[[#This Row],[To]]&amp;"_"&amp;SourceRelations[[#This Row],[Relationship]]</f>
        <v>Serving_Deliverable_Association</v>
      </c>
      <c r="C10753" t="s">
        <v>27</v>
      </c>
      <c r="D10753" t="s">
        <v>68</v>
      </c>
      <c r="E10753" t="s">
        <v>7</v>
      </c>
      <c r="F10753" s="1" t="str">
        <f>VLOOKUP(SourceRelations[[#This Row],[Relationship]],Coding[],2, FALSE)</f>
        <v>o</v>
      </c>
    </row>
    <row r="10754" spans="2:6" x14ac:dyDescent="0.2">
      <c r="B10754" s="1" t="str">
        <f>SourceRelations[[#This Row],[From]]&amp;"_"&amp;SourceRelations[[#This Row],[To]]&amp;"_"&amp;SourceRelations[[#This Row],[Relationship]]</f>
        <v>Serving_Device_Association</v>
      </c>
      <c r="C10754" t="s">
        <v>27</v>
      </c>
      <c r="D10754" t="s">
        <v>64</v>
      </c>
      <c r="E10754" t="s">
        <v>7</v>
      </c>
      <c r="F10754" s="1" t="str">
        <f>VLOOKUP(SourceRelations[[#This Row],[Relationship]],Coding[],2, FALSE)</f>
        <v>o</v>
      </c>
    </row>
    <row r="10755" spans="2:6" x14ac:dyDescent="0.2">
      <c r="B10755" s="1" t="str">
        <f>SourceRelations[[#This Row],[From]]&amp;"_"&amp;SourceRelations[[#This Row],[To]]&amp;"_"&amp;SourceRelations[[#This Row],[Relationship]]</f>
        <v>Serving_Distribution Network_Association</v>
      </c>
      <c r="C10755" t="s">
        <v>27</v>
      </c>
      <c r="D10755" t="s">
        <v>69</v>
      </c>
      <c r="E10755" t="s">
        <v>7</v>
      </c>
      <c r="F10755" s="1" t="str">
        <f>VLOOKUP(SourceRelations[[#This Row],[Relationship]],Coding[],2, FALSE)</f>
        <v>o</v>
      </c>
    </row>
    <row r="10756" spans="2:6" x14ac:dyDescent="0.2">
      <c r="B10756" s="1" t="str">
        <f>SourceRelations[[#This Row],[From]]&amp;"_"&amp;SourceRelations[[#This Row],[To]]&amp;"_"&amp;SourceRelations[[#This Row],[Relationship]]</f>
        <v>Serving_Driver_Association</v>
      </c>
      <c r="C10756" t="s">
        <v>27</v>
      </c>
      <c r="D10756" t="s">
        <v>50</v>
      </c>
      <c r="E10756" t="s">
        <v>7</v>
      </c>
      <c r="F10756" s="1" t="str">
        <f>VLOOKUP(SourceRelations[[#This Row],[Relationship]],Coding[],2, FALSE)</f>
        <v>o</v>
      </c>
    </row>
    <row r="10757" spans="2:6" x14ac:dyDescent="0.2">
      <c r="B10757" s="1" t="str">
        <f>SourceRelations[[#This Row],[From]]&amp;"_"&amp;SourceRelations[[#This Row],[To]]&amp;"_"&amp;SourceRelations[[#This Row],[Relationship]]</f>
        <v>Serving_Equipment_Association</v>
      </c>
      <c r="C10757" t="s">
        <v>27</v>
      </c>
      <c r="D10757" t="s">
        <v>70</v>
      </c>
      <c r="E10757" t="s">
        <v>7</v>
      </c>
      <c r="F10757" s="1" t="str">
        <f>VLOOKUP(SourceRelations[[#This Row],[Relationship]],Coding[],2, FALSE)</f>
        <v>o</v>
      </c>
    </row>
    <row r="10758" spans="2:6" x14ac:dyDescent="0.2">
      <c r="B10758" s="1" t="str">
        <f>SourceRelations[[#This Row],[From]]&amp;"_"&amp;SourceRelations[[#This Row],[To]]&amp;"_"&amp;SourceRelations[[#This Row],[Relationship]]</f>
        <v>Serving_Facility_Association</v>
      </c>
      <c r="C10758" t="s">
        <v>27</v>
      </c>
      <c r="D10758" t="s">
        <v>71</v>
      </c>
      <c r="E10758" t="s">
        <v>7</v>
      </c>
      <c r="F10758" s="1" t="str">
        <f>VLOOKUP(SourceRelations[[#This Row],[Relationship]],Coding[],2, FALSE)</f>
        <v>o</v>
      </c>
    </row>
    <row r="10759" spans="2:6" x14ac:dyDescent="0.2">
      <c r="B10759" s="1" t="str">
        <f>SourceRelations[[#This Row],[From]]&amp;"_"&amp;SourceRelations[[#This Row],[To]]&amp;"_"&amp;SourceRelations[[#This Row],[Relationship]]</f>
        <v>Serving_Gap_Association</v>
      </c>
      <c r="C10759" t="s">
        <v>27</v>
      </c>
      <c r="D10759" t="s">
        <v>32</v>
      </c>
      <c r="E10759" t="s">
        <v>7</v>
      </c>
      <c r="F10759" s="1" t="str">
        <f>VLOOKUP(SourceRelations[[#This Row],[Relationship]],Coding[],2, FALSE)</f>
        <v>o</v>
      </c>
    </row>
    <row r="10760" spans="2:6" x14ac:dyDescent="0.2">
      <c r="B10760" s="1" t="str">
        <f>SourceRelations[[#This Row],[From]]&amp;"_"&amp;SourceRelations[[#This Row],[To]]&amp;"_"&amp;SourceRelations[[#This Row],[Relationship]]</f>
        <v>Serving_Goal_Association</v>
      </c>
      <c r="C10760" t="s">
        <v>27</v>
      </c>
      <c r="D10760" t="s">
        <v>51</v>
      </c>
      <c r="E10760" t="s">
        <v>7</v>
      </c>
      <c r="F10760" s="1" t="str">
        <f>VLOOKUP(SourceRelations[[#This Row],[Relationship]],Coding[],2, FALSE)</f>
        <v>o</v>
      </c>
    </row>
    <row r="10761" spans="2:6" x14ac:dyDescent="0.2">
      <c r="B10761" s="1" t="str">
        <f>SourceRelations[[#This Row],[From]]&amp;"_"&amp;SourceRelations[[#This Row],[To]]&amp;"_"&amp;SourceRelations[[#This Row],[Relationship]]</f>
        <v>Serving_Grouping_Association</v>
      </c>
      <c r="C10761" t="s">
        <v>27</v>
      </c>
      <c r="D10761" t="s">
        <v>79</v>
      </c>
      <c r="E10761" t="s">
        <v>7</v>
      </c>
      <c r="F10761" s="1" t="str">
        <f>VLOOKUP(SourceRelations[[#This Row],[Relationship]],Coding[],2, FALSE)</f>
        <v>o</v>
      </c>
    </row>
    <row r="10762" spans="2:6" x14ac:dyDescent="0.2">
      <c r="B10762" s="1" t="str">
        <f>SourceRelations[[#This Row],[From]]&amp;"_"&amp;SourceRelations[[#This Row],[To]]&amp;"_"&amp;SourceRelations[[#This Row],[Relationship]]</f>
        <v>Serving_Implementation Event_Association</v>
      </c>
      <c r="C10762" t="s">
        <v>27</v>
      </c>
      <c r="D10762" t="s">
        <v>60</v>
      </c>
      <c r="E10762" t="s">
        <v>7</v>
      </c>
      <c r="F10762" s="1" t="str">
        <f>VLOOKUP(SourceRelations[[#This Row],[Relationship]],Coding[],2, FALSE)</f>
        <v>o</v>
      </c>
    </row>
    <row r="10763" spans="2:6" x14ac:dyDescent="0.2">
      <c r="B10763" s="1" t="str">
        <f>SourceRelations[[#This Row],[From]]&amp;"_"&amp;SourceRelations[[#This Row],[To]]&amp;"_"&amp;SourceRelations[[#This Row],[Relationship]]</f>
        <v>Serving_Junction_Association</v>
      </c>
      <c r="C10763" t="s">
        <v>27</v>
      </c>
      <c r="D10763" t="s">
        <v>102</v>
      </c>
      <c r="E10763" t="s">
        <v>7</v>
      </c>
      <c r="F10763" s="1" t="str">
        <f>VLOOKUP(SourceRelations[[#This Row],[Relationship]],Coding[],2, FALSE)</f>
        <v>o</v>
      </c>
    </row>
    <row r="10764" spans="2:6" x14ac:dyDescent="0.2">
      <c r="B10764" s="1" t="str">
        <f>SourceRelations[[#This Row],[From]]&amp;"_"&amp;SourceRelations[[#This Row],[To]]&amp;"_"&amp;SourceRelations[[#This Row],[Relationship]]</f>
        <v>Serving_Location_Association</v>
      </c>
      <c r="C10764" t="s">
        <v>27</v>
      </c>
      <c r="D10764" t="s">
        <v>81</v>
      </c>
      <c r="E10764" t="s">
        <v>7</v>
      </c>
      <c r="F10764" s="1" t="str">
        <f>VLOOKUP(SourceRelations[[#This Row],[Relationship]],Coding[],2, FALSE)</f>
        <v>o</v>
      </c>
    </row>
    <row r="10765" spans="2:6" x14ac:dyDescent="0.2">
      <c r="B10765" s="1" t="str">
        <f>SourceRelations[[#This Row],[From]]&amp;"_"&amp;SourceRelations[[#This Row],[To]]&amp;"_"&amp;SourceRelations[[#This Row],[Relationship]]</f>
        <v>Serving_Material_Association</v>
      </c>
      <c r="C10765" t="s">
        <v>27</v>
      </c>
      <c r="D10765" t="s">
        <v>72</v>
      </c>
      <c r="E10765" t="s">
        <v>7</v>
      </c>
      <c r="F10765" s="1" t="str">
        <f>VLOOKUP(SourceRelations[[#This Row],[Relationship]],Coding[],2, FALSE)</f>
        <v>o</v>
      </c>
    </row>
    <row r="10766" spans="2:6" x14ac:dyDescent="0.2">
      <c r="B10766" s="1" t="str">
        <f>SourceRelations[[#This Row],[From]]&amp;"_"&amp;SourceRelations[[#This Row],[To]]&amp;"_"&amp;SourceRelations[[#This Row],[Relationship]]</f>
        <v>Serving_Meaning_Association</v>
      </c>
      <c r="C10766" t="s">
        <v>27</v>
      </c>
      <c r="D10766" t="s">
        <v>52</v>
      </c>
      <c r="E10766" t="s">
        <v>7</v>
      </c>
      <c r="F10766" s="1" t="str">
        <f>VLOOKUP(SourceRelations[[#This Row],[Relationship]],Coding[],2, FALSE)</f>
        <v>o</v>
      </c>
    </row>
    <row r="10767" spans="2:6" x14ac:dyDescent="0.2">
      <c r="B10767" s="1" t="str">
        <f>SourceRelations[[#This Row],[From]]&amp;"_"&amp;SourceRelations[[#This Row],[To]]&amp;"_"&amp;SourceRelations[[#This Row],[Relationship]]</f>
        <v>Serving_Node_Association</v>
      </c>
      <c r="C10767" t="s">
        <v>27</v>
      </c>
      <c r="D10767" t="s">
        <v>43</v>
      </c>
      <c r="E10767" t="s">
        <v>7</v>
      </c>
      <c r="F10767" s="1" t="str">
        <f>VLOOKUP(SourceRelations[[#This Row],[Relationship]],Coding[],2, FALSE)</f>
        <v>o</v>
      </c>
    </row>
    <row r="10768" spans="2:6" x14ac:dyDescent="0.2">
      <c r="B10768" s="1" t="str">
        <f>SourceRelations[[#This Row],[From]]&amp;"_"&amp;SourceRelations[[#This Row],[To]]&amp;"_"&amp;SourceRelations[[#This Row],[Relationship]]</f>
        <v>Serving_Or Junction_Association</v>
      </c>
      <c r="C10768" t="s">
        <v>27</v>
      </c>
      <c r="D10768" t="s">
        <v>103</v>
      </c>
      <c r="E10768" t="s">
        <v>7</v>
      </c>
      <c r="F10768" s="1" t="str">
        <f>VLOOKUP(SourceRelations[[#This Row],[Relationship]],Coding[],2, FALSE)</f>
        <v>o</v>
      </c>
    </row>
    <row r="10769" spans="2:6" x14ac:dyDescent="0.2">
      <c r="B10769" s="1" t="str">
        <f>SourceRelations[[#This Row],[From]]&amp;"_"&amp;SourceRelations[[#This Row],[To]]&amp;"_"&amp;SourceRelations[[#This Row],[Relationship]]</f>
        <v>Serving_Outcome_Association</v>
      </c>
      <c r="C10769" t="s">
        <v>27</v>
      </c>
      <c r="D10769" t="s">
        <v>53</v>
      </c>
      <c r="E10769" t="s">
        <v>7</v>
      </c>
      <c r="F10769" s="1" t="str">
        <f>VLOOKUP(SourceRelations[[#This Row],[Relationship]],Coding[],2, FALSE)</f>
        <v>o</v>
      </c>
    </row>
    <row r="10770" spans="2:6" x14ac:dyDescent="0.2">
      <c r="B10770" s="1" t="str">
        <f>SourceRelations[[#This Row],[From]]&amp;"_"&amp;SourceRelations[[#This Row],[To]]&amp;"_"&amp;SourceRelations[[#This Row],[Relationship]]</f>
        <v>Serving_Path_Association</v>
      </c>
      <c r="C10770" t="s">
        <v>27</v>
      </c>
      <c r="D10770" t="s">
        <v>65</v>
      </c>
      <c r="E10770" t="s">
        <v>7</v>
      </c>
      <c r="F10770" s="1" t="str">
        <f>VLOOKUP(SourceRelations[[#This Row],[Relationship]],Coding[],2, FALSE)</f>
        <v>o</v>
      </c>
    </row>
    <row r="10771" spans="2:6" x14ac:dyDescent="0.2">
      <c r="B10771" s="1" t="str">
        <f>SourceRelations[[#This Row],[From]]&amp;"_"&amp;SourceRelations[[#This Row],[To]]&amp;"_"&amp;SourceRelations[[#This Row],[Relationship]]</f>
        <v>Serving_Plateau_Association</v>
      </c>
      <c r="C10771" t="s">
        <v>27</v>
      </c>
      <c r="D10771" t="s">
        <v>78</v>
      </c>
      <c r="E10771" t="s">
        <v>7</v>
      </c>
      <c r="F10771" s="1" t="str">
        <f>VLOOKUP(SourceRelations[[#This Row],[Relationship]],Coding[],2, FALSE)</f>
        <v>o</v>
      </c>
    </row>
    <row r="10772" spans="2:6" x14ac:dyDescent="0.2">
      <c r="B10772" s="1" t="str">
        <f>SourceRelations[[#This Row],[From]]&amp;"_"&amp;SourceRelations[[#This Row],[To]]&amp;"_"&amp;SourceRelations[[#This Row],[Relationship]]</f>
        <v>Serving_Principle_Association</v>
      </c>
      <c r="C10772" t="s">
        <v>27</v>
      </c>
      <c r="D10772" t="s">
        <v>54</v>
      </c>
      <c r="E10772" t="s">
        <v>7</v>
      </c>
      <c r="F10772" s="1" t="str">
        <f>VLOOKUP(SourceRelations[[#This Row],[Relationship]],Coding[],2, FALSE)</f>
        <v>o</v>
      </c>
    </row>
    <row r="10773" spans="2:6" x14ac:dyDescent="0.2">
      <c r="B10773" s="1" t="str">
        <f>SourceRelations[[#This Row],[From]]&amp;"_"&amp;SourceRelations[[#This Row],[To]]&amp;"_"&amp;SourceRelations[[#This Row],[Relationship]]</f>
        <v>Serving_Product_Association</v>
      </c>
      <c r="C10773" t="s">
        <v>27</v>
      </c>
      <c r="D10773" t="s">
        <v>73</v>
      </c>
      <c r="E10773" t="s">
        <v>7</v>
      </c>
      <c r="F10773" s="1" t="str">
        <f>VLOOKUP(SourceRelations[[#This Row],[Relationship]],Coding[],2, FALSE)</f>
        <v>o</v>
      </c>
    </row>
    <row r="10774" spans="2:6" x14ac:dyDescent="0.2">
      <c r="B10774" s="1" t="str">
        <f>SourceRelations[[#This Row],[From]]&amp;"_"&amp;SourceRelations[[#This Row],[To]]&amp;"_"&amp;SourceRelations[[#This Row],[Relationship]]</f>
        <v>Serving_Representation_Association</v>
      </c>
      <c r="C10774" t="s">
        <v>27</v>
      </c>
      <c r="D10774" t="s">
        <v>59</v>
      </c>
      <c r="E10774" t="s">
        <v>7</v>
      </c>
      <c r="F10774" s="1" t="str">
        <f>VLOOKUP(SourceRelations[[#This Row],[Relationship]],Coding[],2, FALSE)</f>
        <v>o</v>
      </c>
    </row>
    <row r="10775" spans="2:6" x14ac:dyDescent="0.2">
      <c r="B10775" s="1" t="str">
        <f>SourceRelations[[#This Row],[From]]&amp;"_"&amp;SourceRelations[[#This Row],[To]]&amp;"_"&amp;SourceRelations[[#This Row],[Relationship]]</f>
        <v>Serving_Requirement_Association</v>
      </c>
      <c r="C10775" t="s">
        <v>27</v>
      </c>
      <c r="D10775" t="s">
        <v>35</v>
      </c>
      <c r="E10775" t="s">
        <v>7</v>
      </c>
      <c r="F10775" s="1" t="str">
        <f>VLOOKUP(SourceRelations[[#This Row],[Relationship]],Coding[],2, FALSE)</f>
        <v>o</v>
      </c>
    </row>
    <row r="10776" spans="2:6" x14ac:dyDescent="0.2">
      <c r="B10776" s="1" t="str">
        <f>SourceRelations[[#This Row],[From]]&amp;"_"&amp;SourceRelations[[#This Row],[To]]&amp;"_"&amp;SourceRelations[[#This Row],[Relationship]]</f>
        <v>Serving_Resource_Association</v>
      </c>
      <c r="C10776" t="s">
        <v>27</v>
      </c>
      <c r="D10776" t="s">
        <v>33</v>
      </c>
      <c r="E10776" t="s">
        <v>7</v>
      </c>
      <c r="F10776" s="1" t="str">
        <f>VLOOKUP(SourceRelations[[#This Row],[Relationship]],Coding[],2, FALSE)</f>
        <v>o</v>
      </c>
    </row>
    <row r="10777" spans="2:6" x14ac:dyDescent="0.2">
      <c r="B10777" s="1" t="str">
        <f>SourceRelations[[#This Row],[From]]&amp;"_"&amp;SourceRelations[[#This Row],[To]]&amp;"_"&amp;SourceRelations[[#This Row],[Relationship]]</f>
        <v>Serving_Stakeholder_Association</v>
      </c>
      <c r="C10777" t="s">
        <v>27</v>
      </c>
      <c r="D10777" t="s">
        <v>56</v>
      </c>
      <c r="E10777" t="s">
        <v>7</v>
      </c>
      <c r="F10777" s="1" t="str">
        <f>VLOOKUP(SourceRelations[[#This Row],[Relationship]],Coding[],2, FALSE)</f>
        <v>o</v>
      </c>
    </row>
    <row r="10778" spans="2:6" x14ac:dyDescent="0.2">
      <c r="B10778" s="1" t="str">
        <f>SourceRelations[[#This Row],[From]]&amp;"_"&amp;SourceRelations[[#This Row],[To]]&amp;"_"&amp;SourceRelations[[#This Row],[Relationship]]</f>
        <v>Serving_System Software_Association</v>
      </c>
      <c r="C10778" t="s">
        <v>27</v>
      </c>
      <c r="D10778" t="s">
        <v>49</v>
      </c>
      <c r="E10778" t="s">
        <v>7</v>
      </c>
      <c r="F10778" s="1" t="str">
        <f>VLOOKUP(SourceRelations[[#This Row],[Relationship]],Coding[],2, FALSE)</f>
        <v>o</v>
      </c>
    </row>
    <row r="10779" spans="2:6" x14ac:dyDescent="0.2">
      <c r="B10779" s="1" t="str">
        <f>SourceRelations[[#This Row],[From]]&amp;"_"&amp;SourceRelations[[#This Row],[To]]&amp;"_"&amp;SourceRelations[[#This Row],[Relationship]]</f>
        <v>Serving_Technology Collaboration_Association</v>
      </c>
      <c r="C10779" t="s">
        <v>27</v>
      </c>
      <c r="D10779" t="s">
        <v>74</v>
      </c>
      <c r="E10779" t="s">
        <v>7</v>
      </c>
      <c r="F10779" s="1" t="str">
        <f>VLOOKUP(SourceRelations[[#This Row],[Relationship]],Coding[],2, FALSE)</f>
        <v>o</v>
      </c>
    </row>
    <row r="10780" spans="2:6" x14ac:dyDescent="0.2">
      <c r="B10780" s="1" t="str">
        <f>SourceRelations[[#This Row],[From]]&amp;"_"&amp;SourceRelations[[#This Row],[To]]&amp;"_"&amp;SourceRelations[[#This Row],[Relationship]]</f>
        <v>Serving_Technology Event_Association</v>
      </c>
      <c r="C10780" t="s">
        <v>27</v>
      </c>
      <c r="D10780" t="s">
        <v>75</v>
      </c>
      <c r="E10780" t="s">
        <v>7</v>
      </c>
      <c r="F10780" s="1" t="str">
        <f>VLOOKUP(SourceRelations[[#This Row],[Relationship]],Coding[],2, FALSE)</f>
        <v>o</v>
      </c>
    </row>
    <row r="10781" spans="2:6" x14ac:dyDescent="0.2">
      <c r="B10781" s="1" t="str">
        <f>SourceRelations[[#This Row],[From]]&amp;"_"&amp;SourceRelations[[#This Row],[To]]&amp;"_"&amp;SourceRelations[[#This Row],[Relationship]]</f>
        <v>Serving_Technology Function_Association</v>
      </c>
      <c r="C10781" t="s">
        <v>27</v>
      </c>
      <c r="D10781" t="s">
        <v>45</v>
      </c>
      <c r="E10781" t="s">
        <v>7</v>
      </c>
      <c r="F10781" s="1" t="str">
        <f>VLOOKUP(SourceRelations[[#This Row],[Relationship]],Coding[],2, FALSE)</f>
        <v>o</v>
      </c>
    </row>
    <row r="10782" spans="2:6" x14ac:dyDescent="0.2">
      <c r="B10782" s="1" t="str">
        <f>SourceRelations[[#This Row],[From]]&amp;"_"&amp;SourceRelations[[#This Row],[To]]&amp;"_"&amp;SourceRelations[[#This Row],[Relationship]]</f>
        <v>Serving_Technology Interaction_Association</v>
      </c>
      <c r="C10782" t="s">
        <v>27</v>
      </c>
      <c r="D10782" t="s">
        <v>46</v>
      </c>
      <c r="E10782" t="s">
        <v>7</v>
      </c>
      <c r="F10782" s="1" t="str">
        <f>VLOOKUP(SourceRelations[[#This Row],[Relationship]],Coding[],2, FALSE)</f>
        <v>o</v>
      </c>
    </row>
    <row r="10783" spans="2:6" x14ac:dyDescent="0.2">
      <c r="B10783" s="1" t="str">
        <f>SourceRelations[[#This Row],[From]]&amp;"_"&amp;SourceRelations[[#This Row],[To]]&amp;"_"&amp;SourceRelations[[#This Row],[Relationship]]</f>
        <v>Serving_Technology Interface_Association</v>
      </c>
      <c r="C10783" t="s">
        <v>27</v>
      </c>
      <c r="D10783" t="s">
        <v>76</v>
      </c>
      <c r="E10783" t="s">
        <v>7</v>
      </c>
      <c r="F10783" s="1" t="str">
        <f>VLOOKUP(SourceRelations[[#This Row],[Relationship]],Coding[],2, FALSE)</f>
        <v>o</v>
      </c>
    </row>
    <row r="10784" spans="2:6" x14ac:dyDescent="0.2">
      <c r="B10784" s="1" t="str">
        <f>SourceRelations[[#This Row],[From]]&amp;"_"&amp;SourceRelations[[#This Row],[To]]&amp;"_"&amp;SourceRelations[[#This Row],[Relationship]]</f>
        <v>Serving_Technology Process_Association</v>
      </c>
      <c r="C10784" t="s">
        <v>27</v>
      </c>
      <c r="D10784" t="s">
        <v>47</v>
      </c>
      <c r="E10784" t="s">
        <v>7</v>
      </c>
      <c r="F10784" s="1" t="str">
        <f>VLOOKUP(SourceRelations[[#This Row],[Relationship]],Coding[],2, FALSE)</f>
        <v>o</v>
      </c>
    </row>
    <row r="10785" spans="2:6" x14ac:dyDescent="0.2">
      <c r="B10785" s="1" t="str">
        <f>SourceRelations[[#This Row],[From]]&amp;"_"&amp;SourceRelations[[#This Row],[To]]&amp;"_"&amp;SourceRelations[[#This Row],[Relationship]]</f>
        <v>Serving_Technology Service_Association</v>
      </c>
      <c r="C10785" t="s">
        <v>27</v>
      </c>
      <c r="D10785" t="s">
        <v>77</v>
      </c>
      <c r="E10785" t="s">
        <v>7</v>
      </c>
      <c r="F10785" s="1" t="str">
        <f>VLOOKUP(SourceRelations[[#This Row],[Relationship]],Coding[],2, FALSE)</f>
        <v>o</v>
      </c>
    </row>
    <row r="10786" spans="2:6" x14ac:dyDescent="0.2">
      <c r="B10786" s="1" t="str">
        <f>SourceRelations[[#This Row],[From]]&amp;"_"&amp;SourceRelations[[#This Row],[To]]&amp;"_"&amp;SourceRelations[[#This Row],[Relationship]]</f>
        <v>Serving_Value Stream_Association</v>
      </c>
      <c r="C10786" t="s">
        <v>27</v>
      </c>
      <c r="D10786" t="s">
        <v>101</v>
      </c>
      <c r="E10786" t="s">
        <v>7</v>
      </c>
      <c r="F10786" s="1" t="str">
        <f>VLOOKUP(SourceRelations[[#This Row],[Relationship]],Coding[],2, FALSE)</f>
        <v>o</v>
      </c>
    </row>
    <row r="10787" spans="2:6" x14ac:dyDescent="0.2">
      <c r="B10787" s="1" t="str">
        <f>SourceRelations[[#This Row],[From]]&amp;"_"&amp;SourceRelations[[#This Row],[To]]&amp;"_"&amp;SourceRelations[[#This Row],[Relationship]]</f>
        <v>Serving_Value_Association</v>
      </c>
      <c r="C10787" t="s">
        <v>27</v>
      </c>
      <c r="D10787" t="s">
        <v>66</v>
      </c>
      <c r="E10787" t="s">
        <v>7</v>
      </c>
      <c r="F10787" s="1" t="str">
        <f>VLOOKUP(SourceRelations[[#This Row],[Relationship]],Coding[],2, FALSE)</f>
        <v>o</v>
      </c>
    </row>
    <row r="10788" spans="2:6" x14ac:dyDescent="0.2">
      <c r="B10788" s="1" t="str">
        <f>SourceRelations[[#This Row],[From]]&amp;"_"&amp;SourceRelations[[#This Row],[To]]&amp;"_"&amp;SourceRelations[[#This Row],[Relationship]]</f>
        <v>Serving_Work Package_Association</v>
      </c>
      <c r="C10788" t="s">
        <v>27</v>
      </c>
      <c r="D10788" t="s">
        <v>61</v>
      </c>
      <c r="E10788" t="s">
        <v>7</v>
      </c>
      <c r="F10788" s="1" t="str">
        <f>VLOOKUP(SourceRelations[[#This Row],[Relationship]],Coding[],2, FALSE)</f>
        <v>o</v>
      </c>
    </row>
    <row r="10789" spans="2:6" x14ac:dyDescent="0.2">
      <c r="B10789" s="1" t="str">
        <f>SourceRelations[[#This Row],[From]]&amp;"_"&amp;SourceRelations[[#This Row],[To]]&amp;"_"&amp;SourceRelations[[#This Row],[Relationship]]</f>
        <v>Specialization_Application Collaboration_Association</v>
      </c>
      <c r="C10789" t="s">
        <v>8</v>
      </c>
      <c r="D10789" t="s">
        <v>92</v>
      </c>
      <c r="E10789" t="s">
        <v>7</v>
      </c>
      <c r="F10789" s="1" t="str">
        <f>VLOOKUP(SourceRelations[[#This Row],[Relationship]],Coding[],2, FALSE)</f>
        <v>o</v>
      </c>
    </row>
    <row r="10790" spans="2:6" x14ac:dyDescent="0.2">
      <c r="B10790" s="1" t="str">
        <f>SourceRelations[[#This Row],[From]]&amp;"_"&amp;SourceRelations[[#This Row],[To]]&amp;"_"&amp;SourceRelations[[#This Row],[Relationship]]</f>
        <v>Specialization_Application Component_Association</v>
      </c>
      <c r="C10790" t="s">
        <v>8</v>
      </c>
      <c r="D10790" t="s">
        <v>93</v>
      </c>
      <c r="E10790" t="s">
        <v>7</v>
      </c>
      <c r="F10790" s="1" t="str">
        <f>VLOOKUP(SourceRelations[[#This Row],[Relationship]],Coding[],2, FALSE)</f>
        <v>o</v>
      </c>
    </row>
    <row r="10791" spans="2:6" x14ac:dyDescent="0.2">
      <c r="B10791" s="1" t="str">
        <f>SourceRelations[[#This Row],[From]]&amp;"_"&amp;SourceRelations[[#This Row],[To]]&amp;"_"&amp;SourceRelations[[#This Row],[Relationship]]</f>
        <v>Specialization_Application Event_Association</v>
      </c>
      <c r="C10791" t="s">
        <v>8</v>
      </c>
      <c r="D10791" t="s">
        <v>94</v>
      </c>
      <c r="E10791" t="s">
        <v>7</v>
      </c>
      <c r="F10791" s="1" t="str">
        <f>VLOOKUP(SourceRelations[[#This Row],[Relationship]],Coding[],2, FALSE)</f>
        <v>o</v>
      </c>
    </row>
    <row r="10792" spans="2:6" x14ac:dyDescent="0.2">
      <c r="B10792" s="1" t="str">
        <f>SourceRelations[[#This Row],[From]]&amp;"_"&amp;SourceRelations[[#This Row],[To]]&amp;"_"&amp;SourceRelations[[#This Row],[Relationship]]</f>
        <v>Specialization_Application Function_Association</v>
      </c>
      <c r="C10792" t="s">
        <v>8</v>
      </c>
      <c r="D10792" t="s">
        <v>95</v>
      </c>
      <c r="E10792" t="s">
        <v>7</v>
      </c>
      <c r="F10792" s="1" t="str">
        <f>VLOOKUP(SourceRelations[[#This Row],[Relationship]],Coding[],2, FALSE)</f>
        <v>o</v>
      </c>
    </row>
    <row r="10793" spans="2:6" x14ac:dyDescent="0.2">
      <c r="B10793" s="1" t="str">
        <f>SourceRelations[[#This Row],[From]]&amp;"_"&amp;SourceRelations[[#This Row],[To]]&amp;"_"&amp;SourceRelations[[#This Row],[Relationship]]</f>
        <v>Specialization_Application Interaction_Association</v>
      </c>
      <c r="C10793" t="s">
        <v>8</v>
      </c>
      <c r="D10793" t="s">
        <v>96</v>
      </c>
      <c r="E10793" t="s">
        <v>7</v>
      </c>
      <c r="F10793" s="1" t="str">
        <f>VLOOKUP(SourceRelations[[#This Row],[Relationship]],Coding[],2, FALSE)</f>
        <v>o</v>
      </c>
    </row>
    <row r="10794" spans="2:6" x14ac:dyDescent="0.2">
      <c r="B10794" s="1" t="str">
        <f>SourceRelations[[#This Row],[From]]&amp;"_"&amp;SourceRelations[[#This Row],[To]]&amp;"_"&amp;SourceRelations[[#This Row],[Relationship]]</f>
        <v>Specialization_Application Interface_Association</v>
      </c>
      <c r="C10794" t="s">
        <v>8</v>
      </c>
      <c r="D10794" t="s">
        <v>97</v>
      </c>
      <c r="E10794" t="s">
        <v>7</v>
      </c>
      <c r="F10794" s="1" t="str">
        <f>VLOOKUP(SourceRelations[[#This Row],[Relationship]],Coding[],2, FALSE)</f>
        <v>o</v>
      </c>
    </row>
    <row r="10795" spans="2:6" x14ac:dyDescent="0.2">
      <c r="B10795" s="1" t="str">
        <f>SourceRelations[[#This Row],[From]]&amp;"_"&amp;SourceRelations[[#This Row],[To]]&amp;"_"&amp;SourceRelations[[#This Row],[Relationship]]</f>
        <v>Specialization_Application Process_Association</v>
      </c>
      <c r="C10795" t="s">
        <v>8</v>
      </c>
      <c r="D10795" t="s">
        <v>98</v>
      </c>
      <c r="E10795" t="s">
        <v>7</v>
      </c>
      <c r="F10795" s="1" t="str">
        <f>VLOOKUP(SourceRelations[[#This Row],[Relationship]],Coding[],2, FALSE)</f>
        <v>o</v>
      </c>
    </row>
    <row r="10796" spans="2:6" x14ac:dyDescent="0.2">
      <c r="B10796" s="1" t="str">
        <f>SourceRelations[[#This Row],[From]]&amp;"_"&amp;SourceRelations[[#This Row],[To]]&amp;"_"&amp;SourceRelations[[#This Row],[Relationship]]</f>
        <v>Specialization_Application Service_Association</v>
      </c>
      <c r="C10796" t="s">
        <v>8</v>
      </c>
      <c r="D10796" t="s">
        <v>99</v>
      </c>
      <c r="E10796" t="s">
        <v>7</v>
      </c>
      <c r="F10796" s="1" t="str">
        <f>VLOOKUP(SourceRelations[[#This Row],[Relationship]],Coding[],2, FALSE)</f>
        <v>o</v>
      </c>
    </row>
    <row r="10797" spans="2:6" x14ac:dyDescent="0.2">
      <c r="B10797" s="1" t="str">
        <f>SourceRelations[[#This Row],[From]]&amp;"_"&amp;SourceRelations[[#This Row],[To]]&amp;"_"&amp;SourceRelations[[#This Row],[Relationship]]</f>
        <v>Specialization_Artifact_Association</v>
      </c>
      <c r="C10797" t="s">
        <v>8</v>
      </c>
      <c r="D10797" t="s">
        <v>48</v>
      </c>
      <c r="E10797" t="s">
        <v>7</v>
      </c>
      <c r="F10797" s="1" t="str">
        <f>VLOOKUP(SourceRelations[[#This Row],[Relationship]],Coding[],2, FALSE)</f>
        <v>o</v>
      </c>
    </row>
    <row r="10798" spans="2:6" x14ac:dyDescent="0.2">
      <c r="B10798" s="1" t="str">
        <f>SourceRelations[[#This Row],[From]]&amp;"_"&amp;SourceRelations[[#This Row],[To]]&amp;"_"&amp;SourceRelations[[#This Row],[Relationship]]</f>
        <v>Specialization_Assessment_Association</v>
      </c>
      <c r="C10798" t="s">
        <v>8</v>
      </c>
      <c r="D10798" t="s">
        <v>3</v>
      </c>
      <c r="E10798" t="s">
        <v>7</v>
      </c>
      <c r="F10798" s="1" t="str">
        <f>VLOOKUP(SourceRelations[[#This Row],[Relationship]],Coding[],2, FALSE)</f>
        <v>o</v>
      </c>
    </row>
    <row r="10799" spans="2:6" x14ac:dyDescent="0.2">
      <c r="B10799" s="1" t="str">
        <f>SourceRelations[[#This Row],[From]]&amp;"_"&amp;SourceRelations[[#This Row],[To]]&amp;"_"&amp;SourceRelations[[#This Row],[Relationship]]</f>
        <v>Specialization_Business Actor_Association</v>
      </c>
      <c r="C10799" t="s">
        <v>8</v>
      </c>
      <c r="D10799" t="s">
        <v>41</v>
      </c>
      <c r="E10799" t="s">
        <v>7</v>
      </c>
      <c r="F10799" s="1" t="str">
        <f>VLOOKUP(SourceRelations[[#This Row],[Relationship]],Coding[],2, FALSE)</f>
        <v>o</v>
      </c>
    </row>
    <row r="10800" spans="2:6" x14ac:dyDescent="0.2">
      <c r="B10800" s="1" t="str">
        <f>SourceRelations[[#This Row],[From]]&amp;"_"&amp;SourceRelations[[#This Row],[To]]&amp;"_"&amp;SourceRelations[[#This Row],[Relationship]]</f>
        <v>Specialization_Business Collaboration_Association</v>
      </c>
      <c r="C10800" t="s">
        <v>8</v>
      </c>
      <c r="D10800" t="s">
        <v>57</v>
      </c>
      <c r="E10800" t="s">
        <v>7</v>
      </c>
      <c r="F10800" s="1" t="str">
        <f>VLOOKUP(SourceRelations[[#This Row],[Relationship]],Coding[],2, FALSE)</f>
        <v>o</v>
      </c>
    </row>
    <row r="10801" spans="2:6" x14ac:dyDescent="0.2">
      <c r="B10801" s="1" t="str">
        <f>SourceRelations[[#This Row],[From]]&amp;"_"&amp;SourceRelations[[#This Row],[To]]&amp;"_"&amp;SourceRelations[[#This Row],[Relationship]]</f>
        <v>Specialization_Business Event_Association</v>
      </c>
      <c r="C10801" t="s">
        <v>8</v>
      </c>
      <c r="D10801" t="s">
        <v>55</v>
      </c>
      <c r="E10801" t="s">
        <v>7</v>
      </c>
      <c r="F10801" s="1" t="str">
        <f>VLOOKUP(SourceRelations[[#This Row],[Relationship]],Coding[],2, FALSE)</f>
        <v>o</v>
      </c>
    </row>
    <row r="10802" spans="2:6" x14ac:dyDescent="0.2">
      <c r="B10802" s="1" t="str">
        <f>SourceRelations[[#This Row],[From]]&amp;"_"&amp;SourceRelations[[#This Row],[To]]&amp;"_"&amp;SourceRelations[[#This Row],[Relationship]]</f>
        <v>Specialization_Business Function_Association</v>
      </c>
      <c r="C10802" t="s">
        <v>8</v>
      </c>
      <c r="D10802" t="s">
        <v>36</v>
      </c>
      <c r="E10802" t="s">
        <v>7</v>
      </c>
      <c r="F10802" s="1" t="str">
        <f>VLOOKUP(SourceRelations[[#This Row],[Relationship]],Coding[],2, FALSE)</f>
        <v>o</v>
      </c>
    </row>
    <row r="10803" spans="2:6" x14ac:dyDescent="0.2">
      <c r="B10803" s="1" t="str">
        <f>SourceRelations[[#This Row],[From]]&amp;"_"&amp;SourceRelations[[#This Row],[To]]&amp;"_"&amp;SourceRelations[[#This Row],[Relationship]]</f>
        <v>Specialization_Business Interaction_Association</v>
      </c>
      <c r="C10803" t="s">
        <v>8</v>
      </c>
      <c r="D10803" t="s">
        <v>37</v>
      </c>
      <c r="E10803" t="s">
        <v>7</v>
      </c>
      <c r="F10803" s="1" t="str">
        <f>VLOOKUP(SourceRelations[[#This Row],[Relationship]],Coding[],2, FALSE)</f>
        <v>o</v>
      </c>
    </row>
    <row r="10804" spans="2:6" x14ac:dyDescent="0.2">
      <c r="B10804" s="1" t="str">
        <f>SourceRelations[[#This Row],[From]]&amp;"_"&amp;SourceRelations[[#This Row],[To]]&amp;"_"&amp;SourceRelations[[#This Row],[Relationship]]</f>
        <v>Specialization_Business Interface_Association</v>
      </c>
      <c r="C10804" t="s">
        <v>8</v>
      </c>
      <c r="D10804" t="s">
        <v>40</v>
      </c>
      <c r="E10804" t="s">
        <v>7</v>
      </c>
      <c r="F10804" s="1" t="str">
        <f>VLOOKUP(SourceRelations[[#This Row],[Relationship]],Coding[],2, FALSE)</f>
        <v>o</v>
      </c>
    </row>
    <row r="10805" spans="2:6" x14ac:dyDescent="0.2">
      <c r="B10805" s="1" t="str">
        <f>SourceRelations[[#This Row],[From]]&amp;"_"&amp;SourceRelations[[#This Row],[To]]&amp;"_"&amp;SourceRelations[[#This Row],[Relationship]]</f>
        <v>Specialization_Business Object_Association</v>
      </c>
      <c r="C10805" t="s">
        <v>8</v>
      </c>
      <c r="D10805" t="s">
        <v>58</v>
      </c>
      <c r="E10805" t="s">
        <v>7</v>
      </c>
      <c r="F10805" s="1" t="str">
        <f>VLOOKUP(SourceRelations[[#This Row],[Relationship]],Coding[],2, FALSE)</f>
        <v>o</v>
      </c>
    </row>
    <row r="10806" spans="2:6" x14ac:dyDescent="0.2">
      <c r="B10806" s="1" t="str">
        <f>SourceRelations[[#This Row],[From]]&amp;"_"&amp;SourceRelations[[#This Row],[To]]&amp;"_"&amp;SourceRelations[[#This Row],[Relationship]]</f>
        <v>Specialization_Business Process_Association</v>
      </c>
      <c r="C10806" t="s">
        <v>8</v>
      </c>
      <c r="D10806" t="s">
        <v>38</v>
      </c>
      <c r="E10806" t="s">
        <v>7</v>
      </c>
      <c r="F10806" s="1" t="str">
        <f>VLOOKUP(SourceRelations[[#This Row],[Relationship]],Coding[],2, FALSE)</f>
        <v>o</v>
      </c>
    </row>
    <row r="10807" spans="2:6" x14ac:dyDescent="0.2">
      <c r="B10807" s="1" t="str">
        <f>SourceRelations[[#This Row],[From]]&amp;"_"&amp;SourceRelations[[#This Row],[To]]&amp;"_"&amp;SourceRelations[[#This Row],[Relationship]]</f>
        <v>Specialization_Business Role_Association</v>
      </c>
      <c r="C10807" t="s">
        <v>8</v>
      </c>
      <c r="D10807" t="s">
        <v>42</v>
      </c>
      <c r="E10807" t="s">
        <v>7</v>
      </c>
      <c r="F10807" s="1" t="str">
        <f>VLOOKUP(SourceRelations[[#This Row],[Relationship]],Coding[],2, FALSE)</f>
        <v>o</v>
      </c>
    </row>
    <row r="10808" spans="2:6" x14ac:dyDescent="0.2">
      <c r="B10808" s="1" t="str">
        <f>SourceRelations[[#This Row],[From]]&amp;"_"&amp;SourceRelations[[#This Row],[To]]&amp;"_"&amp;SourceRelations[[#This Row],[Relationship]]</f>
        <v>Specialization_Business Service_Association</v>
      </c>
      <c r="C10808" t="s">
        <v>8</v>
      </c>
      <c r="D10808" t="s">
        <v>44</v>
      </c>
      <c r="E10808" t="s">
        <v>7</v>
      </c>
      <c r="F10808" s="1" t="str">
        <f>VLOOKUP(SourceRelations[[#This Row],[Relationship]],Coding[],2, FALSE)</f>
        <v>o</v>
      </c>
    </row>
    <row r="10809" spans="2:6" x14ac:dyDescent="0.2">
      <c r="B10809" s="1" t="str">
        <f>SourceRelations[[#This Row],[From]]&amp;"_"&amp;SourceRelations[[#This Row],[To]]&amp;"_"&amp;SourceRelations[[#This Row],[Relationship]]</f>
        <v>Specialization_Capability_Association</v>
      </c>
      <c r="C10809" t="s">
        <v>8</v>
      </c>
      <c r="D10809" t="s">
        <v>39</v>
      </c>
      <c r="E10809" t="s">
        <v>7</v>
      </c>
      <c r="F10809" s="1" t="str">
        <f>VLOOKUP(SourceRelations[[#This Row],[Relationship]],Coding[],2, FALSE)</f>
        <v>o</v>
      </c>
    </row>
    <row r="10810" spans="2:6" x14ac:dyDescent="0.2">
      <c r="B10810" s="1" t="str">
        <f>SourceRelations[[#This Row],[From]]&amp;"_"&amp;SourceRelations[[#This Row],[To]]&amp;"_"&amp;SourceRelations[[#This Row],[Relationship]]</f>
        <v>Specialization_Communication Network_Association</v>
      </c>
      <c r="C10810" t="s">
        <v>8</v>
      </c>
      <c r="D10810" t="s">
        <v>63</v>
      </c>
      <c r="E10810" t="s">
        <v>7</v>
      </c>
      <c r="F10810" s="1" t="str">
        <f>VLOOKUP(SourceRelations[[#This Row],[Relationship]],Coding[],2, FALSE)</f>
        <v>o</v>
      </c>
    </row>
    <row r="10811" spans="2:6" x14ac:dyDescent="0.2">
      <c r="B10811" s="1" t="str">
        <f>SourceRelations[[#This Row],[From]]&amp;"_"&amp;SourceRelations[[#This Row],[To]]&amp;"_"&amp;SourceRelations[[#This Row],[Relationship]]</f>
        <v>Specialization_Constraint_Association</v>
      </c>
      <c r="C10811" t="s">
        <v>8</v>
      </c>
      <c r="D10811" t="s">
        <v>9</v>
      </c>
      <c r="E10811" t="s">
        <v>7</v>
      </c>
      <c r="F10811" s="1" t="str">
        <f>VLOOKUP(SourceRelations[[#This Row],[Relationship]],Coding[],2, FALSE)</f>
        <v>o</v>
      </c>
    </row>
    <row r="10812" spans="2:6" x14ac:dyDescent="0.2">
      <c r="B10812" s="1" t="str">
        <f>SourceRelations[[#This Row],[From]]&amp;"_"&amp;SourceRelations[[#This Row],[To]]&amp;"_"&amp;SourceRelations[[#This Row],[Relationship]]</f>
        <v>Specialization_Contract_Association</v>
      </c>
      <c r="C10812" t="s">
        <v>8</v>
      </c>
      <c r="D10812" t="s">
        <v>67</v>
      </c>
      <c r="E10812" t="s">
        <v>7</v>
      </c>
      <c r="F10812" s="1" t="str">
        <f>VLOOKUP(SourceRelations[[#This Row],[Relationship]],Coding[],2, FALSE)</f>
        <v>o</v>
      </c>
    </row>
    <row r="10813" spans="2:6" x14ac:dyDescent="0.2">
      <c r="B10813" s="1" t="str">
        <f>SourceRelations[[#This Row],[From]]&amp;"_"&amp;SourceRelations[[#This Row],[To]]&amp;"_"&amp;SourceRelations[[#This Row],[Relationship]]</f>
        <v>Specialization_Course of Action_Association</v>
      </c>
      <c r="C10813" t="s">
        <v>8</v>
      </c>
      <c r="D10813" t="s">
        <v>100</v>
      </c>
      <c r="E10813" t="s">
        <v>7</v>
      </c>
      <c r="F10813" s="1" t="str">
        <f>VLOOKUP(SourceRelations[[#This Row],[Relationship]],Coding[],2, FALSE)</f>
        <v>o</v>
      </c>
    </row>
    <row r="10814" spans="2:6" x14ac:dyDescent="0.2">
      <c r="B10814" s="1" t="str">
        <f>SourceRelations[[#This Row],[From]]&amp;"_"&amp;SourceRelations[[#This Row],[To]]&amp;"_"&amp;SourceRelations[[#This Row],[Relationship]]</f>
        <v>Specialization_Data Object_Association</v>
      </c>
      <c r="C10814" t="s">
        <v>8</v>
      </c>
      <c r="D10814" t="s">
        <v>34</v>
      </c>
      <c r="E10814" t="s">
        <v>7</v>
      </c>
      <c r="F10814" s="1" t="str">
        <f>VLOOKUP(SourceRelations[[#This Row],[Relationship]],Coding[],2, FALSE)</f>
        <v>o</v>
      </c>
    </row>
    <row r="10815" spans="2:6" x14ac:dyDescent="0.2">
      <c r="B10815" s="1" t="str">
        <f>SourceRelations[[#This Row],[From]]&amp;"_"&amp;SourceRelations[[#This Row],[To]]&amp;"_"&amp;SourceRelations[[#This Row],[Relationship]]</f>
        <v>Specialization_Deliverable_Association</v>
      </c>
      <c r="C10815" t="s">
        <v>8</v>
      </c>
      <c r="D10815" t="s">
        <v>68</v>
      </c>
      <c r="E10815" t="s">
        <v>7</v>
      </c>
      <c r="F10815" s="1" t="str">
        <f>VLOOKUP(SourceRelations[[#This Row],[Relationship]],Coding[],2, FALSE)</f>
        <v>o</v>
      </c>
    </row>
    <row r="10816" spans="2:6" x14ac:dyDescent="0.2">
      <c r="B10816" s="1" t="str">
        <f>SourceRelations[[#This Row],[From]]&amp;"_"&amp;SourceRelations[[#This Row],[To]]&amp;"_"&amp;SourceRelations[[#This Row],[Relationship]]</f>
        <v>Specialization_Device_Association</v>
      </c>
      <c r="C10816" t="s">
        <v>8</v>
      </c>
      <c r="D10816" t="s">
        <v>64</v>
      </c>
      <c r="E10816" t="s">
        <v>7</v>
      </c>
      <c r="F10816" s="1" t="str">
        <f>VLOOKUP(SourceRelations[[#This Row],[Relationship]],Coding[],2, FALSE)</f>
        <v>o</v>
      </c>
    </row>
    <row r="10817" spans="2:6" x14ac:dyDescent="0.2">
      <c r="B10817" s="1" t="str">
        <f>SourceRelations[[#This Row],[From]]&amp;"_"&amp;SourceRelations[[#This Row],[To]]&amp;"_"&amp;SourceRelations[[#This Row],[Relationship]]</f>
        <v>Specialization_Distribution Network_Association</v>
      </c>
      <c r="C10817" t="s">
        <v>8</v>
      </c>
      <c r="D10817" t="s">
        <v>69</v>
      </c>
      <c r="E10817" t="s">
        <v>7</v>
      </c>
      <c r="F10817" s="1" t="str">
        <f>VLOOKUP(SourceRelations[[#This Row],[Relationship]],Coding[],2, FALSE)</f>
        <v>o</v>
      </c>
    </row>
    <row r="10818" spans="2:6" x14ac:dyDescent="0.2">
      <c r="B10818" s="1" t="str">
        <f>SourceRelations[[#This Row],[From]]&amp;"_"&amp;SourceRelations[[#This Row],[To]]&amp;"_"&amp;SourceRelations[[#This Row],[Relationship]]</f>
        <v>Specialization_Driver_Association</v>
      </c>
      <c r="C10818" t="s">
        <v>8</v>
      </c>
      <c r="D10818" t="s">
        <v>50</v>
      </c>
      <c r="E10818" t="s">
        <v>7</v>
      </c>
      <c r="F10818" s="1" t="str">
        <f>VLOOKUP(SourceRelations[[#This Row],[Relationship]],Coding[],2, FALSE)</f>
        <v>o</v>
      </c>
    </row>
    <row r="10819" spans="2:6" x14ac:dyDescent="0.2">
      <c r="B10819" s="1" t="str">
        <f>SourceRelations[[#This Row],[From]]&amp;"_"&amp;SourceRelations[[#This Row],[To]]&amp;"_"&amp;SourceRelations[[#This Row],[Relationship]]</f>
        <v>Specialization_Equipment_Association</v>
      </c>
      <c r="C10819" t="s">
        <v>8</v>
      </c>
      <c r="D10819" t="s">
        <v>70</v>
      </c>
      <c r="E10819" t="s">
        <v>7</v>
      </c>
      <c r="F10819" s="1" t="str">
        <f>VLOOKUP(SourceRelations[[#This Row],[Relationship]],Coding[],2, FALSE)</f>
        <v>o</v>
      </c>
    </row>
    <row r="10820" spans="2:6" x14ac:dyDescent="0.2">
      <c r="B10820" s="1" t="str">
        <f>SourceRelations[[#This Row],[From]]&amp;"_"&amp;SourceRelations[[#This Row],[To]]&amp;"_"&amp;SourceRelations[[#This Row],[Relationship]]</f>
        <v>Specialization_Facility_Association</v>
      </c>
      <c r="C10820" t="s">
        <v>8</v>
      </c>
      <c r="D10820" t="s">
        <v>71</v>
      </c>
      <c r="E10820" t="s">
        <v>7</v>
      </c>
      <c r="F10820" s="1" t="str">
        <f>VLOOKUP(SourceRelations[[#This Row],[Relationship]],Coding[],2, FALSE)</f>
        <v>o</v>
      </c>
    </row>
    <row r="10821" spans="2:6" x14ac:dyDescent="0.2">
      <c r="B10821" s="1" t="str">
        <f>SourceRelations[[#This Row],[From]]&amp;"_"&amp;SourceRelations[[#This Row],[To]]&amp;"_"&amp;SourceRelations[[#This Row],[Relationship]]</f>
        <v>Specialization_Gap_Association</v>
      </c>
      <c r="C10821" t="s">
        <v>8</v>
      </c>
      <c r="D10821" t="s">
        <v>32</v>
      </c>
      <c r="E10821" t="s">
        <v>7</v>
      </c>
      <c r="F10821" s="1" t="str">
        <f>VLOOKUP(SourceRelations[[#This Row],[Relationship]],Coding[],2, FALSE)</f>
        <v>o</v>
      </c>
    </row>
    <row r="10822" spans="2:6" x14ac:dyDescent="0.2">
      <c r="B10822" s="1" t="str">
        <f>SourceRelations[[#This Row],[From]]&amp;"_"&amp;SourceRelations[[#This Row],[To]]&amp;"_"&amp;SourceRelations[[#This Row],[Relationship]]</f>
        <v>Specialization_Goal_Association</v>
      </c>
      <c r="C10822" t="s">
        <v>8</v>
      </c>
      <c r="D10822" t="s">
        <v>51</v>
      </c>
      <c r="E10822" t="s">
        <v>7</v>
      </c>
      <c r="F10822" s="1" t="str">
        <f>VLOOKUP(SourceRelations[[#This Row],[Relationship]],Coding[],2, FALSE)</f>
        <v>o</v>
      </c>
    </row>
    <row r="10823" spans="2:6" x14ac:dyDescent="0.2">
      <c r="B10823" s="1" t="str">
        <f>SourceRelations[[#This Row],[From]]&amp;"_"&amp;SourceRelations[[#This Row],[To]]&amp;"_"&amp;SourceRelations[[#This Row],[Relationship]]</f>
        <v>Specialization_Grouping_Association</v>
      </c>
      <c r="C10823" t="s">
        <v>8</v>
      </c>
      <c r="D10823" t="s">
        <v>79</v>
      </c>
      <c r="E10823" t="s">
        <v>7</v>
      </c>
      <c r="F10823" s="1" t="str">
        <f>VLOOKUP(SourceRelations[[#This Row],[Relationship]],Coding[],2, FALSE)</f>
        <v>o</v>
      </c>
    </row>
    <row r="10824" spans="2:6" x14ac:dyDescent="0.2">
      <c r="B10824" s="1" t="str">
        <f>SourceRelations[[#This Row],[From]]&amp;"_"&amp;SourceRelations[[#This Row],[To]]&amp;"_"&amp;SourceRelations[[#This Row],[Relationship]]</f>
        <v>Specialization_Implementation Event_Association</v>
      </c>
      <c r="C10824" t="s">
        <v>8</v>
      </c>
      <c r="D10824" t="s">
        <v>60</v>
      </c>
      <c r="E10824" t="s">
        <v>7</v>
      </c>
      <c r="F10824" s="1" t="str">
        <f>VLOOKUP(SourceRelations[[#This Row],[Relationship]],Coding[],2, FALSE)</f>
        <v>o</v>
      </c>
    </row>
    <row r="10825" spans="2:6" x14ac:dyDescent="0.2">
      <c r="B10825" s="1" t="str">
        <f>SourceRelations[[#This Row],[From]]&amp;"_"&amp;SourceRelations[[#This Row],[To]]&amp;"_"&amp;SourceRelations[[#This Row],[Relationship]]</f>
        <v>Specialization_Junction_Association</v>
      </c>
      <c r="C10825" t="s">
        <v>8</v>
      </c>
      <c r="D10825" t="s">
        <v>102</v>
      </c>
      <c r="E10825" t="s">
        <v>7</v>
      </c>
      <c r="F10825" s="1" t="str">
        <f>VLOOKUP(SourceRelations[[#This Row],[Relationship]],Coding[],2, FALSE)</f>
        <v>o</v>
      </c>
    </row>
    <row r="10826" spans="2:6" x14ac:dyDescent="0.2">
      <c r="B10826" s="1" t="str">
        <f>SourceRelations[[#This Row],[From]]&amp;"_"&amp;SourceRelations[[#This Row],[To]]&amp;"_"&amp;SourceRelations[[#This Row],[Relationship]]</f>
        <v>Specialization_Location_Association</v>
      </c>
      <c r="C10826" t="s">
        <v>8</v>
      </c>
      <c r="D10826" t="s">
        <v>81</v>
      </c>
      <c r="E10826" t="s">
        <v>7</v>
      </c>
      <c r="F10826" s="1" t="str">
        <f>VLOOKUP(SourceRelations[[#This Row],[Relationship]],Coding[],2, FALSE)</f>
        <v>o</v>
      </c>
    </row>
    <row r="10827" spans="2:6" x14ac:dyDescent="0.2">
      <c r="B10827" s="1" t="str">
        <f>SourceRelations[[#This Row],[From]]&amp;"_"&amp;SourceRelations[[#This Row],[To]]&amp;"_"&amp;SourceRelations[[#This Row],[Relationship]]</f>
        <v>Specialization_Material_Association</v>
      </c>
      <c r="C10827" t="s">
        <v>8</v>
      </c>
      <c r="D10827" t="s">
        <v>72</v>
      </c>
      <c r="E10827" t="s">
        <v>7</v>
      </c>
      <c r="F10827" s="1" t="str">
        <f>VLOOKUP(SourceRelations[[#This Row],[Relationship]],Coding[],2, FALSE)</f>
        <v>o</v>
      </c>
    </row>
    <row r="10828" spans="2:6" x14ac:dyDescent="0.2">
      <c r="B10828" s="1" t="str">
        <f>SourceRelations[[#This Row],[From]]&amp;"_"&amp;SourceRelations[[#This Row],[To]]&amp;"_"&amp;SourceRelations[[#This Row],[Relationship]]</f>
        <v>Specialization_Meaning_Association</v>
      </c>
      <c r="C10828" t="s">
        <v>8</v>
      </c>
      <c r="D10828" t="s">
        <v>52</v>
      </c>
      <c r="E10828" t="s">
        <v>7</v>
      </c>
      <c r="F10828" s="1" t="str">
        <f>VLOOKUP(SourceRelations[[#This Row],[Relationship]],Coding[],2, FALSE)</f>
        <v>o</v>
      </c>
    </row>
    <row r="10829" spans="2:6" x14ac:dyDescent="0.2">
      <c r="B10829" s="1" t="str">
        <f>SourceRelations[[#This Row],[From]]&amp;"_"&amp;SourceRelations[[#This Row],[To]]&amp;"_"&amp;SourceRelations[[#This Row],[Relationship]]</f>
        <v>Specialization_Node_Association</v>
      </c>
      <c r="C10829" t="s">
        <v>8</v>
      </c>
      <c r="D10829" t="s">
        <v>43</v>
      </c>
      <c r="E10829" t="s">
        <v>7</v>
      </c>
      <c r="F10829" s="1" t="str">
        <f>VLOOKUP(SourceRelations[[#This Row],[Relationship]],Coding[],2, FALSE)</f>
        <v>o</v>
      </c>
    </row>
    <row r="10830" spans="2:6" x14ac:dyDescent="0.2">
      <c r="B10830" s="1" t="str">
        <f>SourceRelations[[#This Row],[From]]&amp;"_"&amp;SourceRelations[[#This Row],[To]]&amp;"_"&amp;SourceRelations[[#This Row],[Relationship]]</f>
        <v>Specialization_Or Junction_Association</v>
      </c>
      <c r="C10830" t="s">
        <v>8</v>
      </c>
      <c r="D10830" t="s">
        <v>103</v>
      </c>
      <c r="E10830" t="s">
        <v>7</v>
      </c>
      <c r="F10830" s="1" t="str">
        <f>VLOOKUP(SourceRelations[[#This Row],[Relationship]],Coding[],2, FALSE)</f>
        <v>o</v>
      </c>
    </row>
    <row r="10831" spans="2:6" x14ac:dyDescent="0.2">
      <c r="B10831" s="1" t="str">
        <f>SourceRelations[[#This Row],[From]]&amp;"_"&amp;SourceRelations[[#This Row],[To]]&amp;"_"&amp;SourceRelations[[#This Row],[Relationship]]</f>
        <v>Specialization_Outcome_Association</v>
      </c>
      <c r="C10831" t="s">
        <v>8</v>
      </c>
      <c r="D10831" t="s">
        <v>53</v>
      </c>
      <c r="E10831" t="s">
        <v>7</v>
      </c>
      <c r="F10831" s="1" t="str">
        <f>VLOOKUP(SourceRelations[[#This Row],[Relationship]],Coding[],2, FALSE)</f>
        <v>o</v>
      </c>
    </row>
    <row r="10832" spans="2:6" x14ac:dyDescent="0.2">
      <c r="B10832" s="1" t="str">
        <f>SourceRelations[[#This Row],[From]]&amp;"_"&amp;SourceRelations[[#This Row],[To]]&amp;"_"&amp;SourceRelations[[#This Row],[Relationship]]</f>
        <v>Specialization_Path_Association</v>
      </c>
      <c r="C10832" t="s">
        <v>8</v>
      </c>
      <c r="D10832" t="s">
        <v>65</v>
      </c>
      <c r="E10832" t="s">
        <v>7</v>
      </c>
      <c r="F10832" s="1" t="str">
        <f>VLOOKUP(SourceRelations[[#This Row],[Relationship]],Coding[],2, FALSE)</f>
        <v>o</v>
      </c>
    </row>
    <row r="10833" spans="2:6" x14ac:dyDescent="0.2">
      <c r="B10833" s="1" t="str">
        <f>SourceRelations[[#This Row],[From]]&amp;"_"&amp;SourceRelations[[#This Row],[To]]&amp;"_"&amp;SourceRelations[[#This Row],[Relationship]]</f>
        <v>Specialization_Plateau_Association</v>
      </c>
      <c r="C10833" t="s">
        <v>8</v>
      </c>
      <c r="D10833" t="s">
        <v>78</v>
      </c>
      <c r="E10833" t="s">
        <v>7</v>
      </c>
      <c r="F10833" s="1" t="str">
        <f>VLOOKUP(SourceRelations[[#This Row],[Relationship]],Coding[],2, FALSE)</f>
        <v>o</v>
      </c>
    </row>
    <row r="10834" spans="2:6" x14ac:dyDescent="0.2">
      <c r="B10834" s="1" t="str">
        <f>SourceRelations[[#This Row],[From]]&amp;"_"&amp;SourceRelations[[#This Row],[To]]&amp;"_"&amp;SourceRelations[[#This Row],[Relationship]]</f>
        <v>Specialization_Principle_Association</v>
      </c>
      <c r="C10834" t="s">
        <v>8</v>
      </c>
      <c r="D10834" t="s">
        <v>54</v>
      </c>
      <c r="E10834" t="s">
        <v>7</v>
      </c>
      <c r="F10834" s="1" t="str">
        <f>VLOOKUP(SourceRelations[[#This Row],[Relationship]],Coding[],2, FALSE)</f>
        <v>o</v>
      </c>
    </row>
    <row r="10835" spans="2:6" x14ac:dyDescent="0.2">
      <c r="B10835" s="1" t="str">
        <f>SourceRelations[[#This Row],[From]]&amp;"_"&amp;SourceRelations[[#This Row],[To]]&amp;"_"&amp;SourceRelations[[#This Row],[Relationship]]</f>
        <v>Specialization_Product_Association</v>
      </c>
      <c r="C10835" t="s">
        <v>8</v>
      </c>
      <c r="D10835" t="s">
        <v>73</v>
      </c>
      <c r="E10835" t="s">
        <v>7</v>
      </c>
      <c r="F10835" s="1" t="str">
        <f>VLOOKUP(SourceRelations[[#This Row],[Relationship]],Coding[],2, FALSE)</f>
        <v>o</v>
      </c>
    </row>
    <row r="10836" spans="2:6" x14ac:dyDescent="0.2">
      <c r="B10836" s="1" t="str">
        <f>SourceRelations[[#This Row],[From]]&amp;"_"&amp;SourceRelations[[#This Row],[To]]&amp;"_"&amp;SourceRelations[[#This Row],[Relationship]]</f>
        <v>Specialization_Representation_Association</v>
      </c>
      <c r="C10836" t="s">
        <v>8</v>
      </c>
      <c r="D10836" t="s">
        <v>59</v>
      </c>
      <c r="E10836" t="s">
        <v>7</v>
      </c>
      <c r="F10836" s="1" t="str">
        <f>VLOOKUP(SourceRelations[[#This Row],[Relationship]],Coding[],2, FALSE)</f>
        <v>o</v>
      </c>
    </row>
    <row r="10837" spans="2:6" x14ac:dyDescent="0.2">
      <c r="B10837" s="1" t="str">
        <f>SourceRelations[[#This Row],[From]]&amp;"_"&amp;SourceRelations[[#This Row],[To]]&amp;"_"&amp;SourceRelations[[#This Row],[Relationship]]</f>
        <v>Specialization_Requirement_Association</v>
      </c>
      <c r="C10837" t="s">
        <v>8</v>
      </c>
      <c r="D10837" t="s">
        <v>35</v>
      </c>
      <c r="E10837" t="s">
        <v>7</v>
      </c>
      <c r="F10837" s="1" t="str">
        <f>VLOOKUP(SourceRelations[[#This Row],[Relationship]],Coding[],2, FALSE)</f>
        <v>o</v>
      </c>
    </row>
    <row r="10838" spans="2:6" x14ac:dyDescent="0.2">
      <c r="B10838" s="1" t="str">
        <f>SourceRelations[[#This Row],[From]]&amp;"_"&amp;SourceRelations[[#This Row],[To]]&amp;"_"&amp;SourceRelations[[#This Row],[Relationship]]</f>
        <v>Specialization_Resource_Association</v>
      </c>
      <c r="C10838" t="s">
        <v>8</v>
      </c>
      <c r="D10838" t="s">
        <v>33</v>
      </c>
      <c r="E10838" t="s">
        <v>7</v>
      </c>
      <c r="F10838" s="1" t="str">
        <f>VLOOKUP(SourceRelations[[#This Row],[Relationship]],Coding[],2, FALSE)</f>
        <v>o</v>
      </c>
    </row>
    <row r="10839" spans="2:6" x14ac:dyDescent="0.2">
      <c r="B10839" s="1" t="str">
        <f>SourceRelations[[#This Row],[From]]&amp;"_"&amp;SourceRelations[[#This Row],[To]]&amp;"_"&amp;SourceRelations[[#This Row],[Relationship]]</f>
        <v>Specialization_Stakeholder_Association</v>
      </c>
      <c r="C10839" t="s">
        <v>8</v>
      </c>
      <c r="D10839" t="s">
        <v>56</v>
      </c>
      <c r="E10839" t="s">
        <v>7</v>
      </c>
      <c r="F10839" s="1" t="str">
        <f>VLOOKUP(SourceRelations[[#This Row],[Relationship]],Coding[],2, FALSE)</f>
        <v>o</v>
      </c>
    </row>
    <row r="10840" spans="2:6" x14ac:dyDescent="0.2">
      <c r="B10840" s="1" t="str">
        <f>SourceRelations[[#This Row],[From]]&amp;"_"&amp;SourceRelations[[#This Row],[To]]&amp;"_"&amp;SourceRelations[[#This Row],[Relationship]]</f>
        <v>Specialization_System Software_Association</v>
      </c>
      <c r="C10840" t="s">
        <v>8</v>
      </c>
      <c r="D10840" t="s">
        <v>49</v>
      </c>
      <c r="E10840" t="s">
        <v>7</v>
      </c>
      <c r="F10840" s="1" t="str">
        <f>VLOOKUP(SourceRelations[[#This Row],[Relationship]],Coding[],2, FALSE)</f>
        <v>o</v>
      </c>
    </row>
    <row r="10841" spans="2:6" x14ac:dyDescent="0.2">
      <c r="B10841" s="1" t="str">
        <f>SourceRelations[[#This Row],[From]]&amp;"_"&amp;SourceRelations[[#This Row],[To]]&amp;"_"&amp;SourceRelations[[#This Row],[Relationship]]</f>
        <v>Specialization_Technology Collaboration_Association</v>
      </c>
      <c r="C10841" t="s">
        <v>8</v>
      </c>
      <c r="D10841" t="s">
        <v>74</v>
      </c>
      <c r="E10841" t="s">
        <v>7</v>
      </c>
      <c r="F10841" s="1" t="str">
        <f>VLOOKUP(SourceRelations[[#This Row],[Relationship]],Coding[],2, FALSE)</f>
        <v>o</v>
      </c>
    </row>
    <row r="10842" spans="2:6" x14ac:dyDescent="0.2">
      <c r="B10842" s="1" t="str">
        <f>SourceRelations[[#This Row],[From]]&amp;"_"&amp;SourceRelations[[#This Row],[To]]&amp;"_"&amp;SourceRelations[[#This Row],[Relationship]]</f>
        <v>Specialization_Technology Event_Association</v>
      </c>
      <c r="C10842" t="s">
        <v>8</v>
      </c>
      <c r="D10842" t="s">
        <v>75</v>
      </c>
      <c r="E10842" t="s">
        <v>7</v>
      </c>
      <c r="F10842" s="1" t="str">
        <f>VLOOKUP(SourceRelations[[#This Row],[Relationship]],Coding[],2, FALSE)</f>
        <v>o</v>
      </c>
    </row>
    <row r="10843" spans="2:6" x14ac:dyDescent="0.2">
      <c r="B10843" s="1" t="str">
        <f>SourceRelations[[#This Row],[From]]&amp;"_"&amp;SourceRelations[[#This Row],[To]]&amp;"_"&amp;SourceRelations[[#This Row],[Relationship]]</f>
        <v>Specialization_Technology Function_Association</v>
      </c>
      <c r="C10843" t="s">
        <v>8</v>
      </c>
      <c r="D10843" t="s">
        <v>45</v>
      </c>
      <c r="E10843" t="s">
        <v>7</v>
      </c>
      <c r="F10843" s="1" t="str">
        <f>VLOOKUP(SourceRelations[[#This Row],[Relationship]],Coding[],2, FALSE)</f>
        <v>o</v>
      </c>
    </row>
    <row r="10844" spans="2:6" x14ac:dyDescent="0.2">
      <c r="B10844" s="1" t="str">
        <f>SourceRelations[[#This Row],[From]]&amp;"_"&amp;SourceRelations[[#This Row],[To]]&amp;"_"&amp;SourceRelations[[#This Row],[Relationship]]</f>
        <v>Specialization_Technology Interaction_Association</v>
      </c>
      <c r="C10844" t="s">
        <v>8</v>
      </c>
      <c r="D10844" t="s">
        <v>46</v>
      </c>
      <c r="E10844" t="s">
        <v>7</v>
      </c>
      <c r="F10844" s="1" t="str">
        <f>VLOOKUP(SourceRelations[[#This Row],[Relationship]],Coding[],2, FALSE)</f>
        <v>o</v>
      </c>
    </row>
    <row r="10845" spans="2:6" x14ac:dyDescent="0.2">
      <c r="B10845" s="1" t="str">
        <f>SourceRelations[[#This Row],[From]]&amp;"_"&amp;SourceRelations[[#This Row],[To]]&amp;"_"&amp;SourceRelations[[#This Row],[Relationship]]</f>
        <v>Specialization_Technology Interface_Association</v>
      </c>
      <c r="C10845" t="s">
        <v>8</v>
      </c>
      <c r="D10845" t="s">
        <v>76</v>
      </c>
      <c r="E10845" t="s">
        <v>7</v>
      </c>
      <c r="F10845" s="1" t="str">
        <f>VLOOKUP(SourceRelations[[#This Row],[Relationship]],Coding[],2, FALSE)</f>
        <v>o</v>
      </c>
    </row>
    <row r="10846" spans="2:6" x14ac:dyDescent="0.2">
      <c r="B10846" s="1" t="str">
        <f>SourceRelations[[#This Row],[From]]&amp;"_"&amp;SourceRelations[[#This Row],[To]]&amp;"_"&amp;SourceRelations[[#This Row],[Relationship]]</f>
        <v>Specialization_Technology Process_Association</v>
      </c>
      <c r="C10846" t="s">
        <v>8</v>
      </c>
      <c r="D10846" t="s">
        <v>47</v>
      </c>
      <c r="E10846" t="s">
        <v>7</v>
      </c>
      <c r="F10846" s="1" t="str">
        <f>VLOOKUP(SourceRelations[[#This Row],[Relationship]],Coding[],2, FALSE)</f>
        <v>o</v>
      </c>
    </row>
    <row r="10847" spans="2:6" x14ac:dyDescent="0.2">
      <c r="B10847" s="1" t="str">
        <f>SourceRelations[[#This Row],[From]]&amp;"_"&amp;SourceRelations[[#This Row],[To]]&amp;"_"&amp;SourceRelations[[#This Row],[Relationship]]</f>
        <v>Specialization_Technology Service_Association</v>
      </c>
      <c r="C10847" t="s">
        <v>8</v>
      </c>
      <c r="D10847" t="s">
        <v>77</v>
      </c>
      <c r="E10847" t="s">
        <v>7</v>
      </c>
      <c r="F10847" s="1" t="str">
        <f>VLOOKUP(SourceRelations[[#This Row],[Relationship]],Coding[],2, FALSE)</f>
        <v>o</v>
      </c>
    </row>
    <row r="10848" spans="2:6" x14ac:dyDescent="0.2">
      <c r="B10848" s="1" t="str">
        <f>SourceRelations[[#This Row],[From]]&amp;"_"&amp;SourceRelations[[#This Row],[To]]&amp;"_"&amp;SourceRelations[[#This Row],[Relationship]]</f>
        <v>Specialization_Value Stream_Association</v>
      </c>
      <c r="C10848" t="s">
        <v>8</v>
      </c>
      <c r="D10848" t="s">
        <v>101</v>
      </c>
      <c r="E10848" t="s">
        <v>7</v>
      </c>
      <c r="F10848" s="1" t="str">
        <f>VLOOKUP(SourceRelations[[#This Row],[Relationship]],Coding[],2, FALSE)</f>
        <v>o</v>
      </c>
    </row>
    <row r="10849" spans="2:6" x14ac:dyDescent="0.2">
      <c r="B10849" s="1" t="str">
        <f>SourceRelations[[#This Row],[From]]&amp;"_"&amp;SourceRelations[[#This Row],[To]]&amp;"_"&amp;SourceRelations[[#This Row],[Relationship]]</f>
        <v>Specialization_Value_Association</v>
      </c>
      <c r="C10849" t="s">
        <v>8</v>
      </c>
      <c r="D10849" t="s">
        <v>66</v>
      </c>
      <c r="E10849" t="s">
        <v>7</v>
      </c>
      <c r="F10849" s="1" t="str">
        <f>VLOOKUP(SourceRelations[[#This Row],[Relationship]],Coding[],2, FALSE)</f>
        <v>o</v>
      </c>
    </row>
    <row r="10850" spans="2:6" x14ac:dyDescent="0.2">
      <c r="B10850" s="1" t="str">
        <f>SourceRelations[[#This Row],[From]]&amp;"_"&amp;SourceRelations[[#This Row],[To]]&amp;"_"&amp;SourceRelations[[#This Row],[Relationship]]</f>
        <v>Specialization_Work Package_Association</v>
      </c>
      <c r="C10850" t="s">
        <v>8</v>
      </c>
      <c r="D10850" t="s">
        <v>61</v>
      </c>
      <c r="E10850" t="s">
        <v>7</v>
      </c>
      <c r="F10850" s="1" t="str">
        <f>VLOOKUP(SourceRelations[[#This Row],[Relationship]],Coding[],2, FALSE)</f>
        <v>o</v>
      </c>
    </row>
    <row r="10851" spans="2:6" x14ac:dyDescent="0.2">
      <c r="B10851" s="1" t="str">
        <f>SourceRelations[[#This Row],[From]]&amp;"_"&amp;SourceRelations[[#This Row],[To]]&amp;"_"&amp;SourceRelations[[#This Row],[Relationship]]</f>
        <v>Stakeholder_Access_Association</v>
      </c>
      <c r="C10851" t="s">
        <v>56</v>
      </c>
      <c r="D10851" t="s">
        <v>13</v>
      </c>
      <c r="E10851" t="s">
        <v>7</v>
      </c>
      <c r="F10851" s="1" t="str">
        <f>VLOOKUP(SourceRelations[[#This Row],[Relationship]],Coding[],2, FALSE)</f>
        <v>o</v>
      </c>
    </row>
    <row r="10852" spans="2:6" x14ac:dyDescent="0.2">
      <c r="B10852" s="1" t="str">
        <f>SourceRelations[[#This Row],[From]]&amp;"_"&amp;SourceRelations[[#This Row],[To]]&amp;"_"&amp;SourceRelations[[#This Row],[Relationship]]</f>
        <v>Stakeholder_Aggregation_Association</v>
      </c>
      <c r="C10852" t="s">
        <v>56</v>
      </c>
      <c r="D10852" t="s">
        <v>5</v>
      </c>
      <c r="E10852" t="s">
        <v>7</v>
      </c>
      <c r="F10852" s="1" t="str">
        <f>VLOOKUP(SourceRelations[[#This Row],[Relationship]],Coding[],2, FALSE)</f>
        <v>o</v>
      </c>
    </row>
    <row r="10853" spans="2:6" x14ac:dyDescent="0.2">
      <c r="B10853" s="1" t="str">
        <f>SourceRelations[[#This Row],[From]]&amp;"_"&amp;SourceRelations[[#This Row],[To]]&amp;"_"&amp;SourceRelations[[#This Row],[Relationship]]</f>
        <v>Stakeholder_Application Collaboration_Association</v>
      </c>
      <c r="C10853" t="s">
        <v>56</v>
      </c>
      <c r="D10853" t="s">
        <v>92</v>
      </c>
      <c r="E10853" t="s">
        <v>7</v>
      </c>
      <c r="F10853" s="1" t="str">
        <f>VLOOKUP(SourceRelations[[#This Row],[Relationship]],Coding[],2, FALSE)</f>
        <v>o</v>
      </c>
    </row>
    <row r="10854" spans="2:6" x14ac:dyDescent="0.2">
      <c r="B10854" s="1" t="str">
        <f>SourceRelations[[#This Row],[From]]&amp;"_"&amp;SourceRelations[[#This Row],[To]]&amp;"_"&amp;SourceRelations[[#This Row],[Relationship]]</f>
        <v>Stakeholder_Application Component_Association</v>
      </c>
      <c r="C10854" t="s">
        <v>56</v>
      </c>
      <c r="D10854" t="s">
        <v>93</v>
      </c>
      <c r="E10854" t="s">
        <v>7</v>
      </c>
      <c r="F10854" s="1" t="str">
        <f>VLOOKUP(SourceRelations[[#This Row],[Relationship]],Coding[],2, FALSE)</f>
        <v>o</v>
      </c>
    </row>
    <row r="10855" spans="2:6" x14ac:dyDescent="0.2">
      <c r="B10855" s="1" t="str">
        <f>SourceRelations[[#This Row],[From]]&amp;"_"&amp;SourceRelations[[#This Row],[To]]&amp;"_"&amp;SourceRelations[[#This Row],[Relationship]]</f>
        <v>Stakeholder_Application Event_Association</v>
      </c>
      <c r="C10855" t="s">
        <v>56</v>
      </c>
      <c r="D10855" t="s">
        <v>94</v>
      </c>
      <c r="E10855" t="s">
        <v>7</v>
      </c>
      <c r="F10855" s="1" t="str">
        <f>VLOOKUP(SourceRelations[[#This Row],[Relationship]],Coding[],2, FALSE)</f>
        <v>o</v>
      </c>
    </row>
    <row r="10856" spans="2:6" x14ac:dyDescent="0.2">
      <c r="B10856" s="1" t="str">
        <f>SourceRelations[[#This Row],[From]]&amp;"_"&amp;SourceRelations[[#This Row],[To]]&amp;"_"&amp;SourceRelations[[#This Row],[Relationship]]</f>
        <v>Stakeholder_Application Function_Association</v>
      </c>
      <c r="C10856" t="s">
        <v>56</v>
      </c>
      <c r="D10856" t="s">
        <v>95</v>
      </c>
      <c r="E10856" t="s">
        <v>7</v>
      </c>
      <c r="F10856" s="1" t="str">
        <f>VLOOKUP(SourceRelations[[#This Row],[Relationship]],Coding[],2, FALSE)</f>
        <v>o</v>
      </c>
    </row>
    <row r="10857" spans="2:6" x14ac:dyDescent="0.2">
      <c r="B10857" s="1" t="str">
        <f>SourceRelations[[#This Row],[From]]&amp;"_"&amp;SourceRelations[[#This Row],[To]]&amp;"_"&amp;SourceRelations[[#This Row],[Relationship]]</f>
        <v>Stakeholder_Application Interaction_Association</v>
      </c>
      <c r="C10857" t="s">
        <v>56</v>
      </c>
      <c r="D10857" t="s">
        <v>96</v>
      </c>
      <c r="E10857" t="s">
        <v>7</v>
      </c>
      <c r="F10857" s="1" t="str">
        <f>VLOOKUP(SourceRelations[[#This Row],[Relationship]],Coding[],2, FALSE)</f>
        <v>o</v>
      </c>
    </row>
    <row r="10858" spans="2:6" x14ac:dyDescent="0.2">
      <c r="B10858" s="1" t="str">
        <f>SourceRelations[[#This Row],[From]]&amp;"_"&amp;SourceRelations[[#This Row],[To]]&amp;"_"&amp;SourceRelations[[#This Row],[Relationship]]</f>
        <v>Stakeholder_Application Interface_Association</v>
      </c>
      <c r="C10858" t="s">
        <v>56</v>
      </c>
      <c r="D10858" t="s">
        <v>97</v>
      </c>
      <c r="E10858" t="s">
        <v>7</v>
      </c>
      <c r="F10858" s="1" t="str">
        <f>VLOOKUP(SourceRelations[[#This Row],[Relationship]],Coding[],2, FALSE)</f>
        <v>o</v>
      </c>
    </row>
    <row r="10859" spans="2:6" x14ac:dyDescent="0.2">
      <c r="B10859" s="1" t="str">
        <f>SourceRelations[[#This Row],[From]]&amp;"_"&amp;SourceRelations[[#This Row],[To]]&amp;"_"&amp;SourceRelations[[#This Row],[Relationship]]</f>
        <v>Stakeholder_Application Process_Association</v>
      </c>
      <c r="C10859" t="s">
        <v>56</v>
      </c>
      <c r="D10859" t="s">
        <v>98</v>
      </c>
      <c r="E10859" t="s">
        <v>7</v>
      </c>
      <c r="F10859" s="1" t="str">
        <f>VLOOKUP(SourceRelations[[#This Row],[Relationship]],Coding[],2, FALSE)</f>
        <v>o</v>
      </c>
    </row>
    <row r="10860" spans="2:6" x14ac:dyDescent="0.2">
      <c r="B10860" s="1" t="str">
        <f>SourceRelations[[#This Row],[From]]&amp;"_"&amp;SourceRelations[[#This Row],[To]]&amp;"_"&amp;SourceRelations[[#This Row],[Relationship]]</f>
        <v>Stakeholder_Application Service_Association</v>
      </c>
      <c r="C10860" t="s">
        <v>56</v>
      </c>
      <c r="D10860" t="s">
        <v>99</v>
      </c>
      <c r="E10860" t="s">
        <v>7</v>
      </c>
      <c r="F10860" s="1" t="str">
        <f>VLOOKUP(SourceRelations[[#This Row],[Relationship]],Coding[],2, FALSE)</f>
        <v>o</v>
      </c>
    </row>
    <row r="10861" spans="2:6" x14ac:dyDescent="0.2">
      <c r="B10861" s="1" t="str">
        <f>SourceRelations[[#This Row],[From]]&amp;"_"&amp;SourceRelations[[#This Row],[To]]&amp;"_"&amp;SourceRelations[[#This Row],[Relationship]]</f>
        <v>Stakeholder_Artifact_Association</v>
      </c>
      <c r="C10861" t="s">
        <v>56</v>
      </c>
      <c r="D10861" t="s">
        <v>48</v>
      </c>
      <c r="E10861" t="s">
        <v>7</v>
      </c>
      <c r="F10861" s="1" t="str">
        <f>VLOOKUP(SourceRelations[[#This Row],[Relationship]],Coding[],2, FALSE)</f>
        <v>o</v>
      </c>
    </row>
    <row r="10862" spans="2:6" x14ac:dyDescent="0.2">
      <c r="B10862" s="1" t="str">
        <f>SourceRelations[[#This Row],[From]]&amp;"_"&amp;SourceRelations[[#This Row],[To]]&amp;"_"&amp;SourceRelations[[#This Row],[Relationship]]</f>
        <v>Stakeholder_Assessment_Association</v>
      </c>
      <c r="C10862" t="s">
        <v>56</v>
      </c>
      <c r="D10862" t="s">
        <v>3</v>
      </c>
      <c r="E10862" t="s">
        <v>7</v>
      </c>
      <c r="F10862" s="1" t="str">
        <f>VLOOKUP(SourceRelations[[#This Row],[Relationship]],Coding[],2, FALSE)</f>
        <v>o</v>
      </c>
    </row>
    <row r="10863" spans="2:6" x14ac:dyDescent="0.2">
      <c r="B10863" s="1" t="str">
        <f>SourceRelations[[#This Row],[From]]&amp;"_"&amp;SourceRelations[[#This Row],[To]]&amp;"_"&amp;SourceRelations[[#This Row],[Relationship]]</f>
        <v>Stakeholder_Assessment_Influence</v>
      </c>
      <c r="C10863" t="s">
        <v>56</v>
      </c>
      <c r="D10863" t="s">
        <v>3</v>
      </c>
      <c r="E10863" t="s">
        <v>6</v>
      </c>
      <c r="F10863" s="1" t="str">
        <f>VLOOKUP(SourceRelations[[#This Row],[Relationship]],Coding[],2, FALSE)</f>
        <v>n</v>
      </c>
    </row>
    <row r="10864" spans="2:6" x14ac:dyDescent="0.2">
      <c r="B10864" s="1" t="str">
        <f>SourceRelations[[#This Row],[From]]&amp;"_"&amp;SourceRelations[[#This Row],[To]]&amp;"_"&amp;SourceRelations[[#This Row],[Relationship]]</f>
        <v>Stakeholder_Assignment_Association</v>
      </c>
      <c r="C10864" t="s">
        <v>56</v>
      </c>
      <c r="D10864" t="s">
        <v>19</v>
      </c>
      <c r="E10864" t="s">
        <v>7</v>
      </c>
      <c r="F10864" s="1" t="str">
        <f>VLOOKUP(SourceRelations[[#This Row],[Relationship]],Coding[],2, FALSE)</f>
        <v>o</v>
      </c>
    </row>
    <row r="10865" spans="2:6" x14ac:dyDescent="0.2">
      <c r="B10865" s="1" t="str">
        <f>SourceRelations[[#This Row],[From]]&amp;"_"&amp;SourceRelations[[#This Row],[To]]&amp;"_"&amp;SourceRelations[[#This Row],[Relationship]]</f>
        <v>Stakeholder_Association_Association</v>
      </c>
      <c r="C10865" t="s">
        <v>56</v>
      </c>
      <c r="D10865" t="s">
        <v>7</v>
      </c>
      <c r="E10865" t="s">
        <v>7</v>
      </c>
      <c r="F10865" s="1" t="str">
        <f>VLOOKUP(SourceRelations[[#This Row],[Relationship]],Coding[],2, FALSE)</f>
        <v>o</v>
      </c>
    </row>
    <row r="10866" spans="2:6" x14ac:dyDescent="0.2">
      <c r="B10866" s="1" t="str">
        <f>SourceRelations[[#This Row],[From]]&amp;"_"&amp;SourceRelations[[#This Row],[To]]&amp;"_"&amp;SourceRelations[[#This Row],[Relationship]]</f>
        <v>Stakeholder_Business Actor_Association</v>
      </c>
      <c r="C10866" t="s">
        <v>56</v>
      </c>
      <c r="D10866" t="s">
        <v>41</v>
      </c>
      <c r="E10866" t="s">
        <v>7</v>
      </c>
      <c r="F10866" s="1" t="str">
        <f>VLOOKUP(SourceRelations[[#This Row],[Relationship]],Coding[],2, FALSE)</f>
        <v>o</v>
      </c>
    </row>
    <row r="10867" spans="2:6" x14ac:dyDescent="0.2">
      <c r="B10867" s="1" t="str">
        <f>SourceRelations[[#This Row],[From]]&amp;"_"&amp;SourceRelations[[#This Row],[To]]&amp;"_"&amp;SourceRelations[[#This Row],[Relationship]]</f>
        <v>Stakeholder_Business Collaboration_Association</v>
      </c>
      <c r="C10867" t="s">
        <v>56</v>
      </c>
      <c r="D10867" t="s">
        <v>57</v>
      </c>
      <c r="E10867" t="s">
        <v>7</v>
      </c>
      <c r="F10867" s="1" t="str">
        <f>VLOOKUP(SourceRelations[[#This Row],[Relationship]],Coding[],2, FALSE)</f>
        <v>o</v>
      </c>
    </row>
    <row r="10868" spans="2:6" x14ac:dyDescent="0.2">
      <c r="B10868" s="1" t="str">
        <f>SourceRelations[[#This Row],[From]]&amp;"_"&amp;SourceRelations[[#This Row],[To]]&amp;"_"&amp;SourceRelations[[#This Row],[Relationship]]</f>
        <v>Stakeholder_Business Event_Association</v>
      </c>
      <c r="C10868" t="s">
        <v>56</v>
      </c>
      <c r="D10868" t="s">
        <v>55</v>
      </c>
      <c r="E10868" t="s">
        <v>7</v>
      </c>
      <c r="F10868" s="1" t="str">
        <f>VLOOKUP(SourceRelations[[#This Row],[Relationship]],Coding[],2, FALSE)</f>
        <v>o</v>
      </c>
    </row>
    <row r="10869" spans="2:6" x14ac:dyDescent="0.2">
      <c r="B10869" s="1" t="str">
        <f>SourceRelations[[#This Row],[From]]&amp;"_"&amp;SourceRelations[[#This Row],[To]]&amp;"_"&amp;SourceRelations[[#This Row],[Relationship]]</f>
        <v>Stakeholder_Business Function_Association</v>
      </c>
      <c r="C10869" t="s">
        <v>56</v>
      </c>
      <c r="D10869" t="s">
        <v>36</v>
      </c>
      <c r="E10869" t="s">
        <v>7</v>
      </c>
      <c r="F10869" s="1" t="str">
        <f>VLOOKUP(SourceRelations[[#This Row],[Relationship]],Coding[],2, FALSE)</f>
        <v>o</v>
      </c>
    </row>
    <row r="10870" spans="2:6" x14ac:dyDescent="0.2">
      <c r="B10870" s="1" t="str">
        <f>SourceRelations[[#This Row],[From]]&amp;"_"&amp;SourceRelations[[#This Row],[To]]&amp;"_"&amp;SourceRelations[[#This Row],[Relationship]]</f>
        <v>Stakeholder_Business Interaction_Association</v>
      </c>
      <c r="C10870" t="s">
        <v>56</v>
      </c>
      <c r="D10870" t="s">
        <v>37</v>
      </c>
      <c r="E10870" t="s">
        <v>7</v>
      </c>
      <c r="F10870" s="1" t="str">
        <f>VLOOKUP(SourceRelations[[#This Row],[Relationship]],Coding[],2, FALSE)</f>
        <v>o</v>
      </c>
    </row>
    <row r="10871" spans="2:6" x14ac:dyDescent="0.2">
      <c r="B10871" s="1" t="str">
        <f>SourceRelations[[#This Row],[From]]&amp;"_"&amp;SourceRelations[[#This Row],[To]]&amp;"_"&amp;SourceRelations[[#This Row],[Relationship]]</f>
        <v>Stakeholder_Business Interface_Association</v>
      </c>
      <c r="C10871" t="s">
        <v>56</v>
      </c>
      <c r="D10871" t="s">
        <v>40</v>
      </c>
      <c r="E10871" t="s">
        <v>7</v>
      </c>
      <c r="F10871" s="1" t="str">
        <f>VLOOKUP(SourceRelations[[#This Row],[Relationship]],Coding[],2, FALSE)</f>
        <v>o</v>
      </c>
    </row>
    <row r="10872" spans="2:6" x14ac:dyDescent="0.2">
      <c r="B10872" s="1" t="str">
        <f>SourceRelations[[#This Row],[From]]&amp;"_"&amp;SourceRelations[[#This Row],[To]]&amp;"_"&amp;SourceRelations[[#This Row],[Relationship]]</f>
        <v>Stakeholder_Business Object_Association</v>
      </c>
      <c r="C10872" t="s">
        <v>56</v>
      </c>
      <c r="D10872" t="s">
        <v>58</v>
      </c>
      <c r="E10872" t="s">
        <v>7</v>
      </c>
      <c r="F10872" s="1" t="str">
        <f>VLOOKUP(SourceRelations[[#This Row],[Relationship]],Coding[],2, FALSE)</f>
        <v>o</v>
      </c>
    </row>
    <row r="10873" spans="2:6" x14ac:dyDescent="0.2">
      <c r="B10873" s="1" t="str">
        <f>SourceRelations[[#This Row],[From]]&amp;"_"&amp;SourceRelations[[#This Row],[To]]&amp;"_"&amp;SourceRelations[[#This Row],[Relationship]]</f>
        <v>Stakeholder_Business Process_Association</v>
      </c>
      <c r="C10873" t="s">
        <v>56</v>
      </c>
      <c r="D10873" t="s">
        <v>38</v>
      </c>
      <c r="E10873" t="s">
        <v>7</v>
      </c>
      <c r="F10873" s="1" t="str">
        <f>VLOOKUP(SourceRelations[[#This Row],[Relationship]],Coding[],2, FALSE)</f>
        <v>o</v>
      </c>
    </row>
    <row r="10874" spans="2:6" x14ac:dyDescent="0.2">
      <c r="B10874" s="1" t="str">
        <f>SourceRelations[[#This Row],[From]]&amp;"_"&amp;SourceRelations[[#This Row],[To]]&amp;"_"&amp;SourceRelations[[#This Row],[Relationship]]</f>
        <v>Stakeholder_Business Role_Association</v>
      </c>
      <c r="C10874" t="s">
        <v>56</v>
      </c>
      <c r="D10874" t="s">
        <v>42</v>
      </c>
      <c r="E10874" t="s">
        <v>7</v>
      </c>
      <c r="F10874" s="1" t="str">
        <f>VLOOKUP(SourceRelations[[#This Row],[Relationship]],Coding[],2, FALSE)</f>
        <v>o</v>
      </c>
    </row>
    <row r="10875" spans="2:6" x14ac:dyDescent="0.2">
      <c r="B10875" s="1" t="str">
        <f>SourceRelations[[#This Row],[From]]&amp;"_"&amp;SourceRelations[[#This Row],[To]]&amp;"_"&amp;SourceRelations[[#This Row],[Relationship]]</f>
        <v>Stakeholder_Business Service_Association</v>
      </c>
      <c r="C10875" t="s">
        <v>56</v>
      </c>
      <c r="D10875" t="s">
        <v>44</v>
      </c>
      <c r="E10875" t="s">
        <v>7</v>
      </c>
      <c r="F10875" s="1" t="str">
        <f>VLOOKUP(SourceRelations[[#This Row],[Relationship]],Coding[],2, FALSE)</f>
        <v>o</v>
      </c>
    </row>
    <row r="10876" spans="2:6" x14ac:dyDescent="0.2">
      <c r="B10876" s="1" t="str">
        <f>SourceRelations[[#This Row],[From]]&amp;"_"&amp;SourceRelations[[#This Row],[To]]&amp;"_"&amp;SourceRelations[[#This Row],[Relationship]]</f>
        <v>Stakeholder_Capability_Association</v>
      </c>
      <c r="C10876" t="s">
        <v>56</v>
      </c>
      <c r="D10876" t="s">
        <v>39</v>
      </c>
      <c r="E10876" t="s">
        <v>7</v>
      </c>
      <c r="F10876" s="1" t="str">
        <f>VLOOKUP(SourceRelations[[#This Row],[Relationship]],Coding[],2, FALSE)</f>
        <v>o</v>
      </c>
    </row>
    <row r="10877" spans="2:6" x14ac:dyDescent="0.2">
      <c r="B10877" s="1" t="str">
        <f>SourceRelations[[#This Row],[From]]&amp;"_"&amp;SourceRelations[[#This Row],[To]]&amp;"_"&amp;SourceRelations[[#This Row],[Relationship]]</f>
        <v>Stakeholder_Communication Network_Association</v>
      </c>
      <c r="C10877" t="s">
        <v>56</v>
      </c>
      <c r="D10877" t="s">
        <v>63</v>
      </c>
      <c r="E10877" t="s">
        <v>7</v>
      </c>
      <c r="F10877" s="1" t="str">
        <f>VLOOKUP(SourceRelations[[#This Row],[Relationship]],Coding[],2, FALSE)</f>
        <v>o</v>
      </c>
    </row>
    <row r="10878" spans="2:6" x14ac:dyDescent="0.2">
      <c r="B10878" s="1" t="str">
        <f>SourceRelations[[#This Row],[From]]&amp;"_"&amp;SourceRelations[[#This Row],[To]]&amp;"_"&amp;SourceRelations[[#This Row],[Relationship]]</f>
        <v>Stakeholder_Composition_Association</v>
      </c>
      <c r="C10878" t="s">
        <v>56</v>
      </c>
      <c r="D10878" t="s">
        <v>4</v>
      </c>
      <c r="E10878" t="s">
        <v>7</v>
      </c>
      <c r="F10878" s="1" t="str">
        <f>VLOOKUP(SourceRelations[[#This Row],[Relationship]],Coding[],2, FALSE)</f>
        <v>o</v>
      </c>
    </row>
    <row r="10879" spans="2:6" x14ac:dyDescent="0.2">
      <c r="B10879" s="1" t="str">
        <f>SourceRelations[[#This Row],[From]]&amp;"_"&amp;SourceRelations[[#This Row],[To]]&amp;"_"&amp;SourceRelations[[#This Row],[Relationship]]</f>
        <v>Stakeholder_Constraint_Association</v>
      </c>
      <c r="C10879" t="s">
        <v>56</v>
      </c>
      <c r="D10879" t="s">
        <v>9</v>
      </c>
      <c r="E10879" t="s">
        <v>7</v>
      </c>
      <c r="F10879" s="1" t="str">
        <f>VLOOKUP(SourceRelations[[#This Row],[Relationship]],Coding[],2, FALSE)</f>
        <v>o</v>
      </c>
    </row>
    <row r="10880" spans="2:6" x14ac:dyDescent="0.2">
      <c r="B10880" s="1" t="str">
        <f>SourceRelations[[#This Row],[From]]&amp;"_"&amp;SourceRelations[[#This Row],[To]]&amp;"_"&amp;SourceRelations[[#This Row],[Relationship]]</f>
        <v>Stakeholder_Constraint_Influence</v>
      </c>
      <c r="C10880" t="s">
        <v>56</v>
      </c>
      <c r="D10880" t="s">
        <v>9</v>
      </c>
      <c r="E10880" t="s">
        <v>6</v>
      </c>
      <c r="F10880" s="1" t="str">
        <f>VLOOKUP(SourceRelations[[#This Row],[Relationship]],Coding[],2, FALSE)</f>
        <v>n</v>
      </c>
    </row>
    <row r="10881" spans="2:6" x14ac:dyDescent="0.2">
      <c r="B10881" s="1" t="str">
        <f>SourceRelations[[#This Row],[From]]&amp;"_"&amp;SourceRelations[[#This Row],[To]]&amp;"_"&amp;SourceRelations[[#This Row],[Relationship]]</f>
        <v>Stakeholder_Contract_Association</v>
      </c>
      <c r="C10881" t="s">
        <v>56</v>
      </c>
      <c r="D10881" t="s">
        <v>67</v>
      </c>
      <c r="E10881" t="s">
        <v>7</v>
      </c>
      <c r="F10881" s="1" t="str">
        <f>VLOOKUP(SourceRelations[[#This Row],[Relationship]],Coding[],2, FALSE)</f>
        <v>o</v>
      </c>
    </row>
    <row r="10882" spans="2:6" x14ac:dyDescent="0.2">
      <c r="B10882" s="1" t="str">
        <f>SourceRelations[[#This Row],[From]]&amp;"_"&amp;SourceRelations[[#This Row],[To]]&amp;"_"&amp;SourceRelations[[#This Row],[Relationship]]</f>
        <v>Stakeholder_Course of Action_Association</v>
      </c>
      <c r="C10882" t="s">
        <v>56</v>
      </c>
      <c r="D10882" t="s">
        <v>100</v>
      </c>
      <c r="E10882" t="s">
        <v>7</v>
      </c>
      <c r="F10882" s="1" t="str">
        <f>VLOOKUP(SourceRelations[[#This Row],[Relationship]],Coding[],2, FALSE)</f>
        <v>o</v>
      </c>
    </row>
    <row r="10883" spans="2:6" x14ac:dyDescent="0.2">
      <c r="B10883" s="1" t="str">
        <f>SourceRelations[[#This Row],[From]]&amp;"_"&amp;SourceRelations[[#This Row],[To]]&amp;"_"&amp;SourceRelations[[#This Row],[Relationship]]</f>
        <v>Stakeholder_Data Object_Association</v>
      </c>
      <c r="C10883" t="s">
        <v>56</v>
      </c>
      <c r="D10883" t="s">
        <v>34</v>
      </c>
      <c r="E10883" t="s">
        <v>7</v>
      </c>
      <c r="F10883" s="1" t="str">
        <f>VLOOKUP(SourceRelations[[#This Row],[Relationship]],Coding[],2, FALSE)</f>
        <v>o</v>
      </c>
    </row>
    <row r="10884" spans="2:6" x14ac:dyDescent="0.2">
      <c r="B10884" s="1" t="str">
        <f>SourceRelations[[#This Row],[From]]&amp;"_"&amp;SourceRelations[[#This Row],[To]]&amp;"_"&amp;SourceRelations[[#This Row],[Relationship]]</f>
        <v>Stakeholder_Deliverable_Association</v>
      </c>
      <c r="C10884" t="s">
        <v>56</v>
      </c>
      <c r="D10884" t="s">
        <v>68</v>
      </c>
      <c r="E10884" t="s">
        <v>7</v>
      </c>
      <c r="F10884" s="1" t="str">
        <f>VLOOKUP(SourceRelations[[#This Row],[Relationship]],Coding[],2, FALSE)</f>
        <v>o</v>
      </c>
    </row>
    <row r="10885" spans="2:6" x14ac:dyDescent="0.2">
      <c r="B10885" s="1" t="str">
        <f>SourceRelations[[#This Row],[From]]&amp;"_"&amp;SourceRelations[[#This Row],[To]]&amp;"_"&amp;SourceRelations[[#This Row],[Relationship]]</f>
        <v>Stakeholder_Device_Association</v>
      </c>
      <c r="C10885" t="s">
        <v>56</v>
      </c>
      <c r="D10885" t="s">
        <v>64</v>
      </c>
      <c r="E10885" t="s">
        <v>7</v>
      </c>
      <c r="F10885" s="1" t="str">
        <f>VLOOKUP(SourceRelations[[#This Row],[Relationship]],Coding[],2, FALSE)</f>
        <v>o</v>
      </c>
    </row>
    <row r="10886" spans="2:6" x14ac:dyDescent="0.2">
      <c r="B10886" s="1" t="str">
        <f>SourceRelations[[#This Row],[From]]&amp;"_"&amp;SourceRelations[[#This Row],[To]]&amp;"_"&amp;SourceRelations[[#This Row],[Relationship]]</f>
        <v>Stakeholder_Distribution Network_Association</v>
      </c>
      <c r="C10886" t="s">
        <v>56</v>
      </c>
      <c r="D10886" t="s">
        <v>69</v>
      </c>
      <c r="E10886" t="s">
        <v>7</v>
      </c>
      <c r="F10886" s="1" t="str">
        <f>VLOOKUP(SourceRelations[[#This Row],[Relationship]],Coding[],2, FALSE)</f>
        <v>o</v>
      </c>
    </row>
    <row r="10887" spans="2:6" x14ac:dyDescent="0.2">
      <c r="B10887" s="1" t="str">
        <f>SourceRelations[[#This Row],[From]]&amp;"_"&amp;SourceRelations[[#This Row],[To]]&amp;"_"&amp;SourceRelations[[#This Row],[Relationship]]</f>
        <v>Stakeholder_Driver_Association</v>
      </c>
      <c r="C10887" t="s">
        <v>56</v>
      </c>
      <c r="D10887" t="s">
        <v>50</v>
      </c>
      <c r="E10887" t="s">
        <v>7</v>
      </c>
      <c r="F10887" s="1" t="str">
        <f>VLOOKUP(SourceRelations[[#This Row],[Relationship]],Coding[],2, FALSE)</f>
        <v>o</v>
      </c>
    </row>
    <row r="10888" spans="2:6" x14ac:dyDescent="0.2">
      <c r="B10888" s="1" t="str">
        <f>SourceRelations[[#This Row],[From]]&amp;"_"&amp;SourceRelations[[#This Row],[To]]&amp;"_"&amp;SourceRelations[[#This Row],[Relationship]]</f>
        <v>Stakeholder_Driver_Influence</v>
      </c>
      <c r="C10888" t="s">
        <v>56</v>
      </c>
      <c r="D10888" t="s">
        <v>50</v>
      </c>
      <c r="E10888" t="s">
        <v>6</v>
      </c>
      <c r="F10888" s="1" t="str">
        <f>VLOOKUP(SourceRelations[[#This Row],[Relationship]],Coding[],2, FALSE)</f>
        <v>n</v>
      </c>
    </row>
    <row r="10889" spans="2:6" x14ac:dyDescent="0.2">
      <c r="B10889" s="1" t="str">
        <f>SourceRelations[[#This Row],[From]]&amp;"_"&amp;SourceRelations[[#This Row],[To]]&amp;"_"&amp;SourceRelations[[#This Row],[Relationship]]</f>
        <v>Stakeholder_Equipment_Association</v>
      </c>
      <c r="C10889" t="s">
        <v>56</v>
      </c>
      <c r="D10889" t="s">
        <v>70</v>
      </c>
      <c r="E10889" t="s">
        <v>7</v>
      </c>
      <c r="F10889" s="1" t="str">
        <f>VLOOKUP(SourceRelations[[#This Row],[Relationship]],Coding[],2, FALSE)</f>
        <v>o</v>
      </c>
    </row>
    <row r="10890" spans="2:6" x14ac:dyDescent="0.2">
      <c r="B10890" s="1" t="str">
        <f>SourceRelations[[#This Row],[From]]&amp;"_"&amp;SourceRelations[[#This Row],[To]]&amp;"_"&amp;SourceRelations[[#This Row],[Relationship]]</f>
        <v>Stakeholder_Facility_Association</v>
      </c>
      <c r="C10890" t="s">
        <v>56</v>
      </c>
      <c r="D10890" t="s">
        <v>71</v>
      </c>
      <c r="E10890" t="s">
        <v>7</v>
      </c>
      <c r="F10890" s="1" t="str">
        <f>VLOOKUP(SourceRelations[[#This Row],[Relationship]],Coding[],2, FALSE)</f>
        <v>o</v>
      </c>
    </row>
    <row r="10891" spans="2:6" x14ac:dyDescent="0.2">
      <c r="B10891" s="1" t="str">
        <f>SourceRelations[[#This Row],[From]]&amp;"_"&amp;SourceRelations[[#This Row],[To]]&amp;"_"&amp;SourceRelations[[#This Row],[Relationship]]</f>
        <v>Stakeholder_Flow_Association</v>
      </c>
      <c r="C10891" t="s">
        <v>56</v>
      </c>
      <c r="D10891" t="s">
        <v>16</v>
      </c>
      <c r="E10891" t="s">
        <v>7</v>
      </c>
      <c r="F10891" s="1" t="str">
        <f>VLOOKUP(SourceRelations[[#This Row],[Relationship]],Coding[],2, FALSE)</f>
        <v>o</v>
      </c>
    </row>
    <row r="10892" spans="2:6" x14ac:dyDescent="0.2">
      <c r="B10892" s="1" t="str">
        <f>SourceRelations[[#This Row],[From]]&amp;"_"&amp;SourceRelations[[#This Row],[To]]&amp;"_"&amp;SourceRelations[[#This Row],[Relationship]]</f>
        <v>Stakeholder_Gap_Association</v>
      </c>
      <c r="C10892" t="s">
        <v>56</v>
      </c>
      <c r="D10892" t="s">
        <v>32</v>
      </c>
      <c r="E10892" t="s">
        <v>7</v>
      </c>
      <c r="F10892" s="1" t="str">
        <f>VLOOKUP(SourceRelations[[#This Row],[Relationship]],Coding[],2, FALSE)</f>
        <v>o</v>
      </c>
    </row>
    <row r="10893" spans="2:6" x14ac:dyDescent="0.2">
      <c r="B10893" s="1" t="str">
        <f>SourceRelations[[#This Row],[From]]&amp;"_"&amp;SourceRelations[[#This Row],[To]]&amp;"_"&amp;SourceRelations[[#This Row],[Relationship]]</f>
        <v>Stakeholder_Goal_Association</v>
      </c>
      <c r="C10893" t="s">
        <v>56</v>
      </c>
      <c r="D10893" t="s">
        <v>51</v>
      </c>
      <c r="E10893" t="s">
        <v>7</v>
      </c>
      <c r="F10893" s="1" t="str">
        <f>VLOOKUP(SourceRelations[[#This Row],[Relationship]],Coding[],2, FALSE)</f>
        <v>o</v>
      </c>
    </row>
    <row r="10894" spans="2:6" x14ac:dyDescent="0.2">
      <c r="B10894" s="1" t="str">
        <f>SourceRelations[[#This Row],[From]]&amp;"_"&amp;SourceRelations[[#This Row],[To]]&amp;"_"&amp;SourceRelations[[#This Row],[Relationship]]</f>
        <v>Stakeholder_Goal_Influence</v>
      </c>
      <c r="C10894" t="s">
        <v>56</v>
      </c>
      <c r="D10894" t="s">
        <v>51</v>
      </c>
      <c r="E10894" t="s">
        <v>6</v>
      </c>
      <c r="F10894" s="1" t="str">
        <f>VLOOKUP(SourceRelations[[#This Row],[Relationship]],Coding[],2, FALSE)</f>
        <v>n</v>
      </c>
    </row>
    <row r="10895" spans="2:6" x14ac:dyDescent="0.2">
      <c r="B10895" s="1" t="str">
        <f>SourceRelations[[#This Row],[From]]&amp;"_"&amp;SourceRelations[[#This Row],[To]]&amp;"_"&amp;SourceRelations[[#This Row],[Relationship]]</f>
        <v>Stakeholder_Grouping_Aggregation</v>
      </c>
      <c r="C10895" t="s">
        <v>56</v>
      </c>
      <c r="D10895" t="s">
        <v>79</v>
      </c>
      <c r="E10895" t="s">
        <v>5</v>
      </c>
      <c r="F10895" s="1" t="str">
        <f>VLOOKUP(SourceRelations[[#This Row],[Relationship]],Coding[],2, FALSE)</f>
        <v>g</v>
      </c>
    </row>
    <row r="10896" spans="2:6" x14ac:dyDescent="0.2">
      <c r="B10896" s="1" t="str">
        <f>SourceRelations[[#This Row],[From]]&amp;"_"&amp;SourceRelations[[#This Row],[To]]&amp;"_"&amp;SourceRelations[[#This Row],[Relationship]]</f>
        <v>Stakeholder_Grouping_Association</v>
      </c>
      <c r="C10896" t="s">
        <v>56</v>
      </c>
      <c r="D10896" t="s">
        <v>79</v>
      </c>
      <c r="E10896" t="s">
        <v>7</v>
      </c>
      <c r="F10896" s="1" t="str">
        <f>VLOOKUP(SourceRelations[[#This Row],[Relationship]],Coding[],2, FALSE)</f>
        <v>o</v>
      </c>
    </row>
    <row r="10897" spans="2:6" x14ac:dyDescent="0.2">
      <c r="B10897" s="1" t="str">
        <f>SourceRelations[[#This Row],[From]]&amp;"_"&amp;SourceRelations[[#This Row],[To]]&amp;"_"&amp;SourceRelations[[#This Row],[Relationship]]</f>
        <v>Stakeholder_Grouping_Composition</v>
      </c>
      <c r="C10897" t="s">
        <v>56</v>
      </c>
      <c r="D10897" t="s">
        <v>79</v>
      </c>
      <c r="E10897" t="s">
        <v>4</v>
      </c>
      <c r="F10897" s="1" t="str">
        <f>VLOOKUP(SourceRelations[[#This Row],[Relationship]],Coding[],2, FALSE)</f>
        <v>c</v>
      </c>
    </row>
    <row r="10898" spans="2:6" x14ac:dyDescent="0.2">
      <c r="B10898" s="1" t="str">
        <f>SourceRelations[[#This Row],[From]]&amp;"_"&amp;SourceRelations[[#This Row],[To]]&amp;"_"&amp;SourceRelations[[#This Row],[Relationship]]</f>
        <v>Stakeholder_Grouping_Influence</v>
      </c>
      <c r="C10898" t="s">
        <v>56</v>
      </c>
      <c r="D10898" t="s">
        <v>79</v>
      </c>
      <c r="E10898" t="s">
        <v>6</v>
      </c>
      <c r="F10898" s="1" t="str">
        <f>VLOOKUP(SourceRelations[[#This Row],[Relationship]],Coding[],2, FALSE)</f>
        <v>n</v>
      </c>
    </row>
    <row r="10899" spans="2:6" x14ac:dyDescent="0.2">
      <c r="B10899" s="1" t="str">
        <f>SourceRelations[[#This Row],[From]]&amp;"_"&amp;SourceRelations[[#This Row],[To]]&amp;"_"&amp;SourceRelations[[#This Row],[Relationship]]</f>
        <v>Stakeholder_Grouping_Specialization</v>
      </c>
      <c r="C10899" t="s">
        <v>56</v>
      </c>
      <c r="D10899" t="s">
        <v>79</v>
      </c>
      <c r="E10899" t="s">
        <v>8</v>
      </c>
      <c r="F10899" s="1" t="str">
        <f>VLOOKUP(SourceRelations[[#This Row],[Relationship]],Coding[],2, FALSE)</f>
        <v>s</v>
      </c>
    </row>
    <row r="10900" spans="2:6" x14ac:dyDescent="0.2">
      <c r="B10900" s="1" t="str">
        <f>SourceRelations[[#This Row],[From]]&amp;"_"&amp;SourceRelations[[#This Row],[To]]&amp;"_"&amp;SourceRelations[[#This Row],[Relationship]]</f>
        <v>Stakeholder_Implementation Event_Association</v>
      </c>
      <c r="C10900" t="s">
        <v>56</v>
      </c>
      <c r="D10900" t="s">
        <v>60</v>
      </c>
      <c r="E10900" t="s">
        <v>7</v>
      </c>
      <c r="F10900" s="1" t="str">
        <f>VLOOKUP(SourceRelations[[#This Row],[Relationship]],Coding[],2, FALSE)</f>
        <v>o</v>
      </c>
    </row>
    <row r="10901" spans="2:6" x14ac:dyDescent="0.2">
      <c r="B10901" s="1" t="str">
        <f>SourceRelations[[#This Row],[From]]&amp;"_"&amp;SourceRelations[[#This Row],[To]]&amp;"_"&amp;SourceRelations[[#This Row],[Relationship]]</f>
        <v>Stakeholder_Influence_Association</v>
      </c>
      <c r="C10901" t="s">
        <v>56</v>
      </c>
      <c r="D10901" t="s">
        <v>6</v>
      </c>
      <c r="E10901" t="s">
        <v>7</v>
      </c>
      <c r="F10901" s="1" t="str">
        <f>VLOOKUP(SourceRelations[[#This Row],[Relationship]],Coding[],2, FALSE)</f>
        <v>o</v>
      </c>
    </row>
    <row r="10902" spans="2:6" x14ac:dyDescent="0.2">
      <c r="B10902" s="1" t="str">
        <f>SourceRelations[[#This Row],[From]]&amp;"_"&amp;SourceRelations[[#This Row],[To]]&amp;"_"&amp;SourceRelations[[#This Row],[Relationship]]</f>
        <v>Stakeholder_Junction_Association</v>
      </c>
      <c r="C10902" t="s">
        <v>56</v>
      </c>
      <c r="D10902" t="s">
        <v>102</v>
      </c>
      <c r="E10902" t="s">
        <v>7</v>
      </c>
      <c r="F10902" s="1" t="str">
        <f>VLOOKUP(SourceRelations[[#This Row],[Relationship]],Coding[],2, FALSE)</f>
        <v>o</v>
      </c>
    </row>
    <row r="10903" spans="2:6" x14ac:dyDescent="0.2">
      <c r="B10903" s="1" t="str">
        <f>SourceRelations[[#This Row],[From]]&amp;"_"&amp;SourceRelations[[#This Row],[To]]&amp;"_"&amp;SourceRelations[[#This Row],[Relationship]]</f>
        <v>Stakeholder_Junction_Influence</v>
      </c>
      <c r="C10903" t="s">
        <v>56</v>
      </c>
      <c r="D10903" t="s">
        <v>102</v>
      </c>
      <c r="E10903" t="s">
        <v>6</v>
      </c>
      <c r="F10903" s="1" t="str">
        <f>VLOOKUP(SourceRelations[[#This Row],[Relationship]],Coding[],2, FALSE)</f>
        <v>n</v>
      </c>
    </row>
    <row r="10904" spans="2:6" x14ac:dyDescent="0.2">
      <c r="B10904" s="1" t="str">
        <f>SourceRelations[[#This Row],[From]]&amp;"_"&amp;SourceRelations[[#This Row],[To]]&amp;"_"&amp;SourceRelations[[#This Row],[Relationship]]</f>
        <v>Stakeholder_Location_Association</v>
      </c>
      <c r="C10904" t="s">
        <v>56</v>
      </c>
      <c r="D10904" t="s">
        <v>81</v>
      </c>
      <c r="E10904" t="s">
        <v>7</v>
      </c>
      <c r="F10904" s="1" t="str">
        <f>VLOOKUP(SourceRelations[[#This Row],[Relationship]],Coding[],2, FALSE)</f>
        <v>o</v>
      </c>
    </row>
    <row r="10905" spans="2:6" x14ac:dyDescent="0.2">
      <c r="B10905" s="1" t="str">
        <f>SourceRelations[[#This Row],[From]]&amp;"_"&amp;SourceRelations[[#This Row],[To]]&amp;"_"&amp;SourceRelations[[#This Row],[Relationship]]</f>
        <v>Stakeholder_Material_Association</v>
      </c>
      <c r="C10905" t="s">
        <v>56</v>
      </c>
      <c r="D10905" t="s">
        <v>72</v>
      </c>
      <c r="E10905" t="s">
        <v>7</v>
      </c>
      <c r="F10905" s="1" t="str">
        <f>VLOOKUP(SourceRelations[[#This Row],[Relationship]],Coding[],2, FALSE)</f>
        <v>o</v>
      </c>
    </row>
    <row r="10906" spans="2:6" x14ac:dyDescent="0.2">
      <c r="B10906" s="1" t="str">
        <f>SourceRelations[[#This Row],[From]]&amp;"_"&amp;SourceRelations[[#This Row],[To]]&amp;"_"&amp;SourceRelations[[#This Row],[Relationship]]</f>
        <v>Stakeholder_Meaning_Association</v>
      </c>
      <c r="C10906" t="s">
        <v>56</v>
      </c>
      <c r="D10906" t="s">
        <v>52</v>
      </c>
      <c r="E10906" t="s">
        <v>7</v>
      </c>
      <c r="F10906" s="1" t="str">
        <f>VLOOKUP(SourceRelations[[#This Row],[Relationship]],Coding[],2, FALSE)</f>
        <v>o</v>
      </c>
    </row>
    <row r="10907" spans="2:6" x14ac:dyDescent="0.2">
      <c r="B10907" s="1" t="str">
        <f>SourceRelations[[#This Row],[From]]&amp;"_"&amp;SourceRelations[[#This Row],[To]]&amp;"_"&amp;SourceRelations[[#This Row],[Relationship]]</f>
        <v>Stakeholder_Meaning_Influence</v>
      </c>
      <c r="C10907" t="s">
        <v>56</v>
      </c>
      <c r="D10907" t="s">
        <v>52</v>
      </c>
      <c r="E10907" t="s">
        <v>6</v>
      </c>
      <c r="F10907" s="1" t="str">
        <f>VLOOKUP(SourceRelations[[#This Row],[Relationship]],Coding[],2, FALSE)</f>
        <v>n</v>
      </c>
    </row>
    <row r="10908" spans="2:6" x14ac:dyDescent="0.2">
      <c r="B10908" s="1" t="str">
        <f>SourceRelations[[#This Row],[From]]&amp;"_"&amp;SourceRelations[[#This Row],[To]]&amp;"_"&amp;SourceRelations[[#This Row],[Relationship]]</f>
        <v>Stakeholder_Node_Association</v>
      </c>
      <c r="C10908" t="s">
        <v>56</v>
      </c>
      <c r="D10908" t="s">
        <v>43</v>
      </c>
      <c r="E10908" t="s">
        <v>7</v>
      </c>
      <c r="F10908" s="1" t="str">
        <f>VLOOKUP(SourceRelations[[#This Row],[Relationship]],Coding[],2, FALSE)</f>
        <v>o</v>
      </c>
    </row>
    <row r="10909" spans="2:6" x14ac:dyDescent="0.2">
      <c r="B10909" s="1" t="str">
        <f>SourceRelations[[#This Row],[From]]&amp;"_"&amp;SourceRelations[[#This Row],[To]]&amp;"_"&amp;SourceRelations[[#This Row],[Relationship]]</f>
        <v>Stakeholder_Or Junction_Association</v>
      </c>
      <c r="C10909" t="s">
        <v>56</v>
      </c>
      <c r="D10909" t="s">
        <v>103</v>
      </c>
      <c r="E10909" t="s">
        <v>7</v>
      </c>
      <c r="F10909" s="1" t="str">
        <f>VLOOKUP(SourceRelations[[#This Row],[Relationship]],Coding[],2, FALSE)</f>
        <v>o</v>
      </c>
    </row>
    <row r="10910" spans="2:6" x14ac:dyDescent="0.2">
      <c r="B10910" s="1" t="str">
        <f>SourceRelations[[#This Row],[From]]&amp;"_"&amp;SourceRelations[[#This Row],[To]]&amp;"_"&amp;SourceRelations[[#This Row],[Relationship]]</f>
        <v>Stakeholder_Or Junction_Influence</v>
      </c>
      <c r="C10910" t="s">
        <v>56</v>
      </c>
      <c r="D10910" t="s">
        <v>103</v>
      </c>
      <c r="E10910" t="s">
        <v>6</v>
      </c>
      <c r="F10910" s="1" t="str">
        <f>VLOOKUP(SourceRelations[[#This Row],[Relationship]],Coding[],2, FALSE)</f>
        <v>n</v>
      </c>
    </row>
    <row r="10911" spans="2:6" x14ac:dyDescent="0.2">
      <c r="B10911" s="1" t="str">
        <f>SourceRelations[[#This Row],[From]]&amp;"_"&amp;SourceRelations[[#This Row],[To]]&amp;"_"&amp;SourceRelations[[#This Row],[Relationship]]</f>
        <v>Stakeholder_Outcome_Association</v>
      </c>
      <c r="C10911" t="s">
        <v>56</v>
      </c>
      <c r="D10911" t="s">
        <v>53</v>
      </c>
      <c r="E10911" t="s">
        <v>7</v>
      </c>
      <c r="F10911" s="1" t="str">
        <f>VLOOKUP(SourceRelations[[#This Row],[Relationship]],Coding[],2, FALSE)</f>
        <v>o</v>
      </c>
    </row>
    <row r="10912" spans="2:6" x14ac:dyDescent="0.2">
      <c r="B10912" s="1" t="str">
        <f>SourceRelations[[#This Row],[From]]&amp;"_"&amp;SourceRelations[[#This Row],[To]]&amp;"_"&amp;SourceRelations[[#This Row],[Relationship]]</f>
        <v>Stakeholder_Outcome_Influence</v>
      </c>
      <c r="C10912" t="s">
        <v>56</v>
      </c>
      <c r="D10912" t="s">
        <v>53</v>
      </c>
      <c r="E10912" t="s">
        <v>6</v>
      </c>
      <c r="F10912" s="1" t="str">
        <f>VLOOKUP(SourceRelations[[#This Row],[Relationship]],Coding[],2, FALSE)</f>
        <v>n</v>
      </c>
    </row>
    <row r="10913" spans="2:6" x14ac:dyDescent="0.2">
      <c r="B10913" s="1" t="str">
        <f>SourceRelations[[#This Row],[From]]&amp;"_"&amp;SourceRelations[[#This Row],[To]]&amp;"_"&amp;SourceRelations[[#This Row],[Relationship]]</f>
        <v>Stakeholder_Path_Association</v>
      </c>
      <c r="C10913" t="s">
        <v>56</v>
      </c>
      <c r="D10913" t="s">
        <v>65</v>
      </c>
      <c r="E10913" t="s">
        <v>7</v>
      </c>
      <c r="F10913" s="1" t="str">
        <f>VLOOKUP(SourceRelations[[#This Row],[Relationship]],Coding[],2, FALSE)</f>
        <v>o</v>
      </c>
    </row>
    <row r="10914" spans="2:6" x14ac:dyDescent="0.2">
      <c r="B10914" s="1" t="str">
        <f>SourceRelations[[#This Row],[From]]&amp;"_"&amp;SourceRelations[[#This Row],[To]]&amp;"_"&amp;SourceRelations[[#This Row],[Relationship]]</f>
        <v>Stakeholder_Plateau_Association</v>
      </c>
      <c r="C10914" t="s">
        <v>56</v>
      </c>
      <c r="D10914" t="s">
        <v>78</v>
      </c>
      <c r="E10914" t="s">
        <v>7</v>
      </c>
      <c r="F10914" s="1" t="str">
        <f>VLOOKUP(SourceRelations[[#This Row],[Relationship]],Coding[],2, FALSE)</f>
        <v>o</v>
      </c>
    </row>
    <row r="10915" spans="2:6" x14ac:dyDescent="0.2">
      <c r="B10915" s="1" t="str">
        <f>SourceRelations[[#This Row],[From]]&amp;"_"&amp;SourceRelations[[#This Row],[To]]&amp;"_"&amp;SourceRelations[[#This Row],[Relationship]]</f>
        <v>Stakeholder_Principle_Association</v>
      </c>
      <c r="C10915" t="s">
        <v>56</v>
      </c>
      <c r="D10915" t="s">
        <v>54</v>
      </c>
      <c r="E10915" t="s">
        <v>7</v>
      </c>
      <c r="F10915" s="1" t="str">
        <f>VLOOKUP(SourceRelations[[#This Row],[Relationship]],Coding[],2, FALSE)</f>
        <v>o</v>
      </c>
    </row>
    <row r="10916" spans="2:6" x14ac:dyDescent="0.2">
      <c r="B10916" s="1" t="str">
        <f>SourceRelations[[#This Row],[From]]&amp;"_"&amp;SourceRelations[[#This Row],[To]]&amp;"_"&amp;SourceRelations[[#This Row],[Relationship]]</f>
        <v>Stakeholder_Principle_Influence</v>
      </c>
      <c r="C10916" t="s">
        <v>56</v>
      </c>
      <c r="D10916" t="s">
        <v>54</v>
      </c>
      <c r="E10916" t="s">
        <v>6</v>
      </c>
      <c r="F10916" s="1" t="str">
        <f>VLOOKUP(SourceRelations[[#This Row],[Relationship]],Coding[],2, FALSE)</f>
        <v>n</v>
      </c>
    </row>
    <row r="10917" spans="2:6" x14ac:dyDescent="0.2">
      <c r="B10917" s="1" t="str">
        <f>SourceRelations[[#This Row],[From]]&amp;"_"&amp;SourceRelations[[#This Row],[To]]&amp;"_"&amp;SourceRelations[[#This Row],[Relationship]]</f>
        <v>Stakeholder_Product_Association</v>
      </c>
      <c r="C10917" t="s">
        <v>56</v>
      </c>
      <c r="D10917" t="s">
        <v>73</v>
      </c>
      <c r="E10917" t="s">
        <v>7</v>
      </c>
      <c r="F10917" s="1" t="str">
        <f>VLOOKUP(SourceRelations[[#This Row],[Relationship]],Coding[],2, FALSE)</f>
        <v>o</v>
      </c>
    </row>
    <row r="10918" spans="2:6" x14ac:dyDescent="0.2">
      <c r="B10918" s="1" t="str">
        <f>SourceRelations[[#This Row],[From]]&amp;"_"&amp;SourceRelations[[#This Row],[To]]&amp;"_"&amp;SourceRelations[[#This Row],[Relationship]]</f>
        <v>Stakeholder_Realization_Association</v>
      </c>
      <c r="C10918" t="s">
        <v>56</v>
      </c>
      <c r="D10918" t="s">
        <v>23</v>
      </c>
      <c r="E10918" t="s">
        <v>7</v>
      </c>
      <c r="F10918" s="1" t="str">
        <f>VLOOKUP(SourceRelations[[#This Row],[Relationship]],Coding[],2, FALSE)</f>
        <v>o</v>
      </c>
    </row>
    <row r="10919" spans="2:6" x14ac:dyDescent="0.2">
      <c r="B10919" s="1" t="str">
        <f>SourceRelations[[#This Row],[From]]&amp;"_"&amp;SourceRelations[[#This Row],[To]]&amp;"_"&amp;SourceRelations[[#This Row],[Relationship]]</f>
        <v>Stakeholder_Representation_Association</v>
      </c>
      <c r="C10919" t="s">
        <v>56</v>
      </c>
      <c r="D10919" t="s">
        <v>59</v>
      </c>
      <c r="E10919" t="s">
        <v>7</v>
      </c>
      <c r="F10919" s="1" t="str">
        <f>VLOOKUP(SourceRelations[[#This Row],[Relationship]],Coding[],2, FALSE)</f>
        <v>o</v>
      </c>
    </row>
    <row r="10920" spans="2:6" x14ac:dyDescent="0.2">
      <c r="B10920" s="1" t="str">
        <f>SourceRelations[[#This Row],[From]]&amp;"_"&amp;SourceRelations[[#This Row],[To]]&amp;"_"&amp;SourceRelations[[#This Row],[Relationship]]</f>
        <v>Stakeholder_Requirement_Association</v>
      </c>
      <c r="C10920" t="s">
        <v>56</v>
      </c>
      <c r="D10920" t="s">
        <v>35</v>
      </c>
      <c r="E10920" t="s">
        <v>7</v>
      </c>
      <c r="F10920" s="1" t="str">
        <f>VLOOKUP(SourceRelations[[#This Row],[Relationship]],Coding[],2, FALSE)</f>
        <v>o</v>
      </c>
    </row>
    <row r="10921" spans="2:6" x14ac:dyDescent="0.2">
      <c r="B10921" s="1" t="str">
        <f>SourceRelations[[#This Row],[From]]&amp;"_"&amp;SourceRelations[[#This Row],[To]]&amp;"_"&amp;SourceRelations[[#This Row],[Relationship]]</f>
        <v>Stakeholder_Requirement_Influence</v>
      </c>
      <c r="C10921" t="s">
        <v>56</v>
      </c>
      <c r="D10921" t="s">
        <v>35</v>
      </c>
      <c r="E10921" t="s">
        <v>6</v>
      </c>
      <c r="F10921" s="1" t="str">
        <f>VLOOKUP(SourceRelations[[#This Row],[Relationship]],Coding[],2, FALSE)</f>
        <v>n</v>
      </c>
    </row>
    <row r="10922" spans="2:6" x14ac:dyDescent="0.2">
      <c r="B10922" s="1" t="str">
        <f>SourceRelations[[#This Row],[From]]&amp;"_"&amp;SourceRelations[[#This Row],[To]]&amp;"_"&amp;SourceRelations[[#This Row],[Relationship]]</f>
        <v>Stakeholder_Resource_Association</v>
      </c>
      <c r="C10922" t="s">
        <v>56</v>
      </c>
      <c r="D10922" t="s">
        <v>33</v>
      </c>
      <c r="E10922" t="s">
        <v>7</v>
      </c>
      <c r="F10922" s="1" t="str">
        <f>VLOOKUP(SourceRelations[[#This Row],[Relationship]],Coding[],2, FALSE)</f>
        <v>o</v>
      </c>
    </row>
    <row r="10923" spans="2:6" x14ac:dyDescent="0.2">
      <c r="B10923" s="1" t="str">
        <f>SourceRelations[[#This Row],[From]]&amp;"_"&amp;SourceRelations[[#This Row],[To]]&amp;"_"&amp;SourceRelations[[#This Row],[Relationship]]</f>
        <v>Stakeholder_Serving_Association</v>
      </c>
      <c r="C10923" t="s">
        <v>56</v>
      </c>
      <c r="D10923" t="s">
        <v>27</v>
      </c>
      <c r="E10923" t="s">
        <v>7</v>
      </c>
      <c r="F10923" s="1" t="str">
        <f>VLOOKUP(SourceRelations[[#This Row],[Relationship]],Coding[],2, FALSE)</f>
        <v>o</v>
      </c>
    </row>
    <row r="10924" spans="2:6" x14ac:dyDescent="0.2">
      <c r="B10924" s="1" t="str">
        <f>SourceRelations[[#This Row],[From]]&amp;"_"&amp;SourceRelations[[#This Row],[To]]&amp;"_"&amp;SourceRelations[[#This Row],[Relationship]]</f>
        <v>Stakeholder_Specialization_Association</v>
      </c>
      <c r="C10924" t="s">
        <v>56</v>
      </c>
      <c r="D10924" t="s">
        <v>8</v>
      </c>
      <c r="E10924" t="s">
        <v>7</v>
      </c>
      <c r="F10924" s="1" t="str">
        <f>VLOOKUP(SourceRelations[[#This Row],[Relationship]],Coding[],2, FALSE)</f>
        <v>o</v>
      </c>
    </row>
    <row r="10925" spans="2:6" x14ac:dyDescent="0.2">
      <c r="B10925" s="1" t="str">
        <f>SourceRelations[[#This Row],[From]]&amp;"_"&amp;SourceRelations[[#This Row],[To]]&amp;"_"&amp;SourceRelations[[#This Row],[Relationship]]</f>
        <v>Stakeholder_Stakeholder_Aggregation</v>
      </c>
      <c r="C10925" t="s">
        <v>56</v>
      </c>
      <c r="D10925" t="s">
        <v>56</v>
      </c>
      <c r="E10925" t="s">
        <v>5</v>
      </c>
      <c r="F10925" s="1" t="str">
        <f>VLOOKUP(SourceRelations[[#This Row],[Relationship]],Coding[],2, FALSE)</f>
        <v>g</v>
      </c>
    </row>
    <row r="10926" spans="2:6" x14ac:dyDescent="0.2">
      <c r="B10926" s="1" t="str">
        <f>SourceRelations[[#This Row],[From]]&amp;"_"&amp;SourceRelations[[#This Row],[To]]&amp;"_"&amp;SourceRelations[[#This Row],[Relationship]]</f>
        <v>Stakeholder_Stakeholder_Association</v>
      </c>
      <c r="C10926" t="s">
        <v>56</v>
      </c>
      <c r="D10926" t="s">
        <v>56</v>
      </c>
      <c r="E10926" t="s">
        <v>7</v>
      </c>
      <c r="F10926" s="1" t="str">
        <f>VLOOKUP(SourceRelations[[#This Row],[Relationship]],Coding[],2, FALSE)</f>
        <v>o</v>
      </c>
    </row>
    <row r="10927" spans="2:6" x14ac:dyDescent="0.2">
      <c r="B10927" s="1" t="str">
        <f>SourceRelations[[#This Row],[From]]&amp;"_"&amp;SourceRelations[[#This Row],[To]]&amp;"_"&amp;SourceRelations[[#This Row],[Relationship]]</f>
        <v>Stakeholder_Stakeholder_Composition</v>
      </c>
      <c r="C10927" t="s">
        <v>56</v>
      </c>
      <c r="D10927" t="s">
        <v>56</v>
      </c>
      <c r="E10927" t="s">
        <v>4</v>
      </c>
      <c r="F10927" s="1" t="str">
        <f>VLOOKUP(SourceRelations[[#This Row],[Relationship]],Coding[],2, FALSE)</f>
        <v>c</v>
      </c>
    </row>
    <row r="10928" spans="2:6" x14ac:dyDescent="0.2">
      <c r="B10928" s="1" t="str">
        <f>SourceRelations[[#This Row],[From]]&amp;"_"&amp;SourceRelations[[#This Row],[To]]&amp;"_"&amp;SourceRelations[[#This Row],[Relationship]]</f>
        <v>Stakeholder_Stakeholder_Influence</v>
      </c>
      <c r="C10928" t="s">
        <v>56</v>
      </c>
      <c r="D10928" t="s">
        <v>56</v>
      </c>
      <c r="E10928" t="s">
        <v>6</v>
      </c>
      <c r="F10928" s="1" t="str">
        <f>VLOOKUP(SourceRelations[[#This Row],[Relationship]],Coding[],2, FALSE)</f>
        <v>n</v>
      </c>
    </row>
    <row r="10929" spans="2:6" x14ac:dyDescent="0.2">
      <c r="B10929" s="1" t="str">
        <f>SourceRelations[[#This Row],[From]]&amp;"_"&amp;SourceRelations[[#This Row],[To]]&amp;"_"&amp;SourceRelations[[#This Row],[Relationship]]</f>
        <v>Stakeholder_Stakeholder_Specialization</v>
      </c>
      <c r="C10929" t="s">
        <v>56</v>
      </c>
      <c r="D10929" t="s">
        <v>56</v>
      </c>
      <c r="E10929" t="s">
        <v>8</v>
      </c>
      <c r="F10929" s="1" t="str">
        <f>VLOOKUP(SourceRelations[[#This Row],[Relationship]],Coding[],2, FALSE)</f>
        <v>s</v>
      </c>
    </row>
    <row r="10930" spans="2:6" x14ac:dyDescent="0.2">
      <c r="B10930" s="1" t="str">
        <f>SourceRelations[[#This Row],[From]]&amp;"_"&amp;SourceRelations[[#This Row],[To]]&amp;"_"&amp;SourceRelations[[#This Row],[Relationship]]</f>
        <v>Stakeholder_System Software_Association</v>
      </c>
      <c r="C10930" t="s">
        <v>56</v>
      </c>
      <c r="D10930" t="s">
        <v>49</v>
      </c>
      <c r="E10930" t="s">
        <v>7</v>
      </c>
      <c r="F10930" s="1" t="str">
        <f>VLOOKUP(SourceRelations[[#This Row],[Relationship]],Coding[],2, FALSE)</f>
        <v>o</v>
      </c>
    </row>
    <row r="10931" spans="2:6" x14ac:dyDescent="0.2">
      <c r="B10931" s="1" t="str">
        <f>SourceRelations[[#This Row],[From]]&amp;"_"&amp;SourceRelations[[#This Row],[To]]&amp;"_"&amp;SourceRelations[[#This Row],[Relationship]]</f>
        <v>Stakeholder_Technology Collaboration_Association</v>
      </c>
      <c r="C10931" t="s">
        <v>56</v>
      </c>
      <c r="D10931" t="s">
        <v>74</v>
      </c>
      <c r="E10931" t="s">
        <v>7</v>
      </c>
      <c r="F10931" s="1" t="str">
        <f>VLOOKUP(SourceRelations[[#This Row],[Relationship]],Coding[],2, FALSE)</f>
        <v>o</v>
      </c>
    </row>
    <row r="10932" spans="2:6" x14ac:dyDescent="0.2">
      <c r="B10932" s="1" t="str">
        <f>SourceRelations[[#This Row],[From]]&amp;"_"&amp;SourceRelations[[#This Row],[To]]&amp;"_"&amp;SourceRelations[[#This Row],[Relationship]]</f>
        <v>Stakeholder_Technology Event_Association</v>
      </c>
      <c r="C10932" t="s">
        <v>56</v>
      </c>
      <c r="D10932" t="s">
        <v>75</v>
      </c>
      <c r="E10932" t="s">
        <v>7</v>
      </c>
      <c r="F10932" s="1" t="str">
        <f>VLOOKUP(SourceRelations[[#This Row],[Relationship]],Coding[],2, FALSE)</f>
        <v>o</v>
      </c>
    </row>
    <row r="10933" spans="2:6" x14ac:dyDescent="0.2">
      <c r="B10933" s="1" t="str">
        <f>SourceRelations[[#This Row],[From]]&amp;"_"&amp;SourceRelations[[#This Row],[To]]&amp;"_"&amp;SourceRelations[[#This Row],[Relationship]]</f>
        <v>Stakeholder_Technology Function_Association</v>
      </c>
      <c r="C10933" t="s">
        <v>56</v>
      </c>
      <c r="D10933" t="s">
        <v>45</v>
      </c>
      <c r="E10933" t="s">
        <v>7</v>
      </c>
      <c r="F10933" s="1" t="str">
        <f>VLOOKUP(SourceRelations[[#This Row],[Relationship]],Coding[],2, FALSE)</f>
        <v>o</v>
      </c>
    </row>
    <row r="10934" spans="2:6" x14ac:dyDescent="0.2">
      <c r="B10934" s="1" t="str">
        <f>SourceRelations[[#This Row],[From]]&amp;"_"&amp;SourceRelations[[#This Row],[To]]&amp;"_"&amp;SourceRelations[[#This Row],[Relationship]]</f>
        <v>Stakeholder_Technology Interaction_Association</v>
      </c>
      <c r="C10934" t="s">
        <v>56</v>
      </c>
      <c r="D10934" t="s">
        <v>46</v>
      </c>
      <c r="E10934" t="s">
        <v>7</v>
      </c>
      <c r="F10934" s="1" t="str">
        <f>VLOOKUP(SourceRelations[[#This Row],[Relationship]],Coding[],2, FALSE)</f>
        <v>o</v>
      </c>
    </row>
    <row r="10935" spans="2:6" x14ac:dyDescent="0.2">
      <c r="B10935" s="1" t="str">
        <f>SourceRelations[[#This Row],[From]]&amp;"_"&amp;SourceRelations[[#This Row],[To]]&amp;"_"&amp;SourceRelations[[#This Row],[Relationship]]</f>
        <v>Stakeholder_Technology Interface_Association</v>
      </c>
      <c r="C10935" t="s">
        <v>56</v>
      </c>
      <c r="D10935" t="s">
        <v>76</v>
      </c>
      <c r="E10935" t="s">
        <v>7</v>
      </c>
      <c r="F10935" s="1" t="str">
        <f>VLOOKUP(SourceRelations[[#This Row],[Relationship]],Coding[],2, FALSE)</f>
        <v>o</v>
      </c>
    </row>
    <row r="10936" spans="2:6" x14ac:dyDescent="0.2">
      <c r="B10936" s="1" t="str">
        <f>SourceRelations[[#This Row],[From]]&amp;"_"&amp;SourceRelations[[#This Row],[To]]&amp;"_"&amp;SourceRelations[[#This Row],[Relationship]]</f>
        <v>Stakeholder_Technology Process_Association</v>
      </c>
      <c r="C10936" t="s">
        <v>56</v>
      </c>
      <c r="D10936" t="s">
        <v>47</v>
      </c>
      <c r="E10936" t="s">
        <v>7</v>
      </c>
      <c r="F10936" s="1" t="str">
        <f>VLOOKUP(SourceRelations[[#This Row],[Relationship]],Coding[],2, FALSE)</f>
        <v>o</v>
      </c>
    </row>
    <row r="10937" spans="2:6" x14ac:dyDescent="0.2">
      <c r="B10937" s="1" t="str">
        <f>SourceRelations[[#This Row],[From]]&amp;"_"&amp;SourceRelations[[#This Row],[To]]&amp;"_"&amp;SourceRelations[[#This Row],[Relationship]]</f>
        <v>Stakeholder_Technology Service_Association</v>
      </c>
      <c r="C10937" t="s">
        <v>56</v>
      </c>
      <c r="D10937" t="s">
        <v>77</v>
      </c>
      <c r="E10937" t="s">
        <v>7</v>
      </c>
      <c r="F10937" s="1" t="str">
        <f>VLOOKUP(SourceRelations[[#This Row],[Relationship]],Coding[],2, FALSE)</f>
        <v>o</v>
      </c>
    </row>
    <row r="10938" spans="2:6" x14ac:dyDescent="0.2">
      <c r="B10938" s="1" t="str">
        <f>SourceRelations[[#This Row],[From]]&amp;"_"&amp;SourceRelations[[#This Row],[To]]&amp;"_"&amp;SourceRelations[[#This Row],[Relationship]]</f>
        <v>Stakeholder_Triggering_Association</v>
      </c>
      <c r="C10938" t="s">
        <v>56</v>
      </c>
      <c r="D10938" t="s">
        <v>26</v>
      </c>
      <c r="E10938" t="s">
        <v>7</v>
      </c>
      <c r="F10938" s="1" t="str">
        <f>VLOOKUP(SourceRelations[[#This Row],[Relationship]],Coding[],2, FALSE)</f>
        <v>o</v>
      </c>
    </row>
    <row r="10939" spans="2:6" x14ac:dyDescent="0.2">
      <c r="B10939" s="1" t="str">
        <f>SourceRelations[[#This Row],[From]]&amp;"_"&amp;SourceRelations[[#This Row],[To]]&amp;"_"&amp;SourceRelations[[#This Row],[Relationship]]</f>
        <v>Stakeholder_Value Stream_Association</v>
      </c>
      <c r="C10939" t="s">
        <v>56</v>
      </c>
      <c r="D10939" t="s">
        <v>101</v>
      </c>
      <c r="E10939" t="s">
        <v>7</v>
      </c>
      <c r="F10939" s="1" t="str">
        <f>VLOOKUP(SourceRelations[[#This Row],[Relationship]],Coding[],2, FALSE)</f>
        <v>o</v>
      </c>
    </row>
    <row r="10940" spans="2:6" x14ac:dyDescent="0.2">
      <c r="B10940" s="1" t="str">
        <f>SourceRelations[[#This Row],[From]]&amp;"_"&amp;SourceRelations[[#This Row],[To]]&amp;"_"&amp;SourceRelations[[#This Row],[Relationship]]</f>
        <v>Stakeholder_Value_Association</v>
      </c>
      <c r="C10940" t="s">
        <v>56</v>
      </c>
      <c r="D10940" t="s">
        <v>66</v>
      </c>
      <c r="E10940" t="s">
        <v>7</v>
      </c>
      <c r="F10940" s="1" t="str">
        <f>VLOOKUP(SourceRelations[[#This Row],[Relationship]],Coding[],2, FALSE)</f>
        <v>o</v>
      </c>
    </row>
    <row r="10941" spans="2:6" x14ac:dyDescent="0.2">
      <c r="B10941" s="1" t="str">
        <f>SourceRelations[[#This Row],[From]]&amp;"_"&amp;SourceRelations[[#This Row],[To]]&amp;"_"&amp;SourceRelations[[#This Row],[Relationship]]</f>
        <v>Stakeholder_Value_Influence</v>
      </c>
      <c r="C10941" t="s">
        <v>56</v>
      </c>
      <c r="D10941" t="s">
        <v>66</v>
      </c>
      <c r="E10941" t="s">
        <v>6</v>
      </c>
      <c r="F10941" s="1" t="str">
        <f>VLOOKUP(SourceRelations[[#This Row],[Relationship]],Coding[],2, FALSE)</f>
        <v>n</v>
      </c>
    </row>
    <row r="10942" spans="2:6" x14ac:dyDescent="0.2">
      <c r="B10942" s="1" t="str">
        <f>SourceRelations[[#This Row],[From]]&amp;"_"&amp;SourceRelations[[#This Row],[To]]&amp;"_"&amp;SourceRelations[[#This Row],[Relationship]]</f>
        <v>Stakeholder_Work Package_Association</v>
      </c>
      <c r="C10942" t="s">
        <v>56</v>
      </c>
      <c r="D10942" t="s">
        <v>61</v>
      </c>
      <c r="E10942" t="s">
        <v>7</v>
      </c>
      <c r="F10942" s="1" t="str">
        <f>VLOOKUP(SourceRelations[[#This Row],[Relationship]],Coding[],2, FALSE)</f>
        <v>o</v>
      </c>
    </row>
    <row r="10943" spans="2:6" x14ac:dyDescent="0.2">
      <c r="B10943" s="1" t="str">
        <f>SourceRelations[[#This Row],[From]]&amp;"_"&amp;SourceRelations[[#This Row],[To]]&amp;"_"&amp;SourceRelations[[#This Row],[Relationship]]</f>
        <v>System Software_Access_Association</v>
      </c>
      <c r="C10943" t="s">
        <v>49</v>
      </c>
      <c r="D10943" t="s">
        <v>13</v>
      </c>
      <c r="E10943" t="s">
        <v>7</v>
      </c>
      <c r="F10943" s="1" t="str">
        <f>VLOOKUP(SourceRelations[[#This Row],[Relationship]],Coding[],2, FALSE)</f>
        <v>o</v>
      </c>
    </row>
    <row r="10944" spans="2:6" x14ac:dyDescent="0.2">
      <c r="B10944" s="1" t="str">
        <f>SourceRelations[[#This Row],[From]]&amp;"_"&amp;SourceRelations[[#This Row],[To]]&amp;"_"&amp;SourceRelations[[#This Row],[Relationship]]</f>
        <v>System Software_Aggregation_Association</v>
      </c>
      <c r="C10944" t="s">
        <v>49</v>
      </c>
      <c r="D10944" t="s">
        <v>5</v>
      </c>
      <c r="E10944" t="s">
        <v>7</v>
      </c>
      <c r="F10944" s="1" t="str">
        <f>VLOOKUP(SourceRelations[[#This Row],[Relationship]],Coding[],2, FALSE)</f>
        <v>o</v>
      </c>
    </row>
    <row r="10945" spans="2:6" x14ac:dyDescent="0.2">
      <c r="B10945" s="1" t="str">
        <f>SourceRelations[[#This Row],[From]]&amp;"_"&amp;SourceRelations[[#This Row],[To]]&amp;"_"&amp;SourceRelations[[#This Row],[Relationship]]</f>
        <v>System Software_Application Collaboration_Association</v>
      </c>
      <c r="C10945" t="s">
        <v>49</v>
      </c>
      <c r="D10945" t="s">
        <v>92</v>
      </c>
      <c r="E10945" t="s">
        <v>7</v>
      </c>
      <c r="F10945" s="1" t="str">
        <f>VLOOKUP(SourceRelations[[#This Row],[Relationship]],Coding[],2, FALSE)</f>
        <v>o</v>
      </c>
    </row>
    <row r="10946" spans="2:6" x14ac:dyDescent="0.2">
      <c r="B10946" s="1" t="str">
        <f>SourceRelations[[#This Row],[From]]&amp;"_"&amp;SourceRelations[[#This Row],[To]]&amp;"_"&amp;SourceRelations[[#This Row],[Relationship]]</f>
        <v>System Software_Application Collaboration_Flow</v>
      </c>
      <c r="C10946" t="s">
        <v>49</v>
      </c>
      <c r="D10946" t="s">
        <v>92</v>
      </c>
      <c r="E10946" t="s">
        <v>16</v>
      </c>
      <c r="F10946" s="1" t="str">
        <f>VLOOKUP(SourceRelations[[#This Row],[Relationship]],Coding[],2, FALSE)</f>
        <v>f</v>
      </c>
    </row>
    <row r="10947" spans="2:6" x14ac:dyDescent="0.2">
      <c r="B10947" s="1" t="str">
        <f>SourceRelations[[#This Row],[From]]&amp;"_"&amp;SourceRelations[[#This Row],[To]]&amp;"_"&amp;SourceRelations[[#This Row],[Relationship]]</f>
        <v>System Software_Application Collaboration_Realization</v>
      </c>
      <c r="C10947" t="s">
        <v>49</v>
      </c>
      <c r="D10947" t="s">
        <v>92</v>
      </c>
      <c r="E10947" t="s">
        <v>23</v>
      </c>
      <c r="F10947" s="1" t="str">
        <f>VLOOKUP(SourceRelations[[#This Row],[Relationship]],Coding[],2, FALSE)</f>
        <v>r</v>
      </c>
    </row>
    <row r="10948" spans="2:6" x14ac:dyDescent="0.2">
      <c r="B10948" s="1" t="str">
        <f>SourceRelations[[#This Row],[From]]&amp;"_"&amp;SourceRelations[[#This Row],[To]]&amp;"_"&amp;SourceRelations[[#This Row],[Relationship]]</f>
        <v>System Software_Application Collaboration_Serving</v>
      </c>
      <c r="C10948" t="s">
        <v>49</v>
      </c>
      <c r="D10948" t="s">
        <v>92</v>
      </c>
      <c r="E10948" t="s">
        <v>27</v>
      </c>
      <c r="F10948" s="1" t="str">
        <f>VLOOKUP(SourceRelations[[#This Row],[Relationship]],Coding[],2, FALSE)</f>
        <v>v</v>
      </c>
    </row>
    <row r="10949" spans="2:6" x14ac:dyDescent="0.2">
      <c r="B10949" s="1" t="str">
        <f>SourceRelations[[#This Row],[From]]&amp;"_"&amp;SourceRelations[[#This Row],[To]]&amp;"_"&amp;SourceRelations[[#This Row],[Relationship]]</f>
        <v>System Software_Application Collaboration_Triggering</v>
      </c>
      <c r="C10949" t="s">
        <v>49</v>
      </c>
      <c r="D10949" t="s">
        <v>92</v>
      </c>
      <c r="E10949" t="s">
        <v>26</v>
      </c>
      <c r="F10949" s="1" t="str">
        <f>VLOOKUP(SourceRelations[[#This Row],[Relationship]],Coding[],2, FALSE)</f>
        <v>t</v>
      </c>
    </row>
    <row r="10950" spans="2:6" x14ac:dyDescent="0.2">
      <c r="B10950" s="1" t="str">
        <f>SourceRelations[[#This Row],[From]]&amp;"_"&amp;SourceRelations[[#This Row],[To]]&amp;"_"&amp;SourceRelations[[#This Row],[Relationship]]</f>
        <v>System Software_Application Component_Association</v>
      </c>
      <c r="C10950" t="s">
        <v>49</v>
      </c>
      <c r="D10950" t="s">
        <v>93</v>
      </c>
      <c r="E10950" t="s">
        <v>7</v>
      </c>
      <c r="F10950" s="1" t="str">
        <f>VLOOKUP(SourceRelations[[#This Row],[Relationship]],Coding[],2, FALSE)</f>
        <v>o</v>
      </c>
    </row>
    <row r="10951" spans="2:6" x14ac:dyDescent="0.2">
      <c r="B10951" s="1" t="str">
        <f>SourceRelations[[#This Row],[From]]&amp;"_"&amp;SourceRelations[[#This Row],[To]]&amp;"_"&amp;SourceRelations[[#This Row],[Relationship]]</f>
        <v>System Software_Application Component_Flow</v>
      </c>
      <c r="C10951" t="s">
        <v>49</v>
      </c>
      <c r="D10951" t="s">
        <v>93</v>
      </c>
      <c r="E10951" t="s">
        <v>16</v>
      </c>
      <c r="F10951" s="1" t="str">
        <f>VLOOKUP(SourceRelations[[#This Row],[Relationship]],Coding[],2, FALSE)</f>
        <v>f</v>
      </c>
    </row>
    <row r="10952" spans="2:6" x14ac:dyDescent="0.2">
      <c r="B10952" s="1" t="str">
        <f>SourceRelations[[#This Row],[From]]&amp;"_"&amp;SourceRelations[[#This Row],[To]]&amp;"_"&amp;SourceRelations[[#This Row],[Relationship]]</f>
        <v>System Software_Application Component_Realization</v>
      </c>
      <c r="C10952" t="s">
        <v>49</v>
      </c>
      <c r="D10952" t="s">
        <v>93</v>
      </c>
      <c r="E10952" t="s">
        <v>23</v>
      </c>
      <c r="F10952" s="1" t="str">
        <f>VLOOKUP(SourceRelations[[#This Row],[Relationship]],Coding[],2, FALSE)</f>
        <v>r</v>
      </c>
    </row>
    <row r="10953" spans="2:6" x14ac:dyDescent="0.2">
      <c r="B10953" s="1" t="str">
        <f>SourceRelations[[#This Row],[From]]&amp;"_"&amp;SourceRelations[[#This Row],[To]]&amp;"_"&amp;SourceRelations[[#This Row],[Relationship]]</f>
        <v>System Software_Application Component_Serving</v>
      </c>
      <c r="C10953" t="s">
        <v>49</v>
      </c>
      <c r="D10953" t="s">
        <v>93</v>
      </c>
      <c r="E10953" t="s">
        <v>27</v>
      </c>
      <c r="F10953" s="1" t="str">
        <f>VLOOKUP(SourceRelations[[#This Row],[Relationship]],Coding[],2, FALSE)</f>
        <v>v</v>
      </c>
    </row>
    <row r="10954" spans="2:6" x14ac:dyDescent="0.2">
      <c r="B10954" s="1" t="str">
        <f>SourceRelations[[#This Row],[From]]&amp;"_"&amp;SourceRelations[[#This Row],[To]]&amp;"_"&amp;SourceRelations[[#This Row],[Relationship]]</f>
        <v>System Software_Application Component_Triggering</v>
      </c>
      <c r="C10954" t="s">
        <v>49</v>
      </c>
      <c r="D10954" t="s">
        <v>93</v>
      </c>
      <c r="E10954" t="s">
        <v>26</v>
      </c>
      <c r="F10954" s="1" t="str">
        <f>VLOOKUP(SourceRelations[[#This Row],[Relationship]],Coding[],2, FALSE)</f>
        <v>t</v>
      </c>
    </row>
    <row r="10955" spans="2:6" x14ac:dyDescent="0.2">
      <c r="B10955" s="1" t="str">
        <f>SourceRelations[[#This Row],[From]]&amp;"_"&amp;SourceRelations[[#This Row],[To]]&amp;"_"&amp;SourceRelations[[#This Row],[Relationship]]</f>
        <v>System Software_Application Event_Association</v>
      </c>
      <c r="C10955" t="s">
        <v>49</v>
      </c>
      <c r="D10955" t="s">
        <v>94</v>
      </c>
      <c r="E10955" t="s">
        <v>7</v>
      </c>
      <c r="F10955" s="1" t="str">
        <f>VLOOKUP(SourceRelations[[#This Row],[Relationship]],Coding[],2, FALSE)</f>
        <v>o</v>
      </c>
    </row>
    <row r="10956" spans="2:6" x14ac:dyDescent="0.2">
      <c r="B10956" s="1" t="str">
        <f>SourceRelations[[#This Row],[From]]&amp;"_"&amp;SourceRelations[[#This Row],[To]]&amp;"_"&amp;SourceRelations[[#This Row],[Relationship]]</f>
        <v>System Software_Application Event_Flow</v>
      </c>
      <c r="C10956" t="s">
        <v>49</v>
      </c>
      <c r="D10956" t="s">
        <v>94</v>
      </c>
      <c r="E10956" t="s">
        <v>16</v>
      </c>
      <c r="F10956" s="1" t="str">
        <f>VLOOKUP(SourceRelations[[#This Row],[Relationship]],Coding[],2, FALSE)</f>
        <v>f</v>
      </c>
    </row>
    <row r="10957" spans="2:6" x14ac:dyDescent="0.2">
      <c r="B10957" s="1" t="str">
        <f>SourceRelations[[#This Row],[From]]&amp;"_"&amp;SourceRelations[[#This Row],[To]]&amp;"_"&amp;SourceRelations[[#This Row],[Relationship]]</f>
        <v>System Software_Application Event_Realization</v>
      </c>
      <c r="C10957" t="s">
        <v>49</v>
      </c>
      <c r="D10957" t="s">
        <v>94</v>
      </c>
      <c r="E10957" t="s">
        <v>23</v>
      </c>
      <c r="F10957" s="1" t="str">
        <f>VLOOKUP(SourceRelations[[#This Row],[Relationship]],Coding[],2, FALSE)</f>
        <v>r</v>
      </c>
    </row>
    <row r="10958" spans="2:6" x14ac:dyDescent="0.2">
      <c r="B10958" s="1" t="str">
        <f>SourceRelations[[#This Row],[From]]&amp;"_"&amp;SourceRelations[[#This Row],[To]]&amp;"_"&amp;SourceRelations[[#This Row],[Relationship]]</f>
        <v>System Software_Application Event_Serving</v>
      </c>
      <c r="C10958" t="s">
        <v>49</v>
      </c>
      <c r="D10958" t="s">
        <v>94</v>
      </c>
      <c r="E10958" t="s">
        <v>27</v>
      </c>
      <c r="F10958" s="1" t="str">
        <f>VLOOKUP(SourceRelations[[#This Row],[Relationship]],Coding[],2, FALSE)</f>
        <v>v</v>
      </c>
    </row>
    <row r="10959" spans="2:6" x14ac:dyDescent="0.2">
      <c r="B10959" s="1" t="str">
        <f>SourceRelations[[#This Row],[From]]&amp;"_"&amp;SourceRelations[[#This Row],[To]]&amp;"_"&amp;SourceRelations[[#This Row],[Relationship]]</f>
        <v>System Software_Application Event_Triggering</v>
      </c>
      <c r="C10959" t="s">
        <v>49</v>
      </c>
      <c r="D10959" t="s">
        <v>94</v>
      </c>
      <c r="E10959" t="s">
        <v>26</v>
      </c>
      <c r="F10959" s="1" t="str">
        <f>VLOOKUP(SourceRelations[[#This Row],[Relationship]],Coding[],2, FALSE)</f>
        <v>t</v>
      </c>
    </row>
    <row r="10960" spans="2:6" x14ac:dyDescent="0.2">
      <c r="B10960" s="1" t="str">
        <f>SourceRelations[[#This Row],[From]]&amp;"_"&amp;SourceRelations[[#This Row],[To]]&amp;"_"&amp;SourceRelations[[#This Row],[Relationship]]</f>
        <v>System Software_Application Function_Association</v>
      </c>
      <c r="C10960" t="s">
        <v>49</v>
      </c>
      <c r="D10960" t="s">
        <v>95</v>
      </c>
      <c r="E10960" t="s">
        <v>7</v>
      </c>
      <c r="F10960" s="1" t="str">
        <f>VLOOKUP(SourceRelations[[#This Row],[Relationship]],Coding[],2, FALSE)</f>
        <v>o</v>
      </c>
    </row>
    <row r="10961" spans="2:6" x14ac:dyDescent="0.2">
      <c r="B10961" s="1" t="str">
        <f>SourceRelations[[#This Row],[From]]&amp;"_"&amp;SourceRelations[[#This Row],[To]]&amp;"_"&amp;SourceRelations[[#This Row],[Relationship]]</f>
        <v>System Software_Application Function_Flow</v>
      </c>
      <c r="C10961" t="s">
        <v>49</v>
      </c>
      <c r="D10961" t="s">
        <v>95</v>
      </c>
      <c r="E10961" t="s">
        <v>16</v>
      </c>
      <c r="F10961" s="1" t="str">
        <f>VLOOKUP(SourceRelations[[#This Row],[Relationship]],Coding[],2, FALSE)</f>
        <v>f</v>
      </c>
    </row>
    <row r="10962" spans="2:6" x14ac:dyDescent="0.2">
      <c r="B10962" s="1" t="str">
        <f>SourceRelations[[#This Row],[From]]&amp;"_"&amp;SourceRelations[[#This Row],[To]]&amp;"_"&amp;SourceRelations[[#This Row],[Relationship]]</f>
        <v>System Software_Application Function_Realization</v>
      </c>
      <c r="C10962" t="s">
        <v>49</v>
      </c>
      <c r="D10962" t="s">
        <v>95</v>
      </c>
      <c r="E10962" t="s">
        <v>23</v>
      </c>
      <c r="F10962" s="1" t="str">
        <f>VLOOKUP(SourceRelations[[#This Row],[Relationship]],Coding[],2, FALSE)</f>
        <v>r</v>
      </c>
    </row>
    <row r="10963" spans="2:6" x14ac:dyDescent="0.2">
      <c r="B10963" s="1" t="str">
        <f>SourceRelations[[#This Row],[From]]&amp;"_"&amp;SourceRelations[[#This Row],[To]]&amp;"_"&amp;SourceRelations[[#This Row],[Relationship]]</f>
        <v>System Software_Application Function_Serving</v>
      </c>
      <c r="C10963" t="s">
        <v>49</v>
      </c>
      <c r="D10963" t="s">
        <v>95</v>
      </c>
      <c r="E10963" t="s">
        <v>27</v>
      </c>
      <c r="F10963" s="1" t="str">
        <f>VLOOKUP(SourceRelations[[#This Row],[Relationship]],Coding[],2, FALSE)</f>
        <v>v</v>
      </c>
    </row>
    <row r="10964" spans="2:6" x14ac:dyDescent="0.2">
      <c r="B10964" s="1" t="str">
        <f>SourceRelations[[#This Row],[From]]&amp;"_"&amp;SourceRelations[[#This Row],[To]]&amp;"_"&amp;SourceRelations[[#This Row],[Relationship]]</f>
        <v>System Software_Application Function_Triggering</v>
      </c>
      <c r="C10964" t="s">
        <v>49</v>
      </c>
      <c r="D10964" t="s">
        <v>95</v>
      </c>
      <c r="E10964" t="s">
        <v>26</v>
      </c>
      <c r="F10964" s="1" t="str">
        <f>VLOOKUP(SourceRelations[[#This Row],[Relationship]],Coding[],2, FALSE)</f>
        <v>t</v>
      </c>
    </row>
    <row r="10965" spans="2:6" x14ac:dyDescent="0.2">
      <c r="B10965" s="1" t="str">
        <f>SourceRelations[[#This Row],[From]]&amp;"_"&amp;SourceRelations[[#This Row],[To]]&amp;"_"&amp;SourceRelations[[#This Row],[Relationship]]</f>
        <v>System Software_Application Interaction_Association</v>
      </c>
      <c r="C10965" t="s">
        <v>49</v>
      </c>
      <c r="D10965" t="s">
        <v>96</v>
      </c>
      <c r="E10965" t="s">
        <v>7</v>
      </c>
      <c r="F10965" s="1" t="str">
        <f>VLOOKUP(SourceRelations[[#This Row],[Relationship]],Coding[],2, FALSE)</f>
        <v>o</v>
      </c>
    </row>
    <row r="10966" spans="2:6" x14ac:dyDescent="0.2">
      <c r="B10966" s="1" t="str">
        <f>SourceRelations[[#This Row],[From]]&amp;"_"&amp;SourceRelations[[#This Row],[To]]&amp;"_"&amp;SourceRelations[[#This Row],[Relationship]]</f>
        <v>System Software_Application Interaction_Flow</v>
      </c>
      <c r="C10966" t="s">
        <v>49</v>
      </c>
      <c r="D10966" t="s">
        <v>96</v>
      </c>
      <c r="E10966" t="s">
        <v>16</v>
      </c>
      <c r="F10966" s="1" t="str">
        <f>VLOOKUP(SourceRelations[[#This Row],[Relationship]],Coding[],2, FALSE)</f>
        <v>f</v>
      </c>
    </row>
    <row r="10967" spans="2:6" x14ac:dyDescent="0.2">
      <c r="B10967" s="1" t="str">
        <f>SourceRelations[[#This Row],[From]]&amp;"_"&amp;SourceRelations[[#This Row],[To]]&amp;"_"&amp;SourceRelations[[#This Row],[Relationship]]</f>
        <v>System Software_Application Interaction_Realization</v>
      </c>
      <c r="C10967" t="s">
        <v>49</v>
      </c>
      <c r="D10967" t="s">
        <v>96</v>
      </c>
      <c r="E10967" t="s">
        <v>23</v>
      </c>
      <c r="F10967" s="1" t="str">
        <f>VLOOKUP(SourceRelations[[#This Row],[Relationship]],Coding[],2, FALSE)</f>
        <v>r</v>
      </c>
    </row>
    <row r="10968" spans="2:6" x14ac:dyDescent="0.2">
      <c r="B10968" s="1" t="str">
        <f>SourceRelations[[#This Row],[From]]&amp;"_"&amp;SourceRelations[[#This Row],[To]]&amp;"_"&amp;SourceRelations[[#This Row],[Relationship]]</f>
        <v>System Software_Application Interaction_Serving</v>
      </c>
      <c r="C10968" t="s">
        <v>49</v>
      </c>
      <c r="D10968" t="s">
        <v>96</v>
      </c>
      <c r="E10968" t="s">
        <v>27</v>
      </c>
      <c r="F10968" s="1" t="str">
        <f>VLOOKUP(SourceRelations[[#This Row],[Relationship]],Coding[],2, FALSE)</f>
        <v>v</v>
      </c>
    </row>
    <row r="10969" spans="2:6" x14ac:dyDescent="0.2">
      <c r="B10969" s="1" t="str">
        <f>SourceRelations[[#This Row],[From]]&amp;"_"&amp;SourceRelations[[#This Row],[To]]&amp;"_"&amp;SourceRelations[[#This Row],[Relationship]]</f>
        <v>System Software_Application Interaction_Triggering</v>
      </c>
      <c r="C10969" t="s">
        <v>49</v>
      </c>
      <c r="D10969" t="s">
        <v>96</v>
      </c>
      <c r="E10969" t="s">
        <v>26</v>
      </c>
      <c r="F10969" s="1" t="str">
        <f>VLOOKUP(SourceRelations[[#This Row],[Relationship]],Coding[],2, FALSE)</f>
        <v>t</v>
      </c>
    </row>
    <row r="10970" spans="2:6" x14ac:dyDescent="0.2">
      <c r="B10970" s="1" t="str">
        <f>SourceRelations[[#This Row],[From]]&amp;"_"&amp;SourceRelations[[#This Row],[To]]&amp;"_"&amp;SourceRelations[[#This Row],[Relationship]]</f>
        <v>System Software_Application Interface_Association</v>
      </c>
      <c r="C10970" t="s">
        <v>49</v>
      </c>
      <c r="D10970" t="s">
        <v>97</v>
      </c>
      <c r="E10970" t="s">
        <v>7</v>
      </c>
      <c r="F10970" s="1" t="str">
        <f>VLOOKUP(SourceRelations[[#This Row],[Relationship]],Coding[],2, FALSE)</f>
        <v>o</v>
      </c>
    </row>
    <row r="10971" spans="2:6" x14ac:dyDescent="0.2">
      <c r="B10971" s="1" t="str">
        <f>SourceRelations[[#This Row],[From]]&amp;"_"&amp;SourceRelations[[#This Row],[To]]&amp;"_"&amp;SourceRelations[[#This Row],[Relationship]]</f>
        <v>System Software_Application Interface_Flow</v>
      </c>
      <c r="C10971" t="s">
        <v>49</v>
      </c>
      <c r="D10971" t="s">
        <v>97</v>
      </c>
      <c r="E10971" t="s">
        <v>16</v>
      </c>
      <c r="F10971" s="1" t="str">
        <f>VLOOKUP(SourceRelations[[#This Row],[Relationship]],Coding[],2, FALSE)</f>
        <v>f</v>
      </c>
    </row>
    <row r="10972" spans="2:6" x14ac:dyDescent="0.2">
      <c r="B10972" s="1" t="str">
        <f>SourceRelations[[#This Row],[From]]&amp;"_"&amp;SourceRelations[[#This Row],[To]]&amp;"_"&amp;SourceRelations[[#This Row],[Relationship]]</f>
        <v>System Software_Application Interface_Realization</v>
      </c>
      <c r="C10972" t="s">
        <v>49</v>
      </c>
      <c r="D10972" t="s">
        <v>97</v>
      </c>
      <c r="E10972" t="s">
        <v>23</v>
      </c>
      <c r="F10972" s="1" t="str">
        <f>VLOOKUP(SourceRelations[[#This Row],[Relationship]],Coding[],2, FALSE)</f>
        <v>r</v>
      </c>
    </row>
    <row r="10973" spans="2:6" x14ac:dyDescent="0.2">
      <c r="B10973" s="1" t="str">
        <f>SourceRelations[[#This Row],[From]]&amp;"_"&amp;SourceRelations[[#This Row],[To]]&amp;"_"&amp;SourceRelations[[#This Row],[Relationship]]</f>
        <v>System Software_Application Interface_Serving</v>
      </c>
      <c r="C10973" t="s">
        <v>49</v>
      </c>
      <c r="D10973" t="s">
        <v>97</v>
      </c>
      <c r="E10973" t="s">
        <v>27</v>
      </c>
      <c r="F10973" s="1" t="str">
        <f>VLOOKUP(SourceRelations[[#This Row],[Relationship]],Coding[],2, FALSE)</f>
        <v>v</v>
      </c>
    </row>
    <row r="10974" spans="2:6" x14ac:dyDescent="0.2">
      <c r="B10974" s="1" t="str">
        <f>SourceRelations[[#This Row],[From]]&amp;"_"&amp;SourceRelations[[#This Row],[To]]&amp;"_"&amp;SourceRelations[[#This Row],[Relationship]]</f>
        <v>System Software_Application Interface_Triggering</v>
      </c>
      <c r="C10974" t="s">
        <v>49</v>
      </c>
      <c r="D10974" t="s">
        <v>97</v>
      </c>
      <c r="E10974" t="s">
        <v>26</v>
      </c>
      <c r="F10974" s="1" t="str">
        <f>VLOOKUP(SourceRelations[[#This Row],[Relationship]],Coding[],2, FALSE)</f>
        <v>t</v>
      </c>
    </row>
    <row r="10975" spans="2:6" x14ac:dyDescent="0.2">
      <c r="B10975" s="1" t="str">
        <f>SourceRelations[[#This Row],[From]]&amp;"_"&amp;SourceRelations[[#This Row],[To]]&amp;"_"&amp;SourceRelations[[#This Row],[Relationship]]</f>
        <v>System Software_Application Process_Association</v>
      </c>
      <c r="C10975" t="s">
        <v>49</v>
      </c>
      <c r="D10975" t="s">
        <v>98</v>
      </c>
      <c r="E10975" t="s">
        <v>7</v>
      </c>
      <c r="F10975" s="1" t="str">
        <f>VLOOKUP(SourceRelations[[#This Row],[Relationship]],Coding[],2, FALSE)</f>
        <v>o</v>
      </c>
    </row>
    <row r="10976" spans="2:6" x14ac:dyDescent="0.2">
      <c r="B10976" s="1" t="str">
        <f>SourceRelations[[#This Row],[From]]&amp;"_"&amp;SourceRelations[[#This Row],[To]]&amp;"_"&amp;SourceRelations[[#This Row],[Relationship]]</f>
        <v>System Software_Application Process_Flow</v>
      </c>
      <c r="C10976" t="s">
        <v>49</v>
      </c>
      <c r="D10976" t="s">
        <v>98</v>
      </c>
      <c r="E10976" t="s">
        <v>16</v>
      </c>
      <c r="F10976" s="1" t="str">
        <f>VLOOKUP(SourceRelations[[#This Row],[Relationship]],Coding[],2, FALSE)</f>
        <v>f</v>
      </c>
    </row>
    <row r="10977" spans="2:6" x14ac:dyDescent="0.2">
      <c r="B10977" s="1" t="str">
        <f>SourceRelations[[#This Row],[From]]&amp;"_"&amp;SourceRelations[[#This Row],[To]]&amp;"_"&amp;SourceRelations[[#This Row],[Relationship]]</f>
        <v>System Software_Application Process_Realization</v>
      </c>
      <c r="C10977" t="s">
        <v>49</v>
      </c>
      <c r="D10977" t="s">
        <v>98</v>
      </c>
      <c r="E10977" t="s">
        <v>23</v>
      </c>
      <c r="F10977" s="1" t="str">
        <f>VLOOKUP(SourceRelations[[#This Row],[Relationship]],Coding[],2, FALSE)</f>
        <v>r</v>
      </c>
    </row>
    <row r="10978" spans="2:6" x14ac:dyDescent="0.2">
      <c r="B10978" s="1" t="str">
        <f>SourceRelations[[#This Row],[From]]&amp;"_"&amp;SourceRelations[[#This Row],[To]]&amp;"_"&amp;SourceRelations[[#This Row],[Relationship]]</f>
        <v>System Software_Application Process_Serving</v>
      </c>
      <c r="C10978" t="s">
        <v>49</v>
      </c>
      <c r="D10978" t="s">
        <v>98</v>
      </c>
      <c r="E10978" t="s">
        <v>27</v>
      </c>
      <c r="F10978" s="1" t="str">
        <f>VLOOKUP(SourceRelations[[#This Row],[Relationship]],Coding[],2, FALSE)</f>
        <v>v</v>
      </c>
    </row>
    <row r="10979" spans="2:6" x14ac:dyDescent="0.2">
      <c r="B10979" s="1" t="str">
        <f>SourceRelations[[#This Row],[From]]&amp;"_"&amp;SourceRelations[[#This Row],[To]]&amp;"_"&amp;SourceRelations[[#This Row],[Relationship]]</f>
        <v>System Software_Application Process_Triggering</v>
      </c>
      <c r="C10979" t="s">
        <v>49</v>
      </c>
      <c r="D10979" t="s">
        <v>98</v>
      </c>
      <c r="E10979" t="s">
        <v>26</v>
      </c>
      <c r="F10979" s="1" t="str">
        <f>VLOOKUP(SourceRelations[[#This Row],[Relationship]],Coding[],2, FALSE)</f>
        <v>t</v>
      </c>
    </row>
    <row r="10980" spans="2:6" x14ac:dyDescent="0.2">
      <c r="B10980" s="1" t="str">
        <f>SourceRelations[[#This Row],[From]]&amp;"_"&amp;SourceRelations[[#This Row],[To]]&amp;"_"&amp;SourceRelations[[#This Row],[Relationship]]</f>
        <v>System Software_Application Service_Association</v>
      </c>
      <c r="C10980" t="s">
        <v>49</v>
      </c>
      <c r="D10980" t="s">
        <v>99</v>
      </c>
      <c r="E10980" t="s">
        <v>7</v>
      </c>
      <c r="F10980" s="1" t="str">
        <f>VLOOKUP(SourceRelations[[#This Row],[Relationship]],Coding[],2, FALSE)</f>
        <v>o</v>
      </c>
    </row>
    <row r="10981" spans="2:6" x14ac:dyDescent="0.2">
      <c r="B10981" s="1" t="str">
        <f>SourceRelations[[#This Row],[From]]&amp;"_"&amp;SourceRelations[[#This Row],[To]]&amp;"_"&amp;SourceRelations[[#This Row],[Relationship]]</f>
        <v>System Software_Application Service_Flow</v>
      </c>
      <c r="C10981" t="s">
        <v>49</v>
      </c>
      <c r="D10981" t="s">
        <v>99</v>
      </c>
      <c r="E10981" t="s">
        <v>16</v>
      </c>
      <c r="F10981" s="1" t="str">
        <f>VLOOKUP(SourceRelations[[#This Row],[Relationship]],Coding[],2, FALSE)</f>
        <v>f</v>
      </c>
    </row>
    <row r="10982" spans="2:6" x14ac:dyDescent="0.2">
      <c r="B10982" s="1" t="str">
        <f>SourceRelations[[#This Row],[From]]&amp;"_"&amp;SourceRelations[[#This Row],[To]]&amp;"_"&amp;SourceRelations[[#This Row],[Relationship]]</f>
        <v>System Software_Application Service_Realization</v>
      </c>
      <c r="C10982" t="s">
        <v>49</v>
      </c>
      <c r="D10982" t="s">
        <v>99</v>
      </c>
      <c r="E10982" t="s">
        <v>23</v>
      </c>
      <c r="F10982" s="1" t="str">
        <f>VLOOKUP(SourceRelations[[#This Row],[Relationship]],Coding[],2, FALSE)</f>
        <v>r</v>
      </c>
    </row>
    <row r="10983" spans="2:6" x14ac:dyDescent="0.2">
      <c r="B10983" s="1" t="str">
        <f>SourceRelations[[#This Row],[From]]&amp;"_"&amp;SourceRelations[[#This Row],[To]]&amp;"_"&amp;SourceRelations[[#This Row],[Relationship]]</f>
        <v>System Software_Application Service_Serving</v>
      </c>
      <c r="C10983" t="s">
        <v>49</v>
      </c>
      <c r="D10983" t="s">
        <v>99</v>
      </c>
      <c r="E10983" t="s">
        <v>27</v>
      </c>
      <c r="F10983" s="1" t="str">
        <f>VLOOKUP(SourceRelations[[#This Row],[Relationship]],Coding[],2, FALSE)</f>
        <v>v</v>
      </c>
    </row>
    <row r="10984" spans="2:6" x14ac:dyDescent="0.2">
      <c r="B10984" s="1" t="str">
        <f>SourceRelations[[#This Row],[From]]&amp;"_"&amp;SourceRelations[[#This Row],[To]]&amp;"_"&amp;SourceRelations[[#This Row],[Relationship]]</f>
        <v>System Software_Application Service_Triggering</v>
      </c>
      <c r="C10984" t="s">
        <v>49</v>
      </c>
      <c r="D10984" t="s">
        <v>99</v>
      </c>
      <c r="E10984" t="s">
        <v>26</v>
      </c>
      <c r="F10984" s="1" t="str">
        <f>VLOOKUP(SourceRelations[[#This Row],[Relationship]],Coding[],2, FALSE)</f>
        <v>t</v>
      </c>
    </row>
    <row r="10985" spans="2:6" x14ac:dyDescent="0.2">
      <c r="B10985" s="1" t="str">
        <f>SourceRelations[[#This Row],[From]]&amp;"_"&amp;SourceRelations[[#This Row],[To]]&amp;"_"&amp;SourceRelations[[#This Row],[Relationship]]</f>
        <v>System Software_Artifact_Access</v>
      </c>
      <c r="C10985" t="s">
        <v>49</v>
      </c>
      <c r="D10985" t="s">
        <v>48</v>
      </c>
      <c r="E10985" t="s">
        <v>13</v>
      </c>
      <c r="F10985" s="1" t="str">
        <f>VLOOKUP(SourceRelations[[#This Row],[Relationship]],Coding[],2, FALSE)</f>
        <v>a</v>
      </c>
    </row>
    <row r="10986" spans="2:6" x14ac:dyDescent="0.2">
      <c r="B10986" s="1" t="str">
        <f>SourceRelations[[#This Row],[From]]&amp;"_"&amp;SourceRelations[[#This Row],[To]]&amp;"_"&amp;SourceRelations[[#This Row],[Relationship]]</f>
        <v>System Software_Artifact_Assignment</v>
      </c>
      <c r="C10986" t="s">
        <v>49</v>
      </c>
      <c r="D10986" t="s">
        <v>48</v>
      </c>
      <c r="E10986" t="s">
        <v>19</v>
      </c>
      <c r="F10986" s="1" t="str">
        <f>VLOOKUP(SourceRelations[[#This Row],[Relationship]],Coding[],2, FALSE)</f>
        <v>i</v>
      </c>
    </row>
    <row r="10987" spans="2:6" x14ac:dyDescent="0.2">
      <c r="B10987" s="1" t="str">
        <f>SourceRelations[[#This Row],[From]]&amp;"_"&amp;SourceRelations[[#This Row],[To]]&amp;"_"&amp;SourceRelations[[#This Row],[Relationship]]</f>
        <v>System Software_Artifact_Association</v>
      </c>
      <c r="C10987" t="s">
        <v>49</v>
      </c>
      <c r="D10987" t="s">
        <v>48</v>
      </c>
      <c r="E10987" t="s">
        <v>7</v>
      </c>
      <c r="F10987" s="1" t="str">
        <f>VLOOKUP(SourceRelations[[#This Row],[Relationship]],Coding[],2, FALSE)</f>
        <v>o</v>
      </c>
    </row>
    <row r="10988" spans="2:6" x14ac:dyDescent="0.2">
      <c r="B10988" s="1" t="str">
        <f>SourceRelations[[#This Row],[From]]&amp;"_"&amp;SourceRelations[[#This Row],[To]]&amp;"_"&amp;SourceRelations[[#This Row],[Relationship]]</f>
        <v>System Software_Assessment_Association</v>
      </c>
      <c r="C10988" t="s">
        <v>49</v>
      </c>
      <c r="D10988" t="s">
        <v>3</v>
      </c>
      <c r="E10988" t="s">
        <v>7</v>
      </c>
      <c r="F10988" s="1" t="str">
        <f>VLOOKUP(SourceRelations[[#This Row],[Relationship]],Coding[],2, FALSE)</f>
        <v>o</v>
      </c>
    </row>
    <row r="10989" spans="2:6" x14ac:dyDescent="0.2">
      <c r="B10989" s="1" t="str">
        <f>SourceRelations[[#This Row],[From]]&amp;"_"&amp;SourceRelations[[#This Row],[To]]&amp;"_"&amp;SourceRelations[[#This Row],[Relationship]]</f>
        <v>System Software_Assessment_Influence</v>
      </c>
      <c r="C10989" t="s">
        <v>49</v>
      </c>
      <c r="D10989" t="s">
        <v>3</v>
      </c>
      <c r="E10989" t="s">
        <v>6</v>
      </c>
      <c r="F10989" s="1" t="str">
        <f>VLOOKUP(SourceRelations[[#This Row],[Relationship]],Coding[],2, FALSE)</f>
        <v>n</v>
      </c>
    </row>
    <row r="10990" spans="2:6" x14ac:dyDescent="0.2">
      <c r="B10990" s="1" t="str">
        <f>SourceRelations[[#This Row],[From]]&amp;"_"&amp;SourceRelations[[#This Row],[To]]&amp;"_"&amp;SourceRelations[[#This Row],[Relationship]]</f>
        <v>System Software_Assignment_Association</v>
      </c>
      <c r="C10990" t="s">
        <v>49</v>
      </c>
      <c r="D10990" t="s">
        <v>19</v>
      </c>
      <c r="E10990" t="s">
        <v>7</v>
      </c>
      <c r="F10990" s="1" t="str">
        <f>VLOOKUP(SourceRelations[[#This Row],[Relationship]],Coding[],2, FALSE)</f>
        <v>o</v>
      </c>
    </row>
    <row r="10991" spans="2:6" x14ac:dyDescent="0.2">
      <c r="B10991" s="1" t="str">
        <f>SourceRelations[[#This Row],[From]]&amp;"_"&amp;SourceRelations[[#This Row],[To]]&amp;"_"&amp;SourceRelations[[#This Row],[Relationship]]</f>
        <v>System Software_Association_Association</v>
      </c>
      <c r="C10991" t="s">
        <v>49</v>
      </c>
      <c r="D10991" t="s">
        <v>7</v>
      </c>
      <c r="E10991" t="s">
        <v>7</v>
      </c>
      <c r="F10991" s="1" t="str">
        <f>VLOOKUP(SourceRelations[[#This Row],[Relationship]],Coding[],2, FALSE)</f>
        <v>o</v>
      </c>
    </row>
    <row r="10992" spans="2:6" x14ac:dyDescent="0.2">
      <c r="B10992" s="1" t="str">
        <f>SourceRelations[[#This Row],[From]]&amp;"_"&amp;SourceRelations[[#This Row],[To]]&amp;"_"&amp;SourceRelations[[#This Row],[Relationship]]</f>
        <v>System Software_Business Actor_Assignment</v>
      </c>
      <c r="C10992" t="s">
        <v>49</v>
      </c>
      <c r="D10992" t="s">
        <v>41</v>
      </c>
      <c r="E10992" t="s">
        <v>19</v>
      </c>
      <c r="F10992" s="1" t="str">
        <f>VLOOKUP(SourceRelations[[#This Row],[Relationship]],Coding[],2, FALSE)</f>
        <v>i</v>
      </c>
    </row>
    <row r="10993" spans="2:6" x14ac:dyDescent="0.2">
      <c r="B10993" s="1" t="str">
        <f>SourceRelations[[#This Row],[From]]&amp;"_"&amp;SourceRelations[[#This Row],[To]]&amp;"_"&amp;SourceRelations[[#This Row],[Relationship]]</f>
        <v>System Software_Business Actor_Association</v>
      </c>
      <c r="C10993" t="s">
        <v>49</v>
      </c>
      <c r="D10993" t="s">
        <v>41</v>
      </c>
      <c r="E10993" t="s">
        <v>7</v>
      </c>
      <c r="F10993" s="1" t="str">
        <f>VLOOKUP(SourceRelations[[#This Row],[Relationship]],Coding[],2, FALSE)</f>
        <v>o</v>
      </c>
    </row>
    <row r="10994" spans="2:6" x14ac:dyDescent="0.2">
      <c r="B10994" s="1" t="str">
        <f>SourceRelations[[#This Row],[From]]&amp;"_"&amp;SourceRelations[[#This Row],[To]]&amp;"_"&amp;SourceRelations[[#This Row],[Relationship]]</f>
        <v>System Software_Business Actor_Flow</v>
      </c>
      <c r="C10994" t="s">
        <v>49</v>
      </c>
      <c r="D10994" t="s">
        <v>41</v>
      </c>
      <c r="E10994" t="s">
        <v>16</v>
      </c>
      <c r="F10994" s="1" t="str">
        <f>VLOOKUP(SourceRelations[[#This Row],[Relationship]],Coding[],2, FALSE)</f>
        <v>f</v>
      </c>
    </row>
    <row r="10995" spans="2:6" x14ac:dyDescent="0.2">
      <c r="B10995" s="1" t="str">
        <f>SourceRelations[[#This Row],[From]]&amp;"_"&amp;SourceRelations[[#This Row],[To]]&amp;"_"&amp;SourceRelations[[#This Row],[Relationship]]</f>
        <v>System Software_Business Actor_Realization</v>
      </c>
      <c r="C10995" t="s">
        <v>49</v>
      </c>
      <c r="D10995" t="s">
        <v>41</v>
      </c>
      <c r="E10995" t="s">
        <v>23</v>
      </c>
      <c r="F10995" s="1" t="str">
        <f>VLOOKUP(SourceRelations[[#This Row],[Relationship]],Coding[],2, FALSE)</f>
        <v>r</v>
      </c>
    </row>
    <row r="10996" spans="2:6" x14ac:dyDescent="0.2">
      <c r="B10996" s="1" t="str">
        <f>SourceRelations[[#This Row],[From]]&amp;"_"&amp;SourceRelations[[#This Row],[To]]&amp;"_"&amp;SourceRelations[[#This Row],[Relationship]]</f>
        <v>System Software_Business Actor_Serving</v>
      </c>
      <c r="C10996" t="s">
        <v>49</v>
      </c>
      <c r="D10996" t="s">
        <v>41</v>
      </c>
      <c r="E10996" t="s">
        <v>27</v>
      </c>
      <c r="F10996" s="1" t="str">
        <f>VLOOKUP(SourceRelations[[#This Row],[Relationship]],Coding[],2, FALSE)</f>
        <v>v</v>
      </c>
    </row>
    <row r="10997" spans="2:6" x14ac:dyDescent="0.2">
      <c r="B10997" s="1" t="str">
        <f>SourceRelations[[#This Row],[From]]&amp;"_"&amp;SourceRelations[[#This Row],[To]]&amp;"_"&amp;SourceRelations[[#This Row],[Relationship]]</f>
        <v>System Software_Business Actor_Triggering</v>
      </c>
      <c r="C10997" t="s">
        <v>49</v>
      </c>
      <c r="D10997" t="s">
        <v>41</v>
      </c>
      <c r="E10997" t="s">
        <v>26</v>
      </c>
      <c r="F10997" s="1" t="str">
        <f>VLOOKUP(SourceRelations[[#This Row],[Relationship]],Coding[],2, FALSE)</f>
        <v>t</v>
      </c>
    </row>
    <row r="10998" spans="2:6" x14ac:dyDescent="0.2">
      <c r="B10998" s="1" t="str">
        <f>SourceRelations[[#This Row],[From]]&amp;"_"&amp;SourceRelations[[#This Row],[To]]&amp;"_"&amp;SourceRelations[[#This Row],[Relationship]]</f>
        <v>System Software_Business Collaboration_Assignment</v>
      </c>
      <c r="C10998" t="s">
        <v>49</v>
      </c>
      <c r="D10998" t="s">
        <v>57</v>
      </c>
      <c r="E10998" t="s">
        <v>19</v>
      </c>
      <c r="F10998" s="1" t="str">
        <f>VLOOKUP(SourceRelations[[#This Row],[Relationship]],Coding[],2, FALSE)</f>
        <v>i</v>
      </c>
    </row>
    <row r="10999" spans="2:6" x14ac:dyDescent="0.2">
      <c r="B10999" s="1" t="str">
        <f>SourceRelations[[#This Row],[From]]&amp;"_"&amp;SourceRelations[[#This Row],[To]]&amp;"_"&amp;SourceRelations[[#This Row],[Relationship]]</f>
        <v>System Software_Business Collaboration_Association</v>
      </c>
      <c r="C10999" t="s">
        <v>49</v>
      </c>
      <c r="D10999" t="s">
        <v>57</v>
      </c>
      <c r="E10999" t="s">
        <v>7</v>
      </c>
      <c r="F10999" s="1" t="str">
        <f>VLOOKUP(SourceRelations[[#This Row],[Relationship]],Coding[],2, FALSE)</f>
        <v>o</v>
      </c>
    </row>
    <row r="11000" spans="2:6" x14ac:dyDescent="0.2">
      <c r="B11000" s="1" t="str">
        <f>SourceRelations[[#This Row],[From]]&amp;"_"&amp;SourceRelations[[#This Row],[To]]&amp;"_"&amp;SourceRelations[[#This Row],[Relationship]]</f>
        <v>System Software_Business Collaboration_Flow</v>
      </c>
      <c r="C11000" t="s">
        <v>49</v>
      </c>
      <c r="D11000" t="s">
        <v>57</v>
      </c>
      <c r="E11000" t="s">
        <v>16</v>
      </c>
      <c r="F11000" s="1" t="str">
        <f>VLOOKUP(SourceRelations[[#This Row],[Relationship]],Coding[],2, FALSE)</f>
        <v>f</v>
      </c>
    </row>
    <row r="11001" spans="2:6" x14ac:dyDescent="0.2">
      <c r="B11001" s="1" t="str">
        <f>SourceRelations[[#This Row],[From]]&amp;"_"&amp;SourceRelations[[#This Row],[To]]&amp;"_"&amp;SourceRelations[[#This Row],[Relationship]]</f>
        <v>System Software_Business Collaboration_Realization</v>
      </c>
      <c r="C11001" t="s">
        <v>49</v>
      </c>
      <c r="D11001" t="s">
        <v>57</v>
      </c>
      <c r="E11001" t="s">
        <v>23</v>
      </c>
      <c r="F11001" s="1" t="str">
        <f>VLOOKUP(SourceRelations[[#This Row],[Relationship]],Coding[],2, FALSE)</f>
        <v>r</v>
      </c>
    </row>
    <row r="11002" spans="2:6" x14ac:dyDescent="0.2">
      <c r="B11002" s="1" t="str">
        <f>SourceRelations[[#This Row],[From]]&amp;"_"&amp;SourceRelations[[#This Row],[To]]&amp;"_"&amp;SourceRelations[[#This Row],[Relationship]]</f>
        <v>System Software_Business Collaboration_Serving</v>
      </c>
      <c r="C11002" t="s">
        <v>49</v>
      </c>
      <c r="D11002" t="s">
        <v>57</v>
      </c>
      <c r="E11002" t="s">
        <v>27</v>
      </c>
      <c r="F11002" s="1" t="str">
        <f>VLOOKUP(SourceRelations[[#This Row],[Relationship]],Coding[],2, FALSE)</f>
        <v>v</v>
      </c>
    </row>
    <row r="11003" spans="2:6" x14ac:dyDescent="0.2">
      <c r="B11003" s="1" t="str">
        <f>SourceRelations[[#This Row],[From]]&amp;"_"&amp;SourceRelations[[#This Row],[To]]&amp;"_"&amp;SourceRelations[[#This Row],[Relationship]]</f>
        <v>System Software_Business Collaboration_Triggering</v>
      </c>
      <c r="C11003" t="s">
        <v>49</v>
      </c>
      <c r="D11003" t="s">
        <v>57</v>
      </c>
      <c r="E11003" t="s">
        <v>26</v>
      </c>
      <c r="F11003" s="1" t="str">
        <f>VLOOKUP(SourceRelations[[#This Row],[Relationship]],Coding[],2, FALSE)</f>
        <v>t</v>
      </c>
    </row>
    <row r="11004" spans="2:6" x14ac:dyDescent="0.2">
      <c r="B11004" s="1" t="str">
        <f>SourceRelations[[#This Row],[From]]&amp;"_"&amp;SourceRelations[[#This Row],[To]]&amp;"_"&amp;SourceRelations[[#This Row],[Relationship]]</f>
        <v>System Software_Business Event_Assignment</v>
      </c>
      <c r="C11004" t="s">
        <v>49</v>
      </c>
      <c r="D11004" t="s">
        <v>55</v>
      </c>
      <c r="E11004" t="s">
        <v>19</v>
      </c>
      <c r="F11004" s="1" t="str">
        <f>VLOOKUP(SourceRelations[[#This Row],[Relationship]],Coding[],2, FALSE)</f>
        <v>i</v>
      </c>
    </row>
    <row r="11005" spans="2:6" x14ac:dyDescent="0.2">
      <c r="B11005" s="1" t="str">
        <f>SourceRelations[[#This Row],[From]]&amp;"_"&amp;SourceRelations[[#This Row],[To]]&amp;"_"&amp;SourceRelations[[#This Row],[Relationship]]</f>
        <v>System Software_Business Event_Association</v>
      </c>
      <c r="C11005" t="s">
        <v>49</v>
      </c>
      <c r="D11005" t="s">
        <v>55</v>
      </c>
      <c r="E11005" t="s">
        <v>7</v>
      </c>
      <c r="F11005" s="1" t="str">
        <f>VLOOKUP(SourceRelations[[#This Row],[Relationship]],Coding[],2, FALSE)</f>
        <v>o</v>
      </c>
    </row>
    <row r="11006" spans="2:6" x14ac:dyDescent="0.2">
      <c r="B11006" s="1" t="str">
        <f>SourceRelations[[#This Row],[From]]&amp;"_"&amp;SourceRelations[[#This Row],[To]]&amp;"_"&amp;SourceRelations[[#This Row],[Relationship]]</f>
        <v>System Software_Business Event_Flow</v>
      </c>
      <c r="C11006" t="s">
        <v>49</v>
      </c>
      <c r="D11006" t="s">
        <v>55</v>
      </c>
      <c r="E11006" t="s">
        <v>16</v>
      </c>
      <c r="F11006" s="1" t="str">
        <f>VLOOKUP(SourceRelations[[#This Row],[Relationship]],Coding[],2, FALSE)</f>
        <v>f</v>
      </c>
    </row>
    <row r="11007" spans="2:6" x14ac:dyDescent="0.2">
      <c r="B11007" s="1" t="str">
        <f>SourceRelations[[#This Row],[From]]&amp;"_"&amp;SourceRelations[[#This Row],[To]]&amp;"_"&amp;SourceRelations[[#This Row],[Relationship]]</f>
        <v>System Software_Business Event_Realization</v>
      </c>
      <c r="C11007" t="s">
        <v>49</v>
      </c>
      <c r="D11007" t="s">
        <v>55</v>
      </c>
      <c r="E11007" t="s">
        <v>23</v>
      </c>
      <c r="F11007" s="1" t="str">
        <f>VLOOKUP(SourceRelations[[#This Row],[Relationship]],Coding[],2, FALSE)</f>
        <v>r</v>
      </c>
    </row>
    <row r="11008" spans="2:6" x14ac:dyDescent="0.2">
      <c r="B11008" s="1" t="str">
        <f>SourceRelations[[#This Row],[From]]&amp;"_"&amp;SourceRelations[[#This Row],[To]]&amp;"_"&amp;SourceRelations[[#This Row],[Relationship]]</f>
        <v>System Software_Business Event_Serving</v>
      </c>
      <c r="C11008" t="s">
        <v>49</v>
      </c>
      <c r="D11008" t="s">
        <v>55</v>
      </c>
      <c r="E11008" t="s">
        <v>27</v>
      </c>
      <c r="F11008" s="1" t="str">
        <f>VLOOKUP(SourceRelations[[#This Row],[Relationship]],Coding[],2, FALSE)</f>
        <v>v</v>
      </c>
    </row>
    <row r="11009" spans="2:6" x14ac:dyDescent="0.2">
      <c r="B11009" s="1" t="str">
        <f>SourceRelations[[#This Row],[From]]&amp;"_"&amp;SourceRelations[[#This Row],[To]]&amp;"_"&amp;SourceRelations[[#This Row],[Relationship]]</f>
        <v>System Software_Business Event_Triggering</v>
      </c>
      <c r="C11009" t="s">
        <v>49</v>
      </c>
      <c r="D11009" t="s">
        <v>55</v>
      </c>
      <c r="E11009" t="s">
        <v>26</v>
      </c>
      <c r="F11009" s="1" t="str">
        <f>VLOOKUP(SourceRelations[[#This Row],[Relationship]],Coding[],2, FALSE)</f>
        <v>t</v>
      </c>
    </row>
    <row r="11010" spans="2:6" x14ac:dyDescent="0.2">
      <c r="B11010" s="1" t="str">
        <f>SourceRelations[[#This Row],[From]]&amp;"_"&amp;SourceRelations[[#This Row],[To]]&amp;"_"&amp;SourceRelations[[#This Row],[Relationship]]</f>
        <v>System Software_Business Function_Assignment</v>
      </c>
      <c r="C11010" t="s">
        <v>49</v>
      </c>
      <c r="D11010" t="s">
        <v>36</v>
      </c>
      <c r="E11010" t="s">
        <v>19</v>
      </c>
      <c r="F11010" s="1" t="str">
        <f>VLOOKUP(SourceRelations[[#This Row],[Relationship]],Coding[],2, FALSE)</f>
        <v>i</v>
      </c>
    </row>
    <row r="11011" spans="2:6" x14ac:dyDescent="0.2">
      <c r="B11011" s="1" t="str">
        <f>SourceRelations[[#This Row],[From]]&amp;"_"&amp;SourceRelations[[#This Row],[To]]&amp;"_"&amp;SourceRelations[[#This Row],[Relationship]]</f>
        <v>System Software_Business Function_Association</v>
      </c>
      <c r="C11011" t="s">
        <v>49</v>
      </c>
      <c r="D11011" t="s">
        <v>36</v>
      </c>
      <c r="E11011" t="s">
        <v>7</v>
      </c>
      <c r="F11011" s="1" t="str">
        <f>VLOOKUP(SourceRelations[[#This Row],[Relationship]],Coding[],2, FALSE)</f>
        <v>o</v>
      </c>
    </row>
    <row r="11012" spans="2:6" x14ac:dyDescent="0.2">
      <c r="B11012" s="1" t="str">
        <f>SourceRelations[[#This Row],[From]]&amp;"_"&amp;SourceRelations[[#This Row],[To]]&amp;"_"&amp;SourceRelations[[#This Row],[Relationship]]</f>
        <v>System Software_Business Function_Flow</v>
      </c>
      <c r="C11012" t="s">
        <v>49</v>
      </c>
      <c r="D11012" t="s">
        <v>36</v>
      </c>
      <c r="E11012" t="s">
        <v>16</v>
      </c>
      <c r="F11012" s="1" t="str">
        <f>VLOOKUP(SourceRelations[[#This Row],[Relationship]],Coding[],2, FALSE)</f>
        <v>f</v>
      </c>
    </row>
    <row r="11013" spans="2:6" x14ac:dyDescent="0.2">
      <c r="B11013" s="1" t="str">
        <f>SourceRelations[[#This Row],[From]]&amp;"_"&amp;SourceRelations[[#This Row],[To]]&amp;"_"&amp;SourceRelations[[#This Row],[Relationship]]</f>
        <v>System Software_Business Function_Realization</v>
      </c>
      <c r="C11013" t="s">
        <v>49</v>
      </c>
      <c r="D11013" t="s">
        <v>36</v>
      </c>
      <c r="E11013" t="s">
        <v>23</v>
      </c>
      <c r="F11013" s="1" t="str">
        <f>VLOOKUP(SourceRelations[[#This Row],[Relationship]],Coding[],2, FALSE)</f>
        <v>r</v>
      </c>
    </row>
    <row r="11014" spans="2:6" x14ac:dyDescent="0.2">
      <c r="B11014" s="1" t="str">
        <f>SourceRelations[[#This Row],[From]]&amp;"_"&amp;SourceRelations[[#This Row],[To]]&amp;"_"&amp;SourceRelations[[#This Row],[Relationship]]</f>
        <v>System Software_Business Function_Serving</v>
      </c>
      <c r="C11014" t="s">
        <v>49</v>
      </c>
      <c r="D11014" t="s">
        <v>36</v>
      </c>
      <c r="E11014" t="s">
        <v>27</v>
      </c>
      <c r="F11014" s="1" t="str">
        <f>VLOOKUP(SourceRelations[[#This Row],[Relationship]],Coding[],2, FALSE)</f>
        <v>v</v>
      </c>
    </row>
    <row r="11015" spans="2:6" x14ac:dyDescent="0.2">
      <c r="B11015" s="1" t="str">
        <f>SourceRelations[[#This Row],[From]]&amp;"_"&amp;SourceRelations[[#This Row],[To]]&amp;"_"&amp;SourceRelations[[#This Row],[Relationship]]</f>
        <v>System Software_Business Function_Triggering</v>
      </c>
      <c r="C11015" t="s">
        <v>49</v>
      </c>
      <c r="D11015" t="s">
        <v>36</v>
      </c>
      <c r="E11015" t="s">
        <v>26</v>
      </c>
      <c r="F11015" s="1" t="str">
        <f>VLOOKUP(SourceRelations[[#This Row],[Relationship]],Coding[],2, FALSE)</f>
        <v>t</v>
      </c>
    </row>
    <row r="11016" spans="2:6" x14ac:dyDescent="0.2">
      <c r="B11016" s="1" t="str">
        <f>SourceRelations[[#This Row],[From]]&amp;"_"&amp;SourceRelations[[#This Row],[To]]&amp;"_"&amp;SourceRelations[[#This Row],[Relationship]]</f>
        <v>System Software_Business Interaction_Assignment</v>
      </c>
      <c r="C11016" t="s">
        <v>49</v>
      </c>
      <c r="D11016" t="s">
        <v>37</v>
      </c>
      <c r="E11016" t="s">
        <v>19</v>
      </c>
      <c r="F11016" s="1" t="str">
        <f>VLOOKUP(SourceRelations[[#This Row],[Relationship]],Coding[],2, FALSE)</f>
        <v>i</v>
      </c>
    </row>
    <row r="11017" spans="2:6" x14ac:dyDescent="0.2">
      <c r="B11017" s="1" t="str">
        <f>SourceRelations[[#This Row],[From]]&amp;"_"&amp;SourceRelations[[#This Row],[To]]&amp;"_"&amp;SourceRelations[[#This Row],[Relationship]]</f>
        <v>System Software_Business Interaction_Association</v>
      </c>
      <c r="C11017" t="s">
        <v>49</v>
      </c>
      <c r="D11017" t="s">
        <v>37</v>
      </c>
      <c r="E11017" t="s">
        <v>7</v>
      </c>
      <c r="F11017" s="1" t="str">
        <f>VLOOKUP(SourceRelations[[#This Row],[Relationship]],Coding[],2, FALSE)</f>
        <v>o</v>
      </c>
    </row>
    <row r="11018" spans="2:6" x14ac:dyDescent="0.2">
      <c r="B11018" s="1" t="str">
        <f>SourceRelations[[#This Row],[From]]&amp;"_"&amp;SourceRelations[[#This Row],[To]]&amp;"_"&amp;SourceRelations[[#This Row],[Relationship]]</f>
        <v>System Software_Business Interaction_Flow</v>
      </c>
      <c r="C11018" t="s">
        <v>49</v>
      </c>
      <c r="D11018" t="s">
        <v>37</v>
      </c>
      <c r="E11018" t="s">
        <v>16</v>
      </c>
      <c r="F11018" s="1" t="str">
        <f>VLOOKUP(SourceRelations[[#This Row],[Relationship]],Coding[],2, FALSE)</f>
        <v>f</v>
      </c>
    </row>
    <row r="11019" spans="2:6" x14ac:dyDescent="0.2">
      <c r="B11019" s="1" t="str">
        <f>SourceRelations[[#This Row],[From]]&amp;"_"&amp;SourceRelations[[#This Row],[To]]&amp;"_"&amp;SourceRelations[[#This Row],[Relationship]]</f>
        <v>System Software_Business Interaction_Realization</v>
      </c>
      <c r="C11019" t="s">
        <v>49</v>
      </c>
      <c r="D11019" t="s">
        <v>37</v>
      </c>
      <c r="E11019" t="s">
        <v>23</v>
      </c>
      <c r="F11019" s="1" t="str">
        <f>VLOOKUP(SourceRelations[[#This Row],[Relationship]],Coding[],2, FALSE)</f>
        <v>r</v>
      </c>
    </row>
    <row r="11020" spans="2:6" x14ac:dyDescent="0.2">
      <c r="B11020" s="1" t="str">
        <f>SourceRelations[[#This Row],[From]]&amp;"_"&amp;SourceRelations[[#This Row],[To]]&amp;"_"&amp;SourceRelations[[#This Row],[Relationship]]</f>
        <v>System Software_Business Interaction_Serving</v>
      </c>
      <c r="C11020" t="s">
        <v>49</v>
      </c>
      <c r="D11020" t="s">
        <v>37</v>
      </c>
      <c r="E11020" t="s">
        <v>27</v>
      </c>
      <c r="F11020" s="1" t="str">
        <f>VLOOKUP(SourceRelations[[#This Row],[Relationship]],Coding[],2, FALSE)</f>
        <v>v</v>
      </c>
    </row>
    <row r="11021" spans="2:6" x14ac:dyDescent="0.2">
      <c r="B11021" s="1" t="str">
        <f>SourceRelations[[#This Row],[From]]&amp;"_"&amp;SourceRelations[[#This Row],[To]]&amp;"_"&amp;SourceRelations[[#This Row],[Relationship]]</f>
        <v>System Software_Business Interaction_Triggering</v>
      </c>
      <c r="C11021" t="s">
        <v>49</v>
      </c>
      <c r="D11021" t="s">
        <v>37</v>
      </c>
      <c r="E11021" t="s">
        <v>26</v>
      </c>
      <c r="F11021" s="1" t="str">
        <f>VLOOKUP(SourceRelations[[#This Row],[Relationship]],Coding[],2, FALSE)</f>
        <v>t</v>
      </c>
    </row>
    <row r="11022" spans="2:6" x14ac:dyDescent="0.2">
      <c r="B11022" s="1" t="str">
        <f>SourceRelations[[#This Row],[From]]&amp;"_"&amp;SourceRelations[[#This Row],[To]]&amp;"_"&amp;SourceRelations[[#This Row],[Relationship]]</f>
        <v>System Software_Business Interface_Assignment</v>
      </c>
      <c r="C11022" t="s">
        <v>49</v>
      </c>
      <c r="D11022" t="s">
        <v>40</v>
      </c>
      <c r="E11022" t="s">
        <v>19</v>
      </c>
      <c r="F11022" s="1" t="str">
        <f>VLOOKUP(SourceRelations[[#This Row],[Relationship]],Coding[],2, FALSE)</f>
        <v>i</v>
      </c>
    </row>
    <row r="11023" spans="2:6" x14ac:dyDescent="0.2">
      <c r="B11023" s="1" t="str">
        <f>SourceRelations[[#This Row],[From]]&amp;"_"&amp;SourceRelations[[#This Row],[To]]&amp;"_"&amp;SourceRelations[[#This Row],[Relationship]]</f>
        <v>System Software_Business Interface_Association</v>
      </c>
      <c r="C11023" t="s">
        <v>49</v>
      </c>
      <c r="D11023" t="s">
        <v>40</v>
      </c>
      <c r="E11023" t="s">
        <v>7</v>
      </c>
      <c r="F11023" s="1" t="str">
        <f>VLOOKUP(SourceRelations[[#This Row],[Relationship]],Coding[],2, FALSE)</f>
        <v>o</v>
      </c>
    </row>
    <row r="11024" spans="2:6" x14ac:dyDescent="0.2">
      <c r="B11024" s="1" t="str">
        <f>SourceRelations[[#This Row],[From]]&amp;"_"&amp;SourceRelations[[#This Row],[To]]&amp;"_"&amp;SourceRelations[[#This Row],[Relationship]]</f>
        <v>System Software_Business Interface_Flow</v>
      </c>
      <c r="C11024" t="s">
        <v>49</v>
      </c>
      <c r="D11024" t="s">
        <v>40</v>
      </c>
      <c r="E11024" t="s">
        <v>16</v>
      </c>
      <c r="F11024" s="1" t="str">
        <f>VLOOKUP(SourceRelations[[#This Row],[Relationship]],Coding[],2, FALSE)</f>
        <v>f</v>
      </c>
    </row>
    <row r="11025" spans="2:6" x14ac:dyDescent="0.2">
      <c r="B11025" s="1" t="str">
        <f>SourceRelations[[#This Row],[From]]&amp;"_"&amp;SourceRelations[[#This Row],[To]]&amp;"_"&amp;SourceRelations[[#This Row],[Relationship]]</f>
        <v>System Software_Business Interface_Realization</v>
      </c>
      <c r="C11025" t="s">
        <v>49</v>
      </c>
      <c r="D11025" t="s">
        <v>40</v>
      </c>
      <c r="E11025" t="s">
        <v>23</v>
      </c>
      <c r="F11025" s="1" t="str">
        <f>VLOOKUP(SourceRelations[[#This Row],[Relationship]],Coding[],2, FALSE)</f>
        <v>r</v>
      </c>
    </row>
    <row r="11026" spans="2:6" x14ac:dyDescent="0.2">
      <c r="B11026" s="1" t="str">
        <f>SourceRelations[[#This Row],[From]]&amp;"_"&amp;SourceRelations[[#This Row],[To]]&amp;"_"&amp;SourceRelations[[#This Row],[Relationship]]</f>
        <v>System Software_Business Interface_Serving</v>
      </c>
      <c r="C11026" t="s">
        <v>49</v>
      </c>
      <c r="D11026" t="s">
        <v>40</v>
      </c>
      <c r="E11026" t="s">
        <v>27</v>
      </c>
      <c r="F11026" s="1" t="str">
        <f>VLOOKUP(SourceRelations[[#This Row],[Relationship]],Coding[],2, FALSE)</f>
        <v>v</v>
      </c>
    </row>
    <row r="11027" spans="2:6" x14ac:dyDescent="0.2">
      <c r="B11027" s="1" t="str">
        <f>SourceRelations[[#This Row],[From]]&amp;"_"&amp;SourceRelations[[#This Row],[To]]&amp;"_"&amp;SourceRelations[[#This Row],[Relationship]]</f>
        <v>System Software_Business Interface_Triggering</v>
      </c>
      <c r="C11027" t="s">
        <v>49</v>
      </c>
      <c r="D11027" t="s">
        <v>40</v>
      </c>
      <c r="E11027" t="s">
        <v>26</v>
      </c>
      <c r="F11027" s="1" t="str">
        <f>VLOOKUP(SourceRelations[[#This Row],[Relationship]],Coding[],2, FALSE)</f>
        <v>t</v>
      </c>
    </row>
    <row r="11028" spans="2:6" x14ac:dyDescent="0.2">
      <c r="B11028" s="1" t="str">
        <f>SourceRelations[[#This Row],[From]]&amp;"_"&amp;SourceRelations[[#This Row],[To]]&amp;"_"&amp;SourceRelations[[#This Row],[Relationship]]</f>
        <v>System Software_Business Object_Access</v>
      </c>
      <c r="C11028" t="s">
        <v>49</v>
      </c>
      <c r="D11028" t="s">
        <v>58</v>
      </c>
      <c r="E11028" t="s">
        <v>13</v>
      </c>
      <c r="F11028" s="1" t="str">
        <f>VLOOKUP(SourceRelations[[#This Row],[Relationship]],Coding[],2, FALSE)</f>
        <v>a</v>
      </c>
    </row>
    <row r="11029" spans="2:6" x14ac:dyDescent="0.2">
      <c r="B11029" s="1" t="str">
        <f>SourceRelations[[#This Row],[From]]&amp;"_"&amp;SourceRelations[[#This Row],[To]]&amp;"_"&amp;SourceRelations[[#This Row],[Relationship]]</f>
        <v>System Software_Business Object_Association</v>
      </c>
      <c r="C11029" t="s">
        <v>49</v>
      </c>
      <c r="D11029" t="s">
        <v>58</v>
      </c>
      <c r="E11029" t="s">
        <v>7</v>
      </c>
      <c r="F11029" s="1" t="str">
        <f>VLOOKUP(SourceRelations[[#This Row],[Relationship]],Coding[],2, FALSE)</f>
        <v>o</v>
      </c>
    </row>
    <row r="11030" spans="2:6" x14ac:dyDescent="0.2">
      <c r="B11030" s="1" t="str">
        <f>SourceRelations[[#This Row],[From]]&amp;"_"&amp;SourceRelations[[#This Row],[To]]&amp;"_"&amp;SourceRelations[[#This Row],[Relationship]]</f>
        <v>System Software_Business Process_Assignment</v>
      </c>
      <c r="C11030" t="s">
        <v>49</v>
      </c>
      <c r="D11030" t="s">
        <v>38</v>
      </c>
      <c r="E11030" t="s">
        <v>19</v>
      </c>
      <c r="F11030" s="1" t="str">
        <f>VLOOKUP(SourceRelations[[#This Row],[Relationship]],Coding[],2, FALSE)</f>
        <v>i</v>
      </c>
    </row>
    <row r="11031" spans="2:6" x14ac:dyDescent="0.2">
      <c r="B11031" s="1" t="str">
        <f>SourceRelations[[#This Row],[From]]&amp;"_"&amp;SourceRelations[[#This Row],[To]]&amp;"_"&amp;SourceRelations[[#This Row],[Relationship]]</f>
        <v>System Software_Business Process_Association</v>
      </c>
      <c r="C11031" t="s">
        <v>49</v>
      </c>
      <c r="D11031" t="s">
        <v>38</v>
      </c>
      <c r="E11031" t="s">
        <v>7</v>
      </c>
      <c r="F11031" s="1" t="str">
        <f>VLOOKUP(SourceRelations[[#This Row],[Relationship]],Coding[],2, FALSE)</f>
        <v>o</v>
      </c>
    </row>
    <row r="11032" spans="2:6" x14ac:dyDescent="0.2">
      <c r="B11032" s="1" t="str">
        <f>SourceRelations[[#This Row],[From]]&amp;"_"&amp;SourceRelations[[#This Row],[To]]&amp;"_"&amp;SourceRelations[[#This Row],[Relationship]]</f>
        <v>System Software_Business Process_Flow</v>
      </c>
      <c r="C11032" t="s">
        <v>49</v>
      </c>
      <c r="D11032" t="s">
        <v>38</v>
      </c>
      <c r="E11032" t="s">
        <v>16</v>
      </c>
      <c r="F11032" s="1" t="str">
        <f>VLOOKUP(SourceRelations[[#This Row],[Relationship]],Coding[],2, FALSE)</f>
        <v>f</v>
      </c>
    </row>
    <row r="11033" spans="2:6" x14ac:dyDescent="0.2">
      <c r="B11033" s="1" t="str">
        <f>SourceRelations[[#This Row],[From]]&amp;"_"&amp;SourceRelations[[#This Row],[To]]&amp;"_"&amp;SourceRelations[[#This Row],[Relationship]]</f>
        <v>System Software_Business Process_Realization</v>
      </c>
      <c r="C11033" t="s">
        <v>49</v>
      </c>
      <c r="D11033" t="s">
        <v>38</v>
      </c>
      <c r="E11033" t="s">
        <v>23</v>
      </c>
      <c r="F11033" s="1" t="str">
        <f>VLOOKUP(SourceRelations[[#This Row],[Relationship]],Coding[],2, FALSE)</f>
        <v>r</v>
      </c>
    </row>
    <row r="11034" spans="2:6" x14ac:dyDescent="0.2">
      <c r="B11034" s="1" t="str">
        <f>SourceRelations[[#This Row],[From]]&amp;"_"&amp;SourceRelations[[#This Row],[To]]&amp;"_"&amp;SourceRelations[[#This Row],[Relationship]]</f>
        <v>System Software_Business Process_Serving</v>
      </c>
      <c r="C11034" t="s">
        <v>49</v>
      </c>
      <c r="D11034" t="s">
        <v>38</v>
      </c>
      <c r="E11034" t="s">
        <v>27</v>
      </c>
      <c r="F11034" s="1" t="str">
        <f>VLOOKUP(SourceRelations[[#This Row],[Relationship]],Coding[],2, FALSE)</f>
        <v>v</v>
      </c>
    </row>
    <row r="11035" spans="2:6" x14ac:dyDescent="0.2">
      <c r="B11035" s="1" t="str">
        <f>SourceRelations[[#This Row],[From]]&amp;"_"&amp;SourceRelations[[#This Row],[To]]&amp;"_"&amp;SourceRelations[[#This Row],[Relationship]]</f>
        <v>System Software_Business Process_Triggering</v>
      </c>
      <c r="C11035" t="s">
        <v>49</v>
      </c>
      <c r="D11035" t="s">
        <v>38</v>
      </c>
      <c r="E11035" t="s">
        <v>26</v>
      </c>
      <c r="F11035" s="1" t="str">
        <f>VLOOKUP(SourceRelations[[#This Row],[Relationship]],Coding[],2, FALSE)</f>
        <v>t</v>
      </c>
    </row>
    <row r="11036" spans="2:6" x14ac:dyDescent="0.2">
      <c r="B11036" s="1" t="str">
        <f>SourceRelations[[#This Row],[From]]&amp;"_"&amp;SourceRelations[[#This Row],[To]]&amp;"_"&amp;SourceRelations[[#This Row],[Relationship]]</f>
        <v>System Software_Business Role_Assignment</v>
      </c>
      <c r="C11036" t="s">
        <v>49</v>
      </c>
      <c r="D11036" t="s">
        <v>42</v>
      </c>
      <c r="E11036" t="s">
        <v>19</v>
      </c>
      <c r="F11036" s="1" t="str">
        <f>VLOOKUP(SourceRelations[[#This Row],[Relationship]],Coding[],2, FALSE)</f>
        <v>i</v>
      </c>
    </row>
    <row r="11037" spans="2:6" x14ac:dyDescent="0.2">
      <c r="B11037" s="1" t="str">
        <f>SourceRelations[[#This Row],[From]]&amp;"_"&amp;SourceRelations[[#This Row],[To]]&amp;"_"&amp;SourceRelations[[#This Row],[Relationship]]</f>
        <v>System Software_Business Role_Association</v>
      </c>
      <c r="C11037" t="s">
        <v>49</v>
      </c>
      <c r="D11037" t="s">
        <v>42</v>
      </c>
      <c r="E11037" t="s">
        <v>7</v>
      </c>
      <c r="F11037" s="1" t="str">
        <f>VLOOKUP(SourceRelations[[#This Row],[Relationship]],Coding[],2, FALSE)</f>
        <v>o</v>
      </c>
    </row>
    <row r="11038" spans="2:6" x14ac:dyDescent="0.2">
      <c r="B11038" s="1" t="str">
        <f>SourceRelations[[#This Row],[From]]&amp;"_"&amp;SourceRelations[[#This Row],[To]]&amp;"_"&amp;SourceRelations[[#This Row],[Relationship]]</f>
        <v>System Software_Business Role_Flow</v>
      </c>
      <c r="C11038" t="s">
        <v>49</v>
      </c>
      <c r="D11038" t="s">
        <v>42</v>
      </c>
      <c r="E11038" t="s">
        <v>16</v>
      </c>
      <c r="F11038" s="1" t="str">
        <f>VLOOKUP(SourceRelations[[#This Row],[Relationship]],Coding[],2, FALSE)</f>
        <v>f</v>
      </c>
    </row>
    <row r="11039" spans="2:6" x14ac:dyDescent="0.2">
      <c r="B11039" s="1" t="str">
        <f>SourceRelations[[#This Row],[From]]&amp;"_"&amp;SourceRelations[[#This Row],[To]]&amp;"_"&amp;SourceRelations[[#This Row],[Relationship]]</f>
        <v>System Software_Business Role_Realization</v>
      </c>
      <c r="C11039" t="s">
        <v>49</v>
      </c>
      <c r="D11039" t="s">
        <v>42</v>
      </c>
      <c r="E11039" t="s">
        <v>23</v>
      </c>
      <c r="F11039" s="1" t="str">
        <f>VLOOKUP(SourceRelations[[#This Row],[Relationship]],Coding[],2, FALSE)</f>
        <v>r</v>
      </c>
    </row>
    <row r="11040" spans="2:6" x14ac:dyDescent="0.2">
      <c r="B11040" s="1" t="str">
        <f>SourceRelations[[#This Row],[From]]&amp;"_"&amp;SourceRelations[[#This Row],[To]]&amp;"_"&amp;SourceRelations[[#This Row],[Relationship]]</f>
        <v>System Software_Business Role_Serving</v>
      </c>
      <c r="C11040" t="s">
        <v>49</v>
      </c>
      <c r="D11040" t="s">
        <v>42</v>
      </c>
      <c r="E11040" t="s">
        <v>27</v>
      </c>
      <c r="F11040" s="1" t="str">
        <f>VLOOKUP(SourceRelations[[#This Row],[Relationship]],Coding[],2, FALSE)</f>
        <v>v</v>
      </c>
    </row>
    <row r="11041" spans="2:6" x14ac:dyDescent="0.2">
      <c r="B11041" s="1" t="str">
        <f>SourceRelations[[#This Row],[From]]&amp;"_"&amp;SourceRelations[[#This Row],[To]]&amp;"_"&amp;SourceRelations[[#This Row],[Relationship]]</f>
        <v>System Software_Business Role_Triggering</v>
      </c>
      <c r="C11041" t="s">
        <v>49</v>
      </c>
      <c r="D11041" t="s">
        <v>42</v>
      </c>
      <c r="E11041" t="s">
        <v>26</v>
      </c>
      <c r="F11041" s="1" t="str">
        <f>VLOOKUP(SourceRelations[[#This Row],[Relationship]],Coding[],2, FALSE)</f>
        <v>t</v>
      </c>
    </row>
    <row r="11042" spans="2:6" x14ac:dyDescent="0.2">
      <c r="B11042" s="1" t="str">
        <f>SourceRelations[[#This Row],[From]]&amp;"_"&amp;SourceRelations[[#This Row],[To]]&amp;"_"&amp;SourceRelations[[#This Row],[Relationship]]</f>
        <v>System Software_Business Service_Assignment</v>
      </c>
      <c r="C11042" t="s">
        <v>49</v>
      </c>
      <c r="D11042" t="s">
        <v>44</v>
      </c>
      <c r="E11042" t="s">
        <v>19</v>
      </c>
      <c r="F11042" s="1" t="str">
        <f>VLOOKUP(SourceRelations[[#This Row],[Relationship]],Coding[],2, FALSE)</f>
        <v>i</v>
      </c>
    </row>
    <row r="11043" spans="2:6" x14ac:dyDescent="0.2">
      <c r="B11043" s="1" t="str">
        <f>SourceRelations[[#This Row],[From]]&amp;"_"&amp;SourceRelations[[#This Row],[To]]&amp;"_"&amp;SourceRelations[[#This Row],[Relationship]]</f>
        <v>System Software_Business Service_Association</v>
      </c>
      <c r="C11043" t="s">
        <v>49</v>
      </c>
      <c r="D11043" t="s">
        <v>44</v>
      </c>
      <c r="E11043" t="s">
        <v>7</v>
      </c>
      <c r="F11043" s="1" t="str">
        <f>VLOOKUP(SourceRelations[[#This Row],[Relationship]],Coding[],2, FALSE)</f>
        <v>o</v>
      </c>
    </row>
    <row r="11044" spans="2:6" x14ac:dyDescent="0.2">
      <c r="B11044" s="1" t="str">
        <f>SourceRelations[[#This Row],[From]]&amp;"_"&amp;SourceRelations[[#This Row],[To]]&amp;"_"&amp;SourceRelations[[#This Row],[Relationship]]</f>
        <v>System Software_Business Service_Flow</v>
      </c>
      <c r="C11044" t="s">
        <v>49</v>
      </c>
      <c r="D11044" t="s">
        <v>44</v>
      </c>
      <c r="E11044" t="s">
        <v>16</v>
      </c>
      <c r="F11044" s="1" t="str">
        <f>VLOOKUP(SourceRelations[[#This Row],[Relationship]],Coding[],2, FALSE)</f>
        <v>f</v>
      </c>
    </row>
    <row r="11045" spans="2:6" x14ac:dyDescent="0.2">
      <c r="B11045" s="1" t="str">
        <f>SourceRelations[[#This Row],[From]]&amp;"_"&amp;SourceRelations[[#This Row],[To]]&amp;"_"&amp;SourceRelations[[#This Row],[Relationship]]</f>
        <v>System Software_Business Service_Realization</v>
      </c>
      <c r="C11045" t="s">
        <v>49</v>
      </c>
      <c r="D11045" t="s">
        <v>44</v>
      </c>
      <c r="E11045" t="s">
        <v>23</v>
      </c>
      <c r="F11045" s="1" t="str">
        <f>VLOOKUP(SourceRelations[[#This Row],[Relationship]],Coding[],2, FALSE)</f>
        <v>r</v>
      </c>
    </row>
    <row r="11046" spans="2:6" x14ac:dyDescent="0.2">
      <c r="B11046" s="1" t="str">
        <f>SourceRelations[[#This Row],[From]]&amp;"_"&amp;SourceRelations[[#This Row],[To]]&amp;"_"&amp;SourceRelations[[#This Row],[Relationship]]</f>
        <v>System Software_Business Service_Serving</v>
      </c>
      <c r="C11046" t="s">
        <v>49</v>
      </c>
      <c r="D11046" t="s">
        <v>44</v>
      </c>
      <c r="E11046" t="s">
        <v>27</v>
      </c>
      <c r="F11046" s="1" t="str">
        <f>VLOOKUP(SourceRelations[[#This Row],[Relationship]],Coding[],2, FALSE)</f>
        <v>v</v>
      </c>
    </row>
    <row r="11047" spans="2:6" x14ac:dyDescent="0.2">
      <c r="B11047" s="1" t="str">
        <f>SourceRelations[[#This Row],[From]]&amp;"_"&amp;SourceRelations[[#This Row],[To]]&amp;"_"&amp;SourceRelations[[#This Row],[Relationship]]</f>
        <v>System Software_Business Service_Triggering</v>
      </c>
      <c r="C11047" t="s">
        <v>49</v>
      </c>
      <c r="D11047" t="s">
        <v>44</v>
      </c>
      <c r="E11047" t="s">
        <v>26</v>
      </c>
      <c r="F11047" s="1" t="str">
        <f>VLOOKUP(SourceRelations[[#This Row],[Relationship]],Coding[],2, FALSE)</f>
        <v>t</v>
      </c>
    </row>
    <row r="11048" spans="2:6" x14ac:dyDescent="0.2">
      <c r="B11048" s="1" t="str">
        <f>SourceRelations[[#This Row],[From]]&amp;"_"&amp;SourceRelations[[#This Row],[To]]&amp;"_"&amp;SourceRelations[[#This Row],[Relationship]]</f>
        <v>System Software_Capability_Association</v>
      </c>
      <c r="C11048" t="s">
        <v>49</v>
      </c>
      <c r="D11048" t="s">
        <v>39</v>
      </c>
      <c r="E11048" t="s">
        <v>7</v>
      </c>
      <c r="F11048" s="1" t="str">
        <f>VLOOKUP(SourceRelations[[#This Row],[Relationship]],Coding[],2, FALSE)</f>
        <v>o</v>
      </c>
    </row>
    <row r="11049" spans="2:6" x14ac:dyDescent="0.2">
      <c r="B11049" s="1" t="str">
        <f>SourceRelations[[#This Row],[From]]&amp;"_"&amp;SourceRelations[[#This Row],[To]]&amp;"_"&amp;SourceRelations[[#This Row],[Relationship]]</f>
        <v>System Software_Capability_Realization</v>
      </c>
      <c r="C11049" t="s">
        <v>49</v>
      </c>
      <c r="D11049" t="s">
        <v>39</v>
      </c>
      <c r="E11049" t="s">
        <v>23</v>
      </c>
      <c r="F11049" s="1" t="str">
        <f>VLOOKUP(SourceRelations[[#This Row],[Relationship]],Coding[],2, FALSE)</f>
        <v>r</v>
      </c>
    </row>
    <row r="11050" spans="2:6" x14ac:dyDescent="0.2">
      <c r="B11050" s="1" t="str">
        <f>SourceRelations[[#This Row],[From]]&amp;"_"&amp;SourceRelations[[#This Row],[To]]&amp;"_"&amp;SourceRelations[[#This Row],[Relationship]]</f>
        <v>System Software_Communication Network_Association</v>
      </c>
      <c r="C11050" t="s">
        <v>49</v>
      </c>
      <c r="D11050" t="s">
        <v>63</v>
      </c>
      <c r="E11050" t="s">
        <v>7</v>
      </c>
      <c r="F11050" s="1" t="str">
        <f>VLOOKUP(SourceRelations[[#This Row],[Relationship]],Coding[],2, FALSE)</f>
        <v>o</v>
      </c>
    </row>
    <row r="11051" spans="2:6" x14ac:dyDescent="0.2">
      <c r="B11051" s="1" t="str">
        <f>SourceRelations[[#This Row],[From]]&amp;"_"&amp;SourceRelations[[#This Row],[To]]&amp;"_"&amp;SourceRelations[[#This Row],[Relationship]]</f>
        <v>System Software_Communication Network_Flow</v>
      </c>
      <c r="C11051" t="s">
        <v>49</v>
      </c>
      <c r="D11051" t="s">
        <v>63</v>
      </c>
      <c r="E11051" t="s">
        <v>16</v>
      </c>
      <c r="F11051" s="1" t="str">
        <f>VLOOKUP(SourceRelations[[#This Row],[Relationship]],Coding[],2, FALSE)</f>
        <v>f</v>
      </c>
    </row>
    <row r="11052" spans="2:6" x14ac:dyDescent="0.2">
      <c r="B11052" s="1" t="str">
        <f>SourceRelations[[#This Row],[From]]&amp;"_"&amp;SourceRelations[[#This Row],[To]]&amp;"_"&amp;SourceRelations[[#This Row],[Relationship]]</f>
        <v>System Software_Communication Network_Serving</v>
      </c>
      <c r="C11052" t="s">
        <v>49</v>
      </c>
      <c r="D11052" t="s">
        <v>63</v>
      </c>
      <c r="E11052" t="s">
        <v>27</v>
      </c>
      <c r="F11052" s="1" t="str">
        <f>VLOOKUP(SourceRelations[[#This Row],[Relationship]],Coding[],2, FALSE)</f>
        <v>v</v>
      </c>
    </row>
    <row r="11053" spans="2:6" x14ac:dyDescent="0.2">
      <c r="B11053" s="1" t="str">
        <f>SourceRelations[[#This Row],[From]]&amp;"_"&amp;SourceRelations[[#This Row],[To]]&amp;"_"&amp;SourceRelations[[#This Row],[Relationship]]</f>
        <v>System Software_Communication Network_Triggering</v>
      </c>
      <c r="C11053" t="s">
        <v>49</v>
      </c>
      <c r="D11053" t="s">
        <v>63</v>
      </c>
      <c r="E11053" t="s">
        <v>26</v>
      </c>
      <c r="F11053" s="1" t="str">
        <f>VLOOKUP(SourceRelations[[#This Row],[Relationship]],Coding[],2, FALSE)</f>
        <v>t</v>
      </c>
    </row>
    <row r="11054" spans="2:6" x14ac:dyDescent="0.2">
      <c r="B11054" s="1" t="str">
        <f>SourceRelations[[#This Row],[From]]&amp;"_"&amp;SourceRelations[[#This Row],[To]]&amp;"_"&amp;SourceRelations[[#This Row],[Relationship]]</f>
        <v>System Software_Composition_Association</v>
      </c>
      <c r="C11054" t="s">
        <v>49</v>
      </c>
      <c r="D11054" t="s">
        <v>4</v>
      </c>
      <c r="E11054" t="s">
        <v>7</v>
      </c>
      <c r="F11054" s="1" t="str">
        <f>VLOOKUP(SourceRelations[[#This Row],[Relationship]],Coding[],2, FALSE)</f>
        <v>o</v>
      </c>
    </row>
    <row r="11055" spans="2:6" x14ac:dyDescent="0.2">
      <c r="B11055" s="1" t="str">
        <f>SourceRelations[[#This Row],[From]]&amp;"_"&amp;SourceRelations[[#This Row],[To]]&amp;"_"&amp;SourceRelations[[#This Row],[Relationship]]</f>
        <v>System Software_Constraint_Association</v>
      </c>
      <c r="C11055" t="s">
        <v>49</v>
      </c>
      <c r="D11055" t="s">
        <v>9</v>
      </c>
      <c r="E11055" t="s">
        <v>7</v>
      </c>
      <c r="F11055" s="1" t="str">
        <f>VLOOKUP(SourceRelations[[#This Row],[Relationship]],Coding[],2, FALSE)</f>
        <v>o</v>
      </c>
    </row>
    <row r="11056" spans="2:6" x14ac:dyDescent="0.2">
      <c r="B11056" s="1" t="str">
        <f>SourceRelations[[#This Row],[From]]&amp;"_"&amp;SourceRelations[[#This Row],[To]]&amp;"_"&amp;SourceRelations[[#This Row],[Relationship]]</f>
        <v>System Software_Constraint_Influence</v>
      </c>
      <c r="C11056" t="s">
        <v>49</v>
      </c>
      <c r="D11056" t="s">
        <v>9</v>
      </c>
      <c r="E11056" t="s">
        <v>6</v>
      </c>
      <c r="F11056" s="1" t="str">
        <f>VLOOKUP(SourceRelations[[#This Row],[Relationship]],Coding[],2, FALSE)</f>
        <v>n</v>
      </c>
    </row>
    <row r="11057" spans="2:6" x14ac:dyDescent="0.2">
      <c r="B11057" s="1" t="str">
        <f>SourceRelations[[#This Row],[From]]&amp;"_"&amp;SourceRelations[[#This Row],[To]]&amp;"_"&amp;SourceRelations[[#This Row],[Relationship]]</f>
        <v>System Software_Constraint_Realization</v>
      </c>
      <c r="C11057" t="s">
        <v>49</v>
      </c>
      <c r="D11057" t="s">
        <v>9</v>
      </c>
      <c r="E11057" t="s">
        <v>23</v>
      </c>
      <c r="F11057" s="1" t="str">
        <f>VLOOKUP(SourceRelations[[#This Row],[Relationship]],Coding[],2, FALSE)</f>
        <v>r</v>
      </c>
    </row>
    <row r="11058" spans="2:6" x14ac:dyDescent="0.2">
      <c r="B11058" s="1" t="str">
        <f>SourceRelations[[#This Row],[From]]&amp;"_"&amp;SourceRelations[[#This Row],[To]]&amp;"_"&amp;SourceRelations[[#This Row],[Relationship]]</f>
        <v>System Software_Contract_Access</v>
      </c>
      <c r="C11058" t="s">
        <v>49</v>
      </c>
      <c r="D11058" t="s">
        <v>67</v>
      </c>
      <c r="E11058" t="s">
        <v>13</v>
      </c>
      <c r="F11058" s="1" t="str">
        <f>VLOOKUP(SourceRelations[[#This Row],[Relationship]],Coding[],2, FALSE)</f>
        <v>a</v>
      </c>
    </row>
    <row r="11059" spans="2:6" x14ac:dyDescent="0.2">
      <c r="B11059" s="1" t="str">
        <f>SourceRelations[[#This Row],[From]]&amp;"_"&amp;SourceRelations[[#This Row],[To]]&amp;"_"&amp;SourceRelations[[#This Row],[Relationship]]</f>
        <v>System Software_Contract_Association</v>
      </c>
      <c r="C11059" t="s">
        <v>49</v>
      </c>
      <c r="D11059" t="s">
        <v>67</v>
      </c>
      <c r="E11059" t="s">
        <v>7</v>
      </c>
      <c r="F11059" s="1" t="str">
        <f>VLOOKUP(SourceRelations[[#This Row],[Relationship]],Coding[],2, FALSE)</f>
        <v>o</v>
      </c>
    </row>
    <row r="11060" spans="2:6" x14ac:dyDescent="0.2">
      <c r="B11060" s="1" t="str">
        <f>SourceRelations[[#This Row],[From]]&amp;"_"&amp;SourceRelations[[#This Row],[To]]&amp;"_"&amp;SourceRelations[[#This Row],[Relationship]]</f>
        <v>System Software_Course of Action_Association</v>
      </c>
      <c r="C11060" t="s">
        <v>49</v>
      </c>
      <c r="D11060" t="s">
        <v>100</v>
      </c>
      <c r="E11060" t="s">
        <v>7</v>
      </c>
      <c r="F11060" s="1" t="str">
        <f>VLOOKUP(SourceRelations[[#This Row],[Relationship]],Coding[],2, FALSE)</f>
        <v>o</v>
      </c>
    </row>
    <row r="11061" spans="2:6" x14ac:dyDescent="0.2">
      <c r="B11061" s="1" t="str">
        <f>SourceRelations[[#This Row],[From]]&amp;"_"&amp;SourceRelations[[#This Row],[To]]&amp;"_"&amp;SourceRelations[[#This Row],[Relationship]]</f>
        <v>System Software_Course of Action_Realization</v>
      </c>
      <c r="C11061" t="s">
        <v>49</v>
      </c>
      <c r="D11061" t="s">
        <v>100</v>
      </c>
      <c r="E11061" t="s">
        <v>23</v>
      </c>
      <c r="F11061" s="1" t="str">
        <f>VLOOKUP(SourceRelations[[#This Row],[Relationship]],Coding[],2, FALSE)</f>
        <v>r</v>
      </c>
    </row>
    <row r="11062" spans="2:6" x14ac:dyDescent="0.2">
      <c r="B11062" s="1" t="str">
        <f>SourceRelations[[#This Row],[From]]&amp;"_"&amp;SourceRelations[[#This Row],[To]]&amp;"_"&amp;SourceRelations[[#This Row],[Relationship]]</f>
        <v>System Software_Data Object_Access</v>
      </c>
      <c r="C11062" t="s">
        <v>49</v>
      </c>
      <c r="D11062" t="s">
        <v>34</v>
      </c>
      <c r="E11062" t="s">
        <v>13</v>
      </c>
      <c r="F11062" s="1" t="str">
        <f>VLOOKUP(SourceRelations[[#This Row],[Relationship]],Coding[],2, FALSE)</f>
        <v>a</v>
      </c>
    </row>
    <row r="11063" spans="2:6" x14ac:dyDescent="0.2">
      <c r="B11063" s="1" t="str">
        <f>SourceRelations[[#This Row],[From]]&amp;"_"&amp;SourceRelations[[#This Row],[To]]&amp;"_"&amp;SourceRelations[[#This Row],[Relationship]]</f>
        <v>System Software_Data Object_Association</v>
      </c>
      <c r="C11063" t="s">
        <v>49</v>
      </c>
      <c r="D11063" t="s">
        <v>34</v>
      </c>
      <c r="E11063" t="s">
        <v>7</v>
      </c>
      <c r="F11063" s="1" t="str">
        <f>VLOOKUP(SourceRelations[[#This Row],[Relationship]],Coding[],2, FALSE)</f>
        <v>o</v>
      </c>
    </row>
    <row r="11064" spans="2:6" x14ac:dyDescent="0.2">
      <c r="B11064" s="1" t="str">
        <f>SourceRelations[[#This Row],[From]]&amp;"_"&amp;SourceRelations[[#This Row],[To]]&amp;"_"&amp;SourceRelations[[#This Row],[Relationship]]</f>
        <v>System Software_Deliverable_Association</v>
      </c>
      <c r="C11064" t="s">
        <v>49</v>
      </c>
      <c r="D11064" t="s">
        <v>68</v>
      </c>
      <c r="E11064" t="s">
        <v>7</v>
      </c>
      <c r="F11064" s="1" t="str">
        <f>VLOOKUP(SourceRelations[[#This Row],[Relationship]],Coding[],2, FALSE)</f>
        <v>o</v>
      </c>
    </row>
    <row r="11065" spans="2:6" x14ac:dyDescent="0.2">
      <c r="B11065" s="1" t="str">
        <f>SourceRelations[[#This Row],[From]]&amp;"_"&amp;SourceRelations[[#This Row],[To]]&amp;"_"&amp;SourceRelations[[#This Row],[Relationship]]</f>
        <v>System Software_Device_Aggregation</v>
      </c>
      <c r="C11065" t="s">
        <v>49</v>
      </c>
      <c r="D11065" t="s">
        <v>64</v>
      </c>
      <c r="E11065" t="s">
        <v>5</v>
      </c>
      <c r="F11065" s="1" t="str">
        <f>VLOOKUP(SourceRelations[[#This Row],[Relationship]],Coding[],2, FALSE)</f>
        <v>g</v>
      </c>
    </row>
    <row r="11066" spans="2:6" x14ac:dyDescent="0.2">
      <c r="B11066" s="1" t="str">
        <f>SourceRelations[[#This Row],[From]]&amp;"_"&amp;SourceRelations[[#This Row],[To]]&amp;"_"&amp;SourceRelations[[#This Row],[Relationship]]</f>
        <v>System Software_Device_Assignment</v>
      </c>
      <c r="C11066" t="s">
        <v>49</v>
      </c>
      <c r="D11066" t="s">
        <v>64</v>
      </c>
      <c r="E11066" t="s">
        <v>19</v>
      </c>
      <c r="F11066" s="1" t="str">
        <f>VLOOKUP(SourceRelations[[#This Row],[Relationship]],Coding[],2, FALSE)</f>
        <v>i</v>
      </c>
    </row>
    <row r="11067" spans="2:6" x14ac:dyDescent="0.2">
      <c r="B11067" s="1" t="str">
        <f>SourceRelations[[#This Row],[From]]&amp;"_"&amp;SourceRelations[[#This Row],[To]]&amp;"_"&amp;SourceRelations[[#This Row],[Relationship]]</f>
        <v>System Software_Device_Association</v>
      </c>
      <c r="C11067" t="s">
        <v>49</v>
      </c>
      <c r="D11067" t="s">
        <v>64</v>
      </c>
      <c r="E11067" t="s">
        <v>7</v>
      </c>
      <c r="F11067" s="1" t="str">
        <f>VLOOKUP(SourceRelations[[#This Row],[Relationship]],Coding[],2, FALSE)</f>
        <v>o</v>
      </c>
    </row>
    <row r="11068" spans="2:6" x14ac:dyDescent="0.2">
      <c r="B11068" s="1" t="str">
        <f>SourceRelations[[#This Row],[From]]&amp;"_"&amp;SourceRelations[[#This Row],[To]]&amp;"_"&amp;SourceRelations[[#This Row],[Relationship]]</f>
        <v>System Software_Device_Composition</v>
      </c>
      <c r="C11068" t="s">
        <v>49</v>
      </c>
      <c r="D11068" t="s">
        <v>64</v>
      </c>
      <c r="E11068" t="s">
        <v>4</v>
      </c>
      <c r="F11068" s="1" t="str">
        <f>VLOOKUP(SourceRelations[[#This Row],[Relationship]],Coding[],2, FALSE)</f>
        <v>c</v>
      </c>
    </row>
    <row r="11069" spans="2:6" x14ac:dyDescent="0.2">
      <c r="B11069" s="1" t="str">
        <f>SourceRelations[[#This Row],[From]]&amp;"_"&amp;SourceRelations[[#This Row],[To]]&amp;"_"&amp;SourceRelations[[#This Row],[Relationship]]</f>
        <v>System Software_Device_Flow</v>
      </c>
      <c r="C11069" t="s">
        <v>49</v>
      </c>
      <c r="D11069" t="s">
        <v>64</v>
      </c>
      <c r="E11069" t="s">
        <v>16</v>
      </c>
      <c r="F11069" s="1" t="str">
        <f>VLOOKUP(SourceRelations[[#This Row],[Relationship]],Coding[],2, FALSE)</f>
        <v>f</v>
      </c>
    </row>
    <row r="11070" spans="2:6" x14ac:dyDescent="0.2">
      <c r="B11070" s="1" t="str">
        <f>SourceRelations[[#This Row],[From]]&amp;"_"&amp;SourceRelations[[#This Row],[To]]&amp;"_"&amp;SourceRelations[[#This Row],[Relationship]]</f>
        <v>System Software_Device_Realization</v>
      </c>
      <c r="C11070" t="s">
        <v>49</v>
      </c>
      <c r="D11070" t="s">
        <v>64</v>
      </c>
      <c r="E11070" t="s">
        <v>23</v>
      </c>
      <c r="F11070" s="1" t="str">
        <f>VLOOKUP(SourceRelations[[#This Row],[Relationship]],Coding[],2, FALSE)</f>
        <v>r</v>
      </c>
    </row>
    <row r="11071" spans="2:6" x14ac:dyDescent="0.2">
      <c r="B11071" s="1" t="str">
        <f>SourceRelations[[#This Row],[From]]&amp;"_"&amp;SourceRelations[[#This Row],[To]]&amp;"_"&amp;SourceRelations[[#This Row],[Relationship]]</f>
        <v>System Software_Device_Serving</v>
      </c>
      <c r="C11071" t="s">
        <v>49</v>
      </c>
      <c r="D11071" t="s">
        <v>64</v>
      </c>
      <c r="E11071" t="s">
        <v>27</v>
      </c>
      <c r="F11071" s="1" t="str">
        <f>VLOOKUP(SourceRelations[[#This Row],[Relationship]],Coding[],2, FALSE)</f>
        <v>v</v>
      </c>
    </row>
    <row r="11072" spans="2:6" x14ac:dyDescent="0.2">
      <c r="B11072" s="1" t="str">
        <f>SourceRelations[[#This Row],[From]]&amp;"_"&amp;SourceRelations[[#This Row],[To]]&amp;"_"&amp;SourceRelations[[#This Row],[Relationship]]</f>
        <v>System Software_Device_Specialization</v>
      </c>
      <c r="C11072" t="s">
        <v>49</v>
      </c>
      <c r="D11072" t="s">
        <v>64</v>
      </c>
      <c r="E11072" t="s">
        <v>8</v>
      </c>
      <c r="F11072" s="1" t="str">
        <f>VLOOKUP(SourceRelations[[#This Row],[Relationship]],Coding[],2, FALSE)</f>
        <v>s</v>
      </c>
    </row>
    <row r="11073" spans="2:6" x14ac:dyDescent="0.2">
      <c r="B11073" s="1" t="str">
        <f>SourceRelations[[#This Row],[From]]&amp;"_"&amp;SourceRelations[[#This Row],[To]]&amp;"_"&amp;SourceRelations[[#This Row],[Relationship]]</f>
        <v>System Software_Device_Triggering</v>
      </c>
      <c r="C11073" t="s">
        <v>49</v>
      </c>
      <c r="D11073" t="s">
        <v>64</v>
      </c>
      <c r="E11073" t="s">
        <v>26</v>
      </c>
      <c r="F11073" s="1" t="str">
        <f>VLOOKUP(SourceRelations[[#This Row],[Relationship]],Coding[],2, FALSE)</f>
        <v>t</v>
      </c>
    </row>
    <row r="11074" spans="2:6" x14ac:dyDescent="0.2">
      <c r="B11074" s="1" t="str">
        <f>SourceRelations[[#This Row],[From]]&amp;"_"&amp;SourceRelations[[#This Row],[To]]&amp;"_"&amp;SourceRelations[[#This Row],[Relationship]]</f>
        <v>System Software_Distribution Network_Association</v>
      </c>
      <c r="C11074" t="s">
        <v>49</v>
      </c>
      <c r="D11074" t="s">
        <v>69</v>
      </c>
      <c r="E11074" t="s">
        <v>7</v>
      </c>
      <c r="F11074" s="1" t="str">
        <f>VLOOKUP(SourceRelations[[#This Row],[Relationship]],Coding[],2, FALSE)</f>
        <v>o</v>
      </c>
    </row>
    <row r="11075" spans="2:6" x14ac:dyDescent="0.2">
      <c r="B11075" s="1" t="str">
        <f>SourceRelations[[#This Row],[From]]&amp;"_"&amp;SourceRelations[[#This Row],[To]]&amp;"_"&amp;SourceRelations[[#This Row],[Relationship]]</f>
        <v>System Software_Distribution Network_Flow</v>
      </c>
      <c r="C11075" t="s">
        <v>49</v>
      </c>
      <c r="D11075" t="s">
        <v>69</v>
      </c>
      <c r="E11075" t="s">
        <v>16</v>
      </c>
      <c r="F11075" s="1" t="str">
        <f>VLOOKUP(SourceRelations[[#This Row],[Relationship]],Coding[],2, FALSE)</f>
        <v>f</v>
      </c>
    </row>
    <row r="11076" spans="2:6" x14ac:dyDescent="0.2">
      <c r="B11076" s="1" t="str">
        <f>SourceRelations[[#This Row],[From]]&amp;"_"&amp;SourceRelations[[#This Row],[To]]&amp;"_"&amp;SourceRelations[[#This Row],[Relationship]]</f>
        <v>System Software_Distribution Network_Serving</v>
      </c>
      <c r="C11076" t="s">
        <v>49</v>
      </c>
      <c r="D11076" t="s">
        <v>69</v>
      </c>
      <c r="E11076" t="s">
        <v>27</v>
      </c>
      <c r="F11076" s="1" t="str">
        <f>VLOOKUP(SourceRelations[[#This Row],[Relationship]],Coding[],2, FALSE)</f>
        <v>v</v>
      </c>
    </row>
    <row r="11077" spans="2:6" x14ac:dyDescent="0.2">
      <c r="B11077" s="1" t="str">
        <f>SourceRelations[[#This Row],[From]]&amp;"_"&amp;SourceRelations[[#This Row],[To]]&amp;"_"&amp;SourceRelations[[#This Row],[Relationship]]</f>
        <v>System Software_Distribution Network_Triggering</v>
      </c>
      <c r="C11077" t="s">
        <v>49</v>
      </c>
      <c r="D11077" t="s">
        <v>69</v>
      </c>
      <c r="E11077" t="s">
        <v>26</v>
      </c>
      <c r="F11077" s="1" t="str">
        <f>VLOOKUP(SourceRelations[[#This Row],[Relationship]],Coding[],2, FALSE)</f>
        <v>t</v>
      </c>
    </row>
    <row r="11078" spans="2:6" x14ac:dyDescent="0.2">
      <c r="B11078" s="1" t="str">
        <f>SourceRelations[[#This Row],[From]]&amp;"_"&amp;SourceRelations[[#This Row],[To]]&amp;"_"&amp;SourceRelations[[#This Row],[Relationship]]</f>
        <v>System Software_Driver_Association</v>
      </c>
      <c r="C11078" t="s">
        <v>49</v>
      </c>
      <c r="D11078" t="s">
        <v>50</v>
      </c>
      <c r="E11078" t="s">
        <v>7</v>
      </c>
      <c r="F11078" s="1" t="str">
        <f>VLOOKUP(SourceRelations[[#This Row],[Relationship]],Coding[],2, FALSE)</f>
        <v>o</v>
      </c>
    </row>
    <row r="11079" spans="2:6" x14ac:dyDescent="0.2">
      <c r="B11079" s="1" t="str">
        <f>SourceRelations[[#This Row],[From]]&amp;"_"&amp;SourceRelations[[#This Row],[To]]&amp;"_"&amp;SourceRelations[[#This Row],[Relationship]]</f>
        <v>System Software_Driver_Influence</v>
      </c>
      <c r="C11079" t="s">
        <v>49</v>
      </c>
      <c r="D11079" t="s">
        <v>50</v>
      </c>
      <c r="E11079" t="s">
        <v>6</v>
      </c>
      <c r="F11079" s="1" t="str">
        <f>VLOOKUP(SourceRelations[[#This Row],[Relationship]],Coding[],2, FALSE)</f>
        <v>n</v>
      </c>
    </row>
    <row r="11080" spans="2:6" x14ac:dyDescent="0.2">
      <c r="B11080" s="1" t="str">
        <f>SourceRelations[[#This Row],[From]]&amp;"_"&amp;SourceRelations[[#This Row],[To]]&amp;"_"&amp;SourceRelations[[#This Row],[Relationship]]</f>
        <v>System Software_Equipment_Aggregation</v>
      </c>
      <c r="C11080" t="s">
        <v>49</v>
      </c>
      <c r="D11080" t="s">
        <v>70</v>
      </c>
      <c r="E11080" t="s">
        <v>5</v>
      </c>
      <c r="F11080" s="1" t="str">
        <f>VLOOKUP(SourceRelations[[#This Row],[Relationship]],Coding[],2, FALSE)</f>
        <v>g</v>
      </c>
    </row>
    <row r="11081" spans="2:6" x14ac:dyDescent="0.2">
      <c r="B11081" s="1" t="str">
        <f>SourceRelations[[#This Row],[From]]&amp;"_"&amp;SourceRelations[[#This Row],[To]]&amp;"_"&amp;SourceRelations[[#This Row],[Relationship]]</f>
        <v>System Software_Equipment_Assignment</v>
      </c>
      <c r="C11081" t="s">
        <v>49</v>
      </c>
      <c r="D11081" t="s">
        <v>70</v>
      </c>
      <c r="E11081" t="s">
        <v>19</v>
      </c>
      <c r="F11081" s="1" t="str">
        <f>VLOOKUP(SourceRelations[[#This Row],[Relationship]],Coding[],2, FALSE)</f>
        <v>i</v>
      </c>
    </row>
    <row r="11082" spans="2:6" x14ac:dyDescent="0.2">
      <c r="B11082" s="1" t="str">
        <f>SourceRelations[[#This Row],[From]]&amp;"_"&amp;SourceRelations[[#This Row],[To]]&amp;"_"&amp;SourceRelations[[#This Row],[Relationship]]</f>
        <v>System Software_Equipment_Association</v>
      </c>
      <c r="C11082" t="s">
        <v>49</v>
      </c>
      <c r="D11082" t="s">
        <v>70</v>
      </c>
      <c r="E11082" t="s">
        <v>7</v>
      </c>
      <c r="F11082" s="1" t="str">
        <f>VLOOKUP(SourceRelations[[#This Row],[Relationship]],Coding[],2, FALSE)</f>
        <v>o</v>
      </c>
    </row>
    <row r="11083" spans="2:6" x14ac:dyDescent="0.2">
      <c r="B11083" s="1" t="str">
        <f>SourceRelations[[#This Row],[From]]&amp;"_"&amp;SourceRelations[[#This Row],[To]]&amp;"_"&amp;SourceRelations[[#This Row],[Relationship]]</f>
        <v>System Software_Equipment_Composition</v>
      </c>
      <c r="C11083" t="s">
        <v>49</v>
      </c>
      <c r="D11083" t="s">
        <v>70</v>
      </c>
      <c r="E11083" t="s">
        <v>4</v>
      </c>
      <c r="F11083" s="1" t="str">
        <f>VLOOKUP(SourceRelations[[#This Row],[Relationship]],Coding[],2, FALSE)</f>
        <v>c</v>
      </c>
    </row>
    <row r="11084" spans="2:6" x14ac:dyDescent="0.2">
      <c r="B11084" s="1" t="str">
        <f>SourceRelations[[#This Row],[From]]&amp;"_"&amp;SourceRelations[[#This Row],[To]]&amp;"_"&amp;SourceRelations[[#This Row],[Relationship]]</f>
        <v>System Software_Equipment_Flow</v>
      </c>
      <c r="C11084" t="s">
        <v>49</v>
      </c>
      <c r="D11084" t="s">
        <v>70</v>
      </c>
      <c r="E11084" t="s">
        <v>16</v>
      </c>
      <c r="F11084" s="1" t="str">
        <f>VLOOKUP(SourceRelations[[#This Row],[Relationship]],Coding[],2, FALSE)</f>
        <v>f</v>
      </c>
    </row>
    <row r="11085" spans="2:6" x14ac:dyDescent="0.2">
      <c r="B11085" s="1" t="str">
        <f>SourceRelations[[#This Row],[From]]&amp;"_"&amp;SourceRelations[[#This Row],[To]]&amp;"_"&amp;SourceRelations[[#This Row],[Relationship]]</f>
        <v>System Software_Equipment_Realization</v>
      </c>
      <c r="C11085" t="s">
        <v>49</v>
      </c>
      <c r="D11085" t="s">
        <v>70</v>
      </c>
      <c r="E11085" t="s">
        <v>23</v>
      </c>
      <c r="F11085" s="1" t="str">
        <f>VLOOKUP(SourceRelations[[#This Row],[Relationship]],Coding[],2, FALSE)</f>
        <v>r</v>
      </c>
    </row>
    <row r="11086" spans="2:6" x14ac:dyDescent="0.2">
      <c r="B11086" s="1" t="str">
        <f>SourceRelations[[#This Row],[From]]&amp;"_"&amp;SourceRelations[[#This Row],[To]]&amp;"_"&amp;SourceRelations[[#This Row],[Relationship]]</f>
        <v>System Software_Equipment_Serving</v>
      </c>
      <c r="C11086" t="s">
        <v>49</v>
      </c>
      <c r="D11086" t="s">
        <v>70</v>
      </c>
      <c r="E11086" t="s">
        <v>27</v>
      </c>
      <c r="F11086" s="1" t="str">
        <f>VLOOKUP(SourceRelations[[#This Row],[Relationship]],Coding[],2, FALSE)</f>
        <v>v</v>
      </c>
    </row>
    <row r="11087" spans="2:6" x14ac:dyDescent="0.2">
      <c r="B11087" s="1" t="str">
        <f>SourceRelations[[#This Row],[From]]&amp;"_"&amp;SourceRelations[[#This Row],[To]]&amp;"_"&amp;SourceRelations[[#This Row],[Relationship]]</f>
        <v>System Software_Equipment_Specialization</v>
      </c>
      <c r="C11087" t="s">
        <v>49</v>
      </c>
      <c r="D11087" t="s">
        <v>70</v>
      </c>
      <c r="E11087" t="s">
        <v>8</v>
      </c>
      <c r="F11087" s="1" t="str">
        <f>VLOOKUP(SourceRelations[[#This Row],[Relationship]],Coding[],2, FALSE)</f>
        <v>s</v>
      </c>
    </row>
    <row r="11088" spans="2:6" x14ac:dyDescent="0.2">
      <c r="B11088" s="1" t="str">
        <f>SourceRelations[[#This Row],[From]]&amp;"_"&amp;SourceRelations[[#This Row],[To]]&amp;"_"&amp;SourceRelations[[#This Row],[Relationship]]</f>
        <v>System Software_Equipment_Triggering</v>
      </c>
      <c r="C11088" t="s">
        <v>49</v>
      </c>
      <c r="D11088" t="s">
        <v>70</v>
      </c>
      <c r="E11088" t="s">
        <v>26</v>
      </c>
      <c r="F11088" s="1" t="str">
        <f>VLOOKUP(SourceRelations[[#This Row],[Relationship]],Coding[],2, FALSE)</f>
        <v>t</v>
      </c>
    </row>
    <row r="11089" spans="2:6" x14ac:dyDescent="0.2">
      <c r="B11089" s="1" t="str">
        <f>SourceRelations[[#This Row],[From]]&amp;"_"&amp;SourceRelations[[#This Row],[To]]&amp;"_"&amp;SourceRelations[[#This Row],[Relationship]]</f>
        <v>System Software_Facility_Aggregation</v>
      </c>
      <c r="C11089" t="s">
        <v>49</v>
      </c>
      <c r="D11089" t="s">
        <v>71</v>
      </c>
      <c r="E11089" t="s">
        <v>5</v>
      </c>
      <c r="F11089" s="1" t="str">
        <f>VLOOKUP(SourceRelations[[#This Row],[Relationship]],Coding[],2, FALSE)</f>
        <v>g</v>
      </c>
    </row>
    <row r="11090" spans="2:6" x14ac:dyDescent="0.2">
      <c r="B11090" s="1" t="str">
        <f>SourceRelations[[#This Row],[From]]&amp;"_"&amp;SourceRelations[[#This Row],[To]]&amp;"_"&amp;SourceRelations[[#This Row],[Relationship]]</f>
        <v>System Software_Facility_Assignment</v>
      </c>
      <c r="C11090" t="s">
        <v>49</v>
      </c>
      <c r="D11090" t="s">
        <v>71</v>
      </c>
      <c r="E11090" t="s">
        <v>19</v>
      </c>
      <c r="F11090" s="1" t="str">
        <f>VLOOKUP(SourceRelations[[#This Row],[Relationship]],Coding[],2, FALSE)</f>
        <v>i</v>
      </c>
    </row>
    <row r="11091" spans="2:6" x14ac:dyDescent="0.2">
      <c r="B11091" s="1" t="str">
        <f>SourceRelations[[#This Row],[From]]&amp;"_"&amp;SourceRelations[[#This Row],[To]]&amp;"_"&amp;SourceRelations[[#This Row],[Relationship]]</f>
        <v>System Software_Facility_Association</v>
      </c>
      <c r="C11091" t="s">
        <v>49</v>
      </c>
      <c r="D11091" t="s">
        <v>71</v>
      </c>
      <c r="E11091" t="s">
        <v>7</v>
      </c>
      <c r="F11091" s="1" t="str">
        <f>VLOOKUP(SourceRelations[[#This Row],[Relationship]],Coding[],2, FALSE)</f>
        <v>o</v>
      </c>
    </row>
    <row r="11092" spans="2:6" x14ac:dyDescent="0.2">
      <c r="B11092" s="1" t="str">
        <f>SourceRelations[[#This Row],[From]]&amp;"_"&amp;SourceRelations[[#This Row],[To]]&amp;"_"&amp;SourceRelations[[#This Row],[Relationship]]</f>
        <v>System Software_Facility_Composition</v>
      </c>
      <c r="C11092" t="s">
        <v>49</v>
      </c>
      <c r="D11092" t="s">
        <v>71</v>
      </c>
      <c r="E11092" t="s">
        <v>4</v>
      </c>
      <c r="F11092" s="1" t="str">
        <f>VLOOKUP(SourceRelations[[#This Row],[Relationship]],Coding[],2, FALSE)</f>
        <v>c</v>
      </c>
    </row>
    <row r="11093" spans="2:6" x14ac:dyDescent="0.2">
      <c r="B11093" s="1" t="str">
        <f>SourceRelations[[#This Row],[From]]&amp;"_"&amp;SourceRelations[[#This Row],[To]]&amp;"_"&amp;SourceRelations[[#This Row],[Relationship]]</f>
        <v>System Software_Facility_Flow</v>
      </c>
      <c r="C11093" t="s">
        <v>49</v>
      </c>
      <c r="D11093" t="s">
        <v>71</v>
      </c>
      <c r="E11093" t="s">
        <v>16</v>
      </c>
      <c r="F11093" s="1" t="str">
        <f>VLOOKUP(SourceRelations[[#This Row],[Relationship]],Coding[],2, FALSE)</f>
        <v>f</v>
      </c>
    </row>
    <row r="11094" spans="2:6" x14ac:dyDescent="0.2">
      <c r="B11094" s="1" t="str">
        <f>SourceRelations[[#This Row],[From]]&amp;"_"&amp;SourceRelations[[#This Row],[To]]&amp;"_"&amp;SourceRelations[[#This Row],[Relationship]]</f>
        <v>System Software_Facility_Realization</v>
      </c>
      <c r="C11094" t="s">
        <v>49</v>
      </c>
      <c r="D11094" t="s">
        <v>71</v>
      </c>
      <c r="E11094" t="s">
        <v>23</v>
      </c>
      <c r="F11094" s="1" t="str">
        <f>VLOOKUP(SourceRelations[[#This Row],[Relationship]],Coding[],2, FALSE)</f>
        <v>r</v>
      </c>
    </row>
    <row r="11095" spans="2:6" x14ac:dyDescent="0.2">
      <c r="B11095" s="1" t="str">
        <f>SourceRelations[[#This Row],[From]]&amp;"_"&amp;SourceRelations[[#This Row],[To]]&amp;"_"&amp;SourceRelations[[#This Row],[Relationship]]</f>
        <v>System Software_Facility_Serving</v>
      </c>
      <c r="C11095" t="s">
        <v>49</v>
      </c>
      <c r="D11095" t="s">
        <v>71</v>
      </c>
      <c r="E11095" t="s">
        <v>27</v>
      </c>
      <c r="F11095" s="1" t="str">
        <f>VLOOKUP(SourceRelations[[#This Row],[Relationship]],Coding[],2, FALSE)</f>
        <v>v</v>
      </c>
    </row>
    <row r="11096" spans="2:6" x14ac:dyDescent="0.2">
      <c r="B11096" s="1" t="str">
        <f>SourceRelations[[#This Row],[From]]&amp;"_"&amp;SourceRelations[[#This Row],[To]]&amp;"_"&amp;SourceRelations[[#This Row],[Relationship]]</f>
        <v>System Software_Facility_Specialization</v>
      </c>
      <c r="C11096" t="s">
        <v>49</v>
      </c>
      <c r="D11096" t="s">
        <v>71</v>
      </c>
      <c r="E11096" t="s">
        <v>8</v>
      </c>
      <c r="F11096" s="1" t="str">
        <f>VLOOKUP(SourceRelations[[#This Row],[Relationship]],Coding[],2, FALSE)</f>
        <v>s</v>
      </c>
    </row>
    <row r="11097" spans="2:6" x14ac:dyDescent="0.2">
      <c r="B11097" s="1" t="str">
        <f>SourceRelations[[#This Row],[From]]&amp;"_"&amp;SourceRelations[[#This Row],[To]]&amp;"_"&amp;SourceRelations[[#This Row],[Relationship]]</f>
        <v>System Software_Facility_Triggering</v>
      </c>
      <c r="C11097" t="s">
        <v>49</v>
      </c>
      <c r="D11097" t="s">
        <v>71</v>
      </c>
      <c r="E11097" t="s">
        <v>26</v>
      </c>
      <c r="F11097" s="1" t="str">
        <f>VLOOKUP(SourceRelations[[#This Row],[Relationship]],Coding[],2, FALSE)</f>
        <v>t</v>
      </c>
    </row>
    <row r="11098" spans="2:6" x14ac:dyDescent="0.2">
      <c r="B11098" s="1" t="str">
        <f>SourceRelations[[#This Row],[From]]&amp;"_"&amp;SourceRelations[[#This Row],[To]]&amp;"_"&amp;SourceRelations[[#This Row],[Relationship]]</f>
        <v>System Software_Flow_Association</v>
      </c>
      <c r="C11098" t="s">
        <v>49</v>
      </c>
      <c r="D11098" t="s">
        <v>16</v>
      </c>
      <c r="E11098" t="s">
        <v>7</v>
      </c>
      <c r="F11098" s="1" t="str">
        <f>VLOOKUP(SourceRelations[[#This Row],[Relationship]],Coding[],2, FALSE)</f>
        <v>o</v>
      </c>
    </row>
    <row r="11099" spans="2:6" x14ac:dyDescent="0.2">
      <c r="B11099" s="1" t="str">
        <f>SourceRelations[[#This Row],[From]]&amp;"_"&amp;SourceRelations[[#This Row],[To]]&amp;"_"&amp;SourceRelations[[#This Row],[Relationship]]</f>
        <v>System Software_Gap_Association</v>
      </c>
      <c r="C11099" t="s">
        <v>49</v>
      </c>
      <c r="D11099" t="s">
        <v>32</v>
      </c>
      <c r="E11099" t="s">
        <v>7</v>
      </c>
      <c r="F11099" s="1" t="str">
        <f>VLOOKUP(SourceRelations[[#This Row],[Relationship]],Coding[],2, FALSE)</f>
        <v>o</v>
      </c>
    </row>
    <row r="11100" spans="2:6" x14ac:dyDescent="0.2">
      <c r="B11100" s="1" t="str">
        <f>SourceRelations[[#This Row],[From]]&amp;"_"&amp;SourceRelations[[#This Row],[To]]&amp;"_"&amp;SourceRelations[[#This Row],[Relationship]]</f>
        <v>System Software_Goal_Association</v>
      </c>
      <c r="C11100" t="s">
        <v>49</v>
      </c>
      <c r="D11100" t="s">
        <v>51</v>
      </c>
      <c r="E11100" t="s">
        <v>7</v>
      </c>
      <c r="F11100" s="1" t="str">
        <f>VLOOKUP(SourceRelations[[#This Row],[Relationship]],Coding[],2, FALSE)</f>
        <v>o</v>
      </c>
    </row>
    <row r="11101" spans="2:6" x14ac:dyDescent="0.2">
      <c r="B11101" s="1" t="str">
        <f>SourceRelations[[#This Row],[From]]&amp;"_"&amp;SourceRelations[[#This Row],[To]]&amp;"_"&amp;SourceRelations[[#This Row],[Relationship]]</f>
        <v>System Software_Goal_Influence</v>
      </c>
      <c r="C11101" t="s">
        <v>49</v>
      </c>
      <c r="D11101" t="s">
        <v>51</v>
      </c>
      <c r="E11101" t="s">
        <v>6</v>
      </c>
      <c r="F11101" s="1" t="str">
        <f>VLOOKUP(SourceRelations[[#This Row],[Relationship]],Coding[],2, FALSE)</f>
        <v>n</v>
      </c>
    </row>
    <row r="11102" spans="2:6" x14ac:dyDescent="0.2">
      <c r="B11102" s="1" t="str">
        <f>SourceRelations[[#This Row],[From]]&amp;"_"&amp;SourceRelations[[#This Row],[To]]&amp;"_"&amp;SourceRelations[[#This Row],[Relationship]]</f>
        <v>System Software_Goal_Realization</v>
      </c>
      <c r="C11102" t="s">
        <v>49</v>
      </c>
      <c r="D11102" t="s">
        <v>51</v>
      </c>
      <c r="E11102" t="s">
        <v>23</v>
      </c>
      <c r="F11102" s="1" t="str">
        <f>VLOOKUP(SourceRelations[[#This Row],[Relationship]],Coding[],2, FALSE)</f>
        <v>r</v>
      </c>
    </row>
    <row r="11103" spans="2:6" x14ac:dyDescent="0.2">
      <c r="B11103" s="1" t="str">
        <f>SourceRelations[[#This Row],[From]]&amp;"_"&amp;SourceRelations[[#This Row],[To]]&amp;"_"&amp;SourceRelations[[#This Row],[Relationship]]</f>
        <v>System Software_Grouping_Access</v>
      </c>
      <c r="C11103" t="s">
        <v>49</v>
      </c>
      <c r="D11103" t="s">
        <v>79</v>
      </c>
      <c r="E11103" t="s">
        <v>13</v>
      </c>
      <c r="F11103" s="1" t="str">
        <f>VLOOKUP(SourceRelations[[#This Row],[Relationship]],Coding[],2, FALSE)</f>
        <v>a</v>
      </c>
    </row>
    <row r="11104" spans="2:6" x14ac:dyDescent="0.2">
      <c r="B11104" s="1" t="str">
        <f>SourceRelations[[#This Row],[From]]&amp;"_"&amp;SourceRelations[[#This Row],[To]]&amp;"_"&amp;SourceRelations[[#This Row],[Relationship]]</f>
        <v>System Software_Grouping_Aggregation</v>
      </c>
      <c r="C11104" t="s">
        <v>49</v>
      </c>
      <c r="D11104" t="s">
        <v>79</v>
      </c>
      <c r="E11104" t="s">
        <v>5</v>
      </c>
      <c r="F11104" s="1" t="str">
        <f>VLOOKUP(SourceRelations[[#This Row],[Relationship]],Coding[],2, FALSE)</f>
        <v>g</v>
      </c>
    </row>
    <row r="11105" spans="2:6" x14ac:dyDescent="0.2">
      <c r="B11105" s="1" t="str">
        <f>SourceRelations[[#This Row],[From]]&amp;"_"&amp;SourceRelations[[#This Row],[To]]&amp;"_"&amp;SourceRelations[[#This Row],[Relationship]]</f>
        <v>System Software_Grouping_Assignment</v>
      </c>
      <c r="C11105" t="s">
        <v>49</v>
      </c>
      <c r="D11105" t="s">
        <v>79</v>
      </c>
      <c r="E11105" t="s">
        <v>19</v>
      </c>
      <c r="F11105" s="1" t="str">
        <f>VLOOKUP(SourceRelations[[#This Row],[Relationship]],Coding[],2, FALSE)</f>
        <v>i</v>
      </c>
    </row>
    <row r="11106" spans="2:6" x14ac:dyDescent="0.2">
      <c r="B11106" s="1" t="str">
        <f>SourceRelations[[#This Row],[From]]&amp;"_"&amp;SourceRelations[[#This Row],[To]]&amp;"_"&amp;SourceRelations[[#This Row],[Relationship]]</f>
        <v>System Software_Grouping_Association</v>
      </c>
      <c r="C11106" t="s">
        <v>49</v>
      </c>
      <c r="D11106" t="s">
        <v>79</v>
      </c>
      <c r="E11106" t="s">
        <v>7</v>
      </c>
      <c r="F11106" s="1" t="str">
        <f>VLOOKUP(SourceRelations[[#This Row],[Relationship]],Coding[],2, FALSE)</f>
        <v>o</v>
      </c>
    </row>
    <row r="11107" spans="2:6" x14ac:dyDescent="0.2">
      <c r="B11107" s="1" t="str">
        <f>SourceRelations[[#This Row],[From]]&amp;"_"&amp;SourceRelations[[#This Row],[To]]&amp;"_"&amp;SourceRelations[[#This Row],[Relationship]]</f>
        <v>System Software_Grouping_Composition</v>
      </c>
      <c r="C11107" t="s">
        <v>49</v>
      </c>
      <c r="D11107" t="s">
        <v>79</v>
      </c>
      <c r="E11107" t="s">
        <v>4</v>
      </c>
      <c r="F11107" s="1" t="str">
        <f>VLOOKUP(SourceRelations[[#This Row],[Relationship]],Coding[],2, FALSE)</f>
        <v>c</v>
      </c>
    </row>
    <row r="11108" spans="2:6" x14ac:dyDescent="0.2">
      <c r="B11108" s="1" t="str">
        <f>SourceRelations[[#This Row],[From]]&amp;"_"&amp;SourceRelations[[#This Row],[To]]&amp;"_"&amp;SourceRelations[[#This Row],[Relationship]]</f>
        <v>System Software_Grouping_Flow</v>
      </c>
      <c r="C11108" t="s">
        <v>49</v>
      </c>
      <c r="D11108" t="s">
        <v>79</v>
      </c>
      <c r="E11108" t="s">
        <v>16</v>
      </c>
      <c r="F11108" s="1" t="str">
        <f>VLOOKUP(SourceRelations[[#This Row],[Relationship]],Coding[],2, FALSE)</f>
        <v>f</v>
      </c>
    </row>
    <row r="11109" spans="2:6" x14ac:dyDescent="0.2">
      <c r="B11109" s="1" t="str">
        <f>SourceRelations[[#This Row],[From]]&amp;"_"&amp;SourceRelations[[#This Row],[To]]&amp;"_"&amp;SourceRelations[[#This Row],[Relationship]]</f>
        <v>System Software_Grouping_Influence</v>
      </c>
      <c r="C11109" t="s">
        <v>49</v>
      </c>
      <c r="D11109" t="s">
        <v>79</v>
      </c>
      <c r="E11109" t="s">
        <v>6</v>
      </c>
      <c r="F11109" s="1" t="str">
        <f>VLOOKUP(SourceRelations[[#This Row],[Relationship]],Coding[],2, FALSE)</f>
        <v>n</v>
      </c>
    </row>
    <row r="11110" spans="2:6" x14ac:dyDescent="0.2">
      <c r="B11110" s="1" t="str">
        <f>SourceRelations[[#This Row],[From]]&amp;"_"&amp;SourceRelations[[#This Row],[To]]&amp;"_"&amp;SourceRelations[[#This Row],[Relationship]]</f>
        <v>System Software_Grouping_Realization</v>
      </c>
      <c r="C11110" t="s">
        <v>49</v>
      </c>
      <c r="D11110" t="s">
        <v>79</v>
      </c>
      <c r="E11110" t="s">
        <v>23</v>
      </c>
      <c r="F11110" s="1" t="str">
        <f>VLOOKUP(SourceRelations[[#This Row],[Relationship]],Coding[],2, FALSE)</f>
        <v>r</v>
      </c>
    </row>
    <row r="11111" spans="2:6" x14ac:dyDescent="0.2">
      <c r="B11111" s="1" t="str">
        <f>SourceRelations[[#This Row],[From]]&amp;"_"&amp;SourceRelations[[#This Row],[To]]&amp;"_"&amp;SourceRelations[[#This Row],[Relationship]]</f>
        <v>System Software_Grouping_Serving</v>
      </c>
      <c r="C11111" t="s">
        <v>49</v>
      </c>
      <c r="D11111" t="s">
        <v>79</v>
      </c>
      <c r="E11111" t="s">
        <v>27</v>
      </c>
      <c r="F11111" s="1" t="str">
        <f>VLOOKUP(SourceRelations[[#This Row],[Relationship]],Coding[],2, FALSE)</f>
        <v>v</v>
      </c>
    </row>
    <row r="11112" spans="2:6" x14ac:dyDescent="0.2">
      <c r="B11112" s="1" t="str">
        <f>SourceRelations[[#This Row],[From]]&amp;"_"&amp;SourceRelations[[#This Row],[To]]&amp;"_"&amp;SourceRelations[[#This Row],[Relationship]]</f>
        <v>System Software_Grouping_Specialization</v>
      </c>
      <c r="C11112" t="s">
        <v>49</v>
      </c>
      <c r="D11112" t="s">
        <v>79</v>
      </c>
      <c r="E11112" t="s">
        <v>8</v>
      </c>
      <c r="F11112" s="1" t="str">
        <f>VLOOKUP(SourceRelations[[#This Row],[Relationship]],Coding[],2, FALSE)</f>
        <v>s</v>
      </c>
    </row>
    <row r="11113" spans="2:6" x14ac:dyDescent="0.2">
      <c r="B11113" s="1" t="str">
        <f>SourceRelations[[#This Row],[From]]&amp;"_"&amp;SourceRelations[[#This Row],[To]]&amp;"_"&amp;SourceRelations[[#This Row],[Relationship]]</f>
        <v>System Software_Grouping_Triggering</v>
      </c>
      <c r="C11113" t="s">
        <v>49</v>
      </c>
      <c r="D11113" t="s">
        <v>79</v>
      </c>
      <c r="E11113" t="s">
        <v>26</v>
      </c>
      <c r="F11113" s="1" t="str">
        <f>VLOOKUP(SourceRelations[[#This Row],[Relationship]],Coding[],2, FALSE)</f>
        <v>t</v>
      </c>
    </row>
    <row r="11114" spans="2:6" x14ac:dyDescent="0.2">
      <c r="B11114" s="1" t="str">
        <f>SourceRelations[[#This Row],[From]]&amp;"_"&amp;SourceRelations[[#This Row],[To]]&amp;"_"&amp;SourceRelations[[#This Row],[Relationship]]</f>
        <v>System Software_Implementation Event_Association</v>
      </c>
      <c r="C11114" t="s">
        <v>49</v>
      </c>
      <c r="D11114" t="s">
        <v>60</v>
      </c>
      <c r="E11114" t="s">
        <v>7</v>
      </c>
      <c r="F11114" s="1" t="str">
        <f>VLOOKUP(SourceRelations[[#This Row],[Relationship]],Coding[],2, FALSE)</f>
        <v>o</v>
      </c>
    </row>
    <row r="11115" spans="2:6" x14ac:dyDescent="0.2">
      <c r="B11115" s="1" t="str">
        <f>SourceRelations[[#This Row],[From]]&amp;"_"&amp;SourceRelations[[#This Row],[To]]&amp;"_"&amp;SourceRelations[[#This Row],[Relationship]]</f>
        <v>System Software_Influence_Association</v>
      </c>
      <c r="C11115" t="s">
        <v>49</v>
      </c>
      <c r="D11115" t="s">
        <v>6</v>
      </c>
      <c r="E11115" t="s">
        <v>7</v>
      </c>
      <c r="F11115" s="1" t="str">
        <f>VLOOKUP(SourceRelations[[#This Row],[Relationship]],Coding[],2, FALSE)</f>
        <v>o</v>
      </c>
    </row>
    <row r="11116" spans="2:6" x14ac:dyDescent="0.2">
      <c r="B11116" s="1" t="str">
        <f>SourceRelations[[#This Row],[From]]&amp;"_"&amp;SourceRelations[[#This Row],[To]]&amp;"_"&amp;SourceRelations[[#This Row],[Relationship]]</f>
        <v>System Software_Junction_Access</v>
      </c>
      <c r="C11116" t="s">
        <v>49</v>
      </c>
      <c r="D11116" t="s">
        <v>102</v>
      </c>
      <c r="E11116" t="s">
        <v>13</v>
      </c>
      <c r="F11116" s="1" t="str">
        <f>VLOOKUP(SourceRelations[[#This Row],[Relationship]],Coding[],2, FALSE)</f>
        <v>a</v>
      </c>
    </row>
    <row r="11117" spans="2:6" x14ac:dyDescent="0.2">
      <c r="B11117" s="1" t="str">
        <f>SourceRelations[[#This Row],[From]]&amp;"_"&amp;SourceRelations[[#This Row],[To]]&amp;"_"&amp;SourceRelations[[#This Row],[Relationship]]</f>
        <v>System Software_Junction_Assignment</v>
      </c>
      <c r="C11117" t="s">
        <v>49</v>
      </c>
      <c r="D11117" t="s">
        <v>102</v>
      </c>
      <c r="E11117" t="s">
        <v>19</v>
      </c>
      <c r="F11117" s="1" t="str">
        <f>VLOOKUP(SourceRelations[[#This Row],[Relationship]],Coding[],2, FALSE)</f>
        <v>i</v>
      </c>
    </row>
    <row r="11118" spans="2:6" x14ac:dyDescent="0.2">
      <c r="B11118" s="1" t="str">
        <f>SourceRelations[[#This Row],[From]]&amp;"_"&amp;SourceRelations[[#This Row],[To]]&amp;"_"&amp;SourceRelations[[#This Row],[Relationship]]</f>
        <v>System Software_Junction_Association</v>
      </c>
      <c r="C11118" t="s">
        <v>49</v>
      </c>
      <c r="D11118" t="s">
        <v>102</v>
      </c>
      <c r="E11118" t="s">
        <v>7</v>
      </c>
      <c r="F11118" s="1" t="str">
        <f>VLOOKUP(SourceRelations[[#This Row],[Relationship]],Coding[],2, FALSE)</f>
        <v>o</v>
      </c>
    </row>
    <row r="11119" spans="2:6" x14ac:dyDescent="0.2">
      <c r="B11119" s="1" t="str">
        <f>SourceRelations[[#This Row],[From]]&amp;"_"&amp;SourceRelations[[#This Row],[To]]&amp;"_"&amp;SourceRelations[[#This Row],[Relationship]]</f>
        <v>System Software_Junction_Flow</v>
      </c>
      <c r="C11119" t="s">
        <v>49</v>
      </c>
      <c r="D11119" t="s">
        <v>102</v>
      </c>
      <c r="E11119" t="s">
        <v>16</v>
      </c>
      <c r="F11119" s="1" t="str">
        <f>VLOOKUP(SourceRelations[[#This Row],[Relationship]],Coding[],2, FALSE)</f>
        <v>f</v>
      </c>
    </row>
    <row r="11120" spans="2:6" x14ac:dyDescent="0.2">
      <c r="B11120" s="1" t="str">
        <f>SourceRelations[[#This Row],[From]]&amp;"_"&amp;SourceRelations[[#This Row],[To]]&amp;"_"&amp;SourceRelations[[#This Row],[Relationship]]</f>
        <v>System Software_Junction_Influence</v>
      </c>
      <c r="C11120" t="s">
        <v>49</v>
      </c>
      <c r="D11120" t="s">
        <v>102</v>
      </c>
      <c r="E11120" t="s">
        <v>6</v>
      </c>
      <c r="F11120" s="1" t="str">
        <f>VLOOKUP(SourceRelations[[#This Row],[Relationship]],Coding[],2, FALSE)</f>
        <v>n</v>
      </c>
    </row>
    <row r="11121" spans="2:6" x14ac:dyDescent="0.2">
      <c r="B11121" s="1" t="str">
        <f>SourceRelations[[#This Row],[From]]&amp;"_"&amp;SourceRelations[[#This Row],[To]]&amp;"_"&amp;SourceRelations[[#This Row],[Relationship]]</f>
        <v>System Software_Junction_Realization</v>
      </c>
      <c r="C11121" t="s">
        <v>49</v>
      </c>
      <c r="D11121" t="s">
        <v>102</v>
      </c>
      <c r="E11121" t="s">
        <v>23</v>
      </c>
      <c r="F11121" s="1" t="str">
        <f>VLOOKUP(SourceRelations[[#This Row],[Relationship]],Coding[],2, FALSE)</f>
        <v>r</v>
      </c>
    </row>
    <row r="11122" spans="2:6" x14ac:dyDescent="0.2">
      <c r="B11122" s="1" t="str">
        <f>SourceRelations[[#This Row],[From]]&amp;"_"&amp;SourceRelations[[#This Row],[To]]&amp;"_"&amp;SourceRelations[[#This Row],[Relationship]]</f>
        <v>System Software_Junction_Serving</v>
      </c>
      <c r="C11122" t="s">
        <v>49</v>
      </c>
      <c r="D11122" t="s">
        <v>102</v>
      </c>
      <c r="E11122" t="s">
        <v>27</v>
      </c>
      <c r="F11122" s="1" t="str">
        <f>VLOOKUP(SourceRelations[[#This Row],[Relationship]],Coding[],2, FALSE)</f>
        <v>v</v>
      </c>
    </row>
    <row r="11123" spans="2:6" x14ac:dyDescent="0.2">
      <c r="B11123" s="1" t="str">
        <f>SourceRelations[[#This Row],[From]]&amp;"_"&amp;SourceRelations[[#This Row],[To]]&amp;"_"&amp;SourceRelations[[#This Row],[Relationship]]</f>
        <v>System Software_Junction_Triggering</v>
      </c>
      <c r="C11123" t="s">
        <v>49</v>
      </c>
      <c r="D11123" t="s">
        <v>102</v>
      </c>
      <c r="E11123" t="s">
        <v>26</v>
      </c>
      <c r="F11123" s="1" t="str">
        <f>VLOOKUP(SourceRelations[[#This Row],[Relationship]],Coding[],2, FALSE)</f>
        <v>t</v>
      </c>
    </row>
    <row r="11124" spans="2:6" x14ac:dyDescent="0.2">
      <c r="B11124" s="1" t="str">
        <f>SourceRelations[[#This Row],[From]]&amp;"_"&amp;SourceRelations[[#This Row],[To]]&amp;"_"&amp;SourceRelations[[#This Row],[Relationship]]</f>
        <v>System Software_Location_Association</v>
      </c>
      <c r="C11124" t="s">
        <v>49</v>
      </c>
      <c r="D11124" t="s">
        <v>81</v>
      </c>
      <c r="E11124" t="s">
        <v>7</v>
      </c>
      <c r="F11124" s="1" t="str">
        <f>VLOOKUP(SourceRelations[[#This Row],[Relationship]],Coding[],2, FALSE)</f>
        <v>o</v>
      </c>
    </row>
    <row r="11125" spans="2:6" x14ac:dyDescent="0.2">
      <c r="B11125" s="1" t="str">
        <f>SourceRelations[[#This Row],[From]]&amp;"_"&amp;SourceRelations[[#This Row],[To]]&amp;"_"&amp;SourceRelations[[#This Row],[Relationship]]</f>
        <v>System Software_Location_Flow</v>
      </c>
      <c r="C11125" t="s">
        <v>49</v>
      </c>
      <c r="D11125" t="s">
        <v>81</v>
      </c>
      <c r="E11125" t="s">
        <v>16</v>
      </c>
      <c r="F11125" s="1" t="str">
        <f>VLOOKUP(SourceRelations[[#This Row],[Relationship]],Coding[],2, FALSE)</f>
        <v>f</v>
      </c>
    </row>
    <row r="11126" spans="2:6" x14ac:dyDescent="0.2">
      <c r="B11126" s="1" t="str">
        <f>SourceRelations[[#This Row],[From]]&amp;"_"&amp;SourceRelations[[#This Row],[To]]&amp;"_"&amp;SourceRelations[[#This Row],[Relationship]]</f>
        <v>System Software_Location_Serving</v>
      </c>
      <c r="C11126" t="s">
        <v>49</v>
      </c>
      <c r="D11126" t="s">
        <v>81</v>
      </c>
      <c r="E11126" t="s">
        <v>27</v>
      </c>
      <c r="F11126" s="1" t="str">
        <f>VLOOKUP(SourceRelations[[#This Row],[Relationship]],Coding[],2, FALSE)</f>
        <v>v</v>
      </c>
    </row>
    <row r="11127" spans="2:6" x14ac:dyDescent="0.2">
      <c r="B11127" s="1" t="str">
        <f>SourceRelations[[#This Row],[From]]&amp;"_"&amp;SourceRelations[[#This Row],[To]]&amp;"_"&amp;SourceRelations[[#This Row],[Relationship]]</f>
        <v>System Software_Location_Triggering</v>
      </c>
      <c r="C11127" t="s">
        <v>49</v>
      </c>
      <c r="D11127" t="s">
        <v>81</v>
      </c>
      <c r="E11127" t="s">
        <v>26</v>
      </c>
      <c r="F11127" s="1" t="str">
        <f>VLOOKUP(SourceRelations[[#This Row],[Relationship]],Coding[],2, FALSE)</f>
        <v>t</v>
      </c>
    </row>
    <row r="11128" spans="2:6" x14ac:dyDescent="0.2">
      <c r="B11128" s="1" t="str">
        <f>SourceRelations[[#This Row],[From]]&amp;"_"&amp;SourceRelations[[#This Row],[To]]&amp;"_"&amp;SourceRelations[[#This Row],[Relationship]]</f>
        <v>System Software_Material_Access</v>
      </c>
      <c r="C11128" t="s">
        <v>49</v>
      </c>
      <c r="D11128" t="s">
        <v>72</v>
      </c>
      <c r="E11128" t="s">
        <v>13</v>
      </c>
      <c r="F11128" s="1" t="str">
        <f>VLOOKUP(SourceRelations[[#This Row],[Relationship]],Coding[],2, FALSE)</f>
        <v>a</v>
      </c>
    </row>
    <row r="11129" spans="2:6" x14ac:dyDescent="0.2">
      <c r="B11129" s="1" t="str">
        <f>SourceRelations[[#This Row],[From]]&amp;"_"&amp;SourceRelations[[#This Row],[To]]&amp;"_"&amp;SourceRelations[[#This Row],[Relationship]]</f>
        <v>System Software_Material_Assignment</v>
      </c>
      <c r="C11129" t="s">
        <v>49</v>
      </c>
      <c r="D11129" t="s">
        <v>72</v>
      </c>
      <c r="E11129" t="s">
        <v>19</v>
      </c>
      <c r="F11129" s="1" t="str">
        <f>VLOOKUP(SourceRelations[[#This Row],[Relationship]],Coding[],2, FALSE)</f>
        <v>i</v>
      </c>
    </row>
    <row r="11130" spans="2:6" x14ac:dyDescent="0.2">
      <c r="B11130" s="1" t="str">
        <f>SourceRelations[[#This Row],[From]]&amp;"_"&amp;SourceRelations[[#This Row],[To]]&amp;"_"&amp;SourceRelations[[#This Row],[Relationship]]</f>
        <v>System Software_Material_Association</v>
      </c>
      <c r="C11130" t="s">
        <v>49</v>
      </c>
      <c r="D11130" t="s">
        <v>72</v>
      </c>
      <c r="E11130" t="s">
        <v>7</v>
      </c>
      <c r="F11130" s="1" t="str">
        <f>VLOOKUP(SourceRelations[[#This Row],[Relationship]],Coding[],2, FALSE)</f>
        <v>o</v>
      </c>
    </row>
    <row r="11131" spans="2:6" x14ac:dyDescent="0.2">
      <c r="B11131" s="1" t="str">
        <f>SourceRelations[[#This Row],[From]]&amp;"_"&amp;SourceRelations[[#This Row],[To]]&amp;"_"&amp;SourceRelations[[#This Row],[Relationship]]</f>
        <v>System Software_Meaning_Association</v>
      </c>
      <c r="C11131" t="s">
        <v>49</v>
      </c>
      <c r="D11131" t="s">
        <v>52</v>
      </c>
      <c r="E11131" t="s">
        <v>7</v>
      </c>
      <c r="F11131" s="1" t="str">
        <f>VLOOKUP(SourceRelations[[#This Row],[Relationship]],Coding[],2, FALSE)</f>
        <v>o</v>
      </c>
    </row>
    <row r="11132" spans="2:6" x14ac:dyDescent="0.2">
      <c r="B11132" s="1" t="str">
        <f>SourceRelations[[#This Row],[From]]&amp;"_"&amp;SourceRelations[[#This Row],[To]]&amp;"_"&amp;SourceRelations[[#This Row],[Relationship]]</f>
        <v>System Software_Meaning_Influence</v>
      </c>
      <c r="C11132" t="s">
        <v>49</v>
      </c>
      <c r="D11132" t="s">
        <v>52</v>
      </c>
      <c r="E11132" t="s">
        <v>6</v>
      </c>
      <c r="F11132" s="1" t="str">
        <f>VLOOKUP(SourceRelations[[#This Row],[Relationship]],Coding[],2, FALSE)</f>
        <v>n</v>
      </c>
    </row>
    <row r="11133" spans="2:6" x14ac:dyDescent="0.2">
      <c r="B11133" s="1" t="str">
        <f>SourceRelations[[#This Row],[From]]&amp;"_"&amp;SourceRelations[[#This Row],[To]]&amp;"_"&amp;SourceRelations[[#This Row],[Relationship]]</f>
        <v>System Software_Node_Aggregation</v>
      </c>
      <c r="C11133" t="s">
        <v>49</v>
      </c>
      <c r="D11133" t="s">
        <v>43</v>
      </c>
      <c r="E11133" t="s">
        <v>5</v>
      </c>
      <c r="F11133" s="1" t="str">
        <f>VLOOKUP(SourceRelations[[#This Row],[Relationship]],Coding[],2, FALSE)</f>
        <v>g</v>
      </c>
    </row>
    <row r="11134" spans="2:6" x14ac:dyDescent="0.2">
      <c r="B11134" s="1" t="str">
        <f>SourceRelations[[#This Row],[From]]&amp;"_"&amp;SourceRelations[[#This Row],[To]]&amp;"_"&amp;SourceRelations[[#This Row],[Relationship]]</f>
        <v>System Software_Node_Assignment</v>
      </c>
      <c r="C11134" t="s">
        <v>49</v>
      </c>
      <c r="D11134" t="s">
        <v>43</v>
      </c>
      <c r="E11134" t="s">
        <v>19</v>
      </c>
      <c r="F11134" s="1" t="str">
        <f>VLOOKUP(SourceRelations[[#This Row],[Relationship]],Coding[],2, FALSE)</f>
        <v>i</v>
      </c>
    </row>
    <row r="11135" spans="2:6" x14ac:dyDescent="0.2">
      <c r="B11135" s="1" t="str">
        <f>SourceRelations[[#This Row],[From]]&amp;"_"&amp;SourceRelations[[#This Row],[To]]&amp;"_"&amp;SourceRelations[[#This Row],[Relationship]]</f>
        <v>System Software_Node_Association</v>
      </c>
      <c r="C11135" t="s">
        <v>49</v>
      </c>
      <c r="D11135" t="s">
        <v>43</v>
      </c>
      <c r="E11135" t="s">
        <v>7</v>
      </c>
      <c r="F11135" s="1" t="str">
        <f>VLOOKUP(SourceRelations[[#This Row],[Relationship]],Coding[],2, FALSE)</f>
        <v>o</v>
      </c>
    </row>
    <row r="11136" spans="2:6" x14ac:dyDescent="0.2">
      <c r="B11136" s="1" t="str">
        <f>SourceRelations[[#This Row],[From]]&amp;"_"&amp;SourceRelations[[#This Row],[To]]&amp;"_"&amp;SourceRelations[[#This Row],[Relationship]]</f>
        <v>System Software_Node_Composition</v>
      </c>
      <c r="C11136" t="s">
        <v>49</v>
      </c>
      <c r="D11136" t="s">
        <v>43</v>
      </c>
      <c r="E11136" t="s">
        <v>4</v>
      </c>
      <c r="F11136" s="1" t="str">
        <f>VLOOKUP(SourceRelations[[#This Row],[Relationship]],Coding[],2, FALSE)</f>
        <v>c</v>
      </c>
    </row>
    <row r="11137" spans="2:6" x14ac:dyDescent="0.2">
      <c r="B11137" s="1" t="str">
        <f>SourceRelations[[#This Row],[From]]&amp;"_"&amp;SourceRelations[[#This Row],[To]]&amp;"_"&amp;SourceRelations[[#This Row],[Relationship]]</f>
        <v>System Software_Node_Flow</v>
      </c>
      <c r="C11137" t="s">
        <v>49</v>
      </c>
      <c r="D11137" t="s">
        <v>43</v>
      </c>
      <c r="E11137" t="s">
        <v>16</v>
      </c>
      <c r="F11137" s="1" t="str">
        <f>VLOOKUP(SourceRelations[[#This Row],[Relationship]],Coding[],2, FALSE)</f>
        <v>f</v>
      </c>
    </row>
    <row r="11138" spans="2:6" x14ac:dyDescent="0.2">
      <c r="B11138" s="1" t="str">
        <f>SourceRelations[[#This Row],[From]]&amp;"_"&amp;SourceRelations[[#This Row],[To]]&amp;"_"&amp;SourceRelations[[#This Row],[Relationship]]</f>
        <v>System Software_Node_Realization</v>
      </c>
      <c r="C11138" t="s">
        <v>49</v>
      </c>
      <c r="D11138" t="s">
        <v>43</v>
      </c>
      <c r="E11138" t="s">
        <v>23</v>
      </c>
      <c r="F11138" s="1" t="str">
        <f>VLOOKUP(SourceRelations[[#This Row],[Relationship]],Coding[],2, FALSE)</f>
        <v>r</v>
      </c>
    </row>
    <row r="11139" spans="2:6" x14ac:dyDescent="0.2">
      <c r="B11139" s="1" t="str">
        <f>SourceRelations[[#This Row],[From]]&amp;"_"&amp;SourceRelations[[#This Row],[To]]&amp;"_"&amp;SourceRelations[[#This Row],[Relationship]]</f>
        <v>System Software_Node_Serving</v>
      </c>
      <c r="C11139" t="s">
        <v>49</v>
      </c>
      <c r="D11139" t="s">
        <v>43</v>
      </c>
      <c r="E11139" t="s">
        <v>27</v>
      </c>
      <c r="F11139" s="1" t="str">
        <f>VLOOKUP(SourceRelations[[#This Row],[Relationship]],Coding[],2, FALSE)</f>
        <v>v</v>
      </c>
    </row>
    <row r="11140" spans="2:6" x14ac:dyDescent="0.2">
      <c r="B11140" s="1" t="str">
        <f>SourceRelations[[#This Row],[From]]&amp;"_"&amp;SourceRelations[[#This Row],[To]]&amp;"_"&amp;SourceRelations[[#This Row],[Relationship]]</f>
        <v>System Software_Node_Specialization</v>
      </c>
      <c r="C11140" t="s">
        <v>49</v>
      </c>
      <c r="D11140" t="s">
        <v>43</v>
      </c>
      <c r="E11140" t="s">
        <v>8</v>
      </c>
      <c r="F11140" s="1" t="str">
        <f>VLOOKUP(SourceRelations[[#This Row],[Relationship]],Coding[],2, FALSE)</f>
        <v>s</v>
      </c>
    </row>
    <row r="11141" spans="2:6" x14ac:dyDescent="0.2">
      <c r="B11141" s="1" t="str">
        <f>SourceRelations[[#This Row],[From]]&amp;"_"&amp;SourceRelations[[#This Row],[To]]&amp;"_"&amp;SourceRelations[[#This Row],[Relationship]]</f>
        <v>System Software_Node_Triggering</v>
      </c>
      <c r="C11141" t="s">
        <v>49</v>
      </c>
      <c r="D11141" t="s">
        <v>43</v>
      </c>
      <c r="E11141" t="s">
        <v>26</v>
      </c>
      <c r="F11141" s="1" t="str">
        <f>VLOOKUP(SourceRelations[[#This Row],[Relationship]],Coding[],2, FALSE)</f>
        <v>t</v>
      </c>
    </row>
    <row r="11142" spans="2:6" x14ac:dyDescent="0.2">
      <c r="B11142" s="1" t="str">
        <f>SourceRelations[[#This Row],[From]]&amp;"_"&amp;SourceRelations[[#This Row],[To]]&amp;"_"&amp;SourceRelations[[#This Row],[Relationship]]</f>
        <v>System Software_Or Junction_Access</v>
      </c>
      <c r="C11142" t="s">
        <v>49</v>
      </c>
      <c r="D11142" t="s">
        <v>103</v>
      </c>
      <c r="E11142" t="s">
        <v>13</v>
      </c>
      <c r="F11142" s="1" t="str">
        <f>VLOOKUP(SourceRelations[[#This Row],[Relationship]],Coding[],2, FALSE)</f>
        <v>a</v>
      </c>
    </row>
    <row r="11143" spans="2:6" x14ac:dyDescent="0.2">
      <c r="B11143" s="1" t="str">
        <f>SourceRelations[[#This Row],[From]]&amp;"_"&amp;SourceRelations[[#This Row],[To]]&amp;"_"&amp;SourceRelations[[#This Row],[Relationship]]</f>
        <v>System Software_Or Junction_Assignment</v>
      </c>
      <c r="C11143" t="s">
        <v>49</v>
      </c>
      <c r="D11143" t="s">
        <v>103</v>
      </c>
      <c r="E11143" t="s">
        <v>19</v>
      </c>
      <c r="F11143" s="1" t="str">
        <f>VLOOKUP(SourceRelations[[#This Row],[Relationship]],Coding[],2, FALSE)</f>
        <v>i</v>
      </c>
    </row>
    <row r="11144" spans="2:6" x14ac:dyDescent="0.2">
      <c r="B11144" s="1" t="str">
        <f>SourceRelations[[#This Row],[From]]&amp;"_"&amp;SourceRelations[[#This Row],[To]]&amp;"_"&amp;SourceRelations[[#This Row],[Relationship]]</f>
        <v>System Software_Or Junction_Association</v>
      </c>
      <c r="C11144" t="s">
        <v>49</v>
      </c>
      <c r="D11144" t="s">
        <v>103</v>
      </c>
      <c r="E11144" t="s">
        <v>7</v>
      </c>
      <c r="F11144" s="1" t="str">
        <f>VLOOKUP(SourceRelations[[#This Row],[Relationship]],Coding[],2, FALSE)</f>
        <v>o</v>
      </c>
    </row>
    <row r="11145" spans="2:6" x14ac:dyDescent="0.2">
      <c r="B11145" s="1" t="str">
        <f>SourceRelations[[#This Row],[From]]&amp;"_"&amp;SourceRelations[[#This Row],[To]]&amp;"_"&amp;SourceRelations[[#This Row],[Relationship]]</f>
        <v>System Software_Or Junction_Flow</v>
      </c>
      <c r="C11145" t="s">
        <v>49</v>
      </c>
      <c r="D11145" t="s">
        <v>103</v>
      </c>
      <c r="E11145" t="s">
        <v>16</v>
      </c>
      <c r="F11145" s="1" t="str">
        <f>VLOOKUP(SourceRelations[[#This Row],[Relationship]],Coding[],2, FALSE)</f>
        <v>f</v>
      </c>
    </row>
    <row r="11146" spans="2:6" x14ac:dyDescent="0.2">
      <c r="B11146" s="1" t="str">
        <f>SourceRelations[[#This Row],[From]]&amp;"_"&amp;SourceRelations[[#This Row],[To]]&amp;"_"&amp;SourceRelations[[#This Row],[Relationship]]</f>
        <v>System Software_Or Junction_Influence</v>
      </c>
      <c r="C11146" t="s">
        <v>49</v>
      </c>
      <c r="D11146" t="s">
        <v>103</v>
      </c>
      <c r="E11146" t="s">
        <v>6</v>
      </c>
      <c r="F11146" s="1" t="str">
        <f>VLOOKUP(SourceRelations[[#This Row],[Relationship]],Coding[],2, FALSE)</f>
        <v>n</v>
      </c>
    </row>
    <row r="11147" spans="2:6" x14ac:dyDescent="0.2">
      <c r="B11147" s="1" t="str">
        <f>SourceRelations[[#This Row],[From]]&amp;"_"&amp;SourceRelations[[#This Row],[To]]&amp;"_"&amp;SourceRelations[[#This Row],[Relationship]]</f>
        <v>System Software_Or Junction_Realization</v>
      </c>
      <c r="C11147" t="s">
        <v>49</v>
      </c>
      <c r="D11147" t="s">
        <v>103</v>
      </c>
      <c r="E11147" t="s">
        <v>23</v>
      </c>
      <c r="F11147" s="1" t="str">
        <f>VLOOKUP(SourceRelations[[#This Row],[Relationship]],Coding[],2, FALSE)</f>
        <v>r</v>
      </c>
    </row>
    <row r="11148" spans="2:6" x14ac:dyDescent="0.2">
      <c r="B11148" s="1" t="str">
        <f>SourceRelations[[#This Row],[From]]&amp;"_"&amp;SourceRelations[[#This Row],[To]]&amp;"_"&amp;SourceRelations[[#This Row],[Relationship]]</f>
        <v>System Software_Or Junction_Serving</v>
      </c>
      <c r="C11148" t="s">
        <v>49</v>
      </c>
      <c r="D11148" t="s">
        <v>103</v>
      </c>
      <c r="E11148" t="s">
        <v>27</v>
      </c>
      <c r="F11148" s="1" t="str">
        <f>VLOOKUP(SourceRelations[[#This Row],[Relationship]],Coding[],2, FALSE)</f>
        <v>v</v>
      </c>
    </row>
    <row r="11149" spans="2:6" x14ac:dyDescent="0.2">
      <c r="B11149" s="1" t="str">
        <f>SourceRelations[[#This Row],[From]]&amp;"_"&amp;SourceRelations[[#This Row],[To]]&amp;"_"&amp;SourceRelations[[#This Row],[Relationship]]</f>
        <v>System Software_Or Junction_Triggering</v>
      </c>
      <c r="C11149" t="s">
        <v>49</v>
      </c>
      <c r="D11149" t="s">
        <v>103</v>
      </c>
      <c r="E11149" t="s">
        <v>26</v>
      </c>
      <c r="F11149" s="1" t="str">
        <f>VLOOKUP(SourceRelations[[#This Row],[Relationship]],Coding[],2, FALSE)</f>
        <v>t</v>
      </c>
    </row>
    <row r="11150" spans="2:6" x14ac:dyDescent="0.2">
      <c r="B11150" s="1" t="str">
        <f>SourceRelations[[#This Row],[From]]&amp;"_"&amp;SourceRelations[[#This Row],[To]]&amp;"_"&amp;SourceRelations[[#This Row],[Relationship]]</f>
        <v>System Software_Outcome_Association</v>
      </c>
      <c r="C11150" t="s">
        <v>49</v>
      </c>
      <c r="D11150" t="s">
        <v>53</v>
      </c>
      <c r="E11150" t="s">
        <v>7</v>
      </c>
      <c r="F11150" s="1" t="str">
        <f>VLOOKUP(SourceRelations[[#This Row],[Relationship]],Coding[],2, FALSE)</f>
        <v>o</v>
      </c>
    </row>
    <row r="11151" spans="2:6" x14ac:dyDescent="0.2">
      <c r="B11151" s="1" t="str">
        <f>SourceRelations[[#This Row],[From]]&amp;"_"&amp;SourceRelations[[#This Row],[To]]&amp;"_"&amp;SourceRelations[[#This Row],[Relationship]]</f>
        <v>System Software_Outcome_Influence</v>
      </c>
      <c r="C11151" t="s">
        <v>49</v>
      </c>
      <c r="D11151" t="s">
        <v>53</v>
      </c>
      <c r="E11151" t="s">
        <v>6</v>
      </c>
      <c r="F11151" s="1" t="str">
        <f>VLOOKUP(SourceRelations[[#This Row],[Relationship]],Coding[],2, FALSE)</f>
        <v>n</v>
      </c>
    </row>
    <row r="11152" spans="2:6" x14ac:dyDescent="0.2">
      <c r="B11152" s="1" t="str">
        <f>SourceRelations[[#This Row],[From]]&amp;"_"&amp;SourceRelations[[#This Row],[To]]&amp;"_"&amp;SourceRelations[[#This Row],[Relationship]]</f>
        <v>System Software_Outcome_Realization</v>
      </c>
      <c r="C11152" t="s">
        <v>49</v>
      </c>
      <c r="D11152" t="s">
        <v>53</v>
      </c>
      <c r="E11152" t="s">
        <v>23</v>
      </c>
      <c r="F11152" s="1" t="str">
        <f>VLOOKUP(SourceRelations[[#This Row],[Relationship]],Coding[],2, FALSE)</f>
        <v>r</v>
      </c>
    </row>
    <row r="11153" spans="2:6" x14ac:dyDescent="0.2">
      <c r="B11153" s="1" t="str">
        <f>SourceRelations[[#This Row],[From]]&amp;"_"&amp;SourceRelations[[#This Row],[To]]&amp;"_"&amp;SourceRelations[[#This Row],[Relationship]]</f>
        <v>System Software_Path_Association</v>
      </c>
      <c r="C11153" t="s">
        <v>49</v>
      </c>
      <c r="D11153" t="s">
        <v>65</v>
      </c>
      <c r="E11153" t="s">
        <v>7</v>
      </c>
      <c r="F11153" s="1" t="str">
        <f>VLOOKUP(SourceRelations[[#This Row],[Relationship]],Coding[],2, FALSE)</f>
        <v>o</v>
      </c>
    </row>
    <row r="11154" spans="2:6" x14ac:dyDescent="0.2">
      <c r="B11154" s="1" t="str">
        <f>SourceRelations[[#This Row],[From]]&amp;"_"&amp;SourceRelations[[#This Row],[To]]&amp;"_"&amp;SourceRelations[[#This Row],[Relationship]]</f>
        <v>System Software_Path_Flow</v>
      </c>
      <c r="C11154" t="s">
        <v>49</v>
      </c>
      <c r="D11154" t="s">
        <v>65</v>
      </c>
      <c r="E11154" t="s">
        <v>16</v>
      </c>
      <c r="F11154" s="1" t="str">
        <f>VLOOKUP(SourceRelations[[#This Row],[Relationship]],Coding[],2, FALSE)</f>
        <v>f</v>
      </c>
    </row>
    <row r="11155" spans="2:6" x14ac:dyDescent="0.2">
      <c r="B11155" s="1" t="str">
        <f>SourceRelations[[#This Row],[From]]&amp;"_"&amp;SourceRelations[[#This Row],[To]]&amp;"_"&amp;SourceRelations[[#This Row],[Relationship]]</f>
        <v>System Software_Path_Serving</v>
      </c>
      <c r="C11155" t="s">
        <v>49</v>
      </c>
      <c r="D11155" t="s">
        <v>65</v>
      </c>
      <c r="E11155" t="s">
        <v>27</v>
      </c>
      <c r="F11155" s="1" t="str">
        <f>VLOOKUP(SourceRelations[[#This Row],[Relationship]],Coding[],2, FALSE)</f>
        <v>v</v>
      </c>
    </row>
    <row r="11156" spans="2:6" x14ac:dyDescent="0.2">
      <c r="B11156" s="1" t="str">
        <f>SourceRelations[[#This Row],[From]]&amp;"_"&amp;SourceRelations[[#This Row],[To]]&amp;"_"&amp;SourceRelations[[#This Row],[Relationship]]</f>
        <v>System Software_Path_Triggering</v>
      </c>
      <c r="C11156" t="s">
        <v>49</v>
      </c>
      <c r="D11156" t="s">
        <v>65</v>
      </c>
      <c r="E11156" t="s">
        <v>26</v>
      </c>
      <c r="F11156" s="1" t="str">
        <f>VLOOKUP(SourceRelations[[#This Row],[Relationship]],Coding[],2, FALSE)</f>
        <v>t</v>
      </c>
    </row>
    <row r="11157" spans="2:6" x14ac:dyDescent="0.2">
      <c r="B11157" s="1" t="str">
        <f>SourceRelations[[#This Row],[From]]&amp;"_"&amp;SourceRelations[[#This Row],[To]]&amp;"_"&amp;SourceRelations[[#This Row],[Relationship]]</f>
        <v>System Software_Plateau_Association</v>
      </c>
      <c r="C11157" t="s">
        <v>49</v>
      </c>
      <c r="D11157" t="s">
        <v>78</v>
      </c>
      <c r="E11157" t="s">
        <v>7</v>
      </c>
      <c r="F11157" s="1" t="str">
        <f>VLOOKUP(SourceRelations[[#This Row],[Relationship]],Coding[],2, FALSE)</f>
        <v>o</v>
      </c>
    </row>
    <row r="11158" spans="2:6" x14ac:dyDescent="0.2">
      <c r="B11158" s="1" t="str">
        <f>SourceRelations[[#This Row],[From]]&amp;"_"&amp;SourceRelations[[#This Row],[To]]&amp;"_"&amp;SourceRelations[[#This Row],[Relationship]]</f>
        <v>System Software_Principle_Association</v>
      </c>
      <c r="C11158" t="s">
        <v>49</v>
      </c>
      <c r="D11158" t="s">
        <v>54</v>
      </c>
      <c r="E11158" t="s">
        <v>7</v>
      </c>
      <c r="F11158" s="1" t="str">
        <f>VLOOKUP(SourceRelations[[#This Row],[Relationship]],Coding[],2, FALSE)</f>
        <v>o</v>
      </c>
    </row>
    <row r="11159" spans="2:6" x14ac:dyDescent="0.2">
      <c r="B11159" s="1" t="str">
        <f>SourceRelations[[#This Row],[From]]&amp;"_"&amp;SourceRelations[[#This Row],[To]]&amp;"_"&amp;SourceRelations[[#This Row],[Relationship]]</f>
        <v>System Software_Principle_Influence</v>
      </c>
      <c r="C11159" t="s">
        <v>49</v>
      </c>
      <c r="D11159" t="s">
        <v>54</v>
      </c>
      <c r="E11159" t="s">
        <v>6</v>
      </c>
      <c r="F11159" s="1" t="str">
        <f>VLOOKUP(SourceRelations[[#This Row],[Relationship]],Coding[],2, FALSE)</f>
        <v>n</v>
      </c>
    </row>
    <row r="11160" spans="2:6" x14ac:dyDescent="0.2">
      <c r="B11160" s="1" t="str">
        <f>SourceRelations[[#This Row],[From]]&amp;"_"&amp;SourceRelations[[#This Row],[To]]&amp;"_"&amp;SourceRelations[[#This Row],[Relationship]]</f>
        <v>System Software_Principle_Realization</v>
      </c>
      <c r="C11160" t="s">
        <v>49</v>
      </c>
      <c r="D11160" t="s">
        <v>54</v>
      </c>
      <c r="E11160" t="s">
        <v>23</v>
      </c>
      <c r="F11160" s="1" t="str">
        <f>VLOOKUP(SourceRelations[[#This Row],[Relationship]],Coding[],2, FALSE)</f>
        <v>r</v>
      </c>
    </row>
    <row r="11161" spans="2:6" x14ac:dyDescent="0.2">
      <c r="B11161" s="1" t="str">
        <f>SourceRelations[[#This Row],[From]]&amp;"_"&amp;SourceRelations[[#This Row],[To]]&amp;"_"&amp;SourceRelations[[#This Row],[Relationship]]</f>
        <v>System Software_Product_Association</v>
      </c>
      <c r="C11161" t="s">
        <v>49</v>
      </c>
      <c r="D11161" t="s">
        <v>73</v>
      </c>
      <c r="E11161" t="s">
        <v>7</v>
      </c>
      <c r="F11161" s="1" t="str">
        <f>VLOOKUP(SourceRelations[[#This Row],[Relationship]],Coding[],2, FALSE)</f>
        <v>o</v>
      </c>
    </row>
    <row r="11162" spans="2:6" x14ac:dyDescent="0.2">
      <c r="B11162" s="1" t="str">
        <f>SourceRelations[[#This Row],[From]]&amp;"_"&amp;SourceRelations[[#This Row],[To]]&amp;"_"&amp;SourceRelations[[#This Row],[Relationship]]</f>
        <v>System Software_Product_Flow</v>
      </c>
      <c r="C11162" t="s">
        <v>49</v>
      </c>
      <c r="D11162" t="s">
        <v>73</v>
      </c>
      <c r="E11162" t="s">
        <v>16</v>
      </c>
      <c r="F11162" s="1" t="str">
        <f>VLOOKUP(SourceRelations[[#This Row],[Relationship]],Coding[],2, FALSE)</f>
        <v>f</v>
      </c>
    </row>
    <row r="11163" spans="2:6" x14ac:dyDescent="0.2">
      <c r="B11163" s="1" t="str">
        <f>SourceRelations[[#This Row],[From]]&amp;"_"&amp;SourceRelations[[#This Row],[To]]&amp;"_"&amp;SourceRelations[[#This Row],[Relationship]]</f>
        <v>System Software_Product_Serving</v>
      </c>
      <c r="C11163" t="s">
        <v>49</v>
      </c>
      <c r="D11163" t="s">
        <v>73</v>
      </c>
      <c r="E11163" t="s">
        <v>27</v>
      </c>
      <c r="F11163" s="1" t="str">
        <f>VLOOKUP(SourceRelations[[#This Row],[Relationship]],Coding[],2, FALSE)</f>
        <v>v</v>
      </c>
    </row>
    <row r="11164" spans="2:6" x14ac:dyDescent="0.2">
      <c r="B11164" s="1" t="str">
        <f>SourceRelations[[#This Row],[From]]&amp;"_"&amp;SourceRelations[[#This Row],[To]]&amp;"_"&amp;SourceRelations[[#This Row],[Relationship]]</f>
        <v>System Software_Product_Triggering</v>
      </c>
      <c r="C11164" t="s">
        <v>49</v>
      </c>
      <c r="D11164" t="s">
        <v>73</v>
      </c>
      <c r="E11164" t="s">
        <v>26</v>
      </c>
      <c r="F11164" s="1" t="str">
        <f>VLOOKUP(SourceRelations[[#This Row],[Relationship]],Coding[],2, FALSE)</f>
        <v>t</v>
      </c>
    </row>
    <row r="11165" spans="2:6" x14ac:dyDescent="0.2">
      <c r="B11165" s="1" t="str">
        <f>SourceRelations[[#This Row],[From]]&amp;"_"&amp;SourceRelations[[#This Row],[To]]&amp;"_"&amp;SourceRelations[[#This Row],[Relationship]]</f>
        <v>System Software_Realization_Association</v>
      </c>
      <c r="C11165" t="s">
        <v>49</v>
      </c>
      <c r="D11165" t="s">
        <v>23</v>
      </c>
      <c r="E11165" t="s">
        <v>7</v>
      </c>
      <c r="F11165" s="1" t="str">
        <f>VLOOKUP(SourceRelations[[#This Row],[Relationship]],Coding[],2, FALSE)</f>
        <v>o</v>
      </c>
    </row>
    <row r="11166" spans="2:6" x14ac:dyDescent="0.2">
      <c r="B11166" s="1" t="str">
        <f>SourceRelations[[#This Row],[From]]&amp;"_"&amp;SourceRelations[[#This Row],[To]]&amp;"_"&amp;SourceRelations[[#This Row],[Relationship]]</f>
        <v>System Software_Representation_Access</v>
      </c>
      <c r="C11166" t="s">
        <v>49</v>
      </c>
      <c r="D11166" t="s">
        <v>59</v>
      </c>
      <c r="E11166" t="s">
        <v>13</v>
      </c>
      <c r="F11166" s="1" t="str">
        <f>VLOOKUP(SourceRelations[[#This Row],[Relationship]],Coding[],2, FALSE)</f>
        <v>a</v>
      </c>
    </row>
    <row r="11167" spans="2:6" x14ac:dyDescent="0.2">
      <c r="B11167" s="1" t="str">
        <f>SourceRelations[[#This Row],[From]]&amp;"_"&amp;SourceRelations[[#This Row],[To]]&amp;"_"&amp;SourceRelations[[#This Row],[Relationship]]</f>
        <v>System Software_Representation_Association</v>
      </c>
      <c r="C11167" t="s">
        <v>49</v>
      </c>
      <c r="D11167" t="s">
        <v>59</v>
      </c>
      <c r="E11167" t="s">
        <v>7</v>
      </c>
      <c r="F11167" s="1" t="str">
        <f>VLOOKUP(SourceRelations[[#This Row],[Relationship]],Coding[],2, FALSE)</f>
        <v>o</v>
      </c>
    </row>
    <row r="11168" spans="2:6" x14ac:dyDescent="0.2">
      <c r="B11168" s="1" t="str">
        <f>SourceRelations[[#This Row],[From]]&amp;"_"&amp;SourceRelations[[#This Row],[To]]&amp;"_"&amp;SourceRelations[[#This Row],[Relationship]]</f>
        <v>System Software_Requirement_Association</v>
      </c>
      <c r="C11168" t="s">
        <v>49</v>
      </c>
      <c r="D11168" t="s">
        <v>35</v>
      </c>
      <c r="E11168" t="s">
        <v>7</v>
      </c>
      <c r="F11168" s="1" t="str">
        <f>VLOOKUP(SourceRelations[[#This Row],[Relationship]],Coding[],2, FALSE)</f>
        <v>o</v>
      </c>
    </row>
    <row r="11169" spans="2:6" x14ac:dyDescent="0.2">
      <c r="B11169" s="1" t="str">
        <f>SourceRelations[[#This Row],[From]]&amp;"_"&amp;SourceRelations[[#This Row],[To]]&amp;"_"&amp;SourceRelations[[#This Row],[Relationship]]</f>
        <v>System Software_Requirement_Influence</v>
      </c>
      <c r="C11169" t="s">
        <v>49</v>
      </c>
      <c r="D11169" t="s">
        <v>35</v>
      </c>
      <c r="E11169" t="s">
        <v>6</v>
      </c>
      <c r="F11169" s="1" t="str">
        <f>VLOOKUP(SourceRelations[[#This Row],[Relationship]],Coding[],2, FALSE)</f>
        <v>n</v>
      </c>
    </row>
    <row r="11170" spans="2:6" x14ac:dyDescent="0.2">
      <c r="B11170" s="1" t="str">
        <f>SourceRelations[[#This Row],[From]]&amp;"_"&amp;SourceRelations[[#This Row],[To]]&amp;"_"&amp;SourceRelations[[#This Row],[Relationship]]</f>
        <v>System Software_Requirement_Realization</v>
      </c>
      <c r="C11170" t="s">
        <v>49</v>
      </c>
      <c r="D11170" t="s">
        <v>35</v>
      </c>
      <c r="E11170" t="s">
        <v>23</v>
      </c>
      <c r="F11170" s="1" t="str">
        <f>VLOOKUP(SourceRelations[[#This Row],[Relationship]],Coding[],2, FALSE)</f>
        <v>r</v>
      </c>
    </row>
    <row r="11171" spans="2:6" x14ac:dyDescent="0.2">
      <c r="B11171" s="1" t="str">
        <f>SourceRelations[[#This Row],[From]]&amp;"_"&amp;SourceRelations[[#This Row],[To]]&amp;"_"&amp;SourceRelations[[#This Row],[Relationship]]</f>
        <v>System Software_Resource_Association</v>
      </c>
      <c r="C11171" t="s">
        <v>49</v>
      </c>
      <c r="D11171" t="s">
        <v>33</v>
      </c>
      <c r="E11171" t="s">
        <v>7</v>
      </c>
      <c r="F11171" s="1" t="str">
        <f>VLOOKUP(SourceRelations[[#This Row],[Relationship]],Coding[],2, FALSE)</f>
        <v>o</v>
      </c>
    </row>
    <row r="11172" spans="2:6" x14ac:dyDescent="0.2">
      <c r="B11172" s="1" t="str">
        <f>SourceRelations[[#This Row],[From]]&amp;"_"&amp;SourceRelations[[#This Row],[To]]&amp;"_"&amp;SourceRelations[[#This Row],[Relationship]]</f>
        <v>System Software_Resource_Realization</v>
      </c>
      <c r="C11172" t="s">
        <v>49</v>
      </c>
      <c r="D11172" t="s">
        <v>33</v>
      </c>
      <c r="E11172" t="s">
        <v>23</v>
      </c>
      <c r="F11172" s="1" t="str">
        <f>VLOOKUP(SourceRelations[[#This Row],[Relationship]],Coding[],2, FALSE)</f>
        <v>r</v>
      </c>
    </row>
    <row r="11173" spans="2:6" x14ac:dyDescent="0.2">
      <c r="B11173" s="1" t="str">
        <f>SourceRelations[[#This Row],[From]]&amp;"_"&amp;SourceRelations[[#This Row],[To]]&amp;"_"&amp;SourceRelations[[#This Row],[Relationship]]</f>
        <v>System Software_Serving_Association</v>
      </c>
      <c r="C11173" t="s">
        <v>49</v>
      </c>
      <c r="D11173" t="s">
        <v>27</v>
      </c>
      <c r="E11173" t="s">
        <v>7</v>
      </c>
      <c r="F11173" s="1" t="str">
        <f>VLOOKUP(SourceRelations[[#This Row],[Relationship]],Coding[],2, FALSE)</f>
        <v>o</v>
      </c>
    </row>
    <row r="11174" spans="2:6" x14ac:dyDescent="0.2">
      <c r="B11174" s="1" t="str">
        <f>SourceRelations[[#This Row],[From]]&amp;"_"&amp;SourceRelations[[#This Row],[To]]&amp;"_"&amp;SourceRelations[[#This Row],[Relationship]]</f>
        <v>System Software_Specialization_Association</v>
      </c>
      <c r="C11174" t="s">
        <v>49</v>
      </c>
      <c r="D11174" t="s">
        <v>8</v>
      </c>
      <c r="E11174" t="s">
        <v>7</v>
      </c>
      <c r="F11174" s="1" t="str">
        <f>VLOOKUP(SourceRelations[[#This Row],[Relationship]],Coding[],2, FALSE)</f>
        <v>o</v>
      </c>
    </row>
    <row r="11175" spans="2:6" x14ac:dyDescent="0.2">
      <c r="B11175" s="1" t="str">
        <f>SourceRelations[[#This Row],[From]]&amp;"_"&amp;SourceRelations[[#This Row],[To]]&amp;"_"&amp;SourceRelations[[#This Row],[Relationship]]</f>
        <v>System Software_Stakeholder_Association</v>
      </c>
      <c r="C11175" t="s">
        <v>49</v>
      </c>
      <c r="D11175" t="s">
        <v>56</v>
      </c>
      <c r="E11175" t="s">
        <v>7</v>
      </c>
      <c r="F11175" s="1" t="str">
        <f>VLOOKUP(SourceRelations[[#This Row],[Relationship]],Coding[],2, FALSE)</f>
        <v>o</v>
      </c>
    </row>
    <row r="11176" spans="2:6" x14ac:dyDescent="0.2">
      <c r="B11176" s="1" t="str">
        <f>SourceRelations[[#This Row],[From]]&amp;"_"&amp;SourceRelations[[#This Row],[To]]&amp;"_"&amp;SourceRelations[[#This Row],[Relationship]]</f>
        <v>System Software_Stakeholder_Influence</v>
      </c>
      <c r="C11176" t="s">
        <v>49</v>
      </c>
      <c r="D11176" t="s">
        <v>56</v>
      </c>
      <c r="E11176" t="s">
        <v>6</v>
      </c>
      <c r="F11176" s="1" t="str">
        <f>VLOOKUP(SourceRelations[[#This Row],[Relationship]],Coding[],2, FALSE)</f>
        <v>n</v>
      </c>
    </row>
    <row r="11177" spans="2:6" x14ac:dyDescent="0.2">
      <c r="B11177" s="1" t="str">
        <f>SourceRelations[[#This Row],[From]]&amp;"_"&amp;SourceRelations[[#This Row],[To]]&amp;"_"&amp;SourceRelations[[#This Row],[Relationship]]</f>
        <v>System Software_Stakeholder_Realization</v>
      </c>
      <c r="C11177" t="s">
        <v>49</v>
      </c>
      <c r="D11177" t="s">
        <v>56</v>
      </c>
      <c r="E11177" t="s">
        <v>23</v>
      </c>
      <c r="F11177" s="1" t="str">
        <f>VLOOKUP(SourceRelations[[#This Row],[Relationship]],Coding[],2, FALSE)</f>
        <v>r</v>
      </c>
    </row>
    <row r="11178" spans="2:6" x14ac:dyDescent="0.2">
      <c r="B11178" s="1" t="str">
        <f>SourceRelations[[#This Row],[From]]&amp;"_"&amp;SourceRelations[[#This Row],[To]]&amp;"_"&amp;SourceRelations[[#This Row],[Relationship]]</f>
        <v>System Software_System Software_Aggregation</v>
      </c>
      <c r="C11178" t="s">
        <v>49</v>
      </c>
      <c r="D11178" t="s">
        <v>49</v>
      </c>
      <c r="E11178" t="s">
        <v>5</v>
      </c>
      <c r="F11178" s="1" t="str">
        <f>VLOOKUP(SourceRelations[[#This Row],[Relationship]],Coding[],2, FALSE)</f>
        <v>g</v>
      </c>
    </row>
    <row r="11179" spans="2:6" x14ac:dyDescent="0.2">
      <c r="B11179" s="1" t="str">
        <f>SourceRelations[[#This Row],[From]]&amp;"_"&amp;SourceRelations[[#This Row],[To]]&amp;"_"&amp;SourceRelations[[#This Row],[Relationship]]</f>
        <v>System Software_System Software_Assignment</v>
      </c>
      <c r="C11179" t="s">
        <v>49</v>
      </c>
      <c r="D11179" t="s">
        <v>49</v>
      </c>
      <c r="E11179" t="s">
        <v>19</v>
      </c>
      <c r="F11179" s="1" t="str">
        <f>VLOOKUP(SourceRelations[[#This Row],[Relationship]],Coding[],2, FALSE)</f>
        <v>i</v>
      </c>
    </row>
    <row r="11180" spans="2:6" x14ac:dyDescent="0.2">
      <c r="B11180" s="1" t="str">
        <f>SourceRelations[[#This Row],[From]]&amp;"_"&amp;SourceRelations[[#This Row],[To]]&amp;"_"&amp;SourceRelations[[#This Row],[Relationship]]</f>
        <v>System Software_System Software_Association</v>
      </c>
      <c r="C11180" t="s">
        <v>49</v>
      </c>
      <c r="D11180" t="s">
        <v>49</v>
      </c>
      <c r="E11180" t="s">
        <v>7</v>
      </c>
      <c r="F11180" s="1" t="str">
        <f>VLOOKUP(SourceRelations[[#This Row],[Relationship]],Coding[],2, FALSE)</f>
        <v>o</v>
      </c>
    </row>
    <row r="11181" spans="2:6" x14ac:dyDescent="0.2">
      <c r="B11181" s="1" t="str">
        <f>SourceRelations[[#This Row],[From]]&amp;"_"&amp;SourceRelations[[#This Row],[To]]&amp;"_"&amp;SourceRelations[[#This Row],[Relationship]]</f>
        <v>System Software_System Software_Composition</v>
      </c>
      <c r="C11181" t="s">
        <v>49</v>
      </c>
      <c r="D11181" t="s">
        <v>49</v>
      </c>
      <c r="E11181" t="s">
        <v>4</v>
      </c>
      <c r="F11181" s="1" t="str">
        <f>VLOOKUP(SourceRelations[[#This Row],[Relationship]],Coding[],2, FALSE)</f>
        <v>c</v>
      </c>
    </row>
    <row r="11182" spans="2:6" x14ac:dyDescent="0.2">
      <c r="B11182" s="1" t="str">
        <f>SourceRelations[[#This Row],[From]]&amp;"_"&amp;SourceRelations[[#This Row],[To]]&amp;"_"&amp;SourceRelations[[#This Row],[Relationship]]</f>
        <v>System Software_System Software_Flow</v>
      </c>
      <c r="C11182" t="s">
        <v>49</v>
      </c>
      <c r="D11182" t="s">
        <v>49</v>
      </c>
      <c r="E11182" t="s">
        <v>16</v>
      </c>
      <c r="F11182" s="1" t="str">
        <f>VLOOKUP(SourceRelations[[#This Row],[Relationship]],Coding[],2, FALSE)</f>
        <v>f</v>
      </c>
    </row>
    <row r="11183" spans="2:6" x14ac:dyDescent="0.2">
      <c r="B11183" s="1" t="str">
        <f>SourceRelations[[#This Row],[From]]&amp;"_"&amp;SourceRelations[[#This Row],[To]]&amp;"_"&amp;SourceRelations[[#This Row],[Relationship]]</f>
        <v>System Software_System Software_Realization</v>
      </c>
      <c r="C11183" t="s">
        <v>49</v>
      </c>
      <c r="D11183" t="s">
        <v>49</v>
      </c>
      <c r="E11183" t="s">
        <v>23</v>
      </c>
      <c r="F11183" s="1" t="str">
        <f>VLOOKUP(SourceRelations[[#This Row],[Relationship]],Coding[],2, FALSE)</f>
        <v>r</v>
      </c>
    </row>
    <row r="11184" spans="2:6" x14ac:dyDescent="0.2">
      <c r="B11184" s="1" t="str">
        <f>SourceRelations[[#This Row],[From]]&amp;"_"&amp;SourceRelations[[#This Row],[To]]&amp;"_"&amp;SourceRelations[[#This Row],[Relationship]]</f>
        <v>System Software_System Software_Serving</v>
      </c>
      <c r="C11184" t="s">
        <v>49</v>
      </c>
      <c r="D11184" t="s">
        <v>49</v>
      </c>
      <c r="E11184" t="s">
        <v>27</v>
      </c>
      <c r="F11184" s="1" t="str">
        <f>VLOOKUP(SourceRelations[[#This Row],[Relationship]],Coding[],2, FALSE)</f>
        <v>v</v>
      </c>
    </row>
    <row r="11185" spans="2:6" x14ac:dyDescent="0.2">
      <c r="B11185" s="1" t="str">
        <f>SourceRelations[[#This Row],[From]]&amp;"_"&amp;SourceRelations[[#This Row],[To]]&amp;"_"&amp;SourceRelations[[#This Row],[Relationship]]</f>
        <v>System Software_System Software_Specialization</v>
      </c>
      <c r="C11185" t="s">
        <v>49</v>
      </c>
      <c r="D11185" t="s">
        <v>49</v>
      </c>
      <c r="E11185" t="s">
        <v>8</v>
      </c>
      <c r="F11185" s="1" t="str">
        <f>VLOOKUP(SourceRelations[[#This Row],[Relationship]],Coding[],2, FALSE)</f>
        <v>s</v>
      </c>
    </row>
    <row r="11186" spans="2:6" x14ac:dyDescent="0.2">
      <c r="B11186" s="1" t="str">
        <f>SourceRelations[[#This Row],[From]]&amp;"_"&amp;SourceRelations[[#This Row],[To]]&amp;"_"&amp;SourceRelations[[#This Row],[Relationship]]</f>
        <v>System Software_System Software_Triggering</v>
      </c>
      <c r="C11186" t="s">
        <v>49</v>
      </c>
      <c r="D11186" t="s">
        <v>49</v>
      </c>
      <c r="E11186" t="s">
        <v>26</v>
      </c>
      <c r="F11186" s="1" t="str">
        <f>VLOOKUP(SourceRelations[[#This Row],[Relationship]],Coding[],2, FALSE)</f>
        <v>t</v>
      </c>
    </row>
    <row r="11187" spans="2:6" x14ac:dyDescent="0.2">
      <c r="B11187" s="1" t="str">
        <f>SourceRelations[[#This Row],[From]]&amp;"_"&amp;SourceRelations[[#This Row],[To]]&amp;"_"&amp;SourceRelations[[#This Row],[Relationship]]</f>
        <v>System Software_Technology Collaboration_Association</v>
      </c>
      <c r="C11187" t="s">
        <v>49</v>
      </c>
      <c r="D11187" t="s">
        <v>74</v>
      </c>
      <c r="E11187" t="s">
        <v>7</v>
      </c>
      <c r="F11187" s="1" t="str">
        <f>VLOOKUP(SourceRelations[[#This Row],[Relationship]],Coding[],2, FALSE)</f>
        <v>o</v>
      </c>
    </row>
    <row r="11188" spans="2:6" x14ac:dyDescent="0.2">
      <c r="B11188" s="1" t="str">
        <f>SourceRelations[[#This Row],[From]]&amp;"_"&amp;SourceRelations[[#This Row],[To]]&amp;"_"&amp;SourceRelations[[#This Row],[Relationship]]</f>
        <v>System Software_Technology Collaboration_Flow</v>
      </c>
      <c r="C11188" t="s">
        <v>49</v>
      </c>
      <c r="D11188" t="s">
        <v>74</v>
      </c>
      <c r="E11188" t="s">
        <v>16</v>
      </c>
      <c r="F11188" s="1" t="str">
        <f>VLOOKUP(SourceRelations[[#This Row],[Relationship]],Coding[],2, FALSE)</f>
        <v>f</v>
      </c>
    </row>
    <row r="11189" spans="2:6" x14ac:dyDescent="0.2">
      <c r="B11189" s="1" t="str">
        <f>SourceRelations[[#This Row],[From]]&amp;"_"&amp;SourceRelations[[#This Row],[To]]&amp;"_"&amp;SourceRelations[[#This Row],[Relationship]]</f>
        <v>System Software_Technology Collaboration_Serving</v>
      </c>
      <c r="C11189" t="s">
        <v>49</v>
      </c>
      <c r="D11189" t="s">
        <v>74</v>
      </c>
      <c r="E11189" t="s">
        <v>27</v>
      </c>
      <c r="F11189" s="1" t="str">
        <f>VLOOKUP(SourceRelations[[#This Row],[Relationship]],Coding[],2, FALSE)</f>
        <v>v</v>
      </c>
    </row>
    <row r="11190" spans="2:6" x14ac:dyDescent="0.2">
      <c r="B11190" s="1" t="str">
        <f>SourceRelations[[#This Row],[From]]&amp;"_"&amp;SourceRelations[[#This Row],[To]]&amp;"_"&amp;SourceRelations[[#This Row],[Relationship]]</f>
        <v>System Software_Technology Collaboration_Triggering</v>
      </c>
      <c r="C11190" t="s">
        <v>49</v>
      </c>
      <c r="D11190" t="s">
        <v>74</v>
      </c>
      <c r="E11190" t="s">
        <v>26</v>
      </c>
      <c r="F11190" s="1" t="str">
        <f>VLOOKUP(SourceRelations[[#This Row],[Relationship]],Coding[],2, FALSE)</f>
        <v>t</v>
      </c>
    </row>
    <row r="11191" spans="2:6" x14ac:dyDescent="0.2">
      <c r="B11191" s="1" t="str">
        <f>SourceRelations[[#This Row],[From]]&amp;"_"&amp;SourceRelations[[#This Row],[To]]&amp;"_"&amp;SourceRelations[[#This Row],[Relationship]]</f>
        <v>System Software_Technology Event_Assignment</v>
      </c>
      <c r="C11191" t="s">
        <v>49</v>
      </c>
      <c r="D11191" t="s">
        <v>75</v>
      </c>
      <c r="E11191" t="s">
        <v>19</v>
      </c>
      <c r="F11191" s="1" t="str">
        <f>VLOOKUP(SourceRelations[[#This Row],[Relationship]],Coding[],2, FALSE)</f>
        <v>i</v>
      </c>
    </row>
    <row r="11192" spans="2:6" x14ac:dyDescent="0.2">
      <c r="B11192" s="1" t="str">
        <f>SourceRelations[[#This Row],[From]]&amp;"_"&amp;SourceRelations[[#This Row],[To]]&amp;"_"&amp;SourceRelations[[#This Row],[Relationship]]</f>
        <v>System Software_Technology Event_Association</v>
      </c>
      <c r="C11192" t="s">
        <v>49</v>
      </c>
      <c r="D11192" t="s">
        <v>75</v>
      </c>
      <c r="E11192" t="s">
        <v>7</v>
      </c>
      <c r="F11192" s="1" t="str">
        <f>VLOOKUP(SourceRelations[[#This Row],[Relationship]],Coding[],2, FALSE)</f>
        <v>o</v>
      </c>
    </row>
    <row r="11193" spans="2:6" x14ac:dyDescent="0.2">
      <c r="B11193" s="1" t="str">
        <f>SourceRelations[[#This Row],[From]]&amp;"_"&amp;SourceRelations[[#This Row],[To]]&amp;"_"&amp;SourceRelations[[#This Row],[Relationship]]</f>
        <v>System Software_Technology Event_Flow</v>
      </c>
      <c r="C11193" t="s">
        <v>49</v>
      </c>
      <c r="D11193" t="s">
        <v>75</v>
      </c>
      <c r="E11193" t="s">
        <v>16</v>
      </c>
      <c r="F11193" s="1" t="str">
        <f>VLOOKUP(SourceRelations[[#This Row],[Relationship]],Coding[],2, FALSE)</f>
        <v>f</v>
      </c>
    </row>
    <row r="11194" spans="2:6" x14ac:dyDescent="0.2">
      <c r="B11194" s="1" t="str">
        <f>SourceRelations[[#This Row],[From]]&amp;"_"&amp;SourceRelations[[#This Row],[To]]&amp;"_"&amp;SourceRelations[[#This Row],[Relationship]]</f>
        <v>System Software_Technology Event_Realization</v>
      </c>
      <c r="C11194" t="s">
        <v>49</v>
      </c>
      <c r="D11194" t="s">
        <v>75</v>
      </c>
      <c r="E11194" t="s">
        <v>23</v>
      </c>
      <c r="F11194" s="1" t="str">
        <f>VLOOKUP(SourceRelations[[#This Row],[Relationship]],Coding[],2, FALSE)</f>
        <v>r</v>
      </c>
    </row>
    <row r="11195" spans="2:6" x14ac:dyDescent="0.2">
      <c r="B11195" s="1" t="str">
        <f>SourceRelations[[#This Row],[From]]&amp;"_"&amp;SourceRelations[[#This Row],[To]]&amp;"_"&amp;SourceRelations[[#This Row],[Relationship]]</f>
        <v>System Software_Technology Event_Serving</v>
      </c>
      <c r="C11195" t="s">
        <v>49</v>
      </c>
      <c r="D11195" t="s">
        <v>75</v>
      </c>
      <c r="E11195" t="s">
        <v>27</v>
      </c>
      <c r="F11195" s="1" t="str">
        <f>VLOOKUP(SourceRelations[[#This Row],[Relationship]],Coding[],2, FALSE)</f>
        <v>v</v>
      </c>
    </row>
    <row r="11196" spans="2:6" x14ac:dyDescent="0.2">
      <c r="B11196" s="1" t="str">
        <f>SourceRelations[[#This Row],[From]]&amp;"_"&amp;SourceRelations[[#This Row],[To]]&amp;"_"&amp;SourceRelations[[#This Row],[Relationship]]</f>
        <v>System Software_Technology Event_Triggering</v>
      </c>
      <c r="C11196" t="s">
        <v>49</v>
      </c>
      <c r="D11196" t="s">
        <v>75</v>
      </c>
      <c r="E11196" t="s">
        <v>26</v>
      </c>
      <c r="F11196" s="1" t="str">
        <f>VLOOKUP(SourceRelations[[#This Row],[Relationship]],Coding[],2, FALSE)</f>
        <v>t</v>
      </c>
    </row>
    <row r="11197" spans="2:6" x14ac:dyDescent="0.2">
      <c r="B11197" s="1" t="str">
        <f>SourceRelations[[#This Row],[From]]&amp;"_"&amp;SourceRelations[[#This Row],[To]]&amp;"_"&amp;SourceRelations[[#This Row],[Relationship]]</f>
        <v>System Software_Technology Function_Assignment</v>
      </c>
      <c r="C11197" t="s">
        <v>49</v>
      </c>
      <c r="D11197" t="s">
        <v>45</v>
      </c>
      <c r="E11197" t="s">
        <v>19</v>
      </c>
      <c r="F11197" s="1" t="str">
        <f>VLOOKUP(SourceRelations[[#This Row],[Relationship]],Coding[],2, FALSE)</f>
        <v>i</v>
      </c>
    </row>
    <row r="11198" spans="2:6" x14ac:dyDescent="0.2">
      <c r="B11198" s="1" t="str">
        <f>SourceRelations[[#This Row],[From]]&amp;"_"&amp;SourceRelations[[#This Row],[To]]&amp;"_"&amp;SourceRelations[[#This Row],[Relationship]]</f>
        <v>System Software_Technology Function_Association</v>
      </c>
      <c r="C11198" t="s">
        <v>49</v>
      </c>
      <c r="D11198" t="s">
        <v>45</v>
      </c>
      <c r="E11198" t="s">
        <v>7</v>
      </c>
      <c r="F11198" s="1" t="str">
        <f>VLOOKUP(SourceRelations[[#This Row],[Relationship]],Coding[],2, FALSE)</f>
        <v>o</v>
      </c>
    </row>
    <row r="11199" spans="2:6" x14ac:dyDescent="0.2">
      <c r="B11199" s="1" t="str">
        <f>SourceRelations[[#This Row],[From]]&amp;"_"&amp;SourceRelations[[#This Row],[To]]&amp;"_"&amp;SourceRelations[[#This Row],[Relationship]]</f>
        <v>System Software_Technology Function_Flow</v>
      </c>
      <c r="C11199" t="s">
        <v>49</v>
      </c>
      <c r="D11199" t="s">
        <v>45</v>
      </c>
      <c r="E11199" t="s">
        <v>16</v>
      </c>
      <c r="F11199" s="1" t="str">
        <f>VLOOKUP(SourceRelations[[#This Row],[Relationship]],Coding[],2, FALSE)</f>
        <v>f</v>
      </c>
    </row>
    <row r="11200" spans="2:6" x14ac:dyDescent="0.2">
      <c r="B11200" s="1" t="str">
        <f>SourceRelations[[#This Row],[From]]&amp;"_"&amp;SourceRelations[[#This Row],[To]]&amp;"_"&amp;SourceRelations[[#This Row],[Relationship]]</f>
        <v>System Software_Technology Function_Realization</v>
      </c>
      <c r="C11200" t="s">
        <v>49</v>
      </c>
      <c r="D11200" t="s">
        <v>45</v>
      </c>
      <c r="E11200" t="s">
        <v>23</v>
      </c>
      <c r="F11200" s="1" t="str">
        <f>VLOOKUP(SourceRelations[[#This Row],[Relationship]],Coding[],2, FALSE)</f>
        <v>r</v>
      </c>
    </row>
    <row r="11201" spans="2:6" x14ac:dyDescent="0.2">
      <c r="B11201" s="1" t="str">
        <f>SourceRelations[[#This Row],[From]]&amp;"_"&amp;SourceRelations[[#This Row],[To]]&amp;"_"&amp;SourceRelations[[#This Row],[Relationship]]</f>
        <v>System Software_Technology Function_Serving</v>
      </c>
      <c r="C11201" t="s">
        <v>49</v>
      </c>
      <c r="D11201" t="s">
        <v>45</v>
      </c>
      <c r="E11201" t="s">
        <v>27</v>
      </c>
      <c r="F11201" s="1" t="str">
        <f>VLOOKUP(SourceRelations[[#This Row],[Relationship]],Coding[],2, FALSE)</f>
        <v>v</v>
      </c>
    </row>
    <row r="11202" spans="2:6" x14ac:dyDescent="0.2">
      <c r="B11202" s="1" t="str">
        <f>SourceRelations[[#This Row],[From]]&amp;"_"&amp;SourceRelations[[#This Row],[To]]&amp;"_"&amp;SourceRelations[[#This Row],[Relationship]]</f>
        <v>System Software_Technology Function_Triggering</v>
      </c>
      <c r="C11202" t="s">
        <v>49</v>
      </c>
      <c r="D11202" t="s">
        <v>45</v>
      </c>
      <c r="E11202" t="s">
        <v>26</v>
      </c>
      <c r="F11202" s="1" t="str">
        <f>VLOOKUP(SourceRelations[[#This Row],[Relationship]],Coding[],2, FALSE)</f>
        <v>t</v>
      </c>
    </row>
    <row r="11203" spans="2:6" x14ac:dyDescent="0.2">
      <c r="B11203" s="1" t="str">
        <f>SourceRelations[[#This Row],[From]]&amp;"_"&amp;SourceRelations[[#This Row],[To]]&amp;"_"&amp;SourceRelations[[#This Row],[Relationship]]</f>
        <v>System Software_Technology Interaction_Assignment</v>
      </c>
      <c r="C11203" t="s">
        <v>49</v>
      </c>
      <c r="D11203" t="s">
        <v>46</v>
      </c>
      <c r="E11203" t="s">
        <v>19</v>
      </c>
      <c r="F11203" s="1" t="str">
        <f>VLOOKUP(SourceRelations[[#This Row],[Relationship]],Coding[],2, FALSE)</f>
        <v>i</v>
      </c>
    </row>
    <row r="11204" spans="2:6" x14ac:dyDescent="0.2">
      <c r="B11204" s="1" t="str">
        <f>SourceRelations[[#This Row],[From]]&amp;"_"&amp;SourceRelations[[#This Row],[To]]&amp;"_"&amp;SourceRelations[[#This Row],[Relationship]]</f>
        <v>System Software_Technology Interaction_Association</v>
      </c>
      <c r="C11204" t="s">
        <v>49</v>
      </c>
      <c r="D11204" t="s">
        <v>46</v>
      </c>
      <c r="E11204" t="s">
        <v>7</v>
      </c>
      <c r="F11204" s="1" t="str">
        <f>VLOOKUP(SourceRelations[[#This Row],[Relationship]],Coding[],2, FALSE)</f>
        <v>o</v>
      </c>
    </row>
    <row r="11205" spans="2:6" x14ac:dyDescent="0.2">
      <c r="B11205" s="1" t="str">
        <f>SourceRelations[[#This Row],[From]]&amp;"_"&amp;SourceRelations[[#This Row],[To]]&amp;"_"&amp;SourceRelations[[#This Row],[Relationship]]</f>
        <v>System Software_Technology Interaction_Flow</v>
      </c>
      <c r="C11205" t="s">
        <v>49</v>
      </c>
      <c r="D11205" t="s">
        <v>46</v>
      </c>
      <c r="E11205" t="s">
        <v>16</v>
      </c>
      <c r="F11205" s="1" t="str">
        <f>VLOOKUP(SourceRelations[[#This Row],[Relationship]],Coding[],2, FALSE)</f>
        <v>f</v>
      </c>
    </row>
    <row r="11206" spans="2:6" x14ac:dyDescent="0.2">
      <c r="B11206" s="1" t="str">
        <f>SourceRelations[[#This Row],[From]]&amp;"_"&amp;SourceRelations[[#This Row],[To]]&amp;"_"&amp;SourceRelations[[#This Row],[Relationship]]</f>
        <v>System Software_Technology Interaction_Realization</v>
      </c>
      <c r="C11206" t="s">
        <v>49</v>
      </c>
      <c r="D11206" t="s">
        <v>46</v>
      </c>
      <c r="E11206" t="s">
        <v>23</v>
      </c>
      <c r="F11206" s="1" t="str">
        <f>VLOOKUP(SourceRelations[[#This Row],[Relationship]],Coding[],2, FALSE)</f>
        <v>r</v>
      </c>
    </row>
    <row r="11207" spans="2:6" x14ac:dyDescent="0.2">
      <c r="B11207" s="1" t="str">
        <f>SourceRelations[[#This Row],[From]]&amp;"_"&amp;SourceRelations[[#This Row],[To]]&amp;"_"&amp;SourceRelations[[#This Row],[Relationship]]</f>
        <v>System Software_Technology Interaction_Serving</v>
      </c>
      <c r="C11207" t="s">
        <v>49</v>
      </c>
      <c r="D11207" t="s">
        <v>46</v>
      </c>
      <c r="E11207" t="s">
        <v>27</v>
      </c>
      <c r="F11207" s="1" t="str">
        <f>VLOOKUP(SourceRelations[[#This Row],[Relationship]],Coding[],2, FALSE)</f>
        <v>v</v>
      </c>
    </row>
    <row r="11208" spans="2:6" x14ac:dyDescent="0.2">
      <c r="B11208" s="1" t="str">
        <f>SourceRelations[[#This Row],[From]]&amp;"_"&amp;SourceRelations[[#This Row],[To]]&amp;"_"&amp;SourceRelations[[#This Row],[Relationship]]</f>
        <v>System Software_Technology Interaction_Triggering</v>
      </c>
      <c r="C11208" t="s">
        <v>49</v>
      </c>
      <c r="D11208" t="s">
        <v>46</v>
      </c>
      <c r="E11208" t="s">
        <v>26</v>
      </c>
      <c r="F11208" s="1" t="str">
        <f>VLOOKUP(SourceRelations[[#This Row],[Relationship]],Coding[],2, FALSE)</f>
        <v>t</v>
      </c>
    </row>
    <row r="11209" spans="2:6" x14ac:dyDescent="0.2">
      <c r="B11209" s="1" t="str">
        <f>SourceRelations[[#This Row],[From]]&amp;"_"&amp;SourceRelations[[#This Row],[To]]&amp;"_"&amp;SourceRelations[[#This Row],[Relationship]]</f>
        <v>System Software_Technology Interface_Aggregation</v>
      </c>
      <c r="C11209" t="s">
        <v>49</v>
      </c>
      <c r="D11209" t="s">
        <v>76</v>
      </c>
      <c r="E11209" t="s">
        <v>5</v>
      </c>
      <c r="F11209" s="1" t="str">
        <f>VLOOKUP(SourceRelations[[#This Row],[Relationship]],Coding[],2, FALSE)</f>
        <v>g</v>
      </c>
    </row>
    <row r="11210" spans="2:6" x14ac:dyDescent="0.2">
      <c r="B11210" s="1" t="str">
        <f>SourceRelations[[#This Row],[From]]&amp;"_"&amp;SourceRelations[[#This Row],[To]]&amp;"_"&amp;SourceRelations[[#This Row],[Relationship]]</f>
        <v>System Software_Technology Interface_Assignment</v>
      </c>
      <c r="C11210" t="s">
        <v>49</v>
      </c>
      <c r="D11210" t="s">
        <v>76</v>
      </c>
      <c r="E11210" t="s">
        <v>19</v>
      </c>
      <c r="F11210" s="1" t="str">
        <f>VLOOKUP(SourceRelations[[#This Row],[Relationship]],Coding[],2, FALSE)</f>
        <v>i</v>
      </c>
    </row>
    <row r="11211" spans="2:6" x14ac:dyDescent="0.2">
      <c r="B11211" s="1" t="str">
        <f>SourceRelations[[#This Row],[From]]&amp;"_"&amp;SourceRelations[[#This Row],[To]]&amp;"_"&amp;SourceRelations[[#This Row],[Relationship]]</f>
        <v>System Software_Technology Interface_Association</v>
      </c>
      <c r="C11211" t="s">
        <v>49</v>
      </c>
      <c r="D11211" t="s">
        <v>76</v>
      </c>
      <c r="E11211" t="s">
        <v>7</v>
      </c>
      <c r="F11211" s="1" t="str">
        <f>VLOOKUP(SourceRelations[[#This Row],[Relationship]],Coding[],2, FALSE)</f>
        <v>o</v>
      </c>
    </row>
    <row r="11212" spans="2:6" x14ac:dyDescent="0.2">
      <c r="B11212" s="1" t="str">
        <f>SourceRelations[[#This Row],[From]]&amp;"_"&amp;SourceRelations[[#This Row],[To]]&amp;"_"&amp;SourceRelations[[#This Row],[Relationship]]</f>
        <v>System Software_Technology Interface_Composition</v>
      </c>
      <c r="C11212" t="s">
        <v>49</v>
      </c>
      <c r="D11212" t="s">
        <v>76</v>
      </c>
      <c r="E11212" t="s">
        <v>4</v>
      </c>
      <c r="F11212" s="1" t="str">
        <f>VLOOKUP(SourceRelations[[#This Row],[Relationship]],Coding[],2, FALSE)</f>
        <v>c</v>
      </c>
    </row>
    <row r="11213" spans="2:6" x14ac:dyDescent="0.2">
      <c r="B11213" s="1" t="str">
        <f>SourceRelations[[#This Row],[From]]&amp;"_"&amp;SourceRelations[[#This Row],[To]]&amp;"_"&amp;SourceRelations[[#This Row],[Relationship]]</f>
        <v>System Software_Technology Interface_Flow</v>
      </c>
      <c r="C11213" t="s">
        <v>49</v>
      </c>
      <c r="D11213" t="s">
        <v>76</v>
      </c>
      <c r="E11213" t="s">
        <v>16</v>
      </c>
      <c r="F11213" s="1" t="str">
        <f>VLOOKUP(SourceRelations[[#This Row],[Relationship]],Coding[],2, FALSE)</f>
        <v>f</v>
      </c>
    </row>
    <row r="11214" spans="2:6" x14ac:dyDescent="0.2">
      <c r="B11214" s="1" t="str">
        <f>SourceRelations[[#This Row],[From]]&amp;"_"&amp;SourceRelations[[#This Row],[To]]&amp;"_"&amp;SourceRelations[[#This Row],[Relationship]]</f>
        <v>System Software_Technology Interface_Realization</v>
      </c>
      <c r="C11214" t="s">
        <v>49</v>
      </c>
      <c r="D11214" t="s">
        <v>76</v>
      </c>
      <c r="E11214" t="s">
        <v>23</v>
      </c>
      <c r="F11214" s="1" t="str">
        <f>VLOOKUP(SourceRelations[[#This Row],[Relationship]],Coding[],2, FALSE)</f>
        <v>r</v>
      </c>
    </row>
    <row r="11215" spans="2:6" x14ac:dyDescent="0.2">
      <c r="B11215" s="1" t="str">
        <f>SourceRelations[[#This Row],[From]]&amp;"_"&amp;SourceRelations[[#This Row],[To]]&amp;"_"&amp;SourceRelations[[#This Row],[Relationship]]</f>
        <v>System Software_Technology Interface_Serving</v>
      </c>
      <c r="C11215" t="s">
        <v>49</v>
      </c>
      <c r="D11215" t="s">
        <v>76</v>
      </c>
      <c r="E11215" t="s">
        <v>27</v>
      </c>
      <c r="F11215" s="1" t="str">
        <f>VLOOKUP(SourceRelations[[#This Row],[Relationship]],Coding[],2, FALSE)</f>
        <v>v</v>
      </c>
    </row>
    <row r="11216" spans="2:6" x14ac:dyDescent="0.2">
      <c r="B11216" s="1" t="str">
        <f>SourceRelations[[#This Row],[From]]&amp;"_"&amp;SourceRelations[[#This Row],[To]]&amp;"_"&amp;SourceRelations[[#This Row],[Relationship]]</f>
        <v>System Software_Technology Interface_Triggering</v>
      </c>
      <c r="C11216" t="s">
        <v>49</v>
      </c>
      <c r="D11216" t="s">
        <v>76</v>
      </c>
      <c r="E11216" t="s">
        <v>26</v>
      </c>
      <c r="F11216" s="1" t="str">
        <f>VLOOKUP(SourceRelations[[#This Row],[Relationship]],Coding[],2, FALSE)</f>
        <v>t</v>
      </c>
    </row>
    <row r="11217" spans="2:6" x14ac:dyDescent="0.2">
      <c r="B11217" s="1" t="str">
        <f>SourceRelations[[#This Row],[From]]&amp;"_"&amp;SourceRelations[[#This Row],[To]]&amp;"_"&amp;SourceRelations[[#This Row],[Relationship]]</f>
        <v>System Software_Technology Process_Assignment</v>
      </c>
      <c r="C11217" t="s">
        <v>49</v>
      </c>
      <c r="D11217" t="s">
        <v>47</v>
      </c>
      <c r="E11217" t="s">
        <v>19</v>
      </c>
      <c r="F11217" s="1" t="str">
        <f>VLOOKUP(SourceRelations[[#This Row],[Relationship]],Coding[],2, FALSE)</f>
        <v>i</v>
      </c>
    </row>
    <row r="11218" spans="2:6" x14ac:dyDescent="0.2">
      <c r="B11218" s="1" t="str">
        <f>SourceRelations[[#This Row],[From]]&amp;"_"&amp;SourceRelations[[#This Row],[To]]&amp;"_"&amp;SourceRelations[[#This Row],[Relationship]]</f>
        <v>System Software_Technology Process_Association</v>
      </c>
      <c r="C11218" t="s">
        <v>49</v>
      </c>
      <c r="D11218" t="s">
        <v>47</v>
      </c>
      <c r="E11218" t="s">
        <v>7</v>
      </c>
      <c r="F11218" s="1" t="str">
        <f>VLOOKUP(SourceRelations[[#This Row],[Relationship]],Coding[],2, FALSE)</f>
        <v>o</v>
      </c>
    </row>
    <row r="11219" spans="2:6" x14ac:dyDescent="0.2">
      <c r="B11219" s="1" t="str">
        <f>SourceRelations[[#This Row],[From]]&amp;"_"&amp;SourceRelations[[#This Row],[To]]&amp;"_"&amp;SourceRelations[[#This Row],[Relationship]]</f>
        <v>System Software_Technology Process_Flow</v>
      </c>
      <c r="C11219" t="s">
        <v>49</v>
      </c>
      <c r="D11219" t="s">
        <v>47</v>
      </c>
      <c r="E11219" t="s">
        <v>16</v>
      </c>
      <c r="F11219" s="1" t="str">
        <f>VLOOKUP(SourceRelations[[#This Row],[Relationship]],Coding[],2, FALSE)</f>
        <v>f</v>
      </c>
    </row>
    <row r="11220" spans="2:6" x14ac:dyDescent="0.2">
      <c r="B11220" s="1" t="str">
        <f>SourceRelations[[#This Row],[From]]&amp;"_"&amp;SourceRelations[[#This Row],[To]]&amp;"_"&amp;SourceRelations[[#This Row],[Relationship]]</f>
        <v>System Software_Technology Process_Realization</v>
      </c>
      <c r="C11220" t="s">
        <v>49</v>
      </c>
      <c r="D11220" t="s">
        <v>47</v>
      </c>
      <c r="E11220" t="s">
        <v>23</v>
      </c>
      <c r="F11220" s="1" t="str">
        <f>VLOOKUP(SourceRelations[[#This Row],[Relationship]],Coding[],2, FALSE)</f>
        <v>r</v>
      </c>
    </row>
    <row r="11221" spans="2:6" x14ac:dyDescent="0.2">
      <c r="B11221" s="1" t="str">
        <f>SourceRelations[[#This Row],[From]]&amp;"_"&amp;SourceRelations[[#This Row],[To]]&amp;"_"&amp;SourceRelations[[#This Row],[Relationship]]</f>
        <v>System Software_Technology Process_Serving</v>
      </c>
      <c r="C11221" t="s">
        <v>49</v>
      </c>
      <c r="D11221" t="s">
        <v>47</v>
      </c>
      <c r="E11221" t="s">
        <v>27</v>
      </c>
      <c r="F11221" s="1" t="str">
        <f>VLOOKUP(SourceRelations[[#This Row],[Relationship]],Coding[],2, FALSE)</f>
        <v>v</v>
      </c>
    </row>
    <row r="11222" spans="2:6" x14ac:dyDescent="0.2">
      <c r="B11222" s="1" t="str">
        <f>SourceRelations[[#This Row],[From]]&amp;"_"&amp;SourceRelations[[#This Row],[To]]&amp;"_"&amp;SourceRelations[[#This Row],[Relationship]]</f>
        <v>System Software_Technology Process_Triggering</v>
      </c>
      <c r="C11222" t="s">
        <v>49</v>
      </c>
      <c r="D11222" t="s">
        <v>47</v>
      </c>
      <c r="E11222" t="s">
        <v>26</v>
      </c>
      <c r="F11222" s="1" t="str">
        <f>VLOOKUP(SourceRelations[[#This Row],[Relationship]],Coding[],2, FALSE)</f>
        <v>t</v>
      </c>
    </row>
    <row r="11223" spans="2:6" x14ac:dyDescent="0.2">
      <c r="B11223" s="1" t="str">
        <f>SourceRelations[[#This Row],[From]]&amp;"_"&amp;SourceRelations[[#This Row],[To]]&amp;"_"&amp;SourceRelations[[#This Row],[Relationship]]</f>
        <v>System Software_Technology Service_Assignment</v>
      </c>
      <c r="C11223" t="s">
        <v>49</v>
      </c>
      <c r="D11223" t="s">
        <v>77</v>
      </c>
      <c r="E11223" t="s">
        <v>19</v>
      </c>
      <c r="F11223" s="1" t="str">
        <f>VLOOKUP(SourceRelations[[#This Row],[Relationship]],Coding[],2, FALSE)</f>
        <v>i</v>
      </c>
    </row>
    <row r="11224" spans="2:6" x14ac:dyDescent="0.2">
      <c r="B11224" s="1" t="str">
        <f>SourceRelations[[#This Row],[From]]&amp;"_"&amp;SourceRelations[[#This Row],[To]]&amp;"_"&amp;SourceRelations[[#This Row],[Relationship]]</f>
        <v>System Software_Technology Service_Association</v>
      </c>
      <c r="C11224" t="s">
        <v>49</v>
      </c>
      <c r="D11224" t="s">
        <v>77</v>
      </c>
      <c r="E11224" t="s">
        <v>7</v>
      </c>
      <c r="F11224" s="1" t="str">
        <f>VLOOKUP(SourceRelations[[#This Row],[Relationship]],Coding[],2, FALSE)</f>
        <v>o</v>
      </c>
    </row>
    <row r="11225" spans="2:6" x14ac:dyDescent="0.2">
      <c r="B11225" s="1" t="str">
        <f>SourceRelations[[#This Row],[From]]&amp;"_"&amp;SourceRelations[[#This Row],[To]]&amp;"_"&amp;SourceRelations[[#This Row],[Relationship]]</f>
        <v>System Software_Technology Service_Flow</v>
      </c>
      <c r="C11225" t="s">
        <v>49</v>
      </c>
      <c r="D11225" t="s">
        <v>77</v>
      </c>
      <c r="E11225" t="s">
        <v>16</v>
      </c>
      <c r="F11225" s="1" t="str">
        <f>VLOOKUP(SourceRelations[[#This Row],[Relationship]],Coding[],2, FALSE)</f>
        <v>f</v>
      </c>
    </row>
    <row r="11226" spans="2:6" x14ac:dyDescent="0.2">
      <c r="B11226" s="1" t="str">
        <f>SourceRelations[[#This Row],[From]]&amp;"_"&amp;SourceRelations[[#This Row],[To]]&amp;"_"&amp;SourceRelations[[#This Row],[Relationship]]</f>
        <v>System Software_Technology Service_Realization</v>
      </c>
      <c r="C11226" t="s">
        <v>49</v>
      </c>
      <c r="D11226" t="s">
        <v>77</v>
      </c>
      <c r="E11226" t="s">
        <v>23</v>
      </c>
      <c r="F11226" s="1" t="str">
        <f>VLOOKUP(SourceRelations[[#This Row],[Relationship]],Coding[],2, FALSE)</f>
        <v>r</v>
      </c>
    </row>
    <row r="11227" spans="2:6" x14ac:dyDescent="0.2">
      <c r="B11227" s="1" t="str">
        <f>SourceRelations[[#This Row],[From]]&amp;"_"&amp;SourceRelations[[#This Row],[To]]&amp;"_"&amp;SourceRelations[[#This Row],[Relationship]]</f>
        <v>System Software_Technology Service_Serving</v>
      </c>
      <c r="C11227" t="s">
        <v>49</v>
      </c>
      <c r="D11227" t="s">
        <v>77</v>
      </c>
      <c r="E11227" t="s">
        <v>27</v>
      </c>
      <c r="F11227" s="1" t="str">
        <f>VLOOKUP(SourceRelations[[#This Row],[Relationship]],Coding[],2, FALSE)</f>
        <v>v</v>
      </c>
    </row>
    <row r="11228" spans="2:6" x14ac:dyDescent="0.2">
      <c r="B11228" s="1" t="str">
        <f>SourceRelations[[#This Row],[From]]&amp;"_"&amp;SourceRelations[[#This Row],[To]]&amp;"_"&amp;SourceRelations[[#This Row],[Relationship]]</f>
        <v>System Software_Technology Service_Triggering</v>
      </c>
      <c r="C11228" t="s">
        <v>49</v>
      </c>
      <c r="D11228" t="s">
        <v>77</v>
      </c>
      <c r="E11228" t="s">
        <v>26</v>
      </c>
      <c r="F11228" s="1" t="str">
        <f>VLOOKUP(SourceRelations[[#This Row],[Relationship]],Coding[],2, FALSE)</f>
        <v>t</v>
      </c>
    </row>
    <row r="11229" spans="2:6" x14ac:dyDescent="0.2">
      <c r="B11229" s="1" t="str">
        <f>SourceRelations[[#This Row],[From]]&amp;"_"&amp;SourceRelations[[#This Row],[To]]&amp;"_"&amp;SourceRelations[[#This Row],[Relationship]]</f>
        <v>System Software_Triggering_Association</v>
      </c>
      <c r="C11229" t="s">
        <v>49</v>
      </c>
      <c r="D11229" t="s">
        <v>26</v>
      </c>
      <c r="E11229" t="s">
        <v>7</v>
      </c>
      <c r="F11229" s="1" t="str">
        <f>VLOOKUP(SourceRelations[[#This Row],[Relationship]],Coding[],2, FALSE)</f>
        <v>o</v>
      </c>
    </row>
    <row r="11230" spans="2:6" x14ac:dyDescent="0.2">
      <c r="B11230" s="1" t="str">
        <f>SourceRelations[[#This Row],[From]]&amp;"_"&amp;SourceRelations[[#This Row],[To]]&amp;"_"&amp;SourceRelations[[#This Row],[Relationship]]</f>
        <v>System Software_Value Stream_Association</v>
      </c>
      <c r="C11230" t="s">
        <v>49</v>
      </c>
      <c r="D11230" t="s">
        <v>101</v>
      </c>
      <c r="E11230" t="s">
        <v>7</v>
      </c>
      <c r="F11230" s="1" t="str">
        <f>VLOOKUP(SourceRelations[[#This Row],[Relationship]],Coding[],2, FALSE)</f>
        <v>o</v>
      </c>
    </row>
    <row r="11231" spans="2:6" x14ac:dyDescent="0.2">
      <c r="B11231" s="1" t="str">
        <f>SourceRelations[[#This Row],[From]]&amp;"_"&amp;SourceRelations[[#This Row],[To]]&amp;"_"&amp;SourceRelations[[#This Row],[Relationship]]</f>
        <v>System Software_Value Stream_Realization</v>
      </c>
      <c r="C11231" t="s">
        <v>49</v>
      </c>
      <c r="D11231" t="s">
        <v>101</v>
      </c>
      <c r="E11231" t="s">
        <v>23</v>
      </c>
      <c r="F11231" s="1" t="str">
        <f>VLOOKUP(SourceRelations[[#This Row],[Relationship]],Coding[],2, FALSE)</f>
        <v>r</v>
      </c>
    </row>
    <row r="11232" spans="2:6" x14ac:dyDescent="0.2">
      <c r="B11232" s="1" t="str">
        <f>SourceRelations[[#This Row],[From]]&amp;"_"&amp;SourceRelations[[#This Row],[To]]&amp;"_"&amp;SourceRelations[[#This Row],[Relationship]]</f>
        <v>System Software_Value_Association</v>
      </c>
      <c r="C11232" t="s">
        <v>49</v>
      </c>
      <c r="D11232" t="s">
        <v>66</v>
      </c>
      <c r="E11232" t="s">
        <v>7</v>
      </c>
      <c r="F11232" s="1" t="str">
        <f>VLOOKUP(SourceRelations[[#This Row],[Relationship]],Coding[],2, FALSE)</f>
        <v>o</v>
      </c>
    </row>
    <row r="11233" spans="2:6" x14ac:dyDescent="0.2">
      <c r="B11233" s="1" t="str">
        <f>SourceRelations[[#This Row],[From]]&amp;"_"&amp;SourceRelations[[#This Row],[To]]&amp;"_"&amp;SourceRelations[[#This Row],[Relationship]]</f>
        <v>System Software_Value_Influence</v>
      </c>
      <c r="C11233" t="s">
        <v>49</v>
      </c>
      <c r="D11233" t="s">
        <v>66</v>
      </c>
      <c r="E11233" t="s">
        <v>6</v>
      </c>
      <c r="F11233" s="1" t="str">
        <f>VLOOKUP(SourceRelations[[#This Row],[Relationship]],Coding[],2, FALSE)</f>
        <v>n</v>
      </c>
    </row>
    <row r="11234" spans="2:6" x14ac:dyDescent="0.2">
      <c r="B11234" s="1" t="str">
        <f>SourceRelations[[#This Row],[From]]&amp;"_"&amp;SourceRelations[[#This Row],[To]]&amp;"_"&amp;SourceRelations[[#This Row],[Relationship]]</f>
        <v>System Software_Work Package_Association</v>
      </c>
      <c r="C11234" t="s">
        <v>49</v>
      </c>
      <c r="D11234" t="s">
        <v>61</v>
      </c>
      <c r="E11234" t="s">
        <v>7</v>
      </c>
      <c r="F11234" s="1" t="str">
        <f>VLOOKUP(SourceRelations[[#This Row],[Relationship]],Coding[],2, FALSE)</f>
        <v>o</v>
      </c>
    </row>
    <row r="11235" spans="2:6" x14ac:dyDescent="0.2">
      <c r="B11235" s="1" t="str">
        <f>SourceRelations[[#This Row],[From]]&amp;"_"&amp;SourceRelations[[#This Row],[To]]&amp;"_"&amp;SourceRelations[[#This Row],[Relationship]]</f>
        <v>Technology Collaboration_Access_Association</v>
      </c>
      <c r="C11235" t="s">
        <v>74</v>
      </c>
      <c r="D11235" t="s">
        <v>13</v>
      </c>
      <c r="E11235" t="s">
        <v>7</v>
      </c>
      <c r="F11235" s="1" t="str">
        <f>VLOOKUP(SourceRelations[[#This Row],[Relationship]],Coding[],2, FALSE)</f>
        <v>o</v>
      </c>
    </row>
    <row r="11236" spans="2:6" x14ac:dyDescent="0.2">
      <c r="B11236" s="1" t="str">
        <f>SourceRelations[[#This Row],[From]]&amp;"_"&amp;SourceRelations[[#This Row],[To]]&amp;"_"&amp;SourceRelations[[#This Row],[Relationship]]</f>
        <v>Technology Collaboration_Aggregation_Association</v>
      </c>
      <c r="C11236" t="s">
        <v>74</v>
      </c>
      <c r="D11236" t="s">
        <v>5</v>
      </c>
      <c r="E11236" t="s">
        <v>7</v>
      </c>
      <c r="F11236" s="1" t="str">
        <f>VLOOKUP(SourceRelations[[#This Row],[Relationship]],Coding[],2, FALSE)</f>
        <v>o</v>
      </c>
    </row>
    <row r="11237" spans="2:6" x14ac:dyDescent="0.2">
      <c r="B11237" s="1" t="str">
        <f>SourceRelations[[#This Row],[From]]&amp;"_"&amp;SourceRelations[[#This Row],[To]]&amp;"_"&amp;SourceRelations[[#This Row],[Relationship]]</f>
        <v>Technology Collaboration_Application Collaboration_Association</v>
      </c>
      <c r="C11237" t="s">
        <v>74</v>
      </c>
      <c r="D11237" t="s">
        <v>92</v>
      </c>
      <c r="E11237" t="s">
        <v>7</v>
      </c>
      <c r="F11237" s="1" t="str">
        <f>VLOOKUP(SourceRelations[[#This Row],[Relationship]],Coding[],2, FALSE)</f>
        <v>o</v>
      </c>
    </row>
    <row r="11238" spans="2:6" x14ac:dyDescent="0.2">
      <c r="B11238" s="1" t="str">
        <f>SourceRelations[[#This Row],[From]]&amp;"_"&amp;SourceRelations[[#This Row],[To]]&amp;"_"&amp;SourceRelations[[#This Row],[Relationship]]</f>
        <v>Technology Collaboration_Application Collaboration_Flow</v>
      </c>
      <c r="C11238" t="s">
        <v>74</v>
      </c>
      <c r="D11238" t="s">
        <v>92</v>
      </c>
      <c r="E11238" t="s">
        <v>16</v>
      </c>
      <c r="F11238" s="1" t="str">
        <f>VLOOKUP(SourceRelations[[#This Row],[Relationship]],Coding[],2, FALSE)</f>
        <v>f</v>
      </c>
    </row>
    <row r="11239" spans="2:6" x14ac:dyDescent="0.2">
      <c r="B11239" s="1" t="str">
        <f>SourceRelations[[#This Row],[From]]&amp;"_"&amp;SourceRelations[[#This Row],[To]]&amp;"_"&amp;SourceRelations[[#This Row],[Relationship]]</f>
        <v>Technology Collaboration_Application Collaboration_Realization</v>
      </c>
      <c r="C11239" t="s">
        <v>74</v>
      </c>
      <c r="D11239" t="s">
        <v>92</v>
      </c>
      <c r="E11239" t="s">
        <v>23</v>
      </c>
      <c r="F11239" s="1" t="str">
        <f>VLOOKUP(SourceRelations[[#This Row],[Relationship]],Coding[],2, FALSE)</f>
        <v>r</v>
      </c>
    </row>
    <row r="11240" spans="2:6" x14ac:dyDescent="0.2">
      <c r="B11240" s="1" t="str">
        <f>SourceRelations[[#This Row],[From]]&amp;"_"&amp;SourceRelations[[#This Row],[To]]&amp;"_"&amp;SourceRelations[[#This Row],[Relationship]]</f>
        <v>Technology Collaboration_Application Collaboration_Serving</v>
      </c>
      <c r="C11240" t="s">
        <v>74</v>
      </c>
      <c r="D11240" t="s">
        <v>92</v>
      </c>
      <c r="E11240" t="s">
        <v>27</v>
      </c>
      <c r="F11240" s="1" t="str">
        <f>VLOOKUP(SourceRelations[[#This Row],[Relationship]],Coding[],2, FALSE)</f>
        <v>v</v>
      </c>
    </row>
    <row r="11241" spans="2:6" x14ac:dyDescent="0.2">
      <c r="B11241" s="1" t="str">
        <f>SourceRelations[[#This Row],[From]]&amp;"_"&amp;SourceRelations[[#This Row],[To]]&amp;"_"&amp;SourceRelations[[#This Row],[Relationship]]</f>
        <v>Technology Collaboration_Application Collaboration_Triggering</v>
      </c>
      <c r="C11241" t="s">
        <v>74</v>
      </c>
      <c r="D11241" t="s">
        <v>92</v>
      </c>
      <c r="E11241" t="s">
        <v>26</v>
      </c>
      <c r="F11241" s="1" t="str">
        <f>VLOOKUP(SourceRelations[[#This Row],[Relationship]],Coding[],2, FALSE)</f>
        <v>t</v>
      </c>
    </row>
    <row r="11242" spans="2:6" x14ac:dyDescent="0.2">
      <c r="B11242" s="1" t="str">
        <f>SourceRelations[[#This Row],[From]]&amp;"_"&amp;SourceRelations[[#This Row],[To]]&amp;"_"&amp;SourceRelations[[#This Row],[Relationship]]</f>
        <v>Technology Collaboration_Application Component_Association</v>
      </c>
      <c r="C11242" t="s">
        <v>74</v>
      </c>
      <c r="D11242" t="s">
        <v>93</v>
      </c>
      <c r="E11242" t="s">
        <v>7</v>
      </c>
      <c r="F11242" s="1" t="str">
        <f>VLOOKUP(SourceRelations[[#This Row],[Relationship]],Coding[],2, FALSE)</f>
        <v>o</v>
      </c>
    </row>
    <row r="11243" spans="2:6" x14ac:dyDescent="0.2">
      <c r="B11243" s="1" t="str">
        <f>SourceRelations[[#This Row],[From]]&amp;"_"&amp;SourceRelations[[#This Row],[To]]&amp;"_"&amp;SourceRelations[[#This Row],[Relationship]]</f>
        <v>Technology Collaboration_Application Component_Flow</v>
      </c>
      <c r="C11243" t="s">
        <v>74</v>
      </c>
      <c r="D11243" t="s">
        <v>93</v>
      </c>
      <c r="E11243" t="s">
        <v>16</v>
      </c>
      <c r="F11243" s="1" t="str">
        <f>VLOOKUP(SourceRelations[[#This Row],[Relationship]],Coding[],2, FALSE)</f>
        <v>f</v>
      </c>
    </row>
    <row r="11244" spans="2:6" x14ac:dyDescent="0.2">
      <c r="B11244" s="1" t="str">
        <f>SourceRelations[[#This Row],[From]]&amp;"_"&amp;SourceRelations[[#This Row],[To]]&amp;"_"&amp;SourceRelations[[#This Row],[Relationship]]</f>
        <v>Technology Collaboration_Application Component_Realization</v>
      </c>
      <c r="C11244" t="s">
        <v>74</v>
      </c>
      <c r="D11244" t="s">
        <v>93</v>
      </c>
      <c r="E11244" t="s">
        <v>23</v>
      </c>
      <c r="F11244" s="1" t="str">
        <f>VLOOKUP(SourceRelations[[#This Row],[Relationship]],Coding[],2, FALSE)</f>
        <v>r</v>
      </c>
    </row>
    <row r="11245" spans="2:6" x14ac:dyDescent="0.2">
      <c r="B11245" s="1" t="str">
        <f>SourceRelations[[#This Row],[From]]&amp;"_"&amp;SourceRelations[[#This Row],[To]]&amp;"_"&amp;SourceRelations[[#This Row],[Relationship]]</f>
        <v>Technology Collaboration_Application Component_Serving</v>
      </c>
      <c r="C11245" t="s">
        <v>74</v>
      </c>
      <c r="D11245" t="s">
        <v>93</v>
      </c>
      <c r="E11245" t="s">
        <v>27</v>
      </c>
      <c r="F11245" s="1" t="str">
        <f>VLOOKUP(SourceRelations[[#This Row],[Relationship]],Coding[],2, FALSE)</f>
        <v>v</v>
      </c>
    </row>
    <row r="11246" spans="2:6" x14ac:dyDescent="0.2">
      <c r="B11246" s="1" t="str">
        <f>SourceRelations[[#This Row],[From]]&amp;"_"&amp;SourceRelations[[#This Row],[To]]&amp;"_"&amp;SourceRelations[[#This Row],[Relationship]]</f>
        <v>Technology Collaboration_Application Component_Triggering</v>
      </c>
      <c r="C11246" t="s">
        <v>74</v>
      </c>
      <c r="D11246" t="s">
        <v>93</v>
      </c>
      <c r="E11246" t="s">
        <v>26</v>
      </c>
      <c r="F11246" s="1" t="str">
        <f>VLOOKUP(SourceRelations[[#This Row],[Relationship]],Coding[],2, FALSE)</f>
        <v>t</v>
      </c>
    </row>
    <row r="11247" spans="2:6" x14ac:dyDescent="0.2">
      <c r="B11247" s="1" t="str">
        <f>SourceRelations[[#This Row],[From]]&amp;"_"&amp;SourceRelations[[#This Row],[To]]&amp;"_"&amp;SourceRelations[[#This Row],[Relationship]]</f>
        <v>Technology Collaboration_Application Event_Association</v>
      </c>
      <c r="C11247" t="s">
        <v>74</v>
      </c>
      <c r="D11247" t="s">
        <v>94</v>
      </c>
      <c r="E11247" t="s">
        <v>7</v>
      </c>
      <c r="F11247" s="1" t="str">
        <f>VLOOKUP(SourceRelations[[#This Row],[Relationship]],Coding[],2, FALSE)</f>
        <v>o</v>
      </c>
    </row>
    <row r="11248" spans="2:6" x14ac:dyDescent="0.2">
      <c r="B11248" s="1" t="str">
        <f>SourceRelations[[#This Row],[From]]&amp;"_"&amp;SourceRelations[[#This Row],[To]]&amp;"_"&amp;SourceRelations[[#This Row],[Relationship]]</f>
        <v>Technology Collaboration_Application Event_Flow</v>
      </c>
      <c r="C11248" t="s">
        <v>74</v>
      </c>
      <c r="D11248" t="s">
        <v>94</v>
      </c>
      <c r="E11248" t="s">
        <v>16</v>
      </c>
      <c r="F11248" s="1" t="str">
        <f>VLOOKUP(SourceRelations[[#This Row],[Relationship]],Coding[],2, FALSE)</f>
        <v>f</v>
      </c>
    </row>
    <row r="11249" spans="2:6" x14ac:dyDescent="0.2">
      <c r="B11249" s="1" t="str">
        <f>SourceRelations[[#This Row],[From]]&amp;"_"&amp;SourceRelations[[#This Row],[To]]&amp;"_"&amp;SourceRelations[[#This Row],[Relationship]]</f>
        <v>Technology Collaboration_Application Event_Realization</v>
      </c>
      <c r="C11249" t="s">
        <v>74</v>
      </c>
      <c r="D11249" t="s">
        <v>94</v>
      </c>
      <c r="E11249" t="s">
        <v>23</v>
      </c>
      <c r="F11249" s="1" t="str">
        <f>VLOOKUP(SourceRelations[[#This Row],[Relationship]],Coding[],2, FALSE)</f>
        <v>r</v>
      </c>
    </row>
    <row r="11250" spans="2:6" x14ac:dyDescent="0.2">
      <c r="B11250" s="1" t="str">
        <f>SourceRelations[[#This Row],[From]]&amp;"_"&amp;SourceRelations[[#This Row],[To]]&amp;"_"&amp;SourceRelations[[#This Row],[Relationship]]</f>
        <v>Technology Collaboration_Application Event_Serving</v>
      </c>
      <c r="C11250" t="s">
        <v>74</v>
      </c>
      <c r="D11250" t="s">
        <v>94</v>
      </c>
      <c r="E11250" t="s">
        <v>27</v>
      </c>
      <c r="F11250" s="1" t="str">
        <f>VLOOKUP(SourceRelations[[#This Row],[Relationship]],Coding[],2, FALSE)</f>
        <v>v</v>
      </c>
    </row>
    <row r="11251" spans="2:6" x14ac:dyDescent="0.2">
      <c r="B11251" s="1" t="str">
        <f>SourceRelations[[#This Row],[From]]&amp;"_"&amp;SourceRelations[[#This Row],[To]]&amp;"_"&amp;SourceRelations[[#This Row],[Relationship]]</f>
        <v>Technology Collaboration_Application Event_Triggering</v>
      </c>
      <c r="C11251" t="s">
        <v>74</v>
      </c>
      <c r="D11251" t="s">
        <v>94</v>
      </c>
      <c r="E11251" t="s">
        <v>26</v>
      </c>
      <c r="F11251" s="1" t="str">
        <f>VLOOKUP(SourceRelations[[#This Row],[Relationship]],Coding[],2, FALSE)</f>
        <v>t</v>
      </c>
    </row>
    <row r="11252" spans="2:6" x14ac:dyDescent="0.2">
      <c r="B11252" s="1" t="str">
        <f>SourceRelations[[#This Row],[From]]&amp;"_"&amp;SourceRelations[[#This Row],[To]]&amp;"_"&amp;SourceRelations[[#This Row],[Relationship]]</f>
        <v>Technology Collaboration_Application Function_Association</v>
      </c>
      <c r="C11252" t="s">
        <v>74</v>
      </c>
      <c r="D11252" t="s">
        <v>95</v>
      </c>
      <c r="E11252" t="s">
        <v>7</v>
      </c>
      <c r="F11252" s="1" t="str">
        <f>VLOOKUP(SourceRelations[[#This Row],[Relationship]],Coding[],2, FALSE)</f>
        <v>o</v>
      </c>
    </row>
    <row r="11253" spans="2:6" x14ac:dyDescent="0.2">
      <c r="B11253" s="1" t="str">
        <f>SourceRelations[[#This Row],[From]]&amp;"_"&amp;SourceRelations[[#This Row],[To]]&amp;"_"&amp;SourceRelations[[#This Row],[Relationship]]</f>
        <v>Technology Collaboration_Application Function_Flow</v>
      </c>
      <c r="C11253" t="s">
        <v>74</v>
      </c>
      <c r="D11253" t="s">
        <v>95</v>
      </c>
      <c r="E11253" t="s">
        <v>16</v>
      </c>
      <c r="F11253" s="1" t="str">
        <f>VLOOKUP(SourceRelations[[#This Row],[Relationship]],Coding[],2, FALSE)</f>
        <v>f</v>
      </c>
    </row>
    <row r="11254" spans="2:6" x14ac:dyDescent="0.2">
      <c r="B11254" s="1" t="str">
        <f>SourceRelations[[#This Row],[From]]&amp;"_"&amp;SourceRelations[[#This Row],[To]]&amp;"_"&amp;SourceRelations[[#This Row],[Relationship]]</f>
        <v>Technology Collaboration_Application Function_Realization</v>
      </c>
      <c r="C11254" t="s">
        <v>74</v>
      </c>
      <c r="D11254" t="s">
        <v>95</v>
      </c>
      <c r="E11254" t="s">
        <v>23</v>
      </c>
      <c r="F11254" s="1" t="str">
        <f>VLOOKUP(SourceRelations[[#This Row],[Relationship]],Coding[],2, FALSE)</f>
        <v>r</v>
      </c>
    </row>
    <row r="11255" spans="2:6" x14ac:dyDescent="0.2">
      <c r="B11255" s="1" t="str">
        <f>SourceRelations[[#This Row],[From]]&amp;"_"&amp;SourceRelations[[#This Row],[To]]&amp;"_"&amp;SourceRelations[[#This Row],[Relationship]]</f>
        <v>Technology Collaboration_Application Function_Serving</v>
      </c>
      <c r="C11255" t="s">
        <v>74</v>
      </c>
      <c r="D11255" t="s">
        <v>95</v>
      </c>
      <c r="E11255" t="s">
        <v>27</v>
      </c>
      <c r="F11255" s="1" t="str">
        <f>VLOOKUP(SourceRelations[[#This Row],[Relationship]],Coding[],2, FALSE)</f>
        <v>v</v>
      </c>
    </row>
    <row r="11256" spans="2:6" x14ac:dyDescent="0.2">
      <c r="B11256" s="1" t="str">
        <f>SourceRelations[[#This Row],[From]]&amp;"_"&amp;SourceRelations[[#This Row],[To]]&amp;"_"&amp;SourceRelations[[#This Row],[Relationship]]</f>
        <v>Technology Collaboration_Application Function_Triggering</v>
      </c>
      <c r="C11256" t="s">
        <v>74</v>
      </c>
      <c r="D11256" t="s">
        <v>95</v>
      </c>
      <c r="E11256" t="s">
        <v>26</v>
      </c>
      <c r="F11256" s="1" t="str">
        <f>VLOOKUP(SourceRelations[[#This Row],[Relationship]],Coding[],2, FALSE)</f>
        <v>t</v>
      </c>
    </row>
    <row r="11257" spans="2:6" x14ac:dyDescent="0.2">
      <c r="B11257" s="1" t="str">
        <f>SourceRelations[[#This Row],[From]]&amp;"_"&amp;SourceRelations[[#This Row],[To]]&amp;"_"&amp;SourceRelations[[#This Row],[Relationship]]</f>
        <v>Technology Collaboration_Application Interaction_Association</v>
      </c>
      <c r="C11257" t="s">
        <v>74</v>
      </c>
      <c r="D11257" t="s">
        <v>96</v>
      </c>
      <c r="E11257" t="s">
        <v>7</v>
      </c>
      <c r="F11257" s="1" t="str">
        <f>VLOOKUP(SourceRelations[[#This Row],[Relationship]],Coding[],2, FALSE)</f>
        <v>o</v>
      </c>
    </row>
    <row r="11258" spans="2:6" x14ac:dyDescent="0.2">
      <c r="B11258" s="1" t="str">
        <f>SourceRelations[[#This Row],[From]]&amp;"_"&amp;SourceRelations[[#This Row],[To]]&amp;"_"&amp;SourceRelations[[#This Row],[Relationship]]</f>
        <v>Technology Collaboration_Application Interaction_Flow</v>
      </c>
      <c r="C11258" t="s">
        <v>74</v>
      </c>
      <c r="D11258" t="s">
        <v>96</v>
      </c>
      <c r="E11258" t="s">
        <v>16</v>
      </c>
      <c r="F11258" s="1" t="str">
        <f>VLOOKUP(SourceRelations[[#This Row],[Relationship]],Coding[],2, FALSE)</f>
        <v>f</v>
      </c>
    </row>
    <row r="11259" spans="2:6" x14ac:dyDescent="0.2">
      <c r="B11259" s="1" t="str">
        <f>SourceRelations[[#This Row],[From]]&amp;"_"&amp;SourceRelations[[#This Row],[To]]&amp;"_"&amp;SourceRelations[[#This Row],[Relationship]]</f>
        <v>Technology Collaboration_Application Interaction_Realization</v>
      </c>
      <c r="C11259" t="s">
        <v>74</v>
      </c>
      <c r="D11259" t="s">
        <v>96</v>
      </c>
      <c r="E11259" t="s">
        <v>23</v>
      </c>
      <c r="F11259" s="1" t="str">
        <f>VLOOKUP(SourceRelations[[#This Row],[Relationship]],Coding[],2, FALSE)</f>
        <v>r</v>
      </c>
    </row>
    <row r="11260" spans="2:6" x14ac:dyDescent="0.2">
      <c r="B11260" s="1" t="str">
        <f>SourceRelations[[#This Row],[From]]&amp;"_"&amp;SourceRelations[[#This Row],[To]]&amp;"_"&amp;SourceRelations[[#This Row],[Relationship]]</f>
        <v>Technology Collaboration_Application Interaction_Serving</v>
      </c>
      <c r="C11260" t="s">
        <v>74</v>
      </c>
      <c r="D11260" t="s">
        <v>96</v>
      </c>
      <c r="E11260" t="s">
        <v>27</v>
      </c>
      <c r="F11260" s="1" t="str">
        <f>VLOOKUP(SourceRelations[[#This Row],[Relationship]],Coding[],2, FALSE)</f>
        <v>v</v>
      </c>
    </row>
    <row r="11261" spans="2:6" x14ac:dyDescent="0.2">
      <c r="B11261" s="1" t="str">
        <f>SourceRelations[[#This Row],[From]]&amp;"_"&amp;SourceRelations[[#This Row],[To]]&amp;"_"&amp;SourceRelations[[#This Row],[Relationship]]</f>
        <v>Technology Collaboration_Application Interaction_Triggering</v>
      </c>
      <c r="C11261" t="s">
        <v>74</v>
      </c>
      <c r="D11261" t="s">
        <v>96</v>
      </c>
      <c r="E11261" t="s">
        <v>26</v>
      </c>
      <c r="F11261" s="1" t="str">
        <f>VLOOKUP(SourceRelations[[#This Row],[Relationship]],Coding[],2, FALSE)</f>
        <v>t</v>
      </c>
    </row>
    <row r="11262" spans="2:6" x14ac:dyDescent="0.2">
      <c r="B11262" s="1" t="str">
        <f>SourceRelations[[#This Row],[From]]&amp;"_"&amp;SourceRelations[[#This Row],[To]]&amp;"_"&amp;SourceRelations[[#This Row],[Relationship]]</f>
        <v>Technology Collaboration_Application Interface_Association</v>
      </c>
      <c r="C11262" t="s">
        <v>74</v>
      </c>
      <c r="D11262" t="s">
        <v>97</v>
      </c>
      <c r="E11262" t="s">
        <v>7</v>
      </c>
      <c r="F11262" s="1" t="str">
        <f>VLOOKUP(SourceRelations[[#This Row],[Relationship]],Coding[],2, FALSE)</f>
        <v>o</v>
      </c>
    </row>
    <row r="11263" spans="2:6" x14ac:dyDescent="0.2">
      <c r="B11263" s="1" t="str">
        <f>SourceRelations[[#This Row],[From]]&amp;"_"&amp;SourceRelations[[#This Row],[To]]&amp;"_"&amp;SourceRelations[[#This Row],[Relationship]]</f>
        <v>Technology Collaboration_Application Interface_Flow</v>
      </c>
      <c r="C11263" t="s">
        <v>74</v>
      </c>
      <c r="D11263" t="s">
        <v>97</v>
      </c>
      <c r="E11263" t="s">
        <v>16</v>
      </c>
      <c r="F11263" s="1" t="str">
        <f>VLOOKUP(SourceRelations[[#This Row],[Relationship]],Coding[],2, FALSE)</f>
        <v>f</v>
      </c>
    </row>
    <row r="11264" spans="2:6" x14ac:dyDescent="0.2">
      <c r="B11264" s="1" t="str">
        <f>SourceRelations[[#This Row],[From]]&amp;"_"&amp;SourceRelations[[#This Row],[To]]&amp;"_"&amp;SourceRelations[[#This Row],[Relationship]]</f>
        <v>Technology Collaboration_Application Interface_Realization</v>
      </c>
      <c r="C11264" t="s">
        <v>74</v>
      </c>
      <c r="D11264" t="s">
        <v>97</v>
      </c>
      <c r="E11264" t="s">
        <v>23</v>
      </c>
      <c r="F11264" s="1" t="str">
        <f>VLOOKUP(SourceRelations[[#This Row],[Relationship]],Coding[],2, FALSE)</f>
        <v>r</v>
      </c>
    </row>
    <row r="11265" spans="2:6" x14ac:dyDescent="0.2">
      <c r="B11265" s="1" t="str">
        <f>SourceRelations[[#This Row],[From]]&amp;"_"&amp;SourceRelations[[#This Row],[To]]&amp;"_"&amp;SourceRelations[[#This Row],[Relationship]]</f>
        <v>Technology Collaboration_Application Interface_Serving</v>
      </c>
      <c r="C11265" t="s">
        <v>74</v>
      </c>
      <c r="D11265" t="s">
        <v>97</v>
      </c>
      <c r="E11265" t="s">
        <v>27</v>
      </c>
      <c r="F11265" s="1" t="str">
        <f>VLOOKUP(SourceRelations[[#This Row],[Relationship]],Coding[],2, FALSE)</f>
        <v>v</v>
      </c>
    </row>
    <row r="11266" spans="2:6" x14ac:dyDescent="0.2">
      <c r="B11266" s="1" t="str">
        <f>SourceRelations[[#This Row],[From]]&amp;"_"&amp;SourceRelations[[#This Row],[To]]&amp;"_"&amp;SourceRelations[[#This Row],[Relationship]]</f>
        <v>Technology Collaboration_Application Interface_Triggering</v>
      </c>
      <c r="C11266" t="s">
        <v>74</v>
      </c>
      <c r="D11266" t="s">
        <v>97</v>
      </c>
      <c r="E11266" t="s">
        <v>26</v>
      </c>
      <c r="F11266" s="1" t="str">
        <f>VLOOKUP(SourceRelations[[#This Row],[Relationship]],Coding[],2, FALSE)</f>
        <v>t</v>
      </c>
    </row>
    <row r="11267" spans="2:6" x14ac:dyDescent="0.2">
      <c r="B11267" s="1" t="str">
        <f>SourceRelations[[#This Row],[From]]&amp;"_"&amp;SourceRelations[[#This Row],[To]]&amp;"_"&amp;SourceRelations[[#This Row],[Relationship]]</f>
        <v>Technology Collaboration_Application Process_Association</v>
      </c>
      <c r="C11267" t="s">
        <v>74</v>
      </c>
      <c r="D11267" t="s">
        <v>98</v>
      </c>
      <c r="E11267" t="s">
        <v>7</v>
      </c>
      <c r="F11267" s="1" t="str">
        <f>VLOOKUP(SourceRelations[[#This Row],[Relationship]],Coding[],2, FALSE)</f>
        <v>o</v>
      </c>
    </row>
    <row r="11268" spans="2:6" x14ac:dyDescent="0.2">
      <c r="B11268" s="1" t="str">
        <f>SourceRelations[[#This Row],[From]]&amp;"_"&amp;SourceRelations[[#This Row],[To]]&amp;"_"&amp;SourceRelations[[#This Row],[Relationship]]</f>
        <v>Technology Collaboration_Application Process_Flow</v>
      </c>
      <c r="C11268" t="s">
        <v>74</v>
      </c>
      <c r="D11268" t="s">
        <v>98</v>
      </c>
      <c r="E11268" t="s">
        <v>16</v>
      </c>
      <c r="F11268" s="1" t="str">
        <f>VLOOKUP(SourceRelations[[#This Row],[Relationship]],Coding[],2, FALSE)</f>
        <v>f</v>
      </c>
    </row>
    <row r="11269" spans="2:6" x14ac:dyDescent="0.2">
      <c r="B11269" s="1" t="str">
        <f>SourceRelations[[#This Row],[From]]&amp;"_"&amp;SourceRelations[[#This Row],[To]]&amp;"_"&amp;SourceRelations[[#This Row],[Relationship]]</f>
        <v>Technology Collaboration_Application Process_Realization</v>
      </c>
      <c r="C11269" t="s">
        <v>74</v>
      </c>
      <c r="D11269" t="s">
        <v>98</v>
      </c>
      <c r="E11269" t="s">
        <v>23</v>
      </c>
      <c r="F11269" s="1" t="str">
        <f>VLOOKUP(SourceRelations[[#This Row],[Relationship]],Coding[],2, FALSE)</f>
        <v>r</v>
      </c>
    </row>
    <row r="11270" spans="2:6" x14ac:dyDescent="0.2">
      <c r="B11270" s="1" t="str">
        <f>SourceRelations[[#This Row],[From]]&amp;"_"&amp;SourceRelations[[#This Row],[To]]&amp;"_"&amp;SourceRelations[[#This Row],[Relationship]]</f>
        <v>Technology Collaboration_Application Process_Serving</v>
      </c>
      <c r="C11270" t="s">
        <v>74</v>
      </c>
      <c r="D11270" t="s">
        <v>98</v>
      </c>
      <c r="E11270" t="s">
        <v>27</v>
      </c>
      <c r="F11270" s="1" t="str">
        <f>VLOOKUP(SourceRelations[[#This Row],[Relationship]],Coding[],2, FALSE)</f>
        <v>v</v>
      </c>
    </row>
    <row r="11271" spans="2:6" x14ac:dyDescent="0.2">
      <c r="B11271" s="1" t="str">
        <f>SourceRelations[[#This Row],[From]]&amp;"_"&amp;SourceRelations[[#This Row],[To]]&amp;"_"&amp;SourceRelations[[#This Row],[Relationship]]</f>
        <v>Technology Collaboration_Application Process_Triggering</v>
      </c>
      <c r="C11271" t="s">
        <v>74</v>
      </c>
      <c r="D11271" t="s">
        <v>98</v>
      </c>
      <c r="E11271" t="s">
        <v>26</v>
      </c>
      <c r="F11271" s="1" t="str">
        <f>VLOOKUP(SourceRelations[[#This Row],[Relationship]],Coding[],2, FALSE)</f>
        <v>t</v>
      </c>
    </row>
    <row r="11272" spans="2:6" x14ac:dyDescent="0.2">
      <c r="B11272" s="1" t="str">
        <f>SourceRelations[[#This Row],[From]]&amp;"_"&amp;SourceRelations[[#This Row],[To]]&amp;"_"&amp;SourceRelations[[#This Row],[Relationship]]</f>
        <v>Technology Collaboration_Application Service_Association</v>
      </c>
      <c r="C11272" t="s">
        <v>74</v>
      </c>
      <c r="D11272" t="s">
        <v>99</v>
      </c>
      <c r="E11272" t="s">
        <v>7</v>
      </c>
      <c r="F11272" s="1" t="str">
        <f>VLOOKUP(SourceRelations[[#This Row],[Relationship]],Coding[],2, FALSE)</f>
        <v>o</v>
      </c>
    </row>
    <row r="11273" spans="2:6" x14ac:dyDescent="0.2">
      <c r="B11273" s="1" t="str">
        <f>SourceRelations[[#This Row],[From]]&amp;"_"&amp;SourceRelations[[#This Row],[To]]&amp;"_"&amp;SourceRelations[[#This Row],[Relationship]]</f>
        <v>Technology Collaboration_Application Service_Flow</v>
      </c>
      <c r="C11273" t="s">
        <v>74</v>
      </c>
      <c r="D11273" t="s">
        <v>99</v>
      </c>
      <c r="E11273" t="s">
        <v>16</v>
      </c>
      <c r="F11273" s="1" t="str">
        <f>VLOOKUP(SourceRelations[[#This Row],[Relationship]],Coding[],2, FALSE)</f>
        <v>f</v>
      </c>
    </row>
    <row r="11274" spans="2:6" x14ac:dyDescent="0.2">
      <c r="B11274" s="1" t="str">
        <f>SourceRelations[[#This Row],[From]]&amp;"_"&amp;SourceRelations[[#This Row],[To]]&amp;"_"&amp;SourceRelations[[#This Row],[Relationship]]</f>
        <v>Technology Collaboration_Application Service_Realization</v>
      </c>
      <c r="C11274" t="s">
        <v>74</v>
      </c>
      <c r="D11274" t="s">
        <v>99</v>
      </c>
      <c r="E11274" t="s">
        <v>23</v>
      </c>
      <c r="F11274" s="1" t="str">
        <f>VLOOKUP(SourceRelations[[#This Row],[Relationship]],Coding[],2, FALSE)</f>
        <v>r</v>
      </c>
    </row>
    <row r="11275" spans="2:6" x14ac:dyDescent="0.2">
      <c r="B11275" s="1" t="str">
        <f>SourceRelations[[#This Row],[From]]&amp;"_"&amp;SourceRelations[[#This Row],[To]]&amp;"_"&amp;SourceRelations[[#This Row],[Relationship]]</f>
        <v>Technology Collaboration_Application Service_Serving</v>
      </c>
      <c r="C11275" t="s">
        <v>74</v>
      </c>
      <c r="D11275" t="s">
        <v>99</v>
      </c>
      <c r="E11275" t="s">
        <v>27</v>
      </c>
      <c r="F11275" s="1" t="str">
        <f>VLOOKUP(SourceRelations[[#This Row],[Relationship]],Coding[],2, FALSE)</f>
        <v>v</v>
      </c>
    </row>
    <row r="11276" spans="2:6" x14ac:dyDescent="0.2">
      <c r="B11276" s="1" t="str">
        <f>SourceRelations[[#This Row],[From]]&amp;"_"&amp;SourceRelations[[#This Row],[To]]&amp;"_"&amp;SourceRelations[[#This Row],[Relationship]]</f>
        <v>Technology Collaboration_Application Service_Triggering</v>
      </c>
      <c r="C11276" t="s">
        <v>74</v>
      </c>
      <c r="D11276" t="s">
        <v>99</v>
      </c>
      <c r="E11276" t="s">
        <v>26</v>
      </c>
      <c r="F11276" s="1" t="str">
        <f>VLOOKUP(SourceRelations[[#This Row],[Relationship]],Coding[],2, FALSE)</f>
        <v>t</v>
      </c>
    </row>
    <row r="11277" spans="2:6" x14ac:dyDescent="0.2">
      <c r="B11277" s="1" t="str">
        <f>SourceRelations[[#This Row],[From]]&amp;"_"&amp;SourceRelations[[#This Row],[To]]&amp;"_"&amp;SourceRelations[[#This Row],[Relationship]]</f>
        <v>Technology Collaboration_Artifact_Access</v>
      </c>
      <c r="C11277" t="s">
        <v>74</v>
      </c>
      <c r="D11277" t="s">
        <v>48</v>
      </c>
      <c r="E11277" t="s">
        <v>13</v>
      </c>
      <c r="F11277" s="1" t="str">
        <f>VLOOKUP(SourceRelations[[#This Row],[Relationship]],Coding[],2, FALSE)</f>
        <v>a</v>
      </c>
    </row>
    <row r="11278" spans="2:6" x14ac:dyDescent="0.2">
      <c r="B11278" s="1" t="str">
        <f>SourceRelations[[#This Row],[From]]&amp;"_"&amp;SourceRelations[[#This Row],[To]]&amp;"_"&amp;SourceRelations[[#This Row],[Relationship]]</f>
        <v>Technology Collaboration_Artifact_Assignment</v>
      </c>
      <c r="C11278" t="s">
        <v>74</v>
      </c>
      <c r="D11278" t="s">
        <v>48</v>
      </c>
      <c r="E11278" t="s">
        <v>19</v>
      </c>
      <c r="F11278" s="1" t="str">
        <f>VLOOKUP(SourceRelations[[#This Row],[Relationship]],Coding[],2, FALSE)</f>
        <v>i</v>
      </c>
    </row>
    <row r="11279" spans="2:6" x14ac:dyDescent="0.2">
      <c r="B11279" s="1" t="str">
        <f>SourceRelations[[#This Row],[From]]&amp;"_"&amp;SourceRelations[[#This Row],[To]]&amp;"_"&amp;SourceRelations[[#This Row],[Relationship]]</f>
        <v>Technology Collaboration_Artifact_Association</v>
      </c>
      <c r="C11279" t="s">
        <v>74</v>
      </c>
      <c r="D11279" t="s">
        <v>48</v>
      </c>
      <c r="E11279" t="s">
        <v>7</v>
      </c>
      <c r="F11279" s="1" t="str">
        <f>VLOOKUP(SourceRelations[[#This Row],[Relationship]],Coding[],2, FALSE)</f>
        <v>o</v>
      </c>
    </row>
    <row r="11280" spans="2:6" x14ac:dyDescent="0.2">
      <c r="B11280" s="1" t="str">
        <f>SourceRelations[[#This Row],[From]]&amp;"_"&amp;SourceRelations[[#This Row],[To]]&amp;"_"&amp;SourceRelations[[#This Row],[Relationship]]</f>
        <v>Technology Collaboration_Assessment_Association</v>
      </c>
      <c r="C11280" t="s">
        <v>74</v>
      </c>
      <c r="D11280" t="s">
        <v>3</v>
      </c>
      <c r="E11280" t="s">
        <v>7</v>
      </c>
      <c r="F11280" s="1" t="str">
        <f>VLOOKUP(SourceRelations[[#This Row],[Relationship]],Coding[],2, FALSE)</f>
        <v>o</v>
      </c>
    </row>
    <row r="11281" spans="2:6" x14ac:dyDescent="0.2">
      <c r="B11281" s="1" t="str">
        <f>SourceRelations[[#This Row],[From]]&amp;"_"&amp;SourceRelations[[#This Row],[To]]&amp;"_"&amp;SourceRelations[[#This Row],[Relationship]]</f>
        <v>Technology Collaboration_Assessment_Influence</v>
      </c>
      <c r="C11281" t="s">
        <v>74</v>
      </c>
      <c r="D11281" t="s">
        <v>3</v>
      </c>
      <c r="E11281" t="s">
        <v>6</v>
      </c>
      <c r="F11281" s="1" t="str">
        <f>VLOOKUP(SourceRelations[[#This Row],[Relationship]],Coding[],2, FALSE)</f>
        <v>n</v>
      </c>
    </row>
    <row r="11282" spans="2:6" x14ac:dyDescent="0.2">
      <c r="B11282" s="1" t="str">
        <f>SourceRelations[[#This Row],[From]]&amp;"_"&amp;SourceRelations[[#This Row],[To]]&amp;"_"&amp;SourceRelations[[#This Row],[Relationship]]</f>
        <v>Technology Collaboration_Assignment_Association</v>
      </c>
      <c r="C11282" t="s">
        <v>74</v>
      </c>
      <c r="D11282" t="s">
        <v>19</v>
      </c>
      <c r="E11282" t="s">
        <v>7</v>
      </c>
      <c r="F11282" s="1" t="str">
        <f>VLOOKUP(SourceRelations[[#This Row],[Relationship]],Coding[],2, FALSE)</f>
        <v>o</v>
      </c>
    </row>
    <row r="11283" spans="2:6" x14ac:dyDescent="0.2">
      <c r="B11283" s="1" t="str">
        <f>SourceRelations[[#This Row],[From]]&amp;"_"&amp;SourceRelations[[#This Row],[To]]&amp;"_"&amp;SourceRelations[[#This Row],[Relationship]]</f>
        <v>Technology Collaboration_Association_Association</v>
      </c>
      <c r="C11283" t="s">
        <v>74</v>
      </c>
      <c r="D11283" t="s">
        <v>7</v>
      </c>
      <c r="E11283" t="s">
        <v>7</v>
      </c>
      <c r="F11283" s="1" t="str">
        <f>VLOOKUP(SourceRelations[[#This Row],[Relationship]],Coding[],2, FALSE)</f>
        <v>o</v>
      </c>
    </row>
    <row r="11284" spans="2:6" x14ac:dyDescent="0.2">
      <c r="B11284" s="1" t="str">
        <f>SourceRelations[[#This Row],[From]]&amp;"_"&amp;SourceRelations[[#This Row],[To]]&amp;"_"&amp;SourceRelations[[#This Row],[Relationship]]</f>
        <v>Technology Collaboration_Business Actor_Assignment</v>
      </c>
      <c r="C11284" t="s">
        <v>74</v>
      </c>
      <c r="D11284" t="s">
        <v>41</v>
      </c>
      <c r="E11284" t="s">
        <v>19</v>
      </c>
      <c r="F11284" s="1" t="str">
        <f>VLOOKUP(SourceRelations[[#This Row],[Relationship]],Coding[],2, FALSE)</f>
        <v>i</v>
      </c>
    </row>
    <row r="11285" spans="2:6" x14ac:dyDescent="0.2">
      <c r="B11285" s="1" t="str">
        <f>SourceRelations[[#This Row],[From]]&amp;"_"&amp;SourceRelations[[#This Row],[To]]&amp;"_"&amp;SourceRelations[[#This Row],[Relationship]]</f>
        <v>Technology Collaboration_Business Actor_Association</v>
      </c>
      <c r="C11285" t="s">
        <v>74</v>
      </c>
      <c r="D11285" t="s">
        <v>41</v>
      </c>
      <c r="E11285" t="s">
        <v>7</v>
      </c>
      <c r="F11285" s="1" t="str">
        <f>VLOOKUP(SourceRelations[[#This Row],[Relationship]],Coding[],2, FALSE)</f>
        <v>o</v>
      </c>
    </row>
    <row r="11286" spans="2:6" x14ac:dyDescent="0.2">
      <c r="B11286" s="1" t="str">
        <f>SourceRelations[[#This Row],[From]]&amp;"_"&amp;SourceRelations[[#This Row],[To]]&amp;"_"&amp;SourceRelations[[#This Row],[Relationship]]</f>
        <v>Technology Collaboration_Business Actor_Flow</v>
      </c>
      <c r="C11286" t="s">
        <v>74</v>
      </c>
      <c r="D11286" t="s">
        <v>41</v>
      </c>
      <c r="E11286" t="s">
        <v>16</v>
      </c>
      <c r="F11286" s="1" t="str">
        <f>VLOOKUP(SourceRelations[[#This Row],[Relationship]],Coding[],2, FALSE)</f>
        <v>f</v>
      </c>
    </row>
    <row r="11287" spans="2:6" x14ac:dyDescent="0.2">
      <c r="B11287" s="1" t="str">
        <f>SourceRelations[[#This Row],[From]]&amp;"_"&amp;SourceRelations[[#This Row],[To]]&amp;"_"&amp;SourceRelations[[#This Row],[Relationship]]</f>
        <v>Technology Collaboration_Business Actor_Realization</v>
      </c>
      <c r="C11287" t="s">
        <v>74</v>
      </c>
      <c r="D11287" t="s">
        <v>41</v>
      </c>
      <c r="E11287" t="s">
        <v>23</v>
      </c>
      <c r="F11287" s="1" t="str">
        <f>VLOOKUP(SourceRelations[[#This Row],[Relationship]],Coding[],2, FALSE)</f>
        <v>r</v>
      </c>
    </row>
    <row r="11288" spans="2:6" x14ac:dyDescent="0.2">
      <c r="B11288" s="1" t="str">
        <f>SourceRelations[[#This Row],[From]]&amp;"_"&amp;SourceRelations[[#This Row],[To]]&amp;"_"&amp;SourceRelations[[#This Row],[Relationship]]</f>
        <v>Technology Collaboration_Business Actor_Serving</v>
      </c>
      <c r="C11288" t="s">
        <v>74</v>
      </c>
      <c r="D11288" t="s">
        <v>41</v>
      </c>
      <c r="E11288" t="s">
        <v>27</v>
      </c>
      <c r="F11288" s="1" t="str">
        <f>VLOOKUP(SourceRelations[[#This Row],[Relationship]],Coding[],2, FALSE)</f>
        <v>v</v>
      </c>
    </row>
    <row r="11289" spans="2:6" x14ac:dyDescent="0.2">
      <c r="B11289" s="1" t="str">
        <f>SourceRelations[[#This Row],[From]]&amp;"_"&amp;SourceRelations[[#This Row],[To]]&amp;"_"&amp;SourceRelations[[#This Row],[Relationship]]</f>
        <v>Technology Collaboration_Business Actor_Triggering</v>
      </c>
      <c r="C11289" t="s">
        <v>74</v>
      </c>
      <c r="D11289" t="s">
        <v>41</v>
      </c>
      <c r="E11289" t="s">
        <v>26</v>
      </c>
      <c r="F11289" s="1" t="str">
        <f>VLOOKUP(SourceRelations[[#This Row],[Relationship]],Coding[],2, FALSE)</f>
        <v>t</v>
      </c>
    </row>
    <row r="11290" spans="2:6" x14ac:dyDescent="0.2">
      <c r="B11290" s="1" t="str">
        <f>SourceRelations[[#This Row],[From]]&amp;"_"&amp;SourceRelations[[#This Row],[To]]&amp;"_"&amp;SourceRelations[[#This Row],[Relationship]]</f>
        <v>Technology Collaboration_Business Collaboration_Assignment</v>
      </c>
      <c r="C11290" t="s">
        <v>74</v>
      </c>
      <c r="D11290" t="s">
        <v>57</v>
      </c>
      <c r="E11290" t="s">
        <v>19</v>
      </c>
      <c r="F11290" s="1" t="str">
        <f>VLOOKUP(SourceRelations[[#This Row],[Relationship]],Coding[],2, FALSE)</f>
        <v>i</v>
      </c>
    </row>
    <row r="11291" spans="2:6" x14ac:dyDescent="0.2">
      <c r="B11291" s="1" t="str">
        <f>SourceRelations[[#This Row],[From]]&amp;"_"&amp;SourceRelations[[#This Row],[To]]&amp;"_"&amp;SourceRelations[[#This Row],[Relationship]]</f>
        <v>Technology Collaboration_Business Collaboration_Association</v>
      </c>
      <c r="C11291" t="s">
        <v>74</v>
      </c>
      <c r="D11291" t="s">
        <v>57</v>
      </c>
      <c r="E11291" t="s">
        <v>7</v>
      </c>
      <c r="F11291" s="1" t="str">
        <f>VLOOKUP(SourceRelations[[#This Row],[Relationship]],Coding[],2, FALSE)</f>
        <v>o</v>
      </c>
    </row>
    <row r="11292" spans="2:6" x14ac:dyDescent="0.2">
      <c r="B11292" s="1" t="str">
        <f>SourceRelations[[#This Row],[From]]&amp;"_"&amp;SourceRelations[[#This Row],[To]]&amp;"_"&amp;SourceRelations[[#This Row],[Relationship]]</f>
        <v>Technology Collaboration_Business Collaboration_Flow</v>
      </c>
      <c r="C11292" t="s">
        <v>74</v>
      </c>
      <c r="D11292" t="s">
        <v>57</v>
      </c>
      <c r="E11292" t="s">
        <v>16</v>
      </c>
      <c r="F11292" s="1" t="str">
        <f>VLOOKUP(SourceRelations[[#This Row],[Relationship]],Coding[],2, FALSE)</f>
        <v>f</v>
      </c>
    </row>
    <row r="11293" spans="2:6" x14ac:dyDescent="0.2">
      <c r="B11293" s="1" t="str">
        <f>SourceRelations[[#This Row],[From]]&amp;"_"&amp;SourceRelations[[#This Row],[To]]&amp;"_"&amp;SourceRelations[[#This Row],[Relationship]]</f>
        <v>Technology Collaboration_Business Collaboration_Realization</v>
      </c>
      <c r="C11293" t="s">
        <v>74</v>
      </c>
      <c r="D11293" t="s">
        <v>57</v>
      </c>
      <c r="E11293" t="s">
        <v>23</v>
      </c>
      <c r="F11293" s="1" t="str">
        <f>VLOOKUP(SourceRelations[[#This Row],[Relationship]],Coding[],2, FALSE)</f>
        <v>r</v>
      </c>
    </row>
    <row r="11294" spans="2:6" x14ac:dyDescent="0.2">
      <c r="B11294" s="1" t="str">
        <f>SourceRelations[[#This Row],[From]]&amp;"_"&amp;SourceRelations[[#This Row],[To]]&amp;"_"&amp;SourceRelations[[#This Row],[Relationship]]</f>
        <v>Technology Collaboration_Business Collaboration_Serving</v>
      </c>
      <c r="C11294" t="s">
        <v>74</v>
      </c>
      <c r="D11294" t="s">
        <v>57</v>
      </c>
      <c r="E11294" t="s">
        <v>27</v>
      </c>
      <c r="F11294" s="1" t="str">
        <f>VLOOKUP(SourceRelations[[#This Row],[Relationship]],Coding[],2, FALSE)</f>
        <v>v</v>
      </c>
    </row>
    <row r="11295" spans="2:6" x14ac:dyDescent="0.2">
      <c r="B11295" s="1" t="str">
        <f>SourceRelations[[#This Row],[From]]&amp;"_"&amp;SourceRelations[[#This Row],[To]]&amp;"_"&amp;SourceRelations[[#This Row],[Relationship]]</f>
        <v>Technology Collaboration_Business Collaboration_Triggering</v>
      </c>
      <c r="C11295" t="s">
        <v>74</v>
      </c>
      <c r="D11295" t="s">
        <v>57</v>
      </c>
      <c r="E11295" t="s">
        <v>26</v>
      </c>
      <c r="F11295" s="1" t="str">
        <f>VLOOKUP(SourceRelations[[#This Row],[Relationship]],Coding[],2, FALSE)</f>
        <v>t</v>
      </c>
    </row>
    <row r="11296" spans="2:6" x14ac:dyDescent="0.2">
      <c r="B11296" s="1" t="str">
        <f>SourceRelations[[#This Row],[From]]&amp;"_"&amp;SourceRelations[[#This Row],[To]]&amp;"_"&amp;SourceRelations[[#This Row],[Relationship]]</f>
        <v>Technology Collaboration_Business Event_Assignment</v>
      </c>
      <c r="C11296" t="s">
        <v>74</v>
      </c>
      <c r="D11296" t="s">
        <v>55</v>
      </c>
      <c r="E11296" t="s">
        <v>19</v>
      </c>
      <c r="F11296" s="1" t="str">
        <f>VLOOKUP(SourceRelations[[#This Row],[Relationship]],Coding[],2, FALSE)</f>
        <v>i</v>
      </c>
    </row>
    <row r="11297" spans="2:6" x14ac:dyDescent="0.2">
      <c r="B11297" s="1" t="str">
        <f>SourceRelations[[#This Row],[From]]&amp;"_"&amp;SourceRelations[[#This Row],[To]]&amp;"_"&amp;SourceRelations[[#This Row],[Relationship]]</f>
        <v>Technology Collaboration_Business Event_Association</v>
      </c>
      <c r="C11297" t="s">
        <v>74</v>
      </c>
      <c r="D11297" t="s">
        <v>55</v>
      </c>
      <c r="E11297" t="s">
        <v>7</v>
      </c>
      <c r="F11297" s="1" t="str">
        <f>VLOOKUP(SourceRelations[[#This Row],[Relationship]],Coding[],2, FALSE)</f>
        <v>o</v>
      </c>
    </row>
    <row r="11298" spans="2:6" x14ac:dyDescent="0.2">
      <c r="B11298" s="1" t="str">
        <f>SourceRelations[[#This Row],[From]]&amp;"_"&amp;SourceRelations[[#This Row],[To]]&amp;"_"&amp;SourceRelations[[#This Row],[Relationship]]</f>
        <v>Technology Collaboration_Business Event_Flow</v>
      </c>
      <c r="C11298" t="s">
        <v>74</v>
      </c>
      <c r="D11298" t="s">
        <v>55</v>
      </c>
      <c r="E11298" t="s">
        <v>16</v>
      </c>
      <c r="F11298" s="1" t="str">
        <f>VLOOKUP(SourceRelations[[#This Row],[Relationship]],Coding[],2, FALSE)</f>
        <v>f</v>
      </c>
    </row>
    <row r="11299" spans="2:6" x14ac:dyDescent="0.2">
      <c r="B11299" s="1" t="str">
        <f>SourceRelations[[#This Row],[From]]&amp;"_"&amp;SourceRelations[[#This Row],[To]]&amp;"_"&amp;SourceRelations[[#This Row],[Relationship]]</f>
        <v>Technology Collaboration_Business Event_Realization</v>
      </c>
      <c r="C11299" t="s">
        <v>74</v>
      </c>
      <c r="D11299" t="s">
        <v>55</v>
      </c>
      <c r="E11299" t="s">
        <v>23</v>
      </c>
      <c r="F11299" s="1" t="str">
        <f>VLOOKUP(SourceRelations[[#This Row],[Relationship]],Coding[],2, FALSE)</f>
        <v>r</v>
      </c>
    </row>
    <row r="11300" spans="2:6" x14ac:dyDescent="0.2">
      <c r="B11300" s="1" t="str">
        <f>SourceRelations[[#This Row],[From]]&amp;"_"&amp;SourceRelations[[#This Row],[To]]&amp;"_"&amp;SourceRelations[[#This Row],[Relationship]]</f>
        <v>Technology Collaboration_Business Event_Serving</v>
      </c>
      <c r="C11300" t="s">
        <v>74</v>
      </c>
      <c r="D11300" t="s">
        <v>55</v>
      </c>
      <c r="E11300" t="s">
        <v>27</v>
      </c>
      <c r="F11300" s="1" t="str">
        <f>VLOOKUP(SourceRelations[[#This Row],[Relationship]],Coding[],2, FALSE)</f>
        <v>v</v>
      </c>
    </row>
    <row r="11301" spans="2:6" x14ac:dyDescent="0.2">
      <c r="B11301" s="1" t="str">
        <f>SourceRelations[[#This Row],[From]]&amp;"_"&amp;SourceRelations[[#This Row],[To]]&amp;"_"&amp;SourceRelations[[#This Row],[Relationship]]</f>
        <v>Technology Collaboration_Business Event_Triggering</v>
      </c>
      <c r="C11301" t="s">
        <v>74</v>
      </c>
      <c r="D11301" t="s">
        <v>55</v>
      </c>
      <c r="E11301" t="s">
        <v>26</v>
      </c>
      <c r="F11301" s="1" t="str">
        <f>VLOOKUP(SourceRelations[[#This Row],[Relationship]],Coding[],2, FALSE)</f>
        <v>t</v>
      </c>
    </row>
    <row r="11302" spans="2:6" x14ac:dyDescent="0.2">
      <c r="B11302" s="1" t="str">
        <f>SourceRelations[[#This Row],[From]]&amp;"_"&amp;SourceRelations[[#This Row],[To]]&amp;"_"&amp;SourceRelations[[#This Row],[Relationship]]</f>
        <v>Technology Collaboration_Business Function_Assignment</v>
      </c>
      <c r="C11302" t="s">
        <v>74</v>
      </c>
      <c r="D11302" t="s">
        <v>36</v>
      </c>
      <c r="E11302" t="s">
        <v>19</v>
      </c>
      <c r="F11302" s="1" t="str">
        <f>VLOOKUP(SourceRelations[[#This Row],[Relationship]],Coding[],2, FALSE)</f>
        <v>i</v>
      </c>
    </row>
    <row r="11303" spans="2:6" x14ac:dyDescent="0.2">
      <c r="B11303" s="1" t="str">
        <f>SourceRelations[[#This Row],[From]]&amp;"_"&amp;SourceRelations[[#This Row],[To]]&amp;"_"&amp;SourceRelations[[#This Row],[Relationship]]</f>
        <v>Technology Collaboration_Business Function_Association</v>
      </c>
      <c r="C11303" t="s">
        <v>74</v>
      </c>
      <c r="D11303" t="s">
        <v>36</v>
      </c>
      <c r="E11303" t="s">
        <v>7</v>
      </c>
      <c r="F11303" s="1" t="str">
        <f>VLOOKUP(SourceRelations[[#This Row],[Relationship]],Coding[],2, FALSE)</f>
        <v>o</v>
      </c>
    </row>
    <row r="11304" spans="2:6" x14ac:dyDescent="0.2">
      <c r="B11304" s="1" t="str">
        <f>SourceRelations[[#This Row],[From]]&amp;"_"&amp;SourceRelations[[#This Row],[To]]&amp;"_"&amp;SourceRelations[[#This Row],[Relationship]]</f>
        <v>Technology Collaboration_Business Function_Flow</v>
      </c>
      <c r="C11304" t="s">
        <v>74</v>
      </c>
      <c r="D11304" t="s">
        <v>36</v>
      </c>
      <c r="E11304" t="s">
        <v>16</v>
      </c>
      <c r="F11304" s="1" t="str">
        <f>VLOOKUP(SourceRelations[[#This Row],[Relationship]],Coding[],2, FALSE)</f>
        <v>f</v>
      </c>
    </row>
    <row r="11305" spans="2:6" x14ac:dyDescent="0.2">
      <c r="B11305" s="1" t="str">
        <f>SourceRelations[[#This Row],[From]]&amp;"_"&amp;SourceRelations[[#This Row],[To]]&amp;"_"&amp;SourceRelations[[#This Row],[Relationship]]</f>
        <v>Technology Collaboration_Business Function_Realization</v>
      </c>
      <c r="C11305" t="s">
        <v>74</v>
      </c>
      <c r="D11305" t="s">
        <v>36</v>
      </c>
      <c r="E11305" t="s">
        <v>23</v>
      </c>
      <c r="F11305" s="1" t="str">
        <f>VLOOKUP(SourceRelations[[#This Row],[Relationship]],Coding[],2, FALSE)</f>
        <v>r</v>
      </c>
    </row>
    <row r="11306" spans="2:6" x14ac:dyDescent="0.2">
      <c r="B11306" s="1" t="str">
        <f>SourceRelations[[#This Row],[From]]&amp;"_"&amp;SourceRelations[[#This Row],[To]]&amp;"_"&amp;SourceRelations[[#This Row],[Relationship]]</f>
        <v>Technology Collaboration_Business Function_Serving</v>
      </c>
      <c r="C11306" t="s">
        <v>74</v>
      </c>
      <c r="D11306" t="s">
        <v>36</v>
      </c>
      <c r="E11306" t="s">
        <v>27</v>
      </c>
      <c r="F11306" s="1" t="str">
        <f>VLOOKUP(SourceRelations[[#This Row],[Relationship]],Coding[],2, FALSE)</f>
        <v>v</v>
      </c>
    </row>
    <row r="11307" spans="2:6" x14ac:dyDescent="0.2">
      <c r="B11307" s="1" t="str">
        <f>SourceRelations[[#This Row],[From]]&amp;"_"&amp;SourceRelations[[#This Row],[To]]&amp;"_"&amp;SourceRelations[[#This Row],[Relationship]]</f>
        <v>Technology Collaboration_Business Function_Triggering</v>
      </c>
      <c r="C11307" t="s">
        <v>74</v>
      </c>
      <c r="D11307" t="s">
        <v>36</v>
      </c>
      <c r="E11307" t="s">
        <v>26</v>
      </c>
      <c r="F11307" s="1" t="str">
        <f>VLOOKUP(SourceRelations[[#This Row],[Relationship]],Coding[],2, FALSE)</f>
        <v>t</v>
      </c>
    </row>
    <row r="11308" spans="2:6" x14ac:dyDescent="0.2">
      <c r="B11308" s="1" t="str">
        <f>SourceRelations[[#This Row],[From]]&amp;"_"&amp;SourceRelations[[#This Row],[To]]&amp;"_"&amp;SourceRelations[[#This Row],[Relationship]]</f>
        <v>Technology Collaboration_Business Interaction_Assignment</v>
      </c>
      <c r="C11308" t="s">
        <v>74</v>
      </c>
      <c r="D11308" t="s">
        <v>37</v>
      </c>
      <c r="E11308" t="s">
        <v>19</v>
      </c>
      <c r="F11308" s="1" t="str">
        <f>VLOOKUP(SourceRelations[[#This Row],[Relationship]],Coding[],2, FALSE)</f>
        <v>i</v>
      </c>
    </row>
    <row r="11309" spans="2:6" x14ac:dyDescent="0.2">
      <c r="B11309" s="1" t="str">
        <f>SourceRelations[[#This Row],[From]]&amp;"_"&amp;SourceRelations[[#This Row],[To]]&amp;"_"&amp;SourceRelations[[#This Row],[Relationship]]</f>
        <v>Technology Collaboration_Business Interaction_Association</v>
      </c>
      <c r="C11309" t="s">
        <v>74</v>
      </c>
      <c r="D11309" t="s">
        <v>37</v>
      </c>
      <c r="E11309" t="s">
        <v>7</v>
      </c>
      <c r="F11309" s="1" t="str">
        <f>VLOOKUP(SourceRelations[[#This Row],[Relationship]],Coding[],2, FALSE)</f>
        <v>o</v>
      </c>
    </row>
    <row r="11310" spans="2:6" x14ac:dyDescent="0.2">
      <c r="B11310" s="1" t="str">
        <f>SourceRelations[[#This Row],[From]]&amp;"_"&amp;SourceRelations[[#This Row],[To]]&amp;"_"&amp;SourceRelations[[#This Row],[Relationship]]</f>
        <v>Technology Collaboration_Business Interaction_Flow</v>
      </c>
      <c r="C11310" t="s">
        <v>74</v>
      </c>
      <c r="D11310" t="s">
        <v>37</v>
      </c>
      <c r="E11310" t="s">
        <v>16</v>
      </c>
      <c r="F11310" s="1" t="str">
        <f>VLOOKUP(SourceRelations[[#This Row],[Relationship]],Coding[],2, FALSE)</f>
        <v>f</v>
      </c>
    </row>
    <row r="11311" spans="2:6" x14ac:dyDescent="0.2">
      <c r="B11311" s="1" t="str">
        <f>SourceRelations[[#This Row],[From]]&amp;"_"&amp;SourceRelations[[#This Row],[To]]&amp;"_"&amp;SourceRelations[[#This Row],[Relationship]]</f>
        <v>Technology Collaboration_Business Interaction_Realization</v>
      </c>
      <c r="C11311" t="s">
        <v>74</v>
      </c>
      <c r="D11311" t="s">
        <v>37</v>
      </c>
      <c r="E11311" t="s">
        <v>23</v>
      </c>
      <c r="F11311" s="1" t="str">
        <f>VLOOKUP(SourceRelations[[#This Row],[Relationship]],Coding[],2, FALSE)</f>
        <v>r</v>
      </c>
    </row>
    <row r="11312" spans="2:6" x14ac:dyDescent="0.2">
      <c r="B11312" s="1" t="str">
        <f>SourceRelations[[#This Row],[From]]&amp;"_"&amp;SourceRelations[[#This Row],[To]]&amp;"_"&amp;SourceRelations[[#This Row],[Relationship]]</f>
        <v>Technology Collaboration_Business Interaction_Serving</v>
      </c>
      <c r="C11312" t="s">
        <v>74</v>
      </c>
      <c r="D11312" t="s">
        <v>37</v>
      </c>
      <c r="E11312" t="s">
        <v>27</v>
      </c>
      <c r="F11312" s="1" t="str">
        <f>VLOOKUP(SourceRelations[[#This Row],[Relationship]],Coding[],2, FALSE)</f>
        <v>v</v>
      </c>
    </row>
    <row r="11313" spans="2:6" x14ac:dyDescent="0.2">
      <c r="B11313" s="1" t="str">
        <f>SourceRelations[[#This Row],[From]]&amp;"_"&amp;SourceRelations[[#This Row],[To]]&amp;"_"&amp;SourceRelations[[#This Row],[Relationship]]</f>
        <v>Technology Collaboration_Business Interaction_Triggering</v>
      </c>
      <c r="C11313" t="s">
        <v>74</v>
      </c>
      <c r="D11313" t="s">
        <v>37</v>
      </c>
      <c r="E11313" t="s">
        <v>26</v>
      </c>
      <c r="F11313" s="1" t="str">
        <f>VLOOKUP(SourceRelations[[#This Row],[Relationship]],Coding[],2, FALSE)</f>
        <v>t</v>
      </c>
    </row>
    <row r="11314" spans="2:6" x14ac:dyDescent="0.2">
      <c r="B11314" s="1" t="str">
        <f>SourceRelations[[#This Row],[From]]&amp;"_"&amp;SourceRelations[[#This Row],[To]]&amp;"_"&amp;SourceRelations[[#This Row],[Relationship]]</f>
        <v>Technology Collaboration_Business Interface_Assignment</v>
      </c>
      <c r="C11314" t="s">
        <v>74</v>
      </c>
      <c r="D11314" t="s">
        <v>40</v>
      </c>
      <c r="E11314" t="s">
        <v>19</v>
      </c>
      <c r="F11314" s="1" t="str">
        <f>VLOOKUP(SourceRelations[[#This Row],[Relationship]],Coding[],2, FALSE)</f>
        <v>i</v>
      </c>
    </row>
    <row r="11315" spans="2:6" x14ac:dyDescent="0.2">
      <c r="B11315" s="1" t="str">
        <f>SourceRelations[[#This Row],[From]]&amp;"_"&amp;SourceRelations[[#This Row],[To]]&amp;"_"&amp;SourceRelations[[#This Row],[Relationship]]</f>
        <v>Technology Collaboration_Business Interface_Association</v>
      </c>
      <c r="C11315" t="s">
        <v>74</v>
      </c>
      <c r="D11315" t="s">
        <v>40</v>
      </c>
      <c r="E11315" t="s">
        <v>7</v>
      </c>
      <c r="F11315" s="1" t="str">
        <f>VLOOKUP(SourceRelations[[#This Row],[Relationship]],Coding[],2, FALSE)</f>
        <v>o</v>
      </c>
    </row>
    <row r="11316" spans="2:6" x14ac:dyDescent="0.2">
      <c r="B11316" s="1" t="str">
        <f>SourceRelations[[#This Row],[From]]&amp;"_"&amp;SourceRelations[[#This Row],[To]]&amp;"_"&amp;SourceRelations[[#This Row],[Relationship]]</f>
        <v>Technology Collaboration_Business Interface_Flow</v>
      </c>
      <c r="C11316" t="s">
        <v>74</v>
      </c>
      <c r="D11316" t="s">
        <v>40</v>
      </c>
      <c r="E11316" t="s">
        <v>16</v>
      </c>
      <c r="F11316" s="1" t="str">
        <f>VLOOKUP(SourceRelations[[#This Row],[Relationship]],Coding[],2, FALSE)</f>
        <v>f</v>
      </c>
    </row>
    <row r="11317" spans="2:6" x14ac:dyDescent="0.2">
      <c r="B11317" s="1" t="str">
        <f>SourceRelations[[#This Row],[From]]&amp;"_"&amp;SourceRelations[[#This Row],[To]]&amp;"_"&amp;SourceRelations[[#This Row],[Relationship]]</f>
        <v>Technology Collaboration_Business Interface_Realization</v>
      </c>
      <c r="C11317" t="s">
        <v>74</v>
      </c>
      <c r="D11317" t="s">
        <v>40</v>
      </c>
      <c r="E11317" t="s">
        <v>23</v>
      </c>
      <c r="F11317" s="1" t="str">
        <f>VLOOKUP(SourceRelations[[#This Row],[Relationship]],Coding[],2, FALSE)</f>
        <v>r</v>
      </c>
    </row>
    <row r="11318" spans="2:6" x14ac:dyDescent="0.2">
      <c r="B11318" s="1" t="str">
        <f>SourceRelations[[#This Row],[From]]&amp;"_"&amp;SourceRelations[[#This Row],[To]]&amp;"_"&amp;SourceRelations[[#This Row],[Relationship]]</f>
        <v>Technology Collaboration_Business Interface_Serving</v>
      </c>
      <c r="C11318" t="s">
        <v>74</v>
      </c>
      <c r="D11318" t="s">
        <v>40</v>
      </c>
      <c r="E11318" t="s">
        <v>27</v>
      </c>
      <c r="F11318" s="1" t="str">
        <f>VLOOKUP(SourceRelations[[#This Row],[Relationship]],Coding[],2, FALSE)</f>
        <v>v</v>
      </c>
    </row>
    <row r="11319" spans="2:6" x14ac:dyDescent="0.2">
      <c r="B11319" s="1" t="str">
        <f>SourceRelations[[#This Row],[From]]&amp;"_"&amp;SourceRelations[[#This Row],[To]]&amp;"_"&amp;SourceRelations[[#This Row],[Relationship]]</f>
        <v>Technology Collaboration_Business Interface_Triggering</v>
      </c>
      <c r="C11319" t="s">
        <v>74</v>
      </c>
      <c r="D11319" t="s">
        <v>40</v>
      </c>
      <c r="E11319" t="s">
        <v>26</v>
      </c>
      <c r="F11319" s="1" t="str">
        <f>VLOOKUP(SourceRelations[[#This Row],[Relationship]],Coding[],2, FALSE)</f>
        <v>t</v>
      </c>
    </row>
    <row r="11320" spans="2:6" x14ac:dyDescent="0.2">
      <c r="B11320" s="1" t="str">
        <f>SourceRelations[[#This Row],[From]]&amp;"_"&amp;SourceRelations[[#This Row],[To]]&amp;"_"&amp;SourceRelations[[#This Row],[Relationship]]</f>
        <v>Technology Collaboration_Business Object_Access</v>
      </c>
      <c r="C11320" t="s">
        <v>74</v>
      </c>
      <c r="D11320" t="s">
        <v>58</v>
      </c>
      <c r="E11320" t="s">
        <v>13</v>
      </c>
      <c r="F11320" s="1" t="str">
        <f>VLOOKUP(SourceRelations[[#This Row],[Relationship]],Coding[],2, FALSE)</f>
        <v>a</v>
      </c>
    </row>
    <row r="11321" spans="2:6" x14ac:dyDescent="0.2">
      <c r="B11321" s="1" t="str">
        <f>SourceRelations[[#This Row],[From]]&amp;"_"&amp;SourceRelations[[#This Row],[To]]&amp;"_"&amp;SourceRelations[[#This Row],[Relationship]]</f>
        <v>Technology Collaboration_Business Object_Association</v>
      </c>
      <c r="C11321" t="s">
        <v>74</v>
      </c>
      <c r="D11321" t="s">
        <v>58</v>
      </c>
      <c r="E11321" t="s">
        <v>7</v>
      </c>
      <c r="F11321" s="1" t="str">
        <f>VLOOKUP(SourceRelations[[#This Row],[Relationship]],Coding[],2, FALSE)</f>
        <v>o</v>
      </c>
    </row>
    <row r="11322" spans="2:6" x14ac:dyDescent="0.2">
      <c r="B11322" s="1" t="str">
        <f>SourceRelations[[#This Row],[From]]&amp;"_"&amp;SourceRelations[[#This Row],[To]]&amp;"_"&amp;SourceRelations[[#This Row],[Relationship]]</f>
        <v>Technology Collaboration_Business Process_Assignment</v>
      </c>
      <c r="C11322" t="s">
        <v>74</v>
      </c>
      <c r="D11322" t="s">
        <v>38</v>
      </c>
      <c r="E11322" t="s">
        <v>19</v>
      </c>
      <c r="F11322" s="1" t="str">
        <f>VLOOKUP(SourceRelations[[#This Row],[Relationship]],Coding[],2, FALSE)</f>
        <v>i</v>
      </c>
    </row>
    <row r="11323" spans="2:6" x14ac:dyDescent="0.2">
      <c r="B11323" s="1" t="str">
        <f>SourceRelations[[#This Row],[From]]&amp;"_"&amp;SourceRelations[[#This Row],[To]]&amp;"_"&amp;SourceRelations[[#This Row],[Relationship]]</f>
        <v>Technology Collaboration_Business Process_Association</v>
      </c>
      <c r="C11323" t="s">
        <v>74</v>
      </c>
      <c r="D11323" t="s">
        <v>38</v>
      </c>
      <c r="E11323" t="s">
        <v>7</v>
      </c>
      <c r="F11323" s="1" t="str">
        <f>VLOOKUP(SourceRelations[[#This Row],[Relationship]],Coding[],2, FALSE)</f>
        <v>o</v>
      </c>
    </row>
    <row r="11324" spans="2:6" x14ac:dyDescent="0.2">
      <c r="B11324" s="1" t="str">
        <f>SourceRelations[[#This Row],[From]]&amp;"_"&amp;SourceRelations[[#This Row],[To]]&amp;"_"&amp;SourceRelations[[#This Row],[Relationship]]</f>
        <v>Technology Collaboration_Business Process_Flow</v>
      </c>
      <c r="C11324" t="s">
        <v>74</v>
      </c>
      <c r="D11324" t="s">
        <v>38</v>
      </c>
      <c r="E11324" t="s">
        <v>16</v>
      </c>
      <c r="F11324" s="1" t="str">
        <f>VLOOKUP(SourceRelations[[#This Row],[Relationship]],Coding[],2, FALSE)</f>
        <v>f</v>
      </c>
    </row>
    <row r="11325" spans="2:6" x14ac:dyDescent="0.2">
      <c r="B11325" s="1" t="str">
        <f>SourceRelations[[#This Row],[From]]&amp;"_"&amp;SourceRelations[[#This Row],[To]]&amp;"_"&amp;SourceRelations[[#This Row],[Relationship]]</f>
        <v>Technology Collaboration_Business Process_Realization</v>
      </c>
      <c r="C11325" t="s">
        <v>74</v>
      </c>
      <c r="D11325" t="s">
        <v>38</v>
      </c>
      <c r="E11325" t="s">
        <v>23</v>
      </c>
      <c r="F11325" s="1" t="str">
        <f>VLOOKUP(SourceRelations[[#This Row],[Relationship]],Coding[],2, FALSE)</f>
        <v>r</v>
      </c>
    </row>
    <row r="11326" spans="2:6" x14ac:dyDescent="0.2">
      <c r="B11326" s="1" t="str">
        <f>SourceRelations[[#This Row],[From]]&amp;"_"&amp;SourceRelations[[#This Row],[To]]&amp;"_"&amp;SourceRelations[[#This Row],[Relationship]]</f>
        <v>Technology Collaboration_Business Process_Serving</v>
      </c>
      <c r="C11326" t="s">
        <v>74</v>
      </c>
      <c r="D11326" t="s">
        <v>38</v>
      </c>
      <c r="E11326" t="s">
        <v>27</v>
      </c>
      <c r="F11326" s="1" t="str">
        <f>VLOOKUP(SourceRelations[[#This Row],[Relationship]],Coding[],2, FALSE)</f>
        <v>v</v>
      </c>
    </row>
    <row r="11327" spans="2:6" x14ac:dyDescent="0.2">
      <c r="B11327" s="1" t="str">
        <f>SourceRelations[[#This Row],[From]]&amp;"_"&amp;SourceRelations[[#This Row],[To]]&amp;"_"&amp;SourceRelations[[#This Row],[Relationship]]</f>
        <v>Technology Collaboration_Business Process_Triggering</v>
      </c>
      <c r="C11327" t="s">
        <v>74</v>
      </c>
      <c r="D11327" t="s">
        <v>38</v>
      </c>
      <c r="E11327" t="s">
        <v>26</v>
      </c>
      <c r="F11327" s="1" t="str">
        <f>VLOOKUP(SourceRelations[[#This Row],[Relationship]],Coding[],2, FALSE)</f>
        <v>t</v>
      </c>
    </row>
    <row r="11328" spans="2:6" x14ac:dyDescent="0.2">
      <c r="B11328" s="1" t="str">
        <f>SourceRelations[[#This Row],[From]]&amp;"_"&amp;SourceRelations[[#This Row],[To]]&amp;"_"&amp;SourceRelations[[#This Row],[Relationship]]</f>
        <v>Technology Collaboration_Business Role_Assignment</v>
      </c>
      <c r="C11328" t="s">
        <v>74</v>
      </c>
      <c r="D11328" t="s">
        <v>42</v>
      </c>
      <c r="E11328" t="s">
        <v>19</v>
      </c>
      <c r="F11328" s="1" t="str">
        <f>VLOOKUP(SourceRelations[[#This Row],[Relationship]],Coding[],2, FALSE)</f>
        <v>i</v>
      </c>
    </row>
    <row r="11329" spans="2:6" x14ac:dyDescent="0.2">
      <c r="B11329" s="1" t="str">
        <f>SourceRelations[[#This Row],[From]]&amp;"_"&amp;SourceRelations[[#This Row],[To]]&amp;"_"&amp;SourceRelations[[#This Row],[Relationship]]</f>
        <v>Technology Collaboration_Business Role_Association</v>
      </c>
      <c r="C11329" t="s">
        <v>74</v>
      </c>
      <c r="D11329" t="s">
        <v>42</v>
      </c>
      <c r="E11329" t="s">
        <v>7</v>
      </c>
      <c r="F11329" s="1" t="str">
        <f>VLOOKUP(SourceRelations[[#This Row],[Relationship]],Coding[],2, FALSE)</f>
        <v>o</v>
      </c>
    </row>
    <row r="11330" spans="2:6" x14ac:dyDescent="0.2">
      <c r="B11330" s="1" t="str">
        <f>SourceRelations[[#This Row],[From]]&amp;"_"&amp;SourceRelations[[#This Row],[To]]&amp;"_"&amp;SourceRelations[[#This Row],[Relationship]]</f>
        <v>Technology Collaboration_Business Role_Flow</v>
      </c>
      <c r="C11330" t="s">
        <v>74</v>
      </c>
      <c r="D11330" t="s">
        <v>42</v>
      </c>
      <c r="E11330" t="s">
        <v>16</v>
      </c>
      <c r="F11330" s="1" t="str">
        <f>VLOOKUP(SourceRelations[[#This Row],[Relationship]],Coding[],2, FALSE)</f>
        <v>f</v>
      </c>
    </row>
    <row r="11331" spans="2:6" x14ac:dyDescent="0.2">
      <c r="B11331" s="1" t="str">
        <f>SourceRelations[[#This Row],[From]]&amp;"_"&amp;SourceRelations[[#This Row],[To]]&amp;"_"&amp;SourceRelations[[#This Row],[Relationship]]</f>
        <v>Technology Collaboration_Business Role_Realization</v>
      </c>
      <c r="C11331" t="s">
        <v>74</v>
      </c>
      <c r="D11331" t="s">
        <v>42</v>
      </c>
      <c r="E11331" t="s">
        <v>23</v>
      </c>
      <c r="F11331" s="1" t="str">
        <f>VLOOKUP(SourceRelations[[#This Row],[Relationship]],Coding[],2, FALSE)</f>
        <v>r</v>
      </c>
    </row>
    <row r="11332" spans="2:6" x14ac:dyDescent="0.2">
      <c r="B11332" s="1" t="str">
        <f>SourceRelations[[#This Row],[From]]&amp;"_"&amp;SourceRelations[[#This Row],[To]]&amp;"_"&amp;SourceRelations[[#This Row],[Relationship]]</f>
        <v>Technology Collaboration_Business Role_Serving</v>
      </c>
      <c r="C11332" t="s">
        <v>74</v>
      </c>
      <c r="D11332" t="s">
        <v>42</v>
      </c>
      <c r="E11332" t="s">
        <v>27</v>
      </c>
      <c r="F11332" s="1" t="str">
        <f>VLOOKUP(SourceRelations[[#This Row],[Relationship]],Coding[],2, FALSE)</f>
        <v>v</v>
      </c>
    </row>
    <row r="11333" spans="2:6" x14ac:dyDescent="0.2">
      <c r="B11333" s="1" t="str">
        <f>SourceRelations[[#This Row],[From]]&amp;"_"&amp;SourceRelations[[#This Row],[To]]&amp;"_"&amp;SourceRelations[[#This Row],[Relationship]]</f>
        <v>Technology Collaboration_Business Role_Triggering</v>
      </c>
      <c r="C11333" t="s">
        <v>74</v>
      </c>
      <c r="D11333" t="s">
        <v>42</v>
      </c>
      <c r="E11333" t="s">
        <v>26</v>
      </c>
      <c r="F11333" s="1" t="str">
        <f>VLOOKUP(SourceRelations[[#This Row],[Relationship]],Coding[],2, FALSE)</f>
        <v>t</v>
      </c>
    </row>
    <row r="11334" spans="2:6" x14ac:dyDescent="0.2">
      <c r="B11334" s="1" t="str">
        <f>SourceRelations[[#This Row],[From]]&amp;"_"&amp;SourceRelations[[#This Row],[To]]&amp;"_"&amp;SourceRelations[[#This Row],[Relationship]]</f>
        <v>Technology Collaboration_Business Service_Assignment</v>
      </c>
      <c r="C11334" t="s">
        <v>74</v>
      </c>
      <c r="D11334" t="s">
        <v>44</v>
      </c>
      <c r="E11334" t="s">
        <v>19</v>
      </c>
      <c r="F11334" s="1" t="str">
        <f>VLOOKUP(SourceRelations[[#This Row],[Relationship]],Coding[],2, FALSE)</f>
        <v>i</v>
      </c>
    </row>
    <row r="11335" spans="2:6" x14ac:dyDescent="0.2">
      <c r="B11335" s="1" t="str">
        <f>SourceRelations[[#This Row],[From]]&amp;"_"&amp;SourceRelations[[#This Row],[To]]&amp;"_"&amp;SourceRelations[[#This Row],[Relationship]]</f>
        <v>Technology Collaboration_Business Service_Association</v>
      </c>
      <c r="C11335" t="s">
        <v>74</v>
      </c>
      <c r="D11335" t="s">
        <v>44</v>
      </c>
      <c r="E11335" t="s">
        <v>7</v>
      </c>
      <c r="F11335" s="1" t="str">
        <f>VLOOKUP(SourceRelations[[#This Row],[Relationship]],Coding[],2, FALSE)</f>
        <v>o</v>
      </c>
    </row>
    <row r="11336" spans="2:6" x14ac:dyDescent="0.2">
      <c r="B11336" s="1" t="str">
        <f>SourceRelations[[#This Row],[From]]&amp;"_"&amp;SourceRelations[[#This Row],[To]]&amp;"_"&amp;SourceRelations[[#This Row],[Relationship]]</f>
        <v>Technology Collaboration_Business Service_Flow</v>
      </c>
      <c r="C11336" t="s">
        <v>74</v>
      </c>
      <c r="D11336" t="s">
        <v>44</v>
      </c>
      <c r="E11336" t="s">
        <v>16</v>
      </c>
      <c r="F11336" s="1" t="str">
        <f>VLOOKUP(SourceRelations[[#This Row],[Relationship]],Coding[],2, FALSE)</f>
        <v>f</v>
      </c>
    </row>
    <row r="11337" spans="2:6" x14ac:dyDescent="0.2">
      <c r="B11337" s="1" t="str">
        <f>SourceRelations[[#This Row],[From]]&amp;"_"&amp;SourceRelations[[#This Row],[To]]&amp;"_"&amp;SourceRelations[[#This Row],[Relationship]]</f>
        <v>Technology Collaboration_Business Service_Realization</v>
      </c>
      <c r="C11337" t="s">
        <v>74</v>
      </c>
      <c r="D11337" t="s">
        <v>44</v>
      </c>
      <c r="E11337" t="s">
        <v>23</v>
      </c>
      <c r="F11337" s="1" t="str">
        <f>VLOOKUP(SourceRelations[[#This Row],[Relationship]],Coding[],2, FALSE)</f>
        <v>r</v>
      </c>
    </row>
    <row r="11338" spans="2:6" x14ac:dyDescent="0.2">
      <c r="B11338" s="1" t="str">
        <f>SourceRelations[[#This Row],[From]]&amp;"_"&amp;SourceRelations[[#This Row],[To]]&amp;"_"&amp;SourceRelations[[#This Row],[Relationship]]</f>
        <v>Technology Collaboration_Business Service_Serving</v>
      </c>
      <c r="C11338" t="s">
        <v>74</v>
      </c>
      <c r="D11338" t="s">
        <v>44</v>
      </c>
      <c r="E11338" t="s">
        <v>27</v>
      </c>
      <c r="F11338" s="1" t="str">
        <f>VLOOKUP(SourceRelations[[#This Row],[Relationship]],Coding[],2, FALSE)</f>
        <v>v</v>
      </c>
    </row>
    <row r="11339" spans="2:6" x14ac:dyDescent="0.2">
      <c r="B11339" s="1" t="str">
        <f>SourceRelations[[#This Row],[From]]&amp;"_"&amp;SourceRelations[[#This Row],[To]]&amp;"_"&amp;SourceRelations[[#This Row],[Relationship]]</f>
        <v>Technology Collaboration_Business Service_Triggering</v>
      </c>
      <c r="C11339" t="s">
        <v>74</v>
      </c>
      <c r="D11339" t="s">
        <v>44</v>
      </c>
      <c r="E11339" t="s">
        <v>26</v>
      </c>
      <c r="F11339" s="1" t="str">
        <f>VLOOKUP(SourceRelations[[#This Row],[Relationship]],Coding[],2, FALSE)</f>
        <v>t</v>
      </c>
    </row>
    <row r="11340" spans="2:6" x14ac:dyDescent="0.2">
      <c r="B11340" s="1" t="str">
        <f>SourceRelations[[#This Row],[From]]&amp;"_"&amp;SourceRelations[[#This Row],[To]]&amp;"_"&amp;SourceRelations[[#This Row],[Relationship]]</f>
        <v>Technology Collaboration_Capability_Association</v>
      </c>
      <c r="C11340" t="s">
        <v>74</v>
      </c>
      <c r="D11340" t="s">
        <v>39</v>
      </c>
      <c r="E11340" t="s">
        <v>7</v>
      </c>
      <c r="F11340" s="1" t="str">
        <f>VLOOKUP(SourceRelations[[#This Row],[Relationship]],Coding[],2, FALSE)</f>
        <v>o</v>
      </c>
    </row>
    <row r="11341" spans="2:6" x14ac:dyDescent="0.2">
      <c r="B11341" s="1" t="str">
        <f>SourceRelations[[#This Row],[From]]&amp;"_"&amp;SourceRelations[[#This Row],[To]]&amp;"_"&amp;SourceRelations[[#This Row],[Relationship]]</f>
        <v>Technology Collaboration_Capability_Realization</v>
      </c>
      <c r="C11341" t="s">
        <v>74</v>
      </c>
      <c r="D11341" t="s">
        <v>39</v>
      </c>
      <c r="E11341" t="s">
        <v>23</v>
      </c>
      <c r="F11341" s="1" t="str">
        <f>VLOOKUP(SourceRelations[[#This Row],[Relationship]],Coding[],2, FALSE)</f>
        <v>r</v>
      </c>
    </row>
    <row r="11342" spans="2:6" x14ac:dyDescent="0.2">
      <c r="B11342" s="1" t="str">
        <f>SourceRelations[[#This Row],[From]]&amp;"_"&amp;SourceRelations[[#This Row],[To]]&amp;"_"&amp;SourceRelations[[#This Row],[Relationship]]</f>
        <v>Technology Collaboration_Communication Network_Association</v>
      </c>
      <c r="C11342" t="s">
        <v>74</v>
      </c>
      <c r="D11342" t="s">
        <v>63</v>
      </c>
      <c r="E11342" t="s">
        <v>7</v>
      </c>
      <c r="F11342" s="1" t="str">
        <f>VLOOKUP(SourceRelations[[#This Row],[Relationship]],Coding[],2, FALSE)</f>
        <v>o</v>
      </c>
    </row>
    <row r="11343" spans="2:6" x14ac:dyDescent="0.2">
      <c r="B11343" s="1" t="str">
        <f>SourceRelations[[#This Row],[From]]&amp;"_"&amp;SourceRelations[[#This Row],[To]]&amp;"_"&amp;SourceRelations[[#This Row],[Relationship]]</f>
        <v>Technology Collaboration_Communication Network_Flow</v>
      </c>
      <c r="C11343" t="s">
        <v>74</v>
      </c>
      <c r="D11343" t="s">
        <v>63</v>
      </c>
      <c r="E11343" t="s">
        <v>16</v>
      </c>
      <c r="F11343" s="1" t="str">
        <f>VLOOKUP(SourceRelations[[#This Row],[Relationship]],Coding[],2, FALSE)</f>
        <v>f</v>
      </c>
    </row>
    <row r="11344" spans="2:6" x14ac:dyDescent="0.2">
      <c r="B11344" s="1" t="str">
        <f>SourceRelations[[#This Row],[From]]&amp;"_"&amp;SourceRelations[[#This Row],[To]]&amp;"_"&amp;SourceRelations[[#This Row],[Relationship]]</f>
        <v>Technology Collaboration_Communication Network_Serving</v>
      </c>
      <c r="C11344" t="s">
        <v>74</v>
      </c>
      <c r="D11344" t="s">
        <v>63</v>
      </c>
      <c r="E11344" t="s">
        <v>27</v>
      </c>
      <c r="F11344" s="1" t="str">
        <f>VLOOKUP(SourceRelations[[#This Row],[Relationship]],Coding[],2, FALSE)</f>
        <v>v</v>
      </c>
    </row>
    <row r="11345" spans="2:6" x14ac:dyDescent="0.2">
      <c r="B11345" s="1" t="str">
        <f>SourceRelations[[#This Row],[From]]&amp;"_"&amp;SourceRelations[[#This Row],[To]]&amp;"_"&amp;SourceRelations[[#This Row],[Relationship]]</f>
        <v>Technology Collaboration_Communication Network_Triggering</v>
      </c>
      <c r="C11345" t="s">
        <v>74</v>
      </c>
      <c r="D11345" t="s">
        <v>63</v>
      </c>
      <c r="E11345" t="s">
        <v>26</v>
      </c>
      <c r="F11345" s="1" t="str">
        <f>VLOOKUP(SourceRelations[[#This Row],[Relationship]],Coding[],2, FALSE)</f>
        <v>t</v>
      </c>
    </row>
    <row r="11346" spans="2:6" x14ac:dyDescent="0.2">
      <c r="B11346" s="1" t="str">
        <f>SourceRelations[[#This Row],[From]]&amp;"_"&amp;SourceRelations[[#This Row],[To]]&amp;"_"&amp;SourceRelations[[#This Row],[Relationship]]</f>
        <v>Technology Collaboration_Composition_Association</v>
      </c>
      <c r="C11346" t="s">
        <v>74</v>
      </c>
      <c r="D11346" t="s">
        <v>4</v>
      </c>
      <c r="E11346" t="s">
        <v>7</v>
      </c>
      <c r="F11346" s="1" t="str">
        <f>VLOOKUP(SourceRelations[[#This Row],[Relationship]],Coding[],2, FALSE)</f>
        <v>o</v>
      </c>
    </row>
    <row r="11347" spans="2:6" x14ac:dyDescent="0.2">
      <c r="B11347" s="1" t="str">
        <f>SourceRelations[[#This Row],[From]]&amp;"_"&amp;SourceRelations[[#This Row],[To]]&amp;"_"&amp;SourceRelations[[#This Row],[Relationship]]</f>
        <v>Technology Collaboration_Constraint_Association</v>
      </c>
      <c r="C11347" t="s">
        <v>74</v>
      </c>
      <c r="D11347" t="s">
        <v>9</v>
      </c>
      <c r="E11347" t="s">
        <v>7</v>
      </c>
      <c r="F11347" s="1" t="str">
        <f>VLOOKUP(SourceRelations[[#This Row],[Relationship]],Coding[],2, FALSE)</f>
        <v>o</v>
      </c>
    </row>
    <row r="11348" spans="2:6" x14ac:dyDescent="0.2">
      <c r="B11348" s="1" t="str">
        <f>SourceRelations[[#This Row],[From]]&amp;"_"&amp;SourceRelations[[#This Row],[To]]&amp;"_"&amp;SourceRelations[[#This Row],[Relationship]]</f>
        <v>Technology Collaboration_Constraint_Influence</v>
      </c>
      <c r="C11348" t="s">
        <v>74</v>
      </c>
      <c r="D11348" t="s">
        <v>9</v>
      </c>
      <c r="E11348" t="s">
        <v>6</v>
      </c>
      <c r="F11348" s="1" t="str">
        <f>VLOOKUP(SourceRelations[[#This Row],[Relationship]],Coding[],2, FALSE)</f>
        <v>n</v>
      </c>
    </row>
    <row r="11349" spans="2:6" x14ac:dyDescent="0.2">
      <c r="B11349" s="1" t="str">
        <f>SourceRelations[[#This Row],[From]]&amp;"_"&amp;SourceRelations[[#This Row],[To]]&amp;"_"&amp;SourceRelations[[#This Row],[Relationship]]</f>
        <v>Technology Collaboration_Constraint_Realization</v>
      </c>
      <c r="C11349" t="s">
        <v>74</v>
      </c>
      <c r="D11349" t="s">
        <v>9</v>
      </c>
      <c r="E11349" t="s">
        <v>23</v>
      </c>
      <c r="F11349" s="1" t="str">
        <f>VLOOKUP(SourceRelations[[#This Row],[Relationship]],Coding[],2, FALSE)</f>
        <v>r</v>
      </c>
    </row>
    <row r="11350" spans="2:6" x14ac:dyDescent="0.2">
      <c r="B11350" s="1" t="str">
        <f>SourceRelations[[#This Row],[From]]&amp;"_"&amp;SourceRelations[[#This Row],[To]]&amp;"_"&amp;SourceRelations[[#This Row],[Relationship]]</f>
        <v>Technology Collaboration_Contract_Access</v>
      </c>
      <c r="C11350" t="s">
        <v>74</v>
      </c>
      <c r="D11350" t="s">
        <v>67</v>
      </c>
      <c r="E11350" t="s">
        <v>13</v>
      </c>
      <c r="F11350" s="1" t="str">
        <f>VLOOKUP(SourceRelations[[#This Row],[Relationship]],Coding[],2, FALSE)</f>
        <v>a</v>
      </c>
    </row>
    <row r="11351" spans="2:6" x14ac:dyDescent="0.2">
      <c r="B11351" s="1" t="str">
        <f>SourceRelations[[#This Row],[From]]&amp;"_"&amp;SourceRelations[[#This Row],[To]]&amp;"_"&amp;SourceRelations[[#This Row],[Relationship]]</f>
        <v>Technology Collaboration_Contract_Association</v>
      </c>
      <c r="C11351" t="s">
        <v>74</v>
      </c>
      <c r="D11351" t="s">
        <v>67</v>
      </c>
      <c r="E11351" t="s">
        <v>7</v>
      </c>
      <c r="F11351" s="1" t="str">
        <f>VLOOKUP(SourceRelations[[#This Row],[Relationship]],Coding[],2, FALSE)</f>
        <v>o</v>
      </c>
    </row>
    <row r="11352" spans="2:6" x14ac:dyDescent="0.2">
      <c r="B11352" s="1" t="str">
        <f>SourceRelations[[#This Row],[From]]&amp;"_"&amp;SourceRelations[[#This Row],[To]]&amp;"_"&amp;SourceRelations[[#This Row],[Relationship]]</f>
        <v>Technology Collaboration_Course of Action_Association</v>
      </c>
      <c r="C11352" t="s">
        <v>74</v>
      </c>
      <c r="D11352" t="s">
        <v>100</v>
      </c>
      <c r="E11352" t="s">
        <v>7</v>
      </c>
      <c r="F11352" s="1" t="str">
        <f>VLOOKUP(SourceRelations[[#This Row],[Relationship]],Coding[],2, FALSE)</f>
        <v>o</v>
      </c>
    </row>
    <row r="11353" spans="2:6" x14ac:dyDescent="0.2">
      <c r="B11353" s="1" t="str">
        <f>SourceRelations[[#This Row],[From]]&amp;"_"&amp;SourceRelations[[#This Row],[To]]&amp;"_"&amp;SourceRelations[[#This Row],[Relationship]]</f>
        <v>Technology Collaboration_Course of Action_Realization</v>
      </c>
      <c r="C11353" t="s">
        <v>74</v>
      </c>
      <c r="D11353" t="s">
        <v>100</v>
      </c>
      <c r="E11353" t="s">
        <v>23</v>
      </c>
      <c r="F11353" s="1" t="str">
        <f>VLOOKUP(SourceRelations[[#This Row],[Relationship]],Coding[],2, FALSE)</f>
        <v>r</v>
      </c>
    </row>
    <row r="11354" spans="2:6" x14ac:dyDescent="0.2">
      <c r="B11354" s="1" t="str">
        <f>SourceRelations[[#This Row],[From]]&amp;"_"&amp;SourceRelations[[#This Row],[To]]&amp;"_"&amp;SourceRelations[[#This Row],[Relationship]]</f>
        <v>Technology Collaboration_Data Object_Access</v>
      </c>
      <c r="C11354" t="s">
        <v>74</v>
      </c>
      <c r="D11354" t="s">
        <v>34</v>
      </c>
      <c r="E11354" t="s">
        <v>13</v>
      </c>
      <c r="F11354" s="1" t="str">
        <f>VLOOKUP(SourceRelations[[#This Row],[Relationship]],Coding[],2, FALSE)</f>
        <v>a</v>
      </c>
    </row>
    <row r="11355" spans="2:6" x14ac:dyDescent="0.2">
      <c r="B11355" s="1" t="str">
        <f>SourceRelations[[#This Row],[From]]&amp;"_"&amp;SourceRelations[[#This Row],[To]]&amp;"_"&amp;SourceRelations[[#This Row],[Relationship]]</f>
        <v>Technology Collaboration_Data Object_Association</v>
      </c>
      <c r="C11355" t="s">
        <v>74</v>
      </c>
      <c r="D11355" t="s">
        <v>34</v>
      </c>
      <c r="E11355" t="s">
        <v>7</v>
      </c>
      <c r="F11355" s="1" t="str">
        <f>VLOOKUP(SourceRelations[[#This Row],[Relationship]],Coding[],2, FALSE)</f>
        <v>o</v>
      </c>
    </row>
    <row r="11356" spans="2:6" x14ac:dyDescent="0.2">
      <c r="B11356" s="1" t="str">
        <f>SourceRelations[[#This Row],[From]]&amp;"_"&amp;SourceRelations[[#This Row],[To]]&amp;"_"&amp;SourceRelations[[#This Row],[Relationship]]</f>
        <v>Technology Collaboration_Deliverable_Association</v>
      </c>
      <c r="C11356" t="s">
        <v>74</v>
      </c>
      <c r="D11356" t="s">
        <v>68</v>
      </c>
      <c r="E11356" t="s">
        <v>7</v>
      </c>
      <c r="F11356" s="1" t="str">
        <f>VLOOKUP(SourceRelations[[#This Row],[Relationship]],Coding[],2, FALSE)</f>
        <v>o</v>
      </c>
    </row>
    <row r="11357" spans="2:6" x14ac:dyDescent="0.2">
      <c r="B11357" s="1" t="str">
        <f>SourceRelations[[#This Row],[From]]&amp;"_"&amp;SourceRelations[[#This Row],[To]]&amp;"_"&amp;SourceRelations[[#This Row],[Relationship]]</f>
        <v>Technology Collaboration_Device_Aggregation</v>
      </c>
      <c r="C11357" t="s">
        <v>74</v>
      </c>
      <c r="D11357" t="s">
        <v>64</v>
      </c>
      <c r="E11357" t="s">
        <v>5</v>
      </c>
      <c r="F11357" s="1" t="str">
        <f>VLOOKUP(SourceRelations[[#This Row],[Relationship]],Coding[],2, FALSE)</f>
        <v>g</v>
      </c>
    </row>
    <row r="11358" spans="2:6" x14ac:dyDescent="0.2">
      <c r="B11358" s="1" t="str">
        <f>SourceRelations[[#This Row],[From]]&amp;"_"&amp;SourceRelations[[#This Row],[To]]&amp;"_"&amp;SourceRelations[[#This Row],[Relationship]]</f>
        <v>Technology Collaboration_Device_Assignment</v>
      </c>
      <c r="C11358" t="s">
        <v>74</v>
      </c>
      <c r="D11358" t="s">
        <v>64</v>
      </c>
      <c r="E11358" t="s">
        <v>19</v>
      </c>
      <c r="F11358" s="1" t="str">
        <f>VLOOKUP(SourceRelations[[#This Row],[Relationship]],Coding[],2, FALSE)</f>
        <v>i</v>
      </c>
    </row>
    <row r="11359" spans="2:6" x14ac:dyDescent="0.2">
      <c r="B11359" s="1" t="str">
        <f>SourceRelations[[#This Row],[From]]&amp;"_"&amp;SourceRelations[[#This Row],[To]]&amp;"_"&amp;SourceRelations[[#This Row],[Relationship]]</f>
        <v>Technology Collaboration_Device_Association</v>
      </c>
      <c r="C11359" t="s">
        <v>74</v>
      </c>
      <c r="D11359" t="s">
        <v>64</v>
      </c>
      <c r="E11359" t="s">
        <v>7</v>
      </c>
      <c r="F11359" s="1" t="str">
        <f>VLOOKUP(SourceRelations[[#This Row],[Relationship]],Coding[],2, FALSE)</f>
        <v>o</v>
      </c>
    </row>
    <row r="11360" spans="2:6" x14ac:dyDescent="0.2">
      <c r="B11360" s="1" t="str">
        <f>SourceRelations[[#This Row],[From]]&amp;"_"&amp;SourceRelations[[#This Row],[To]]&amp;"_"&amp;SourceRelations[[#This Row],[Relationship]]</f>
        <v>Technology Collaboration_Device_Flow</v>
      </c>
      <c r="C11360" t="s">
        <v>74</v>
      </c>
      <c r="D11360" t="s">
        <v>64</v>
      </c>
      <c r="E11360" t="s">
        <v>16</v>
      </c>
      <c r="F11360" s="1" t="str">
        <f>VLOOKUP(SourceRelations[[#This Row],[Relationship]],Coding[],2, FALSE)</f>
        <v>f</v>
      </c>
    </row>
    <row r="11361" spans="2:6" x14ac:dyDescent="0.2">
      <c r="B11361" s="1" t="str">
        <f>SourceRelations[[#This Row],[From]]&amp;"_"&amp;SourceRelations[[#This Row],[To]]&amp;"_"&amp;SourceRelations[[#This Row],[Relationship]]</f>
        <v>Technology Collaboration_Device_Realization</v>
      </c>
      <c r="C11361" t="s">
        <v>74</v>
      </c>
      <c r="D11361" t="s">
        <v>64</v>
      </c>
      <c r="E11361" t="s">
        <v>23</v>
      </c>
      <c r="F11361" s="1" t="str">
        <f>VLOOKUP(SourceRelations[[#This Row],[Relationship]],Coding[],2, FALSE)</f>
        <v>r</v>
      </c>
    </row>
    <row r="11362" spans="2:6" x14ac:dyDescent="0.2">
      <c r="B11362" s="1" t="str">
        <f>SourceRelations[[#This Row],[From]]&amp;"_"&amp;SourceRelations[[#This Row],[To]]&amp;"_"&amp;SourceRelations[[#This Row],[Relationship]]</f>
        <v>Technology Collaboration_Device_Serving</v>
      </c>
      <c r="C11362" t="s">
        <v>74</v>
      </c>
      <c r="D11362" t="s">
        <v>64</v>
      </c>
      <c r="E11362" t="s">
        <v>27</v>
      </c>
      <c r="F11362" s="1" t="str">
        <f>VLOOKUP(SourceRelations[[#This Row],[Relationship]],Coding[],2, FALSE)</f>
        <v>v</v>
      </c>
    </row>
    <row r="11363" spans="2:6" x14ac:dyDescent="0.2">
      <c r="B11363" s="1" t="str">
        <f>SourceRelations[[#This Row],[From]]&amp;"_"&amp;SourceRelations[[#This Row],[To]]&amp;"_"&amp;SourceRelations[[#This Row],[Relationship]]</f>
        <v>Technology Collaboration_Device_Triggering</v>
      </c>
      <c r="C11363" t="s">
        <v>74</v>
      </c>
      <c r="D11363" t="s">
        <v>64</v>
      </c>
      <c r="E11363" t="s">
        <v>26</v>
      </c>
      <c r="F11363" s="1" t="str">
        <f>VLOOKUP(SourceRelations[[#This Row],[Relationship]],Coding[],2, FALSE)</f>
        <v>t</v>
      </c>
    </row>
    <row r="11364" spans="2:6" x14ac:dyDescent="0.2">
      <c r="B11364" s="1" t="str">
        <f>SourceRelations[[#This Row],[From]]&amp;"_"&amp;SourceRelations[[#This Row],[To]]&amp;"_"&amp;SourceRelations[[#This Row],[Relationship]]</f>
        <v>Technology Collaboration_Distribution Network_Association</v>
      </c>
      <c r="C11364" t="s">
        <v>74</v>
      </c>
      <c r="D11364" t="s">
        <v>69</v>
      </c>
      <c r="E11364" t="s">
        <v>7</v>
      </c>
      <c r="F11364" s="1" t="str">
        <f>VLOOKUP(SourceRelations[[#This Row],[Relationship]],Coding[],2, FALSE)</f>
        <v>o</v>
      </c>
    </row>
    <row r="11365" spans="2:6" x14ac:dyDescent="0.2">
      <c r="B11365" s="1" t="str">
        <f>SourceRelations[[#This Row],[From]]&amp;"_"&amp;SourceRelations[[#This Row],[To]]&amp;"_"&amp;SourceRelations[[#This Row],[Relationship]]</f>
        <v>Technology Collaboration_Distribution Network_Flow</v>
      </c>
      <c r="C11365" t="s">
        <v>74</v>
      </c>
      <c r="D11365" t="s">
        <v>69</v>
      </c>
      <c r="E11365" t="s">
        <v>16</v>
      </c>
      <c r="F11365" s="1" t="str">
        <f>VLOOKUP(SourceRelations[[#This Row],[Relationship]],Coding[],2, FALSE)</f>
        <v>f</v>
      </c>
    </row>
    <row r="11366" spans="2:6" x14ac:dyDescent="0.2">
      <c r="B11366" s="1" t="str">
        <f>SourceRelations[[#This Row],[From]]&amp;"_"&amp;SourceRelations[[#This Row],[To]]&amp;"_"&amp;SourceRelations[[#This Row],[Relationship]]</f>
        <v>Technology Collaboration_Distribution Network_Serving</v>
      </c>
      <c r="C11366" t="s">
        <v>74</v>
      </c>
      <c r="D11366" t="s">
        <v>69</v>
      </c>
      <c r="E11366" t="s">
        <v>27</v>
      </c>
      <c r="F11366" s="1" t="str">
        <f>VLOOKUP(SourceRelations[[#This Row],[Relationship]],Coding[],2, FALSE)</f>
        <v>v</v>
      </c>
    </row>
    <row r="11367" spans="2:6" x14ac:dyDescent="0.2">
      <c r="B11367" s="1" t="str">
        <f>SourceRelations[[#This Row],[From]]&amp;"_"&amp;SourceRelations[[#This Row],[To]]&amp;"_"&amp;SourceRelations[[#This Row],[Relationship]]</f>
        <v>Technology Collaboration_Distribution Network_Triggering</v>
      </c>
      <c r="C11367" t="s">
        <v>74</v>
      </c>
      <c r="D11367" t="s">
        <v>69</v>
      </c>
      <c r="E11367" t="s">
        <v>26</v>
      </c>
      <c r="F11367" s="1" t="str">
        <f>VLOOKUP(SourceRelations[[#This Row],[Relationship]],Coding[],2, FALSE)</f>
        <v>t</v>
      </c>
    </row>
    <row r="11368" spans="2:6" x14ac:dyDescent="0.2">
      <c r="B11368" s="1" t="str">
        <f>SourceRelations[[#This Row],[From]]&amp;"_"&amp;SourceRelations[[#This Row],[To]]&amp;"_"&amp;SourceRelations[[#This Row],[Relationship]]</f>
        <v>Technology Collaboration_Driver_Association</v>
      </c>
      <c r="C11368" t="s">
        <v>74</v>
      </c>
      <c r="D11368" t="s">
        <v>50</v>
      </c>
      <c r="E11368" t="s">
        <v>7</v>
      </c>
      <c r="F11368" s="1" t="str">
        <f>VLOOKUP(SourceRelations[[#This Row],[Relationship]],Coding[],2, FALSE)</f>
        <v>o</v>
      </c>
    </row>
    <row r="11369" spans="2:6" x14ac:dyDescent="0.2">
      <c r="B11369" s="1" t="str">
        <f>SourceRelations[[#This Row],[From]]&amp;"_"&amp;SourceRelations[[#This Row],[To]]&amp;"_"&amp;SourceRelations[[#This Row],[Relationship]]</f>
        <v>Technology Collaboration_Driver_Influence</v>
      </c>
      <c r="C11369" t="s">
        <v>74</v>
      </c>
      <c r="D11369" t="s">
        <v>50</v>
      </c>
      <c r="E11369" t="s">
        <v>6</v>
      </c>
      <c r="F11369" s="1" t="str">
        <f>VLOOKUP(SourceRelations[[#This Row],[Relationship]],Coding[],2, FALSE)</f>
        <v>n</v>
      </c>
    </row>
    <row r="11370" spans="2:6" x14ac:dyDescent="0.2">
      <c r="B11370" s="1" t="str">
        <f>SourceRelations[[#This Row],[From]]&amp;"_"&amp;SourceRelations[[#This Row],[To]]&amp;"_"&amp;SourceRelations[[#This Row],[Relationship]]</f>
        <v>Technology Collaboration_Equipment_Aggregation</v>
      </c>
      <c r="C11370" t="s">
        <v>74</v>
      </c>
      <c r="D11370" t="s">
        <v>70</v>
      </c>
      <c r="E11370" t="s">
        <v>5</v>
      </c>
      <c r="F11370" s="1" t="str">
        <f>VLOOKUP(SourceRelations[[#This Row],[Relationship]],Coding[],2, FALSE)</f>
        <v>g</v>
      </c>
    </row>
    <row r="11371" spans="2:6" x14ac:dyDescent="0.2">
      <c r="B11371" s="1" t="str">
        <f>SourceRelations[[#This Row],[From]]&amp;"_"&amp;SourceRelations[[#This Row],[To]]&amp;"_"&amp;SourceRelations[[#This Row],[Relationship]]</f>
        <v>Technology Collaboration_Equipment_Assignment</v>
      </c>
      <c r="C11371" t="s">
        <v>74</v>
      </c>
      <c r="D11371" t="s">
        <v>70</v>
      </c>
      <c r="E11371" t="s">
        <v>19</v>
      </c>
      <c r="F11371" s="1" t="str">
        <f>VLOOKUP(SourceRelations[[#This Row],[Relationship]],Coding[],2, FALSE)</f>
        <v>i</v>
      </c>
    </row>
    <row r="11372" spans="2:6" x14ac:dyDescent="0.2">
      <c r="B11372" s="1" t="str">
        <f>SourceRelations[[#This Row],[From]]&amp;"_"&amp;SourceRelations[[#This Row],[To]]&amp;"_"&amp;SourceRelations[[#This Row],[Relationship]]</f>
        <v>Technology Collaboration_Equipment_Association</v>
      </c>
      <c r="C11372" t="s">
        <v>74</v>
      </c>
      <c r="D11372" t="s">
        <v>70</v>
      </c>
      <c r="E11372" t="s">
        <v>7</v>
      </c>
      <c r="F11372" s="1" t="str">
        <f>VLOOKUP(SourceRelations[[#This Row],[Relationship]],Coding[],2, FALSE)</f>
        <v>o</v>
      </c>
    </row>
    <row r="11373" spans="2:6" x14ac:dyDescent="0.2">
      <c r="B11373" s="1" t="str">
        <f>SourceRelations[[#This Row],[From]]&amp;"_"&amp;SourceRelations[[#This Row],[To]]&amp;"_"&amp;SourceRelations[[#This Row],[Relationship]]</f>
        <v>Technology Collaboration_Equipment_Flow</v>
      </c>
      <c r="C11373" t="s">
        <v>74</v>
      </c>
      <c r="D11373" t="s">
        <v>70</v>
      </c>
      <c r="E11373" t="s">
        <v>16</v>
      </c>
      <c r="F11373" s="1" t="str">
        <f>VLOOKUP(SourceRelations[[#This Row],[Relationship]],Coding[],2, FALSE)</f>
        <v>f</v>
      </c>
    </row>
    <row r="11374" spans="2:6" x14ac:dyDescent="0.2">
      <c r="B11374" s="1" t="str">
        <f>SourceRelations[[#This Row],[From]]&amp;"_"&amp;SourceRelations[[#This Row],[To]]&amp;"_"&amp;SourceRelations[[#This Row],[Relationship]]</f>
        <v>Technology Collaboration_Equipment_Realization</v>
      </c>
      <c r="C11374" t="s">
        <v>74</v>
      </c>
      <c r="D11374" t="s">
        <v>70</v>
      </c>
      <c r="E11374" t="s">
        <v>23</v>
      </c>
      <c r="F11374" s="1" t="str">
        <f>VLOOKUP(SourceRelations[[#This Row],[Relationship]],Coding[],2, FALSE)</f>
        <v>r</v>
      </c>
    </row>
    <row r="11375" spans="2:6" x14ac:dyDescent="0.2">
      <c r="B11375" s="1" t="str">
        <f>SourceRelations[[#This Row],[From]]&amp;"_"&amp;SourceRelations[[#This Row],[To]]&amp;"_"&amp;SourceRelations[[#This Row],[Relationship]]</f>
        <v>Technology Collaboration_Equipment_Serving</v>
      </c>
      <c r="C11375" t="s">
        <v>74</v>
      </c>
      <c r="D11375" t="s">
        <v>70</v>
      </c>
      <c r="E11375" t="s">
        <v>27</v>
      </c>
      <c r="F11375" s="1" t="str">
        <f>VLOOKUP(SourceRelations[[#This Row],[Relationship]],Coding[],2, FALSE)</f>
        <v>v</v>
      </c>
    </row>
    <row r="11376" spans="2:6" x14ac:dyDescent="0.2">
      <c r="B11376" s="1" t="str">
        <f>SourceRelations[[#This Row],[From]]&amp;"_"&amp;SourceRelations[[#This Row],[To]]&amp;"_"&amp;SourceRelations[[#This Row],[Relationship]]</f>
        <v>Technology Collaboration_Equipment_Triggering</v>
      </c>
      <c r="C11376" t="s">
        <v>74</v>
      </c>
      <c r="D11376" t="s">
        <v>70</v>
      </c>
      <c r="E11376" t="s">
        <v>26</v>
      </c>
      <c r="F11376" s="1" t="str">
        <f>VLOOKUP(SourceRelations[[#This Row],[Relationship]],Coding[],2, FALSE)</f>
        <v>t</v>
      </c>
    </row>
    <row r="11377" spans="2:6" x14ac:dyDescent="0.2">
      <c r="B11377" s="1" t="str">
        <f>SourceRelations[[#This Row],[From]]&amp;"_"&amp;SourceRelations[[#This Row],[To]]&amp;"_"&amp;SourceRelations[[#This Row],[Relationship]]</f>
        <v>Technology Collaboration_Facility_Aggregation</v>
      </c>
      <c r="C11377" t="s">
        <v>74</v>
      </c>
      <c r="D11377" t="s">
        <v>71</v>
      </c>
      <c r="E11377" t="s">
        <v>5</v>
      </c>
      <c r="F11377" s="1" t="str">
        <f>VLOOKUP(SourceRelations[[#This Row],[Relationship]],Coding[],2, FALSE)</f>
        <v>g</v>
      </c>
    </row>
    <row r="11378" spans="2:6" x14ac:dyDescent="0.2">
      <c r="B11378" s="1" t="str">
        <f>SourceRelations[[#This Row],[From]]&amp;"_"&amp;SourceRelations[[#This Row],[To]]&amp;"_"&amp;SourceRelations[[#This Row],[Relationship]]</f>
        <v>Technology Collaboration_Facility_Assignment</v>
      </c>
      <c r="C11378" t="s">
        <v>74</v>
      </c>
      <c r="D11378" t="s">
        <v>71</v>
      </c>
      <c r="E11378" t="s">
        <v>19</v>
      </c>
      <c r="F11378" s="1" t="str">
        <f>VLOOKUP(SourceRelations[[#This Row],[Relationship]],Coding[],2, FALSE)</f>
        <v>i</v>
      </c>
    </row>
    <row r="11379" spans="2:6" x14ac:dyDescent="0.2">
      <c r="B11379" s="1" t="str">
        <f>SourceRelations[[#This Row],[From]]&amp;"_"&amp;SourceRelations[[#This Row],[To]]&amp;"_"&amp;SourceRelations[[#This Row],[Relationship]]</f>
        <v>Technology Collaboration_Facility_Association</v>
      </c>
      <c r="C11379" t="s">
        <v>74</v>
      </c>
      <c r="D11379" t="s">
        <v>71</v>
      </c>
      <c r="E11379" t="s">
        <v>7</v>
      </c>
      <c r="F11379" s="1" t="str">
        <f>VLOOKUP(SourceRelations[[#This Row],[Relationship]],Coding[],2, FALSE)</f>
        <v>o</v>
      </c>
    </row>
    <row r="11380" spans="2:6" x14ac:dyDescent="0.2">
      <c r="B11380" s="1" t="str">
        <f>SourceRelations[[#This Row],[From]]&amp;"_"&amp;SourceRelations[[#This Row],[To]]&amp;"_"&amp;SourceRelations[[#This Row],[Relationship]]</f>
        <v>Technology Collaboration_Facility_Flow</v>
      </c>
      <c r="C11380" t="s">
        <v>74</v>
      </c>
      <c r="D11380" t="s">
        <v>71</v>
      </c>
      <c r="E11380" t="s">
        <v>16</v>
      </c>
      <c r="F11380" s="1" t="str">
        <f>VLOOKUP(SourceRelations[[#This Row],[Relationship]],Coding[],2, FALSE)</f>
        <v>f</v>
      </c>
    </row>
    <row r="11381" spans="2:6" x14ac:dyDescent="0.2">
      <c r="B11381" s="1" t="str">
        <f>SourceRelations[[#This Row],[From]]&amp;"_"&amp;SourceRelations[[#This Row],[To]]&amp;"_"&amp;SourceRelations[[#This Row],[Relationship]]</f>
        <v>Technology Collaboration_Facility_Realization</v>
      </c>
      <c r="C11381" t="s">
        <v>74</v>
      </c>
      <c r="D11381" t="s">
        <v>71</v>
      </c>
      <c r="E11381" t="s">
        <v>23</v>
      </c>
      <c r="F11381" s="1" t="str">
        <f>VLOOKUP(SourceRelations[[#This Row],[Relationship]],Coding[],2, FALSE)</f>
        <v>r</v>
      </c>
    </row>
    <row r="11382" spans="2:6" x14ac:dyDescent="0.2">
      <c r="B11382" s="1" t="str">
        <f>SourceRelations[[#This Row],[From]]&amp;"_"&amp;SourceRelations[[#This Row],[To]]&amp;"_"&amp;SourceRelations[[#This Row],[Relationship]]</f>
        <v>Technology Collaboration_Facility_Serving</v>
      </c>
      <c r="C11382" t="s">
        <v>74</v>
      </c>
      <c r="D11382" t="s">
        <v>71</v>
      </c>
      <c r="E11382" t="s">
        <v>27</v>
      </c>
      <c r="F11382" s="1" t="str">
        <f>VLOOKUP(SourceRelations[[#This Row],[Relationship]],Coding[],2, FALSE)</f>
        <v>v</v>
      </c>
    </row>
    <row r="11383" spans="2:6" x14ac:dyDescent="0.2">
      <c r="B11383" s="1" t="str">
        <f>SourceRelations[[#This Row],[From]]&amp;"_"&amp;SourceRelations[[#This Row],[To]]&amp;"_"&amp;SourceRelations[[#This Row],[Relationship]]</f>
        <v>Technology Collaboration_Facility_Triggering</v>
      </c>
      <c r="C11383" t="s">
        <v>74</v>
      </c>
      <c r="D11383" t="s">
        <v>71</v>
      </c>
      <c r="E11383" t="s">
        <v>26</v>
      </c>
      <c r="F11383" s="1" t="str">
        <f>VLOOKUP(SourceRelations[[#This Row],[Relationship]],Coding[],2, FALSE)</f>
        <v>t</v>
      </c>
    </row>
    <row r="11384" spans="2:6" x14ac:dyDescent="0.2">
      <c r="B11384" s="1" t="str">
        <f>SourceRelations[[#This Row],[From]]&amp;"_"&amp;SourceRelations[[#This Row],[To]]&amp;"_"&amp;SourceRelations[[#This Row],[Relationship]]</f>
        <v>Technology Collaboration_Flow_Association</v>
      </c>
      <c r="C11384" t="s">
        <v>74</v>
      </c>
      <c r="D11384" t="s">
        <v>16</v>
      </c>
      <c r="E11384" t="s">
        <v>7</v>
      </c>
      <c r="F11384" s="1" t="str">
        <f>VLOOKUP(SourceRelations[[#This Row],[Relationship]],Coding[],2, FALSE)</f>
        <v>o</v>
      </c>
    </row>
    <row r="11385" spans="2:6" x14ac:dyDescent="0.2">
      <c r="B11385" s="1" t="str">
        <f>SourceRelations[[#This Row],[From]]&amp;"_"&amp;SourceRelations[[#This Row],[To]]&amp;"_"&amp;SourceRelations[[#This Row],[Relationship]]</f>
        <v>Technology Collaboration_Gap_Association</v>
      </c>
      <c r="C11385" t="s">
        <v>74</v>
      </c>
      <c r="D11385" t="s">
        <v>32</v>
      </c>
      <c r="E11385" t="s">
        <v>7</v>
      </c>
      <c r="F11385" s="1" t="str">
        <f>VLOOKUP(SourceRelations[[#This Row],[Relationship]],Coding[],2, FALSE)</f>
        <v>o</v>
      </c>
    </row>
    <row r="11386" spans="2:6" x14ac:dyDescent="0.2">
      <c r="B11386" s="1" t="str">
        <f>SourceRelations[[#This Row],[From]]&amp;"_"&amp;SourceRelations[[#This Row],[To]]&amp;"_"&amp;SourceRelations[[#This Row],[Relationship]]</f>
        <v>Technology Collaboration_Goal_Association</v>
      </c>
      <c r="C11386" t="s">
        <v>74</v>
      </c>
      <c r="D11386" t="s">
        <v>51</v>
      </c>
      <c r="E11386" t="s">
        <v>7</v>
      </c>
      <c r="F11386" s="1" t="str">
        <f>VLOOKUP(SourceRelations[[#This Row],[Relationship]],Coding[],2, FALSE)</f>
        <v>o</v>
      </c>
    </row>
    <row r="11387" spans="2:6" x14ac:dyDescent="0.2">
      <c r="B11387" s="1" t="str">
        <f>SourceRelations[[#This Row],[From]]&amp;"_"&amp;SourceRelations[[#This Row],[To]]&amp;"_"&amp;SourceRelations[[#This Row],[Relationship]]</f>
        <v>Technology Collaboration_Goal_Influence</v>
      </c>
      <c r="C11387" t="s">
        <v>74</v>
      </c>
      <c r="D11387" t="s">
        <v>51</v>
      </c>
      <c r="E11387" t="s">
        <v>6</v>
      </c>
      <c r="F11387" s="1" t="str">
        <f>VLOOKUP(SourceRelations[[#This Row],[Relationship]],Coding[],2, FALSE)</f>
        <v>n</v>
      </c>
    </row>
    <row r="11388" spans="2:6" x14ac:dyDescent="0.2">
      <c r="B11388" s="1" t="str">
        <f>SourceRelations[[#This Row],[From]]&amp;"_"&amp;SourceRelations[[#This Row],[To]]&amp;"_"&amp;SourceRelations[[#This Row],[Relationship]]</f>
        <v>Technology Collaboration_Goal_Realization</v>
      </c>
      <c r="C11388" t="s">
        <v>74</v>
      </c>
      <c r="D11388" t="s">
        <v>51</v>
      </c>
      <c r="E11388" t="s">
        <v>23</v>
      </c>
      <c r="F11388" s="1" t="str">
        <f>VLOOKUP(SourceRelations[[#This Row],[Relationship]],Coding[],2, FALSE)</f>
        <v>r</v>
      </c>
    </row>
    <row r="11389" spans="2:6" x14ac:dyDescent="0.2">
      <c r="B11389" s="1" t="str">
        <f>SourceRelations[[#This Row],[From]]&amp;"_"&amp;SourceRelations[[#This Row],[To]]&amp;"_"&amp;SourceRelations[[#This Row],[Relationship]]</f>
        <v>Technology Collaboration_Grouping_Access</v>
      </c>
      <c r="C11389" t="s">
        <v>74</v>
      </c>
      <c r="D11389" t="s">
        <v>79</v>
      </c>
      <c r="E11389" t="s">
        <v>13</v>
      </c>
      <c r="F11389" s="1" t="str">
        <f>VLOOKUP(SourceRelations[[#This Row],[Relationship]],Coding[],2, FALSE)</f>
        <v>a</v>
      </c>
    </row>
    <row r="11390" spans="2:6" x14ac:dyDescent="0.2">
      <c r="B11390" s="1" t="str">
        <f>SourceRelations[[#This Row],[From]]&amp;"_"&amp;SourceRelations[[#This Row],[To]]&amp;"_"&amp;SourceRelations[[#This Row],[Relationship]]</f>
        <v>Technology Collaboration_Grouping_Aggregation</v>
      </c>
      <c r="C11390" t="s">
        <v>74</v>
      </c>
      <c r="D11390" t="s">
        <v>79</v>
      </c>
      <c r="E11390" t="s">
        <v>5</v>
      </c>
      <c r="F11390" s="1" t="str">
        <f>VLOOKUP(SourceRelations[[#This Row],[Relationship]],Coding[],2, FALSE)</f>
        <v>g</v>
      </c>
    </row>
    <row r="11391" spans="2:6" x14ac:dyDescent="0.2">
      <c r="B11391" s="1" t="str">
        <f>SourceRelations[[#This Row],[From]]&amp;"_"&amp;SourceRelations[[#This Row],[To]]&amp;"_"&amp;SourceRelations[[#This Row],[Relationship]]</f>
        <v>Technology Collaboration_Grouping_Assignment</v>
      </c>
      <c r="C11391" t="s">
        <v>74</v>
      </c>
      <c r="D11391" t="s">
        <v>79</v>
      </c>
      <c r="E11391" t="s">
        <v>19</v>
      </c>
      <c r="F11391" s="1" t="str">
        <f>VLOOKUP(SourceRelations[[#This Row],[Relationship]],Coding[],2, FALSE)</f>
        <v>i</v>
      </c>
    </row>
    <row r="11392" spans="2:6" x14ac:dyDescent="0.2">
      <c r="B11392" s="1" t="str">
        <f>SourceRelations[[#This Row],[From]]&amp;"_"&amp;SourceRelations[[#This Row],[To]]&amp;"_"&amp;SourceRelations[[#This Row],[Relationship]]</f>
        <v>Technology Collaboration_Grouping_Association</v>
      </c>
      <c r="C11392" t="s">
        <v>74</v>
      </c>
      <c r="D11392" t="s">
        <v>79</v>
      </c>
      <c r="E11392" t="s">
        <v>7</v>
      </c>
      <c r="F11392" s="1" t="str">
        <f>VLOOKUP(SourceRelations[[#This Row],[Relationship]],Coding[],2, FALSE)</f>
        <v>o</v>
      </c>
    </row>
    <row r="11393" spans="2:6" x14ac:dyDescent="0.2">
      <c r="B11393" s="1" t="str">
        <f>SourceRelations[[#This Row],[From]]&amp;"_"&amp;SourceRelations[[#This Row],[To]]&amp;"_"&amp;SourceRelations[[#This Row],[Relationship]]</f>
        <v>Technology Collaboration_Grouping_Composition</v>
      </c>
      <c r="C11393" t="s">
        <v>74</v>
      </c>
      <c r="D11393" t="s">
        <v>79</v>
      </c>
      <c r="E11393" t="s">
        <v>4</v>
      </c>
      <c r="F11393" s="1" t="str">
        <f>VLOOKUP(SourceRelations[[#This Row],[Relationship]],Coding[],2, FALSE)</f>
        <v>c</v>
      </c>
    </row>
    <row r="11394" spans="2:6" x14ac:dyDescent="0.2">
      <c r="B11394" s="1" t="str">
        <f>SourceRelations[[#This Row],[From]]&amp;"_"&amp;SourceRelations[[#This Row],[To]]&amp;"_"&amp;SourceRelations[[#This Row],[Relationship]]</f>
        <v>Technology Collaboration_Grouping_Flow</v>
      </c>
      <c r="C11394" t="s">
        <v>74</v>
      </c>
      <c r="D11394" t="s">
        <v>79</v>
      </c>
      <c r="E11394" t="s">
        <v>16</v>
      </c>
      <c r="F11394" s="1" t="str">
        <f>VLOOKUP(SourceRelations[[#This Row],[Relationship]],Coding[],2, FALSE)</f>
        <v>f</v>
      </c>
    </row>
    <row r="11395" spans="2:6" x14ac:dyDescent="0.2">
      <c r="B11395" s="1" t="str">
        <f>SourceRelations[[#This Row],[From]]&amp;"_"&amp;SourceRelations[[#This Row],[To]]&amp;"_"&amp;SourceRelations[[#This Row],[Relationship]]</f>
        <v>Technology Collaboration_Grouping_Influence</v>
      </c>
      <c r="C11395" t="s">
        <v>74</v>
      </c>
      <c r="D11395" t="s">
        <v>79</v>
      </c>
      <c r="E11395" t="s">
        <v>6</v>
      </c>
      <c r="F11395" s="1" t="str">
        <f>VLOOKUP(SourceRelations[[#This Row],[Relationship]],Coding[],2, FALSE)</f>
        <v>n</v>
      </c>
    </row>
    <row r="11396" spans="2:6" x14ac:dyDescent="0.2">
      <c r="B11396" s="1" t="str">
        <f>SourceRelations[[#This Row],[From]]&amp;"_"&amp;SourceRelations[[#This Row],[To]]&amp;"_"&amp;SourceRelations[[#This Row],[Relationship]]</f>
        <v>Technology Collaboration_Grouping_Realization</v>
      </c>
      <c r="C11396" t="s">
        <v>74</v>
      </c>
      <c r="D11396" t="s">
        <v>79</v>
      </c>
      <c r="E11396" t="s">
        <v>23</v>
      </c>
      <c r="F11396" s="1" t="str">
        <f>VLOOKUP(SourceRelations[[#This Row],[Relationship]],Coding[],2, FALSE)</f>
        <v>r</v>
      </c>
    </row>
    <row r="11397" spans="2:6" x14ac:dyDescent="0.2">
      <c r="B11397" s="1" t="str">
        <f>SourceRelations[[#This Row],[From]]&amp;"_"&amp;SourceRelations[[#This Row],[To]]&amp;"_"&amp;SourceRelations[[#This Row],[Relationship]]</f>
        <v>Technology Collaboration_Grouping_Serving</v>
      </c>
      <c r="C11397" t="s">
        <v>74</v>
      </c>
      <c r="D11397" t="s">
        <v>79</v>
      </c>
      <c r="E11397" t="s">
        <v>27</v>
      </c>
      <c r="F11397" s="1" t="str">
        <f>VLOOKUP(SourceRelations[[#This Row],[Relationship]],Coding[],2, FALSE)</f>
        <v>v</v>
      </c>
    </row>
    <row r="11398" spans="2:6" x14ac:dyDescent="0.2">
      <c r="B11398" s="1" t="str">
        <f>SourceRelations[[#This Row],[From]]&amp;"_"&amp;SourceRelations[[#This Row],[To]]&amp;"_"&amp;SourceRelations[[#This Row],[Relationship]]</f>
        <v>Technology Collaboration_Grouping_Specialization</v>
      </c>
      <c r="C11398" t="s">
        <v>74</v>
      </c>
      <c r="D11398" t="s">
        <v>79</v>
      </c>
      <c r="E11398" t="s">
        <v>8</v>
      </c>
      <c r="F11398" s="1" t="str">
        <f>VLOOKUP(SourceRelations[[#This Row],[Relationship]],Coding[],2, FALSE)</f>
        <v>s</v>
      </c>
    </row>
    <row r="11399" spans="2:6" x14ac:dyDescent="0.2">
      <c r="B11399" s="1" t="str">
        <f>SourceRelations[[#This Row],[From]]&amp;"_"&amp;SourceRelations[[#This Row],[To]]&amp;"_"&amp;SourceRelations[[#This Row],[Relationship]]</f>
        <v>Technology Collaboration_Grouping_Triggering</v>
      </c>
      <c r="C11399" t="s">
        <v>74</v>
      </c>
      <c r="D11399" t="s">
        <v>79</v>
      </c>
      <c r="E11399" t="s">
        <v>26</v>
      </c>
      <c r="F11399" s="1" t="str">
        <f>VLOOKUP(SourceRelations[[#This Row],[Relationship]],Coding[],2, FALSE)</f>
        <v>t</v>
      </c>
    </row>
    <row r="11400" spans="2:6" x14ac:dyDescent="0.2">
      <c r="B11400" s="1" t="str">
        <f>SourceRelations[[#This Row],[From]]&amp;"_"&amp;SourceRelations[[#This Row],[To]]&amp;"_"&amp;SourceRelations[[#This Row],[Relationship]]</f>
        <v>Technology Collaboration_Implementation Event_Association</v>
      </c>
      <c r="C11400" t="s">
        <v>74</v>
      </c>
      <c r="D11400" t="s">
        <v>60</v>
      </c>
      <c r="E11400" t="s">
        <v>7</v>
      </c>
      <c r="F11400" s="1" t="str">
        <f>VLOOKUP(SourceRelations[[#This Row],[Relationship]],Coding[],2, FALSE)</f>
        <v>o</v>
      </c>
    </row>
    <row r="11401" spans="2:6" x14ac:dyDescent="0.2">
      <c r="B11401" s="1" t="str">
        <f>SourceRelations[[#This Row],[From]]&amp;"_"&amp;SourceRelations[[#This Row],[To]]&amp;"_"&amp;SourceRelations[[#This Row],[Relationship]]</f>
        <v>Technology Collaboration_Influence_Association</v>
      </c>
      <c r="C11401" t="s">
        <v>74</v>
      </c>
      <c r="D11401" t="s">
        <v>6</v>
      </c>
      <c r="E11401" t="s">
        <v>7</v>
      </c>
      <c r="F11401" s="1" t="str">
        <f>VLOOKUP(SourceRelations[[#This Row],[Relationship]],Coding[],2, FALSE)</f>
        <v>o</v>
      </c>
    </row>
    <row r="11402" spans="2:6" x14ac:dyDescent="0.2">
      <c r="B11402" s="1" t="str">
        <f>SourceRelations[[#This Row],[From]]&amp;"_"&amp;SourceRelations[[#This Row],[To]]&amp;"_"&amp;SourceRelations[[#This Row],[Relationship]]</f>
        <v>Technology Collaboration_Junction_Access</v>
      </c>
      <c r="C11402" t="s">
        <v>74</v>
      </c>
      <c r="D11402" t="s">
        <v>102</v>
      </c>
      <c r="E11402" t="s">
        <v>13</v>
      </c>
      <c r="F11402" s="1" t="str">
        <f>VLOOKUP(SourceRelations[[#This Row],[Relationship]],Coding[],2, FALSE)</f>
        <v>a</v>
      </c>
    </row>
    <row r="11403" spans="2:6" x14ac:dyDescent="0.2">
      <c r="B11403" s="1" t="str">
        <f>SourceRelations[[#This Row],[From]]&amp;"_"&amp;SourceRelations[[#This Row],[To]]&amp;"_"&amp;SourceRelations[[#This Row],[Relationship]]</f>
        <v>Technology Collaboration_Junction_Assignment</v>
      </c>
      <c r="C11403" t="s">
        <v>74</v>
      </c>
      <c r="D11403" t="s">
        <v>102</v>
      </c>
      <c r="E11403" t="s">
        <v>19</v>
      </c>
      <c r="F11403" s="1" t="str">
        <f>VLOOKUP(SourceRelations[[#This Row],[Relationship]],Coding[],2, FALSE)</f>
        <v>i</v>
      </c>
    </row>
    <row r="11404" spans="2:6" x14ac:dyDescent="0.2">
      <c r="B11404" s="1" t="str">
        <f>SourceRelations[[#This Row],[From]]&amp;"_"&amp;SourceRelations[[#This Row],[To]]&amp;"_"&amp;SourceRelations[[#This Row],[Relationship]]</f>
        <v>Technology Collaboration_Junction_Association</v>
      </c>
      <c r="C11404" t="s">
        <v>74</v>
      </c>
      <c r="D11404" t="s">
        <v>102</v>
      </c>
      <c r="E11404" t="s">
        <v>7</v>
      </c>
      <c r="F11404" s="1" t="str">
        <f>VLOOKUP(SourceRelations[[#This Row],[Relationship]],Coding[],2, FALSE)</f>
        <v>o</v>
      </c>
    </row>
    <row r="11405" spans="2:6" x14ac:dyDescent="0.2">
      <c r="B11405" s="1" t="str">
        <f>SourceRelations[[#This Row],[From]]&amp;"_"&amp;SourceRelations[[#This Row],[To]]&amp;"_"&amp;SourceRelations[[#This Row],[Relationship]]</f>
        <v>Technology Collaboration_Junction_Flow</v>
      </c>
      <c r="C11405" t="s">
        <v>74</v>
      </c>
      <c r="D11405" t="s">
        <v>102</v>
      </c>
      <c r="E11405" t="s">
        <v>16</v>
      </c>
      <c r="F11405" s="1" t="str">
        <f>VLOOKUP(SourceRelations[[#This Row],[Relationship]],Coding[],2, FALSE)</f>
        <v>f</v>
      </c>
    </row>
    <row r="11406" spans="2:6" x14ac:dyDescent="0.2">
      <c r="B11406" s="1" t="str">
        <f>SourceRelations[[#This Row],[From]]&amp;"_"&amp;SourceRelations[[#This Row],[To]]&amp;"_"&amp;SourceRelations[[#This Row],[Relationship]]</f>
        <v>Technology Collaboration_Junction_Influence</v>
      </c>
      <c r="C11406" t="s">
        <v>74</v>
      </c>
      <c r="D11406" t="s">
        <v>102</v>
      </c>
      <c r="E11406" t="s">
        <v>6</v>
      </c>
      <c r="F11406" s="1" t="str">
        <f>VLOOKUP(SourceRelations[[#This Row],[Relationship]],Coding[],2, FALSE)</f>
        <v>n</v>
      </c>
    </row>
    <row r="11407" spans="2:6" x14ac:dyDescent="0.2">
      <c r="B11407" s="1" t="str">
        <f>SourceRelations[[#This Row],[From]]&amp;"_"&amp;SourceRelations[[#This Row],[To]]&amp;"_"&amp;SourceRelations[[#This Row],[Relationship]]</f>
        <v>Technology Collaboration_Junction_Realization</v>
      </c>
      <c r="C11407" t="s">
        <v>74</v>
      </c>
      <c r="D11407" t="s">
        <v>102</v>
      </c>
      <c r="E11407" t="s">
        <v>23</v>
      </c>
      <c r="F11407" s="1" t="str">
        <f>VLOOKUP(SourceRelations[[#This Row],[Relationship]],Coding[],2, FALSE)</f>
        <v>r</v>
      </c>
    </row>
    <row r="11408" spans="2:6" x14ac:dyDescent="0.2">
      <c r="B11408" s="1" t="str">
        <f>SourceRelations[[#This Row],[From]]&amp;"_"&amp;SourceRelations[[#This Row],[To]]&amp;"_"&amp;SourceRelations[[#This Row],[Relationship]]</f>
        <v>Technology Collaboration_Junction_Serving</v>
      </c>
      <c r="C11408" t="s">
        <v>74</v>
      </c>
      <c r="D11408" t="s">
        <v>102</v>
      </c>
      <c r="E11408" t="s">
        <v>27</v>
      </c>
      <c r="F11408" s="1" t="str">
        <f>VLOOKUP(SourceRelations[[#This Row],[Relationship]],Coding[],2, FALSE)</f>
        <v>v</v>
      </c>
    </row>
    <row r="11409" spans="2:6" x14ac:dyDescent="0.2">
      <c r="B11409" s="1" t="str">
        <f>SourceRelations[[#This Row],[From]]&amp;"_"&amp;SourceRelations[[#This Row],[To]]&amp;"_"&amp;SourceRelations[[#This Row],[Relationship]]</f>
        <v>Technology Collaboration_Junction_Triggering</v>
      </c>
      <c r="C11409" t="s">
        <v>74</v>
      </c>
      <c r="D11409" t="s">
        <v>102</v>
      </c>
      <c r="E11409" t="s">
        <v>26</v>
      </c>
      <c r="F11409" s="1" t="str">
        <f>VLOOKUP(SourceRelations[[#This Row],[Relationship]],Coding[],2, FALSE)</f>
        <v>t</v>
      </c>
    </row>
    <row r="11410" spans="2:6" x14ac:dyDescent="0.2">
      <c r="B11410" s="1" t="str">
        <f>SourceRelations[[#This Row],[From]]&amp;"_"&amp;SourceRelations[[#This Row],[To]]&amp;"_"&amp;SourceRelations[[#This Row],[Relationship]]</f>
        <v>Technology Collaboration_Location_Association</v>
      </c>
      <c r="C11410" t="s">
        <v>74</v>
      </c>
      <c r="D11410" t="s">
        <v>81</v>
      </c>
      <c r="E11410" t="s">
        <v>7</v>
      </c>
      <c r="F11410" s="1" t="str">
        <f>VLOOKUP(SourceRelations[[#This Row],[Relationship]],Coding[],2, FALSE)</f>
        <v>o</v>
      </c>
    </row>
    <row r="11411" spans="2:6" x14ac:dyDescent="0.2">
      <c r="B11411" s="1" t="str">
        <f>SourceRelations[[#This Row],[From]]&amp;"_"&amp;SourceRelations[[#This Row],[To]]&amp;"_"&amp;SourceRelations[[#This Row],[Relationship]]</f>
        <v>Technology Collaboration_Location_Flow</v>
      </c>
      <c r="C11411" t="s">
        <v>74</v>
      </c>
      <c r="D11411" t="s">
        <v>81</v>
      </c>
      <c r="E11411" t="s">
        <v>16</v>
      </c>
      <c r="F11411" s="1" t="str">
        <f>VLOOKUP(SourceRelations[[#This Row],[Relationship]],Coding[],2, FALSE)</f>
        <v>f</v>
      </c>
    </row>
    <row r="11412" spans="2:6" x14ac:dyDescent="0.2">
      <c r="B11412" s="1" t="str">
        <f>SourceRelations[[#This Row],[From]]&amp;"_"&amp;SourceRelations[[#This Row],[To]]&amp;"_"&amp;SourceRelations[[#This Row],[Relationship]]</f>
        <v>Technology Collaboration_Location_Serving</v>
      </c>
      <c r="C11412" t="s">
        <v>74</v>
      </c>
      <c r="D11412" t="s">
        <v>81</v>
      </c>
      <c r="E11412" t="s">
        <v>27</v>
      </c>
      <c r="F11412" s="1" t="str">
        <f>VLOOKUP(SourceRelations[[#This Row],[Relationship]],Coding[],2, FALSE)</f>
        <v>v</v>
      </c>
    </row>
    <row r="11413" spans="2:6" x14ac:dyDescent="0.2">
      <c r="B11413" s="1" t="str">
        <f>SourceRelations[[#This Row],[From]]&amp;"_"&amp;SourceRelations[[#This Row],[To]]&amp;"_"&amp;SourceRelations[[#This Row],[Relationship]]</f>
        <v>Technology Collaboration_Location_Triggering</v>
      </c>
      <c r="C11413" t="s">
        <v>74</v>
      </c>
      <c r="D11413" t="s">
        <v>81</v>
      </c>
      <c r="E11413" t="s">
        <v>26</v>
      </c>
      <c r="F11413" s="1" t="str">
        <f>VLOOKUP(SourceRelations[[#This Row],[Relationship]],Coding[],2, FALSE)</f>
        <v>t</v>
      </c>
    </row>
    <row r="11414" spans="2:6" x14ac:dyDescent="0.2">
      <c r="B11414" s="1" t="str">
        <f>SourceRelations[[#This Row],[From]]&amp;"_"&amp;SourceRelations[[#This Row],[To]]&amp;"_"&amp;SourceRelations[[#This Row],[Relationship]]</f>
        <v>Technology Collaboration_Material_Access</v>
      </c>
      <c r="C11414" t="s">
        <v>74</v>
      </c>
      <c r="D11414" t="s">
        <v>72</v>
      </c>
      <c r="E11414" t="s">
        <v>13</v>
      </c>
      <c r="F11414" s="1" t="str">
        <f>VLOOKUP(SourceRelations[[#This Row],[Relationship]],Coding[],2, FALSE)</f>
        <v>a</v>
      </c>
    </row>
    <row r="11415" spans="2:6" x14ac:dyDescent="0.2">
      <c r="B11415" s="1" t="str">
        <f>SourceRelations[[#This Row],[From]]&amp;"_"&amp;SourceRelations[[#This Row],[To]]&amp;"_"&amp;SourceRelations[[#This Row],[Relationship]]</f>
        <v>Technology Collaboration_Material_Assignment</v>
      </c>
      <c r="C11415" t="s">
        <v>74</v>
      </c>
      <c r="D11415" t="s">
        <v>72</v>
      </c>
      <c r="E11415" t="s">
        <v>19</v>
      </c>
      <c r="F11415" s="1" t="str">
        <f>VLOOKUP(SourceRelations[[#This Row],[Relationship]],Coding[],2, FALSE)</f>
        <v>i</v>
      </c>
    </row>
    <row r="11416" spans="2:6" x14ac:dyDescent="0.2">
      <c r="B11416" s="1" t="str">
        <f>SourceRelations[[#This Row],[From]]&amp;"_"&amp;SourceRelations[[#This Row],[To]]&amp;"_"&amp;SourceRelations[[#This Row],[Relationship]]</f>
        <v>Technology Collaboration_Material_Association</v>
      </c>
      <c r="C11416" t="s">
        <v>74</v>
      </c>
      <c r="D11416" t="s">
        <v>72</v>
      </c>
      <c r="E11416" t="s">
        <v>7</v>
      </c>
      <c r="F11416" s="1" t="str">
        <f>VLOOKUP(SourceRelations[[#This Row],[Relationship]],Coding[],2, FALSE)</f>
        <v>o</v>
      </c>
    </row>
    <row r="11417" spans="2:6" x14ac:dyDescent="0.2">
      <c r="B11417" s="1" t="str">
        <f>SourceRelations[[#This Row],[From]]&amp;"_"&amp;SourceRelations[[#This Row],[To]]&amp;"_"&amp;SourceRelations[[#This Row],[Relationship]]</f>
        <v>Technology Collaboration_Meaning_Association</v>
      </c>
      <c r="C11417" t="s">
        <v>74</v>
      </c>
      <c r="D11417" t="s">
        <v>52</v>
      </c>
      <c r="E11417" t="s">
        <v>7</v>
      </c>
      <c r="F11417" s="1" t="str">
        <f>VLOOKUP(SourceRelations[[#This Row],[Relationship]],Coding[],2, FALSE)</f>
        <v>o</v>
      </c>
    </row>
    <row r="11418" spans="2:6" x14ac:dyDescent="0.2">
      <c r="B11418" s="1" t="str">
        <f>SourceRelations[[#This Row],[From]]&amp;"_"&amp;SourceRelations[[#This Row],[To]]&amp;"_"&amp;SourceRelations[[#This Row],[Relationship]]</f>
        <v>Technology Collaboration_Meaning_Influence</v>
      </c>
      <c r="C11418" t="s">
        <v>74</v>
      </c>
      <c r="D11418" t="s">
        <v>52</v>
      </c>
      <c r="E11418" t="s">
        <v>6</v>
      </c>
      <c r="F11418" s="1" t="str">
        <f>VLOOKUP(SourceRelations[[#This Row],[Relationship]],Coding[],2, FALSE)</f>
        <v>n</v>
      </c>
    </row>
    <row r="11419" spans="2:6" x14ac:dyDescent="0.2">
      <c r="B11419" s="1" t="str">
        <f>SourceRelations[[#This Row],[From]]&amp;"_"&amp;SourceRelations[[#This Row],[To]]&amp;"_"&amp;SourceRelations[[#This Row],[Relationship]]</f>
        <v>Technology Collaboration_Node_Aggregation</v>
      </c>
      <c r="C11419" t="s">
        <v>74</v>
      </c>
      <c r="D11419" t="s">
        <v>43</v>
      </c>
      <c r="E11419" t="s">
        <v>5</v>
      </c>
      <c r="F11419" s="1" t="str">
        <f>VLOOKUP(SourceRelations[[#This Row],[Relationship]],Coding[],2, FALSE)</f>
        <v>g</v>
      </c>
    </row>
    <row r="11420" spans="2:6" x14ac:dyDescent="0.2">
      <c r="B11420" s="1" t="str">
        <f>SourceRelations[[#This Row],[From]]&amp;"_"&amp;SourceRelations[[#This Row],[To]]&amp;"_"&amp;SourceRelations[[#This Row],[Relationship]]</f>
        <v>Technology Collaboration_Node_Assignment</v>
      </c>
      <c r="C11420" t="s">
        <v>74</v>
      </c>
      <c r="D11420" t="s">
        <v>43</v>
      </c>
      <c r="E11420" t="s">
        <v>19</v>
      </c>
      <c r="F11420" s="1" t="str">
        <f>VLOOKUP(SourceRelations[[#This Row],[Relationship]],Coding[],2, FALSE)</f>
        <v>i</v>
      </c>
    </row>
    <row r="11421" spans="2:6" x14ac:dyDescent="0.2">
      <c r="B11421" s="1" t="str">
        <f>SourceRelations[[#This Row],[From]]&amp;"_"&amp;SourceRelations[[#This Row],[To]]&amp;"_"&amp;SourceRelations[[#This Row],[Relationship]]</f>
        <v>Technology Collaboration_Node_Association</v>
      </c>
      <c r="C11421" t="s">
        <v>74</v>
      </c>
      <c r="D11421" t="s">
        <v>43</v>
      </c>
      <c r="E11421" t="s">
        <v>7</v>
      </c>
      <c r="F11421" s="1" t="str">
        <f>VLOOKUP(SourceRelations[[#This Row],[Relationship]],Coding[],2, FALSE)</f>
        <v>o</v>
      </c>
    </row>
    <row r="11422" spans="2:6" x14ac:dyDescent="0.2">
      <c r="B11422" s="1" t="str">
        <f>SourceRelations[[#This Row],[From]]&amp;"_"&amp;SourceRelations[[#This Row],[To]]&amp;"_"&amp;SourceRelations[[#This Row],[Relationship]]</f>
        <v>Technology Collaboration_Node_Flow</v>
      </c>
      <c r="C11422" t="s">
        <v>74</v>
      </c>
      <c r="D11422" t="s">
        <v>43</v>
      </c>
      <c r="E11422" t="s">
        <v>16</v>
      </c>
      <c r="F11422" s="1" t="str">
        <f>VLOOKUP(SourceRelations[[#This Row],[Relationship]],Coding[],2, FALSE)</f>
        <v>f</v>
      </c>
    </row>
    <row r="11423" spans="2:6" x14ac:dyDescent="0.2">
      <c r="B11423" s="1" t="str">
        <f>SourceRelations[[#This Row],[From]]&amp;"_"&amp;SourceRelations[[#This Row],[To]]&amp;"_"&amp;SourceRelations[[#This Row],[Relationship]]</f>
        <v>Technology Collaboration_Node_Realization</v>
      </c>
      <c r="C11423" t="s">
        <v>74</v>
      </c>
      <c r="D11423" t="s">
        <v>43</v>
      </c>
      <c r="E11423" t="s">
        <v>23</v>
      </c>
      <c r="F11423" s="1" t="str">
        <f>VLOOKUP(SourceRelations[[#This Row],[Relationship]],Coding[],2, FALSE)</f>
        <v>r</v>
      </c>
    </row>
    <row r="11424" spans="2:6" x14ac:dyDescent="0.2">
      <c r="B11424" s="1" t="str">
        <f>SourceRelations[[#This Row],[From]]&amp;"_"&amp;SourceRelations[[#This Row],[To]]&amp;"_"&amp;SourceRelations[[#This Row],[Relationship]]</f>
        <v>Technology Collaboration_Node_Serving</v>
      </c>
      <c r="C11424" t="s">
        <v>74</v>
      </c>
      <c r="D11424" t="s">
        <v>43</v>
      </c>
      <c r="E11424" t="s">
        <v>27</v>
      </c>
      <c r="F11424" s="1" t="str">
        <f>VLOOKUP(SourceRelations[[#This Row],[Relationship]],Coding[],2, FALSE)</f>
        <v>v</v>
      </c>
    </row>
    <row r="11425" spans="2:6" x14ac:dyDescent="0.2">
      <c r="B11425" s="1" t="str">
        <f>SourceRelations[[#This Row],[From]]&amp;"_"&amp;SourceRelations[[#This Row],[To]]&amp;"_"&amp;SourceRelations[[#This Row],[Relationship]]</f>
        <v>Technology Collaboration_Node_Triggering</v>
      </c>
      <c r="C11425" t="s">
        <v>74</v>
      </c>
      <c r="D11425" t="s">
        <v>43</v>
      </c>
      <c r="E11425" t="s">
        <v>26</v>
      </c>
      <c r="F11425" s="1" t="str">
        <f>VLOOKUP(SourceRelations[[#This Row],[Relationship]],Coding[],2, FALSE)</f>
        <v>t</v>
      </c>
    </row>
    <row r="11426" spans="2:6" x14ac:dyDescent="0.2">
      <c r="B11426" s="1" t="str">
        <f>SourceRelations[[#This Row],[From]]&amp;"_"&amp;SourceRelations[[#This Row],[To]]&amp;"_"&amp;SourceRelations[[#This Row],[Relationship]]</f>
        <v>Technology Collaboration_Or Junction_Access</v>
      </c>
      <c r="C11426" t="s">
        <v>74</v>
      </c>
      <c r="D11426" t="s">
        <v>103</v>
      </c>
      <c r="E11426" t="s">
        <v>13</v>
      </c>
      <c r="F11426" s="1" t="str">
        <f>VLOOKUP(SourceRelations[[#This Row],[Relationship]],Coding[],2, FALSE)</f>
        <v>a</v>
      </c>
    </row>
    <row r="11427" spans="2:6" x14ac:dyDescent="0.2">
      <c r="B11427" s="1" t="str">
        <f>SourceRelations[[#This Row],[From]]&amp;"_"&amp;SourceRelations[[#This Row],[To]]&amp;"_"&amp;SourceRelations[[#This Row],[Relationship]]</f>
        <v>Technology Collaboration_Or Junction_Assignment</v>
      </c>
      <c r="C11427" t="s">
        <v>74</v>
      </c>
      <c r="D11427" t="s">
        <v>103</v>
      </c>
      <c r="E11427" t="s">
        <v>19</v>
      </c>
      <c r="F11427" s="1" t="str">
        <f>VLOOKUP(SourceRelations[[#This Row],[Relationship]],Coding[],2, FALSE)</f>
        <v>i</v>
      </c>
    </row>
    <row r="11428" spans="2:6" x14ac:dyDescent="0.2">
      <c r="B11428" s="1" t="str">
        <f>SourceRelations[[#This Row],[From]]&amp;"_"&amp;SourceRelations[[#This Row],[To]]&amp;"_"&amp;SourceRelations[[#This Row],[Relationship]]</f>
        <v>Technology Collaboration_Or Junction_Association</v>
      </c>
      <c r="C11428" t="s">
        <v>74</v>
      </c>
      <c r="D11428" t="s">
        <v>103</v>
      </c>
      <c r="E11428" t="s">
        <v>7</v>
      </c>
      <c r="F11428" s="1" t="str">
        <f>VLOOKUP(SourceRelations[[#This Row],[Relationship]],Coding[],2, FALSE)</f>
        <v>o</v>
      </c>
    </row>
    <row r="11429" spans="2:6" x14ac:dyDescent="0.2">
      <c r="B11429" s="1" t="str">
        <f>SourceRelations[[#This Row],[From]]&amp;"_"&amp;SourceRelations[[#This Row],[To]]&amp;"_"&amp;SourceRelations[[#This Row],[Relationship]]</f>
        <v>Technology Collaboration_Or Junction_Flow</v>
      </c>
      <c r="C11429" t="s">
        <v>74</v>
      </c>
      <c r="D11429" t="s">
        <v>103</v>
      </c>
      <c r="E11429" t="s">
        <v>16</v>
      </c>
      <c r="F11429" s="1" t="str">
        <f>VLOOKUP(SourceRelations[[#This Row],[Relationship]],Coding[],2, FALSE)</f>
        <v>f</v>
      </c>
    </row>
    <row r="11430" spans="2:6" x14ac:dyDescent="0.2">
      <c r="B11430" s="1" t="str">
        <f>SourceRelations[[#This Row],[From]]&amp;"_"&amp;SourceRelations[[#This Row],[To]]&amp;"_"&amp;SourceRelations[[#This Row],[Relationship]]</f>
        <v>Technology Collaboration_Or Junction_Influence</v>
      </c>
      <c r="C11430" t="s">
        <v>74</v>
      </c>
      <c r="D11430" t="s">
        <v>103</v>
      </c>
      <c r="E11430" t="s">
        <v>6</v>
      </c>
      <c r="F11430" s="1" t="str">
        <f>VLOOKUP(SourceRelations[[#This Row],[Relationship]],Coding[],2, FALSE)</f>
        <v>n</v>
      </c>
    </row>
    <row r="11431" spans="2:6" x14ac:dyDescent="0.2">
      <c r="B11431" s="1" t="str">
        <f>SourceRelations[[#This Row],[From]]&amp;"_"&amp;SourceRelations[[#This Row],[To]]&amp;"_"&amp;SourceRelations[[#This Row],[Relationship]]</f>
        <v>Technology Collaboration_Or Junction_Realization</v>
      </c>
      <c r="C11431" t="s">
        <v>74</v>
      </c>
      <c r="D11431" t="s">
        <v>103</v>
      </c>
      <c r="E11431" t="s">
        <v>23</v>
      </c>
      <c r="F11431" s="1" t="str">
        <f>VLOOKUP(SourceRelations[[#This Row],[Relationship]],Coding[],2, FALSE)</f>
        <v>r</v>
      </c>
    </row>
    <row r="11432" spans="2:6" x14ac:dyDescent="0.2">
      <c r="B11432" s="1" t="str">
        <f>SourceRelations[[#This Row],[From]]&amp;"_"&amp;SourceRelations[[#This Row],[To]]&amp;"_"&amp;SourceRelations[[#This Row],[Relationship]]</f>
        <v>Technology Collaboration_Or Junction_Serving</v>
      </c>
      <c r="C11432" t="s">
        <v>74</v>
      </c>
      <c r="D11432" t="s">
        <v>103</v>
      </c>
      <c r="E11432" t="s">
        <v>27</v>
      </c>
      <c r="F11432" s="1" t="str">
        <f>VLOOKUP(SourceRelations[[#This Row],[Relationship]],Coding[],2, FALSE)</f>
        <v>v</v>
      </c>
    </row>
    <row r="11433" spans="2:6" x14ac:dyDescent="0.2">
      <c r="B11433" s="1" t="str">
        <f>SourceRelations[[#This Row],[From]]&amp;"_"&amp;SourceRelations[[#This Row],[To]]&amp;"_"&amp;SourceRelations[[#This Row],[Relationship]]</f>
        <v>Technology Collaboration_Or Junction_Triggering</v>
      </c>
      <c r="C11433" t="s">
        <v>74</v>
      </c>
      <c r="D11433" t="s">
        <v>103</v>
      </c>
      <c r="E11433" t="s">
        <v>26</v>
      </c>
      <c r="F11433" s="1" t="str">
        <f>VLOOKUP(SourceRelations[[#This Row],[Relationship]],Coding[],2, FALSE)</f>
        <v>t</v>
      </c>
    </row>
    <row r="11434" spans="2:6" x14ac:dyDescent="0.2">
      <c r="B11434" s="1" t="str">
        <f>SourceRelations[[#This Row],[From]]&amp;"_"&amp;SourceRelations[[#This Row],[To]]&amp;"_"&amp;SourceRelations[[#This Row],[Relationship]]</f>
        <v>Technology Collaboration_Outcome_Association</v>
      </c>
      <c r="C11434" t="s">
        <v>74</v>
      </c>
      <c r="D11434" t="s">
        <v>53</v>
      </c>
      <c r="E11434" t="s">
        <v>7</v>
      </c>
      <c r="F11434" s="1" t="str">
        <f>VLOOKUP(SourceRelations[[#This Row],[Relationship]],Coding[],2, FALSE)</f>
        <v>o</v>
      </c>
    </row>
    <row r="11435" spans="2:6" x14ac:dyDescent="0.2">
      <c r="B11435" s="1" t="str">
        <f>SourceRelations[[#This Row],[From]]&amp;"_"&amp;SourceRelations[[#This Row],[To]]&amp;"_"&amp;SourceRelations[[#This Row],[Relationship]]</f>
        <v>Technology Collaboration_Outcome_Influence</v>
      </c>
      <c r="C11435" t="s">
        <v>74</v>
      </c>
      <c r="D11435" t="s">
        <v>53</v>
      </c>
      <c r="E11435" t="s">
        <v>6</v>
      </c>
      <c r="F11435" s="1" t="str">
        <f>VLOOKUP(SourceRelations[[#This Row],[Relationship]],Coding[],2, FALSE)</f>
        <v>n</v>
      </c>
    </row>
    <row r="11436" spans="2:6" x14ac:dyDescent="0.2">
      <c r="B11436" s="1" t="str">
        <f>SourceRelations[[#This Row],[From]]&amp;"_"&amp;SourceRelations[[#This Row],[To]]&amp;"_"&amp;SourceRelations[[#This Row],[Relationship]]</f>
        <v>Technology Collaboration_Outcome_Realization</v>
      </c>
      <c r="C11436" t="s">
        <v>74</v>
      </c>
      <c r="D11436" t="s">
        <v>53</v>
      </c>
      <c r="E11436" t="s">
        <v>23</v>
      </c>
      <c r="F11436" s="1" t="str">
        <f>VLOOKUP(SourceRelations[[#This Row],[Relationship]],Coding[],2, FALSE)</f>
        <v>r</v>
      </c>
    </row>
    <row r="11437" spans="2:6" x14ac:dyDescent="0.2">
      <c r="B11437" s="1" t="str">
        <f>SourceRelations[[#This Row],[From]]&amp;"_"&amp;SourceRelations[[#This Row],[To]]&amp;"_"&amp;SourceRelations[[#This Row],[Relationship]]</f>
        <v>Technology Collaboration_Path_Association</v>
      </c>
      <c r="C11437" t="s">
        <v>74</v>
      </c>
      <c r="D11437" t="s">
        <v>65</v>
      </c>
      <c r="E11437" t="s">
        <v>7</v>
      </c>
      <c r="F11437" s="1" t="str">
        <f>VLOOKUP(SourceRelations[[#This Row],[Relationship]],Coding[],2, FALSE)</f>
        <v>o</v>
      </c>
    </row>
    <row r="11438" spans="2:6" x14ac:dyDescent="0.2">
      <c r="B11438" s="1" t="str">
        <f>SourceRelations[[#This Row],[From]]&amp;"_"&amp;SourceRelations[[#This Row],[To]]&amp;"_"&amp;SourceRelations[[#This Row],[Relationship]]</f>
        <v>Technology Collaboration_Path_Flow</v>
      </c>
      <c r="C11438" t="s">
        <v>74</v>
      </c>
      <c r="D11438" t="s">
        <v>65</v>
      </c>
      <c r="E11438" t="s">
        <v>16</v>
      </c>
      <c r="F11438" s="1" t="str">
        <f>VLOOKUP(SourceRelations[[#This Row],[Relationship]],Coding[],2, FALSE)</f>
        <v>f</v>
      </c>
    </row>
    <row r="11439" spans="2:6" x14ac:dyDescent="0.2">
      <c r="B11439" s="1" t="str">
        <f>SourceRelations[[#This Row],[From]]&amp;"_"&amp;SourceRelations[[#This Row],[To]]&amp;"_"&amp;SourceRelations[[#This Row],[Relationship]]</f>
        <v>Technology Collaboration_Path_Serving</v>
      </c>
      <c r="C11439" t="s">
        <v>74</v>
      </c>
      <c r="D11439" t="s">
        <v>65</v>
      </c>
      <c r="E11439" t="s">
        <v>27</v>
      </c>
      <c r="F11439" s="1" t="str">
        <f>VLOOKUP(SourceRelations[[#This Row],[Relationship]],Coding[],2, FALSE)</f>
        <v>v</v>
      </c>
    </row>
    <row r="11440" spans="2:6" x14ac:dyDescent="0.2">
      <c r="B11440" s="1" t="str">
        <f>SourceRelations[[#This Row],[From]]&amp;"_"&amp;SourceRelations[[#This Row],[To]]&amp;"_"&amp;SourceRelations[[#This Row],[Relationship]]</f>
        <v>Technology Collaboration_Path_Triggering</v>
      </c>
      <c r="C11440" t="s">
        <v>74</v>
      </c>
      <c r="D11440" t="s">
        <v>65</v>
      </c>
      <c r="E11440" t="s">
        <v>26</v>
      </c>
      <c r="F11440" s="1" t="str">
        <f>VLOOKUP(SourceRelations[[#This Row],[Relationship]],Coding[],2, FALSE)</f>
        <v>t</v>
      </c>
    </row>
    <row r="11441" spans="2:6" x14ac:dyDescent="0.2">
      <c r="B11441" s="1" t="str">
        <f>SourceRelations[[#This Row],[From]]&amp;"_"&amp;SourceRelations[[#This Row],[To]]&amp;"_"&amp;SourceRelations[[#This Row],[Relationship]]</f>
        <v>Technology Collaboration_Plateau_Association</v>
      </c>
      <c r="C11441" t="s">
        <v>74</v>
      </c>
      <c r="D11441" t="s">
        <v>78</v>
      </c>
      <c r="E11441" t="s">
        <v>7</v>
      </c>
      <c r="F11441" s="1" t="str">
        <f>VLOOKUP(SourceRelations[[#This Row],[Relationship]],Coding[],2, FALSE)</f>
        <v>o</v>
      </c>
    </row>
    <row r="11442" spans="2:6" x14ac:dyDescent="0.2">
      <c r="B11442" s="1" t="str">
        <f>SourceRelations[[#This Row],[From]]&amp;"_"&amp;SourceRelations[[#This Row],[To]]&amp;"_"&amp;SourceRelations[[#This Row],[Relationship]]</f>
        <v>Technology Collaboration_Principle_Association</v>
      </c>
      <c r="C11442" t="s">
        <v>74</v>
      </c>
      <c r="D11442" t="s">
        <v>54</v>
      </c>
      <c r="E11442" t="s">
        <v>7</v>
      </c>
      <c r="F11442" s="1" t="str">
        <f>VLOOKUP(SourceRelations[[#This Row],[Relationship]],Coding[],2, FALSE)</f>
        <v>o</v>
      </c>
    </row>
    <row r="11443" spans="2:6" x14ac:dyDescent="0.2">
      <c r="B11443" s="1" t="str">
        <f>SourceRelations[[#This Row],[From]]&amp;"_"&amp;SourceRelations[[#This Row],[To]]&amp;"_"&amp;SourceRelations[[#This Row],[Relationship]]</f>
        <v>Technology Collaboration_Principle_Influence</v>
      </c>
      <c r="C11443" t="s">
        <v>74</v>
      </c>
      <c r="D11443" t="s">
        <v>54</v>
      </c>
      <c r="E11443" t="s">
        <v>6</v>
      </c>
      <c r="F11443" s="1" t="str">
        <f>VLOOKUP(SourceRelations[[#This Row],[Relationship]],Coding[],2, FALSE)</f>
        <v>n</v>
      </c>
    </row>
    <row r="11444" spans="2:6" x14ac:dyDescent="0.2">
      <c r="B11444" s="1" t="str">
        <f>SourceRelations[[#This Row],[From]]&amp;"_"&amp;SourceRelations[[#This Row],[To]]&amp;"_"&amp;SourceRelations[[#This Row],[Relationship]]</f>
        <v>Technology Collaboration_Principle_Realization</v>
      </c>
      <c r="C11444" t="s">
        <v>74</v>
      </c>
      <c r="D11444" t="s">
        <v>54</v>
      </c>
      <c r="E11444" t="s">
        <v>23</v>
      </c>
      <c r="F11444" s="1" t="str">
        <f>VLOOKUP(SourceRelations[[#This Row],[Relationship]],Coding[],2, FALSE)</f>
        <v>r</v>
      </c>
    </row>
    <row r="11445" spans="2:6" x14ac:dyDescent="0.2">
      <c r="B11445" s="1" t="str">
        <f>SourceRelations[[#This Row],[From]]&amp;"_"&amp;SourceRelations[[#This Row],[To]]&amp;"_"&amp;SourceRelations[[#This Row],[Relationship]]</f>
        <v>Technology Collaboration_Product_Association</v>
      </c>
      <c r="C11445" t="s">
        <v>74</v>
      </c>
      <c r="D11445" t="s">
        <v>73</v>
      </c>
      <c r="E11445" t="s">
        <v>7</v>
      </c>
      <c r="F11445" s="1" t="str">
        <f>VLOOKUP(SourceRelations[[#This Row],[Relationship]],Coding[],2, FALSE)</f>
        <v>o</v>
      </c>
    </row>
    <row r="11446" spans="2:6" x14ac:dyDescent="0.2">
      <c r="B11446" s="1" t="str">
        <f>SourceRelations[[#This Row],[From]]&amp;"_"&amp;SourceRelations[[#This Row],[To]]&amp;"_"&amp;SourceRelations[[#This Row],[Relationship]]</f>
        <v>Technology Collaboration_Product_Flow</v>
      </c>
      <c r="C11446" t="s">
        <v>74</v>
      </c>
      <c r="D11446" t="s">
        <v>73</v>
      </c>
      <c r="E11446" t="s">
        <v>16</v>
      </c>
      <c r="F11446" s="1" t="str">
        <f>VLOOKUP(SourceRelations[[#This Row],[Relationship]],Coding[],2, FALSE)</f>
        <v>f</v>
      </c>
    </row>
    <row r="11447" spans="2:6" x14ac:dyDescent="0.2">
      <c r="B11447" s="1" t="str">
        <f>SourceRelations[[#This Row],[From]]&amp;"_"&amp;SourceRelations[[#This Row],[To]]&amp;"_"&amp;SourceRelations[[#This Row],[Relationship]]</f>
        <v>Technology Collaboration_Product_Serving</v>
      </c>
      <c r="C11447" t="s">
        <v>74</v>
      </c>
      <c r="D11447" t="s">
        <v>73</v>
      </c>
      <c r="E11447" t="s">
        <v>27</v>
      </c>
      <c r="F11447" s="1" t="str">
        <f>VLOOKUP(SourceRelations[[#This Row],[Relationship]],Coding[],2, FALSE)</f>
        <v>v</v>
      </c>
    </row>
    <row r="11448" spans="2:6" x14ac:dyDescent="0.2">
      <c r="B11448" s="1" t="str">
        <f>SourceRelations[[#This Row],[From]]&amp;"_"&amp;SourceRelations[[#This Row],[To]]&amp;"_"&amp;SourceRelations[[#This Row],[Relationship]]</f>
        <v>Technology Collaboration_Product_Triggering</v>
      </c>
      <c r="C11448" t="s">
        <v>74</v>
      </c>
      <c r="D11448" t="s">
        <v>73</v>
      </c>
      <c r="E11448" t="s">
        <v>26</v>
      </c>
      <c r="F11448" s="1" t="str">
        <f>VLOOKUP(SourceRelations[[#This Row],[Relationship]],Coding[],2, FALSE)</f>
        <v>t</v>
      </c>
    </row>
    <row r="11449" spans="2:6" x14ac:dyDescent="0.2">
      <c r="B11449" s="1" t="str">
        <f>SourceRelations[[#This Row],[From]]&amp;"_"&amp;SourceRelations[[#This Row],[To]]&amp;"_"&amp;SourceRelations[[#This Row],[Relationship]]</f>
        <v>Technology Collaboration_Realization_Association</v>
      </c>
      <c r="C11449" t="s">
        <v>74</v>
      </c>
      <c r="D11449" t="s">
        <v>23</v>
      </c>
      <c r="E11449" t="s">
        <v>7</v>
      </c>
      <c r="F11449" s="1" t="str">
        <f>VLOOKUP(SourceRelations[[#This Row],[Relationship]],Coding[],2, FALSE)</f>
        <v>o</v>
      </c>
    </row>
    <row r="11450" spans="2:6" x14ac:dyDescent="0.2">
      <c r="B11450" s="1" t="str">
        <f>SourceRelations[[#This Row],[From]]&amp;"_"&amp;SourceRelations[[#This Row],[To]]&amp;"_"&amp;SourceRelations[[#This Row],[Relationship]]</f>
        <v>Technology Collaboration_Representation_Access</v>
      </c>
      <c r="C11450" t="s">
        <v>74</v>
      </c>
      <c r="D11450" t="s">
        <v>59</v>
      </c>
      <c r="E11450" t="s">
        <v>13</v>
      </c>
      <c r="F11450" s="1" t="str">
        <f>VLOOKUP(SourceRelations[[#This Row],[Relationship]],Coding[],2, FALSE)</f>
        <v>a</v>
      </c>
    </row>
    <row r="11451" spans="2:6" x14ac:dyDescent="0.2">
      <c r="B11451" s="1" t="str">
        <f>SourceRelations[[#This Row],[From]]&amp;"_"&amp;SourceRelations[[#This Row],[To]]&amp;"_"&amp;SourceRelations[[#This Row],[Relationship]]</f>
        <v>Technology Collaboration_Representation_Association</v>
      </c>
      <c r="C11451" t="s">
        <v>74</v>
      </c>
      <c r="D11451" t="s">
        <v>59</v>
      </c>
      <c r="E11451" t="s">
        <v>7</v>
      </c>
      <c r="F11451" s="1" t="str">
        <f>VLOOKUP(SourceRelations[[#This Row],[Relationship]],Coding[],2, FALSE)</f>
        <v>o</v>
      </c>
    </row>
    <row r="11452" spans="2:6" x14ac:dyDescent="0.2">
      <c r="B11452" s="1" t="str">
        <f>SourceRelations[[#This Row],[From]]&amp;"_"&amp;SourceRelations[[#This Row],[To]]&amp;"_"&amp;SourceRelations[[#This Row],[Relationship]]</f>
        <v>Technology Collaboration_Requirement_Association</v>
      </c>
      <c r="C11452" t="s">
        <v>74</v>
      </c>
      <c r="D11452" t="s">
        <v>35</v>
      </c>
      <c r="E11452" t="s">
        <v>7</v>
      </c>
      <c r="F11452" s="1" t="str">
        <f>VLOOKUP(SourceRelations[[#This Row],[Relationship]],Coding[],2, FALSE)</f>
        <v>o</v>
      </c>
    </row>
    <row r="11453" spans="2:6" x14ac:dyDescent="0.2">
      <c r="B11453" s="1" t="str">
        <f>SourceRelations[[#This Row],[From]]&amp;"_"&amp;SourceRelations[[#This Row],[To]]&amp;"_"&amp;SourceRelations[[#This Row],[Relationship]]</f>
        <v>Technology Collaboration_Requirement_Influence</v>
      </c>
      <c r="C11453" t="s">
        <v>74</v>
      </c>
      <c r="D11453" t="s">
        <v>35</v>
      </c>
      <c r="E11453" t="s">
        <v>6</v>
      </c>
      <c r="F11453" s="1" t="str">
        <f>VLOOKUP(SourceRelations[[#This Row],[Relationship]],Coding[],2, FALSE)</f>
        <v>n</v>
      </c>
    </row>
    <row r="11454" spans="2:6" x14ac:dyDescent="0.2">
      <c r="B11454" s="1" t="str">
        <f>SourceRelations[[#This Row],[From]]&amp;"_"&amp;SourceRelations[[#This Row],[To]]&amp;"_"&amp;SourceRelations[[#This Row],[Relationship]]</f>
        <v>Technology Collaboration_Requirement_Realization</v>
      </c>
      <c r="C11454" t="s">
        <v>74</v>
      </c>
      <c r="D11454" t="s">
        <v>35</v>
      </c>
      <c r="E11454" t="s">
        <v>23</v>
      </c>
      <c r="F11454" s="1" t="str">
        <f>VLOOKUP(SourceRelations[[#This Row],[Relationship]],Coding[],2, FALSE)</f>
        <v>r</v>
      </c>
    </row>
    <row r="11455" spans="2:6" x14ac:dyDescent="0.2">
      <c r="B11455" s="1" t="str">
        <f>SourceRelations[[#This Row],[From]]&amp;"_"&amp;SourceRelations[[#This Row],[To]]&amp;"_"&amp;SourceRelations[[#This Row],[Relationship]]</f>
        <v>Technology Collaboration_Resource_Association</v>
      </c>
      <c r="C11455" t="s">
        <v>74</v>
      </c>
      <c r="D11455" t="s">
        <v>33</v>
      </c>
      <c r="E11455" t="s">
        <v>7</v>
      </c>
      <c r="F11455" s="1" t="str">
        <f>VLOOKUP(SourceRelations[[#This Row],[Relationship]],Coding[],2, FALSE)</f>
        <v>o</v>
      </c>
    </row>
    <row r="11456" spans="2:6" x14ac:dyDescent="0.2">
      <c r="B11456" s="1" t="str">
        <f>SourceRelations[[#This Row],[From]]&amp;"_"&amp;SourceRelations[[#This Row],[To]]&amp;"_"&amp;SourceRelations[[#This Row],[Relationship]]</f>
        <v>Technology Collaboration_Resource_Realization</v>
      </c>
      <c r="C11456" t="s">
        <v>74</v>
      </c>
      <c r="D11456" t="s">
        <v>33</v>
      </c>
      <c r="E11456" t="s">
        <v>23</v>
      </c>
      <c r="F11456" s="1" t="str">
        <f>VLOOKUP(SourceRelations[[#This Row],[Relationship]],Coding[],2, FALSE)</f>
        <v>r</v>
      </c>
    </row>
    <row r="11457" spans="2:6" x14ac:dyDescent="0.2">
      <c r="B11457" s="1" t="str">
        <f>SourceRelations[[#This Row],[From]]&amp;"_"&amp;SourceRelations[[#This Row],[To]]&amp;"_"&amp;SourceRelations[[#This Row],[Relationship]]</f>
        <v>Technology Collaboration_Serving_Association</v>
      </c>
      <c r="C11457" t="s">
        <v>74</v>
      </c>
      <c r="D11457" t="s">
        <v>27</v>
      </c>
      <c r="E11457" t="s">
        <v>7</v>
      </c>
      <c r="F11457" s="1" t="str">
        <f>VLOOKUP(SourceRelations[[#This Row],[Relationship]],Coding[],2, FALSE)</f>
        <v>o</v>
      </c>
    </row>
    <row r="11458" spans="2:6" x14ac:dyDescent="0.2">
      <c r="B11458" s="1" t="str">
        <f>SourceRelations[[#This Row],[From]]&amp;"_"&amp;SourceRelations[[#This Row],[To]]&amp;"_"&amp;SourceRelations[[#This Row],[Relationship]]</f>
        <v>Technology Collaboration_Specialization_Association</v>
      </c>
      <c r="C11458" t="s">
        <v>74</v>
      </c>
      <c r="D11458" t="s">
        <v>8</v>
      </c>
      <c r="E11458" t="s">
        <v>7</v>
      </c>
      <c r="F11458" s="1" t="str">
        <f>VLOOKUP(SourceRelations[[#This Row],[Relationship]],Coding[],2, FALSE)</f>
        <v>o</v>
      </c>
    </row>
    <row r="11459" spans="2:6" x14ac:dyDescent="0.2">
      <c r="B11459" s="1" t="str">
        <f>SourceRelations[[#This Row],[From]]&amp;"_"&amp;SourceRelations[[#This Row],[To]]&amp;"_"&amp;SourceRelations[[#This Row],[Relationship]]</f>
        <v>Technology Collaboration_Stakeholder_Association</v>
      </c>
      <c r="C11459" t="s">
        <v>74</v>
      </c>
      <c r="D11459" t="s">
        <v>56</v>
      </c>
      <c r="E11459" t="s">
        <v>7</v>
      </c>
      <c r="F11459" s="1" t="str">
        <f>VLOOKUP(SourceRelations[[#This Row],[Relationship]],Coding[],2, FALSE)</f>
        <v>o</v>
      </c>
    </row>
    <row r="11460" spans="2:6" x14ac:dyDescent="0.2">
      <c r="B11460" s="1" t="str">
        <f>SourceRelations[[#This Row],[From]]&amp;"_"&amp;SourceRelations[[#This Row],[To]]&amp;"_"&amp;SourceRelations[[#This Row],[Relationship]]</f>
        <v>Technology Collaboration_Stakeholder_Influence</v>
      </c>
      <c r="C11460" t="s">
        <v>74</v>
      </c>
      <c r="D11460" t="s">
        <v>56</v>
      </c>
      <c r="E11460" t="s">
        <v>6</v>
      </c>
      <c r="F11460" s="1" t="str">
        <f>VLOOKUP(SourceRelations[[#This Row],[Relationship]],Coding[],2, FALSE)</f>
        <v>n</v>
      </c>
    </row>
    <row r="11461" spans="2:6" x14ac:dyDescent="0.2">
      <c r="B11461" s="1" t="str">
        <f>SourceRelations[[#This Row],[From]]&amp;"_"&amp;SourceRelations[[#This Row],[To]]&amp;"_"&amp;SourceRelations[[#This Row],[Relationship]]</f>
        <v>Technology Collaboration_Stakeholder_Realization</v>
      </c>
      <c r="C11461" t="s">
        <v>74</v>
      </c>
      <c r="D11461" t="s">
        <v>56</v>
      </c>
      <c r="E11461" t="s">
        <v>23</v>
      </c>
      <c r="F11461" s="1" t="str">
        <f>VLOOKUP(SourceRelations[[#This Row],[Relationship]],Coding[],2, FALSE)</f>
        <v>r</v>
      </c>
    </row>
    <row r="11462" spans="2:6" x14ac:dyDescent="0.2">
      <c r="B11462" s="1" t="str">
        <f>SourceRelations[[#This Row],[From]]&amp;"_"&amp;SourceRelations[[#This Row],[To]]&amp;"_"&amp;SourceRelations[[#This Row],[Relationship]]</f>
        <v>Technology Collaboration_System Software_Aggregation</v>
      </c>
      <c r="C11462" t="s">
        <v>74</v>
      </c>
      <c r="D11462" t="s">
        <v>49</v>
      </c>
      <c r="E11462" t="s">
        <v>5</v>
      </c>
      <c r="F11462" s="1" t="str">
        <f>VLOOKUP(SourceRelations[[#This Row],[Relationship]],Coding[],2, FALSE)</f>
        <v>g</v>
      </c>
    </row>
    <row r="11463" spans="2:6" x14ac:dyDescent="0.2">
      <c r="B11463" s="1" t="str">
        <f>SourceRelations[[#This Row],[From]]&amp;"_"&amp;SourceRelations[[#This Row],[To]]&amp;"_"&amp;SourceRelations[[#This Row],[Relationship]]</f>
        <v>Technology Collaboration_System Software_Assignment</v>
      </c>
      <c r="C11463" t="s">
        <v>74</v>
      </c>
      <c r="D11463" t="s">
        <v>49</v>
      </c>
      <c r="E11463" t="s">
        <v>19</v>
      </c>
      <c r="F11463" s="1" t="str">
        <f>VLOOKUP(SourceRelations[[#This Row],[Relationship]],Coding[],2, FALSE)</f>
        <v>i</v>
      </c>
    </row>
    <row r="11464" spans="2:6" x14ac:dyDescent="0.2">
      <c r="B11464" s="1" t="str">
        <f>SourceRelations[[#This Row],[From]]&amp;"_"&amp;SourceRelations[[#This Row],[To]]&amp;"_"&amp;SourceRelations[[#This Row],[Relationship]]</f>
        <v>Technology Collaboration_System Software_Association</v>
      </c>
      <c r="C11464" t="s">
        <v>74</v>
      </c>
      <c r="D11464" t="s">
        <v>49</v>
      </c>
      <c r="E11464" t="s">
        <v>7</v>
      </c>
      <c r="F11464" s="1" t="str">
        <f>VLOOKUP(SourceRelations[[#This Row],[Relationship]],Coding[],2, FALSE)</f>
        <v>o</v>
      </c>
    </row>
    <row r="11465" spans="2:6" x14ac:dyDescent="0.2">
      <c r="B11465" s="1" t="str">
        <f>SourceRelations[[#This Row],[From]]&amp;"_"&amp;SourceRelations[[#This Row],[To]]&amp;"_"&amp;SourceRelations[[#This Row],[Relationship]]</f>
        <v>Technology Collaboration_System Software_Flow</v>
      </c>
      <c r="C11465" t="s">
        <v>74</v>
      </c>
      <c r="D11465" t="s">
        <v>49</v>
      </c>
      <c r="E11465" t="s">
        <v>16</v>
      </c>
      <c r="F11465" s="1" t="str">
        <f>VLOOKUP(SourceRelations[[#This Row],[Relationship]],Coding[],2, FALSE)</f>
        <v>f</v>
      </c>
    </row>
    <row r="11466" spans="2:6" x14ac:dyDescent="0.2">
      <c r="B11466" s="1" t="str">
        <f>SourceRelations[[#This Row],[From]]&amp;"_"&amp;SourceRelations[[#This Row],[To]]&amp;"_"&amp;SourceRelations[[#This Row],[Relationship]]</f>
        <v>Technology Collaboration_System Software_Realization</v>
      </c>
      <c r="C11466" t="s">
        <v>74</v>
      </c>
      <c r="D11466" t="s">
        <v>49</v>
      </c>
      <c r="E11466" t="s">
        <v>23</v>
      </c>
      <c r="F11466" s="1" t="str">
        <f>VLOOKUP(SourceRelations[[#This Row],[Relationship]],Coding[],2, FALSE)</f>
        <v>r</v>
      </c>
    </row>
    <row r="11467" spans="2:6" x14ac:dyDescent="0.2">
      <c r="B11467" s="1" t="str">
        <f>SourceRelations[[#This Row],[From]]&amp;"_"&amp;SourceRelations[[#This Row],[To]]&amp;"_"&amp;SourceRelations[[#This Row],[Relationship]]</f>
        <v>Technology Collaboration_System Software_Serving</v>
      </c>
      <c r="C11467" t="s">
        <v>74</v>
      </c>
      <c r="D11467" t="s">
        <v>49</v>
      </c>
      <c r="E11467" t="s">
        <v>27</v>
      </c>
      <c r="F11467" s="1" t="str">
        <f>VLOOKUP(SourceRelations[[#This Row],[Relationship]],Coding[],2, FALSE)</f>
        <v>v</v>
      </c>
    </row>
    <row r="11468" spans="2:6" x14ac:dyDescent="0.2">
      <c r="B11468" s="1" t="str">
        <f>SourceRelations[[#This Row],[From]]&amp;"_"&amp;SourceRelations[[#This Row],[To]]&amp;"_"&amp;SourceRelations[[#This Row],[Relationship]]</f>
        <v>Technology Collaboration_System Software_Triggering</v>
      </c>
      <c r="C11468" t="s">
        <v>74</v>
      </c>
      <c r="D11468" t="s">
        <v>49</v>
      </c>
      <c r="E11468" t="s">
        <v>26</v>
      </c>
      <c r="F11468" s="1" t="str">
        <f>VLOOKUP(SourceRelations[[#This Row],[Relationship]],Coding[],2, FALSE)</f>
        <v>t</v>
      </c>
    </row>
    <row r="11469" spans="2:6" x14ac:dyDescent="0.2">
      <c r="B11469" s="1" t="str">
        <f>SourceRelations[[#This Row],[From]]&amp;"_"&amp;SourceRelations[[#This Row],[To]]&amp;"_"&amp;SourceRelations[[#This Row],[Relationship]]</f>
        <v>Technology Collaboration_Technology Collaboration_Aggregation</v>
      </c>
      <c r="C11469" t="s">
        <v>74</v>
      </c>
      <c r="D11469" t="s">
        <v>74</v>
      </c>
      <c r="E11469" t="s">
        <v>5</v>
      </c>
      <c r="F11469" s="1" t="str">
        <f>VLOOKUP(SourceRelations[[#This Row],[Relationship]],Coding[],2, FALSE)</f>
        <v>g</v>
      </c>
    </row>
    <row r="11470" spans="2:6" x14ac:dyDescent="0.2">
      <c r="B11470" s="1" t="str">
        <f>SourceRelations[[#This Row],[From]]&amp;"_"&amp;SourceRelations[[#This Row],[To]]&amp;"_"&amp;SourceRelations[[#This Row],[Relationship]]</f>
        <v>Technology Collaboration_Technology Collaboration_Association</v>
      </c>
      <c r="C11470" t="s">
        <v>74</v>
      </c>
      <c r="D11470" t="s">
        <v>74</v>
      </c>
      <c r="E11470" t="s">
        <v>7</v>
      </c>
      <c r="F11470" s="1" t="str">
        <f>VLOOKUP(SourceRelations[[#This Row],[Relationship]],Coding[],2, FALSE)</f>
        <v>o</v>
      </c>
    </row>
    <row r="11471" spans="2:6" x14ac:dyDescent="0.2">
      <c r="B11471" s="1" t="str">
        <f>SourceRelations[[#This Row],[From]]&amp;"_"&amp;SourceRelations[[#This Row],[To]]&amp;"_"&amp;SourceRelations[[#This Row],[Relationship]]</f>
        <v>Technology Collaboration_Technology Collaboration_Composition</v>
      </c>
      <c r="C11471" t="s">
        <v>74</v>
      </c>
      <c r="D11471" t="s">
        <v>74</v>
      </c>
      <c r="E11471" t="s">
        <v>4</v>
      </c>
      <c r="F11471" s="1" t="str">
        <f>VLOOKUP(SourceRelations[[#This Row],[Relationship]],Coding[],2, FALSE)</f>
        <v>c</v>
      </c>
    </row>
    <row r="11472" spans="2:6" x14ac:dyDescent="0.2">
      <c r="B11472" s="1" t="str">
        <f>SourceRelations[[#This Row],[From]]&amp;"_"&amp;SourceRelations[[#This Row],[To]]&amp;"_"&amp;SourceRelations[[#This Row],[Relationship]]</f>
        <v>Technology Collaboration_Technology Collaboration_Flow</v>
      </c>
      <c r="C11472" t="s">
        <v>74</v>
      </c>
      <c r="D11472" t="s">
        <v>74</v>
      </c>
      <c r="E11472" t="s">
        <v>16</v>
      </c>
      <c r="F11472" s="1" t="str">
        <f>VLOOKUP(SourceRelations[[#This Row],[Relationship]],Coding[],2, FALSE)</f>
        <v>f</v>
      </c>
    </row>
    <row r="11473" spans="2:6" x14ac:dyDescent="0.2">
      <c r="B11473" s="1" t="str">
        <f>SourceRelations[[#This Row],[From]]&amp;"_"&amp;SourceRelations[[#This Row],[To]]&amp;"_"&amp;SourceRelations[[#This Row],[Relationship]]</f>
        <v>Technology Collaboration_Technology Collaboration_Serving</v>
      </c>
      <c r="C11473" t="s">
        <v>74</v>
      </c>
      <c r="D11473" t="s">
        <v>74</v>
      </c>
      <c r="E11473" t="s">
        <v>27</v>
      </c>
      <c r="F11473" s="1" t="str">
        <f>VLOOKUP(SourceRelations[[#This Row],[Relationship]],Coding[],2, FALSE)</f>
        <v>v</v>
      </c>
    </row>
    <row r="11474" spans="2:6" x14ac:dyDescent="0.2">
      <c r="B11474" s="1" t="str">
        <f>SourceRelations[[#This Row],[From]]&amp;"_"&amp;SourceRelations[[#This Row],[To]]&amp;"_"&amp;SourceRelations[[#This Row],[Relationship]]</f>
        <v>Technology Collaboration_Technology Collaboration_Specialization</v>
      </c>
      <c r="C11474" t="s">
        <v>74</v>
      </c>
      <c r="D11474" t="s">
        <v>74</v>
      </c>
      <c r="E11474" t="s">
        <v>8</v>
      </c>
      <c r="F11474" s="1" t="str">
        <f>VLOOKUP(SourceRelations[[#This Row],[Relationship]],Coding[],2, FALSE)</f>
        <v>s</v>
      </c>
    </row>
    <row r="11475" spans="2:6" x14ac:dyDescent="0.2">
      <c r="B11475" s="1" t="str">
        <f>SourceRelations[[#This Row],[From]]&amp;"_"&amp;SourceRelations[[#This Row],[To]]&amp;"_"&amp;SourceRelations[[#This Row],[Relationship]]</f>
        <v>Technology Collaboration_Technology Collaboration_Triggering</v>
      </c>
      <c r="C11475" t="s">
        <v>74</v>
      </c>
      <c r="D11475" t="s">
        <v>74</v>
      </c>
      <c r="E11475" t="s">
        <v>26</v>
      </c>
      <c r="F11475" s="1" t="str">
        <f>VLOOKUP(SourceRelations[[#This Row],[Relationship]],Coding[],2, FALSE)</f>
        <v>t</v>
      </c>
    </row>
    <row r="11476" spans="2:6" x14ac:dyDescent="0.2">
      <c r="B11476" s="1" t="str">
        <f>SourceRelations[[#This Row],[From]]&amp;"_"&amp;SourceRelations[[#This Row],[To]]&amp;"_"&amp;SourceRelations[[#This Row],[Relationship]]</f>
        <v>Technology Collaboration_Technology Event_Assignment</v>
      </c>
      <c r="C11476" t="s">
        <v>74</v>
      </c>
      <c r="D11476" t="s">
        <v>75</v>
      </c>
      <c r="E11476" t="s">
        <v>19</v>
      </c>
      <c r="F11476" s="1" t="str">
        <f>VLOOKUP(SourceRelations[[#This Row],[Relationship]],Coding[],2, FALSE)</f>
        <v>i</v>
      </c>
    </row>
    <row r="11477" spans="2:6" x14ac:dyDescent="0.2">
      <c r="B11477" s="1" t="str">
        <f>SourceRelations[[#This Row],[From]]&amp;"_"&amp;SourceRelations[[#This Row],[To]]&amp;"_"&amp;SourceRelations[[#This Row],[Relationship]]</f>
        <v>Technology Collaboration_Technology Event_Association</v>
      </c>
      <c r="C11477" t="s">
        <v>74</v>
      </c>
      <c r="D11477" t="s">
        <v>75</v>
      </c>
      <c r="E11477" t="s">
        <v>7</v>
      </c>
      <c r="F11477" s="1" t="str">
        <f>VLOOKUP(SourceRelations[[#This Row],[Relationship]],Coding[],2, FALSE)</f>
        <v>o</v>
      </c>
    </row>
    <row r="11478" spans="2:6" x14ac:dyDescent="0.2">
      <c r="B11478" s="1" t="str">
        <f>SourceRelations[[#This Row],[From]]&amp;"_"&amp;SourceRelations[[#This Row],[To]]&amp;"_"&amp;SourceRelations[[#This Row],[Relationship]]</f>
        <v>Technology Collaboration_Technology Event_Flow</v>
      </c>
      <c r="C11478" t="s">
        <v>74</v>
      </c>
      <c r="D11478" t="s">
        <v>75</v>
      </c>
      <c r="E11478" t="s">
        <v>16</v>
      </c>
      <c r="F11478" s="1" t="str">
        <f>VLOOKUP(SourceRelations[[#This Row],[Relationship]],Coding[],2, FALSE)</f>
        <v>f</v>
      </c>
    </row>
    <row r="11479" spans="2:6" x14ac:dyDescent="0.2">
      <c r="B11479" s="1" t="str">
        <f>SourceRelations[[#This Row],[From]]&amp;"_"&amp;SourceRelations[[#This Row],[To]]&amp;"_"&amp;SourceRelations[[#This Row],[Relationship]]</f>
        <v>Technology Collaboration_Technology Event_Realization</v>
      </c>
      <c r="C11479" t="s">
        <v>74</v>
      </c>
      <c r="D11479" t="s">
        <v>75</v>
      </c>
      <c r="E11479" t="s">
        <v>23</v>
      </c>
      <c r="F11479" s="1" t="str">
        <f>VLOOKUP(SourceRelations[[#This Row],[Relationship]],Coding[],2, FALSE)</f>
        <v>r</v>
      </c>
    </row>
    <row r="11480" spans="2:6" x14ac:dyDescent="0.2">
      <c r="B11480" s="1" t="str">
        <f>SourceRelations[[#This Row],[From]]&amp;"_"&amp;SourceRelations[[#This Row],[To]]&amp;"_"&amp;SourceRelations[[#This Row],[Relationship]]</f>
        <v>Technology Collaboration_Technology Event_Serving</v>
      </c>
      <c r="C11480" t="s">
        <v>74</v>
      </c>
      <c r="D11480" t="s">
        <v>75</v>
      </c>
      <c r="E11480" t="s">
        <v>27</v>
      </c>
      <c r="F11480" s="1" t="str">
        <f>VLOOKUP(SourceRelations[[#This Row],[Relationship]],Coding[],2, FALSE)</f>
        <v>v</v>
      </c>
    </row>
    <row r="11481" spans="2:6" x14ac:dyDescent="0.2">
      <c r="B11481" s="1" t="str">
        <f>SourceRelations[[#This Row],[From]]&amp;"_"&amp;SourceRelations[[#This Row],[To]]&amp;"_"&amp;SourceRelations[[#This Row],[Relationship]]</f>
        <v>Technology Collaboration_Technology Event_Triggering</v>
      </c>
      <c r="C11481" t="s">
        <v>74</v>
      </c>
      <c r="D11481" t="s">
        <v>75</v>
      </c>
      <c r="E11481" t="s">
        <v>26</v>
      </c>
      <c r="F11481" s="1" t="str">
        <f>VLOOKUP(SourceRelations[[#This Row],[Relationship]],Coding[],2, FALSE)</f>
        <v>t</v>
      </c>
    </row>
    <row r="11482" spans="2:6" x14ac:dyDescent="0.2">
      <c r="B11482" s="1" t="str">
        <f>SourceRelations[[#This Row],[From]]&amp;"_"&amp;SourceRelations[[#This Row],[To]]&amp;"_"&amp;SourceRelations[[#This Row],[Relationship]]</f>
        <v>Technology Collaboration_Technology Function_Assignment</v>
      </c>
      <c r="C11482" t="s">
        <v>74</v>
      </c>
      <c r="D11482" t="s">
        <v>45</v>
      </c>
      <c r="E11482" t="s">
        <v>19</v>
      </c>
      <c r="F11482" s="1" t="str">
        <f>VLOOKUP(SourceRelations[[#This Row],[Relationship]],Coding[],2, FALSE)</f>
        <v>i</v>
      </c>
    </row>
    <row r="11483" spans="2:6" x14ac:dyDescent="0.2">
      <c r="B11483" s="1" t="str">
        <f>SourceRelations[[#This Row],[From]]&amp;"_"&amp;SourceRelations[[#This Row],[To]]&amp;"_"&amp;SourceRelations[[#This Row],[Relationship]]</f>
        <v>Technology Collaboration_Technology Function_Association</v>
      </c>
      <c r="C11483" t="s">
        <v>74</v>
      </c>
      <c r="D11483" t="s">
        <v>45</v>
      </c>
      <c r="E11483" t="s">
        <v>7</v>
      </c>
      <c r="F11483" s="1" t="str">
        <f>VLOOKUP(SourceRelations[[#This Row],[Relationship]],Coding[],2, FALSE)</f>
        <v>o</v>
      </c>
    </row>
    <row r="11484" spans="2:6" x14ac:dyDescent="0.2">
      <c r="B11484" s="1" t="str">
        <f>SourceRelations[[#This Row],[From]]&amp;"_"&amp;SourceRelations[[#This Row],[To]]&amp;"_"&amp;SourceRelations[[#This Row],[Relationship]]</f>
        <v>Technology Collaboration_Technology Function_Flow</v>
      </c>
      <c r="C11484" t="s">
        <v>74</v>
      </c>
      <c r="D11484" t="s">
        <v>45</v>
      </c>
      <c r="E11484" t="s">
        <v>16</v>
      </c>
      <c r="F11484" s="1" t="str">
        <f>VLOOKUP(SourceRelations[[#This Row],[Relationship]],Coding[],2, FALSE)</f>
        <v>f</v>
      </c>
    </row>
    <row r="11485" spans="2:6" x14ac:dyDescent="0.2">
      <c r="B11485" s="1" t="str">
        <f>SourceRelations[[#This Row],[From]]&amp;"_"&amp;SourceRelations[[#This Row],[To]]&amp;"_"&amp;SourceRelations[[#This Row],[Relationship]]</f>
        <v>Technology Collaboration_Technology Function_Realization</v>
      </c>
      <c r="C11485" t="s">
        <v>74</v>
      </c>
      <c r="D11485" t="s">
        <v>45</v>
      </c>
      <c r="E11485" t="s">
        <v>23</v>
      </c>
      <c r="F11485" s="1" t="str">
        <f>VLOOKUP(SourceRelations[[#This Row],[Relationship]],Coding[],2, FALSE)</f>
        <v>r</v>
      </c>
    </row>
    <row r="11486" spans="2:6" x14ac:dyDescent="0.2">
      <c r="B11486" s="1" t="str">
        <f>SourceRelations[[#This Row],[From]]&amp;"_"&amp;SourceRelations[[#This Row],[To]]&amp;"_"&amp;SourceRelations[[#This Row],[Relationship]]</f>
        <v>Technology Collaboration_Technology Function_Serving</v>
      </c>
      <c r="C11486" t="s">
        <v>74</v>
      </c>
      <c r="D11486" t="s">
        <v>45</v>
      </c>
      <c r="E11486" t="s">
        <v>27</v>
      </c>
      <c r="F11486" s="1" t="str">
        <f>VLOOKUP(SourceRelations[[#This Row],[Relationship]],Coding[],2, FALSE)</f>
        <v>v</v>
      </c>
    </row>
    <row r="11487" spans="2:6" x14ac:dyDescent="0.2">
      <c r="B11487" s="1" t="str">
        <f>SourceRelations[[#This Row],[From]]&amp;"_"&amp;SourceRelations[[#This Row],[To]]&amp;"_"&amp;SourceRelations[[#This Row],[Relationship]]</f>
        <v>Technology Collaboration_Technology Function_Triggering</v>
      </c>
      <c r="C11487" t="s">
        <v>74</v>
      </c>
      <c r="D11487" t="s">
        <v>45</v>
      </c>
      <c r="E11487" t="s">
        <v>26</v>
      </c>
      <c r="F11487" s="1" t="str">
        <f>VLOOKUP(SourceRelations[[#This Row],[Relationship]],Coding[],2, FALSE)</f>
        <v>t</v>
      </c>
    </row>
    <row r="11488" spans="2:6" x14ac:dyDescent="0.2">
      <c r="B11488" s="1" t="str">
        <f>SourceRelations[[#This Row],[From]]&amp;"_"&amp;SourceRelations[[#This Row],[To]]&amp;"_"&amp;SourceRelations[[#This Row],[Relationship]]</f>
        <v>Technology Collaboration_Technology Interaction_Assignment</v>
      </c>
      <c r="C11488" t="s">
        <v>74</v>
      </c>
      <c r="D11488" t="s">
        <v>46</v>
      </c>
      <c r="E11488" t="s">
        <v>19</v>
      </c>
      <c r="F11488" s="1" t="str">
        <f>VLOOKUP(SourceRelations[[#This Row],[Relationship]],Coding[],2, FALSE)</f>
        <v>i</v>
      </c>
    </row>
    <row r="11489" spans="2:6" x14ac:dyDescent="0.2">
      <c r="B11489" s="1" t="str">
        <f>SourceRelations[[#This Row],[From]]&amp;"_"&amp;SourceRelations[[#This Row],[To]]&amp;"_"&amp;SourceRelations[[#This Row],[Relationship]]</f>
        <v>Technology Collaboration_Technology Interaction_Association</v>
      </c>
      <c r="C11489" t="s">
        <v>74</v>
      </c>
      <c r="D11489" t="s">
        <v>46</v>
      </c>
      <c r="E11489" t="s">
        <v>7</v>
      </c>
      <c r="F11489" s="1" t="str">
        <f>VLOOKUP(SourceRelations[[#This Row],[Relationship]],Coding[],2, FALSE)</f>
        <v>o</v>
      </c>
    </row>
    <row r="11490" spans="2:6" x14ac:dyDescent="0.2">
      <c r="B11490" s="1" t="str">
        <f>SourceRelations[[#This Row],[From]]&amp;"_"&amp;SourceRelations[[#This Row],[To]]&amp;"_"&amp;SourceRelations[[#This Row],[Relationship]]</f>
        <v>Technology Collaboration_Technology Interaction_Flow</v>
      </c>
      <c r="C11490" t="s">
        <v>74</v>
      </c>
      <c r="D11490" t="s">
        <v>46</v>
      </c>
      <c r="E11490" t="s">
        <v>16</v>
      </c>
      <c r="F11490" s="1" t="str">
        <f>VLOOKUP(SourceRelations[[#This Row],[Relationship]],Coding[],2, FALSE)</f>
        <v>f</v>
      </c>
    </row>
    <row r="11491" spans="2:6" x14ac:dyDescent="0.2">
      <c r="B11491" s="1" t="str">
        <f>SourceRelations[[#This Row],[From]]&amp;"_"&amp;SourceRelations[[#This Row],[To]]&amp;"_"&amp;SourceRelations[[#This Row],[Relationship]]</f>
        <v>Technology Collaboration_Technology Interaction_Realization</v>
      </c>
      <c r="C11491" t="s">
        <v>74</v>
      </c>
      <c r="D11491" t="s">
        <v>46</v>
      </c>
      <c r="E11491" t="s">
        <v>23</v>
      </c>
      <c r="F11491" s="1" t="str">
        <f>VLOOKUP(SourceRelations[[#This Row],[Relationship]],Coding[],2, FALSE)</f>
        <v>r</v>
      </c>
    </row>
    <row r="11492" spans="2:6" x14ac:dyDescent="0.2">
      <c r="B11492" s="1" t="str">
        <f>SourceRelations[[#This Row],[From]]&amp;"_"&amp;SourceRelations[[#This Row],[To]]&amp;"_"&amp;SourceRelations[[#This Row],[Relationship]]</f>
        <v>Technology Collaboration_Technology Interaction_Serving</v>
      </c>
      <c r="C11492" t="s">
        <v>74</v>
      </c>
      <c r="D11492" t="s">
        <v>46</v>
      </c>
      <c r="E11492" t="s">
        <v>27</v>
      </c>
      <c r="F11492" s="1" t="str">
        <f>VLOOKUP(SourceRelations[[#This Row],[Relationship]],Coding[],2, FALSE)</f>
        <v>v</v>
      </c>
    </row>
    <row r="11493" spans="2:6" x14ac:dyDescent="0.2">
      <c r="B11493" s="1" t="str">
        <f>SourceRelations[[#This Row],[From]]&amp;"_"&amp;SourceRelations[[#This Row],[To]]&amp;"_"&amp;SourceRelations[[#This Row],[Relationship]]</f>
        <v>Technology Collaboration_Technology Interaction_Triggering</v>
      </c>
      <c r="C11493" t="s">
        <v>74</v>
      </c>
      <c r="D11493" t="s">
        <v>46</v>
      </c>
      <c r="E11493" t="s">
        <v>26</v>
      </c>
      <c r="F11493" s="1" t="str">
        <f>VLOOKUP(SourceRelations[[#This Row],[Relationship]],Coding[],2, FALSE)</f>
        <v>t</v>
      </c>
    </row>
    <row r="11494" spans="2:6" x14ac:dyDescent="0.2">
      <c r="B11494" s="1" t="str">
        <f>SourceRelations[[#This Row],[From]]&amp;"_"&amp;SourceRelations[[#This Row],[To]]&amp;"_"&amp;SourceRelations[[#This Row],[Relationship]]</f>
        <v>Technology Collaboration_Technology Interface_Aggregation</v>
      </c>
      <c r="C11494" t="s">
        <v>74</v>
      </c>
      <c r="D11494" t="s">
        <v>76</v>
      </c>
      <c r="E11494" t="s">
        <v>5</v>
      </c>
      <c r="F11494" s="1" t="str">
        <f>VLOOKUP(SourceRelations[[#This Row],[Relationship]],Coding[],2, FALSE)</f>
        <v>g</v>
      </c>
    </row>
    <row r="11495" spans="2:6" x14ac:dyDescent="0.2">
      <c r="B11495" s="1" t="str">
        <f>SourceRelations[[#This Row],[From]]&amp;"_"&amp;SourceRelations[[#This Row],[To]]&amp;"_"&amp;SourceRelations[[#This Row],[Relationship]]</f>
        <v>Technology Collaboration_Technology Interface_Assignment</v>
      </c>
      <c r="C11495" t="s">
        <v>74</v>
      </c>
      <c r="D11495" t="s">
        <v>76</v>
      </c>
      <c r="E11495" t="s">
        <v>19</v>
      </c>
      <c r="F11495" s="1" t="str">
        <f>VLOOKUP(SourceRelations[[#This Row],[Relationship]],Coding[],2, FALSE)</f>
        <v>i</v>
      </c>
    </row>
    <row r="11496" spans="2:6" x14ac:dyDescent="0.2">
      <c r="B11496" s="1" t="str">
        <f>SourceRelations[[#This Row],[From]]&amp;"_"&amp;SourceRelations[[#This Row],[To]]&amp;"_"&amp;SourceRelations[[#This Row],[Relationship]]</f>
        <v>Technology Collaboration_Technology Interface_Association</v>
      </c>
      <c r="C11496" t="s">
        <v>74</v>
      </c>
      <c r="D11496" t="s">
        <v>76</v>
      </c>
      <c r="E11496" t="s">
        <v>7</v>
      </c>
      <c r="F11496" s="1" t="str">
        <f>VLOOKUP(SourceRelations[[#This Row],[Relationship]],Coding[],2, FALSE)</f>
        <v>o</v>
      </c>
    </row>
    <row r="11497" spans="2:6" x14ac:dyDescent="0.2">
      <c r="B11497" s="1" t="str">
        <f>SourceRelations[[#This Row],[From]]&amp;"_"&amp;SourceRelations[[#This Row],[To]]&amp;"_"&amp;SourceRelations[[#This Row],[Relationship]]</f>
        <v>Technology Collaboration_Technology Interface_Composition</v>
      </c>
      <c r="C11497" t="s">
        <v>74</v>
      </c>
      <c r="D11497" t="s">
        <v>76</v>
      </c>
      <c r="E11497" t="s">
        <v>4</v>
      </c>
      <c r="F11497" s="1" t="str">
        <f>VLOOKUP(SourceRelations[[#This Row],[Relationship]],Coding[],2, FALSE)</f>
        <v>c</v>
      </c>
    </row>
    <row r="11498" spans="2:6" x14ac:dyDescent="0.2">
      <c r="B11498" s="1" t="str">
        <f>SourceRelations[[#This Row],[From]]&amp;"_"&amp;SourceRelations[[#This Row],[To]]&amp;"_"&amp;SourceRelations[[#This Row],[Relationship]]</f>
        <v>Technology Collaboration_Technology Interface_Flow</v>
      </c>
      <c r="C11498" t="s">
        <v>74</v>
      </c>
      <c r="D11498" t="s">
        <v>76</v>
      </c>
      <c r="E11498" t="s">
        <v>16</v>
      </c>
      <c r="F11498" s="1" t="str">
        <f>VLOOKUP(SourceRelations[[#This Row],[Relationship]],Coding[],2, FALSE)</f>
        <v>f</v>
      </c>
    </row>
    <row r="11499" spans="2:6" x14ac:dyDescent="0.2">
      <c r="B11499" s="1" t="str">
        <f>SourceRelations[[#This Row],[From]]&amp;"_"&amp;SourceRelations[[#This Row],[To]]&amp;"_"&amp;SourceRelations[[#This Row],[Relationship]]</f>
        <v>Technology Collaboration_Technology Interface_Realization</v>
      </c>
      <c r="C11499" t="s">
        <v>74</v>
      </c>
      <c r="D11499" t="s">
        <v>76</v>
      </c>
      <c r="E11499" t="s">
        <v>23</v>
      </c>
      <c r="F11499" s="1" t="str">
        <f>VLOOKUP(SourceRelations[[#This Row],[Relationship]],Coding[],2, FALSE)</f>
        <v>r</v>
      </c>
    </row>
    <row r="11500" spans="2:6" x14ac:dyDescent="0.2">
      <c r="B11500" s="1" t="str">
        <f>SourceRelations[[#This Row],[From]]&amp;"_"&amp;SourceRelations[[#This Row],[To]]&amp;"_"&amp;SourceRelations[[#This Row],[Relationship]]</f>
        <v>Technology Collaboration_Technology Interface_Serving</v>
      </c>
      <c r="C11500" t="s">
        <v>74</v>
      </c>
      <c r="D11500" t="s">
        <v>76</v>
      </c>
      <c r="E11500" t="s">
        <v>27</v>
      </c>
      <c r="F11500" s="1" t="str">
        <f>VLOOKUP(SourceRelations[[#This Row],[Relationship]],Coding[],2, FALSE)</f>
        <v>v</v>
      </c>
    </row>
    <row r="11501" spans="2:6" x14ac:dyDescent="0.2">
      <c r="B11501" s="1" t="str">
        <f>SourceRelations[[#This Row],[From]]&amp;"_"&amp;SourceRelations[[#This Row],[To]]&amp;"_"&amp;SourceRelations[[#This Row],[Relationship]]</f>
        <v>Technology Collaboration_Technology Interface_Triggering</v>
      </c>
      <c r="C11501" t="s">
        <v>74</v>
      </c>
      <c r="D11501" t="s">
        <v>76</v>
      </c>
      <c r="E11501" t="s">
        <v>26</v>
      </c>
      <c r="F11501" s="1" t="str">
        <f>VLOOKUP(SourceRelations[[#This Row],[Relationship]],Coding[],2, FALSE)</f>
        <v>t</v>
      </c>
    </row>
    <row r="11502" spans="2:6" x14ac:dyDescent="0.2">
      <c r="B11502" s="1" t="str">
        <f>SourceRelations[[#This Row],[From]]&amp;"_"&amp;SourceRelations[[#This Row],[To]]&amp;"_"&amp;SourceRelations[[#This Row],[Relationship]]</f>
        <v>Technology Collaboration_Technology Process_Assignment</v>
      </c>
      <c r="C11502" t="s">
        <v>74</v>
      </c>
      <c r="D11502" t="s">
        <v>47</v>
      </c>
      <c r="E11502" t="s">
        <v>19</v>
      </c>
      <c r="F11502" s="1" t="str">
        <f>VLOOKUP(SourceRelations[[#This Row],[Relationship]],Coding[],2, FALSE)</f>
        <v>i</v>
      </c>
    </row>
    <row r="11503" spans="2:6" x14ac:dyDescent="0.2">
      <c r="B11503" s="1" t="str">
        <f>SourceRelations[[#This Row],[From]]&amp;"_"&amp;SourceRelations[[#This Row],[To]]&amp;"_"&amp;SourceRelations[[#This Row],[Relationship]]</f>
        <v>Technology Collaboration_Technology Process_Association</v>
      </c>
      <c r="C11503" t="s">
        <v>74</v>
      </c>
      <c r="D11503" t="s">
        <v>47</v>
      </c>
      <c r="E11503" t="s">
        <v>7</v>
      </c>
      <c r="F11503" s="1" t="str">
        <f>VLOOKUP(SourceRelations[[#This Row],[Relationship]],Coding[],2, FALSE)</f>
        <v>o</v>
      </c>
    </row>
    <row r="11504" spans="2:6" x14ac:dyDescent="0.2">
      <c r="B11504" s="1" t="str">
        <f>SourceRelations[[#This Row],[From]]&amp;"_"&amp;SourceRelations[[#This Row],[To]]&amp;"_"&amp;SourceRelations[[#This Row],[Relationship]]</f>
        <v>Technology Collaboration_Technology Process_Flow</v>
      </c>
      <c r="C11504" t="s">
        <v>74</v>
      </c>
      <c r="D11504" t="s">
        <v>47</v>
      </c>
      <c r="E11504" t="s">
        <v>16</v>
      </c>
      <c r="F11504" s="1" t="str">
        <f>VLOOKUP(SourceRelations[[#This Row],[Relationship]],Coding[],2, FALSE)</f>
        <v>f</v>
      </c>
    </row>
    <row r="11505" spans="2:6" x14ac:dyDescent="0.2">
      <c r="B11505" s="1" t="str">
        <f>SourceRelations[[#This Row],[From]]&amp;"_"&amp;SourceRelations[[#This Row],[To]]&amp;"_"&amp;SourceRelations[[#This Row],[Relationship]]</f>
        <v>Technology Collaboration_Technology Process_Realization</v>
      </c>
      <c r="C11505" t="s">
        <v>74</v>
      </c>
      <c r="D11505" t="s">
        <v>47</v>
      </c>
      <c r="E11505" t="s">
        <v>23</v>
      </c>
      <c r="F11505" s="1" t="str">
        <f>VLOOKUP(SourceRelations[[#This Row],[Relationship]],Coding[],2, FALSE)</f>
        <v>r</v>
      </c>
    </row>
    <row r="11506" spans="2:6" x14ac:dyDescent="0.2">
      <c r="B11506" s="1" t="str">
        <f>SourceRelations[[#This Row],[From]]&amp;"_"&amp;SourceRelations[[#This Row],[To]]&amp;"_"&amp;SourceRelations[[#This Row],[Relationship]]</f>
        <v>Technology Collaboration_Technology Process_Serving</v>
      </c>
      <c r="C11506" t="s">
        <v>74</v>
      </c>
      <c r="D11506" t="s">
        <v>47</v>
      </c>
      <c r="E11506" t="s">
        <v>27</v>
      </c>
      <c r="F11506" s="1" t="str">
        <f>VLOOKUP(SourceRelations[[#This Row],[Relationship]],Coding[],2, FALSE)</f>
        <v>v</v>
      </c>
    </row>
    <row r="11507" spans="2:6" x14ac:dyDescent="0.2">
      <c r="B11507" s="1" t="str">
        <f>SourceRelations[[#This Row],[From]]&amp;"_"&amp;SourceRelations[[#This Row],[To]]&amp;"_"&amp;SourceRelations[[#This Row],[Relationship]]</f>
        <v>Technology Collaboration_Technology Process_Triggering</v>
      </c>
      <c r="C11507" t="s">
        <v>74</v>
      </c>
      <c r="D11507" t="s">
        <v>47</v>
      </c>
      <c r="E11507" t="s">
        <v>26</v>
      </c>
      <c r="F11507" s="1" t="str">
        <f>VLOOKUP(SourceRelations[[#This Row],[Relationship]],Coding[],2, FALSE)</f>
        <v>t</v>
      </c>
    </row>
    <row r="11508" spans="2:6" x14ac:dyDescent="0.2">
      <c r="B11508" s="1" t="str">
        <f>SourceRelations[[#This Row],[From]]&amp;"_"&amp;SourceRelations[[#This Row],[To]]&amp;"_"&amp;SourceRelations[[#This Row],[Relationship]]</f>
        <v>Technology Collaboration_Technology Service_Assignment</v>
      </c>
      <c r="C11508" t="s">
        <v>74</v>
      </c>
      <c r="D11508" t="s">
        <v>77</v>
      </c>
      <c r="E11508" t="s">
        <v>19</v>
      </c>
      <c r="F11508" s="1" t="str">
        <f>VLOOKUP(SourceRelations[[#This Row],[Relationship]],Coding[],2, FALSE)</f>
        <v>i</v>
      </c>
    </row>
    <row r="11509" spans="2:6" x14ac:dyDescent="0.2">
      <c r="B11509" s="1" t="str">
        <f>SourceRelations[[#This Row],[From]]&amp;"_"&amp;SourceRelations[[#This Row],[To]]&amp;"_"&amp;SourceRelations[[#This Row],[Relationship]]</f>
        <v>Technology Collaboration_Technology Service_Association</v>
      </c>
      <c r="C11509" t="s">
        <v>74</v>
      </c>
      <c r="D11509" t="s">
        <v>77</v>
      </c>
      <c r="E11509" t="s">
        <v>7</v>
      </c>
      <c r="F11509" s="1" t="str">
        <f>VLOOKUP(SourceRelations[[#This Row],[Relationship]],Coding[],2, FALSE)</f>
        <v>o</v>
      </c>
    </row>
    <row r="11510" spans="2:6" x14ac:dyDescent="0.2">
      <c r="B11510" s="1" t="str">
        <f>SourceRelations[[#This Row],[From]]&amp;"_"&amp;SourceRelations[[#This Row],[To]]&amp;"_"&amp;SourceRelations[[#This Row],[Relationship]]</f>
        <v>Technology Collaboration_Technology Service_Flow</v>
      </c>
      <c r="C11510" t="s">
        <v>74</v>
      </c>
      <c r="D11510" t="s">
        <v>77</v>
      </c>
      <c r="E11510" t="s">
        <v>16</v>
      </c>
      <c r="F11510" s="1" t="str">
        <f>VLOOKUP(SourceRelations[[#This Row],[Relationship]],Coding[],2, FALSE)</f>
        <v>f</v>
      </c>
    </row>
    <row r="11511" spans="2:6" x14ac:dyDescent="0.2">
      <c r="B11511" s="1" t="str">
        <f>SourceRelations[[#This Row],[From]]&amp;"_"&amp;SourceRelations[[#This Row],[To]]&amp;"_"&amp;SourceRelations[[#This Row],[Relationship]]</f>
        <v>Technology Collaboration_Technology Service_Realization</v>
      </c>
      <c r="C11511" t="s">
        <v>74</v>
      </c>
      <c r="D11511" t="s">
        <v>77</v>
      </c>
      <c r="E11511" t="s">
        <v>23</v>
      </c>
      <c r="F11511" s="1" t="str">
        <f>VLOOKUP(SourceRelations[[#This Row],[Relationship]],Coding[],2, FALSE)</f>
        <v>r</v>
      </c>
    </row>
    <row r="11512" spans="2:6" x14ac:dyDescent="0.2">
      <c r="B11512" s="1" t="str">
        <f>SourceRelations[[#This Row],[From]]&amp;"_"&amp;SourceRelations[[#This Row],[To]]&amp;"_"&amp;SourceRelations[[#This Row],[Relationship]]</f>
        <v>Technology Collaboration_Technology Service_Serving</v>
      </c>
      <c r="C11512" t="s">
        <v>74</v>
      </c>
      <c r="D11512" t="s">
        <v>77</v>
      </c>
      <c r="E11512" t="s">
        <v>27</v>
      </c>
      <c r="F11512" s="1" t="str">
        <f>VLOOKUP(SourceRelations[[#This Row],[Relationship]],Coding[],2, FALSE)</f>
        <v>v</v>
      </c>
    </row>
    <row r="11513" spans="2:6" x14ac:dyDescent="0.2">
      <c r="B11513" s="1" t="str">
        <f>SourceRelations[[#This Row],[From]]&amp;"_"&amp;SourceRelations[[#This Row],[To]]&amp;"_"&amp;SourceRelations[[#This Row],[Relationship]]</f>
        <v>Technology Collaboration_Technology Service_Triggering</v>
      </c>
      <c r="C11513" t="s">
        <v>74</v>
      </c>
      <c r="D11513" t="s">
        <v>77</v>
      </c>
      <c r="E11513" t="s">
        <v>26</v>
      </c>
      <c r="F11513" s="1" t="str">
        <f>VLOOKUP(SourceRelations[[#This Row],[Relationship]],Coding[],2, FALSE)</f>
        <v>t</v>
      </c>
    </row>
    <row r="11514" spans="2:6" x14ac:dyDescent="0.2">
      <c r="B11514" s="1" t="str">
        <f>SourceRelations[[#This Row],[From]]&amp;"_"&amp;SourceRelations[[#This Row],[To]]&amp;"_"&amp;SourceRelations[[#This Row],[Relationship]]</f>
        <v>Technology Collaboration_Triggering_Association</v>
      </c>
      <c r="C11514" t="s">
        <v>74</v>
      </c>
      <c r="D11514" t="s">
        <v>26</v>
      </c>
      <c r="E11514" t="s">
        <v>7</v>
      </c>
      <c r="F11514" s="1" t="str">
        <f>VLOOKUP(SourceRelations[[#This Row],[Relationship]],Coding[],2, FALSE)</f>
        <v>o</v>
      </c>
    </row>
    <row r="11515" spans="2:6" x14ac:dyDescent="0.2">
      <c r="B11515" s="1" t="str">
        <f>SourceRelations[[#This Row],[From]]&amp;"_"&amp;SourceRelations[[#This Row],[To]]&amp;"_"&amp;SourceRelations[[#This Row],[Relationship]]</f>
        <v>Technology Collaboration_Value Stream_Association</v>
      </c>
      <c r="C11515" t="s">
        <v>74</v>
      </c>
      <c r="D11515" t="s">
        <v>101</v>
      </c>
      <c r="E11515" t="s">
        <v>7</v>
      </c>
      <c r="F11515" s="1" t="str">
        <f>VLOOKUP(SourceRelations[[#This Row],[Relationship]],Coding[],2, FALSE)</f>
        <v>o</v>
      </c>
    </row>
    <row r="11516" spans="2:6" x14ac:dyDescent="0.2">
      <c r="B11516" s="1" t="str">
        <f>SourceRelations[[#This Row],[From]]&amp;"_"&amp;SourceRelations[[#This Row],[To]]&amp;"_"&amp;SourceRelations[[#This Row],[Relationship]]</f>
        <v>Technology Collaboration_Value Stream_Realization</v>
      </c>
      <c r="C11516" t="s">
        <v>74</v>
      </c>
      <c r="D11516" t="s">
        <v>101</v>
      </c>
      <c r="E11516" t="s">
        <v>23</v>
      </c>
      <c r="F11516" s="1" t="str">
        <f>VLOOKUP(SourceRelations[[#This Row],[Relationship]],Coding[],2, FALSE)</f>
        <v>r</v>
      </c>
    </row>
    <row r="11517" spans="2:6" x14ac:dyDescent="0.2">
      <c r="B11517" s="1" t="str">
        <f>SourceRelations[[#This Row],[From]]&amp;"_"&amp;SourceRelations[[#This Row],[To]]&amp;"_"&amp;SourceRelations[[#This Row],[Relationship]]</f>
        <v>Technology Collaboration_Value_Association</v>
      </c>
      <c r="C11517" t="s">
        <v>74</v>
      </c>
      <c r="D11517" t="s">
        <v>66</v>
      </c>
      <c r="E11517" t="s">
        <v>7</v>
      </c>
      <c r="F11517" s="1" t="str">
        <f>VLOOKUP(SourceRelations[[#This Row],[Relationship]],Coding[],2, FALSE)</f>
        <v>o</v>
      </c>
    </row>
    <row r="11518" spans="2:6" x14ac:dyDescent="0.2">
      <c r="B11518" s="1" t="str">
        <f>SourceRelations[[#This Row],[From]]&amp;"_"&amp;SourceRelations[[#This Row],[To]]&amp;"_"&amp;SourceRelations[[#This Row],[Relationship]]</f>
        <v>Technology Collaboration_Value_Influence</v>
      </c>
      <c r="C11518" t="s">
        <v>74</v>
      </c>
      <c r="D11518" t="s">
        <v>66</v>
      </c>
      <c r="E11518" t="s">
        <v>6</v>
      </c>
      <c r="F11518" s="1" t="str">
        <f>VLOOKUP(SourceRelations[[#This Row],[Relationship]],Coding[],2, FALSE)</f>
        <v>n</v>
      </c>
    </row>
    <row r="11519" spans="2:6" x14ac:dyDescent="0.2">
      <c r="B11519" s="1" t="str">
        <f>SourceRelations[[#This Row],[From]]&amp;"_"&amp;SourceRelations[[#This Row],[To]]&amp;"_"&amp;SourceRelations[[#This Row],[Relationship]]</f>
        <v>Technology Collaboration_Work Package_Association</v>
      </c>
      <c r="C11519" t="s">
        <v>74</v>
      </c>
      <c r="D11519" t="s">
        <v>61</v>
      </c>
      <c r="E11519" t="s">
        <v>7</v>
      </c>
      <c r="F11519" s="1" t="str">
        <f>VLOOKUP(SourceRelations[[#This Row],[Relationship]],Coding[],2, FALSE)</f>
        <v>o</v>
      </c>
    </row>
    <row r="11520" spans="2:6" x14ac:dyDescent="0.2">
      <c r="B11520" s="1" t="str">
        <f>SourceRelations[[#This Row],[From]]&amp;"_"&amp;SourceRelations[[#This Row],[To]]&amp;"_"&amp;SourceRelations[[#This Row],[Relationship]]</f>
        <v>Technology Event_Access_Association</v>
      </c>
      <c r="C11520" t="s">
        <v>75</v>
      </c>
      <c r="D11520" t="s">
        <v>13</v>
      </c>
      <c r="E11520" t="s">
        <v>7</v>
      </c>
      <c r="F11520" s="1" t="str">
        <f>VLOOKUP(SourceRelations[[#This Row],[Relationship]],Coding[],2, FALSE)</f>
        <v>o</v>
      </c>
    </row>
    <row r="11521" spans="2:6" x14ac:dyDescent="0.2">
      <c r="B11521" s="1" t="str">
        <f>SourceRelations[[#This Row],[From]]&amp;"_"&amp;SourceRelations[[#This Row],[To]]&amp;"_"&amp;SourceRelations[[#This Row],[Relationship]]</f>
        <v>Technology Event_Aggregation_Association</v>
      </c>
      <c r="C11521" t="s">
        <v>75</v>
      </c>
      <c r="D11521" t="s">
        <v>5</v>
      </c>
      <c r="E11521" t="s">
        <v>7</v>
      </c>
      <c r="F11521" s="1" t="str">
        <f>VLOOKUP(SourceRelations[[#This Row],[Relationship]],Coding[],2, FALSE)</f>
        <v>o</v>
      </c>
    </row>
    <row r="11522" spans="2:6" x14ac:dyDescent="0.2">
      <c r="B11522" s="1" t="str">
        <f>SourceRelations[[#This Row],[From]]&amp;"_"&amp;SourceRelations[[#This Row],[To]]&amp;"_"&amp;SourceRelations[[#This Row],[Relationship]]</f>
        <v>Technology Event_Application Collaboration_Association</v>
      </c>
      <c r="C11522" t="s">
        <v>75</v>
      </c>
      <c r="D11522" t="s">
        <v>92</v>
      </c>
      <c r="E11522" t="s">
        <v>7</v>
      </c>
      <c r="F11522" s="1" t="str">
        <f>VLOOKUP(SourceRelations[[#This Row],[Relationship]],Coding[],2, FALSE)</f>
        <v>o</v>
      </c>
    </row>
    <row r="11523" spans="2:6" x14ac:dyDescent="0.2">
      <c r="B11523" s="1" t="str">
        <f>SourceRelations[[#This Row],[From]]&amp;"_"&amp;SourceRelations[[#This Row],[To]]&amp;"_"&amp;SourceRelations[[#This Row],[Relationship]]</f>
        <v>Technology Event_Application Collaboration_Flow</v>
      </c>
      <c r="C11523" t="s">
        <v>75</v>
      </c>
      <c r="D11523" t="s">
        <v>92</v>
      </c>
      <c r="E11523" t="s">
        <v>16</v>
      </c>
      <c r="F11523" s="1" t="str">
        <f>VLOOKUP(SourceRelations[[#This Row],[Relationship]],Coding[],2, FALSE)</f>
        <v>f</v>
      </c>
    </row>
    <row r="11524" spans="2:6" x14ac:dyDescent="0.2">
      <c r="B11524" s="1" t="str">
        <f>SourceRelations[[#This Row],[From]]&amp;"_"&amp;SourceRelations[[#This Row],[To]]&amp;"_"&amp;SourceRelations[[#This Row],[Relationship]]</f>
        <v>Technology Event_Application Collaboration_Serving</v>
      </c>
      <c r="C11524" t="s">
        <v>75</v>
      </c>
      <c r="D11524" t="s">
        <v>92</v>
      </c>
      <c r="E11524" t="s">
        <v>27</v>
      </c>
      <c r="F11524" s="1" t="str">
        <f>VLOOKUP(SourceRelations[[#This Row],[Relationship]],Coding[],2, FALSE)</f>
        <v>v</v>
      </c>
    </row>
    <row r="11525" spans="2:6" x14ac:dyDescent="0.2">
      <c r="B11525" s="1" t="str">
        <f>SourceRelations[[#This Row],[From]]&amp;"_"&amp;SourceRelations[[#This Row],[To]]&amp;"_"&amp;SourceRelations[[#This Row],[Relationship]]</f>
        <v>Technology Event_Application Collaboration_Triggering</v>
      </c>
      <c r="C11525" t="s">
        <v>75</v>
      </c>
      <c r="D11525" t="s">
        <v>92</v>
      </c>
      <c r="E11525" t="s">
        <v>26</v>
      </c>
      <c r="F11525" s="1" t="str">
        <f>VLOOKUP(SourceRelations[[#This Row],[Relationship]],Coding[],2, FALSE)</f>
        <v>t</v>
      </c>
    </row>
    <row r="11526" spans="2:6" x14ac:dyDescent="0.2">
      <c r="B11526" s="1" t="str">
        <f>SourceRelations[[#This Row],[From]]&amp;"_"&amp;SourceRelations[[#This Row],[To]]&amp;"_"&amp;SourceRelations[[#This Row],[Relationship]]</f>
        <v>Technology Event_Application Component_Association</v>
      </c>
      <c r="C11526" t="s">
        <v>75</v>
      </c>
      <c r="D11526" t="s">
        <v>93</v>
      </c>
      <c r="E11526" t="s">
        <v>7</v>
      </c>
      <c r="F11526" s="1" t="str">
        <f>VLOOKUP(SourceRelations[[#This Row],[Relationship]],Coding[],2, FALSE)</f>
        <v>o</v>
      </c>
    </row>
    <row r="11527" spans="2:6" x14ac:dyDescent="0.2">
      <c r="B11527" s="1" t="str">
        <f>SourceRelations[[#This Row],[From]]&amp;"_"&amp;SourceRelations[[#This Row],[To]]&amp;"_"&amp;SourceRelations[[#This Row],[Relationship]]</f>
        <v>Technology Event_Application Component_Flow</v>
      </c>
      <c r="C11527" t="s">
        <v>75</v>
      </c>
      <c r="D11527" t="s">
        <v>93</v>
      </c>
      <c r="E11527" t="s">
        <v>16</v>
      </c>
      <c r="F11527" s="1" t="str">
        <f>VLOOKUP(SourceRelations[[#This Row],[Relationship]],Coding[],2, FALSE)</f>
        <v>f</v>
      </c>
    </row>
    <row r="11528" spans="2:6" x14ac:dyDescent="0.2">
      <c r="B11528" s="1" t="str">
        <f>SourceRelations[[#This Row],[From]]&amp;"_"&amp;SourceRelations[[#This Row],[To]]&amp;"_"&amp;SourceRelations[[#This Row],[Relationship]]</f>
        <v>Technology Event_Application Component_Serving</v>
      </c>
      <c r="C11528" t="s">
        <v>75</v>
      </c>
      <c r="D11528" t="s">
        <v>93</v>
      </c>
      <c r="E11528" t="s">
        <v>27</v>
      </c>
      <c r="F11528" s="1" t="str">
        <f>VLOOKUP(SourceRelations[[#This Row],[Relationship]],Coding[],2, FALSE)</f>
        <v>v</v>
      </c>
    </row>
    <row r="11529" spans="2:6" x14ac:dyDescent="0.2">
      <c r="B11529" s="1" t="str">
        <f>SourceRelations[[#This Row],[From]]&amp;"_"&amp;SourceRelations[[#This Row],[To]]&amp;"_"&amp;SourceRelations[[#This Row],[Relationship]]</f>
        <v>Technology Event_Application Component_Triggering</v>
      </c>
      <c r="C11529" t="s">
        <v>75</v>
      </c>
      <c r="D11529" t="s">
        <v>93</v>
      </c>
      <c r="E11529" t="s">
        <v>26</v>
      </c>
      <c r="F11529" s="1" t="str">
        <f>VLOOKUP(SourceRelations[[#This Row],[Relationship]],Coding[],2, FALSE)</f>
        <v>t</v>
      </c>
    </row>
    <row r="11530" spans="2:6" x14ac:dyDescent="0.2">
      <c r="B11530" s="1" t="str">
        <f>SourceRelations[[#This Row],[From]]&amp;"_"&amp;SourceRelations[[#This Row],[To]]&amp;"_"&amp;SourceRelations[[#This Row],[Relationship]]</f>
        <v>Technology Event_Application Event_Association</v>
      </c>
      <c r="C11530" t="s">
        <v>75</v>
      </c>
      <c r="D11530" t="s">
        <v>94</v>
      </c>
      <c r="E11530" t="s">
        <v>7</v>
      </c>
      <c r="F11530" s="1" t="str">
        <f>VLOOKUP(SourceRelations[[#This Row],[Relationship]],Coding[],2, FALSE)</f>
        <v>o</v>
      </c>
    </row>
    <row r="11531" spans="2:6" x14ac:dyDescent="0.2">
      <c r="B11531" s="1" t="str">
        <f>SourceRelations[[#This Row],[From]]&amp;"_"&amp;SourceRelations[[#This Row],[To]]&amp;"_"&amp;SourceRelations[[#This Row],[Relationship]]</f>
        <v>Technology Event_Application Event_Flow</v>
      </c>
      <c r="C11531" t="s">
        <v>75</v>
      </c>
      <c r="D11531" t="s">
        <v>94</v>
      </c>
      <c r="E11531" t="s">
        <v>16</v>
      </c>
      <c r="F11531" s="1" t="str">
        <f>VLOOKUP(SourceRelations[[#This Row],[Relationship]],Coding[],2, FALSE)</f>
        <v>f</v>
      </c>
    </row>
    <row r="11532" spans="2:6" x14ac:dyDescent="0.2">
      <c r="B11532" s="1" t="str">
        <f>SourceRelations[[#This Row],[From]]&amp;"_"&amp;SourceRelations[[#This Row],[To]]&amp;"_"&amp;SourceRelations[[#This Row],[Relationship]]</f>
        <v>Technology Event_Application Event_Realization</v>
      </c>
      <c r="C11532" t="s">
        <v>75</v>
      </c>
      <c r="D11532" t="s">
        <v>94</v>
      </c>
      <c r="E11532" t="s">
        <v>23</v>
      </c>
      <c r="F11532" s="1" t="str">
        <f>VLOOKUP(SourceRelations[[#This Row],[Relationship]],Coding[],2, FALSE)</f>
        <v>r</v>
      </c>
    </row>
    <row r="11533" spans="2:6" x14ac:dyDescent="0.2">
      <c r="B11533" s="1" t="str">
        <f>SourceRelations[[#This Row],[From]]&amp;"_"&amp;SourceRelations[[#This Row],[To]]&amp;"_"&amp;SourceRelations[[#This Row],[Relationship]]</f>
        <v>Technology Event_Application Event_Serving</v>
      </c>
      <c r="C11533" t="s">
        <v>75</v>
      </c>
      <c r="D11533" t="s">
        <v>94</v>
      </c>
      <c r="E11533" t="s">
        <v>27</v>
      </c>
      <c r="F11533" s="1" t="str">
        <f>VLOOKUP(SourceRelations[[#This Row],[Relationship]],Coding[],2, FALSE)</f>
        <v>v</v>
      </c>
    </row>
    <row r="11534" spans="2:6" x14ac:dyDescent="0.2">
      <c r="B11534" s="1" t="str">
        <f>SourceRelations[[#This Row],[From]]&amp;"_"&amp;SourceRelations[[#This Row],[To]]&amp;"_"&amp;SourceRelations[[#This Row],[Relationship]]</f>
        <v>Technology Event_Application Event_Triggering</v>
      </c>
      <c r="C11534" t="s">
        <v>75</v>
      </c>
      <c r="D11534" t="s">
        <v>94</v>
      </c>
      <c r="E11534" t="s">
        <v>26</v>
      </c>
      <c r="F11534" s="1" t="str">
        <f>VLOOKUP(SourceRelations[[#This Row],[Relationship]],Coding[],2, FALSE)</f>
        <v>t</v>
      </c>
    </row>
    <row r="11535" spans="2:6" x14ac:dyDescent="0.2">
      <c r="B11535" s="1" t="str">
        <f>SourceRelations[[#This Row],[From]]&amp;"_"&amp;SourceRelations[[#This Row],[To]]&amp;"_"&amp;SourceRelations[[#This Row],[Relationship]]</f>
        <v>Technology Event_Application Function_Association</v>
      </c>
      <c r="C11535" t="s">
        <v>75</v>
      </c>
      <c r="D11535" t="s">
        <v>95</v>
      </c>
      <c r="E11535" t="s">
        <v>7</v>
      </c>
      <c r="F11535" s="1" t="str">
        <f>VLOOKUP(SourceRelations[[#This Row],[Relationship]],Coding[],2, FALSE)</f>
        <v>o</v>
      </c>
    </row>
    <row r="11536" spans="2:6" x14ac:dyDescent="0.2">
      <c r="B11536" s="1" t="str">
        <f>SourceRelations[[#This Row],[From]]&amp;"_"&amp;SourceRelations[[#This Row],[To]]&amp;"_"&amp;SourceRelations[[#This Row],[Relationship]]</f>
        <v>Technology Event_Application Function_Flow</v>
      </c>
      <c r="C11536" t="s">
        <v>75</v>
      </c>
      <c r="D11536" t="s">
        <v>95</v>
      </c>
      <c r="E11536" t="s">
        <v>16</v>
      </c>
      <c r="F11536" s="1" t="str">
        <f>VLOOKUP(SourceRelations[[#This Row],[Relationship]],Coding[],2, FALSE)</f>
        <v>f</v>
      </c>
    </row>
    <row r="11537" spans="2:6" x14ac:dyDescent="0.2">
      <c r="B11537" s="1" t="str">
        <f>SourceRelations[[#This Row],[From]]&amp;"_"&amp;SourceRelations[[#This Row],[To]]&amp;"_"&amp;SourceRelations[[#This Row],[Relationship]]</f>
        <v>Technology Event_Application Function_Serving</v>
      </c>
      <c r="C11537" t="s">
        <v>75</v>
      </c>
      <c r="D11537" t="s">
        <v>95</v>
      </c>
      <c r="E11537" t="s">
        <v>27</v>
      </c>
      <c r="F11537" s="1" t="str">
        <f>VLOOKUP(SourceRelations[[#This Row],[Relationship]],Coding[],2, FALSE)</f>
        <v>v</v>
      </c>
    </row>
    <row r="11538" spans="2:6" x14ac:dyDescent="0.2">
      <c r="B11538" s="1" t="str">
        <f>SourceRelations[[#This Row],[From]]&amp;"_"&amp;SourceRelations[[#This Row],[To]]&amp;"_"&amp;SourceRelations[[#This Row],[Relationship]]</f>
        <v>Technology Event_Application Function_Triggering</v>
      </c>
      <c r="C11538" t="s">
        <v>75</v>
      </c>
      <c r="D11538" t="s">
        <v>95</v>
      </c>
      <c r="E11538" t="s">
        <v>26</v>
      </c>
      <c r="F11538" s="1" t="str">
        <f>VLOOKUP(SourceRelations[[#This Row],[Relationship]],Coding[],2, FALSE)</f>
        <v>t</v>
      </c>
    </row>
    <row r="11539" spans="2:6" x14ac:dyDescent="0.2">
      <c r="B11539" s="1" t="str">
        <f>SourceRelations[[#This Row],[From]]&amp;"_"&amp;SourceRelations[[#This Row],[To]]&amp;"_"&amp;SourceRelations[[#This Row],[Relationship]]</f>
        <v>Technology Event_Application Interaction_Association</v>
      </c>
      <c r="C11539" t="s">
        <v>75</v>
      </c>
      <c r="D11539" t="s">
        <v>96</v>
      </c>
      <c r="E11539" t="s">
        <v>7</v>
      </c>
      <c r="F11539" s="1" t="str">
        <f>VLOOKUP(SourceRelations[[#This Row],[Relationship]],Coding[],2, FALSE)</f>
        <v>o</v>
      </c>
    </row>
    <row r="11540" spans="2:6" x14ac:dyDescent="0.2">
      <c r="B11540" s="1" t="str">
        <f>SourceRelations[[#This Row],[From]]&amp;"_"&amp;SourceRelations[[#This Row],[To]]&amp;"_"&amp;SourceRelations[[#This Row],[Relationship]]</f>
        <v>Technology Event_Application Interaction_Flow</v>
      </c>
      <c r="C11540" t="s">
        <v>75</v>
      </c>
      <c r="D11540" t="s">
        <v>96</v>
      </c>
      <c r="E11540" t="s">
        <v>16</v>
      </c>
      <c r="F11540" s="1" t="str">
        <f>VLOOKUP(SourceRelations[[#This Row],[Relationship]],Coding[],2, FALSE)</f>
        <v>f</v>
      </c>
    </row>
    <row r="11541" spans="2:6" x14ac:dyDescent="0.2">
      <c r="B11541" s="1" t="str">
        <f>SourceRelations[[#This Row],[From]]&amp;"_"&amp;SourceRelations[[#This Row],[To]]&amp;"_"&amp;SourceRelations[[#This Row],[Relationship]]</f>
        <v>Technology Event_Application Interaction_Serving</v>
      </c>
      <c r="C11541" t="s">
        <v>75</v>
      </c>
      <c r="D11541" t="s">
        <v>96</v>
      </c>
      <c r="E11541" t="s">
        <v>27</v>
      </c>
      <c r="F11541" s="1" t="str">
        <f>VLOOKUP(SourceRelations[[#This Row],[Relationship]],Coding[],2, FALSE)</f>
        <v>v</v>
      </c>
    </row>
    <row r="11542" spans="2:6" x14ac:dyDescent="0.2">
      <c r="B11542" s="1" t="str">
        <f>SourceRelations[[#This Row],[From]]&amp;"_"&amp;SourceRelations[[#This Row],[To]]&amp;"_"&amp;SourceRelations[[#This Row],[Relationship]]</f>
        <v>Technology Event_Application Interaction_Triggering</v>
      </c>
      <c r="C11542" t="s">
        <v>75</v>
      </c>
      <c r="D11542" t="s">
        <v>96</v>
      </c>
      <c r="E11542" t="s">
        <v>26</v>
      </c>
      <c r="F11542" s="1" t="str">
        <f>VLOOKUP(SourceRelations[[#This Row],[Relationship]],Coding[],2, FALSE)</f>
        <v>t</v>
      </c>
    </row>
    <row r="11543" spans="2:6" x14ac:dyDescent="0.2">
      <c r="B11543" s="1" t="str">
        <f>SourceRelations[[#This Row],[From]]&amp;"_"&amp;SourceRelations[[#This Row],[To]]&amp;"_"&amp;SourceRelations[[#This Row],[Relationship]]</f>
        <v>Technology Event_Application Interface_Association</v>
      </c>
      <c r="C11543" t="s">
        <v>75</v>
      </c>
      <c r="D11543" t="s">
        <v>97</v>
      </c>
      <c r="E11543" t="s">
        <v>7</v>
      </c>
      <c r="F11543" s="1" t="str">
        <f>VLOOKUP(SourceRelations[[#This Row],[Relationship]],Coding[],2, FALSE)</f>
        <v>o</v>
      </c>
    </row>
    <row r="11544" spans="2:6" x14ac:dyDescent="0.2">
      <c r="B11544" s="1" t="str">
        <f>SourceRelations[[#This Row],[From]]&amp;"_"&amp;SourceRelations[[#This Row],[To]]&amp;"_"&amp;SourceRelations[[#This Row],[Relationship]]</f>
        <v>Technology Event_Application Interface_Flow</v>
      </c>
      <c r="C11544" t="s">
        <v>75</v>
      </c>
      <c r="D11544" t="s">
        <v>97</v>
      </c>
      <c r="E11544" t="s">
        <v>16</v>
      </c>
      <c r="F11544" s="1" t="str">
        <f>VLOOKUP(SourceRelations[[#This Row],[Relationship]],Coding[],2, FALSE)</f>
        <v>f</v>
      </c>
    </row>
    <row r="11545" spans="2:6" x14ac:dyDescent="0.2">
      <c r="B11545" s="1" t="str">
        <f>SourceRelations[[#This Row],[From]]&amp;"_"&amp;SourceRelations[[#This Row],[To]]&amp;"_"&amp;SourceRelations[[#This Row],[Relationship]]</f>
        <v>Technology Event_Application Interface_Serving</v>
      </c>
      <c r="C11545" t="s">
        <v>75</v>
      </c>
      <c r="D11545" t="s">
        <v>97</v>
      </c>
      <c r="E11545" t="s">
        <v>27</v>
      </c>
      <c r="F11545" s="1" t="str">
        <f>VLOOKUP(SourceRelations[[#This Row],[Relationship]],Coding[],2, FALSE)</f>
        <v>v</v>
      </c>
    </row>
    <row r="11546" spans="2:6" x14ac:dyDescent="0.2">
      <c r="B11546" s="1" t="str">
        <f>SourceRelations[[#This Row],[From]]&amp;"_"&amp;SourceRelations[[#This Row],[To]]&amp;"_"&amp;SourceRelations[[#This Row],[Relationship]]</f>
        <v>Technology Event_Application Interface_Triggering</v>
      </c>
      <c r="C11546" t="s">
        <v>75</v>
      </c>
      <c r="D11546" t="s">
        <v>97</v>
      </c>
      <c r="E11546" t="s">
        <v>26</v>
      </c>
      <c r="F11546" s="1" t="str">
        <f>VLOOKUP(SourceRelations[[#This Row],[Relationship]],Coding[],2, FALSE)</f>
        <v>t</v>
      </c>
    </row>
    <row r="11547" spans="2:6" x14ac:dyDescent="0.2">
      <c r="B11547" s="1" t="str">
        <f>SourceRelations[[#This Row],[From]]&amp;"_"&amp;SourceRelations[[#This Row],[To]]&amp;"_"&amp;SourceRelations[[#This Row],[Relationship]]</f>
        <v>Technology Event_Application Process_Association</v>
      </c>
      <c r="C11547" t="s">
        <v>75</v>
      </c>
      <c r="D11547" t="s">
        <v>98</v>
      </c>
      <c r="E11547" t="s">
        <v>7</v>
      </c>
      <c r="F11547" s="1" t="str">
        <f>VLOOKUP(SourceRelations[[#This Row],[Relationship]],Coding[],2, FALSE)</f>
        <v>o</v>
      </c>
    </row>
    <row r="11548" spans="2:6" x14ac:dyDescent="0.2">
      <c r="B11548" s="1" t="str">
        <f>SourceRelations[[#This Row],[From]]&amp;"_"&amp;SourceRelations[[#This Row],[To]]&amp;"_"&amp;SourceRelations[[#This Row],[Relationship]]</f>
        <v>Technology Event_Application Process_Flow</v>
      </c>
      <c r="C11548" t="s">
        <v>75</v>
      </c>
      <c r="D11548" t="s">
        <v>98</v>
      </c>
      <c r="E11548" t="s">
        <v>16</v>
      </c>
      <c r="F11548" s="1" t="str">
        <f>VLOOKUP(SourceRelations[[#This Row],[Relationship]],Coding[],2, FALSE)</f>
        <v>f</v>
      </c>
    </row>
    <row r="11549" spans="2:6" x14ac:dyDescent="0.2">
      <c r="B11549" s="1" t="str">
        <f>SourceRelations[[#This Row],[From]]&amp;"_"&amp;SourceRelations[[#This Row],[To]]&amp;"_"&amp;SourceRelations[[#This Row],[Relationship]]</f>
        <v>Technology Event_Application Process_Serving</v>
      </c>
      <c r="C11549" t="s">
        <v>75</v>
      </c>
      <c r="D11549" t="s">
        <v>98</v>
      </c>
      <c r="E11549" t="s">
        <v>27</v>
      </c>
      <c r="F11549" s="1" t="str">
        <f>VLOOKUP(SourceRelations[[#This Row],[Relationship]],Coding[],2, FALSE)</f>
        <v>v</v>
      </c>
    </row>
    <row r="11550" spans="2:6" x14ac:dyDescent="0.2">
      <c r="B11550" s="1" t="str">
        <f>SourceRelations[[#This Row],[From]]&amp;"_"&amp;SourceRelations[[#This Row],[To]]&amp;"_"&amp;SourceRelations[[#This Row],[Relationship]]</f>
        <v>Technology Event_Application Process_Triggering</v>
      </c>
      <c r="C11550" t="s">
        <v>75</v>
      </c>
      <c r="D11550" t="s">
        <v>98</v>
      </c>
      <c r="E11550" t="s">
        <v>26</v>
      </c>
      <c r="F11550" s="1" t="str">
        <f>VLOOKUP(SourceRelations[[#This Row],[Relationship]],Coding[],2, FALSE)</f>
        <v>t</v>
      </c>
    </row>
    <row r="11551" spans="2:6" x14ac:dyDescent="0.2">
      <c r="B11551" s="1" t="str">
        <f>SourceRelations[[#This Row],[From]]&amp;"_"&amp;SourceRelations[[#This Row],[To]]&amp;"_"&amp;SourceRelations[[#This Row],[Relationship]]</f>
        <v>Technology Event_Application Service_Association</v>
      </c>
      <c r="C11551" t="s">
        <v>75</v>
      </c>
      <c r="D11551" t="s">
        <v>99</v>
      </c>
      <c r="E11551" t="s">
        <v>7</v>
      </c>
      <c r="F11551" s="1" t="str">
        <f>VLOOKUP(SourceRelations[[#This Row],[Relationship]],Coding[],2, FALSE)</f>
        <v>o</v>
      </c>
    </row>
    <row r="11552" spans="2:6" x14ac:dyDescent="0.2">
      <c r="B11552" s="1" t="str">
        <f>SourceRelations[[#This Row],[From]]&amp;"_"&amp;SourceRelations[[#This Row],[To]]&amp;"_"&amp;SourceRelations[[#This Row],[Relationship]]</f>
        <v>Technology Event_Application Service_Flow</v>
      </c>
      <c r="C11552" t="s">
        <v>75</v>
      </c>
      <c r="D11552" t="s">
        <v>99</v>
      </c>
      <c r="E11552" t="s">
        <v>16</v>
      </c>
      <c r="F11552" s="1" t="str">
        <f>VLOOKUP(SourceRelations[[#This Row],[Relationship]],Coding[],2, FALSE)</f>
        <v>f</v>
      </c>
    </row>
    <row r="11553" spans="2:6" x14ac:dyDescent="0.2">
      <c r="B11553" s="1" t="str">
        <f>SourceRelations[[#This Row],[From]]&amp;"_"&amp;SourceRelations[[#This Row],[To]]&amp;"_"&amp;SourceRelations[[#This Row],[Relationship]]</f>
        <v>Technology Event_Application Service_Serving</v>
      </c>
      <c r="C11553" t="s">
        <v>75</v>
      </c>
      <c r="D11553" t="s">
        <v>99</v>
      </c>
      <c r="E11553" t="s">
        <v>27</v>
      </c>
      <c r="F11553" s="1" t="str">
        <f>VLOOKUP(SourceRelations[[#This Row],[Relationship]],Coding[],2, FALSE)</f>
        <v>v</v>
      </c>
    </row>
    <row r="11554" spans="2:6" x14ac:dyDescent="0.2">
      <c r="B11554" s="1" t="str">
        <f>SourceRelations[[#This Row],[From]]&amp;"_"&amp;SourceRelations[[#This Row],[To]]&amp;"_"&amp;SourceRelations[[#This Row],[Relationship]]</f>
        <v>Technology Event_Application Service_Triggering</v>
      </c>
      <c r="C11554" t="s">
        <v>75</v>
      </c>
      <c r="D11554" t="s">
        <v>99</v>
      </c>
      <c r="E11554" t="s">
        <v>26</v>
      </c>
      <c r="F11554" s="1" t="str">
        <f>VLOOKUP(SourceRelations[[#This Row],[Relationship]],Coding[],2, FALSE)</f>
        <v>t</v>
      </c>
    </row>
    <row r="11555" spans="2:6" x14ac:dyDescent="0.2">
      <c r="B11555" s="1" t="str">
        <f>SourceRelations[[#This Row],[From]]&amp;"_"&amp;SourceRelations[[#This Row],[To]]&amp;"_"&amp;SourceRelations[[#This Row],[Relationship]]</f>
        <v>Technology Event_Artifact_Access</v>
      </c>
      <c r="C11555" t="s">
        <v>75</v>
      </c>
      <c r="D11555" t="s">
        <v>48</v>
      </c>
      <c r="E11555" t="s">
        <v>13</v>
      </c>
      <c r="F11555" s="1" t="str">
        <f>VLOOKUP(SourceRelations[[#This Row],[Relationship]],Coding[],2, FALSE)</f>
        <v>a</v>
      </c>
    </row>
    <row r="11556" spans="2:6" x14ac:dyDescent="0.2">
      <c r="B11556" s="1" t="str">
        <f>SourceRelations[[#This Row],[From]]&amp;"_"&amp;SourceRelations[[#This Row],[To]]&amp;"_"&amp;SourceRelations[[#This Row],[Relationship]]</f>
        <v>Technology Event_Artifact_Association</v>
      </c>
      <c r="C11556" t="s">
        <v>75</v>
      </c>
      <c r="D11556" t="s">
        <v>48</v>
      </c>
      <c r="E11556" t="s">
        <v>7</v>
      </c>
      <c r="F11556" s="1" t="str">
        <f>VLOOKUP(SourceRelations[[#This Row],[Relationship]],Coding[],2, FALSE)</f>
        <v>o</v>
      </c>
    </row>
    <row r="11557" spans="2:6" x14ac:dyDescent="0.2">
      <c r="B11557" s="1" t="str">
        <f>SourceRelations[[#This Row],[From]]&amp;"_"&amp;SourceRelations[[#This Row],[To]]&amp;"_"&amp;SourceRelations[[#This Row],[Relationship]]</f>
        <v>Technology Event_Assessment_Association</v>
      </c>
      <c r="C11557" t="s">
        <v>75</v>
      </c>
      <c r="D11557" t="s">
        <v>3</v>
      </c>
      <c r="E11557" t="s">
        <v>7</v>
      </c>
      <c r="F11557" s="1" t="str">
        <f>VLOOKUP(SourceRelations[[#This Row],[Relationship]],Coding[],2, FALSE)</f>
        <v>o</v>
      </c>
    </row>
    <row r="11558" spans="2:6" x14ac:dyDescent="0.2">
      <c r="B11558" s="1" t="str">
        <f>SourceRelations[[#This Row],[From]]&amp;"_"&amp;SourceRelations[[#This Row],[To]]&amp;"_"&amp;SourceRelations[[#This Row],[Relationship]]</f>
        <v>Technology Event_Assessment_Influence</v>
      </c>
      <c r="C11558" t="s">
        <v>75</v>
      </c>
      <c r="D11558" t="s">
        <v>3</v>
      </c>
      <c r="E11558" t="s">
        <v>6</v>
      </c>
      <c r="F11558" s="1" t="str">
        <f>VLOOKUP(SourceRelations[[#This Row],[Relationship]],Coding[],2, FALSE)</f>
        <v>n</v>
      </c>
    </row>
    <row r="11559" spans="2:6" x14ac:dyDescent="0.2">
      <c r="B11559" s="1" t="str">
        <f>SourceRelations[[#This Row],[From]]&amp;"_"&amp;SourceRelations[[#This Row],[To]]&amp;"_"&amp;SourceRelations[[#This Row],[Relationship]]</f>
        <v>Technology Event_Assignment_Association</v>
      </c>
      <c r="C11559" t="s">
        <v>75</v>
      </c>
      <c r="D11559" t="s">
        <v>19</v>
      </c>
      <c r="E11559" t="s">
        <v>7</v>
      </c>
      <c r="F11559" s="1" t="str">
        <f>VLOOKUP(SourceRelations[[#This Row],[Relationship]],Coding[],2, FALSE)</f>
        <v>o</v>
      </c>
    </row>
    <row r="11560" spans="2:6" x14ac:dyDescent="0.2">
      <c r="B11560" s="1" t="str">
        <f>SourceRelations[[#This Row],[From]]&amp;"_"&amp;SourceRelations[[#This Row],[To]]&amp;"_"&amp;SourceRelations[[#This Row],[Relationship]]</f>
        <v>Technology Event_Association_Association</v>
      </c>
      <c r="C11560" t="s">
        <v>75</v>
      </c>
      <c r="D11560" t="s">
        <v>7</v>
      </c>
      <c r="E11560" t="s">
        <v>7</v>
      </c>
      <c r="F11560" s="1" t="str">
        <f>VLOOKUP(SourceRelations[[#This Row],[Relationship]],Coding[],2, FALSE)</f>
        <v>o</v>
      </c>
    </row>
    <row r="11561" spans="2:6" x14ac:dyDescent="0.2">
      <c r="B11561" s="1" t="str">
        <f>SourceRelations[[#This Row],[From]]&amp;"_"&amp;SourceRelations[[#This Row],[To]]&amp;"_"&amp;SourceRelations[[#This Row],[Relationship]]</f>
        <v>Technology Event_Business Actor_Association</v>
      </c>
      <c r="C11561" t="s">
        <v>75</v>
      </c>
      <c r="D11561" t="s">
        <v>41</v>
      </c>
      <c r="E11561" t="s">
        <v>7</v>
      </c>
      <c r="F11561" s="1" t="str">
        <f>VLOOKUP(SourceRelations[[#This Row],[Relationship]],Coding[],2, FALSE)</f>
        <v>o</v>
      </c>
    </row>
    <row r="11562" spans="2:6" x14ac:dyDescent="0.2">
      <c r="B11562" s="1" t="str">
        <f>SourceRelations[[#This Row],[From]]&amp;"_"&amp;SourceRelations[[#This Row],[To]]&amp;"_"&amp;SourceRelations[[#This Row],[Relationship]]</f>
        <v>Technology Event_Business Actor_Flow</v>
      </c>
      <c r="C11562" t="s">
        <v>75</v>
      </c>
      <c r="D11562" t="s">
        <v>41</v>
      </c>
      <c r="E11562" t="s">
        <v>16</v>
      </c>
      <c r="F11562" s="1" t="str">
        <f>VLOOKUP(SourceRelations[[#This Row],[Relationship]],Coding[],2, FALSE)</f>
        <v>f</v>
      </c>
    </row>
    <row r="11563" spans="2:6" x14ac:dyDescent="0.2">
      <c r="B11563" s="1" t="str">
        <f>SourceRelations[[#This Row],[From]]&amp;"_"&amp;SourceRelations[[#This Row],[To]]&amp;"_"&amp;SourceRelations[[#This Row],[Relationship]]</f>
        <v>Technology Event_Business Actor_Serving</v>
      </c>
      <c r="C11563" t="s">
        <v>75</v>
      </c>
      <c r="D11563" t="s">
        <v>41</v>
      </c>
      <c r="E11563" t="s">
        <v>27</v>
      </c>
      <c r="F11563" s="1" t="str">
        <f>VLOOKUP(SourceRelations[[#This Row],[Relationship]],Coding[],2, FALSE)</f>
        <v>v</v>
      </c>
    </row>
    <row r="11564" spans="2:6" x14ac:dyDescent="0.2">
      <c r="B11564" s="1" t="str">
        <f>SourceRelations[[#This Row],[From]]&amp;"_"&amp;SourceRelations[[#This Row],[To]]&amp;"_"&amp;SourceRelations[[#This Row],[Relationship]]</f>
        <v>Technology Event_Business Actor_Triggering</v>
      </c>
      <c r="C11564" t="s">
        <v>75</v>
      </c>
      <c r="D11564" t="s">
        <v>41</v>
      </c>
      <c r="E11564" t="s">
        <v>26</v>
      </c>
      <c r="F11564" s="1" t="str">
        <f>VLOOKUP(SourceRelations[[#This Row],[Relationship]],Coding[],2, FALSE)</f>
        <v>t</v>
      </c>
    </row>
    <row r="11565" spans="2:6" x14ac:dyDescent="0.2">
      <c r="B11565" s="1" t="str">
        <f>SourceRelations[[#This Row],[From]]&amp;"_"&amp;SourceRelations[[#This Row],[To]]&amp;"_"&amp;SourceRelations[[#This Row],[Relationship]]</f>
        <v>Technology Event_Business Collaboration_Association</v>
      </c>
      <c r="C11565" t="s">
        <v>75</v>
      </c>
      <c r="D11565" t="s">
        <v>57</v>
      </c>
      <c r="E11565" t="s">
        <v>7</v>
      </c>
      <c r="F11565" s="1" t="str">
        <f>VLOOKUP(SourceRelations[[#This Row],[Relationship]],Coding[],2, FALSE)</f>
        <v>o</v>
      </c>
    </row>
    <row r="11566" spans="2:6" x14ac:dyDescent="0.2">
      <c r="B11566" s="1" t="str">
        <f>SourceRelations[[#This Row],[From]]&amp;"_"&amp;SourceRelations[[#This Row],[To]]&amp;"_"&amp;SourceRelations[[#This Row],[Relationship]]</f>
        <v>Technology Event_Business Collaboration_Flow</v>
      </c>
      <c r="C11566" t="s">
        <v>75</v>
      </c>
      <c r="D11566" t="s">
        <v>57</v>
      </c>
      <c r="E11566" t="s">
        <v>16</v>
      </c>
      <c r="F11566" s="1" t="str">
        <f>VLOOKUP(SourceRelations[[#This Row],[Relationship]],Coding[],2, FALSE)</f>
        <v>f</v>
      </c>
    </row>
    <row r="11567" spans="2:6" x14ac:dyDescent="0.2">
      <c r="B11567" s="1" t="str">
        <f>SourceRelations[[#This Row],[From]]&amp;"_"&amp;SourceRelations[[#This Row],[To]]&amp;"_"&amp;SourceRelations[[#This Row],[Relationship]]</f>
        <v>Technology Event_Business Collaboration_Serving</v>
      </c>
      <c r="C11567" t="s">
        <v>75</v>
      </c>
      <c r="D11567" t="s">
        <v>57</v>
      </c>
      <c r="E11567" t="s">
        <v>27</v>
      </c>
      <c r="F11567" s="1" t="str">
        <f>VLOOKUP(SourceRelations[[#This Row],[Relationship]],Coding[],2, FALSE)</f>
        <v>v</v>
      </c>
    </row>
    <row r="11568" spans="2:6" x14ac:dyDescent="0.2">
      <c r="B11568" s="1" t="str">
        <f>SourceRelations[[#This Row],[From]]&amp;"_"&amp;SourceRelations[[#This Row],[To]]&amp;"_"&amp;SourceRelations[[#This Row],[Relationship]]</f>
        <v>Technology Event_Business Collaboration_Triggering</v>
      </c>
      <c r="C11568" t="s">
        <v>75</v>
      </c>
      <c r="D11568" t="s">
        <v>57</v>
      </c>
      <c r="E11568" t="s">
        <v>26</v>
      </c>
      <c r="F11568" s="1" t="str">
        <f>VLOOKUP(SourceRelations[[#This Row],[Relationship]],Coding[],2, FALSE)</f>
        <v>t</v>
      </c>
    </row>
    <row r="11569" spans="2:6" x14ac:dyDescent="0.2">
      <c r="B11569" s="1" t="str">
        <f>SourceRelations[[#This Row],[From]]&amp;"_"&amp;SourceRelations[[#This Row],[To]]&amp;"_"&amp;SourceRelations[[#This Row],[Relationship]]</f>
        <v>Technology Event_Business Event_Association</v>
      </c>
      <c r="C11569" t="s">
        <v>75</v>
      </c>
      <c r="D11569" t="s">
        <v>55</v>
      </c>
      <c r="E11569" t="s">
        <v>7</v>
      </c>
      <c r="F11569" s="1" t="str">
        <f>VLOOKUP(SourceRelations[[#This Row],[Relationship]],Coding[],2, FALSE)</f>
        <v>o</v>
      </c>
    </row>
    <row r="11570" spans="2:6" x14ac:dyDescent="0.2">
      <c r="B11570" s="1" t="str">
        <f>SourceRelations[[#This Row],[From]]&amp;"_"&amp;SourceRelations[[#This Row],[To]]&amp;"_"&amp;SourceRelations[[#This Row],[Relationship]]</f>
        <v>Technology Event_Business Event_Flow</v>
      </c>
      <c r="C11570" t="s">
        <v>75</v>
      </c>
      <c r="D11570" t="s">
        <v>55</v>
      </c>
      <c r="E11570" t="s">
        <v>16</v>
      </c>
      <c r="F11570" s="1" t="str">
        <f>VLOOKUP(SourceRelations[[#This Row],[Relationship]],Coding[],2, FALSE)</f>
        <v>f</v>
      </c>
    </row>
    <row r="11571" spans="2:6" x14ac:dyDescent="0.2">
      <c r="B11571" s="1" t="str">
        <f>SourceRelations[[#This Row],[From]]&amp;"_"&amp;SourceRelations[[#This Row],[To]]&amp;"_"&amp;SourceRelations[[#This Row],[Relationship]]</f>
        <v>Technology Event_Business Event_Realization</v>
      </c>
      <c r="C11571" t="s">
        <v>75</v>
      </c>
      <c r="D11571" t="s">
        <v>55</v>
      </c>
      <c r="E11571" t="s">
        <v>23</v>
      </c>
      <c r="F11571" s="1" t="str">
        <f>VLOOKUP(SourceRelations[[#This Row],[Relationship]],Coding[],2, FALSE)</f>
        <v>r</v>
      </c>
    </row>
    <row r="11572" spans="2:6" x14ac:dyDescent="0.2">
      <c r="B11572" s="1" t="str">
        <f>SourceRelations[[#This Row],[From]]&amp;"_"&amp;SourceRelations[[#This Row],[To]]&amp;"_"&amp;SourceRelations[[#This Row],[Relationship]]</f>
        <v>Technology Event_Business Event_Serving</v>
      </c>
      <c r="C11572" t="s">
        <v>75</v>
      </c>
      <c r="D11572" t="s">
        <v>55</v>
      </c>
      <c r="E11572" t="s">
        <v>27</v>
      </c>
      <c r="F11572" s="1" t="str">
        <f>VLOOKUP(SourceRelations[[#This Row],[Relationship]],Coding[],2, FALSE)</f>
        <v>v</v>
      </c>
    </row>
    <row r="11573" spans="2:6" x14ac:dyDescent="0.2">
      <c r="B11573" s="1" t="str">
        <f>SourceRelations[[#This Row],[From]]&amp;"_"&amp;SourceRelations[[#This Row],[To]]&amp;"_"&amp;SourceRelations[[#This Row],[Relationship]]</f>
        <v>Technology Event_Business Event_Triggering</v>
      </c>
      <c r="C11573" t="s">
        <v>75</v>
      </c>
      <c r="D11573" t="s">
        <v>55</v>
      </c>
      <c r="E11573" t="s">
        <v>26</v>
      </c>
      <c r="F11573" s="1" t="str">
        <f>VLOOKUP(SourceRelations[[#This Row],[Relationship]],Coding[],2, FALSE)</f>
        <v>t</v>
      </c>
    </row>
    <row r="11574" spans="2:6" x14ac:dyDescent="0.2">
      <c r="B11574" s="1" t="str">
        <f>SourceRelations[[#This Row],[From]]&amp;"_"&amp;SourceRelations[[#This Row],[To]]&amp;"_"&amp;SourceRelations[[#This Row],[Relationship]]</f>
        <v>Technology Event_Business Function_Association</v>
      </c>
      <c r="C11574" t="s">
        <v>75</v>
      </c>
      <c r="D11574" t="s">
        <v>36</v>
      </c>
      <c r="E11574" t="s">
        <v>7</v>
      </c>
      <c r="F11574" s="1" t="str">
        <f>VLOOKUP(SourceRelations[[#This Row],[Relationship]],Coding[],2, FALSE)</f>
        <v>o</v>
      </c>
    </row>
    <row r="11575" spans="2:6" x14ac:dyDescent="0.2">
      <c r="B11575" s="1" t="str">
        <f>SourceRelations[[#This Row],[From]]&amp;"_"&amp;SourceRelations[[#This Row],[To]]&amp;"_"&amp;SourceRelations[[#This Row],[Relationship]]</f>
        <v>Technology Event_Business Function_Flow</v>
      </c>
      <c r="C11575" t="s">
        <v>75</v>
      </c>
      <c r="D11575" t="s">
        <v>36</v>
      </c>
      <c r="E11575" t="s">
        <v>16</v>
      </c>
      <c r="F11575" s="1" t="str">
        <f>VLOOKUP(SourceRelations[[#This Row],[Relationship]],Coding[],2, FALSE)</f>
        <v>f</v>
      </c>
    </row>
    <row r="11576" spans="2:6" x14ac:dyDescent="0.2">
      <c r="B11576" s="1" t="str">
        <f>SourceRelations[[#This Row],[From]]&amp;"_"&amp;SourceRelations[[#This Row],[To]]&amp;"_"&amp;SourceRelations[[#This Row],[Relationship]]</f>
        <v>Technology Event_Business Function_Serving</v>
      </c>
      <c r="C11576" t="s">
        <v>75</v>
      </c>
      <c r="D11576" t="s">
        <v>36</v>
      </c>
      <c r="E11576" t="s">
        <v>27</v>
      </c>
      <c r="F11576" s="1" t="str">
        <f>VLOOKUP(SourceRelations[[#This Row],[Relationship]],Coding[],2, FALSE)</f>
        <v>v</v>
      </c>
    </row>
    <row r="11577" spans="2:6" x14ac:dyDescent="0.2">
      <c r="B11577" s="1" t="str">
        <f>SourceRelations[[#This Row],[From]]&amp;"_"&amp;SourceRelations[[#This Row],[To]]&amp;"_"&amp;SourceRelations[[#This Row],[Relationship]]</f>
        <v>Technology Event_Business Function_Triggering</v>
      </c>
      <c r="C11577" t="s">
        <v>75</v>
      </c>
      <c r="D11577" t="s">
        <v>36</v>
      </c>
      <c r="E11577" t="s">
        <v>26</v>
      </c>
      <c r="F11577" s="1" t="str">
        <f>VLOOKUP(SourceRelations[[#This Row],[Relationship]],Coding[],2, FALSE)</f>
        <v>t</v>
      </c>
    </row>
    <row r="11578" spans="2:6" x14ac:dyDescent="0.2">
      <c r="B11578" s="1" t="str">
        <f>SourceRelations[[#This Row],[From]]&amp;"_"&amp;SourceRelations[[#This Row],[To]]&amp;"_"&amp;SourceRelations[[#This Row],[Relationship]]</f>
        <v>Technology Event_Business Interaction_Association</v>
      </c>
      <c r="C11578" t="s">
        <v>75</v>
      </c>
      <c r="D11578" t="s">
        <v>37</v>
      </c>
      <c r="E11578" t="s">
        <v>7</v>
      </c>
      <c r="F11578" s="1" t="str">
        <f>VLOOKUP(SourceRelations[[#This Row],[Relationship]],Coding[],2, FALSE)</f>
        <v>o</v>
      </c>
    </row>
    <row r="11579" spans="2:6" x14ac:dyDescent="0.2">
      <c r="B11579" s="1" t="str">
        <f>SourceRelations[[#This Row],[From]]&amp;"_"&amp;SourceRelations[[#This Row],[To]]&amp;"_"&amp;SourceRelations[[#This Row],[Relationship]]</f>
        <v>Technology Event_Business Interaction_Flow</v>
      </c>
      <c r="C11579" t="s">
        <v>75</v>
      </c>
      <c r="D11579" t="s">
        <v>37</v>
      </c>
      <c r="E11579" t="s">
        <v>16</v>
      </c>
      <c r="F11579" s="1" t="str">
        <f>VLOOKUP(SourceRelations[[#This Row],[Relationship]],Coding[],2, FALSE)</f>
        <v>f</v>
      </c>
    </row>
    <row r="11580" spans="2:6" x14ac:dyDescent="0.2">
      <c r="B11580" s="1" t="str">
        <f>SourceRelations[[#This Row],[From]]&amp;"_"&amp;SourceRelations[[#This Row],[To]]&amp;"_"&amp;SourceRelations[[#This Row],[Relationship]]</f>
        <v>Technology Event_Business Interaction_Serving</v>
      </c>
      <c r="C11580" t="s">
        <v>75</v>
      </c>
      <c r="D11580" t="s">
        <v>37</v>
      </c>
      <c r="E11580" t="s">
        <v>27</v>
      </c>
      <c r="F11580" s="1" t="str">
        <f>VLOOKUP(SourceRelations[[#This Row],[Relationship]],Coding[],2, FALSE)</f>
        <v>v</v>
      </c>
    </row>
    <row r="11581" spans="2:6" x14ac:dyDescent="0.2">
      <c r="B11581" s="1" t="str">
        <f>SourceRelations[[#This Row],[From]]&amp;"_"&amp;SourceRelations[[#This Row],[To]]&amp;"_"&amp;SourceRelations[[#This Row],[Relationship]]</f>
        <v>Technology Event_Business Interaction_Triggering</v>
      </c>
      <c r="C11581" t="s">
        <v>75</v>
      </c>
      <c r="D11581" t="s">
        <v>37</v>
      </c>
      <c r="E11581" t="s">
        <v>26</v>
      </c>
      <c r="F11581" s="1" t="str">
        <f>VLOOKUP(SourceRelations[[#This Row],[Relationship]],Coding[],2, FALSE)</f>
        <v>t</v>
      </c>
    </row>
    <row r="11582" spans="2:6" x14ac:dyDescent="0.2">
      <c r="B11582" s="1" t="str">
        <f>SourceRelations[[#This Row],[From]]&amp;"_"&amp;SourceRelations[[#This Row],[To]]&amp;"_"&amp;SourceRelations[[#This Row],[Relationship]]</f>
        <v>Technology Event_Business Interface_Association</v>
      </c>
      <c r="C11582" t="s">
        <v>75</v>
      </c>
      <c r="D11582" t="s">
        <v>40</v>
      </c>
      <c r="E11582" t="s">
        <v>7</v>
      </c>
      <c r="F11582" s="1" t="str">
        <f>VLOOKUP(SourceRelations[[#This Row],[Relationship]],Coding[],2, FALSE)</f>
        <v>o</v>
      </c>
    </row>
    <row r="11583" spans="2:6" x14ac:dyDescent="0.2">
      <c r="B11583" s="1" t="str">
        <f>SourceRelations[[#This Row],[From]]&amp;"_"&amp;SourceRelations[[#This Row],[To]]&amp;"_"&amp;SourceRelations[[#This Row],[Relationship]]</f>
        <v>Technology Event_Business Interface_Flow</v>
      </c>
      <c r="C11583" t="s">
        <v>75</v>
      </c>
      <c r="D11583" t="s">
        <v>40</v>
      </c>
      <c r="E11583" t="s">
        <v>16</v>
      </c>
      <c r="F11583" s="1" t="str">
        <f>VLOOKUP(SourceRelations[[#This Row],[Relationship]],Coding[],2, FALSE)</f>
        <v>f</v>
      </c>
    </row>
    <row r="11584" spans="2:6" x14ac:dyDescent="0.2">
      <c r="B11584" s="1" t="str">
        <f>SourceRelations[[#This Row],[From]]&amp;"_"&amp;SourceRelations[[#This Row],[To]]&amp;"_"&amp;SourceRelations[[#This Row],[Relationship]]</f>
        <v>Technology Event_Business Interface_Serving</v>
      </c>
      <c r="C11584" t="s">
        <v>75</v>
      </c>
      <c r="D11584" t="s">
        <v>40</v>
      </c>
      <c r="E11584" t="s">
        <v>27</v>
      </c>
      <c r="F11584" s="1" t="str">
        <f>VLOOKUP(SourceRelations[[#This Row],[Relationship]],Coding[],2, FALSE)</f>
        <v>v</v>
      </c>
    </row>
    <row r="11585" spans="2:6" x14ac:dyDescent="0.2">
      <c r="B11585" s="1" t="str">
        <f>SourceRelations[[#This Row],[From]]&amp;"_"&amp;SourceRelations[[#This Row],[To]]&amp;"_"&amp;SourceRelations[[#This Row],[Relationship]]</f>
        <v>Technology Event_Business Interface_Triggering</v>
      </c>
      <c r="C11585" t="s">
        <v>75</v>
      </c>
      <c r="D11585" t="s">
        <v>40</v>
      </c>
      <c r="E11585" t="s">
        <v>26</v>
      </c>
      <c r="F11585" s="1" t="str">
        <f>VLOOKUP(SourceRelations[[#This Row],[Relationship]],Coding[],2, FALSE)</f>
        <v>t</v>
      </c>
    </row>
    <row r="11586" spans="2:6" x14ac:dyDescent="0.2">
      <c r="B11586" s="1" t="str">
        <f>SourceRelations[[#This Row],[From]]&amp;"_"&amp;SourceRelations[[#This Row],[To]]&amp;"_"&amp;SourceRelations[[#This Row],[Relationship]]</f>
        <v>Technology Event_Business Object_Access</v>
      </c>
      <c r="C11586" t="s">
        <v>75</v>
      </c>
      <c r="D11586" t="s">
        <v>58</v>
      </c>
      <c r="E11586" t="s">
        <v>13</v>
      </c>
      <c r="F11586" s="1" t="str">
        <f>VLOOKUP(SourceRelations[[#This Row],[Relationship]],Coding[],2, FALSE)</f>
        <v>a</v>
      </c>
    </row>
    <row r="11587" spans="2:6" x14ac:dyDescent="0.2">
      <c r="B11587" s="1" t="str">
        <f>SourceRelations[[#This Row],[From]]&amp;"_"&amp;SourceRelations[[#This Row],[To]]&amp;"_"&amp;SourceRelations[[#This Row],[Relationship]]</f>
        <v>Technology Event_Business Object_Association</v>
      </c>
      <c r="C11587" t="s">
        <v>75</v>
      </c>
      <c r="D11587" t="s">
        <v>58</v>
      </c>
      <c r="E11587" t="s">
        <v>7</v>
      </c>
      <c r="F11587" s="1" t="str">
        <f>VLOOKUP(SourceRelations[[#This Row],[Relationship]],Coding[],2, FALSE)</f>
        <v>o</v>
      </c>
    </row>
    <row r="11588" spans="2:6" x14ac:dyDescent="0.2">
      <c r="B11588" s="1" t="str">
        <f>SourceRelations[[#This Row],[From]]&amp;"_"&amp;SourceRelations[[#This Row],[To]]&amp;"_"&amp;SourceRelations[[#This Row],[Relationship]]</f>
        <v>Technology Event_Business Process_Association</v>
      </c>
      <c r="C11588" t="s">
        <v>75</v>
      </c>
      <c r="D11588" t="s">
        <v>38</v>
      </c>
      <c r="E11588" t="s">
        <v>7</v>
      </c>
      <c r="F11588" s="1" t="str">
        <f>VLOOKUP(SourceRelations[[#This Row],[Relationship]],Coding[],2, FALSE)</f>
        <v>o</v>
      </c>
    </row>
    <row r="11589" spans="2:6" x14ac:dyDescent="0.2">
      <c r="B11589" s="1" t="str">
        <f>SourceRelations[[#This Row],[From]]&amp;"_"&amp;SourceRelations[[#This Row],[To]]&amp;"_"&amp;SourceRelations[[#This Row],[Relationship]]</f>
        <v>Technology Event_Business Process_Flow</v>
      </c>
      <c r="C11589" t="s">
        <v>75</v>
      </c>
      <c r="D11589" t="s">
        <v>38</v>
      </c>
      <c r="E11589" t="s">
        <v>16</v>
      </c>
      <c r="F11589" s="1" t="str">
        <f>VLOOKUP(SourceRelations[[#This Row],[Relationship]],Coding[],2, FALSE)</f>
        <v>f</v>
      </c>
    </row>
    <row r="11590" spans="2:6" x14ac:dyDescent="0.2">
      <c r="B11590" s="1" t="str">
        <f>SourceRelations[[#This Row],[From]]&amp;"_"&amp;SourceRelations[[#This Row],[To]]&amp;"_"&amp;SourceRelations[[#This Row],[Relationship]]</f>
        <v>Technology Event_Business Process_Serving</v>
      </c>
      <c r="C11590" t="s">
        <v>75</v>
      </c>
      <c r="D11590" t="s">
        <v>38</v>
      </c>
      <c r="E11590" t="s">
        <v>27</v>
      </c>
      <c r="F11590" s="1" t="str">
        <f>VLOOKUP(SourceRelations[[#This Row],[Relationship]],Coding[],2, FALSE)</f>
        <v>v</v>
      </c>
    </row>
    <row r="11591" spans="2:6" x14ac:dyDescent="0.2">
      <c r="B11591" s="1" t="str">
        <f>SourceRelations[[#This Row],[From]]&amp;"_"&amp;SourceRelations[[#This Row],[To]]&amp;"_"&amp;SourceRelations[[#This Row],[Relationship]]</f>
        <v>Technology Event_Business Process_Triggering</v>
      </c>
      <c r="C11591" t="s">
        <v>75</v>
      </c>
      <c r="D11591" t="s">
        <v>38</v>
      </c>
      <c r="E11591" t="s">
        <v>26</v>
      </c>
      <c r="F11591" s="1" t="str">
        <f>VLOOKUP(SourceRelations[[#This Row],[Relationship]],Coding[],2, FALSE)</f>
        <v>t</v>
      </c>
    </row>
    <row r="11592" spans="2:6" x14ac:dyDescent="0.2">
      <c r="B11592" s="1" t="str">
        <f>SourceRelations[[#This Row],[From]]&amp;"_"&amp;SourceRelations[[#This Row],[To]]&amp;"_"&amp;SourceRelations[[#This Row],[Relationship]]</f>
        <v>Technology Event_Business Role_Association</v>
      </c>
      <c r="C11592" t="s">
        <v>75</v>
      </c>
      <c r="D11592" t="s">
        <v>42</v>
      </c>
      <c r="E11592" t="s">
        <v>7</v>
      </c>
      <c r="F11592" s="1" t="str">
        <f>VLOOKUP(SourceRelations[[#This Row],[Relationship]],Coding[],2, FALSE)</f>
        <v>o</v>
      </c>
    </row>
    <row r="11593" spans="2:6" x14ac:dyDescent="0.2">
      <c r="B11593" s="1" t="str">
        <f>SourceRelations[[#This Row],[From]]&amp;"_"&amp;SourceRelations[[#This Row],[To]]&amp;"_"&amp;SourceRelations[[#This Row],[Relationship]]</f>
        <v>Technology Event_Business Role_Flow</v>
      </c>
      <c r="C11593" t="s">
        <v>75</v>
      </c>
      <c r="D11593" t="s">
        <v>42</v>
      </c>
      <c r="E11593" t="s">
        <v>16</v>
      </c>
      <c r="F11593" s="1" t="str">
        <f>VLOOKUP(SourceRelations[[#This Row],[Relationship]],Coding[],2, FALSE)</f>
        <v>f</v>
      </c>
    </row>
    <row r="11594" spans="2:6" x14ac:dyDescent="0.2">
      <c r="B11594" s="1" t="str">
        <f>SourceRelations[[#This Row],[From]]&amp;"_"&amp;SourceRelations[[#This Row],[To]]&amp;"_"&amp;SourceRelations[[#This Row],[Relationship]]</f>
        <v>Technology Event_Business Role_Serving</v>
      </c>
      <c r="C11594" t="s">
        <v>75</v>
      </c>
      <c r="D11594" t="s">
        <v>42</v>
      </c>
      <c r="E11594" t="s">
        <v>27</v>
      </c>
      <c r="F11594" s="1" t="str">
        <f>VLOOKUP(SourceRelations[[#This Row],[Relationship]],Coding[],2, FALSE)</f>
        <v>v</v>
      </c>
    </row>
    <row r="11595" spans="2:6" x14ac:dyDescent="0.2">
      <c r="B11595" s="1" t="str">
        <f>SourceRelations[[#This Row],[From]]&amp;"_"&amp;SourceRelations[[#This Row],[To]]&amp;"_"&amp;SourceRelations[[#This Row],[Relationship]]</f>
        <v>Technology Event_Business Role_Triggering</v>
      </c>
      <c r="C11595" t="s">
        <v>75</v>
      </c>
      <c r="D11595" t="s">
        <v>42</v>
      </c>
      <c r="E11595" t="s">
        <v>26</v>
      </c>
      <c r="F11595" s="1" t="str">
        <f>VLOOKUP(SourceRelations[[#This Row],[Relationship]],Coding[],2, FALSE)</f>
        <v>t</v>
      </c>
    </row>
    <row r="11596" spans="2:6" x14ac:dyDescent="0.2">
      <c r="B11596" s="1" t="str">
        <f>SourceRelations[[#This Row],[From]]&amp;"_"&amp;SourceRelations[[#This Row],[To]]&amp;"_"&amp;SourceRelations[[#This Row],[Relationship]]</f>
        <v>Technology Event_Business Service_Association</v>
      </c>
      <c r="C11596" t="s">
        <v>75</v>
      </c>
      <c r="D11596" t="s">
        <v>44</v>
      </c>
      <c r="E11596" t="s">
        <v>7</v>
      </c>
      <c r="F11596" s="1" t="str">
        <f>VLOOKUP(SourceRelations[[#This Row],[Relationship]],Coding[],2, FALSE)</f>
        <v>o</v>
      </c>
    </row>
    <row r="11597" spans="2:6" x14ac:dyDescent="0.2">
      <c r="B11597" s="1" t="str">
        <f>SourceRelations[[#This Row],[From]]&amp;"_"&amp;SourceRelations[[#This Row],[To]]&amp;"_"&amp;SourceRelations[[#This Row],[Relationship]]</f>
        <v>Technology Event_Business Service_Flow</v>
      </c>
      <c r="C11597" t="s">
        <v>75</v>
      </c>
      <c r="D11597" t="s">
        <v>44</v>
      </c>
      <c r="E11597" t="s">
        <v>16</v>
      </c>
      <c r="F11597" s="1" t="str">
        <f>VLOOKUP(SourceRelations[[#This Row],[Relationship]],Coding[],2, FALSE)</f>
        <v>f</v>
      </c>
    </row>
    <row r="11598" spans="2:6" x14ac:dyDescent="0.2">
      <c r="B11598" s="1" t="str">
        <f>SourceRelations[[#This Row],[From]]&amp;"_"&amp;SourceRelations[[#This Row],[To]]&amp;"_"&amp;SourceRelations[[#This Row],[Relationship]]</f>
        <v>Technology Event_Business Service_Serving</v>
      </c>
      <c r="C11598" t="s">
        <v>75</v>
      </c>
      <c r="D11598" t="s">
        <v>44</v>
      </c>
      <c r="E11598" t="s">
        <v>27</v>
      </c>
      <c r="F11598" s="1" t="str">
        <f>VLOOKUP(SourceRelations[[#This Row],[Relationship]],Coding[],2, FALSE)</f>
        <v>v</v>
      </c>
    </row>
    <row r="11599" spans="2:6" x14ac:dyDescent="0.2">
      <c r="B11599" s="1" t="str">
        <f>SourceRelations[[#This Row],[From]]&amp;"_"&amp;SourceRelations[[#This Row],[To]]&amp;"_"&amp;SourceRelations[[#This Row],[Relationship]]</f>
        <v>Technology Event_Business Service_Triggering</v>
      </c>
      <c r="C11599" t="s">
        <v>75</v>
      </c>
      <c r="D11599" t="s">
        <v>44</v>
      </c>
      <c r="E11599" t="s">
        <v>26</v>
      </c>
      <c r="F11599" s="1" t="str">
        <f>VLOOKUP(SourceRelations[[#This Row],[Relationship]],Coding[],2, FALSE)</f>
        <v>t</v>
      </c>
    </row>
    <row r="11600" spans="2:6" x14ac:dyDescent="0.2">
      <c r="B11600" s="1" t="str">
        <f>SourceRelations[[#This Row],[From]]&amp;"_"&amp;SourceRelations[[#This Row],[To]]&amp;"_"&amp;SourceRelations[[#This Row],[Relationship]]</f>
        <v>Technology Event_Capability_Association</v>
      </c>
      <c r="C11600" t="s">
        <v>75</v>
      </c>
      <c r="D11600" t="s">
        <v>39</v>
      </c>
      <c r="E11600" t="s">
        <v>7</v>
      </c>
      <c r="F11600" s="1" t="str">
        <f>VLOOKUP(SourceRelations[[#This Row],[Relationship]],Coding[],2, FALSE)</f>
        <v>o</v>
      </c>
    </row>
    <row r="11601" spans="2:6" x14ac:dyDescent="0.2">
      <c r="B11601" s="1" t="str">
        <f>SourceRelations[[#This Row],[From]]&amp;"_"&amp;SourceRelations[[#This Row],[To]]&amp;"_"&amp;SourceRelations[[#This Row],[Relationship]]</f>
        <v>Technology Event_Communication Network_Association</v>
      </c>
      <c r="C11601" t="s">
        <v>75</v>
      </c>
      <c r="D11601" t="s">
        <v>63</v>
      </c>
      <c r="E11601" t="s">
        <v>7</v>
      </c>
      <c r="F11601" s="1" t="str">
        <f>VLOOKUP(SourceRelations[[#This Row],[Relationship]],Coding[],2, FALSE)</f>
        <v>o</v>
      </c>
    </row>
    <row r="11602" spans="2:6" x14ac:dyDescent="0.2">
      <c r="B11602" s="1" t="str">
        <f>SourceRelations[[#This Row],[From]]&amp;"_"&amp;SourceRelations[[#This Row],[To]]&amp;"_"&amp;SourceRelations[[#This Row],[Relationship]]</f>
        <v>Technology Event_Communication Network_Flow</v>
      </c>
      <c r="C11602" t="s">
        <v>75</v>
      </c>
      <c r="D11602" t="s">
        <v>63</v>
      </c>
      <c r="E11602" t="s">
        <v>16</v>
      </c>
      <c r="F11602" s="1" t="str">
        <f>VLOOKUP(SourceRelations[[#This Row],[Relationship]],Coding[],2, FALSE)</f>
        <v>f</v>
      </c>
    </row>
    <row r="11603" spans="2:6" x14ac:dyDescent="0.2">
      <c r="B11603" s="1" t="str">
        <f>SourceRelations[[#This Row],[From]]&amp;"_"&amp;SourceRelations[[#This Row],[To]]&amp;"_"&amp;SourceRelations[[#This Row],[Relationship]]</f>
        <v>Technology Event_Communication Network_Serving</v>
      </c>
      <c r="C11603" t="s">
        <v>75</v>
      </c>
      <c r="D11603" t="s">
        <v>63</v>
      </c>
      <c r="E11603" t="s">
        <v>27</v>
      </c>
      <c r="F11603" s="1" t="str">
        <f>VLOOKUP(SourceRelations[[#This Row],[Relationship]],Coding[],2, FALSE)</f>
        <v>v</v>
      </c>
    </row>
    <row r="11604" spans="2:6" x14ac:dyDescent="0.2">
      <c r="B11604" s="1" t="str">
        <f>SourceRelations[[#This Row],[From]]&amp;"_"&amp;SourceRelations[[#This Row],[To]]&amp;"_"&amp;SourceRelations[[#This Row],[Relationship]]</f>
        <v>Technology Event_Communication Network_Triggering</v>
      </c>
      <c r="C11604" t="s">
        <v>75</v>
      </c>
      <c r="D11604" t="s">
        <v>63</v>
      </c>
      <c r="E11604" t="s">
        <v>26</v>
      </c>
      <c r="F11604" s="1" t="str">
        <f>VLOOKUP(SourceRelations[[#This Row],[Relationship]],Coding[],2, FALSE)</f>
        <v>t</v>
      </c>
    </row>
    <row r="11605" spans="2:6" x14ac:dyDescent="0.2">
      <c r="B11605" s="1" t="str">
        <f>SourceRelations[[#This Row],[From]]&amp;"_"&amp;SourceRelations[[#This Row],[To]]&amp;"_"&amp;SourceRelations[[#This Row],[Relationship]]</f>
        <v>Technology Event_Composition_Association</v>
      </c>
      <c r="C11605" t="s">
        <v>75</v>
      </c>
      <c r="D11605" t="s">
        <v>4</v>
      </c>
      <c r="E11605" t="s">
        <v>7</v>
      </c>
      <c r="F11605" s="1" t="str">
        <f>VLOOKUP(SourceRelations[[#This Row],[Relationship]],Coding[],2, FALSE)</f>
        <v>o</v>
      </c>
    </row>
    <row r="11606" spans="2:6" x14ac:dyDescent="0.2">
      <c r="B11606" s="1" t="str">
        <f>SourceRelations[[#This Row],[From]]&amp;"_"&amp;SourceRelations[[#This Row],[To]]&amp;"_"&amp;SourceRelations[[#This Row],[Relationship]]</f>
        <v>Technology Event_Constraint_Association</v>
      </c>
      <c r="C11606" t="s">
        <v>75</v>
      </c>
      <c r="D11606" t="s">
        <v>9</v>
      </c>
      <c r="E11606" t="s">
        <v>7</v>
      </c>
      <c r="F11606" s="1" t="str">
        <f>VLOOKUP(SourceRelations[[#This Row],[Relationship]],Coding[],2, FALSE)</f>
        <v>o</v>
      </c>
    </row>
    <row r="11607" spans="2:6" x14ac:dyDescent="0.2">
      <c r="B11607" s="1" t="str">
        <f>SourceRelations[[#This Row],[From]]&amp;"_"&amp;SourceRelations[[#This Row],[To]]&amp;"_"&amp;SourceRelations[[#This Row],[Relationship]]</f>
        <v>Technology Event_Constraint_Influence</v>
      </c>
      <c r="C11607" t="s">
        <v>75</v>
      </c>
      <c r="D11607" t="s">
        <v>9</v>
      </c>
      <c r="E11607" t="s">
        <v>6</v>
      </c>
      <c r="F11607" s="1" t="str">
        <f>VLOOKUP(SourceRelations[[#This Row],[Relationship]],Coding[],2, FALSE)</f>
        <v>n</v>
      </c>
    </row>
    <row r="11608" spans="2:6" x14ac:dyDescent="0.2">
      <c r="B11608" s="1" t="str">
        <f>SourceRelations[[#This Row],[From]]&amp;"_"&amp;SourceRelations[[#This Row],[To]]&amp;"_"&amp;SourceRelations[[#This Row],[Relationship]]</f>
        <v>Technology Event_Constraint_Realization</v>
      </c>
      <c r="C11608" t="s">
        <v>75</v>
      </c>
      <c r="D11608" t="s">
        <v>9</v>
      </c>
      <c r="E11608" t="s">
        <v>23</v>
      </c>
      <c r="F11608" s="1" t="str">
        <f>VLOOKUP(SourceRelations[[#This Row],[Relationship]],Coding[],2, FALSE)</f>
        <v>r</v>
      </c>
    </row>
    <row r="11609" spans="2:6" x14ac:dyDescent="0.2">
      <c r="B11609" s="1" t="str">
        <f>SourceRelations[[#This Row],[From]]&amp;"_"&amp;SourceRelations[[#This Row],[To]]&amp;"_"&amp;SourceRelations[[#This Row],[Relationship]]</f>
        <v>Technology Event_Contract_Access</v>
      </c>
      <c r="C11609" t="s">
        <v>75</v>
      </c>
      <c r="D11609" t="s">
        <v>67</v>
      </c>
      <c r="E11609" t="s">
        <v>13</v>
      </c>
      <c r="F11609" s="1" t="str">
        <f>VLOOKUP(SourceRelations[[#This Row],[Relationship]],Coding[],2, FALSE)</f>
        <v>a</v>
      </c>
    </row>
    <row r="11610" spans="2:6" x14ac:dyDescent="0.2">
      <c r="B11610" s="1" t="str">
        <f>SourceRelations[[#This Row],[From]]&amp;"_"&amp;SourceRelations[[#This Row],[To]]&amp;"_"&amp;SourceRelations[[#This Row],[Relationship]]</f>
        <v>Technology Event_Contract_Association</v>
      </c>
      <c r="C11610" t="s">
        <v>75</v>
      </c>
      <c r="D11610" t="s">
        <v>67</v>
      </c>
      <c r="E11610" t="s">
        <v>7</v>
      </c>
      <c r="F11610" s="1" t="str">
        <f>VLOOKUP(SourceRelations[[#This Row],[Relationship]],Coding[],2, FALSE)</f>
        <v>o</v>
      </c>
    </row>
    <row r="11611" spans="2:6" x14ac:dyDescent="0.2">
      <c r="B11611" s="1" t="str">
        <f>SourceRelations[[#This Row],[From]]&amp;"_"&amp;SourceRelations[[#This Row],[To]]&amp;"_"&amp;SourceRelations[[#This Row],[Relationship]]</f>
        <v>Technology Event_Course of Action_Association</v>
      </c>
      <c r="C11611" t="s">
        <v>75</v>
      </c>
      <c r="D11611" t="s">
        <v>100</v>
      </c>
      <c r="E11611" t="s">
        <v>7</v>
      </c>
      <c r="F11611" s="1" t="str">
        <f>VLOOKUP(SourceRelations[[#This Row],[Relationship]],Coding[],2, FALSE)</f>
        <v>o</v>
      </c>
    </row>
    <row r="11612" spans="2:6" x14ac:dyDescent="0.2">
      <c r="B11612" s="1" t="str">
        <f>SourceRelations[[#This Row],[From]]&amp;"_"&amp;SourceRelations[[#This Row],[To]]&amp;"_"&amp;SourceRelations[[#This Row],[Relationship]]</f>
        <v>Technology Event_Data Object_Access</v>
      </c>
      <c r="C11612" t="s">
        <v>75</v>
      </c>
      <c r="D11612" t="s">
        <v>34</v>
      </c>
      <c r="E11612" t="s">
        <v>13</v>
      </c>
      <c r="F11612" s="1" t="str">
        <f>VLOOKUP(SourceRelations[[#This Row],[Relationship]],Coding[],2, FALSE)</f>
        <v>a</v>
      </c>
    </row>
    <row r="11613" spans="2:6" x14ac:dyDescent="0.2">
      <c r="B11613" s="1" t="str">
        <f>SourceRelations[[#This Row],[From]]&amp;"_"&amp;SourceRelations[[#This Row],[To]]&amp;"_"&amp;SourceRelations[[#This Row],[Relationship]]</f>
        <v>Technology Event_Data Object_Association</v>
      </c>
      <c r="C11613" t="s">
        <v>75</v>
      </c>
      <c r="D11613" t="s">
        <v>34</v>
      </c>
      <c r="E11613" t="s">
        <v>7</v>
      </c>
      <c r="F11613" s="1" t="str">
        <f>VLOOKUP(SourceRelations[[#This Row],[Relationship]],Coding[],2, FALSE)</f>
        <v>o</v>
      </c>
    </row>
    <row r="11614" spans="2:6" x14ac:dyDescent="0.2">
      <c r="B11614" s="1" t="str">
        <f>SourceRelations[[#This Row],[From]]&amp;"_"&amp;SourceRelations[[#This Row],[To]]&amp;"_"&amp;SourceRelations[[#This Row],[Relationship]]</f>
        <v>Technology Event_Deliverable_Association</v>
      </c>
      <c r="C11614" t="s">
        <v>75</v>
      </c>
      <c r="D11614" t="s">
        <v>68</v>
      </c>
      <c r="E11614" t="s">
        <v>7</v>
      </c>
      <c r="F11614" s="1" t="str">
        <f>VLOOKUP(SourceRelations[[#This Row],[Relationship]],Coding[],2, FALSE)</f>
        <v>o</v>
      </c>
    </row>
    <row r="11615" spans="2:6" x14ac:dyDescent="0.2">
      <c r="B11615" s="1" t="str">
        <f>SourceRelations[[#This Row],[From]]&amp;"_"&amp;SourceRelations[[#This Row],[To]]&amp;"_"&amp;SourceRelations[[#This Row],[Relationship]]</f>
        <v>Technology Event_Device_Association</v>
      </c>
      <c r="C11615" t="s">
        <v>75</v>
      </c>
      <c r="D11615" t="s">
        <v>64</v>
      </c>
      <c r="E11615" t="s">
        <v>7</v>
      </c>
      <c r="F11615" s="1" t="str">
        <f>VLOOKUP(SourceRelations[[#This Row],[Relationship]],Coding[],2, FALSE)</f>
        <v>o</v>
      </c>
    </row>
    <row r="11616" spans="2:6" x14ac:dyDescent="0.2">
      <c r="B11616" s="1" t="str">
        <f>SourceRelations[[#This Row],[From]]&amp;"_"&amp;SourceRelations[[#This Row],[To]]&amp;"_"&amp;SourceRelations[[#This Row],[Relationship]]</f>
        <v>Technology Event_Device_Flow</v>
      </c>
      <c r="C11616" t="s">
        <v>75</v>
      </c>
      <c r="D11616" t="s">
        <v>64</v>
      </c>
      <c r="E11616" t="s">
        <v>16</v>
      </c>
      <c r="F11616" s="1" t="str">
        <f>VLOOKUP(SourceRelations[[#This Row],[Relationship]],Coding[],2, FALSE)</f>
        <v>f</v>
      </c>
    </row>
    <row r="11617" spans="2:6" x14ac:dyDescent="0.2">
      <c r="B11617" s="1" t="str">
        <f>SourceRelations[[#This Row],[From]]&amp;"_"&amp;SourceRelations[[#This Row],[To]]&amp;"_"&amp;SourceRelations[[#This Row],[Relationship]]</f>
        <v>Technology Event_Device_Serving</v>
      </c>
      <c r="C11617" t="s">
        <v>75</v>
      </c>
      <c r="D11617" t="s">
        <v>64</v>
      </c>
      <c r="E11617" t="s">
        <v>27</v>
      </c>
      <c r="F11617" s="1" t="str">
        <f>VLOOKUP(SourceRelations[[#This Row],[Relationship]],Coding[],2, FALSE)</f>
        <v>v</v>
      </c>
    </row>
    <row r="11618" spans="2:6" x14ac:dyDescent="0.2">
      <c r="B11618" s="1" t="str">
        <f>SourceRelations[[#This Row],[From]]&amp;"_"&amp;SourceRelations[[#This Row],[To]]&amp;"_"&amp;SourceRelations[[#This Row],[Relationship]]</f>
        <v>Technology Event_Device_Triggering</v>
      </c>
      <c r="C11618" t="s">
        <v>75</v>
      </c>
      <c r="D11618" t="s">
        <v>64</v>
      </c>
      <c r="E11618" t="s">
        <v>26</v>
      </c>
      <c r="F11618" s="1" t="str">
        <f>VLOOKUP(SourceRelations[[#This Row],[Relationship]],Coding[],2, FALSE)</f>
        <v>t</v>
      </c>
    </row>
    <row r="11619" spans="2:6" x14ac:dyDescent="0.2">
      <c r="B11619" s="1" t="str">
        <f>SourceRelations[[#This Row],[From]]&amp;"_"&amp;SourceRelations[[#This Row],[To]]&amp;"_"&amp;SourceRelations[[#This Row],[Relationship]]</f>
        <v>Technology Event_Distribution Network_Association</v>
      </c>
      <c r="C11619" t="s">
        <v>75</v>
      </c>
      <c r="D11619" t="s">
        <v>69</v>
      </c>
      <c r="E11619" t="s">
        <v>7</v>
      </c>
      <c r="F11619" s="1" t="str">
        <f>VLOOKUP(SourceRelations[[#This Row],[Relationship]],Coding[],2, FALSE)</f>
        <v>o</v>
      </c>
    </row>
    <row r="11620" spans="2:6" x14ac:dyDescent="0.2">
      <c r="B11620" s="1" t="str">
        <f>SourceRelations[[#This Row],[From]]&amp;"_"&amp;SourceRelations[[#This Row],[To]]&amp;"_"&amp;SourceRelations[[#This Row],[Relationship]]</f>
        <v>Technology Event_Distribution Network_Flow</v>
      </c>
      <c r="C11620" t="s">
        <v>75</v>
      </c>
      <c r="D11620" t="s">
        <v>69</v>
      </c>
      <c r="E11620" t="s">
        <v>16</v>
      </c>
      <c r="F11620" s="1" t="str">
        <f>VLOOKUP(SourceRelations[[#This Row],[Relationship]],Coding[],2, FALSE)</f>
        <v>f</v>
      </c>
    </row>
    <row r="11621" spans="2:6" x14ac:dyDescent="0.2">
      <c r="B11621" s="1" t="str">
        <f>SourceRelations[[#This Row],[From]]&amp;"_"&amp;SourceRelations[[#This Row],[To]]&amp;"_"&amp;SourceRelations[[#This Row],[Relationship]]</f>
        <v>Technology Event_Distribution Network_Serving</v>
      </c>
      <c r="C11621" t="s">
        <v>75</v>
      </c>
      <c r="D11621" t="s">
        <v>69</v>
      </c>
      <c r="E11621" t="s">
        <v>27</v>
      </c>
      <c r="F11621" s="1" t="str">
        <f>VLOOKUP(SourceRelations[[#This Row],[Relationship]],Coding[],2, FALSE)</f>
        <v>v</v>
      </c>
    </row>
    <row r="11622" spans="2:6" x14ac:dyDescent="0.2">
      <c r="B11622" s="1" t="str">
        <f>SourceRelations[[#This Row],[From]]&amp;"_"&amp;SourceRelations[[#This Row],[To]]&amp;"_"&amp;SourceRelations[[#This Row],[Relationship]]</f>
        <v>Technology Event_Distribution Network_Triggering</v>
      </c>
      <c r="C11622" t="s">
        <v>75</v>
      </c>
      <c r="D11622" t="s">
        <v>69</v>
      </c>
      <c r="E11622" t="s">
        <v>26</v>
      </c>
      <c r="F11622" s="1" t="str">
        <f>VLOOKUP(SourceRelations[[#This Row],[Relationship]],Coding[],2, FALSE)</f>
        <v>t</v>
      </c>
    </row>
    <row r="11623" spans="2:6" x14ac:dyDescent="0.2">
      <c r="B11623" s="1" t="str">
        <f>SourceRelations[[#This Row],[From]]&amp;"_"&amp;SourceRelations[[#This Row],[To]]&amp;"_"&amp;SourceRelations[[#This Row],[Relationship]]</f>
        <v>Technology Event_Driver_Association</v>
      </c>
      <c r="C11623" t="s">
        <v>75</v>
      </c>
      <c r="D11623" t="s">
        <v>50</v>
      </c>
      <c r="E11623" t="s">
        <v>7</v>
      </c>
      <c r="F11623" s="1" t="str">
        <f>VLOOKUP(SourceRelations[[#This Row],[Relationship]],Coding[],2, FALSE)</f>
        <v>o</v>
      </c>
    </row>
    <row r="11624" spans="2:6" x14ac:dyDescent="0.2">
      <c r="B11624" s="1" t="str">
        <f>SourceRelations[[#This Row],[From]]&amp;"_"&amp;SourceRelations[[#This Row],[To]]&amp;"_"&amp;SourceRelations[[#This Row],[Relationship]]</f>
        <v>Technology Event_Driver_Influence</v>
      </c>
      <c r="C11624" t="s">
        <v>75</v>
      </c>
      <c r="D11624" t="s">
        <v>50</v>
      </c>
      <c r="E11624" t="s">
        <v>6</v>
      </c>
      <c r="F11624" s="1" t="str">
        <f>VLOOKUP(SourceRelations[[#This Row],[Relationship]],Coding[],2, FALSE)</f>
        <v>n</v>
      </c>
    </row>
    <row r="11625" spans="2:6" x14ac:dyDescent="0.2">
      <c r="B11625" s="1" t="str">
        <f>SourceRelations[[#This Row],[From]]&amp;"_"&amp;SourceRelations[[#This Row],[To]]&amp;"_"&amp;SourceRelations[[#This Row],[Relationship]]</f>
        <v>Technology Event_Equipment_Association</v>
      </c>
      <c r="C11625" t="s">
        <v>75</v>
      </c>
      <c r="D11625" t="s">
        <v>70</v>
      </c>
      <c r="E11625" t="s">
        <v>7</v>
      </c>
      <c r="F11625" s="1" t="str">
        <f>VLOOKUP(SourceRelations[[#This Row],[Relationship]],Coding[],2, FALSE)</f>
        <v>o</v>
      </c>
    </row>
    <row r="11626" spans="2:6" x14ac:dyDescent="0.2">
      <c r="B11626" s="1" t="str">
        <f>SourceRelations[[#This Row],[From]]&amp;"_"&amp;SourceRelations[[#This Row],[To]]&amp;"_"&amp;SourceRelations[[#This Row],[Relationship]]</f>
        <v>Technology Event_Equipment_Flow</v>
      </c>
      <c r="C11626" t="s">
        <v>75</v>
      </c>
      <c r="D11626" t="s">
        <v>70</v>
      </c>
      <c r="E11626" t="s">
        <v>16</v>
      </c>
      <c r="F11626" s="1" t="str">
        <f>VLOOKUP(SourceRelations[[#This Row],[Relationship]],Coding[],2, FALSE)</f>
        <v>f</v>
      </c>
    </row>
    <row r="11627" spans="2:6" x14ac:dyDescent="0.2">
      <c r="B11627" s="1" t="str">
        <f>SourceRelations[[#This Row],[From]]&amp;"_"&amp;SourceRelations[[#This Row],[To]]&amp;"_"&amp;SourceRelations[[#This Row],[Relationship]]</f>
        <v>Technology Event_Equipment_Serving</v>
      </c>
      <c r="C11627" t="s">
        <v>75</v>
      </c>
      <c r="D11627" t="s">
        <v>70</v>
      </c>
      <c r="E11627" t="s">
        <v>27</v>
      </c>
      <c r="F11627" s="1" t="str">
        <f>VLOOKUP(SourceRelations[[#This Row],[Relationship]],Coding[],2, FALSE)</f>
        <v>v</v>
      </c>
    </row>
    <row r="11628" spans="2:6" x14ac:dyDescent="0.2">
      <c r="B11628" s="1" t="str">
        <f>SourceRelations[[#This Row],[From]]&amp;"_"&amp;SourceRelations[[#This Row],[To]]&amp;"_"&amp;SourceRelations[[#This Row],[Relationship]]</f>
        <v>Technology Event_Equipment_Triggering</v>
      </c>
      <c r="C11628" t="s">
        <v>75</v>
      </c>
      <c r="D11628" t="s">
        <v>70</v>
      </c>
      <c r="E11628" t="s">
        <v>26</v>
      </c>
      <c r="F11628" s="1" t="str">
        <f>VLOOKUP(SourceRelations[[#This Row],[Relationship]],Coding[],2, FALSE)</f>
        <v>t</v>
      </c>
    </row>
    <row r="11629" spans="2:6" x14ac:dyDescent="0.2">
      <c r="B11629" s="1" t="str">
        <f>SourceRelations[[#This Row],[From]]&amp;"_"&amp;SourceRelations[[#This Row],[To]]&amp;"_"&amp;SourceRelations[[#This Row],[Relationship]]</f>
        <v>Technology Event_Facility_Association</v>
      </c>
      <c r="C11629" t="s">
        <v>75</v>
      </c>
      <c r="D11629" t="s">
        <v>71</v>
      </c>
      <c r="E11629" t="s">
        <v>7</v>
      </c>
      <c r="F11629" s="1" t="str">
        <f>VLOOKUP(SourceRelations[[#This Row],[Relationship]],Coding[],2, FALSE)</f>
        <v>o</v>
      </c>
    </row>
    <row r="11630" spans="2:6" x14ac:dyDescent="0.2">
      <c r="B11630" s="1" t="str">
        <f>SourceRelations[[#This Row],[From]]&amp;"_"&amp;SourceRelations[[#This Row],[To]]&amp;"_"&amp;SourceRelations[[#This Row],[Relationship]]</f>
        <v>Technology Event_Facility_Flow</v>
      </c>
      <c r="C11630" t="s">
        <v>75</v>
      </c>
      <c r="D11630" t="s">
        <v>71</v>
      </c>
      <c r="E11630" t="s">
        <v>16</v>
      </c>
      <c r="F11630" s="1" t="str">
        <f>VLOOKUP(SourceRelations[[#This Row],[Relationship]],Coding[],2, FALSE)</f>
        <v>f</v>
      </c>
    </row>
    <row r="11631" spans="2:6" x14ac:dyDescent="0.2">
      <c r="B11631" s="1" t="str">
        <f>SourceRelations[[#This Row],[From]]&amp;"_"&amp;SourceRelations[[#This Row],[To]]&amp;"_"&amp;SourceRelations[[#This Row],[Relationship]]</f>
        <v>Technology Event_Facility_Serving</v>
      </c>
      <c r="C11631" t="s">
        <v>75</v>
      </c>
      <c r="D11631" t="s">
        <v>71</v>
      </c>
      <c r="E11631" t="s">
        <v>27</v>
      </c>
      <c r="F11631" s="1" t="str">
        <f>VLOOKUP(SourceRelations[[#This Row],[Relationship]],Coding[],2, FALSE)</f>
        <v>v</v>
      </c>
    </row>
    <row r="11632" spans="2:6" x14ac:dyDescent="0.2">
      <c r="B11632" s="1" t="str">
        <f>SourceRelations[[#This Row],[From]]&amp;"_"&amp;SourceRelations[[#This Row],[To]]&amp;"_"&amp;SourceRelations[[#This Row],[Relationship]]</f>
        <v>Technology Event_Facility_Triggering</v>
      </c>
      <c r="C11632" t="s">
        <v>75</v>
      </c>
      <c r="D11632" t="s">
        <v>71</v>
      </c>
      <c r="E11632" t="s">
        <v>26</v>
      </c>
      <c r="F11632" s="1" t="str">
        <f>VLOOKUP(SourceRelations[[#This Row],[Relationship]],Coding[],2, FALSE)</f>
        <v>t</v>
      </c>
    </row>
    <row r="11633" spans="2:6" x14ac:dyDescent="0.2">
      <c r="B11633" s="1" t="str">
        <f>SourceRelations[[#This Row],[From]]&amp;"_"&amp;SourceRelations[[#This Row],[To]]&amp;"_"&amp;SourceRelations[[#This Row],[Relationship]]</f>
        <v>Technology Event_Flow_Association</v>
      </c>
      <c r="C11633" t="s">
        <v>75</v>
      </c>
      <c r="D11633" t="s">
        <v>16</v>
      </c>
      <c r="E11633" t="s">
        <v>7</v>
      </c>
      <c r="F11633" s="1" t="str">
        <f>VLOOKUP(SourceRelations[[#This Row],[Relationship]],Coding[],2, FALSE)</f>
        <v>o</v>
      </c>
    </row>
    <row r="11634" spans="2:6" x14ac:dyDescent="0.2">
      <c r="B11634" s="1" t="str">
        <f>SourceRelations[[#This Row],[From]]&amp;"_"&amp;SourceRelations[[#This Row],[To]]&amp;"_"&amp;SourceRelations[[#This Row],[Relationship]]</f>
        <v>Technology Event_Gap_Association</v>
      </c>
      <c r="C11634" t="s">
        <v>75</v>
      </c>
      <c r="D11634" t="s">
        <v>32</v>
      </c>
      <c r="E11634" t="s">
        <v>7</v>
      </c>
      <c r="F11634" s="1" t="str">
        <f>VLOOKUP(SourceRelations[[#This Row],[Relationship]],Coding[],2, FALSE)</f>
        <v>o</v>
      </c>
    </row>
    <row r="11635" spans="2:6" x14ac:dyDescent="0.2">
      <c r="B11635" s="1" t="str">
        <f>SourceRelations[[#This Row],[From]]&amp;"_"&amp;SourceRelations[[#This Row],[To]]&amp;"_"&amp;SourceRelations[[#This Row],[Relationship]]</f>
        <v>Technology Event_Goal_Association</v>
      </c>
      <c r="C11635" t="s">
        <v>75</v>
      </c>
      <c r="D11635" t="s">
        <v>51</v>
      </c>
      <c r="E11635" t="s">
        <v>7</v>
      </c>
      <c r="F11635" s="1" t="str">
        <f>VLOOKUP(SourceRelations[[#This Row],[Relationship]],Coding[],2, FALSE)</f>
        <v>o</v>
      </c>
    </row>
    <row r="11636" spans="2:6" x14ac:dyDescent="0.2">
      <c r="B11636" s="1" t="str">
        <f>SourceRelations[[#This Row],[From]]&amp;"_"&amp;SourceRelations[[#This Row],[To]]&amp;"_"&amp;SourceRelations[[#This Row],[Relationship]]</f>
        <v>Technology Event_Goal_Influence</v>
      </c>
      <c r="C11636" t="s">
        <v>75</v>
      </c>
      <c r="D11636" t="s">
        <v>51</v>
      </c>
      <c r="E11636" t="s">
        <v>6</v>
      </c>
      <c r="F11636" s="1" t="str">
        <f>VLOOKUP(SourceRelations[[#This Row],[Relationship]],Coding[],2, FALSE)</f>
        <v>n</v>
      </c>
    </row>
    <row r="11637" spans="2:6" x14ac:dyDescent="0.2">
      <c r="B11637" s="1" t="str">
        <f>SourceRelations[[#This Row],[From]]&amp;"_"&amp;SourceRelations[[#This Row],[To]]&amp;"_"&amp;SourceRelations[[#This Row],[Relationship]]</f>
        <v>Technology Event_Goal_Realization</v>
      </c>
      <c r="C11637" t="s">
        <v>75</v>
      </c>
      <c r="D11637" t="s">
        <v>51</v>
      </c>
      <c r="E11637" t="s">
        <v>23</v>
      </c>
      <c r="F11637" s="1" t="str">
        <f>VLOOKUP(SourceRelations[[#This Row],[Relationship]],Coding[],2, FALSE)</f>
        <v>r</v>
      </c>
    </row>
    <row r="11638" spans="2:6" x14ac:dyDescent="0.2">
      <c r="B11638" s="1" t="str">
        <f>SourceRelations[[#This Row],[From]]&amp;"_"&amp;SourceRelations[[#This Row],[To]]&amp;"_"&amp;SourceRelations[[#This Row],[Relationship]]</f>
        <v>Technology Event_Grouping_Access</v>
      </c>
      <c r="C11638" t="s">
        <v>75</v>
      </c>
      <c r="D11638" t="s">
        <v>79</v>
      </c>
      <c r="E11638" t="s">
        <v>13</v>
      </c>
      <c r="F11638" s="1" t="str">
        <f>VLOOKUP(SourceRelations[[#This Row],[Relationship]],Coding[],2, FALSE)</f>
        <v>a</v>
      </c>
    </row>
    <row r="11639" spans="2:6" x14ac:dyDescent="0.2">
      <c r="B11639" s="1" t="str">
        <f>SourceRelations[[#This Row],[From]]&amp;"_"&amp;SourceRelations[[#This Row],[To]]&amp;"_"&amp;SourceRelations[[#This Row],[Relationship]]</f>
        <v>Technology Event_Grouping_Aggregation</v>
      </c>
      <c r="C11639" t="s">
        <v>75</v>
      </c>
      <c r="D11639" t="s">
        <v>79</v>
      </c>
      <c r="E11639" t="s">
        <v>5</v>
      </c>
      <c r="F11639" s="1" t="str">
        <f>VLOOKUP(SourceRelations[[#This Row],[Relationship]],Coding[],2, FALSE)</f>
        <v>g</v>
      </c>
    </row>
    <row r="11640" spans="2:6" x14ac:dyDescent="0.2">
      <c r="B11640" s="1" t="str">
        <f>SourceRelations[[#This Row],[From]]&amp;"_"&amp;SourceRelations[[#This Row],[To]]&amp;"_"&amp;SourceRelations[[#This Row],[Relationship]]</f>
        <v>Technology Event_Grouping_Association</v>
      </c>
      <c r="C11640" t="s">
        <v>75</v>
      </c>
      <c r="D11640" t="s">
        <v>79</v>
      </c>
      <c r="E11640" t="s">
        <v>7</v>
      </c>
      <c r="F11640" s="1" t="str">
        <f>VLOOKUP(SourceRelations[[#This Row],[Relationship]],Coding[],2, FALSE)</f>
        <v>o</v>
      </c>
    </row>
    <row r="11641" spans="2:6" x14ac:dyDescent="0.2">
      <c r="B11641" s="1" t="str">
        <f>SourceRelations[[#This Row],[From]]&amp;"_"&amp;SourceRelations[[#This Row],[To]]&amp;"_"&amp;SourceRelations[[#This Row],[Relationship]]</f>
        <v>Technology Event_Grouping_Composition</v>
      </c>
      <c r="C11641" t="s">
        <v>75</v>
      </c>
      <c r="D11641" t="s">
        <v>79</v>
      </c>
      <c r="E11641" t="s">
        <v>4</v>
      </c>
      <c r="F11641" s="1" t="str">
        <f>VLOOKUP(SourceRelations[[#This Row],[Relationship]],Coding[],2, FALSE)</f>
        <v>c</v>
      </c>
    </row>
    <row r="11642" spans="2:6" x14ac:dyDescent="0.2">
      <c r="B11642" s="1" t="str">
        <f>SourceRelations[[#This Row],[From]]&amp;"_"&amp;SourceRelations[[#This Row],[To]]&amp;"_"&amp;SourceRelations[[#This Row],[Relationship]]</f>
        <v>Technology Event_Grouping_Flow</v>
      </c>
      <c r="C11642" t="s">
        <v>75</v>
      </c>
      <c r="D11642" t="s">
        <v>79</v>
      </c>
      <c r="E11642" t="s">
        <v>16</v>
      </c>
      <c r="F11642" s="1" t="str">
        <f>VLOOKUP(SourceRelations[[#This Row],[Relationship]],Coding[],2, FALSE)</f>
        <v>f</v>
      </c>
    </row>
    <row r="11643" spans="2:6" x14ac:dyDescent="0.2">
      <c r="B11643" s="1" t="str">
        <f>SourceRelations[[#This Row],[From]]&amp;"_"&amp;SourceRelations[[#This Row],[To]]&amp;"_"&amp;SourceRelations[[#This Row],[Relationship]]</f>
        <v>Technology Event_Grouping_Influence</v>
      </c>
      <c r="C11643" t="s">
        <v>75</v>
      </c>
      <c r="D11643" t="s">
        <v>79</v>
      </c>
      <c r="E11643" t="s">
        <v>6</v>
      </c>
      <c r="F11643" s="1" t="str">
        <f>VLOOKUP(SourceRelations[[#This Row],[Relationship]],Coding[],2, FALSE)</f>
        <v>n</v>
      </c>
    </row>
    <row r="11644" spans="2:6" x14ac:dyDescent="0.2">
      <c r="B11644" s="1" t="str">
        <f>SourceRelations[[#This Row],[From]]&amp;"_"&amp;SourceRelations[[#This Row],[To]]&amp;"_"&amp;SourceRelations[[#This Row],[Relationship]]</f>
        <v>Technology Event_Grouping_Realization</v>
      </c>
      <c r="C11644" t="s">
        <v>75</v>
      </c>
      <c r="D11644" t="s">
        <v>79</v>
      </c>
      <c r="E11644" t="s">
        <v>23</v>
      </c>
      <c r="F11644" s="1" t="str">
        <f>VLOOKUP(SourceRelations[[#This Row],[Relationship]],Coding[],2, FALSE)</f>
        <v>r</v>
      </c>
    </row>
    <row r="11645" spans="2:6" x14ac:dyDescent="0.2">
      <c r="B11645" s="1" t="str">
        <f>SourceRelations[[#This Row],[From]]&amp;"_"&amp;SourceRelations[[#This Row],[To]]&amp;"_"&amp;SourceRelations[[#This Row],[Relationship]]</f>
        <v>Technology Event_Grouping_Serving</v>
      </c>
      <c r="C11645" t="s">
        <v>75</v>
      </c>
      <c r="D11645" t="s">
        <v>79</v>
      </c>
      <c r="E11645" t="s">
        <v>27</v>
      </c>
      <c r="F11645" s="1" t="str">
        <f>VLOOKUP(SourceRelations[[#This Row],[Relationship]],Coding[],2, FALSE)</f>
        <v>v</v>
      </c>
    </row>
    <row r="11646" spans="2:6" x14ac:dyDescent="0.2">
      <c r="B11646" s="1" t="str">
        <f>SourceRelations[[#This Row],[From]]&amp;"_"&amp;SourceRelations[[#This Row],[To]]&amp;"_"&amp;SourceRelations[[#This Row],[Relationship]]</f>
        <v>Technology Event_Grouping_Specialization</v>
      </c>
      <c r="C11646" t="s">
        <v>75</v>
      </c>
      <c r="D11646" t="s">
        <v>79</v>
      </c>
      <c r="E11646" t="s">
        <v>8</v>
      </c>
      <c r="F11646" s="1" t="str">
        <f>VLOOKUP(SourceRelations[[#This Row],[Relationship]],Coding[],2, FALSE)</f>
        <v>s</v>
      </c>
    </row>
    <row r="11647" spans="2:6" x14ac:dyDescent="0.2">
      <c r="B11647" s="1" t="str">
        <f>SourceRelations[[#This Row],[From]]&amp;"_"&amp;SourceRelations[[#This Row],[To]]&amp;"_"&amp;SourceRelations[[#This Row],[Relationship]]</f>
        <v>Technology Event_Grouping_Triggering</v>
      </c>
      <c r="C11647" t="s">
        <v>75</v>
      </c>
      <c r="D11647" t="s">
        <v>79</v>
      </c>
      <c r="E11647" t="s">
        <v>26</v>
      </c>
      <c r="F11647" s="1" t="str">
        <f>VLOOKUP(SourceRelations[[#This Row],[Relationship]],Coding[],2, FALSE)</f>
        <v>t</v>
      </c>
    </row>
    <row r="11648" spans="2:6" x14ac:dyDescent="0.2">
      <c r="B11648" s="1" t="str">
        <f>SourceRelations[[#This Row],[From]]&amp;"_"&amp;SourceRelations[[#This Row],[To]]&amp;"_"&amp;SourceRelations[[#This Row],[Relationship]]</f>
        <v>Technology Event_Implementation Event_Association</v>
      </c>
      <c r="C11648" t="s">
        <v>75</v>
      </c>
      <c r="D11648" t="s">
        <v>60</v>
      </c>
      <c r="E11648" t="s">
        <v>7</v>
      </c>
      <c r="F11648" s="1" t="str">
        <f>VLOOKUP(SourceRelations[[#This Row],[Relationship]],Coding[],2, FALSE)</f>
        <v>o</v>
      </c>
    </row>
    <row r="11649" spans="2:6" x14ac:dyDescent="0.2">
      <c r="B11649" s="1" t="str">
        <f>SourceRelations[[#This Row],[From]]&amp;"_"&amp;SourceRelations[[#This Row],[To]]&amp;"_"&amp;SourceRelations[[#This Row],[Relationship]]</f>
        <v>Technology Event_Influence_Association</v>
      </c>
      <c r="C11649" t="s">
        <v>75</v>
      </c>
      <c r="D11649" t="s">
        <v>6</v>
      </c>
      <c r="E11649" t="s">
        <v>7</v>
      </c>
      <c r="F11649" s="1" t="str">
        <f>VLOOKUP(SourceRelations[[#This Row],[Relationship]],Coding[],2, FALSE)</f>
        <v>o</v>
      </c>
    </row>
    <row r="11650" spans="2:6" x14ac:dyDescent="0.2">
      <c r="B11650" s="1" t="str">
        <f>SourceRelations[[#This Row],[From]]&amp;"_"&amp;SourceRelations[[#This Row],[To]]&amp;"_"&amp;SourceRelations[[#This Row],[Relationship]]</f>
        <v>Technology Event_Junction_Access</v>
      </c>
      <c r="C11650" t="s">
        <v>75</v>
      </c>
      <c r="D11650" t="s">
        <v>102</v>
      </c>
      <c r="E11650" t="s">
        <v>13</v>
      </c>
      <c r="F11650" s="1" t="str">
        <f>VLOOKUP(SourceRelations[[#This Row],[Relationship]],Coding[],2, FALSE)</f>
        <v>a</v>
      </c>
    </row>
    <row r="11651" spans="2:6" x14ac:dyDescent="0.2">
      <c r="B11651" s="1" t="str">
        <f>SourceRelations[[#This Row],[From]]&amp;"_"&amp;SourceRelations[[#This Row],[To]]&amp;"_"&amp;SourceRelations[[#This Row],[Relationship]]</f>
        <v>Technology Event_Junction_Association</v>
      </c>
      <c r="C11651" t="s">
        <v>75</v>
      </c>
      <c r="D11651" t="s">
        <v>102</v>
      </c>
      <c r="E11651" t="s">
        <v>7</v>
      </c>
      <c r="F11651" s="1" t="str">
        <f>VLOOKUP(SourceRelations[[#This Row],[Relationship]],Coding[],2, FALSE)</f>
        <v>o</v>
      </c>
    </row>
    <row r="11652" spans="2:6" x14ac:dyDescent="0.2">
      <c r="B11652" s="1" t="str">
        <f>SourceRelations[[#This Row],[From]]&amp;"_"&amp;SourceRelations[[#This Row],[To]]&amp;"_"&amp;SourceRelations[[#This Row],[Relationship]]</f>
        <v>Technology Event_Junction_Flow</v>
      </c>
      <c r="C11652" t="s">
        <v>75</v>
      </c>
      <c r="D11652" t="s">
        <v>102</v>
      </c>
      <c r="E11652" t="s">
        <v>16</v>
      </c>
      <c r="F11652" s="1" t="str">
        <f>VLOOKUP(SourceRelations[[#This Row],[Relationship]],Coding[],2, FALSE)</f>
        <v>f</v>
      </c>
    </row>
    <row r="11653" spans="2:6" x14ac:dyDescent="0.2">
      <c r="B11653" s="1" t="str">
        <f>SourceRelations[[#This Row],[From]]&amp;"_"&amp;SourceRelations[[#This Row],[To]]&amp;"_"&amp;SourceRelations[[#This Row],[Relationship]]</f>
        <v>Technology Event_Junction_Influence</v>
      </c>
      <c r="C11653" t="s">
        <v>75</v>
      </c>
      <c r="D11653" t="s">
        <v>102</v>
      </c>
      <c r="E11653" t="s">
        <v>6</v>
      </c>
      <c r="F11653" s="1" t="str">
        <f>VLOOKUP(SourceRelations[[#This Row],[Relationship]],Coding[],2, FALSE)</f>
        <v>n</v>
      </c>
    </row>
    <row r="11654" spans="2:6" x14ac:dyDescent="0.2">
      <c r="B11654" s="1" t="str">
        <f>SourceRelations[[#This Row],[From]]&amp;"_"&amp;SourceRelations[[#This Row],[To]]&amp;"_"&amp;SourceRelations[[#This Row],[Relationship]]</f>
        <v>Technology Event_Junction_Realization</v>
      </c>
      <c r="C11654" t="s">
        <v>75</v>
      </c>
      <c r="D11654" t="s">
        <v>102</v>
      </c>
      <c r="E11654" t="s">
        <v>23</v>
      </c>
      <c r="F11654" s="1" t="str">
        <f>VLOOKUP(SourceRelations[[#This Row],[Relationship]],Coding[],2, FALSE)</f>
        <v>r</v>
      </c>
    </row>
    <row r="11655" spans="2:6" x14ac:dyDescent="0.2">
      <c r="B11655" s="1" t="str">
        <f>SourceRelations[[#This Row],[From]]&amp;"_"&amp;SourceRelations[[#This Row],[To]]&amp;"_"&amp;SourceRelations[[#This Row],[Relationship]]</f>
        <v>Technology Event_Junction_Serving</v>
      </c>
      <c r="C11655" t="s">
        <v>75</v>
      </c>
      <c r="D11655" t="s">
        <v>102</v>
      </c>
      <c r="E11655" t="s">
        <v>27</v>
      </c>
      <c r="F11655" s="1" t="str">
        <f>VLOOKUP(SourceRelations[[#This Row],[Relationship]],Coding[],2, FALSE)</f>
        <v>v</v>
      </c>
    </row>
    <row r="11656" spans="2:6" x14ac:dyDescent="0.2">
      <c r="B11656" s="1" t="str">
        <f>SourceRelations[[#This Row],[From]]&amp;"_"&amp;SourceRelations[[#This Row],[To]]&amp;"_"&amp;SourceRelations[[#This Row],[Relationship]]</f>
        <v>Technology Event_Junction_Triggering</v>
      </c>
      <c r="C11656" t="s">
        <v>75</v>
      </c>
      <c r="D11656" t="s">
        <v>102</v>
      </c>
      <c r="E11656" t="s">
        <v>26</v>
      </c>
      <c r="F11656" s="1" t="str">
        <f>VLOOKUP(SourceRelations[[#This Row],[Relationship]],Coding[],2, FALSE)</f>
        <v>t</v>
      </c>
    </row>
    <row r="11657" spans="2:6" x14ac:dyDescent="0.2">
      <c r="B11657" s="1" t="str">
        <f>SourceRelations[[#This Row],[From]]&amp;"_"&amp;SourceRelations[[#This Row],[To]]&amp;"_"&amp;SourceRelations[[#This Row],[Relationship]]</f>
        <v>Technology Event_Location_Association</v>
      </c>
      <c r="C11657" t="s">
        <v>75</v>
      </c>
      <c r="D11657" t="s">
        <v>81</v>
      </c>
      <c r="E11657" t="s">
        <v>7</v>
      </c>
      <c r="F11657" s="1" t="str">
        <f>VLOOKUP(SourceRelations[[#This Row],[Relationship]],Coding[],2, FALSE)</f>
        <v>o</v>
      </c>
    </row>
    <row r="11658" spans="2:6" x14ac:dyDescent="0.2">
      <c r="B11658" s="1" t="str">
        <f>SourceRelations[[#This Row],[From]]&amp;"_"&amp;SourceRelations[[#This Row],[To]]&amp;"_"&amp;SourceRelations[[#This Row],[Relationship]]</f>
        <v>Technology Event_Location_Flow</v>
      </c>
      <c r="C11658" t="s">
        <v>75</v>
      </c>
      <c r="D11658" t="s">
        <v>81</v>
      </c>
      <c r="E11658" t="s">
        <v>16</v>
      </c>
      <c r="F11658" s="1" t="str">
        <f>VLOOKUP(SourceRelations[[#This Row],[Relationship]],Coding[],2, FALSE)</f>
        <v>f</v>
      </c>
    </row>
    <row r="11659" spans="2:6" x14ac:dyDescent="0.2">
      <c r="B11659" s="1" t="str">
        <f>SourceRelations[[#This Row],[From]]&amp;"_"&amp;SourceRelations[[#This Row],[To]]&amp;"_"&amp;SourceRelations[[#This Row],[Relationship]]</f>
        <v>Technology Event_Location_Serving</v>
      </c>
      <c r="C11659" t="s">
        <v>75</v>
      </c>
      <c r="D11659" t="s">
        <v>81</v>
      </c>
      <c r="E11659" t="s">
        <v>27</v>
      </c>
      <c r="F11659" s="1" t="str">
        <f>VLOOKUP(SourceRelations[[#This Row],[Relationship]],Coding[],2, FALSE)</f>
        <v>v</v>
      </c>
    </row>
    <row r="11660" spans="2:6" x14ac:dyDescent="0.2">
      <c r="B11660" s="1" t="str">
        <f>SourceRelations[[#This Row],[From]]&amp;"_"&amp;SourceRelations[[#This Row],[To]]&amp;"_"&amp;SourceRelations[[#This Row],[Relationship]]</f>
        <v>Technology Event_Location_Triggering</v>
      </c>
      <c r="C11660" t="s">
        <v>75</v>
      </c>
      <c r="D11660" t="s">
        <v>81</v>
      </c>
      <c r="E11660" t="s">
        <v>26</v>
      </c>
      <c r="F11660" s="1" t="str">
        <f>VLOOKUP(SourceRelations[[#This Row],[Relationship]],Coding[],2, FALSE)</f>
        <v>t</v>
      </c>
    </row>
    <row r="11661" spans="2:6" x14ac:dyDescent="0.2">
      <c r="B11661" s="1" t="str">
        <f>SourceRelations[[#This Row],[From]]&amp;"_"&amp;SourceRelations[[#This Row],[To]]&amp;"_"&amp;SourceRelations[[#This Row],[Relationship]]</f>
        <v>Technology Event_Material_Access</v>
      </c>
      <c r="C11661" t="s">
        <v>75</v>
      </c>
      <c r="D11661" t="s">
        <v>72</v>
      </c>
      <c r="E11661" t="s">
        <v>13</v>
      </c>
      <c r="F11661" s="1" t="str">
        <f>VLOOKUP(SourceRelations[[#This Row],[Relationship]],Coding[],2, FALSE)</f>
        <v>a</v>
      </c>
    </row>
    <row r="11662" spans="2:6" x14ac:dyDescent="0.2">
      <c r="B11662" s="1" t="str">
        <f>SourceRelations[[#This Row],[From]]&amp;"_"&amp;SourceRelations[[#This Row],[To]]&amp;"_"&amp;SourceRelations[[#This Row],[Relationship]]</f>
        <v>Technology Event_Material_Association</v>
      </c>
      <c r="C11662" t="s">
        <v>75</v>
      </c>
      <c r="D11662" t="s">
        <v>72</v>
      </c>
      <c r="E11662" t="s">
        <v>7</v>
      </c>
      <c r="F11662" s="1" t="str">
        <f>VLOOKUP(SourceRelations[[#This Row],[Relationship]],Coding[],2, FALSE)</f>
        <v>o</v>
      </c>
    </row>
    <row r="11663" spans="2:6" x14ac:dyDescent="0.2">
      <c r="B11663" s="1" t="str">
        <f>SourceRelations[[#This Row],[From]]&amp;"_"&amp;SourceRelations[[#This Row],[To]]&amp;"_"&amp;SourceRelations[[#This Row],[Relationship]]</f>
        <v>Technology Event_Meaning_Association</v>
      </c>
      <c r="C11663" t="s">
        <v>75</v>
      </c>
      <c r="D11663" t="s">
        <v>52</v>
      </c>
      <c r="E11663" t="s">
        <v>7</v>
      </c>
      <c r="F11663" s="1" t="str">
        <f>VLOOKUP(SourceRelations[[#This Row],[Relationship]],Coding[],2, FALSE)</f>
        <v>o</v>
      </c>
    </row>
    <row r="11664" spans="2:6" x14ac:dyDescent="0.2">
      <c r="B11664" s="1" t="str">
        <f>SourceRelations[[#This Row],[From]]&amp;"_"&amp;SourceRelations[[#This Row],[To]]&amp;"_"&amp;SourceRelations[[#This Row],[Relationship]]</f>
        <v>Technology Event_Meaning_Influence</v>
      </c>
      <c r="C11664" t="s">
        <v>75</v>
      </c>
      <c r="D11664" t="s">
        <v>52</v>
      </c>
      <c r="E11664" t="s">
        <v>6</v>
      </c>
      <c r="F11664" s="1" t="str">
        <f>VLOOKUP(SourceRelations[[#This Row],[Relationship]],Coding[],2, FALSE)</f>
        <v>n</v>
      </c>
    </row>
    <row r="11665" spans="2:6" x14ac:dyDescent="0.2">
      <c r="B11665" s="1" t="str">
        <f>SourceRelations[[#This Row],[From]]&amp;"_"&amp;SourceRelations[[#This Row],[To]]&amp;"_"&amp;SourceRelations[[#This Row],[Relationship]]</f>
        <v>Technology Event_Node_Association</v>
      </c>
      <c r="C11665" t="s">
        <v>75</v>
      </c>
      <c r="D11665" t="s">
        <v>43</v>
      </c>
      <c r="E11665" t="s">
        <v>7</v>
      </c>
      <c r="F11665" s="1" t="str">
        <f>VLOOKUP(SourceRelations[[#This Row],[Relationship]],Coding[],2, FALSE)</f>
        <v>o</v>
      </c>
    </row>
    <row r="11666" spans="2:6" x14ac:dyDescent="0.2">
      <c r="B11666" s="1" t="str">
        <f>SourceRelations[[#This Row],[From]]&amp;"_"&amp;SourceRelations[[#This Row],[To]]&amp;"_"&amp;SourceRelations[[#This Row],[Relationship]]</f>
        <v>Technology Event_Node_Flow</v>
      </c>
      <c r="C11666" t="s">
        <v>75</v>
      </c>
      <c r="D11666" t="s">
        <v>43</v>
      </c>
      <c r="E11666" t="s">
        <v>16</v>
      </c>
      <c r="F11666" s="1" t="str">
        <f>VLOOKUP(SourceRelations[[#This Row],[Relationship]],Coding[],2, FALSE)</f>
        <v>f</v>
      </c>
    </row>
    <row r="11667" spans="2:6" x14ac:dyDescent="0.2">
      <c r="B11667" s="1" t="str">
        <f>SourceRelations[[#This Row],[From]]&amp;"_"&amp;SourceRelations[[#This Row],[To]]&amp;"_"&amp;SourceRelations[[#This Row],[Relationship]]</f>
        <v>Technology Event_Node_Serving</v>
      </c>
      <c r="C11667" t="s">
        <v>75</v>
      </c>
      <c r="D11667" t="s">
        <v>43</v>
      </c>
      <c r="E11667" t="s">
        <v>27</v>
      </c>
      <c r="F11667" s="1" t="str">
        <f>VLOOKUP(SourceRelations[[#This Row],[Relationship]],Coding[],2, FALSE)</f>
        <v>v</v>
      </c>
    </row>
    <row r="11668" spans="2:6" x14ac:dyDescent="0.2">
      <c r="B11668" s="1" t="str">
        <f>SourceRelations[[#This Row],[From]]&amp;"_"&amp;SourceRelations[[#This Row],[To]]&amp;"_"&amp;SourceRelations[[#This Row],[Relationship]]</f>
        <v>Technology Event_Node_Triggering</v>
      </c>
      <c r="C11668" t="s">
        <v>75</v>
      </c>
      <c r="D11668" t="s">
        <v>43</v>
      </c>
      <c r="E11668" t="s">
        <v>26</v>
      </c>
      <c r="F11668" s="1" t="str">
        <f>VLOOKUP(SourceRelations[[#This Row],[Relationship]],Coding[],2, FALSE)</f>
        <v>t</v>
      </c>
    </row>
    <row r="11669" spans="2:6" x14ac:dyDescent="0.2">
      <c r="B11669" s="1" t="str">
        <f>SourceRelations[[#This Row],[From]]&amp;"_"&amp;SourceRelations[[#This Row],[To]]&amp;"_"&amp;SourceRelations[[#This Row],[Relationship]]</f>
        <v>Technology Event_Or Junction_Access</v>
      </c>
      <c r="C11669" t="s">
        <v>75</v>
      </c>
      <c r="D11669" t="s">
        <v>103</v>
      </c>
      <c r="E11669" t="s">
        <v>13</v>
      </c>
      <c r="F11669" s="1" t="str">
        <f>VLOOKUP(SourceRelations[[#This Row],[Relationship]],Coding[],2, FALSE)</f>
        <v>a</v>
      </c>
    </row>
    <row r="11670" spans="2:6" x14ac:dyDescent="0.2">
      <c r="B11670" s="1" t="str">
        <f>SourceRelations[[#This Row],[From]]&amp;"_"&amp;SourceRelations[[#This Row],[To]]&amp;"_"&amp;SourceRelations[[#This Row],[Relationship]]</f>
        <v>Technology Event_Or Junction_Association</v>
      </c>
      <c r="C11670" t="s">
        <v>75</v>
      </c>
      <c r="D11670" t="s">
        <v>103</v>
      </c>
      <c r="E11670" t="s">
        <v>7</v>
      </c>
      <c r="F11670" s="1" t="str">
        <f>VLOOKUP(SourceRelations[[#This Row],[Relationship]],Coding[],2, FALSE)</f>
        <v>o</v>
      </c>
    </row>
    <row r="11671" spans="2:6" x14ac:dyDescent="0.2">
      <c r="B11671" s="1" t="str">
        <f>SourceRelations[[#This Row],[From]]&amp;"_"&amp;SourceRelations[[#This Row],[To]]&amp;"_"&amp;SourceRelations[[#This Row],[Relationship]]</f>
        <v>Technology Event_Or Junction_Flow</v>
      </c>
      <c r="C11671" t="s">
        <v>75</v>
      </c>
      <c r="D11671" t="s">
        <v>103</v>
      </c>
      <c r="E11671" t="s">
        <v>16</v>
      </c>
      <c r="F11671" s="1" t="str">
        <f>VLOOKUP(SourceRelations[[#This Row],[Relationship]],Coding[],2, FALSE)</f>
        <v>f</v>
      </c>
    </row>
    <row r="11672" spans="2:6" x14ac:dyDescent="0.2">
      <c r="B11672" s="1" t="str">
        <f>SourceRelations[[#This Row],[From]]&amp;"_"&amp;SourceRelations[[#This Row],[To]]&amp;"_"&amp;SourceRelations[[#This Row],[Relationship]]</f>
        <v>Technology Event_Or Junction_Influence</v>
      </c>
      <c r="C11672" t="s">
        <v>75</v>
      </c>
      <c r="D11672" t="s">
        <v>103</v>
      </c>
      <c r="E11672" t="s">
        <v>6</v>
      </c>
      <c r="F11672" s="1" t="str">
        <f>VLOOKUP(SourceRelations[[#This Row],[Relationship]],Coding[],2, FALSE)</f>
        <v>n</v>
      </c>
    </row>
    <row r="11673" spans="2:6" x14ac:dyDescent="0.2">
      <c r="B11673" s="1" t="str">
        <f>SourceRelations[[#This Row],[From]]&amp;"_"&amp;SourceRelations[[#This Row],[To]]&amp;"_"&amp;SourceRelations[[#This Row],[Relationship]]</f>
        <v>Technology Event_Or Junction_Realization</v>
      </c>
      <c r="C11673" t="s">
        <v>75</v>
      </c>
      <c r="D11673" t="s">
        <v>103</v>
      </c>
      <c r="E11673" t="s">
        <v>23</v>
      </c>
      <c r="F11673" s="1" t="str">
        <f>VLOOKUP(SourceRelations[[#This Row],[Relationship]],Coding[],2, FALSE)</f>
        <v>r</v>
      </c>
    </row>
    <row r="11674" spans="2:6" x14ac:dyDescent="0.2">
      <c r="B11674" s="1" t="str">
        <f>SourceRelations[[#This Row],[From]]&amp;"_"&amp;SourceRelations[[#This Row],[To]]&amp;"_"&amp;SourceRelations[[#This Row],[Relationship]]</f>
        <v>Technology Event_Or Junction_Serving</v>
      </c>
      <c r="C11674" t="s">
        <v>75</v>
      </c>
      <c r="D11674" t="s">
        <v>103</v>
      </c>
      <c r="E11674" t="s">
        <v>27</v>
      </c>
      <c r="F11674" s="1" t="str">
        <f>VLOOKUP(SourceRelations[[#This Row],[Relationship]],Coding[],2, FALSE)</f>
        <v>v</v>
      </c>
    </row>
    <row r="11675" spans="2:6" x14ac:dyDescent="0.2">
      <c r="B11675" s="1" t="str">
        <f>SourceRelations[[#This Row],[From]]&amp;"_"&amp;SourceRelations[[#This Row],[To]]&amp;"_"&amp;SourceRelations[[#This Row],[Relationship]]</f>
        <v>Technology Event_Or Junction_Triggering</v>
      </c>
      <c r="C11675" t="s">
        <v>75</v>
      </c>
      <c r="D11675" t="s">
        <v>103</v>
      </c>
      <c r="E11675" t="s">
        <v>26</v>
      </c>
      <c r="F11675" s="1" t="str">
        <f>VLOOKUP(SourceRelations[[#This Row],[Relationship]],Coding[],2, FALSE)</f>
        <v>t</v>
      </c>
    </row>
    <row r="11676" spans="2:6" x14ac:dyDescent="0.2">
      <c r="B11676" s="1" t="str">
        <f>SourceRelations[[#This Row],[From]]&amp;"_"&amp;SourceRelations[[#This Row],[To]]&amp;"_"&amp;SourceRelations[[#This Row],[Relationship]]</f>
        <v>Technology Event_Outcome_Association</v>
      </c>
      <c r="C11676" t="s">
        <v>75</v>
      </c>
      <c r="D11676" t="s">
        <v>53</v>
      </c>
      <c r="E11676" t="s">
        <v>7</v>
      </c>
      <c r="F11676" s="1" t="str">
        <f>VLOOKUP(SourceRelations[[#This Row],[Relationship]],Coding[],2, FALSE)</f>
        <v>o</v>
      </c>
    </row>
    <row r="11677" spans="2:6" x14ac:dyDescent="0.2">
      <c r="B11677" s="1" t="str">
        <f>SourceRelations[[#This Row],[From]]&amp;"_"&amp;SourceRelations[[#This Row],[To]]&amp;"_"&amp;SourceRelations[[#This Row],[Relationship]]</f>
        <v>Technology Event_Outcome_Influence</v>
      </c>
      <c r="C11677" t="s">
        <v>75</v>
      </c>
      <c r="D11677" t="s">
        <v>53</v>
      </c>
      <c r="E11677" t="s">
        <v>6</v>
      </c>
      <c r="F11677" s="1" t="str">
        <f>VLOOKUP(SourceRelations[[#This Row],[Relationship]],Coding[],2, FALSE)</f>
        <v>n</v>
      </c>
    </row>
    <row r="11678" spans="2:6" x14ac:dyDescent="0.2">
      <c r="B11678" s="1" t="str">
        <f>SourceRelations[[#This Row],[From]]&amp;"_"&amp;SourceRelations[[#This Row],[To]]&amp;"_"&amp;SourceRelations[[#This Row],[Relationship]]</f>
        <v>Technology Event_Outcome_Realization</v>
      </c>
      <c r="C11678" t="s">
        <v>75</v>
      </c>
      <c r="D11678" t="s">
        <v>53</v>
      </c>
      <c r="E11678" t="s">
        <v>23</v>
      </c>
      <c r="F11678" s="1" t="str">
        <f>VLOOKUP(SourceRelations[[#This Row],[Relationship]],Coding[],2, FALSE)</f>
        <v>r</v>
      </c>
    </row>
    <row r="11679" spans="2:6" x14ac:dyDescent="0.2">
      <c r="B11679" s="1" t="str">
        <f>SourceRelations[[#This Row],[From]]&amp;"_"&amp;SourceRelations[[#This Row],[To]]&amp;"_"&amp;SourceRelations[[#This Row],[Relationship]]</f>
        <v>Technology Event_Path_Association</v>
      </c>
      <c r="C11679" t="s">
        <v>75</v>
      </c>
      <c r="D11679" t="s">
        <v>65</v>
      </c>
      <c r="E11679" t="s">
        <v>7</v>
      </c>
      <c r="F11679" s="1" t="str">
        <f>VLOOKUP(SourceRelations[[#This Row],[Relationship]],Coding[],2, FALSE)</f>
        <v>o</v>
      </c>
    </row>
    <row r="11680" spans="2:6" x14ac:dyDescent="0.2">
      <c r="B11680" s="1" t="str">
        <f>SourceRelations[[#This Row],[From]]&amp;"_"&amp;SourceRelations[[#This Row],[To]]&amp;"_"&amp;SourceRelations[[#This Row],[Relationship]]</f>
        <v>Technology Event_Path_Flow</v>
      </c>
      <c r="C11680" t="s">
        <v>75</v>
      </c>
      <c r="D11680" t="s">
        <v>65</v>
      </c>
      <c r="E11680" t="s">
        <v>16</v>
      </c>
      <c r="F11680" s="1" t="str">
        <f>VLOOKUP(SourceRelations[[#This Row],[Relationship]],Coding[],2, FALSE)</f>
        <v>f</v>
      </c>
    </row>
    <row r="11681" spans="2:6" x14ac:dyDescent="0.2">
      <c r="B11681" s="1" t="str">
        <f>SourceRelations[[#This Row],[From]]&amp;"_"&amp;SourceRelations[[#This Row],[To]]&amp;"_"&amp;SourceRelations[[#This Row],[Relationship]]</f>
        <v>Technology Event_Path_Serving</v>
      </c>
      <c r="C11681" t="s">
        <v>75</v>
      </c>
      <c r="D11681" t="s">
        <v>65</v>
      </c>
      <c r="E11681" t="s">
        <v>27</v>
      </c>
      <c r="F11681" s="1" t="str">
        <f>VLOOKUP(SourceRelations[[#This Row],[Relationship]],Coding[],2, FALSE)</f>
        <v>v</v>
      </c>
    </row>
    <row r="11682" spans="2:6" x14ac:dyDescent="0.2">
      <c r="B11682" s="1" t="str">
        <f>SourceRelations[[#This Row],[From]]&amp;"_"&amp;SourceRelations[[#This Row],[To]]&amp;"_"&amp;SourceRelations[[#This Row],[Relationship]]</f>
        <v>Technology Event_Path_Triggering</v>
      </c>
      <c r="C11682" t="s">
        <v>75</v>
      </c>
      <c r="D11682" t="s">
        <v>65</v>
      </c>
      <c r="E11682" t="s">
        <v>26</v>
      </c>
      <c r="F11682" s="1" t="str">
        <f>VLOOKUP(SourceRelations[[#This Row],[Relationship]],Coding[],2, FALSE)</f>
        <v>t</v>
      </c>
    </row>
    <row r="11683" spans="2:6" x14ac:dyDescent="0.2">
      <c r="B11683" s="1" t="str">
        <f>SourceRelations[[#This Row],[From]]&amp;"_"&amp;SourceRelations[[#This Row],[To]]&amp;"_"&amp;SourceRelations[[#This Row],[Relationship]]</f>
        <v>Technology Event_Plateau_Association</v>
      </c>
      <c r="C11683" t="s">
        <v>75</v>
      </c>
      <c r="D11683" t="s">
        <v>78</v>
      </c>
      <c r="E11683" t="s">
        <v>7</v>
      </c>
      <c r="F11683" s="1" t="str">
        <f>VLOOKUP(SourceRelations[[#This Row],[Relationship]],Coding[],2, FALSE)</f>
        <v>o</v>
      </c>
    </row>
    <row r="11684" spans="2:6" x14ac:dyDescent="0.2">
      <c r="B11684" s="1" t="str">
        <f>SourceRelations[[#This Row],[From]]&amp;"_"&amp;SourceRelations[[#This Row],[To]]&amp;"_"&amp;SourceRelations[[#This Row],[Relationship]]</f>
        <v>Technology Event_Principle_Association</v>
      </c>
      <c r="C11684" t="s">
        <v>75</v>
      </c>
      <c r="D11684" t="s">
        <v>54</v>
      </c>
      <c r="E11684" t="s">
        <v>7</v>
      </c>
      <c r="F11684" s="1" t="str">
        <f>VLOOKUP(SourceRelations[[#This Row],[Relationship]],Coding[],2, FALSE)</f>
        <v>o</v>
      </c>
    </row>
    <row r="11685" spans="2:6" x14ac:dyDescent="0.2">
      <c r="B11685" s="1" t="str">
        <f>SourceRelations[[#This Row],[From]]&amp;"_"&amp;SourceRelations[[#This Row],[To]]&amp;"_"&amp;SourceRelations[[#This Row],[Relationship]]</f>
        <v>Technology Event_Principle_Influence</v>
      </c>
      <c r="C11685" t="s">
        <v>75</v>
      </c>
      <c r="D11685" t="s">
        <v>54</v>
      </c>
      <c r="E11685" t="s">
        <v>6</v>
      </c>
      <c r="F11685" s="1" t="str">
        <f>VLOOKUP(SourceRelations[[#This Row],[Relationship]],Coding[],2, FALSE)</f>
        <v>n</v>
      </c>
    </row>
    <row r="11686" spans="2:6" x14ac:dyDescent="0.2">
      <c r="B11686" s="1" t="str">
        <f>SourceRelations[[#This Row],[From]]&amp;"_"&amp;SourceRelations[[#This Row],[To]]&amp;"_"&amp;SourceRelations[[#This Row],[Relationship]]</f>
        <v>Technology Event_Principle_Realization</v>
      </c>
      <c r="C11686" t="s">
        <v>75</v>
      </c>
      <c r="D11686" t="s">
        <v>54</v>
      </c>
      <c r="E11686" t="s">
        <v>23</v>
      </c>
      <c r="F11686" s="1" t="str">
        <f>VLOOKUP(SourceRelations[[#This Row],[Relationship]],Coding[],2, FALSE)</f>
        <v>r</v>
      </c>
    </row>
    <row r="11687" spans="2:6" x14ac:dyDescent="0.2">
      <c r="B11687" s="1" t="str">
        <f>SourceRelations[[#This Row],[From]]&amp;"_"&amp;SourceRelations[[#This Row],[To]]&amp;"_"&amp;SourceRelations[[#This Row],[Relationship]]</f>
        <v>Technology Event_Product_Association</v>
      </c>
      <c r="C11687" t="s">
        <v>75</v>
      </c>
      <c r="D11687" t="s">
        <v>73</v>
      </c>
      <c r="E11687" t="s">
        <v>7</v>
      </c>
      <c r="F11687" s="1" t="str">
        <f>VLOOKUP(SourceRelations[[#This Row],[Relationship]],Coding[],2, FALSE)</f>
        <v>o</v>
      </c>
    </row>
    <row r="11688" spans="2:6" x14ac:dyDescent="0.2">
      <c r="B11688" s="1" t="str">
        <f>SourceRelations[[#This Row],[From]]&amp;"_"&amp;SourceRelations[[#This Row],[To]]&amp;"_"&amp;SourceRelations[[#This Row],[Relationship]]</f>
        <v>Technology Event_Product_Flow</v>
      </c>
      <c r="C11688" t="s">
        <v>75</v>
      </c>
      <c r="D11688" t="s">
        <v>73</v>
      </c>
      <c r="E11688" t="s">
        <v>16</v>
      </c>
      <c r="F11688" s="1" t="str">
        <f>VLOOKUP(SourceRelations[[#This Row],[Relationship]],Coding[],2, FALSE)</f>
        <v>f</v>
      </c>
    </row>
    <row r="11689" spans="2:6" x14ac:dyDescent="0.2">
      <c r="B11689" s="1" t="str">
        <f>SourceRelations[[#This Row],[From]]&amp;"_"&amp;SourceRelations[[#This Row],[To]]&amp;"_"&amp;SourceRelations[[#This Row],[Relationship]]</f>
        <v>Technology Event_Product_Serving</v>
      </c>
      <c r="C11689" t="s">
        <v>75</v>
      </c>
      <c r="D11689" t="s">
        <v>73</v>
      </c>
      <c r="E11689" t="s">
        <v>27</v>
      </c>
      <c r="F11689" s="1" t="str">
        <f>VLOOKUP(SourceRelations[[#This Row],[Relationship]],Coding[],2, FALSE)</f>
        <v>v</v>
      </c>
    </row>
    <row r="11690" spans="2:6" x14ac:dyDescent="0.2">
      <c r="B11690" s="1" t="str">
        <f>SourceRelations[[#This Row],[From]]&amp;"_"&amp;SourceRelations[[#This Row],[To]]&amp;"_"&amp;SourceRelations[[#This Row],[Relationship]]</f>
        <v>Technology Event_Product_Triggering</v>
      </c>
      <c r="C11690" t="s">
        <v>75</v>
      </c>
      <c r="D11690" t="s">
        <v>73</v>
      </c>
      <c r="E11690" t="s">
        <v>26</v>
      </c>
      <c r="F11690" s="1" t="str">
        <f>VLOOKUP(SourceRelations[[#This Row],[Relationship]],Coding[],2, FALSE)</f>
        <v>t</v>
      </c>
    </row>
    <row r="11691" spans="2:6" x14ac:dyDescent="0.2">
      <c r="B11691" s="1" t="str">
        <f>SourceRelations[[#This Row],[From]]&amp;"_"&amp;SourceRelations[[#This Row],[To]]&amp;"_"&amp;SourceRelations[[#This Row],[Relationship]]</f>
        <v>Technology Event_Realization_Association</v>
      </c>
      <c r="C11691" t="s">
        <v>75</v>
      </c>
      <c r="D11691" t="s">
        <v>23</v>
      </c>
      <c r="E11691" t="s">
        <v>7</v>
      </c>
      <c r="F11691" s="1" t="str">
        <f>VLOOKUP(SourceRelations[[#This Row],[Relationship]],Coding[],2, FALSE)</f>
        <v>o</v>
      </c>
    </row>
    <row r="11692" spans="2:6" x14ac:dyDescent="0.2">
      <c r="B11692" s="1" t="str">
        <f>SourceRelations[[#This Row],[From]]&amp;"_"&amp;SourceRelations[[#This Row],[To]]&amp;"_"&amp;SourceRelations[[#This Row],[Relationship]]</f>
        <v>Technology Event_Representation_Access</v>
      </c>
      <c r="C11692" t="s">
        <v>75</v>
      </c>
      <c r="D11692" t="s">
        <v>59</v>
      </c>
      <c r="E11692" t="s">
        <v>13</v>
      </c>
      <c r="F11692" s="1" t="str">
        <f>VLOOKUP(SourceRelations[[#This Row],[Relationship]],Coding[],2, FALSE)</f>
        <v>a</v>
      </c>
    </row>
    <row r="11693" spans="2:6" x14ac:dyDescent="0.2">
      <c r="B11693" s="1" t="str">
        <f>SourceRelations[[#This Row],[From]]&amp;"_"&amp;SourceRelations[[#This Row],[To]]&amp;"_"&amp;SourceRelations[[#This Row],[Relationship]]</f>
        <v>Technology Event_Representation_Association</v>
      </c>
      <c r="C11693" t="s">
        <v>75</v>
      </c>
      <c r="D11693" t="s">
        <v>59</v>
      </c>
      <c r="E11693" t="s">
        <v>7</v>
      </c>
      <c r="F11693" s="1" t="str">
        <f>VLOOKUP(SourceRelations[[#This Row],[Relationship]],Coding[],2, FALSE)</f>
        <v>o</v>
      </c>
    </row>
    <row r="11694" spans="2:6" x14ac:dyDescent="0.2">
      <c r="B11694" s="1" t="str">
        <f>SourceRelations[[#This Row],[From]]&amp;"_"&amp;SourceRelations[[#This Row],[To]]&amp;"_"&amp;SourceRelations[[#This Row],[Relationship]]</f>
        <v>Technology Event_Requirement_Association</v>
      </c>
      <c r="C11694" t="s">
        <v>75</v>
      </c>
      <c r="D11694" t="s">
        <v>35</v>
      </c>
      <c r="E11694" t="s">
        <v>7</v>
      </c>
      <c r="F11694" s="1" t="str">
        <f>VLOOKUP(SourceRelations[[#This Row],[Relationship]],Coding[],2, FALSE)</f>
        <v>o</v>
      </c>
    </row>
    <row r="11695" spans="2:6" x14ac:dyDescent="0.2">
      <c r="B11695" s="1" t="str">
        <f>SourceRelations[[#This Row],[From]]&amp;"_"&amp;SourceRelations[[#This Row],[To]]&amp;"_"&amp;SourceRelations[[#This Row],[Relationship]]</f>
        <v>Technology Event_Requirement_Influence</v>
      </c>
      <c r="C11695" t="s">
        <v>75</v>
      </c>
      <c r="D11695" t="s">
        <v>35</v>
      </c>
      <c r="E11695" t="s">
        <v>6</v>
      </c>
      <c r="F11695" s="1" t="str">
        <f>VLOOKUP(SourceRelations[[#This Row],[Relationship]],Coding[],2, FALSE)</f>
        <v>n</v>
      </c>
    </row>
    <row r="11696" spans="2:6" x14ac:dyDescent="0.2">
      <c r="B11696" s="1" t="str">
        <f>SourceRelations[[#This Row],[From]]&amp;"_"&amp;SourceRelations[[#This Row],[To]]&amp;"_"&amp;SourceRelations[[#This Row],[Relationship]]</f>
        <v>Technology Event_Requirement_Realization</v>
      </c>
      <c r="C11696" t="s">
        <v>75</v>
      </c>
      <c r="D11696" t="s">
        <v>35</v>
      </c>
      <c r="E11696" t="s">
        <v>23</v>
      </c>
      <c r="F11696" s="1" t="str">
        <f>VLOOKUP(SourceRelations[[#This Row],[Relationship]],Coding[],2, FALSE)</f>
        <v>r</v>
      </c>
    </row>
    <row r="11697" spans="2:6" x14ac:dyDescent="0.2">
      <c r="B11697" s="1" t="str">
        <f>SourceRelations[[#This Row],[From]]&amp;"_"&amp;SourceRelations[[#This Row],[To]]&amp;"_"&amp;SourceRelations[[#This Row],[Relationship]]</f>
        <v>Technology Event_Resource_Association</v>
      </c>
      <c r="C11697" t="s">
        <v>75</v>
      </c>
      <c r="D11697" t="s">
        <v>33</v>
      </c>
      <c r="E11697" t="s">
        <v>7</v>
      </c>
      <c r="F11697" s="1" t="str">
        <f>VLOOKUP(SourceRelations[[#This Row],[Relationship]],Coding[],2, FALSE)</f>
        <v>o</v>
      </c>
    </row>
    <row r="11698" spans="2:6" x14ac:dyDescent="0.2">
      <c r="B11698" s="1" t="str">
        <f>SourceRelations[[#This Row],[From]]&amp;"_"&amp;SourceRelations[[#This Row],[To]]&amp;"_"&amp;SourceRelations[[#This Row],[Relationship]]</f>
        <v>Technology Event_Serving_Association</v>
      </c>
      <c r="C11698" t="s">
        <v>75</v>
      </c>
      <c r="D11698" t="s">
        <v>27</v>
      </c>
      <c r="E11698" t="s">
        <v>7</v>
      </c>
      <c r="F11698" s="1" t="str">
        <f>VLOOKUP(SourceRelations[[#This Row],[Relationship]],Coding[],2, FALSE)</f>
        <v>o</v>
      </c>
    </row>
    <row r="11699" spans="2:6" x14ac:dyDescent="0.2">
      <c r="B11699" s="1" t="str">
        <f>SourceRelations[[#This Row],[From]]&amp;"_"&amp;SourceRelations[[#This Row],[To]]&amp;"_"&amp;SourceRelations[[#This Row],[Relationship]]</f>
        <v>Technology Event_Specialization_Association</v>
      </c>
      <c r="C11699" t="s">
        <v>75</v>
      </c>
      <c r="D11699" t="s">
        <v>8</v>
      </c>
      <c r="E11699" t="s">
        <v>7</v>
      </c>
      <c r="F11699" s="1" t="str">
        <f>VLOOKUP(SourceRelations[[#This Row],[Relationship]],Coding[],2, FALSE)</f>
        <v>o</v>
      </c>
    </row>
    <row r="11700" spans="2:6" x14ac:dyDescent="0.2">
      <c r="B11700" s="1" t="str">
        <f>SourceRelations[[#This Row],[From]]&amp;"_"&amp;SourceRelations[[#This Row],[To]]&amp;"_"&amp;SourceRelations[[#This Row],[Relationship]]</f>
        <v>Technology Event_Stakeholder_Association</v>
      </c>
      <c r="C11700" t="s">
        <v>75</v>
      </c>
      <c r="D11700" t="s">
        <v>56</v>
      </c>
      <c r="E11700" t="s">
        <v>7</v>
      </c>
      <c r="F11700" s="1" t="str">
        <f>VLOOKUP(SourceRelations[[#This Row],[Relationship]],Coding[],2, FALSE)</f>
        <v>o</v>
      </c>
    </row>
    <row r="11701" spans="2:6" x14ac:dyDescent="0.2">
      <c r="B11701" s="1" t="str">
        <f>SourceRelations[[#This Row],[From]]&amp;"_"&amp;SourceRelations[[#This Row],[To]]&amp;"_"&amp;SourceRelations[[#This Row],[Relationship]]</f>
        <v>Technology Event_Stakeholder_Influence</v>
      </c>
      <c r="C11701" t="s">
        <v>75</v>
      </c>
      <c r="D11701" t="s">
        <v>56</v>
      </c>
      <c r="E11701" t="s">
        <v>6</v>
      </c>
      <c r="F11701" s="1" t="str">
        <f>VLOOKUP(SourceRelations[[#This Row],[Relationship]],Coding[],2, FALSE)</f>
        <v>n</v>
      </c>
    </row>
    <row r="11702" spans="2:6" x14ac:dyDescent="0.2">
      <c r="B11702" s="1" t="str">
        <f>SourceRelations[[#This Row],[From]]&amp;"_"&amp;SourceRelations[[#This Row],[To]]&amp;"_"&amp;SourceRelations[[#This Row],[Relationship]]</f>
        <v>Technology Event_System Software_Association</v>
      </c>
      <c r="C11702" t="s">
        <v>75</v>
      </c>
      <c r="D11702" t="s">
        <v>49</v>
      </c>
      <c r="E11702" t="s">
        <v>7</v>
      </c>
      <c r="F11702" s="1" t="str">
        <f>VLOOKUP(SourceRelations[[#This Row],[Relationship]],Coding[],2, FALSE)</f>
        <v>o</v>
      </c>
    </row>
    <row r="11703" spans="2:6" x14ac:dyDescent="0.2">
      <c r="B11703" s="1" t="str">
        <f>SourceRelations[[#This Row],[From]]&amp;"_"&amp;SourceRelations[[#This Row],[To]]&amp;"_"&amp;SourceRelations[[#This Row],[Relationship]]</f>
        <v>Technology Event_System Software_Flow</v>
      </c>
      <c r="C11703" t="s">
        <v>75</v>
      </c>
      <c r="D11703" t="s">
        <v>49</v>
      </c>
      <c r="E11703" t="s">
        <v>16</v>
      </c>
      <c r="F11703" s="1" t="str">
        <f>VLOOKUP(SourceRelations[[#This Row],[Relationship]],Coding[],2, FALSE)</f>
        <v>f</v>
      </c>
    </row>
    <row r="11704" spans="2:6" x14ac:dyDescent="0.2">
      <c r="B11704" s="1" t="str">
        <f>SourceRelations[[#This Row],[From]]&amp;"_"&amp;SourceRelations[[#This Row],[To]]&amp;"_"&amp;SourceRelations[[#This Row],[Relationship]]</f>
        <v>Technology Event_System Software_Serving</v>
      </c>
      <c r="C11704" t="s">
        <v>75</v>
      </c>
      <c r="D11704" t="s">
        <v>49</v>
      </c>
      <c r="E11704" t="s">
        <v>27</v>
      </c>
      <c r="F11704" s="1" t="str">
        <f>VLOOKUP(SourceRelations[[#This Row],[Relationship]],Coding[],2, FALSE)</f>
        <v>v</v>
      </c>
    </row>
    <row r="11705" spans="2:6" x14ac:dyDescent="0.2">
      <c r="B11705" s="1" t="str">
        <f>SourceRelations[[#This Row],[From]]&amp;"_"&amp;SourceRelations[[#This Row],[To]]&amp;"_"&amp;SourceRelations[[#This Row],[Relationship]]</f>
        <v>Technology Event_System Software_Triggering</v>
      </c>
      <c r="C11705" t="s">
        <v>75</v>
      </c>
      <c r="D11705" t="s">
        <v>49</v>
      </c>
      <c r="E11705" t="s">
        <v>26</v>
      </c>
      <c r="F11705" s="1" t="str">
        <f>VLOOKUP(SourceRelations[[#This Row],[Relationship]],Coding[],2, FALSE)</f>
        <v>t</v>
      </c>
    </row>
    <row r="11706" spans="2:6" x14ac:dyDescent="0.2">
      <c r="B11706" s="1" t="str">
        <f>SourceRelations[[#This Row],[From]]&amp;"_"&amp;SourceRelations[[#This Row],[To]]&amp;"_"&amp;SourceRelations[[#This Row],[Relationship]]</f>
        <v>Technology Event_Technology Collaboration_Association</v>
      </c>
      <c r="C11706" t="s">
        <v>75</v>
      </c>
      <c r="D11706" t="s">
        <v>74</v>
      </c>
      <c r="E11706" t="s">
        <v>7</v>
      </c>
      <c r="F11706" s="1" t="str">
        <f>VLOOKUP(SourceRelations[[#This Row],[Relationship]],Coding[],2, FALSE)</f>
        <v>o</v>
      </c>
    </row>
    <row r="11707" spans="2:6" x14ac:dyDescent="0.2">
      <c r="B11707" s="1" t="str">
        <f>SourceRelations[[#This Row],[From]]&amp;"_"&amp;SourceRelations[[#This Row],[To]]&amp;"_"&amp;SourceRelations[[#This Row],[Relationship]]</f>
        <v>Technology Event_Technology Collaboration_Flow</v>
      </c>
      <c r="C11707" t="s">
        <v>75</v>
      </c>
      <c r="D11707" t="s">
        <v>74</v>
      </c>
      <c r="E11707" t="s">
        <v>16</v>
      </c>
      <c r="F11707" s="1" t="str">
        <f>VLOOKUP(SourceRelations[[#This Row],[Relationship]],Coding[],2, FALSE)</f>
        <v>f</v>
      </c>
    </row>
    <row r="11708" spans="2:6" x14ac:dyDescent="0.2">
      <c r="B11708" s="1" t="str">
        <f>SourceRelations[[#This Row],[From]]&amp;"_"&amp;SourceRelations[[#This Row],[To]]&amp;"_"&amp;SourceRelations[[#This Row],[Relationship]]</f>
        <v>Technology Event_Technology Collaboration_Serving</v>
      </c>
      <c r="C11708" t="s">
        <v>75</v>
      </c>
      <c r="D11708" t="s">
        <v>74</v>
      </c>
      <c r="E11708" t="s">
        <v>27</v>
      </c>
      <c r="F11708" s="1" t="str">
        <f>VLOOKUP(SourceRelations[[#This Row],[Relationship]],Coding[],2, FALSE)</f>
        <v>v</v>
      </c>
    </row>
    <row r="11709" spans="2:6" x14ac:dyDescent="0.2">
      <c r="B11709" s="1" t="str">
        <f>SourceRelations[[#This Row],[From]]&amp;"_"&amp;SourceRelations[[#This Row],[To]]&amp;"_"&amp;SourceRelations[[#This Row],[Relationship]]</f>
        <v>Technology Event_Technology Collaboration_Triggering</v>
      </c>
      <c r="C11709" t="s">
        <v>75</v>
      </c>
      <c r="D11709" t="s">
        <v>74</v>
      </c>
      <c r="E11709" t="s">
        <v>26</v>
      </c>
      <c r="F11709" s="1" t="str">
        <f>VLOOKUP(SourceRelations[[#This Row],[Relationship]],Coding[],2, FALSE)</f>
        <v>t</v>
      </c>
    </row>
    <row r="11710" spans="2:6" x14ac:dyDescent="0.2">
      <c r="B11710" s="1" t="str">
        <f>SourceRelations[[#This Row],[From]]&amp;"_"&amp;SourceRelations[[#This Row],[To]]&amp;"_"&amp;SourceRelations[[#This Row],[Relationship]]</f>
        <v>Technology Event_Technology Event_Aggregation</v>
      </c>
      <c r="C11710" t="s">
        <v>75</v>
      </c>
      <c r="D11710" t="s">
        <v>75</v>
      </c>
      <c r="E11710" t="s">
        <v>5</v>
      </c>
      <c r="F11710" s="1" t="str">
        <f>VLOOKUP(SourceRelations[[#This Row],[Relationship]],Coding[],2, FALSE)</f>
        <v>g</v>
      </c>
    </row>
    <row r="11711" spans="2:6" x14ac:dyDescent="0.2">
      <c r="B11711" s="1" t="str">
        <f>SourceRelations[[#This Row],[From]]&amp;"_"&amp;SourceRelations[[#This Row],[To]]&amp;"_"&amp;SourceRelations[[#This Row],[Relationship]]</f>
        <v>Technology Event_Technology Event_Association</v>
      </c>
      <c r="C11711" t="s">
        <v>75</v>
      </c>
      <c r="D11711" t="s">
        <v>75</v>
      </c>
      <c r="E11711" t="s">
        <v>7</v>
      </c>
      <c r="F11711" s="1" t="str">
        <f>VLOOKUP(SourceRelations[[#This Row],[Relationship]],Coding[],2, FALSE)</f>
        <v>o</v>
      </c>
    </row>
    <row r="11712" spans="2:6" x14ac:dyDescent="0.2">
      <c r="B11712" s="1" t="str">
        <f>SourceRelations[[#This Row],[From]]&amp;"_"&amp;SourceRelations[[#This Row],[To]]&amp;"_"&amp;SourceRelations[[#This Row],[Relationship]]</f>
        <v>Technology Event_Technology Event_Composition</v>
      </c>
      <c r="C11712" t="s">
        <v>75</v>
      </c>
      <c r="D11712" t="s">
        <v>75</v>
      </c>
      <c r="E11712" t="s">
        <v>4</v>
      </c>
      <c r="F11712" s="1" t="str">
        <f>VLOOKUP(SourceRelations[[#This Row],[Relationship]],Coding[],2, FALSE)</f>
        <v>c</v>
      </c>
    </row>
    <row r="11713" spans="2:6" x14ac:dyDescent="0.2">
      <c r="B11713" s="1" t="str">
        <f>SourceRelations[[#This Row],[From]]&amp;"_"&amp;SourceRelations[[#This Row],[To]]&amp;"_"&amp;SourceRelations[[#This Row],[Relationship]]</f>
        <v>Technology Event_Technology Event_Flow</v>
      </c>
      <c r="C11713" t="s">
        <v>75</v>
      </c>
      <c r="D11713" t="s">
        <v>75</v>
      </c>
      <c r="E11713" t="s">
        <v>16</v>
      </c>
      <c r="F11713" s="1" t="str">
        <f>VLOOKUP(SourceRelations[[#This Row],[Relationship]],Coding[],2, FALSE)</f>
        <v>f</v>
      </c>
    </row>
    <row r="11714" spans="2:6" x14ac:dyDescent="0.2">
      <c r="B11714" s="1" t="str">
        <f>SourceRelations[[#This Row],[From]]&amp;"_"&amp;SourceRelations[[#This Row],[To]]&amp;"_"&amp;SourceRelations[[#This Row],[Relationship]]</f>
        <v>Technology Event_Technology Event_Serving</v>
      </c>
      <c r="C11714" t="s">
        <v>75</v>
      </c>
      <c r="D11714" t="s">
        <v>75</v>
      </c>
      <c r="E11714" t="s">
        <v>27</v>
      </c>
      <c r="F11714" s="1" t="str">
        <f>VLOOKUP(SourceRelations[[#This Row],[Relationship]],Coding[],2, FALSE)</f>
        <v>v</v>
      </c>
    </row>
    <row r="11715" spans="2:6" x14ac:dyDescent="0.2">
      <c r="B11715" s="1" t="str">
        <f>SourceRelations[[#This Row],[From]]&amp;"_"&amp;SourceRelations[[#This Row],[To]]&amp;"_"&amp;SourceRelations[[#This Row],[Relationship]]</f>
        <v>Technology Event_Technology Event_Specialization</v>
      </c>
      <c r="C11715" t="s">
        <v>75</v>
      </c>
      <c r="D11715" t="s">
        <v>75</v>
      </c>
      <c r="E11715" t="s">
        <v>8</v>
      </c>
      <c r="F11715" s="1" t="str">
        <f>VLOOKUP(SourceRelations[[#This Row],[Relationship]],Coding[],2, FALSE)</f>
        <v>s</v>
      </c>
    </row>
    <row r="11716" spans="2:6" x14ac:dyDescent="0.2">
      <c r="B11716" s="1" t="str">
        <f>SourceRelations[[#This Row],[From]]&amp;"_"&amp;SourceRelations[[#This Row],[To]]&amp;"_"&amp;SourceRelations[[#This Row],[Relationship]]</f>
        <v>Technology Event_Technology Event_Triggering</v>
      </c>
      <c r="C11716" t="s">
        <v>75</v>
      </c>
      <c r="D11716" t="s">
        <v>75</v>
      </c>
      <c r="E11716" t="s">
        <v>26</v>
      </c>
      <c r="F11716" s="1" t="str">
        <f>VLOOKUP(SourceRelations[[#This Row],[Relationship]],Coding[],2, FALSE)</f>
        <v>t</v>
      </c>
    </row>
    <row r="11717" spans="2:6" x14ac:dyDescent="0.2">
      <c r="B11717" s="1" t="str">
        <f>SourceRelations[[#This Row],[From]]&amp;"_"&amp;SourceRelations[[#This Row],[To]]&amp;"_"&amp;SourceRelations[[#This Row],[Relationship]]</f>
        <v>Technology Event_Technology Function_Association</v>
      </c>
      <c r="C11717" t="s">
        <v>75</v>
      </c>
      <c r="D11717" t="s">
        <v>45</v>
      </c>
      <c r="E11717" t="s">
        <v>7</v>
      </c>
      <c r="F11717" s="1" t="str">
        <f>VLOOKUP(SourceRelations[[#This Row],[Relationship]],Coding[],2, FALSE)</f>
        <v>o</v>
      </c>
    </row>
    <row r="11718" spans="2:6" x14ac:dyDescent="0.2">
      <c r="B11718" s="1" t="str">
        <f>SourceRelations[[#This Row],[From]]&amp;"_"&amp;SourceRelations[[#This Row],[To]]&amp;"_"&amp;SourceRelations[[#This Row],[Relationship]]</f>
        <v>Technology Event_Technology Function_Flow</v>
      </c>
      <c r="C11718" t="s">
        <v>75</v>
      </c>
      <c r="D11718" t="s">
        <v>45</v>
      </c>
      <c r="E11718" t="s">
        <v>16</v>
      </c>
      <c r="F11718" s="1" t="str">
        <f>VLOOKUP(SourceRelations[[#This Row],[Relationship]],Coding[],2, FALSE)</f>
        <v>f</v>
      </c>
    </row>
    <row r="11719" spans="2:6" x14ac:dyDescent="0.2">
      <c r="B11719" s="1" t="str">
        <f>SourceRelations[[#This Row],[From]]&amp;"_"&amp;SourceRelations[[#This Row],[To]]&amp;"_"&amp;SourceRelations[[#This Row],[Relationship]]</f>
        <v>Technology Event_Technology Function_Serving</v>
      </c>
      <c r="C11719" t="s">
        <v>75</v>
      </c>
      <c r="D11719" t="s">
        <v>45</v>
      </c>
      <c r="E11719" t="s">
        <v>27</v>
      </c>
      <c r="F11719" s="1" t="str">
        <f>VLOOKUP(SourceRelations[[#This Row],[Relationship]],Coding[],2, FALSE)</f>
        <v>v</v>
      </c>
    </row>
    <row r="11720" spans="2:6" x14ac:dyDescent="0.2">
      <c r="B11720" s="1" t="str">
        <f>SourceRelations[[#This Row],[From]]&amp;"_"&amp;SourceRelations[[#This Row],[To]]&amp;"_"&amp;SourceRelations[[#This Row],[Relationship]]</f>
        <v>Technology Event_Technology Function_Triggering</v>
      </c>
      <c r="C11720" t="s">
        <v>75</v>
      </c>
      <c r="D11720" t="s">
        <v>45</v>
      </c>
      <c r="E11720" t="s">
        <v>26</v>
      </c>
      <c r="F11720" s="1" t="str">
        <f>VLOOKUP(SourceRelations[[#This Row],[Relationship]],Coding[],2, FALSE)</f>
        <v>t</v>
      </c>
    </row>
    <row r="11721" spans="2:6" x14ac:dyDescent="0.2">
      <c r="B11721" s="1" t="str">
        <f>SourceRelations[[#This Row],[From]]&amp;"_"&amp;SourceRelations[[#This Row],[To]]&amp;"_"&amp;SourceRelations[[#This Row],[Relationship]]</f>
        <v>Technology Event_Technology Interaction_Association</v>
      </c>
      <c r="C11721" t="s">
        <v>75</v>
      </c>
      <c r="D11721" t="s">
        <v>46</v>
      </c>
      <c r="E11721" t="s">
        <v>7</v>
      </c>
      <c r="F11721" s="1" t="str">
        <f>VLOOKUP(SourceRelations[[#This Row],[Relationship]],Coding[],2, FALSE)</f>
        <v>o</v>
      </c>
    </row>
    <row r="11722" spans="2:6" x14ac:dyDescent="0.2">
      <c r="B11722" s="1" t="str">
        <f>SourceRelations[[#This Row],[From]]&amp;"_"&amp;SourceRelations[[#This Row],[To]]&amp;"_"&amp;SourceRelations[[#This Row],[Relationship]]</f>
        <v>Technology Event_Technology Interaction_Flow</v>
      </c>
      <c r="C11722" t="s">
        <v>75</v>
      </c>
      <c r="D11722" t="s">
        <v>46</v>
      </c>
      <c r="E11722" t="s">
        <v>16</v>
      </c>
      <c r="F11722" s="1" t="str">
        <f>VLOOKUP(SourceRelations[[#This Row],[Relationship]],Coding[],2, FALSE)</f>
        <v>f</v>
      </c>
    </row>
    <row r="11723" spans="2:6" x14ac:dyDescent="0.2">
      <c r="B11723" s="1" t="str">
        <f>SourceRelations[[#This Row],[From]]&amp;"_"&amp;SourceRelations[[#This Row],[To]]&amp;"_"&amp;SourceRelations[[#This Row],[Relationship]]</f>
        <v>Technology Event_Technology Interaction_Serving</v>
      </c>
      <c r="C11723" t="s">
        <v>75</v>
      </c>
      <c r="D11723" t="s">
        <v>46</v>
      </c>
      <c r="E11723" t="s">
        <v>27</v>
      </c>
      <c r="F11723" s="1" t="str">
        <f>VLOOKUP(SourceRelations[[#This Row],[Relationship]],Coding[],2, FALSE)</f>
        <v>v</v>
      </c>
    </row>
    <row r="11724" spans="2:6" x14ac:dyDescent="0.2">
      <c r="B11724" s="1" t="str">
        <f>SourceRelations[[#This Row],[From]]&amp;"_"&amp;SourceRelations[[#This Row],[To]]&amp;"_"&amp;SourceRelations[[#This Row],[Relationship]]</f>
        <v>Technology Event_Technology Interaction_Triggering</v>
      </c>
      <c r="C11724" t="s">
        <v>75</v>
      </c>
      <c r="D11724" t="s">
        <v>46</v>
      </c>
      <c r="E11724" t="s">
        <v>26</v>
      </c>
      <c r="F11724" s="1" t="str">
        <f>VLOOKUP(SourceRelations[[#This Row],[Relationship]],Coding[],2, FALSE)</f>
        <v>t</v>
      </c>
    </row>
    <row r="11725" spans="2:6" x14ac:dyDescent="0.2">
      <c r="B11725" s="1" t="str">
        <f>SourceRelations[[#This Row],[From]]&amp;"_"&amp;SourceRelations[[#This Row],[To]]&amp;"_"&amp;SourceRelations[[#This Row],[Relationship]]</f>
        <v>Technology Event_Technology Interface_Association</v>
      </c>
      <c r="C11725" t="s">
        <v>75</v>
      </c>
      <c r="D11725" t="s">
        <v>76</v>
      </c>
      <c r="E11725" t="s">
        <v>7</v>
      </c>
      <c r="F11725" s="1" t="str">
        <f>VLOOKUP(SourceRelations[[#This Row],[Relationship]],Coding[],2, FALSE)</f>
        <v>o</v>
      </c>
    </row>
    <row r="11726" spans="2:6" x14ac:dyDescent="0.2">
      <c r="B11726" s="1" t="str">
        <f>SourceRelations[[#This Row],[From]]&amp;"_"&amp;SourceRelations[[#This Row],[To]]&amp;"_"&amp;SourceRelations[[#This Row],[Relationship]]</f>
        <v>Technology Event_Technology Interface_Flow</v>
      </c>
      <c r="C11726" t="s">
        <v>75</v>
      </c>
      <c r="D11726" t="s">
        <v>76</v>
      </c>
      <c r="E11726" t="s">
        <v>16</v>
      </c>
      <c r="F11726" s="1" t="str">
        <f>VLOOKUP(SourceRelations[[#This Row],[Relationship]],Coding[],2, FALSE)</f>
        <v>f</v>
      </c>
    </row>
    <row r="11727" spans="2:6" x14ac:dyDescent="0.2">
      <c r="B11727" s="1" t="str">
        <f>SourceRelations[[#This Row],[From]]&amp;"_"&amp;SourceRelations[[#This Row],[To]]&amp;"_"&amp;SourceRelations[[#This Row],[Relationship]]</f>
        <v>Technology Event_Technology Interface_Serving</v>
      </c>
      <c r="C11727" t="s">
        <v>75</v>
      </c>
      <c r="D11727" t="s">
        <v>76</v>
      </c>
      <c r="E11727" t="s">
        <v>27</v>
      </c>
      <c r="F11727" s="1" t="str">
        <f>VLOOKUP(SourceRelations[[#This Row],[Relationship]],Coding[],2, FALSE)</f>
        <v>v</v>
      </c>
    </row>
    <row r="11728" spans="2:6" x14ac:dyDescent="0.2">
      <c r="B11728" s="1" t="str">
        <f>SourceRelations[[#This Row],[From]]&amp;"_"&amp;SourceRelations[[#This Row],[To]]&amp;"_"&amp;SourceRelations[[#This Row],[Relationship]]</f>
        <v>Technology Event_Technology Interface_Triggering</v>
      </c>
      <c r="C11728" t="s">
        <v>75</v>
      </c>
      <c r="D11728" t="s">
        <v>76</v>
      </c>
      <c r="E11728" t="s">
        <v>26</v>
      </c>
      <c r="F11728" s="1" t="str">
        <f>VLOOKUP(SourceRelations[[#This Row],[Relationship]],Coding[],2, FALSE)</f>
        <v>t</v>
      </c>
    </row>
    <row r="11729" spans="2:6" x14ac:dyDescent="0.2">
      <c r="B11729" s="1" t="str">
        <f>SourceRelations[[#This Row],[From]]&amp;"_"&amp;SourceRelations[[#This Row],[To]]&amp;"_"&amp;SourceRelations[[#This Row],[Relationship]]</f>
        <v>Technology Event_Technology Process_Association</v>
      </c>
      <c r="C11729" t="s">
        <v>75</v>
      </c>
      <c r="D11729" t="s">
        <v>47</v>
      </c>
      <c r="E11729" t="s">
        <v>7</v>
      </c>
      <c r="F11729" s="1" t="str">
        <f>VLOOKUP(SourceRelations[[#This Row],[Relationship]],Coding[],2, FALSE)</f>
        <v>o</v>
      </c>
    </row>
    <row r="11730" spans="2:6" x14ac:dyDescent="0.2">
      <c r="B11730" s="1" t="str">
        <f>SourceRelations[[#This Row],[From]]&amp;"_"&amp;SourceRelations[[#This Row],[To]]&amp;"_"&amp;SourceRelations[[#This Row],[Relationship]]</f>
        <v>Technology Event_Technology Process_Flow</v>
      </c>
      <c r="C11730" t="s">
        <v>75</v>
      </c>
      <c r="D11730" t="s">
        <v>47</v>
      </c>
      <c r="E11730" t="s">
        <v>16</v>
      </c>
      <c r="F11730" s="1" t="str">
        <f>VLOOKUP(SourceRelations[[#This Row],[Relationship]],Coding[],2, FALSE)</f>
        <v>f</v>
      </c>
    </row>
    <row r="11731" spans="2:6" x14ac:dyDescent="0.2">
      <c r="B11731" s="1" t="str">
        <f>SourceRelations[[#This Row],[From]]&amp;"_"&amp;SourceRelations[[#This Row],[To]]&amp;"_"&amp;SourceRelations[[#This Row],[Relationship]]</f>
        <v>Technology Event_Technology Process_Serving</v>
      </c>
      <c r="C11731" t="s">
        <v>75</v>
      </c>
      <c r="D11731" t="s">
        <v>47</v>
      </c>
      <c r="E11731" t="s">
        <v>27</v>
      </c>
      <c r="F11731" s="1" t="str">
        <f>VLOOKUP(SourceRelations[[#This Row],[Relationship]],Coding[],2, FALSE)</f>
        <v>v</v>
      </c>
    </row>
    <row r="11732" spans="2:6" x14ac:dyDescent="0.2">
      <c r="B11732" s="1" t="str">
        <f>SourceRelations[[#This Row],[From]]&amp;"_"&amp;SourceRelations[[#This Row],[To]]&amp;"_"&amp;SourceRelations[[#This Row],[Relationship]]</f>
        <v>Technology Event_Technology Process_Triggering</v>
      </c>
      <c r="C11732" t="s">
        <v>75</v>
      </c>
      <c r="D11732" t="s">
        <v>47</v>
      </c>
      <c r="E11732" t="s">
        <v>26</v>
      </c>
      <c r="F11732" s="1" t="str">
        <f>VLOOKUP(SourceRelations[[#This Row],[Relationship]],Coding[],2, FALSE)</f>
        <v>t</v>
      </c>
    </row>
    <row r="11733" spans="2:6" x14ac:dyDescent="0.2">
      <c r="B11733" s="1" t="str">
        <f>SourceRelations[[#This Row],[From]]&amp;"_"&amp;SourceRelations[[#This Row],[To]]&amp;"_"&amp;SourceRelations[[#This Row],[Relationship]]</f>
        <v>Technology Event_Technology Service_Association</v>
      </c>
      <c r="C11733" t="s">
        <v>75</v>
      </c>
      <c r="D11733" t="s">
        <v>77</v>
      </c>
      <c r="E11733" t="s">
        <v>7</v>
      </c>
      <c r="F11733" s="1" t="str">
        <f>VLOOKUP(SourceRelations[[#This Row],[Relationship]],Coding[],2, FALSE)</f>
        <v>o</v>
      </c>
    </row>
    <row r="11734" spans="2:6" x14ac:dyDescent="0.2">
      <c r="B11734" s="1" t="str">
        <f>SourceRelations[[#This Row],[From]]&amp;"_"&amp;SourceRelations[[#This Row],[To]]&amp;"_"&amp;SourceRelations[[#This Row],[Relationship]]</f>
        <v>Technology Event_Technology Service_Flow</v>
      </c>
      <c r="C11734" t="s">
        <v>75</v>
      </c>
      <c r="D11734" t="s">
        <v>77</v>
      </c>
      <c r="E11734" t="s">
        <v>16</v>
      </c>
      <c r="F11734" s="1" t="str">
        <f>VLOOKUP(SourceRelations[[#This Row],[Relationship]],Coding[],2, FALSE)</f>
        <v>f</v>
      </c>
    </row>
    <row r="11735" spans="2:6" x14ac:dyDescent="0.2">
      <c r="B11735" s="1" t="str">
        <f>SourceRelations[[#This Row],[From]]&amp;"_"&amp;SourceRelations[[#This Row],[To]]&amp;"_"&amp;SourceRelations[[#This Row],[Relationship]]</f>
        <v>Technology Event_Technology Service_Serving</v>
      </c>
      <c r="C11735" t="s">
        <v>75</v>
      </c>
      <c r="D11735" t="s">
        <v>77</v>
      </c>
      <c r="E11735" t="s">
        <v>27</v>
      </c>
      <c r="F11735" s="1" t="str">
        <f>VLOOKUP(SourceRelations[[#This Row],[Relationship]],Coding[],2, FALSE)</f>
        <v>v</v>
      </c>
    </row>
    <row r="11736" spans="2:6" x14ac:dyDescent="0.2">
      <c r="B11736" s="1" t="str">
        <f>SourceRelations[[#This Row],[From]]&amp;"_"&amp;SourceRelations[[#This Row],[To]]&amp;"_"&amp;SourceRelations[[#This Row],[Relationship]]</f>
        <v>Technology Event_Technology Service_Triggering</v>
      </c>
      <c r="C11736" t="s">
        <v>75</v>
      </c>
      <c r="D11736" t="s">
        <v>77</v>
      </c>
      <c r="E11736" t="s">
        <v>26</v>
      </c>
      <c r="F11736" s="1" t="str">
        <f>VLOOKUP(SourceRelations[[#This Row],[Relationship]],Coding[],2, FALSE)</f>
        <v>t</v>
      </c>
    </row>
    <row r="11737" spans="2:6" x14ac:dyDescent="0.2">
      <c r="B11737" s="1" t="str">
        <f>SourceRelations[[#This Row],[From]]&amp;"_"&amp;SourceRelations[[#This Row],[To]]&amp;"_"&amp;SourceRelations[[#This Row],[Relationship]]</f>
        <v>Technology Event_Triggering_Association</v>
      </c>
      <c r="C11737" t="s">
        <v>75</v>
      </c>
      <c r="D11737" t="s">
        <v>26</v>
      </c>
      <c r="E11737" t="s">
        <v>7</v>
      </c>
      <c r="F11737" s="1" t="str">
        <f>VLOOKUP(SourceRelations[[#This Row],[Relationship]],Coding[],2, FALSE)</f>
        <v>o</v>
      </c>
    </row>
    <row r="11738" spans="2:6" x14ac:dyDescent="0.2">
      <c r="B11738" s="1" t="str">
        <f>SourceRelations[[#This Row],[From]]&amp;"_"&amp;SourceRelations[[#This Row],[To]]&amp;"_"&amp;SourceRelations[[#This Row],[Relationship]]</f>
        <v>Technology Event_Value Stream_Association</v>
      </c>
      <c r="C11738" t="s">
        <v>75</v>
      </c>
      <c r="D11738" t="s">
        <v>101</v>
      </c>
      <c r="E11738" t="s">
        <v>7</v>
      </c>
      <c r="F11738" s="1" t="str">
        <f>VLOOKUP(SourceRelations[[#This Row],[Relationship]],Coding[],2, FALSE)</f>
        <v>o</v>
      </c>
    </row>
    <row r="11739" spans="2:6" x14ac:dyDescent="0.2">
      <c r="B11739" s="1" t="str">
        <f>SourceRelations[[#This Row],[From]]&amp;"_"&amp;SourceRelations[[#This Row],[To]]&amp;"_"&amp;SourceRelations[[#This Row],[Relationship]]</f>
        <v>Technology Event_Value_Association</v>
      </c>
      <c r="C11739" t="s">
        <v>75</v>
      </c>
      <c r="D11739" t="s">
        <v>66</v>
      </c>
      <c r="E11739" t="s">
        <v>7</v>
      </c>
      <c r="F11739" s="1" t="str">
        <f>VLOOKUP(SourceRelations[[#This Row],[Relationship]],Coding[],2, FALSE)</f>
        <v>o</v>
      </c>
    </row>
    <row r="11740" spans="2:6" x14ac:dyDescent="0.2">
      <c r="B11740" s="1" t="str">
        <f>SourceRelations[[#This Row],[From]]&amp;"_"&amp;SourceRelations[[#This Row],[To]]&amp;"_"&amp;SourceRelations[[#This Row],[Relationship]]</f>
        <v>Technology Event_Value_Influence</v>
      </c>
      <c r="C11740" t="s">
        <v>75</v>
      </c>
      <c r="D11740" t="s">
        <v>66</v>
      </c>
      <c r="E11740" t="s">
        <v>6</v>
      </c>
      <c r="F11740" s="1" t="str">
        <f>VLOOKUP(SourceRelations[[#This Row],[Relationship]],Coding[],2, FALSE)</f>
        <v>n</v>
      </c>
    </row>
    <row r="11741" spans="2:6" x14ac:dyDescent="0.2">
      <c r="B11741" s="1" t="str">
        <f>SourceRelations[[#This Row],[From]]&amp;"_"&amp;SourceRelations[[#This Row],[To]]&amp;"_"&amp;SourceRelations[[#This Row],[Relationship]]</f>
        <v>Technology Event_Work Package_Association</v>
      </c>
      <c r="C11741" t="s">
        <v>75</v>
      </c>
      <c r="D11741" t="s">
        <v>61</v>
      </c>
      <c r="E11741" t="s">
        <v>7</v>
      </c>
      <c r="F11741" s="1" t="str">
        <f>VLOOKUP(SourceRelations[[#This Row],[Relationship]],Coding[],2, FALSE)</f>
        <v>o</v>
      </c>
    </row>
    <row r="11742" spans="2:6" x14ac:dyDescent="0.2">
      <c r="B11742" s="1" t="str">
        <f>SourceRelations[[#This Row],[From]]&amp;"_"&amp;SourceRelations[[#This Row],[To]]&amp;"_"&amp;SourceRelations[[#This Row],[Relationship]]</f>
        <v>Technology Function_Access_Association</v>
      </c>
      <c r="C11742" t="s">
        <v>45</v>
      </c>
      <c r="D11742" t="s">
        <v>13</v>
      </c>
      <c r="E11742" t="s">
        <v>7</v>
      </c>
      <c r="F11742" s="1" t="str">
        <f>VLOOKUP(SourceRelations[[#This Row],[Relationship]],Coding[],2, FALSE)</f>
        <v>o</v>
      </c>
    </row>
    <row r="11743" spans="2:6" x14ac:dyDescent="0.2">
      <c r="B11743" s="1" t="str">
        <f>SourceRelations[[#This Row],[From]]&amp;"_"&amp;SourceRelations[[#This Row],[To]]&amp;"_"&amp;SourceRelations[[#This Row],[Relationship]]</f>
        <v>Technology Function_Aggregation_Association</v>
      </c>
      <c r="C11743" t="s">
        <v>45</v>
      </c>
      <c r="D11743" t="s">
        <v>5</v>
      </c>
      <c r="E11743" t="s">
        <v>7</v>
      </c>
      <c r="F11743" s="1" t="str">
        <f>VLOOKUP(SourceRelations[[#This Row],[Relationship]],Coding[],2, FALSE)</f>
        <v>o</v>
      </c>
    </row>
    <row r="11744" spans="2:6" x14ac:dyDescent="0.2">
      <c r="B11744" s="1" t="str">
        <f>SourceRelations[[#This Row],[From]]&amp;"_"&amp;SourceRelations[[#This Row],[To]]&amp;"_"&amp;SourceRelations[[#This Row],[Relationship]]</f>
        <v>Technology Function_Application Collaboration_Association</v>
      </c>
      <c r="C11744" t="s">
        <v>45</v>
      </c>
      <c r="D11744" t="s">
        <v>92</v>
      </c>
      <c r="E11744" t="s">
        <v>7</v>
      </c>
      <c r="F11744" s="1" t="str">
        <f>VLOOKUP(SourceRelations[[#This Row],[Relationship]],Coding[],2, FALSE)</f>
        <v>o</v>
      </c>
    </row>
    <row r="11745" spans="2:6" x14ac:dyDescent="0.2">
      <c r="B11745" s="1" t="str">
        <f>SourceRelations[[#This Row],[From]]&amp;"_"&amp;SourceRelations[[#This Row],[To]]&amp;"_"&amp;SourceRelations[[#This Row],[Relationship]]</f>
        <v>Technology Function_Application Collaboration_Flow</v>
      </c>
      <c r="C11745" t="s">
        <v>45</v>
      </c>
      <c r="D11745" t="s">
        <v>92</v>
      </c>
      <c r="E11745" t="s">
        <v>16</v>
      </c>
      <c r="F11745" s="1" t="str">
        <f>VLOOKUP(SourceRelations[[#This Row],[Relationship]],Coding[],2, FALSE)</f>
        <v>f</v>
      </c>
    </row>
    <row r="11746" spans="2:6" x14ac:dyDescent="0.2">
      <c r="B11746" s="1" t="str">
        <f>SourceRelations[[#This Row],[From]]&amp;"_"&amp;SourceRelations[[#This Row],[To]]&amp;"_"&amp;SourceRelations[[#This Row],[Relationship]]</f>
        <v>Technology Function_Application Collaboration_Serving</v>
      </c>
      <c r="C11746" t="s">
        <v>45</v>
      </c>
      <c r="D11746" t="s">
        <v>92</v>
      </c>
      <c r="E11746" t="s">
        <v>27</v>
      </c>
      <c r="F11746" s="1" t="str">
        <f>VLOOKUP(SourceRelations[[#This Row],[Relationship]],Coding[],2, FALSE)</f>
        <v>v</v>
      </c>
    </row>
    <row r="11747" spans="2:6" x14ac:dyDescent="0.2">
      <c r="B11747" s="1" t="str">
        <f>SourceRelations[[#This Row],[From]]&amp;"_"&amp;SourceRelations[[#This Row],[To]]&amp;"_"&amp;SourceRelations[[#This Row],[Relationship]]</f>
        <v>Technology Function_Application Collaboration_Triggering</v>
      </c>
      <c r="C11747" t="s">
        <v>45</v>
      </c>
      <c r="D11747" t="s">
        <v>92</v>
      </c>
      <c r="E11747" t="s">
        <v>26</v>
      </c>
      <c r="F11747" s="1" t="str">
        <f>VLOOKUP(SourceRelations[[#This Row],[Relationship]],Coding[],2, FALSE)</f>
        <v>t</v>
      </c>
    </row>
    <row r="11748" spans="2:6" x14ac:dyDescent="0.2">
      <c r="B11748" s="1" t="str">
        <f>SourceRelations[[#This Row],[From]]&amp;"_"&amp;SourceRelations[[#This Row],[To]]&amp;"_"&amp;SourceRelations[[#This Row],[Relationship]]</f>
        <v>Technology Function_Application Component_Association</v>
      </c>
      <c r="C11748" t="s">
        <v>45</v>
      </c>
      <c r="D11748" t="s">
        <v>93</v>
      </c>
      <c r="E11748" t="s">
        <v>7</v>
      </c>
      <c r="F11748" s="1" t="str">
        <f>VLOOKUP(SourceRelations[[#This Row],[Relationship]],Coding[],2, FALSE)</f>
        <v>o</v>
      </c>
    </row>
    <row r="11749" spans="2:6" x14ac:dyDescent="0.2">
      <c r="B11749" s="1" t="str">
        <f>SourceRelations[[#This Row],[From]]&amp;"_"&amp;SourceRelations[[#This Row],[To]]&amp;"_"&amp;SourceRelations[[#This Row],[Relationship]]</f>
        <v>Technology Function_Application Component_Flow</v>
      </c>
      <c r="C11749" t="s">
        <v>45</v>
      </c>
      <c r="D11749" t="s">
        <v>93</v>
      </c>
      <c r="E11749" t="s">
        <v>16</v>
      </c>
      <c r="F11749" s="1" t="str">
        <f>VLOOKUP(SourceRelations[[#This Row],[Relationship]],Coding[],2, FALSE)</f>
        <v>f</v>
      </c>
    </row>
    <row r="11750" spans="2:6" x14ac:dyDescent="0.2">
      <c r="B11750" s="1" t="str">
        <f>SourceRelations[[#This Row],[From]]&amp;"_"&amp;SourceRelations[[#This Row],[To]]&amp;"_"&amp;SourceRelations[[#This Row],[Relationship]]</f>
        <v>Technology Function_Application Component_Serving</v>
      </c>
      <c r="C11750" t="s">
        <v>45</v>
      </c>
      <c r="D11750" t="s">
        <v>93</v>
      </c>
      <c r="E11750" t="s">
        <v>27</v>
      </c>
      <c r="F11750" s="1" t="str">
        <f>VLOOKUP(SourceRelations[[#This Row],[Relationship]],Coding[],2, FALSE)</f>
        <v>v</v>
      </c>
    </row>
    <row r="11751" spans="2:6" x14ac:dyDescent="0.2">
      <c r="B11751" s="1" t="str">
        <f>SourceRelations[[#This Row],[From]]&amp;"_"&amp;SourceRelations[[#This Row],[To]]&amp;"_"&amp;SourceRelations[[#This Row],[Relationship]]</f>
        <v>Technology Function_Application Component_Triggering</v>
      </c>
      <c r="C11751" t="s">
        <v>45</v>
      </c>
      <c r="D11751" t="s">
        <v>93</v>
      </c>
      <c r="E11751" t="s">
        <v>26</v>
      </c>
      <c r="F11751" s="1" t="str">
        <f>VLOOKUP(SourceRelations[[#This Row],[Relationship]],Coding[],2, FALSE)</f>
        <v>t</v>
      </c>
    </row>
    <row r="11752" spans="2:6" x14ac:dyDescent="0.2">
      <c r="B11752" s="1" t="str">
        <f>SourceRelations[[#This Row],[From]]&amp;"_"&amp;SourceRelations[[#This Row],[To]]&amp;"_"&amp;SourceRelations[[#This Row],[Relationship]]</f>
        <v>Technology Function_Application Event_Association</v>
      </c>
      <c r="C11752" t="s">
        <v>45</v>
      </c>
      <c r="D11752" t="s">
        <v>94</v>
      </c>
      <c r="E11752" t="s">
        <v>7</v>
      </c>
      <c r="F11752" s="1" t="str">
        <f>VLOOKUP(SourceRelations[[#This Row],[Relationship]],Coding[],2, FALSE)</f>
        <v>o</v>
      </c>
    </row>
    <row r="11753" spans="2:6" x14ac:dyDescent="0.2">
      <c r="B11753" s="1" t="str">
        <f>SourceRelations[[#This Row],[From]]&amp;"_"&amp;SourceRelations[[#This Row],[To]]&amp;"_"&amp;SourceRelations[[#This Row],[Relationship]]</f>
        <v>Technology Function_Application Event_Flow</v>
      </c>
      <c r="C11753" t="s">
        <v>45</v>
      </c>
      <c r="D11753" t="s">
        <v>94</v>
      </c>
      <c r="E11753" t="s">
        <v>16</v>
      </c>
      <c r="F11753" s="1" t="str">
        <f>VLOOKUP(SourceRelations[[#This Row],[Relationship]],Coding[],2, FALSE)</f>
        <v>f</v>
      </c>
    </row>
    <row r="11754" spans="2:6" x14ac:dyDescent="0.2">
      <c r="B11754" s="1" t="str">
        <f>SourceRelations[[#This Row],[From]]&amp;"_"&amp;SourceRelations[[#This Row],[To]]&amp;"_"&amp;SourceRelations[[#This Row],[Relationship]]</f>
        <v>Technology Function_Application Event_Serving</v>
      </c>
      <c r="C11754" t="s">
        <v>45</v>
      </c>
      <c r="D11754" t="s">
        <v>94</v>
      </c>
      <c r="E11754" t="s">
        <v>27</v>
      </c>
      <c r="F11754" s="1" t="str">
        <f>VLOOKUP(SourceRelations[[#This Row],[Relationship]],Coding[],2, FALSE)</f>
        <v>v</v>
      </c>
    </row>
    <row r="11755" spans="2:6" x14ac:dyDescent="0.2">
      <c r="B11755" s="1" t="str">
        <f>SourceRelations[[#This Row],[From]]&amp;"_"&amp;SourceRelations[[#This Row],[To]]&amp;"_"&amp;SourceRelations[[#This Row],[Relationship]]</f>
        <v>Technology Function_Application Event_Triggering</v>
      </c>
      <c r="C11755" t="s">
        <v>45</v>
      </c>
      <c r="D11755" t="s">
        <v>94</v>
      </c>
      <c r="E11755" t="s">
        <v>26</v>
      </c>
      <c r="F11755" s="1" t="str">
        <f>VLOOKUP(SourceRelations[[#This Row],[Relationship]],Coding[],2, FALSE)</f>
        <v>t</v>
      </c>
    </row>
    <row r="11756" spans="2:6" x14ac:dyDescent="0.2">
      <c r="B11756" s="1" t="str">
        <f>SourceRelations[[#This Row],[From]]&amp;"_"&amp;SourceRelations[[#This Row],[To]]&amp;"_"&amp;SourceRelations[[#This Row],[Relationship]]</f>
        <v>Technology Function_Application Function_Association</v>
      </c>
      <c r="C11756" t="s">
        <v>45</v>
      </c>
      <c r="D11756" t="s">
        <v>95</v>
      </c>
      <c r="E11756" t="s">
        <v>7</v>
      </c>
      <c r="F11756" s="1" t="str">
        <f>VLOOKUP(SourceRelations[[#This Row],[Relationship]],Coding[],2, FALSE)</f>
        <v>o</v>
      </c>
    </row>
    <row r="11757" spans="2:6" x14ac:dyDescent="0.2">
      <c r="B11757" s="1" t="str">
        <f>SourceRelations[[#This Row],[From]]&amp;"_"&amp;SourceRelations[[#This Row],[To]]&amp;"_"&amp;SourceRelations[[#This Row],[Relationship]]</f>
        <v>Technology Function_Application Function_Flow</v>
      </c>
      <c r="C11757" t="s">
        <v>45</v>
      </c>
      <c r="D11757" t="s">
        <v>95</v>
      </c>
      <c r="E11757" t="s">
        <v>16</v>
      </c>
      <c r="F11757" s="1" t="str">
        <f>VLOOKUP(SourceRelations[[#This Row],[Relationship]],Coding[],2, FALSE)</f>
        <v>f</v>
      </c>
    </row>
    <row r="11758" spans="2:6" x14ac:dyDescent="0.2">
      <c r="B11758" s="1" t="str">
        <f>SourceRelations[[#This Row],[From]]&amp;"_"&amp;SourceRelations[[#This Row],[To]]&amp;"_"&amp;SourceRelations[[#This Row],[Relationship]]</f>
        <v>Technology Function_Application Function_Realization</v>
      </c>
      <c r="C11758" t="s">
        <v>45</v>
      </c>
      <c r="D11758" t="s">
        <v>95</v>
      </c>
      <c r="E11758" t="s">
        <v>23</v>
      </c>
      <c r="F11758" s="1" t="str">
        <f>VLOOKUP(SourceRelations[[#This Row],[Relationship]],Coding[],2, FALSE)</f>
        <v>r</v>
      </c>
    </row>
    <row r="11759" spans="2:6" x14ac:dyDescent="0.2">
      <c r="B11759" s="1" t="str">
        <f>SourceRelations[[#This Row],[From]]&amp;"_"&amp;SourceRelations[[#This Row],[To]]&amp;"_"&amp;SourceRelations[[#This Row],[Relationship]]</f>
        <v>Technology Function_Application Function_Serving</v>
      </c>
      <c r="C11759" t="s">
        <v>45</v>
      </c>
      <c r="D11759" t="s">
        <v>95</v>
      </c>
      <c r="E11759" t="s">
        <v>27</v>
      </c>
      <c r="F11759" s="1" t="str">
        <f>VLOOKUP(SourceRelations[[#This Row],[Relationship]],Coding[],2, FALSE)</f>
        <v>v</v>
      </c>
    </row>
    <row r="11760" spans="2:6" x14ac:dyDescent="0.2">
      <c r="B11760" s="1" t="str">
        <f>SourceRelations[[#This Row],[From]]&amp;"_"&amp;SourceRelations[[#This Row],[To]]&amp;"_"&amp;SourceRelations[[#This Row],[Relationship]]</f>
        <v>Technology Function_Application Function_Triggering</v>
      </c>
      <c r="C11760" t="s">
        <v>45</v>
      </c>
      <c r="D11760" t="s">
        <v>95</v>
      </c>
      <c r="E11760" t="s">
        <v>26</v>
      </c>
      <c r="F11760" s="1" t="str">
        <f>VLOOKUP(SourceRelations[[#This Row],[Relationship]],Coding[],2, FALSE)</f>
        <v>t</v>
      </c>
    </row>
    <row r="11761" spans="2:6" x14ac:dyDescent="0.2">
      <c r="B11761" s="1" t="str">
        <f>SourceRelations[[#This Row],[From]]&amp;"_"&amp;SourceRelations[[#This Row],[To]]&amp;"_"&amp;SourceRelations[[#This Row],[Relationship]]</f>
        <v>Technology Function_Application Interaction_Association</v>
      </c>
      <c r="C11761" t="s">
        <v>45</v>
      </c>
      <c r="D11761" t="s">
        <v>96</v>
      </c>
      <c r="E11761" t="s">
        <v>7</v>
      </c>
      <c r="F11761" s="1" t="str">
        <f>VLOOKUP(SourceRelations[[#This Row],[Relationship]],Coding[],2, FALSE)</f>
        <v>o</v>
      </c>
    </row>
    <row r="11762" spans="2:6" x14ac:dyDescent="0.2">
      <c r="B11762" s="1" t="str">
        <f>SourceRelations[[#This Row],[From]]&amp;"_"&amp;SourceRelations[[#This Row],[To]]&amp;"_"&amp;SourceRelations[[#This Row],[Relationship]]</f>
        <v>Technology Function_Application Interaction_Flow</v>
      </c>
      <c r="C11762" t="s">
        <v>45</v>
      </c>
      <c r="D11762" t="s">
        <v>96</v>
      </c>
      <c r="E11762" t="s">
        <v>16</v>
      </c>
      <c r="F11762" s="1" t="str">
        <f>VLOOKUP(SourceRelations[[#This Row],[Relationship]],Coding[],2, FALSE)</f>
        <v>f</v>
      </c>
    </row>
    <row r="11763" spans="2:6" x14ac:dyDescent="0.2">
      <c r="B11763" s="1" t="str">
        <f>SourceRelations[[#This Row],[From]]&amp;"_"&amp;SourceRelations[[#This Row],[To]]&amp;"_"&amp;SourceRelations[[#This Row],[Relationship]]</f>
        <v>Technology Function_Application Interaction_Realization</v>
      </c>
      <c r="C11763" t="s">
        <v>45</v>
      </c>
      <c r="D11763" t="s">
        <v>96</v>
      </c>
      <c r="E11763" t="s">
        <v>23</v>
      </c>
      <c r="F11763" s="1" t="str">
        <f>VLOOKUP(SourceRelations[[#This Row],[Relationship]],Coding[],2, FALSE)</f>
        <v>r</v>
      </c>
    </row>
    <row r="11764" spans="2:6" x14ac:dyDescent="0.2">
      <c r="B11764" s="1" t="str">
        <f>SourceRelations[[#This Row],[From]]&amp;"_"&amp;SourceRelations[[#This Row],[To]]&amp;"_"&amp;SourceRelations[[#This Row],[Relationship]]</f>
        <v>Technology Function_Application Interaction_Serving</v>
      </c>
      <c r="C11764" t="s">
        <v>45</v>
      </c>
      <c r="D11764" t="s">
        <v>96</v>
      </c>
      <c r="E11764" t="s">
        <v>27</v>
      </c>
      <c r="F11764" s="1" t="str">
        <f>VLOOKUP(SourceRelations[[#This Row],[Relationship]],Coding[],2, FALSE)</f>
        <v>v</v>
      </c>
    </row>
    <row r="11765" spans="2:6" x14ac:dyDescent="0.2">
      <c r="B11765" s="1" t="str">
        <f>SourceRelations[[#This Row],[From]]&amp;"_"&amp;SourceRelations[[#This Row],[To]]&amp;"_"&amp;SourceRelations[[#This Row],[Relationship]]</f>
        <v>Technology Function_Application Interaction_Triggering</v>
      </c>
      <c r="C11765" t="s">
        <v>45</v>
      </c>
      <c r="D11765" t="s">
        <v>96</v>
      </c>
      <c r="E11765" t="s">
        <v>26</v>
      </c>
      <c r="F11765" s="1" t="str">
        <f>VLOOKUP(SourceRelations[[#This Row],[Relationship]],Coding[],2, FALSE)</f>
        <v>t</v>
      </c>
    </row>
    <row r="11766" spans="2:6" x14ac:dyDescent="0.2">
      <c r="B11766" s="1" t="str">
        <f>SourceRelations[[#This Row],[From]]&amp;"_"&amp;SourceRelations[[#This Row],[To]]&amp;"_"&amp;SourceRelations[[#This Row],[Relationship]]</f>
        <v>Technology Function_Application Interface_Association</v>
      </c>
      <c r="C11766" t="s">
        <v>45</v>
      </c>
      <c r="D11766" t="s">
        <v>97</v>
      </c>
      <c r="E11766" t="s">
        <v>7</v>
      </c>
      <c r="F11766" s="1" t="str">
        <f>VLOOKUP(SourceRelations[[#This Row],[Relationship]],Coding[],2, FALSE)</f>
        <v>o</v>
      </c>
    </row>
    <row r="11767" spans="2:6" x14ac:dyDescent="0.2">
      <c r="B11767" s="1" t="str">
        <f>SourceRelations[[#This Row],[From]]&amp;"_"&amp;SourceRelations[[#This Row],[To]]&amp;"_"&amp;SourceRelations[[#This Row],[Relationship]]</f>
        <v>Technology Function_Application Interface_Flow</v>
      </c>
      <c r="C11767" t="s">
        <v>45</v>
      </c>
      <c r="D11767" t="s">
        <v>97</v>
      </c>
      <c r="E11767" t="s">
        <v>16</v>
      </c>
      <c r="F11767" s="1" t="str">
        <f>VLOOKUP(SourceRelations[[#This Row],[Relationship]],Coding[],2, FALSE)</f>
        <v>f</v>
      </c>
    </row>
    <row r="11768" spans="2:6" x14ac:dyDescent="0.2">
      <c r="B11768" s="1" t="str">
        <f>SourceRelations[[#This Row],[From]]&amp;"_"&amp;SourceRelations[[#This Row],[To]]&amp;"_"&amp;SourceRelations[[#This Row],[Relationship]]</f>
        <v>Technology Function_Application Interface_Serving</v>
      </c>
      <c r="C11768" t="s">
        <v>45</v>
      </c>
      <c r="D11768" t="s">
        <v>97</v>
      </c>
      <c r="E11768" t="s">
        <v>27</v>
      </c>
      <c r="F11768" s="1" t="str">
        <f>VLOOKUP(SourceRelations[[#This Row],[Relationship]],Coding[],2, FALSE)</f>
        <v>v</v>
      </c>
    </row>
    <row r="11769" spans="2:6" x14ac:dyDescent="0.2">
      <c r="B11769" s="1" t="str">
        <f>SourceRelations[[#This Row],[From]]&amp;"_"&amp;SourceRelations[[#This Row],[To]]&amp;"_"&amp;SourceRelations[[#This Row],[Relationship]]</f>
        <v>Technology Function_Application Interface_Triggering</v>
      </c>
      <c r="C11769" t="s">
        <v>45</v>
      </c>
      <c r="D11769" t="s">
        <v>97</v>
      </c>
      <c r="E11769" t="s">
        <v>26</v>
      </c>
      <c r="F11769" s="1" t="str">
        <f>VLOOKUP(SourceRelations[[#This Row],[Relationship]],Coding[],2, FALSE)</f>
        <v>t</v>
      </c>
    </row>
    <row r="11770" spans="2:6" x14ac:dyDescent="0.2">
      <c r="B11770" s="1" t="str">
        <f>SourceRelations[[#This Row],[From]]&amp;"_"&amp;SourceRelations[[#This Row],[To]]&amp;"_"&amp;SourceRelations[[#This Row],[Relationship]]</f>
        <v>Technology Function_Application Process_Association</v>
      </c>
      <c r="C11770" t="s">
        <v>45</v>
      </c>
      <c r="D11770" t="s">
        <v>98</v>
      </c>
      <c r="E11770" t="s">
        <v>7</v>
      </c>
      <c r="F11770" s="1" t="str">
        <f>VLOOKUP(SourceRelations[[#This Row],[Relationship]],Coding[],2, FALSE)</f>
        <v>o</v>
      </c>
    </row>
    <row r="11771" spans="2:6" x14ac:dyDescent="0.2">
      <c r="B11771" s="1" t="str">
        <f>SourceRelations[[#This Row],[From]]&amp;"_"&amp;SourceRelations[[#This Row],[To]]&amp;"_"&amp;SourceRelations[[#This Row],[Relationship]]</f>
        <v>Technology Function_Application Process_Flow</v>
      </c>
      <c r="C11771" t="s">
        <v>45</v>
      </c>
      <c r="D11771" t="s">
        <v>98</v>
      </c>
      <c r="E11771" t="s">
        <v>16</v>
      </c>
      <c r="F11771" s="1" t="str">
        <f>VLOOKUP(SourceRelations[[#This Row],[Relationship]],Coding[],2, FALSE)</f>
        <v>f</v>
      </c>
    </row>
    <row r="11772" spans="2:6" x14ac:dyDescent="0.2">
      <c r="B11772" s="1" t="str">
        <f>SourceRelations[[#This Row],[From]]&amp;"_"&amp;SourceRelations[[#This Row],[To]]&amp;"_"&amp;SourceRelations[[#This Row],[Relationship]]</f>
        <v>Technology Function_Application Process_Realization</v>
      </c>
      <c r="C11772" t="s">
        <v>45</v>
      </c>
      <c r="D11772" t="s">
        <v>98</v>
      </c>
      <c r="E11772" t="s">
        <v>23</v>
      </c>
      <c r="F11772" s="1" t="str">
        <f>VLOOKUP(SourceRelations[[#This Row],[Relationship]],Coding[],2, FALSE)</f>
        <v>r</v>
      </c>
    </row>
    <row r="11773" spans="2:6" x14ac:dyDescent="0.2">
      <c r="B11773" s="1" t="str">
        <f>SourceRelations[[#This Row],[From]]&amp;"_"&amp;SourceRelations[[#This Row],[To]]&amp;"_"&amp;SourceRelations[[#This Row],[Relationship]]</f>
        <v>Technology Function_Application Process_Serving</v>
      </c>
      <c r="C11773" t="s">
        <v>45</v>
      </c>
      <c r="D11773" t="s">
        <v>98</v>
      </c>
      <c r="E11773" t="s">
        <v>27</v>
      </c>
      <c r="F11773" s="1" t="str">
        <f>VLOOKUP(SourceRelations[[#This Row],[Relationship]],Coding[],2, FALSE)</f>
        <v>v</v>
      </c>
    </row>
    <row r="11774" spans="2:6" x14ac:dyDescent="0.2">
      <c r="B11774" s="1" t="str">
        <f>SourceRelations[[#This Row],[From]]&amp;"_"&amp;SourceRelations[[#This Row],[To]]&amp;"_"&amp;SourceRelations[[#This Row],[Relationship]]</f>
        <v>Technology Function_Application Process_Triggering</v>
      </c>
      <c r="C11774" t="s">
        <v>45</v>
      </c>
      <c r="D11774" t="s">
        <v>98</v>
      </c>
      <c r="E11774" t="s">
        <v>26</v>
      </c>
      <c r="F11774" s="1" t="str">
        <f>VLOOKUP(SourceRelations[[#This Row],[Relationship]],Coding[],2, FALSE)</f>
        <v>t</v>
      </c>
    </row>
    <row r="11775" spans="2:6" x14ac:dyDescent="0.2">
      <c r="B11775" s="1" t="str">
        <f>SourceRelations[[#This Row],[From]]&amp;"_"&amp;SourceRelations[[#This Row],[To]]&amp;"_"&amp;SourceRelations[[#This Row],[Relationship]]</f>
        <v>Technology Function_Application Service_Association</v>
      </c>
      <c r="C11775" t="s">
        <v>45</v>
      </c>
      <c r="D11775" t="s">
        <v>99</v>
      </c>
      <c r="E11775" t="s">
        <v>7</v>
      </c>
      <c r="F11775" s="1" t="str">
        <f>VLOOKUP(SourceRelations[[#This Row],[Relationship]],Coding[],2, FALSE)</f>
        <v>o</v>
      </c>
    </row>
    <row r="11776" spans="2:6" x14ac:dyDescent="0.2">
      <c r="B11776" s="1" t="str">
        <f>SourceRelations[[#This Row],[From]]&amp;"_"&amp;SourceRelations[[#This Row],[To]]&amp;"_"&amp;SourceRelations[[#This Row],[Relationship]]</f>
        <v>Technology Function_Application Service_Flow</v>
      </c>
      <c r="C11776" t="s">
        <v>45</v>
      </c>
      <c r="D11776" t="s">
        <v>99</v>
      </c>
      <c r="E11776" t="s">
        <v>16</v>
      </c>
      <c r="F11776" s="1" t="str">
        <f>VLOOKUP(SourceRelations[[#This Row],[Relationship]],Coding[],2, FALSE)</f>
        <v>f</v>
      </c>
    </row>
    <row r="11777" spans="2:6" x14ac:dyDescent="0.2">
      <c r="B11777" s="1" t="str">
        <f>SourceRelations[[#This Row],[From]]&amp;"_"&amp;SourceRelations[[#This Row],[To]]&amp;"_"&amp;SourceRelations[[#This Row],[Relationship]]</f>
        <v>Technology Function_Application Service_Realization</v>
      </c>
      <c r="C11777" t="s">
        <v>45</v>
      </c>
      <c r="D11777" t="s">
        <v>99</v>
      </c>
      <c r="E11777" t="s">
        <v>23</v>
      </c>
      <c r="F11777" s="1" t="str">
        <f>VLOOKUP(SourceRelations[[#This Row],[Relationship]],Coding[],2, FALSE)</f>
        <v>r</v>
      </c>
    </row>
    <row r="11778" spans="2:6" x14ac:dyDescent="0.2">
      <c r="B11778" s="1" t="str">
        <f>SourceRelations[[#This Row],[From]]&amp;"_"&amp;SourceRelations[[#This Row],[To]]&amp;"_"&amp;SourceRelations[[#This Row],[Relationship]]</f>
        <v>Technology Function_Application Service_Serving</v>
      </c>
      <c r="C11778" t="s">
        <v>45</v>
      </c>
      <c r="D11778" t="s">
        <v>99</v>
      </c>
      <c r="E11778" t="s">
        <v>27</v>
      </c>
      <c r="F11778" s="1" t="str">
        <f>VLOOKUP(SourceRelations[[#This Row],[Relationship]],Coding[],2, FALSE)</f>
        <v>v</v>
      </c>
    </row>
    <row r="11779" spans="2:6" x14ac:dyDescent="0.2">
      <c r="B11779" s="1" t="str">
        <f>SourceRelations[[#This Row],[From]]&amp;"_"&amp;SourceRelations[[#This Row],[To]]&amp;"_"&amp;SourceRelations[[#This Row],[Relationship]]</f>
        <v>Technology Function_Application Service_Triggering</v>
      </c>
      <c r="C11779" t="s">
        <v>45</v>
      </c>
      <c r="D11779" t="s">
        <v>99</v>
      </c>
      <c r="E11779" t="s">
        <v>26</v>
      </c>
      <c r="F11779" s="1" t="str">
        <f>VLOOKUP(SourceRelations[[#This Row],[Relationship]],Coding[],2, FALSE)</f>
        <v>t</v>
      </c>
    </row>
    <row r="11780" spans="2:6" x14ac:dyDescent="0.2">
      <c r="B11780" s="1" t="str">
        <f>SourceRelations[[#This Row],[From]]&amp;"_"&amp;SourceRelations[[#This Row],[To]]&amp;"_"&amp;SourceRelations[[#This Row],[Relationship]]</f>
        <v>Technology Function_Artifact_Access</v>
      </c>
      <c r="C11780" t="s">
        <v>45</v>
      </c>
      <c r="D11780" t="s">
        <v>48</v>
      </c>
      <c r="E11780" t="s">
        <v>13</v>
      </c>
      <c r="F11780" s="1" t="str">
        <f>VLOOKUP(SourceRelations[[#This Row],[Relationship]],Coding[],2, FALSE)</f>
        <v>a</v>
      </c>
    </row>
    <row r="11781" spans="2:6" x14ac:dyDescent="0.2">
      <c r="B11781" s="1" t="str">
        <f>SourceRelations[[#This Row],[From]]&amp;"_"&amp;SourceRelations[[#This Row],[To]]&amp;"_"&amp;SourceRelations[[#This Row],[Relationship]]</f>
        <v>Technology Function_Artifact_Association</v>
      </c>
      <c r="C11781" t="s">
        <v>45</v>
      </c>
      <c r="D11781" t="s">
        <v>48</v>
      </c>
      <c r="E11781" t="s">
        <v>7</v>
      </c>
      <c r="F11781" s="1" t="str">
        <f>VLOOKUP(SourceRelations[[#This Row],[Relationship]],Coding[],2, FALSE)</f>
        <v>o</v>
      </c>
    </row>
    <row r="11782" spans="2:6" x14ac:dyDescent="0.2">
      <c r="B11782" s="1" t="str">
        <f>SourceRelations[[#This Row],[From]]&amp;"_"&amp;SourceRelations[[#This Row],[To]]&amp;"_"&amp;SourceRelations[[#This Row],[Relationship]]</f>
        <v>Technology Function_Assessment_Association</v>
      </c>
      <c r="C11782" t="s">
        <v>45</v>
      </c>
      <c r="D11782" t="s">
        <v>3</v>
      </c>
      <c r="E11782" t="s">
        <v>7</v>
      </c>
      <c r="F11782" s="1" t="str">
        <f>VLOOKUP(SourceRelations[[#This Row],[Relationship]],Coding[],2, FALSE)</f>
        <v>o</v>
      </c>
    </row>
    <row r="11783" spans="2:6" x14ac:dyDescent="0.2">
      <c r="B11783" s="1" t="str">
        <f>SourceRelations[[#This Row],[From]]&amp;"_"&amp;SourceRelations[[#This Row],[To]]&amp;"_"&amp;SourceRelations[[#This Row],[Relationship]]</f>
        <v>Technology Function_Assessment_Influence</v>
      </c>
      <c r="C11783" t="s">
        <v>45</v>
      </c>
      <c r="D11783" t="s">
        <v>3</v>
      </c>
      <c r="E11783" t="s">
        <v>6</v>
      </c>
      <c r="F11783" s="1" t="str">
        <f>VLOOKUP(SourceRelations[[#This Row],[Relationship]],Coding[],2, FALSE)</f>
        <v>n</v>
      </c>
    </row>
    <row r="11784" spans="2:6" x14ac:dyDescent="0.2">
      <c r="B11784" s="1" t="str">
        <f>SourceRelations[[#This Row],[From]]&amp;"_"&amp;SourceRelations[[#This Row],[To]]&amp;"_"&amp;SourceRelations[[#This Row],[Relationship]]</f>
        <v>Technology Function_Assignment_Association</v>
      </c>
      <c r="C11784" t="s">
        <v>45</v>
      </c>
      <c r="D11784" t="s">
        <v>19</v>
      </c>
      <c r="E11784" t="s">
        <v>7</v>
      </c>
      <c r="F11784" s="1" t="str">
        <f>VLOOKUP(SourceRelations[[#This Row],[Relationship]],Coding[],2, FALSE)</f>
        <v>o</v>
      </c>
    </row>
    <row r="11785" spans="2:6" x14ac:dyDescent="0.2">
      <c r="B11785" s="1" t="str">
        <f>SourceRelations[[#This Row],[From]]&amp;"_"&amp;SourceRelations[[#This Row],[To]]&amp;"_"&amp;SourceRelations[[#This Row],[Relationship]]</f>
        <v>Technology Function_Association_Association</v>
      </c>
      <c r="C11785" t="s">
        <v>45</v>
      </c>
      <c r="D11785" t="s">
        <v>7</v>
      </c>
      <c r="E11785" t="s">
        <v>7</v>
      </c>
      <c r="F11785" s="1" t="str">
        <f>VLOOKUP(SourceRelations[[#This Row],[Relationship]],Coding[],2, FALSE)</f>
        <v>o</v>
      </c>
    </row>
    <row r="11786" spans="2:6" x14ac:dyDescent="0.2">
      <c r="B11786" s="1" t="str">
        <f>SourceRelations[[#This Row],[From]]&amp;"_"&amp;SourceRelations[[#This Row],[To]]&amp;"_"&amp;SourceRelations[[#This Row],[Relationship]]</f>
        <v>Technology Function_Business Actor_Association</v>
      </c>
      <c r="C11786" t="s">
        <v>45</v>
      </c>
      <c r="D11786" t="s">
        <v>41</v>
      </c>
      <c r="E11786" t="s">
        <v>7</v>
      </c>
      <c r="F11786" s="1" t="str">
        <f>VLOOKUP(SourceRelations[[#This Row],[Relationship]],Coding[],2, FALSE)</f>
        <v>o</v>
      </c>
    </row>
    <row r="11787" spans="2:6" x14ac:dyDescent="0.2">
      <c r="B11787" s="1" t="str">
        <f>SourceRelations[[#This Row],[From]]&amp;"_"&amp;SourceRelations[[#This Row],[To]]&amp;"_"&amp;SourceRelations[[#This Row],[Relationship]]</f>
        <v>Technology Function_Business Actor_Flow</v>
      </c>
      <c r="C11787" t="s">
        <v>45</v>
      </c>
      <c r="D11787" t="s">
        <v>41</v>
      </c>
      <c r="E11787" t="s">
        <v>16</v>
      </c>
      <c r="F11787" s="1" t="str">
        <f>VLOOKUP(SourceRelations[[#This Row],[Relationship]],Coding[],2, FALSE)</f>
        <v>f</v>
      </c>
    </row>
    <row r="11788" spans="2:6" x14ac:dyDescent="0.2">
      <c r="B11788" s="1" t="str">
        <f>SourceRelations[[#This Row],[From]]&amp;"_"&amp;SourceRelations[[#This Row],[To]]&amp;"_"&amp;SourceRelations[[#This Row],[Relationship]]</f>
        <v>Technology Function_Business Actor_Serving</v>
      </c>
      <c r="C11788" t="s">
        <v>45</v>
      </c>
      <c r="D11788" t="s">
        <v>41</v>
      </c>
      <c r="E11788" t="s">
        <v>27</v>
      </c>
      <c r="F11788" s="1" t="str">
        <f>VLOOKUP(SourceRelations[[#This Row],[Relationship]],Coding[],2, FALSE)</f>
        <v>v</v>
      </c>
    </row>
    <row r="11789" spans="2:6" x14ac:dyDescent="0.2">
      <c r="B11789" s="1" t="str">
        <f>SourceRelations[[#This Row],[From]]&amp;"_"&amp;SourceRelations[[#This Row],[To]]&amp;"_"&amp;SourceRelations[[#This Row],[Relationship]]</f>
        <v>Technology Function_Business Actor_Triggering</v>
      </c>
      <c r="C11789" t="s">
        <v>45</v>
      </c>
      <c r="D11789" t="s">
        <v>41</v>
      </c>
      <c r="E11789" t="s">
        <v>26</v>
      </c>
      <c r="F11789" s="1" t="str">
        <f>VLOOKUP(SourceRelations[[#This Row],[Relationship]],Coding[],2, FALSE)</f>
        <v>t</v>
      </c>
    </row>
    <row r="11790" spans="2:6" x14ac:dyDescent="0.2">
      <c r="B11790" s="1" t="str">
        <f>SourceRelations[[#This Row],[From]]&amp;"_"&amp;SourceRelations[[#This Row],[To]]&amp;"_"&amp;SourceRelations[[#This Row],[Relationship]]</f>
        <v>Technology Function_Business Collaboration_Association</v>
      </c>
      <c r="C11790" t="s">
        <v>45</v>
      </c>
      <c r="D11790" t="s">
        <v>57</v>
      </c>
      <c r="E11790" t="s">
        <v>7</v>
      </c>
      <c r="F11790" s="1" t="str">
        <f>VLOOKUP(SourceRelations[[#This Row],[Relationship]],Coding[],2, FALSE)</f>
        <v>o</v>
      </c>
    </row>
    <row r="11791" spans="2:6" x14ac:dyDescent="0.2">
      <c r="B11791" s="1" t="str">
        <f>SourceRelations[[#This Row],[From]]&amp;"_"&amp;SourceRelations[[#This Row],[To]]&amp;"_"&amp;SourceRelations[[#This Row],[Relationship]]</f>
        <v>Technology Function_Business Collaboration_Flow</v>
      </c>
      <c r="C11791" t="s">
        <v>45</v>
      </c>
      <c r="D11791" t="s">
        <v>57</v>
      </c>
      <c r="E11791" t="s">
        <v>16</v>
      </c>
      <c r="F11791" s="1" t="str">
        <f>VLOOKUP(SourceRelations[[#This Row],[Relationship]],Coding[],2, FALSE)</f>
        <v>f</v>
      </c>
    </row>
    <row r="11792" spans="2:6" x14ac:dyDescent="0.2">
      <c r="B11792" s="1" t="str">
        <f>SourceRelations[[#This Row],[From]]&amp;"_"&amp;SourceRelations[[#This Row],[To]]&amp;"_"&amp;SourceRelations[[#This Row],[Relationship]]</f>
        <v>Technology Function_Business Collaboration_Serving</v>
      </c>
      <c r="C11792" t="s">
        <v>45</v>
      </c>
      <c r="D11792" t="s">
        <v>57</v>
      </c>
      <c r="E11792" t="s">
        <v>27</v>
      </c>
      <c r="F11792" s="1" t="str">
        <f>VLOOKUP(SourceRelations[[#This Row],[Relationship]],Coding[],2, FALSE)</f>
        <v>v</v>
      </c>
    </row>
    <row r="11793" spans="2:6" x14ac:dyDescent="0.2">
      <c r="B11793" s="1" t="str">
        <f>SourceRelations[[#This Row],[From]]&amp;"_"&amp;SourceRelations[[#This Row],[To]]&amp;"_"&amp;SourceRelations[[#This Row],[Relationship]]</f>
        <v>Technology Function_Business Collaboration_Triggering</v>
      </c>
      <c r="C11793" t="s">
        <v>45</v>
      </c>
      <c r="D11793" t="s">
        <v>57</v>
      </c>
      <c r="E11793" t="s">
        <v>26</v>
      </c>
      <c r="F11793" s="1" t="str">
        <f>VLOOKUP(SourceRelations[[#This Row],[Relationship]],Coding[],2, FALSE)</f>
        <v>t</v>
      </c>
    </row>
    <row r="11794" spans="2:6" x14ac:dyDescent="0.2">
      <c r="B11794" s="1" t="str">
        <f>SourceRelations[[#This Row],[From]]&amp;"_"&amp;SourceRelations[[#This Row],[To]]&amp;"_"&amp;SourceRelations[[#This Row],[Relationship]]</f>
        <v>Technology Function_Business Event_Association</v>
      </c>
      <c r="C11794" t="s">
        <v>45</v>
      </c>
      <c r="D11794" t="s">
        <v>55</v>
      </c>
      <c r="E11794" t="s">
        <v>7</v>
      </c>
      <c r="F11794" s="1" t="str">
        <f>VLOOKUP(SourceRelations[[#This Row],[Relationship]],Coding[],2, FALSE)</f>
        <v>o</v>
      </c>
    </row>
    <row r="11795" spans="2:6" x14ac:dyDescent="0.2">
      <c r="B11795" s="1" t="str">
        <f>SourceRelations[[#This Row],[From]]&amp;"_"&amp;SourceRelations[[#This Row],[To]]&amp;"_"&amp;SourceRelations[[#This Row],[Relationship]]</f>
        <v>Technology Function_Business Event_Flow</v>
      </c>
      <c r="C11795" t="s">
        <v>45</v>
      </c>
      <c r="D11795" t="s">
        <v>55</v>
      </c>
      <c r="E11795" t="s">
        <v>16</v>
      </c>
      <c r="F11795" s="1" t="str">
        <f>VLOOKUP(SourceRelations[[#This Row],[Relationship]],Coding[],2, FALSE)</f>
        <v>f</v>
      </c>
    </row>
    <row r="11796" spans="2:6" x14ac:dyDescent="0.2">
      <c r="B11796" s="1" t="str">
        <f>SourceRelations[[#This Row],[From]]&amp;"_"&amp;SourceRelations[[#This Row],[To]]&amp;"_"&amp;SourceRelations[[#This Row],[Relationship]]</f>
        <v>Technology Function_Business Event_Serving</v>
      </c>
      <c r="C11796" t="s">
        <v>45</v>
      </c>
      <c r="D11796" t="s">
        <v>55</v>
      </c>
      <c r="E11796" t="s">
        <v>27</v>
      </c>
      <c r="F11796" s="1" t="str">
        <f>VLOOKUP(SourceRelations[[#This Row],[Relationship]],Coding[],2, FALSE)</f>
        <v>v</v>
      </c>
    </row>
    <row r="11797" spans="2:6" x14ac:dyDescent="0.2">
      <c r="B11797" s="1" t="str">
        <f>SourceRelations[[#This Row],[From]]&amp;"_"&amp;SourceRelations[[#This Row],[To]]&amp;"_"&amp;SourceRelations[[#This Row],[Relationship]]</f>
        <v>Technology Function_Business Event_Triggering</v>
      </c>
      <c r="C11797" t="s">
        <v>45</v>
      </c>
      <c r="D11797" t="s">
        <v>55</v>
      </c>
      <c r="E11797" t="s">
        <v>26</v>
      </c>
      <c r="F11797" s="1" t="str">
        <f>VLOOKUP(SourceRelations[[#This Row],[Relationship]],Coding[],2, FALSE)</f>
        <v>t</v>
      </c>
    </row>
    <row r="11798" spans="2:6" x14ac:dyDescent="0.2">
      <c r="B11798" s="1" t="str">
        <f>SourceRelations[[#This Row],[From]]&amp;"_"&amp;SourceRelations[[#This Row],[To]]&amp;"_"&amp;SourceRelations[[#This Row],[Relationship]]</f>
        <v>Technology Function_Business Function_Association</v>
      </c>
      <c r="C11798" t="s">
        <v>45</v>
      </c>
      <c r="D11798" t="s">
        <v>36</v>
      </c>
      <c r="E11798" t="s">
        <v>7</v>
      </c>
      <c r="F11798" s="1" t="str">
        <f>VLOOKUP(SourceRelations[[#This Row],[Relationship]],Coding[],2, FALSE)</f>
        <v>o</v>
      </c>
    </row>
    <row r="11799" spans="2:6" x14ac:dyDescent="0.2">
      <c r="B11799" s="1" t="str">
        <f>SourceRelations[[#This Row],[From]]&amp;"_"&amp;SourceRelations[[#This Row],[To]]&amp;"_"&amp;SourceRelations[[#This Row],[Relationship]]</f>
        <v>Technology Function_Business Function_Flow</v>
      </c>
      <c r="C11799" t="s">
        <v>45</v>
      </c>
      <c r="D11799" t="s">
        <v>36</v>
      </c>
      <c r="E11799" t="s">
        <v>16</v>
      </c>
      <c r="F11799" s="1" t="str">
        <f>VLOOKUP(SourceRelations[[#This Row],[Relationship]],Coding[],2, FALSE)</f>
        <v>f</v>
      </c>
    </row>
    <row r="11800" spans="2:6" x14ac:dyDescent="0.2">
      <c r="B11800" s="1" t="str">
        <f>SourceRelations[[#This Row],[From]]&amp;"_"&amp;SourceRelations[[#This Row],[To]]&amp;"_"&amp;SourceRelations[[#This Row],[Relationship]]</f>
        <v>Technology Function_Business Function_Realization</v>
      </c>
      <c r="C11800" t="s">
        <v>45</v>
      </c>
      <c r="D11800" t="s">
        <v>36</v>
      </c>
      <c r="E11800" t="s">
        <v>23</v>
      </c>
      <c r="F11800" s="1" t="str">
        <f>VLOOKUP(SourceRelations[[#This Row],[Relationship]],Coding[],2, FALSE)</f>
        <v>r</v>
      </c>
    </row>
    <row r="11801" spans="2:6" x14ac:dyDescent="0.2">
      <c r="B11801" s="1" t="str">
        <f>SourceRelations[[#This Row],[From]]&amp;"_"&amp;SourceRelations[[#This Row],[To]]&amp;"_"&amp;SourceRelations[[#This Row],[Relationship]]</f>
        <v>Technology Function_Business Function_Serving</v>
      </c>
      <c r="C11801" t="s">
        <v>45</v>
      </c>
      <c r="D11801" t="s">
        <v>36</v>
      </c>
      <c r="E11801" t="s">
        <v>27</v>
      </c>
      <c r="F11801" s="1" t="str">
        <f>VLOOKUP(SourceRelations[[#This Row],[Relationship]],Coding[],2, FALSE)</f>
        <v>v</v>
      </c>
    </row>
    <row r="11802" spans="2:6" x14ac:dyDescent="0.2">
      <c r="B11802" s="1" t="str">
        <f>SourceRelations[[#This Row],[From]]&amp;"_"&amp;SourceRelations[[#This Row],[To]]&amp;"_"&amp;SourceRelations[[#This Row],[Relationship]]</f>
        <v>Technology Function_Business Function_Triggering</v>
      </c>
      <c r="C11802" t="s">
        <v>45</v>
      </c>
      <c r="D11802" t="s">
        <v>36</v>
      </c>
      <c r="E11802" t="s">
        <v>26</v>
      </c>
      <c r="F11802" s="1" t="str">
        <f>VLOOKUP(SourceRelations[[#This Row],[Relationship]],Coding[],2, FALSE)</f>
        <v>t</v>
      </c>
    </row>
    <row r="11803" spans="2:6" x14ac:dyDescent="0.2">
      <c r="B11803" s="1" t="str">
        <f>SourceRelations[[#This Row],[From]]&amp;"_"&amp;SourceRelations[[#This Row],[To]]&amp;"_"&amp;SourceRelations[[#This Row],[Relationship]]</f>
        <v>Technology Function_Business Interaction_Association</v>
      </c>
      <c r="C11803" t="s">
        <v>45</v>
      </c>
      <c r="D11803" t="s">
        <v>37</v>
      </c>
      <c r="E11803" t="s">
        <v>7</v>
      </c>
      <c r="F11803" s="1" t="str">
        <f>VLOOKUP(SourceRelations[[#This Row],[Relationship]],Coding[],2, FALSE)</f>
        <v>o</v>
      </c>
    </row>
    <row r="11804" spans="2:6" x14ac:dyDescent="0.2">
      <c r="B11804" s="1" t="str">
        <f>SourceRelations[[#This Row],[From]]&amp;"_"&amp;SourceRelations[[#This Row],[To]]&amp;"_"&amp;SourceRelations[[#This Row],[Relationship]]</f>
        <v>Technology Function_Business Interaction_Flow</v>
      </c>
      <c r="C11804" t="s">
        <v>45</v>
      </c>
      <c r="D11804" t="s">
        <v>37</v>
      </c>
      <c r="E11804" t="s">
        <v>16</v>
      </c>
      <c r="F11804" s="1" t="str">
        <f>VLOOKUP(SourceRelations[[#This Row],[Relationship]],Coding[],2, FALSE)</f>
        <v>f</v>
      </c>
    </row>
    <row r="11805" spans="2:6" x14ac:dyDescent="0.2">
      <c r="B11805" s="1" t="str">
        <f>SourceRelations[[#This Row],[From]]&amp;"_"&amp;SourceRelations[[#This Row],[To]]&amp;"_"&amp;SourceRelations[[#This Row],[Relationship]]</f>
        <v>Technology Function_Business Interaction_Realization</v>
      </c>
      <c r="C11805" t="s">
        <v>45</v>
      </c>
      <c r="D11805" t="s">
        <v>37</v>
      </c>
      <c r="E11805" t="s">
        <v>23</v>
      </c>
      <c r="F11805" s="1" t="str">
        <f>VLOOKUP(SourceRelations[[#This Row],[Relationship]],Coding[],2, FALSE)</f>
        <v>r</v>
      </c>
    </row>
    <row r="11806" spans="2:6" x14ac:dyDescent="0.2">
      <c r="B11806" s="1" t="str">
        <f>SourceRelations[[#This Row],[From]]&amp;"_"&amp;SourceRelations[[#This Row],[To]]&amp;"_"&amp;SourceRelations[[#This Row],[Relationship]]</f>
        <v>Technology Function_Business Interaction_Serving</v>
      </c>
      <c r="C11806" t="s">
        <v>45</v>
      </c>
      <c r="D11806" t="s">
        <v>37</v>
      </c>
      <c r="E11806" t="s">
        <v>27</v>
      </c>
      <c r="F11806" s="1" t="str">
        <f>VLOOKUP(SourceRelations[[#This Row],[Relationship]],Coding[],2, FALSE)</f>
        <v>v</v>
      </c>
    </row>
    <row r="11807" spans="2:6" x14ac:dyDescent="0.2">
      <c r="B11807" s="1" t="str">
        <f>SourceRelations[[#This Row],[From]]&amp;"_"&amp;SourceRelations[[#This Row],[To]]&amp;"_"&amp;SourceRelations[[#This Row],[Relationship]]</f>
        <v>Technology Function_Business Interaction_Triggering</v>
      </c>
      <c r="C11807" t="s">
        <v>45</v>
      </c>
      <c r="D11807" t="s">
        <v>37</v>
      </c>
      <c r="E11807" t="s">
        <v>26</v>
      </c>
      <c r="F11807" s="1" t="str">
        <f>VLOOKUP(SourceRelations[[#This Row],[Relationship]],Coding[],2, FALSE)</f>
        <v>t</v>
      </c>
    </row>
    <row r="11808" spans="2:6" x14ac:dyDescent="0.2">
      <c r="B11808" s="1" t="str">
        <f>SourceRelations[[#This Row],[From]]&amp;"_"&amp;SourceRelations[[#This Row],[To]]&amp;"_"&amp;SourceRelations[[#This Row],[Relationship]]</f>
        <v>Technology Function_Business Interface_Association</v>
      </c>
      <c r="C11808" t="s">
        <v>45</v>
      </c>
      <c r="D11808" t="s">
        <v>40</v>
      </c>
      <c r="E11808" t="s">
        <v>7</v>
      </c>
      <c r="F11808" s="1" t="str">
        <f>VLOOKUP(SourceRelations[[#This Row],[Relationship]],Coding[],2, FALSE)</f>
        <v>o</v>
      </c>
    </row>
    <row r="11809" spans="2:6" x14ac:dyDescent="0.2">
      <c r="B11809" s="1" t="str">
        <f>SourceRelations[[#This Row],[From]]&amp;"_"&amp;SourceRelations[[#This Row],[To]]&amp;"_"&amp;SourceRelations[[#This Row],[Relationship]]</f>
        <v>Technology Function_Business Interface_Flow</v>
      </c>
      <c r="C11809" t="s">
        <v>45</v>
      </c>
      <c r="D11809" t="s">
        <v>40</v>
      </c>
      <c r="E11809" t="s">
        <v>16</v>
      </c>
      <c r="F11809" s="1" t="str">
        <f>VLOOKUP(SourceRelations[[#This Row],[Relationship]],Coding[],2, FALSE)</f>
        <v>f</v>
      </c>
    </row>
    <row r="11810" spans="2:6" x14ac:dyDescent="0.2">
      <c r="B11810" s="1" t="str">
        <f>SourceRelations[[#This Row],[From]]&amp;"_"&amp;SourceRelations[[#This Row],[To]]&amp;"_"&amp;SourceRelations[[#This Row],[Relationship]]</f>
        <v>Technology Function_Business Interface_Serving</v>
      </c>
      <c r="C11810" t="s">
        <v>45</v>
      </c>
      <c r="D11810" t="s">
        <v>40</v>
      </c>
      <c r="E11810" t="s">
        <v>27</v>
      </c>
      <c r="F11810" s="1" t="str">
        <f>VLOOKUP(SourceRelations[[#This Row],[Relationship]],Coding[],2, FALSE)</f>
        <v>v</v>
      </c>
    </row>
    <row r="11811" spans="2:6" x14ac:dyDescent="0.2">
      <c r="B11811" s="1" t="str">
        <f>SourceRelations[[#This Row],[From]]&amp;"_"&amp;SourceRelations[[#This Row],[To]]&amp;"_"&amp;SourceRelations[[#This Row],[Relationship]]</f>
        <v>Technology Function_Business Interface_Triggering</v>
      </c>
      <c r="C11811" t="s">
        <v>45</v>
      </c>
      <c r="D11811" t="s">
        <v>40</v>
      </c>
      <c r="E11811" t="s">
        <v>26</v>
      </c>
      <c r="F11811" s="1" t="str">
        <f>VLOOKUP(SourceRelations[[#This Row],[Relationship]],Coding[],2, FALSE)</f>
        <v>t</v>
      </c>
    </row>
    <row r="11812" spans="2:6" x14ac:dyDescent="0.2">
      <c r="B11812" s="1" t="str">
        <f>SourceRelations[[#This Row],[From]]&amp;"_"&amp;SourceRelations[[#This Row],[To]]&amp;"_"&amp;SourceRelations[[#This Row],[Relationship]]</f>
        <v>Technology Function_Business Object_Access</v>
      </c>
      <c r="C11812" t="s">
        <v>45</v>
      </c>
      <c r="D11812" t="s">
        <v>58</v>
      </c>
      <c r="E11812" t="s">
        <v>13</v>
      </c>
      <c r="F11812" s="1" t="str">
        <f>VLOOKUP(SourceRelations[[#This Row],[Relationship]],Coding[],2, FALSE)</f>
        <v>a</v>
      </c>
    </row>
    <row r="11813" spans="2:6" x14ac:dyDescent="0.2">
      <c r="B11813" s="1" t="str">
        <f>SourceRelations[[#This Row],[From]]&amp;"_"&amp;SourceRelations[[#This Row],[To]]&amp;"_"&amp;SourceRelations[[#This Row],[Relationship]]</f>
        <v>Technology Function_Business Object_Association</v>
      </c>
      <c r="C11813" t="s">
        <v>45</v>
      </c>
      <c r="D11813" t="s">
        <v>58</v>
      </c>
      <c r="E11813" t="s">
        <v>7</v>
      </c>
      <c r="F11813" s="1" t="str">
        <f>VLOOKUP(SourceRelations[[#This Row],[Relationship]],Coding[],2, FALSE)</f>
        <v>o</v>
      </c>
    </row>
    <row r="11814" spans="2:6" x14ac:dyDescent="0.2">
      <c r="B11814" s="1" t="str">
        <f>SourceRelations[[#This Row],[From]]&amp;"_"&amp;SourceRelations[[#This Row],[To]]&amp;"_"&amp;SourceRelations[[#This Row],[Relationship]]</f>
        <v>Technology Function_Business Process_Association</v>
      </c>
      <c r="C11814" t="s">
        <v>45</v>
      </c>
      <c r="D11814" t="s">
        <v>38</v>
      </c>
      <c r="E11814" t="s">
        <v>7</v>
      </c>
      <c r="F11814" s="1" t="str">
        <f>VLOOKUP(SourceRelations[[#This Row],[Relationship]],Coding[],2, FALSE)</f>
        <v>o</v>
      </c>
    </row>
    <row r="11815" spans="2:6" x14ac:dyDescent="0.2">
      <c r="B11815" s="1" t="str">
        <f>SourceRelations[[#This Row],[From]]&amp;"_"&amp;SourceRelations[[#This Row],[To]]&amp;"_"&amp;SourceRelations[[#This Row],[Relationship]]</f>
        <v>Technology Function_Business Process_Flow</v>
      </c>
      <c r="C11815" t="s">
        <v>45</v>
      </c>
      <c r="D11815" t="s">
        <v>38</v>
      </c>
      <c r="E11815" t="s">
        <v>16</v>
      </c>
      <c r="F11815" s="1" t="str">
        <f>VLOOKUP(SourceRelations[[#This Row],[Relationship]],Coding[],2, FALSE)</f>
        <v>f</v>
      </c>
    </row>
    <row r="11816" spans="2:6" x14ac:dyDescent="0.2">
      <c r="B11816" s="1" t="str">
        <f>SourceRelations[[#This Row],[From]]&amp;"_"&amp;SourceRelations[[#This Row],[To]]&amp;"_"&amp;SourceRelations[[#This Row],[Relationship]]</f>
        <v>Technology Function_Business Process_Realization</v>
      </c>
      <c r="C11816" t="s">
        <v>45</v>
      </c>
      <c r="D11816" t="s">
        <v>38</v>
      </c>
      <c r="E11816" t="s">
        <v>23</v>
      </c>
      <c r="F11816" s="1" t="str">
        <f>VLOOKUP(SourceRelations[[#This Row],[Relationship]],Coding[],2, FALSE)</f>
        <v>r</v>
      </c>
    </row>
    <row r="11817" spans="2:6" x14ac:dyDescent="0.2">
      <c r="B11817" s="1" t="str">
        <f>SourceRelations[[#This Row],[From]]&amp;"_"&amp;SourceRelations[[#This Row],[To]]&amp;"_"&amp;SourceRelations[[#This Row],[Relationship]]</f>
        <v>Technology Function_Business Process_Serving</v>
      </c>
      <c r="C11817" t="s">
        <v>45</v>
      </c>
      <c r="D11817" t="s">
        <v>38</v>
      </c>
      <c r="E11817" t="s">
        <v>27</v>
      </c>
      <c r="F11817" s="1" t="str">
        <f>VLOOKUP(SourceRelations[[#This Row],[Relationship]],Coding[],2, FALSE)</f>
        <v>v</v>
      </c>
    </row>
    <row r="11818" spans="2:6" x14ac:dyDescent="0.2">
      <c r="B11818" s="1" t="str">
        <f>SourceRelations[[#This Row],[From]]&amp;"_"&amp;SourceRelations[[#This Row],[To]]&amp;"_"&amp;SourceRelations[[#This Row],[Relationship]]</f>
        <v>Technology Function_Business Process_Triggering</v>
      </c>
      <c r="C11818" t="s">
        <v>45</v>
      </c>
      <c r="D11818" t="s">
        <v>38</v>
      </c>
      <c r="E11818" t="s">
        <v>26</v>
      </c>
      <c r="F11818" s="1" t="str">
        <f>VLOOKUP(SourceRelations[[#This Row],[Relationship]],Coding[],2, FALSE)</f>
        <v>t</v>
      </c>
    </row>
    <row r="11819" spans="2:6" x14ac:dyDescent="0.2">
      <c r="B11819" s="1" t="str">
        <f>SourceRelations[[#This Row],[From]]&amp;"_"&amp;SourceRelations[[#This Row],[To]]&amp;"_"&amp;SourceRelations[[#This Row],[Relationship]]</f>
        <v>Technology Function_Business Role_Association</v>
      </c>
      <c r="C11819" t="s">
        <v>45</v>
      </c>
      <c r="D11819" t="s">
        <v>42</v>
      </c>
      <c r="E11819" t="s">
        <v>7</v>
      </c>
      <c r="F11819" s="1" t="str">
        <f>VLOOKUP(SourceRelations[[#This Row],[Relationship]],Coding[],2, FALSE)</f>
        <v>o</v>
      </c>
    </row>
    <row r="11820" spans="2:6" x14ac:dyDescent="0.2">
      <c r="B11820" s="1" t="str">
        <f>SourceRelations[[#This Row],[From]]&amp;"_"&amp;SourceRelations[[#This Row],[To]]&amp;"_"&amp;SourceRelations[[#This Row],[Relationship]]</f>
        <v>Technology Function_Business Role_Flow</v>
      </c>
      <c r="C11820" t="s">
        <v>45</v>
      </c>
      <c r="D11820" t="s">
        <v>42</v>
      </c>
      <c r="E11820" t="s">
        <v>16</v>
      </c>
      <c r="F11820" s="1" t="str">
        <f>VLOOKUP(SourceRelations[[#This Row],[Relationship]],Coding[],2, FALSE)</f>
        <v>f</v>
      </c>
    </row>
    <row r="11821" spans="2:6" x14ac:dyDescent="0.2">
      <c r="B11821" s="1" t="str">
        <f>SourceRelations[[#This Row],[From]]&amp;"_"&amp;SourceRelations[[#This Row],[To]]&amp;"_"&amp;SourceRelations[[#This Row],[Relationship]]</f>
        <v>Technology Function_Business Role_Serving</v>
      </c>
      <c r="C11821" t="s">
        <v>45</v>
      </c>
      <c r="D11821" t="s">
        <v>42</v>
      </c>
      <c r="E11821" t="s">
        <v>27</v>
      </c>
      <c r="F11821" s="1" t="str">
        <f>VLOOKUP(SourceRelations[[#This Row],[Relationship]],Coding[],2, FALSE)</f>
        <v>v</v>
      </c>
    </row>
    <row r="11822" spans="2:6" x14ac:dyDescent="0.2">
      <c r="B11822" s="1" t="str">
        <f>SourceRelations[[#This Row],[From]]&amp;"_"&amp;SourceRelations[[#This Row],[To]]&amp;"_"&amp;SourceRelations[[#This Row],[Relationship]]</f>
        <v>Technology Function_Business Role_Triggering</v>
      </c>
      <c r="C11822" t="s">
        <v>45</v>
      </c>
      <c r="D11822" t="s">
        <v>42</v>
      </c>
      <c r="E11822" t="s">
        <v>26</v>
      </c>
      <c r="F11822" s="1" t="str">
        <f>VLOOKUP(SourceRelations[[#This Row],[Relationship]],Coding[],2, FALSE)</f>
        <v>t</v>
      </c>
    </row>
    <row r="11823" spans="2:6" x14ac:dyDescent="0.2">
      <c r="B11823" s="1" t="str">
        <f>SourceRelations[[#This Row],[From]]&amp;"_"&amp;SourceRelations[[#This Row],[To]]&amp;"_"&amp;SourceRelations[[#This Row],[Relationship]]</f>
        <v>Technology Function_Business Service_Association</v>
      </c>
      <c r="C11823" t="s">
        <v>45</v>
      </c>
      <c r="D11823" t="s">
        <v>44</v>
      </c>
      <c r="E11823" t="s">
        <v>7</v>
      </c>
      <c r="F11823" s="1" t="str">
        <f>VLOOKUP(SourceRelations[[#This Row],[Relationship]],Coding[],2, FALSE)</f>
        <v>o</v>
      </c>
    </row>
    <row r="11824" spans="2:6" x14ac:dyDescent="0.2">
      <c r="B11824" s="1" t="str">
        <f>SourceRelations[[#This Row],[From]]&amp;"_"&amp;SourceRelations[[#This Row],[To]]&amp;"_"&amp;SourceRelations[[#This Row],[Relationship]]</f>
        <v>Technology Function_Business Service_Flow</v>
      </c>
      <c r="C11824" t="s">
        <v>45</v>
      </c>
      <c r="D11824" t="s">
        <v>44</v>
      </c>
      <c r="E11824" t="s">
        <v>16</v>
      </c>
      <c r="F11824" s="1" t="str">
        <f>VLOOKUP(SourceRelations[[#This Row],[Relationship]],Coding[],2, FALSE)</f>
        <v>f</v>
      </c>
    </row>
    <row r="11825" spans="2:6" x14ac:dyDescent="0.2">
      <c r="B11825" s="1" t="str">
        <f>SourceRelations[[#This Row],[From]]&amp;"_"&amp;SourceRelations[[#This Row],[To]]&amp;"_"&amp;SourceRelations[[#This Row],[Relationship]]</f>
        <v>Technology Function_Business Service_Realization</v>
      </c>
      <c r="C11825" t="s">
        <v>45</v>
      </c>
      <c r="D11825" t="s">
        <v>44</v>
      </c>
      <c r="E11825" t="s">
        <v>23</v>
      </c>
      <c r="F11825" s="1" t="str">
        <f>VLOOKUP(SourceRelations[[#This Row],[Relationship]],Coding[],2, FALSE)</f>
        <v>r</v>
      </c>
    </row>
    <row r="11826" spans="2:6" x14ac:dyDescent="0.2">
      <c r="B11826" s="1" t="str">
        <f>SourceRelations[[#This Row],[From]]&amp;"_"&amp;SourceRelations[[#This Row],[To]]&amp;"_"&amp;SourceRelations[[#This Row],[Relationship]]</f>
        <v>Technology Function_Business Service_Serving</v>
      </c>
      <c r="C11826" t="s">
        <v>45</v>
      </c>
      <c r="D11826" t="s">
        <v>44</v>
      </c>
      <c r="E11826" t="s">
        <v>27</v>
      </c>
      <c r="F11826" s="1" t="str">
        <f>VLOOKUP(SourceRelations[[#This Row],[Relationship]],Coding[],2, FALSE)</f>
        <v>v</v>
      </c>
    </row>
    <row r="11827" spans="2:6" x14ac:dyDescent="0.2">
      <c r="B11827" s="1" t="str">
        <f>SourceRelations[[#This Row],[From]]&amp;"_"&amp;SourceRelations[[#This Row],[To]]&amp;"_"&amp;SourceRelations[[#This Row],[Relationship]]</f>
        <v>Technology Function_Business Service_Triggering</v>
      </c>
      <c r="C11827" t="s">
        <v>45</v>
      </c>
      <c r="D11827" t="s">
        <v>44</v>
      </c>
      <c r="E11827" t="s">
        <v>26</v>
      </c>
      <c r="F11827" s="1" t="str">
        <f>VLOOKUP(SourceRelations[[#This Row],[Relationship]],Coding[],2, FALSE)</f>
        <v>t</v>
      </c>
    </row>
    <row r="11828" spans="2:6" x14ac:dyDescent="0.2">
      <c r="B11828" s="1" t="str">
        <f>SourceRelations[[#This Row],[From]]&amp;"_"&amp;SourceRelations[[#This Row],[To]]&amp;"_"&amp;SourceRelations[[#This Row],[Relationship]]</f>
        <v>Technology Function_Capability_Association</v>
      </c>
      <c r="C11828" t="s">
        <v>45</v>
      </c>
      <c r="D11828" t="s">
        <v>39</v>
      </c>
      <c r="E11828" t="s">
        <v>7</v>
      </c>
      <c r="F11828" s="1" t="str">
        <f>VLOOKUP(SourceRelations[[#This Row],[Relationship]],Coding[],2, FALSE)</f>
        <v>o</v>
      </c>
    </row>
    <row r="11829" spans="2:6" x14ac:dyDescent="0.2">
      <c r="B11829" s="1" t="str">
        <f>SourceRelations[[#This Row],[From]]&amp;"_"&amp;SourceRelations[[#This Row],[To]]&amp;"_"&amp;SourceRelations[[#This Row],[Relationship]]</f>
        <v>Technology Function_Capability_Realization</v>
      </c>
      <c r="C11829" t="s">
        <v>45</v>
      </c>
      <c r="D11829" t="s">
        <v>39</v>
      </c>
      <c r="E11829" t="s">
        <v>23</v>
      </c>
      <c r="F11829" s="1" t="str">
        <f>VLOOKUP(SourceRelations[[#This Row],[Relationship]],Coding[],2, FALSE)</f>
        <v>r</v>
      </c>
    </row>
    <row r="11830" spans="2:6" x14ac:dyDescent="0.2">
      <c r="B11830" s="1" t="str">
        <f>SourceRelations[[#This Row],[From]]&amp;"_"&amp;SourceRelations[[#This Row],[To]]&amp;"_"&amp;SourceRelations[[#This Row],[Relationship]]</f>
        <v>Technology Function_Communication Network_Association</v>
      </c>
      <c r="C11830" t="s">
        <v>45</v>
      </c>
      <c r="D11830" t="s">
        <v>63</v>
      </c>
      <c r="E11830" t="s">
        <v>7</v>
      </c>
      <c r="F11830" s="1" t="str">
        <f>VLOOKUP(SourceRelations[[#This Row],[Relationship]],Coding[],2, FALSE)</f>
        <v>o</v>
      </c>
    </row>
    <row r="11831" spans="2:6" x14ac:dyDescent="0.2">
      <c r="B11831" s="1" t="str">
        <f>SourceRelations[[#This Row],[From]]&amp;"_"&amp;SourceRelations[[#This Row],[To]]&amp;"_"&amp;SourceRelations[[#This Row],[Relationship]]</f>
        <v>Technology Function_Communication Network_Flow</v>
      </c>
      <c r="C11831" t="s">
        <v>45</v>
      </c>
      <c r="D11831" t="s">
        <v>63</v>
      </c>
      <c r="E11831" t="s">
        <v>16</v>
      </c>
      <c r="F11831" s="1" t="str">
        <f>VLOOKUP(SourceRelations[[#This Row],[Relationship]],Coding[],2, FALSE)</f>
        <v>f</v>
      </c>
    </row>
    <row r="11832" spans="2:6" x14ac:dyDescent="0.2">
      <c r="B11832" s="1" t="str">
        <f>SourceRelations[[#This Row],[From]]&amp;"_"&amp;SourceRelations[[#This Row],[To]]&amp;"_"&amp;SourceRelations[[#This Row],[Relationship]]</f>
        <v>Technology Function_Communication Network_Serving</v>
      </c>
      <c r="C11832" t="s">
        <v>45</v>
      </c>
      <c r="D11832" t="s">
        <v>63</v>
      </c>
      <c r="E11832" t="s">
        <v>27</v>
      </c>
      <c r="F11832" s="1" t="str">
        <f>VLOOKUP(SourceRelations[[#This Row],[Relationship]],Coding[],2, FALSE)</f>
        <v>v</v>
      </c>
    </row>
    <row r="11833" spans="2:6" x14ac:dyDescent="0.2">
      <c r="B11833" s="1" t="str">
        <f>SourceRelations[[#This Row],[From]]&amp;"_"&amp;SourceRelations[[#This Row],[To]]&amp;"_"&amp;SourceRelations[[#This Row],[Relationship]]</f>
        <v>Technology Function_Communication Network_Triggering</v>
      </c>
      <c r="C11833" t="s">
        <v>45</v>
      </c>
      <c r="D11833" t="s">
        <v>63</v>
      </c>
      <c r="E11833" t="s">
        <v>26</v>
      </c>
      <c r="F11833" s="1" t="str">
        <f>VLOOKUP(SourceRelations[[#This Row],[Relationship]],Coding[],2, FALSE)</f>
        <v>t</v>
      </c>
    </row>
    <row r="11834" spans="2:6" x14ac:dyDescent="0.2">
      <c r="B11834" s="1" t="str">
        <f>SourceRelations[[#This Row],[From]]&amp;"_"&amp;SourceRelations[[#This Row],[To]]&amp;"_"&amp;SourceRelations[[#This Row],[Relationship]]</f>
        <v>Technology Function_Composition_Association</v>
      </c>
      <c r="C11834" t="s">
        <v>45</v>
      </c>
      <c r="D11834" t="s">
        <v>4</v>
      </c>
      <c r="E11834" t="s">
        <v>7</v>
      </c>
      <c r="F11834" s="1" t="str">
        <f>VLOOKUP(SourceRelations[[#This Row],[Relationship]],Coding[],2, FALSE)</f>
        <v>o</v>
      </c>
    </row>
    <row r="11835" spans="2:6" x14ac:dyDescent="0.2">
      <c r="B11835" s="1" t="str">
        <f>SourceRelations[[#This Row],[From]]&amp;"_"&amp;SourceRelations[[#This Row],[To]]&amp;"_"&amp;SourceRelations[[#This Row],[Relationship]]</f>
        <v>Technology Function_Constraint_Association</v>
      </c>
      <c r="C11835" t="s">
        <v>45</v>
      </c>
      <c r="D11835" t="s">
        <v>9</v>
      </c>
      <c r="E11835" t="s">
        <v>7</v>
      </c>
      <c r="F11835" s="1" t="str">
        <f>VLOOKUP(SourceRelations[[#This Row],[Relationship]],Coding[],2, FALSE)</f>
        <v>o</v>
      </c>
    </row>
    <row r="11836" spans="2:6" x14ac:dyDescent="0.2">
      <c r="B11836" s="1" t="str">
        <f>SourceRelations[[#This Row],[From]]&amp;"_"&amp;SourceRelations[[#This Row],[To]]&amp;"_"&amp;SourceRelations[[#This Row],[Relationship]]</f>
        <v>Technology Function_Constraint_Influence</v>
      </c>
      <c r="C11836" t="s">
        <v>45</v>
      </c>
      <c r="D11836" t="s">
        <v>9</v>
      </c>
      <c r="E11836" t="s">
        <v>6</v>
      </c>
      <c r="F11836" s="1" t="str">
        <f>VLOOKUP(SourceRelations[[#This Row],[Relationship]],Coding[],2, FALSE)</f>
        <v>n</v>
      </c>
    </row>
    <row r="11837" spans="2:6" x14ac:dyDescent="0.2">
      <c r="B11837" s="1" t="str">
        <f>SourceRelations[[#This Row],[From]]&amp;"_"&amp;SourceRelations[[#This Row],[To]]&amp;"_"&amp;SourceRelations[[#This Row],[Relationship]]</f>
        <v>Technology Function_Constraint_Realization</v>
      </c>
      <c r="C11837" t="s">
        <v>45</v>
      </c>
      <c r="D11837" t="s">
        <v>9</v>
      </c>
      <c r="E11837" t="s">
        <v>23</v>
      </c>
      <c r="F11837" s="1" t="str">
        <f>VLOOKUP(SourceRelations[[#This Row],[Relationship]],Coding[],2, FALSE)</f>
        <v>r</v>
      </c>
    </row>
    <row r="11838" spans="2:6" x14ac:dyDescent="0.2">
      <c r="B11838" s="1" t="str">
        <f>SourceRelations[[#This Row],[From]]&amp;"_"&amp;SourceRelations[[#This Row],[To]]&amp;"_"&amp;SourceRelations[[#This Row],[Relationship]]</f>
        <v>Technology Function_Contract_Access</v>
      </c>
      <c r="C11838" t="s">
        <v>45</v>
      </c>
      <c r="D11838" t="s">
        <v>67</v>
      </c>
      <c r="E11838" t="s">
        <v>13</v>
      </c>
      <c r="F11838" s="1" t="str">
        <f>VLOOKUP(SourceRelations[[#This Row],[Relationship]],Coding[],2, FALSE)</f>
        <v>a</v>
      </c>
    </row>
    <row r="11839" spans="2:6" x14ac:dyDescent="0.2">
      <c r="B11839" s="1" t="str">
        <f>SourceRelations[[#This Row],[From]]&amp;"_"&amp;SourceRelations[[#This Row],[To]]&amp;"_"&amp;SourceRelations[[#This Row],[Relationship]]</f>
        <v>Technology Function_Contract_Association</v>
      </c>
      <c r="C11839" t="s">
        <v>45</v>
      </c>
      <c r="D11839" t="s">
        <v>67</v>
      </c>
      <c r="E11839" t="s">
        <v>7</v>
      </c>
      <c r="F11839" s="1" t="str">
        <f>VLOOKUP(SourceRelations[[#This Row],[Relationship]],Coding[],2, FALSE)</f>
        <v>o</v>
      </c>
    </row>
    <row r="11840" spans="2:6" x14ac:dyDescent="0.2">
      <c r="B11840" s="1" t="str">
        <f>SourceRelations[[#This Row],[From]]&amp;"_"&amp;SourceRelations[[#This Row],[To]]&amp;"_"&amp;SourceRelations[[#This Row],[Relationship]]</f>
        <v>Technology Function_Course of Action_Association</v>
      </c>
      <c r="C11840" t="s">
        <v>45</v>
      </c>
      <c r="D11840" t="s">
        <v>100</v>
      </c>
      <c r="E11840" t="s">
        <v>7</v>
      </c>
      <c r="F11840" s="1" t="str">
        <f>VLOOKUP(SourceRelations[[#This Row],[Relationship]],Coding[],2, FALSE)</f>
        <v>o</v>
      </c>
    </row>
    <row r="11841" spans="2:6" x14ac:dyDescent="0.2">
      <c r="B11841" s="1" t="str">
        <f>SourceRelations[[#This Row],[From]]&amp;"_"&amp;SourceRelations[[#This Row],[To]]&amp;"_"&amp;SourceRelations[[#This Row],[Relationship]]</f>
        <v>Technology Function_Course of Action_Realization</v>
      </c>
      <c r="C11841" t="s">
        <v>45</v>
      </c>
      <c r="D11841" t="s">
        <v>100</v>
      </c>
      <c r="E11841" t="s">
        <v>23</v>
      </c>
      <c r="F11841" s="1" t="str">
        <f>VLOOKUP(SourceRelations[[#This Row],[Relationship]],Coding[],2, FALSE)</f>
        <v>r</v>
      </c>
    </row>
    <row r="11842" spans="2:6" x14ac:dyDescent="0.2">
      <c r="B11842" s="1" t="str">
        <f>SourceRelations[[#This Row],[From]]&amp;"_"&amp;SourceRelations[[#This Row],[To]]&amp;"_"&amp;SourceRelations[[#This Row],[Relationship]]</f>
        <v>Technology Function_Data Object_Access</v>
      </c>
      <c r="C11842" t="s">
        <v>45</v>
      </c>
      <c r="D11842" t="s">
        <v>34</v>
      </c>
      <c r="E11842" t="s">
        <v>13</v>
      </c>
      <c r="F11842" s="1" t="str">
        <f>VLOOKUP(SourceRelations[[#This Row],[Relationship]],Coding[],2, FALSE)</f>
        <v>a</v>
      </c>
    </row>
    <row r="11843" spans="2:6" x14ac:dyDescent="0.2">
      <c r="B11843" s="1" t="str">
        <f>SourceRelations[[#This Row],[From]]&amp;"_"&amp;SourceRelations[[#This Row],[To]]&amp;"_"&amp;SourceRelations[[#This Row],[Relationship]]</f>
        <v>Technology Function_Data Object_Association</v>
      </c>
      <c r="C11843" t="s">
        <v>45</v>
      </c>
      <c r="D11843" t="s">
        <v>34</v>
      </c>
      <c r="E11843" t="s">
        <v>7</v>
      </c>
      <c r="F11843" s="1" t="str">
        <f>VLOOKUP(SourceRelations[[#This Row],[Relationship]],Coding[],2, FALSE)</f>
        <v>o</v>
      </c>
    </row>
    <row r="11844" spans="2:6" x14ac:dyDescent="0.2">
      <c r="B11844" s="1" t="str">
        <f>SourceRelations[[#This Row],[From]]&amp;"_"&amp;SourceRelations[[#This Row],[To]]&amp;"_"&amp;SourceRelations[[#This Row],[Relationship]]</f>
        <v>Technology Function_Deliverable_Association</v>
      </c>
      <c r="C11844" t="s">
        <v>45</v>
      </c>
      <c r="D11844" t="s">
        <v>68</v>
      </c>
      <c r="E11844" t="s">
        <v>7</v>
      </c>
      <c r="F11844" s="1" t="str">
        <f>VLOOKUP(SourceRelations[[#This Row],[Relationship]],Coding[],2, FALSE)</f>
        <v>o</v>
      </c>
    </row>
    <row r="11845" spans="2:6" x14ac:dyDescent="0.2">
      <c r="B11845" s="1" t="str">
        <f>SourceRelations[[#This Row],[From]]&amp;"_"&amp;SourceRelations[[#This Row],[To]]&amp;"_"&amp;SourceRelations[[#This Row],[Relationship]]</f>
        <v>Technology Function_Device_Association</v>
      </c>
      <c r="C11845" t="s">
        <v>45</v>
      </c>
      <c r="D11845" t="s">
        <v>64</v>
      </c>
      <c r="E11845" t="s">
        <v>7</v>
      </c>
      <c r="F11845" s="1" t="str">
        <f>VLOOKUP(SourceRelations[[#This Row],[Relationship]],Coding[],2, FALSE)</f>
        <v>o</v>
      </c>
    </row>
    <row r="11846" spans="2:6" x14ac:dyDescent="0.2">
      <c r="B11846" s="1" t="str">
        <f>SourceRelations[[#This Row],[From]]&amp;"_"&amp;SourceRelations[[#This Row],[To]]&amp;"_"&amp;SourceRelations[[#This Row],[Relationship]]</f>
        <v>Technology Function_Device_Flow</v>
      </c>
      <c r="C11846" t="s">
        <v>45</v>
      </c>
      <c r="D11846" t="s">
        <v>64</v>
      </c>
      <c r="E11846" t="s">
        <v>16</v>
      </c>
      <c r="F11846" s="1" t="str">
        <f>VLOOKUP(SourceRelations[[#This Row],[Relationship]],Coding[],2, FALSE)</f>
        <v>f</v>
      </c>
    </row>
    <row r="11847" spans="2:6" x14ac:dyDescent="0.2">
      <c r="B11847" s="1" t="str">
        <f>SourceRelations[[#This Row],[From]]&amp;"_"&amp;SourceRelations[[#This Row],[To]]&amp;"_"&amp;SourceRelations[[#This Row],[Relationship]]</f>
        <v>Technology Function_Device_Serving</v>
      </c>
      <c r="C11847" t="s">
        <v>45</v>
      </c>
      <c r="D11847" t="s">
        <v>64</v>
      </c>
      <c r="E11847" t="s">
        <v>27</v>
      </c>
      <c r="F11847" s="1" t="str">
        <f>VLOOKUP(SourceRelations[[#This Row],[Relationship]],Coding[],2, FALSE)</f>
        <v>v</v>
      </c>
    </row>
    <row r="11848" spans="2:6" x14ac:dyDescent="0.2">
      <c r="B11848" s="1" t="str">
        <f>SourceRelations[[#This Row],[From]]&amp;"_"&amp;SourceRelations[[#This Row],[To]]&amp;"_"&amp;SourceRelations[[#This Row],[Relationship]]</f>
        <v>Technology Function_Device_Triggering</v>
      </c>
      <c r="C11848" t="s">
        <v>45</v>
      </c>
      <c r="D11848" t="s">
        <v>64</v>
      </c>
      <c r="E11848" t="s">
        <v>26</v>
      </c>
      <c r="F11848" s="1" t="str">
        <f>VLOOKUP(SourceRelations[[#This Row],[Relationship]],Coding[],2, FALSE)</f>
        <v>t</v>
      </c>
    </row>
    <row r="11849" spans="2:6" x14ac:dyDescent="0.2">
      <c r="B11849" s="1" t="str">
        <f>SourceRelations[[#This Row],[From]]&amp;"_"&amp;SourceRelations[[#This Row],[To]]&amp;"_"&amp;SourceRelations[[#This Row],[Relationship]]</f>
        <v>Technology Function_Distribution Network_Association</v>
      </c>
      <c r="C11849" t="s">
        <v>45</v>
      </c>
      <c r="D11849" t="s">
        <v>69</v>
      </c>
      <c r="E11849" t="s">
        <v>7</v>
      </c>
      <c r="F11849" s="1" t="str">
        <f>VLOOKUP(SourceRelations[[#This Row],[Relationship]],Coding[],2, FALSE)</f>
        <v>o</v>
      </c>
    </row>
    <row r="11850" spans="2:6" x14ac:dyDescent="0.2">
      <c r="B11850" s="1" t="str">
        <f>SourceRelations[[#This Row],[From]]&amp;"_"&amp;SourceRelations[[#This Row],[To]]&amp;"_"&amp;SourceRelations[[#This Row],[Relationship]]</f>
        <v>Technology Function_Distribution Network_Flow</v>
      </c>
      <c r="C11850" t="s">
        <v>45</v>
      </c>
      <c r="D11850" t="s">
        <v>69</v>
      </c>
      <c r="E11850" t="s">
        <v>16</v>
      </c>
      <c r="F11850" s="1" t="str">
        <f>VLOOKUP(SourceRelations[[#This Row],[Relationship]],Coding[],2, FALSE)</f>
        <v>f</v>
      </c>
    </row>
    <row r="11851" spans="2:6" x14ac:dyDescent="0.2">
      <c r="B11851" s="1" t="str">
        <f>SourceRelations[[#This Row],[From]]&amp;"_"&amp;SourceRelations[[#This Row],[To]]&amp;"_"&amp;SourceRelations[[#This Row],[Relationship]]</f>
        <v>Technology Function_Distribution Network_Serving</v>
      </c>
      <c r="C11851" t="s">
        <v>45</v>
      </c>
      <c r="D11851" t="s">
        <v>69</v>
      </c>
      <c r="E11851" t="s">
        <v>27</v>
      </c>
      <c r="F11851" s="1" t="str">
        <f>VLOOKUP(SourceRelations[[#This Row],[Relationship]],Coding[],2, FALSE)</f>
        <v>v</v>
      </c>
    </row>
    <row r="11852" spans="2:6" x14ac:dyDescent="0.2">
      <c r="B11852" s="1" t="str">
        <f>SourceRelations[[#This Row],[From]]&amp;"_"&amp;SourceRelations[[#This Row],[To]]&amp;"_"&amp;SourceRelations[[#This Row],[Relationship]]</f>
        <v>Technology Function_Distribution Network_Triggering</v>
      </c>
      <c r="C11852" t="s">
        <v>45</v>
      </c>
      <c r="D11852" t="s">
        <v>69</v>
      </c>
      <c r="E11852" t="s">
        <v>26</v>
      </c>
      <c r="F11852" s="1" t="str">
        <f>VLOOKUP(SourceRelations[[#This Row],[Relationship]],Coding[],2, FALSE)</f>
        <v>t</v>
      </c>
    </row>
    <row r="11853" spans="2:6" x14ac:dyDescent="0.2">
      <c r="B11853" s="1" t="str">
        <f>SourceRelations[[#This Row],[From]]&amp;"_"&amp;SourceRelations[[#This Row],[To]]&amp;"_"&amp;SourceRelations[[#This Row],[Relationship]]</f>
        <v>Technology Function_Driver_Association</v>
      </c>
      <c r="C11853" t="s">
        <v>45</v>
      </c>
      <c r="D11853" t="s">
        <v>50</v>
      </c>
      <c r="E11853" t="s">
        <v>7</v>
      </c>
      <c r="F11853" s="1" t="str">
        <f>VLOOKUP(SourceRelations[[#This Row],[Relationship]],Coding[],2, FALSE)</f>
        <v>o</v>
      </c>
    </row>
    <row r="11854" spans="2:6" x14ac:dyDescent="0.2">
      <c r="B11854" s="1" t="str">
        <f>SourceRelations[[#This Row],[From]]&amp;"_"&amp;SourceRelations[[#This Row],[To]]&amp;"_"&amp;SourceRelations[[#This Row],[Relationship]]</f>
        <v>Technology Function_Driver_Influence</v>
      </c>
      <c r="C11854" t="s">
        <v>45</v>
      </c>
      <c r="D11854" t="s">
        <v>50</v>
      </c>
      <c r="E11854" t="s">
        <v>6</v>
      </c>
      <c r="F11854" s="1" t="str">
        <f>VLOOKUP(SourceRelations[[#This Row],[Relationship]],Coding[],2, FALSE)</f>
        <v>n</v>
      </c>
    </row>
    <row r="11855" spans="2:6" x14ac:dyDescent="0.2">
      <c r="B11855" s="1" t="str">
        <f>SourceRelations[[#This Row],[From]]&amp;"_"&amp;SourceRelations[[#This Row],[To]]&amp;"_"&amp;SourceRelations[[#This Row],[Relationship]]</f>
        <v>Technology Function_Equipment_Association</v>
      </c>
      <c r="C11855" t="s">
        <v>45</v>
      </c>
      <c r="D11855" t="s">
        <v>70</v>
      </c>
      <c r="E11855" t="s">
        <v>7</v>
      </c>
      <c r="F11855" s="1" t="str">
        <f>VLOOKUP(SourceRelations[[#This Row],[Relationship]],Coding[],2, FALSE)</f>
        <v>o</v>
      </c>
    </row>
    <row r="11856" spans="2:6" x14ac:dyDescent="0.2">
      <c r="B11856" s="1" t="str">
        <f>SourceRelations[[#This Row],[From]]&amp;"_"&amp;SourceRelations[[#This Row],[To]]&amp;"_"&amp;SourceRelations[[#This Row],[Relationship]]</f>
        <v>Technology Function_Equipment_Flow</v>
      </c>
      <c r="C11856" t="s">
        <v>45</v>
      </c>
      <c r="D11856" t="s">
        <v>70</v>
      </c>
      <c r="E11856" t="s">
        <v>16</v>
      </c>
      <c r="F11856" s="1" t="str">
        <f>VLOOKUP(SourceRelations[[#This Row],[Relationship]],Coding[],2, FALSE)</f>
        <v>f</v>
      </c>
    </row>
    <row r="11857" spans="2:6" x14ac:dyDescent="0.2">
      <c r="B11857" s="1" t="str">
        <f>SourceRelations[[#This Row],[From]]&amp;"_"&amp;SourceRelations[[#This Row],[To]]&amp;"_"&amp;SourceRelations[[#This Row],[Relationship]]</f>
        <v>Technology Function_Equipment_Serving</v>
      </c>
      <c r="C11857" t="s">
        <v>45</v>
      </c>
      <c r="D11857" t="s">
        <v>70</v>
      </c>
      <c r="E11857" t="s">
        <v>27</v>
      </c>
      <c r="F11857" s="1" t="str">
        <f>VLOOKUP(SourceRelations[[#This Row],[Relationship]],Coding[],2, FALSE)</f>
        <v>v</v>
      </c>
    </row>
    <row r="11858" spans="2:6" x14ac:dyDescent="0.2">
      <c r="B11858" s="1" t="str">
        <f>SourceRelations[[#This Row],[From]]&amp;"_"&amp;SourceRelations[[#This Row],[To]]&amp;"_"&amp;SourceRelations[[#This Row],[Relationship]]</f>
        <v>Technology Function_Equipment_Triggering</v>
      </c>
      <c r="C11858" t="s">
        <v>45</v>
      </c>
      <c r="D11858" t="s">
        <v>70</v>
      </c>
      <c r="E11858" t="s">
        <v>26</v>
      </c>
      <c r="F11858" s="1" t="str">
        <f>VLOOKUP(SourceRelations[[#This Row],[Relationship]],Coding[],2, FALSE)</f>
        <v>t</v>
      </c>
    </row>
    <row r="11859" spans="2:6" x14ac:dyDescent="0.2">
      <c r="B11859" s="1" t="str">
        <f>SourceRelations[[#This Row],[From]]&amp;"_"&amp;SourceRelations[[#This Row],[To]]&amp;"_"&amp;SourceRelations[[#This Row],[Relationship]]</f>
        <v>Technology Function_Facility_Association</v>
      </c>
      <c r="C11859" t="s">
        <v>45</v>
      </c>
      <c r="D11859" t="s">
        <v>71</v>
      </c>
      <c r="E11859" t="s">
        <v>7</v>
      </c>
      <c r="F11859" s="1" t="str">
        <f>VLOOKUP(SourceRelations[[#This Row],[Relationship]],Coding[],2, FALSE)</f>
        <v>o</v>
      </c>
    </row>
    <row r="11860" spans="2:6" x14ac:dyDescent="0.2">
      <c r="B11860" s="1" t="str">
        <f>SourceRelations[[#This Row],[From]]&amp;"_"&amp;SourceRelations[[#This Row],[To]]&amp;"_"&amp;SourceRelations[[#This Row],[Relationship]]</f>
        <v>Technology Function_Facility_Flow</v>
      </c>
      <c r="C11860" t="s">
        <v>45</v>
      </c>
      <c r="D11860" t="s">
        <v>71</v>
      </c>
      <c r="E11860" t="s">
        <v>16</v>
      </c>
      <c r="F11860" s="1" t="str">
        <f>VLOOKUP(SourceRelations[[#This Row],[Relationship]],Coding[],2, FALSE)</f>
        <v>f</v>
      </c>
    </row>
    <row r="11861" spans="2:6" x14ac:dyDescent="0.2">
      <c r="B11861" s="1" t="str">
        <f>SourceRelations[[#This Row],[From]]&amp;"_"&amp;SourceRelations[[#This Row],[To]]&amp;"_"&amp;SourceRelations[[#This Row],[Relationship]]</f>
        <v>Technology Function_Facility_Serving</v>
      </c>
      <c r="C11861" t="s">
        <v>45</v>
      </c>
      <c r="D11861" t="s">
        <v>71</v>
      </c>
      <c r="E11861" t="s">
        <v>27</v>
      </c>
      <c r="F11861" s="1" t="str">
        <f>VLOOKUP(SourceRelations[[#This Row],[Relationship]],Coding[],2, FALSE)</f>
        <v>v</v>
      </c>
    </row>
    <row r="11862" spans="2:6" x14ac:dyDescent="0.2">
      <c r="B11862" s="1" t="str">
        <f>SourceRelations[[#This Row],[From]]&amp;"_"&amp;SourceRelations[[#This Row],[To]]&amp;"_"&amp;SourceRelations[[#This Row],[Relationship]]</f>
        <v>Technology Function_Facility_Triggering</v>
      </c>
      <c r="C11862" t="s">
        <v>45</v>
      </c>
      <c r="D11862" t="s">
        <v>71</v>
      </c>
      <c r="E11862" t="s">
        <v>26</v>
      </c>
      <c r="F11862" s="1" t="str">
        <f>VLOOKUP(SourceRelations[[#This Row],[Relationship]],Coding[],2, FALSE)</f>
        <v>t</v>
      </c>
    </row>
    <row r="11863" spans="2:6" x14ac:dyDescent="0.2">
      <c r="B11863" s="1" t="str">
        <f>SourceRelations[[#This Row],[From]]&amp;"_"&amp;SourceRelations[[#This Row],[To]]&amp;"_"&amp;SourceRelations[[#This Row],[Relationship]]</f>
        <v>Technology Function_Flow_Association</v>
      </c>
      <c r="C11863" t="s">
        <v>45</v>
      </c>
      <c r="D11863" t="s">
        <v>16</v>
      </c>
      <c r="E11863" t="s">
        <v>7</v>
      </c>
      <c r="F11863" s="1" t="str">
        <f>VLOOKUP(SourceRelations[[#This Row],[Relationship]],Coding[],2, FALSE)</f>
        <v>o</v>
      </c>
    </row>
    <row r="11864" spans="2:6" x14ac:dyDescent="0.2">
      <c r="B11864" s="1" t="str">
        <f>SourceRelations[[#This Row],[From]]&amp;"_"&amp;SourceRelations[[#This Row],[To]]&amp;"_"&amp;SourceRelations[[#This Row],[Relationship]]</f>
        <v>Technology Function_Gap_Association</v>
      </c>
      <c r="C11864" t="s">
        <v>45</v>
      </c>
      <c r="D11864" t="s">
        <v>32</v>
      </c>
      <c r="E11864" t="s">
        <v>7</v>
      </c>
      <c r="F11864" s="1" t="str">
        <f>VLOOKUP(SourceRelations[[#This Row],[Relationship]],Coding[],2, FALSE)</f>
        <v>o</v>
      </c>
    </row>
    <row r="11865" spans="2:6" x14ac:dyDescent="0.2">
      <c r="B11865" s="1" t="str">
        <f>SourceRelations[[#This Row],[From]]&amp;"_"&amp;SourceRelations[[#This Row],[To]]&amp;"_"&amp;SourceRelations[[#This Row],[Relationship]]</f>
        <v>Technology Function_Goal_Association</v>
      </c>
      <c r="C11865" t="s">
        <v>45</v>
      </c>
      <c r="D11865" t="s">
        <v>51</v>
      </c>
      <c r="E11865" t="s">
        <v>7</v>
      </c>
      <c r="F11865" s="1" t="str">
        <f>VLOOKUP(SourceRelations[[#This Row],[Relationship]],Coding[],2, FALSE)</f>
        <v>o</v>
      </c>
    </row>
    <row r="11866" spans="2:6" x14ac:dyDescent="0.2">
      <c r="B11866" s="1" t="str">
        <f>SourceRelations[[#This Row],[From]]&amp;"_"&amp;SourceRelations[[#This Row],[To]]&amp;"_"&amp;SourceRelations[[#This Row],[Relationship]]</f>
        <v>Technology Function_Goal_Influence</v>
      </c>
      <c r="C11866" t="s">
        <v>45</v>
      </c>
      <c r="D11866" t="s">
        <v>51</v>
      </c>
      <c r="E11866" t="s">
        <v>6</v>
      </c>
      <c r="F11866" s="1" t="str">
        <f>VLOOKUP(SourceRelations[[#This Row],[Relationship]],Coding[],2, FALSE)</f>
        <v>n</v>
      </c>
    </row>
    <row r="11867" spans="2:6" x14ac:dyDescent="0.2">
      <c r="B11867" s="1" t="str">
        <f>SourceRelations[[#This Row],[From]]&amp;"_"&amp;SourceRelations[[#This Row],[To]]&amp;"_"&amp;SourceRelations[[#This Row],[Relationship]]</f>
        <v>Technology Function_Goal_Realization</v>
      </c>
      <c r="C11867" t="s">
        <v>45</v>
      </c>
      <c r="D11867" t="s">
        <v>51</v>
      </c>
      <c r="E11867" t="s">
        <v>23</v>
      </c>
      <c r="F11867" s="1" t="str">
        <f>VLOOKUP(SourceRelations[[#This Row],[Relationship]],Coding[],2, FALSE)</f>
        <v>r</v>
      </c>
    </row>
    <row r="11868" spans="2:6" x14ac:dyDescent="0.2">
      <c r="B11868" s="1" t="str">
        <f>SourceRelations[[#This Row],[From]]&amp;"_"&amp;SourceRelations[[#This Row],[To]]&amp;"_"&amp;SourceRelations[[#This Row],[Relationship]]</f>
        <v>Technology Function_Grouping_Access</v>
      </c>
      <c r="C11868" t="s">
        <v>45</v>
      </c>
      <c r="D11868" t="s">
        <v>79</v>
      </c>
      <c r="E11868" t="s">
        <v>13</v>
      </c>
      <c r="F11868" s="1" t="str">
        <f>VLOOKUP(SourceRelations[[#This Row],[Relationship]],Coding[],2, FALSE)</f>
        <v>a</v>
      </c>
    </row>
    <row r="11869" spans="2:6" x14ac:dyDescent="0.2">
      <c r="B11869" s="1" t="str">
        <f>SourceRelations[[#This Row],[From]]&amp;"_"&amp;SourceRelations[[#This Row],[To]]&amp;"_"&amp;SourceRelations[[#This Row],[Relationship]]</f>
        <v>Technology Function_Grouping_Aggregation</v>
      </c>
      <c r="C11869" t="s">
        <v>45</v>
      </c>
      <c r="D11869" t="s">
        <v>79</v>
      </c>
      <c r="E11869" t="s">
        <v>5</v>
      </c>
      <c r="F11869" s="1" t="str">
        <f>VLOOKUP(SourceRelations[[#This Row],[Relationship]],Coding[],2, FALSE)</f>
        <v>g</v>
      </c>
    </row>
    <row r="11870" spans="2:6" x14ac:dyDescent="0.2">
      <c r="B11870" s="1" t="str">
        <f>SourceRelations[[#This Row],[From]]&amp;"_"&amp;SourceRelations[[#This Row],[To]]&amp;"_"&amp;SourceRelations[[#This Row],[Relationship]]</f>
        <v>Technology Function_Grouping_Association</v>
      </c>
      <c r="C11870" t="s">
        <v>45</v>
      </c>
      <c r="D11870" t="s">
        <v>79</v>
      </c>
      <c r="E11870" t="s">
        <v>7</v>
      </c>
      <c r="F11870" s="1" t="str">
        <f>VLOOKUP(SourceRelations[[#This Row],[Relationship]],Coding[],2, FALSE)</f>
        <v>o</v>
      </c>
    </row>
    <row r="11871" spans="2:6" x14ac:dyDescent="0.2">
      <c r="B11871" s="1" t="str">
        <f>SourceRelations[[#This Row],[From]]&amp;"_"&amp;SourceRelations[[#This Row],[To]]&amp;"_"&amp;SourceRelations[[#This Row],[Relationship]]</f>
        <v>Technology Function_Grouping_Composition</v>
      </c>
      <c r="C11871" t="s">
        <v>45</v>
      </c>
      <c r="D11871" t="s">
        <v>79</v>
      </c>
      <c r="E11871" t="s">
        <v>4</v>
      </c>
      <c r="F11871" s="1" t="str">
        <f>VLOOKUP(SourceRelations[[#This Row],[Relationship]],Coding[],2, FALSE)</f>
        <v>c</v>
      </c>
    </row>
    <row r="11872" spans="2:6" x14ac:dyDescent="0.2">
      <c r="B11872" s="1" t="str">
        <f>SourceRelations[[#This Row],[From]]&amp;"_"&amp;SourceRelations[[#This Row],[To]]&amp;"_"&amp;SourceRelations[[#This Row],[Relationship]]</f>
        <v>Technology Function_Grouping_Flow</v>
      </c>
      <c r="C11872" t="s">
        <v>45</v>
      </c>
      <c r="D11872" t="s">
        <v>79</v>
      </c>
      <c r="E11872" t="s">
        <v>16</v>
      </c>
      <c r="F11872" s="1" t="str">
        <f>VLOOKUP(SourceRelations[[#This Row],[Relationship]],Coding[],2, FALSE)</f>
        <v>f</v>
      </c>
    </row>
    <row r="11873" spans="2:6" x14ac:dyDescent="0.2">
      <c r="B11873" s="1" t="str">
        <f>SourceRelations[[#This Row],[From]]&amp;"_"&amp;SourceRelations[[#This Row],[To]]&amp;"_"&amp;SourceRelations[[#This Row],[Relationship]]</f>
        <v>Technology Function_Grouping_Influence</v>
      </c>
      <c r="C11873" t="s">
        <v>45</v>
      </c>
      <c r="D11873" t="s">
        <v>79</v>
      </c>
      <c r="E11873" t="s">
        <v>6</v>
      </c>
      <c r="F11873" s="1" t="str">
        <f>VLOOKUP(SourceRelations[[#This Row],[Relationship]],Coding[],2, FALSE)</f>
        <v>n</v>
      </c>
    </row>
    <row r="11874" spans="2:6" x14ac:dyDescent="0.2">
      <c r="B11874" s="1" t="str">
        <f>SourceRelations[[#This Row],[From]]&amp;"_"&amp;SourceRelations[[#This Row],[To]]&amp;"_"&amp;SourceRelations[[#This Row],[Relationship]]</f>
        <v>Technology Function_Grouping_Realization</v>
      </c>
      <c r="C11874" t="s">
        <v>45</v>
      </c>
      <c r="D11874" t="s">
        <v>79</v>
      </c>
      <c r="E11874" t="s">
        <v>23</v>
      </c>
      <c r="F11874" s="1" t="str">
        <f>VLOOKUP(SourceRelations[[#This Row],[Relationship]],Coding[],2, FALSE)</f>
        <v>r</v>
      </c>
    </row>
    <row r="11875" spans="2:6" x14ac:dyDescent="0.2">
      <c r="B11875" s="1" t="str">
        <f>SourceRelations[[#This Row],[From]]&amp;"_"&amp;SourceRelations[[#This Row],[To]]&amp;"_"&amp;SourceRelations[[#This Row],[Relationship]]</f>
        <v>Technology Function_Grouping_Serving</v>
      </c>
      <c r="C11875" t="s">
        <v>45</v>
      </c>
      <c r="D11875" t="s">
        <v>79</v>
      </c>
      <c r="E11875" t="s">
        <v>27</v>
      </c>
      <c r="F11875" s="1" t="str">
        <f>VLOOKUP(SourceRelations[[#This Row],[Relationship]],Coding[],2, FALSE)</f>
        <v>v</v>
      </c>
    </row>
    <row r="11876" spans="2:6" x14ac:dyDescent="0.2">
      <c r="B11876" s="1" t="str">
        <f>SourceRelations[[#This Row],[From]]&amp;"_"&amp;SourceRelations[[#This Row],[To]]&amp;"_"&amp;SourceRelations[[#This Row],[Relationship]]</f>
        <v>Technology Function_Grouping_Specialization</v>
      </c>
      <c r="C11876" t="s">
        <v>45</v>
      </c>
      <c r="D11876" t="s">
        <v>79</v>
      </c>
      <c r="E11876" t="s">
        <v>8</v>
      </c>
      <c r="F11876" s="1" t="str">
        <f>VLOOKUP(SourceRelations[[#This Row],[Relationship]],Coding[],2, FALSE)</f>
        <v>s</v>
      </c>
    </row>
    <row r="11877" spans="2:6" x14ac:dyDescent="0.2">
      <c r="B11877" s="1" t="str">
        <f>SourceRelations[[#This Row],[From]]&amp;"_"&amp;SourceRelations[[#This Row],[To]]&amp;"_"&amp;SourceRelations[[#This Row],[Relationship]]</f>
        <v>Technology Function_Grouping_Triggering</v>
      </c>
      <c r="C11877" t="s">
        <v>45</v>
      </c>
      <c r="D11877" t="s">
        <v>79</v>
      </c>
      <c r="E11877" t="s">
        <v>26</v>
      </c>
      <c r="F11877" s="1" t="str">
        <f>VLOOKUP(SourceRelations[[#This Row],[Relationship]],Coding[],2, FALSE)</f>
        <v>t</v>
      </c>
    </row>
    <row r="11878" spans="2:6" x14ac:dyDescent="0.2">
      <c r="B11878" s="1" t="str">
        <f>SourceRelations[[#This Row],[From]]&amp;"_"&amp;SourceRelations[[#This Row],[To]]&amp;"_"&amp;SourceRelations[[#This Row],[Relationship]]</f>
        <v>Technology Function_Implementation Event_Association</v>
      </c>
      <c r="C11878" t="s">
        <v>45</v>
      </c>
      <c r="D11878" t="s">
        <v>60</v>
      </c>
      <c r="E11878" t="s">
        <v>7</v>
      </c>
      <c r="F11878" s="1" t="str">
        <f>VLOOKUP(SourceRelations[[#This Row],[Relationship]],Coding[],2, FALSE)</f>
        <v>o</v>
      </c>
    </row>
    <row r="11879" spans="2:6" x14ac:dyDescent="0.2">
      <c r="B11879" s="1" t="str">
        <f>SourceRelations[[#This Row],[From]]&amp;"_"&amp;SourceRelations[[#This Row],[To]]&amp;"_"&amp;SourceRelations[[#This Row],[Relationship]]</f>
        <v>Technology Function_Influence_Association</v>
      </c>
      <c r="C11879" t="s">
        <v>45</v>
      </c>
      <c r="D11879" t="s">
        <v>6</v>
      </c>
      <c r="E11879" t="s">
        <v>7</v>
      </c>
      <c r="F11879" s="1" t="str">
        <f>VLOOKUP(SourceRelations[[#This Row],[Relationship]],Coding[],2, FALSE)</f>
        <v>o</v>
      </c>
    </row>
    <row r="11880" spans="2:6" x14ac:dyDescent="0.2">
      <c r="B11880" s="1" t="str">
        <f>SourceRelations[[#This Row],[From]]&amp;"_"&amp;SourceRelations[[#This Row],[To]]&amp;"_"&amp;SourceRelations[[#This Row],[Relationship]]</f>
        <v>Technology Function_Junction_Access</v>
      </c>
      <c r="C11880" t="s">
        <v>45</v>
      </c>
      <c r="D11880" t="s">
        <v>102</v>
      </c>
      <c r="E11880" t="s">
        <v>13</v>
      </c>
      <c r="F11880" s="1" t="str">
        <f>VLOOKUP(SourceRelations[[#This Row],[Relationship]],Coding[],2, FALSE)</f>
        <v>a</v>
      </c>
    </row>
    <row r="11881" spans="2:6" x14ac:dyDescent="0.2">
      <c r="B11881" s="1" t="str">
        <f>SourceRelations[[#This Row],[From]]&amp;"_"&amp;SourceRelations[[#This Row],[To]]&amp;"_"&amp;SourceRelations[[#This Row],[Relationship]]</f>
        <v>Technology Function_Junction_Association</v>
      </c>
      <c r="C11881" t="s">
        <v>45</v>
      </c>
      <c r="D11881" t="s">
        <v>102</v>
      </c>
      <c r="E11881" t="s">
        <v>7</v>
      </c>
      <c r="F11881" s="1" t="str">
        <f>VLOOKUP(SourceRelations[[#This Row],[Relationship]],Coding[],2, FALSE)</f>
        <v>o</v>
      </c>
    </row>
    <row r="11882" spans="2:6" x14ac:dyDescent="0.2">
      <c r="B11882" s="1" t="str">
        <f>SourceRelations[[#This Row],[From]]&amp;"_"&amp;SourceRelations[[#This Row],[To]]&amp;"_"&amp;SourceRelations[[#This Row],[Relationship]]</f>
        <v>Technology Function_Junction_Flow</v>
      </c>
      <c r="C11882" t="s">
        <v>45</v>
      </c>
      <c r="D11882" t="s">
        <v>102</v>
      </c>
      <c r="E11882" t="s">
        <v>16</v>
      </c>
      <c r="F11882" s="1" t="str">
        <f>VLOOKUP(SourceRelations[[#This Row],[Relationship]],Coding[],2, FALSE)</f>
        <v>f</v>
      </c>
    </row>
    <row r="11883" spans="2:6" x14ac:dyDescent="0.2">
      <c r="B11883" s="1" t="str">
        <f>SourceRelations[[#This Row],[From]]&amp;"_"&amp;SourceRelations[[#This Row],[To]]&amp;"_"&amp;SourceRelations[[#This Row],[Relationship]]</f>
        <v>Technology Function_Junction_Influence</v>
      </c>
      <c r="C11883" t="s">
        <v>45</v>
      </c>
      <c r="D11883" t="s">
        <v>102</v>
      </c>
      <c r="E11883" t="s">
        <v>6</v>
      </c>
      <c r="F11883" s="1" t="str">
        <f>VLOOKUP(SourceRelations[[#This Row],[Relationship]],Coding[],2, FALSE)</f>
        <v>n</v>
      </c>
    </row>
    <row r="11884" spans="2:6" x14ac:dyDescent="0.2">
      <c r="B11884" s="1" t="str">
        <f>SourceRelations[[#This Row],[From]]&amp;"_"&amp;SourceRelations[[#This Row],[To]]&amp;"_"&amp;SourceRelations[[#This Row],[Relationship]]</f>
        <v>Technology Function_Junction_Realization</v>
      </c>
      <c r="C11884" t="s">
        <v>45</v>
      </c>
      <c r="D11884" t="s">
        <v>102</v>
      </c>
      <c r="E11884" t="s">
        <v>23</v>
      </c>
      <c r="F11884" s="1" t="str">
        <f>VLOOKUP(SourceRelations[[#This Row],[Relationship]],Coding[],2, FALSE)</f>
        <v>r</v>
      </c>
    </row>
    <row r="11885" spans="2:6" x14ac:dyDescent="0.2">
      <c r="B11885" s="1" t="str">
        <f>SourceRelations[[#This Row],[From]]&amp;"_"&amp;SourceRelations[[#This Row],[To]]&amp;"_"&amp;SourceRelations[[#This Row],[Relationship]]</f>
        <v>Technology Function_Junction_Serving</v>
      </c>
      <c r="C11885" t="s">
        <v>45</v>
      </c>
      <c r="D11885" t="s">
        <v>102</v>
      </c>
      <c r="E11885" t="s">
        <v>27</v>
      </c>
      <c r="F11885" s="1" t="str">
        <f>VLOOKUP(SourceRelations[[#This Row],[Relationship]],Coding[],2, FALSE)</f>
        <v>v</v>
      </c>
    </row>
    <row r="11886" spans="2:6" x14ac:dyDescent="0.2">
      <c r="B11886" s="1" t="str">
        <f>SourceRelations[[#This Row],[From]]&amp;"_"&amp;SourceRelations[[#This Row],[To]]&amp;"_"&amp;SourceRelations[[#This Row],[Relationship]]</f>
        <v>Technology Function_Junction_Triggering</v>
      </c>
      <c r="C11886" t="s">
        <v>45</v>
      </c>
      <c r="D11886" t="s">
        <v>102</v>
      </c>
      <c r="E11886" t="s">
        <v>26</v>
      </c>
      <c r="F11886" s="1" t="str">
        <f>VLOOKUP(SourceRelations[[#This Row],[Relationship]],Coding[],2, FALSE)</f>
        <v>t</v>
      </c>
    </row>
    <row r="11887" spans="2:6" x14ac:dyDescent="0.2">
      <c r="B11887" s="1" t="str">
        <f>SourceRelations[[#This Row],[From]]&amp;"_"&amp;SourceRelations[[#This Row],[To]]&amp;"_"&amp;SourceRelations[[#This Row],[Relationship]]</f>
        <v>Technology Function_Location_Association</v>
      </c>
      <c r="C11887" t="s">
        <v>45</v>
      </c>
      <c r="D11887" t="s">
        <v>81</v>
      </c>
      <c r="E11887" t="s">
        <v>7</v>
      </c>
      <c r="F11887" s="1" t="str">
        <f>VLOOKUP(SourceRelations[[#This Row],[Relationship]],Coding[],2, FALSE)</f>
        <v>o</v>
      </c>
    </row>
    <row r="11888" spans="2:6" x14ac:dyDescent="0.2">
      <c r="B11888" s="1" t="str">
        <f>SourceRelations[[#This Row],[From]]&amp;"_"&amp;SourceRelations[[#This Row],[To]]&amp;"_"&amp;SourceRelations[[#This Row],[Relationship]]</f>
        <v>Technology Function_Location_Flow</v>
      </c>
      <c r="C11888" t="s">
        <v>45</v>
      </c>
      <c r="D11888" t="s">
        <v>81</v>
      </c>
      <c r="E11888" t="s">
        <v>16</v>
      </c>
      <c r="F11888" s="1" t="str">
        <f>VLOOKUP(SourceRelations[[#This Row],[Relationship]],Coding[],2, FALSE)</f>
        <v>f</v>
      </c>
    </row>
    <row r="11889" spans="2:6" x14ac:dyDescent="0.2">
      <c r="B11889" s="1" t="str">
        <f>SourceRelations[[#This Row],[From]]&amp;"_"&amp;SourceRelations[[#This Row],[To]]&amp;"_"&amp;SourceRelations[[#This Row],[Relationship]]</f>
        <v>Technology Function_Location_Serving</v>
      </c>
      <c r="C11889" t="s">
        <v>45</v>
      </c>
      <c r="D11889" t="s">
        <v>81</v>
      </c>
      <c r="E11889" t="s">
        <v>27</v>
      </c>
      <c r="F11889" s="1" t="str">
        <f>VLOOKUP(SourceRelations[[#This Row],[Relationship]],Coding[],2, FALSE)</f>
        <v>v</v>
      </c>
    </row>
    <row r="11890" spans="2:6" x14ac:dyDescent="0.2">
      <c r="B11890" s="1" t="str">
        <f>SourceRelations[[#This Row],[From]]&amp;"_"&amp;SourceRelations[[#This Row],[To]]&amp;"_"&amp;SourceRelations[[#This Row],[Relationship]]</f>
        <v>Technology Function_Location_Triggering</v>
      </c>
      <c r="C11890" t="s">
        <v>45</v>
      </c>
      <c r="D11890" t="s">
        <v>81</v>
      </c>
      <c r="E11890" t="s">
        <v>26</v>
      </c>
      <c r="F11890" s="1" t="str">
        <f>VLOOKUP(SourceRelations[[#This Row],[Relationship]],Coding[],2, FALSE)</f>
        <v>t</v>
      </c>
    </row>
    <row r="11891" spans="2:6" x14ac:dyDescent="0.2">
      <c r="B11891" s="1" t="str">
        <f>SourceRelations[[#This Row],[From]]&amp;"_"&amp;SourceRelations[[#This Row],[To]]&amp;"_"&amp;SourceRelations[[#This Row],[Relationship]]</f>
        <v>Technology Function_Material_Access</v>
      </c>
      <c r="C11891" t="s">
        <v>45</v>
      </c>
      <c r="D11891" t="s">
        <v>72</v>
      </c>
      <c r="E11891" t="s">
        <v>13</v>
      </c>
      <c r="F11891" s="1" t="str">
        <f>VLOOKUP(SourceRelations[[#This Row],[Relationship]],Coding[],2, FALSE)</f>
        <v>a</v>
      </c>
    </row>
    <row r="11892" spans="2:6" x14ac:dyDescent="0.2">
      <c r="B11892" s="1" t="str">
        <f>SourceRelations[[#This Row],[From]]&amp;"_"&amp;SourceRelations[[#This Row],[To]]&amp;"_"&amp;SourceRelations[[#This Row],[Relationship]]</f>
        <v>Technology Function_Material_Association</v>
      </c>
      <c r="C11892" t="s">
        <v>45</v>
      </c>
      <c r="D11892" t="s">
        <v>72</v>
      </c>
      <c r="E11892" t="s">
        <v>7</v>
      </c>
      <c r="F11892" s="1" t="str">
        <f>VLOOKUP(SourceRelations[[#This Row],[Relationship]],Coding[],2, FALSE)</f>
        <v>o</v>
      </c>
    </row>
    <row r="11893" spans="2:6" x14ac:dyDescent="0.2">
      <c r="B11893" s="1" t="str">
        <f>SourceRelations[[#This Row],[From]]&amp;"_"&amp;SourceRelations[[#This Row],[To]]&amp;"_"&amp;SourceRelations[[#This Row],[Relationship]]</f>
        <v>Technology Function_Meaning_Association</v>
      </c>
      <c r="C11893" t="s">
        <v>45</v>
      </c>
      <c r="D11893" t="s">
        <v>52</v>
      </c>
      <c r="E11893" t="s">
        <v>7</v>
      </c>
      <c r="F11893" s="1" t="str">
        <f>VLOOKUP(SourceRelations[[#This Row],[Relationship]],Coding[],2, FALSE)</f>
        <v>o</v>
      </c>
    </row>
    <row r="11894" spans="2:6" x14ac:dyDescent="0.2">
      <c r="B11894" s="1" t="str">
        <f>SourceRelations[[#This Row],[From]]&amp;"_"&amp;SourceRelations[[#This Row],[To]]&amp;"_"&amp;SourceRelations[[#This Row],[Relationship]]</f>
        <v>Technology Function_Meaning_Influence</v>
      </c>
      <c r="C11894" t="s">
        <v>45</v>
      </c>
      <c r="D11894" t="s">
        <v>52</v>
      </c>
      <c r="E11894" t="s">
        <v>6</v>
      </c>
      <c r="F11894" s="1" t="str">
        <f>VLOOKUP(SourceRelations[[#This Row],[Relationship]],Coding[],2, FALSE)</f>
        <v>n</v>
      </c>
    </row>
    <row r="11895" spans="2:6" x14ac:dyDescent="0.2">
      <c r="B11895" s="1" t="str">
        <f>SourceRelations[[#This Row],[From]]&amp;"_"&amp;SourceRelations[[#This Row],[To]]&amp;"_"&amp;SourceRelations[[#This Row],[Relationship]]</f>
        <v>Technology Function_Node_Association</v>
      </c>
      <c r="C11895" t="s">
        <v>45</v>
      </c>
      <c r="D11895" t="s">
        <v>43</v>
      </c>
      <c r="E11895" t="s">
        <v>7</v>
      </c>
      <c r="F11895" s="1" t="str">
        <f>VLOOKUP(SourceRelations[[#This Row],[Relationship]],Coding[],2, FALSE)</f>
        <v>o</v>
      </c>
    </row>
    <row r="11896" spans="2:6" x14ac:dyDescent="0.2">
      <c r="B11896" s="1" t="str">
        <f>SourceRelations[[#This Row],[From]]&amp;"_"&amp;SourceRelations[[#This Row],[To]]&amp;"_"&amp;SourceRelations[[#This Row],[Relationship]]</f>
        <v>Technology Function_Node_Flow</v>
      </c>
      <c r="C11896" t="s">
        <v>45</v>
      </c>
      <c r="D11896" t="s">
        <v>43</v>
      </c>
      <c r="E11896" t="s">
        <v>16</v>
      </c>
      <c r="F11896" s="1" t="str">
        <f>VLOOKUP(SourceRelations[[#This Row],[Relationship]],Coding[],2, FALSE)</f>
        <v>f</v>
      </c>
    </row>
    <row r="11897" spans="2:6" x14ac:dyDescent="0.2">
      <c r="B11897" s="1" t="str">
        <f>SourceRelations[[#This Row],[From]]&amp;"_"&amp;SourceRelations[[#This Row],[To]]&amp;"_"&amp;SourceRelations[[#This Row],[Relationship]]</f>
        <v>Technology Function_Node_Serving</v>
      </c>
      <c r="C11897" t="s">
        <v>45</v>
      </c>
      <c r="D11897" t="s">
        <v>43</v>
      </c>
      <c r="E11897" t="s">
        <v>27</v>
      </c>
      <c r="F11897" s="1" t="str">
        <f>VLOOKUP(SourceRelations[[#This Row],[Relationship]],Coding[],2, FALSE)</f>
        <v>v</v>
      </c>
    </row>
    <row r="11898" spans="2:6" x14ac:dyDescent="0.2">
      <c r="B11898" s="1" t="str">
        <f>SourceRelations[[#This Row],[From]]&amp;"_"&amp;SourceRelations[[#This Row],[To]]&amp;"_"&amp;SourceRelations[[#This Row],[Relationship]]</f>
        <v>Technology Function_Node_Triggering</v>
      </c>
      <c r="C11898" t="s">
        <v>45</v>
      </c>
      <c r="D11898" t="s">
        <v>43</v>
      </c>
      <c r="E11898" t="s">
        <v>26</v>
      </c>
      <c r="F11898" s="1" t="str">
        <f>VLOOKUP(SourceRelations[[#This Row],[Relationship]],Coding[],2, FALSE)</f>
        <v>t</v>
      </c>
    </row>
    <row r="11899" spans="2:6" x14ac:dyDescent="0.2">
      <c r="B11899" s="1" t="str">
        <f>SourceRelations[[#This Row],[From]]&amp;"_"&amp;SourceRelations[[#This Row],[To]]&amp;"_"&amp;SourceRelations[[#This Row],[Relationship]]</f>
        <v>Technology Function_Or Junction_Access</v>
      </c>
      <c r="C11899" t="s">
        <v>45</v>
      </c>
      <c r="D11899" t="s">
        <v>103</v>
      </c>
      <c r="E11899" t="s">
        <v>13</v>
      </c>
      <c r="F11899" s="1" t="str">
        <f>VLOOKUP(SourceRelations[[#This Row],[Relationship]],Coding[],2, FALSE)</f>
        <v>a</v>
      </c>
    </row>
    <row r="11900" spans="2:6" x14ac:dyDescent="0.2">
      <c r="B11900" s="1" t="str">
        <f>SourceRelations[[#This Row],[From]]&amp;"_"&amp;SourceRelations[[#This Row],[To]]&amp;"_"&amp;SourceRelations[[#This Row],[Relationship]]</f>
        <v>Technology Function_Or Junction_Association</v>
      </c>
      <c r="C11900" t="s">
        <v>45</v>
      </c>
      <c r="D11900" t="s">
        <v>103</v>
      </c>
      <c r="E11900" t="s">
        <v>7</v>
      </c>
      <c r="F11900" s="1" t="str">
        <f>VLOOKUP(SourceRelations[[#This Row],[Relationship]],Coding[],2, FALSE)</f>
        <v>o</v>
      </c>
    </row>
    <row r="11901" spans="2:6" x14ac:dyDescent="0.2">
      <c r="B11901" s="1" t="str">
        <f>SourceRelations[[#This Row],[From]]&amp;"_"&amp;SourceRelations[[#This Row],[To]]&amp;"_"&amp;SourceRelations[[#This Row],[Relationship]]</f>
        <v>Technology Function_Or Junction_Flow</v>
      </c>
      <c r="C11901" t="s">
        <v>45</v>
      </c>
      <c r="D11901" t="s">
        <v>103</v>
      </c>
      <c r="E11901" t="s">
        <v>16</v>
      </c>
      <c r="F11901" s="1" t="str">
        <f>VLOOKUP(SourceRelations[[#This Row],[Relationship]],Coding[],2, FALSE)</f>
        <v>f</v>
      </c>
    </row>
    <row r="11902" spans="2:6" x14ac:dyDescent="0.2">
      <c r="B11902" s="1" t="str">
        <f>SourceRelations[[#This Row],[From]]&amp;"_"&amp;SourceRelations[[#This Row],[To]]&amp;"_"&amp;SourceRelations[[#This Row],[Relationship]]</f>
        <v>Technology Function_Or Junction_Influence</v>
      </c>
      <c r="C11902" t="s">
        <v>45</v>
      </c>
      <c r="D11902" t="s">
        <v>103</v>
      </c>
      <c r="E11902" t="s">
        <v>6</v>
      </c>
      <c r="F11902" s="1" t="str">
        <f>VLOOKUP(SourceRelations[[#This Row],[Relationship]],Coding[],2, FALSE)</f>
        <v>n</v>
      </c>
    </row>
    <row r="11903" spans="2:6" x14ac:dyDescent="0.2">
      <c r="B11903" s="1" t="str">
        <f>SourceRelations[[#This Row],[From]]&amp;"_"&amp;SourceRelations[[#This Row],[To]]&amp;"_"&amp;SourceRelations[[#This Row],[Relationship]]</f>
        <v>Technology Function_Or Junction_Realization</v>
      </c>
      <c r="C11903" t="s">
        <v>45</v>
      </c>
      <c r="D11903" t="s">
        <v>103</v>
      </c>
      <c r="E11903" t="s">
        <v>23</v>
      </c>
      <c r="F11903" s="1" t="str">
        <f>VLOOKUP(SourceRelations[[#This Row],[Relationship]],Coding[],2, FALSE)</f>
        <v>r</v>
      </c>
    </row>
    <row r="11904" spans="2:6" x14ac:dyDescent="0.2">
      <c r="B11904" s="1" t="str">
        <f>SourceRelations[[#This Row],[From]]&amp;"_"&amp;SourceRelations[[#This Row],[To]]&amp;"_"&amp;SourceRelations[[#This Row],[Relationship]]</f>
        <v>Technology Function_Or Junction_Serving</v>
      </c>
      <c r="C11904" t="s">
        <v>45</v>
      </c>
      <c r="D11904" t="s">
        <v>103</v>
      </c>
      <c r="E11904" t="s">
        <v>27</v>
      </c>
      <c r="F11904" s="1" t="str">
        <f>VLOOKUP(SourceRelations[[#This Row],[Relationship]],Coding[],2, FALSE)</f>
        <v>v</v>
      </c>
    </row>
    <row r="11905" spans="2:6" x14ac:dyDescent="0.2">
      <c r="B11905" s="1" t="str">
        <f>SourceRelations[[#This Row],[From]]&amp;"_"&amp;SourceRelations[[#This Row],[To]]&amp;"_"&amp;SourceRelations[[#This Row],[Relationship]]</f>
        <v>Technology Function_Or Junction_Triggering</v>
      </c>
      <c r="C11905" t="s">
        <v>45</v>
      </c>
      <c r="D11905" t="s">
        <v>103</v>
      </c>
      <c r="E11905" t="s">
        <v>26</v>
      </c>
      <c r="F11905" s="1" t="str">
        <f>VLOOKUP(SourceRelations[[#This Row],[Relationship]],Coding[],2, FALSE)</f>
        <v>t</v>
      </c>
    </row>
    <row r="11906" spans="2:6" x14ac:dyDescent="0.2">
      <c r="B11906" s="1" t="str">
        <f>SourceRelations[[#This Row],[From]]&amp;"_"&amp;SourceRelations[[#This Row],[To]]&amp;"_"&amp;SourceRelations[[#This Row],[Relationship]]</f>
        <v>Technology Function_Outcome_Association</v>
      </c>
      <c r="C11906" t="s">
        <v>45</v>
      </c>
      <c r="D11906" t="s">
        <v>53</v>
      </c>
      <c r="E11906" t="s">
        <v>7</v>
      </c>
      <c r="F11906" s="1" t="str">
        <f>VLOOKUP(SourceRelations[[#This Row],[Relationship]],Coding[],2, FALSE)</f>
        <v>o</v>
      </c>
    </row>
    <row r="11907" spans="2:6" x14ac:dyDescent="0.2">
      <c r="B11907" s="1" t="str">
        <f>SourceRelations[[#This Row],[From]]&amp;"_"&amp;SourceRelations[[#This Row],[To]]&amp;"_"&amp;SourceRelations[[#This Row],[Relationship]]</f>
        <v>Technology Function_Outcome_Influence</v>
      </c>
      <c r="C11907" t="s">
        <v>45</v>
      </c>
      <c r="D11907" t="s">
        <v>53</v>
      </c>
      <c r="E11907" t="s">
        <v>6</v>
      </c>
      <c r="F11907" s="1" t="str">
        <f>VLOOKUP(SourceRelations[[#This Row],[Relationship]],Coding[],2, FALSE)</f>
        <v>n</v>
      </c>
    </row>
    <row r="11908" spans="2:6" x14ac:dyDescent="0.2">
      <c r="B11908" s="1" t="str">
        <f>SourceRelations[[#This Row],[From]]&amp;"_"&amp;SourceRelations[[#This Row],[To]]&amp;"_"&amp;SourceRelations[[#This Row],[Relationship]]</f>
        <v>Technology Function_Outcome_Realization</v>
      </c>
      <c r="C11908" t="s">
        <v>45</v>
      </c>
      <c r="D11908" t="s">
        <v>53</v>
      </c>
      <c r="E11908" t="s">
        <v>23</v>
      </c>
      <c r="F11908" s="1" t="str">
        <f>VLOOKUP(SourceRelations[[#This Row],[Relationship]],Coding[],2, FALSE)</f>
        <v>r</v>
      </c>
    </row>
    <row r="11909" spans="2:6" x14ac:dyDescent="0.2">
      <c r="B11909" s="1" t="str">
        <f>SourceRelations[[#This Row],[From]]&amp;"_"&amp;SourceRelations[[#This Row],[To]]&amp;"_"&amp;SourceRelations[[#This Row],[Relationship]]</f>
        <v>Technology Function_Path_Association</v>
      </c>
      <c r="C11909" t="s">
        <v>45</v>
      </c>
      <c r="D11909" t="s">
        <v>65</v>
      </c>
      <c r="E11909" t="s">
        <v>7</v>
      </c>
      <c r="F11909" s="1" t="str">
        <f>VLOOKUP(SourceRelations[[#This Row],[Relationship]],Coding[],2, FALSE)</f>
        <v>o</v>
      </c>
    </row>
    <row r="11910" spans="2:6" x14ac:dyDescent="0.2">
      <c r="B11910" s="1" t="str">
        <f>SourceRelations[[#This Row],[From]]&amp;"_"&amp;SourceRelations[[#This Row],[To]]&amp;"_"&amp;SourceRelations[[#This Row],[Relationship]]</f>
        <v>Technology Function_Path_Flow</v>
      </c>
      <c r="C11910" t="s">
        <v>45</v>
      </c>
      <c r="D11910" t="s">
        <v>65</v>
      </c>
      <c r="E11910" t="s">
        <v>16</v>
      </c>
      <c r="F11910" s="1" t="str">
        <f>VLOOKUP(SourceRelations[[#This Row],[Relationship]],Coding[],2, FALSE)</f>
        <v>f</v>
      </c>
    </row>
    <row r="11911" spans="2:6" x14ac:dyDescent="0.2">
      <c r="B11911" s="1" t="str">
        <f>SourceRelations[[#This Row],[From]]&amp;"_"&amp;SourceRelations[[#This Row],[To]]&amp;"_"&amp;SourceRelations[[#This Row],[Relationship]]</f>
        <v>Technology Function_Path_Serving</v>
      </c>
      <c r="C11911" t="s">
        <v>45</v>
      </c>
      <c r="D11911" t="s">
        <v>65</v>
      </c>
      <c r="E11911" t="s">
        <v>27</v>
      </c>
      <c r="F11911" s="1" t="str">
        <f>VLOOKUP(SourceRelations[[#This Row],[Relationship]],Coding[],2, FALSE)</f>
        <v>v</v>
      </c>
    </row>
    <row r="11912" spans="2:6" x14ac:dyDescent="0.2">
      <c r="B11912" s="1" t="str">
        <f>SourceRelations[[#This Row],[From]]&amp;"_"&amp;SourceRelations[[#This Row],[To]]&amp;"_"&amp;SourceRelations[[#This Row],[Relationship]]</f>
        <v>Technology Function_Path_Triggering</v>
      </c>
      <c r="C11912" t="s">
        <v>45</v>
      </c>
      <c r="D11912" t="s">
        <v>65</v>
      </c>
      <c r="E11912" t="s">
        <v>26</v>
      </c>
      <c r="F11912" s="1" t="str">
        <f>VLOOKUP(SourceRelations[[#This Row],[Relationship]],Coding[],2, FALSE)</f>
        <v>t</v>
      </c>
    </row>
    <row r="11913" spans="2:6" x14ac:dyDescent="0.2">
      <c r="B11913" s="1" t="str">
        <f>SourceRelations[[#This Row],[From]]&amp;"_"&amp;SourceRelations[[#This Row],[To]]&amp;"_"&amp;SourceRelations[[#This Row],[Relationship]]</f>
        <v>Technology Function_Plateau_Association</v>
      </c>
      <c r="C11913" t="s">
        <v>45</v>
      </c>
      <c r="D11913" t="s">
        <v>78</v>
      </c>
      <c r="E11913" t="s">
        <v>7</v>
      </c>
      <c r="F11913" s="1" t="str">
        <f>VLOOKUP(SourceRelations[[#This Row],[Relationship]],Coding[],2, FALSE)</f>
        <v>o</v>
      </c>
    </row>
    <row r="11914" spans="2:6" x14ac:dyDescent="0.2">
      <c r="B11914" s="1" t="str">
        <f>SourceRelations[[#This Row],[From]]&amp;"_"&amp;SourceRelations[[#This Row],[To]]&amp;"_"&amp;SourceRelations[[#This Row],[Relationship]]</f>
        <v>Technology Function_Principle_Association</v>
      </c>
      <c r="C11914" t="s">
        <v>45</v>
      </c>
      <c r="D11914" t="s">
        <v>54</v>
      </c>
      <c r="E11914" t="s">
        <v>7</v>
      </c>
      <c r="F11914" s="1" t="str">
        <f>VLOOKUP(SourceRelations[[#This Row],[Relationship]],Coding[],2, FALSE)</f>
        <v>o</v>
      </c>
    </row>
    <row r="11915" spans="2:6" x14ac:dyDescent="0.2">
      <c r="B11915" s="1" t="str">
        <f>SourceRelations[[#This Row],[From]]&amp;"_"&amp;SourceRelations[[#This Row],[To]]&amp;"_"&amp;SourceRelations[[#This Row],[Relationship]]</f>
        <v>Technology Function_Principle_Influence</v>
      </c>
      <c r="C11915" t="s">
        <v>45</v>
      </c>
      <c r="D11915" t="s">
        <v>54</v>
      </c>
      <c r="E11915" t="s">
        <v>6</v>
      </c>
      <c r="F11915" s="1" t="str">
        <f>VLOOKUP(SourceRelations[[#This Row],[Relationship]],Coding[],2, FALSE)</f>
        <v>n</v>
      </c>
    </row>
    <row r="11916" spans="2:6" x14ac:dyDescent="0.2">
      <c r="B11916" s="1" t="str">
        <f>SourceRelations[[#This Row],[From]]&amp;"_"&amp;SourceRelations[[#This Row],[To]]&amp;"_"&amp;SourceRelations[[#This Row],[Relationship]]</f>
        <v>Technology Function_Principle_Realization</v>
      </c>
      <c r="C11916" t="s">
        <v>45</v>
      </c>
      <c r="D11916" t="s">
        <v>54</v>
      </c>
      <c r="E11916" t="s">
        <v>23</v>
      </c>
      <c r="F11916" s="1" t="str">
        <f>VLOOKUP(SourceRelations[[#This Row],[Relationship]],Coding[],2, FALSE)</f>
        <v>r</v>
      </c>
    </row>
    <row r="11917" spans="2:6" x14ac:dyDescent="0.2">
      <c r="B11917" s="1" t="str">
        <f>SourceRelations[[#This Row],[From]]&amp;"_"&amp;SourceRelations[[#This Row],[To]]&amp;"_"&amp;SourceRelations[[#This Row],[Relationship]]</f>
        <v>Technology Function_Product_Association</v>
      </c>
      <c r="C11917" t="s">
        <v>45</v>
      </c>
      <c r="D11917" t="s">
        <v>73</v>
      </c>
      <c r="E11917" t="s">
        <v>7</v>
      </c>
      <c r="F11917" s="1" t="str">
        <f>VLOOKUP(SourceRelations[[#This Row],[Relationship]],Coding[],2, FALSE)</f>
        <v>o</v>
      </c>
    </row>
    <row r="11918" spans="2:6" x14ac:dyDescent="0.2">
      <c r="B11918" s="1" t="str">
        <f>SourceRelations[[#This Row],[From]]&amp;"_"&amp;SourceRelations[[#This Row],[To]]&amp;"_"&amp;SourceRelations[[#This Row],[Relationship]]</f>
        <v>Technology Function_Product_Flow</v>
      </c>
      <c r="C11918" t="s">
        <v>45</v>
      </c>
      <c r="D11918" t="s">
        <v>73</v>
      </c>
      <c r="E11918" t="s">
        <v>16</v>
      </c>
      <c r="F11918" s="1" t="str">
        <f>VLOOKUP(SourceRelations[[#This Row],[Relationship]],Coding[],2, FALSE)</f>
        <v>f</v>
      </c>
    </row>
    <row r="11919" spans="2:6" x14ac:dyDescent="0.2">
      <c r="B11919" s="1" t="str">
        <f>SourceRelations[[#This Row],[From]]&amp;"_"&amp;SourceRelations[[#This Row],[To]]&amp;"_"&amp;SourceRelations[[#This Row],[Relationship]]</f>
        <v>Technology Function_Product_Serving</v>
      </c>
      <c r="C11919" t="s">
        <v>45</v>
      </c>
      <c r="D11919" t="s">
        <v>73</v>
      </c>
      <c r="E11919" t="s">
        <v>27</v>
      </c>
      <c r="F11919" s="1" t="str">
        <f>VLOOKUP(SourceRelations[[#This Row],[Relationship]],Coding[],2, FALSE)</f>
        <v>v</v>
      </c>
    </row>
    <row r="11920" spans="2:6" x14ac:dyDescent="0.2">
      <c r="B11920" s="1" t="str">
        <f>SourceRelations[[#This Row],[From]]&amp;"_"&amp;SourceRelations[[#This Row],[To]]&amp;"_"&amp;SourceRelations[[#This Row],[Relationship]]</f>
        <v>Technology Function_Product_Triggering</v>
      </c>
      <c r="C11920" t="s">
        <v>45</v>
      </c>
      <c r="D11920" t="s">
        <v>73</v>
      </c>
      <c r="E11920" t="s">
        <v>26</v>
      </c>
      <c r="F11920" s="1" t="str">
        <f>VLOOKUP(SourceRelations[[#This Row],[Relationship]],Coding[],2, FALSE)</f>
        <v>t</v>
      </c>
    </row>
    <row r="11921" spans="2:6" x14ac:dyDescent="0.2">
      <c r="B11921" s="1" t="str">
        <f>SourceRelations[[#This Row],[From]]&amp;"_"&amp;SourceRelations[[#This Row],[To]]&amp;"_"&amp;SourceRelations[[#This Row],[Relationship]]</f>
        <v>Technology Function_Realization_Association</v>
      </c>
      <c r="C11921" t="s">
        <v>45</v>
      </c>
      <c r="D11921" t="s">
        <v>23</v>
      </c>
      <c r="E11921" t="s">
        <v>7</v>
      </c>
      <c r="F11921" s="1" t="str">
        <f>VLOOKUP(SourceRelations[[#This Row],[Relationship]],Coding[],2, FALSE)</f>
        <v>o</v>
      </c>
    </row>
    <row r="11922" spans="2:6" x14ac:dyDescent="0.2">
      <c r="B11922" s="1" t="str">
        <f>SourceRelations[[#This Row],[From]]&amp;"_"&amp;SourceRelations[[#This Row],[To]]&amp;"_"&amp;SourceRelations[[#This Row],[Relationship]]</f>
        <v>Technology Function_Representation_Access</v>
      </c>
      <c r="C11922" t="s">
        <v>45</v>
      </c>
      <c r="D11922" t="s">
        <v>59</v>
      </c>
      <c r="E11922" t="s">
        <v>13</v>
      </c>
      <c r="F11922" s="1" t="str">
        <f>VLOOKUP(SourceRelations[[#This Row],[Relationship]],Coding[],2, FALSE)</f>
        <v>a</v>
      </c>
    </row>
    <row r="11923" spans="2:6" x14ac:dyDescent="0.2">
      <c r="B11923" s="1" t="str">
        <f>SourceRelations[[#This Row],[From]]&amp;"_"&amp;SourceRelations[[#This Row],[To]]&amp;"_"&amp;SourceRelations[[#This Row],[Relationship]]</f>
        <v>Technology Function_Representation_Association</v>
      </c>
      <c r="C11923" t="s">
        <v>45</v>
      </c>
      <c r="D11923" t="s">
        <v>59</v>
      </c>
      <c r="E11923" t="s">
        <v>7</v>
      </c>
      <c r="F11923" s="1" t="str">
        <f>VLOOKUP(SourceRelations[[#This Row],[Relationship]],Coding[],2, FALSE)</f>
        <v>o</v>
      </c>
    </row>
    <row r="11924" spans="2:6" x14ac:dyDescent="0.2">
      <c r="B11924" s="1" t="str">
        <f>SourceRelations[[#This Row],[From]]&amp;"_"&amp;SourceRelations[[#This Row],[To]]&amp;"_"&amp;SourceRelations[[#This Row],[Relationship]]</f>
        <v>Technology Function_Requirement_Association</v>
      </c>
      <c r="C11924" t="s">
        <v>45</v>
      </c>
      <c r="D11924" t="s">
        <v>35</v>
      </c>
      <c r="E11924" t="s">
        <v>7</v>
      </c>
      <c r="F11924" s="1" t="str">
        <f>VLOOKUP(SourceRelations[[#This Row],[Relationship]],Coding[],2, FALSE)</f>
        <v>o</v>
      </c>
    </row>
    <row r="11925" spans="2:6" x14ac:dyDescent="0.2">
      <c r="B11925" s="1" t="str">
        <f>SourceRelations[[#This Row],[From]]&amp;"_"&amp;SourceRelations[[#This Row],[To]]&amp;"_"&amp;SourceRelations[[#This Row],[Relationship]]</f>
        <v>Technology Function_Requirement_Influence</v>
      </c>
      <c r="C11925" t="s">
        <v>45</v>
      </c>
      <c r="D11925" t="s">
        <v>35</v>
      </c>
      <c r="E11925" t="s">
        <v>6</v>
      </c>
      <c r="F11925" s="1" t="str">
        <f>VLOOKUP(SourceRelations[[#This Row],[Relationship]],Coding[],2, FALSE)</f>
        <v>n</v>
      </c>
    </row>
    <row r="11926" spans="2:6" x14ac:dyDescent="0.2">
      <c r="B11926" s="1" t="str">
        <f>SourceRelations[[#This Row],[From]]&amp;"_"&amp;SourceRelations[[#This Row],[To]]&amp;"_"&amp;SourceRelations[[#This Row],[Relationship]]</f>
        <v>Technology Function_Requirement_Realization</v>
      </c>
      <c r="C11926" t="s">
        <v>45</v>
      </c>
      <c r="D11926" t="s">
        <v>35</v>
      </c>
      <c r="E11926" t="s">
        <v>23</v>
      </c>
      <c r="F11926" s="1" t="str">
        <f>VLOOKUP(SourceRelations[[#This Row],[Relationship]],Coding[],2, FALSE)</f>
        <v>r</v>
      </c>
    </row>
    <row r="11927" spans="2:6" x14ac:dyDescent="0.2">
      <c r="B11927" s="1" t="str">
        <f>SourceRelations[[#This Row],[From]]&amp;"_"&amp;SourceRelations[[#This Row],[To]]&amp;"_"&amp;SourceRelations[[#This Row],[Relationship]]</f>
        <v>Technology Function_Resource_Association</v>
      </c>
      <c r="C11927" t="s">
        <v>45</v>
      </c>
      <c r="D11927" t="s">
        <v>33</v>
      </c>
      <c r="E11927" t="s">
        <v>7</v>
      </c>
      <c r="F11927" s="1" t="str">
        <f>VLOOKUP(SourceRelations[[#This Row],[Relationship]],Coding[],2, FALSE)</f>
        <v>o</v>
      </c>
    </row>
    <row r="11928" spans="2:6" x14ac:dyDescent="0.2">
      <c r="B11928" s="1" t="str">
        <f>SourceRelations[[#This Row],[From]]&amp;"_"&amp;SourceRelations[[#This Row],[To]]&amp;"_"&amp;SourceRelations[[#This Row],[Relationship]]</f>
        <v>Technology Function_Serving_Association</v>
      </c>
      <c r="C11928" t="s">
        <v>45</v>
      </c>
      <c r="D11928" t="s">
        <v>27</v>
      </c>
      <c r="E11928" t="s">
        <v>7</v>
      </c>
      <c r="F11928" s="1" t="str">
        <f>VLOOKUP(SourceRelations[[#This Row],[Relationship]],Coding[],2, FALSE)</f>
        <v>o</v>
      </c>
    </row>
    <row r="11929" spans="2:6" x14ac:dyDescent="0.2">
      <c r="B11929" s="1" t="str">
        <f>SourceRelations[[#This Row],[From]]&amp;"_"&amp;SourceRelations[[#This Row],[To]]&amp;"_"&amp;SourceRelations[[#This Row],[Relationship]]</f>
        <v>Technology Function_Specialization_Association</v>
      </c>
      <c r="C11929" t="s">
        <v>45</v>
      </c>
      <c r="D11929" t="s">
        <v>8</v>
      </c>
      <c r="E11929" t="s">
        <v>7</v>
      </c>
      <c r="F11929" s="1" t="str">
        <f>VLOOKUP(SourceRelations[[#This Row],[Relationship]],Coding[],2, FALSE)</f>
        <v>o</v>
      </c>
    </row>
    <row r="11930" spans="2:6" x14ac:dyDescent="0.2">
      <c r="B11930" s="1" t="str">
        <f>SourceRelations[[#This Row],[From]]&amp;"_"&amp;SourceRelations[[#This Row],[To]]&amp;"_"&amp;SourceRelations[[#This Row],[Relationship]]</f>
        <v>Technology Function_Stakeholder_Association</v>
      </c>
      <c r="C11930" t="s">
        <v>45</v>
      </c>
      <c r="D11930" t="s">
        <v>56</v>
      </c>
      <c r="E11930" t="s">
        <v>7</v>
      </c>
      <c r="F11930" s="1" t="str">
        <f>VLOOKUP(SourceRelations[[#This Row],[Relationship]],Coding[],2, FALSE)</f>
        <v>o</v>
      </c>
    </row>
    <row r="11931" spans="2:6" x14ac:dyDescent="0.2">
      <c r="B11931" s="1" t="str">
        <f>SourceRelations[[#This Row],[From]]&amp;"_"&amp;SourceRelations[[#This Row],[To]]&amp;"_"&amp;SourceRelations[[#This Row],[Relationship]]</f>
        <v>Technology Function_Stakeholder_Influence</v>
      </c>
      <c r="C11931" t="s">
        <v>45</v>
      </c>
      <c r="D11931" t="s">
        <v>56</v>
      </c>
      <c r="E11931" t="s">
        <v>6</v>
      </c>
      <c r="F11931" s="1" t="str">
        <f>VLOOKUP(SourceRelations[[#This Row],[Relationship]],Coding[],2, FALSE)</f>
        <v>n</v>
      </c>
    </row>
    <row r="11932" spans="2:6" x14ac:dyDescent="0.2">
      <c r="B11932" s="1" t="str">
        <f>SourceRelations[[#This Row],[From]]&amp;"_"&amp;SourceRelations[[#This Row],[To]]&amp;"_"&amp;SourceRelations[[#This Row],[Relationship]]</f>
        <v>Technology Function_System Software_Association</v>
      </c>
      <c r="C11932" t="s">
        <v>45</v>
      </c>
      <c r="D11932" t="s">
        <v>49</v>
      </c>
      <c r="E11932" t="s">
        <v>7</v>
      </c>
      <c r="F11932" s="1" t="str">
        <f>VLOOKUP(SourceRelations[[#This Row],[Relationship]],Coding[],2, FALSE)</f>
        <v>o</v>
      </c>
    </row>
    <row r="11933" spans="2:6" x14ac:dyDescent="0.2">
      <c r="B11933" s="1" t="str">
        <f>SourceRelations[[#This Row],[From]]&amp;"_"&amp;SourceRelations[[#This Row],[To]]&amp;"_"&amp;SourceRelations[[#This Row],[Relationship]]</f>
        <v>Technology Function_System Software_Flow</v>
      </c>
      <c r="C11933" t="s">
        <v>45</v>
      </c>
      <c r="D11933" t="s">
        <v>49</v>
      </c>
      <c r="E11933" t="s">
        <v>16</v>
      </c>
      <c r="F11933" s="1" t="str">
        <f>VLOOKUP(SourceRelations[[#This Row],[Relationship]],Coding[],2, FALSE)</f>
        <v>f</v>
      </c>
    </row>
    <row r="11934" spans="2:6" x14ac:dyDescent="0.2">
      <c r="B11934" s="1" t="str">
        <f>SourceRelations[[#This Row],[From]]&amp;"_"&amp;SourceRelations[[#This Row],[To]]&amp;"_"&amp;SourceRelations[[#This Row],[Relationship]]</f>
        <v>Technology Function_System Software_Serving</v>
      </c>
      <c r="C11934" t="s">
        <v>45</v>
      </c>
      <c r="D11934" t="s">
        <v>49</v>
      </c>
      <c r="E11934" t="s">
        <v>27</v>
      </c>
      <c r="F11934" s="1" t="str">
        <f>VLOOKUP(SourceRelations[[#This Row],[Relationship]],Coding[],2, FALSE)</f>
        <v>v</v>
      </c>
    </row>
    <row r="11935" spans="2:6" x14ac:dyDescent="0.2">
      <c r="B11935" s="1" t="str">
        <f>SourceRelations[[#This Row],[From]]&amp;"_"&amp;SourceRelations[[#This Row],[To]]&amp;"_"&amp;SourceRelations[[#This Row],[Relationship]]</f>
        <v>Technology Function_System Software_Triggering</v>
      </c>
      <c r="C11935" t="s">
        <v>45</v>
      </c>
      <c r="D11935" t="s">
        <v>49</v>
      </c>
      <c r="E11935" t="s">
        <v>26</v>
      </c>
      <c r="F11935" s="1" t="str">
        <f>VLOOKUP(SourceRelations[[#This Row],[Relationship]],Coding[],2, FALSE)</f>
        <v>t</v>
      </c>
    </row>
    <row r="11936" spans="2:6" x14ac:dyDescent="0.2">
      <c r="B11936" s="1" t="str">
        <f>SourceRelations[[#This Row],[From]]&amp;"_"&amp;SourceRelations[[#This Row],[To]]&amp;"_"&amp;SourceRelations[[#This Row],[Relationship]]</f>
        <v>Technology Function_Technology Collaboration_Association</v>
      </c>
      <c r="C11936" t="s">
        <v>45</v>
      </c>
      <c r="D11936" t="s">
        <v>74</v>
      </c>
      <c r="E11936" t="s">
        <v>7</v>
      </c>
      <c r="F11936" s="1" t="str">
        <f>VLOOKUP(SourceRelations[[#This Row],[Relationship]],Coding[],2, FALSE)</f>
        <v>o</v>
      </c>
    </row>
    <row r="11937" spans="2:6" x14ac:dyDescent="0.2">
      <c r="B11937" s="1" t="str">
        <f>SourceRelations[[#This Row],[From]]&amp;"_"&amp;SourceRelations[[#This Row],[To]]&amp;"_"&amp;SourceRelations[[#This Row],[Relationship]]</f>
        <v>Technology Function_Technology Collaboration_Flow</v>
      </c>
      <c r="C11937" t="s">
        <v>45</v>
      </c>
      <c r="D11937" t="s">
        <v>74</v>
      </c>
      <c r="E11937" t="s">
        <v>16</v>
      </c>
      <c r="F11937" s="1" t="str">
        <f>VLOOKUP(SourceRelations[[#This Row],[Relationship]],Coding[],2, FALSE)</f>
        <v>f</v>
      </c>
    </row>
    <row r="11938" spans="2:6" x14ac:dyDescent="0.2">
      <c r="B11938" s="1" t="str">
        <f>SourceRelations[[#This Row],[From]]&amp;"_"&amp;SourceRelations[[#This Row],[To]]&amp;"_"&amp;SourceRelations[[#This Row],[Relationship]]</f>
        <v>Technology Function_Technology Collaboration_Serving</v>
      </c>
      <c r="C11938" t="s">
        <v>45</v>
      </c>
      <c r="D11938" t="s">
        <v>74</v>
      </c>
      <c r="E11938" t="s">
        <v>27</v>
      </c>
      <c r="F11938" s="1" t="str">
        <f>VLOOKUP(SourceRelations[[#This Row],[Relationship]],Coding[],2, FALSE)</f>
        <v>v</v>
      </c>
    </row>
    <row r="11939" spans="2:6" x14ac:dyDescent="0.2">
      <c r="B11939" s="1" t="str">
        <f>SourceRelations[[#This Row],[From]]&amp;"_"&amp;SourceRelations[[#This Row],[To]]&amp;"_"&amp;SourceRelations[[#This Row],[Relationship]]</f>
        <v>Technology Function_Technology Collaboration_Triggering</v>
      </c>
      <c r="C11939" t="s">
        <v>45</v>
      </c>
      <c r="D11939" t="s">
        <v>74</v>
      </c>
      <c r="E11939" t="s">
        <v>26</v>
      </c>
      <c r="F11939" s="1" t="str">
        <f>VLOOKUP(SourceRelations[[#This Row],[Relationship]],Coding[],2, FALSE)</f>
        <v>t</v>
      </c>
    </row>
    <row r="11940" spans="2:6" x14ac:dyDescent="0.2">
      <c r="B11940" s="1" t="str">
        <f>SourceRelations[[#This Row],[From]]&amp;"_"&amp;SourceRelations[[#This Row],[To]]&amp;"_"&amp;SourceRelations[[#This Row],[Relationship]]</f>
        <v>Technology Function_Technology Event_Association</v>
      </c>
      <c r="C11940" t="s">
        <v>45</v>
      </c>
      <c r="D11940" t="s">
        <v>75</v>
      </c>
      <c r="E11940" t="s">
        <v>7</v>
      </c>
      <c r="F11940" s="1" t="str">
        <f>VLOOKUP(SourceRelations[[#This Row],[Relationship]],Coding[],2, FALSE)</f>
        <v>o</v>
      </c>
    </row>
    <row r="11941" spans="2:6" x14ac:dyDescent="0.2">
      <c r="B11941" s="1" t="str">
        <f>SourceRelations[[#This Row],[From]]&amp;"_"&amp;SourceRelations[[#This Row],[To]]&amp;"_"&amp;SourceRelations[[#This Row],[Relationship]]</f>
        <v>Technology Function_Technology Event_Flow</v>
      </c>
      <c r="C11941" t="s">
        <v>45</v>
      </c>
      <c r="D11941" t="s">
        <v>75</v>
      </c>
      <c r="E11941" t="s">
        <v>16</v>
      </c>
      <c r="F11941" s="1" t="str">
        <f>VLOOKUP(SourceRelations[[#This Row],[Relationship]],Coding[],2, FALSE)</f>
        <v>f</v>
      </c>
    </row>
    <row r="11942" spans="2:6" x14ac:dyDescent="0.2">
      <c r="B11942" s="1" t="str">
        <f>SourceRelations[[#This Row],[From]]&amp;"_"&amp;SourceRelations[[#This Row],[To]]&amp;"_"&amp;SourceRelations[[#This Row],[Relationship]]</f>
        <v>Technology Function_Technology Event_Serving</v>
      </c>
      <c r="C11942" t="s">
        <v>45</v>
      </c>
      <c r="D11942" t="s">
        <v>75</v>
      </c>
      <c r="E11942" t="s">
        <v>27</v>
      </c>
      <c r="F11942" s="1" t="str">
        <f>VLOOKUP(SourceRelations[[#This Row],[Relationship]],Coding[],2, FALSE)</f>
        <v>v</v>
      </c>
    </row>
    <row r="11943" spans="2:6" x14ac:dyDescent="0.2">
      <c r="B11943" s="1" t="str">
        <f>SourceRelations[[#This Row],[From]]&amp;"_"&amp;SourceRelations[[#This Row],[To]]&amp;"_"&amp;SourceRelations[[#This Row],[Relationship]]</f>
        <v>Technology Function_Technology Event_Triggering</v>
      </c>
      <c r="C11943" t="s">
        <v>45</v>
      </c>
      <c r="D11943" t="s">
        <v>75</v>
      </c>
      <c r="E11943" t="s">
        <v>26</v>
      </c>
      <c r="F11943" s="1" t="str">
        <f>VLOOKUP(SourceRelations[[#This Row],[Relationship]],Coding[],2, FALSE)</f>
        <v>t</v>
      </c>
    </row>
    <row r="11944" spans="2:6" x14ac:dyDescent="0.2">
      <c r="B11944" s="1" t="str">
        <f>SourceRelations[[#This Row],[From]]&amp;"_"&amp;SourceRelations[[#This Row],[To]]&amp;"_"&amp;SourceRelations[[#This Row],[Relationship]]</f>
        <v>Technology Function_Technology Function_Aggregation</v>
      </c>
      <c r="C11944" t="s">
        <v>45</v>
      </c>
      <c r="D11944" t="s">
        <v>45</v>
      </c>
      <c r="E11944" t="s">
        <v>5</v>
      </c>
      <c r="F11944" s="1" t="str">
        <f>VLOOKUP(SourceRelations[[#This Row],[Relationship]],Coding[],2, FALSE)</f>
        <v>g</v>
      </c>
    </row>
    <row r="11945" spans="2:6" x14ac:dyDescent="0.2">
      <c r="B11945" s="1" t="str">
        <f>SourceRelations[[#This Row],[From]]&amp;"_"&amp;SourceRelations[[#This Row],[To]]&amp;"_"&amp;SourceRelations[[#This Row],[Relationship]]</f>
        <v>Technology Function_Technology Function_Association</v>
      </c>
      <c r="C11945" t="s">
        <v>45</v>
      </c>
      <c r="D11945" t="s">
        <v>45</v>
      </c>
      <c r="E11945" t="s">
        <v>7</v>
      </c>
      <c r="F11945" s="1" t="str">
        <f>VLOOKUP(SourceRelations[[#This Row],[Relationship]],Coding[],2, FALSE)</f>
        <v>o</v>
      </c>
    </row>
    <row r="11946" spans="2:6" x14ac:dyDescent="0.2">
      <c r="B11946" s="1" t="str">
        <f>SourceRelations[[#This Row],[From]]&amp;"_"&amp;SourceRelations[[#This Row],[To]]&amp;"_"&amp;SourceRelations[[#This Row],[Relationship]]</f>
        <v>Technology Function_Technology Function_Composition</v>
      </c>
      <c r="C11946" t="s">
        <v>45</v>
      </c>
      <c r="D11946" t="s">
        <v>45</v>
      </c>
      <c r="E11946" t="s">
        <v>4</v>
      </c>
      <c r="F11946" s="1" t="str">
        <f>VLOOKUP(SourceRelations[[#This Row],[Relationship]],Coding[],2, FALSE)</f>
        <v>c</v>
      </c>
    </row>
    <row r="11947" spans="2:6" x14ac:dyDescent="0.2">
      <c r="B11947" s="1" t="str">
        <f>SourceRelations[[#This Row],[From]]&amp;"_"&amp;SourceRelations[[#This Row],[To]]&amp;"_"&amp;SourceRelations[[#This Row],[Relationship]]</f>
        <v>Technology Function_Technology Function_Flow</v>
      </c>
      <c r="C11947" t="s">
        <v>45</v>
      </c>
      <c r="D11947" t="s">
        <v>45</v>
      </c>
      <c r="E11947" t="s">
        <v>16</v>
      </c>
      <c r="F11947" s="1" t="str">
        <f>VLOOKUP(SourceRelations[[#This Row],[Relationship]],Coding[],2, FALSE)</f>
        <v>f</v>
      </c>
    </row>
    <row r="11948" spans="2:6" x14ac:dyDescent="0.2">
      <c r="B11948" s="1" t="str">
        <f>SourceRelations[[#This Row],[From]]&amp;"_"&amp;SourceRelations[[#This Row],[To]]&amp;"_"&amp;SourceRelations[[#This Row],[Relationship]]</f>
        <v>Technology Function_Technology Function_Serving</v>
      </c>
      <c r="C11948" t="s">
        <v>45</v>
      </c>
      <c r="D11948" t="s">
        <v>45</v>
      </c>
      <c r="E11948" t="s">
        <v>27</v>
      </c>
      <c r="F11948" s="1" t="str">
        <f>VLOOKUP(SourceRelations[[#This Row],[Relationship]],Coding[],2, FALSE)</f>
        <v>v</v>
      </c>
    </row>
    <row r="11949" spans="2:6" x14ac:dyDescent="0.2">
      <c r="B11949" s="1" t="str">
        <f>SourceRelations[[#This Row],[From]]&amp;"_"&amp;SourceRelations[[#This Row],[To]]&amp;"_"&amp;SourceRelations[[#This Row],[Relationship]]</f>
        <v>Technology Function_Technology Function_Specialization</v>
      </c>
      <c r="C11949" t="s">
        <v>45</v>
      </c>
      <c r="D11949" t="s">
        <v>45</v>
      </c>
      <c r="E11949" t="s">
        <v>8</v>
      </c>
      <c r="F11949" s="1" t="str">
        <f>VLOOKUP(SourceRelations[[#This Row],[Relationship]],Coding[],2, FALSE)</f>
        <v>s</v>
      </c>
    </row>
    <row r="11950" spans="2:6" x14ac:dyDescent="0.2">
      <c r="B11950" s="1" t="str">
        <f>SourceRelations[[#This Row],[From]]&amp;"_"&amp;SourceRelations[[#This Row],[To]]&amp;"_"&amp;SourceRelations[[#This Row],[Relationship]]</f>
        <v>Technology Function_Technology Function_Triggering</v>
      </c>
      <c r="C11950" t="s">
        <v>45</v>
      </c>
      <c r="D11950" t="s">
        <v>45</v>
      </c>
      <c r="E11950" t="s">
        <v>26</v>
      </c>
      <c r="F11950" s="1" t="str">
        <f>VLOOKUP(SourceRelations[[#This Row],[Relationship]],Coding[],2, FALSE)</f>
        <v>t</v>
      </c>
    </row>
    <row r="11951" spans="2:6" x14ac:dyDescent="0.2">
      <c r="B11951" s="1" t="str">
        <f>SourceRelations[[#This Row],[From]]&amp;"_"&amp;SourceRelations[[#This Row],[To]]&amp;"_"&amp;SourceRelations[[#This Row],[Relationship]]</f>
        <v>Technology Function_Technology Interaction_Aggregation</v>
      </c>
      <c r="C11951" t="s">
        <v>45</v>
      </c>
      <c r="D11951" t="s">
        <v>46</v>
      </c>
      <c r="E11951" t="s">
        <v>5</v>
      </c>
      <c r="F11951" s="1" t="str">
        <f>VLOOKUP(SourceRelations[[#This Row],[Relationship]],Coding[],2, FALSE)</f>
        <v>g</v>
      </c>
    </row>
    <row r="11952" spans="2:6" x14ac:dyDescent="0.2">
      <c r="B11952" s="1" t="str">
        <f>SourceRelations[[#This Row],[From]]&amp;"_"&amp;SourceRelations[[#This Row],[To]]&amp;"_"&amp;SourceRelations[[#This Row],[Relationship]]</f>
        <v>Technology Function_Technology Interaction_Association</v>
      </c>
      <c r="C11952" t="s">
        <v>45</v>
      </c>
      <c r="D11952" t="s">
        <v>46</v>
      </c>
      <c r="E11952" t="s">
        <v>7</v>
      </c>
      <c r="F11952" s="1" t="str">
        <f>VLOOKUP(SourceRelations[[#This Row],[Relationship]],Coding[],2, FALSE)</f>
        <v>o</v>
      </c>
    </row>
    <row r="11953" spans="2:6" x14ac:dyDescent="0.2">
      <c r="B11953" s="1" t="str">
        <f>SourceRelations[[#This Row],[From]]&amp;"_"&amp;SourceRelations[[#This Row],[To]]&amp;"_"&amp;SourceRelations[[#This Row],[Relationship]]</f>
        <v>Technology Function_Technology Interaction_Composition</v>
      </c>
      <c r="C11953" t="s">
        <v>45</v>
      </c>
      <c r="D11953" t="s">
        <v>46</v>
      </c>
      <c r="E11953" t="s">
        <v>4</v>
      </c>
      <c r="F11953" s="1" t="str">
        <f>VLOOKUP(SourceRelations[[#This Row],[Relationship]],Coding[],2, FALSE)</f>
        <v>c</v>
      </c>
    </row>
    <row r="11954" spans="2:6" x14ac:dyDescent="0.2">
      <c r="B11954" s="1" t="str">
        <f>SourceRelations[[#This Row],[From]]&amp;"_"&amp;SourceRelations[[#This Row],[To]]&amp;"_"&amp;SourceRelations[[#This Row],[Relationship]]</f>
        <v>Technology Function_Technology Interaction_Flow</v>
      </c>
      <c r="C11954" t="s">
        <v>45</v>
      </c>
      <c r="D11954" t="s">
        <v>46</v>
      </c>
      <c r="E11954" t="s">
        <v>16</v>
      </c>
      <c r="F11954" s="1" t="str">
        <f>VLOOKUP(SourceRelations[[#This Row],[Relationship]],Coding[],2, FALSE)</f>
        <v>f</v>
      </c>
    </row>
    <row r="11955" spans="2:6" x14ac:dyDescent="0.2">
      <c r="B11955" s="1" t="str">
        <f>SourceRelations[[#This Row],[From]]&amp;"_"&amp;SourceRelations[[#This Row],[To]]&amp;"_"&amp;SourceRelations[[#This Row],[Relationship]]</f>
        <v>Technology Function_Technology Interaction_Serving</v>
      </c>
      <c r="C11955" t="s">
        <v>45</v>
      </c>
      <c r="D11955" t="s">
        <v>46</v>
      </c>
      <c r="E11955" t="s">
        <v>27</v>
      </c>
      <c r="F11955" s="1" t="str">
        <f>VLOOKUP(SourceRelations[[#This Row],[Relationship]],Coding[],2, FALSE)</f>
        <v>v</v>
      </c>
    </row>
    <row r="11956" spans="2:6" x14ac:dyDescent="0.2">
      <c r="B11956" s="1" t="str">
        <f>SourceRelations[[#This Row],[From]]&amp;"_"&amp;SourceRelations[[#This Row],[To]]&amp;"_"&amp;SourceRelations[[#This Row],[Relationship]]</f>
        <v>Technology Function_Technology Interaction_Triggering</v>
      </c>
      <c r="C11956" t="s">
        <v>45</v>
      </c>
      <c r="D11956" t="s">
        <v>46</v>
      </c>
      <c r="E11956" t="s">
        <v>26</v>
      </c>
      <c r="F11956" s="1" t="str">
        <f>VLOOKUP(SourceRelations[[#This Row],[Relationship]],Coding[],2, FALSE)</f>
        <v>t</v>
      </c>
    </row>
    <row r="11957" spans="2:6" x14ac:dyDescent="0.2">
      <c r="B11957" s="1" t="str">
        <f>SourceRelations[[#This Row],[From]]&amp;"_"&amp;SourceRelations[[#This Row],[To]]&amp;"_"&amp;SourceRelations[[#This Row],[Relationship]]</f>
        <v>Technology Function_Technology Interface_Association</v>
      </c>
      <c r="C11957" t="s">
        <v>45</v>
      </c>
      <c r="D11957" t="s">
        <v>76</v>
      </c>
      <c r="E11957" t="s">
        <v>7</v>
      </c>
      <c r="F11957" s="1" t="str">
        <f>VLOOKUP(SourceRelations[[#This Row],[Relationship]],Coding[],2, FALSE)</f>
        <v>o</v>
      </c>
    </row>
    <row r="11958" spans="2:6" x14ac:dyDescent="0.2">
      <c r="B11958" s="1" t="str">
        <f>SourceRelations[[#This Row],[From]]&amp;"_"&amp;SourceRelations[[#This Row],[To]]&amp;"_"&amp;SourceRelations[[#This Row],[Relationship]]</f>
        <v>Technology Function_Technology Interface_Flow</v>
      </c>
      <c r="C11958" t="s">
        <v>45</v>
      </c>
      <c r="D11958" t="s">
        <v>76</v>
      </c>
      <c r="E11958" t="s">
        <v>16</v>
      </c>
      <c r="F11958" s="1" t="str">
        <f>VLOOKUP(SourceRelations[[#This Row],[Relationship]],Coding[],2, FALSE)</f>
        <v>f</v>
      </c>
    </row>
    <row r="11959" spans="2:6" x14ac:dyDescent="0.2">
      <c r="B11959" s="1" t="str">
        <f>SourceRelations[[#This Row],[From]]&amp;"_"&amp;SourceRelations[[#This Row],[To]]&amp;"_"&amp;SourceRelations[[#This Row],[Relationship]]</f>
        <v>Technology Function_Technology Interface_Serving</v>
      </c>
      <c r="C11959" t="s">
        <v>45</v>
      </c>
      <c r="D11959" t="s">
        <v>76</v>
      </c>
      <c r="E11959" t="s">
        <v>27</v>
      </c>
      <c r="F11959" s="1" t="str">
        <f>VLOOKUP(SourceRelations[[#This Row],[Relationship]],Coding[],2, FALSE)</f>
        <v>v</v>
      </c>
    </row>
    <row r="11960" spans="2:6" x14ac:dyDescent="0.2">
      <c r="B11960" s="1" t="str">
        <f>SourceRelations[[#This Row],[From]]&amp;"_"&amp;SourceRelations[[#This Row],[To]]&amp;"_"&amp;SourceRelations[[#This Row],[Relationship]]</f>
        <v>Technology Function_Technology Interface_Triggering</v>
      </c>
      <c r="C11960" t="s">
        <v>45</v>
      </c>
      <c r="D11960" t="s">
        <v>76</v>
      </c>
      <c r="E11960" t="s">
        <v>26</v>
      </c>
      <c r="F11960" s="1" t="str">
        <f>VLOOKUP(SourceRelations[[#This Row],[Relationship]],Coding[],2, FALSE)</f>
        <v>t</v>
      </c>
    </row>
    <row r="11961" spans="2:6" x14ac:dyDescent="0.2">
      <c r="B11961" s="1" t="str">
        <f>SourceRelations[[#This Row],[From]]&amp;"_"&amp;SourceRelations[[#This Row],[To]]&amp;"_"&amp;SourceRelations[[#This Row],[Relationship]]</f>
        <v>Technology Function_Technology Process_Aggregation</v>
      </c>
      <c r="C11961" t="s">
        <v>45</v>
      </c>
      <c r="D11961" t="s">
        <v>47</v>
      </c>
      <c r="E11961" t="s">
        <v>5</v>
      </c>
      <c r="F11961" s="1" t="str">
        <f>VLOOKUP(SourceRelations[[#This Row],[Relationship]],Coding[],2, FALSE)</f>
        <v>g</v>
      </c>
    </row>
    <row r="11962" spans="2:6" x14ac:dyDescent="0.2">
      <c r="B11962" s="1" t="str">
        <f>SourceRelations[[#This Row],[From]]&amp;"_"&amp;SourceRelations[[#This Row],[To]]&amp;"_"&amp;SourceRelations[[#This Row],[Relationship]]</f>
        <v>Technology Function_Technology Process_Association</v>
      </c>
      <c r="C11962" t="s">
        <v>45</v>
      </c>
      <c r="D11962" t="s">
        <v>47</v>
      </c>
      <c r="E11962" t="s">
        <v>7</v>
      </c>
      <c r="F11962" s="1" t="str">
        <f>VLOOKUP(SourceRelations[[#This Row],[Relationship]],Coding[],2, FALSE)</f>
        <v>o</v>
      </c>
    </row>
    <row r="11963" spans="2:6" x14ac:dyDescent="0.2">
      <c r="B11963" s="1" t="str">
        <f>SourceRelations[[#This Row],[From]]&amp;"_"&amp;SourceRelations[[#This Row],[To]]&amp;"_"&amp;SourceRelations[[#This Row],[Relationship]]</f>
        <v>Technology Function_Technology Process_Composition</v>
      </c>
      <c r="C11963" t="s">
        <v>45</v>
      </c>
      <c r="D11963" t="s">
        <v>47</v>
      </c>
      <c r="E11963" t="s">
        <v>4</v>
      </c>
      <c r="F11963" s="1" t="str">
        <f>VLOOKUP(SourceRelations[[#This Row],[Relationship]],Coding[],2, FALSE)</f>
        <v>c</v>
      </c>
    </row>
    <row r="11964" spans="2:6" x14ac:dyDescent="0.2">
      <c r="B11964" s="1" t="str">
        <f>SourceRelations[[#This Row],[From]]&amp;"_"&amp;SourceRelations[[#This Row],[To]]&amp;"_"&amp;SourceRelations[[#This Row],[Relationship]]</f>
        <v>Technology Function_Technology Process_Flow</v>
      </c>
      <c r="C11964" t="s">
        <v>45</v>
      </c>
      <c r="D11964" t="s">
        <v>47</v>
      </c>
      <c r="E11964" t="s">
        <v>16</v>
      </c>
      <c r="F11964" s="1" t="str">
        <f>VLOOKUP(SourceRelations[[#This Row],[Relationship]],Coding[],2, FALSE)</f>
        <v>f</v>
      </c>
    </row>
    <row r="11965" spans="2:6" x14ac:dyDescent="0.2">
      <c r="B11965" s="1" t="str">
        <f>SourceRelations[[#This Row],[From]]&amp;"_"&amp;SourceRelations[[#This Row],[To]]&amp;"_"&amp;SourceRelations[[#This Row],[Relationship]]</f>
        <v>Technology Function_Technology Process_Serving</v>
      </c>
      <c r="C11965" t="s">
        <v>45</v>
      </c>
      <c r="D11965" t="s">
        <v>47</v>
      </c>
      <c r="E11965" t="s">
        <v>27</v>
      </c>
      <c r="F11965" s="1" t="str">
        <f>VLOOKUP(SourceRelations[[#This Row],[Relationship]],Coding[],2, FALSE)</f>
        <v>v</v>
      </c>
    </row>
    <row r="11966" spans="2:6" x14ac:dyDescent="0.2">
      <c r="B11966" s="1" t="str">
        <f>SourceRelations[[#This Row],[From]]&amp;"_"&amp;SourceRelations[[#This Row],[To]]&amp;"_"&amp;SourceRelations[[#This Row],[Relationship]]</f>
        <v>Technology Function_Technology Process_Triggering</v>
      </c>
      <c r="C11966" t="s">
        <v>45</v>
      </c>
      <c r="D11966" t="s">
        <v>47</v>
      </c>
      <c r="E11966" t="s">
        <v>26</v>
      </c>
      <c r="F11966" s="1" t="str">
        <f>VLOOKUP(SourceRelations[[#This Row],[Relationship]],Coding[],2, FALSE)</f>
        <v>t</v>
      </c>
    </row>
    <row r="11967" spans="2:6" x14ac:dyDescent="0.2">
      <c r="B11967" s="1" t="str">
        <f>SourceRelations[[#This Row],[From]]&amp;"_"&amp;SourceRelations[[#This Row],[To]]&amp;"_"&amp;SourceRelations[[#This Row],[Relationship]]</f>
        <v>Technology Function_Technology Service_Association</v>
      </c>
      <c r="C11967" t="s">
        <v>45</v>
      </c>
      <c r="D11967" t="s">
        <v>77</v>
      </c>
      <c r="E11967" t="s">
        <v>7</v>
      </c>
      <c r="F11967" s="1" t="str">
        <f>VLOOKUP(SourceRelations[[#This Row],[Relationship]],Coding[],2, FALSE)</f>
        <v>o</v>
      </c>
    </row>
    <row r="11968" spans="2:6" x14ac:dyDescent="0.2">
      <c r="B11968" s="1" t="str">
        <f>SourceRelations[[#This Row],[From]]&amp;"_"&amp;SourceRelations[[#This Row],[To]]&amp;"_"&amp;SourceRelations[[#This Row],[Relationship]]</f>
        <v>Technology Function_Technology Service_Flow</v>
      </c>
      <c r="C11968" t="s">
        <v>45</v>
      </c>
      <c r="D11968" t="s">
        <v>77</v>
      </c>
      <c r="E11968" t="s">
        <v>16</v>
      </c>
      <c r="F11968" s="1" t="str">
        <f>VLOOKUP(SourceRelations[[#This Row],[Relationship]],Coding[],2, FALSE)</f>
        <v>f</v>
      </c>
    </row>
    <row r="11969" spans="2:6" x14ac:dyDescent="0.2">
      <c r="B11969" s="1" t="str">
        <f>SourceRelations[[#This Row],[From]]&amp;"_"&amp;SourceRelations[[#This Row],[To]]&amp;"_"&amp;SourceRelations[[#This Row],[Relationship]]</f>
        <v>Technology Function_Technology Service_Realization</v>
      </c>
      <c r="C11969" t="s">
        <v>45</v>
      </c>
      <c r="D11969" t="s">
        <v>77</v>
      </c>
      <c r="E11969" t="s">
        <v>23</v>
      </c>
      <c r="F11969" s="1" t="str">
        <f>VLOOKUP(SourceRelations[[#This Row],[Relationship]],Coding[],2, FALSE)</f>
        <v>r</v>
      </c>
    </row>
    <row r="11970" spans="2:6" x14ac:dyDescent="0.2">
      <c r="B11970" s="1" t="str">
        <f>SourceRelations[[#This Row],[From]]&amp;"_"&amp;SourceRelations[[#This Row],[To]]&amp;"_"&amp;SourceRelations[[#This Row],[Relationship]]</f>
        <v>Technology Function_Technology Service_Serving</v>
      </c>
      <c r="C11970" t="s">
        <v>45</v>
      </c>
      <c r="D11970" t="s">
        <v>77</v>
      </c>
      <c r="E11970" t="s">
        <v>27</v>
      </c>
      <c r="F11970" s="1" t="str">
        <f>VLOOKUP(SourceRelations[[#This Row],[Relationship]],Coding[],2, FALSE)</f>
        <v>v</v>
      </c>
    </row>
    <row r="11971" spans="2:6" x14ac:dyDescent="0.2">
      <c r="B11971" s="1" t="str">
        <f>SourceRelations[[#This Row],[From]]&amp;"_"&amp;SourceRelations[[#This Row],[To]]&amp;"_"&amp;SourceRelations[[#This Row],[Relationship]]</f>
        <v>Technology Function_Technology Service_Triggering</v>
      </c>
      <c r="C11971" t="s">
        <v>45</v>
      </c>
      <c r="D11971" t="s">
        <v>77</v>
      </c>
      <c r="E11971" t="s">
        <v>26</v>
      </c>
      <c r="F11971" s="1" t="str">
        <f>VLOOKUP(SourceRelations[[#This Row],[Relationship]],Coding[],2, FALSE)</f>
        <v>t</v>
      </c>
    </row>
    <row r="11972" spans="2:6" x14ac:dyDescent="0.2">
      <c r="B11972" s="1" t="str">
        <f>SourceRelations[[#This Row],[From]]&amp;"_"&amp;SourceRelations[[#This Row],[To]]&amp;"_"&amp;SourceRelations[[#This Row],[Relationship]]</f>
        <v>Technology Function_Triggering_Association</v>
      </c>
      <c r="C11972" t="s">
        <v>45</v>
      </c>
      <c r="D11972" t="s">
        <v>26</v>
      </c>
      <c r="E11972" t="s">
        <v>7</v>
      </c>
      <c r="F11972" s="1" t="str">
        <f>VLOOKUP(SourceRelations[[#This Row],[Relationship]],Coding[],2, FALSE)</f>
        <v>o</v>
      </c>
    </row>
    <row r="11973" spans="2:6" x14ac:dyDescent="0.2">
      <c r="B11973" s="1" t="str">
        <f>SourceRelations[[#This Row],[From]]&amp;"_"&amp;SourceRelations[[#This Row],[To]]&amp;"_"&amp;SourceRelations[[#This Row],[Relationship]]</f>
        <v>Technology Function_Value Stream_Association</v>
      </c>
      <c r="C11973" t="s">
        <v>45</v>
      </c>
      <c r="D11973" t="s">
        <v>101</v>
      </c>
      <c r="E11973" t="s">
        <v>7</v>
      </c>
      <c r="F11973" s="1" t="str">
        <f>VLOOKUP(SourceRelations[[#This Row],[Relationship]],Coding[],2, FALSE)</f>
        <v>o</v>
      </c>
    </row>
    <row r="11974" spans="2:6" x14ac:dyDescent="0.2">
      <c r="B11974" s="1" t="str">
        <f>SourceRelations[[#This Row],[From]]&amp;"_"&amp;SourceRelations[[#This Row],[To]]&amp;"_"&amp;SourceRelations[[#This Row],[Relationship]]</f>
        <v>Technology Function_Value Stream_Realization</v>
      </c>
      <c r="C11974" t="s">
        <v>45</v>
      </c>
      <c r="D11974" t="s">
        <v>101</v>
      </c>
      <c r="E11974" t="s">
        <v>23</v>
      </c>
      <c r="F11974" s="1" t="str">
        <f>VLOOKUP(SourceRelations[[#This Row],[Relationship]],Coding[],2, FALSE)</f>
        <v>r</v>
      </c>
    </row>
    <row r="11975" spans="2:6" x14ac:dyDescent="0.2">
      <c r="B11975" s="1" t="str">
        <f>SourceRelations[[#This Row],[From]]&amp;"_"&amp;SourceRelations[[#This Row],[To]]&amp;"_"&amp;SourceRelations[[#This Row],[Relationship]]</f>
        <v>Technology Function_Value_Association</v>
      </c>
      <c r="C11975" t="s">
        <v>45</v>
      </c>
      <c r="D11975" t="s">
        <v>66</v>
      </c>
      <c r="E11975" t="s">
        <v>7</v>
      </c>
      <c r="F11975" s="1" t="str">
        <f>VLOOKUP(SourceRelations[[#This Row],[Relationship]],Coding[],2, FALSE)</f>
        <v>o</v>
      </c>
    </row>
    <row r="11976" spans="2:6" x14ac:dyDescent="0.2">
      <c r="B11976" s="1" t="str">
        <f>SourceRelations[[#This Row],[From]]&amp;"_"&amp;SourceRelations[[#This Row],[To]]&amp;"_"&amp;SourceRelations[[#This Row],[Relationship]]</f>
        <v>Technology Function_Value_Influence</v>
      </c>
      <c r="C11976" t="s">
        <v>45</v>
      </c>
      <c r="D11976" t="s">
        <v>66</v>
      </c>
      <c r="E11976" t="s">
        <v>6</v>
      </c>
      <c r="F11976" s="1" t="str">
        <f>VLOOKUP(SourceRelations[[#This Row],[Relationship]],Coding[],2, FALSE)</f>
        <v>n</v>
      </c>
    </row>
    <row r="11977" spans="2:6" x14ac:dyDescent="0.2">
      <c r="B11977" s="1" t="str">
        <f>SourceRelations[[#This Row],[From]]&amp;"_"&amp;SourceRelations[[#This Row],[To]]&amp;"_"&amp;SourceRelations[[#This Row],[Relationship]]</f>
        <v>Technology Function_Work Package_Association</v>
      </c>
      <c r="C11977" t="s">
        <v>45</v>
      </c>
      <c r="D11977" t="s">
        <v>61</v>
      </c>
      <c r="E11977" t="s">
        <v>7</v>
      </c>
      <c r="F11977" s="1" t="str">
        <f>VLOOKUP(SourceRelations[[#This Row],[Relationship]],Coding[],2, FALSE)</f>
        <v>o</v>
      </c>
    </row>
    <row r="11978" spans="2:6" x14ac:dyDescent="0.2">
      <c r="B11978" s="1" t="str">
        <f>SourceRelations[[#This Row],[From]]&amp;"_"&amp;SourceRelations[[#This Row],[To]]&amp;"_"&amp;SourceRelations[[#This Row],[Relationship]]</f>
        <v>Technology Interaction_Access_Association</v>
      </c>
      <c r="C11978" t="s">
        <v>46</v>
      </c>
      <c r="D11978" t="s">
        <v>13</v>
      </c>
      <c r="E11978" t="s">
        <v>7</v>
      </c>
      <c r="F11978" s="1" t="str">
        <f>VLOOKUP(SourceRelations[[#This Row],[Relationship]],Coding[],2, FALSE)</f>
        <v>o</v>
      </c>
    </row>
    <row r="11979" spans="2:6" x14ac:dyDescent="0.2">
      <c r="B11979" s="1" t="str">
        <f>SourceRelations[[#This Row],[From]]&amp;"_"&amp;SourceRelations[[#This Row],[To]]&amp;"_"&amp;SourceRelations[[#This Row],[Relationship]]</f>
        <v>Technology Interaction_Aggregation_Association</v>
      </c>
      <c r="C11979" t="s">
        <v>46</v>
      </c>
      <c r="D11979" t="s">
        <v>5</v>
      </c>
      <c r="E11979" t="s">
        <v>7</v>
      </c>
      <c r="F11979" s="1" t="str">
        <f>VLOOKUP(SourceRelations[[#This Row],[Relationship]],Coding[],2, FALSE)</f>
        <v>o</v>
      </c>
    </row>
    <row r="11980" spans="2:6" x14ac:dyDescent="0.2">
      <c r="B11980" s="1" t="str">
        <f>SourceRelations[[#This Row],[From]]&amp;"_"&amp;SourceRelations[[#This Row],[To]]&amp;"_"&amp;SourceRelations[[#This Row],[Relationship]]</f>
        <v>Technology Interaction_Application Collaboration_Association</v>
      </c>
      <c r="C11980" t="s">
        <v>46</v>
      </c>
      <c r="D11980" t="s">
        <v>92</v>
      </c>
      <c r="E11980" t="s">
        <v>7</v>
      </c>
      <c r="F11980" s="1" t="str">
        <f>VLOOKUP(SourceRelations[[#This Row],[Relationship]],Coding[],2, FALSE)</f>
        <v>o</v>
      </c>
    </row>
    <row r="11981" spans="2:6" x14ac:dyDescent="0.2">
      <c r="B11981" s="1" t="str">
        <f>SourceRelations[[#This Row],[From]]&amp;"_"&amp;SourceRelations[[#This Row],[To]]&amp;"_"&amp;SourceRelations[[#This Row],[Relationship]]</f>
        <v>Technology Interaction_Application Collaboration_Flow</v>
      </c>
      <c r="C11981" t="s">
        <v>46</v>
      </c>
      <c r="D11981" t="s">
        <v>92</v>
      </c>
      <c r="E11981" t="s">
        <v>16</v>
      </c>
      <c r="F11981" s="1" t="str">
        <f>VLOOKUP(SourceRelations[[#This Row],[Relationship]],Coding[],2, FALSE)</f>
        <v>f</v>
      </c>
    </row>
    <row r="11982" spans="2:6" x14ac:dyDescent="0.2">
      <c r="B11982" s="1" t="str">
        <f>SourceRelations[[#This Row],[From]]&amp;"_"&amp;SourceRelations[[#This Row],[To]]&amp;"_"&amp;SourceRelations[[#This Row],[Relationship]]</f>
        <v>Technology Interaction_Application Collaboration_Serving</v>
      </c>
      <c r="C11982" t="s">
        <v>46</v>
      </c>
      <c r="D11982" t="s">
        <v>92</v>
      </c>
      <c r="E11982" t="s">
        <v>27</v>
      </c>
      <c r="F11982" s="1" t="str">
        <f>VLOOKUP(SourceRelations[[#This Row],[Relationship]],Coding[],2, FALSE)</f>
        <v>v</v>
      </c>
    </row>
    <row r="11983" spans="2:6" x14ac:dyDescent="0.2">
      <c r="B11983" s="1" t="str">
        <f>SourceRelations[[#This Row],[From]]&amp;"_"&amp;SourceRelations[[#This Row],[To]]&amp;"_"&amp;SourceRelations[[#This Row],[Relationship]]</f>
        <v>Technology Interaction_Application Collaboration_Triggering</v>
      </c>
      <c r="C11983" t="s">
        <v>46</v>
      </c>
      <c r="D11983" t="s">
        <v>92</v>
      </c>
      <c r="E11983" t="s">
        <v>26</v>
      </c>
      <c r="F11983" s="1" t="str">
        <f>VLOOKUP(SourceRelations[[#This Row],[Relationship]],Coding[],2, FALSE)</f>
        <v>t</v>
      </c>
    </row>
    <row r="11984" spans="2:6" x14ac:dyDescent="0.2">
      <c r="B11984" s="1" t="str">
        <f>SourceRelations[[#This Row],[From]]&amp;"_"&amp;SourceRelations[[#This Row],[To]]&amp;"_"&amp;SourceRelations[[#This Row],[Relationship]]</f>
        <v>Technology Interaction_Application Component_Association</v>
      </c>
      <c r="C11984" t="s">
        <v>46</v>
      </c>
      <c r="D11984" t="s">
        <v>93</v>
      </c>
      <c r="E11984" t="s">
        <v>7</v>
      </c>
      <c r="F11984" s="1" t="str">
        <f>VLOOKUP(SourceRelations[[#This Row],[Relationship]],Coding[],2, FALSE)</f>
        <v>o</v>
      </c>
    </row>
    <row r="11985" spans="2:6" x14ac:dyDescent="0.2">
      <c r="B11985" s="1" t="str">
        <f>SourceRelations[[#This Row],[From]]&amp;"_"&amp;SourceRelations[[#This Row],[To]]&amp;"_"&amp;SourceRelations[[#This Row],[Relationship]]</f>
        <v>Technology Interaction_Application Component_Flow</v>
      </c>
      <c r="C11985" t="s">
        <v>46</v>
      </c>
      <c r="D11985" t="s">
        <v>93</v>
      </c>
      <c r="E11985" t="s">
        <v>16</v>
      </c>
      <c r="F11985" s="1" t="str">
        <f>VLOOKUP(SourceRelations[[#This Row],[Relationship]],Coding[],2, FALSE)</f>
        <v>f</v>
      </c>
    </row>
    <row r="11986" spans="2:6" x14ac:dyDescent="0.2">
      <c r="B11986" s="1" t="str">
        <f>SourceRelations[[#This Row],[From]]&amp;"_"&amp;SourceRelations[[#This Row],[To]]&amp;"_"&amp;SourceRelations[[#This Row],[Relationship]]</f>
        <v>Technology Interaction_Application Component_Serving</v>
      </c>
      <c r="C11986" t="s">
        <v>46</v>
      </c>
      <c r="D11986" t="s">
        <v>93</v>
      </c>
      <c r="E11986" t="s">
        <v>27</v>
      </c>
      <c r="F11986" s="1" t="str">
        <f>VLOOKUP(SourceRelations[[#This Row],[Relationship]],Coding[],2, FALSE)</f>
        <v>v</v>
      </c>
    </row>
    <row r="11987" spans="2:6" x14ac:dyDescent="0.2">
      <c r="B11987" s="1" t="str">
        <f>SourceRelations[[#This Row],[From]]&amp;"_"&amp;SourceRelations[[#This Row],[To]]&amp;"_"&amp;SourceRelations[[#This Row],[Relationship]]</f>
        <v>Technology Interaction_Application Component_Triggering</v>
      </c>
      <c r="C11987" t="s">
        <v>46</v>
      </c>
      <c r="D11987" t="s">
        <v>93</v>
      </c>
      <c r="E11987" t="s">
        <v>26</v>
      </c>
      <c r="F11987" s="1" t="str">
        <f>VLOOKUP(SourceRelations[[#This Row],[Relationship]],Coding[],2, FALSE)</f>
        <v>t</v>
      </c>
    </row>
    <row r="11988" spans="2:6" x14ac:dyDescent="0.2">
      <c r="B11988" s="1" t="str">
        <f>SourceRelations[[#This Row],[From]]&amp;"_"&amp;SourceRelations[[#This Row],[To]]&amp;"_"&amp;SourceRelations[[#This Row],[Relationship]]</f>
        <v>Technology Interaction_Application Event_Association</v>
      </c>
      <c r="C11988" t="s">
        <v>46</v>
      </c>
      <c r="D11988" t="s">
        <v>94</v>
      </c>
      <c r="E11988" t="s">
        <v>7</v>
      </c>
      <c r="F11988" s="1" t="str">
        <f>VLOOKUP(SourceRelations[[#This Row],[Relationship]],Coding[],2, FALSE)</f>
        <v>o</v>
      </c>
    </row>
    <row r="11989" spans="2:6" x14ac:dyDescent="0.2">
      <c r="B11989" s="1" t="str">
        <f>SourceRelations[[#This Row],[From]]&amp;"_"&amp;SourceRelations[[#This Row],[To]]&amp;"_"&amp;SourceRelations[[#This Row],[Relationship]]</f>
        <v>Technology Interaction_Application Event_Flow</v>
      </c>
      <c r="C11989" t="s">
        <v>46</v>
      </c>
      <c r="D11989" t="s">
        <v>94</v>
      </c>
      <c r="E11989" t="s">
        <v>16</v>
      </c>
      <c r="F11989" s="1" t="str">
        <f>VLOOKUP(SourceRelations[[#This Row],[Relationship]],Coding[],2, FALSE)</f>
        <v>f</v>
      </c>
    </row>
    <row r="11990" spans="2:6" x14ac:dyDescent="0.2">
      <c r="B11990" s="1" t="str">
        <f>SourceRelations[[#This Row],[From]]&amp;"_"&amp;SourceRelations[[#This Row],[To]]&amp;"_"&amp;SourceRelations[[#This Row],[Relationship]]</f>
        <v>Technology Interaction_Application Event_Serving</v>
      </c>
      <c r="C11990" t="s">
        <v>46</v>
      </c>
      <c r="D11990" t="s">
        <v>94</v>
      </c>
      <c r="E11990" t="s">
        <v>27</v>
      </c>
      <c r="F11990" s="1" t="str">
        <f>VLOOKUP(SourceRelations[[#This Row],[Relationship]],Coding[],2, FALSE)</f>
        <v>v</v>
      </c>
    </row>
    <row r="11991" spans="2:6" x14ac:dyDescent="0.2">
      <c r="B11991" s="1" t="str">
        <f>SourceRelations[[#This Row],[From]]&amp;"_"&amp;SourceRelations[[#This Row],[To]]&amp;"_"&amp;SourceRelations[[#This Row],[Relationship]]</f>
        <v>Technology Interaction_Application Event_Triggering</v>
      </c>
      <c r="C11991" t="s">
        <v>46</v>
      </c>
      <c r="D11991" t="s">
        <v>94</v>
      </c>
      <c r="E11991" t="s">
        <v>26</v>
      </c>
      <c r="F11991" s="1" t="str">
        <f>VLOOKUP(SourceRelations[[#This Row],[Relationship]],Coding[],2, FALSE)</f>
        <v>t</v>
      </c>
    </row>
    <row r="11992" spans="2:6" x14ac:dyDescent="0.2">
      <c r="B11992" s="1" t="str">
        <f>SourceRelations[[#This Row],[From]]&amp;"_"&amp;SourceRelations[[#This Row],[To]]&amp;"_"&amp;SourceRelations[[#This Row],[Relationship]]</f>
        <v>Technology Interaction_Application Function_Association</v>
      </c>
      <c r="C11992" t="s">
        <v>46</v>
      </c>
      <c r="D11992" t="s">
        <v>95</v>
      </c>
      <c r="E11992" t="s">
        <v>7</v>
      </c>
      <c r="F11992" s="1" t="str">
        <f>VLOOKUP(SourceRelations[[#This Row],[Relationship]],Coding[],2, FALSE)</f>
        <v>o</v>
      </c>
    </row>
    <row r="11993" spans="2:6" x14ac:dyDescent="0.2">
      <c r="B11993" s="1" t="str">
        <f>SourceRelations[[#This Row],[From]]&amp;"_"&amp;SourceRelations[[#This Row],[To]]&amp;"_"&amp;SourceRelations[[#This Row],[Relationship]]</f>
        <v>Technology Interaction_Application Function_Flow</v>
      </c>
      <c r="C11993" t="s">
        <v>46</v>
      </c>
      <c r="D11993" t="s">
        <v>95</v>
      </c>
      <c r="E11993" t="s">
        <v>16</v>
      </c>
      <c r="F11993" s="1" t="str">
        <f>VLOOKUP(SourceRelations[[#This Row],[Relationship]],Coding[],2, FALSE)</f>
        <v>f</v>
      </c>
    </row>
    <row r="11994" spans="2:6" x14ac:dyDescent="0.2">
      <c r="B11994" s="1" t="str">
        <f>SourceRelations[[#This Row],[From]]&amp;"_"&amp;SourceRelations[[#This Row],[To]]&amp;"_"&amp;SourceRelations[[#This Row],[Relationship]]</f>
        <v>Technology Interaction_Application Function_Realization</v>
      </c>
      <c r="C11994" t="s">
        <v>46</v>
      </c>
      <c r="D11994" t="s">
        <v>95</v>
      </c>
      <c r="E11994" t="s">
        <v>23</v>
      </c>
      <c r="F11994" s="1" t="str">
        <f>VLOOKUP(SourceRelations[[#This Row],[Relationship]],Coding[],2, FALSE)</f>
        <v>r</v>
      </c>
    </row>
    <row r="11995" spans="2:6" x14ac:dyDescent="0.2">
      <c r="B11995" s="1" t="str">
        <f>SourceRelations[[#This Row],[From]]&amp;"_"&amp;SourceRelations[[#This Row],[To]]&amp;"_"&amp;SourceRelations[[#This Row],[Relationship]]</f>
        <v>Technology Interaction_Application Function_Serving</v>
      </c>
      <c r="C11995" t="s">
        <v>46</v>
      </c>
      <c r="D11995" t="s">
        <v>95</v>
      </c>
      <c r="E11995" t="s">
        <v>27</v>
      </c>
      <c r="F11995" s="1" t="str">
        <f>VLOOKUP(SourceRelations[[#This Row],[Relationship]],Coding[],2, FALSE)</f>
        <v>v</v>
      </c>
    </row>
    <row r="11996" spans="2:6" x14ac:dyDescent="0.2">
      <c r="B11996" s="1" t="str">
        <f>SourceRelations[[#This Row],[From]]&amp;"_"&amp;SourceRelations[[#This Row],[To]]&amp;"_"&amp;SourceRelations[[#This Row],[Relationship]]</f>
        <v>Technology Interaction_Application Function_Triggering</v>
      </c>
      <c r="C11996" t="s">
        <v>46</v>
      </c>
      <c r="D11996" t="s">
        <v>95</v>
      </c>
      <c r="E11996" t="s">
        <v>26</v>
      </c>
      <c r="F11996" s="1" t="str">
        <f>VLOOKUP(SourceRelations[[#This Row],[Relationship]],Coding[],2, FALSE)</f>
        <v>t</v>
      </c>
    </row>
    <row r="11997" spans="2:6" x14ac:dyDescent="0.2">
      <c r="B11997" s="1" t="str">
        <f>SourceRelations[[#This Row],[From]]&amp;"_"&amp;SourceRelations[[#This Row],[To]]&amp;"_"&amp;SourceRelations[[#This Row],[Relationship]]</f>
        <v>Technology Interaction_Application Interaction_Association</v>
      </c>
      <c r="C11997" t="s">
        <v>46</v>
      </c>
      <c r="D11997" t="s">
        <v>96</v>
      </c>
      <c r="E11997" t="s">
        <v>7</v>
      </c>
      <c r="F11997" s="1" t="str">
        <f>VLOOKUP(SourceRelations[[#This Row],[Relationship]],Coding[],2, FALSE)</f>
        <v>o</v>
      </c>
    </row>
    <row r="11998" spans="2:6" x14ac:dyDescent="0.2">
      <c r="B11998" s="1" t="str">
        <f>SourceRelations[[#This Row],[From]]&amp;"_"&amp;SourceRelations[[#This Row],[To]]&amp;"_"&amp;SourceRelations[[#This Row],[Relationship]]</f>
        <v>Technology Interaction_Application Interaction_Flow</v>
      </c>
      <c r="C11998" t="s">
        <v>46</v>
      </c>
      <c r="D11998" t="s">
        <v>96</v>
      </c>
      <c r="E11998" t="s">
        <v>16</v>
      </c>
      <c r="F11998" s="1" t="str">
        <f>VLOOKUP(SourceRelations[[#This Row],[Relationship]],Coding[],2, FALSE)</f>
        <v>f</v>
      </c>
    </row>
    <row r="11999" spans="2:6" x14ac:dyDescent="0.2">
      <c r="B11999" s="1" t="str">
        <f>SourceRelations[[#This Row],[From]]&amp;"_"&amp;SourceRelations[[#This Row],[To]]&amp;"_"&amp;SourceRelations[[#This Row],[Relationship]]</f>
        <v>Technology Interaction_Application Interaction_Realization</v>
      </c>
      <c r="C11999" t="s">
        <v>46</v>
      </c>
      <c r="D11999" t="s">
        <v>96</v>
      </c>
      <c r="E11999" t="s">
        <v>23</v>
      </c>
      <c r="F11999" s="1" t="str">
        <f>VLOOKUP(SourceRelations[[#This Row],[Relationship]],Coding[],2, FALSE)</f>
        <v>r</v>
      </c>
    </row>
    <row r="12000" spans="2:6" x14ac:dyDescent="0.2">
      <c r="B12000" s="1" t="str">
        <f>SourceRelations[[#This Row],[From]]&amp;"_"&amp;SourceRelations[[#This Row],[To]]&amp;"_"&amp;SourceRelations[[#This Row],[Relationship]]</f>
        <v>Technology Interaction_Application Interaction_Serving</v>
      </c>
      <c r="C12000" t="s">
        <v>46</v>
      </c>
      <c r="D12000" t="s">
        <v>96</v>
      </c>
      <c r="E12000" t="s">
        <v>27</v>
      </c>
      <c r="F12000" s="1" t="str">
        <f>VLOOKUP(SourceRelations[[#This Row],[Relationship]],Coding[],2, FALSE)</f>
        <v>v</v>
      </c>
    </row>
    <row r="12001" spans="2:6" x14ac:dyDescent="0.2">
      <c r="B12001" s="1" t="str">
        <f>SourceRelations[[#This Row],[From]]&amp;"_"&amp;SourceRelations[[#This Row],[To]]&amp;"_"&amp;SourceRelations[[#This Row],[Relationship]]</f>
        <v>Technology Interaction_Application Interaction_Triggering</v>
      </c>
      <c r="C12001" t="s">
        <v>46</v>
      </c>
      <c r="D12001" t="s">
        <v>96</v>
      </c>
      <c r="E12001" t="s">
        <v>26</v>
      </c>
      <c r="F12001" s="1" t="str">
        <f>VLOOKUP(SourceRelations[[#This Row],[Relationship]],Coding[],2, FALSE)</f>
        <v>t</v>
      </c>
    </row>
    <row r="12002" spans="2:6" x14ac:dyDescent="0.2">
      <c r="B12002" s="1" t="str">
        <f>SourceRelations[[#This Row],[From]]&amp;"_"&amp;SourceRelations[[#This Row],[To]]&amp;"_"&amp;SourceRelations[[#This Row],[Relationship]]</f>
        <v>Technology Interaction_Application Interface_Association</v>
      </c>
      <c r="C12002" t="s">
        <v>46</v>
      </c>
      <c r="D12002" t="s">
        <v>97</v>
      </c>
      <c r="E12002" t="s">
        <v>7</v>
      </c>
      <c r="F12002" s="1" t="str">
        <f>VLOOKUP(SourceRelations[[#This Row],[Relationship]],Coding[],2, FALSE)</f>
        <v>o</v>
      </c>
    </row>
    <row r="12003" spans="2:6" x14ac:dyDescent="0.2">
      <c r="B12003" s="1" t="str">
        <f>SourceRelations[[#This Row],[From]]&amp;"_"&amp;SourceRelations[[#This Row],[To]]&amp;"_"&amp;SourceRelations[[#This Row],[Relationship]]</f>
        <v>Technology Interaction_Application Interface_Flow</v>
      </c>
      <c r="C12003" t="s">
        <v>46</v>
      </c>
      <c r="D12003" t="s">
        <v>97</v>
      </c>
      <c r="E12003" t="s">
        <v>16</v>
      </c>
      <c r="F12003" s="1" t="str">
        <f>VLOOKUP(SourceRelations[[#This Row],[Relationship]],Coding[],2, FALSE)</f>
        <v>f</v>
      </c>
    </row>
    <row r="12004" spans="2:6" x14ac:dyDescent="0.2">
      <c r="B12004" s="1" t="str">
        <f>SourceRelations[[#This Row],[From]]&amp;"_"&amp;SourceRelations[[#This Row],[To]]&amp;"_"&amp;SourceRelations[[#This Row],[Relationship]]</f>
        <v>Technology Interaction_Application Interface_Serving</v>
      </c>
      <c r="C12004" t="s">
        <v>46</v>
      </c>
      <c r="D12004" t="s">
        <v>97</v>
      </c>
      <c r="E12004" t="s">
        <v>27</v>
      </c>
      <c r="F12004" s="1" t="str">
        <f>VLOOKUP(SourceRelations[[#This Row],[Relationship]],Coding[],2, FALSE)</f>
        <v>v</v>
      </c>
    </row>
    <row r="12005" spans="2:6" x14ac:dyDescent="0.2">
      <c r="B12005" s="1" t="str">
        <f>SourceRelations[[#This Row],[From]]&amp;"_"&amp;SourceRelations[[#This Row],[To]]&amp;"_"&amp;SourceRelations[[#This Row],[Relationship]]</f>
        <v>Technology Interaction_Application Interface_Triggering</v>
      </c>
      <c r="C12005" t="s">
        <v>46</v>
      </c>
      <c r="D12005" t="s">
        <v>97</v>
      </c>
      <c r="E12005" t="s">
        <v>26</v>
      </c>
      <c r="F12005" s="1" t="str">
        <f>VLOOKUP(SourceRelations[[#This Row],[Relationship]],Coding[],2, FALSE)</f>
        <v>t</v>
      </c>
    </row>
    <row r="12006" spans="2:6" x14ac:dyDescent="0.2">
      <c r="B12006" s="1" t="str">
        <f>SourceRelations[[#This Row],[From]]&amp;"_"&amp;SourceRelations[[#This Row],[To]]&amp;"_"&amp;SourceRelations[[#This Row],[Relationship]]</f>
        <v>Technology Interaction_Application Process_Association</v>
      </c>
      <c r="C12006" t="s">
        <v>46</v>
      </c>
      <c r="D12006" t="s">
        <v>98</v>
      </c>
      <c r="E12006" t="s">
        <v>7</v>
      </c>
      <c r="F12006" s="1" t="str">
        <f>VLOOKUP(SourceRelations[[#This Row],[Relationship]],Coding[],2, FALSE)</f>
        <v>o</v>
      </c>
    </row>
    <row r="12007" spans="2:6" x14ac:dyDescent="0.2">
      <c r="B12007" s="1" t="str">
        <f>SourceRelations[[#This Row],[From]]&amp;"_"&amp;SourceRelations[[#This Row],[To]]&amp;"_"&amp;SourceRelations[[#This Row],[Relationship]]</f>
        <v>Technology Interaction_Application Process_Flow</v>
      </c>
      <c r="C12007" t="s">
        <v>46</v>
      </c>
      <c r="D12007" t="s">
        <v>98</v>
      </c>
      <c r="E12007" t="s">
        <v>16</v>
      </c>
      <c r="F12007" s="1" t="str">
        <f>VLOOKUP(SourceRelations[[#This Row],[Relationship]],Coding[],2, FALSE)</f>
        <v>f</v>
      </c>
    </row>
    <row r="12008" spans="2:6" x14ac:dyDescent="0.2">
      <c r="B12008" s="1" t="str">
        <f>SourceRelations[[#This Row],[From]]&amp;"_"&amp;SourceRelations[[#This Row],[To]]&amp;"_"&amp;SourceRelations[[#This Row],[Relationship]]</f>
        <v>Technology Interaction_Application Process_Realization</v>
      </c>
      <c r="C12008" t="s">
        <v>46</v>
      </c>
      <c r="D12008" t="s">
        <v>98</v>
      </c>
      <c r="E12008" t="s">
        <v>23</v>
      </c>
      <c r="F12008" s="1" t="str">
        <f>VLOOKUP(SourceRelations[[#This Row],[Relationship]],Coding[],2, FALSE)</f>
        <v>r</v>
      </c>
    </row>
    <row r="12009" spans="2:6" x14ac:dyDescent="0.2">
      <c r="B12009" s="1" t="str">
        <f>SourceRelations[[#This Row],[From]]&amp;"_"&amp;SourceRelations[[#This Row],[To]]&amp;"_"&amp;SourceRelations[[#This Row],[Relationship]]</f>
        <v>Technology Interaction_Application Process_Serving</v>
      </c>
      <c r="C12009" t="s">
        <v>46</v>
      </c>
      <c r="D12009" t="s">
        <v>98</v>
      </c>
      <c r="E12009" t="s">
        <v>27</v>
      </c>
      <c r="F12009" s="1" t="str">
        <f>VLOOKUP(SourceRelations[[#This Row],[Relationship]],Coding[],2, FALSE)</f>
        <v>v</v>
      </c>
    </row>
    <row r="12010" spans="2:6" x14ac:dyDescent="0.2">
      <c r="B12010" s="1" t="str">
        <f>SourceRelations[[#This Row],[From]]&amp;"_"&amp;SourceRelations[[#This Row],[To]]&amp;"_"&amp;SourceRelations[[#This Row],[Relationship]]</f>
        <v>Technology Interaction_Application Process_Triggering</v>
      </c>
      <c r="C12010" t="s">
        <v>46</v>
      </c>
      <c r="D12010" t="s">
        <v>98</v>
      </c>
      <c r="E12010" t="s">
        <v>26</v>
      </c>
      <c r="F12010" s="1" t="str">
        <f>VLOOKUP(SourceRelations[[#This Row],[Relationship]],Coding[],2, FALSE)</f>
        <v>t</v>
      </c>
    </row>
    <row r="12011" spans="2:6" x14ac:dyDescent="0.2">
      <c r="B12011" s="1" t="str">
        <f>SourceRelations[[#This Row],[From]]&amp;"_"&amp;SourceRelations[[#This Row],[To]]&amp;"_"&amp;SourceRelations[[#This Row],[Relationship]]</f>
        <v>Technology Interaction_Application Service_Association</v>
      </c>
      <c r="C12011" t="s">
        <v>46</v>
      </c>
      <c r="D12011" t="s">
        <v>99</v>
      </c>
      <c r="E12011" t="s">
        <v>7</v>
      </c>
      <c r="F12011" s="1" t="str">
        <f>VLOOKUP(SourceRelations[[#This Row],[Relationship]],Coding[],2, FALSE)</f>
        <v>o</v>
      </c>
    </row>
    <row r="12012" spans="2:6" x14ac:dyDescent="0.2">
      <c r="B12012" s="1" t="str">
        <f>SourceRelations[[#This Row],[From]]&amp;"_"&amp;SourceRelations[[#This Row],[To]]&amp;"_"&amp;SourceRelations[[#This Row],[Relationship]]</f>
        <v>Technology Interaction_Application Service_Flow</v>
      </c>
      <c r="C12012" t="s">
        <v>46</v>
      </c>
      <c r="D12012" t="s">
        <v>99</v>
      </c>
      <c r="E12012" t="s">
        <v>16</v>
      </c>
      <c r="F12012" s="1" t="str">
        <f>VLOOKUP(SourceRelations[[#This Row],[Relationship]],Coding[],2, FALSE)</f>
        <v>f</v>
      </c>
    </row>
    <row r="12013" spans="2:6" x14ac:dyDescent="0.2">
      <c r="B12013" s="1" t="str">
        <f>SourceRelations[[#This Row],[From]]&amp;"_"&amp;SourceRelations[[#This Row],[To]]&amp;"_"&amp;SourceRelations[[#This Row],[Relationship]]</f>
        <v>Technology Interaction_Application Service_Realization</v>
      </c>
      <c r="C12013" t="s">
        <v>46</v>
      </c>
      <c r="D12013" t="s">
        <v>99</v>
      </c>
      <c r="E12013" t="s">
        <v>23</v>
      </c>
      <c r="F12013" s="1" t="str">
        <f>VLOOKUP(SourceRelations[[#This Row],[Relationship]],Coding[],2, FALSE)</f>
        <v>r</v>
      </c>
    </row>
    <row r="12014" spans="2:6" x14ac:dyDescent="0.2">
      <c r="B12014" s="1" t="str">
        <f>SourceRelations[[#This Row],[From]]&amp;"_"&amp;SourceRelations[[#This Row],[To]]&amp;"_"&amp;SourceRelations[[#This Row],[Relationship]]</f>
        <v>Technology Interaction_Application Service_Serving</v>
      </c>
      <c r="C12014" t="s">
        <v>46</v>
      </c>
      <c r="D12014" t="s">
        <v>99</v>
      </c>
      <c r="E12014" t="s">
        <v>27</v>
      </c>
      <c r="F12014" s="1" t="str">
        <f>VLOOKUP(SourceRelations[[#This Row],[Relationship]],Coding[],2, FALSE)</f>
        <v>v</v>
      </c>
    </row>
    <row r="12015" spans="2:6" x14ac:dyDescent="0.2">
      <c r="B12015" s="1" t="str">
        <f>SourceRelations[[#This Row],[From]]&amp;"_"&amp;SourceRelations[[#This Row],[To]]&amp;"_"&amp;SourceRelations[[#This Row],[Relationship]]</f>
        <v>Technology Interaction_Application Service_Triggering</v>
      </c>
      <c r="C12015" t="s">
        <v>46</v>
      </c>
      <c r="D12015" t="s">
        <v>99</v>
      </c>
      <c r="E12015" t="s">
        <v>26</v>
      </c>
      <c r="F12015" s="1" t="str">
        <f>VLOOKUP(SourceRelations[[#This Row],[Relationship]],Coding[],2, FALSE)</f>
        <v>t</v>
      </c>
    </row>
    <row r="12016" spans="2:6" x14ac:dyDescent="0.2">
      <c r="B12016" s="1" t="str">
        <f>SourceRelations[[#This Row],[From]]&amp;"_"&amp;SourceRelations[[#This Row],[To]]&amp;"_"&amp;SourceRelations[[#This Row],[Relationship]]</f>
        <v>Technology Interaction_Artifact_Access</v>
      </c>
      <c r="C12016" t="s">
        <v>46</v>
      </c>
      <c r="D12016" t="s">
        <v>48</v>
      </c>
      <c r="E12016" t="s">
        <v>13</v>
      </c>
      <c r="F12016" s="1" t="str">
        <f>VLOOKUP(SourceRelations[[#This Row],[Relationship]],Coding[],2, FALSE)</f>
        <v>a</v>
      </c>
    </row>
    <row r="12017" spans="2:6" x14ac:dyDescent="0.2">
      <c r="B12017" s="1" t="str">
        <f>SourceRelations[[#This Row],[From]]&amp;"_"&amp;SourceRelations[[#This Row],[To]]&amp;"_"&amp;SourceRelations[[#This Row],[Relationship]]</f>
        <v>Technology Interaction_Artifact_Association</v>
      </c>
      <c r="C12017" t="s">
        <v>46</v>
      </c>
      <c r="D12017" t="s">
        <v>48</v>
      </c>
      <c r="E12017" t="s">
        <v>7</v>
      </c>
      <c r="F12017" s="1" t="str">
        <f>VLOOKUP(SourceRelations[[#This Row],[Relationship]],Coding[],2, FALSE)</f>
        <v>o</v>
      </c>
    </row>
    <row r="12018" spans="2:6" x14ac:dyDescent="0.2">
      <c r="B12018" s="1" t="str">
        <f>SourceRelations[[#This Row],[From]]&amp;"_"&amp;SourceRelations[[#This Row],[To]]&amp;"_"&amp;SourceRelations[[#This Row],[Relationship]]</f>
        <v>Technology Interaction_Assessment_Association</v>
      </c>
      <c r="C12018" t="s">
        <v>46</v>
      </c>
      <c r="D12018" t="s">
        <v>3</v>
      </c>
      <c r="E12018" t="s">
        <v>7</v>
      </c>
      <c r="F12018" s="1" t="str">
        <f>VLOOKUP(SourceRelations[[#This Row],[Relationship]],Coding[],2, FALSE)</f>
        <v>o</v>
      </c>
    </row>
    <row r="12019" spans="2:6" x14ac:dyDescent="0.2">
      <c r="B12019" s="1" t="str">
        <f>SourceRelations[[#This Row],[From]]&amp;"_"&amp;SourceRelations[[#This Row],[To]]&amp;"_"&amp;SourceRelations[[#This Row],[Relationship]]</f>
        <v>Technology Interaction_Assessment_Influence</v>
      </c>
      <c r="C12019" t="s">
        <v>46</v>
      </c>
      <c r="D12019" t="s">
        <v>3</v>
      </c>
      <c r="E12019" t="s">
        <v>6</v>
      </c>
      <c r="F12019" s="1" t="str">
        <f>VLOOKUP(SourceRelations[[#This Row],[Relationship]],Coding[],2, FALSE)</f>
        <v>n</v>
      </c>
    </row>
    <row r="12020" spans="2:6" x14ac:dyDescent="0.2">
      <c r="B12020" s="1" t="str">
        <f>SourceRelations[[#This Row],[From]]&amp;"_"&amp;SourceRelations[[#This Row],[To]]&amp;"_"&amp;SourceRelations[[#This Row],[Relationship]]</f>
        <v>Technology Interaction_Assignment_Association</v>
      </c>
      <c r="C12020" t="s">
        <v>46</v>
      </c>
      <c r="D12020" t="s">
        <v>19</v>
      </c>
      <c r="E12020" t="s">
        <v>7</v>
      </c>
      <c r="F12020" s="1" t="str">
        <f>VLOOKUP(SourceRelations[[#This Row],[Relationship]],Coding[],2, FALSE)</f>
        <v>o</v>
      </c>
    </row>
    <row r="12021" spans="2:6" x14ac:dyDescent="0.2">
      <c r="B12021" s="1" t="str">
        <f>SourceRelations[[#This Row],[From]]&amp;"_"&amp;SourceRelations[[#This Row],[To]]&amp;"_"&amp;SourceRelations[[#This Row],[Relationship]]</f>
        <v>Technology Interaction_Association_Association</v>
      </c>
      <c r="C12021" t="s">
        <v>46</v>
      </c>
      <c r="D12021" t="s">
        <v>7</v>
      </c>
      <c r="E12021" t="s">
        <v>7</v>
      </c>
      <c r="F12021" s="1" t="str">
        <f>VLOOKUP(SourceRelations[[#This Row],[Relationship]],Coding[],2, FALSE)</f>
        <v>o</v>
      </c>
    </row>
    <row r="12022" spans="2:6" x14ac:dyDescent="0.2">
      <c r="B12022" s="1" t="str">
        <f>SourceRelations[[#This Row],[From]]&amp;"_"&amp;SourceRelations[[#This Row],[To]]&amp;"_"&amp;SourceRelations[[#This Row],[Relationship]]</f>
        <v>Technology Interaction_Business Actor_Association</v>
      </c>
      <c r="C12022" t="s">
        <v>46</v>
      </c>
      <c r="D12022" t="s">
        <v>41</v>
      </c>
      <c r="E12022" t="s">
        <v>7</v>
      </c>
      <c r="F12022" s="1" t="str">
        <f>VLOOKUP(SourceRelations[[#This Row],[Relationship]],Coding[],2, FALSE)</f>
        <v>o</v>
      </c>
    </row>
    <row r="12023" spans="2:6" x14ac:dyDescent="0.2">
      <c r="B12023" s="1" t="str">
        <f>SourceRelations[[#This Row],[From]]&amp;"_"&amp;SourceRelations[[#This Row],[To]]&amp;"_"&amp;SourceRelations[[#This Row],[Relationship]]</f>
        <v>Technology Interaction_Business Actor_Flow</v>
      </c>
      <c r="C12023" t="s">
        <v>46</v>
      </c>
      <c r="D12023" t="s">
        <v>41</v>
      </c>
      <c r="E12023" t="s">
        <v>16</v>
      </c>
      <c r="F12023" s="1" t="str">
        <f>VLOOKUP(SourceRelations[[#This Row],[Relationship]],Coding[],2, FALSE)</f>
        <v>f</v>
      </c>
    </row>
    <row r="12024" spans="2:6" x14ac:dyDescent="0.2">
      <c r="B12024" s="1" t="str">
        <f>SourceRelations[[#This Row],[From]]&amp;"_"&amp;SourceRelations[[#This Row],[To]]&amp;"_"&amp;SourceRelations[[#This Row],[Relationship]]</f>
        <v>Technology Interaction_Business Actor_Serving</v>
      </c>
      <c r="C12024" t="s">
        <v>46</v>
      </c>
      <c r="D12024" t="s">
        <v>41</v>
      </c>
      <c r="E12024" t="s">
        <v>27</v>
      </c>
      <c r="F12024" s="1" t="str">
        <f>VLOOKUP(SourceRelations[[#This Row],[Relationship]],Coding[],2, FALSE)</f>
        <v>v</v>
      </c>
    </row>
    <row r="12025" spans="2:6" x14ac:dyDescent="0.2">
      <c r="B12025" s="1" t="str">
        <f>SourceRelations[[#This Row],[From]]&amp;"_"&amp;SourceRelations[[#This Row],[To]]&amp;"_"&amp;SourceRelations[[#This Row],[Relationship]]</f>
        <v>Technology Interaction_Business Actor_Triggering</v>
      </c>
      <c r="C12025" t="s">
        <v>46</v>
      </c>
      <c r="D12025" t="s">
        <v>41</v>
      </c>
      <c r="E12025" t="s">
        <v>26</v>
      </c>
      <c r="F12025" s="1" t="str">
        <f>VLOOKUP(SourceRelations[[#This Row],[Relationship]],Coding[],2, FALSE)</f>
        <v>t</v>
      </c>
    </row>
    <row r="12026" spans="2:6" x14ac:dyDescent="0.2">
      <c r="B12026" s="1" t="str">
        <f>SourceRelations[[#This Row],[From]]&amp;"_"&amp;SourceRelations[[#This Row],[To]]&amp;"_"&amp;SourceRelations[[#This Row],[Relationship]]</f>
        <v>Technology Interaction_Business Collaboration_Association</v>
      </c>
      <c r="C12026" t="s">
        <v>46</v>
      </c>
      <c r="D12026" t="s">
        <v>57</v>
      </c>
      <c r="E12026" t="s">
        <v>7</v>
      </c>
      <c r="F12026" s="1" t="str">
        <f>VLOOKUP(SourceRelations[[#This Row],[Relationship]],Coding[],2, FALSE)</f>
        <v>o</v>
      </c>
    </row>
    <row r="12027" spans="2:6" x14ac:dyDescent="0.2">
      <c r="B12027" s="1" t="str">
        <f>SourceRelations[[#This Row],[From]]&amp;"_"&amp;SourceRelations[[#This Row],[To]]&amp;"_"&amp;SourceRelations[[#This Row],[Relationship]]</f>
        <v>Technology Interaction_Business Collaboration_Flow</v>
      </c>
      <c r="C12027" t="s">
        <v>46</v>
      </c>
      <c r="D12027" t="s">
        <v>57</v>
      </c>
      <c r="E12027" t="s">
        <v>16</v>
      </c>
      <c r="F12027" s="1" t="str">
        <f>VLOOKUP(SourceRelations[[#This Row],[Relationship]],Coding[],2, FALSE)</f>
        <v>f</v>
      </c>
    </row>
    <row r="12028" spans="2:6" x14ac:dyDescent="0.2">
      <c r="B12028" s="1" t="str">
        <f>SourceRelations[[#This Row],[From]]&amp;"_"&amp;SourceRelations[[#This Row],[To]]&amp;"_"&amp;SourceRelations[[#This Row],[Relationship]]</f>
        <v>Technology Interaction_Business Collaboration_Serving</v>
      </c>
      <c r="C12028" t="s">
        <v>46</v>
      </c>
      <c r="D12028" t="s">
        <v>57</v>
      </c>
      <c r="E12028" t="s">
        <v>27</v>
      </c>
      <c r="F12028" s="1" t="str">
        <f>VLOOKUP(SourceRelations[[#This Row],[Relationship]],Coding[],2, FALSE)</f>
        <v>v</v>
      </c>
    </row>
    <row r="12029" spans="2:6" x14ac:dyDescent="0.2">
      <c r="B12029" s="1" t="str">
        <f>SourceRelations[[#This Row],[From]]&amp;"_"&amp;SourceRelations[[#This Row],[To]]&amp;"_"&amp;SourceRelations[[#This Row],[Relationship]]</f>
        <v>Technology Interaction_Business Collaboration_Triggering</v>
      </c>
      <c r="C12029" t="s">
        <v>46</v>
      </c>
      <c r="D12029" t="s">
        <v>57</v>
      </c>
      <c r="E12029" t="s">
        <v>26</v>
      </c>
      <c r="F12029" s="1" t="str">
        <f>VLOOKUP(SourceRelations[[#This Row],[Relationship]],Coding[],2, FALSE)</f>
        <v>t</v>
      </c>
    </row>
    <row r="12030" spans="2:6" x14ac:dyDescent="0.2">
      <c r="B12030" s="1" t="str">
        <f>SourceRelations[[#This Row],[From]]&amp;"_"&amp;SourceRelations[[#This Row],[To]]&amp;"_"&amp;SourceRelations[[#This Row],[Relationship]]</f>
        <v>Technology Interaction_Business Event_Association</v>
      </c>
      <c r="C12030" t="s">
        <v>46</v>
      </c>
      <c r="D12030" t="s">
        <v>55</v>
      </c>
      <c r="E12030" t="s">
        <v>7</v>
      </c>
      <c r="F12030" s="1" t="str">
        <f>VLOOKUP(SourceRelations[[#This Row],[Relationship]],Coding[],2, FALSE)</f>
        <v>o</v>
      </c>
    </row>
    <row r="12031" spans="2:6" x14ac:dyDescent="0.2">
      <c r="B12031" s="1" t="str">
        <f>SourceRelations[[#This Row],[From]]&amp;"_"&amp;SourceRelations[[#This Row],[To]]&amp;"_"&amp;SourceRelations[[#This Row],[Relationship]]</f>
        <v>Technology Interaction_Business Event_Flow</v>
      </c>
      <c r="C12031" t="s">
        <v>46</v>
      </c>
      <c r="D12031" t="s">
        <v>55</v>
      </c>
      <c r="E12031" t="s">
        <v>16</v>
      </c>
      <c r="F12031" s="1" t="str">
        <f>VLOOKUP(SourceRelations[[#This Row],[Relationship]],Coding[],2, FALSE)</f>
        <v>f</v>
      </c>
    </row>
    <row r="12032" spans="2:6" x14ac:dyDescent="0.2">
      <c r="B12032" s="1" t="str">
        <f>SourceRelations[[#This Row],[From]]&amp;"_"&amp;SourceRelations[[#This Row],[To]]&amp;"_"&amp;SourceRelations[[#This Row],[Relationship]]</f>
        <v>Technology Interaction_Business Event_Serving</v>
      </c>
      <c r="C12032" t="s">
        <v>46</v>
      </c>
      <c r="D12032" t="s">
        <v>55</v>
      </c>
      <c r="E12032" t="s">
        <v>27</v>
      </c>
      <c r="F12032" s="1" t="str">
        <f>VLOOKUP(SourceRelations[[#This Row],[Relationship]],Coding[],2, FALSE)</f>
        <v>v</v>
      </c>
    </row>
    <row r="12033" spans="2:6" x14ac:dyDescent="0.2">
      <c r="B12033" s="1" t="str">
        <f>SourceRelations[[#This Row],[From]]&amp;"_"&amp;SourceRelations[[#This Row],[To]]&amp;"_"&amp;SourceRelations[[#This Row],[Relationship]]</f>
        <v>Technology Interaction_Business Event_Triggering</v>
      </c>
      <c r="C12033" t="s">
        <v>46</v>
      </c>
      <c r="D12033" t="s">
        <v>55</v>
      </c>
      <c r="E12033" t="s">
        <v>26</v>
      </c>
      <c r="F12033" s="1" t="str">
        <f>VLOOKUP(SourceRelations[[#This Row],[Relationship]],Coding[],2, FALSE)</f>
        <v>t</v>
      </c>
    </row>
    <row r="12034" spans="2:6" x14ac:dyDescent="0.2">
      <c r="B12034" s="1" t="str">
        <f>SourceRelations[[#This Row],[From]]&amp;"_"&amp;SourceRelations[[#This Row],[To]]&amp;"_"&amp;SourceRelations[[#This Row],[Relationship]]</f>
        <v>Technology Interaction_Business Function_Association</v>
      </c>
      <c r="C12034" t="s">
        <v>46</v>
      </c>
      <c r="D12034" t="s">
        <v>36</v>
      </c>
      <c r="E12034" t="s">
        <v>7</v>
      </c>
      <c r="F12034" s="1" t="str">
        <f>VLOOKUP(SourceRelations[[#This Row],[Relationship]],Coding[],2, FALSE)</f>
        <v>o</v>
      </c>
    </row>
    <row r="12035" spans="2:6" x14ac:dyDescent="0.2">
      <c r="B12035" s="1" t="str">
        <f>SourceRelations[[#This Row],[From]]&amp;"_"&amp;SourceRelations[[#This Row],[To]]&amp;"_"&amp;SourceRelations[[#This Row],[Relationship]]</f>
        <v>Technology Interaction_Business Function_Flow</v>
      </c>
      <c r="C12035" t="s">
        <v>46</v>
      </c>
      <c r="D12035" t="s">
        <v>36</v>
      </c>
      <c r="E12035" t="s">
        <v>16</v>
      </c>
      <c r="F12035" s="1" t="str">
        <f>VLOOKUP(SourceRelations[[#This Row],[Relationship]],Coding[],2, FALSE)</f>
        <v>f</v>
      </c>
    </row>
    <row r="12036" spans="2:6" x14ac:dyDescent="0.2">
      <c r="B12036" s="1" t="str">
        <f>SourceRelations[[#This Row],[From]]&amp;"_"&amp;SourceRelations[[#This Row],[To]]&amp;"_"&amp;SourceRelations[[#This Row],[Relationship]]</f>
        <v>Technology Interaction_Business Function_Realization</v>
      </c>
      <c r="C12036" t="s">
        <v>46</v>
      </c>
      <c r="D12036" t="s">
        <v>36</v>
      </c>
      <c r="E12036" t="s">
        <v>23</v>
      </c>
      <c r="F12036" s="1" t="str">
        <f>VLOOKUP(SourceRelations[[#This Row],[Relationship]],Coding[],2, FALSE)</f>
        <v>r</v>
      </c>
    </row>
    <row r="12037" spans="2:6" x14ac:dyDescent="0.2">
      <c r="B12037" s="1" t="str">
        <f>SourceRelations[[#This Row],[From]]&amp;"_"&amp;SourceRelations[[#This Row],[To]]&amp;"_"&amp;SourceRelations[[#This Row],[Relationship]]</f>
        <v>Technology Interaction_Business Function_Serving</v>
      </c>
      <c r="C12037" t="s">
        <v>46</v>
      </c>
      <c r="D12037" t="s">
        <v>36</v>
      </c>
      <c r="E12037" t="s">
        <v>27</v>
      </c>
      <c r="F12037" s="1" t="str">
        <f>VLOOKUP(SourceRelations[[#This Row],[Relationship]],Coding[],2, FALSE)</f>
        <v>v</v>
      </c>
    </row>
    <row r="12038" spans="2:6" x14ac:dyDescent="0.2">
      <c r="B12038" s="1" t="str">
        <f>SourceRelations[[#This Row],[From]]&amp;"_"&amp;SourceRelations[[#This Row],[To]]&amp;"_"&amp;SourceRelations[[#This Row],[Relationship]]</f>
        <v>Technology Interaction_Business Function_Triggering</v>
      </c>
      <c r="C12038" t="s">
        <v>46</v>
      </c>
      <c r="D12038" t="s">
        <v>36</v>
      </c>
      <c r="E12038" t="s">
        <v>26</v>
      </c>
      <c r="F12038" s="1" t="str">
        <f>VLOOKUP(SourceRelations[[#This Row],[Relationship]],Coding[],2, FALSE)</f>
        <v>t</v>
      </c>
    </row>
    <row r="12039" spans="2:6" x14ac:dyDescent="0.2">
      <c r="B12039" s="1" t="str">
        <f>SourceRelations[[#This Row],[From]]&amp;"_"&amp;SourceRelations[[#This Row],[To]]&amp;"_"&amp;SourceRelations[[#This Row],[Relationship]]</f>
        <v>Technology Interaction_Business Interaction_Association</v>
      </c>
      <c r="C12039" t="s">
        <v>46</v>
      </c>
      <c r="D12039" t="s">
        <v>37</v>
      </c>
      <c r="E12039" t="s">
        <v>7</v>
      </c>
      <c r="F12039" s="1" t="str">
        <f>VLOOKUP(SourceRelations[[#This Row],[Relationship]],Coding[],2, FALSE)</f>
        <v>o</v>
      </c>
    </row>
    <row r="12040" spans="2:6" x14ac:dyDescent="0.2">
      <c r="B12040" s="1" t="str">
        <f>SourceRelations[[#This Row],[From]]&amp;"_"&amp;SourceRelations[[#This Row],[To]]&amp;"_"&amp;SourceRelations[[#This Row],[Relationship]]</f>
        <v>Technology Interaction_Business Interaction_Flow</v>
      </c>
      <c r="C12040" t="s">
        <v>46</v>
      </c>
      <c r="D12040" t="s">
        <v>37</v>
      </c>
      <c r="E12040" t="s">
        <v>16</v>
      </c>
      <c r="F12040" s="1" t="str">
        <f>VLOOKUP(SourceRelations[[#This Row],[Relationship]],Coding[],2, FALSE)</f>
        <v>f</v>
      </c>
    </row>
    <row r="12041" spans="2:6" x14ac:dyDescent="0.2">
      <c r="B12041" s="1" t="str">
        <f>SourceRelations[[#This Row],[From]]&amp;"_"&amp;SourceRelations[[#This Row],[To]]&amp;"_"&amp;SourceRelations[[#This Row],[Relationship]]</f>
        <v>Technology Interaction_Business Interaction_Realization</v>
      </c>
      <c r="C12041" t="s">
        <v>46</v>
      </c>
      <c r="D12041" t="s">
        <v>37</v>
      </c>
      <c r="E12041" t="s">
        <v>23</v>
      </c>
      <c r="F12041" s="1" t="str">
        <f>VLOOKUP(SourceRelations[[#This Row],[Relationship]],Coding[],2, FALSE)</f>
        <v>r</v>
      </c>
    </row>
    <row r="12042" spans="2:6" x14ac:dyDescent="0.2">
      <c r="B12042" s="1" t="str">
        <f>SourceRelations[[#This Row],[From]]&amp;"_"&amp;SourceRelations[[#This Row],[To]]&amp;"_"&amp;SourceRelations[[#This Row],[Relationship]]</f>
        <v>Technology Interaction_Business Interaction_Serving</v>
      </c>
      <c r="C12042" t="s">
        <v>46</v>
      </c>
      <c r="D12042" t="s">
        <v>37</v>
      </c>
      <c r="E12042" t="s">
        <v>27</v>
      </c>
      <c r="F12042" s="1" t="str">
        <f>VLOOKUP(SourceRelations[[#This Row],[Relationship]],Coding[],2, FALSE)</f>
        <v>v</v>
      </c>
    </row>
    <row r="12043" spans="2:6" x14ac:dyDescent="0.2">
      <c r="B12043" s="1" t="str">
        <f>SourceRelations[[#This Row],[From]]&amp;"_"&amp;SourceRelations[[#This Row],[To]]&amp;"_"&amp;SourceRelations[[#This Row],[Relationship]]</f>
        <v>Technology Interaction_Business Interaction_Triggering</v>
      </c>
      <c r="C12043" t="s">
        <v>46</v>
      </c>
      <c r="D12043" t="s">
        <v>37</v>
      </c>
      <c r="E12043" t="s">
        <v>26</v>
      </c>
      <c r="F12043" s="1" t="str">
        <f>VLOOKUP(SourceRelations[[#This Row],[Relationship]],Coding[],2, FALSE)</f>
        <v>t</v>
      </c>
    </row>
    <row r="12044" spans="2:6" x14ac:dyDescent="0.2">
      <c r="B12044" s="1" t="str">
        <f>SourceRelations[[#This Row],[From]]&amp;"_"&amp;SourceRelations[[#This Row],[To]]&amp;"_"&amp;SourceRelations[[#This Row],[Relationship]]</f>
        <v>Technology Interaction_Business Interface_Association</v>
      </c>
      <c r="C12044" t="s">
        <v>46</v>
      </c>
      <c r="D12044" t="s">
        <v>40</v>
      </c>
      <c r="E12044" t="s">
        <v>7</v>
      </c>
      <c r="F12044" s="1" t="str">
        <f>VLOOKUP(SourceRelations[[#This Row],[Relationship]],Coding[],2, FALSE)</f>
        <v>o</v>
      </c>
    </row>
    <row r="12045" spans="2:6" x14ac:dyDescent="0.2">
      <c r="B12045" s="1" t="str">
        <f>SourceRelations[[#This Row],[From]]&amp;"_"&amp;SourceRelations[[#This Row],[To]]&amp;"_"&amp;SourceRelations[[#This Row],[Relationship]]</f>
        <v>Technology Interaction_Business Interface_Flow</v>
      </c>
      <c r="C12045" t="s">
        <v>46</v>
      </c>
      <c r="D12045" t="s">
        <v>40</v>
      </c>
      <c r="E12045" t="s">
        <v>16</v>
      </c>
      <c r="F12045" s="1" t="str">
        <f>VLOOKUP(SourceRelations[[#This Row],[Relationship]],Coding[],2, FALSE)</f>
        <v>f</v>
      </c>
    </row>
    <row r="12046" spans="2:6" x14ac:dyDescent="0.2">
      <c r="B12046" s="1" t="str">
        <f>SourceRelations[[#This Row],[From]]&amp;"_"&amp;SourceRelations[[#This Row],[To]]&amp;"_"&amp;SourceRelations[[#This Row],[Relationship]]</f>
        <v>Technology Interaction_Business Interface_Serving</v>
      </c>
      <c r="C12046" t="s">
        <v>46</v>
      </c>
      <c r="D12046" t="s">
        <v>40</v>
      </c>
      <c r="E12046" t="s">
        <v>27</v>
      </c>
      <c r="F12046" s="1" t="str">
        <f>VLOOKUP(SourceRelations[[#This Row],[Relationship]],Coding[],2, FALSE)</f>
        <v>v</v>
      </c>
    </row>
    <row r="12047" spans="2:6" x14ac:dyDescent="0.2">
      <c r="B12047" s="1" t="str">
        <f>SourceRelations[[#This Row],[From]]&amp;"_"&amp;SourceRelations[[#This Row],[To]]&amp;"_"&amp;SourceRelations[[#This Row],[Relationship]]</f>
        <v>Technology Interaction_Business Interface_Triggering</v>
      </c>
      <c r="C12047" t="s">
        <v>46</v>
      </c>
      <c r="D12047" t="s">
        <v>40</v>
      </c>
      <c r="E12047" t="s">
        <v>26</v>
      </c>
      <c r="F12047" s="1" t="str">
        <f>VLOOKUP(SourceRelations[[#This Row],[Relationship]],Coding[],2, FALSE)</f>
        <v>t</v>
      </c>
    </row>
    <row r="12048" spans="2:6" x14ac:dyDescent="0.2">
      <c r="B12048" s="1" t="str">
        <f>SourceRelations[[#This Row],[From]]&amp;"_"&amp;SourceRelations[[#This Row],[To]]&amp;"_"&amp;SourceRelations[[#This Row],[Relationship]]</f>
        <v>Technology Interaction_Business Object_Access</v>
      </c>
      <c r="C12048" t="s">
        <v>46</v>
      </c>
      <c r="D12048" t="s">
        <v>58</v>
      </c>
      <c r="E12048" t="s">
        <v>13</v>
      </c>
      <c r="F12048" s="1" t="str">
        <f>VLOOKUP(SourceRelations[[#This Row],[Relationship]],Coding[],2, FALSE)</f>
        <v>a</v>
      </c>
    </row>
    <row r="12049" spans="2:6" x14ac:dyDescent="0.2">
      <c r="B12049" s="1" t="str">
        <f>SourceRelations[[#This Row],[From]]&amp;"_"&amp;SourceRelations[[#This Row],[To]]&amp;"_"&amp;SourceRelations[[#This Row],[Relationship]]</f>
        <v>Technology Interaction_Business Object_Association</v>
      </c>
      <c r="C12049" t="s">
        <v>46</v>
      </c>
      <c r="D12049" t="s">
        <v>58</v>
      </c>
      <c r="E12049" t="s">
        <v>7</v>
      </c>
      <c r="F12049" s="1" t="str">
        <f>VLOOKUP(SourceRelations[[#This Row],[Relationship]],Coding[],2, FALSE)</f>
        <v>o</v>
      </c>
    </row>
    <row r="12050" spans="2:6" x14ac:dyDescent="0.2">
      <c r="B12050" s="1" t="str">
        <f>SourceRelations[[#This Row],[From]]&amp;"_"&amp;SourceRelations[[#This Row],[To]]&amp;"_"&amp;SourceRelations[[#This Row],[Relationship]]</f>
        <v>Technology Interaction_Business Process_Association</v>
      </c>
      <c r="C12050" t="s">
        <v>46</v>
      </c>
      <c r="D12050" t="s">
        <v>38</v>
      </c>
      <c r="E12050" t="s">
        <v>7</v>
      </c>
      <c r="F12050" s="1" t="str">
        <f>VLOOKUP(SourceRelations[[#This Row],[Relationship]],Coding[],2, FALSE)</f>
        <v>o</v>
      </c>
    </row>
    <row r="12051" spans="2:6" x14ac:dyDescent="0.2">
      <c r="B12051" s="1" t="str">
        <f>SourceRelations[[#This Row],[From]]&amp;"_"&amp;SourceRelations[[#This Row],[To]]&amp;"_"&amp;SourceRelations[[#This Row],[Relationship]]</f>
        <v>Technology Interaction_Business Process_Flow</v>
      </c>
      <c r="C12051" t="s">
        <v>46</v>
      </c>
      <c r="D12051" t="s">
        <v>38</v>
      </c>
      <c r="E12051" t="s">
        <v>16</v>
      </c>
      <c r="F12051" s="1" t="str">
        <f>VLOOKUP(SourceRelations[[#This Row],[Relationship]],Coding[],2, FALSE)</f>
        <v>f</v>
      </c>
    </row>
    <row r="12052" spans="2:6" x14ac:dyDescent="0.2">
      <c r="B12052" s="1" t="str">
        <f>SourceRelations[[#This Row],[From]]&amp;"_"&amp;SourceRelations[[#This Row],[To]]&amp;"_"&amp;SourceRelations[[#This Row],[Relationship]]</f>
        <v>Technology Interaction_Business Process_Realization</v>
      </c>
      <c r="C12052" t="s">
        <v>46</v>
      </c>
      <c r="D12052" t="s">
        <v>38</v>
      </c>
      <c r="E12052" t="s">
        <v>23</v>
      </c>
      <c r="F12052" s="1" t="str">
        <f>VLOOKUP(SourceRelations[[#This Row],[Relationship]],Coding[],2, FALSE)</f>
        <v>r</v>
      </c>
    </row>
    <row r="12053" spans="2:6" x14ac:dyDescent="0.2">
      <c r="B12053" s="1" t="str">
        <f>SourceRelations[[#This Row],[From]]&amp;"_"&amp;SourceRelations[[#This Row],[To]]&amp;"_"&amp;SourceRelations[[#This Row],[Relationship]]</f>
        <v>Technology Interaction_Business Process_Serving</v>
      </c>
      <c r="C12053" t="s">
        <v>46</v>
      </c>
      <c r="D12053" t="s">
        <v>38</v>
      </c>
      <c r="E12053" t="s">
        <v>27</v>
      </c>
      <c r="F12053" s="1" t="str">
        <f>VLOOKUP(SourceRelations[[#This Row],[Relationship]],Coding[],2, FALSE)</f>
        <v>v</v>
      </c>
    </row>
    <row r="12054" spans="2:6" x14ac:dyDescent="0.2">
      <c r="B12054" s="1" t="str">
        <f>SourceRelations[[#This Row],[From]]&amp;"_"&amp;SourceRelations[[#This Row],[To]]&amp;"_"&amp;SourceRelations[[#This Row],[Relationship]]</f>
        <v>Technology Interaction_Business Process_Triggering</v>
      </c>
      <c r="C12054" t="s">
        <v>46</v>
      </c>
      <c r="D12054" t="s">
        <v>38</v>
      </c>
      <c r="E12054" t="s">
        <v>26</v>
      </c>
      <c r="F12054" s="1" t="str">
        <f>VLOOKUP(SourceRelations[[#This Row],[Relationship]],Coding[],2, FALSE)</f>
        <v>t</v>
      </c>
    </row>
    <row r="12055" spans="2:6" x14ac:dyDescent="0.2">
      <c r="B12055" s="1" t="str">
        <f>SourceRelations[[#This Row],[From]]&amp;"_"&amp;SourceRelations[[#This Row],[To]]&amp;"_"&amp;SourceRelations[[#This Row],[Relationship]]</f>
        <v>Technology Interaction_Business Role_Association</v>
      </c>
      <c r="C12055" t="s">
        <v>46</v>
      </c>
      <c r="D12055" t="s">
        <v>42</v>
      </c>
      <c r="E12055" t="s">
        <v>7</v>
      </c>
      <c r="F12055" s="1" t="str">
        <f>VLOOKUP(SourceRelations[[#This Row],[Relationship]],Coding[],2, FALSE)</f>
        <v>o</v>
      </c>
    </row>
    <row r="12056" spans="2:6" x14ac:dyDescent="0.2">
      <c r="B12056" s="1" t="str">
        <f>SourceRelations[[#This Row],[From]]&amp;"_"&amp;SourceRelations[[#This Row],[To]]&amp;"_"&amp;SourceRelations[[#This Row],[Relationship]]</f>
        <v>Technology Interaction_Business Role_Flow</v>
      </c>
      <c r="C12056" t="s">
        <v>46</v>
      </c>
      <c r="D12056" t="s">
        <v>42</v>
      </c>
      <c r="E12056" t="s">
        <v>16</v>
      </c>
      <c r="F12056" s="1" t="str">
        <f>VLOOKUP(SourceRelations[[#This Row],[Relationship]],Coding[],2, FALSE)</f>
        <v>f</v>
      </c>
    </row>
    <row r="12057" spans="2:6" x14ac:dyDescent="0.2">
      <c r="B12057" s="1" t="str">
        <f>SourceRelations[[#This Row],[From]]&amp;"_"&amp;SourceRelations[[#This Row],[To]]&amp;"_"&amp;SourceRelations[[#This Row],[Relationship]]</f>
        <v>Technology Interaction_Business Role_Serving</v>
      </c>
      <c r="C12057" t="s">
        <v>46</v>
      </c>
      <c r="D12057" t="s">
        <v>42</v>
      </c>
      <c r="E12057" t="s">
        <v>27</v>
      </c>
      <c r="F12057" s="1" t="str">
        <f>VLOOKUP(SourceRelations[[#This Row],[Relationship]],Coding[],2, FALSE)</f>
        <v>v</v>
      </c>
    </row>
    <row r="12058" spans="2:6" x14ac:dyDescent="0.2">
      <c r="B12058" s="1" t="str">
        <f>SourceRelations[[#This Row],[From]]&amp;"_"&amp;SourceRelations[[#This Row],[To]]&amp;"_"&amp;SourceRelations[[#This Row],[Relationship]]</f>
        <v>Technology Interaction_Business Role_Triggering</v>
      </c>
      <c r="C12058" t="s">
        <v>46</v>
      </c>
      <c r="D12058" t="s">
        <v>42</v>
      </c>
      <c r="E12058" t="s">
        <v>26</v>
      </c>
      <c r="F12058" s="1" t="str">
        <f>VLOOKUP(SourceRelations[[#This Row],[Relationship]],Coding[],2, FALSE)</f>
        <v>t</v>
      </c>
    </row>
    <row r="12059" spans="2:6" x14ac:dyDescent="0.2">
      <c r="B12059" s="1" t="str">
        <f>SourceRelations[[#This Row],[From]]&amp;"_"&amp;SourceRelations[[#This Row],[To]]&amp;"_"&amp;SourceRelations[[#This Row],[Relationship]]</f>
        <v>Technology Interaction_Business Service_Association</v>
      </c>
      <c r="C12059" t="s">
        <v>46</v>
      </c>
      <c r="D12059" t="s">
        <v>44</v>
      </c>
      <c r="E12059" t="s">
        <v>7</v>
      </c>
      <c r="F12059" s="1" t="str">
        <f>VLOOKUP(SourceRelations[[#This Row],[Relationship]],Coding[],2, FALSE)</f>
        <v>o</v>
      </c>
    </row>
    <row r="12060" spans="2:6" x14ac:dyDescent="0.2">
      <c r="B12060" s="1" t="str">
        <f>SourceRelations[[#This Row],[From]]&amp;"_"&amp;SourceRelations[[#This Row],[To]]&amp;"_"&amp;SourceRelations[[#This Row],[Relationship]]</f>
        <v>Technology Interaction_Business Service_Flow</v>
      </c>
      <c r="C12060" t="s">
        <v>46</v>
      </c>
      <c r="D12060" t="s">
        <v>44</v>
      </c>
      <c r="E12060" t="s">
        <v>16</v>
      </c>
      <c r="F12060" s="1" t="str">
        <f>VLOOKUP(SourceRelations[[#This Row],[Relationship]],Coding[],2, FALSE)</f>
        <v>f</v>
      </c>
    </row>
    <row r="12061" spans="2:6" x14ac:dyDescent="0.2">
      <c r="B12061" s="1" t="str">
        <f>SourceRelations[[#This Row],[From]]&amp;"_"&amp;SourceRelations[[#This Row],[To]]&amp;"_"&amp;SourceRelations[[#This Row],[Relationship]]</f>
        <v>Technology Interaction_Business Service_Realization</v>
      </c>
      <c r="C12061" t="s">
        <v>46</v>
      </c>
      <c r="D12061" t="s">
        <v>44</v>
      </c>
      <c r="E12061" t="s">
        <v>23</v>
      </c>
      <c r="F12061" s="1" t="str">
        <f>VLOOKUP(SourceRelations[[#This Row],[Relationship]],Coding[],2, FALSE)</f>
        <v>r</v>
      </c>
    </row>
    <row r="12062" spans="2:6" x14ac:dyDescent="0.2">
      <c r="B12062" s="1" t="str">
        <f>SourceRelations[[#This Row],[From]]&amp;"_"&amp;SourceRelations[[#This Row],[To]]&amp;"_"&amp;SourceRelations[[#This Row],[Relationship]]</f>
        <v>Technology Interaction_Business Service_Serving</v>
      </c>
      <c r="C12062" t="s">
        <v>46</v>
      </c>
      <c r="D12062" t="s">
        <v>44</v>
      </c>
      <c r="E12062" t="s">
        <v>27</v>
      </c>
      <c r="F12062" s="1" t="str">
        <f>VLOOKUP(SourceRelations[[#This Row],[Relationship]],Coding[],2, FALSE)</f>
        <v>v</v>
      </c>
    </row>
    <row r="12063" spans="2:6" x14ac:dyDescent="0.2">
      <c r="B12063" s="1" t="str">
        <f>SourceRelations[[#This Row],[From]]&amp;"_"&amp;SourceRelations[[#This Row],[To]]&amp;"_"&amp;SourceRelations[[#This Row],[Relationship]]</f>
        <v>Technology Interaction_Business Service_Triggering</v>
      </c>
      <c r="C12063" t="s">
        <v>46</v>
      </c>
      <c r="D12063" t="s">
        <v>44</v>
      </c>
      <c r="E12063" t="s">
        <v>26</v>
      </c>
      <c r="F12063" s="1" t="str">
        <f>VLOOKUP(SourceRelations[[#This Row],[Relationship]],Coding[],2, FALSE)</f>
        <v>t</v>
      </c>
    </row>
    <row r="12064" spans="2:6" x14ac:dyDescent="0.2">
      <c r="B12064" s="1" t="str">
        <f>SourceRelations[[#This Row],[From]]&amp;"_"&amp;SourceRelations[[#This Row],[To]]&amp;"_"&amp;SourceRelations[[#This Row],[Relationship]]</f>
        <v>Technology Interaction_Capability_Association</v>
      </c>
      <c r="C12064" t="s">
        <v>46</v>
      </c>
      <c r="D12064" t="s">
        <v>39</v>
      </c>
      <c r="E12064" t="s">
        <v>7</v>
      </c>
      <c r="F12064" s="1" t="str">
        <f>VLOOKUP(SourceRelations[[#This Row],[Relationship]],Coding[],2, FALSE)</f>
        <v>o</v>
      </c>
    </row>
    <row r="12065" spans="2:6" x14ac:dyDescent="0.2">
      <c r="B12065" s="1" t="str">
        <f>SourceRelations[[#This Row],[From]]&amp;"_"&amp;SourceRelations[[#This Row],[To]]&amp;"_"&amp;SourceRelations[[#This Row],[Relationship]]</f>
        <v>Technology Interaction_Capability_Realization</v>
      </c>
      <c r="C12065" t="s">
        <v>46</v>
      </c>
      <c r="D12065" t="s">
        <v>39</v>
      </c>
      <c r="E12065" t="s">
        <v>23</v>
      </c>
      <c r="F12065" s="1" t="str">
        <f>VLOOKUP(SourceRelations[[#This Row],[Relationship]],Coding[],2, FALSE)</f>
        <v>r</v>
      </c>
    </row>
    <row r="12066" spans="2:6" x14ac:dyDescent="0.2">
      <c r="B12066" s="1" t="str">
        <f>SourceRelations[[#This Row],[From]]&amp;"_"&amp;SourceRelations[[#This Row],[To]]&amp;"_"&amp;SourceRelations[[#This Row],[Relationship]]</f>
        <v>Technology Interaction_Communication Network_Association</v>
      </c>
      <c r="C12066" t="s">
        <v>46</v>
      </c>
      <c r="D12066" t="s">
        <v>63</v>
      </c>
      <c r="E12066" t="s">
        <v>7</v>
      </c>
      <c r="F12066" s="1" t="str">
        <f>VLOOKUP(SourceRelations[[#This Row],[Relationship]],Coding[],2, FALSE)</f>
        <v>o</v>
      </c>
    </row>
    <row r="12067" spans="2:6" x14ac:dyDescent="0.2">
      <c r="B12067" s="1" t="str">
        <f>SourceRelations[[#This Row],[From]]&amp;"_"&amp;SourceRelations[[#This Row],[To]]&amp;"_"&amp;SourceRelations[[#This Row],[Relationship]]</f>
        <v>Technology Interaction_Communication Network_Flow</v>
      </c>
      <c r="C12067" t="s">
        <v>46</v>
      </c>
      <c r="D12067" t="s">
        <v>63</v>
      </c>
      <c r="E12067" t="s">
        <v>16</v>
      </c>
      <c r="F12067" s="1" t="str">
        <f>VLOOKUP(SourceRelations[[#This Row],[Relationship]],Coding[],2, FALSE)</f>
        <v>f</v>
      </c>
    </row>
    <row r="12068" spans="2:6" x14ac:dyDescent="0.2">
      <c r="B12068" s="1" t="str">
        <f>SourceRelations[[#This Row],[From]]&amp;"_"&amp;SourceRelations[[#This Row],[To]]&amp;"_"&amp;SourceRelations[[#This Row],[Relationship]]</f>
        <v>Technology Interaction_Communication Network_Serving</v>
      </c>
      <c r="C12068" t="s">
        <v>46</v>
      </c>
      <c r="D12068" t="s">
        <v>63</v>
      </c>
      <c r="E12068" t="s">
        <v>27</v>
      </c>
      <c r="F12068" s="1" t="str">
        <f>VLOOKUP(SourceRelations[[#This Row],[Relationship]],Coding[],2, FALSE)</f>
        <v>v</v>
      </c>
    </row>
    <row r="12069" spans="2:6" x14ac:dyDescent="0.2">
      <c r="B12069" s="1" t="str">
        <f>SourceRelations[[#This Row],[From]]&amp;"_"&amp;SourceRelations[[#This Row],[To]]&amp;"_"&amp;SourceRelations[[#This Row],[Relationship]]</f>
        <v>Technology Interaction_Communication Network_Triggering</v>
      </c>
      <c r="C12069" t="s">
        <v>46</v>
      </c>
      <c r="D12069" t="s">
        <v>63</v>
      </c>
      <c r="E12069" t="s">
        <v>26</v>
      </c>
      <c r="F12069" s="1" t="str">
        <f>VLOOKUP(SourceRelations[[#This Row],[Relationship]],Coding[],2, FALSE)</f>
        <v>t</v>
      </c>
    </row>
    <row r="12070" spans="2:6" x14ac:dyDescent="0.2">
      <c r="B12070" s="1" t="str">
        <f>SourceRelations[[#This Row],[From]]&amp;"_"&amp;SourceRelations[[#This Row],[To]]&amp;"_"&amp;SourceRelations[[#This Row],[Relationship]]</f>
        <v>Technology Interaction_Composition_Association</v>
      </c>
      <c r="C12070" t="s">
        <v>46</v>
      </c>
      <c r="D12070" t="s">
        <v>4</v>
      </c>
      <c r="E12070" t="s">
        <v>7</v>
      </c>
      <c r="F12070" s="1" t="str">
        <f>VLOOKUP(SourceRelations[[#This Row],[Relationship]],Coding[],2, FALSE)</f>
        <v>o</v>
      </c>
    </row>
    <row r="12071" spans="2:6" x14ac:dyDescent="0.2">
      <c r="B12071" s="1" t="str">
        <f>SourceRelations[[#This Row],[From]]&amp;"_"&amp;SourceRelations[[#This Row],[To]]&amp;"_"&amp;SourceRelations[[#This Row],[Relationship]]</f>
        <v>Technology Interaction_Constraint_Association</v>
      </c>
      <c r="C12071" t="s">
        <v>46</v>
      </c>
      <c r="D12071" t="s">
        <v>9</v>
      </c>
      <c r="E12071" t="s">
        <v>7</v>
      </c>
      <c r="F12071" s="1" t="str">
        <f>VLOOKUP(SourceRelations[[#This Row],[Relationship]],Coding[],2, FALSE)</f>
        <v>o</v>
      </c>
    </row>
    <row r="12072" spans="2:6" x14ac:dyDescent="0.2">
      <c r="B12072" s="1" t="str">
        <f>SourceRelations[[#This Row],[From]]&amp;"_"&amp;SourceRelations[[#This Row],[To]]&amp;"_"&amp;SourceRelations[[#This Row],[Relationship]]</f>
        <v>Technology Interaction_Constraint_Influence</v>
      </c>
      <c r="C12072" t="s">
        <v>46</v>
      </c>
      <c r="D12072" t="s">
        <v>9</v>
      </c>
      <c r="E12072" t="s">
        <v>6</v>
      </c>
      <c r="F12072" s="1" t="str">
        <f>VLOOKUP(SourceRelations[[#This Row],[Relationship]],Coding[],2, FALSE)</f>
        <v>n</v>
      </c>
    </row>
    <row r="12073" spans="2:6" x14ac:dyDescent="0.2">
      <c r="B12073" s="1" t="str">
        <f>SourceRelations[[#This Row],[From]]&amp;"_"&amp;SourceRelations[[#This Row],[To]]&amp;"_"&amp;SourceRelations[[#This Row],[Relationship]]</f>
        <v>Technology Interaction_Constraint_Realization</v>
      </c>
      <c r="C12073" t="s">
        <v>46</v>
      </c>
      <c r="D12073" t="s">
        <v>9</v>
      </c>
      <c r="E12073" t="s">
        <v>23</v>
      </c>
      <c r="F12073" s="1" t="str">
        <f>VLOOKUP(SourceRelations[[#This Row],[Relationship]],Coding[],2, FALSE)</f>
        <v>r</v>
      </c>
    </row>
    <row r="12074" spans="2:6" x14ac:dyDescent="0.2">
      <c r="B12074" s="1" t="str">
        <f>SourceRelations[[#This Row],[From]]&amp;"_"&amp;SourceRelations[[#This Row],[To]]&amp;"_"&amp;SourceRelations[[#This Row],[Relationship]]</f>
        <v>Technology Interaction_Contract_Access</v>
      </c>
      <c r="C12074" t="s">
        <v>46</v>
      </c>
      <c r="D12074" t="s">
        <v>67</v>
      </c>
      <c r="E12074" t="s">
        <v>13</v>
      </c>
      <c r="F12074" s="1" t="str">
        <f>VLOOKUP(SourceRelations[[#This Row],[Relationship]],Coding[],2, FALSE)</f>
        <v>a</v>
      </c>
    </row>
    <row r="12075" spans="2:6" x14ac:dyDescent="0.2">
      <c r="B12075" s="1" t="str">
        <f>SourceRelations[[#This Row],[From]]&amp;"_"&amp;SourceRelations[[#This Row],[To]]&amp;"_"&amp;SourceRelations[[#This Row],[Relationship]]</f>
        <v>Technology Interaction_Contract_Association</v>
      </c>
      <c r="C12075" t="s">
        <v>46</v>
      </c>
      <c r="D12075" t="s">
        <v>67</v>
      </c>
      <c r="E12075" t="s">
        <v>7</v>
      </c>
      <c r="F12075" s="1" t="str">
        <f>VLOOKUP(SourceRelations[[#This Row],[Relationship]],Coding[],2, FALSE)</f>
        <v>o</v>
      </c>
    </row>
    <row r="12076" spans="2:6" x14ac:dyDescent="0.2">
      <c r="B12076" s="1" t="str">
        <f>SourceRelations[[#This Row],[From]]&amp;"_"&amp;SourceRelations[[#This Row],[To]]&amp;"_"&amp;SourceRelations[[#This Row],[Relationship]]</f>
        <v>Technology Interaction_Course of Action_Association</v>
      </c>
      <c r="C12076" t="s">
        <v>46</v>
      </c>
      <c r="D12076" t="s">
        <v>100</v>
      </c>
      <c r="E12076" t="s">
        <v>7</v>
      </c>
      <c r="F12076" s="1" t="str">
        <f>VLOOKUP(SourceRelations[[#This Row],[Relationship]],Coding[],2, FALSE)</f>
        <v>o</v>
      </c>
    </row>
    <row r="12077" spans="2:6" x14ac:dyDescent="0.2">
      <c r="B12077" s="1" t="str">
        <f>SourceRelations[[#This Row],[From]]&amp;"_"&amp;SourceRelations[[#This Row],[To]]&amp;"_"&amp;SourceRelations[[#This Row],[Relationship]]</f>
        <v>Technology Interaction_Course of Action_Realization</v>
      </c>
      <c r="C12077" t="s">
        <v>46</v>
      </c>
      <c r="D12077" t="s">
        <v>100</v>
      </c>
      <c r="E12077" t="s">
        <v>23</v>
      </c>
      <c r="F12077" s="1" t="str">
        <f>VLOOKUP(SourceRelations[[#This Row],[Relationship]],Coding[],2, FALSE)</f>
        <v>r</v>
      </c>
    </row>
    <row r="12078" spans="2:6" x14ac:dyDescent="0.2">
      <c r="B12078" s="1" t="str">
        <f>SourceRelations[[#This Row],[From]]&amp;"_"&amp;SourceRelations[[#This Row],[To]]&amp;"_"&amp;SourceRelations[[#This Row],[Relationship]]</f>
        <v>Technology Interaction_Data Object_Access</v>
      </c>
      <c r="C12078" t="s">
        <v>46</v>
      </c>
      <c r="D12078" t="s">
        <v>34</v>
      </c>
      <c r="E12078" t="s">
        <v>13</v>
      </c>
      <c r="F12078" s="1" t="str">
        <f>VLOOKUP(SourceRelations[[#This Row],[Relationship]],Coding[],2, FALSE)</f>
        <v>a</v>
      </c>
    </row>
    <row r="12079" spans="2:6" x14ac:dyDescent="0.2">
      <c r="B12079" s="1" t="str">
        <f>SourceRelations[[#This Row],[From]]&amp;"_"&amp;SourceRelations[[#This Row],[To]]&amp;"_"&amp;SourceRelations[[#This Row],[Relationship]]</f>
        <v>Technology Interaction_Data Object_Association</v>
      </c>
      <c r="C12079" t="s">
        <v>46</v>
      </c>
      <c r="D12079" t="s">
        <v>34</v>
      </c>
      <c r="E12079" t="s">
        <v>7</v>
      </c>
      <c r="F12079" s="1" t="str">
        <f>VLOOKUP(SourceRelations[[#This Row],[Relationship]],Coding[],2, FALSE)</f>
        <v>o</v>
      </c>
    </row>
    <row r="12080" spans="2:6" x14ac:dyDescent="0.2">
      <c r="B12080" s="1" t="str">
        <f>SourceRelations[[#This Row],[From]]&amp;"_"&amp;SourceRelations[[#This Row],[To]]&amp;"_"&amp;SourceRelations[[#This Row],[Relationship]]</f>
        <v>Technology Interaction_Deliverable_Association</v>
      </c>
      <c r="C12080" t="s">
        <v>46</v>
      </c>
      <c r="D12080" t="s">
        <v>68</v>
      </c>
      <c r="E12080" t="s">
        <v>7</v>
      </c>
      <c r="F12080" s="1" t="str">
        <f>VLOOKUP(SourceRelations[[#This Row],[Relationship]],Coding[],2, FALSE)</f>
        <v>o</v>
      </c>
    </row>
    <row r="12081" spans="2:6" x14ac:dyDescent="0.2">
      <c r="B12081" s="1" t="str">
        <f>SourceRelations[[#This Row],[From]]&amp;"_"&amp;SourceRelations[[#This Row],[To]]&amp;"_"&amp;SourceRelations[[#This Row],[Relationship]]</f>
        <v>Technology Interaction_Device_Association</v>
      </c>
      <c r="C12081" t="s">
        <v>46</v>
      </c>
      <c r="D12081" t="s">
        <v>64</v>
      </c>
      <c r="E12081" t="s">
        <v>7</v>
      </c>
      <c r="F12081" s="1" t="str">
        <f>VLOOKUP(SourceRelations[[#This Row],[Relationship]],Coding[],2, FALSE)</f>
        <v>o</v>
      </c>
    </row>
    <row r="12082" spans="2:6" x14ac:dyDescent="0.2">
      <c r="B12082" s="1" t="str">
        <f>SourceRelations[[#This Row],[From]]&amp;"_"&amp;SourceRelations[[#This Row],[To]]&amp;"_"&amp;SourceRelations[[#This Row],[Relationship]]</f>
        <v>Technology Interaction_Device_Flow</v>
      </c>
      <c r="C12082" t="s">
        <v>46</v>
      </c>
      <c r="D12082" t="s">
        <v>64</v>
      </c>
      <c r="E12082" t="s">
        <v>16</v>
      </c>
      <c r="F12082" s="1" t="str">
        <f>VLOOKUP(SourceRelations[[#This Row],[Relationship]],Coding[],2, FALSE)</f>
        <v>f</v>
      </c>
    </row>
    <row r="12083" spans="2:6" x14ac:dyDescent="0.2">
      <c r="B12083" s="1" t="str">
        <f>SourceRelations[[#This Row],[From]]&amp;"_"&amp;SourceRelations[[#This Row],[To]]&amp;"_"&amp;SourceRelations[[#This Row],[Relationship]]</f>
        <v>Technology Interaction_Device_Serving</v>
      </c>
      <c r="C12083" t="s">
        <v>46</v>
      </c>
      <c r="D12083" t="s">
        <v>64</v>
      </c>
      <c r="E12083" t="s">
        <v>27</v>
      </c>
      <c r="F12083" s="1" t="str">
        <f>VLOOKUP(SourceRelations[[#This Row],[Relationship]],Coding[],2, FALSE)</f>
        <v>v</v>
      </c>
    </row>
    <row r="12084" spans="2:6" x14ac:dyDescent="0.2">
      <c r="B12084" s="1" t="str">
        <f>SourceRelations[[#This Row],[From]]&amp;"_"&amp;SourceRelations[[#This Row],[To]]&amp;"_"&amp;SourceRelations[[#This Row],[Relationship]]</f>
        <v>Technology Interaction_Device_Triggering</v>
      </c>
      <c r="C12084" t="s">
        <v>46</v>
      </c>
      <c r="D12084" t="s">
        <v>64</v>
      </c>
      <c r="E12084" t="s">
        <v>26</v>
      </c>
      <c r="F12084" s="1" t="str">
        <f>VLOOKUP(SourceRelations[[#This Row],[Relationship]],Coding[],2, FALSE)</f>
        <v>t</v>
      </c>
    </row>
    <row r="12085" spans="2:6" x14ac:dyDescent="0.2">
      <c r="B12085" s="1" t="str">
        <f>SourceRelations[[#This Row],[From]]&amp;"_"&amp;SourceRelations[[#This Row],[To]]&amp;"_"&amp;SourceRelations[[#This Row],[Relationship]]</f>
        <v>Technology Interaction_Distribution Network_Association</v>
      </c>
      <c r="C12085" t="s">
        <v>46</v>
      </c>
      <c r="D12085" t="s">
        <v>69</v>
      </c>
      <c r="E12085" t="s">
        <v>7</v>
      </c>
      <c r="F12085" s="1" t="str">
        <f>VLOOKUP(SourceRelations[[#This Row],[Relationship]],Coding[],2, FALSE)</f>
        <v>o</v>
      </c>
    </row>
    <row r="12086" spans="2:6" x14ac:dyDescent="0.2">
      <c r="B12086" s="1" t="str">
        <f>SourceRelations[[#This Row],[From]]&amp;"_"&amp;SourceRelations[[#This Row],[To]]&amp;"_"&amp;SourceRelations[[#This Row],[Relationship]]</f>
        <v>Technology Interaction_Distribution Network_Flow</v>
      </c>
      <c r="C12086" t="s">
        <v>46</v>
      </c>
      <c r="D12086" t="s">
        <v>69</v>
      </c>
      <c r="E12086" t="s">
        <v>16</v>
      </c>
      <c r="F12086" s="1" t="str">
        <f>VLOOKUP(SourceRelations[[#This Row],[Relationship]],Coding[],2, FALSE)</f>
        <v>f</v>
      </c>
    </row>
    <row r="12087" spans="2:6" x14ac:dyDescent="0.2">
      <c r="B12087" s="1" t="str">
        <f>SourceRelations[[#This Row],[From]]&amp;"_"&amp;SourceRelations[[#This Row],[To]]&amp;"_"&amp;SourceRelations[[#This Row],[Relationship]]</f>
        <v>Technology Interaction_Distribution Network_Serving</v>
      </c>
      <c r="C12087" t="s">
        <v>46</v>
      </c>
      <c r="D12087" t="s">
        <v>69</v>
      </c>
      <c r="E12087" t="s">
        <v>27</v>
      </c>
      <c r="F12087" s="1" t="str">
        <f>VLOOKUP(SourceRelations[[#This Row],[Relationship]],Coding[],2, FALSE)</f>
        <v>v</v>
      </c>
    </row>
    <row r="12088" spans="2:6" x14ac:dyDescent="0.2">
      <c r="B12088" s="1" t="str">
        <f>SourceRelations[[#This Row],[From]]&amp;"_"&amp;SourceRelations[[#This Row],[To]]&amp;"_"&amp;SourceRelations[[#This Row],[Relationship]]</f>
        <v>Technology Interaction_Distribution Network_Triggering</v>
      </c>
      <c r="C12088" t="s">
        <v>46</v>
      </c>
      <c r="D12088" t="s">
        <v>69</v>
      </c>
      <c r="E12088" t="s">
        <v>26</v>
      </c>
      <c r="F12088" s="1" t="str">
        <f>VLOOKUP(SourceRelations[[#This Row],[Relationship]],Coding[],2, FALSE)</f>
        <v>t</v>
      </c>
    </row>
    <row r="12089" spans="2:6" x14ac:dyDescent="0.2">
      <c r="B12089" s="1" t="str">
        <f>SourceRelations[[#This Row],[From]]&amp;"_"&amp;SourceRelations[[#This Row],[To]]&amp;"_"&amp;SourceRelations[[#This Row],[Relationship]]</f>
        <v>Technology Interaction_Driver_Association</v>
      </c>
      <c r="C12089" t="s">
        <v>46</v>
      </c>
      <c r="D12089" t="s">
        <v>50</v>
      </c>
      <c r="E12089" t="s">
        <v>7</v>
      </c>
      <c r="F12089" s="1" t="str">
        <f>VLOOKUP(SourceRelations[[#This Row],[Relationship]],Coding[],2, FALSE)</f>
        <v>o</v>
      </c>
    </row>
    <row r="12090" spans="2:6" x14ac:dyDescent="0.2">
      <c r="B12090" s="1" t="str">
        <f>SourceRelations[[#This Row],[From]]&amp;"_"&amp;SourceRelations[[#This Row],[To]]&amp;"_"&amp;SourceRelations[[#This Row],[Relationship]]</f>
        <v>Technology Interaction_Driver_Influence</v>
      </c>
      <c r="C12090" t="s">
        <v>46</v>
      </c>
      <c r="D12090" t="s">
        <v>50</v>
      </c>
      <c r="E12090" t="s">
        <v>6</v>
      </c>
      <c r="F12090" s="1" t="str">
        <f>VLOOKUP(SourceRelations[[#This Row],[Relationship]],Coding[],2, FALSE)</f>
        <v>n</v>
      </c>
    </row>
    <row r="12091" spans="2:6" x14ac:dyDescent="0.2">
      <c r="B12091" s="1" t="str">
        <f>SourceRelations[[#This Row],[From]]&amp;"_"&amp;SourceRelations[[#This Row],[To]]&amp;"_"&amp;SourceRelations[[#This Row],[Relationship]]</f>
        <v>Technology Interaction_Equipment_Association</v>
      </c>
      <c r="C12091" t="s">
        <v>46</v>
      </c>
      <c r="D12091" t="s">
        <v>70</v>
      </c>
      <c r="E12091" t="s">
        <v>7</v>
      </c>
      <c r="F12091" s="1" t="str">
        <f>VLOOKUP(SourceRelations[[#This Row],[Relationship]],Coding[],2, FALSE)</f>
        <v>o</v>
      </c>
    </row>
    <row r="12092" spans="2:6" x14ac:dyDescent="0.2">
      <c r="B12092" s="1" t="str">
        <f>SourceRelations[[#This Row],[From]]&amp;"_"&amp;SourceRelations[[#This Row],[To]]&amp;"_"&amp;SourceRelations[[#This Row],[Relationship]]</f>
        <v>Technology Interaction_Equipment_Flow</v>
      </c>
      <c r="C12092" t="s">
        <v>46</v>
      </c>
      <c r="D12092" t="s">
        <v>70</v>
      </c>
      <c r="E12092" t="s">
        <v>16</v>
      </c>
      <c r="F12092" s="1" t="str">
        <f>VLOOKUP(SourceRelations[[#This Row],[Relationship]],Coding[],2, FALSE)</f>
        <v>f</v>
      </c>
    </row>
    <row r="12093" spans="2:6" x14ac:dyDescent="0.2">
      <c r="B12093" s="1" t="str">
        <f>SourceRelations[[#This Row],[From]]&amp;"_"&amp;SourceRelations[[#This Row],[To]]&amp;"_"&amp;SourceRelations[[#This Row],[Relationship]]</f>
        <v>Technology Interaction_Equipment_Serving</v>
      </c>
      <c r="C12093" t="s">
        <v>46</v>
      </c>
      <c r="D12093" t="s">
        <v>70</v>
      </c>
      <c r="E12093" t="s">
        <v>27</v>
      </c>
      <c r="F12093" s="1" t="str">
        <f>VLOOKUP(SourceRelations[[#This Row],[Relationship]],Coding[],2, FALSE)</f>
        <v>v</v>
      </c>
    </row>
    <row r="12094" spans="2:6" x14ac:dyDescent="0.2">
      <c r="B12094" s="1" t="str">
        <f>SourceRelations[[#This Row],[From]]&amp;"_"&amp;SourceRelations[[#This Row],[To]]&amp;"_"&amp;SourceRelations[[#This Row],[Relationship]]</f>
        <v>Technology Interaction_Equipment_Triggering</v>
      </c>
      <c r="C12094" t="s">
        <v>46</v>
      </c>
      <c r="D12094" t="s">
        <v>70</v>
      </c>
      <c r="E12094" t="s">
        <v>26</v>
      </c>
      <c r="F12094" s="1" t="str">
        <f>VLOOKUP(SourceRelations[[#This Row],[Relationship]],Coding[],2, FALSE)</f>
        <v>t</v>
      </c>
    </row>
    <row r="12095" spans="2:6" x14ac:dyDescent="0.2">
      <c r="B12095" s="1" t="str">
        <f>SourceRelations[[#This Row],[From]]&amp;"_"&amp;SourceRelations[[#This Row],[To]]&amp;"_"&amp;SourceRelations[[#This Row],[Relationship]]</f>
        <v>Technology Interaction_Facility_Association</v>
      </c>
      <c r="C12095" t="s">
        <v>46</v>
      </c>
      <c r="D12095" t="s">
        <v>71</v>
      </c>
      <c r="E12095" t="s">
        <v>7</v>
      </c>
      <c r="F12095" s="1" t="str">
        <f>VLOOKUP(SourceRelations[[#This Row],[Relationship]],Coding[],2, FALSE)</f>
        <v>o</v>
      </c>
    </row>
    <row r="12096" spans="2:6" x14ac:dyDescent="0.2">
      <c r="B12096" s="1" t="str">
        <f>SourceRelations[[#This Row],[From]]&amp;"_"&amp;SourceRelations[[#This Row],[To]]&amp;"_"&amp;SourceRelations[[#This Row],[Relationship]]</f>
        <v>Technology Interaction_Facility_Flow</v>
      </c>
      <c r="C12096" t="s">
        <v>46</v>
      </c>
      <c r="D12096" t="s">
        <v>71</v>
      </c>
      <c r="E12096" t="s">
        <v>16</v>
      </c>
      <c r="F12096" s="1" t="str">
        <f>VLOOKUP(SourceRelations[[#This Row],[Relationship]],Coding[],2, FALSE)</f>
        <v>f</v>
      </c>
    </row>
    <row r="12097" spans="2:6" x14ac:dyDescent="0.2">
      <c r="B12097" s="1" t="str">
        <f>SourceRelations[[#This Row],[From]]&amp;"_"&amp;SourceRelations[[#This Row],[To]]&amp;"_"&amp;SourceRelations[[#This Row],[Relationship]]</f>
        <v>Technology Interaction_Facility_Serving</v>
      </c>
      <c r="C12097" t="s">
        <v>46</v>
      </c>
      <c r="D12097" t="s">
        <v>71</v>
      </c>
      <c r="E12097" t="s">
        <v>27</v>
      </c>
      <c r="F12097" s="1" t="str">
        <f>VLOOKUP(SourceRelations[[#This Row],[Relationship]],Coding[],2, FALSE)</f>
        <v>v</v>
      </c>
    </row>
    <row r="12098" spans="2:6" x14ac:dyDescent="0.2">
      <c r="B12098" s="1" t="str">
        <f>SourceRelations[[#This Row],[From]]&amp;"_"&amp;SourceRelations[[#This Row],[To]]&amp;"_"&amp;SourceRelations[[#This Row],[Relationship]]</f>
        <v>Technology Interaction_Facility_Triggering</v>
      </c>
      <c r="C12098" t="s">
        <v>46</v>
      </c>
      <c r="D12098" t="s">
        <v>71</v>
      </c>
      <c r="E12098" t="s">
        <v>26</v>
      </c>
      <c r="F12098" s="1" t="str">
        <f>VLOOKUP(SourceRelations[[#This Row],[Relationship]],Coding[],2, FALSE)</f>
        <v>t</v>
      </c>
    </row>
    <row r="12099" spans="2:6" x14ac:dyDescent="0.2">
      <c r="B12099" s="1" t="str">
        <f>SourceRelations[[#This Row],[From]]&amp;"_"&amp;SourceRelations[[#This Row],[To]]&amp;"_"&amp;SourceRelations[[#This Row],[Relationship]]</f>
        <v>Technology Interaction_Flow_Association</v>
      </c>
      <c r="C12099" t="s">
        <v>46</v>
      </c>
      <c r="D12099" t="s">
        <v>16</v>
      </c>
      <c r="E12099" t="s">
        <v>7</v>
      </c>
      <c r="F12099" s="1" t="str">
        <f>VLOOKUP(SourceRelations[[#This Row],[Relationship]],Coding[],2, FALSE)</f>
        <v>o</v>
      </c>
    </row>
    <row r="12100" spans="2:6" x14ac:dyDescent="0.2">
      <c r="B12100" s="1" t="str">
        <f>SourceRelations[[#This Row],[From]]&amp;"_"&amp;SourceRelations[[#This Row],[To]]&amp;"_"&amp;SourceRelations[[#This Row],[Relationship]]</f>
        <v>Technology Interaction_Gap_Association</v>
      </c>
      <c r="C12100" t="s">
        <v>46</v>
      </c>
      <c r="D12100" t="s">
        <v>32</v>
      </c>
      <c r="E12100" t="s">
        <v>7</v>
      </c>
      <c r="F12100" s="1" t="str">
        <f>VLOOKUP(SourceRelations[[#This Row],[Relationship]],Coding[],2, FALSE)</f>
        <v>o</v>
      </c>
    </row>
    <row r="12101" spans="2:6" x14ac:dyDescent="0.2">
      <c r="B12101" s="1" t="str">
        <f>SourceRelations[[#This Row],[From]]&amp;"_"&amp;SourceRelations[[#This Row],[To]]&amp;"_"&amp;SourceRelations[[#This Row],[Relationship]]</f>
        <v>Technology Interaction_Goal_Association</v>
      </c>
      <c r="C12101" t="s">
        <v>46</v>
      </c>
      <c r="D12101" t="s">
        <v>51</v>
      </c>
      <c r="E12101" t="s">
        <v>7</v>
      </c>
      <c r="F12101" s="1" t="str">
        <f>VLOOKUP(SourceRelations[[#This Row],[Relationship]],Coding[],2, FALSE)</f>
        <v>o</v>
      </c>
    </row>
    <row r="12102" spans="2:6" x14ac:dyDescent="0.2">
      <c r="B12102" s="1" t="str">
        <f>SourceRelations[[#This Row],[From]]&amp;"_"&amp;SourceRelations[[#This Row],[To]]&amp;"_"&amp;SourceRelations[[#This Row],[Relationship]]</f>
        <v>Technology Interaction_Goal_Influence</v>
      </c>
      <c r="C12102" t="s">
        <v>46</v>
      </c>
      <c r="D12102" t="s">
        <v>51</v>
      </c>
      <c r="E12102" t="s">
        <v>6</v>
      </c>
      <c r="F12102" s="1" t="str">
        <f>VLOOKUP(SourceRelations[[#This Row],[Relationship]],Coding[],2, FALSE)</f>
        <v>n</v>
      </c>
    </row>
    <row r="12103" spans="2:6" x14ac:dyDescent="0.2">
      <c r="B12103" s="1" t="str">
        <f>SourceRelations[[#This Row],[From]]&amp;"_"&amp;SourceRelations[[#This Row],[To]]&amp;"_"&amp;SourceRelations[[#This Row],[Relationship]]</f>
        <v>Technology Interaction_Goal_Realization</v>
      </c>
      <c r="C12103" t="s">
        <v>46</v>
      </c>
      <c r="D12103" t="s">
        <v>51</v>
      </c>
      <c r="E12103" t="s">
        <v>23</v>
      </c>
      <c r="F12103" s="1" t="str">
        <f>VLOOKUP(SourceRelations[[#This Row],[Relationship]],Coding[],2, FALSE)</f>
        <v>r</v>
      </c>
    </row>
    <row r="12104" spans="2:6" x14ac:dyDescent="0.2">
      <c r="B12104" s="1" t="str">
        <f>SourceRelations[[#This Row],[From]]&amp;"_"&amp;SourceRelations[[#This Row],[To]]&amp;"_"&amp;SourceRelations[[#This Row],[Relationship]]</f>
        <v>Technology Interaction_Grouping_Access</v>
      </c>
      <c r="C12104" t="s">
        <v>46</v>
      </c>
      <c r="D12104" t="s">
        <v>79</v>
      </c>
      <c r="E12104" t="s">
        <v>13</v>
      </c>
      <c r="F12104" s="1" t="str">
        <f>VLOOKUP(SourceRelations[[#This Row],[Relationship]],Coding[],2, FALSE)</f>
        <v>a</v>
      </c>
    </row>
    <row r="12105" spans="2:6" x14ac:dyDescent="0.2">
      <c r="B12105" s="1" t="str">
        <f>SourceRelations[[#This Row],[From]]&amp;"_"&amp;SourceRelations[[#This Row],[To]]&amp;"_"&amp;SourceRelations[[#This Row],[Relationship]]</f>
        <v>Technology Interaction_Grouping_Aggregation</v>
      </c>
      <c r="C12105" t="s">
        <v>46</v>
      </c>
      <c r="D12105" t="s">
        <v>79</v>
      </c>
      <c r="E12105" t="s">
        <v>5</v>
      </c>
      <c r="F12105" s="1" t="str">
        <f>VLOOKUP(SourceRelations[[#This Row],[Relationship]],Coding[],2, FALSE)</f>
        <v>g</v>
      </c>
    </row>
    <row r="12106" spans="2:6" x14ac:dyDescent="0.2">
      <c r="B12106" s="1" t="str">
        <f>SourceRelations[[#This Row],[From]]&amp;"_"&amp;SourceRelations[[#This Row],[To]]&amp;"_"&amp;SourceRelations[[#This Row],[Relationship]]</f>
        <v>Technology Interaction_Grouping_Association</v>
      </c>
      <c r="C12106" t="s">
        <v>46</v>
      </c>
      <c r="D12106" t="s">
        <v>79</v>
      </c>
      <c r="E12106" t="s">
        <v>7</v>
      </c>
      <c r="F12106" s="1" t="str">
        <f>VLOOKUP(SourceRelations[[#This Row],[Relationship]],Coding[],2, FALSE)</f>
        <v>o</v>
      </c>
    </row>
    <row r="12107" spans="2:6" x14ac:dyDescent="0.2">
      <c r="B12107" s="1" t="str">
        <f>SourceRelations[[#This Row],[From]]&amp;"_"&amp;SourceRelations[[#This Row],[To]]&amp;"_"&amp;SourceRelations[[#This Row],[Relationship]]</f>
        <v>Technology Interaction_Grouping_Composition</v>
      </c>
      <c r="C12107" t="s">
        <v>46</v>
      </c>
      <c r="D12107" t="s">
        <v>79</v>
      </c>
      <c r="E12107" t="s">
        <v>4</v>
      </c>
      <c r="F12107" s="1" t="str">
        <f>VLOOKUP(SourceRelations[[#This Row],[Relationship]],Coding[],2, FALSE)</f>
        <v>c</v>
      </c>
    </row>
    <row r="12108" spans="2:6" x14ac:dyDescent="0.2">
      <c r="B12108" s="1" t="str">
        <f>SourceRelations[[#This Row],[From]]&amp;"_"&amp;SourceRelations[[#This Row],[To]]&amp;"_"&amp;SourceRelations[[#This Row],[Relationship]]</f>
        <v>Technology Interaction_Grouping_Flow</v>
      </c>
      <c r="C12108" t="s">
        <v>46</v>
      </c>
      <c r="D12108" t="s">
        <v>79</v>
      </c>
      <c r="E12108" t="s">
        <v>16</v>
      </c>
      <c r="F12108" s="1" t="str">
        <f>VLOOKUP(SourceRelations[[#This Row],[Relationship]],Coding[],2, FALSE)</f>
        <v>f</v>
      </c>
    </row>
    <row r="12109" spans="2:6" x14ac:dyDescent="0.2">
      <c r="B12109" s="1" t="str">
        <f>SourceRelations[[#This Row],[From]]&amp;"_"&amp;SourceRelations[[#This Row],[To]]&amp;"_"&amp;SourceRelations[[#This Row],[Relationship]]</f>
        <v>Technology Interaction_Grouping_Influence</v>
      </c>
      <c r="C12109" t="s">
        <v>46</v>
      </c>
      <c r="D12109" t="s">
        <v>79</v>
      </c>
      <c r="E12109" t="s">
        <v>6</v>
      </c>
      <c r="F12109" s="1" t="str">
        <f>VLOOKUP(SourceRelations[[#This Row],[Relationship]],Coding[],2, FALSE)</f>
        <v>n</v>
      </c>
    </row>
    <row r="12110" spans="2:6" x14ac:dyDescent="0.2">
      <c r="B12110" s="1" t="str">
        <f>SourceRelations[[#This Row],[From]]&amp;"_"&amp;SourceRelations[[#This Row],[To]]&amp;"_"&amp;SourceRelations[[#This Row],[Relationship]]</f>
        <v>Technology Interaction_Grouping_Realization</v>
      </c>
      <c r="C12110" t="s">
        <v>46</v>
      </c>
      <c r="D12110" t="s">
        <v>79</v>
      </c>
      <c r="E12110" t="s">
        <v>23</v>
      </c>
      <c r="F12110" s="1" t="str">
        <f>VLOOKUP(SourceRelations[[#This Row],[Relationship]],Coding[],2, FALSE)</f>
        <v>r</v>
      </c>
    </row>
    <row r="12111" spans="2:6" x14ac:dyDescent="0.2">
      <c r="B12111" s="1" t="str">
        <f>SourceRelations[[#This Row],[From]]&amp;"_"&amp;SourceRelations[[#This Row],[To]]&amp;"_"&amp;SourceRelations[[#This Row],[Relationship]]</f>
        <v>Technology Interaction_Grouping_Serving</v>
      </c>
      <c r="C12111" t="s">
        <v>46</v>
      </c>
      <c r="D12111" t="s">
        <v>79</v>
      </c>
      <c r="E12111" t="s">
        <v>27</v>
      </c>
      <c r="F12111" s="1" t="str">
        <f>VLOOKUP(SourceRelations[[#This Row],[Relationship]],Coding[],2, FALSE)</f>
        <v>v</v>
      </c>
    </row>
    <row r="12112" spans="2:6" x14ac:dyDescent="0.2">
      <c r="B12112" s="1" t="str">
        <f>SourceRelations[[#This Row],[From]]&amp;"_"&amp;SourceRelations[[#This Row],[To]]&amp;"_"&amp;SourceRelations[[#This Row],[Relationship]]</f>
        <v>Technology Interaction_Grouping_Specialization</v>
      </c>
      <c r="C12112" t="s">
        <v>46</v>
      </c>
      <c r="D12112" t="s">
        <v>79</v>
      </c>
      <c r="E12112" t="s">
        <v>8</v>
      </c>
      <c r="F12112" s="1" t="str">
        <f>VLOOKUP(SourceRelations[[#This Row],[Relationship]],Coding[],2, FALSE)</f>
        <v>s</v>
      </c>
    </row>
    <row r="12113" spans="2:6" x14ac:dyDescent="0.2">
      <c r="B12113" s="1" t="str">
        <f>SourceRelations[[#This Row],[From]]&amp;"_"&amp;SourceRelations[[#This Row],[To]]&amp;"_"&amp;SourceRelations[[#This Row],[Relationship]]</f>
        <v>Technology Interaction_Grouping_Triggering</v>
      </c>
      <c r="C12113" t="s">
        <v>46</v>
      </c>
      <c r="D12113" t="s">
        <v>79</v>
      </c>
      <c r="E12113" t="s">
        <v>26</v>
      </c>
      <c r="F12113" s="1" t="str">
        <f>VLOOKUP(SourceRelations[[#This Row],[Relationship]],Coding[],2, FALSE)</f>
        <v>t</v>
      </c>
    </row>
    <row r="12114" spans="2:6" x14ac:dyDescent="0.2">
      <c r="B12114" s="1" t="str">
        <f>SourceRelations[[#This Row],[From]]&amp;"_"&amp;SourceRelations[[#This Row],[To]]&amp;"_"&amp;SourceRelations[[#This Row],[Relationship]]</f>
        <v>Technology Interaction_Implementation Event_Association</v>
      </c>
      <c r="C12114" t="s">
        <v>46</v>
      </c>
      <c r="D12114" t="s">
        <v>60</v>
      </c>
      <c r="E12114" t="s">
        <v>7</v>
      </c>
      <c r="F12114" s="1" t="str">
        <f>VLOOKUP(SourceRelations[[#This Row],[Relationship]],Coding[],2, FALSE)</f>
        <v>o</v>
      </c>
    </row>
    <row r="12115" spans="2:6" x14ac:dyDescent="0.2">
      <c r="B12115" s="1" t="str">
        <f>SourceRelations[[#This Row],[From]]&amp;"_"&amp;SourceRelations[[#This Row],[To]]&amp;"_"&amp;SourceRelations[[#This Row],[Relationship]]</f>
        <v>Technology Interaction_Influence_Association</v>
      </c>
      <c r="C12115" t="s">
        <v>46</v>
      </c>
      <c r="D12115" t="s">
        <v>6</v>
      </c>
      <c r="E12115" t="s">
        <v>7</v>
      </c>
      <c r="F12115" s="1" t="str">
        <f>VLOOKUP(SourceRelations[[#This Row],[Relationship]],Coding[],2, FALSE)</f>
        <v>o</v>
      </c>
    </row>
    <row r="12116" spans="2:6" x14ac:dyDescent="0.2">
      <c r="B12116" s="1" t="str">
        <f>SourceRelations[[#This Row],[From]]&amp;"_"&amp;SourceRelations[[#This Row],[To]]&amp;"_"&amp;SourceRelations[[#This Row],[Relationship]]</f>
        <v>Technology Interaction_Junction_Access</v>
      </c>
      <c r="C12116" t="s">
        <v>46</v>
      </c>
      <c r="D12116" t="s">
        <v>102</v>
      </c>
      <c r="E12116" t="s">
        <v>13</v>
      </c>
      <c r="F12116" s="1" t="str">
        <f>VLOOKUP(SourceRelations[[#This Row],[Relationship]],Coding[],2, FALSE)</f>
        <v>a</v>
      </c>
    </row>
    <row r="12117" spans="2:6" x14ac:dyDescent="0.2">
      <c r="B12117" s="1" t="str">
        <f>SourceRelations[[#This Row],[From]]&amp;"_"&amp;SourceRelations[[#This Row],[To]]&amp;"_"&amp;SourceRelations[[#This Row],[Relationship]]</f>
        <v>Technology Interaction_Junction_Association</v>
      </c>
      <c r="C12117" t="s">
        <v>46</v>
      </c>
      <c r="D12117" t="s">
        <v>102</v>
      </c>
      <c r="E12117" t="s">
        <v>7</v>
      </c>
      <c r="F12117" s="1" t="str">
        <f>VLOOKUP(SourceRelations[[#This Row],[Relationship]],Coding[],2, FALSE)</f>
        <v>o</v>
      </c>
    </row>
    <row r="12118" spans="2:6" x14ac:dyDescent="0.2">
      <c r="B12118" s="1" t="str">
        <f>SourceRelations[[#This Row],[From]]&amp;"_"&amp;SourceRelations[[#This Row],[To]]&amp;"_"&amp;SourceRelations[[#This Row],[Relationship]]</f>
        <v>Technology Interaction_Junction_Flow</v>
      </c>
      <c r="C12118" t="s">
        <v>46</v>
      </c>
      <c r="D12118" t="s">
        <v>102</v>
      </c>
      <c r="E12118" t="s">
        <v>16</v>
      </c>
      <c r="F12118" s="1" t="str">
        <f>VLOOKUP(SourceRelations[[#This Row],[Relationship]],Coding[],2, FALSE)</f>
        <v>f</v>
      </c>
    </row>
    <row r="12119" spans="2:6" x14ac:dyDescent="0.2">
      <c r="B12119" s="1" t="str">
        <f>SourceRelations[[#This Row],[From]]&amp;"_"&amp;SourceRelations[[#This Row],[To]]&amp;"_"&amp;SourceRelations[[#This Row],[Relationship]]</f>
        <v>Technology Interaction_Junction_Influence</v>
      </c>
      <c r="C12119" t="s">
        <v>46</v>
      </c>
      <c r="D12119" t="s">
        <v>102</v>
      </c>
      <c r="E12119" t="s">
        <v>6</v>
      </c>
      <c r="F12119" s="1" t="str">
        <f>VLOOKUP(SourceRelations[[#This Row],[Relationship]],Coding[],2, FALSE)</f>
        <v>n</v>
      </c>
    </row>
    <row r="12120" spans="2:6" x14ac:dyDescent="0.2">
      <c r="B12120" s="1" t="str">
        <f>SourceRelations[[#This Row],[From]]&amp;"_"&amp;SourceRelations[[#This Row],[To]]&amp;"_"&amp;SourceRelations[[#This Row],[Relationship]]</f>
        <v>Technology Interaction_Junction_Realization</v>
      </c>
      <c r="C12120" t="s">
        <v>46</v>
      </c>
      <c r="D12120" t="s">
        <v>102</v>
      </c>
      <c r="E12120" t="s">
        <v>23</v>
      </c>
      <c r="F12120" s="1" t="str">
        <f>VLOOKUP(SourceRelations[[#This Row],[Relationship]],Coding[],2, FALSE)</f>
        <v>r</v>
      </c>
    </row>
    <row r="12121" spans="2:6" x14ac:dyDescent="0.2">
      <c r="B12121" s="1" t="str">
        <f>SourceRelations[[#This Row],[From]]&amp;"_"&amp;SourceRelations[[#This Row],[To]]&amp;"_"&amp;SourceRelations[[#This Row],[Relationship]]</f>
        <v>Technology Interaction_Junction_Serving</v>
      </c>
      <c r="C12121" t="s">
        <v>46</v>
      </c>
      <c r="D12121" t="s">
        <v>102</v>
      </c>
      <c r="E12121" t="s">
        <v>27</v>
      </c>
      <c r="F12121" s="1" t="str">
        <f>VLOOKUP(SourceRelations[[#This Row],[Relationship]],Coding[],2, FALSE)</f>
        <v>v</v>
      </c>
    </row>
    <row r="12122" spans="2:6" x14ac:dyDescent="0.2">
      <c r="B12122" s="1" t="str">
        <f>SourceRelations[[#This Row],[From]]&amp;"_"&amp;SourceRelations[[#This Row],[To]]&amp;"_"&amp;SourceRelations[[#This Row],[Relationship]]</f>
        <v>Technology Interaction_Junction_Triggering</v>
      </c>
      <c r="C12122" t="s">
        <v>46</v>
      </c>
      <c r="D12122" t="s">
        <v>102</v>
      </c>
      <c r="E12122" t="s">
        <v>26</v>
      </c>
      <c r="F12122" s="1" t="str">
        <f>VLOOKUP(SourceRelations[[#This Row],[Relationship]],Coding[],2, FALSE)</f>
        <v>t</v>
      </c>
    </row>
    <row r="12123" spans="2:6" x14ac:dyDescent="0.2">
      <c r="B12123" s="1" t="str">
        <f>SourceRelations[[#This Row],[From]]&amp;"_"&amp;SourceRelations[[#This Row],[To]]&amp;"_"&amp;SourceRelations[[#This Row],[Relationship]]</f>
        <v>Technology Interaction_Location_Association</v>
      </c>
      <c r="C12123" t="s">
        <v>46</v>
      </c>
      <c r="D12123" t="s">
        <v>81</v>
      </c>
      <c r="E12123" t="s">
        <v>7</v>
      </c>
      <c r="F12123" s="1" t="str">
        <f>VLOOKUP(SourceRelations[[#This Row],[Relationship]],Coding[],2, FALSE)</f>
        <v>o</v>
      </c>
    </row>
    <row r="12124" spans="2:6" x14ac:dyDescent="0.2">
      <c r="B12124" s="1" t="str">
        <f>SourceRelations[[#This Row],[From]]&amp;"_"&amp;SourceRelations[[#This Row],[To]]&amp;"_"&amp;SourceRelations[[#This Row],[Relationship]]</f>
        <v>Technology Interaction_Location_Flow</v>
      </c>
      <c r="C12124" t="s">
        <v>46</v>
      </c>
      <c r="D12124" t="s">
        <v>81</v>
      </c>
      <c r="E12124" t="s">
        <v>16</v>
      </c>
      <c r="F12124" s="1" t="str">
        <f>VLOOKUP(SourceRelations[[#This Row],[Relationship]],Coding[],2, FALSE)</f>
        <v>f</v>
      </c>
    </row>
    <row r="12125" spans="2:6" x14ac:dyDescent="0.2">
      <c r="B12125" s="1" t="str">
        <f>SourceRelations[[#This Row],[From]]&amp;"_"&amp;SourceRelations[[#This Row],[To]]&amp;"_"&amp;SourceRelations[[#This Row],[Relationship]]</f>
        <v>Technology Interaction_Location_Serving</v>
      </c>
      <c r="C12125" t="s">
        <v>46</v>
      </c>
      <c r="D12125" t="s">
        <v>81</v>
      </c>
      <c r="E12125" t="s">
        <v>27</v>
      </c>
      <c r="F12125" s="1" t="str">
        <f>VLOOKUP(SourceRelations[[#This Row],[Relationship]],Coding[],2, FALSE)</f>
        <v>v</v>
      </c>
    </row>
    <row r="12126" spans="2:6" x14ac:dyDescent="0.2">
      <c r="B12126" s="1" t="str">
        <f>SourceRelations[[#This Row],[From]]&amp;"_"&amp;SourceRelations[[#This Row],[To]]&amp;"_"&amp;SourceRelations[[#This Row],[Relationship]]</f>
        <v>Technology Interaction_Location_Triggering</v>
      </c>
      <c r="C12126" t="s">
        <v>46</v>
      </c>
      <c r="D12126" t="s">
        <v>81</v>
      </c>
      <c r="E12126" t="s">
        <v>26</v>
      </c>
      <c r="F12126" s="1" t="str">
        <f>VLOOKUP(SourceRelations[[#This Row],[Relationship]],Coding[],2, FALSE)</f>
        <v>t</v>
      </c>
    </row>
    <row r="12127" spans="2:6" x14ac:dyDescent="0.2">
      <c r="B12127" s="1" t="str">
        <f>SourceRelations[[#This Row],[From]]&amp;"_"&amp;SourceRelations[[#This Row],[To]]&amp;"_"&amp;SourceRelations[[#This Row],[Relationship]]</f>
        <v>Technology Interaction_Material_Access</v>
      </c>
      <c r="C12127" t="s">
        <v>46</v>
      </c>
      <c r="D12127" t="s">
        <v>72</v>
      </c>
      <c r="E12127" t="s">
        <v>13</v>
      </c>
      <c r="F12127" s="1" t="str">
        <f>VLOOKUP(SourceRelations[[#This Row],[Relationship]],Coding[],2, FALSE)</f>
        <v>a</v>
      </c>
    </row>
    <row r="12128" spans="2:6" x14ac:dyDescent="0.2">
      <c r="B12128" s="1" t="str">
        <f>SourceRelations[[#This Row],[From]]&amp;"_"&amp;SourceRelations[[#This Row],[To]]&amp;"_"&amp;SourceRelations[[#This Row],[Relationship]]</f>
        <v>Technology Interaction_Material_Association</v>
      </c>
      <c r="C12128" t="s">
        <v>46</v>
      </c>
      <c r="D12128" t="s">
        <v>72</v>
      </c>
      <c r="E12128" t="s">
        <v>7</v>
      </c>
      <c r="F12128" s="1" t="str">
        <f>VLOOKUP(SourceRelations[[#This Row],[Relationship]],Coding[],2, FALSE)</f>
        <v>o</v>
      </c>
    </row>
    <row r="12129" spans="2:6" x14ac:dyDescent="0.2">
      <c r="B12129" s="1" t="str">
        <f>SourceRelations[[#This Row],[From]]&amp;"_"&amp;SourceRelations[[#This Row],[To]]&amp;"_"&amp;SourceRelations[[#This Row],[Relationship]]</f>
        <v>Technology Interaction_Meaning_Association</v>
      </c>
      <c r="C12129" t="s">
        <v>46</v>
      </c>
      <c r="D12129" t="s">
        <v>52</v>
      </c>
      <c r="E12129" t="s">
        <v>7</v>
      </c>
      <c r="F12129" s="1" t="str">
        <f>VLOOKUP(SourceRelations[[#This Row],[Relationship]],Coding[],2, FALSE)</f>
        <v>o</v>
      </c>
    </row>
    <row r="12130" spans="2:6" x14ac:dyDescent="0.2">
      <c r="B12130" s="1" t="str">
        <f>SourceRelations[[#This Row],[From]]&amp;"_"&amp;SourceRelations[[#This Row],[To]]&amp;"_"&amp;SourceRelations[[#This Row],[Relationship]]</f>
        <v>Technology Interaction_Meaning_Influence</v>
      </c>
      <c r="C12130" t="s">
        <v>46</v>
      </c>
      <c r="D12130" t="s">
        <v>52</v>
      </c>
      <c r="E12130" t="s">
        <v>6</v>
      </c>
      <c r="F12130" s="1" t="str">
        <f>VLOOKUP(SourceRelations[[#This Row],[Relationship]],Coding[],2, FALSE)</f>
        <v>n</v>
      </c>
    </row>
    <row r="12131" spans="2:6" x14ac:dyDescent="0.2">
      <c r="B12131" s="1" t="str">
        <f>SourceRelations[[#This Row],[From]]&amp;"_"&amp;SourceRelations[[#This Row],[To]]&amp;"_"&amp;SourceRelations[[#This Row],[Relationship]]</f>
        <v>Technology Interaction_Node_Association</v>
      </c>
      <c r="C12131" t="s">
        <v>46</v>
      </c>
      <c r="D12131" t="s">
        <v>43</v>
      </c>
      <c r="E12131" t="s">
        <v>7</v>
      </c>
      <c r="F12131" s="1" t="str">
        <f>VLOOKUP(SourceRelations[[#This Row],[Relationship]],Coding[],2, FALSE)</f>
        <v>o</v>
      </c>
    </row>
    <row r="12132" spans="2:6" x14ac:dyDescent="0.2">
      <c r="B12132" s="1" t="str">
        <f>SourceRelations[[#This Row],[From]]&amp;"_"&amp;SourceRelations[[#This Row],[To]]&amp;"_"&amp;SourceRelations[[#This Row],[Relationship]]</f>
        <v>Technology Interaction_Node_Flow</v>
      </c>
      <c r="C12132" t="s">
        <v>46</v>
      </c>
      <c r="D12132" t="s">
        <v>43</v>
      </c>
      <c r="E12132" t="s">
        <v>16</v>
      </c>
      <c r="F12132" s="1" t="str">
        <f>VLOOKUP(SourceRelations[[#This Row],[Relationship]],Coding[],2, FALSE)</f>
        <v>f</v>
      </c>
    </row>
    <row r="12133" spans="2:6" x14ac:dyDescent="0.2">
      <c r="B12133" s="1" t="str">
        <f>SourceRelations[[#This Row],[From]]&amp;"_"&amp;SourceRelations[[#This Row],[To]]&amp;"_"&amp;SourceRelations[[#This Row],[Relationship]]</f>
        <v>Technology Interaction_Node_Serving</v>
      </c>
      <c r="C12133" t="s">
        <v>46</v>
      </c>
      <c r="D12133" t="s">
        <v>43</v>
      </c>
      <c r="E12133" t="s">
        <v>27</v>
      </c>
      <c r="F12133" s="1" t="str">
        <f>VLOOKUP(SourceRelations[[#This Row],[Relationship]],Coding[],2, FALSE)</f>
        <v>v</v>
      </c>
    </row>
    <row r="12134" spans="2:6" x14ac:dyDescent="0.2">
      <c r="B12134" s="1" t="str">
        <f>SourceRelations[[#This Row],[From]]&amp;"_"&amp;SourceRelations[[#This Row],[To]]&amp;"_"&amp;SourceRelations[[#This Row],[Relationship]]</f>
        <v>Technology Interaction_Node_Triggering</v>
      </c>
      <c r="C12134" t="s">
        <v>46</v>
      </c>
      <c r="D12134" t="s">
        <v>43</v>
      </c>
      <c r="E12134" t="s">
        <v>26</v>
      </c>
      <c r="F12134" s="1" t="str">
        <f>VLOOKUP(SourceRelations[[#This Row],[Relationship]],Coding[],2, FALSE)</f>
        <v>t</v>
      </c>
    </row>
    <row r="12135" spans="2:6" x14ac:dyDescent="0.2">
      <c r="B12135" s="1" t="str">
        <f>SourceRelations[[#This Row],[From]]&amp;"_"&amp;SourceRelations[[#This Row],[To]]&amp;"_"&amp;SourceRelations[[#This Row],[Relationship]]</f>
        <v>Technology Interaction_Or Junction_Access</v>
      </c>
      <c r="C12135" t="s">
        <v>46</v>
      </c>
      <c r="D12135" t="s">
        <v>103</v>
      </c>
      <c r="E12135" t="s">
        <v>13</v>
      </c>
      <c r="F12135" s="1" t="str">
        <f>VLOOKUP(SourceRelations[[#This Row],[Relationship]],Coding[],2, FALSE)</f>
        <v>a</v>
      </c>
    </row>
    <row r="12136" spans="2:6" x14ac:dyDescent="0.2">
      <c r="B12136" s="1" t="str">
        <f>SourceRelations[[#This Row],[From]]&amp;"_"&amp;SourceRelations[[#This Row],[To]]&amp;"_"&amp;SourceRelations[[#This Row],[Relationship]]</f>
        <v>Technology Interaction_Or Junction_Association</v>
      </c>
      <c r="C12136" t="s">
        <v>46</v>
      </c>
      <c r="D12136" t="s">
        <v>103</v>
      </c>
      <c r="E12136" t="s">
        <v>7</v>
      </c>
      <c r="F12136" s="1" t="str">
        <f>VLOOKUP(SourceRelations[[#This Row],[Relationship]],Coding[],2, FALSE)</f>
        <v>o</v>
      </c>
    </row>
    <row r="12137" spans="2:6" x14ac:dyDescent="0.2">
      <c r="B12137" s="1" t="str">
        <f>SourceRelations[[#This Row],[From]]&amp;"_"&amp;SourceRelations[[#This Row],[To]]&amp;"_"&amp;SourceRelations[[#This Row],[Relationship]]</f>
        <v>Technology Interaction_Or Junction_Flow</v>
      </c>
      <c r="C12137" t="s">
        <v>46</v>
      </c>
      <c r="D12137" t="s">
        <v>103</v>
      </c>
      <c r="E12137" t="s">
        <v>16</v>
      </c>
      <c r="F12137" s="1" t="str">
        <f>VLOOKUP(SourceRelations[[#This Row],[Relationship]],Coding[],2, FALSE)</f>
        <v>f</v>
      </c>
    </row>
    <row r="12138" spans="2:6" x14ac:dyDescent="0.2">
      <c r="B12138" s="1" t="str">
        <f>SourceRelations[[#This Row],[From]]&amp;"_"&amp;SourceRelations[[#This Row],[To]]&amp;"_"&amp;SourceRelations[[#This Row],[Relationship]]</f>
        <v>Technology Interaction_Or Junction_Influence</v>
      </c>
      <c r="C12138" t="s">
        <v>46</v>
      </c>
      <c r="D12138" t="s">
        <v>103</v>
      </c>
      <c r="E12138" t="s">
        <v>6</v>
      </c>
      <c r="F12138" s="1" t="str">
        <f>VLOOKUP(SourceRelations[[#This Row],[Relationship]],Coding[],2, FALSE)</f>
        <v>n</v>
      </c>
    </row>
    <row r="12139" spans="2:6" x14ac:dyDescent="0.2">
      <c r="B12139" s="1" t="str">
        <f>SourceRelations[[#This Row],[From]]&amp;"_"&amp;SourceRelations[[#This Row],[To]]&amp;"_"&amp;SourceRelations[[#This Row],[Relationship]]</f>
        <v>Technology Interaction_Or Junction_Realization</v>
      </c>
      <c r="C12139" t="s">
        <v>46</v>
      </c>
      <c r="D12139" t="s">
        <v>103</v>
      </c>
      <c r="E12139" t="s">
        <v>23</v>
      </c>
      <c r="F12139" s="1" t="str">
        <f>VLOOKUP(SourceRelations[[#This Row],[Relationship]],Coding[],2, FALSE)</f>
        <v>r</v>
      </c>
    </row>
    <row r="12140" spans="2:6" x14ac:dyDescent="0.2">
      <c r="B12140" s="1" t="str">
        <f>SourceRelations[[#This Row],[From]]&amp;"_"&amp;SourceRelations[[#This Row],[To]]&amp;"_"&amp;SourceRelations[[#This Row],[Relationship]]</f>
        <v>Technology Interaction_Or Junction_Serving</v>
      </c>
      <c r="C12140" t="s">
        <v>46</v>
      </c>
      <c r="D12140" t="s">
        <v>103</v>
      </c>
      <c r="E12140" t="s">
        <v>27</v>
      </c>
      <c r="F12140" s="1" t="str">
        <f>VLOOKUP(SourceRelations[[#This Row],[Relationship]],Coding[],2, FALSE)</f>
        <v>v</v>
      </c>
    </row>
    <row r="12141" spans="2:6" x14ac:dyDescent="0.2">
      <c r="B12141" s="1" t="str">
        <f>SourceRelations[[#This Row],[From]]&amp;"_"&amp;SourceRelations[[#This Row],[To]]&amp;"_"&amp;SourceRelations[[#This Row],[Relationship]]</f>
        <v>Technology Interaction_Or Junction_Triggering</v>
      </c>
      <c r="C12141" t="s">
        <v>46</v>
      </c>
      <c r="D12141" t="s">
        <v>103</v>
      </c>
      <c r="E12141" t="s">
        <v>26</v>
      </c>
      <c r="F12141" s="1" t="str">
        <f>VLOOKUP(SourceRelations[[#This Row],[Relationship]],Coding[],2, FALSE)</f>
        <v>t</v>
      </c>
    </row>
    <row r="12142" spans="2:6" x14ac:dyDescent="0.2">
      <c r="B12142" s="1" t="str">
        <f>SourceRelations[[#This Row],[From]]&amp;"_"&amp;SourceRelations[[#This Row],[To]]&amp;"_"&amp;SourceRelations[[#This Row],[Relationship]]</f>
        <v>Technology Interaction_Outcome_Association</v>
      </c>
      <c r="C12142" t="s">
        <v>46</v>
      </c>
      <c r="D12142" t="s">
        <v>53</v>
      </c>
      <c r="E12142" t="s">
        <v>7</v>
      </c>
      <c r="F12142" s="1" t="str">
        <f>VLOOKUP(SourceRelations[[#This Row],[Relationship]],Coding[],2, FALSE)</f>
        <v>o</v>
      </c>
    </row>
    <row r="12143" spans="2:6" x14ac:dyDescent="0.2">
      <c r="B12143" s="1" t="str">
        <f>SourceRelations[[#This Row],[From]]&amp;"_"&amp;SourceRelations[[#This Row],[To]]&amp;"_"&amp;SourceRelations[[#This Row],[Relationship]]</f>
        <v>Technology Interaction_Outcome_Influence</v>
      </c>
      <c r="C12143" t="s">
        <v>46</v>
      </c>
      <c r="D12143" t="s">
        <v>53</v>
      </c>
      <c r="E12143" t="s">
        <v>6</v>
      </c>
      <c r="F12143" s="1" t="str">
        <f>VLOOKUP(SourceRelations[[#This Row],[Relationship]],Coding[],2, FALSE)</f>
        <v>n</v>
      </c>
    </row>
    <row r="12144" spans="2:6" x14ac:dyDescent="0.2">
      <c r="B12144" s="1" t="str">
        <f>SourceRelations[[#This Row],[From]]&amp;"_"&amp;SourceRelations[[#This Row],[To]]&amp;"_"&amp;SourceRelations[[#This Row],[Relationship]]</f>
        <v>Technology Interaction_Outcome_Realization</v>
      </c>
      <c r="C12144" t="s">
        <v>46</v>
      </c>
      <c r="D12144" t="s">
        <v>53</v>
      </c>
      <c r="E12144" t="s">
        <v>23</v>
      </c>
      <c r="F12144" s="1" t="str">
        <f>VLOOKUP(SourceRelations[[#This Row],[Relationship]],Coding[],2, FALSE)</f>
        <v>r</v>
      </c>
    </row>
    <row r="12145" spans="2:6" x14ac:dyDescent="0.2">
      <c r="B12145" s="1" t="str">
        <f>SourceRelations[[#This Row],[From]]&amp;"_"&amp;SourceRelations[[#This Row],[To]]&amp;"_"&amp;SourceRelations[[#This Row],[Relationship]]</f>
        <v>Technology Interaction_Path_Association</v>
      </c>
      <c r="C12145" t="s">
        <v>46</v>
      </c>
      <c r="D12145" t="s">
        <v>65</v>
      </c>
      <c r="E12145" t="s">
        <v>7</v>
      </c>
      <c r="F12145" s="1" t="str">
        <f>VLOOKUP(SourceRelations[[#This Row],[Relationship]],Coding[],2, FALSE)</f>
        <v>o</v>
      </c>
    </row>
    <row r="12146" spans="2:6" x14ac:dyDescent="0.2">
      <c r="B12146" s="1" t="str">
        <f>SourceRelations[[#This Row],[From]]&amp;"_"&amp;SourceRelations[[#This Row],[To]]&amp;"_"&amp;SourceRelations[[#This Row],[Relationship]]</f>
        <v>Technology Interaction_Path_Flow</v>
      </c>
      <c r="C12146" t="s">
        <v>46</v>
      </c>
      <c r="D12146" t="s">
        <v>65</v>
      </c>
      <c r="E12146" t="s">
        <v>16</v>
      </c>
      <c r="F12146" s="1" t="str">
        <f>VLOOKUP(SourceRelations[[#This Row],[Relationship]],Coding[],2, FALSE)</f>
        <v>f</v>
      </c>
    </row>
    <row r="12147" spans="2:6" x14ac:dyDescent="0.2">
      <c r="B12147" s="1" t="str">
        <f>SourceRelations[[#This Row],[From]]&amp;"_"&amp;SourceRelations[[#This Row],[To]]&amp;"_"&amp;SourceRelations[[#This Row],[Relationship]]</f>
        <v>Technology Interaction_Path_Serving</v>
      </c>
      <c r="C12147" t="s">
        <v>46</v>
      </c>
      <c r="D12147" t="s">
        <v>65</v>
      </c>
      <c r="E12147" t="s">
        <v>27</v>
      </c>
      <c r="F12147" s="1" t="str">
        <f>VLOOKUP(SourceRelations[[#This Row],[Relationship]],Coding[],2, FALSE)</f>
        <v>v</v>
      </c>
    </row>
    <row r="12148" spans="2:6" x14ac:dyDescent="0.2">
      <c r="B12148" s="1" t="str">
        <f>SourceRelations[[#This Row],[From]]&amp;"_"&amp;SourceRelations[[#This Row],[To]]&amp;"_"&amp;SourceRelations[[#This Row],[Relationship]]</f>
        <v>Technology Interaction_Path_Triggering</v>
      </c>
      <c r="C12148" t="s">
        <v>46</v>
      </c>
      <c r="D12148" t="s">
        <v>65</v>
      </c>
      <c r="E12148" t="s">
        <v>26</v>
      </c>
      <c r="F12148" s="1" t="str">
        <f>VLOOKUP(SourceRelations[[#This Row],[Relationship]],Coding[],2, FALSE)</f>
        <v>t</v>
      </c>
    </row>
    <row r="12149" spans="2:6" x14ac:dyDescent="0.2">
      <c r="B12149" s="1" t="str">
        <f>SourceRelations[[#This Row],[From]]&amp;"_"&amp;SourceRelations[[#This Row],[To]]&amp;"_"&amp;SourceRelations[[#This Row],[Relationship]]</f>
        <v>Technology Interaction_Plateau_Association</v>
      </c>
      <c r="C12149" t="s">
        <v>46</v>
      </c>
      <c r="D12149" t="s">
        <v>78</v>
      </c>
      <c r="E12149" t="s">
        <v>7</v>
      </c>
      <c r="F12149" s="1" t="str">
        <f>VLOOKUP(SourceRelations[[#This Row],[Relationship]],Coding[],2, FALSE)</f>
        <v>o</v>
      </c>
    </row>
    <row r="12150" spans="2:6" x14ac:dyDescent="0.2">
      <c r="B12150" s="1" t="str">
        <f>SourceRelations[[#This Row],[From]]&amp;"_"&amp;SourceRelations[[#This Row],[To]]&amp;"_"&amp;SourceRelations[[#This Row],[Relationship]]</f>
        <v>Technology Interaction_Principle_Association</v>
      </c>
      <c r="C12150" t="s">
        <v>46</v>
      </c>
      <c r="D12150" t="s">
        <v>54</v>
      </c>
      <c r="E12150" t="s">
        <v>7</v>
      </c>
      <c r="F12150" s="1" t="str">
        <f>VLOOKUP(SourceRelations[[#This Row],[Relationship]],Coding[],2, FALSE)</f>
        <v>o</v>
      </c>
    </row>
    <row r="12151" spans="2:6" x14ac:dyDescent="0.2">
      <c r="B12151" s="1" t="str">
        <f>SourceRelations[[#This Row],[From]]&amp;"_"&amp;SourceRelations[[#This Row],[To]]&amp;"_"&amp;SourceRelations[[#This Row],[Relationship]]</f>
        <v>Technology Interaction_Principle_Influence</v>
      </c>
      <c r="C12151" t="s">
        <v>46</v>
      </c>
      <c r="D12151" t="s">
        <v>54</v>
      </c>
      <c r="E12151" t="s">
        <v>6</v>
      </c>
      <c r="F12151" s="1" t="str">
        <f>VLOOKUP(SourceRelations[[#This Row],[Relationship]],Coding[],2, FALSE)</f>
        <v>n</v>
      </c>
    </row>
    <row r="12152" spans="2:6" x14ac:dyDescent="0.2">
      <c r="B12152" s="1" t="str">
        <f>SourceRelations[[#This Row],[From]]&amp;"_"&amp;SourceRelations[[#This Row],[To]]&amp;"_"&amp;SourceRelations[[#This Row],[Relationship]]</f>
        <v>Technology Interaction_Principle_Realization</v>
      </c>
      <c r="C12152" t="s">
        <v>46</v>
      </c>
      <c r="D12152" t="s">
        <v>54</v>
      </c>
      <c r="E12152" t="s">
        <v>23</v>
      </c>
      <c r="F12152" s="1" t="str">
        <f>VLOOKUP(SourceRelations[[#This Row],[Relationship]],Coding[],2, FALSE)</f>
        <v>r</v>
      </c>
    </row>
    <row r="12153" spans="2:6" x14ac:dyDescent="0.2">
      <c r="B12153" s="1" t="str">
        <f>SourceRelations[[#This Row],[From]]&amp;"_"&amp;SourceRelations[[#This Row],[To]]&amp;"_"&amp;SourceRelations[[#This Row],[Relationship]]</f>
        <v>Technology Interaction_Product_Association</v>
      </c>
      <c r="C12153" t="s">
        <v>46</v>
      </c>
      <c r="D12153" t="s">
        <v>73</v>
      </c>
      <c r="E12153" t="s">
        <v>7</v>
      </c>
      <c r="F12153" s="1" t="str">
        <f>VLOOKUP(SourceRelations[[#This Row],[Relationship]],Coding[],2, FALSE)</f>
        <v>o</v>
      </c>
    </row>
    <row r="12154" spans="2:6" x14ac:dyDescent="0.2">
      <c r="B12154" s="1" t="str">
        <f>SourceRelations[[#This Row],[From]]&amp;"_"&amp;SourceRelations[[#This Row],[To]]&amp;"_"&amp;SourceRelations[[#This Row],[Relationship]]</f>
        <v>Technology Interaction_Product_Flow</v>
      </c>
      <c r="C12154" t="s">
        <v>46</v>
      </c>
      <c r="D12154" t="s">
        <v>73</v>
      </c>
      <c r="E12154" t="s">
        <v>16</v>
      </c>
      <c r="F12154" s="1" t="str">
        <f>VLOOKUP(SourceRelations[[#This Row],[Relationship]],Coding[],2, FALSE)</f>
        <v>f</v>
      </c>
    </row>
    <row r="12155" spans="2:6" x14ac:dyDescent="0.2">
      <c r="B12155" s="1" t="str">
        <f>SourceRelations[[#This Row],[From]]&amp;"_"&amp;SourceRelations[[#This Row],[To]]&amp;"_"&amp;SourceRelations[[#This Row],[Relationship]]</f>
        <v>Technology Interaction_Product_Serving</v>
      </c>
      <c r="C12155" t="s">
        <v>46</v>
      </c>
      <c r="D12155" t="s">
        <v>73</v>
      </c>
      <c r="E12155" t="s">
        <v>27</v>
      </c>
      <c r="F12155" s="1" t="str">
        <f>VLOOKUP(SourceRelations[[#This Row],[Relationship]],Coding[],2, FALSE)</f>
        <v>v</v>
      </c>
    </row>
    <row r="12156" spans="2:6" x14ac:dyDescent="0.2">
      <c r="B12156" s="1" t="str">
        <f>SourceRelations[[#This Row],[From]]&amp;"_"&amp;SourceRelations[[#This Row],[To]]&amp;"_"&amp;SourceRelations[[#This Row],[Relationship]]</f>
        <v>Technology Interaction_Product_Triggering</v>
      </c>
      <c r="C12156" t="s">
        <v>46</v>
      </c>
      <c r="D12156" t="s">
        <v>73</v>
      </c>
      <c r="E12156" t="s">
        <v>26</v>
      </c>
      <c r="F12156" s="1" t="str">
        <f>VLOOKUP(SourceRelations[[#This Row],[Relationship]],Coding[],2, FALSE)</f>
        <v>t</v>
      </c>
    </row>
    <row r="12157" spans="2:6" x14ac:dyDescent="0.2">
      <c r="B12157" s="1" t="str">
        <f>SourceRelations[[#This Row],[From]]&amp;"_"&amp;SourceRelations[[#This Row],[To]]&amp;"_"&amp;SourceRelations[[#This Row],[Relationship]]</f>
        <v>Technology Interaction_Realization_Association</v>
      </c>
      <c r="C12157" t="s">
        <v>46</v>
      </c>
      <c r="D12157" t="s">
        <v>23</v>
      </c>
      <c r="E12157" t="s">
        <v>7</v>
      </c>
      <c r="F12157" s="1" t="str">
        <f>VLOOKUP(SourceRelations[[#This Row],[Relationship]],Coding[],2, FALSE)</f>
        <v>o</v>
      </c>
    </row>
    <row r="12158" spans="2:6" x14ac:dyDescent="0.2">
      <c r="B12158" s="1" t="str">
        <f>SourceRelations[[#This Row],[From]]&amp;"_"&amp;SourceRelations[[#This Row],[To]]&amp;"_"&amp;SourceRelations[[#This Row],[Relationship]]</f>
        <v>Technology Interaction_Representation_Access</v>
      </c>
      <c r="C12158" t="s">
        <v>46</v>
      </c>
      <c r="D12158" t="s">
        <v>59</v>
      </c>
      <c r="E12158" t="s">
        <v>13</v>
      </c>
      <c r="F12158" s="1" t="str">
        <f>VLOOKUP(SourceRelations[[#This Row],[Relationship]],Coding[],2, FALSE)</f>
        <v>a</v>
      </c>
    </row>
    <row r="12159" spans="2:6" x14ac:dyDescent="0.2">
      <c r="B12159" s="1" t="str">
        <f>SourceRelations[[#This Row],[From]]&amp;"_"&amp;SourceRelations[[#This Row],[To]]&amp;"_"&amp;SourceRelations[[#This Row],[Relationship]]</f>
        <v>Technology Interaction_Representation_Association</v>
      </c>
      <c r="C12159" t="s">
        <v>46</v>
      </c>
      <c r="D12159" t="s">
        <v>59</v>
      </c>
      <c r="E12159" t="s">
        <v>7</v>
      </c>
      <c r="F12159" s="1" t="str">
        <f>VLOOKUP(SourceRelations[[#This Row],[Relationship]],Coding[],2, FALSE)</f>
        <v>o</v>
      </c>
    </row>
    <row r="12160" spans="2:6" x14ac:dyDescent="0.2">
      <c r="B12160" s="1" t="str">
        <f>SourceRelations[[#This Row],[From]]&amp;"_"&amp;SourceRelations[[#This Row],[To]]&amp;"_"&amp;SourceRelations[[#This Row],[Relationship]]</f>
        <v>Technology Interaction_Requirement_Association</v>
      </c>
      <c r="C12160" t="s">
        <v>46</v>
      </c>
      <c r="D12160" t="s">
        <v>35</v>
      </c>
      <c r="E12160" t="s">
        <v>7</v>
      </c>
      <c r="F12160" s="1" t="str">
        <f>VLOOKUP(SourceRelations[[#This Row],[Relationship]],Coding[],2, FALSE)</f>
        <v>o</v>
      </c>
    </row>
    <row r="12161" spans="2:6" x14ac:dyDescent="0.2">
      <c r="B12161" s="1" t="str">
        <f>SourceRelations[[#This Row],[From]]&amp;"_"&amp;SourceRelations[[#This Row],[To]]&amp;"_"&amp;SourceRelations[[#This Row],[Relationship]]</f>
        <v>Technology Interaction_Requirement_Influence</v>
      </c>
      <c r="C12161" t="s">
        <v>46</v>
      </c>
      <c r="D12161" t="s">
        <v>35</v>
      </c>
      <c r="E12161" t="s">
        <v>6</v>
      </c>
      <c r="F12161" s="1" t="str">
        <f>VLOOKUP(SourceRelations[[#This Row],[Relationship]],Coding[],2, FALSE)</f>
        <v>n</v>
      </c>
    </row>
    <row r="12162" spans="2:6" x14ac:dyDescent="0.2">
      <c r="B12162" s="1" t="str">
        <f>SourceRelations[[#This Row],[From]]&amp;"_"&amp;SourceRelations[[#This Row],[To]]&amp;"_"&amp;SourceRelations[[#This Row],[Relationship]]</f>
        <v>Technology Interaction_Requirement_Realization</v>
      </c>
      <c r="C12162" t="s">
        <v>46</v>
      </c>
      <c r="D12162" t="s">
        <v>35</v>
      </c>
      <c r="E12162" t="s">
        <v>23</v>
      </c>
      <c r="F12162" s="1" t="str">
        <f>VLOOKUP(SourceRelations[[#This Row],[Relationship]],Coding[],2, FALSE)</f>
        <v>r</v>
      </c>
    </row>
    <row r="12163" spans="2:6" x14ac:dyDescent="0.2">
      <c r="B12163" s="1" t="str">
        <f>SourceRelations[[#This Row],[From]]&amp;"_"&amp;SourceRelations[[#This Row],[To]]&amp;"_"&amp;SourceRelations[[#This Row],[Relationship]]</f>
        <v>Technology Interaction_Resource_Association</v>
      </c>
      <c r="C12163" t="s">
        <v>46</v>
      </c>
      <c r="D12163" t="s">
        <v>33</v>
      </c>
      <c r="E12163" t="s">
        <v>7</v>
      </c>
      <c r="F12163" s="1" t="str">
        <f>VLOOKUP(SourceRelations[[#This Row],[Relationship]],Coding[],2, FALSE)</f>
        <v>o</v>
      </c>
    </row>
    <row r="12164" spans="2:6" x14ac:dyDescent="0.2">
      <c r="B12164" s="1" t="str">
        <f>SourceRelations[[#This Row],[From]]&amp;"_"&amp;SourceRelations[[#This Row],[To]]&amp;"_"&amp;SourceRelations[[#This Row],[Relationship]]</f>
        <v>Technology Interaction_Serving_Association</v>
      </c>
      <c r="C12164" t="s">
        <v>46</v>
      </c>
      <c r="D12164" t="s">
        <v>27</v>
      </c>
      <c r="E12164" t="s">
        <v>7</v>
      </c>
      <c r="F12164" s="1" t="str">
        <f>VLOOKUP(SourceRelations[[#This Row],[Relationship]],Coding[],2, FALSE)</f>
        <v>o</v>
      </c>
    </row>
    <row r="12165" spans="2:6" x14ac:dyDescent="0.2">
      <c r="B12165" s="1" t="str">
        <f>SourceRelations[[#This Row],[From]]&amp;"_"&amp;SourceRelations[[#This Row],[To]]&amp;"_"&amp;SourceRelations[[#This Row],[Relationship]]</f>
        <v>Technology Interaction_Specialization_Association</v>
      </c>
      <c r="C12165" t="s">
        <v>46</v>
      </c>
      <c r="D12165" t="s">
        <v>8</v>
      </c>
      <c r="E12165" t="s">
        <v>7</v>
      </c>
      <c r="F12165" s="1" t="str">
        <f>VLOOKUP(SourceRelations[[#This Row],[Relationship]],Coding[],2, FALSE)</f>
        <v>o</v>
      </c>
    </row>
    <row r="12166" spans="2:6" x14ac:dyDescent="0.2">
      <c r="B12166" s="1" t="str">
        <f>SourceRelations[[#This Row],[From]]&amp;"_"&amp;SourceRelations[[#This Row],[To]]&amp;"_"&amp;SourceRelations[[#This Row],[Relationship]]</f>
        <v>Technology Interaction_Stakeholder_Association</v>
      </c>
      <c r="C12166" t="s">
        <v>46</v>
      </c>
      <c r="D12166" t="s">
        <v>56</v>
      </c>
      <c r="E12166" t="s">
        <v>7</v>
      </c>
      <c r="F12166" s="1" t="str">
        <f>VLOOKUP(SourceRelations[[#This Row],[Relationship]],Coding[],2, FALSE)</f>
        <v>o</v>
      </c>
    </row>
    <row r="12167" spans="2:6" x14ac:dyDescent="0.2">
      <c r="B12167" s="1" t="str">
        <f>SourceRelations[[#This Row],[From]]&amp;"_"&amp;SourceRelations[[#This Row],[To]]&amp;"_"&amp;SourceRelations[[#This Row],[Relationship]]</f>
        <v>Technology Interaction_Stakeholder_Influence</v>
      </c>
      <c r="C12167" t="s">
        <v>46</v>
      </c>
      <c r="D12167" t="s">
        <v>56</v>
      </c>
      <c r="E12167" t="s">
        <v>6</v>
      </c>
      <c r="F12167" s="1" t="str">
        <f>VLOOKUP(SourceRelations[[#This Row],[Relationship]],Coding[],2, FALSE)</f>
        <v>n</v>
      </c>
    </row>
    <row r="12168" spans="2:6" x14ac:dyDescent="0.2">
      <c r="B12168" s="1" t="str">
        <f>SourceRelations[[#This Row],[From]]&amp;"_"&amp;SourceRelations[[#This Row],[To]]&amp;"_"&amp;SourceRelations[[#This Row],[Relationship]]</f>
        <v>Technology Interaction_System Software_Association</v>
      </c>
      <c r="C12168" t="s">
        <v>46</v>
      </c>
      <c r="D12168" t="s">
        <v>49</v>
      </c>
      <c r="E12168" t="s">
        <v>7</v>
      </c>
      <c r="F12168" s="1" t="str">
        <f>VLOOKUP(SourceRelations[[#This Row],[Relationship]],Coding[],2, FALSE)</f>
        <v>o</v>
      </c>
    </row>
    <row r="12169" spans="2:6" x14ac:dyDescent="0.2">
      <c r="B12169" s="1" t="str">
        <f>SourceRelations[[#This Row],[From]]&amp;"_"&amp;SourceRelations[[#This Row],[To]]&amp;"_"&amp;SourceRelations[[#This Row],[Relationship]]</f>
        <v>Technology Interaction_System Software_Flow</v>
      </c>
      <c r="C12169" t="s">
        <v>46</v>
      </c>
      <c r="D12169" t="s">
        <v>49</v>
      </c>
      <c r="E12169" t="s">
        <v>16</v>
      </c>
      <c r="F12169" s="1" t="str">
        <f>VLOOKUP(SourceRelations[[#This Row],[Relationship]],Coding[],2, FALSE)</f>
        <v>f</v>
      </c>
    </row>
    <row r="12170" spans="2:6" x14ac:dyDescent="0.2">
      <c r="B12170" s="1" t="str">
        <f>SourceRelations[[#This Row],[From]]&amp;"_"&amp;SourceRelations[[#This Row],[To]]&amp;"_"&amp;SourceRelations[[#This Row],[Relationship]]</f>
        <v>Technology Interaction_System Software_Serving</v>
      </c>
      <c r="C12170" t="s">
        <v>46</v>
      </c>
      <c r="D12170" t="s">
        <v>49</v>
      </c>
      <c r="E12170" t="s">
        <v>27</v>
      </c>
      <c r="F12170" s="1" t="str">
        <f>VLOOKUP(SourceRelations[[#This Row],[Relationship]],Coding[],2, FALSE)</f>
        <v>v</v>
      </c>
    </row>
    <row r="12171" spans="2:6" x14ac:dyDescent="0.2">
      <c r="B12171" s="1" t="str">
        <f>SourceRelations[[#This Row],[From]]&amp;"_"&amp;SourceRelations[[#This Row],[To]]&amp;"_"&amp;SourceRelations[[#This Row],[Relationship]]</f>
        <v>Technology Interaction_System Software_Triggering</v>
      </c>
      <c r="C12171" t="s">
        <v>46</v>
      </c>
      <c r="D12171" t="s">
        <v>49</v>
      </c>
      <c r="E12171" t="s">
        <v>26</v>
      </c>
      <c r="F12171" s="1" t="str">
        <f>VLOOKUP(SourceRelations[[#This Row],[Relationship]],Coding[],2, FALSE)</f>
        <v>t</v>
      </c>
    </row>
    <row r="12172" spans="2:6" x14ac:dyDescent="0.2">
      <c r="B12172" s="1" t="str">
        <f>SourceRelations[[#This Row],[From]]&amp;"_"&amp;SourceRelations[[#This Row],[To]]&amp;"_"&amp;SourceRelations[[#This Row],[Relationship]]</f>
        <v>Technology Interaction_Technology Collaboration_Association</v>
      </c>
      <c r="C12172" t="s">
        <v>46</v>
      </c>
      <c r="D12172" t="s">
        <v>74</v>
      </c>
      <c r="E12172" t="s">
        <v>7</v>
      </c>
      <c r="F12172" s="1" t="str">
        <f>VLOOKUP(SourceRelations[[#This Row],[Relationship]],Coding[],2, FALSE)</f>
        <v>o</v>
      </c>
    </row>
    <row r="12173" spans="2:6" x14ac:dyDescent="0.2">
      <c r="B12173" s="1" t="str">
        <f>SourceRelations[[#This Row],[From]]&amp;"_"&amp;SourceRelations[[#This Row],[To]]&amp;"_"&amp;SourceRelations[[#This Row],[Relationship]]</f>
        <v>Technology Interaction_Technology Collaboration_Flow</v>
      </c>
      <c r="C12173" t="s">
        <v>46</v>
      </c>
      <c r="D12173" t="s">
        <v>74</v>
      </c>
      <c r="E12173" t="s">
        <v>16</v>
      </c>
      <c r="F12173" s="1" t="str">
        <f>VLOOKUP(SourceRelations[[#This Row],[Relationship]],Coding[],2, FALSE)</f>
        <v>f</v>
      </c>
    </row>
    <row r="12174" spans="2:6" x14ac:dyDescent="0.2">
      <c r="B12174" s="1" t="str">
        <f>SourceRelations[[#This Row],[From]]&amp;"_"&amp;SourceRelations[[#This Row],[To]]&amp;"_"&amp;SourceRelations[[#This Row],[Relationship]]</f>
        <v>Technology Interaction_Technology Collaboration_Serving</v>
      </c>
      <c r="C12174" t="s">
        <v>46</v>
      </c>
      <c r="D12174" t="s">
        <v>74</v>
      </c>
      <c r="E12174" t="s">
        <v>27</v>
      </c>
      <c r="F12174" s="1" t="str">
        <f>VLOOKUP(SourceRelations[[#This Row],[Relationship]],Coding[],2, FALSE)</f>
        <v>v</v>
      </c>
    </row>
    <row r="12175" spans="2:6" x14ac:dyDescent="0.2">
      <c r="B12175" s="1" t="str">
        <f>SourceRelations[[#This Row],[From]]&amp;"_"&amp;SourceRelations[[#This Row],[To]]&amp;"_"&amp;SourceRelations[[#This Row],[Relationship]]</f>
        <v>Technology Interaction_Technology Collaboration_Triggering</v>
      </c>
      <c r="C12175" t="s">
        <v>46</v>
      </c>
      <c r="D12175" t="s">
        <v>74</v>
      </c>
      <c r="E12175" t="s">
        <v>26</v>
      </c>
      <c r="F12175" s="1" t="str">
        <f>VLOOKUP(SourceRelations[[#This Row],[Relationship]],Coding[],2, FALSE)</f>
        <v>t</v>
      </c>
    </row>
    <row r="12176" spans="2:6" x14ac:dyDescent="0.2">
      <c r="B12176" s="1" t="str">
        <f>SourceRelations[[#This Row],[From]]&amp;"_"&amp;SourceRelations[[#This Row],[To]]&amp;"_"&amp;SourceRelations[[#This Row],[Relationship]]</f>
        <v>Technology Interaction_Technology Event_Association</v>
      </c>
      <c r="C12176" t="s">
        <v>46</v>
      </c>
      <c r="D12176" t="s">
        <v>75</v>
      </c>
      <c r="E12176" t="s">
        <v>7</v>
      </c>
      <c r="F12176" s="1" t="str">
        <f>VLOOKUP(SourceRelations[[#This Row],[Relationship]],Coding[],2, FALSE)</f>
        <v>o</v>
      </c>
    </row>
    <row r="12177" spans="2:6" x14ac:dyDescent="0.2">
      <c r="B12177" s="1" t="str">
        <f>SourceRelations[[#This Row],[From]]&amp;"_"&amp;SourceRelations[[#This Row],[To]]&amp;"_"&amp;SourceRelations[[#This Row],[Relationship]]</f>
        <v>Technology Interaction_Technology Event_Flow</v>
      </c>
      <c r="C12177" t="s">
        <v>46</v>
      </c>
      <c r="D12177" t="s">
        <v>75</v>
      </c>
      <c r="E12177" t="s">
        <v>16</v>
      </c>
      <c r="F12177" s="1" t="str">
        <f>VLOOKUP(SourceRelations[[#This Row],[Relationship]],Coding[],2, FALSE)</f>
        <v>f</v>
      </c>
    </row>
    <row r="12178" spans="2:6" x14ac:dyDescent="0.2">
      <c r="B12178" s="1" t="str">
        <f>SourceRelations[[#This Row],[From]]&amp;"_"&amp;SourceRelations[[#This Row],[To]]&amp;"_"&amp;SourceRelations[[#This Row],[Relationship]]</f>
        <v>Technology Interaction_Technology Event_Serving</v>
      </c>
      <c r="C12178" t="s">
        <v>46</v>
      </c>
      <c r="D12178" t="s">
        <v>75</v>
      </c>
      <c r="E12178" t="s">
        <v>27</v>
      </c>
      <c r="F12178" s="1" t="str">
        <f>VLOOKUP(SourceRelations[[#This Row],[Relationship]],Coding[],2, FALSE)</f>
        <v>v</v>
      </c>
    </row>
    <row r="12179" spans="2:6" x14ac:dyDescent="0.2">
      <c r="B12179" s="1" t="str">
        <f>SourceRelations[[#This Row],[From]]&amp;"_"&amp;SourceRelations[[#This Row],[To]]&amp;"_"&amp;SourceRelations[[#This Row],[Relationship]]</f>
        <v>Technology Interaction_Technology Event_Triggering</v>
      </c>
      <c r="C12179" t="s">
        <v>46</v>
      </c>
      <c r="D12179" t="s">
        <v>75</v>
      </c>
      <c r="E12179" t="s">
        <v>26</v>
      </c>
      <c r="F12179" s="1" t="str">
        <f>VLOOKUP(SourceRelations[[#This Row],[Relationship]],Coding[],2, FALSE)</f>
        <v>t</v>
      </c>
    </row>
    <row r="12180" spans="2:6" x14ac:dyDescent="0.2">
      <c r="B12180" s="1" t="str">
        <f>SourceRelations[[#This Row],[From]]&amp;"_"&amp;SourceRelations[[#This Row],[To]]&amp;"_"&amp;SourceRelations[[#This Row],[Relationship]]</f>
        <v>Technology Interaction_Technology Function_Aggregation</v>
      </c>
      <c r="C12180" t="s">
        <v>46</v>
      </c>
      <c r="D12180" t="s">
        <v>45</v>
      </c>
      <c r="E12180" t="s">
        <v>5</v>
      </c>
      <c r="F12180" s="1" t="str">
        <f>VLOOKUP(SourceRelations[[#This Row],[Relationship]],Coding[],2, FALSE)</f>
        <v>g</v>
      </c>
    </row>
    <row r="12181" spans="2:6" x14ac:dyDescent="0.2">
      <c r="B12181" s="1" t="str">
        <f>SourceRelations[[#This Row],[From]]&amp;"_"&amp;SourceRelations[[#This Row],[To]]&amp;"_"&amp;SourceRelations[[#This Row],[Relationship]]</f>
        <v>Technology Interaction_Technology Function_Association</v>
      </c>
      <c r="C12181" t="s">
        <v>46</v>
      </c>
      <c r="D12181" t="s">
        <v>45</v>
      </c>
      <c r="E12181" t="s">
        <v>7</v>
      </c>
      <c r="F12181" s="1" t="str">
        <f>VLOOKUP(SourceRelations[[#This Row],[Relationship]],Coding[],2, FALSE)</f>
        <v>o</v>
      </c>
    </row>
    <row r="12182" spans="2:6" x14ac:dyDescent="0.2">
      <c r="B12182" s="1" t="str">
        <f>SourceRelations[[#This Row],[From]]&amp;"_"&amp;SourceRelations[[#This Row],[To]]&amp;"_"&amp;SourceRelations[[#This Row],[Relationship]]</f>
        <v>Technology Interaction_Technology Function_Composition</v>
      </c>
      <c r="C12182" t="s">
        <v>46</v>
      </c>
      <c r="D12182" t="s">
        <v>45</v>
      </c>
      <c r="E12182" t="s">
        <v>4</v>
      </c>
      <c r="F12182" s="1" t="str">
        <f>VLOOKUP(SourceRelations[[#This Row],[Relationship]],Coding[],2, FALSE)</f>
        <v>c</v>
      </c>
    </row>
    <row r="12183" spans="2:6" x14ac:dyDescent="0.2">
      <c r="B12183" s="1" t="str">
        <f>SourceRelations[[#This Row],[From]]&amp;"_"&amp;SourceRelations[[#This Row],[To]]&amp;"_"&amp;SourceRelations[[#This Row],[Relationship]]</f>
        <v>Technology Interaction_Technology Function_Flow</v>
      </c>
      <c r="C12183" t="s">
        <v>46</v>
      </c>
      <c r="D12183" t="s">
        <v>45</v>
      </c>
      <c r="E12183" t="s">
        <v>16</v>
      </c>
      <c r="F12183" s="1" t="str">
        <f>VLOOKUP(SourceRelations[[#This Row],[Relationship]],Coding[],2, FALSE)</f>
        <v>f</v>
      </c>
    </row>
    <row r="12184" spans="2:6" x14ac:dyDescent="0.2">
      <c r="B12184" s="1" t="str">
        <f>SourceRelations[[#This Row],[From]]&amp;"_"&amp;SourceRelations[[#This Row],[To]]&amp;"_"&amp;SourceRelations[[#This Row],[Relationship]]</f>
        <v>Technology Interaction_Technology Function_Serving</v>
      </c>
      <c r="C12184" t="s">
        <v>46</v>
      </c>
      <c r="D12184" t="s">
        <v>45</v>
      </c>
      <c r="E12184" t="s">
        <v>27</v>
      </c>
      <c r="F12184" s="1" t="str">
        <f>VLOOKUP(SourceRelations[[#This Row],[Relationship]],Coding[],2, FALSE)</f>
        <v>v</v>
      </c>
    </row>
    <row r="12185" spans="2:6" x14ac:dyDescent="0.2">
      <c r="B12185" s="1" t="str">
        <f>SourceRelations[[#This Row],[From]]&amp;"_"&amp;SourceRelations[[#This Row],[To]]&amp;"_"&amp;SourceRelations[[#This Row],[Relationship]]</f>
        <v>Technology Interaction_Technology Function_Triggering</v>
      </c>
      <c r="C12185" t="s">
        <v>46</v>
      </c>
      <c r="D12185" t="s">
        <v>45</v>
      </c>
      <c r="E12185" t="s">
        <v>26</v>
      </c>
      <c r="F12185" s="1" t="str">
        <f>VLOOKUP(SourceRelations[[#This Row],[Relationship]],Coding[],2, FALSE)</f>
        <v>t</v>
      </c>
    </row>
    <row r="12186" spans="2:6" x14ac:dyDescent="0.2">
      <c r="B12186" s="1" t="str">
        <f>SourceRelations[[#This Row],[From]]&amp;"_"&amp;SourceRelations[[#This Row],[To]]&amp;"_"&amp;SourceRelations[[#This Row],[Relationship]]</f>
        <v>Technology Interaction_Technology Interaction_Aggregation</v>
      </c>
      <c r="C12186" t="s">
        <v>46</v>
      </c>
      <c r="D12186" t="s">
        <v>46</v>
      </c>
      <c r="E12186" t="s">
        <v>5</v>
      </c>
      <c r="F12186" s="1" t="str">
        <f>VLOOKUP(SourceRelations[[#This Row],[Relationship]],Coding[],2, FALSE)</f>
        <v>g</v>
      </c>
    </row>
    <row r="12187" spans="2:6" x14ac:dyDescent="0.2">
      <c r="B12187" s="1" t="str">
        <f>SourceRelations[[#This Row],[From]]&amp;"_"&amp;SourceRelations[[#This Row],[To]]&amp;"_"&amp;SourceRelations[[#This Row],[Relationship]]</f>
        <v>Technology Interaction_Technology Interaction_Association</v>
      </c>
      <c r="C12187" t="s">
        <v>46</v>
      </c>
      <c r="D12187" t="s">
        <v>46</v>
      </c>
      <c r="E12187" t="s">
        <v>7</v>
      </c>
      <c r="F12187" s="1" t="str">
        <f>VLOOKUP(SourceRelations[[#This Row],[Relationship]],Coding[],2, FALSE)</f>
        <v>o</v>
      </c>
    </row>
    <row r="12188" spans="2:6" x14ac:dyDescent="0.2">
      <c r="B12188" s="1" t="str">
        <f>SourceRelations[[#This Row],[From]]&amp;"_"&amp;SourceRelations[[#This Row],[To]]&amp;"_"&amp;SourceRelations[[#This Row],[Relationship]]</f>
        <v>Technology Interaction_Technology Interaction_Composition</v>
      </c>
      <c r="C12188" t="s">
        <v>46</v>
      </c>
      <c r="D12188" t="s">
        <v>46</v>
      </c>
      <c r="E12188" t="s">
        <v>4</v>
      </c>
      <c r="F12188" s="1" t="str">
        <f>VLOOKUP(SourceRelations[[#This Row],[Relationship]],Coding[],2, FALSE)</f>
        <v>c</v>
      </c>
    </row>
    <row r="12189" spans="2:6" x14ac:dyDescent="0.2">
      <c r="B12189" s="1" t="str">
        <f>SourceRelations[[#This Row],[From]]&amp;"_"&amp;SourceRelations[[#This Row],[To]]&amp;"_"&amp;SourceRelations[[#This Row],[Relationship]]</f>
        <v>Technology Interaction_Technology Interaction_Flow</v>
      </c>
      <c r="C12189" t="s">
        <v>46</v>
      </c>
      <c r="D12189" t="s">
        <v>46</v>
      </c>
      <c r="E12189" t="s">
        <v>16</v>
      </c>
      <c r="F12189" s="1" t="str">
        <f>VLOOKUP(SourceRelations[[#This Row],[Relationship]],Coding[],2, FALSE)</f>
        <v>f</v>
      </c>
    </row>
    <row r="12190" spans="2:6" x14ac:dyDescent="0.2">
      <c r="B12190" s="1" t="str">
        <f>SourceRelations[[#This Row],[From]]&amp;"_"&amp;SourceRelations[[#This Row],[To]]&amp;"_"&amp;SourceRelations[[#This Row],[Relationship]]</f>
        <v>Technology Interaction_Technology Interaction_Serving</v>
      </c>
      <c r="C12190" t="s">
        <v>46</v>
      </c>
      <c r="D12190" t="s">
        <v>46</v>
      </c>
      <c r="E12190" t="s">
        <v>27</v>
      </c>
      <c r="F12190" s="1" t="str">
        <f>VLOOKUP(SourceRelations[[#This Row],[Relationship]],Coding[],2, FALSE)</f>
        <v>v</v>
      </c>
    </row>
    <row r="12191" spans="2:6" x14ac:dyDescent="0.2">
      <c r="B12191" s="1" t="str">
        <f>SourceRelations[[#This Row],[From]]&amp;"_"&amp;SourceRelations[[#This Row],[To]]&amp;"_"&amp;SourceRelations[[#This Row],[Relationship]]</f>
        <v>Technology Interaction_Technology Interaction_Specialization</v>
      </c>
      <c r="C12191" t="s">
        <v>46</v>
      </c>
      <c r="D12191" t="s">
        <v>46</v>
      </c>
      <c r="E12191" t="s">
        <v>8</v>
      </c>
      <c r="F12191" s="1" t="str">
        <f>VLOOKUP(SourceRelations[[#This Row],[Relationship]],Coding[],2, FALSE)</f>
        <v>s</v>
      </c>
    </row>
    <row r="12192" spans="2:6" x14ac:dyDescent="0.2">
      <c r="B12192" s="1" t="str">
        <f>SourceRelations[[#This Row],[From]]&amp;"_"&amp;SourceRelations[[#This Row],[To]]&amp;"_"&amp;SourceRelations[[#This Row],[Relationship]]</f>
        <v>Technology Interaction_Technology Interaction_Triggering</v>
      </c>
      <c r="C12192" t="s">
        <v>46</v>
      </c>
      <c r="D12192" t="s">
        <v>46</v>
      </c>
      <c r="E12192" t="s">
        <v>26</v>
      </c>
      <c r="F12192" s="1" t="str">
        <f>VLOOKUP(SourceRelations[[#This Row],[Relationship]],Coding[],2, FALSE)</f>
        <v>t</v>
      </c>
    </row>
    <row r="12193" spans="2:6" x14ac:dyDescent="0.2">
      <c r="B12193" s="1" t="str">
        <f>SourceRelations[[#This Row],[From]]&amp;"_"&amp;SourceRelations[[#This Row],[To]]&amp;"_"&amp;SourceRelations[[#This Row],[Relationship]]</f>
        <v>Technology Interaction_Technology Interface_Association</v>
      </c>
      <c r="C12193" t="s">
        <v>46</v>
      </c>
      <c r="D12193" t="s">
        <v>76</v>
      </c>
      <c r="E12193" t="s">
        <v>7</v>
      </c>
      <c r="F12193" s="1" t="str">
        <f>VLOOKUP(SourceRelations[[#This Row],[Relationship]],Coding[],2, FALSE)</f>
        <v>o</v>
      </c>
    </row>
    <row r="12194" spans="2:6" x14ac:dyDescent="0.2">
      <c r="B12194" s="1" t="str">
        <f>SourceRelations[[#This Row],[From]]&amp;"_"&amp;SourceRelations[[#This Row],[To]]&amp;"_"&amp;SourceRelations[[#This Row],[Relationship]]</f>
        <v>Technology Interaction_Technology Interface_Flow</v>
      </c>
      <c r="C12194" t="s">
        <v>46</v>
      </c>
      <c r="D12194" t="s">
        <v>76</v>
      </c>
      <c r="E12194" t="s">
        <v>16</v>
      </c>
      <c r="F12194" s="1" t="str">
        <f>VLOOKUP(SourceRelations[[#This Row],[Relationship]],Coding[],2, FALSE)</f>
        <v>f</v>
      </c>
    </row>
    <row r="12195" spans="2:6" x14ac:dyDescent="0.2">
      <c r="B12195" s="1" t="str">
        <f>SourceRelations[[#This Row],[From]]&amp;"_"&amp;SourceRelations[[#This Row],[To]]&amp;"_"&amp;SourceRelations[[#This Row],[Relationship]]</f>
        <v>Technology Interaction_Technology Interface_Serving</v>
      </c>
      <c r="C12195" t="s">
        <v>46</v>
      </c>
      <c r="D12195" t="s">
        <v>76</v>
      </c>
      <c r="E12195" t="s">
        <v>27</v>
      </c>
      <c r="F12195" s="1" t="str">
        <f>VLOOKUP(SourceRelations[[#This Row],[Relationship]],Coding[],2, FALSE)</f>
        <v>v</v>
      </c>
    </row>
    <row r="12196" spans="2:6" x14ac:dyDescent="0.2">
      <c r="B12196" s="1" t="str">
        <f>SourceRelations[[#This Row],[From]]&amp;"_"&amp;SourceRelations[[#This Row],[To]]&amp;"_"&amp;SourceRelations[[#This Row],[Relationship]]</f>
        <v>Technology Interaction_Technology Interface_Triggering</v>
      </c>
      <c r="C12196" t="s">
        <v>46</v>
      </c>
      <c r="D12196" t="s">
        <v>76</v>
      </c>
      <c r="E12196" t="s">
        <v>26</v>
      </c>
      <c r="F12196" s="1" t="str">
        <f>VLOOKUP(SourceRelations[[#This Row],[Relationship]],Coding[],2, FALSE)</f>
        <v>t</v>
      </c>
    </row>
    <row r="12197" spans="2:6" x14ac:dyDescent="0.2">
      <c r="B12197" s="1" t="str">
        <f>SourceRelations[[#This Row],[From]]&amp;"_"&amp;SourceRelations[[#This Row],[To]]&amp;"_"&amp;SourceRelations[[#This Row],[Relationship]]</f>
        <v>Technology Interaction_Technology Process_Aggregation</v>
      </c>
      <c r="C12197" t="s">
        <v>46</v>
      </c>
      <c r="D12197" t="s">
        <v>47</v>
      </c>
      <c r="E12197" t="s">
        <v>5</v>
      </c>
      <c r="F12197" s="1" t="str">
        <f>VLOOKUP(SourceRelations[[#This Row],[Relationship]],Coding[],2, FALSE)</f>
        <v>g</v>
      </c>
    </row>
    <row r="12198" spans="2:6" x14ac:dyDescent="0.2">
      <c r="B12198" s="1" t="str">
        <f>SourceRelations[[#This Row],[From]]&amp;"_"&amp;SourceRelations[[#This Row],[To]]&amp;"_"&amp;SourceRelations[[#This Row],[Relationship]]</f>
        <v>Technology Interaction_Technology Process_Association</v>
      </c>
      <c r="C12198" t="s">
        <v>46</v>
      </c>
      <c r="D12198" t="s">
        <v>47</v>
      </c>
      <c r="E12198" t="s">
        <v>7</v>
      </c>
      <c r="F12198" s="1" t="str">
        <f>VLOOKUP(SourceRelations[[#This Row],[Relationship]],Coding[],2, FALSE)</f>
        <v>o</v>
      </c>
    </row>
    <row r="12199" spans="2:6" x14ac:dyDescent="0.2">
      <c r="B12199" s="1" t="str">
        <f>SourceRelations[[#This Row],[From]]&amp;"_"&amp;SourceRelations[[#This Row],[To]]&amp;"_"&amp;SourceRelations[[#This Row],[Relationship]]</f>
        <v>Technology Interaction_Technology Process_Composition</v>
      </c>
      <c r="C12199" t="s">
        <v>46</v>
      </c>
      <c r="D12199" t="s">
        <v>47</v>
      </c>
      <c r="E12199" t="s">
        <v>4</v>
      </c>
      <c r="F12199" s="1" t="str">
        <f>VLOOKUP(SourceRelations[[#This Row],[Relationship]],Coding[],2, FALSE)</f>
        <v>c</v>
      </c>
    </row>
    <row r="12200" spans="2:6" x14ac:dyDescent="0.2">
      <c r="B12200" s="1" t="str">
        <f>SourceRelations[[#This Row],[From]]&amp;"_"&amp;SourceRelations[[#This Row],[To]]&amp;"_"&amp;SourceRelations[[#This Row],[Relationship]]</f>
        <v>Technology Interaction_Technology Process_Flow</v>
      </c>
      <c r="C12200" t="s">
        <v>46</v>
      </c>
      <c r="D12200" t="s">
        <v>47</v>
      </c>
      <c r="E12200" t="s">
        <v>16</v>
      </c>
      <c r="F12200" s="1" t="str">
        <f>VLOOKUP(SourceRelations[[#This Row],[Relationship]],Coding[],2, FALSE)</f>
        <v>f</v>
      </c>
    </row>
    <row r="12201" spans="2:6" x14ac:dyDescent="0.2">
      <c r="B12201" s="1" t="str">
        <f>SourceRelations[[#This Row],[From]]&amp;"_"&amp;SourceRelations[[#This Row],[To]]&amp;"_"&amp;SourceRelations[[#This Row],[Relationship]]</f>
        <v>Technology Interaction_Technology Process_Serving</v>
      </c>
      <c r="C12201" t="s">
        <v>46</v>
      </c>
      <c r="D12201" t="s">
        <v>47</v>
      </c>
      <c r="E12201" t="s">
        <v>27</v>
      </c>
      <c r="F12201" s="1" t="str">
        <f>VLOOKUP(SourceRelations[[#This Row],[Relationship]],Coding[],2, FALSE)</f>
        <v>v</v>
      </c>
    </row>
    <row r="12202" spans="2:6" x14ac:dyDescent="0.2">
      <c r="B12202" s="1" t="str">
        <f>SourceRelations[[#This Row],[From]]&amp;"_"&amp;SourceRelations[[#This Row],[To]]&amp;"_"&amp;SourceRelations[[#This Row],[Relationship]]</f>
        <v>Technology Interaction_Technology Process_Triggering</v>
      </c>
      <c r="C12202" t="s">
        <v>46</v>
      </c>
      <c r="D12202" t="s">
        <v>47</v>
      </c>
      <c r="E12202" t="s">
        <v>26</v>
      </c>
      <c r="F12202" s="1" t="str">
        <f>VLOOKUP(SourceRelations[[#This Row],[Relationship]],Coding[],2, FALSE)</f>
        <v>t</v>
      </c>
    </row>
    <row r="12203" spans="2:6" x14ac:dyDescent="0.2">
      <c r="B12203" s="1" t="str">
        <f>SourceRelations[[#This Row],[From]]&amp;"_"&amp;SourceRelations[[#This Row],[To]]&amp;"_"&amp;SourceRelations[[#This Row],[Relationship]]</f>
        <v>Technology Interaction_Technology Service_Association</v>
      </c>
      <c r="C12203" t="s">
        <v>46</v>
      </c>
      <c r="D12203" t="s">
        <v>77</v>
      </c>
      <c r="E12203" t="s">
        <v>7</v>
      </c>
      <c r="F12203" s="1" t="str">
        <f>VLOOKUP(SourceRelations[[#This Row],[Relationship]],Coding[],2, FALSE)</f>
        <v>o</v>
      </c>
    </row>
    <row r="12204" spans="2:6" x14ac:dyDescent="0.2">
      <c r="B12204" s="1" t="str">
        <f>SourceRelations[[#This Row],[From]]&amp;"_"&amp;SourceRelations[[#This Row],[To]]&amp;"_"&amp;SourceRelations[[#This Row],[Relationship]]</f>
        <v>Technology Interaction_Technology Service_Flow</v>
      </c>
      <c r="C12204" t="s">
        <v>46</v>
      </c>
      <c r="D12204" t="s">
        <v>77</v>
      </c>
      <c r="E12204" t="s">
        <v>16</v>
      </c>
      <c r="F12204" s="1" t="str">
        <f>VLOOKUP(SourceRelations[[#This Row],[Relationship]],Coding[],2, FALSE)</f>
        <v>f</v>
      </c>
    </row>
    <row r="12205" spans="2:6" x14ac:dyDescent="0.2">
      <c r="B12205" s="1" t="str">
        <f>SourceRelations[[#This Row],[From]]&amp;"_"&amp;SourceRelations[[#This Row],[To]]&amp;"_"&amp;SourceRelations[[#This Row],[Relationship]]</f>
        <v>Technology Interaction_Technology Service_Realization</v>
      </c>
      <c r="C12205" t="s">
        <v>46</v>
      </c>
      <c r="D12205" t="s">
        <v>77</v>
      </c>
      <c r="E12205" t="s">
        <v>23</v>
      </c>
      <c r="F12205" s="1" t="str">
        <f>VLOOKUP(SourceRelations[[#This Row],[Relationship]],Coding[],2, FALSE)</f>
        <v>r</v>
      </c>
    </row>
    <row r="12206" spans="2:6" x14ac:dyDescent="0.2">
      <c r="B12206" s="1" t="str">
        <f>SourceRelations[[#This Row],[From]]&amp;"_"&amp;SourceRelations[[#This Row],[To]]&amp;"_"&amp;SourceRelations[[#This Row],[Relationship]]</f>
        <v>Technology Interaction_Technology Service_Serving</v>
      </c>
      <c r="C12206" t="s">
        <v>46</v>
      </c>
      <c r="D12206" t="s">
        <v>77</v>
      </c>
      <c r="E12206" t="s">
        <v>27</v>
      </c>
      <c r="F12206" s="1" t="str">
        <f>VLOOKUP(SourceRelations[[#This Row],[Relationship]],Coding[],2, FALSE)</f>
        <v>v</v>
      </c>
    </row>
    <row r="12207" spans="2:6" x14ac:dyDescent="0.2">
      <c r="B12207" s="1" t="str">
        <f>SourceRelations[[#This Row],[From]]&amp;"_"&amp;SourceRelations[[#This Row],[To]]&amp;"_"&amp;SourceRelations[[#This Row],[Relationship]]</f>
        <v>Technology Interaction_Technology Service_Triggering</v>
      </c>
      <c r="C12207" t="s">
        <v>46</v>
      </c>
      <c r="D12207" t="s">
        <v>77</v>
      </c>
      <c r="E12207" t="s">
        <v>26</v>
      </c>
      <c r="F12207" s="1" t="str">
        <f>VLOOKUP(SourceRelations[[#This Row],[Relationship]],Coding[],2, FALSE)</f>
        <v>t</v>
      </c>
    </row>
    <row r="12208" spans="2:6" x14ac:dyDescent="0.2">
      <c r="B12208" s="1" t="str">
        <f>SourceRelations[[#This Row],[From]]&amp;"_"&amp;SourceRelations[[#This Row],[To]]&amp;"_"&amp;SourceRelations[[#This Row],[Relationship]]</f>
        <v>Technology Interaction_Triggering_Association</v>
      </c>
      <c r="C12208" t="s">
        <v>46</v>
      </c>
      <c r="D12208" t="s">
        <v>26</v>
      </c>
      <c r="E12208" t="s">
        <v>7</v>
      </c>
      <c r="F12208" s="1" t="str">
        <f>VLOOKUP(SourceRelations[[#This Row],[Relationship]],Coding[],2, FALSE)</f>
        <v>o</v>
      </c>
    </row>
    <row r="12209" spans="2:6" x14ac:dyDescent="0.2">
      <c r="B12209" s="1" t="str">
        <f>SourceRelations[[#This Row],[From]]&amp;"_"&amp;SourceRelations[[#This Row],[To]]&amp;"_"&amp;SourceRelations[[#This Row],[Relationship]]</f>
        <v>Technology Interaction_Value Stream_Association</v>
      </c>
      <c r="C12209" t="s">
        <v>46</v>
      </c>
      <c r="D12209" t="s">
        <v>101</v>
      </c>
      <c r="E12209" t="s">
        <v>7</v>
      </c>
      <c r="F12209" s="1" t="str">
        <f>VLOOKUP(SourceRelations[[#This Row],[Relationship]],Coding[],2, FALSE)</f>
        <v>o</v>
      </c>
    </row>
    <row r="12210" spans="2:6" x14ac:dyDescent="0.2">
      <c r="B12210" s="1" t="str">
        <f>SourceRelations[[#This Row],[From]]&amp;"_"&amp;SourceRelations[[#This Row],[To]]&amp;"_"&amp;SourceRelations[[#This Row],[Relationship]]</f>
        <v>Technology Interaction_Value Stream_Realization</v>
      </c>
      <c r="C12210" t="s">
        <v>46</v>
      </c>
      <c r="D12210" t="s">
        <v>101</v>
      </c>
      <c r="E12210" t="s">
        <v>23</v>
      </c>
      <c r="F12210" s="1" t="str">
        <f>VLOOKUP(SourceRelations[[#This Row],[Relationship]],Coding[],2, FALSE)</f>
        <v>r</v>
      </c>
    </row>
    <row r="12211" spans="2:6" x14ac:dyDescent="0.2">
      <c r="B12211" s="1" t="str">
        <f>SourceRelations[[#This Row],[From]]&amp;"_"&amp;SourceRelations[[#This Row],[To]]&amp;"_"&amp;SourceRelations[[#This Row],[Relationship]]</f>
        <v>Technology Interaction_Value_Association</v>
      </c>
      <c r="C12211" t="s">
        <v>46</v>
      </c>
      <c r="D12211" t="s">
        <v>66</v>
      </c>
      <c r="E12211" t="s">
        <v>7</v>
      </c>
      <c r="F12211" s="1" t="str">
        <f>VLOOKUP(SourceRelations[[#This Row],[Relationship]],Coding[],2, FALSE)</f>
        <v>o</v>
      </c>
    </row>
    <row r="12212" spans="2:6" x14ac:dyDescent="0.2">
      <c r="B12212" s="1" t="str">
        <f>SourceRelations[[#This Row],[From]]&amp;"_"&amp;SourceRelations[[#This Row],[To]]&amp;"_"&amp;SourceRelations[[#This Row],[Relationship]]</f>
        <v>Technology Interaction_Value_Influence</v>
      </c>
      <c r="C12212" t="s">
        <v>46</v>
      </c>
      <c r="D12212" t="s">
        <v>66</v>
      </c>
      <c r="E12212" t="s">
        <v>6</v>
      </c>
      <c r="F12212" s="1" t="str">
        <f>VLOOKUP(SourceRelations[[#This Row],[Relationship]],Coding[],2, FALSE)</f>
        <v>n</v>
      </c>
    </row>
    <row r="12213" spans="2:6" x14ac:dyDescent="0.2">
      <c r="B12213" s="1" t="str">
        <f>SourceRelations[[#This Row],[From]]&amp;"_"&amp;SourceRelations[[#This Row],[To]]&amp;"_"&amp;SourceRelations[[#This Row],[Relationship]]</f>
        <v>Technology Interaction_Work Package_Association</v>
      </c>
      <c r="C12213" t="s">
        <v>46</v>
      </c>
      <c r="D12213" t="s">
        <v>61</v>
      </c>
      <c r="E12213" t="s">
        <v>7</v>
      </c>
      <c r="F12213" s="1" t="str">
        <f>VLOOKUP(SourceRelations[[#This Row],[Relationship]],Coding[],2, FALSE)</f>
        <v>o</v>
      </c>
    </row>
    <row r="12214" spans="2:6" x14ac:dyDescent="0.2">
      <c r="B12214" s="1" t="str">
        <f>SourceRelations[[#This Row],[From]]&amp;"_"&amp;SourceRelations[[#This Row],[To]]&amp;"_"&amp;SourceRelations[[#This Row],[Relationship]]</f>
        <v>Technology Interface_Access_Association</v>
      </c>
      <c r="C12214" t="s">
        <v>76</v>
      </c>
      <c r="D12214" t="s">
        <v>13</v>
      </c>
      <c r="E12214" t="s">
        <v>7</v>
      </c>
      <c r="F12214" s="1" t="str">
        <f>VLOOKUP(SourceRelations[[#This Row],[Relationship]],Coding[],2, FALSE)</f>
        <v>o</v>
      </c>
    </row>
    <row r="12215" spans="2:6" x14ac:dyDescent="0.2">
      <c r="B12215" s="1" t="str">
        <f>SourceRelations[[#This Row],[From]]&amp;"_"&amp;SourceRelations[[#This Row],[To]]&amp;"_"&amp;SourceRelations[[#This Row],[Relationship]]</f>
        <v>Technology Interface_Aggregation_Association</v>
      </c>
      <c r="C12215" t="s">
        <v>76</v>
      </c>
      <c r="D12215" t="s">
        <v>5</v>
      </c>
      <c r="E12215" t="s">
        <v>7</v>
      </c>
      <c r="F12215" s="1" t="str">
        <f>VLOOKUP(SourceRelations[[#This Row],[Relationship]],Coding[],2, FALSE)</f>
        <v>o</v>
      </c>
    </row>
    <row r="12216" spans="2:6" x14ac:dyDescent="0.2">
      <c r="B12216" s="1" t="str">
        <f>SourceRelations[[#This Row],[From]]&amp;"_"&amp;SourceRelations[[#This Row],[To]]&amp;"_"&amp;SourceRelations[[#This Row],[Relationship]]</f>
        <v>Technology Interface_Application Collaboration_Association</v>
      </c>
      <c r="C12216" t="s">
        <v>76</v>
      </c>
      <c r="D12216" t="s">
        <v>92</v>
      </c>
      <c r="E12216" t="s">
        <v>7</v>
      </c>
      <c r="F12216" s="1" t="str">
        <f>VLOOKUP(SourceRelations[[#This Row],[Relationship]],Coding[],2, FALSE)</f>
        <v>o</v>
      </c>
    </row>
    <row r="12217" spans="2:6" x14ac:dyDescent="0.2">
      <c r="B12217" s="1" t="str">
        <f>SourceRelations[[#This Row],[From]]&amp;"_"&amp;SourceRelations[[#This Row],[To]]&amp;"_"&amp;SourceRelations[[#This Row],[Relationship]]</f>
        <v>Technology Interface_Application Collaboration_Flow</v>
      </c>
      <c r="C12217" t="s">
        <v>76</v>
      </c>
      <c r="D12217" t="s">
        <v>92</v>
      </c>
      <c r="E12217" t="s">
        <v>16</v>
      </c>
      <c r="F12217" s="1" t="str">
        <f>VLOOKUP(SourceRelations[[#This Row],[Relationship]],Coding[],2, FALSE)</f>
        <v>f</v>
      </c>
    </row>
    <row r="12218" spans="2:6" x14ac:dyDescent="0.2">
      <c r="B12218" s="1" t="str">
        <f>SourceRelations[[#This Row],[From]]&amp;"_"&amp;SourceRelations[[#This Row],[To]]&amp;"_"&amp;SourceRelations[[#This Row],[Relationship]]</f>
        <v>Technology Interface_Application Collaboration_Serving</v>
      </c>
      <c r="C12218" t="s">
        <v>76</v>
      </c>
      <c r="D12218" t="s">
        <v>92</v>
      </c>
      <c r="E12218" t="s">
        <v>27</v>
      </c>
      <c r="F12218" s="1" t="str">
        <f>VLOOKUP(SourceRelations[[#This Row],[Relationship]],Coding[],2, FALSE)</f>
        <v>v</v>
      </c>
    </row>
    <row r="12219" spans="2:6" x14ac:dyDescent="0.2">
      <c r="B12219" s="1" t="str">
        <f>SourceRelations[[#This Row],[From]]&amp;"_"&amp;SourceRelations[[#This Row],[To]]&amp;"_"&amp;SourceRelations[[#This Row],[Relationship]]</f>
        <v>Technology Interface_Application Collaboration_Triggering</v>
      </c>
      <c r="C12219" t="s">
        <v>76</v>
      </c>
      <c r="D12219" t="s">
        <v>92</v>
      </c>
      <c r="E12219" t="s">
        <v>26</v>
      </c>
      <c r="F12219" s="1" t="str">
        <f>VLOOKUP(SourceRelations[[#This Row],[Relationship]],Coding[],2, FALSE)</f>
        <v>t</v>
      </c>
    </row>
    <row r="12220" spans="2:6" x14ac:dyDescent="0.2">
      <c r="B12220" s="1" t="str">
        <f>SourceRelations[[#This Row],[From]]&amp;"_"&amp;SourceRelations[[#This Row],[To]]&amp;"_"&amp;SourceRelations[[#This Row],[Relationship]]</f>
        <v>Technology Interface_Application Component_Association</v>
      </c>
      <c r="C12220" t="s">
        <v>76</v>
      </c>
      <c r="D12220" t="s">
        <v>93</v>
      </c>
      <c r="E12220" t="s">
        <v>7</v>
      </c>
      <c r="F12220" s="1" t="str">
        <f>VLOOKUP(SourceRelations[[#This Row],[Relationship]],Coding[],2, FALSE)</f>
        <v>o</v>
      </c>
    </row>
    <row r="12221" spans="2:6" x14ac:dyDescent="0.2">
      <c r="B12221" s="1" t="str">
        <f>SourceRelations[[#This Row],[From]]&amp;"_"&amp;SourceRelations[[#This Row],[To]]&amp;"_"&amp;SourceRelations[[#This Row],[Relationship]]</f>
        <v>Technology Interface_Application Component_Flow</v>
      </c>
      <c r="C12221" t="s">
        <v>76</v>
      </c>
      <c r="D12221" t="s">
        <v>93</v>
      </c>
      <c r="E12221" t="s">
        <v>16</v>
      </c>
      <c r="F12221" s="1" t="str">
        <f>VLOOKUP(SourceRelations[[#This Row],[Relationship]],Coding[],2, FALSE)</f>
        <v>f</v>
      </c>
    </row>
    <row r="12222" spans="2:6" x14ac:dyDescent="0.2">
      <c r="B12222" s="1" t="str">
        <f>SourceRelations[[#This Row],[From]]&amp;"_"&amp;SourceRelations[[#This Row],[To]]&amp;"_"&amp;SourceRelations[[#This Row],[Relationship]]</f>
        <v>Technology Interface_Application Component_Serving</v>
      </c>
      <c r="C12222" t="s">
        <v>76</v>
      </c>
      <c r="D12222" t="s">
        <v>93</v>
      </c>
      <c r="E12222" t="s">
        <v>27</v>
      </c>
      <c r="F12222" s="1" t="str">
        <f>VLOOKUP(SourceRelations[[#This Row],[Relationship]],Coding[],2, FALSE)</f>
        <v>v</v>
      </c>
    </row>
    <row r="12223" spans="2:6" x14ac:dyDescent="0.2">
      <c r="B12223" s="1" t="str">
        <f>SourceRelations[[#This Row],[From]]&amp;"_"&amp;SourceRelations[[#This Row],[To]]&amp;"_"&amp;SourceRelations[[#This Row],[Relationship]]</f>
        <v>Technology Interface_Application Component_Triggering</v>
      </c>
      <c r="C12223" t="s">
        <v>76</v>
      </c>
      <c r="D12223" t="s">
        <v>93</v>
      </c>
      <c r="E12223" t="s">
        <v>26</v>
      </c>
      <c r="F12223" s="1" t="str">
        <f>VLOOKUP(SourceRelations[[#This Row],[Relationship]],Coding[],2, FALSE)</f>
        <v>t</v>
      </c>
    </row>
    <row r="12224" spans="2:6" x14ac:dyDescent="0.2">
      <c r="B12224" s="1" t="str">
        <f>SourceRelations[[#This Row],[From]]&amp;"_"&amp;SourceRelations[[#This Row],[To]]&amp;"_"&amp;SourceRelations[[#This Row],[Relationship]]</f>
        <v>Technology Interface_Application Event_Association</v>
      </c>
      <c r="C12224" t="s">
        <v>76</v>
      </c>
      <c r="D12224" t="s">
        <v>94</v>
      </c>
      <c r="E12224" t="s">
        <v>7</v>
      </c>
      <c r="F12224" s="1" t="str">
        <f>VLOOKUP(SourceRelations[[#This Row],[Relationship]],Coding[],2, FALSE)</f>
        <v>o</v>
      </c>
    </row>
    <row r="12225" spans="2:6" x14ac:dyDescent="0.2">
      <c r="B12225" s="1" t="str">
        <f>SourceRelations[[#This Row],[From]]&amp;"_"&amp;SourceRelations[[#This Row],[To]]&amp;"_"&amp;SourceRelations[[#This Row],[Relationship]]</f>
        <v>Technology Interface_Application Event_Flow</v>
      </c>
      <c r="C12225" t="s">
        <v>76</v>
      </c>
      <c r="D12225" t="s">
        <v>94</v>
      </c>
      <c r="E12225" t="s">
        <v>16</v>
      </c>
      <c r="F12225" s="1" t="str">
        <f>VLOOKUP(SourceRelations[[#This Row],[Relationship]],Coding[],2, FALSE)</f>
        <v>f</v>
      </c>
    </row>
    <row r="12226" spans="2:6" x14ac:dyDescent="0.2">
      <c r="B12226" s="1" t="str">
        <f>SourceRelations[[#This Row],[From]]&amp;"_"&amp;SourceRelations[[#This Row],[To]]&amp;"_"&amp;SourceRelations[[#This Row],[Relationship]]</f>
        <v>Technology Interface_Application Event_Serving</v>
      </c>
      <c r="C12226" t="s">
        <v>76</v>
      </c>
      <c r="D12226" t="s">
        <v>94</v>
      </c>
      <c r="E12226" t="s">
        <v>27</v>
      </c>
      <c r="F12226" s="1" t="str">
        <f>VLOOKUP(SourceRelations[[#This Row],[Relationship]],Coding[],2, FALSE)</f>
        <v>v</v>
      </c>
    </row>
    <row r="12227" spans="2:6" x14ac:dyDescent="0.2">
      <c r="B12227" s="1" t="str">
        <f>SourceRelations[[#This Row],[From]]&amp;"_"&amp;SourceRelations[[#This Row],[To]]&amp;"_"&amp;SourceRelations[[#This Row],[Relationship]]</f>
        <v>Technology Interface_Application Event_Triggering</v>
      </c>
      <c r="C12227" t="s">
        <v>76</v>
      </c>
      <c r="D12227" t="s">
        <v>94</v>
      </c>
      <c r="E12227" t="s">
        <v>26</v>
      </c>
      <c r="F12227" s="1" t="str">
        <f>VLOOKUP(SourceRelations[[#This Row],[Relationship]],Coding[],2, FALSE)</f>
        <v>t</v>
      </c>
    </row>
    <row r="12228" spans="2:6" x14ac:dyDescent="0.2">
      <c r="B12228" s="1" t="str">
        <f>SourceRelations[[#This Row],[From]]&amp;"_"&amp;SourceRelations[[#This Row],[To]]&amp;"_"&amp;SourceRelations[[#This Row],[Relationship]]</f>
        <v>Technology Interface_Application Function_Association</v>
      </c>
      <c r="C12228" t="s">
        <v>76</v>
      </c>
      <c r="D12228" t="s">
        <v>95</v>
      </c>
      <c r="E12228" t="s">
        <v>7</v>
      </c>
      <c r="F12228" s="1" t="str">
        <f>VLOOKUP(SourceRelations[[#This Row],[Relationship]],Coding[],2, FALSE)</f>
        <v>o</v>
      </c>
    </row>
    <row r="12229" spans="2:6" x14ac:dyDescent="0.2">
      <c r="B12229" s="1" t="str">
        <f>SourceRelations[[#This Row],[From]]&amp;"_"&amp;SourceRelations[[#This Row],[To]]&amp;"_"&amp;SourceRelations[[#This Row],[Relationship]]</f>
        <v>Technology Interface_Application Function_Flow</v>
      </c>
      <c r="C12229" t="s">
        <v>76</v>
      </c>
      <c r="D12229" t="s">
        <v>95</v>
      </c>
      <c r="E12229" t="s">
        <v>16</v>
      </c>
      <c r="F12229" s="1" t="str">
        <f>VLOOKUP(SourceRelations[[#This Row],[Relationship]],Coding[],2, FALSE)</f>
        <v>f</v>
      </c>
    </row>
    <row r="12230" spans="2:6" x14ac:dyDescent="0.2">
      <c r="B12230" s="1" t="str">
        <f>SourceRelations[[#This Row],[From]]&amp;"_"&amp;SourceRelations[[#This Row],[To]]&amp;"_"&amp;SourceRelations[[#This Row],[Relationship]]</f>
        <v>Technology Interface_Application Function_Serving</v>
      </c>
      <c r="C12230" t="s">
        <v>76</v>
      </c>
      <c r="D12230" t="s">
        <v>95</v>
      </c>
      <c r="E12230" t="s">
        <v>27</v>
      </c>
      <c r="F12230" s="1" t="str">
        <f>VLOOKUP(SourceRelations[[#This Row],[Relationship]],Coding[],2, FALSE)</f>
        <v>v</v>
      </c>
    </row>
    <row r="12231" spans="2:6" x14ac:dyDescent="0.2">
      <c r="B12231" s="1" t="str">
        <f>SourceRelations[[#This Row],[From]]&amp;"_"&amp;SourceRelations[[#This Row],[To]]&amp;"_"&amp;SourceRelations[[#This Row],[Relationship]]</f>
        <v>Technology Interface_Application Function_Triggering</v>
      </c>
      <c r="C12231" t="s">
        <v>76</v>
      </c>
      <c r="D12231" t="s">
        <v>95</v>
      </c>
      <c r="E12231" t="s">
        <v>26</v>
      </c>
      <c r="F12231" s="1" t="str">
        <f>VLOOKUP(SourceRelations[[#This Row],[Relationship]],Coding[],2, FALSE)</f>
        <v>t</v>
      </c>
    </row>
    <row r="12232" spans="2:6" x14ac:dyDescent="0.2">
      <c r="B12232" s="1" t="str">
        <f>SourceRelations[[#This Row],[From]]&amp;"_"&amp;SourceRelations[[#This Row],[To]]&amp;"_"&amp;SourceRelations[[#This Row],[Relationship]]</f>
        <v>Technology Interface_Application Interaction_Association</v>
      </c>
      <c r="C12232" t="s">
        <v>76</v>
      </c>
      <c r="D12232" t="s">
        <v>96</v>
      </c>
      <c r="E12232" t="s">
        <v>7</v>
      </c>
      <c r="F12232" s="1" t="str">
        <f>VLOOKUP(SourceRelations[[#This Row],[Relationship]],Coding[],2, FALSE)</f>
        <v>o</v>
      </c>
    </row>
    <row r="12233" spans="2:6" x14ac:dyDescent="0.2">
      <c r="B12233" s="1" t="str">
        <f>SourceRelations[[#This Row],[From]]&amp;"_"&amp;SourceRelations[[#This Row],[To]]&amp;"_"&amp;SourceRelations[[#This Row],[Relationship]]</f>
        <v>Technology Interface_Application Interaction_Flow</v>
      </c>
      <c r="C12233" t="s">
        <v>76</v>
      </c>
      <c r="D12233" t="s">
        <v>96</v>
      </c>
      <c r="E12233" t="s">
        <v>16</v>
      </c>
      <c r="F12233" s="1" t="str">
        <f>VLOOKUP(SourceRelations[[#This Row],[Relationship]],Coding[],2, FALSE)</f>
        <v>f</v>
      </c>
    </row>
    <row r="12234" spans="2:6" x14ac:dyDescent="0.2">
      <c r="B12234" s="1" t="str">
        <f>SourceRelations[[#This Row],[From]]&amp;"_"&amp;SourceRelations[[#This Row],[To]]&amp;"_"&amp;SourceRelations[[#This Row],[Relationship]]</f>
        <v>Technology Interface_Application Interaction_Serving</v>
      </c>
      <c r="C12234" t="s">
        <v>76</v>
      </c>
      <c r="D12234" t="s">
        <v>96</v>
      </c>
      <c r="E12234" t="s">
        <v>27</v>
      </c>
      <c r="F12234" s="1" t="str">
        <f>VLOOKUP(SourceRelations[[#This Row],[Relationship]],Coding[],2, FALSE)</f>
        <v>v</v>
      </c>
    </row>
    <row r="12235" spans="2:6" x14ac:dyDescent="0.2">
      <c r="B12235" s="1" t="str">
        <f>SourceRelations[[#This Row],[From]]&amp;"_"&amp;SourceRelations[[#This Row],[To]]&amp;"_"&amp;SourceRelations[[#This Row],[Relationship]]</f>
        <v>Technology Interface_Application Interaction_Triggering</v>
      </c>
      <c r="C12235" t="s">
        <v>76</v>
      </c>
      <c r="D12235" t="s">
        <v>96</v>
      </c>
      <c r="E12235" t="s">
        <v>26</v>
      </c>
      <c r="F12235" s="1" t="str">
        <f>VLOOKUP(SourceRelations[[#This Row],[Relationship]],Coding[],2, FALSE)</f>
        <v>t</v>
      </c>
    </row>
    <row r="12236" spans="2:6" x14ac:dyDescent="0.2">
      <c r="B12236" s="1" t="str">
        <f>SourceRelations[[#This Row],[From]]&amp;"_"&amp;SourceRelations[[#This Row],[To]]&amp;"_"&amp;SourceRelations[[#This Row],[Relationship]]</f>
        <v>Technology Interface_Application Interface_Association</v>
      </c>
      <c r="C12236" t="s">
        <v>76</v>
      </c>
      <c r="D12236" t="s">
        <v>97</v>
      </c>
      <c r="E12236" t="s">
        <v>7</v>
      </c>
      <c r="F12236" s="1" t="str">
        <f>VLOOKUP(SourceRelations[[#This Row],[Relationship]],Coding[],2, FALSE)</f>
        <v>o</v>
      </c>
    </row>
    <row r="12237" spans="2:6" x14ac:dyDescent="0.2">
      <c r="B12237" s="1" t="str">
        <f>SourceRelations[[#This Row],[From]]&amp;"_"&amp;SourceRelations[[#This Row],[To]]&amp;"_"&amp;SourceRelations[[#This Row],[Relationship]]</f>
        <v>Technology Interface_Application Interface_Flow</v>
      </c>
      <c r="C12237" t="s">
        <v>76</v>
      </c>
      <c r="D12237" t="s">
        <v>97</v>
      </c>
      <c r="E12237" t="s">
        <v>16</v>
      </c>
      <c r="F12237" s="1" t="str">
        <f>VLOOKUP(SourceRelations[[#This Row],[Relationship]],Coding[],2, FALSE)</f>
        <v>f</v>
      </c>
    </row>
    <row r="12238" spans="2:6" x14ac:dyDescent="0.2">
      <c r="B12238" s="1" t="str">
        <f>SourceRelations[[#This Row],[From]]&amp;"_"&amp;SourceRelations[[#This Row],[To]]&amp;"_"&amp;SourceRelations[[#This Row],[Relationship]]</f>
        <v>Technology Interface_Application Interface_Realization</v>
      </c>
      <c r="C12238" t="s">
        <v>76</v>
      </c>
      <c r="D12238" t="s">
        <v>97</v>
      </c>
      <c r="E12238" t="s">
        <v>23</v>
      </c>
      <c r="F12238" s="1" t="str">
        <f>VLOOKUP(SourceRelations[[#This Row],[Relationship]],Coding[],2, FALSE)</f>
        <v>r</v>
      </c>
    </row>
    <row r="12239" spans="2:6" x14ac:dyDescent="0.2">
      <c r="B12239" s="1" t="str">
        <f>SourceRelations[[#This Row],[From]]&amp;"_"&amp;SourceRelations[[#This Row],[To]]&amp;"_"&amp;SourceRelations[[#This Row],[Relationship]]</f>
        <v>Technology Interface_Application Interface_Serving</v>
      </c>
      <c r="C12239" t="s">
        <v>76</v>
      </c>
      <c r="D12239" t="s">
        <v>97</v>
      </c>
      <c r="E12239" t="s">
        <v>27</v>
      </c>
      <c r="F12239" s="1" t="str">
        <f>VLOOKUP(SourceRelations[[#This Row],[Relationship]],Coding[],2, FALSE)</f>
        <v>v</v>
      </c>
    </row>
    <row r="12240" spans="2:6" x14ac:dyDescent="0.2">
      <c r="B12240" s="1" t="str">
        <f>SourceRelations[[#This Row],[From]]&amp;"_"&amp;SourceRelations[[#This Row],[To]]&amp;"_"&amp;SourceRelations[[#This Row],[Relationship]]</f>
        <v>Technology Interface_Application Interface_Triggering</v>
      </c>
      <c r="C12240" t="s">
        <v>76</v>
      </c>
      <c r="D12240" t="s">
        <v>97</v>
      </c>
      <c r="E12240" t="s">
        <v>26</v>
      </c>
      <c r="F12240" s="1" t="str">
        <f>VLOOKUP(SourceRelations[[#This Row],[Relationship]],Coding[],2, FALSE)</f>
        <v>t</v>
      </c>
    </row>
    <row r="12241" spans="2:6" x14ac:dyDescent="0.2">
      <c r="B12241" s="1" t="str">
        <f>SourceRelations[[#This Row],[From]]&amp;"_"&amp;SourceRelations[[#This Row],[To]]&amp;"_"&amp;SourceRelations[[#This Row],[Relationship]]</f>
        <v>Technology Interface_Application Process_Association</v>
      </c>
      <c r="C12241" t="s">
        <v>76</v>
      </c>
      <c r="D12241" t="s">
        <v>98</v>
      </c>
      <c r="E12241" t="s">
        <v>7</v>
      </c>
      <c r="F12241" s="1" t="str">
        <f>VLOOKUP(SourceRelations[[#This Row],[Relationship]],Coding[],2, FALSE)</f>
        <v>o</v>
      </c>
    </row>
    <row r="12242" spans="2:6" x14ac:dyDescent="0.2">
      <c r="B12242" s="1" t="str">
        <f>SourceRelations[[#This Row],[From]]&amp;"_"&amp;SourceRelations[[#This Row],[To]]&amp;"_"&amp;SourceRelations[[#This Row],[Relationship]]</f>
        <v>Technology Interface_Application Process_Flow</v>
      </c>
      <c r="C12242" t="s">
        <v>76</v>
      </c>
      <c r="D12242" t="s">
        <v>98</v>
      </c>
      <c r="E12242" t="s">
        <v>16</v>
      </c>
      <c r="F12242" s="1" t="str">
        <f>VLOOKUP(SourceRelations[[#This Row],[Relationship]],Coding[],2, FALSE)</f>
        <v>f</v>
      </c>
    </row>
    <row r="12243" spans="2:6" x14ac:dyDescent="0.2">
      <c r="B12243" s="1" t="str">
        <f>SourceRelations[[#This Row],[From]]&amp;"_"&amp;SourceRelations[[#This Row],[To]]&amp;"_"&amp;SourceRelations[[#This Row],[Relationship]]</f>
        <v>Technology Interface_Application Process_Serving</v>
      </c>
      <c r="C12243" t="s">
        <v>76</v>
      </c>
      <c r="D12243" t="s">
        <v>98</v>
      </c>
      <c r="E12243" t="s">
        <v>27</v>
      </c>
      <c r="F12243" s="1" t="str">
        <f>VLOOKUP(SourceRelations[[#This Row],[Relationship]],Coding[],2, FALSE)</f>
        <v>v</v>
      </c>
    </row>
    <row r="12244" spans="2:6" x14ac:dyDescent="0.2">
      <c r="B12244" s="1" t="str">
        <f>SourceRelations[[#This Row],[From]]&amp;"_"&amp;SourceRelations[[#This Row],[To]]&amp;"_"&amp;SourceRelations[[#This Row],[Relationship]]</f>
        <v>Technology Interface_Application Process_Triggering</v>
      </c>
      <c r="C12244" t="s">
        <v>76</v>
      </c>
      <c r="D12244" t="s">
        <v>98</v>
      </c>
      <c r="E12244" t="s">
        <v>26</v>
      </c>
      <c r="F12244" s="1" t="str">
        <f>VLOOKUP(SourceRelations[[#This Row],[Relationship]],Coding[],2, FALSE)</f>
        <v>t</v>
      </c>
    </row>
    <row r="12245" spans="2:6" x14ac:dyDescent="0.2">
      <c r="B12245" s="1" t="str">
        <f>SourceRelations[[#This Row],[From]]&amp;"_"&amp;SourceRelations[[#This Row],[To]]&amp;"_"&amp;SourceRelations[[#This Row],[Relationship]]</f>
        <v>Technology Interface_Application Service_Association</v>
      </c>
      <c r="C12245" t="s">
        <v>76</v>
      </c>
      <c r="D12245" t="s">
        <v>99</v>
      </c>
      <c r="E12245" t="s">
        <v>7</v>
      </c>
      <c r="F12245" s="1" t="str">
        <f>VLOOKUP(SourceRelations[[#This Row],[Relationship]],Coding[],2, FALSE)</f>
        <v>o</v>
      </c>
    </row>
    <row r="12246" spans="2:6" x14ac:dyDescent="0.2">
      <c r="B12246" s="1" t="str">
        <f>SourceRelations[[#This Row],[From]]&amp;"_"&amp;SourceRelations[[#This Row],[To]]&amp;"_"&amp;SourceRelations[[#This Row],[Relationship]]</f>
        <v>Technology Interface_Application Service_Flow</v>
      </c>
      <c r="C12246" t="s">
        <v>76</v>
      </c>
      <c r="D12246" t="s">
        <v>99</v>
      </c>
      <c r="E12246" t="s">
        <v>16</v>
      </c>
      <c r="F12246" s="1" t="str">
        <f>VLOOKUP(SourceRelations[[#This Row],[Relationship]],Coding[],2, FALSE)</f>
        <v>f</v>
      </c>
    </row>
    <row r="12247" spans="2:6" x14ac:dyDescent="0.2">
      <c r="B12247" s="1" t="str">
        <f>SourceRelations[[#This Row],[From]]&amp;"_"&amp;SourceRelations[[#This Row],[To]]&amp;"_"&amp;SourceRelations[[#This Row],[Relationship]]</f>
        <v>Technology Interface_Application Service_Realization</v>
      </c>
      <c r="C12247" t="s">
        <v>76</v>
      </c>
      <c r="D12247" t="s">
        <v>99</v>
      </c>
      <c r="E12247" t="s">
        <v>23</v>
      </c>
      <c r="F12247" s="1" t="str">
        <f>VLOOKUP(SourceRelations[[#This Row],[Relationship]],Coding[],2, FALSE)</f>
        <v>r</v>
      </c>
    </row>
    <row r="12248" spans="2:6" x14ac:dyDescent="0.2">
      <c r="B12248" s="1" t="str">
        <f>SourceRelations[[#This Row],[From]]&amp;"_"&amp;SourceRelations[[#This Row],[To]]&amp;"_"&amp;SourceRelations[[#This Row],[Relationship]]</f>
        <v>Technology Interface_Application Service_Serving</v>
      </c>
      <c r="C12248" t="s">
        <v>76</v>
      </c>
      <c r="D12248" t="s">
        <v>99</v>
      </c>
      <c r="E12248" t="s">
        <v>27</v>
      </c>
      <c r="F12248" s="1" t="str">
        <f>VLOOKUP(SourceRelations[[#This Row],[Relationship]],Coding[],2, FALSE)</f>
        <v>v</v>
      </c>
    </row>
    <row r="12249" spans="2:6" x14ac:dyDescent="0.2">
      <c r="B12249" s="1" t="str">
        <f>SourceRelations[[#This Row],[From]]&amp;"_"&amp;SourceRelations[[#This Row],[To]]&amp;"_"&amp;SourceRelations[[#This Row],[Relationship]]</f>
        <v>Technology Interface_Application Service_Triggering</v>
      </c>
      <c r="C12249" t="s">
        <v>76</v>
      </c>
      <c r="D12249" t="s">
        <v>99</v>
      </c>
      <c r="E12249" t="s">
        <v>26</v>
      </c>
      <c r="F12249" s="1" t="str">
        <f>VLOOKUP(SourceRelations[[#This Row],[Relationship]],Coding[],2, FALSE)</f>
        <v>t</v>
      </c>
    </row>
    <row r="12250" spans="2:6" x14ac:dyDescent="0.2">
      <c r="B12250" s="1" t="str">
        <f>SourceRelations[[#This Row],[From]]&amp;"_"&amp;SourceRelations[[#This Row],[To]]&amp;"_"&amp;SourceRelations[[#This Row],[Relationship]]</f>
        <v>Technology Interface_Artifact_Access</v>
      </c>
      <c r="C12250" t="s">
        <v>76</v>
      </c>
      <c r="D12250" t="s">
        <v>48</v>
      </c>
      <c r="E12250" t="s">
        <v>13</v>
      </c>
      <c r="F12250" s="1" t="str">
        <f>VLOOKUP(SourceRelations[[#This Row],[Relationship]],Coding[],2, FALSE)</f>
        <v>a</v>
      </c>
    </row>
    <row r="12251" spans="2:6" x14ac:dyDescent="0.2">
      <c r="B12251" s="1" t="str">
        <f>SourceRelations[[#This Row],[From]]&amp;"_"&amp;SourceRelations[[#This Row],[To]]&amp;"_"&amp;SourceRelations[[#This Row],[Relationship]]</f>
        <v>Technology Interface_Artifact_Association</v>
      </c>
      <c r="C12251" t="s">
        <v>76</v>
      </c>
      <c r="D12251" t="s">
        <v>48</v>
      </c>
      <c r="E12251" t="s">
        <v>7</v>
      </c>
      <c r="F12251" s="1" t="str">
        <f>VLOOKUP(SourceRelations[[#This Row],[Relationship]],Coding[],2, FALSE)</f>
        <v>o</v>
      </c>
    </row>
    <row r="12252" spans="2:6" x14ac:dyDescent="0.2">
      <c r="B12252" s="1" t="str">
        <f>SourceRelations[[#This Row],[From]]&amp;"_"&amp;SourceRelations[[#This Row],[To]]&amp;"_"&amp;SourceRelations[[#This Row],[Relationship]]</f>
        <v>Technology Interface_Assessment_Association</v>
      </c>
      <c r="C12252" t="s">
        <v>76</v>
      </c>
      <c r="D12252" t="s">
        <v>3</v>
      </c>
      <c r="E12252" t="s">
        <v>7</v>
      </c>
      <c r="F12252" s="1" t="str">
        <f>VLOOKUP(SourceRelations[[#This Row],[Relationship]],Coding[],2, FALSE)</f>
        <v>o</v>
      </c>
    </row>
    <row r="12253" spans="2:6" x14ac:dyDescent="0.2">
      <c r="B12253" s="1" t="str">
        <f>SourceRelations[[#This Row],[From]]&amp;"_"&amp;SourceRelations[[#This Row],[To]]&amp;"_"&amp;SourceRelations[[#This Row],[Relationship]]</f>
        <v>Technology Interface_Assessment_Influence</v>
      </c>
      <c r="C12253" t="s">
        <v>76</v>
      </c>
      <c r="D12253" t="s">
        <v>3</v>
      </c>
      <c r="E12253" t="s">
        <v>6</v>
      </c>
      <c r="F12253" s="1" t="str">
        <f>VLOOKUP(SourceRelations[[#This Row],[Relationship]],Coding[],2, FALSE)</f>
        <v>n</v>
      </c>
    </row>
    <row r="12254" spans="2:6" x14ac:dyDescent="0.2">
      <c r="B12254" s="1" t="str">
        <f>SourceRelations[[#This Row],[From]]&amp;"_"&amp;SourceRelations[[#This Row],[To]]&amp;"_"&amp;SourceRelations[[#This Row],[Relationship]]</f>
        <v>Technology Interface_Assignment_Association</v>
      </c>
      <c r="C12254" t="s">
        <v>76</v>
      </c>
      <c r="D12254" t="s">
        <v>19</v>
      </c>
      <c r="E12254" t="s">
        <v>7</v>
      </c>
      <c r="F12254" s="1" t="str">
        <f>VLOOKUP(SourceRelations[[#This Row],[Relationship]],Coding[],2, FALSE)</f>
        <v>o</v>
      </c>
    </row>
    <row r="12255" spans="2:6" x14ac:dyDescent="0.2">
      <c r="B12255" s="1" t="str">
        <f>SourceRelations[[#This Row],[From]]&amp;"_"&amp;SourceRelations[[#This Row],[To]]&amp;"_"&amp;SourceRelations[[#This Row],[Relationship]]</f>
        <v>Technology Interface_Association_Association</v>
      </c>
      <c r="C12255" t="s">
        <v>76</v>
      </c>
      <c r="D12255" t="s">
        <v>7</v>
      </c>
      <c r="E12255" t="s">
        <v>7</v>
      </c>
      <c r="F12255" s="1" t="str">
        <f>VLOOKUP(SourceRelations[[#This Row],[Relationship]],Coding[],2, FALSE)</f>
        <v>o</v>
      </c>
    </row>
    <row r="12256" spans="2:6" x14ac:dyDescent="0.2">
      <c r="B12256" s="1" t="str">
        <f>SourceRelations[[#This Row],[From]]&amp;"_"&amp;SourceRelations[[#This Row],[To]]&amp;"_"&amp;SourceRelations[[#This Row],[Relationship]]</f>
        <v>Technology Interface_Business Actor_Association</v>
      </c>
      <c r="C12256" t="s">
        <v>76</v>
      </c>
      <c r="D12256" t="s">
        <v>41</v>
      </c>
      <c r="E12256" t="s">
        <v>7</v>
      </c>
      <c r="F12256" s="1" t="str">
        <f>VLOOKUP(SourceRelations[[#This Row],[Relationship]],Coding[],2, FALSE)</f>
        <v>o</v>
      </c>
    </row>
    <row r="12257" spans="2:6" x14ac:dyDescent="0.2">
      <c r="B12257" s="1" t="str">
        <f>SourceRelations[[#This Row],[From]]&amp;"_"&amp;SourceRelations[[#This Row],[To]]&amp;"_"&amp;SourceRelations[[#This Row],[Relationship]]</f>
        <v>Technology Interface_Business Actor_Flow</v>
      </c>
      <c r="C12257" t="s">
        <v>76</v>
      </c>
      <c r="D12257" t="s">
        <v>41</v>
      </c>
      <c r="E12257" t="s">
        <v>16</v>
      </c>
      <c r="F12257" s="1" t="str">
        <f>VLOOKUP(SourceRelations[[#This Row],[Relationship]],Coding[],2, FALSE)</f>
        <v>f</v>
      </c>
    </row>
    <row r="12258" spans="2:6" x14ac:dyDescent="0.2">
      <c r="B12258" s="1" t="str">
        <f>SourceRelations[[#This Row],[From]]&amp;"_"&amp;SourceRelations[[#This Row],[To]]&amp;"_"&amp;SourceRelations[[#This Row],[Relationship]]</f>
        <v>Technology Interface_Business Actor_Serving</v>
      </c>
      <c r="C12258" t="s">
        <v>76</v>
      </c>
      <c r="D12258" t="s">
        <v>41</v>
      </c>
      <c r="E12258" t="s">
        <v>27</v>
      </c>
      <c r="F12258" s="1" t="str">
        <f>VLOOKUP(SourceRelations[[#This Row],[Relationship]],Coding[],2, FALSE)</f>
        <v>v</v>
      </c>
    </row>
    <row r="12259" spans="2:6" x14ac:dyDescent="0.2">
      <c r="B12259" s="1" t="str">
        <f>SourceRelations[[#This Row],[From]]&amp;"_"&amp;SourceRelations[[#This Row],[To]]&amp;"_"&amp;SourceRelations[[#This Row],[Relationship]]</f>
        <v>Technology Interface_Business Actor_Triggering</v>
      </c>
      <c r="C12259" t="s">
        <v>76</v>
      </c>
      <c r="D12259" t="s">
        <v>41</v>
      </c>
      <c r="E12259" t="s">
        <v>26</v>
      </c>
      <c r="F12259" s="1" t="str">
        <f>VLOOKUP(SourceRelations[[#This Row],[Relationship]],Coding[],2, FALSE)</f>
        <v>t</v>
      </c>
    </row>
    <row r="12260" spans="2:6" x14ac:dyDescent="0.2">
      <c r="B12260" s="1" t="str">
        <f>SourceRelations[[#This Row],[From]]&amp;"_"&amp;SourceRelations[[#This Row],[To]]&amp;"_"&amp;SourceRelations[[#This Row],[Relationship]]</f>
        <v>Technology Interface_Business Collaboration_Association</v>
      </c>
      <c r="C12260" t="s">
        <v>76</v>
      </c>
      <c r="D12260" t="s">
        <v>57</v>
      </c>
      <c r="E12260" t="s">
        <v>7</v>
      </c>
      <c r="F12260" s="1" t="str">
        <f>VLOOKUP(SourceRelations[[#This Row],[Relationship]],Coding[],2, FALSE)</f>
        <v>o</v>
      </c>
    </row>
    <row r="12261" spans="2:6" x14ac:dyDescent="0.2">
      <c r="B12261" s="1" t="str">
        <f>SourceRelations[[#This Row],[From]]&amp;"_"&amp;SourceRelations[[#This Row],[To]]&amp;"_"&amp;SourceRelations[[#This Row],[Relationship]]</f>
        <v>Technology Interface_Business Collaboration_Flow</v>
      </c>
      <c r="C12261" t="s">
        <v>76</v>
      </c>
      <c r="D12261" t="s">
        <v>57</v>
      </c>
      <c r="E12261" t="s">
        <v>16</v>
      </c>
      <c r="F12261" s="1" t="str">
        <f>VLOOKUP(SourceRelations[[#This Row],[Relationship]],Coding[],2, FALSE)</f>
        <v>f</v>
      </c>
    </row>
    <row r="12262" spans="2:6" x14ac:dyDescent="0.2">
      <c r="B12262" s="1" t="str">
        <f>SourceRelations[[#This Row],[From]]&amp;"_"&amp;SourceRelations[[#This Row],[To]]&amp;"_"&amp;SourceRelations[[#This Row],[Relationship]]</f>
        <v>Technology Interface_Business Collaboration_Serving</v>
      </c>
      <c r="C12262" t="s">
        <v>76</v>
      </c>
      <c r="D12262" t="s">
        <v>57</v>
      </c>
      <c r="E12262" t="s">
        <v>27</v>
      </c>
      <c r="F12262" s="1" t="str">
        <f>VLOOKUP(SourceRelations[[#This Row],[Relationship]],Coding[],2, FALSE)</f>
        <v>v</v>
      </c>
    </row>
    <row r="12263" spans="2:6" x14ac:dyDescent="0.2">
      <c r="B12263" s="1" t="str">
        <f>SourceRelations[[#This Row],[From]]&amp;"_"&amp;SourceRelations[[#This Row],[To]]&amp;"_"&amp;SourceRelations[[#This Row],[Relationship]]</f>
        <v>Technology Interface_Business Collaboration_Triggering</v>
      </c>
      <c r="C12263" t="s">
        <v>76</v>
      </c>
      <c r="D12263" t="s">
        <v>57</v>
      </c>
      <c r="E12263" t="s">
        <v>26</v>
      </c>
      <c r="F12263" s="1" t="str">
        <f>VLOOKUP(SourceRelations[[#This Row],[Relationship]],Coding[],2, FALSE)</f>
        <v>t</v>
      </c>
    </row>
    <row r="12264" spans="2:6" x14ac:dyDescent="0.2">
      <c r="B12264" s="1" t="str">
        <f>SourceRelations[[#This Row],[From]]&amp;"_"&amp;SourceRelations[[#This Row],[To]]&amp;"_"&amp;SourceRelations[[#This Row],[Relationship]]</f>
        <v>Technology Interface_Business Event_Association</v>
      </c>
      <c r="C12264" t="s">
        <v>76</v>
      </c>
      <c r="D12264" t="s">
        <v>55</v>
      </c>
      <c r="E12264" t="s">
        <v>7</v>
      </c>
      <c r="F12264" s="1" t="str">
        <f>VLOOKUP(SourceRelations[[#This Row],[Relationship]],Coding[],2, FALSE)</f>
        <v>o</v>
      </c>
    </row>
    <row r="12265" spans="2:6" x14ac:dyDescent="0.2">
      <c r="B12265" s="1" t="str">
        <f>SourceRelations[[#This Row],[From]]&amp;"_"&amp;SourceRelations[[#This Row],[To]]&amp;"_"&amp;SourceRelations[[#This Row],[Relationship]]</f>
        <v>Technology Interface_Business Event_Flow</v>
      </c>
      <c r="C12265" t="s">
        <v>76</v>
      </c>
      <c r="D12265" t="s">
        <v>55</v>
      </c>
      <c r="E12265" t="s">
        <v>16</v>
      </c>
      <c r="F12265" s="1" t="str">
        <f>VLOOKUP(SourceRelations[[#This Row],[Relationship]],Coding[],2, FALSE)</f>
        <v>f</v>
      </c>
    </row>
    <row r="12266" spans="2:6" x14ac:dyDescent="0.2">
      <c r="B12266" s="1" t="str">
        <f>SourceRelations[[#This Row],[From]]&amp;"_"&amp;SourceRelations[[#This Row],[To]]&amp;"_"&amp;SourceRelations[[#This Row],[Relationship]]</f>
        <v>Technology Interface_Business Event_Serving</v>
      </c>
      <c r="C12266" t="s">
        <v>76</v>
      </c>
      <c r="D12266" t="s">
        <v>55</v>
      </c>
      <c r="E12266" t="s">
        <v>27</v>
      </c>
      <c r="F12266" s="1" t="str">
        <f>VLOOKUP(SourceRelations[[#This Row],[Relationship]],Coding[],2, FALSE)</f>
        <v>v</v>
      </c>
    </row>
    <row r="12267" spans="2:6" x14ac:dyDescent="0.2">
      <c r="B12267" s="1" t="str">
        <f>SourceRelations[[#This Row],[From]]&amp;"_"&amp;SourceRelations[[#This Row],[To]]&amp;"_"&amp;SourceRelations[[#This Row],[Relationship]]</f>
        <v>Technology Interface_Business Event_Triggering</v>
      </c>
      <c r="C12267" t="s">
        <v>76</v>
      </c>
      <c r="D12267" t="s">
        <v>55</v>
      </c>
      <c r="E12267" t="s">
        <v>26</v>
      </c>
      <c r="F12267" s="1" t="str">
        <f>VLOOKUP(SourceRelations[[#This Row],[Relationship]],Coding[],2, FALSE)</f>
        <v>t</v>
      </c>
    </row>
    <row r="12268" spans="2:6" x14ac:dyDescent="0.2">
      <c r="B12268" s="1" t="str">
        <f>SourceRelations[[#This Row],[From]]&amp;"_"&amp;SourceRelations[[#This Row],[To]]&amp;"_"&amp;SourceRelations[[#This Row],[Relationship]]</f>
        <v>Technology Interface_Business Function_Association</v>
      </c>
      <c r="C12268" t="s">
        <v>76</v>
      </c>
      <c r="D12268" t="s">
        <v>36</v>
      </c>
      <c r="E12268" t="s">
        <v>7</v>
      </c>
      <c r="F12268" s="1" t="str">
        <f>VLOOKUP(SourceRelations[[#This Row],[Relationship]],Coding[],2, FALSE)</f>
        <v>o</v>
      </c>
    </row>
    <row r="12269" spans="2:6" x14ac:dyDescent="0.2">
      <c r="B12269" s="1" t="str">
        <f>SourceRelations[[#This Row],[From]]&amp;"_"&amp;SourceRelations[[#This Row],[To]]&amp;"_"&amp;SourceRelations[[#This Row],[Relationship]]</f>
        <v>Technology Interface_Business Function_Flow</v>
      </c>
      <c r="C12269" t="s">
        <v>76</v>
      </c>
      <c r="D12269" t="s">
        <v>36</v>
      </c>
      <c r="E12269" t="s">
        <v>16</v>
      </c>
      <c r="F12269" s="1" t="str">
        <f>VLOOKUP(SourceRelations[[#This Row],[Relationship]],Coding[],2, FALSE)</f>
        <v>f</v>
      </c>
    </row>
    <row r="12270" spans="2:6" x14ac:dyDescent="0.2">
      <c r="B12270" s="1" t="str">
        <f>SourceRelations[[#This Row],[From]]&amp;"_"&amp;SourceRelations[[#This Row],[To]]&amp;"_"&amp;SourceRelations[[#This Row],[Relationship]]</f>
        <v>Technology Interface_Business Function_Serving</v>
      </c>
      <c r="C12270" t="s">
        <v>76</v>
      </c>
      <c r="D12270" t="s">
        <v>36</v>
      </c>
      <c r="E12270" t="s">
        <v>27</v>
      </c>
      <c r="F12270" s="1" t="str">
        <f>VLOOKUP(SourceRelations[[#This Row],[Relationship]],Coding[],2, FALSE)</f>
        <v>v</v>
      </c>
    </row>
    <row r="12271" spans="2:6" x14ac:dyDescent="0.2">
      <c r="B12271" s="1" t="str">
        <f>SourceRelations[[#This Row],[From]]&amp;"_"&amp;SourceRelations[[#This Row],[To]]&amp;"_"&amp;SourceRelations[[#This Row],[Relationship]]</f>
        <v>Technology Interface_Business Function_Triggering</v>
      </c>
      <c r="C12271" t="s">
        <v>76</v>
      </c>
      <c r="D12271" t="s">
        <v>36</v>
      </c>
      <c r="E12271" t="s">
        <v>26</v>
      </c>
      <c r="F12271" s="1" t="str">
        <f>VLOOKUP(SourceRelations[[#This Row],[Relationship]],Coding[],2, FALSE)</f>
        <v>t</v>
      </c>
    </row>
    <row r="12272" spans="2:6" x14ac:dyDescent="0.2">
      <c r="B12272" s="1" t="str">
        <f>SourceRelations[[#This Row],[From]]&amp;"_"&amp;SourceRelations[[#This Row],[To]]&amp;"_"&amp;SourceRelations[[#This Row],[Relationship]]</f>
        <v>Technology Interface_Business Interaction_Association</v>
      </c>
      <c r="C12272" t="s">
        <v>76</v>
      </c>
      <c r="D12272" t="s">
        <v>37</v>
      </c>
      <c r="E12272" t="s">
        <v>7</v>
      </c>
      <c r="F12272" s="1" t="str">
        <f>VLOOKUP(SourceRelations[[#This Row],[Relationship]],Coding[],2, FALSE)</f>
        <v>o</v>
      </c>
    </row>
    <row r="12273" spans="2:6" x14ac:dyDescent="0.2">
      <c r="B12273" s="1" t="str">
        <f>SourceRelations[[#This Row],[From]]&amp;"_"&amp;SourceRelations[[#This Row],[To]]&amp;"_"&amp;SourceRelations[[#This Row],[Relationship]]</f>
        <v>Technology Interface_Business Interaction_Flow</v>
      </c>
      <c r="C12273" t="s">
        <v>76</v>
      </c>
      <c r="D12273" t="s">
        <v>37</v>
      </c>
      <c r="E12273" t="s">
        <v>16</v>
      </c>
      <c r="F12273" s="1" t="str">
        <f>VLOOKUP(SourceRelations[[#This Row],[Relationship]],Coding[],2, FALSE)</f>
        <v>f</v>
      </c>
    </row>
    <row r="12274" spans="2:6" x14ac:dyDescent="0.2">
      <c r="B12274" s="1" t="str">
        <f>SourceRelations[[#This Row],[From]]&amp;"_"&amp;SourceRelations[[#This Row],[To]]&amp;"_"&amp;SourceRelations[[#This Row],[Relationship]]</f>
        <v>Technology Interface_Business Interaction_Serving</v>
      </c>
      <c r="C12274" t="s">
        <v>76</v>
      </c>
      <c r="D12274" t="s">
        <v>37</v>
      </c>
      <c r="E12274" t="s">
        <v>27</v>
      </c>
      <c r="F12274" s="1" t="str">
        <f>VLOOKUP(SourceRelations[[#This Row],[Relationship]],Coding[],2, FALSE)</f>
        <v>v</v>
      </c>
    </row>
    <row r="12275" spans="2:6" x14ac:dyDescent="0.2">
      <c r="B12275" s="1" t="str">
        <f>SourceRelations[[#This Row],[From]]&amp;"_"&amp;SourceRelations[[#This Row],[To]]&amp;"_"&amp;SourceRelations[[#This Row],[Relationship]]</f>
        <v>Technology Interface_Business Interaction_Triggering</v>
      </c>
      <c r="C12275" t="s">
        <v>76</v>
      </c>
      <c r="D12275" t="s">
        <v>37</v>
      </c>
      <c r="E12275" t="s">
        <v>26</v>
      </c>
      <c r="F12275" s="1" t="str">
        <f>VLOOKUP(SourceRelations[[#This Row],[Relationship]],Coding[],2, FALSE)</f>
        <v>t</v>
      </c>
    </row>
    <row r="12276" spans="2:6" x14ac:dyDescent="0.2">
      <c r="B12276" s="1" t="str">
        <f>SourceRelations[[#This Row],[From]]&amp;"_"&amp;SourceRelations[[#This Row],[To]]&amp;"_"&amp;SourceRelations[[#This Row],[Relationship]]</f>
        <v>Technology Interface_Business Interface_Association</v>
      </c>
      <c r="C12276" t="s">
        <v>76</v>
      </c>
      <c r="D12276" t="s">
        <v>40</v>
      </c>
      <c r="E12276" t="s">
        <v>7</v>
      </c>
      <c r="F12276" s="1" t="str">
        <f>VLOOKUP(SourceRelations[[#This Row],[Relationship]],Coding[],2, FALSE)</f>
        <v>o</v>
      </c>
    </row>
    <row r="12277" spans="2:6" x14ac:dyDescent="0.2">
      <c r="B12277" s="1" t="str">
        <f>SourceRelations[[#This Row],[From]]&amp;"_"&amp;SourceRelations[[#This Row],[To]]&amp;"_"&amp;SourceRelations[[#This Row],[Relationship]]</f>
        <v>Technology Interface_Business Interface_Flow</v>
      </c>
      <c r="C12277" t="s">
        <v>76</v>
      </c>
      <c r="D12277" t="s">
        <v>40</v>
      </c>
      <c r="E12277" t="s">
        <v>16</v>
      </c>
      <c r="F12277" s="1" t="str">
        <f>VLOOKUP(SourceRelations[[#This Row],[Relationship]],Coding[],2, FALSE)</f>
        <v>f</v>
      </c>
    </row>
    <row r="12278" spans="2:6" x14ac:dyDescent="0.2">
      <c r="B12278" s="1" t="str">
        <f>SourceRelations[[#This Row],[From]]&amp;"_"&amp;SourceRelations[[#This Row],[To]]&amp;"_"&amp;SourceRelations[[#This Row],[Relationship]]</f>
        <v>Technology Interface_Business Interface_Realization</v>
      </c>
      <c r="C12278" t="s">
        <v>76</v>
      </c>
      <c r="D12278" t="s">
        <v>40</v>
      </c>
      <c r="E12278" t="s">
        <v>23</v>
      </c>
      <c r="F12278" s="1" t="str">
        <f>VLOOKUP(SourceRelations[[#This Row],[Relationship]],Coding[],2, FALSE)</f>
        <v>r</v>
      </c>
    </row>
    <row r="12279" spans="2:6" x14ac:dyDescent="0.2">
      <c r="B12279" s="1" t="str">
        <f>SourceRelations[[#This Row],[From]]&amp;"_"&amp;SourceRelations[[#This Row],[To]]&amp;"_"&amp;SourceRelations[[#This Row],[Relationship]]</f>
        <v>Technology Interface_Business Interface_Serving</v>
      </c>
      <c r="C12279" t="s">
        <v>76</v>
      </c>
      <c r="D12279" t="s">
        <v>40</v>
      </c>
      <c r="E12279" t="s">
        <v>27</v>
      </c>
      <c r="F12279" s="1" t="str">
        <f>VLOOKUP(SourceRelations[[#This Row],[Relationship]],Coding[],2, FALSE)</f>
        <v>v</v>
      </c>
    </row>
    <row r="12280" spans="2:6" x14ac:dyDescent="0.2">
      <c r="B12280" s="1" t="str">
        <f>SourceRelations[[#This Row],[From]]&amp;"_"&amp;SourceRelations[[#This Row],[To]]&amp;"_"&amp;SourceRelations[[#This Row],[Relationship]]</f>
        <v>Technology Interface_Business Interface_Triggering</v>
      </c>
      <c r="C12280" t="s">
        <v>76</v>
      </c>
      <c r="D12280" t="s">
        <v>40</v>
      </c>
      <c r="E12280" t="s">
        <v>26</v>
      </c>
      <c r="F12280" s="1" t="str">
        <f>VLOOKUP(SourceRelations[[#This Row],[Relationship]],Coding[],2, FALSE)</f>
        <v>t</v>
      </c>
    </row>
    <row r="12281" spans="2:6" x14ac:dyDescent="0.2">
      <c r="B12281" s="1" t="str">
        <f>SourceRelations[[#This Row],[From]]&amp;"_"&amp;SourceRelations[[#This Row],[To]]&amp;"_"&amp;SourceRelations[[#This Row],[Relationship]]</f>
        <v>Technology Interface_Business Object_Access</v>
      </c>
      <c r="C12281" t="s">
        <v>76</v>
      </c>
      <c r="D12281" t="s">
        <v>58</v>
      </c>
      <c r="E12281" t="s">
        <v>13</v>
      </c>
      <c r="F12281" s="1" t="str">
        <f>VLOOKUP(SourceRelations[[#This Row],[Relationship]],Coding[],2, FALSE)</f>
        <v>a</v>
      </c>
    </row>
    <row r="12282" spans="2:6" x14ac:dyDescent="0.2">
      <c r="B12282" s="1" t="str">
        <f>SourceRelations[[#This Row],[From]]&amp;"_"&amp;SourceRelations[[#This Row],[To]]&amp;"_"&amp;SourceRelations[[#This Row],[Relationship]]</f>
        <v>Technology Interface_Business Object_Association</v>
      </c>
      <c r="C12282" t="s">
        <v>76</v>
      </c>
      <c r="D12282" t="s">
        <v>58</v>
      </c>
      <c r="E12282" t="s">
        <v>7</v>
      </c>
      <c r="F12282" s="1" t="str">
        <f>VLOOKUP(SourceRelations[[#This Row],[Relationship]],Coding[],2, FALSE)</f>
        <v>o</v>
      </c>
    </row>
    <row r="12283" spans="2:6" x14ac:dyDescent="0.2">
      <c r="B12283" s="1" t="str">
        <f>SourceRelations[[#This Row],[From]]&amp;"_"&amp;SourceRelations[[#This Row],[To]]&amp;"_"&amp;SourceRelations[[#This Row],[Relationship]]</f>
        <v>Technology Interface_Business Process_Association</v>
      </c>
      <c r="C12283" t="s">
        <v>76</v>
      </c>
      <c r="D12283" t="s">
        <v>38</v>
      </c>
      <c r="E12283" t="s">
        <v>7</v>
      </c>
      <c r="F12283" s="1" t="str">
        <f>VLOOKUP(SourceRelations[[#This Row],[Relationship]],Coding[],2, FALSE)</f>
        <v>o</v>
      </c>
    </row>
    <row r="12284" spans="2:6" x14ac:dyDescent="0.2">
      <c r="B12284" s="1" t="str">
        <f>SourceRelations[[#This Row],[From]]&amp;"_"&amp;SourceRelations[[#This Row],[To]]&amp;"_"&amp;SourceRelations[[#This Row],[Relationship]]</f>
        <v>Technology Interface_Business Process_Flow</v>
      </c>
      <c r="C12284" t="s">
        <v>76</v>
      </c>
      <c r="D12284" t="s">
        <v>38</v>
      </c>
      <c r="E12284" t="s">
        <v>16</v>
      </c>
      <c r="F12284" s="1" t="str">
        <f>VLOOKUP(SourceRelations[[#This Row],[Relationship]],Coding[],2, FALSE)</f>
        <v>f</v>
      </c>
    </row>
    <row r="12285" spans="2:6" x14ac:dyDescent="0.2">
      <c r="B12285" s="1" t="str">
        <f>SourceRelations[[#This Row],[From]]&amp;"_"&amp;SourceRelations[[#This Row],[To]]&amp;"_"&amp;SourceRelations[[#This Row],[Relationship]]</f>
        <v>Technology Interface_Business Process_Serving</v>
      </c>
      <c r="C12285" t="s">
        <v>76</v>
      </c>
      <c r="D12285" t="s">
        <v>38</v>
      </c>
      <c r="E12285" t="s">
        <v>27</v>
      </c>
      <c r="F12285" s="1" t="str">
        <f>VLOOKUP(SourceRelations[[#This Row],[Relationship]],Coding[],2, FALSE)</f>
        <v>v</v>
      </c>
    </row>
    <row r="12286" spans="2:6" x14ac:dyDescent="0.2">
      <c r="B12286" s="1" t="str">
        <f>SourceRelations[[#This Row],[From]]&amp;"_"&amp;SourceRelations[[#This Row],[To]]&amp;"_"&amp;SourceRelations[[#This Row],[Relationship]]</f>
        <v>Technology Interface_Business Process_Triggering</v>
      </c>
      <c r="C12286" t="s">
        <v>76</v>
      </c>
      <c r="D12286" t="s">
        <v>38</v>
      </c>
      <c r="E12286" t="s">
        <v>26</v>
      </c>
      <c r="F12286" s="1" t="str">
        <f>VLOOKUP(SourceRelations[[#This Row],[Relationship]],Coding[],2, FALSE)</f>
        <v>t</v>
      </c>
    </row>
    <row r="12287" spans="2:6" x14ac:dyDescent="0.2">
      <c r="B12287" s="1" t="str">
        <f>SourceRelations[[#This Row],[From]]&amp;"_"&amp;SourceRelations[[#This Row],[To]]&amp;"_"&amp;SourceRelations[[#This Row],[Relationship]]</f>
        <v>Technology Interface_Business Role_Association</v>
      </c>
      <c r="C12287" t="s">
        <v>76</v>
      </c>
      <c r="D12287" t="s">
        <v>42</v>
      </c>
      <c r="E12287" t="s">
        <v>7</v>
      </c>
      <c r="F12287" s="1" t="str">
        <f>VLOOKUP(SourceRelations[[#This Row],[Relationship]],Coding[],2, FALSE)</f>
        <v>o</v>
      </c>
    </row>
    <row r="12288" spans="2:6" x14ac:dyDescent="0.2">
      <c r="B12288" s="1" t="str">
        <f>SourceRelations[[#This Row],[From]]&amp;"_"&amp;SourceRelations[[#This Row],[To]]&amp;"_"&amp;SourceRelations[[#This Row],[Relationship]]</f>
        <v>Technology Interface_Business Role_Flow</v>
      </c>
      <c r="C12288" t="s">
        <v>76</v>
      </c>
      <c r="D12288" t="s">
        <v>42</v>
      </c>
      <c r="E12288" t="s">
        <v>16</v>
      </c>
      <c r="F12288" s="1" t="str">
        <f>VLOOKUP(SourceRelations[[#This Row],[Relationship]],Coding[],2, FALSE)</f>
        <v>f</v>
      </c>
    </row>
    <row r="12289" spans="2:6" x14ac:dyDescent="0.2">
      <c r="B12289" s="1" t="str">
        <f>SourceRelations[[#This Row],[From]]&amp;"_"&amp;SourceRelations[[#This Row],[To]]&amp;"_"&amp;SourceRelations[[#This Row],[Relationship]]</f>
        <v>Technology Interface_Business Role_Serving</v>
      </c>
      <c r="C12289" t="s">
        <v>76</v>
      </c>
      <c r="D12289" t="s">
        <v>42</v>
      </c>
      <c r="E12289" t="s">
        <v>27</v>
      </c>
      <c r="F12289" s="1" t="str">
        <f>VLOOKUP(SourceRelations[[#This Row],[Relationship]],Coding[],2, FALSE)</f>
        <v>v</v>
      </c>
    </row>
    <row r="12290" spans="2:6" x14ac:dyDescent="0.2">
      <c r="B12290" s="1" t="str">
        <f>SourceRelations[[#This Row],[From]]&amp;"_"&amp;SourceRelations[[#This Row],[To]]&amp;"_"&amp;SourceRelations[[#This Row],[Relationship]]</f>
        <v>Technology Interface_Business Role_Triggering</v>
      </c>
      <c r="C12290" t="s">
        <v>76</v>
      </c>
      <c r="D12290" t="s">
        <v>42</v>
      </c>
      <c r="E12290" t="s">
        <v>26</v>
      </c>
      <c r="F12290" s="1" t="str">
        <f>VLOOKUP(SourceRelations[[#This Row],[Relationship]],Coding[],2, FALSE)</f>
        <v>t</v>
      </c>
    </row>
    <row r="12291" spans="2:6" x14ac:dyDescent="0.2">
      <c r="B12291" s="1" t="str">
        <f>SourceRelations[[#This Row],[From]]&amp;"_"&amp;SourceRelations[[#This Row],[To]]&amp;"_"&amp;SourceRelations[[#This Row],[Relationship]]</f>
        <v>Technology Interface_Business Service_Association</v>
      </c>
      <c r="C12291" t="s">
        <v>76</v>
      </c>
      <c r="D12291" t="s">
        <v>44</v>
      </c>
      <c r="E12291" t="s">
        <v>7</v>
      </c>
      <c r="F12291" s="1" t="str">
        <f>VLOOKUP(SourceRelations[[#This Row],[Relationship]],Coding[],2, FALSE)</f>
        <v>o</v>
      </c>
    </row>
    <row r="12292" spans="2:6" x14ac:dyDescent="0.2">
      <c r="B12292" s="1" t="str">
        <f>SourceRelations[[#This Row],[From]]&amp;"_"&amp;SourceRelations[[#This Row],[To]]&amp;"_"&amp;SourceRelations[[#This Row],[Relationship]]</f>
        <v>Technology Interface_Business Service_Flow</v>
      </c>
      <c r="C12292" t="s">
        <v>76</v>
      </c>
      <c r="D12292" t="s">
        <v>44</v>
      </c>
      <c r="E12292" t="s">
        <v>16</v>
      </c>
      <c r="F12292" s="1" t="str">
        <f>VLOOKUP(SourceRelations[[#This Row],[Relationship]],Coding[],2, FALSE)</f>
        <v>f</v>
      </c>
    </row>
    <row r="12293" spans="2:6" x14ac:dyDescent="0.2">
      <c r="B12293" s="1" t="str">
        <f>SourceRelations[[#This Row],[From]]&amp;"_"&amp;SourceRelations[[#This Row],[To]]&amp;"_"&amp;SourceRelations[[#This Row],[Relationship]]</f>
        <v>Technology Interface_Business Service_Realization</v>
      </c>
      <c r="C12293" t="s">
        <v>76</v>
      </c>
      <c r="D12293" t="s">
        <v>44</v>
      </c>
      <c r="E12293" t="s">
        <v>23</v>
      </c>
      <c r="F12293" s="1" t="str">
        <f>VLOOKUP(SourceRelations[[#This Row],[Relationship]],Coding[],2, FALSE)</f>
        <v>r</v>
      </c>
    </row>
    <row r="12294" spans="2:6" x14ac:dyDescent="0.2">
      <c r="B12294" s="1" t="str">
        <f>SourceRelations[[#This Row],[From]]&amp;"_"&amp;SourceRelations[[#This Row],[To]]&amp;"_"&amp;SourceRelations[[#This Row],[Relationship]]</f>
        <v>Technology Interface_Business Service_Serving</v>
      </c>
      <c r="C12294" t="s">
        <v>76</v>
      </c>
      <c r="D12294" t="s">
        <v>44</v>
      </c>
      <c r="E12294" t="s">
        <v>27</v>
      </c>
      <c r="F12294" s="1" t="str">
        <f>VLOOKUP(SourceRelations[[#This Row],[Relationship]],Coding[],2, FALSE)</f>
        <v>v</v>
      </c>
    </row>
    <row r="12295" spans="2:6" x14ac:dyDescent="0.2">
      <c r="B12295" s="1" t="str">
        <f>SourceRelations[[#This Row],[From]]&amp;"_"&amp;SourceRelations[[#This Row],[To]]&amp;"_"&amp;SourceRelations[[#This Row],[Relationship]]</f>
        <v>Technology Interface_Business Service_Triggering</v>
      </c>
      <c r="C12295" t="s">
        <v>76</v>
      </c>
      <c r="D12295" t="s">
        <v>44</v>
      </c>
      <c r="E12295" t="s">
        <v>26</v>
      </c>
      <c r="F12295" s="1" t="str">
        <f>VLOOKUP(SourceRelations[[#This Row],[Relationship]],Coding[],2, FALSE)</f>
        <v>t</v>
      </c>
    </row>
    <row r="12296" spans="2:6" x14ac:dyDescent="0.2">
      <c r="B12296" s="1" t="str">
        <f>SourceRelations[[#This Row],[From]]&amp;"_"&amp;SourceRelations[[#This Row],[To]]&amp;"_"&amp;SourceRelations[[#This Row],[Relationship]]</f>
        <v>Technology Interface_Capability_Association</v>
      </c>
      <c r="C12296" t="s">
        <v>76</v>
      </c>
      <c r="D12296" t="s">
        <v>39</v>
      </c>
      <c r="E12296" t="s">
        <v>7</v>
      </c>
      <c r="F12296" s="1" t="str">
        <f>VLOOKUP(SourceRelations[[#This Row],[Relationship]],Coding[],2, FALSE)</f>
        <v>o</v>
      </c>
    </row>
    <row r="12297" spans="2:6" x14ac:dyDescent="0.2">
      <c r="B12297" s="1" t="str">
        <f>SourceRelations[[#This Row],[From]]&amp;"_"&amp;SourceRelations[[#This Row],[To]]&amp;"_"&amp;SourceRelations[[#This Row],[Relationship]]</f>
        <v>Technology Interface_Capability_Realization</v>
      </c>
      <c r="C12297" t="s">
        <v>76</v>
      </c>
      <c r="D12297" t="s">
        <v>39</v>
      </c>
      <c r="E12297" t="s">
        <v>23</v>
      </c>
      <c r="F12297" s="1" t="str">
        <f>VLOOKUP(SourceRelations[[#This Row],[Relationship]],Coding[],2, FALSE)</f>
        <v>r</v>
      </c>
    </row>
    <row r="12298" spans="2:6" x14ac:dyDescent="0.2">
      <c r="B12298" s="1" t="str">
        <f>SourceRelations[[#This Row],[From]]&amp;"_"&amp;SourceRelations[[#This Row],[To]]&amp;"_"&amp;SourceRelations[[#This Row],[Relationship]]</f>
        <v>Technology Interface_Communication Network_Association</v>
      </c>
      <c r="C12298" t="s">
        <v>76</v>
      </c>
      <c r="D12298" t="s">
        <v>63</v>
      </c>
      <c r="E12298" t="s">
        <v>7</v>
      </c>
      <c r="F12298" s="1" t="str">
        <f>VLOOKUP(SourceRelations[[#This Row],[Relationship]],Coding[],2, FALSE)</f>
        <v>o</v>
      </c>
    </row>
    <row r="12299" spans="2:6" x14ac:dyDescent="0.2">
      <c r="B12299" s="1" t="str">
        <f>SourceRelations[[#This Row],[From]]&amp;"_"&amp;SourceRelations[[#This Row],[To]]&amp;"_"&amp;SourceRelations[[#This Row],[Relationship]]</f>
        <v>Technology Interface_Communication Network_Flow</v>
      </c>
      <c r="C12299" t="s">
        <v>76</v>
      </c>
      <c r="D12299" t="s">
        <v>63</v>
      </c>
      <c r="E12299" t="s">
        <v>16</v>
      </c>
      <c r="F12299" s="1" t="str">
        <f>VLOOKUP(SourceRelations[[#This Row],[Relationship]],Coding[],2, FALSE)</f>
        <v>f</v>
      </c>
    </row>
    <row r="12300" spans="2:6" x14ac:dyDescent="0.2">
      <c r="B12300" s="1" t="str">
        <f>SourceRelations[[#This Row],[From]]&amp;"_"&amp;SourceRelations[[#This Row],[To]]&amp;"_"&amp;SourceRelations[[#This Row],[Relationship]]</f>
        <v>Technology Interface_Communication Network_Serving</v>
      </c>
      <c r="C12300" t="s">
        <v>76</v>
      </c>
      <c r="D12300" t="s">
        <v>63</v>
      </c>
      <c r="E12300" t="s">
        <v>27</v>
      </c>
      <c r="F12300" s="1" t="str">
        <f>VLOOKUP(SourceRelations[[#This Row],[Relationship]],Coding[],2, FALSE)</f>
        <v>v</v>
      </c>
    </row>
    <row r="12301" spans="2:6" x14ac:dyDescent="0.2">
      <c r="B12301" s="1" t="str">
        <f>SourceRelations[[#This Row],[From]]&amp;"_"&amp;SourceRelations[[#This Row],[To]]&amp;"_"&amp;SourceRelations[[#This Row],[Relationship]]</f>
        <v>Technology Interface_Communication Network_Triggering</v>
      </c>
      <c r="C12301" t="s">
        <v>76</v>
      </c>
      <c r="D12301" t="s">
        <v>63</v>
      </c>
      <c r="E12301" t="s">
        <v>26</v>
      </c>
      <c r="F12301" s="1" t="str">
        <f>VLOOKUP(SourceRelations[[#This Row],[Relationship]],Coding[],2, FALSE)</f>
        <v>t</v>
      </c>
    </row>
    <row r="12302" spans="2:6" x14ac:dyDescent="0.2">
      <c r="B12302" s="1" t="str">
        <f>SourceRelations[[#This Row],[From]]&amp;"_"&amp;SourceRelations[[#This Row],[To]]&amp;"_"&amp;SourceRelations[[#This Row],[Relationship]]</f>
        <v>Technology Interface_Composition_Association</v>
      </c>
      <c r="C12302" t="s">
        <v>76</v>
      </c>
      <c r="D12302" t="s">
        <v>4</v>
      </c>
      <c r="E12302" t="s">
        <v>7</v>
      </c>
      <c r="F12302" s="1" t="str">
        <f>VLOOKUP(SourceRelations[[#This Row],[Relationship]],Coding[],2, FALSE)</f>
        <v>o</v>
      </c>
    </row>
    <row r="12303" spans="2:6" x14ac:dyDescent="0.2">
      <c r="B12303" s="1" t="str">
        <f>SourceRelations[[#This Row],[From]]&amp;"_"&amp;SourceRelations[[#This Row],[To]]&amp;"_"&amp;SourceRelations[[#This Row],[Relationship]]</f>
        <v>Technology Interface_Constraint_Association</v>
      </c>
      <c r="C12303" t="s">
        <v>76</v>
      </c>
      <c r="D12303" t="s">
        <v>9</v>
      </c>
      <c r="E12303" t="s">
        <v>7</v>
      </c>
      <c r="F12303" s="1" t="str">
        <f>VLOOKUP(SourceRelations[[#This Row],[Relationship]],Coding[],2, FALSE)</f>
        <v>o</v>
      </c>
    </row>
    <row r="12304" spans="2:6" x14ac:dyDescent="0.2">
      <c r="B12304" s="1" t="str">
        <f>SourceRelations[[#This Row],[From]]&amp;"_"&amp;SourceRelations[[#This Row],[To]]&amp;"_"&amp;SourceRelations[[#This Row],[Relationship]]</f>
        <v>Technology Interface_Constraint_Influence</v>
      </c>
      <c r="C12304" t="s">
        <v>76</v>
      </c>
      <c r="D12304" t="s">
        <v>9</v>
      </c>
      <c r="E12304" t="s">
        <v>6</v>
      </c>
      <c r="F12304" s="1" t="str">
        <f>VLOOKUP(SourceRelations[[#This Row],[Relationship]],Coding[],2, FALSE)</f>
        <v>n</v>
      </c>
    </row>
    <row r="12305" spans="2:6" x14ac:dyDescent="0.2">
      <c r="B12305" s="1" t="str">
        <f>SourceRelations[[#This Row],[From]]&amp;"_"&amp;SourceRelations[[#This Row],[To]]&amp;"_"&amp;SourceRelations[[#This Row],[Relationship]]</f>
        <v>Technology Interface_Constraint_Realization</v>
      </c>
      <c r="C12305" t="s">
        <v>76</v>
      </c>
      <c r="D12305" t="s">
        <v>9</v>
      </c>
      <c r="E12305" t="s">
        <v>23</v>
      </c>
      <c r="F12305" s="1" t="str">
        <f>VLOOKUP(SourceRelations[[#This Row],[Relationship]],Coding[],2, FALSE)</f>
        <v>r</v>
      </c>
    </row>
    <row r="12306" spans="2:6" x14ac:dyDescent="0.2">
      <c r="B12306" s="1" t="str">
        <f>SourceRelations[[#This Row],[From]]&amp;"_"&amp;SourceRelations[[#This Row],[To]]&amp;"_"&amp;SourceRelations[[#This Row],[Relationship]]</f>
        <v>Technology Interface_Contract_Access</v>
      </c>
      <c r="C12306" t="s">
        <v>76</v>
      </c>
      <c r="D12306" t="s">
        <v>67</v>
      </c>
      <c r="E12306" t="s">
        <v>13</v>
      </c>
      <c r="F12306" s="1" t="str">
        <f>VLOOKUP(SourceRelations[[#This Row],[Relationship]],Coding[],2, FALSE)</f>
        <v>a</v>
      </c>
    </row>
    <row r="12307" spans="2:6" x14ac:dyDescent="0.2">
      <c r="B12307" s="1" t="str">
        <f>SourceRelations[[#This Row],[From]]&amp;"_"&amp;SourceRelations[[#This Row],[To]]&amp;"_"&amp;SourceRelations[[#This Row],[Relationship]]</f>
        <v>Technology Interface_Contract_Association</v>
      </c>
      <c r="C12307" t="s">
        <v>76</v>
      </c>
      <c r="D12307" t="s">
        <v>67</v>
      </c>
      <c r="E12307" t="s">
        <v>7</v>
      </c>
      <c r="F12307" s="1" t="str">
        <f>VLOOKUP(SourceRelations[[#This Row],[Relationship]],Coding[],2, FALSE)</f>
        <v>o</v>
      </c>
    </row>
    <row r="12308" spans="2:6" x14ac:dyDescent="0.2">
      <c r="B12308" s="1" t="str">
        <f>SourceRelations[[#This Row],[From]]&amp;"_"&amp;SourceRelations[[#This Row],[To]]&amp;"_"&amp;SourceRelations[[#This Row],[Relationship]]</f>
        <v>Technology Interface_Course of Action_Association</v>
      </c>
      <c r="C12308" t="s">
        <v>76</v>
      </c>
      <c r="D12308" t="s">
        <v>100</v>
      </c>
      <c r="E12308" t="s">
        <v>7</v>
      </c>
      <c r="F12308" s="1" t="str">
        <f>VLOOKUP(SourceRelations[[#This Row],[Relationship]],Coding[],2, FALSE)</f>
        <v>o</v>
      </c>
    </row>
    <row r="12309" spans="2:6" x14ac:dyDescent="0.2">
      <c r="B12309" s="1" t="str">
        <f>SourceRelations[[#This Row],[From]]&amp;"_"&amp;SourceRelations[[#This Row],[To]]&amp;"_"&amp;SourceRelations[[#This Row],[Relationship]]</f>
        <v>Technology Interface_Course of Action_Realization</v>
      </c>
      <c r="C12309" t="s">
        <v>76</v>
      </c>
      <c r="D12309" t="s">
        <v>100</v>
      </c>
      <c r="E12309" t="s">
        <v>23</v>
      </c>
      <c r="F12309" s="1" t="str">
        <f>VLOOKUP(SourceRelations[[#This Row],[Relationship]],Coding[],2, FALSE)</f>
        <v>r</v>
      </c>
    </row>
    <row r="12310" spans="2:6" x14ac:dyDescent="0.2">
      <c r="B12310" s="1" t="str">
        <f>SourceRelations[[#This Row],[From]]&amp;"_"&amp;SourceRelations[[#This Row],[To]]&amp;"_"&amp;SourceRelations[[#This Row],[Relationship]]</f>
        <v>Technology Interface_Data Object_Access</v>
      </c>
      <c r="C12310" t="s">
        <v>76</v>
      </c>
      <c r="D12310" t="s">
        <v>34</v>
      </c>
      <c r="E12310" t="s">
        <v>13</v>
      </c>
      <c r="F12310" s="1" t="str">
        <f>VLOOKUP(SourceRelations[[#This Row],[Relationship]],Coding[],2, FALSE)</f>
        <v>a</v>
      </c>
    </row>
    <row r="12311" spans="2:6" x14ac:dyDescent="0.2">
      <c r="B12311" s="1" t="str">
        <f>SourceRelations[[#This Row],[From]]&amp;"_"&amp;SourceRelations[[#This Row],[To]]&amp;"_"&amp;SourceRelations[[#This Row],[Relationship]]</f>
        <v>Technology Interface_Data Object_Association</v>
      </c>
      <c r="C12311" t="s">
        <v>76</v>
      </c>
      <c r="D12311" t="s">
        <v>34</v>
      </c>
      <c r="E12311" t="s">
        <v>7</v>
      </c>
      <c r="F12311" s="1" t="str">
        <f>VLOOKUP(SourceRelations[[#This Row],[Relationship]],Coding[],2, FALSE)</f>
        <v>o</v>
      </c>
    </row>
    <row r="12312" spans="2:6" x14ac:dyDescent="0.2">
      <c r="B12312" s="1" t="str">
        <f>SourceRelations[[#This Row],[From]]&amp;"_"&amp;SourceRelations[[#This Row],[To]]&amp;"_"&amp;SourceRelations[[#This Row],[Relationship]]</f>
        <v>Technology Interface_Deliverable_Association</v>
      </c>
      <c r="C12312" t="s">
        <v>76</v>
      </c>
      <c r="D12312" t="s">
        <v>68</v>
      </c>
      <c r="E12312" t="s">
        <v>7</v>
      </c>
      <c r="F12312" s="1" t="str">
        <f>VLOOKUP(SourceRelations[[#This Row],[Relationship]],Coding[],2, FALSE)</f>
        <v>o</v>
      </c>
    </row>
    <row r="12313" spans="2:6" x14ac:dyDescent="0.2">
      <c r="B12313" s="1" t="str">
        <f>SourceRelations[[#This Row],[From]]&amp;"_"&amp;SourceRelations[[#This Row],[To]]&amp;"_"&amp;SourceRelations[[#This Row],[Relationship]]</f>
        <v>Technology Interface_Device_Association</v>
      </c>
      <c r="C12313" t="s">
        <v>76</v>
      </c>
      <c r="D12313" t="s">
        <v>64</v>
      </c>
      <c r="E12313" t="s">
        <v>7</v>
      </c>
      <c r="F12313" s="1" t="str">
        <f>VLOOKUP(SourceRelations[[#This Row],[Relationship]],Coding[],2, FALSE)</f>
        <v>o</v>
      </c>
    </row>
    <row r="12314" spans="2:6" x14ac:dyDescent="0.2">
      <c r="B12314" s="1" t="str">
        <f>SourceRelations[[#This Row],[From]]&amp;"_"&amp;SourceRelations[[#This Row],[To]]&amp;"_"&amp;SourceRelations[[#This Row],[Relationship]]</f>
        <v>Technology Interface_Device_Flow</v>
      </c>
      <c r="C12314" t="s">
        <v>76</v>
      </c>
      <c r="D12314" t="s">
        <v>64</v>
      </c>
      <c r="E12314" t="s">
        <v>16</v>
      </c>
      <c r="F12314" s="1" t="str">
        <f>VLOOKUP(SourceRelations[[#This Row],[Relationship]],Coding[],2, FALSE)</f>
        <v>f</v>
      </c>
    </row>
    <row r="12315" spans="2:6" x14ac:dyDescent="0.2">
      <c r="B12315" s="1" t="str">
        <f>SourceRelations[[#This Row],[From]]&amp;"_"&amp;SourceRelations[[#This Row],[To]]&amp;"_"&amp;SourceRelations[[#This Row],[Relationship]]</f>
        <v>Technology Interface_Device_Serving</v>
      </c>
      <c r="C12315" t="s">
        <v>76</v>
      </c>
      <c r="D12315" t="s">
        <v>64</v>
      </c>
      <c r="E12315" t="s">
        <v>27</v>
      </c>
      <c r="F12315" s="1" t="str">
        <f>VLOOKUP(SourceRelations[[#This Row],[Relationship]],Coding[],2, FALSE)</f>
        <v>v</v>
      </c>
    </row>
    <row r="12316" spans="2:6" x14ac:dyDescent="0.2">
      <c r="B12316" s="1" t="str">
        <f>SourceRelations[[#This Row],[From]]&amp;"_"&amp;SourceRelations[[#This Row],[To]]&amp;"_"&amp;SourceRelations[[#This Row],[Relationship]]</f>
        <v>Technology Interface_Device_Triggering</v>
      </c>
      <c r="C12316" t="s">
        <v>76</v>
      </c>
      <c r="D12316" t="s">
        <v>64</v>
      </c>
      <c r="E12316" t="s">
        <v>26</v>
      </c>
      <c r="F12316" s="1" t="str">
        <f>VLOOKUP(SourceRelations[[#This Row],[Relationship]],Coding[],2, FALSE)</f>
        <v>t</v>
      </c>
    </row>
    <row r="12317" spans="2:6" x14ac:dyDescent="0.2">
      <c r="B12317" s="1" t="str">
        <f>SourceRelations[[#This Row],[From]]&amp;"_"&amp;SourceRelations[[#This Row],[To]]&amp;"_"&amp;SourceRelations[[#This Row],[Relationship]]</f>
        <v>Technology Interface_Distribution Network_Association</v>
      </c>
      <c r="C12317" t="s">
        <v>76</v>
      </c>
      <c r="D12317" t="s">
        <v>69</v>
      </c>
      <c r="E12317" t="s">
        <v>7</v>
      </c>
      <c r="F12317" s="1" t="str">
        <f>VLOOKUP(SourceRelations[[#This Row],[Relationship]],Coding[],2, FALSE)</f>
        <v>o</v>
      </c>
    </row>
    <row r="12318" spans="2:6" x14ac:dyDescent="0.2">
      <c r="B12318" s="1" t="str">
        <f>SourceRelations[[#This Row],[From]]&amp;"_"&amp;SourceRelations[[#This Row],[To]]&amp;"_"&amp;SourceRelations[[#This Row],[Relationship]]</f>
        <v>Technology Interface_Distribution Network_Flow</v>
      </c>
      <c r="C12318" t="s">
        <v>76</v>
      </c>
      <c r="D12318" t="s">
        <v>69</v>
      </c>
      <c r="E12318" t="s">
        <v>16</v>
      </c>
      <c r="F12318" s="1" t="str">
        <f>VLOOKUP(SourceRelations[[#This Row],[Relationship]],Coding[],2, FALSE)</f>
        <v>f</v>
      </c>
    </row>
    <row r="12319" spans="2:6" x14ac:dyDescent="0.2">
      <c r="B12319" s="1" t="str">
        <f>SourceRelations[[#This Row],[From]]&amp;"_"&amp;SourceRelations[[#This Row],[To]]&amp;"_"&amp;SourceRelations[[#This Row],[Relationship]]</f>
        <v>Technology Interface_Distribution Network_Serving</v>
      </c>
      <c r="C12319" t="s">
        <v>76</v>
      </c>
      <c r="D12319" t="s">
        <v>69</v>
      </c>
      <c r="E12319" t="s">
        <v>27</v>
      </c>
      <c r="F12319" s="1" t="str">
        <f>VLOOKUP(SourceRelations[[#This Row],[Relationship]],Coding[],2, FALSE)</f>
        <v>v</v>
      </c>
    </row>
    <row r="12320" spans="2:6" x14ac:dyDescent="0.2">
      <c r="B12320" s="1" t="str">
        <f>SourceRelations[[#This Row],[From]]&amp;"_"&amp;SourceRelations[[#This Row],[To]]&amp;"_"&amp;SourceRelations[[#This Row],[Relationship]]</f>
        <v>Technology Interface_Distribution Network_Triggering</v>
      </c>
      <c r="C12320" t="s">
        <v>76</v>
      </c>
      <c r="D12320" t="s">
        <v>69</v>
      </c>
      <c r="E12320" t="s">
        <v>26</v>
      </c>
      <c r="F12320" s="1" t="str">
        <f>VLOOKUP(SourceRelations[[#This Row],[Relationship]],Coding[],2, FALSE)</f>
        <v>t</v>
      </c>
    </row>
    <row r="12321" spans="2:6" x14ac:dyDescent="0.2">
      <c r="B12321" s="1" t="str">
        <f>SourceRelations[[#This Row],[From]]&amp;"_"&amp;SourceRelations[[#This Row],[To]]&amp;"_"&amp;SourceRelations[[#This Row],[Relationship]]</f>
        <v>Technology Interface_Driver_Association</v>
      </c>
      <c r="C12321" t="s">
        <v>76</v>
      </c>
      <c r="D12321" t="s">
        <v>50</v>
      </c>
      <c r="E12321" t="s">
        <v>7</v>
      </c>
      <c r="F12321" s="1" t="str">
        <f>VLOOKUP(SourceRelations[[#This Row],[Relationship]],Coding[],2, FALSE)</f>
        <v>o</v>
      </c>
    </row>
    <row r="12322" spans="2:6" x14ac:dyDescent="0.2">
      <c r="B12322" s="1" t="str">
        <f>SourceRelations[[#This Row],[From]]&amp;"_"&amp;SourceRelations[[#This Row],[To]]&amp;"_"&amp;SourceRelations[[#This Row],[Relationship]]</f>
        <v>Technology Interface_Driver_Influence</v>
      </c>
      <c r="C12322" t="s">
        <v>76</v>
      </c>
      <c r="D12322" t="s">
        <v>50</v>
      </c>
      <c r="E12322" t="s">
        <v>6</v>
      </c>
      <c r="F12322" s="1" t="str">
        <f>VLOOKUP(SourceRelations[[#This Row],[Relationship]],Coding[],2, FALSE)</f>
        <v>n</v>
      </c>
    </row>
    <row r="12323" spans="2:6" x14ac:dyDescent="0.2">
      <c r="B12323" s="1" t="str">
        <f>SourceRelations[[#This Row],[From]]&amp;"_"&amp;SourceRelations[[#This Row],[To]]&amp;"_"&amp;SourceRelations[[#This Row],[Relationship]]</f>
        <v>Technology Interface_Equipment_Association</v>
      </c>
      <c r="C12323" t="s">
        <v>76</v>
      </c>
      <c r="D12323" t="s">
        <v>70</v>
      </c>
      <c r="E12323" t="s">
        <v>7</v>
      </c>
      <c r="F12323" s="1" t="str">
        <f>VLOOKUP(SourceRelations[[#This Row],[Relationship]],Coding[],2, FALSE)</f>
        <v>o</v>
      </c>
    </row>
    <row r="12324" spans="2:6" x14ac:dyDescent="0.2">
      <c r="B12324" s="1" t="str">
        <f>SourceRelations[[#This Row],[From]]&amp;"_"&amp;SourceRelations[[#This Row],[To]]&amp;"_"&amp;SourceRelations[[#This Row],[Relationship]]</f>
        <v>Technology Interface_Equipment_Flow</v>
      </c>
      <c r="C12324" t="s">
        <v>76</v>
      </c>
      <c r="D12324" t="s">
        <v>70</v>
      </c>
      <c r="E12324" t="s">
        <v>16</v>
      </c>
      <c r="F12324" s="1" t="str">
        <f>VLOOKUP(SourceRelations[[#This Row],[Relationship]],Coding[],2, FALSE)</f>
        <v>f</v>
      </c>
    </row>
    <row r="12325" spans="2:6" x14ac:dyDescent="0.2">
      <c r="B12325" s="1" t="str">
        <f>SourceRelations[[#This Row],[From]]&amp;"_"&amp;SourceRelations[[#This Row],[To]]&amp;"_"&amp;SourceRelations[[#This Row],[Relationship]]</f>
        <v>Technology Interface_Equipment_Serving</v>
      </c>
      <c r="C12325" t="s">
        <v>76</v>
      </c>
      <c r="D12325" t="s">
        <v>70</v>
      </c>
      <c r="E12325" t="s">
        <v>27</v>
      </c>
      <c r="F12325" s="1" t="str">
        <f>VLOOKUP(SourceRelations[[#This Row],[Relationship]],Coding[],2, FALSE)</f>
        <v>v</v>
      </c>
    </row>
    <row r="12326" spans="2:6" x14ac:dyDescent="0.2">
      <c r="B12326" s="1" t="str">
        <f>SourceRelations[[#This Row],[From]]&amp;"_"&amp;SourceRelations[[#This Row],[To]]&amp;"_"&amp;SourceRelations[[#This Row],[Relationship]]</f>
        <v>Technology Interface_Equipment_Triggering</v>
      </c>
      <c r="C12326" t="s">
        <v>76</v>
      </c>
      <c r="D12326" t="s">
        <v>70</v>
      </c>
      <c r="E12326" t="s">
        <v>26</v>
      </c>
      <c r="F12326" s="1" t="str">
        <f>VLOOKUP(SourceRelations[[#This Row],[Relationship]],Coding[],2, FALSE)</f>
        <v>t</v>
      </c>
    </row>
    <row r="12327" spans="2:6" x14ac:dyDescent="0.2">
      <c r="B12327" s="1" t="str">
        <f>SourceRelations[[#This Row],[From]]&amp;"_"&amp;SourceRelations[[#This Row],[To]]&amp;"_"&amp;SourceRelations[[#This Row],[Relationship]]</f>
        <v>Technology Interface_Facility_Association</v>
      </c>
      <c r="C12327" t="s">
        <v>76</v>
      </c>
      <c r="D12327" t="s">
        <v>71</v>
      </c>
      <c r="E12327" t="s">
        <v>7</v>
      </c>
      <c r="F12327" s="1" t="str">
        <f>VLOOKUP(SourceRelations[[#This Row],[Relationship]],Coding[],2, FALSE)</f>
        <v>o</v>
      </c>
    </row>
    <row r="12328" spans="2:6" x14ac:dyDescent="0.2">
      <c r="B12328" s="1" t="str">
        <f>SourceRelations[[#This Row],[From]]&amp;"_"&amp;SourceRelations[[#This Row],[To]]&amp;"_"&amp;SourceRelations[[#This Row],[Relationship]]</f>
        <v>Technology Interface_Facility_Flow</v>
      </c>
      <c r="C12328" t="s">
        <v>76</v>
      </c>
      <c r="D12328" t="s">
        <v>71</v>
      </c>
      <c r="E12328" t="s">
        <v>16</v>
      </c>
      <c r="F12328" s="1" t="str">
        <f>VLOOKUP(SourceRelations[[#This Row],[Relationship]],Coding[],2, FALSE)</f>
        <v>f</v>
      </c>
    </row>
    <row r="12329" spans="2:6" x14ac:dyDescent="0.2">
      <c r="B12329" s="1" t="str">
        <f>SourceRelations[[#This Row],[From]]&amp;"_"&amp;SourceRelations[[#This Row],[To]]&amp;"_"&amp;SourceRelations[[#This Row],[Relationship]]</f>
        <v>Technology Interface_Facility_Serving</v>
      </c>
      <c r="C12329" t="s">
        <v>76</v>
      </c>
      <c r="D12329" t="s">
        <v>71</v>
      </c>
      <c r="E12329" t="s">
        <v>27</v>
      </c>
      <c r="F12329" s="1" t="str">
        <f>VLOOKUP(SourceRelations[[#This Row],[Relationship]],Coding[],2, FALSE)</f>
        <v>v</v>
      </c>
    </row>
    <row r="12330" spans="2:6" x14ac:dyDescent="0.2">
      <c r="B12330" s="1" t="str">
        <f>SourceRelations[[#This Row],[From]]&amp;"_"&amp;SourceRelations[[#This Row],[To]]&amp;"_"&amp;SourceRelations[[#This Row],[Relationship]]</f>
        <v>Technology Interface_Facility_Triggering</v>
      </c>
      <c r="C12330" t="s">
        <v>76</v>
      </c>
      <c r="D12330" t="s">
        <v>71</v>
      </c>
      <c r="E12330" t="s">
        <v>26</v>
      </c>
      <c r="F12330" s="1" t="str">
        <f>VLOOKUP(SourceRelations[[#This Row],[Relationship]],Coding[],2, FALSE)</f>
        <v>t</v>
      </c>
    </row>
    <row r="12331" spans="2:6" x14ac:dyDescent="0.2">
      <c r="B12331" s="1" t="str">
        <f>SourceRelations[[#This Row],[From]]&amp;"_"&amp;SourceRelations[[#This Row],[To]]&amp;"_"&amp;SourceRelations[[#This Row],[Relationship]]</f>
        <v>Technology Interface_Flow_Association</v>
      </c>
      <c r="C12331" t="s">
        <v>76</v>
      </c>
      <c r="D12331" t="s">
        <v>16</v>
      </c>
      <c r="E12331" t="s">
        <v>7</v>
      </c>
      <c r="F12331" s="1" t="str">
        <f>VLOOKUP(SourceRelations[[#This Row],[Relationship]],Coding[],2, FALSE)</f>
        <v>o</v>
      </c>
    </row>
    <row r="12332" spans="2:6" x14ac:dyDescent="0.2">
      <c r="B12332" s="1" t="str">
        <f>SourceRelations[[#This Row],[From]]&amp;"_"&amp;SourceRelations[[#This Row],[To]]&amp;"_"&amp;SourceRelations[[#This Row],[Relationship]]</f>
        <v>Technology Interface_Gap_Association</v>
      </c>
      <c r="C12332" t="s">
        <v>76</v>
      </c>
      <c r="D12332" t="s">
        <v>32</v>
      </c>
      <c r="E12332" t="s">
        <v>7</v>
      </c>
      <c r="F12332" s="1" t="str">
        <f>VLOOKUP(SourceRelations[[#This Row],[Relationship]],Coding[],2, FALSE)</f>
        <v>o</v>
      </c>
    </row>
    <row r="12333" spans="2:6" x14ac:dyDescent="0.2">
      <c r="B12333" s="1" t="str">
        <f>SourceRelations[[#This Row],[From]]&amp;"_"&amp;SourceRelations[[#This Row],[To]]&amp;"_"&amp;SourceRelations[[#This Row],[Relationship]]</f>
        <v>Technology Interface_Goal_Association</v>
      </c>
      <c r="C12333" t="s">
        <v>76</v>
      </c>
      <c r="D12333" t="s">
        <v>51</v>
      </c>
      <c r="E12333" t="s">
        <v>7</v>
      </c>
      <c r="F12333" s="1" t="str">
        <f>VLOOKUP(SourceRelations[[#This Row],[Relationship]],Coding[],2, FALSE)</f>
        <v>o</v>
      </c>
    </row>
    <row r="12334" spans="2:6" x14ac:dyDescent="0.2">
      <c r="B12334" s="1" t="str">
        <f>SourceRelations[[#This Row],[From]]&amp;"_"&amp;SourceRelations[[#This Row],[To]]&amp;"_"&amp;SourceRelations[[#This Row],[Relationship]]</f>
        <v>Technology Interface_Goal_Influence</v>
      </c>
      <c r="C12334" t="s">
        <v>76</v>
      </c>
      <c r="D12334" t="s">
        <v>51</v>
      </c>
      <c r="E12334" t="s">
        <v>6</v>
      </c>
      <c r="F12334" s="1" t="str">
        <f>VLOOKUP(SourceRelations[[#This Row],[Relationship]],Coding[],2, FALSE)</f>
        <v>n</v>
      </c>
    </row>
    <row r="12335" spans="2:6" x14ac:dyDescent="0.2">
      <c r="B12335" s="1" t="str">
        <f>SourceRelations[[#This Row],[From]]&amp;"_"&amp;SourceRelations[[#This Row],[To]]&amp;"_"&amp;SourceRelations[[#This Row],[Relationship]]</f>
        <v>Technology Interface_Goal_Realization</v>
      </c>
      <c r="C12335" t="s">
        <v>76</v>
      </c>
      <c r="D12335" t="s">
        <v>51</v>
      </c>
      <c r="E12335" t="s">
        <v>23</v>
      </c>
      <c r="F12335" s="1" t="str">
        <f>VLOOKUP(SourceRelations[[#This Row],[Relationship]],Coding[],2, FALSE)</f>
        <v>r</v>
      </c>
    </row>
    <row r="12336" spans="2:6" x14ac:dyDescent="0.2">
      <c r="B12336" s="1" t="str">
        <f>SourceRelations[[#This Row],[From]]&amp;"_"&amp;SourceRelations[[#This Row],[To]]&amp;"_"&amp;SourceRelations[[#This Row],[Relationship]]</f>
        <v>Technology Interface_Grouping_Access</v>
      </c>
      <c r="C12336" t="s">
        <v>76</v>
      </c>
      <c r="D12336" t="s">
        <v>79</v>
      </c>
      <c r="E12336" t="s">
        <v>13</v>
      </c>
      <c r="F12336" s="1" t="str">
        <f>VLOOKUP(SourceRelations[[#This Row],[Relationship]],Coding[],2, FALSE)</f>
        <v>a</v>
      </c>
    </row>
    <row r="12337" spans="2:6" x14ac:dyDescent="0.2">
      <c r="B12337" s="1" t="str">
        <f>SourceRelations[[#This Row],[From]]&amp;"_"&amp;SourceRelations[[#This Row],[To]]&amp;"_"&amp;SourceRelations[[#This Row],[Relationship]]</f>
        <v>Technology Interface_Grouping_Aggregation</v>
      </c>
      <c r="C12337" t="s">
        <v>76</v>
      </c>
      <c r="D12337" t="s">
        <v>79</v>
      </c>
      <c r="E12337" t="s">
        <v>5</v>
      </c>
      <c r="F12337" s="1" t="str">
        <f>VLOOKUP(SourceRelations[[#This Row],[Relationship]],Coding[],2, FALSE)</f>
        <v>g</v>
      </c>
    </row>
    <row r="12338" spans="2:6" x14ac:dyDescent="0.2">
      <c r="B12338" s="1" t="str">
        <f>SourceRelations[[#This Row],[From]]&amp;"_"&amp;SourceRelations[[#This Row],[To]]&amp;"_"&amp;SourceRelations[[#This Row],[Relationship]]</f>
        <v>Technology Interface_Grouping_Assignment</v>
      </c>
      <c r="C12338" t="s">
        <v>76</v>
      </c>
      <c r="D12338" t="s">
        <v>79</v>
      </c>
      <c r="E12338" t="s">
        <v>19</v>
      </c>
      <c r="F12338" s="1" t="str">
        <f>VLOOKUP(SourceRelations[[#This Row],[Relationship]],Coding[],2, FALSE)</f>
        <v>i</v>
      </c>
    </row>
    <row r="12339" spans="2:6" x14ac:dyDescent="0.2">
      <c r="B12339" s="1" t="str">
        <f>SourceRelations[[#This Row],[From]]&amp;"_"&amp;SourceRelations[[#This Row],[To]]&amp;"_"&amp;SourceRelations[[#This Row],[Relationship]]</f>
        <v>Technology Interface_Grouping_Association</v>
      </c>
      <c r="C12339" t="s">
        <v>76</v>
      </c>
      <c r="D12339" t="s">
        <v>79</v>
      </c>
      <c r="E12339" t="s">
        <v>7</v>
      </c>
      <c r="F12339" s="1" t="str">
        <f>VLOOKUP(SourceRelations[[#This Row],[Relationship]],Coding[],2, FALSE)</f>
        <v>o</v>
      </c>
    </row>
    <row r="12340" spans="2:6" x14ac:dyDescent="0.2">
      <c r="B12340" s="1" t="str">
        <f>SourceRelations[[#This Row],[From]]&amp;"_"&amp;SourceRelations[[#This Row],[To]]&amp;"_"&amp;SourceRelations[[#This Row],[Relationship]]</f>
        <v>Technology Interface_Grouping_Composition</v>
      </c>
      <c r="C12340" t="s">
        <v>76</v>
      </c>
      <c r="D12340" t="s">
        <v>79</v>
      </c>
      <c r="E12340" t="s">
        <v>4</v>
      </c>
      <c r="F12340" s="1" t="str">
        <f>VLOOKUP(SourceRelations[[#This Row],[Relationship]],Coding[],2, FALSE)</f>
        <v>c</v>
      </c>
    </row>
    <row r="12341" spans="2:6" x14ac:dyDescent="0.2">
      <c r="B12341" s="1" t="str">
        <f>SourceRelations[[#This Row],[From]]&amp;"_"&amp;SourceRelations[[#This Row],[To]]&amp;"_"&amp;SourceRelations[[#This Row],[Relationship]]</f>
        <v>Technology Interface_Grouping_Flow</v>
      </c>
      <c r="C12341" t="s">
        <v>76</v>
      </c>
      <c r="D12341" t="s">
        <v>79</v>
      </c>
      <c r="E12341" t="s">
        <v>16</v>
      </c>
      <c r="F12341" s="1" t="str">
        <f>VLOOKUP(SourceRelations[[#This Row],[Relationship]],Coding[],2, FALSE)</f>
        <v>f</v>
      </c>
    </row>
    <row r="12342" spans="2:6" x14ac:dyDescent="0.2">
      <c r="B12342" s="1" t="str">
        <f>SourceRelations[[#This Row],[From]]&amp;"_"&amp;SourceRelations[[#This Row],[To]]&amp;"_"&amp;SourceRelations[[#This Row],[Relationship]]</f>
        <v>Technology Interface_Grouping_Influence</v>
      </c>
      <c r="C12342" t="s">
        <v>76</v>
      </c>
      <c r="D12342" t="s">
        <v>79</v>
      </c>
      <c r="E12342" t="s">
        <v>6</v>
      </c>
      <c r="F12342" s="1" t="str">
        <f>VLOOKUP(SourceRelations[[#This Row],[Relationship]],Coding[],2, FALSE)</f>
        <v>n</v>
      </c>
    </row>
    <row r="12343" spans="2:6" x14ac:dyDescent="0.2">
      <c r="B12343" s="1" t="str">
        <f>SourceRelations[[#This Row],[From]]&amp;"_"&amp;SourceRelations[[#This Row],[To]]&amp;"_"&amp;SourceRelations[[#This Row],[Relationship]]</f>
        <v>Technology Interface_Grouping_Realization</v>
      </c>
      <c r="C12343" t="s">
        <v>76</v>
      </c>
      <c r="D12343" t="s">
        <v>79</v>
      </c>
      <c r="E12343" t="s">
        <v>23</v>
      </c>
      <c r="F12343" s="1" t="str">
        <f>VLOOKUP(SourceRelations[[#This Row],[Relationship]],Coding[],2, FALSE)</f>
        <v>r</v>
      </c>
    </row>
    <row r="12344" spans="2:6" x14ac:dyDescent="0.2">
      <c r="B12344" s="1" t="str">
        <f>SourceRelations[[#This Row],[From]]&amp;"_"&amp;SourceRelations[[#This Row],[To]]&amp;"_"&amp;SourceRelations[[#This Row],[Relationship]]</f>
        <v>Technology Interface_Grouping_Serving</v>
      </c>
      <c r="C12344" t="s">
        <v>76</v>
      </c>
      <c r="D12344" t="s">
        <v>79</v>
      </c>
      <c r="E12344" t="s">
        <v>27</v>
      </c>
      <c r="F12344" s="1" t="str">
        <f>VLOOKUP(SourceRelations[[#This Row],[Relationship]],Coding[],2, FALSE)</f>
        <v>v</v>
      </c>
    </row>
    <row r="12345" spans="2:6" x14ac:dyDescent="0.2">
      <c r="B12345" s="1" t="str">
        <f>SourceRelations[[#This Row],[From]]&amp;"_"&amp;SourceRelations[[#This Row],[To]]&amp;"_"&amp;SourceRelations[[#This Row],[Relationship]]</f>
        <v>Technology Interface_Grouping_Specialization</v>
      </c>
      <c r="C12345" t="s">
        <v>76</v>
      </c>
      <c r="D12345" t="s">
        <v>79</v>
      </c>
      <c r="E12345" t="s">
        <v>8</v>
      </c>
      <c r="F12345" s="1" t="str">
        <f>VLOOKUP(SourceRelations[[#This Row],[Relationship]],Coding[],2, FALSE)</f>
        <v>s</v>
      </c>
    </row>
    <row r="12346" spans="2:6" x14ac:dyDescent="0.2">
      <c r="B12346" s="1" t="str">
        <f>SourceRelations[[#This Row],[From]]&amp;"_"&amp;SourceRelations[[#This Row],[To]]&amp;"_"&amp;SourceRelations[[#This Row],[Relationship]]</f>
        <v>Technology Interface_Grouping_Triggering</v>
      </c>
      <c r="C12346" t="s">
        <v>76</v>
      </c>
      <c r="D12346" t="s">
        <v>79</v>
      </c>
      <c r="E12346" t="s">
        <v>26</v>
      </c>
      <c r="F12346" s="1" t="str">
        <f>VLOOKUP(SourceRelations[[#This Row],[Relationship]],Coding[],2, FALSE)</f>
        <v>t</v>
      </c>
    </row>
    <row r="12347" spans="2:6" x14ac:dyDescent="0.2">
      <c r="B12347" s="1" t="str">
        <f>SourceRelations[[#This Row],[From]]&amp;"_"&amp;SourceRelations[[#This Row],[To]]&amp;"_"&amp;SourceRelations[[#This Row],[Relationship]]</f>
        <v>Technology Interface_Implementation Event_Association</v>
      </c>
      <c r="C12347" t="s">
        <v>76</v>
      </c>
      <c r="D12347" t="s">
        <v>60</v>
      </c>
      <c r="E12347" t="s">
        <v>7</v>
      </c>
      <c r="F12347" s="1" t="str">
        <f>VLOOKUP(SourceRelations[[#This Row],[Relationship]],Coding[],2, FALSE)</f>
        <v>o</v>
      </c>
    </row>
    <row r="12348" spans="2:6" x14ac:dyDescent="0.2">
      <c r="B12348" s="1" t="str">
        <f>SourceRelations[[#This Row],[From]]&amp;"_"&amp;SourceRelations[[#This Row],[To]]&amp;"_"&amp;SourceRelations[[#This Row],[Relationship]]</f>
        <v>Technology Interface_Influence_Association</v>
      </c>
      <c r="C12348" t="s">
        <v>76</v>
      </c>
      <c r="D12348" t="s">
        <v>6</v>
      </c>
      <c r="E12348" t="s">
        <v>7</v>
      </c>
      <c r="F12348" s="1" t="str">
        <f>VLOOKUP(SourceRelations[[#This Row],[Relationship]],Coding[],2, FALSE)</f>
        <v>o</v>
      </c>
    </row>
    <row r="12349" spans="2:6" x14ac:dyDescent="0.2">
      <c r="B12349" s="1" t="str">
        <f>SourceRelations[[#This Row],[From]]&amp;"_"&amp;SourceRelations[[#This Row],[To]]&amp;"_"&amp;SourceRelations[[#This Row],[Relationship]]</f>
        <v>Technology Interface_Junction_Access</v>
      </c>
      <c r="C12349" t="s">
        <v>76</v>
      </c>
      <c r="D12349" t="s">
        <v>102</v>
      </c>
      <c r="E12349" t="s">
        <v>13</v>
      </c>
      <c r="F12349" s="1" t="str">
        <f>VLOOKUP(SourceRelations[[#This Row],[Relationship]],Coding[],2, FALSE)</f>
        <v>a</v>
      </c>
    </row>
    <row r="12350" spans="2:6" x14ac:dyDescent="0.2">
      <c r="B12350" s="1" t="str">
        <f>SourceRelations[[#This Row],[From]]&amp;"_"&amp;SourceRelations[[#This Row],[To]]&amp;"_"&amp;SourceRelations[[#This Row],[Relationship]]</f>
        <v>Technology Interface_Junction_Assignment</v>
      </c>
      <c r="C12350" t="s">
        <v>76</v>
      </c>
      <c r="D12350" t="s">
        <v>102</v>
      </c>
      <c r="E12350" t="s">
        <v>19</v>
      </c>
      <c r="F12350" s="1" t="str">
        <f>VLOOKUP(SourceRelations[[#This Row],[Relationship]],Coding[],2, FALSE)</f>
        <v>i</v>
      </c>
    </row>
    <row r="12351" spans="2:6" x14ac:dyDescent="0.2">
      <c r="B12351" s="1" t="str">
        <f>SourceRelations[[#This Row],[From]]&amp;"_"&amp;SourceRelations[[#This Row],[To]]&amp;"_"&amp;SourceRelations[[#This Row],[Relationship]]</f>
        <v>Technology Interface_Junction_Association</v>
      </c>
      <c r="C12351" t="s">
        <v>76</v>
      </c>
      <c r="D12351" t="s">
        <v>102</v>
      </c>
      <c r="E12351" t="s">
        <v>7</v>
      </c>
      <c r="F12351" s="1" t="str">
        <f>VLOOKUP(SourceRelations[[#This Row],[Relationship]],Coding[],2, FALSE)</f>
        <v>o</v>
      </c>
    </row>
    <row r="12352" spans="2:6" x14ac:dyDescent="0.2">
      <c r="B12352" s="1" t="str">
        <f>SourceRelations[[#This Row],[From]]&amp;"_"&amp;SourceRelations[[#This Row],[To]]&amp;"_"&amp;SourceRelations[[#This Row],[Relationship]]</f>
        <v>Technology Interface_Junction_Flow</v>
      </c>
      <c r="C12352" t="s">
        <v>76</v>
      </c>
      <c r="D12352" t="s">
        <v>102</v>
      </c>
      <c r="E12352" t="s">
        <v>16</v>
      </c>
      <c r="F12352" s="1" t="str">
        <f>VLOOKUP(SourceRelations[[#This Row],[Relationship]],Coding[],2, FALSE)</f>
        <v>f</v>
      </c>
    </row>
    <row r="12353" spans="2:6" x14ac:dyDescent="0.2">
      <c r="B12353" s="1" t="str">
        <f>SourceRelations[[#This Row],[From]]&amp;"_"&amp;SourceRelations[[#This Row],[To]]&amp;"_"&amp;SourceRelations[[#This Row],[Relationship]]</f>
        <v>Technology Interface_Junction_Influence</v>
      </c>
      <c r="C12353" t="s">
        <v>76</v>
      </c>
      <c r="D12353" t="s">
        <v>102</v>
      </c>
      <c r="E12353" t="s">
        <v>6</v>
      </c>
      <c r="F12353" s="1" t="str">
        <f>VLOOKUP(SourceRelations[[#This Row],[Relationship]],Coding[],2, FALSE)</f>
        <v>n</v>
      </c>
    </row>
    <row r="12354" spans="2:6" x14ac:dyDescent="0.2">
      <c r="B12354" s="1" t="str">
        <f>SourceRelations[[#This Row],[From]]&amp;"_"&amp;SourceRelations[[#This Row],[To]]&amp;"_"&amp;SourceRelations[[#This Row],[Relationship]]</f>
        <v>Technology Interface_Junction_Realization</v>
      </c>
      <c r="C12354" t="s">
        <v>76</v>
      </c>
      <c r="D12354" t="s">
        <v>102</v>
      </c>
      <c r="E12354" t="s">
        <v>23</v>
      </c>
      <c r="F12354" s="1" t="str">
        <f>VLOOKUP(SourceRelations[[#This Row],[Relationship]],Coding[],2, FALSE)</f>
        <v>r</v>
      </c>
    </row>
    <row r="12355" spans="2:6" x14ac:dyDescent="0.2">
      <c r="B12355" s="1" t="str">
        <f>SourceRelations[[#This Row],[From]]&amp;"_"&amp;SourceRelations[[#This Row],[To]]&amp;"_"&amp;SourceRelations[[#This Row],[Relationship]]</f>
        <v>Technology Interface_Junction_Serving</v>
      </c>
      <c r="C12355" t="s">
        <v>76</v>
      </c>
      <c r="D12355" t="s">
        <v>102</v>
      </c>
      <c r="E12355" t="s">
        <v>27</v>
      </c>
      <c r="F12355" s="1" t="str">
        <f>VLOOKUP(SourceRelations[[#This Row],[Relationship]],Coding[],2, FALSE)</f>
        <v>v</v>
      </c>
    </row>
    <row r="12356" spans="2:6" x14ac:dyDescent="0.2">
      <c r="B12356" s="1" t="str">
        <f>SourceRelations[[#This Row],[From]]&amp;"_"&amp;SourceRelations[[#This Row],[To]]&amp;"_"&amp;SourceRelations[[#This Row],[Relationship]]</f>
        <v>Technology Interface_Junction_Triggering</v>
      </c>
      <c r="C12356" t="s">
        <v>76</v>
      </c>
      <c r="D12356" t="s">
        <v>102</v>
      </c>
      <c r="E12356" t="s">
        <v>26</v>
      </c>
      <c r="F12356" s="1" t="str">
        <f>VLOOKUP(SourceRelations[[#This Row],[Relationship]],Coding[],2, FALSE)</f>
        <v>t</v>
      </c>
    </row>
    <row r="12357" spans="2:6" x14ac:dyDescent="0.2">
      <c r="B12357" s="1" t="str">
        <f>SourceRelations[[#This Row],[From]]&amp;"_"&amp;SourceRelations[[#This Row],[To]]&amp;"_"&amp;SourceRelations[[#This Row],[Relationship]]</f>
        <v>Technology Interface_Location_Association</v>
      </c>
      <c r="C12357" t="s">
        <v>76</v>
      </c>
      <c r="D12357" t="s">
        <v>81</v>
      </c>
      <c r="E12357" t="s">
        <v>7</v>
      </c>
      <c r="F12357" s="1" t="str">
        <f>VLOOKUP(SourceRelations[[#This Row],[Relationship]],Coding[],2, FALSE)</f>
        <v>o</v>
      </c>
    </row>
    <row r="12358" spans="2:6" x14ac:dyDescent="0.2">
      <c r="B12358" s="1" t="str">
        <f>SourceRelations[[#This Row],[From]]&amp;"_"&amp;SourceRelations[[#This Row],[To]]&amp;"_"&amp;SourceRelations[[#This Row],[Relationship]]</f>
        <v>Technology Interface_Location_Flow</v>
      </c>
      <c r="C12358" t="s">
        <v>76</v>
      </c>
      <c r="D12358" t="s">
        <v>81</v>
      </c>
      <c r="E12358" t="s">
        <v>16</v>
      </c>
      <c r="F12358" s="1" t="str">
        <f>VLOOKUP(SourceRelations[[#This Row],[Relationship]],Coding[],2, FALSE)</f>
        <v>f</v>
      </c>
    </row>
    <row r="12359" spans="2:6" x14ac:dyDescent="0.2">
      <c r="B12359" s="1" t="str">
        <f>SourceRelations[[#This Row],[From]]&amp;"_"&amp;SourceRelations[[#This Row],[To]]&amp;"_"&amp;SourceRelations[[#This Row],[Relationship]]</f>
        <v>Technology Interface_Location_Serving</v>
      </c>
      <c r="C12359" t="s">
        <v>76</v>
      </c>
      <c r="D12359" t="s">
        <v>81</v>
      </c>
      <c r="E12359" t="s">
        <v>27</v>
      </c>
      <c r="F12359" s="1" t="str">
        <f>VLOOKUP(SourceRelations[[#This Row],[Relationship]],Coding[],2, FALSE)</f>
        <v>v</v>
      </c>
    </row>
    <row r="12360" spans="2:6" x14ac:dyDescent="0.2">
      <c r="B12360" s="1" t="str">
        <f>SourceRelations[[#This Row],[From]]&amp;"_"&amp;SourceRelations[[#This Row],[To]]&amp;"_"&amp;SourceRelations[[#This Row],[Relationship]]</f>
        <v>Technology Interface_Location_Triggering</v>
      </c>
      <c r="C12360" t="s">
        <v>76</v>
      </c>
      <c r="D12360" t="s">
        <v>81</v>
      </c>
      <c r="E12360" t="s">
        <v>26</v>
      </c>
      <c r="F12360" s="1" t="str">
        <f>VLOOKUP(SourceRelations[[#This Row],[Relationship]],Coding[],2, FALSE)</f>
        <v>t</v>
      </c>
    </row>
    <row r="12361" spans="2:6" x14ac:dyDescent="0.2">
      <c r="B12361" s="1" t="str">
        <f>SourceRelations[[#This Row],[From]]&amp;"_"&amp;SourceRelations[[#This Row],[To]]&amp;"_"&amp;SourceRelations[[#This Row],[Relationship]]</f>
        <v>Technology Interface_Material_Access</v>
      </c>
      <c r="C12361" t="s">
        <v>76</v>
      </c>
      <c r="D12361" t="s">
        <v>72</v>
      </c>
      <c r="E12361" t="s">
        <v>13</v>
      </c>
      <c r="F12361" s="1" t="str">
        <f>VLOOKUP(SourceRelations[[#This Row],[Relationship]],Coding[],2, FALSE)</f>
        <v>a</v>
      </c>
    </row>
    <row r="12362" spans="2:6" x14ac:dyDescent="0.2">
      <c r="B12362" s="1" t="str">
        <f>SourceRelations[[#This Row],[From]]&amp;"_"&amp;SourceRelations[[#This Row],[To]]&amp;"_"&amp;SourceRelations[[#This Row],[Relationship]]</f>
        <v>Technology Interface_Material_Association</v>
      </c>
      <c r="C12362" t="s">
        <v>76</v>
      </c>
      <c r="D12362" t="s">
        <v>72</v>
      </c>
      <c r="E12362" t="s">
        <v>7</v>
      </c>
      <c r="F12362" s="1" t="str">
        <f>VLOOKUP(SourceRelations[[#This Row],[Relationship]],Coding[],2, FALSE)</f>
        <v>o</v>
      </c>
    </row>
    <row r="12363" spans="2:6" x14ac:dyDescent="0.2">
      <c r="B12363" s="1" t="str">
        <f>SourceRelations[[#This Row],[From]]&amp;"_"&amp;SourceRelations[[#This Row],[To]]&amp;"_"&amp;SourceRelations[[#This Row],[Relationship]]</f>
        <v>Technology Interface_Meaning_Association</v>
      </c>
      <c r="C12363" t="s">
        <v>76</v>
      </c>
      <c r="D12363" t="s">
        <v>52</v>
      </c>
      <c r="E12363" t="s">
        <v>7</v>
      </c>
      <c r="F12363" s="1" t="str">
        <f>VLOOKUP(SourceRelations[[#This Row],[Relationship]],Coding[],2, FALSE)</f>
        <v>o</v>
      </c>
    </row>
    <row r="12364" spans="2:6" x14ac:dyDescent="0.2">
      <c r="B12364" s="1" t="str">
        <f>SourceRelations[[#This Row],[From]]&amp;"_"&amp;SourceRelations[[#This Row],[To]]&amp;"_"&amp;SourceRelations[[#This Row],[Relationship]]</f>
        <v>Technology Interface_Meaning_Influence</v>
      </c>
      <c r="C12364" t="s">
        <v>76</v>
      </c>
      <c r="D12364" t="s">
        <v>52</v>
      </c>
      <c r="E12364" t="s">
        <v>6</v>
      </c>
      <c r="F12364" s="1" t="str">
        <f>VLOOKUP(SourceRelations[[#This Row],[Relationship]],Coding[],2, FALSE)</f>
        <v>n</v>
      </c>
    </row>
    <row r="12365" spans="2:6" x14ac:dyDescent="0.2">
      <c r="B12365" s="1" t="str">
        <f>SourceRelations[[#This Row],[From]]&amp;"_"&amp;SourceRelations[[#This Row],[To]]&amp;"_"&amp;SourceRelations[[#This Row],[Relationship]]</f>
        <v>Technology Interface_Node_Association</v>
      </c>
      <c r="C12365" t="s">
        <v>76</v>
      </c>
      <c r="D12365" t="s">
        <v>43</v>
      </c>
      <c r="E12365" t="s">
        <v>7</v>
      </c>
      <c r="F12365" s="1" t="str">
        <f>VLOOKUP(SourceRelations[[#This Row],[Relationship]],Coding[],2, FALSE)</f>
        <v>o</v>
      </c>
    </row>
    <row r="12366" spans="2:6" x14ac:dyDescent="0.2">
      <c r="B12366" s="1" t="str">
        <f>SourceRelations[[#This Row],[From]]&amp;"_"&amp;SourceRelations[[#This Row],[To]]&amp;"_"&amp;SourceRelations[[#This Row],[Relationship]]</f>
        <v>Technology Interface_Node_Flow</v>
      </c>
      <c r="C12366" t="s">
        <v>76</v>
      </c>
      <c r="D12366" t="s">
        <v>43</v>
      </c>
      <c r="E12366" t="s">
        <v>16</v>
      </c>
      <c r="F12366" s="1" t="str">
        <f>VLOOKUP(SourceRelations[[#This Row],[Relationship]],Coding[],2, FALSE)</f>
        <v>f</v>
      </c>
    </row>
    <row r="12367" spans="2:6" x14ac:dyDescent="0.2">
      <c r="B12367" s="1" t="str">
        <f>SourceRelations[[#This Row],[From]]&amp;"_"&amp;SourceRelations[[#This Row],[To]]&amp;"_"&amp;SourceRelations[[#This Row],[Relationship]]</f>
        <v>Technology Interface_Node_Serving</v>
      </c>
      <c r="C12367" t="s">
        <v>76</v>
      </c>
      <c r="D12367" t="s">
        <v>43</v>
      </c>
      <c r="E12367" t="s">
        <v>27</v>
      </c>
      <c r="F12367" s="1" t="str">
        <f>VLOOKUP(SourceRelations[[#This Row],[Relationship]],Coding[],2, FALSE)</f>
        <v>v</v>
      </c>
    </row>
    <row r="12368" spans="2:6" x14ac:dyDescent="0.2">
      <c r="B12368" s="1" t="str">
        <f>SourceRelations[[#This Row],[From]]&amp;"_"&amp;SourceRelations[[#This Row],[To]]&amp;"_"&amp;SourceRelations[[#This Row],[Relationship]]</f>
        <v>Technology Interface_Node_Triggering</v>
      </c>
      <c r="C12368" t="s">
        <v>76</v>
      </c>
      <c r="D12368" t="s">
        <v>43</v>
      </c>
      <c r="E12368" t="s">
        <v>26</v>
      </c>
      <c r="F12368" s="1" t="str">
        <f>VLOOKUP(SourceRelations[[#This Row],[Relationship]],Coding[],2, FALSE)</f>
        <v>t</v>
      </c>
    </row>
    <row r="12369" spans="2:6" x14ac:dyDescent="0.2">
      <c r="B12369" s="1" t="str">
        <f>SourceRelations[[#This Row],[From]]&amp;"_"&amp;SourceRelations[[#This Row],[To]]&amp;"_"&amp;SourceRelations[[#This Row],[Relationship]]</f>
        <v>Technology Interface_Or Junction_Access</v>
      </c>
      <c r="C12369" t="s">
        <v>76</v>
      </c>
      <c r="D12369" t="s">
        <v>103</v>
      </c>
      <c r="E12369" t="s">
        <v>13</v>
      </c>
      <c r="F12369" s="1" t="str">
        <f>VLOOKUP(SourceRelations[[#This Row],[Relationship]],Coding[],2, FALSE)</f>
        <v>a</v>
      </c>
    </row>
    <row r="12370" spans="2:6" x14ac:dyDescent="0.2">
      <c r="B12370" s="1" t="str">
        <f>SourceRelations[[#This Row],[From]]&amp;"_"&amp;SourceRelations[[#This Row],[To]]&amp;"_"&amp;SourceRelations[[#This Row],[Relationship]]</f>
        <v>Technology Interface_Or Junction_Assignment</v>
      </c>
      <c r="C12370" t="s">
        <v>76</v>
      </c>
      <c r="D12370" t="s">
        <v>103</v>
      </c>
      <c r="E12370" t="s">
        <v>19</v>
      </c>
      <c r="F12370" s="1" t="str">
        <f>VLOOKUP(SourceRelations[[#This Row],[Relationship]],Coding[],2, FALSE)</f>
        <v>i</v>
      </c>
    </row>
    <row r="12371" spans="2:6" x14ac:dyDescent="0.2">
      <c r="B12371" s="1" t="str">
        <f>SourceRelations[[#This Row],[From]]&amp;"_"&amp;SourceRelations[[#This Row],[To]]&amp;"_"&amp;SourceRelations[[#This Row],[Relationship]]</f>
        <v>Technology Interface_Or Junction_Association</v>
      </c>
      <c r="C12371" t="s">
        <v>76</v>
      </c>
      <c r="D12371" t="s">
        <v>103</v>
      </c>
      <c r="E12371" t="s">
        <v>7</v>
      </c>
      <c r="F12371" s="1" t="str">
        <f>VLOOKUP(SourceRelations[[#This Row],[Relationship]],Coding[],2, FALSE)</f>
        <v>o</v>
      </c>
    </row>
    <row r="12372" spans="2:6" x14ac:dyDescent="0.2">
      <c r="B12372" s="1" t="str">
        <f>SourceRelations[[#This Row],[From]]&amp;"_"&amp;SourceRelations[[#This Row],[To]]&amp;"_"&amp;SourceRelations[[#This Row],[Relationship]]</f>
        <v>Technology Interface_Or Junction_Flow</v>
      </c>
      <c r="C12372" t="s">
        <v>76</v>
      </c>
      <c r="D12372" t="s">
        <v>103</v>
      </c>
      <c r="E12372" t="s">
        <v>16</v>
      </c>
      <c r="F12372" s="1" t="str">
        <f>VLOOKUP(SourceRelations[[#This Row],[Relationship]],Coding[],2, FALSE)</f>
        <v>f</v>
      </c>
    </row>
    <row r="12373" spans="2:6" x14ac:dyDescent="0.2">
      <c r="B12373" s="1" t="str">
        <f>SourceRelations[[#This Row],[From]]&amp;"_"&amp;SourceRelations[[#This Row],[To]]&amp;"_"&amp;SourceRelations[[#This Row],[Relationship]]</f>
        <v>Technology Interface_Or Junction_Influence</v>
      </c>
      <c r="C12373" t="s">
        <v>76</v>
      </c>
      <c r="D12373" t="s">
        <v>103</v>
      </c>
      <c r="E12373" t="s">
        <v>6</v>
      </c>
      <c r="F12373" s="1" t="str">
        <f>VLOOKUP(SourceRelations[[#This Row],[Relationship]],Coding[],2, FALSE)</f>
        <v>n</v>
      </c>
    </row>
    <row r="12374" spans="2:6" x14ac:dyDescent="0.2">
      <c r="B12374" s="1" t="str">
        <f>SourceRelations[[#This Row],[From]]&amp;"_"&amp;SourceRelations[[#This Row],[To]]&amp;"_"&amp;SourceRelations[[#This Row],[Relationship]]</f>
        <v>Technology Interface_Or Junction_Realization</v>
      </c>
      <c r="C12374" t="s">
        <v>76</v>
      </c>
      <c r="D12374" t="s">
        <v>103</v>
      </c>
      <c r="E12374" t="s">
        <v>23</v>
      </c>
      <c r="F12374" s="1" t="str">
        <f>VLOOKUP(SourceRelations[[#This Row],[Relationship]],Coding[],2, FALSE)</f>
        <v>r</v>
      </c>
    </row>
    <row r="12375" spans="2:6" x14ac:dyDescent="0.2">
      <c r="B12375" s="1" t="str">
        <f>SourceRelations[[#This Row],[From]]&amp;"_"&amp;SourceRelations[[#This Row],[To]]&amp;"_"&amp;SourceRelations[[#This Row],[Relationship]]</f>
        <v>Technology Interface_Or Junction_Serving</v>
      </c>
      <c r="C12375" t="s">
        <v>76</v>
      </c>
      <c r="D12375" t="s">
        <v>103</v>
      </c>
      <c r="E12375" t="s">
        <v>27</v>
      </c>
      <c r="F12375" s="1" t="str">
        <f>VLOOKUP(SourceRelations[[#This Row],[Relationship]],Coding[],2, FALSE)</f>
        <v>v</v>
      </c>
    </row>
    <row r="12376" spans="2:6" x14ac:dyDescent="0.2">
      <c r="B12376" s="1" t="str">
        <f>SourceRelations[[#This Row],[From]]&amp;"_"&amp;SourceRelations[[#This Row],[To]]&amp;"_"&amp;SourceRelations[[#This Row],[Relationship]]</f>
        <v>Technology Interface_Or Junction_Triggering</v>
      </c>
      <c r="C12376" t="s">
        <v>76</v>
      </c>
      <c r="D12376" t="s">
        <v>103</v>
      </c>
      <c r="E12376" t="s">
        <v>26</v>
      </c>
      <c r="F12376" s="1" t="str">
        <f>VLOOKUP(SourceRelations[[#This Row],[Relationship]],Coding[],2, FALSE)</f>
        <v>t</v>
      </c>
    </row>
    <row r="12377" spans="2:6" x14ac:dyDescent="0.2">
      <c r="B12377" s="1" t="str">
        <f>SourceRelations[[#This Row],[From]]&amp;"_"&amp;SourceRelations[[#This Row],[To]]&amp;"_"&amp;SourceRelations[[#This Row],[Relationship]]</f>
        <v>Technology Interface_Outcome_Association</v>
      </c>
      <c r="C12377" t="s">
        <v>76</v>
      </c>
      <c r="D12377" t="s">
        <v>53</v>
      </c>
      <c r="E12377" t="s">
        <v>7</v>
      </c>
      <c r="F12377" s="1" t="str">
        <f>VLOOKUP(SourceRelations[[#This Row],[Relationship]],Coding[],2, FALSE)</f>
        <v>o</v>
      </c>
    </row>
    <row r="12378" spans="2:6" x14ac:dyDescent="0.2">
      <c r="B12378" s="1" t="str">
        <f>SourceRelations[[#This Row],[From]]&amp;"_"&amp;SourceRelations[[#This Row],[To]]&amp;"_"&amp;SourceRelations[[#This Row],[Relationship]]</f>
        <v>Technology Interface_Outcome_Influence</v>
      </c>
      <c r="C12378" t="s">
        <v>76</v>
      </c>
      <c r="D12378" t="s">
        <v>53</v>
      </c>
      <c r="E12378" t="s">
        <v>6</v>
      </c>
      <c r="F12378" s="1" t="str">
        <f>VLOOKUP(SourceRelations[[#This Row],[Relationship]],Coding[],2, FALSE)</f>
        <v>n</v>
      </c>
    </row>
    <row r="12379" spans="2:6" x14ac:dyDescent="0.2">
      <c r="B12379" s="1" t="str">
        <f>SourceRelations[[#This Row],[From]]&amp;"_"&amp;SourceRelations[[#This Row],[To]]&amp;"_"&amp;SourceRelations[[#This Row],[Relationship]]</f>
        <v>Technology Interface_Outcome_Realization</v>
      </c>
      <c r="C12379" t="s">
        <v>76</v>
      </c>
      <c r="D12379" t="s">
        <v>53</v>
      </c>
      <c r="E12379" t="s">
        <v>23</v>
      </c>
      <c r="F12379" s="1" t="str">
        <f>VLOOKUP(SourceRelations[[#This Row],[Relationship]],Coding[],2, FALSE)</f>
        <v>r</v>
      </c>
    </row>
    <row r="12380" spans="2:6" x14ac:dyDescent="0.2">
      <c r="B12380" s="1" t="str">
        <f>SourceRelations[[#This Row],[From]]&amp;"_"&amp;SourceRelations[[#This Row],[To]]&amp;"_"&amp;SourceRelations[[#This Row],[Relationship]]</f>
        <v>Technology Interface_Path_Association</v>
      </c>
      <c r="C12380" t="s">
        <v>76</v>
      </c>
      <c r="D12380" t="s">
        <v>65</v>
      </c>
      <c r="E12380" t="s">
        <v>7</v>
      </c>
      <c r="F12380" s="1" t="str">
        <f>VLOOKUP(SourceRelations[[#This Row],[Relationship]],Coding[],2, FALSE)</f>
        <v>o</v>
      </c>
    </row>
    <row r="12381" spans="2:6" x14ac:dyDescent="0.2">
      <c r="B12381" s="1" t="str">
        <f>SourceRelations[[#This Row],[From]]&amp;"_"&amp;SourceRelations[[#This Row],[To]]&amp;"_"&amp;SourceRelations[[#This Row],[Relationship]]</f>
        <v>Technology Interface_Path_Flow</v>
      </c>
      <c r="C12381" t="s">
        <v>76</v>
      </c>
      <c r="D12381" t="s">
        <v>65</v>
      </c>
      <c r="E12381" t="s">
        <v>16</v>
      </c>
      <c r="F12381" s="1" t="str">
        <f>VLOOKUP(SourceRelations[[#This Row],[Relationship]],Coding[],2, FALSE)</f>
        <v>f</v>
      </c>
    </row>
    <row r="12382" spans="2:6" x14ac:dyDescent="0.2">
      <c r="B12382" s="1" t="str">
        <f>SourceRelations[[#This Row],[From]]&amp;"_"&amp;SourceRelations[[#This Row],[To]]&amp;"_"&amp;SourceRelations[[#This Row],[Relationship]]</f>
        <v>Technology Interface_Path_Serving</v>
      </c>
      <c r="C12382" t="s">
        <v>76</v>
      </c>
      <c r="D12382" t="s">
        <v>65</v>
      </c>
      <c r="E12382" t="s">
        <v>27</v>
      </c>
      <c r="F12382" s="1" t="str">
        <f>VLOOKUP(SourceRelations[[#This Row],[Relationship]],Coding[],2, FALSE)</f>
        <v>v</v>
      </c>
    </row>
    <row r="12383" spans="2:6" x14ac:dyDescent="0.2">
      <c r="B12383" s="1" t="str">
        <f>SourceRelations[[#This Row],[From]]&amp;"_"&amp;SourceRelations[[#This Row],[To]]&amp;"_"&amp;SourceRelations[[#This Row],[Relationship]]</f>
        <v>Technology Interface_Path_Triggering</v>
      </c>
      <c r="C12383" t="s">
        <v>76</v>
      </c>
      <c r="D12383" t="s">
        <v>65</v>
      </c>
      <c r="E12383" t="s">
        <v>26</v>
      </c>
      <c r="F12383" s="1" t="str">
        <f>VLOOKUP(SourceRelations[[#This Row],[Relationship]],Coding[],2, FALSE)</f>
        <v>t</v>
      </c>
    </row>
    <row r="12384" spans="2:6" x14ac:dyDescent="0.2">
      <c r="B12384" s="1" t="str">
        <f>SourceRelations[[#This Row],[From]]&amp;"_"&amp;SourceRelations[[#This Row],[To]]&amp;"_"&amp;SourceRelations[[#This Row],[Relationship]]</f>
        <v>Technology Interface_Plateau_Association</v>
      </c>
      <c r="C12384" t="s">
        <v>76</v>
      </c>
      <c r="D12384" t="s">
        <v>78</v>
      </c>
      <c r="E12384" t="s">
        <v>7</v>
      </c>
      <c r="F12384" s="1" t="str">
        <f>VLOOKUP(SourceRelations[[#This Row],[Relationship]],Coding[],2, FALSE)</f>
        <v>o</v>
      </c>
    </row>
    <row r="12385" spans="2:6" x14ac:dyDescent="0.2">
      <c r="B12385" s="1" t="str">
        <f>SourceRelations[[#This Row],[From]]&amp;"_"&amp;SourceRelations[[#This Row],[To]]&amp;"_"&amp;SourceRelations[[#This Row],[Relationship]]</f>
        <v>Technology Interface_Principle_Association</v>
      </c>
      <c r="C12385" t="s">
        <v>76</v>
      </c>
      <c r="D12385" t="s">
        <v>54</v>
      </c>
      <c r="E12385" t="s">
        <v>7</v>
      </c>
      <c r="F12385" s="1" t="str">
        <f>VLOOKUP(SourceRelations[[#This Row],[Relationship]],Coding[],2, FALSE)</f>
        <v>o</v>
      </c>
    </row>
    <row r="12386" spans="2:6" x14ac:dyDescent="0.2">
      <c r="B12386" s="1" t="str">
        <f>SourceRelations[[#This Row],[From]]&amp;"_"&amp;SourceRelations[[#This Row],[To]]&amp;"_"&amp;SourceRelations[[#This Row],[Relationship]]</f>
        <v>Technology Interface_Principle_Influence</v>
      </c>
      <c r="C12386" t="s">
        <v>76</v>
      </c>
      <c r="D12386" t="s">
        <v>54</v>
      </c>
      <c r="E12386" t="s">
        <v>6</v>
      </c>
      <c r="F12386" s="1" t="str">
        <f>VLOOKUP(SourceRelations[[#This Row],[Relationship]],Coding[],2, FALSE)</f>
        <v>n</v>
      </c>
    </row>
    <row r="12387" spans="2:6" x14ac:dyDescent="0.2">
      <c r="B12387" s="1" t="str">
        <f>SourceRelations[[#This Row],[From]]&amp;"_"&amp;SourceRelations[[#This Row],[To]]&amp;"_"&amp;SourceRelations[[#This Row],[Relationship]]</f>
        <v>Technology Interface_Principle_Realization</v>
      </c>
      <c r="C12387" t="s">
        <v>76</v>
      </c>
      <c r="D12387" t="s">
        <v>54</v>
      </c>
      <c r="E12387" t="s">
        <v>23</v>
      </c>
      <c r="F12387" s="1" t="str">
        <f>VLOOKUP(SourceRelations[[#This Row],[Relationship]],Coding[],2, FALSE)</f>
        <v>r</v>
      </c>
    </row>
    <row r="12388" spans="2:6" x14ac:dyDescent="0.2">
      <c r="B12388" s="1" t="str">
        <f>SourceRelations[[#This Row],[From]]&amp;"_"&amp;SourceRelations[[#This Row],[To]]&amp;"_"&amp;SourceRelations[[#This Row],[Relationship]]</f>
        <v>Technology Interface_Product_Association</v>
      </c>
      <c r="C12388" t="s">
        <v>76</v>
      </c>
      <c r="D12388" t="s">
        <v>73</v>
      </c>
      <c r="E12388" t="s">
        <v>7</v>
      </c>
      <c r="F12388" s="1" t="str">
        <f>VLOOKUP(SourceRelations[[#This Row],[Relationship]],Coding[],2, FALSE)</f>
        <v>o</v>
      </c>
    </row>
    <row r="12389" spans="2:6" x14ac:dyDescent="0.2">
      <c r="B12389" s="1" t="str">
        <f>SourceRelations[[#This Row],[From]]&amp;"_"&amp;SourceRelations[[#This Row],[To]]&amp;"_"&amp;SourceRelations[[#This Row],[Relationship]]</f>
        <v>Technology Interface_Product_Flow</v>
      </c>
      <c r="C12389" t="s">
        <v>76</v>
      </c>
      <c r="D12389" t="s">
        <v>73</v>
      </c>
      <c r="E12389" t="s">
        <v>16</v>
      </c>
      <c r="F12389" s="1" t="str">
        <f>VLOOKUP(SourceRelations[[#This Row],[Relationship]],Coding[],2, FALSE)</f>
        <v>f</v>
      </c>
    </row>
    <row r="12390" spans="2:6" x14ac:dyDescent="0.2">
      <c r="B12390" s="1" t="str">
        <f>SourceRelations[[#This Row],[From]]&amp;"_"&amp;SourceRelations[[#This Row],[To]]&amp;"_"&amp;SourceRelations[[#This Row],[Relationship]]</f>
        <v>Technology Interface_Product_Serving</v>
      </c>
      <c r="C12390" t="s">
        <v>76</v>
      </c>
      <c r="D12390" t="s">
        <v>73</v>
      </c>
      <c r="E12390" t="s">
        <v>27</v>
      </c>
      <c r="F12390" s="1" t="str">
        <f>VLOOKUP(SourceRelations[[#This Row],[Relationship]],Coding[],2, FALSE)</f>
        <v>v</v>
      </c>
    </row>
    <row r="12391" spans="2:6" x14ac:dyDescent="0.2">
      <c r="B12391" s="1" t="str">
        <f>SourceRelations[[#This Row],[From]]&amp;"_"&amp;SourceRelations[[#This Row],[To]]&amp;"_"&amp;SourceRelations[[#This Row],[Relationship]]</f>
        <v>Technology Interface_Product_Triggering</v>
      </c>
      <c r="C12391" t="s">
        <v>76</v>
      </c>
      <c r="D12391" t="s">
        <v>73</v>
      </c>
      <c r="E12391" t="s">
        <v>26</v>
      </c>
      <c r="F12391" s="1" t="str">
        <f>VLOOKUP(SourceRelations[[#This Row],[Relationship]],Coding[],2, FALSE)</f>
        <v>t</v>
      </c>
    </row>
    <row r="12392" spans="2:6" x14ac:dyDescent="0.2">
      <c r="B12392" s="1" t="str">
        <f>SourceRelations[[#This Row],[From]]&amp;"_"&amp;SourceRelations[[#This Row],[To]]&amp;"_"&amp;SourceRelations[[#This Row],[Relationship]]</f>
        <v>Technology Interface_Realization_Association</v>
      </c>
      <c r="C12392" t="s">
        <v>76</v>
      </c>
      <c r="D12392" t="s">
        <v>23</v>
      </c>
      <c r="E12392" t="s">
        <v>7</v>
      </c>
      <c r="F12392" s="1" t="str">
        <f>VLOOKUP(SourceRelations[[#This Row],[Relationship]],Coding[],2, FALSE)</f>
        <v>o</v>
      </c>
    </row>
    <row r="12393" spans="2:6" x14ac:dyDescent="0.2">
      <c r="B12393" s="1" t="str">
        <f>SourceRelations[[#This Row],[From]]&amp;"_"&amp;SourceRelations[[#This Row],[To]]&amp;"_"&amp;SourceRelations[[#This Row],[Relationship]]</f>
        <v>Technology Interface_Representation_Access</v>
      </c>
      <c r="C12393" t="s">
        <v>76</v>
      </c>
      <c r="D12393" t="s">
        <v>59</v>
      </c>
      <c r="E12393" t="s">
        <v>13</v>
      </c>
      <c r="F12393" s="1" t="str">
        <f>VLOOKUP(SourceRelations[[#This Row],[Relationship]],Coding[],2, FALSE)</f>
        <v>a</v>
      </c>
    </row>
    <row r="12394" spans="2:6" x14ac:dyDescent="0.2">
      <c r="B12394" s="1" t="str">
        <f>SourceRelations[[#This Row],[From]]&amp;"_"&amp;SourceRelations[[#This Row],[To]]&amp;"_"&amp;SourceRelations[[#This Row],[Relationship]]</f>
        <v>Technology Interface_Representation_Association</v>
      </c>
      <c r="C12394" t="s">
        <v>76</v>
      </c>
      <c r="D12394" t="s">
        <v>59</v>
      </c>
      <c r="E12394" t="s">
        <v>7</v>
      </c>
      <c r="F12394" s="1" t="str">
        <f>VLOOKUP(SourceRelations[[#This Row],[Relationship]],Coding[],2, FALSE)</f>
        <v>o</v>
      </c>
    </row>
    <row r="12395" spans="2:6" x14ac:dyDescent="0.2">
      <c r="B12395" s="1" t="str">
        <f>SourceRelations[[#This Row],[From]]&amp;"_"&amp;SourceRelations[[#This Row],[To]]&amp;"_"&amp;SourceRelations[[#This Row],[Relationship]]</f>
        <v>Technology Interface_Requirement_Association</v>
      </c>
      <c r="C12395" t="s">
        <v>76</v>
      </c>
      <c r="D12395" t="s">
        <v>35</v>
      </c>
      <c r="E12395" t="s">
        <v>7</v>
      </c>
      <c r="F12395" s="1" t="str">
        <f>VLOOKUP(SourceRelations[[#This Row],[Relationship]],Coding[],2, FALSE)</f>
        <v>o</v>
      </c>
    </row>
    <row r="12396" spans="2:6" x14ac:dyDescent="0.2">
      <c r="B12396" s="1" t="str">
        <f>SourceRelations[[#This Row],[From]]&amp;"_"&amp;SourceRelations[[#This Row],[To]]&amp;"_"&amp;SourceRelations[[#This Row],[Relationship]]</f>
        <v>Technology Interface_Requirement_Influence</v>
      </c>
      <c r="C12396" t="s">
        <v>76</v>
      </c>
      <c r="D12396" t="s">
        <v>35</v>
      </c>
      <c r="E12396" t="s">
        <v>6</v>
      </c>
      <c r="F12396" s="1" t="str">
        <f>VLOOKUP(SourceRelations[[#This Row],[Relationship]],Coding[],2, FALSE)</f>
        <v>n</v>
      </c>
    </row>
    <row r="12397" spans="2:6" x14ac:dyDescent="0.2">
      <c r="B12397" s="1" t="str">
        <f>SourceRelations[[#This Row],[From]]&amp;"_"&amp;SourceRelations[[#This Row],[To]]&amp;"_"&amp;SourceRelations[[#This Row],[Relationship]]</f>
        <v>Technology Interface_Requirement_Realization</v>
      </c>
      <c r="C12397" t="s">
        <v>76</v>
      </c>
      <c r="D12397" t="s">
        <v>35</v>
      </c>
      <c r="E12397" t="s">
        <v>23</v>
      </c>
      <c r="F12397" s="1" t="str">
        <f>VLOOKUP(SourceRelations[[#This Row],[Relationship]],Coding[],2, FALSE)</f>
        <v>r</v>
      </c>
    </row>
    <row r="12398" spans="2:6" x14ac:dyDescent="0.2">
      <c r="B12398" s="1" t="str">
        <f>SourceRelations[[#This Row],[From]]&amp;"_"&amp;SourceRelations[[#This Row],[To]]&amp;"_"&amp;SourceRelations[[#This Row],[Relationship]]</f>
        <v>Technology Interface_Resource_Association</v>
      </c>
      <c r="C12398" t="s">
        <v>76</v>
      </c>
      <c r="D12398" t="s">
        <v>33</v>
      </c>
      <c r="E12398" t="s">
        <v>7</v>
      </c>
      <c r="F12398" s="1" t="str">
        <f>VLOOKUP(SourceRelations[[#This Row],[Relationship]],Coding[],2, FALSE)</f>
        <v>o</v>
      </c>
    </row>
    <row r="12399" spans="2:6" x14ac:dyDescent="0.2">
      <c r="B12399" s="1" t="str">
        <f>SourceRelations[[#This Row],[From]]&amp;"_"&amp;SourceRelations[[#This Row],[To]]&amp;"_"&amp;SourceRelations[[#This Row],[Relationship]]</f>
        <v>Technology Interface_Resource_Realization</v>
      </c>
      <c r="C12399" t="s">
        <v>76</v>
      </c>
      <c r="D12399" t="s">
        <v>33</v>
      </c>
      <c r="E12399" t="s">
        <v>23</v>
      </c>
      <c r="F12399" s="1" t="str">
        <f>VLOOKUP(SourceRelations[[#This Row],[Relationship]],Coding[],2, FALSE)</f>
        <v>r</v>
      </c>
    </row>
    <row r="12400" spans="2:6" x14ac:dyDescent="0.2">
      <c r="B12400" s="1" t="str">
        <f>SourceRelations[[#This Row],[From]]&amp;"_"&amp;SourceRelations[[#This Row],[To]]&amp;"_"&amp;SourceRelations[[#This Row],[Relationship]]</f>
        <v>Technology Interface_Serving_Association</v>
      </c>
      <c r="C12400" t="s">
        <v>76</v>
      </c>
      <c r="D12400" t="s">
        <v>27</v>
      </c>
      <c r="E12400" t="s">
        <v>7</v>
      </c>
      <c r="F12400" s="1" t="str">
        <f>VLOOKUP(SourceRelations[[#This Row],[Relationship]],Coding[],2, FALSE)</f>
        <v>o</v>
      </c>
    </row>
    <row r="12401" spans="2:6" x14ac:dyDescent="0.2">
      <c r="B12401" s="1" t="str">
        <f>SourceRelations[[#This Row],[From]]&amp;"_"&amp;SourceRelations[[#This Row],[To]]&amp;"_"&amp;SourceRelations[[#This Row],[Relationship]]</f>
        <v>Technology Interface_Specialization_Association</v>
      </c>
      <c r="C12401" t="s">
        <v>76</v>
      </c>
      <c r="D12401" t="s">
        <v>8</v>
      </c>
      <c r="E12401" t="s">
        <v>7</v>
      </c>
      <c r="F12401" s="1" t="str">
        <f>VLOOKUP(SourceRelations[[#This Row],[Relationship]],Coding[],2, FALSE)</f>
        <v>o</v>
      </c>
    </row>
    <row r="12402" spans="2:6" x14ac:dyDescent="0.2">
      <c r="B12402" s="1" t="str">
        <f>SourceRelations[[#This Row],[From]]&amp;"_"&amp;SourceRelations[[#This Row],[To]]&amp;"_"&amp;SourceRelations[[#This Row],[Relationship]]</f>
        <v>Technology Interface_Stakeholder_Association</v>
      </c>
      <c r="C12402" t="s">
        <v>76</v>
      </c>
      <c r="D12402" t="s">
        <v>56</v>
      </c>
      <c r="E12402" t="s">
        <v>7</v>
      </c>
      <c r="F12402" s="1" t="str">
        <f>VLOOKUP(SourceRelations[[#This Row],[Relationship]],Coding[],2, FALSE)</f>
        <v>o</v>
      </c>
    </row>
    <row r="12403" spans="2:6" x14ac:dyDescent="0.2">
      <c r="B12403" s="1" t="str">
        <f>SourceRelations[[#This Row],[From]]&amp;"_"&amp;SourceRelations[[#This Row],[To]]&amp;"_"&amp;SourceRelations[[#This Row],[Relationship]]</f>
        <v>Technology Interface_Stakeholder_Influence</v>
      </c>
      <c r="C12403" t="s">
        <v>76</v>
      </c>
      <c r="D12403" t="s">
        <v>56</v>
      </c>
      <c r="E12403" t="s">
        <v>6</v>
      </c>
      <c r="F12403" s="1" t="str">
        <f>VLOOKUP(SourceRelations[[#This Row],[Relationship]],Coding[],2, FALSE)</f>
        <v>n</v>
      </c>
    </row>
    <row r="12404" spans="2:6" x14ac:dyDescent="0.2">
      <c r="B12404" s="1" t="str">
        <f>SourceRelations[[#This Row],[From]]&amp;"_"&amp;SourceRelations[[#This Row],[To]]&amp;"_"&amp;SourceRelations[[#This Row],[Relationship]]</f>
        <v>Technology Interface_System Software_Association</v>
      </c>
      <c r="C12404" t="s">
        <v>76</v>
      </c>
      <c r="D12404" t="s">
        <v>49</v>
      </c>
      <c r="E12404" t="s">
        <v>7</v>
      </c>
      <c r="F12404" s="1" t="str">
        <f>VLOOKUP(SourceRelations[[#This Row],[Relationship]],Coding[],2, FALSE)</f>
        <v>o</v>
      </c>
    </row>
    <row r="12405" spans="2:6" x14ac:dyDescent="0.2">
      <c r="B12405" s="1" t="str">
        <f>SourceRelations[[#This Row],[From]]&amp;"_"&amp;SourceRelations[[#This Row],[To]]&amp;"_"&amp;SourceRelations[[#This Row],[Relationship]]</f>
        <v>Technology Interface_System Software_Flow</v>
      </c>
      <c r="C12405" t="s">
        <v>76</v>
      </c>
      <c r="D12405" t="s">
        <v>49</v>
      </c>
      <c r="E12405" t="s">
        <v>16</v>
      </c>
      <c r="F12405" s="1" t="str">
        <f>VLOOKUP(SourceRelations[[#This Row],[Relationship]],Coding[],2, FALSE)</f>
        <v>f</v>
      </c>
    </row>
    <row r="12406" spans="2:6" x14ac:dyDescent="0.2">
      <c r="B12406" s="1" t="str">
        <f>SourceRelations[[#This Row],[From]]&amp;"_"&amp;SourceRelations[[#This Row],[To]]&amp;"_"&amp;SourceRelations[[#This Row],[Relationship]]</f>
        <v>Technology Interface_System Software_Serving</v>
      </c>
      <c r="C12406" t="s">
        <v>76</v>
      </c>
      <c r="D12406" t="s">
        <v>49</v>
      </c>
      <c r="E12406" t="s">
        <v>27</v>
      </c>
      <c r="F12406" s="1" t="str">
        <f>VLOOKUP(SourceRelations[[#This Row],[Relationship]],Coding[],2, FALSE)</f>
        <v>v</v>
      </c>
    </row>
    <row r="12407" spans="2:6" x14ac:dyDescent="0.2">
      <c r="B12407" s="1" t="str">
        <f>SourceRelations[[#This Row],[From]]&amp;"_"&amp;SourceRelations[[#This Row],[To]]&amp;"_"&amp;SourceRelations[[#This Row],[Relationship]]</f>
        <v>Technology Interface_System Software_Triggering</v>
      </c>
      <c r="C12407" t="s">
        <v>76</v>
      </c>
      <c r="D12407" t="s">
        <v>49</v>
      </c>
      <c r="E12407" t="s">
        <v>26</v>
      </c>
      <c r="F12407" s="1" t="str">
        <f>VLOOKUP(SourceRelations[[#This Row],[Relationship]],Coding[],2, FALSE)</f>
        <v>t</v>
      </c>
    </row>
    <row r="12408" spans="2:6" x14ac:dyDescent="0.2">
      <c r="B12408" s="1" t="str">
        <f>SourceRelations[[#This Row],[From]]&amp;"_"&amp;SourceRelations[[#This Row],[To]]&amp;"_"&amp;SourceRelations[[#This Row],[Relationship]]</f>
        <v>Technology Interface_Technology Collaboration_Association</v>
      </c>
      <c r="C12408" t="s">
        <v>76</v>
      </c>
      <c r="D12408" t="s">
        <v>74</v>
      </c>
      <c r="E12408" t="s">
        <v>7</v>
      </c>
      <c r="F12408" s="1" t="str">
        <f>VLOOKUP(SourceRelations[[#This Row],[Relationship]],Coding[],2, FALSE)</f>
        <v>o</v>
      </c>
    </row>
    <row r="12409" spans="2:6" x14ac:dyDescent="0.2">
      <c r="B12409" s="1" t="str">
        <f>SourceRelations[[#This Row],[From]]&amp;"_"&amp;SourceRelations[[#This Row],[To]]&amp;"_"&amp;SourceRelations[[#This Row],[Relationship]]</f>
        <v>Technology Interface_Technology Collaboration_Flow</v>
      </c>
      <c r="C12409" t="s">
        <v>76</v>
      </c>
      <c r="D12409" t="s">
        <v>74</v>
      </c>
      <c r="E12409" t="s">
        <v>16</v>
      </c>
      <c r="F12409" s="1" t="str">
        <f>VLOOKUP(SourceRelations[[#This Row],[Relationship]],Coding[],2, FALSE)</f>
        <v>f</v>
      </c>
    </row>
    <row r="12410" spans="2:6" x14ac:dyDescent="0.2">
      <c r="B12410" s="1" t="str">
        <f>SourceRelations[[#This Row],[From]]&amp;"_"&amp;SourceRelations[[#This Row],[To]]&amp;"_"&amp;SourceRelations[[#This Row],[Relationship]]</f>
        <v>Technology Interface_Technology Collaboration_Serving</v>
      </c>
      <c r="C12410" t="s">
        <v>76</v>
      </c>
      <c r="D12410" t="s">
        <v>74</v>
      </c>
      <c r="E12410" t="s">
        <v>27</v>
      </c>
      <c r="F12410" s="1" t="str">
        <f>VLOOKUP(SourceRelations[[#This Row],[Relationship]],Coding[],2, FALSE)</f>
        <v>v</v>
      </c>
    </row>
    <row r="12411" spans="2:6" x14ac:dyDescent="0.2">
      <c r="B12411" s="1" t="str">
        <f>SourceRelations[[#This Row],[From]]&amp;"_"&amp;SourceRelations[[#This Row],[To]]&amp;"_"&amp;SourceRelations[[#This Row],[Relationship]]</f>
        <v>Technology Interface_Technology Collaboration_Triggering</v>
      </c>
      <c r="C12411" t="s">
        <v>76</v>
      </c>
      <c r="D12411" t="s">
        <v>74</v>
      </c>
      <c r="E12411" t="s">
        <v>26</v>
      </c>
      <c r="F12411" s="1" t="str">
        <f>VLOOKUP(SourceRelations[[#This Row],[Relationship]],Coding[],2, FALSE)</f>
        <v>t</v>
      </c>
    </row>
    <row r="12412" spans="2:6" x14ac:dyDescent="0.2">
      <c r="B12412" s="1" t="str">
        <f>SourceRelations[[#This Row],[From]]&amp;"_"&amp;SourceRelations[[#This Row],[To]]&amp;"_"&amp;SourceRelations[[#This Row],[Relationship]]</f>
        <v>Technology Interface_Technology Event_Association</v>
      </c>
      <c r="C12412" t="s">
        <v>76</v>
      </c>
      <c r="D12412" t="s">
        <v>75</v>
      </c>
      <c r="E12412" t="s">
        <v>7</v>
      </c>
      <c r="F12412" s="1" t="str">
        <f>VLOOKUP(SourceRelations[[#This Row],[Relationship]],Coding[],2, FALSE)</f>
        <v>o</v>
      </c>
    </row>
    <row r="12413" spans="2:6" x14ac:dyDescent="0.2">
      <c r="B12413" s="1" t="str">
        <f>SourceRelations[[#This Row],[From]]&amp;"_"&amp;SourceRelations[[#This Row],[To]]&amp;"_"&amp;SourceRelations[[#This Row],[Relationship]]</f>
        <v>Technology Interface_Technology Event_Flow</v>
      </c>
      <c r="C12413" t="s">
        <v>76</v>
      </c>
      <c r="D12413" t="s">
        <v>75</v>
      </c>
      <c r="E12413" t="s">
        <v>16</v>
      </c>
      <c r="F12413" s="1" t="str">
        <f>VLOOKUP(SourceRelations[[#This Row],[Relationship]],Coding[],2, FALSE)</f>
        <v>f</v>
      </c>
    </row>
    <row r="12414" spans="2:6" x14ac:dyDescent="0.2">
      <c r="B12414" s="1" t="str">
        <f>SourceRelations[[#This Row],[From]]&amp;"_"&amp;SourceRelations[[#This Row],[To]]&amp;"_"&amp;SourceRelations[[#This Row],[Relationship]]</f>
        <v>Technology Interface_Technology Event_Serving</v>
      </c>
      <c r="C12414" t="s">
        <v>76</v>
      </c>
      <c r="D12414" t="s">
        <v>75</v>
      </c>
      <c r="E12414" t="s">
        <v>27</v>
      </c>
      <c r="F12414" s="1" t="str">
        <f>VLOOKUP(SourceRelations[[#This Row],[Relationship]],Coding[],2, FALSE)</f>
        <v>v</v>
      </c>
    </row>
    <row r="12415" spans="2:6" x14ac:dyDescent="0.2">
      <c r="B12415" s="1" t="str">
        <f>SourceRelations[[#This Row],[From]]&amp;"_"&amp;SourceRelations[[#This Row],[To]]&amp;"_"&amp;SourceRelations[[#This Row],[Relationship]]</f>
        <v>Technology Interface_Technology Event_Triggering</v>
      </c>
      <c r="C12415" t="s">
        <v>76</v>
      </c>
      <c r="D12415" t="s">
        <v>75</v>
      </c>
      <c r="E12415" t="s">
        <v>26</v>
      </c>
      <c r="F12415" s="1" t="str">
        <f>VLOOKUP(SourceRelations[[#This Row],[Relationship]],Coding[],2, FALSE)</f>
        <v>t</v>
      </c>
    </row>
    <row r="12416" spans="2:6" x14ac:dyDescent="0.2">
      <c r="B12416" s="1" t="str">
        <f>SourceRelations[[#This Row],[From]]&amp;"_"&amp;SourceRelations[[#This Row],[To]]&amp;"_"&amp;SourceRelations[[#This Row],[Relationship]]</f>
        <v>Technology Interface_Technology Function_Association</v>
      </c>
      <c r="C12416" t="s">
        <v>76</v>
      </c>
      <c r="D12416" t="s">
        <v>45</v>
      </c>
      <c r="E12416" t="s">
        <v>7</v>
      </c>
      <c r="F12416" s="1" t="str">
        <f>VLOOKUP(SourceRelations[[#This Row],[Relationship]],Coding[],2, FALSE)</f>
        <v>o</v>
      </c>
    </row>
    <row r="12417" spans="2:6" x14ac:dyDescent="0.2">
      <c r="B12417" s="1" t="str">
        <f>SourceRelations[[#This Row],[From]]&amp;"_"&amp;SourceRelations[[#This Row],[To]]&amp;"_"&amp;SourceRelations[[#This Row],[Relationship]]</f>
        <v>Technology Interface_Technology Function_Flow</v>
      </c>
      <c r="C12417" t="s">
        <v>76</v>
      </c>
      <c r="D12417" t="s">
        <v>45</v>
      </c>
      <c r="E12417" t="s">
        <v>16</v>
      </c>
      <c r="F12417" s="1" t="str">
        <f>VLOOKUP(SourceRelations[[#This Row],[Relationship]],Coding[],2, FALSE)</f>
        <v>f</v>
      </c>
    </row>
    <row r="12418" spans="2:6" x14ac:dyDescent="0.2">
      <c r="B12418" s="1" t="str">
        <f>SourceRelations[[#This Row],[From]]&amp;"_"&amp;SourceRelations[[#This Row],[To]]&amp;"_"&amp;SourceRelations[[#This Row],[Relationship]]</f>
        <v>Technology Interface_Technology Function_Serving</v>
      </c>
      <c r="C12418" t="s">
        <v>76</v>
      </c>
      <c r="D12418" t="s">
        <v>45</v>
      </c>
      <c r="E12418" t="s">
        <v>27</v>
      </c>
      <c r="F12418" s="1" t="str">
        <f>VLOOKUP(SourceRelations[[#This Row],[Relationship]],Coding[],2, FALSE)</f>
        <v>v</v>
      </c>
    </row>
    <row r="12419" spans="2:6" x14ac:dyDescent="0.2">
      <c r="B12419" s="1" t="str">
        <f>SourceRelations[[#This Row],[From]]&amp;"_"&amp;SourceRelations[[#This Row],[To]]&amp;"_"&amp;SourceRelations[[#This Row],[Relationship]]</f>
        <v>Technology Interface_Technology Function_Triggering</v>
      </c>
      <c r="C12419" t="s">
        <v>76</v>
      </c>
      <c r="D12419" t="s">
        <v>45</v>
      </c>
      <c r="E12419" t="s">
        <v>26</v>
      </c>
      <c r="F12419" s="1" t="str">
        <f>VLOOKUP(SourceRelations[[#This Row],[Relationship]],Coding[],2, FALSE)</f>
        <v>t</v>
      </c>
    </row>
    <row r="12420" spans="2:6" x14ac:dyDescent="0.2">
      <c r="B12420" s="1" t="str">
        <f>SourceRelations[[#This Row],[From]]&amp;"_"&amp;SourceRelations[[#This Row],[To]]&amp;"_"&amp;SourceRelations[[#This Row],[Relationship]]</f>
        <v>Technology Interface_Technology Interaction_Association</v>
      </c>
      <c r="C12420" t="s">
        <v>76</v>
      </c>
      <c r="D12420" t="s">
        <v>46</v>
      </c>
      <c r="E12420" t="s">
        <v>7</v>
      </c>
      <c r="F12420" s="1" t="str">
        <f>VLOOKUP(SourceRelations[[#This Row],[Relationship]],Coding[],2, FALSE)</f>
        <v>o</v>
      </c>
    </row>
    <row r="12421" spans="2:6" x14ac:dyDescent="0.2">
      <c r="B12421" s="1" t="str">
        <f>SourceRelations[[#This Row],[From]]&amp;"_"&amp;SourceRelations[[#This Row],[To]]&amp;"_"&amp;SourceRelations[[#This Row],[Relationship]]</f>
        <v>Technology Interface_Technology Interaction_Flow</v>
      </c>
      <c r="C12421" t="s">
        <v>76</v>
      </c>
      <c r="D12421" t="s">
        <v>46</v>
      </c>
      <c r="E12421" t="s">
        <v>16</v>
      </c>
      <c r="F12421" s="1" t="str">
        <f>VLOOKUP(SourceRelations[[#This Row],[Relationship]],Coding[],2, FALSE)</f>
        <v>f</v>
      </c>
    </row>
    <row r="12422" spans="2:6" x14ac:dyDescent="0.2">
      <c r="B12422" s="1" t="str">
        <f>SourceRelations[[#This Row],[From]]&amp;"_"&amp;SourceRelations[[#This Row],[To]]&amp;"_"&amp;SourceRelations[[#This Row],[Relationship]]</f>
        <v>Technology Interface_Technology Interaction_Serving</v>
      </c>
      <c r="C12422" t="s">
        <v>76</v>
      </c>
      <c r="D12422" t="s">
        <v>46</v>
      </c>
      <c r="E12422" t="s">
        <v>27</v>
      </c>
      <c r="F12422" s="1" t="str">
        <f>VLOOKUP(SourceRelations[[#This Row],[Relationship]],Coding[],2, FALSE)</f>
        <v>v</v>
      </c>
    </row>
    <row r="12423" spans="2:6" x14ac:dyDescent="0.2">
      <c r="B12423" s="1" t="str">
        <f>SourceRelations[[#This Row],[From]]&amp;"_"&amp;SourceRelations[[#This Row],[To]]&amp;"_"&amp;SourceRelations[[#This Row],[Relationship]]</f>
        <v>Technology Interface_Technology Interaction_Triggering</v>
      </c>
      <c r="C12423" t="s">
        <v>76</v>
      </c>
      <c r="D12423" t="s">
        <v>46</v>
      </c>
      <c r="E12423" t="s">
        <v>26</v>
      </c>
      <c r="F12423" s="1" t="str">
        <f>VLOOKUP(SourceRelations[[#This Row],[Relationship]],Coding[],2, FALSE)</f>
        <v>t</v>
      </c>
    </row>
    <row r="12424" spans="2:6" x14ac:dyDescent="0.2">
      <c r="B12424" s="1" t="str">
        <f>SourceRelations[[#This Row],[From]]&amp;"_"&amp;SourceRelations[[#This Row],[To]]&amp;"_"&amp;SourceRelations[[#This Row],[Relationship]]</f>
        <v>Technology Interface_Technology Interface_Aggregation</v>
      </c>
      <c r="C12424" t="s">
        <v>76</v>
      </c>
      <c r="D12424" t="s">
        <v>76</v>
      </c>
      <c r="E12424" t="s">
        <v>5</v>
      </c>
      <c r="F12424" s="1" t="str">
        <f>VLOOKUP(SourceRelations[[#This Row],[Relationship]],Coding[],2, FALSE)</f>
        <v>g</v>
      </c>
    </row>
    <row r="12425" spans="2:6" x14ac:dyDescent="0.2">
      <c r="B12425" s="1" t="str">
        <f>SourceRelations[[#This Row],[From]]&amp;"_"&amp;SourceRelations[[#This Row],[To]]&amp;"_"&amp;SourceRelations[[#This Row],[Relationship]]</f>
        <v>Technology Interface_Technology Interface_Association</v>
      </c>
      <c r="C12425" t="s">
        <v>76</v>
      </c>
      <c r="D12425" t="s">
        <v>76</v>
      </c>
      <c r="E12425" t="s">
        <v>7</v>
      </c>
      <c r="F12425" s="1" t="str">
        <f>VLOOKUP(SourceRelations[[#This Row],[Relationship]],Coding[],2, FALSE)</f>
        <v>o</v>
      </c>
    </row>
    <row r="12426" spans="2:6" x14ac:dyDescent="0.2">
      <c r="B12426" s="1" t="str">
        <f>SourceRelations[[#This Row],[From]]&amp;"_"&amp;SourceRelations[[#This Row],[To]]&amp;"_"&amp;SourceRelations[[#This Row],[Relationship]]</f>
        <v>Technology Interface_Technology Interface_Composition</v>
      </c>
      <c r="C12426" t="s">
        <v>76</v>
      </c>
      <c r="D12426" t="s">
        <v>76</v>
      </c>
      <c r="E12426" t="s">
        <v>4</v>
      </c>
      <c r="F12426" s="1" t="str">
        <f>VLOOKUP(SourceRelations[[#This Row],[Relationship]],Coding[],2, FALSE)</f>
        <v>c</v>
      </c>
    </row>
    <row r="12427" spans="2:6" x14ac:dyDescent="0.2">
      <c r="B12427" s="1" t="str">
        <f>SourceRelations[[#This Row],[From]]&amp;"_"&amp;SourceRelations[[#This Row],[To]]&amp;"_"&amp;SourceRelations[[#This Row],[Relationship]]</f>
        <v>Technology Interface_Technology Interface_Flow</v>
      </c>
      <c r="C12427" t="s">
        <v>76</v>
      </c>
      <c r="D12427" t="s">
        <v>76</v>
      </c>
      <c r="E12427" t="s">
        <v>16</v>
      </c>
      <c r="F12427" s="1" t="str">
        <f>VLOOKUP(SourceRelations[[#This Row],[Relationship]],Coding[],2, FALSE)</f>
        <v>f</v>
      </c>
    </row>
    <row r="12428" spans="2:6" x14ac:dyDescent="0.2">
      <c r="B12428" s="1" t="str">
        <f>SourceRelations[[#This Row],[From]]&amp;"_"&amp;SourceRelations[[#This Row],[To]]&amp;"_"&amp;SourceRelations[[#This Row],[Relationship]]</f>
        <v>Technology Interface_Technology Interface_Serving</v>
      </c>
      <c r="C12428" t="s">
        <v>76</v>
      </c>
      <c r="D12428" t="s">
        <v>76</v>
      </c>
      <c r="E12428" t="s">
        <v>27</v>
      </c>
      <c r="F12428" s="1" t="str">
        <f>VLOOKUP(SourceRelations[[#This Row],[Relationship]],Coding[],2, FALSE)</f>
        <v>v</v>
      </c>
    </row>
    <row r="12429" spans="2:6" x14ac:dyDescent="0.2">
      <c r="B12429" s="1" t="str">
        <f>SourceRelations[[#This Row],[From]]&amp;"_"&amp;SourceRelations[[#This Row],[To]]&amp;"_"&amp;SourceRelations[[#This Row],[Relationship]]</f>
        <v>Technology Interface_Technology Interface_Specialization</v>
      </c>
      <c r="C12429" t="s">
        <v>76</v>
      </c>
      <c r="D12429" t="s">
        <v>76</v>
      </c>
      <c r="E12429" t="s">
        <v>8</v>
      </c>
      <c r="F12429" s="1" t="str">
        <f>VLOOKUP(SourceRelations[[#This Row],[Relationship]],Coding[],2, FALSE)</f>
        <v>s</v>
      </c>
    </row>
    <row r="12430" spans="2:6" x14ac:dyDescent="0.2">
      <c r="B12430" s="1" t="str">
        <f>SourceRelations[[#This Row],[From]]&amp;"_"&amp;SourceRelations[[#This Row],[To]]&amp;"_"&amp;SourceRelations[[#This Row],[Relationship]]</f>
        <v>Technology Interface_Technology Interface_Triggering</v>
      </c>
      <c r="C12430" t="s">
        <v>76</v>
      </c>
      <c r="D12430" t="s">
        <v>76</v>
      </c>
      <c r="E12430" t="s">
        <v>26</v>
      </c>
      <c r="F12430" s="1" t="str">
        <f>VLOOKUP(SourceRelations[[#This Row],[Relationship]],Coding[],2, FALSE)</f>
        <v>t</v>
      </c>
    </row>
    <row r="12431" spans="2:6" x14ac:dyDescent="0.2">
      <c r="B12431" s="1" t="str">
        <f>SourceRelations[[#This Row],[From]]&amp;"_"&amp;SourceRelations[[#This Row],[To]]&amp;"_"&amp;SourceRelations[[#This Row],[Relationship]]</f>
        <v>Technology Interface_Technology Process_Association</v>
      </c>
      <c r="C12431" t="s">
        <v>76</v>
      </c>
      <c r="D12431" t="s">
        <v>47</v>
      </c>
      <c r="E12431" t="s">
        <v>7</v>
      </c>
      <c r="F12431" s="1" t="str">
        <f>VLOOKUP(SourceRelations[[#This Row],[Relationship]],Coding[],2, FALSE)</f>
        <v>o</v>
      </c>
    </row>
    <row r="12432" spans="2:6" x14ac:dyDescent="0.2">
      <c r="B12432" s="1" t="str">
        <f>SourceRelations[[#This Row],[From]]&amp;"_"&amp;SourceRelations[[#This Row],[To]]&amp;"_"&amp;SourceRelations[[#This Row],[Relationship]]</f>
        <v>Technology Interface_Technology Process_Flow</v>
      </c>
      <c r="C12432" t="s">
        <v>76</v>
      </c>
      <c r="D12432" t="s">
        <v>47</v>
      </c>
      <c r="E12432" t="s">
        <v>16</v>
      </c>
      <c r="F12432" s="1" t="str">
        <f>VLOOKUP(SourceRelations[[#This Row],[Relationship]],Coding[],2, FALSE)</f>
        <v>f</v>
      </c>
    </row>
    <row r="12433" spans="2:6" x14ac:dyDescent="0.2">
      <c r="B12433" s="1" t="str">
        <f>SourceRelations[[#This Row],[From]]&amp;"_"&amp;SourceRelations[[#This Row],[To]]&amp;"_"&amp;SourceRelations[[#This Row],[Relationship]]</f>
        <v>Technology Interface_Technology Process_Serving</v>
      </c>
      <c r="C12433" t="s">
        <v>76</v>
      </c>
      <c r="D12433" t="s">
        <v>47</v>
      </c>
      <c r="E12433" t="s">
        <v>27</v>
      </c>
      <c r="F12433" s="1" t="str">
        <f>VLOOKUP(SourceRelations[[#This Row],[Relationship]],Coding[],2, FALSE)</f>
        <v>v</v>
      </c>
    </row>
    <row r="12434" spans="2:6" x14ac:dyDescent="0.2">
      <c r="B12434" s="1" t="str">
        <f>SourceRelations[[#This Row],[From]]&amp;"_"&amp;SourceRelations[[#This Row],[To]]&amp;"_"&amp;SourceRelations[[#This Row],[Relationship]]</f>
        <v>Technology Interface_Technology Process_Triggering</v>
      </c>
      <c r="C12434" t="s">
        <v>76</v>
      </c>
      <c r="D12434" t="s">
        <v>47</v>
      </c>
      <c r="E12434" t="s">
        <v>26</v>
      </c>
      <c r="F12434" s="1" t="str">
        <f>VLOOKUP(SourceRelations[[#This Row],[Relationship]],Coding[],2, FALSE)</f>
        <v>t</v>
      </c>
    </row>
    <row r="12435" spans="2:6" x14ac:dyDescent="0.2">
      <c r="B12435" s="1" t="str">
        <f>SourceRelations[[#This Row],[From]]&amp;"_"&amp;SourceRelations[[#This Row],[To]]&amp;"_"&amp;SourceRelations[[#This Row],[Relationship]]</f>
        <v>Technology Interface_Technology Service_Assignment</v>
      </c>
      <c r="C12435" t="s">
        <v>76</v>
      </c>
      <c r="D12435" t="s">
        <v>77</v>
      </c>
      <c r="E12435" t="s">
        <v>19</v>
      </c>
      <c r="F12435" s="1" t="str">
        <f>VLOOKUP(SourceRelations[[#This Row],[Relationship]],Coding[],2, FALSE)</f>
        <v>i</v>
      </c>
    </row>
    <row r="12436" spans="2:6" x14ac:dyDescent="0.2">
      <c r="B12436" s="1" t="str">
        <f>SourceRelations[[#This Row],[From]]&amp;"_"&amp;SourceRelations[[#This Row],[To]]&amp;"_"&amp;SourceRelations[[#This Row],[Relationship]]</f>
        <v>Technology Interface_Technology Service_Association</v>
      </c>
      <c r="C12436" t="s">
        <v>76</v>
      </c>
      <c r="D12436" t="s">
        <v>77</v>
      </c>
      <c r="E12436" t="s">
        <v>7</v>
      </c>
      <c r="F12436" s="1" t="str">
        <f>VLOOKUP(SourceRelations[[#This Row],[Relationship]],Coding[],2, FALSE)</f>
        <v>o</v>
      </c>
    </row>
    <row r="12437" spans="2:6" x14ac:dyDescent="0.2">
      <c r="B12437" s="1" t="str">
        <f>SourceRelations[[#This Row],[From]]&amp;"_"&amp;SourceRelations[[#This Row],[To]]&amp;"_"&amp;SourceRelations[[#This Row],[Relationship]]</f>
        <v>Technology Interface_Technology Service_Flow</v>
      </c>
      <c r="C12437" t="s">
        <v>76</v>
      </c>
      <c r="D12437" t="s">
        <v>77</v>
      </c>
      <c r="E12437" t="s">
        <v>16</v>
      </c>
      <c r="F12437" s="1" t="str">
        <f>VLOOKUP(SourceRelations[[#This Row],[Relationship]],Coding[],2, FALSE)</f>
        <v>f</v>
      </c>
    </row>
    <row r="12438" spans="2:6" x14ac:dyDescent="0.2">
      <c r="B12438" s="1" t="str">
        <f>SourceRelations[[#This Row],[From]]&amp;"_"&amp;SourceRelations[[#This Row],[To]]&amp;"_"&amp;SourceRelations[[#This Row],[Relationship]]</f>
        <v>Technology Interface_Technology Service_Serving</v>
      </c>
      <c r="C12438" t="s">
        <v>76</v>
      </c>
      <c r="D12438" t="s">
        <v>77</v>
      </c>
      <c r="E12438" t="s">
        <v>27</v>
      </c>
      <c r="F12438" s="1" t="str">
        <f>VLOOKUP(SourceRelations[[#This Row],[Relationship]],Coding[],2, FALSE)</f>
        <v>v</v>
      </c>
    </row>
    <row r="12439" spans="2:6" x14ac:dyDescent="0.2">
      <c r="B12439" s="1" t="str">
        <f>SourceRelations[[#This Row],[From]]&amp;"_"&amp;SourceRelations[[#This Row],[To]]&amp;"_"&amp;SourceRelations[[#This Row],[Relationship]]</f>
        <v>Technology Interface_Technology Service_Triggering</v>
      </c>
      <c r="C12439" t="s">
        <v>76</v>
      </c>
      <c r="D12439" t="s">
        <v>77</v>
      </c>
      <c r="E12439" t="s">
        <v>26</v>
      </c>
      <c r="F12439" s="1" t="str">
        <f>VLOOKUP(SourceRelations[[#This Row],[Relationship]],Coding[],2, FALSE)</f>
        <v>t</v>
      </c>
    </row>
    <row r="12440" spans="2:6" x14ac:dyDescent="0.2">
      <c r="B12440" s="1" t="str">
        <f>SourceRelations[[#This Row],[From]]&amp;"_"&amp;SourceRelations[[#This Row],[To]]&amp;"_"&amp;SourceRelations[[#This Row],[Relationship]]</f>
        <v>Technology Interface_Triggering_Association</v>
      </c>
      <c r="C12440" t="s">
        <v>76</v>
      </c>
      <c r="D12440" t="s">
        <v>26</v>
      </c>
      <c r="E12440" t="s">
        <v>7</v>
      </c>
      <c r="F12440" s="1" t="str">
        <f>VLOOKUP(SourceRelations[[#This Row],[Relationship]],Coding[],2, FALSE)</f>
        <v>o</v>
      </c>
    </row>
    <row r="12441" spans="2:6" x14ac:dyDescent="0.2">
      <c r="B12441" s="1" t="str">
        <f>SourceRelations[[#This Row],[From]]&amp;"_"&amp;SourceRelations[[#This Row],[To]]&amp;"_"&amp;SourceRelations[[#This Row],[Relationship]]</f>
        <v>Technology Interface_Value Stream_Association</v>
      </c>
      <c r="C12441" t="s">
        <v>76</v>
      </c>
      <c r="D12441" t="s">
        <v>101</v>
      </c>
      <c r="E12441" t="s">
        <v>7</v>
      </c>
      <c r="F12441" s="1" t="str">
        <f>VLOOKUP(SourceRelations[[#This Row],[Relationship]],Coding[],2, FALSE)</f>
        <v>o</v>
      </c>
    </row>
    <row r="12442" spans="2:6" x14ac:dyDescent="0.2">
      <c r="B12442" s="1" t="str">
        <f>SourceRelations[[#This Row],[From]]&amp;"_"&amp;SourceRelations[[#This Row],[To]]&amp;"_"&amp;SourceRelations[[#This Row],[Relationship]]</f>
        <v>Technology Interface_Value Stream_Realization</v>
      </c>
      <c r="C12442" t="s">
        <v>76</v>
      </c>
      <c r="D12442" t="s">
        <v>101</v>
      </c>
      <c r="E12442" t="s">
        <v>23</v>
      </c>
      <c r="F12442" s="1" t="str">
        <f>VLOOKUP(SourceRelations[[#This Row],[Relationship]],Coding[],2, FALSE)</f>
        <v>r</v>
      </c>
    </row>
    <row r="12443" spans="2:6" x14ac:dyDescent="0.2">
      <c r="B12443" s="1" t="str">
        <f>SourceRelations[[#This Row],[From]]&amp;"_"&amp;SourceRelations[[#This Row],[To]]&amp;"_"&amp;SourceRelations[[#This Row],[Relationship]]</f>
        <v>Technology Interface_Value_Association</v>
      </c>
      <c r="C12443" t="s">
        <v>76</v>
      </c>
      <c r="D12443" t="s">
        <v>66</v>
      </c>
      <c r="E12443" t="s">
        <v>7</v>
      </c>
      <c r="F12443" s="1" t="str">
        <f>VLOOKUP(SourceRelations[[#This Row],[Relationship]],Coding[],2, FALSE)</f>
        <v>o</v>
      </c>
    </row>
    <row r="12444" spans="2:6" x14ac:dyDescent="0.2">
      <c r="B12444" s="1" t="str">
        <f>SourceRelations[[#This Row],[From]]&amp;"_"&amp;SourceRelations[[#This Row],[To]]&amp;"_"&amp;SourceRelations[[#This Row],[Relationship]]</f>
        <v>Technology Interface_Value_Influence</v>
      </c>
      <c r="C12444" t="s">
        <v>76</v>
      </c>
      <c r="D12444" t="s">
        <v>66</v>
      </c>
      <c r="E12444" t="s">
        <v>6</v>
      </c>
      <c r="F12444" s="1" t="str">
        <f>VLOOKUP(SourceRelations[[#This Row],[Relationship]],Coding[],2, FALSE)</f>
        <v>n</v>
      </c>
    </row>
    <row r="12445" spans="2:6" x14ac:dyDescent="0.2">
      <c r="B12445" s="1" t="str">
        <f>SourceRelations[[#This Row],[From]]&amp;"_"&amp;SourceRelations[[#This Row],[To]]&amp;"_"&amp;SourceRelations[[#This Row],[Relationship]]</f>
        <v>Technology Interface_Work Package_Association</v>
      </c>
      <c r="C12445" t="s">
        <v>76</v>
      </c>
      <c r="D12445" t="s">
        <v>61</v>
      </c>
      <c r="E12445" t="s">
        <v>7</v>
      </c>
      <c r="F12445" s="1" t="str">
        <f>VLOOKUP(SourceRelations[[#This Row],[Relationship]],Coding[],2, FALSE)</f>
        <v>o</v>
      </c>
    </row>
    <row r="12446" spans="2:6" x14ac:dyDescent="0.2">
      <c r="B12446" s="1" t="str">
        <f>SourceRelations[[#This Row],[From]]&amp;"_"&amp;SourceRelations[[#This Row],[To]]&amp;"_"&amp;SourceRelations[[#This Row],[Relationship]]</f>
        <v>Technology Process_Access_Association</v>
      </c>
      <c r="C12446" t="s">
        <v>47</v>
      </c>
      <c r="D12446" t="s">
        <v>13</v>
      </c>
      <c r="E12446" t="s">
        <v>7</v>
      </c>
      <c r="F12446" s="1" t="str">
        <f>VLOOKUP(SourceRelations[[#This Row],[Relationship]],Coding[],2, FALSE)</f>
        <v>o</v>
      </c>
    </row>
    <row r="12447" spans="2:6" x14ac:dyDescent="0.2">
      <c r="B12447" s="1" t="str">
        <f>SourceRelations[[#This Row],[From]]&amp;"_"&amp;SourceRelations[[#This Row],[To]]&amp;"_"&amp;SourceRelations[[#This Row],[Relationship]]</f>
        <v>Technology Process_Aggregation_Association</v>
      </c>
      <c r="C12447" t="s">
        <v>47</v>
      </c>
      <c r="D12447" t="s">
        <v>5</v>
      </c>
      <c r="E12447" t="s">
        <v>7</v>
      </c>
      <c r="F12447" s="1" t="str">
        <f>VLOOKUP(SourceRelations[[#This Row],[Relationship]],Coding[],2, FALSE)</f>
        <v>o</v>
      </c>
    </row>
    <row r="12448" spans="2:6" x14ac:dyDescent="0.2">
      <c r="B12448" s="1" t="str">
        <f>SourceRelations[[#This Row],[From]]&amp;"_"&amp;SourceRelations[[#This Row],[To]]&amp;"_"&amp;SourceRelations[[#This Row],[Relationship]]</f>
        <v>Technology Process_Application Collaboration_Association</v>
      </c>
      <c r="C12448" t="s">
        <v>47</v>
      </c>
      <c r="D12448" t="s">
        <v>92</v>
      </c>
      <c r="E12448" t="s">
        <v>7</v>
      </c>
      <c r="F12448" s="1" t="str">
        <f>VLOOKUP(SourceRelations[[#This Row],[Relationship]],Coding[],2, FALSE)</f>
        <v>o</v>
      </c>
    </row>
    <row r="12449" spans="2:6" x14ac:dyDescent="0.2">
      <c r="B12449" s="1" t="str">
        <f>SourceRelations[[#This Row],[From]]&amp;"_"&amp;SourceRelations[[#This Row],[To]]&amp;"_"&amp;SourceRelations[[#This Row],[Relationship]]</f>
        <v>Technology Process_Application Collaboration_Flow</v>
      </c>
      <c r="C12449" t="s">
        <v>47</v>
      </c>
      <c r="D12449" t="s">
        <v>92</v>
      </c>
      <c r="E12449" t="s">
        <v>16</v>
      </c>
      <c r="F12449" s="1" t="str">
        <f>VLOOKUP(SourceRelations[[#This Row],[Relationship]],Coding[],2, FALSE)</f>
        <v>f</v>
      </c>
    </row>
    <row r="12450" spans="2:6" x14ac:dyDescent="0.2">
      <c r="B12450" s="1" t="str">
        <f>SourceRelations[[#This Row],[From]]&amp;"_"&amp;SourceRelations[[#This Row],[To]]&amp;"_"&amp;SourceRelations[[#This Row],[Relationship]]</f>
        <v>Technology Process_Application Collaboration_Serving</v>
      </c>
      <c r="C12450" t="s">
        <v>47</v>
      </c>
      <c r="D12450" t="s">
        <v>92</v>
      </c>
      <c r="E12450" t="s">
        <v>27</v>
      </c>
      <c r="F12450" s="1" t="str">
        <f>VLOOKUP(SourceRelations[[#This Row],[Relationship]],Coding[],2, FALSE)</f>
        <v>v</v>
      </c>
    </row>
    <row r="12451" spans="2:6" x14ac:dyDescent="0.2">
      <c r="B12451" s="1" t="str">
        <f>SourceRelations[[#This Row],[From]]&amp;"_"&amp;SourceRelations[[#This Row],[To]]&amp;"_"&amp;SourceRelations[[#This Row],[Relationship]]</f>
        <v>Technology Process_Application Collaboration_Triggering</v>
      </c>
      <c r="C12451" t="s">
        <v>47</v>
      </c>
      <c r="D12451" t="s">
        <v>92</v>
      </c>
      <c r="E12451" t="s">
        <v>26</v>
      </c>
      <c r="F12451" s="1" t="str">
        <f>VLOOKUP(SourceRelations[[#This Row],[Relationship]],Coding[],2, FALSE)</f>
        <v>t</v>
      </c>
    </row>
    <row r="12452" spans="2:6" x14ac:dyDescent="0.2">
      <c r="B12452" s="1" t="str">
        <f>SourceRelations[[#This Row],[From]]&amp;"_"&amp;SourceRelations[[#This Row],[To]]&amp;"_"&amp;SourceRelations[[#This Row],[Relationship]]</f>
        <v>Technology Process_Application Component_Association</v>
      </c>
      <c r="C12452" t="s">
        <v>47</v>
      </c>
      <c r="D12452" t="s">
        <v>93</v>
      </c>
      <c r="E12452" t="s">
        <v>7</v>
      </c>
      <c r="F12452" s="1" t="str">
        <f>VLOOKUP(SourceRelations[[#This Row],[Relationship]],Coding[],2, FALSE)</f>
        <v>o</v>
      </c>
    </row>
    <row r="12453" spans="2:6" x14ac:dyDescent="0.2">
      <c r="B12453" s="1" t="str">
        <f>SourceRelations[[#This Row],[From]]&amp;"_"&amp;SourceRelations[[#This Row],[To]]&amp;"_"&amp;SourceRelations[[#This Row],[Relationship]]</f>
        <v>Technology Process_Application Component_Flow</v>
      </c>
      <c r="C12453" t="s">
        <v>47</v>
      </c>
      <c r="D12453" t="s">
        <v>93</v>
      </c>
      <c r="E12453" t="s">
        <v>16</v>
      </c>
      <c r="F12453" s="1" t="str">
        <f>VLOOKUP(SourceRelations[[#This Row],[Relationship]],Coding[],2, FALSE)</f>
        <v>f</v>
      </c>
    </row>
    <row r="12454" spans="2:6" x14ac:dyDescent="0.2">
      <c r="B12454" s="1" t="str">
        <f>SourceRelations[[#This Row],[From]]&amp;"_"&amp;SourceRelations[[#This Row],[To]]&amp;"_"&amp;SourceRelations[[#This Row],[Relationship]]</f>
        <v>Technology Process_Application Component_Serving</v>
      </c>
      <c r="C12454" t="s">
        <v>47</v>
      </c>
      <c r="D12454" t="s">
        <v>93</v>
      </c>
      <c r="E12454" t="s">
        <v>27</v>
      </c>
      <c r="F12454" s="1" t="str">
        <f>VLOOKUP(SourceRelations[[#This Row],[Relationship]],Coding[],2, FALSE)</f>
        <v>v</v>
      </c>
    </row>
    <row r="12455" spans="2:6" x14ac:dyDescent="0.2">
      <c r="B12455" s="1" t="str">
        <f>SourceRelations[[#This Row],[From]]&amp;"_"&amp;SourceRelations[[#This Row],[To]]&amp;"_"&amp;SourceRelations[[#This Row],[Relationship]]</f>
        <v>Technology Process_Application Component_Triggering</v>
      </c>
      <c r="C12455" t="s">
        <v>47</v>
      </c>
      <c r="D12455" t="s">
        <v>93</v>
      </c>
      <c r="E12455" t="s">
        <v>26</v>
      </c>
      <c r="F12455" s="1" t="str">
        <f>VLOOKUP(SourceRelations[[#This Row],[Relationship]],Coding[],2, FALSE)</f>
        <v>t</v>
      </c>
    </row>
    <row r="12456" spans="2:6" x14ac:dyDescent="0.2">
      <c r="B12456" s="1" t="str">
        <f>SourceRelations[[#This Row],[From]]&amp;"_"&amp;SourceRelations[[#This Row],[To]]&amp;"_"&amp;SourceRelations[[#This Row],[Relationship]]</f>
        <v>Technology Process_Application Event_Association</v>
      </c>
      <c r="C12456" t="s">
        <v>47</v>
      </c>
      <c r="D12456" t="s">
        <v>94</v>
      </c>
      <c r="E12456" t="s">
        <v>7</v>
      </c>
      <c r="F12456" s="1" t="str">
        <f>VLOOKUP(SourceRelations[[#This Row],[Relationship]],Coding[],2, FALSE)</f>
        <v>o</v>
      </c>
    </row>
    <row r="12457" spans="2:6" x14ac:dyDescent="0.2">
      <c r="B12457" s="1" t="str">
        <f>SourceRelations[[#This Row],[From]]&amp;"_"&amp;SourceRelations[[#This Row],[To]]&amp;"_"&amp;SourceRelations[[#This Row],[Relationship]]</f>
        <v>Technology Process_Application Event_Flow</v>
      </c>
      <c r="C12457" t="s">
        <v>47</v>
      </c>
      <c r="D12457" t="s">
        <v>94</v>
      </c>
      <c r="E12457" t="s">
        <v>16</v>
      </c>
      <c r="F12457" s="1" t="str">
        <f>VLOOKUP(SourceRelations[[#This Row],[Relationship]],Coding[],2, FALSE)</f>
        <v>f</v>
      </c>
    </row>
    <row r="12458" spans="2:6" x14ac:dyDescent="0.2">
      <c r="B12458" s="1" t="str">
        <f>SourceRelations[[#This Row],[From]]&amp;"_"&amp;SourceRelations[[#This Row],[To]]&amp;"_"&amp;SourceRelations[[#This Row],[Relationship]]</f>
        <v>Technology Process_Application Event_Serving</v>
      </c>
      <c r="C12458" t="s">
        <v>47</v>
      </c>
      <c r="D12458" t="s">
        <v>94</v>
      </c>
      <c r="E12458" t="s">
        <v>27</v>
      </c>
      <c r="F12458" s="1" t="str">
        <f>VLOOKUP(SourceRelations[[#This Row],[Relationship]],Coding[],2, FALSE)</f>
        <v>v</v>
      </c>
    </row>
    <row r="12459" spans="2:6" x14ac:dyDescent="0.2">
      <c r="B12459" s="1" t="str">
        <f>SourceRelations[[#This Row],[From]]&amp;"_"&amp;SourceRelations[[#This Row],[To]]&amp;"_"&amp;SourceRelations[[#This Row],[Relationship]]</f>
        <v>Technology Process_Application Event_Triggering</v>
      </c>
      <c r="C12459" t="s">
        <v>47</v>
      </c>
      <c r="D12459" t="s">
        <v>94</v>
      </c>
      <c r="E12459" t="s">
        <v>26</v>
      </c>
      <c r="F12459" s="1" t="str">
        <f>VLOOKUP(SourceRelations[[#This Row],[Relationship]],Coding[],2, FALSE)</f>
        <v>t</v>
      </c>
    </row>
    <row r="12460" spans="2:6" x14ac:dyDescent="0.2">
      <c r="B12460" s="1" t="str">
        <f>SourceRelations[[#This Row],[From]]&amp;"_"&amp;SourceRelations[[#This Row],[To]]&amp;"_"&amp;SourceRelations[[#This Row],[Relationship]]</f>
        <v>Technology Process_Application Function_Association</v>
      </c>
      <c r="C12460" t="s">
        <v>47</v>
      </c>
      <c r="D12460" t="s">
        <v>95</v>
      </c>
      <c r="E12460" t="s">
        <v>7</v>
      </c>
      <c r="F12460" s="1" t="str">
        <f>VLOOKUP(SourceRelations[[#This Row],[Relationship]],Coding[],2, FALSE)</f>
        <v>o</v>
      </c>
    </row>
    <row r="12461" spans="2:6" x14ac:dyDescent="0.2">
      <c r="B12461" s="1" t="str">
        <f>SourceRelations[[#This Row],[From]]&amp;"_"&amp;SourceRelations[[#This Row],[To]]&amp;"_"&amp;SourceRelations[[#This Row],[Relationship]]</f>
        <v>Technology Process_Application Function_Flow</v>
      </c>
      <c r="C12461" t="s">
        <v>47</v>
      </c>
      <c r="D12461" t="s">
        <v>95</v>
      </c>
      <c r="E12461" t="s">
        <v>16</v>
      </c>
      <c r="F12461" s="1" t="str">
        <f>VLOOKUP(SourceRelations[[#This Row],[Relationship]],Coding[],2, FALSE)</f>
        <v>f</v>
      </c>
    </row>
    <row r="12462" spans="2:6" x14ac:dyDescent="0.2">
      <c r="B12462" s="1" t="str">
        <f>SourceRelations[[#This Row],[From]]&amp;"_"&amp;SourceRelations[[#This Row],[To]]&amp;"_"&amp;SourceRelations[[#This Row],[Relationship]]</f>
        <v>Technology Process_Application Function_Realization</v>
      </c>
      <c r="C12462" t="s">
        <v>47</v>
      </c>
      <c r="D12462" t="s">
        <v>95</v>
      </c>
      <c r="E12462" t="s">
        <v>23</v>
      </c>
      <c r="F12462" s="1" t="str">
        <f>VLOOKUP(SourceRelations[[#This Row],[Relationship]],Coding[],2, FALSE)</f>
        <v>r</v>
      </c>
    </row>
    <row r="12463" spans="2:6" x14ac:dyDescent="0.2">
      <c r="B12463" s="1" t="str">
        <f>SourceRelations[[#This Row],[From]]&amp;"_"&amp;SourceRelations[[#This Row],[To]]&amp;"_"&amp;SourceRelations[[#This Row],[Relationship]]</f>
        <v>Technology Process_Application Function_Serving</v>
      </c>
      <c r="C12463" t="s">
        <v>47</v>
      </c>
      <c r="D12463" t="s">
        <v>95</v>
      </c>
      <c r="E12463" t="s">
        <v>27</v>
      </c>
      <c r="F12463" s="1" t="str">
        <f>VLOOKUP(SourceRelations[[#This Row],[Relationship]],Coding[],2, FALSE)</f>
        <v>v</v>
      </c>
    </row>
    <row r="12464" spans="2:6" x14ac:dyDescent="0.2">
      <c r="B12464" s="1" t="str">
        <f>SourceRelations[[#This Row],[From]]&amp;"_"&amp;SourceRelations[[#This Row],[To]]&amp;"_"&amp;SourceRelations[[#This Row],[Relationship]]</f>
        <v>Technology Process_Application Function_Triggering</v>
      </c>
      <c r="C12464" t="s">
        <v>47</v>
      </c>
      <c r="D12464" t="s">
        <v>95</v>
      </c>
      <c r="E12464" t="s">
        <v>26</v>
      </c>
      <c r="F12464" s="1" t="str">
        <f>VLOOKUP(SourceRelations[[#This Row],[Relationship]],Coding[],2, FALSE)</f>
        <v>t</v>
      </c>
    </row>
    <row r="12465" spans="2:6" x14ac:dyDescent="0.2">
      <c r="B12465" s="1" t="str">
        <f>SourceRelations[[#This Row],[From]]&amp;"_"&amp;SourceRelations[[#This Row],[To]]&amp;"_"&amp;SourceRelations[[#This Row],[Relationship]]</f>
        <v>Technology Process_Application Interaction_Association</v>
      </c>
      <c r="C12465" t="s">
        <v>47</v>
      </c>
      <c r="D12465" t="s">
        <v>96</v>
      </c>
      <c r="E12465" t="s">
        <v>7</v>
      </c>
      <c r="F12465" s="1" t="str">
        <f>VLOOKUP(SourceRelations[[#This Row],[Relationship]],Coding[],2, FALSE)</f>
        <v>o</v>
      </c>
    </row>
    <row r="12466" spans="2:6" x14ac:dyDescent="0.2">
      <c r="B12466" s="1" t="str">
        <f>SourceRelations[[#This Row],[From]]&amp;"_"&amp;SourceRelations[[#This Row],[To]]&amp;"_"&amp;SourceRelations[[#This Row],[Relationship]]</f>
        <v>Technology Process_Application Interaction_Flow</v>
      </c>
      <c r="C12466" t="s">
        <v>47</v>
      </c>
      <c r="D12466" t="s">
        <v>96</v>
      </c>
      <c r="E12466" t="s">
        <v>16</v>
      </c>
      <c r="F12466" s="1" t="str">
        <f>VLOOKUP(SourceRelations[[#This Row],[Relationship]],Coding[],2, FALSE)</f>
        <v>f</v>
      </c>
    </row>
    <row r="12467" spans="2:6" x14ac:dyDescent="0.2">
      <c r="B12467" s="1" t="str">
        <f>SourceRelations[[#This Row],[From]]&amp;"_"&amp;SourceRelations[[#This Row],[To]]&amp;"_"&amp;SourceRelations[[#This Row],[Relationship]]</f>
        <v>Technology Process_Application Interaction_Realization</v>
      </c>
      <c r="C12467" t="s">
        <v>47</v>
      </c>
      <c r="D12467" t="s">
        <v>96</v>
      </c>
      <c r="E12467" t="s">
        <v>23</v>
      </c>
      <c r="F12467" s="1" t="str">
        <f>VLOOKUP(SourceRelations[[#This Row],[Relationship]],Coding[],2, FALSE)</f>
        <v>r</v>
      </c>
    </row>
    <row r="12468" spans="2:6" x14ac:dyDescent="0.2">
      <c r="B12468" s="1" t="str">
        <f>SourceRelations[[#This Row],[From]]&amp;"_"&amp;SourceRelations[[#This Row],[To]]&amp;"_"&amp;SourceRelations[[#This Row],[Relationship]]</f>
        <v>Technology Process_Application Interaction_Serving</v>
      </c>
      <c r="C12468" t="s">
        <v>47</v>
      </c>
      <c r="D12468" t="s">
        <v>96</v>
      </c>
      <c r="E12468" t="s">
        <v>27</v>
      </c>
      <c r="F12468" s="1" t="str">
        <f>VLOOKUP(SourceRelations[[#This Row],[Relationship]],Coding[],2, FALSE)</f>
        <v>v</v>
      </c>
    </row>
    <row r="12469" spans="2:6" x14ac:dyDescent="0.2">
      <c r="B12469" s="1" t="str">
        <f>SourceRelations[[#This Row],[From]]&amp;"_"&amp;SourceRelations[[#This Row],[To]]&amp;"_"&amp;SourceRelations[[#This Row],[Relationship]]</f>
        <v>Technology Process_Application Interaction_Triggering</v>
      </c>
      <c r="C12469" t="s">
        <v>47</v>
      </c>
      <c r="D12469" t="s">
        <v>96</v>
      </c>
      <c r="E12469" t="s">
        <v>26</v>
      </c>
      <c r="F12469" s="1" t="str">
        <f>VLOOKUP(SourceRelations[[#This Row],[Relationship]],Coding[],2, FALSE)</f>
        <v>t</v>
      </c>
    </row>
    <row r="12470" spans="2:6" x14ac:dyDescent="0.2">
      <c r="B12470" s="1" t="str">
        <f>SourceRelations[[#This Row],[From]]&amp;"_"&amp;SourceRelations[[#This Row],[To]]&amp;"_"&amp;SourceRelations[[#This Row],[Relationship]]</f>
        <v>Technology Process_Application Interface_Association</v>
      </c>
      <c r="C12470" t="s">
        <v>47</v>
      </c>
      <c r="D12470" t="s">
        <v>97</v>
      </c>
      <c r="E12470" t="s">
        <v>7</v>
      </c>
      <c r="F12470" s="1" t="str">
        <f>VLOOKUP(SourceRelations[[#This Row],[Relationship]],Coding[],2, FALSE)</f>
        <v>o</v>
      </c>
    </row>
    <row r="12471" spans="2:6" x14ac:dyDescent="0.2">
      <c r="B12471" s="1" t="str">
        <f>SourceRelations[[#This Row],[From]]&amp;"_"&amp;SourceRelations[[#This Row],[To]]&amp;"_"&amp;SourceRelations[[#This Row],[Relationship]]</f>
        <v>Technology Process_Application Interface_Flow</v>
      </c>
      <c r="C12471" t="s">
        <v>47</v>
      </c>
      <c r="D12471" t="s">
        <v>97</v>
      </c>
      <c r="E12471" t="s">
        <v>16</v>
      </c>
      <c r="F12471" s="1" t="str">
        <f>VLOOKUP(SourceRelations[[#This Row],[Relationship]],Coding[],2, FALSE)</f>
        <v>f</v>
      </c>
    </row>
    <row r="12472" spans="2:6" x14ac:dyDescent="0.2">
      <c r="B12472" s="1" t="str">
        <f>SourceRelations[[#This Row],[From]]&amp;"_"&amp;SourceRelations[[#This Row],[To]]&amp;"_"&amp;SourceRelations[[#This Row],[Relationship]]</f>
        <v>Technology Process_Application Interface_Serving</v>
      </c>
      <c r="C12472" t="s">
        <v>47</v>
      </c>
      <c r="D12472" t="s">
        <v>97</v>
      </c>
      <c r="E12472" t="s">
        <v>27</v>
      </c>
      <c r="F12472" s="1" t="str">
        <f>VLOOKUP(SourceRelations[[#This Row],[Relationship]],Coding[],2, FALSE)</f>
        <v>v</v>
      </c>
    </row>
    <row r="12473" spans="2:6" x14ac:dyDescent="0.2">
      <c r="B12473" s="1" t="str">
        <f>SourceRelations[[#This Row],[From]]&amp;"_"&amp;SourceRelations[[#This Row],[To]]&amp;"_"&amp;SourceRelations[[#This Row],[Relationship]]</f>
        <v>Technology Process_Application Interface_Triggering</v>
      </c>
      <c r="C12473" t="s">
        <v>47</v>
      </c>
      <c r="D12473" t="s">
        <v>97</v>
      </c>
      <c r="E12473" t="s">
        <v>26</v>
      </c>
      <c r="F12473" s="1" t="str">
        <f>VLOOKUP(SourceRelations[[#This Row],[Relationship]],Coding[],2, FALSE)</f>
        <v>t</v>
      </c>
    </row>
    <row r="12474" spans="2:6" x14ac:dyDescent="0.2">
      <c r="B12474" s="1" t="str">
        <f>SourceRelations[[#This Row],[From]]&amp;"_"&amp;SourceRelations[[#This Row],[To]]&amp;"_"&amp;SourceRelations[[#This Row],[Relationship]]</f>
        <v>Technology Process_Application Process_Association</v>
      </c>
      <c r="C12474" t="s">
        <v>47</v>
      </c>
      <c r="D12474" t="s">
        <v>98</v>
      </c>
      <c r="E12474" t="s">
        <v>7</v>
      </c>
      <c r="F12474" s="1" t="str">
        <f>VLOOKUP(SourceRelations[[#This Row],[Relationship]],Coding[],2, FALSE)</f>
        <v>o</v>
      </c>
    </row>
    <row r="12475" spans="2:6" x14ac:dyDescent="0.2">
      <c r="B12475" s="1" t="str">
        <f>SourceRelations[[#This Row],[From]]&amp;"_"&amp;SourceRelations[[#This Row],[To]]&amp;"_"&amp;SourceRelations[[#This Row],[Relationship]]</f>
        <v>Technology Process_Application Process_Flow</v>
      </c>
      <c r="C12475" t="s">
        <v>47</v>
      </c>
      <c r="D12475" t="s">
        <v>98</v>
      </c>
      <c r="E12475" t="s">
        <v>16</v>
      </c>
      <c r="F12475" s="1" t="str">
        <f>VLOOKUP(SourceRelations[[#This Row],[Relationship]],Coding[],2, FALSE)</f>
        <v>f</v>
      </c>
    </row>
    <row r="12476" spans="2:6" x14ac:dyDescent="0.2">
      <c r="B12476" s="1" t="str">
        <f>SourceRelations[[#This Row],[From]]&amp;"_"&amp;SourceRelations[[#This Row],[To]]&amp;"_"&amp;SourceRelations[[#This Row],[Relationship]]</f>
        <v>Technology Process_Application Process_Realization</v>
      </c>
      <c r="C12476" t="s">
        <v>47</v>
      </c>
      <c r="D12476" t="s">
        <v>98</v>
      </c>
      <c r="E12476" t="s">
        <v>23</v>
      </c>
      <c r="F12476" s="1" t="str">
        <f>VLOOKUP(SourceRelations[[#This Row],[Relationship]],Coding[],2, FALSE)</f>
        <v>r</v>
      </c>
    </row>
    <row r="12477" spans="2:6" x14ac:dyDescent="0.2">
      <c r="B12477" s="1" t="str">
        <f>SourceRelations[[#This Row],[From]]&amp;"_"&amp;SourceRelations[[#This Row],[To]]&amp;"_"&amp;SourceRelations[[#This Row],[Relationship]]</f>
        <v>Technology Process_Application Process_Serving</v>
      </c>
      <c r="C12477" t="s">
        <v>47</v>
      </c>
      <c r="D12477" t="s">
        <v>98</v>
      </c>
      <c r="E12477" t="s">
        <v>27</v>
      </c>
      <c r="F12477" s="1" t="str">
        <f>VLOOKUP(SourceRelations[[#This Row],[Relationship]],Coding[],2, FALSE)</f>
        <v>v</v>
      </c>
    </row>
    <row r="12478" spans="2:6" x14ac:dyDescent="0.2">
      <c r="B12478" s="1" t="str">
        <f>SourceRelations[[#This Row],[From]]&amp;"_"&amp;SourceRelations[[#This Row],[To]]&amp;"_"&amp;SourceRelations[[#This Row],[Relationship]]</f>
        <v>Technology Process_Application Process_Triggering</v>
      </c>
      <c r="C12478" t="s">
        <v>47</v>
      </c>
      <c r="D12478" t="s">
        <v>98</v>
      </c>
      <c r="E12478" t="s">
        <v>26</v>
      </c>
      <c r="F12478" s="1" t="str">
        <f>VLOOKUP(SourceRelations[[#This Row],[Relationship]],Coding[],2, FALSE)</f>
        <v>t</v>
      </c>
    </row>
    <row r="12479" spans="2:6" x14ac:dyDescent="0.2">
      <c r="B12479" s="1" t="str">
        <f>SourceRelations[[#This Row],[From]]&amp;"_"&amp;SourceRelations[[#This Row],[To]]&amp;"_"&amp;SourceRelations[[#This Row],[Relationship]]</f>
        <v>Technology Process_Application Service_Association</v>
      </c>
      <c r="C12479" t="s">
        <v>47</v>
      </c>
      <c r="D12479" t="s">
        <v>99</v>
      </c>
      <c r="E12479" t="s">
        <v>7</v>
      </c>
      <c r="F12479" s="1" t="str">
        <f>VLOOKUP(SourceRelations[[#This Row],[Relationship]],Coding[],2, FALSE)</f>
        <v>o</v>
      </c>
    </row>
    <row r="12480" spans="2:6" x14ac:dyDescent="0.2">
      <c r="B12480" s="1" t="str">
        <f>SourceRelations[[#This Row],[From]]&amp;"_"&amp;SourceRelations[[#This Row],[To]]&amp;"_"&amp;SourceRelations[[#This Row],[Relationship]]</f>
        <v>Technology Process_Application Service_Flow</v>
      </c>
      <c r="C12480" t="s">
        <v>47</v>
      </c>
      <c r="D12480" t="s">
        <v>99</v>
      </c>
      <c r="E12480" t="s">
        <v>16</v>
      </c>
      <c r="F12480" s="1" t="str">
        <f>VLOOKUP(SourceRelations[[#This Row],[Relationship]],Coding[],2, FALSE)</f>
        <v>f</v>
      </c>
    </row>
    <row r="12481" spans="2:6" x14ac:dyDescent="0.2">
      <c r="B12481" s="1" t="str">
        <f>SourceRelations[[#This Row],[From]]&amp;"_"&amp;SourceRelations[[#This Row],[To]]&amp;"_"&amp;SourceRelations[[#This Row],[Relationship]]</f>
        <v>Technology Process_Application Service_Realization</v>
      </c>
      <c r="C12481" t="s">
        <v>47</v>
      </c>
      <c r="D12481" t="s">
        <v>99</v>
      </c>
      <c r="E12481" t="s">
        <v>23</v>
      </c>
      <c r="F12481" s="1" t="str">
        <f>VLOOKUP(SourceRelations[[#This Row],[Relationship]],Coding[],2, FALSE)</f>
        <v>r</v>
      </c>
    </row>
    <row r="12482" spans="2:6" x14ac:dyDescent="0.2">
      <c r="B12482" s="1" t="str">
        <f>SourceRelations[[#This Row],[From]]&amp;"_"&amp;SourceRelations[[#This Row],[To]]&amp;"_"&amp;SourceRelations[[#This Row],[Relationship]]</f>
        <v>Technology Process_Application Service_Serving</v>
      </c>
      <c r="C12482" t="s">
        <v>47</v>
      </c>
      <c r="D12482" t="s">
        <v>99</v>
      </c>
      <c r="E12482" t="s">
        <v>27</v>
      </c>
      <c r="F12482" s="1" t="str">
        <f>VLOOKUP(SourceRelations[[#This Row],[Relationship]],Coding[],2, FALSE)</f>
        <v>v</v>
      </c>
    </row>
    <row r="12483" spans="2:6" x14ac:dyDescent="0.2">
      <c r="B12483" s="1" t="str">
        <f>SourceRelations[[#This Row],[From]]&amp;"_"&amp;SourceRelations[[#This Row],[To]]&amp;"_"&amp;SourceRelations[[#This Row],[Relationship]]</f>
        <v>Technology Process_Application Service_Triggering</v>
      </c>
      <c r="C12483" t="s">
        <v>47</v>
      </c>
      <c r="D12483" t="s">
        <v>99</v>
      </c>
      <c r="E12483" t="s">
        <v>26</v>
      </c>
      <c r="F12483" s="1" t="str">
        <f>VLOOKUP(SourceRelations[[#This Row],[Relationship]],Coding[],2, FALSE)</f>
        <v>t</v>
      </c>
    </row>
    <row r="12484" spans="2:6" x14ac:dyDescent="0.2">
      <c r="B12484" s="1" t="str">
        <f>SourceRelations[[#This Row],[From]]&amp;"_"&amp;SourceRelations[[#This Row],[To]]&amp;"_"&amp;SourceRelations[[#This Row],[Relationship]]</f>
        <v>Technology Process_Artifact_Access</v>
      </c>
      <c r="C12484" t="s">
        <v>47</v>
      </c>
      <c r="D12484" t="s">
        <v>48</v>
      </c>
      <c r="E12484" t="s">
        <v>13</v>
      </c>
      <c r="F12484" s="1" t="str">
        <f>VLOOKUP(SourceRelations[[#This Row],[Relationship]],Coding[],2, FALSE)</f>
        <v>a</v>
      </c>
    </row>
    <row r="12485" spans="2:6" x14ac:dyDescent="0.2">
      <c r="B12485" s="1" t="str">
        <f>SourceRelations[[#This Row],[From]]&amp;"_"&amp;SourceRelations[[#This Row],[To]]&amp;"_"&amp;SourceRelations[[#This Row],[Relationship]]</f>
        <v>Technology Process_Artifact_Association</v>
      </c>
      <c r="C12485" t="s">
        <v>47</v>
      </c>
      <c r="D12485" t="s">
        <v>48</v>
      </c>
      <c r="E12485" t="s">
        <v>7</v>
      </c>
      <c r="F12485" s="1" t="str">
        <f>VLOOKUP(SourceRelations[[#This Row],[Relationship]],Coding[],2, FALSE)</f>
        <v>o</v>
      </c>
    </row>
    <row r="12486" spans="2:6" x14ac:dyDescent="0.2">
      <c r="B12486" s="1" t="str">
        <f>SourceRelations[[#This Row],[From]]&amp;"_"&amp;SourceRelations[[#This Row],[To]]&amp;"_"&amp;SourceRelations[[#This Row],[Relationship]]</f>
        <v>Technology Process_Assessment_Association</v>
      </c>
      <c r="C12486" t="s">
        <v>47</v>
      </c>
      <c r="D12486" t="s">
        <v>3</v>
      </c>
      <c r="E12486" t="s">
        <v>7</v>
      </c>
      <c r="F12486" s="1" t="str">
        <f>VLOOKUP(SourceRelations[[#This Row],[Relationship]],Coding[],2, FALSE)</f>
        <v>o</v>
      </c>
    </row>
    <row r="12487" spans="2:6" x14ac:dyDescent="0.2">
      <c r="B12487" s="1" t="str">
        <f>SourceRelations[[#This Row],[From]]&amp;"_"&amp;SourceRelations[[#This Row],[To]]&amp;"_"&amp;SourceRelations[[#This Row],[Relationship]]</f>
        <v>Technology Process_Assessment_Influence</v>
      </c>
      <c r="C12487" t="s">
        <v>47</v>
      </c>
      <c r="D12487" t="s">
        <v>3</v>
      </c>
      <c r="E12487" t="s">
        <v>6</v>
      </c>
      <c r="F12487" s="1" t="str">
        <f>VLOOKUP(SourceRelations[[#This Row],[Relationship]],Coding[],2, FALSE)</f>
        <v>n</v>
      </c>
    </row>
    <row r="12488" spans="2:6" x14ac:dyDescent="0.2">
      <c r="B12488" s="1" t="str">
        <f>SourceRelations[[#This Row],[From]]&amp;"_"&amp;SourceRelations[[#This Row],[To]]&amp;"_"&amp;SourceRelations[[#This Row],[Relationship]]</f>
        <v>Technology Process_Assignment_Association</v>
      </c>
      <c r="C12488" t="s">
        <v>47</v>
      </c>
      <c r="D12488" t="s">
        <v>19</v>
      </c>
      <c r="E12488" t="s">
        <v>7</v>
      </c>
      <c r="F12488" s="1" t="str">
        <f>VLOOKUP(SourceRelations[[#This Row],[Relationship]],Coding[],2, FALSE)</f>
        <v>o</v>
      </c>
    </row>
    <row r="12489" spans="2:6" x14ac:dyDescent="0.2">
      <c r="B12489" s="1" t="str">
        <f>SourceRelations[[#This Row],[From]]&amp;"_"&amp;SourceRelations[[#This Row],[To]]&amp;"_"&amp;SourceRelations[[#This Row],[Relationship]]</f>
        <v>Technology Process_Association_Association</v>
      </c>
      <c r="C12489" t="s">
        <v>47</v>
      </c>
      <c r="D12489" t="s">
        <v>7</v>
      </c>
      <c r="E12489" t="s">
        <v>7</v>
      </c>
      <c r="F12489" s="1" t="str">
        <f>VLOOKUP(SourceRelations[[#This Row],[Relationship]],Coding[],2, FALSE)</f>
        <v>o</v>
      </c>
    </row>
    <row r="12490" spans="2:6" x14ac:dyDescent="0.2">
      <c r="B12490" s="1" t="str">
        <f>SourceRelations[[#This Row],[From]]&amp;"_"&amp;SourceRelations[[#This Row],[To]]&amp;"_"&amp;SourceRelations[[#This Row],[Relationship]]</f>
        <v>Technology Process_Business Actor_Association</v>
      </c>
      <c r="C12490" t="s">
        <v>47</v>
      </c>
      <c r="D12490" t="s">
        <v>41</v>
      </c>
      <c r="E12490" t="s">
        <v>7</v>
      </c>
      <c r="F12490" s="1" t="str">
        <f>VLOOKUP(SourceRelations[[#This Row],[Relationship]],Coding[],2, FALSE)</f>
        <v>o</v>
      </c>
    </row>
    <row r="12491" spans="2:6" x14ac:dyDescent="0.2">
      <c r="B12491" s="1" t="str">
        <f>SourceRelations[[#This Row],[From]]&amp;"_"&amp;SourceRelations[[#This Row],[To]]&amp;"_"&amp;SourceRelations[[#This Row],[Relationship]]</f>
        <v>Technology Process_Business Actor_Flow</v>
      </c>
      <c r="C12491" t="s">
        <v>47</v>
      </c>
      <c r="D12491" t="s">
        <v>41</v>
      </c>
      <c r="E12491" t="s">
        <v>16</v>
      </c>
      <c r="F12491" s="1" t="str">
        <f>VLOOKUP(SourceRelations[[#This Row],[Relationship]],Coding[],2, FALSE)</f>
        <v>f</v>
      </c>
    </row>
    <row r="12492" spans="2:6" x14ac:dyDescent="0.2">
      <c r="B12492" s="1" t="str">
        <f>SourceRelations[[#This Row],[From]]&amp;"_"&amp;SourceRelations[[#This Row],[To]]&amp;"_"&amp;SourceRelations[[#This Row],[Relationship]]</f>
        <v>Technology Process_Business Actor_Serving</v>
      </c>
      <c r="C12492" t="s">
        <v>47</v>
      </c>
      <c r="D12492" t="s">
        <v>41</v>
      </c>
      <c r="E12492" t="s">
        <v>27</v>
      </c>
      <c r="F12492" s="1" t="str">
        <f>VLOOKUP(SourceRelations[[#This Row],[Relationship]],Coding[],2, FALSE)</f>
        <v>v</v>
      </c>
    </row>
    <row r="12493" spans="2:6" x14ac:dyDescent="0.2">
      <c r="B12493" s="1" t="str">
        <f>SourceRelations[[#This Row],[From]]&amp;"_"&amp;SourceRelations[[#This Row],[To]]&amp;"_"&amp;SourceRelations[[#This Row],[Relationship]]</f>
        <v>Technology Process_Business Actor_Triggering</v>
      </c>
      <c r="C12493" t="s">
        <v>47</v>
      </c>
      <c r="D12493" t="s">
        <v>41</v>
      </c>
      <c r="E12493" t="s">
        <v>26</v>
      </c>
      <c r="F12493" s="1" t="str">
        <f>VLOOKUP(SourceRelations[[#This Row],[Relationship]],Coding[],2, FALSE)</f>
        <v>t</v>
      </c>
    </row>
    <row r="12494" spans="2:6" x14ac:dyDescent="0.2">
      <c r="B12494" s="1" t="str">
        <f>SourceRelations[[#This Row],[From]]&amp;"_"&amp;SourceRelations[[#This Row],[To]]&amp;"_"&amp;SourceRelations[[#This Row],[Relationship]]</f>
        <v>Technology Process_Business Collaboration_Association</v>
      </c>
      <c r="C12494" t="s">
        <v>47</v>
      </c>
      <c r="D12494" t="s">
        <v>57</v>
      </c>
      <c r="E12494" t="s">
        <v>7</v>
      </c>
      <c r="F12494" s="1" t="str">
        <f>VLOOKUP(SourceRelations[[#This Row],[Relationship]],Coding[],2, FALSE)</f>
        <v>o</v>
      </c>
    </row>
    <row r="12495" spans="2:6" x14ac:dyDescent="0.2">
      <c r="B12495" s="1" t="str">
        <f>SourceRelations[[#This Row],[From]]&amp;"_"&amp;SourceRelations[[#This Row],[To]]&amp;"_"&amp;SourceRelations[[#This Row],[Relationship]]</f>
        <v>Technology Process_Business Collaboration_Flow</v>
      </c>
      <c r="C12495" t="s">
        <v>47</v>
      </c>
      <c r="D12495" t="s">
        <v>57</v>
      </c>
      <c r="E12495" t="s">
        <v>16</v>
      </c>
      <c r="F12495" s="1" t="str">
        <f>VLOOKUP(SourceRelations[[#This Row],[Relationship]],Coding[],2, FALSE)</f>
        <v>f</v>
      </c>
    </row>
    <row r="12496" spans="2:6" x14ac:dyDescent="0.2">
      <c r="B12496" s="1" t="str">
        <f>SourceRelations[[#This Row],[From]]&amp;"_"&amp;SourceRelations[[#This Row],[To]]&amp;"_"&amp;SourceRelations[[#This Row],[Relationship]]</f>
        <v>Technology Process_Business Collaboration_Serving</v>
      </c>
      <c r="C12496" t="s">
        <v>47</v>
      </c>
      <c r="D12496" t="s">
        <v>57</v>
      </c>
      <c r="E12496" t="s">
        <v>27</v>
      </c>
      <c r="F12496" s="1" t="str">
        <f>VLOOKUP(SourceRelations[[#This Row],[Relationship]],Coding[],2, FALSE)</f>
        <v>v</v>
      </c>
    </row>
    <row r="12497" spans="2:6" x14ac:dyDescent="0.2">
      <c r="B12497" s="1" t="str">
        <f>SourceRelations[[#This Row],[From]]&amp;"_"&amp;SourceRelations[[#This Row],[To]]&amp;"_"&amp;SourceRelations[[#This Row],[Relationship]]</f>
        <v>Technology Process_Business Collaboration_Triggering</v>
      </c>
      <c r="C12497" t="s">
        <v>47</v>
      </c>
      <c r="D12497" t="s">
        <v>57</v>
      </c>
      <c r="E12497" t="s">
        <v>26</v>
      </c>
      <c r="F12497" s="1" t="str">
        <f>VLOOKUP(SourceRelations[[#This Row],[Relationship]],Coding[],2, FALSE)</f>
        <v>t</v>
      </c>
    </row>
    <row r="12498" spans="2:6" x14ac:dyDescent="0.2">
      <c r="B12498" s="1" t="str">
        <f>SourceRelations[[#This Row],[From]]&amp;"_"&amp;SourceRelations[[#This Row],[To]]&amp;"_"&amp;SourceRelations[[#This Row],[Relationship]]</f>
        <v>Technology Process_Business Event_Association</v>
      </c>
      <c r="C12498" t="s">
        <v>47</v>
      </c>
      <c r="D12498" t="s">
        <v>55</v>
      </c>
      <c r="E12498" t="s">
        <v>7</v>
      </c>
      <c r="F12498" s="1" t="str">
        <f>VLOOKUP(SourceRelations[[#This Row],[Relationship]],Coding[],2, FALSE)</f>
        <v>o</v>
      </c>
    </row>
    <row r="12499" spans="2:6" x14ac:dyDescent="0.2">
      <c r="B12499" s="1" t="str">
        <f>SourceRelations[[#This Row],[From]]&amp;"_"&amp;SourceRelations[[#This Row],[To]]&amp;"_"&amp;SourceRelations[[#This Row],[Relationship]]</f>
        <v>Technology Process_Business Event_Flow</v>
      </c>
      <c r="C12499" t="s">
        <v>47</v>
      </c>
      <c r="D12499" t="s">
        <v>55</v>
      </c>
      <c r="E12499" t="s">
        <v>16</v>
      </c>
      <c r="F12499" s="1" t="str">
        <f>VLOOKUP(SourceRelations[[#This Row],[Relationship]],Coding[],2, FALSE)</f>
        <v>f</v>
      </c>
    </row>
    <row r="12500" spans="2:6" x14ac:dyDescent="0.2">
      <c r="B12500" s="1" t="str">
        <f>SourceRelations[[#This Row],[From]]&amp;"_"&amp;SourceRelations[[#This Row],[To]]&amp;"_"&amp;SourceRelations[[#This Row],[Relationship]]</f>
        <v>Technology Process_Business Event_Serving</v>
      </c>
      <c r="C12500" t="s">
        <v>47</v>
      </c>
      <c r="D12500" t="s">
        <v>55</v>
      </c>
      <c r="E12500" t="s">
        <v>27</v>
      </c>
      <c r="F12500" s="1" t="str">
        <f>VLOOKUP(SourceRelations[[#This Row],[Relationship]],Coding[],2, FALSE)</f>
        <v>v</v>
      </c>
    </row>
    <row r="12501" spans="2:6" x14ac:dyDescent="0.2">
      <c r="B12501" s="1" t="str">
        <f>SourceRelations[[#This Row],[From]]&amp;"_"&amp;SourceRelations[[#This Row],[To]]&amp;"_"&amp;SourceRelations[[#This Row],[Relationship]]</f>
        <v>Technology Process_Business Event_Triggering</v>
      </c>
      <c r="C12501" t="s">
        <v>47</v>
      </c>
      <c r="D12501" t="s">
        <v>55</v>
      </c>
      <c r="E12501" t="s">
        <v>26</v>
      </c>
      <c r="F12501" s="1" t="str">
        <f>VLOOKUP(SourceRelations[[#This Row],[Relationship]],Coding[],2, FALSE)</f>
        <v>t</v>
      </c>
    </row>
    <row r="12502" spans="2:6" x14ac:dyDescent="0.2">
      <c r="B12502" s="1" t="str">
        <f>SourceRelations[[#This Row],[From]]&amp;"_"&amp;SourceRelations[[#This Row],[To]]&amp;"_"&amp;SourceRelations[[#This Row],[Relationship]]</f>
        <v>Technology Process_Business Function_Association</v>
      </c>
      <c r="C12502" t="s">
        <v>47</v>
      </c>
      <c r="D12502" t="s">
        <v>36</v>
      </c>
      <c r="E12502" t="s">
        <v>7</v>
      </c>
      <c r="F12502" s="1" t="str">
        <f>VLOOKUP(SourceRelations[[#This Row],[Relationship]],Coding[],2, FALSE)</f>
        <v>o</v>
      </c>
    </row>
    <row r="12503" spans="2:6" x14ac:dyDescent="0.2">
      <c r="B12503" s="1" t="str">
        <f>SourceRelations[[#This Row],[From]]&amp;"_"&amp;SourceRelations[[#This Row],[To]]&amp;"_"&amp;SourceRelations[[#This Row],[Relationship]]</f>
        <v>Technology Process_Business Function_Flow</v>
      </c>
      <c r="C12503" t="s">
        <v>47</v>
      </c>
      <c r="D12503" t="s">
        <v>36</v>
      </c>
      <c r="E12503" t="s">
        <v>16</v>
      </c>
      <c r="F12503" s="1" t="str">
        <f>VLOOKUP(SourceRelations[[#This Row],[Relationship]],Coding[],2, FALSE)</f>
        <v>f</v>
      </c>
    </row>
    <row r="12504" spans="2:6" x14ac:dyDescent="0.2">
      <c r="B12504" s="1" t="str">
        <f>SourceRelations[[#This Row],[From]]&amp;"_"&amp;SourceRelations[[#This Row],[To]]&amp;"_"&amp;SourceRelations[[#This Row],[Relationship]]</f>
        <v>Technology Process_Business Function_Realization</v>
      </c>
      <c r="C12504" t="s">
        <v>47</v>
      </c>
      <c r="D12504" t="s">
        <v>36</v>
      </c>
      <c r="E12504" t="s">
        <v>23</v>
      </c>
      <c r="F12504" s="1" t="str">
        <f>VLOOKUP(SourceRelations[[#This Row],[Relationship]],Coding[],2, FALSE)</f>
        <v>r</v>
      </c>
    </row>
    <row r="12505" spans="2:6" x14ac:dyDescent="0.2">
      <c r="B12505" s="1" t="str">
        <f>SourceRelations[[#This Row],[From]]&amp;"_"&amp;SourceRelations[[#This Row],[To]]&amp;"_"&amp;SourceRelations[[#This Row],[Relationship]]</f>
        <v>Technology Process_Business Function_Serving</v>
      </c>
      <c r="C12505" t="s">
        <v>47</v>
      </c>
      <c r="D12505" t="s">
        <v>36</v>
      </c>
      <c r="E12505" t="s">
        <v>27</v>
      </c>
      <c r="F12505" s="1" t="str">
        <f>VLOOKUP(SourceRelations[[#This Row],[Relationship]],Coding[],2, FALSE)</f>
        <v>v</v>
      </c>
    </row>
    <row r="12506" spans="2:6" x14ac:dyDescent="0.2">
      <c r="B12506" s="1" t="str">
        <f>SourceRelations[[#This Row],[From]]&amp;"_"&amp;SourceRelations[[#This Row],[To]]&amp;"_"&amp;SourceRelations[[#This Row],[Relationship]]</f>
        <v>Technology Process_Business Function_Triggering</v>
      </c>
      <c r="C12506" t="s">
        <v>47</v>
      </c>
      <c r="D12506" t="s">
        <v>36</v>
      </c>
      <c r="E12506" t="s">
        <v>26</v>
      </c>
      <c r="F12506" s="1" t="str">
        <f>VLOOKUP(SourceRelations[[#This Row],[Relationship]],Coding[],2, FALSE)</f>
        <v>t</v>
      </c>
    </row>
    <row r="12507" spans="2:6" x14ac:dyDescent="0.2">
      <c r="B12507" s="1" t="str">
        <f>SourceRelations[[#This Row],[From]]&amp;"_"&amp;SourceRelations[[#This Row],[To]]&amp;"_"&amp;SourceRelations[[#This Row],[Relationship]]</f>
        <v>Technology Process_Business Interaction_Association</v>
      </c>
      <c r="C12507" t="s">
        <v>47</v>
      </c>
      <c r="D12507" t="s">
        <v>37</v>
      </c>
      <c r="E12507" t="s">
        <v>7</v>
      </c>
      <c r="F12507" s="1" t="str">
        <f>VLOOKUP(SourceRelations[[#This Row],[Relationship]],Coding[],2, FALSE)</f>
        <v>o</v>
      </c>
    </row>
    <row r="12508" spans="2:6" x14ac:dyDescent="0.2">
      <c r="B12508" s="1" t="str">
        <f>SourceRelations[[#This Row],[From]]&amp;"_"&amp;SourceRelations[[#This Row],[To]]&amp;"_"&amp;SourceRelations[[#This Row],[Relationship]]</f>
        <v>Technology Process_Business Interaction_Flow</v>
      </c>
      <c r="C12508" t="s">
        <v>47</v>
      </c>
      <c r="D12508" t="s">
        <v>37</v>
      </c>
      <c r="E12508" t="s">
        <v>16</v>
      </c>
      <c r="F12508" s="1" t="str">
        <f>VLOOKUP(SourceRelations[[#This Row],[Relationship]],Coding[],2, FALSE)</f>
        <v>f</v>
      </c>
    </row>
    <row r="12509" spans="2:6" x14ac:dyDescent="0.2">
      <c r="B12509" s="1" t="str">
        <f>SourceRelations[[#This Row],[From]]&amp;"_"&amp;SourceRelations[[#This Row],[To]]&amp;"_"&amp;SourceRelations[[#This Row],[Relationship]]</f>
        <v>Technology Process_Business Interaction_Realization</v>
      </c>
      <c r="C12509" t="s">
        <v>47</v>
      </c>
      <c r="D12509" t="s">
        <v>37</v>
      </c>
      <c r="E12509" t="s">
        <v>23</v>
      </c>
      <c r="F12509" s="1" t="str">
        <f>VLOOKUP(SourceRelations[[#This Row],[Relationship]],Coding[],2, FALSE)</f>
        <v>r</v>
      </c>
    </row>
    <row r="12510" spans="2:6" x14ac:dyDescent="0.2">
      <c r="B12510" s="1" t="str">
        <f>SourceRelations[[#This Row],[From]]&amp;"_"&amp;SourceRelations[[#This Row],[To]]&amp;"_"&amp;SourceRelations[[#This Row],[Relationship]]</f>
        <v>Technology Process_Business Interaction_Serving</v>
      </c>
      <c r="C12510" t="s">
        <v>47</v>
      </c>
      <c r="D12510" t="s">
        <v>37</v>
      </c>
      <c r="E12510" t="s">
        <v>27</v>
      </c>
      <c r="F12510" s="1" t="str">
        <f>VLOOKUP(SourceRelations[[#This Row],[Relationship]],Coding[],2, FALSE)</f>
        <v>v</v>
      </c>
    </row>
    <row r="12511" spans="2:6" x14ac:dyDescent="0.2">
      <c r="B12511" s="1" t="str">
        <f>SourceRelations[[#This Row],[From]]&amp;"_"&amp;SourceRelations[[#This Row],[To]]&amp;"_"&amp;SourceRelations[[#This Row],[Relationship]]</f>
        <v>Technology Process_Business Interaction_Triggering</v>
      </c>
      <c r="C12511" t="s">
        <v>47</v>
      </c>
      <c r="D12511" t="s">
        <v>37</v>
      </c>
      <c r="E12511" t="s">
        <v>26</v>
      </c>
      <c r="F12511" s="1" t="str">
        <f>VLOOKUP(SourceRelations[[#This Row],[Relationship]],Coding[],2, FALSE)</f>
        <v>t</v>
      </c>
    </row>
    <row r="12512" spans="2:6" x14ac:dyDescent="0.2">
      <c r="B12512" s="1" t="str">
        <f>SourceRelations[[#This Row],[From]]&amp;"_"&amp;SourceRelations[[#This Row],[To]]&amp;"_"&amp;SourceRelations[[#This Row],[Relationship]]</f>
        <v>Technology Process_Business Interface_Association</v>
      </c>
      <c r="C12512" t="s">
        <v>47</v>
      </c>
      <c r="D12512" t="s">
        <v>40</v>
      </c>
      <c r="E12512" t="s">
        <v>7</v>
      </c>
      <c r="F12512" s="1" t="str">
        <f>VLOOKUP(SourceRelations[[#This Row],[Relationship]],Coding[],2, FALSE)</f>
        <v>o</v>
      </c>
    </row>
    <row r="12513" spans="2:6" x14ac:dyDescent="0.2">
      <c r="B12513" s="1" t="str">
        <f>SourceRelations[[#This Row],[From]]&amp;"_"&amp;SourceRelations[[#This Row],[To]]&amp;"_"&amp;SourceRelations[[#This Row],[Relationship]]</f>
        <v>Technology Process_Business Interface_Flow</v>
      </c>
      <c r="C12513" t="s">
        <v>47</v>
      </c>
      <c r="D12513" t="s">
        <v>40</v>
      </c>
      <c r="E12513" t="s">
        <v>16</v>
      </c>
      <c r="F12513" s="1" t="str">
        <f>VLOOKUP(SourceRelations[[#This Row],[Relationship]],Coding[],2, FALSE)</f>
        <v>f</v>
      </c>
    </row>
    <row r="12514" spans="2:6" x14ac:dyDescent="0.2">
      <c r="B12514" s="1" t="str">
        <f>SourceRelations[[#This Row],[From]]&amp;"_"&amp;SourceRelations[[#This Row],[To]]&amp;"_"&amp;SourceRelations[[#This Row],[Relationship]]</f>
        <v>Technology Process_Business Interface_Serving</v>
      </c>
      <c r="C12514" t="s">
        <v>47</v>
      </c>
      <c r="D12514" t="s">
        <v>40</v>
      </c>
      <c r="E12514" t="s">
        <v>27</v>
      </c>
      <c r="F12514" s="1" t="str">
        <f>VLOOKUP(SourceRelations[[#This Row],[Relationship]],Coding[],2, FALSE)</f>
        <v>v</v>
      </c>
    </row>
    <row r="12515" spans="2:6" x14ac:dyDescent="0.2">
      <c r="B12515" s="1" t="str">
        <f>SourceRelations[[#This Row],[From]]&amp;"_"&amp;SourceRelations[[#This Row],[To]]&amp;"_"&amp;SourceRelations[[#This Row],[Relationship]]</f>
        <v>Technology Process_Business Interface_Triggering</v>
      </c>
      <c r="C12515" t="s">
        <v>47</v>
      </c>
      <c r="D12515" t="s">
        <v>40</v>
      </c>
      <c r="E12515" t="s">
        <v>26</v>
      </c>
      <c r="F12515" s="1" t="str">
        <f>VLOOKUP(SourceRelations[[#This Row],[Relationship]],Coding[],2, FALSE)</f>
        <v>t</v>
      </c>
    </row>
    <row r="12516" spans="2:6" x14ac:dyDescent="0.2">
      <c r="B12516" s="1" t="str">
        <f>SourceRelations[[#This Row],[From]]&amp;"_"&amp;SourceRelations[[#This Row],[To]]&amp;"_"&amp;SourceRelations[[#This Row],[Relationship]]</f>
        <v>Technology Process_Business Object_Access</v>
      </c>
      <c r="C12516" t="s">
        <v>47</v>
      </c>
      <c r="D12516" t="s">
        <v>58</v>
      </c>
      <c r="E12516" t="s">
        <v>13</v>
      </c>
      <c r="F12516" s="1" t="str">
        <f>VLOOKUP(SourceRelations[[#This Row],[Relationship]],Coding[],2, FALSE)</f>
        <v>a</v>
      </c>
    </row>
    <row r="12517" spans="2:6" x14ac:dyDescent="0.2">
      <c r="B12517" s="1" t="str">
        <f>SourceRelations[[#This Row],[From]]&amp;"_"&amp;SourceRelations[[#This Row],[To]]&amp;"_"&amp;SourceRelations[[#This Row],[Relationship]]</f>
        <v>Technology Process_Business Object_Association</v>
      </c>
      <c r="C12517" t="s">
        <v>47</v>
      </c>
      <c r="D12517" t="s">
        <v>58</v>
      </c>
      <c r="E12517" t="s">
        <v>7</v>
      </c>
      <c r="F12517" s="1" t="str">
        <f>VLOOKUP(SourceRelations[[#This Row],[Relationship]],Coding[],2, FALSE)</f>
        <v>o</v>
      </c>
    </row>
    <row r="12518" spans="2:6" x14ac:dyDescent="0.2">
      <c r="B12518" s="1" t="str">
        <f>SourceRelations[[#This Row],[From]]&amp;"_"&amp;SourceRelations[[#This Row],[To]]&amp;"_"&amp;SourceRelations[[#This Row],[Relationship]]</f>
        <v>Technology Process_Business Process_Association</v>
      </c>
      <c r="C12518" t="s">
        <v>47</v>
      </c>
      <c r="D12518" t="s">
        <v>38</v>
      </c>
      <c r="E12518" t="s">
        <v>7</v>
      </c>
      <c r="F12518" s="1" t="str">
        <f>VLOOKUP(SourceRelations[[#This Row],[Relationship]],Coding[],2, FALSE)</f>
        <v>o</v>
      </c>
    </row>
    <row r="12519" spans="2:6" x14ac:dyDescent="0.2">
      <c r="B12519" s="1" t="str">
        <f>SourceRelations[[#This Row],[From]]&amp;"_"&amp;SourceRelations[[#This Row],[To]]&amp;"_"&amp;SourceRelations[[#This Row],[Relationship]]</f>
        <v>Technology Process_Business Process_Flow</v>
      </c>
      <c r="C12519" t="s">
        <v>47</v>
      </c>
      <c r="D12519" t="s">
        <v>38</v>
      </c>
      <c r="E12519" t="s">
        <v>16</v>
      </c>
      <c r="F12519" s="1" t="str">
        <f>VLOOKUP(SourceRelations[[#This Row],[Relationship]],Coding[],2, FALSE)</f>
        <v>f</v>
      </c>
    </row>
    <row r="12520" spans="2:6" x14ac:dyDescent="0.2">
      <c r="B12520" s="1" t="str">
        <f>SourceRelations[[#This Row],[From]]&amp;"_"&amp;SourceRelations[[#This Row],[To]]&amp;"_"&amp;SourceRelations[[#This Row],[Relationship]]</f>
        <v>Technology Process_Business Process_Realization</v>
      </c>
      <c r="C12520" t="s">
        <v>47</v>
      </c>
      <c r="D12520" t="s">
        <v>38</v>
      </c>
      <c r="E12520" t="s">
        <v>23</v>
      </c>
      <c r="F12520" s="1" t="str">
        <f>VLOOKUP(SourceRelations[[#This Row],[Relationship]],Coding[],2, FALSE)</f>
        <v>r</v>
      </c>
    </row>
    <row r="12521" spans="2:6" x14ac:dyDescent="0.2">
      <c r="B12521" s="1" t="str">
        <f>SourceRelations[[#This Row],[From]]&amp;"_"&amp;SourceRelations[[#This Row],[To]]&amp;"_"&amp;SourceRelations[[#This Row],[Relationship]]</f>
        <v>Technology Process_Business Process_Serving</v>
      </c>
      <c r="C12521" t="s">
        <v>47</v>
      </c>
      <c r="D12521" t="s">
        <v>38</v>
      </c>
      <c r="E12521" t="s">
        <v>27</v>
      </c>
      <c r="F12521" s="1" t="str">
        <f>VLOOKUP(SourceRelations[[#This Row],[Relationship]],Coding[],2, FALSE)</f>
        <v>v</v>
      </c>
    </row>
    <row r="12522" spans="2:6" x14ac:dyDescent="0.2">
      <c r="B12522" s="1" t="str">
        <f>SourceRelations[[#This Row],[From]]&amp;"_"&amp;SourceRelations[[#This Row],[To]]&amp;"_"&amp;SourceRelations[[#This Row],[Relationship]]</f>
        <v>Technology Process_Business Process_Triggering</v>
      </c>
      <c r="C12522" t="s">
        <v>47</v>
      </c>
      <c r="D12522" t="s">
        <v>38</v>
      </c>
      <c r="E12522" t="s">
        <v>26</v>
      </c>
      <c r="F12522" s="1" t="str">
        <f>VLOOKUP(SourceRelations[[#This Row],[Relationship]],Coding[],2, FALSE)</f>
        <v>t</v>
      </c>
    </row>
    <row r="12523" spans="2:6" x14ac:dyDescent="0.2">
      <c r="B12523" s="1" t="str">
        <f>SourceRelations[[#This Row],[From]]&amp;"_"&amp;SourceRelations[[#This Row],[To]]&amp;"_"&amp;SourceRelations[[#This Row],[Relationship]]</f>
        <v>Technology Process_Business Role_Association</v>
      </c>
      <c r="C12523" t="s">
        <v>47</v>
      </c>
      <c r="D12523" t="s">
        <v>42</v>
      </c>
      <c r="E12523" t="s">
        <v>7</v>
      </c>
      <c r="F12523" s="1" t="str">
        <f>VLOOKUP(SourceRelations[[#This Row],[Relationship]],Coding[],2, FALSE)</f>
        <v>o</v>
      </c>
    </row>
    <row r="12524" spans="2:6" x14ac:dyDescent="0.2">
      <c r="B12524" s="1" t="str">
        <f>SourceRelations[[#This Row],[From]]&amp;"_"&amp;SourceRelations[[#This Row],[To]]&amp;"_"&amp;SourceRelations[[#This Row],[Relationship]]</f>
        <v>Technology Process_Business Role_Flow</v>
      </c>
      <c r="C12524" t="s">
        <v>47</v>
      </c>
      <c r="D12524" t="s">
        <v>42</v>
      </c>
      <c r="E12524" t="s">
        <v>16</v>
      </c>
      <c r="F12524" s="1" t="str">
        <f>VLOOKUP(SourceRelations[[#This Row],[Relationship]],Coding[],2, FALSE)</f>
        <v>f</v>
      </c>
    </row>
    <row r="12525" spans="2:6" x14ac:dyDescent="0.2">
      <c r="B12525" s="1" t="str">
        <f>SourceRelations[[#This Row],[From]]&amp;"_"&amp;SourceRelations[[#This Row],[To]]&amp;"_"&amp;SourceRelations[[#This Row],[Relationship]]</f>
        <v>Technology Process_Business Role_Serving</v>
      </c>
      <c r="C12525" t="s">
        <v>47</v>
      </c>
      <c r="D12525" t="s">
        <v>42</v>
      </c>
      <c r="E12525" t="s">
        <v>27</v>
      </c>
      <c r="F12525" s="1" t="str">
        <f>VLOOKUP(SourceRelations[[#This Row],[Relationship]],Coding[],2, FALSE)</f>
        <v>v</v>
      </c>
    </row>
    <row r="12526" spans="2:6" x14ac:dyDescent="0.2">
      <c r="B12526" s="1" t="str">
        <f>SourceRelations[[#This Row],[From]]&amp;"_"&amp;SourceRelations[[#This Row],[To]]&amp;"_"&amp;SourceRelations[[#This Row],[Relationship]]</f>
        <v>Technology Process_Business Role_Triggering</v>
      </c>
      <c r="C12526" t="s">
        <v>47</v>
      </c>
      <c r="D12526" t="s">
        <v>42</v>
      </c>
      <c r="E12526" t="s">
        <v>26</v>
      </c>
      <c r="F12526" s="1" t="str">
        <f>VLOOKUP(SourceRelations[[#This Row],[Relationship]],Coding[],2, FALSE)</f>
        <v>t</v>
      </c>
    </row>
    <row r="12527" spans="2:6" x14ac:dyDescent="0.2">
      <c r="B12527" s="1" t="str">
        <f>SourceRelations[[#This Row],[From]]&amp;"_"&amp;SourceRelations[[#This Row],[To]]&amp;"_"&amp;SourceRelations[[#This Row],[Relationship]]</f>
        <v>Technology Process_Business Service_Association</v>
      </c>
      <c r="C12527" t="s">
        <v>47</v>
      </c>
      <c r="D12527" t="s">
        <v>44</v>
      </c>
      <c r="E12527" t="s">
        <v>7</v>
      </c>
      <c r="F12527" s="1" t="str">
        <f>VLOOKUP(SourceRelations[[#This Row],[Relationship]],Coding[],2, FALSE)</f>
        <v>o</v>
      </c>
    </row>
    <row r="12528" spans="2:6" x14ac:dyDescent="0.2">
      <c r="B12528" s="1" t="str">
        <f>SourceRelations[[#This Row],[From]]&amp;"_"&amp;SourceRelations[[#This Row],[To]]&amp;"_"&amp;SourceRelations[[#This Row],[Relationship]]</f>
        <v>Technology Process_Business Service_Flow</v>
      </c>
      <c r="C12528" t="s">
        <v>47</v>
      </c>
      <c r="D12528" t="s">
        <v>44</v>
      </c>
      <c r="E12528" t="s">
        <v>16</v>
      </c>
      <c r="F12528" s="1" t="str">
        <f>VLOOKUP(SourceRelations[[#This Row],[Relationship]],Coding[],2, FALSE)</f>
        <v>f</v>
      </c>
    </row>
    <row r="12529" spans="2:6" x14ac:dyDescent="0.2">
      <c r="B12529" s="1" t="str">
        <f>SourceRelations[[#This Row],[From]]&amp;"_"&amp;SourceRelations[[#This Row],[To]]&amp;"_"&amp;SourceRelations[[#This Row],[Relationship]]</f>
        <v>Technology Process_Business Service_Realization</v>
      </c>
      <c r="C12529" t="s">
        <v>47</v>
      </c>
      <c r="D12529" t="s">
        <v>44</v>
      </c>
      <c r="E12529" t="s">
        <v>23</v>
      </c>
      <c r="F12529" s="1" t="str">
        <f>VLOOKUP(SourceRelations[[#This Row],[Relationship]],Coding[],2, FALSE)</f>
        <v>r</v>
      </c>
    </row>
    <row r="12530" spans="2:6" x14ac:dyDescent="0.2">
      <c r="B12530" s="1" t="str">
        <f>SourceRelations[[#This Row],[From]]&amp;"_"&amp;SourceRelations[[#This Row],[To]]&amp;"_"&amp;SourceRelations[[#This Row],[Relationship]]</f>
        <v>Technology Process_Business Service_Serving</v>
      </c>
      <c r="C12530" t="s">
        <v>47</v>
      </c>
      <c r="D12530" t="s">
        <v>44</v>
      </c>
      <c r="E12530" t="s">
        <v>27</v>
      </c>
      <c r="F12530" s="1" t="str">
        <f>VLOOKUP(SourceRelations[[#This Row],[Relationship]],Coding[],2, FALSE)</f>
        <v>v</v>
      </c>
    </row>
    <row r="12531" spans="2:6" x14ac:dyDescent="0.2">
      <c r="B12531" s="1" t="str">
        <f>SourceRelations[[#This Row],[From]]&amp;"_"&amp;SourceRelations[[#This Row],[To]]&amp;"_"&amp;SourceRelations[[#This Row],[Relationship]]</f>
        <v>Technology Process_Business Service_Triggering</v>
      </c>
      <c r="C12531" t="s">
        <v>47</v>
      </c>
      <c r="D12531" t="s">
        <v>44</v>
      </c>
      <c r="E12531" t="s">
        <v>26</v>
      </c>
      <c r="F12531" s="1" t="str">
        <f>VLOOKUP(SourceRelations[[#This Row],[Relationship]],Coding[],2, FALSE)</f>
        <v>t</v>
      </c>
    </row>
    <row r="12532" spans="2:6" x14ac:dyDescent="0.2">
      <c r="B12532" s="1" t="str">
        <f>SourceRelations[[#This Row],[From]]&amp;"_"&amp;SourceRelations[[#This Row],[To]]&amp;"_"&amp;SourceRelations[[#This Row],[Relationship]]</f>
        <v>Technology Process_Capability_Association</v>
      </c>
      <c r="C12532" t="s">
        <v>47</v>
      </c>
      <c r="D12532" t="s">
        <v>39</v>
      </c>
      <c r="E12532" t="s">
        <v>7</v>
      </c>
      <c r="F12532" s="1" t="str">
        <f>VLOOKUP(SourceRelations[[#This Row],[Relationship]],Coding[],2, FALSE)</f>
        <v>o</v>
      </c>
    </row>
    <row r="12533" spans="2:6" x14ac:dyDescent="0.2">
      <c r="B12533" s="1" t="str">
        <f>SourceRelations[[#This Row],[From]]&amp;"_"&amp;SourceRelations[[#This Row],[To]]&amp;"_"&amp;SourceRelations[[#This Row],[Relationship]]</f>
        <v>Technology Process_Capability_Realization</v>
      </c>
      <c r="C12533" t="s">
        <v>47</v>
      </c>
      <c r="D12533" t="s">
        <v>39</v>
      </c>
      <c r="E12533" t="s">
        <v>23</v>
      </c>
      <c r="F12533" s="1" t="str">
        <f>VLOOKUP(SourceRelations[[#This Row],[Relationship]],Coding[],2, FALSE)</f>
        <v>r</v>
      </c>
    </row>
    <row r="12534" spans="2:6" x14ac:dyDescent="0.2">
      <c r="B12534" s="1" t="str">
        <f>SourceRelations[[#This Row],[From]]&amp;"_"&amp;SourceRelations[[#This Row],[To]]&amp;"_"&amp;SourceRelations[[#This Row],[Relationship]]</f>
        <v>Technology Process_Communication Network_Association</v>
      </c>
      <c r="C12534" t="s">
        <v>47</v>
      </c>
      <c r="D12534" t="s">
        <v>63</v>
      </c>
      <c r="E12534" t="s">
        <v>7</v>
      </c>
      <c r="F12534" s="1" t="str">
        <f>VLOOKUP(SourceRelations[[#This Row],[Relationship]],Coding[],2, FALSE)</f>
        <v>o</v>
      </c>
    </row>
    <row r="12535" spans="2:6" x14ac:dyDescent="0.2">
      <c r="B12535" s="1" t="str">
        <f>SourceRelations[[#This Row],[From]]&amp;"_"&amp;SourceRelations[[#This Row],[To]]&amp;"_"&amp;SourceRelations[[#This Row],[Relationship]]</f>
        <v>Technology Process_Communication Network_Flow</v>
      </c>
      <c r="C12535" t="s">
        <v>47</v>
      </c>
      <c r="D12535" t="s">
        <v>63</v>
      </c>
      <c r="E12535" t="s">
        <v>16</v>
      </c>
      <c r="F12535" s="1" t="str">
        <f>VLOOKUP(SourceRelations[[#This Row],[Relationship]],Coding[],2, FALSE)</f>
        <v>f</v>
      </c>
    </row>
    <row r="12536" spans="2:6" x14ac:dyDescent="0.2">
      <c r="B12536" s="1" t="str">
        <f>SourceRelations[[#This Row],[From]]&amp;"_"&amp;SourceRelations[[#This Row],[To]]&amp;"_"&amp;SourceRelations[[#This Row],[Relationship]]</f>
        <v>Technology Process_Communication Network_Serving</v>
      </c>
      <c r="C12536" t="s">
        <v>47</v>
      </c>
      <c r="D12536" t="s">
        <v>63</v>
      </c>
      <c r="E12536" t="s">
        <v>27</v>
      </c>
      <c r="F12536" s="1" t="str">
        <f>VLOOKUP(SourceRelations[[#This Row],[Relationship]],Coding[],2, FALSE)</f>
        <v>v</v>
      </c>
    </row>
    <row r="12537" spans="2:6" x14ac:dyDescent="0.2">
      <c r="B12537" s="1" t="str">
        <f>SourceRelations[[#This Row],[From]]&amp;"_"&amp;SourceRelations[[#This Row],[To]]&amp;"_"&amp;SourceRelations[[#This Row],[Relationship]]</f>
        <v>Technology Process_Communication Network_Triggering</v>
      </c>
      <c r="C12537" t="s">
        <v>47</v>
      </c>
      <c r="D12537" t="s">
        <v>63</v>
      </c>
      <c r="E12537" t="s">
        <v>26</v>
      </c>
      <c r="F12537" s="1" t="str">
        <f>VLOOKUP(SourceRelations[[#This Row],[Relationship]],Coding[],2, FALSE)</f>
        <v>t</v>
      </c>
    </row>
    <row r="12538" spans="2:6" x14ac:dyDescent="0.2">
      <c r="B12538" s="1" t="str">
        <f>SourceRelations[[#This Row],[From]]&amp;"_"&amp;SourceRelations[[#This Row],[To]]&amp;"_"&amp;SourceRelations[[#This Row],[Relationship]]</f>
        <v>Technology Process_Composition_Association</v>
      </c>
      <c r="C12538" t="s">
        <v>47</v>
      </c>
      <c r="D12538" t="s">
        <v>4</v>
      </c>
      <c r="E12538" t="s">
        <v>7</v>
      </c>
      <c r="F12538" s="1" t="str">
        <f>VLOOKUP(SourceRelations[[#This Row],[Relationship]],Coding[],2, FALSE)</f>
        <v>o</v>
      </c>
    </row>
    <row r="12539" spans="2:6" x14ac:dyDescent="0.2">
      <c r="B12539" s="1" t="str">
        <f>SourceRelations[[#This Row],[From]]&amp;"_"&amp;SourceRelations[[#This Row],[To]]&amp;"_"&amp;SourceRelations[[#This Row],[Relationship]]</f>
        <v>Technology Process_Constraint_Association</v>
      </c>
      <c r="C12539" t="s">
        <v>47</v>
      </c>
      <c r="D12539" t="s">
        <v>9</v>
      </c>
      <c r="E12539" t="s">
        <v>7</v>
      </c>
      <c r="F12539" s="1" t="str">
        <f>VLOOKUP(SourceRelations[[#This Row],[Relationship]],Coding[],2, FALSE)</f>
        <v>o</v>
      </c>
    </row>
    <row r="12540" spans="2:6" x14ac:dyDescent="0.2">
      <c r="B12540" s="1" t="str">
        <f>SourceRelations[[#This Row],[From]]&amp;"_"&amp;SourceRelations[[#This Row],[To]]&amp;"_"&amp;SourceRelations[[#This Row],[Relationship]]</f>
        <v>Technology Process_Constraint_Influence</v>
      </c>
      <c r="C12540" t="s">
        <v>47</v>
      </c>
      <c r="D12540" t="s">
        <v>9</v>
      </c>
      <c r="E12540" t="s">
        <v>6</v>
      </c>
      <c r="F12540" s="1" t="str">
        <f>VLOOKUP(SourceRelations[[#This Row],[Relationship]],Coding[],2, FALSE)</f>
        <v>n</v>
      </c>
    </row>
    <row r="12541" spans="2:6" x14ac:dyDescent="0.2">
      <c r="B12541" s="1" t="str">
        <f>SourceRelations[[#This Row],[From]]&amp;"_"&amp;SourceRelations[[#This Row],[To]]&amp;"_"&amp;SourceRelations[[#This Row],[Relationship]]</f>
        <v>Technology Process_Constraint_Realization</v>
      </c>
      <c r="C12541" t="s">
        <v>47</v>
      </c>
      <c r="D12541" t="s">
        <v>9</v>
      </c>
      <c r="E12541" t="s">
        <v>23</v>
      </c>
      <c r="F12541" s="1" t="str">
        <f>VLOOKUP(SourceRelations[[#This Row],[Relationship]],Coding[],2, FALSE)</f>
        <v>r</v>
      </c>
    </row>
    <row r="12542" spans="2:6" x14ac:dyDescent="0.2">
      <c r="B12542" s="1" t="str">
        <f>SourceRelations[[#This Row],[From]]&amp;"_"&amp;SourceRelations[[#This Row],[To]]&amp;"_"&amp;SourceRelations[[#This Row],[Relationship]]</f>
        <v>Technology Process_Contract_Access</v>
      </c>
      <c r="C12542" t="s">
        <v>47</v>
      </c>
      <c r="D12542" t="s">
        <v>67</v>
      </c>
      <c r="E12542" t="s">
        <v>13</v>
      </c>
      <c r="F12542" s="1" t="str">
        <f>VLOOKUP(SourceRelations[[#This Row],[Relationship]],Coding[],2, FALSE)</f>
        <v>a</v>
      </c>
    </row>
    <row r="12543" spans="2:6" x14ac:dyDescent="0.2">
      <c r="B12543" s="1" t="str">
        <f>SourceRelations[[#This Row],[From]]&amp;"_"&amp;SourceRelations[[#This Row],[To]]&amp;"_"&amp;SourceRelations[[#This Row],[Relationship]]</f>
        <v>Technology Process_Contract_Association</v>
      </c>
      <c r="C12543" t="s">
        <v>47</v>
      </c>
      <c r="D12543" t="s">
        <v>67</v>
      </c>
      <c r="E12543" t="s">
        <v>7</v>
      </c>
      <c r="F12543" s="1" t="str">
        <f>VLOOKUP(SourceRelations[[#This Row],[Relationship]],Coding[],2, FALSE)</f>
        <v>o</v>
      </c>
    </row>
    <row r="12544" spans="2:6" x14ac:dyDescent="0.2">
      <c r="B12544" s="1" t="str">
        <f>SourceRelations[[#This Row],[From]]&amp;"_"&amp;SourceRelations[[#This Row],[To]]&amp;"_"&amp;SourceRelations[[#This Row],[Relationship]]</f>
        <v>Technology Process_Course of Action_Association</v>
      </c>
      <c r="C12544" t="s">
        <v>47</v>
      </c>
      <c r="D12544" t="s">
        <v>100</v>
      </c>
      <c r="E12544" t="s">
        <v>7</v>
      </c>
      <c r="F12544" s="1" t="str">
        <f>VLOOKUP(SourceRelations[[#This Row],[Relationship]],Coding[],2, FALSE)</f>
        <v>o</v>
      </c>
    </row>
    <row r="12545" spans="2:6" x14ac:dyDescent="0.2">
      <c r="B12545" s="1" t="str">
        <f>SourceRelations[[#This Row],[From]]&amp;"_"&amp;SourceRelations[[#This Row],[To]]&amp;"_"&amp;SourceRelations[[#This Row],[Relationship]]</f>
        <v>Technology Process_Course of Action_Realization</v>
      </c>
      <c r="C12545" t="s">
        <v>47</v>
      </c>
      <c r="D12545" t="s">
        <v>100</v>
      </c>
      <c r="E12545" t="s">
        <v>23</v>
      </c>
      <c r="F12545" s="1" t="str">
        <f>VLOOKUP(SourceRelations[[#This Row],[Relationship]],Coding[],2, FALSE)</f>
        <v>r</v>
      </c>
    </row>
    <row r="12546" spans="2:6" x14ac:dyDescent="0.2">
      <c r="B12546" s="1" t="str">
        <f>SourceRelations[[#This Row],[From]]&amp;"_"&amp;SourceRelations[[#This Row],[To]]&amp;"_"&amp;SourceRelations[[#This Row],[Relationship]]</f>
        <v>Technology Process_Data Object_Access</v>
      </c>
      <c r="C12546" t="s">
        <v>47</v>
      </c>
      <c r="D12546" t="s">
        <v>34</v>
      </c>
      <c r="E12546" t="s">
        <v>13</v>
      </c>
      <c r="F12546" s="1" t="str">
        <f>VLOOKUP(SourceRelations[[#This Row],[Relationship]],Coding[],2, FALSE)</f>
        <v>a</v>
      </c>
    </row>
    <row r="12547" spans="2:6" x14ac:dyDescent="0.2">
      <c r="B12547" s="1" t="str">
        <f>SourceRelations[[#This Row],[From]]&amp;"_"&amp;SourceRelations[[#This Row],[To]]&amp;"_"&amp;SourceRelations[[#This Row],[Relationship]]</f>
        <v>Technology Process_Data Object_Association</v>
      </c>
      <c r="C12547" t="s">
        <v>47</v>
      </c>
      <c r="D12547" t="s">
        <v>34</v>
      </c>
      <c r="E12547" t="s">
        <v>7</v>
      </c>
      <c r="F12547" s="1" t="str">
        <f>VLOOKUP(SourceRelations[[#This Row],[Relationship]],Coding[],2, FALSE)</f>
        <v>o</v>
      </c>
    </row>
    <row r="12548" spans="2:6" x14ac:dyDescent="0.2">
      <c r="B12548" s="1" t="str">
        <f>SourceRelations[[#This Row],[From]]&amp;"_"&amp;SourceRelations[[#This Row],[To]]&amp;"_"&amp;SourceRelations[[#This Row],[Relationship]]</f>
        <v>Technology Process_Deliverable_Association</v>
      </c>
      <c r="C12548" t="s">
        <v>47</v>
      </c>
      <c r="D12548" t="s">
        <v>68</v>
      </c>
      <c r="E12548" t="s">
        <v>7</v>
      </c>
      <c r="F12548" s="1" t="str">
        <f>VLOOKUP(SourceRelations[[#This Row],[Relationship]],Coding[],2, FALSE)</f>
        <v>o</v>
      </c>
    </row>
    <row r="12549" spans="2:6" x14ac:dyDescent="0.2">
      <c r="B12549" s="1" t="str">
        <f>SourceRelations[[#This Row],[From]]&amp;"_"&amp;SourceRelations[[#This Row],[To]]&amp;"_"&amp;SourceRelations[[#This Row],[Relationship]]</f>
        <v>Technology Process_Device_Association</v>
      </c>
      <c r="C12549" t="s">
        <v>47</v>
      </c>
      <c r="D12549" t="s">
        <v>64</v>
      </c>
      <c r="E12549" t="s">
        <v>7</v>
      </c>
      <c r="F12549" s="1" t="str">
        <f>VLOOKUP(SourceRelations[[#This Row],[Relationship]],Coding[],2, FALSE)</f>
        <v>o</v>
      </c>
    </row>
    <row r="12550" spans="2:6" x14ac:dyDescent="0.2">
      <c r="B12550" s="1" t="str">
        <f>SourceRelations[[#This Row],[From]]&amp;"_"&amp;SourceRelations[[#This Row],[To]]&amp;"_"&amp;SourceRelations[[#This Row],[Relationship]]</f>
        <v>Technology Process_Device_Flow</v>
      </c>
      <c r="C12550" t="s">
        <v>47</v>
      </c>
      <c r="D12550" t="s">
        <v>64</v>
      </c>
      <c r="E12550" t="s">
        <v>16</v>
      </c>
      <c r="F12550" s="1" t="str">
        <f>VLOOKUP(SourceRelations[[#This Row],[Relationship]],Coding[],2, FALSE)</f>
        <v>f</v>
      </c>
    </row>
    <row r="12551" spans="2:6" x14ac:dyDescent="0.2">
      <c r="B12551" s="1" t="str">
        <f>SourceRelations[[#This Row],[From]]&amp;"_"&amp;SourceRelations[[#This Row],[To]]&amp;"_"&amp;SourceRelations[[#This Row],[Relationship]]</f>
        <v>Technology Process_Device_Serving</v>
      </c>
      <c r="C12551" t="s">
        <v>47</v>
      </c>
      <c r="D12551" t="s">
        <v>64</v>
      </c>
      <c r="E12551" t="s">
        <v>27</v>
      </c>
      <c r="F12551" s="1" t="str">
        <f>VLOOKUP(SourceRelations[[#This Row],[Relationship]],Coding[],2, FALSE)</f>
        <v>v</v>
      </c>
    </row>
    <row r="12552" spans="2:6" x14ac:dyDescent="0.2">
      <c r="B12552" s="1" t="str">
        <f>SourceRelations[[#This Row],[From]]&amp;"_"&amp;SourceRelations[[#This Row],[To]]&amp;"_"&amp;SourceRelations[[#This Row],[Relationship]]</f>
        <v>Technology Process_Device_Triggering</v>
      </c>
      <c r="C12552" t="s">
        <v>47</v>
      </c>
      <c r="D12552" t="s">
        <v>64</v>
      </c>
      <c r="E12552" t="s">
        <v>26</v>
      </c>
      <c r="F12552" s="1" t="str">
        <f>VLOOKUP(SourceRelations[[#This Row],[Relationship]],Coding[],2, FALSE)</f>
        <v>t</v>
      </c>
    </row>
    <row r="12553" spans="2:6" x14ac:dyDescent="0.2">
      <c r="B12553" s="1" t="str">
        <f>SourceRelations[[#This Row],[From]]&amp;"_"&amp;SourceRelations[[#This Row],[To]]&amp;"_"&amp;SourceRelations[[#This Row],[Relationship]]</f>
        <v>Technology Process_Distribution Network_Association</v>
      </c>
      <c r="C12553" t="s">
        <v>47</v>
      </c>
      <c r="D12553" t="s">
        <v>69</v>
      </c>
      <c r="E12553" t="s">
        <v>7</v>
      </c>
      <c r="F12553" s="1" t="str">
        <f>VLOOKUP(SourceRelations[[#This Row],[Relationship]],Coding[],2, FALSE)</f>
        <v>o</v>
      </c>
    </row>
    <row r="12554" spans="2:6" x14ac:dyDescent="0.2">
      <c r="B12554" s="1" t="str">
        <f>SourceRelations[[#This Row],[From]]&amp;"_"&amp;SourceRelations[[#This Row],[To]]&amp;"_"&amp;SourceRelations[[#This Row],[Relationship]]</f>
        <v>Technology Process_Distribution Network_Flow</v>
      </c>
      <c r="C12554" t="s">
        <v>47</v>
      </c>
      <c r="D12554" t="s">
        <v>69</v>
      </c>
      <c r="E12554" t="s">
        <v>16</v>
      </c>
      <c r="F12554" s="1" t="str">
        <f>VLOOKUP(SourceRelations[[#This Row],[Relationship]],Coding[],2, FALSE)</f>
        <v>f</v>
      </c>
    </row>
    <row r="12555" spans="2:6" x14ac:dyDescent="0.2">
      <c r="B12555" s="1" t="str">
        <f>SourceRelations[[#This Row],[From]]&amp;"_"&amp;SourceRelations[[#This Row],[To]]&amp;"_"&amp;SourceRelations[[#This Row],[Relationship]]</f>
        <v>Technology Process_Distribution Network_Serving</v>
      </c>
      <c r="C12555" t="s">
        <v>47</v>
      </c>
      <c r="D12555" t="s">
        <v>69</v>
      </c>
      <c r="E12555" t="s">
        <v>27</v>
      </c>
      <c r="F12555" s="1" t="str">
        <f>VLOOKUP(SourceRelations[[#This Row],[Relationship]],Coding[],2, FALSE)</f>
        <v>v</v>
      </c>
    </row>
    <row r="12556" spans="2:6" x14ac:dyDescent="0.2">
      <c r="B12556" s="1" t="str">
        <f>SourceRelations[[#This Row],[From]]&amp;"_"&amp;SourceRelations[[#This Row],[To]]&amp;"_"&amp;SourceRelations[[#This Row],[Relationship]]</f>
        <v>Technology Process_Distribution Network_Triggering</v>
      </c>
      <c r="C12556" t="s">
        <v>47</v>
      </c>
      <c r="D12556" t="s">
        <v>69</v>
      </c>
      <c r="E12556" t="s">
        <v>26</v>
      </c>
      <c r="F12556" s="1" t="str">
        <f>VLOOKUP(SourceRelations[[#This Row],[Relationship]],Coding[],2, FALSE)</f>
        <v>t</v>
      </c>
    </row>
    <row r="12557" spans="2:6" x14ac:dyDescent="0.2">
      <c r="B12557" s="1" t="str">
        <f>SourceRelations[[#This Row],[From]]&amp;"_"&amp;SourceRelations[[#This Row],[To]]&amp;"_"&amp;SourceRelations[[#This Row],[Relationship]]</f>
        <v>Technology Process_Driver_Association</v>
      </c>
      <c r="C12557" t="s">
        <v>47</v>
      </c>
      <c r="D12557" t="s">
        <v>50</v>
      </c>
      <c r="E12557" t="s">
        <v>7</v>
      </c>
      <c r="F12557" s="1" t="str">
        <f>VLOOKUP(SourceRelations[[#This Row],[Relationship]],Coding[],2, FALSE)</f>
        <v>o</v>
      </c>
    </row>
    <row r="12558" spans="2:6" x14ac:dyDescent="0.2">
      <c r="B12558" s="1" t="str">
        <f>SourceRelations[[#This Row],[From]]&amp;"_"&amp;SourceRelations[[#This Row],[To]]&amp;"_"&amp;SourceRelations[[#This Row],[Relationship]]</f>
        <v>Technology Process_Driver_Influence</v>
      </c>
      <c r="C12558" t="s">
        <v>47</v>
      </c>
      <c r="D12558" t="s">
        <v>50</v>
      </c>
      <c r="E12558" t="s">
        <v>6</v>
      </c>
      <c r="F12558" s="1" t="str">
        <f>VLOOKUP(SourceRelations[[#This Row],[Relationship]],Coding[],2, FALSE)</f>
        <v>n</v>
      </c>
    </row>
    <row r="12559" spans="2:6" x14ac:dyDescent="0.2">
      <c r="B12559" s="1" t="str">
        <f>SourceRelations[[#This Row],[From]]&amp;"_"&amp;SourceRelations[[#This Row],[To]]&amp;"_"&amp;SourceRelations[[#This Row],[Relationship]]</f>
        <v>Technology Process_Equipment_Association</v>
      </c>
      <c r="C12559" t="s">
        <v>47</v>
      </c>
      <c r="D12559" t="s">
        <v>70</v>
      </c>
      <c r="E12559" t="s">
        <v>7</v>
      </c>
      <c r="F12559" s="1" t="str">
        <f>VLOOKUP(SourceRelations[[#This Row],[Relationship]],Coding[],2, FALSE)</f>
        <v>o</v>
      </c>
    </row>
    <row r="12560" spans="2:6" x14ac:dyDescent="0.2">
      <c r="B12560" s="1" t="str">
        <f>SourceRelations[[#This Row],[From]]&amp;"_"&amp;SourceRelations[[#This Row],[To]]&amp;"_"&amp;SourceRelations[[#This Row],[Relationship]]</f>
        <v>Technology Process_Equipment_Flow</v>
      </c>
      <c r="C12560" t="s">
        <v>47</v>
      </c>
      <c r="D12560" t="s">
        <v>70</v>
      </c>
      <c r="E12560" t="s">
        <v>16</v>
      </c>
      <c r="F12560" s="1" t="str">
        <f>VLOOKUP(SourceRelations[[#This Row],[Relationship]],Coding[],2, FALSE)</f>
        <v>f</v>
      </c>
    </row>
    <row r="12561" spans="2:6" x14ac:dyDescent="0.2">
      <c r="B12561" s="1" t="str">
        <f>SourceRelations[[#This Row],[From]]&amp;"_"&amp;SourceRelations[[#This Row],[To]]&amp;"_"&amp;SourceRelations[[#This Row],[Relationship]]</f>
        <v>Technology Process_Equipment_Serving</v>
      </c>
      <c r="C12561" t="s">
        <v>47</v>
      </c>
      <c r="D12561" t="s">
        <v>70</v>
      </c>
      <c r="E12561" t="s">
        <v>27</v>
      </c>
      <c r="F12561" s="1" t="str">
        <f>VLOOKUP(SourceRelations[[#This Row],[Relationship]],Coding[],2, FALSE)</f>
        <v>v</v>
      </c>
    </row>
    <row r="12562" spans="2:6" x14ac:dyDescent="0.2">
      <c r="B12562" s="1" t="str">
        <f>SourceRelations[[#This Row],[From]]&amp;"_"&amp;SourceRelations[[#This Row],[To]]&amp;"_"&amp;SourceRelations[[#This Row],[Relationship]]</f>
        <v>Technology Process_Equipment_Triggering</v>
      </c>
      <c r="C12562" t="s">
        <v>47</v>
      </c>
      <c r="D12562" t="s">
        <v>70</v>
      </c>
      <c r="E12562" t="s">
        <v>26</v>
      </c>
      <c r="F12562" s="1" t="str">
        <f>VLOOKUP(SourceRelations[[#This Row],[Relationship]],Coding[],2, FALSE)</f>
        <v>t</v>
      </c>
    </row>
    <row r="12563" spans="2:6" x14ac:dyDescent="0.2">
      <c r="B12563" s="1" t="str">
        <f>SourceRelations[[#This Row],[From]]&amp;"_"&amp;SourceRelations[[#This Row],[To]]&amp;"_"&amp;SourceRelations[[#This Row],[Relationship]]</f>
        <v>Technology Process_Facility_Association</v>
      </c>
      <c r="C12563" t="s">
        <v>47</v>
      </c>
      <c r="D12563" t="s">
        <v>71</v>
      </c>
      <c r="E12563" t="s">
        <v>7</v>
      </c>
      <c r="F12563" s="1" t="str">
        <f>VLOOKUP(SourceRelations[[#This Row],[Relationship]],Coding[],2, FALSE)</f>
        <v>o</v>
      </c>
    </row>
    <row r="12564" spans="2:6" x14ac:dyDescent="0.2">
      <c r="B12564" s="1" t="str">
        <f>SourceRelations[[#This Row],[From]]&amp;"_"&amp;SourceRelations[[#This Row],[To]]&amp;"_"&amp;SourceRelations[[#This Row],[Relationship]]</f>
        <v>Technology Process_Facility_Flow</v>
      </c>
      <c r="C12564" t="s">
        <v>47</v>
      </c>
      <c r="D12564" t="s">
        <v>71</v>
      </c>
      <c r="E12564" t="s">
        <v>16</v>
      </c>
      <c r="F12564" s="1" t="str">
        <f>VLOOKUP(SourceRelations[[#This Row],[Relationship]],Coding[],2, FALSE)</f>
        <v>f</v>
      </c>
    </row>
    <row r="12565" spans="2:6" x14ac:dyDescent="0.2">
      <c r="B12565" s="1" t="str">
        <f>SourceRelations[[#This Row],[From]]&amp;"_"&amp;SourceRelations[[#This Row],[To]]&amp;"_"&amp;SourceRelations[[#This Row],[Relationship]]</f>
        <v>Technology Process_Facility_Serving</v>
      </c>
      <c r="C12565" t="s">
        <v>47</v>
      </c>
      <c r="D12565" t="s">
        <v>71</v>
      </c>
      <c r="E12565" t="s">
        <v>27</v>
      </c>
      <c r="F12565" s="1" t="str">
        <f>VLOOKUP(SourceRelations[[#This Row],[Relationship]],Coding[],2, FALSE)</f>
        <v>v</v>
      </c>
    </row>
    <row r="12566" spans="2:6" x14ac:dyDescent="0.2">
      <c r="B12566" s="1" t="str">
        <f>SourceRelations[[#This Row],[From]]&amp;"_"&amp;SourceRelations[[#This Row],[To]]&amp;"_"&amp;SourceRelations[[#This Row],[Relationship]]</f>
        <v>Technology Process_Facility_Triggering</v>
      </c>
      <c r="C12566" t="s">
        <v>47</v>
      </c>
      <c r="D12566" t="s">
        <v>71</v>
      </c>
      <c r="E12566" t="s">
        <v>26</v>
      </c>
      <c r="F12566" s="1" t="str">
        <f>VLOOKUP(SourceRelations[[#This Row],[Relationship]],Coding[],2, FALSE)</f>
        <v>t</v>
      </c>
    </row>
    <row r="12567" spans="2:6" x14ac:dyDescent="0.2">
      <c r="B12567" s="1" t="str">
        <f>SourceRelations[[#This Row],[From]]&amp;"_"&amp;SourceRelations[[#This Row],[To]]&amp;"_"&amp;SourceRelations[[#This Row],[Relationship]]</f>
        <v>Technology Process_Flow_Association</v>
      </c>
      <c r="C12567" t="s">
        <v>47</v>
      </c>
      <c r="D12567" t="s">
        <v>16</v>
      </c>
      <c r="E12567" t="s">
        <v>7</v>
      </c>
      <c r="F12567" s="1" t="str">
        <f>VLOOKUP(SourceRelations[[#This Row],[Relationship]],Coding[],2, FALSE)</f>
        <v>o</v>
      </c>
    </row>
    <row r="12568" spans="2:6" x14ac:dyDescent="0.2">
      <c r="B12568" s="1" t="str">
        <f>SourceRelations[[#This Row],[From]]&amp;"_"&amp;SourceRelations[[#This Row],[To]]&amp;"_"&amp;SourceRelations[[#This Row],[Relationship]]</f>
        <v>Technology Process_Gap_Association</v>
      </c>
      <c r="C12568" t="s">
        <v>47</v>
      </c>
      <c r="D12568" t="s">
        <v>32</v>
      </c>
      <c r="E12568" t="s">
        <v>7</v>
      </c>
      <c r="F12568" s="1" t="str">
        <f>VLOOKUP(SourceRelations[[#This Row],[Relationship]],Coding[],2, FALSE)</f>
        <v>o</v>
      </c>
    </row>
    <row r="12569" spans="2:6" x14ac:dyDescent="0.2">
      <c r="B12569" s="1" t="str">
        <f>SourceRelations[[#This Row],[From]]&amp;"_"&amp;SourceRelations[[#This Row],[To]]&amp;"_"&amp;SourceRelations[[#This Row],[Relationship]]</f>
        <v>Technology Process_Goal_Association</v>
      </c>
      <c r="C12569" t="s">
        <v>47</v>
      </c>
      <c r="D12569" t="s">
        <v>51</v>
      </c>
      <c r="E12569" t="s">
        <v>7</v>
      </c>
      <c r="F12569" s="1" t="str">
        <f>VLOOKUP(SourceRelations[[#This Row],[Relationship]],Coding[],2, FALSE)</f>
        <v>o</v>
      </c>
    </row>
    <row r="12570" spans="2:6" x14ac:dyDescent="0.2">
      <c r="B12570" s="1" t="str">
        <f>SourceRelations[[#This Row],[From]]&amp;"_"&amp;SourceRelations[[#This Row],[To]]&amp;"_"&amp;SourceRelations[[#This Row],[Relationship]]</f>
        <v>Technology Process_Goal_Influence</v>
      </c>
      <c r="C12570" t="s">
        <v>47</v>
      </c>
      <c r="D12570" t="s">
        <v>51</v>
      </c>
      <c r="E12570" t="s">
        <v>6</v>
      </c>
      <c r="F12570" s="1" t="str">
        <f>VLOOKUP(SourceRelations[[#This Row],[Relationship]],Coding[],2, FALSE)</f>
        <v>n</v>
      </c>
    </row>
    <row r="12571" spans="2:6" x14ac:dyDescent="0.2">
      <c r="B12571" s="1" t="str">
        <f>SourceRelations[[#This Row],[From]]&amp;"_"&amp;SourceRelations[[#This Row],[To]]&amp;"_"&amp;SourceRelations[[#This Row],[Relationship]]</f>
        <v>Technology Process_Goal_Realization</v>
      </c>
      <c r="C12571" t="s">
        <v>47</v>
      </c>
      <c r="D12571" t="s">
        <v>51</v>
      </c>
      <c r="E12571" t="s">
        <v>23</v>
      </c>
      <c r="F12571" s="1" t="str">
        <f>VLOOKUP(SourceRelations[[#This Row],[Relationship]],Coding[],2, FALSE)</f>
        <v>r</v>
      </c>
    </row>
    <row r="12572" spans="2:6" x14ac:dyDescent="0.2">
      <c r="B12572" s="1" t="str">
        <f>SourceRelations[[#This Row],[From]]&amp;"_"&amp;SourceRelations[[#This Row],[To]]&amp;"_"&amp;SourceRelations[[#This Row],[Relationship]]</f>
        <v>Technology Process_Grouping_Access</v>
      </c>
      <c r="C12572" t="s">
        <v>47</v>
      </c>
      <c r="D12572" t="s">
        <v>79</v>
      </c>
      <c r="E12572" t="s">
        <v>13</v>
      </c>
      <c r="F12572" s="1" t="str">
        <f>VLOOKUP(SourceRelations[[#This Row],[Relationship]],Coding[],2, FALSE)</f>
        <v>a</v>
      </c>
    </row>
    <row r="12573" spans="2:6" x14ac:dyDescent="0.2">
      <c r="B12573" s="1" t="str">
        <f>SourceRelations[[#This Row],[From]]&amp;"_"&amp;SourceRelations[[#This Row],[To]]&amp;"_"&amp;SourceRelations[[#This Row],[Relationship]]</f>
        <v>Technology Process_Grouping_Aggregation</v>
      </c>
      <c r="C12573" t="s">
        <v>47</v>
      </c>
      <c r="D12573" t="s">
        <v>79</v>
      </c>
      <c r="E12573" t="s">
        <v>5</v>
      </c>
      <c r="F12573" s="1" t="str">
        <f>VLOOKUP(SourceRelations[[#This Row],[Relationship]],Coding[],2, FALSE)</f>
        <v>g</v>
      </c>
    </row>
    <row r="12574" spans="2:6" x14ac:dyDescent="0.2">
      <c r="B12574" s="1" t="str">
        <f>SourceRelations[[#This Row],[From]]&amp;"_"&amp;SourceRelations[[#This Row],[To]]&amp;"_"&amp;SourceRelations[[#This Row],[Relationship]]</f>
        <v>Technology Process_Grouping_Association</v>
      </c>
      <c r="C12574" t="s">
        <v>47</v>
      </c>
      <c r="D12574" t="s">
        <v>79</v>
      </c>
      <c r="E12574" t="s">
        <v>7</v>
      </c>
      <c r="F12574" s="1" t="str">
        <f>VLOOKUP(SourceRelations[[#This Row],[Relationship]],Coding[],2, FALSE)</f>
        <v>o</v>
      </c>
    </row>
    <row r="12575" spans="2:6" x14ac:dyDescent="0.2">
      <c r="B12575" s="1" t="str">
        <f>SourceRelations[[#This Row],[From]]&amp;"_"&amp;SourceRelations[[#This Row],[To]]&amp;"_"&amp;SourceRelations[[#This Row],[Relationship]]</f>
        <v>Technology Process_Grouping_Composition</v>
      </c>
      <c r="C12575" t="s">
        <v>47</v>
      </c>
      <c r="D12575" t="s">
        <v>79</v>
      </c>
      <c r="E12575" t="s">
        <v>4</v>
      </c>
      <c r="F12575" s="1" t="str">
        <f>VLOOKUP(SourceRelations[[#This Row],[Relationship]],Coding[],2, FALSE)</f>
        <v>c</v>
      </c>
    </row>
    <row r="12576" spans="2:6" x14ac:dyDescent="0.2">
      <c r="B12576" s="1" t="str">
        <f>SourceRelations[[#This Row],[From]]&amp;"_"&amp;SourceRelations[[#This Row],[To]]&amp;"_"&amp;SourceRelations[[#This Row],[Relationship]]</f>
        <v>Technology Process_Grouping_Flow</v>
      </c>
      <c r="C12576" t="s">
        <v>47</v>
      </c>
      <c r="D12576" t="s">
        <v>79</v>
      </c>
      <c r="E12576" t="s">
        <v>16</v>
      </c>
      <c r="F12576" s="1" t="str">
        <f>VLOOKUP(SourceRelations[[#This Row],[Relationship]],Coding[],2, FALSE)</f>
        <v>f</v>
      </c>
    </row>
    <row r="12577" spans="2:6" x14ac:dyDescent="0.2">
      <c r="B12577" s="1" t="str">
        <f>SourceRelations[[#This Row],[From]]&amp;"_"&amp;SourceRelations[[#This Row],[To]]&amp;"_"&amp;SourceRelations[[#This Row],[Relationship]]</f>
        <v>Technology Process_Grouping_Influence</v>
      </c>
      <c r="C12577" t="s">
        <v>47</v>
      </c>
      <c r="D12577" t="s">
        <v>79</v>
      </c>
      <c r="E12577" t="s">
        <v>6</v>
      </c>
      <c r="F12577" s="1" t="str">
        <f>VLOOKUP(SourceRelations[[#This Row],[Relationship]],Coding[],2, FALSE)</f>
        <v>n</v>
      </c>
    </row>
    <row r="12578" spans="2:6" x14ac:dyDescent="0.2">
      <c r="B12578" s="1" t="str">
        <f>SourceRelations[[#This Row],[From]]&amp;"_"&amp;SourceRelations[[#This Row],[To]]&amp;"_"&amp;SourceRelations[[#This Row],[Relationship]]</f>
        <v>Technology Process_Grouping_Realization</v>
      </c>
      <c r="C12578" t="s">
        <v>47</v>
      </c>
      <c r="D12578" t="s">
        <v>79</v>
      </c>
      <c r="E12578" t="s">
        <v>23</v>
      </c>
      <c r="F12578" s="1" t="str">
        <f>VLOOKUP(SourceRelations[[#This Row],[Relationship]],Coding[],2, FALSE)</f>
        <v>r</v>
      </c>
    </row>
    <row r="12579" spans="2:6" x14ac:dyDescent="0.2">
      <c r="B12579" s="1" t="str">
        <f>SourceRelations[[#This Row],[From]]&amp;"_"&amp;SourceRelations[[#This Row],[To]]&amp;"_"&amp;SourceRelations[[#This Row],[Relationship]]</f>
        <v>Technology Process_Grouping_Serving</v>
      </c>
      <c r="C12579" t="s">
        <v>47</v>
      </c>
      <c r="D12579" t="s">
        <v>79</v>
      </c>
      <c r="E12579" t="s">
        <v>27</v>
      </c>
      <c r="F12579" s="1" t="str">
        <f>VLOOKUP(SourceRelations[[#This Row],[Relationship]],Coding[],2, FALSE)</f>
        <v>v</v>
      </c>
    </row>
    <row r="12580" spans="2:6" x14ac:dyDescent="0.2">
      <c r="B12580" s="1" t="str">
        <f>SourceRelations[[#This Row],[From]]&amp;"_"&amp;SourceRelations[[#This Row],[To]]&amp;"_"&amp;SourceRelations[[#This Row],[Relationship]]</f>
        <v>Technology Process_Grouping_Specialization</v>
      </c>
      <c r="C12580" t="s">
        <v>47</v>
      </c>
      <c r="D12580" t="s">
        <v>79</v>
      </c>
      <c r="E12580" t="s">
        <v>8</v>
      </c>
      <c r="F12580" s="1" t="str">
        <f>VLOOKUP(SourceRelations[[#This Row],[Relationship]],Coding[],2, FALSE)</f>
        <v>s</v>
      </c>
    </row>
    <row r="12581" spans="2:6" x14ac:dyDescent="0.2">
      <c r="B12581" s="1" t="str">
        <f>SourceRelations[[#This Row],[From]]&amp;"_"&amp;SourceRelations[[#This Row],[To]]&amp;"_"&amp;SourceRelations[[#This Row],[Relationship]]</f>
        <v>Technology Process_Grouping_Triggering</v>
      </c>
      <c r="C12581" t="s">
        <v>47</v>
      </c>
      <c r="D12581" t="s">
        <v>79</v>
      </c>
      <c r="E12581" t="s">
        <v>26</v>
      </c>
      <c r="F12581" s="1" t="str">
        <f>VLOOKUP(SourceRelations[[#This Row],[Relationship]],Coding[],2, FALSE)</f>
        <v>t</v>
      </c>
    </row>
    <row r="12582" spans="2:6" x14ac:dyDescent="0.2">
      <c r="B12582" s="1" t="str">
        <f>SourceRelations[[#This Row],[From]]&amp;"_"&amp;SourceRelations[[#This Row],[To]]&amp;"_"&amp;SourceRelations[[#This Row],[Relationship]]</f>
        <v>Technology Process_Implementation Event_Association</v>
      </c>
      <c r="C12582" t="s">
        <v>47</v>
      </c>
      <c r="D12582" t="s">
        <v>60</v>
      </c>
      <c r="E12582" t="s">
        <v>7</v>
      </c>
      <c r="F12582" s="1" t="str">
        <f>VLOOKUP(SourceRelations[[#This Row],[Relationship]],Coding[],2, FALSE)</f>
        <v>o</v>
      </c>
    </row>
    <row r="12583" spans="2:6" x14ac:dyDescent="0.2">
      <c r="B12583" s="1" t="str">
        <f>SourceRelations[[#This Row],[From]]&amp;"_"&amp;SourceRelations[[#This Row],[To]]&amp;"_"&amp;SourceRelations[[#This Row],[Relationship]]</f>
        <v>Technology Process_Influence_Association</v>
      </c>
      <c r="C12583" t="s">
        <v>47</v>
      </c>
      <c r="D12583" t="s">
        <v>6</v>
      </c>
      <c r="E12583" t="s">
        <v>7</v>
      </c>
      <c r="F12583" s="1" t="str">
        <f>VLOOKUP(SourceRelations[[#This Row],[Relationship]],Coding[],2, FALSE)</f>
        <v>o</v>
      </c>
    </row>
    <row r="12584" spans="2:6" x14ac:dyDescent="0.2">
      <c r="B12584" s="1" t="str">
        <f>SourceRelations[[#This Row],[From]]&amp;"_"&amp;SourceRelations[[#This Row],[To]]&amp;"_"&amp;SourceRelations[[#This Row],[Relationship]]</f>
        <v>Technology Process_Junction_Access</v>
      </c>
      <c r="C12584" t="s">
        <v>47</v>
      </c>
      <c r="D12584" t="s">
        <v>102</v>
      </c>
      <c r="E12584" t="s">
        <v>13</v>
      </c>
      <c r="F12584" s="1" t="str">
        <f>VLOOKUP(SourceRelations[[#This Row],[Relationship]],Coding[],2, FALSE)</f>
        <v>a</v>
      </c>
    </row>
    <row r="12585" spans="2:6" x14ac:dyDescent="0.2">
      <c r="B12585" s="1" t="str">
        <f>SourceRelations[[#This Row],[From]]&amp;"_"&amp;SourceRelations[[#This Row],[To]]&amp;"_"&amp;SourceRelations[[#This Row],[Relationship]]</f>
        <v>Technology Process_Junction_Association</v>
      </c>
      <c r="C12585" t="s">
        <v>47</v>
      </c>
      <c r="D12585" t="s">
        <v>102</v>
      </c>
      <c r="E12585" t="s">
        <v>7</v>
      </c>
      <c r="F12585" s="1" t="str">
        <f>VLOOKUP(SourceRelations[[#This Row],[Relationship]],Coding[],2, FALSE)</f>
        <v>o</v>
      </c>
    </row>
    <row r="12586" spans="2:6" x14ac:dyDescent="0.2">
      <c r="B12586" s="1" t="str">
        <f>SourceRelations[[#This Row],[From]]&amp;"_"&amp;SourceRelations[[#This Row],[To]]&amp;"_"&amp;SourceRelations[[#This Row],[Relationship]]</f>
        <v>Technology Process_Junction_Flow</v>
      </c>
      <c r="C12586" t="s">
        <v>47</v>
      </c>
      <c r="D12586" t="s">
        <v>102</v>
      </c>
      <c r="E12586" t="s">
        <v>16</v>
      </c>
      <c r="F12586" s="1" t="str">
        <f>VLOOKUP(SourceRelations[[#This Row],[Relationship]],Coding[],2, FALSE)</f>
        <v>f</v>
      </c>
    </row>
    <row r="12587" spans="2:6" x14ac:dyDescent="0.2">
      <c r="B12587" s="1" t="str">
        <f>SourceRelations[[#This Row],[From]]&amp;"_"&amp;SourceRelations[[#This Row],[To]]&amp;"_"&amp;SourceRelations[[#This Row],[Relationship]]</f>
        <v>Technology Process_Junction_Influence</v>
      </c>
      <c r="C12587" t="s">
        <v>47</v>
      </c>
      <c r="D12587" t="s">
        <v>102</v>
      </c>
      <c r="E12587" t="s">
        <v>6</v>
      </c>
      <c r="F12587" s="1" t="str">
        <f>VLOOKUP(SourceRelations[[#This Row],[Relationship]],Coding[],2, FALSE)</f>
        <v>n</v>
      </c>
    </row>
    <row r="12588" spans="2:6" x14ac:dyDescent="0.2">
      <c r="B12588" s="1" t="str">
        <f>SourceRelations[[#This Row],[From]]&amp;"_"&amp;SourceRelations[[#This Row],[To]]&amp;"_"&amp;SourceRelations[[#This Row],[Relationship]]</f>
        <v>Technology Process_Junction_Realization</v>
      </c>
      <c r="C12588" t="s">
        <v>47</v>
      </c>
      <c r="D12588" t="s">
        <v>102</v>
      </c>
      <c r="E12588" t="s">
        <v>23</v>
      </c>
      <c r="F12588" s="1" t="str">
        <f>VLOOKUP(SourceRelations[[#This Row],[Relationship]],Coding[],2, FALSE)</f>
        <v>r</v>
      </c>
    </row>
    <row r="12589" spans="2:6" x14ac:dyDescent="0.2">
      <c r="B12589" s="1" t="str">
        <f>SourceRelations[[#This Row],[From]]&amp;"_"&amp;SourceRelations[[#This Row],[To]]&amp;"_"&amp;SourceRelations[[#This Row],[Relationship]]</f>
        <v>Technology Process_Junction_Serving</v>
      </c>
      <c r="C12589" t="s">
        <v>47</v>
      </c>
      <c r="D12589" t="s">
        <v>102</v>
      </c>
      <c r="E12589" t="s">
        <v>27</v>
      </c>
      <c r="F12589" s="1" t="str">
        <f>VLOOKUP(SourceRelations[[#This Row],[Relationship]],Coding[],2, FALSE)</f>
        <v>v</v>
      </c>
    </row>
    <row r="12590" spans="2:6" x14ac:dyDescent="0.2">
      <c r="B12590" s="1" t="str">
        <f>SourceRelations[[#This Row],[From]]&amp;"_"&amp;SourceRelations[[#This Row],[To]]&amp;"_"&amp;SourceRelations[[#This Row],[Relationship]]</f>
        <v>Technology Process_Junction_Triggering</v>
      </c>
      <c r="C12590" t="s">
        <v>47</v>
      </c>
      <c r="D12590" t="s">
        <v>102</v>
      </c>
      <c r="E12590" t="s">
        <v>26</v>
      </c>
      <c r="F12590" s="1" t="str">
        <f>VLOOKUP(SourceRelations[[#This Row],[Relationship]],Coding[],2, FALSE)</f>
        <v>t</v>
      </c>
    </row>
    <row r="12591" spans="2:6" x14ac:dyDescent="0.2">
      <c r="B12591" s="1" t="str">
        <f>SourceRelations[[#This Row],[From]]&amp;"_"&amp;SourceRelations[[#This Row],[To]]&amp;"_"&amp;SourceRelations[[#This Row],[Relationship]]</f>
        <v>Technology Process_Location_Association</v>
      </c>
      <c r="C12591" t="s">
        <v>47</v>
      </c>
      <c r="D12591" t="s">
        <v>81</v>
      </c>
      <c r="E12591" t="s">
        <v>7</v>
      </c>
      <c r="F12591" s="1" t="str">
        <f>VLOOKUP(SourceRelations[[#This Row],[Relationship]],Coding[],2, FALSE)</f>
        <v>o</v>
      </c>
    </row>
    <row r="12592" spans="2:6" x14ac:dyDescent="0.2">
      <c r="B12592" s="1" t="str">
        <f>SourceRelations[[#This Row],[From]]&amp;"_"&amp;SourceRelations[[#This Row],[To]]&amp;"_"&amp;SourceRelations[[#This Row],[Relationship]]</f>
        <v>Technology Process_Location_Flow</v>
      </c>
      <c r="C12592" t="s">
        <v>47</v>
      </c>
      <c r="D12592" t="s">
        <v>81</v>
      </c>
      <c r="E12592" t="s">
        <v>16</v>
      </c>
      <c r="F12592" s="1" t="str">
        <f>VLOOKUP(SourceRelations[[#This Row],[Relationship]],Coding[],2, FALSE)</f>
        <v>f</v>
      </c>
    </row>
    <row r="12593" spans="2:6" x14ac:dyDescent="0.2">
      <c r="B12593" s="1" t="str">
        <f>SourceRelations[[#This Row],[From]]&amp;"_"&amp;SourceRelations[[#This Row],[To]]&amp;"_"&amp;SourceRelations[[#This Row],[Relationship]]</f>
        <v>Technology Process_Location_Serving</v>
      </c>
      <c r="C12593" t="s">
        <v>47</v>
      </c>
      <c r="D12593" t="s">
        <v>81</v>
      </c>
      <c r="E12593" t="s">
        <v>27</v>
      </c>
      <c r="F12593" s="1" t="str">
        <f>VLOOKUP(SourceRelations[[#This Row],[Relationship]],Coding[],2, FALSE)</f>
        <v>v</v>
      </c>
    </row>
    <row r="12594" spans="2:6" x14ac:dyDescent="0.2">
      <c r="B12594" s="1" t="str">
        <f>SourceRelations[[#This Row],[From]]&amp;"_"&amp;SourceRelations[[#This Row],[To]]&amp;"_"&amp;SourceRelations[[#This Row],[Relationship]]</f>
        <v>Technology Process_Location_Triggering</v>
      </c>
      <c r="C12594" t="s">
        <v>47</v>
      </c>
      <c r="D12594" t="s">
        <v>81</v>
      </c>
      <c r="E12594" t="s">
        <v>26</v>
      </c>
      <c r="F12594" s="1" t="str">
        <f>VLOOKUP(SourceRelations[[#This Row],[Relationship]],Coding[],2, FALSE)</f>
        <v>t</v>
      </c>
    </row>
    <row r="12595" spans="2:6" x14ac:dyDescent="0.2">
      <c r="B12595" s="1" t="str">
        <f>SourceRelations[[#This Row],[From]]&amp;"_"&amp;SourceRelations[[#This Row],[To]]&amp;"_"&amp;SourceRelations[[#This Row],[Relationship]]</f>
        <v>Technology Process_Material_Access</v>
      </c>
      <c r="C12595" t="s">
        <v>47</v>
      </c>
      <c r="D12595" t="s">
        <v>72</v>
      </c>
      <c r="E12595" t="s">
        <v>13</v>
      </c>
      <c r="F12595" s="1" t="str">
        <f>VLOOKUP(SourceRelations[[#This Row],[Relationship]],Coding[],2, FALSE)</f>
        <v>a</v>
      </c>
    </row>
    <row r="12596" spans="2:6" x14ac:dyDescent="0.2">
      <c r="B12596" s="1" t="str">
        <f>SourceRelations[[#This Row],[From]]&amp;"_"&amp;SourceRelations[[#This Row],[To]]&amp;"_"&amp;SourceRelations[[#This Row],[Relationship]]</f>
        <v>Technology Process_Material_Association</v>
      </c>
      <c r="C12596" t="s">
        <v>47</v>
      </c>
      <c r="D12596" t="s">
        <v>72</v>
      </c>
      <c r="E12596" t="s">
        <v>7</v>
      </c>
      <c r="F12596" s="1" t="str">
        <f>VLOOKUP(SourceRelations[[#This Row],[Relationship]],Coding[],2, FALSE)</f>
        <v>o</v>
      </c>
    </row>
    <row r="12597" spans="2:6" x14ac:dyDescent="0.2">
      <c r="B12597" s="1" t="str">
        <f>SourceRelations[[#This Row],[From]]&amp;"_"&amp;SourceRelations[[#This Row],[To]]&amp;"_"&amp;SourceRelations[[#This Row],[Relationship]]</f>
        <v>Technology Process_Meaning_Association</v>
      </c>
      <c r="C12597" t="s">
        <v>47</v>
      </c>
      <c r="D12597" t="s">
        <v>52</v>
      </c>
      <c r="E12597" t="s">
        <v>7</v>
      </c>
      <c r="F12597" s="1" t="str">
        <f>VLOOKUP(SourceRelations[[#This Row],[Relationship]],Coding[],2, FALSE)</f>
        <v>o</v>
      </c>
    </row>
    <row r="12598" spans="2:6" x14ac:dyDescent="0.2">
      <c r="B12598" s="1" t="str">
        <f>SourceRelations[[#This Row],[From]]&amp;"_"&amp;SourceRelations[[#This Row],[To]]&amp;"_"&amp;SourceRelations[[#This Row],[Relationship]]</f>
        <v>Technology Process_Meaning_Influence</v>
      </c>
      <c r="C12598" t="s">
        <v>47</v>
      </c>
      <c r="D12598" t="s">
        <v>52</v>
      </c>
      <c r="E12598" t="s">
        <v>6</v>
      </c>
      <c r="F12598" s="1" t="str">
        <f>VLOOKUP(SourceRelations[[#This Row],[Relationship]],Coding[],2, FALSE)</f>
        <v>n</v>
      </c>
    </row>
    <row r="12599" spans="2:6" x14ac:dyDescent="0.2">
      <c r="B12599" s="1" t="str">
        <f>SourceRelations[[#This Row],[From]]&amp;"_"&amp;SourceRelations[[#This Row],[To]]&amp;"_"&amp;SourceRelations[[#This Row],[Relationship]]</f>
        <v>Technology Process_Node_Association</v>
      </c>
      <c r="C12599" t="s">
        <v>47</v>
      </c>
      <c r="D12599" t="s">
        <v>43</v>
      </c>
      <c r="E12599" t="s">
        <v>7</v>
      </c>
      <c r="F12599" s="1" t="str">
        <f>VLOOKUP(SourceRelations[[#This Row],[Relationship]],Coding[],2, FALSE)</f>
        <v>o</v>
      </c>
    </row>
    <row r="12600" spans="2:6" x14ac:dyDescent="0.2">
      <c r="B12600" s="1" t="str">
        <f>SourceRelations[[#This Row],[From]]&amp;"_"&amp;SourceRelations[[#This Row],[To]]&amp;"_"&amp;SourceRelations[[#This Row],[Relationship]]</f>
        <v>Technology Process_Node_Flow</v>
      </c>
      <c r="C12600" t="s">
        <v>47</v>
      </c>
      <c r="D12600" t="s">
        <v>43</v>
      </c>
      <c r="E12600" t="s">
        <v>16</v>
      </c>
      <c r="F12600" s="1" t="str">
        <f>VLOOKUP(SourceRelations[[#This Row],[Relationship]],Coding[],2, FALSE)</f>
        <v>f</v>
      </c>
    </row>
    <row r="12601" spans="2:6" x14ac:dyDescent="0.2">
      <c r="B12601" s="1" t="str">
        <f>SourceRelations[[#This Row],[From]]&amp;"_"&amp;SourceRelations[[#This Row],[To]]&amp;"_"&amp;SourceRelations[[#This Row],[Relationship]]</f>
        <v>Technology Process_Node_Serving</v>
      </c>
      <c r="C12601" t="s">
        <v>47</v>
      </c>
      <c r="D12601" t="s">
        <v>43</v>
      </c>
      <c r="E12601" t="s">
        <v>27</v>
      </c>
      <c r="F12601" s="1" t="str">
        <f>VLOOKUP(SourceRelations[[#This Row],[Relationship]],Coding[],2, FALSE)</f>
        <v>v</v>
      </c>
    </row>
    <row r="12602" spans="2:6" x14ac:dyDescent="0.2">
      <c r="B12602" s="1" t="str">
        <f>SourceRelations[[#This Row],[From]]&amp;"_"&amp;SourceRelations[[#This Row],[To]]&amp;"_"&amp;SourceRelations[[#This Row],[Relationship]]</f>
        <v>Technology Process_Node_Triggering</v>
      </c>
      <c r="C12602" t="s">
        <v>47</v>
      </c>
      <c r="D12602" t="s">
        <v>43</v>
      </c>
      <c r="E12602" t="s">
        <v>26</v>
      </c>
      <c r="F12602" s="1" t="str">
        <f>VLOOKUP(SourceRelations[[#This Row],[Relationship]],Coding[],2, FALSE)</f>
        <v>t</v>
      </c>
    </row>
    <row r="12603" spans="2:6" x14ac:dyDescent="0.2">
      <c r="B12603" s="1" t="str">
        <f>SourceRelations[[#This Row],[From]]&amp;"_"&amp;SourceRelations[[#This Row],[To]]&amp;"_"&amp;SourceRelations[[#This Row],[Relationship]]</f>
        <v>Technology Process_Or Junction_Access</v>
      </c>
      <c r="C12603" t="s">
        <v>47</v>
      </c>
      <c r="D12603" t="s">
        <v>103</v>
      </c>
      <c r="E12603" t="s">
        <v>13</v>
      </c>
      <c r="F12603" s="1" t="str">
        <f>VLOOKUP(SourceRelations[[#This Row],[Relationship]],Coding[],2, FALSE)</f>
        <v>a</v>
      </c>
    </row>
    <row r="12604" spans="2:6" x14ac:dyDescent="0.2">
      <c r="B12604" s="1" t="str">
        <f>SourceRelations[[#This Row],[From]]&amp;"_"&amp;SourceRelations[[#This Row],[To]]&amp;"_"&amp;SourceRelations[[#This Row],[Relationship]]</f>
        <v>Technology Process_Or Junction_Association</v>
      </c>
      <c r="C12604" t="s">
        <v>47</v>
      </c>
      <c r="D12604" t="s">
        <v>103</v>
      </c>
      <c r="E12604" t="s">
        <v>7</v>
      </c>
      <c r="F12604" s="1" t="str">
        <f>VLOOKUP(SourceRelations[[#This Row],[Relationship]],Coding[],2, FALSE)</f>
        <v>o</v>
      </c>
    </row>
    <row r="12605" spans="2:6" x14ac:dyDescent="0.2">
      <c r="B12605" s="1" t="str">
        <f>SourceRelations[[#This Row],[From]]&amp;"_"&amp;SourceRelations[[#This Row],[To]]&amp;"_"&amp;SourceRelations[[#This Row],[Relationship]]</f>
        <v>Technology Process_Or Junction_Flow</v>
      </c>
      <c r="C12605" t="s">
        <v>47</v>
      </c>
      <c r="D12605" t="s">
        <v>103</v>
      </c>
      <c r="E12605" t="s">
        <v>16</v>
      </c>
      <c r="F12605" s="1" t="str">
        <f>VLOOKUP(SourceRelations[[#This Row],[Relationship]],Coding[],2, FALSE)</f>
        <v>f</v>
      </c>
    </row>
    <row r="12606" spans="2:6" x14ac:dyDescent="0.2">
      <c r="B12606" s="1" t="str">
        <f>SourceRelations[[#This Row],[From]]&amp;"_"&amp;SourceRelations[[#This Row],[To]]&amp;"_"&amp;SourceRelations[[#This Row],[Relationship]]</f>
        <v>Technology Process_Or Junction_Influence</v>
      </c>
      <c r="C12606" t="s">
        <v>47</v>
      </c>
      <c r="D12606" t="s">
        <v>103</v>
      </c>
      <c r="E12606" t="s">
        <v>6</v>
      </c>
      <c r="F12606" s="1" t="str">
        <f>VLOOKUP(SourceRelations[[#This Row],[Relationship]],Coding[],2, FALSE)</f>
        <v>n</v>
      </c>
    </row>
    <row r="12607" spans="2:6" x14ac:dyDescent="0.2">
      <c r="B12607" s="1" t="str">
        <f>SourceRelations[[#This Row],[From]]&amp;"_"&amp;SourceRelations[[#This Row],[To]]&amp;"_"&amp;SourceRelations[[#This Row],[Relationship]]</f>
        <v>Technology Process_Or Junction_Realization</v>
      </c>
      <c r="C12607" t="s">
        <v>47</v>
      </c>
      <c r="D12607" t="s">
        <v>103</v>
      </c>
      <c r="E12607" t="s">
        <v>23</v>
      </c>
      <c r="F12607" s="1" t="str">
        <f>VLOOKUP(SourceRelations[[#This Row],[Relationship]],Coding[],2, FALSE)</f>
        <v>r</v>
      </c>
    </row>
    <row r="12608" spans="2:6" x14ac:dyDescent="0.2">
      <c r="B12608" s="1" t="str">
        <f>SourceRelations[[#This Row],[From]]&amp;"_"&amp;SourceRelations[[#This Row],[To]]&amp;"_"&amp;SourceRelations[[#This Row],[Relationship]]</f>
        <v>Technology Process_Or Junction_Serving</v>
      </c>
      <c r="C12608" t="s">
        <v>47</v>
      </c>
      <c r="D12608" t="s">
        <v>103</v>
      </c>
      <c r="E12608" t="s">
        <v>27</v>
      </c>
      <c r="F12608" s="1" t="str">
        <f>VLOOKUP(SourceRelations[[#This Row],[Relationship]],Coding[],2, FALSE)</f>
        <v>v</v>
      </c>
    </row>
    <row r="12609" spans="2:6" x14ac:dyDescent="0.2">
      <c r="B12609" s="1" t="str">
        <f>SourceRelations[[#This Row],[From]]&amp;"_"&amp;SourceRelations[[#This Row],[To]]&amp;"_"&amp;SourceRelations[[#This Row],[Relationship]]</f>
        <v>Technology Process_Or Junction_Triggering</v>
      </c>
      <c r="C12609" t="s">
        <v>47</v>
      </c>
      <c r="D12609" t="s">
        <v>103</v>
      </c>
      <c r="E12609" t="s">
        <v>26</v>
      </c>
      <c r="F12609" s="1" t="str">
        <f>VLOOKUP(SourceRelations[[#This Row],[Relationship]],Coding[],2, FALSE)</f>
        <v>t</v>
      </c>
    </row>
    <row r="12610" spans="2:6" x14ac:dyDescent="0.2">
      <c r="B12610" s="1" t="str">
        <f>SourceRelations[[#This Row],[From]]&amp;"_"&amp;SourceRelations[[#This Row],[To]]&amp;"_"&amp;SourceRelations[[#This Row],[Relationship]]</f>
        <v>Technology Process_Outcome_Association</v>
      </c>
      <c r="C12610" t="s">
        <v>47</v>
      </c>
      <c r="D12610" t="s">
        <v>53</v>
      </c>
      <c r="E12610" t="s">
        <v>7</v>
      </c>
      <c r="F12610" s="1" t="str">
        <f>VLOOKUP(SourceRelations[[#This Row],[Relationship]],Coding[],2, FALSE)</f>
        <v>o</v>
      </c>
    </row>
    <row r="12611" spans="2:6" x14ac:dyDescent="0.2">
      <c r="B12611" s="1" t="str">
        <f>SourceRelations[[#This Row],[From]]&amp;"_"&amp;SourceRelations[[#This Row],[To]]&amp;"_"&amp;SourceRelations[[#This Row],[Relationship]]</f>
        <v>Technology Process_Outcome_Influence</v>
      </c>
      <c r="C12611" t="s">
        <v>47</v>
      </c>
      <c r="D12611" t="s">
        <v>53</v>
      </c>
      <c r="E12611" t="s">
        <v>6</v>
      </c>
      <c r="F12611" s="1" t="str">
        <f>VLOOKUP(SourceRelations[[#This Row],[Relationship]],Coding[],2, FALSE)</f>
        <v>n</v>
      </c>
    </row>
    <row r="12612" spans="2:6" x14ac:dyDescent="0.2">
      <c r="B12612" s="1" t="str">
        <f>SourceRelations[[#This Row],[From]]&amp;"_"&amp;SourceRelations[[#This Row],[To]]&amp;"_"&amp;SourceRelations[[#This Row],[Relationship]]</f>
        <v>Technology Process_Outcome_Realization</v>
      </c>
      <c r="C12612" t="s">
        <v>47</v>
      </c>
      <c r="D12612" t="s">
        <v>53</v>
      </c>
      <c r="E12612" t="s">
        <v>23</v>
      </c>
      <c r="F12612" s="1" t="str">
        <f>VLOOKUP(SourceRelations[[#This Row],[Relationship]],Coding[],2, FALSE)</f>
        <v>r</v>
      </c>
    </row>
    <row r="12613" spans="2:6" x14ac:dyDescent="0.2">
      <c r="B12613" s="1" t="str">
        <f>SourceRelations[[#This Row],[From]]&amp;"_"&amp;SourceRelations[[#This Row],[To]]&amp;"_"&amp;SourceRelations[[#This Row],[Relationship]]</f>
        <v>Technology Process_Path_Association</v>
      </c>
      <c r="C12613" t="s">
        <v>47</v>
      </c>
      <c r="D12613" t="s">
        <v>65</v>
      </c>
      <c r="E12613" t="s">
        <v>7</v>
      </c>
      <c r="F12613" s="1" t="str">
        <f>VLOOKUP(SourceRelations[[#This Row],[Relationship]],Coding[],2, FALSE)</f>
        <v>o</v>
      </c>
    </row>
    <row r="12614" spans="2:6" x14ac:dyDescent="0.2">
      <c r="B12614" s="1" t="str">
        <f>SourceRelations[[#This Row],[From]]&amp;"_"&amp;SourceRelations[[#This Row],[To]]&amp;"_"&amp;SourceRelations[[#This Row],[Relationship]]</f>
        <v>Technology Process_Path_Flow</v>
      </c>
      <c r="C12614" t="s">
        <v>47</v>
      </c>
      <c r="D12614" t="s">
        <v>65</v>
      </c>
      <c r="E12614" t="s">
        <v>16</v>
      </c>
      <c r="F12614" s="1" t="str">
        <f>VLOOKUP(SourceRelations[[#This Row],[Relationship]],Coding[],2, FALSE)</f>
        <v>f</v>
      </c>
    </row>
    <row r="12615" spans="2:6" x14ac:dyDescent="0.2">
      <c r="B12615" s="1" t="str">
        <f>SourceRelations[[#This Row],[From]]&amp;"_"&amp;SourceRelations[[#This Row],[To]]&amp;"_"&amp;SourceRelations[[#This Row],[Relationship]]</f>
        <v>Technology Process_Path_Serving</v>
      </c>
      <c r="C12615" t="s">
        <v>47</v>
      </c>
      <c r="D12615" t="s">
        <v>65</v>
      </c>
      <c r="E12615" t="s">
        <v>27</v>
      </c>
      <c r="F12615" s="1" t="str">
        <f>VLOOKUP(SourceRelations[[#This Row],[Relationship]],Coding[],2, FALSE)</f>
        <v>v</v>
      </c>
    </row>
    <row r="12616" spans="2:6" x14ac:dyDescent="0.2">
      <c r="B12616" s="1" t="str">
        <f>SourceRelations[[#This Row],[From]]&amp;"_"&amp;SourceRelations[[#This Row],[To]]&amp;"_"&amp;SourceRelations[[#This Row],[Relationship]]</f>
        <v>Technology Process_Path_Triggering</v>
      </c>
      <c r="C12616" t="s">
        <v>47</v>
      </c>
      <c r="D12616" t="s">
        <v>65</v>
      </c>
      <c r="E12616" t="s">
        <v>26</v>
      </c>
      <c r="F12616" s="1" t="str">
        <f>VLOOKUP(SourceRelations[[#This Row],[Relationship]],Coding[],2, FALSE)</f>
        <v>t</v>
      </c>
    </row>
    <row r="12617" spans="2:6" x14ac:dyDescent="0.2">
      <c r="B12617" s="1" t="str">
        <f>SourceRelations[[#This Row],[From]]&amp;"_"&amp;SourceRelations[[#This Row],[To]]&amp;"_"&amp;SourceRelations[[#This Row],[Relationship]]</f>
        <v>Technology Process_Plateau_Association</v>
      </c>
      <c r="C12617" t="s">
        <v>47</v>
      </c>
      <c r="D12617" t="s">
        <v>78</v>
      </c>
      <c r="E12617" t="s">
        <v>7</v>
      </c>
      <c r="F12617" s="1" t="str">
        <f>VLOOKUP(SourceRelations[[#This Row],[Relationship]],Coding[],2, FALSE)</f>
        <v>o</v>
      </c>
    </row>
    <row r="12618" spans="2:6" x14ac:dyDescent="0.2">
      <c r="B12618" s="1" t="str">
        <f>SourceRelations[[#This Row],[From]]&amp;"_"&amp;SourceRelations[[#This Row],[To]]&amp;"_"&amp;SourceRelations[[#This Row],[Relationship]]</f>
        <v>Technology Process_Principle_Association</v>
      </c>
      <c r="C12618" t="s">
        <v>47</v>
      </c>
      <c r="D12618" t="s">
        <v>54</v>
      </c>
      <c r="E12618" t="s">
        <v>7</v>
      </c>
      <c r="F12618" s="1" t="str">
        <f>VLOOKUP(SourceRelations[[#This Row],[Relationship]],Coding[],2, FALSE)</f>
        <v>o</v>
      </c>
    </row>
    <row r="12619" spans="2:6" x14ac:dyDescent="0.2">
      <c r="B12619" s="1" t="str">
        <f>SourceRelations[[#This Row],[From]]&amp;"_"&amp;SourceRelations[[#This Row],[To]]&amp;"_"&amp;SourceRelations[[#This Row],[Relationship]]</f>
        <v>Technology Process_Principle_Influence</v>
      </c>
      <c r="C12619" t="s">
        <v>47</v>
      </c>
      <c r="D12619" t="s">
        <v>54</v>
      </c>
      <c r="E12619" t="s">
        <v>6</v>
      </c>
      <c r="F12619" s="1" t="str">
        <f>VLOOKUP(SourceRelations[[#This Row],[Relationship]],Coding[],2, FALSE)</f>
        <v>n</v>
      </c>
    </row>
    <row r="12620" spans="2:6" x14ac:dyDescent="0.2">
      <c r="B12620" s="1" t="str">
        <f>SourceRelations[[#This Row],[From]]&amp;"_"&amp;SourceRelations[[#This Row],[To]]&amp;"_"&amp;SourceRelations[[#This Row],[Relationship]]</f>
        <v>Technology Process_Principle_Realization</v>
      </c>
      <c r="C12620" t="s">
        <v>47</v>
      </c>
      <c r="D12620" t="s">
        <v>54</v>
      </c>
      <c r="E12620" t="s">
        <v>23</v>
      </c>
      <c r="F12620" s="1" t="str">
        <f>VLOOKUP(SourceRelations[[#This Row],[Relationship]],Coding[],2, FALSE)</f>
        <v>r</v>
      </c>
    </row>
    <row r="12621" spans="2:6" x14ac:dyDescent="0.2">
      <c r="B12621" s="1" t="str">
        <f>SourceRelations[[#This Row],[From]]&amp;"_"&amp;SourceRelations[[#This Row],[To]]&amp;"_"&amp;SourceRelations[[#This Row],[Relationship]]</f>
        <v>Technology Process_Product_Association</v>
      </c>
      <c r="C12621" t="s">
        <v>47</v>
      </c>
      <c r="D12621" t="s">
        <v>73</v>
      </c>
      <c r="E12621" t="s">
        <v>7</v>
      </c>
      <c r="F12621" s="1" t="str">
        <f>VLOOKUP(SourceRelations[[#This Row],[Relationship]],Coding[],2, FALSE)</f>
        <v>o</v>
      </c>
    </row>
    <row r="12622" spans="2:6" x14ac:dyDescent="0.2">
      <c r="B12622" s="1" t="str">
        <f>SourceRelations[[#This Row],[From]]&amp;"_"&amp;SourceRelations[[#This Row],[To]]&amp;"_"&amp;SourceRelations[[#This Row],[Relationship]]</f>
        <v>Technology Process_Product_Flow</v>
      </c>
      <c r="C12622" t="s">
        <v>47</v>
      </c>
      <c r="D12622" t="s">
        <v>73</v>
      </c>
      <c r="E12622" t="s">
        <v>16</v>
      </c>
      <c r="F12622" s="1" t="str">
        <f>VLOOKUP(SourceRelations[[#This Row],[Relationship]],Coding[],2, FALSE)</f>
        <v>f</v>
      </c>
    </row>
    <row r="12623" spans="2:6" x14ac:dyDescent="0.2">
      <c r="B12623" s="1" t="str">
        <f>SourceRelations[[#This Row],[From]]&amp;"_"&amp;SourceRelations[[#This Row],[To]]&amp;"_"&amp;SourceRelations[[#This Row],[Relationship]]</f>
        <v>Technology Process_Product_Serving</v>
      </c>
      <c r="C12623" t="s">
        <v>47</v>
      </c>
      <c r="D12623" t="s">
        <v>73</v>
      </c>
      <c r="E12623" t="s">
        <v>27</v>
      </c>
      <c r="F12623" s="1" t="str">
        <f>VLOOKUP(SourceRelations[[#This Row],[Relationship]],Coding[],2, FALSE)</f>
        <v>v</v>
      </c>
    </row>
    <row r="12624" spans="2:6" x14ac:dyDescent="0.2">
      <c r="B12624" s="1" t="str">
        <f>SourceRelations[[#This Row],[From]]&amp;"_"&amp;SourceRelations[[#This Row],[To]]&amp;"_"&amp;SourceRelations[[#This Row],[Relationship]]</f>
        <v>Technology Process_Product_Triggering</v>
      </c>
      <c r="C12624" t="s">
        <v>47</v>
      </c>
      <c r="D12624" t="s">
        <v>73</v>
      </c>
      <c r="E12624" t="s">
        <v>26</v>
      </c>
      <c r="F12624" s="1" t="str">
        <f>VLOOKUP(SourceRelations[[#This Row],[Relationship]],Coding[],2, FALSE)</f>
        <v>t</v>
      </c>
    </row>
    <row r="12625" spans="2:6" x14ac:dyDescent="0.2">
      <c r="B12625" s="1" t="str">
        <f>SourceRelations[[#This Row],[From]]&amp;"_"&amp;SourceRelations[[#This Row],[To]]&amp;"_"&amp;SourceRelations[[#This Row],[Relationship]]</f>
        <v>Technology Process_Realization_Association</v>
      </c>
      <c r="C12625" t="s">
        <v>47</v>
      </c>
      <c r="D12625" t="s">
        <v>23</v>
      </c>
      <c r="E12625" t="s">
        <v>7</v>
      </c>
      <c r="F12625" s="1" t="str">
        <f>VLOOKUP(SourceRelations[[#This Row],[Relationship]],Coding[],2, FALSE)</f>
        <v>o</v>
      </c>
    </row>
    <row r="12626" spans="2:6" x14ac:dyDescent="0.2">
      <c r="B12626" s="1" t="str">
        <f>SourceRelations[[#This Row],[From]]&amp;"_"&amp;SourceRelations[[#This Row],[To]]&amp;"_"&amp;SourceRelations[[#This Row],[Relationship]]</f>
        <v>Technology Process_Representation_Access</v>
      </c>
      <c r="C12626" t="s">
        <v>47</v>
      </c>
      <c r="D12626" t="s">
        <v>59</v>
      </c>
      <c r="E12626" t="s">
        <v>13</v>
      </c>
      <c r="F12626" s="1" t="str">
        <f>VLOOKUP(SourceRelations[[#This Row],[Relationship]],Coding[],2, FALSE)</f>
        <v>a</v>
      </c>
    </row>
    <row r="12627" spans="2:6" x14ac:dyDescent="0.2">
      <c r="B12627" s="1" t="str">
        <f>SourceRelations[[#This Row],[From]]&amp;"_"&amp;SourceRelations[[#This Row],[To]]&amp;"_"&amp;SourceRelations[[#This Row],[Relationship]]</f>
        <v>Technology Process_Representation_Association</v>
      </c>
      <c r="C12627" t="s">
        <v>47</v>
      </c>
      <c r="D12627" t="s">
        <v>59</v>
      </c>
      <c r="E12627" t="s">
        <v>7</v>
      </c>
      <c r="F12627" s="1" t="str">
        <f>VLOOKUP(SourceRelations[[#This Row],[Relationship]],Coding[],2, FALSE)</f>
        <v>o</v>
      </c>
    </row>
    <row r="12628" spans="2:6" x14ac:dyDescent="0.2">
      <c r="B12628" s="1" t="str">
        <f>SourceRelations[[#This Row],[From]]&amp;"_"&amp;SourceRelations[[#This Row],[To]]&amp;"_"&amp;SourceRelations[[#This Row],[Relationship]]</f>
        <v>Technology Process_Requirement_Association</v>
      </c>
      <c r="C12628" t="s">
        <v>47</v>
      </c>
      <c r="D12628" t="s">
        <v>35</v>
      </c>
      <c r="E12628" t="s">
        <v>7</v>
      </c>
      <c r="F12628" s="1" t="str">
        <f>VLOOKUP(SourceRelations[[#This Row],[Relationship]],Coding[],2, FALSE)</f>
        <v>o</v>
      </c>
    </row>
    <row r="12629" spans="2:6" x14ac:dyDescent="0.2">
      <c r="B12629" s="1" t="str">
        <f>SourceRelations[[#This Row],[From]]&amp;"_"&amp;SourceRelations[[#This Row],[To]]&amp;"_"&amp;SourceRelations[[#This Row],[Relationship]]</f>
        <v>Technology Process_Requirement_Influence</v>
      </c>
      <c r="C12629" t="s">
        <v>47</v>
      </c>
      <c r="D12629" t="s">
        <v>35</v>
      </c>
      <c r="E12629" t="s">
        <v>6</v>
      </c>
      <c r="F12629" s="1" t="str">
        <f>VLOOKUP(SourceRelations[[#This Row],[Relationship]],Coding[],2, FALSE)</f>
        <v>n</v>
      </c>
    </row>
    <row r="12630" spans="2:6" x14ac:dyDescent="0.2">
      <c r="B12630" s="1" t="str">
        <f>SourceRelations[[#This Row],[From]]&amp;"_"&amp;SourceRelations[[#This Row],[To]]&amp;"_"&amp;SourceRelations[[#This Row],[Relationship]]</f>
        <v>Technology Process_Requirement_Realization</v>
      </c>
      <c r="C12630" t="s">
        <v>47</v>
      </c>
      <c r="D12630" t="s">
        <v>35</v>
      </c>
      <c r="E12630" t="s">
        <v>23</v>
      </c>
      <c r="F12630" s="1" t="str">
        <f>VLOOKUP(SourceRelations[[#This Row],[Relationship]],Coding[],2, FALSE)</f>
        <v>r</v>
      </c>
    </row>
    <row r="12631" spans="2:6" x14ac:dyDescent="0.2">
      <c r="B12631" s="1" t="str">
        <f>SourceRelations[[#This Row],[From]]&amp;"_"&amp;SourceRelations[[#This Row],[To]]&amp;"_"&amp;SourceRelations[[#This Row],[Relationship]]</f>
        <v>Technology Process_Resource_Association</v>
      </c>
      <c r="C12631" t="s">
        <v>47</v>
      </c>
      <c r="D12631" t="s">
        <v>33</v>
      </c>
      <c r="E12631" t="s">
        <v>7</v>
      </c>
      <c r="F12631" s="1" t="str">
        <f>VLOOKUP(SourceRelations[[#This Row],[Relationship]],Coding[],2, FALSE)</f>
        <v>o</v>
      </c>
    </row>
    <row r="12632" spans="2:6" x14ac:dyDescent="0.2">
      <c r="B12632" s="1" t="str">
        <f>SourceRelations[[#This Row],[From]]&amp;"_"&amp;SourceRelations[[#This Row],[To]]&amp;"_"&amp;SourceRelations[[#This Row],[Relationship]]</f>
        <v>Technology Process_Serving_Association</v>
      </c>
      <c r="C12632" t="s">
        <v>47</v>
      </c>
      <c r="D12632" t="s">
        <v>27</v>
      </c>
      <c r="E12632" t="s">
        <v>7</v>
      </c>
      <c r="F12632" s="1" t="str">
        <f>VLOOKUP(SourceRelations[[#This Row],[Relationship]],Coding[],2, FALSE)</f>
        <v>o</v>
      </c>
    </row>
    <row r="12633" spans="2:6" x14ac:dyDescent="0.2">
      <c r="B12633" s="1" t="str">
        <f>SourceRelations[[#This Row],[From]]&amp;"_"&amp;SourceRelations[[#This Row],[To]]&amp;"_"&amp;SourceRelations[[#This Row],[Relationship]]</f>
        <v>Technology Process_Specialization_Association</v>
      </c>
      <c r="C12633" t="s">
        <v>47</v>
      </c>
      <c r="D12633" t="s">
        <v>8</v>
      </c>
      <c r="E12633" t="s">
        <v>7</v>
      </c>
      <c r="F12633" s="1" t="str">
        <f>VLOOKUP(SourceRelations[[#This Row],[Relationship]],Coding[],2, FALSE)</f>
        <v>o</v>
      </c>
    </row>
    <row r="12634" spans="2:6" x14ac:dyDescent="0.2">
      <c r="B12634" s="1" t="str">
        <f>SourceRelations[[#This Row],[From]]&amp;"_"&amp;SourceRelations[[#This Row],[To]]&amp;"_"&amp;SourceRelations[[#This Row],[Relationship]]</f>
        <v>Technology Process_Stakeholder_Association</v>
      </c>
      <c r="C12634" t="s">
        <v>47</v>
      </c>
      <c r="D12634" t="s">
        <v>56</v>
      </c>
      <c r="E12634" t="s">
        <v>7</v>
      </c>
      <c r="F12634" s="1" t="str">
        <f>VLOOKUP(SourceRelations[[#This Row],[Relationship]],Coding[],2, FALSE)</f>
        <v>o</v>
      </c>
    </row>
    <row r="12635" spans="2:6" x14ac:dyDescent="0.2">
      <c r="B12635" s="1" t="str">
        <f>SourceRelations[[#This Row],[From]]&amp;"_"&amp;SourceRelations[[#This Row],[To]]&amp;"_"&amp;SourceRelations[[#This Row],[Relationship]]</f>
        <v>Technology Process_Stakeholder_Influence</v>
      </c>
      <c r="C12635" t="s">
        <v>47</v>
      </c>
      <c r="D12635" t="s">
        <v>56</v>
      </c>
      <c r="E12635" t="s">
        <v>6</v>
      </c>
      <c r="F12635" s="1" t="str">
        <f>VLOOKUP(SourceRelations[[#This Row],[Relationship]],Coding[],2, FALSE)</f>
        <v>n</v>
      </c>
    </row>
    <row r="12636" spans="2:6" x14ac:dyDescent="0.2">
      <c r="B12636" s="1" t="str">
        <f>SourceRelations[[#This Row],[From]]&amp;"_"&amp;SourceRelations[[#This Row],[To]]&amp;"_"&amp;SourceRelations[[#This Row],[Relationship]]</f>
        <v>Technology Process_System Software_Association</v>
      </c>
      <c r="C12636" t="s">
        <v>47</v>
      </c>
      <c r="D12636" t="s">
        <v>49</v>
      </c>
      <c r="E12636" t="s">
        <v>7</v>
      </c>
      <c r="F12636" s="1" t="str">
        <f>VLOOKUP(SourceRelations[[#This Row],[Relationship]],Coding[],2, FALSE)</f>
        <v>o</v>
      </c>
    </row>
    <row r="12637" spans="2:6" x14ac:dyDescent="0.2">
      <c r="B12637" s="1" t="str">
        <f>SourceRelations[[#This Row],[From]]&amp;"_"&amp;SourceRelations[[#This Row],[To]]&amp;"_"&amp;SourceRelations[[#This Row],[Relationship]]</f>
        <v>Technology Process_System Software_Flow</v>
      </c>
      <c r="C12637" t="s">
        <v>47</v>
      </c>
      <c r="D12637" t="s">
        <v>49</v>
      </c>
      <c r="E12637" t="s">
        <v>16</v>
      </c>
      <c r="F12637" s="1" t="str">
        <f>VLOOKUP(SourceRelations[[#This Row],[Relationship]],Coding[],2, FALSE)</f>
        <v>f</v>
      </c>
    </row>
    <row r="12638" spans="2:6" x14ac:dyDescent="0.2">
      <c r="B12638" s="1" t="str">
        <f>SourceRelations[[#This Row],[From]]&amp;"_"&amp;SourceRelations[[#This Row],[To]]&amp;"_"&amp;SourceRelations[[#This Row],[Relationship]]</f>
        <v>Technology Process_System Software_Serving</v>
      </c>
      <c r="C12638" t="s">
        <v>47</v>
      </c>
      <c r="D12638" t="s">
        <v>49</v>
      </c>
      <c r="E12638" t="s">
        <v>27</v>
      </c>
      <c r="F12638" s="1" t="str">
        <f>VLOOKUP(SourceRelations[[#This Row],[Relationship]],Coding[],2, FALSE)</f>
        <v>v</v>
      </c>
    </row>
    <row r="12639" spans="2:6" x14ac:dyDescent="0.2">
      <c r="B12639" s="1" t="str">
        <f>SourceRelations[[#This Row],[From]]&amp;"_"&amp;SourceRelations[[#This Row],[To]]&amp;"_"&amp;SourceRelations[[#This Row],[Relationship]]</f>
        <v>Technology Process_System Software_Triggering</v>
      </c>
      <c r="C12639" t="s">
        <v>47</v>
      </c>
      <c r="D12639" t="s">
        <v>49</v>
      </c>
      <c r="E12639" t="s">
        <v>26</v>
      </c>
      <c r="F12639" s="1" t="str">
        <f>VLOOKUP(SourceRelations[[#This Row],[Relationship]],Coding[],2, FALSE)</f>
        <v>t</v>
      </c>
    </row>
    <row r="12640" spans="2:6" x14ac:dyDescent="0.2">
      <c r="B12640" s="1" t="str">
        <f>SourceRelations[[#This Row],[From]]&amp;"_"&amp;SourceRelations[[#This Row],[To]]&amp;"_"&amp;SourceRelations[[#This Row],[Relationship]]</f>
        <v>Technology Process_Technology Collaboration_Association</v>
      </c>
      <c r="C12640" t="s">
        <v>47</v>
      </c>
      <c r="D12640" t="s">
        <v>74</v>
      </c>
      <c r="E12640" t="s">
        <v>7</v>
      </c>
      <c r="F12640" s="1" t="str">
        <f>VLOOKUP(SourceRelations[[#This Row],[Relationship]],Coding[],2, FALSE)</f>
        <v>o</v>
      </c>
    </row>
    <row r="12641" spans="2:6" x14ac:dyDescent="0.2">
      <c r="B12641" s="1" t="str">
        <f>SourceRelations[[#This Row],[From]]&amp;"_"&amp;SourceRelations[[#This Row],[To]]&amp;"_"&amp;SourceRelations[[#This Row],[Relationship]]</f>
        <v>Technology Process_Technology Collaboration_Flow</v>
      </c>
      <c r="C12641" t="s">
        <v>47</v>
      </c>
      <c r="D12641" t="s">
        <v>74</v>
      </c>
      <c r="E12641" t="s">
        <v>16</v>
      </c>
      <c r="F12641" s="1" t="str">
        <f>VLOOKUP(SourceRelations[[#This Row],[Relationship]],Coding[],2, FALSE)</f>
        <v>f</v>
      </c>
    </row>
    <row r="12642" spans="2:6" x14ac:dyDescent="0.2">
      <c r="B12642" s="1" t="str">
        <f>SourceRelations[[#This Row],[From]]&amp;"_"&amp;SourceRelations[[#This Row],[To]]&amp;"_"&amp;SourceRelations[[#This Row],[Relationship]]</f>
        <v>Technology Process_Technology Collaboration_Serving</v>
      </c>
      <c r="C12642" t="s">
        <v>47</v>
      </c>
      <c r="D12642" t="s">
        <v>74</v>
      </c>
      <c r="E12642" t="s">
        <v>27</v>
      </c>
      <c r="F12642" s="1" t="str">
        <f>VLOOKUP(SourceRelations[[#This Row],[Relationship]],Coding[],2, FALSE)</f>
        <v>v</v>
      </c>
    </row>
    <row r="12643" spans="2:6" x14ac:dyDescent="0.2">
      <c r="B12643" s="1" t="str">
        <f>SourceRelations[[#This Row],[From]]&amp;"_"&amp;SourceRelations[[#This Row],[To]]&amp;"_"&amp;SourceRelations[[#This Row],[Relationship]]</f>
        <v>Technology Process_Technology Collaboration_Triggering</v>
      </c>
      <c r="C12643" t="s">
        <v>47</v>
      </c>
      <c r="D12643" t="s">
        <v>74</v>
      </c>
      <c r="E12643" t="s">
        <v>26</v>
      </c>
      <c r="F12643" s="1" t="str">
        <f>VLOOKUP(SourceRelations[[#This Row],[Relationship]],Coding[],2, FALSE)</f>
        <v>t</v>
      </c>
    </row>
    <row r="12644" spans="2:6" x14ac:dyDescent="0.2">
      <c r="B12644" s="1" t="str">
        <f>SourceRelations[[#This Row],[From]]&amp;"_"&amp;SourceRelations[[#This Row],[To]]&amp;"_"&amp;SourceRelations[[#This Row],[Relationship]]</f>
        <v>Technology Process_Technology Event_Association</v>
      </c>
      <c r="C12644" t="s">
        <v>47</v>
      </c>
      <c r="D12644" t="s">
        <v>75</v>
      </c>
      <c r="E12644" t="s">
        <v>7</v>
      </c>
      <c r="F12644" s="1" t="str">
        <f>VLOOKUP(SourceRelations[[#This Row],[Relationship]],Coding[],2, FALSE)</f>
        <v>o</v>
      </c>
    </row>
    <row r="12645" spans="2:6" x14ac:dyDescent="0.2">
      <c r="B12645" s="1" t="str">
        <f>SourceRelations[[#This Row],[From]]&amp;"_"&amp;SourceRelations[[#This Row],[To]]&amp;"_"&amp;SourceRelations[[#This Row],[Relationship]]</f>
        <v>Technology Process_Technology Event_Flow</v>
      </c>
      <c r="C12645" t="s">
        <v>47</v>
      </c>
      <c r="D12645" t="s">
        <v>75</v>
      </c>
      <c r="E12645" t="s">
        <v>16</v>
      </c>
      <c r="F12645" s="1" t="str">
        <f>VLOOKUP(SourceRelations[[#This Row],[Relationship]],Coding[],2, FALSE)</f>
        <v>f</v>
      </c>
    </row>
    <row r="12646" spans="2:6" x14ac:dyDescent="0.2">
      <c r="B12646" s="1" t="str">
        <f>SourceRelations[[#This Row],[From]]&amp;"_"&amp;SourceRelations[[#This Row],[To]]&amp;"_"&amp;SourceRelations[[#This Row],[Relationship]]</f>
        <v>Technology Process_Technology Event_Serving</v>
      </c>
      <c r="C12646" t="s">
        <v>47</v>
      </c>
      <c r="D12646" t="s">
        <v>75</v>
      </c>
      <c r="E12646" t="s">
        <v>27</v>
      </c>
      <c r="F12646" s="1" t="str">
        <f>VLOOKUP(SourceRelations[[#This Row],[Relationship]],Coding[],2, FALSE)</f>
        <v>v</v>
      </c>
    </row>
    <row r="12647" spans="2:6" x14ac:dyDescent="0.2">
      <c r="B12647" s="1" t="str">
        <f>SourceRelations[[#This Row],[From]]&amp;"_"&amp;SourceRelations[[#This Row],[To]]&amp;"_"&amp;SourceRelations[[#This Row],[Relationship]]</f>
        <v>Technology Process_Technology Event_Triggering</v>
      </c>
      <c r="C12647" t="s">
        <v>47</v>
      </c>
      <c r="D12647" t="s">
        <v>75</v>
      </c>
      <c r="E12647" t="s">
        <v>26</v>
      </c>
      <c r="F12647" s="1" t="str">
        <f>VLOOKUP(SourceRelations[[#This Row],[Relationship]],Coding[],2, FALSE)</f>
        <v>t</v>
      </c>
    </row>
    <row r="12648" spans="2:6" x14ac:dyDescent="0.2">
      <c r="B12648" s="1" t="str">
        <f>SourceRelations[[#This Row],[From]]&amp;"_"&amp;SourceRelations[[#This Row],[To]]&amp;"_"&amp;SourceRelations[[#This Row],[Relationship]]</f>
        <v>Technology Process_Technology Function_Aggregation</v>
      </c>
      <c r="C12648" t="s">
        <v>47</v>
      </c>
      <c r="D12648" t="s">
        <v>45</v>
      </c>
      <c r="E12648" t="s">
        <v>5</v>
      </c>
      <c r="F12648" s="1" t="str">
        <f>VLOOKUP(SourceRelations[[#This Row],[Relationship]],Coding[],2, FALSE)</f>
        <v>g</v>
      </c>
    </row>
    <row r="12649" spans="2:6" x14ac:dyDescent="0.2">
      <c r="B12649" s="1" t="str">
        <f>SourceRelations[[#This Row],[From]]&amp;"_"&amp;SourceRelations[[#This Row],[To]]&amp;"_"&amp;SourceRelations[[#This Row],[Relationship]]</f>
        <v>Technology Process_Technology Function_Association</v>
      </c>
      <c r="C12649" t="s">
        <v>47</v>
      </c>
      <c r="D12649" t="s">
        <v>45</v>
      </c>
      <c r="E12649" t="s">
        <v>7</v>
      </c>
      <c r="F12649" s="1" t="str">
        <f>VLOOKUP(SourceRelations[[#This Row],[Relationship]],Coding[],2, FALSE)</f>
        <v>o</v>
      </c>
    </row>
    <row r="12650" spans="2:6" x14ac:dyDescent="0.2">
      <c r="B12650" s="1" t="str">
        <f>SourceRelations[[#This Row],[From]]&amp;"_"&amp;SourceRelations[[#This Row],[To]]&amp;"_"&amp;SourceRelations[[#This Row],[Relationship]]</f>
        <v>Technology Process_Technology Function_Composition</v>
      </c>
      <c r="C12650" t="s">
        <v>47</v>
      </c>
      <c r="D12650" t="s">
        <v>45</v>
      </c>
      <c r="E12650" t="s">
        <v>4</v>
      </c>
      <c r="F12650" s="1" t="str">
        <f>VLOOKUP(SourceRelations[[#This Row],[Relationship]],Coding[],2, FALSE)</f>
        <v>c</v>
      </c>
    </row>
    <row r="12651" spans="2:6" x14ac:dyDescent="0.2">
      <c r="B12651" s="1" t="str">
        <f>SourceRelations[[#This Row],[From]]&amp;"_"&amp;SourceRelations[[#This Row],[To]]&amp;"_"&amp;SourceRelations[[#This Row],[Relationship]]</f>
        <v>Technology Process_Technology Function_Flow</v>
      </c>
      <c r="C12651" t="s">
        <v>47</v>
      </c>
      <c r="D12651" t="s">
        <v>45</v>
      </c>
      <c r="E12651" t="s">
        <v>16</v>
      </c>
      <c r="F12651" s="1" t="str">
        <f>VLOOKUP(SourceRelations[[#This Row],[Relationship]],Coding[],2, FALSE)</f>
        <v>f</v>
      </c>
    </row>
    <row r="12652" spans="2:6" x14ac:dyDescent="0.2">
      <c r="B12652" s="1" t="str">
        <f>SourceRelations[[#This Row],[From]]&amp;"_"&amp;SourceRelations[[#This Row],[To]]&amp;"_"&amp;SourceRelations[[#This Row],[Relationship]]</f>
        <v>Technology Process_Technology Function_Serving</v>
      </c>
      <c r="C12652" t="s">
        <v>47</v>
      </c>
      <c r="D12652" t="s">
        <v>45</v>
      </c>
      <c r="E12652" t="s">
        <v>27</v>
      </c>
      <c r="F12652" s="1" t="str">
        <f>VLOOKUP(SourceRelations[[#This Row],[Relationship]],Coding[],2, FALSE)</f>
        <v>v</v>
      </c>
    </row>
    <row r="12653" spans="2:6" x14ac:dyDescent="0.2">
      <c r="B12653" s="1" t="str">
        <f>SourceRelations[[#This Row],[From]]&amp;"_"&amp;SourceRelations[[#This Row],[To]]&amp;"_"&amp;SourceRelations[[#This Row],[Relationship]]</f>
        <v>Technology Process_Technology Function_Triggering</v>
      </c>
      <c r="C12653" t="s">
        <v>47</v>
      </c>
      <c r="D12653" t="s">
        <v>45</v>
      </c>
      <c r="E12653" t="s">
        <v>26</v>
      </c>
      <c r="F12653" s="1" t="str">
        <f>VLOOKUP(SourceRelations[[#This Row],[Relationship]],Coding[],2, FALSE)</f>
        <v>t</v>
      </c>
    </row>
    <row r="12654" spans="2:6" x14ac:dyDescent="0.2">
      <c r="B12654" s="1" t="str">
        <f>SourceRelations[[#This Row],[From]]&amp;"_"&amp;SourceRelations[[#This Row],[To]]&amp;"_"&amp;SourceRelations[[#This Row],[Relationship]]</f>
        <v>Technology Process_Technology Interaction_Aggregation</v>
      </c>
      <c r="C12654" t="s">
        <v>47</v>
      </c>
      <c r="D12654" t="s">
        <v>46</v>
      </c>
      <c r="E12654" t="s">
        <v>5</v>
      </c>
      <c r="F12654" s="1" t="str">
        <f>VLOOKUP(SourceRelations[[#This Row],[Relationship]],Coding[],2, FALSE)</f>
        <v>g</v>
      </c>
    </row>
    <row r="12655" spans="2:6" x14ac:dyDescent="0.2">
      <c r="B12655" s="1" t="str">
        <f>SourceRelations[[#This Row],[From]]&amp;"_"&amp;SourceRelations[[#This Row],[To]]&amp;"_"&amp;SourceRelations[[#This Row],[Relationship]]</f>
        <v>Technology Process_Technology Interaction_Association</v>
      </c>
      <c r="C12655" t="s">
        <v>47</v>
      </c>
      <c r="D12655" t="s">
        <v>46</v>
      </c>
      <c r="E12655" t="s">
        <v>7</v>
      </c>
      <c r="F12655" s="1" t="str">
        <f>VLOOKUP(SourceRelations[[#This Row],[Relationship]],Coding[],2, FALSE)</f>
        <v>o</v>
      </c>
    </row>
    <row r="12656" spans="2:6" x14ac:dyDescent="0.2">
      <c r="B12656" s="1" t="str">
        <f>SourceRelations[[#This Row],[From]]&amp;"_"&amp;SourceRelations[[#This Row],[To]]&amp;"_"&amp;SourceRelations[[#This Row],[Relationship]]</f>
        <v>Technology Process_Technology Interaction_Composition</v>
      </c>
      <c r="C12656" t="s">
        <v>47</v>
      </c>
      <c r="D12656" t="s">
        <v>46</v>
      </c>
      <c r="E12656" t="s">
        <v>4</v>
      </c>
      <c r="F12656" s="1" t="str">
        <f>VLOOKUP(SourceRelations[[#This Row],[Relationship]],Coding[],2, FALSE)</f>
        <v>c</v>
      </c>
    </row>
    <row r="12657" spans="2:6" x14ac:dyDescent="0.2">
      <c r="B12657" s="1" t="str">
        <f>SourceRelations[[#This Row],[From]]&amp;"_"&amp;SourceRelations[[#This Row],[To]]&amp;"_"&amp;SourceRelations[[#This Row],[Relationship]]</f>
        <v>Technology Process_Technology Interaction_Flow</v>
      </c>
      <c r="C12657" t="s">
        <v>47</v>
      </c>
      <c r="D12657" t="s">
        <v>46</v>
      </c>
      <c r="E12657" t="s">
        <v>16</v>
      </c>
      <c r="F12657" s="1" t="str">
        <f>VLOOKUP(SourceRelations[[#This Row],[Relationship]],Coding[],2, FALSE)</f>
        <v>f</v>
      </c>
    </row>
    <row r="12658" spans="2:6" x14ac:dyDescent="0.2">
      <c r="B12658" s="1" t="str">
        <f>SourceRelations[[#This Row],[From]]&amp;"_"&amp;SourceRelations[[#This Row],[To]]&amp;"_"&amp;SourceRelations[[#This Row],[Relationship]]</f>
        <v>Technology Process_Technology Interaction_Serving</v>
      </c>
      <c r="C12658" t="s">
        <v>47</v>
      </c>
      <c r="D12658" t="s">
        <v>46</v>
      </c>
      <c r="E12658" t="s">
        <v>27</v>
      </c>
      <c r="F12658" s="1" t="str">
        <f>VLOOKUP(SourceRelations[[#This Row],[Relationship]],Coding[],2, FALSE)</f>
        <v>v</v>
      </c>
    </row>
    <row r="12659" spans="2:6" x14ac:dyDescent="0.2">
      <c r="B12659" s="1" t="str">
        <f>SourceRelations[[#This Row],[From]]&amp;"_"&amp;SourceRelations[[#This Row],[To]]&amp;"_"&amp;SourceRelations[[#This Row],[Relationship]]</f>
        <v>Technology Process_Technology Interaction_Triggering</v>
      </c>
      <c r="C12659" t="s">
        <v>47</v>
      </c>
      <c r="D12659" t="s">
        <v>46</v>
      </c>
      <c r="E12659" t="s">
        <v>26</v>
      </c>
      <c r="F12659" s="1" t="str">
        <f>VLOOKUP(SourceRelations[[#This Row],[Relationship]],Coding[],2, FALSE)</f>
        <v>t</v>
      </c>
    </row>
    <row r="12660" spans="2:6" x14ac:dyDescent="0.2">
      <c r="B12660" s="1" t="str">
        <f>SourceRelations[[#This Row],[From]]&amp;"_"&amp;SourceRelations[[#This Row],[To]]&amp;"_"&amp;SourceRelations[[#This Row],[Relationship]]</f>
        <v>Technology Process_Technology Interface_Association</v>
      </c>
      <c r="C12660" t="s">
        <v>47</v>
      </c>
      <c r="D12660" t="s">
        <v>76</v>
      </c>
      <c r="E12660" t="s">
        <v>7</v>
      </c>
      <c r="F12660" s="1" t="str">
        <f>VLOOKUP(SourceRelations[[#This Row],[Relationship]],Coding[],2, FALSE)</f>
        <v>o</v>
      </c>
    </row>
    <row r="12661" spans="2:6" x14ac:dyDescent="0.2">
      <c r="B12661" s="1" t="str">
        <f>SourceRelations[[#This Row],[From]]&amp;"_"&amp;SourceRelations[[#This Row],[To]]&amp;"_"&amp;SourceRelations[[#This Row],[Relationship]]</f>
        <v>Technology Process_Technology Interface_Flow</v>
      </c>
      <c r="C12661" t="s">
        <v>47</v>
      </c>
      <c r="D12661" t="s">
        <v>76</v>
      </c>
      <c r="E12661" t="s">
        <v>16</v>
      </c>
      <c r="F12661" s="1" t="str">
        <f>VLOOKUP(SourceRelations[[#This Row],[Relationship]],Coding[],2, FALSE)</f>
        <v>f</v>
      </c>
    </row>
    <row r="12662" spans="2:6" x14ac:dyDescent="0.2">
      <c r="B12662" s="1" t="str">
        <f>SourceRelations[[#This Row],[From]]&amp;"_"&amp;SourceRelations[[#This Row],[To]]&amp;"_"&amp;SourceRelations[[#This Row],[Relationship]]</f>
        <v>Technology Process_Technology Interface_Serving</v>
      </c>
      <c r="C12662" t="s">
        <v>47</v>
      </c>
      <c r="D12662" t="s">
        <v>76</v>
      </c>
      <c r="E12662" t="s">
        <v>27</v>
      </c>
      <c r="F12662" s="1" t="str">
        <f>VLOOKUP(SourceRelations[[#This Row],[Relationship]],Coding[],2, FALSE)</f>
        <v>v</v>
      </c>
    </row>
    <row r="12663" spans="2:6" x14ac:dyDescent="0.2">
      <c r="B12663" s="1" t="str">
        <f>SourceRelations[[#This Row],[From]]&amp;"_"&amp;SourceRelations[[#This Row],[To]]&amp;"_"&amp;SourceRelations[[#This Row],[Relationship]]</f>
        <v>Technology Process_Technology Interface_Triggering</v>
      </c>
      <c r="C12663" t="s">
        <v>47</v>
      </c>
      <c r="D12663" t="s">
        <v>76</v>
      </c>
      <c r="E12663" t="s">
        <v>26</v>
      </c>
      <c r="F12663" s="1" t="str">
        <f>VLOOKUP(SourceRelations[[#This Row],[Relationship]],Coding[],2, FALSE)</f>
        <v>t</v>
      </c>
    </row>
    <row r="12664" spans="2:6" x14ac:dyDescent="0.2">
      <c r="B12664" s="1" t="str">
        <f>SourceRelations[[#This Row],[From]]&amp;"_"&amp;SourceRelations[[#This Row],[To]]&amp;"_"&amp;SourceRelations[[#This Row],[Relationship]]</f>
        <v>Technology Process_Technology Process_Aggregation</v>
      </c>
      <c r="C12664" t="s">
        <v>47</v>
      </c>
      <c r="D12664" t="s">
        <v>47</v>
      </c>
      <c r="E12664" t="s">
        <v>5</v>
      </c>
      <c r="F12664" s="1" t="str">
        <f>VLOOKUP(SourceRelations[[#This Row],[Relationship]],Coding[],2, FALSE)</f>
        <v>g</v>
      </c>
    </row>
    <row r="12665" spans="2:6" x14ac:dyDescent="0.2">
      <c r="B12665" s="1" t="str">
        <f>SourceRelations[[#This Row],[From]]&amp;"_"&amp;SourceRelations[[#This Row],[To]]&amp;"_"&amp;SourceRelations[[#This Row],[Relationship]]</f>
        <v>Technology Process_Technology Process_Association</v>
      </c>
      <c r="C12665" t="s">
        <v>47</v>
      </c>
      <c r="D12665" t="s">
        <v>47</v>
      </c>
      <c r="E12665" t="s">
        <v>7</v>
      </c>
      <c r="F12665" s="1" t="str">
        <f>VLOOKUP(SourceRelations[[#This Row],[Relationship]],Coding[],2, FALSE)</f>
        <v>o</v>
      </c>
    </row>
    <row r="12666" spans="2:6" x14ac:dyDescent="0.2">
      <c r="B12666" s="1" t="str">
        <f>SourceRelations[[#This Row],[From]]&amp;"_"&amp;SourceRelations[[#This Row],[To]]&amp;"_"&amp;SourceRelations[[#This Row],[Relationship]]</f>
        <v>Technology Process_Technology Process_Composition</v>
      </c>
      <c r="C12666" t="s">
        <v>47</v>
      </c>
      <c r="D12666" t="s">
        <v>47</v>
      </c>
      <c r="E12666" t="s">
        <v>4</v>
      </c>
      <c r="F12666" s="1" t="str">
        <f>VLOOKUP(SourceRelations[[#This Row],[Relationship]],Coding[],2, FALSE)</f>
        <v>c</v>
      </c>
    </row>
    <row r="12667" spans="2:6" x14ac:dyDescent="0.2">
      <c r="B12667" s="1" t="str">
        <f>SourceRelations[[#This Row],[From]]&amp;"_"&amp;SourceRelations[[#This Row],[To]]&amp;"_"&amp;SourceRelations[[#This Row],[Relationship]]</f>
        <v>Technology Process_Technology Process_Flow</v>
      </c>
      <c r="C12667" t="s">
        <v>47</v>
      </c>
      <c r="D12667" t="s">
        <v>47</v>
      </c>
      <c r="E12667" t="s">
        <v>16</v>
      </c>
      <c r="F12667" s="1" t="str">
        <f>VLOOKUP(SourceRelations[[#This Row],[Relationship]],Coding[],2, FALSE)</f>
        <v>f</v>
      </c>
    </row>
    <row r="12668" spans="2:6" x14ac:dyDescent="0.2">
      <c r="B12668" s="1" t="str">
        <f>SourceRelations[[#This Row],[From]]&amp;"_"&amp;SourceRelations[[#This Row],[To]]&amp;"_"&amp;SourceRelations[[#This Row],[Relationship]]</f>
        <v>Technology Process_Technology Process_Serving</v>
      </c>
      <c r="C12668" t="s">
        <v>47</v>
      </c>
      <c r="D12668" t="s">
        <v>47</v>
      </c>
      <c r="E12668" t="s">
        <v>27</v>
      </c>
      <c r="F12668" s="1" t="str">
        <f>VLOOKUP(SourceRelations[[#This Row],[Relationship]],Coding[],2, FALSE)</f>
        <v>v</v>
      </c>
    </row>
    <row r="12669" spans="2:6" x14ac:dyDescent="0.2">
      <c r="B12669" s="1" t="str">
        <f>SourceRelations[[#This Row],[From]]&amp;"_"&amp;SourceRelations[[#This Row],[To]]&amp;"_"&amp;SourceRelations[[#This Row],[Relationship]]</f>
        <v>Technology Process_Technology Process_Specialization</v>
      </c>
      <c r="C12669" t="s">
        <v>47</v>
      </c>
      <c r="D12669" t="s">
        <v>47</v>
      </c>
      <c r="E12669" t="s">
        <v>8</v>
      </c>
      <c r="F12669" s="1" t="str">
        <f>VLOOKUP(SourceRelations[[#This Row],[Relationship]],Coding[],2, FALSE)</f>
        <v>s</v>
      </c>
    </row>
    <row r="12670" spans="2:6" x14ac:dyDescent="0.2">
      <c r="B12670" s="1" t="str">
        <f>SourceRelations[[#This Row],[From]]&amp;"_"&amp;SourceRelations[[#This Row],[To]]&amp;"_"&amp;SourceRelations[[#This Row],[Relationship]]</f>
        <v>Technology Process_Technology Process_Triggering</v>
      </c>
      <c r="C12670" t="s">
        <v>47</v>
      </c>
      <c r="D12670" t="s">
        <v>47</v>
      </c>
      <c r="E12670" t="s">
        <v>26</v>
      </c>
      <c r="F12670" s="1" t="str">
        <f>VLOOKUP(SourceRelations[[#This Row],[Relationship]],Coding[],2, FALSE)</f>
        <v>t</v>
      </c>
    </row>
    <row r="12671" spans="2:6" x14ac:dyDescent="0.2">
      <c r="B12671" s="1" t="str">
        <f>SourceRelations[[#This Row],[From]]&amp;"_"&amp;SourceRelations[[#This Row],[To]]&amp;"_"&amp;SourceRelations[[#This Row],[Relationship]]</f>
        <v>Technology Process_Technology Service_Association</v>
      </c>
      <c r="C12671" t="s">
        <v>47</v>
      </c>
      <c r="D12671" t="s">
        <v>77</v>
      </c>
      <c r="E12671" t="s">
        <v>7</v>
      </c>
      <c r="F12671" s="1" t="str">
        <f>VLOOKUP(SourceRelations[[#This Row],[Relationship]],Coding[],2, FALSE)</f>
        <v>o</v>
      </c>
    </row>
    <row r="12672" spans="2:6" x14ac:dyDescent="0.2">
      <c r="B12672" s="1" t="str">
        <f>SourceRelations[[#This Row],[From]]&amp;"_"&amp;SourceRelations[[#This Row],[To]]&amp;"_"&amp;SourceRelations[[#This Row],[Relationship]]</f>
        <v>Technology Process_Technology Service_Flow</v>
      </c>
      <c r="C12672" t="s">
        <v>47</v>
      </c>
      <c r="D12672" t="s">
        <v>77</v>
      </c>
      <c r="E12672" t="s">
        <v>16</v>
      </c>
      <c r="F12672" s="1" t="str">
        <f>VLOOKUP(SourceRelations[[#This Row],[Relationship]],Coding[],2, FALSE)</f>
        <v>f</v>
      </c>
    </row>
    <row r="12673" spans="2:6" x14ac:dyDescent="0.2">
      <c r="B12673" s="1" t="str">
        <f>SourceRelations[[#This Row],[From]]&amp;"_"&amp;SourceRelations[[#This Row],[To]]&amp;"_"&amp;SourceRelations[[#This Row],[Relationship]]</f>
        <v>Technology Process_Technology Service_Realization</v>
      </c>
      <c r="C12673" t="s">
        <v>47</v>
      </c>
      <c r="D12673" t="s">
        <v>77</v>
      </c>
      <c r="E12673" t="s">
        <v>23</v>
      </c>
      <c r="F12673" s="1" t="str">
        <f>VLOOKUP(SourceRelations[[#This Row],[Relationship]],Coding[],2, FALSE)</f>
        <v>r</v>
      </c>
    </row>
    <row r="12674" spans="2:6" x14ac:dyDescent="0.2">
      <c r="B12674" s="1" t="str">
        <f>SourceRelations[[#This Row],[From]]&amp;"_"&amp;SourceRelations[[#This Row],[To]]&amp;"_"&amp;SourceRelations[[#This Row],[Relationship]]</f>
        <v>Technology Process_Technology Service_Serving</v>
      </c>
      <c r="C12674" t="s">
        <v>47</v>
      </c>
      <c r="D12674" t="s">
        <v>77</v>
      </c>
      <c r="E12674" t="s">
        <v>27</v>
      </c>
      <c r="F12674" s="1" t="str">
        <f>VLOOKUP(SourceRelations[[#This Row],[Relationship]],Coding[],2, FALSE)</f>
        <v>v</v>
      </c>
    </row>
    <row r="12675" spans="2:6" x14ac:dyDescent="0.2">
      <c r="B12675" s="1" t="str">
        <f>SourceRelations[[#This Row],[From]]&amp;"_"&amp;SourceRelations[[#This Row],[To]]&amp;"_"&amp;SourceRelations[[#This Row],[Relationship]]</f>
        <v>Technology Process_Technology Service_Triggering</v>
      </c>
      <c r="C12675" t="s">
        <v>47</v>
      </c>
      <c r="D12675" t="s">
        <v>77</v>
      </c>
      <c r="E12675" t="s">
        <v>26</v>
      </c>
      <c r="F12675" s="1" t="str">
        <f>VLOOKUP(SourceRelations[[#This Row],[Relationship]],Coding[],2, FALSE)</f>
        <v>t</v>
      </c>
    </row>
    <row r="12676" spans="2:6" x14ac:dyDescent="0.2">
      <c r="B12676" s="1" t="str">
        <f>SourceRelations[[#This Row],[From]]&amp;"_"&amp;SourceRelations[[#This Row],[To]]&amp;"_"&amp;SourceRelations[[#This Row],[Relationship]]</f>
        <v>Technology Process_Triggering_Association</v>
      </c>
      <c r="C12676" t="s">
        <v>47</v>
      </c>
      <c r="D12676" t="s">
        <v>26</v>
      </c>
      <c r="E12676" t="s">
        <v>7</v>
      </c>
      <c r="F12676" s="1" t="str">
        <f>VLOOKUP(SourceRelations[[#This Row],[Relationship]],Coding[],2, FALSE)</f>
        <v>o</v>
      </c>
    </row>
    <row r="12677" spans="2:6" x14ac:dyDescent="0.2">
      <c r="B12677" s="1" t="str">
        <f>SourceRelations[[#This Row],[From]]&amp;"_"&amp;SourceRelations[[#This Row],[To]]&amp;"_"&amp;SourceRelations[[#This Row],[Relationship]]</f>
        <v>Technology Process_Value Stream_Association</v>
      </c>
      <c r="C12677" t="s">
        <v>47</v>
      </c>
      <c r="D12677" t="s">
        <v>101</v>
      </c>
      <c r="E12677" t="s">
        <v>7</v>
      </c>
      <c r="F12677" s="1" t="str">
        <f>VLOOKUP(SourceRelations[[#This Row],[Relationship]],Coding[],2, FALSE)</f>
        <v>o</v>
      </c>
    </row>
    <row r="12678" spans="2:6" x14ac:dyDescent="0.2">
      <c r="B12678" s="1" t="str">
        <f>SourceRelations[[#This Row],[From]]&amp;"_"&amp;SourceRelations[[#This Row],[To]]&amp;"_"&amp;SourceRelations[[#This Row],[Relationship]]</f>
        <v>Technology Process_Value Stream_Realization</v>
      </c>
      <c r="C12678" t="s">
        <v>47</v>
      </c>
      <c r="D12678" t="s">
        <v>101</v>
      </c>
      <c r="E12678" t="s">
        <v>23</v>
      </c>
      <c r="F12678" s="1" t="str">
        <f>VLOOKUP(SourceRelations[[#This Row],[Relationship]],Coding[],2, FALSE)</f>
        <v>r</v>
      </c>
    </row>
    <row r="12679" spans="2:6" x14ac:dyDescent="0.2">
      <c r="B12679" s="1" t="str">
        <f>SourceRelations[[#This Row],[From]]&amp;"_"&amp;SourceRelations[[#This Row],[To]]&amp;"_"&amp;SourceRelations[[#This Row],[Relationship]]</f>
        <v>Technology Process_Value_Association</v>
      </c>
      <c r="C12679" t="s">
        <v>47</v>
      </c>
      <c r="D12679" t="s">
        <v>66</v>
      </c>
      <c r="E12679" t="s">
        <v>7</v>
      </c>
      <c r="F12679" s="1" t="str">
        <f>VLOOKUP(SourceRelations[[#This Row],[Relationship]],Coding[],2, FALSE)</f>
        <v>o</v>
      </c>
    </row>
    <row r="12680" spans="2:6" x14ac:dyDescent="0.2">
      <c r="B12680" s="1" t="str">
        <f>SourceRelations[[#This Row],[From]]&amp;"_"&amp;SourceRelations[[#This Row],[To]]&amp;"_"&amp;SourceRelations[[#This Row],[Relationship]]</f>
        <v>Technology Process_Value_Influence</v>
      </c>
      <c r="C12680" t="s">
        <v>47</v>
      </c>
      <c r="D12680" t="s">
        <v>66</v>
      </c>
      <c r="E12680" t="s">
        <v>6</v>
      </c>
      <c r="F12680" s="1" t="str">
        <f>VLOOKUP(SourceRelations[[#This Row],[Relationship]],Coding[],2, FALSE)</f>
        <v>n</v>
      </c>
    </row>
    <row r="12681" spans="2:6" x14ac:dyDescent="0.2">
      <c r="B12681" s="1" t="str">
        <f>SourceRelations[[#This Row],[From]]&amp;"_"&amp;SourceRelations[[#This Row],[To]]&amp;"_"&amp;SourceRelations[[#This Row],[Relationship]]</f>
        <v>Technology Process_Work Package_Association</v>
      </c>
      <c r="C12681" t="s">
        <v>47</v>
      </c>
      <c r="D12681" t="s">
        <v>61</v>
      </c>
      <c r="E12681" t="s">
        <v>7</v>
      </c>
      <c r="F12681" s="1" t="str">
        <f>VLOOKUP(SourceRelations[[#This Row],[Relationship]],Coding[],2, FALSE)</f>
        <v>o</v>
      </c>
    </row>
    <row r="12682" spans="2:6" x14ac:dyDescent="0.2">
      <c r="B12682" s="1" t="str">
        <f>SourceRelations[[#This Row],[From]]&amp;"_"&amp;SourceRelations[[#This Row],[To]]&amp;"_"&amp;SourceRelations[[#This Row],[Relationship]]</f>
        <v>Technology Service_Access_Association</v>
      </c>
      <c r="C12682" t="s">
        <v>77</v>
      </c>
      <c r="D12682" t="s">
        <v>13</v>
      </c>
      <c r="E12682" t="s">
        <v>7</v>
      </c>
      <c r="F12682" s="1" t="str">
        <f>VLOOKUP(SourceRelations[[#This Row],[Relationship]],Coding[],2, FALSE)</f>
        <v>o</v>
      </c>
    </row>
    <row r="12683" spans="2:6" x14ac:dyDescent="0.2">
      <c r="B12683" s="1" t="str">
        <f>SourceRelations[[#This Row],[From]]&amp;"_"&amp;SourceRelations[[#This Row],[To]]&amp;"_"&amp;SourceRelations[[#This Row],[Relationship]]</f>
        <v>Technology Service_Aggregation_Association</v>
      </c>
      <c r="C12683" t="s">
        <v>77</v>
      </c>
      <c r="D12683" t="s">
        <v>5</v>
      </c>
      <c r="E12683" t="s">
        <v>7</v>
      </c>
      <c r="F12683" s="1" t="str">
        <f>VLOOKUP(SourceRelations[[#This Row],[Relationship]],Coding[],2, FALSE)</f>
        <v>o</v>
      </c>
    </row>
    <row r="12684" spans="2:6" x14ac:dyDescent="0.2">
      <c r="B12684" s="1" t="str">
        <f>SourceRelations[[#This Row],[From]]&amp;"_"&amp;SourceRelations[[#This Row],[To]]&amp;"_"&amp;SourceRelations[[#This Row],[Relationship]]</f>
        <v>Technology Service_Application Collaboration_Association</v>
      </c>
      <c r="C12684" t="s">
        <v>77</v>
      </c>
      <c r="D12684" t="s">
        <v>92</v>
      </c>
      <c r="E12684" t="s">
        <v>7</v>
      </c>
      <c r="F12684" s="1" t="str">
        <f>VLOOKUP(SourceRelations[[#This Row],[Relationship]],Coding[],2, FALSE)</f>
        <v>o</v>
      </c>
    </row>
    <row r="12685" spans="2:6" x14ac:dyDescent="0.2">
      <c r="B12685" s="1" t="str">
        <f>SourceRelations[[#This Row],[From]]&amp;"_"&amp;SourceRelations[[#This Row],[To]]&amp;"_"&amp;SourceRelations[[#This Row],[Relationship]]</f>
        <v>Technology Service_Application Collaboration_Flow</v>
      </c>
      <c r="C12685" t="s">
        <v>77</v>
      </c>
      <c r="D12685" t="s">
        <v>92</v>
      </c>
      <c r="E12685" t="s">
        <v>16</v>
      </c>
      <c r="F12685" s="1" t="str">
        <f>VLOOKUP(SourceRelations[[#This Row],[Relationship]],Coding[],2, FALSE)</f>
        <v>f</v>
      </c>
    </row>
    <row r="12686" spans="2:6" x14ac:dyDescent="0.2">
      <c r="B12686" s="1" t="str">
        <f>SourceRelations[[#This Row],[From]]&amp;"_"&amp;SourceRelations[[#This Row],[To]]&amp;"_"&amp;SourceRelations[[#This Row],[Relationship]]</f>
        <v>Technology Service_Application Collaboration_Serving</v>
      </c>
      <c r="C12686" t="s">
        <v>77</v>
      </c>
      <c r="D12686" t="s">
        <v>92</v>
      </c>
      <c r="E12686" t="s">
        <v>27</v>
      </c>
      <c r="F12686" s="1" t="str">
        <f>VLOOKUP(SourceRelations[[#This Row],[Relationship]],Coding[],2, FALSE)</f>
        <v>v</v>
      </c>
    </row>
    <row r="12687" spans="2:6" x14ac:dyDescent="0.2">
      <c r="B12687" s="1" t="str">
        <f>SourceRelations[[#This Row],[From]]&amp;"_"&amp;SourceRelations[[#This Row],[To]]&amp;"_"&amp;SourceRelations[[#This Row],[Relationship]]</f>
        <v>Technology Service_Application Collaboration_Triggering</v>
      </c>
      <c r="C12687" t="s">
        <v>77</v>
      </c>
      <c r="D12687" t="s">
        <v>92</v>
      </c>
      <c r="E12687" t="s">
        <v>26</v>
      </c>
      <c r="F12687" s="1" t="str">
        <f>VLOOKUP(SourceRelations[[#This Row],[Relationship]],Coding[],2, FALSE)</f>
        <v>t</v>
      </c>
    </row>
    <row r="12688" spans="2:6" x14ac:dyDescent="0.2">
      <c r="B12688" s="1" t="str">
        <f>SourceRelations[[#This Row],[From]]&amp;"_"&amp;SourceRelations[[#This Row],[To]]&amp;"_"&amp;SourceRelations[[#This Row],[Relationship]]</f>
        <v>Technology Service_Application Component_Association</v>
      </c>
      <c r="C12688" t="s">
        <v>77</v>
      </c>
      <c r="D12688" t="s">
        <v>93</v>
      </c>
      <c r="E12688" t="s">
        <v>7</v>
      </c>
      <c r="F12688" s="1" t="str">
        <f>VLOOKUP(SourceRelations[[#This Row],[Relationship]],Coding[],2, FALSE)</f>
        <v>o</v>
      </c>
    </row>
    <row r="12689" spans="2:6" x14ac:dyDescent="0.2">
      <c r="B12689" s="1" t="str">
        <f>SourceRelations[[#This Row],[From]]&amp;"_"&amp;SourceRelations[[#This Row],[To]]&amp;"_"&amp;SourceRelations[[#This Row],[Relationship]]</f>
        <v>Technology Service_Application Component_Flow</v>
      </c>
      <c r="C12689" t="s">
        <v>77</v>
      </c>
      <c r="D12689" t="s">
        <v>93</v>
      </c>
      <c r="E12689" t="s">
        <v>16</v>
      </c>
      <c r="F12689" s="1" t="str">
        <f>VLOOKUP(SourceRelations[[#This Row],[Relationship]],Coding[],2, FALSE)</f>
        <v>f</v>
      </c>
    </row>
    <row r="12690" spans="2:6" x14ac:dyDescent="0.2">
      <c r="B12690" s="1" t="str">
        <f>SourceRelations[[#This Row],[From]]&amp;"_"&amp;SourceRelations[[#This Row],[To]]&amp;"_"&amp;SourceRelations[[#This Row],[Relationship]]</f>
        <v>Technology Service_Application Component_Serving</v>
      </c>
      <c r="C12690" t="s">
        <v>77</v>
      </c>
      <c r="D12690" t="s">
        <v>93</v>
      </c>
      <c r="E12690" t="s">
        <v>27</v>
      </c>
      <c r="F12690" s="1" t="str">
        <f>VLOOKUP(SourceRelations[[#This Row],[Relationship]],Coding[],2, FALSE)</f>
        <v>v</v>
      </c>
    </row>
    <row r="12691" spans="2:6" x14ac:dyDescent="0.2">
      <c r="B12691" s="1" t="str">
        <f>SourceRelations[[#This Row],[From]]&amp;"_"&amp;SourceRelations[[#This Row],[To]]&amp;"_"&amp;SourceRelations[[#This Row],[Relationship]]</f>
        <v>Technology Service_Application Component_Triggering</v>
      </c>
      <c r="C12691" t="s">
        <v>77</v>
      </c>
      <c r="D12691" t="s">
        <v>93</v>
      </c>
      <c r="E12691" t="s">
        <v>26</v>
      </c>
      <c r="F12691" s="1" t="str">
        <f>VLOOKUP(SourceRelations[[#This Row],[Relationship]],Coding[],2, FALSE)</f>
        <v>t</v>
      </c>
    </row>
    <row r="12692" spans="2:6" x14ac:dyDescent="0.2">
      <c r="B12692" s="1" t="str">
        <f>SourceRelations[[#This Row],[From]]&amp;"_"&amp;SourceRelations[[#This Row],[To]]&amp;"_"&amp;SourceRelations[[#This Row],[Relationship]]</f>
        <v>Technology Service_Application Event_Association</v>
      </c>
      <c r="C12692" t="s">
        <v>77</v>
      </c>
      <c r="D12692" t="s">
        <v>94</v>
      </c>
      <c r="E12692" t="s">
        <v>7</v>
      </c>
      <c r="F12692" s="1" t="str">
        <f>VLOOKUP(SourceRelations[[#This Row],[Relationship]],Coding[],2, FALSE)</f>
        <v>o</v>
      </c>
    </row>
    <row r="12693" spans="2:6" x14ac:dyDescent="0.2">
      <c r="B12693" s="1" t="str">
        <f>SourceRelations[[#This Row],[From]]&amp;"_"&amp;SourceRelations[[#This Row],[To]]&amp;"_"&amp;SourceRelations[[#This Row],[Relationship]]</f>
        <v>Technology Service_Application Event_Flow</v>
      </c>
      <c r="C12693" t="s">
        <v>77</v>
      </c>
      <c r="D12693" t="s">
        <v>94</v>
      </c>
      <c r="E12693" t="s">
        <v>16</v>
      </c>
      <c r="F12693" s="1" t="str">
        <f>VLOOKUP(SourceRelations[[#This Row],[Relationship]],Coding[],2, FALSE)</f>
        <v>f</v>
      </c>
    </row>
    <row r="12694" spans="2:6" x14ac:dyDescent="0.2">
      <c r="B12694" s="1" t="str">
        <f>SourceRelations[[#This Row],[From]]&amp;"_"&amp;SourceRelations[[#This Row],[To]]&amp;"_"&amp;SourceRelations[[#This Row],[Relationship]]</f>
        <v>Technology Service_Application Event_Serving</v>
      </c>
      <c r="C12694" t="s">
        <v>77</v>
      </c>
      <c r="D12694" t="s">
        <v>94</v>
      </c>
      <c r="E12694" t="s">
        <v>27</v>
      </c>
      <c r="F12694" s="1" t="str">
        <f>VLOOKUP(SourceRelations[[#This Row],[Relationship]],Coding[],2, FALSE)</f>
        <v>v</v>
      </c>
    </row>
    <row r="12695" spans="2:6" x14ac:dyDescent="0.2">
      <c r="B12695" s="1" t="str">
        <f>SourceRelations[[#This Row],[From]]&amp;"_"&amp;SourceRelations[[#This Row],[To]]&amp;"_"&amp;SourceRelations[[#This Row],[Relationship]]</f>
        <v>Technology Service_Application Event_Triggering</v>
      </c>
      <c r="C12695" t="s">
        <v>77</v>
      </c>
      <c r="D12695" t="s">
        <v>94</v>
      </c>
      <c r="E12695" t="s">
        <v>26</v>
      </c>
      <c r="F12695" s="1" t="str">
        <f>VLOOKUP(SourceRelations[[#This Row],[Relationship]],Coding[],2, FALSE)</f>
        <v>t</v>
      </c>
    </row>
    <row r="12696" spans="2:6" x14ac:dyDescent="0.2">
      <c r="B12696" s="1" t="str">
        <f>SourceRelations[[#This Row],[From]]&amp;"_"&amp;SourceRelations[[#This Row],[To]]&amp;"_"&amp;SourceRelations[[#This Row],[Relationship]]</f>
        <v>Technology Service_Application Function_Association</v>
      </c>
      <c r="C12696" t="s">
        <v>77</v>
      </c>
      <c r="D12696" t="s">
        <v>95</v>
      </c>
      <c r="E12696" t="s">
        <v>7</v>
      </c>
      <c r="F12696" s="1" t="str">
        <f>VLOOKUP(SourceRelations[[#This Row],[Relationship]],Coding[],2, FALSE)</f>
        <v>o</v>
      </c>
    </row>
    <row r="12697" spans="2:6" x14ac:dyDescent="0.2">
      <c r="B12697" s="1" t="str">
        <f>SourceRelations[[#This Row],[From]]&amp;"_"&amp;SourceRelations[[#This Row],[To]]&amp;"_"&amp;SourceRelations[[#This Row],[Relationship]]</f>
        <v>Technology Service_Application Function_Flow</v>
      </c>
      <c r="C12697" t="s">
        <v>77</v>
      </c>
      <c r="D12697" t="s">
        <v>95</v>
      </c>
      <c r="E12697" t="s">
        <v>16</v>
      </c>
      <c r="F12697" s="1" t="str">
        <f>VLOOKUP(SourceRelations[[#This Row],[Relationship]],Coding[],2, FALSE)</f>
        <v>f</v>
      </c>
    </row>
    <row r="12698" spans="2:6" x14ac:dyDescent="0.2">
      <c r="B12698" s="1" t="str">
        <f>SourceRelations[[#This Row],[From]]&amp;"_"&amp;SourceRelations[[#This Row],[To]]&amp;"_"&amp;SourceRelations[[#This Row],[Relationship]]</f>
        <v>Technology Service_Application Function_Serving</v>
      </c>
      <c r="C12698" t="s">
        <v>77</v>
      </c>
      <c r="D12698" t="s">
        <v>95</v>
      </c>
      <c r="E12698" t="s">
        <v>27</v>
      </c>
      <c r="F12698" s="1" t="str">
        <f>VLOOKUP(SourceRelations[[#This Row],[Relationship]],Coding[],2, FALSE)</f>
        <v>v</v>
      </c>
    </row>
    <row r="12699" spans="2:6" x14ac:dyDescent="0.2">
      <c r="B12699" s="1" t="str">
        <f>SourceRelations[[#This Row],[From]]&amp;"_"&amp;SourceRelations[[#This Row],[To]]&amp;"_"&amp;SourceRelations[[#This Row],[Relationship]]</f>
        <v>Technology Service_Application Function_Triggering</v>
      </c>
      <c r="C12699" t="s">
        <v>77</v>
      </c>
      <c r="D12699" t="s">
        <v>95</v>
      </c>
      <c r="E12699" t="s">
        <v>26</v>
      </c>
      <c r="F12699" s="1" t="str">
        <f>VLOOKUP(SourceRelations[[#This Row],[Relationship]],Coding[],2, FALSE)</f>
        <v>t</v>
      </c>
    </row>
    <row r="12700" spans="2:6" x14ac:dyDescent="0.2">
      <c r="B12700" s="1" t="str">
        <f>SourceRelations[[#This Row],[From]]&amp;"_"&amp;SourceRelations[[#This Row],[To]]&amp;"_"&amp;SourceRelations[[#This Row],[Relationship]]</f>
        <v>Technology Service_Application Interaction_Association</v>
      </c>
      <c r="C12700" t="s">
        <v>77</v>
      </c>
      <c r="D12700" t="s">
        <v>96</v>
      </c>
      <c r="E12700" t="s">
        <v>7</v>
      </c>
      <c r="F12700" s="1" t="str">
        <f>VLOOKUP(SourceRelations[[#This Row],[Relationship]],Coding[],2, FALSE)</f>
        <v>o</v>
      </c>
    </row>
    <row r="12701" spans="2:6" x14ac:dyDescent="0.2">
      <c r="B12701" s="1" t="str">
        <f>SourceRelations[[#This Row],[From]]&amp;"_"&amp;SourceRelations[[#This Row],[To]]&amp;"_"&amp;SourceRelations[[#This Row],[Relationship]]</f>
        <v>Technology Service_Application Interaction_Flow</v>
      </c>
      <c r="C12701" t="s">
        <v>77</v>
      </c>
      <c r="D12701" t="s">
        <v>96</v>
      </c>
      <c r="E12701" t="s">
        <v>16</v>
      </c>
      <c r="F12701" s="1" t="str">
        <f>VLOOKUP(SourceRelations[[#This Row],[Relationship]],Coding[],2, FALSE)</f>
        <v>f</v>
      </c>
    </row>
    <row r="12702" spans="2:6" x14ac:dyDescent="0.2">
      <c r="B12702" s="1" t="str">
        <f>SourceRelations[[#This Row],[From]]&amp;"_"&amp;SourceRelations[[#This Row],[To]]&amp;"_"&amp;SourceRelations[[#This Row],[Relationship]]</f>
        <v>Technology Service_Application Interaction_Serving</v>
      </c>
      <c r="C12702" t="s">
        <v>77</v>
      </c>
      <c r="D12702" t="s">
        <v>96</v>
      </c>
      <c r="E12702" t="s">
        <v>27</v>
      </c>
      <c r="F12702" s="1" t="str">
        <f>VLOOKUP(SourceRelations[[#This Row],[Relationship]],Coding[],2, FALSE)</f>
        <v>v</v>
      </c>
    </row>
    <row r="12703" spans="2:6" x14ac:dyDescent="0.2">
      <c r="B12703" s="1" t="str">
        <f>SourceRelations[[#This Row],[From]]&amp;"_"&amp;SourceRelations[[#This Row],[To]]&amp;"_"&amp;SourceRelations[[#This Row],[Relationship]]</f>
        <v>Technology Service_Application Interaction_Triggering</v>
      </c>
      <c r="C12703" t="s">
        <v>77</v>
      </c>
      <c r="D12703" t="s">
        <v>96</v>
      </c>
      <c r="E12703" t="s">
        <v>26</v>
      </c>
      <c r="F12703" s="1" t="str">
        <f>VLOOKUP(SourceRelations[[#This Row],[Relationship]],Coding[],2, FALSE)</f>
        <v>t</v>
      </c>
    </row>
    <row r="12704" spans="2:6" x14ac:dyDescent="0.2">
      <c r="B12704" s="1" t="str">
        <f>SourceRelations[[#This Row],[From]]&amp;"_"&amp;SourceRelations[[#This Row],[To]]&amp;"_"&amp;SourceRelations[[#This Row],[Relationship]]</f>
        <v>Technology Service_Application Interface_Association</v>
      </c>
      <c r="C12704" t="s">
        <v>77</v>
      </c>
      <c r="D12704" t="s">
        <v>97</v>
      </c>
      <c r="E12704" t="s">
        <v>7</v>
      </c>
      <c r="F12704" s="1" t="str">
        <f>VLOOKUP(SourceRelations[[#This Row],[Relationship]],Coding[],2, FALSE)</f>
        <v>o</v>
      </c>
    </row>
    <row r="12705" spans="2:6" x14ac:dyDescent="0.2">
      <c r="B12705" s="1" t="str">
        <f>SourceRelations[[#This Row],[From]]&amp;"_"&amp;SourceRelations[[#This Row],[To]]&amp;"_"&amp;SourceRelations[[#This Row],[Relationship]]</f>
        <v>Technology Service_Application Interface_Flow</v>
      </c>
      <c r="C12705" t="s">
        <v>77</v>
      </c>
      <c r="D12705" t="s">
        <v>97</v>
      </c>
      <c r="E12705" t="s">
        <v>16</v>
      </c>
      <c r="F12705" s="1" t="str">
        <f>VLOOKUP(SourceRelations[[#This Row],[Relationship]],Coding[],2, FALSE)</f>
        <v>f</v>
      </c>
    </row>
    <row r="12706" spans="2:6" x14ac:dyDescent="0.2">
      <c r="B12706" s="1" t="str">
        <f>SourceRelations[[#This Row],[From]]&amp;"_"&amp;SourceRelations[[#This Row],[To]]&amp;"_"&amp;SourceRelations[[#This Row],[Relationship]]</f>
        <v>Technology Service_Application Interface_Serving</v>
      </c>
      <c r="C12706" t="s">
        <v>77</v>
      </c>
      <c r="D12706" t="s">
        <v>97</v>
      </c>
      <c r="E12706" t="s">
        <v>27</v>
      </c>
      <c r="F12706" s="1" t="str">
        <f>VLOOKUP(SourceRelations[[#This Row],[Relationship]],Coding[],2, FALSE)</f>
        <v>v</v>
      </c>
    </row>
    <row r="12707" spans="2:6" x14ac:dyDescent="0.2">
      <c r="B12707" s="1" t="str">
        <f>SourceRelations[[#This Row],[From]]&amp;"_"&amp;SourceRelations[[#This Row],[To]]&amp;"_"&amp;SourceRelations[[#This Row],[Relationship]]</f>
        <v>Technology Service_Application Interface_Triggering</v>
      </c>
      <c r="C12707" t="s">
        <v>77</v>
      </c>
      <c r="D12707" t="s">
        <v>97</v>
      </c>
      <c r="E12707" t="s">
        <v>26</v>
      </c>
      <c r="F12707" s="1" t="str">
        <f>VLOOKUP(SourceRelations[[#This Row],[Relationship]],Coding[],2, FALSE)</f>
        <v>t</v>
      </c>
    </row>
    <row r="12708" spans="2:6" x14ac:dyDescent="0.2">
      <c r="B12708" s="1" t="str">
        <f>SourceRelations[[#This Row],[From]]&amp;"_"&amp;SourceRelations[[#This Row],[To]]&amp;"_"&amp;SourceRelations[[#This Row],[Relationship]]</f>
        <v>Technology Service_Application Process_Association</v>
      </c>
      <c r="C12708" t="s">
        <v>77</v>
      </c>
      <c r="D12708" t="s">
        <v>98</v>
      </c>
      <c r="E12708" t="s">
        <v>7</v>
      </c>
      <c r="F12708" s="1" t="str">
        <f>VLOOKUP(SourceRelations[[#This Row],[Relationship]],Coding[],2, FALSE)</f>
        <v>o</v>
      </c>
    </row>
    <row r="12709" spans="2:6" x14ac:dyDescent="0.2">
      <c r="B12709" s="1" t="str">
        <f>SourceRelations[[#This Row],[From]]&amp;"_"&amp;SourceRelations[[#This Row],[To]]&amp;"_"&amp;SourceRelations[[#This Row],[Relationship]]</f>
        <v>Technology Service_Application Process_Flow</v>
      </c>
      <c r="C12709" t="s">
        <v>77</v>
      </c>
      <c r="D12709" t="s">
        <v>98</v>
      </c>
      <c r="E12709" t="s">
        <v>16</v>
      </c>
      <c r="F12709" s="1" t="str">
        <f>VLOOKUP(SourceRelations[[#This Row],[Relationship]],Coding[],2, FALSE)</f>
        <v>f</v>
      </c>
    </row>
    <row r="12710" spans="2:6" x14ac:dyDescent="0.2">
      <c r="B12710" s="1" t="str">
        <f>SourceRelations[[#This Row],[From]]&amp;"_"&amp;SourceRelations[[#This Row],[To]]&amp;"_"&amp;SourceRelations[[#This Row],[Relationship]]</f>
        <v>Technology Service_Application Process_Serving</v>
      </c>
      <c r="C12710" t="s">
        <v>77</v>
      </c>
      <c r="D12710" t="s">
        <v>98</v>
      </c>
      <c r="E12710" t="s">
        <v>27</v>
      </c>
      <c r="F12710" s="1" t="str">
        <f>VLOOKUP(SourceRelations[[#This Row],[Relationship]],Coding[],2, FALSE)</f>
        <v>v</v>
      </c>
    </row>
    <row r="12711" spans="2:6" x14ac:dyDescent="0.2">
      <c r="B12711" s="1" t="str">
        <f>SourceRelations[[#This Row],[From]]&amp;"_"&amp;SourceRelations[[#This Row],[To]]&amp;"_"&amp;SourceRelations[[#This Row],[Relationship]]</f>
        <v>Technology Service_Application Process_Triggering</v>
      </c>
      <c r="C12711" t="s">
        <v>77</v>
      </c>
      <c r="D12711" t="s">
        <v>98</v>
      </c>
      <c r="E12711" t="s">
        <v>26</v>
      </c>
      <c r="F12711" s="1" t="str">
        <f>VLOOKUP(SourceRelations[[#This Row],[Relationship]],Coding[],2, FALSE)</f>
        <v>t</v>
      </c>
    </row>
    <row r="12712" spans="2:6" x14ac:dyDescent="0.2">
      <c r="B12712" s="1" t="str">
        <f>SourceRelations[[#This Row],[From]]&amp;"_"&amp;SourceRelations[[#This Row],[To]]&amp;"_"&amp;SourceRelations[[#This Row],[Relationship]]</f>
        <v>Technology Service_Application Service_Association</v>
      </c>
      <c r="C12712" t="s">
        <v>77</v>
      </c>
      <c r="D12712" t="s">
        <v>99</v>
      </c>
      <c r="E12712" t="s">
        <v>7</v>
      </c>
      <c r="F12712" s="1" t="str">
        <f>VLOOKUP(SourceRelations[[#This Row],[Relationship]],Coding[],2, FALSE)</f>
        <v>o</v>
      </c>
    </row>
    <row r="12713" spans="2:6" x14ac:dyDescent="0.2">
      <c r="B12713" s="1" t="str">
        <f>SourceRelations[[#This Row],[From]]&amp;"_"&amp;SourceRelations[[#This Row],[To]]&amp;"_"&amp;SourceRelations[[#This Row],[Relationship]]</f>
        <v>Technology Service_Application Service_Flow</v>
      </c>
      <c r="C12713" t="s">
        <v>77</v>
      </c>
      <c r="D12713" t="s">
        <v>99</v>
      </c>
      <c r="E12713" t="s">
        <v>16</v>
      </c>
      <c r="F12713" s="1" t="str">
        <f>VLOOKUP(SourceRelations[[#This Row],[Relationship]],Coding[],2, FALSE)</f>
        <v>f</v>
      </c>
    </row>
    <row r="12714" spans="2:6" x14ac:dyDescent="0.2">
      <c r="B12714" s="1" t="str">
        <f>SourceRelations[[#This Row],[From]]&amp;"_"&amp;SourceRelations[[#This Row],[To]]&amp;"_"&amp;SourceRelations[[#This Row],[Relationship]]</f>
        <v>Technology Service_Application Service_Realization</v>
      </c>
      <c r="C12714" t="s">
        <v>77</v>
      </c>
      <c r="D12714" t="s">
        <v>99</v>
      </c>
      <c r="E12714" t="s">
        <v>23</v>
      </c>
      <c r="F12714" s="1" t="str">
        <f>VLOOKUP(SourceRelations[[#This Row],[Relationship]],Coding[],2, FALSE)</f>
        <v>r</v>
      </c>
    </row>
    <row r="12715" spans="2:6" x14ac:dyDescent="0.2">
      <c r="B12715" s="1" t="str">
        <f>SourceRelations[[#This Row],[From]]&amp;"_"&amp;SourceRelations[[#This Row],[To]]&amp;"_"&amp;SourceRelations[[#This Row],[Relationship]]</f>
        <v>Technology Service_Application Service_Serving</v>
      </c>
      <c r="C12715" t="s">
        <v>77</v>
      </c>
      <c r="D12715" t="s">
        <v>99</v>
      </c>
      <c r="E12715" t="s">
        <v>27</v>
      </c>
      <c r="F12715" s="1" t="str">
        <f>VLOOKUP(SourceRelations[[#This Row],[Relationship]],Coding[],2, FALSE)</f>
        <v>v</v>
      </c>
    </row>
    <row r="12716" spans="2:6" x14ac:dyDescent="0.2">
      <c r="B12716" s="1" t="str">
        <f>SourceRelations[[#This Row],[From]]&amp;"_"&amp;SourceRelations[[#This Row],[To]]&amp;"_"&amp;SourceRelations[[#This Row],[Relationship]]</f>
        <v>Technology Service_Application Service_Triggering</v>
      </c>
      <c r="C12716" t="s">
        <v>77</v>
      </c>
      <c r="D12716" t="s">
        <v>99</v>
      </c>
      <c r="E12716" t="s">
        <v>26</v>
      </c>
      <c r="F12716" s="1" t="str">
        <f>VLOOKUP(SourceRelations[[#This Row],[Relationship]],Coding[],2, FALSE)</f>
        <v>t</v>
      </c>
    </row>
    <row r="12717" spans="2:6" x14ac:dyDescent="0.2">
      <c r="B12717" s="1" t="str">
        <f>SourceRelations[[#This Row],[From]]&amp;"_"&amp;SourceRelations[[#This Row],[To]]&amp;"_"&amp;SourceRelations[[#This Row],[Relationship]]</f>
        <v>Technology Service_Artifact_Access</v>
      </c>
      <c r="C12717" t="s">
        <v>77</v>
      </c>
      <c r="D12717" t="s">
        <v>48</v>
      </c>
      <c r="E12717" t="s">
        <v>13</v>
      </c>
      <c r="F12717" s="1" t="str">
        <f>VLOOKUP(SourceRelations[[#This Row],[Relationship]],Coding[],2, FALSE)</f>
        <v>a</v>
      </c>
    </row>
    <row r="12718" spans="2:6" x14ac:dyDescent="0.2">
      <c r="B12718" s="1" t="str">
        <f>SourceRelations[[#This Row],[From]]&amp;"_"&amp;SourceRelations[[#This Row],[To]]&amp;"_"&amp;SourceRelations[[#This Row],[Relationship]]</f>
        <v>Technology Service_Artifact_Association</v>
      </c>
      <c r="C12718" t="s">
        <v>77</v>
      </c>
      <c r="D12718" t="s">
        <v>48</v>
      </c>
      <c r="E12718" t="s">
        <v>7</v>
      </c>
      <c r="F12718" s="1" t="str">
        <f>VLOOKUP(SourceRelations[[#This Row],[Relationship]],Coding[],2, FALSE)</f>
        <v>o</v>
      </c>
    </row>
    <row r="12719" spans="2:6" x14ac:dyDescent="0.2">
      <c r="B12719" s="1" t="str">
        <f>SourceRelations[[#This Row],[From]]&amp;"_"&amp;SourceRelations[[#This Row],[To]]&amp;"_"&amp;SourceRelations[[#This Row],[Relationship]]</f>
        <v>Technology Service_Assessment_Association</v>
      </c>
      <c r="C12719" t="s">
        <v>77</v>
      </c>
      <c r="D12719" t="s">
        <v>3</v>
      </c>
      <c r="E12719" t="s">
        <v>7</v>
      </c>
      <c r="F12719" s="1" t="str">
        <f>VLOOKUP(SourceRelations[[#This Row],[Relationship]],Coding[],2, FALSE)</f>
        <v>o</v>
      </c>
    </row>
    <row r="12720" spans="2:6" x14ac:dyDescent="0.2">
      <c r="B12720" s="1" t="str">
        <f>SourceRelations[[#This Row],[From]]&amp;"_"&amp;SourceRelations[[#This Row],[To]]&amp;"_"&amp;SourceRelations[[#This Row],[Relationship]]</f>
        <v>Technology Service_Assessment_Influence</v>
      </c>
      <c r="C12720" t="s">
        <v>77</v>
      </c>
      <c r="D12720" t="s">
        <v>3</v>
      </c>
      <c r="E12720" t="s">
        <v>6</v>
      </c>
      <c r="F12720" s="1" t="str">
        <f>VLOOKUP(SourceRelations[[#This Row],[Relationship]],Coding[],2, FALSE)</f>
        <v>n</v>
      </c>
    </row>
    <row r="12721" spans="2:6" x14ac:dyDescent="0.2">
      <c r="B12721" s="1" t="str">
        <f>SourceRelations[[#This Row],[From]]&amp;"_"&amp;SourceRelations[[#This Row],[To]]&amp;"_"&amp;SourceRelations[[#This Row],[Relationship]]</f>
        <v>Technology Service_Assignment_Association</v>
      </c>
      <c r="C12721" t="s">
        <v>77</v>
      </c>
      <c r="D12721" t="s">
        <v>19</v>
      </c>
      <c r="E12721" t="s">
        <v>7</v>
      </c>
      <c r="F12721" s="1" t="str">
        <f>VLOOKUP(SourceRelations[[#This Row],[Relationship]],Coding[],2, FALSE)</f>
        <v>o</v>
      </c>
    </row>
    <row r="12722" spans="2:6" x14ac:dyDescent="0.2">
      <c r="B12722" s="1" t="str">
        <f>SourceRelations[[#This Row],[From]]&amp;"_"&amp;SourceRelations[[#This Row],[To]]&amp;"_"&amp;SourceRelations[[#This Row],[Relationship]]</f>
        <v>Technology Service_Association_Association</v>
      </c>
      <c r="C12722" t="s">
        <v>77</v>
      </c>
      <c r="D12722" t="s">
        <v>7</v>
      </c>
      <c r="E12722" t="s">
        <v>7</v>
      </c>
      <c r="F12722" s="1" t="str">
        <f>VLOOKUP(SourceRelations[[#This Row],[Relationship]],Coding[],2, FALSE)</f>
        <v>o</v>
      </c>
    </row>
    <row r="12723" spans="2:6" x14ac:dyDescent="0.2">
      <c r="B12723" s="1" t="str">
        <f>SourceRelations[[#This Row],[From]]&amp;"_"&amp;SourceRelations[[#This Row],[To]]&amp;"_"&amp;SourceRelations[[#This Row],[Relationship]]</f>
        <v>Technology Service_Business Actor_Association</v>
      </c>
      <c r="C12723" t="s">
        <v>77</v>
      </c>
      <c r="D12723" t="s">
        <v>41</v>
      </c>
      <c r="E12723" t="s">
        <v>7</v>
      </c>
      <c r="F12723" s="1" t="str">
        <f>VLOOKUP(SourceRelations[[#This Row],[Relationship]],Coding[],2, FALSE)</f>
        <v>o</v>
      </c>
    </row>
    <row r="12724" spans="2:6" x14ac:dyDescent="0.2">
      <c r="B12724" s="1" t="str">
        <f>SourceRelations[[#This Row],[From]]&amp;"_"&amp;SourceRelations[[#This Row],[To]]&amp;"_"&amp;SourceRelations[[#This Row],[Relationship]]</f>
        <v>Technology Service_Business Actor_Flow</v>
      </c>
      <c r="C12724" t="s">
        <v>77</v>
      </c>
      <c r="D12724" t="s">
        <v>41</v>
      </c>
      <c r="E12724" t="s">
        <v>16</v>
      </c>
      <c r="F12724" s="1" t="str">
        <f>VLOOKUP(SourceRelations[[#This Row],[Relationship]],Coding[],2, FALSE)</f>
        <v>f</v>
      </c>
    </row>
    <row r="12725" spans="2:6" x14ac:dyDescent="0.2">
      <c r="B12725" s="1" t="str">
        <f>SourceRelations[[#This Row],[From]]&amp;"_"&amp;SourceRelations[[#This Row],[To]]&amp;"_"&amp;SourceRelations[[#This Row],[Relationship]]</f>
        <v>Technology Service_Business Actor_Serving</v>
      </c>
      <c r="C12725" t="s">
        <v>77</v>
      </c>
      <c r="D12725" t="s">
        <v>41</v>
      </c>
      <c r="E12725" t="s">
        <v>27</v>
      </c>
      <c r="F12725" s="1" t="str">
        <f>VLOOKUP(SourceRelations[[#This Row],[Relationship]],Coding[],2, FALSE)</f>
        <v>v</v>
      </c>
    </row>
    <row r="12726" spans="2:6" x14ac:dyDescent="0.2">
      <c r="B12726" s="1" t="str">
        <f>SourceRelations[[#This Row],[From]]&amp;"_"&amp;SourceRelations[[#This Row],[To]]&amp;"_"&amp;SourceRelations[[#This Row],[Relationship]]</f>
        <v>Technology Service_Business Actor_Triggering</v>
      </c>
      <c r="C12726" t="s">
        <v>77</v>
      </c>
      <c r="D12726" t="s">
        <v>41</v>
      </c>
      <c r="E12726" t="s">
        <v>26</v>
      </c>
      <c r="F12726" s="1" t="str">
        <f>VLOOKUP(SourceRelations[[#This Row],[Relationship]],Coding[],2, FALSE)</f>
        <v>t</v>
      </c>
    </row>
    <row r="12727" spans="2:6" x14ac:dyDescent="0.2">
      <c r="B12727" s="1" t="str">
        <f>SourceRelations[[#This Row],[From]]&amp;"_"&amp;SourceRelations[[#This Row],[To]]&amp;"_"&amp;SourceRelations[[#This Row],[Relationship]]</f>
        <v>Technology Service_Business Collaboration_Association</v>
      </c>
      <c r="C12727" t="s">
        <v>77</v>
      </c>
      <c r="D12727" t="s">
        <v>57</v>
      </c>
      <c r="E12727" t="s">
        <v>7</v>
      </c>
      <c r="F12727" s="1" t="str">
        <f>VLOOKUP(SourceRelations[[#This Row],[Relationship]],Coding[],2, FALSE)</f>
        <v>o</v>
      </c>
    </row>
    <row r="12728" spans="2:6" x14ac:dyDescent="0.2">
      <c r="B12728" s="1" t="str">
        <f>SourceRelations[[#This Row],[From]]&amp;"_"&amp;SourceRelations[[#This Row],[To]]&amp;"_"&amp;SourceRelations[[#This Row],[Relationship]]</f>
        <v>Technology Service_Business Collaboration_Flow</v>
      </c>
      <c r="C12728" t="s">
        <v>77</v>
      </c>
      <c r="D12728" t="s">
        <v>57</v>
      </c>
      <c r="E12728" t="s">
        <v>16</v>
      </c>
      <c r="F12728" s="1" t="str">
        <f>VLOOKUP(SourceRelations[[#This Row],[Relationship]],Coding[],2, FALSE)</f>
        <v>f</v>
      </c>
    </row>
    <row r="12729" spans="2:6" x14ac:dyDescent="0.2">
      <c r="B12729" s="1" t="str">
        <f>SourceRelations[[#This Row],[From]]&amp;"_"&amp;SourceRelations[[#This Row],[To]]&amp;"_"&amp;SourceRelations[[#This Row],[Relationship]]</f>
        <v>Technology Service_Business Collaboration_Serving</v>
      </c>
      <c r="C12729" t="s">
        <v>77</v>
      </c>
      <c r="D12729" t="s">
        <v>57</v>
      </c>
      <c r="E12729" t="s">
        <v>27</v>
      </c>
      <c r="F12729" s="1" t="str">
        <f>VLOOKUP(SourceRelations[[#This Row],[Relationship]],Coding[],2, FALSE)</f>
        <v>v</v>
      </c>
    </row>
    <row r="12730" spans="2:6" x14ac:dyDescent="0.2">
      <c r="B12730" s="1" t="str">
        <f>SourceRelations[[#This Row],[From]]&amp;"_"&amp;SourceRelations[[#This Row],[To]]&amp;"_"&amp;SourceRelations[[#This Row],[Relationship]]</f>
        <v>Technology Service_Business Collaboration_Triggering</v>
      </c>
      <c r="C12730" t="s">
        <v>77</v>
      </c>
      <c r="D12730" t="s">
        <v>57</v>
      </c>
      <c r="E12730" t="s">
        <v>26</v>
      </c>
      <c r="F12730" s="1" t="str">
        <f>VLOOKUP(SourceRelations[[#This Row],[Relationship]],Coding[],2, FALSE)</f>
        <v>t</v>
      </c>
    </row>
    <row r="12731" spans="2:6" x14ac:dyDescent="0.2">
      <c r="B12731" s="1" t="str">
        <f>SourceRelations[[#This Row],[From]]&amp;"_"&amp;SourceRelations[[#This Row],[To]]&amp;"_"&amp;SourceRelations[[#This Row],[Relationship]]</f>
        <v>Technology Service_Business Event_Association</v>
      </c>
      <c r="C12731" t="s">
        <v>77</v>
      </c>
      <c r="D12731" t="s">
        <v>55</v>
      </c>
      <c r="E12731" t="s">
        <v>7</v>
      </c>
      <c r="F12731" s="1" t="str">
        <f>VLOOKUP(SourceRelations[[#This Row],[Relationship]],Coding[],2, FALSE)</f>
        <v>o</v>
      </c>
    </row>
    <row r="12732" spans="2:6" x14ac:dyDescent="0.2">
      <c r="B12732" s="1" t="str">
        <f>SourceRelations[[#This Row],[From]]&amp;"_"&amp;SourceRelations[[#This Row],[To]]&amp;"_"&amp;SourceRelations[[#This Row],[Relationship]]</f>
        <v>Technology Service_Business Event_Flow</v>
      </c>
      <c r="C12732" t="s">
        <v>77</v>
      </c>
      <c r="D12732" t="s">
        <v>55</v>
      </c>
      <c r="E12732" t="s">
        <v>16</v>
      </c>
      <c r="F12732" s="1" t="str">
        <f>VLOOKUP(SourceRelations[[#This Row],[Relationship]],Coding[],2, FALSE)</f>
        <v>f</v>
      </c>
    </row>
    <row r="12733" spans="2:6" x14ac:dyDescent="0.2">
      <c r="B12733" s="1" t="str">
        <f>SourceRelations[[#This Row],[From]]&amp;"_"&amp;SourceRelations[[#This Row],[To]]&amp;"_"&amp;SourceRelations[[#This Row],[Relationship]]</f>
        <v>Technology Service_Business Event_Serving</v>
      </c>
      <c r="C12733" t="s">
        <v>77</v>
      </c>
      <c r="D12733" t="s">
        <v>55</v>
      </c>
      <c r="E12733" t="s">
        <v>27</v>
      </c>
      <c r="F12733" s="1" t="str">
        <f>VLOOKUP(SourceRelations[[#This Row],[Relationship]],Coding[],2, FALSE)</f>
        <v>v</v>
      </c>
    </row>
    <row r="12734" spans="2:6" x14ac:dyDescent="0.2">
      <c r="B12734" s="1" t="str">
        <f>SourceRelations[[#This Row],[From]]&amp;"_"&amp;SourceRelations[[#This Row],[To]]&amp;"_"&amp;SourceRelations[[#This Row],[Relationship]]</f>
        <v>Technology Service_Business Event_Triggering</v>
      </c>
      <c r="C12734" t="s">
        <v>77</v>
      </c>
      <c r="D12734" t="s">
        <v>55</v>
      </c>
      <c r="E12734" t="s">
        <v>26</v>
      </c>
      <c r="F12734" s="1" t="str">
        <f>VLOOKUP(SourceRelations[[#This Row],[Relationship]],Coding[],2, FALSE)</f>
        <v>t</v>
      </c>
    </row>
    <row r="12735" spans="2:6" x14ac:dyDescent="0.2">
      <c r="B12735" s="1" t="str">
        <f>SourceRelations[[#This Row],[From]]&amp;"_"&amp;SourceRelations[[#This Row],[To]]&amp;"_"&amp;SourceRelations[[#This Row],[Relationship]]</f>
        <v>Technology Service_Business Function_Association</v>
      </c>
      <c r="C12735" t="s">
        <v>77</v>
      </c>
      <c r="D12735" t="s">
        <v>36</v>
      </c>
      <c r="E12735" t="s">
        <v>7</v>
      </c>
      <c r="F12735" s="1" t="str">
        <f>VLOOKUP(SourceRelations[[#This Row],[Relationship]],Coding[],2, FALSE)</f>
        <v>o</v>
      </c>
    </row>
    <row r="12736" spans="2:6" x14ac:dyDescent="0.2">
      <c r="B12736" s="1" t="str">
        <f>SourceRelations[[#This Row],[From]]&amp;"_"&amp;SourceRelations[[#This Row],[To]]&amp;"_"&amp;SourceRelations[[#This Row],[Relationship]]</f>
        <v>Technology Service_Business Function_Flow</v>
      </c>
      <c r="C12736" t="s">
        <v>77</v>
      </c>
      <c r="D12736" t="s">
        <v>36</v>
      </c>
      <c r="E12736" t="s">
        <v>16</v>
      </c>
      <c r="F12736" s="1" t="str">
        <f>VLOOKUP(SourceRelations[[#This Row],[Relationship]],Coding[],2, FALSE)</f>
        <v>f</v>
      </c>
    </row>
    <row r="12737" spans="2:6" x14ac:dyDescent="0.2">
      <c r="B12737" s="1" t="str">
        <f>SourceRelations[[#This Row],[From]]&amp;"_"&amp;SourceRelations[[#This Row],[To]]&amp;"_"&amp;SourceRelations[[#This Row],[Relationship]]</f>
        <v>Technology Service_Business Function_Serving</v>
      </c>
      <c r="C12737" t="s">
        <v>77</v>
      </c>
      <c r="D12737" t="s">
        <v>36</v>
      </c>
      <c r="E12737" t="s">
        <v>27</v>
      </c>
      <c r="F12737" s="1" t="str">
        <f>VLOOKUP(SourceRelations[[#This Row],[Relationship]],Coding[],2, FALSE)</f>
        <v>v</v>
      </c>
    </row>
    <row r="12738" spans="2:6" x14ac:dyDescent="0.2">
      <c r="B12738" s="1" t="str">
        <f>SourceRelations[[#This Row],[From]]&amp;"_"&amp;SourceRelations[[#This Row],[To]]&amp;"_"&amp;SourceRelations[[#This Row],[Relationship]]</f>
        <v>Technology Service_Business Function_Triggering</v>
      </c>
      <c r="C12738" t="s">
        <v>77</v>
      </c>
      <c r="D12738" t="s">
        <v>36</v>
      </c>
      <c r="E12738" t="s">
        <v>26</v>
      </c>
      <c r="F12738" s="1" t="str">
        <f>VLOOKUP(SourceRelations[[#This Row],[Relationship]],Coding[],2, FALSE)</f>
        <v>t</v>
      </c>
    </row>
    <row r="12739" spans="2:6" x14ac:dyDescent="0.2">
      <c r="B12739" s="1" t="str">
        <f>SourceRelations[[#This Row],[From]]&amp;"_"&amp;SourceRelations[[#This Row],[To]]&amp;"_"&amp;SourceRelations[[#This Row],[Relationship]]</f>
        <v>Technology Service_Business Interaction_Association</v>
      </c>
      <c r="C12739" t="s">
        <v>77</v>
      </c>
      <c r="D12739" t="s">
        <v>37</v>
      </c>
      <c r="E12739" t="s">
        <v>7</v>
      </c>
      <c r="F12739" s="1" t="str">
        <f>VLOOKUP(SourceRelations[[#This Row],[Relationship]],Coding[],2, FALSE)</f>
        <v>o</v>
      </c>
    </row>
    <row r="12740" spans="2:6" x14ac:dyDescent="0.2">
      <c r="B12740" s="1" t="str">
        <f>SourceRelations[[#This Row],[From]]&amp;"_"&amp;SourceRelations[[#This Row],[To]]&amp;"_"&amp;SourceRelations[[#This Row],[Relationship]]</f>
        <v>Technology Service_Business Interaction_Flow</v>
      </c>
      <c r="C12740" t="s">
        <v>77</v>
      </c>
      <c r="D12740" t="s">
        <v>37</v>
      </c>
      <c r="E12740" t="s">
        <v>16</v>
      </c>
      <c r="F12740" s="1" t="str">
        <f>VLOOKUP(SourceRelations[[#This Row],[Relationship]],Coding[],2, FALSE)</f>
        <v>f</v>
      </c>
    </row>
    <row r="12741" spans="2:6" x14ac:dyDescent="0.2">
      <c r="B12741" s="1" t="str">
        <f>SourceRelations[[#This Row],[From]]&amp;"_"&amp;SourceRelations[[#This Row],[To]]&amp;"_"&amp;SourceRelations[[#This Row],[Relationship]]</f>
        <v>Technology Service_Business Interaction_Serving</v>
      </c>
      <c r="C12741" t="s">
        <v>77</v>
      </c>
      <c r="D12741" t="s">
        <v>37</v>
      </c>
      <c r="E12741" t="s">
        <v>27</v>
      </c>
      <c r="F12741" s="1" t="str">
        <f>VLOOKUP(SourceRelations[[#This Row],[Relationship]],Coding[],2, FALSE)</f>
        <v>v</v>
      </c>
    </row>
    <row r="12742" spans="2:6" x14ac:dyDescent="0.2">
      <c r="B12742" s="1" t="str">
        <f>SourceRelations[[#This Row],[From]]&amp;"_"&amp;SourceRelations[[#This Row],[To]]&amp;"_"&amp;SourceRelations[[#This Row],[Relationship]]</f>
        <v>Technology Service_Business Interaction_Triggering</v>
      </c>
      <c r="C12742" t="s">
        <v>77</v>
      </c>
      <c r="D12742" t="s">
        <v>37</v>
      </c>
      <c r="E12742" t="s">
        <v>26</v>
      </c>
      <c r="F12742" s="1" t="str">
        <f>VLOOKUP(SourceRelations[[#This Row],[Relationship]],Coding[],2, FALSE)</f>
        <v>t</v>
      </c>
    </row>
    <row r="12743" spans="2:6" x14ac:dyDescent="0.2">
      <c r="B12743" s="1" t="str">
        <f>SourceRelations[[#This Row],[From]]&amp;"_"&amp;SourceRelations[[#This Row],[To]]&amp;"_"&amp;SourceRelations[[#This Row],[Relationship]]</f>
        <v>Technology Service_Business Interface_Association</v>
      </c>
      <c r="C12743" t="s">
        <v>77</v>
      </c>
      <c r="D12743" t="s">
        <v>40</v>
      </c>
      <c r="E12743" t="s">
        <v>7</v>
      </c>
      <c r="F12743" s="1" t="str">
        <f>VLOOKUP(SourceRelations[[#This Row],[Relationship]],Coding[],2, FALSE)</f>
        <v>o</v>
      </c>
    </row>
    <row r="12744" spans="2:6" x14ac:dyDescent="0.2">
      <c r="B12744" s="1" t="str">
        <f>SourceRelations[[#This Row],[From]]&amp;"_"&amp;SourceRelations[[#This Row],[To]]&amp;"_"&amp;SourceRelations[[#This Row],[Relationship]]</f>
        <v>Technology Service_Business Interface_Flow</v>
      </c>
      <c r="C12744" t="s">
        <v>77</v>
      </c>
      <c r="D12744" t="s">
        <v>40</v>
      </c>
      <c r="E12744" t="s">
        <v>16</v>
      </c>
      <c r="F12744" s="1" t="str">
        <f>VLOOKUP(SourceRelations[[#This Row],[Relationship]],Coding[],2, FALSE)</f>
        <v>f</v>
      </c>
    </row>
    <row r="12745" spans="2:6" x14ac:dyDescent="0.2">
      <c r="B12745" s="1" t="str">
        <f>SourceRelations[[#This Row],[From]]&amp;"_"&amp;SourceRelations[[#This Row],[To]]&amp;"_"&amp;SourceRelations[[#This Row],[Relationship]]</f>
        <v>Technology Service_Business Interface_Serving</v>
      </c>
      <c r="C12745" t="s">
        <v>77</v>
      </c>
      <c r="D12745" t="s">
        <v>40</v>
      </c>
      <c r="E12745" t="s">
        <v>27</v>
      </c>
      <c r="F12745" s="1" t="str">
        <f>VLOOKUP(SourceRelations[[#This Row],[Relationship]],Coding[],2, FALSE)</f>
        <v>v</v>
      </c>
    </row>
    <row r="12746" spans="2:6" x14ac:dyDescent="0.2">
      <c r="B12746" s="1" t="str">
        <f>SourceRelations[[#This Row],[From]]&amp;"_"&amp;SourceRelations[[#This Row],[To]]&amp;"_"&amp;SourceRelations[[#This Row],[Relationship]]</f>
        <v>Technology Service_Business Interface_Triggering</v>
      </c>
      <c r="C12746" t="s">
        <v>77</v>
      </c>
      <c r="D12746" t="s">
        <v>40</v>
      </c>
      <c r="E12746" t="s">
        <v>26</v>
      </c>
      <c r="F12746" s="1" t="str">
        <f>VLOOKUP(SourceRelations[[#This Row],[Relationship]],Coding[],2, FALSE)</f>
        <v>t</v>
      </c>
    </row>
    <row r="12747" spans="2:6" x14ac:dyDescent="0.2">
      <c r="B12747" s="1" t="str">
        <f>SourceRelations[[#This Row],[From]]&amp;"_"&amp;SourceRelations[[#This Row],[To]]&amp;"_"&amp;SourceRelations[[#This Row],[Relationship]]</f>
        <v>Technology Service_Business Object_Access</v>
      </c>
      <c r="C12747" t="s">
        <v>77</v>
      </c>
      <c r="D12747" t="s">
        <v>58</v>
      </c>
      <c r="E12747" t="s">
        <v>13</v>
      </c>
      <c r="F12747" s="1" t="str">
        <f>VLOOKUP(SourceRelations[[#This Row],[Relationship]],Coding[],2, FALSE)</f>
        <v>a</v>
      </c>
    </row>
    <row r="12748" spans="2:6" x14ac:dyDescent="0.2">
      <c r="B12748" s="1" t="str">
        <f>SourceRelations[[#This Row],[From]]&amp;"_"&amp;SourceRelations[[#This Row],[To]]&amp;"_"&amp;SourceRelations[[#This Row],[Relationship]]</f>
        <v>Technology Service_Business Object_Association</v>
      </c>
      <c r="C12748" t="s">
        <v>77</v>
      </c>
      <c r="D12748" t="s">
        <v>58</v>
      </c>
      <c r="E12748" t="s">
        <v>7</v>
      </c>
      <c r="F12748" s="1" t="str">
        <f>VLOOKUP(SourceRelations[[#This Row],[Relationship]],Coding[],2, FALSE)</f>
        <v>o</v>
      </c>
    </row>
    <row r="12749" spans="2:6" x14ac:dyDescent="0.2">
      <c r="B12749" s="1" t="str">
        <f>SourceRelations[[#This Row],[From]]&amp;"_"&amp;SourceRelations[[#This Row],[To]]&amp;"_"&amp;SourceRelations[[#This Row],[Relationship]]</f>
        <v>Technology Service_Business Process_Association</v>
      </c>
      <c r="C12749" t="s">
        <v>77</v>
      </c>
      <c r="D12749" t="s">
        <v>38</v>
      </c>
      <c r="E12749" t="s">
        <v>7</v>
      </c>
      <c r="F12749" s="1" t="str">
        <f>VLOOKUP(SourceRelations[[#This Row],[Relationship]],Coding[],2, FALSE)</f>
        <v>o</v>
      </c>
    </row>
    <row r="12750" spans="2:6" x14ac:dyDescent="0.2">
      <c r="B12750" s="1" t="str">
        <f>SourceRelations[[#This Row],[From]]&amp;"_"&amp;SourceRelations[[#This Row],[To]]&amp;"_"&amp;SourceRelations[[#This Row],[Relationship]]</f>
        <v>Technology Service_Business Process_Flow</v>
      </c>
      <c r="C12750" t="s">
        <v>77</v>
      </c>
      <c r="D12750" t="s">
        <v>38</v>
      </c>
      <c r="E12750" t="s">
        <v>16</v>
      </c>
      <c r="F12750" s="1" t="str">
        <f>VLOOKUP(SourceRelations[[#This Row],[Relationship]],Coding[],2, FALSE)</f>
        <v>f</v>
      </c>
    </row>
    <row r="12751" spans="2:6" x14ac:dyDescent="0.2">
      <c r="B12751" s="1" t="str">
        <f>SourceRelations[[#This Row],[From]]&amp;"_"&amp;SourceRelations[[#This Row],[To]]&amp;"_"&amp;SourceRelations[[#This Row],[Relationship]]</f>
        <v>Technology Service_Business Process_Serving</v>
      </c>
      <c r="C12751" t="s">
        <v>77</v>
      </c>
      <c r="D12751" t="s">
        <v>38</v>
      </c>
      <c r="E12751" t="s">
        <v>27</v>
      </c>
      <c r="F12751" s="1" t="str">
        <f>VLOOKUP(SourceRelations[[#This Row],[Relationship]],Coding[],2, FALSE)</f>
        <v>v</v>
      </c>
    </row>
    <row r="12752" spans="2:6" x14ac:dyDescent="0.2">
      <c r="B12752" s="1" t="str">
        <f>SourceRelations[[#This Row],[From]]&amp;"_"&amp;SourceRelations[[#This Row],[To]]&amp;"_"&amp;SourceRelations[[#This Row],[Relationship]]</f>
        <v>Technology Service_Business Process_Triggering</v>
      </c>
      <c r="C12752" t="s">
        <v>77</v>
      </c>
      <c r="D12752" t="s">
        <v>38</v>
      </c>
      <c r="E12752" t="s">
        <v>26</v>
      </c>
      <c r="F12752" s="1" t="str">
        <f>VLOOKUP(SourceRelations[[#This Row],[Relationship]],Coding[],2, FALSE)</f>
        <v>t</v>
      </c>
    </row>
    <row r="12753" spans="2:6" x14ac:dyDescent="0.2">
      <c r="B12753" s="1" t="str">
        <f>SourceRelations[[#This Row],[From]]&amp;"_"&amp;SourceRelations[[#This Row],[To]]&amp;"_"&amp;SourceRelations[[#This Row],[Relationship]]</f>
        <v>Technology Service_Business Role_Association</v>
      </c>
      <c r="C12753" t="s">
        <v>77</v>
      </c>
      <c r="D12753" t="s">
        <v>42</v>
      </c>
      <c r="E12753" t="s">
        <v>7</v>
      </c>
      <c r="F12753" s="1" t="str">
        <f>VLOOKUP(SourceRelations[[#This Row],[Relationship]],Coding[],2, FALSE)</f>
        <v>o</v>
      </c>
    </row>
    <row r="12754" spans="2:6" x14ac:dyDescent="0.2">
      <c r="B12754" s="1" t="str">
        <f>SourceRelations[[#This Row],[From]]&amp;"_"&amp;SourceRelations[[#This Row],[To]]&amp;"_"&amp;SourceRelations[[#This Row],[Relationship]]</f>
        <v>Technology Service_Business Role_Flow</v>
      </c>
      <c r="C12754" t="s">
        <v>77</v>
      </c>
      <c r="D12754" t="s">
        <v>42</v>
      </c>
      <c r="E12754" t="s">
        <v>16</v>
      </c>
      <c r="F12754" s="1" t="str">
        <f>VLOOKUP(SourceRelations[[#This Row],[Relationship]],Coding[],2, FALSE)</f>
        <v>f</v>
      </c>
    </row>
    <row r="12755" spans="2:6" x14ac:dyDescent="0.2">
      <c r="B12755" s="1" t="str">
        <f>SourceRelations[[#This Row],[From]]&amp;"_"&amp;SourceRelations[[#This Row],[To]]&amp;"_"&amp;SourceRelations[[#This Row],[Relationship]]</f>
        <v>Technology Service_Business Role_Serving</v>
      </c>
      <c r="C12755" t="s">
        <v>77</v>
      </c>
      <c r="D12755" t="s">
        <v>42</v>
      </c>
      <c r="E12755" t="s">
        <v>27</v>
      </c>
      <c r="F12755" s="1" t="str">
        <f>VLOOKUP(SourceRelations[[#This Row],[Relationship]],Coding[],2, FALSE)</f>
        <v>v</v>
      </c>
    </row>
    <row r="12756" spans="2:6" x14ac:dyDescent="0.2">
      <c r="B12756" s="1" t="str">
        <f>SourceRelations[[#This Row],[From]]&amp;"_"&amp;SourceRelations[[#This Row],[To]]&amp;"_"&amp;SourceRelations[[#This Row],[Relationship]]</f>
        <v>Technology Service_Business Role_Triggering</v>
      </c>
      <c r="C12756" t="s">
        <v>77</v>
      </c>
      <c r="D12756" t="s">
        <v>42</v>
      </c>
      <c r="E12756" t="s">
        <v>26</v>
      </c>
      <c r="F12756" s="1" t="str">
        <f>VLOOKUP(SourceRelations[[#This Row],[Relationship]],Coding[],2, FALSE)</f>
        <v>t</v>
      </c>
    </row>
    <row r="12757" spans="2:6" x14ac:dyDescent="0.2">
      <c r="B12757" s="1" t="str">
        <f>SourceRelations[[#This Row],[From]]&amp;"_"&amp;SourceRelations[[#This Row],[To]]&amp;"_"&amp;SourceRelations[[#This Row],[Relationship]]</f>
        <v>Technology Service_Business Service_Association</v>
      </c>
      <c r="C12757" t="s">
        <v>77</v>
      </c>
      <c r="D12757" t="s">
        <v>44</v>
      </c>
      <c r="E12757" t="s">
        <v>7</v>
      </c>
      <c r="F12757" s="1" t="str">
        <f>VLOOKUP(SourceRelations[[#This Row],[Relationship]],Coding[],2, FALSE)</f>
        <v>o</v>
      </c>
    </row>
    <row r="12758" spans="2:6" x14ac:dyDescent="0.2">
      <c r="B12758" s="1" t="str">
        <f>SourceRelations[[#This Row],[From]]&amp;"_"&amp;SourceRelations[[#This Row],[To]]&amp;"_"&amp;SourceRelations[[#This Row],[Relationship]]</f>
        <v>Technology Service_Business Service_Flow</v>
      </c>
      <c r="C12758" t="s">
        <v>77</v>
      </c>
      <c r="D12758" t="s">
        <v>44</v>
      </c>
      <c r="E12758" t="s">
        <v>16</v>
      </c>
      <c r="F12758" s="1" t="str">
        <f>VLOOKUP(SourceRelations[[#This Row],[Relationship]],Coding[],2, FALSE)</f>
        <v>f</v>
      </c>
    </row>
    <row r="12759" spans="2:6" x14ac:dyDescent="0.2">
      <c r="B12759" s="1" t="str">
        <f>SourceRelations[[#This Row],[From]]&amp;"_"&amp;SourceRelations[[#This Row],[To]]&amp;"_"&amp;SourceRelations[[#This Row],[Relationship]]</f>
        <v>Technology Service_Business Service_Realization</v>
      </c>
      <c r="C12759" t="s">
        <v>77</v>
      </c>
      <c r="D12759" t="s">
        <v>44</v>
      </c>
      <c r="E12759" t="s">
        <v>23</v>
      </c>
      <c r="F12759" s="1" t="str">
        <f>VLOOKUP(SourceRelations[[#This Row],[Relationship]],Coding[],2, FALSE)</f>
        <v>r</v>
      </c>
    </row>
    <row r="12760" spans="2:6" x14ac:dyDescent="0.2">
      <c r="B12760" s="1" t="str">
        <f>SourceRelations[[#This Row],[From]]&amp;"_"&amp;SourceRelations[[#This Row],[To]]&amp;"_"&amp;SourceRelations[[#This Row],[Relationship]]</f>
        <v>Technology Service_Business Service_Serving</v>
      </c>
      <c r="C12760" t="s">
        <v>77</v>
      </c>
      <c r="D12760" t="s">
        <v>44</v>
      </c>
      <c r="E12760" t="s">
        <v>27</v>
      </c>
      <c r="F12760" s="1" t="str">
        <f>VLOOKUP(SourceRelations[[#This Row],[Relationship]],Coding[],2, FALSE)</f>
        <v>v</v>
      </c>
    </row>
    <row r="12761" spans="2:6" x14ac:dyDescent="0.2">
      <c r="B12761" s="1" t="str">
        <f>SourceRelations[[#This Row],[From]]&amp;"_"&amp;SourceRelations[[#This Row],[To]]&amp;"_"&amp;SourceRelations[[#This Row],[Relationship]]</f>
        <v>Technology Service_Business Service_Triggering</v>
      </c>
      <c r="C12761" t="s">
        <v>77</v>
      </c>
      <c r="D12761" t="s">
        <v>44</v>
      </c>
      <c r="E12761" t="s">
        <v>26</v>
      </c>
      <c r="F12761" s="1" t="str">
        <f>VLOOKUP(SourceRelations[[#This Row],[Relationship]],Coding[],2, FALSE)</f>
        <v>t</v>
      </c>
    </row>
    <row r="12762" spans="2:6" x14ac:dyDescent="0.2">
      <c r="B12762" s="1" t="str">
        <f>SourceRelations[[#This Row],[From]]&amp;"_"&amp;SourceRelations[[#This Row],[To]]&amp;"_"&amp;SourceRelations[[#This Row],[Relationship]]</f>
        <v>Technology Service_Capability_Association</v>
      </c>
      <c r="C12762" t="s">
        <v>77</v>
      </c>
      <c r="D12762" t="s">
        <v>39</v>
      </c>
      <c r="E12762" t="s">
        <v>7</v>
      </c>
      <c r="F12762" s="1" t="str">
        <f>VLOOKUP(SourceRelations[[#This Row],[Relationship]],Coding[],2, FALSE)</f>
        <v>o</v>
      </c>
    </row>
    <row r="12763" spans="2:6" x14ac:dyDescent="0.2">
      <c r="B12763" s="1" t="str">
        <f>SourceRelations[[#This Row],[From]]&amp;"_"&amp;SourceRelations[[#This Row],[To]]&amp;"_"&amp;SourceRelations[[#This Row],[Relationship]]</f>
        <v>Technology Service_Capability_Realization</v>
      </c>
      <c r="C12763" t="s">
        <v>77</v>
      </c>
      <c r="D12763" t="s">
        <v>39</v>
      </c>
      <c r="E12763" t="s">
        <v>23</v>
      </c>
      <c r="F12763" s="1" t="str">
        <f>VLOOKUP(SourceRelations[[#This Row],[Relationship]],Coding[],2, FALSE)</f>
        <v>r</v>
      </c>
    </row>
    <row r="12764" spans="2:6" x14ac:dyDescent="0.2">
      <c r="B12764" s="1" t="str">
        <f>SourceRelations[[#This Row],[From]]&amp;"_"&amp;SourceRelations[[#This Row],[To]]&amp;"_"&amp;SourceRelations[[#This Row],[Relationship]]</f>
        <v>Technology Service_Communication Network_Association</v>
      </c>
      <c r="C12764" t="s">
        <v>77</v>
      </c>
      <c r="D12764" t="s">
        <v>63</v>
      </c>
      <c r="E12764" t="s">
        <v>7</v>
      </c>
      <c r="F12764" s="1" t="str">
        <f>VLOOKUP(SourceRelations[[#This Row],[Relationship]],Coding[],2, FALSE)</f>
        <v>o</v>
      </c>
    </row>
    <row r="12765" spans="2:6" x14ac:dyDescent="0.2">
      <c r="B12765" s="1" t="str">
        <f>SourceRelations[[#This Row],[From]]&amp;"_"&amp;SourceRelations[[#This Row],[To]]&amp;"_"&amp;SourceRelations[[#This Row],[Relationship]]</f>
        <v>Technology Service_Communication Network_Flow</v>
      </c>
      <c r="C12765" t="s">
        <v>77</v>
      </c>
      <c r="D12765" t="s">
        <v>63</v>
      </c>
      <c r="E12765" t="s">
        <v>16</v>
      </c>
      <c r="F12765" s="1" t="str">
        <f>VLOOKUP(SourceRelations[[#This Row],[Relationship]],Coding[],2, FALSE)</f>
        <v>f</v>
      </c>
    </row>
    <row r="12766" spans="2:6" x14ac:dyDescent="0.2">
      <c r="B12766" s="1" t="str">
        <f>SourceRelations[[#This Row],[From]]&amp;"_"&amp;SourceRelations[[#This Row],[To]]&amp;"_"&amp;SourceRelations[[#This Row],[Relationship]]</f>
        <v>Technology Service_Communication Network_Serving</v>
      </c>
      <c r="C12766" t="s">
        <v>77</v>
      </c>
      <c r="D12766" t="s">
        <v>63</v>
      </c>
      <c r="E12766" t="s">
        <v>27</v>
      </c>
      <c r="F12766" s="1" t="str">
        <f>VLOOKUP(SourceRelations[[#This Row],[Relationship]],Coding[],2, FALSE)</f>
        <v>v</v>
      </c>
    </row>
    <row r="12767" spans="2:6" x14ac:dyDescent="0.2">
      <c r="B12767" s="1" t="str">
        <f>SourceRelations[[#This Row],[From]]&amp;"_"&amp;SourceRelations[[#This Row],[To]]&amp;"_"&amp;SourceRelations[[#This Row],[Relationship]]</f>
        <v>Technology Service_Communication Network_Triggering</v>
      </c>
      <c r="C12767" t="s">
        <v>77</v>
      </c>
      <c r="D12767" t="s">
        <v>63</v>
      </c>
      <c r="E12767" t="s">
        <v>26</v>
      </c>
      <c r="F12767" s="1" t="str">
        <f>VLOOKUP(SourceRelations[[#This Row],[Relationship]],Coding[],2, FALSE)</f>
        <v>t</v>
      </c>
    </row>
    <row r="12768" spans="2:6" x14ac:dyDescent="0.2">
      <c r="B12768" s="1" t="str">
        <f>SourceRelations[[#This Row],[From]]&amp;"_"&amp;SourceRelations[[#This Row],[To]]&amp;"_"&amp;SourceRelations[[#This Row],[Relationship]]</f>
        <v>Technology Service_Composition_Association</v>
      </c>
      <c r="C12768" t="s">
        <v>77</v>
      </c>
      <c r="D12768" t="s">
        <v>4</v>
      </c>
      <c r="E12768" t="s">
        <v>7</v>
      </c>
      <c r="F12768" s="1" t="str">
        <f>VLOOKUP(SourceRelations[[#This Row],[Relationship]],Coding[],2, FALSE)</f>
        <v>o</v>
      </c>
    </row>
    <row r="12769" spans="2:6" x14ac:dyDescent="0.2">
      <c r="B12769" s="1" t="str">
        <f>SourceRelations[[#This Row],[From]]&amp;"_"&amp;SourceRelations[[#This Row],[To]]&amp;"_"&amp;SourceRelations[[#This Row],[Relationship]]</f>
        <v>Technology Service_Constraint_Association</v>
      </c>
      <c r="C12769" t="s">
        <v>77</v>
      </c>
      <c r="D12769" t="s">
        <v>9</v>
      </c>
      <c r="E12769" t="s">
        <v>7</v>
      </c>
      <c r="F12769" s="1" t="str">
        <f>VLOOKUP(SourceRelations[[#This Row],[Relationship]],Coding[],2, FALSE)</f>
        <v>o</v>
      </c>
    </row>
    <row r="12770" spans="2:6" x14ac:dyDescent="0.2">
      <c r="B12770" s="1" t="str">
        <f>SourceRelations[[#This Row],[From]]&amp;"_"&amp;SourceRelations[[#This Row],[To]]&amp;"_"&amp;SourceRelations[[#This Row],[Relationship]]</f>
        <v>Technology Service_Constraint_Influence</v>
      </c>
      <c r="C12770" t="s">
        <v>77</v>
      </c>
      <c r="D12770" t="s">
        <v>9</v>
      </c>
      <c r="E12770" t="s">
        <v>6</v>
      </c>
      <c r="F12770" s="1" t="str">
        <f>VLOOKUP(SourceRelations[[#This Row],[Relationship]],Coding[],2, FALSE)</f>
        <v>n</v>
      </c>
    </row>
    <row r="12771" spans="2:6" x14ac:dyDescent="0.2">
      <c r="B12771" s="1" t="str">
        <f>SourceRelations[[#This Row],[From]]&amp;"_"&amp;SourceRelations[[#This Row],[To]]&amp;"_"&amp;SourceRelations[[#This Row],[Relationship]]</f>
        <v>Technology Service_Constraint_Realization</v>
      </c>
      <c r="C12771" t="s">
        <v>77</v>
      </c>
      <c r="D12771" t="s">
        <v>9</v>
      </c>
      <c r="E12771" t="s">
        <v>23</v>
      </c>
      <c r="F12771" s="1" t="str">
        <f>VLOOKUP(SourceRelations[[#This Row],[Relationship]],Coding[],2, FALSE)</f>
        <v>r</v>
      </c>
    </row>
    <row r="12772" spans="2:6" x14ac:dyDescent="0.2">
      <c r="B12772" s="1" t="str">
        <f>SourceRelations[[#This Row],[From]]&amp;"_"&amp;SourceRelations[[#This Row],[To]]&amp;"_"&amp;SourceRelations[[#This Row],[Relationship]]</f>
        <v>Technology Service_Contract_Access</v>
      </c>
      <c r="C12772" t="s">
        <v>77</v>
      </c>
      <c r="D12772" t="s">
        <v>67</v>
      </c>
      <c r="E12772" t="s">
        <v>13</v>
      </c>
      <c r="F12772" s="1" t="str">
        <f>VLOOKUP(SourceRelations[[#This Row],[Relationship]],Coding[],2, FALSE)</f>
        <v>a</v>
      </c>
    </row>
    <row r="12773" spans="2:6" x14ac:dyDescent="0.2">
      <c r="B12773" s="1" t="str">
        <f>SourceRelations[[#This Row],[From]]&amp;"_"&amp;SourceRelations[[#This Row],[To]]&amp;"_"&amp;SourceRelations[[#This Row],[Relationship]]</f>
        <v>Technology Service_Contract_Association</v>
      </c>
      <c r="C12773" t="s">
        <v>77</v>
      </c>
      <c r="D12773" t="s">
        <v>67</v>
      </c>
      <c r="E12773" t="s">
        <v>7</v>
      </c>
      <c r="F12773" s="1" t="str">
        <f>VLOOKUP(SourceRelations[[#This Row],[Relationship]],Coding[],2, FALSE)</f>
        <v>o</v>
      </c>
    </row>
    <row r="12774" spans="2:6" x14ac:dyDescent="0.2">
      <c r="B12774" s="1" t="str">
        <f>SourceRelations[[#This Row],[From]]&amp;"_"&amp;SourceRelations[[#This Row],[To]]&amp;"_"&amp;SourceRelations[[#This Row],[Relationship]]</f>
        <v>Technology Service_Course of Action_Association</v>
      </c>
      <c r="C12774" t="s">
        <v>77</v>
      </c>
      <c r="D12774" t="s">
        <v>100</v>
      </c>
      <c r="E12774" t="s">
        <v>7</v>
      </c>
      <c r="F12774" s="1" t="str">
        <f>VLOOKUP(SourceRelations[[#This Row],[Relationship]],Coding[],2, FALSE)</f>
        <v>o</v>
      </c>
    </row>
    <row r="12775" spans="2:6" x14ac:dyDescent="0.2">
      <c r="B12775" s="1" t="str">
        <f>SourceRelations[[#This Row],[From]]&amp;"_"&amp;SourceRelations[[#This Row],[To]]&amp;"_"&amp;SourceRelations[[#This Row],[Relationship]]</f>
        <v>Technology Service_Course of Action_Realization</v>
      </c>
      <c r="C12775" t="s">
        <v>77</v>
      </c>
      <c r="D12775" t="s">
        <v>100</v>
      </c>
      <c r="E12775" t="s">
        <v>23</v>
      </c>
      <c r="F12775" s="1" t="str">
        <f>VLOOKUP(SourceRelations[[#This Row],[Relationship]],Coding[],2, FALSE)</f>
        <v>r</v>
      </c>
    </row>
    <row r="12776" spans="2:6" x14ac:dyDescent="0.2">
      <c r="B12776" s="1" t="str">
        <f>SourceRelations[[#This Row],[From]]&amp;"_"&amp;SourceRelations[[#This Row],[To]]&amp;"_"&amp;SourceRelations[[#This Row],[Relationship]]</f>
        <v>Technology Service_Data Object_Access</v>
      </c>
      <c r="C12776" t="s">
        <v>77</v>
      </c>
      <c r="D12776" t="s">
        <v>34</v>
      </c>
      <c r="E12776" t="s">
        <v>13</v>
      </c>
      <c r="F12776" s="1" t="str">
        <f>VLOOKUP(SourceRelations[[#This Row],[Relationship]],Coding[],2, FALSE)</f>
        <v>a</v>
      </c>
    </row>
    <row r="12777" spans="2:6" x14ac:dyDescent="0.2">
      <c r="B12777" s="1" t="str">
        <f>SourceRelations[[#This Row],[From]]&amp;"_"&amp;SourceRelations[[#This Row],[To]]&amp;"_"&amp;SourceRelations[[#This Row],[Relationship]]</f>
        <v>Technology Service_Data Object_Association</v>
      </c>
      <c r="C12777" t="s">
        <v>77</v>
      </c>
      <c r="D12777" t="s">
        <v>34</v>
      </c>
      <c r="E12777" t="s">
        <v>7</v>
      </c>
      <c r="F12777" s="1" t="str">
        <f>VLOOKUP(SourceRelations[[#This Row],[Relationship]],Coding[],2, FALSE)</f>
        <v>o</v>
      </c>
    </row>
    <row r="12778" spans="2:6" x14ac:dyDescent="0.2">
      <c r="B12778" s="1" t="str">
        <f>SourceRelations[[#This Row],[From]]&amp;"_"&amp;SourceRelations[[#This Row],[To]]&amp;"_"&amp;SourceRelations[[#This Row],[Relationship]]</f>
        <v>Technology Service_Deliverable_Association</v>
      </c>
      <c r="C12778" t="s">
        <v>77</v>
      </c>
      <c r="D12778" t="s">
        <v>68</v>
      </c>
      <c r="E12778" t="s">
        <v>7</v>
      </c>
      <c r="F12778" s="1" t="str">
        <f>VLOOKUP(SourceRelations[[#This Row],[Relationship]],Coding[],2, FALSE)</f>
        <v>o</v>
      </c>
    </row>
    <row r="12779" spans="2:6" x14ac:dyDescent="0.2">
      <c r="B12779" s="1" t="str">
        <f>SourceRelations[[#This Row],[From]]&amp;"_"&amp;SourceRelations[[#This Row],[To]]&amp;"_"&amp;SourceRelations[[#This Row],[Relationship]]</f>
        <v>Technology Service_Device_Association</v>
      </c>
      <c r="C12779" t="s">
        <v>77</v>
      </c>
      <c r="D12779" t="s">
        <v>64</v>
      </c>
      <c r="E12779" t="s">
        <v>7</v>
      </c>
      <c r="F12779" s="1" t="str">
        <f>VLOOKUP(SourceRelations[[#This Row],[Relationship]],Coding[],2, FALSE)</f>
        <v>o</v>
      </c>
    </row>
    <row r="12780" spans="2:6" x14ac:dyDescent="0.2">
      <c r="B12780" s="1" t="str">
        <f>SourceRelations[[#This Row],[From]]&amp;"_"&amp;SourceRelations[[#This Row],[To]]&amp;"_"&amp;SourceRelations[[#This Row],[Relationship]]</f>
        <v>Technology Service_Device_Flow</v>
      </c>
      <c r="C12780" t="s">
        <v>77</v>
      </c>
      <c r="D12780" t="s">
        <v>64</v>
      </c>
      <c r="E12780" t="s">
        <v>16</v>
      </c>
      <c r="F12780" s="1" t="str">
        <f>VLOOKUP(SourceRelations[[#This Row],[Relationship]],Coding[],2, FALSE)</f>
        <v>f</v>
      </c>
    </row>
    <row r="12781" spans="2:6" x14ac:dyDescent="0.2">
      <c r="B12781" s="1" t="str">
        <f>SourceRelations[[#This Row],[From]]&amp;"_"&amp;SourceRelations[[#This Row],[To]]&amp;"_"&amp;SourceRelations[[#This Row],[Relationship]]</f>
        <v>Technology Service_Device_Serving</v>
      </c>
      <c r="C12781" t="s">
        <v>77</v>
      </c>
      <c r="D12781" t="s">
        <v>64</v>
      </c>
      <c r="E12781" t="s">
        <v>27</v>
      </c>
      <c r="F12781" s="1" t="str">
        <f>VLOOKUP(SourceRelations[[#This Row],[Relationship]],Coding[],2, FALSE)</f>
        <v>v</v>
      </c>
    </row>
    <row r="12782" spans="2:6" x14ac:dyDescent="0.2">
      <c r="B12782" s="1" t="str">
        <f>SourceRelations[[#This Row],[From]]&amp;"_"&amp;SourceRelations[[#This Row],[To]]&amp;"_"&amp;SourceRelations[[#This Row],[Relationship]]</f>
        <v>Technology Service_Device_Triggering</v>
      </c>
      <c r="C12782" t="s">
        <v>77</v>
      </c>
      <c r="D12782" t="s">
        <v>64</v>
      </c>
      <c r="E12782" t="s">
        <v>26</v>
      </c>
      <c r="F12782" s="1" t="str">
        <f>VLOOKUP(SourceRelations[[#This Row],[Relationship]],Coding[],2, FALSE)</f>
        <v>t</v>
      </c>
    </row>
    <row r="12783" spans="2:6" x14ac:dyDescent="0.2">
      <c r="B12783" s="1" t="str">
        <f>SourceRelations[[#This Row],[From]]&amp;"_"&amp;SourceRelations[[#This Row],[To]]&amp;"_"&amp;SourceRelations[[#This Row],[Relationship]]</f>
        <v>Technology Service_Distribution Network_Association</v>
      </c>
      <c r="C12783" t="s">
        <v>77</v>
      </c>
      <c r="D12783" t="s">
        <v>69</v>
      </c>
      <c r="E12783" t="s">
        <v>7</v>
      </c>
      <c r="F12783" s="1" t="str">
        <f>VLOOKUP(SourceRelations[[#This Row],[Relationship]],Coding[],2, FALSE)</f>
        <v>o</v>
      </c>
    </row>
    <row r="12784" spans="2:6" x14ac:dyDescent="0.2">
      <c r="B12784" s="1" t="str">
        <f>SourceRelations[[#This Row],[From]]&amp;"_"&amp;SourceRelations[[#This Row],[To]]&amp;"_"&amp;SourceRelations[[#This Row],[Relationship]]</f>
        <v>Technology Service_Distribution Network_Flow</v>
      </c>
      <c r="C12784" t="s">
        <v>77</v>
      </c>
      <c r="D12784" t="s">
        <v>69</v>
      </c>
      <c r="E12784" t="s">
        <v>16</v>
      </c>
      <c r="F12784" s="1" t="str">
        <f>VLOOKUP(SourceRelations[[#This Row],[Relationship]],Coding[],2, FALSE)</f>
        <v>f</v>
      </c>
    </row>
    <row r="12785" spans="2:6" x14ac:dyDescent="0.2">
      <c r="B12785" s="1" t="str">
        <f>SourceRelations[[#This Row],[From]]&amp;"_"&amp;SourceRelations[[#This Row],[To]]&amp;"_"&amp;SourceRelations[[#This Row],[Relationship]]</f>
        <v>Technology Service_Distribution Network_Serving</v>
      </c>
      <c r="C12785" t="s">
        <v>77</v>
      </c>
      <c r="D12785" t="s">
        <v>69</v>
      </c>
      <c r="E12785" t="s">
        <v>27</v>
      </c>
      <c r="F12785" s="1" t="str">
        <f>VLOOKUP(SourceRelations[[#This Row],[Relationship]],Coding[],2, FALSE)</f>
        <v>v</v>
      </c>
    </row>
    <row r="12786" spans="2:6" x14ac:dyDescent="0.2">
      <c r="B12786" s="1" t="str">
        <f>SourceRelations[[#This Row],[From]]&amp;"_"&amp;SourceRelations[[#This Row],[To]]&amp;"_"&amp;SourceRelations[[#This Row],[Relationship]]</f>
        <v>Technology Service_Distribution Network_Triggering</v>
      </c>
      <c r="C12786" t="s">
        <v>77</v>
      </c>
      <c r="D12786" t="s">
        <v>69</v>
      </c>
      <c r="E12786" t="s">
        <v>26</v>
      </c>
      <c r="F12786" s="1" t="str">
        <f>VLOOKUP(SourceRelations[[#This Row],[Relationship]],Coding[],2, FALSE)</f>
        <v>t</v>
      </c>
    </row>
    <row r="12787" spans="2:6" x14ac:dyDescent="0.2">
      <c r="B12787" s="1" t="str">
        <f>SourceRelations[[#This Row],[From]]&amp;"_"&amp;SourceRelations[[#This Row],[To]]&amp;"_"&amp;SourceRelations[[#This Row],[Relationship]]</f>
        <v>Technology Service_Driver_Association</v>
      </c>
      <c r="C12787" t="s">
        <v>77</v>
      </c>
      <c r="D12787" t="s">
        <v>50</v>
      </c>
      <c r="E12787" t="s">
        <v>7</v>
      </c>
      <c r="F12787" s="1" t="str">
        <f>VLOOKUP(SourceRelations[[#This Row],[Relationship]],Coding[],2, FALSE)</f>
        <v>o</v>
      </c>
    </row>
    <row r="12788" spans="2:6" x14ac:dyDescent="0.2">
      <c r="B12788" s="1" t="str">
        <f>SourceRelations[[#This Row],[From]]&amp;"_"&amp;SourceRelations[[#This Row],[To]]&amp;"_"&amp;SourceRelations[[#This Row],[Relationship]]</f>
        <v>Technology Service_Driver_Influence</v>
      </c>
      <c r="C12788" t="s">
        <v>77</v>
      </c>
      <c r="D12788" t="s">
        <v>50</v>
      </c>
      <c r="E12788" t="s">
        <v>6</v>
      </c>
      <c r="F12788" s="1" t="str">
        <f>VLOOKUP(SourceRelations[[#This Row],[Relationship]],Coding[],2, FALSE)</f>
        <v>n</v>
      </c>
    </row>
    <row r="12789" spans="2:6" x14ac:dyDescent="0.2">
      <c r="B12789" s="1" t="str">
        <f>SourceRelations[[#This Row],[From]]&amp;"_"&amp;SourceRelations[[#This Row],[To]]&amp;"_"&amp;SourceRelations[[#This Row],[Relationship]]</f>
        <v>Technology Service_Equipment_Association</v>
      </c>
      <c r="C12789" t="s">
        <v>77</v>
      </c>
      <c r="D12789" t="s">
        <v>70</v>
      </c>
      <c r="E12789" t="s">
        <v>7</v>
      </c>
      <c r="F12789" s="1" t="str">
        <f>VLOOKUP(SourceRelations[[#This Row],[Relationship]],Coding[],2, FALSE)</f>
        <v>o</v>
      </c>
    </row>
    <row r="12790" spans="2:6" x14ac:dyDescent="0.2">
      <c r="B12790" s="1" t="str">
        <f>SourceRelations[[#This Row],[From]]&amp;"_"&amp;SourceRelations[[#This Row],[To]]&amp;"_"&amp;SourceRelations[[#This Row],[Relationship]]</f>
        <v>Technology Service_Equipment_Flow</v>
      </c>
      <c r="C12790" t="s">
        <v>77</v>
      </c>
      <c r="D12790" t="s">
        <v>70</v>
      </c>
      <c r="E12790" t="s">
        <v>16</v>
      </c>
      <c r="F12790" s="1" t="str">
        <f>VLOOKUP(SourceRelations[[#This Row],[Relationship]],Coding[],2, FALSE)</f>
        <v>f</v>
      </c>
    </row>
    <row r="12791" spans="2:6" x14ac:dyDescent="0.2">
      <c r="B12791" s="1" t="str">
        <f>SourceRelations[[#This Row],[From]]&amp;"_"&amp;SourceRelations[[#This Row],[To]]&amp;"_"&amp;SourceRelations[[#This Row],[Relationship]]</f>
        <v>Technology Service_Equipment_Serving</v>
      </c>
      <c r="C12791" t="s">
        <v>77</v>
      </c>
      <c r="D12791" t="s">
        <v>70</v>
      </c>
      <c r="E12791" t="s">
        <v>27</v>
      </c>
      <c r="F12791" s="1" t="str">
        <f>VLOOKUP(SourceRelations[[#This Row],[Relationship]],Coding[],2, FALSE)</f>
        <v>v</v>
      </c>
    </row>
    <row r="12792" spans="2:6" x14ac:dyDescent="0.2">
      <c r="B12792" s="1" t="str">
        <f>SourceRelations[[#This Row],[From]]&amp;"_"&amp;SourceRelations[[#This Row],[To]]&amp;"_"&amp;SourceRelations[[#This Row],[Relationship]]</f>
        <v>Technology Service_Equipment_Triggering</v>
      </c>
      <c r="C12792" t="s">
        <v>77</v>
      </c>
      <c r="D12792" t="s">
        <v>70</v>
      </c>
      <c r="E12792" t="s">
        <v>26</v>
      </c>
      <c r="F12792" s="1" t="str">
        <f>VLOOKUP(SourceRelations[[#This Row],[Relationship]],Coding[],2, FALSE)</f>
        <v>t</v>
      </c>
    </row>
    <row r="12793" spans="2:6" x14ac:dyDescent="0.2">
      <c r="B12793" s="1" t="str">
        <f>SourceRelations[[#This Row],[From]]&amp;"_"&amp;SourceRelations[[#This Row],[To]]&amp;"_"&amp;SourceRelations[[#This Row],[Relationship]]</f>
        <v>Technology Service_Facility_Association</v>
      </c>
      <c r="C12793" t="s">
        <v>77</v>
      </c>
      <c r="D12793" t="s">
        <v>71</v>
      </c>
      <c r="E12793" t="s">
        <v>7</v>
      </c>
      <c r="F12793" s="1" t="str">
        <f>VLOOKUP(SourceRelations[[#This Row],[Relationship]],Coding[],2, FALSE)</f>
        <v>o</v>
      </c>
    </row>
    <row r="12794" spans="2:6" x14ac:dyDescent="0.2">
      <c r="B12794" s="1" t="str">
        <f>SourceRelations[[#This Row],[From]]&amp;"_"&amp;SourceRelations[[#This Row],[To]]&amp;"_"&amp;SourceRelations[[#This Row],[Relationship]]</f>
        <v>Technology Service_Facility_Flow</v>
      </c>
      <c r="C12794" t="s">
        <v>77</v>
      </c>
      <c r="D12794" t="s">
        <v>71</v>
      </c>
      <c r="E12794" t="s">
        <v>16</v>
      </c>
      <c r="F12794" s="1" t="str">
        <f>VLOOKUP(SourceRelations[[#This Row],[Relationship]],Coding[],2, FALSE)</f>
        <v>f</v>
      </c>
    </row>
    <row r="12795" spans="2:6" x14ac:dyDescent="0.2">
      <c r="B12795" s="1" t="str">
        <f>SourceRelations[[#This Row],[From]]&amp;"_"&amp;SourceRelations[[#This Row],[To]]&amp;"_"&amp;SourceRelations[[#This Row],[Relationship]]</f>
        <v>Technology Service_Facility_Serving</v>
      </c>
      <c r="C12795" t="s">
        <v>77</v>
      </c>
      <c r="D12795" t="s">
        <v>71</v>
      </c>
      <c r="E12795" t="s">
        <v>27</v>
      </c>
      <c r="F12795" s="1" t="str">
        <f>VLOOKUP(SourceRelations[[#This Row],[Relationship]],Coding[],2, FALSE)</f>
        <v>v</v>
      </c>
    </row>
    <row r="12796" spans="2:6" x14ac:dyDescent="0.2">
      <c r="B12796" s="1" t="str">
        <f>SourceRelations[[#This Row],[From]]&amp;"_"&amp;SourceRelations[[#This Row],[To]]&amp;"_"&amp;SourceRelations[[#This Row],[Relationship]]</f>
        <v>Technology Service_Facility_Triggering</v>
      </c>
      <c r="C12796" t="s">
        <v>77</v>
      </c>
      <c r="D12796" t="s">
        <v>71</v>
      </c>
      <c r="E12796" t="s">
        <v>26</v>
      </c>
      <c r="F12796" s="1" t="str">
        <f>VLOOKUP(SourceRelations[[#This Row],[Relationship]],Coding[],2, FALSE)</f>
        <v>t</v>
      </c>
    </row>
    <row r="12797" spans="2:6" x14ac:dyDescent="0.2">
      <c r="B12797" s="1" t="str">
        <f>SourceRelations[[#This Row],[From]]&amp;"_"&amp;SourceRelations[[#This Row],[To]]&amp;"_"&amp;SourceRelations[[#This Row],[Relationship]]</f>
        <v>Technology Service_Flow_Association</v>
      </c>
      <c r="C12797" t="s">
        <v>77</v>
      </c>
      <c r="D12797" t="s">
        <v>16</v>
      </c>
      <c r="E12797" t="s">
        <v>7</v>
      </c>
      <c r="F12797" s="1" t="str">
        <f>VLOOKUP(SourceRelations[[#This Row],[Relationship]],Coding[],2, FALSE)</f>
        <v>o</v>
      </c>
    </row>
    <row r="12798" spans="2:6" x14ac:dyDescent="0.2">
      <c r="B12798" s="1" t="str">
        <f>SourceRelations[[#This Row],[From]]&amp;"_"&amp;SourceRelations[[#This Row],[To]]&amp;"_"&amp;SourceRelations[[#This Row],[Relationship]]</f>
        <v>Technology Service_Gap_Association</v>
      </c>
      <c r="C12798" t="s">
        <v>77</v>
      </c>
      <c r="D12798" t="s">
        <v>32</v>
      </c>
      <c r="E12798" t="s">
        <v>7</v>
      </c>
      <c r="F12798" s="1" t="str">
        <f>VLOOKUP(SourceRelations[[#This Row],[Relationship]],Coding[],2, FALSE)</f>
        <v>o</v>
      </c>
    </row>
    <row r="12799" spans="2:6" x14ac:dyDescent="0.2">
      <c r="B12799" s="1" t="str">
        <f>SourceRelations[[#This Row],[From]]&amp;"_"&amp;SourceRelations[[#This Row],[To]]&amp;"_"&amp;SourceRelations[[#This Row],[Relationship]]</f>
        <v>Technology Service_Goal_Association</v>
      </c>
      <c r="C12799" t="s">
        <v>77</v>
      </c>
      <c r="D12799" t="s">
        <v>51</v>
      </c>
      <c r="E12799" t="s">
        <v>7</v>
      </c>
      <c r="F12799" s="1" t="str">
        <f>VLOOKUP(SourceRelations[[#This Row],[Relationship]],Coding[],2, FALSE)</f>
        <v>o</v>
      </c>
    </row>
    <row r="12800" spans="2:6" x14ac:dyDescent="0.2">
      <c r="B12800" s="1" t="str">
        <f>SourceRelations[[#This Row],[From]]&amp;"_"&amp;SourceRelations[[#This Row],[To]]&amp;"_"&amp;SourceRelations[[#This Row],[Relationship]]</f>
        <v>Technology Service_Goal_Influence</v>
      </c>
      <c r="C12800" t="s">
        <v>77</v>
      </c>
      <c r="D12800" t="s">
        <v>51</v>
      </c>
      <c r="E12800" t="s">
        <v>6</v>
      </c>
      <c r="F12800" s="1" t="str">
        <f>VLOOKUP(SourceRelations[[#This Row],[Relationship]],Coding[],2, FALSE)</f>
        <v>n</v>
      </c>
    </row>
    <row r="12801" spans="2:6" x14ac:dyDescent="0.2">
      <c r="B12801" s="1" t="str">
        <f>SourceRelations[[#This Row],[From]]&amp;"_"&amp;SourceRelations[[#This Row],[To]]&amp;"_"&amp;SourceRelations[[#This Row],[Relationship]]</f>
        <v>Technology Service_Goal_Realization</v>
      </c>
      <c r="C12801" t="s">
        <v>77</v>
      </c>
      <c r="D12801" t="s">
        <v>51</v>
      </c>
      <c r="E12801" t="s">
        <v>23</v>
      </c>
      <c r="F12801" s="1" t="str">
        <f>VLOOKUP(SourceRelations[[#This Row],[Relationship]],Coding[],2, FALSE)</f>
        <v>r</v>
      </c>
    </row>
    <row r="12802" spans="2:6" x14ac:dyDescent="0.2">
      <c r="B12802" s="1" t="str">
        <f>SourceRelations[[#This Row],[From]]&amp;"_"&amp;SourceRelations[[#This Row],[To]]&amp;"_"&amp;SourceRelations[[#This Row],[Relationship]]</f>
        <v>Technology Service_Grouping_Access</v>
      </c>
      <c r="C12802" t="s">
        <v>77</v>
      </c>
      <c r="D12802" t="s">
        <v>79</v>
      </c>
      <c r="E12802" t="s">
        <v>13</v>
      </c>
      <c r="F12802" s="1" t="str">
        <f>VLOOKUP(SourceRelations[[#This Row],[Relationship]],Coding[],2, FALSE)</f>
        <v>a</v>
      </c>
    </row>
    <row r="12803" spans="2:6" x14ac:dyDescent="0.2">
      <c r="B12803" s="1" t="str">
        <f>SourceRelations[[#This Row],[From]]&amp;"_"&amp;SourceRelations[[#This Row],[To]]&amp;"_"&amp;SourceRelations[[#This Row],[Relationship]]</f>
        <v>Technology Service_Grouping_Aggregation</v>
      </c>
      <c r="C12803" t="s">
        <v>77</v>
      </c>
      <c r="D12803" t="s">
        <v>79</v>
      </c>
      <c r="E12803" t="s">
        <v>5</v>
      </c>
      <c r="F12803" s="1" t="str">
        <f>VLOOKUP(SourceRelations[[#This Row],[Relationship]],Coding[],2, FALSE)</f>
        <v>g</v>
      </c>
    </row>
    <row r="12804" spans="2:6" x14ac:dyDescent="0.2">
      <c r="B12804" s="1" t="str">
        <f>SourceRelations[[#This Row],[From]]&amp;"_"&amp;SourceRelations[[#This Row],[To]]&amp;"_"&amp;SourceRelations[[#This Row],[Relationship]]</f>
        <v>Technology Service_Grouping_Association</v>
      </c>
      <c r="C12804" t="s">
        <v>77</v>
      </c>
      <c r="D12804" t="s">
        <v>79</v>
      </c>
      <c r="E12804" t="s">
        <v>7</v>
      </c>
      <c r="F12804" s="1" t="str">
        <f>VLOOKUP(SourceRelations[[#This Row],[Relationship]],Coding[],2, FALSE)</f>
        <v>o</v>
      </c>
    </row>
    <row r="12805" spans="2:6" x14ac:dyDescent="0.2">
      <c r="B12805" s="1" t="str">
        <f>SourceRelations[[#This Row],[From]]&amp;"_"&amp;SourceRelations[[#This Row],[To]]&amp;"_"&amp;SourceRelations[[#This Row],[Relationship]]</f>
        <v>Technology Service_Grouping_Composition</v>
      </c>
      <c r="C12805" t="s">
        <v>77</v>
      </c>
      <c r="D12805" t="s">
        <v>79</v>
      </c>
      <c r="E12805" t="s">
        <v>4</v>
      </c>
      <c r="F12805" s="1" t="str">
        <f>VLOOKUP(SourceRelations[[#This Row],[Relationship]],Coding[],2, FALSE)</f>
        <v>c</v>
      </c>
    </row>
    <row r="12806" spans="2:6" x14ac:dyDescent="0.2">
      <c r="B12806" s="1" t="str">
        <f>SourceRelations[[#This Row],[From]]&amp;"_"&amp;SourceRelations[[#This Row],[To]]&amp;"_"&amp;SourceRelations[[#This Row],[Relationship]]</f>
        <v>Technology Service_Grouping_Flow</v>
      </c>
      <c r="C12806" t="s">
        <v>77</v>
      </c>
      <c r="D12806" t="s">
        <v>79</v>
      </c>
      <c r="E12806" t="s">
        <v>16</v>
      </c>
      <c r="F12806" s="1" t="str">
        <f>VLOOKUP(SourceRelations[[#This Row],[Relationship]],Coding[],2, FALSE)</f>
        <v>f</v>
      </c>
    </row>
    <row r="12807" spans="2:6" x14ac:dyDescent="0.2">
      <c r="B12807" s="1" t="str">
        <f>SourceRelations[[#This Row],[From]]&amp;"_"&amp;SourceRelations[[#This Row],[To]]&amp;"_"&amp;SourceRelations[[#This Row],[Relationship]]</f>
        <v>Technology Service_Grouping_Influence</v>
      </c>
      <c r="C12807" t="s">
        <v>77</v>
      </c>
      <c r="D12807" t="s">
        <v>79</v>
      </c>
      <c r="E12807" t="s">
        <v>6</v>
      </c>
      <c r="F12807" s="1" t="str">
        <f>VLOOKUP(SourceRelations[[#This Row],[Relationship]],Coding[],2, FALSE)</f>
        <v>n</v>
      </c>
    </row>
    <row r="12808" spans="2:6" x14ac:dyDescent="0.2">
      <c r="B12808" s="1" t="str">
        <f>SourceRelations[[#This Row],[From]]&amp;"_"&amp;SourceRelations[[#This Row],[To]]&amp;"_"&amp;SourceRelations[[#This Row],[Relationship]]</f>
        <v>Technology Service_Grouping_Realization</v>
      </c>
      <c r="C12808" t="s">
        <v>77</v>
      </c>
      <c r="D12808" t="s">
        <v>79</v>
      </c>
      <c r="E12808" t="s">
        <v>23</v>
      </c>
      <c r="F12808" s="1" t="str">
        <f>VLOOKUP(SourceRelations[[#This Row],[Relationship]],Coding[],2, FALSE)</f>
        <v>r</v>
      </c>
    </row>
    <row r="12809" spans="2:6" x14ac:dyDescent="0.2">
      <c r="B12809" s="1" t="str">
        <f>SourceRelations[[#This Row],[From]]&amp;"_"&amp;SourceRelations[[#This Row],[To]]&amp;"_"&amp;SourceRelations[[#This Row],[Relationship]]</f>
        <v>Technology Service_Grouping_Serving</v>
      </c>
      <c r="C12809" t="s">
        <v>77</v>
      </c>
      <c r="D12809" t="s">
        <v>79</v>
      </c>
      <c r="E12809" t="s">
        <v>27</v>
      </c>
      <c r="F12809" s="1" t="str">
        <f>VLOOKUP(SourceRelations[[#This Row],[Relationship]],Coding[],2, FALSE)</f>
        <v>v</v>
      </c>
    </row>
    <row r="12810" spans="2:6" x14ac:dyDescent="0.2">
      <c r="B12810" s="1" t="str">
        <f>SourceRelations[[#This Row],[From]]&amp;"_"&amp;SourceRelations[[#This Row],[To]]&amp;"_"&amp;SourceRelations[[#This Row],[Relationship]]</f>
        <v>Technology Service_Grouping_Specialization</v>
      </c>
      <c r="C12810" t="s">
        <v>77</v>
      </c>
      <c r="D12810" t="s">
        <v>79</v>
      </c>
      <c r="E12810" t="s">
        <v>8</v>
      </c>
      <c r="F12810" s="1" t="str">
        <f>VLOOKUP(SourceRelations[[#This Row],[Relationship]],Coding[],2, FALSE)</f>
        <v>s</v>
      </c>
    </row>
    <row r="12811" spans="2:6" x14ac:dyDescent="0.2">
      <c r="B12811" s="1" t="str">
        <f>SourceRelations[[#This Row],[From]]&amp;"_"&amp;SourceRelations[[#This Row],[To]]&amp;"_"&amp;SourceRelations[[#This Row],[Relationship]]</f>
        <v>Technology Service_Grouping_Triggering</v>
      </c>
      <c r="C12811" t="s">
        <v>77</v>
      </c>
      <c r="D12811" t="s">
        <v>79</v>
      </c>
      <c r="E12811" t="s">
        <v>26</v>
      </c>
      <c r="F12811" s="1" t="str">
        <f>VLOOKUP(SourceRelations[[#This Row],[Relationship]],Coding[],2, FALSE)</f>
        <v>t</v>
      </c>
    </row>
    <row r="12812" spans="2:6" x14ac:dyDescent="0.2">
      <c r="B12812" s="1" t="str">
        <f>SourceRelations[[#This Row],[From]]&amp;"_"&amp;SourceRelations[[#This Row],[To]]&amp;"_"&amp;SourceRelations[[#This Row],[Relationship]]</f>
        <v>Technology Service_Implementation Event_Association</v>
      </c>
      <c r="C12812" t="s">
        <v>77</v>
      </c>
      <c r="D12812" t="s">
        <v>60</v>
      </c>
      <c r="E12812" t="s">
        <v>7</v>
      </c>
      <c r="F12812" s="1" t="str">
        <f>VLOOKUP(SourceRelations[[#This Row],[Relationship]],Coding[],2, FALSE)</f>
        <v>o</v>
      </c>
    </row>
    <row r="12813" spans="2:6" x14ac:dyDescent="0.2">
      <c r="B12813" s="1" t="str">
        <f>SourceRelations[[#This Row],[From]]&amp;"_"&amp;SourceRelations[[#This Row],[To]]&amp;"_"&amp;SourceRelations[[#This Row],[Relationship]]</f>
        <v>Technology Service_Influence_Association</v>
      </c>
      <c r="C12813" t="s">
        <v>77</v>
      </c>
      <c r="D12813" t="s">
        <v>6</v>
      </c>
      <c r="E12813" t="s">
        <v>7</v>
      </c>
      <c r="F12813" s="1" t="str">
        <f>VLOOKUP(SourceRelations[[#This Row],[Relationship]],Coding[],2, FALSE)</f>
        <v>o</v>
      </c>
    </row>
    <row r="12814" spans="2:6" x14ac:dyDescent="0.2">
      <c r="B12814" s="1" t="str">
        <f>SourceRelations[[#This Row],[From]]&amp;"_"&amp;SourceRelations[[#This Row],[To]]&amp;"_"&amp;SourceRelations[[#This Row],[Relationship]]</f>
        <v>Technology Service_Junction_Access</v>
      </c>
      <c r="C12814" t="s">
        <v>77</v>
      </c>
      <c r="D12814" t="s">
        <v>102</v>
      </c>
      <c r="E12814" t="s">
        <v>13</v>
      </c>
      <c r="F12814" s="1" t="str">
        <f>VLOOKUP(SourceRelations[[#This Row],[Relationship]],Coding[],2, FALSE)</f>
        <v>a</v>
      </c>
    </row>
    <row r="12815" spans="2:6" x14ac:dyDescent="0.2">
      <c r="B12815" s="1" t="str">
        <f>SourceRelations[[#This Row],[From]]&amp;"_"&amp;SourceRelations[[#This Row],[To]]&amp;"_"&amp;SourceRelations[[#This Row],[Relationship]]</f>
        <v>Technology Service_Junction_Association</v>
      </c>
      <c r="C12815" t="s">
        <v>77</v>
      </c>
      <c r="D12815" t="s">
        <v>102</v>
      </c>
      <c r="E12815" t="s">
        <v>7</v>
      </c>
      <c r="F12815" s="1" t="str">
        <f>VLOOKUP(SourceRelations[[#This Row],[Relationship]],Coding[],2, FALSE)</f>
        <v>o</v>
      </c>
    </row>
    <row r="12816" spans="2:6" x14ac:dyDescent="0.2">
      <c r="B12816" s="1" t="str">
        <f>SourceRelations[[#This Row],[From]]&amp;"_"&amp;SourceRelations[[#This Row],[To]]&amp;"_"&amp;SourceRelations[[#This Row],[Relationship]]</f>
        <v>Technology Service_Junction_Flow</v>
      </c>
      <c r="C12816" t="s">
        <v>77</v>
      </c>
      <c r="D12816" t="s">
        <v>102</v>
      </c>
      <c r="E12816" t="s">
        <v>16</v>
      </c>
      <c r="F12816" s="1" t="str">
        <f>VLOOKUP(SourceRelations[[#This Row],[Relationship]],Coding[],2, FALSE)</f>
        <v>f</v>
      </c>
    </row>
    <row r="12817" spans="2:6" x14ac:dyDescent="0.2">
      <c r="B12817" s="1" t="str">
        <f>SourceRelations[[#This Row],[From]]&amp;"_"&amp;SourceRelations[[#This Row],[To]]&amp;"_"&amp;SourceRelations[[#This Row],[Relationship]]</f>
        <v>Technology Service_Junction_Influence</v>
      </c>
      <c r="C12817" t="s">
        <v>77</v>
      </c>
      <c r="D12817" t="s">
        <v>102</v>
      </c>
      <c r="E12817" t="s">
        <v>6</v>
      </c>
      <c r="F12817" s="1" t="str">
        <f>VLOOKUP(SourceRelations[[#This Row],[Relationship]],Coding[],2, FALSE)</f>
        <v>n</v>
      </c>
    </row>
    <row r="12818" spans="2:6" x14ac:dyDescent="0.2">
      <c r="B12818" s="1" t="str">
        <f>SourceRelations[[#This Row],[From]]&amp;"_"&amp;SourceRelations[[#This Row],[To]]&amp;"_"&amp;SourceRelations[[#This Row],[Relationship]]</f>
        <v>Technology Service_Junction_Realization</v>
      </c>
      <c r="C12818" t="s">
        <v>77</v>
      </c>
      <c r="D12818" t="s">
        <v>102</v>
      </c>
      <c r="E12818" t="s">
        <v>23</v>
      </c>
      <c r="F12818" s="1" t="str">
        <f>VLOOKUP(SourceRelations[[#This Row],[Relationship]],Coding[],2, FALSE)</f>
        <v>r</v>
      </c>
    </row>
    <row r="12819" spans="2:6" x14ac:dyDescent="0.2">
      <c r="B12819" s="1" t="str">
        <f>SourceRelations[[#This Row],[From]]&amp;"_"&amp;SourceRelations[[#This Row],[To]]&amp;"_"&amp;SourceRelations[[#This Row],[Relationship]]</f>
        <v>Technology Service_Junction_Serving</v>
      </c>
      <c r="C12819" t="s">
        <v>77</v>
      </c>
      <c r="D12819" t="s">
        <v>102</v>
      </c>
      <c r="E12819" t="s">
        <v>27</v>
      </c>
      <c r="F12819" s="1" t="str">
        <f>VLOOKUP(SourceRelations[[#This Row],[Relationship]],Coding[],2, FALSE)</f>
        <v>v</v>
      </c>
    </row>
    <row r="12820" spans="2:6" x14ac:dyDescent="0.2">
      <c r="B12820" s="1" t="str">
        <f>SourceRelations[[#This Row],[From]]&amp;"_"&amp;SourceRelations[[#This Row],[To]]&amp;"_"&amp;SourceRelations[[#This Row],[Relationship]]</f>
        <v>Technology Service_Junction_Triggering</v>
      </c>
      <c r="C12820" t="s">
        <v>77</v>
      </c>
      <c r="D12820" t="s">
        <v>102</v>
      </c>
      <c r="E12820" t="s">
        <v>26</v>
      </c>
      <c r="F12820" s="1" t="str">
        <f>VLOOKUP(SourceRelations[[#This Row],[Relationship]],Coding[],2, FALSE)</f>
        <v>t</v>
      </c>
    </row>
    <row r="12821" spans="2:6" x14ac:dyDescent="0.2">
      <c r="B12821" s="1" t="str">
        <f>SourceRelations[[#This Row],[From]]&amp;"_"&amp;SourceRelations[[#This Row],[To]]&amp;"_"&amp;SourceRelations[[#This Row],[Relationship]]</f>
        <v>Technology Service_Location_Association</v>
      </c>
      <c r="C12821" t="s">
        <v>77</v>
      </c>
      <c r="D12821" t="s">
        <v>81</v>
      </c>
      <c r="E12821" t="s">
        <v>7</v>
      </c>
      <c r="F12821" s="1" t="str">
        <f>VLOOKUP(SourceRelations[[#This Row],[Relationship]],Coding[],2, FALSE)</f>
        <v>o</v>
      </c>
    </row>
    <row r="12822" spans="2:6" x14ac:dyDescent="0.2">
      <c r="B12822" s="1" t="str">
        <f>SourceRelations[[#This Row],[From]]&amp;"_"&amp;SourceRelations[[#This Row],[To]]&amp;"_"&amp;SourceRelations[[#This Row],[Relationship]]</f>
        <v>Technology Service_Location_Flow</v>
      </c>
      <c r="C12822" t="s">
        <v>77</v>
      </c>
      <c r="D12822" t="s">
        <v>81</v>
      </c>
      <c r="E12822" t="s">
        <v>16</v>
      </c>
      <c r="F12822" s="1" t="str">
        <f>VLOOKUP(SourceRelations[[#This Row],[Relationship]],Coding[],2, FALSE)</f>
        <v>f</v>
      </c>
    </row>
    <row r="12823" spans="2:6" x14ac:dyDescent="0.2">
      <c r="B12823" s="1" t="str">
        <f>SourceRelations[[#This Row],[From]]&amp;"_"&amp;SourceRelations[[#This Row],[To]]&amp;"_"&amp;SourceRelations[[#This Row],[Relationship]]</f>
        <v>Technology Service_Location_Serving</v>
      </c>
      <c r="C12823" t="s">
        <v>77</v>
      </c>
      <c r="D12823" t="s">
        <v>81</v>
      </c>
      <c r="E12823" t="s">
        <v>27</v>
      </c>
      <c r="F12823" s="1" t="str">
        <f>VLOOKUP(SourceRelations[[#This Row],[Relationship]],Coding[],2, FALSE)</f>
        <v>v</v>
      </c>
    </row>
    <row r="12824" spans="2:6" x14ac:dyDescent="0.2">
      <c r="B12824" s="1" t="str">
        <f>SourceRelations[[#This Row],[From]]&amp;"_"&amp;SourceRelations[[#This Row],[To]]&amp;"_"&amp;SourceRelations[[#This Row],[Relationship]]</f>
        <v>Technology Service_Location_Triggering</v>
      </c>
      <c r="C12824" t="s">
        <v>77</v>
      </c>
      <c r="D12824" t="s">
        <v>81</v>
      </c>
      <c r="E12824" t="s">
        <v>26</v>
      </c>
      <c r="F12824" s="1" t="str">
        <f>VLOOKUP(SourceRelations[[#This Row],[Relationship]],Coding[],2, FALSE)</f>
        <v>t</v>
      </c>
    </row>
    <row r="12825" spans="2:6" x14ac:dyDescent="0.2">
      <c r="B12825" s="1" t="str">
        <f>SourceRelations[[#This Row],[From]]&amp;"_"&amp;SourceRelations[[#This Row],[To]]&amp;"_"&amp;SourceRelations[[#This Row],[Relationship]]</f>
        <v>Technology Service_Material_Access</v>
      </c>
      <c r="C12825" t="s">
        <v>77</v>
      </c>
      <c r="D12825" t="s">
        <v>72</v>
      </c>
      <c r="E12825" t="s">
        <v>13</v>
      </c>
      <c r="F12825" s="1" t="str">
        <f>VLOOKUP(SourceRelations[[#This Row],[Relationship]],Coding[],2, FALSE)</f>
        <v>a</v>
      </c>
    </row>
    <row r="12826" spans="2:6" x14ac:dyDescent="0.2">
      <c r="B12826" s="1" t="str">
        <f>SourceRelations[[#This Row],[From]]&amp;"_"&amp;SourceRelations[[#This Row],[To]]&amp;"_"&amp;SourceRelations[[#This Row],[Relationship]]</f>
        <v>Technology Service_Material_Association</v>
      </c>
      <c r="C12826" t="s">
        <v>77</v>
      </c>
      <c r="D12826" t="s">
        <v>72</v>
      </c>
      <c r="E12826" t="s">
        <v>7</v>
      </c>
      <c r="F12826" s="1" t="str">
        <f>VLOOKUP(SourceRelations[[#This Row],[Relationship]],Coding[],2, FALSE)</f>
        <v>o</v>
      </c>
    </row>
    <row r="12827" spans="2:6" x14ac:dyDescent="0.2">
      <c r="B12827" s="1" t="str">
        <f>SourceRelations[[#This Row],[From]]&amp;"_"&amp;SourceRelations[[#This Row],[To]]&amp;"_"&amp;SourceRelations[[#This Row],[Relationship]]</f>
        <v>Technology Service_Meaning_Association</v>
      </c>
      <c r="C12827" t="s">
        <v>77</v>
      </c>
      <c r="D12827" t="s">
        <v>52</v>
      </c>
      <c r="E12827" t="s">
        <v>7</v>
      </c>
      <c r="F12827" s="1" t="str">
        <f>VLOOKUP(SourceRelations[[#This Row],[Relationship]],Coding[],2, FALSE)</f>
        <v>o</v>
      </c>
    </row>
    <row r="12828" spans="2:6" x14ac:dyDescent="0.2">
      <c r="B12828" s="1" t="str">
        <f>SourceRelations[[#This Row],[From]]&amp;"_"&amp;SourceRelations[[#This Row],[To]]&amp;"_"&amp;SourceRelations[[#This Row],[Relationship]]</f>
        <v>Technology Service_Meaning_Influence</v>
      </c>
      <c r="C12828" t="s">
        <v>77</v>
      </c>
      <c r="D12828" t="s">
        <v>52</v>
      </c>
      <c r="E12828" t="s">
        <v>6</v>
      </c>
      <c r="F12828" s="1" t="str">
        <f>VLOOKUP(SourceRelations[[#This Row],[Relationship]],Coding[],2, FALSE)</f>
        <v>n</v>
      </c>
    </row>
    <row r="12829" spans="2:6" x14ac:dyDescent="0.2">
      <c r="B12829" s="1" t="str">
        <f>SourceRelations[[#This Row],[From]]&amp;"_"&amp;SourceRelations[[#This Row],[To]]&amp;"_"&amp;SourceRelations[[#This Row],[Relationship]]</f>
        <v>Technology Service_Node_Association</v>
      </c>
      <c r="C12829" t="s">
        <v>77</v>
      </c>
      <c r="D12829" t="s">
        <v>43</v>
      </c>
      <c r="E12829" t="s">
        <v>7</v>
      </c>
      <c r="F12829" s="1" t="str">
        <f>VLOOKUP(SourceRelations[[#This Row],[Relationship]],Coding[],2, FALSE)</f>
        <v>o</v>
      </c>
    </row>
    <row r="12830" spans="2:6" x14ac:dyDescent="0.2">
      <c r="B12830" s="1" t="str">
        <f>SourceRelations[[#This Row],[From]]&amp;"_"&amp;SourceRelations[[#This Row],[To]]&amp;"_"&amp;SourceRelations[[#This Row],[Relationship]]</f>
        <v>Technology Service_Node_Flow</v>
      </c>
      <c r="C12830" t="s">
        <v>77</v>
      </c>
      <c r="D12830" t="s">
        <v>43</v>
      </c>
      <c r="E12830" t="s">
        <v>16</v>
      </c>
      <c r="F12830" s="1" t="str">
        <f>VLOOKUP(SourceRelations[[#This Row],[Relationship]],Coding[],2, FALSE)</f>
        <v>f</v>
      </c>
    </row>
    <row r="12831" spans="2:6" x14ac:dyDescent="0.2">
      <c r="B12831" s="1" t="str">
        <f>SourceRelations[[#This Row],[From]]&amp;"_"&amp;SourceRelations[[#This Row],[To]]&amp;"_"&amp;SourceRelations[[#This Row],[Relationship]]</f>
        <v>Technology Service_Node_Serving</v>
      </c>
      <c r="C12831" t="s">
        <v>77</v>
      </c>
      <c r="D12831" t="s">
        <v>43</v>
      </c>
      <c r="E12831" t="s">
        <v>27</v>
      </c>
      <c r="F12831" s="1" t="str">
        <f>VLOOKUP(SourceRelations[[#This Row],[Relationship]],Coding[],2, FALSE)</f>
        <v>v</v>
      </c>
    </row>
    <row r="12832" spans="2:6" x14ac:dyDescent="0.2">
      <c r="B12832" s="1" t="str">
        <f>SourceRelations[[#This Row],[From]]&amp;"_"&amp;SourceRelations[[#This Row],[To]]&amp;"_"&amp;SourceRelations[[#This Row],[Relationship]]</f>
        <v>Technology Service_Node_Triggering</v>
      </c>
      <c r="C12832" t="s">
        <v>77</v>
      </c>
      <c r="D12832" t="s">
        <v>43</v>
      </c>
      <c r="E12832" t="s">
        <v>26</v>
      </c>
      <c r="F12832" s="1" t="str">
        <f>VLOOKUP(SourceRelations[[#This Row],[Relationship]],Coding[],2, FALSE)</f>
        <v>t</v>
      </c>
    </row>
    <row r="12833" spans="2:6" x14ac:dyDescent="0.2">
      <c r="B12833" s="1" t="str">
        <f>SourceRelations[[#This Row],[From]]&amp;"_"&amp;SourceRelations[[#This Row],[To]]&amp;"_"&amp;SourceRelations[[#This Row],[Relationship]]</f>
        <v>Technology Service_Or Junction_Access</v>
      </c>
      <c r="C12833" t="s">
        <v>77</v>
      </c>
      <c r="D12833" t="s">
        <v>103</v>
      </c>
      <c r="E12833" t="s">
        <v>13</v>
      </c>
      <c r="F12833" s="1" t="str">
        <f>VLOOKUP(SourceRelations[[#This Row],[Relationship]],Coding[],2, FALSE)</f>
        <v>a</v>
      </c>
    </row>
    <row r="12834" spans="2:6" x14ac:dyDescent="0.2">
      <c r="B12834" s="1" t="str">
        <f>SourceRelations[[#This Row],[From]]&amp;"_"&amp;SourceRelations[[#This Row],[To]]&amp;"_"&amp;SourceRelations[[#This Row],[Relationship]]</f>
        <v>Technology Service_Or Junction_Association</v>
      </c>
      <c r="C12834" t="s">
        <v>77</v>
      </c>
      <c r="D12834" t="s">
        <v>103</v>
      </c>
      <c r="E12834" t="s">
        <v>7</v>
      </c>
      <c r="F12834" s="1" t="str">
        <f>VLOOKUP(SourceRelations[[#This Row],[Relationship]],Coding[],2, FALSE)</f>
        <v>o</v>
      </c>
    </row>
    <row r="12835" spans="2:6" x14ac:dyDescent="0.2">
      <c r="B12835" s="1" t="str">
        <f>SourceRelations[[#This Row],[From]]&amp;"_"&amp;SourceRelations[[#This Row],[To]]&amp;"_"&amp;SourceRelations[[#This Row],[Relationship]]</f>
        <v>Technology Service_Or Junction_Flow</v>
      </c>
      <c r="C12835" t="s">
        <v>77</v>
      </c>
      <c r="D12835" t="s">
        <v>103</v>
      </c>
      <c r="E12835" t="s">
        <v>16</v>
      </c>
      <c r="F12835" s="1" t="str">
        <f>VLOOKUP(SourceRelations[[#This Row],[Relationship]],Coding[],2, FALSE)</f>
        <v>f</v>
      </c>
    </row>
    <row r="12836" spans="2:6" x14ac:dyDescent="0.2">
      <c r="B12836" s="1" t="str">
        <f>SourceRelations[[#This Row],[From]]&amp;"_"&amp;SourceRelations[[#This Row],[To]]&amp;"_"&amp;SourceRelations[[#This Row],[Relationship]]</f>
        <v>Technology Service_Or Junction_Influence</v>
      </c>
      <c r="C12836" t="s">
        <v>77</v>
      </c>
      <c r="D12836" t="s">
        <v>103</v>
      </c>
      <c r="E12836" t="s">
        <v>6</v>
      </c>
      <c r="F12836" s="1" t="str">
        <f>VLOOKUP(SourceRelations[[#This Row],[Relationship]],Coding[],2, FALSE)</f>
        <v>n</v>
      </c>
    </row>
    <row r="12837" spans="2:6" x14ac:dyDescent="0.2">
      <c r="B12837" s="1" t="str">
        <f>SourceRelations[[#This Row],[From]]&amp;"_"&amp;SourceRelations[[#This Row],[To]]&amp;"_"&amp;SourceRelations[[#This Row],[Relationship]]</f>
        <v>Technology Service_Or Junction_Realization</v>
      </c>
      <c r="C12837" t="s">
        <v>77</v>
      </c>
      <c r="D12837" t="s">
        <v>103</v>
      </c>
      <c r="E12837" t="s">
        <v>23</v>
      </c>
      <c r="F12837" s="1" t="str">
        <f>VLOOKUP(SourceRelations[[#This Row],[Relationship]],Coding[],2, FALSE)</f>
        <v>r</v>
      </c>
    </row>
    <row r="12838" spans="2:6" x14ac:dyDescent="0.2">
      <c r="B12838" s="1" t="str">
        <f>SourceRelations[[#This Row],[From]]&amp;"_"&amp;SourceRelations[[#This Row],[To]]&amp;"_"&amp;SourceRelations[[#This Row],[Relationship]]</f>
        <v>Technology Service_Or Junction_Serving</v>
      </c>
      <c r="C12838" t="s">
        <v>77</v>
      </c>
      <c r="D12838" t="s">
        <v>103</v>
      </c>
      <c r="E12838" t="s">
        <v>27</v>
      </c>
      <c r="F12838" s="1" t="str">
        <f>VLOOKUP(SourceRelations[[#This Row],[Relationship]],Coding[],2, FALSE)</f>
        <v>v</v>
      </c>
    </row>
    <row r="12839" spans="2:6" x14ac:dyDescent="0.2">
      <c r="B12839" s="1" t="str">
        <f>SourceRelations[[#This Row],[From]]&amp;"_"&amp;SourceRelations[[#This Row],[To]]&amp;"_"&amp;SourceRelations[[#This Row],[Relationship]]</f>
        <v>Technology Service_Or Junction_Triggering</v>
      </c>
      <c r="C12839" t="s">
        <v>77</v>
      </c>
      <c r="D12839" t="s">
        <v>103</v>
      </c>
      <c r="E12839" t="s">
        <v>26</v>
      </c>
      <c r="F12839" s="1" t="str">
        <f>VLOOKUP(SourceRelations[[#This Row],[Relationship]],Coding[],2, FALSE)</f>
        <v>t</v>
      </c>
    </row>
    <row r="12840" spans="2:6" x14ac:dyDescent="0.2">
      <c r="B12840" s="1" t="str">
        <f>SourceRelations[[#This Row],[From]]&amp;"_"&amp;SourceRelations[[#This Row],[To]]&amp;"_"&amp;SourceRelations[[#This Row],[Relationship]]</f>
        <v>Technology Service_Outcome_Association</v>
      </c>
      <c r="C12840" t="s">
        <v>77</v>
      </c>
      <c r="D12840" t="s">
        <v>53</v>
      </c>
      <c r="E12840" t="s">
        <v>7</v>
      </c>
      <c r="F12840" s="1" t="str">
        <f>VLOOKUP(SourceRelations[[#This Row],[Relationship]],Coding[],2, FALSE)</f>
        <v>o</v>
      </c>
    </row>
    <row r="12841" spans="2:6" x14ac:dyDescent="0.2">
      <c r="B12841" s="1" t="str">
        <f>SourceRelations[[#This Row],[From]]&amp;"_"&amp;SourceRelations[[#This Row],[To]]&amp;"_"&amp;SourceRelations[[#This Row],[Relationship]]</f>
        <v>Technology Service_Outcome_Influence</v>
      </c>
      <c r="C12841" t="s">
        <v>77</v>
      </c>
      <c r="D12841" t="s">
        <v>53</v>
      </c>
      <c r="E12841" t="s">
        <v>6</v>
      </c>
      <c r="F12841" s="1" t="str">
        <f>VLOOKUP(SourceRelations[[#This Row],[Relationship]],Coding[],2, FALSE)</f>
        <v>n</v>
      </c>
    </row>
    <row r="12842" spans="2:6" x14ac:dyDescent="0.2">
      <c r="B12842" s="1" t="str">
        <f>SourceRelations[[#This Row],[From]]&amp;"_"&amp;SourceRelations[[#This Row],[To]]&amp;"_"&amp;SourceRelations[[#This Row],[Relationship]]</f>
        <v>Technology Service_Outcome_Realization</v>
      </c>
      <c r="C12842" t="s">
        <v>77</v>
      </c>
      <c r="D12842" t="s">
        <v>53</v>
      </c>
      <c r="E12842" t="s">
        <v>23</v>
      </c>
      <c r="F12842" s="1" t="str">
        <f>VLOOKUP(SourceRelations[[#This Row],[Relationship]],Coding[],2, FALSE)</f>
        <v>r</v>
      </c>
    </row>
    <row r="12843" spans="2:6" x14ac:dyDescent="0.2">
      <c r="B12843" s="1" t="str">
        <f>SourceRelations[[#This Row],[From]]&amp;"_"&amp;SourceRelations[[#This Row],[To]]&amp;"_"&amp;SourceRelations[[#This Row],[Relationship]]</f>
        <v>Technology Service_Path_Association</v>
      </c>
      <c r="C12843" t="s">
        <v>77</v>
      </c>
      <c r="D12843" t="s">
        <v>65</v>
      </c>
      <c r="E12843" t="s">
        <v>7</v>
      </c>
      <c r="F12843" s="1" t="str">
        <f>VLOOKUP(SourceRelations[[#This Row],[Relationship]],Coding[],2, FALSE)</f>
        <v>o</v>
      </c>
    </row>
    <row r="12844" spans="2:6" x14ac:dyDescent="0.2">
      <c r="B12844" s="1" t="str">
        <f>SourceRelations[[#This Row],[From]]&amp;"_"&amp;SourceRelations[[#This Row],[To]]&amp;"_"&amp;SourceRelations[[#This Row],[Relationship]]</f>
        <v>Technology Service_Path_Flow</v>
      </c>
      <c r="C12844" t="s">
        <v>77</v>
      </c>
      <c r="D12844" t="s">
        <v>65</v>
      </c>
      <c r="E12844" t="s">
        <v>16</v>
      </c>
      <c r="F12844" s="1" t="str">
        <f>VLOOKUP(SourceRelations[[#This Row],[Relationship]],Coding[],2, FALSE)</f>
        <v>f</v>
      </c>
    </row>
    <row r="12845" spans="2:6" x14ac:dyDescent="0.2">
      <c r="B12845" s="1" t="str">
        <f>SourceRelations[[#This Row],[From]]&amp;"_"&amp;SourceRelations[[#This Row],[To]]&amp;"_"&amp;SourceRelations[[#This Row],[Relationship]]</f>
        <v>Technology Service_Path_Serving</v>
      </c>
      <c r="C12845" t="s">
        <v>77</v>
      </c>
      <c r="D12845" t="s">
        <v>65</v>
      </c>
      <c r="E12845" t="s">
        <v>27</v>
      </c>
      <c r="F12845" s="1" t="str">
        <f>VLOOKUP(SourceRelations[[#This Row],[Relationship]],Coding[],2, FALSE)</f>
        <v>v</v>
      </c>
    </row>
    <row r="12846" spans="2:6" x14ac:dyDescent="0.2">
      <c r="B12846" s="1" t="str">
        <f>SourceRelations[[#This Row],[From]]&amp;"_"&amp;SourceRelations[[#This Row],[To]]&amp;"_"&amp;SourceRelations[[#This Row],[Relationship]]</f>
        <v>Technology Service_Path_Triggering</v>
      </c>
      <c r="C12846" t="s">
        <v>77</v>
      </c>
      <c r="D12846" t="s">
        <v>65</v>
      </c>
      <c r="E12846" t="s">
        <v>26</v>
      </c>
      <c r="F12846" s="1" t="str">
        <f>VLOOKUP(SourceRelations[[#This Row],[Relationship]],Coding[],2, FALSE)</f>
        <v>t</v>
      </c>
    </row>
    <row r="12847" spans="2:6" x14ac:dyDescent="0.2">
      <c r="B12847" s="1" t="str">
        <f>SourceRelations[[#This Row],[From]]&amp;"_"&amp;SourceRelations[[#This Row],[To]]&amp;"_"&amp;SourceRelations[[#This Row],[Relationship]]</f>
        <v>Technology Service_Plateau_Association</v>
      </c>
      <c r="C12847" t="s">
        <v>77</v>
      </c>
      <c r="D12847" t="s">
        <v>78</v>
      </c>
      <c r="E12847" t="s">
        <v>7</v>
      </c>
      <c r="F12847" s="1" t="str">
        <f>VLOOKUP(SourceRelations[[#This Row],[Relationship]],Coding[],2, FALSE)</f>
        <v>o</v>
      </c>
    </row>
    <row r="12848" spans="2:6" x14ac:dyDescent="0.2">
      <c r="B12848" s="1" t="str">
        <f>SourceRelations[[#This Row],[From]]&amp;"_"&amp;SourceRelations[[#This Row],[To]]&amp;"_"&amp;SourceRelations[[#This Row],[Relationship]]</f>
        <v>Technology Service_Principle_Association</v>
      </c>
      <c r="C12848" t="s">
        <v>77</v>
      </c>
      <c r="D12848" t="s">
        <v>54</v>
      </c>
      <c r="E12848" t="s">
        <v>7</v>
      </c>
      <c r="F12848" s="1" t="str">
        <f>VLOOKUP(SourceRelations[[#This Row],[Relationship]],Coding[],2, FALSE)</f>
        <v>o</v>
      </c>
    </row>
    <row r="12849" spans="2:6" x14ac:dyDescent="0.2">
      <c r="B12849" s="1" t="str">
        <f>SourceRelations[[#This Row],[From]]&amp;"_"&amp;SourceRelations[[#This Row],[To]]&amp;"_"&amp;SourceRelations[[#This Row],[Relationship]]</f>
        <v>Technology Service_Principle_Influence</v>
      </c>
      <c r="C12849" t="s">
        <v>77</v>
      </c>
      <c r="D12849" t="s">
        <v>54</v>
      </c>
      <c r="E12849" t="s">
        <v>6</v>
      </c>
      <c r="F12849" s="1" t="str">
        <f>VLOOKUP(SourceRelations[[#This Row],[Relationship]],Coding[],2, FALSE)</f>
        <v>n</v>
      </c>
    </row>
    <row r="12850" spans="2:6" x14ac:dyDescent="0.2">
      <c r="B12850" s="1" t="str">
        <f>SourceRelations[[#This Row],[From]]&amp;"_"&amp;SourceRelations[[#This Row],[To]]&amp;"_"&amp;SourceRelations[[#This Row],[Relationship]]</f>
        <v>Technology Service_Principle_Realization</v>
      </c>
      <c r="C12850" t="s">
        <v>77</v>
      </c>
      <c r="D12850" t="s">
        <v>54</v>
      </c>
      <c r="E12850" t="s">
        <v>23</v>
      </c>
      <c r="F12850" s="1" t="str">
        <f>VLOOKUP(SourceRelations[[#This Row],[Relationship]],Coding[],2, FALSE)</f>
        <v>r</v>
      </c>
    </row>
    <row r="12851" spans="2:6" x14ac:dyDescent="0.2">
      <c r="B12851" s="1" t="str">
        <f>SourceRelations[[#This Row],[From]]&amp;"_"&amp;SourceRelations[[#This Row],[To]]&amp;"_"&amp;SourceRelations[[#This Row],[Relationship]]</f>
        <v>Technology Service_Product_Association</v>
      </c>
      <c r="C12851" t="s">
        <v>77</v>
      </c>
      <c r="D12851" t="s">
        <v>73</v>
      </c>
      <c r="E12851" t="s">
        <v>7</v>
      </c>
      <c r="F12851" s="1" t="str">
        <f>VLOOKUP(SourceRelations[[#This Row],[Relationship]],Coding[],2, FALSE)</f>
        <v>o</v>
      </c>
    </row>
    <row r="12852" spans="2:6" x14ac:dyDescent="0.2">
      <c r="B12852" s="1" t="str">
        <f>SourceRelations[[#This Row],[From]]&amp;"_"&amp;SourceRelations[[#This Row],[To]]&amp;"_"&amp;SourceRelations[[#This Row],[Relationship]]</f>
        <v>Technology Service_Product_Flow</v>
      </c>
      <c r="C12852" t="s">
        <v>77</v>
      </c>
      <c r="D12852" t="s">
        <v>73</v>
      </c>
      <c r="E12852" t="s">
        <v>16</v>
      </c>
      <c r="F12852" s="1" t="str">
        <f>VLOOKUP(SourceRelations[[#This Row],[Relationship]],Coding[],2, FALSE)</f>
        <v>f</v>
      </c>
    </row>
    <row r="12853" spans="2:6" x14ac:dyDescent="0.2">
      <c r="B12853" s="1" t="str">
        <f>SourceRelations[[#This Row],[From]]&amp;"_"&amp;SourceRelations[[#This Row],[To]]&amp;"_"&amp;SourceRelations[[#This Row],[Relationship]]</f>
        <v>Technology Service_Product_Serving</v>
      </c>
      <c r="C12853" t="s">
        <v>77</v>
      </c>
      <c r="D12853" t="s">
        <v>73</v>
      </c>
      <c r="E12853" t="s">
        <v>27</v>
      </c>
      <c r="F12853" s="1" t="str">
        <f>VLOOKUP(SourceRelations[[#This Row],[Relationship]],Coding[],2, FALSE)</f>
        <v>v</v>
      </c>
    </row>
    <row r="12854" spans="2:6" x14ac:dyDescent="0.2">
      <c r="B12854" s="1" t="str">
        <f>SourceRelations[[#This Row],[From]]&amp;"_"&amp;SourceRelations[[#This Row],[To]]&amp;"_"&amp;SourceRelations[[#This Row],[Relationship]]</f>
        <v>Technology Service_Product_Triggering</v>
      </c>
      <c r="C12854" t="s">
        <v>77</v>
      </c>
      <c r="D12854" t="s">
        <v>73</v>
      </c>
      <c r="E12854" t="s">
        <v>26</v>
      </c>
      <c r="F12854" s="1" t="str">
        <f>VLOOKUP(SourceRelations[[#This Row],[Relationship]],Coding[],2, FALSE)</f>
        <v>t</v>
      </c>
    </row>
    <row r="12855" spans="2:6" x14ac:dyDescent="0.2">
      <c r="B12855" s="1" t="str">
        <f>SourceRelations[[#This Row],[From]]&amp;"_"&amp;SourceRelations[[#This Row],[To]]&amp;"_"&amp;SourceRelations[[#This Row],[Relationship]]</f>
        <v>Technology Service_Realization_Association</v>
      </c>
      <c r="C12855" t="s">
        <v>77</v>
      </c>
      <c r="D12855" t="s">
        <v>23</v>
      </c>
      <c r="E12855" t="s">
        <v>7</v>
      </c>
      <c r="F12855" s="1" t="str">
        <f>VLOOKUP(SourceRelations[[#This Row],[Relationship]],Coding[],2, FALSE)</f>
        <v>o</v>
      </c>
    </row>
    <row r="12856" spans="2:6" x14ac:dyDescent="0.2">
      <c r="B12856" s="1" t="str">
        <f>SourceRelations[[#This Row],[From]]&amp;"_"&amp;SourceRelations[[#This Row],[To]]&amp;"_"&amp;SourceRelations[[#This Row],[Relationship]]</f>
        <v>Technology Service_Representation_Access</v>
      </c>
      <c r="C12856" t="s">
        <v>77</v>
      </c>
      <c r="D12856" t="s">
        <v>59</v>
      </c>
      <c r="E12856" t="s">
        <v>13</v>
      </c>
      <c r="F12856" s="1" t="str">
        <f>VLOOKUP(SourceRelations[[#This Row],[Relationship]],Coding[],2, FALSE)</f>
        <v>a</v>
      </c>
    </row>
    <row r="12857" spans="2:6" x14ac:dyDescent="0.2">
      <c r="B12857" s="1" t="str">
        <f>SourceRelations[[#This Row],[From]]&amp;"_"&amp;SourceRelations[[#This Row],[To]]&amp;"_"&amp;SourceRelations[[#This Row],[Relationship]]</f>
        <v>Technology Service_Representation_Association</v>
      </c>
      <c r="C12857" t="s">
        <v>77</v>
      </c>
      <c r="D12857" t="s">
        <v>59</v>
      </c>
      <c r="E12857" t="s">
        <v>7</v>
      </c>
      <c r="F12857" s="1" t="str">
        <f>VLOOKUP(SourceRelations[[#This Row],[Relationship]],Coding[],2, FALSE)</f>
        <v>o</v>
      </c>
    </row>
    <row r="12858" spans="2:6" x14ac:dyDescent="0.2">
      <c r="B12858" s="1" t="str">
        <f>SourceRelations[[#This Row],[From]]&amp;"_"&amp;SourceRelations[[#This Row],[To]]&amp;"_"&amp;SourceRelations[[#This Row],[Relationship]]</f>
        <v>Technology Service_Requirement_Association</v>
      </c>
      <c r="C12858" t="s">
        <v>77</v>
      </c>
      <c r="D12858" t="s">
        <v>35</v>
      </c>
      <c r="E12858" t="s">
        <v>7</v>
      </c>
      <c r="F12858" s="1" t="str">
        <f>VLOOKUP(SourceRelations[[#This Row],[Relationship]],Coding[],2, FALSE)</f>
        <v>o</v>
      </c>
    </row>
    <row r="12859" spans="2:6" x14ac:dyDescent="0.2">
      <c r="B12859" s="1" t="str">
        <f>SourceRelations[[#This Row],[From]]&amp;"_"&amp;SourceRelations[[#This Row],[To]]&amp;"_"&amp;SourceRelations[[#This Row],[Relationship]]</f>
        <v>Technology Service_Requirement_Influence</v>
      </c>
      <c r="C12859" t="s">
        <v>77</v>
      </c>
      <c r="D12859" t="s">
        <v>35</v>
      </c>
      <c r="E12859" t="s">
        <v>6</v>
      </c>
      <c r="F12859" s="1" t="str">
        <f>VLOOKUP(SourceRelations[[#This Row],[Relationship]],Coding[],2, FALSE)</f>
        <v>n</v>
      </c>
    </row>
    <row r="12860" spans="2:6" x14ac:dyDescent="0.2">
      <c r="B12860" s="1" t="str">
        <f>SourceRelations[[#This Row],[From]]&amp;"_"&amp;SourceRelations[[#This Row],[To]]&amp;"_"&amp;SourceRelations[[#This Row],[Relationship]]</f>
        <v>Technology Service_Requirement_Realization</v>
      </c>
      <c r="C12860" t="s">
        <v>77</v>
      </c>
      <c r="D12860" t="s">
        <v>35</v>
      </c>
      <c r="E12860" t="s">
        <v>23</v>
      </c>
      <c r="F12860" s="1" t="str">
        <f>VLOOKUP(SourceRelations[[#This Row],[Relationship]],Coding[],2, FALSE)</f>
        <v>r</v>
      </c>
    </row>
    <row r="12861" spans="2:6" x14ac:dyDescent="0.2">
      <c r="B12861" s="1" t="str">
        <f>SourceRelations[[#This Row],[From]]&amp;"_"&amp;SourceRelations[[#This Row],[To]]&amp;"_"&amp;SourceRelations[[#This Row],[Relationship]]</f>
        <v>Technology Service_Resource_Association</v>
      </c>
      <c r="C12861" t="s">
        <v>77</v>
      </c>
      <c r="D12861" t="s">
        <v>33</v>
      </c>
      <c r="E12861" t="s">
        <v>7</v>
      </c>
      <c r="F12861" s="1" t="str">
        <f>VLOOKUP(SourceRelations[[#This Row],[Relationship]],Coding[],2, FALSE)</f>
        <v>o</v>
      </c>
    </row>
    <row r="12862" spans="2:6" x14ac:dyDescent="0.2">
      <c r="B12862" s="1" t="str">
        <f>SourceRelations[[#This Row],[From]]&amp;"_"&amp;SourceRelations[[#This Row],[To]]&amp;"_"&amp;SourceRelations[[#This Row],[Relationship]]</f>
        <v>Technology Service_Serving_Association</v>
      </c>
      <c r="C12862" t="s">
        <v>77</v>
      </c>
      <c r="D12862" t="s">
        <v>27</v>
      </c>
      <c r="E12862" t="s">
        <v>7</v>
      </c>
      <c r="F12862" s="1" t="str">
        <f>VLOOKUP(SourceRelations[[#This Row],[Relationship]],Coding[],2, FALSE)</f>
        <v>o</v>
      </c>
    </row>
    <row r="12863" spans="2:6" x14ac:dyDescent="0.2">
      <c r="B12863" s="1" t="str">
        <f>SourceRelations[[#This Row],[From]]&amp;"_"&amp;SourceRelations[[#This Row],[To]]&amp;"_"&amp;SourceRelations[[#This Row],[Relationship]]</f>
        <v>Technology Service_Specialization_Association</v>
      </c>
      <c r="C12863" t="s">
        <v>77</v>
      </c>
      <c r="D12863" t="s">
        <v>8</v>
      </c>
      <c r="E12863" t="s">
        <v>7</v>
      </c>
      <c r="F12863" s="1" t="str">
        <f>VLOOKUP(SourceRelations[[#This Row],[Relationship]],Coding[],2, FALSE)</f>
        <v>o</v>
      </c>
    </row>
    <row r="12864" spans="2:6" x14ac:dyDescent="0.2">
      <c r="B12864" s="1" t="str">
        <f>SourceRelations[[#This Row],[From]]&amp;"_"&amp;SourceRelations[[#This Row],[To]]&amp;"_"&amp;SourceRelations[[#This Row],[Relationship]]</f>
        <v>Technology Service_Stakeholder_Association</v>
      </c>
      <c r="C12864" t="s">
        <v>77</v>
      </c>
      <c r="D12864" t="s">
        <v>56</v>
      </c>
      <c r="E12864" t="s">
        <v>7</v>
      </c>
      <c r="F12864" s="1" t="str">
        <f>VLOOKUP(SourceRelations[[#This Row],[Relationship]],Coding[],2, FALSE)</f>
        <v>o</v>
      </c>
    </row>
    <row r="12865" spans="2:6" x14ac:dyDescent="0.2">
      <c r="B12865" s="1" t="str">
        <f>SourceRelations[[#This Row],[From]]&amp;"_"&amp;SourceRelations[[#This Row],[To]]&amp;"_"&amp;SourceRelations[[#This Row],[Relationship]]</f>
        <v>Technology Service_Stakeholder_Influence</v>
      </c>
      <c r="C12865" t="s">
        <v>77</v>
      </c>
      <c r="D12865" t="s">
        <v>56</v>
      </c>
      <c r="E12865" t="s">
        <v>6</v>
      </c>
      <c r="F12865" s="1" t="str">
        <f>VLOOKUP(SourceRelations[[#This Row],[Relationship]],Coding[],2, FALSE)</f>
        <v>n</v>
      </c>
    </row>
    <row r="12866" spans="2:6" x14ac:dyDescent="0.2">
      <c r="B12866" s="1" t="str">
        <f>SourceRelations[[#This Row],[From]]&amp;"_"&amp;SourceRelations[[#This Row],[To]]&amp;"_"&amp;SourceRelations[[#This Row],[Relationship]]</f>
        <v>Technology Service_System Software_Association</v>
      </c>
      <c r="C12866" t="s">
        <v>77</v>
      </c>
      <c r="D12866" t="s">
        <v>49</v>
      </c>
      <c r="E12866" t="s">
        <v>7</v>
      </c>
      <c r="F12866" s="1" t="str">
        <f>VLOOKUP(SourceRelations[[#This Row],[Relationship]],Coding[],2, FALSE)</f>
        <v>o</v>
      </c>
    </row>
    <row r="12867" spans="2:6" x14ac:dyDescent="0.2">
      <c r="B12867" s="1" t="str">
        <f>SourceRelations[[#This Row],[From]]&amp;"_"&amp;SourceRelations[[#This Row],[To]]&amp;"_"&amp;SourceRelations[[#This Row],[Relationship]]</f>
        <v>Technology Service_System Software_Flow</v>
      </c>
      <c r="C12867" t="s">
        <v>77</v>
      </c>
      <c r="D12867" t="s">
        <v>49</v>
      </c>
      <c r="E12867" t="s">
        <v>16</v>
      </c>
      <c r="F12867" s="1" t="str">
        <f>VLOOKUP(SourceRelations[[#This Row],[Relationship]],Coding[],2, FALSE)</f>
        <v>f</v>
      </c>
    </row>
    <row r="12868" spans="2:6" x14ac:dyDescent="0.2">
      <c r="B12868" s="1" t="str">
        <f>SourceRelations[[#This Row],[From]]&amp;"_"&amp;SourceRelations[[#This Row],[To]]&amp;"_"&amp;SourceRelations[[#This Row],[Relationship]]</f>
        <v>Technology Service_System Software_Serving</v>
      </c>
      <c r="C12868" t="s">
        <v>77</v>
      </c>
      <c r="D12868" t="s">
        <v>49</v>
      </c>
      <c r="E12868" t="s">
        <v>27</v>
      </c>
      <c r="F12868" s="1" t="str">
        <f>VLOOKUP(SourceRelations[[#This Row],[Relationship]],Coding[],2, FALSE)</f>
        <v>v</v>
      </c>
    </row>
    <row r="12869" spans="2:6" x14ac:dyDescent="0.2">
      <c r="B12869" s="1" t="str">
        <f>SourceRelations[[#This Row],[From]]&amp;"_"&amp;SourceRelations[[#This Row],[To]]&amp;"_"&amp;SourceRelations[[#This Row],[Relationship]]</f>
        <v>Technology Service_System Software_Triggering</v>
      </c>
      <c r="C12869" t="s">
        <v>77</v>
      </c>
      <c r="D12869" t="s">
        <v>49</v>
      </c>
      <c r="E12869" t="s">
        <v>26</v>
      </c>
      <c r="F12869" s="1" t="str">
        <f>VLOOKUP(SourceRelations[[#This Row],[Relationship]],Coding[],2, FALSE)</f>
        <v>t</v>
      </c>
    </row>
    <row r="12870" spans="2:6" x14ac:dyDescent="0.2">
      <c r="B12870" s="1" t="str">
        <f>SourceRelations[[#This Row],[From]]&amp;"_"&amp;SourceRelations[[#This Row],[To]]&amp;"_"&amp;SourceRelations[[#This Row],[Relationship]]</f>
        <v>Technology Service_Technology Collaboration_Association</v>
      </c>
      <c r="C12870" t="s">
        <v>77</v>
      </c>
      <c r="D12870" t="s">
        <v>74</v>
      </c>
      <c r="E12870" t="s">
        <v>7</v>
      </c>
      <c r="F12870" s="1" t="str">
        <f>VLOOKUP(SourceRelations[[#This Row],[Relationship]],Coding[],2, FALSE)</f>
        <v>o</v>
      </c>
    </row>
    <row r="12871" spans="2:6" x14ac:dyDescent="0.2">
      <c r="B12871" s="1" t="str">
        <f>SourceRelations[[#This Row],[From]]&amp;"_"&amp;SourceRelations[[#This Row],[To]]&amp;"_"&amp;SourceRelations[[#This Row],[Relationship]]</f>
        <v>Technology Service_Technology Collaboration_Flow</v>
      </c>
      <c r="C12871" t="s">
        <v>77</v>
      </c>
      <c r="D12871" t="s">
        <v>74</v>
      </c>
      <c r="E12871" t="s">
        <v>16</v>
      </c>
      <c r="F12871" s="1" t="str">
        <f>VLOOKUP(SourceRelations[[#This Row],[Relationship]],Coding[],2, FALSE)</f>
        <v>f</v>
      </c>
    </row>
    <row r="12872" spans="2:6" x14ac:dyDescent="0.2">
      <c r="B12872" s="1" t="str">
        <f>SourceRelations[[#This Row],[From]]&amp;"_"&amp;SourceRelations[[#This Row],[To]]&amp;"_"&amp;SourceRelations[[#This Row],[Relationship]]</f>
        <v>Technology Service_Technology Collaboration_Serving</v>
      </c>
      <c r="C12872" t="s">
        <v>77</v>
      </c>
      <c r="D12872" t="s">
        <v>74</v>
      </c>
      <c r="E12872" t="s">
        <v>27</v>
      </c>
      <c r="F12872" s="1" t="str">
        <f>VLOOKUP(SourceRelations[[#This Row],[Relationship]],Coding[],2, FALSE)</f>
        <v>v</v>
      </c>
    </row>
    <row r="12873" spans="2:6" x14ac:dyDescent="0.2">
      <c r="B12873" s="1" t="str">
        <f>SourceRelations[[#This Row],[From]]&amp;"_"&amp;SourceRelations[[#This Row],[To]]&amp;"_"&amp;SourceRelations[[#This Row],[Relationship]]</f>
        <v>Technology Service_Technology Collaboration_Triggering</v>
      </c>
      <c r="C12873" t="s">
        <v>77</v>
      </c>
      <c r="D12873" t="s">
        <v>74</v>
      </c>
      <c r="E12873" t="s">
        <v>26</v>
      </c>
      <c r="F12873" s="1" t="str">
        <f>VLOOKUP(SourceRelations[[#This Row],[Relationship]],Coding[],2, FALSE)</f>
        <v>t</v>
      </c>
    </row>
    <row r="12874" spans="2:6" x14ac:dyDescent="0.2">
      <c r="B12874" s="1" t="str">
        <f>SourceRelations[[#This Row],[From]]&amp;"_"&amp;SourceRelations[[#This Row],[To]]&amp;"_"&amp;SourceRelations[[#This Row],[Relationship]]</f>
        <v>Technology Service_Technology Event_Association</v>
      </c>
      <c r="C12874" t="s">
        <v>77</v>
      </c>
      <c r="D12874" t="s">
        <v>75</v>
      </c>
      <c r="E12874" t="s">
        <v>7</v>
      </c>
      <c r="F12874" s="1" t="str">
        <f>VLOOKUP(SourceRelations[[#This Row],[Relationship]],Coding[],2, FALSE)</f>
        <v>o</v>
      </c>
    </row>
    <row r="12875" spans="2:6" x14ac:dyDescent="0.2">
      <c r="B12875" s="1" t="str">
        <f>SourceRelations[[#This Row],[From]]&amp;"_"&amp;SourceRelations[[#This Row],[To]]&amp;"_"&amp;SourceRelations[[#This Row],[Relationship]]</f>
        <v>Technology Service_Technology Event_Flow</v>
      </c>
      <c r="C12875" t="s">
        <v>77</v>
      </c>
      <c r="D12875" t="s">
        <v>75</v>
      </c>
      <c r="E12875" t="s">
        <v>16</v>
      </c>
      <c r="F12875" s="1" t="str">
        <f>VLOOKUP(SourceRelations[[#This Row],[Relationship]],Coding[],2, FALSE)</f>
        <v>f</v>
      </c>
    </row>
    <row r="12876" spans="2:6" x14ac:dyDescent="0.2">
      <c r="B12876" s="1" t="str">
        <f>SourceRelations[[#This Row],[From]]&amp;"_"&amp;SourceRelations[[#This Row],[To]]&amp;"_"&amp;SourceRelations[[#This Row],[Relationship]]</f>
        <v>Technology Service_Technology Event_Serving</v>
      </c>
      <c r="C12876" t="s">
        <v>77</v>
      </c>
      <c r="D12876" t="s">
        <v>75</v>
      </c>
      <c r="E12876" t="s">
        <v>27</v>
      </c>
      <c r="F12876" s="1" t="str">
        <f>VLOOKUP(SourceRelations[[#This Row],[Relationship]],Coding[],2, FALSE)</f>
        <v>v</v>
      </c>
    </row>
    <row r="12877" spans="2:6" x14ac:dyDescent="0.2">
      <c r="B12877" s="1" t="str">
        <f>SourceRelations[[#This Row],[From]]&amp;"_"&amp;SourceRelations[[#This Row],[To]]&amp;"_"&amp;SourceRelations[[#This Row],[Relationship]]</f>
        <v>Technology Service_Technology Event_Triggering</v>
      </c>
      <c r="C12877" t="s">
        <v>77</v>
      </c>
      <c r="D12877" t="s">
        <v>75</v>
      </c>
      <c r="E12877" t="s">
        <v>26</v>
      </c>
      <c r="F12877" s="1" t="str">
        <f>VLOOKUP(SourceRelations[[#This Row],[Relationship]],Coding[],2, FALSE)</f>
        <v>t</v>
      </c>
    </row>
    <row r="12878" spans="2:6" x14ac:dyDescent="0.2">
      <c r="B12878" s="1" t="str">
        <f>SourceRelations[[#This Row],[From]]&amp;"_"&amp;SourceRelations[[#This Row],[To]]&amp;"_"&amp;SourceRelations[[#This Row],[Relationship]]</f>
        <v>Technology Service_Technology Function_Association</v>
      </c>
      <c r="C12878" t="s">
        <v>77</v>
      </c>
      <c r="D12878" t="s">
        <v>45</v>
      </c>
      <c r="E12878" t="s">
        <v>7</v>
      </c>
      <c r="F12878" s="1" t="str">
        <f>VLOOKUP(SourceRelations[[#This Row],[Relationship]],Coding[],2, FALSE)</f>
        <v>o</v>
      </c>
    </row>
    <row r="12879" spans="2:6" x14ac:dyDescent="0.2">
      <c r="B12879" s="1" t="str">
        <f>SourceRelations[[#This Row],[From]]&amp;"_"&amp;SourceRelations[[#This Row],[To]]&amp;"_"&amp;SourceRelations[[#This Row],[Relationship]]</f>
        <v>Technology Service_Technology Function_Flow</v>
      </c>
      <c r="C12879" t="s">
        <v>77</v>
      </c>
      <c r="D12879" t="s">
        <v>45</v>
      </c>
      <c r="E12879" t="s">
        <v>16</v>
      </c>
      <c r="F12879" s="1" t="str">
        <f>VLOOKUP(SourceRelations[[#This Row],[Relationship]],Coding[],2, FALSE)</f>
        <v>f</v>
      </c>
    </row>
    <row r="12880" spans="2:6" x14ac:dyDescent="0.2">
      <c r="B12880" s="1" t="str">
        <f>SourceRelations[[#This Row],[From]]&amp;"_"&amp;SourceRelations[[#This Row],[To]]&amp;"_"&amp;SourceRelations[[#This Row],[Relationship]]</f>
        <v>Technology Service_Technology Function_Serving</v>
      </c>
      <c r="C12880" t="s">
        <v>77</v>
      </c>
      <c r="D12880" t="s">
        <v>45</v>
      </c>
      <c r="E12880" t="s">
        <v>27</v>
      </c>
      <c r="F12880" s="1" t="str">
        <f>VLOOKUP(SourceRelations[[#This Row],[Relationship]],Coding[],2, FALSE)</f>
        <v>v</v>
      </c>
    </row>
    <row r="12881" spans="2:6" x14ac:dyDescent="0.2">
      <c r="B12881" s="1" t="str">
        <f>SourceRelations[[#This Row],[From]]&amp;"_"&amp;SourceRelations[[#This Row],[To]]&amp;"_"&amp;SourceRelations[[#This Row],[Relationship]]</f>
        <v>Technology Service_Technology Function_Triggering</v>
      </c>
      <c r="C12881" t="s">
        <v>77</v>
      </c>
      <c r="D12881" t="s">
        <v>45</v>
      </c>
      <c r="E12881" t="s">
        <v>26</v>
      </c>
      <c r="F12881" s="1" t="str">
        <f>VLOOKUP(SourceRelations[[#This Row],[Relationship]],Coding[],2, FALSE)</f>
        <v>t</v>
      </c>
    </row>
    <row r="12882" spans="2:6" x14ac:dyDescent="0.2">
      <c r="B12882" s="1" t="str">
        <f>SourceRelations[[#This Row],[From]]&amp;"_"&amp;SourceRelations[[#This Row],[To]]&amp;"_"&amp;SourceRelations[[#This Row],[Relationship]]</f>
        <v>Technology Service_Technology Interaction_Association</v>
      </c>
      <c r="C12882" t="s">
        <v>77</v>
      </c>
      <c r="D12882" t="s">
        <v>46</v>
      </c>
      <c r="E12882" t="s">
        <v>7</v>
      </c>
      <c r="F12882" s="1" t="str">
        <f>VLOOKUP(SourceRelations[[#This Row],[Relationship]],Coding[],2, FALSE)</f>
        <v>o</v>
      </c>
    </row>
    <row r="12883" spans="2:6" x14ac:dyDescent="0.2">
      <c r="B12883" s="1" t="str">
        <f>SourceRelations[[#This Row],[From]]&amp;"_"&amp;SourceRelations[[#This Row],[To]]&amp;"_"&amp;SourceRelations[[#This Row],[Relationship]]</f>
        <v>Technology Service_Technology Interaction_Flow</v>
      </c>
      <c r="C12883" t="s">
        <v>77</v>
      </c>
      <c r="D12883" t="s">
        <v>46</v>
      </c>
      <c r="E12883" t="s">
        <v>16</v>
      </c>
      <c r="F12883" s="1" t="str">
        <f>VLOOKUP(SourceRelations[[#This Row],[Relationship]],Coding[],2, FALSE)</f>
        <v>f</v>
      </c>
    </row>
    <row r="12884" spans="2:6" x14ac:dyDescent="0.2">
      <c r="B12884" s="1" t="str">
        <f>SourceRelations[[#This Row],[From]]&amp;"_"&amp;SourceRelations[[#This Row],[To]]&amp;"_"&amp;SourceRelations[[#This Row],[Relationship]]</f>
        <v>Technology Service_Technology Interaction_Serving</v>
      </c>
      <c r="C12884" t="s">
        <v>77</v>
      </c>
      <c r="D12884" t="s">
        <v>46</v>
      </c>
      <c r="E12884" t="s">
        <v>27</v>
      </c>
      <c r="F12884" s="1" t="str">
        <f>VLOOKUP(SourceRelations[[#This Row],[Relationship]],Coding[],2, FALSE)</f>
        <v>v</v>
      </c>
    </row>
    <row r="12885" spans="2:6" x14ac:dyDescent="0.2">
      <c r="B12885" s="1" t="str">
        <f>SourceRelations[[#This Row],[From]]&amp;"_"&amp;SourceRelations[[#This Row],[To]]&amp;"_"&amp;SourceRelations[[#This Row],[Relationship]]</f>
        <v>Technology Service_Technology Interaction_Triggering</v>
      </c>
      <c r="C12885" t="s">
        <v>77</v>
      </c>
      <c r="D12885" t="s">
        <v>46</v>
      </c>
      <c r="E12885" t="s">
        <v>26</v>
      </c>
      <c r="F12885" s="1" t="str">
        <f>VLOOKUP(SourceRelations[[#This Row],[Relationship]],Coding[],2, FALSE)</f>
        <v>t</v>
      </c>
    </row>
    <row r="12886" spans="2:6" x14ac:dyDescent="0.2">
      <c r="B12886" s="1" t="str">
        <f>SourceRelations[[#This Row],[From]]&amp;"_"&amp;SourceRelations[[#This Row],[To]]&amp;"_"&amp;SourceRelations[[#This Row],[Relationship]]</f>
        <v>Technology Service_Technology Interface_Association</v>
      </c>
      <c r="C12886" t="s">
        <v>77</v>
      </c>
      <c r="D12886" t="s">
        <v>76</v>
      </c>
      <c r="E12886" t="s">
        <v>7</v>
      </c>
      <c r="F12886" s="1" t="str">
        <f>VLOOKUP(SourceRelations[[#This Row],[Relationship]],Coding[],2, FALSE)</f>
        <v>o</v>
      </c>
    </row>
    <row r="12887" spans="2:6" x14ac:dyDescent="0.2">
      <c r="B12887" s="1" t="str">
        <f>SourceRelations[[#This Row],[From]]&amp;"_"&amp;SourceRelations[[#This Row],[To]]&amp;"_"&amp;SourceRelations[[#This Row],[Relationship]]</f>
        <v>Technology Service_Technology Interface_Flow</v>
      </c>
      <c r="C12887" t="s">
        <v>77</v>
      </c>
      <c r="D12887" t="s">
        <v>76</v>
      </c>
      <c r="E12887" t="s">
        <v>16</v>
      </c>
      <c r="F12887" s="1" t="str">
        <f>VLOOKUP(SourceRelations[[#This Row],[Relationship]],Coding[],2, FALSE)</f>
        <v>f</v>
      </c>
    </row>
    <row r="12888" spans="2:6" x14ac:dyDescent="0.2">
      <c r="B12888" s="1" t="str">
        <f>SourceRelations[[#This Row],[From]]&amp;"_"&amp;SourceRelations[[#This Row],[To]]&amp;"_"&amp;SourceRelations[[#This Row],[Relationship]]</f>
        <v>Technology Service_Technology Interface_Serving</v>
      </c>
      <c r="C12888" t="s">
        <v>77</v>
      </c>
      <c r="D12888" t="s">
        <v>76</v>
      </c>
      <c r="E12888" t="s">
        <v>27</v>
      </c>
      <c r="F12888" s="1" t="str">
        <f>VLOOKUP(SourceRelations[[#This Row],[Relationship]],Coding[],2, FALSE)</f>
        <v>v</v>
      </c>
    </row>
    <row r="12889" spans="2:6" x14ac:dyDescent="0.2">
      <c r="B12889" s="1" t="str">
        <f>SourceRelations[[#This Row],[From]]&amp;"_"&amp;SourceRelations[[#This Row],[To]]&amp;"_"&amp;SourceRelations[[#This Row],[Relationship]]</f>
        <v>Technology Service_Technology Interface_Triggering</v>
      </c>
      <c r="C12889" t="s">
        <v>77</v>
      </c>
      <c r="D12889" t="s">
        <v>76</v>
      </c>
      <c r="E12889" t="s">
        <v>26</v>
      </c>
      <c r="F12889" s="1" t="str">
        <f>VLOOKUP(SourceRelations[[#This Row],[Relationship]],Coding[],2, FALSE)</f>
        <v>t</v>
      </c>
    </row>
    <row r="12890" spans="2:6" x14ac:dyDescent="0.2">
      <c r="B12890" s="1" t="str">
        <f>SourceRelations[[#This Row],[From]]&amp;"_"&amp;SourceRelations[[#This Row],[To]]&amp;"_"&amp;SourceRelations[[#This Row],[Relationship]]</f>
        <v>Technology Service_Technology Process_Association</v>
      </c>
      <c r="C12890" t="s">
        <v>77</v>
      </c>
      <c r="D12890" t="s">
        <v>47</v>
      </c>
      <c r="E12890" t="s">
        <v>7</v>
      </c>
      <c r="F12890" s="1" t="str">
        <f>VLOOKUP(SourceRelations[[#This Row],[Relationship]],Coding[],2, FALSE)</f>
        <v>o</v>
      </c>
    </row>
    <row r="12891" spans="2:6" x14ac:dyDescent="0.2">
      <c r="B12891" s="1" t="str">
        <f>SourceRelations[[#This Row],[From]]&amp;"_"&amp;SourceRelations[[#This Row],[To]]&amp;"_"&amp;SourceRelations[[#This Row],[Relationship]]</f>
        <v>Technology Service_Technology Process_Flow</v>
      </c>
      <c r="C12891" t="s">
        <v>77</v>
      </c>
      <c r="D12891" t="s">
        <v>47</v>
      </c>
      <c r="E12891" t="s">
        <v>16</v>
      </c>
      <c r="F12891" s="1" t="str">
        <f>VLOOKUP(SourceRelations[[#This Row],[Relationship]],Coding[],2, FALSE)</f>
        <v>f</v>
      </c>
    </row>
    <row r="12892" spans="2:6" x14ac:dyDescent="0.2">
      <c r="B12892" s="1" t="str">
        <f>SourceRelations[[#This Row],[From]]&amp;"_"&amp;SourceRelations[[#This Row],[To]]&amp;"_"&amp;SourceRelations[[#This Row],[Relationship]]</f>
        <v>Technology Service_Technology Process_Serving</v>
      </c>
      <c r="C12892" t="s">
        <v>77</v>
      </c>
      <c r="D12892" t="s">
        <v>47</v>
      </c>
      <c r="E12892" t="s">
        <v>27</v>
      </c>
      <c r="F12892" s="1" t="str">
        <f>VLOOKUP(SourceRelations[[#This Row],[Relationship]],Coding[],2, FALSE)</f>
        <v>v</v>
      </c>
    </row>
    <row r="12893" spans="2:6" x14ac:dyDescent="0.2">
      <c r="B12893" s="1" t="str">
        <f>SourceRelations[[#This Row],[From]]&amp;"_"&amp;SourceRelations[[#This Row],[To]]&amp;"_"&amp;SourceRelations[[#This Row],[Relationship]]</f>
        <v>Technology Service_Technology Process_Triggering</v>
      </c>
      <c r="C12893" t="s">
        <v>77</v>
      </c>
      <c r="D12893" t="s">
        <v>47</v>
      </c>
      <c r="E12893" t="s">
        <v>26</v>
      </c>
      <c r="F12893" s="1" t="str">
        <f>VLOOKUP(SourceRelations[[#This Row],[Relationship]],Coding[],2, FALSE)</f>
        <v>t</v>
      </c>
    </row>
    <row r="12894" spans="2:6" x14ac:dyDescent="0.2">
      <c r="B12894" s="1" t="str">
        <f>SourceRelations[[#This Row],[From]]&amp;"_"&amp;SourceRelations[[#This Row],[To]]&amp;"_"&amp;SourceRelations[[#This Row],[Relationship]]</f>
        <v>Technology Service_Technology Service_Aggregation</v>
      </c>
      <c r="C12894" t="s">
        <v>77</v>
      </c>
      <c r="D12894" t="s">
        <v>77</v>
      </c>
      <c r="E12894" t="s">
        <v>5</v>
      </c>
      <c r="F12894" s="1" t="str">
        <f>VLOOKUP(SourceRelations[[#This Row],[Relationship]],Coding[],2, FALSE)</f>
        <v>g</v>
      </c>
    </row>
    <row r="12895" spans="2:6" x14ac:dyDescent="0.2">
      <c r="B12895" s="1" t="str">
        <f>SourceRelations[[#This Row],[From]]&amp;"_"&amp;SourceRelations[[#This Row],[To]]&amp;"_"&amp;SourceRelations[[#This Row],[Relationship]]</f>
        <v>Technology Service_Technology Service_Association</v>
      </c>
      <c r="C12895" t="s">
        <v>77</v>
      </c>
      <c r="D12895" t="s">
        <v>77</v>
      </c>
      <c r="E12895" t="s">
        <v>7</v>
      </c>
      <c r="F12895" s="1" t="str">
        <f>VLOOKUP(SourceRelations[[#This Row],[Relationship]],Coding[],2, FALSE)</f>
        <v>o</v>
      </c>
    </row>
    <row r="12896" spans="2:6" x14ac:dyDescent="0.2">
      <c r="B12896" s="1" t="str">
        <f>SourceRelations[[#This Row],[From]]&amp;"_"&amp;SourceRelations[[#This Row],[To]]&amp;"_"&amp;SourceRelations[[#This Row],[Relationship]]</f>
        <v>Technology Service_Technology Service_Composition</v>
      </c>
      <c r="C12896" t="s">
        <v>77</v>
      </c>
      <c r="D12896" t="s">
        <v>77</v>
      </c>
      <c r="E12896" t="s">
        <v>4</v>
      </c>
      <c r="F12896" s="1" t="str">
        <f>VLOOKUP(SourceRelations[[#This Row],[Relationship]],Coding[],2, FALSE)</f>
        <v>c</v>
      </c>
    </row>
    <row r="12897" spans="2:6" x14ac:dyDescent="0.2">
      <c r="B12897" s="1" t="str">
        <f>SourceRelations[[#This Row],[From]]&amp;"_"&amp;SourceRelations[[#This Row],[To]]&amp;"_"&amp;SourceRelations[[#This Row],[Relationship]]</f>
        <v>Technology Service_Technology Service_Flow</v>
      </c>
      <c r="C12897" t="s">
        <v>77</v>
      </c>
      <c r="D12897" t="s">
        <v>77</v>
      </c>
      <c r="E12897" t="s">
        <v>16</v>
      </c>
      <c r="F12897" s="1" t="str">
        <f>VLOOKUP(SourceRelations[[#This Row],[Relationship]],Coding[],2, FALSE)</f>
        <v>f</v>
      </c>
    </row>
    <row r="12898" spans="2:6" x14ac:dyDescent="0.2">
      <c r="B12898" s="1" t="str">
        <f>SourceRelations[[#This Row],[From]]&amp;"_"&amp;SourceRelations[[#This Row],[To]]&amp;"_"&amp;SourceRelations[[#This Row],[Relationship]]</f>
        <v>Technology Service_Technology Service_Serving</v>
      </c>
      <c r="C12898" t="s">
        <v>77</v>
      </c>
      <c r="D12898" t="s">
        <v>77</v>
      </c>
      <c r="E12898" t="s">
        <v>27</v>
      </c>
      <c r="F12898" s="1" t="str">
        <f>VLOOKUP(SourceRelations[[#This Row],[Relationship]],Coding[],2, FALSE)</f>
        <v>v</v>
      </c>
    </row>
    <row r="12899" spans="2:6" x14ac:dyDescent="0.2">
      <c r="B12899" s="1" t="str">
        <f>SourceRelations[[#This Row],[From]]&amp;"_"&amp;SourceRelations[[#This Row],[To]]&amp;"_"&amp;SourceRelations[[#This Row],[Relationship]]</f>
        <v>Technology Service_Technology Service_Specialization</v>
      </c>
      <c r="C12899" t="s">
        <v>77</v>
      </c>
      <c r="D12899" t="s">
        <v>77</v>
      </c>
      <c r="E12899" t="s">
        <v>8</v>
      </c>
      <c r="F12899" s="1" t="str">
        <f>VLOOKUP(SourceRelations[[#This Row],[Relationship]],Coding[],2, FALSE)</f>
        <v>s</v>
      </c>
    </row>
    <row r="12900" spans="2:6" x14ac:dyDescent="0.2">
      <c r="B12900" s="1" t="str">
        <f>SourceRelations[[#This Row],[From]]&amp;"_"&amp;SourceRelations[[#This Row],[To]]&amp;"_"&amp;SourceRelations[[#This Row],[Relationship]]</f>
        <v>Technology Service_Technology Service_Triggering</v>
      </c>
      <c r="C12900" t="s">
        <v>77</v>
      </c>
      <c r="D12900" t="s">
        <v>77</v>
      </c>
      <c r="E12900" t="s">
        <v>26</v>
      </c>
      <c r="F12900" s="1" t="str">
        <f>VLOOKUP(SourceRelations[[#This Row],[Relationship]],Coding[],2, FALSE)</f>
        <v>t</v>
      </c>
    </row>
    <row r="12901" spans="2:6" x14ac:dyDescent="0.2">
      <c r="B12901" s="1" t="str">
        <f>SourceRelations[[#This Row],[From]]&amp;"_"&amp;SourceRelations[[#This Row],[To]]&amp;"_"&amp;SourceRelations[[#This Row],[Relationship]]</f>
        <v>Technology Service_Triggering_Association</v>
      </c>
      <c r="C12901" t="s">
        <v>77</v>
      </c>
      <c r="D12901" t="s">
        <v>26</v>
      </c>
      <c r="E12901" t="s">
        <v>7</v>
      </c>
      <c r="F12901" s="1" t="str">
        <f>VLOOKUP(SourceRelations[[#This Row],[Relationship]],Coding[],2, FALSE)</f>
        <v>o</v>
      </c>
    </row>
    <row r="12902" spans="2:6" x14ac:dyDescent="0.2">
      <c r="B12902" s="1" t="str">
        <f>SourceRelations[[#This Row],[From]]&amp;"_"&amp;SourceRelations[[#This Row],[To]]&amp;"_"&amp;SourceRelations[[#This Row],[Relationship]]</f>
        <v>Technology Service_Value Stream_Association</v>
      </c>
      <c r="C12902" t="s">
        <v>77</v>
      </c>
      <c r="D12902" t="s">
        <v>101</v>
      </c>
      <c r="E12902" t="s">
        <v>7</v>
      </c>
      <c r="F12902" s="1" t="str">
        <f>VLOOKUP(SourceRelations[[#This Row],[Relationship]],Coding[],2, FALSE)</f>
        <v>o</v>
      </c>
    </row>
    <row r="12903" spans="2:6" x14ac:dyDescent="0.2">
      <c r="B12903" s="1" t="str">
        <f>SourceRelations[[#This Row],[From]]&amp;"_"&amp;SourceRelations[[#This Row],[To]]&amp;"_"&amp;SourceRelations[[#This Row],[Relationship]]</f>
        <v>Technology Service_Value Stream_Realization</v>
      </c>
      <c r="C12903" t="s">
        <v>77</v>
      </c>
      <c r="D12903" t="s">
        <v>101</v>
      </c>
      <c r="E12903" t="s">
        <v>23</v>
      </c>
      <c r="F12903" s="1" t="str">
        <f>VLOOKUP(SourceRelations[[#This Row],[Relationship]],Coding[],2, FALSE)</f>
        <v>r</v>
      </c>
    </row>
    <row r="12904" spans="2:6" x14ac:dyDescent="0.2">
      <c r="B12904" s="1" t="str">
        <f>SourceRelations[[#This Row],[From]]&amp;"_"&amp;SourceRelations[[#This Row],[To]]&amp;"_"&amp;SourceRelations[[#This Row],[Relationship]]</f>
        <v>Technology Service_Value_Association</v>
      </c>
      <c r="C12904" t="s">
        <v>77</v>
      </c>
      <c r="D12904" t="s">
        <v>66</v>
      </c>
      <c r="E12904" t="s">
        <v>7</v>
      </c>
      <c r="F12904" s="1" t="str">
        <f>VLOOKUP(SourceRelations[[#This Row],[Relationship]],Coding[],2, FALSE)</f>
        <v>o</v>
      </c>
    </row>
    <row r="12905" spans="2:6" x14ac:dyDescent="0.2">
      <c r="B12905" s="1" t="str">
        <f>SourceRelations[[#This Row],[From]]&amp;"_"&amp;SourceRelations[[#This Row],[To]]&amp;"_"&amp;SourceRelations[[#This Row],[Relationship]]</f>
        <v>Technology Service_Value_Influence</v>
      </c>
      <c r="C12905" t="s">
        <v>77</v>
      </c>
      <c r="D12905" t="s">
        <v>66</v>
      </c>
      <c r="E12905" t="s">
        <v>6</v>
      </c>
      <c r="F12905" s="1" t="str">
        <f>VLOOKUP(SourceRelations[[#This Row],[Relationship]],Coding[],2, FALSE)</f>
        <v>n</v>
      </c>
    </row>
    <row r="12906" spans="2:6" x14ac:dyDescent="0.2">
      <c r="B12906" s="1" t="str">
        <f>SourceRelations[[#This Row],[From]]&amp;"_"&amp;SourceRelations[[#This Row],[To]]&amp;"_"&amp;SourceRelations[[#This Row],[Relationship]]</f>
        <v>Technology Service_Work Package_Association</v>
      </c>
      <c r="C12906" t="s">
        <v>77</v>
      </c>
      <c r="D12906" t="s">
        <v>61</v>
      </c>
      <c r="E12906" t="s">
        <v>7</v>
      </c>
      <c r="F12906" s="1" t="str">
        <f>VLOOKUP(SourceRelations[[#This Row],[Relationship]],Coding[],2, FALSE)</f>
        <v>o</v>
      </c>
    </row>
    <row r="12907" spans="2:6" x14ac:dyDescent="0.2">
      <c r="B12907" s="1" t="str">
        <f>SourceRelations[[#This Row],[From]]&amp;"_"&amp;SourceRelations[[#This Row],[To]]&amp;"_"&amp;SourceRelations[[#This Row],[Relationship]]</f>
        <v>Triggering_Application Collaboration_Association</v>
      </c>
      <c r="C12907" t="s">
        <v>26</v>
      </c>
      <c r="D12907" t="s">
        <v>92</v>
      </c>
      <c r="E12907" t="s">
        <v>7</v>
      </c>
      <c r="F12907" s="1" t="str">
        <f>VLOOKUP(SourceRelations[[#This Row],[Relationship]],Coding[],2, FALSE)</f>
        <v>o</v>
      </c>
    </row>
    <row r="12908" spans="2:6" x14ac:dyDescent="0.2">
      <c r="B12908" s="1" t="str">
        <f>SourceRelations[[#This Row],[From]]&amp;"_"&amp;SourceRelations[[#This Row],[To]]&amp;"_"&amp;SourceRelations[[#This Row],[Relationship]]</f>
        <v>Triggering_Application Component_Association</v>
      </c>
      <c r="C12908" t="s">
        <v>26</v>
      </c>
      <c r="D12908" t="s">
        <v>93</v>
      </c>
      <c r="E12908" t="s">
        <v>7</v>
      </c>
      <c r="F12908" s="1" t="str">
        <f>VLOOKUP(SourceRelations[[#This Row],[Relationship]],Coding[],2, FALSE)</f>
        <v>o</v>
      </c>
    </row>
    <row r="12909" spans="2:6" x14ac:dyDescent="0.2">
      <c r="B12909" s="1" t="str">
        <f>SourceRelations[[#This Row],[From]]&amp;"_"&amp;SourceRelations[[#This Row],[To]]&amp;"_"&amp;SourceRelations[[#This Row],[Relationship]]</f>
        <v>Triggering_Application Event_Association</v>
      </c>
      <c r="C12909" t="s">
        <v>26</v>
      </c>
      <c r="D12909" t="s">
        <v>94</v>
      </c>
      <c r="E12909" t="s">
        <v>7</v>
      </c>
      <c r="F12909" s="1" t="str">
        <f>VLOOKUP(SourceRelations[[#This Row],[Relationship]],Coding[],2, FALSE)</f>
        <v>o</v>
      </c>
    </row>
    <row r="12910" spans="2:6" x14ac:dyDescent="0.2">
      <c r="B12910" s="1" t="str">
        <f>SourceRelations[[#This Row],[From]]&amp;"_"&amp;SourceRelations[[#This Row],[To]]&amp;"_"&amp;SourceRelations[[#This Row],[Relationship]]</f>
        <v>Triggering_Application Function_Association</v>
      </c>
      <c r="C12910" t="s">
        <v>26</v>
      </c>
      <c r="D12910" t="s">
        <v>95</v>
      </c>
      <c r="E12910" t="s">
        <v>7</v>
      </c>
      <c r="F12910" s="1" t="str">
        <f>VLOOKUP(SourceRelations[[#This Row],[Relationship]],Coding[],2, FALSE)</f>
        <v>o</v>
      </c>
    </row>
    <row r="12911" spans="2:6" x14ac:dyDescent="0.2">
      <c r="B12911" s="1" t="str">
        <f>SourceRelations[[#This Row],[From]]&amp;"_"&amp;SourceRelations[[#This Row],[To]]&amp;"_"&amp;SourceRelations[[#This Row],[Relationship]]</f>
        <v>Triggering_Application Interaction_Association</v>
      </c>
      <c r="C12911" t="s">
        <v>26</v>
      </c>
      <c r="D12911" t="s">
        <v>96</v>
      </c>
      <c r="E12911" t="s">
        <v>7</v>
      </c>
      <c r="F12911" s="1" t="str">
        <f>VLOOKUP(SourceRelations[[#This Row],[Relationship]],Coding[],2, FALSE)</f>
        <v>o</v>
      </c>
    </row>
    <row r="12912" spans="2:6" x14ac:dyDescent="0.2">
      <c r="B12912" s="1" t="str">
        <f>SourceRelations[[#This Row],[From]]&amp;"_"&amp;SourceRelations[[#This Row],[To]]&amp;"_"&amp;SourceRelations[[#This Row],[Relationship]]</f>
        <v>Triggering_Application Interface_Association</v>
      </c>
      <c r="C12912" t="s">
        <v>26</v>
      </c>
      <c r="D12912" t="s">
        <v>97</v>
      </c>
      <c r="E12912" t="s">
        <v>7</v>
      </c>
      <c r="F12912" s="1" t="str">
        <f>VLOOKUP(SourceRelations[[#This Row],[Relationship]],Coding[],2, FALSE)</f>
        <v>o</v>
      </c>
    </row>
    <row r="12913" spans="2:6" x14ac:dyDescent="0.2">
      <c r="B12913" s="1" t="str">
        <f>SourceRelations[[#This Row],[From]]&amp;"_"&amp;SourceRelations[[#This Row],[To]]&amp;"_"&amp;SourceRelations[[#This Row],[Relationship]]</f>
        <v>Triggering_Application Process_Association</v>
      </c>
      <c r="C12913" t="s">
        <v>26</v>
      </c>
      <c r="D12913" t="s">
        <v>98</v>
      </c>
      <c r="E12913" t="s">
        <v>7</v>
      </c>
      <c r="F12913" s="1" t="str">
        <f>VLOOKUP(SourceRelations[[#This Row],[Relationship]],Coding[],2, FALSE)</f>
        <v>o</v>
      </c>
    </row>
    <row r="12914" spans="2:6" x14ac:dyDescent="0.2">
      <c r="B12914" s="1" t="str">
        <f>SourceRelations[[#This Row],[From]]&amp;"_"&amp;SourceRelations[[#This Row],[To]]&amp;"_"&amp;SourceRelations[[#This Row],[Relationship]]</f>
        <v>Triggering_Application Service_Association</v>
      </c>
      <c r="C12914" t="s">
        <v>26</v>
      </c>
      <c r="D12914" t="s">
        <v>99</v>
      </c>
      <c r="E12914" t="s">
        <v>7</v>
      </c>
      <c r="F12914" s="1" t="str">
        <f>VLOOKUP(SourceRelations[[#This Row],[Relationship]],Coding[],2, FALSE)</f>
        <v>o</v>
      </c>
    </row>
    <row r="12915" spans="2:6" x14ac:dyDescent="0.2">
      <c r="B12915" s="1" t="str">
        <f>SourceRelations[[#This Row],[From]]&amp;"_"&amp;SourceRelations[[#This Row],[To]]&amp;"_"&amp;SourceRelations[[#This Row],[Relationship]]</f>
        <v>Triggering_Artifact_Association</v>
      </c>
      <c r="C12915" t="s">
        <v>26</v>
      </c>
      <c r="D12915" t="s">
        <v>48</v>
      </c>
      <c r="E12915" t="s">
        <v>7</v>
      </c>
      <c r="F12915" s="1" t="str">
        <f>VLOOKUP(SourceRelations[[#This Row],[Relationship]],Coding[],2, FALSE)</f>
        <v>o</v>
      </c>
    </row>
    <row r="12916" spans="2:6" x14ac:dyDescent="0.2">
      <c r="B12916" s="1" t="str">
        <f>SourceRelations[[#This Row],[From]]&amp;"_"&amp;SourceRelations[[#This Row],[To]]&amp;"_"&amp;SourceRelations[[#This Row],[Relationship]]</f>
        <v>Triggering_Assessment_Association</v>
      </c>
      <c r="C12916" t="s">
        <v>26</v>
      </c>
      <c r="D12916" t="s">
        <v>3</v>
      </c>
      <c r="E12916" t="s">
        <v>7</v>
      </c>
      <c r="F12916" s="1" t="str">
        <f>VLOOKUP(SourceRelations[[#This Row],[Relationship]],Coding[],2, FALSE)</f>
        <v>o</v>
      </c>
    </row>
    <row r="12917" spans="2:6" x14ac:dyDescent="0.2">
      <c r="B12917" s="1" t="str">
        <f>SourceRelations[[#This Row],[From]]&amp;"_"&amp;SourceRelations[[#This Row],[To]]&amp;"_"&amp;SourceRelations[[#This Row],[Relationship]]</f>
        <v>Triggering_Business Actor_Association</v>
      </c>
      <c r="C12917" t="s">
        <v>26</v>
      </c>
      <c r="D12917" t="s">
        <v>41</v>
      </c>
      <c r="E12917" t="s">
        <v>7</v>
      </c>
      <c r="F12917" s="1" t="str">
        <f>VLOOKUP(SourceRelations[[#This Row],[Relationship]],Coding[],2, FALSE)</f>
        <v>o</v>
      </c>
    </row>
    <row r="12918" spans="2:6" x14ac:dyDescent="0.2">
      <c r="B12918" s="1" t="str">
        <f>SourceRelations[[#This Row],[From]]&amp;"_"&amp;SourceRelations[[#This Row],[To]]&amp;"_"&amp;SourceRelations[[#This Row],[Relationship]]</f>
        <v>Triggering_Business Collaboration_Association</v>
      </c>
      <c r="C12918" t="s">
        <v>26</v>
      </c>
      <c r="D12918" t="s">
        <v>57</v>
      </c>
      <c r="E12918" t="s">
        <v>7</v>
      </c>
      <c r="F12918" s="1" t="str">
        <f>VLOOKUP(SourceRelations[[#This Row],[Relationship]],Coding[],2, FALSE)</f>
        <v>o</v>
      </c>
    </row>
    <row r="12919" spans="2:6" x14ac:dyDescent="0.2">
      <c r="B12919" s="1" t="str">
        <f>SourceRelations[[#This Row],[From]]&amp;"_"&amp;SourceRelations[[#This Row],[To]]&amp;"_"&amp;SourceRelations[[#This Row],[Relationship]]</f>
        <v>Triggering_Business Event_Association</v>
      </c>
      <c r="C12919" t="s">
        <v>26</v>
      </c>
      <c r="D12919" t="s">
        <v>55</v>
      </c>
      <c r="E12919" t="s">
        <v>7</v>
      </c>
      <c r="F12919" s="1" t="str">
        <f>VLOOKUP(SourceRelations[[#This Row],[Relationship]],Coding[],2, FALSE)</f>
        <v>o</v>
      </c>
    </row>
    <row r="12920" spans="2:6" x14ac:dyDescent="0.2">
      <c r="B12920" s="1" t="str">
        <f>SourceRelations[[#This Row],[From]]&amp;"_"&amp;SourceRelations[[#This Row],[To]]&amp;"_"&amp;SourceRelations[[#This Row],[Relationship]]</f>
        <v>Triggering_Business Function_Association</v>
      </c>
      <c r="C12920" t="s">
        <v>26</v>
      </c>
      <c r="D12920" t="s">
        <v>36</v>
      </c>
      <c r="E12920" t="s">
        <v>7</v>
      </c>
      <c r="F12920" s="1" t="str">
        <f>VLOOKUP(SourceRelations[[#This Row],[Relationship]],Coding[],2, FALSE)</f>
        <v>o</v>
      </c>
    </row>
    <row r="12921" spans="2:6" x14ac:dyDescent="0.2">
      <c r="B12921" s="1" t="str">
        <f>SourceRelations[[#This Row],[From]]&amp;"_"&amp;SourceRelations[[#This Row],[To]]&amp;"_"&amp;SourceRelations[[#This Row],[Relationship]]</f>
        <v>Triggering_Business Interaction_Association</v>
      </c>
      <c r="C12921" t="s">
        <v>26</v>
      </c>
      <c r="D12921" t="s">
        <v>37</v>
      </c>
      <c r="E12921" t="s">
        <v>7</v>
      </c>
      <c r="F12921" s="1" t="str">
        <f>VLOOKUP(SourceRelations[[#This Row],[Relationship]],Coding[],2, FALSE)</f>
        <v>o</v>
      </c>
    </row>
    <row r="12922" spans="2:6" x14ac:dyDescent="0.2">
      <c r="B12922" s="1" t="str">
        <f>SourceRelations[[#This Row],[From]]&amp;"_"&amp;SourceRelations[[#This Row],[To]]&amp;"_"&amp;SourceRelations[[#This Row],[Relationship]]</f>
        <v>Triggering_Business Interface_Association</v>
      </c>
      <c r="C12922" t="s">
        <v>26</v>
      </c>
      <c r="D12922" t="s">
        <v>40</v>
      </c>
      <c r="E12922" t="s">
        <v>7</v>
      </c>
      <c r="F12922" s="1" t="str">
        <f>VLOOKUP(SourceRelations[[#This Row],[Relationship]],Coding[],2, FALSE)</f>
        <v>o</v>
      </c>
    </row>
    <row r="12923" spans="2:6" x14ac:dyDescent="0.2">
      <c r="B12923" s="1" t="str">
        <f>SourceRelations[[#This Row],[From]]&amp;"_"&amp;SourceRelations[[#This Row],[To]]&amp;"_"&amp;SourceRelations[[#This Row],[Relationship]]</f>
        <v>Triggering_Business Object_Association</v>
      </c>
      <c r="C12923" t="s">
        <v>26</v>
      </c>
      <c r="D12923" t="s">
        <v>58</v>
      </c>
      <c r="E12923" t="s">
        <v>7</v>
      </c>
      <c r="F12923" s="1" t="str">
        <f>VLOOKUP(SourceRelations[[#This Row],[Relationship]],Coding[],2, FALSE)</f>
        <v>o</v>
      </c>
    </row>
    <row r="12924" spans="2:6" x14ac:dyDescent="0.2">
      <c r="B12924" s="1" t="str">
        <f>SourceRelations[[#This Row],[From]]&amp;"_"&amp;SourceRelations[[#This Row],[To]]&amp;"_"&amp;SourceRelations[[#This Row],[Relationship]]</f>
        <v>Triggering_Business Process_Association</v>
      </c>
      <c r="C12924" t="s">
        <v>26</v>
      </c>
      <c r="D12924" t="s">
        <v>38</v>
      </c>
      <c r="E12924" t="s">
        <v>7</v>
      </c>
      <c r="F12924" s="1" t="str">
        <f>VLOOKUP(SourceRelations[[#This Row],[Relationship]],Coding[],2, FALSE)</f>
        <v>o</v>
      </c>
    </row>
    <row r="12925" spans="2:6" x14ac:dyDescent="0.2">
      <c r="B12925" s="1" t="str">
        <f>SourceRelations[[#This Row],[From]]&amp;"_"&amp;SourceRelations[[#This Row],[To]]&amp;"_"&amp;SourceRelations[[#This Row],[Relationship]]</f>
        <v>Triggering_Business Role_Association</v>
      </c>
      <c r="C12925" t="s">
        <v>26</v>
      </c>
      <c r="D12925" t="s">
        <v>42</v>
      </c>
      <c r="E12925" t="s">
        <v>7</v>
      </c>
      <c r="F12925" s="1" t="str">
        <f>VLOOKUP(SourceRelations[[#This Row],[Relationship]],Coding[],2, FALSE)</f>
        <v>o</v>
      </c>
    </row>
    <row r="12926" spans="2:6" x14ac:dyDescent="0.2">
      <c r="B12926" s="1" t="str">
        <f>SourceRelations[[#This Row],[From]]&amp;"_"&amp;SourceRelations[[#This Row],[To]]&amp;"_"&amp;SourceRelations[[#This Row],[Relationship]]</f>
        <v>Triggering_Business Service_Association</v>
      </c>
      <c r="C12926" t="s">
        <v>26</v>
      </c>
      <c r="D12926" t="s">
        <v>44</v>
      </c>
      <c r="E12926" t="s">
        <v>7</v>
      </c>
      <c r="F12926" s="1" t="str">
        <f>VLOOKUP(SourceRelations[[#This Row],[Relationship]],Coding[],2, FALSE)</f>
        <v>o</v>
      </c>
    </row>
    <row r="12927" spans="2:6" x14ac:dyDescent="0.2">
      <c r="B12927" s="1" t="str">
        <f>SourceRelations[[#This Row],[From]]&amp;"_"&amp;SourceRelations[[#This Row],[To]]&amp;"_"&amp;SourceRelations[[#This Row],[Relationship]]</f>
        <v>Triggering_Capability_Association</v>
      </c>
      <c r="C12927" t="s">
        <v>26</v>
      </c>
      <c r="D12927" t="s">
        <v>39</v>
      </c>
      <c r="E12927" t="s">
        <v>7</v>
      </c>
      <c r="F12927" s="1" t="str">
        <f>VLOOKUP(SourceRelations[[#This Row],[Relationship]],Coding[],2, FALSE)</f>
        <v>o</v>
      </c>
    </row>
    <row r="12928" spans="2:6" x14ac:dyDescent="0.2">
      <c r="B12928" s="1" t="str">
        <f>SourceRelations[[#This Row],[From]]&amp;"_"&amp;SourceRelations[[#This Row],[To]]&amp;"_"&amp;SourceRelations[[#This Row],[Relationship]]</f>
        <v>Triggering_Communication Network_Association</v>
      </c>
      <c r="C12928" t="s">
        <v>26</v>
      </c>
      <c r="D12928" t="s">
        <v>63</v>
      </c>
      <c r="E12928" t="s">
        <v>7</v>
      </c>
      <c r="F12928" s="1" t="str">
        <f>VLOOKUP(SourceRelations[[#This Row],[Relationship]],Coding[],2, FALSE)</f>
        <v>o</v>
      </c>
    </row>
    <row r="12929" spans="2:6" x14ac:dyDescent="0.2">
      <c r="B12929" s="1" t="str">
        <f>SourceRelations[[#This Row],[From]]&amp;"_"&amp;SourceRelations[[#This Row],[To]]&amp;"_"&amp;SourceRelations[[#This Row],[Relationship]]</f>
        <v>Triggering_Constraint_Association</v>
      </c>
      <c r="C12929" t="s">
        <v>26</v>
      </c>
      <c r="D12929" t="s">
        <v>9</v>
      </c>
      <c r="E12929" t="s">
        <v>7</v>
      </c>
      <c r="F12929" s="1" t="str">
        <f>VLOOKUP(SourceRelations[[#This Row],[Relationship]],Coding[],2, FALSE)</f>
        <v>o</v>
      </c>
    </row>
    <row r="12930" spans="2:6" x14ac:dyDescent="0.2">
      <c r="B12930" s="1" t="str">
        <f>SourceRelations[[#This Row],[From]]&amp;"_"&amp;SourceRelations[[#This Row],[To]]&amp;"_"&amp;SourceRelations[[#This Row],[Relationship]]</f>
        <v>Triggering_Contract_Association</v>
      </c>
      <c r="C12930" t="s">
        <v>26</v>
      </c>
      <c r="D12930" t="s">
        <v>67</v>
      </c>
      <c r="E12930" t="s">
        <v>7</v>
      </c>
      <c r="F12930" s="1" t="str">
        <f>VLOOKUP(SourceRelations[[#This Row],[Relationship]],Coding[],2, FALSE)</f>
        <v>o</v>
      </c>
    </row>
    <row r="12931" spans="2:6" x14ac:dyDescent="0.2">
      <c r="B12931" s="1" t="str">
        <f>SourceRelations[[#This Row],[From]]&amp;"_"&amp;SourceRelations[[#This Row],[To]]&amp;"_"&amp;SourceRelations[[#This Row],[Relationship]]</f>
        <v>Triggering_Course of Action_Association</v>
      </c>
      <c r="C12931" t="s">
        <v>26</v>
      </c>
      <c r="D12931" t="s">
        <v>100</v>
      </c>
      <c r="E12931" t="s">
        <v>7</v>
      </c>
      <c r="F12931" s="1" t="str">
        <f>VLOOKUP(SourceRelations[[#This Row],[Relationship]],Coding[],2, FALSE)</f>
        <v>o</v>
      </c>
    </row>
    <row r="12932" spans="2:6" x14ac:dyDescent="0.2">
      <c r="B12932" s="1" t="str">
        <f>SourceRelations[[#This Row],[From]]&amp;"_"&amp;SourceRelations[[#This Row],[To]]&amp;"_"&amp;SourceRelations[[#This Row],[Relationship]]</f>
        <v>Triggering_Data Object_Association</v>
      </c>
      <c r="C12932" t="s">
        <v>26</v>
      </c>
      <c r="D12932" t="s">
        <v>34</v>
      </c>
      <c r="E12932" t="s">
        <v>7</v>
      </c>
      <c r="F12932" s="1" t="str">
        <f>VLOOKUP(SourceRelations[[#This Row],[Relationship]],Coding[],2, FALSE)</f>
        <v>o</v>
      </c>
    </row>
    <row r="12933" spans="2:6" x14ac:dyDescent="0.2">
      <c r="B12933" s="1" t="str">
        <f>SourceRelations[[#This Row],[From]]&amp;"_"&amp;SourceRelations[[#This Row],[To]]&amp;"_"&amp;SourceRelations[[#This Row],[Relationship]]</f>
        <v>Triggering_Deliverable_Association</v>
      </c>
      <c r="C12933" t="s">
        <v>26</v>
      </c>
      <c r="D12933" t="s">
        <v>68</v>
      </c>
      <c r="E12933" t="s">
        <v>7</v>
      </c>
      <c r="F12933" s="1" t="str">
        <f>VLOOKUP(SourceRelations[[#This Row],[Relationship]],Coding[],2, FALSE)</f>
        <v>o</v>
      </c>
    </row>
    <row r="12934" spans="2:6" x14ac:dyDescent="0.2">
      <c r="B12934" s="1" t="str">
        <f>SourceRelations[[#This Row],[From]]&amp;"_"&amp;SourceRelations[[#This Row],[To]]&amp;"_"&amp;SourceRelations[[#This Row],[Relationship]]</f>
        <v>Triggering_Device_Association</v>
      </c>
      <c r="C12934" t="s">
        <v>26</v>
      </c>
      <c r="D12934" t="s">
        <v>64</v>
      </c>
      <c r="E12934" t="s">
        <v>7</v>
      </c>
      <c r="F12934" s="1" t="str">
        <f>VLOOKUP(SourceRelations[[#This Row],[Relationship]],Coding[],2, FALSE)</f>
        <v>o</v>
      </c>
    </row>
    <row r="12935" spans="2:6" x14ac:dyDescent="0.2">
      <c r="B12935" s="1" t="str">
        <f>SourceRelations[[#This Row],[From]]&amp;"_"&amp;SourceRelations[[#This Row],[To]]&amp;"_"&amp;SourceRelations[[#This Row],[Relationship]]</f>
        <v>Triggering_Distribution Network_Association</v>
      </c>
      <c r="C12935" t="s">
        <v>26</v>
      </c>
      <c r="D12935" t="s">
        <v>69</v>
      </c>
      <c r="E12935" t="s">
        <v>7</v>
      </c>
      <c r="F12935" s="1" t="str">
        <f>VLOOKUP(SourceRelations[[#This Row],[Relationship]],Coding[],2, FALSE)</f>
        <v>o</v>
      </c>
    </row>
    <row r="12936" spans="2:6" x14ac:dyDescent="0.2">
      <c r="B12936" s="1" t="str">
        <f>SourceRelations[[#This Row],[From]]&amp;"_"&amp;SourceRelations[[#This Row],[To]]&amp;"_"&amp;SourceRelations[[#This Row],[Relationship]]</f>
        <v>Triggering_Driver_Association</v>
      </c>
      <c r="C12936" t="s">
        <v>26</v>
      </c>
      <c r="D12936" t="s">
        <v>50</v>
      </c>
      <c r="E12936" t="s">
        <v>7</v>
      </c>
      <c r="F12936" s="1" t="str">
        <f>VLOOKUP(SourceRelations[[#This Row],[Relationship]],Coding[],2, FALSE)</f>
        <v>o</v>
      </c>
    </row>
    <row r="12937" spans="2:6" x14ac:dyDescent="0.2">
      <c r="B12937" s="1" t="str">
        <f>SourceRelations[[#This Row],[From]]&amp;"_"&amp;SourceRelations[[#This Row],[To]]&amp;"_"&amp;SourceRelations[[#This Row],[Relationship]]</f>
        <v>Triggering_Equipment_Association</v>
      </c>
      <c r="C12937" t="s">
        <v>26</v>
      </c>
      <c r="D12937" t="s">
        <v>70</v>
      </c>
      <c r="E12937" t="s">
        <v>7</v>
      </c>
      <c r="F12937" s="1" t="str">
        <f>VLOOKUP(SourceRelations[[#This Row],[Relationship]],Coding[],2, FALSE)</f>
        <v>o</v>
      </c>
    </row>
    <row r="12938" spans="2:6" x14ac:dyDescent="0.2">
      <c r="B12938" s="1" t="str">
        <f>SourceRelations[[#This Row],[From]]&amp;"_"&amp;SourceRelations[[#This Row],[To]]&amp;"_"&amp;SourceRelations[[#This Row],[Relationship]]</f>
        <v>Triggering_Facility_Association</v>
      </c>
      <c r="C12938" t="s">
        <v>26</v>
      </c>
      <c r="D12938" t="s">
        <v>71</v>
      </c>
      <c r="E12938" t="s">
        <v>7</v>
      </c>
      <c r="F12938" s="1" t="str">
        <f>VLOOKUP(SourceRelations[[#This Row],[Relationship]],Coding[],2, FALSE)</f>
        <v>o</v>
      </c>
    </row>
    <row r="12939" spans="2:6" x14ac:dyDescent="0.2">
      <c r="B12939" s="1" t="str">
        <f>SourceRelations[[#This Row],[From]]&amp;"_"&amp;SourceRelations[[#This Row],[To]]&amp;"_"&amp;SourceRelations[[#This Row],[Relationship]]</f>
        <v>Triggering_Gap_Association</v>
      </c>
      <c r="C12939" t="s">
        <v>26</v>
      </c>
      <c r="D12939" t="s">
        <v>32</v>
      </c>
      <c r="E12939" t="s">
        <v>7</v>
      </c>
      <c r="F12939" s="1" t="str">
        <f>VLOOKUP(SourceRelations[[#This Row],[Relationship]],Coding[],2, FALSE)</f>
        <v>o</v>
      </c>
    </row>
    <row r="12940" spans="2:6" x14ac:dyDescent="0.2">
      <c r="B12940" s="1" t="str">
        <f>SourceRelations[[#This Row],[From]]&amp;"_"&amp;SourceRelations[[#This Row],[To]]&amp;"_"&amp;SourceRelations[[#This Row],[Relationship]]</f>
        <v>Triggering_Goal_Association</v>
      </c>
      <c r="C12940" t="s">
        <v>26</v>
      </c>
      <c r="D12940" t="s">
        <v>51</v>
      </c>
      <c r="E12940" t="s">
        <v>7</v>
      </c>
      <c r="F12940" s="1" t="str">
        <f>VLOOKUP(SourceRelations[[#This Row],[Relationship]],Coding[],2, FALSE)</f>
        <v>o</v>
      </c>
    </row>
    <row r="12941" spans="2:6" x14ac:dyDescent="0.2">
      <c r="B12941" s="1" t="str">
        <f>SourceRelations[[#This Row],[From]]&amp;"_"&amp;SourceRelations[[#This Row],[To]]&amp;"_"&amp;SourceRelations[[#This Row],[Relationship]]</f>
        <v>Triggering_Grouping_Association</v>
      </c>
      <c r="C12941" t="s">
        <v>26</v>
      </c>
      <c r="D12941" t="s">
        <v>79</v>
      </c>
      <c r="E12941" t="s">
        <v>7</v>
      </c>
      <c r="F12941" s="1" t="str">
        <f>VLOOKUP(SourceRelations[[#This Row],[Relationship]],Coding[],2, FALSE)</f>
        <v>o</v>
      </c>
    </row>
    <row r="12942" spans="2:6" x14ac:dyDescent="0.2">
      <c r="B12942" s="1" t="str">
        <f>SourceRelations[[#This Row],[From]]&amp;"_"&amp;SourceRelations[[#This Row],[To]]&amp;"_"&amp;SourceRelations[[#This Row],[Relationship]]</f>
        <v>Triggering_Implementation Event_Association</v>
      </c>
      <c r="C12942" t="s">
        <v>26</v>
      </c>
      <c r="D12942" t="s">
        <v>60</v>
      </c>
      <c r="E12942" t="s">
        <v>7</v>
      </c>
      <c r="F12942" s="1" t="str">
        <f>VLOOKUP(SourceRelations[[#This Row],[Relationship]],Coding[],2, FALSE)</f>
        <v>o</v>
      </c>
    </row>
    <row r="12943" spans="2:6" x14ac:dyDescent="0.2">
      <c r="B12943" s="1" t="str">
        <f>SourceRelations[[#This Row],[From]]&amp;"_"&amp;SourceRelations[[#This Row],[To]]&amp;"_"&amp;SourceRelations[[#This Row],[Relationship]]</f>
        <v>Triggering_Junction_Association</v>
      </c>
      <c r="C12943" t="s">
        <v>26</v>
      </c>
      <c r="D12943" t="s">
        <v>102</v>
      </c>
      <c r="E12943" t="s">
        <v>7</v>
      </c>
      <c r="F12943" s="1" t="str">
        <f>VLOOKUP(SourceRelations[[#This Row],[Relationship]],Coding[],2, FALSE)</f>
        <v>o</v>
      </c>
    </row>
    <row r="12944" spans="2:6" x14ac:dyDescent="0.2">
      <c r="B12944" s="1" t="str">
        <f>SourceRelations[[#This Row],[From]]&amp;"_"&amp;SourceRelations[[#This Row],[To]]&amp;"_"&amp;SourceRelations[[#This Row],[Relationship]]</f>
        <v>Triggering_Location_Association</v>
      </c>
      <c r="C12944" t="s">
        <v>26</v>
      </c>
      <c r="D12944" t="s">
        <v>81</v>
      </c>
      <c r="E12944" t="s">
        <v>7</v>
      </c>
      <c r="F12944" s="1" t="str">
        <f>VLOOKUP(SourceRelations[[#This Row],[Relationship]],Coding[],2, FALSE)</f>
        <v>o</v>
      </c>
    </row>
    <row r="12945" spans="2:6" x14ac:dyDescent="0.2">
      <c r="B12945" s="1" t="str">
        <f>SourceRelations[[#This Row],[From]]&amp;"_"&amp;SourceRelations[[#This Row],[To]]&amp;"_"&amp;SourceRelations[[#This Row],[Relationship]]</f>
        <v>Triggering_Material_Association</v>
      </c>
      <c r="C12945" t="s">
        <v>26</v>
      </c>
      <c r="D12945" t="s">
        <v>72</v>
      </c>
      <c r="E12945" t="s">
        <v>7</v>
      </c>
      <c r="F12945" s="1" t="str">
        <f>VLOOKUP(SourceRelations[[#This Row],[Relationship]],Coding[],2, FALSE)</f>
        <v>o</v>
      </c>
    </row>
    <row r="12946" spans="2:6" x14ac:dyDescent="0.2">
      <c r="B12946" s="1" t="str">
        <f>SourceRelations[[#This Row],[From]]&amp;"_"&amp;SourceRelations[[#This Row],[To]]&amp;"_"&amp;SourceRelations[[#This Row],[Relationship]]</f>
        <v>Triggering_Meaning_Association</v>
      </c>
      <c r="C12946" t="s">
        <v>26</v>
      </c>
      <c r="D12946" t="s">
        <v>52</v>
      </c>
      <c r="E12946" t="s">
        <v>7</v>
      </c>
      <c r="F12946" s="1" t="str">
        <f>VLOOKUP(SourceRelations[[#This Row],[Relationship]],Coding[],2, FALSE)</f>
        <v>o</v>
      </c>
    </row>
    <row r="12947" spans="2:6" x14ac:dyDescent="0.2">
      <c r="B12947" s="1" t="str">
        <f>SourceRelations[[#This Row],[From]]&amp;"_"&amp;SourceRelations[[#This Row],[To]]&amp;"_"&amp;SourceRelations[[#This Row],[Relationship]]</f>
        <v>Triggering_Node_Association</v>
      </c>
      <c r="C12947" t="s">
        <v>26</v>
      </c>
      <c r="D12947" t="s">
        <v>43</v>
      </c>
      <c r="E12947" t="s">
        <v>7</v>
      </c>
      <c r="F12947" s="1" t="str">
        <f>VLOOKUP(SourceRelations[[#This Row],[Relationship]],Coding[],2, FALSE)</f>
        <v>o</v>
      </c>
    </row>
    <row r="12948" spans="2:6" x14ac:dyDescent="0.2">
      <c r="B12948" s="1" t="str">
        <f>SourceRelations[[#This Row],[From]]&amp;"_"&amp;SourceRelations[[#This Row],[To]]&amp;"_"&amp;SourceRelations[[#This Row],[Relationship]]</f>
        <v>Triggering_Or Junction_Association</v>
      </c>
      <c r="C12948" t="s">
        <v>26</v>
      </c>
      <c r="D12948" t="s">
        <v>103</v>
      </c>
      <c r="E12948" t="s">
        <v>7</v>
      </c>
      <c r="F12948" s="1" t="str">
        <f>VLOOKUP(SourceRelations[[#This Row],[Relationship]],Coding[],2, FALSE)</f>
        <v>o</v>
      </c>
    </row>
    <row r="12949" spans="2:6" x14ac:dyDescent="0.2">
      <c r="B12949" s="1" t="str">
        <f>SourceRelations[[#This Row],[From]]&amp;"_"&amp;SourceRelations[[#This Row],[To]]&amp;"_"&amp;SourceRelations[[#This Row],[Relationship]]</f>
        <v>Triggering_Outcome_Association</v>
      </c>
      <c r="C12949" t="s">
        <v>26</v>
      </c>
      <c r="D12949" t="s">
        <v>53</v>
      </c>
      <c r="E12949" t="s">
        <v>7</v>
      </c>
      <c r="F12949" s="1" t="str">
        <f>VLOOKUP(SourceRelations[[#This Row],[Relationship]],Coding[],2, FALSE)</f>
        <v>o</v>
      </c>
    </row>
    <row r="12950" spans="2:6" x14ac:dyDescent="0.2">
      <c r="B12950" s="1" t="str">
        <f>SourceRelations[[#This Row],[From]]&amp;"_"&amp;SourceRelations[[#This Row],[To]]&amp;"_"&amp;SourceRelations[[#This Row],[Relationship]]</f>
        <v>Triggering_Path_Association</v>
      </c>
      <c r="C12950" t="s">
        <v>26</v>
      </c>
      <c r="D12950" t="s">
        <v>65</v>
      </c>
      <c r="E12950" t="s">
        <v>7</v>
      </c>
      <c r="F12950" s="1" t="str">
        <f>VLOOKUP(SourceRelations[[#This Row],[Relationship]],Coding[],2, FALSE)</f>
        <v>o</v>
      </c>
    </row>
    <row r="12951" spans="2:6" x14ac:dyDescent="0.2">
      <c r="B12951" s="1" t="str">
        <f>SourceRelations[[#This Row],[From]]&amp;"_"&amp;SourceRelations[[#This Row],[To]]&amp;"_"&amp;SourceRelations[[#This Row],[Relationship]]</f>
        <v>Triggering_Plateau_Association</v>
      </c>
      <c r="C12951" t="s">
        <v>26</v>
      </c>
      <c r="D12951" t="s">
        <v>78</v>
      </c>
      <c r="E12951" t="s">
        <v>7</v>
      </c>
      <c r="F12951" s="1" t="str">
        <f>VLOOKUP(SourceRelations[[#This Row],[Relationship]],Coding[],2, FALSE)</f>
        <v>o</v>
      </c>
    </row>
    <row r="12952" spans="2:6" x14ac:dyDescent="0.2">
      <c r="B12952" s="1" t="str">
        <f>SourceRelations[[#This Row],[From]]&amp;"_"&amp;SourceRelations[[#This Row],[To]]&amp;"_"&amp;SourceRelations[[#This Row],[Relationship]]</f>
        <v>Triggering_Principle_Association</v>
      </c>
      <c r="C12952" t="s">
        <v>26</v>
      </c>
      <c r="D12952" t="s">
        <v>54</v>
      </c>
      <c r="E12952" t="s">
        <v>7</v>
      </c>
      <c r="F12952" s="1" t="str">
        <f>VLOOKUP(SourceRelations[[#This Row],[Relationship]],Coding[],2, FALSE)</f>
        <v>o</v>
      </c>
    </row>
    <row r="12953" spans="2:6" x14ac:dyDescent="0.2">
      <c r="B12953" s="1" t="str">
        <f>SourceRelations[[#This Row],[From]]&amp;"_"&amp;SourceRelations[[#This Row],[To]]&amp;"_"&amp;SourceRelations[[#This Row],[Relationship]]</f>
        <v>Triggering_Product_Association</v>
      </c>
      <c r="C12953" t="s">
        <v>26</v>
      </c>
      <c r="D12953" t="s">
        <v>73</v>
      </c>
      <c r="E12953" t="s">
        <v>7</v>
      </c>
      <c r="F12953" s="1" t="str">
        <f>VLOOKUP(SourceRelations[[#This Row],[Relationship]],Coding[],2, FALSE)</f>
        <v>o</v>
      </c>
    </row>
    <row r="12954" spans="2:6" x14ac:dyDescent="0.2">
      <c r="B12954" s="1" t="str">
        <f>SourceRelations[[#This Row],[From]]&amp;"_"&amp;SourceRelations[[#This Row],[To]]&amp;"_"&amp;SourceRelations[[#This Row],[Relationship]]</f>
        <v>Triggering_Representation_Association</v>
      </c>
      <c r="C12954" t="s">
        <v>26</v>
      </c>
      <c r="D12954" t="s">
        <v>59</v>
      </c>
      <c r="E12954" t="s">
        <v>7</v>
      </c>
      <c r="F12954" s="1" t="str">
        <f>VLOOKUP(SourceRelations[[#This Row],[Relationship]],Coding[],2, FALSE)</f>
        <v>o</v>
      </c>
    </row>
    <row r="12955" spans="2:6" x14ac:dyDescent="0.2">
      <c r="B12955" s="1" t="str">
        <f>SourceRelations[[#This Row],[From]]&amp;"_"&amp;SourceRelations[[#This Row],[To]]&amp;"_"&amp;SourceRelations[[#This Row],[Relationship]]</f>
        <v>Triggering_Requirement_Association</v>
      </c>
      <c r="C12955" t="s">
        <v>26</v>
      </c>
      <c r="D12955" t="s">
        <v>35</v>
      </c>
      <c r="E12955" t="s">
        <v>7</v>
      </c>
      <c r="F12955" s="1" t="str">
        <f>VLOOKUP(SourceRelations[[#This Row],[Relationship]],Coding[],2, FALSE)</f>
        <v>o</v>
      </c>
    </row>
    <row r="12956" spans="2:6" x14ac:dyDescent="0.2">
      <c r="B12956" s="1" t="str">
        <f>SourceRelations[[#This Row],[From]]&amp;"_"&amp;SourceRelations[[#This Row],[To]]&amp;"_"&amp;SourceRelations[[#This Row],[Relationship]]</f>
        <v>Triggering_Resource_Association</v>
      </c>
      <c r="C12956" t="s">
        <v>26</v>
      </c>
      <c r="D12956" t="s">
        <v>33</v>
      </c>
      <c r="E12956" t="s">
        <v>7</v>
      </c>
      <c r="F12956" s="1" t="str">
        <f>VLOOKUP(SourceRelations[[#This Row],[Relationship]],Coding[],2, FALSE)</f>
        <v>o</v>
      </c>
    </row>
    <row r="12957" spans="2:6" x14ac:dyDescent="0.2">
      <c r="B12957" s="1" t="str">
        <f>SourceRelations[[#This Row],[From]]&amp;"_"&amp;SourceRelations[[#This Row],[To]]&amp;"_"&amp;SourceRelations[[#This Row],[Relationship]]</f>
        <v>Triggering_Stakeholder_Association</v>
      </c>
      <c r="C12957" t="s">
        <v>26</v>
      </c>
      <c r="D12957" t="s">
        <v>56</v>
      </c>
      <c r="E12957" t="s">
        <v>7</v>
      </c>
      <c r="F12957" s="1" t="str">
        <f>VLOOKUP(SourceRelations[[#This Row],[Relationship]],Coding[],2, FALSE)</f>
        <v>o</v>
      </c>
    </row>
    <row r="12958" spans="2:6" x14ac:dyDescent="0.2">
      <c r="B12958" s="1" t="str">
        <f>SourceRelations[[#This Row],[From]]&amp;"_"&amp;SourceRelations[[#This Row],[To]]&amp;"_"&amp;SourceRelations[[#This Row],[Relationship]]</f>
        <v>Triggering_System Software_Association</v>
      </c>
      <c r="C12958" t="s">
        <v>26</v>
      </c>
      <c r="D12958" t="s">
        <v>49</v>
      </c>
      <c r="E12958" t="s">
        <v>7</v>
      </c>
      <c r="F12958" s="1" t="str">
        <f>VLOOKUP(SourceRelations[[#This Row],[Relationship]],Coding[],2, FALSE)</f>
        <v>o</v>
      </c>
    </row>
    <row r="12959" spans="2:6" x14ac:dyDescent="0.2">
      <c r="B12959" s="1" t="str">
        <f>SourceRelations[[#This Row],[From]]&amp;"_"&amp;SourceRelations[[#This Row],[To]]&amp;"_"&amp;SourceRelations[[#This Row],[Relationship]]</f>
        <v>Triggering_Technology Collaboration_Association</v>
      </c>
      <c r="C12959" t="s">
        <v>26</v>
      </c>
      <c r="D12959" t="s">
        <v>74</v>
      </c>
      <c r="E12959" t="s">
        <v>7</v>
      </c>
      <c r="F12959" s="1" t="str">
        <f>VLOOKUP(SourceRelations[[#This Row],[Relationship]],Coding[],2, FALSE)</f>
        <v>o</v>
      </c>
    </row>
    <row r="12960" spans="2:6" x14ac:dyDescent="0.2">
      <c r="B12960" s="1" t="str">
        <f>SourceRelations[[#This Row],[From]]&amp;"_"&amp;SourceRelations[[#This Row],[To]]&amp;"_"&amp;SourceRelations[[#This Row],[Relationship]]</f>
        <v>Triggering_Technology Event_Association</v>
      </c>
      <c r="C12960" t="s">
        <v>26</v>
      </c>
      <c r="D12960" t="s">
        <v>75</v>
      </c>
      <c r="E12960" t="s">
        <v>7</v>
      </c>
      <c r="F12960" s="1" t="str">
        <f>VLOOKUP(SourceRelations[[#This Row],[Relationship]],Coding[],2, FALSE)</f>
        <v>o</v>
      </c>
    </row>
    <row r="12961" spans="2:6" x14ac:dyDescent="0.2">
      <c r="B12961" s="1" t="str">
        <f>SourceRelations[[#This Row],[From]]&amp;"_"&amp;SourceRelations[[#This Row],[To]]&amp;"_"&amp;SourceRelations[[#This Row],[Relationship]]</f>
        <v>Triggering_Technology Function_Association</v>
      </c>
      <c r="C12961" t="s">
        <v>26</v>
      </c>
      <c r="D12961" t="s">
        <v>45</v>
      </c>
      <c r="E12961" t="s">
        <v>7</v>
      </c>
      <c r="F12961" s="1" t="str">
        <f>VLOOKUP(SourceRelations[[#This Row],[Relationship]],Coding[],2, FALSE)</f>
        <v>o</v>
      </c>
    </row>
    <row r="12962" spans="2:6" x14ac:dyDescent="0.2">
      <c r="B12962" s="1" t="str">
        <f>SourceRelations[[#This Row],[From]]&amp;"_"&amp;SourceRelations[[#This Row],[To]]&amp;"_"&amp;SourceRelations[[#This Row],[Relationship]]</f>
        <v>Triggering_Technology Interaction_Association</v>
      </c>
      <c r="C12962" t="s">
        <v>26</v>
      </c>
      <c r="D12962" t="s">
        <v>46</v>
      </c>
      <c r="E12962" t="s">
        <v>7</v>
      </c>
      <c r="F12962" s="1" t="str">
        <f>VLOOKUP(SourceRelations[[#This Row],[Relationship]],Coding[],2, FALSE)</f>
        <v>o</v>
      </c>
    </row>
    <row r="12963" spans="2:6" x14ac:dyDescent="0.2">
      <c r="B12963" s="1" t="str">
        <f>SourceRelations[[#This Row],[From]]&amp;"_"&amp;SourceRelations[[#This Row],[To]]&amp;"_"&amp;SourceRelations[[#This Row],[Relationship]]</f>
        <v>Triggering_Technology Interface_Association</v>
      </c>
      <c r="C12963" t="s">
        <v>26</v>
      </c>
      <c r="D12963" t="s">
        <v>76</v>
      </c>
      <c r="E12963" t="s">
        <v>7</v>
      </c>
      <c r="F12963" s="1" t="str">
        <f>VLOOKUP(SourceRelations[[#This Row],[Relationship]],Coding[],2, FALSE)</f>
        <v>o</v>
      </c>
    </row>
    <row r="12964" spans="2:6" x14ac:dyDescent="0.2">
      <c r="B12964" s="1" t="str">
        <f>SourceRelations[[#This Row],[From]]&amp;"_"&amp;SourceRelations[[#This Row],[To]]&amp;"_"&amp;SourceRelations[[#This Row],[Relationship]]</f>
        <v>Triggering_Technology Process_Association</v>
      </c>
      <c r="C12964" t="s">
        <v>26</v>
      </c>
      <c r="D12964" t="s">
        <v>47</v>
      </c>
      <c r="E12964" t="s">
        <v>7</v>
      </c>
      <c r="F12964" s="1" t="str">
        <f>VLOOKUP(SourceRelations[[#This Row],[Relationship]],Coding[],2, FALSE)</f>
        <v>o</v>
      </c>
    </row>
    <row r="12965" spans="2:6" x14ac:dyDescent="0.2">
      <c r="B12965" s="1" t="str">
        <f>SourceRelations[[#This Row],[From]]&amp;"_"&amp;SourceRelations[[#This Row],[To]]&amp;"_"&amp;SourceRelations[[#This Row],[Relationship]]</f>
        <v>Triggering_Technology Service_Association</v>
      </c>
      <c r="C12965" t="s">
        <v>26</v>
      </c>
      <c r="D12965" t="s">
        <v>77</v>
      </c>
      <c r="E12965" t="s">
        <v>7</v>
      </c>
      <c r="F12965" s="1" t="str">
        <f>VLOOKUP(SourceRelations[[#This Row],[Relationship]],Coding[],2, FALSE)</f>
        <v>o</v>
      </c>
    </row>
    <row r="12966" spans="2:6" x14ac:dyDescent="0.2">
      <c r="B12966" s="1" t="str">
        <f>SourceRelations[[#This Row],[From]]&amp;"_"&amp;SourceRelations[[#This Row],[To]]&amp;"_"&amp;SourceRelations[[#This Row],[Relationship]]</f>
        <v>Triggering_Value Stream_Association</v>
      </c>
      <c r="C12966" t="s">
        <v>26</v>
      </c>
      <c r="D12966" t="s">
        <v>101</v>
      </c>
      <c r="E12966" t="s">
        <v>7</v>
      </c>
      <c r="F12966" s="1" t="str">
        <f>VLOOKUP(SourceRelations[[#This Row],[Relationship]],Coding[],2, FALSE)</f>
        <v>o</v>
      </c>
    </row>
    <row r="12967" spans="2:6" x14ac:dyDescent="0.2">
      <c r="B12967" s="1" t="str">
        <f>SourceRelations[[#This Row],[From]]&amp;"_"&amp;SourceRelations[[#This Row],[To]]&amp;"_"&amp;SourceRelations[[#This Row],[Relationship]]</f>
        <v>Triggering_Value_Association</v>
      </c>
      <c r="C12967" t="s">
        <v>26</v>
      </c>
      <c r="D12967" t="s">
        <v>66</v>
      </c>
      <c r="E12967" t="s">
        <v>7</v>
      </c>
      <c r="F12967" s="1" t="str">
        <f>VLOOKUP(SourceRelations[[#This Row],[Relationship]],Coding[],2, FALSE)</f>
        <v>o</v>
      </c>
    </row>
    <row r="12968" spans="2:6" x14ac:dyDescent="0.2">
      <c r="B12968" s="1" t="str">
        <f>SourceRelations[[#This Row],[From]]&amp;"_"&amp;SourceRelations[[#This Row],[To]]&amp;"_"&amp;SourceRelations[[#This Row],[Relationship]]</f>
        <v>Triggering_Work Package_Association</v>
      </c>
      <c r="C12968" t="s">
        <v>26</v>
      </c>
      <c r="D12968" t="s">
        <v>61</v>
      </c>
      <c r="E12968" t="s">
        <v>7</v>
      </c>
      <c r="F12968" s="1" t="str">
        <f>VLOOKUP(SourceRelations[[#This Row],[Relationship]],Coding[],2, FALSE)</f>
        <v>o</v>
      </c>
    </row>
    <row r="12969" spans="2:6" x14ac:dyDescent="0.2">
      <c r="B12969" s="1" t="str">
        <f>SourceRelations[[#This Row],[From]]&amp;"_"&amp;SourceRelations[[#This Row],[To]]&amp;"_"&amp;SourceRelations[[#This Row],[Relationship]]</f>
        <v>Value Stream_Access_Association</v>
      </c>
      <c r="C12969" t="s">
        <v>101</v>
      </c>
      <c r="D12969" t="s">
        <v>13</v>
      </c>
      <c r="E12969" t="s">
        <v>7</v>
      </c>
      <c r="F12969" s="1" t="str">
        <f>VLOOKUP(SourceRelations[[#This Row],[Relationship]],Coding[],2, FALSE)</f>
        <v>o</v>
      </c>
    </row>
    <row r="12970" spans="2:6" x14ac:dyDescent="0.2">
      <c r="B12970" s="1" t="str">
        <f>SourceRelations[[#This Row],[From]]&amp;"_"&amp;SourceRelations[[#This Row],[To]]&amp;"_"&amp;SourceRelations[[#This Row],[Relationship]]</f>
        <v>Value Stream_Aggregation_Association</v>
      </c>
      <c r="C12970" t="s">
        <v>101</v>
      </c>
      <c r="D12970" t="s">
        <v>5</v>
      </c>
      <c r="E12970" t="s">
        <v>7</v>
      </c>
      <c r="F12970" s="1" t="str">
        <f>VLOOKUP(SourceRelations[[#This Row],[Relationship]],Coding[],2, FALSE)</f>
        <v>o</v>
      </c>
    </row>
    <row r="12971" spans="2:6" x14ac:dyDescent="0.2">
      <c r="B12971" s="1" t="str">
        <f>SourceRelations[[#This Row],[From]]&amp;"_"&amp;SourceRelations[[#This Row],[To]]&amp;"_"&amp;SourceRelations[[#This Row],[Relationship]]</f>
        <v>Value Stream_Application Collaboration_Association</v>
      </c>
      <c r="C12971" t="s">
        <v>101</v>
      </c>
      <c r="D12971" t="s">
        <v>92</v>
      </c>
      <c r="E12971" t="s">
        <v>7</v>
      </c>
      <c r="F12971" s="1" t="str">
        <f>VLOOKUP(SourceRelations[[#This Row],[Relationship]],Coding[],2, FALSE)</f>
        <v>o</v>
      </c>
    </row>
    <row r="12972" spans="2:6" x14ac:dyDescent="0.2">
      <c r="B12972" s="1" t="str">
        <f>SourceRelations[[#This Row],[From]]&amp;"_"&amp;SourceRelations[[#This Row],[To]]&amp;"_"&amp;SourceRelations[[#This Row],[Relationship]]</f>
        <v>Value Stream_Application Component_Association</v>
      </c>
      <c r="C12972" t="s">
        <v>101</v>
      </c>
      <c r="D12972" t="s">
        <v>93</v>
      </c>
      <c r="E12972" t="s">
        <v>7</v>
      </c>
      <c r="F12972" s="1" t="str">
        <f>VLOOKUP(SourceRelations[[#This Row],[Relationship]],Coding[],2, FALSE)</f>
        <v>o</v>
      </c>
    </row>
    <row r="12973" spans="2:6" x14ac:dyDescent="0.2">
      <c r="B12973" s="1" t="str">
        <f>SourceRelations[[#This Row],[From]]&amp;"_"&amp;SourceRelations[[#This Row],[To]]&amp;"_"&amp;SourceRelations[[#This Row],[Relationship]]</f>
        <v>Value Stream_Application Event_Association</v>
      </c>
      <c r="C12973" t="s">
        <v>101</v>
      </c>
      <c r="D12973" t="s">
        <v>94</v>
      </c>
      <c r="E12973" t="s">
        <v>7</v>
      </c>
      <c r="F12973" s="1" t="str">
        <f>VLOOKUP(SourceRelations[[#This Row],[Relationship]],Coding[],2, FALSE)</f>
        <v>o</v>
      </c>
    </row>
    <row r="12974" spans="2:6" x14ac:dyDescent="0.2">
      <c r="B12974" s="1" t="str">
        <f>SourceRelations[[#This Row],[From]]&amp;"_"&amp;SourceRelations[[#This Row],[To]]&amp;"_"&amp;SourceRelations[[#This Row],[Relationship]]</f>
        <v>Value Stream_Application Function_Association</v>
      </c>
      <c r="C12974" t="s">
        <v>101</v>
      </c>
      <c r="D12974" t="s">
        <v>95</v>
      </c>
      <c r="E12974" t="s">
        <v>7</v>
      </c>
      <c r="F12974" s="1" t="str">
        <f>VLOOKUP(SourceRelations[[#This Row],[Relationship]],Coding[],2, FALSE)</f>
        <v>o</v>
      </c>
    </row>
    <row r="12975" spans="2:6" x14ac:dyDescent="0.2">
      <c r="B12975" s="1" t="str">
        <f>SourceRelations[[#This Row],[From]]&amp;"_"&amp;SourceRelations[[#This Row],[To]]&amp;"_"&amp;SourceRelations[[#This Row],[Relationship]]</f>
        <v>Value Stream_Application Interaction_Association</v>
      </c>
      <c r="C12975" t="s">
        <v>101</v>
      </c>
      <c r="D12975" t="s">
        <v>96</v>
      </c>
      <c r="E12975" t="s">
        <v>7</v>
      </c>
      <c r="F12975" s="1" t="str">
        <f>VLOOKUP(SourceRelations[[#This Row],[Relationship]],Coding[],2, FALSE)</f>
        <v>o</v>
      </c>
    </row>
    <row r="12976" spans="2:6" x14ac:dyDescent="0.2">
      <c r="B12976" s="1" t="str">
        <f>SourceRelations[[#This Row],[From]]&amp;"_"&amp;SourceRelations[[#This Row],[To]]&amp;"_"&amp;SourceRelations[[#This Row],[Relationship]]</f>
        <v>Value Stream_Application Interface_Association</v>
      </c>
      <c r="C12976" t="s">
        <v>101</v>
      </c>
      <c r="D12976" t="s">
        <v>97</v>
      </c>
      <c r="E12976" t="s">
        <v>7</v>
      </c>
      <c r="F12976" s="1" t="str">
        <f>VLOOKUP(SourceRelations[[#This Row],[Relationship]],Coding[],2, FALSE)</f>
        <v>o</v>
      </c>
    </row>
    <row r="12977" spans="2:6" x14ac:dyDescent="0.2">
      <c r="B12977" s="1" t="str">
        <f>SourceRelations[[#This Row],[From]]&amp;"_"&amp;SourceRelations[[#This Row],[To]]&amp;"_"&amp;SourceRelations[[#This Row],[Relationship]]</f>
        <v>Value Stream_Application Process_Association</v>
      </c>
      <c r="C12977" t="s">
        <v>101</v>
      </c>
      <c r="D12977" t="s">
        <v>98</v>
      </c>
      <c r="E12977" t="s">
        <v>7</v>
      </c>
      <c r="F12977" s="1" t="str">
        <f>VLOOKUP(SourceRelations[[#This Row],[Relationship]],Coding[],2, FALSE)</f>
        <v>o</v>
      </c>
    </row>
    <row r="12978" spans="2:6" x14ac:dyDescent="0.2">
      <c r="B12978" s="1" t="str">
        <f>SourceRelations[[#This Row],[From]]&amp;"_"&amp;SourceRelations[[#This Row],[To]]&amp;"_"&amp;SourceRelations[[#This Row],[Relationship]]</f>
        <v>Value Stream_Application Service_Association</v>
      </c>
      <c r="C12978" t="s">
        <v>101</v>
      </c>
      <c r="D12978" t="s">
        <v>99</v>
      </c>
      <c r="E12978" t="s">
        <v>7</v>
      </c>
      <c r="F12978" s="1" t="str">
        <f>VLOOKUP(SourceRelations[[#This Row],[Relationship]],Coding[],2, FALSE)</f>
        <v>o</v>
      </c>
    </row>
    <row r="12979" spans="2:6" x14ac:dyDescent="0.2">
      <c r="B12979" s="1" t="str">
        <f>SourceRelations[[#This Row],[From]]&amp;"_"&amp;SourceRelations[[#This Row],[To]]&amp;"_"&amp;SourceRelations[[#This Row],[Relationship]]</f>
        <v>Value Stream_Artifact_Association</v>
      </c>
      <c r="C12979" t="s">
        <v>101</v>
      </c>
      <c r="D12979" t="s">
        <v>48</v>
      </c>
      <c r="E12979" t="s">
        <v>7</v>
      </c>
      <c r="F12979" s="1" t="str">
        <f>VLOOKUP(SourceRelations[[#This Row],[Relationship]],Coding[],2, FALSE)</f>
        <v>o</v>
      </c>
    </row>
    <row r="12980" spans="2:6" x14ac:dyDescent="0.2">
      <c r="B12980" s="1" t="str">
        <f>SourceRelations[[#This Row],[From]]&amp;"_"&amp;SourceRelations[[#This Row],[To]]&amp;"_"&amp;SourceRelations[[#This Row],[Relationship]]</f>
        <v>Value Stream_Assessment_Association</v>
      </c>
      <c r="C12980" t="s">
        <v>101</v>
      </c>
      <c r="D12980" t="s">
        <v>3</v>
      </c>
      <c r="E12980" t="s">
        <v>7</v>
      </c>
      <c r="F12980" s="1" t="str">
        <f>VLOOKUP(SourceRelations[[#This Row],[Relationship]],Coding[],2, FALSE)</f>
        <v>o</v>
      </c>
    </row>
    <row r="12981" spans="2:6" x14ac:dyDescent="0.2">
      <c r="B12981" s="1" t="str">
        <f>SourceRelations[[#This Row],[From]]&amp;"_"&amp;SourceRelations[[#This Row],[To]]&amp;"_"&amp;SourceRelations[[#This Row],[Relationship]]</f>
        <v>Value Stream_Assessment_Influence</v>
      </c>
      <c r="C12981" t="s">
        <v>101</v>
      </c>
      <c r="D12981" t="s">
        <v>3</v>
      </c>
      <c r="E12981" t="s">
        <v>6</v>
      </c>
      <c r="F12981" s="1" t="str">
        <f>VLOOKUP(SourceRelations[[#This Row],[Relationship]],Coding[],2, FALSE)</f>
        <v>n</v>
      </c>
    </row>
    <row r="12982" spans="2:6" x14ac:dyDescent="0.2">
      <c r="B12982" s="1" t="str">
        <f>SourceRelations[[#This Row],[From]]&amp;"_"&amp;SourceRelations[[#This Row],[To]]&amp;"_"&amp;SourceRelations[[#This Row],[Relationship]]</f>
        <v>Value Stream_Assignment_Association</v>
      </c>
      <c r="C12982" t="s">
        <v>101</v>
      </c>
      <c r="D12982" t="s">
        <v>19</v>
      </c>
      <c r="E12982" t="s">
        <v>7</v>
      </c>
      <c r="F12982" s="1" t="str">
        <f>VLOOKUP(SourceRelations[[#This Row],[Relationship]],Coding[],2, FALSE)</f>
        <v>o</v>
      </c>
    </row>
    <row r="12983" spans="2:6" x14ac:dyDescent="0.2">
      <c r="B12983" s="1" t="str">
        <f>SourceRelations[[#This Row],[From]]&amp;"_"&amp;SourceRelations[[#This Row],[To]]&amp;"_"&amp;SourceRelations[[#This Row],[Relationship]]</f>
        <v>Value Stream_Association_Association</v>
      </c>
      <c r="C12983" t="s">
        <v>101</v>
      </c>
      <c r="D12983" t="s">
        <v>7</v>
      </c>
      <c r="E12983" t="s">
        <v>7</v>
      </c>
      <c r="F12983" s="1" t="str">
        <f>VLOOKUP(SourceRelations[[#This Row],[Relationship]],Coding[],2, FALSE)</f>
        <v>o</v>
      </c>
    </row>
    <row r="12984" spans="2:6" x14ac:dyDescent="0.2">
      <c r="B12984" s="1" t="str">
        <f>SourceRelations[[#This Row],[From]]&amp;"_"&amp;SourceRelations[[#This Row],[To]]&amp;"_"&amp;SourceRelations[[#This Row],[Relationship]]</f>
        <v>Value Stream_Business Actor_Association</v>
      </c>
      <c r="C12984" t="s">
        <v>101</v>
      </c>
      <c r="D12984" t="s">
        <v>41</v>
      </c>
      <c r="E12984" t="s">
        <v>7</v>
      </c>
      <c r="F12984" s="1" t="str">
        <f>VLOOKUP(SourceRelations[[#This Row],[Relationship]],Coding[],2, FALSE)</f>
        <v>o</v>
      </c>
    </row>
    <row r="12985" spans="2:6" x14ac:dyDescent="0.2">
      <c r="B12985" s="1" t="str">
        <f>SourceRelations[[#This Row],[From]]&amp;"_"&amp;SourceRelations[[#This Row],[To]]&amp;"_"&amp;SourceRelations[[#This Row],[Relationship]]</f>
        <v>Value Stream_Business Collaboration_Association</v>
      </c>
      <c r="C12985" t="s">
        <v>101</v>
      </c>
      <c r="D12985" t="s">
        <v>57</v>
      </c>
      <c r="E12985" t="s">
        <v>7</v>
      </c>
      <c r="F12985" s="1" t="str">
        <f>VLOOKUP(SourceRelations[[#This Row],[Relationship]],Coding[],2, FALSE)</f>
        <v>o</v>
      </c>
    </row>
    <row r="12986" spans="2:6" x14ac:dyDescent="0.2">
      <c r="B12986" s="1" t="str">
        <f>SourceRelations[[#This Row],[From]]&amp;"_"&amp;SourceRelations[[#This Row],[To]]&amp;"_"&amp;SourceRelations[[#This Row],[Relationship]]</f>
        <v>Value Stream_Business Event_Association</v>
      </c>
      <c r="C12986" t="s">
        <v>101</v>
      </c>
      <c r="D12986" t="s">
        <v>55</v>
      </c>
      <c r="E12986" t="s">
        <v>7</v>
      </c>
      <c r="F12986" s="1" t="str">
        <f>VLOOKUP(SourceRelations[[#This Row],[Relationship]],Coding[],2, FALSE)</f>
        <v>o</v>
      </c>
    </row>
    <row r="12987" spans="2:6" x14ac:dyDescent="0.2">
      <c r="B12987" s="1" t="str">
        <f>SourceRelations[[#This Row],[From]]&amp;"_"&amp;SourceRelations[[#This Row],[To]]&amp;"_"&amp;SourceRelations[[#This Row],[Relationship]]</f>
        <v>Value Stream_Business Function_Association</v>
      </c>
      <c r="C12987" t="s">
        <v>101</v>
      </c>
      <c r="D12987" t="s">
        <v>36</v>
      </c>
      <c r="E12987" t="s">
        <v>7</v>
      </c>
      <c r="F12987" s="1" t="str">
        <f>VLOOKUP(SourceRelations[[#This Row],[Relationship]],Coding[],2, FALSE)</f>
        <v>o</v>
      </c>
    </row>
    <row r="12988" spans="2:6" x14ac:dyDescent="0.2">
      <c r="B12988" s="1" t="str">
        <f>SourceRelations[[#This Row],[From]]&amp;"_"&amp;SourceRelations[[#This Row],[To]]&amp;"_"&amp;SourceRelations[[#This Row],[Relationship]]</f>
        <v>Value Stream_Business Interaction_Association</v>
      </c>
      <c r="C12988" t="s">
        <v>101</v>
      </c>
      <c r="D12988" t="s">
        <v>37</v>
      </c>
      <c r="E12988" t="s">
        <v>7</v>
      </c>
      <c r="F12988" s="1" t="str">
        <f>VLOOKUP(SourceRelations[[#This Row],[Relationship]],Coding[],2, FALSE)</f>
        <v>o</v>
      </c>
    </row>
    <row r="12989" spans="2:6" x14ac:dyDescent="0.2">
      <c r="B12989" s="1" t="str">
        <f>SourceRelations[[#This Row],[From]]&amp;"_"&amp;SourceRelations[[#This Row],[To]]&amp;"_"&amp;SourceRelations[[#This Row],[Relationship]]</f>
        <v>Value Stream_Business Interface_Association</v>
      </c>
      <c r="C12989" t="s">
        <v>101</v>
      </c>
      <c r="D12989" t="s">
        <v>40</v>
      </c>
      <c r="E12989" t="s">
        <v>7</v>
      </c>
      <c r="F12989" s="1" t="str">
        <f>VLOOKUP(SourceRelations[[#This Row],[Relationship]],Coding[],2, FALSE)</f>
        <v>o</v>
      </c>
    </row>
    <row r="12990" spans="2:6" x14ac:dyDescent="0.2">
      <c r="B12990" s="1" t="str">
        <f>SourceRelations[[#This Row],[From]]&amp;"_"&amp;SourceRelations[[#This Row],[To]]&amp;"_"&amp;SourceRelations[[#This Row],[Relationship]]</f>
        <v>Value Stream_Business Object_Association</v>
      </c>
      <c r="C12990" t="s">
        <v>101</v>
      </c>
      <c r="D12990" t="s">
        <v>58</v>
      </c>
      <c r="E12990" t="s">
        <v>7</v>
      </c>
      <c r="F12990" s="1" t="str">
        <f>VLOOKUP(SourceRelations[[#This Row],[Relationship]],Coding[],2, FALSE)</f>
        <v>o</v>
      </c>
    </row>
    <row r="12991" spans="2:6" x14ac:dyDescent="0.2">
      <c r="B12991" s="1" t="str">
        <f>SourceRelations[[#This Row],[From]]&amp;"_"&amp;SourceRelations[[#This Row],[To]]&amp;"_"&amp;SourceRelations[[#This Row],[Relationship]]</f>
        <v>Value Stream_Business Process_Association</v>
      </c>
      <c r="C12991" t="s">
        <v>101</v>
      </c>
      <c r="D12991" t="s">
        <v>38</v>
      </c>
      <c r="E12991" t="s">
        <v>7</v>
      </c>
      <c r="F12991" s="1" t="str">
        <f>VLOOKUP(SourceRelations[[#This Row],[Relationship]],Coding[],2, FALSE)</f>
        <v>o</v>
      </c>
    </row>
    <row r="12992" spans="2:6" x14ac:dyDescent="0.2">
      <c r="B12992" s="1" t="str">
        <f>SourceRelations[[#This Row],[From]]&amp;"_"&amp;SourceRelations[[#This Row],[To]]&amp;"_"&amp;SourceRelations[[#This Row],[Relationship]]</f>
        <v>Value Stream_Business Role_Association</v>
      </c>
      <c r="C12992" t="s">
        <v>101</v>
      </c>
      <c r="D12992" t="s">
        <v>42</v>
      </c>
      <c r="E12992" t="s">
        <v>7</v>
      </c>
      <c r="F12992" s="1" t="str">
        <f>VLOOKUP(SourceRelations[[#This Row],[Relationship]],Coding[],2, FALSE)</f>
        <v>o</v>
      </c>
    </row>
    <row r="12993" spans="2:6" x14ac:dyDescent="0.2">
      <c r="B12993" s="1" t="str">
        <f>SourceRelations[[#This Row],[From]]&amp;"_"&amp;SourceRelations[[#This Row],[To]]&amp;"_"&amp;SourceRelations[[#This Row],[Relationship]]</f>
        <v>Value Stream_Business Service_Association</v>
      </c>
      <c r="C12993" t="s">
        <v>101</v>
      </c>
      <c r="D12993" t="s">
        <v>44</v>
      </c>
      <c r="E12993" t="s">
        <v>7</v>
      </c>
      <c r="F12993" s="1" t="str">
        <f>VLOOKUP(SourceRelations[[#This Row],[Relationship]],Coding[],2, FALSE)</f>
        <v>o</v>
      </c>
    </row>
    <row r="12994" spans="2:6" x14ac:dyDescent="0.2">
      <c r="B12994" s="1" t="str">
        <f>SourceRelations[[#This Row],[From]]&amp;"_"&amp;SourceRelations[[#This Row],[To]]&amp;"_"&amp;SourceRelations[[#This Row],[Relationship]]</f>
        <v>Value Stream_Capability_Association</v>
      </c>
      <c r="C12994" t="s">
        <v>101</v>
      </c>
      <c r="D12994" t="s">
        <v>39</v>
      </c>
      <c r="E12994" t="s">
        <v>7</v>
      </c>
      <c r="F12994" s="1" t="str">
        <f>VLOOKUP(SourceRelations[[#This Row],[Relationship]],Coding[],2, FALSE)</f>
        <v>o</v>
      </c>
    </row>
    <row r="12995" spans="2:6" x14ac:dyDescent="0.2">
      <c r="B12995" s="1" t="str">
        <f>SourceRelations[[#This Row],[From]]&amp;"_"&amp;SourceRelations[[#This Row],[To]]&amp;"_"&amp;SourceRelations[[#This Row],[Relationship]]</f>
        <v>Value Stream_Capability_Flow</v>
      </c>
      <c r="C12995" t="s">
        <v>101</v>
      </c>
      <c r="D12995" t="s">
        <v>39</v>
      </c>
      <c r="E12995" t="s">
        <v>16</v>
      </c>
      <c r="F12995" s="1" t="str">
        <f>VLOOKUP(SourceRelations[[#This Row],[Relationship]],Coding[],2, FALSE)</f>
        <v>f</v>
      </c>
    </row>
    <row r="12996" spans="2:6" x14ac:dyDescent="0.2">
      <c r="B12996" s="1" t="str">
        <f>SourceRelations[[#This Row],[From]]&amp;"_"&amp;SourceRelations[[#This Row],[To]]&amp;"_"&amp;SourceRelations[[#This Row],[Relationship]]</f>
        <v>Value Stream_Capability_Serving</v>
      </c>
      <c r="C12996" t="s">
        <v>101</v>
      </c>
      <c r="D12996" t="s">
        <v>39</v>
      </c>
      <c r="E12996" t="s">
        <v>27</v>
      </c>
      <c r="F12996" s="1" t="str">
        <f>VLOOKUP(SourceRelations[[#This Row],[Relationship]],Coding[],2, FALSE)</f>
        <v>v</v>
      </c>
    </row>
    <row r="12997" spans="2:6" x14ac:dyDescent="0.2">
      <c r="B12997" s="1" t="str">
        <f>SourceRelations[[#This Row],[From]]&amp;"_"&amp;SourceRelations[[#This Row],[To]]&amp;"_"&amp;SourceRelations[[#This Row],[Relationship]]</f>
        <v>Value Stream_Capability_Triggering</v>
      </c>
      <c r="C12997" t="s">
        <v>101</v>
      </c>
      <c r="D12997" t="s">
        <v>39</v>
      </c>
      <c r="E12997" t="s">
        <v>26</v>
      </c>
      <c r="F12997" s="1" t="str">
        <f>VLOOKUP(SourceRelations[[#This Row],[Relationship]],Coding[],2, FALSE)</f>
        <v>t</v>
      </c>
    </row>
    <row r="12998" spans="2:6" x14ac:dyDescent="0.2">
      <c r="B12998" s="1" t="str">
        <f>SourceRelations[[#This Row],[From]]&amp;"_"&amp;SourceRelations[[#This Row],[To]]&amp;"_"&amp;SourceRelations[[#This Row],[Relationship]]</f>
        <v>Value Stream_Communication Network_Association</v>
      </c>
      <c r="C12998" t="s">
        <v>101</v>
      </c>
      <c r="D12998" t="s">
        <v>63</v>
      </c>
      <c r="E12998" t="s">
        <v>7</v>
      </c>
      <c r="F12998" s="1" t="str">
        <f>VLOOKUP(SourceRelations[[#This Row],[Relationship]],Coding[],2, FALSE)</f>
        <v>o</v>
      </c>
    </row>
    <row r="12999" spans="2:6" x14ac:dyDescent="0.2">
      <c r="B12999" s="1" t="str">
        <f>SourceRelations[[#This Row],[From]]&amp;"_"&amp;SourceRelations[[#This Row],[To]]&amp;"_"&amp;SourceRelations[[#This Row],[Relationship]]</f>
        <v>Value Stream_Composition_Association</v>
      </c>
      <c r="C12999" t="s">
        <v>101</v>
      </c>
      <c r="D12999" t="s">
        <v>4</v>
      </c>
      <c r="E12999" t="s">
        <v>7</v>
      </c>
      <c r="F12999" s="1" t="str">
        <f>VLOOKUP(SourceRelations[[#This Row],[Relationship]],Coding[],2, FALSE)</f>
        <v>o</v>
      </c>
    </row>
    <row r="13000" spans="2:6" x14ac:dyDescent="0.2">
      <c r="B13000" s="1" t="str">
        <f>SourceRelations[[#This Row],[From]]&amp;"_"&amp;SourceRelations[[#This Row],[To]]&amp;"_"&amp;SourceRelations[[#This Row],[Relationship]]</f>
        <v>Value Stream_Constraint_Association</v>
      </c>
      <c r="C13000" t="s">
        <v>101</v>
      </c>
      <c r="D13000" t="s">
        <v>9</v>
      </c>
      <c r="E13000" t="s">
        <v>7</v>
      </c>
      <c r="F13000" s="1" t="str">
        <f>VLOOKUP(SourceRelations[[#This Row],[Relationship]],Coding[],2, FALSE)</f>
        <v>o</v>
      </c>
    </row>
    <row r="13001" spans="2:6" x14ac:dyDescent="0.2">
      <c r="B13001" s="1" t="str">
        <f>SourceRelations[[#This Row],[From]]&amp;"_"&amp;SourceRelations[[#This Row],[To]]&amp;"_"&amp;SourceRelations[[#This Row],[Relationship]]</f>
        <v>Value Stream_Constraint_Influence</v>
      </c>
      <c r="C13001" t="s">
        <v>101</v>
      </c>
      <c r="D13001" t="s">
        <v>9</v>
      </c>
      <c r="E13001" t="s">
        <v>6</v>
      </c>
      <c r="F13001" s="1" t="str">
        <f>VLOOKUP(SourceRelations[[#This Row],[Relationship]],Coding[],2, FALSE)</f>
        <v>n</v>
      </c>
    </row>
    <row r="13002" spans="2:6" x14ac:dyDescent="0.2">
      <c r="B13002" s="1" t="str">
        <f>SourceRelations[[#This Row],[From]]&amp;"_"&amp;SourceRelations[[#This Row],[To]]&amp;"_"&amp;SourceRelations[[#This Row],[Relationship]]</f>
        <v>Value Stream_Constraint_Realization</v>
      </c>
      <c r="C13002" t="s">
        <v>101</v>
      </c>
      <c r="D13002" t="s">
        <v>9</v>
      </c>
      <c r="E13002" t="s">
        <v>23</v>
      </c>
      <c r="F13002" s="1" t="str">
        <f>VLOOKUP(SourceRelations[[#This Row],[Relationship]],Coding[],2, FALSE)</f>
        <v>r</v>
      </c>
    </row>
    <row r="13003" spans="2:6" x14ac:dyDescent="0.2">
      <c r="B13003" s="1" t="str">
        <f>SourceRelations[[#This Row],[From]]&amp;"_"&amp;SourceRelations[[#This Row],[To]]&amp;"_"&amp;SourceRelations[[#This Row],[Relationship]]</f>
        <v>Value Stream_Contract_Association</v>
      </c>
      <c r="C13003" t="s">
        <v>101</v>
      </c>
      <c r="D13003" t="s">
        <v>67</v>
      </c>
      <c r="E13003" t="s">
        <v>7</v>
      </c>
      <c r="F13003" s="1" t="str">
        <f>VLOOKUP(SourceRelations[[#This Row],[Relationship]],Coding[],2, FALSE)</f>
        <v>o</v>
      </c>
    </row>
    <row r="13004" spans="2:6" x14ac:dyDescent="0.2">
      <c r="B13004" s="1" t="str">
        <f>SourceRelations[[#This Row],[From]]&amp;"_"&amp;SourceRelations[[#This Row],[To]]&amp;"_"&amp;SourceRelations[[#This Row],[Relationship]]</f>
        <v>Value Stream_Course of Action_Association</v>
      </c>
      <c r="C13004" t="s">
        <v>101</v>
      </c>
      <c r="D13004" t="s">
        <v>100</v>
      </c>
      <c r="E13004" t="s">
        <v>7</v>
      </c>
      <c r="F13004" s="1" t="str">
        <f>VLOOKUP(SourceRelations[[#This Row],[Relationship]],Coding[],2, FALSE)</f>
        <v>o</v>
      </c>
    </row>
    <row r="13005" spans="2:6" x14ac:dyDescent="0.2">
      <c r="B13005" s="1" t="str">
        <f>SourceRelations[[#This Row],[From]]&amp;"_"&amp;SourceRelations[[#This Row],[To]]&amp;"_"&amp;SourceRelations[[#This Row],[Relationship]]</f>
        <v>Value Stream_Course of Action_Flow</v>
      </c>
      <c r="C13005" t="s">
        <v>101</v>
      </c>
      <c r="D13005" t="s">
        <v>100</v>
      </c>
      <c r="E13005" t="s">
        <v>16</v>
      </c>
      <c r="F13005" s="1" t="str">
        <f>VLOOKUP(SourceRelations[[#This Row],[Relationship]],Coding[],2, FALSE)</f>
        <v>f</v>
      </c>
    </row>
    <row r="13006" spans="2:6" x14ac:dyDescent="0.2">
      <c r="B13006" s="1" t="str">
        <f>SourceRelations[[#This Row],[From]]&amp;"_"&amp;SourceRelations[[#This Row],[To]]&amp;"_"&amp;SourceRelations[[#This Row],[Relationship]]</f>
        <v>Value Stream_Course of Action_Realization</v>
      </c>
      <c r="C13006" t="s">
        <v>101</v>
      </c>
      <c r="D13006" t="s">
        <v>100</v>
      </c>
      <c r="E13006" t="s">
        <v>23</v>
      </c>
      <c r="F13006" s="1" t="str">
        <f>VLOOKUP(SourceRelations[[#This Row],[Relationship]],Coding[],2, FALSE)</f>
        <v>r</v>
      </c>
    </row>
    <row r="13007" spans="2:6" x14ac:dyDescent="0.2">
      <c r="B13007" s="1" t="str">
        <f>SourceRelations[[#This Row],[From]]&amp;"_"&amp;SourceRelations[[#This Row],[To]]&amp;"_"&amp;SourceRelations[[#This Row],[Relationship]]</f>
        <v>Value Stream_Course of Action_Serving</v>
      </c>
      <c r="C13007" t="s">
        <v>101</v>
      </c>
      <c r="D13007" t="s">
        <v>100</v>
      </c>
      <c r="E13007" t="s">
        <v>27</v>
      </c>
      <c r="F13007" s="1" t="str">
        <f>VLOOKUP(SourceRelations[[#This Row],[Relationship]],Coding[],2, FALSE)</f>
        <v>v</v>
      </c>
    </row>
    <row r="13008" spans="2:6" x14ac:dyDescent="0.2">
      <c r="B13008" s="1" t="str">
        <f>SourceRelations[[#This Row],[From]]&amp;"_"&amp;SourceRelations[[#This Row],[To]]&amp;"_"&amp;SourceRelations[[#This Row],[Relationship]]</f>
        <v>Value Stream_Course of Action_Triggering</v>
      </c>
      <c r="C13008" t="s">
        <v>101</v>
      </c>
      <c r="D13008" t="s">
        <v>100</v>
      </c>
      <c r="E13008" t="s">
        <v>26</v>
      </c>
      <c r="F13008" s="1" t="str">
        <f>VLOOKUP(SourceRelations[[#This Row],[Relationship]],Coding[],2, FALSE)</f>
        <v>t</v>
      </c>
    </row>
    <row r="13009" spans="2:6" x14ac:dyDescent="0.2">
      <c r="B13009" s="1" t="str">
        <f>SourceRelations[[#This Row],[From]]&amp;"_"&amp;SourceRelations[[#This Row],[To]]&amp;"_"&amp;SourceRelations[[#This Row],[Relationship]]</f>
        <v>Value Stream_Data Object_Association</v>
      </c>
      <c r="C13009" t="s">
        <v>101</v>
      </c>
      <c r="D13009" t="s">
        <v>34</v>
      </c>
      <c r="E13009" t="s">
        <v>7</v>
      </c>
      <c r="F13009" s="1" t="str">
        <f>VLOOKUP(SourceRelations[[#This Row],[Relationship]],Coding[],2, FALSE)</f>
        <v>o</v>
      </c>
    </row>
    <row r="13010" spans="2:6" x14ac:dyDescent="0.2">
      <c r="B13010" s="1" t="str">
        <f>SourceRelations[[#This Row],[From]]&amp;"_"&amp;SourceRelations[[#This Row],[To]]&amp;"_"&amp;SourceRelations[[#This Row],[Relationship]]</f>
        <v>Value Stream_Deliverable_Association</v>
      </c>
      <c r="C13010" t="s">
        <v>101</v>
      </c>
      <c r="D13010" t="s">
        <v>68</v>
      </c>
      <c r="E13010" t="s">
        <v>7</v>
      </c>
      <c r="F13010" s="1" t="str">
        <f>VLOOKUP(SourceRelations[[#This Row],[Relationship]],Coding[],2, FALSE)</f>
        <v>o</v>
      </c>
    </row>
    <row r="13011" spans="2:6" x14ac:dyDescent="0.2">
      <c r="B13011" s="1" t="str">
        <f>SourceRelations[[#This Row],[From]]&amp;"_"&amp;SourceRelations[[#This Row],[To]]&amp;"_"&amp;SourceRelations[[#This Row],[Relationship]]</f>
        <v>Value Stream_Device_Association</v>
      </c>
      <c r="C13011" t="s">
        <v>101</v>
      </c>
      <c r="D13011" t="s">
        <v>64</v>
      </c>
      <c r="E13011" t="s">
        <v>7</v>
      </c>
      <c r="F13011" s="1" t="str">
        <f>VLOOKUP(SourceRelations[[#This Row],[Relationship]],Coding[],2, FALSE)</f>
        <v>o</v>
      </c>
    </row>
    <row r="13012" spans="2:6" x14ac:dyDescent="0.2">
      <c r="B13012" s="1" t="str">
        <f>SourceRelations[[#This Row],[From]]&amp;"_"&amp;SourceRelations[[#This Row],[To]]&amp;"_"&amp;SourceRelations[[#This Row],[Relationship]]</f>
        <v>Value Stream_Distribution Network_Association</v>
      </c>
      <c r="C13012" t="s">
        <v>101</v>
      </c>
      <c r="D13012" t="s">
        <v>69</v>
      </c>
      <c r="E13012" t="s">
        <v>7</v>
      </c>
      <c r="F13012" s="1" t="str">
        <f>VLOOKUP(SourceRelations[[#This Row],[Relationship]],Coding[],2, FALSE)</f>
        <v>o</v>
      </c>
    </row>
    <row r="13013" spans="2:6" x14ac:dyDescent="0.2">
      <c r="B13013" s="1" t="str">
        <f>SourceRelations[[#This Row],[From]]&amp;"_"&amp;SourceRelations[[#This Row],[To]]&amp;"_"&amp;SourceRelations[[#This Row],[Relationship]]</f>
        <v>Value Stream_Driver_Association</v>
      </c>
      <c r="C13013" t="s">
        <v>101</v>
      </c>
      <c r="D13013" t="s">
        <v>50</v>
      </c>
      <c r="E13013" t="s">
        <v>7</v>
      </c>
      <c r="F13013" s="1" t="str">
        <f>VLOOKUP(SourceRelations[[#This Row],[Relationship]],Coding[],2, FALSE)</f>
        <v>o</v>
      </c>
    </row>
    <row r="13014" spans="2:6" x14ac:dyDescent="0.2">
      <c r="B13014" s="1" t="str">
        <f>SourceRelations[[#This Row],[From]]&amp;"_"&amp;SourceRelations[[#This Row],[To]]&amp;"_"&amp;SourceRelations[[#This Row],[Relationship]]</f>
        <v>Value Stream_Driver_Influence</v>
      </c>
      <c r="C13014" t="s">
        <v>101</v>
      </c>
      <c r="D13014" t="s">
        <v>50</v>
      </c>
      <c r="E13014" t="s">
        <v>6</v>
      </c>
      <c r="F13014" s="1" t="str">
        <f>VLOOKUP(SourceRelations[[#This Row],[Relationship]],Coding[],2, FALSE)</f>
        <v>n</v>
      </c>
    </row>
    <row r="13015" spans="2:6" x14ac:dyDescent="0.2">
      <c r="B13015" s="1" t="str">
        <f>SourceRelations[[#This Row],[From]]&amp;"_"&amp;SourceRelations[[#This Row],[To]]&amp;"_"&amp;SourceRelations[[#This Row],[Relationship]]</f>
        <v>Value Stream_Equipment_Association</v>
      </c>
      <c r="C13015" t="s">
        <v>101</v>
      </c>
      <c r="D13015" t="s">
        <v>70</v>
      </c>
      <c r="E13015" t="s">
        <v>7</v>
      </c>
      <c r="F13015" s="1" t="str">
        <f>VLOOKUP(SourceRelations[[#This Row],[Relationship]],Coding[],2, FALSE)</f>
        <v>o</v>
      </c>
    </row>
    <row r="13016" spans="2:6" x14ac:dyDescent="0.2">
      <c r="B13016" s="1" t="str">
        <f>SourceRelations[[#This Row],[From]]&amp;"_"&amp;SourceRelations[[#This Row],[To]]&amp;"_"&amp;SourceRelations[[#This Row],[Relationship]]</f>
        <v>Value Stream_Facility_Association</v>
      </c>
      <c r="C13016" t="s">
        <v>101</v>
      </c>
      <c r="D13016" t="s">
        <v>71</v>
      </c>
      <c r="E13016" t="s">
        <v>7</v>
      </c>
      <c r="F13016" s="1" t="str">
        <f>VLOOKUP(SourceRelations[[#This Row],[Relationship]],Coding[],2, FALSE)</f>
        <v>o</v>
      </c>
    </row>
    <row r="13017" spans="2:6" x14ac:dyDescent="0.2">
      <c r="B13017" s="1" t="str">
        <f>SourceRelations[[#This Row],[From]]&amp;"_"&amp;SourceRelations[[#This Row],[To]]&amp;"_"&amp;SourceRelations[[#This Row],[Relationship]]</f>
        <v>Value Stream_Flow_Association</v>
      </c>
      <c r="C13017" t="s">
        <v>101</v>
      </c>
      <c r="D13017" t="s">
        <v>16</v>
      </c>
      <c r="E13017" t="s">
        <v>7</v>
      </c>
      <c r="F13017" s="1" t="str">
        <f>VLOOKUP(SourceRelations[[#This Row],[Relationship]],Coding[],2, FALSE)</f>
        <v>o</v>
      </c>
    </row>
    <row r="13018" spans="2:6" x14ac:dyDescent="0.2">
      <c r="B13018" s="1" t="str">
        <f>SourceRelations[[#This Row],[From]]&amp;"_"&amp;SourceRelations[[#This Row],[To]]&amp;"_"&amp;SourceRelations[[#This Row],[Relationship]]</f>
        <v>Value Stream_Gap_Association</v>
      </c>
      <c r="C13018" t="s">
        <v>101</v>
      </c>
      <c r="D13018" t="s">
        <v>32</v>
      </c>
      <c r="E13018" t="s">
        <v>7</v>
      </c>
      <c r="F13018" s="1" t="str">
        <f>VLOOKUP(SourceRelations[[#This Row],[Relationship]],Coding[],2, FALSE)</f>
        <v>o</v>
      </c>
    </row>
    <row r="13019" spans="2:6" x14ac:dyDescent="0.2">
      <c r="B13019" s="1" t="str">
        <f>SourceRelations[[#This Row],[From]]&amp;"_"&amp;SourceRelations[[#This Row],[To]]&amp;"_"&amp;SourceRelations[[#This Row],[Relationship]]</f>
        <v>Value Stream_Goal_Association</v>
      </c>
      <c r="C13019" t="s">
        <v>101</v>
      </c>
      <c r="D13019" t="s">
        <v>51</v>
      </c>
      <c r="E13019" t="s">
        <v>7</v>
      </c>
      <c r="F13019" s="1" t="str">
        <f>VLOOKUP(SourceRelations[[#This Row],[Relationship]],Coding[],2, FALSE)</f>
        <v>o</v>
      </c>
    </row>
    <row r="13020" spans="2:6" x14ac:dyDescent="0.2">
      <c r="B13020" s="1" t="str">
        <f>SourceRelations[[#This Row],[From]]&amp;"_"&amp;SourceRelations[[#This Row],[To]]&amp;"_"&amp;SourceRelations[[#This Row],[Relationship]]</f>
        <v>Value Stream_Goal_Influence</v>
      </c>
      <c r="C13020" t="s">
        <v>101</v>
      </c>
      <c r="D13020" t="s">
        <v>51</v>
      </c>
      <c r="E13020" t="s">
        <v>6</v>
      </c>
      <c r="F13020" s="1" t="str">
        <f>VLOOKUP(SourceRelations[[#This Row],[Relationship]],Coding[],2, FALSE)</f>
        <v>n</v>
      </c>
    </row>
    <row r="13021" spans="2:6" x14ac:dyDescent="0.2">
      <c r="B13021" s="1" t="str">
        <f>SourceRelations[[#This Row],[From]]&amp;"_"&amp;SourceRelations[[#This Row],[To]]&amp;"_"&amp;SourceRelations[[#This Row],[Relationship]]</f>
        <v>Value Stream_Goal_Realization</v>
      </c>
      <c r="C13021" t="s">
        <v>101</v>
      </c>
      <c r="D13021" t="s">
        <v>51</v>
      </c>
      <c r="E13021" t="s">
        <v>23</v>
      </c>
      <c r="F13021" s="1" t="str">
        <f>VLOOKUP(SourceRelations[[#This Row],[Relationship]],Coding[],2, FALSE)</f>
        <v>r</v>
      </c>
    </row>
    <row r="13022" spans="2:6" x14ac:dyDescent="0.2">
      <c r="B13022" s="1" t="str">
        <f>SourceRelations[[#This Row],[From]]&amp;"_"&amp;SourceRelations[[#This Row],[To]]&amp;"_"&amp;SourceRelations[[#This Row],[Relationship]]</f>
        <v>Value Stream_Grouping_Aggregation</v>
      </c>
      <c r="C13022" t="s">
        <v>101</v>
      </c>
      <c r="D13022" t="s">
        <v>79</v>
      </c>
      <c r="E13022" t="s">
        <v>5</v>
      </c>
      <c r="F13022" s="1" t="str">
        <f>VLOOKUP(SourceRelations[[#This Row],[Relationship]],Coding[],2, FALSE)</f>
        <v>g</v>
      </c>
    </row>
    <row r="13023" spans="2:6" x14ac:dyDescent="0.2">
      <c r="B13023" s="1" t="str">
        <f>SourceRelations[[#This Row],[From]]&amp;"_"&amp;SourceRelations[[#This Row],[To]]&amp;"_"&amp;SourceRelations[[#This Row],[Relationship]]</f>
        <v>Value Stream_Grouping_Association</v>
      </c>
      <c r="C13023" t="s">
        <v>101</v>
      </c>
      <c r="D13023" t="s">
        <v>79</v>
      </c>
      <c r="E13023" t="s">
        <v>7</v>
      </c>
      <c r="F13023" s="1" t="str">
        <f>VLOOKUP(SourceRelations[[#This Row],[Relationship]],Coding[],2, FALSE)</f>
        <v>o</v>
      </c>
    </row>
    <row r="13024" spans="2:6" x14ac:dyDescent="0.2">
      <c r="B13024" s="1" t="str">
        <f>SourceRelations[[#This Row],[From]]&amp;"_"&amp;SourceRelations[[#This Row],[To]]&amp;"_"&amp;SourceRelations[[#This Row],[Relationship]]</f>
        <v>Value Stream_Grouping_Composition</v>
      </c>
      <c r="C13024" t="s">
        <v>101</v>
      </c>
      <c r="D13024" t="s">
        <v>79</v>
      </c>
      <c r="E13024" t="s">
        <v>4</v>
      </c>
      <c r="F13024" s="1" t="str">
        <f>VLOOKUP(SourceRelations[[#This Row],[Relationship]],Coding[],2, FALSE)</f>
        <v>c</v>
      </c>
    </row>
    <row r="13025" spans="2:6" x14ac:dyDescent="0.2">
      <c r="B13025" s="1" t="str">
        <f>SourceRelations[[#This Row],[From]]&amp;"_"&amp;SourceRelations[[#This Row],[To]]&amp;"_"&amp;SourceRelations[[#This Row],[Relationship]]</f>
        <v>Value Stream_Grouping_Flow</v>
      </c>
      <c r="C13025" t="s">
        <v>101</v>
      </c>
      <c r="D13025" t="s">
        <v>79</v>
      </c>
      <c r="E13025" t="s">
        <v>16</v>
      </c>
      <c r="F13025" s="1" t="str">
        <f>VLOOKUP(SourceRelations[[#This Row],[Relationship]],Coding[],2, FALSE)</f>
        <v>f</v>
      </c>
    </row>
    <row r="13026" spans="2:6" x14ac:dyDescent="0.2">
      <c r="B13026" s="1" t="str">
        <f>SourceRelations[[#This Row],[From]]&amp;"_"&amp;SourceRelations[[#This Row],[To]]&amp;"_"&amp;SourceRelations[[#This Row],[Relationship]]</f>
        <v>Value Stream_Grouping_Influence</v>
      </c>
      <c r="C13026" t="s">
        <v>101</v>
      </c>
      <c r="D13026" t="s">
        <v>79</v>
      </c>
      <c r="E13026" t="s">
        <v>6</v>
      </c>
      <c r="F13026" s="1" t="str">
        <f>VLOOKUP(SourceRelations[[#This Row],[Relationship]],Coding[],2, FALSE)</f>
        <v>n</v>
      </c>
    </row>
    <row r="13027" spans="2:6" x14ac:dyDescent="0.2">
      <c r="B13027" s="1" t="str">
        <f>SourceRelations[[#This Row],[From]]&amp;"_"&amp;SourceRelations[[#This Row],[To]]&amp;"_"&amp;SourceRelations[[#This Row],[Relationship]]</f>
        <v>Value Stream_Grouping_Realization</v>
      </c>
      <c r="C13027" t="s">
        <v>101</v>
      </c>
      <c r="D13027" t="s">
        <v>79</v>
      </c>
      <c r="E13027" t="s">
        <v>23</v>
      </c>
      <c r="F13027" s="1" t="str">
        <f>VLOOKUP(SourceRelations[[#This Row],[Relationship]],Coding[],2, FALSE)</f>
        <v>r</v>
      </c>
    </row>
    <row r="13028" spans="2:6" x14ac:dyDescent="0.2">
      <c r="B13028" s="1" t="str">
        <f>SourceRelations[[#This Row],[From]]&amp;"_"&amp;SourceRelations[[#This Row],[To]]&amp;"_"&amp;SourceRelations[[#This Row],[Relationship]]</f>
        <v>Value Stream_Grouping_Serving</v>
      </c>
      <c r="C13028" t="s">
        <v>101</v>
      </c>
      <c r="D13028" t="s">
        <v>79</v>
      </c>
      <c r="E13028" t="s">
        <v>27</v>
      </c>
      <c r="F13028" s="1" t="str">
        <f>VLOOKUP(SourceRelations[[#This Row],[Relationship]],Coding[],2, FALSE)</f>
        <v>v</v>
      </c>
    </row>
    <row r="13029" spans="2:6" x14ac:dyDescent="0.2">
      <c r="B13029" s="1" t="str">
        <f>SourceRelations[[#This Row],[From]]&amp;"_"&amp;SourceRelations[[#This Row],[To]]&amp;"_"&amp;SourceRelations[[#This Row],[Relationship]]</f>
        <v>Value Stream_Grouping_Specialization</v>
      </c>
      <c r="C13029" t="s">
        <v>101</v>
      </c>
      <c r="D13029" t="s">
        <v>79</v>
      </c>
      <c r="E13029" t="s">
        <v>8</v>
      </c>
      <c r="F13029" s="1" t="str">
        <f>VLOOKUP(SourceRelations[[#This Row],[Relationship]],Coding[],2, FALSE)</f>
        <v>s</v>
      </c>
    </row>
    <row r="13030" spans="2:6" x14ac:dyDescent="0.2">
      <c r="B13030" s="1" t="str">
        <f>SourceRelations[[#This Row],[From]]&amp;"_"&amp;SourceRelations[[#This Row],[To]]&amp;"_"&amp;SourceRelations[[#This Row],[Relationship]]</f>
        <v>Value Stream_Grouping_Triggering</v>
      </c>
      <c r="C13030" t="s">
        <v>101</v>
      </c>
      <c r="D13030" t="s">
        <v>79</v>
      </c>
      <c r="E13030" t="s">
        <v>26</v>
      </c>
      <c r="F13030" s="1" t="str">
        <f>VLOOKUP(SourceRelations[[#This Row],[Relationship]],Coding[],2, FALSE)</f>
        <v>t</v>
      </c>
    </row>
    <row r="13031" spans="2:6" x14ac:dyDescent="0.2">
      <c r="B13031" s="1" t="str">
        <f>SourceRelations[[#This Row],[From]]&amp;"_"&amp;SourceRelations[[#This Row],[To]]&amp;"_"&amp;SourceRelations[[#This Row],[Relationship]]</f>
        <v>Value Stream_Implementation Event_Association</v>
      </c>
      <c r="C13031" t="s">
        <v>101</v>
      </c>
      <c r="D13031" t="s">
        <v>60</v>
      </c>
      <c r="E13031" t="s">
        <v>7</v>
      </c>
      <c r="F13031" s="1" t="str">
        <f>VLOOKUP(SourceRelations[[#This Row],[Relationship]],Coding[],2, FALSE)</f>
        <v>o</v>
      </c>
    </row>
    <row r="13032" spans="2:6" x14ac:dyDescent="0.2">
      <c r="B13032" s="1" t="str">
        <f>SourceRelations[[#This Row],[From]]&amp;"_"&amp;SourceRelations[[#This Row],[To]]&amp;"_"&amp;SourceRelations[[#This Row],[Relationship]]</f>
        <v>Value Stream_Influence_Association</v>
      </c>
      <c r="C13032" t="s">
        <v>101</v>
      </c>
      <c r="D13032" t="s">
        <v>6</v>
      </c>
      <c r="E13032" t="s">
        <v>7</v>
      </c>
      <c r="F13032" s="1" t="str">
        <f>VLOOKUP(SourceRelations[[#This Row],[Relationship]],Coding[],2, FALSE)</f>
        <v>o</v>
      </c>
    </row>
    <row r="13033" spans="2:6" x14ac:dyDescent="0.2">
      <c r="B13033" s="1" t="str">
        <f>SourceRelations[[#This Row],[From]]&amp;"_"&amp;SourceRelations[[#This Row],[To]]&amp;"_"&amp;SourceRelations[[#This Row],[Relationship]]</f>
        <v>Value Stream_Junction_Association</v>
      </c>
      <c r="C13033" t="s">
        <v>101</v>
      </c>
      <c r="D13033" t="s">
        <v>102</v>
      </c>
      <c r="E13033" t="s">
        <v>7</v>
      </c>
      <c r="F13033" s="1" t="str">
        <f>VLOOKUP(SourceRelations[[#This Row],[Relationship]],Coding[],2, FALSE)</f>
        <v>o</v>
      </c>
    </row>
    <row r="13034" spans="2:6" x14ac:dyDescent="0.2">
      <c r="B13034" s="1" t="str">
        <f>SourceRelations[[#This Row],[From]]&amp;"_"&amp;SourceRelations[[#This Row],[To]]&amp;"_"&amp;SourceRelations[[#This Row],[Relationship]]</f>
        <v>Value Stream_Junction_Flow</v>
      </c>
      <c r="C13034" t="s">
        <v>101</v>
      </c>
      <c r="D13034" t="s">
        <v>102</v>
      </c>
      <c r="E13034" t="s">
        <v>16</v>
      </c>
      <c r="F13034" s="1" t="str">
        <f>VLOOKUP(SourceRelations[[#This Row],[Relationship]],Coding[],2, FALSE)</f>
        <v>f</v>
      </c>
    </row>
    <row r="13035" spans="2:6" x14ac:dyDescent="0.2">
      <c r="B13035" s="1" t="str">
        <f>SourceRelations[[#This Row],[From]]&amp;"_"&amp;SourceRelations[[#This Row],[To]]&amp;"_"&amp;SourceRelations[[#This Row],[Relationship]]</f>
        <v>Value Stream_Junction_Influence</v>
      </c>
      <c r="C13035" t="s">
        <v>101</v>
      </c>
      <c r="D13035" t="s">
        <v>102</v>
      </c>
      <c r="E13035" t="s">
        <v>6</v>
      </c>
      <c r="F13035" s="1" t="str">
        <f>VLOOKUP(SourceRelations[[#This Row],[Relationship]],Coding[],2, FALSE)</f>
        <v>n</v>
      </c>
    </row>
    <row r="13036" spans="2:6" x14ac:dyDescent="0.2">
      <c r="B13036" s="1" t="str">
        <f>SourceRelations[[#This Row],[From]]&amp;"_"&amp;SourceRelations[[#This Row],[To]]&amp;"_"&amp;SourceRelations[[#This Row],[Relationship]]</f>
        <v>Value Stream_Junction_Realization</v>
      </c>
      <c r="C13036" t="s">
        <v>101</v>
      </c>
      <c r="D13036" t="s">
        <v>102</v>
      </c>
      <c r="E13036" t="s">
        <v>23</v>
      </c>
      <c r="F13036" s="1" t="str">
        <f>VLOOKUP(SourceRelations[[#This Row],[Relationship]],Coding[],2, FALSE)</f>
        <v>r</v>
      </c>
    </row>
    <row r="13037" spans="2:6" x14ac:dyDescent="0.2">
      <c r="B13037" s="1" t="str">
        <f>SourceRelations[[#This Row],[From]]&amp;"_"&amp;SourceRelations[[#This Row],[To]]&amp;"_"&amp;SourceRelations[[#This Row],[Relationship]]</f>
        <v>Value Stream_Junction_Serving</v>
      </c>
      <c r="C13037" t="s">
        <v>101</v>
      </c>
      <c r="D13037" t="s">
        <v>102</v>
      </c>
      <c r="E13037" t="s">
        <v>27</v>
      </c>
      <c r="F13037" s="1" t="str">
        <f>VLOOKUP(SourceRelations[[#This Row],[Relationship]],Coding[],2, FALSE)</f>
        <v>v</v>
      </c>
    </row>
    <row r="13038" spans="2:6" x14ac:dyDescent="0.2">
      <c r="B13038" s="1" t="str">
        <f>SourceRelations[[#This Row],[From]]&amp;"_"&amp;SourceRelations[[#This Row],[To]]&amp;"_"&amp;SourceRelations[[#This Row],[Relationship]]</f>
        <v>Value Stream_Junction_Triggering</v>
      </c>
      <c r="C13038" t="s">
        <v>101</v>
      </c>
      <c r="D13038" t="s">
        <v>102</v>
      </c>
      <c r="E13038" t="s">
        <v>26</v>
      </c>
      <c r="F13038" s="1" t="str">
        <f>VLOOKUP(SourceRelations[[#This Row],[Relationship]],Coding[],2, FALSE)</f>
        <v>t</v>
      </c>
    </row>
    <row r="13039" spans="2:6" x14ac:dyDescent="0.2">
      <c r="B13039" s="1" t="str">
        <f>SourceRelations[[#This Row],[From]]&amp;"_"&amp;SourceRelations[[#This Row],[To]]&amp;"_"&amp;SourceRelations[[#This Row],[Relationship]]</f>
        <v>Value Stream_Location_Association</v>
      </c>
      <c r="C13039" t="s">
        <v>101</v>
      </c>
      <c r="D13039" t="s">
        <v>81</v>
      </c>
      <c r="E13039" t="s">
        <v>7</v>
      </c>
      <c r="F13039" s="1" t="str">
        <f>VLOOKUP(SourceRelations[[#This Row],[Relationship]],Coding[],2, FALSE)</f>
        <v>o</v>
      </c>
    </row>
    <row r="13040" spans="2:6" x14ac:dyDescent="0.2">
      <c r="B13040" s="1" t="str">
        <f>SourceRelations[[#This Row],[From]]&amp;"_"&amp;SourceRelations[[#This Row],[To]]&amp;"_"&amp;SourceRelations[[#This Row],[Relationship]]</f>
        <v>Value Stream_Material_Association</v>
      </c>
      <c r="C13040" t="s">
        <v>101</v>
      </c>
      <c r="D13040" t="s">
        <v>72</v>
      </c>
      <c r="E13040" t="s">
        <v>7</v>
      </c>
      <c r="F13040" s="1" t="str">
        <f>VLOOKUP(SourceRelations[[#This Row],[Relationship]],Coding[],2, FALSE)</f>
        <v>o</v>
      </c>
    </row>
    <row r="13041" spans="2:6" x14ac:dyDescent="0.2">
      <c r="B13041" s="1" t="str">
        <f>SourceRelations[[#This Row],[From]]&amp;"_"&amp;SourceRelations[[#This Row],[To]]&amp;"_"&amp;SourceRelations[[#This Row],[Relationship]]</f>
        <v>Value Stream_Meaning_Association</v>
      </c>
      <c r="C13041" t="s">
        <v>101</v>
      </c>
      <c r="D13041" t="s">
        <v>52</v>
      </c>
      <c r="E13041" t="s">
        <v>7</v>
      </c>
      <c r="F13041" s="1" t="str">
        <f>VLOOKUP(SourceRelations[[#This Row],[Relationship]],Coding[],2, FALSE)</f>
        <v>o</v>
      </c>
    </row>
    <row r="13042" spans="2:6" x14ac:dyDescent="0.2">
      <c r="B13042" s="1" t="str">
        <f>SourceRelations[[#This Row],[From]]&amp;"_"&amp;SourceRelations[[#This Row],[To]]&amp;"_"&amp;SourceRelations[[#This Row],[Relationship]]</f>
        <v>Value Stream_Meaning_Influence</v>
      </c>
      <c r="C13042" t="s">
        <v>101</v>
      </c>
      <c r="D13042" t="s">
        <v>52</v>
      </c>
      <c r="E13042" t="s">
        <v>6</v>
      </c>
      <c r="F13042" s="1" t="str">
        <f>VLOOKUP(SourceRelations[[#This Row],[Relationship]],Coding[],2, FALSE)</f>
        <v>n</v>
      </c>
    </row>
    <row r="13043" spans="2:6" x14ac:dyDescent="0.2">
      <c r="B13043" s="1" t="str">
        <f>SourceRelations[[#This Row],[From]]&amp;"_"&amp;SourceRelations[[#This Row],[To]]&amp;"_"&amp;SourceRelations[[#This Row],[Relationship]]</f>
        <v>Value Stream_Node_Association</v>
      </c>
      <c r="C13043" t="s">
        <v>101</v>
      </c>
      <c r="D13043" t="s">
        <v>43</v>
      </c>
      <c r="E13043" t="s">
        <v>7</v>
      </c>
      <c r="F13043" s="1" t="str">
        <f>VLOOKUP(SourceRelations[[#This Row],[Relationship]],Coding[],2, FALSE)</f>
        <v>o</v>
      </c>
    </row>
    <row r="13044" spans="2:6" x14ac:dyDescent="0.2">
      <c r="B13044" s="1" t="str">
        <f>SourceRelations[[#This Row],[From]]&amp;"_"&amp;SourceRelations[[#This Row],[To]]&amp;"_"&amp;SourceRelations[[#This Row],[Relationship]]</f>
        <v>Value Stream_Or Junction_Association</v>
      </c>
      <c r="C13044" t="s">
        <v>101</v>
      </c>
      <c r="D13044" t="s">
        <v>103</v>
      </c>
      <c r="E13044" t="s">
        <v>7</v>
      </c>
      <c r="F13044" s="1" t="str">
        <f>VLOOKUP(SourceRelations[[#This Row],[Relationship]],Coding[],2, FALSE)</f>
        <v>o</v>
      </c>
    </row>
    <row r="13045" spans="2:6" x14ac:dyDescent="0.2">
      <c r="B13045" s="1" t="str">
        <f>SourceRelations[[#This Row],[From]]&amp;"_"&amp;SourceRelations[[#This Row],[To]]&amp;"_"&amp;SourceRelations[[#This Row],[Relationship]]</f>
        <v>Value Stream_Or Junction_Flow</v>
      </c>
      <c r="C13045" t="s">
        <v>101</v>
      </c>
      <c r="D13045" t="s">
        <v>103</v>
      </c>
      <c r="E13045" t="s">
        <v>16</v>
      </c>
      <c r="F13045" s="1" t="str">
        <f>VLOOKUP(SourceRelations[[#This Row],[Relationship]],Coding[],2, FALSE)</f>
        <v>f</v>
      </c>
    </row>
    <row r="13046" spans="2:6" x14ac:dyDescent="0.2">
      <c r="B13046" s="1" t="str">
        <f>SourceRelations[[#This Row],[From]]&amp;"_"&amp;SourceRelations[[#This Row],[To]]&amp;"_"&amp;SourceRelations[[#This Row],[Relationship]]</f>
        <v>Value Stream_Or Junction_Influence</v>
      </c>
      <c r="C13046" t="s">
        <v>101</v>
      </c>
      <c r="D13046" t="s">
        <v>103</v>
      </c>
      <c r="E13046" t="s">
        <v>6</v>
      </c>
      <c r="F13046" s="1" t="str">
        <f>VLOOKUP(SourceRelations[[#This Row],[Relationship]],Coding[],2, FALSE)</f>
        <v>n</v>
      </c>
    </row>
    <row r="13047" spans="2:6" x14ac:dyDescent="0.2">
      <c r="B13047" s="1" t="str">
        <f>SourceRelations[[#This Row],[From]]&amp;"_"&amp;SourceRelations[[#This Row],[To]]&amp;"_"&amp;SourceRelations[[#This Row],[Relationship]]</f>
        <v>Value Stream_Or Junction_Realization</v>
      </c>
      <c r="C13047" t="s">
        <v>101</v>
      </c>
      <c r="D13047" t="s">
        <v>103</v>
      </c>
      <c r="E13047" t="s">
        <v>23</v>
      </c>
      <c r="F13047" s="1" t="str">
        <f>VLOOKUP(SourceRelations[[#This Row],[Relationship]],Coding[],2, FALSE)</f>
        <v>r</v>
      </c>
    </row>
    <row r="13048" spans="2:6" x14ac:dyDescent="0.2">
      <c r="B13048" s="1" t="str">
        <f>SourceRelations[[#This Row],[From]]&amp;"_"&amp;SourceRelations[[#This Row],[To]]&amp;"_"&amp;SourceRelations[[#This Row],[Relationship]]</f>
        <v>Value Stream_Or Junction_Serving</v>
      </c>
      <c r="C13048" t="s">
        <v>101</v>
      </c>
      <c r="D13048" t="s">
        <v>103</v>
      </c>
      <c r="E13048" t="s">
        <v>27</v>
      </c>
      <c r="F13048" s="1" t="str">
        <f>VLOOKUP(SourceRelations[[#This Row],[Relationship]],Coding[],2, FALSE)</f>
        <v>v</v>
      </c>
    </row>
    <row r="13049" spans="2:6" x14ac:dyDescent="0.2">
      <c r="B13049" s="1" t="str">
        <f>SourceRelations[[#This Row],[From]]&amp;"_"&amp;SourceRelations[[#This Row],[To]]&amp;"_"&amp;SourceRelations[[#This Row],[Relationship]]</f>
        <v>Value Stream_Or Junction_Triggering</v>
      </c>
      <c r="C13049" t="s">
        <v>101</v>
      </c>
      <c r="D13049" t="s">
        <v>103</v>
      </c>
      <c r="E13049" t="s">
        <v>26</v>
      </c>
      <c r="F13049" s="1" t="str">
        <f>VLOOKUP(SourceRelations[[#This Row],[Relationship]],Coding[],2, FALSE)</f>
        <v>t</v>
      </c>
    </row>
    <row r="13050" spans="2:6" x14ac:dyDescent="0.2">
      <c r="B13050" s="1" t="str">
        <f>SourceRelations[[#This Row],[From]]&amp;"_"&amp;SourceRelations[[#This Row],[To]]&amp;"_"&amp;SourceRelations[[#This Row],[Relationship]]</f>
        <v>Value Stream_Outcome_Association</v>
      </c>
      <c r="C13050" t="s">
        <v>101</v>
      </c>
      <c r="D13050" t="s">
        <v>53</v>
      </c>
      <c r="E13050" t="s">
        <v>7</v>
      </c>
      <c r="F13050" s="1" t="str">
        <f>VLOOKUP(SourceRelations[[#This Row],[Relationship]],Coding[],2, FALSE)</f>
        <v>o</v>
      </c>
    </row>
    <row r="13051" spans="2:6" x14ac:dyDescent="0.2">
      <c r="B13051" s="1" t="str">
        <f>SourceRelations[[#This Row],[From]]&amp;"_"&amp;SourceRelations[[#This Row],[To]]&amp;"_"&amp;SourceRelations[[#This Row],[Relationship]]</f>
        <v>Value Stream_Outcome_Influence</v>
      </c>
      <c r="C13051" t="s">
        <v>101</v>
      </c>
      <c r="D13051" t="s">
        <v>53</v>
      </c>
      <c r="E13051" t="s">
        <v>6</v>
      </c>
      <c r="F13051" s="1" t="str">
        <f>VLOOKUP(SourceRelations[[#This Row],[Relationship]],Coding[],2, FALSE)</f>
        <v>n</v>
      </c>
    </row>
    <row r="13052" spans="2:6" x14ac:dyDescent="0.2">
      <c r="B13052" s="1" t="str">
        <f>SourceRelations[[#This Row],[From]]&amp;"_"&amp;SourceRelations[[#This Row],[To]]&amp;"_"&amp;SourceRelations[[#This Row],[Relationship]]</f>
        <v>Value Stream_Outcome_Realization</v>
      </c>
      <c r="C13052" t="s">
        <v>101</v>
      </c>
      <c r="D13052" t="s">
        <v>53</v>
      </c>
      <c r="E13052" t="s">
        <v>23</v>
      </c>
      <c r="F13052" s="1" t="str">
        <f>VLOOKUP(SourceRelations[[#This Row],[Relationship]],Coding[],2, FALSE)</f>
        <v>r</v>
      </c>
    </row>
    <row r="13053" spans="2:6" x14ac:dyDescent="0.2">
      <c r="B13053" s="1" t="str">
        <f>SourceRelations[[#This Row],[From]]&amp;"_"&amp;SourceRelations[[#This Row],[To]]&amp;"_"&amp;SourceRelations[[#This Row],[Relationship]]</f>
        <v>Value Stream_Path_Association</v>
      </c>
      <c r="C13053" t="s">
        <v>101</v>
      </c>
      <c r="D13053" t="s">
        <v>65</v>
      </c>
      <c r="E13053" t="s">
        <v>7</v>
      </c>
      <c r="F13053" s="1" t="str">
        <f>VLOOKUP(SourceRelations[[#This Row],[Relationship]],Coding[],2, FALSE)</f>
        <v>o</v>
      </c>
    </row>
    <row r="13054" spans="2:6" x14ac:dyDescent="0.2">
      <c r="B13054" s="1" t="str">
        <f>SourceRelations[[#This Row],[From]]&amp;"_"&amp;SourceRelations[[#This Row],[To]]&amp;"_"&amp;SourceRelations[[#This Row],[Relationship]]</f>
        <v>Value Stream_Plateau_Association</v>
      </c>
      <c r="C13054" t="s">
        <v>101</v>
      </c>
      <c r="D13054" t="s">
        <v>78</v>
      </c>
      <c r="E13054" t="s">
        <v>7</v>
      </c>
      <c r="F13054" s="1" t="str">
        <f>VLOOKUP(SourceRelations[[#This Row],[Relationship]],Coding[],2, FALSE)</f>
        <v>o</v>
      </c>
    </row>
    <row r="13055" spans="2:6" x14ac:dyDescent="0.2">
      <c r="B13055" s="1" t="str">
        <f>SourceRelations[[#This Row],[From]]&amp;"_"&amp;SourceRelations[[#This Row],[To]]&amp;"_"&amp;SourceRelations[[#This Row],[Relationship]]</f>
        <v>Value Stream_Principle_Association</v>
      </c>
      <c r="C13055" t="s">
        <v>101</v>
      </c>
      <c r="D13055" t="s">
        <v>54</v>
      </c>
      <c r="E13055" t="s">
        <v>7</v>
      </c>
      <c r="F13055" s="1" t="str">
        <f>VLOOKUP(SourceRelations[[#This Row],[Relationship]],Coding[],2, FALSE)</f>
        <v>o</v>
      </c>
    </row>
    <row r="13056" spans="2:6" x14ac:dyDescent="0.2">
      <c r="B13056" s="1" t="str">
        <f>SourceRelations[[#This Row],[From]]&amp;"_"&amp;SourceRelations[[#This Row],[To]]&amp;"_"&amp;SourceRelations[[#This Row],[Relationship]]</f>
        <v>Value Stream_Principle_Influence</v>
      </c>
      <c r="C13056" t="s">
        <v>101</v>
      </c>
      <c r="D13056" t="s">
        <v>54</v>
      </c>
      <c r="E13056" t="s">
        <v>6</v>
      </c>
      <c r="F13056" s="1" t="str">
        <f>VLOOKUP(SourceRelations[[#This Row],[Relationship]],Coding[],2, FALSE)</f>
        <v>n</v>
      </c>
    </row>
    <row r="13057" spans="2:6" x14ac:dyDescent="0.2">
      <c r="B13057" s="1" t="str">
        <f>SourceRelations[[#This Row],[From]]&amp;"_"&amp;SourceRelations[[#This Row],[To]]&amp;"_"&amp;SourceRelations[[#This Row],[Relationship]]</f>
        <v>Value Stream_Principle_Realization</v>
      </c>
      <c r="C13057" t="s">
        <v>101</v>
      </c>
      <c r="D13057" t="s">
        <v>54</v>
      </c>
      <c r="E13057" t="s">
        <v>23</v>
      </c>
      <c r="F13057" s="1" t="str">
        <f>VLOOKUP(SourceRelations[[#This Row],[Relationship]],Coding[],2, FALSE)</f>
        <v>r</v>
      </c>
    </row>
    <row r="13058" spans="2:6" x14ac:dyDescent="0.2">
      <c r="B13058" s="1" t="str">
        <f>SourceRelations[[#This Row],[From]]&amp;"_"&amp;SourceRelations[[#This Row],[To]]&amp;"_"&amp;SourceRelations[[#This Row],[Relationship]]</f>
        <v>Value Stream_Product_Association</v>
      </c>
      <c r="C13058" t="s">
        <v>101</v>
      </c>
      <c r="D13058" t="s">
        <v>73</v>
      </c>
      <c r="E13058" t="s">
        <v>7</v>
      </c>
      <c r="F13058" s="1" t="str">
        <f>VLOOKUP(SourceRelations[[#This Row],[Relationship]],Coding[],2, FALSE)</f>
        <v>o</v>
      </c>
    </row>
    <row r="13059" spans="2:6" x14ac:dyDescent="0.2">
      <c r="B13059" s="1" t="str">
        <f>SourceRelations[[#This Row],[From]]&amp;"_"&amp;SourceRelations[[#This Row],[To]]&amp;"_"&amp;SourceRelations[[#This Row],[Relationship]]</f>
        <v>Value Stream_Realization_Association</v>
      </c>
      <c r="C13059" t="s">
        <v>101</v>
      </c>
      <c r="D13059" t="s">
        <v>23</v>
      </c>
      <c r="E13059" t="s">
        <v>7</v>
      </c>
      <c r="F13059" s="1" t="str">
        <f>VLOOKUP(SourceRelations[[#This Row],[Relationship]],Coding[],2, FALSE)</f>
        <v>o</v>
      </c>
    </row>
    <row r="13060" spans="2:6" x14ac:dyDescent="0.2">
      <c r="B13060" s="1" t="str">
        <f>SourceRelations[[#This Row],[From]]&amp;"_"&amp;SourceRelations[[#This Row],[To]]&amp;"_"&amp;SourceRelations[[#This Row],[Relationship]]</f>
        <v>Value Stream_Representation_Association</v>
      </c>
      <c r="C13060" t="s">
        <v>101</v>
      </c>
      <c r="D13060" t="s">
        <v>59</v>
      </c>
      <c r="E13060" t="s">
        <v>7</v>
      </c>
      <c r="F13060" s="1" t="str">
        <f>VLOOKUP(SourceRelations[[#This Row],[Relationship]],Coding[],2, FALSE)</f>
        <v>o</v>
      </c>
    </row>
    <row r="13061" spans="2:6" x14ac:dyDescent="0.2">
      <c r="B13061" s="1" t="str">
        <f>SourceRelations[[#This Row],[From]]&amp;"_"&amp;SourceRelations[[#This Row],[To]]&amp;"_"&amp;SourceRelations[[#This Row],[Relationship]]</f>
        <v>Value Stream_Requirement_Association</v>
      </c>
      <c r="C13061" t="s">
        <v>101</v>
      </c>
      <c r="D13061" t="s">
        <v>35</v>
      </c>
      <c r="E13061" t="s">
        <v>7</v>
      </c>
      <c r="F13061" s="1" t="str">
        <f>VLOOKUP(SourceRelations[[#This Row],[Relationship]],Coding[],2, FALSE)</f>
        <v>o</v>
      </c>
    </row>
    <row r="13062" spans="2:6" x14ac:dyDescent="0.2">
      <c r="B13062" s="1" t="str">
        <f>SourceRelations[[#This Row],[From]]&amp;"_"&amp;SourceRelations[[#This Row],[To]]&amp;"_"&amp;SourceRelations[[#This Row],[Relationship]]</f>
        <v>Value Stream_Requirement_Influence</v>
      </c>
      <c r="C13062" t="s">
        <v>101</v>
      </c>
      <c r="D13062" t="s">
        <v>35</v>
      </c>
      <c r="E13062" t="s">
        <v>6</v>
      </c>
      <c r="F13062" s="1" t="str">
        <f>VLOOKUP(SourceRelations[[#This Row],[Relationship]],Coding[],2, FALSE)</f>
        <v>n</v>
      </c>
    </row>
    <row r="13063" spans="2:6" x14ac:dyDescent="0.2">
      <c r="B13063" s="1" t="str">
        <f>SourceRelations[[#This Row],[From]]&amp;"_"&amp;SourceRelations[[#This Row],[To]]&amp;"_"&amp;SourceRelations[[#This Row],[Relationship]]</f>
        <v>Value Stream_Requirement_Realization</v>
      </c>
      <c r="C13063" t="s">
        <v>101</v>
      </c>
      <c r="D13063" t="s">
        <v>35</v>
      </c>
      <c r="E13063" t="s">
        <v>23</v>
      </c>
      <c r="F13063" s="1" t="str">
        <f>VLOOKUP(SourceRelations[[#This Row],[Relationship]],Coding[],2, FALSE)</f>
        <v>r</v>
      </c>
    </row>
    <row r="13064" spans="2:6" x14ac:dyDescent="0.2">
      <c r="B13064" s="1" t="str">
        <f>SourceRelations[[#This Row],[From]]&amp;"_"&amp;SourceRelations[[#This Row],[To]]&amp;"_"&amp;SourceRelations[[#This Row],[Relationship]]</f>
        <v>Value Stream_Resource_Association</v>
      </c>
      <c r="C13064" t="s">
        <v>101</v>
      </c>
      <c r="D13064" t="s">
        <v>33</v>
      </c>
      <c r="E13064" t="s">
        <v>7</v>
      </c>
      <c r="F13064" s="1" t="str">
        <f>VLOOKUP(SourceRelations[[#This Row],[Relationship]],Coding[],2, FALSE)</f>
        <v>o</v>
      </c>
    </row>
    <row r="13065" spans="2:6" x14ac:dyDescent="0.2">
      <c r="B13065" s="1" t="str">
        <f>SourceRelations[[#This Row],[From]]&amp;"_"&amp;SourceRelations[[#This Row],[To]]&amp;"_"&amp;SourceRelations[[#This Row],[Relationship]]</f>
        <v>Value Stream_Resource_Flow</v>
      </c>
      <c r="C13065" t="s">
        <v>101</v>
      </c>
      <c r="D13065" t="s">
        <v>33</v>
      </c>
      <c r="E13065" t="s">
        <v>16</v>
      </c>
      <c r="F13065" s="1" t="str">
        <f>VLOOKUP(SourceRelations[[#This Row],[Relationship]],Coding[],2, FALSE)</f>
        <v>f</v>
      </c>
    </row>
    <row r="13066" spans="2:6" x14ac:dyDescent="0.2">
      <c r="B13066" s="1" t="str">
        <f>SourceRelations[[#This Row],[From]]&amp;"_"&amp;SourceRelations[[#This Row],[To]]&amp;"_"&amp;SourceRelations[[#This Row],[Relationship]]</f>
        <v>Value Stream_Resource_Serving</v>
      </c>
      <c r="C13066" t="s">
        <v>101</v>
      </c>
      <c r="D13066" t="s">
        <v>33</v>
      </c>
      <c r="E13066" t="s">
        <v>27</v>
      </c>
      <c r="F13066" s="1" t="str">
        <f>VLOOKUP(SourceRelations[[#This Row],[Relationship]],Coding[],2, FALSE)</f>
        <v>v</v>
      </c>
    </row>
    <row r="13067" spans="2:6" x14ac:dyDescent="0.2">
      <c r="B13067" s="1" t="str">
        <f>SourceRelations[[#This Row],[From]]&amp;"_"&amp;SourceRelations[[#This Row],[To]]&amp;"_"&amp;SourceRelations[[#This Row],[Relationship]]</f>
        <v>Value Stream_Resource_Triggering</v>
      </c>
      <c r="C13067" t="s">
        <v>101</v>
      </c>
      <c r="D13067" t="s">
        <v>33</v>
      </c>
      <c r="E13067" t="s">
        <v>26</v>
      </c>
      <c r="F13067" s="1" t="str">
        <f>VLOOKUP(SourceRelations[[#This Row],[Relationship]],Coding[],2, FALSE)</f>
        <v>t</v>
      </c>
    </row>
    <row r="13068" spans="2:6" x14ac:dyDescent="0.2">
      <c r="B13068" s="1" t="str">
        <f>SourceRelations[[#This Row],[From]]&amp;"_"&amp;SourceRelations[[#This Row],[To]]&amp;"_"&amp;SourceRelations[[#This Row],[Relationship]]</f>
        <v>Value Stream_Serving_Association</v>
      </c>
      <c r="C13068" t="s">
        <v>101</v>
      </c>
      <c r="D13068" t="s">
        <v>27</v>
      </c>
      <c r="E13068" t="s">
        <v>7</v>
      </c>
      <c r="F13068" s="1" t="str">
        <f>VLOOKUP(SourceRelations[[#This Row],[Relationship]],Coding[],2, FALSE)</f>
        <v>o</v>
      </c>
    </row>
    <row r="13069" spans="2:6" x14ac:dyDescent="0.2">
      <c r="B13069" s="1" t="str">
        <f>SourceRelations[[#This Row],[From]]&amp;"_"&amp;SourceRelations[[#This Row],[To]]&amp;"_"&amp;SourceRelations[[#This Row],[Relationship]]</f>
        <v>Value Stream_Specialization_Association</v>
      </c>
      <c r="C13069" t="s">
        <v>101</v>
      </c>
      <c r="D13069" t="s">
        <v>8</v>
      </c>
      <c r="E13069" t="s">
        <v>7</v>
      </c>
      <c r="F13069" s="1" t="str">
        <f>VLOOKUP(SourceRelations[[#This Row],[Relationship]],Coding[],2, FALSE)</f>
        <v>o</v>
      </c>
    </row>
    <row r="13070" spans="2:6" x14ac:dyDescent="0.2">
      <c r="B13070" s="1" t="str">
        <f>SourceRelations[[#This Row],[From]]&amp;"_"&amp;SourceRelations[[#This Row],[To]]&amp;"_"&amp;SourceRelations[[#This Row],[Relationship]]</f>
        <v>Value Stream_Stakeholder_Association</v>
      </c>
      <c r="C13070" t="s">
        <v>101</v>
      </c>
      <c r="D13070" t="s">
        <v>56</v>
      </c>
      <c r="E13070" t="s">
        <v>7</v>
      </c>
      <c r="F13070" s="1" t="str">
        <f>VLOOKUP(SourceRelations[[#This Row],[Relationship]],Coding[],2, FALSE)</f>
        <v>o</v>
      </c>
    </row>
    <row r="13071" spans="2:6" x14ac:dyDescent="0.2">
      <c r="B13071" s="1" t="str">
        <f>SourceRelations[[#This Row],[From]]&amp;"_"&amp;SourceRelations[[#This Row],[To]]&amp;"_"&amp;SourceRelations[[#This Row],[Relationship]]</f>
        <v>Value Stream_Stakeholder_Influence</v>
      </c>
      <c r="C13071" t="s">
        <v>101</v>
      </c>
      <c r="D13071" t="s">
        <v>56</v>
      </c>
      <c r="E13071" t="s">
        <v>6</v>
      </c>
      <c r="F13071" s="1" t="str">
        <f>VLOOKUP(SourceRelations[[#This Row],[Relationship]],Coding[],2, FALSE)</f>
        <v>n</v>
      </c>
    </row>
    <row r="13072" spans="2:6" x14ac:dyDescent="0.2">
      <c r="B13072" s="1" t="str">
        <f>SourceRelations[[#This Row],[From]]&amp;"_"&amp;SourceRelations[[#This Row],[To]]&amp;"_"&amp;SourceRelations[[#This Row],[Relationship]]</f>
        <v>Value Stream_System Software_Association</v>
      </c>
      <c r="C13072" t="s">
        <v>101</v>
      </c>
      <c r="D13072" t="s">
        <v>49</v>
      </c>
      <c r="E13072" t="s">
        <v>7</v>
      </c>
      <c r="F13072" s="1" t="str">
        <f>VLOOKUP(SourceRelations[[#This Row],[Relationship]],Coding[],2, FALSE)</f>
        <v>o</v>
      </c>
    </row>
    <row r="13073" spans="2:6" x14ac:dyDescent="0.2">
      <c r="B13073" s="1" t="str">
        <f>SourceRelations[[#This Row],[From]]&amp;"_"&amp;SourceRelations[[#This Row],[To]]&amp;"_"&amp;SourceRelations[[#This Row],[Relationship]]</f>
        <v>Value Stream_Technology Collaboration_Association</v>
      </c>
      <c r="C13073" t="s">
        <v>101</v>
      </c>
      <c r="D13073" t="s">
        <v>74</v>
      </c>
      <c r="E13073" t="s">
        <v>7</v>
      </c>
      <c r="F13073" s="1" t="str">
        <f>VLOOKUP(SourceRelations[[#This Row],[Relationship]],Coding[],2, FALSE)</f>
        <v>o</v>
      </c>
    </row>
    <row r="13074" spans="2:6" x14ac:dyDescent="0.2">
      <c r="B13074" s="1" t="str">
        <f>SourceRelations[[#This Row],[From]]&amp;"_"&amp;SourceRelations[[#This Row],[To]]&amp;"_"&amp;SourceRelations[[#This Row],[Relationship]]</f>
        <v>Value Stream_Technology Event_Association</v>
      </c>
      <c r="C13074" t="s">
        <v>101</v>
      </c>
      <c r="D13074" t="s">
        <v>75</v>
      </c>
      <c r="E13074" t="s">
        <v>7</v>
      </c>
      <c r="F13074" s="1" t="str">
        <f>VLOOKUP(SourceRelations[[#This Row],[Relationship]],Coding[],2, FALSE)</f>
        <v>o</v>
      </c>
    </row>
    <row r="13075" spans="2:6" x14ac:dyDescent="0.2">
      <c r="B13075" s="1" t="str">
        <f>SourceRelations[[#This Row],[From]]&amp;"_"&amp;SourceRelations[[#This Row],[To]]&amp;"_"&amp;SourceRelations[[#This Row],[Relationship]]</f>
        <v>Value Stream_Technology Function_Association</v>
      </c>
      <c r="C13075" t="s">
        <v>101</v>
      </c>
      <c r="D13075" t="s">
        <v>45</v>
      </c>
      <c r="E13075" t="s">
        <v>7</v>
      </c>
      <c r="F13075" s="1" t="str">
        <f>VLOOKUP(SourceRelations[[#This Row],[Relationship]],Coding[],2, FALSE)</f>
        <v>o</v>
      </c>
    </row>
    <row r="13076" spans="2:6" x14ac:dyDescent="0.2">
      <c r="B13076" s="1" t="str">
        <f>SourceRelations[[#This Row],[From]]&amp;"_"&amp;SourceRelations[[#This Row],[To]]&amp;"_"&amp;SourceRelations[[#This Row],[Relationship]]</f>
        <v>Value Stream_Technology Interaction_Association</v>
      </c>
      <c r="C13076" t="s">
        <v>101</v>
      </c>
      <c r="D13076" t="s">
        <v>46</v>
      </c>
      <c r="E13076" t="s">
        <v>7</v>
      </c>
      <c r="F13076" s="1" t="str">
        <f>VLOOKUP(SourceRelations[[#This Row],[Relationship]],Coding[],2, FALSE)</f>
        <v>o</v>
      </c>
    </row>
    <row r="13077" spans="2:6" x14ac:dyDescent="0.2">
      <c r="B13077" s="1" t="str">
        <f>SourceRelations[[#This Row],[From]]&amp;"_"&amp;SourceRelations[[#This Row],[To]]&amp;"_"&amp;SourceRelations[[#This Row],[Relationship]]</f>
        <v>Value Stream_Technology Interface_Association</v>
      </c>
      <c r="C13077" t="s">
        <v>101</v>
      </c>
      <c r="D13077" t="s">
        <v>76</v>
      </c>
      <c r="E13077" t="s">
        <v>7</v>
      </c>
      <c r="F13077" s="1" t="str">
        <f>VLOOKUP(SourceRelations[[#This Row],[Relationship]],Coding[],2, FALSE)</f>
        <v>o</v>
      </c>
    </row>
    <row r="13078" spans="2:6" x14ac:dyDescent="0.2">
      <c r="B13078" s="1" t="str">
        <f>SourceRelations[[#This Row],[From]]&amp;"_"&amp;SourceRelations[[#This Row],[To]]&amp;"_"&amp;SourceRelations[[#This Row],[Relationship]]</f>
        <v>Value Stream_Technology Process_Association</v>
      </c>
      <c r="C13078" t="s">
        <v>101</v>
      </c>
      <c r="D13078" t="s">
        <v>47</v>
      </c>
      <c r="E13078" t="s">
        <v>7</v>
      </c>
      <c r="F13078" s="1" t="str">
        <f>VLOOKUP(SourceRelations[[#This Row],[Relationship]],Coding[],2, FALSE)</f>
        <v>o</v>
      </c>
    </row>
    <row r="13079" spans="2:6" x14ac:dyDescent="0.2">
      <c r="B13079" s="1" t="str">
        <f>SourceRelations[[#This Row],[From]]&amp;"_"&amp;SourceRelations[[#This Row],[To]]&amp;"_"&amp;SourceRelations[[#This Row],[Relationship]]</f>
        <v>Value Stream_Technology Service_Association</v>
      </c>
      <c r="C13079" t="s">
        <v>101</v>
      </c>
      <c r="D13079" t="s">
        <v>77</v>
      </c>
      <c r="E13079" t="s">
        <v>7</v>
      </c>
      <c r="F13079" s="1" t="str">
        <f>VLOOKUP(SourceRelations[[#This Row],[Relationship]],Coding[],2, FALSE)</f>
        <v>o</v>
      </c>
    </row>
    <row r="13080" spans="2:6" x14ac:dyDescent="0.2">
      <c r="B13080" s="1" t="str">
        <f>SourceRelations[[#This Row],[From]]&amp;"_"&amp;SourceRelations[[#This Row],[To]]&amp;"_"&amp;SourceRelations[[#This Row],[Relationship]]</f>
        <v>Value Stream_Triggering_Association</v>
      </c>
      <c r="C13080" t="s">
        <v>101</v>
      </c>
      <c r="D13080" t="s">
        <v>26</v>
      </c>
      <c r="E13080" t="s">
        <v>7</v>
      </c>
      <c r="F13080" s="1" t="str">
        <f>VLOOKUP(SourceRelations[[#This Row],[Relationship]],Coding[],2, FALSE)</f>
        <v>o</v>
      </c>
    </row>
    <row r="13081" spans="2:6" x14ac:dyDescent="0.2">
      <c r="B13081" s="1" t="str">
        <f>SourceRelations[[#This Row],[From]]&amp;"_"&amp;SourceRelations[[#This Row],[To]]&amp;"_"&amp;SourceRelations[[#This Row],[Relationship]]</f>
        <v>Value Stream_Value Stream_Aggregation</v>
      </c>
      <c r="C13081" t="s">
        <v>101</v>
      </c>
      <c r="D13081" t="s">
        <v>101</v>
      </c>
      <c r="E13081" t="s">
        <v>5</v>
      </c>
      <c r="F13081" s="1" t="str">
        <f>VLOOKUP(SourceRelations[[#This Row],[Relationship]],Coding[],2, FALSE)</f>
        <v>g</v>
      </c>
    </row>
    <row r="13082" spans="2:6" x14ac:dyDescent="0.2">
      <c r="B13082" s="1" t="str">
        <f>SourceRelations[[#This Row],[From]]&amp;"_"&amp;SourceRelations[[#This Row],[To]]&amp;"_"&amp;SourceRelations[[#This Row],[Relationship]]</f>
        <v>Value Stream_Value Stream_Association</v>
      </c>
      <c r="C13082" t="s">
        <v>101</v>
      </c>
      <c r="D13082" t="s">
        <v>101</v>
      </c>
      <c r="E13082" t="s">
        <v>7</v>
      </c>
      <c r="F13082" s="1" t="str">
        <f>VLOOKUP(SourceRelations[[#This Row],[Relationship]],Coding[],2, FALSE)</f>
        <v>o</v>
      </c>
    </row>
    <row r="13083" spans="2:6" x14ac:dyDescent="0.2">
      <c r="B13083" s="1" t="str">
        <f>SourceRelations[[#This Row],[From]]&amp;"_"&amp;SourceRelations[[#This Row],[To]]&amp;"_"&amp;SourceRelations[[#This Row],[Relationship]]</f>
        <v>Value Stream_Value Stream_Composition</v>
      </c>
      <c r="C13083" t="s">
        <v>101</v>
      </c>
      <c r="D13083" t="s">
        <v>101</v>
      </c>
      <c r="E13083" t="s">
        <v>4</v>
      </c>
      <c r="F13083" s="1" t="str">
        <f>VLOOKUP(SourceRelations[[#This Row],[Relationship]],Coding[],2, FALSE)</f>
        <v>c</v>
      </c>
    </row>
    <row r="13084" spans="2:6" x14ac:dyDescent="0.2">
      <c r="B13084" s="1" t="str">
        <f>SourceRelations[[#This Row],[From]]&amp;"_"&amp;SourceRelations[[#This Row],[To]]&amp;"_"&amp;SourceRelations[[#This Row],[Relationship]]</f>
        <v>Value Stream_Value Stream_Flow</v>
      </c>
      <c r="C13084" t="s">
        <v>101</v>
      </c>
      <c r="D13084" t="s">
        <v>101</v>
      </c>
      <c r="E13084" t="s">
        <v>16</v>
      </c>
      <c r="F13084" s="1" t="str">
        <f>VLOOKUP(SourceRelations[[#This Row],[Relationship]],Coding[],2, FALSE)</f>
        <v>f</v>
      </c>
    </row>
    <row r="13085" spans="2:6" x14ac:dyDescent="0.2">
      <c r="B13085" s="1" t="str">
        <f>SourceRelations[[#This Row],[From]]&amp;"_"&amp;SourceRelations[[#This Row],[To]]&amp;"_"&amp;SourceRelations[[#This Row],[Relationship]]</f>
        <v>Value Stream_Value Stream_Serving</v>
      </c>
      <c r="C13085" t="s">
        <v>101</v>
      </c>
      <c r="D13085" t="s">
        <v>101</v>
      </c>
      <c r="E13085" t="s">
        <v>27</v>
      </c>
      <c r="F13085" s="1" t="str">
        <f>VLOOKUP(SourceRelations[[#This Row],[Relationship]],Coding[],2, FALSE)</f>
        <v>v</v>
      </c>
    </row>
    <row r="13086" spans="2:6" x14ac:dyDescent="0.2">
      <c r="B13086" s="1" t="str">
        <f>SourceRelations[[#This Row],[From]]&amp;"_"&amp;SourceRelations[[#This Row],[To]]&amp;"_"&amp;SourceRelations[[#This Row],[Relationship]]</f>
        <v>Value Stream_Value Stream_Specialization</v>
      </c>
      <c r="C13086" t="s">
        <v>101</v>
      </c>
      <c r="D13086" t="s">
        <v>101</v>
      </c>
      <c r="E13086" t="s">
        <v>8</v>
      </c>
      <c r="F13086" s="1" t="str">
        <f>VLOOKUP(SourceRelations[[#This Row],[Relationship]],Coding[],2, FALSE)</f>
        <v>s</v>
      </c>
    </row>
    <row r="13087" spans="2:6" x14ac:dyDescent="0.2">
      <c r="B13087" s="1" t="str">
        <f>SourceRelations[[#This Row],[From]]&amp;"_"&amp;SourceRelations[[#This Row],[To]]&amp;"_"&amp;SourceRelations[[#This Row],[Relationship]]</f>
        <v>Value Stream_Value Stream_Triggering</v>
      </c>
      <c r="C13087" t="s">
        <v>101</v>
      </c>
      <c r="D13087" t="s">
        <v>101</v>
      </c>
      <c r="E13087" t="s">
        <v>26</v>
      </c>
      <c r="F13087" s="1" t="str">
        <f>VLOOKUP(SourceRelations[[#This Row],[Relationship]],Coding[],2, FALSE)</f>
        <v>t</v>
      </c>
    </row>
    <row r="13088" spans="2:6" x14ac:dyDescent="0.2">
      <c r="B13088" s="1" t="str">
        <f>SourceRelations[[#This Row],[From]]&amp;"_"&amp;SourceRelations[[#This Row],[To]]&amp;"_"&amp;SourceRelations[[#This Row],[Relationship]]</f>
        <v>Value Stream_Value_Association</v>
      </c>
      <c r="C13088" t="s">
        <v>101</v>
      </c>
      <c r="D13088" t="s">
        <v>66</v>
      </c>
      <c r="E13088" t="s">
        <v>7</v>
      </c>
      <c r="F13088" s="1" t="str">
        <f>VLOOKUP(SourceRelations[[#This Row],[Relationship]],Coding[],2, FALSE)</f>
        <v>o</v>
      </c>
    </row>
    <row r="13089" spans="2:6" x14ac:dyDescent="0.2">
      <c r="B13089" s="1" t="str">
        <f>SourceRelations[[#This Row],[From]]&amp;"_"&amp;SourceRelations[[#This Row],[To]]&amp;"_"&amp;SourceRelations[[#This Row],[Relationship]]</f>
        <v>Value Stream_Value_Influence</v>
      </c>
      <c r="C13089" t="s">
        <v>101</v>
      </c>
      <c r="D13089" t="s">
        <v>66</v>
      </c>
      <c r="E13089" t="s">
        <v>6</v>
      </c>
      <c r="F13089" s="1" t="str">
        <f>VLOOKUP(SourceRelations[[#This Row],[Relationship]],Coding[],2, FALSE)</f>
        <v>n</v>
      </c>
    </row>
    <row r="13090" spans="2:6" x14ac:dyDescent="0.2">
      <c r="B13090" s="1" t="str">
        <f>SourceRelations[[#This Row],[From]]&amp;"_"&amp;SourceRelations[[#This Row],[To]]&amp;"_"&amp;SourceRelations[[#This Row],[Relationship]]</f>
        <v>Value Stream_Work Package_Association</v>
      </c>
      <c r="C13090" t="s">
        <v>101</v>
      </c>
      <c r="D13090" t="s">
        <v>61</v>
      </c>
      <c r="E13090" t="s">
        <v>7</v>
      </c>
      <c r="F13090" s="1" t="str">
        <f>VLOOKUP(SourceRelations[[#This Row],[Relationship]],Coding[],2, FALSE)</f>
        <v>o</v>
      </c>
    </row>
    <row r="13091" spans="2:6" x14ac:dyDescent="0.2">
      <c r="B13091" s="1" t="str">
        <f>SourceRelations[[#This Row],[From]]&amp;"_"&amp;SourceRelations[[#This Row],[To]]&amp;"_"&amp;SourceRelations[[#This Row],[Relationship]]</f>
        <v>Value_Access_Association</v>
      </c>
      <c r="C13091" t="s">
        <v>66</v>
      </c>
      <c r="D13091" t="s">
        <v>13</v>
      </c>
      <c r="E13091" t="s">
        <v>7</v>
      </c>
      <c r="F13091" s="1" t="str">
        <f>VLOOKUP(SourceRelations[[#This Row],[Relationship]],Coding[],2, FALSE)</f>
        <v>o</v>
      </c>
    </row>
    <row r="13092" spans="2:6" x14ac:dyDescent="0.2">
      <c r="B13092" s="1" t="str">
        <f>SourceRelations[[#This Row],[From]]&amp;"_"&amp;SourceRelations[[#This Row],[To]]&amp;"_"&amp;SourceRelations[[#This Row],[Relationship]]</f>
        <v>Value_Aggregation_Association</v>
      </c>
      <c r="C13092" t="s">
        <v>66</v>
      </c>
      <c r="D13092" t="s">
        <v>5</v>
      </c>
      <c r="E13092" t="s">
        <v>7</v>
      </c>
      <c r="F13092" s="1" t="str">
        <f>VLOOKUP(SourceRelations[[#This Row],[Relationship]],Coding[],2, FALSE)</f>
        <v>o</v>
      </c>
    </row>
    <row r="13093" spans="2:6" x14ac:dyDescent="0.2">
      <c r="B13093" s="1" t="str">
        <f>SourceRelations[[#This Row],[From]]&amp;"_"&amp;SourceRelations[[#This Row],[To]]&amp;"_"&amp;SourceRelations[[#This Row],[Relationship]]</f>
        <v>Value_Application Collaboration_Association</v>
      </c>
      <c r="C13093" t="s">
        <v>66</v>
      </c>
      <c r="D13093" t="s">
        <v>92</v>
      </c>
      <c r="E13093" t="s">
        <v>7</v>
      </c>
      <c r="F13093" s="1" t="str">
        <f>VLOOKUP(SourceRelations[[#This Row],[Relationship]],Coding[],2, FALSE)</f>
        <v>o</v>
      </c>
    </row>
    <row r="13094" spans="2:6" x14ac:dyDescent="0.2">
      <c r="B13094" s="1" t="str">
        <f>SourceRelations[[#This Row],[From]]&amp;"_"&amp;SourceRelations[[#This Row],[To]]&amp;"_"&amp;SourceRelations[[#This Row],[Relationship]]</f>
        <v>Value_Application Component_Association</v>
      </c>
      <c r="C13094" t="s">
        <v>66</v>
      </c>
      <c r="D13094" t="s">
        <v>93</v>
      </c>
      <c r="E13094" t="s">
        <v>7</v>
      </c>
      <c r="F13094" s="1" t="str">
        <f>VLOOKUP(SourceRelations[[#This Row],[Relationship]],Coding[],2, FALSE)</f>
        <v>o</v>
      </c>
    </row>
    <row r="13095" spans="2:6" x14ac:dyDescent="0.2">
      <c r="B13095" s="1" t="str">
        <f>SourceRelations[[#This Row],[From]]&amp;"_"&amp;SourceRelations[[#This Row],[To]]&amp;"_"&amp;SourceRelations[[#This Row],[Relationship]]</f>
        <v>Value_Application Event_Association</v>
      </c>
      <c r="C13095" t="s">
        <v>66</v>
      </c>
      <c r="D13095" t="s">
        <v>94</v>
      </c>
      <c r="E13095" t="s">
        <v>7</v>
      </c>
      <c r="F13095" s="1" t="str">
        <f>VLOOKUP(SourceRelations[[#This Row],[Relationship]],Coding[],2, FALSE)</f>
        <v>o</v>
      </c>
    </row>
    <row r="13096" spans="2:6" x14ac:dyDescent="0.2">
      <c r="B13096" s="1" t="str">
        <f>SourceRelations[[#This Row],[From]]&amp;"_"&amp;SourceRelations[[#This Row],[To]]&amp;"_"&amp;SourceRelations[[#This Row],[Relationship]]</f>
        <v>Value_Application Function_Association</v>
      </c>
      <c r="C13096" t="s">
        <v>66</v>
      </c>
      <c r="D13096" t="s">
        <v>95</v>
      </c>
      <c r="E13096" t="s">
        <v>7</v>
      </c>
      <c r="F13096" s="1" t="str">
        <f>VLOOKUP(SourceRelations[[#This Row],[Relationship]],Coding[],2, FALSE)</f>
        <v>o</v>
      </c>
    </row>
    <row r="13097" spans="2:6" x14ac:dyDescent="0.2">
      <c r="B13097" s="1" t="str">
        <f>SourceRelations[[#This Row],[From]]&amp;"_"&amp;SourceRelations[[#This Row],[To]]&amp;"_"&amp;SourceRelations[[#This Row],[Relationship]]</f>
        <v>Value_Application Interaction_Association</v>
      </c>
      <c r="C13097" t="s">
        <v>66</v>
      </c>
      <c r="D13097" t="s">
        <v>96</v>
      </c>
      <c r="E13097" t="s">
        <v>7</v>
      </c>
      <c r="F13097" s="1" t="str">
        <f>VLOOKUP(SourceRelations[[#This Row],[Relationship]],Coding[],2, FALSE)</f>
        <v>o</v>
      </c>
    </row>
    <row r="13098" spans="2:6" x14ac:dyDescent="0.2">
      <c r="B13098" s="1" t="str">
        <f>SourceRelations[[#This Row],[From]]&amp;"_"&amp;SourceRelations[[#This Row],[To]]&amp;"_"&amp;SourceRelations[[#This Row],[Relationship]]</f>
        <v>Value_Application Interface_Association</v>
      </c>
      <c r="C13098" t="s">
        <v>66</v>
      </c>
      <c r="D13098" t="s">
        <v>97</v>
      </c>
      <c r="E13098" t="s">
        <v>7</v>
      </c>
      <c r="F13098" s="1" t="str">
        <f>VLOOKUP(SourceRelations[[#This Row],[Relationship]],Coding[],2, FALSE)</f>
        <v>o</v>
      </c>
    </row>
    <row r="13099" spans="2:6" x14ac:dyDescent="0.2">
      <c r="B13099" s="1" t="str">
        <f>SourceRelations[[#This Row],[From]]&amp;"_"&amp;SourceRelations[[#This Row],[To]]&amp;"_"&amp;SourceRelations[[#This Row],[Relationship]]</f>
        <v>Value_Application Process_Association</v>
      </c>
      <c r="C13099" t="s">
        <v>66</v>
      </c>
      <c r="D13099" t="s">
        <v>98</v>
      </c>
      <c r="E13099" t="s">
        <v>7</v>
      </c>
      <c r="F13099" s="1" t="str">
        <f>VLOOKUP(SourceRelations[[#This Row],[Relationship]],Coding[],2, FALSE)</f>
        <v>o</v>
      </c>
    </row>
    <row r="13100" spans="2:6" x14ac:dyDescent="0.2">
      <c r="B13100" s="1" t="str">
        <f>SourceRelations[[#This Row],[From]]&amp;"_"&amp;SourceRelations[[#This Row],[To]]&amp;"_"&amp;SourceRelations[[#This Row],[Relationship]]</f>
        <v>Value_Application Service_Association</v>
      </c>
      <c r="C13100" t="s">
        <v>66</v>
      </c>
      <c r="D13100" t="s">
        <v>99</v>
      </c>
      <c r="E13100" t="s">
        <v>7</v>
      </c>
      <c r="F13100" s="1" t="str">
        <f>VLOOKUP(SourceRelations[[#This Row],[Relationship]],Coding[],2, FALSE)</f>
        <v>o</v>
      </c>
    </row>
    <row r="13101" spans="2:6" x14ac:dyDescent="0.2">
      <c r="B13101" s="1" t="str">
        <f>SourceRelations[[#This Row],[From]]&amp;"_"&amp;SourceRelations[[#This Row],[To]]&amp;"_"&amp;SourceRelations[[#This Row],[Relationship]]</f>
        <v>Value_Artifact_Association</v>
      </c>
      <c r="C13101" t="s">
        <v>66</v>
      </c>
      <c r="D13101" t="s">
        <v>48</v>
      </c>
      <c r="E13101" t="s">
        <v>7</v>
      </c>
      <c r="F13101" s="1" t="str">
        <f>VLOOKUP(SourceRelations[[#This Row],[Relationship]],Coding[],2, FALSE)</f>
        <v>o</v>
      </c>
    </row>
    <row r="13102" spans="2:6" x14ac:dyDescent="0.2">
      <c r="B13102" s="1" t="str">
        <f>SourceRelations[[#This Row],[From]]&amp;"_"&amp;SourceRelations[[#This Row],[To]]&amp;"_"&amp;SourceRelations[[#This Row],[Relationship]]</f>
        <v>Value_Assessment_Association</v>
      </c>
      <c r="C13102" t="s">
        <v>66</v>
      </c>
      <c r="D13102" t="s">
        <v>3</v>
      </c>
      <c r="E13102" t="s">
        <v>7</v>
      </c>
      <c r="F13102" s="1" t="str">
        <f>VLOOKUP(SourceRelations[[#This Row],[Relationship]],Coding[],2, FALSE)</f>
        <v>o</v>
      </c>
    </row>
    <row r="13103" spans="2:6" x14ac:dyDescent="0.2">
      <c r="B13103" s="1" t="str">
        <f>SourceRelations[[#This Row],[From]]&amp;"_"&amp;SourceRelations[[#This Row],[To]]&amp;"_"&amp;SourceRelations[[#This Row],[Relationship]]</f>
        <v>Value_Assessment_Influence</v>
      </c>
      <c r="C13103" t="s">
        <v>66</v>
      </c>
      <c r="D13103" t="s">
        <v>3</v>
      </c>
      <c r="E13103" t="s">
        <v>6</v>
      </c>
      <c r="F13103" s="1" t="str">
        <f>VLOOKUP(SourceRelations[[#This Row],[Relationship]],Coding[],2, FALSE)</f>
        <v>n</v>
      </c>
    </row>
    <row r="13104" spans="2:6" x14ac:dyDescent="0.2">
      <c r="B13104" s="1" t="str">
        <f>SourceRelations[[#This Row],[From]]&amp;"_"&amp;SourceRelations[[#This Row],[To]]&amp;"_"&amp;SourceRelations[[#This Row],[Relationship]]</f>
        <v>Value_Assignment_Association</v>
      </c>
      <c r="C13104" t="s">
        <v>66</v>
      </c>
      <c r="D13104" t="s">
        <v>19</v>
      </c>
      <c r="E13104" t="s">
        <v>7</v>
      </c>
      <c r="F13104" s="1" t="str">
        <f>VLOOKUP(SourceRelations[[#This Row],[Relationship]],Coding[],2, FALSE)</f>
        <v>o</v>
      </c>
    </row>
    <row r="13105" spans="2:6" x14ac:dyDescent="0.2">
      <c r="B13105" s="1" t="str">
        <f>SourceRelations[[#This Row],[From]]&amp;"_"&amp;SourceRelations[[#This Row],[To]]&amp;"_"&amp;SourceRelations[[#This Row],[Relationship]]</f>
        <v>Value_Association_Association</v>
      </c>
      <c r="C13105" t="s">
        <v>66</v>
      </c>
      <c r="D13105" t="s">
        <v>7</v>
      </c>
      <c r="E13105" t="s">
        <v>7</v>
      </c>
      <c r="F13105" s="1" t="str">
        <f>VLOOKUP(SourceRelations[[#This Row],[Relationship]],Coding[],2, FALSE)</f>
        <v>o</v>
      </c>
    </row>
    <row r="13106" spans="2:6" x14ac:dyDescent="0.2">
      <c r="B13106" s="1" t="str">
        <f>SourceRelations[[#This Row],[From]]&amp;"_"&amp;SourceRelations[[#This Row],[To]]&amp;"_"&amp;SourceRelations[[#This Row],[Relationship]]</f>
        <v>Value_Business Actor_Association</v>
      </c>
      <c r="C13106" t="s">
        <v>66</v>
      </c>
      <c r="D13106" t="s">
        <v>41</v>
      </c>
      <c r="E13106" t="s">
        <v>7</v>
      </c>
      <c r="F13106" s="1" t="str">
        <f>VLOOKUP(SourceRelations[[#This Row],[Relationship]],Coding[],2, FALSE)</f>
        <v>o</v>
      </c>
    </row>
    <row r="13107" spans="2:6" x14ac:dyDescent="0.2">
      <c r="B13107" s="1" t="str">
        <f>SourceRelations[[#This Row],[From]]&amp;"_"&amp;SourceRelations[[#This Row],[To]]&amp;"_"&amp;SourceRelations[[#This Row],[Relationship]]</f>
        <v>Value_Business Collaboration_Association</v>
      </c>
      <c r="C13107" t="s">
        <v>66</v>
      </c>
      <c r="D13107" t="s">
        <v>57</v>
      </c>
      <c r="E13107" t="s">
        <v>7</v>
      </c>
      <c r="F13107" s="1" t="str">
        <f>VLOOKUP(SourceRelations[[#This Row],[Relationship]],Coding[],2, FALSE)</f>
        <v>o</v>
      </c>
    </row>
    <row r="13108" spans="2:6" x14ac:dyDescent="0.2">
      <c r="B13108" s="1" t="str">
        <f>SourceRelations[[#This Row],[From]]&amp;"_"&amp;SourceRelations[[#This Row],[To]]&amp;"_"&amp;SourceRelations[[#This Row],[Relationship]]</f>
        <v>Value_Business Event_Association</v>
      </c>
      <c r="C13108" t="s">
        <v>66</v>
      </c>
      <c r="D13108" t="s">
        <v>55</v>
      </c>
      <c r="E13108" t="s">
        <v>7</v>
      </c>
      <c r="F13108" s="1" t="str">
        <f>VLOOKUP(SourceRelations[[#This Row],[Relationship]],Coding[],2, FALSE)</f>
        <v>o</v>
      </c>
    </row>
    <row r="13109" spans="2:6" x14ac:dyDescent="0.2">
      <c r="B13109" s="1" t="str">
        <f>SourceRelations[[#This Row],[From]]&amp;"_"&amp;SourceRelations[[#This Row],[To]]&amp;"_"&amp;SourceRelations[[#This Row],[Relationship]]</f>
        <v>Value_Business Function_Association</v>
      </c>
      <c r="C13109" t="s">
        <v>66</v>
      </c>
      <c r="D13109" t="s">
        <v>36</v>
      </c>
      <c r="E13109" t="s">
        <v>7</v>
      </c>
      <c r="F13109" s="1" t="str">
        <f>VLOOKUP(SourceRelations[[#This Row],[Relationship]],Coding[],2, FALSE)</f>
        <v>o</v>
      </c>
    </row>
    <row r="13110" spans="2:6" x14ac:dyDescent="0.2">
      <c r="B13110" s="1" t="str">
        <f>SourceRelations[[#This Row],[From]]&amp;"_"&amp;SourceRelations[[#This Row],[To]]&amp;"_"&amp;SourceRelations[[#This Row],[Relationship]]</f>
        <v>Value_Business Interaction_Association</v>
      </c>
      <c r="C13110" t="s">
        <v>66</v>
      </c>
      <c r="D13110" t="s">
        <v>37</v>
      </c>
      <c r="E13110" t="s">
        <v>7</v>
      </c>
      <c r="F13110" s="1" t="str">
        <f>VLOOKUP(SourceRelations[[#This Row],[Relationship]],Coding[],2, FALSE)</f>
        <v>o</v>
      </c>
    </row>
    <row r="13111" spans="2:6" x14ac:dyDescent="0.2">
      <c r="B13111" s="1" t="str">
        <f>SourceRelations[[#This Row],[From]]&amp;"_"&amp;SourceRelations[[#This Row],[To]]&amp;"_"&amp;SourceRelations[[#This Row],[Relationship]]</f>
        <v>Value_Business Interface_Association</v>
      </c>
      <c r="C13111" t="s">
        <v>66</v>
      </c>
      <c r="D13111" t="s">
        <v>40</v>
      </c>
      <c r="E13111" t="s">
        <v>7</v>
      </c>
      <c r="F13111" s="1" t="str">
        <f>VLOOKUP(SourceRelations[[#This Row],[Relationship]],Coding[],2, FALSE)</f>
        <v>o</v>
      </c>
    </row>
    <row r="13112" spans="2:6" x14ac:dyDescent="0.2">
      <c r="B13112" s="1" t="str">
        <f>SourceRelations[[#This Row],[From]]&amp;"_"&amp;SourceRelations[[#This Row],[To]]&amp;"_"&amp;SourceRelations[[#This Row],[Relationship]]</f>
        <v>Value_Business Object_Association</v>
      </c>
      <c r="C13112" t="s">
        <v>66</v>
      </c>
      <c r="D13112" t="s">
        <v>58</v>
      </c>
      <c r="E13112" t="s">
        <v>7</v>
      </c>
      <c r="F13112" s="1" t="str">
        <f>VLOOKUP(SourceRelations[[#This Row],[Relationship]],Coding[],2, FALSE)</f>
        <v>o</v>
      </c>
    </row>
    <row r="13113" spans="2:6" x14ac:dyDescent="0.2">
      <c r="B13113" s="1" t="str">
        <f>SourceRelations[[#This Row],[From]]&amp;"_"&amp;SourceRelations[[#This Row],[To]]&amp;"_"&amp;SourceRelations[[#This Row],[Relationship]]</f>
        <v>Value_Business Process_Association</v>
      </c>
      <c r="C13113" t="s">
        <v>66</v>
      </c>
      <c r="D13113" t="s">
        <v>38</v>
      </c>
      <c r="E13113" t="s">
        <v>7</v>
      </c>
      <c r="F13113" s="1" t="str">
        <f>VLOOKUP(SourceRelations[[#This Row],[Relationship]],Coding[],2, FALSE)</f>
        <v>o</v>
      </c>
    </row>
    <row r="13114" spans="2:6" x14ac:dyDescent="0.2">
      <c r="B13114" s="1" t="str">
        <f>SourceRelations[[#This Row],[From]]&amp;"_"&amp;SourceRelations[[#This Row],[To]]&amp;"_"&amp;SourceRelations[[#This Row],[Relationship]]</f>
        <v>Value_Business Role_Association</v>
      </c>
      <c r="C13114" t="s">
        <v>66</v>
      </c>
      <c r="D13114" t="s">
        <v>42</v>
      </c>
      <c r="E13114" t="s">
        <v>7</v>
      </c>
      <c r="F13114" s="1" t="str">
        <f>VLOOKUP(SourceRelations[[#This Row],[Relationship]],Coding[],2, FALSE)</f>
        <v>o</v>
      </c>
    </row>
    <row r="13115" spans="2:6" x14ac:dyDescent="0.2">
      <c r="B13115" s="1" t="str">
        <f>SourceRelations[[#This Row],[From]]&amp;"_"&amp;SourceRelations[[#This Row],[To]]&amp;"_"&amp;SourceRelations[[#This Row],[Relationship]]</f>
        <v>Value_Business Service_Association</v>
      </c>
      <c r="C13115" t="s">
        <v>66</v>
      </c>
      <c r="D13115" t="s">
        <v>44</v>
      </c>
      <c r="E13115" t="s">
        <v>7</v>
      </c>
      <c r="F13115" s="1" t="str">
        <f>VLOOKUP(SourceRelations[[#This Row],[Relationship]],Coding[],2, FALSE)</f>
        <v>o</v>
      </c>
    </row>
    <row r="13116" spans="2:6" x14ac:dyDescent="0.2">
      <c r="B13116" s="1" t="str">
        <f>SourceRelations[[#This Row],[From]]&amp;"_"&amp;SourceRelations[[#This Row],[To]]&amp;"_"&amp;SourceRelations[[#This Row],[Relationship]]</f>
        <v>Value_Capability_Association</v>
      </c>
      <c r="C13116" t="s">
        <v>66</v>
      </c>
      <c r="D13116" t="s">
        <v>39</v>
      </c>
      <c r="E13116" t="s">
        <v>7</v>
      </c>
      <c r="F13116" s="1" t="str">
        <f>VLOOKUP(SourceRelations[[#This Row],[Relationship]],Coding[],2, FALSE)</f>
        <v>o</v>
      </c>
    </row>
    <row r="13117" spans="2:6" x14ac:dyDescent="0.2">
      <c r="B13117" s="1" t="str">
        <f>SourceRelations[[#This Row],[From]]&amp;"_"&amp;SourceRelations[[#This Row],[To]]&amp;"_"&amp;SourceRelations[[#This Row],[Relationship]]</f>
        <v>Value_Communication Network_Association</v>
      </c>
      <c r="C13117" t="s">
        <v>66</v>
      </c>
      <c r="D13117" t="s">
        <v>63</v>
      </c>
      <c r="E13117" t="s">
        <v>7</v>
      </c>
      <c r="F13117" s="1" t="str">
        <f>VLOOKUP(SourceRelations[[#This Row],[Relationship]],Coding[],2, FALSE)</f>
        <v>o</v>
      </c>
    </row>
    <row r="13118" spans="2:6" x14ac:dyDescent="0.2">
      <c r="B13118" s="1" t="str">
        <f>SourceRelations[[#This Row],[From]]&amp;"_"&amp;SourceRelations[[#This Row],[To]]&amp;"_"&amp;SourceRelations[[#This Row],[Relationship]]</f>
        <v>Value_Composition_Association</v>
      </c>
      <c r="C13118" t="s">
        <v>66</v>
      </c>
      <c r="D13118" t="s">
        <v>4</v>
      </c>
      <c r="E13118" t="s">
        <v>7</v>
      </c>
      <c r="F13118" s="1" t="str">
        <f>VLOOKUP(SourceRelations[[#This Row],[Relationship]],Coding[],2, FALSE)</f>
        <v>o</v>
      </c>
    </row>
    <row r="13119" spans="2:6" x14ac:dyDescent="0.2">
      <c r="B13119" s="1" t="str">
        <f>SourceRelations[[#This Row],[From]]&amp;"_"&amp;SourceRelations[[#This Row],[To]]&amp;"_"&amp;SourceRelations[[#This Row],[Relationship]]</f>
        <v>Value_Constraint_Association</v>
      </c>
      <c r="C13119" t="s">
        <v>66</v>
      </c>
      <c r="D13119" t="s">
        <v>9</v>
      </c>
      <c r="E13119" t="s">
        <v>7</v>
      </c>
      <c r="F13119" s="1" t="str">
        <f>VLOOKUP(SourceRelations[[#This Row],[Relationship]],Coding[],2, FALSE)</f>
        <v>o</v>
      </c>
    </row>
    <row r="13120" spans="2:6" x14ac:dyDescent="0.2">
      <c r="B13120" s="1" t="str">
        <f>SourceRelations[[#This Row],[From]]&amp;"_"&amp;SourceRelations[[#This Row],[To]]&amp;"_"&amp;SourceRelations[[#This Row],[Relationship]]</f>
        <v>Value_Constraint_Influence</v>
      </c>
      <c r="C13120" t="s">
        <v>66</v>
      </c>
      <c r="D13120" t="s">
        <v>9</v>
      </c>
      <c r="E13120" t="s">
        <v>6</v>
      </c>
      <c r="F13120" s="1" t="str">
        <f>VLOOKUP(SourceRelations[[#This Row],[Relationship]],Coding[],2, FALSE)</f>
        <v>n</v>
      </c>
    </row>
    <row r="13121" spans="2:6" x14ac:dyDescent="0.2">
      <c r="B13121" s="1" t="str">
        <f>SourceRelations[[#This Row],[From]]&amp;"_"&amp;SourceRelations[[#This Row],[To]]&amp;"_"&amp;SourceRelations[[#This Row],[Relationship]]</f>
        <v>Value_Contract_Association</v>
      </c>
      <c r="C13121" t="s">
        <v>66</v>
      </c>
      <c r="D13121" t="s">
        <v>67</v>
      </c>
      <c r="E13121" t="s">
        <v>7</v>
      </c>
      <c r="F13121" s="1" t="str">
        <f>VLOOKUP(SourceRelations[[#This Row],[Relationship]],Coding[],2, FALSE)</f>
        <v>o</v>
      </c>
    </row>
    <row r="13122" spans="2:6" x14ac:dyDescent="0.2">
      <c r="B13122" s="1" t="str">
        <f>SourceRelations[[#This Row],[From]]&amp;"_"&amp;SourceRelations[[#This Row],[To]]&amp;"_"&amp;SourceRelations[[#This Row],[Relationship]]</f>
        <v>Value_Course of Action_Association</v>
      </c>
      <c r="C13122" t="s">
        <v>66</v>
      </c>
      <c r="D13122" t="s">
        <v>100</v>
      </c>
      <c r="E13122" t="s">
        <v>7</v>
      </c>
      <c r="F13122" s="1" t="str">
        <f>VLOOKUP(SourceRelations[[#This Row],[Relationship]],Coding[],2, FALSE)</f>
        <v>o</v>
      </c>
    </row>
    <row r="13123" spans="2:6" x14ac:dyDescent="0.2">
      <c r="B13123" s="1" t="str">
        <f>SourceRelations[[#This Row],[From]]&amp;"_"&amp;SourceRelations[[#This Row],[To]]&amp;"_"&amp;SourceRelations[[#This Row],[Relationship]]</f>
        <v>Value_Data Object_Association</v>
      </c>
      <c r="C13123" t="s">
        <v>66</v>
      </c>
      <c r="D13123" t="s">
        <v>34</v>
      </c>
      <c r="E13123" t="s">
        <v>7</v>
      </c>
      <c r="F13123" s="1" t="str">
        <f>VLOOKUP(SourceRelations[[#This Row],[Relationship]],Coding[],2, FALSE)</f>
        <v>o</v>
      </c>
    </row>
    <row r="13124" spans="2:6" x14ac:dyDescent="0.2">
      <c r="B13124" s="1" t="str">
        <f>SourceRelations[[#This Row],[From]]&amp;"_"&amp;SourceRelations[[#This Row],[To]]&amp;"_"&amp;SourceRelations[[#This Row],[Relationship]]</f>
        <v>Value_Deliverable_Association</v>
      </c>
      <c r="C13124" t="s">
        <v>66</v>
      </c>
      <c r="D13124" t="s">
        <v>68</v>
      </c>
      <c r="E13124" t="s">
        <v>7</v>
      </c>
      <c r="F13124" s="1" t="str">
        <f>VLOOKUP(SourceRelations[[#This Row],[Relationship]],Coding[],2, FALSE)</f>
        <v>o</v>
      </c>
    </row>
    <row r="13125" spans="2:6" x14ac:dyDescent="0.2">
      <c r="B13125" s="1" t="str">
        <f>SourceRelations[[#This Row],[From]]&amp;"_"&amp;SourceRelations[[#This Row],[To]]&amp;"_"&amp;SourceRelations[[#This Row],[Relationship]]</f>
        <v>Value_Device_Association</v>
      </c>
      <c r="C13125" t="s">
        <v>66</v>
      </c>
      <c r="D13125" t="s">
        <v>64</v>
      </c>
      <c r="E13125" t="s">
        <v>7</v>
      </c>
      <c r="F13125" s="1" t="str">
        <f>VLOOKUP(SourceRelations[[#This Row],[Relationship]],Coding[],2, FALSE)</f>
        <v>o</v>
      </c>
    </row>
    <row r="13126" spans="2:6" x14ac:dyDescent="0.2">
      <c r="B13126" s="1" t="str">
        <f>SourceRelations[[#This Row],[From]]&amp;"_"&amp;SourceRelations[[#This Row],[To]]&amp;"_"&amp;SourceRelations[[#This Row],[Relationship]]</f>
        <v>Value_Distribution Network_Association</v>
      </c>
      <c r="C13126" t="s">
        <v>66</v>
      </c>
      <c r="D13126" t="s">
        <v>69</v>
      </c>
      <c r="E13126" t="s">
        <v>7</v>
      </c>
      <c r="F13126" s="1" t="str">
        <f>VLOOKUP(SourceRelations[[#This Row],[Relationship]],Coding[],2, FALSE)</f>
        <v>o</v>
      </c>
    </row>
    <row r="13127" spans="2:6" x14ac:dyDescent="0.2">
      <c r="B13127" s="1" t="str">
        <f>SourceRelations[[#This Row],[From]]&amp;"_"&amp;SourceRelations[[#This Row],[To]]&amp;"_"&amp;SourceRelations[[#This Row],[Relationship]]</f>
        <v>Value_Driver_Association</v>
      </c>
      <c r="C13127" t="s">
        <v>66</v>
      </c>
      <c r="D13127" t="s">
        <v>50</v>
      </c>
      <c r="E13127" t="s">
        <v>7</v>
      </c>
      <c r="F13127" s="1" t="str">
        <f>VLOOKUP(SourceRelations[[#This Row],[Relationship]],Coding[],2, FALSE)</f>
        <v>o</v>
      </c>
    </row>
    <row r="13128" spans="2:6" x14ac:dyDescent="0.2">
      <c r="B13128" s="1" t="str">
        <f>SourceRelations[[#This Row],[From]]&amp;"_"&amp;SourceRelations[[#This Row],[To]]&amp;"_"&amp;SourceRelations[[#This Row],[Relationship]]</f>
        <v>Value_Driver_Influence</v>
      </c>
      <c r="C13128" t="s">
        <v>66</v>
      </c>
      <c r="D13128" t="s">
        <v>50</v>
      </c>
      <c r="E13128" t="s">
        <v>6</v>
      </c>
      <c r="F13128" s="1" t="str">
        <f>VLOOKUP(SourceRelations[[#This Row],[Relationship]],Coding[],2, FALSE)</f>
        <v>n</v>
      </c>
    </row>
    <row r="13129" spans="2:6" x14ac:dyDescent="0.2">
      <c r="B13129" s="1" t="str">
        <f>SourceRelations[[#This Row],[From]]&amp;"_"&amp;SourceRelations[[#This Row],[To]]&amp;"_"&amp;SourceRelations[[#This Row],[Relationship]]</f>
        <v>Value_Equipment_Association</v>
      </c>
      <c r="C13129" t="s">
        <v>66</v>
      </c>
      <c r="D13129" t="s">
        <v>70</v>
      </c>
      <c r="E13129" t="s">
        <v>7</v>
      </c>
      <c r="F13129" s="1" t="str">
        <f>VLOOKUP(SourceRelations[[#This Row],[Relationship]],Coding[],2, FALSE)</f>
        <v>o</v>
      </c>
    </row>
    <row r="13130" spans="2:6" x14ac:dyDescent="0.2">
      <c r="B13130" s="1" t="str">
        <f>SourceRelations[[#This Row],[From]]&amp;"_"&amp;SourceRelations[[#This Row],[To]]&amp;"_"&amp;SourceRelations[[#This Row],[Relationship]]</f>
        <v>Value_Facility_Association</v>
      </c>
      <c r="C13130" t="s">
        <v>66</v>
      </c>
      <c r="D13130" t="s">
        <v>71</v>
      </c>
      <c r="E13130" t="s">
        <v>7</v>
      </c>
      <c r="F13130" s="1" t="str">
        <f>VLOOKUP(SourceRelations[[#This Row],[Relationship]],Coding[],2, FALSE)</f>
        <v>o</v>
      </c>
    </row>
    <row r="13131" spans="2:6" x14ac:dyDescent="0.2">
      <c r="B13131" s="1" t="str">
        <f>SourceRelations[[#This Row],[From]]&amp;"_"&amp;SourceRelations[[#This Row],[To]]&amp;"_"&amp;SourceRelations[[#This Row],[Relationship]]</f>
        <v>Value_Flow_Association</v>
      </c>
      <c r="C13131" t="s">
        <v>66</v>
      </c>
      <c r="D13131" t="s">
        <v>16</v>
      </c>
      <c r="E13131" t="s">
        <v>7</v>
      </c>
      <c r="F13131" s="1" t="str">
        <f>VLOOKUP(SourceRelations[[#This Row],[Relationship]],Coding[],2, FALSE)</f>
        <v>o</v>
      </c>
    </row>
    <row r="13132" spans="2:6" x14ac:dyDescent="0.2">
      <c r="B13132" s="1" t="str">
        <f>SourceRelations[[#This Row],[From]]&amp;"_"&amp;SourceRelations[[#This Row],[To]]&amp;"_"&amp;SourceRelations[[#This Row],[Relationship]]</f>
        <v>Value_Gap_Association</v>
      </c>
      <c r="C13132" t="s">
        <v>66</v>
      </c>
      <c r="D13132" t="s">
        <v>32</v>
      </c>
      <c r="E13132" t="s">
        <v>7</v>
      </c>
      <c r="F13132" s="1" t="str">
        <f>VLOOKUP(SourceRelations[[#This Row],[Relationship]],Coding[],2, FALSE)</f>
        <v>o</v>
      </c>
    </row>
    <row r="13133" spans="2:6" x14ac:dyDescent="0.2">
      <c r="B13133" s="1" t="str">
        <f>SourceRelations[[#This Row],[From]]&amp;"_"&amp;SourceRelations[[#This Row],[To]]&amp;"_"&amp;SourceRelations[[#This Row],[Relationship]]</f>
        <v>Value_Goal_Association</v>
      </c>
      <c r="C13133" t="s">
        <v>66</v>
      </c>
      <c r="D13133" t="s">
        <v>51</v>
      </c>
      <c r="E13133" t="s">
        <v>7</v>
      </c>
      <c r="F13133" s="1" t="str">
        <f>VLOOKUP(SourceRelations[[#This Row],[Relationship]],Coding[],2, FALSE)</f>
        <v>o</v>
      </c>
    </row>
    <row r="13134" spans="2:6" x14ac:dyDescent="0.2">
      <c r="B13134" s="1" t="str">
        <f>SourceRelations[[#This Row],[From]]&amp;"_"&amp;SourceRelations[[#This Row],[To]]&amp;"_"&amp;SourceRelations[[#This Row],[Relationship]]</f>
        <v>Value_Goal_Influence</v>
      </c>
      <c r="C13134" t="s">
        <v>66</v>
      </c>
      <c r="D13134" t="s">
        <v>51</v>
      </c>
      <c r="E13134" t="s">
        <v>6</v>
      </c>
      <c r="F13134" s="1" t="str">
        <f>VLOOKUP(SourceRelations[[#This Row],[Relationship]],Coding[],2, FALSE)</f>
        <v>n</v>
      </c>
    </row>
    <row r="13135" spans="2:6" x14ac:dyDescent="0.2">
      <c r="B13135" s="1" t="str">
        <f>SourceRelations[[#This Row],[From]]&amp;"_"&amp;SourceRelations[[#This Row],[To]]&amp;"_"&amp;SourceRelations[[#This Row],[Relationship]]</f>
        <v>Value_Grouping_Aggregation</v>
      </c>
      <c r="C13135" t="s">
        <v>66</v>
      </c>
      <c r="D13135" t="s">
        <v>79</v>
      </c>
      <c r="E13135" t="s">
        <v>5</v>
      </c>
      <c r="F13135" s="1" t="str">
        <f>VLOOKUP(SourceRelations[[#This Row],[Relationship]],Coding[],2, FALSE)</f>
        <v>g</v>
      </c>
    </row>
    <row r="13136" spans="2:6" x14ac:dyDescent="0.2">
      <c r="B13136" s="1" t="str">
        <f>SourceRelations[[#This Row],[From]]&amp;"_"&amp;SourceRelations[[#This Row],[To]]&amp;"_"&amp;SourceRelations[[#This Row],[Relationship]]</f>
        <v>Value_Grouping_Association</v>
      </c>
      <c r="C13136" t="s">
        <v>66</v>
      </c>
      <c r="D13136" t="s">
        <v>79</v>
      </c>
      <c r="E13136" t="s">
        <v>7</v>
      </c>
      <c r="F13136" s="1" t="str">
        <f>VLOOKUP(SourceRelations[[#This Row],[Relationship]],Coding[],2, FALSE)</f>
        <v>o</v>
      </c>
    </row>
    <row r="13137" spans="2:6" x14ac:dyDescent="0.2">
      <c r="B13137" s="1" t="str">
        <f>SourceRelations[[#This Row],[From]]&amp;"_"&amp;SourceRelations[[#This Row],[To]]&amp;"_"&amp;SourceRelations[[#This Row],[Relationship]]</f>
        <v>Value_Grouping_Composition</v>
      </c>
      <c r="C13137" t="s">
        <v>66</v>
      </c>
      <c r="D13137" t="s">
        <v>79</v>
      </c>
      <c r="E13137" t="s">
        <v>4</v>
      </c>
      <c r="F13137" s="1" t="str">
        <f>VLOOKUP(SourceRelations[[#This Row],[Relationship]],Coding[],2, FALSE)</f>
        <v>c</v>
      </c>
    </row>
    <row r="13138" spans="2:6" x14ac:dyDescent="0.2">
      <c r="B13138" s="1" t="str">
        <f>SourceRelations[[#This Row],[From]]&amp;"_"&amp;SourceRelations[[#This Row],[To]]&amp;"_"&amp;SourceRelations[[#This Row],[Relationship]]</f>
        <v>Value_Grouping_Influence</v>
      </c>
      <c r="C13138" t="s">
        <v>66</v>
      </c>
      <c r="D13138" t="s">
        <v>79</v>
      </c>
      <c r="E13138" t="s">
        <v>6</v>
      </c>
      <c r="F13138" s="1" t="str">
        <f>VLOOKUP(SourceRelations[[#This Row],[Relationship]],Coding[],2, FALSE)</f>
        <v>n</v>
      </c>
    </row>
    <row r="13139" spans="2:6" x14ac:dyDescent="0.2">
      <c r="B13139" s="1" t="str">
        <f>SourceRelations[[#This Row],[From]]&amp;"_"&amp;SourceRelations[[#This Row],[To]]&amp;"_"&amp;SourceRelations[[#This Row],[Relationship]]</f>
        <v>Value_Grouping_Specialization</v>
      </c>
      <c r="C13139" t="s">
        <v>66</v>
      </c>
      <c r="D13139" t="s">
        <v>79</v>
      </c>
      <c r="E13139" t="s">
        <v>8</v>
      </c>
      <c r="F13139" s="1" t="str">
        <f>VLOOKUP(SourceRelations[[#This Row],[Relationship]],Coding[],2, FALSE)</f>
        <v>s</v>
      </c>
    </row>
    <row r="13140" spans="2:6" x14ac:dyDescent="0.2">
      <c r="B13140" s="1" t="str">
        <f>SourceRelations[[#This Row],[From]]&amp;"_"&amp;SourceRelations[[#This Row],[To]]&amp;"_"&amp;SourceRelations[[#This Row],[Relationship]]</f>
        <v>Value_Implementation Event_Association</v>
      </c>
      <c r="C13140" t="s">
        <v>66</v>
      </c>
      <c r="D13140" t="s">
        <v>60</v>
      </c>
      <c r="E13140" t="s">
        <v>7</v>
      </c>
      <c r="F13140" s="1" t="str">
        <f>VLOOKUP(SourceRelations[[#This Row],[Relationship]],Coding[],2, FALSE)</f>
        <v>o</v>
      </c>
    </row>
    <row r="13141" spans="2:6" x14ac:dyDescent="0.2">
      <c r="B13141" s="1" t="str">
        <f>SourceRelations[[#This Row],[From]]&amp;"_"&amp;SourceRelations[[#This Row],[To]]&amp;"_"&amp;SourceRelations[[#This Row],[Relationship]]</f>
        <v>Value_Influence_Association</v>
      </c>
      <c r="C13141" t="s">
        <v>66</v>
      </c>
      <c r="D13141" t="s">
        <v>6</v>
      </c>
      <c r="E13141" t="s">
        <v>7</v>
      </c>
      <c r="F13141" s="1" t="str">
        <f>VLOOKUP(SourceRelations[[#This Row],[Relationship]],Coding[],2, FALSE)</f>
        <v>o</v>
      </c>
    </row>
    <row r="13142" spans="2:6" x14ac:dyDescent="0.2">
      <c r="B13142" s="1" t="str">
        <f>SourceRelations[[#This Row],[From]]&amp;"_"&amp;SourceRelations[[#This Row],[To]]&amp;"_"&amp;SourceRelations[[#This Row],[Relationship]]</f>
        <v>Value_Junction_Association</v>
      </c>
      <c r="C13142" t="s">
        <v>66</v>
      </c>
      <c r="D13142" t="s">
        <v>102</v>
      </c>
      <c r="E13142" t="s">
        <v>7</v>
      </c>
      <c r="F13142" s="1" t="str">
        <f>VLOOKUP(SourceRelations[[#This Row],[Relationship]],Coding[],2, FALSE)</f>
        <v>o</v>
      </c>
    </row>
    <row r="13143" spans="2:6" x14ac:dyDescent="0.2">
      <c r="B13143" s="1" t="str">
        <f>SourceRelations[[#This Row],[From]]&amp;"_"&amp;SourceRelations[[#This Row],[To]]&amp;"_"&amp;SourceRelations[[#This Row],[Relationship]]</f>
        <v>Value_Junction_Influence</v>
      </c>
      <c r="C13143" t="s">
        <v>66</v>
      </c>
      <c r="D13143" t="s">
        <v>102</v>
      </c>
      <c r="E13143" t="s">
        <v>6</v>
      </c>
      <c r="F13143" s="1" t="str">
        <f>VLOOKUP(SourceRelations[[#This Row],[Relationship]],Coding[],2, FALSE)</f>
        <v>n</v>
      </c>
    </row>
    <row r="13144" spans="2:6" x14ac:dyDescent="0.2">
      <c r="B13144" s="1" t="str">
        <f>SourceRelations[[#This Row],[From]]&amp;"_"&amp;SourceRelations[[#This Row],[To]]&amp;"_"&amp;SourceRelations[[#This Row],[Relationship]]</f>
        <v>Value_Location_Association</v>
      </c>
      <c r="C13144" t="s">
        <v>66</v>
      </c>
      <c r="D13144" t="s">
        <v>81</v>
      </c>
      <c r="E13144" t="s">
        <v>7</v>
      </c>
      <c r="F13144" s="1" t="str">
        <f>VLOOKUP(SourceRelations[[#This Row],[Relationship]],Coding[],2, FALSE)</f>
        <v>o</v>
      </c>
    </row>
    <row r="13145" spans="2:6" x14ac:dyDescent="0.2">
      <c r="B13145" s="1" t="str">
        <f>SourceRelations[[#This Row],[From]]&amp;"_"&amp;SourceRelations[[#This Row],[To]]&amp;"_"&amp;SourceRelations[[#This Row],[Relationship]]</f>
        <v>Value_Material_Association</v>
      </c>
      <c r="C13145" t="s">
        <v>66</v>
      </c>
      <c r="D13145" t="s">
        <v>72</v>
      </c>
      <c r="E13145" t="s">
        <v>7</v>
      </c>
      <c r="F13145" s="1" t="str">
        <f>VLOOKUP(SourceRelations[[#This Row],[Relationship]],Coding[],2, FALSE)</f>
        <v>o</v>
      </c>
    </row>
    <row r="13146" spans="2:6" x14ac:dyDescent="0.2">
      <c r="B13146" s="1" t="str">
        <f>SourceRelations[[#This Row],[From]]&amp;"_"&amp;SourceRelations[[#This Row],[To]]&amp;"_"&amp;SourceRelations[[#This Row],[Relationship]]</f>
        <v>Value_Meaning_Association</v>
      </c>
      <c r="C13146" t="s">
        <v>66</v>
      </c>
      <c r="D13146" t="s">
        <v>52</v>
      </c>
      <c r="E13146" t="s">
        <v>7</v>
      </c>
      <c r="F13146" s="1" t="str">
        <f>VLOOKUP(SourceRelations[[#This Row],[Relationship]],Coding[],2, FALSE)</f>
        <v>o</v>
      </c>
    </row>
    <row r="13147" spans="2:6" x14ac:dyDescent="0.2">
      <c r="B13147" s="1" t="str">
        <f>SourceRelations[[#This Row],[From]]&amp;"_"&amp;SourceRelations[[#This Row],[To]]&amp;"_"&amp;SourceRelations[[#This Row],[Relationship]]</f>
        <v>Value_Meaning_Influence</v>
      </c>
      <c r="C13147" t="s">
        <v>66</v>
      </c>
      <c r="D13147" t="s">
        <v>52</v>
      </c>
      <c r="E13147" t="s">
        <v>6</v>
      </c>
      <c r="F13147" s="1" t="str">
        <f>VLOOKUP(SourceRelations[[#This Row],[Relationship]],Coding[],2, FALSE)</f>
        <v>n</v>
      </c>
    </row>
    <row r="13148" spans="2:6" x14ac:dyDescent="0.2">
      <c r="B13148" s="1" t="str">
        <f>SourceRelations[[#This Row],[From]]&amp;"_"&amp;SourceRelations[[#This Row],[To]]&amp;"_"&amp;SourceRelations[[#This Row],[Relationship]]</f>
        <v>Value_Node_Association</v>
      </c>
      <c r="C13148" t="s">
        <v>66</v>
      </c>
      <c r="D13148" t="s">
        <v>43</v>
      </c>
      <c r="E13148" t="s">
        <v>7</v>
      </c>
      <c r="F13148" s="1" t="str">
        <f>VLOOKUP(SourceRelations[[#This Row],[Relationship]],Coding[],2, FALSE)</f>
        <v>o</v>
      </c>
    </row>
    <row r="13149" spans="2:6" x14ac:dyDescent="0.2">
      <c r="B13149" s="1" t="str">
        <f>SourceRelations[[#This Row],[From]]&amp;"_"&amp;SourceRelations[[#This Row],[To]]&amp;"_"&amp;SourceRelations[[#This Row],[Relationship]]</f>
        <v>Value_Or Junction_Association</v>
      </c>
      <c r="C13149" t="s">
        <v>66</v>
      </c>
      <c r="D13149" t="s">
        <v>103</v>
      </c>
      <c r="E13149" t="s">
        <v>7</v>
      </c>
      <c r="F13149" s="1" t="str">
        <f>VLOOKUP(SourceRelations[[#This Row],[Relationship]],Coding[],2, FALSE)</f>
        <v>o</v>
      </c>
    </row>
    <row r="13150" spans="2:6" x14ac:dyDescent="0.2">
      <c r="B13150" s="1" t="str">
        <f>SourceRelations[[#This Row],[From]]&amp;"_"&amp;SourceRelations[[#This Row],[To]]&amp;"_"&amp;SourceRelations[[#This Row],[Relationship]]</f>
        <v>Value_Or Junction_Influence</v>
      </c>
      <c r="C13150" t="s">
        <v>66</v>
      </c>
      <c r="D13150" t="s">
        <v>103</v>
      </c>
      <c r="E13150" t="s">
        <v>6</v>
      </c>
      <c r="F13150" s="1" t="str">
        <f>VLOOKUP(SourceRelations[[#This Row],[Relationship]],Coding[],2, FALSE)</f>
        <v>n</v>
      </c>
    </row>
    <row r="13151" spans="2:6" x14ac:dyDescent="0.2">
      <c r="B13151" s="1" t="str">
        <f>SourceRelations[[#This Row],[From]]&amp;"_"&amp;SourceRelations[[#This Row],[To]]&amp;"_"&amp;SourceRelations[[#This Row],[Relationship]]</f>
        <v>Value_Outcome_Association</v>
      </c>
      <c r="C13151" t="s">
        <v>66</v>
      </c>
      <c r="D13151" t="s">
        <v>53</v>
      </c>
      <c r="E13151" t="s">
        <v>7</v>
      </c>
      <c r="F13151" s="1" t="str">
        <f>VLOOKUP(SourceRelations[[#This Row],[Relationship]],Coding[],2, FALSE)</f>
        <v>o</v>
      </c>
    </row>
    <row r="13152" spans="2:6" x14ac:dyDescent="0.2">
      <c r="B13152" s="1" t="str">
        <f>SourceRelations[[#This Row],[From]]&amp;"_"&amp;SourceRelations[[#This Row],[To]]&amp;"_"&amp;SourceRelations[[#This Row],[Relationship]]</f>
        <v>Value_Outcome_Influence</v>
      </c>
      <c r="C13152" t="s">
        <v>66</v>
      </c>
      <c r="D13152" t="s">
        <v>53</v>
      </c>
      <c r="E13152" t="s">
        <v>6</v>
      </c>
      <c r="F13152" s="1" t="str">
        <f>VLOOKUP(SourceRelations[[#This Row],[Relationship]],Coding[],2, FALSE)</f>
        <v>n</v>
      </c>
    </row>
    <row r="13153" spans="2:6" x14ac:dyDescent="0.2">
      <c r="B13153" s="1" t="str">
        <f>SourceRelations[[#This Row],[From]]&amp;"_"&amp;SourceRelations[[#This Row],[To]]&amp;"_"&amp;SourceRelations[[#This Row],[Relationship]]</f>
        <v>Value_Path_Association</v>
      </c>
      <c r="C13153" t="s">
        <v>66</v>
      </c>
      <c r="D13153" t="s">
        <v>65</v>
      </c>
      <c r="E13153" t="s">
        <v>7</v>
      </c>
      <c r="F13153" s="1" t="str">
        <f>VLOOKUP(SourceRelations[[#This Row],[Relationship]],Coding[],2, FALSE)</f>
        <v>o</v>
      </c>
    </row>
    <row r="13154" spans="2:6" x14ac:dyDescent="0.2">
      <c r="B13154" s="1" t="str">
        <f>SourceRelations[[#This Row],[From]]&amp;"_"&amp;SourceRelations[[#This Row],[To]]&amp;"_"&amp;SourceRelations[[#This Row],[Relationship]]</f>
        <v>Value_Plateau_Association</v>
      </c>
      <c r="C13154" t="s">
        <v>66</v>
      </c>
      <c r="D13154" t="s">
        <v>78</v>
      </c>
      <c r="E13154" t="s">
        <v>7</v>
      </c>
      <c r="F13154" s="1" t="str">
        <f>VLOOKUP(SourceRelations[[#This Row],[Relationship]],Coding[],2, FALSE)</f>
        <v>o</v>
      </c>
    </row>
    <row r="13155" spans="2:6" x14ac:dyDescent="0.2">
      <c r="B13155" s="1" t="str">
        <f>SourceRelations[[#This Row],[From]]&amp;"_"&amp;SourceRelations[[#This Row],[To]]&amp;"_"&amp;SourceRelations[[#This Row],[Relationship]]</f>
        <v>Value_Principle_Association</v>
      </c>
      <c r="C13155" t="s">
        <v>66</v>
      </c>
      <c r="D13155" t="s">
        <v>54</v>
      </c>
      <c r="E13155" t="s">
        <v>7</v>
      </c>
      <c r="F13155" s="1" t="str">
        <f>VLOOKUP(SourceRelations[[#This Row],[Relationship]],Coding[],2, FALSE)</f>
        <v>o</v>
      </c>
    </row>
    <row r="13156" spans="2:6" x14ac:dyDescent="0.2">
      <c r="B13156" s="1" t="str">
        <f>SourceRelations[[#This Row],[From]]&amp;"_"&amp;SourceRelations[[#This Row],[To]]&amp;"_"&amp;SourceRelations[[#This Row],[Relationship]]</f>
        <v>Value_Principle_Influence</v>
      </c>
      <c r="C13156" t="s">
        <v>66</v>
      </c>
      <c r="D13156" t="s">
        <v>54</v>
      </c>
      <c r="E13156" t="s">
        <v>6</v>
      </c>
      <c r="F13156" s="1" t="str">
        <f>VLOOKUP(SourceRelations[[#This Row],[Relationship]],Coding[],2, FALSE)</f>
        <v>n</v>
      </c>
    </row>
    <row r="13157" spans="2:6" x14ac:dyDescent="0.2">
      <c r="B13157" s="1" t="str">
        <f>SourceRelations[[#This Row],[From]]&amp;"_"&amp;SourceRelations[[#This Row],[To]]&amp;"_"&amp;SourceRelations[[#This Row],[Relationship]]</f>
        <v>Value_Product_Association</v>
      </c>
      <c r="C13157" t="s">
        <v>66</v>
      </c>
      <c r="D13157" t="s">
        <v>73</v>
      </c>
      <c r="E13157" t="s">
        <v>7</v>
      </c>
      <c r="F13157" s="1" t="str">
        <f>VLOOKUP(SourceRelations[[#This Row],[Relationship]],Coding[],2, FALSE)</f>
        <v>o</v>
      </c>
    </row>
    <row r="13158" spans="2:6" x14ac:dyDescent="0.2">
      <c r="B13158" s="1" t="str">
        <f>SourceRelations[[#This Row],[From]]&amp;"_"&amp;SourceRelations[[#This Row],[To]]&amp;"_"&amp;SourceRelations[[#This Row],[Relationship]]</f>
        <v>Value_Realization_Association</v>
      </c>
      <c r="C13158" t="s">
        <v>66</v>
      </c>
      <c r="D13158" t="s">
        <v>23</v>
      </c>
      <c r="E13158" t="s">
        <v>7</v>
      </c>
      <c r="F13158" s="1" t="str">
        <f>VLOOKUP(SourceRelations[[#This Row],[Relationship]],Coding[],2, FALSE)</f>
        <v>o</v>
      </c>
    </row>
    <row r="13159" spans="2:6" x14ac:dyDescent="0.2">
      <c r="B13159" s="1" t="str">
        <f>SourceRelations[[#This Row],[From]]&amp;"_"&amp;SourceRelations[[#This Row],[To]]&amp;"_"&amp;SourceRelations[[#This Row],[Relationship]]</f>
        <v>Value_Representation_Association</v>
      </c>
      <c r="C13159" t="s">
        <v>66</v>
      </c>
      <c r="D13159" t="s">
        <v>59</v>
      </c>
      <c r="E13159" t="s">
        <v>7</v>
      </c>
      <c r="F13159" s="1" t="str">
        <f>VLOOKUP(SourceRelations[[#This Row],[Relationship]],Coding[],2, FALSE)</f>
        <v>o</v>
      </c>
    </row>
    <row r="13160" spans="2:6" x14ac:dyDescent="0.2">
      <c r="B13160" s="1" t="str">
        <f>SourceRelations[[#This Row],[From]]&amp;"_"&amp;SourceRelations[[#This Row],[To]]&amp;"_"&amp;SourceRelations[[#This Row],[Relationship]]</f>
        <v>Value_Requirement_Association</v>
      </c>
      <c r="C13160" t="s">
        <v>66</v>
      </c>
      <c r="D13160" t="s">
        <v>35</v>
      </c>
      <c r="E13160" t="s">
        <v>7</v>
      </c>
      <c r="F13160" s="1" t="str">
        <f>VLOOKUP(SourceRelations[[#This Row],[Relationship]],Coding[],2, FALSE)</f>
        <v>o</v>
      </c>
    </row>
    <row r="13161" spans="2:6" x14ac:dyDescent="0.2">
      <c r="B13161" s="1" t="str">
        <f>SourceRelations[[#This Row],[From]]&amp;"_"&amp;SourceRelations[[#This Row],[To]]&amp;"_"&amp;SourceRelations[[#This Row],[Relationship]]</f>
        <v>Value_Requirement_Influence</v>
      </c>
      <c r="C13161" t="s">
        <v>66</v>
      </c>
      <c r="D13161" t="s">
        <v>35</v>
      </c>
      <c r="E13161" t="s">
        <v>6</v>
      </c>
      <c r="F13161" s="1" t="str">
        <f>VLOOKUP(SourceRelations[[#This Row],[Relationship]],Coding[],2, FALSE)</f>
        <v>n</v>
      </c>
    </row>
    <row r="13162" spans="2:6" x14ac:dyDescent="0.2">
      <c r="B13162" s="1" t="str">
        <f>SourceRelations[[#This Row],[From]]&amp;"_"&amp;SourceRelations[[#This Row],[To]]&amp;"_"&amp;SourceRelations[[#This Row],[Relationship]]</f>
        <v>Value_Resource_Association</v>
      </c>
      <c r="C13162" t="s">
        <v>66</v>
      </c>
      <c r="D13162" t="s">
        <v>33</v>
      </c>
      <c r="E13162" t="s">
        <v>7</v>
      </c>
      <c r="F13162" s="1" t="str">
        <f>VLOOKUP(SourceRelations[[#This Row],[Relationship]],Coding[],2, FALSE)</f>
        <v>o</v>
      </c>
    </row>
    <row r="13163" spans="2:6" x14ac:dyDescent="0.2">
      <c r="B13163" s="1" t="str">
        <f>SourceRelations[[#This Row],[From]]&amp;"_"&amp;SourceRelations[[#This Row],[To]]&amp;"_"&amp;SourceRelations[[#This Row],[Relationship]]</f>
        <v>Value_Serving_Association</v>
      </c>
      <c r="C13163" t="s">
        <v>66</v>
      </c>
      <c r="D13163" t="s">
        <v>27</v>
      </c>
      <c r="E13163" t="s">
        <v>7</v>
      </c>
      <c r="F13163" s="1" t="str">
        <f>VLOOKUP(SourceRelations[[#This Row],[Relationship]],Coding[],2, FALSE)</f>
        <v>o</v>
      </c>
    </row>
    <row r="13164" spans="2:6" x14ac:dyDescent="0.2">
      <c r="B13164" s="1" t="str">
        <f>SourceRelations[[#This Row],[From]]&amp;"_"&amp;SourceRelations[[#This Row],[To]]&amp;"_"&amp;SourceRelations[[#This Row],[Relationship]]</f>
        <v>Value_Specialization_Association</v>
      </c>
      <c r="C13164" t="s">
        <v>66</v>
      </c>
      <c r="D13164" t="s">
        <v>8</v>
      </c>
      <c r="E13164" t="s">
        <v>7</v>
      </c>
      <c r="F13164" s="1" t="str">
        <f>VLOOKUP(SourceRelations[[#This Row],[Relationship]],Coding[],2, FALSE)</f>
        <v>o</v>
      </c>
    </row>
    <row r="13165" spans="2:6" x14ac:dyDescent="0.2">
      <c r="B13165" s="1" t="str">
        <f>SourceRelations[[#This Row],[From]]&amp;"_"&amp;SourceRelations[[#This Row],[To]]&amp;"_"&amp;SourceRelations[[#This Row],[Relationship]]</f>
        <v>Value_Stakeholder_Association</v>
      </c>
      <c r="C13165" t="s">
        <v>66</v>
      </c>
      <c r="D13165" t="s">
        <v>56</v>
      </c>
      <c r="E13165" t="s">
        <v>7</v>
      </c>
      <c r="F13165" s="1" t="str">
        <f>VLOOKUP(SourceRelations[[#This Row],[Relationship]],Coding[],2, FALSE)</f>
        <v>o</v>
      </c>
    </row>
    <row r="13166" spans="2:6" x14ac:dyDescent="0.2">
      <c r="B13166" s="1" t="str">
        <f>SourceRelations[[#This Row],[From]]&amp;"_"&amp;SourceRelations[[#This Row],[To]]&amp;"_"&amp;SourceRelations[[#This Row],[Relationship]]</f>
        <v>Value_Stakeholder_Influence</v>
      </c>
      <c r="C13166" t="s">
        <v>66</v>
      </c>
      <c r="D13166" t="s">
        <v>56</v>
      </c>
      <c r="E13166" t="s">
        <v>6</v>
      </c>
      <c r="F13166" s="1" t="str">
        <f>VLOOKUP(SourceRelations[[#This Row],[Relationship]],Coding[],2, FALSE)</f>
        <v>n</v>
      </c>
    </row>
    <row r="13167" spans="2:6" x14ac:dyDescent="0.2">
      <c r="B13167" s="1" t="str">
        <f>SourceRelations[[#This Row],[From]]&amp;"_"&amp;SourceRelations[[#This Row],[To]]&amp;"_"&amp;SourceRelations[[#This Row],[Relationship]]</f>
        <v>Value_System Software_Association</v>
      </c>
      <c r="C13167" t="s">
        <v>66</v>
      </c>
      <c r="D13167" t="s">
        <v>49</v>
      </c>
      <c r="E13167" t="s">
        <v>7</v>
      </c>
      <c r="F13167" s="1" t="str">
        <f>VLOOKUP(SourceRelations[[#This Row],[Relationship]],Coding[],2, FALSE)</f>
        <v>o</v>
      </c>
    </row>
    <row r="13168" spans="2:6" x14ac:dyDescent="0.2">
      <c r="B13168" s="1" t="str">
        <f>SourceRelations[[#This Row],[From]]&amp;"_"&amp;SourceRelations[[#This Row],[To]]&amp;"_"&amp;SourceRelations[[#This Row],[Relationship]]</f>
        <v>Value_Technology Collaboration_Association</v>
      </c>
      <c r="C13168" t="s">
        <v>66</v>
      </c>
      <c r="D13168" t="s">
        <v>74</v>
      </c>
      <c r="E13168" t="s">
        <v>7</v>
      </c>
      <c r="F13168" s="1" t="str">
        <f>VLOOKUP(SourceRelations[[#This Row],[Relationship]],Coding[],2, FALSE)</f>
        <v>o</v>
      </c>
    </row>
    <row r="13169" spans="2:6" x14ac:dyDescent="0.2">
      <c r="B13169" s="1" t="str">
        <f>SourceRelations[[#This Row],[From]]&amp;"_"&amp;SourceRelations[[#This Row],[To]]&amp;"_"&amp;SourceRelations[[#This Row],[Relationship]]</f>
        <v>Value_Technology Event_Association</v>
      </c>
      <c r="C13169" t="s">
        <v>66</v>
      </c>
      <c r="D13169" t="s">
        <v>75</v>
      </c>
      <c r="E13169" t="s">
        <v>7</v>
      </c>
      <c r="F13169" s="1" t="str">
        <f>VLOOKUP(SourceRelations[[#This Row],[Relationship]],Coding[],2, FALSE)</f>
        <v>o</v>
      </c>
    </row>
    <row r="13170" spans="2:6" x14ac:dyDescent="0.2">
      <c r="B13170" s="1" t="str">
        <f>SourceRelations[[#This Row],[From]]&amp;"_"&amp;SourceRelations[[#This Row],[To]]&amp;"_"&amp;SourceRelations[[#This Row],[Relationship]]</f>
        <v>Value_Technology Function_Association</v>
      </c>
      <c r="C13170" t="s">
        <v>66</v>
      </c>
      <c r="D13170" t="s">
        <v>45</v>
      </c>
      <c r="E13170" t="s">
        <v>7</v>
      </c>
      <c r="F13170" s="1" t="str">
        <f>VLOOKUP(SourceRelations[[#This Row],[Relationship]],Coding[],2, FALSE)</f>
        <v>o</v>
      </c>
    </row>
    <row r="13171" spans="2:6" x14ac:dyDescent="0.2">
      <c r="B13171" s="1" t="str">
        <f>SourceRelations[[#This Row],[From]]&amp;"_"&amp;SourceRelations[[#This Row],[To]]&amp;"_"&amp;SourceRelations[[#This Row],[Relationship]]</f>
        <v>Value_Technology Interaction_Association</v>
      </c>
      <c r="C13171" t="s">
        <v>66</v>
      </c>
      <c r="D13171" t="s">
        <v>46</v>
      </c>
      <c r="E13171" t="s">
        <v>7</v>
      </c>
      <c r="F13171" s="1" t="str">
        <f>VLOOKUP(SourceRelations[[#This Row],[Relationship]],Coding[],2, FALSE)</f>
        <v>o</v>
      </c>
    </row>
    <row r="13172" spans="2:6" x14ac:dyDescent="0.2">
      <c r="B13172" s="1" t="str">
        <f>SourceRelations[[#This Row],[From]]&amp;"_"&amp;SourceRelations[[#This Row],[To]]&amp;"_"&amp;SourceRelations[[#This Row],[Relationship]]</f>
        <v>Value_Technology Interface_Association</v>
      </c>
      <c r="C13172" t="s">
        <v>66</v>
      </c>
      <c r="D13172" t="s">
        <v>76</v>
      </c>
      <c r="E13172" t="s">
        <v>7</v>
      </c>
      <c r="F13172" s="1" t="str">
        <f>VLOOKUP(SourceRelations[[#This Row],[Relationship]],Coding[],2, FALSE)</f>
        <v>o</v>
      </c>
    </row>
    <row r="13173" spans="2:6" x14ac:dyDescent="0.2">
      <c r="B13173" s="1" t="str">
        <f>SourceRelations[[#This Row],[From]]&amp;"_"&amp;SourceRelations[[#This Row],[To]]&amp;"_"&amp;SourceRelations[[#This Row],[Relationship]]</f>
        <v>Value_Technology Process_Association</v>
      </c>
      <c r="C13173" t="s">
        <v>66</v>
      </c>
      <c r="D13173" t="s">
        <v>47</v>
      </c>
      <c r="E13173" t="s">
        <v>7</v>
      </c>
      <c r="F13173" s="1" t="str">
        <f>VLOOKUP(SourceRelations[[#This Row],[Relationship]],Coding[],2, FALSE)</f>
        <v>o</v>
      </c>
    </row>
    <row r="13174" spans="2:6" x14ac:dyDescent="0.2">
      <c r="B13174" s="1" t="str">
        <f>SourceRelations[[#This Row],[From]]&amp;"_"&amp;SourceRelations[[#This Row],[To]]&amp;"_"&amp;SourceRelations[[#This Row],[Relationship]]</f>
        <v>Value_Technology Service_Association</v>
      </c>
      <c r="C13174" t="s">
        <v>66</v>
      </c>
      <c r="D13174" t="s">
        <v>77</v>
      </c>
      <c r="E13174" t="s">
        <v>7</v>
      </c>
      <c r="F13174" s="1" t="str">
        <f>VLOOKUP(SourceRelations[[#This Row],[Relationship]],Coding[],2, FALSE)</f>
        <v>o</v>
      </c>
    </row>
    <row r="13175" spans="2:6" x14ac:dyDescent="0.2">
      <c r="B13175" s="1" t="str">
        <f>SourceRelations[[#This Row],[From]]&amp;"_"&amp;SourceRelations[[#This Row],[To]]&amp;"_"&amp;SourceRelations[[#This Row],[Relationship]]</f>
        <v>Value_Triggering_Association</v>
      </c>
      <c r="C13175" t="s">
        <v>66</v>
      </c>
      <c r="D13175" t="s">
        <v>26</v>
      </c>
      <c r="E13175" t="s">
        <v>7</v>
      </c>
      <c r="F13175" s="1" t="str">
        <f>VLOOKUP(SourceRelations[[#This Row],[Relationship]],Coding[],2, FALSE)</f>
        <v>o</v>
      </c>
    </row>
    <row r="13176" spans="2:6" x14ac:dyDescent="0.2">
      <c r="B13176" s="1" t="str">
        <f>SourceRelations[[#This Row],[From]]&amp;"_"&amp;SourceRelations[[#This Row],[To]]&amp;"_"&amp;SourceRelations[[#This Row],[Relationship]]</f>
        <v>Value_Value Stream_Association</v>
      </c>
      <c r="C13176" t="s">
        <v>66</v>
      </c>
      <c r="D13176" t="s">
        <v>101</v>
      </c>
      <c r="E13176" t="s">
        <v>7</v>
      </c>
      <c r="F13176" s="1" t="str">
        <f>VLOOKUP(SourceRelations[[#This Row],[Relationship]],Coding[],2, FALSE)</f>
        <v>o</v>
      </c>
    </row>
    <row r="13177" spans="2:6" x14ac:dyDescent="0.2">
      <c r="B13177" s="1" t="str">
        <f>SourceRelations[[#This Row],[From]]&amp;"_"&amp;SourceRelations[[#This Row],[To]]&amp;"_"&amp;SourceRelations[[#This Row],[Relationship]]</f>
        <v>Value_Value_Aggregation</v>
      </c>
      <c r="C13177" t="s">
        <v>66</v>
      </c>
      <c r="D13177" t="s">
        <v>66</v>
      </c>
      <c r="E13177" t="s">
        <v>5</v>
      </c>
      <c r="F13177" s="1" t="str">
        <f>VLOOKUP(SourceRelations[[#This Row],[Relationship]],Coding[],2, FALSE)</f>
        <v>g</v>
      </c>
    </row>
    <row r="13178" spans="2:6" x14ac:dyDescent="0.2">
      <c r="B13178" s="1" t="str">
        <f>SourceRelations[[#This Row],[From]]&amp;"_"&amp;SourceRelations[[#This Row],[To]]&amp;"_"&amp;SourceRelations[[#This Row],[Relationship]]</f>
        <v>Value_Value_Association</v>
      </c>
      <c r="C13178" t="s">
        <v>66</v>
      </c>
      <c r="D13178" t="s">
        <v>66</v>
      </c>
      <c r="E13178" t="s">
        <v>7</v>
      </c>
      <c r="F13178" s="1" t="str">
        <f>VLOOKUP(SourceRelations[[#This Row],[Relationship]],Coding[],2, FALSE)</f>
        <v>o</v>
      </c>
    </row>
    <row r="13179" spans="2:6" x14ac:dyDescent="0.2">
      <c r="B13179" s="1" t="str">
        <f>SourceRelations[[#This Row],[From]]&amp;"_"&amp;SourceRelations[[#This Row],[To]]&amp;"_"&amp;SourceRelations[[#This Row],[Relationship]]</f>
        <v>Value_Value_Composition</v>
      </c>
      <c r="C13179" t="s">
        <v>66</v>
      </c>
      <c r="D13179" t="s">
        <v>66</v>
      </c>
      <c r="E13179" t="s">
        <v>4</v>
      </c>
      <c r="F13179" s="1" t="str">
        <f>VLOOKUP(SourceRelations[[#This Row],[Relationship]],Coding[],2, FALSE)</f>
        <v>c</v>
      </c>
    </row>
    <row r="13180" spans="2:6" x14ac:dyDescent="0.2">
      <c r="B13180" s="1" t="str">
        <f>SourceRelations[[#This Row],[From]]&amp;"_"&amp;SourceRelations[[#This Row],[To]]&amp;"_"&amp;SourceRelations[[#This Row],[Relationship]]</f>
        <v>Value_Value_Influence</v>
      </c>
      <c r="C13180" t="s">
        <v>66</v>
      </c>
      <c r="D13180" t="s">
        <v>66</v>
      </c>
      <c r="E13180" t="s">
        <v>6</v>
      </c>
      <c r="F13180" s="1" t="str">
        <f>VLOOKUP(SourceRelations[[#This Row],[Relationship]],Coding[],2, FALSE)</f>
        <v>n</v>
      </c>
    </row>
    <row r="13181" spans="2:6" x14ac:dyDescent="0.2">
      <c r="B13181" s="1" t="str">
        <f>SourceRelations[[#This Row],[From]]&amp;"_"&amp;SourceRelations[[#This Row],[To]]&amp;"_"&amp;SourceRelations[[#This Row],[Relationship]]</f>
        <v>Value_Value_Specialization</v>
      </c>
      <c r="C13181" t="s">
        <v>66</v>
      </c>
      <c r="D13181" t="s">
        <v>66</v>
      </c>
      <c r="E13181" t="s">
        <v>8</v>
      </c>
      <c r="F13181" s="1" t="str">
        <f>VLOOKUP(SourceRelations[[#This Row],[Relationship]],Coding[],2, FALSE)</f>
        <v>s</v>
      </c>
    </row>
    <row r="13182" spans="2:6" x14ac:dyDescent="0.2">
      <c r="B13182" s="1" t="str">
        <f>SourceRelations[[#This Row],[From]]&amp;"_"&amp;SourceRelations[[#This Row],[To]]&amp;"_"&amp;SourceRelations[[#This Row],[Relationship]]</f>
        <v>Value_Work Package_Association</v>
      </c>
      <c r="C13182" t="s">
        <v>66</v>
      </c>
      <c r="D13182" t="s">
        <v>61</v>
      </c>
      <c r="E13182" t="s">
        <v>7</v>
      </c>
      <c r="F13182" s="1" t="str">
        <f>VLOOKUP(SourceRelations[[#This Row],[Relationship]],Coding[],2, FALSE)</f>
        <v>o</v>
      </c>
    </row>
    <row r="13183" spans="2:6" x14ac:dyDescent="0.2">
      <c r="B13183" s="1" t="str">
        <f>SourceRelations[[#This Row],[From]]&amp;"_"&amp;SourceRelations[[#This Row],[To]]&amp;"_"&amp;SourceRelations[[#This Row],[Relationship]]</f>
        <v>Work Package_Access_Association</v>
      </c>
      <c r="C13183" t="s">
        <v>61</v>
      </c>
      <c r="D13183" t="s">
        <v>13</v>
      </c>
      <c r="E13183" t="s">
        <v>7</v>
      </c>
      <c r="F13183" s="1" t="str">
        <f>VLOOKUP(SourceRelations[[#This Row],[Relationship]],Coding[],2, FALSE)</f>
        <v>o</v>
      </c>
    </row>
    <row r="13184" spans="2:6" x14ac:dyDescent="0.2">
      <c r="B13184" s="1" t="str">
        <f>SourceRelations[[#This Row],[From]]&amp;"_"&amp;SourceRelations[[#This Row],[To]]&amp;"_"&amp;SourceRelations[[#This Row],[Relationship]]</f>
        <v>Work Package_Aggregation_Association</v>
      </c>
      <c r="C13184" t="s">
        <v>61</v>
      </c>
      <c r="D13184" t="s">
        <v>5</v>
      </c>
      <c r="E13184" t="s">
        <v>7</v>
      </c>
      <c r="F13184" s="1" t="str">
        <f>VLOOKUP(SourceRelations[[#This Row],[Relationship]],Coding[],2, FALSE)</f>
        <v>o</v>
      </c>
    </row>
    <row r="13185" spans="2:6" x14ac:dyDescent="0.2">
      <c r="B13185" s="1" t="str">
        <f>SourceRelations[[#This Row],[From]]&amp;"_"&amp;SourceRelations[[#This Row],[To]]&amp;"_"&amp;SourceRelations[[#This Row],[Relationship]]</f>
        <v>Work Package_Application Collaboration_Association</v>
      </c>
      <c r="C13185" t="s">
        <v>61</v>
      </c>
      <c r="D13185" t="s">
        <v>92</v>
      </c>
      <c r="E13185" t="s">
        <v>7</v>
      </c>
      <c r="F13185" s="1" t="str">
        <f>VLOOKUP(SourceRelations[[#This Row],[Relationship]],Coding[],2, FALSE)</f>
        <v>o</v>
      </c>
    </row>
    <row r="13186" spans="2:6" x14ac:dyDescent="0.2">
      <c r="B13186" s="1" t="str">
        <f>SourceRelations[[#This Row],[From]]&amp;"_"&amp;SourceRelations[[#This Row],[To]]&amp;"_"&amp;SourceRelations[[#This Row],[Relationship]]</f>
        <v>Work Package_Application Collaboration_Realization</v>
      </c>
      <c r="C13186" t="s">
        <v>61</v>
      </c>
      <c r="D13186" t="s">
        <v>92</v>
      </c>
      <c r="E13186" t="s">
        <v>23</v>
      </c>
      <c r="F13186" s="1" t="str">
        <f>VLOOKUP(SourceRelations[[#This Row],[Relationship]],Coding[],2, FALSE)</f>
        <v>r</v>
      </c>
    </row>
    <row r="13187" spans="2:6" x14ac:dyDescent="0.2">
      <c r="B13187" s="1" t="str">
        <f>SourceRelations[[#This Row],[From]]&amp;"_"&amp;SourceRelations[[#This Row],[To]]&amp;"_"&amp;SourceRelations[[#This Row],[Relationship]]</f>
        <v>Work Package_Application Component_Association</v>
      </c>
      <c r="C13187" t="s">
        <v>61</v>
      </c>
      <c r="D13187" t="s">
        <v>93</v>
      </c>
      <c r="E13187" t="s">
        <v>7</v>
      </c>
      <c r="F13187" s="1" t="str">
        <f>VLOOKUP(SourceRelations[[#This Row],[Relationship]],Coding[],2, FALSE)</f>
        <v>o</v>
      </c>
    </row>
    <row r="13188" spans="2:6" x14ac:dyDescent="0.2">
      <c r="B13188" s="1" t="str">
        <f>SourceRelations[[#This Row],[From]]&amp;"_"&amp;SourceRelations[[#This Row],[To]]&amp;"_"&amp;SourceRelations[[#This Row],[Relationship]]</f>
        <v>Work Package_Application Component_Realization</v>
      </c>
      <c r="C13188" t="s">
        <v>61</v>
      </c>
      <c r="D13188" t="s">
        <v>93</v>
      </c>
      <c r="E13188" t="s">
        <v>23</v>
      </c>
      <c r="F13188" s="1" t="str">
        <f>VLOOKUP(SourceRelations[[#This Row],[Relationship]],Coding[],2, FALSE)</f>
        <v>r</v>
      </c>
    </row>
    <row r="13189" spans="2:6" x14ac:dyDescent="0.2">
      <c r="B13189" s="1" t="str">
        <f>SourceRelations[[#This Row],[From]]&amp;"_"&amp;SourceRelations[[#This Row],[To]]&amp;"_"&amp;SourceRelations[[#This Row],[Relationship]]</f>
        <v>Work Package_Application Event_Association</v>
      </c>
      <c r="C13189" t="s">
        <v>61</v>
      </c>
      <c r="D13189" t="s">
        <v>94</v>
      </c>
      <c r="E13189" t="s">
        <v>7</v>
      </c>
      <c r="F13189" s="1" t="str">
        <f>VLOOKUP(SourceRelations[[#This Row],[Relationship]],Coding[],2, FALSE)</f>
        <v>o</v>
      </c>
    </row>
    <row r="13190" spans="2:6" x14ac:dyDescent="0.2">
      <c r="B13190" s="1" t="str">
        <f>SourceRelations[[#This Row],[From]]&amp;"_"&amp;SourceRelations[[#This Row],[To]]&amp;"_"&amp;SourceRelations[[#This Row],[Relationship]]</f>
        <v>Work Package_Application Event_Realization</v>
      </c>
      <c r="C13190" t="s">
        <v>61</v>
      </c>
      <c r="D13190" t="s">
        <v>94</v>
      </c>
      <c r="E13190" t="s">
        <v>23</v>
      </c>
      <c r="F13190" s="1" t="str">
        <f>VLOOKUP(SourceRelations[[#This Row],[Relationship]],Coding[],2, FALSE)</f>
        <v>r</v>
      </c>
    </row>
    <row r="13191" spans="2:6" x14ac:dyDescent="0.2">
      <c r="B13191" s="1" t="str">
        <f>SourceRelations[[#This Row],[From]]&amp;"_"&amp;SourceRelations[[#This Row],[To]]&amp;"_"&amp;SourceRelations[[#This Row],[Relationship]]</f>
        <v>Work Package_Application Function_Association</v>
      </c>
      <c r="C13191" t="s">
        <v>61</v>
      </c>
      <c r="D13191" t="s">
        <v>95</v>
      </c>
      <c r="E13191" t="s">
        <v>7</v>
      </c>
      <c r="F13191" s="1" t="str">
        <f>VLOOKUP(SourceRelations[[#This Row],[Relationship]],Coding[],2, FALSE)</f>
        <v>o</v>
      </c>
    </row>
    <row r="13192" spans="2:6" x14ac:dyDescent="0.2">
      <c r="B13192" s="1" t="str">
        <f>SourceRelations[[#This Row],[From]]&amp;"_"&amp;SourceRelations[[#This Row],[To]]&amp;"_"&amp;SourceRelations[[#This Row],[Relationship]]</f>
        <v>Work Package_Application Function_Realization</v>
      </c>
      <c r="C13192" t="s">
        <v>61</v>
      </c>
      <c r="D13192" t="s">
        <v>95</v>
      </c>
      <c r="E13192" t="s">
        <v>23</v>
      </c>
      <c r="F13192" s="1" t="str">
        <f>VLOOKUP(SourceRelations[[#This Row],[Relationship]],Coding[],2, FALSE)</f>
        <v>r</v>
      </c>
    </row>
    <row r="13193" spans="2:6" x14ac:dyDescent="0.2">
      <c r="B13193" s="1" t="str">
        <f>SourceRelations[[#This Row],[From]]&amp;"_"&amp;SourceRelations[[#This Row],[To]]&amp;"_"&amp;SourceRelations[[#This Row],[Relationship]]</f>
        <v>Work Package_Application Interaction_Association</v>
      </c>
      <c r="C13193" t="s">
        <v>61</v>
      </c>
      <c r="D13193" t="s">
        <v>96</v>
      </c>
      <c r="E13193" t="s">
        <v>7</v>
      </c>
      <c r="F13193" s="1" t="str">
        <f>VLOOKUP(SourceRelations[[#This Row],[Relationship]],Coding[],2, FALSE)</f>
        <v>o</v>
      </c>
    </row>
    <row r="13194" spans="2:6" x14ac:dyDescent="0.2">
      <c r="B13194" s="1" t="str">
        <f>SourceRelations[[#This Row],[From]]&amp;"_"&amp;SourceRelations[[#This Row],[To]]&amp;"_"&amp;SourceRelations[[#This Row],[Relationship]]</f>
        <v>Work Package_Application Interaction_Realization</v>
      </c>
      <c r="C13194" t="s">
        <v>61</v>
      </c>
      <c r="D13194" t="s">
        <v>96</v>
      </c>
      <c r="E13194" t="s">
        <v>23</v>
      </c>
      <c r="F13194" s="1" t="str">
        <f>VLOOKUP(SourceRelations[[#This Row],[Relationship]],Coding[],2, FALSE)</f>
        <v>r</v>
      </c>
    </row>
    <row r="13195" spans="2:6" x14ac:dyDescent="0.2">
      <c r="B13195" s="1" t="str">
        <f>SourceRelations[[#This Row],[From]]&amp;"_"&amp;SourceRelations[[#This Row],[To]]&amp;"_"&amp;SourceRelations[[#This Row],[Relationship]]</f>
        <v>Work Package_Application Interface_Association</v>
      </c>
      <c r="C13195" t="s">
        <v>61</v>
      </c>
      <c r="D13195" t="s">
        <v>97</v>
      </c>
      <c r="E13195" t="s">
        <v>7</v>
      </c>
      <c r="F13195" s="1" t="str">
        <f>VLOOKUP(SourceRelations[[#This Row],[Relationship]],Coding[],2, FALSE)</f>
        <v>o</v>
      </c>
    </row>
    <row r="13196" spans="2:6" x14ac:dyDescent="0.2">
      <c r="B13196" s="1" t="str">
        <f>SourceRelations[[#This Row],[From]]&amp;"_"&amp;SourceRelations[[#This Row],[To]]&amp;"_"&amp;SourceRelations[[#This Row],[Relationship]]</f>
        <v>Work Package_Application Interface_Realization</v>
      </c>
      <c r="C13196" t="s">
        <v>61</v>
      </c>
      <c r="D13196" t="s">
        <v>97</v>
      </c>
      <c r="E13196" t="s">
        <v>23</v>
      </c>
      <c r="F13196" s="1" t="str">
        <f>VLOOKUP(SourceRelations[[#This Row],[Relationship]],Coding[],2, FALSE)</f>
        <v>r</v>
      </c>
    </row>
    <row r="13197" spans="2:6" x14ac:dyDescent="0.2">
      <c r="B13197" s="1" t="str">
        <f>SourceRelations[[#This Row],[From]]&amp;"_"&amp;SourceRelations[[#This Row],[To]]&amp;"_"&amp;SourceRelations[[#This Row],[Relationship]]</f>
        <v>Work Package_Application Process_Association</v>
      </c>
      <c r="C13197" t="s">
        <v>61</v>
      </c>
      <c r="D13197" t="s">
        <v>98</v>
      </c>
      <c r="E13197" t="s">
        <v>7</v>
      </c>
      <c r="F13197" s="1" t="str">
        <f>VLOOKUP(SourceRelations[[#This Row],[Relationship]],Coding[],2, FALSE)</f>
        <v>o</v>
      </c>
    </row>
    <row r="13198" spans="2:6" x14ac:dyDescent="0.2">
      <c r="B13198" s="1" t="str">
        <f>SourceRelations[[#This Row],[From]]&amp;"_"&amp;SourceRelations[[#This Row],[To]]&amp;"_"&amp;SourceRelations[[#This Row],[Relationship]]</f>
        <v>Work Package_Application Process_Realization</v>
      </c>
      <c r="C13198" t="s">
        <v>61</v>
      </c>
      <c r="D13198" t="s">
        <v>98</v>
      </c>
      <c r="E13198" t="s">
        <v>23</v>
      </c>
      <c r="F13198" s="1" t="str">
        <f>VLOOKUP(SourceRelations[[#This Row],[Relationship]],Coding[],2, FALSE)</f>
        <v>r</v>
      </c>
    </row>
    <row r="13199" spans="2:6" x14ac:dyDescent="0.2">
      <c r="B13199" s="1" t="str">
        <f>SourceRelations[[#This Row],[From]]&amp;"_"&amp;SourceRelations[[#This Row],[To]]&amp;"_"&amp;SourceRelations[[#This Row],[Relationship]]</f>
        <v>Work Package_Application Service_Association</v>
      </c>
      <c r="C13199" t="s">
        <v>61</v>
      </c>
      <c r="D13199" t="s">
        <v>99</v>
      </c>
      <c r="E13199" t="s">
        <v>7</v>
      </c>
      <c r="F13199" s="1" t="str">
        <f>VLOOKUP(SourceRelations[[#This Row],[Relationship]],Coding[],2, FALSE)</f>
        <v>o</v>
      </c>
    </row>
    <row r="13200" spans="2:6" x14ac:dyDescent="0.2">
      <c r="B13200" s="1" t="str">
        <f>SourceRelations[[#This Row],[From]]&amp;"_"&amp;SourceRelations[[#This Row],[To]]&amp;"_"&amp;SourceRelations[[#This Row],[Relationship]]</f>
        <v>Work Package_Application Service_Realization</v>
      </c>
      <c r="C13200" t="s">
        <v>61</v>
      </c>
      <c r="D13200" t="s">
        <v>99</v>
      </c>
      <c r="E13200" t="s">
        <v>23</v>
      </c>
      <c r="F13200" s="1" t="str">
        <f>VLOOKUP(SourceRelations[[#This Row],[Relationship]],Coding[],2, FALSE)</f>
        <v>r</v>
      </c>
    </row>
    <row r="13201" spans="2:6" x14ac:dyDescent="0.2">
      <c r="B13201" s="1" t="str">
        <f>SourceRelations[[#This Row],[From]]&amp;"_"&amp;SourceRelations[[#This Row],[To]]&amp;"_"&amp;SourceRelations[[#This Row],[Relationship]]</f>
        <v>Work Package_Artifact_Association</v>
      </c>
      <c r="C13201" t="s">
        <v>61</v>
      </c>
      <c r="D13201" t="s">
        <v>48</v>
      </c>
      <c r="E13201" t="s">
        <v>7</v>
      </c>
      <c r="F13201" s="1" t="str">
        <f>VLOOKUP(SourceRelations[[#This Row],[Relationship]],Coding[],2, FALSE)</f>
        <v>o</v>
      </c>
    </row>
    <row r="13202" spans="2:6" x14ac:dyDescent="0.2">
      <c r="B13202" s="1" t="str">
        <f>SourceRelations[[#This Row],[From]]&amp;"_"&amp;SourceRelations[[#This Row],[To]]&amp;"_"&amp;SourceRelations[[#This Row],[Relationship]]</f>
        <v>Work Package_Artifact_Realization</v>
      </c>
      <c r="C13202" t="s">
        <v>61</v>
      </c>
      <c r="D13202" t="s">
        <v>48</v>
      </c>
      <c r="E13202" t="s">
        <v>23</v>
      </c>
      <c r="F13202" s="1" t="str">
        <f>VLOOKUP(SourceRelations[[#This Row],[Relationship]],Coding[],2, FALSE)</f>
        <v>r</v>
      </c>
    </row>
    <row r="13203" spans="2:6" x14ac:dyDescent="0.2">
      <c r="B13203" s="1" t="str">
        <f>SourceRelations[[#This Row],[From]]&amp;"_"&amp;SourceRelations[[#This Row],[To]]&amp;"_"&amp;SourceRelations[[#This Row],[Relationship]]</f>
        <v>Work Package_Assessment_Association</v>
      </c>
      <c r="C13203" t="s">
        <v>61</v>
      </c>
      <c r="D13203" t="s">
        <v>3</v>
      </c>
      <c r="E13203" t="s">
        <v>7</v>
      </c>
      <c r="F13203" s="1" t="str">
        <f>VLOOKUP(SourceRelations[[#This Row],[Relationship]],Coding[],2, FALSE)</f>
        <v>o</v>
      </c>
    </row>
    <row r="13204" spans="2:6" x14ac:dyDescent="0.2">
      <c r="B13204" s="1" t="str">
        <f>SourceRelations[[#This Row],[From]]&amp;"_"&amp;SourceRelations[[#This Row],[To]]&amp;"_"&amp;SourceRelations[[#This Row],[Relationship]]</f>
        <v>Work Package_Assessment_Influence</v>
      </c>
      <c r="C13204" t="s">
        <v>61</v>
      </c>
      <c r="D13204" t="s">
        <v>3</v>
      </c>
      <c r="E13204" t="s">
        <v>6</v>
      </c>
      <c r="F13204" s="1" t="str">
        <f>VLOOKUP(SourceRelations[[#This Row],[Relationship]],Coding[],2, FALSE)</f>
        <v>n</v>
      </c>
    </row>
    <row r="13205" spans="2:6" x14ac:dyDescent="0.2">
      <c r="B13205" s="1" t="str">
        <f>SourceRelations[[#This Row],[From]]&amp;"_"&amp;SourceRelations[[#This Row],[To]]&amp;"_"&amp;SourceRelations[[#This Row],[Relationship]]</f>
        <v>Work Package_Assignment_Association</v>
      </c>
      <c r="C13205" t="s">
        <v>61</v>
      </c>
      <c r="D13205" t="s">
        <v>19</v>
      </c>
      <c r="E13205" t="s">
        <v>7</v>
      </c>
      <c r="F13205" s="1" t="str">
        <f>VLOOKUP(SourceRelations[[#This Row],[Relationship]],Coding[],2, FALSE)</f>
        <v>o</v>
      </c>
    </row>
    <row r="13206" spans="2:6" x14ac:dyDescent="0.2">
      <c r="B13206" s="1" t="str">
        <f>SourceRelations[[#This Row],[From]]&amp;"_"&amp;SourceRelations[[#This Row],[To]]&amp;"_"&amp;SourceRelations[[#This Row],[Relationship]]</f>
        <v>Work Package_Association_Association</v>
      </c>
      <c r="C13206" t="s">
        <v>61</v>
      </c>
      <c r="D13206" t="s">
        <v>7</v>
      </c>
      <c r="E13206" t="s">
        <v>7</v>
      </c>
      <c r="F13206" s="1" t="str">
        <f>VLOOKUP(SourceRelations[[#This Row],[Relationship]],Coding[],2, FALSE)</f>
        <v>o</v>
      </c>
    </row>
    <row r="13207" spans="2:6" x14ac:dyDescent="0.2">
      <c r="B13207" s="1" t="str">
        <f>SourceRelations[[#This Row],[From]]&amp;"_"&amp;SourceRelations[[#This Row],[To]]&amp;"_"&amp;SourceRelations[[#This Row],[Relationship]]</f>
        <v>Work Package_Business Actor_Association</v>
      </c>
      <c r="C13207" t="s">
        <v>61</v>
      </c>
      <c r="D13207" t="s">
        <v>41</v>
      </c>
      <c r="E13207" t="s">
        <v>7</v>
      </c>
      <c r="F13207" s="1" t="str">
        <f>VLOOKUP(SourceRelations[[#This Row],[Relationship]],Coding[],2, FALSE)</f>
        <v>o</v>
      </c>
    </row>
    <row r="13208" spans="2:6" x14ac:dyDescent="0.2">
      <c r="B13208" s="1" t="str">
        <f>SourceRelations[[#This Row],[From]]&amp;"_"&amp;SourceRelations[[#This Row],[To]]&amp;"_"&amp;SourceRelations[[#This Row],[Relationship]]</f>
        <v>Work Package_Business Actor_Realization</v>
      </c>
      <c r="C13208" t="s">
        <v>61</v>
      </c>
      <c r="D13208" t="s">
        <v>41</v>
      </c>
      <c r="E13208" t="s">
        <v>23</v>
      </c>
      <c r="F13208" s="1" t="str">
        <f>VLOOKUP(SourceRelations[[#This Row],[Relationship]],Coding[],2, FALSE)</f>
        <v>r</v>
      </c>
    </row>
    <row r="13209" spans="2:6" x14ac:dyDescent="0.2">
      <c r="B13209" s="1" t="str">
        <f>SourceRelations[[#This Row],[From]]&amp;"_"&amp;SourceRelations[[#This Row],[To]]&amp;"_"&amp;SourceRelations[[#This Row],[Relationship]]</f>
        <v>Work Package_Business Collaboration_Association</v>
      </c>
      <c r="C13209" t="s">
        <v>61</v>
      </c>
      <c r="D13209" t="s">
        <v>57</v>
      </c>
      <c r="E13209" t="s">
        <v>7</v>
      </c>
      <c r="F13209" s="1" t="str">
        <f>VLOOKUP(SourceRelations[[#This Row],[Relationship]],Coding[],2, FALSE)</f>
        <v>o</v>
      </c>
    </row>
    <row r="13210" spans="2:6" x14ac:dyDescent="0.2">
      <c r="B13210" s="1" t="str">
        <f>SourceRelations[[#This Row],[From]]&amp;"_"&amp;SourceRelations[[#This Row],[To]]&amp;"_"&amp;SourceRelations[[#This Row],[Relationship]]</f>
        <v>Work Package_Business Collaboration_Realization</v>
      </c>
      <c r="C13210" t="s">
        <v>61</v>
      </c>
      <c r="D13210" t="s">
        <v>57</v>
      </c>
      <c r="E13210" t="s">
        <v>23</v>
      </c>
      <c r="F13210" s="1" t="str">
        <f>VLOOKUP(SourceRelations[[#This Row],[Relationship]],Coding[],2, FALSE)</f>
        <v>r</v>
      </c>
    </row>
    <row r="13211" spans="2:6" x14ac:dyDescent="0.2">
      <c r="B13211" s="1" t="str">
        <f>SourceRelations[[#This Row],[From]]&amp;"_"&amp;SourceRelations[[#This Row],[To]]&amp;"_"&amp;SourceRelations[[#This Row],[Relationship]]</f>
        <v>Work Package_Business Event_Association</v>
      </c>
      <c r="C13211" t="s">
        <v>61</v>
      </c>
      <c r="D13211" t="s">
        <v>55</v>
      </c>
      <c r="E13211" t="s">
        <v>7</v>
      </c>
      <c r="F13211" s="1" t="str">
        <f>VLOOKUP(SourceRelations[[#This Row],[Relationship]],Coding[],2, FALSE)</f>
        <v>o</v>
      </c>
    </row>
    <row r="13212" spans="2:6" x14ac:dyDescent="0.2">
      <c r="B13212" s="1" t="str">
        <f>SourceRelations[[#This Row],[From]]&amp;"_"&amp;SourceRelations[[#This Row],[To]]&amp;"_"&amp;SourceRelations[[#This Row],[Relationship]]</f>
        <v>Work Package_Business Event_Realization</v>
      </c>
      <c r="C13212" t="s">
        <v>61</v>
      </c>
      <c r="D13212" t="s">
        <v>55</v>
      </c>
      <c r="E13212" t="s">
        <v>23</v>
      </c>
      <c r="F13212" s="1" t="str">
        <f>VLOOKUP(SourceRelations[[#This Row],[Relationship]],Coding[],2, FALSE)</f>
        <v>r</v>
      </c>
    </row>
    <row r="13213" spans="2:6" x14ac:dyDescent="0.2">
      <c r="B13213" s="1" t="str">
        <f>SourceRelations[[#This Row],[From]]&amp;"_"&amp;SourceRelations[[#This Row],[To]]&amp;"_"&amp;SourceRelations[[#This Row],[Relationship]]</f>
        <v>Work Package_Business Function_Association</v>
      </c>
      <c r="C13213" t="s">
        <v>61</v>
      </c>
      <c r="D13213" t="s">
        <v>36</v>
      </c>
      <c r="E13213" t="s">
        <v>7</v>
      </c>
      <c r="F13213" s="1" t="str">
        <f>VLOOKUP(SourceRelations[[#This Row],[Relationship]],Coding[],2, FALSE)</f>
        <v>o</v>
      </c>
    </row>
    <row r="13214" spans="2:6" x14ac:dyDescent="0.2">
      <c r="B13214" s="1" t="str">
        <f>SourceRelations[[#This Row],[From]]&amp;"_"&amp;SourceRelations[[#This Row],[To]]&amp;"_"&amp;SourceRelations[[#This Row],[Relationship]]</f>
        <v>Work Package_Business Function_Realization</v>
      </c>
      <c r="C13214" t="s">
        <v>61</v>
      </c>
      <c r="D13214" t="s">
        <v>36</v>
      </c>
      <c r="E13214" t="s">
        <v>23</v>
      </c>
      <c r="F13214" s="1" t="str">
        <f>VLOOKUP(SourceRelations[[#This Row],[Relationship]],Coding[],2, FALSE)</f>
        <v>r</v>
      </c>
    </row>
    <row r="13215" spans="2:6" x14ac:dyDescent="0.2">
      <c r="B13215" s="1" t="str">
        <f>SourceRelations[[#This Row],[From]]&amp;"_"&amp;SourceRelations[[#This Row],[To]]&amp;"_"&amp;SourceRelations[[#This Row],[Relationship]]</f>
        <v>Work Package_Business Interaction_Association</v>
      </c>
      <c r="C13215" t="s">
        <v>61</v>
      </c>
      <c r="D13215" t="s">
        <v>37</v>
      </c>
      <c r="E13215" t="s">
        <v>7</v>
      </c>
      <c r="F13215" s="1" t="str">
        <f>VLOOKUP(SourceRelations[[#This Row],[Relationship]],Coding[],2, FALSE)</f>
        <v>o</v>
      </c>
    </row>
    <row r="13216" spans="2:6" x14ac:dyDescent="0.2">
      <c r="B13216" s="1" t="str">
        <f>SourceRelations[[#This Row],[From]]&amp;"_"&amp;SourceRelations[[#This Row],[To]]&amp;"_"&amp;SourceRelations[[#This Row],[Relationship]]</f>
        <v>Work Package_Business Interaction_Realization</v>
      </c>
      <c r="C13216" t="s">
        <v>61</v>
      </c>
      <c r="D13216" t="s">
        <v>37</v>
      </c>
      <c r="E13216" t="s">
        <v>23</v>
      </c>
      <c r="F13216" s="1" t="str">
        <f>VLOOKUP(SourceRelations[[#This Row],[Relationship]],Coding[],2, FALSE)</f>
        <v>r</v>
      </c>
    </row>
    <row r="13217" spans="2:6" x14ac:dyDescent="0.2">
      <c r="B13217" s="1" t="str">
        <f>SourceRelations[[#This Row],[From]]&amp;"_"&amp;SourceRelations[[#This Row],[To]]&amp;"_"&amp;SourceRelations[[#This Row],[Relationship]]</f>
        <v>Work Package_Business Interface_Association</v>
      </c>
      <c r="C13217" t="s">
        <v>61</v>
      </c>
      <c r="D13217" t="s">
        <v>40</v>
      </c>
      <c r="E13217" t="s">
        <v>7</v>
      </c>
      <c r="F13217" s="1" t="str">
        <f>VLOOKUP(SourceRelations[[#This Row],[Relationship]],Coding[],2, FALSE)</f>
        <v>o</v>
      </c>
    </row>
    <row r="13218" spans="2:6" x14ac:dyDescent="0.2">
      <c r="B13218" s="1" t="str">
        <f>SourceRelations[[#This Row],[From]]&amp;"_"&amp;SourceRelations[[#This Row],[To]]&amp;"_"&amp;SourceRelations[[#This Row],[Relationship]]</f>
        <v>Work Package_Business Interface_Realization</v>
      </c>
      <c r="C13218" t="s">
        <v>61</v>
      </c>
      <c r="D13218" t="s">
        <v>40</v>
      </c>
      <c r="E13218" t="s">
        <v>23</v>
      </c>
      <c r="F13218" s="1" t="str">
        <f>VLOOKUP(SourceRelations[[#This Row],[Relationship]],Coding[],2, FALSE)</f>
        <v>r</v>
      </c>
    </row>
    <row r="13219" spans="2:6" x14ac:dyDescent="0.2">
      <c r="B13219" s="1" t="str">
        <f>SourceRelations[[#This Row],[From]]&amp;"_"&amp;SourceRelations[[#This Row],[To]]&amp;"_"&amp;SourceRelations[[#This Row],[Relationship]]</f>
        <v>Work Package_Business Object_Association</v>
      </c>
      <c r="C13219" t="s">
        <v>61</v>
      </c>
      <c r="D13219" t="s">
        <v>58</v>
      </c>
      <c r="E13219" t="s">
        <v>7</v>
      </c>
      <c r="F13219" s="1" t="str">
        <f>VLOOKUP(SourceRelations[[#This Row],[Relationship]],Coding[],2, FALSE)</f>
        <v>o</v>
      </c>
    </row>
    <row r="13220" spans="2:6" x14ac:dyDescent="0.2">
      <c r="B13220" s="1" t="str">
        <f>SourceRelations[[#This Row],[From]]&amp;"_"&amp;SourceRelations[[#This Row],[To]]&amp;"_"&amp;SourceRelations[[#This Row],[Relationship]]</f>
        <v>Work Package_Business Object_Realization</v>
      </c>
      <c r="C13220" t="s">
        <v>61</v>
      </c>
      <c r="D13220" t="s">
        <v>58</v>
      </c>
      <c r="E13220" t="s">
        <v>23</v>
      </c>
      <c r="F13220" s="1" t="str">
        <f>VLOOKUP(SourceRelations[[#This Row],[Relationship]],Coding[],2, FALSE)</f>
        <v>r</v>
      </c>
    </row>
    <row r="13221" spans="2:6" x14ac:dyDescent="0.2">
      <c r="B13221" s="1" t="str">
        <f>SourceRelations[[#This Row],[From]]&amp;"_"&amp;SourceRelations[[#This Row],[To]]&amp;"_"&amp;SourceRelations[[#This Row],[Relationship]]</f>
        <v>Work Package_Business Process_Association</v>
      </c>
      <c r="C13221" t="s">
        <v>61</v>
      </c>
      <c r="D13221" t="s">
        <v>38</v>
      </c>
      <c r="E13221" t="s">
        <v>7</v>
      </c>
      <c r="F13221" s="1" t="str">
        <f>VLOOKUP(SourceRelations[[#This Row],[Relationship]],Coding[],2, FALSE)</f>
        <v>o</v>
      </c>
    </row>
    <row r="13222" spans="2:6" x14ac:dyDescent="0.2">
      <c r="B13222" s="1" t="str">
        <f>SourceRelations[[#This Row],[From]]&amp;"_"&amp;SourceRelations[[#This Row],[To]]&amp;"_"&amp;SourceRelations[[#This Row],[Relationship]]</f>
        <v>Work Package_Business Process_Realization</v>
      </c>
      <c r="C13222" t="s">
        <v>61</v>
      </c>
      <c r="D13222" t="s">
        <v>38</v>
      </c>
      <c r="E13222" t="s">
        <v>23</v>
      </c>
      <c r="F13222" s="1" t="str">
        <f>VLOOKUP(SourceRelations[[#This Row],[Relationship]],Coding[],2, FALSE)</f>
        <v>r</v>
      </c>
    </row>
    <row r="13223" spans="2:6" x14ac:dyDescent="0.2">
      <c r="B13223" s="1" t="str">
        <f>SourceRelations[[#This Row],[From]]&amp;"_"&amp;SourceRelations[[#This Row],[To]]&amp;"_"&amp;SourceRelations[[#This Row],[Relationship]]</f>
        <v>Work Package_Business Role_Association</v>
      </c>
      <c r="C13223" t="s">
        <v>61</v>
      </c>
      <c r="D13223" t="s">
        <v>42</v>
      </c>
      <c r="E13223" t="s">
        <v>7</v>
      </c>
      <c r="F13223" s="1" t="str">
        <f>VLOOKUP(SourceRelations[[#This Row],[Relationship]],Coding[],2, FALSE)</f>
        <v>o</v>
      </c>
    </row>
    <row r="13224" spans="2:6" x14ac:dyDescent="0.2">
      <c r="B13224" s="1" t="str">
        <f>SourceRelations[[#This Row],[From]]&amp;"_"&amp;SourceRelations[[#This Row],[To]]&amp;"_"&amp;SourceRelations[[#This Row],[Relationship]]</f>
        <v>Work Package_Business Role_Realization</v>
      </c>
      <c r="C13224" t="s">
        <v>61</v>
      </c>
      <c r="D13224" t="s">
        <v>42</v>
      </c>
      <c r="E13224" t="s">
        <v>23</v>
      </c>
      <c r="F13224" s="1" t="str">
        <f>VLOOKUP(SourceRelations[[#This Row],[Relationship]],Coding[],2, FALSE)</f>
        <v>r</v>
      </c>
    </row>
    <row r="13225" spans="2:6" x14ac:dyDescent="0.2">
      <c r="B13225" s="1" t="str">
        <f>SourceRelations[[#This Row],[From]]&amp;"_"&amp;SourceRelations[[#This Row],[To]]&amp;"_"&amp;SourceRelations[[#This Row],[Relationship]]</f>
        <v>Work Package_Business Service_Association</v>
      </c>
      <c r="C13225" t="s">
        <v>61</v>
      </c>
      <c r="D13225" t="s">
        <v>44</v>
      </c>
      <c r="E13225" t="s">
        <v>7</v>
      </c>
      <c r="F13225" s="1" t="str">
        <f>VLOOKUP(SourceRelations[[#This Row],[Relationship]],Coding[],2, FALSE)</f>
        <v>o</v>
      </c>
    </row>
    <row r="13226" spans="2:6" x14ac:dyDescent="0.2">
      <c r="B13226" s="1" t="str">
        <f>SourceRelations[[#This Row],[From]]&amp;"_"&amp;SourceRelations[[#This Row],[To]]&amp;"_"&amp;SourceRelations[[#This Row],[Relationship]]</f>
        <v>Work Package_Business Service_Realization</v>
      </c>
      <c r="C13226" t="s">
        <v>61</v>
      </c>
      <c r="D13226" t="s">
        <v>44</v>
      </c>
      <c r="E13226" t="s">
        <v>23</v>
      </c>
      <c r="F13226" s="1" t="str">
        <f>VLOOKUP(SourceRelations[[#This Row],[Relationship]],Coding[],2, FALSE)</f>
        <v>r</v>
      </c>
    </row>
    <row r="13227" spans="2:6" x14ac:dyDescent="0.2">
      <c r="B13227" s="1" t="str">
        <f>SourceRelations[[#This Row],[From]]&amp;"_"&amp;SourceRelations[[#This Row],[To]]&amp;"_"&amp;SourceRelations[[#This Row],[Relationship]]</f>
        <v>Work Package_Capability_Association</v>
      </c>
      <c r="C13227" t="s">
        <v>61</v>
      </c>
      <c r="D13227" t="s">
        <v>39</v>
      </c>
      <c r="E13227" t="s">
        <v>7</v>
      </c>
      <c r="F13227" s="1" t="str">
        <f>VLOOKUP(SourceRelations[[#This Row],[Relationship]],Coding[],2, FALSE)</f>
        <v>o</v>
      </c>
    </row>
    <row r="13228" spans="2:6" x14ac:dyDescent="0.2">
      <c r="B13228" s="1" t="str">
        <f>SourceRelations[[#This Row],[From]]&amp;"_"&amp;SourceRelations[[#This Row],[To]]&amp;"_"&amp;SourceRelations[[#This Row],[Relationship]]</f>
        <v>Work Package_Capability_Realization</v>
      </c>
      <c r="C13228" t="s">
        <v>61</v>
      </c>
      <c r="D13228" t="s">
        <v>39</v>
      </c>
      <c r="E13228" t="s">
        <v>23</v>
      </c>
      <c r="F13228" s="1" t="str">
        <f>VLOOKUP(SourceRelations[[#This Row],[Relationship]],Coding[],2, FALSE)</f>
        <v>r</v>
      </c>
    </row>
    <row r="13229" spans="2:6" x14ac:dyDescent="0.2">
      <c r="B13229" s="1" t="str">
        <f>SourceRelations[[#This Row],[From]]&amp;"_"&amp;SourceRelations[[#This Row],[To]]&amp;"_"&amp;SourceRelations[[#This Row],[Relationship]]</f>
        <v>Work Package_Communication Network_Association</v>
      </c>
      <c r="C13229" t="s">
        <v>61</v>
      </c>
      <c r="D13229" t="s">
        <v>63</v>
      </c>
      <c r="E13229" t="s">
        <v>7</v>
      </c>
      <c r="F13229" s="1" t="str">
        <f>VLOOKUP(SourceRelations[[#This Row],[Relationship]],Coding[],2, FALSE)</f>
        <v>o</v>
      </c>
    </row>
    <row r="13230" spans="2:6" x14ac:dyDescent="0.2">
      <c r="B13230" s="1" t="str">
        <f>SourceRelations[[#This Row],[From]]&amp;"_"&amp;SourceRelations[[#This Row],[To]]&amp;"_"&amp;SourceRelations[[#This Row],[Relationship]]</f>
        <v>Work Package_Communication Network_Realization</v>
      </c>
      <c r="C13230" t="s">
        <v>61</v>
      </c>
      <c r="D13230" t="s">
        <v>63</v>
      </c>
      <c r="E13230" t="s">
        <v>23</v>
      </c>
      <c r="F13230" s="1" t="str">
        <f>VLOOKUP(SourceRelations[[#This Row],[Relationship]],Coding[],2, FALSE)</f>
        <v>r</v>
      </c>
    </row>
    <row r="13231" spans="2:6" x14ac:dyDescent="0.2">
      <c r="B13231" s="1" t="str">
        <f>SourceRelations[[#This Row],[From]]&amp;"_"&amp;SourceRelations[[#This Row],[To]]&amp;"_"&amp;SourceRelations[[#This Row],[Relationship]]</f>
        <v>Work Package_Composition_Association</v>
      </c>
      <c r="C13231" t="s">
        <v>61</v>
      </c>
      <c r="D13231" t="s">
        <v>4</v>
      </c>
      <c r="E13231" t="s">
        <v>7</v>
      </c>
      <c r="F13231" s="1" t="str">
        <f>VLOOKUP(SourceRelations[[#This Row],[Relationship]],Coding[],2, FALSE)</f>
        <v>o</v>
      </c>
    </row>
    <row r="13232" spans="2:6" x14ac:dyDescent="0.2">
      <c r="B13232" s="1" t="str">
        <f>SourceRelations[[#This Row],[From]]&amp;"_"&amp;SourceRelations[[#This Row],[To]]&amp;"_"&amp;SourceRelations[[#This Row],[Relationship]]</f>
        <v>Work Package_Constraint_Association</v>
      </c>
      <c r="C13232" t="s">
        <v>61</v>
      </c>
      <c r="D13232" t="s">
        <v>9</v>
      </c>
      <c r="E13232" t="s">
        <v>7</v>
      </c>
      <c r="F13232" s="1" t="str">
        <f>VLOOKUP(SourceRelations[[#This Row],[Relationship]],Coding[],2, FALSE)</f>
        <v>o</v>
      </c>
    </row>
    <row r="13233" spans="2:6" x14ac:dyDescent="0.2">
      <c r="B13233" s="1" t="str">
        <f>SourceRelations[[#This Row],[From]]&amp;"_"&amp;SourceRelations[[#This Row],[To]]&amp;"_"&amp;SourceRelations[[#This Row],[Relationship]]</f>
        <v>Work Package_Constraint_Influence</v>
      </c>
      <c r="C13233" t="s">
        <v>61</v>
      </c>
      <c r="D13233" t="s">
        <v>9</v>
      </c>
      <c r="E13233" t="s">
        <v>6</v>
      </c>
      <c r="F13233" s="1" t="str">
        <f>VLOOKUP(SourceRelations[[#This Row],[Relationship]],Coding[],2, FALSE)</f>
        <v>n</v>
      </c>
    </row>
    <row r="13234" spans="2:6" x14ac:dyDescent="0.2">
      <c r="B13234" s="1" t="str">
        <f>SourceRelations[[#This Row],[From]]&amp;"_"&amp;SourceRelations[[#This Row],[To]]&amp;"_"&amp;SourceRelations[[#This Row],[Relationship]]</f>
        <v>Work Package_Constraint_Realization</v>
      </c>
      <c r="C13234" t="s">
        <v>61</v>
      </c>
      <c r="D13234" t="s">
        <v>9</v>
      </c>
      <c r="E13234" t="s">
        <v>23</v>
      </c>
      <c r="F13234" s="1" t="str">
        <f>VLOOKUP(SourceRelations[[#This Row],[Relationship]],Coding[],2, FALSE)</f>
        <v>r</v>
      </c>
    </row>
    <row r="13235" spans="2:6" x14ac:dyDescent="0.2">
      <c r="B13235" s="1" t="str">
        <f>SourceRelations[[#This Row],[From]]&amp;"_"&amp;SourceRelations[[#This Row],[To]]&amp;"_"&amp;SourceRelations[[#This Row],[Relationship]]</f>
        <v>Work Package_Contract_Association</v>
      </c>
      <c r="C13235" t="s">
        <v>61</v>
      </c>
      <c r="D13235" t="s">
        <v>67</v>
      </c>
      <c r="E13235" t="s">
        <v>7</v>
      </c>
      <c r="F13235" s="1" t="str">
        <f>VLOOKUP(SourceRelations[[#This Row],[Relationship]],Coding[],2, FALSE)</f>
        <v>o</v>
      </c>
    </row>
    <row r="13236" spans="2:6" x14ac:dyDescent="0.2">
      <c r="B13236" s="1" t="str">
        <f>SourceRelations[[#This Row],[From]]&amp;"_"&amp;SourceRelations[[#This Row],[To]]&amp;"_"&amp;SourceRelations[[#This Row],[Relationship]]</f>
        <v>Work Package_Contract_Realization</v>
      </c>
      <c r="C13236" t="s">
        <v>61</v>
      </c>
      <c r="D13236" t="s">
        <v>67</v>
      </c>
      <c r="E13236" t="s">
        <v>23</v>
      </c>
      <c r="F13236" s="1" t="str">
        <f>VLOOKUP(SourceRelations[[#This Row],[Relationship]],Coding[],2, FALSE)</f>
        <v>r</v>
      </c>
    </row>
    <row r="13237" spans="2:6" x14ac:dyDescent="0.2">
      <c r="B13237" s="1" t="str">
        <f>SourceRelations[[#This Row],[From]]&amp;"_"&amp;SourceRelations[[#This Row],[To]]&amp;"_"&amp;SourceRelations[[#This Row],[Relationship]]</f>
        <v>Work Package_Course of Action_Association</v>
      </c>
      <c r="C13237" t="s">
        <v>61</v>
      </c>
      <c r="D13237" t="s">
        <v>100</v>
      </c>
      <c r="E13237" t="s">
        <v>7</v>
      </c>
      <c r="F13237" s="1" t="str">
        <f>VLOOKUP(SourceRelations[[#This Row],[Relationship]],Coding[],2, FALSE)</f>
        <v>o</v>
      </c>
    </row>
    <row r="13238" spans="2:6" x14ac:dyDescent="0.2">
      <c r="B13238" s="1" t="str">
        <f>SourceRelations[[#This Row],[From]]&amp;"_"&amp;SourceRelations[[#This Row],[To]]&amp;"_"&amp;SourceRelations[[#This Row],[Relationship]]</f>
        <v>Work Package_Course of Action_Realization</v>
      </c>
      <c r="C13238" t="s">
        <v>61</v>
      </c>
      <c r="D13238" t="s">
        <v>100</v>
      </c>
      <c r="E13238" t="s">
        <v>23</v>
      </c>
      <c r="F13238" s="1" t="str">
        <f>VLOOKUP(SourceRelations[[#This Row],[Relationship]],Coding[],2, FALSE)</f>
        <v>r</v>
      </c>
    </row>
    <row r="13239" spans="2:6" x14ac:dyDescent="0.2">
      <c r="B13239" s="1" t="str">
        <f>SourceRelations[[#This Row],[From]]&amp;"_"&amp;SourceRelations[[#This Row],[To]]&amp;"_"&amp;SourceRelations[[#This Row],[Relationship]]</f>
        <v>Work Package_Data Object_Association</v>
      </c>
      <c r="C13239" t="s">
        <v>61</v>
      </c>
      <c r="D13239" t="s">
        <v>34</v>
      </c>
      <c r="E13239" t="s">
        <v>7</v>
      </c>
      <c r="F13239" s="1" t="str">
        <f>VLOOKUP(SourceRelations[[#This Row],[Relationship]],Coding[],2, FALSE)</f>
        <v>o</v>
      </c>
    </row>
    <row r="13240" spans="2:6" x14ac:dyDescent="0.2">
      <c r="B13240" s="1" t="str">
        <f>SourceRelations[[#This Row],[From]]&amp;"_"&amp;SourceRelations[[#This Row],[To]]&amp;"_"&amp;SourceRelations[[#This Row],[Relationship]]</f>
        <v>Work Package_Data Object_Realization</v>
      </c>
      <c r="C13240" t="s">
        <v>61</v>
      </c>
      <c r="D13240" t="s">
        <v>34</v>
      </c>
      <c r="E13240" t="s">
        <v>23</v>
      </c>
      <c r="F13240" s="1" t="str">
        <f>VLOOKUP(SourceRelations[[#This Row],[Relationship]],Coding[],2, FALSE)</f>
        <v>r</v>
      </c>
    </row>
    <row r="13241" spans="2:6" x14ac:dyDescent="0.2">
      <c r="B13241" s="1" t="str">
        <f>SourceRelations[[#This Row],[From]]&amp;"_"&amp;SourceRelations[[#This Row],[To]]&amp;"_"&amp;SourceRelations[[#This Row],[Relationship]]</f>
        <v>Work Package_Deliverable_Access</v>
      </c>
      <c r="C13241" t="s">
        <v>61</v>
      </c>
      <c r="D13241" t="s">
        <v>68</v>
      </c>
      <c r="E13241" t="s">
        <v>13</v>
      </c>
      <c r="F13241" s="1" t="str">
        <f>VLOOKUP(SourceRelations[[#This Row],[Relationship]],Coding[],2, FALSE)</f>
        <v>a</v>
      </c>
    </row>
    <row r="13242" spans="2:6" x14ac:dyDescent="0.2">
      <c r="B13242" s="1" t="str">
        <f>SourceRelations[[#This Row],[From]]&amp;"_"&amp;SourceRelations[[#This Row],[To]]&amp;"_"&amp;SourceRelations[[#This Row],[Relationship]]</f>
        <v>Work Package_Deliverable_Association</v>
      </c>
      <c r="C13242" t="s">
        <v>61</v>
      </c>
      <c r="D13242" t="s">
        <v>68</v>
      </c>
      <c r="E13242" t="s">
        <v>7</v>
      </c>
      <c r="F13242" s="1" t="str">
        <f>VLOOKUP(SourceRelations[[#This Row],[Relationship]],Coding[],2, FALSE)</f>
        <v>o</v>
      </c>
    </row>
    <row r="13243" spans="2:6" x14ac:dyDescent="0.2">
      <c r="B13243" s="1" t="str">
        <f>SourceRelations[[#This Row],[From]]&amp;"_"&amp;SourceRelations[[#This Row],[To]]&amp;"_"&amp;SourceRelations[[#This Row],[Relationship]]</f>
        <v>Work Package_Deliverable_Realization</v>
      </c>
      <c r="C13243" t="s">
        <v>61</v>
      </c>
      <c r="D13243" t="s">
        <v>68</v>
      </c>
      <c r="E13243" t="s">
        <v>23</v>
      </c>
      <c r="F13243" s="1" t="str">
        <f>VLOOKUP(SourceRelations[[#This Row],[Relationship]],Coding[],2, FALSE)</f>
        <v>r</v>
      </c>
    </row>
    <row r="13244" spans="2:6" x14ac:dyDescent="0.2">
      <c r="B13244" s="1" t="str">
        <f>SourceRelations[[#This Row],[From]]&amp;"_"&amp;SourceRelations[[#This Row],[To]]&amp;"_"&amp;SourceRelations[[#This Row],[Relationship]]</f>
        <v>Work Package_Device_Association</v>
      </c>
      <c r="C13244" t="s">
        <v>61</v>
      </c>
      <c r="D13244" t="s">
        <v>64</v>
      </c>
      <c r="E13244" t="s">
        <v>7</v>
      </c>
      <c r="F13244" s="1" t="str">
        <f>VLOOKUP(SourceRelations[[#This Row],[Relationship]],Coding[],2, FALSE)</f>
        <v>o</v>
      </c>
    </row>
    <row r="13245" spans="2:6" x14ac:dyDescent="0.2">
      <c r="B13245" s="1" t="str">
        <f>SourceRelations[[#This Row],[From]]&amp;"_"&amp;SourceRelations[[#This Row],[To]]&amp;"_"&amp;SourceRelations[[#This Row],[Relationship]]</f>
        <v>Work Package_Device_Realization</v>
      </c>
      <c r="C13245" t="s">
        <v>61</v>
      </c>
      <c r="D13245" t="s">
        <v>64</v>
      </c>
      <c r="E13245" t="s">
        <v>23</v>
      </c>
      <c r="F13245" s="1" t="str">
        <f>VLOOKUP(SourceRelations[[#This Row],[Relationship]],Coding[],2, FALSE)</f>
        <v>r</v>
      </c>
    </row>
    <row r="13246" spans="2:6" x14ac:dyDescent="0.2">
      <c r="B13246" s="1" t="str">
        <f>SourceRelations[[#This Row],[From]]&amp;"_"&amp;SourceRelations[[#This Row],[To]]&amp;"_"&amp;SourceRelations[[#This Row],[Relationship]]</f>
        <v>Work Package_Distribution Network_Association</v>
      </c>
      <c r="C13246" t="s">
        <v>61</v>
      </c>
      <c r="D13246" t="s">
        <v>69</v>
      </c>
      <c r="E13246" t="s">
        <v>7</v>
      </c>
      <c r="F13246" s="1" t="str">
        <f>VLOOKUP(SourceRelations[[#This Row],[Relationship]],Coding[],2, FALSE)</f>
        <v>o</v>
      </c>
    </row>
    <row r="13247" spans="2:6" x14ac:dyDescent="0.2">
      <c r="B13247" s="1" t="str">
        <f>SourceRelations[[#This Row],[From]]&amp;"_"&amp;SourceRelations[[#This Row],[To]]&amp;"_"&amp;SourceRelations[[#This Row],[Relationship]]</f>
        <v>Work Package_Distribution Network_Realization</v>
      </c>
      <c r="C13247" t="s">
        <v>61</v>
      </c>
      <c r="D13247" t="s">
        <v>69</v>
      </c>
      <c r="E13247" t="s">
        <v>23</v>
      </c>
      <c r="F13247" s="1" t="str">
        <f>VLOOKUP(SourceRelations[[#This Row],[Relationship]],Coding[],2, FALSE)</f>
        <v>r</v>
      </c>
    </row>
    <row r="13248" spans="2:6" x14ac:dyDescent="0.2">
      <c r="B13248" s="1" t="str">
        <f>SourceRelations[[#This Row],[From]]&amp;"_"&amp;SourceRelations[[#This Row],[To]]&amp;"_"&amp;SourceRelations[[#This Row],[Relationship]]</f>
        <v>Work Package_Driver_Association</v>
      </c>
      <c r="C13248" t="s">
        <v>61</v>
      </c>
      <c r="D13248" t="s">
        <v>50</v>
      </c>
      <c r="E13248" t="s">
        <v>7</v>
      </c>
      <c r="F13248" s="1" t="str">
        <f>VLOOKUP(SourceRelations[[#This Row],[Relationship]],Coding[],2, FALSE)</f>
        <v>o</v>
      </c>
    </row>
    <row r="13249" spans="2:6" x14ac:dyDescent="0.2">
      <c r="B13249" s="1" t="str">
        <f>SourceRelations[[#This Row],[From]]&amp;"_"&amp;SourceRelations[[#This Row],[To]]&amp;"_"&amp;SourceRelations[[#This Row],[Relationship]]</f>
        <v>Work Package_Driver_Influence</v>
      </c>
      <c r="C13249" t="s">
        <v>61</v>
      </c>
      <c r="D13249" t="s">
        <v>50</v>
      </c>
      <c r="E13249" t="s">
        <v>6</v>
      </c>
      <c r="F13249" s="1" t="str">
        <f>VLOOKUP(SourceRelations[[#This Row],[Relationship]],Coding[],2, FALSE)</f>
        <v>n</v>
      </c>
    </row>
    <row r="13250" spans="2:6" x14ac:dyDescent="0.2">
      <c r="B13250" s="1" t="str">
        <f>SourceRelations[[#This Row],[From]]&amp;"_"&amp;SourceRelations[[#This Row],[To]]&amp;"_"&amp;SourceRelations[[#This Row],[Relationship]]</f>
        <v>Work Package_Equipment_Association</v>
      </c>
      <c r="C13250" t="s">
        <v>61</v>
      </c>
      <c r="D13250" t="s">
        <v>70</v>
      </c>
      <c r="E13250" t="s">
        <v>7</v>
      </c>
      <c r="F13250" s="1" t="str">
        <f>VLOOKUP(SourceRelations[[#This Row],[Relationship]],Coding[],2, FALSE)</f>
        <v>o</v>
      </c>
    </row>
    <row r="13251" spans="2:6" x14ac:dyDescent="0.2">
      <c r="B13251" s="1" t="str">
        <f>SourceRelations[[#This Row],[From]]&amp;"_"&amp;SourceRelations[[#This Row],[To]]&amp;"_"&amp;SourceRelations[[#This Row],[Relationship]]</f>
        <v>Work Package_Equipment_Realization</v>
      </c>
      <c r="C13251" t="s">
        <v>61</v>
      </c>
      <c r="D13251" t="s">
        <v>70</v>
      </c>
      <c r="E13251" t="s">
        <v>23</v>
      </c>
      <c r="F13251" s="1" t="str">
        <f>VLOOKUP(SourceRelations[[#This Row],[Relationship]],Coding[],2, FALSE)</f>
        <v>r</v>
      </c>
    </row>
    <row r="13252" spans="2:6" x14ac:dyDescent="0.2">
      <c r="B13252" s="1" t="str">
        <f>SourceRelations[[#This Row],[From]]&amp;"_"&amp;SourceRelations[[#This Row],[To]]&amp;"_"&amp;SourceRelations[[#This Row],[Relationship]]</f>
        <v>Work Package_Facility_Association</v>
      </c>
      <c r="C13252" t="s">
        <v>61</v>
      </c>
      <c r="D13252" t="s">
        <v>71</v>
      </c>
      <c r="E13252" t="s">
        <v>7</v>
      </c>
      <c r="F13252" s="1" t="str">
        <f>VLOOKUP(SourceRelations[[#This Row],[Relationship]],Coding[],2, FALSE)</f>
        <v>o</v>
      </c>
    </row>
    <row r="13253" spans="2:6" x14ac:dyDescent="0.2">
      <c r="B13253" s="1" t="str">
        <f>SourceRelations[[#This Row],[From]]&amp;"_"&amp;SourceRelations[[#This Row],[To]]&amp;"_"&amp;SourceRelations[[#This Row],[Relationship]]</f>
        <v>Work Package_Facility_Realization</v>
      </c>
      <c r="C13253" t="s">
        <v>61</v>
      </c>
      <c r="D13253" t="s">
        <v>71</v>
      </c>
      <c r="E13253" t="s">
        <v>23</v>
      </c>
      <c r="F13253" s="1" t="str">
        <f>VLOOKUP(SourceRelations[[#This Row],[Relationship]],Coding[],2, FALSE)</f>
        <v>r</v>
      </c>
    </row>
    <row r="13254" spans="2:6" x14ac:dyDescent="0.2">
      <c r="B13254" s="1" t="str">
        <f>SourceRelations[[#This Row],[From]]&amp;"_"&amp;SourceRelations[[#This Row],[To]]&amp;"_"&amp;SourceRelations[[#This Row],[Relationship]]</f>
        <v>Work Package_Flow_Association</v>
      </c>
      <c r="C13254" t="s">
        <v>61</v>
      </c>
      <c r="D13254" t="s">
        <v>16</v>
      </c>
      <c r="E13254" t="s">
        <v>7</v>
      </c>
      <c r="F13254" s="1" t="str">
        <f>VLOOKUP(SourceRelations[[#This Row],[Relationship]],Coding[],2, FALSE)</f>
        <v>o</v>
      </c>
    </row>
    <row r="13255" spans="2:6" x14ac:dyDescent="0.2">
      <c r="B13255" s="1" t="str">
        <f>SourceRelations[[#This Row],[From]]&amp;"_"&amp;SourceRelations[[#This Row],[To]]&amp;"_"&amp;SourceRelations[[#This Row],[Relationship]]</f>
        <v>Work Package_Gap_Association</v>
      </c>
      <c r="C13255" t="s">
        <v>61</v>
      </c>
      <c r="D13255" t="s">
        <v>32</v>
      </c>
      <c r="E13255" t="s">
        <v>7</v>
      </c>
      <c r="F13255" s="1" t="str">
        <f>VLOOKUP(SourceRelations[[#This Row],[Relationship]],Coding[],2, FALSE)</f>
        <v>o</v>
      </c>
    </row>
    <row r="13256" spans="2:6" x14ac:dyDescent="0.2">
      <c r="B13256" s="1" t="str">
        <f>SourceRelations[[#This Row],[From]]&amp;"_"&amp;SourceRelations[[#This Row],[To]]&amp;"_"&amp;SourceRelations[[#This Row],[Relationship]]</f>
        <v>Work Package_Goal_Association</v>
      </c>
      <c r="C13256" t="s">
        <v>61</v>
      </c>
      <c r="D13256" t="s">
        <v>51</v>
      </c>
      <c r="E13256" t="s">
        <v>7</v>
      </c>
      <c r="F13256" s="1" t="str">
        <f>VLOOKUP(SourceRelations[[#This Row],[Relationship]],Coding[],2, FALSE)</f>
        <v>o</v>
      </c>
    </row>
    <row r="13257" spans="2:6" x14ac:dyDescent="0.2">
      <c r="B13257" s="1" t="str">
        <f>SourceRelations[[#This Row],[From]]&amp;"_"&amp;SourceRelations[[#This Row],[To]]&amp;"_"&amp;SourceRelations[[#This Row],[Relationship]]</f>
        <v>Work Package_Goal_Influence</v>
      </c>
      <c r="C13257" t="s">
        <v>61</v>
      </c>
      <c r="D13257" t="s">
        <v>51</v>
      </c>
      <c r="E13257" t="s">
        <v>6</v>
      </c>
      <c r="F13257" s="1" t="str">
        <f>VLOOKUP(SourceRelations[[#This Row],[Relationship]],Coding[],2, FALSE)</f>
        <v>n</v>
      </c>
    </row>
    <row r="13258" spans="2:6" x14ac:dyDescent="0.2">
      <c r="B13258" s="1" t="str">
        <f>SourceRelations[[#This Row],[From]]&amp;"_"&amp;SourceRelations[[#This Row],[To]]&amp;"_"&amp;SourceRelations[[#This Row],[Relationship]]</f>
        <v>Work Package_Goal_Realization</v>
      </c>
      <c r="C13258" t="s">
        <v>61</v>
      </c>
      <c r="D13258" t="s">
        <v>51</v>
      </c>
      <c r="E13258" t="s">
        <v>23</v>
      </c>
      <c r="F13258" s="1" t="str">
        <f>VLOOKUP(SourceRelations[[#This Row],[Relationship]],Coding[],2, FALSE)</f>
        <v>r</v>
      </c>
    </row>
    <row r="13259" spans="2:6" x14ac:dyDescent="0.2">
      <c r="B13259" s="1" t="str">
        <f>SourceRelations[[#This Row],[From]]&amp;"_"&amp;SourceRelations[[#This Row],[To]]&amp;"_"&amp;SourceRelations[[#This Row],[Relationship]]</f>
        <v>Work Package_Grouping_Access</v>
      </c>
      <c r="C13259" t="s">
        <v>61</v>
      </c>
      <c r="D13259" t="s">
        <v>79</v>
      </c>
      <c r="E13259" t="s">
        <v>13</v>
      </c>
      <c r="F13259" s="1" t="str">
        <f>VLOOKUP(SourceRelations[[#This Row],[Relationship]],Coding[],2, FALSE)</f>
        <v>a</v>
      </c>
    </row>
    <row r="13260" spans="2:6" x14ac:dyDescent="0.2">
      <c r="B13260" s="1" t="str">
        <f>SourceRelations[[#This Row],[From]]&amp;"_"&amp;SourceRelations[[#This Row],[To]]&amp;"_"&amp;SourceRelations[[#This Row],[Relationship]]</f>
        <v>Work Package_Grouping_Aggregation</v>
      </c>
      <c r="C13260" t="s">
        <v>61</v>
      </c>
      <c r="D13260" t="s">
        <v>79</v>
      </c>
      <c r="E13260" t="s">
        <v>5</v>
      </c>
      <c r="F13260" s="1" t="str">
        <f>VLOOKUP(SourceRelations[[#This Row],[Relationship]],Coding[],2, FALSE)</f>
        <v>g</v>
      </c>
    </row>
    <row r="13261" spans="2:6" x14ac:dyDescent="0.2">
      <c r="B13261" s="1" t="str">
        <f>SourceRelations[[#This Row],[From]]&amp;"_"&amp;SourceRelations[[#This Row],[To]]&amp;"_"&amp;SourceRelations[[#This Row],[Relationship]]</f>
        <v>Work Package_Grouping_Association</v>
      </c>
      <c r="C13261" t="s">
        <v>61</v>
      </c>
      <c r="D13261" t="s">
        <v>79</v>
      </c>
      <c r="E13261" t="s">
        <v>7</v>
      </c>
      <c r="F13261" s="1" t="str">
        <f>VLOOKUP(SourceRelations[[#This Row],[Relationship]],Coding[],2, FALSE)</f>
        <v>o</v>
      </c>
    </row>
    <row r="13262" spans="2:6" x14ac:dyDescent="0.2">
      <c r="B13262" s="1" t="str">
        <f>SourceRelations[[#This Row],[From]]&amp;"_"&amp;SourceRelations[[#This Row],[To]]&amp;"_"&amp;SourceRelations[[#This Row],[Relationship]]</f>
        <v>Work Package_Grouping_Composition</v>
      </c>
      <c r="C13262" t="s">
        <v>61</v>
      </c>
      <c r="D13262" t="s">
        <v>79</v>
      </c>
      <c r="E13262" t="s">
        <v>4</v>
      </c>
      <c r="F13262" s="1" t="str">
        <f>VLOOKUP(SourceRelations[[#This Row],[Relationship]],Coding[],2, FALSE)</f>
        <v>c</v>
      </c>
    </row>
    <row r="13263" spans="2:6" x14ac:dyDescent="0.2">
      <c r="B13263" s="1" t="str">
        <f>SourceRelations[[#This Row],[From]]&amp;"_"&amp;SourceRelations[[#This Row],[To]]&amp;"_"&amp;SourceRelations[[#This Row],[Relationship]]</f>
        <v>Work Package_Grouping_Flow</v>
      </c>
      <c r="C13263" t="s">
        <v>61</v>
      </c>
      <c r="D13263" t="s">
        <v>79</v>
      </c>
      <c r="E13263" t="s">
        <v>16</v>
      </c>
      <c r="F13263" s="1" t="str">
        <f>VLOOKUP(SourceRelations[[#This Row],[Relationship]],Coding[],2, FALSE)</f>
        <v>f</v>
      </c>
    </row>
    <row r="13264" spans="2:6" x14ac:dyDescent="0.2">
      <c r="B13264" s="1" t="str">
        <f>SourceRelations[[#This Row],[From]]&amp;"_"&amp;SourceRelations[[#This Row],[To]]&amp;"_"&amp;SourceRelations[[#This Row],[Relationship]]</f>
        <v>Work Package_Grouping_Influence</v>
      </c>
      <c r="C13264" t="s">
        <v>61</v>
      </c>
      <c r="D13264" t="s">
        <v>79</v>
      </c>
      <c r="E13264" t="s">
        <v>6</v>
      </c>
      <c r="F13264" s="1" t="str">
        <f>VLOOKUP(SourceRelations[[#This Row],[Relationship]],Coding[],2, FALSE)</f>
        <v>n</v>
      </c>
    </row>
    <row r="13265" spans="2:6" x14ac:dyDescent="0.2">
      <c r="B13265" s="1" t="str">
        <f>SourceRelations[[#This Row],[From]]&amp;"_"&amp;SourceRelations[[#This Row],[To]]&amp;"_"&amp;SourceRelations[[#This Row],[Relationship]]</f>
        <v>Work Package_Grouping_Realization</v>
      </c>
      <c r="C13265" t="s">
        <v>61</v>
      </c>
      <c r="D13265" t="s">
        <v>79</v>
      </c>
      <c r="E13265" t="s">
        <v>23</v>
      </c>
      <c r="F13265" s="1" t="str">
        <f>VLOOKUP(SourceRelations[[#This Row],[Relationship]],Coding[],2, FALSE)</f>
        <v>r</v>
      </c>
    </row>
    <row r="13266" spans="2:6" x14ac:dyDescent="0.2">
      <c r="B13266" s="1" t="str">
        <f>SourceRelations[[#This Row],[From]]&amp;"_"&amp;SourceRelations[[#This Row],[To]]&amp;"_"&amp;SourceRelations[[#This Row],[Relationship]]</f>
        <v>Work Package_Grouping_Specialization</v>
      </c>
      <c r="C13266" t="s">
        <v>61</v>
      </c>
      <c r="D13266" t="s">
        <v>79</v>
      </c>
      <c r="E13266" t="s">
        <v>8</v>
      </c>
      <c r="F13266" s="1" t="str">
        <f>VLOOKUP(SourceRelations[[#This Row],[Relationship]],Coding[],2, FALSE)</f>
        <v>s</v>
      </c>
    </row>
    <row r="13267" spans="2:6" x14ac:dyDescent="0.2">
      <c r="B13267" s="1" t="str">
        <f>SourceRelations[[#This Row],[From]]&amp;"_"&amp;SourceRelations[[#This Row],[To]]&amp;"_"&amp;SourceRelations[[#This Row],[Relationship]]</f>
        <v>Work Package_Grouping_Triggering</v>
      </c>
      <c r="C13267" t="s">
        <v>61</v>
      </c>
      <c r="D13267" t="s">
        <v>79</v>
      </c>
      <c r="E13267" t="s">
        <v>26</v>
      </c>
      <c r="F13267" s="1" t="str">
        <f>VLOOKUP(SourceRelations[[#This Row],[Relationship]],Coding[],2, FALSE)</f>
        <v>t</v>
      </c>
    </row>
    <row r="13268" spans="2:6" x14ac:dyDescent="0.2">
      <c r="B13268" s="1" t="str">
        <f>SourceRelations[[#This Row],[From]]&amp;"_"&amp;SourceRelations[[#This Row],[To]]&amp;"_"&amp;SourceRelations[[#This Row],[Relationship]]</f>
        <v>Work Package_Implementation Event_Association</v>
      </c>
      <c r="C13268" t="s">
        <v>61</v>
      </c>
      <c r="D13268" t="s">
        <v>60</v>
      </c>
      <c r="E13268" t="s">
        <v>7</v>
      </c>
      <c r="F13268" s="1" t="str">
        <f>VLOOKUP(SourceRelations[[#This Row],[Relationship]],Coding[],2, FALSE)</f>
        <v>o</v>
      </c>
    </row>
    <row r="13269" spans="2:6" x14ac:dyDescent="0.2">
      <c r="B13269" s="1" t="str">
        <f>SourceRelations[[#This Row],[From]]&amp;"_"&amp;SourceRelations[[#This Row],[To]]&amp;"_"&amp;SourceRelations[[#This Row],[Relationship]]</f>
        <v>Work Package_Implementation Event_Flow</v>
      </c>
      <c r="C13269" t="s">
        <v>61</v>
      </c>
      <c r="D13269" t="s">
        <v>60</v>
      </c>
      <c r="E13269" t="s">
        <v>16</v>
      </c>
      <c r="F13269" s="1" t="str">
        <f>VLOOKUP(SourceRelations[[#This Row],[Relationship]],Coding[],2, FALSE)</f>
        <v>f</v>
      </c>
    </row>
    <row r="13270" spans="2:6" x14ac:dyDescent="0.2">
      <c r="B13270" s="1" t="str">
        <f>SourceRelations[[#This Row],[From]]&amp;"_"&amp;SourceRelations[[#This Row],[To]]&amp;"_"&amp;SourceRelations[[#This Row],[Relationship]]</f>
        <v>Work Package_Implementation Event_Triggering</v>
      </c>
      <c r="C13270" t="s">
        <v>61</v>
      </c>
      <c r="D13270" t="s">
        <v>60</v>
      </c>
      <c r="E13270" t="s">
        <v>26</v>
      </c>
      <c r="F13270" s="1" t="str">
        <f>VLOOKUP(SourceRelations[[#This Row],[Relationship]],Coding[],2, FALSE)</f>
        <v>t</v>
      </c>
    </row>
    <row r="13271" spans="2:6" x14ac:dyDescent="0.2">
      <c r="B13271" s="1" t="str">
        <f>SourceRelations[[#This Row],[From]]&amp;"_"&amp;SourceRelations[[#This Row],[To]]&amp;"_"&amp;SourceRelations[[#This Row],[Relationship]]</f>
        <v>Work Package_Influence_Association</v>
      </c>
      <c r="C13271" t="s">
        <v>61</v>
      </c>
      <c r="D13271" t="s">
        <v>6</v>
      </c>
      <c r="E13271" t="s">
        <v>7</v>
      </c>
      <c r="F13271" s="1" t="str">
        <f>VLOOKUP(SourceRelations[[#This Row],[Relationship]],Coding[],2, FALSE)</f>
        <v>o</v>
      </c>
    </row>
    <row r="13272" spans="2:6" x14ac:dyDescent="0.2">
      <c r="B13272" s="1" t="str">
        <f>SourceRelations[[#This Row],[From]]&amp;"_"&amp;SourceRelations[[#This Row],[To]]&amp;"_"&amp;SourceRelations[[#This Row],[Relationship]]</f>
        <v>Work Package_Junction_Access</v>
      </c>
      <c r="C13272" t="s">
        <v>61</v>
      </c>
      <c r="D13272" t="s">
        <v>102</v>
      </c>
      <c r="E13272" t="s">
        <v>13</v>
      </c>
      <c r="F13272" s="1" t="str">
        <f>VLOOKUP(SourceRelations[[#This Row],[Relationship]],Coding[],2, FALSE)</f>
        <v>a</v>
      </c>
    </row>
    <row r="13273" spans="2:6" x14ac:dyDescent="0.2">
      <c r="B13273" s="1" t="str">
        <f>SourceRelations[[#This Row],[From]]&amp;"_"&amp;SourceRelations[[#This Row],[To]]&amp;"_"&amp;SourceRelations[[#This Row],[Relationship]]</f>
        <v>Work Package_Junction_Association</v>
      </c>
      <c r="C13273" t="s">
        <v>61</v>
      </c>
      <c r="D13273" t="s">
        <v>102</v>
      </c>
      <c r="E13273" t="s">
        <v>7</v>
      </c>
      <c r="F13273" s="1" t="str">
        <f>VLOOKUP(SourceRelations[[#This Row],[Relationship]],Coding[],2, FALSE)</f>
        <v>o</v>
      </c>
    </row>
    <row r="13274" spans="2:6" x14ac:dyDescent="0.2">
      <c r="B13274" s="1" t="str">
        <f>SourceRelations[[#This Row],[From]]&amp;"_"&amp;SourceRelations[[#This Row],[To]]&amp;"_"&amp;SourceRelations[[#This Row],[Relationship]]</f>
        <v>Work Package_Junction_Flow</v>
      </c>
      <c r="C13274" t="s">
        <v>61</v>
      </c>
      <c r="D13274" t="s">
        <v>102</v>
      </c>
      <c r="E13274" t="s">
        <v>16</v>
      </c>
      <c r="F13274" s="1" t="str">
        <f>VLOOKUP(SourceRelations[[#This Row],[Relationship]],Coding[],2, FALSE)</f>
        <v>f</v>
      </c>
    </row>
    <row r="13275" spans="2:6" x14ac:dyDescent="0.2">
      <c r="B13275" s="1" t="str">
        <f>SourceRelations[[#This Row],[From]]&amp;"_"&amp;SourceRelations[[#This Row],[To]]&amp;"_"&amp;SourceRelations[[#This Row],[Relationship]]</f>
        <v>Work Package_Junction_Influence</v>
      </c>
      <c r="C13275" t="s">
        <v>61</v>
      </c>
      <c r="D13275" t="s">
        <v>102</v>
      </c>
      <c r="E13275" t="s">
        <v>6</v>
      </c>
      <c r="F13275" s="1" t="str">
        <f>VLOOKUP(SourceRelations[[#This Row],[Relationship]],Coding[],2, FALSE)</f>
        <v>n</v>
      </c>
    </row>
    <row r="13276" spans="2:6" x14ac:dyDescent="0.2">
      <c r="B13276" s="1" t="str">
        <f>SourceRelations[[#This Row],[From]]&amp;"_"&amp;SourceRelations[[#This Row],[To]]&amp;"_"&amp;SourceRelations[[#This Row],[Relationship]]</f>
        <v>Work Package_Junction_Realization</v>
      </c>
      <c r="C13276" t="s">
        <v>61</v>
      </c>
      <c r="D13276" t="s">
        <v>102</v>
      </c>
      <c r="E13276" t="s">
        <v>23</v>
      </c>
      <c r="F13276" s="1" t="str">
        <f>VLOOKUP(SourceRelations[[#This Row],[Relationship]],Coding[],2, FALSE)</f>
        <v>r</v>
      </c>
    </row>
    <row r="13277" spans="2:6" x14ac:dyDescent="0.2">
      <c r="B13277" s="1" t="str">
        <f>SourceRelations[[#This Row],[From]]&amp;"_"&amp;SourceRelations[[#This Row],[To]]&amp;"_"&amp;SourceRelations[[#This Row],[Relationship]]</f>
        <v>Work Package_Junction_Triggering</v>
      </c>
      <c r="C13277" t="s">
        <v>61</v>
      </c>
      <c r="D13277" t="s">
        <v>102</v>
      </c>
      <c r="E13277" t="s">
        <v>26</v>
      </c>
      <c r="F13277" s="1" t="str">
        <f>VLOOKUP(SourceRelations[[#This Row],[Relationship]],Coding[],2, FALSE)</f>
        <v>t</v>
      </c>
    </row>
    <row r="13278" spans="2:6" x14ac:dyDescent="0.2">
      <c r="B13278" s="1" t="str">
        <f>SourceRelations[[#This Row],[From]]&amp;"_"&amp;SourceRelations[[#This Row],[To]]&amp;"_"&amp;SourceRelations[[#This Row],[Relationship]]</f>
        <v>Work Package_Location_Association</v>
      </c>
      <c r="C13278" t="s">
        <v>61</v>
      </c>
      <c r="D13278" t="s">
        <v>81</v>
      </c>
      <c r="E13278" t="s">
        <v>7</v>
      </c>
      <c r="F13278" s="1" t="str">
        <f>VLOOKUP(SourceRelations[[#This Row],[Relationship]],Coding[],2, FALSE)</f>
        <v>o</v>
      </c>
    </row>
    <row r="13279" spans="2:6" x14ac:dyDescent="0.2">
      <c r="B13279" s="1" t="str">
        <f>SourceRelations[[#This Row],[From]]&amp;"_"&amp;SourceRelations[[#This Row],[To]]&amp;"_"&amp;SourceRelations[[#This Row],[Relationship]]</f>
        <v>Work Package_Location_Realization</v>
      </c>
      <c r="C13279" t="s">
        <v>61</v>
      </c>
      <c r="D13279" t="s">
        <v>81</v>
      </c>
      <c r="E13279" t="s">
        <v>23</v>
      </c>
      <c r="F13279" s="1" t="str">
        <f>VLOOKUP(SourceRelations[[#This Row],[Relationship]],Coding[],2, FALSE)</f>
        <v>r</v>
      </c>
    </row>
    <row r="13280" spans="2:6" x14ac:dyDescent="0.2">
      <c r="B13280" s="1" t="str">
        <f>SourceRelations[[#This Row],[From]]&amp;"_"&amp;SourceRelations[[#This Row],[To]]&amp;"_"&amp;SourceRelations[[#This Row],[Relationship]]</f>
        <v>Work Package_Material_Association</v>
      </c>
      <c r="C13280" t="s">
        <v>61</v>
      </c>
      <c r="D13280" t="s">
        <v>72</v>
      </c>
      <c r="E13280" t="s">
        <v>7</v>
      </c>
      <c r="F13280" s="1" t="str">
        <f>VLOOKUP(SourceRelations[[#This Row],[Relationship]],Coding[],2, FALSE)</f>
        <v>o</v>
      </c>
    </row>
    <row r="13281" spans="2:6" x14ac:dyDescent="0.2">
      <c r="B13281" s="1" t="str">
        <f>SourceRelations[[#This Row],[From]]&amp;"_"&amp;SourceRelations[[#This Row],[To]]&amp;"_"&amp;SourceRelations[[#This Row],[Relationship]]</f>
        <v>Work Package_Material_Realization</v>
      </c>
      <c r="C13281" t="s">
        <v>61</v>
      </c>
      <c r="D13281" t="s">
        <v>72</v>
      </c>
      <c r="E13281" t="s">
        <v>23</v>
      </c>
      <c r="F13281" s="1" t="str">
        <f>VLOOKUP(SourceRelations[[#This Row],[Relationship]],Coding[],2, FALSE)</f>
        <v>r</v>
      </c>
    </row>
    <row r="13282" spans="2:6" x14ac:dyDescent="0.2">
      <c r="B13282" s="1" t="str">
        <f>SourceRelations[[#This Row],[From]]&amp;"_"&amp;SourceRelations[[#This Row],[To]]&amp;"_"&amp;SourceRelations[[#This Row],[Relationship]]</f>
        <v>Work Package_Meaning_Association</v>
      </c>
      <c r="C13282" t="s">
        <v>61</v>
      </c>
      <c r="D13282" t="s">
        <v>52</v>
      </c>
      <c r="E13282" t="s">
        <v>7</v>
      </c>
      <c r="F13282" s="1" t="str">
        <f>VLOOKUP(SourceRelations[[#This Row],[Relationship]],Coding[],2, FALSE)</f>
        <v>o</v>
      </c>
    </row>
    <row r="13283" spans="2:6" x14ac:dyDescent="0.2">
      <c r="B13283" s="1" t="str">
        <f>SourceRelations[[#This Row],[From]]&amp;"_"&amp;SourceRelations[[#This Row],[To]]&amp;"_"&amp;SourceRelations[[#This Row],[Relationship]]</f>
        <v>Work Package_Meaning_Influence</v>
      </c>
      <c r="C13283" t="s">
        <v>61</v>
      </c>
      <c r="D13283" t="s">
        <v>52</v>
      </c>
      <c r="E13283" t="s">
        <v>6</v>
      </c>
      <c r="F13283" s="1" t="str">
        <f>VLOOKUP(SourceRelations[[#This Row],[Relationship]],Coding[],2, FALSE)</f>
        <v>n</v>
      </c>
    </row>
    <row r="13284" spans="2:6" x14ac:dyDescent="0.2">
      <c r="B13284" s="1" t="str">
        <f>SourceRelations[[#This Row],[From]]&amp;"_"&amp;SourceRelations[[#This Row],[To]]&amp;"_"&amp;SourceRelations[[#This Row],[Relationship]]</f>
        <v>Work Package_Node_Association</v>
      </c>
      <c r="C13284" t="s">
        <v>61</v>
      </c>
      <c r="D13284" t="s">
        <v>43</v>
      </c>
      <c r="E13284" t="s">
        <v>7</v>
      </c>
      <c r="F13284" s="1" t="str">
        <f>VLOOKUP(SourceRelations[[#This Row],[Relationship]],Coding[],2, FALSE)</f>
        <v>o</v>
      </c>
    </row>
    <row r="13285" spans="2:6" x14ac:dyDescent="0.2">
      <c r="B13285" s="1" t="str">
        <f>SourceRelations[[#This Row],[From]]&amp;"_"&amp;SourceRelations[[#This Row],[To]]&amp;"_"&amp;SourceRelations[[#This Row],[Relationship]]</f>
        <v>Work Package_Node_Realization</v>
      </c>
      <c r="C13285" t="s">
        <v>61</v>
      </c>
      <c r="D13285" t="s">
        <v>43</v>
      </c>
      <c r="E13285" t="s">
        <v>23</v>
      </c>
      <c r="F13285" s="1" t="str">
        <f>VLOOKUP(SourceRelations[[#This Row],[Relationship]],Coding[],2, FALSE)</f>
        <v>r</v>
      </c>
    </row>
    <row r="13286" spans="2:6" x14ac:dyDescent="0.2">
      <c r="B13286" s="1" t="str">
        <f>SourceRelations[[#This Row],[From]]&amp;"_"&amp;SourceRelations[[#This Row],[To]]&amp;"_"&amp;SourceRelations[[#This Row],[Relationship]]</f>
        <v>Work Package_Or Junction_Access</v>
      </c>
      <c r="C13286" t="s">
        <v>61</v>
      </c>
      <c r="D13286" t="s">
        <v>103</v>
      </c>
      <c r="E13286" t="s">
        <v>13</v>
      </c>
      <c r="F13286" s="1" t="str">
        <f>VLOOKUP(SourceRelations[[#This Row],[Relationship]],Coding[],2, FALSE)</f>
        <v>a</v>
      </c>
    </row>
    <row r="13287" spans="2:6" x14ac:dyDescent="0.2">
      <c r="B13287" s="1" t="str">
        <f>SourceRelations[[#This Row],[From]]&amp;"_"&amp;SourceRelations[[#This Row],[To]]&amp;"_"&amp;SourceRelations[[#This Row],[Relationship]]</f>
        <v>Work Package_Or Junction_Association</v>
      </c>
      <c r="C13287" t="s">
        <v>61</v>
      </c>
      <c r="D13287" t="s">
        <v>103</v>
      </c>
      <c r="E13287" t="s">
        <v>7</v>
      </c>
      <c r="F13287" s="1" t="str">
        <f>VLOOKUP(SourceRelations[[#This Row],[Relationship]],Coding[],2, FALSE)</f>
        <v>o</v>
      </c>
    </row>
    <row r="13288" spans="2:6" x14ac:dyDescent="0.2">
      <c r="B13288" s="1" t="str">
        <f>SourceRelations[[#This Row],[From]]&amp;"_"&amp;SourceRelations[[#This Row],[To]]&amp;"_"&amp;SourceRelations[[#This Row],[Relationship]]</f>
        <v>Work Package_Or Junction_Flow</v>
      </c>
      <c r="C13288" t="s">
        <v>61</v>
      </c>
      <c r="D13288" t="s">
        <v>103</v>
      </c>
      <c r="E13288" t="s">
        <v>16</v>
      </c>
      <c r="F13288" s="1" t="str">
        <f>VLOOKUP(SourceRelations[[#This Row],[Relationship]],Coding[],2, FALSE)</f>
        <v>f</v>
      </c>
    </row>
    <row r="13289" spans="2:6" x14ac:dyDescent="0.2">
      <c r="B13289" s="1" t="str">
        <f>SourceRelations[[#This Row],[From]]&amp;"_"&amp;SourceRelations[[#This Row],[To]]&amp;"_"&amp;SourceRelations[[#This Row],[Relationship]]</f>
        <v>Work Package_Or Junction_Influence</v>
      </c>
      <c r="C13289" t="s">
        <v>61</v>
      </c>
      <c r="D13289" t="s">
        <v>103</v>
      </c>
      <c r="E13289" t="s">
        <v>6</v>
      </c>
      <c r="F13289" s="1" t="str">
        <f>VLOOKUP(SourceRelations[[#This Row],[Relationship]],Coding[],2, FALSE)</f>
        <v>n</v>
      </c>
    </row>
    <row r="13290" spans="2:6" x14ac:dyDescent="0.2">
      <c r="B13290" s="1" t="str">
        <f>SourceRelations[[#This Row],[From]]&amp;"_"&amp;SourceRelations[[#This Row],[To]]&amp;"_"&amp;SourceRelations[[#This Row],[Relationship]]</f>
        <v>Work Package_Or Junction_Realization</v>
      </c>
      <c r="C13290" t="s">
        <v>61</v>
      </c>
      <c r="D13290" t="s">
        <v>103</v>
      </c>
      <c r="E13290" t="s">
        <v>23</v>
      </c>
      <c r="F13290" s="1" t="str">
        <f>VLOOKUP(SourceRelations[[#This Row],[Relationship]],Coding[],2, FALSE)</f>
        <v>r</v>
      </c>
    </row>
    <row r="13291" spans="2:6" x14ac:dyDescent="0.2">
      <c r="B13291" s="1" t="str">
        <f>SourceRelations[[#This Row],[From]]&amp;"_"&amp;SourceRelations[[#This Row],[To]]&amp;"_"&amp;SourceRelations[[#This Row],[Relationship]]</f>
        <v>Work Package_Or Junction_Triggering</v>
      </c>
      <c r="C13291" t="s">
        <v>61</v>
      </c>
      <c r="D13291" t="s">
        <v>103</v>
      </c>
      <c r="E13291" t="s">
        <v>26</v>
      </c>
      <c r="F13291" s="1" t="str">
        <f>VLOOKUP(SourceRelations[[#This Row],[Relationship]],Coding[],2, FALSE)</f>
        <v>t</v>
      </c>
    </row>
    <row r="13292" spans="2:6" x14ac:dyDescent="0.2">
      <c r="B13292" s="1" t="str">
        <f>SourceRelations[[#This Row],[From]]&amp;"_"&amp;SourceRelations[[#This Row],[To]]&amp;"_"&amp;SourceRelations[[#This Row],[Relationship]]</f>
        <v>Work Package_Outcome_Association</v>
      </c>
      <c r="C13292" t="s">
        <v>61</v>
      </c>
      <c r="D13292" t="s">
        <v>53</v>
      </c>
      <c r="E13292" t="s">
        <v>7</v>
      </c>
      <c r="F13292" s="1" t="str">
        <f>VLOOKUP(SourceRelations[[#This Row],[Relationship]],Coding[],2, FALSE)</f>
        <v>o</v>
      </c>
    </row>
    <row r="13293" spans="2:6" x14ac:dyDescent="0.2">
      <c r="B13293" s="1" t="str">
        <f>SourceRelations[[#This Row],[From]]&amp;"_"&amp;SourceRelations[[#This Row],[To]]&amp;"_"&amp;SourceRelations[[#This Row],[Relationship]]</f>
        <v>Work Package_Outcome_Influence</v>
      </c>
      <c r="C13293" t="s">
        <v>61</v>
      </c>
      <c r="D13293" t="s">
        <v>53</v>
      </c>
      <c r="E13293" t="s">
        <v>6</v>
      </c>
      <c r="F13293" s="1" t="str">
        <f>VLOOKUP(SourceRelations[[#This Row],[Relationship]],Coding[],2, FALSE)</f>
        <v>n</v>
      </c>
    </row>
    <row r="13294" spans="2:6" x14ac:dyDescent="0.2">
      <c r="B13294" s="1" t="str">
        <f>SourceRelations[[#This Row],[From]]&amp;"_"&amp;SourceRelations[[#This Row],[To]]&amp;"_"&amp;SourceRelations[[#This Row],[Relationship]]</f>
        <v>Work Package_Outcome_Realization</v>
      </c>
      <c r="C13294" t="s">
        <v>61</v>
      </c>
      <c r="D13294" t="s">
        <v>53</v>
      </c>
      <c r="E13294" t="s">
        <v>23</v>
      </c>
      <c r="F13294" s="1" t="str">
        <f>VLOOKUP(SourceRelations[[#This Row],[Relationship]],Coding[],2, FALSE)</f>
        <v>r</v>
      </c>
    </row>
    <row r="13295" spans="2:6" x14ac:dyDescent="0.2">
      <c r="B13295" s="1" t="str">
        <f>SourceRelations[[#This Row],[From]]&amp;"_"&amp;SourceRelations[[#This Row],[To]]&amp;"_"&amp;SourceRelations[[#This Row],[Relationship]]</f>
        <v>Work Package_Path_Association</v>
      </c>
      <c r="C13295" t="s">
        <v>61</v>
      </c>
      <c r="D13295" t="s">
        <v>65</v>
      </c>
      <c r="E13295" t="s">
        <v>7</v>
      </c>
      <c r="F13295" s="1" t="str">
        <f>VLOOKUP(SourceRelations[[#This Row],[Relationship]],Coding[],2, FALSE)</f>
        <v>o</v>
      </c>
    </row>
    <row r="13296" spans="2:6" x14ac:dyDescent="0.2">
      <c r="B13296" s="1" t="str">
        <f>SourceRelations[[#This Row],[From]]&amp;"_"&amp;SourceRelations[[#This Row],[To]]&amp;"_"&amp;SourceRelations[[#This Row],[Relationship]]</f>
        <v>Work Package_Path_Realization</v>
      </c>
      <c r="C13296" t="s">
        <v>61</v>
      </c>
      <c r="D13296" t="s">
        <v>65</v>
      </c>
      <c r="E13296" t="s">
        <v>23</v>
      </c>
      <c r="F13296" s="1" t="str">
        <f>VLOOKUP(SourceRelations[[#This Row],[Relationship]],Coding[],2, FALSE)</f>
        <v>r</v>
      </c>
    </row>
    <row r="13297" spans="2:6" x14ac:dyDescent="0.2">
      <c r="B13297" s="1" t="str">
        <f>SourceRelations[[#This Row],[From]]&amp;"_"&amp;SourceRelations[[#This Row],[To]]&amp;"_"&amp;SourceRelations[[#This Row],[Relationship]]</f>
        <v>Work Package_Plateau_Association</v>
      </c>
      <c r="C13297" t="s">
        <v>61</v>
      </c>
      <c r="D13297" t="s">
        <v>78</v>
      </c>
      <c r="E13297" t="s">
        <v>7</v>
      </c>
      <c r="F13297" s="1" t="str">
        <f>VLOOKUP(SourceRelations[[#This Row],[Relationship]],Coding[],2, FALSE)</f>
        <v>o</v>
      </c>
    </row>
    <row r="13298" spans="2:6" x14ac:dyDescent="0.2">
      <c r="B13298" s="1" t="str">
        <f>SourceRelations[[#This Row],[From]]&amp;"_"&amp;SourceRelations[[#This Row],[To]]&amp;"_"&amp;SourceRelations[[#This Row],[Relationship]]</f>
        <v>Work Package_Plateau_Flow</v>
      </c>
      <c r="C13298" t="s">
        <v>61</v>
      </c>
      <c r="D13298" t="s">
        <v>78</v>
      </c>
      <c r="E13298" t="s">
        <v>16</v>
      </c>
      <c r="F13298" s="1" t="str">
        <f>VLOOKUP(SourceRelations[[#This Row],[Relationship]],Coding[],2, FALSE)</f>
        <v>f</v>
      </c>
    </row>
    <row r="13299" spans="2:6" x14ac:dyDescent="0.2">
      <c r="B13299" s="1" t="str">
        <f>SourceRelations[[#This Row],[From]]&amp;"_"&amp;SourceRelations[[#This Row],[To]]&amp;"_"&amp;SourceRelations[[#This Row],[Relationship]]</f>
        <v>Work Package_Plateau_Realization</v>
      </c>
      <c r="C13299" t="s">
        <v>61</v>
      </c>
      <c r="D13299" t="s">
        <v>78</v>
      </c>
      <c r="E13299" t="s">
        <v>23</v>
      </c>
      <c r="F13299" s="1" t="str">
        <f>VLOOKUP(SourceRelations[[#This Row],[Relationship]],Coding[],2, FALSE)</f>
        <v>r</v>
      </c>
    </row>
    <row r="13300" spans="2:6" x14ac:dyDescent="0.2">
      <c r="B13300" s="1" t="str">
        <f>SourceRelations[[#This Row],[From]]&amp;"_"&amp;SourceRelations[[#This Row],[To]]&amp;"_"&amp;SourceRelations[[#This Row],[Relationship]]</f>
        <v>Work Package_Plateau_Triggering</v>
      </c>
      <c r="C13300" t="s">
        <v>61</v>
      </c>
      <c r="D13300" t="s">
        <v>78</v>
      </c>
      <c r="E13300" t="s">
        <v>26</v>
      </c>
      <c r="F13300" s="1" t="str">
        <f>VLOOKUP(SourceRelations[[#This Row],[Relationship]],Coding[],2, FALSE)</f>
        <v>t</v>
      </c>
    </row>
    <row r="13301" spans="2:6" x14ac:dyDescent="0.2">
      <c r="B13301" s="1" t="str">
        <f>SourceRelations[[#This Row],[From]]&amp;"_"&amp;SourceRelations[[#This Row],[To]]&amp;"_"&amp;SourceRelations[[#This Row],[Relationship]]</f>
        <v>Work Package_Principle_Association</v>
      </c>
      <c r="C13301" t="s">
        <v>61</v>
      </c>
      <c r="D13301" t="s">
        <v>54</v>
      </c>
      <c r="E13301" t="s">
        <v>7</v>
      </c>
      <c r="F13301" s="1" t="str">
        <f>VLOOKUP(SourceRelations[[#This Row],[Relationship]],Coding[],2, FALSE)</f>
        <v>o</v>
      </c>
    </row>
    <row r="13302" spans="2:6" x14ac:dyDescent="0.2">
      <c r="B13302" s="1" t="str">
        <f>SourceRelations[[#This Row],[From]]&amp;"_"&amp;SourceRelations[[#This Row],[To]]&amp;"_"&amp;SourceRelations[[#This Row],[Relationship]]</f>
        <v>Work Package_Principle_Influence</v>
      </c>
      <c r="C13302" t="s">
        <v>61</v>
      </c>
      <c r="D13302" t="s">
        <v>54</v>
      </c>
      <c r="E13302" t="s">
        <v>6</v>
      </c>
      <c r="F13302" s="1" t="str">
        <f>VLOOKUP(SourceRelations[[#This Row],[Relationship]],Coding[],2, FALSE)</f>
        <v>n</v>
      </c>
    </row>
    <row r="13303" spans="2:6" x14ac:dyDescent="0.2">
      <c r="B13303" s="1" t="str">
        <f>SourceRelations[[#This Row],[From]]&amp;"_"&amp;SourceRelations[[#This Row],[To]]&amp;"_"&amp;SourceRelations[[#This Row],[Relationship]]</f>
        <v>Work Package_Principle_Realization</v>
      </c>
      <c r="C13303" t="s">
        <v>61</v>
      </c>
      <c r="D13303" t="s">
        <v>54</v>
      </c>
      <c r="E13303" t="s">
        <v>23</v>
      </c>
      <c r="F13303" s="1" t="str">
        <f>VLOOKUP(SourceRelations[[#This Row],[Relationship]],Coding[],2, FALSE)</f>
        <v>r</v>
      </c>
    </row>
    <row r="13304" spans="2:6" x14ac:dyDescent="0.2">
      <c r="B13304" s="1" t="str">
        <f>SourceRelations[[#This Row],[From]]&amp;"_"&amp;SourceRelations[[#This Row],[To]]&amp;"_"&amp;SourceRelations[[#This Row],[Relationship]]</f>
        <v>Work Package_Product_Association</v>
      </c>
      <c r="C13304" t="s">
        <v>61</v>
      </c>
      <c r="D13304" t="s">
        <v>73</v>
      </c>
      <c r="E13304" t="s">
        <v>7</v>
      </c>
      <c r="F13304" s="1" t="str">
        <f>VLOOKUP(SourceRelations[[#This Row],[Relationship]],Coding[],2, FALSE)</f>
        <v>o</v>
      </c>
    </row>
    <row r="13305" spans="2:6" x14ac:dyDescent="0.2">
      <c r="B13305" s="1" t="str">
        <f>SourceRelations[[#This Row],[From]]&amp;"_"&amp;SourceRelations[[#This Row],[To]]&amp;"_"&amp;SourceRelations[[#This Row],[Relationship]]</f>
        <v>Work Package_Product_Realization</v>
      </c>
      <c r="C13305" t="s">
        <v>61</v>
      </c>
      <c r="D13305" t="s">
        <v>73</v>
      </c>
      <c r="E13305" t="s">
        <v>23</v>
      </c>
      <c r="F13305" s="1" t="str">
        <f>VLOOKUP(SourceRelations[[#This Row],[Relationship]],Coding[],2, FALSE)</f>
        <v>r</v>
      </c>
    </row>
    <row r="13306" spans="2:6" x14ac:dyDescent="0.2">
      <c r="B13306" s="1" t="str">
        <f>SourceRelations[[#This Row],[From]]&amp;"_"&amp;SourceRelations[[#This Row],[To]]&amp;"_"&amp;SourceRelations[[#This Row],[Relationship]]</f>
        <v>Work Package_Realization_Association</v>
      </c>
      <c r="C13306" t="s">
        <v>61</v>
      </c>
      <c r="D13306" t="s">
        <v>23</v>
      </c>
      <c r="E13306" t="s">
        <v>7</v>
      </c>
      <c r="F13306" s="1" t="str">
        <f>VLOOKUP(SourceRelations[[#This Row],[Relationship]],Coding[],2, FALSE)</f>
        <v>o</v>
      </c>
    </row>
    <row r="13307" spans="2:6" x14ac:dyDescent="0.2">
      <c r="B13307" s="1" t="str">
        <f>SourceRelations[[#This Row],[From]]&amp;"_"&amp;SourceRelations[[#This Row],[To]]&amp;"_"&amp;SourceRelations[[#This Row],[Relationship]]</f>
        <v>Work Package_Representation_Association</v>
      </c>
      <c r="C13307" t="s">
        <v>61</v>
      </c>
      <c r="D13307" t="s">
        <v>59</v>
      </c>
      <c r="E13307" t="s">
        <v>7</v>
      </c>
      <c r="F13307" s="1" t="str">
        <f>VLOOKUP(SourceRelations[[#This Row],[Relationship]],Coding[],2, FALSE)</f>
        <v>o</v>
      </c>
    </row>
    <row r="13308" spans="2:6" x14ac:dyDescent="0.2">
      <c r="B13308" s="1" t="str">
        <f>SourceRelations[[#This Row],[From]]&amp;"_"&amp;SourceRelations[[#This Row],[To]]&amp;"_"&amp;SourceRelations[[#This Row],[Relationship]]</f>
        <v>Work Package_Representation_Realization</v>
      </c>
      <c r="C13308" t="s">
        <v>61</v>
      </c>
      <c r="D13308" t="s">
        <v>59</v>
      </c>
      <c r="E13308" t="s">
        <v>23</v>
      </c>
      <c r="F13308" s="1" t="str">
        <f>VLOOKUP(SourceRelations[[#This Row],[Relationship]],Coding[],2, FALSE)</f>
        <v>r</v>
      </c>
    </row>
    <row r="13309" spans="2:6" x14ac:dyDescent="0.2">
      <c r="B13309" s="1" t="str">
        <f>SourceRelations[[#This Row],[From]]&amp;"_"&amp;SourceRelations[[#This Row],[To]]&amp;"_"&amp;SourceRelations[[#This Row],[Relationship]]</f>
        <v>Work Package_Requirement_Association</v>
      </c>
      <c r="C13309" t="s">
        <v>61</v>
      </c>
      <c r="D13309" t="s">
        <v>35</v>
      </c>
      <c r="E13309" t="s">
        <v>7</v>
      </c>
      <c r="F13309" s="1" t="str">
        <f>VLOOKUP(SourceRelations[[#This Row],[Relationship]],Coding[],2, FALSE)</f>
        <v>o</v>
      </c>
    </row>
    <row r="13310" spans="2:6" x14ac:dyDescent="0.2">
      <c r="B13310" s="1" t="str">
        <f>SourceRelations[[#This Row],[From]]&amp;"_"&amp;SourceRelations[[#This Row],[To]]&amp;"_"&amp;SourceRelations[[#This Row],[Relationship]]</f>
        <v>Work Package_Requirement_Influence</v>
      </c>
      <c r="C13310" t="s">
        <v>61</v>
      </c>
      <c r="D13310" t="s">
        <v>35</v>
      </c>
      <c r="E13310" t="s">
        <v>6</v>
      </c>
      <c r="F13310" s="1" t="str">
        <f>VLOOKUP(SourceRelations[[#This Row],[Relationship]],Coding[],2, FALSE)</f>
        <v>n</v>
      </c>
    </row>
    <row r="13311" spans="2:6" x14ac:dyDescent="0.2">
      <c r="B13311" s="1" t="str">
        <f>SourceRelations[[#This Row],[From]]&amp;"_"&amp;SourceRelations[[#This Row],[To]]&amp;"_"&amp;SourceRelations[[#This Row],[Relationship]]</f>
        <v>Work Package_Requirement_Realization</v>
      </c>
      <c r="C13311" t="s">
        <v>61</v>
      </c>
      <c r="D13311" t="s">
        <v>35</v>
      </c>
      <c r="E13311" t="s">
        <v>23</v>
      </c>
      <c r="F13311" s="1" t="str">
        <f>VLOOKUP(SourceRelations[[#This Row],[Relationship]],Coding[],2, FALSE)</f>
        <v>r</v>
      </c>
    </row>
    <row r="13312" spans="2:6" x14ac:dyDescent="0.2">
      <c r="B13312" s="1" t="str">
        <f>SourceRelations[[#This Row],[From]]&amp;"_"&amp;SourceRelations[[#This Row],[To]]&amp;"_"&amp;SourceRelations[[#This Row],[Relationship]]</f>
        <v>Work Package_Resource_Association</v>
      </c>
      <c r="C13312" t="s">
        <v>61</v>
      </c>
      <c r="D13312" t="s">
        <v>33</v>
      </c>
      <c r="E13312" t="s">
        <v>7</v>
      </c>
      <c r="F13312" s="1" t="str">
        <f>VLOOKUP(SourceRelations[[#This Row],[Relationship]],Coding[],2, FALSE)</f>
        <v>o</v>
      </c>
    </row>
    <row r="13313" spans="2:6" x14ac:dyDescent="0.2">
      <c r="B13313" s="1" t="str">
        <f>SourceRelations[[#This Row],[From]]&amp;"_"&amp;SourceRelations[[#This Row],[To]]&amp;"_"&amp;SourceRelations[[#This Row],[Relationship]]</f>
        <v>Work Package_Resource_Realization</v>
      </c>
      <c r="C13313" t="s">
        <v>61</v>
      </c>
      <c r="D13313" t="s">
        <v>33</v>
      </c>
      <c r="E13313" t="s">
        <v>23</v>
      </c>
      <c r="F13313" s="1" t="str">
        <f>VLOOKUP(SourceRelations[[#This Row],[Relationship]],Coding[],2, FALSE)</f>
        <v>r</v>
      </c>
    </row>
    <row r="13314" spans="2:6" x14ac:dyDescent="0.2">
      <c r="B13314" s="1" t="str">
        <f>SourceRelations[[#This Row],[From]]&amp;"_"&amp;SourceRelations[[#This Row],[To]]&amp;"_"&amp;SourceRelations[[#This Row],[Relationship]]</f>
        <v>Work Package_Serving_Association</v>
      </c>
      <c r="C13314" t="s">
        <v>61</v>
      </c>
      <c r="D13314" t="s">
        <v>27</v>
      </c>
      <c r="E13314" t="s">
        <v>7</v>
      </c>
      <c r="F13314" s="1" t="str">
        <f>VLOOKUP(SourceRelations[[#This Row],[Relationship]],Coding[],2, FALSE)</f>
        <v>o</v>
      </c>
    </row>
    <row r="13315" spans="2:6" x14ac:dyDescent="0.2">
      <c r="B13315" s="1" t="str">
        <f>SourceRelations[[#This Row],[From]]&amp;"_"&amp;SourceRelations[[#This Row],[To]]&amp;"_"&amp;SourceRelations[[#This Row],[Relationship]]</f>
        <v>Work Package_Specialization_Association</v>
      </c>
      <c r="C13315" t="s">
        <v>61</v>
      </c>
      <c r="D13315" t="s">
        <v>8</v>
      </c>
      <c r="E13315" t="s">
        <v>7</v>
      </c>
      <c r="F13315" s="1" t="str">
        <f>VLOOKUP(SourceRelations[[#This Row],[Relationship]],Coding[],2, FALSE)</f>
        <v>o</v>
      </c>
    </row>
    <row r="13316" spans="2:6" x14ac:dyDescent="0.2">
      <c r="B13316" s="1" t="str">
        <f>SourceRelations[[#This Row],[From]]&amp;"_"&amp;SourceRelations[[#This Row],[To]]&amp;"_"&amp;SourceRelations[[#This Row],[Relationship]]</f>
        <v>Work Package_Stakeholder_Association</v>
      </c>
      <c r="C13316" t="s">
        <v>61</v>
      </c>
      <c r="D13316" t="s">
        <v>56</v>
      </c>
      <c r="E13316" t="s">
        <v>7</v>
      </c>
      <c r="F13316" s="1" t="str">
        <f>VLOOKUP(SourceRelations[[#This Row],[Relationship]],Coding[],2, FALSE)</f>
        <v>o</v>
      </c>
    </row>
    <row r="13317" spans="2:6" x14ac:dyDescent="0.2">
      <c r="B13317" s="1" t="str">
        <f>SourceRelations[[#This Row],[From]]&amp;"_"&amp;SourceRelations[[#This Row],[To]]&amp;"_"&amp;SourceRelations[[#This Row],[Relationship]]</f>
        <v>Work Package_Stakeholder_Influence</v>
      </c>
      <c r="C13317" t="s">
        <v>61</v>
      </c>
      <c r="D13317" t="s">
        <v>56</v>
      </c>
      <c r="E13317" t="s">
        <v>6</v>
      </c>
      <c r="F13317" s="1" t="str">
        <f>VLOOKUP(SourceRelations[[#This Row],[Relationship]],Coding[],2, FALSE)</f>
        <v>n</v>
      </c>
    </row>
    <row r="13318" spans="2:6" x14ac:dyDescent="0.2">
      <c r="B13318" s="1" t="str">
        <f>SourceRelations[[#This Row],[From]]&amp;"_"&amp;SourceRelations[[#This Row],[To]]&amp;"_"&amp;SourceRelations[[#This Row],[Relationship]]</f>
        <v>Work Package_System Software_Association</v>
      </c>
      <c r="C13318" t="s">
        <v>61</v>
      </c>
      <c r="D13318" t="s">
        <v>49</v>
      </c>
      <c r="E13318" t="s">
        <v>7</v>
      </c>
      <c r="F13318" s="1" t="str">
        <f>VLOOKUP(SourceRelations[[#This Row],[Relationship]],Coding[],2, FALSE)</f>
        <v>o</v>
      </c>
    </row>
    <row r="13319" spans="2:6" x14ac:dyDescent="0.2">
      <c r="B13319" s="1" t="str">
        <f>SourceRelations[[#This Row],[From]]&amp;"_"&amp;SourceRelations[[#This Row],[To]]&amp;"_"&amp;SourceRelations[[#This Row],[Relationship]]</f>
        <v>Work Package_System Software_Realization</v>
      </c>
      <c r="C13319" t="s">
        <v>61</v>
      </c>
      <c r="D13319" t="s">
        <v>49</v>
      </c>
      <c r="E13319" t="s">
        <v>23</v>
      </c>
      <c r="F13319" s="1" t="str">
        <f>VLOOKUP(SourceRelations[[#This Row],[Relationship]],Coding[],2, FALSE)</f>
        <v>r</v>
      </c>
    </row>
    <row r="13320" spans="2:6" x14ac:dyDescent="0.2">
      <c r="B13320" s="1" t="str">
        <f>SourceRelations[[#This Row],[From]]&amp;"_"&amp;SourceRelations[[#This Row],[To]]&amp;"_"&amp;SourceRelations[[#This Row],[Relationship]]</f>
        <v>Work Package_Technology Collaboration_Association</v>
      </c>
      <c r="C13320" t="s">
        <v>61</v>
      </c>
      <c r="D13320" t="s">
        <v>74</v>
      </c>
      <c r="E13320" t="s">
        <v>7</v>
      </c>
      <c r="F13320" s="1" t="str">
        <f>VLOOKUP(SourceRelations[[#This Row],[Relationship]],Coding[],2, FALSE)</f>
        <v>o</v>
      </c>
    </row>
    <row r="13321" spans="2:6" x14ac:dyDescent="0.2">
      <c r="B13321" s="1" t="str">
        <f>SourceRelations[[#This Row],[From]]&amp;"_"&amp;SourceRelations[[#This Row],[To]]&amp;"_"&amp;SourceRelations[[#This Row],[Relationship]]</f>
        <v>Work Package_Technology Collaboration_Realization</v>
      </c>
      <c r="C13321" t="s">
        <v>61</v>
      </c>
      <c r="D13321" t="s">
        <v>74</v>
      </c>
      <c r="E13321" t="s">
        <v>23</v>
      </c>
      <c r="F13321" s="1" t="str">
        <f>VLOOKUP(SourceRelations[[#This Row],[Relationship]],Coding[],2, FALSE)</f>
        <v>r</v>
      </c>
    </row>
    <row r="13322" spans="2:6" x14ac:dyDescent="0.2">
      <c r="B13322" s="1" t="str">
        <f>SourceRelations[[#This Row],[From]]&amp;"_"&amp;SourceRelations[[#This Row],[To]]&amp;"_"&amp;SourceRelations[[#This Row],[Relationship]]</f>
        <v>Work Package_Technology Event_Association</v>
      </c>
      <c r="C13322" t="s">
        <v>61</v>
      </c>
      <c r="D13322" t="s">
        <v>75</v>
      </c>
      <c r="E13322" t="s">
        <v>7</v>
      </c>
      <c r="F13322" s="1" t="str">
        <f>VLOOKUP(SourceRelations[[#This Row],[Relationship]],Coding[],2, FALSE)</f>
        <v>o</v>
      </c>
    </row>
    <row r="13323" spans="2:6" x14ac:dyDescent="0.2">
      <c r="B13323" s="1" t="str">
        <f>SourceRelations[[#This Row],[From]]&amp;"_"&amp;SourceRelations[[#This Row],[To]]&amp;"_"&amp;SourceRelations[[#This Row],[Relationship]]</f>
        <v>Work Package_Technology Event_Realization</v>
      </c>
      <c r="C13323" t="s">
        <v>61</v>
      </c>
      <c r="D13323" t="s">
        <v>75</v>
      </c>
      <c r="E13323" t="s">
        <v>23</v>
      </c>
      <c r="F13323" s="1" t="str">
        <f>VLOOKUP(SourceRelations[[#This Row],[Relationship]],Coding[],2, FALSE)</f>
        <v>r</v>
      </c>
    </row>
    <row r="13324" spans="2:6" x14ac:dyDescent="0.2">
      <c r="B13324" s="1" t="str">
        <f>SourceRelations[[#This Row],[From]]&amp;"_"&amp;SourceRelations[[#This Row],[To]]&amp;"_"&amp;SourceRelations[[#This Row],[Relationship]]</f>
        <v>Work Package_Technology Function_Association</v>
      </c>
      <c r="C13324" t="s">
        <v>61</v>
      </c>
      <c r="D13324" t="s">
        <v>45</v>
      </c>
      <c r="E13324" t="s">
        <v>7</v>
      </c>
      <c r="F13324" s="1" t="str">
        <f>VLOOKUP(SourceRelations[[#This Row],[Relationship]],Coding[],2, FALSE)</f>
        <v>o</v>
      </c>
    </row>
    <row r="13325" spans="2:6" x14ac:dyDescent="0.2">
      <c r="B13325" s="1" t="str">
        <f>SourceRelations[[#This Row],[From]]&amp;"_"&amp;SourceRelations[[#This Row],[To]]&amp;"_"&amp;SourceRelations[[#This Row],[Relationship]]</f>
        <v>Work Package_Technology Function_Realization</v>
      </c>
      <c r="C13325" t="s">
        <v>61</v>
      </c>
      <c r="D13325" t="s">
        <v>45</v>
      </c>
      <c r="E13325" t="s">
        <v>23</v>
      </c>
      <c r="F13325" s="1" t="str">
        <f>VLOOKUP(SourceRelations[[#This Row],[Relationship]],Coding[],2, FALSE)</f>
        <v>r</v>
      </c>
    </row>
    <row r="13326" spans="2:6" x14ac:dyDescent="0.2">
      <c r="B13326" s="1" t="str">
        <f>SourceRelations[[#This Row],[From]]&amp;"_"&amp;SourceRelations[[#This Row],[To]]&amp;"_"&amp;SourceRelations[[#This Row],[Relationship]]</f>
        <v>Work Package_Technology Interaction_Association</v>
      </c>
      <c r="C13326" t="s">
        <v>61</v>
      </c>
      <c r="D13326" t="s">
        <v>46</v>
      </c>
      <c r="E13326" t="s">
        <v>7</v>
      </c>
      <c r="F13326" s="1" t="str">
        <f>VLOOKUP(SourceRelations[[#This Row],[Relationship]],Coding[],2, FALSE)</f>
        <v>o</v>
      </c>
    </row>
    <row r="13327" spans="2:6" x14ac:dyDescent="0.2">
      <c r="B13327" s="1" t="str">
        <f>SourceRelations[[#This Row],[From]]&amp;"_"&amp;SourceRelations[[#This Row],[To]]&amp;"_"&amp;SourceRelations[[#This Row],[Relationship]]</f>
        <v>Work Package_Technology Interaction_Realization</v>
      </c>
      <c r="C13327" t="s">
        <v>61</v>
      </c>
      <c r="D13327" t="s">
        <v>46</v>
      </c>
      <c r="E13327" t="s">
        <v>23</v>
      </c>
      <c r="F13327" s="1" t="str">
        <f>VLOOKUP(SourceRelations[[#This Row],[Relationship]],Coding[],2, FALSE)</f>
        <v>r</v>
      </c>
    </row>
    <row r="13328" spans="2:6" x14ac:dyDescent="0.2">
      <c r="B13328" s="1" t="str">
        <f>SourceRelations[[#This Row],[From]]&amp;"_"&amp;SourceRelations[[#This Row],[To]]&amp;"_"&amp;SourceRelations[[#This Row],[Relationship]]</f>
        <v>Work Package_Technology Interface_Association</v>
      </c>
      <c r="C13328" t="s">
        <v>61</v>
      </c>
      <c r="D13328" t="s">
        <v>76</v>
      </c>
      <c r="E13328" t="s">
        <v>7</v>
      </c>
      <c r="F13328" s="1" t="str">
        <f>VLOOKUP(SourceRelations[[#This Row],[Relationship]],Coding[],2, FALSE)</f>
        <v>o</v>
      </c>
    </row>
    <row r="13329" spans="2:6" x14ac:dyDescent="0.2">
      <c r="B13329" s="1" t="str">
        <f>SourceRelations[[#This Row],[From]]&amp;"_"&amp;SourceRelations[[#This Row],[To]]&amp;"_"&amp;SourceRelations[[#This Row],[Relationship]]</f>
        <v>Work Package_Technology Interface_Realization</v>
      </c>
      <c r="C13329" t="s">
        <v>61</v>
      </c>
      <c r="D13329" t="s">
        <v>76</v>
      </c>
      <c r="E13329" t="s">
        <v>23</v>
      </c>
      <c r="F13329" s="1" t="str">
        <f>VLOOKUP(SourceRelations[[#This Row],[Relationship]],Coding[],2, FALSE)</f>
        <v>r</v>
      </c>
    </row>
    <row r="13330" spans="2:6" x14ac:dyDescent="0.2">
      <c r="B13330" s="1" t="str">
        <f>SourceRelations[[#This Row],[From]]&amp;"_"&amp;SourceRelations[[#This Row],[To]]&amp;"_"&amp;SourceRelations[[#This Row],[Relationship]]</f>
        <v>Work Package_Technology Process_Association</v>
      </c>
      <c r="C13330" t="s">
        <v>61</v>
      </c>
      <c r="D13330" t="s">
        <v>47</v>
      </c>
      <c r="E13330" t="s">
        <v>7</v>
      </c>
      <c r="F13330" s="1" t="str">
        <f>VLOOKUP(SourceRelations[[#This Row],[Relationship]],Coding[],2, FALSE)</f>
        <v>o</v>
      </c>
    </row>
    <row r="13331" spans="2:6" x14ac:dyDescent="0.2">
      <c r="B13331" s="1" t="str">
        <f>SourceRelations[[#This Row],[From]]&amp;"_"&amp;SourceRelations[[#This Row],[To]]&amp;"_"&amp;SourceRelations[[#This Row],[Relationship]]</f>
        <v>Work Package_Technology Process_Realization</v>
      </c>
      <c r="C13331" t="s">
        <v>61</v>
      </c>
      <c r="D13331" t="s">
        <v>47</v>
      </c>
      <c r="E13331" t="s">
        <v>23</v>
      </c>
      <c r="F13331" s="1" t="str">
        <f>VLOOKUP(SourceRelations[[#This Row],[Relationship]],Coding[],2, FALSE)</f>
        <v>r</v>
      </c>
    </row>
    <row r="13332" spans="2:6" x14ac:dyDescent="0.2">
      <c r="B13332" s="1" t="str">
        <f>SourceRelations[[#This Row],[From]]&amp;"_"&amp;SourceRelations[[#This Row],[To]]&amp;"_"&amp;SourceRelations[[#This Row],[Relationship]]</f>
        <v>Work Package_Technology Service_Association</v>
      </c>
      <c r="C13332" t="s">
        <v>61</v>
      </c>
      <c r="D13332" t="s">
        <v>77</v>
      </c>
      <c r="E13332" t="s">
        <v>7</v>
      </c>
      <c r="F13332" s="1" t="str">
        <f>VLOOKUP(SourceRelations[[#This Row],[Relationship]],Coding[],2, FALSE)</f>
        <v>o</v>
      </c>
    </row>
    <row r="13333" spans="2:6" x14ac:dyDescent="0.2">
      <c r="B13333" s="1" t="str">
        <f>SourceRelations[[#This Row],[From]]&amp;"_"&amp;SourceRelations[[#This Row],[To]]&amp;"_"&amp;SourceRelations[[#This Row],[Relationship]]</f>
        <v>Work Package_Technology Service_Realization</v>
      </c>
      <c r="C13333" t="s">
        <v>61</v>
      </c>
      <c r="D13333" t="s">
        <v>77</v>
      </c>
      <c r="E13333" t="s">
        <v>23</v>
      </c>
      <c r="F13333" s="1" t="str">
        <f>VLOOKUP(SourceRelations[[#This Row],[Relationship]],Coding[],2, FALSE)</f>
        <v>r</v>
      </c>
    </row>
    <row r="13334" spans="2:6" x14ac:dyDescent="0.2">
      <c r="B13334" s="1" t="str">
        <f>SourceRelations[[#This Row],[From]]&amp;"_"&amp;SourceRelations[[#This Row],[To]]&amp;"_"&amp;SourceRelations[[#This Row],[Relationship]]</f>
        <v>Work Package_Triggering_Association</v>
      </c>
      <c r="C13334" t="s">
        <v>61</v>
      </c>
      <c r="D13334" t="s">
        <v>26</v>
      </c>
      <c r="E13334" t="s">
        <v>7</v>
      </c>
      <c r="F13334" s="1" t="str">
        <f>VLOOKUP(SourceRelations[[#This Row],[Relationship]],Coding[],2, FALSE)</f>
        <v>o</v>
      </c>
    </row>
    <row r="13335" spans="2:6" x14ac:dyDescent="0.2">
      <c r="B13335" s="1" t="str">
        <f>SourceRelations[[#This Row],[From]]&amp;"_"&amp;SourceRelations[[#This Row],[To]]&amp;"_"&amp;SourceRelations[[#This Row],[Relationship]]</f>
        <v>Work Package_Value Stream_Association</v>
      </c>
      <c r="C13335" t="s">
        <v>61</v>
      </c>
      <c r="D13335" t="s">
        <v>101</v>
      </c>
      <c r="E13335" t="s">
        <v>7</v>
      </c>
      <c r="F13335" s="1" t="str">
        <f>VLOOKUP(SourceRelations[[#This Row],[Relationship]],Coding[],2, FALSE)</f>
        <v>o</v>
      </c>
    </row>
    <row r="13336" spans="2:6" x14ac:dyDescent="0.2">
      <c r="B13336" s="1" t="str">
        <f>SourceRelations[[#This Row],[From]]&amp;"_"&amp;SourceRelations[[#This Row],[To]]&amp;"_"&amp;SourceRelations[[#This Row],[Relationship]]</f>
        <v>Work Package_Value Stream_Realization</v>
      </c>
      <c r="C13336" t="s">
        <v>61</v>
      </c>
      <c r="D13336" t="s">
        <v>101</v>
      </c>
      <c r="E13336" t="s">
        <v>23</v>
      </c>
      <c r="F13336" s="1" t="str">
        <f>VLOOKUP(SourceRelations[[#This Row],[Relationship]],Coding[],2, FALSE)</f>
        <v>r</v>
      </c>
    </row>
    <row r="13337" spans="2:6" x14ac:dyDescent="0.2">
      <c r="B13337" s="1" t="str">
        <f>SourceRelations[[#This Row],[From]]&amp;"_"&amp;SourceRelations[[#This Row],[To]]&amp;"_"&amp;SourceRelations[[#This Row],[Relationship]]</f>
        <v>Work Package_Value_Association</v>
      </c>
      <c r="C13337" t="s">
        <v>61</v>
      </c>
      <c r="D13337" t="s">
        <v>66</v>
      </c>
      <c r="E13337" t="s">
        <v>7</v>
      </c>
      <c r="F13337" s="1" t="str">
        <f>VLOOKUP(SourceRelations[[#This Row],[Relationship]],Coding[],2, FALSE)</f>
        <v>o</v>
      </c>
    </row>
    <row r="13338" spans="2:6" x14ac:dyDescent="0.2">
      <c r="B13338" s="1" t="str">
        <f>SourceRelations[[#This Row],[From]]&amp;"_"&amp;SourceRelations[[#This Row],[To]]&amp;"_"&amp;SourceRelations[[#This Row],[Relationship]]</f>
        <v>Work Package_Value_Influence</v>
      </c>
      <c r="C13338" t="s">
        <v>61</v>
      </c>
      <c r="D13338" t="s">
        <v>66</v>
      </c>
      <c r="E13338" t="s">
        <v>6</v>
      </c>
      <c r="F13338" s="1" t="str">
        <f>VLOOKUP(SourceRelations[[#This Row],[Relationship]],Coding[],2, FALSE)</f>
        <v>n</v>
      </c>
    </row>
    <row r="13339" spans="2:6" x14ac:dyDescent="0.2">
      <c r="B13339" s="1" t="str">
        <f>SourceRelations[[#This Row],[From]]&amp;"_"&amp;SourceRelations[[#This Row],[To]]&amp;"_"&amp;SourceRelations[[#This Row],[Relationship]]</f>
        <v>Work Package_Work Package_Aggregation</v>
      </c>
      <c r="C13339" t="s">
        <v>61</v>
      </c>
      <c r="D13339" t="s">
        <v>61</v>
      </c>
      <c r="E13339" t="s">
        <v>5</v>
      </c>
      <c r="F13339" s="1" t="str">
        <f>VLOOKUP(SourceRelations[[#This Row],[Relationship]],Coding[],2, FALSE)</f>
        <v>g</v>
      </c>
    </row>
    <row r="13340" spans="2:6" x14ac:dyDescent="0.2">
      <c r="B13340" s="1" t="str">
        <f>SourceRelations[[#This Row],[From]]&amp;"_"&amp;SourceRelations[[#This Row],[To]]&amp;"_"&amp;SourceRelations[[#This Row],[Relationship]]</f>
        <v>Work Package_Work Package_Association</v>
      </c>
      <c r="C13340" t="s">
        <v>61</v>
      </c>
      <c r="D13340" t="s">
        <v>61</v>
      </c>
      <c r="E13340" t="s">
        <v>7</v>
      </c>
      <c r="F13340" s="1" t="str">
        <f>VLOOKUP(SourceRelations[[#This Row],[Relationship]],Coding[],2, FALSE)</f>
        <v>o</v>
      </c>
    </row>
    <row r="13341" spans="2:6" x14ac:dyDescent="0.2">
      <c r="B13341" s="1" t="str">
        <f>SourceRelations[[#This Row],[From]]&amp;"_"&amp;SourceRelations[[#This Row],[To]]&amp;"_"&amp;SourceRelations[[#This Row],[Relationship]]</f>
        <v>Work Package_Work Package_Composition</v>
      </c>
      <c r="C13341" t="s">
        <v>61</v>
      </c>
      <c r="D13341" t="s">
        <v>61</v>
      </c>
      <c r="E13341" t="s">
        <v>4</v>
      </c>
      <c r="F13341" s="1" t="str">
        <f>VLOOKUP(SourceRelations[[#This Row],[Relationship]],Coding[],2, FALSE)</f>
        <v>c</v>
      </c>
    </row>
    <row r="13342" spans="2:6" x14ac:dyDescent="0.2">
      <c r="B13342" s="1" t="str">
        <f>SourceRelations[[#This Row],[From]]&amp;"_"&amp;SourceRelations[[#This Row],[To]]&amp;"_"&amp;SourceRelations[[#This Row],[Relationship]]</f>
        <v>Work Package_Work Package_Flow</v>
      </c>
      <c r="C13342" t="s">
        <v>61</v>
      </c>
      <c r="D13342" t="s">
        <v>61</v>
      </c>
      <c r="E13342" t="s">
        <v>16</v>
      </c>
      <c r="F13342" s="1" t="str">
        <f>VLOOKUP(SourceRelations[[#This Row],[Relationship]],Coding[],2, FALSE)</f>
        <v>f</v>
      </c>
    </row>
    <row r="13343" spans="2:6" x14ac:dyDescent="0.2">
      <c r="B13343" s="1" t="str">
        <f>SourceRelations[[#This Row],[From]]&amp;"_"&amp;SourceRelations[[#This Row],[To]]&amp;"_"&amp;SourceRelations[[#This Row],[Relationship]]</f>
        <v>Work Package_Work Package_Specialization</v>
      </c>
      <c r="C13343" t="s">
        <v>61</v>
      </c>
      <c r="D13343" t="s">
        <v>61</v>
      </c>
      <c r="E13343" t="s">
        <v>8</v>
      </c>
      <c r="F13343" s="1" t="str">
        <f>VLOOKUP(SourceRelations[[#This Row],[Relationship]],Coding[],2, FALSE)</f>
        <v>s</v>
      </c>
    </row>
    <row r="13344" spans="2:6" x14ac:dyDescent="0.2">
      <c r="B13344" s="1" t="str">
        <f>SourceRelations[[#This Row],[From]]&amp;"_"&amp;SourceRelations[[#This Row],[To]]&amp;"_"&amp;SourceRelations[[#This Row],[Relationship]]</f>
        <v>Work Package_Work Package_Triggering</v>
      </c>
      <c r="C13344" t="s">
        <v>61</v>
      </c>
      <c r="D13344" t="s">
        <v>61</v>
      </c>
      <c r="E13344" t="s">
        <v>26</v>
      </c>
      <c r="F13344" s="1" t="str">
        <f>VLOOKUP(SourceRelations[[#This Row],[Relationship]],Coding[],2, FALSE)</f>
        <v>t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3846"/>
  <sheetViews>
    <sheetView topLeftCell="A3767" workbookViewId="0">
      <selection activeCell="D3786" sqref="D3786:D3846"/>
    </sheetView>
  </sheetViews>
  <sheetFormatPr baseColWidth="10" defaultColWidth="8.83203125" defaultRowHeight="15" x14ac:dyDescent="0.2"/>
  <cols>
    <col min="2" max="2" width="44.5" bestFit="1" customWidth="1"/>
    <col min="3" max="4" width="26.1640625" customWidth="1"/>
    <col min="5" max="5" width="16.1640625" customWidth="1"/>
    <col min="6" max="10" width="26.1640625" customWidth="1"/>
    <col min="13" max="13" width="11.1640625" customWidth="1"/>
  </cols>
  <sheetData>
    <row r="2" spans="2:16" x14ac:dyDescent="0.2">
      <c r="B2" t="s">
        <v>31</v>
      </c>
      <c r="C2" t="s">
        <v>0</v>
      </c>
      <c r="D2" t="s">
        <v>1</v>
      </c>
      <c r="E2" t="s">
        <v>10</v>
      </c>
      <c r="F2" t="s">
        <v>8</v>
      </c>
      <c r="G2" t="s">
        <v>4</v>
      </c>
      <c r="H2" t="s">
        <v>5</v>
      </c>
      <c r="I2" t="s">
        <v>19</v>
      </c>
      <c r="J2" t="s">
        <v>23</v>
      </c>
      <c r="K2" t="s">
        <v>27</v>
      </c>
      <c r="L2" t="s">
        <v>13</v>
      </c>
      <c r="M2" t="s">
        <v>6</v>
      </c>
      <c r="N2" t="s">
        <v>26</v>
      </c>
      <c r="O2" t="s">
        <v>16</v>
      </c>
      <c r="P2" t="s">
        <v>7</v>
      </c>
    </row>
    <row r="3" spans="2:16" x14ac:dyDescent="0.2">
      <c r="B3" t="str">
        <f>Flattened[[#This Row],[From]]&amp;"_"&amp;Flattened[[#This Row],[To]]</f>
        <v>Application Collaboration_Application Collaboration</v>
      </c>
      <c r="C3" t="s">
        <v>92</v>
      </c>
      <c r="D3" t="s">
        <v>92</v>
      </c>
      <c r="E3" t="str">
        <f>_xlfn.CONCAT(Flattened[[#This Row],[Specialization]:[Association]])</f>
        <v>scg  v  tfo</v>
      </c>
      <c r="F3" t="str">
        <f>_xlfn.IFNA(VLOOKUP(Flattened[[#This Row],[From]]&amp;"_"&amp;Flattened[[#This Row],[To]]&amp;"_"&amp;F$2,SourceRelations[],5,FALSE)," ")</f>
        <v>s</v>
      </c>
      <c r="G3" t="str">
        <f>_xlfn.IFNA(VLOOKUP(Flattened[[#This Row],[From]]&amp;"_"&amp;Flattened[[#This Row],[To]]&amp;"_"&amp;G$2,SourceRelations[],5,FALSE)," ")</f>
        <v>c</v>
      </c>
      <c r="H3" t="str">
        <f>_xlfn.IFNA(VLOOKUP(Flattened[[#This Row],[From]]&amp;"_"&amp;Flattened[[#This Row],[To]]&amp;"_"&amp;H$2,SourceRelations[],5,FALSE)," ")</f>
        <v>g</v>
      </c>
      <c r="I3" t="str">
        <f>_xlfn.IFNA(VLOOKUP(Flattened[[#This Row],[From]]&amp;"_"&amp;Flattened[[#This Row],[To]]&amp;"_"&amp;I$2,SourceRelations[],5,FALSE)," ")</f>
        <v xml:space="preserve"> </v>
      </c>
      <c r="J3" t="str">
        <f>_xlfn.IFNA(VLOOKUP(Flattened[[#This Row],[From]]&amp;"_"&amp;Flattened[[#This Row],[To]]&amp;"_"&amp;J$2,SourceRelations[],5,FALSE)," ")</f>
        <v xml:space="preserve"> </v>
      </c>
      <c r="K3" t="str">
        <f>_xlfn.IFNA(VLOOKUP(Flattened[[#This Row],[From]]&amp;"_"&amp;Flattened[[#This Row],[To]]&amp;"_"&amp;K$2,SourceRelations[],5,FALSE)," ")</f>
        <v>v</v>
      </c>
      <c r="L3" t="str">
        <f>_xlfn.IFNA(VLOOKUP(Flattened[[#This Row],[From]]&amp;"_"&amp;Flattened[[#This Row],[To]]&amp;"_"&amp;L$2,SourceRelations[],5,FALSE)," ")</f>
        <v xml:space="preserve"> </v>
      </c>
      <c r="M3" t="str">
        <f>_xlfn.IFNA(VLOOKUP(Flattened[[#This Row],[From]]&amp;"_"&amp;Flattened[[#This Row],[To]]&amp;"_"&amp;M$2,SourceRelations[],5,FALSE)," ")</f>
        <v xml:space="preserve"> </v>
      </c>
      <c r="N3" t="str">
        <f>_xlfn.IFNA(VLOOKUP(Flattened[[#This Row],[From]]&amp;"_"&amp;Flattened[[#This Row],[To]]&amp;"_"&amp;N$2,SourceRelations[],5,FALSE)," ")</f>
        <v>t</v>
      </c>
      <c r="O3" t="str">
        <f>_xlfn.IFNA(VLOOKUP(Flattened[[#This Row],[From]]&amp;"_"&amp;Flattened[[#This Row],[To]]&amp;"_"&amp;O$2,SourceRelations[],5,FALSE)," ")</f>
        <v>f</v>
      </c>
      <c r="P3" t="str">
        <f>_xlfn.IFNA(VLOOKUP(Flattened[[#This Row],[From]]&amp;"_"&amp;Flattened[[#This Row],[To]]&amp;"_"&amp;P$2,SourceRelations[],5,FALSE)," ")</f>
        <v>o</v>
      </c>
    </row>
    <row r="4" spans="2:16" x14ac:dyDescent="0.2">
      <c r="B4" s="1" t="str">
        <f>Flattened[[#This Row],[From]]&amp;"_"&amp;Flattened[[#This Row],[To]]</f>
        <v>Application Component_Application Collaboration</v>
      </c>
      <c r="C4" t="s">
        <v>93</v>
      </c>
      <c r="D4" t="s">
        <v>92</v>
      </c>
      <c r="E4" s="1" t="str">
        <f>_xlfn.CONCAT(Flattened[[#This Row],[Specialization]:[Association]])</f>
        <v xml:space="preserve">     v  tfo</v>
      </c>
      <c r="F4" s="1" t="str">
        <f>_xlfn.IFNA(VLOOKUP(Flattened[[#This Row],[From]]&amp;"_"&amp;Flattened[[#This Row],[To]]&amp;"_"&amp;F$2,SourceRelations[],5,FALSE)," ")</f>
        <v xml:space="preserve"> </v>
      </c>
      <c r="G4" t="str">
        <f>_xlfn.IFNA(VLOOKUP(Flattened[[#This Row],[From]]&amp;"_"&amp;Flattened[[#This Row],[To]]&amp;"_"&amp;G$2,SourceRelations[],5,FALSE)," ")</f>
        <v xml:space="preserve"> </v>
      </c>
      <c r="H4" t="str">
        <f>_xlfn.IFNA(VLOOKUP(Flattened[[#This Row],[From]]&amp;"_"&amp;Flattened[[#This Row],[To]]&amp;"_"&amp;H$2,SourceRelations[],5,FALSE)," ")</f>
        <v xml:space="preserve"> </v>
      </c>
      <c r="I4" t="str">
        <f>_xlfn.IFNA(VLOOKUP(Flattened[[#This Row],[From]]&amp;"_"&amp;Flattened[[#This Row],[To]]&amp;"_"&amp;I$2,SourceRelations[],5,FALSE)," ")</f>
        <v xml:space="preserve"> </v>
      </c>
      <c r="J4" t="str">
        <f>_xlfn.IFNA(VLOOKUP(Flattened[[#This Row],[From]]&amp;"_"&amp;Flattened[[#This Row],[To]]&amp;"_"&amp;J$2,SourceRelations[],5,FALSE)," ")</f>
        <v xml:space="preserve"> </v>
      </c>
      <c r="K4" t="str">
        <f>_xlfn.IFNA(VLOOKUP(Flattened[[#This Row],[From]]&amp;"_"&amp;Flattened[[#This Row],[To]]&amp;"_"&amp;K$2,SourceRelations[],5,FALSE)," ")</f>
        <v>v</v>
      </c>
      <c r="L4" t="str">
        <f>_xlfn.IFNA(VLOOKUP(Flattened[[#This Row],[From]]&amp;"_"&amp;Flattened[[#This Row],[To]]&amp;"_"&amp;L$2,SourceRelations[],5,FALSE)," ")</f>
        <v xml:space="preserve"> </v>
      </c>
      <c r="M4" t="str">
        <f>_xlfn.IFNA(VLOOKUP(Flattened[[#This Row],[From]]&amp;"_"&amp;Flattened[[#This Row],[To]]&amp;"_"&amp;M$2,SourceRelations[],5,FALSE)," ")</f>
        <v xml:space="preserve"> </v>
      </c>
      <c r="N4" t="str">
        <f>_xlfn.IFNA(VLOOKUP(Flattened[[#This Row],[From]]&amp;"_"&amp;Flattened[[#This Row],[To]]&amp;"_"&amp;N$2,SourceRelations[],5,FALSE)," ")</f>
        <v>t</v>
      </c>
      <c r="O4" t="str">
        <f>_xlfn.IFNA(VLOOKUP(Flattened[[#This Row],[From]]&amp;"_"&amp;Flattened[[#This Row],[To]]&amp;"_"&amp;O$2,SourceRelations[],5,FALSE)," ")</f>
        <v>f</v>
      </c>
      <c r="P4" t="str">
        <f>_xlfn.IFNA(VLOOKUP(Flattened[[#This Row],[From]]&amp;"_"&amp;Flattened[[#This Row],[To]]&amp;"_"&amp;P$2,SourceRelations[],5,FALSE)," ")</f>
        <v>o</v>
      </c>
    </row>
    <row r="5" spans="2:16" x14ac:dyDescent="0.2">
      <c r="B5" s="1" t="str">
        <f>Flattened[[#This Row],[From]]&amp;"_"&amp;Flattened[[#This Row],[To]]</f>
        <v>Application Event_Application Collaboration</v>
      </c>
      <c r="C5" t="s">
        <v>94</v>
      </c>
      <c r="D5" t="s">
        <v>92</v>
      </c>
      <c r="E5" s="1" t="str">
        <f>_xlfn.CONCAT(Flattened[[#This Row],[Specialization]:[Association]])</f>
        <v xml:space="preserve">     v  tfo</v>
      </c>
      <c r="F5" s="1" t="str">
        <f>_xlfn.IFNA(VLOOKUP(Flattened[[#This Row],[From]]&amp;"_"&amp;Flattened[[#This Row],[To]]&amp;"_"&amp;F$2,SourceRelations[],5,FALSE)," ")</f>
        <v xml:space="preserve"> </v>
      </c>
      <c r="G5" t="str">
        <f>_xlfn.IFNA(VLOOKUP(Flattened[[#This Row],[From]]&amp;"_"&amp;Flattened[[#This Row],[To]]&amp;"_"&amp;G$2,SourceRelations[],5,FALSE)," ")</f>
        <v xml:space="preserve"> </v>
      </c>
      <c r="H5" t="str">
        <f>_xlfn.IFNA(VLOOKUP(Flattened[[#This Row],[From]]&amp;"_"&amp;Flattened[[#This Row],[To]]&amp;"_"&amp;H$2,SourceRelations[],5,FALSE)," ")</f>
        <v xml:space="preserve"> </v>
      </c>
      <c r="I5" t="str">
        <f>_xlfn.IFNA(VLOOKUP(Flattened[[#This Row],[From]]&amp;"_"&amp;Flattened[[#This Row],[To]]&amp;"_"&amp;I$2,SourceRelations[],5,FALSE)," ")</f>
        <v xml:space="preserve"> </v>
      </c>
      <c r="J5" t="str">
        <f>_xlfn.IFNA(VLOOKUP(Flattened[[#This Row],[From]]&amp;"_"&amp;Flattened[[#This Row],[To]]&amp;"_"&amp;J$2,SourceRelations[],5,FALSE)," ")</f>
        <v xml:space="preserve"> </v>
      </c>
      <c r="K5" t="str">
        <f>_xlfn.IFNA(VLOOKUP(Flattened[[#This Row],[From]]&amp;"_"&amp;Flattened[[#This Row],[To]]&amp;"_"&amp;K$2,SourceRelations[],5,FALSE)," ")</f>
        <v>v</v>
      </c>
      <c r="L5" t="str">
        <f>_xlfn.IFNA(VLOOKUP(Flattened[[#This Row],[From]]&amp;"_"&amp;Flattened[[#This Row],[To]]&amp;"_"&amp;L$2,SourceRelations[],5,FALSE)," ")</f>
        <v xml:space="preserve"> </v>
      </c>
      <c r="M5" t="str">
        <f>_xlfn.IFNA(VLOOKUP(Flattened[[#This Row],[From]]&amp;"_"&amp;Flattened[[#This Row],[To]]&amp;"_"&amp;M$2,SourceRelations[],5,FALSE)," ")</f>
        <v xml:space="preserve"> </v>
      </c>
      <c r="N5" t="str">
        <f>_xlfn.IFNA(VLOOKUP(Flattened[[#This Row],[From]]&amp;"_"&amp;Flattened[[#This Row],[To]]&amp;"_"&amp;N$2,SourceRelations[],5,FALSE)," ")</f>
        <v>t</v>
      </c>
      <c r="O5" t="str">
        <f>_xlfn.IFNA(VLOOKUP(Flattened[[#This Row],[From]]&amp;"_"&amp;Flattened[[#This Row],[To]]&amp;"_"&amp;O$2,SourceRelations[],5,FALSE)," ")</f>
        <v>f</v>
      </c>
      <c r="P5" t="str">
        <f>_xlfn.IFNA(VLOOKUP(Flattened[[#This Row],[From]]&amp;"_"&amp;Flattened[[#This Row],[To]]&amp;"_"&amp;P$2,SourceRelations[],5,FALSE)," ")</f>
        <v>o</v>
      </c>
    </row>
    <row r="6" spans="2:16" x14ac:dyDescent="0.2">
      <c r="B6" s="1" t="str">
        <f>Flattened[[#This Row],[From]]&amp;"_"&amp;Flattened[[#This Row],[To]]</f>
        <v>Application Function_Application Collaboration</v>
      </c>
      <c r="C6" t="s">
        <v>95</v>
      </c>
      <c r="D6" t="s">
        <v>92</v>
      </c>
      <c r="E6" s="1" t="str">
        <f>_xlfn.CONCAT(Flattened[[#This Row],[Specialization]:[Association]])</f>
        <v xml:space="preserve">     v  tfo</v>
      </c>
      <c r="F6" s="1" t="str">
        <f>_xlfn.IFNA(VLOOKUP(Flattened[[#This Row],[From]]&amp;"_"&amp;Flattened[[#This Row],[To]]&amp;"_"&amp;F$2,SourceRelations[],5,FALSE)," ")</f>
        <v xml:space="preserve"> </v>
      </c>
      <c r="G6" t="str">
        <f>_xlfn.IFNA(VLOOKUP(Flattened[[#This Row],[From]]&amp;"_"&amp;Flattened[[#This Row],[To]]&amp;"_"&amp;G$2,SourceRelations[],5,FALSE)," ")</f>
        <v xml:space="preserve"> </v>
      </c>
      <c r="H6" t="str">
        <f>_xlfn.IFNA(VLOOKUP(Flattened[[#This Row],[From]]&amp;"_"&amp;Flattened[[#This Row],[To]]&amp;"_"&amp;H$2,SourceRelations[],5,FALSE)," ")</f>
        <v xml:space="preserve"> </v>
      </c>
      <c r="I6" t="str">
        <f>_xlfn.IFNA(VLOOKUP(Flattened[[#This Row],[From]]&amp;"_"&amp;Flattened[[#This Row],[To]]&amp;"_"&amp;I$2,SourceRelations[],5,FALSE)," ")</f>
        <v xml:space="preserve"> </v>
      </c>
      <c r="J6" t="str">
        <f>_xlfn.IFNA(VLOOKUP(Flattened[[#This Row],[From]]&amp;"_"&amp;Flattened[[#This Row],[To]]&amp;"_"&amp;J$2,SourceRelations[],5,FALSE)," ")</f>
        <v xml:space="preserve"> </v>
      </c>
      <c r="K6" t="str">
        <f>_xlfn.IFNA(VLOOKUP(Flattened[[#This Row],[From]]&amp;"_"&amp;Flattened[[#This Row],[To]]&amp;"_"&amp;K$2,SourceRelations[],5,FALSE)," ")</f>
        <v>v</v>
      </c>
      <c r="L6" t="str">
        <f>_xlfn.IFNA(VLOOKUP(Flattened[[#This Row],[From]]&amp;"_"&amp;Flattened[[#This Row],[To]]&amp;"_"&amp;L$2,SourceRelations[],5,FALSE)," ")</f>
        <v xml:space="preserve"> </v>
      </c>
      <c r="M6" t="str">
        <f>_xlfn.IFNA(VLOOKUP(Flattened[[#This Row],[From]]&amp;"_"&amp;Flattened[[#This Row],[To]]&amp;"_"&amp;M$2,SourceRelations[],5,FALSE)," ")</f>
        <v xml:space="preserve"> </v>
      </c>
      <c r="N6" t="str">
        <f>_xlfn.IFNA(VLOOKUP(Flattened[[#This Row],[From]]&amp;"_"&amp;Flattened[[#This Row],[To]]&amp;"_"&amp;N$2,SourceRelations[],5,FALSE)," ")</f>
        <v>t</v>
      </c>
      <c r="O6" t="str">
        <f>_xlfn.IFNA(VLOOKUP(Flattened[[#This Row],[From]]&amp;"_"&amp;Flattened[[#This Row],[To]]&amp;"_"&amp;O$2,SourceRelations[],5,FALSE)," ")</f>
        <v>f</v>
      </c>
      <c r="P6" t="str">
        <f>_xlfn.IFNA(VLOOKUP(Flattened[[#This Row],[From]]&amp;"_"&amp;Flattened[[#This Row],[To]]&amp;"_"&amp;P$2,SourceRelations[],5,FALSE)," ")</f>
        <v>o</v>
      </c>
    </row>
    <row r="7" spans="2:16" x14ac:dyDescent="0.2">
      <c r="B7" s="1" t="str">
        <f>Flattened[[#This Row],[From]]&amp;"_"&amp;Flattened[[#This Row],[To]]</f>
        <v>Application Interaction_Application Collaboration</v>
      </c>
      <c r="C7" t="s">
        <v>96</v>
      </c>
      <c r="D7" t="s">
        <v>92</v>
      </c>
      <c r="E7" s="1" t="str">
        <f>_xlfn.CONCAT(Flattened[[#This Row],[Specialization]:[Association]])</f>
        <v xml:space="preserve">     v  tfo</v>
      </c>
      <c r="F7" s="1" t="str">
        <f>_xlfn.IFNA(VLOOKUP(Flattened[[#This Row],[From]]&amp;"_"&amp;Flattened[[#This Row],[To]]&amp;"_"&amp;F$2,SourceRelations[],5,FALSE)," ")</f>
        <v xml:space="preserve"> </v>
      </c>
      <c r="G7" t="str">
        <f>_xlfn.IFNA(VLOOKUP(Flattened[[#This Row],[From]]&amp;"_"&amp;Flattened[[#This Row],[To]]&amp;"_"&amp;G$2,SourceRelations[],5,FALSE)," ")</f>
        <v xml:space="preserve"> </v>
      </c>
      <c r="H7" t="str">
        <f>_xlfn.IFNA(VLOOKUP(Flattened[[#This Row],[From]]&amp;"_"&amp;Flattened[[#This Row],[To]]&amp;"_"&amp;H$2,SourceRelations[],5,FALSE)," ")</f>
        <v xml:space="preserve"> </v>
      </c>
      <c r="I7" t="str">
        <f>_xlfn.IFNA(VLOOKUP(Flattened[[#This Row],[From]]&amp;"_"&amp;Flattened[[#This Row],[To]]&amp;"_"&amp;I$2,SourceRelations[],5,FALSE)," ")</f>
        <v xml:space="preserve"> </v>
      </c>
      <c r="J7" t="str">
        <f>_xlfn.IFNA(VLOOKUP(Flattened[[#This Row],[From]]&amp;"_"&amp;Flattened[[#This Row],[To]]&amp;"_"&amp;J$2,SourceRelations[],5,FALSE)," ")</f>
        <v xml:space="preserve"> </v>
      </c>
      <c r="K7" t="str">
        <f>_xlfn.IFNA(VLOOKUP(Flattened[[#This Row],[From]]&amp;"_"&amp;Flattened[[#This Row],[To]]&amp;"_"&amp;K$2,SourceRelations[],5,FALSE)," ")</f>
        <v>v</v>
      </c>
      <c r="L7" t="str">
        <f>_xlfn.IFNA(VLOOKUP(Flattened[[#This Row],[From]]&amp;"_"&amp;Flattened[[#This Row],[To]]&amp;"_"&amp;L$2,SourceRelations[],5,FALSE)," ")</f>
        <v xml:space="preserve"> </v>
      </c>
      <c r="M7" t="str">
        <f>_xlfn.IFNA(VLOOKUP(Flattened[[#This Row],[From]]&amp;"_"&amp;Flattened[[#This Row],[To]]&amp;"_"&amp;M$2,SourceRelations[],5,FALSE)," ")</f>
        <v xml:space="preserve"> </v>
      </c>
      <c r="N7" t="str">
        <f>_xlfn.IFNA(VLOOKUP(Flattened[[#This Row],[From]]&amp;"_"&amp;Flattened[[#This Row],[To]]&amp;"_"&amp;N$2,SourceRelations[],5,FALSE)," ")</f>
        <v>t</v>
      </c>
      <c r="O7" t="str">
        <f>_xlfn.IFNA(VLOOKUP(Flattened[[#This Row],[From]]&amp;"_"&amp;Flattened[[#This Row],[To]]&amp;"_"&amp;O$2,SourceRelations[],5,FALSE)," ")</f>
        <v>f</v>
      </c>
      <c r="P7" t="str">
        <f>_xlfn.IFNA(VLOOKUP(Flattened[[#This Row],[From]]&amp;"_"&amp;Flattened[[#This Row],[To]]&amp;"_"&amp;P$2,SourceRelations[],5,FALSE)," ")</f>
        <v>o</v>
      </c>
    </row>
    <row r="8" spans="2:16" x14ac:dyDescent="0.2">
      <c r="B8" s="1" t="str">
        <f>Flattened[[#This Row],[From]]&amp;"_"&amp;Flattened[[#This Row],[To]]</f>
        <v>Application Interface_Application Collaboration</v>
      </c>
      <c r="C8" t="s">
        <v>97</v>
      </c>
      <c r="D8" t="s">
        <v>92</v>
      </c>
      <c r="E8" s="1" t="str">
        <f>_xlfn.CONCAT(Flattened[[#This Row],[Specialization]:[Association]])</f>
        <v xml:space="preserve">     v  tfo</v>
      </c>
      <c r="F8" s="1" t="str">
        <f>_xlfn.IFNA(VLOOKUP(Flattened[[#This Row],[From]]&amp;"_"&amp;Flattened[[#This Row],[To]]&amp;"_"&amp;F$2,SourceRelations[],5,FALSE)," ")</f>
        <v xml:space="preserve"> </v>
      </c>
      <c r="G8" t="str">
        <f>_xlfn.IFNA(VLOOKUP(Flattened[[#This Row],[From]]&amp;"_"&amp;Flattened[[#This Row],[To]]&amp;"_"&amp;G$2,SourceRelations[],5,FALSE)," ")</f>
        <v xml:space="preserve"> </v>
      </c>
      <c r="H8" t="str">
        <f>_xlfn.IFNA(VLOOKUP(Flattened[[#This Row],[From]]&amp;"_"&amp;Flattened[[#This Row],[To]]&amp;"_"&amp;H$2,SourceRelations[],5,FALSE)," ")</f>
        <v xml:space="preserve"> </v>
      </c>
      <c r="I8" t="str">
        <f>_xlfn.IFNA(VLOOKUP(Flattened[[#This Row],[From]]&amp;"_"&amp;Flattened[[#This Row],[To]]&amp;"_"&amp;I$2,SourceRelations[],5,FALSE)," ")</f>
        <v xml:space="preserve"> </v>
      </c>
      <c r="J8" t="str">
        <f>_xlfn.IFNA(VLOOKUP(Flattened[[#This Row],[From]]&amp;"_"&amp;Flattened[[#This Row],[To]]&amp;"_"&amp;J$2,SourceRelations[],5,FALSE)," ")</f>
        <v xml:space="preserve"> </v>
      </c>
      <c r="K8" t="str">
        <f>_xlfn.IFNA(VLOOKUP(Flattened[[#This Row],[From]]&amp;"_"&amp;Flattened[[#This Row],[To]]&amp;"_"&amp;K$2,SourceRelations[],5,FALSE)," ")</f>
        <v>v</v>
      </c>
      <c r="L8" t="str">
        <f>_xlfn.IFNA(VLOOKUP(Flattened[[#This Row],[From]]&amp;"_"&amp;Flattened[[#This Row],[To]]&amp;"_"&amp;L$2,SourceRelations[],5,FALSE)," ")</f>
        <v xml:space="preserve"> </v>
      </c>
      <c r="M8" t="str">
        <f>_xlfn.IFNA(VLOOKUP(Flattened[[#This Row],[From]]&amp;"_"&amp;Flattened[[#This Row],[To]]&amp;"_"&amp;M$2,SourceRelations[],5,FALSE)," ")</f>
        <v xml:space="preserve"> </v>
      </c>
      <c r="N8" t="str">
        <f>_xlfn.IFNA(VLOOKUP(Flattened[[#This Row],[From]]&amp;"_"&amp;Flattened[[#This Row],[To]]&amp;"_"&amp;N$2,SourceRelations[],5,FALSE)," ")</f>
        <v>t</v>
      </c>
      <c r="O8" t="str">
        <f>_xlfn.IFNA(VLOOKUP(Flattened[[#This Row],[From]]&amp;"_"&amp;Flattened[[#This Row],[To]]&amp;"_"&amp;O$2,SourceRelations[],5,FALSE)," ")</f>
        <v>f</v>
      </c>
      <c r="P8" t="str">
        <f>_xlfn.IFNA(VLOOKUP(Flattened[[#This Row],[From]]&amp;"_"&amp;Flattened[[#This Row],[To]]&amp;"_"&amp;P$2,SourceRelations[],5,FALSE)," ")</f>
        <v>o</v>
      </c>
    </row>
    <row r="9" spans="2:16" x14ac:dyDescent="0.2">
      <c r="B9" s="1" t="str">
        <f>Flattened[[#This Row],[From]]&amp;"_"&amp;Flattened[[#This Row],[To]]</f>
        <v>Application Process_Application Collaboration</v>
      </c>
      <c r="C9" t="s">
        <v>98</v>
      </c>
      <c r="D9" t="s">
        <v>92</v>
      </c>
      <c r="E9" s="1" t="str">
        <f>_xlfn.CONCAT(Flattened[[#This Row],[Specialization]:[Association]])</f>
        <v xml:space="preserve">     v  tfo</v>
      </c>
      <c r="F9" s="1" t="str">
        <f>_xlfn.IFNA(VLOOKUP(Flattened[[#This Row],[From]]&amp;"_"&amp;Flattened[[#This Row],[To]]&amp;"_"&amp;F$2,SourceRelations[],5,FALSE)," ")</f>
        <v xml:space="preserve"> </v>
      </c>
      <c r="G9" t="str">
        <f>_xlfn.IFNA(VLOOKUP(Flattened[[#This Row],[From]]&amp;"_"&amp;Flattened[[#This Row],[To]]&amp;"_"&amp;G$2,SourceRelations[],5,FALSE)," ")</f>
        <v xml:space="preserve"> </v>
      </c>
      <c r="H9" t="str">
        <f>_xlfn.IFNA(VLOOKUP(Flattened[[#This Row],[From]]&amp;"_"&amp;Flattened[[#This Row],[To]]&amp;"_"&amp;H$2,SourceRelations[],5,FALSE)," ")</f>
        <v xml:space="preserve"> </v>
      </c>
      <c r="I9" t="str">
        <f>_xlfn.IFNA(VLOOKUP(Flattened[[#This Row],[From]]&amp;"_"&amp;Flattened[[#This Row],[To]]&amp;"_"&amp;I$2,SourceRelations[],5,FALSE)," ")</f>
        <v xml:space="preserve"> </v>
      </c>
      <c r="J9" t="str">
        <f>_xlfn.IFNA(VLOOKUP(Flattened[[#This Row],[From]]&amp;"_"&amp;Flattened[[#This Row],[To]]&amp;"_"&amp;J$2,SourceRelations[],5,FALSE)," ")</f>
        <v xml:space="preserve"> </v>
      </c>
      <c r="K9" t="str">
        <f>_xlfn.IFNA(VLOOKUP(Flattened[[#This Row],[From]]&amp;"_"&amp;Flattened[[#This Row],[To]]&amp;"_"&amp;K$2,SourceRelations[],5,FALSE)," ")</f>
        <v>v</v>
      </c>
      <c r="L9" t="str">
        <f>_xlfn.IFNA(VLOOKUP(Flattened[[#This Row],[From]]&amp;"_"&amp;Flattened[[#This Row],[To]]&amp;"_"&amp;L$2,SourceRelations[],5,FALSE)," ")</f>
        <v xml:space="preserve"> </v>
      </c>
      <c r="M9" t="str">
        <f>_xlfn.IFNA(VLOOKUP(Flattened[[#This Row],[From]]&amp;"_"&amp;Flattened[[#This Row],[To]]&amp;"_"&amp;M$2,SourceRelations[],5,FALSE)," ")</f>
        <v xml:space="preserve"> </v>
      </c>
      <c r="N9" t="str">
        <f>_xlfn.IFNA(VLOOKUP(Flattened[[#This Row],[From]]&amp;"_"&amp;Flattened[[#This Row],[To]]&amp;"_"&amp;N$2,SourceRelations[],5,FALSE)," ")</f>
        <v>t</v>
      </c>
      <c r="O9" t="str">
        <f>_xlfn.IFNA(VLOOKUP(Flattened[[#This Row],[From]]&amp;"_"&amp;Flattened[[#This Row],[To]]&amp;"_"&amp;O$2,SourceRelations[],5,FALSE)," ")</f>
        <v>f</v>
      </c>
      <c r="P9" t="str">
        <f>_xlfn.IFNA(VLOOKUP(Flattened[[#This Row],[From]]&amp;"_"&amp;Flattened[[#This Row],[To]]&amp;"_"&amp;P$2,SourceRelations[],5,FALSE)," ")</f>
        <v>o</v>
      </c>
    </row>
    <row r="10" spans="2:16" x14ac:dyDescent="0.2">
      <c r="B10" s="1" t="str">
        <f>Flattened[[#This Row],[From]]&amp;"_"&amp;Flattened[[#This Row],[To]]</f>
        <v>Application Service_Application Collaboration</v>
      </c>
      <c r="C10" t="s">
        <v>99</v>
      </c>
      <c r="D10" t="s">
        <v>92</v>
      </c>
      <c r="E10" s="1" t="str">
        <f>_xlfn.CONCAT(Flattened[[#This Row],[Specialization]:[Association]])</f>
        <v xml:space="preserve">     v  tfo</v>
      </c>
      <c r="F10" s="1" t="str">
        <f>_xlfn.IFNA(VLOOKUP(Flattened[[#This Row],[From]]&amp;"_"&amp;Flattened[[#This Row],[To]]&amp;"_"&amp;F$2,SourceRelations[],5,FALSE)," ")</f>
        <v xml:space="preserve"> </v>
      </c>
      <c r="G10" t="str">
        <f>_xlfn.IFNA(VLOOKUP(Flattened[[#This Row],[From]]&amp;"_"&amp;Flattened[[#This Row],[To]]&amp;"_"&amp;G$2,SourceRelations[],5,FALSE)," ")</f>
        <v xml:space="preserve"> </v>
      </c>
      <c r="H10" t="str">
        <f>_xlfn.IFNA(VLOOKUP(Flattened[[#This Row],[From]]&amp;"_"&amp;Flattened[[#This Row],[To]]&amp;"_"&amp;H$2,SourceRelations[],5,FALSE)," ")</f>
        <v xml:space="preserve"> </v>
      </c>
      <c r="I10" t="str">
        <f>_xlfn.IFNA(VLOOKUP(Flattened[[#This Row],[From]]&amp;"_"&amp;Flattened[[#This Row],[To]]&amp;"_"&amp;I$2,SourceRelations[],5,FALSE)," ")</f>
        <v xml:space="preserve"> </v>
      </c>
      <c r="J10" t="str">
        <f>_xlfn.IFNA(VLOOKUP(Flattened[[#This Row],[From]]&amp;"_"&amp;Flattened[[#This Row],[To]]&amp;"_"&amp;J$2,SourceRelations[],5,FALSE)," ")</f>
        <v xml:space="preserve"> </v>
      </c>
      <c r="K10" t="str">
        <f>_xlfn.IFNA(VLOOKUP(Flattened[[#This Row],[From]]&amp;"_"&amp;Flattened[[#This Row],[To]]&amp;"_"&amp;K$2,SourceRelations[],5,FALSE)," ")</f>
        <v>v</v>
      </c>
      <c r="L10" t="str">
        <f>_xlfn.IFNA(VLOOKUP(Flattened[[#This Row],[From]]&amp;"_"&amp;Flattened[[#This Row],[To]]&amp;"_"&amp;L$2,SourceRelations[],5,FALSE)," ")</f>
        <v xml:space="preserve"> </v>
      </c>
      <c r="M10" t="str">
        <f>_xlfn.IFNA(VLOOKUP(Flattened[[#This Row],[From]]&amp;"_"&amp;Flattened[[#This Row],[To]]&amp;"_"&amp;M$2,SourceRelations[],5,FALSE)," ")</f>
        <v xml:space="preserve"> </v>
      </c>
      <c r="N10" t="str">
        <f>_xlfn.IFNA(VLOOKUP(Flattened[[#This Row],[From]]&amp;"_"&amp;Flattened[[#This Row],[To]]&amp;"_"&amp;N$2,SourceRelations[],5,FALSE)," ")</f>
        <v>t</v>
      </c>
      <c r="O10" t="str">
        <f>_xlfn.IFNA(VLOOKUP(Flattened[[#This Row],[From]]&amp;"_"&amp;Flattened[[#This Row],[To]]&amp;"_"&amp;O$2,SourceRelations[],5,FALSE)," ")</f>
        <v>f</v>
      </c>
      <c r="P10" t="str">
        <f>_xlfn.IFNA(VLOOKUP(Flattened[[#This Row],[From]]&amp;"_"&amp;Flattened[[#This Row],[To]]&amp;"_"&amp;P$2,SourceRelations[],5,FALSE)," ")</f>
        <v>o</v>
      </c>
    </row>
    <row r="11" spans="2:16" x14ac:dyDescent="0.2">
      <c r="B11" s="1" t="str">
        <f>Flattened[[#This Row],[From]]&amp;"_"&amp;Flattened[[#This Row],[To]]</f>
        <v>Artifact_Application Collaboration</v>
      </c>
      <c r="C11" t="s">
        <v>48</v>
      </c>
      <c r="D11" t="s">
        <v>92</v>
      </c>
      <c r="E11" s="1" t="str">
        <f>_xlfn.CONCAT(Flattened[[#This Row],[Specialization]:[Association]])</f>
        <v xml:space="preserve">    r     o</v>
      </c>
      <c r="F11" s="1" t="str">
        <f>_xlfn.IFNA(VLOOKUP(Flattened[[#This Row],[From]]&amp;"_"&amp;Flattened[[#This Row],[To]]&amp;"_"&amp;F$2,SourceRelations[],5,FALSE)," ")</f>
        <v xml:space="preserve"> </v>
      </c>
      <c r="G11" t="str">
        <f>_xlfn.IFNA(VLOOKUP(Flattened[[#This Row],[From]]&amp;"_"&amp;Flattened[[#This Row],[To]]&amp;"_"&amp;G$2,SourceRelations[],5,FALSE)," ")</f>
        <v xml:space="preserve"> </v>
      </c>
      <c r="H11" t="str">
        <f>_xlfn.IFNA(VLOOKUP(Flattened[[#This Row],[From]]&amp;"_"&amp;Flattened[[#This Row],[To]]&amp;"_"&amp;H$2,SourceRelations[],5,FALSE)," ")</f>
        <v xml:space="preserve"> </v>
      </c>
      <c r="I11" t="str">
        <f>_xlfn.IFNA(VLOOKUP(Flattened[[#This Row],[From]]&amp;"_"&amp;Flattened[[#This Row],[To]]&amp;"_"&amp;I$2,SourceRelations[],5,FALSE)," ")</f>
        <v xml:space="preserve"> </v>
      </c>
      <c r="J11" t="str">
        <f>_xlfn.IFNA(VLOOKUP(Flattened[[#This Row],[From]]&amp;"_"&amp;Flattened[[#This Row],[To]]&amp;"_"&amp;J$2,SourceRelations[],5,FALSE)," ")</f>
        <v>r</v>
      </c>
      <c r="K11" t="str">
        <f>_xlfn.IFNA(VLOOKUP(Flattened[[#This Row],[From]]&amp;"_"&amp;Flattened[[#This Row],[To]]&amp;"_"&amp;K$2,SourceRelations[],5,FALSE)," ")</f>
        <v xml:space="preserve"> </v>
      </c>
      <c r="L11" t="str">
        <f>_xlfn.IFNA(VLOOKUP(Flattened[[#This Row],[From]]&amp;"_"&amp;Flattened[[#This Row],[To]]&amp;"_"&amp;L$2,SourceRelations[],5,FALSE)," ")</f>
        <v xml:space="preserve"> </v>
      </c>
      <c r="M11" t="str">
        <f>_xlfn.IFNA(VLOOKUP(Flattened[[#This Row],[From]]&amp;"_"&amp;Flattened[[#This Row],[To]]&amp;"_"&amp;M$2,SourceRelations[],5,FALSE)," ")</f>
        <v xml:space="preserve"> </v>
      </c>
      <c r="N11" t="str">
        <f>_xlfn.IFNA(VLOOKUP(Flattened[[#This Row],[From]]&amp;"_"&amp;Flattened[[#This Row],[To]]&amp;"_"&amp;N$2,SourceRelations[],5,FALSE)," ")</f>
        <v xml:space="preserve"> </v>
      </c>
      <c r="O11" t="str">
        <f>_xlfn.IFNA(VLOOKUP(Flattened[[#This Row],[From]]&amp;"_"&amp;Flattened[[#This Row],[To]]&amp;"_"&amp;O$2,SourceRelations[],5,FALSE)," ")</f>
        <v xml:space="preserve"> </v>
      </c>
      <c r="P11" t="str">
        <f>_xlfn.IFNA(VLOOKUP(Flattened[[#This Row],[From]]&amp;"_"&amp;Flattened[[#This Row],[To]]&amp;"_"&amp;P$2,SourceRelations[],5,FALSE)," ")</f>
        <v>o</v>
      </c>
    </row>
    <row r="12" spans="2:16" x14ac:dyDescent="0.2">
      <c r="B12" s="1" t="str">
        <f>Flattened[[#This Row],[From]]&amp;"_"&amp;Flattened[[#This Row],[To]]</f>
        <v>Assessment_Application Collaboration</v>
      </c>
      <c r="C12" t="s">
        <v>3</v>
      </c>
      <c r="D12" t="s">
        <v>92</v>
      </c>
      <c r="E12" s="1" t="str">
        <f>_xlfn.CONCAT(Flattened[[#This Row],[Specialization]:[Association]])</f>
        <v xml:space="preserve">          o</v>
      </c>
      <c r="F12" s="1" t="str">
        <f>_xlfn.IFNA(VLOOKUP(Flattened[[#This Row],[From]]&amp;"_"&amp;Flattened[[#This Row],[To]]&amp;"_"&amp;F$2,SourceRelations[],5,FALSE)," ")</f>
        <v xml:space="preserve"> </v>
      </c>
      <c r="G12" t="str">
        <f>_xlfn.IFNA(VLOOKUP(Flattened[[#This Row],[From]]&amp;"_"&amp;Flattened[[#This Row],[To]]&amp;"_"&amp;G$2,SourceRelations[],5,FALSE)," ")</f>
        <v xml:space="preserve"> </v>
      </c>
      <c r="H12" t="str">
        <f>_xlfn.IFNA(VLOOKUP(Flattened[[#This Row],[From]]&amp;"_"&amp;Flattened[[#This Row],[To]]&amp;"_"&amp;H$2,SourceRelations[],5,FALSE)," ")</f>
        <v xml:space="preserve"> </v>
      </c>
      <c r="I12" t="str">
        <f>_xlfn.IFNA(VLOOKUP(Flattened[[#This Row],[From]]&amp;"_"&amp;Flattened[[#This Row],[To]]&amp;"_"&amp;I$2,SourceRelations[],5,FALSE)," ")</f>
        <v xml:space="preserve"> </v>
      </c>
      <c r="J12" t="str">
        <f>_xlfn.IFNA(VLOOKUP(Flattened[[#This Row],[From]]&amp;"_"&amp;Flattened[[#This Row],[To]]&amp;"_"&amp;J$2,SourceRelations[],5,FALSE)," ")</f>
        <v xml:space="preserve"> </v>
      </c>
      <c r="K12" t="str">
        <f>_xlfn.IFNA(VLOOKUP(Flattened[[#This Row],[From]]&amp;"_"&amp;Flattened[[#This Row],[To]]&amp;"_"&amp;K$2,SourceRelations[],5,FALSE)," ")</f>
        <v xml:space="preserve"> </v>
      </c>
      <c r="L12" t="str">
        <f>_xlfn.IFNA(VLOOKUP(Flattened[[#This Row],[From]]&amp;"_"&amp;Flattened[[#This Row],[To]]&amp;"_"&amp;L$2,SourceRelations[],5,FALSE)," ")</f>
        <v xml:space="preserve"> </v>
      </c>
      <c r="M12" t="str">
        <f>_xlfn.IFNA(VLOOKUP(Flattened[[#This Row],[From]]&amp;"_"&amp;Flattened[[#This Row],[To]]&amp;"_"&amp;M$2,SourceRelations[],5,FALSE)," ")</f>
        <v xml:space="preserve"> </v>
      </c>
      <c r="N12" t="str">
        <f>_xlfn.IFNA(VLOOKUP(Flattened[[#This Row],[From]]&amp;"_"&amp;Flattened[[#This Row],[To]]&amp;"_"&amp;N$2,SourceRelations[],5,FALSE)," ")</f>
        <v xml:space="preserve"> </v>
      </c>
      <c r="O12" t="str">
        <f>_xlfn.IFNA(VLOOKUP(Flattened[[#This Row],[From]]&amp;"_"&amp;Flattened[[#This Row],[To]]&amp;"_"&amp;O$2,SourceRelations[],5,FALSE)," ")</f>
        <v xml:space="preserve"> </v>
      </c>
      <c r="P12" t="str">
        <f>_xlfn.IFNA(VLOOKUP(Flattened[[#This Row],[From]]&amp;"_"&amp;Flattened[[#This Row],[To]]&amp;"_"&amp;P$2,SourceRelations[],5,FALSE)," ")</f>
        <v>o</v>
      </c>
    </row>
    <row r="13" spans="2:16" x14ac:dyDescent="0.2">
      <c r="B13" s="1" t="str">
        <f>Flattened[[#This Row],[From]]&amp;"_"&amp;Flattened[[#This Row],[To]]</f>
        <v>Business Actor_Application Collaboration</v>
      </c>
      <c r="C13" t="s">
        <v>41</v>
      </c>
      <c r="D13" t="s">
        <v>92</v>
      </c>
      <c r="E13" s="1" t="str">
        <f>_xlfn.CONCAT(Flattened[[#This Row],[Specialization]:[Association]])</f>
        <v xml:space="preserve">     v  tfo</v>
      </c>
      <c r="F13" s="1" t="str">
        <f>_xlfn.IFNA(VLOOKUP(Flattened[[#This Row],[From]]&amp;"_"&amp;Flattened[[#This Row],[To]]&amp;"_"&amp;F$2,SourceRelations[],5,FALSE)," ")</f>
        <v xml:space="preserve"> </v>
      </c>
      <c r="G13" t="str">
        <f>_xlfn.IFNA(VLOOKUP(Flattened[[#This Row],[From]]&amp;"_"&amp;Flattened[[#This Row],[To]]&amp;"_"&amp;G$2,SourceRelations[],5,FALSE)," ")</f>
        <v xml:space="preserve"> </v>
      </c>
      <c r="H13" t="str">
        <f>_xlfn.IFNA(VLOOKUP(Flattened[[#This Row],[From]]&amp;"_"&amp;Flattened[[#This Row],[To]]&amp;"_"&amp;H$2,SourceRelations[],5,FALSE)," ")</f>
        <v xml:space="preserve"> </v>
      </c>
      <c r="I13" t="str">
        <f>_xlfn.IFNA(VLOOKUP(Flattened[[#This Row],[From]]&amp;"_"&amp;Flattened[[#This Row],[To]]&amp;"_"&amp;I$2,SourceRelations[],5,FALSE)," ")</f>
        <v xml:space="preserve"> </v>
      </c>
      <c r="J13" t="str">
        <f>_xlfn.IFNA(VLOOKUP(Flattened[[#This Row],[From]]&amp;"_"&amp;Flattened[[#This Row],[To]]&amp;"_"&amp;J$2,SourceRelations[],5,FALSE)," ")</f>
        <v xml:space="preserve"> </v>
      </c>
      <c r="K13" t="str">
        <f>_xlfn.IFNA(VLOOKUP(Flattened[[#This Row],[From]]&amp;"_"&amp;Flattened[[#This Row],[To]]&amp;"_"&amp;K$2,SourceRelations[],5,FALSE)," ")</f>
        <v>v</v>
      </c>
      <c r="L13" t="str">
        <f>_xlfn.IFNA(VLOOKUP(Flattened[[#This Row],[From]]&amp;"_"&amp;Flattened[[#This Row],[To]]&amp;"_"&amp;L$2,SourceRelations[],5,FALSE)," ")</f>
        <v xml:space="preserve"> </v>
      </c>
      <c r="M13" t="str">
        <f>_xlfn.IFNA(VLOOKUP(Flattened[[#This Row],[From]]&amp;"_"&amp;Flattened[[#This Row],[To]]&amp;"_"&amp;M$2,SourceRelations[],5,FALSE)," ")</f>
        <v xml:space="preserve"> </v>
      </c>
      <c r="N13" t="str">
        <f>_xlfn.IFNA(VLOOKUP(Flattened[[#This Row],[From]]&amp;"_"&amp;Flattened[[#This Row],[To]]&amp;"_"&amp;N$2,SourceRelations[],5,FALSE)," ")</f>
        <v>t</v>
      </c>
      <c r="O13" t="str">
        <f>_xlfn.IFNA(VLOOKUP(Flattened[[#This Row],[From]]&amp;"_"&amp;Flattened[[#This Row],[To]]&amp;"_"&amp;O$2,SourceRelations[],5,FALSE)," ")</f>
        <v>f</v>
      </c>
      <c r="P13" t="str">
        <f>_xlfn.IFNA(VLOOKUP(Flattened[[#This Row],[From]]&amp;"_"&amp;Flattened[[#This Row],[To]]&amp;"_"&amp;P$2,SourceRelations[],5,FALSE)," ")</f>
        <v>o</v>
      </c>
    </row>
    <row r="14" spans="2:16" x14ac:dyDescent="0.2">
      <c r="B14" s="1" t="str">
        <f>Flattened[[#This Row],[From]]&amp;"_"&amp;Flattened[[#This Row],[To]]</f>
        <v>Business Collaboration_Application Collaboration</v>
      </c>
      <c r="C14" t="s">
        <v>57</v>
      </c>
      <c r="D14" t="s">
        <v>92</v>
      </c>
      <c r="E14" s="1" t="str">
        <f>_xlfn.CONCAT(Flattened[[#This Row],[Specialization]:[Association]])</f>
        <v xml:space="preserve">     v  tfo</v>
      </c>
      <c r="F14" s="1" t="str">
        <f>_xlfn.IFNA(VLOOKUP(Flattened[[#This Row],[From]]&amp;"_"&amp;Flattened[[#This Row],[To]]&amp;"_"&amp;F$2,SourceRelations[],5,FALSE)," ")</f>
        <v xml:space="preserve"> </v>
      </c>
      <c r="G14" t="str">
        <f>_xlfn.IFNA(VLOOKUP(Flattened[[#This Row],[From]]&amp;"_"&amp;Flattened[[#This Row],[To]]&amp;"_"&amp;G$2,SourceRelations[],5,FALSE)," ")</f>
        <v xml:space="preserve"> </v>
      </c>
      <c r="H14" t="str">
        <f>_xlfn.IFNA(VLOOKUP(Flattened[[#This Row],[From]]&amp;"_"&amp;Flattened[[#This Row],[To]]&amp;"_"&amp;H$2,SourceRelations[],5,FALSE)," ")</f>
        <v xml:space="preserve"> </v>
      </c>
      <c r="I14" t="str">
        <f>_xlfn.IFNA(VLOOKUP(Flattened[[#This Row],[From]]&amp;"_"&amp;Flattened[[#This Row],[To]]&amp;"_"&amp;I$2,SourceRelations[],5,FALSE)," ")</f>
        <v xml:space="preserve"> </v>
      </c>
      <c r="J14" t="str">
        <f>_xlfn.IFNA(VLOOKUP(Flattened[[#This Row],[From]]&amp;"_"&amp;Flattened[[#This Row],[To]]&amp;"_"&amp;J$2,SourceRelations[],5,FALSE)," ")</f>
        <v xml:space="preserve"> </v>
      </c>
      <c r="K14" t="str">
        <f>_xlfn.IFNA(VLOOKUP(Flattened[[#This Row],[From]]&amp;"_"&amp;Flattened[[#This Row],[To]]&amp;"_"&amp;K$2,SourceRelations[],5,FALSE)," ")</f>
        <v>v</v>
      </c>
      <c r="L14" t="str">
        <f>_xlfn.IFNA(VLOOKUP(Flattened[[#This Row],[From]]&amp;"_"&amp;Flattened[[#This Row],[To]]&amp;"_"&amp;L$2,SourceRelations[],5,FALSE)," ")</f>
        <v xml:space="preserve"> </v>
      </c>
      <c r="M14" t="str">
        <f>_xlfn.IFNA(VLOOKUP(Flattened[[#This Row],[From]]&amp;"_"&amp;Flattened[[#This Row],[To]]&amp;"_"&amp;M$2,SourceRelations[],5,FALSE)," ")</f>
        <v xml:space="preserve"> </v>
      </c>
      <c r="N14" t="str">
        <f>_xlfn.IFNA(VLOOKUP(Flattened[[#This Row],[From]]&amp;"_"&amp;Flattened[[#This Row],[To]]&amp;"_"&amp;N$2,SourceRelations[],5,FALSE)," ")</f>
        <v>t</v>
      </c>
      <c r="O14" t="str">
        <f>_xlfn.IFNA(VLOOKUP(Flattened[[#This Row],[From]]&amp;"_"&amp;Flattened[[#This Row],[To]]&amp;"_"&amp;O$2,SourceRelations[],5,FALSE)," ")</f>
        <v>f</v>
      </c>
      <c r="P14" t="str">
        <f>_xlfn.IFNA(VLOOKUP(Flattened[[#This Row],[From]]&amp;"_"&amp;Flattened[[#This Row],[To]]&amp;"_"&amp;P$2,SourceRelations[],5,FALSE)," ")</f>
        <v>o</v>
      </c>
    </row>
    <row r="15" spans="2:16" x14ac:dyDescent="0.2">
      <c r="B15" s="1" t="str">
        <f>Flattened[[#This Row],[From]]&amp;"_"&amp;Flattened[[#This Row],[To]]</f>
        <v>Business Event_Application Collaboration</v>
      </c>
      <c r="C15" t="s">
        <v>55</v>
      </c>
      <c r="D15" t="s">
        <v>92</v>
      </c>
      <c r="E15" s="1" t="str">
        <f>_xlfn.CONCAT(Flattened[[#This Row],[Specialization]:[Association]])</f>
        <v xml:space="preserve">     v  tfo</v>
      </c>
      <c r="F15" s="1" t="str">
        <f>_xlfn.IFNA(VLOOKUP(Flattened[[#This Row],[From]]&amp;"_"&amp;Flattened[[#This Row],[To]]&amp;"_"&amp;F$2,SourceRelations[],5,FALSE)," ")</f>
        <v xml:space="preserve"> </v>
      </c>
      <c r="G15" t="str">
        <f>_xlfn.IFNA(VLOOKUP(Flattened[[#This Row],[From]]&amp;"_"&amp;Flattened[[#This Row],[To]]&amp;"_"&amp;G$2,SourceRelations[],5,FALSE)," ")</f>
        <v xml:space="preserve"> </v>
      </c>
      <c r="H15" t="str">
        <f>_xlfn.IFNA(VLOOKUP(Flattened[[#This Row],[From]]&amp;"_"&amp;Flattened[[#This Row],[To]]&amp;"_"&amp;H$2,SourceRelations[],5,FALSE)," ")</f>
        <v xml:space="preserve"> </v>
      </c>
      <c r="I15" t="str">
        <f>_xlfn.IFNA(VLOOKUP(Flattened[[#This Row],[From]]&amp;"_"&amp;Flattened[[#This Row],[To]]&amp;"_"&amp;I$2,SourceRelations[],5,FALSE)," ")</f>
        <v xml:space="preserve"> </v>
      </c>
      <c r="J15" t="str">
        <f>_xlfn.IFNA(VLOOKUP(Flattened[[#This Row],[From]]&amp;"_"&amp;Flattened[[#This Row],[To]]&amp;"_"&amp;J$2,SourceRelations[],5,FALSE)," ")</f>
        <v xml:space="preserve"> </v>
      </c>
      <c r="K15" t="str">
        <f>_xlfn.IFNA(VLOOKUP(Flattened[[#This Row],[From]]&amp;"_"&amp;Flattened[[#This Row],[To]]&amp;"_"&amp;K$2,SourceRelations[],5,FALSE)," ")</f>
        <v>v</v>
      </c>
      <c r="L15" t="str">
        <f>_xlfn.IFNA(VLOOKUP(Flattened[[#This Row],[From]]&amp;"_"&amp;Flattened[[#This Row],[To]]&amp;"_"&amp;L$2,SourceRelations[],5,FALSE)," ")</f>
        <v xml:space="preserve"> </v>
      </c>
      <c r="M15" t="str">
        <f>_xlfn.IFNA(VLOOKUP(Flattened[[#This Row],[From]]&amp;"_"&amp;Flattened[[#This Row],[To]]&amp;"_"&amp;M$2,SourceRelations[],5,FALSE)," ")</f>
        <v xml:space="preserve"> </v>
      </c>
      <c r="N15" t="str">
        <f>_xlfn.IFNA(VLOOKUP(Flattened[[#This Row],[From]]&amp;"_"&amp;Flattened[[#This Row],[To]]&amp;"_"&amp;N$2,SourceRelations[],5,FALSE)," ")</f>
        <v>t</v>
      </c>
      <c r="O15" t="str">
        <f>_xlfn.IFNA(VLOOKUP(Flattened[[#This Row],[From]]&amp;"_"&amp;Flattened[[#This Row],[To]]&amp;"_"&amp;O$2,SourceRelations[],5,FALSE)," ")</f>
        <v>f</v>
      </c>
      <c r="P15" t="str">
        <f>_xlfn.IFNA(VLOOKUP(Flattened[[#This Row],[From]]&amp;"_"&amp;Flattened[[#This Row],[To]]&amp;"_"&amp;P$2,SourceRelations[],5,FALSE)," ")</f>
        <v>o</v>
      </c>
    </row>
    <row r="16" spans="2:16" x14ac:dyDescent="0.2">
      <c r="B16" s="1" t="str">
        <f>Flattened[[#This Row],[From]]&amp;"_"&amp;Flattened[[#This Row],[To]]</f>
        <v>Business Function_Application Collaboration</v>
      </c>
      <c r="C16" t="s">
        <v>36</v>
      </c>
      <c r="D16" t="s">
        <v>92</v>
      </c>
      <c r="E16" s="1" t="str">
        <f>_xlfn.CONCAT(Flattened[[#This Row],[Specialization]:[Association]])</f>
        <v xml:space="preserve">     v  tfo</v>
      </c>
      <c r="F16" s="1" t="str">
        <f>_xlfn.IFNA(VLOOKUP(Flattened[[#This Row],[From]]&amp;"_"&amp;Flattened[[#This Row],[To]]&amp;"_"&amp;F$2,SourceRelations[],5,FALSE)," ")</f>
        <v xml:space="preserve"> </v>
      </c>
      <c r="G16" t="str">
        <f>_xlfn.IFNA(VLOOKUP(Flattened[[#This Row],[From]]&amp;"_"&amp;Flattened[[#This Row],[To]]&amp;"_"&amp;G$2,SourceRelations[],5,FALSE)," ")</f>
        <v xml:space="preserve"> </v>
      </c>
      <c r="H16" t="str">
        <f>_xlfn.IFNA(VLOOKUP(Flattened[[#This Row],[From]]&amp;"_"&amp;Flattened[[#This Row],[To]]&amp;"_"&amp;H$2,SourceRelations[],5,FALSE)," ")</f>
        <v xml:space="preserve"> </v>
      </c>
      <c r="I16" t="str">
        <f>_xlfn.IFNA(VLOOKUP(Flattened[[#This Row],[From]]&amp;"_"&amp;Flattened[[#This Row],[To]]&amp;"_"&amp;I$2,SourceRelations[],5,FALSE)," ")</f>
        <v xml:space="preserve"> </v>
      </c>
      <c r="J16" t="str">
        <f>_xlfn.IFNA(VLOOKUP(Flattened[[#This Row],[From]]&amp;"_"&amp;Flattened[[#This Row],[To]]&amp;"_"&amp;J$2,SourceRelations[],5,FALSE)," ")</f>
        <v xml:space="preserve"> </v>
      </c>
      <c r="K16" t="str">
        <f>_xlfn.IFNA(VLOOKUP(Flattened[[#This Row],[From]]&amp;"_"&amp;Flattened[[#This Row],[To]]&amp;"_"&amp;K$2,SourceRelations[],5,FALSE)," ")</f>
        <v>v</v>
      </c>
      <c r="L16" t="str">
        <f>_xlfn.IFNA(VLOOKUP(Flattened[[#This Row],[From]]&amp;"_"&amp;Flattened[[#This Row],[To]]&amp;"_"&amp;L$2,SourceRelations[],5,FALSE)," ")</f>
        <v xml:space="preserve"> </v>
      </c>
      <c r="M16" t="str">
        <f>_xlfn.IFNA(VLOOKUP(Flattened[[#This Row],[From]]&amp;"_"&amp;Flattened[[#This Row],[To]]&amp;"_"&amp;M$2,SourceRelations[],5,FALSE)," ")</f>
        <v xml:space="preserve"> </v>
      </c>
      <c r="N16" t="str">
        <f>_xlfn.IFNA(VLOOKUP(Flattened[[#This Row],[From]]&amp;"_"&amp;Flattened[[#This Row],[To]]&amp;"_"&amp;N$2,SourceRelations[],5,FALSE)," ")</f>
        <v>t</v>
      </c>
      <c r="O16" t="str">
        <f>_xlfn.IFNA(VLOOKUP(Flattened[[#This Row],[From]]&amp;"_"&amp;Flattened[[#This Row],[To]]&amp;"_"&amp;O$2,SourceRelations[],5,FALSE)," ")</f>
        <v>f</v>
      </c>
      <c r="P16" t="str">
        <f>_xlfn.IFNA(VLOOKUP(Flattened[[#This Row],[From]]&amp;"_"&amp;Flattened[[#This Row],[To]]&amp;"_"&amp;P$2,SourceRelations[],5,FALSE)," ")</f>
        <v>o</v>
      </c>
    </row>
    <row r="17" spans="2:16" x14ac:dyDescent="0.2">
      <c r="B17" s="1" t="str">
        <f>Flattened[[#This Row],[From]]&amp;"_"&amp;Flattened[[#This Row],[To]]</f>
        <v>Business Interaction_Application Collaboration</v>
      </c>
      <c r="C17" t="s">
        <v>37</v>
      </c>
      <c r="D17" t="s">
        <v>92</v>
      </c>
      <c r="E17" s="1" t="str">
        <f>_xlfn.CONCAT(Flattened[[#This Row],[Specialization]:[Association]])</f>
        <v xml:space="preserve">     v  tfo</v>
      </c>
      <c r="F17" s="1" t="str">
        <f>_xlfn.IFNA(VLOOKUP(Flattened[[#This Row],[From]]&amp;"_"&amp;Flattened[[#This Row],[To]]&amp;"_"&amp;F$2,SourceRelations[],5,FALSE)," ")</f>
        <v xml:space="preserve"> </v>
      </c>
      <c r="G17" t="str">
        <f>_xlfn.IFNA(VLOOKUP(Flattened[[#This Row],[From]]&amp;"_"&amp;Flattened[[#This Row],[To]]&amp;"_"&amp;G$2,SourceRelations[],5,FALSE)," ")</f>
        <v xml:space="preserve"> </v>
      </c>
      <c r="H17" t="str">
        <f>_xlfn.IFNA(VLOOKUP(Flattened[[#This Row],[From]]&amp;"_"&amp;Flattened[[#This Row],[To]]&amp;"_"&amp;H$2,SourceRelations[],5,FALSE)," ")</f>
        <v xml:space="preserve"> </v>
      </c>
      <c r="I17" t="str">
        <f>_xlfn.IFNA(VLOOKUP(Flattened[[#This Row],[From]]&amp;"_"&amp;Flattened[[#This Row],[To]]&amp;"_"&amp;I$2,SourceRelations[],5,FALSE)," ")</f>
        <v xml:space="preserve"> </v>
      </c>
      <c r="J17" t="str">
        <f>_xlfn.IFNA(VLOOKUP(Flattened[[#This Row],[From]]&amp;"_"&amp;Flattened[[#This Row],[To]]&amp;"_"&amp;J$2,SourceRelations[],5,FALSE)," ")</f>
        <v xml:space="preserve"> </v>
      </c>
      <c r="K17" t="str">
        <f>_xlfn.IFNA(VLOOKUP(Flattened[[#This Row],[From]]&amp;"_"&amp;Flattened[[#This Row],[To]]&amp;"_"&amp;K$2,SourceRelations[],5,FALSE)," ")</f>
        <v>v</v>
      </c>
      <c r="L17" t="str">
        <f>_xlfn.IFNA(VLOOKUP(Flattened[[#This Row],[From]]&amp;"_"&amp;Flattened[[#This Row],[To]]&amp;"_"&amp;L$2,SourceRelations[],5,FALSE)," ")</f>
        <v xml:space="preserve"> </v>
      </c>
      <c r="M17" t="str">
        <f>_xlfn.IFNA(VLOOKUP(Flattened[[#This Row],[From]]&amp;"_"&amp;Flattened[[#This Row],[To]]&amp;"_"&amp;M$2,SourceRelations[],5,FALSE)," ")</f>
        <v xml:space="preserve"> </v>
      </c>
      <c r="N17" t="str">
        <f>_xlfn.IFNA(VLOOKUP(Flattened[[#This Row],[From]]&amp;"_"&amp;Flattened[[#This Row],[To]]&amp;"_"&amp;N$2,SourceRelations[],5,FALSE)," ")</f>
        <v>t</v>
      </c>
      <c r="O17" t="str">
        <f>_xlfn.IFNA(VLOOKUP(Flattened[[#This Row],[From]]&amp;"_"&amp;Flattened[[#This Row],[To]]&amp;"_"&amp;O$2,SourceRelations[],5,FALSE)," ")</f>
        <v>f</v>
      </c>
      <c r="P17" t="str">
        <f>_xlfn.IFNA(VLOOKUP(Flattened[[#This Row],[From]]&amp;"_"&amp;Flattened[[#This Row],[To]]&amp;"_"&amp;P$2,SourceRelations[],5,FALSE)," ")</f>
        <v>o</v>
      </c>
    </row>
    <row r="18" spans="2:16" x14ac:dyDescent="0.2">
      <c r="B18" s="1" t="str">
        <f>Flattened[[#This Row],[From]]&amp;"_"&amp;Flattened[[#This Row],[To]]</f>
        <v>Business Interface_Application Collaboration</v>
      </c>
      <c r="C18" t="s">
        <v>40</v>
      </c>
      <c r="D18" t="s">
        <v>92</v>
      </c>
      <c r="E18" s="1" t="str">
        <f>_xlfn.CONCAT(Flattened[[#This Row],[Specialization]:[Association]])</f>
        <v xml:space="preserve">     v  tfo</v>
      </c>
      <c r="F18" s="1" t="str">
        <f>_xlfn.IFNA(VLOOKUP(Flattened[[#This Row],[From]]&amp;"_"&amp;Flattened[[#This Row],[To]]&amp;"_"&amp;F$2,SourceRelations[],5,FALSE)," ")</f>
        <v xml:space="preserve"> </v>
      </c>
      <c r="G18" t="str">
        <f>_xlfn.IFNA(VLOOKUP(Flattened[[#This Row],[From]]&amp;"_"&amp;Flattened[[#This Row],[To]]&amp;"_"&amp;G$2,SourceRelations[],5,FALSE)," ")</f>
        <v xml:space="preserve"> </v>
      </c>
      <c r="H18" t="str">
        <f>_xlfn.IFNA(VLOOKUP(Flattened[[#This Row],[From]]&amp;"_"&amp;Flattened[[#This Row],[To]]&amp;"_"&amp;H$2,SourceRelations[],5,FALSE)," ")</f>
        <v xml:space="preserve"> </v>
      </c>
      <c r="I18" t="str">
        <f>_xlfn.IFNA(VLOOKUP(Flattened[[#This Row],[From]]&amp;"_"&amp;Flattened[[#This Row],[To]]&amp;"_"&amp;I$2,SourceRelations[],5,FALSE)," ")</f>
        <v xml:space="preserve"> </v>
      </c>
      <c r="J18" t="str">
        <f>_xlfn.IFNA(VLOOKUP(Flattened[[#This Row],[From]]&amp;"_"&amp;Flattened[[#This Row],[To]]&amp;"_"&amp;J$2,SourceRelations[],5,FALSE)," ")</f>
        <v xml:space="preserve"> </v>
      </c>
      <c r="K18" t="str">
        <f>_xlfn.IFNA(VLOOKUP(Flattened[[#This Row],[From]]&amp;"_"&amp;Flattened[[#This Row],[To]]&amp;"_"&amp;K$2,SourceRelations[],5,FALSE)," ")</f>
        <v>v</v>
      </c>
      <c r="L18" t="str">
        <f>_xlfn.IFNA(VLOOKUP(Flattened[[#This Row],[From]]&amp;"_"&amp;Flattened[[#This Row],[To]]&amp;"_"&amp;L$2,SourceRelations[],5,FALSE)," ")</f>
        <v xml:space="preserve"> </v>
      </c>
      <c r="M18" t="str">
        <f>_xlfn.IFNA(VLOOKUP(Flattened[[#This Row],[From]]&amp;"_"&amp;Flattened[[#This Row],[To]]&amp;"_"&amp;M$2,SourceRelations[],5,FALSE)," ")</f>
        <v xml:space="preserve"> </v>
      </c>
      <c r="N18" t="str">
        <f>_xlfn.IFNA(VLOOKUP(Flattened[[#This Row],[From]]&amp;"_"&amp;Flattened[[#This Row],[To]]&amp;"_"&amp;N$2,SourceRelations[],5,FALSE)," ")</f>
        <v>t</v>
      </c>
      <c r="O18" t="str">
        <f>_xlfn.IFNA(VLOOKUP(Flattened[[#This Row],[From]]&amp;"_"&amp;Flattened[[#This Row],[To]]&amp;"_"&amp;O$2,SourceRelations[],5,FALSE)," ")</f>
        <v>f</v>
      </c>
      <c r="P18" t="str">
        <f>_xlfn.IFNA(VLOOKUP(Flattened[[#This Row],[From]]&amp;"_"&amp;Flattened[[#This Row],[To]]&amp;"_"&amp;P$2,SourceRelations[],5,FALSE)," ")</f>
        <v>o</v>
      </c>
    </row>
    <row r="19" spans="2:16" x14ac:dyDescent="0.2">
      <c r="B19" s="1" t="str">
        <f>Flattened[[#This Row],[From]]&amp;"_"&amp;Flattened[[#This Row],[To]]</f>
        <v>Business Object_Application Collaboration</v>
      </c>
      <c r="C19" t="s">
        <v>58</v>
      </c>
      <c r="D19" t="s">
        <v>92</v>
      </c>
      <c r="E19" s="1" t="str">
        <f>_xlfn.CONCAT(Flattened[[#This Row],[Specialization]:[Association]])</f>
        <v xml:space="preserve">          o</v>
      </c>
      <c r="F19" s="1" t="str">
        <f>_xlfn.IFNA(VLOOKUP(Flattened[[#This Row],[From]]&amp;"_"&amp;Flattened[[#This Row],[To]]&amp;"_"&amp;F$2,SourceRelations[],5,FALSE)," ")</f>
        <v xml:space="preserve"> </v>
      </c>
      <c r="G19" t="str">
        <f>_xlfn.IFNA(VLOOKUP(Flattened[[#This Row],[From]]&amp;"_"&amp;Flattened[[#This Row],[To]]&amp;"_"&amp;G$2,SourceRelations[],5,FALSE)," ")</f>
        <v xml:space="preserve"> </v>
      </c>
      <c r="H19" t="str">
        <f>_xlfn.IFNA(VLOOKUP(Flattened[[#This Row],[From]]&amp;"_"&amp;Flattened[[#This Row],[To]]&amp;"_"&amp;H$2,SourceRelations[],5,FALSE)," ")</f>
        <v xml:space="preserve"> </v>
      </c>
      <c r="I19" t="str">
        <f>_xlfn.IFNA(VLOOKUP(Flattened[[#This Row],[From]]&amp;"_"&amp;Flattened[[#This Row],[To]]&amp;"_"&amp;I$2,SourceRelations[],5,FALSE)," ")</f>
        <v xml:space="preserve"> </v>
      </c>
      <c r="J19" t="str">
        <f>_xlfn.IFNA(VLOOKUP(Flattened[[#This Row],[From]]&amp;"_"&amp;Flattened[[#This Row],[To]]&amp;"_"&amp;J$2,SourceRelations[],5,FALSE)," ")</f>
        <v xml:space="preserve"> </v>
      </c>
      <c r="K19" t="str">
        <f>_xlfn.IFNA(VLOOKUP(Flattened[[#This Row],[From]]&amp;"_"&amp;Flattened[[#This Row],[To]]&amp;"_"&amp;K$2,SourceRelations[],5,FALSE)," ")</f>
        <v xml:space="preserve"> </v>
      </c>
      <c r="L19" t="str">
        <f>_xlfn.IFNA(VLOOKUP(Flattened[[#This Row],[From]]&amp;"_"&amp;Flattened[[#This Row],[To]]&amp;"_"&amp;L$2,SourceRelations[],5,FALSE)," ")</f>
        <v xml:space="preserve"> </v>
      </c>
      <c r="M19" t="str">
        <f>_xlfn.IFNA(VLOOKUP(Flattened[[#This Row],[From]]&amp;"_"&amp;Flattened[[#This Row],[To]]&amp;"_"&amp;M$2,SourceRelations[],5,FALSE)," ")</f>
        <v xml:space="preserve"> </v>
      </c>
      <c r="N19" t="str">
        <f>_xlfn.IFNA(VLOOKUP(Flattened[[#This Row],[From]]&amp;"_"&amp;Flattened[[#This Row],[To]]&amp;"_"&amp;N$2,SourceRelations[],5,FALSE)," ")</f>
        <v xml:space="preserve"> </v>
      </c>
      <c r="O19" t="str">
        <f>_xlfn.IFNA(VLOOKUP(Flattened[[#This Row],[From]]&amp;"_"&amp;Flattened[[#This Row],[To]]&amp;"_"&amp;O$2,SourceRelations[],5,FALSE)," ")</f>
        <v xml:space="preserve"> </v>
      </c>
      <c r="P19" t="str">
        <f>_xlfn.IFNA(VLOOKUP(Flattened[[#This Row],[From]]&amp;"_"&amp;Flattened[[#This Row],[To]]&amp;"_"&amp;P$2,SourceRelations[],5,FALSE)," ")</f>
        <v>o</v>
      </c>
    </row>
    <row r="20" spans="2:16" x14ac:dyDescent="0.2">
      <c r="B20" s="1" t="str">
        <f>Flattened[[#This Row],[From]]&amp;"_"&amp;Flattened[[#This Row],[To]]</f>
        <v>Business Process_Application Collaboration</v>
      </c>
      <c r="C20" t="s">
        <v>38</v>
      </c>
      <c r="D20" t="s">
        <v>92</v>
      </c>
      <c r="E20" s="1" t="str">
        <f>_xlfn.CONCAT(Flattened[[#This Row],[Specialization]:[Association]])</f>
        <v xml:space="preserve">     v  tfo</v>
      </c>
      <c r="F20" s="1" t="str">
        <f>_xlfn.IFNA(VLOOKUP(Flattened[[#This Row],[From]]&amp;"_"&amp;Flattened[[#This Row],[To]]&amp;"_"&amp;F$2,SourceRelations[],5,FALSE)," ")</f>
        <v xml:space="preserve"> </v>
      </c>
      <c r="G20" t="str">
        <f>_xlfn.IFNA(VLOOKUP(Flattened[[#This Row],[From]]&amp;"_"&amp;Flattened[[#This Row],[To]]&amp;"_"&amp;G$2,SourceRelations[],5,FALSE)," ")</f>
        <v xml:space="preserve"> </v>
      </c>
      <c r="H20" t="str">
        <f>_xlfn.IFNA(VLOOKUP(Flattened[[#This Row],[From]]&amp;"_"&amp;Flattened[[#This Row],[To]]&amp;"_"&amp;H$2,SourceRelations[],5,FALSE)," ")</f>
        <v xml:space="preserve"> </v>
      </c>
      <c r="I20" t="str">
        <f>_xlfn.IFNA(VLOOKUP(Flattened[[#This Row],[From]]&amp;"_"&amp;Flattened[[#This Row],[To]]&amp;"_"&amp;I$2,SourceRelations[],5,FALSE)," ")</f>
        <v xml:space="preserve"> </v>
      </c>
      <c r="J20" t="str">
        <f>_xlfn.IFNA(VLOOKUP(Flattened[[#This Row],[From]]&amp;"_"&amp;Flattened[[#This Row],[To]]&amp;"_"&amp;J$2,SourceRelations[],5,FALSE)," ")</f>
        <v xml:space="preserve"> </v>
      </c>
      <c r="K20" t="str">
        <f>_xlfn.IFNA(VLOOKUP(Flattened[[#This Row],[From]]&amp;"_"&amp;Flattened[[#This Row],[To]]&amp;"_"&amp;K$2,SourceRelations[],5,FALSE)," ")</f>
        <v>v</v>
      </c>
      <c r="L20" t="str">
        <f>_xlfn.IFNA(VLOOKUP(Flattened[[#This Row],[From]]&amp;"_"&amp;Flattened[[#This Row],[To]]&amp;"_"&amp;L$2,SourceRelations[],5,FALSE)," ")</f>
        <v xml:space="preserve"> </v>
      </c>
      <c r="M20" t="str">
        <f>_xlfn.IFNA(VLOOKUP(Flattened[[#This Row],[From]]&amp;"_"&amp;Flattened[[#This Row],[To]]&amp;"_"&amp;M$2,SourceRelations[],5,FALSE)," ")</f>
        <v xml:space="preserve"> </v>
      </c>
      <c r="N20" t="str">
        <f>_xlfn.IFNA(VLOOKUP(Flattened[[#This Row],[From]]&amp;"_"&amp;Flattened[[#This Row],[To]]&amp;"_"&amp;N$2,SourceRelations[],5,FALSE)," ")</f>
        <v>t</v>
      </c>
      <c r="O20" t="str">
        <f>_xlfn.IFNA(VLOOKUP(Flattened[[#This Row],[From]]&amp;"_"&amp;Flattened[[#This Row],[To]]&amp;"_"&amp;O$2,SourceRelations[],5,FALSE)," ")</f>
        <v>f</v>
      </c>
      <c r="P20" t="str">
        <f>_xlfn.IFNA(VLOOKUP(Flattened[[#This Row],[From]]&amp;"_"&amp;Flattened[[#This Row],[To]]&amp;"_"&amp;P$2,SourceRelations[],5,FALSE)," ")</f>
        <v>o</v>
      </c>
    </row>
    <row r="21" spans="2:16" x14ac:dyDescent="0.2">
      <c r="B21" s="1" t="str">
        <f>Flattened[[#This Row],[From]]&amp;"_"&amp;Flattened[[#This Row],[To]]</f>
        <v>Business Role_Application Collaboration</v>
      </c>
      <c r="C21" t="s">
        <v>42</v>
      </c>
      <c r="D21" t="s">
        <v>92</v>
      </c>
      <c r="E21" s="1" t="str">
        <f>_xlfn.CONCAT(Flattened[[#This Row],[Specialization]:[Association]])</f>
        <v xml:space="preserve">     v  tfo</v>
      </c>
      <c r="F21" s="1" t="str">
        <f>_xlfn.IFNA(VLOOKUP(Flattened[[#This Row],[From]]&amp;"_"&amp;Flattened[[#This Row],[To]]&amp;"_"&amp;F$2,SourceRelations[],5,FALSE)," ")</f>
        <v xml:space="preserve"> </v>
      </c>
      <c r="G21" t="str">
        <f>_xlfn.IFNA(VLOOKUP(Flattened[[#This Row],[From]]&amp;"_"&amp;Flattened[[#This Row],[To]]&amp;"_"&amp;G$2,SourceRelations[],5,FALSE)," ")</f>
        <v xml:space="preserve"> </v>
      </c>
      <c r="H21" t="str">
        <f>_xlfn.IFNA(VLOOKUP(Flattened[[#This Row],[From]]&amp;"_"&amp;Flattened[[#This Row],[To]]&amp;"_"&amp;H$2,SourceRelations[],5,FALSE)," ")</f>
        <v xml:space="preserve"> </v>
      </c>
      <c r="I21" t="str">
        <f>_xlfn.IFNA(VLOOKUP(Flattened[[#This Row],[From]]&amp;"_"&amp;Flattened[[#This Row],[To]]&amp;"_"&amp;I$2,SourceRelations[],5,FALSE)," ")</f>
        <v xml:space="preserve"> </v>
      </c>
      <c r="J21" t="str">
        <f>_xlfn.IFNA(VLOOKUP(Flattened[[#This Row],[From]]&amp;"_"&amp;Flattened[[#This Row],[To]]&amp;"_"&amp;J$2,SourceRelations[],5,FALSE)," ")</f>
        <v xml:space="preserve"> </v>
      </c>
      <c r="K21" t="str">
        <f>_xlfn.IFNA(VLOOKUP(Flattened[[#This Row],[From]]&amp;"_"&amp;Flattened[[#This Row],[To]]&amp;"_"&amp;K$2,SourceRelations[],5,FALSE)," ")</f>
        <v>v</v>
      </c>
      <c r="L21" t="str">
        <f>_xlfn.IFNA(VLOOKUP(Flattened[[#This Row],[From]]&amp;"_"&amp;Flattened[[#This Row],[To]]&amp;"_"&amp;L$2,SourceRelations[],5,FALSE)," ")</f>
        <v xml:space="preserve"> </v>
      </c>
      <c r="M21" t="str">
        <f>_xlfn.IFNA(VLOOKUP(Flattened[[#This Row],[From]]&amp;"_"&amp;Flattened[[#This Row],[To]]&amp;"_"&amp;M$2,SourceRelations[],5,FALSE)," ")</f>
        <v xml:space="preserve"> </v>
      </c>
      <c r="N21" t="str">
        <f>_xlfn.IFNA(VLOOKUP(Flattened[[#This Row],[From]]&amp;"_"&amp;Flattened[[#This Row],[To]]&amp;"_"&amp;N$2,SourceRelations[],5,FALSE)," ")</f>
        <v>t</v>
      </c>
      <c r="O21" t="str">
        <f>_xlfn.IFNA(VLOOKUP(Flattened[[#This Row],[From]]&amp;"_"&amp;Flattened[[#This Row],[To]]&amp;"_"&amp;O$2,SourceRelations[],5,FALSE)," ")</f>
        <v>f</v>
      </c>
      <c r="P21" t="str">
        <f>_xlfn.IFNA(VLOOKUP(Flattened[[#This Row],[From]]&amp;"_"&amp;Flattened[[#This Row],[To]]&amp;"_"&amp;P$2,SourceRelations[],5,FALSE)," ")</f>
        <v>o</v>
      </c>
    </row>
    <row r="22" spans="2:16" x14ac:dyDescent="0.2">
      <c r="B22" s="1" t="str">
        <f>Flattened[[#This Row],[From]]&amp;"_"&amp;Flattened[[#This Row],[To]]</f>
        <v>Business Service_Application Collaboration</v>
      </c>
      <c r="C22" t="s">
        <v>44</v>
      </c>
      <c r="D22" t="s">
        <v>92</v>
      </c>
      <c r="E22" s="1" t="str">
        <f>_xlfn.CONCAT(Flattened[[#This Row],[Specialization]:[Association]])</f>
        <v xml:space="preserve">     v  tfo</v>
      </c>
      <c r="F22" s="1" t="str">
        <f>_xlfn.IFNA(VLOOKUP(Flattened[[#This Row],[From]]&amp;"_"&amp;Flattened[[#This Row],[To]]&amp;"_"&amp;F$2,SourceRelations[],5,FALSE)," ")</f>
        <v xml:space="preserve"> </v>
      </c>
      <c r="G22" t="str">
        <f>_xlfn.IFNA(VLOOKUP(Flattened[[#This Row],[From]]&amp;"_"&amp;Flattened[[#This Row],[To]]&amp;"_"&amp;G$2,SourceRelations[],5,FALSE)," ")</f>
        <v xml:space="preserve"> </v>
      </c>
      <c r="H22" t="str">
        <f>_xlfn.IFNA(VLOOKUP(Flattened[[#This Row],[From]]&amp;"_"&amp;Flattened[[#This Row],[To]]&amp;"_"&amp;H$2,SourceRelations[],5,FALSE)," ")</f>
        <v xml:space="preserve"> </v>
      </c>
      <c r="I22" t="str">
        <f>_xlfn.IFNA(VLOOKUP(Flattened[[#This Row],[From]]&amp;"_"&amp;Flattened[[#This Row],[To]]&amp;"_"&amp;I$2,SourceRelations[],5,FALSE)," ")</f>
        <v xml:space="preserve"> </v>
      </c>
      <c r="J22" t="str">
        <f>_xlfn.IFNA(VLOOKUP(Flattened[[#This Row],[From]]&amp;"_"&amp;Flattened[[#This Row],[To]]&amp;"_"&amp;J$2,SourceRelations[],5,FALSE)," ")</f>
        <v xml:space="preserve"> </v>
      </c>
      <c r="K22" t="str">
        <f>_xlfn.IFNA(VLOOKUP(Flattened[[#This Row],[From]]&amp;"_"&amp;Flattened[[#This Row],[To]]&amp;"_"&amp;K$2,SourceRelations[],5,FALSE)," ")</f>
        <v>v</v>
      </c>
      <c r="L22" t="str">
        <f>_xlfn.IFNA(VLOOKUP(Flattened[[#This Row],[From]]&amp;"_"&amp;Flattened[[#This Row],[To]]&amp;"_"&amp;L$2,SourceRelations[],5,FALSE)," ")</f>
        <v xml:space="preserve"> </v>
      </c>
      <c r="M22" t="str">
        <f>_xlfn.IFNA(VLOOKUP(Flattened[[#This Row],[From]]&amp;"_"&amp;Flattened[[#This Row],[To]]&amp;"_"&amp;M$2,SourceRelations[],5,FALSE)," ")</f>
        <v xml:space="preserve"> </v>
      </c>
      <c r="N22" t="str">
        <f>_xlfn.IFNA(VLOOKUP(Flattened[[#This Row],[From]]&amp;"_"&amp;Flattened[[#This Row],[To]]&amp;"_"&amp;N$2,SourceRelations[],5,FALSE)," ")</f>
        <v>t</v>
      </c>
      <c r="O22" t="str">
        <f>_xlfn.IFNA(VLOOKUP(Flattened[[#This Row],[From]]&amp;"_"&amp;Flattened[[#This Row],[To]]&amp;"_"&amp;O$2,SourceRelations[],5,FALSE)," ")</f>
        <v>f</v>
      </c>
      <c r="P22" t="str">
        <f>_xlfn.IFNA(VLOOKUP(Flattened[[#This Row],[From]]&amp;"_"&amp;Flattened[[#This Row],[To]]&amp;"_"&amp;P$2,SourceRelations[],5,FALSE)," ")</f>
        <v>o</v>
      </c>
    </row>
    <row r="23" spans="2:16" x14ac:dyDescent="0.2">
      <c r="B23" s="1" t="str">
        <f>Flattened[[#This Row],[From]]&amp;"_"&amp;Flattened[[#This Row],[To]]</f>
        <v>Capability_Application Collaboration</v>
      </c>
      <c r="C23" t="s">
        <v>39</v>
      </c>
      <c r="D23" t="s">
        <v>92</v>
      </c>
      <c r="E23" s="1" t="str">
        <f>_xlfn.CONCAT(Flattened[[#This Row],[Specialization]:[Association]])</f>
        <v xml:space="preserve">          o</v>
      </c>
      <c r="F23" s="1" t="str">
        <f>_xlfn.IFNA(VLOOKUP(Flattened[[#This Row],[From]]&amp;"_"&amp;Flattened[[#This Row],[To]]&amp;"_"&amp;F$2,SourceRelations[],5,FALSE)," ")</f>
        <v xml:space="preserve"> </v>
      </c>
      <c r="G23" t="str">
        <f>_xlfn.IFNA(VLOOKUP(Flattened[[#This Row],[From]]&amp;"_"&amp;Flattened[[#This Row],[To]]&amp;"_"&amp;G$2,SourceRelations[],5,FALSE)," ")</f>
        <v xml:space="preserve"> </v>
      </c>
      <c r="H23" t="str">
        <f>_xlfn.IFNA(VLOOKUP(Flattened[[#This Row],[From]]&amp;"_"&amp;Flattened[[#This Row],[To]]&amp;"_"&amp;H$2,SourceRelations[],5,FALSE)," ")</f>
        <v xml:space="preserve"> </v>
      </c>
      <c r="I23" t="str">
        <f>_xlfn.IFNA(VLOOKUP(Flattened[[#This Row],[From]]&amp;"_"&amp;Flattened[[#This Row],[To]]&amp;"_"&amp;I$2,SourceRelations[],5,FALSE)," ")</f>
        <v xml:space="preserve"> </v>
      </c>
      <c r="J23" t="str">
        <f>_xlfn.IFNA(VLOOKUP(Flattened[[#This Row],[From]]&amp;"_"&amp;Flattened[[#This Row],[To]]&amp;"_"&amp;J$2,SourceRelations[],5,FALSE)," ")</f>
        <v xml:space="preserve"> </v>
      </c>
      <c r="K23" t="str">
        <f>_xlfn.IFNA(VLOOKUP(Flattened[[#This Row],[From]]&amp;"_"&amp;Flattened[[#This Row],[To]]&amp;"_"&amp;K$2,SourceRelations[],5,FALSE)," ")</f>
        <v xml:space="preserve"> </v>
      </c>
      <c r="L23" t="str">
        <f>_xlfn.IFNA(VLOOKUP(Flattened[[#This Row],[From]]&amp;"_"&amp;Flattened[[#This Row],[To]]&amp;"_"&amp;L$2,SourceRelations[],5,FALSE)," ")</f>
        <v xml:space="preserve"> </v>
      </c>
      <c r="M23" t="str">
        <f>_xlfn.IFNA(VLOOKUP(Flattened[[#This Row],[From]]&amp;"_"&amp;Flattened[[#This Row],[To]]&amp;"_"&amp;M$2,SourceRelations[],5,FALSE)," ")</f>
        <v xml:space="preserve"> </v>
      </c>
      <c r="N23" t="str">
        <f>_xlfn.IFNA(VLOOKUP(Flattened[[#This Row],[From]]&amp;"_"&amp;Flattened[[#This Row],[To]]&amp;"_"&amp;N$2,SourceRelations[],5,FALSE)," ")</f>
        <v xml:space="preserve"> </v>
      </c>
      <c r="O23" t="str">
        <f>_xlfn.IFNA(VLOOKUP(Flattened[[#This Row],[From]]&amp;"_"&amp;Flattened[[#This Row],[To]]&amp;"_"&amp;O$2,SourceRelations[],5,FALSE)," ")</f>
        <v xml:space="preserve"> </v>
      </c>
      <c r="P23" t="str">
        <f>_xlfn.IFNA(VLOOKUP(Flattened[[#This Row],[From]]&amp;"_"&amp;Flattened[[#This Row],[To]]&amp;"_"&amp;P$2,SourceRelations[],5,FALSE)," ")</f>
        <v>o</v>
      </c>
    </row>
    <row r="24" spans="2:16" x14ac:dyDescent="0.2">
      <c r="B24" s="1" t="str">
        <f>Flattened[[#This Row],[From]]&amp;"_"&amp;Flattened[[#This Row],[To]]</f>
        <v>Communication Network_Application Collaboration</v>
      </c>
      <c r="C24" t="s">
        <v>63</v>
      </c>
      <c r="D24" t="s">
        <v>92</v>
      </c>
      <c r="E24" s="1" t="str">
        <f>_xlfn.CONCAT(Flattened[[#This Row],[Specialization]:[Association]])</f>
        <v xml:space="preserve">    rv  tfo</v>
      </c>
      <c r="F24" s="1" t="str">
        <f>_xlfn.IFNA(VLOOKUP(Flattened[[#This Row],[From]]&amp;"_"&amp;Flattened[[#This Row],[To]]&amp;"_"&amp;F$2,SourceRelations[],5,FALSE)," ")</f>
        <v xml:space="preserve"> </v>
      </c>
      <c r="G24" t="str">
        <f>_xlfn.IFNA(VLOOKUP(Flattened[[#This Row],[From]]&amp;"_"&amp;Flattened[[#This Row],[To]]&amp;"_"&amp;G$2,SourceRelations[],5,FALSE)," ")</f>
        <v xml:space="preserve"> </v>
      </c>
      <c r="H24" t="str">
        <f>_xlfn.IFNA(VLOOKUP(Flattened[[#This Row],[From]]&amp;"_"&amp;Flattened[[#This Row],[To]]&amp;"_"&amp;H$2,SourceRelations[],5,FALSE)," ")</f>
        <v xml:space="preserve"> </v>
      </c>
      <c r="I24" t="str">
        <f>_xlfn.IFNA(VLOOKUP(Flattened[[#This Row],[From]]&amp;"_"&amp;Flattened[[#This Row],[To]]&amp;"_"&amp;I$2,SourceRelations[],5,FALSE)," ")</f>
        <v xml:space="preserve"> </v>
      </c>
      <c r="J24" t="str">
        <f>_xlfn.IFNA(VLOOKUP(Flattened[[#This Row],[From]]&amp;"_"&amp;Flattened[[#This Row],[To]]&amp;"_"&amp;J$2,SourceRelations[],5,FALSE)," ")</f>
        <v>r</v>
      </c>
      <c r="K24" t="str">
        <f>_xlfn.IFNA(VLOOKUP(Flattened[[#This Row],[From]]&amp;"_"&amp;Flattened[[#This Row],[To]]&amp;"_"&amp;K$2,SourceRelations[],5,FALSE)," ")</f>
        <v>v</v>
      </c>
      <c r="L24" t="str">
        <f>_xlfn.IFNA(VLOOKUP(Flattened[[#This Row],[From]]&amp;"_"&amp;Flattened[[#This Row],[To]]&amp;"_"&amp;L$2,SourceRelations[],5,FALSE)," ")</f>
        <v xml:space="preserve"> </v>
      </c>
      <c r="M24" t="str">
        <f>_xlfn.IFNA(VLOOKUP(Flattened[[#This Row],[From]]&amp;"_"&amp;Flattened[[#This Row],[To]]&amp;"_"&amp;M$2,SourceRelations[],5,FALSE)," ")</f>
        <v xml:space="preserve"> </v>
      </c>
      <c r="N24" t="str">
        <f>_xlfn.IFNA(VLOOKUP(Flattened[[#This Row],[From]]&amp;"_"&amp;Flattened[[#This Row],[To]]&amp;"_"&amp;N$2,SourceRelations[],5,FALSE)," ")</f>
        <v>t</v>
      </c>
      <c r="O24" t="str">
        <f>_xlfn.IFNA(VLOOKUP(Flattened[[#This Row],[From]]&amp;"_"&amp;Flattened[[#This Row],[To]]&amp;"_"&amp;O$2,SourceRelations[],5,FALSE)," ")</f>
        <v>f</v>
      </c>
      <c r="P24" t="str">
        <f>_xlfn.IFNA(VLOOKUP(Flattened[[#This Row],[From]]&amp;"_"&amp;Flattened[[#This Row],[To]]&amp;"_"&amp;P$2,SourceRelations[],5,FALSE)," ")</f>
        <v>o</v>
      </c>
    </row>
    <row r="25" spans="2:16" x14ac:dyDescent="0.2">
      <c r="B25" s="1" t="str">
        <f>Flattened[[#This Row],[From]]&amp;"_"&amp;Flattened[[#This Row],[To]]</f>
        <v>Constraint_Application Collaboration</v>
      </c>
      <c r="C25" t="s">
        <v>9</v>
      </c>
      <c r="D25" t="s">
        <v>92</v>
      </c>
      <c r="E25" s="1" t="str">
        <f>_xlfn.CONCAT(Flattened[[#This Row],[Specialization]:[Association]])</f>
        <v xml:space="preserve">          o</v>
      </c>
      <c r="F25" s="1" t="str">
        <f>_xlfn.IFNA(VLOOKUP(Flattened[[#This Row],[From]]&amp;"_"&amp;Flattened[[#This Row],[To]]&amp;"_"&amp;F$2,SourceRelations[],5,FALSE)," ")</f>
        <v xml:space="preserve"> </v>
      </c>
      <c r="G25" t="str">
        <f>_xlfn.IFNA(VLOOKUP(Flattened[[#This Row],[From]]&amp;"_"&amp;Flattened[[#This Row],[To]]&amp;"_"&amp;G$2,SourceRelations[],5,FALSE)," ")</f>
        <v xml:space="preserve"> </v>
      </c>
      <c r="H25" t="str">
        <f>_xlfn.IFNA(VLOOKUP(Flattened[[#This Row],[From]]&amp;"_"&amp;Flattened[[#This Row],[To]]&amp;"_"&amp;H$2,SourceRelations[],5,FALSE)," ")</f>
        <v xml:space="preserve"> </v>
      </c>
      <c r="I25" t="str">
        <f>_xlfn.IFNA(VLOOKUP(Flattened[[#This Row],[From]]&amp;"_"&amp;Flattened[[#This Row],[To]]&amp;"_"&amp;I$2,SourceRelations[],5,FALSE)," ")</f>
        <v xml:space="preserve"> </v>
      </c>
      <c r="J25" t="str">
        <f>_xlfn.IFNA(VLOOKUP(Flattened[[#This Row],[From]]&amp;"_"&amp;Flattened[[#This Row],[To]]&amp;"_"&amp;J$2,SourceRelations[],5,FALSE)," ")</f>
        <v xml:space="preserve"> </v>
      </c>
      <c r="K25" t="str">
        <f>_xlfn.IFNA(VLOOKUP(Flattened[[#This Row],[From]]&amp;"_"&amp;Flattened[[#This Row],[To]]&amp;"_"&amp;K$2,SourceRelations[],5,FALSE)," ")</f>
        <v xml:space="preserve"> </v>
      </c>
      <c r="L25" t="str">
        <f>_xlfn.IFNA(VLOOKUP(Flattened[[#This Row],[From]]&amp;"_"&amp;Flattened[[#This Row],[To]]&amp;"_"&amp;L$2,SourceRelations[],5,FALSE)," ")</f>
        <v xml:space="preserve"> </v>
      </c>
      <c r="M25" t="str">
        <f>_xlfn.IFNA(VLOOKUP(Flattened[[#This Row],[From]]&amp;"_"&amp;Flattened[[#This Row],[To]]&amp;"_"&amp;M$2,SourceRelations[],5,FALSE)," ")</f>
        <v xml:space="preserve"> </v>
      </c>
      <c r="N25" t="str">
        <f>_xlfn.IFNA(VLOOKUP(Flattened[[#This Row],[From]]&amp;"_"&amp;Flattened[[#This Row],[To]]&amp;"_"&amp;N$2,SourceRelations[],5,FALSE)," ")</f>
        <v xml:space="preserve"> </v>
      </c>
      <c r="O25" t="str">
        <f>_xlfn.IFNA(VLOOKUP(Flattened[[#This Row],[From]]&amp;"_"&amp;Flattened[[#This Row],[To]]&amp;"_"&amp;O$2,SourceRelations[],5,FALSE)," ")</f>
        <v xml:space="preserve"> </v>
      </c>
      <c r="P25" t="str">
        <f>_xlfn.IFNA(VLOOKUP(Flattened[[#This Row],[From]]&amp;"_"&amp;Flattened[[#This Row],[To]]&amp;"_"&amp;P$2,SourceRelations[],5,FALSE)," ")</f>
        <v>o</v>
      </c>
    </row>
    <row r="26" spans="2:16" x14ac:dyDescent="0.2">
      <c r="B26" s="1" t="str">
        <f>Flattened[[#This Row],[From]]&amp;"_"&amp;Flattened[[#This Row],[To]]</f>
        <v>Contract_Application Collaboration</v>
      </c>
      <c r="C26" t="s">
        <v>67</v>
      </c>
      <c r="D26" t="s">
        <v>92</v>
      </c>
      <c r="E26" s="1" t="str">
        <f>_xlfn.CONCAT(Flattened[[#This Row],[Specialization]:[Association]])</f>
        <v xml:space="preserve">          o</v>
      </c>
      <c r="F26" s="1" t="str">
        <f>_xlfn.IFNA(VLOOKUP(Flattened[[#This Row],[From]]&amp;"_"&amp;Flattened[[#This Row],[To]]&amp;"_"&amp;F$2,SourceRelations[],5,FALSE)," ")</f>
        <v xml:space="preserve"> </v>
      </c>
      <c r="G26" t="str">
        <f>_xlfn.IFNA(VLOOKUP(Flattened[[#This Row],[From]]&amp;"_"&amp;Flattened[[#This Row],[To]]&amp;"_"&amp;G$2,SourceRelations[],5,FALSE)," ")</f>
        <v xml:space="preserve"> </v>
      </c>
      <c r="H26" t="str">
        <f>_xlfn.IFNA(VLOOKUP(Flattened[[#This Row],[From]]&amp;"_"&amp;Flattened[[#This Row],[To]]&amp;"_"&amp;H$2,SourceRelations[],5,FALSE)," ")</f>
        <v xml:space="preserve"> </v>
      </c>
      <c r="I26" t="str">
        <f>_xlfn.IFNA(VLOOKUP(Flattened[[#This Row],[From]]&amp;"_"&amp;Flattened[[#This Row],[To]]&amp;"_"&amp;I$2,SourceRelations[],5,FALSE)," ")</f>
        <v xml:space="preserve"> </v>
      </c>
      <c r="J26" t="str">
        <f>_xlfn.IFNA(VLOOKUP(Flattened[[#This Row],[From]]&amp;"_"&amp;Flattened[[#This Row],[To]]&amp;"_"&amp;J$2,SourceRelations[],5,FALSE)," ")</f>
        <v xml:space="preserve"> </v>
      </c>
      <c r="K26" t="str">
        <f>_xlfn.IFNA(VLOOKUP(Flattened[[#This Row],[From]]&amp;"_"&amp;Flattened[[#This Row],[To]]&amp;"_"&amp;K$2,SourceRelations[],5,FALSE)," ")</f>
        <v xml:space="preserve"> </v>
      </c>
      <c r="L26" t="str">
        <f>_xlfn.IFNA(VLOOKUP(Flattened[[#This Row],[From]]&amp;"_"&amp;Flattened[[#This Row],[To]]&amp;"_"&amp;L$2,SourceRelations[],5,FALSE)," ")</f>
        <v xml:space="preserve"> </v>
      </c>
      <c r="M26" t="str">
        <f>_xlfn.IFNA(VLOOKUP(Flattened[[#This Row],[From]]&amp;"_"&amp;Flattened[[#This Row],[To]]&amp;"_"&amp;M$2,SourceRelations[],5,FALSE)," ")</f>
        <v xml:space="preserve"> </v>
      </c>
      <c r="N26" t="str">
        <f>_xlfn.IFNA(VLOOKUP(Flattened[[#This Row],[From]]&amp;"_"&amp;Flattened[[#This Row],[To]]&amp;"_"&amp;N$2,SourceRelations[],5,FALSE)," ")</f>
        <v xml:space="preserve"> </v>
      </c>
      <c r="O26" t="str">
        <f>_xlfn.IFNA(VLOOKUP(Flattened[[#This Row],[From]]&amp;"_"&amp;Flattened[[#This Row],[To]]&amp;"_"&amp;O$2,SourceRelations[],5,FALSE)," ")</f>
        <v xml:space="preserve"> </v>
      </c>
      <c r="P26" t="str">
        <f>_xlfn.IFNA(VLOOKUP(Flattened[[#This Row],[From]]&amp;"_"&amp;Flattened[[#This Row],[To]]&amp;"_"&amp;P$2,SourceRelations[],5,FALSE)," ")</f>
        <v>o</v>
      </c>
    </row>
    <row r="27" spans="2:16" x14ac:dyDescent="0.2">
      <c r="B27" s="1" t="str">
        <f>Flattened[[#This Row],[From]]&amp;"_"&amp;Flattened[[#This Row],[To]]</f>
        <v>Course Of Action_Application Collaboration</v>
      </c>
      <c r="C27" t="s">
        <v>62</v>
      </c>
      <c r="D27" t="s">
        <v>92</v>
      </c>
      <c r="E27" s="1" t="str">
        <f>_xlfn.CONCAT(Flattened[[#This Row],[Specialization]:[Association]])</f>
        <v xml:space="preserve">          o</v>
      </c>
      <c r="F27" s="1" t="str">
        <f>_xlfn.IFNA(VLOOKUP(Flattened[[#This Row],[From]]&amp;"_"&amp;Flattened[[#This Row],[To]]&amp;"_"&amp;F$2,SourceRelations[],5,FALSE)," ")</f>
        <v xml:space="preserve"> </v>
      </c>
      <c r="G27" t="str">
        <f>_xlfn.IFNA(VLOOKUP(Flattened[[#This Row],[From]]&amp;"_"&amp;Flattened[[#This Row],[To]]&amp;"_"&amp;G$2,SourceRelations[],5,FALSE)," ")</f>
        <v xml:space="preserve"> </v>
      </c>
      <c r="H27" t="str">
        <f>_xlfn.IFNA(VLOOKUP(Flattened[[#This Row],[From]]&amp;"_"&amp;Flattened[[#This Row],[To]]&amp;"_"&amp;H$2,SourceRelations[],5,FALSE)," ")</f>
        <v xml:space="preserve"> </v>
      </c>
      <c r="I27" t="str">
        <f>_xlfn.IFNA(VLOOKUP(Flattened[[#This Row],[From]]&amp;"_"&amp;Flattened[[#This Row],[To]]&amp;"_"&amp;I$2,SourceRelations[],5,FALSE)," ")</f>
        <v xml:space="preserve"> </v>
      </c>
      <c r="J27" t="str">
        <f>_xlfn.IFNA(VLOOKUP(Flattened[[#This Row],[From]]&amp;"_"&amp;Flattened[[#This Row],[To]]&amp;"_"&amp;J$2,SourceRelations[],5,FALSE)," ")</f>
        <v xml:space="preserve"> </v>
      </c>
      <c r="K27" t="str">
        <f>_xlfn.IFNA(VLOOKUP(Flattened[[#This Row],[From]]&amp;"_"&amp;Flattened[[#This Row],[To]]&amp;"_"&amp;K$2,SourceRelations[],5,FALSE)," ")</f>
        <v xml:space="preserve"> </v>
      </c>
      <c r="L27" t="str">
        <f>_xlfn.IFNA(VLOOKUP(Flattened[[#This Row],[From]]&amp;"_"&amp;Flattened[[#This Row],[To]]&amp;"_"&amp;L$2,SourceRelations[],5,FALSE)," ")</f>
        <v xml:space="preserve"> </v>
      </c>
      <c r="M27" t="str">
        <f>_xlfn.IFNA(VLOOKUP(Flattened[[#This Row],[From]]&amp;"_"&amp;Flattened[[#This Row],[To]]&amp;"_"&amp;M$2,SourceRelations[],5,FALSE)," ")</f>
        <v xml:space="preserve"> </v>
      </c>
      <c r="N27" t="str">
        <f>_xlfn.IFNA(VLOOKUP(Flattened[[#This Row],[From]]&amp;"_"&amp;Flattened[[#This Row],[To]]&amp;"_"&amp;N$2,SourceRelations[],5,FALSE)," ")</f>
        <v xml:space="preserve"> </v>
      </c>
      <c r="O27" t="str">
        <f>_xlfn.IFNA(VLOOKUP(Flattened[[#This Row],[From]]&amp;"_"&amp;Flattened[[#This Row],[To]]&amp;"_"&amp;O$2,SourceRelations[],5,FALSE)," ")</f>
        <v xml:space="preserve"> </v>
      </c>
      <c r="P27" t="str">
        <f>_xlfn.IFNA(VLOOKUP(Flattened[[#This Row],[From]]&amp;"_"&amp;Flattened[[#This Row],[To]]&amp;"_"&amp;P$2,SourceRelations[],5,FALSE)," ")</f>
        <v>o</v>
      </c>
    </row>
    <row r="28" spans="2:16" x14ac:dyDescent="0.2">
      <c r="B28" s="1" t="str">
        <f>Flattened[[#This Row],[From]]&amp;"_"&amp;Flattened[[#This Row],[To]]</f>
        <v>Data Object_Application Collaboration</v>
      </c>
      <c r="C28" t="s">
        <v>34</v>
      </c>
      <c r="D28" t="s">
        <v>92</v>
      </c>
      <c r="E28" s="1" t="str">
        <f>_xlfn.CONCAT(Flattened[[#This Row],[Specialization]:[Association]])</f>
        <v xml:space="preserve">          o</v>
      </c>
      <c r="F28" s="1" t="str">
        <f>_xlfn.IFNA(VLOOKUP(Flattened[[#This Row],[From]]&amp;"_"&amp;Flattened[[#This Row],[To]]&amp;"_"&amp;F$2,SourceRelations[],5,FALSE)," ")</f>
        <v xml:space="preserve"> </v>
      </c>
      <c r="G28" t="str">
        <f>_xlfn.IFNA(VLOOKUP(Flattened[[#This Row],[From]]&amp;"_"&amp;Flattened[[#This Row],[To]]&amp;"_"&amp;G$2,SourceRelations[],5,FALSE)," ")</f>
        <v xml:space="preserve"> </v>
      </c>
      <c r="H28" t="str">
        <f>_xlfn.IFNA(VLOOKUP(Flattened[[#This Row],[From]]&amp;"_"&amp;Flattened[[#This Row],[To]]&amp;"_"&amp;H$2,SourceRelations[],5,FALSE)," ")</f>
        <v xml:space="preserve"> </v>
      </c>
      <c r="I28" t="str">
        <f>_xlfn.IFNA(VLOOKUP(Flattened[[#This Row],[From]]&amp;"_"&amp;Flattened[[#This Row],[To]]&amp;"_"&amp;I$2,SourceRelations[],5,FALSE)," ")</f>
        <v xml:space="preserve"> </v>
      </c>
      <c r="J28" t="str">
        <f>_xlfn.IFNA(VLOOKUP(Flattened[[#This Row],[From]]&amp;"_"&amp;Flattened[[#This Row],[To]]&amp;"_"&amp;J$2,SourceRelations[],5,FALSE)," ")</f>
        <v xml:space="preserve"> </v>
      </c>
      <c r="K28" t="str">
        <f>_xlfn.IFNA(VLOOKUP(Flattened[[#This Row],[From]]&amp;"_"&amp;Flattened[[#This Row],[To]]&amp;"_"&amp;K$2,SourceRelations[],5,FALSE)," ")</f>
        <v xml:space="preserve"> </v>
      </c>
      <c r="L28" t="str">
        <f>_xlfn.IFNA(VLOOKUP(Flattened[[#This Row],[From]]&amp;"_"&amp;Flattened[[#This Row],[To]]&amp;"_"&amp;L$2,SourceRelations[],5,FALSE)," ")</f>
        <v xml:space="preserve"> </v>
      </c>
      <c r="M28" t="str">
        <f>_xlfn.IFNA(VLOOKUP(Flattened[[#This Row],[From]]&amp;"_"&amp;Flattened[[#This Row],[To]]&amp;"_"&amp;M$2,SourceRelations[],5,FALSE)," ")</f>
        <v xml:space="preserve"> </v>
      </c>
      <c r="N28" t="str">
        <f>_xlfn.IFNA(VLOOKUP(Flattened[[#This Row],[From]]&amp;"_"&amp;Flattened[[#This Row],[To]]&amp;"_"&amp;N$2,SourceRelations[],5,FALSE)," ")</f>
        <v xml:space="preserve"> </v>
      </c>
      <c r="O28" t="str">
        <f>_xlfn.IFNA(VLOOKUP(Flattened[[#This Row],[From]]&amp;"_"&amp;Flattened[[#This Row],[To]]&amp;"_"&amp;O$2,SourceRelations[],5,FALSE)," ")</f>
        <v xml:space="preserve"> </v>
      </c>
      <c r="P28" t="str">
        <f>_xlfn.IFNA(VLOOKUP(Flattened[[#This Row],[From]]&amp;"_"&amp;Flattened[[#This Row],[To]]&amp;"_"&amp;P$2,SourceRelations[],5,FALSE)," ")</f>
        <v>o</v>
      </c>
    </row>
    <row r="29" spans="2:16" x14ac:dyDescent="0.2">
      <c r="B29" s="1" t="str">
        <f>Flattened[[#This Row],[From]]&amp;"_"&amp;Flattened[[#This Row],[To]]</f>
        <v>Deliverable_Application Collaboration</v>
      </c>
      <c r="C29" t="s">
        <v>68</v>
      </c>
      <c r="D29" t="s">
        <v>92</v>
      </c>
      <c r="E29" s="1" t="str">
        <f>_xlfn.CONCAT(Flattened[[#This Row],[Specialization]:[Association]])</f>
        <v xml:space="preserve">    r     o</v>
      </c>
      <c r="F29" s="1" t="str">
        <f>_xlfn.IFNA(VLOOKUP(Flattened[[#This Row],[From]]&amp;"_"&amp;Flattened[[#This Row],[To]]&amp;"_"&amp;F$2,SourceRelations[],5,FALSE)," ")</f>
        <v xml:space="preserve"> </v>
      </c>
      <c r="G29" t="str">
        <f>_xlfn.IFNA(VLOOKUP(Flattened[[#This Row],[From]]&amp;"_"&amp;Flattened[[#This Row],[To]]&amp;"_"&amp;G$2,SourceRelations[],5,FALSE)," ")</f>
        <v xml:space="preserve"> </v>
      </c>
      <c r="H29" t="str">
        <f>_xlfn.IFNA(VLOOKUP(Flattened[[#This Row],[From]]&amp;"_"&amp;Flattened[[#This Row],[To]]&amp;"_"&amp;H$2,SourceRelations[],5,FALSE)," ")</f>
        <v xml:space="preserve"> </v>
      </c>
      <c r="I29" t="str">
        <f>_xlfn.IFNA(VLOOKUP(Flattened[[#This Row],[From]]&amp;"_"&amp;Flattened[[#This Row],[To]]&amp;"_"&amp;I$2,SourceRelations[],5,FALSE)," ")</f>
        <v xml:space="preserve"> </v>
      </c>
      <c r="J29" t="str">
        <f>_xlfn.IFNA(VLOOKUP(Flattened[[#This Row],[From]]&amp;"_"&amp;Flattened[[#This Row],[To]]&amp;"_"&amp;J$2,SourceRelations[],5,FALSE)," ")</f>
        <v>r</v>
      </c>
      <c r="K29" t="str">
        <f>_xlfn.IFNA(VLOOKUP(Flattened[[#This Row],[From]]&amp;"_"&amp;Flattened[[#This Row],[To]]&amp;"_"&amp;K$2,SourceRelations[],5,FALSE)," ")</f>
        <v xml:space="preserve"> </v>
      </c>
      <c r="L29" t="str">
        <f>_xlfn.IFNA(VLOOKUP(Flattened[[#This Row],[From]]&amp;"_"&amp;Flattened[[#This Row],[To]]&amp;"_"&amp;L$2,SourceRelations[],5,FALSE)," ")</f>
        <v xml:space="preserve"> </v>
      </c>
      <c r="M29" t="str">
        <f>_xlfn.IFNA(VLOOKUP(Flattened[[#This Row],[From]]&amp;"_"&amp;Flattened[[#This Row],[To]]&amp;"_"&amp;M$2,SourceRelations[],5,FALSE)," ")</f>
        <v xml:space="preserve"> </v>
      </c>
      <c r="N29" t="str">
        <f>_xlfn.IFNA(VLOOKUP(Flattened[[#This Row],[From]]&amp;"_"&amp;Flattened[[#This Row],[To]]&amp;"_"&amp;N$2,SourceRelations[],5,FALSE)," ")</f>
        <v xml:space="preserve"> </v>
      </c>
      <c r="O29" t="str">
        <f>_xlfn.IFNA(VLOOKUP(Flattened[[#This Row],[From]]&amp;"_"&amp;Flattened[[#This Row],[To]]&amp;"_"&amp;O$2,SourceRelations[],5,FALSE)," ")</f>
        <v xml:space="preserve"> </v>
      </c>
      <c r="P29" t="str">
        <f>_xlfn.IFNA(VLOOKUP(Flattened[[#This Row],[From]]&amp;"_"&amp;Flattened[[#This Row],[To]]&amp;"_"&amp;P$2,SourceRelations[],5,FALSE)," ")</f>
        <v>o</v>
      </c>
    </row>
    <row r="30" spans="2:16" x14ac:dyDescent="0.2">
      <c r="B30" s="1" t="str">
        <f>Flattened[[#This Row],[From]]&amp;"_"&amp;Flattened[[#This Row],[To]]</f>
        <v>Device_Application Collaboration</v>
      </c>
      <c r="C30" t="s">
        <v>64</v>
      </c>
      <c r="D30" t="s">
        <v>92</v>
      </c>
      <c r="E30" s="1" t="str">
        <f>_xlfn.CONCAT(Flattened[[#This Row],[Specialization]:[Association]])</f>
        <v xml:space="preserve">    rv  tfo</v>
      </c>
      <c r="F30" s="1" t="str">
        <f>_xlfn.IFNA(VLOOKUP(Flattened[[#This Row],[From]]&amp;"_"&amp;Flattened[[#This Row],[To]]&amp;"_"&amp;F$2,SourceRelations[],5,FALSE)," ")</f>
        <v xml:space="preserve"> </v>
      </c>
      <c r="G30" t="str">
        <f>_xlfn.IFNA(VLOOKUP(Flattened[[#This Row],[From]]&amp;"_"&amp;Flattened[[#This Row],[To]]&amp;"_"&amp;G$2,SourceRelations[],5,FALSE)," ")</f>
        <v xml:space="preserve"> </v>
      </c>
      <c r="H30" t="str">
        <f>_xlfn.IFNA(VLOOKUP(Flattened[[#This Row],[From]]&amp;"_"&amp;Flattened[[#This Row],[To]]&amp;"_"&amp;H$2,SourceRelations[],5,FALSE)," ")</f>
        <v xml:space="preserve"> </v>
      </c>
      <c r="I30" t="str">
        <f>_xlfn.IFNA(VLOOKUP(Flattened[[#This Row],[From]]&amp;"_"&amp;Flattened[[#This Row],[To]]&amp;"_"&amp;I$2,SourceRelations[],5,FALSE)," ")</f>
        <v xml:space="preserve"> </v>
      </c>
      <c r="J30" t="str">
        <f>_xlfn.IFNA(VLOOKUP(Flattened[[#This Row],[From]]&amp;"_"&amp;Flattened[[#This Row],[To]]&amp;"_"&amp;J$2,SourceRelations[],5,FALSE)," ")</f>
        <v>r</v>
      </c>
      <c r="K30" t="str">
        <f>_xlfn.IFNA(VLOOKUP(Flattened[[#This Row],[From]]&amp;"_"&amp;Flattened[[#This Row],[To]]&amp;"_"&amp;K$2,SourceRelations[],5,FALSE)," ")</f>
        <v>v</v>
      </c>
      <c r="L30" t="str">
        <f>_xlfn.IFNA(VLOOKUP(Flattened[[#This Row],[From]]&amp;"_"&amp;Flattened[[#This Row],[To]]&amp;"_"&amp;L$2,SourceRelations[],5,FALSE)," ")</f>
        <v xml:space="preserve"> </v>
      </c>
      <c r="M30" t="str">
        <f>_xlfn.IFNA(VLOOKUP(Flattened[[#This Row],[From]]&amp;"_"&amp;Flattened[[#This Row],[To]]&amp;"_"&amp;M$2,SourceRelations[],5,FALSE)," ")</f>
        <v xml:space="preserve"> </v>
      </c>
      <c r="N30" t="str">
        <f>_xlfn.IFNA(VLOOKUP(Flattened[[#This Row],[From]]&amp;"_"&amp;Flattened[[#This Row],[To]]&amp;"_"&amp;N$2,SourceRelations[],5,FALSE)," ")</f>
        <v>t</v>
      </c>
      <c r="O30" t="str">
        <f>_xlfn.IFNA(VLOOKUP(Flattened[[#This Row],[From]]&amp;"_"&amp;Flattened[[#This Row],[To]]&amp;"_"&amp;O$2,SourceRelations[],5,FALSE)," ")</f>
        <v>f</v>
      </c>
      <c r="P30" t="str">
        <f>_xlfn.IFNA(VLOOKUP(Flattened[[#This Row],[From]]&amp;"_"&amp;Flattened[[#This Row],[To]]&amp;"_"&amp;P$2,SourceRelations[],5,FALSE)," ")</f>
        <v>o</v>
      </c>
    </row>
    <row r="31" spans="2:16" x14ac:dyDescent="0.2">
      <c r="B31" s="1" t="str">
        <f>Flattened[[#This Row],[From]]&amp;"_"&amp;Flattened[[#This Row],[To]]</f>
        <v>Distribution Network_Application Collaboration</v>
      </c>
      <c r="C31" t="s">
        <v>69</v>
      </c>
      <c r="D31" t="s">
        <v>92</v>
      </c>
      <c r="E31" s="1" t="str">
        <f>_xlfn.CONCAT(Flattened[[#This Row],[Specialization]:[Association]])</f>
        <v xml:space="preserve">    rv  tfo</v>
      </c>
      <c r="F31" s="1" t="str">
        <f>_xlfn.IFNA(VLOOKUP(Flattened[[#This Row],[From]]&amp;"_"&amp;Flattened[[#This Row],[To]]&amp;"_"&amp;F$2,SourceRelations[],5,FALSE)," ")</f>
        <v xml:space="preserve"> </v>
      </c>
      <c r="G31" t="str">
        <f>_xlfn.IFNA(VLOOKUP(Flattened[[#This Row],[From]]&amp;"_"&amp;Flattened[[#This Row],[To]]&amp;"_"&amp;G$2,SourceRelations[],5,FALSE)," ")</f>
        <v xml:space="preserve"> </v>
      </c>
      <c r="H31" t="str">
        <f>_xlfn.IFNA(VLOOKUP(Flattened[[#This Row],[From]]&amp;"_"&amp;Flattened[[#This Row],[To]]&amp;"_"&amp;H$2,SourceRelations[],5,FALSE)," ")</f>
        <v xml:space="preserve"> </v>
      </c>
      <c r="I31" t="str">
        <f>_xlfn.IFNA(VLOOKUP(Flattened[[#This Row],[From]]&amp;"_"&amp;Flattened[[#This Row],[To]]&amp;"_"&amp;I$2,SourceRelations[],5,FALSE)," ")</f>
        <v xml:space="preserve"> </v>
      </c>
      <c r="J31" t="str">
        <f>_xlfn.IFNA(VLOOKUP(Flattened[[#This Row],[From]]&amp;"_"&amp;Flattened[[#This Row],[To]]&amp;"_"&amp;J$2,SourceRelations[],5,FALSE)," ")</f>
        <v>r</v>
      </c>
      <c r="K31" t="str">
        <f>_xlfn.IFNA(VLOOKUP(Flattened[[#This Row],[From]]&amp;"_"&amp;Flattened[[#This Row],[To]]&amp;"_"&amp;K$2,SourceRelations[],5,FALSE)," ")</f>
        <v>v</v>
      </c>
      <c r="L31" t="str">
        <f>_xlfn.IFNA(VLOOKUP(Flattened[[#This Row],[From]]&amp;"_"&amp;Flattened[[#This Row],[To]]&amp;"_"&amp;L$2,SourceRelations[],5,FALSE)," ")</f>
        <v xml:space="preserve"> </v>
      </c>
      <c r="M31" t="str">
        <f>_xlfn.IFNA(VLOOKUP(Flattened[[#This Row],[From]]&amp;"_"&amp;Flattened[[#This Row],[To]]&amp;"_"&amp;M$2,SourceRelations[],5,FALSE)," ")</f>
        <v xml:space="preserve"> </v>
      </c>
      <c r="N31" t="str">
        <f>_xlfn.IFNA(VLOOKUP(Flattened[[#This Row],[From]]&amp;"_"&amp;Flattened[[#This Row],[To]]&amp;"_"&amp;N$2,SourceRelations[],5,FALSE)," ")</f>
        <v>t</v>
      </c>
      <c r="O31" t="str">
        <f>_xlfn.IFNA(VLOOKUP(Flattened[[#This Row],[From]]&amp;"_"&amp;Flattened[[#This Row],[To]]&amp;"_"&amp;O$2,SourceRelations[],5,FALSE)," ")</f>
        <v>f</v>
      </c>
      <c r="P31" t="str">
        <f>_xlfn.IFNA(VLOOKUP(Flattened[[#This Row],[From]]&amp;"_"&amp;Flattened[[#This Row],[To]]&amp;"_"&amp;P$2,SourceRelations[],5,FALSE)," ")</f>
        <v>o</v>
      </c>
    </row>
    <row r="32" spans="2:16" x14ac:dyDescent="0.2">
      <c r="B32" s="1" t="str">
        <f>Flattened[[#This Row],[From]]&amp;"_"&amp;Flattened[[#This Row],[To]]</f>
        <v>Driver_Application Collaboration</v>
      </c>
      <c r="C32" t="s">
        <v>50</v>
      </c>
      <c r="D32" t="s">
        <v>92</v>
      </c>
      <c r="E32" s="1" t="str">
        <f>_xlfn.CONCAT(Flattened[[#This Row],[Specialization]:[Association]])</f>
        <v xml:space="preserve">          o</v>
      </c>
      <c r="F32" s="1" t="str">
        <f>_xlfn.IFNA(VLOOKUP(Flattened[[#This Row],[From]]&amp;"_"&amp;Flattened[[#This Row],[To]]&amp;"_"&amp;F$2,SourceRelations[],5,FALSE)," ")</f>
        <v xml:space="preserve"> </v>
      </c>
      <c r="G32" t="str">
        <f>_xlfn.IFNA(VLOOKUP(Flattened[[#This Row],[From]]&amp;"_"&amp;Flattened[[#This Row],[To]]&amp;"_"&amp;G$2,SourceRelations[],5,FALSE)," ")</f>
        <v xml:space="preserve"> </v>
      </c>
      <c r="H32" t="str">
        <f>_xlfn.IFNA(VLOOKUP(Flattened[[#This Row],[From]]&amp;"_"&amp;Flattened[[#This Row],[To]]&amp;"_"&amp;H$2,SourceRelations[],5,FALSE)," ")</f>
        <v xml:space="preserve"> </v>
      </c>
      <c r="I32" t="str">
        <f>_xlfn.IFNA(VLOOKUP(Flattened[[#This Row],[From]]&amp;"_"&amp;Flattened[[#This Row],[To]]&amp;"_"&amp;I$2,SourceRelations[],5,FALSE)," ")</f>
        <v xml:space="preserve"> </v>
      </c>
      <c r="J32" t="str">
        <f>_xlfn.IFNA(VLOOKUP(Flattened[[#This Row],[From]]&amp;"_"&amp;Flattened[[#This Row],[To]]&amp;"_"&amp;J$2,SourceRelations[],5,FALSE)," ")</f>
        <v xml:space="preserve"> </v>
      </c>
      <c r="K32" t="str">
        <f>_xlfn.IFNA(VLOOKUP(Flattened[[#This Row],[From]]&amp;"_"&amp;Flattened[[#This Row],[To]]&amp;"_"&amp;K$2,SourceRelations[],5,FALSE)," ")</f>
        <v xml:space="preserve"> </v>
      </c>
      <c r="L32" t="str">
        <f>_xlfn.IFNA(VLOOKUP(Flattened[[#This Row],[From]]&amp;"_"&amp;Flattened[[#This Row],[To]]&amp;"_"&amp;L$2,SourceRelations[],5,FALSE)," ")</f>
        <v xml:space="preserve"> </v>
      </c>
      <c r="M32" t="str">
        <f>_xlfn.IFNA(VLOOKUP(Flattened[[#This Row],[From]]&amp;"_"&amp;Flattened[[#This Row],[To]]&amp;"_"&amp;M$2,SourceRelations[],5,FALSE)," ")</f>
        <v xml:space="preserve"> </v>
      </c>
      <c r="N32" t="str">
        <f>_xlfn.IFNA(VLOOKUP(Flattened[[#This Row],[From]]&amp;"_"&amp;Flattened[[#This Row],[To]]&amp;"_"&amp;N$2,SourceRelations[],5,FALSE)," ")</f>
        <v xml:space="preserve"> </v>
      </c>
      <c r="O32" t="str">
        <f>_xlfn.IFNA(VLOOKUP(Flattened[[#This Row],[From]]&amp;"_"&amp;Flattened[[#This Row],[To]]&amp;"_"&amp;O$2,SourceRelations[],5,FALSE)," ")</f>
        <v xml:space="preserve"> </v>
      </c>
      <c r="P32" t="str">
        <f>_xlfn.IFNA(VLOOKUP(Flattened[[#This Row],[From]]&amp;"_"&amp;Flattened[[#This Row],[To]]&amp;"_"&amp;P$2,SourceRelations[],5,FALSE)," ")</f>
        <v>o</v>
      </c>
    </row>
    <row r="33" spans="2:16" x14ac:dyDescent="0.2">
      <c r="B33" s="1" t="str">
        <f>Flattened[[#This Row],[From]]&amp;"_"&amp;Flattened[[#This Row],[To]]</f>
        <v>Equipment_Application Collaboration</v>
      </c>
      <c r="C33" t="s">
        <v>70</v>
      </c>
      <c r="D33" t="s">
        <v>92</v>
      </c>
      <c r="E33" s="1" t="str">
        <f>_xlfn.CONCAT(Flattened[[#This Row],[Specialization]:[Association]])</f>
        <v xml:space="preserve">    rv  tfo</v>
      </c>
      <c r="F33" s="1" t="str">
        <f>_xlfn.IFNA(VLOOKUP(Flattened[[#This Row],[From]]&amp;"_"&amp;Flattened[[#This Row],[To]]&amp;"_"&amp;F$2,SourceRelations[],5,FALSE)," ")</f>
        <v xml:space="preserve"> </v>
      </c>
      <c r="G33" t="str">
        <f>_xlfn.IFNA(VLOOKUP(Flattened[[#This Row],[From]]&amp;"_"&amp;Flattened[[#This Row],[To]]&amp;"_"&amp;G$2,SourceRelations[],5,FALSE)," ")</f>
        <v xml:space="preserve"> </v>
      </c>
      <c r="H33" t="str">
        <f>_xlfn.IFNA(VLOOKUP(Flattened[[#This Row],[From]]&amp;"_"&amp;Flattened[[#This Row],[To]]&amp;"_"&amp;H$2,SourceRelations[],5,FALSE)," ")</f>
        <v xml:space="preserve"> </v>
      </c>
      <c r="I33" t="str">
        <f>_xlfn.IFNA(VLOOKUP(Flattened[[#This Row],[From]]&amp;"_"&amp;Flattened[[#This Row],[To]]&amp;"_"&amp;I$2,SourceRelations[],5,FALSE)," ")</f>
        <v xml:space="preserve"> </v>
      </c>
      <c r="J33" t="str">
        <f>_xlfn.IFNA(VLOOKUP(Flattened[[#This Row],[From]]&amp;"_"&amp;Flattened[[#This Row],[To]]&amp;"_"&amp;J$2,SourceRelations[],5,FALSE)," ")</f>
        <v>r</v>
      </c>
      <c r="K33" t="str">
        <f>_xlfn.IFNA(VLOOKUP(Flattened[[#This Row],[From]]&amp;"_"&amp;Flattened[[#This Row],[To]]&amp;"_"&amp;K$2,SourceRelations[],5,FALSE)," ")</f>
        <v>v</v>
      </c>
      <c r="L33" t="str">
        <f>_xlfn.IFNA(VLOOKUP(Flattened[[#This Row],[From]]&amp;"_"&amp;Flattened[[#This Row],[To]]&amp;"_"&amp;L$2,SourceRelations[],5,FALSE)," ")</f>
        <v xml:space="preserve"> </v>
      </c>
      <c r="M33" t="str">
        <f>_xlfn.IFNA(VLOOKUP(Flattened[[#This Row],[From]]&amp;"_"&amp;Flattened[[#This Row],[To]]&amp;"_"&amp;M$2,SourceRelations[],5,FALSE)," ")</f>
        <v xml:space="preserve"> </v>
      </c>
      <c r="N33" t="str">
        <f>_xlfn.IFNA(VLOOKUP(Flattened[[#This Row],[From]]&amp;"_"&amp;Flattened[[#This Row],[To]]&amp;"_"&amp;N$2,SourceRelations[],5,FALSE)," ")</f>
        <v>t</v>
      </c>
      <c r="O33" t="str">
        <f>_xlfn.IFNA(VLOOKUP(Flattened[[#This Row],[From]]&amp;"_"&amp;Flattened[[#This Row],[To]]&amp;"_"&amp;O$2,SourceRelations[],5,FALSE)," ")</f>
        <v>f</v>
      </c>
      <c r="P33" t="str">
        <f>_xlfn.IFNA(VLOOKUP(Flattened[[#This Row],[From]]&amp;"_"&amp;Flattened[[#This Row],[To]]&amp;"_"&amp;P$2,SourceRelations[],5,FALSE)," ")</f>
        <v>o</v>
      </c>
    </row>
    <row r="34" spans="2:16" x14ac:dyDescent="0.2">
      <c r="B34" s="1" t="str">
        <f>Flattened[[#This Row],[From]]&amp;"_"&amp;Flattened[[#This Row],[To]]</f>
        <v>Facility_Application Collaboration</v>
      </c>
      <c r="C34" t="s">
        <v>71</v>
      </c>
      <c r="D34" t="s">
        <v>92</v>
      </c>
      <c r="E34" s="1" t="str">
        <f>_xlfn.CONCAT(Flattened[[#This Row],[Specialization]:[Association]])</f>
        <v xml:space="preserve">    rv  tfo</v>
      </c>
      <c r="F34" s="1" t="str">
        <f>_xlfn.IFNA(VLOOKUP(Flattened[[#This Row],[From]]&amp;"_"&amp;Flattened[[#This Row],[To]]&amp;"_"&amp;F$2,SourceRelations[],5,FALSE)," ")</f>
        <v xml:space="preserve"> </v>
      </c>
      <c r="G34" t="str">
        <f>_xlfn.IFNA(VLOOKUP(Flattened[[#This Row],[From]]&amp;"_"&amp;Flattened[[#This Row],[To]]&amp;"_"&amp;G$2,SourceRelations[],5,FALSE)," ")</f>
        <v xml:space="preserve"> </v>
      </c>
      <c r="H34" t="str">
        <f>_xlfn.IFNA(VLOOKUP(Flattened[[#This Row],[From]]&amp;"_"&amp;Flattened[[#This Row],[To]]&amp;"_"&amp;H$2,SourceRelations[],5,FALSE)," ")</f>
        <v xml:space="preserve"> </v>
      </c>
      <c r="I34" t="str">
        <f>_xlfn.IFNA(VLOOKUP(Flattened[[#This Row],[From]]&amp;"_"&amp;Flattened[[#This Row],[To]]&amp;"_"&amp;I$2,SourceRelations[],5,FALSE)," ")</f>
        <v xml:space="preserve"> </v>
      </c>
      <c r="J34" t="str">
        <f>_xlfn.IFNA(VLOOKUP(Flattened[[#This Row],[From]]&amp;"_"&amp;Flattened[[#This Row],[To]]&amp;"_"&amp;J$2,SourceRelations[],5,FALSE)," ")</f>
        <v>r</v>
      </c>
      <c r="K34" t="str">
        <f>_xlfn.IFNA(VLOOKUP(Flattened[[#This Row],[From]]&amp;"_"&amp;Flattened[[#This Row],[To]]&amp;"_"&amp;K$2,SourceRelations[],5,FALSE)," ")</f>
        <v>v</v>
      </c>
      <c r="L34" t="str">
        <f>_xlfn.IFNA(VLOOKUP(Flattened[[#This Row],[From]]&amp;"_"&amp;Flattened[[#This Row],[To]]&amp;"_"&amp;L$2,SourceRelations[],5,FALSE)," ")</f>
        <v xml:space="preserve"> </v>
      </c>
      <c r="M34" t="str">
        <f>_xlfn.IFNA(VLOOKUP(Flattened[[#This Row],[From]]&amp;"_"&amp;Flattened[[#This Row],[To]]&amp;"_"&amp;M$2,SourceRelations[],5,FALSE)," ")</f>
        <v xml:space="preserve"> </v>
      </c>
      <c r="N34" t="str">
        <f>_xlfn.IFNA(VLOOKUP(Flattened[[#This Row],[From]]&amp;"_"&amp;Flattened[[#This Row],[To]]&amp;"_"&amp;N$2,SourceRelations[],5,FALSE)," ")</f>
        <v>t</v>
      </c>
      <c r="O34" t="str">
        <f>_xlfn.IFNA(VLOOKUP(Flattened[[#This Row],[From]]&amp;"_"&amp;Flattened[[#This Row],[To]]&amp;"_"&amp;O$2,SourceRelations[],5,FALSE)," ")</f>
        <v>f</v>
      </c>
      <c r="P34" t="str">
        <f>_xlfn.IFNA(VLOOKUP(Flattened[[#This Row],[From]]&amp;"_"&amp;Flattened[[#This Row],[To]]&amp;"_"&amp;P$2,SourceRelations[],5,FALSE)," ")</f>
        <v>o</v>
      </c>
    </row>
    <row r="35" spans="2:16" x14ac:dyDescent="0.2">
      <c r="B35" s="1" t="str">
        <f>Flattened[[#This Row],[From]]&amp;"_"&amp;Flattened[[#This Row],[To]]</f>
        <v>Gap_Application Collaboration</v>
      </c>
      <c r="C35" t="s">
        <v>32</v>
      </c>
      <c r="D35" t="s">
        <v>92</v>
      </c>
      <c r="E35" s="1" t="str">
        <f>_xlfn.CONCAT(Flattened[[#This Row],[Specialization]:[Association]])</f>
        <v xml:space="preserve">          o</v>
      </c>
      <c r="F35" s="1" t="str">
        <f>_xlfn.IFNA(VLOOKUP(Flattened[[#This Row],[From]]&amp;"_"&amp;Flattened[[#This Row],[To]]&amp;"_"&amp;F$2,SourceRelations[],5,FALSE)," ")</f>
        <v xml:space="preserve"> </v>
      </c>
      <c r="G35" t="str">
        <f>_xlfn.IFNA(VLOOKUP(Flattened[[#This Row],[From]]&amp;"_"&amp;Flattened[[#This Row],[To]]&amp;"_"&amp;G$2,SourceRelations[],5,FALSE)," ")</f>
        <v xml:space="preserve"> </v>
      </c>
      <c r="H35" t="str">
        <f>_xlfn.IFNA(VLOOKUP(Flattened[[#This Row],[From]]&amp;"_"&amp;Flattened[[#This Row],[To]]&amp;"_"&amp;H$2,SourceRelations[],5,FALSE)," ")</f>
        <v xml:space="preserve"> </v>
      </c>
      <c r="I35" t="str">
        <f>_xlfn.IFNA(VLOOKUP(Flattened[[#This Row],[From]]&amp;"_"&amp;Flattened[[#This Row],[To]]&amp;"_"&amp;I$2,SourceRelations[],5,FALSE)," ")</f>
        <v xml:space="preserve"> </v>
      </c>
      <c r="J35" t="str">
        <f>_xlfn.IFNA(VLOOKUP(Flattened[[#This Row],[From]]&amp;"_"&amp;Flattened[[#This Row],[To]]&amp;"_"&amp;J$2,SourceRelations[],5,FALSE)," ")</f>
        <v xml:space="preserve"> </v>
      </c>
      <c r="K35" t="str">
        <f>_xlfn.IFNA(VLOOKUP(Flattened[[#This Row],[From]]&amp;"_"&amp;Flattened[[#This Row],[To]]&amp;"_"&amp;K$2,SourceRelations[],5,FALSE)," ")</f>
        <v xml:space="preserve"> </v>
      </c>
      <c r="L35" t="str">
        <f>_xlfn.IFNA(VLOOKUP(Flattened[[#This Row],[From]]&amp;"_"&amp;Flattened[[#This Row],[To]]&amp;"_"&amp;L$2,SourceRelations[],5,FALSE)," ")</f>
        <v xml:space="preserve"> </v>
      </c>
      <c r="M35" t="str">
        <f>_xlfn.IFNA(VLOOKUP(Flattened[[#This Row],[From]]&amp;"_"&amp;Flattened[[#This Row],[To]]&amp;"_"&amp;M$2,SourceRelations[],5,FALSE)," ")</f>
        <v xml:space="preserve"> </v>
      </c>
      <c r="N35" t="str">
        <f>_xlfn.IFNA(VLOOKUP(Flattened[[#This Row],[From]]&amp;"_"&amp;Flattened[[#This Row],[To]]&amp;"_"&amp;N$2,SourceRelations[],5,FALSE)," ")</f>
        <v xml:space="preserve"> </v>
      </c>
      <c r="O35" t="str">
        <f>_xlfn.IFNA(VLOOKUP(Flattened[[#This Row],[From]]&amp;"_"&amp;Flattened[[#This Row],[To]]&amp;"_"&amp;O$2,SourceRelations[],5,FALSE)," ")</f>
        <v xml:space="preserve"> </v>
      </c>
      <c r="P35" t="str">
        <f>_xlfn.IFNA(VLOOKUP(Flattened[[#This Row],[From]]&amp;"_"&amp;Flattened[[#This Row],[To]]&amp;"_"&amp;P$2,SourceRelations[],5,FALSE)," ")</f>
        <v>o</v>
      </c>
    </row>
    <row r="36" spans="2:16" x14ac:dyDescent="0.2">
      <c r="B36" s="1" t="str">
        <f>Flattened[[#This Row],[From]]&amp;"_"&amp;Flattened[[#This Row],[To]]</f>
        <v>Goal_Application Collaboration</v>
      </c>
      <c r="C36" t="s">
        <v>51</v>
      </c>
      <c r="D36" t="s">
        <v>92</v>
      </c>
      <c r="E36" s="1" t="str">
        <f>_xlfn.CONCAT(Flattened[[#This Row],[Specialization]:[Association]])</f>
        <v xml:space="preserve">          o</v>
      </c>
      <c r="F36" s="1" t="str">
        <f>_xlfn.IFNA(VLOOKUP(Flattened[[#This Row],[From]]&amp;"_"&amp;Flattened[[#This Row],[To]]&amp;"_"&amp;F$2,SourceRelations[],5,FALSE)," ")</f>
        <v xml:space="preserve"> </v>
      </c>
      <c r="G36" t="str">
        <f>_xlfn.IFNA(VLOOKUP(Flattened[[#This Row],[From]]&amp;"_"&amp;Flattened[[#This Row],[To]]&amp;"_"&amp;G$2,SourceRelations[],5,FALSE)," ")</f>
        <v xml:space="preserve"> </v>
      </c>
      <c r="H36" t="str">
        <f>_xlfn.IFNA(VLOOKUP(Flattened[[#This Row],[From]]&amp;"_"&amp;Flattened[[#This Row],[To]]&amp;"_"&amp;H$2,SourceRelations[],5,FALSE)," ")</f>
        <v xml:space="preserve"> </v>
      </c>
      <c r="I36" t="str">
        <f>_xlfn.IFNA(VLOOKUP(Flattened[[#This Row],[From]]&amp;"_"&amp;Flattened[[#This Row],[To]]&amp;"_"&amp;I$2,SourceRelations[],5,FALSE)," ")</f>
        <v xml:space="preserve"> </v>
      </c>
      <c r="J36" t="str">
        <f>_xlfn.IFNA(VLOOKUP(Flattened[[#This Row],[From]]&amp;"_"&amp;Flattened[[#This Row],[To]]&amp;"_"&amp;J$2,SourceRelations[],5,FALSE)," ")</f>
        <v xml:space="preserve"> </v>
      </c>
      <c r="K36" t="str">
        <f>_xlfn.IFNA(VLOOKUP(Flattened[[#This Row],[From]]&amp;"_"&amp;Flattened[[#This Row],[To]]&amp;"_"&amp;K$2,SourceRelations[],5,FALSE)," ")</f>
        <v xml:space="preserve"> </v>
      </c>
      <c r="L36" t="str">
        <f>_xlfn.IFNA(VLOOKUP(Flattened[[#This Row],[From]]&amp;"_"&amp;Flattened[[#This Row],[To]]&amp;"_"&amp;L$2,SourceRelations[],5,FALSE)," ")</f>
        <v xml:space="preserve"> </v>
      </c>
      <c r="M36" t="str">
        <f>_xlfn.IFNA(VLOOKUP(Flattened[[#This Row],[From]]&amp;"_"&amp;Flattened[[#This Row],[To]]&amp;"_"&amp;M$2,SourceRelations[],5,FALSE)," ")</f>
        <v xml:space="preserve"> </v>
      </c>
      <c r="N36" t="str">
        <f>_xlfn.IFNA(VLOOKUP(Flattened[[#This Row],[From]]&amp;"_"&amp;Flattened[[#This Row],[To]]&amp;"_"&amp;N$2,SourceRelations[],5,FALSE)," ")</f>
        <v xml:space="preserve"> </v>
      </c>
      <c r="O36" t="str">
        <f>_xlfn.IFNA(VLOOKUP(Flattened[[#This Row],[From]]&amp;"_"&amp;Flattened[[#This Row],[To]]&amp;"_"&amp;O$2,SourceRelations[],5,FALSE)," ")</f>
        <v xml:space="preserve"> </v>
      </c>
      <c r="P36" t="str">
        <f>_xlfn.IFNA(VLOOKUP(Flattened[[#This Row],[From]]&amp;"_"&amp;Flattened[[#This Row],[To]]&amp;"_"&amp;P$2,SourceRelations[],5,FALSE)," ")</f>
        <v>o</v>
      </c>
    </row>
    <row r="37" spans="2:16" x14ac:dyDescent="0.2">
      <c r="B37" s="1" t="str">
        <f>Flattened[[#This Row],[From]]&amp;"_"&amp;Flattened[[#This Row],[To]]</f>
        <v>Grouping_Application Collaboration</v>
      </c>
      <c r="C37" t="s">
        <v>79</v>
      </c>
      <c r="D37" t="s">
        <v>92</v>
      </c>
      <c r="E37" s="1" t="str">
        <f>_xlfn.CONCAT(Flattened[[#This Row],[Specialization]:[Association]])</f>
        <v>scg rv  tfo</v>
      </c>
      <c r="F37" s="1" t="str">
        <f>_xlfn.IFNA(VLOOKUP(Flattened[[#This Row],[From]]&amp;"_"&amp;Flattened[[#This Row],[To]]&amp;"_"&amp;F$2,SourceRelations[],5,FALSE)," ")</f>
        <v>s</v>
      </c>
      <c r="G37" t="str">
        <f>_xlfn.IFNA(VLOOKUP(Flattened[[#This Row],[From]]&amp;"_"&amp;Flattened[[#This Row],[To]]&amp;"_"&amp;G$2,SourceRelations[],5,FALSE)," ")</f>
        <v>c</v>
      </c>
      <c r="H37" t="str">
        <f>_xlfn.IFNA(VLOOKUP(Flattened[[#This Row],[From]]&amp;"_"&amp;Flattened[[#This Row],[To]]&amp;"_"&amp;H$2,SourceRelations[],5,FALSE)," ")</f>
        <v>g</v>
      </c>
      <c r="I37" t="str">
        <f>_xlfn.IFNA(VLOOKUP(Flattened[[#This Row],[From]]&amp;"_"&amp;Flattened[[#This Row],[To]]&amp;"_"&amp;I$2,SourceRelations[],5,FALSE)," ")</f>
        <v xml:space="preserve"> </v>
      </c>
      <c r="J37" t="str">
        <f>_xlfn.IFNA(VLOOKUP(Flattened[[#This Row],[From]]&amp;"_"&amp;Flattened[[#This Row],[To]]&amp;"_"&amp;J$2,SourceRelations[],5,FALSE)," ")</f>
        <v>r</v>
      </c>
      <c r="K37" t="str">
        <f>_xlfn.IFNA(VLOOKUP(Flattened[[#This Row],[From]]&amp;"_"&amp;Flattened[[#This Row],[To]]&amp;"_"&amp;K$2,SourceRelations[],5,FALSE)," ")</f>
        <v>v</v>
      </c>
      <c r="L37" t="str">
        <f>_xlfn.IFNA(VLOOKUP(Flattened[[#This Row],[From]]&amp;"_"&amp;Flattened[[#This Row],[To]]&amp;"_"&amp;L$2,SourceRelations[],5,FALSE)," ")</f>
        <v xml:space="preserve"> </v>
      </c>
      <c r="M37" t="str">
        <f>_xlfn.IFNA(VLOOKUP(Flattened[[#This Row],[From]]&amp;"_"&amp;Flattened[[#This Row],[To]]&amp;"_"&amp;M$2,SourceRelations[],5,FALSE)," ")</f>
        <v xml:space="preserve"> </v>
      </c>
      <c r="N37" t="str">
        <f>_xlfn.IFNA(VLOOKUP(Flattened[[#This Row],[From]]&amp;"_"&amp;Flattened[[#This Row],[To]]&amp;"_"&amp;N$2,SourceRelations[],5,FALSE)," ")</f>
        <v>t</v>
      </c>
      <c r="O37" t="str">
        <f>_xlfn.IFNA(VLOOKUP(Flattened[[#This Row],[From]]&amp;"_"&amp;Flattened[[#This Row],[To]]&amp;"_"&amp;O$2,SourceRelations[],5,FALSE)," ")</f>
        <v>f</v>
      </c>
      <c r="P37" t="str">
        <f>_xlfn.IFNA(VLOOKUP(Flattened[[#This Row],[From]]&amp;"_"&amp;Flattened[[#This Row],[To]]&amp;"_"&amp;P$2,SourceRelations[],5,FALSE)," ")</f>
        <v>o</v>
      </c>
    </row>
    <row r="38" spans="2:16" x14ac:dyDescent="0.2">
      <c r="B38" s="1" t="str">
        <f>Flattened[[#This Row],[From]]&amp;"_"&amp;Flattened[[#This Row],[To]]</f>
        <v>Implementation Event_Application Collaboration</v>
      </c>
      <c r="C38" t="s">
        <v>60</v>
      </c>
      <c r="D38" t="s">
        <v>92</v>
      </c>
      <c r="E38" s="1" t="str">
        <f>_xlfn.CONCAT(Flattened[[#This Row],[Specialization]:[Association]])</f>
        <v xml:space="preserve">          o</v>
      </c>
      <c r="F38" s="1" t="str">
        <f>_xlfn.IFNA(VLOOKUP(Flattened[[#This Row],[From]]&amp;"_"&amp;Flattened[[#This Row],[To]]&amp;"_"&amp;F$2,SourceRelations[],5,FALSE)," ")</f>
        <v xml:space="preserve"> </v>
      </c>
      <c r="G38" t="str">
        <f>_xlfn.IFNA(VLOOKUP(Flattened[[#This Row],[From]]&amp;"_"&amp;Flattened[[#This Row],[To]]&amp;"_"&amp;G$2,SourceRelations[],5,FALSE)," ")</f>
        <v xml:space="preserve"> </v>
      </c>
      <c r="H38" t="str">
        <f>_xlfn.IFNA(VLOOKUP(Flattened[[#This Row],[From]]&amp;"_"&amp;Flattened[[#This Row],[To]]&amp;"_"&amp;H$2,SourceRelations[],5,FALSE)," ")</f>
        <v xml:space="preserve"> </v>
      </c>
      <c r="I38" t="str">
        <f>_xlfn.IFNA(VLOOKUP(Flattened[[#This Row],[From]]&amp;"_"&amp;Flattened[[#This Row],[To]]&amp;"_"&amp;I$2,SourceRelations[],5,FALSE)," ")</f>
        <v xml:space="preserve"> </v>
      </c>
      <c r="J38" t="str">
        <f>_xlfn.IFNA(VLOOKUP(Flattened[[#This Row],[From]]&amp;"_"&amp;Flattened[[#This Row],[To]]&amp;"_"&amp;J$2,SourceRelations[],5,FALSE)," ")</f>
        <v xml:space="preserve"> </v>
      </c>
      <c r="K38" t="str">
        <f>_xlfn.IFNA(VLOOKUP(Flattened[[#This Row],[From]]&amp;"_"&amp;Flattened[[#This Row],[To]]&amp;"_"&amp;K$2,SourceRelations[],5,FALSE)," ")</f>
        <v xml:space="preserve"> </v>
      </c>
      <c r="L38" t="str">
        <f>_xlfn.IFNA(VLOOKUP(Flattened[[#This Row],[From]]&amp;"_"&amp;Flattened[[#This Row],[To]]&amp;"_"&amp;L$2,SourceRelations[],5,FALSE)," ")</f>
        <v xml:space="preserve"> </v>
      </c>
      <c r="M38" t="str">
        <f>_xlfn.IFNA(VLOOKUP(Flattened[[#This Row],[From]]&amp;"_"&amp;Flattened[[#This Row],[To]]&amp;"_"&amp;M$2,SourceRelations[],5,FALSE)," ")</f>
        <v xml:space="preserve"> </v>
      </c>
      <c r="N38" t="str">
        <f>_xlfn.IFNA(VLOOKUP(Flattened[[#This Row],[From]]&amp;"_"&amp;Flattened[[#This Row],[To]]&amp;"_"&amp;N$2,SourceRelations[],5,FALSE)," ")</f>
        <v xml:space="preserve"> </v>
      </c>
      <c r="O38" t="str">
        <f>_xlfn.IFNA(VLOOKUP(Flattened[[#This Row],[From]]&amp;"_"&amp;Flattened[[#This Row],[To]]&amp;"_"&amp;O$2,SourceRelations[],5,FALSE)," ")</f>
        <v xml:space="preserve"> </v>
      </c>
      <c r="P38" t="str">
        <f>_xlfn.IFNA(VLOOKUP(Flattened[[#This Row],[From]]&amp;"_"&amp;Flattened[[#This Row],[To]]&amp;"_"&amp;P$2,SourceRelations[],5,FALSE)," ")</f>
        <v>o</v>
      </c>
    </row>
    <row r="39" spans="2:16" x14ac:dyDescent="0.2">
      <c r="B39" s="1" t="str">
        <f>Flattened[[#This Row],[From]]&amp;"_"&amp;Flattened[[#This Row],[To]]</f>
        <v>Location_Application Collaboration</v>
      </c>
      <c r="C39" t="s">
        <v>81</v>
      </c>
      <c r="D39" t="s">
        <v>92</v>
      </c>
      <c r="E39" s="1" t="str">
        <f>_xlfn.CONCAT(Flattened[[#This Row],[Specialization]:[Association]])</f>
        <v xml:space="preserve"> cg rv  tfo</v>
      </c>
      <c r="F39" s="1" t="str">
        <f>_xlfn.IFNA(VLOOKUP(Flattened[[#This Row],[From]]&amp;"_"&amp;Flattened[[#This Row],[To]]&amp;"_"&amp;F$2,SourceRelations[],5,FALSE)," ")</f>
        <v xml:space="preserve"> </v>
      </c>
      <c r="G39" t="str">
        <f>_xlfn.IFNA(VLOOKUP(Flattened[[#This Row],[From]]&amp;"_"&amp;Flattened[[#This Row],[To]]&amp;"_"&amp;G$2,SourceRelations[],5,FALSE)," ")</f>
        <v>c</v>
      </c>
      <c r="H39" t="str">
        <f>_xlfn.IFNA(VLOOKUP(Flattened[[#This Row],[From]]&amp;"_"&amp;Flattened[[#This Row],[To]]&amp;"_"&amp;H$2,SourceRelations[],5,FALSE)," ")</f>
        <v>g</v>
      </c>
      <c r="I39" t="str">
        <f>_xlfn.IFNA(VLOOKUP(Flattened[[#This Row],[From]]&amp;"_"&amp;Flattened[[#This Row],[To]]&amp;"_"&amp;I$2,SourceRelations[],5,FALSE)," ")</f>
        <v xml:space="preserve"> </v>
      </c>
      <c r="J39" t="str">
        <f>_xlfn.IFNA(VLOOKUP(Flattened[[#This Row],[From]]&amp;"_"&amp;Flattened[[#This Row],[To]]&amp;"_"&amp;J$2,SourceRelations[],5,FALSE)," ")</f>
        <v>r</v>
      </c>
      <c r="K39" t="str">
        <f>_xlfn.IFNA(VLOOKUP(Flattened[[#This Row],[From]]&amp;"_"&amp;Flattened[[#This Row],[To]]&amp;"_"&amp;K$2,SourceRelations[],5,FALSE)," ")</f>
        <v>v</v>
      </c>
      <c r="L39" t="str">
        <f>_xlfn.IFNA(VLOOKUP(Flattened[[#This Row],[From]]&amp;"_"&amp;Flattened[[#This Row],[To]]&amp;"_"&amp;L$2,SourceRelations[],5,FALSE)," ")</f>
        <v xml:space="preserve"> </v>
      </c>
      <c r="M39" t="str">
        <f>_xlfn.IFNA(VLOOKUP(Flattened[[#This Row],[From]]&amp;"_"&amp;Flattened[[#This Row],[To]]&amp;"_"&amp;M$2,SourceRelations[],5,FALSE)," ")</f>
        <v xml:space="preserve"> </v>
      </c>
      <c r="N39" t="str">
        <f>_xlfn.IFNA(VLOOKUP(Flattened[[#This Row],[From]]&amp;"_"&amp;Flattened[[#This Row],[To]]&amp;"_"&amp;N$2,SourceRelations[],5,FALSE)," ")</f>
        <v>t</v>
      </c>
      <c r="O39" t="str">
        <f>_xlfn.IFNA(VLOOKUP(Flattened[[#This Row],[From]]&amp;"_"&amp;Flattened[[#This Row],[To]]&amp;"_"&amp;O$2,SourceRelations[],5,FALSE)," ")</f>
        <v>f</v>
      </c>
      <c r="P39" t="str">
        <f>_xlfn.IFNA(VLOOKUP(Flattened[[#This Row],[From]]&amp;"_"&amp;Flattened[[#This Row],[To]]&amp;"_"&amp;P$2,SourceRelations[],5,FALSE)," ")</f>
        <v>o</v>
      </c>
    </row>
    <row r="40" spans="2:16" x14ac:dyDescent="0.2">
      <c r="B40" s="1" t="str">
        <f>Flattened[[#This Row],[From]]&amp;"_"&amp;Flattened[[#This Row],[To]]</f>
        <v>Material_Application Collaboration</v>
      </c>
      <c r="C40" t="s">
        <v>72</v>
      </c>
      <c r="D40" t="s">
        <v>92</v>
      </c>
      <c r="E40" s="1" t="str">
        <f>_xlfn.CONCAT(Flattened[[#This Row],[Specialization]:[Association]])</f>
        <v xml:space="preserve">          o</v>
      </c>
      <c r="F40" s="1" t="str">
        <f>_xlfn.IFNA(VLOOKUP(Flattened[[#This Row],[From]]&amp;"_"&amp;Flattened[[#This Row],[To]]&amp;"_"&amp;F$2,SourceRelations[],5,FALSE)," ")</f>
        <v xml:space="preserve"> </v>
      </c>
      <c r="G40" t="str">
        <f>_xlfn.IFNA(VLOOKUP(Flattened[[#This Row],[From]]&amp;"_"&amp;Flattened[[#This Row],[To]]&amp;"_"&amp;G$2,SourceRelations[],5,FALSE)," ")</f>
        <v xml:space="preserve"> </v>
      </c>
      <c r="H40" t="str">
        <f>_xlfn.IFNA(VLOOKUP(Flattened[[#This Row],[From]]&amp;"_"&amp;Flattened[[#This Row],[To]]&amp;"_"&amp;H$2,SourceRelations[],5,FALSE)," ")</f>
        <v xml:space="preserve"> </v>
      </c>
      <c r="I40" t="str">
        <f>_xlfn.IFNA(VLOOKUP(Flattened[[#This Row],[From]]&amp;"_"&amp;Flattened[[#This Row],[To]]&amp;"_"&amp;I$2,SourceRelations[],5,FALSE)," ")</f>
        <v xml:space="preserve"> </v>
      </c>
      <c r="J40" t="str">
        <f>_xlfn.IFNA(VLOOKUP(Flattened[[#This Row],[From]]&amp;"_"&amp;Flattened[[#This Row],[To]]&amp;"_"&amp;J$2,SourceRelations[],5,FALSE)," ")</f>
        <v xml:space="preserve"> </v>
      </c>
      <c r="K40" t="str">
        <f>_xlfn.IFNA(VLOOKUP(Flattened[[#This Row],[From]]&amp;"_"&amp;Flattened[[#This Row],[To]]&amp;"_"&amp;K$2,SourceRelations[],5,FALSE)," ")</f>
        <v xml:space="preserve"> </v>
      </c>
      <c r="L40" t="str">
        <f>_xlfn.IFNA(VLOOKUP(Flattened[[#This Row],[From]]&amp;"_"&amp;Flattened[[#This Row],[To]]&amp;"_"&amp;L$2,SourceRelations[],5,FALSE)," ")</f>
        <v xml:space="preserve"> </v>
      </c>
      <c r="M40" t="str">
        <f>_xlfn.IFNA(VLOOKUP(Flattened[[#This Row],[From]]&amp;"_"&amp;Flattened[[#This Row],[To]]&amp;"_"&amp;M$2,SourceRelations[],5,FALSE)," ")</f>
        <v xml:space="preserve"> </v>
      </c>
      <c r="N40" t="str">
        <f>_xlfn.IFNA(VLOOKUP(Flattened[[#This Row],[From]]&amp;"_"&amp;Flattened[[#This Row],[To]]&amp;"_"&amp;N$2,SourceRelations[],5,FALSE)," ")</f>
        <v xml:space="preserve"> </v>
      </c>
      <c r="O40" t="str">
        <f>_xlfn.IFNA(VLOOKUP(Flattened[[#This Row],[From]]&amp;"_"&amp;Flattened[[#This Row],[To]]&amp;"_"&amp;O$2,SourceRelations[],5,FALSE)," ")</f>
        <v xml:space="preserve"> </v>
      </c>
      <c r="P40" t="str">
        <f>_xlfn.IFNA(VLOOKUP(Flattened[[#This Row],[From]]&amp;"_"&amp;Flattened[[#This Row],[To]]&amp;"_"&amp;P$2,SourceRelations[],5,FALSE)," ")</f>
        <v>o</v>
      </c>
    </row>
    <row r="41" spans="2:16" x14ac:dyDescent="0.2">
      <c r="B41" s="1" t="str">
        <f>Flattened[[#This Row],[From]]&amp;"_"&amp;Flattened[[#This Row],[To]]</f>
        <v>Meaning_Application Collaboration</v>
      </c>
      <c r="C41" t="s">
        <v>52</v>
      </c>
      <c r="D41" t="s">
        <v>92</v>
      </c>
      <c r="E41" s="1" t="str">
        <f>_xlfn.CONCAT(Flattened[[#This Row],[Specialization]:[Association]])</f>
        <v xml:space="preserve">          o</v>
      </c>
      <c r="F41" s="1" t="str">
        <f>_xlfn.IFNA(VLOOKUP(Flattened[[#This Row],[From]]&amp;"_"&amp;Flattened[[#This Row],[To]]&amp;"_"&amp;F$2,SourceRelations[],5,FALSE)," ")</f>
        <v xml:space="preserve"> </v>
      </c>
      <c r="G41" t="str">
        <f>_xlfn.IFNA(VLOOKUP(Flattened[[#This Row],[From]]&amp;"_"&amp;Flattened[[#This Row],[To]]&amp;"_"&amp;G$2,SourceRelations[],5,FALSE)," ")</f>
        <v xml:space="preserve"> </v>
      </c>
      <c r="H41" t="str">
        <f>_xlfn.IFNA(VLOOKUP(Flattened[[#This Row],[From]]&amp;"_"&amp;Flattened[[#This Row],[To]]&amp;"_"&amp;H$2,SourceRelations[],5,FALSE)," ")</f>
        <v xml:space="preserve"> </v>
      </c>
      <c r="I41" t="str">
        <f>_xlfn.IFNA(VLOOKUP(Flattened[[#This Row],[From]]&amp;"_"&amp;Flattened[[#This Row],[To]]&amp;"_"&amp;I$2,SourceRelations[],5,FALSE)," ")</f>
        <v xml:space="preserve"> </v>
      </c>
      <c r="J41" t="str">
        <f>_xlfn.IFNA(VLOOKUP(Flattened[[#This Row],[From]]&amp;"_"&amp;Flattened[[#This Row],[To]]&amp;"_"&amp;J$2,SourceRelations[],5,FALSE)," ")</f>
        <v xml:space="preserve"> </v>
      </c>
      <c r="K41" t="str">
        <f>_xlfn.IFNA(VLOOKUP(Flattened[[#This Row],[From]]&amp;"_"&amp;Flattened[[#This Row],[To]]&amp;"_"&amp;K$2,SourceRelations[],5,FALSE)," ")</f>
        <v xml:space="preserve"> </v>
      </c>
      <c r="L41" t="str">
        <f>_xlfn.IFNA(VLOOKUP(Flattened[[#This Row],[From]]&amp;"_"&amp;Flattened[[#This Row],[To]]&amp;"_"&amp;L$2,SourceRelations[],5,FALSE)," ")</f>
        <v xml:space="preserve"> </v>
      </c>
      <c r="M41" t="str">
        <f>_xlfn.IFNA(VLOOKUP(Flattened[[#This Row],[From]]&amp;"_"&amp;Flattened[[#This Row],[To]]&amp;"_"&amp;M$2,SourceRelations[],5,FALSE)," ")</f>
        <v xml:space="preserve"> </v>
      </c>
      <c r="N41" t="str">
        <f>_xlfn.IFNA(VLOOKUP(Flattened[[#This Row],[From]]&amp;"_"&amp;Flattened[[#This Row],[To]]&amp;"_"&amp;N$2,SourceRelations[],5,FALSE)," ")</f>
        <v xml:space="preserve"> </v>
      </c>
      <c r="O41" t="str">
        <f>_xlfn.IFNA(VLOOKUP(Flattened[[#This Row],[From]]&amp;"_"&amp;Flattened[[#This Row],[To]]&amp;"_"&amp;O$2,SourceRelations[],5,FALSE)," ")</f>
        <v xml:space="preserve"> </v>
      </c>
      <c r="P41" t="str">
        <f>_xlfn.IFNA(VLOOKUP(Flattened[[#This Row],[From]]&amp;"_"&amp;Flattened[[#This Row],[To]]&amp;"_"&amp;P$2,SourceRelations[],5,FALSE)," ")</f>
        <v>o</v>
      </c>
    </row>
    <row r="42" spans="2:16" x14ac:dyDescent="0.2">
      <c r="B42" s="1" t="str">
        <f>Flattened[[#This Row],[From]]&amp;"_"&amp;Flattened[[#This Row],[To]]</f>
        <v>Node_Application Collaboration</v>
      </c>
      <c r="C42" t="s">
        <v>43</v>
      </c>
      <c r="D42" t="s">
        <v>92</v>
      </c>
      <c r="E42" s="1" t="str">
        <f>_xlfn.CONCAT(Flattened[[#This Row],[Specialization]:[Association]])</f>
        <v xml:space="preserve">    rv  tfo</v>
      </c>
      <c r="F42" s="1" t="str">
        <f>_xlfn.IFNA(VLOOKUP(Flattened[[#This Row],[From]]&amp;"_"&amp;Flattened[[#This Row],[To]]&amp;"_"&amp;F$2,SourceRelations[],5,FALSE)," ")</f>
        <v xml:space="preserve"> </v>
      </c>
      <c r="G42" t="str">
        <f>_xlfn.IFNA(VLOOKUP(Flattened[[#This Row],[From]]&amp;"_"&amp;Flattened[[#This Row],[To]]&amp;"_"&amp;G$2,SourceRelations[],5,FALSE)," ")</f>
        <v xml:space="preserve"> </v>
      </c>
      <c r="H42" t="str">
        <f>_xlfn.IFNA(VLOOKUP(Flattened[[#This Row],[From]]&amp;"_"&amp;Flattened[[#This Row],[To]]&amp;"_"&amp;H$2,SourceRelations[],5,FALSE)," ")</f>
        <v xml:space="preserve"> </v>
      </c>
      <c r="I42" t="str">
        <f>_xlfn.IFNA(VLOOKUP(Flattened[[#This Row],[From]]&amp;"_"&amp;Flattened[[#This Row],[To]]&amp;"_"&amp;I$2,SourceRelations[],5,FALSE)," ")</f>
        <v xml:space="preserve"> </v>
      </c>
      <c r="J42" t="str">
        <f>_xlfn.IFNA(VLOOKUP(Flattened[[#This Row],[From]]&amp;"_"&amp;Flattened[[#This Row],[To]]&amp;"_"&amp;J$2,SourceRelations[],5,FALSE)," ")</f>
        <v>r</v>
      </c>
      <c r="K42" t="str">
        <f>_xlfn.IFNA(VLOOKUP(Flattened[[#This Row],[From]]&amp;"_"&amp;Flattened[[#This Row],[To]]&amp;"_"&amp;K$2,SourceRelations[],5,FALSE)," ")</f>
        <v>v</v>
      </c>
      <c r="L42" t="str">
        <f>_xlfn.IFNA(VLOOKUP(Flattened[[#This Row],[From]]&amp;"_"&amp;Flattened[[#This Row],[To]]&amp;"_"&amp;L$2,SourceRelations[],5,FALSE)," ")</f>
        <v xml:space="preserve"> </v>
      </c>
      <c r="M42" t="str">
        <f>_xlfn.IFNA(VLOOKUP(Flattened[[#This Row],[From]]&amp;"_"&amp;Flattened[[#This Row],[To]]&amp;"_"&amp;M$2,SourceRelations[],5,FALSE)," ")</f>
        <v xml:space="preserve"> </v>
      </c>
      <c r="N42" t="str">
        <f>_xlfn.IFNA(VLOOKUP(Flattened[[#This Row],[From]]&amp;"_"&amp;Flattened[[#This Row],[To]]&amp;"_"&amp;N$2,SourceRelations[],5,FALSE)," ")</f>
        <v>t</v>
      </c>
      <c r="O42" t="str">
        <f>_xlfn.IFNA(VLOOKUP(Flattened[[#This Row],[From]]&amp;"_"&amp;Flattened[[#This Row],[To]]&amp;"_"&amp;O$2,SourceRelations[],5,FALSE)," ")</f>
        <v>f</v>
      </c>
      <c r="P42" t="str">
        <f>_xlfn.IFNA(VLOOKUP(Flattened[[#This Row],[From]]&amp;"_"&amp;Flattened[[#This Row],[To]]&amp;"_"&amp;P$2,SourceRelations[],5,FALSE)," ")</f>
        <v>o</v>
      </c>
    </row>
    <row r="43" spans="2:16" x14ac:dyDescent="0.2">
      <c r="B43" s="1" t="str">
        <f>Flattened[[#This Row],[From]]&amp;"_"&amp;Flattened[[#This Row],[To]]</f>
        <v>Outcome_Application Collaboration</v>
      </c>
      <c r="C43" t="s">
        <v>53</v>
      </c>
      <c r="D43" t="s">
        <v>92</v>
      </c>
      <c r="E43" s="1" t="str">
        <f>_xlfn.CONCAT(Flattened[[#This Row],[Specialization]:[Association]])</f>
        <v xml:space="preserve">          o</v>
      </c>
      <c r="F43" s="1" t="str">
        <f>_xlfn.IFNA(VLOOKUP(Flattened[[#This Row],[From]]&amp;"_"&amp;Flattened[[#This Row],[To]]&amp;"_"&amp;F$2,SourceRelations[],5,FALSE)," ")</f>
        <v xml:space="preserve"> </v>
      </c>
      <c r="G43" t="str">
        <f>_xlfn.IFNA(VLOOKUP(Flattened[[#This Row],[From]]&amp;"_"&amp;Flattened[[#This Row],[To]]&amp;"_"&amp;G$2,SourceRelations[],5,FALSE)," ")</f>
        <v xml:space="preserve"> </v>
      </c>
      <c r="H43" t="str">
        <f>_xlfn.IFNA(VLOOKUP(Flattened[[#This Row],[From]]&amp;"_"&amp;Flattened[[#This Row],[To]]&amp;"_"&amp;H$2,SourceRelations[],5,FALSE)," ")</f>
        <v xml:space="preserve"> </v>
      </c>
      <c r="I43" t="str">
        <f>_xlfn.IFNA(VLOOKUP(Flattened[[#This Row],[From]]&amp;"_"&amp;Flattened[[#This Row],[To]]&amp;"_"&amp;I$2,SourceRelations[],5,FALSE)," ")</f>
        <v xml:space="preserve"> </v>
      </c>
      <c r="J43" t="str">
        <f>_xlfn.IFNA(VLOOKUP(Flattened[[#This Row],[From]]&amp;"_"&amp;Flattened[[#This Row],[To]]&amp;"_"&amp;J$2,SourceRelations[],5,FALSE)," ")</f>
        <v xml:space="preserve"> </v>
      </c>
      <c r="K43" t="str">
        <f>_xlfn.IFNA(VLOOKUP(Flattened[[#This Row],[From]]&amp;"_"&amp;Flattened[[#This Row],[To]]&amp;"_"&amp;K$2,SourceRelations[],5,FALSE)," ")</f>
        <v xml:space="preserve"> </v>
      </c>
      <c r="L43" t="str">
        <f>_xlfn.IFNA(VLOOKUP(Flattened[[#This Row],[From]]&amp;"_"&amp;Flattened[[#This Row],[To]]&amp;"_"&amp;L$2,SourceRelations[],5,FALSE)," ")</f>
        <v xml:space="preserve"> </v>
      </c>
      <c r="M43" t="str">
        <f>_xlfn.IFNA(VLOOKUP(Flattened[[#This Row],[From]]&amp;"_"&amp;Flattened[[#This Row],[To]]&amp;"_"&amp;M$2,SourceRelations[],5,FALSE)," ")</f>
        <v xml:space="preserve"> </v>
      </c>
      <c r="N43" t="str">
        <f>_xlfn.IFNA(VLOOKUP(Flattened[[#This Row],[From]]&amp;"_"&amp;Flattened[[#This Row],[To]]&amp;"_"&amp;N$2,SourceRelations[],5,FALSE)," ")</f>
        <v xml:space="preserve"> </v>
      </c>
      <c r="O43" t="str">
        <f>_xlfn.IFNA(VLOOKUP(Flattened[[#This Row],[From]]&amp;"_"&amp;Flattened[[#This Row],[To]]&amp;"_"&amp;O$2,SourceRelations[],5,FALSE)," ")</f>
        <v xml:space="preserve"> </v>
      </c>
      <c r="P43" t="str">
        <f>_xlfn.IFNA(VLOOKUP(Flattened[[#This Row],[From]]&amp;"_"&amp;Flattened[[#This Row],[To]]&amp;"_"&amp;P$2,SourceRelations[],5,FALSE)," ")</f>
        <v>o</v>
      </c>
    </row>
    <row r="44" spans="2:16" x14ac:dyDescent="0.2">
      <c r="B44" s="1" t="str">
        <f>Flattened[[#This Row],[From]]&amp;"_"&amp;Flattened[[#This Row],[To]]</f>
        <v>Path_Application Collaboration</v>
      </c>
      <c r="C44" t="s">
        <v>65</v>
      </c>
      <c r="D44" t="s">
        <v>92</v>
      </c>
      <c r="E44" s="1" t="str">
        <f>_xlfn.CONCAT(Flattened[[#This Row],[Specialization]:[Association]])</f>
        <v xml:space="preserve">    rv  tfo</v>
      </c>
      <c r="F44" s="1" t="str">
        <f>_xlfn.IFNA(VLOOKUP(Flattened[[#This Row],[From]]&amp;"_"&amp;Flattened[[#This Row],[To]]&amp;"_"&amp;F$2,SourceRelations[],5,FALSE)," ")</f>
        <v xml:space="preserve"> </v>
      </c>
      <c r="G44" t="str">
        <f>_xlfn.IFNA(VLOOKUP(Flattened[[#This Row],[From]]&amp;"_"&amp;Flattened[[#This Row],[To]]&amp;"_"&amp;G$2,SourceRelations[],5,FALSE)," ")</f>
        <v xml:space="preserve"> </v>
      </c>
      <c r="H44" t="str">
        <f>_xlfn.IFNA(VLOOKUP(Flattened[[#This Row],[From]]&amp;"_"&amp;Flattened[[#This Row],[To]]&amp;"_"&amp;H$2,SourceRelations[],5,FALSE)," ")</f>
        <v xml:space="preserve"> </v>
      </c>
      <c r="I44" t="str">
        <f>_xlfn.IFNA(VLOOKUP(Flattened[[#This Row],[From]]&amp;"_"&amp;Flattened[[#This Row],[To]]&amp;"_"&amp;I$2,SourceRelations[],5,FALSE)," ")</f>
        <v xml:space="preserve"> </v>
      </c>
      <c r="J44" t="str">
        <f>_xlfn.IFNA(VLOOKUP(Flattened[[#This Row],[From]]&amp;"_"&amp;Flattened[[#This Row],[To]]&amp;"_"&amp;J$2,SourceRelations[],5,FALSE)," ")</f>
        <v>r</v>
      </c>
      <c r="K44" t="str">
        <f>_xlfn.IFNA(VLOOKUP(Flattened[[#This Row],[From]]&amp;"_"&amp;Flattened[[#This Row],[To]]&amp;"_"&amp;K$2,SourceRelations[],5,FALSE)," ")</f>
        <v>v</v>
      </c>
      <c r="L44" t="str">
        <f>_xlfn.IFNA(VLOOKUP(Flattened[[#This Row],[From]]&amp;"_"&amp;Flattened[[#This Row],[To]]&amp;"_"&amp;L$2,SourceRelations[],5,FALSE)," ")</f>
        <v xml:space="preserve"> </v>
      </c>
      <c r="M44" t="str">
        <f>_xlfn.IFNA(VLOOKUP(Flattened[[#This Row],[From]]&amp;"_"&amp;Flattened[[#This Row],[To]]&amp;"_"&amp;M$2,SourceRelations[],5,FALSE)," ")</f>
        <v xml:space="preserve"> </v>
      </c>
      <c r="N44" t="str">
        <f>_xlfn.IFNA(VLOOKUP(Flattened[[#This Row],[From]]&amp;"_"&amp;Flattened[[#This Row],[To]]&amp;"_"&amp;N$2,SourceRelations[],5,FALSE)," ")</f>
        <v>t</v>
      </c>
      <c r="O44" t="str">
        <f>_xlfn.IFNA(VLOOKUP(Flattened[[#This Row],[From]]&amp;"_"&amp;Flattened[[#This Row],[To]]&amp;"_"&amp;O$2,SourceRelations[],5,FALSE)," ")</f>
        <v>f</v>
      </c>
      <c r="P44" t="str">
        <f>_xlfn.IFNA(VLOOKUP(Flattened[[#This Row],[From]]&amp;"_"&amp;Flattened[[#This Row],[To]]&amp;"_"&amp;P$2,SourceRelations[],5,FALSE)," ")</f>
        <v>o</v>
      </c>
    </row>
    <row r="45" spans="2:16" x14ac:dyDescent="0.2">
      <c r="B45" s="1" t="str">
        <f>Flattened[[#This Row],[From]]&amp;"_"&amp;Flattened[[#This Row],[To]]</f>
        <v>Plateau_Application Collaboration</v>
      </c>
      <c r="C45" t="s">
        <v>78</v>
      </c>
      <c r="D45" t="s">
        <v>92</v>
      </c>
      <c r="E45" s="1" t="str">
        <f>_xlfn.CONCAT(Flattened[[#This Row],[Specialization]:[Association]])</f>
        <v xml:space="preserve"> cg r     o</v>
      </c>
      <c r="F45" s="1" t="str">
        <f>_xlfn.IFNA(VLOOKUP(Flattened[[#This Row],[From]]&amp;"_"&amp;Flattened[[#This Row],[To]]&amp;"_"&amp;F$2,SourceRelations[],5,FALSE)," ")</f>
        <v xml:space="preserve"> </v>
      </c>
      <c r="G45" t="str">
        <f>_xlfn.IFNA(VLOOKUP(Flattened[[#This Row],[From]]&amp;"_"&amp;Flattened[[#This Row],[To]]&amp;"_"&amp;G$2,SourceRelations[],5,FALSE)," ")</f>
        <v>c</v>
      </c>
      <c r="H45" t="str">
        <f>_xlfn.IFNA(VLOOKUP(Flattened[[#This Row],[From]]&amp;"_"&amp;Flattened[[#This Row],[To]]&amp;"_"&amp;H$2,SourceRelations[],5,FALSE)," ")</f>
        <v>g</v>
      </c>
      <c r="I45" t="str">
        <f>_xlfn.IFNA(VLOOKUP(Flattened[[#This Row],[From]]&amp;"_"&amp;Flattened[[#This Row],[To]]&amp;"_"&amp;I$2,SourceRelations[],5,FALSE)," ")</f>
        <v xml:space="preserve"> </v>
      </c>
      <c r="J45" t="str">
        <f>_xlfn.IFNA(VLOOKUP(Flattened[[#This Row],[From]]&amp;"_"&amp;Flattened[[#This Row],[To]]&amp;"_"&amp;J$2,SourceRelations[],5,FALSE)," ")</f>
        <v>r</v>
      </c>
      <c r="K45" t="str">
        <f>_xlfn.IFNA(VLOOKUP(Flattened[[#This Row],[From]]&amp;"_"&amp;Flattened[[#This Row],[To]]&amp;"_"&amp;K$2,SourceRelations[],5,FALSE)," ")</f>
        <v xml:space="preserve"> </v>
      </c>
      <c r="L45" t="str">
        <f>_xlfn.IFNA(VLOOKUP(Flattened[[#This Row],[From]]&amp;"_"&amp;Flattened[[#This Row],[To]]&amp;"_"&amp;L$2,SourceRelations[],5,FALSE)," ")</f>
        <v xml:space="preserve"> </v>
      </c>
      <c r="M45" t="str">
        <f>_xlfn.IFNA(VLOOKUP(Flattened[[#This Row],[From]]&amp;"_"&amp;Flattened[[#This Row],[To]]&amp;"_"&amp;M$2,SourceRelations[],5,FALSE)," ")</f>
        <v xml:space="preserve"> </v>
      </c>
      <c r="N45" t="str">
        <f>_xlfn.IFNA(VLOOKUP(Flattened[[#This Row],[From]]&amp;"_"&amp;Flattened[[#This Row],[To]]&amp;"_"&amp;N$2,SourceRelations[],5,FALSE)," ")</f>
        <v xml:space="preserve"> </v>
      </c>
      <c r="O45" t="str">
        <f>_xlfn.IFNA(VLOOKUP(Flattened[[#This Row],[From]]&amp;"_"&amp;Flattened[[#This Row],[To]]&amp;"_"&amp;O$2,SourceRelations[],5,FALSE)," ")</f>
        <v xml:space="preserve"> </v>
      </c>
      <c r="P45" t="str">
        <f>_xlfn.IFNA(VLOOKUP(Flattened[[#This Row],[From]]&amp;"_"&amp;Flattened[[#This Row],[To]]&amp;"_"&amp;P$2,SourceRelations[],5,FALSE)," ")</f>
        <v>o</v>
      </c>
    </row>
    <row r="46" spans="2:16" x14ac:dyDescent="0.2">
      <c r="B46" s="1" t="str">
        <f>Flattened[[#This Row],[From]]&amp;"_"&amp;Flattened[[#This Row],[To]]</f>
        <v>Principle_Application Collaboration</v>
      </c>
      <c r="C46" t="s">
        <v>54</v>
      </c>
      <c r="D46" t="s">
        <v>92</v>
      </c>
      <c r="E46" s="1" t="str">
        <f>_xlfn.CONCAT(Flattened[[#This Row],[Specialization]:[Association]])</f>
        <v xml:space="preserve">          o</v>
      </c>
      <c r="F46" s="1" t="str">
        <f>_xlfn.IFNA(VLOOKUP(Flattened[[#This Row],[From]]&amp;"_"&amp;Flattened[[#This Row],[To]]&amp;"_"&amp;F$2,SourceRelations[],5,FALSE)," ")</f>
        <v xml:space="preserve"> </v>
      </c>
      <c r="G46" t="str">
        <f>_xlfn.IFNA(VLOOKUP(Flattened[[#This Row],[From]]&amp;"_"&amp;Flattened[[#This Row],[To]]&amp;"_"&amp;G$2,SourceRelations[],5,FALSE)," ")</f>
        <v xml:space="preserve"> </v>
      </c>
      <c r="H46" t="str">
        <f>_xlfn.IFNA(VLOOKUP(Flattened[[#This Row],[From]]&amp;"_"&amp;Flattened[[#This Row],[To]]&amp;"_"&amp;H$2,SourceRelations[],5,FALSE)," ")</f>
        <v xml:space="preserve"> </v>
      </c>
      <c r="I46" t="str">
        <f>_xlfn.IFNA(VLOOKUP(Flattened[[#This Row],[From]]&amp;"_"&amp;Flattened[[#This Row],[To]]&amp;"_"&amp;I$2,SourceRelations[],5,FALSE)," ")</f>
        <v xml:space="preserve"> </v>
      </c>
      <c r="J46" t="str">
        <f>_xlfn.IFNA(VLOOKUP(Flattened[[#This Row],[From]]&amp;"_"&amp;Flattened[[#This Row],[To]]&amp;"_"&amp;J$2,SourceRelations[],5,FALSE)," ")</f>
        <v xml:space="preserve"> </v>
      </c>
      <c r="K46" t="str">
        <f>_xlfn.IFNA(VLOOKUP(Flattened[[#This Row],[From]]&amp;"_"&amp;Flattened[[#This Row],[To]]&amp;"_"&amp;K$2,SourceRelations[],5,FALSE)," ")</f>
        <v xml:space="preserve"> </v>
      </c>
      <c r="L46" t="str">
        <f>_xlfn.IFNA(VLOOKUP(Flattened[[#This Row],[From]]&amp;"_"&amp;Flattened[[#This Row],[To]]&amp;"_"&amp;L$2,SourceRelations[],5,FALSE)," ")</f>
        <v xml:space="preserve"> </v>
      </c>
      <c r="M46" t="str">
        <f>_xlfn.IFNA(VLOOKUP(Flattened[[#This Row],[From]]&amp;"_"&amp;Flattened[[#This Row],[To]]&amp;"_"&amp;M$2,SourceRelations[],5,FALSE)," ")</f>
        <v xml:space="preserve"> </v>
      </c>
      <c r="N46" t="str">
        <f>_xlfn.IFNA(VLOOKUP(Flattened[[#This Row],[From]]&amp;"_"&amp;Flattened[[#This Row],[To]]&amp;"_"&amp;N$2,SourceRelations[],5,FALSE)," ")</f>
        <v xml:space="preserve"> </v>
      </c>
      <c r="O46" t="str">
        <f>_xlfn.IFNA(VLOOKUP(Flattened[[#This Row],[From]]&amp;"_"&amp;Flattened[[#This Row],[To]]&amp;"_"&amp;O$2,SourceRelations[],5,FALSE)," ")</f>
        <v xml:space="preserve"> </v>
      </c>
      <c r="P46" t="str">
        <f>_xlfn.IFNA(VLOOKUP(Flattened[[#This Row],[From]]&amp;"_"&amp;Flattened[[#This Row],[To]]&amp;"_"&amp;P$2,SourceRelations[],5,FALSE)," ")</f>
        <v>o</v>
      </c>
    </row>
    <row r="47" spans="2:16" x14ac:dyDescent="0.2">
      <c r="B47" s="1" t="str">
        <f>Flattened[[#This Row],[From]]&amp;"_"&amp;Flattened[[#This Row],[To]]</f>
        <v>Product_Application Collaboration</v>
      </c>
      <c r="C47" t="s">
        <v>73</v>
      </c>
      <c r="D47" t="s">
        <v>92</v>
      </c>
      <c r="E47" s="1" t="str">
        <f>_xlfn.CONCAT(Flattened[[#This Row],[Specialization]:[Association]])</f>
        <v xml:space="preserve">    rv  tfo</v>
      </c>
      <c r="F47" s="1" t="str">
        <f>_xlfn.IFNA(VLOOKUP(Flattened[[#This Row],[From]]&amp;"_"&amp;Flattened[[#This Row],[To]]&amp;"_"&amp;F$2,SourceRelations[],5,FALSE)," ")</f>
        <v xml:space="preserve"> </v>
      </c>
      <c r="G47" t="str">
        <f>_xlfn.IFNA(VLOOKUP(Flattened[[#This Row],[From]]&amp;"_"&amp;Flattened[[#This Row],[To]]&amp;"_"&amp;G$2,SourceRelations[],5,FALSE)," ")</f>
        <v xml:space="preserve"> </v>
      </c>
      <c r="H47" t="str">
        <f>_xlfn.IFNA(VLOOKUP(Flattened[[#This Row],[From]]&amp;"_"&amp;Flattened[[#This Row],[To]]&amp;"_"&amp;H$2,SourceRelations[],5,FALSE)," ")</f>
        <v xml:space="preserve"> </v>
      </c>
      <c r="I47" t="str">
        <f>_xlfn.IFNA(VLOOKUP(Flattened[[#This Row],[From]]&amp;"_"&amp;Flattened[[#This Row],[To]]&amp;"_"&amp;I$2,SourceRelations[],5,FALSE)," ")</f>
        <v xml:space="preserve"> </v>
      </c>
      <c r="J47" t="str">
        <f>_xlfn.IFNA(VLOOKUP(Flattened[[#This Row],[From]]&amp;"_"&amp;Flattened[[#This Row],[To]]&amp;"_"&amp;J$2,SourceRelations[],5,FALSE)," ")</f>
        <v>r</v>
      </c>
      <c r="K47" t="str">
        <f>_xlfn.IFNA(VLOOKUP(Flattened[[#This Row],[From]]&amp;"_"&amp;Flattened[[#This Row],[To]]&amp;"_"&amp;K$2,SourceRelations[],5,FALSE)," ")</f>
        <v>v</v>
      </c>
      <c r="L47" t="str">
        <f>_xlfn.IFNA(VLOOKUP(Flattened[[#This Row],[From]]&amp;"_"&amp;Flattened[[#This Row],[To]]&amp;"_"&amp;L$2,SourceRelations[],5,FALSE)," ")</f>
        <v xml:space="preserve"> </v>
      </c>
      <c r="M47" t="str">
        <f>_xlfn.IFNA(VLOOKUP(Flattened[[#This Row],[From]]&amp;"_"&amp;Flattened[[#This Row],[To]]&amp;"_"&amp;M$2,SourceRelations[],5,FALSE)," ")</f>
        <v xml:space="preserve"> </v>
      </c>
      <c r="N47" t="str">
        <f>_xlfn.IFNA(VLOOKUP(Flattened[[#This Row],[From]]&amp;"_"&amp;Flattened[[#This Row],[To]]&amp;"_"&amp;N$2,SourceRelations[],5,FALSE)," ")</f>
        <v>t</v>
      </c>
      <c r="O47" t="str">
        <f>_xlfn.IFNA(VLOOKUP(Flattened[[#This Row],[From]]&amp;"_"&amp;Flattened[[#This Row],[To]]&amp;"_"&amp;O$2,SourceRelations[],5,FALSE)," ")</f>
        <v>f</v>
      </c>
      <c r="P47" t="str">
        <f>_xlfn.IFNA(VLOOKUP(Flattened[[#This Row],[From]]&amp;"_"&amp;Flattened[[#This Row],[To]]&amp;"_"&amp;P$2,SourceRelations[],5,FALSE)," ")</f>
        <v>o</v>
      </c>
    </row>
    <row r="48" spans="2:16" x14ac:dyDescent="0.2">
      <c r="B48" s="1" t="str">
        <f>Flattened[[#This Row],[From]]&amp;"_"&amp;Flattened[[#This Row],[To]]</f>
        <v>Representation_Application Collaboration</v>
      </c>
      <c r="C48" t="s">
        <v>59</v>
      </c>
      <c r="D48" t="s">
        <v>92</v>
      </c>
      <c r="E48" s="1" t="str">
        <f>_xlfn.CONCAT(Flattened[[#This Row],[Specialization]:[Association]])</f>
        <v xml:space="preserve">          o</v>
      </c>
      <c r="F48" s="1" t="str">
        <f>_xlfn.IFNA(VLOOKUP(Flattened[[#This Row],[From]]&amp;"_"&amp;Flattened[[#This Row],[To]]&amp;"_"&amp;F$2,SourceRelations[],5,FALSE)," ")</f>
        <v xml:space="preserve"> </v>
      </c>
      <c r="G48" t="str">
        <f>_xlfn.IFNA(VLOOKUP(Flattened[[#This Row],[From]]&amp;"_"&amp;Flattened[[#This Row],[To]]&amp;"_"&amp;G$2,SourceRelations[],5,FALSE)," ")</f>
        <v xml:space="preserve"> </v>
      </c>
      <c r="H48" t="str">
        <f>_xlfn.IFNA(VLOOKUP(Flattened[[#This Row],[From]]&amp;"_"&amp;Flattened[[#This Row],[To]]&amp;"_"&amp;H$2,SourceRelations[],5,FALSE)," ")</f>
        <v xml:space="preserve"> </v>
      </c>
      <c r="I48" t="str">
        <f>_xlfn.IFNA(VLOOKUP(Flattened[[#This Row],[From]]&amp;"_"&amp;Flattened[[#This Row],[To]]&amp;"_"&amp;I$2,SourceRelations[],5,FALSE)," ")</f>
        <v xml:space="preserve"> </v>
      </c>
      <c r="J48" t="str">
        <f>_xlfn.IFNA(VLOOKUP(Flattened[[#This Row],[From]]&amp;"_"&amp;Flattened[[#This Row],[To]]&amp;"_"&amp;J$2,SourceRelations[],5,FALSE)," ")</f>
        <v xml:space="preserve"> </v>
      </c>
      <c r="K48" t="str">
        <f>_xlfn.IFNA(VLOOKUP(Flattened[[#This Row],[From]]&amp;"_"&amp;Flattened[[#This Row],[To]]&amp;"_"&amp;K$2,SourceRelations[],5,FALSE)," ")</f>
        <v xml:space="preserve"> </v>
      </c>
      <c r="L48" t="str">
        <f>_xlfn.IFNA(VLOOKUP(Flattened[[#This Row],[From]]&amp;"_"&amp;Flattened[[#This Row],[To]]&amp;"_"&amp;L$2,SourceRelations[],5,FALSE)," ")</f>
        <v xml:space="preserve"> </v>
      </c>
      <c r="M48" t="str">
        <f>_xlfn.IFNA(VLOOKUP(Flattened[[#This Row],[From]]&amp;"_"&amp;Flattened[[#This Row],[To]]&amp;"_"&amp;M$2,SourceRelations[],5,FALSE)," ")</f>
        <v xml:space="preserve"> </v>
      </c>
      <c r="N48" t="str">
        <f>_xlfn.IFNA(VLOOKUP(Flattened[[#This Row],[From]]&amp;"_"&amp;Flattened[[#This Row],[To]]&amp;"_"&amp;N$2,SourceRelations[],5,FALSE)," ")</f>
        <v xml:space="preserve"> </v>
      </c>
      <c r="O48" t="str">
        <f>_xlfn.IFNA(VLOOKUP(Flattened[[#This Row],[From]]&amp;"_"&amp;Flattened[[#This Row],[To]]&amp;"_"&amp;O$2,SourceRelations[],5,FALSE)," ")</f>
        <v xml:space="preserve"> </v>
      </c>
      <c r="P48" t="str">
        <f>_xlfn.IFNA(VLOOKUP(Flattened[[#This Row],[From]]&amp;"_"&amp;Flattened[[#This Row],[To]]&amp;"_"&amp;P$2,SourceRelations[],5,FALSE)," ")</f>
        <v>o</v>
      </c>
    </row>
    <row r="49" spans="2:16" x14ac:dyDescent="0.2">
      <c r="B49" s="1" t="str">
        <f>Flattened[[#This Row],[From]]&amp;"_"&amp;Flattened[[#This Row],[To]]</f>
        <v>Requirement_Application Collaboration</v>
      </c>
      <c r="C49" t="s">
        <v>35</v>
      </c>
      <c r="D49" t="s">
        <v>92</v>
      </c>
      <c r="E49" s="1" t="str">
        <f>_xlfn.CONCAT(Flattened[[#This Row],[Specialization]:[Association]])</f>
        <v xml:space="preserve">          o</v>
      </c>
      <c r="F49" s="1" t="str">
        <f>_xlfn.IFNA(VLOOKUP(Flattened[[#This Row],[From]]&amp;"_"&amp;Flattened[[#This Row],[To]]&amp;"_"&amp;F$2,SourceRelations[],5,FALSE)," ")</f>
        <v xml:space="preserve"> </v>
      </c>
      <c r="G49" t="str">
        <f>_xlfn.IFNA(VLOOKUP(Flattened[[#This Row],[From]]&amp;"_"&amp;Flattened[[#This Row],[To]]&amp;"_"&amp;G$2,SourceRelations[],5,FALSE)," ")</f>
        <v xml:space="preserve"> </v>
      </c>
      <c r="H49" t="str">
        <f>_xlfn.IFNA(VLOOKUP(Flattened[[#This Row],[From]]&amp;"_"&amp;Flattened[[#This Row],[To]]&amp;"_"&amp;H$2,SourceRelations[],5,FALSE)," ")</f>
        <v xml:space="preserve"> </v>
      </c>
      <c r="I49" t="str">
        <f>_xlfn.IFNA(VLOOKUP(Flattened[[#This Row],[From]]&amp;"_"&amp;Flattened[[#This Row],[To]]&amp;"_"&amp;I$2,SourceRelations[],5,FALSE)," ")</f>
        <v xml:space="preserve"> </v>
      </c>
      <c r="J49" t="str">
        <f>_xlfn.IFNA(VLOOKUP(Flattened[[#This Row],[From]]&amp;"_"&amp;Flattened[[#This Row],[To]]&amp;"_"&amp;J$2,SourceRelations[],5,FALSE)," ")</f>
        <v xml:space="preserve"> </v>
      </c>
      <c r="K49" t="str">
        <f>_xlfn.IFNA(VLOOKUP(Flattened[[#This Row],[From]]&amp;"_"&amp;Flattened[[#This Row],[To]]&amp;"_"&amp;K$2,SourceRelations[],5,FALSE)," ")</f>
        <v xml:space="preserve"> </v>
      </c>
      <c r="L49" t="str">
        <f>_xlfn.IFNA(VLOOKUP(Flattened[[#This Row],[From]]&amp;"_"&amp;Flattened[[#This Row],[To]]&amp;"_"&amp;L$2,SourceRelations[],5,FALSE)," ")</f>
        <v xml:space="preserve"> </v>
      </c>
      <c r="M49" t="str">
        <f>_xlfn.IFNA(VLOOKUP(Flattened[[#This Row],[From]]&amp;"_"&amp;Flattened[[#This Row],[To]]&amp;"_"&amp;M$2,SourceRelations[],5,FALSE)," ")</f>
        <v xml:space="preserve"> </v>
      </c>
      <c r="N49" t="str">
        <f>_xlfn.IFNA(VLOOKUP(Flattened[[#This Row],[From]]&amp;"_"&amp;Flattened[[#This Row],[To]]&amp;"_"&amp;N$2,SourceRelations[],5,FALSE)," ")</f>
        <v xml:space="preserve"> </v>
      </c>
      <c r="O49" t="str">
        <f>_xlfn.IFNA(VLOOKUP(Flattened[[#This Row],[From]]&amp;"_"&amp;Flattened[[#This Row],[To]]&amp;"_"&amp;O$2,SourceRelations[],5,FALSE)," ")</f>
        <v xml:space="preserve"> </v>
      </c>
      <c r="P49" t="str">
        <f>_xlfn.IFNA(VLOOKUP(Flattened[[#This Row],[From]]&amp;"_"&amp;Flattened[[#This Row],[To]]&amp;"_"&amp;P$2,SourceRelations[],5,FALSE)," ")</f>
        <v>o</v>
      </c>
    </row>
    <row r="50" spans="2:16" x14ac:dyDescent="0.2">
      <c r="B50" s="1" t="str">
        <f>Flattened[[#This Row],[From]]&amp;"_"&amp;Flattened[[#This Row],[To]]</f>
        <v>Resource_Application Collaboration</v>
      </c>
      <c r="C50" t="s">
        <v>33</v>
      </c>
      <c r="D50" t="s">
        <v>92</v>
      </c>
      <c r="E50" s="1" t="str">
        <f>_xlfn.CONCAT(Flattened[[#This Row],[Specialization]:[Association]])</f>
        <v xml:space="preserve">          o</v>
      </c>
      <c r="F50" s="1" t="str">
        <f>_xlfn.IFNA(VLOOKUP(Flattened[[#This Row],[From]]&amp;"_"&amp;Flattened[[#This Row],[To]]&amp;"_"&amp;F$2,SourceRelations[],5,FALSE)," ")</f>
        <v xml:space="preserve"> </v>
      </c>
      <c r="G50" t="str">
        <f>_xlfn.IFNA(VLOOKUP(Flattened[[#This Row],[From]]&amp;"_"&amp;Flattened[[#This Row],[To]]&amp;"_"&amp;G$2,SourceRelations[],5,FALSE)," ")</f>
        <v xml:space="preserve"> </v>
      </c>
      <c r="H50" t="str">
        <f>_xlfn.IFNA(VLOOKUP(Flattened[[#This Row],[From]]&amp;"_"&amp;Flattened[[#This Row],[To]]&amp;"_"&amp;H$2,SourceRelations[],5,FALSE)," ")</f>
        <v xml:space="preserve"> </v>
      </c>
      <c r="I50" t="str">
        <f>_xlfn.IFNA(VLOOKUP(Flattened[[#This Row],[From]]&amp;"_"&amp;Flattened[[#This Row],[To]]&amp;"_"&amp;I$2,SourceRelations[],5,FALSE)," ")</f>
        <v xml:space="preserve"> </v>
      </c>
      <c r="J50" t="str">
        <f>_xlfn.IFNA(VLOOKUP(Flattened[[#This Row],[From]]&amp;"_"&amp;Flattened[[#This Row],[To]]&amp;"_"&amp;J$2,SourceRelations[],5,FALSE)," ")</f>
        <v xml:space="preserve"> </v>
      </c>
      <c r="K50" t="str">
        <f>_xlfn.IFNA(VLOOKUP(Flattened[[#This Row],[From]]&amp;"_"&amp;Flattened[[#This Row],[To]]&amp;"_"&amp;K$2,SourceRelations[],5,FALSE)," ")</f>
        <v xml:space="preserve"> </v>
      </c>
      <c r="L50" t="str">
        <f>_xlfn.IFNA(VLOOKUP(Flattened[[#This Row],[From]]&amp;"_"&amp;Flattened[[#This Row],[To]]&amp;"_"&amp;L$2,SourceRelations[],5,FALSE)," ")</f>
        <v xml:space="preserve"> </v>
      </c>
      <c r="M50" t="str">
        <f>_xlfn.IFNA(VLOOKUP(Flattened[[#This Row],[From]]&amp;"_"&amp;Flattened[[#This Row],[To]]&amp;"_"&amp;M$2,SourceRelations[],5,FALSE)," ")</f>
        <v xml:space="preserve"> </v>
      </c>
      <c r="N50" t="str">
        <f>_xlfn.IFNA(VLOOKUP(Flattened[[#This Row],[From]]&amp;"_"&amp;Flattened[[#This Row],[To]]&amp;"_"&amp;N$2,SourceRelations[],5,FALSE)," ")</f>
        <v xml:space="preserve"> </v>
      </c>
      <c r="O50" t="str">
        <f>_xlfn.IFNA(VLOOKUP(Flattened[[#This Row],[From]]&amp;"_"&amp;Flattened[[#This Row],[To]]&amp;"_"&amp;O$2,SourceRelations[],5,FALSE)," ")</f>
        <v xml:space="preserve"> </v>
      </c>
      <c r="P50" t="str">
        <f>_xlfn.IFNA(VLOOKUP(Flattened[[#This Row],[From]]&amp;"_"&amp;Flattened[[#This Row],[To]]&amp;"_"&amp;P$2,SourceRelations[],5,FALSE)," ")</f>
        <v>o</v>
      </c>
    </row>
    <row r="51" spans="2:16" x14ac:dyDescent="0.2">
      <c r="B51" s="1" t="str">
        <f>Flattened[[#This Row],[From]]&amp;"_"&amp;Flattened[[#This Row],[To]]</f>
        <v>Stakeholder_Application Collaboration</v>
      </c>
      <c r="C51" t="s">
        <v>56</v>
      </c>
      <c r="D51" t="s">
        <v>92</v>
      </c>
      <c r="E51" s="1" t="str">
        <f>_xlfn.CONCAT(Flattened[[#This Row],[Specialization]:[Association]])</f>
        <v xml:space="preserve">          o</v>
      </c>
      <c r="F51" s="1" t="str">
        <f>_xlfn.IFNA(VLOOKUP(Flattened[[#This Row],[From]]&amp;"_"&amp;Flattened[[#This Row],[To]]&amp;"_"&amp;F$2,SourceRelations[],5,FALSE)," ")</f>
        <v xml:space="preserve"> </v>
      </c>
      <c r="G51" t="str">
        <f>_xlfn.IFNA(VLOOKUP(Flattened[[#This Row],[From]]&amp;"_"&amp;Flattened[[#This Row],[To]]&amp;"_"&amp;G$2,SourceRelations[],5,FALSE)," ")</f>
        <v xml:space="preserve"> </v>
      </c>
      <c r="H51" t="str">
        <f>_xlfn.IFNA(VLOOKUP(Flattened[[#This Row],[From]]&amp;"_"&amp;Flattened[[#This Row],[To]]&amp;"_"&amp;H$2,SourceRelations[],5,FALSE)," ")</f>
        <v xml:space="preserve"> </v>
      </c>
      <c r="I51" t="str">
        <f>_xlfn.IFNA(VLOOKUP(Flattened[[#This Row],[From]]&amp;"_"&amp;Flattened[[#This Row],[To]]&amp;"_"&amp;I$2,SourceRelations[],5,FALSE)," ")</f>
        <v xml:space="preserve"> </v>
      </c>
      <c r="J51" t="str">
        <f>_xlfn.IFNA(VLOOKUP(Flattened[[#This Row],[From]]&amp;"_"&amp;Flattened[[#This Row],[To]]&amp;"_"&amp;J$2,SourceRelations[],5,FALSE)," ")</f>
        <v xml:space="preserve"> </v>
      </c>
      <c r="K51" t="str">
        <f>_xlfn.IFNA(VLOOKUP(Flattened[[#This Row],[From]]&amp;"_"&amp;Flattened[[#This Row],[To]]&amp;"_"&amp;K$2,SourceRelations[],5,FALSE)," ")</f>
        <v xml:space="preserve"> </v>
      </c>
      <c r="L51" t="str">
        <f>_xlfn.IFNA(VLOOKUP(Flattened[[#This Row],[From]]&amp;"_"&amp;Flattened[[#This Row],[To]]&amp;"_"&amp;L$2,SourceRelations[],5,FALSE)," ")</f>
        <v xml:space="preserve"> </v>
      </c>
      <c r="M51" t="str">
        <f>_xlfn.IFNA(VLOOKUP(Flattened[[#This Row],[From]]&amp;"_"&amp;Flattened[[#This Row],[To]]&amp;"_"&amp;M$2,SourceRelations[],5,FALSE)," ")</f>
        <v xml:space="preserve"> </v>
      </c>
      <c r="N51" t="str">
        <f>_xlfn.IFNA(VLOOKUP(Flattened[[#This Row],[From]]&amp;"_"&amp;Flattened[[#This Row],[To]]&amp;"_"&amp;N$2,SourceRelations[],5,FALSE)," ")</f>
        <v xml:space="preserve"> </v>
      </c>
      <c r="O51" t="str">
        <f>_xlfn.IFNA(VLOOKUP(Flattened[[#This Row],[From]]&amp;"_"&amp;Flattened[[#This Row],[To]]&amp;"_"&amp;O$2,SourceRelations[],5,FALSE)," ")</f>
        <v xml:space="preserve"> </v>
      </c>
      <c r="P51" t="str">
        <f>_xlfn.IFNA(VLOOKUP(Flattened[[#This Row],[From]]&amp;"_"&amp;Flattened[[#This Row],[To]]&amp;"_"&amp;P$2,SourceRelations[],5,FALSE)," ")</f>
        <v>o</v>
      </c>
    </row>
    <row r="52" spans="2:16" x14ac:dyDescent="0.2">
      <c r="B52" s="1" t="str">
        <f>Flattened[[#This Row],[From]]&amp;"_"&amp;Flattened[[#This Row],[To]]</f>
        <v>System Software_Application Collaboration</v>
      </c>
      <c r="C52" t="s">
        <v>49</v>
      </c>
      <c r="D52" t="s">
        <v>92</v>
      </c>
      <c r="E52" s="1" t="str">
        <f>_xlfn.CONCAT(Flattened[[#This Row],[Specialization]:[Association]])</f>
        <v xml:space="preserve">    rv  tfo</v>
      </c>
      <c r="F52" s="1" t="str">
        <f>_xlfn.IFNA(VLOOKUP(Flattened[[#This Row],[From]]&amp;"_"&amp;Flattened[[#This Row],[To]]&amp;"_"&amp;F$2,SourceRelations[],5,FALSE)," ")</f>
        <v xml:space="preserve"> </v>
      </c>
      <c r="G52" t="str">
        <f>_xlfn.IFNA(VLOOKUP(Flattened[[#This Row],[From]]&amp;"_"&amp;Flattened[[#This Row],[To]]&amp;"_"&amp;G$2,SourceRelations[],5,FALSE)," ")</f>
        <v xml:space="preserve"> </v>
      </c>
      <c r="H52" t="str">
        <f>_xlfn.IFNA(VLOOKUP(Flattened[[#This Row],[From]]&amp;"_"&amp;Flattened[[#This Row],[To]]&amp;"_"&amp;H$2,SourceRelations[],5,FALSE)," ")</f>
        <v xml:space="preserve"> </v>
      </c>
      <c r="I52" t="str">
        <f>_xlfn.IFNA(VLOOKUP(Flattened[[#This Row],[From]]&amp;"_"&amp;Flattened[[#This Row],[To]]&amp;"_"&amp;I$2,SourceRelations[],5,FALSE)," ")</f>
        <v xml:space="preserve"> </v>
      </c>
      <c r="J52" t="str">
        <f>_xlfn.IFNA(VLOOKUP(Flattened[[#This Row],[From]]&amp;"_"&amp;Flattened[[#This Row],[To]]&amp;"_"&amp;J$2,SourceRelations[],5,FALSE)," ")</f>
        <v>r</v>
      </c>
      <c r="K52" t="str">
        <f>_xlfn.IFNA(VLOOKUP(Flattened[[#This Row],[From]]&amp;"_"&amp;Flattened[[#This Row],[To]]&amp;"_"&amp;K$2,SourceRelations[],5,FALSE)," ")</f>
        <v>v</v>
      </c>
      <c r="L52" t="str">
        <f>_xlfn.IFNA(VLOOKUP(Flattened[[#This Row],[From]]&amp;"_"&amp;Flattened[[#This Row],[To]]&amp;"_"&amp;L$2,SourceRelations[],5,FALSE)," ")</f>
        <v xml:space="preserve"> </v>
      </c>
      <c r="M52" t="str">
        <f>_xlfn.IFNA(VLOOKUP(Flattened[[#This Row],[From]]&amp;"_"&amp;Flattened[[#This Row],[To]]&amp;"_"&amp;M$2,SourceRelations[],5,FALSE)," ")</f>
        <v xml:space="preserve"> </v>
      </c>
      <c r="N52" t="str">
        <f>_xlfn.IFNA(VLOOKUP(Flattened[[#This Row],[From]]&amp;"_"&amp;Flattened[[#This Row],[To]]&amp;"_"&amp;N$2,SourceRelations[],5,FALSE)," ")</f>
        <v>t</v>
      </c>
      <c r="O52" t="str">
        <f>_xlfn.IFNA(VLOOKUP(Flattened[[#This Row],[From]]&amp;"_"&amp;Flattened[[#This Row],[To]]&amp;"_"&amp;O$2,SourceRelations[],5,FALSE)," ")</f>
        <v>f</v>
      </c>
      <c r="P52" t="str">
        <f>_xlfn.IFNA(VLOOKUP(Flattened[[#This Row],[From]]&amp;"_"&amp;Flattened[[#This Row],[To]]&amp;"_"&amp;P$2,SourceRelations[],5,FALSE)," ")</f>
        <v>o</v>
      </c>
    </row>
    <row r="53" spans="2:16" x14ac:dyDescent="0.2">
      <c r="B53" s="1" t="str">
        <f>Flattened[[#This Row],[From]]&amp;"_"&amp;Flattened[[#This Row],[To]]</f>
        <v>Technology Collaboration_Application Collaboration</v>
      </c>
      <c r="C53" t="s">
        <v>74</v>
      </c>
      <c r="D53" t="s">
        <v>92</v>
      </c>
      <c r="E53" s="1" t="str">
        <f>_xlfn.CONCAT(Flattened[[#This Row],[Specialization]:[Association]])</f>
        <v xml:space="preserve">    rv  tfo</v>
      </c>
      <c r="F53" s="1" t="str">
        <f>_xlfn.IFNA(VLOOKUP(Flattened[[#This Row],[From]]&amp;"_"&amp;Flattened[[#This Row],[To]]&amp;"_"&amp;F$2,SourceRelations[],5,FALSE)," ")</f>
        <v xml:space="preserve"> </v>
      </c>
      <c r="G53" t="str">
        <f>_xlfn.IFNA(VLOOKUP(Flattened[[#This Row],[From]]&amp;"_"&amp;Flattened[[#This Row],[To]]&amp;"_"&amp;G$2,SourceRelations[],5,FALSE)," ")</f>
        <v xml:space="preserve"> </v>
      </c>
      <c r="H53" t="str">
        <f>_xlfn.IFNA(VLOOKUP(Flattened[[#This Row],[From]]&amp;"_"&amp;Flattened[[#This Row],[To]]&amp;"_"&amp;H$2,SourceRelations[],5,FALSE)," ")</f>
        <v xml:space="preserve"> </v>
      </c>
      <c r="I53" t="str">
        <f>_xlfn.IFNA(VLOOKUP(Flattened[[#This Row],[From]]&amp;"_"&amp;Flattened[[#This Row],[To]]&amp;"_"&amp;I$2,SourceRelations[],5,FALSE)," ")</f>
        <v xml:space="preserve"> </v>
      </c>
      <c r="J53" t="str">
        <f>_xlfn.IFNA(VLOOKUP(Flattened[[#This Row],[From]]&amp;"_"&amp;Flattened[[#This Row],[To]]&amp;"_"&amp;J$2,SourceRelations[],5,FALSE)," ")</f>
        <v>r</v>
      </c>
      <c r="K53" t="str">
        <f>_xlfn.IFNA(VLOOKUP(Flattened[[#This Row],[From]]&amp;"_"&amp;Flattened[[#This Row],[To]]&amp;"_"&amp;K$2,SourceRelations[],5,FALSE)," ")</f>
        <v>v</v>
      </c>
      <c r="L53" t="str">
        <f>_xlfn.IFNA(VLOOKUP(Flattened[[#This Row],[From]]&amp;"_"&amp;Flattened[[#This Row],[To]]&amp;"_"&amp;L$2,SourceRelations[],5,FALSE)," ")</f>
        <v xml:space="preserve"> </v>
      </c>
      <c r="M53" t="str">
        <f>_xlfn.IFNA(VLOOKUP(Flattened[[#This Row],[From]]&amp;"_"&amp;Flattened[[#This Row],[To]]&amp;"_"&amp;M$2,SourceRelations[],5,FALSE)," ")</f>
        <v xml:space="preserve"> </v>
      </c>
      <c r="N53" t="str">
        <f>_xlfn.IFNA(VLOOKUP(Flattened[[#This Row],[From]]&amp;"_"&amp;Flattened[[#This Row],[To]]&amp;"_"&amp;N$2,SourceRelations[],5,FALSE)," ")</f>
        <v>t</v>
      </c>
      <c r="O53" t="str">
        <f>_xlfn.IFNA(VLOOKUP(Flattened[[#This Row],[From]]&amp;"_"&amp;Flattened[[#This Row],[To]]&amp;"_"&amp;O$2,SourceRelations[],5,FALSE)," ")</f>
        <v>f</v>
      </c>
      <c r="P53" t="str">
        <f>_xlfn.IFNA(VLOOKUP(Flattened[[#This Row],[From]]&amp;"_"&amp;Flattened[[#This Row],[To]]&amp;"_"&amp;P$2,SourceRelations[],5,FALSE)," ")</f>
        <v>o</v>
      </c>
    </row>
    <row r="54" spans="2:16" x14ac:dyDescent="0.2">
      <c r="B54" s="1" t="str">
        <f>Flattened[[#This Row],[From]]&amp;"_"&amp;Flattened[[#This Row],[To]]</f>
        <v>Technology Event_Application Collaboration</v>
      </c>
      <c r="C54" t="s">
        <v>75</v>
      </c>
      <c r="D54" t="s">
        <v>92</v>
      </c>
      <c r="E54" s="1" t="str">
        <f>_xlfn.CONCAT(Flattened[[#This Row],[Specialization]:[Association]])</f>
        <v xml:space="preserve">     v  tfo</v>
      </c>
      <c r="F54" s="1" t="str">
        <f>_xlfn.IFNA(VLOOKUP(Flattened[[#This Row],[From]]&amp;"_"&amp;Flattened[[#This Row],[To]]&amp;"_"&amp;F$2,SourceRelations[],5,FALSE)," ")</f>
        <v xml:space="preserve"> </v>
      </c>
      <c r="G54" t="str">
        <f>_xlfn.IFNA(VLOOKUP(Flattened[[#This Row],[From]]&amp;"_"&amp;Flattened[[#This Row],[To]]&amp;"_"&amp;G$2,SourceRelations[],5,FALSE)," ")</f>
        <v xml:space="preserve"> </v>
      </c>
      <c r="H54" t="str">
        <f>_xlfn.IFNA(VLOOKUP(Flattened[[#This Row],[From]]&amp;"_"&amp;Flattened[[#This Row],[To]]&amp;"_"&amp;H$2,SourceRelations[],5,FALSE)," ")</f>
        <v xml:space="preserve"> </v>
      </c>
      <c r="I54" t="str">
        <f>_xlfn.IFNA(VLOOKUP(Flattened[[#This Row],[From]]&amp;"_"&amp;Flattened[[#This Row],[To]]&amp;"_"&amp;I$2,SourceRelations[],5,FALSE)," ")</f>
        <v xml:space="preserve"> </v>
      </c>
      <c r="J54" t="str">
        <f>_xlfn.IFNA(VLOOKUP(Flattened[[#This Row],[From]]&amp;"_"&amp;Flattened[[#This Row],[To]]&amp;"_"&amp;J$2,SourceRelations[],5,FALSE)," ")</f>
        <v xml:space="preserve"> </v>
      </c>
      <c r="K54" t="str">
        <f>_xlfn.IFNA(VLOOKUP(Flattened[[#This Row],[From]]&amp;"_"&amp;Flattened[[#This Row],[To]]&amp;"_"&amp;K$2,SourceRelations[],5,FALSE)," ")</f>
        <v>v</v>
      </c>
      <c r="L54" t="str">
        <f>_xlfn.IFNA(VLOOKUP(Flattened[[#This Row],[From]]&amp;"_"&amp;Flattened[[#This Row],[To]]&amp;"_"&amp;L$2,SourceRelations[],5,FALSE)," ")</f>
        <v xml:space="preserve"> </v>
      </c>
      <c r="M54" t="str">
        <f>_xlfn.IFNA(VLOOKUP(Flattened[[#This Row],[From]]&amp;"_"&amp;Flattened[[#This Row],[To]]&amp;"_"&amp;M$2,SourceRelations[],5,FALSE)," ")</f>
        <v xml:space="preserve"> </v>
      </c>
      <c r="N54" t="str">
        <f>_xlfn.IFNA(VLOOKUP(Flattened[[#This Row],[From]]&amp;"_"&amp;Flattened[[#This Row],[To]]&amp;"_"&amp;N$2,SourceRelations[],5,FALSE)," ")</f>
        <v>t</v>
      </c>
      <c r="O54" t="str">
        <f>_xlfn.IFNA(VLOOKUP(Flattened[[#This Row],[From]]&amp;"_"&amp;Flattened[[#This Row],[To]]&amp;"_"&amp;O$2,SourceRelations[],5,FALSE)," ")</f>
        <v>f</v>
      </c>
      <c r="P54" t="str">
        <f>_xlfn.IFNA(VLOOKUP(Flattened[[#This Row],[From]]&amp;"_"&amp;Flattened[[#This Row],[To]]&amp;"_"&amp;P$2,SourceRelations[],5,FALSE)," ")</f>
        <v>o</v>
      </c>
    </row>
    <row r="55" spans="2:16" x14ac:dyDescent="0.2">
      <c r="B55" s="1" t="str">
        <f>Flattened[[#This Row],[From]]&amp;"_"&amp;Flattened[[#This Row],[To]]</f>
        <v>Technology Function_Application Collaboration</v>
      </c>
      <c r="C55" t="s">
        <v>45</v>
      </c>
      <c r="D55" t="s">
        <v>92</v>
      </c>
      <c r="E55" s="1" t="str">
        <f>_xlfn.CONCAT(Flattened[[#This Row],[Specialization]:[Association]])</f>
        <v xml:space="preserve">     v  tfo</v>
      </c>
      <c r="F55" s="1" t="str">
        <f>_xlfn.IFNA(VLOOKUP(Flattened[[#This Row],[From]]&amp;"_"&amp;Flattened[[#This Row],[To]]&amp;"_"&amp;F$2,SourceRelations[],5,FALSE)," ")</f>
        <v xml:space="preserve"> </v>
      </c>
      <c r="G55" t="str">
        <f>_xlfn.IFNA(VLOOKUP(Flattened[[#This Row],[From]]&amp;"_"&amp;Flattened[[#This Row],[To]]&amp;"_"&amp;G$2,SourceRelations[],5,FALSE)," ")</f>
        <v xml:space="preserve"> </v>
      </c>
      <c r="H55" t="str">
        <f>_xlfn.IFNA(VLOOKUP(Flattened[[#This Row],[From]]&amp;"_"&amp;Flattened[[#This Row],[To]]&amp;"_"&amp;H$2,SourceRelations[],5,FALSE)," ")</f>
        <v xml:space="preserve"> </v>
      </c>
      <c r="I55" t="str">
        <f>_xlfn.IFNA(VLOOKUP(Flattened[[#This Row],[From]]&amp;"_"&amp;Flattened[[#This Row],[To]]&amp;"_"&amp;I$2,SourceRelations[],5,FALSE)," ")</f>
        <v xml:space="preserve"> </v>
      </c>
      <c r="J55" t="str">
        <f>_xlfn.IFNA(VLOOKUP(Flattened[[#This Row],[From]]&amp;"_"&amp;Flattened[[#This Row],[To]]&amp;"_"&amp;J$2,SourceRelations[],5,FALSE)," ")</f>
        <v xml:space="preserve"> </v>
      </c>
      <c r="K55" t="str">
        <f>_xlfn.IFNA(VLOOKUP(Flattened[[#This Row],[From]]&amp;"_"&amp;Flattened[[#This Row],[To]]&amp;"_"&amp;K$2,SourceRelations[],5,FALSE)," ")</f>
        <v>v</v>
      </c>
      <c r="L55" t="str">
        <f>_xlfn.IFNA(VLOOKUP(Flattened[[#This Row],[From]]&amp;"_"&amp;Flattened[[#This Row],[To]]&amp;"_"&amp;L$2,SourceRelations[],5,FALSE)," ")</f>
        <v xml:space="preserve"> </v>
      </c>
      <c r="M55" t="str">
        <f>_xlfn.IFNA(VLOOKUP(Flattened[[#This Row],[From]]&amp;"_"&amp;Flattened[[#This Row],[To]]&amp;"_"&amp;M$2,SourceRelations[],5,FALSE)," ")</f>
        <v xml:space="preserve"> </v>
      </c>
      <c r="N55" t="str">
        <f>_xlfn.IFNA(VLOOKUP(Flattened[[#This Row],[From]]&amp;"_"&amp;Flattened[[#This Row],[To]]&amp;"_"&amp;N$2,SourceRelations[],5,FALSE)," ")</f>
        <v>t</v>
      </c>
      <c r="O55" t="str">
        <f>_xlfn.IFNA(VLOOKUP(Flattened[[#This Row],[From]]&amp;"_"&amp;Flattened[[#This Row],[To]]&amp;"_"&amp;O$2,SourceRelations[],5,FALSE)," ")</f>
        <v>f</v>
      </c>
      <c r="P55" t="str">
        <f>_xlfn.IFNA(VLOOKUP(Flattened[[#This Row],[From]]&amp;"_"&amp;Flattened[[#This Row],[To]]&amp;"_"&amp;P$2,SourceRelations[],5,FALSE)," ")</f>
        <v>o</v>
      </c>
    </row>
    <row r="56" spans="2:16" x14ac:dyDescent="0.2">
      <c r="B56" s="1" t="str">
        <f>Flattened[[#This Row],[From]]&amp;"_"&amp;Flattened[[#This Row],[To]]</f>
        <v>Technology Interaction_Application Collaboration</v>
      </c>
      <c r="C56" t="s">
        <v>46</v>
      </c>
      <c r="D56" t="s">
        <v>92</v>
      </c>
      <c r="E56" s="1" t="str">
        <f>_xlfn.CONCAT(Flattened[[#This Row],[Specialization]:[Association]])</f>
        <v xml:space="preserve">     v  tfo</v>
      </c>
      <c r="F56" s="1" t="str">
        <f>_xlfn.IFNA(VLOOKUP(Flattened[[#This Row],[From]]&amp;"_"&amp;Flattened[[#This Row],[To]]&amp;"_"&amp;F$2,SourceRelations[],5,FALSE)," ")</f>
        <v xml:space="preserve"> </v>
      </c>
      <c r="G56" t="str">
        <f>_xlfn.IFNA(VLOOKUP(Flattened[[#This Row],[From]]&amp;"_"&amp;Flattened[[#This Row],[To]]&amp;"_"&amp;G$2,SourceRelations[],5,FALSE)," ")</f>
        <v xml:space="preserve"> </v>
      </c>
      <c r="H56" t="str">
        <f>_xlfn.IFNA(VLOOKUP(Flattened[[#This Row],[From]]&amp;"_"&amp;Flattened[[#This Row],[To]]&amp;"_"&amp;H$2,SourceRelations[],5,FALSE)," ")</f>
        <v xml:space="preserve"> </v>
      </c>
      <c r="I56" t="str">
        <f>_xlfn.IFNA(VLOOKUP(Flattened[[#This Row],[From]]&amp;"_"&amp;Flattened[[#This Row],[To]]&amp;"_"&amp;I$2,SourceRelations[],5,FALSE)," ")</f>
        <v xml:space="preserve"> </v>
      </c>
      <c r="J56" t="str">
        <f>_xlfn.IFNA(VLOOKUP(Flattened[[#This Row],[From]]&amp;"_"&amp;Flattened[[#This Row],[To]]&amp;"_"&amp;J$2,SourceRelations[],5,FALSE)," ")</f>
        <v xml:space="preserve"> </v>
      </c>
      <c r="K56" t="str">
        <f>_xlfn.IFNA(VLOOKUP(Flattened[[#This Row],[From]]&amp;"_"&amp;Flattened[[#This Row],[To]]&amp;"_"&amp;K$2,SourceRelations[],5,FALSE)," ")</f>
        <v>v</v>
      </c>
      <c r="L56" t="str">
        <f>_xlfn.IFNA(VLOOKUP(Flattened[[#This Row],[From]]&amp;"_"&amp;Flattened[[#This Row],[To]]&amp;"_"&amp;L$2,SourceRelations[],5,FALSE)," ")</f>
        <v xml:space="preserve"> </v>
      </c>
      <c r="M56" t="str">
        <f>_xlfn.IFNA(VLOOKUP(Flattened[[#This Row],[From]]&amp;"_"&amp;Flattened[[#This Row],[To]]&amp;"_"&amp;M$2,SourceRelations[],5,FALSE)," ")</f>
        <v xml:space="preserve"> </v>
      </c>
      <c r="N56" t="str">
        <f>_xlfn.IFNA(VLOOKUP(Flattened[[#This Row],[From]]&amp;"_"&amp;Flattened[[#This Row],[To]]&amp;"_"&amp;N$2,SourceRelations[],5,FALSE)," ")</f>
        <v>t</v>
      </c>
      <c r="O56" t="str">
        <f>_xlfn.IFNA(VLOOKUP(Flattened[[#This Row],[From]]&amp;"_"&amp;Flattened[[#This Row],[To]]&amp;"_"&amp;O$2,SourceRelations[],5,FALSE)," ")</f>
        <v>f</v>
      </c>
      <c r="P56" t="str">
        <f>_xlfn.IFNA(VLOOKUP(Flattened[[#This Row],[From]]&amp;"_"&amp;Flattened[[#This Row],[To]]&amp;"_"&amp;P$2,SourceRelations[],5,FALSE)," ")</f>
        <v>o</v>
      </c>
    </row>
    <row r="57" spans="2:16" x14ac:dyDescent="0.2">
      <c r="B57" s="1" t="str">
        <f>Flattened[[#This Row],[From]]&amp;"_"&amp;Flattened[[#This Row],[To]]</f>
        <v>Technology Interface_Application Collaboration</v>
      </c>
      <c r="C57" t="s">
        <v>76</v>
      </c>
      <c r="D57" t="s">
        <v>92</v>
      </c>
      <c r="E57" s="1" t="str">
        <f>_xlfn.CONCAT(Flattened[[#This Row],[Specialization]:[Association]])</f>
        <v xml:space="preserve">     v  tfo</v>
      </c>
      <c r="F57" s="1" t="str">
        <f>_xlfn.IFNA(VLOOKUP(Flattened[[#This Row],[From]]&amp;"_"&amp;Flattened[[#This Row],[To]]&amp;"_"&amp;F$2,SourceRelations[],5,FALSE)," ")</f>
        <v xml:space="preserve"> </v>
      </c>
      <c r="G57" t="str">
        <f>_xlfn.IFNA(VLOOKUP(Flattened[[#This Row],[From]]&amp;"_"&amp;Flattened[[#This Row],[To]]&amp;"_"&amp;G$2,SourceRelations[],5,FALSE)," ")</f>
        <v xml:space="preserve"> </v>
      </c>
      <c r="H57" t="str">
        <f>_xlfn.IFNA(VLOOKUP(Flattened[[#This Row],[From]]&amp;"_"&amp;Flattened[[#This Row],[To]]&amp;"_"&amp;H$2,SourceRelations[],5,FALSE)," ")</f>
        <v xml:space="preserve"> </v>
      </c>
      <c r="I57" t="str">
        <f>_xlfn.IFNA(VLOOKUP(Flattened[[#This Row],[From]]&amp;"_"&amp;Flattened[[#This Row],[To]]&amp;"_"&amp;I$2,SourceRelations[],5,FALSE)," ")</f>
        <v xml:space="preserve"> </v>
      </c>
      <c r="J57" t="str">
        <f>_xlfn.IFNA(VLOOKUP(Flattened[[#This Row],[From]]&amp;"_"&amp;Flattened[[#This Row],[To]]&amp;"_"&amp;J$2,SourceRelations[],5,FALSE)," ")</f>
        <v xml:space="preserve"> </v>
      </c>
      <c r="K57" t="str">
        <f>_xlfn.IFNA(VLOOKUP(Flattened[[#This Row],[From]]&amp;"_"&amp;Flattened[[#This Row],[To]]&amp;"_"&amp;K$2,SourceRelations[],5,FALSE)," ")</f>
        <v>v</v>
      </c>
      <c r="L57" t="str">
        <f>_xlfn.IFNA(VLOOKUP(Flattened[[#This Row],[From]]&amp;"_"&amp;Flattened[[#This Row],[To]]&amp;"_"&amp;L$2,SourceRelations[],5,FALSE)," ")</f>
        <v xml:space="preserve"> </v>
      </c>
      <c r="M57" t="str">
        <f>_xlfn.IFNA(VLOOKUP(Flattened[[#This Row],[From]]&amp;"_"&amp;Flattened[[#This Row],[To]]&amp;"_"&amp;M$2,SourceRelations[],5,FALSE)," ")</f>
        <v xml:space="preserve"> </v>
      </c>
      <c r="N57" t="str">
        <f>_xlfn.IFNA(VLOOKUP(Flattened[[#This Row],[From]]&amp;"_"&amp;Flattened[[#This Row],[To]]&amp;"_"&amp;N$2,SourceRelations[],5,FALSE)," ")</f>
        <v>t</v>
      </c>
      <c r="O57" t="str">
        <f>_xlfn.IFNA(VLOOKUP(Flattened[[#This Row],[From]]&amp;"_"&amp;Flattened[[#This Row],[To]]&amp;"_"&amp;O$2,SourceRelations[],5,FALSE)," ")</f>
        <v>f</v>
      </c>
      <c r="P57" t="str">
        <f>_xlfn.IFNA(VLOOKUP(Flattened[[#This Row],[From]]&amp;"_"&amp;Flattened[[#This Row],[To]]&amp;"_"&amp;P$2,SourceRelations[],5,FALSE)," ")</f>
        <v>o</v>
      </c>
    </row>
    <row r="58" spans="2:16" x14ac:dyDescent="0.2">
      <c r="B58" s="1" t="str">
        <f>Flattened[[#This Row],[From]]&amp;"_"&amp;Flattened[[#This Row],[To]]</f>
        <v>Technology Process_Application Collaboration</v>
      </c>
      <c r="C58" t="s">
        <v>47</v>
      </c>
      <c r="D58" t="s">
        <v>92</v>
      </c>
      <c r="E58" s="1" t="str">
        <f>_xlfn.CONCAT(Flattened[[#This Row],[Specialization]:[Association]])</f>
        <v xml:space="preserve">     v  tfo</v>
      </c>
      <c r="F58" s="1" t="str">
        <f>_xlfn.IFNA(VLOOKUP(Flattened[[#This Row],[From]]&amp;"_"&amp;Flattened[[#This Row],[To]]&amp;"_"&amp;F$2,SourceRelations[],5,FALSE)," ")</f>
        <v xml:space="preserve"> </v>
      </c>
      <c r="G58" t="str">
        <f>_xlfn.IFNA(VLOOKUP(Flattened[[#This Row],[From]]&amp;"_"&amp;Flattened[[#This Row],[To]]&amp;"_"&amp;G$2,SourceRelations[],5,FALSE)," ")</f>
        <v xml:space="preserve"> </v>
      </c>
      <c r="H58" t="str">
        <f>_xlfn.IFNA(VLOOKUP(Flattened[[#This Row],[From]]&amp;"_"&amp;Flattened[[#This Row],[To]]&amp;"_"&amp;H$2,SourceRelations[],5,FALSE)," ")</f>
        <v xml:space="preserve"> </v>
      </c>
      <c r="I58" t="str">
        <f>_xlfn.IFNA(VLOOKUP(Flattened[[#This Row],[From]]&amp;"_"&amp;Flattened[[#This Row],[To]]&amp;"_"&amp;I$2,SourceRelations[],5,FALSE)," ")</f>
        <v xml:space="preserve"> </v>
      </c>
      <c r="J58" t="str">
        <f>_xlfn.IFNA(VLOOKUP(Flattened[[#This Row],[From]]&amp;"_"&amp;Flattened[[#This Row],[To]]&amp;"_"&amp;J$2,SourceRelations[],5,FALSE)," ")</f>
        <v xml:space="preserve"> </v>
      </c>
      <c r="K58" t="str">
        <f>_xlfn.IFNA(VLOOKUP(Flattened[[#This Row],[From]]&amp;"_"&amp;Flattened[[#This Row],[To]]&amp;"_"&amp;K$2,SourceRelations[],5,FALSE)," ")</f>
        <v>v</v>
      </c>
      <c r="L58" t="str">
        <f>_xlfn.IFNA(VLOOKUP(Flattened[[#This Row],[From]]&amp;"_"&amp;Flattened[[#This Row],[To]]&amp;"_"&amp;L$2,SourceRelations[],5,FALSE)," ")</f>
        <v xml:space="preserve"> </v>
      </c>
      <c r="M58" t="str">
        <f>_xlfn.IFNA(VLOOKUP(Flattened[[#This Row],[From]]&amp;"_"&amp;Flattened[[#This Row],[To]]&amp;"_"&amp;M$2,SourceRelations[],5,FALSE)," ")</f>
        <v xml:space="preserve"> </v>
      </c>
      <c r="N58" t="str">
        <f>_xlfn.IFNA(VLOOKUP(Flattened[[#This Row],[From]]&amp;"_"&amp;Flattened[[#This Row],[To]]&amp;"_"&amp;N$2,SourceRelations[],5,FALSE)," ")</f>
        <v>t</v>
      </c>
      <c r="O58" t="str">
        <f>_xlfn.IFNA(VLOOKUP(Flattened[[#This Row],[From]]&amp;"_"&amp;Flattened[[#This Row],[To]]&amp;"_"&amp;O$2,SourceRelations[],5,FALSE)," ")</f>
        <v>f</v>
      </c>
      <c r="P58" t="str">
        <f>_xlfn.IFNA(VLOOKUP(Flattened[[#This Row],[From]]&amp;"_"&amp;Flattened[[#This Row],[To]]&amp;"_"&amp;P$2,SourceRelations[],5,FALSE)," ")</f>
        <v>o</v>
      </c>
    </row>
    <row r="59" spans="2:16" x14ac:dyDescent="0.2">
      <c r="B59" s="1" t="str">
        <f>Flattened[[#This Row],[From]]&amp;"_"&amp;Flattened[[#This Row],[To]]</f>
        <v>Technology Service_Application Collaboration</v>
      </c>
      <c r="C59" t="s">
        <v>77</v>
      </c>
      <c r="D59" t="s">
        <v>92</v>
      </c>
      <c r="E59" s="1" t="str">
        <f>_xlfn.CONCAT(Flattened[[#This Row],[Specialization]:[Association]])</f>
        <v xml:space="preserve">     v  tfo</v>
      </c>
      <c r="F59" s="1" t="str">
        <f>_xlfn.IFNA(VLOOKUP(Flattened[[#This Row],[From]]&amp;"_"&amp;Flattened[[#This Row],[To]]&amp;"_"&amp;F$2,SourceRelations[],5,FALSE)," ")</f>
        <v xml:space="preserve"> </v>
      </c>
      <c r="G59" t="str">
        <f>_xlfn.IFNA(VLOOKUP(Flattened[[#This Row],[From]]&amp;"_"&amp;Flattened[[#This Row],[To]]&amp;"_"&amp;G$2,SourceRelations[],5,FALSE)," ")</f>
        <v xml:space="preserve"> </v>
      </c>
      <c r="H59" t="str">
        <f>_xlfn.IFNA(VLOOKUP(Flattened[[#This Row],[From]]&amp;"_"&amp;Flattened[[#This Row],[To]]&amp;"_"&amp;H$2,SourceRelations[],5,FALSE)," ")</f>
        <v xml:space="preserve"> </v>
      </c>
      <c r="I59" t="str">
        <f>_xlfn.IFNA(VLOOKUP(Flattened[[#This Row],[From]]&amp;"_"&amp;Flattened[[#This Row],[To]]&amp;"_"&amp;I$2,SourceRelations[],5,FALSE)," ")</f>
        <v xml:space="preserve"> </v>
      </c>
      <c r="J59" t="str">
        <f>_xlfn.IFNA(VLOOKUP(Flattened[[#This Row],[From]]&amp;"_"&amp;Flattened[[#This Row],[To]]&amp;"_"&amp;J$2,SourceRelations[],5,FALSE)," ")</f>
        <v xml:space="preserve"> </v>
      </c>
      <c r="K59" t="str">
        <f>_xlfn.IFNA(VLOOKUP(Flattened[[#This Row],[From]]&amp;"_"&amp;Flattened[[#This Row],[To]]&amp;"_"&amp;K$2,SourceRelations[],5,FALSE)," ")</f>
        <v>v</v>
      </c>
      <c r="L59" t="str">
        <f>_xlfn.IFNA(VLOOKUP(Flattened[[#This Row],[From]]&amp;"_"&amp;Flattened[[#This Row],[To]]&amp;"_"&amp;L$2,SourceRelations[],5,FALSE)," ")</f>
        <v xml:space="preserve"> </v>
      </c>
      <c r="M59" t="str">
        <f>_xlfn.IFNA(VLOOKUP(Flattened[[#This Row],[From]]&amp;"_"&amp;Flattened[[#This Row],[To]]&amp;"_"&amp;M$2,SourceRelations[],5,FALSE)," ")</f>
        <v xml:space="preserve"> </v>
      </c>
      <c r="N59" t="str">
        <f>_xlfn.IFNA(VLOOKUP(Flattened[[#This Row],[From]]&amp;"_"&amp;Flattened[[#This Row],[To]]&amp;"_"&amp;N$2,SourceRelations[],5,FALSE)," ")</f>
        <v>t</v>
      </c>
      <c r="O59" t="str">
        <f>_xlfn.IFNA(VLOOKUP(Flattened[[#This Row],[From]]&amp;"_"&amp;Flattened[[#This Row],[To]]&amp;"_"&amp;O$2,SourceRelations[],5,FALSE)," ")</f>
        <v>f</v>
      </c>
      <c r="P59" t="str">
        <f>_xlfn.IFNA(VLOOKUP(Flattened[[#This Row],[From]]&amp;"_"&amp;Flattened[[#This Row],[To]]&amp;"_"&amp;P$2,SourceRelations[],5,FALSE)," ")</f>
        <v>o</v>
      </c>
    </row>
    <row r="60" spans="2:16" x14ac:dyDescent="0.2">
      <c r="B60" s="1" t="str">
        <f>Flattened[[#This Row],[From]]&amp;"_"&amp;Flattened[[#This Row],[To]]</f>
        <v>Value_Application Collaboration</v>
      </c>
      <c r="C60" t="s">
        <v>66</v>
      </c>
      <c r="D60" t="s">
        <v>92</v>
      </c>
      <c r="E60" s="1" t="str">
        <f>_xlfn.CONCAT(Flattened[[#This Row],[Specialization]:[Association]])</f>
        <v xml:space="preserve">          o</v>
      </c>
      <c r="F60" s="1" t="str">
        <f>_xlfn.IFNA(VLOOKUP(Flattened[[#This Row],[From]]&amp;"_"&amp;Flattened[[#This Row],[To]]&amp;"_"&amp;F$2,SourceRelations[],5,FALSE)," ")</f>
        <v xml:space="preserve"> </v>
      </c>
      <c r="G60" t="str">
        <f>_xlfn.IFNA(VLOOKUP(Flattened[[#This Row],[From]]&amp;"_"&amp;Flattened[[#This Row],[To]]&amp;"_"&amp;G$2,SourceRelations[],5,FALSE)," ")</f>
        <v xml:space="preserve"> </v>
      </c>
      <c r="H60" t="str">
        <f>_xlfn.IFNA(VLOOKUP(Flattened[[#This Row],[From]]&amp;"_"&amp;Flattened[[#This Row],[To]]&amp;"_"&amp;H$2,SourceRelations[],5,FALSE)," ")</f>
        <v xml:space="preserve"> </v>
      </c>
      <c r="I60" t="str">
        <f>_xlfn.IFNA(VLOOKUP(Flattened[[#This Row],[From]]&amp;"_"&amp;Flattened[[#This Row],[To]]&amp;"_"&amp;I$2,SourceRelations[],5,FALSE)," ")</f>
        <v xml:space="preserve"> </v>
      </c>
      <c r="J60" t="str">
        <f>_xlfn.IFNA(VLOOKUP(Flattened[[#This Row],[From]]&amp;"_"&amp;Flattened[[#This Row],[To]]&amp;"_"&amp;J$2,SourceRelations[],5,FALSE)," ")</f>
        <v xml:space="preserve"> </v>
      </c>
      <c r="K60" t="str">
        <f>_xlfn.IFNA(VLOOKUP(Flattened[[#This Row],[From]]&amp;"_"&amp;Flattened[[#This Row],[To]]&amp;"_"&amp;K$2,SourceRelations[],5,FALSE)," ")</f>
        <v xml:space="preserve"> </v>
      </c>
      <c r="L60" t="str">
        <f>_xlfn.IFNA(VLOOKUP(Flattened[[#This Row],[From]]&amp;"_"&amp;Flattened[[#This Row],[To]]&amp;"_"&amp;L$2,SourceRelations[],5,FALSE)," ")</f>
        <v xml:space="preserve"> </v>
      </c>
      <c r="M60" t="str">
        <f>_xlfn.IFNA(VLOOKUP(Flattened[[#This Row],[From]]&amp;"_"&amp;Flattened[[#This Row],[To]]&amp;"_"&amp;M$2,SourceRelations[],5,FALSE)," ")</f>
        <v xml:space="preserve"> </v>
      </c>
      <c r="N60" t="str">
        <f>_xlfn.IFNA(VLOOKUP(Flattened[[#This Row],[From]]&amp;"_"&amp;Flattened[[#This Row],[To]]&amp;"_"&amp;N$2,SourceRelations[],5,FALSE)," ")</f>
        <v xml:space="preserve"> </v>
      </c>
      <c r="O60" t="str">
        <f>_xlfn.IFNA(VLOOKUP(Flattened[[#This Row],[From]]&amp;"_"&amp;Flattened[[#This Row],[To]]&amp;"_"&amp;O$2,SourceRelations[],5,FALSE)," ")</f>
        <v xml:space="preserve"> </v>
      </c>
      <c r="P60" t="str">
        <f>_xlfn.IFNA(VLOOKUP(Flattened[[#This Row],[From]]&amp;"_"&amp;Flattened[[#This Row],[To]]&amp;"_"&amp;P$2,SourceRelations[],5,FALSE)," ")</f>
        <v>o</v>
      </c>
    </row>
    <row r="61" spans="2:16" x14ac:dyDescent="0.2">
      <c r="B61" s="1" t="str">
        <f>Flattened[[#This Row],[From]]&amp;"_"&amp;Flattened[[#This Row],[To]]</f>
        <v>Work Package_Application Collaboration</v>
      </c>
      <c r="C61" t="s">
        <v>61</v>
      </c>
      <c r="D61" t="s">
        <v>92</v>
      </c>
      <c r="E61" s="1" t="str">
        <f>_xlfn.CONCAT(Flattened[[#This Row],[Specialization]:[Association]])</f>
        <v xml:space="preserve">    r     o</v>
      </c>
      <c r="F61" s="1" t="str">
        <f>_xlfn.IFNA(VLOOKUP(Flattened[[#This Row],[From]]&amp;"_"&amp;Flattened[[#This Row],[To]]&amp;"_"&amp;F$2,SourceRelations[],5,FALSE)," ")</f>
        <v xml:space="preserve"> </v>
      </c>
      <c r="G61" t="str">
        <f>_xlfn.IFNA(VLOOKUP(Flattened[[#This Row],[From]]&amp;"_"&amp;Flattened[[#This Row],[To]]&amp;"_"&amp;G$2,SourceRelations[],5,FALSE)," ")</f>
        <v xml:space="preserve"> </v>
      </c>
      <c r="H61" t="str">
        <f>_xlfn.IFNA(VLOOKUP(Flattened[[#This Row],[From]]&amp;"_"&amp;Flattened[[#This Row],[To]]&amp;"_"&amp;H$2,SourceRelations[],5,FALSE)," ")</f>
        <v xml:space="preserve"> </v>
      </c>
      <c r="I61" t="str">
        <f>_xlfn.IFNA(VLOOKUP(Flattened[[#This Row],[From]]&amp;"_"&amp;Flattened[[#This Row],[To]]&amp;"_"&amp;I$2,SourceRelations[],5,FALSE)," ")</f>
        <v xml:space="preserve"> </v>
      </c>
      <c r="J61" t="str">
        <f>_xlfn.IFNA(VLOOKUP(Flattened[[#This Row],[From]]&amp;"_"&amp;Flattened[[#This Row],[To]]&amp;"_"&amp;J$2,SourceRelations[],5,FALSE)," ")</f>
        <v>r</v>
      </c>
      <c r="K61" t="str">
        <f>_xlfn.IFNA(VLOOKUP(Flattened[[#This Row],[From]]&amp;"_"&amp;Flattened[[#This Row],[To]]&amp;"_"&amp;K$2,SourceRelations[],5,FALSE)," ")</f>
        <v xml:space="preserve"> </v>
      </c>
      <c r="L61" t="str">
        <f>_xlfn.IFNA(VLOOKUP(Flattened[[#This Row],[From]]&amp;"_"&amp;Flattened[[#This Row],[To]]&amp;"_"&amp;L$2,SourceRelations[],5,FALSE)," ")</f>
        <v xml:space="preserve"> </v>
      </c>
      <c r="M61" t="str">
        <f>_xlfn.IFNA(VLOOKUP(Flattened[[#This Row],[From]]&amp;"_"&amp;Flattened[[#This Row],[To]]&amp;"_"&amp;M$2,SourceRelations[],5,FALSE)," ")</f>
        <v xml:space="preserve"> </v>
      </c>
      <c r="N61" t="str">
        <f>_xlfn.IFNA(VLOOKUP(Flattened[[#This Row],[From]]&amp;"_"&amp;Flattened[[#This Row],[To]]&amp;"_"&amp;N$2,SourceRelations[],5,FALSE)," ")</f>
        <v xml:space="preserve"> </v>
      </c>
      <c r="O61" t="str">
        <f>_xlfn.IFNA(VLOOKUP(Flattened[[#This Row],[From]]&amp;"_"&amp;Flattened[[#This Row],[To]]&amp;"_"&amp;O$2,SourceRelations[],5,FALSE)," ")</f>
        <v xml:space="preserve"> </v>
      </c>
      <c r="P61" t="str">
        <f>_xlfn.IFNA(VLOOKUP(Flattened[[#This Row],[From]]&amp;"_"&amp;Flattened[[#This Row],[To]]&amp;"_"&amp;P$2,SourceRelations[],5,FALSE)," ")</f>
        <v>o</v>
      </c>
    </row>
    <row r="62" spans="2:16" x14ac:dyDescent="0.2">
      <c r="B62" s="1" t="str">
        <f>Flattened[[#This Row],[From]]&amp;"_"&amp;Flattened[[#This Row],[To]]</f>
        <v>Junction (And)_Application Collaboration</v>
      </c>
      <c r="C62" t="s">
        <v>80</v>
      </c>
      <c r="D62" t="s">
        <v>92</v>
      </c>
      <c r="E62" s="1" t="str">
        <f>_xlfn.CONCAT(Flattened[[#This Row],[Specialization]:[Association]])</f>
        <v xml:space="preserve">           </v>
      </c>
      <c r="F62" s="1" t="str">
        <f>_xlfn.IFNA(VLOOKUP(Flattened[[#This Row],[From]]&amp;"_"&amp;Flattened[[#This Row],[To]]&amp;"_"&amp;F$2,SourceRelations[],5,FALSE)," ")</f>
        <v xml:space="preserve"> </v>
      </c>
      <c r="G62" t="str">
        <f>_xlfn.IFNA(VLOOKUP(Flattened[[#This Row],[From]]&amp;"_"&amp;Flattened[[#This Row],[To]]&amp;"_"&amp;G$2,SourceRelations[],5,FALSE)," ")</f>
        <v xml:space="preserve"> </v>
      </c>
      <c r="H62" t="str">
        <f>_xlfn.IFNA(VLOOKUP(Flattened[[#This Row],[From]]&amp;"_"&amp;Flattened[[#This Row],[To]]&amp;"_"&amp;H$2,SourceRelations[],5,FALSE)," ")</f>
        <v xml:space="preserve"> </v>
      </c>
      <c r="I62" t="str">
        <f>_xlfn.IFNA(VLOOKUP(Flattened[[#This Row],[From]]&amp;"_"&amp;Flattened[[#This Row],[To]]&amp;"_"&amp;I$2,SourceRelations[],5,FALSE)," ")</f>
        <v xml:space="preserve"> </v>
      </c>
      <c r="J62" t="str">
        <f>_xlfn.IFNA(VLOOKUP(Flattened[[#This Row],[From]]&amp;"_"&amp;Flattened[[#This Row],[To]]&amp;"_"&amp;J$2,SourceRelations[],5,FALSE)," ")</f>
        <v xml:space="preserve"> </v>
      </c>
      <c r="K62" t="str">
        <f>_xlfn.IFNA(VLOOKUP(Flattened[[#This Row],[From]]&amp;"_"&amp;Flattened[[#This Row],[To]]&amp;"_"&amp;K$2,SourceRelations[],5,FALSE)," ")</f>
        <v xml:space="preserve"> </v>
      </c>
      <c r="L62" t="str">
        <f>_xlfn.IFNA(VLOOKUP(Flattened[[#This Row],[From]]&amp;"_"&amp;Flattened[[#This Row],[To]]&amp;"_"&amp;L$2,SourceRelations[],5,FALSE)," ")</f>
        <v xml:space="preserve"> </v>
      </c>
      <c r="M62" t="str">
        <f>_xlfn.IFNA(VLOOKUP(Flattened[[#This Row],[From]]&amp;"_"&amp;Flattened[[#This Row],[To]]&amp;"_"&amp;M$2,SourceRelations[],5,FALSE)," ")</f>
        <v xml:space="preserve"> </v>
      </c>
      <c r="N62" t="str">
        <f>_xlfn.IFNA(VLOOKUP(Flattened[[#This Row],[From]]&amp;"_"&amp;Flattened[[#This Row],[To]]&amp;"_"&amp;N$2,SourceRelations[],5,FALSE)," ")</f>
        <v xml:space="preserve"> </v>
      </c>
      <c r="O62" t="str">
        <f>_xlfn.IFNA(VLOOKUP(Flattened[[#This Row],[From]]&amp;"_"&amp;Flattened[[#This Row],[To]]&amp;"_"&amp;O$2,SourceRelations[],5,FALSE)," ")</f>
        <v xml:space="preserve"> </v>
      </c>
      <c r="P62" t="str">
        <f>_xlfn.IFNA(VLOOKUP(Flattened[[#This Row],[From]]&amp;"_"&amp;Flattened[[#This Row],[To]]&amp;"_"&amp;P$2,SourceRelations[],5,FALSE)," ")</f>
        <v xml:space="preserve"> </v>
      </c>
    </row>
    <row r="63" spans="2:16" x14ac:dyDescent="0.2">
      <c r="B63" s="1" t="str">
        <f>Flattened[[#This Row],[From]]&amp;"_"&amp;Flattened[[#This Row],[To]]</f>
        <v>Junction (Or)_Application Collaboration</v>
      </c>
      <c r="C63" t="s">
        <v>82</v>
      </c>
      <c r="D63" t="s">
        <v>92</v>
      </c>
      <c r="E63" s="1" t="str">
        <f>_xlfn.CONCAT(Flattened[[#This Row],[Specialization]:[Association]])</f>
        <v xml:space="preserve">           </v>
      </c>
      <c r="F63" s="1" t="str">
        <f>_xlfn.IFNA(VLOOKUP(Flattened[[#This Row],[From]]&amp;"_"&amp;Flattened[[#This Row],[To]]&amp;"_"&amp;F$2,SourceRelations[],5,FALSE)," ")</f>
        <v xml:space="preserve"> </v>
      </c>
      <c r="G63" t="str">
        <f>_xlfn.IFNA(VLOOKUP(Flattened[[#This Row],[From]]&amp;"_"&amp;Flattened[[#This Row],[To]]&amp;"_"&amp;G$2,SourceRelations[],5,FALSE)," ")</f>
        <v xml:space="preserve"> </v>
      </c>
      <c r="H63" t="str">
        <f>_xlfn.IFNA(VLOOKUP(Flattened[[#This Row],[From]]&amp;"_"&amp;Flattened[[#This Row],[To]]&amp;"_"&amp;H$2,SourceRelations[],5,FALSE)," ")</f>
        <v xml:space="preserve"> </v>
      </c>
      <c r="I63" t="str">
        <f>_xlfn.IFNA(VLOOKUP(Flattened[[#This Row],[From]]&amp;"_"&amp;Flattened[[#This Row],[To]]&amp;"_"&amp;I$2,SourceRelations[],5,FALSE)," ")</f>
        <v xml:space="preserve"> </v>
      </c>
      <c r="J63" t="str">
        <f>_xlfn.IFNA(VLOOKUP(Flattened[[#This Row],[From]]&amp;"_"&amp;Flattened[[#This Row],[To]]&amp;"_"&amp;J$2,SourceRelations[],5,FALSE)," ")</f>
        <v xml:space="preserve"> </v>
      </c>
      <c r="K63" t="str">
        <f>_xlfn.IFNA(VLOOKUP(Flattened[[#This Row],[From]]&amp;"_"&amp;Flattened[[#This Row],[To]]&amp;"_"&amp;K$2,SourceRelations[],5,FALSE)," ")</f>
        <v xml:space="preserve"> </v>
      </c>
      <c r="L63" t="str">
        <f>_xlfn.IFNA(VLOOKUP(Flattened[[#This Row],[From]]&amp;"_"&amp;Flattened[[#This Row],[To]]&amp;"_"&amp;L$2,SourceRelations[],5,FALSE)," ")</f>
        <v xml:space="preserve"> </v>
      </c>
      <c r="M63" t="str">
        <f>_xlfn.IFNA(VLOOKUP(Flattened[[#This Row],[From]]&amp;"_"&amp;Flattened[[#This Row],[To]]&amp;"_"&amp;M$2,SourceRelations[],5,FALSE)," ")</f>
        <v xml:space="preserve"> </v>
      </c>
      <c r="N63" t="str">
        <f>_xlfn.IFNA(VLOOKUP(Flattened[[#This Row],[From]]&amp;"_"&amp;Flattened[[#This Row],[To]]&amp;"_"&amp;N$2,SourceRelations[],5,FALSE)," ")</f>
        <v xml:space="preserve"> </v>
      </c>
      <c r="O63" t="str">
        <f>_xlfn.IFNA(VLOOKUP(Flattened[[#This Row],[From]]&amp;"_"&amp;Flattened[[#This Row],[To]]&amp;"_"&amp;O$2,SourceRelations[],5,FALSE)," ")</f>
        <v xml:space="preserve"> </v>
      </c>
      <c r="P63" t="str">
        <f>_xlfn.IFNA(VLOOKUP(Flattened[[#This Row],[From]]&amp;"_"&amp;Flattened[[#This Row],[To]]&amp;"_"&amp;P$2,SourceRelations[],5,FALSE)," ")</f>
        <v xml:space="preserve"> </v>
      </c>
    </row>
    <row r="64" spans="2:16" x14ac:dyDescent="0.2">
      <c r="B64" s="1" t="str">
        <f>Flattened[[#This Row],[From]]&amp;"_"&amp;Flattened[[#This Row],[To]]</f>
        <v>Value Stream_Application Collaboration</v>
      </c>
      <c r="C64" t="s">
        <v>101</v>
      </c>
      <c r="D64" t="s">
        <v>92</v>
      </c>
      <c r="E64" s="1" t="str">
        <f>_xlfn.CONCAT(Flattened[[#This Row],[Specialization]:[Association]])</f>
        <v xml:space="preserve">          o</v>
      </c>
      <c r="F64" s="1" t="str">
        <f>_xlfn.IFNA(VLOOKUP(Flattened[[#This Row],[From]]&amp;"_"&amp;Flattened[[#This Row],[To]]&amp;"_"&amp;F$2,SourceRelations[],5,FALSE)," ")</f>
        <v xml:space="preserve"> </v>
      </c>
      <c r="G64" s="1" t="str">
        <f>_xlfn.IFNA(VLOOKUP(Flattened[[#This Row],[From]]&amp;"_"&amp;Flattened[[#This Row],[To]]&amp;"_"&amp;G$2,SourceRelations[],5,FALSE)," ")</f>
        <v xml:space="preserve"> </v>
      </c>
      <c r="H64" s="1" t="str">
        <f>_xlfn.IFNA(VLOOKUP(Flattened[[#This Row],[From]]&amp;"_"&amp;Flattened[[#This Row],[To]]&amp;"_"&amp;H$2,SourceRelations[],5,FALSE)," ")</f>
        <v xml:space="preserve"> </v>
      </c>
      <c r="I64" s="1" t="str">
        <f>_xlfn.IFNA(VLOOKUP(Flattened[[#This Row],[From]]&amp;"_"&amp;Flattened[[#This Row],[To]]&amp;"_"&amp;I$2,SourceRelations[],5,FALSE)," ")</f>
        <v xml:space="preserve"> </v>
      </c>
      <c r="J64" s="1" t="str">
        <f>_xlfn.IFNA(VLOOKUP(Flattened[[#This Row],[From]]&amp;"_"&amp;Flattened[[#This Row],[To]]&amp;"_"&amp;J$2,SourceRelations[],5,FALSE)," ")</f>
        <v xml:space="preserve"> </v>
      </c>
      <c r="K64" s="1" t="str">
        <f>_xlfn.IFNA(VLOOKUP(Flattened[[#This Row],[From]]&amp;"_"&amp;Flattened[[#This Row],[To]]&amp;"_"&amp;K$2,SourceRelations[],5,FALSE)," ")</f>
        <v xml:space="preserve"> </v>
      </c>
      <c r="L64" s="1" t="str">
        <f>_xlfn.IFNA(VLOOKUP(Flattened[[#This Row],[From]]&amp;"_"&amp;Flattened[[#This Row],[To]]&amp;"_"&amp;L$2,SourceRelations[],5,FALSE)," ")</f>
        <v xml:space="preserve"> </v>
      </c>
      <c r="M64" s="1" t="str">
        <f>_xlfn.IFNA(VLOOKUP(Flattened[[#This Row],[From]]&amp;"_"&amp;Flattened[[#This Row],[To]]&amp;"_"&amp;M$2,SourceRelations[],5,FALSE)," ")</f>
        <v xml:space="preserve"> </v>
      </c>
      <c r="N64" s="1" t="str">
        <f>_xlfn.IFNA(VLOOKUP(Flattened[[#This Row],[From]]&amp;"_"&amp;Flattened[[#This Row],[To]]&amp;"_"&amp;N$2,SourceRelations[],5,FALSE)," ")</f>
        <v xml:space="preserve"> </v>
      </c>
      <c r="O64" s="1" t="str">
        <f>_xlfn.IFNA(VLOOKUP(Flattened[[#This Row],[From]]&amp;"_"&amp;Flattened[[#This Row],[To]]&amp;"_"&amp;O$2,SourceRelations[],5,FALSE)," ")</f>
        <v xml:space="preserve"> </v>
      </c>
      <c r="P64" s="1" t="str">
        <f>_xlfn.IFNA(VLOOKUP(Flattened[[#This Row],[From]]&amp;"_"&amp;Flattened[[#This Row],[To]]&amp;"_"&amp;P$2,SourceRelations[],5,FALSE)," ")</f>
        <v>o</v>
      </c>
    </row>
    <row r="65" spans="2:16" x14ac:dyDescent="0.2">
      <c r="B65" s="1" t="str">
        <f>Flattened[[#This Row],[From]]&amp;"_"&amp;Flattened[[#This Row],[To]]</f>
        <v>Application Collaboration_Application Component</v>
      </c>
      <c r="C65" t="s">
        <v>92</v>
      </c>
      <c r="D65" t="s">
        <v>93</v>
      </c>
      <c r="E65" s="1" t="str">
        <f>_xlfn.CONCAT(Flattened[[#This Row],[Specialization]:[Association]])</f>
        <v xml:space="preserve">  g rv  tfo</v>
      </c>
      <c r="F65" s="1" t="str">
        <f>_xlfn.IFNA(VLOOKUP(Flattened[[#This Row],[From]]&amp;"_"&amp;Flattened[[#This Row],[To]]&amp;"_"&amp;F$2,SourceRelations[],5,FALSE)," ")</f>
        <v xml:space="preserve"> </v>
      </c>
      <c r="G65" t="str">
        <f>_xlfn.IFNA(VLOOKUP(Flattened[[#This Row],[From]]&amp;"_"&amp;Flattened[[#This Row],[To]]&amp;"_"&amp;G$2,SourceRelations[],5,FALSE)," ")</f>
        <v xml:space="preserve"> </v>
      </c>
      <c r="H65" t="str">
        <f>_xlfn.IFNA(VLOOKUP(Flattened[[#This Row],[From]]&amp;"_"&amp;Flattened[[#This Row],[To]]&amp;"_"&amp;H$2,SourceRelations[],5,FALSE)," ")</f>
        <v>g</v>
      </c>
      <c r="I65" t="str">
        <f>_xlfn.IFNA(VLOOKUP(Flattened[[#This Row],[From]]&amp;"_"&amp;Flattened[[#This Row],[To]]&amp;"_"&amp;I$2,SourceRelations[],5,FALSE)," ")</f>
        <v xml:space="preserve"> </v>
      </c>
      <c r="J65" t="str">
        <f>_xlfn.IFNA(VLOOKUP(Flattened[[#This Row],[From]]&amp;"_"&amp;Flattened[[#This Row],[To]]&amp;"_"&amp;J$2,SourceRelations[],5,FALSE)," ")</f>
        <v>r</v>
      </c>
      <c r="K65" t="str">
        <f>_xlfn.IFNA(VLOOKUP(Flattened[[#This Row],[From]]&amp;"_"&amp;Flattened[[#This Row],[To]]&amp;"_"&amp;K$2,SourceRelations[],5,FALSE)," ")</f>
        <v>v</v>
      </c>
      <c r="L65" t="str">
        <f>_xlfn.IFNA(VLOOKUP(Flattened[[#This Row],[From]]&amp;"_"&amp;Flattened[[#This Row],[To]]&amp;"_"&amp;L$2,SourceRelations[],5,FALSE)," ")</f>
        <v xml:space="preserve"> </v>
      </c>
      <c r="M65" t="str">
        <f>_xlfn.IFNA(VLOOKUP(Flattened[[#This Row],[From]]&amp;"_"&amp;Flattened[[#This Row],[To]]&amp;"_"&amp;M$2,SourceRelations[],5,FALSE)," ")</f>
        <v xml:space="preserve"> </v>
      </c>
      <c r="N65" t="str">
        <f>_xlfn.IFNA(VLOOKUP(Flattened[[#This Row],[From]]&amp;"_"&amp;Flattened[[#This Row],[To]]&amp;"_"&amp;N$2,SourceRelations[],5,FALSE)," ")</f>
        <v>t</v>
      </c>
      <c r="O65" t="str">
        <f>_xlfn.IFNA(VLOOKUP(Flattened[[#This Row],[From]]&amp;"_"&amp;Flattened[[#This Row],[To]]&amp;"_"&amp;O$2,SourceRelations[],5,FALSE)," ")</f>
        <v>f</v>
      </c>
      <c r="P65" t="str">
        <f>_xlfn.IFNA(VLOOKUP(Flattened[[#This Row],[From]]&amp;"_"&amp;Flattened[[#This Row],[To]]&amp;"_"&amp;P$2,SourceRelations[],5,FALSE)," ")</f>
        <v>o</v>
      </c>
    </row>
    <row r="66" spans="2:16" x14ac:dyDescent="0.2">
      <c r="B66" s="1" t="str">
        <f>Flattened[[#This Row],[From]]&amp;"_"&amp;Flattened[[#This Row],[To]]</f>
        <v>Application Component_Application Component</v>
      </c>
      <c r="C66" t="s">
        <v>93</v>
      </c>
      <c r="D66" t="s">
        <v>93</v>
      </c>
      <c r="E66" s="1" t="str">
        <f>_xlfn.CONCAT(Flattened[[#This Row],[Specialization]:[Association]])</f>
        <v>scg rv  tfo</v>
      </c>
      <c r="F66" s="1" t="str">
        <f>_xlfn.IFNA(VLOOKUP(Flattened[[#This Row],[From]]&amp;"_"&amp;Flattened[[#This Row],[To]]&amp;"_"&amp;F$2,SourceRelations[],5,FALSE)," ")</f>
        <v>s</v>
      </c>
      <c r="G66" t="str">
        <f>_xlfn.IFNA(VLOOKUP(Flattened[[#This Row],[From]]&amp;"_"&amp;Flattened[[#This Row],[To]]&amp;"_"&amp;G$2,SourceRelations[],5,FALSE)," ")</f>
        <v>c</v>
      </c>
      <c r="H66" t="str">
        <f>_xlfn.IFNA(VLOOKUP(Flattened[[#This Row],[From]]&amp;"_"&amp;Flattened[[#This Row],[To]]&amp;"_"&amp;H$2,SourceRelations[],5,FALSE)," ")</f>
        <v>g</v>
      </c>
      <c r="I66" t="str">
        <f>_xlfn.IFNA(VLOOKUP(Flattened[[#This Row],[From]]&amp;"_"&amp;Flattened[[#This Row],[To]]&amp;"_"&amp;I$2,SourceRelations[],5,FALSE)," ")</f>
        <v xml:space="preserve"> </v>
      </c>
      <c r="J66" t="str">
        <f>_xlfn.IFNA(VLOOKUP(Flattened[[#This Row],[From]]&amp;"_"&amp;Flattened[[#This Row],[To]]&amp;"_"&amp;J$2,SourceRelations[],5,FALSE)," ")</f>
        <v>r</v>
      </c>
      <c r="K66" t="str">
        <f>_xlfn.IFNA(VLOOKUP(Flattened[[#This Row],[From]]&amp;"_"&amp;Flattened[[#This Row],[To]]&amp;"_"&amp;K$2,SourceRelations[],5,FALSE)," ")</f>
        <v>v</v>
      </c>
      <c r="L66" t="str">
        <f>_xlfn.IFNA(VLOOKUP(Flattened[[#This Row],[From]]&amp;"_"&amp;Flattened[[#This Row],[To]]&amp;"_"&amp;L$2,SourceRelations[],5,FALSE)," ")</f>
        <v xml:space="preserve"> </v>
      </c>
      <c r="M66" t="str">
        <f>_xlfn.IFNA(VLOOKUP(Flattened[[#This Row],[From]]&amp;"_"&amp;Flattened[[#This Row],[To]]&amp;"_"&amp;M$2,SourceRelations[],5,FALSE)," ")</f>
        <v xml:space="preserve"> </v>
      </c>
      <c r="N66" t="str">
        <f>_xlfn.IFNA(VLOOKUP(Flattened[[#This Row],[From]]&amp;"_"&amp;Flattened[[#This Row],[To]]&amp;"_"&amp;N$2,SourceRelations[],5,FALSE)," ")</f>
        <v>t</v>
      </c>
      <c r="O66" t="str">
        <f>_xlfn.IFNA(VLOOKUP(Flattened[[#This Row],[From]]&amp;"_"&amp;Flattened[[#This Row],[To]]&amp;"_"&amp;O$2,SourceRelations[],5,FALSE)," ")</f>
        <v>f</v>
      </c>
      <c r="P66" t="str">
        <f>_xlfn.IFNA(VLOOKUP(Flattened[[#This Row],[From]]&amp;"_"&amp;Flattened[[#This Row],[To]]&amp;"_"&amp;P$2,SourceRelations[],5,FALSE)," ")</f>
        <v>o</v>
      </c>
    </row>
    <row r="67" spans="2:16" x14ac:dyDescent="0.2">
      <c r="B67" s="1" t="str">
        <f>Flattened[[#This Row],[From]]&amp;"_"&amp;Flattened[[#This Row],[To]]</f>
        <v>Application Event_Application Component</v>
      </c>
      <c r="C67" t="s">
        <v>94</v>
      </c>
      <c r="D67" t="s">
        <v>93</v>
      </c>
      <c r="E67" s="1" t="str">
        <f>_xlfn.CONCAT(Flattened[[#This Row],[Specialization]:[Association]])</f>
        <v xml:space="preserve">     v  tfo</v>
      </c>
      <c r="F67" s="1" t="str">
        <f>_xlfn.IFNA(VLOOKUP(Flattened[[#This Row],[From]]&amp;"_"&amp;Flattened[[#This Row],[To]]&amp;"_"&amp;F$2,SourceRelations[],5,FALSE)," ")</f>
        <v xml:space="preserve"> </v>
      </c>
      <c r="G67" t="str">
        <f>_xlfn.IFNA(VLOOKUP(Flattened[[#This Row],[From]]&amp;"_"&amp;Flattened[[#This Row],[To]]&amp;"_"&amp;G$2,SourceRelations[],5,FALSE)," ")</f>
        <v xml:space="preserve"> </v>
      </c>
      <c r="H67" t="str">
        <f>_xlfn.IFNA(VLOOKUP(Flattened[[#This Row],[From]]&amp;"_"&amp;Flattened[[#This Row],[To]]&amp;"_"&amp;H$2,SourceRelations[],5,FALSE)," ")</f>
        <v xml:space="preserve"> </v>
      </c>
      <c r="I67" t="str">
        <f>_xlfn.IFNA(VLOOKUP(Flattened[[#This Row],[From]]&amp;"_"&amp;Flattened[[#This Row],[To]]&amp;"_"&amp;I$2,SourceRelations[],5,FALSE)," ")</f>
        <v xml:space="preserve"> </v>
      </c>
      <c r="J67" t="str">
        <f>_xlfn.IFNA(VLOOKUP(Flattened[[#This Row],[From]]&amp;"_"&amp;Flattened[[#This Row],[To]]&amp;"_"&amp;J$2,SourceRelations[],5,FALSE)," ")</f>
        <v xml:space="preserve"> </v>
      </c>
      <c r="K67" t="str">
        <f>_xlfn.IFNA(VLOOKUP(Flattened[[#This Row],[From]]&amp;"_"&amp;Flattened[[#This Row],[To]]&amp;"_"&amp;K$2,SourceRelations[],5,FALSE)," ")</f>
        <v>v</v>
      </c>
      <c r="L67" t="str">
        <f>_xlfn.IFNA(VLOOKUP(Flattened[[#This Row],[From]]&amp;"_"&amp;Flattened[[#This Row],[To]]&amp;"_"&amp;L$2,SourceRelations[],5,FALSE)," ")</f>
        <v xml:space="preserve"> </v>
      </c>
      <c r="M67" t="str">
        <f>_xlfn.IFNA(VLOOKUP(Flattened[[#This Row],[From]]&amp;"_"&amp;Flattened[[#This Row],[To]]&amp;"_"&amp;M$2,SourceRelations[],5,FALSE)," ")</f>
        <v xml:space="preserve"> </v>
      </c>
      <c r="N67" t="str">
        <f>_xlfn.IFNA(VLOOKUP(Flattened[[#This Row],[From]]&amp;"_"&amp;Flattened[[#This Row],[To]]&amp;"_"&amp;N$2,SourceRelations[],5,FALSE)," ")</f>
        <v>t</v>
      </c>
      <c r="O67" t="str">
        <f>_xlfn.IFNA(VLOOKUP(Flattened[[#This Row],[From]]&amp;"_"&amp;Flattened[[#This Row],[To]]&amp;"_"&amp;O$2,SourceRelations[],5,FALSE)," ")</f>
        <v>f</v>
      </c>
      <c r="P67" t="str">
        <f>_xlfn.IFNA(VLOOKUP(Flattened[[#This Row],[From]]&amp;"_"&amp;Flattened[[#This Row],[To]]&amp;"_"&amp;P$2,SourceRelations[],5,FALSE)," ")</f>
        <v>o</v>
      </c>
    </row>
    <row r="68" spans="2:16" x14ac:dyDescent="0.2">
      <c r="B68" s="1" t="str">
        <f>Flattened[[#This Row],[From]]&amp;"_"&amp;Flattened[[#This Row],[To]]</f>
        <v>Application Function_Application Component</v>
      </c>
      <c r="C68" t="s">
        <v>95</v>
      </c>
      <c r="D68" t="s">
        <v>93</v>
      </c>
      <c r="E68" s="1" t="str">
        <f>_xlfn.CONCAT(Flattened[[#This Row],[Specialization]:[Association]])</f>
        <v xml:space="preserve">     v  tfo</v>
      </c>
      <c r="F68" s="1" t="str">
        <f>_xlfn.IFNA(VLOOKUP(Flattened[[#This Row],[From]]&amp;"_"&amp;Flattened[[#This Row],[To]]&amp;"_"&amp;F$2,SourceRelations[],5,FALSE)," ")</f>
        <v xml:space="preserve"> </v>
      </c>
      <c r="G68" t="str">
        <f>_xlfn.IFNA(VLOOKUP(Flattened[[#This Row],[From]]&amp;"_"&amp;Flattened[[#This Row],[To]]&amp;"_"&amp;G$2,SourceRelations[],5,FALSE)," ")</f>
        <v xml:space="preserve"> </v>
      </c>
      <c r="H68" t="str">
        <f>_xlfn.IFNA(VLOOKUP(Flattened[[#This Row],[From]]&amp;"_"&amp;Flattened[[#This Row],[To]]&amp;"_"&amp;H$2,SourceRelations[],5,FALSE)," ")</f>
        <v xml:space="preserve"> </v>
      </c>
      <c r="I68" t="str">
        <f>_xlfn.IFNA(VLOOKUP(Flattened[[#This Row],[From]]&amp;"_"&amp;Flattened[[#This Row],[To]]&amp;"_"&amp;I$2,SourceRelations[],5,FALSE)," ")</f>
        <v xml:space="preserve"> </v>
      </c>
      <c r="J68" t="str">
        <f>_xlfn.IFNA(VLOOKUP(Flattened[[#This Row],[From]]&amp;"_"&amp;Flattened[[#This Row],[To]]&amp;"_"&amp;J$2,SourceRelations[],5,FALSE)," ")</f>
        <v xml:space="preserve"> </v>
      </c>
      <c r="K68" t="str">
        <f>_xlfn.IFNA(VLOOKUP(Flattened[[#This Row],[From]]&amp;"_"&amp;Flattened[[#This Row],[To]]&amp;"_"&amp;K$2,SourceRelations[],5,FALSE)," ")</f>
        <v>v</v>
      </c>
      <c r="L68" t="str">
        <f>_xlfn.IFNA(VLOOKUP(Flattened[[#This Row],[From]]&amp;"_"&amp;Flattened[[#This Row],[To]]&amp;"_"&amp;L$2,SourceRelations[],5,FALSE)," ")</f>
        <v xml:space="preserve"> </v>
      </c>
      <c r="M68" t="str">
        <f>_xlfn.IFNA(VLOOKUP(Flattened[[#This Row],[From]]&amp;"_"&amp;Flattened[[#This Row],[To]]&amp;"_"&amp;M$2,SourceRelations[],5,FALSE)," ")</f>
        <v xml:space="preserve"> </v>
      </c>
      <c r="N68" t="str">
        <f>_xlfn.IFNA(VLOOKUP(Flattened[[#This Row],[From]]&amp;"_"&amp;Flattened[[#This Row],[To]]&amp;"_"&amp;N$2,SourceRelations[],5,FALSE)," ")</f>
        <v>t</v>
      </c>
      <c r="O68" t="str">
        <f>_xlfn.IFNA(VLOOKUP(Flattened[[#This Row],[From]]&amp;"_"&amp;Flattened[[#This Row],[To]]&amp;"_"&amp;O$2,SourceRelations[],5,FALSE)," ")</f>
        <v>f</v>
      </c>
      <c r="P68" t="str">
        <f>_xlfn.IFNA(VLOOKUP(Flattened[[#This Row],[From]]&amp;"_"&amp;Flattened[[#This Row],[To]]&amp;"_"&amp;P$2,SourceRelations[],5,FALSE)," ")</f>
        <v>o</v>
      </c>
    </row>
    <row r="69" spans="2:16" x14ac:dyDescent="0.2">
      <c r="B69" s="1" t="str">
        <f>Flattened[[#This Row],[From]]&amp;"_"&amp;Flattened[[#This Row],[To]]</f>
        <v>Application Interaction_Application Component</v>
      </c>
      <c r="C69" t="s">
        <v>96</v>
      </c>
      <c r="D69" t="s">
        <v>93</v>
      </c>
      <c r="E69" s="1" t="str">
        <f>_xlfn.CONCAT(Flattened[[#This Row],[Specialization]:[Association]])</f>
        <v xml:space="preserve">     v  tfo</v>
      </c>
      <c r="F69" s="1" t="str">
        <f>_xlfn.IFNA(VLOOKUP(Flattened[[#This Row],[From]]&amp;"_"&amp;Flattened[[#This Row],[To]]&amp;"_"&amp;F$2,SourceRelations[],5,FALSE)," ")</f>
        <v xml:space="preserve"> </v>
      </c>
      <c r="G69" t="str">
        <f>_xlfn.IFNA(VLOOKUP(Flattened[[#This Row],[From]]&amp;"_"&amp;Flattened[[#This Row],[To]]&amp;"_"&amp;G$2,SourceRelations[],5,FALSE)," ")</f>
        <v xml:space="preserve"> </v>
      </c>
      <c r="H69" t="str">
        <f>_xlfn.IFNA(VLOOKUP(Flattened[[#This Row],[From]]&amp;"_"&amp;Flattened[[#This Row],[To]]&amp;"_"&amp;H$2,SourceRelations[],5,FALSE)," ")</f>
        <v xml:space="preserve"> </v>
      </c>
      <c r="I69" t="str">
        <f>_xlfn.IFNA(VLOOKUP(Flattened[[#This Row],[From]]&amp;"_"&amp;Flattened[[#This Row],[To]]&amp;"_"&amp;I$2,SourceRelations[],5,FALSE)," ")</f>
        <v xml:space="preserve"> </v>
      </c>
      <c r="J69" t="str">
        <f>_xlfn.IFNA(VLOOKUP(Flattened[[#This Row],[From]]&amp;"_"&amp;Flattened[[#This Row],[To]]&amp;"_"&amp;J$2,SourceRelations[],5,FALSE)," ")</f>
        <v xml:space="preserve"> </v>
      </c>
      <c r="K69" t="str">
        <f>_xlfn.IFNA(VLOOKUP(Flattened[[#This Row],[From]]&amp;"_"&amp;Flattened[[#This Row],[To]]&amp;"_"&amp;K$2,SourceRelations[],5,FALSE)," ")</f>
        <v>v</v>
      </c>
      <c r="L69" t="str">
        <f>_xlfn.IFNA(VLOOKUP(Flattened[[#This Row],[From]]&amp;"_"&amp;Flattened[[#This Row],[To]]&amp;"_"&amp;L$2,SourceRelations[],5,FALSE)," ")</f>
        <v xml:space="preserve"> </v>
      </c>
      <c r="M69" t="str">
        <f>_xlfn.IFNA(VLOOKUP(Flattened[[#This Row],[From]]&amp;"_"&amp;Flattened[[#This Row],[To]]&amp;"_"&amp;M$2,SourceRelations[],5,FALSE)," ")</f>
        <v xml:space="preserve"> </v>
      </c>
      <c r="N69" t="str">
        <f>_xlfn.IFNA(VLOOKUP(Flattened[[#This Row],[From]]&amp;"_"&amp;Flattened[[#This Row],[To]]&amp;"_"&amp;N$2,SourceRelations[],5,FALSE)," ")</f>
        <v>t</v>
      </c>
      <c r="O69" t="str">
        <f>_xlfn.IFNA(VLOOKUP(Flattened[[#This Row],[From]]&amp;"_"&amp;Flattened[[#This Row],[To]]&amp;"_"&amp;O$2,SourceRelations[],5,FALSE)," ")</f>
        <v>f</v>
      </c>
      <c r="P69" t="str">
        <f>_xlfn.IFNA(VLOOKUP(Flattened[[#This Row],[From]]&amp;"_"&amp;Flattened[[#This Row],[To]]&amp;"_"&amp;P$2,SourceRelations[],5,FALSE)," ")</f>
        <v>o</v>
      </c>
    </row>
    <row r="70" spans="2:16" x14ac:dyDescent="0.2">
      <c r="B70" s="1" t="str">
        <f>Flattened[[#This Row],[From]]&amp;"_"&amp;Flattened[[#This Row],[To]]</f>
        <v>Application Interface_Application Component</v>
      </c>
      <c r="C70" t="s">
        <v>97</v>
      </c>
      <c r="D70" t="s">
        <v>93</v>
      </c>
      <c r="E70" s="1" t="str">
        <f>_xlfn.CONCAT(Flattened[[#This Row],[Specialization]:[Association]])</f>
        <v xml:space="preserve">     v  tfo</v>
      </c>
      <c r="F70" s="1" t="str">
        <f>_xlfn.IFNA(VLOOKUP(Flattened[[#This Row],[From]]&amp;"_"&amp;Flattened[[#This Row],[To]]&amp;"_"&amp;F$2,SourceRelations[],5,FALSE)," ")</f>
        <v xml:space="preserve"> </v>
      </c>
      <c r="G70" t="str">
        <f>_xlfn.IFNA(VLOOKUP(Flattened[[#This Row],[From]]&amp;"_"&amp;Flattened[[#This Row],[To]]&amp;"_"&amp;G$2,SourceRelations[],5,FALSE)," ")</f>
        <v xml:space="preserve"> </v>
      </c>
      <c r="H70" t="str">
        <f>_xlfn.IFNA(VLOOKUP(Flattened[[#This Row],[From]]&amp;"_"&amp;Flattened[[#This Row],[To]]&amp;"_"&amp;H$2,SourceRelations[],5,FALSE)," ")</f>
        <v xml:space="preserve"> </v>
      </c>
      <c r="I70" t="str">
        <f>_xlfn.IFNA(VLOOKUP(Flattened[[#This Row],[From]]&amp;"_"&amp;Flattened[[#This Row],[To]]&amp;"_"&amp;I$2,SourceRelations[],5,FALSE)," ")</f>
        <v xml:space="preserve"> </v>
      </c>
      <c r="J70" t="str">
        <f>_xlfn.IFNA(VLOOKUP(Flattened[[#This Row],[From]]&amp;"_"&amp;Flattened[[#This Row],[To]]&amp;"_"&amp;J$2,SourceRelations[],5,FALSE)," ")</f>
        <v xml:space="preserve"> </v>
      </c>
      <c r="K70" t="str">
        <f>_xlfn.IFNA(VLOOKUP(Flattened[[#This Row],[From]]&amp;"_"&amp;Flattened[[#This Row],[To]]&amp;"_"&amp;K$2,SourceRelations[],5,FALSE)," ")</f>
        <v>v</v>
      </c>
      <c r="L70" t="str">
        <f>_xlfn.IFNA(VLOOKUP(Flattened[[#This Row],[From]]&amp;"_"&amp;Flattened[[#This Row],[To]]&amp;"_"&amp;L$2,SourceRelations[],5,FALSE)," ")</f>
        <v xml:space="preserve"> </v>
      </c>
      <c r="M70" t="str">
        <f>_xlfn.IFNA(VLOOKUP(Flattened[[#This Row],[From]]&amp;"_"&amp;Flattened[[#This Row],[To]]&amp;"_"&amp;M$2,SourceRelations[],5,FALSE)," ")</f>
        <v xml:space="preserve"> </v>
      </c>
      <c r="N70" t="str">
        <f>_xlfn.IFNA(VLOOKUP(Flattened[[#This Row],[From]]&amp;"_"&amp;Flattened[[#This Row],[To]]&amp;"_"&amp;N$2,SourceRelations[],5,FALSE)," ")</f>
        <v>t</v>
      </c>
      <c r="O70" t="str">
        <f>_xlfn.IFNA(VLOOKUP(Flattened[[#This Row],[From]]&amp;"_"&amp;Flattened[[#This Row],[To]]&amp;"_"&amp;O$2,SourceRelations[],5,FALSE)," ")</f>
        <v>f</v>
      </c>
      <c r="P70" t="str">
        <f>_xlfn.IFNA(VLOOKUP(Flattened[[#This Row],[From]]&amp;"_"&amp;Flattened[[#This Row],[To]]&amp;"_"&amp;P$2,SourceRelations[],5,FALSE)," ")</f>
        <v>o</v>
      </c>
    </row>
    <row r="71" spans="2:16" x14ac:dyDescent="0.2">
      <c r="B71" s="1" t="str">
        <f>Flattened[[#This Row],[From]]&amp;"_"&amp;Flattened[[#This Row],[To]]</f>
        <v>Application Process_Application Component</v>
      </c>
      <c r="C71" t="s">
        <v>98</v>
      </c>
      <c r="D71" t="s">
        <v>93</v>
      </c>
      <c r="E71" s="1" t="str">
        <f>_xlfn.CONCAT(Flattened[[#This Row],[Specialization]:[Association]])</f>
        <v xml:space="preserve">     v  tfo</v>
      </c>
      <c r="F71" s="1" t="str">
        <f>_xlfn.IFNA(VLOOKUP(Flattened[[#This Row],[From]]&amp;"_"&amp;Flattened[[#This Row],[To]]&amp;"_"&amp;F$2,SourceRelations[],5,FALSE)," ")</f>
        <v xml:space="preserve"> </v>
      </c>
      <c r="G71" t="str">
        <f>_xlfn.IFNA(VLOOKUP(Flattened[[#This Row],[From]]&amp;"_"&amp;Flattened[[#This Row],[To]]&amp;"_"&amp;G$2,SourceRelations[],5,FALSE)," ")</f>
        <v xml:space="preserve"> </v>
      </c>
      <c r="H71" t="str">
        <f>_xlfn.IFNA(VLOOKUP(Flattened[[#This Row],[From]]&amp;"_"&amp;Flattened[[#This Row],[To]]&amp;"_"&amp;H$2,SourceRelations[],5,FALSE)," ")</f>
        <v xml:space="preserve"> </v>
      </c>
      <c r="I71" t="str">
        <f>_xlfn.IFNA(VLOOKUP(Flattened[[#This Row],[From]]&amp;"_"&amp;Flattened[[#This Row],[To]]&amp;"_"&amp;I$2,SourceRelations[],5,FALSE)," ")</f>
        <v xml:space="preserve"> </v>
      </c>
      <c r="J71" t="str">
        <f>_xlfn.IFNA(VLOOKUP(Flattened[[#This Row],[From]]&amp;"_"&amp;Flattened[[#This Row],[To]]&amp;"_"&amp;J$2,SourceRelations[],5,FALSE)," ")</f>
        <v xml:space="preserve"> </v>
      </c>
      <c r="K71" t="str">
        <f>_xlfn.IFNA(VLOOKUP(Flattened[[#This Row],[From]]&amp;"_"&amp;Flattened[[#This Row],[To]]&amp;"_"&amp;K$2,SourceRelations[],5,FALSE)," ")</f>
        <v>v</v>
      </c>
      <c r="L71" t="str">
        <f>_xlfn.IFNA(VLOOKUP(Flattened[[#This Row],[From]]&amp;"_"&amp;Flattened[[#This Row],[To]]&amp;"_"&amp;L$2,SourceRelations[],5,FALSE)," ")</f>
        <v xml:space="preserve"> </v>
      </c>
      <c r="M71" t="str">
        <f>_xlfn.IFNA(VLOOKUP(Flattened[[#This Row],[From]]&amp;"_"&amp;Flattened[[#This Row],[To]]&amp;"_"&amp;M$2,SourceRelations[],5,FALSE)," ")</f>
        <v xml:space="preserve"> </v>
      </c>
      <c r="N71" t="str">
        <f>_xlfn.IFNA(VLOOKUP(Flattened[[#This Row],[From]]&amp;"_"&amp;Flattened[[#This Row],[To]]&amp;"_"&amp;N$2,SourceRelations[],5,FALSE)," ")</f>
        <v>t</v>
      </c>
      <c r="O71" t="str">
        <f>_xlfn.IFNA(VLOOKUP(Flattened[[#This Row],[From]]&amp;"_"&amp;Flattened[[#This Row],[To]]&amp;"_"&amp;O$2,SourceRelations[],5,FALSE)," ")</f>
        <v>f</v>
      </c>
      <c r="P71" t="str">
        <f>_xlfn.IFNA(VLOOKUP(Flattened[[#This Row],[From]]&amp;"_"&amp;Flattened[[#This Row],[To]]&amp;"_"&amp;P$2,SourceRelations[],5,FALSE)," ")</f>
        <v>o</v>
      </c>
    </row>
    <row r="72" spans="2:16" x14ac:dyDescent="0.2">
      <c r="B72" s="1" t="str">
        <f>Flattened[[#This Row],[From]]&amp;"_"&amp;Flattened[[#This Row],[To]]</f>
        <v>Application Service_Application Component</v>
      </c>
      <c r="C72" t="s">
        <v>99</v>
      </c>
      <c r="D72" t="s">
        <v>93</v>
      </c>
      <c r="E72" s="1" t="str">
        <f>_xlfn.CONCAT(Flattened[[#This Row],[Specialization]:[Association]])</f>
        <v xml:space="preserve">     v  tfo</v>
      </c>
      <c r="F72" s="1" t="str">
        <f>_xlfn.IFNA(VLOOKUP(Flattened[[#This Row],[From]]&amp;"_"&amp;Flattened[[#This Row],[To]]&amp;"_"&amp;F$2,SourceRelations[],5,FALSE)," ")</f>
        <v xml:space="preserve"> </v>
      </c>
      <c r="G72" t="str">
        <f>_xlfn.IFNA(VLOOKUP(Flattened[[#This Row],[From]]&amp;"_"&amp;Flattened[[#This Row],[To]]&amp;"_"&amp;G$2,SourceRelations[],5,FALSE)," ")</f>
        <v xml:space="preserve"> </v>
      </c>
      <c r="H72" t="str">
        <f>_xlfn.IFNA(VLOOKUP(Flattened[[#This Row],[From]]&amp;"_"&amp;Flattened[[#This Row],[To]]&amp;"_"&amp;H$2,SourceRelations[],5,FALSE)," ")</f>
        <v xml:space="preserve"> </v>
      </c>
      <c r="I72" t="str">
        <f>_xlfn.IFNA(VLOOKUP(Flattened[[#This Row],[From]]&amp;"_"&amp;Flattened[[#This Row],[To]]&amp;"_"&amp;I$2,SourceRelations[],5,FALSE)," ")</f>
        <v xml:space="preserve"> </v>
      </c>
      <c r="J72" t="str">
        <f>_xlfn.IFNA(VLOOKUP(Flattened[[#This Row],[From]]&amp;"_"&amp;Flattened[[#This Row],[To]]&amp;"_"&amp;J$2,SourceRelations[],5,FALSE)," ")</f>
        <v xml:space="preserve"> </v>
      </c>
      <c r="K72" t="str">
        <f>_xlfn.IFNA(VLOOKUP(Flattened[[#This Row],[From]]&amp;"_"&amp;Flattened[[#This Row],[To]]&amp;"_"&amp;K$2,SourceRelations[],5,FALSE)," ")</f>
        <v>v</v>
      </c>
      <c r="L72" t="str">
        <f>_xlfn.IFNA(VLOOKUP(Flattened[[#This Row],[From]]&amp;"_"&amp;Flattened[[#This Row],[To]]&amp;"_"&amp;L$2,SourceRelations[],5,FALSE)," ")</f>
        <v xml:space="preserve"> </v>
      </c>
      <c r="M72" t="str">
        <f>_xlfn.IFNA(VLOOKUP(Flattened[[#This Row],[From]]&amp;"_"&amp;Flattened[[#This Row],[To]]&amp;"_"&amp;M$2,SourceRelations[],5,FALSE)," ")</f>
        <v xml:space="preserve"> </v>
      </c>
      <c r="N72" t="str">
        <f>_xlfn.IFNA(VLOOKUP(Flattened[[#This Row],[From]]&amp;"_"&amp;Flattened[[#This Row],[To]]&amp;"_"&amp;N$2,SourceRelations[],5,FALSE)," ")</f>
        <v>t</v>
      </c>
      <c r="O72" t="str">
        <f>_xlfn.IFNA(VLOOKUP(Flattened[[#This Row],[From]]&amp;"_"&amp;Flattened[[#This Row],[To]]&amp;"_"&amp;O$2,SourceRelations[],5,FALSE)," ")</f>
        <v>f</v>
      </c>
      <c r="P72" t="str">
        <f>_xlfn.IFNA(VLOOKUP(Flattened[[#This Row],[From]]&amp;"_"&amp;Flattened[[#This Row],[To]]&amp;"_"&amp;P$2,SourceRelations[],5,FALSE)," ")</f>
        <v>o</v>
      </c>
    </row>
    <row r="73" spans="2:16" x14ac:dyDescent="0.2">
      <c r="B73" s="1" t="str">
        <f>Flattened[[#This Row],[From]]&amp;"_"&amp;Flattened[[#This Row],[To]]</f>
        <v>Artifact_Application Component</v>
      </c>
      <c r="C73" t="s">
        <v>48</v>
      </c>
      <c r="D73" t="s">
        <v>93</v>
      </c>
      <c r="E73" s="1" t="str">
        <f>_xlfn.CONCAT(Flattened[[#This Row],[Specialization]:[Association]])</f>
        <v xml:space="preserve">    r     o</v>
      </c>
      <c r="F73" s="1" t="str">
        <f>_xlfn.IFNA(VLOOKUP(Flattened[[#This Row],[From]]&amp;"_"&amp;Flattened[[#This Row],[To]]&amp;"_"&amp;F$2,SourceRelations[],5,FALSE)," ")</f>
        <v xml:space="preserve"> </v>
      </c>
      <c r="G73" t="str">
        <f>_xlfn.IFNA(VLOOKUP(Flattened[[#This Row],[From]]&amp;"_"&amp;Flattened[[#This Row],[To]]&amp;"_"&amp;G$2,SourceRelations[],5,FALSE)," ")</f>
        <v xml:space="preserve"> </v>
      </c>
      <c r="H73" t="str">
        <f>_xlfn.IFNA(VLOOKUP(Flattened[[#This Row],[From]]&amp;"_"&amp;Flattened[[#This Row],[To]]&amp;"_"&amp;H$2,SourceRelations[],5,FALSE)," ")</f>
        <v xml:space="preserve"> </v>
      </c>
      <c r="I73" t="str">
        <f>_xlfn.IFNA(VLOOKUP(Flattened[[#This Row],[From]]&amp;"_"&amp;Flattened[[#This Row],[To]]&amp;"_"&amp;I$2,SourceRelations[],5,FALSE)," ")</f>
        <v xml:space="preserve"> </v>
      </c>
      <c r="J73" t="str">
        <f>_xlfn.IFNA(VLOOKUP(Flattened[[#This Row],[From]]&amp;"_"&amp;Flattened[[#This Row],[To]]&amp;"_"&amp;J$2,SourceRelations[],5,FALSE)," ")</f>
        <v>r</v>
      </c>
      <c r="K73" t="str">
        <f>_xlfn.IFNA(VLOOKUP(Flattened[[#This Row],[From]]&amp;"_"&amp;Flattened[[#This Row],[To]]&amp;"_"&amp;K$2,SourceRelations[],5,FALSE)," ")</f>
        <v xml:space="preserve"> </v>
      </c>
      <c r="L73" t="str">
        <f>_xlfn.IFNA(VLOOKUP(Flattened[[#This Row],[From]]&amp;"_"&amp;Flattened[[#This Row],[To]]&amp;"_"&amp;L$2,SourceRelations[],5,FALSE)," ")</f>
        <v xml:space="preserve"> </v>
      </c>
      <c r="M73" t="str">
        <f>_xlfn.IFNA(VLOOKUP(Flattened[[#This Row],[From]]&amp;"_"&amp;Flattened[[#This Row],[To]]&amp;"_"&amp;M$2,SourceRelations[],5,FALSE)," ")</f>
        <v xml:space="preserve"> </v>
      </c>
      <c r="N73" t="str">
        <f>_xlfn.IFNA(VLOOKUP(Flattened[[#This Row],[From]]&amp;"_"&amp;Flattened[[#This Row],[To]]&amp;"_"&amp;N$2,SourceRelations[],5,FALSE)," ")</f>
        <v xml:space="preserve"> </v>
      </c>
      <c r="O73" t="str">
        <f>_xlfn.IFNA(VLOOKUP(Flattened[[#This Row],[From]]&amp;"_"&amp;Flattened[[#This Row],[To]]&amp;"_"&amp;O$2,SourceRelations[],5,FALSE)," ")</f>
        <v xml:space="preserve"> </v>
      </c>
      <c r="P73" t="str">
        <f>_xlfn.IFNA(VLOOKUP(Flattened[[#This Row],[From]]&amp;"_"&amp;Flattened[[#This Row],[To]]&amp;"_"&amp;P$2,SourceRelations[],5,FALSE)," ")</f>
        <v>o</v>
      </c>
    </row>
    <row r="74" spans="2:16" x14ac:dyDescent="0.2">
      <c r="B74" s="1" t="str">
        <f>Flattened[[#This Row],[From]]&amp;"_"&amp;Flattened[[#This Row],[To]]</f>
        <v>Assessment_Application Component</v>
      </c>
      <c r="C74" t="s">
        <v>3</v>
      </c>
      <c r="D74" t="s">
        <v>93</v>
      </c>
      <c r="E74" s="1" t="str">
        <f>_xlfn.CONCAT(Flattened[[#This Row],[Specialization]:[Association]])</f>
        <v xml:space="preserve">          o</v>
      </c>
      <c r="F74" s="1" t="str">
        <f>_xlfn.IFNA(VLOOKUP(Flattened[[#This Row],[From]]&amp;"_"&amp;Flattened[[#This Row],[To]]&amp;"_"&amp;F$2,SourceRelations[],5,FALSE)," ")</f>
        <v xml:space="preserve"> </v>
      </c>
      <c r="G74" t="str">
        <f>_xlfn.IFNA(VLOOKUP(Flattened[[#This Row],[From]]&amp;"_"&amp;Flattened[[#This Row],[To]]&amp;"_"&amp;G$2,SourceRelations[],5,FALSE)," ")</f>
        <v xml:space="preserve"> </v>
      </c>
      <c r="H74" t="str">
        <f>_xlfn.IFNA(VLOOKUP(Flattened[[#This Row],[From]]&amp;"_"&amp;Flattened[[#This Row],[To]]&amp;"_"&amp;H$2,SourceRelations[],5,FALSE)," ")</f>
        <v xml:space="preserve"> </v>
      </c>
      <c r="I74" t="str">
        <f>_xlfn.IFNA(VLOOKUP(Flattened[[#This Row],[From]]&amp;"_"&amp;Flattened[[#This Row],[To]]&amp;"_"&amp;I$2,SourceRelations[],5,FALSE)," ")</f>
        <v xml:space="preserve"> </v>
      </c>
      <c r="J74" t="str">
        <f>_xlfn.IFNA(VLOOKUP(Flattened[[#This Row],[From]]&amp;"_"&amp;Flattened[[#This Row],[To]]&amp;"_"&amp;J$2,SourceRelations[],5,FALSE)," ")</f>
        <v xml:space="preserve"> </v>
      </c>
      <c r="K74" t="str">
        <f>_xlfn.IFNA(VLOOKUP(Flattened[[#This Row],[From]]&amp;"_"&amp;Flattened[[#This Row],[To]]&amp;"_"&amp;K$2,SourceRelations[],5,FALSE)," ")</f>
        <v xml:space="preserve"> </v>
      </c>
      <c r="L74" t="str">
        <f>_xlfn.IFNA(VLOOKUP(Flattened[[#This Row],[From]]&amp;"_"&amp;Flattened[[#This Row],[To]]&amp;"_"&amp;L$2,SourceRelations[],5,FALSE)," ")</f>
        <v xml:space="preserve"> </v>
      </c>
      <c r="M74" t="str">
        <f>_xlfn.IFNA(VLOOKUP(Flattened[[#This Row],[From]]&amp;"_"&amp;Flattened[[#This Row],[To]]&amp;"_"&amp;M$2,SourceRelations[],5,FALSE)," ")</f>
        <v xml:space="preserve"> </v>
      </c>
      <c r="N74" t="str">
        <f>_xlfn.IFNA(VLOOKUP(Flattened[[#This Row],[From]]&amp;"_"&amp;Flattened[[#This Row],[To]]&amp;"_"&amp;N$2,SourceRelations[],5,FALSE)," ")</f>
        <v xml:space="preserve"> </v>
      </c>
      <c r="O74" t="str">
        <f>_xlfn.IFNA(VLOOKUP(Flattened[[#This Row],[From]]&amp;"_"&amp;Flattened[[#This Row],[To]]&amp;"_"&amp;O$2,SourceRelations[],5,FALSE)," ")</f>
        <v xml:space="preserve"> </v>
      </c>
      <c r="P74" t="str">
        <f>_xlfn.IFNA(VLOOKUP(Flattened[[#This Row],[From]]&amp;"_"&amp;Flattened[[#This Row],[To]]&amp;"_"&amp;P$2,SourceRelations[],5,FALSE)," ")</f>
        <v>o</v>
      </c>
    </row>
    <row r="75" spans="2:16" x14ac:dyDescent="0.2">
      <c r="B75" s="1" t="str">
        <f>Flattened[[#This Row],[From]]&amp;"_"&amp;Flattened[[#This Row],[To]]</f>
        <v>Business Actor_Application Component</v>
      </c>
      <c r="C75" t="s">
        <v>41</v>
      </c>
      <c r="D75" t="s">
        <v>93</v>
      </c>
      <c r="E75" s="1" t="str">
        <f>_xlfn.CONCAT(Flattened[[#This Row],[Specialization]:[Association]])</f>
        <v xml:space="preserve">     v  tfo</v>
      </c>
      <c r="F75" s="1" t="str">
        <f>_xlfn.IFNA(VLOOKUP(Flattened[[#This Row],[From]]&amp;"_"&amp;Flattened[[#This Row],[To]]&amp;"_"&amp;F$2,SourceRelations[],5,FALSE)," ")</f>
        <v xml:space="preserve"> </v>
      </c>
      <c r="G75" t="str">
        <f>_xlfn.IFNA(VLOOKUP(Flattened[[#This Row],[From]]&amp;"_"&amp;Flattened[[#This Row],[To]]&amp;"_"&amp;G$2,SourceRelations[],5,FALSE)," ")</f>
        <v xml:space="preserve"> </v>
      </c>
      <c r="H75" t="str">
        <f>_xlfn.IFNA(VLOOKUP(Flattened[[#This Row],[From]]&amp;"_"&amp;Flattened[[#This Row],[To]]&amp;"_"&amp;H$2,SourceRelations[],5,FALSE)," ")</f>
        <v xml:space="preserve"> </v>
      </c>
      <c r="I75" t="str">
        <f>_xlfn.IFNA(VLOOKUP(Flattened[[#This Row],[From]]&amp;"_"&amp;Flattened[[#This Row],[To]]&amp;"_"&amp;I$2,SourceRelations[],5,FALSE)," ")</f>
        <v xml:space="preserve"> </v>
      </c>
      <c r="J75" t="str">
        <f>_xlfn.IFNA(VLOOKUP(Flattened[[#This Row],[From]]&amp;"_"&amp;Flattened[[#This Row],[To]]&amp;"_"&amp;J$2,SourceRelations[],5,FALSE)," ")</f>
        <v xml:space="preserve"> </v>
      </c>
      <c r="K75" t="str">
        <f>_xlfn.IFNA(VLOOKUP(Flattened[[#This Row],[From]]&amp;"_"&amp;Flattened[[#This Row],[To]]&amp;"_"&amp;K$2,SourceRelations[],5,FALSE)," ")</f>
        <v>v</v>
      </c>
      <c r="L75" t="str">
        <f>_xlfn.IFNA(VLOOKUP(Flattened[[#This Row],[From]]&amp;"_"&amp;Flattened[[#This Row],[To]]&amp;"_"&amp;L$2,SourceRelations[],5,FALSE)," ")</f>
        <v xml:space="preserve"> </v>
      </c>
      <c r="M75" t="str">
        <f>_xlfn.IFNA(VLOOKUP(Flattened[[#This Row],[From]]&amp;"_"&amp;Flattened[[#This Row],[To]]&amp;"_"&amp;M$2,SourceRelations[],5,FALSE)," ")</f>
        <v xml:space="preserve"> </v>
      </c>
      <c r="N75" t="str">
        <f>_xlfn.IFNA(VLOOKUP(Flattened[[#This Row],[From]]&amp;"_"&amp;Flattened[[#This Row],[To]]&amp;"_"&amp;N$2,SourceRelations[],5,FALSE)," ")</f>
        <v>t</v>
      </c>
      <c r="O75" t="str">
        <f>_xlfn.IFNA(VLOOKUP(Flattened[[#This Row],[From]]&amp;"_"&amp;Flattened[[#This Row],[To]]&amp;"_"&amp;O$2,SourceRelations[],5,FALSE)," ")</f>
        <v>f</v>
      </c>
      <c r="P75" t="str">
        <f>_xlfn.IFNA(VLOOKUP(Flattened[[#This Row],[From]]&amp;"_"&amp;Flattened[[#This Row],[To]]&amp;"_"&amp;P$2,SourceRelations[],5,FALSE)," ")</f>
        <v>o</v>
      </c>
    </row>
    <row r="76" spans="2:16" x14ac:dyDescent="0.2">
      <c r="B76" s="1" t="str">
        <f>Flattened[[#This Row],[From]]&amp;"_"&amp;Flattened[[#This Row],[To]]</f>
        <v>Business Collaboration_Application Component</v>
      </c>
      <c r="C76" t="s">
        <v>57</v>
      </c>
      <c r="D76" t="s">
        <v>93</v>
      </c>
      <c r="E76" s="1" t="str">
        <f>_xlfn.CONCAT(Flattened[[#This Row],[Specialization]:[Association]])</f>
        <v xml:space="preserve">     v  tfo</v>
      </c>
      <c r="F76" s="1" t="str">
        <f>_xlfn.IFNA(VLOOKUP(Flattened[[#This Row],[From]]&amp;"_"&amp;Flattened[[#This Row],[To]]&amp;"_"&amp;F$2,SourceRelations[],5,FALSE)," ")</f>
        <v xml:space="preserve"> </v>
      </c>
      <c r="G76" t="str">
        <f>_xlfn.IFNA(VLOOKUP(Flattened[[#This Row],[From]]&amp;"_"&amp;Flattened[[#This Row],[To]]&amp;"_"&amp;G$2,SourceRelations[],5,FALSE)," ")</f>
        <v xml:space="preserve"> </v>
      </c>
      <c r="H76" t="str">
        <f>_xlfn.IFNA(VLOOKUP(Flattened[[#This Row],[From]]&amp;"_"&amp;Flattened[[#This Row],[To]]&amp;"_"&amp;H$2,SourceRelations[],5,FALSE)," ")</f>
        <v xml:space="preserve"> </v>
      </c>
      <c r="I76" t="str">
        <f>_xlfn.IFNA(VLOOKUP(Flattened[[#This Row],[From]]&amp;"_"&amp;Flattened[[#This Row],[To]]&amp;"_"&amp;I$2,SourceRelations[],5,FALSE)," ")</f>
        <v xml:space="preserve"> </v>
      </c>
      <c r="J76" t="str">
        <f>_xlfn.IFNA(VLOOKUP(Flattened[[#This Row],[From]]&amp;"_"&amp;Flattened[[#This Row],[To]]&amp;"_"&amp;J$2,SourceRelations[],5,FALSE)," ")</f>
        <v xml:space="preserve"> </v>
      </c>
      <c r="K76" t="str">
        <f>_xlfn.IFNA(VLOOKUP(Flattened[[#This Row],[From]]&amp;"_"&amp;Flattened[[#This Row],[To]]&amp;"_"&amp;K$2,SourceRelations[],5,FALSE)," ")</f>
        <v>v</v>
      </c>
      <c r="L76" t="str">
        <f>_xlfn.IFNA(VLOOKUP(Flattened[[#This Row],[From]]&amp;"_"&amp;Flattened[[#This Row],[To]]&amp;"_"&amp;L$2,SourceRelations[],5,FALSE)," ")</f>
        <v xml:space="preserve"> </v>
      </c>
      <c r="M76" t="str">
        <f>_xlfn.IFNA(VLOOKUP(Flattened[[#This Row],[From]]&amp;"_"&amp;Flattened[[#This Row],[To]]&amp;"_"&amp;M$2,SourceRelations[],5,FALSE)," ")</f>
        <v xml:space="preserve"> </v>
      </c>
      <c r="N76" t="str">
        <f>_xlfn.IFNA(VLOOKUP(Flattened[[#This Row],[From]]&amp;"_"&amp;Flattened[[#This Row],[To]]&amp;"_"&amp;N$2,SourceRelations[],5,FALSE)," ")</f>
        <v>t</v>
      </c>
      <c r="O76" t="str">
        <f>_xlfn.IFNA(VLOOKUP(Flattened[[#This Row],[From]]&amp;"_"&amp;Flattened[[#This Row],[To]]&amp;"_"&amp;O$2,SourceRelations[],5,FALSE)," ")</f>
        <v>f</v>
      </c>
      <c r="P76" t="str">
        <f>_xlfn.IFNA(VLOOKUP(Flattened[[#This Row],[From]]&amp;"_"&amp;Flattened[[#This Row],[To]]&amp;"_"&amp;P$2,SourceRelations[],5,FALSE)," ")</f>
        <v>o</v>
      </c>
    </row>
    <row r="77" spans="2:16" x14ac:dyDescent="0.2">
      <c r="B77" s="1" t="str">
        <f>Flattened[[#This Row],[From]]&amp;"_"&amp;Flattened[[#This Row],[To]]</f>
        <v>Business Event_Application Component</v>
      </c>
      <c r="C77" t="s">
        <v>55</v>
      </c>
      <c r="D77" t="s">
        <v>93</v>
      </c>
      <c r="E77" s="1" t="str">
        <f>_xlfn.CONCAT(Flattened[[#This Row],[Specialization]:[Association]])</f>
        <v xml:space="preserve">     v  tfo</v>
      </c>
      <c r="F77" s="1" t="str">
        <f>_xlfn.IFNA(VLOOKUP(Flattened[[#This Row],[From]]&amp;"_"&amp;Flattened[[#This Row],[To]]&amp;"_"&amp;F$2,SourceRelations[],5,FALSE)," ")</f>
        <v xml:space="preserve"> </v>
      </c>
      <c r="G77" t="str">
        <f>_xlfn.IFNA(VLOOKUP(Flattened[[#This Row],[From]]&amp;"_"&amp;Flattened[[#This Row],[To]]&amp;"_"&amp;G$2,SourceRelations[],5,FALSE)," ")</f>
        <v xml:space="preserve"> </v>
      </c>
      <c r="H77" t="str">
        <f>_xlfn.IFNA(VLOOKUP(Flattened[[#This Row],[From]]&amp;"_"&amp;Flattened[[#This Row],[To]]&amp;"_"&amp;H$2,SourceRelations[],5,FALSE)," ")</f>
        <v xml:space="preserve"> </v>
      </c>
      <c r="I77" t="str">
        <f>_xlfn.IFNA(VLOOKUP(Flattened[[#This Row],[From]]&amp;"_"&amp;Flattened[[#This Row],[To]]&amp;"_"&amp;I$2,SourceRelations[],5,FALSE)," ")</f>
        <v xml:space="preserve"> </v>
      </c>
      <c r="J77" t="str">
        <f>_xlfn.IFNA(VLOOKUP(Flattened[[#This Row],[From]]&amp;"_"&amp;Flattened[[#This Row],[To]]&amp;"_"&amp;J$2,SourceRelations[],5,FALSE)," ")</f>
        <v xml:space="preserve"> </v>
      </c>
      <c r="K77" t="str">
        <f>_xlfn.IFNA(VLOOKUP(Flattened[[#This Row],[From]]&amp;"_"&amp;Flattened[[#This Row],[To]]&amp;"_"&amp;K$2,SourceRelations[],5,FALSE)," ")</f>
        <v>v</v>
      </c>
      <c r="L77" t="str">
        <f>_xlfn.IFNA(VLOOKUP(Flattened[[#This Row],[From]]&amp;"_"&amp;Flattened[[#This Row],[To]]&amp;"_"&amp;L$2,SourceRelations[],5,FALSE)," ")</f>
        <v xml:space="preserve"> </v>
      </c>
      <c r="M77" t="str">
        <f>_xlfn.IFNA(VLOOKUP(Flattened[[#This Row],[From]]&amp;"_"&amp;Flattened[[#This Row],[To]]&amp;"_"&amp;M$2,SourceRelations[],5,FALSE)," ")</f>
        <v xml:space="preserve"> </v>
      </c>
      <c r="N77" t="str">
        <f>_xlfn.IFNA(VLOOKUP(Flattened[[#This Row],[From]]&amp;"_"&amp;Flattened[[#This Row],[To]]&amp;"_"&amp;N$2,SourceRelations[],5,FALSE)," ")</f>
        <v>t</v>
      </c>
      <c r="O77" t="str">
        <f>_xlfn.IFNA(VLOOKUP(Flattened[[#This Row],[From]]&amp;"_"&amp;Flattened[[#This Row],[To]]&amp;"_"&amp;O$2,SourceRelations[],5,FALSE)," ")</f>
        <v>f</v>
      </c>
      <c r="P77" t="str">
        <f>_xlfn.IFNA(VLOOKUP(Flattened[[#This Row],[From]]&amp;"_"&amp;Flattened[[#This Row],[To]]&amp;"_"&amp;P$2,SourceRelations[],5,FALSE)," ")</f>
        <v>o</v>
      </c>
    </row>
    <row r="78" spans="2:16" x14ac:dyDescent="0.2">
      <c r="B78" s="1" t="str">
        <f>Flattened[[#This Row],[From]]&amp;"_"&amp;Flattened[[#This Row],[To]]</f>
        <v>Business Function_Application Component</v>
      </c>
      <c r="C78" t="s">
        <v>36</v>
      </c>
      <c r="D78" t="s">
        <v>93</v>
      </c>
      <c r="E78" s="1" t="str">
        <f>_xlfn.CONCAT(Flattened[[#This Row],[Specialization]:[Association]])</f>
        <v xml:space="preserve">     v  tfo</v>
      </c>
      <c r="F78" s="1" t="str">
        <f>_xlfn.IFNA(VLOOKUP(Flattened[[#This Row],[From]]&amp;"_"&amp;Flattened[[#This Row],[To]]&amp;"_"&amp;F$2,SourceRelations[],5,FALSE)," ")</f>
        <v xml:space="preserve"> </v>
      </c>
      <c r="G78" t="str">
        <f>_xlfn.IFNA(VLOOKUP(Flattened[[#This Row],[From]]&amp;"_"&amp;Flattened[[#This Row],[To]]&amp;"_"&amp;G$2,SourceRelations[],5,FALSE)," ")</f>
        <v xml:space="preserve"> </v>
      </c>
      <c r="H78" t="str">
        <f>_xlfn.IFNA(VLOOKUP(Flattened[[#This Row],[From]]&amp;"_"&amp;Flattened[[#This Row],[To]]&amp;"_"&amp;H$2,SourceRelations[],5,FALSE)," ")</f>
        <v xml:space="preserve"> </v>
      </c>
      <c r="I78" t="str">
        <f>_xlfn.IFNA(VLOOKUP(Flattened[[#This Row],[From]]&amp;"_"&amp;Flattened[[#This Row],[To]]&amp;"_"&amp;I$2,SourceRelations[],5,FALSE)," ")</f>
        <v xml:space="preserve"> </v>
      </c>
      <c r="J78" t="str">
        <f>_xlfn.IFNA(VLOOKUP(Flattened[[#This Row],[From]]&amp;"_"&amp;Flattened[[#This Row],[To]]&amp;"_"&amp;J$2,SourceRelations[],5,FALSE)," ")</f>
        <v xml:space="preserve"> </v>
      </c>
      <c r="K78" t="str">
        <f>_xlfn.IFNA(VLOOKUP(Flattened[[#This Row],[From]]&amp;"_"&amp;Flattened[[#This Row],[To]]&amp;"_"&amp;K$2,SourceRelations[],5,FALSE)," ")</f>
        <v>v</v>
      </c>
      <c r="L78" t="str">
        <f>_xlfn.IFNA(VLOOKUP(Flattened[[#This Row],[From]]&amp;"_"&amp;Flattened[[#This Row],[To]]&amp;"_"&amp;L$2,SourceRelations[],5,FALSE)," ")</f>
        <v xml:space="preserve"> </v>
      </c>
      <c r="M78" t="str">
        <f>_xlfn.IFNA(VLOOKUP(Flattened[[#This Row],[From]]&amp;"_"&amp;Flattened[[#This Row],[To]]&amp;"_"&amp;M$2,SourceRelations[],5,FALSE)," ")</f>
        <v xml:space="preserve"> </v>
      </c>
      <c r="N78" t="str">
        <f>_xlfn.IFNA(VLOOKUP(Flattened[[#This Row],[From]]&amp;"_"&amp;Flattened[[#This Row],[To]]&amp;"_"&amp;N$2,SourceRelations[],5,FALSE)," ")</f>
        <v>t</v>
      </c>
      <c r="O78" t="str">
        <f>_xlfn.IFNA(VLOOKUP(Flattened[[#This Row],[From]]&amp;"_"&amp;Flattened[[#This Row],[To]]&amp;"_"&amp;O$2,SourceRelations[],5,FALSE)," ")</f>
        <v>f</v>
      </c>
      <c r="P78" t="str">
        <f>_xlfn.IFNA(VLOOKUP(Flattened[[#This Row],[From]]&amp;"_"&amp;Flattened[[#This Row],[To]]&amp;"_"&amp;P$2,SourceRelations[],5,FALSE)," ")</f>
        <v>o</v>
      </c>
    </row>
    <row r="79" spans="2:16" x14ac:dyDescent="0.2">
      <c r="B79" s="1" t="str">
        <f>Flattened[[#This Row],[From]]&amp;"_"&amp;Flattened[[#This Row],[To]]</f>
        <v>Business Interaction_Application Component</v>
      </c>
      <c r="C79" t="s">
        <v>37</v>
      </c>
      <c r="D79" t="s">
        <v>93</v>
      </c>
      <c r="E79" s="1" t="str">
        <f>_xlfn.CONCAT(Flattened[[#This Row],[Specialization]:[Association]])</f>
        <v xml:space="preserve">     v  tfo</v>
      </c>
      <c r="F79" s="1" t="str">
        <f>_xlfn.IFNA(VLOOKUP(Flattened[[#This Row],[From]]&amp;"_"&amp;Flattened[[#This Row],[To]]&amp;"_"&amp;F$2,SourceRelations[],5,FALSE)," ")</f>
        <v xml:space="preserve"> </v>
      </c>
      <c r="G79" t="str">
        <f>_xlfn.IFNA(VLOOKUP(Flattened[[#This Row],[From]]&amp;"_"&amp;Flattened[[#This Row],[To]]&amp;"_"&amp;G$2,SourceRelations[],5,FALSE)," ")</f>
        <v xml:space="preserve"> </v>
      </c>
      <c r="H79" t="str">
        <f>_xlfn.IFNA(VLOOKUP(Flattened[[#This Row],[From]]&amp;"_"&amp;Flattened[[#This Row],[To]]&amp;"_"&amp;H$2,SourceRelations[],5,FALSE)," ")</f>
        <v xml:space="preserve"> </v>
      </c>
      <c r="I79" t="str">
        <f>_xlfn.IFNA(VLOOKUP(Flattened[[#This Row],[From]]&amp;"_"&amp;Flattened[[#This Row],[To]]&amp;"_"&amp;I$2,SourceRelations[],5,FALSE)," ")</f>
        <v xml:space="preserve"> </v>
      </c>
      <c r="J79" t="str">
        <f>_xlfn.IFNA(VLOOKUP(Flattened[[#This Row],[From]]&amp;"_"&amp;Flattened[[#This Row],[To]]&amp;"_"&amp;J$2,SourceRelations[],5,FALSE)," ")</f>
        <v xml:space="preserve"> </v>
      </c>
      <c r="K79" t="str">
        <f>_xlfn.IFNA(VLOOKUP(Flattened[[#This Row],[From]]&amp;"_"&amp;Flattened[[#This Row],[To]]&amp;"_"&amp;K$2,SourceRelations[],5,FALSE)," ")</f>
        <v>v</v>
      </c>
      <c r="L79" t="str">
        <f>_xlfn.IFNA(VLOOKUP(Flattened[[#This Row],[From]]&amp;"_"&amp;Flattened[[#This Row],[To]]&amp;"_"&amp;L$2,SourceRelations[],5,FALSE)," ")</f>
        <v xml:space="preserve"> </v>
      </c>
      <c r="M79" t="str">
        <f>_xlfn.IFNA(VLOOKUP(Flattened[[#This Row],[From]]&amp;"_"&amp;Flattened[[#This Row],[To]]&amp;"_"&amp;M$2,SourceRelations[],5,FALSE)," ")</f>
        <v xml:space="preserve"> </v>
      </c>
      <c r="N79" t="str">
        <f>_xlfn.IFNA(VLOOKUP(Flattened[[#This Row],[From]]&amp;"_"&amp;Flattened[[#This Row],[To]]&amp;"_"&amp;N$2,SourceRelations[],5,FALSE)," ")</f>
        <v>t</v>
      </c>
      <c r="O79" t="str">
        <f>_xlfn.IFNA(VLOOKUP(Flattened[[#This Row],[From]]&amp;"_"&amp;Flattened[[#This Row],[To]]&amp;"_"&amp;O$2,SourceRelations[],5,FALSE)," ")</f>
        <v>f</v>
      </c>
      <c r="P79" t="str">
        <f>_xlfn.IFNA(VLOOKUP(Flattened[[#This Row],[From]]&amp;"_"&amp;Flattened[[#This Row],[To]]&amp;"_"&amp;P$2,SourceRelations[],5,FALSE)," ")</f>
        <v>o</v>
      </c>
    </row>
    <row r="80" spans="2:16" x14ac:dyDescent="0.2">
      <c r="B80" s="1" t="str">
        <f>Flattened[[#This Row],[From]]&amp;"_"&amp;Flattened[[#This Row],[To]]</f>
        <v>Business Interface_Application Component</v>
      </c>
      <c r="C80" t="s">
        <v>40</v>
      </c>
      <c r="D80" t="s">
        <v>93</v>
      </c>
      <c r="E80" s="1" t="str">
        <f>_xlfn.CONCAT(Flattened[[#This Row],[Specialization]:[Association]])</f>
        <v xml:space="preserve">     v  tfo</v>
      </c>
      <c r="F80" s="1" t="str">
        <f>_xlfn.IFNA(VLOOKUP(Flattened[[#This Row],[From]]&amp;"_"&amp;Flattened[[#This Row],[To]]&amp;"_"&amp;F$2,SourceRelations[],5,FALSE)," ")</f>
        <v xml:space="preserve"> </v>
      </c>
      <c r="G80" t="str">
        <f>_xlfn.IFNA(VLOOKUP(Flattened[[#This Row],[From]]&amp;"_"&amp;Flattened[[#This Row],[To]]&amp;"_"&amp;G$2,SourceRelations[],5,FALSE)," ")</f>
        <v xml:space="preserve"> </v>
      </c>
      <c r="H80" t="str">
        <f>_xlfn.IFNA(VLOOKUP(Flattened[[#This Row],[From]]&amp;"_"&amp;Flattened[[#This Row],[To]]&amp;"_"&amp;H$2,SourceRelations[],5,FALSE)," ")</f>
        <v xml:space="preserve"> </v>
      </c>
      <c r="I80" t="str">
        <f>_xlfn.IFNA(VLOOKUP(Flattened[[#This Row],[From]]&amp;"_"&amp;Flattened[[#This Row],[To]]&amp;"_"&amp;I$2,SourceRelations[],5,FALSE)," ")</f>
        <v xml:space="preserve"> </v>
      </c>
      <c r="J80" t="str">
        <f>_xlfn.IFNA(VLOOKUP(Flattened[[#This Row],[From]]&amp;"_"&amp;Flattened[[#This Row],[To]]&amp;"_"&amp;J$2,SourceRelations[],5,FALSE)," ")</f>
        <v xml:space="preserve"> </v>
      </c>
      <c r="K80" t="str">
        <f>_xlfn.IFNA(VLOOKUP(Flattened[[#This Row],[From]]&amp;"_"&amp;Flattened[[#This Row],[To]]&amp;"_"&amp;K$2,SourceRelations[],5,FALSE)," ")</f>
        <v>v</v>
      </c>
      <c r="L80" t="str">
        <f>_xlfn.IFNA(VLOOKUP(Flattened[[#This Row],[From]]&amp;"_"&amp;Flattened[[#This Row],[To]]&amp;"_"&amp;L$2,SourceRelations[],5,FALSE)," ")</f>
        <v xml:space="preserve"> </v>
      </c>
      <c r="M80" t="str">
        <f>_xlfn.IFNA(VLOOKUP(Flattened[[#This Row],[From]]&amp;"_"&amp;Flattened[[#This Row],[To]]&amp;"_"&amp;M$2,SourceRelations[],5,FALSE)," ")</f>
        <v xml:space="preserve"> </v>
      </c>
      <c r="N80" t="str">
        <f>_xlfn.IFNA(VLOOKUP(Flattened[[#This Row],[From]]&amp;"_"&amp;Flattened[[#This Row],[To]]&amp;"_"&amp;N$2,SourceRelations[],5,FALSE)," ")</f>
        <v>t</v>
      </c>
      <c r="O80" t="str">
        <f>_xlfn.IFNA(VLOOKUP(Flattened[[#This Row],[From]]&amp;"_"&amp;Flattened[[#This Row],[To]]&amp;"_"&amp;O$2,SourceRelations[],5,FALSE)," ")</f>
        <v>f</v>
      </c>
      <c r="P80" t="str">
        <f>_xlfn.IFNA(VLOOKUP(Flattened[[#This Row],[From]]&amp;"_"&amp;Flattened[[#This Row],[To]]&amp;"_"&amp;P$2,SourceRelations[],5,FALSE)," ")</f>
        <v>o</v>
      </c>
    </row>
    <row r="81" spans="2:16" x14ac:dyDescent="0.2">
      <c r="B81" s="1" t="str">
        <f>Flattened[[#This Row],[From]]&amp;"_"&amp;Flattened[[#This Row],[To]]</f>
        <v>Business Object_Application Component</v>
      </c>
      <c r="C81" t="s">
        <v>58</v>
      </c>
      <c r="D81" t="s">
        <v>93</v>
      </c>
      <c r="E81" s="1" t="str">
        <f>_xlfn.CONCAT(Flattened[[#This Row],[Specialization]:[Association]])</f>
        <v xml:space="preserve">          o</v>
      </c>
      <c r="F81" s="1" t="str">
        <f>_xlfn.IFNA(VLOOKUP(Flattened[[#This Row],[From]]&amp;"_"&amp;Flattened[[#This Row],[To]]&amp;"_"&amp;F$2,SourceRelations[],5,FALSE)," ")</f>
        <v xml:space="preserve"> </v>
      </c>
      <c r="G81" t="str">
        <f>_xlfn.IFNA(VLOOKUP(Flattened[[#This Row],[From]]&amp;"_"&amp;Flattened[[#This Row],[To]]&amp;"_"&amp;G$2,SourceRelations[],5,FALSE)," ")</f>
        <v xml:space="preserve"> </v>
      </c>
      <c r="H81" t="str">
        <f>_xlfn.IFNA(VLOOKUP(Flattened[[#This Row],[From]]&amp;"_"&amp;Flattened[[#This Row],[To]]&amp;"_"&amp;H$2,SourceRelations[],5,FALSE)," ")</f>
        <v xml:space="preserve"> </v>
      </c>
      <c r="I81" t="str">
        <f>_xlfn.IFNA(VLOOKUP(Flattened[[#This Row],[From]]&amp;"_"&amp;Flattened[[#This Row],[To]]&amp;"_"&amp;I$2,SourceRelations[],5,FALSE)," ")</f>
        <v xml:space="preserve"> </v>
      </c>
      <c r="J81" t="str">
        <f>_xlfn.IFNA(VLOOKUP(Flattened[[#This Row],[From]]&amp;"_"&amp;Flattened[[#This Row],[To]]&amp;"_"&amp;J$2,SourceRelations[],5,FALSE)," ")</f>
        <v xml:space="preserve"> </v>
      </c>
      <c r="K81" t="str">
        <f>_xlfn.IFNA(VLOOKUP(Flattened[[#This Row],[From]]&amp;"_"&amp;Flattened[[#This Row],[To]]&amp;"_"&amp;K$2,SourceRelations[],5,FALSE)," ")</f>
        <v xml:space="preserve"> </v>
      </c>
      <c r="L81" t="str">
        <f>_xlfn.IFNA(VLOOKUP(Flattened[[#This Row],[From]]&amp;"_"&amp;Flattened[[#This Row],[To]]&amp;"_"&amp;L$2,SourceRelations[],5,FALSE)," ")</f>
        <v xml:space="preserve"> </v>
      </c>
      <c r="M81" t="str">
        <f>_xlfn.IFNA(VLOOKUP(Flattened[[#This Row],[From]]&amp;"_"&amp;Flattened[[#This Row],[To]]&amp;"_"&amp;M$2,SourceRelations[],5,FALSE)," ")</f>
        <v xml:space="preserve"> </v>
      </c>
      <c r="N81" t="str">
        <f>_xlfn.IFNA(VLOOKUP(Flattened[[#This Row],[From]]&amp;"_"&amp;Flattened[[#This Row],[To]]&amp;"_"&amp;N$2,SourceRelations[],5,FALSE)," ")</f>
        <v xml:space="preserve"> </v>
      </c>
      <c r="O81" t="str">
        <f>_xlfn.IFNA(VLOOKUP(Flattened[[#This Row],[From]]&amp;"_"&amp;Flattened[[#This Row],[To]]&amp;"_"&amp;O$2,SourceRelations[],5,FALSE)," ")</f>
        <v xml:space="preserve"> </v>
      </c>
      <c r="P81" t="str">
        <f>_xlfn.IFNA(VLOOKUP(Flattened[[#This Row],[From]]&amp;"_"&amp;Flattened[[#This Row],[To]]&amp;"_"&amp;P$2,SourceRelations[],5,FALSE)," ")</f>
        <v>o</v>
      </c>
    </row>
    <row r="82" spans="2:16" x14ac:dyDescent="0.2">
      <c r="B82" s="1" t="str">
        <f>Flattened[[#This Row],[From]]&amp;"_"&amp;Flattened[[#This Row],[To]]</f>
        <v>Business Process_Application Component</v>
      </c>
      <c r="C82" t="s">
        <v>38</v>
      </c>
      <c r="D82" t="s">
        <v>93</v>
      </c>
      <c r="E82" s="1" t="str">
        <f>_xlfn.CONCAT(Flattened[[#This Row],[Specialization]:[Association]])</f>
        <v xml:space="preserve">     v  tfo</v>
      </c>
      <c r="F82" s="1" t="str">
        <f>_xlfn.IFNA(VLOOKUP(Flattened[[#This Row],[From]]&amp;"_"&amp;Flattened[[#This Row],[To]]&amp;"_"&amp;F$2,SourceRelations[],5,FALSE)," ")</f>
        <v xml:space="preserve"> </v>
      </c>
      <c r="G82" t="str">
        <f>_xlfn.IFNA(VLOOKUP(Flattened[[#This Row],[From]]&amp;"_"&amp;Flattened[[#This Row],[To]]&amp;"_"&amp;G$2,SourceRelations[],5,FALSE)," ")</f>
        <v xml:space="preserve"> </v>
      </c>
      <c r="H82" t="str">
        <f>_xlfn.IFNA(VLOOKUP(Flattened[[#This Row],[From]]&amp;"_"&amp;Flattened[[#This Row],[To]]&amp;"_"&amp;H$2,SourceRelations[],5,FALSE)," ")</f>
        <v xml:space="preserve"> </v>
      </c>
      <c r="I82" t="str">
        <f>_xlfn.IFNA(VLOOKUP(Flattened[[#This Row],[From]]&amp;"_"&amp;Flattened[[#This Row],[To]]&amp;"_"&amp;I$2,SourceRelations[],5,FALSE)," ")</f>
        <v xml:space="preserve"> </v>
      </c>
      <c r="J82" t="str">
        <f>_xlfn.IFNA(VLOOKUP(Flattened[[#This Row],[From]]&amp;"_"&amp;Flattened[[#This Row],[To]]&amp;"_"&amp;J$2,SourceRelations[],5,FALSE)," ")</f>
        <v xml:space="preserve"> </v>
      </c>
      <c r="K82" t="str">
        <f>_xlfn.IFNA(VLOOKUP(Flattened[[#This Row],[From]]&amp;"_"&amp;Flattened[[#This Row],[To]]&amp;"_"&amp;K$2,SourceRelations[],5,FALSE)," ")</f>
        <v>v</v>
      </c>
      <c r="L82" t="str">
        <f>_xlfn.IFNA(VLOOKUP(Flattened[[#This Row],[From]]&amp;"_"&amp;Flattened[[#This Row],[To]]&amp;"_"&amp;L$2,SourceRelations[],5,FALSE)," ")</f>
        <v xml:space="preserve"> </v>
      </c>
      <c r="M82" t="str">
        <f>_xlfn.IFNA(VLOOKUP(Flattened[[#This Row],[From]]&amp;"_"&amp;Flattened[[#This Row],[To]]&amp;"_"&amp;M$2,SourceRelations[],5,FALSE)," ")</f>
        <v xml:space="preserve"> </v>
      </c>
      <c r="N82" t="str">
        <f>_xlfn.IFNA(VLOOKUP(Flattened[[#This Row],[From]]&amp;"_"&amp;Flattened[[#This Row],[To]]&amp;"_"&amp;N$2,SourceRelations[],5,FALSE)," ")</f>
        <v>t</v>
      </c>
      <c r="O82" t="str">
        <f>_xlfn.IFNA(VLOOKUP(Flattened[[#This Row],[From]]&amp;"_"&amp;Flattened[[#This Row],[To]]&amp;"_"&amp;O$2,SourceRelations[],5,FALSE)," ")</f>
        <v>f</v>
      </c>
      <c r="P82" t="str">
        <f>_xlfn.IFNA(VLOOKUP(Flattened[[#This Row],[From]]&amp;"_"&amp;Flattened[[#This Row],[To]]&amp;"_"&amp;P$2,SourceRelations[],5,FALSE)," ")</f>
        <v>o</v>
      </c>
    </row>
    <row r="83" spans="2:16" x14ac:dyDescent="0.2">
      <c r="B83" s="1" t="str">
        <f>Flattened[[#This Row],[From]]&amp;"_"&amp;Flattened[[#This Row],[To]]</f>
        <v>Business Role_Application Component</v>
      </c>
      <c r="C83" t="s">
        <v>42</v>
      </c>
      <c r="D83" t="s">
        <v>93</v>
      </c>
      <c r="E83" s="1" t="str">
        <f>_xlfn.CONCAT(Flattened[[#This Row],[Specialization]:[Association]])</f>
        <v xml:space="preserve">     v  tfo</v>
      </c>
      <c r="F83" s="1" t="str">
        <f>_xlfn.IFNA(VLOOKUP(Flattened[[#This Row],[From]]&amp;"_"&amp;Flattened[[#This Row],[To]]&amp;"_"&amp;F$2,SourceRelations[],5,FALSE)," ")</f>
        <v xml:space="preserve"> </v>
      </c>
      <c r="G83" t="str">
        <f>_xlfn.IFNA(VLOOKUP(Flattened[[#This Row],[From]]&amp;"_"&amp;Flattened[[#This Row],[To]]&amp;"_"&amp;G$2,SourceRelations[],5,FALSE)," ")</f>
        <v xml:space="preserve"> </v>
      </c>
      <c r="H83" t="str">
        <f>_xlfn.IFNA(VLOOKUP(Flattened[[#This Row],[From]]&amp;"_"&amp;Flattened[[#This Row],[To]]&amp;"_"&amp;H$2,SourceRelations[],5,FALSE)," ")</f>
        <v xml:space="preserve"> </v>
      </c>
      <c r="I83" t="str">
        <f>_xlfn.IFNA(VLOOKUP(Flattened[[#This Row],[From]]&amp;"_"&amp;Flattened[[#This Row],[To]]&amp;"_"&amp;I$2,SourceRelations[],5,FALSE)," ")</f>
        <v xml:space="preserve"> </v>
      </c>
      <c r="J83" t="str">
        <f>_xlfn.IFNA(VLOOKUP(Flattened[[#This Row],[From]]&amp;"_"&amp;Flattened[[#This Row],[To]]&amp;"_"&amp;J$2,SourceRelations[],5,FALSE)," ")</f>
        <v xml:space="preserve"> </v>
      </c>
      <c r="K83" t="str">
        <f>_xlfn.IFNA(VLOOKUP(Flattened[[#This Row],[From]]&amp;"_"&amp;Flattened[[#This Row],[To]]&amp;"_"&amp;K$2,SourceRelations[],5,FALSE)," ")</f>
        <v>v</v>
      </c>
      <c r="L83" t="str">
        <f>_xlfn.IFNA(VLOOKUP(Flattened[[#This Row],[From]]&amp;"_"&amp;Flattened[[#This Row],[To]]&amp;"_"&amp;L$2,SourceRelations[],5,FALSE)," ")</f>
        <v xml:space="preserve"> </v>
      </c>
      <c r="M83" t="str">
        <f>_xlfn.IFNA(VLOOKUP(Flattened[[#This Row],[From]]&amp;"_"&amp;Flattened[[#This Row],[To]]&amp;"_"&amp;M$2,SourceRelations[],5,FALSE)," ")</f>
        <v xml:space="preserve"> </v>
      </c>
      <c r="N83" t="str">
        <f>_xlfn.IFNA(VLOOKUP(Flattened[[#This Row],[From]]&amp;"_"&amp;Flattened[[#This Row],[To]]&amp;"_"&amp;N$2,SourceRelations[],5,FALSE)," ")</f>
        <v>t</v>
      </c>
      <c r="O83" t="str">
        <f>_xlfn.IFNA(VLOOKUP(Flattened[[#This Row],[From]]&amp;"_"&amp;Flattened[[#This Row],[To]]&amp;"_"&amp;O$2,SourceRelations[],5,FALSE)," ")</f>
        <v>f</v>
      </c>
      <c r="P83" t="str">
        <f>_xlfn.IFNA(VLOOKUP(Flattened[[#This Row],[From]]&amp;"_"&amp;Flattened[[#This Row],[To]]&amp;"_"&amp;P$2,SourceRelations[],5,FALSE)," ")</f>
        <v>o</v>
      </c>
    </row>
    <row r="84" spans="2:16" x14ac:dyDescent="0.2">
      <c r="B84" s="1" t="str">
        <f>Flattened[[#This Row],[From]]&amp;"_"&amp;Flattened[[#This Row],[To]]</f>
        <v>Business Service_Application Component</v>
      </c>
      <c r="C84" t="s">
        <v>44</v>
      </c>
      <c r="D84" t="s">
        <v>93</v>
      </c>
      <c r="E84" s="1" t="str">
        <f>_xlfn.CONCAT(Flattened[[#This Row],[Specialization]:[Association]])</f>
        <v xml:space="preserve">     v  tfo</v>
      </c>
      <c r="F84" s="1" t="str">
        <f>_xlfn.IFNA(VLOOKUP(Flattened[[#This Row],[From]]&amp;"_"&amp;Flattened[[#This Row],[To]]&amp;"_"&amp;F$2,SourceRelations[],5,FALSE)," ")</f>
        <v xml:space="preserve"> </v>
      </c>
      <c r="G84" t="str">
        <f>_xlfn.IFNA(VLOOKUP(Flattened[[#This Row],[From]]&amp;"_"&amp;Flattened[[#This Row],[To]]&amp;"_"&amp;G$2,SourceRelations[],5,FALSE)," ")</f>
        <v xml:space="preserve"> </v>
      </c>
      <c r="H84" t="str">
        <f>_xlfn.IFNA(VLOOKUP(Flattened[[#This Row],[From]]&amp;"_"&amp;Flattened[[#This Row],[To]]&amp;"_"&amp;H$2,SourceRelations[],5,FALSE)," ")</f>
        <v xml:space="preserve"> </v>
      </c>
      <c r="I84" t="str">
        <f>_xlfn.IFNA(VLOOKUP(Flattened[[#This Row],[From]]&amp;"_"&amp;Flattened[[#This Row],[To]]&amp;"_"&amp;I$2,SourceRelations[],5,FALSE)," ")</f>
        <v xml:space="preserve"> </v>
      </c>
      <c r="J84" t="str">
        <f>_xlfn.IFNA(VLOOKUP(Flattened[[#This Row],[From]]&amp;"_"&amp;Flattened[[#This Row],[To]]&amp;"_"&amp;J$2,SourceRelations[],5,FALSE)," ")</f>
        <v xml:space="preserve"> </v>
      </c>
      <c r="K84" t="str">
        <f>_xlfn.IFNA(VLOOKUP(Flattened[[#This Row],[From]]&amp;"_"&amp;Flattened[[#This Row],[To]]&amp;"_"&amp;K$2,SourceRelations[],5,FALSE)," ")</f>
        <v>v</v>
      </c>
      <c r="L84" t="str">
        <f>_xlfn.IFNA(VLOOKUP(Flattened[[#This Row],[From]]&amp;"_"&amp;Flattened[[#This Row],[To]]&amp;"_"&amp;L$2,SourceRelations[],5,FALSE)," ")</f>
        <v xml:space="preserve"> </v>
      </c>
      <c r="M84" t="str">
        <f>_xlfn.IFNA(VLOOKUP(Flattened[[#This Row],[From]]&amp;"_"&amp;Flattened[[#This Row],[To]]&amp;"_"&amp;M$2,SourceRelations[],5,FALSE)," ")</f>
        <v xml:space="preserve"> </v>
      </c>
      <c r="N84" t="str">
        <f>_xlfn.IFNA(VLOOKUP(Flattened[[#This Row],[From]]&amp;"_"&amp;Flattened[[#This Row],[To]]&amp;"_"&amp;N$2,SourceRelations[],5,FALSE)," ")</f>
        <v>t</v>
      </c>
      <c r="O84" t="str">
        <f>_xlfn.IFNA(VLOOKUP(Flattened[[#This Row],[From]]&amp;"_"&amp;Flattened[[#This Row],[To]]&amp;"_"&amp;O$2,SourceRelations[],5,FALSE)," ")</f>
        <v>f</v>
      </c>
      <c r="P84" t="str">
        <f>_xlfn.IFNA(VLOOKUP(Flattened[[#This Row],[From]]&amp;"_"&amp;Flattened[[#This Row],[To]]&amp;"_"&amp;P$2,SourceRelations[],5,FALSE)," ")</f>
        <v>o</v>
      </c>
    </row>
    <row r="85" spans="2:16" x14ac:dyDescent="0.2">
      <c r="B85" s="1" t="str">
        <f>Flattened[[#This Row],[From]]&amp;"_"&amp;Flattened[[#This Row],[To]]</f>
        <v>Capability_Application Component</v>
      </c>
      <c r="C85" t="s">
        <v>39</v>
      </c>
      <c r="D85" t="s">
        <v>93</v>
      </c>
      <c r="E85" s="1" t="str">
        <f>_xlfn.CONCAT(Flattened[[#This Row],[Specialization]:[Association]])</f>
        <v xml:space="preserve">          o</v>
      </c>
      <c r="F85" s="1" t="str">
        <f>_xlfn.IFNA(VLOOKUP(Flattened[[#This Row],[From]]&amp;"_"&amp;Flattened[[#This Row],[To]]&amp;"_"&amp;F$2,SourceRelations[],5,FALSE)," ")</f>
        <v xml:space="preserve"> </v>
      </c>
      <c r="G85" t="str">
        <f>_xlfn.IFNA(VLOOKUP(Flattened[[#This Row],[From]]&amp;"_"&amp;Flattened[[#This Row],[To]]&amp;"_"&amp;G$2,SourceRelations[],5,FALSE)," ")</f>
        <v xml:space="preserve"> </v>
      </c>
      <c r="H85" t="str">
        <f>_xlfn.IFNA(VLOOKUP(Flattened[[#This Row],[From]]&amp;"_"&amp;Flattened[[#This Row],[To]]&amp;"_"&amp;H$2,SourceRelations[],5,FALSE)," ")</f>
        <v xml:space="preserve"> </v>
      </c>
      <c r="I85" t="str">
        <f>_xlfn.IFNA(VLOOKUP(Flattened[[#This Row],[From]]&amp;"_"&amp;Flattened[[#This Row],[To]]&amp;"_"&amp;I$2,SourceRelations[],5,FALSE)," ")</f>
        <v xml:space="preserve"> </v>
      </c>
      <c r="J85" t="str">
        <f>_xlfn.IFNA(VLOOKUP(Flattened[[#This Row],[From]]&amp;"_"&amp;Flattened[[#This Row],[To]]&amp;"_"&amp;J$2,SourceRelations[],5,FALSE)," ")</f>
        <v xml:space="preserve"> </v>
      </c>
      <c r="K85" t="str">
        <f>_xlfn.IFNA(VLOOKUP(Flattened[[#This Row],[From]]&amp;"_"&amp;Flattened[[#This Row],[To]]&amp;"_"&amp;K$2,SourceRelations[],5,FALSE)," ")</f>
        <v xml:space="preserve"> </v>
      </c>
      <c r="L85" t="str">
        <f>_xlfn.IFNA(VLOOKUP(Flattened[[#This Row],[From]]&amp;"_"&amp;Flattened[[#This Row],[To]]&amp;"_"&amp;L$2,SourceRelations[],5,FALSE)," ")</f>
        <v xml:space="preserve"> </v>
      </c>
      <c r="M85" t="str">
        <f>_xlfn.IFNA(VLOOKUP(Flattened[[#This Row],[From]]&amp;"_"&amp;Flattened[[#This Row],[To]]&amp;"_"&amp;M$2,SourceRelations[],5,FALSE)," ")</f>
        <v xml:space="preserve"> </v>
      </c>
      <c r="N85" t="str">
        <f>_xlfn.IFNA(VLOOKUP(Flattened[[#This Row],[From]]&amp;"_"&amp;Flattened[[#This Row],[To]]&amp;"_"&amp;N$2,SourceRelations[],5,FALSE)," ")</f>
        <v xml:space="preserve"> </v>
      </c>
      <c r="O85" t="str">
        <f>_xlfn.IFNA(VLOOKUP(Flattened[[#This Row],[From]]&amp;"_"&amp;Flattened[[#This Row],[To]]&amp;"_"&amp;O$2,SourceRelations[],5,FALSE)," ")</f>
        <v xml:space="preserve"> </v>
      </c>
      <c r="P85" t="str">
        <f>_xlfn.IFNA(VLOOKUP(Flattened[[#This Row],[From]]&amp;"_"&amp;Flattened[[#This Row],[To]]&amp;"_"&amp;P$2,SourceRelations[],5,FALSE)," ")</f>
        <v>o</v>
      </c>
    </row>
    <row r="86" spans="2:16" x14ac:dyDescent="0.2">
      <c r="B86" s="1" t="str">
        <f>Flattened[[#This Row],[From]]&amp;"_"&amp;Flattened[[#This Row],[To]]</f>
        <v>Communication Network_Application Component</v>
      </c>
      <c r="C86" t="s">
        <v>63</v>
      </c>
      <c r="D86" t="s">
        <v>93</v>
      </c>
      <c r="E86" s="1" t="str">
        <f>_xlfn.CONCAT(Flattened[[#This Row],[Specialization]:[Association]])</f>
        <v xml:space="preserve">    rv  tfo</v>
      </c>
      <c r="F86" s="1" t="str">
        <f>_xlfn.IFNA(VLOOKUP(Flattened[[#This Row],[From]]&amp;"_"&amp;Flattened[[#This Row],[To]]&amp;"_"&amp;F$2,SourceRelations[],5,FALSE)," ")</f>
        <v xml:space="preserve"> </v>
      </c>
      <c r="G86" t="str">
        <f>_xlfn.IFNA(VLOOKUP(Flattened[[#This Row],[From]]&amp;"_"&amp;Flattened[[#This Row],[To]]&amp;"_"&amp;G$2,SourceRelations[],5,FALSE)," ")</f>
        <v xml:space="preserve"> </v>
      </c>
      <c r="H86" t="str">
        <f>_xlfn.IFNA(VLOOKUP(Flattened[[#This Row],[From]]&amp;"_"&amp;Flattened[[#This Row],[To]]&amp;"_"&amp;H$2,SourceRelations[],5,FALSE)," ")</f>
        <v xml:space="preserve"> </v>
      </c>
      <c r="I86" t="str">
        <f>_xlfn.IFNA(VLOOKUP(Flattened[[#This Row],[From]]&amp;"_"&amp;Flattened[[#This Row],[To]]&amp;"_"&amp;I$2,SourceRelations[],5,FALSE)," ")</f>
        <v xml:space="preserve"> </v>
      </c>
      <c r="J86" t="str">
        <f>_xlfn.IFNA(VLOOKUP(Flattened[[#This Row],[From]]&amp;"_"&amp;Flattened[[#This Row],[To]]&amp;"_"&amp;J$2,SourceRelations[],5,FALSE)," ")</f>
        <v>r</v>
      </c>
      <c r="K86" t="str">
        <f>_xlfn.IFNA(VLOOKUP(Flattened[[#This Row],[From]]&amp;"_"&amp;Flattened[[#This Row],[To]]&amp;"_"&amp;K$2,SourceRelations[],5,FALSE)," ")</f>
        <v>v</v>
      </c>
      <c r="L86" t="str">
        <f>_xlfn.IFNA(VLOOKUP(Flattened[[#This Row],[From]]&amp;"_"&amp;Flattened[[#This Row],[To]]&amp;"_"&amp;L$2,SourceRelations[],5,FALSE)," ")</f>
        <v xml:space="preserve"> </v>
      </c>
      <c r="M86" t="str">
        <f>_xlfn.IFNA(VLOOKUP(Flattened[[#This Row],[From]]&amp;"_"&amp;Flattened[[#This Row],[To]]&amp;"_"&amp;M$2,SourceRelations[],5,FALSE)," ")</f>
        <v xml:space="preserve"> </v>
      </c>
      <c r="N86" t="str">
        <f>_xlfn.IFNA(VLOOKUP(Flattened[[#This Row],[From]]&amp;"_"&amp;Flattened[[#This Row],[To]]&amp;"_"&amp;N$2,SourceRelations[],5,FALSE)," ")</f>
        <v>t</v>
      </c>
      <c r="O86" t="str">
        <f>_xlfn.IFNA(VLOOKUP(Flattened[[#This Row],[From]]&amp;"_"&amp;Flattened[[#This Row],[To]]&amp;"_"&amp;O$2,SourceRelations[],5,FALSE)," ")</f>
        <v>f</v>
      </c>
      <c r="P86" t="str">
        <f>_xlfn.IFNA(VLOOKUP(Flattened[[#This Row],[From]]&amp;"_"&amp;Flattened[[#This Row],[To]]&amp;"_"&amp;P$2,SourceRelations[],5,FALSE)," ")</f>
        <v>o</v>
      </c>
    </row>
    <row r="87" spans="2:16" x14ac:dyDescent="0.2">
      <c r="B87" s="1" t="str">
        <f>Flattened[[#This Row],[From]]&amp;"_"&amp;Flattened[[#This Row],[To]]</f>
        <v>Constraint_Application Component</v>
      </c>
      <c r="C87" t="s">
        <v>9</v>
      </c>
      <c r="D87" t="s">
        <v>93</v>
      </c>
      <c r="E87" s="1" t="str">
        <f>_xlfn.CONCAT(Flattened[[#This Row],[Specialization]:[Association]])</f>
        <v xml:space="preserve">          o</v>
      </c>
      <c r="F87" s="1" t="str">
        <f>_xlfn.IFNA(VLOOKUP(Flattened[[#This Row],[From]]&amp;"_"&amp;Flattened[[#This Row],[To]]&amp;"_"&amp;F$2,SourceRelations[],5,FALSE)," ")</f>
        <v xml:space="preserve"> </v>
      </c>
      <c r="G87" t="str">
        <f>_xlfn.IFNA(VLOOKUP(Flattened[[#This Row],[From]]&amp;"_"&amp;Flattened[[#This Row],[To]]&amp;"_"&amp;G$2,SourceRelations[],5,FALSE)," ")</f>
        <v xml:space="preserve"> </v>
      </c>
      <c r="H87" t="str">
        <f>_xlfn.IFNA(VLOOKUP(Flattened[[#This Row],[From]]&amp;"_"&amp;Flattened[[#This Row],[To]]&amp;"_"&amp;H$2,SourceRelations[],5,FALSE)," ")</f>
        <v xml:space="preserve"> </v>
      </c>
      <c r="I87" t="str">
        <f>_xlfn.IFNA(VLOOKUP(Flattened[[#This Row],[From]]&amp;"_"&amp;Flattened[[#This Row],[To]]&amp;"_"&amp;I$2,SourceRelations[],5,FALSE)," ")</f>
        <v xml:space="preserve"> </v>
      </c>
      <c r="J87" t="str">
        <f>_xlfn.IFNA(VLOOKUP(Flattened[[#This Row],[From]]&amp;"_"&amp;Flattened[[#This Row],[To]]&amp;"_"&amp;J$2,SourceRelations[],5,FALSE)," ")</f>
        <v xml:space="preserve"> </v>
      </c>
      <c r="K87" t="str">
        <f>_xlfn.IFNA(VLOOKUP(Flattened[[#This Row],[From]]&amp;"_"&amp;Flattened[[#This Row],[To]]&amp;"_"&amp;K$2,SourceRelations[],5,FALSE)," ")</f>
        <v xml:space="preserve"> </v>
      </c>
      <c r="L87" t="str">
        <f>_xlfn.IFNA(VLOOKUP(Flattened[[#This Row],[From]]&amp;"_"&amp;Flattened[[#This Row],[To]]&amp;"_"&amp;L$2,SourceRelations[],5,FALSE)," ")</f>
        <v xml:space="preserve"> </v>
      </c>
      <c r="M87" t="str">
        <f>_xlfn.IFNA(VLOOKUP(Flattened[[#This Row],[From]]&amp;"_"&amp;Flattened[[#This Row],[To]]&amp;"_"&amp;M$2,SourceRelations[],5,FALSE)," ")</f>
        <v xml:space="preserve"> </v>
      </c>
      <c r="N87" t="str">
        <f>_xlfn.IFNA(VLOOKUP(Flattened[[#This Row],[From]]&amp;"_"&amp;Flattened[[#This Row],[To]]&amp;"_"&amp;N$2,SourceRelations[],5,FALSE)," ")</f>
        <v xml:space="preserve"> </v>
      </c>
      <c r="O87" t="str">
        <f>_xlfn.IFNA(VLOOKUP(Flattened[[#This Row],[From]]&amp;"_"&amp;Flattened[[#This Row],[To]]&amp;"_"&amp;O$2,SourceRelations[],5,FALSE)," ")</f>
        <v xml:space="preserve"> </v>
      </c>
      <c r="P87" t="str">
        <f>_xlfn.IFNA(VLOOKUP(Flattened[[#This Row],[From]]&amp;"_"&amp;Flattened[[#This Row],[To]]&amp;"_"&amp;P$2,SourceRelations[],5,FALSE)," ")</f>
        <v>o</v>
      </c>
    </row>
    <row r="88" spans="2:16" x14ac:dyDescent="0.2">
      <c r="B88" s="1" t="str">
        <f>Flattened[[#This Row],[From]]&amp;"_"&amp;Flattened[[#This Row],[To]]</f>
        <v>Contract_Application Component</v>
      </c>
      <c r="C88" t="s">
        <v>67</v>
      </c>
      <c r="D88" t="s">
        <v>93</v>
      </c>
      <c r="E88" s="1" t="str">
        <f>_xlfn.CONCAT(Flattened[[#This Row],[Specialization]:[Association]])</f>
        <v xml:space="preserve">          o</v>
      </c>
      <c r="F88" s="1" t="str">
        <f>_xlfn.IFNA(VLOOKUP(Flattened[[#This Row],[From]]&amp;"_"&amp;Flattened[[#This Row],[To]]&amp;"_"&amp;F$2,SourceRelations[],5,FALSE)," ")</f>
        <v xml:space="preserve"> </v>
      </c>
      <c r="G88" t="str">
        <f>_xlfn.IFNA(VLOOKUP(Flattened[[#This Row],[From]]&amp;"_"&amp;Flattened[[#This Row],[To]]&amp;"_"&amp;G$2,SourceRelations[],5,FALSE)," ")</f>
        <v xml:space="preserve"> </v>
      </c>
      <c r="H88" t="str">
        <f>_xlfn.IFNA(VLOOKUP(Flattened[[#This Row],[From]]&amp;"_"&amp;Flattened[[#This Row],[To]]&amp;"_"&amp;H$2,SourceRelations[],5,FALSE)," ")</f>
        <v xml:space="preserve"> </v>
      </c>
      <c r="I88" t="str">
        <f>_xlfn.IFNA(VLOOKUP(Flattened[[#This Row],[From]]&amp;"_"&amp;Flattened[[#This Row],[To]]&amp;"_"&amp;I$2,SourceRelations[],5,FALSE)," ")</f>
        <v xml:space="preserve"> </v>
      </c>
      <c r="J88" t="str">
        <f>_xlfn.IFNA(VLOOKUP(Flattened[[#This Row],[From]]&amp;"_"&amp;Flattened[[#This Row],[To]]&amp;"_"&amp;J$2,SourceRelations[],5,FALSE)," ")</f>
        <v xml:space="preserve"> </v>
      </c>
      <c r="K88" t="str">
        <f>_xlfn.IFNA(VLOOKUP(Flattened[[#This Row],[From]]&amp;"_"&amp;Flattened[[#This Row],[To]]&amp;"_"&amp;K$2,SourceRelations[],5,FALSE)," ")</f>
        <v xml:space="preserve"> </v>
      </c>
      <c r="L88" t="str">
        <f>_xlfn.IFNA(VLOOKUP(Flattened[[#This Row],[From]]&amp;"_"&amp;Flattened[[#This Row],[To]]&amp;"_"&amp;L$2,SourceRelations[],5,FALSE)," ")</f>
        <v xml:space="preserve"> </v>
      </c>
      <c r="M88" t="str">
        <f>_xlfn.IFNA(VLOOKUP(Flattened[[#This Row],[From]]&amp;"_"&amp;Flattened[[#This Row],[To]]&amp;"_"&amp;M$2,SourceRelations[],5,FALSE)," ")</f>
        <v xml:space="preserve"> </v>
      </c>
      <c r="N88" t="str">
        <f>_xlfn.IFNA(VLOOKUP(Flattened[[#This Row],[From]]&amp;"_"&amp;Flattened[[#This Row],[To]]&amp;"_"&amp;N$2,SourceRelations[],5,FALSE)," ")</f>
        <v xml:space="preserve"> </v>
      </c>
      <c r="O88" t="str">
        <f>_xlfn.IFNA(VLOOKUP(Flattened[[#This Row],[From]]&amp;"_"&amp;Flattened[[#This Row],[To]]&amp;"_"&amp;O$2,SourceRelations[],5,FALSE)," ")</f>
        <v xml:space="preserve"> </v>
      </c>
      <c r="P88" t="str">
        <f>_xlfn.IFNA(VLOOKUP(Flattened[[#This Row],[From]]&amp;"_"&amp;Flattened[[#This Row],[To]]&amp;"_"&amp;P$2,SourceRelations[],5,FALSE)," ")</f>
        <v>o</v>
      </c>
    </row>
    <row r="89" spans="2:16" x14ac:dyDescent="0.2">
      <c r="B89" s="1" t="str">
        <f>Flattened[[#This Row],[From]]&amp;"_"&amp;Flattened[[#This Row],[To]]</f>
        <v>Course Of Action_Application Component</v>
      </c>
      <c r="C89" t="s">
        <v>62</v>
      </c>
      <c r="D89" t="s">
        <v>93</v>
      </c>
      <c r="E89" s="1" t="str">
        <f>_xlfn.CONCAT(Flattened[[#This Row],[Specialization]:[Association]])</f>
        <v xml:space="preserve">          o</v>
      </c>
      <c r="F89" s="1" t="str">
        <f>_xlfn.IFNA(VLOOKUP(Flattened[[#This Row],[From]]&amp;"_"&amp;Flattened[[#This Row],[To]]&amp;"_"&amp;F$2,SourceRelations[],5,FALSE)," ")</f>
        <v xml:space="preserve"> </v>
      </c>
      <c r="G89" t="str">
        <f>_xlfn.IFNA(VLOOKUP(Flattened[[#This Row],[From]]&amp;"_"&amp;Flattened[[#This Row],[To]]&amp;"_"&amp;G$2,SourceRelations[],5,FALSE)," ")</f>
        <v xml:space="preserve"> </v>
      </c>
      <c r="H89" t="str">
        <f>_xlfn.IFNA(VLOOKUP(Flattened[[#This Row],[From]]&amp;"_"&amp;Flattened[[#This Row],[To]]&amp;"_"&amp;H$2,SourceRelations[],5,FALSE)," ")</f>
        <v xml:space="preserve"> </v>
      </c>
      <c r="I89" t="str">
        <f>_xlfn.IFNA(VLOOKUP(Flattened[[#This Row],[From]]&amp;"_"&amp;Flattened[[#This Row],[To]]&amp;"_"&amp;I$2,SourceRelations[],5,FALSE)," ")</f>
        <v xml:space="preserve"> </v>
      </c>
      <c r="J89" t="str">
        <f>_xlfn.IFNA(VLOOKUP(Flattened[[#This Row],[From]]&amp;"_"&amp;Flattened[[#This Row],[To]]&amp;"_"&amp;J$2,SourceRelations[],5,FALSE)," ")</f>
        <v xml:space="preserve"> </v>
      </c>
      <c r="K89" t="str">
        <f>_xlfn.IFNA(VLOOKUP(Flattened[[#This Row],[From]]&amp;"_"&amp;Flattened[[#This Row],[To]]&amp;"_"&amp;K$2,SourceRelations[],5,FALSE)," ")</f>
        <v xml:space="preserve"> </v>
      </c>
      <c r="L89" t="str">
        <f>_xlfn.IFNA(VLOOKUP(Flattened[[#This Row],[From]]&amp;"_"&amp;Flattened[[#This Row],[To]]&amp;"_"&amp;L$2,SourceRelations[],5,FALSE)," ")</f>
        <v xml:space="preserve"> </v>
      </c>
      <c r="M89" t="str">
        <f>_xlfn.IFNA(VLOOKUP(Flattened[[#This Row],[From]]&amp;"_"&amp;Flattened[[#This Row],[To]]&amp;"_"&amp;M$2,SourceRelations[],5,FALSE)," ")</f>
        <v xml:space="preserve"> </v>
      </c>
      <c r="N89" t="str">
        <f>_xlfn.IFNA(VLOOKUP(Flattened[[#This Row],[From]]&amp;"_"&amp;Flattened[[#This Row],[To]]&amp;"_"&amp;N$2,SourceRelations[],5,FALSE)," ")</f>
        <v xml:space="preserve"> </v>
      </c>
      <c r="O89" t="str">
        <f>_xlfn.IFNA(VLOOKUP(Flattened[[#This Row],[From]]&amp;"_"&amp;Flattened[[#This Row],[To]]&amp;"_"&amp;O$2,SourceRelations[],5,FALSE)," ")</f>
        <v xml:space="preserve"> </v>
      </c>
      <c r="P89" t="str">
        <f>_xlfn.IFNA(VLOOKUP(Flattened[[#This Row],[From]]&amp;"_"&amp;Flattened[[#This Row],[To]]&amp;"_"&amp;P$2,SourceRelations[],5,FALSE)," ")</f>
        <v>o</v>
      </c>
    </row>
    <row r="90" spans="2:16" x14ac:dyDescent="0.2">
      <c r="B90" s="1" t="str">
        <f>Flattened[[#This Row],[From]]&amp;"_"&amp;Flattened[[#This Row],[To]]</f>
        <v>Data Object_Application Component</v>
      </c>
      <c r="C90" t="s">
        <v>34</v>
      </c>
      <c r="D90" t="s">
        <v>93</v>
      </c>
      <c r="E90" s="1" t="str">
        <f>_xlfn.CONCAT(Flattened[[#This Row],[Specialization]:[Association]])</f>
        <v xml:space="preserve">          o</v>
      </c>
      <c r="F90" s="1" t="str">
        <f>_xlfn.IFNA(VLOOKUP(Flattened[[#This Row],[From]]&amp;"_"&amp;Flattened[[#This Row],[To]]&amp;"_"&amp;F$2,SourceRelations[],5,FALSE)," ")</f>
        <v xml:space="preserve"> </v>
      </c>
      <c r="G90" t="str">
        <f>_xlfn.IFNA(VLOOKUP(Flattened[[#This Row],[From]]&amp;"_"&amp;Flattened[[#This Row],[To]]&amp;"_"&amp;G$2,SourceRelations[],5,FALSE)," ")</f>
        <v xml:space="preserve"> </v>
      </c>
      <c r="H90" t="str">
        <f>_xlfn.IFNA(VLOOKUP(Flattened[[#This Row],[From]]&amp;"_"&amp;Flattened[[#This Row],[To]]&amp;"_"&amp;H$2,SourceRelations[],5,FALSE)," ")</f>
        <v xml:space="preserve"> </v>
      </c>
      <c r="I90" t="str">
        <f>_xlfn.IFNA(VLOOKUP(Flattened[[#This Row],[From]]&amp;"_"&amp;Flattened[[#This Row],[To]]&amp;"_"&amp;I$2,SourceRelations[],5,FALSE)," ")</f>
        <v xml:space="preserve"> </v>
      </c>
      <c r="J90" t="str">
        <f>_xlfn.IFNA(VLOOKUP(Flattened[[#This Row],[From]]&amp;"_"&amp;Flattened[[#This Row],[To]]&amp;"_"&amp;J$2,SourceRelations[],5,FALSE)," ")</f>
        <v xml:space="preserve"> </v>
      </c>
      <c r="K90" t="str">
        <f>_xlfn.IFNA(VLOOKUP(Flattened[[#This Row],[From]]&amp;"_"&amp;Flattened[[#This Row],[To]]&amp;"_"&amp;K$2,SourceRelations[],5,FALSE)," ")</f>
        <v xml:space="preserve"> </v>
      </c>
      <c r="L90" t="str">
        <f>_xlfn.IFNA(VLOOKUP(Flattened[[#This Row],[From]]&amp;"_"&amp;Flattened[[#This Row],[To]]&amp;"_"&amp;L$2,SourceRelations[],5,FALSE)," ")</f>
        <v xml:space="preserve"> </v>
      </c>
      <c r="M90" t="str">
        <f>_xlfn.IFNA(VLOOKUP(Flattened[[#This Row],[From]]&amp;"_"&amp;Flattened[[#This Row],[To]]&amp;"_"&amp;M$2,SourceRelations[],5,FALSE)," ")</f>
        <v xml:space="preserve"> </v>
      </c>
      <c r="N90" t="str">
        <f>_xlfn.IFNA(VLOOKUP(Flattened[[#This Row],[From]]&amp;"_"&amp;Flattened[[#This Row],[To]]&amp;"_"&amp;N$2,SourceRelations[],5,FALSE)," ")</f>
        <v xml:space="preserve"> </v>
      </c>
      <c r="O90" t="str">
        <f>_xlfn.IFNA(VLOOKUP(Flattened[[#This Row],[From]]&amp;"_"&amp;Flattened[[#This Row],[To]]&amp;"_"&amp;O$2,SourceRelations[],5,FALSE)," ")</f>
        <v xml:space="preserve"> </v>
      </c>
      <c r="P90" t="str">
        <f>_xlfn.IFNA(VLOOKUP(Flattened[[#This Row],[From]]&amp;"_"&amp;Flattened[[#This Row],[To]]&amp;"_"&amp;P$2,SourceRelations[],5,FALSE)," ")</f>
        <v>o</v>
      </c>
    </row>
    <row r="91" spans="2:16" x14ac:dyDescent="0.2">
      <c r="B91" s="1" t="str">
        <f>Flattened[[#This Row],[From]]&amp;"_"&amp;Flattened[[#This Row],[To]]</f>
        <v>Deliverable_Application Component</v>
      </c>
      <c r="C91" t="s">
        <v>68</v>
      </c>
      <c r="D91" t="s">
        <v>93</v>
      </c>
      <c r="E91" s="1" t="str">
        <f>_xlfn.CONCAT(Flattened[[#This Row],[Specialization]:[Association]])</f>
        <v xml:space="preserve">    r     o</v>
      </c>
      <c r="F91" s="1" t="str">
        <f>_xlfn.IFNA(VLOOKUP(Flattened[[#This Row],[From]]&amp;"_"&amp;Flattened[[#This Row],[To]]&amp;"_"&amp;F$2,SourceRelations[],5,FALSE)," ")</f>
        <v xml:space="preserve"> </v>
      </c>
      <c r="G91" t="str">
        <f>_xlfn.IFNA(VLOOKUP(Flattened[[#This Row],[From]]&amp;"_"&amp;Flattened[[#This Row],[To]]&amp;"_"&amp;G$2,SourceRelations[],5,FALSE)," ")</f>
        <v xml:space="preserve"> </v>
      </c>
      <c r="H91" t="str">
        <f>_xlfn.IFNA(VLOOKUP(Flattened[[#This Row],[From]]&amp;"_"&amp;Flattened[[#This Row],[To]]&amp;"_"&amp;H$2,SourceRelations[],5,FALSE)," ")</f>
        <v xml:space="preserve"> </v>
      </c>
      <c r="I91" t="str">
        <f>_xlfn.IFNA(VLOOKUP(Flattened[[#This Row],[From]]&amp;"_"&amp;Flattened[[#This Row],[To]]&amp;"_"&amp;I$2,SourceRelations[],5,FALSE)," ")</f>
        <v xml:space="preserve"> </v>
      </c>
      <c r="J91" t="str">
        <f>_xlfn.IFNA(VLOOKUP(Flattened[[#This Row],[From]]&amp;"_"&amp;Flattened[[#This Row],[To]]&amp;"_"&amp;J$2,SourceRelations[],5,FALSE)," ")</f>
        <v>r</v>
      </c>
      <c r="K91" t="str">
        <f>_xlfn.IFNA(VLOOKUP(Flattened[[#This Row],[From]]&amp;"_"&amp;Flattened[[#This Row],[To]]&amp;"_"&amp;K$2,SourceRelations[],5,FALSE)," ")</f>
        <v xml:space="preserve"> </v>
      </c>
      <c r="L91" t="str">
        <f>_xlfn.IFNA(VLOOKUP(Flattened[[#This Row],[From]]&amp;"_"&amp;Flattened[[#This Row],[To]]&amp;"_"&amp;L$2,SourceRelations[],5,FALSE)," ")</f>
        <v xml:space="preserve"> </v>
      </c>
      <c r="M91" t="str">
        <f>_xlfn.IFNA(VLOOKUP(Flattened[[#This Row],[From]]&amp;"_"&amp;Flattened[[#This Row],[To]]&amp;"_"&amp;M$2,SourceRelations[],5,FALSE)," ")</f>
        <v xml:space="preserve"> </v>
      </c>
      <c r="N91" t="str">
        <f>_xlfn.IFNA(VLOOKUP(Flattened[[#This Row],[From]]&amp;"_"&amp;Flattened[[#This Row],[To]]&amp;"_"&amp;N$2,SourceRelations[],5,FALSE)," ")</f>
        <v xml:space="preserve"> </v>
      </c>
      <c r="O91" t="str">
        <f>_xlfn.IFNA(VLOOKUP(Flattened[[#This Row],[From]]&amp;"_"&amp;Flattened[[#This Row],[To]]&amp;"_"&amp;O$2,SourceRelations[],5,FALSE)," ")</f>
        <v xml:space="preserve"> </v>
      </c>
      <c r="P91" t="str">
        <f>_xlfn.IFNA(VLOOKUP(Flattened[[#This Row],[From]]&amp;"_"&amp;Flattened[[#This Row],[To]]&amp;"_"&amp;P$2,SourceRelations[],5,FALSE)," ")</f>
        <v>o</v>
      </c>
    </row>
    <row r="92" spans="2:16" x14ac:dyDescent="0.2">
      <c r="B92" s="1" t="str">
        <f>Flattened[[#This Row],[From]]&amp;"_"&amp;Flattened[[#This Row],[To]]</f>
        <v>Device_Application Component</v>
      </c>
      <c r="C92" t="s">
        <v>64</v>
      </c>
      <c r="D92" t="s">
        <v>93</v>
      </c>
      <c r="E92" s="1" t="str">
        <f>_xlfn.CONCAT(Flattened[[#This Row],[Specialization]:[Association]])</f>
        <v xml:space="preserve">    rv  tfo</v>
      </c>
      <c r="F92" s="1" t="str">
        <f>_xlfn.IFNA(VLOOKUP(Flattened[[#This Row],[From]]&amp;"_"&amp;Flattened[[#This Row],[To]]&amp;"_"&amp;F$2,SourceRelations[],5,FALSE)," ")</f>
        <v xml:space="preserve"> </v>
      </c>
      <c r="G92" t="str">
        <f>_xlfn.IFNA(VLOOKUP(Flattened[[#This Row],[From]]&amp;"_"&amp;Flattened[[#This Row],[To]]&amp;"_"&amp;G$2,SourceRelations[],5,FALSE)," ")</f>
        <v xml:space="preserve"> </v>
      </c>
      <c r="H92" t="str">
        <f>_xlfn.IFNA(VLOOKUP(Flattened[[#This Row],[From]]&amp;"_"&amp;Flattened[[#This Row],[To]]&amp;"_"&amp;H$2,SourceRelations[],5,FALSE)," ")</f>
        <v xml:space="preserve"> </v>
      </c>
      <c r="I92" t="str">
        <f>_xlfn.IFNA(VLOOKUP(Flattened[[#This Row],[From]]&amp;"_"&amp;Flattened[[#This Row],[To]]&amp;"_"&amp;I$2,SourceRelations[],5,FALSE)," ")</f>
        <v xml:space="preserve"> </v>
      </c>
      <c r="J92" t="str">
        <f>_xlfn.IFNA(VLOOKUP(Flattened[[#This Row],[From]]&amp;"_"&amp;Flattened[[#This Row],[To]]&amp;"_"&amp;J$2,SourceRelations[],5,FALSE)," ")</f>
        <v>r</v>
      </c>
      <c r="K92" t="str">
        <f>_xlfn.IFNA(VLOOKUP(Flattened[[#This Row],[From]]&amp;"_"&amp;Flattened[[#This Row],[To]]&amp;"_"&amp;K$2,SourceRelations[],5,FALSE)," ")</f>
        <v>v</v>
      </c>
      <c r="L92" t="str">
        <f>_xlfn.IFNA(VLOOKUP(Flattened[[#This Row],[From]]&amp;"_"&amp;Flattened[[#This Row],[To]]&amp;"_"&amp;L$2,SourceRelations[],5,FALSE)," ")</f>
        <v xml:space="preserve"> </v>
      </c>
      <c r="M92" t="str">
        <f>_xlfn.IFNA(VLOOKUP(Flattened[[#This Row],[From]]&amp;"_"&amp;Flattened[[#This Row],[To]]&amp;"_"&amp;M$2,SourceRelations[],5,FALSE)," ")</f>
        <v xml:space="preserve"> </v>
      </c>
      <c r="N92" t="str">
        <f>_xlfn.IFNA(VLOOKUP(Flattened[[#This Row],[From]]&amp;"_"&amp;Flattened[[#This Row],[To]]&amp;"_"&amp;N$2,SourceRelations[],5,FALSE)," ")</f>
        <v>t</v>
      </c>
      <c r="O92" t="str">
        <f>_xlfn.IFNA(VLOOKUP(Flattened[[#This Row],[From]]&amp;"_"&amp;Flattened[[#This Row],[To]]&amp;"_"&amp;O$2,SourceRelations[],5,FALSE)," ")</f>
        <v>f</v>
      </c>
      <c r="P92" t="str">
        <f>_xlfn.IFNA(VLOOKUP(Flattened[[#This Row],[From]]&amp;"_"&amp;Flattened[[#This Row],[To]]&amp;"_"&amp;P$2,SourceRelations[],5,FALSE)," ")</f>
        <v>o</v>
      </c>
    </row>
    <row r="93" spans="2:16" x14ac:dyDescent="0.2">
      <c r="B93" s="1" t="str">
        <f>Flattened[[#This Row],[From]]&amp;"_"&amp;Flattened[[#This Row],[To]]</f>
        <v>Distribution Network_Application Component</v>
      </c>
      <c r="C93" t="s">
        <v>69</v>
      </c>
      <c r="D93" t="s">
        <v>93</v>
      </c>
      <c r="E93" s="1" t="str">
        <f>_xlfn.CONCAT(Flattened[[#This Row],[Specialization]:[Association]])</f>
        <v xml:space="preserve">    rv  tfo</v>
      </c>
      <c r="F93" s="1" t="str">
        <f>_xlfn.IFNA(VLOOKUP(Flattened[[#This Row],[From]]&amp;"_"&amp;Flattened[[#This Row],[To]]&amp;"_"&amp;F$2,SourceRelations[],5,FALSE)," ")</f>
        <v xml:space="preserve"> </v>
      </c>
      <c r="G93" t="str">
        <f>_xlfn.IFNA(VLOOKUP(Flattened[[#This Row],[From]]&amp;"_"&amp;Flattened[[#This Row],[To]]&amp;"_"&amp;G$2,SourceRelations[],5,FALSE)," ")</f>
        <v xml:space="preserve"> </v>
      </c>
      <c r="H93" t="str">
        <f>_xlfn.IFNA(VLOOKUP(Flattened[[#This Row],[From]]&amp;"_"&amp;Flattened[[#This Row],[To]]&amp;"_"&amp;H$2,SourceRelations[],5,FALSE)," ")</f>
        <v xml:space="preserve"> </v>
      </c>
      <c r="I93" t="str">
        <f>_xlfn.IFNA(VLOOKUP(Flattened[[#This Row],[From]]&amp;"_"&amp;Flattened[[#This Row],[To]]&amp;"_"&amp;I$2,SourceRelations[],5,FALSE)," ")</f>
        <v xml:space="preserve"> </v>
      </c>
      <c r="J93" t="str">
        <f>_xlfn.IFNA(VLOOKUP(Flattened[[#This Row],[From]]&amp;"_"&amp;Flattened[[#This Row],[To]]&amp;"_"&amp;J$2,SourceRelations[],5,FALSE)," ")</f>
        <v>r</v>
      </c>
      <c r="K93" t="str">
        <f>_xlfn.IFNA(VLOOKUP(Flattened[[#This Row],[From]]&amp;"_"&amp;Flattened[[#This Row],[To]]&amp;"_"&amp;K$2,SourceRelations[],5,FALSE)," ")</f>
        <v>v</v>
      </c>
      <c r="L93" t="str">
        <f>_xlfn.IFNA(VLOOKUP(Flattened[[#This Row],[From]]&amp;"_"&amp;Flattened[[#This Row],[To]]&amp;"_"&amp;L$2,SourceRelations[],5,FALSE)," ")</f>
        <v xml:space="preserve"> </v>
      </c>
      <c r="M93" t="str">
        <f>_xlfn.IFNA(VLOOKUP(Flattened[[#This Row],[From]]&amp;"_"&amp;Flattened[[#This Row],[To]]&amp;"_"&amp;M$2,SourceRelations[],5,FALSE)," ")</f>
        <v xml:space="preserve"> </v>
      </c>
      <c r="N93" t="str">
        <f>_xlfn.IFNA(VLOOKUP(Flattened[[#This Row],[From]]&amp;"_"&amp;Flattened[[#This Row],[To]]&amp;"_"&amp;N$2,SourceRelations[],5,FALSE)," ")</f>
        <v>t</v>
      </c>
      <c r="O93" t="str">
        <f>_xlfn.IFNA(VLOOKUP(Flattened[[#This Row],[From]]&amp;"_"&amp;Flattened[[#This Row],[To]]&amp;"_"&amp;O$2,SourceRelations[],5,FALSE)," ")</f>
        <v>f</v>
      </c>
      <c r="P93" t="str">
        <f>_xlfn.IFNA(VLOOKUP(Flattened[[#This Row],[From]]&amp;"_"&amp;Flattened[[#This Row],[To]]&amp;"_"&amp;P$2,SourceRelations[],5,FALSE)," ")</f>
        <v>o</v>
      </c>
    </row>
    <row r="94" spans="2:16" x14ac:dyDescent="0.2">
      <c r="B94" s="1" t="str">
        <f>Flattened[[#This Row],[From]]&amp;"_"&amp;Flattened[[#This Row],[To]]</f>
        <v>Driver_Application Component</v>
      </c>
      <c r="C94" t="s">
        <v>50</v>
      </c>
      <c r="D94" t="s">
        <v>93</v>
      </c>
      <c r="E94" s="1" t="str">
        <f>_xlfn.CONCAT(Flattened[[#This Row],[Specialization]:[Association]])</f>
        <v xml:space="preserve">          o</v>
      </c>
      <c r="F94" s="1" t="str">
        <f>_xlfn.IFNA(VLOOKUP(Flattened[[#This Row],[From]]&amp;"_"&amp;Flattened[[#This Row],[To]]&amp;"_"&amp;F$2,SourceRelations[],5,FALSE)," ")</f>
        <v xml:space="preserve"> </v>
      </c>
      <c r="G94" t="str">
        <f>_xlfn.IFNA(VLOOKUP(Flattened[[#This Row],[From]]&amp;"_"&amp;Flattened[[#This Row],[To]]&amp;"_"&amp;G$2,SourceRelations[],5,FALSE)," ")</f>
        <v xml:space="preserve"> </v>
      </c>
      <c r="H94" t="str">
        <f>_xlfn.IFNA(VLOOKUP(Flattened[[#This Row],[From]]&amp;"_"&amp;Flattened[[#This Row],[To]]&amp;"_"&amp;H$2,SourceRelations[],5,FALSE)," ")</f>
        <v xml:space="preserve"> </v>
      </c>
      <c r="I94" t="str">
        <f>_xlfn.IFNA(VLOOKUP(Flattened[[#This Row],[From]]&amp;"_"&amp;Flattened[[#This Row],[To]]&amp;"_"&amp;I$2,SourceRelations[],5,FALSE)," ")</f>
        <v xml:space="preserve"> </v>
      </c>
      <c r="J94" t="str">
        <f>_xlfn.IFNA(VLOOKUP(Flattened[[#This Row],[From]]&amp;"_"&amp;Flattened[[#This Row],[To]]&amp;"_"&amp;J$2,SourceRelations[],5,FALSE)," ")</f>
        <v xml:space="preserve"> </v>
      </c>
      <c r="K94" t="str">
        <f>_xlfn.IFNA(VLOOKUP(Flattened[[#This Row],[From]]&amp;"_"&amp;Flattened[[#This Row],[To]]&amp;"_"&amp;K$2,SourceRelations[],5,FALSE)," ")</f>
        <v xml:space="preserve"> </v>
      </c>
      <c r="L94" t="str">
        <f>_xlfn.IFNA(VLOOKUP(Flattened[[#This Row],[From]]&amp;"_"&amp;Flattened[[#This Row],[To]]&amp;"_"&amp;L$2,SourceRelations[],5,FALSE)," ")</f>
        <v xml:space="preserve"> </v>
      </c>
      <c r="M94" t="str">
        <f>_xlfn.IFNA(VLOOKUP(Flattened[[#This Row],[From]]&amp;"_"&amp;Flattened[[#This Row],[To]]&amp;"_"&amp;M$2,SourceRelations[],5,FALSE)," ")</f>
        <v xml:space="preserve"> </v>
      </c>
      <c r="N94" t="str">
        <f>_xlfn.IFNA(VLOOKUP(Flattened[[#This Row],[From]]&amp;"_"&amp;Flattened[[#This Row],[To]]&amp;"_"&amp;N$2,SourceRelations[],5,FALSE)," ")</f>
        <v xml:space="preserve"> </v>
      </c>
      <c r="O94" t="str">
        <f>_xlfn.IFNA(VLOOKUP(Flattened[[#This Row],[From]]&amp;"_"&amp;Flattened[[#This Row],[To]]&amp;"_"&amp;O$2,SourceRelations[],5,FALSE)," ")</f>
        <v xml:space="preserve"> </v>
      </c>
      <c r="P94" t="str">
        <f>_xlfn.IFNA(VLOOKUP(Flattened[[#This Row],[From]]&amp;"_"&amp;Flattened[[#This Row],[To]]&amp;"_"&amp;P$2,SourceRelations[],5,FALSE)," ")</f>
        <v>o</v>
      </c>
    </row>
    <row r="95" spans="2:16" x14ac:dyDescent="0.2">
      <c r="B95" s="1" t="str">
        <f>Flattened[[#This Row],[From]]&amp;"_"&amp;Flattened[[#This Row],[To]]</f>
        <v>Equipment_Application Component</v>
      </c>
      <c r="C95" t="s">
        <v>70</v>
      </c>
      <c r="D95" t="s">
        <v>93</v>
      </c>
      <c r="E95" s="1" t="str">
        <f>_xlfn.CONCAT(Flattened[[#This Row],[Specialization]:[Association]])</f>
        <v xml:space="preserve">    rv  tfo</v>
      </c>
      <c r="F95" s="1" t="str">
        <f>_xlfn.IFNA(VLOOKUP(Flattened[[#This Row],[From]]&amp;"_"&amp;Flattened[[#This Row],[To]]&amp;"_"&amp;F$2,SourceRelations[],5,FALSE)," ")</f>
        <v xml:space="preserve"> </v>
      </c>
      <c r="G95" t="str">
        <f>_xlfn.IFNA(VLOOKUP(Flattened[[#This Row],[From]]&amp;"_"&amp;Flattened[[#This Row],[To]]&amp;"_"&amp;G$2,SourceRelations[],5,FALSE)," ")</f>
        <v xml:space="preserve"> </v>
      </c>
      <c r="H95" t="str">
        <f>_xlfn.IFNA(VLOOKUP(Flattened[[#This Row],[From]]&amp;"_"&amp;Flattened[[#This Row],[To]]&amp;"_"&amp;H$2,SourceRelations[],5,FALSE)," ")</f>
        <v xml:space="preserve"> </v>
      </c>
      <c r="I95" t="str">
        <f>_xlfn.IFNA(VLOOKUP(Flattened[[#This Row],[From]]&amp;"_"&amp;Flattened[[#This Row],[To]]&amp;"_"&amp;I$2,SourceRelations[],5,FALSE)," ")</f>
        <v xml:space="preserve"> </v>
      </c>
      <c r="J95" t="str">
        <f>_xlfn.IFNA(VLOOKUP(Flattened[[#This Row],[From]]&amp;"_"&amp;Flattened[[#This Row],[To]]&amp;"_"&amp;J$2,SourceRelations[],5,FALSE)," ")</f>
        <v>r</v>
      </c>
      <c r="K95" t="str">
        <f>_xlfn.IFNA(VLOOKUP(Flattened[[#This Row],[From]]&amp;"_"&amp;Flattened[[#This Row],[To]]&amp;"_"&amp;K$2,SourceRelations[],5,FALSE)," ")</f>
        <v>v</v>
      </c>
      <c r="L95" t="str">
        <f>_xlfn.IFNA(VLOOKUP(Flattened[[#This Row],[From]]&amp;"_"&amp;Flattened[[#This Row],[To]]&amp;"_"&amp;L$2,SourceRelations[],5,FALSE)," ")</f>
        <v xml:space="preserve"> </v>
      </c>
      <c r="M95" t="str">
        <f>_xlfn.IFNA(VLOOKUP(Flattened[[#This Row],[From]]&amp;"_"&amp;Flattened[[#This Row],[To]]&amp;"_"&amp;M$2,SourceRelations[],5,FALSE)," ")</f>
        <v xml:space="preserve"> </v>
      </c>
      <c r="N95" t="str">
        <f>_xlfn.IFNA(VLOOKUP(Flattened[[#This Row],[From]]&amp;"_"&amp;Flattened[[#This Row],[To]]&amp;"_"&amp;N$2,SourceRelations[],5,FALSE)," ")</f>
        <v>t</v>
      </c>
      <c r="O95" t="str">
        <f>_xlfn.IFNA(VLOOKUP(Flattened[[#This Row],[From]]&amp;"_"&amp;Flattened[[#This Row],[To]]&amp;"_"&amp;O$2,SourceRelations[],5,FALSE)," ")</f>
        <v>f</v>
      </c>
      <c r="P95" t="str">
        <f>_xlfn.IFNA(VLOOKUP(Flattened[[#This Row],[From]]&amp;"_"&amp;Flattened[[#This Row],[To]]&amp;"_"&amp;P$2,SourceRelations[],5,FALSE)," ")</f>
        <v>o</v>
      </c>
    </row>
    <row r="96" spans="2:16" x14ac:dyDescent="0.2">
      <c r="B96" s="1" t="str">
        <f>Flattened[[#This Row],[From]]&amp;"_"&amp;Flattened[[#This Row],[To]]</f>
        <v>Facility_Application Component</v>
      </c>
      <c r="C96" t="s">
        <v>71</v>
      </c>
      <c r="D96" t="s">
        <v>93</v>
      </c>
      <c r="E96" s="1" t="str">
        <f>_xlfn.CONCAT(Flattened[[#This Row],[Specialization]:[Association]])</f>
        <v xml:space="preserve">    rv  tfo</v>
      </c>
      <c r="F96" s="1" t="str">
        <f>_xlfn.IFNA(VLOOKUP(Flattened[[#This Row],[From]]&amp;"_"&amp;Flattened[[#This Row],[To]]&amp;"_"&amp;F$2,SourceRelations[],5,FALSE)," ")</f>
        <v xml:space="preserve"> </v>
      </c>
      <c r="G96" t="str">
        <f>_xlfn.IFNA(VLOOKUP(Flattened[[#This Row],[From]]&amp;"_"&amp;Flattened[[#This Row],[To]]&amp;"_"&amp;G$2,SourceRelations[],5,FALSE)," ")</f>
        <v xml:space="preserve"> </v>
      </c>
      <c r="H96" t="str">
        <f>_xlfn.IFNA(VLOOKUP(Flattened[[#This Row],[From]]&amp;"_"&amp;Flattened[[#This Row],[To]]&amp;"_"&amp;H$2,SourceRelations[],5,FALSE)," ")</f>
        <v xml:space="preserve"> </v>
      </c>
      <c r="I96" t="str">
        <f>_xlfn.IFNA(VLOOKUP(Flattened[[#This Row],[From]]&amp;"_"&amp;Flattened[[#This Row],[To]]&amp;"_"&amp;I$2,SourceRelations[],5,FALSE)," ")</f>
        <v xml:space="preserve"> </v>
      </c>
      <c r="J96" t="str">
        <f>_xlfn.IFNA(VLOOKUP(Flattened[[#This Row],[From]]&amp;"_"&amp;Flattened[[#This Row],[To]]&amp;"_"&amp;J$2,SourceRelations[],5,FALSE)," ")</f>
        <v>r</v>
      </c>
      <c r="K96" t="str">
        <f>_xlfn.IFNA(VLOOKUP(Flattened[[#This Row],[From]]&amp;"_"&amp;Flattened[[#This Row],[To]]&amp;"_"&amp;K$2,SourceRelations[],5,FALSE)," ")</f>
        <v>v</v>
      </c>
      <c r="L96" t="str">
        <f>_xlfn.IFNA(VLOOKUP(Flattened[[#This Row],[From]]&amp;"_"&amp;Flattened[[#This Row],[To]]&amp;"_"&amp;L$2,SourceRelations[],5,FALSE)," ")</f>
        <v xml:space="preserve"> </v>
      </c>
      <c r="M96" t="str">
        <f>_xlfn.IFNA(VLOOKUP(Flattened[[#This Row],[From]]&amp;"_"&amp;Flattened[[#This Row],[To]]&amp;"_"&amp;M$2,SourceRelations[],5,FALSE)," ")</f>
        <v xml:space="preserve"> </v>
      </c>
      <c r="N96" t="str">
        <f>_xlfn.IFNA(VLOOKUP(Flattened[[#This Row],[From]]&amp;"_"&amp;Flattened[[#This Row],[To]]&amp;"_"&amp;N$2,SourceRelations[],5,FALSE)," ")</f>
        <v>t</v>
      </c>
      <c r="O96" t="str">
        <f>_xlfn.IFNA(VLOOKUP(Flattened[[#This Row],[From]]&amp;"_"&amp;Flattened[[#This Row],[To]]&amp;"_"&amp;O$2,SourceRelations[],5,FALSE)," ")</f>
        <v>f</v>
      </c>
      <c r="P96" t="str">
        <f>_xlfn.IFNA(VLOOKUP(Flattened[[#This Row],[From]]&amp;"_"&amp;Flattened[[#This Row],[To]]&amp;"_"&amp;P$2,SourceRelations[],5,FALSE)," ")</f>
        <v>o</v>
      </c>
    </row>
    <row r="97" spans="2:16" x14ac:dyDescent="0.2">
      <c r="B97" s="1" t="str">
        <f>Flattened[[#This Row],[From]]&amp;"_"&amp;Flattened[[#This Row],[To]]</f>
        <v>Gap_Application Component</v>
      </c>
      <c r="C97" t="s">
        <v>32</v>
      </c>
      <c r="D97" t="s">
        <v>93</v>
      </c>
      <c r="E97" s="1" t="str">
        <f>_xlfn.CONCAT(Flattened[[#This Row],[Specialization]:[Association]])</f>
        <v xml:space="preserve">          o</v>
      </c>
      <c r="F97" s="1" t="str">
        <f>_xlfn.IFNA(VLOOKUP(Flattened[[#This Row],[From]]&amp;"_"&amp;Flattened[[#This Row],[To]]&amp;"_"&amp;F$2,SourceRelations[],5,FALSE)," ")</f>
        <v xml:space="preserve"> </v>
      </c>
      <c r="G97" t="str">
        <f>_xlfn.IFNA(VLOOKUP(Flattened[[#This Row],[From]]&amp;"_"&amp;Flattened[[#This Row],[To]]&amp;"_"&amp;G$2,SourceRelations[],5,FALSE)," ")</f>
        <v xml:space="preserve"> </v>
      </c>
      <c r="H97" t="str">
        <f>_xlfn.IFNA(VLOOKUP(Flattened[[#This Row],[From]]&amp;"_"&amp;Flattened[[#This Row],[To]]&amp;"_"&amp;H$2,SourceRelations[],5,FALSE)," ")</f>
        <v xml:space="preserve"> </v>
      </c>
      <c r="I97" t="str">
        <f>_xlfn.IFNA(VLOOKUP(Flattened[[#This Row],[From]]&amp;"_"&amp;Flattened[[#This Row],[To]]&amp;"_"&amp;I$2,SourceRelations[],5,FALSE)," ")</f>
        <v xml:space="preserve"> </v>
      </c>
      <c r="J97" t="str">
        <f>_xlfn.IFNA(VLOOKUP(Flattened[[#This Row],[From]]&amp;"_"&amp;Flattened[[#This Row],[To]]&amp;"_"&amp;J$2,SourceRelations[],5,FALSE)," ")</f>
        <v xml:space="preserve"> </v>
      </c>
      <c r="K97" t="str">
        <f>_xlfn.IFNA(VLOOKUP(Flattened[[#This Row],[From]]&amp;"_"&amp;Flattened[[#This Row],[To]]&amp;"_"&amp;K$2,SourceRelations[],5,FALSE)," ")</f>
        <v xml:space="preserve"> </v>
      </c>
      <c r="L97" t="str">
        <f>_xlfn.IFNA(VLOOKUP(Flattened[[#This Row],[From]]&amp;"_"&amp;Flattened[[#This Row],[To]]&amp;"_"&amp;L$2,SourceRelations[],5,FALSE)," ")</f>
        <v xml:space="preserve"> </v>
      </c>
      <c r="M97" t="str">
        <f>_xlfn.IFNA(VLOOKUP(Flattened[[#This Row],[From]]&amp;"_"&amp;Flattened[[#This Row],[To]]&amp;"_"&amp;M$2,SourceRelations[],5,FALSE)," ")</f>
        <v xml:space="preserve"> </v>
      </c>
      <c r="N97" t="str">
        <f>_xlfn.IFNA(VLOOKUP(Flattened[[#This Row],[From]]&amp;"_"&amp;Flattened[[#This Row],[To]]&amp;"_"&amp;N$2,SourceRelations[],5,FALSE)," ")</f>
        <v xml:space="preserve"> </v>
      </c>
      <c r="O97" t="str">
        <f>_xlfn.IFNA(VLOOKUP(Flattened[[#This Row],[From]]&amp;"_"&amp;Flattened[[#This Row],[To]]&amp;"_"&amp;O$2,SourceRelations[],5,FALSE)," ")</f>
        <v xml:space="preserve"> </v>
      </c>
      <c r="P97" t="str">
        <f>_xlfn.IFNA(VLOOKUP(Flattened[[#This Row],[From]]&amp;"_"&amp;Flattened[[#This Row],[To]]&amp;"_"&amp;P$2,SourceRelations[],5,FALSE)," ")</f>
        <v>o</v>
      </c>
    </row>
    <row r="98" spans="2:16" x14ac:dyDescent="0.2">
      <c r="B98" s="1" t="str">
        <f>Flattened[[#This Row],[From]]&amp;"_"&amp;Flattened[[#This Row],[To]]</f>
        <v>Goal_Application Component</v>
      </c>
      <c r="C98" t="s">
        <v>51</v>
      </c>
      <c r="D98" t="s">
        <v>93</v>
      </c>
      <c r="E98" s="1" t="str">
        <f>_xlfn.CONCAT(Flattened[[#This Row],[Specialization]:[Association]])</f>
        <v xml:space="preserve">          o</v>
      </c>
      <c r="F98" s="1" t="str">
        <f>_xlfn.IFNA(VLOOKUP(Flattened[[#This Row],[From]]&amp;"_"&amp;Flattened[[#This Row],[To]]&amp;"_"&amp;F$2,SourceRelations[],5,FALSE)," ")</f>
        <v xml:space="preserve"> </v>
      </c>
      <c r="G98" t="str">
        <f>_xlfn.IFNA(VLOOKUP(Flattened[[#This Row],[From]]&amp;"_"&amp;Flattened[[#This Row],[To]]&amp;"_"&amp;G$2,SourceRelations[],5,FALSE)," ")</f>
        <v xml:space="preserve"> </v>
      </c>
      <c r="H98" t="str">
        <f>_xlfn.IFNA(VLOOKUP(Flattened[[#This Row],[From]]&amp;"_"&amp;Flattened[[#This Row],[To]]&amp;"_"&amp;H$2,SourceRelations[],5,FALSE)," ")</f>
        <v xml:space="preserve"> </v>
      </c>
      <c r="I98" t="str">
        <f>_xlfn.IFNA(VLOOKUP(Flattened[[#This Row],[From]]&amp;"_"&amp;Flattened[[#This Row],[To]]&amp;"_"&amp;I$2,SourceRelations[],5,FALSE)," ")</f>
        <v xml:space="preserve"> </v>
      </c>
      <c r="J98" t="str">
        <f>_xlfn.IFNA(VLOOKUP(Flattened[[#This Row],[From]]&amp;"_"&amp;Flattened[[#This Row],[To]]&amp;"_"&amp;J$2,SourceRelations[],5,FALSE)," ")</f>
        <v xml:space="preserve"> </v>
      </c>
      <c r="K98" t="str">
        <f>_xlfn.IFNA(VLOOKUP(Flattened[[#This Row],[From]]&amp;"_"&amp;Flattened[[#This Row],[To]]&amp;"_"&amp;K$2,SourceRelations[],5,FALSE)," ")</f>
        <v xml:space="preserve"> </v>
      </c>
      <c r="L98" t="str">
        <f>_xlfn.IFNA(VLOOKUP(Flattened[[#This Row],[From]]&amp;"_"&amp;Flattened[[#This Row],[To]]&amp;"_"&amp;L$2,SourceRelations[],5,FALSE)," ")</f>
        <v xml:space="preserve"> </v>
      </c>
      <c r="M98" t="str">
        <f>_xlfn.IFNA(VLOOKUP(Flattened[[#This Row],[From]]&amp;"_"&amp;Flattened[[#This Row],[To]]&amp;"_"&amp;M$2,SourceRelations[],5,FALSE)," ")</f>
        <v xml:space="preserve"> </v>
      </c>
      <c r="N98" t="str">
        <f>_xlfn.IFNA(VLOOKUP(Flattened[[#This Row],[From]]&amp;"_"&amp;Flattened[[#This Row],[To]]&amp;"_"&amp;N$2,SourceRelations[],5,FALSE)," ")</f>
        <v xml:space="preserve"> </v>
      </c>
      <c r="O98" t="str">
        <f>_xlfn.IFNA(VLOOKUP(Flattened[[#This Row],[From]]&amp;"_"&amp;Flattened[[#This Row],[To]]&amp;"_"&amp;O$2,SourceRelations[],5,FALSE)," ")</f>
        <v xml:space="preserve"> </v>
      </c>
      <c r="P98" t="str">
        <f>_xlfn.IFNA(VLOOKUP(Flattened[[#This Row],[From]]&amp;"_"&amp;Flattened[[#This Row],[To]]&amp;"_"&amp;P$2,SourceRelations[],5,FALSE)," ")</f>
        <v>o</v>
      </c>
    </row>
    <row r="99" spans="2:16" x14ac:dyDescent="0.2">
      <c r="B99" s="1" t="str">
        <f>Flattened[[#This Row],[From]]&amp;"_"&amp;Flattened[[#This Row],[To]]</f>
        <v>Grouping_Application Component</v>
      </c>
      <c r="C99" t="s">
        <v>79</v>
      </c>
      <c r="D99" t="s">
        <v>93</v>
      </c>
      <c r="E99" s="1" t="str">
        <f>_xlfn.CONCAT(Flattened[[#This Row],[Specialization]:[Association]])</f>
        <v>scg rv  tfo</v>
      </c>
      <c r="F99" s="1" t="str">
        <f>_xlfn.IFNA(VLOOKUP(Flattened[[#This Row],[From]]&amp;"_"&amp;Flattened[[#This Row],[To]]&amp;"_"&amp;F$2,SourceRelations[],5,FALSE)," ")</f>
        <v>s</v>
      </c>
      <c r="G99" t="str">
        <f>_xlfn.IFNA(VLOOKUP(Flattened[[#This Row],[From]]&amp;"_"&amp;Flattened[[#This Row],[To]]&amp;"_"&amp;G$2,SourceRelations[],5,FALSE)," ")</f>
        <v>c</v>
      </c>
      <c r="H99" t="str">
        <f>_xlfn.IFNA(VLOOKUP(Flattened[[#This Row],[From]]&amp;"_"&amp;Flattened[[#This Row],[To]]&amp;"_"&amp;H$2,SourceRelations[],5,FALSE)," ")</f>
        <v>g</v>
      </c>
      <c r="I99" t="str">
        <f>_xlfn.IFNA(VLOOKUP(Flattened[[#This Row],[From]]&amp;"_"&amp;Flattened[[#This Row],[To]]&amp;"_"&amp;I$2,SourceRelations[],5,FALSE)," ")</f>
        <v xml:space="preserve"> </v>
      </c>
      <c r="J99" t="str">
        <f>_xlfn.IFNA(VLOOKUP(Flattened[[#This Row],[From]]&amp;"_"&amp;Flattened[[#This Row],[To]]&amp;"_"&amp;J$2,SourceRelations[],5,FALSE)," ")</f>
        <v>r</v>
      </c>
      <c r="K99" t="str">
        <f>_xlfn.IFNA(VLOOKUP(Flattened[[#This Row],[From]]&amp;"_"&amp;Flattened[[#This Row],[To]]&amp;"_"&amp;K$2,SourceRelations[],5,FALSE)," ")</f>
        <v>v</v>
      </c>
      <c r="L99" t="str">
        <f>_xlfn.IFNA(VLOOKUP(Flattened[[#This Row],[From]]&amp;"_"&amp;Flattened[[#This Row],[To]]&amp;"_"&amp;L$2,SourceRelations[],5,FALSE)," ")</f>
        <v xml:space="preserve"> </v>
      </c>
      <c r="M99" t="str">
        <f>_xlfn.IFNA(VLOOKUP(Flattened[[#This Row],[From]]&amp;"_"&amp;Flattened[[#This Row],[To]]&amp;"_"&amp;M$2,SourceRelations[],5,FALSE)," ")</f>
        <v xml:space="preserve"> </v>
      </c>
      <c r="N99" t="str">
        <f>_xlfn.IFNA(VLOOKUP(Flattened[[#This Row],[From]]&amp;"_"&amp;Flattened[[#This Row],[To]]&amp;"_"&amp;N$2,SourceRelations[],5,FALSE)," ")</f>
        <v>t</v>
      </c>
      <c r="O99" t="str">
        <f>_xlfn.IFNA(VLOOKUP(Flattened[[#This Row],[From]]&amp;"_"&amp;Flattened[[#This Row],[To]]&amp;"_"&amp;O$2,SourceRelations[],5,FALSE)," ")</f>
        <v>f</v>
      </c>
      <c r="P99" t="str">
        <f>_xlfn.IFNA(VLOOKUP(Flattened[[#This Row],[From]]&amp;"_"&amp;Flattened[[#This Row],[To]]&amp;"_"&amp;P$2,SourceRelations[],5,FALSE)," ")</f>
        <v>o</v>
      </c>
    </row>
    <row r="100" spans="2:16" x14ac:dyDescent="0.2">
      <c r="B100" s="1" t="str">
        <f>Flattened[[#This Row],[From]]&amp;"_"&amp;Flattened[[#This Row],[To]]</f>
        <v>Implementation Event_Application Component</v>
      </c>
      <c r="C100" t="s">
        <v>60</v>
      </c>
      <c r="D100" t="s">
        <v>93</v>
      </c>
      <c r="E100" s="1" t="str">
        <f>_xlfn.CONCAT(Flattened[[#This Row],[Specialization]:[Association]])</f>
        <v xml:space="preserve">          o</v>
      </c>
      <c r="F100" s="1" t="str">
        <f>_xlfn.IFNA(VLOOKUP(Flattened[[#This Row],[From]]&amp;"_"&amp;Flattened[[#This Row],[To]]&amp;"_"&amp;F$2,SourceRelations[],5,FALSE)," ")</f>
        <v xml:space="preserve"> </v>
      </c>
      <c r="G100" t="str">
        <f>_xlfn.IFNA(VLOOKUP(Flattened[[#This Row],[From]]&amp;"_"&amp;Flattened[[#This Row],[To]]&amp;"_"&amp;G$2,SourceRelations[],5,FALSE)," ")</f>
        <v xml:space="preserve"> </v>
      </c>
      <c r="H100" t="str">
        <f>_xlfn.IFNA(VLOOKUP(Flattened[[#This Row],[From]]&amp;"_"&amp;Flattened[[#This Row],[To]]&amp;"_"&amp;H$2,SourceRelations[],5,FALSE)," ")</f>
        <v xml:space="preserve"> </v>
      </c>
      <c r="I100" t="str">
        <f>_xlfn.IFNA(VLOOKUP(Flattened[[#This Row],[From]]&amp;"_"&amp;Flattened[[#This Row],[To]]&amp;"_"&amp;I$2,SourceRelations[],5,FALSE)," ")</f>
        <v xml:space="preserve"> </v>
      </c>
      <c r="J100" t="str">
        <f>_xlfn.IFNA(VLOOKUP(Flattened[[#This Row],[From]]&amp;"_"&amp;Flattened[[#This Row],[To]]&amp;"_"&amp;J$2,SourceRelations[],5,FALSE)," ")</f>
        <v xml:space="preserve"> </v>
      </c>
      <c r="K100" t="str">
        <f>_xlfn.IFNA(VLOOKUP(Flattened[[#This Row],[From]]&amp;"_"&amp;Flattened[[#This Row],[To]]&amp;"_"&amp;K$2,SourceRelations[],5,FALSE)," ")</f>
        <v xml:space="preserve"> </v>
      </c>
      <c r="L100" t="str">
        <f>_xlfn.IFNA(VLOOKUP(Flattened[[#This Row],[From]]&amp;"_"&amp;Flattened[[#This Row],[To]]&amp;"_"&amp;L$2,SourceRelations[],5,FALSE)," ")</f>
        <v xml:space="preserve"> </v>
      </c>
      <c r="M100" t="str">
        <f>_xlfn.IFNA(VLOOKUP(Flattened[[#This Row],[From]]&amp;"_"&amp;Flattened[[#This Row],[To]]&amp;"_"&amp;M$2,SourceRelations[],5,FALSE)," ")</f>
        <v xml:space="preserve"> </v>
      </c>
      <c r="N100" t="str">
        <f>_xlfn.IFNA(VLOOKUP(Flattened[[#This Row],[From]]&amp;"_"&amp;Flattened[[#This Row],[To]]&amp;"_"&amp;N$2,SourceRelations[],5,FALSE)," ")</f>
        <v xml:space="preserve"> </v>
      </c>
      <c r="O100" t="str">
        <f>_xlfn.IFNA(VLOOKUP(Flattened[[#This Row],[From]]&amp;"_"&amp;Flattened[[#This Row],[To]]&amp;"_"&amp;O$2,SourceRelations[],5,FALSE)," ")</f>
        <v xml:space="preserve"> </v>
      </c>
      <c r="P100" t="str">
        <f>_xlfn.IFNA(VLOOKUP(Flattened[[#This Row],[From]]&amp;"_"&amp;Flattened[[#This Row],[To]]&amp;"_"&amp;P$2,SourceRelations[],5,FALSE)," ")</f>
        <v>o</v>
      </c>
    </row>
    <row r="101" spans="2:16" x14ac:dyDescent="0.2">
      <c r="B101" s="1" t="str">
        <f>Flattened[[#This Row],[From]]&amp;"_"&amp;Flattened[[#This Row],[To]]</f>
        <v>Location_Application Component</v>
      </c>
      <c r="C101" t="s">
        <v>81</v>
      </c>
      <c r="D101" t="s">
        <v>93</v>
      </c>
      <c r="E101" s="1" t="str">
        <f>_xlfn.CONCAT(Flattened[[#This Row],[Specialization]:[Association]])</f>
        <v xml:space="preserve"> cg rv  tfo</v>
      </c>
      <c r="F101" s="1" t="str">
        <f>_xlfn.IFNA(VLOOKUP(Flattened[[#This Row],[From]]&amp;"_"&amp;Flattened[[#This Row],[To]]&amp;"_"&amp;F$2,SourceRelations[],5,FALSE)," ")</f>
        <v xml:space="preserve"> </v>
      </c>
      <c r="G101" t="str">
        <f>_xlfn.IFNA(VLOOKUP(Flattened[[#This Row],[From]]&amp;"_"&amp;Flattened[[#This Row],[To]]&amp;"_"&amp;G$2,SourceRelations[],5,FALSE)," ")</f>
        <v>c</v>
      </c>
      <c r="H101" t="str">
        <f>_xlfn.IFNA(VLOOKUP(Flattened[[#This Row],[From]]&amp;"_"&amp;Flattened[[#This Row],[To]]&amp;"_"&amp;H$2,SourceRelations[],5,FALSE)," ")</f>
        <v>g</v>
      </c>
      <c r="I101" t="str">
        <f>_xlfn.IFNA(VLOOKUP(Flattened[[#This Row],[From]]&amp;"_"&amp;Flattened[[#This Row],[To]]&amp;"_"&amp;I$2,SourceRelations[],5,FALSE)," ")</f>
        <v xml:space="preserve"> </v>
      </c>
      <c r="J101" t="str">
        <f>_xlfn.IFNA(VLOOKUP(Flattened[[#This Row],[From]]&amp;"_"&amp;Flattened[[#This Row],[To]]&amp;"_"&amp;J$2,SourceRelations[],5,FALSE)," ")</f>
        <v>r</v>
      </c>
      <c r="K101" t="str">
        <f>_xlfn.IFNA(VLOOKUP(Flattened[[#This Row],[From]]&amp;"_"&amp;Flattened[[#This Row],[To]]&amp;"_"&amp;K$2,SourceRelations[],5,FALSE)," ")</f>
        <v>v</v>
      </c>
      <c r="L101" t="str">
        <f>_xlfn.IFNA(VLOOKUP(Flattened[[#This Row],[From]]&amp;"_"&amp;Flattened[[#This Row],[To]]&amp;"_"&amp;L$2,SourceRelations[],5,FALSE)," ")</f>
        <v xml:space="preserve"> </v>
      </c>
      <c r="M101" t="str">
        <f>_xlfn.IFNA(VLOOKUP(Flattened[[#This Row],[From]]&amp;"_"&amp;Flattened[[#This Row],[To]]&amp;"_"&amp;M$2,SourceRelations[],5,FALSE)," ")</f>
        <v xml:space="preserve"> </v>
      </c>
      <c r="N101" t="str">
        <f>_xlfn.IFNA(VLOOKUP(Flattened[[#This Row],[From]]&amp;"_"&amp;Flattened[[#This Row],[To]]&amp;"_"&amp;N$2,SourceRelations[],5,FALSE)," ")</f>
        <v>t</v>
      </c>
      <c r="O101" t="str">
        <f>_xlfn.IFNA(VLOOKUP(Flattened[[#This Row],[From]]&amp;"_"&amp;Flattened[[#This Row],[To]]&amp;"_"&amp;O$2,SourceRelations[],5,FALSE)," ")</f>
        <v>f</v>
      </c>
      <c r="P101" t="str">
        <f>_xlfn.IFNA(VLOOKUP(Flattened[[#This Row],[From]]&amp;"_"&amp;Flattened[[#This Row],[To]]&amp;"_"&amp;P$2,SourceRelations[],5,FALSE)," ")</f>
        <v>o</v>
      </c>
    </row>
    <row r="102" spans="2:16" x14ac:dyDescent="0.2">
      <c r="B102" s="1" t="str">
        <f>Flattened[[#This Row],[From]]&amp;"_"&amp;Flattened[[#This Row],[To]]</f>
        <v>Material_Application Component</v>
      </c>
      <c r="C102" t="s">
        <v>72</v>
      </c>
      <c r="D102" t="s">
        <v>93</v>
      </c>
      <c r="E102" s="1" t="str">
        <f>_xlfn.CONCAT(Flattened[[#This Row],[Specialization]:[Association]])</f>
        <v xml:space="preserve">          o</v>
      </c>
      <c r="F102" s="1" t="str">
        <f>_xlfn.IFNA(VLOOKUP(Flattened[[#This Row],[From]]&amp;"_"&amp;Flattened[[#This Row],[To]]&amp;"_"&amp;F$2,SourceRelations[],5,FALSE)," ")</f>
        <v xml:space="preserve"> </v>
      </c>
      <c r="G102" t="str">
        <f>_xlfn.IFNA(VLOOKUP(Flattened[[#This Row],[From]]&amp;"_"&amp;Flattened[[#This Row],[To]]&amp;"_"&amp;G$2,SourceRelations[],5,FALSE)," ")</f>
        <v xml:space="preserve"> </v>
      </c>
      <c r="H102" t="str">
        <f>_xlfn.IFNA(VLOOKUP(Flattened[[#This Row],[From]]&amp;"_"&amp;Flattened[[#This Row],[To]]&amp;"_"&amp;H$2,SourceRelations[],5,FALSE)," ")</f>
        <v xml:space="preserve"> </v>
      </c>
      <c r="I102" t="str">
        <f>_xlfn.IFNA(VLOOKUP(Flattened[[#This Row],[From]]&amp;"_"&amp;Flattened[[#This Row],[To]]&amp;"_"&amp;I$2,SourceRelations[],5,FALSE)," ")</f>
        <v xml:space="preserve"> </v>
      </c>
      <c r="J102" t="str">
        <f>_xlfn.IFNA(VLOOKUP(Flattened[[#This Row],[From]]&amp;"_"&amp;Flattened[[#This Row],[To]]&amp;"_"&amp;J$2,SourceRelations[],5,FALSE)," ")</f>
        <v xml:space="preserve"> </v>
      </c>
      <c r="K102" t="str">
        <f>_xlfn.IFNA(VLOOKUP(Flattened[[#This Row],[From]]&amp;"_"&amp;Flattened[[#This Row],[To]]&amp;"_"&amp;K$2,SourceRelations[],5,FALSE)," ")</f>
        <v xml:space="preserve"> </v>
      </c>
      <c r="L102" t="str">
        <f>_xlfn.IFNA(VLOOKUP(Flattened[[#This Row],[From]]&amp;"_"&amp;Flattened[[#This Row],[To]]&amp;"_"&amp;L$2,SourceRelations[],5,FALSE)," ")</f>
        <v xml:space="preserve"> </v>
      </c>
      <c r="M102" t="str">
        <f>_xlfn.IFNA(VLOOKUP(Flattened[[#This Row],[From]]&amp;"_"&amp;Flattened[[#This Row],[To]]&amp;"_"&amp;M$2,SourceRelations[],5,FALSE)," ")</f>
        <v xml:space="preserve"> </v>
      </c>
      <c r="N102" t="str">
        <f>_xlfn.IFNA(VLOOKUP(Flattened[[#This Row],[From]]&amp;"_"&amp;Flattened[[#This Row],[To]]&amp;"_"&amp;N$2,SourceRelations[],5,FALSE)," ")</f>
        <v xml:space="preserve"> </v>
      </c>
      <c r="O102" t="str">
        <f>_xlfn.IFNA(VLOOKUP(Flattened[[#This Row],[From]]&amp;"_"&amp;Flattened[[#This Row],[To]]&amp;"_"&amp;O$2,SourceRelations[],5,FALSE)," ")</f>
        <v xml:space="preserve"> </v>
      </c>
      <c r="P102" t="str">
        <f>_xlfn.IFNA(VLOOKUP(Flattened[[#This Row],[From]]&amp;"_"&amp;Flattened[[#This Row],[To]]&amp;"_"&amp;P$2,SourceRelations[],5,FALSE)," ")</f>
        <v>o</v>
      </c>
    </row>
    <row r="103" spans="2:16" x14ac:dyDescent="0.2">
      <c r="B103" s="1" t="str">
        <f>Flattened[[#This Row],[From]]&amp;"_"&amp;Flattened[[#This Row],[To]]</f>
        <v>Meaning_Application Component</v>
      </c>
      <c r="C103" t="s">
        <v>52</v>
      </c>
      <c r="D103" t="s">
        <v>93</v>
      </c>
      <c r="E103" s="1" t="str">
        <f>_xlfn.CONCAT(Flattened[[#This Row],[Specialization]:[Association]])</f>
        <v xml:space="preserve">          o</v>
      </c>
      <c r="F103" s="1" t="str">
        <f>_xlfn.IFNA(VLOOKUP(Flattened[[#This Row],[From]]&amp;"_"&amp;Flattened[[#This Row],[To]]&amp;"_"&amp;F$2,SourceRelations[],5,FALSE)," ")</f>
        <v xml:space="preserve"> </v>
      </c>
      <c r="G103" t="str">
        <f>_xlfn.IFNA(VLOOKUP(Flattened[[#This Row],[From]]&amp;"_"&amp;Flattened[[#This Row],[To]]&amp;"_"&amp;G$2,SourceRelations[],5,FALSE)," ")</f>
        <v xml:space="preserve"> </v>
      </c>
      <c r="H103" t="str">
        <f>_xlfn.IFNA(VLOOKUP(Flattened[[#This Row],[From]]&amp;"_"&amp;Flattened[[#This Row],[To]]&amp;"_"&amp;H$2,SourceRelations[],5,FALSE)," ")</f>
        <v xml:space="preserve"> </v>
      </c>
      <c r="I103" t="str">
        <f>_xlfn.IFNA(VLOOKUP(Flattened[[#This Row],[From]]&amp;"_"&amp;Flattened[[#This Row],[To]]&amp;"_"&amp;I$2,SourceRelations[],5,FALSE)," ")</f>
        <v xml:space="preserve"> </v>
      </c>
      <c r="J103" t="str">
        <f>_xlfn.IFNA(VLOOKUP(Flattened[[#This Row],[From]]&amp;"_"&amp;Flattened[[#This Row],[To]]&amp;"_"&amp;J$2,SourceRelations[],5,FALSE)," ")</f>
        <v xml:space="preserve"> </v>
      </c>
      <c r="K103" t="str">
        <f>_xlfn.IFNA(VLOOKUP(Flattened[[#This Row],[From]]&amp;"_"&amp;Flattened[[#This Row],[To]]&amp;"_"&amp;K$2,SourceRelations[],5,FALSE)," ")</f>
        <v xml:space="preserve"> </v>
      </c>
      <c r="L103" t="str">
        <f>_xlfn.IFNA(VLOOKUP(Flattened[[#This Row],[From]]&amp;"_"&amp;Flattened[[#This Row],[To]]&amp;"_"&amp;L$2,SourceRelations[],5,FALSE)," ")</f>
        <v xml:space="preserve"> </v>
      </c>
      <c r="M103" t="str">
        <f>_xlfn.IFNA(VLOOKUP(Flattened[[#This Row],[From]]&amp;"_"&amp;Flattened[[#This Row],[To]]&amp;"_"&amp;M$2,SourceRelations[],5,FALSE)," ")</f>
        <v xml:space="preserve"> </v>
      </c>
      <c r="N103" t="str">
        <f>_xlfn.IFNA(VLOOKUP(Flattened[[#This Row],[From]]&amp;"_"&amp;Flattened[[#This Row],[To]]&amp;"_"&amp;N$2,SourceRelations[],5,FALSE)," ")</f>
        <v xml:space="preserve"> </v>
      </c>
      <c r="O103" t="str">
        <f>_xlfn.IFNA(VLOOKUP(Flattened[[#This Row],[From]]&amp;"_"&amp;Flattened[[#This Row],[To]]&amp;"_"&amp;O$2,SourceRelations[],5,FALSE)," ")</f>
        <v xml:space="preserve"> </v>
      </c>
      <c r="P103" t="str">
        <f>_xlfn.IFNA(VLOOKUP(Flattened[[#This Row],[From]]&amp;"_"&amp;Flattened[[#This Row],[To]]&amp;"_"&amp;P$2,SourceRelations[],5,FALSE)," ")</f>
        <v>o</v>
      </c>
    </row>
    <row r="104" spans="2:16" x14ac:dyDescent="0.2">
      <c r="B104" s="1" t="str">
        <f>Flattened[[#This Row],[From]]&amp;"_"&amp;Flattened[[#This Row],[To]]</f>
        <v>Node_Application Component</v>
      </c>
      <c r="C104" t="s">
        <v>43</v>
      </c>
      <c r="D104" t="s">
        <v>93</v>
      </c>
      <c r="E104" s="1" t="str">
        <f>_xlfn.CONCAT(Flattened[[#This Row],[Specialization]:[Association]])</f>
        <v xml:space="preserve">    rv  tfo</v>
      </c>
      <c r="F104" s="1" t="str">
        <f>_xlfn.IFNA(VLOOKUP(Flattened[[#This Row],[From]]&amp;"_"&amp;Flattened[[#This Row],[To]]&amp;"_"&amp;F$2,SourceRelations[],5,FALSE)," ")</f>
        <v xml:space="preserve"> </v>
      </c>
      <c r="G104" t="str">
        <f>_xlfn.IFNA(VLOOKUP(Flattened[[#This Row],[From]]&amp;"_"&amp;Flattened[[#This Row],[To]]&amp;"_"&amp;G$2,SourceRelations[],5,FALSE)," ")</f>
        <v xml:space="preserve"> </v>
      </c>
      <c r="H104" t="str">
        <f>_xlfn.IFNA(VLOOKUP(Flattened[[#This Row],[From]]&amp;"_"&amp;Flattened[[#This Row],[To]]&amp;"_"&amp;H$2,SourceRelations[],5,FALSE)," ")</f>
        <v xml:space="preserve"> </v>
      </c>
      <c r="I104" t="str">
        <f>_xlfn.IFNA(VLOOKUP(Flattened[[#This Row],[From]]&amp;"_"&amp;Flattened[[#This Row],[To]]&amp;"_"&amp;I$2,SourceRelations[],5,FALSE)," ")</f>
        <v xml:space="preserve"> </v>
      </c>
      <c r="J104" t="str">
        <f>_xlfn.IFNA(VLOOKUP(Flattened[[#This Row],[From]]&amp;"_"&amp;Flattened[[#This Row],[To]]&amp;"_"&amp;J$2,SourceRelations[],5,FALSE)," ")</f>
        <v>r</v>
      </c>
      <c r="K104" t="str">
        <f>_xlfn.IFNA(VLOOKUP(Flattened[[#This Row],[From]]&amp;"_"&amp;Flattened[[#This Row],[To]]&amp;"_"&amp;K$2,SourceRelations[],5,FALSE)," ")</f>
        <v>v</v>
      </c>
      <c r="L104" t="str">
        <f>_xlfn.IFNA(VLOOKUP(Flattened[[#This Row],[From]]&amp;"_"&amp;Flattened[[#This Row],[To]]&amp;"_"&amp;L$2,SourceRelations[],5,FALSE)," ")</f>
        <v xml:space="preserve"> </v>
      </c>
      <c r="M104" t="str">
        <f>_xlfn.IFNA(VLOOKUP(Flattened[[#This Row],[From]]&amp;"_"&amp;Flattened[[#This Row],[To]]&amp;"_"&amp;M$2,SourceRelations[],5,FALSE)," ")</f>
        <v xml:space="preserve"> </v>
      </c>
      <c r="N104" t="str">
        <f>_xlfn.IFNA(VLOOKUP(Flattened[[#This Row],[From]]&amp;"_"&amp;Flattened[[#This Row],[To]]&amp;"_"&amp;N$2,SourceRelations[],5,FALSE)," ")</f>
        <v>t</v>
      </c>
      <c r="O104" t="str">
        <f>_xlfn.IFNA(VLOOKUP(Flattened[[#This Row],[From]]&amp;"_"&amp;Flattened[[#This Row],[To]]&amp;"_"&amp;O$2,SourceRelations[],5,FALSE)," ")</f>
        <v>f</v>
      </c>
      <c r="P104" t="str">
        <f>_xlfn.IFNA(VLOOKUP(Flattened[[#This Row],[From]]&amp;"_"&amp;Flattened[[#This Row],[To]]&amp;"_"&amp;P$2,SourceRelations[],5,FALSE)," ")</f>
        <v>o</v>
      </c>
    </row>
    <row r="105" spans="2:16" x14ac:dyDescent="0.2">
      <c r="B105" s="1" t="str">
        <f>Flattened[[#This Row],[From]]&amp;"_"&amp;Flattened[[#This Row],[To]]</f>
        <v>Outcome_Application Component</v>
      </c>
      <c r="C105" t="s">
        <v>53</v>
      </c>
      <c r="D105" t="s">
        <v>93</v>
      </c>
      <c r="E105" s="1" t="str">
        <f>_xlfn.CONCAT(Flattened[[#This Row],[Specialization]:[Association]])</f>
        <v xml:space="preserve">          o</v>
      </c>
      <c r="F105" s="1" t="str">
        <f>_xlfn.IFNA(VLOOKUP(Flattened[[#This Row],[From]]&amp;"_"&amp;Flattened[[#This Row],[To]]&amp;"_"&amp;F$2,SourceRelations[],5,FALSE)," ")</f>
        <v xml:space="preserve"> </v>
      </c>
      <c r="G105" t="str">
        <f>_xlfn.IFNA(VLOOKUP(Flattened[[#This Row],[From]]&amp;"_"&amp;Flattened[[#This Row],[To]]&amp;"_"&amp;G$2,SourceRelations[],5,FALSE)," ")</f>
        <v xml:space="preserve"> </v>
      </c>
      <c r="H105" t="str">
        <f>_xlfn.IFNA(VLOOKUP(Flattened[[#This Row],[From]]&amp;"_"&amp;Flattened[[#This Row],[To]]&amp;"_"&amp;H$2,SourceRelations[],5,FALSE)," ")</f>
        <v xml:space="preserve"> </v>
      </c>
      <c r="I105" t="str">
        <f>_xlfn.IFNA(VLOOKUP(Flattened[[#This Row],[From]]&amp;"_"&amp;Flattened[[#This Row],[To]]&amp;"_"&amp;I$2,SourceRelations[],5,FALSE)," ")</f>
        <v xml:space="preserve"> </v>
      </c>
      <c r="J105" t="str">
        <f>_xlfn.IFNA(VLOOKUP(Flattened[[#This Row],[From]]&amp;"_"&amp;Flattened[[#This Row],[To]]&amp;"_"&amp;J$2,SourceRelations[],5,FALSE)," ")</f>
        <v xml:space="preserve"> </v>
      </c>
      <c r="K105" t="str">
        <f>_xlfn.IFNA(VLOOKUP(Flattened[[#This Row],[From]]&amp;"_"&amp;Flattened[[#This Row],[To]]&amp;"_"&amp;K$2,SourceRelations[],5,FALSE)," ")</f>
        <v xml:space="preserve"> </v>
      </c>
      <c r="L105" t="str">
        <f>_xlfn.IFNA(VLOOKUP(Flattened[[#This Row],[From]]&amp;"_"&amp;Flattened[[#This Row],[To]]&amp;"_"&amp;L$2,SourceRelations[],5,FALSE)," ")</f>
        <v xml:space="preserve"> </v>
      </c>
      <c r="M105" t="str">
        <f>_xlfn.IFNA(VLOOKUP(Flattened[[#This Row],[From]]&amp;"_"&amp;Flattened[[#This Row],[To]]&amp;"_"&amp;M$2,SourceRelations[],5,FALSE)," ")</f>
        <v xml:space="preserve"> </v>
      </c>
      <c r="N105" t="str">
        <f>_xlfn.IFNA(VLOOKUP(Flattened[[#This Row],[From]]&amp;"_"&amp;Flattened[[#This Row],[To]]&amp;"_"&amp;N$2,SourceRelations[],5,FALSE)," ")</f>
        <v xml:space="preserve"> </v>
      </c>
      <c r="O105" t="str">
        <f>_xlfn.IFNA(VLOOKUP(Flattened[[#This Row],[From]]&amp;"_"&amp;Flattened[[#This Row],[To]]&amp;"_"&amp;O$2,SourceRelations[],5,FALSE)," ")</f>
        <v xml:space="preserve"> </v>
      </c>
      <c r="P105" t="str">
        <f>_xlfn.IFNA(VLOOKUP(Flattened[[#This Row],[From]]&amp;"_"&amp;Flattened[[#This Row],[To]]&amp;"_"&amp;P$2,SourceRelations[],5,FALSE)," ")</f>
        <v>o</v>
      </c>
    </row>
    <row r="106" spans="2:16" x14ac:dyDescent="0.2">
      <c r="B106" s="1" t="str">
        <f>Flattened[[#This Row],[From]]&amp;"_"&amp;Flattened[[#This Row],[To]]</f>
        <v>Path_Application Component</v>
      </c>
      <c r="C106" t="s">
        <v>65</v>
      </c>
      <c r="D106" t="s">
        <v>93</v>
      </c>
      <c r="E106" s="1" t="str">
        <f>_xlfn.CONCAT(Flattened[[#This Row],[Specialization]:[Association]])</f>
        <v xml:space="preserve">    rv  tfo</v>
      </c>
      <c r="F106" s="1" t="str">
        <f>_xlfn.IFNA(VLOOKUP(Flattened[[#This Row],[From]]&amp;"_"&amp;Flattened[[#This Row],[To]]&amp;"_"&amp;F$2,SourceRelations[],5,FALSE)," ")</f>
        <v xml:space="preserve"> </v>
      </c>
      <c r="G106" t="str">
        <f>_xlfn.IFNA(VLOOKUP(Flattened[[#This Row],[From]]&amp;"_"&amp;Flattened[[#This Row],[To]]&amp;"_"&amp;G$2,SourceRelations[],5,FALSE)," ")</f>
        <v xml:space="preserve"> </v>
      </c>
      <c r="H106" t="str">
        <f>_xlfn.IFNA(VLOOKUP(Flattened[[#This Row],[From]]&amp;"_"&amp;Flattened[[#This Row],[To]]&amp;"_"&amp;H$2,SourceRelations[],5,FALSE)," ")</f>
        <v xml:space="preserve"> </v>
      </c>
      <c r="I106" t="str">
        <f>_xlfn.IFNA(VLOOKUP(Flattened[[#This Row],[From]]&amp;"_"&amp;Flattened[[#This Row],[To]]&amp;"_"&amp;I$2,SourceRelations[],5,FALSE)," ")</f>
        <v xml:space="preserve"> </v>
      </c>
      <c r="J106" t="str">
        <f>_xlfn.IFNA(VLOOKUP(Flattened[[#This Row],[From]]&amp;"_"&amp;Flattened[[#This Row],[To]]&amp;"_"&amp;J$2,SourceRelations[],5,FALSE)," ")</f>
        <v>r</v>
      </c>
      <c r="K106" t="str">
        <f>_xlfn.IFNA(VLOOKUP(Flattened[[#This Row],[From]]&amp;"_"&amp;Flattened[[#This Row],[To]]&amp;"_"&amp;K$2,SourceRelations[],5,FALSE)," ")</f>
        <v>v</v>
      </c>
      <c r="L106" t="str">
        <f>_xlfn.IFNA(VLOOKUP(Flattened[[#This Row],[From]]&amp;"_"&amp;Flattened[[#This Row],[To]]&amp;"_"&amp;L$2,SourceRelations[],5,FALSE)," ")</f>
        <v xml:space="preserve"> </v>
      </c>
      <c r="M106" t="str">
        <f>_xlfn.IFNA(VLOOKUP(Flattened[[#This Row],[From]]&amp;"_"&amp;Flattened[[#This Row],[To]]&amp;"_"&amp;M$2,SourceRelations[],5,FALSE)," ")</f>
        <v xml:space="preserve"> </v>
      </c>
      <c r="N106" t="str">
        <f>_xlfn.IFNA(VLOOKUP(Flattened[[#This Row],[From]]&amp;"_"&amp;Flattened[[#This Row],[To]]&amp;"_"&amp;N$2,SourceRelations[],5,FALSE)," ")</f>
        <v>t</v>
      </c>
      <c r="O106" t="str">
        <f>_xlfn.IFNA(VLOOKUP(Flattened[[#This Row],[From]]&amp;"_"&amp;Flattened[[#This Row],[To]]&amp;"_"&amp;O$2,SourceRelations[],5,FALSE)," ")</f>
        <v>f</v>
      </c>
      <c r="P106" t="str">
        <f>_xlfn.IFNA(VLOOKUP(Flattened[[#This Row],[From]]&amp;"_"&amp;Flattened[[#This Row],[To]]&amp;"_"&amp;P$2,SourceRelations[],5,FALSE)," ")</f>
        <v>o</v>
      </c>
    </row>
    <row r="107" spans="2:16" x14ac:dyDescent="0.2">
      <c r="B107" s="1" t="str">
        <f>Flattened[[#This Row],[From]]&amp;"_"&amp;Flattened[[#This Row],[To]]</f>
        <v>Plateau_Application Component</v>
      </c>
      <c r="C107" t="s">
        <v>78</v>
      </c>
      <c r="D107" t="s">
        <v>93</v>
      </c>
      <c r="E107" s="1" t="str">
        <f>_xlfn.CONCAT(Flattened[[#This Row],[Specialization]:[Association]])</f>
        <v xml:space="preserve"> cg r     o</v>
      </c>
      <c r="F107" s="1" t="str">
        <f>_xlfn.IFNA(VLOOKUP(Flattened[[#This Row],[From]]&amp;"_"&amp;Flattened[[#This Row],[To]]&amp;"_"&amp;F$2,SourceRelations[],5,FALSE)," ")</f>
        <v xml:space="preserve"> </v>
      </c>
      <c r="G107" t="str">
        <f>_xlfn.IFNA(VLOOKUP(Flattened[[#This Row],[From]]&amp;"_"&amp;Flattened[[#This Row],[To]]&amp;"_"&amp;G$2,SourceRelations[],5,FALSE)," ")</f>
        <v>c</v>
      </c>
      <c r="H107" t="str">
        <f>_xlfn.IFNA(VLOOKUP(Flattened[[#This Row],[From]]&amp;"_"&amp;Flattened[[#This Row],[To]]&amp;"_"&amp;H$2,SourceRelations[],5,FALSE)," ")</f>
        <v>g</v>
      </c>
      <c r="I107" t="str">
        <f>_xlfn.IFNA(VLOOKUP(Flattened[[#This Row],[From]]&amp;"_"&amp;Flattened[[#This Row],[To]]&amp;"_"&amp;I$2,SourceRelations[],5,FALSE)," ")</f>
        <v xml:space="preserve"> </v>
      </c>
      <c r="J107" t="str">
        <f>_xlfn.IFNA(VLOOKUP(Flattened[[#This Row],[From]]&amp;"_"&amp;Flattened[[#This Row],[To]]&amp;"_"&amp;J$2,SourceRelations[],5,FALSE)," ")</f>
        <v>r</v>
      </c>
      <c r="K107" t="str">
        <f>_xlfn.IFNA(VLOOKUP(Flattened[[#This Row],[From]]&amp;"_"&amp;Flattened[[#This Row],[To]]&amp;"_"&amp;K$2,SourceRelations[],5,FALSE)," ")</f>
        <v xml:space="preserve"> </v>
      </c>
      <c r="L107" t="str">
        <f>_xlfn.IFNA(VLOOKUP(Flattened[[#This Row],[From]]&amp;"_"&amp;Flattened[[#This Row],[To]]&amp;"_"&amp;L$2,SourceRelations[],5,FALSE)," ")</f>
        <v xml:space="preserve"> </v>
      </c>
      <c r="M107" t="str">
        <f>_xlfn.IFNA(VLOOKUP(Flattened[[#This Row],[From]]&amp;"_"&amp;Flattened[[#This Row],[To]]&amp;"_"&amp;M$2,SourceRelations[],5,FALSE)," ")</f>
        <v xml:space="preserve"> </v>
      </c>
      <c r="N107" t="str">
        <f>_xlfn.IFNA(VLOOKUP(Flattened[[#This Row],[From]]&amp;"_"&amp;Flattened[[#This Row],[To]]&amp;"_"&amp;N$2,SourceRelations[],5,FALSE)," ")</f>
        <v xml:space="preserve"> </v>
      </c>
      <c r="O107" t="str">
        <f>_xlfn.IFNA(VLOOKUP(Flattened[[#This Row],[From]]&amp;"_"&amp;Flattened[[#This Row],[To]]&amp;"_"&amp;O$2,SourceRelations[],5,FALSE)," ")</f>
        <v xml:space="preserve"> </v>
      </c>
      <c r="P107" t="str">
        <f>_xlfn.IFNA(VLOOKUP(Flattened[[#This Row],[From]]&amp;"_"&amp;Flattened[[#This Row],[To]]&amp;"_"&amp;P$2,SourceRelations[],5,FALSE)," ")</f>
        <v>o</v>
      </c>
    </row>
    <row r="108" spans="2:16" x14ac:dyDescent="0.2">
      <c r="B108" s="1" t="str">
        <f>Flattened[[#This Row],[From]]&amp;"_"&amp;Flattened[[#This Row],[To]]</f>
        <v>Principle_Application Component</v>
      </c>
      <c r="C108" t="s">
        <v>54</v>
      </c>
      <c r="D108" t="s">
        <v>93</v>
      </c>
      <c r="E108" s="1" t="str">
        <f>_xlfn.CONCAT(Flattened[[#This Row],[Specialization]:[Association]])</f>
        <v xml:space="preserve">          o</v>
      </c>
      <c r="F108" s="1" t="str">
        <f>_xlfn.IFNA(VLOOKUP(Flattened[[#This Row],[From]]&amp;"_"&amp;Flattened[[#This Row],[To]]&amp;"_"&amp;F$2,SourceRelations[],5,FALSE)," ")</f>
        <v xml:space="preserve"> </v>
      </c>
      <c r="G108" t="str">
        <f>_xlfn.IFNA(VLOOKUP(Flattened[[#This Row],[From]]&amp;"_"&amp;Flattened[[#This Row],[To]]&amp;"_"&amp;G$2,SourceRelations[],5,FALSE)," ")</f>
        <v xml:space="preserve"> </v>
      </c>
      <c r="H108" t="str">
        <f>_xlfn.IFNA(VLOOKUP(Flattened[[#This Row],[From]]&amp;"_"&amp;Flattened[[#This Row],[To]]&amp;"_"&amp;H$2,SourceRelations[],5,FALSE)," ")</f>
        <v xml:space="preserve"> </v>
      </c>
      <c r="I108" t="str">
        <f>_xlfn.IFNA(VLOOKUP(Flattened[[#This Row],[From]]&amp;"_"&amp;Flattened[[#This Row],[To]]&amp;"_"&amp;I$2,SourceRelations[],5,FALSE)," ")</f>
        <v xml:space="preserve"> </v>
      </c>
      <c r="J108" t="str">
        <f>_xlfn.IFNA(VLOOKUP(Flattened[[#This Row],[From]]&amp;"_"&amp;Flattened[[#This Row],[To]]&amp;"_"&amp;J$2,SourceRelations[],5,FALSE)," ")</f>
        <v xml:space="preserve"> </v>
      </c>
      <c r="K108" t="str">
        <f>_xlfn.IFNA(VLOOKUP(Flattened[[#This Row],[From]]&amp;"_"&amp;Flattened[[#This Row],[To]]&amp;"_"&amp;K$2,SourceRelations[],5,FALSE)," ")</f>
        <v xml:space="preserve"> </v>
      </c>
      <c r="L108" t="str">
        <f>_xlfn.IFNA(VLOOKUP(Flattened[[#This Row],[From]]&amp;"_"&amp;Flattened[[#This Row],[To]]&amp;"_"&amp;L$2,SourceRelations[],5,FALSE)," ")</f>
        <v xml:space="preserve"> </v>
      </c>
      <c r="M108" t="str">
        <f>_xlfn.IFNA(VLOOKUP(Flattened[[#This Row],[From]]&amp;"_"&amp;Flattened[[#This Row],[To]]&amp;"_"&amp;M$2,SourceRelations[],5,FALSE)," ")</f>
        <v xml:space="preserve"> </v>
      </c>
      <c r="N108" t="str">
        <f>_xlfn.IFNA(VLOOKUP(Flattened[[#This Row],[From]]&amp;"_"&amp;Flattened[[#This Row],[To]]&amp;"_"&amp;N$2,SourceRelations[],5,FALSE)," ")</f>
        <v xml:space="preserve"> </v>
      </c>
      <c r="O108" t="str">
        <f>_xlfn.IFNA(VLOOKUP(Flattened[[#This Row],[From]]&amp;"_"&amp;Flattened[[#This Row],[To]]&amp;"_"&amp;O$2,SourceRelations[],5,FALSE)," ")</f>
        <v xml:space="preserve"> </v>
      </c>
      <c r="P108" t="str">
        <f>_xlfn.IFNA(VLOOKUP(Flattened[[#This Row],[From]]&amp;"_"&amp;Flattened[[#This Row],[To]]&amp;"_"&amp;P$2,SourceRelations[],5,FALSE)," ")</f>
        <v>o</v>
      </c>
    </row>
    <row r="109" spans="2:16" x14ac:dyDescent="0.2">
      <c r="B109" s="1" t="str">
        <f>Flattened[[#This Row],[From]]&amp;"_"&amp;Flattened[[#This Row],[To]]</f>
        <v>Product_Application Component</v>
      </c>
      <c r="C109" t="s">
        <v>73</v>
      </c>
      <c r="D109" t="s">
        <v>93</v>
      </c>
      <c r="E109" s="1" t="str">
        <f>_xlfn.CONCAT(Flattened[[#This Row],[Specialization]:[Association]])</f>
        <v xml:space="preserve">    rv  tfo</v>
      </c>
      <c r="F109" s="1" t="str">
        <f>_xlfn.IFNA(VLOOKUP(Flattened[[#This Row],[From]]&amp;"_"&amp;Flattened[[#This Row],[To]]&amp;"_"&amp;F$2,SourceRelations[],5,FALSE)," ")</f>
        <v xml:space="preserve"> </v>
      </c>
      <c r="G109" t="str">
        <f>_xlfn.IFNA(VLOOKUP(Flattened[[#This Row],[From]]&amp;"_"&amp;Flattened[[#This Row],[To]]&amp;"_"&amp;G$2,SourceRelations[],5,FALSE)," ")</f>
        <v xml:space="preserve"> </v>
      </c>
      <c r="H109" t="str">
        <f>_xlfn.IFNA(VLOOKUP(Flattened[[#This Row],[From]]&amp;"_"&amp;Flattened[[#This Row],[To]]&amp;"_"&amp;H$2,SourceRelations[],5,FALSE)," ")</f>
        <v xml:space="preserve"> </v>
      </c>
      <c r="I109" t="str">
        <f>_xlfn.IFNA(VLOOKUP(Flattened[[#This Row],[From]]&amp;"_"&amp;Flattened[[#This Row],[To]]&amp;"_"&amp;I$2,SourceRelations[],5,FALSE)," ")</f>
        <v xml:space="preserve"> </v>
      </c>
      <c r="J109" t="str">
        <f>_xlfn.IFNA(VLOOKUP(Flattened[[#This Row],[From]]&amp;"_"&amp;Flattened[[#This Row],[To]]&amp;"_"&amp;J$2,SourceRelations[],5,FALSE)," ")</f>
        <v>r</v>
      </c>
      <c r="K109" t="str">
        <f>_xlfn.IFNA(VLOOKUP(Flattened[[#This Row],[From]]&amp;"_"&amp;Flattened[[#This Row],[To]]&amp;"_"&amp;K$2,SourceRelations[],5,FALSE)," ")</f>
        <v>v</v>
      </c>
      <c r="L109" t="str">
        <f>_xlfn.IFNA(VLOOKUP(Flattened[[#This Row],[From]]&amp;"_"&amp;Flattened[[#This Row],[To]]&amp;"_"&amp;L$2,SourceRelations[],5,FALSE)," ")</f>
        <v xml:space="preserve"> </v>
      </c>
      <c r="M109" t="str">
        <f>_xlfn.IFNA(VLOOKUP(Flattened[[#This Row],[From]]&amp;"_"&amp;Flattened[[#This Row],[To]]&amp;"_"&amp;M$2,SourceRelations[],5,FALSE)," ")</f>
        <v xml:space="preserve"> </v>
      </c>
      <c r="N109" t="str">
        <f>_xlfn.IFNA(VLOOKUP(Flattened[[#This Row],[From]]&amp;"_"&amp;Flattened[[#This Row],[To]]&amp;"_"&amp;N$2,SourceRelations[],5,FALSE)," ")</f>
        <v>t</v>
      </c>
      <c r="O109" t="str">
        <f>_xlfn.IFNA(VLOOKUP(Flattened[[#This Row],[From]]&amp;"_"&amp;Flattened[[#This Row],[To]]&amp;"_"&amp;O$2,SourceRelations[],5,FALSE)," ")</f>
        <v>f</v>
      </c>
      <c r="P109" t="str">
        <f>_xlfn.IFNA(VLOOKUP(Flattened[[#This Row],[From]]&amp;"_"&amp;Flattened[[#This Row],[To]]&amp;"_"&amp;P$2,SourceRelations[],5,FALSE)," ")</f>
        <v>o</v>
      </c>
    </row>
    <row r="110" spans="2:16" x14ac:dyDescent="0.2">
      <c r="B110" s="1" t="str">
        <f>Flattened[[#This Row],[From]]&amp;"_"&amp;Flattened[[#This Row],[To]]</f>
        <v>Representation_Application Component</v>
      </c>
      <c r="C110" t="s">
        <v>59</v>
      </c>
      <c r="D110" t="s">
        <v>93</v>
      </c>
      <c r="E110" s="1" t="str">
        <f>_xlfn.CONCAT(Flattened[[#This Row],[Specialization]:[Association]])</f>
        <v xml:space="preserve">          o</v>
      </c>
      <c r="F110" s="1" t="str">
        <f>_xlfn.IFNA(VLOOKUP(Flattened[[#This Row],[From]]&amp;"_"&amp;Flattened[[#This Row],[To]]&amp;"_"&amp;F$2,SourceRelations[],5,FALSE)," ")</f>
        <v xml:space="preserve"> </v>
      </c>
      <c r="G110" t="str">
        <f>_xlfn.IFNA(VLOOKUP(Flattened[[#This Row],[From]]&amp;"_"&amp;Flattened[[#This Row],[To]]&amp;"_"&amp;G$2,SourceRelations[],5,FALSE)," ")</f>
        <v xml:space="preserve"> </v>
      </c>
      <c r="H110" t="str">
        <f>_xlfn.IFNA(VLOOKUP(Flattened[[#This Row],[From]]&amp;"_"&amp;Flattened[[#This Row],[To]]&amp;"_"&amp;H$2,SourceRelations[],5,FALSE)," ")</f>
        <v xml:space="preserve"> </v>
      </c>
      <c r="I110" t="str">
        <f>_xlfn.IFNA(VLOOKUP(Flattened[[#This Row],[From]]&amp;"_"&amp;Flattened[[#This Row],[To]]&amp;"_"&amp;I$2,SourceRelations[],5,FALSE)," ")</f>
        <v xml:space="preserve"> </v>
      </c>
      <c r="J110" t="str">
        <f>_xlfn.IFNA(VLOOKUP(Flattened[[#This Row],[From]]&amp;"_"&amp;Flattened[[#This Row],[To]]&amp;"_"&amp;J$2,SourceRelations[],5,FALSE)," ")</f>
        <v xml:space="preserve"> </v>
      </c>
      <c r="K110" t="str">
        <f>_xlfn.IFNA(VLOOKUP(Flattened[[#This Row],[From]]&amp;"_"&amp;Flattened[[#This Row],[To]]&amp;"_"&amp;K$2,SourceRelations[],5,FALSE)," ")</f>
        <v xml:space="preserve"> </v>
      </c>
      <c r="L110" t="str">
        <f>_xlfn.IFNA(VLOOKUP(Flattened[[#This Row],[From]]&amp;"_"&amp;Flattened[[#This Row],[To]]&amp;"_"&amp;L$2,SourceRelations[],5,FALSE)," ")</f>
        <v xml:space="preserve"> </v>
      </c>
      <c r="M110" t="str">
        <f>_xlfn.IFNA(VLOOKUP(Flattened[[#This Row],[From]]&amp;"_"&amp;Flattened[[#This Row],[To]]&amp;"_"&amp;M$2,SourceRelations[],5,FALSE)," ")</f>
        <v xml:space="preserve"> </v>
      </c>
      <c r="N110" t="str">
        <f>_xlfn.IFNA(VLOOKUP(Flattened[[#This Row],[From]]&amp;"_"&amp;Flattened[[#This Row],[To]]&amp;"_"&amp;N$2,SourceRelations[],5,FALSE)," ")</f>
        <v xml:space="preserve"> </v>
      </c>
      <c r="O110" t="str">
        <f>_xlfn.IFNA(VLOOKUP(Flattened[[#This Row],[From]]&amp;"_"&amp;Flattened[[#This Row],[To]]&amp;"_"&amp;O$2,SourceRelations[],5,FALSE)," ")</f>
        <v xml:space="preserve"> </v>
      </c>
      <c r="P110" t="str">
        <f>_xlfn.IFNA(VLOOKUP(Flattened[[#This Row],[From]]&amp;"_"&amp;Flattened[[#This Row],[To]]&amp;"_"&amp;P$2,SourceRelations[],5,FALSE)," ")</f>
        <v>o</v>
      </c>
    </row>
    <row r="111" spans="2:16" x14ac:dyDescent="0.2">
      <c r="B111" s="1" t="str">
        <f>Flattened[[#This Row],[From]]&amp;"_"&amp;Flattened[[#This Row],[To]]</f>
        <v>Requirement_Application Component</v>
      </c>
      <c r="C111" t="s">
        <v>35</v>
      </c>
      <c r="D111" t="s">
        <v>93</v>
      </c>
      <c r="E111" s="1" t="str">
        <f>_xlfn.CONCAT(Flattened[[#This Row],[Specialization]:[Association]])</f>
        <v xml:space="preserve">          o</v>
      </c>
      <c r="F111" s="1" t="str">
        <f>_xlfn.IFNA(VLOOKUP(Flattened[[#This Row],[From]]&amp;"_"&amp;Flattened[[#This Row],[To]]&amp;"_"&amp;F$2,SourceRelations[],5,FALSE)," ")</f>
        <v xml:space="preserve"> </v>
      </c>
      <c r="G111" t="str">
        <f>_xlfn.IFNA(VLOOKUP(Flattened[[#This Row],[From]]&amp;"_"&amp;Flattened[[#This Row],[To]]&amp;"_"&amp;G$2,SourceRelations[],5,FALSE)," ")</f>
        <v xml:space="preserve"> </v>
      </c>
      <c r="H111" t="str">
        <f>_xlfn.IFNA(VLOOKUP(Flattened[[#This Row],[From]]&amp;"_"&amp;Flattened[[#This Row],[To]]&amp;"_"&amp;H$2,SourceRelations[],5,FALSE)," ")</f>
        <v xml:space="preserve"> </v>
      </c>
      <c r="I111" t="str">
        <f>_xlfn.IFNA(VLOOKUP(Flattened[[#This Row],[From]]&amp;"_"&amp;Flattened[[#This Row],[To]]&amp;"_"&amp;I$2,SourceRelations[],5,FALSE)," ")</f>
        <v xml:space="preserve"> </v>
      </c>
      <c r="J111" t="str">
        <f>_xlfn.IFNA(VLOOKUP(Flattened[[#This Row],[From]]&amp;"_"&amp;Flattened[[#This Row],[To]]&amp;"_"&amp;J$2,SourceRelations[],5,FALSE)," ")</f>
        <v xml:space="preserve"> </v>
      </c>
      <c r="K111" t="str">
        <f>_xlfn.IFNA(VLOOKUP(Flattened[[#This Row],[From]]&amp;"_"&amp;Flattened[[#This Row],[To]]&amp;"_"&amp;K$2,SourceRelations[],5,FALSE)," ")</f>
        <v xml:space="preserve"> </v>
      </c>
      <c r="L111" t="str">
        <f>_xlfn.IFNA(VLOOKUP(Flattened[[#This Row],[From]]&amp;"_"&amp;Flattened[[#This Row],[To]]&amp;"_"&amp;L$2,SourceRelations[],5,FALSE)," ")</f>
        <v xml:space="preserve"> </v>
      </c>
      <c r="M111" t="str">
        <f>_xlfn.IFNA(VLOOKUP(Flattened[[#This Row],[From]]&amp;"_"&amp;Flattened[[#This Row],[To]]&amp;"_"&amp;M$2,SourceRelations[],5,FALSE)," ")</f>
        <v xml:space="preserve"> </v>
      </c>
      <c r="N111" t="str">
        <f>_xlfn.IFNA(VLOOKUP(Flattened[[#This Row],[From]]&amp;"_"&amp;Flattened[[#This Row],[To]]&amp;"_"&amp;N$2,SourceRelations[],5,FALSE)," ")</f>
        <v xml:space="preserve"> </v>
      </c>
      <c r="O111" t="str">
        <f>_xlfn.IFNA(VLOOKUP(Flattened[[#This Row],[From]]&amp;"_"&amp;Flattened[[#This Row],[To]]&amp;"_"&amp;O$2,SourceRelations[],5,FALSE)," ")</f>
        <v xml:space="preserve"> </v>
      </c>
      <c r="P111" t="str">
        <f>_xlfn.IFNA(VLOOKUP(Flattened[[#This Row],[From]]&amp;"_"&amp;Flattened[[#This Row],[To]]&amp;"_"&amp;P$2,SourceRelations[],5,FALSE)," ")</f>
        <v>o</v>
      </c>
    </row>
    <row r="112" spans="2:16" x14ac:dyDescent="0.2">
      <c r="B112" s="1" t="str">
        <f>Flattened[[#This Row],[From]]&amp;"_"&amp;Flattened[[#This Row],[To]]</f>
        <v>Resource_Application Component</v>
      </c>
      <c r="C112" t="s">
        <v>33</v>
      </c>
      <c r="D112" t="s">
        <v>93</v>
      </c>
      <c r="E112" s="1" t="str">
        <f>_xlfn.CONCAT(Flattened[[#This Row],[Specialization]:[Association]])</f>
        <v xml:space="preserve">          o</v>
      </c>
      <c r="F112" s="1" t="str">
        <f>_xlfn.IFNA(VLOOKUP(Flattened[[#This Row],[From]]&amp;"_"&amp;Flattened[[#This Row],[To]]&amp;"_"&amp;F$2,SourceRelations[],5,FALSE)," ")</f>
        <v xml:space="preserve"> </v>
      </c>
      <c r="G112" t="str">
        <f>_xlfn.IFNA(VLOOKUP(Flattened[[#This Row],[From]]&amp;"_"&amp;Flattened[[#This Row],[To]]&amp;"_"&amp;G$2,SourceRelations[],5,FALSE)," ")</f>
        <v xml:space="preserve"> </v>
      </c>
      <c r="H112" t="str">
        <f>_xlfn.IFNA(VLOOKUP(Flattened[[#This Row],[From]]&amp;"_"&amp;Flattened[[#This Row],[To]]&amp;"_"&amp;H$2,SourceRelations[],5,FALSE)," ")</f>
        <v xml:space="preserve"> </v>
      </c>
      <c r="I112" t="str">
        <f>_xlfn.IFNA(VLOOKUP(Flattened[[#This Row],[From]]&amp;"_"&amp;Flattened[[#This Row],[To]]&amp;"_"&amp;I$2,SourceRelations[],5,FALSE)," ")</f>
        <v xml:space="preserve"> </v>
      </c>
      <c r="J112" t="str">
        <f>_xlfn.IFNA(VLOOKUP(Flattened[[#This Row],[From]]&amp;"_"&amp;Flattened[[#This Row],[To]]&amp;"_"&amp;J$2,SourceRelations[],5,FALSE)," ")</f>
        <v xml:space="preserve"> </v>
      </c>
      <c r="K112" t="str">
        <f>_xlfn.IFNA(VLOOKUP(Flattened[[#This Row],[From]]&amp;"_"&amp;Flattened[[#This Row],[To]]&amp;"_"&amp;K$2,SourceRelations[],5,FALSE)," ")</f>
        <v xml:space="preserve"> </v>
      </c>
      <c r="L112" t="str">
        <f>_xlfn.IFNA(VLOOKUP(Flattened[[#This Row],[From]]&amp;"_"&amp;Flattened[[#This Row],[To]]&amp;"_"&amp;L$2,SourceRelations[],5,FALSE)," ")</f>
        <v xml:space="preserve"> </v>
      </c>
      <c r="M112" t="str">
        <f>_xlfn.IFNA(VLOOKUP(Flattened[[#This Row],[From]]&amp;"_"&amp;Flattened[[#This Row],[To]]&amp;"_"&amp;M$2,SourceRelations[],5,FALSE)," ")</f>
        <v xml:space="preserve"> </v>
      </c>
      <c r="N112" t="str">
        <f>_xlfn.IFNA(VLOOKUP(Flattened[[#This Row],[From]]&amp;"_"&amp;Flattened[[#This Row],[To]]&amp;"_"&amp;N$2,SourceRelations[],5,FALSE)," ")</f>
        <v xml:space="preserve"> </v>
      </c>
      <c r="O112" t="str">
        <f>_xlfn.IFNA(VLOOKUP(Flattened[[#This Row],[From]]&amp;"_"&amp;Flattened[[#This Row],[To]]&amp;"_"&amp;O$2,SourceRelations[],5,FALSE)," ")</f>
        <v xml:space="preserve"> </v>
      </c>
      <c r="P112" t="str">
        <f>_xlfn.IFNA(VLOOKUP(Flattened[[#This Row],[From]]&amp;"_"&amp;Flattened[[#This Row],[To]]&amp;"_"&amp;P$2,SourceRelations[],5,FALSE)," ")</f>
        <v>o</v>
      </c>
    </row>
    <row r="113" spans="2:16" x14ac:dyDescent="0.2">
      <c r="B113" s="1" t="str">
        <f>Flattened[[#This Row],[From]]&amp;"_"&amp;Flattened[[#This Row],[To]]</f>
        <v>Stakeholder_Application Component</v>
      </c>
      <c r="C113" t="s">
        <v>56</v>
      </c>
      <c r="D113" t="s">
        <v>93</v>
      </c>
      <c r="E113" s="1" t="str">
        <f>_xlfn.CONCAT(Flattened[[#This Row],[Specialization]:[Association]])</f>
        <v xml:space="preserve">          o</v>
      </c>
      <c r="F113" s="1" t="str">
        <f>_xlfn.IFNA(VLOOKUP(Flattened[[#This Row],[From]]&amp;"_"&amp;Flattened[[#This Row],[To]]&amp;"_"&amp;F$2,SourceRelations[],5,FALSE)," ")</f>
        <v xml:space="preserve"> </v>
      </c>
      <c r="G113" t="str">
        <f>_xlfn.IFNA(VLOOKUP(Flattened[[#This Row],[From]]&amp;"_"&amp;Flattened[[#This Row],[To]]&amp;"_"&amp;G$2,SourceRelations[],5,FALSE)," ")</f>
        <v xml:space="preserve"> </v>
      </c>
      <c r="H113" t="str">
        <f>_xlfn.IFNA(VLOOKUP(Flattened[[#This Row],[From]]&amp;"_"&amp;Flattened[[#This Row],[To]]&amp;"_"&amp;H$2,SourceRelations[],5,FALSE)," ")</f>
        <v xml:space="preserve"> </v>
      </c>
      <c r="I113" t="str">
        <f>_xlfn.IFNA(VLOOKUP(Flattened[[#This Row],[From]]&amp;"_"&amp;Flattened[[#This Row],[To]]&amp;"_"&amp;I$2,SourceRelations[],5,FALSE)," ")</f>
        <v xml:space="preserve"> </v>
      </c>
      <c r="J113" t="str">
        <f>_xlfn.IFNA(VLOOKUP(Flattened[[#This Row],[From]]&amp;"_"&amp;Flattened[[#This Row],[To]]&amp;"_"&amp;J$2,SourceRelations[],5,FALSE)," ")</f>
        <v xml:space="preserve"> </v>
      </c>
      <c r="K113" t="str">
        <f>_xlfn.IFNA(VLOOKUP(Flattened[[#This Row],[From]]&amp;"_"&amp;Flattened[[#This Row],[To]]&amp;"_"&amp;K$2,SourceRelations[],5,FALSE)," ")</f>
        <v xml:space="preserve"> </v>
      </c>
      <c r="L113" t="str">
        <f>_xlfn.IFNA(VLOOKUP(Flattened[[#This Row],[From]]&amp;"_"&amp;Flattened[[#This Row],[To]]&amp;"_"&amp;L$2,SourceRelations[],5,FALSE)," ")</f>
        <v xml:space="preserve"> </v>
      </c>
      <c r="M113" t="str">
        <f>_xlfn.IFNA(VLOOKUP(Flattened[[#This Row],[From]]&amp;"_"&amp;Flattened[[#This Row],[To]]&amp;"_"&amp;M$2,SourceRelations[],5,FALSE)," ")</f>
        <v xml:space="preserve"> </v>
      </c>
      <c r="N113" t="str">
        <f>_xlfn.IFNA(VLOOKUP(Flattened[[#This Row],[From]]&amp;"_"&amp;Flattened[[#This Row],[To]]&amp;"_"&amp;N$2,SourceRelations[],5,FALSE)," ")</f>
        <v xml:space="preserve"> </v>
      </c>
      <c r="O113" t="str">
        <f>_xlfn.IFNA(VLOOKUP(Flattened[[#This Row],[From]]&amp;"_"&amp;Flattened[[#This Row],[To]]&amp;"_"&amp;O$2,SourceRelations[],5,FALSE)," ")</f>
        <v xml:space="preserve"> </v>
      </c>
      <c r="P113" t="str">
        <f>_xlfn.IFNA(VLOOKUP(Flattened[[#This Row],[From]]&amp;"_"&amp;Flattened[[#This Row],[To]]&amp;"_"&amp;P$2,SourceRelations[],5,FALSE)," ")</f>
        <v>o</v>
      </c>
    </row>
    <row r="114" spans="2:16" x14ac:dyDescent="0.2">
      <c r="B114" s="1" t="str">
        <f>Flattened[[#This Row],[From]]&amp;"_"&amp;Flattened[[#This Row],[To]]</f>
        <v>System Software_Application Component</v>
      </c>
      <c r="C114" t="s">
        <v>49</v>
      </c>
      <c r="D114" t="s">
        <v>93</v>
      </c>
      <c r="E114" s="1" t="str">
        <f>_xlfn.CONCAT(Flattened[[#This Row],[Specialization]:[Association]])</f>
        <v xml:space="preserve">    rv  tfo</v>
      </c>
      <c r="F114" s="1" t="str">
        <f>_xlfn.IFNA(VLOOKUP(Flattened[[#This Row],[From]]&amp;"_"&amp;Flattened[[#This Row],[To]]&amp;"_"&amp;F$2,SourceRelations[],5,FALSE)," ")</f>
        <v xml:space="preserve"> </v>
      </c>
      <c r="G114" t="str">
        <f>_xlfn.IFNA(VLOOKUP(Flattened[[#This Row],[From]]&amp;"_"&amp;Flattened[[#This Row],[To]]&amp;"_"&amp;G$2,SourceRelations[],5,FALSE)," ")</f>
        <v xml:space="preserve"> </v>
      </c>
      <c r="H114" t="str">
        <f>_xlfn.IFNA(VLOOKUP(Flattened[[#This Row],[From]]&amp;"_"&amp;Flattened[[#This Row],[To]]&amp;"_"&amp;H$2,SourceRelations[],5,FALSE)," ")</f>
        <v xml:space="preserve"> </v>
      </c>
      <c r="I114" t="str">
        <f>_xlfn.IFNA(VLOOKUP(Flattened[[#This Row],[From]]&amp;"_"&amp;Flattened[[#This Row],[To]]&amp;"_"&amp;I$2,SourceRelations[],5,FALSE)," ")</f>
        <v xml:space="preserve"> </v>
      </c>
      <c r="J114" t="str">
        <f>_xlfn.IFNA(VLOOKUP(Flattened[[#This Row],[From]]&amp;"_"&amp;Flattened[[#This Row],[To]]&amp;"_"&amp;J$2,SourceRelations[],5,FALSE)," ")</f>
        <v>r</v>
      </c>
      <c r="K114" t="str">
        <f>_xlfn.IFNA(VLOOKUP(Flattened[[#This Row],[From]]&amp;"_"&amp;Flattened[[#This Row],[To]]&amp;"_"&amp;K$2,SourceRelations[],5,FALSE)," ")</f>
        <v>v</v>
      </c>
      <c r="L114" t="str">
        <f>_xlfn.IFNA(VLOOKUP(Flattened[[#This Row],[From]]&amp;"_"&amp;Flattened[[#This Row],[To]]&amp;"_"&amp;L$2,SourceRelations[],5,FALSE)," ")</f>
        <v xml:space="preserve"> </v>
      </c>
      <c r="M114" t="str">
        <f>_xlfn.IFNA(VLOOKUP(Flattened[[#This Row],[From]]&amp;"_"&amp;Flattened[[#This Row],[To]]&amp;"_"&amp;M$2,SourceRelations[],5,FALSE)," ")</f>
        <v xml:space="preserve"> </v>
      </c>
      <c r="N114" t="str">
        <f>_xlfn.IFNA(VLOOKUP(Flattened[[#This Row],[From]]&amp;"_"&amp;Flattened[[#This Row],[To]]&amp;"_"&amp;N$2,SourceRelations[],5,FALSE)," ")</f>
        <v>t</v>
      </c>
      <c r="O114" t="str">
        <f>_xlfn.IFNA(VLOOKUP(Flattened[[#This Row],[From]]&amp;"_"&amp;Flattened[[#This Row],[To]]&amp;"_"&amp;O$2,SourceRelations[],5,FALSE)," ")</f>
        <v>f</v>
      </c>
      <c r="P114" t="str">
        <f>_xlfn.IFNA(VLOOKUP(Flattened[[#This Row],[From]]&amp;"_"&amp;Flattened[[#This Row],[To]]&amp;"_"&amp;P$2,SourceRelations[],5,FALSE)," ")</f>
        <v>o</v>
      </c>
    </row>
    <row r="115" spans="2:16" x14ac:dyDescent="0.2">
      <c r="B115" s="1" t="str">
        <f>Flattened[[#This Row],[From]]&amp;"_"&amp;Flattened[[#This Row],[To]]</f>
        <v>Technology Collaboration_Application Component</v>
      </c>
      <c r="C115" t="s">
        <v>74</v>
      </c>
      <c r="D115" t="s">
        <v>93</v>
      </c>
      <c r="E115" s="1" t="str">
        <f>_xlfn.CONCAT(Flattened[[#This Row],[Specialization]:[Association]])</f>
        <v xml:space="preserve">    rv  tfo</v>
      </c>
      <c r="F115" s="1" t="str">
        <f>_xlfn.IFNA(VLOOKUP(Flattened[[#This Row],[From]]&amp;"_"&amp;Flattened[[#This Row],[To]]&amp;"_"&amp;F$2,SourceRelations[],5,FALSE)," ")</f>
        <v xml:space="preserve"> </v>
      </c>
      <c r="G115" t="str">
        <f>_xlfn.IFNA(VLOOKUP(Flattened[[#This Row],[From]]&amp;"_"&amp;Flattened[[#This Row],[To]]&amp;"_"&amp;G$2,SourceRelations[],5,FALSE)," ")</f>
        <v xml:space="preserve"> </v>
      </c>
      <c r="H115" t="str">
        <f>_xlfn.IFNA(VLOOKUP(Flattened[[#This Row],[From]]&amp;"_"&amp;Flattened[[#This Row],[To]]&amp;"_"&amp;H$2,SourceRelations[],5,FALSE)," ")</f>
        <v xml:space="preserve"> </v>
      </c>
      <c r="I115" t="str">
        <f>_xlfn.IFNA(VLOOKUP(Flattened[[#This Row],[From]]&amp;"_"&amp;Flattened[[#This Row],[To]]&amp;"_"&amp;I$2,SourceRelations[],5,FALSE)," ")</f>
        <v xml:space="preserve"> </v>
      </c>
      <c r="J115" t="str">
        <f>_xlfn.IFNA(VLOOKUP(Flattened[[#This Row],[From]]&amp;"_"&amp;Flattened[[#This Row],[To]]&amp;"_"&amp;J$2,SourceRelations[],5,FALSE)," ")</f>
        <v>r</v>
      </c>
      <c r="K115" t="str">
        <f>_xlfn.IFNA(VLOOKUP(Flattened[[#This Row],[From]]&amp;"_"&amp;Flattened[[#This Row],[To]]&amp;"_"&amp;K$2,SourceRelations[],5,FALSE)," ")</f>
        <v>v</v>
      </c>
      <c r="L115" t="str">
        <f>_xlfn.IFNA(VLOOKUP(Flattened[[#This Row],[From]]&amp;"_"&amp;Flattened[[#This Row],[To]]&amp;"_"&amp;L$2,SourceRelations[],5,FALSE)," ")</f>
        <v xml:space="preserve"> </v>
      </c>
      <c r="M115" t="str">
        <f>_xlfn.IFNA(VLOOKUP(Flattened[[#This Row],[From]]&amp;"_"&amp;Flattened[[#This Row],[To]]&amp;"_"&amp;M$2,SourceRelations[],5,FALSE)," ")</f>
        <v xml:space="preserve"> </v>
      </c>
      <c r="N115" t="str">
        <f>_xlfn.IFNA(VLOOKUP(Flattened[[#This Row],[From]]&amp;"_"&amp;Flattened[[#This Row],[To]]&amp;"_"&amp;N$2,SourceRelations[],5,FALSE)," ")</f>
        <v>t</v>
      </c>
      <c r="O115" t="str">
        <f>_xlfn.IFNA(VLOOKUP(Flattened[[#This Row],[From]]&amp;"_"&amp;Flattened[[#This Row],[To]]&amp;"_"&amp;O$2,SourceRelations[],5,FALSE)," ")</f>
        <v>f</v>
      </c>
      <c r="P115" t="str">
        <f>_xlfn.IFNA(VLOOKUP(Flattened[[#This Row],[From]]&amp;"_"&amp;Flattened[[#This Row],[To]]&amp;"_"&amp;P$2,SourceRelations[],5,FALSE)," ")</f>
        <v>o</v>
      </c>
    </row>
    <row r="116" spans="2:16" x14ac:dyDescent="0.2">
      <c r="B116" s="1" t="str">
        <f>Flattened[[#This Row],[From]]&amp;"_"&amp;Flattened[[#This Row],[To]]</f>
        <v>Technology Event_Application Component</v>
      </c>
      <c r="C116" t="s">
        <v>75</v>
      </c>
      <c r="D116" t="s">
        <v>93</v>
      </c>
      <c r="E116" s="1" t="str">
        <f>_xlfn.CONCAT(Flattened[[#This Row],[Specialization]:[Association]])</f>
        <v xml:space="preserve">     v  tfo</v>
      </c>
      <c r="F116" s="1" t="str">
        <f>_xlfn.IFNA(VLOOKUP(Flattened[[#This Row],[From]]&amp;"_"&amp;Flattened[[#This Row],[To]]&amp;"_"&amp;F$2,SourceRelations[],5,FALSE)," ")</f>
        <v xml:space="preserve"> </v>
      </c>
      <c r="G116" t="str">
        <f>_xlfn.IFNA(VLOOKUP(Flattened[[#This Row],[From]]&amp;"_"&amp;Flattened[[#This Row],[To]]&amp;"_"&amp;G$2,SourceRelations[],5,FALSE)," ")</f>
        <v xml:space="preserve"> </v>
      </c>
      <c r="H116" t="str">
        <f>_xlfn.IFNA(VLOOKUP(Flattened[[#This Row],[From]]&amp;"_"&amp;Flattened[[#This Row],[To]]&amp;"_"&amp;H$2,SourceRelations[],5,FALSE)," ")</f>
        <v xml:space="preserve"> </v>
      </c>
      <c r="I116" t="str">
        <f>_xlfn.IFNA(VLOOKUP(Flattened[[#This Row],[From]]&amp;"_"&amp;Flattened[[#This Row],[To]]&amp;"_"&amp;I$2,SourceRelations[],5,FALSE)," ")</f>
        <v xml:space="preserve"> </v>
      </c>
      <c r="J116" t="str">
        <f>_xlfn.IFNA(VLOOKUP(Flattened[[#This Row],[From]]&amp;"_"&amp;Flattened[[#This Row],[To]]&amp;"_"&amp;J$2,SourceRelations[],5,FALSE)," ")</f>
        <v xml:space="preserve"> </v>
      </c>
      <c r="K116" t="str">
        <f>_xlfn.IFNA(VLOOKUP(Flattened[[#This Row],[From]]&amp;"_"&amp;Flattened[[#This Row],[To]]&amp;"_"&amp;K$2,SourceRelations[],5,FALSE)," ")</f>
        <v>v</v>
      </c>
      <c r="L116" t="str">
        <f>_xlfn.IFNA(VLOOKUP(Flattened[[#This Row],[From]]&amp;"_"&amp;Flattened[[#This Row],[To]]&amp;"_"&amp;L$2,SourceRelations[],5,FALSE)," ")</f>
        <v xml:space="preserve"> </v>
      </c>
      <c r="M116" t="str">
        <f>_xlfn.IFNA(VLOOKUP(Flattened[[#This Row],[From]]&amp;"_"&amp;Flattened[[#This Row],[To]]&amp;"_"&amp;M$2,SourceRelations[],5,FALSE)," ")</f>
        <v xml:space="preserve"> </v>
      </c>
      <c r="N116" t="str">
        <f>_xlfn.IFNA(VLOOKUP(Flattened[[#This Row],[From]]&amp;"_"&amp;Flattened[[#This Row],[To]]&amp;"_"&amp;N$2,SourceRelations[],5,FALSE)," ")</f>
        <v>t</v>
      </c>
      <c r="O116" t="str">
        <f>_xlfn.IFNA(VLOOKUP(Flattened[[#This Row],[From]]&amp;"_"&amp;Flattened[[#This Row],[To]]&amp;"_"&amp;O$2,SourceRelations[],5,FALSE)," ")</f>
        <v>f</v>
      </c>
      <c r="P116" t="str">
        <f>_xlfn.IFNA(VLOOKUP(Flattened[[#This Row],[From]]&amp;"_"&amp;Flattened[[#This Row],[To]]&amp;"_"&amp;P$2,SourceRelations[],5,FALSE)," ")</f>
        <v>o</v>
      </c>
    </row>
    <row r="117" spans="2:16" x14ac:dyDescent="0.2">
      <c r="B117" s="1" t="str">
        <f>Flattened[[#This Row],[From]]&amp;"_"&amp;Flattened[[#This Row],[To]]</f>
        <v>Technology Function_Application Component</v>
      </c>
      <c r="C117" t="s">
        <v>45</v>
      </c>
      <c r="D117" t="s">
        <v>93</v>
      </c>
      <c r="E117" s="1" t="str">
        <f>_xlfn.CONCAT(Flattened[[#This Row],[Specialization]:[Association]])</f>
        <v xml:space="preserve">     v  tfo</v>
      </c>
      <c r="F117" s="1" t="str">
        <f>_xlfn.IFNA(VLOOKUP(Flattened[[#This Row],[From]]&amp;"_"&amp;Flattened[[#This Row],[To]]&amp;"_"&amp;F$2,SourceRelations[],5,FALSE)," ")</f>
        <v xml:space="preserve"> </v>
      </c>
      <c r="G117" t="str">
        <f>_xlfn.IFNA(VLOOKUP(Flattened[[#This Row],[From]]&amp;"_"&amp;Flattened[[#This Row],[To]]&amp;"_"&amp;G$2,SourceRelations[],5,FALSE)," ")</f>
        <v xml:space="preserve"> </v>
      </c>
      <c r="H117" t="str">
        <f>_xlfn.IFNA(VLOOKUP(Flattened[[#This Row],[From]]&amp;"_"&amp;Flattened[[#This Row],[To]]&amp;"_"&amp;H$2,SourceRelations[],5,FALSE)," ")</f>
        <v xml:space="preserve"> </v>
      </c>
      <c r="I117" t="str">
        <f>_xlfn.IFNA(VLOOKUP(Flattened[[#This Row],[From]]&amp;"_"&amp;Flattened[[#This Row],[To]]&amp;"_"&amp;I$2,SourceRelations[],5,FALSE)," ")</f>
        <v xml:space="preserve"> </v>
      </c>
      <c r="J117" t="str">
        <f>_xlfn.IFNA(VLOOKUP(Flattened[[#This Row],[From]]&amp;"_"&amp;Flattened[[#This Row],[To]]&amp;"_"&amp;J$2,SourceRelations[],5,FALSE)," ")</f>
        <v xml:space="preserve"> </v>
      </c>
      <c r="K117" t="str">
        <f>_xlfn.IFNA(VLOOKUP(Flattened[[#This Row],[From]]&amp;"_"&amp;Flattened[[#This Row],[To]]&amp;"_"&amp;K$2,SourceRelations[],5,FALSE)," ")</f>
        <v>v</v>
      </c>
      <c r="L117" t="str">
        <f>_xlfn.IFNA(VLOOKUP(Flattened[[#This Row],[From]]&amp;"_"&amp;Flattened[[#This Row],[To]]&amp;"_"&amp;L$2,SourceRelations[],5,FALSE)," ")</f>
        <v xml:space="preserve"> </v>
      </c>
      <c r="M117" t="str">
        <f>_xlfn.IFNA(VLOOKUP(Flattened[[#This Row],[From]]&amp;"_"&amp;Flattened[[#This Row],[To]]&amp;"_"&amp;M$2,SourceRelations[],5,FALSE)," ")</f>
        <v xml:space="preserve"> </v>
      </c>
      <c r="N117" t="str">
        <f>_xlfn.IFNA(VLOOKUP(Flattened[[#This Row],[From]]&amp;"_"&amp;Flattened[[#This Row],[To]]&amp;"_"&amp;N$2,SourceRelations[],5,FALSE)," ")</f>
        <v>t</v>
      </c>
      <c r="O117" t="str">
        <f>_xlfn.IFNA(VLOOKUP(Flattened[[#This Row],[From]]&amp;"_"&amp;Flattened[[#This Row],[To]]&amp;"_"&amp;O$2,SourceRelations[],5,FALSE)," ")</f>
        <v>f</v>
      </c>
      <c r="P117" t="str">
        <f>_xlfn.IFNA(VLOOKUP(Flattened[[#This Row],[From]]&amp;"_"&amp;Flattened[[#This Row],[To]]&amp;"_"&amp;P$2,SourceRelations[],5,FALSE)," ")</f>
        <v>o</v>
      </c>
    </row>
    <row r="118" spans="2:16" x14ac:dyDescent="0.2">
      <c r="B118" s="1" t="str">
        <f>Flattened[[#This Row],[From]]&amp;"_"&amp;Flattened[[#This Row],[To]]</f>
        <v>Technology Interaction_Application Component</v>
      </c>
      <c r="C118" t="s">
        <v>46</v>
      </c>
      <c r="D118" t="s">
        <v>93</v>
      </c>
      <c r="E118" s="1" t="str">
        <f>_xlfn.CONCAT(Flattened[[#This Row],[Specialization]:[Association]])</f>
        <v xml:space="preserve">     v  tfo</v>
      </c>
      <c r="F118" s="1" t="str">
        <f>_xlfn.IFNA(VLOOKUP(Flattened[[#This Row],[From]]&amp;"_"&amp;Flattened[[#This Row],[To]]&amp;"_"&amp;F$2,SourceRelations[],5,FALSE)," ")</f>
        <v xml:space="preserve"> </v>
      </c>
      <c r="G118" t="str">
        <f>_xlfn.IFNA(VLOOKUP(Flattened[[#This Row],[From]]&amp;"_"&amp;Flattened[[#This Row],[To]]&amp;"_"&amp;G$2,SourceRelations[],5,FALSE)," ")</f>
        <v xml:space="preserve"> </v>
      </c>
      <c r="H118" t="str">
        <f>_xlfn.IFNA(VLOOKUP(Flattened[[#This Row],[From]]&amp;"_"&amp;Flattened[[#This Row],[To]]&amp;"_"&amp;H$2,SourceRelations[],5,FALSE)," ")</f>
        <v xml:space="preserve"> </v>
      </c>
      <c r="I118" t="str">
        <f>_xlfn.IFNA(VLOOKUP(Flattened[[#This Row],[From]]&amp;"_"&amp;Flattened[[#This Row],[To]]&amp;"_"&amp;I$2,SourceRelations[],5,FALSE)," ")</f>
        <v xml:space="preserve"> </v>
      </c>
      <c r="J118" t="str">
        <f>_xlfn.IFNA(VLOOKUP(Flattened[[#This Row],[From]]&amp;"_"&amp;Flattened[[#This Row],[To]]&amp;"_"&amp;J$2,SourceRelations[],5,FALSE)," ")</f>
        <v xml:space="preserve"> </v>
      </c>
      <c r="K118" t="str">
        <f>_xlfn.IFNA(VLOOKUP(Flattened[[#This Row],[From]]&amp;"_"&amp;Flattened[[#This Row],[To]]&amp;"_"&amp;K$2,SourceRelations[],5,FALSE)," ")</f>
        <v>v</v>
      </c>
      <c r="L118" t="str">
        <f>_xlfn.IFNA(VLOOKUP(Flattened[[#This Row],[From]]&amp;"_"&amp;Flattened[[#This Row],[To]]&amp;"_"&amp;L$2,SourceRelations[],5,FALSE)," ")</f>
        <v xml:space="preserve"> </v>
      </c>
      <c r="M118" t="str">
        <f>_xlfn.IFNA(VLOOKUP(Flattened[[#This Row],[From]]&amp;"_"&amp;Flattened[[#This Row],[To]]&amp;"_"&amp;M$2,SourceRelations[],5,FALSE)," ")</f>
        <v xml:space="preserve"> </v>
      </c>
      <c r="N118" t="str">
        <f>_xlfn.IFNA(VLOOKUP(Flattened[[#This Row],[From]]&amp;"_"&amp;Flattened[[#This Row],[To]]&amp;"_"&amp;N$2,SourceRelations[],5,FALSE)," ")</f>
        <v>t</v>
      </c>
      <c r="O118" t="str">
        <f>_xlfn.IFNA(VLOOKUP(Flattened[[#This Row],[From]]&amp;"_"&amp;Flattened[[#This Row],[To]]&amp;"_"&amp;O$2,SourceRelations[],5,FALSE)," ")</f>
        <v>f</v>
      </c>
      <c r="P118" t="str">
        <f>_xlfn.IFNA(VLOOKUP(Flattened[[#This Row],[From]]&amp;"_"&amp;Flattened[[#This Row],[To]]&amp;"_"&amp;P$2,SourceRelations[],5,FALSE)," ")</f>
        <v>o</v>
      </c>
    </row>
    <row r="119" spans="2:16" x14ac:dyDescent="0.2">
      <c r="B119" s="1" t="str">
        <f>Flattened[[#This Row],[From]]&amp;"_"&amp;Flattened[[#This Row],[To]]</f>
        <v>Technology Interface_Application Component</v>
      </c>
      <c r="C119" t="s">
        <v>76</v>
      </c>
      <c r="D119" t="s">
        <v>93</v>
      </c>
      <c r="E119" s="1" t="str">
        <f>_xlfn.CONCAT(Flattened[[#This Row],[Specialization]:[Association]])</f>
        <v xml:space="preserve">     v  tfo</v>
      </c>
      <c r="F119" s="1" t="str">
        <f>_xlfn.IFNA(VLOOKUP(Flattened[[#This Row],[From]]&amp;"_"&amp;Flattened[[#This Row],[To]]&amp;"_"&amp;F$2,SourceRelations[],5,FALSE)," ")</f>
        <v xml:space="preserve"> </v>
      </c>
      <c r="G119" t="str">
        <f>_xlfn.IFNA(VLOOKUP(Flattened[[#This Row],[From]]&amp;"_"&amp;Flattened[[#This Row],[To]]&amp;"_"&amp;G$2,SourceRelations[],5,FALSE)," ")</f>
        <v xml:space="preserve"> </v>
      </c>
      <c r="H119" t="str">
        <f>_xlfn.IFNA(VLOOKUP(Flattened[[#This Row],[From]]&amp;"_"&amp;Flattened[[#This Row],[To]]&amp;"_"&amp;H$2,SourceRelations[],5,FALSE)," ")</f>
        <v xml:space="preserve"> </v>
      </c>
      <c r="I119" t="str">
        <f>_xlfn.IFNA(VLOOKUP(Flattened[[#This Row],[From]]&amp;"_"&amp;Flattened[[#This Row],[To]]&amp;"_"&amp;I$2,SourceRelations[],5,FALSE)," ")</f>
        <v xml:space="preserve"> </v>
      </c>
      <c r="J119" t="str">
        <f>_xlfn.IFNA(VLOOKUP(Flattened[[#This Row],[From]]&amp;"_"&amp;Flattened[[#This Row],[To]]&amp;"_"&amp;J$2,SourceRelations[],5,FALSE)," ")</f>
        <v xml:space="preserve"> </v>
      </c>
      <c r="K119" t="str">
        <f>_xlfn.IFNA(VLOOKUP(Flattened[[#This Row],[From]]&amp;"_"&amp;Flattened[[#This Row],[To]]&amp;"_"&amp;K$2,SourceRelations[],5,FALSE)," ")</f>
        <v>v</v>
      </c>
      <c r="L119" t="str">
        <f>_xlfn.IFNA(VLOOKUP(Flattened[[#This Row],[From]]&amp;"_"&amp;Flattened[[#This Row],[To]]&amp;"_"&amp;L$2,SourceRelations[],5,FALSE)," ")</f>
        <v xml:space="preserve"> </v>
      </c>
      <c r="M119" t="str">
        <f>_xlfn.IFNA(VLOOKUP(Flattened[[#This Row],[From]]&amp;"_"&amp;Flattened[[#This Row],[To]]&amp;"_"&amp;M$2,SourceRelations[],5,FALSE)," ")</f>
        <v xml:space="preserve"> </v>
      </c>
      <c r="N119" t="str">
        <f>_xlfn.IFNA(VLOOKUP(Flattened[[#This Row],[From]]&amp;"_"&amp;Flattened[[#This Row],[To]]&amp;"_"&amp;N$2,SourceRelations[],5,FALSE)," ")</f>
        <v>t</v>
      </c>
      <c r="O119" t="str">
        <f>_xlfn.IFNA(VLOOKUP(Flattened[[#This Row],[From]]&amp;"_"&amp;Flattened[[#This Row],[To]]&amp;"_"&amp;O$2,SourceRelations[],5,FALSE)," ")</f>
        <v>f</v>
      </c>
      <c r="P119" t="str">
        <f>_xlfn.IFNA(VLOOKUP(Flattened[[#This Row],[From]]&amp;"_"&amp;Flattened[[#This Row],[To]]&amp;"_"&amp;P$2,SourceRelations[],5,FALSE)," ")</f>
        <v>o</v>
      </c>
    </row>
    <row r="120" spans="2:16" x14ac:dyDescent="0.2">
      <c r="B120" s="1" t="str">
        <f>Flattened[[#This Row],[From]]&amp;"_"&amp;Flattened[[#This Row],[To]]</f>
        <v>Technology Process_Application Component</v>
      </c>
      <c r="C120" t="s">
        <v>47</v>
      </c>
      <c r="D120" t="s">
        <v>93</v>
      </c>
      <c r="E120" s="1" t="str">
        <f>_xlfn.CONCAT(Flattened[[#This Row],[Specialization]:[Association]])</f>
        <v xml:space="preserve">     v  tfo</v>
      </c>
      <c r="F120" s="1" t="str">
        <f>_xlfn.IFNA(VLOOKUP(Flattened[[#This Row],[From]]&amp;"_"&amp;Flattened[[#This Row],[To]]&amp;"_"&amp;F$2,SourceRelations[],5,FALSE)," ")</f>
        <v xml:space="preserve"> </v>
      </c>
      <c r="G120" t="str">
        <f>_xlfn.IFNA(VLOOKUP(Flattened[[#This Row],[From]]&amp;"_"&amp;Flattened[[#This Row],[To]]&amp;"_"&amp;G$2,SourceRelations[],5,FALSE)," ")</f>
        <v xml:space="preserve"> </v>
      </c>
      <c r="H120" t="str">
        <f>_xlfn.IFNA(VLOOKUP(Flattened[[#This Row],[From]]&amp;"_"&amp;Flattened[[#This Row],[To]]&amp;"_"&amp;H$2,SourceRelations[],5,FALSE)," ")</f>
        <v xml:space="preserve"> </v>
      </c>
      <c r="I120" t="str">
        <f>_xlfn.IFNA(VLOOKUP(Flattened[[#This Row],[From]]&amp;"_"&amp;Flattened[[#This Row],[To]]&amp;"_"&amp;I$2,SourceRelations[],5,FALSE)," ")</f>
        <v xml:space="preserve"> </v>
      </c>
      <c r="J120" t="str">
        <f>_xlfn.IFNA(VLOOKUP(Flattened[[#This Row],[From]]&amp;"_"&amp;Flattened[[#This Row],[To]]&amp;"_"&amp;J$2,SourceRelations[],5,FALSE)," ")</f>
        <v xml:space="preserve"> </v>
      </c>
      <c r="K120" t="str">
        <f>_xlfn.IFNA(VLOOKUP(Flattened[[#This Row],[From]]&amp;"_"&amp;Flattened[[#This Row],[To]]&amp;"_"&amp;K$2,SourceRelations[],5,FALSE)," ")</f>
        <v>v</v>
      </c>
      <c r="L120" t="str">
        <f>_xlfn.IFNA(VLOOKUP(Flattened[[#This Row],[From]]&amp;"_"&amp;Flattened[[#This Row],[To]]&amp;"_"&amp;L$2,SourceRelations[],5,FALSE)," ")</f>
        <v xml:space="preserve"> </v>
      </c>
      <c r="M120" t="str">
        <f>_xlfn.IFNA(VLOOKUP(Flattened[[#This Row],[From]]&amp;"_"&amp;Flattened[[#This Row],[To]]&amp;"_"&amp;M$2,SourceRelations[],5,FALSE)," ")</f>
        <v xml:space="preserve"> </v>
      </c>
      <c r="N120" t="str">
        <f>_xlfn.IFNA(VLOOKUP(Flattened[[#This Row],[From]]&amp;"_"&amp;Flattened[[#This Row],[To]]&amp;"_"&amp;N$2,SourceRelations[],5,FALSE)," ")</f>
        <v>t</v>
      </c>
      <c r="O120" t="str">
        <f>_xlfn.IFNA(VLOOKUP(Flattened[[#This Row],[From]]&amp;"_"&amp;Flattened[[#This Row],[To]]&amp;"_"&amp;O$2,SourceRelations[],5,FALSE)," ")</f>
        <v>f</v>
      </c>
      <c r="P120" t="str">
        <f>_xlfn.IFNA(VLOOKUP(Flattened[[#This Row],[From]]&amp;"_"&amp;Flattened[[#This Row],[To]]&amp;"_"&amp;P$2,SourceRelations[],5,FALSE)," ")</f>
        <v>o</v>
      </c>
    </row>
    <row r="121" spans="2:16" x14ac:dyDescent="0.2">
      <c r="B121" s="1" t="str">
        <f>Flattened[[#This Row],[From]]&amp;"_"&amp;Flattened[[#This Row],[To]]</f>
        <v>Technology Service_Application Component</v>
      </c>
      <c r="C121" t="s">
        <v>77</v>
      </c>
      <c r="D121" t="s">
        <v>93</v>
      </c>
      <c r="E121" s="1" t="str">
        <f>_xlfn.CONCAT(Flattened[[#This Row],[Specialization]:[Association]])</f>
        <v xml:space="preserve">     v  tfo</v>
      </c>
      <c r="F121" s="1" t="str">
        <f>_xlfn.IFNA(VLOOKUP(Flattened[[#This Row],[From]]&amp;"_"&amp;Flattened[[#This Row],[To]]&amp;"_"&amp;F$2,SourceRelations[],5,FALSE)," ")</f>
        <v xml:space="preserve"> </v>
      </c>
      <c r="G121" t="str">
        <f>_xlfn.IFNA(VLOOKUP(Flattened[[#This Row],[From]]&amp;"_"&amp;Flattened[[#This Row],[To]]&amp;"_"&amp;G$2,SourceRelations[],5,FALSE)," ")</f>
        <v xml:space="preserve"> </v>
      </c>
      <c r="H121" t="str">
        <f>_xlfn.IFNA(VLOOKUP(Flattened[[#This Row],[From]]&amp;"_"&amp;Flattened[[#This Row],[To]]&amp;"_"&amp;H$2,SourceRelations[],5,FALSE)," ")</f>
        <v xml:space="preserve"> </v>
      </c>
      <c r="I121" t="str">
        <f>_xlfn.IFNA(VLOOKUP(Flattened[[#This Row],[From]]&amp;"_"&amp;Flattened[[#This Row],[To]]&amp;"_"&amp;I$2,SourceRelations[],5,FALSE)," ")</f>
        <v xml:space="preserve"> </v>
      </c>
      <c r="J121" t="str">
        <f>_xlfn.IFNA(VLOOKUP(Flattened[[#This Row],[From]]&amp;"_"&amp;Flattened[[#This Row],[To]]&amp;"_"&amp;J$2,SourceRelations[],5,FALSE)," ")</f>
        <v xml:space="preserve"> </v>
      </c>
      <c r="K121" t="str">
        <f>_xlfn.IFNA(VLOOKUP(Flattened[[#This Row],[From]]&amp;"_"&amp;Flattened[[#This Row],[To]]&amp;"_"&amp;K$2,SourceRelations[],5,FALSE)," ")</f>
        <v>v</v>
      </c>
      <c r="L121" t="str">
        <f>_xlfn.IFNA(VLOOKUP(Flattened[[#This Row],[From]]&amp;"_"&amp;Flattened[[#This Row],[To]]&amp;"_"&amp;L$2,SourceRelations[],5,FALSE)," ")</f>
        <v xml:space="preserve"> </v>
      </c>
      <c r="M121" t="str">
        <f>_xlfn.IFNA(VLOOKUP(Flattened[[#This Row],[From]]&amp;"_"&amp;Flattened[[#This Row],[To]]&amp;"_"&amp;M$2,SourceRelations[],5,FALSE)," ")</f>
        <v xml:space="preserve"> </v>
      </c>
      <c r="N121" t="str">
        <f>_xlfn.IFNA(VLOOKUP(Flattened[[#This Row],[From]]&amp;"_"&amp;Flattened[[#This Row],[To]]&amp;"_"&amp;N$2,SourceRelations[],5,FALSE)," ")</f>
        <v>t</v>
      </c>
      <c r="O121" t="str">
        <f>_xlfn.IFNA(VLOOKUP(Flattened[[#This Row],[From]]&amp;"_"&amp;Flattened[[#This Row],[To]]&amp;"_"&amp;O$2,SourceRelations[],5,FALSE)," ")</f>
        <v>f</v>
      </c>
      <c r="P121" t="str">
        <f>_xlfn.IFNA(VLOOKUP(Flattened[[#This Row],[From]]&amp;"_"&amp;Flattened[[#This Row],[To]]&amp;"_"&amp;P$2,SourceRelations[],5,FALSE)," ")</f>
        <v>o</v>
      </c>
    </row>
    <row r="122" spans="2:16" x14ac:dyDescent="0.2">
      <c r="B122" s="1" t="str">
        <f>Flattened[[#This Row],[From]]&amp;"_"&amp;Flattened[[#This Row],[To]]</f>
        <v>Value_Application Component</v>
      </c>
      <c r="C122" t="s">
        <v>66</v>
      </c>
      <c r="D122" t="s">
        <v>93</v>
      </c>
      <c r="E122" s="1" t="str">
        <f>_xlfn.CONCAT(Flattened[[#This Row],[Specialization]:[Association]])</f>
        <v xml:space="preserve">          o</v>
      </c>
      <c r="F122" s="1" t="str">
        <f>_xlfn.IFNA(VLOOKUP(Flattened[[#This Row],[From]]&amp;"_"&amp;Flattened[[#This Row],[To]]&amp;"_"&amp;F$2,SourceRelations[],5,FALSE)," ")</f>
        <v xml:space="preserve"> </v>
      </c>
      <c r="G122" t="str">
        <f>_xlfn.IFNA(VLOOKUP(Flattened[[#This Row],[From]]&amp;"_"&amp;Flattened[[#This Row],[To]]&amp;"_"&amp;G$2,SourceRelations[],5,FALSE)," ")</f>
        <v xml:space="preserve"> </v>
      </c>
      <c r="H122" t="str">
        <f>_xlfn.IFNA(VLOOKUP(Flattened[[#This Row],[From]]&amp;"_"&amp;Flattened[[#This Row],[To]]&amp;"_"&amp;H$2,SourceRelations[],5,FALSE)," ")</f>
        <v xml:space="preserve"> </v>
      </c>
      <c r="I122" t="str">
        <f>_xlfn.IFNA(VLOOKUP(Flattened[[#This Row],[From]]&amp;"_"&amp;Flattened[[#This Row],[To]]&amp;"_"&amp;I$2,SourceRelations[],5,FALSE)," ")</f>
        <v xml:space="preserve"> </v>
      </c>
      <c r="J122" t="str">
        <f>_xlfn.IFNA(VLOOKUP(Flattened[[#This Row],[From]]&amp;"_"&amp;Flattened[[#This Row],[To]]&amp;"_"&amp;J$2,SourceRelations[],5,FALSE)," ")</f>
        <v xml:space="preserve"> </v>
      </c>
      <c r="K122" t="str">
        <f>_xlfn.IFNA(VLOOKUP(Flattened[[#This Row],[From]]&amp;"_"&amp;Flattened[[#This Row],[To]]&amp;"_"&amp;K$2,SourceRelations[],5,FALSE)," ")</f>
        <v xml:space="preserve"> </v>
      </c>
      <c r="L122" t="str">
        <f>_xlfn.IFNA(VLOOKUP(Flattened[[#This Row],[From]]&amp;"_"&amp;Flattened[[#This Row],[To]]&amp;"_"&amp;L$2,SourceRelations[],5,FALSE)," ")</f>
        <v xml:space="preserve"> </v>
      </c>
      <c r="M122" t="str">
        <f>_xlfn.IFNA(VLOOKUP(Flattened[[#This Row],[From]]&amp;"_"&amp;Flattened[[#This Row],[To]]&amp;"_"&amp;M$2,SourceRelations[],5,FALSE)," ")</f>
        <v xml:space="preserve"> </v>
      </c>
      <c r="N122" t="str">
        <f>_xlfn.IFNA(VLOOKUP(Flattened[[#This Row],[From]]&amp;"_"&amp;Flattened[[#This Row],[To]]&amp;"_"&amp;N$2,SourceRelations[],5,FALSE)," ")</f>
        <v xml:space="preserve"> </v>
      </c>
      <c r="O122" t="str">
        <f>_xlfn.IFNA(VLOOKUP(Flattened[[#This Row],[From]]&amp;"_"&amp;Flattened[[#This Row],[To]]&amp;"_"&amp;O$2,SourceRelations[],5,FALSE)," ")</f>
        <v xml:space="preserve"> </v>
      </c>
      <c r="P122" t="str">
        <f>_xlfn.IFNA(VLOOKUP(Flattened[[#This Row],[From]]&amp;"_"&amp;Flattened[[#This Row],[To]]&amp;"_"&amp;P$2,SourceRelations[],5,FALSE)," ")</f>
        <v>o</v>
      </c>
    </row>
    <row r="123" spans="2:16" x14ac:dyDescent="0.2">
      <c r="B123" s="1" t="str">
        <f>Flattened[[#This Row],[From]]&amp;"_"&amp;Flattened[[#This Row],[To]]</f>
        <v>Work Package_Application Component</v>
      </c>
      <c r="C123" t="s">
        <v>61</v>
      </c>
      <c r="D123" t="s">
        <v>93</v>
      </c>
      <c r="E123" s="1" t="str">
        <f>_xlfn.CONCAT(Flattened[[#This Row],[Specialization]:[Association]])</f>
        <v xml:space="preserve">    r     o</v>
      </c>
      <c r="F123" s="1" t="str">
        <f>_xlfn.IFNA(VLOOKUP(Flattened[[#This Row],[From]]&amp;"_"&amp;Flattened[[#This Row],[To]]&amp;"_"&amp;F$2,SourceRelations[],5,FALSE)," ")</f>
        <v xml:space="preserve"> </v>
      </c>
      <c r="G123" t="str">
        <f>_xlfn.IFNA(VLOOKUP(Flattened[[#This Row],[From]]&amp;"_"&amp;Flattened[[#This Row],[To]]&amp;"_"&amp;G$2,SourceRelations[],5,FALSE)," ")</f>
        <v xml:space="preserve"> </v>
      </c>
      <c r="H123" t="str">
        <f>_xlfn.IFNA(VLOOKUP(Flattened[[#This Row],[From]]&amp;"_"&amp;Flattened[[#This Row],[To]]&amp;"_"&amp;H$2,SourceRelations[],5,FALSE)," ")</f>
        <v xml:space="preserve"> </v>
      </c>
      <c r="I123" t="str">
        <f>_xlfn.IFNA(VLOOKUP(Flattened[[#This Row],[From]]&amp;"_"&amp;Flattened[[#This Row],[To]]&amp;"_"&amp;I$2,SourceRelations[],5,FALSE)," ")</f>
        <v xml:space="preserve"> </v>
      </c>
      <c r="J123" t="str">
        <f>_xlfn.IFNA(VLOOKUP(Flattened[[#This Row],[From]]&amp;"_"&amp;Flattened[[#This Row],[To]]&amp;"_"&amp;J$2,SourceRelations[],5,FALSE)," ")</f>
        <v>r</v>
      </c>
      <c r="K123" t="str">
        <f>_xlfn.IFNA(VLOOKUP(Flattened[[#This Row],[From]]&amp;"_"&amp;Flattened[[#This Row],[To]]&amp;"_"&amp;K$2,SourceRelations[],5,FALSE)," ")</f>
        <v xml:space="preserve"> </v>
      </c>
      <c r="L123" t="str">
        <f>_xlfn.IFNA(VLOOKUP(Flattened[[#This Row],[From]]&amp;"_"&amp;Flattened[[#This Row],[To]]&amp;"_"&amp;L$2,SourceRelations[],5,FALSE)," ")</f>
        <v xml:space="preserve"> </v>
      </c>
      <c r="M123" t="str">
        <f>_xlfn.IFNA(VLOOKUP(Flattened[[#This Row],[From]]&amp;"_"&amp;Flattened[[#This Row],[To]]&amp;"_"&amp;M$2,SourceRelations[],5,FALSE)," ")</f>
        <v xml:space="preserve"> </v>
      </c>
      <c r="N123" t="str">
        <f>_xlfn.IFNA(VLOOKUP(Flattened[[#This Row],[From]]&amp;"_"&amp;Flattened[[#This Row],[To]]&amp;"_"&amp;N$2,SourceRelations[],5,FALSE)," ")</f>
        <v xml:space="preserve"> </v>
      </c>
      <c r="O123" t="str">
        <f>_xlfn.IFNA(VLOOKUP(Flattened[[#This Row],[From]]&amp;"_"&amp;Flattened[[#This Row],[To]]&amp;"_"&amp;O$2,SourceRelations[],5,FALSE)," ")</f>
        <v xml:space="preserve"> </v>
      </c>
      <c r="P123" t="str">
        <f>_xlfn.IFNA(VLOOKUP(Flattened[[#This Row],[From]]&amp;"_"&amp;Flattened[[#This Row],[To]]&amp;"_"&amp;P$2,SourceRelations[],5,FALSE)," ")</f>
        <v>o</v>
      </c>
    </row>
    <row r="124" spans="2:16" x14ac:dyDescent="0.2">
      <c r="B124" s="1" t="str">
        <f>Flattened[[#This Row],[From]]&amp;"_"&amp;Flattened[[#This Row],[To]]</f>
        <v>Junction (And)_Application Component</v>
      </c>
      <c r="C124" t="s">
        <v>80</v>
      </c>
      <c r="D124" t="s">
        <v>93</v>
      </c>
      <c r="E124" s="1" t="str">
        <f>_xlfn.CONCAT(Flattened[[#This Row],[Specialization]:[Association]])</f>
        <v xml:space="preserve">           </v>
      </c>
      <c r="F124" s="1" t="str">
        <f>_xlfn.IFNA(VLOOKUP(Flattened[[#This Row],[From]]&amp;"_"&amp;Flattened[[#This Row],[To]]&amp;"_"&amp;F$2,SourceRelations[],5,FALSE)," ")</f>
        <v xml:space="preserve"> </v>
      </c>
      <c r="G124" t="str">
        <f>_xlfn.IFNA(VLOOKUP(Flattened[[#This Row],[From]]&amp;"_"&amp;Flattened[[#This Row],[To]]&amp;"_"&amp;G$2,SourceRelations[],5,FALSE)," ")</f>
        <v xml:space="preserve"> </v>
      </c>
      <c r="H124" t="str">
        <f>_xlfn.IFNA(VLOOKUP(Flattened[[#This Row],[From]]&amp;"_"&amp;Flattened[[#This Row],[To]]&amp;"_"&amp;H$2,SourceRelations[],5,FALSE)," ")</f>
        <v xml:space="preserve"> </v>
      </c>
      <c r="I124" t="str">
        <f>_xlfn.IFNA(VLOOKUP(Flattened[[#This Row],[From]]&amp;"_"&amp;Flattened[[#This Row],[To]]&amp;"_"&amp;I$2,SourceRelations[],5,FALSE)," ")</f>
        <v xml:space="preserve"> </v>
      </c>
      <c r="J124" t="str">
        <f>_xlfn.IFNA(VLOOKUP(Flattened[[#This Row],[From]]&amp;"_"&amp;Flattened[[#This Row],[To]]&amp;"_"&amp;J$2,SourceRelations[],5,FALSE)," ")</f>
        <v xml:space="preserve"> </v>
      </c>
      <c r="K124" t="str">
        <f>_xlfn.IFNA(VLOOKUP(Flattened[[#This Row],[From]]&amp;"_"&amp;Flattened[[#This Row],[To]]&amp;"_"&amp;K$2,SourceRelations[],5,FALSE)," ")</f>
        <v xml:space="preserve"> </v>
      </c>
      <c r="L124" t="str">
        <f>_xlfn.IFNA(VLOOKUP(Flattened[[#This Row],[From]]&amp;"_"&amp;Flattened[[#This Row],[To]]&amp;"_"&amp;L$2,SourceRelations[],5,FALSE)," ")</f>
        <v xml:space="preserve"> </v>
      </c>
      <c r="M124" t="str">
        <f>_xlfn.IFNA(VLOOKUP(Flattened[[#This Row],[From]]&amp;"_"&amp;Flattened[[#This Row],[To]]&amp;"_"&amp;M$2,SourceRelations[],5,FALSE)," ")</f>
        <v xml:space="preserve"> </v>
      </c>
      <c r="N124" t="str">
        <f>_xlfn.IFNA(VLOOKUP(Flattened[[#This Row],[From]]&amp;"_"&amp;Flattened[[#This Row],[To]]&amp;"_"&amp;N$2,SourceRelations[],5,FALSE)," ")</f>
        <v xml:space="preserve"> </v>
      </c>
      <c r="O124" t="str">
        <f>_xlfn.IFNA(VLOOKUP(Flattened[[#This Row],[From]]&amp;"_"&amp;Flattened[[#This Row],[To]]&amp;"_"&amp;O$2,SourceRelations[],5,FALSE)," ")</f>
        <v xml:space="preserve"> </v>
      </c>
      <c r="P124" t="str">
        <f>_xlfn.IFNA(VLOOKUP(Flattened[[#This Row],[From]]&amp;"_"&amp;Flattened[[#This Row],[To]]&amp;"_"&amp;P$2,SourceRelations[],5,FALSE)," ")</f>
        <v xml:space="preserve"> </v>
      </c>
    </row>
    <row r="125" spans="2:16" x14ac:dyDescent="0.2">
      <c r="B125" s="1" t="str">
        <f>Flattened[[#This Row],[From]]&amp;"_"&amp;Flattened[[#This Row],[To]]</f>
        <v>Junction (Or)_Application Component</v>
      </c>
      <c r="C125" t="s">
        <v>82</v>
      </c>
      <c r="D125" t="s">
        <v>93</v>
      </c>
      <c r="E125" s="1" t="str">
        <f>_xlfn.CONCAT(Flattened[[#This Row],[Specialization]:[Association]])</f>
        <v xml:space="preserve">           </v>
      </c>
      <c r="F125" s="1" t="str">
        <f>_xlfn.IFNA(VLOOKUP(Flattened[[#This Row],[From]]&amp;"_"&amp;Flattened[[#This Row],[To]]&amp;"_"&amp;F$2,SourceRelations[],5,FALSE)," ")</f>
        <v xml:space="preserve"> </v>
      </c>
      <c r="G125" t="str">
        <f>_xlfn.IFNA(VLOOKUP(Flattened[[#This Row],[From]]&amp;"_"&amp;Flattened[[#This Row],[To]]&amp;"_"&amp;G$2,SourceRelations[],5,FALSE)," ")</f>
        <v xml:space="preserve"> </v>
      </c>
      <c r="H125" t="str">
        <f>_xlfn.IFNA(VLOOKUP(Flattened[[#This Row],[From]]&amp;"_"&amp;Flattened[[#This Row],[To]]&amp;"_"&amp;H$2,SourceRelations[],5,FALSE)," ")</f>
        <v xml:space="preserve"> </v>
      </c>
      <c r="I125" t="str">
        <f>_xlfn.IFNA(VLOOKUP(Flattened[[#This Row],[From]]&amp;"_"&amp;Flattened[[#This Row],[To]]&amp;"_"&amp;I$2,SourceRelations[],5,FALSE)," ")</f>
        <v xml:space="preserve"> </v>
      </c>
      <c r="J125" t="str">
        <f>_xlfn.IFNA(VLOOKUP(Flattened[[#This Row],[From]]&amp;"_"&amp;Flattened[[#This Row],[To]]&amp;"_"&amp;J$2,SourceRelations[],5,FALSE)," ")</f>
        <v xml:space="preserve"> </v>
      </c>
      <c r="K125" t="str">
        <f>_xlfn.IFNA(VLOOKUP(Flattened[[#This Row],[From]]&amp;"_"&amp;Flattened[[#This Row],[To]]&amp;"_"&amp;K$2,SourceRelations[],5,FALSE)," ")</f>
        <v xml:space="preserve"> </v>
      </c>
      <c r="L125" t="str">
        <f>_xlfn.IFNA(VLOOKUP(Flattened[[#This Row],[From]]&amp;"_"&amp;Flattened[[#This Row],[To]]&amp;"_"&amp;L$2,SourceRelations[],5,FALSE)," ")</f>
        <v xml:space="preserve"> </v>
      </c>
      <c r="M125" t="str">
        <f>_xlfn.IFNA(VLOOKUP(Flattened[[#This Row],[From]]&amp;"_"&amp;Flattened[[#This Row],[To]]&amp;"_"&amp;M$2,SourceRelations[],5,FALSE)," ")</f>
        <v xml:space="preserve"> </v>
      </c>
      <c r="N125" t="str">
        <f>_xlfn.IFNA(VLOOKUP(Flattened[[#This Row],[From]]&amp;"_"&amp;Flattened[[#This Row],[To]]&amp;"_"&amp;N$2,SourceRelations[],5,FALSE)," ")</f>
        <v xml:space="preserve"> </v>
      </c>
      <c r="O125" t="str">
        <f>_xlfn.IFNA(VLOOKUP(Flattened[[#This Row],[From]]&amp;"_"&amp;Flattened[[#This Row],[To]]&amp;"_"&amp;O$2,SourceRelations[],5,FALSE)," ")</f>
        <v xml:space="preserve"> </v>
      </c>
      <c r="P125" t="str">
        <f>_xlfn.IFNA(VLOOKUP(Flattened[[#This Row],[From]]&amp;"_"&amp;Flattened[[#This Row],[To]]&amp;"_"&amp;P$2,SourceRelations[],5,FALSE)," ")</f>
        <v xml:space="preserve"> </v>
      </c>
    </row>
    <row r="126" spans="2:16" x14ac:dyDescent="0.2">
      <c r="B126" s="1" t="str">
        <f>Flattened[[#This Row],[From]]&amp;"_"&amp;Flattened[[#This Row],[To]]</f>
        <v>Value Stream_Application Component</v>
      </c>
      <c r="C126" t="s">
        <v>101</v>
      </c>
      <c r="D126" t="s">
        <v>93</v>
      </c>
      <c r="E126" s="1" t="str">
        <f>_xlfn.CONCAT(Flattened[[#This Row],[Specialization]:[Association]])</f>
        <v xml:space="preserve">          o</v>
      </c>
      <c r="F126" s="1" t="str">
        <f>_xlfn.IFNA(VLOOKUP(Flattened[[#This Row],[From]]&amp;"_"&amp;Flattened[[#This Row],[To]]&amp;"_"&amp;F$2,SourceRelations[],5,FALSE)," ")</f>
        <v xml:space="preserve"> </v>
      </c>
      <c r="G126" s="1" t="str">
        <f>_xlfn.IFNA(VLOOKUP(Flattened[[#This Row],[From]]&amp;"_"&amp;Flattened[[#This Row],[To]]&amp;"_"&amp;G$2,SourceRelations[],5,FALSE)," ")</f>
        <v xml:space="preserve"> </v>
      </c>
      <c r="H126" s="1" t="str">
        <f>_xlfn.IFNA(VLOOKUP(Flattened[[#This Row],[From]]&amp;"_"&amp;Flattened[[#This Row],[To]]&amp;"_"&amp;H$2,SourceRelations[],5,FALSE)," ")</f>
        <v xml:space="preserve"> </v>
      </c>
      <c r="I126" s="1" t="str">
        <f>_xlfn.IFNA(VLOOKUP(Flattened[[#This Row],[From]]&amp;"_"&amp;Flattened[[#This Row],[To]]&amp;"_"&amp;I$2,SourceRelations[],5,FALSE)," ")</f>
        <v xml:space="preserve"> </v>
      </c>
      <c r="J126" s="1" t="str">
        <f>_xlfn.IFNA(VLOOKUP(Flattened[[#This Row],[From]]&amp;"_"&amp;Flattened[[#This Row],[To]]&amp;"_"&amp;J$2,SourceRelations[],5,FALSE)," ")</f>
        <v xml:space="preserve"> </v>
      </c>
      <c r="K126" s="1" t="str">
        <f>_xlfn.IFNA(VLOOKUP(Flattened[[#This Row],[From]]&amp;"_"&amp;Flattened[[#This Row],[To]]&amp;"_"&amp;K$2,SourceRelations[],5,FALSE)," ")</f>
        <v xml:space="preserve"> </v>
      </c>
      <c r="L126" s="1" t="str">
        <f>_xlfn.IFNA(VLOOKUP(Flattened[[#This Row],[From]]&amp;"_"&amp;Flattened[[#This Row],[To]]&amp;"_"&amp;L$2,SourceRelations[],5,FALSE)," ")</f>
        <v xml:space="preserve"> </v>
      </c>
      <c r="M126" s="1" t="str">
        <f>_xlfn.IFNA(VLOOKUP(Flattened[[#This Row],[From]]&amp;"_"&amp;Flattened[[#This Row],[To]]&amp;"_"&amp;M$2,SourceRelations[],5,FALSE)," ")</f>
        <v xml:space="preserve"> </v>
      </c>
      <c r="N126" s="1" t="str">
        <f>_xlfn.IFNA(VLOOKUP(Flattened[[#This Row],[From]]&amp;"_"&amp;Flattened[[#This Row],[To]]&amp;"_"&amp;N$2,SourceRelations[],5,FALSE)," ")</f>
        <v xml:space="preserve"> </v>
      </c>
      <c r="O126" s="1" t="str">
        <f>_xlfn.IFNA(VLOOKUP(Flattened[[#This Row],[From]]&amp;"_"&amp;Flattened[[#This Row],[To]]&amp;"_"&amp;O$2,SourceRelations[],5,FALSE)," ")</f>
        <v xml:space="preserve"> </v>
      </c>
      <c r="P126" s="1" t="str">
        <f>_xlfn.IFNA(VLOOKUP(Flattened[[#This Row],[From]]&amp;"_"&amp;Flattened[[#This Row],[To]]&amp;"_"&amp;P$2,SourceRelations[],5,FALSE)," ")</f>
        <v>o</v>
      </c>
    </row>
    <row r="127" spans="2:16" x14ac:dyDescent="0.2">
      <c r="B127" s="1" t="str">
        <f>Flattened[[#This Row],[From]]&amp;"_"&amp;Flattened[[#This Row],[To]]</f>
        <v>Application Collaboration_Application Event</v>
      </c>
      <c r="C127" t="s">
        <v>92</v>
      </c>
      <c r="D127" t="s">
        <v>94</v>
      </c>
      <c r="E127" s="1" t="str">
        <f>_xlfn.CONCAT(Flattened[[#This Row],[Specialization]:[Association]])</f>
        <v xml:space="preserve">   irv  tfo</v>
      </c>
      <c r="F127" s="1" t="str">
        <f>_xlfn.IFNA(VLOOKUP(Flattened[[#This Row],[From]]&amp;"_"&amp;Flattened[[#This Row],[To]]&amp;"_"&amp;F$2,SourceRelations[],5,FALSE)," ")</f>
        <v xml:space="preserve"> </v>
      </c>
      <c r="G127" t="str">
        <f>_xlfn.IFNA(VLOOKUP(Flattened[[#This Row],[From]]&amp;"_"&amp;Flattened[[#This Row],[To]]&amp;"_"&amp;G$2,SourceRelations[],5,FALSE)," ")</f>
        <v xml:space="preserve"> </v>
      </c>
      <c r="H127" t="str">
        <f>_xlfn.IFNA(VLOOKUP(Flattened[[#This Row],[From]]&amp;"_"&amp;Flattened[[#This Row],[To]]&amp;"_"&amp;H$2,SourceRelations[],5,FALSE)," ")</f>
        <v xml:space="preserve"> </v>
      </c>
      <c r="I127" t="str">
        <f>_xlfn.IFNA(VLOOKUP(Flattened[[#This Row],[From]]&amp;"_"&amp;Flattened[[#This Row],[To]]&amp;"_"&amp;I$2,SourceRelations[],5,FALSE)," ")</f>
        <v>i</v>
      </c>
      <c r="J127" t="str">
        <f>_xlfn.IFNA(VLOOKUP(Flattened[[#This Row],[From]]&amp;"_"&amp;Flattened[[#This Row],[To]]&amp;"_"&amp;J$2,SourceRelations[],5,FALSE)," ")</f>
        <v>r</v>
      </c>
      <c r="K127" t="str">
        <f>_xlfn.IFNA(VLOOKUP(Flattened[[#This Row],[From]]&amp;"_"&amp;Flattened[[#This Row],[To]]&amp;"_"&amp;K$2,SourceRelations[],5,FALSE)," ")</f>
        <v>v</v>
      </c>
      <c r="L127" t="str">
        <f>_xlfn.IFNA(VLOOKUP(Flattened[[#This Row],[From]]&amp;"_"&amp;Flattened[[#This Row],[To]]&amp;"_"&amp;L$2,SourceRelations[],5,FALSE)," ")</f>
        <v xml:space="preserve"> </v>
      </c>
      <c r="M127" t="str">
        <f>_xlfn.IFNA(VLOOKUP(Flattened[[#This Row],[From]]&amp;"_"&amp;Flattened[[#This Row],[To]]&amp;"_"&amp;M$2,SourceRelations[],5,FALSE)," ")</f>
        <v xml:space="preserve"> </v>
      </c>
      <c r="N127" t="str">
        <f>_xlfn.IFNA(VLOOKUP(Flattened[[#This Row],[From]]&amp;"_"&amp;Flattened[[#This Row],[To]]&amp;"_"&amp;N$2,SourceRelations[],5,FALSE)," ")</f>
        <v>t</v>
      </c>
      <c r="O127" t="str">
        <f>_xlfn.IFNA(VLOOKUP(Flattened[[#This Row],[From]]&amp;"_"&amp;Flattened[[#This Row],[To]]&amp;"_"&amp;O$2,SourceRelations[],5,FALSE)," ")</f>
        <v>f</v>
      </c>
      <c r="P127" t="str">
        <f>_xlfn.IFNA(VLOOKUP(Flattened[[#This Row],[From]]&amp;"_"&amp;Flattened[[#This Row],[To]]&amp;"_"&amp;P$2,SourceRelations[],5,FALSE)," ")</f>
        <v>o</v>
      </c>
    </row>
    <row r="128" spans="2:16" x14ac:dyDescent="0.2">
      <c r="B128" s="1" t="str">
        <f>Flattened[[#This Row],[From]]&amp;"_"&amp;Flattened[[#This Row],[To]]</f>
        <v>Application Component_Application Event</v>
      </c>
      <c r="C128" t="s">
        <v>93</v>
      </c>
      <c r="D128" t="s">
        <v>94</v>
      </c>
      <c r="E128" s="1" t="str">
        <f>_xlfn.CONCAT(Flattened[[#This Row],[Specialization]:[Association]])</f>
        <v xml:space="preserve">   irv  tfo</v>
      </c>
      <c r="F128" s="1" t="str">
        <f>_xlfn.IFNA(VLOOKUP(Flattened[[#This Row],[From]]&amp;"_"&amp;Flattened[[#This Row],[To]]&amp;"_"&amp;F$2,SourceRelations[],5,FALSE)," ")</f>
        <v xml:space="preserve"> </v>
      </c>
      <c r="G128" t="str">
        <f>_xlfn.IFNA(VLOOKUP(Flattened[[#This Row],[From]]&amp;"_"&amp;Flattened[[#This Row],[To]]&amp;"_"&amp;G$2,SourceRelations[],5,FALSE)," ")</f>
        <v xml:space="preserve"> </v>
      </c>
      <c r="H128" t="str">
        <f>_xlfn.IFNA(VLOOKUP(Flattened[[#This Row],[From]]&amp;"_"&amp;Flattened[[#This Row],[To]]&amp;"_"&amp;H$2,SourceRelations[],5,FALSE)," ")</f>
        <v xml:space="preserve"> </v>
      </c>
      <c r="I128" t="str">
        <f>_xlfn.IFNA(VLOOKUP(Flattened[[#This Row],[From]]&amp;"_"&amp;Flattened[[#This Row],[To]]&amp;"_"&amp;I$2,SourceRelations[],5,FALSE)," ")</f>
        <v>i</v>
      </c>
      <c r="J128" t="str">
        <f>_xlfn.IFNA(VLOOKUP(Flattened[[#This Row],[From]]&amp;"_"&amp;Flattened[[#This Row],[To]]&amp;"_"&amp;J$2,SourceRelations[],5,FALSE)," ")</f>
        <v>r</v>
      </c>
      <c r="K128" t="str">
        <f>_xlfn.IFNA(VLOOKUP(Flattened[[#This Row],[From]]&amp;"_"&amp;Flattened[[#This Row],[To]]&amp;"_"&amp;K$2,SourceRelations[],5,FALSE)," ")</f>
        <v>v</v>
      </c>
      <c r="L128" t="str">
        <f>_xlfn.IFNA(VLOOKUP(Flattened[[#This Row],[From]]&amp;"_"&amp;Flattened[[#This Row],[To]]&amp;"_"&amp;L$2,SourceRelations[],5,FALSE)," ")</f>
        <v xml:space="preserve"> </v>
      </c>
      <c r="M128" t="str">
        <f>_xlfn.IFNA(VLOOKUP(Flattened[[#This Row],[From]]&amp;"_"&amp;Flattened[[#This Row],[To]]&amp;"_"&amp;M$2,SourceRelations[],5,FALSE)," ")</f>
        <v xml:space="preserve"> </v>
      </c>
      <c r="N128" t="str">
        <f>_xlfn.IFNA(VLOOKUP(Flattened[[#This Row],[From]]&amp;"_"&amp;Flattened[[#This Row],[To]]&amp;"_"&amp;N$2,SourceRelations[],5,FALSE)," ")</f>
        <v>t</v>
      </c>
      <c r="O128" t="str">
        <f>_xlfn.IFNA(VLOOKUP(Flattened[[#This Row],[From]]&amp;"_"&amp;Flattened[[#This Row],[To]]&amp;"_"&amp;O$2,SourceRelations[],5,FALSE)," ")</f>
        <v>f</v>
      </c>
      <c r="P128" t="str">
        <f>_xlfn.IFNA(VLOOKUP(Flattened[[#This Row],[From]]&amp;"_"&amp;Flattened[[#This Row],[To]]&amp;"_"&amp;P$2,SourceRelations[],5,FALSE)," ")</f>
        <v>o</v>
      </c>
    </row>
    <row r="129" spans="2:16" x14ac:dyDescent="0.2">
      <c r="B129" s="1" t="str">
        <f>Flattened[[#This Row],[From]]&amp;"_"&amp;Flattened[[#This Row],[To]]</f>
        <v>Application Event_Application Event</v>
      </c>
      <c r="C129" t="s">
        <v>94</v>
      </c>
      <c r="D129" t="s">
        <v>94</v>
      </c>
      <c r="E129" s="1" t="str">
        <f>_xlfn.CONCAT(Flattened[[#This Row],[Specialization]:[Association]])</f>
        <v>scg  v  tfo</v>
      </c>
      <c r="F129" s="1" t="str">
        <f>_xlfn.IFNA(VLOOKUP(Flattened[[#This Row],[From]]&amp;"_"&amp;Flattened[[#This Row],[To]]&amp;"_"&amp;F$2,SourceRelations[],5,FALSE)," ")</f>
        <v>s</v>
      </c>
      <c r="G129" t="str">
        <f>_xlfn.IFNA(VLOOKUP(Flattened[[#This Row],[From]]&amp;"_"&amp;Flattened[[#This Row],[To]]&amp;"_"&amp;G$2,SourceRelations[],5,FALSE)," ")</f>
        <v>c</v>
      </c>
      <c r="H129" t="str">
        <f>_xlfn.IFNA(VLOOKUP(Flattened[[#This Row],[From]]&amp;"_"&amp;Flattened[[#This Row],[To]]&amp;"_"&amp;H$2,SourceRelations[],5,FALSE)," ")</f>
        <v>g</v>
      </c>
      <c r="I129" t="str">
        <f>_xlfn.IFNA(VLOOKUP(Flattened[[#This Row],[From]]&amp;"_"&amp;Flattened[[#This Row],[To]]&amp;"_"&amp;I$2,SourceRelations[],5,FALSE)," ")</f>
        <v xml:space="preserve"> </v>
      </c>
      <c r="J129" t="str">
        <f>_xlfn.IFNA(VLOOKUP(Flattened[[#This Row],[From]]&amp;"_"&amp;Flattened[[#This Row],[To]]&amp;"_"&amp;J$2,SourceRelations[],5,FALSE)," ")</f>
        <v xml:space="preserve"> </v>
      </c>
      <c r="K129" t="str">
        <f>_xlfn.IFNA(VLOOKUP(Flattened[[#This Row],[From]]&amp;"_"&amp;Flattened[[#This Row],[To]]&amp;"_"&amp;K$2,SourceRelations[],5,FALSE)," ")</f>
        <v>v</v>
      </c>
      <c r="L129" t="str">
        <f>_xlfn.IFNA(VLOOKUP(Flattened[[#This Row],[From]]&amp;"_"&amp;Flattened[[#This Row],[To]]&amp;"_"&amp;L$2,SourceRelations[],5,FALSE)," ")</f>
        <v xml:space="preserve"> </v>
      </c>
      <c r="M129" t="str">
        <f>_xlfn.IFNA(VLOOKUP(Flattened[[#This Row],[From]]&amp;"_"&amp;Flattened[[#This Row],[To]]&amp;"_"&amp;M$2,SourceRelations[],5,FALSE)," ")</f>
        <v xml:space="preserve"> </v>
      </c>
      <c r="N129" t="str">
        <f>_xlfn.IFNA(VLOOKUP(Flattened[[#This Row],[From]]&amp;"_"&amp;Flattened[[#This Row],[To]]&amp;"_"&amp;N$2,SourceRelations[],5,FALSE)," ")</f>
        <v>t</v>
      </c>
      <c r="O129" t="str">
        <f>_xlfn.IFNA(VLOOKUP(Flattened[[#This Row],[From]]&amp;"_"&amp;Flattened[[#This Row],[To]]&amp;"_"&amp;O$2,SourceRelations[],5,FALSE)," ")</f>
        <v>f</v>
      </c>
      <c r="P129" t="str">
        <f>_xlfn.IFNA(VLOOKUP(Flattened[[#This Row],[From]]&amp;"_"&amp;Flattened[[#This Row],[To]]&amp;"_"&amp;P$2,SourceRelations[],5,FALSE)," ")</f>
        <v>o</v>
      </c>
    </row>
    <row r="130" spans="2:16" x14ac:dyDescent="0.2">
      <c r="B130" s="1" t="str">
        <f>Flattened[[#This Row],[From]]&amp;"_"&amp;Flattened[[#This Row],[To]]</f>
        <v>Application Function_Application Event</v>
      </c>
      <c r="C130" t="s">
        <v>95</v>
      </c>
      <c r="D130" t="s">
        <v>94</v>
      </c>
      <c r="E130" s="1" t="str">
        <f>_xlfn.CONCAT(Flattened[[#This Row],[Specialization]:[Association]])</f>
        <v xml:space="preserve">     v  tfo</v>
      </c>
      <c r="F130" s="1" t="str">
        <f>_xlfn.IFNA(VLOOKUP(Flattened[[#This Row],[From]]&amp;"_"&amp;Flattened[[#This Row],[To]]&amp;"_"&amp;F$2,SourceRelations[],5,FALSE)," ")</f>
        <v xml:space="preserve"> </v>
      </c>
      <c r="G130" t="str">
        <f>_xlfn.IFNA(VLOOKUP(Flattened[[#This Row],[From]]&amp;"_"&amp;Flattened[[#This Row],[To]]&amp;"_"&amp;G$2,SourceRelations[],5,FALSE)," ")</f>
        <v xml:space="preserve"> </v>
      </c>
      <c r="H130" t="str">
        <f>_xlfn.IFNA(VLOOKUP(Flattened[[#This Row],[From]]&amp;"_"&amp;Flattened[[#This Row],[To]]&amp;"_"&amp;H$2,SourceRelations[],5,FALSE)," ")</f>
        <v xml:space="preserve"> </v>
      </c>
      <c r="I130" t="str">
        <f>_xlfn.IFNA(VLOOKUP(Flattened[[#This Row],[From]]&amp;"_"&amp;Flattened[[#This Row],[To]]&amp;"_"&amp;I$2,SourceRelations[],5,FALSE)," ")</f>
        <v xml:space="preserve"> </v>
      </c>
      <c r="J130" t="str">
        <f>_xlfn.IFNA(VLOOKUP(Flattened[[#This Row],[From]]&amp;"_"&amp;Flattened[[#This Row],[To]]&amp;"_"&amp;J$2,SourceRelations[],5,FALSE)," ")</f>
        <v xml:space="preserve"> </v>
      </c>
      <c r="K130" t="str">
        <f>_xlfn.IFNA(VLOOKUP(Flattened[[#This Row],[From]]&amp;"_"&amp;Flattened[[#This Row],[To]]&amp;"_"&amp;K$2,SourceRelations[],5,FALSE)," ")</f>
        <v>v</v>
      </c>
      <c r="L130" t="str">
        <f>_xlfn.IFNA(VLOOKUP(Flattened[[#This Row],[From]]&amp;"_"&amp;Flattened[[#This Row],[To]]&amp;"_"&amp;L$2,SourceRelations[],5,FALSE)," ")</f>
        <v xml:space="preserve"> </v>
      </c>
      <c r="M130" t="str">
        <f>_xlfn.IFNA(VLOOKUP(Flattened[[#This Row],[From]]&amp;"_"&amp;Flattened[[#This Row],[To]]&amp;"_"&amp;M$2,SourceRelations[],5,FALSE)," ")</f>
        <v xml:space="preserve"> </v>
      </c>
      <c r="N130" t="str">
        <f>_xlfn.IFNA(VLOOKUP(Flattened[[#This Row],[From]]&amp;"_"&amp;Flattened[[#This Row],[To]]&amp;"_"&amp;N$2,SourceRelations[],5,FALSE)," ")</f>
        <v>t</v>
      </c>
      <c r="O130" t="str">
        <f>_xlfn.IFNA(VLOOKUP(Flattened[[#This Row],[From]]&amp;"_"&amp;Flattened[[#This Row],[To]]&amp;"_"&amp;O$2,SourceRelations[],5,FALSE)," ")</f>
        <v>f</v>
      </c>
      <c r="P130" t="str">
        <f>_xlfn.IFNA(VLOOKUP(Flattened[[#This Row],[From]]&amp;"_"&amp;Flattened[[#This Row],[To]]&amp;"_"&amp;P$2,SourceRelations[],5,FALSE)," ")</f>
        <v>o</v>
      </c>
    </row>
    <row r="131" spans="2:16" x14ac:dyDescent="0.2">
      <c r="B131" s="1" t="str">
        <f>Flattened[[#This Row],[From]]&amp;"_"&amp;Flattened[[#This Row],[To]]</f>
        <v>Application Interaction_Application Event</v>
      </c>
      <c r="C131" t="s">
        <v>96</v>
      </c>
      <c r="D131" t="s">
        <v>94</v>
      </c>
      <c r="E131" s="1" t="str">
        <f>_xlfn.CONCAT(Flattened[[#This Row],[Specialization]:[Association]])</f>
        <v xml:space="preserve">     v  tfo</v>
      </c>
      <c r="F131" s="1" t="str">
        <f>_xlfn.IFNA(VLOOKUP(Flattened[[#This Row],[From]]&amp;"_"&amp;Flattened[[#This Row],[To]]&amp;"_"&amp;F$2,SourceRelations[],5,FALSE)," ")</f>
        <v xml:space="preserve"> </v>
      </c>
      <c r="G131" t="str">
        <f>_xlfn.IFNA(VLOOKUP(Flattened[[#This Row],[From]]&amp;"_"&amp;Flattened[[#This Row],[To]]&amp;"_"&amp;G$2,SourceRelations[],5,FALSE)," ")</f>
        <v xml:space="preserve"> </v>
      </c>
      <c r="H131" t="str">
        <f>_xlfn.IFNA(VLOOKUP(Flattened[[#This Row],[From]]&amp;"_"&amp;Flattened[[#This Row],[To]]&amp;"_"&amp;H$2,SourceRelations[],5,FALSE)," ")</f>
        <v xml:space="preserve"> </v>
      </c>
      <c r="I131" t="str">
        <f>_xlfn.IFNA(VLOOKUP(Flattened[[#This Row],[From]]&amp;"_"&amp;Flattened[[#This Row],[To]]&amp;"_"&amp;I$2,SourceRelations[],5,FALSE)," ")</f>
        <v xml:space="preserve"> </v>
      </c>
      <c r="J131" t="str">
        <f>_xlfn.IFNA(VLOOKUP(Flattened[[#This Row],[From]]&amp;"_"&amp;Flattened[[#This Row],[To]]&amp;"_"&amp;J$2,SourceRelations[],5,FALSE)," ")</f>
        <v xml:space="preserve"> </v>
      </c>
      <c r="K131" t="str">
        <f>_xlfn.IFNA(VLOOKUP(Flattened[[#This Row],[From]]&amp;"_"&amp;Flattened[[#This Row],[To]]&amp;"_"&amp;K$2,SourceRelations[],5,FALSE)," ")</f>
        <v>v</v>
      </c>
      <c r="L131" t="str">
        <f>_xlfn.IFNA(VLOOKUP(Flattened[[#This Row],[From]]&amp;"_"&amp;Flattened[[#This Row],[To]]&amp;"_"&amp;L$2,SourceRelations[],5,FALSE)," ")</f>
        <v xml:space="preserve"> </v>
      </c>
      <c r="M131" t="str">
        <f>_xlfn.IFNA(VLOOKUP(Flattened[[#This Row],[From]]&amp;"_"&amp;Flattened[[#This Row],[To]]&amp;"_"&amp;M$2,SourceRelations[],5,FALSE)," ")</f>
        <v xml:space="preserve"> </v>
      </c>
      <c r="N131" t="str">
        <f>_xlfn.IFNA(VLOOKUP(Flattened[[#This Row],[From]]&amp;"_"&amp;Flattened[[#This Row],[To]]&amp;"_"&amp;N$2,SourceRelations[],5,FALSE)," ")</f>
        <v>t</v>
      </c>
      <c r="O131" t="str">
        <f>_xlfn.IFNA(VLOOKUP(Flattened[[#This Row],[From]]&amp;"_"&amp;Flattened[[#This Row],[To]]&amp;"_"&amp;O$2,SourceRelations[],5,FALSE)," ")</f>
        <v>f</v>
      </c>
      <c r="P131" t="str">
        <f>_xlfn.IFNA(VLOOKUP(Flattened[[#This Row],[From]]&amp;"_"&amp;Flattened[[#This Row],[To]]&amp;"_"&amp;P$2,SourceRelations[],5,FALSE)," ")</f>
        <v>o</v>
      </c>
    </row>
    <row r="132" spans="2:16" x14ac:dyDescent="0.2">
      <c r="B132" s="1" t="str">
        <f>Flattened[[#This Row],[From]]&amp;"_"&amp;Flattened[[#This Row],[To]]</f>
        <v>Application Interface_Application Event</v>
      </c>
      <c r="C132" t="s">
        <v>97</v>
      </c>
      <c r="D132" t="s">
        <v>94</v>
      </c>
      <c r="E132" s="1" t="str">
        <f>_xlfn.CONCAT(Flattened[[#This Row],[Specialization]:[Association]])</f>
        <v xml:space="preserve">     v  tfo</v>
      </c>
      <c r="F132" s="1" t="str">
        <f>_xlfn.IFNA(VLOOKUP(Flattened[[#This Row],[From]]&amp;"_"&amp;Flattened[[#This Row],[To]]&amp;"_"&amp;F$2,SourceRelations[],5,FALSE)," ")</f>
        <v xml:space="preserve"> </v>
      </c>
      <c r="G132" t="str">
        <f>_xlfn.IFNA(VLOOKUP(Flattened[[#This Row],[From]]&amp;"_"&amp;Flattened[[#This Row],[To]]&amp;"_"&amp;G$2,SourceRelations[],5,FALSE)," ")</f>
        <v xml:space="preserve"> </v>
      </c>
      <c r="H132" t="str">
        <f>_xlfn.IFNA(VLOOKUP(Flattened[[#This Row],[From]]&amp;"_"&amp;Flattened[[#This Row],[To]]&amp;"_"&amp;H$2,SourceRelations[],5,FALSE)," ")</f>
        <v xml:space="preserve"> </v>
      </c>
      <c r="I132" t="str">
        <f>_xlfn.IFNA(VLOOKUP(Flattened[[#This Row],[From]]&amp;"_"&amp;Flattened[[#This Row],[To]]&amp;"_"&amp;I$2,SourceRelations[],5,FALSE)," ")</f>
        <v xml:space="preserve"> </v>
      </c>
      <c r="J132" t="str">
        <f>_xlfn.IFNA(VLOOKUP(Flattened[[#This Row],[From]]&amp;"_"&amp;Flattened[[#This Row],[To]]&amp;"_"&amp;J$2,SourceRelations[],5,FALSE)," ")</f>
        <v xml:space="preserve"> </v>
      </c>
      <c r="K132" t="str">
        <f>_xlfn.IFNA(VLOOKUP(Flattened[[#This Row],[From]]&amp;"_"&amp;Flattened[[#This Row],[To]]&amp;"_"&amp;K$2,SourceRelations[],5,FALSE)," ")</f>
        <v>v</v>
      </c>
      <c r="L132" t="str">
        <f>_xlfn.IFNA(VLOOKUP(Flattened[[#This Row],[From]]&amp;"_"&amp;Flattened[[#This Row],[To]]&amp;"_"&amp;L$2,SourceRelations[],5,FALSE)," ")</f>
        <v xml:space="preserve"> </v>
      </c>
      <c r="M132" t="str">
        <f>_xlfn.IFNA(VLOOKUP(Flattened[[#This Row],[From]]&amp;"_"&amp;Flattened[[#This Row],[To]]&amp;"_"&amp;M$2,SourceRelations[],5,FALSE)," ")</f>
        <v xml:space="preserve"> </v>
      </c>
      <c r="N132" t="str">
        <f>_xlfn.IFNA(VLOOKUP(Flattened[[#This Row],[From]]&amp;"_"&amp;Flattened[[#This Row],[To]]&amp;"_"&amp;N$2,SourceRelations[],5,FALSE)," ")</f>
        <v>t</v>
      </c>
      <c r="O132" t="str">
        <f>_xlfn.IFNA(VLOOKUP(Flattened[[#This Row],[From]]&amp;"_"&amp;Flattened[[#This Row],[To]]&amp;"_"&amp;O$2,SourceRelations[],5,FALSE)," ")</f>
        <v>f</v>
      </c>
      <c r="P132" t="str">
        <f>_xlfn.IFNA(VLOOKUP(Flattened[[#This Row],[From]]&amp;"_"&amp;Flattened[[#This Row],[To]]&amp;"_"&amp;P$2,SourceRelations[],5,FALSE)," ")</f>
        <v>o</v>
      </c>
    </row>
    <row r="133" spans="2:16" x14ac:dyDescent="0.2">
      <c r="B133" s="1" t="str">
        <f>Flattened[[#This Row],[From]]&amp;"_"&amp;Flattened[[#This Row],[To]]</f>
        <v>Application Process_Application Event</v>
      </c>
      <c r="C133" t="s">
        <v>98</v>
      </c>
      <c r="D133" t="s">
        <v>94</v>
      </c>
      <c r="E133" s="1" t="str">
        <f>_xlfn.CONCAT(Flattened[[#This Row],[Specialization]:[Association]])</f>
        <v xml:space="preserve">     v  tfo</v>
      </c>
      <c r="F133" s="1" t="str">
        <f>_xlfn.IFNA(VLOOKUP(Flattened[[#This Row],[From]]&amp;"_"&amp;Flattened[[#This Row],[To]]&amp;"_"&amp;F$2,SourceRelations[],5,FALSE)," ")</f>
        <v xml:space="preserve"> </v>
      </c>
      <c r="G133" t="str">
        <f>_xlfn.IFNA(VLOOKUP(Flattened[[#This Row],[From]]&amp;"_"&amp;Flattened[[#This Row],[To]]&amp;"_"&amp;G$2,SourceRelations[],5,FALSE)," ")</f>
        <v xml:space="preserve"> </v>
      </c>
      <c r="H133" t="str">
        <f>_xlfn.IFNA(VLOOKUP(Flattened[[#This Row],[From]]&amp;"_"&amp;Flattened[[#This Row],[To]]&amp;"_"&amp;H$2,SourceRelations[],5,FALSE)," ")</f>
        <v xml:space="preserve"> </v>
      </c>
      <c r="I133" t="str">
        <f>_xlfn.IFNA(VLOOKUP(Flattened[[#This Row],[From]]&amp;"_"&amp;Flattened[[#This Row],[To]]&amp;"_"&amp;I$2,SourceRelations[],5,FALSE)," ")</f>
        <v xml:space="preserve"> </v>
      </c>
      <c r="J133" t="str">
        <f>_xlfn.IFNA(VLOOKUP(Flattened[[#This Row],[From]]&amp;"_"&amp;Flattened[[#This Row],[To]]&amp;"_"&amp;J$2,SourceRelations[],5,FALSE)," ")</f>
        <v xml:space="preserve"> </v>
      </c>
      <c r="K133" t="str">
        <f>_xlfn.IFNA(VLOOKUP(Flattened[[#This Row],[From]]&amp;"_"&amp;Flattened[[#This Row],[To]]&amp;"_"&amp;K$2,SourceRelations[],5,FALSE)," ")</f>
        <v>v</v>
      </c>
      <c r="L133" t="str">
        <f>_xlfn.IFNA(VLOOKUP(Flattened[[#This Row],[From]]&amp;"_"&amp;Flattened[[#This Row],[To]]&amp;"_"&amp;L$2,SourceRelations[],5,FALSE)," ")</f>
        <v xml:space="preserve"> </v>
      </c>
      <c r="M133" t="str">
        <f>_xlfn.IFNA(VLOOKUP(Flattened[[#This Row],[From]]&amp;"_"&amp;Flattened[[#This Row],[To]]&amp;"_"&amp;M$2,SourceRelations[],5,FALSE)," ")</f>
        <v xml:space="preserve"> </v>
      </c>
      <c r="N133" t="str">
        <f>_xlfn.IFNA(VLOOKUP(Flattened[[#This Row],[From]]&amp;"_"&amp;Flattened[[#This Row],[To]]&amp;"_"&amp;N$2,SourceRelations[],5,FALSE)," ")</f>
        <v>t</v>
      </c>
      <c r="O133" t="str">
        <f>_xlfn.IFNA(VLOOKUP(Flattened[[#This Row],[From]]&amp;"_"&amp;Flattened[[#This Row],[To]]&amp;"_"&amp;O$2,SourceRelations[],5,FALSE)," ")</f>
        <v>f</v>
      </c>
      <c r="P133" t="str">
        <f>_xlfn.IFNA(VLOOKUP(Flattened[[#This Row],[From]]&amp;"_"&amp;Flattened[[#This Row],[To]]&amp;"_"&amp;P$2,SourceRelations[],5,FALSE)," ")</f>
        <v>o</v>
      </c>
    </row>
    <row r="134" spans="2:16" x14ac:dyDescent="0.2">
      <c r="B134" s="1" t="str">
        <f>Flattened[[#This Row],[From]]&amp;"_"&amp;Flattened[[#This Row],[To]]</f>
        <v>Application Service_Application Event</v>
      </c>
      <c r="C134" t="s">
        <v>99</v>
      </c>
      <c r="D134" t="s">
        <v>94</v>
      </c>
      <c r="E134" s="1" t="str">
        <f>_xlfn.CONCAT(Flattened[[#This Row],[Specialization]:[Association]])</f>
        <v xml:space="preserve">     v  tfo</v>
      </c>
      <c r="F134" s="1" t="str">
        <f>_xlfn.IFNA(VLOOKUP(Flattened[[#This Row],[From]]&amp;"_"&amp;Flattened[[#This Row],[To]]&amp;"_"&amp;F$2,SourceRelations[],5,FALSE)," ")</f>
        <v xml:space="preserve"> </v>
      </c>
      <c r="G134" t="str">
        <f>_xlfn.IFNA(VLOOKUP(Flattened[[#This Row],[From]]&amp;"_"&amp;Flattened[[#This Row],[To]]&amp;"_"&amp;G$2,SourceRelations[],5,FALSE)," ")</f>
        <v xml:space="preserve"> </v>
      </c>
      <c r="H134" t="str">
        <f>_xlfn.IFNA(VLOOKUP(Flattened[[#This Row],[From]]&amp;"_"&amp;Flattened[[#This Row],[To]]&amp;"_"&amp;H$2,SourceRelations[],5,FALSE)," ")</f>
        <v xml:space="preserve"> </v>
      </c>
      <c r="I134" t="str">
        <f>_xlfn.IFNA(VLOOKUP(Flattened[[#This Row],[From]]&amp;"_"&amp;Flattened[[#This Row],[To]]&amp;"_"&amp;I$2,SourceRelations[],5,FALSE)," ")</f>
        <v xml:space="preserve"> </v>
      </c>
      <c r="J134" t="str">
        <f>_xlfn.IFNA(VLOOKUP(Flattened[[#This Row],[From]]&amp;"_"&amp;Flattened[[#This Row],[To]]&amp;"_"&amp;J$2,SourceRelations[],5,FALSE)," ")</f>
        <v xml:space="preserve"> </v>
      </c>
      <c r="K134" t="str">
        <f>_xlfn.IFNA(VLOOKUP(Flattened[[#This Row],[From]]&amp;"_"&amp;Flattened[[#This Row],[To]]&amp;"_"&amp;K$2,SourceRelations[],5,FALSE)," ")</f>
        <v>v</v>
      </c>
      <c r="L134" t="str">
        <f>_xlfn.IFNA(VLOOKUP(Flattened[[#This Row],[From]]&amp;"_"&amp;Flattened[[#This Row],[To]]&amp;"_"&amp;L$2,SourceRelations[],5,FALSE)," ")</f>
        <v xml:space="preserve"> </v>
      </c>
      <c r="M134" t="str">
        <f>_xlfn.IFNA(VLOOKUP(Flattened[[#This Row],[From]]&amp;"_"&amp;Flattened[[#This Row],[To]]&amp;"_"&amp;M$2,SourceRelations[],5,FALSE)," ")</f>
        <v xml:space="preserve"> </v>
      </c>
      <c r="N134" t="str">
        <f>_xlfn.IFNA(VLOOKUP(Flattened[[#This Row],[From]]&amp;"_"&amp;Flattened[[#This Row],[To]]&amp;"_"&amp;N$2,SourceRelations[],5,FALSE)," ")</f>
        <v>t</v>
      </c>
      <c r="O134" t="str">
        <f>_xlfn.IFNA(VLOOKUP(Flattened[[#This Row],[From]]&amp;"_"&amp;Flattened[[#This Row],[To]]&amp;"_"&amp;O$2,SourceRelations[],5,FALSE)," ")</f>
        <v>f</v>
      </c>
      <c r="P134" t="str">
        <f>_xlfn.IFNA(VLOOKUP(Flattened[[#This Row],[From]]&amp;"_"&amp;Flattened[[#This Row],[To]]&amp;"_"&amp;P$2,SourceRelations[],5,FALSE)," ")</f>
        <v>o</v>
      </c>
    </row>
    <row r="135" spans="2:16" x14ac:dyDescent="0.2">
      <c r="B135" s="1" t="str">
        <f>Flattened[[#This Row],[From]]&amp;"_"&amp;Flattened[[#This Row],[To]]</f>
        <v>Artifact_Application Event</v>
      </c>
      <c r="C135" t="s">
        <v>48</v>
      </c>
      <c r="D135" t="s">
        <v>94</v>
      </c>
      <c r="E135" s="1" t="str">
        <f>_xlfn.CONCAT(Flattened[[#This Row],[Specialization]:[Association]])</f>
        <v xml:space="preserve">    r     o</v>
      </c>
      <c r="F135" s="1" t="str">
        <f>_xlfn.IFNA(VLOOKUP(Flattened[[#This Row],[From]]&amp;"_"&amp;Flattened[[#This Row],[To]]&amp;"_"&amp;F$2,SourceRelations[],5,FALSE)," ")</f>
        <v xml:space="preserve"> </v>
      </c>
      <c r="G135" t="str">
        <f>_xlfn.IFNA(VLOOKUP(Flattened[[#This Row],[From]]&amp;"_"&amp;Flattened[[#This Row],[To]]&amp;"_"&amp;G$2,SourceRelations[],5,FALSE)," ")</f>
        <v xml:space="preserve"> </v>
      </c>
      <c r="H135" t="str">
        <f>_xlfn.IFNA(VLOOKUP(Flattened[[#This Row],[From]]&amp;"_"&amp;Flattened[[#This Row],[To]]&amp;"_"&amp;H$2,SourceRelations[],5,FALSE)," ")</f>
        <v xml:space="preserve"> </v>
      </c>
      <c r="I135" t="str">
        <f>_xlfn.IFNA(VLOOKUP(Flattened[[#This Row],[From]]&amp;"_"&amp;Flattened[[#This Row],[To]]&amp;"_"&amp;I$2,SourceRelations[],5,FALSE)," ")</f>
        <v xml:space="preserve"> </v>
      </c>
      <c r="J135" t="str">
        <f>_xlfn.IFNA(VLOOKUP(Flattened[[#This Row],[From]]&amp;"_"&amp;Flattened[[#This Row],[To]]&amp;"_"&amp;J$2,SourceRelations[],5,FALSE)," ")</f>
        <v>r</v>
      </c>
      <c r="K135" t="str">
        <f>_xlfn.IFNA(VLOOKUP(Flattened[[#This Row],[From]]&amp;"_"&amp;Flattened[[#This Row],[To]]&amp;"_"&amp;K$2,SourceRelations[],5,FALSE)," ")</f>
        <v xml:space="preserve"> </v>
      </c>
      <c r="L135" t="str">
        <f>_xlfn.IFNA(VLOOKUP(Flattened[[#This Row],[From]]&amp;"_"&amp;Flattened[[#This Row],[To]]&amp;"_"&amp;L$2,SourceRelations[],5,FALSE)," ")</f>
        <v xml:space="preserve"> </v>
      </c>
      <c r="M135" t="str">
        <f>_xlfn.IFNA(VLOOKUP(Flattened[[#This Row],[From]]&amp;"_"&amp;Flattened[[#This Row],[To]]&amp;"_"&amp;M$2,SourceRelations[],5,FALSE)," ")</f>
        <v xml:space="preserve"> </v>
      </c>
      <c r="N135" t="str">
        <f>_xlfn.IFNA(VLOOKUP(Flattened[[#This Row],[From]]&amp;"_"&amp;Flattened[[#This Row],[To]]&amp;"_"&amp;N$2,SourceRelations[],5,FALSE)," ")</f>
        <v xml:space="preserve"> </v>
      </c>
      <c r="O135" t="str">
        <f>_xlfn.IFNA(VLOOKUP(Flattened[[#This Row],[From]]&amp;"_"&amp;Flattened[[#This Row],[To]]&amp;"_"&amp;O$2,SourceRelations[],5,FALSE)," ")</f>
        <v xml:space="preserve"> </v>
      </c>
      <c r="P135" t="str">
        <f>_xlfn.IFNA(VLOOKUP(Flattened[[#This Row],[From]]&amp;"_"&amp;Flattened[[#This Row],[To]]&amp;"_"&amp;P$2,SourceRelations[],5,FALSE)," ")</f>
        <v>o</v>
      </c>
    </row>
    <row r="136" spans="2:16" x14ac:dyDescent="0.2">
      <c r="B136" s="1" t="str">
        <f>Flattened[[#This Row],[From]]&amp;"_"&amp;Flattened[[#This Row],[To]]</f>
        <v>Assessment_Application Event</v>
      </c>
      <c r="C136" t="s">
        <v>3</v>
      </c>
      <c r="D136" t="s">
        <v>94</v>
      </c>
      <c r="E136" s="1" t="str">
        <f>_xlfn.CONCAT(Flattened[[#This Row],[Specialization]:[Association]])</f>
        <v xml:space="preserve">          o</v>
      </c>
      <c r="F136" s="1" t="str">
        <f>_xlfn.IFNA(VLOOKUP(Flattened[[#This Row],[From]]&amp;"_"&amp;Flattened[[#This Row],[To]]&amp;"_"&amp;F$2,SourceRelations[],5,FALSE)," ")</f>
        <v xml:space="preserve"> </v>
      </c>
      <c r="G136" t="str">
        <f>_xlfn.IFNA(VLOOKUP(Flattened[[#This Row],[From]]&amp;"_"&amp;Flattened[[#This Row],[To]]&amp;"_"&amp;G$2,SourceRelations[],5,FALSE)," ")</f>
        <v xml:space="preserve"> </v>
      </c>
      <c r="H136" t="str">
        <f>_xlfn.IFNA(VLOOKUP(Flattened[[#This Row],[From]]&amp;"_"&amp;Flattened[[#This Row],[To]]&amp;"_"&amp;H$2,SourceRelations[],5,FALSE)," ")</f>
        <v xml:space="preserve"> </v>
      </c>
      <c r="I136" t="str">
        <f>_xlfn.IFNA(VLOOKUP(Flattened[[#This Row],[From]]&amp;"_"&amp;Flattened[[#This Row],[To]]&amp;"_"&amp;I$2,SourceRelations[],5,FALSE)," ")</f>
        <v xml:space="preserve"> </v>
      </c>
      <c r="J136" t="str">
        <f>_xlfn.IFNA(VLOOKUP(Flattened[[#This Row],[From]]&amp;"_"&amp;Flattened[[#This Row],[To]]&amp;"_"&amp;J$2,SourceRelations[],5,FALSE)," ")</f>
        <v xml:space="preserve"> </v>
      </c>
      <c r="K136" t="str">
        <f>_xlfn.IFNA(VLOOKUP(Flattened[[#This Row],[From]]&amp;"_"&amp;Flattened[[#This Row],[To]]&amp;"_"&amp;K$2,SourceRelations[],5,FALSE)," ")</f>
        <v xml:space="preserve"> </v>
      </c>
      <c r="L136" t="str">
        <f>_xlfn.IFNA(VLOOKUP(Flattened[[#This Row],[From]]&amp;"_"&amp;Flattened[[#This Row],[To]]&amp;"_"&amp;L$2,SourceRelations[],5,FALSE)," ")</f>
        <v xml:space="preserve"> </v>
      </c>
      <c r="M136" t="str">
        <f>_xlfn.IFNA(VLOOKUP(Flattened[[#This Row],[From]]&amp;"_"&amp;Flattened[[#This Row],[To]]&amp;"_"&amp;M$2,SourceRelations[],5,FALSE)," ")</f>
        <v xml:space="preserve"> </v>
      </c>
      <c r="N136" t="str">
        <f>_xlfn.IFNA(VLOOKUP(Flattened[[#This Row],[From]]&amp;"_"&amp;Flattened[[#This Row],[To]]&amp;"_"&amp;N$2,SourceRelations[],5,FALSE)," ")</f>
        <v xml:space="preserve"> </v>
      </c>
      <c r="O136" t="str">
        <f>_xlfn.IFNA(VLOOKUP(Flattened[[#This Row],[From]]&amp;"_"&amp;Flattened[[#This Row],[To]]&amp;"_"&amp;O$2,SourceRelations[],5,FALSE)," ")</f>
        <v xml:space="preserve"> </v>
      </c>
      <c r="P136" t="str">
        <f>_xlfn.IFNA(VLOOKUP(Flattened[[#This Row],[From]]&amp;"_"&amp;Flattened[[#This Row],[To]]&amp;"_"&amp;P$2,SourceRelations[],5,FALSE)," ")</f>
        <v>o</v>
      </c>
    </row>
    <row r="137" spans="2:16" x14ac:dyDescent="0.2">
      <c r="B137" s="1" t="str">
        <f>Flattened[[#This Row],[From]]&amp;"_"&amp;Flattened[[#This Row],[To]]</f>
        <v>Business Actor_Application Event</v>
      </c>
      <c r="C137" t="s">
        <v>41</v>
      </c>
      <c r="D137" t="s">
        <v>94</v>
      </c>
      <c r="E137" s="1" t="str">
        <f>_xlfn.CONCAT(Flattened[[#This Row],[Specialization]:[Association]])</f>
        <v xml:space="preserve">     v  tfo</v>
      </c>
      <c r="F137" s="1" t="str">
        <f>_xlfn.IFNA(VLOOKUP(Flattened[[#This Row],[From]]&amp;"_"&amp;Flattened[[#This Row],[To]]&amp;"_"&amp;F$2,SourceRelations[],5,FALSE)," ")</f>
        <v xml:space="preserve"> </v>
      </c>
      <c r="G137" t="str">
        <f>_xlfn.IFNA(VLOOKUP(Flattened[[#This Row],[From]]&amp;"_"&amp;Flattened[[#This Row],[To]]&amp;"_"&amp;G$2,SourceRelations[],5,FALSE)," ")</f>
        <v xml:space="preserve"> </v>
      </c>
      <c r="H137" t="str">
        <f>_xlfn.IFNA(VLOOKUP(Flattened[[#This Row],[From]]&amp;"_"&amp;Flattened[[#This Row],[To]]&amp;"_"&amp;H$2,SourceRelations[],5,FALSE)," ")</f>
        <v xml:space="preserve"> </v>
      </c>
      <c r="I137" t="str">
        <f>_xlfn.IFNA(VLOOKUP(Flattened[[#This Row],[From]]&amp;"_"&amp;Flattened[[#This Row],[To]]&amp;"_"&amp;I$2,SourceRelations[],5,FALSE)," ")</f>
        <v xml:space="preserve"> </v>
      </c>
      <c r="J137" t="str">
        <f>_xlfn.IFNA(VLOOKUP(Flattened[[#This Row],[From]]&amp;"_"&amp;Flattened[[#This Row],[To]]&amp;"_"&amp;J$2,SourceRelations[],5,FALSE)," ")</f>
        <v xml:space="preserve"> </v>
      </c>
      <c r="K137" t="str">
        <f>_xlfn.IFNA(VLOOKUP(Flattened[[#This Row],[From]]&amp;"_"&amp;Flattened[[#This Row],[To]]&amp;"_"&amp;K$2,SourceRelations[],5,FALSE)," ")</f>
        <v>v</v>
      </c>
      <c r="L137" t="str">
        <f>_xlfn.IFNA(VLOOKUP(Flattened[[#This Row],[From]]&amp;"_"&amp;Flattened[[#This Row],[To]]&amp;"_"&amp;L$2,SourceRelations[],5,FALSE)," ")</f>
        <v xml:space="preserve"> </v>
      </c>
      <c r="M137" t="str">
        <f>_xlfn.IFNA(VLOOKUP(Flattened[[#This Row],[From]]&amp;"_"&amp;Flattened[[#This Row],[To]]&amp;"_"&amp;M$2,SourceRelations[],5,FALSE)," ")</f>
        <v xml:space="preserve"> </v>
      </c>
      <c r="N137" t="str">
        <f>_xlfn.IFNA(VLOOKUP(Flattened[[#This Row],[From]]&amp;"_"&amp;Flattened[[#This Row],[To]]&amp;"_"&amp;N$2,SourceRelations[],5,FALSE)," ")</f>
        <v>t</v>
      </c>
      <c r="O137" t="str">
        <f>_xlfn.IFNA(VLOOKUP(Flattened[[#This Row],[From]]&amp;"_"&amp;Flattened[[#This Row],[To]]&amp;"_"&amp;O$2,SourceRelations[],5,FALSE)," ")</f>
        <v>f</v>
      </c>
      <c r="P137" t="str">
        <f>_xlfn.IFNA(VLOOKUP(Flattened[[#This Row],[From]]&amp;"_"&amp;Flattened[[#This Row],[To]]&amp;"_"&amp;P$2,SourceRelations[],5,FALSE)," ")</f>
        <v>o</v>
      </c>
    </row>
    <row r="138" spans="2:16" x14ac:dyDescent="0.2">
      <c r="B138" s="1" t="str">
        <f>Flattened[[#This Row],[From]]&amp;"_"&amp;Flattened[[#This Row],[To]]</f>
        <v>Business Collaboration_Application Event</v>
      </c>
      <c r="C138" t="s">
        <v>57</v>
      </c>
      <c r="D138" t="s">
        <v>94</v>
      </c>
      <c r="E138" s="1" t="str">
        <f>_xlfn.CONCAT(Flattened[[#This Row],[Specialization]:[Association]])</f>
        <v xml:space="preserve">     v  tfo</v>
      </c>
      <c r="F138" s="1" t="str">
        <f>_xlfn.IFNA(VLOOKUP(Flattened[[#This Row],[From]]&amp;"_"&amp;Flattened[[#This Row],[To]]&amp;"_"&amp;F$2,SourceRelations[],5,FALSE)," ")</f>
        <v xml:space="preserve"> </v>
      </c>
      <c r="G138" t="str">
        <f>_xlfn.IFNA(VLOOKUP(Flattened[[#This Row],[From]]&amp;"_"&amp;Flattened[[#This Row],[To]]&amp;"_"&amp;G$2,SourceRelations[],5,FALSE)," ")</f>
        <v xml:space="preserve"> </v>
      </c>
      <c r="H138" t="str">
        <f>_xlfn.IFNA(VLOOKUP(Flattened[[#This Row],[From]]&amp;"_"&amp;Flattened[[#This Row],[To]]&amp;"_"&amp;H$2,SourceRelations[],5,FALSE)," ")</f>
        <v xml:space="preserve"> </v>
      </c>
      <c r="I138" t="str">
        <f>_xlfn.IFNA(VLOOKUP(Flattened[[#This Row],[From]]&amp;"_"&amp;Flattened[[#This Row],[To]]&amp;"_"&amp;I$2,SourceRelations[],5,FALSE)," ")</f>
        <v xml:space="preserve"> </v>
      </c>
      <c r="J138" t="str">
        <f>_xlfn.IFNA(VLOOKUP(Flattened[[#This Row],[From]]&amp;"_"&amp;Flattened[[#This Row],[To]]&amp;"_"&amp;J$2,SourceRelations[],5,FALSE)," ")</f>
        <v xml:space="preserve"> </v>
      </c>
      <c r="K138" t="str">
        <f>_xlfn.IFNA(VLOOKUP(Flattened[[#This Row],[From]]&amp;"_"&amp;Flattened[[#This Row],[To]]&amp;"_"&amp;K$2,SourceRelations[],5,FALSE)," ")</f>
        <v>v</v>
      </c>
      <c r="L138" t="str">
        <f>_xlfn.IFNA(VLOOKUP(Flattened[[#This Row],[From]]&amp;"_"&amp;Flattened[[#This Row],[To]]&amp;"_"&amp;L$2,SourceRelations[],5,FALSE)," ")</f>
        <v xml:space="preserve"> </v>
      </c>
      <c r="M138" t="str">
        <f>_xlfn.IFNA(VLOOKUP(Flattened[[#This Row],[From]]&amp;"_"&amp;Flattened[[#This Row],[To]]&amp;"_"&amp;M$2,SourceRelations[],5,FALSE)," ")</f>
        <v xml:space="preserve"> </v>
      </c>
      <c r="N138" t="str">
        <f>_xlfn.IFNA(VLOOKUP(Flattened[[#This Row],[From]]&amp;"_"&amp;Flattened[[#This Row],[To]]&amp;"_"&amp;N$2,SourceRelations[],5,FALSE)," ")</f>
        <v>t</v>
      </c>
      <c r="O138" t="str">
        <f>_xlfn.IFNA(VLOOKUP(Flattened[[#This Row],[From]]&amp;"_"&amp;Flattened[[#This Row],[To]]&amp;"_"&amp;O$2,SourceRelations[],5,FALSE)," ")</f>
        <v>f</v>
      </c>
      <c r="P138" t="str">
        <f>_xlfn.IFNA(VLOOKUP(Flattened[[#This Row],[From]]&amp;"_"&amp;Flattened[[#This Row],[To]]&amp;"_"&amp;P$2,SourceRelations[],5,FALSE)," ")</f>
        <v>o</v>
      </c>
    </row>
    <row r="139" spans="2:16" x14ac:dyDescent="0.2">
      <c r="B139" s="1" t="str">
        <f>Flattened[[#This Row],[From]]&amp;"_"&amp;Flattened[[#This Row],[To]]</f>
        <v>Business Event_Application Event</v>
      </c>
      <c r="C139" t="s">
        <v>55</v>
      </c>
      <c r="D139" t="s">
        <v>94</v>
      </c>
      <c r="E139" s="1" t="str">
        <f>_xlfn.CONCAT(Flattened[[#This Row],[Specialization]:[Association]])</f>
        <v xml:space="preserve">     v  tfo</v>
      </c>
      <c r="F139" s="1" t="str">
        <f>_xlfn.IFNA(VLOOKUP(Flattened[[#This Row],[From]]&amp;"_"&amp;Flattened[[#This Row],[To]]&amp;"_"&amp;F$2,SourceRelations[],5,FALSE)," ")</f>
        <v xml:space="preserve"> </v>
      </c>
      <c r="G139" t="str">
        <f>_xlfn.IFNA(VLOOKUP(Flattened[[#This Row],[From]]&amp;"_"&amp;Flattened[[#This Row],[To]]&amp;"_"&amp;G$2,SourceRelations[],5,FALSE)," ")</f>
        <v xml:space="preserve"> </v>
      </c>
      <c r="H139" t="str">
        <f>_xlfn.IFNA(VLOOKUP(Flattened[[#This Row],[From]]&amp;"_"&amp;Flattened[[#This Row],[To]]&amp;"_"&amp;H$2,SourceRelations[],5,FALSE)," ")</f>
        <v xml:space="preserve"> </v>
      </c>
      <c r="I139" t="str">
        <f>_xlfn.IFNA(VLOOKUP(Flattened[[#This Row],[From]]&amp;"_"&amp;Flattened[[#This Row],[To]]&amp;"_"&amp;I$2,SourceRelations[],5,FALSE)," ")</f>
        <v xml:space="preserve"> </v>
      </c>
      <c r="J139" t="str">
        <f>_xlfn.IFNA(VLOOKUP(Flattened[[#This Row],[From]]&amp;"_"&amp;Flattened[[#This Row],[To]]&amp;"_"&amp;J$2,SourceRelations[],5,FALSE)," ")</f>
        <v xml:space="preserve"> </v>
      </c>
      <c r="K139" t="str">
        <f>_xlfn.IFNA(VLOOKUP(Flattened[[#This Row],[From]]&amp;"_"&amp;Flattened[[#This Row],[To]]&amp;"_"&amp;K$2,SourceRelations[],5,FALSE)," ")</f>
        <v>v</v>
      </c>
      <c r="L139" t="str">
        <f>_xlfn.IFNA(VLOOKUP(Flattened[[#This Row],[From]]&amp;"_"&amp;Flattened[[#This Row],[To]]&amp;"_"&amp;L$2,SourceRelations[],5,FALSE)," ")</f>
        <v xml:space="preserve"> </v>
      </c>
      <c r="M139" t="str">
        <f>_xlfn.IFNA(VLOOKUP(Flattened[[#This Row],[From]]&amp;"_"&amp;Flattened[[#This Row],[To]]&amp;"_"&amp;M$2,SourceRelations[],5,FALSE)," ")</f>
        <v xml:space="preserve"> </v>
      </c>
      <c r="N139" t="str">
        <f>_xlfn.IFNA(VLOOKUP(Flattened[[#This Row],[From]]&amp;"_"&amp;Flattened[[#This Row],[To]]&amp;"_"&amp;N$2,SourceRelations[],5,FALSE)," ")</f>
        <v>t</v>
      </c>
      <c r="O139" t="str">
        <f>_xlfn.IFNA(VLOOKUP(Flattened[[#This Row],[From]]&amp;"_"&amp;Flattened[[#This Row],[To]]&amp;"_"&amp;O$2,SourceRelations[],5,FALSE)," ")</f>
        <v>f</v>
      </c>
      <c r="P139" t="str">
        <f>_xlfn.IFNA(VLOOKUP(Flattened[[#This Row],[From]]&amp;"_"&amp;Flattened[[#This Row],[To]]&amp;"_"&amp;P$2,SourceRelations[],5,FALSE)," ")</f>
        <v>o</v>
      </c>
    </row>
    <row r="140" spans="2:16" x14ac:dyDescent="0.2">
      <c r="B140" s="1" t="str">
        <f>Flattened[[#This Row],[From]]&amp;"_"&amp;Flattened[[#This Row],[To]]</f>
        <v>Business Function_Application Event</v>
      </c>
      <c r="C140" t="s">
        <v>36</v>
      </c>
      <c r="D140" t="s">
        <v>94</v>
      </c>
      <c r="E140" s="1" t="str">
        <f>_xlfn.CONCAT(Flattened[[#This Row],[Specialization]:[Association]])</f>
        <v xml:space="preserve">     v  tfo</v>
      </c>
      <c r="F140" s="1" t="str">
        <f>_xlfn.IFNA(VLOOKUP(Flattened[[#This Row],[From]]&amp;"_"&amp;Flattened[[#This Row],[To]]&amp;"_"&amp;F$2,SourceRelations[],5,FALSE)," ")</f>
        <v xml:space="preserve"> </v>
      </c>
      <c r="G140" t="str">
        <f>_xlfn.IFNA(VLOOKUP(Flattened[[#This Row],[From]]&amp;"_"&amp;Flattened[[#This Row],[To]]&amp;"_"&amp;G$2,SourceRelations[],5,FALSE)," ")</f>
        <v xml:space="preserve"> </v>
      </c>
      <c r="H140" t="str">
        <f>_xlfn.IFNA(VLOOKUP(Flattened[[#This Row],[From]]&amp;"_"&amp;Flattened[[#This Row],[To]]&amp;"_"&amp;H$2,SourceRelations[],5,FALSE)," ")</f>
        <v xml:space="preserve"> </v>
      </c>
      <c r="I140" t="str">
        <f>_xlfn.IFNA(VLOOKUP(Flattened[[#This Row],[From]]&amp;"_"&amp;Flattened[[#This Row],[To]]&amp;"_"&amp;I$2,SourceRelations[],5,FALSE)," ")</f>
        <v xml:space="preserve"> </v>
      </c>
      <c r="J140" t="str">
        <f>_xlfn.IFNA(VLOOKUP(Flattened[[#This Row],[From]]&amp;"_"&amp;Flattened[[#This Row],[To]]&amp;"_"&amp;J$2,SourceRelations[],5,FALSE)," ")</f>
        <v xml:space="preserve"> </v>
      </c>
      <c r="K140" t="str">
        <f>_xlfn.IFNA(VLOOKUP(Flattened[[#This Row],[From]]&amp;"_"&amp;Flattened[[#This Row],[To]]&amp;"_"&amp;K$2,SourceRelations[],5,FALSE)," ")</f>
        <v>v</v>
      </c>
      <c r="L140" t="str">
        <f>_xlfn.IFNA(VLOOKUP(Flattened[[#This Row],[From]]&amp;"_"&amp;Flattened[[#This Row],[To]]&amp;"_"&amp;L$2,SourceRelations[],5,FALSE)," ")</f>
        <v xml:space="preserve"> </v>
      </c>
      <c r="M140" t="str">
        <f>_xlfn.IFNA(VLOOKUP(Flattened[[#This Row],[From]]&amp;"_"&amp;Flattened[[#This Row],[To]]&amp;"_"&amp;M$2,SourceRelations[],5,FALSE)," ")</f>
        <v xml:space="preserve"> </v>
      </c>
      <c r="N140" t="str">
        <f>_xlfn.IFNA(VLOOKUP(Flattened[[#This Row],[From]]&amp;"_"&amp;Flattened[[#This Row],[To]]&amp;"_"&amp;N$2,SourceRelations[],5,FALSE)," ")</f>
        <v>t</v>
      </c>
      <c r="O140" t="str">
        <f>_xlfn.IFNA(VLOOKUP(Flattened[[#This Row],[From]]&amp;"_"&amp;Flattened[[#This Row],[To]]&amp;"_"&amp;O$2,SourceRelations[],5,FALSE)," ")</f>
        <v>f</v>
      </c>
      <c r="P140" t="str">
        <f>_xlfn.IFNA(VLOOKUP(Flattened[[#This Row],[From]]&amp;"_"&amp;Flattened[[#This Row],[To]]&amp;"_"&amp;P$2,SourceRelations[],5,FALSE)," ")</f>
        <v>o</v>
      </c>
    </row>
    <row r="141" spans="2:16" x14ac:dyDescent="0.2">
      <c r="B141" s="1" t="str">
        <f>Flattened[[#This Row],[From]]&amp;"_"&amp;Flattened[[#This Row],[To]]</f>
        <v>Business Interaction_Application Event</v>
      </c>
      <c r="C141" t="s">
        <v>37</v>
      </c>
      <c r="D141" t="s">
        <v>94</v>
      </c>
      <c r="E141" s="1" t="str">
        <f>_xlfn.CONCAT(Flattened[[#This Row],[Specialization]:[Association]])</f>
        <v xml:space="preserve">     v  tfo</v>
      </c>
      <c r="F141" s="1" t="str">
        <f>_xlfn.IFNA(VLOOKUP(Flattened[[#This Row],[From]]&amp;"_"&amp;Flattened[[#This Row],[To]]&amp;"_"&amp;F$2,SourceRelations[],5,FALSE)," ")</f>
        <v xml:space="preserve"> </v>
      </c>
      <c r="G141" t="str">
        <f>_xlfn.IFNA(VLOOKUP(Flattened[[#This Row],[From]]&amp;"_"&amp;Flattened[[#This Row],[To]]&amp;"_"&amp;G$2,SourceRelations[],5,FALSE)," ")</f>
        <v xml:space="preserve"> </v>
      </c>
      <c r="H141" t="str">
        <f>_xlfn.IFNA(VLOOKUP(Flattened[[#This Row],[From]]&amp;"_"&amp;Flattened[[#This Row],[To]]&amp;"_"&amp;H$2,SourceRelations[],5,FALSE)," ")</f>
        <v xml:space="preserve"> </v>
      </c>
      <c r="I141" t="str">
        <f>_xlfn.IFNA(VLOOKUP(Flattened[[#This Row],[From]]&amp;"_"&amp;Flattened[[#This Row],[To]]&amp;"_"&amp;I$2,SourceRelations[],5,FALSE)," ")</f>
        <v xml:space="preserve"> </v>
      </c>
      <c r="J141" t="str">
        <f>_xlfn.IFNA(VLOOKUP(Flattened[[#This Row],[From]]&amp;"_"&amp;Flattened[[#This Row],[To]]&amp;"_"&amp;J$2,SourceRelations[],5,FALSE)," ")</f>
        <v xml:space="preserve"> </v>
      </c>
      <c r="K141" t="str">
        <f>_xlfn.IFNA(VLOOKUP(Flattened[[#This Row],[From]]&amp;"_"&amp;Flattened[[#This Row],[To]]&amp;"_"&amp;K$2,SourceRelations[],5,FALSE)," ")</f>
        <v>v</v>
      </c>
      <c r="L141" t="str">
        <f>_xlfn.IFNA(VLOOKUP(Flattened[[#This Row],[From]]&amp;"_"&amp;Flattened[[#This Row],[To]]&amp;"_"&amp;L$2,SourceRelations[],5,FALSE)," ")</f>
        <v xml:space="preserve"> </v>
      </c>
      <c r="M141" t="str">
        <f>_xlfn.IFNA(VLOOKUP(Flattened[[#This Row],[From]]&amp;"_"&amp;Flattened[[#This Row],[To]]&amp;"_"&amp;M$2,SourceRelations[],5,FALSE)," ")</f>
        <v xml:space="preserve"> </v>
      </c>
      <c r="N141" t="str">
        <f>_xlfn.IFNA(VLOOKUP(Flattened[[#This Row],[From]]&amp;"_"&amp;Flattened[[#This Row],[To]]&amp;"_"&amp;N$2,SourceRelations[],5,FALSE)," ")</f>
        <v>t</v>
      </c>
      <c r="O141" t="str">
        <f>_xlfn.IFNA(VLOOKUP(Flattened[[#This Row],[From]]&amp;"_"&amp;Flattened[[#This Row],[To]]&amp;"_"&amp;O$2,SourceRelations[],5,FALSE)," ")</f>
        <v>f</v>
      </c>
      <c r="P141" t="str">
        <f>_xlfn.IFNA(VLOOKUP(Flattened[[#This Row],[From]]&amp;"_"&amp;Flattened[[#This Row],[To]]&amp;"_"&amp;P$2,SourceRelations[],5,FALSE)," ")</f>
        <v>o</v>
      </c>
    </row>
    <row r="142" spans="2:16" x14ac:dyDescent="0.2">
      <c r="B142" s="1" t="str">
        <f>Flattened[[#This Row],[From]]&amp;"_"&amp;Flattened[[#This Row],[To]]</f>
        <v>Business Interface_Application Event</v>
      </c>
      <c r="C142" t="s">
        <v>40</v>
      </c>
      <c r="D142" t="s">
        <v>94</v>
      </c>
      <c r="E142" s="1" t="str">
        <f>_xlfn.CONCAT(Flattened[[#This Row],[Specialization]:[Association]])</f>
        <v xml:space="preserve">     v  tfo</v>
      </c>
      <c r="F142" s="1" t="str">
        <f>_xlfn.IFNA(VLOOKUP(Flattened[[#This Row],[From]]&amp;"_"&amp;Flattened[[#This Row],[To]]&amp;"_"&amp;F$2,SourceRelations[],5,FALSE)," ")</f>
        <v xml:space="preserve"> </v>
      </c>
      <c r="G142" t="str">
        <f>_xlfn.IFNA(VLOOKUP(Flattened[[#This Row],[From]]&amp;"_"&amp;Flattened[[#This Row],[To]]&amp;"_"&amp;G$2,SourceRelations[],5,FALSE)," ")</f>
        <v xml:space="preserve"> </v>
      </c>
      <c r="H142" t="str">
        <f>_xlfn.IFNA(VLOOKUP(Flattened[[#This Row],[From]]&amp;"_"&amp;Flattened[[#This Row],[To]]&amp;"_"&amp;H$2,SourceRelations[],5,FALSE)," ")</f>
        <v xml:space="preserve"> </v>
      </c>
      <c r="I142" t="str">
        <f>_xlfn.IFNA(VLOOKUP(Flattened[[#This Row],[From]]&amp;"_"&amp;Flattened[[#This Row],[To]]&amp;"_"&amp;I$2,SourceRelations[],5,FALSE)," ")</f>
        <v xml:space="preserve"> </v>
      </c>
      <c r="J142" t="str">
        <f>_xlfn.IFNA(VLOOKUP(Flattened[[#This Row],[From]]&amp;"_"&amp;Flattened[[#This Row],[To]]&amp;"_"&amp;J$2,SourceRelations[],5,FALSE)," ")</f>
        <v xml:space="preserve"> </v>
      </c>
      <c r="K142" t="str">
        <f>_xlfn.IFNA(VLOOKUP(Flattened[[#This Row],[From]]&amp;"_"&amp;Flattened[[#This Row],[To]]&amp;"_"&amp;K$2,SourceRelations[],5,FALSE)," ")</f>
        <v>v</v>
      </c>
      <c r="L142" t="str">
        <f>_xlfn.IFNA(VLOOKUP(Flattened[[#This Row],[From]]&amp;"_"&amp;Flattened[[#This Row],[To]]&amp;"_"&amp;L$2,SourceRelations[],5,FALSE)," ")</f>
        <v xml:space="preserve"> </v>
      </c>
      <c r="M142" t="str">
        <f>_xlfn.IFNA(VLOOKUP(Flattened[[#This Row],[From]]&amp;"_"&amp;Flattened[[#This Row],[To]]&amp;"_"&amp;M$2,SourceRelations[],5,FALSE)," ")</f>
        <v xml:space="preserve"> </v>
      </c>
      <c r="N142" t="str">
        <f>_xlfn.IFNA(VLOOKUP(Flattened[[#This Row],[From]]&amp;"_"&amp;Flattened[[#This Row],[To]]&amp;"_"&amp;N$2,SourceRelations[],5,FALSE)," ")</f>
        <v>t</v>
      </c>
      <c r="O142" t="str">
        <f>_xlfn.IFNA(VLOOKUP(Flattened[[#This Row],[From]]&amp;"_"&amp;Flattened[[#This Row],[To]]&amp;"_"&amp;O$2,SourceRelations[],5,FALSE)," ")</f>
        <v>f</v>
      </c>
      <c r="P142" t="str">
        <f>_xlfn.IFNA(VLOOKUP(Flattened[[#This Row],[From]]&amp;"_"&amp;Flattened[[#This Row],[To]]&amp;"_"&amp;P$2,SourceRelations[],5,FALSE)," ")</f>
        <v>o</v>
      </c>
    </row>
    <row r="143" spans="2:16" x14ac:dyDescent="0.2">
      <c r="B143" s="1" t="str">
        <f>Flattened[[#This Row],[From]]&amp;"_"&amp;Flattened[[#This Row],[To]]</f>
        <v>Business Object_Application Event</v>
      </c>
      <c r="C143" t="s">
        <v>58</v>
      </c>
      <c r="D143" t="s">
        <v>94</v>
      </c>
      <c r="E143" s="1" t="str">
        <f>_xlfn.CONCAT(Flattened[[#This Row],[Specialization]:[Association]])</f>
        <v xml:space="preserve">          o</v>
      </c>
      <c r="F143" s="1" t="str">
        <f>_xlfn.IFNA(VLOOKUP(Flattened[[#This Row],[From]]&amp;"_"&amp;Flattened[[#This Row],[To]]&amp;"_"&amp;F$2,SourceRelations[],5,FALSE)," ")</f>
        <v xml:space="preserve"> </v>
      </c>
      <c r="G143" t="str">
        <f>_xlfn.IFNA(VLOOKUP(Flattened[[#This Row],[From]]&amp;"_"&amp;Flattened[[#This Row],[To]]&amp;"_"&amp;G$2,SourceRelations[],5,FALSE)," ")</f>
        <v xml:space="preserve"> </v>
      </c>
      <c r="H143" t="str">
        <f>_xlfn.IFNA(VLOOKUP(Flattened[[#This Row],[From]]&amp;"_"&amp;Flattened[[#This Row],[To]]&amp;"_"&amp;H$2,SourceRelations[],5,FALSE)," ")</f>
        <v xml:space="preserve"> </v>
      </c>
      <c r="I143" t="str">
        <f>_xlfn.IFNA(VLOOKUP(Flattened[[#This Row],[From]]&amp;"_"&amp;Flattened[[#This Row],[To]]&amp;"_"&amp;I$2,SourceRelations[],5,FALSE)," ")</f>
        <v xml:space="preserve"> </v>
      </c>
      <c r="J143" t="str">
        <f>_xlfn.IFNA(VLOOKUP(Flattened[[#This Row],[From]]&amp;"_"&amp;Flattened[[#This Row],[To]]&amp;"_"&amp;J$2,SourceRelations[],5,FALSE)," ")</f>
        <v xml:space="preserve"> </v>
      </c>
      <c r="K143" t="str">
        <f>_xlfn.IFNA(VLOOKUP(Flattened[[#This Row],[From]]&amp;"_"&amp;Flattened[[#This Row],[To]]&amp;"_"&amp;K$2,SourceRelations[],5,FALSE)," ")</f>
        <v xml:space="preserve"> </v>
      </c>
      <c r="L143" t="str">
        <f>_xlfn.IFNA(VLOOKUP(Flattened[[#This Row],[From]]&amp;"_"&amp;Flattened[[#This Row],[To]]&amp;"_"&amp;L$2,SourceRelations[],5,FALSE)," ")</f>
        <v xml:space="preserve"> </v>
      </c>
      <c r="M143" t="str">
        <f>_xlfn.IFNA(VLOOKUP(Flattened[[#This Row],[From]]&amp;"_"&amp;Flattened[[#This Row],[To]]&amp;"_"&amp;M$2,SourceRelations[],5,FALSE)," ")</f>
        <v xml:space="preserve"> </v>
      </c>
      <c r="N143" t="str">
        <f>_xlfn.IFNA(VLOOKUP(Flattened[[#This Row],[From]]&amp;"_"&amp;Flattened[[#This Row],[To]]&amp;"_"&amp;N$2,SourceRelations[],5,FALSE)," ")</f>
        <v xml:space="preserve"> </v>
      </c>
      <c r="O143" t="str">
        <f>_xlfn.IFNA(VLOOKUP(Flattened[[#This Row],[From]]&amp;"_"&amp;Flattened[[#This Row],[To]]&amp;"_"&amp;O$2,SourceRelations[],5,FALSE)," ")</f>
        <v xml:space="preserve"> </v>
      </c>
      <c r="P143" t="str">
        <f>_xlfn.IFNA(VLOOKUP(Flattened[[#This Row],[From]]&amp;"_"&amp;Flattened[[#This Row],[To]]&amp;"_"&amp;P$2,SourceRelations[],5,FALSE)," ")</f>
        <v>o</v>
      </c>
    </row>
    <row r="144" spans="2:16" x14ac:dyDescent="0.2">
      <c r="B144" s="1" t="str">
        <f>Flattened[[#This Row],[From]]&amp;"_"&amp;Flattened[[#This Row],[To]]</f>
        <v>Business Process_Application Event</v>
      </c>
      <c r="C144" t="s">
        <v>38</v>
      </c>
      <c r="D144" t="s">
        <v>94</v>
      </c>
      <c r="E144" s="1" t="str">
        <f>_xlfn.CONCAT(Flattened[[#This Row],[Specialization]:[Association]])</f>
        <v xml:space="preserve">     v  tfo</v>
      </c>
      <c r="F144" s="1" t="str">
        <f>_xlfn.IFNA(VLOOKUP(Flattened[[#This Row],[From]]&amp;"_"&amp;Flattened[[#This Row],[To]]&amp;"_"&amp;F$2,SourceRelations[],5,FALSE)," ")</f>
        <v xml:space="preserve"> </v>
      </c>
      <c r="G144" t="str">
        <f>_xlfn.IFNA(VLOOKUP(Flattened[[#This Row],[From]]&amp;"_"&amp;Flattened[[#This Row],[To]]&amp;"_"&amp;G$2,SourceRelations[],5,FALSE)," ")</f>
        <v xml:space="preserve"> </v>
      </c>
      <c r="H144" t="str">
        <f>_xlfn.IFNA(VLOOKUP(Flattened[[#This Row],[From]]&amp;"_"&amp;Flattened[[#This Row],[To]]&amp;"_"&amp;H$2,SourceRelations[],5,FALSE)," ")</f>
        <v xml:space="preserve"> </v>
      </c>
      <c r="I144" t="str">
        <f>_xlfn.IFNA(VLOOKUP(Flattened[[#This Row],[From]]&amp;"_"&amp;Flattened[[#This Row],[To]]&amp;"_"&amp;I$2,SourceRelations[],5,FALSE)," ")</f>
        <v xml:space="preserve"> </v>
      </c>
      <c r="J144" t="str">
        <f>_xlfn.IFNA(VLOOKUP(Flattened[[#This Row],[From]]&amp;"_"&amp;Flattened[[#This Row],[To]]&amp;"_"&amp;J$2,SourceRelations[],5,FALSE)," ")</f>
        <v xml:space="preserve"> </v>
      </c>
      <c r="K144" t="str">
        <f>_xlfn.IFNA(VLOOKUP(Flattened[[#This Row],[From]]&amp;"_"&amp;Flattened[[#This Row],[To]]&amp;"_"&amp;K$2,SourceRelations[],5,FALSE)," ")</f>
        <v>v</v>
      </c>
      <c r="L144" t="str">
        <f>_xlfn.IFNA(VLOOKUP(Flattened[[#This Row],[From]]&amp;"_"&amp;Flattened[[#This Row],[To]]&amp;"_"&amp;L$2,SourceRelations[],5,FALSE)," ")</f>
        <v xml:space="preserve"> </v>
      </c>
      <c r="M144" t="str">
        <f>_xlfn.IFNA(VLOOKUP(Flattened[[#This Row],[From]]&amp;"_"&amp;Flattened[[#This Row],[To]]&amp;"_"&amp;M$2,SourceRelations[],5,FALSE)," ")</f>
        <v xml:space="preserve"> </v>
      </c>
      <c r="N144" t="str">
        <f>_xlfn.IFNA(VLOOKUP(Flattened[[#This Row],[From]]&amp;"_"&amp;Flattened[[#This Row],[To]]&amp;"_"&amp;N$2,SourceRelations[],5,FALSE)," ")</f>
        <v>t</v>
      </c>
      <c r="O144" t="str">
        <f>_xlfn.IFNA(VLOOKUP(Flattened[[#This Row],[From]]&amp;"_"&amp;Flattened[[#This Row],[To]]&amp;"_"&amp;O$2,SourceRelations[],5,FALSE)," ")</f>
        <v>f</v>
      </c>
      <c r="P144" t="str">
        <f>_xlfn.IFNA(VLOOKUP(Flattened[[#This Row],[From]]&amp;"_"&amp;Flattened[[#This Row],[To]]&amp;"_"&amp;P$2,SourceRelations[],5,FALSE)," ")</f>
        <v>o</v>
      </c>
    </row>
    <row r="145" spans="2:16" x14ac:dyDescent="0.2">
      <c r="B145" s="1" t="str">
        <f>Flattened[[#This Row],[From]]&amp;"_"&amp;Flattened[[#This Row],[To]]</f>
        <v>Business Role_Application Event</v>
      </c>
      <c r="C145" t="s">
        <v>42</v>
      </c>
      <c r="D145" t="s">
        <v>94</v>
      </c>
      <c r="E145" s="1" t="str">
        <f>_xlfn.CONCAT(Flattened[[#This Row],[Specialization]:[Association]])</f>
        <v xml:space="preserve">     v  tfo</v>
      </c>
      <c r="F145" s="1" t="str">
        <f>_xlfn.IFNA(VLOOKUP(Flattened[[#This Row],[From]]&amp;"_"&amp;Flattened[[#This Row],[To]]&amp;"_"&amp;F$2,SourceRelations[],5,FALSE)," ")</f>
        <v xml:space="preserve"> </v>
      </c>
      <c r="G145" t="str">
        <f>_xlfn.IFNA(VLOOKUP(Flattened[[#This Row],[From]]&amp;"_"&amp;Flattened[[#This Row],[To]]&amp;"_"&amp;G$2,SourceRelations[],5,FALSE)," ")</f>
        <v xml:space="preserve"> </v>
      </c>
      <c r="H145" t="str">
        <f>_xlfn.IFNA(VLOOKUP(Flattened[[#This Row],[From]]&amp;"_"&amp;Flattened[[#This Row],[To]]&amp;"_"&amp;H$2,SourceRelations[],5,FALSE)," ")</f>
        <v xml:space="preserve"> </v>
      </c>
      <c r="I145" t="str">
        <f>_xlfn.IFNA(VLOOKUP(Flattened[[#This Row],[From]]&amp;"_"&amp;Flattened[[#This Row],[To]]&amp;"_"&amp;I$2,SourceRelations[],5,FALSE)," ")</f>
        <v xml:space="preserve"> </v>
      </c>
      <c r="J145" t="str">
        <f>_xlfn.IFNA(VLOOKUP(Flattened[[#This Row],[From]]&amp;"_"&amp;Flattened[[#This Row],[To]]&amp;"_"&amp;J$2,SourceRelations[],5,FALSE)," ")</f>
        <v xml:space="preserve"> </v>
      </c>
      <c r="K145" t="str">
        <f>_xlfn.IFNA(VLOOKUP(Flattened[[#This Row],[From]]&amp;"_"&amp;Flattened[[#This Row],[To]]&amp;"_"&amp;K$2,SourceRelations[],5,FALSE)," ")</f>
        <v>v</v>
      </c>
      <c r="L145" t="str">
        <f>_xlfn.IFNA(VLOOKUP(Flattened[[#This Row],[From]]&amp;"_"&amp;Flattened[[#This Row],[To]]&amp;"_"&amp;L$2,SourceRelations[],5,FALSE)," ")</f>
        <v xml:space="preserve"> </v>
      </c>
      <c r="M145" t="str">
        <f>_xlfn.IFNA(VLOOKUP(Flattened[[#This Row],[From]]&amp;"_"&amp;Flattened[[#This Row],[To]]&amp;"_"&amp;M$2,SourceRelations[],5,FALSE)," ")</f>
        <v xml:space="preserve"> </v>
      </c>
      <c r="N145" t="str">
        <f>_xlfn.IFNA(VLOOKUP(Flattened[[#This Row],[From]]&amp;"_"&amp;Flattened[[#This Row],[To]]&amp;"_"&amp;N$2,SourceRelations[],5,FALSE)," ")</f>
        <v>t</v>
      </c>
      <c r="O145" t="str">
        <f>_xlfn.IFNA(VLOOKUP(Flattened[[#This Row],[From]]&amp;"_"&amp;Flattened[[#This Row],[To]]&amp;"_"&amp;O$2,SourceRelations[],5,FALSE)," ")</f>
        <v>f</v>
      </c>
      <c r="P145" t="str">
        <f>_xlfn.IFNA(VLOOKUP(Flattened[[#This Row],[From]]&amp;"_"&amp;Flattened[[#This Row],[To]]&amp;"_"&amp;P$2,SourceRelations[],5,FALSE)," ")</f>
        <v>o</v>
      </c>
    </row>
    <row r="146" spans="2:16" x14ac:dyDescent="0.2">
      <c r="B146" s="1" t="str">
        <f>Flattened[[#This Row],[From]]&amp;"_"&amp;Flattened[[#This Row],[To]]</f>
        <v>Business Service_Application Event</v>
      </c>
      <c r="C146" t="s">
        <v>44</v>
      </c>
      <c r="D146" t="s">
        <v>94</v>
      </c>
      <c r="E146" s="1" t="str">
        <f>_xlfn.CONCAT(Flattened[[#This Row],[Specialization]:[Association]])</f>
        <v xml:space="preserve">     v  tfo</v>
      </c>
      <c r="F146" s="1" t="str">
        <f>_xlfn.IFNA(VLOOKUP(Flattened[[#This Row],[From]]&amp;"_"&amp;Flattened[[#This Row],[To]]&amp;"_"&amp;F$2,SourceRelations[],5,FALSE)," ")</f>
        <v xml:space="preserve"> </v>
      </c>
      <c r="G146" t="str">
        <f>_xlfn.IFNA(VLOOKUP(Flattened[[#This Row],[From]]&amp;"_"&amp;Flattened[[#This Row],[To]]&amp;"_"&amp;G$2,SourceRelations[],5,FALSE)," ")</f>
        <v xml:space="preserve"> </v>
      </c>
      <c r="H146" t="str">
        <f>_xlfn.IFNA(VLOOKUP(Flattened[[#This Row],[From]]&amp;"_"&amp;Flattened[[#This Row],[To]]&amp;"_"&amp;H$2,SourceRelations[],5,FALSE)," ")</f>
        <v xml:space="preserve"> </v>
      </c>
      <c r="I146" t="str">
        <f>_xlfn.IFNA(VLOOKUP(Flattened[[#This Row],[From]]&amp;"_"&amp;Flattened[[#This Row],[To]]&amp;"_"&amp;I$2,SourceRelations[],5,FALSE)," ")</f>
        <v xml:space="preserve"> </v>
      </c>
      <c r="J146" t="str">
        <f>_xlfn.IFNA(VLOOKUP(Flattened[[#This Row],[From]]&amp;"_"&amp;Flattened[[#This Row],[To]]&amp;"_"&amp;J$2,SourceRelations[],5,FALSE)," ")</f>
        <v xml:space="preserve"> </v>
      </c>
      <c r="K146" t="str">
        <f>_xlfn.IFNA(VLOOKUP(Flattened[[#This Row],[From]]&amp;"_"&amp;Flattened[[#This Row],[To]]&amp;"_"&amp;K$2,SourceRelations[],5,FALSE)," ")</f>
        <v>v</v>
      </c>
      <c r="L146" t="str">
        <f>_xlfn.IFNA(VLOOKUP(Flattened[[#This Row],[From]]&amp;"_"&amp;Flattened[[#This Row],[To]]&amp;"_"&amp;L$2,SourceRelations[],5,FALSE)," ")</f>
        <v xml:space="preserve"> </v>
      </c>
      <c r="M146" t="str">
        <f>_xlfn.IFNA(VLOOKUP(Flattened[[#This Row],[From]]&amp;"_"&amp;Flattened[[#This Row],[To]]&amp;"_"&amp;M$2,SourceRelations[],5,FALSE)," ")</f>
        <v xml:space="preserve"> </v>
      </c>
      <c r="N146" t="str">
        <f>_xlfn.IFNA(VLOOKUP(Flattened[[#This Row],[From]]&amp;"_"&amp;Flattened[[#This Row],[To]]&amp;"_"&amp;N$2,SourceRelations[],5,FALSE)," ")</f>
        <v>t</v>
      </c>
      <c r="O146" t="str">
        <f>_xlfn.IFNA(VLOOKUP(Flattened[[#This Row],[From]]&amp;"_"&amp;Flattened[[#This Row],[To]]&amp;"_"&amp;O$2,SourceRelations[],5,FALSE)," ")</f>
        <v>f</v>
      </c>
      <c r="P146" t="str">
        <f>_xlfn.IFNA(VLOOKUP(Flattened[[#This Row],[From]]&amp;"_"&amp;Flattened[[#This Row],[To]]&amp;"_"&amp;P$2,SourceRelations[],5,FALSE)," ")</f>
        <v>o</v>
      </c>
    </row>
    <row r="147" spans="2:16" x14ac:dyDescent="0.2">
      <c r="B147" s="1" t="str">
        <f>Flattened[[#This Row],[From]]&amp;"_"&amp;Flattened[[#This Row],[To]]</f>
        <v>Capability_Application Event</v>
      </c>
      <c r="C147" t="s">
        <v>39</v>
      </c>
      <c r="D147" t="s">
        <v>94</v>
      </c>
      <c r="E147" s="1" t="str">
        <f>_xlfn.CONCAT(Flattened[[#This Row],[Specialization]:[Association]])</f>
        <v xml:space="preserve">          o</v>
      </c>
      <c r="F147" s="1" t="str">
        <f>_xlfn.IFNA(VLOOKUP(Flattened[[#This Row],[From]]&amp;"_"&amp;Flattened[[#This Row],[To]]&amp;"_"&amp;F$2,SourceRelations[],5,FALSE)," ")</f>
        <v xml:space="preserve"> </v>
      </c>
      <c r="G147" t="str">
        <f>_xlfn.IFNA(VLOOKUP(Flattened[[#This Row],[From]]&amp;"_"&amp;Flattened[[#This Row],[To]]&amp;"_"&amp;G$2,SourceRelations[],5,FALSE)," ")</f>
        <v xml:space="preserve"> </v>
      </c>
      <c r="H147" t="str">
        <f>_xlfn.IFNA(VLOOKUP(Flattened[[#This Row],[From]]&amp;"_"&amp;Flattened[[#This Row],[To]]&amp;"_"&amp;H$2,SourceRelations[],5,FALSE)," ")</f>
        <v xml:space="preserve"> </v>
      </c>
      <c r="I147" t="str">
        <f>_xlfn.IFNA(VLOOKUP(Flattened[[#This Row],[From]]&amp;"_"&amp;Flattened[[#This Row],[To]]&amp;"_"&amp;I$2,SourceRelations[],5,FALSE)," ")</f>
        <v xml:space="preserve"> </v>
      </c>
      <c r="J147" t="str">
        <f>_xlfn.IFNA(VLOOKUP(Flattened[[#This Row],[From]]&amp;"_"&amp;Flattened[[#This Row],[To]]&amp;"_"&amp;J$2,SourceRelations[],5,FALSE)," ")</f>
        <v xml:space="preserve"> </v>
      </c>
      <c r="K147" t="str">
        <f>_xlfn.IFNA(VLOOKUP(Flattened[[#This Row],[From]]&amp;"_"&amp;Flattened[[#This Row],[To]]&amp;"_"&amp;K$2,SourceRelations[],5,FALSE)," ")</f>
        <v xml:space="preserve"> </v>
      </c>
      <c r="L147" t="str">
        <f>_xlfn.IFNA(VLOOKUP(Flattened[[#This Row],[From]]&amp;"_"&amp;Flattened[[#This Row],[To]]&amp;"_"&amp;L$2,SourceRelations[],5,FALSE)," ")</f>
        <v xml:space="preserve"> </v>
      </c>
      <c r="M147" t="str">
        <f>_xlfn.IFNA(VLOOKUP(Flattened[[#This Row],[From]]&amp;"_"&amp;Flattened[[#This Row],[To]]&amp;"_"&amp;M$2,SourceRelations[],5,FALSE)," ")</f>
        <v xml:space="preserve"> </v>
      </c>
      <c r="N147" t="str">
        <f>_xlfn.IFNA(VLOOKUP(Flattened[[#This Row],[From]]&amp;"_"&amp;Flattened[[#This Row],[To]]&amp;"_"&amp;N$2,SourceRelations[],5,FALSE)," ")</f>
        <v xml:space="preserve"> </v>
      </c>
      <c r="O147" t="str">
        <f>_xlfn.IFNA(VLOOKUP(Flattened[[#This Row],[From]]&amp;"_"&amp;Flattened[[#This Row],[To]]&amp;"_"&amp;O$2,SourceRelations[],5,FALSE)," ")</f>
        <v xml:space="preserve"> </v>
      </c>
      <c r="P147" t="str">
        <f>_xlfn.IFNA(VLOOKUP(Flattened[[#This Row],[From]]&amp;"_"&amp;Flattened[[#This Row],[To]]&amp;"_"&amp;P$2,SourceRelations[],5,FALSE)," ")</f>
        <v>o</v>
      </c>
    </row>
    <row r="148" spans="2:16" x14ac:dyDescent="0.2">
      <c r="B148" s="1" t="str">
        <f>Flattened[[#This Row],[From]]&amp;"_"&amp;Flattened[[#This Row],[To]]</f>
        <v>Communication Network_Application Event</v>
      </c>
      <c r="C148" t="s">
        <v>63</v>
      </c>
      <c r="D148" t="s">
        <v>94</v>
      </c>
      <c r="E148" s="1" t="str">
        <f>_xlfn.CONCAT(Flattened[[#This Row],[Specialization]:[Association]])</f>
        <v xml:space="preserve">    rv  tfo</v>
      </c>
      <c r="F148" s="1" t="str">
        <f>_xlfn.IFNA(VLOOKUP(Flattened[[#This Row],[From]]&amp;"_"&amp;Flattened[[#This Row],[To]]&amp;"_"&amp;F$2,SourceRelations[],5,FALSE)," ")</f>
        <v xml:space="preserve"> </v>
      </c>
      <c r="G148" t="str">
        <f>_xlfn.IFNA(VLOOKUP(Flattened[[#This Row],[From]]&amp;"_"&amp;Flattened[[#This Row],[To]]&amp;"_"&amp;G$2,SourceRelations[],5,FALSE)," ")</f>
        <v xml:space="preserve"> </v>
      </c>
      <c r="H148" t="str">
        <f>_xlfn.IFNA(VLOOKUP(Flattened[[#This Row],[From]]&amp;"_"&amp;Flattened[[#This Row],[To]]&amp;"_"&amp;H$2,SourceRelations[],5,FALSE)," ")</f>
        <v xml:space="preserve"> </v>
      </c>
      <c r="I148" t="str">
        <f>_xlfn.IFNA(VLOOKUP(Flattened[[#This Row],[From]]&amp;"_"&amp;Flattened[[#This Row],[To]]&amp;"_"&amp;I$2,SourceRelations[],5,FALSE)," ")</f>
        <v xml:space="preserve"> </v>
      </c>
      <c r="J148" t="str">
        <f>_xlfn.IFNA(VLOOKUP(Flattened[[#This Row],[From]]&amp;"_"&amp;Flattened[[#This Row],[To]]&amp;"_"&amp;J$2,SourceRelations[],5,FALSE)," ")</f>
        <v>r</v>
      </c>
      <c r="K148" t="str">
        <f>_xlfn.IFNA(VLOOKUP(Flattened[[#This Row],[From]]&amp;"_"&amp;Flattened[[#This Row],[To]]&amp;"_"&amp;K$2,SourceRelations[],5,FALSE)," ")</f>
        <v>v</v>
      </c>
      <c r="L148" t="str">
        <f>_xlfn.IFNA(VLOOKUP(Flattened[[#This Row],[From]]&amp;"_"&amp;Flattened[[#This Row],[To]]&amp;"_"&amp;L$2,SourceRelations[],5,FALSE)," ")</f>
        <v xml:space="preserve"> </v>
      </c>
      <c r="M148" t="str">
        <f>_xlfn.IFNA(VLOOKUP(Flattened[[#This Row],[From]]&amp;"_"&amp;Flattened[[#This Row],[To]]&amp;"_"&amp;M$2,SourceRelations[],5,FALSE)," ")</f>
        <v xml:space="preserve"> </v>
      </c>
      <c r="N148" t="str">
        <f>_xlfn.IFNA(VLOOKUP(Flattened[[#This Row],[From]]&amp;"_"&amp;Flattened[[#This Row],[To]]&amp;"_"&amp;N$2,SourceRelations[],5,FALSE)," ")</f>
        <v>t</v>
      </c>
      <c r="O148" t="str">
        <f>_xlfn.IFNA(VLOOKUP(Flattened[[#This Row],[From]]&amp;"_"&amp;Flattened[[#This Row],[To]]&amp;"_"&amp;O$2,SourceRelations[],5,FALSE)," ")</f>
        <v>f</v>
      </c>
      <c r="P148" t="str">
        <f>_xlfn.IFNA(VLOOKUP(Flattened[[#This Row],[From]]&amp;"_"&amp;Flattened[[#This Row],[To]]&amp;"_"&amp;P$2,SourceRelations[],5,FALSE)," ")</f>
        <v>o</v>
      </c>
    </row>
    <row r="149" spans="2:16" x14ac:dyDescent="0.2">
      <c r="B149" s="1" t="str">
        <f>Flattened[[#This Row],[From]]&amp;"_"&amp;Flattened[[#This Row],[To]]</f>
        <v>Constraint_Application Event</v>
      </c>
      <c r="C149" t="s">
        <v>9</v>
      </c>
      <c r="D149" t="s">
        <v>94</v>
      </c>
      <c r="E149" s="1" t="str">
        <f>_xlfn.CONCAT(Flattened[[#This Row],[Specialization]:[Association]])</f>
        <v xml:space="preserve">          o</v>
      </c>
      <c r="F149" s="1" t="str">
        <f>_xlfn.IFNA(VLOOKUP(Flattened[[#This Row],[From]]&amp;"_"&amp;Flattened[[#This Row],[To]]&amp;"_"&amp;F$2,SourceRelations[],5,FALSE)," ")</f>
        <v xml:space="preserve"> </v>
      </c>
      <c r="G149" t="str">
        <f>_xlfn.IFNA(VLOOKUP(Flattened[[#This Row],[From]]&amp;"_"&amp;Flattened[[#This Row],[To]]&amp;"_"&amp;G$2,SourceRelations[],5,FALSE)," ")</f>
        <v xml:space="preserve"> </v>
      </c>
      <c r="H149" t="str">
        <f>_xlfn.IFNA(VLOOKUP(Flattened[[#This Row],[From]]&amp;"_"&amp;Flattened[[#This Row],[To]]&amp;"_"&amp;H$2,SourceRelations[],5,FALSE)," ")</f>
        <v xml:space="preserve"> </v>
      </c>
      <c r="I149" t="str">
        <f>_xlfn.IFNA(VLOOKUP(Flattened[[#This Row],[From]]&amp;"_"&amp;Flattened[[#This Row],[To]]&amp;"_"&amp;I$2,SourceRelations[],5,FALSE)," ")</f>
        <v xml:space="preserve"> </v>
      </c>
      <c r="J149" t="str">
        <f>_xlfn.IFNA(VLOOKUP(Flattened[[#This Row],[From]]&amp;"_"&amp;Flattened[[#This Row],[To]]&amp;"_"&amp;J$2,SourceRelations[],5,FALSE)," ")</f>
        <v xml:space="preserve"> </v>
      </c>
      <c r="K149" t="str">
        <f>_xlfn.IFNA(VLOOKUP(Flattened[[#This Row],[From]]&amp;"_"&amp;Flattened[[#This Row],[To]]&amp;"_"&amp;K$2,SourceRelations[],5,FALSE)," ")</f>
        <v xml:space="preserve"> </v>
      </c>
      <c r="L149" t="str">
        <f>_xlfn.IFNA(VLOOKUP(Flattened[[#This Row],[From]]&amp;"_"&amp;Flattened[[#This Row],[To]]&amp;"_"&amp;L$2,SourceRelations[],5,FALSE)," ")</f>
        <v xml:space="preserve"> </v>
      </c>
      <c r="M149" t="str">
        <f>_xlfn.IFNA(VLOOKUP(Flattened[[#This Row],[From]]&amp;"_"&amp;Flattened[[#This Row],[To]]&amp;"_"&amp;M$2,SourceRelations[],5,FALSE)," ")</f>
        <v xml:space="preserve"> </v>
      </c>
      <c r="N149" t="str">
        <f>_xlfn.IFNA(VLOOKUP(Flattened[[#This Row],[From]]&amp;"_"&amp;Flattened[[#This Row],[To]]&amp;"_"&amp;N$2,SourceRelations[],5,FALSE)," ")</f>
        <v xml:space="preserve"> </v>
      </c>
      <c r="O149" t="str">
        <f>_xlfn.IFNA(VLOOKUP(Flattened[[#This Row],[From]]&amp;"_"&amp;Flattened[[#This Row],[To]]&amp;"_"&amp;O$2,SourceRelations[],5,FALSE)," ")</f>
        <v xml:space="preserve"> </v>
      </c>
      <c r="P149" t="str">
        <f>_xlfn.IFNA(VLOOKUP(Flattened[[#This Row],[From]]&amp;"_"&amp;Flattened[[#This Row],[To]]&amp;"_"&amp;P$2,SourceRelations[],5,FALSE)," ")</f>
        <v>o</v>
      </c>
    </row>
    <row r="150" spans="2:16" x14ac:dyDescent="0.2">
      <c r="B150" s="1" t="str">
        <f>Flattened[[#This Row],[From]]&amp;"_"&amp;Flattened[[#This Row],[To]]</f>
        <v>Contract_Application Event</v>
      </c>
      <c r="C150" t="s">
        <v>67</v>
      </c>
      <c r="D150" t="s">
        <v>94</v>
      </c>
      <c r="E150" s="1" t="str">
        <f>_xlfn.CONCAT(Flattened[[#This Row],[Specialization]:[Association]])</f>
        <v xml:space="preserve">          o</v>
      </c>
      <c r="F150" s="1" t="str">
        <f>_xlfn.IFNA(VLOOKUP(Flattened[[#This Row],[From]]&amp;"_"&amp;Flattened[[#This Row],[To]]&amp;"_"&amp;F$2,SourceRelations[],5,FALSE)," ")</f>
        <v xml:space="preserve"> </v>
      </c>
      <c r="G150" t="str">
        <f>_xlfn.IFNA(VLOOKUP(Flattened[[#This Row],[From]]&amp;"_"&amp;Flattened[[#This Row],[To]]&amp;"_"&amp;G$2,SourceRelations[],5,FALSE)," ")</f>
        <v xml:space="preserve"> </v>
      </c>
      <c r="H150" t="str">
        <f>_xlfn.IFNA(VLOOKUP(Flattened[[#This Row],[From]]&amp;"_"&amp;Flattened[[#This Row],[To]]&amp;"_"&amp;H$2,SourceRelations[],5,FALSE)," ")</f>
        <v xml:space="preserve"> </v>
      </c>
      <c r="I150" t="str">
        <f>_xlfn.IFNA(VLOOKUP(Flattened[[#This Row],[From]]&amp;"_"&amp;Flattened[[#This Row],[To]]&amp;"_"&amp;I$2,SourceRelations[],5,FALSE)," ")</f>
        <v xml:space="preserve"> </v>
      </c>
      <c r="J150" t="str">
        <f>_xlfn.IFNA(VLOOKUP(Flattened[[#This Row],[From]]&amp;"_"&amp;Flattened[[#This Row],[To]]&amp;"_"&amp;J$2,SourceRelations[],5,FALSE)," ")</f>
        <v xml:space="preserve"> </v>
      </c>
      <c r="K150" t="str">
        <f>_xlfn.IFNA(VLOOKUP(Flattened[[#This Row],[From]]&amp;"_"&amp;Flattened[[#This Row],[To]]&amp;"_"&amp;K$2,SourceRelations[],5,FALSE)," ")</f>
        <v xml:space="preserve"> </v>
      </c>
      <c r="L150" t="str">
        <f>_xlfn.IFNA(VLOOKUP(Flattened[[#This Row],[From]]&amp;"_"&amp;Flattened[[#This Row],[To]]&amp;"_"&amp;L$2,SourceRelations[],5,FALSE)," ")</f>
        <v xml:space="preserve"> </v>
      </c>
      <c r="M150" t="str">
        <f>_xlfn.IFNA(VLOOKUP(Flattened[[#This Row],[From]]&amp;"_"&amp;Flattened[[#This Row],[To]]&amp;"_"&amp;M$2,SourceRelations[],5,FALSE)," ")</f>
        <v xml:space="preserve"> </v>
      </c>
      <c r="N150" t="str">
        <f>_xlfn.IFNA(VLOOKUP(Flattened[[#This Row],[From]]&amp;"_"&amp;Flattened[[#This Row],[To]]&amp;"_"&amp;N$2,SourceRelations[],5,FALSE)," ")</f>
        <v xml:space="preserve"> </v>
      </c>
      <c r="O150" t="str">
        <f>_xlfn.IFNA(VLOOKUP(Flattened[[#This Row],[From]]&amp;"_"&amp;Flattened[[#This Row],[To]]&amp;"_"&amp;O$2,SourceRelations[],5,FALSE)," ")</f>
        <v xml:space="preserve"> </v>
      </c>
      <c r="P150" t="str">
        <f>_xlfn.IFNA(VLOOKUP(Flattened[[#This Row],[From]]&amp;"_"&amp;Flattened[[#This Row],[To]]&amp;"_"&amp;P$2,SourceRelations[],5,FALSE)," ")</f>
        <v>o</v>
      </c>
    </row>
    <row r="151" spans="2:16" x14ac:dyDescent="0.2">
      <c r="B151" s="1" t="str">
        <f>Flattened[[#This Row],[From]]&amp;"_"&amp;Flattened[[#This Row],[To]]</f>
        <v>Course Of Action_Application Event</v>
      </c>
      <c r="C151" t="s">
        <v>62</v>
      </c>
      <c r="D151" t="s">
        <v>94</v>
      </c>
      <c r="E151" s="1" t="str">
        <f>_xlfn.CONCAT(Flattened[[#This Row],[Specialization]:[Association]])</f>
        <v xml:space="preserve">          o</v>
      </c>
      <c r="F151" s="1" t="str">
        <f>_xlfn.IFNA(VLOOKUP(Flattened[[#This Row],[From]]&amp;"_"&amp;Flattened[[#This Row],[To]]&amp;"_"&amp;F$2,SourceRelations[],5,FALSE)," ")</f>
        <v xml:space="preserve"> </v>
      </c>
      <c r="G151" t="str">
        <f>_xlfn.IFNA(VLOOKUP(Flattened[[#This Row],[From]]&amp;"_"&amp;Flattened[[#This Row],[To]]&amp;"_"&amp;G$2,SourceRelations[],5,FALSE)," ")</f>
        <v xml:space="preserve"> </v>
      </c>
      <c r="H151" t="str">
        <f>_xlfn.IFNA(VLOOKUP(Flattened[[#This Row],[From]]&amp;"_"&amp;Flattened[[#This Row],[To]]&amp;"_"&amp;H$2,SourceRelations[],5,FALSE)," ")</f>
        <v xml:space="preserve"> </v>
      </c>
      <c r="I151" t="str">
        <f>_xlfn.IFNA(VLOOKUP(Flattened[[#This Row],[From]]&amp;"_"&amp;Flattened[[#This Row],[To]]&amp;"_"&amp;I$2,SourceRelations[],5,FALSE)," ")</f>
        <v xml:space="preserve"> </v>
      </c>
      <c r="J151" t="str">
        <f>_xlfn.IFNA(VLOOKUP(Flattened[[#This Row],[From]]&amp;"_"&amp;Flattened[[#This Row],[To]]&amp;"_"&amp;J$2,SourceRelations[],5,FALSE)," ")</f>
        <v xml:space="preserve"> </v>
      </c>
      <c r="K151" t="str">
        <f>_xlfn.IFNA(VLOOKUP(Flattened[[#This Row],[From]]&amp;"_"&amp;Flattened[[#This Row],[To]]&amp;"_"&amp;K$2,SourceRelations[],5,FALSE)," ")</f>
        <v xml:space="preserve"> </v>
      </c>
      <c r="L151" t="str">
        <f>_xlfn.IFNA(VLOOKUP(Flattened[[#This Row],[From]]&amp;"_"&amp;Flattened[[#This Row],[To]]&amp;"_"&amp;L$2,SourceRelations[],5,FALSE)," ")</f>
        <v xml:space="preserve"> </v>
      </c>
      <c r="M151" t="str">
        <f>_xlfn.IFNA(VLOOKUP(Flattened[[#This Row],[From]]&amp;"_"&amp;Flattened[[#This Row],[To]]&amp;"_"&amp;M$2,SourceRelations[],5,FALSE)," ")</f>
        <v xml:space="preserve"> </v>
      </c>
      <c r="N151" t="str">
        <f>_xlfn.IFNA(VLOOKUP(Flattened[[#This Row],[From]]&amp;"_"&amp;Flattened[[#This Row],[To]]&amp;"_"&amp;N$2,SourceRelations[],5,FALSE)," ")</f>
        <v xml:space="preserve"> </v>
      </c>
      <c r="O151" t="str">
        <f>_xlfn.IFNA(VLOOKUP(Flattened[[#This Row],[From]]&amp;"_"&amp;Flattened[[#This Row],[To]]&amp;"_"&amp;O$2,SourceRelations[],5,FALSE)," ")</f>
        <v xml:space="preserve"> </v>
      </c>
      <c r="P151" t="str">
        <f>_xlfn.IFNA(VLOOKUP(Flattened[[#This Row],[From]]&amp;"_"&amp;Flattened[[#This Row],[To]]&amp;"_"&amp;P$2,SourceRelations[],5,FALSE)," ")</f>
        <v>o</v>
      </c>
    </row>
    <row r="152" spans="2:16" x14ac:dyDescent="0.2">
      <c r="B152" s="1" t="str">
        <f>Flattened[[#This Row],[From]]&amp;"_"&amp;Flattened[[#This Row],[To]]</f>
        <v>Data Object_Application Event</v>
      </c>
      <c r="C152" t="s">
        <v>34</v>
      </c>
      <c r="D152" t="s">
        <v>94</v>
      </c>
      <c r="E152" s="1" t="str">
        <f>_xlfn.CONCAT(Flattened[[#This Row],[Specialization]:[Association]])</f>
        <v xml:space="preserve">          o</v>
      </c>
      <c r="F152" s="1" t="str">
        <f>_xlfn.IFNA(VLOOKUP(Flattened[[#This Row],[From]]&amp;"_"&amp;Flattened[[#This Row],[To]]&amp;"_"&amp;F$2,SourceRelations[],5,FALSE)," ")</f>
        <v xml:space="preserve"> </v>
      </c>
      <c r="G152" t="str">
        <f>_xlfn.IFNA(VLOOKUP(Flattened[[#This Row],[From]]&amp;"_"&amp;Flattened[[#This Row],[To]]&amp;"_"&amp;G$2,SourceRelations[],5,FALSE)," ")</f>
        <v xml:space="preserve"> </v>
      </c>
      <c r="H152" t="str">
        <f>_xlfn.IFNA(VLOOKUP(Flattened[[#This Row],[From]]&amp;"_"&amp;Flattened[[#This Row],[To]]&amp;"_"&amp;H$2,SourceRelations[],5,FALSE)," ")</f>
        <v xml:space="preserve"> </v>
      </c>
      <c r="I152" t="str">
        <f>_xlfn.IFNA(VLOOKUP(Flattened[[#This Row],[From]]&amp;"_"&amp;Flattened[[#This Row],[To]]&amp;"_"&amp;I$2,SourceRelations[],5,FALSE)," ")</f>
        <v xml:space="preserve"> </v>
      </c>
      <c r="J152" t="str">
        <f>_xlfn.IFNA(VLOOKUP(Flattened[[#This Row],[From]]&amp;"_"&amp;Flattened[[#This Row],[To]]&amp;"_"&amp;J$2,SourceRelations[],5,FALSE)," ")</f>
        <v xml:space="preserve"> </v>
      </c>
      <c r="K152" t="str">
        <f>_xlfn.IFNA(VLOOKUP(Flattened[[#This Row],[From]]&amp;"_"&amp;Flattened[[#This Row],[To]]&amp;"_"&amp;K$2,SourceRelations[],5,FALSE)," ")</f>
        <v xml:space="preserve"> </v>
      </c>
      <c r="L152" t="str">
        <f>_xlfn.IFNA(VLOOKUP(Flattened[[#This Row],[From]]&amp;"_"&amp;Flattened[[#This Row],[To]]&amp;"_"&amp;L$2,SourceRelations[],5,FALSE)," ")</f>
        <v xml:space="preserve"> </v>
      </c>
      <c r="M152" t="str">
        <f>_xlfn.IFNA(VLOOKUP(Flattened[[#This Row],[From]]&amp;"_"&amp;Flattened[[#This Row],[To]]&amp;"_"&amp;M$2,SourceRelations[],5,FALSE)," ")</f>
        <v xml:space="preserve"> </v>
      </c>
      <c r="N152" t="str">
        <f>_xlfn.IFNA(VLOOKUP(Flattened[[#This Row],[From]]&amp;"_"&amp;Flattened[[#This Row],[To]]&amp;"_"&amp;N$2,SourceRelations[],5,FALSE)," ")</f>
        <v xml:space="preserve"> </v>
      </c>
      <c r="O152" t="str">
        <f>_xlfn.IFNA(VLOOKUP(Flattened[[#This Row],[From]]&amp;"_"&amp;Flattened[[#This Row],[To]]&amp;"_"&amp;O$2,SourceRelations[],5,FALSE)," ")</f>
        <v xml:space="preserve"> </v>
      </c>
      <c r="P152" t="str">
        <f>_xlfn.IFNA(VLOOKUP(Flattened[[#This Row],[From]]&amp;"_"&amp;Flattened[[#This Row],[To]]&amp;"_"&amp;P$2,SourceRelations[],5,FALSE)," ")</f>
        <v>o</v>
      </c>
    </row>
    <row r="153" spans="2:16" x14ac:dyDescent="0.2">
      <c r="B153" s="1" t="str">
        <f>Flattened[[#This Row],[From]]&amp;"_"&amp;Flattened[[#This Row],[To]]</f>
        <v>Deliverable_Application Event</v>
      </c>
      <c r="C153" t="s">
        <v>68</v>
      </c>
      <c r="D153" t="s">
        <v>94</v>
      </c>
      <c r="E153" s="1" t="str">
        <f>_xlfn.CONCAT(Flattened[[#This Row],[Specialization]:[Association]])</f>
        <v xml:space="preserve">    r     o</v>
      </c>
      <c r="F153" s="1" t="str">
        <f>_xlfn.IFNA(VLOOKUP(Flattened[[#This Row],[From]]&amp;"_"&amp;Flattened[[#This Row],[To]]&amp;"_"&amp;F$2,SourceRelations[],5,FALSE)," ")</f>
        <v xml:space="preserve"> </v>
      </c>
      <c r="G153" t="str">
        <f>_xlfn.IFNA(VLOOKUP(Flattened[[#This Row],[From]]&amp;"_"&amp;Flattened[[#This Row],[To]]&amp;"_"&amp;G$2,SourceRelations[],5,FALSE)," ")</f>
        <v xml:space="preserve"> </v>
      </c>
      <c r="H153" t="str">
        <f>_xlfn.IFNA(VLOOKUP(Flattened[[#This Row],[From]]&amp;"_"&amp;Flattened[[#This Row],[To]]&amp;"_"&amp;H$2,SourceRelations[],5,FALSE)," ")</f>
        <v xml:space="preserve"> </v>
      </c>
      <c r="I153" t="str">
        <f>_xlfn.IFNA(VLOOKUP(Flattened[[#This Row],[From]]&amp;"_"&amp;Flattened[[#This Row],[To]]&amp;"_"&amp;I$2,SourceRelations[],5,FALSE)," ")</f>
        <v xml:space="preserve"> </v>
      </c>
      <c r="J153" t="str">
        <f>_xlfn.IFNA(VLOOKUP(Flattened[[#This Row],[From]]&amp;"_"&amp;Flattened[[#This Row],[To]]&amp;"_"&amp;J$2,SourceRelations[],5,FALSE)," ")</f>
        <v>r</v>
      </c>
      <c r="K153" t="str">
        <f>_xlfn.IFNA(VLOOKUP(Flattened[[#This Row],[From]]&amp;"_"&amp;Flattened[[#This Row],[To]]&amp;"_"&amp;K$2,SourceRelations[],5,FALSE)," ")</f>
        <v xml:space="preserve"> </v>
      </c>
      <c r="L153" t="str">
        <f>_xlfn.IFNA(VLOOKUP(Flattened[[#This Row],[From]]&amp;"_"&amp;Flattened[[#This Row],[To]]&amp;"_"&amp;L$2,SourceRelations[],5,FALSE)," ")</f>
        <v xml:space="preserve"> </v>
      </c>
      <c r="M153" t="str">
        <f>_xlfn.IFNA(VLOOKUP(Flattened[[#This Row],[From]]&amp;"_"&amp;Flattened[[#This Row],[To]]&amp;"_"&amp;M$2,SourceRelations[],5,FALSE)," ")</f>
        <v xml:space="preserve"> </v>
      </c>
      <c r="N153" t="str">
        <f>_xlfn.IFNA(VLOOKUP(Flattened[[#This Row],[From]]&amp;"_"&amp;Flattened[[#This Row],[To]]&amp;"_"&amp;N$2,SourceRelations[],5,FALSE)," ")</f>
        <v xml:space="preserve"> </v>
      </c>
      <c r="O153" t="str">
        <f>_xlfn.IFNA(VLOOKUP(Flattened[[#This Row],[From]]&amp;"_"&amp;Flattened[[#This Row],[To]]&amp;"_"&amp;O$2,SourceRelations[],5,FALSE)," ")</f>
        <v xml:space="preserve"> </v>
      </c>
      <c r="P153" t="str">
        <f>_xlfn.IFNA(VLOOKUP(Flattened[[#This Row],[From]]&amp;"_"&amp;Flattened[[#This Row],[To]]&amp;"_"&amp;P$2,SourceRelations[],5,FALSE)," ")</f>
        <v>o</v>
      </c>
    </row>
    <row r="154" spans="2:16" x14ac:dyDescent="0.2">
      <c r="B154" s="1" t="str">
        <f>Flattened[[#This Row],[From]]&amp;"_"&amp;Flattened[[#This Row],[To]]</f>
        <v>Device_Application Event</v>
      </c>
      <c r="C154" t="s">
        <v>64</v>
      </c>
      <c r="D154" t="s">
        <v>94</v>
      </c>
      <c r="E154" s="1" t="str">
        <f>_xlfn.CONCAT(Flattened[[#This Row],[Specialization]:[Association]])</f>
        <v xml:space="preserve">    rv  tfo</v>
      </c>
      <c r="F154" s="1" t="str">
        <f>_xlfn.IFNA(VLOOKUP(Flattened[[#This Row],[From]]&amp;"_"&amp;Flattened[[#This Row],[To]]&amp;"_"&amp;F$2,SourceRelations[],5,FALSE)," ")</f>
        <v xml:space="preserve"> </v>
      </c>
      <c r="G154" t="str">
        <f>_xlfn.IFNA(VLOOKUP(Flattened[[#This Row],[From]]&amp;"_"&amp;Flattened[[#This Row],[To]]&amp;"_"&amp;G$2,SourceRelations[],5,FALSE)," ")</f>
        <v xml:space="preserve"> </v>
      </c>
      <c r="H154" t="str">
        <f>_xlfn.IFNA(VLOOKUP(Flattened[[#This Row],[From]]&amp;"_"&amp;Flattened[[#This Row],[To]]&amp;"_"&amp;H$2,SourceRelations[],5,FALSE)," ")</f>
        <v xml:space="preserve"> </v>
      </c>
      <c r="I154" t="str">
        <f>_xlfn.IFNA(VLOOKUP(Flattened[[#This Row],[From]]&amp;"_"&amp;Flattened[[#This Row],[To]]&amp;"_"&amp;I$2,SourceRelations[],5,FALSE)," ")</f>
        <v xml:space="preserve"> </v>
      </c>
      <c r="J154" t="str">
        <f>_xlfn.IFNA(VLOOKUP(Flattened[[#This Row],[From]]&amp;"_"&amp;Flattened[[#This Row],[To]]&amp;"_"&amp;J$2,SourceRelations[],5,FALSE)," ")</f>
        <v>r</v>
      </c>
      <c r="K154" t="str">
        <f>_xlfn.IFNA(VLOOKUP(Flattened[[#This Row],[From]]&amp;"_"&amp;Flattened[[#This Row],[To]]&amp;"_"&amp;K$2,SourceRelations[],5,FALSE)," ")</f>
        <v>v</v>
      </c>
      <c r="L154" t="str">
        <f>_xlfn.IFNA(VLOOKUP(Flattened[[#This Row],[From]]&amp;"_"&amp;Flattened[[#This Row],[To]]&amp;"_"&amp;L$2,SourceRelations[],5,FALSE)," ")</f>
        <v xml:space="preserve"> </v>
      </c>
      <c r="M154" t="str">
        <f>_xlfn.IFNA(VLOOKUP(Flattened[[#This Row],[From]]&amp;"_"&amp;Flattened[[#This Row],[To]]&amp;"_"&amp;M$2,SourceRelations[],5,FALSE)," ")</f>
        <v xml:space="preserve"> </v>
      </c>
      <c r="N154" t="str">
        <f>_xlfn.IFNA(VLOOKUP(Flattened[[#This Row],[From]]&amp;"_"&amp;Flattened[[#This Row],[To]]&amp;"_"&amp;N$2,SourceRelations[],5,FALSE)," ")</f>
        <v>t</v>
      </c>
      <c r="O154" t="str">
        <f>_xlfn.IFNA(VLOOKUP(Flattened[[#This Row],[From]]&amp;"_"&amp;Flattened[[#This Row],[To]]&amp;"_"&amp;O$2,SourceRelations[],5,FALSE)," ")</f>
        <v>f</v>
      </c>
      <c r="P154" t="str">
        <f>_xlfn.IFNA(VLOOKUP(Flattened[[#This Row],[From]]&amp;"_"&amp;Flattened[[#This Row],[To]]&amp;"_"&amp;P$2,SourceRelations[],5,FALSE)," ")</f>
        <v>o</v>
      </c>
    </row>
    <row r="155" spans="2:16" x14ac:dyDescent="0.2">
      <c r="B155" s="1" t="str">
        <f>Flattened[[#This Row],[From]]&amp;"_"&amp;Flattened[[#This Row],[To]]</f>
        <v>Distribution Network_Application Event</v>
      </c>
      <c r="C155" t="s">
        <v>69</v>
      </c>
      <c r="D155" t="s">
        <v>94</v>
      </c>
      <c r="E155" s="1" t="str">
        <f>_xlfn.CONCAT(Flattened[[#This Row],[Specialization]:[Association]])</f>
        <v xml:space="preserve">    rv  tfo</v>
      </c>
      <c r="F155" s="1" t="str">
        <f>_xlfn.IFNA(VLOOKUP(Flattened[[#This Row],[From]]&amp;"_"&amp;Flattened[[#This Row],[To]]&amp;"_"&amp;F$2,SourceRelations[],5,FALSE)," ")</f>
        <v xml:space="preserve"> </v>
      </c>
      <c r="G155" t="str">
        <f>_xlfn.IFNA(VLOOKUP(Flattened[[#This Row],[From]]&amp;"_"&amp;Flattened[[#This Row],[To]]&amp;"_"&amp;G$2,SourceRelations[],5,FALSE)," ")</f>
        <v xml:space="preserve"> </v>
      </c>
      <c r="H155" t="str">
        <f>_xlfn.IFNA(VLOOKUP(Flattened[[#This Row],[From]]&amp;"_"&amp;Flattened[[#This Row],[To]]&amp;"_"&amp;H$2,SourceRelations[],5,FALSE)," ")</f>
        <v xml:space="preserve"> </v>
      </c>
      <c r="I155" t="str">
        <f>_xlfn.IFNA(VLOOKUP(Flattened[[#This Row],[From]]&amp;"_"&amp;Flattened[[#This Row],[To]]&amp;"_"&amp;I$2,SourceRelations[],5,FALSE)," ")</f>
        <v xml:space="preserve"> </v>
      </c>
      <c r="J155" t="str">
        <f>_xlfn.IFNA(VLOOKUP(Flattened[[#This Row],[From]]&amp;"_"&amp;Flattened[[#This Row],[To]]&amp;"_"&amp;J$2,SourceRelations[],5,FALSE)," ")</f>
        <v>r</v>
      </c>
      <c r="K155" t="str">
        <f>_xlfn.IFNA(VLOOKUP(Flattened[[#This Row],[From]]&amp;"_"&amp;Flattened[[#This Row],[To]]&amp;"_"&amp;K$2,SourceRelations[],5,FALSE)," ")</f>
        <v>v</v>
      </c>
      <c r="L155" t="str">
        <f>_xlfn.IFNA(VLOOKUP(Flattened[[#This Row],[From]]&amp;"_"&amp;Flattened[[#This Row],[To]]&amp;"_"&amp;L$2,SourceRelations[],5,FALSE)," ")</f>
        <v xml:space="preserve"> </v>
      </c>
      <c r="M155" t="str">
        <f>_xlfn.IFNA(VLOOKUP(Flattened[[#This Row],[From]]&amp;"_"&amp;Flattened[[#This Row],[To]]&amp;"_"&amp;M$2,SourceRelations[],5,FALSE)," ")</f>
        <v xml:space="preserve"> </v>
      </c>
      <c r="N155" t="str">
        <f>_xlfn.IFNA(VLOOKUP(Flattened[[#This Row],[From]]&amp;"_"&amp;Flattened[[#This Row],[To]]&amp;"_"&amp;N$2,SourceRelations[],5,FALSE)," ")</f>
        <v>t</v>
      </c>
      <c r="O155" t="str">
        <f>_xlfn.IFNA(VLOOKUP(Flattened[[#This Row],[From]]&amp;"_"&amp;Flattened[[#This Row],[To]]&amp;"_"&amp;O$2,SourceRelations[],5,FALSE)," ")</f>
        <v>f</v>
      </c>
      <c r="P155" t="str">
        <f>_xlfn.IFNA(VLOOKUP(Flattened[[#This Row],[From]]&amp;"_"&amp;Flattened[[#This Row],[To]]&amp;"_"&amp;P$2,SourceRelations[],5,FALSE)," ")</f>
        <v>o</v>
      </c>
    </row>
    <row r="156" spans="2:16" x14ac:dyDescent="0.2">
      <c r="B156" s="1" t="str">
        <f>Flattened[[#This Row],[From]]&amp;"_"&amp;Flattened[[#This Row],[To]]</f>
        <v>Driver_Application Event</v>
      </c>
      <c r="C156" t="s">
        <v>50</v>
      </c>
      <c r="D156" t="s">
        <v>94</v>
      </c>
      <c r="E156" s="1" t="str">
        <f>_xlfn.CONCAT(Flattened[[#This Row],[Specialization]:[Association]])</f>
        <v xml:space="preserve">          o</v>
      </c>
      <c r="F156" s="1" t="str">
        <f>_xlfn.IFNA(VLOOKUP(Flattened[[#This Row],[From]]&amp;"_"&amp;Flattened[[#This Row],[To]]&amp;"_"&amp;F$2,SourceRelations[],5,FALSE)," ")</f>
        <v xml:space="preserve"> </v>
      </c>
      <c r="G156" t="str">
        <f>_xlfn.IFNA(VLOOKUP(Flattened[[#This Row],[From]]&amp;"_"&amp;Flattened[[#This Row],[To]]&amp;"_"&amp;G$2,SourceRelations[],5,FALSE)," ")</f>
        <v xml:space="preserve"> </v>
      </c>
      <c r="H156" t="str">
        <f>_xlfn.IFNA(VLOOKUP(Flattened[[#This Row],[From]]&amp;"_"&amp;Flattened[[#This Row],[To]]&amp;"_"&amp;H$2,SourceRelations[],5,FALSE)," ")</f>
        <v xml:space="preserve"> </v>
      </c>
      <c r="I156" t="str">
        <f>_xlfn.IFNA(VLOOKUP(Flattened[[#This Row],[From]]&amp;"_"&amp;Flattened[[#This Row],[To]]&amp;"_"&amp;I$2,SourceRelations[],5,FALSE)," ")</f>
        <v xml:space="preserve"> </v>
      </c>
      <c r="J156" t="str">
        <f>_xlfn.IFNA(VLOOKUP(Flattened[[#This Row],[From]]&amp;"_"&amp;Flattened[[#This Row],[To]]&amp;"_"&amp;J$2,SourceRelations[],5,FALSE)," ")</f>
        <v xml:space="preserve"> </v>
      </c>
      <c r="K156" t="str">
        <f>_xlfn.IFNA(VLOOKUP(Flattened[[#This Row],[From]]&amp;"_"&amp;Flattened[[#This Row],[To]]&amp;"_"&amp;K$2,SourceRelations[],5,FALSE)," ")</f>
        <v xml:space="preserve"> </v>
      </c>
      <c r="L156" t="str">
        <f>_xlfn.IFNA(VLOOKUP(Flattened[[#This Row],[From]]&amp;"_"&amp;Flattened[[#This Row],[To]]&amp;"_"&amp;L$2,SourceRelations[],5,FALSE)," ")</f>
        <v xml:space="preserve"> </v>
      </c>
      <c r="M156" t="str">
        <f>_xlfn.IFNA(VLOOKUP(Flattened[[#This Row],[From]]&amp;"_"&amp;Flattened[[#This Row],[To]]&amp;"_"&amp;M$2,SourceRelations[],5,FALSE)," ")</f>
        <v xml:space="preserve"> </v>
      </c>
      <c r="N156" t="str">
        <f>_xlfn.IFNA(VLOOKUP(Flattened[[#This Row],[From]]&amp;"_"&amp;Flattened[[#This Row],[To]]&amp;"_"&amp;N$2,SourceRelations[],5,FALSE)," ")</f>
        <v xml:space="preserve"> </v>
      </c>
      <c r="O156" t="str">
        <f>_xlfn.IFNA(VLOOKUP(Flattened[[#This Row],[From]]&amp;"_"&amp;Flattened[[#This Row],[To]]&amp;"_"&amp;O$2,SourceRelations[],5,FALSE)," ")</f>
        <v xml:space="preserve"> </v>
      </c>
      <c r="P156" t="str">
        <f>_xlfn.IFNA(VLOOKUP(Flattened[[#This Row],[From]]&amp;"_"&amp;Flattened[[#This Row],[To]]&amp;"_"&amp;P$2,SourceRelations[],5,FALSE)," ")</f>
        <v>o</v>
      </c>
    </row>
    <row r="157" spans="2:16" x14ac:dyDescent="0.2">
      <c r="B157" s="1" t="str">
        <f>Flattened[[#This Row],[From]]&amp;"_"&amp;Flattened[[#This Row],[To]]</f>
        <v>Equipment_Application Event</v>
      </c>
      <c r="C157" t="s">
        <v>70</v>
      </c>
      <c r="D157" t="s">
        <v>94</v>
      </c>
      <c r="E157" s="1" t="str">
        <f>_xlfn.CONCAT(Flattened[[#This Row],[Specialization]:[Association]])</f>
        <v xml:space="preserve">    rv  tfo</v>
      </c>
      <c r="F157" s="1" t="str">
        <f>_xlfn.IFNA(VLOOKUP(Flattened[[#This Row],[From]]&amp;"_"&amp;Flattened[[#This Row],[To]]&amp;"_"&amp;F$2,SourceRelations[],5,FALSE)," ")</f>
        <v xml:space="preserve"> </v>
      </c>
      <c r="G157" t="str">
        <f>_xlfn.IFNA(VLOOKUP(Flattened[[#This Row],[From]]&amp;"_"&amp;Flattened[[#This Row],[To]]&amp;"_"&amp;G$2,SourceRelations[],5,FALSE)," ")</f>
        <v xml:space="preserve"> </v>
      </c>
      <c r="H157" t="str">
        <f>_xlfn.IFNA(VLOOKUP(Flattened[[#This Row],[From]]&amp;"_"&amp;Flattened[[#This Row],[To]]&amp;"_"&amp;H$2,SourceRelations[],5,FALSE)," ")</f>
        <v xml:space="preserve"> </v>
      </c>
      <c r="I157" t="str">
        <f>_xlfn.IFNA(VLOOKUP(Flattened[[#This Row],[From]]&amp;"_"&amp;Flattened[[#This Row],[To]]&amp;"_"&amp;I$2,SourceRelations[],5,FALSE)," ")</f>
        <v xml:space="preserve"> </v>
      </c>
      <c r="J157" t="str">
        <f>_xlfn.IFNA(VLOOKUP(Flattened[[#This Row],[From]]&amp;"_"&amp;Flattened[[#This Row],[To]]&amp;"_"&amp;J$2,SourceRelations[],5,FALSE)," ")</f>
        <v>r</v>
      </c>
      <c r="K157" t="str">
        <f>_xlfn.IFNA(VLOOKUP(Flattened[[#This Row],[From]]&amp;"_"&amp;Flattened[[#This Row],[To]]&amp;"_"&amp;K$2,SourceRelations[],5,FALSE)," ")</f>
        <v>v</v>
      </c>
      <c r="L157" t="str">
        <f>_xlfn.IFNA(VLOOKUP(Flattened[[#This Row],[From]]&amp;"_"&amp;Flattened[[#This Row],[To]]&amp;"_"&amp;L$2,SourceRelations[],5,FALSE)," ")</f>
        <v xml:space="preserve"> </v>
      </c>
      <c r="M157" t="str">
        <f>_xlfn.IFNA(VLOOKUP(Flattened[[#This Row],[From]]&amp;"_"&amp;Flattened[[#This Row],[To]]&amp;"_"&amp;M$2,SourceRelations[],5,FALSE)," ")</f>
        <v xml:space="preserve"> </v>
      </c>
      <c r="N157" t="str">
        <f>_xlfn.IFNA(VLOOKUP(Flattened[[#This Row],[From]]&amp;"_"&amp;Flattened[[#This Row],[To]]&amp;"_"&amp;N$2,SourceRelations[],5,FALSE)," ")</f>
        <v>t</v>
      </c>
      <c r="O157" t="str">
        <f>_xlfn.IFNA(VLOOKUP(Flattened[[#This Row],[From]]&amp;"_"&amp;Flattened[[#This Row],[To]]&amp;"_"&amp;O$2,SourceRelations[],5,FALSE)," ")</f>
        <v>f</v>
      </c>
      <c r="P157" t="str">
        <f>_xlfn.IFNA(VLOOKUP(Flattened[[#This Row],[From]]&amp;"_"&amp;Flattened[[#This Row],[To]]&amp;"_"&amp;P$2,SourceRelations[],5,FALSE)," ")</f>
        <v>o</v>
      </c>
    </row>
    <row r="158" spans="2:16" x14ac:dyDescent="0.2">
      <c r="B158" s="1" t="str">
        <f>Flattened[[#This Row],[From]]&amp;"_"&amp;Flattened[[#This Row],[To]]</f>
        <v>Facility_Application Event</v>
      </c>
      <c r="C158" t="s">
        <v>71</v>
      </c>
      <c r="D158" t="s">
        <v>94</v>
      </c>
      <c r="E158" s="1" t="str">
        <f>_xlfn.CONCAT(Flattened[[#This Row],[Specialization]:[Association]])</f>
        <v xml:space="preserve">    rv  tfo</v>
      </c>
      <c r="F158" s="1" t="str">
        <f>_xlfn.IFNA(VLOOKUP(Flattened[[#This Row],[From]]&amp;"_"&amp;Flattened[[#This Row],[To]]&amp;"_"&amp;F$2,SourceRelations[],5,FALSE)," ")</f>
        <v xml:space="preserve"> </v>
      </c>
      <c r="G158" t="str">
        <f>_xlfn.IFNA(VLOOKUP(Flattened[[#This Row],[From]]&amp;"_"&amp;Flattened[[#This Row],[To]]&amp;"_"&amp;G$2,SourceRelations[],5,FALSE)," ")</f>
        <v xml:space="preserve"> </v>
      </c>
      <c r="H158" t="str">
        <f>_xlfn.IFNA(VLOOKUP(Flattened[[#This Row],[From]]&amp;"_"&amp;Flattened[[#This Row],[To]]&amp;"_"&amp;H$2,SourceRelations[],5,FALSE)," ")</f>
        <v xml:space="preserve"> </v>
      </c>
      <c r="I158" t="str">
        <f>_xlfn.IFNA(VLOOKUP(Flattened[[#This Row],[From]]&amp;"_"&amp;Flattened[[#This Row],[To]]&amp;"_"&amp;I$2,SourceRelations[],5,FALSE)," ")</f>
        <v xml:space="preserve"> </v>
      </c>
      <c r="J158" t="str">
        <f>_xlfn.IFNA(VLOOKUP(Flattened[[#This Row],[From]]&amp;"_"&amp;Flattened[[#This Row],[To]]&amp;"_"&amp;J$2,SourceRelations[],5,FALSE)," ")</f>
        <v>r</v>
      </c>
      <c r="K158" t="str">
        <f>_xlfn.IFNA(VLOOKUP(Flattened[[#This Row],[From]]&amp;"_"&amp;Flattened[[#This Row],[To]]&amp;"_"&amp;K$2,SourceRelations[],5,FALSE)," ")</f>
        <v>v</v>
      </c>
      <c r="L158" t="str">
        <f>_xlfn.IFNA(VLOOKUP(Flattened[[#This Row],[From]]&amp;"_"&amp;Flattened[[#This Row],[To]]&amp;"_"&amp;L$2,SourceRelations[],5,FALSE)," ")</f>
        <v xml:space="preserve"> </v>
      </c>
      <c r="M158" t="str">
        <f>_xlfn.IFNA(VLOOKUP(Flattened[[#This Row],[From]]&amp;"_"&amp;Flattened[[#This Row],[To]]&amp;"_"&amp;M$2,SourceRelations[],5,FALSE)," ")</f>
        <v xml:space="preserve"> </v>
      </c>
      <c r="N158" t="str">
        <f>_xlfn.IFNA(VLOOKUP(Flattened[[#This Row],[From]]&amp;"_"&amp;Flattened[[#This Row],[To]]&amp;"_"&amp;N$2,SourceRelations[],5,FALSE)," ")</f>
        <v>t</v>
      </c>
      <c r="O158" t="str">
        <f>_xlfn.IFNA(VLOOKUP(Flattened[[#This Row],[From]]&amp;"_"&amp;Flattened[[#This Row],[To]]&amp;"_"&amp;O$2,SourceRelations[],5,FALSE)," ")</f>
        <v>f</v>
      </c>
      <c r="P158" t="str">
        <f>_xlfn.IFNA(VLOOKUP(Flattened[[#This Row],[From]]&amp;"_"&amp;Flattened[[#This Row],[To]]&amp;"_"&amp;P$2,SourceRelations[],5,FALSE)," ")</f>
        <v>o</v>
      </c>
    </row>
    <row r="159" spans="2:16" x14ac:dyDescent="0.2">
      <c r="B159" s="1" t="str">
        <f>Flattened[[#This Row],[From]]&amp;"_"&amp;Flattened[[#This Row],[To]]</f>
        <v>Gap_Application Event</v>
      </c>
      <c r="C159" t="s">
        <v>32</v>
      </c>
      <c r="D159" t="s">
        <v>94</v>
      </c>
      <c r="E159" s="1" t="str">
        <f>_xlfn.CONCAT(Flattened[[#This Row],[Specialization]:[Association]])</f>
        <v xml:space="preserve">          o</v>
      </c>
      <c r="F159" s="1" t="str">
        <f>_xlfn.IFNA(VLOOKUP(Flattened[[#This Row],[From]]&amp;"_"&amp;Flattened[[#This Row],[To]]&amp;"_"&amp;F$2,SourceRelations[],5,FALSE)," ")</f>
        <v xml:space="preserve"> </v>
      </c>
      <c r="G159" t="str">
        <f>_xlfn.IFNA(VLOOKUP(Flattened[[#This Row],[From]]&amp;"_"&amp;Flattened[[#This Row],[To]]&amp;"_"&amp;G$2,SourceRelations[],5,FALSE)," ")</f>
        <v xml:space="preserve"> </v>
      </c>
      <c r="H159" t="str">
        <f>_xlfn.IFNA(VLOOKUP(Flattened[[#This Row],[From]]&amp;"_"&amp;Flattened[[#This Row],[To]]&amp;"_"&amp;H$2,SourceRelations[],5,FALSE)," ")</f>
        <v xml:space="preserve"> </v>
      </c>
      <c r="I159" t="str">
        <f>_xlfn.IFNA(VLOOKUP(Flattened[[#This Row],[From]]&amp;"_"&amp;Flattened[[#This Row],[To]]&amp;"_"&amp;I$2,SourceRelations[],5,FALSE)," ")</f>
        <v xml:space="preserve"> </v>
      </c>
      <c r="J159" t="str">
        <f>_xlfn.IFNA(VLOOKUP(Flattened[[#This Row],[From]]&amp;"_"&amp;Flattened[[#This Row],[To]]&amp;"_"&amp;J$2,SourceRelations[],5,FALSE)," ")</f>
        <v xml:space="preserve"> </v>
      </c>
      <c r="K159" t="str">
        <f>_xlfn.IFNA(VLOOKUP(Flattened[[#This Row],[From]]&amp;"_"&amp;Flattened[[#This Row],[To]]&amp;"_"&amp;K$2,SourceRelations[],5,FALSE)," ")</f>
        <v xml:space="preserve"> </v>
      </c>
      <c r="L159" t="str">
        <f>_xlfn.IFNA(VLOOKUP(Flattened[[#This Row],[From]]&amp;"_"&amp;Flattened[[#This Row],[To]]&amp;"_"&amp;L$2,SourceRelations[],5,FALSE)," ")</f>
        <v xml:space="preserve"> </v>
      </c>
      <c r="M159" t="str">
        <f>_xlfn.IFNA(VLOOKUP(Flattened[[#This Row],[From]]&amp;"_"&amp;Flattened[[#This Row],[To]]&amp;"_"&amp;M$2,SourceRelations[],5,FALSE)," ")</f>
        <v xml:space="preserve"> </v>
      </c>
      <c r="N159" t="str">
        <f>_xlfn.IFNA(VLOOKUP(Flattened[[#This Row],[From]]&amp;"_"&amp;Flattened[[#This Row],[To]]&amp;"_"&amp;N$2,SourceRelations[],5,FALSE)," ")</f>
        <v xml:space="preserve"> </v>
      </c>
      <c r="O159" t="str">
        <f>_xlfn.IFNA(VLOOKUP(Flattened[[#This Row],[From]]&amp;"_"&amp;Flattened[[#This Row],[To]]&amp;"_"&amp;O$2,SourceRelations[],5,FALSE)," ")</f>
        <v xml:space="preserve"> </v>
      </c>
      <c r="P159" t="str">
        <f>_xlfn.IFNA(VLOOKUP(Flattened[[#This Row],[From]]&amp;"_"&amp;Flattened[[#This Row],[To]]&amp;"_"&amp;P$2,SourceRelations[],5,FALSE)," ")</f>
        <v>o</v>
      </c>
    </row>
    <row r="160" spans="2:16" x14ac:dyDescent="0.2">
      <c r="B160" s="1" t="str">
        <f>Flattened[[#This Row],[From]]&amp;"_"&amp;Flattened[[#This Row],[To]]</f>
        <v>Goal_Application Event</v>
      </c>
      <c r="C160" t="s">
        <v>51</v>
      </c>
      <c r="D160" t="s">
        <v>94</v>
      </c>
      <c r="E160" s="1" t="str">
        <f>_xlfn.CONCAT(Flattened[[#This Row],[Specialization]:[Association]])</f>
        <v xml:space="preserve">          o</v>
      </c>
      <c r="F160" s="1" t="str">
        <f>_xlfn.IFNA(VLOOKUP(Flattened[[#This Row],[From]]&amp;"_"&amp;Flattened[[#This Row],[To]]&amp;"_"&amp;F$2,SourceRelations[],5,FALSE)," ")</f>
        <v xml:space="preserve"> </v>
      </c>
      <c r="G160" t="str">
        <f>_xlfn.IFNA(VLOOKUP(Flattened[[#This Row],[From]]&amp;"_"&amp;Flattened[[#This Row],[To]]&amp;"_"&amp;G$2,SourceRelations[],5,FALSE)," ")</f>
        <v xml:space="preserve"> </v>
      </c>
      <c r="H160" t="str">
        <f>_xlfn.IFNA(VLOOKUP(Flattened[[#This Row],[From]]&amp;"_"&amp;Flattened[[#This Row],[To]]&amp;"_"&amp;H$2,SourceRelations[],5,FALSE)," ")</f>
        <v xml:space="preserve"> </v>
      </c>
      <c r="I160" t="str">
        <f>_xlfn.IFNA(VLOOKUP(Flattened[[#This Row],[From]]&amp;"_"&amp;Flattened[[#This Row],[To]]&amp;"_"&amp;I$2,SourceRelations[],5,FALSE)," ")</f>
        <v xml:space="preserve"> </v>
      </c>
      <c r="J160" t="str">
        <f>_xlfn.IFNA(VLOOKUP(Flattened[[#This Row],[From]]&amp;"_"&amp;Flattened[[#This Row],[To]]&amp;"_"&amp;J$2,SourceRelations[],5,FALSE)," ")</f>
        <v xml:space="preserve"> </v>
      </c>
      <c r="K160" t="str">
        <f>_xlfn.IFNA(VLOOKUP(Flattened[[#This Row],[From]]&amp;"_"&amp;Flattened[[#This Row],[To]]&amp;"_"&amp;K$2,SourceRelations[],5,FALSE)," ")</f>
        <v xml:space="preserve"> </v>
      </c>
      <c r="L160" t="str">
        <f>_xlfn.IFNA(VLOOKUP(Flattened[[#This Row],[From]]&amp;"_"&amp;Flattened[[#This Row],[To]]&amp;"_"&amp;L$2,SourceRelations[],5,FALSE)," ")</f>
        <v xml:space="preserve"> </v>
      </c>
      <c r="M160" t="str">
        <f>_xlfn.IFNA(VLOOKUP(Flattened[[#This Row],[From]]&amp;"_"&amp;Flattened[[#This Row],[To]]&amp;"_"&amp;M$2,SourceRelations[],5,FALSE)," ")</f>
        <v xml:space="preserve"> </v>
      </c>
      <c r="N160" t="str">
        <f>_xlfn.IFNA(VLOOKUP(Flattened[[#This Row],[From]]&amp;"_"&amp;Flattened[[#This Row],[To]]&amp;"_"&amp;N$2,SourceRelations[],5,FALSE)," ")</f>
        <v xml:space="preserve"> </v>
      </c>
      <c r="O160" t="str">
        <f>_xlfn.IFNA(VLOOKUP(Flattened[[#This Row],[From]]&amp;"_"&amp;Flattened[[#This Row],[To]]&amp;"_"&amp;O$2,SourceRelations[],5,FALSE)," ")</f>
        <v xml:space="preserve"> </v>
      </c>
      <c r="P160" t="str">
        <f>_xlfn.IFNA(VLOOKUP(Flattened[[#This Row],[From]]&amp;"_"&amp;Flattened[[#This Row],[To]]&amp;"_"&amp;P$2,SourceRelations[],5,FALSE)," ")</f>
        <v>o</v>
      </c>
    </row>
    <row r="161" spans="2:16" x14ac:dyDescent="0.2">
      <c r="B161" s="1" t="str">
        <f>Flattened[[#This Row],[From]]&amp;"_"&amp;Flattened[[#This Row],[To]]</f>
        <v>Grouping_Application Event</v>
      </c>
      <c r="C161" t="s">
        <v>79</v>
      </c>
      <c r="D161" t="s">
        <v>94</v>
      </c>
      <c r="E161" s="1" t="str">
        <f>_xlfn.CONCAT(Flattened[[#This Row],[Specialization]:[Association]])</f>
        <v>scgirv  tfo</v>
      </c>
      <c r="F161" s="1" t="str">
        <f>_xlfn.IFNA(VLOOKUP(Flattened[[#This Row],[From]]&amp;"_"&amp;Flattened[[#This Row],[To]]&amp;"_"&amp;F$2,SourceRelations[],5,FALSE)," ")</f>
        <v>s</v>
      </c>
      <c r="G161" t="str">
        <f>_xlfn.IFNA(VLOOKUP(Flattened[[#This Row],[From]]&amp;"_"&amp;Flattened[[#This Row],[To]]&amp;"_"&amp;G$2,SourceRelations[],5,FALSE)," ")</f>
        <v>c</v>
      </c>
      <c r="H161" t="str">
        <f>_xlfn.IFNA(VLOOKUP(Flattened[[#This Row],[From]]&amp;"_"&amp;Flattened[[#This Row],[To]]&amp;"_"&amp;H$2,SourceRelations[],5,FALSE)," ")</f>
        <v>g</v>
      </c>
      <c r="I161" t="str">
        <f>_xlfn.IFNA(VLOOKUP(Flattened[[#This Row],[From]]&amp;"_"&amp;Flattened[[#This Row],[To]]&amp;"_"&amp;I$2,SourceRelations[],5,FALSE)," ")</f>
        <v>i</v>
      </c>
      <c r="J161" t="str">
        <f>_xlfn.IFNA(VLOOKUP(Flattened[[#This Row],[From]]&amp;"_"&amp;Flattened[[#This Row],[To]]&amp;"_"&amp;J$2,SourceRelations[],5,FALSE)," ")</f>
        <v>r</v>
      </c>
      <c r="K161" t="str">
        <f>_xlfn.IFNA(VLOOKUP(Flattened[[#This Row],[From]]&amp;"_"&amp;Flattened[[#This Row],[To]]&amp;"_"&amp;K$2,SourceRelations[],5,FALSE)," ")</f>
        <v>v</v>
      </c>
      <c r="L161" t="str">
        <f>_xlfn.IFNA(VLOOKUP(Flattened[[#This Row],[From]]&amp;"_"&amp;Flattened[[#This Row],[To]]&amp;"_"&amp;L$2,SourceRelations[],5,FALSE)," ")</f>
        <v xml:space="preserve"> </v>
      </c>
      <c r="M161" t="str">
        <f>_xlfn.IFNA(VLOOKUP(Flattened[[#This Row],[From]]&amp;"_"&amp;Flattened[[#This Row],[To]]&amp;"_"&amp;M$2,SourceRelations[],5,FALSE)," ")</f>
        <v xml:space="preserve"> </v>
      </c>
      <c r="N161" t="str">
        <f>_xlfn.IFNA(VLOOKUP(Flattened[[#This Row],[From]]&amp;"_"&amp;Flattened[[#This Row],[To]]&amp;"_"&amp;N$2,SourceRelations[],5,FALSE)," ")</f>
        <v>t</v>
      </c>
      <c r="O161" t="str">
        <f>_xlfn.IFNA(VLOOKUP(Flattened[[#This Row],[From]]&amp;"_"&amp;Flattened[[#This Row],[To]]&amp;"_"&amp;O$2,SourceRelations[],5,FALSE)," ")</f>
        <v>f</v>
      </c>
      <c r="P161" t="str">
        <f>_xlfn.IFNA(VLOOKUP(Flattened[[#This Row],[From]]&amp;"_"&amp;Flattened[[#This Row],[To]]&amp;"_"&amp;P$2,SourceRelations[],5,FALSE)," ")</f>
        <v>o</v>
      </c>
    </row>
    <row r="162" spans="2:16" x14ac:dyDescent="0.2">
      <c r="B162" s="1" t="str">
        <f>Flattened[[#This Row],[From]]&amp;"_"&amp;Flattened[[#This Row],[To]]</f>
        <v>Implementation Event_Application Event</v>
      </c>
      <c r="C162" t="s">
        <v>60</v>
      </c>
      <c r="D162" t="s">
        <v>94</v>
      </c>
      <c r="E162" s="1" t="str">
        <f>_xlfn.CONCAT(Flattened[[#This Row],[Specialization]:[Association]])</f>
        <v xml:space="preserve">          o</v>
      </c>
      <c r="F162" s="1" t="str">
        <f>_xlfn.IFNA(VLOOKUP(Flattened[[#This Row],[From]]&amp;"_"&amp;Flattened[[#This Row],[To]]&amp;"_"&amp;F$2,SourceRelations[],5,FALSE)," ")</f>
        <v xml:space="preserve"> </v>
      </c>
      <c r="G162" t="str">
        <f>_xlfn.IFNA(VLOOKUP(Flattened[[#This Row],[From]]&amp;"_"&amp;Flattened[[#This Row],[To]]&amp;"_"&amp;G$2,SourceRelations[],5,FALSE)," ")</f>
        <v xml:space="preserve"> </v>
      </c>
      <c r="H162" t="str">
        <f>_xlfn.IFNA(VLOOKUP(Flattened[[#This Row],[From]]&amp;"_"&amp;Flattened[[#This Row],[To]]&amp;"_"&amp;H$2,SourceRelations[],5,FALSE)," ")</f>
        <v xml:space="preserve"> </v>
      </c>
      <c r="I162" t="str">
        <f>_xlfn.IFNA(VLOOKUP(Flattened[[#This Row],[From]]&amp;"_"&amp;Flattened[[#This Row],[To]]&amp;"_"&amp;I$2,SourceRelations[],5,FALSE)," ")</f>
        <v xml:space="preserve"> </v>
      </c>
      <c r="J162" t="str">
        <f>_xlfn.IFNA(VLOOKUP(Flattened[[#This Row],[From]]&amp;"_"&amp;Flattened[[#This Row],[To]]&amp;"_"&amp;J$2,SourceRelations[],5,FALSE)," ")</f>
        <v xml:space="preserve"> </v>
      </c>
      <c r="K162" t="str">
        <f>_xlfn.IFNA(VLOOKUP(Flattened[[#This Row],[From]]&amp;"_"&amp;Flattened[[#This Row],[To]]&amp;"_"&amp;K$2,SourceRelations[],5,FALSE)," ")</f>
        <v xml:space="preserve"> </v>
      </c>
      <c r="L162" t="str">
        <f>_xlfn.IFNA(VLOOKUP(Flattened[[#This Row],[From]]&amp;"_"&amp;Flattened[[#This Row],[To]]&amp;"_"&amp;L$2,SourceRelations[],5,FALSE)," ")</f>
        <v xml:space="preserve"> </v>
      </c>
      <c r="M162" t="str">
        <f>_xlfn.IFNA(VLOOKUP(Flattened[[#This Row],[From]]&amp;"_"&amp;Flattened[[#This Row],[To]]&amp;"_"&amp;M$2,SourceRelations[],5,FALSE)," ")</f>
        <v xml:space="preserve"> </v>
      </c>
      <c r="N162" t="str">
        <f>_xlfn.IFNA(VLOOKUP(Flattened[[#This Row],[From]]&amp;"_"&amp;Flattened[[#This Row],[To]]&amp;"_"&amp;N$2,SourceRelations[],5,FALSE)," ")</f>
        <v xml:space="preserve"> </v>
      </c>
      <c r="O162" t="str">
        <f>_xlfn.IFNA(VLOOKUP(Flattened[[#This Row],[From]]&amp;"_"&amp;Flattened[[#This Row],[To]]&amp;"_"&amp;O$2,SourceRelations[],5,FALSE)," ")</f>
        <v xml:space="preserve"> </v>
      </c>
      <c r="P162" t="str">
        <f>_xlfn.IFNA(VLOOKUP(Flattened[[#This Row],[From]]&amp;"_"&amp;Flattened[[#This Row],[To]]&amp;"_"&amp;P$2,SourceRelations[],5,FALSE)," ")</f>
        <v>o</v>
      </c>
    </row>
    <row r="163" spans="2:16" x14ac:dyDescent="0.2">
      <c r="B163" s="1" t="str">
        <f>Flattened[[#This Row],[From]]&amp;"_"&amp;Flattened[[#This Row],[To]]</f>
        <v>Location_Application Event</v>
      </c>
      <c r="C163" t="s">
        <v>81</v>
      </c>
      <c r="D163" t="s">
        <v>94</v>
      </c>
      <c r="E163" s="1" t="str">
        <f>_xlfn.CONCAT(Flattened[[#This Row],[Specialization]:[Association]])</f>
        <v xml:space="preserve"> cgirv  tfo</v>
      </c>
      <c r="F163" s="1" t="str">
        <f>_xlfn.IFNA(VLOOKUP(Flattened[[#This Row],[From]]&amp;"_"&amp;Flattened[[#This Row],[To]]&amp;"_"&amp;F$2,SourceRelations[],5,FALSE)," ")</f>
        <v xml:space="preserve"> </v>
      </c>
      <c r="G163" t="str">
        <f>_xlfn.IFNA(VLOOKUP(Flattened[[#This Row],[From]]&amp;"_"&amp;Flattened[[#This Row],[To]]&amp;"_"&amp;G$2,SourceRelations[],5,FALSE)," ")</f>
        <v>c</v>
      </c>
      <c r="H163" t="str">
        <f>_xlfn.IFNA(VLOOKUP(Flattened[[#This Row],[From]]&amp;"_"&amp;Flattened[[#This Row],[To]]&amp;"_"&amp;H$2,SourceRelations[],5,FALSE)," ")</f>
        <v>g</v>
      </c>
      <c r="I163" t="str">
        <f>_xlfn.IFNA(VLOOKUP(Flattened[[#This Row],[From]]&amp;"_"&amp;Flattened[[#This Row],[To]]&amp;"_"&amp;I$2,SourceRelations[],5,FALSE)," ")</f>
        <v>i</v>
      </c>
      <c r="J163" t="str">
        <f>_xlfn.IFNA(VLOOKUP(Flattened[[#This Row],[From]]&amp;"_"&amp;Flattened[[#This Row],[To]]&amp;"_"&amp;J$2,SourceRelations[],5,FALSE)," ")</f>
        <v>r</v>
      </c>
      <c r="K163" t="str">
        <f>_xlfn.IFNA(VLOOKUP(Flattened[[#This Row],[From]]&amp;"_"&amp;Flattened[[#This Row],[To]]&amp;"_"&amp;K$2,SourceRelations[],5,FALSE)," ")</f>
        <v>v</v>
      </c>
      <c r="L163" t="str">
        <f>_xlfn.IFNA(VLOOKUP(Flattened[[#This Row],[From]]&amp;"_"&amp;Flattened[[#This Row],[To]]&amp;"_"&amp;L$2,SourceRelations[],5,FALSE)," ")</f>
        <v xml:space="preserve"> </v>
      </c>
      <c r="M163" t="str">
        <f>_xlfn.IFNA(VLOOKUP(Flattened[[#This Row],[From]]&amp;"_"&amp;Flattened[[#This Row],[To]]&amp;"_"&amp;M$2,SourceRelations[],5,FALSE)," ")</f>
        <v xml:space="preserve"> </v>
      </c>
      <c r="N163" t="str">
        <f>_xlfn.IFNA(VLOOKUP(Flattened[[#This Row],[From]]&amp;"_"&amp;Flattened[[#This Row],[To]]&amp;"_"&amp;N$2,SourceRelations[],5,FALSE)," ")</f>
        <v>t</v>
      </c>
      <c r="O163" t="str">
        <f>_xlfn.IFNA(VLOOKUP(Flattened[[#This Row],[From]]&amp;"_"&amp;Flattened[[#This Row],[To]]&amp;"_"&amp;O$2,SourceRelations[],5,FALSE)," ")</f>
        <v>f</v>
      </c>
      <c r="P163" t="str">
        <f>_xlfn.IFNA(VLOOKUP(Flattened[[#This Row],[From]]&amp;"_"&amp;Flattened[[#This Row],[To]]&amp;"_"&amp;P$2,SourceRelations[],5,FALSE)," ")</f>
        <v>o</v>
      </c>
    </row>
    <row r="164" spans="2:16" x14ac:dyDescent="0.2">
      <c r="B164" s="1" t="str">
        <f>Flattened[[#This Row],[From]]&amp;"_"&amp;Flattened[[#This Row],[To]]</f>
        <v>Material_Application Event</v>
      </c>
      <c r="C164" t="s">
        <v>72</v>
      </c>
      <c r="D164" t="s">
        <v>94</v>
      </c>
      <c r="E164" s="1" t="str">
        <f>_xlfn.CONCAT(Flattened[[#This Row],[Specialization]:[Association]])</f>
        <v xml:space="preserve">          o</v>
      </c>
      <c r="F164" s="1" t="str">
        <f>_xlfn.IFNA(VLOOKUP(Flattened[[#This Row],[From]]&amp;"_"&amp;Flattened[[#This Row],[To]]&amp;"_"&amp;F$2,SourceRelations[],5,FALSE)," ")</f>
        <v xml:space="preserve"> </v>
      </c>
      <c r="G164" t="str">
        <f>_xlfn.IFNA(VLOOKUP(Flattened[[#This Row],[From]]&amp;"_"&amp;Flattened[[#This Row],[To]]&amp;"_"&amp;G$2,SourceRelations[],5,FALSE)," ")</f>
        <v xml:space="preserve"> </v>
      </c>
      <c r="H164" t="str">
        <f>_xlfn.IFNA(VLOOKUP(Flattened[[#This Row],[From]]&amp;"_"&amp;Flattened[[#This Row],[To]]&amp;"_"&amp;H$2,SourceRelations[],5,FALSE)," ")</f>
        <v xml:space="preserve"> </v>
      </c>
      <c r="I164" t="str">
        <f>_xlfn.IFNA(VLOOKUP(Flattened[[#This Row],[From]]&amp;"_"&amp;Flattened[[#This Row],[To]]&amp;"_"&amp;I$2,SourceRelations[],5,FALSE)," ")</f>
        <v xml:space="preserve"> </v>
      </c>
      <c r="J164" t="str">
        <f>_xlfn.IFNA(VLOOKUP(Flattened[[#This Row],[From]]&amp;"_"&amp;Flattened[[#This Row],[To]]&amp;"_"&amp;J$2,SourceRelations[],5,FALSE)," ")</f>
        <v xml:space="preserve"> </v>
      </c>
      <c r="K164" t="str">
        <f>_xlfn.IFNA(VLOOKUP(Flattened[[#This Row],[From]]&amp;"_"&amp;Flattened[[#This Row],[To]]&amp;"_"&amp;K$2,SourceRelations[],5,FALSE)," ")</f>
        <v xml:space="preserve"> </v>
      </c>
      <c r="L164" t="str">
        <f>_xlfn.IFNA(VLOOKUP(Flattened[[#This Row],[From]]&amp;"_"&amp;Flattened[[#This Row],[To]]&amp;"_"&amp;L$2,SourceRelations[],5,FALSE)," ")</f>
        <v xml:space="preserve"> </v>
      </c>
      <c r="M164" t="str">
        <f>_xlfn.IFNA(VLOOKUP(Flattened[[#This Row],[From]]&amp;"_"&amp;Flattened[[#This Row],[To]]&amp;"_"&amp;M$2,SourceRelations[],5,FALSE)," ")</f>
        <v xml:space="preserve"> </v>
      </c>
      <c r="N164" t="str">
        <f>_xlfn.IFNA(VLOOKUP(Flattened[[#This Row],[From]]&amp;"_"&amp;Flattened[[#This Row],[To]]&amp;"_"&amp;N$2,SourceRelations[],5,FALSE)," ")</f>
        <v xml:space="preserve"> </v>
      </c>
      <c r="O164" t="str">
        <f>_xlfn.IFNA(VLOOKUP(Flattened[[#This Row],[From]]&amp;"_"&amp;Flattened[[#This Row],[To]]&amp;"_"&amp;O$2,SourceRelations[],5,FALSE)," ")</f>
        <v xml:space="preserve"> </v>
      </c>
      <c r="P164" t="str">
        <f>_xlfn.IFNA(VLOOKUP(Flattened[[#This Row],[From]]&amp;"_"&amp;Flattened[[#This Row],[To]]&amp;"_"&amp;P$2,SourceRelations[],5,FALSE)," ")</f>
        <v>o</v>
      </c>
    </row>
    <row r="165" spans="2:16" x14ac:dyDescent="0.2">
      <c r="B165" s="1" t="str">
        <f>Flattened[[#This Row],[From]]&amp;"_"&amp;Flattened[[#This Row],[To]]</f>
        <v>Meaning_Application Event</v>
      </c>
      <c r="C165" t="s">
        <v>52</v>
      </c>
      <c r="D165" t="s">
        <v>94</v>
      </c>
      <c r="E165" s="1" t="str">
        <f>_xlfn.CONCAT(Flattened[[#This Row],[Specialization]:[Association]])</f>
        <v xml:space="preserve">          o</v>
      </c>
      <c r="F165" s="1" t="str">
        <f>_xlfn.IFNA(VLOOKUP(Flattened[[#This Row],[From]]&amp;"_"&amp;Flattened[[#This Row],[To]]&amp;"_"&amp;F$2,SourceRelations[],5,FALSE)," ")</f>
        <v xml:space="preserve"> </v>
      </c>
      <c r="G165" t="str">
        <f>_xlfn.IFNA(VLOOKUP(Flattened[[#This Row],[From]]&amp;"_"&amp;Flattened[[#This Row],[To]]&amp;"_"&amp;G$2,SourceRelations[],5,FALSE)," ")</f>
        <v xml:space="preserve"> </v>
      </c>
      <c r="H165" t="str">
        <f>_xlfn.IFNA(VLOOKUP(Flattened[[#This Row],[From]]&amp;"_"&amp;Flattened[[#This Row],[To]]&amp;"_"&amp;H$2,SourceRelations[],5,FALSE)," ")</f>
        <v xml:space="preserve"> </v>
      </c>
      <c r="I165" t="str">
        <f>_xlfn.IFNA(VLOOKUP(Flattened[[#This Row],[From]]&amp;"_"&amp;Flattened[[#This Row],[To]]&amp;"_"&amp;I$2,SourceRelations[],5,FALSE)," ")</f>
        <v xml:space="preserve"> </v>
      </c>
      <c r="J165" t="str">
        <f>_xlfn.IFNA(VLOOKUP(Flattened[[#This Row],[From]]&amp;"_"&amp;Flattened[[#This Row],[To]]&amp;"_"&amp;J$2,SourceRelations[],5,FALSE)," ")</f>
        <v xml:space="preserve"> </v>
      </c>
      <c r="K165" t="str">
        <f>_xlfn.IFNA(VLOOKUP(Flattened[[#This Row],[From]]&amp;"_"&amp;Flattened[[#This Row],[To]]&amp;"_"&amp;K$2,SourceRelations[],5,FALSE)," ")</f>
        <v xml:space="preserve"> </v>
      </c>
      <c r="L165" t="str">
        <f>_xlfn.IFNA(VLOOKUP(Flattened[[#This Row],[From]]&amp;"_"&amp;Flattened[[#This Row],[To]]&amp;"_"&amp;L$2,SourceRelations[],5,FALSE)," ")</f>
        <v xml:space="preserve"> </v>
      </c>
      <c r="M165" t="str">
        <f>_xlfn.IFNA(VLOOKUP(Flattened[[#This Row],[From]]&amp;"_"&amp;Flattened[[#This Row],[To]]&amp;"_"&amp;M$2,SourceRelations[],5,FALSE)," ")</f>
        <v xml:space="preserve"> </v>
      </c>
      <c r="N165" t="str">
        <f>_xlfn.IFNA(VLOOKUP(Flattened[[#This Row],[From]]&amp;"_"&amp;Flattened[[#This Row],[To]]&amp;"_"&amp;N$2,SourceRelations[],5,FALSE)," ")</f>
        <v xml:space="preserve"> </v>
      </c>
      <c r="O165" t="str">
        <f>_xlfn.IFNA(VLOOKUP(Flattened[[#This Row],[From]]&amp;"_"&amp;Flattened[[#This Row],[To]]&amp;"_"&amp;O$2,SourceRelations[],5,FALSE)," ")</f>
        <v xml:space="preserve"> </v>
      </c>
      <c r="P165" t="str">
        <f>_xlfn.IFNA(VLOOKUP(Flattened[[#This Row],[From]]&amp;"_"&amp;Flattened[[#This Row],[To]]&amp;"_"&amp;P$2,SourceRelations[],5,FALSE)," ")</f>
        <v>o</v>
      </c>
    </row>
    <row r="166" spans="2:16" x14ac:dyDescent="0.2">
      <c r="B166" s="1" t="str">
        <f>Flattened[[#This Row],[From]]&amp;"_"&amp;Flattened[[#This Row],[To]]</f>
        <v>Node_Application Event</v>
      </c>
      <c r="C166" t="s">
        <v>43</v>
      </c>
      <c r="D166" t="s">
        <v>94</v>
      </c>
      <c r="E166" s="1" t="str">
        <f>_xlfn.CONCAT(Flattened[[#This Row],[Specialization]:[Association]])</f>
        <v xml:space="preserve">    rv  tfo</v>
      </c>
      <c r="F166" s="1" t="str">
        <f>_xlfn.IFNA(VLOOKUP(Flattened[[#This Row],[From]]&amp;"_"&amp;Flattened[[#This Row],[To]]&amp;"_"&amp;F$2,SourceRelations[],5,FALSE)," ")</f>
        <v xml:space="preserve"> </v>
      </c>
      <c r="G166" t="str">
        <f>_xlfn.IFNA(VLOOKUP(Flattened[[#This Row],[From]]&amp;"_"&amp;Flattened[[#This Row],[To]]&amp;"_"&amp;G$2,SourceRelations[],5,FALSE)," ")</f>
        <v xml:space="preserve"> </v>
      </c>
      <c r="H166" t="str">
        <f>_xlfn.IFNA(VLOOKUP(Flattened[[#This Row],[From]]&amp;"_"&amp;Flattened[[#This Row],[To]]&amp;"_"&amp;H$2,SourceRelations[],5,FALSE)," ")</f>
        <v xml:space="preserve"> </v>
      </c>
      <c r="I166" t="str">
        <f>_xlfn.IFNA(VLOOKUP(Flattened[[#This Row],[From]]&amp;"_"&amp;Flattened[[#This Row],[To]]&amp;"_"&amp;I$2,SourceRelations[],5,FALSE)," ")</f>
        <v xml:space="preserve"> </v>
      </c>
      <c r="J166" t="str">
        <f>_xlfn.IFNA(VLOOKUP(Flattened[[#This Row],[From]]&amp;"_"&amp;Flattened[[#This Row],[To]]&amp;"_"&amp;J$2,SourceRelations[],5,FALSE)," ")</f>
        <v>r</v>
      </c>
      <c r="K166" t="str">
        <f>_xlfn.IFNA(VLOOKUP(Flattened[[#This Row],[From]]&amp;"_"&amp;Flattened[[#This Row],[To]]&amp;"_"&amp;K$2,SourceRelations[],5,FALSE)," ")</f>
        <v>v</v>
      </c>
      <c r="L166" t="str">
        <f>_xlfn.IFNA(VLOOKUP(Flattened[[#This Row],[From]]&amp;"_"&amp;Flattened[[#This Row],[To]]&amp;"_"&amp;L$2,SourceRelations[],5,FALSE)," ")</f>
        <v xml:space="preserve"> </v>
      </c>
      <c r="M166" t="str">
        <f>_xlfn.IFNA(VLOOKUP(Flattened[[#This Row],[From]]&amp;"_"&amp;Flattened[[#This Row],[To]]&amp;"_"&amp;M$2,SourceRelations[],5,FALSE)," ")</f>
        <v xml:space="preserve"> </v>
      </c>
      <c r="N166" t="str">
        <f>_xlfn.IFNA(VLOOKUP(Flattened[[#This Row],[From]]&amp;"_"&amp;Flattened[[#This Row],[To]]&amp;"_"&amp;N$2,SourceRelations[],5,FALSE)," ")</f>
        <v>t</v>
      </c>
      <c r="O166" t="str">
        <f>_xlfn.IFNA(VLOOKUP(Flattened[[#This Row],[From]]&amp;"_"&amp;Flattened[[#This Row],[To]]&amp;"_"&amp;O$2,SourceRelations[],5,FALSE)," ")</f>
        <v>f</v>
      </c>
      <c r="P166" t="str">
        <f>_xlfn.IFNA(VLOOKUP(Flattened[[#This Row],[From]]&amp;"_"&amp;Flattened[[#This Row],[To]]&amp;"_"&amp;P$2,SourceRelations[],5,FALSE)," ")</f>
        <v>o</v>
      </c>
    </row>
    <row r="167" spans="2:16" x14ac:dyDescent="0.2">
      <c r="B167" s="1" t="str">
        <f>Flattened[[#This Row],[From]]&amp;"_"&amp;Flattened[[#This Row],[To]]</f>
        <v>Outcome_Application Event</v>
      </c>
      <c r="C167" t="s">
        <v>53</v>
      </c>
      <c r="D167" t="s">
        <v>94</v>
      </c>
      <c r="E167" s="1" t="str">
        <f>_xlfn.CONCAT(Flattened[[#This Row],[Specialization]:[Association]])</f>
        <v xml:space="preserve">          o</v>
      </c>
      <c r="F167" s="1" t="str">
        <f>_xlfn.IFNA(VLOOKUP(Flattened[[#This Row],[From]]&amp;"_"&amp;Flattened[[#This Row],[To]]&amp;"_"&amp;F$2,SourceRelations[],5,FALSE)," ")</f>
        <v xml:space="preserve"> </v>
      </c>
      <c r="G167" t="str">
        <f>_xlfn.IFNA(VLOOKUP(Flattened[[#This Row],[From]]&amp;"_"&amp;Flattened[[#This Row],[To]]&amp;"_"&amp;G$2,SourceRelations[],5,FALSE)," ")</f>
        <v xml:space="preserve"> </v>
      </c>
      <c r="H167" t="str">
        <f>_xlfn.IFNA(VLOOKUP(Flattened[[#This Row],[From]]&amp;"_"&amp;Flattened[[#This Row],[To]]&amp;"_"&amp;H$2,SourceRelations[],5,FALSE)," ")</f>
        <v xml:space="preserve"> </v>
      </c>
      <c r="I167" t="str">
        <f>_xlfn.IFNA(VLOOKUP(Flattened[[#This Row],[From]]&amp;"_"&amp;Flattened[[#This Row],[To]]&amp;"_"&amp;I$2,SourceRelations[],5,FALSE)," ")</f>
        <v xml:space="preserve"> </v>
      </c>
      <c r="J167" t="str">
        <f>_xlfn.IFNA(VLOOKUP(Flattened[[#This Row],[From]]&amp;"_"&amp;Flattened[[#This Row],[To]]&amp;"_"&amp;J$2,SourceRelations[],5,FALSE)," ")</f>
        <v xml:space="preserve"> </v>
      </c>
      <c r="K167" t="str">
        <f>_xlfn.IFNA(VLOOKUP(Flattened[[#This Row],[From]]&amp;"_"&amp;Flattened[[#This Row],[To]]&amp;"_"&amp;K$2,SourceRelations[],5,FALSE)," ")</f>
        <v xml:space="preserve"> </v>
      </c>
      <c r="L167" t="str">
        <f>_xlfn.IFNA(VLOOKUP(Flattened[[#This Row],[From]]&amp;"_"&amp;Flattened[[#This Row],[To]]&amp;"_"&amp;L$2,SourceRelations[],5,FALSE)," ")</f>
        <v xml:space="preserve"> </v>
      </c>
      <c r="M167" t="str">
        <f>_xlfn.IFNA(VLOOKUP(Flattened[[#This Row],[From]]&amp;"_"&amp;Flattened[[#This Row],[To]]&amp;"_"&amp;M$2,SourceRelations[],5,FALSE)," ")</f>
        <v xml:space="preserve"> </v>
      </c>
      <c r="N167" t="str">
        <f>_xlfn.IFNA(VLOOKUP(Flattened[[#This Row],[From]]&amp;"_"&amp;Flattened[[#This Row],[To]]&amp;"_"&amp;N$2,SourceRelations[],5,FALSE)," ")</f>
        <v xml:space="preserve"> </v>
      </c>
      <c r="O167" t="str">
        <f>_xlfn.IFNA(VLOOKUP(Flattened[[#This Row],[From]]&amp;"_"&amp;Flattened[[#This Row],[To]]&amp;"_"&amp;O$2,SourceRelations[],5,FALSE)," ")</f>
        <v xml:space="preserve"> </v>
      </c>
      <c r="P167" t="str">
        <f>_xlfn.IFNA(VLOOKUP(Flattened[[#This Row],[From]]&amp;"_"&amp;Flattened[[#This Row],[To]]&amp;"_"&amp;P$2,SourceRelations[],5,FALSE)," ")</f>
        <v>o</v>
      </c>
    </row>
    <row r="168" spans="2:16" x14ac:dyDescent="0.2">
      <c r="B168" s="1" t="str">
        <f>Flattened[[#This Row],[From]]&amp;"_"&amp;Flattened[[#This Row],[To]]</f>
        <v>Path_Application Event</v>
      </c>
      <c r="C168" t="s">
        <v>65</v>
      </c>
      <c r="D168" t="s">
        <v>94</v>
      </c>
      <c r="E168" s="1" t="str">
        <f>_xlfn.CONCAT(Flattened[[#This Row],[Specialization]:[Association]])</f>
        <v xml:space="preserve">    rv  tfo</v>
      </c>
      <c r="F168" s="1" t="str">
        <f>_xlfn.IFNA(VLOOKUP(Flattened[[#This Row],[From]]&amp;"_"&amp;Flattened[[#This Row],[To]]&amp;"_"&amp;F$2,SourceRelations[],5,FALSE)," ")</f>
        <v xml:space="preserve"> </v>
      </c>
      <c r="G168" t="str">
        <f>_xlfn.IFNA(VLOOKUP(Flattened[[#This Row],[From]]&amp;"_"&amp;Flattened[[#This Row],[To]]&amp;"_"&amp;G$2,SourceRelations[],5,FALSE)," ")</f>
        <v xml:space="preserve"> </v>
      </c>
      <c r="H168" t="str">
        <f>_xlfn.IFNA(VLOOKUP(Flattened[[#This Row],[From]]&amp;"_"&amp;Flattened[[#This Row],[To]]&amp;"_"&amp;H$2,SourceRelations[],5,FALSE)," ")</f>
        <v xml:space="preserve"> </v>
      </c>
      <c r="I168" t="str">
        <f>_xlfn.IFNA(VLOOKUP(Flattened[[#This Row],[From]]&amp;"_"&amp;Flattened[[#This Row],[To]]&amp;"_"&amp;I$2,SourceRelations[],5,FALSE)," ")</f>
        <v xml:space="preserve"> </v>
      </c>
      <c r="J168" t="str">
        <f>_xlfn.IFNA(VLOOKUP(Flattened[[#This Row],[From]]&amp;"_"&amp;Flattened[[#This Row],[To]]&amp;"_"&amp;J$2,SourceRelations[],5,FALSE)," ")</f>
        <v>r</v>
      </c>
      <c r="K168" t="str">
        <f>_xlfn.IFNA(VLOOKUP(Flattened[[#This Row],[From]]&amp;"_"&amp;Flattened[[#This Row],[To]]&amp;"_"&amp;K$2,SourceRelations[],5,FALSE)," ")</f>
        <v>v</v>
      </c>
      <c r="L168" t="str">
        <f>_xlfn.IFNA(VLOOKUP(Flattened[[#This Row],[From]]&amp;"_"&amp;Flattened[[#This Row],[To]]&amp;"_"&amp;L$2,SourceRelations[],5,FALSE)," ")</f>
        <v xml:space="preserve"> </v>
      </c>
      <c r="M168" t="str">
        <f>_xlfn.IFNA(VLOOKUP(Flattened[[#This Row],[From]]&amp;"_"&amp;Flattened[[#This Row],[To]]&amp;"_"&amp;M$2,SourceRelations[],5,FALSE)," ")</f>
        <v xml:space="preserve"> </v>
      </c>
      <c r="N168" t="str">
        <f>_xlfn.IFNA(VLOOKUP(Flattened[[#This Row],[From]]&amp;"_"&amp;Flattened[[#This Row],[To]]&amp;"_"&amp;N$2,SourceRelations[],5,FALSE)," ")</f>
        <v>t</v>
      </c>
      <c r="O168" t="str">
        <f>_xlfn.IFNA(VLOOKUP(Flattened[[#This Row],[From]]&amp;"_"&amp;Flattened[[#This Row],[To]]&amp;"_"&amp;O$2,SourceRelations[],5,FALSE)," ")</f>
        <v>f</v>
      </c>
      <c r="P168" t="str">
        <f>_xlfn.IFNA(VLOOKUP(Flattened[[#This Row],[From]]&amp;"_"&amp;Flattened[[#This Row],[To]]&amp;"_"&amp;P$2,SourceRelations[],5,FALSE)," ")</f>
        <v>o</v>
      </c>
    </row>
    <row r="169" spans="2:16" x14ac:dyDescent="0.2">
      <c r="B169" s="1" t="str">
        <f>Flattened[[#This Row],[From]]&amp;"_"&amp;Flattened[[#This Row],[To]]</f>
        <v>Plateau_Application Event</v>
      </c>
      <c r="C169" t="s">
        <v>78</v>
      </c>
      <c r="D169" t="s">
        <v>94</v>
      </c>
      <c r="E169" s="1" t="str">
        <f>_xlfn.CONCAT(Flattened[[#This Row],[Specialization]:[Association]])</f>
        <v xml:space="preserve"> cg r     o</v>
      </c>
      <c r="F169" s="1" t="str">
        <f>_xlfn.IFNA(VLOOKUP(Flattened[[#This Row],[From]]&amp;"_"&amp;Flattened[[#This Row],[To]]&amp;"_"&amp;F$2,SourceRelations[],5,FALSE)," ")</f>
        <v xml:space="preserve"> </v>
      </c>
      <c r="G169" t="str">
        <f>_xlfn.IFNA(VLOOKUP(Flattened[[#This Row],[From]]&amp;"_"&amp;Flattened[[#This Row],[To]]&amp;"_"&amp;G$2,SourceRelations[],5,FALSE)," ")</f>
        <v>c</v>
      </c>
      <c r="H169" t="str">
        <f>_xlfn.IFNA(VLOOKUP(Flattened[[#This Row],[From]]&amp;"_"&amp;Flattened[[#This Row],[To]]&amp;"_"&amp;H$2,SourceRelations[],5,FALSE)," ")</f>
        <v>g</v>
      </c>
      <c r="I169" t="str">
        <f>_xlfn.IFNA(VLOOKUP(Flattened[[#This Row],[From]]&amp;"_"&amp;Flattened[[#This Row],[To]]&amp;"_"&amp;I$2,SourceRelations[],5,FALSE)," ")</f>
        <v xml:space="preserve"> </v>
      </c>
      <c r="J169" t="str">
        <f>_xlfn.IFNA(VLOOKUP(Flattened[[#This Row],[From]]&amp;"_"&amp;Flattened[[#This Row],[To]]&amp;"_"&amp;J$2,SourceRelations[],5,FALSE)," ")</f>
        <v>r</v>
      </c>
      <c r="K169" t="str">
        <f>_xlfn.IFNA(VLOOKUP(Flattened[[#This Row],[From]]&amp;"_"&amp;Flattened[[#This Row],[To]]&amp;"_"&amp;K$2,SourceRelations[],5,FALSE)," ")</f>
        <v xml:space="preserve"> </v>
      </c>
      <c r="L169" t="str">
        <f>_xlfn.IFNA(VLOOKUP(Flattened[[#This Row],[From]]&amp;"_"&amp;Flattened[[#This Row],[To]]&amp;"_"&amp;L$2,SourceRelations[],5,FALSE)," ")</f>
        <v xml:space="preserve"> </v>
      </c>
      <c r="M169" t="str">
        <f>_xlfn.IFNA(VLOOKUP(Flattened[[#This Row],[From]]&amp;"_"&amp;Flattened[[#This Row],[To]]&amp;"_"&amp;M$2,SourceRelations[],5,FALSE)," ")</f>
        <v xml:space="preserve"> </v>
      </c>
      <c r="N169" t="str">
        <f>_xlfn.IFNA(VLOOKUP(Flattened[[#This Row],[From]]&amp;"_"&amp;Flattened[[#This Row],[To]]&amp;"_"&amp;N$2,SourceRelations[],5,FALSE)," ")</f>
        <v xml:space="preserve"> </v>
      </c>
      <c r="O169" t="str">
        <f>_xlfn.IFNA(VLOOKUP(Flattened[[#This Row],[From]]&amp;"_"&amp;Flattened[[#This Row],[To]]&amp;"_"&amp;O$2,SourceRelations[],5,FALSE)," ")</f>
        <v xml:space="preserve"> </v>
      </c>
      <c r="P169" t="str">
        <f>_xlfn.IFNA(VLOOKUP(Flattened[[#This Row],[From]]&amp;"_"&amp;Flattened[[#This Row],[To]]&amp;"_"&amp;P$2,SourceRelations[],5,FALSE)," ")</f>
        <v>o</v>
      </c>
    </row>
    <row r="170" spans="2:16" x14ac:dyDescent="0.2">
      <c r="B170" s="1" t="str">
        <f>Flattened[[#This Row],[From]]&amp;"_"&amp;Flattened[[#This Row],[To]]</f>
        <v>Principle_Application Event</v>
      </c>
      <c r="C170" t="s">
        <v>54</v>
      </c>
      <c r="D170" t="s">
        <v>94</v>
      </c>
      <c r="E170" s="1" t="str">
        <f>_xlfn.CONCAT(Flattened[[#This Row],[Specialization]:[Association]])</f>
        <v xml:space="preserve">          o</v>
      </c>
      <c r="F170" s="1" t="str">
        <f>_xlfn.IFNA(VLOOKUP(Flattened[[#This Row],[From]]&amp;"_"&amp;Flattened[[#This Row],[To]]&amp;"_"&amp;F$2,SourceRelations[],5,FALSE)," ")</f>
        <v xml:space="preserve"> </v>
      </c>
      <c r="G170" t="str">
        <f>_xlfn.IFNA(VLOOKUP(Flattened[[#This Row],[From]]&amp;"_"&amp;Flattened[[#This Row],[To]]&amp;"_"&amp;G$2,SourceRelations[],5,FALSE)," ")</f>
        <v xml:space="preserve"> </v>
      </c>
      <c r="H170" t="str">
        <f>_xlfn.IFNA(VLOOKUP(Flattened[[#This Row],[From]]&amp;"_"&amp;Flattened[[#This Row],[To]]&amp;"_"&amp;H$2,SourceRelations[],5,FALSE)," ")</f>
        <v xml:space="preserve"> </v>
      </c>
      <c r="I170" t="str">
        <f>_xlfn.IFNA(VLOOKUP(Flattened[[#This Row],[From]]&amp;"_"&amp;Flattened[[#This Row],[To]]&amp;"_"&amp;I$2,SourceRelations[],5,FALSE)," ")</f>
        <v xml:space="preserve"> </v>
      </c>
      <c r="J170" t="str">
        <f>_xlfn.IFNA(VLOOKUP(Flattened[[#This Row],[From]]&amp;"_"&amp;Flattened[[#This Row],[To]]&amp;"_"&amp;J$2,SourceRelations[],5,FALSE)," ")</f>
        <v xml:space="preserve"> </v>
      </c>
      <c r="K170" t="str">
        <f>_xlfn.IFNA(VLOOKUP(Flattened[[#This Row],[From]]&amp;"_"&amp;Flattened[[#This Row],[To]]&amp;"_"&amp;K$2,SourceRelations[],5,FALSE)," ")</f>
        <v xml:space="preserve"> </v>
      </c>
      <c r="L170" t="str">
        <f>_xlfn.IFNA(VLOOKUP(Flattened[[#This Row],[From]]&amp;"_"&amp;Flattened[[#This Row],[To]]&amp;"_"&amp;L$2,SourceRelations[],5,FALSE)," ")</f>
        <v xml:space="preserve"> </v>
      </c>
      <c r="M170" t="str">
        <f>_xlfn.IFNA(VLOOKUP(Flattened[[#This Row],[From]]&amp;"_"&amp;Flattened[[#This Row],[To]]&amp;"_"&amp;M$2,SourceRelations[],5,FALSE)," ")</f>
        <v xml:space="preserve"> </v>
      </c>
      <c r="N170" t="str">
        <f>_xlfn.IFNA(VLOOKUP(Flattened[[#This Row],[From]]&amp;"_"&amp;Flattened[[#This Row],[To]]&amp;"_"&amp;N$2,SourceRelations[],5,FALSE)," ")</f>
        <v xml:space="preserve"> </v>
      </c>
      <c r="O170" t="str">
        <f>_xlfn.IFNA(VLOOKUP(Flattened[[#This Row],[From]]&amp;"_"&amp;Flattened[[#This Row],[To]]&amp;"_"&amp;O$2,SourceRelations[],5,FALSE)," ")</f>
        <v xml:space="preserve"> </v>
      </c>
      <c r="P170" t="str">
        <f>_xlfn.IFNA(VLOOKUP(Flattened[[#This Row],[From]]&amp;"_"&amp;Flattened[[#This Row],[To]]&amp;"_"&amp;P$2,SourceRelations[],5,FALSE)," ")</f>
        <v>o</v>
      </c>
    </row>
    <row r="171" spans="2:16" x14ac:dyDescent="0.2">
      <c r="B171" s="1" t="str">
        <f>Flattened[[#This Row],[From]]&amp;"_"&amp;Flattened[[#This Row],[To]]</f>
        <v>Product_Application Event</v>
      </c>
      <c r="C171" t="s">
        <v>73</v>
      </c>
      <c r="D171" t="s">
        <v>94</v>
      </c>
      <c r="E171" s="1" t="str">
        <f>_xlfn.CONCAT(Flattened[[#This Row],[Specialization]:[Association]])</f>
        <v xml:space="preserve">    rv  tfo</v>
      </c>
      <c r="F171" s="1" t="str">
        <f>_xlfn.IFNA(VLOOKUP(Flattened[[#This Row],[From]]&amp;"_"&amp;Flattened[[#This Row],[To]]&amp;"_"&amp;F$2,SourceRelations[],5,FALSE)," ")</f>
        <v xml:space="preserve"> </v>
      </c>
      <c r="G171" t="str">
        <f>_xlfn.IFNA(VLOOKUP(Flattened[[#This Row],[From]]&amp;"_"&amp;Flattened[[#This Row],[To]]&amp;"_"&amp;G$2,SourceRelations[],5,FALSE)," ")</f>
        <v xml:space="preserve"> </v>
      </c>
      <c r="H171" t="str">
        <f>_xlfn.IFNA(VLOOKUP(Flattened[[#This Row],[From]]&amp;"_"&amp;Flattened[[#This Row],[To]]&amp;"_"&amp;H$2,SourceRelations[],5,FALSE)," ")</f>
        <v xml:space="preserve"> </v>
      </c>
      <c r="I171" t="str">
        <f>_xlfn.IFNA(VLOOKUP(Flattened[[#This Row],[From]]&amp;"_"&amp;Flattened[[#This Row],[To]]&amp;"_"&amp;I$2,SourceRelations[],5,FALSE)," ")</f>
        <v xml:space="preserve"> </v>
      </c>
      <c r="J171" t="str">
        <f>_xlfn.IFNA(VLOOKUP(Flattened[[#This Row],[From]]&amp;"_"&amp;Flattened[[#This Row],[To]]&amp;"_"&amp;J$2,SourceRelations[],5,FALSE)," ")</f>
        <v>r</v>
      </c>
      <c r="K171" t="str">
        <f>_xlfn.IFNA(VLOOKUP(Flattened[[#This Row],[From]]&amp;"_"&amp;Flattened[[#This Row],[To]]&amp;"_"&amp;K$2,SourceRelations[],5,FALSE)," ")</f>
        <v>v</v>
      </c>
      <c r="L171" t="str">
        <f>_xlfn.IFNA(VLOOKUP(Flattened[[#This Row],[From]]&amp;"_"&amp;Flattened[[#This Row],[To]]&amp;"_"&amp;L$2,SourceRelations[],5,FALSE)," ")</f>
        <v xml:space="preserve"> </v>
      </c>
      <c r="M171" t="str">
        <f>_xlfn.IFNA(VLOOKUP(Flattened[[#This Row],[From]]&amp;"_"&amp;Flattened[[#This Row],[To]]&amp;"_"&amp;M$2,SourceRelations[],5,FALSE)," ")</f>
        <v xml:space="preserve"> </v>
      </c>
      <c r="N171" t="str">
        <f>_xlfn.IFNA(VLOOKUP(Flattened[[#This Row],[From]]&amp;"_"&amp;Flattened[[#This Row],[To]]&amp;"_"&amp;N$2,SourceRelations[],5,FALSE)," ")</f>
        <v>t</v>
      </c>
      <c r="O171" t="str">
        <f>_xlfn.IFNA(VLOOKUP(Flattened[[#This Row],[From]]&amp;"_"&amp;Flattened[[#This Row],[To]]&amp;"_"&amp;O$2,SourceRelations[],5,FALSE)," ")</f>
        <v>f</v>
      </c>
      <c r="P171" t="str">
        <f>_xlfn.IFNA(VLOOKUP(Flattened[[#This Row],[From]]&amp;"_"&amp;Flattened[[#This Row],[To]]&amp;"_"&amp;P$2,SourceRelations[],5,FALSE)," ")</f>
        <v>o</v>
      </c>
    </row>
    <row r="172" spans="2:16" x14ac:dyDescent="0.2">
      <c r="B172" s="1" t="str">
        <f>Flattened[[#This Row],[From]]&amp;"_"&amp;Flattened[[#This Row],[To]]</f>
        <v>Representation_Application Event</v>
      </c>
      <c r="C172" t="s">
        <v>59</v>
      </c>
      <c r="D172" t="s">
        <v>94</v>
      </c>
      <c r="E172" s="1" t="str">
        <f>_xlfn.CONCAT(Flattened[[#This Row],[Specialization]:[Association]])</f>
        <v xml:space="preserve">          o</v>
      </c>
      <c r="F172" s="1" t="str">
        <f>_xlfn.IFNA(VLOOKUP(Flattened[[#This Row],[From]]&amp;"_"&amp;Flattened[[#This Row],[To]]&amp;"_"&amp;F$2,SourceRelations[],5,FALSE)," ")</f>
        <v xml:space="preserve"> </v>
      </c>
      <c r="G172" t="str">
        <f>_xlfn.IFNA(VLOOKUP(Flattened[[#This Row],[From]]&amp;"_"&amp;Flattened[[#This Row],[To]]&amp;"_"&amp;G$2,SourceRelations[],5,FALSE)," ")</f>
        <v xml:space="preserve"> </v>
      </c>
      <c r="H172" t="str">
        <f>_xlfn.IFNA(VLOOKUP(Flattened[[#This Row],[From]]&amp;"_"&amp;Flattened[[#This Row],[To]]&amp;"_"&amp;H$2,SourceRelations[],5,FALSE)," ")</f>
        <v xml:space="preserve"> </v>
      </c>
      <c r="I172" t="str">
        <f>_xlfn.IFNA(VLOOKUP(Flattened[[#This Row],[From]]&amp;"_"&amp;Flattened[[#This Row],[To]]&amp;"_"&amp;I$2,SourceRelations[],5,FALSE)," ")</f>
        <v xml:space="preserve"> </v>
      </c>
      <c r="J172" t="str">
        <f>_xlfn.IFNA(VLOOKUP(Flattened[[#This Row],[From]]&amp;"_"&amp;Flattened[[#This Row],[To]]&amp;"_"&amp;J$2,SourceRelations[],5,FALSE)," ")</f>
        <v xml:space="preserve"> </v>
      </c>
      <c r="K172" t="str">
        <f>_xlfn.IFNA(VLOOKUP(Flattened[[#This Row],[From]]&amp;"_"&amp;Flattened[[#This Row],[To]]&amp;"_"&amp;K$2,SourceRelations[],5,FALSE)," ")</f>
        <v xml:space="preserve"> </v>
      </c>
      <c r="L172" t="str">
        <f>_xlfn.IFNA(VLOOKUP(Flattened[[#This Row],[From]]&amp;"_"&amp;Flattened[[#This Row],[To]]&amp;"_"&amp;L$2,SourceRelations[],5,FALSE)," ")</f>
        <v xml:space="preserve"> </v>
      </c>
      <c r="M172" t="str">
        <f>_xlfn.IFNA(VLOOKUP(Flattened[[#This Row],[From]]&amp;"_"&amp;Flattened[[#This Row],[To]]&amp;"_"&amp;M$2,SourceRelations[],5,FALSE)," ")</f>
        <v xml:space="preserve"> </v>
      </c>
      <c r="N172" t="str">
        <f>_xlfn.IFNA(VLOOKUP(Flattened[[#This Row],[From]]&amp;"_"&amp;Flattened[[#This Row],[To]]&amp;"_"&amp;N$2,SourceRelations[],5,FALSE)," ")</f>
        <v xml:space="preserve"> </v>
      </c>
      <c r="O172" t="str">
        <f>_xlfn.IFNA(VLOOKUP(Flattened[[#This Row],[From]]&amp;"_"&amp;Flattened[[#This Row],[To]]&amp;"_"&amp;O$2,SourceRelations[],5,FALSE)," ")</f>
        <v xml:space="preserve"> </v>
      </c>
      <c r="P172" t="str">
        <f>_xlfn.IFNA(VLOOKUP(Flattened[[#This Row],[From]]&amp;"_"&amp;Flattened[[#This Row],[To]]&amp;"_"&amp;P$2,SourceRelations[],5,FALSE)," ")</f>
        <v>o</v>
      </c>
    </row>
    <row r="173" spans="2:16" x14ac:dyDescent="0.2">
      <c r="B173" s="1" t="str">
        <f>Flattened[[#This Row],[From]]&amp;"_"&amp;Flattened[[#This Row],[To]]</f>
        <v>Requirement_Application Event</v>
      </c>
      <c r="C173" t="s">
        <v>35</v>
      </c>
      <c r="D173" t="s">
        <v>94</v>
      </c>
      <c r="E173" s="1" t="str">
        <f>_xlfn.CONCAT(Flattened[[#This Row],[Specialization]:[Association]])</f>
        <v xml:space="preserve">          o</v>
      </c>
      <c r="F173" s="1" t="str">
        <f>_xlfn.IFNA(VLOOKUP(Flattened[[#This Row],[From]]&amp;"_"&amp;Flattened[[#This Row],[To]]&amp;"_"&amp;F$2,SourceRelations[],5,FALSE)," ")</f>
        <v xml:space="preserve"> </v>
      </c>
      <c r="G173" t="str">
        <f>_xlfn.IFNA(VLOOKUP(Flattened[[#This Row],[From]]&amp;"_"&amp;Flattened[[#This Row],[To]]&amp;"_"&amp;G$2,SourceRelations[],5,FALSE)," ")</f>
        <v xml:space="preserve"> </v>
      </c>
      <c r="H173" t="str">
        <f>_xlfn.IFNA(VLOOKUP(Flattened[[#This Row],[From]]&amp;"_"&amp;Flattened[[#This Row],[To]]&amp;"_"&amp;H$2,SourceRelations[],5,FALSE)," ")</f>
        <v xml:space="preserve"> </v>
      </c>
      <c r="I173" t="str">
        <f>_xlfn.IFNA(VLOOKUP(Flattened[[#This Row],[From]]&amp;"_"&amp;Flattened[[#This Row],[To]]&amp;"_"&amp;I$2,SourceRelations[],5,FALSE)," ")</f>
        <v xml:space="preserve"> </v>
      </c>
      <c r="J173" t="str">
        <f>_xlfn.IFNA(VLOOKUP(Flattened[[#This Row],[From]]&amp;"_"&amp;Flattened[[#This Row],[To]]&amp;"_"&amp;J$2,SourceRelations[],5,FALSE)," ")</f>
        <v xml:space="preserve"> </v>
      </c>
      <c r="K173" t="str">
        <f>_xlfn.IFNA(VLOOKUP(Flattened[[#This Row],[From]]&amp;"_"&amp;Flattened[[#This Row],[To]]&amp;"_"&amp;K$2,SourceRelations[],5,FALSE)," ")</f>
        <v xml:space="preserve"> </v>
      </c>
      <c r="L173" t="str">
        <f>_xlfn.IFNA(VLOOKUP(Flattened[[#This Row],[From]]&amp;"_"&amp;Flattened[[#This Row],[To]]&amp;"_"&amp;L$2,SourceRelations[],5,FALSE)," ")</f>
        <v xml:space="preserve"> </v>
      </c>
      <c r="M173" t="str">
        <f>_xlfn.IFNA(VLOOKUP(Flattened[[#This Row],[From]]&amp;"_"&amp;Flattened[[#This Row],[To]]&amp;"_"&amp;M$2,SourceRelations[],5,FALSE)," ")</f>
        <v xml:space="preserve"> </v>
      </c>
      <c r="N173" t="str">
        <f>_xlfn.IFNA(VLOOKUP(Flattened[[#This Row],[From]]&amp;"_"&amp;Flattened[[#This Row],[To]]&amp;"_"&amp;N$2,SourceRelations[],5,FALSE)," ")</f>
        <v xml:space="preserve"> </v>
      </c>
      <c r="O173" t="str">
        <f>_xlfn.IFNA(VLOOKUP(Flattened[[#This Row],[From]]&amp;"_"&amp;Flattened[[#This Row],[To]]&amp;"_"&amp;O$2,SourceRelations[],5,FALSE)," ")</f>
        <v xml:space="preserve"> </v>
      </c>
      <c r="P173" t="str">
        <f>_xlfn.IFNA(VLOOKUP(Flattened[[#This Row],[From]]&amp;"_"&amp;Flattened[[#This Row],[To]]&amp;"_"&amp;P$2,SourceRelations[],5,FALSE)," ")</f>
        <v>o</v>
      </c>
    </row>
    <row r="174" spans="2:16" x14ac:dyDescent="0.2">
      <c r="B174" s="1" t="str">
        <f>Flattened[[#This Row],[From]]&amp;"_"&amp;Flattened[[#This Row],[To]]</f>
        <v>Resource_Application Event</v>
      </c>
      <c r="C174" t="s">
        <v>33</v>
      </c>
      <c r="D174" t="s">
        <v>94</v>
      </c>
      <c r="E174" s="1" t="str">
        <f>_xlfn.CONCAT(Flattened[[#This Row],[Specialization]:[Association]])</f>
        <v xml:space="preserve">          o</v>
      </c>
      <c r="F174" s="1" t="str">
        <f>_xlfn.IFNA(VLOOKUP(Flattened[[#This Row],[From]]&amp;"_"&amp;Flattened[[#This Row],[To]]&amp;"_"&amp;F$2,SourceRelations[],5,FALSE)," ")</f>
        <v xml:space="preserve"> </v>
      </c>
      <c r="G174" t="str">
        <f>_xlfn.IFNA(VLOOKUP(Flattened[[#This Row],[From]]&amp;"_"&amp;Flattened[[#This Row],[To]]&amp;"_"&amp;G$2,SourceRelations[],5,FALSE)," ")</f>
        <v xml:space="preserve"> </v>
      </c>
      <c r="H174" t="str">
        <f>_xlfn.IFNA(VLOOKUP(Flattened[[#This Row],[From]]&amp;"_"&amp;Flattened[[#This Row],[To]]&amp;"_"&amp;H$2,SourceRelations[],5,FALSE)," ")</f>
        <v xml:space="preserve"> </v>
      </c>
      <c r="I174" t="str">
        <f>_xlfn.IFNA(VLOOKUP(Flattened[[#This Row],[From]]&amp;"_"&amp;Flattened[[#This Row],[To]]&amp;"_"&amp;I$2,SourceRelations[],5,FALSE)," ")</f>
        <v xml:space="preserve"> </v>
      </c>
      <c r="J174" t="str">
        <f>_xlfn.IFNA(VLOOKUP(Flattened[[#This Row],[From]]&amp;"_"&amp;Flattened[[#This Row],[To]]&amp;"_"&amp;J$2,SourceRelations[],5,FALSE)," ")</f>
        <v xml:space="preserve"> </v>
      </c>
      <c r="K174" t="str">
        <f>_xlfn.IFNA(VLOOKUP(Flattened[[#This Row],[From]]&amp;"_"&amp;Flattened[[#This Row],[To]]&amp;"_"&amp;K$2,SourceRelations[],5,FALSE)," ")</f>
        <v xml:space="preserve"> </v>
      </c>
      <c r="L174" t="str">
        <f>_xlfn.IFNA(VLOOKUP(Flattened[[#This Row],[From]]&amp;"_"&amp;Flattened[[#This Row],[To]]&amp;"_"&amp;L$2,SourceRelations[],5,FALSE)," ")</f>
        <v xml:space="preserve"> </v>
      </c>
      <c r="M174" t="str">
        <f>_xlfn.IFNA(VLOOKUP(Flattened[[#This Row],[From]]&amp;"_"&amp;Flattened[[#This Row],[To]]&amp;"_"&amp;M$2,SourceRelations[],5,FALSE)," ")</f>
        <v xml:space="preserve"> </v>
      </c>
      <c r="N174" t="str">
        <f>_xlfn.IFNA(VLOOKUP(Flattened[[#This Row],[From]]&amp;"_"&amp;Flattened[[#This Row],[To]]&amp;"_"&amp;N$2,SourceRelations[],5,FALSE)," ")</f>
        <v xml:space="preserve"> </v>
      </c>
      <c r="O174" t="str">
        <f>_xlfn.IFNA(VLOOKUP(Flattened[[#This Row],[From]]&amp;"_"&amp;Flattened[[#This Row],[To]]&amp;"_"&amp;O$2,SourceRelations[],5,FALSE)," ")</f>
        <v xml:space="preserve"> </v>
      </c>
      <c r="P174" t="str">
        <f>_xlfn.IFNA(VLOOKUP(Flattened[[#This Row],[From]]&amp;"_"&amp;Flattened[[#This Row],[To]]&amp;"_"&amp;P$2,SourceRelations[],5,FALSE)," ")</f>
        <v>o</v>
      </c>
    </row>
    <row r="175" spans="2:16" x14ac:dyDescent="0.2">
      <c r="B175" s="1" t="str">
        <f>Flattened[[#This Row],[From]]&amp;"_"&amp;Flattened[[#This Row],[To]]</f>
        <v>Stakeholder_Application Event</v>
      </c>
      <c r="C175" t="s">
        <v>56</v>
      </c>
      <c r="D175" t="s">
        <v>94</v>
      </c>
      <c r="E175" s="1" t="str">
        <f>_xlfn.CONCAT(Flattened[[#This Row],[Specialization]:[Association]])</f>
        <v xml:space="preserve">          o</v>
      </c>
      <c r="F175" s="1" t="str">
        <f>_xlfn.IFNA(VLOOKUP(Flattened[[#This Row],[From]]&amp;"_"&amp;Flattened[[#This Row],[To]]&amp;"_"&amp;F$2,SourceRelations[],5,FALSE)," ")</f>
        <v xml:space="preserve"> </v>
      </c>
      <c r="G175" t="str">
        <f>_xlfn.IFNA(VLOOKUP(Flattened[[#This Row],[From]]&amp;"_"&amp;Flattened[[#This Row],[To]]&amp;"_"&amp;G$2,SourceRelations[],5,FALSE)," ")</f>
        <v xml:space="preserve"> </v>
      </c>
      <c r="H175" t="str">
        <f>_xlfn.IFNA(VLOOKUP(Flattened[[#This Row],[From]]&amp;"_"&amp;Flattened[[#This Row],[To]]&amp;"_"&amp;H$2,SourceRelations[],5,FALSE)," ")</f>
        <v xml:space="preserve"> </v>
      </c>
      <c r="I175" t="str">
        <f>_xlfn.IFNA(VLOOKUP(Flattened[[#This Row],[From]]&amp;"_"&amp;Flattened[[#This Row],[To]]&amp;"_"&amp;I$2,SourceRelations[],5,FALSE)," ")</f>
        <v xml:space="preserve"> </v>
      </c>
      <c r="J175" t="str">
        <f>_xlfn.IFNA(VLOOKUP(Flattened[[#This Row],[From]]&amp;"_"&amp;Flattened[[#This Row],[To]]&amp;"_"&amp;J$2,SourceRelations[],5,FALSE)," ")</f>
        <v xml:space="preserve"> </v>
      </c>
      <c r="K175" t="str">
        <f>_xlfn.IFNA(VLOOKUP(Flattened[[#This Row],[From]]&amp;"_"&amp;Flattened[[#This Row],[To]]&amp;"_"&amp;K$2,SourceRelations[],5,FALSE)," ")</f>
        <v xml:space="preserve"> </v>
      </c>
      <c r="L175" t="str">
        <f>_xlfn.IFNA(VLOOKUP(Flattened[[#This Row],[From]]&amp;"_"&amp;Flattened[[#This Row],[To]]&amp;"_"&amp;L$2,SourceRelations[],5,FALSE)," ")</f>
        <v xml:space="preserve"> </v>
      </c>
      <c r="M175" t="str">
        <f>_xlfn.IFNA(VLOOKUP(Flattened[[#This Row],[From]]&amp;"_"&amp;Flattened[[#This Row],[To]]&amp;"_"&amp;M$2,SourceRelations[],5,FALSE)," ")</f>
        <v xml:space="preserve"> </v>
      </c>
      <c r="N175" t="str">
        <f>_xlfn.IFNA(VLOOKUP(Flattened[[#This Row],[From]]&amp;"_"&amp;Flattened[[#This Row],[To]]&amp;"_"&amp;N$2,SourceRelations[],5,FALSE)," ")</f>
        <v xml:space="preserve"> </v>
      </c>
      <c r="O175" t="str">
        <f>_xlfn.IFNA(VLOOKUP(Flattened[[#This Row],[From]]&amp;"_"&amp;Flattened[[#This Row],[To]]&amp;"_"&amp;O$2,SourceRelations[],5,FALSE)," ")</f>
        <v xml:space="preserve"> </v>
      </c>
      <c r="P175" t="str">
        <f>_xlfn.IFNA(VLOOKUP(Flattened[[#This Row],[From]]&amp;"_"&amp;Flattened[[#This Row],[To]]&amp;"_"&amp;P$2,SourceRelations[],5,FALSE)," ")</f>
        <v>o</v>
      </c>
    </row>
    <row r="176" spans="2:16" x14ac:dyDescent="0.2">
      <c r="B176" s="1" t="str">
        <f>Flattened[[#This Row],[From]]&amp;"_"&amp;Flattened[[#This Row],[To]]</f>
        <v>System Software_Application Event</v>
      </c>
      <c r="C176" t="s">
        <v>49</v>
      </c>
      <c r="D176" t="s">
        <v>94</v>
      </c>
      <c r="E176" s="1" t="str">
        <f>_xlfn.CONCAT(Flattened[[#This Row],[Specialization]:[Association]])</f>
        <v xml:space="preserve">    rv  tfo</v>
      </c>
      <c r="F176" s="1" t="str">
        <f>_xlfn.IFNA(VLOOKUP(Flattened[[#This Row],[From]]&amp;"_"&amp;Flattened[[#This Row],[To]]&amp;"_"&amp;F$2,SourceRelations[],5,FALSE)," ")</f>
        <v xml:space="preserve"> </v>
      </c>
      <c r="G176" t="str">
        <f>_xlfn.IFNA(VLOOKUP(Flattened[[#This Row],[From]]&amp;"_"&amp;Flattened[[#This Row],[To]]&amp;"_"&amp;G$2,SourceRelations[],5,FALSE)," ")</f>
        <v xml:space="preserve"> </v>
      </c>
      <c r="H176" t="str">
        <f>_xlfn.IFNA(VLOOKUP(Flattened[[#This Row],[From]]&amp;"_"&amp;Flattened[[#This Row],[To]]&amp;"_"&amp;H$2,SourceRelations[],5,FALSE)," ")</f>
        <v xml:space="preserve"> </v>
      </c>
      <c r="I176" t="str">
        <f>_xlfn.IFNA(VLOOKUP(Flattened[[#This Row],[From]]&amp;"_"&amp;Flattened[[#This Row],[To]]&amp;"_"&amp;I$2,SourceRelations[],5,FALSE)," ")</f>
        <v xml:space="preserve"> </v>
      </c>
      <c r="J176" t="str">
        <f>_xlfn.IFNA(VLOOKUP(Flattened[[#This Row],[From]]&amp;"_"&amp;Flattened[[#This Row],[To]]&amp;"_"&amp;J$2,SourceRelations[],5,FALSE)," ")</f>
        <v>r</v>
      </c>
      <c r="K176" t="str">
        <f>_xlfn.IFNA(VLOOKUP(Flattened[[#This Row],[From]]&amp;"_"&amp;Flattened[[#This Row],[To]]&amp;"_"&amp;K$2,SourceRelations[],5,FALSE)," ")</f>
        <v>v</v>
      </c>
      <c r="L176" t="str">
        <f>_xlfn.IFNA(VLOOKUP(Flattened[[#This Row],[From]]&amp;"_"&amp;Flattened[[#This Row],[To]]&amp;"_"&amp;L$2,SourceRelations[],5,FALSE)," ")</f>
        <v xml:space="preserve"> </v>
      </c>
      <c r="M176" t="str">
        <f>_xlfn.IFNA(VLOOKUP(Flattened[[#This Row],[From]]&amp;"_"&amp;Flattened[[#This Row],[To]]&amp;"_"&amp;M$2,SourceRelations[],5,FALSE)," ")</f>
        <v xml:space="preserve"> </v>
      </c>
      <c r="N176" t="str">
        <f>_xlfn.IFNA(VLOOKUP(Flattened[[#This Row],[From]]&amp;"_"&amp;Flattened[[#This Row],[To]]&amp;"_"&amp;N$2,SourceRelations[],5,FALSE)," ")</f>
        <v>t</v>
      </c>
      <c r="O176" t="str">
        <f>_xlfn.IFNA(VLOOKUP(Flattened[[#This Row],[From]]&amp;"_"&amp;Flattened[[#This Row],[To]]&amp;"_"&amp;O$2,SourceRelations[],5,FALSE)," ")</f>
        <v>f</v>
      </c>
      <c r="P176" t="str">
        <f>_xlfn.IFNA(VLOOKUP(Flattened[[#This Row],[From]]&amp;"_"&amp;Flattened[[#This Row],[To]]&amp;"_"&amp;P$2,SourceRelations[],5,FALSE)," ")</f>
        <v>o</v>
      </c>
    </row>
    <row r="177" spans="2:16" x14ac:dyDescent="0.2">
      <c r="B177" s="1" t="str">
        <f>Flattened[[#This Row],[From]]&amp;"_"&amp;Flattened[[#This Row],[To]]</f>
        <v>Technology Collaboration_Application Event</v>
      </c>
      <c r="C177" t="s">
        <v>74</v>
      </c>
      <c r="D177" t="s">
        <v>94</v>
      </c>
      <c r="E177" s="1" t="str">
        <f>_xlfn.CONCAT(Flattened[[#This Row],[Specialization]:[Association]])</f>
        <v xml:space="preserve">    rv  tfo</v>
      </c>
      <c r="F177" s="1" t="str">
        <f>_xlfn.IFNA(VLOOKUP(Flattened[[#This Row],[From]]&amp;"_"&amp;Flattened[[#This Row],[To]]&amp;"_"&amp;F$2,SourceRelations[],5,FALSE)," ")</f>
        <v xml:space="preserve"> </v>
      </c>
      <c r="G177" t="str">
        <f>_xlfn.IFNA(VLOOKUP(Flattened[[#This Row],[From]]&amp;"_"&amp;Flattened[[#This Row],[To]]&amp;"_"&amp;G$2,SourceRelations[],5,FALSE)," ")</f>
        <v xml:space="preserve"> </v>
      </c>
      <c r="H177" t="str">
        <f>_xlfn.IFNA(VLOOKUP(Flattened[[#This Row],[From]]&amp;"_"&amp;Flattened[[#This Row],[To]]&amp;"_"&amp;H$2,SourceRelations[],5,FALSE)," ")</f>
        <v xml:space="preserve"> </v>
      </c>
      <c r="I177" t="str">
        <f>_xlfn.IFNA(VLOOKUP(Flattened[[#This Row],[From]]&amp;"_"&amp;Flattened[[#This Row],[To]]&amp;"_"&amp;I$2,SourceRelations[],5,FALSE)," ")</f>
        <v xml:space="preserve"> </v>
      </c>
      <c r="J177" t="str">
        <f>_xlfn.IFNA(VLOOKUP(Flattened[[#This Row],[From]]&amp;"_"&amp;Flattened[[#This Row],[To]]&amp;"_"&amp;J$2,SourceRelations[],5,FALSE)," ")</f>
        <v>r</v>
      </c>
      <c r="K177" t="str">
        <f>_xlfn.IFNA(VLOOKUP(Flattened[[#This Row],[From]]&amp;"_"&amp;Flattened[[#This Row],[To]]&amp;"_"&amp;K$2,SourceRelations[],5,FALSE)," ")</f>
        <v>v</v>
      </c>
      <c r="L177" t="str">
        <f>_xlfn.IFNA(VLOOKUP(Flattened[[#This Row],[From]]&amp;"_"&amp;Flattened[[#This Row],[To]]&amp;"_"&amp;L$2,SourceRelations[],5,FALSE)," ")</f>
        <v xml:space="preserve"> </v>
      </c>
      <c r="M177" t="str">
        <f>_xlfn.IFNA(VLOOKUP(Flattened[[#This Row],[From]]&amp;"_"&amp;Flattened[[#This Row],[To]]&amp;"_"&amp;M$2,SourceRelations[],5,FALSE)," ")</f>
        <v xml:space="preserve"> </v>
      </c>
      <c r="N177" t="str">
        <f>_xlfn.IFNA(VLOOKUP(Flattened[[#This Row],[From]]&amp;"_"&amp;Flattened[[#This Row],[To]]&amp;"_"&amp;N$2,SourceRelations[],5,FALSE)," ")</f>
        <v>t</v>
      </c>
      <c r="O177" t="str">
        <f>_xlfn.IFNA(VLOOKUP(Flattened[[#This Row],[From]]&amp;"_"&amp;Flattened[[#This Row],[To]]&amp;"_"&amp;O$2,SourceRelations[],5,FALSE)," ")</f>
        <v>f</v>
      </c>
      <c r="P177" t="str">
        <f>_xlfn.IFNA(VLOOKUP(Flattened[[#This Row],[From]]&amp;"_"&amp;Flattened[[#This Row],[To]]&amp;"_"&amp;P$2,SourceRelations[],5,FALSE)," ")</f>
        <v>o</v>
      </c>
    </row>
    <row r="178" spans="2:16" x14ac:dyDescent="0.2">
      <c r="B178" s="1" t="str">
        <f>Flattened[[#This Row],[From]]&amp;"_"&amp;Flattened[[#This Row],[To]]</f>
        <v>Technology Event_Application Event</v>
      </c>
      <c r="C178" t="s">
        <v>75</v>
      </c>
      <c r="D178" t="s">
        <v>94</v>
      </c>
      <c r="E178" s="1" t="str">
        <f>_xlfn.CONCAT(Flattened[[#This Row],[Specialization]:[Association]])</f>
        <v xml:space="preserve">    rv  tfo</v>
      </c>
      <c r="F178" s="1" t="str">
        <f>_xlfn.IFNA(VLOOKUP(Flattened[[#This Row],[From]]&amp;"_"&amp;Flattened[[#This Row],[To]]&amp;"_"&amp;F$2,SourceRelations[],5,FALSE)," ")</f>
        <v xml:space="preserve"> </v>
      </c>
      <c r="G178" t="str">
        <f>_xlfn.IFNA(VLOOKUP(Flattened[[#This Row],[From]]&amp;"_"&amp;Flattened[[#This Row],[To]]&amp;"_"&amp;G$2,SourceRelations[],5,FALSE)," ")</f>
        <v xml:space="preserve"> </v>
      </c>
      <c r="H178" t="str">
        <f>_xlfn.IFNA(VLOOKUP(Flattened[[#This Row],[From]]&amp;"_"&amp;Flattened[[#This Row],[To]]&amp;"_"&amp;H$2,SourceRelations[],5,FALSE)," ")</f>
        <v xml:space="preserve"> </v>
      </c>
      <c r="I178" t="str">
        <f>_xlfn.IFNA(VLOOKUP(Flattened[[#This Row],[From]]&amp;"_"&amp;Flattened[[#This Row],[To]]&amp;"_"&amp;I$2,SourceRelations[],5,FALSE)," ")</f>
        <v xml:space="preserve"> </v>
      </c>
      <c r="J178" t="str">
        <f>_xlfn.IFNA(VLOOKUP(Flattened[[#This Row],[From]]&amp;"_"&amp;Flattened[[#This Row],[To]]&amp;"_"&amp;J$2,SourceRelations[],5,FALSE)," ")</f>
        <v>r</v>
      </c>
      <c r="K178" t="str">
        <f>_xlfn.IFNA(VLOOKUP(Flattened[[#This Row],[From]]&amp;"_"&amp;Flattened[[#This Row],[To]]&amp;"_"&amp;K$2,SourceRelations[],5,FALSE)," ")</f>
        <v>v</v>
      </c>
      <c r="L178" t="str">
        <f>_xlfn.IFNA(VLOOKUP(Flattened[[#This Row],[From]]&amp;"_"&amp;Flattened[[#This Row],[To]]&amp;"_"&amp;L$2,SourceRelations[],5,FALSE)," ")</f>
        <v xml:space="preserve"> </v>
      </c>
      <c r="M178" t="str">
        <f>_xlfn.IFNA(VLOOKUP(Flattened[[#This Row],[From]]&amp;"_"&amp;Flattened[[#This Row],[To]]&amp;"_"&amp;M$2,SourceRelations[],5,FALSE)," ")</f>
        <v xml:space="preserve"> </v>
      </c>
      <c r="N178" t="str">
        <f>_xlfn.IFNA(VLOOKUP(Flattened[[#This Row],[From]]&amp;"_"&amp;Flattened[[#This Row],[To]]&amp;"_"&amp;N$2,SourceRelations[],5,FALSE)," ")</f>
        <v>t</v>
      </c>
      <c r="O178" t="str">
        <f>_xlfn.IFNA(VLOOKUP(Flattened[[#This Row],[From]]&amp;"_"&amp;Flattened[[#This Row],[To]]&amp;"_"&amp;O$2,SourceRelations[],5,FALSE)," ")</f>
        <v>f</v>
      </c>
      <c r="P178" t="str">
        <f>_xlfn.IFNA(VLOOKUP(Flattened[[#This Row],[From]]&amp;"_"&amp;Flattened[[#This Row],[To]]&amp;"_"&amp;P$2,SourceRelations[],5,FALSE)," ")</f>
        <v>o</v>
      </c>
    </row>
    <row r="179" spans="2:16" x14ac:dyDescent="0.2">
      <c r="B179" s="1" t="str">
        <f>Flattened[[#This Row],[From]]&amp;"_"&amp;Flattened[[#This Row],[To]]</f>
        <v>Technology Function_Application Event</v>
      </c>
      <c r="C179" t="s">
        <v>45</v>
      </c>
      <c r="D179" t="s">
        <v>94</v>
      </c>
      <c r="E179" s="1" t="str">
        <f>_xlfn.CONCAT(Flattened[[#This Row],[Specialization]:[Association]])</f>
        <v xml:space="preserve">     v  tfo</v>
      </c>
      <c r="F179" s="1" t="str">
        <f>_xlfn.IFNA(VLOOKUP(Flattened[[#This Row],[From]]&amp;"_"&amp;Flattened[[#This Row],[To]]&amp;"_"&amp;F$2,SourceRelations[],5,FALSE)," ")</f>
        <v xml:space="preserve"> </v>
      </c>
      <c r="G179" t="str">
        <f>_xlfn.IFNA(VLOOKUP(Flattened[[#This Row],[From]]&amp;"_"&amp;Flattened[[#This Row],[To]]&amp;"_"&amp;G$2,SourceRelations[],5,FALSE)," ")</f>
        <v xml:space="preserve"> </v>
      </c>
      <c r="H179" t="str">
        <f>_xlfn.IFNA(VLOOKUP(Flattened[[#This Row],[From]]&amp;"_"&amp;Flattened[[#This Row],[To]]&amp;"_"&amp;H$2,SourceRelations[],5,FALSE)," ")</f>
        <v xml:space="preserve"> </v>
      </c>
      <c r="I179" t="str">
        <f>_xlfn.IFNA(VLOOKUP(Flattened[[#This Row],[From]]&amp;"_"&amp;Flattened[[#This Row],[To]]&amp;"_"&amp;I$2,SourceRelations[],5,FALSE)," ")</f>
        <v xml:space="preserve"> </v>
      </c>
      <c r="J179" t="str">
        <f>_xlfn.IFNA(VLOOKUP(Flattened[[#This Row],[From]]&amp;"_"&amp;Flattened[[#This Row],[To]]&amp;"_"&amp;J$2,SourceRelations[],5,FALSE)," ")</f>
        <v xml:space="preserve"> </v>
      </c>
      <c r="K179" t="str">
        <f>_xlfn.IFNA(VLOOKUP(Flattened[[#This Row],[From]]&amp;"_"&amp;Flattened[[#This Row],[To]]&amp;"_"&amp;K$2,SourceRelations[],5,FALSE)," ")</f>
        <v>v</v>
      </c>
      <c r="L179" t="str">
        <f>_xlfn.IFNA(VLOOKUP(Flattened[[#This Row],[From]]&amp;"_"&amp;Flattened[[#This Row],[To]]&amp;"_"&amp;L$2,SourceRelations[],5,FALSE)," ")</f>
        <v xml:space="preserve"> </v>
      </c>
      <c r="M179" t="str">
        <f>_xlfn.IFNA(VLOOKUP(Flattened[[#This Row],[From]]&amp;"_"&amp;Flattened[[#This Row],[To]]&amp;"_"&amp;M$2,SourceRelations[],5,FALSE)," ")</f>
        <v xml:space="preserve"> </v>
      </c>
      <c r="N179" t="str">
        <f>_xlfn.IFNA(VLOOKUP(Flattened[[#This Row],[From]]&amp;"_"&amp;Flattened[[#This Row],[To]]&amp;"_"&amp;N$2,SourceRelations[],5,FALSE)," ")</f>
        <v>t</v>
      </c>
      <c r="O179" t="str">
        <f>_xlfn.IFNA(VLOOKUP(Flattened[[#This Row],[From]]&amp;"_"&amp;Flattened[[#This Row],[To]]&amp;"_"&amp;O$2,SourceRelations[],5,FALSE)," ")</f>
        <v>f</v>
      </c>
      <c r="P179" t="str">
        <f>_xlfn.IFNA(VLOOKUP(Flattened[[#This Row],[From]]&amp;"_"&amp;Flattened[[#This Row],[To]]&amp;"_"&amp;P$2,SourceRelations[],5,FALSE)," ")</f>
        <v>o</v>
      </c>
    </row>
    <row r="180" spans="2:16" x14ac:dyDescent="0.2">
      <c r="B180" s="1" t="str">
        <f>Flattened[[#This Row],[From]]&amp;"_"&amp;Flattened[[#This Row],[To]]</f>
        <v>Technology Interaction_Application Event</v>
      </c>
      <c r="C180" t="s">
        <v>46</v>
      </c>
      <c r="D180" t="s">
        <v>94</v>
      </c>
      <c r="E180" s="1" t="str">
        <f>_xlfn.CONCAT(Flattened[[#This Row],[Specialization]:[Association]])</f>
        <v xml:space="preserve">     v  tfo</v>
      </c>
      <c r="F180" s="1" t="str">
        <f>_xlfn.IFNA(VLOOKUP(Flattened[[#This Row],[From]]&amp;"_"&amp;Flattened[[#This Row],[To]]&amp;"_"&amp;F$2,SourceRelations[],5,FALSE)," ")</f>
        <v xml:space="preserve"> </v>
      </c>
      <c r="G180" t="str">
        <f>_xlfn.IFNA(VLOOKUP(Flattened[[#This Row],[From]]&amp;"_"&amp;Flattened[[#This Row],[To]]&amp;"_"&amp;G$2,SourceRelations[],5,FALSE)," ")</f>
        <v xml:space="preserve"> </v>
      </c>
      <c r="H180" t="str">
        <f>_xlfn.IFNA(VLOOKUP(Flattened[[#This Row],[From]]&amp;"_"&amp;Flattened[[#This Row],[To]]&amp;"_"&amp;H$2,SourceRelations[],5,FALSE)," ")</f>
        <v xml:space="preserve"> </v>
      </c>
      <c r="I180" t="str">
        <f>_xlfn.IFNA(VLOOKUP(Flattened[[#This Row],[From]]&amp;"_"&amp;Flattened[[#This Row],[To]]&amp;"_"&amp;I$2,SourceRelations[],5,FALSE)," ")</f>
        <v xml:space="preserve"> </v>
      </c>
      <c r="J180" t="str">
        <f>_xlfn.IFNA(VLOOKUP(Flattened[[#This Row],[From]]&amp;"_"&amp;Flattened[[#This Row],[To]]&amp;"_"&amp;J$2,SourceRelations[],5,FALSE)," ")</f>
        <v xml:space="preserve"> </v>
      </c>
      <c r="K180" t="str">
        <f>_xlfn.IFNA(VLOOKUP(Flattened[[#This Row],[From]]&amp;"_"&amp;Flattened[[#This Row],[To]]&amp;"_"&amp;K$2,SourceRelations[],5,FALSE)," ")</f>
        <v>v</v>
      </c>
      <c r="L180" t="str">
        <f>_xlfn.IFNA(VLOOKUP(Flattened[[#This Row],[From]]&amp;"_"&amp;Flattened[[#This Row],[To]]&amp;"_"&amp;L$2,SourceRelations[],5,FALSE)," ")</f>
        <v xml:space="preserve"> </v>
      </c>
      <c r="M180" t="str">
        <f>_xlfn.IFNA(VLOOKUP(Flattened[[#This Row],[From]]&amp;"_"&amp;Flattened[[#This Row],[To]]&amp;"_"&amp;M$2,SourceRelations[],5,FALSE)," ")</f>
        <v xml:space="preserve"> </v>
      </c>
      <c r="N180" t="str">
        <f>_xlfn.IFNA(VLOOKUP(Flattened[[#This Row],[From]]&amp;"_"&amp;Flattened[[#This Row],[To]]&amp;"_"&amp;N$2,SourceRelations[],5,FALSE)," ")</f>
        <v>t</v>
      </c>
      <c r="O180" t="str">
        <f>_xlfn.IFNA(VLOOKUP(Flattened[[#This Row],[From]]&amp;"_"&amp;Flattened[[#This Row],[To]]&amp;"_"&amp;O$2,SourceRelations[],5,FALSE)," ")</f>
        <v>f</v>
      </c>
      <c r="P180" t="str">
        <f>_xlfn.IFNA(VLOOKUP(Flattened[[#This Row],[From]]&amp;"_"&amp;Flattened[[#This Row],[To]]&amp;"_"&amp;P$2,SourceRelations[],5,FALSE)," ")</f>
        <v>o</v>
      </c>
    </row>
    <row r="181" spans="2:16" x14ac:dyDescent="0.2">
      <c r="B181" s="1" t="str">
        <f>Flattened[[#This Row],[From]]&amp;"_"&amp;Flattened[[#This Row],[To]]</f>
        <v>Technology Interface_Application Event</v>
      </c>
      <c r="C181" t="s">
        <v>76</v>
      </c>
      <c r="D181" t="s">
        <v>94</v>
      </c>
      <c r="E181" s="1" t="str">
        <f>_xlfn.CONCAT(Flattened[[#This Row],[Specialization]:[Association]])</f>
        <v xml:space="preserve">     v  tfo</v>
      </c>
      <c r="F181" s="1" t="str">
        <f>_xlfn.IFNA(VLOOKUP(Flattened[[#This Row],[From]]&amp;"_"&amp;Flattened[[#This Row],[To]]&amp;"_"&amp;F$2,SourceRelations[],5,FALSE)," ")</f>
        <v xml:space="preserve"> </v>
      </c>
      <c r="G181" t="str">
        <f>_xlfn.IFNA(VLOOKUP(Flattened[[#This Row],[From]]&amp;"_"&amp;Flattened[[#This Row],[To]]&amp;"_"&amp;G$2,SourceRelations[],5,FALSE)," ")</f>
        <v xml:space="preserve"> </v>
      </c>
      <c r="H181" t="str">
        <f>_xlfn.IFNA(VLOOKUP(Flattened[[#This Row],[From]]&amp;"_"&amp;Flattened[[#This Row],[To]]&amp;"_"&amp;H$2,SourceRelations[],5,FALSE)," ")</f>
        <v xml:space="preserve"> </v>
      </c>
      <c r="I181" t="str">
        <f>_xlfn.IFNA(VLOOKUP(Flattened[[#This Row],[From]]&amp;"_"&amp;Flattened[[#This Row],[To]]&amp;"_"&amp;I$2,SourceRelations[],5,FALSE)," ")</f>
        <v xml:space="preserve"> </v>
      </c>
      <c r="J181" t="str">
        <f>_xlfn.IFNA(VLOOKUP(Flattened[[#This Row],[From]]&amp;"_"&amp;Flattened[[#This Row],[To]]&amp;"_"&amp;J$2,SourceRelations[],5,FALSE)," ")</f>
        <v xml:space="preserve"> </v>
      </c>
      <c r="K181" t="str">
        <f>_xlfn.IFNA(VLOOKUP(Flattened[[#This Row],[From]]&amp;"_"&amp;Flattened[[#This Row],[To]]&amp;"_"&amp;K$2,SourceRelations[],5,FALSE)," ")</f>
        <v>v</v>
      </c>
      <c r="L181" t="str">
        <f>_xlfn.IFNA(VLOOKUP(Flattened[[#This Row],[From]]&amp;"_"&amp;Flattened[[#This Row],[To]]&amp;"_"&amp;L$2,SourceRelations[],5,FALSE)," ")</f>
        <v xml:space="preserve"> </v>
      </c>
      <c r="M181" t="str">
        <f>_xlfn.IFNA(VLOOKUP(Flattened[[#This Row],[From]]&amp;"_"&amp;Flattened[[#This Row],[To]]&amp;"_"&amp;M$2,SourceRelations[],5,FALSE)," ")</f>
        <v xml:space="preserve"> </v>
      </c>
      <c r="N181" t="str">
        <f>_xlfn.IFNA(VLOOKUP(Flattened[[#This Row],[From]]&amp;"_"&amp;Flattened[[#This Row],[To]]&amp;"_"&amp;N$2,SourceRelations[],5,FALSE)," ")</f>
        <v>t</v>
      </c>
      <c r="O181" t="str">
        <f>_xlfn.IFNA(VLOOKUP(Flattened[[#This Row],[From]]&amp;"_"&amp;Flattened[[#This Row],[To]]&amp;"_"&amp;O$2,SourceRelations[],5,FALSE)," ")</f>
        <v>f</v>
      </c>
      <c r="P181" t="str">
        <f>_xlfn.IFNA(VLOOKUP(Flattened[[#This Row],[From]]&amp;"_"&amp;Flattened[[#This Row],[To]]&amp;"_"&amp;P$2,SourceRelations[],5,FALSE)," ")</f>
        <v>o</v>
      </c>
    </row>
    <row r="182" spans="2:16" x14ac:dyDescent="0.2">
      <c r="B182" s="1" t="str">
        <f>Flattened[[#This Row],[From]]&amp;"_"&amp;Flattened[[#This Row],[To]]</f>
        <v>Technology Process_Application Event</v>
      </c>
      <c r="C182" t="s">
        <v>47</v>
      </c>
      <c r="D182" t="s">
        <v>94</v>
      </c>
      <c r="E182" s="1" t="str">
        <f>_xlfn.CONCAT(Flattened[[#This Row],[Specialization]:[Association]])</f>
        <v xml:space="preserve">     v  tfo</v>
      </c>
      <c r="F182" s="1" t="str">
        <f>_xlfn.IFNA(VLOOKUP(Flattened[[#This Row],[From]]&amp;"_"&amp;Flattened[[#This Row],[To]]&amp;"_"&amp;F$2,SourceRelations[],5,FALSE)," ")</f>
        <v xml:space="preserve"> </v>
      </c>
      <c r="G182" t="str">
        <f>_xlfn.IFNA(VLOOKUP(Flattened[[#This Row],[From]]&amp;"_"&amp;Flattened[[#This Row],[To]]&amp;"_"&amp;G$2,SourceRelations[],5,FALSE)," ")</f>
        <v xml:space="preserve"> </v>
      </c>
      <c r="H182" t="str">
        <f>_xlfn.IFNA(VLOOKUP(Flattened[[#This Row],[From]]&amp;"_"&amp;Flattened[[#This Row],[To]]&amp;"_"&amp;H$2,SourceRelations[],5,FALSE)," ")</f>
        <v xml:space="preserve"> </v>
      </c>
      <c r="I182" t="str">
        <f>_xlfn.IFNA(VLOOKUP(Flattened[[#This Row],[From]]&amp;"_"&amp;Flattened[[#This Row],[To]]&amp;"_"&amp;I$2,SourceRelations[],5,FALSE)," ")</f>
        <v xml:space="preserve"> </v>
      </c>
      <c r="J182" t="str">
        <f>_xlfn.IFNA(VLOOKUP(Flattened[[#This Row],[From]]&amp;"_"&amp;Flattened[[#This Row],[To]]&amp;"_"&amp;J$2,SourceRelations[],5,FALSE)," ")</f>
        <v xml:space="preserve"> </v>
      </c>
      <c r="K182" t="str">
        <f>_xlfn.IFNA(VLOOKUP(Flattened[[#This Row],[From]]&amp;"_"&amp;Flattened[[#This Row],[To]]&amp;"_"&amp;K$2,SourceRelations[],5,FALSE)," ")</f>
        <v>v</v>
      </c>
      <c r="L182" t="str">
        <f>_xlfn.IFNA(VLOOKUP(Flattened[[#This Row],[From]]&amp;"_"&amp;Flattened[[#This Row],[To]]&amp;"_"&amp;L$2,SourceRelations[],5,FALSE)," ")</f>
        <v xml:space="preserve"> </v>
      </c>
      <c r="M182" t="str">
        <f>_xlfn.IFNA(VLOOKUP(Flattened[[#This Row],[From]]&amp;"_"&amp;Flattened[[#This Row],[To]]&amp;"_"&amp;M$2,SourceRelations[],5,FALSE)," ")</f>
        <v xml:space="preserve"> </v>
      </c>
      <c r="N182" t="str">
        <f>_xlfn.IFNA(VLOOKUP(Flattened[[#This Row],[From]]&amp;"_"&amp;Flattened[[#This Row],[To]]&amp;"_"&amp;N$2,SourceRelations[],5,FALSE)," ")</f>
        <v>t</v>
      </c>
      <c r="O182" t="str">
        <f>_xlfn.IFNA(VLOOKUP(Flattened[[#This Row],[From]]&amp;"_"&amp;Flattened[[#This Row],[To]]&amp;"_"&amp;O$2,SourceRelations[],5,FALSE)," ")</f>
        <v>f</v>
      </c>
      <c r="P182" t="str">
        <f>_xlfn.IFNA(VLOOKUP(Flattened[[#This Row],[From]]&amp;"_"&amp;Flattened[[#This Row],[To]]&amp;"_"&amp;P$2,SourceRelations[],5,FALSE)," ")</f>
        <v>o</v>
      </c>
    </row>
    <row r="183" spans="2:16" x14ac:dyDescent="0.2">
      <c r="B183" s="1" t="str">
        <f>Flattened[[#This Row],[From]]&amp;"_"&amp;Flattened[[#This Row],[To]]</f>
        <v>Technology Service_Application Event</v>
      </c>
      <c r="C183" t="s">
        <v>77</v>
      </c>
      <c r="D183" t="s">
        <v>94</v>
      </c>
      <c r="E183" s="1" t="str">
        <f>_xlfn.CONCAT(Flattened[[#This Row],[Specialization]:[Association]])</f>
        <v xml:space="preserve">     v  tfo</v>
      </c>
      <c r="F183" s="1" t="str">
        <f>_xlfn.IFNA(VLOOKUP(Flattened[[#This Row],[From]]&amp;"_"&amp;Flattened[[#This Row],[To]]&amp;"_"&amp;F$2,SourceRelations[],5,FALSE)," ")</f>
        <v xml:space="preserve"> </v>
      </c>
      <c r="G183" t="str">
        <f>_xlfn.IFNA(VLOOKUP(Flattened[[#This Row],[From]]&amp;"_"&amp;Flattened[[#This Row],[To]]&amp;"_"&amp;G$2,SourceRelations[],5,FALSE)," ")</f>
        <v xml:space="preserve"> </v>
      </c>
      <c r="H183" t="str">
        <f>_xlfn.IFNA(VLOOKUP(Flattened[[#This Row],[From]]&amp;"_"&amp;Flattened[[#This Row],[To]]&amp;"_"&amp;H$2,SourceRelations[],5,FALSE)," ")</f>
        <v xml:space="preserve"> </v>
      </c>
      <c r="I183" t="str">
        <f>_xlfn.IFNA(VLOOKUP(Flattened[[#This Row],[From]]&amp;"_"&amp;Flattened[[#This Row],[To]]&amp;"_"&amp;I$2,SourceRelations[],5,FALSE)," ")</f>
        <v xml:space="preserve"> </v>
      </c>
      <c r="J183" t="str">
        <f>_xlfn.IFNA(VLOOKUP(Flattened[[#This Row],[From]]&amp;"_"&amp;Flattened[[#This Row],[To]]&amp;"_"&amp;J$2,SourceRelations[],5,FALSE)," ")</f>
        <v xml:space="preserve"> </v>
      </c>
      <c r="K183" t="str">
        <f>_xlfn.IFNA(VLOOKUP(Flattened[[#This Row],[From]]&amp;"_"&amp;Flattened[[#This Row],[To]]&amp;"_"&amp;K$2,SourceRelations[],5,FALSE)," ")</f>
        <v>v</v>
      </c>
      <c r="L183" t="str">
        <f>_xlfn.IFNA(VLOOKUP(Flattened[[#This Row],[From]]&amp;"_"&amp;Flattened[[#This Row],[To]]&amp;"_"&amp;L$2,SourceRelations[],5,FALSE)," ")</f>
        <v xml:space="preserve"> </v>
      </c>
      <c r="M183" t="str">
        <f>_xlfn.IFNA(VLOOKUP(Flattened[[#This Row],[From]]&amp;"_"&amp;Flattened[[#This Row],[To]]&amp;"_"&amp;M$2,SourceRelations[],5,FALSE)," ")</f>
        <v xml:space="preserve"> </v>
      </c>
      <c r="N183" t="str">
        <f>_xlfn.IFNA(VLOOKUP(Flattened[[#This Row],[From]]&amp;"_"&amp;Flattened[[#This Row],[To]]&amp;"_"&amp;N$2,SourceRelations[],5,FALSE)," ")</f>
        <v>t</v>
      </c>
      <c r="O183" t="str">
        <f>_xlfn.IFNA(VLOOKUP(Flattened[[#This Row],[From]]&amp;"_"&amp;Flattened[[#This Row],[To]]&amp;"_"&amp;O$2,SourceRelations[],5,FALSE)," ")</f>
        <v>f</v>
      </c>
      <c r="P183" t="str">
        <f>_xlfn.IFNA(VLOOKUP(Flattened[[#This Row],[From]]&amp;"_"&amp;Flattened[[#This Row],[To]]&amp;"_"&amp;P$2,SourceRelations[],5,FALSE)," ")</f>
        <v>o</v>
      </c>
    </row>
    <row r="184" spans="2:16" x14ac:dyDescent="0.2">
      <c r="B184" s="1" t="str">
        <f>Flattened[[#This Row],[From]]&amp;"_"&amp;Flattened[[#This Row],[To]]</f>
        <v>Value_Application Event</v>
      </c>
      <c r="C184" t="s">
        <v>66</v>
      </c>
      <c r="D184" t="s">
        <v>94</v>
      </c>
      <c r="E184" s="1" t="str">
        <f>_xlfn.CONCAT(Flattened[[#This Row],[Specialization]:[Association]])</f>
        <v xml:space="preserve">          o</v>
      </c>
      <c r="F184" s="1" t="str">
        <f>_xlfn.IFNA(VLOOKUP(Flattened[[#This Row],[From]]&amp;"_"&amp;Flattened[[#This Row],[To]]&amp;"_"&amp;F$2,SourceRelations[],5,FALSE)," ")</f>
        <v xml:space="preserve"> </v>
      </c>
      <c r="G184" t="str">
        <f>_xlfn.IFNA(VLOOKUP(Flattened[[#This Row],[From]]&amp;"_"&amp;Flattened[[#This Row],[To]]&amp;"_"&amp;G$2,SourceRelations[],5,FALSE)," ")</f>
        <v xml:space="preserve"> </v>
      </c>
      <c r="H184" t="str">
        <f>_xlfn.IFNA(VLOOKUP(Flattened[[#This Row],[From]]&amp;"_"&amp;Flattened[[#This Row],[To]]&amp;"_"&amp;H$2,SourceRelations[],5,FALSE)," ")</f>
        <v xml:space="preserve"> </v>
      </c>
      <c r="I184" t="str">
        <f>_xlfn.IFNA(VLOOKUP(Flattened[[#This Row],[From]]&amp;"_"&amp;Flattened[[#This Row],[To]]&amp;"_"&amp;I$2,SourceRelations[],5,FALSE)," ")</f>
        <v xml:space="preserve"> </v>
      </c>
      <c r="J184" t="str">
        <f>_xlfn.IFNA(VLOOKUP(Flattened[[#This Row],[From]]&amp;"_"&amp;Flattened[[#This Row],[To]]&amp;"_"&amp;J$2,SourceRelations[],5,FALSE)," ")</f>
        <v xml:space="preserve"> </v>
      </c>
      <c r="K184" t="str">
        <f>_xlfn.IFNA(VLOOKUP(Flattened[[#This Row],[From]]&amp;"_"&amp;Flattened[[#This Row],[To]]&amp;"_"&amp;K$2,SourceRelations[],5,FALSE)," ")</f>
        <v xml:space="preserve"> </v>
      </c>
      <c r="L184" t="str">
        <f>_xlfn.IFNA(VLOOKUP(Flattened[[#This Row],[From]]&amp;"_"&amp;Flattened[[#This Row],[To]]&amp;"_"&amp;L$2,SourceRelations[],5,FALSE)," ")</f>
        <v xml:space="preserve"> </v>
      </c>
      <c r="M184" t="str">
        <f>_xlfn.IFNA(VLOOKUP(Flattened[[#This Row],[From]]&amp;"_"&amp;Flattened[[#This Row],[To]]&amp;"_"&amp;M$2,SourceRelations[],5,FALSE)," ")</f>
        <v xml:space="preserve"> </v>
      </c>
      <c r="N184" t="str">
        <f>_xlfn.IFNA(VLOOKUP(Flattened[[#This Row],[From]]&amp;"_"&amp;Flattened[[#This Row],[To]]&amp;"_"&amp;N$2,SourceRelations[],5,FALSE)," ")</f>
        <v xml:space="preserve"> </v>
      </c>
      <c r="O184" t="str">
        <f>_xlfn.IFNA(VLOOKUP(Flattened[[#This Row],[From]]&amp;"_"&amp;Flattened[[#This Row],[To]]&amp;"_"&amp;O$2,SourceRelations[],5,FALSE)," ")</f>
        <v xml:space="preserve"> </v>
      </c>
      <c r="P184" t="str">
        <f>_xlfn.IFNA(VLOOKUP(Flattened[[#This Row],[From]]&amp;"_"&amp;Flattened[[#This Row],[To]]&amp;"_"&amp;P$2,SourceRelations[],5,FALSE)," ")</f>
        <v>o</v>
      </c>
    </row>
    <row r="185" spans="2:16" x14ac:dyDescent="0.2">
      <c r="B185" s="1" t="str">
        <f>Flattened[[#This Row],[From]]&amp;"_"&amp;Flattened[[#This Row],[To]]</f>
        <v>Work Package_Application Event</v>
      </c>
      <c r="C185" t="s">
        <v>61</v>
      </c>
      <c r="D185" t="s">
        <v>94</v>
      </c>
      <c r="E185" s="1" t="str">
        <f>_xlfn.CONCAT(Flattened[[#This Row],[Specialization]:[Association]])</f>
        <v xml:space="preserve">    r     o</v>
      </c>
      <c r="F185" s="1" t="str">
        <f>_xlfn.IFNA(VLOOKUP(Flattened[[#This Row],[From]]&amp;"_"&amp;Flattened[[#This Row],[To]]&amp;"_"&amp;F$2,SourceRelations[],5,FALSE)," ")</f>
        <v xml:space="preserve"> </v>
      </c>
      <c r="G185" t="str">
        <f>_xlfn.IFNA(VLOOKUP(Flattened[[#This Row],[From]]&amp;"_"&amp;Flattened[[#This Row],[To]]&amp;"_"&amp;G$2,SourceRelations[],5,FALSE)," ")</f>
        <v xml:space="preserve"> </v>
      </c>
      <c r="H185" t="str">
        <f>_xlfn.IFNA(VLOOKUP(Flattened[[#This Row],[From]]&amp;"_"&amp;Flattened[[#This Row],[To]]&amp;"_"&amp;H$2,SourceRelations[],5,FALSE)," ")</f>
        <v xml:space="preserve"> </v>
      </c>
      <c r="I185" t="str">
        <f>_xlfn.IFNA(VLOOKUP(Flattened[[#This Row],[From]]&amp;"_"&amp;Flattened[[#This Row],[To]]&amp;"_"&amp;I$2,SourceRelations[],5,FALSE)," ")</f>
        <v xml:space="preserve"> </v>
      </c>
      <c r="J185" t="str">
        <f>_xlfn.IFNA(VLOOKUP(Flattened[[#This Row],[From]]&amp;"_"&amp;Flattened[[#This Row],[To]]&amp;"_"&amp;J$2,SourceRelations[],5,FALSE)," ")</f>
        <v>r</v>
      </c>
      <c r="K185" t="str">
        <f>_xlfn.IFNA(VLOOKUP(Flattened[[#This Row],[From]]&amp;"_"&amp;Flattened[[#This Row],[To]]&amp;"_"&amp;K$2,SourceRelations[],5,FALSE)," ")</f>
        <v xml:space="preserve"> </v>
      </c>
      <c r="L185" t="str">
        <f>_xlfn.IFNA(VLOOKUP(Flattened[[#This Row],[From]]&amp;"_"&amp;Flattened[[#This Row],[To]]&amp;"_"&amp;L$2,SourceRelations[],5,FALSE)," ")</f>
        <v xml:space="preserve"> </v>
      </c>
      <c r="M185" t="str">
        <f>_xlfn.IFNA(VLOOKUP(Flattened[[#This Row],[From]]&amp;"_"&amp;Flattened[[#This Row],[To]]&amp;"_"&amp;M$2,SourceRelations[],5,FALSE)," ")</f>
        <v xml:space="preserve"> </v>
      </c>
      <c r="N185" t="str">
        <f>_xlfn.IFNA(VLOOKUP(Flattened[[#This Row],[From]]&amp;"_"&amp;Flattened[[#This Row],[To]]&amp;"_"&amp;N$2,SourceRelations[],5,FALSE)," ")</f>
        <v xml:space="preserve"> </v>
      </c>
      <c r="O185" t="str">
        <f>_xlfn.IFNA(VLOOKUP(Flattened[[#This Row],[From]]&amp;"_"&amp;Flattened[[#This Row],[To]]&amp;"_"&amp;O$2,SourceRelations[],5,FALSE)," ")</f>
        <v xml:space="preserve"> </v>
      </c>
      <c r="P185" t="str">
        <f>_xlfn.IFNA(VLOOKUP(Flattened[[#This Row],[From]]&amp;"_"&amp;Flattened[[#This Row],[To]]&amp;"_"&amp;P$2,SourceRelations[],5,FALSE)," ")</f>
        <v>o</v>
      </c>
    </row>
    <row r="186" spans="2:16" x14ac:dyDescent="0.2">
      <c r="B186" s="1" t="str">
        <f>Flattened[[#This Row],[From]]&amp;"_"&amp;Flattened[[#This Row],[To]]</f>
        <v>Junction (And)_Application Event</v>
      </c>
      <c r="C186" t="s">
        <v>80</v>
      </c>
      <c r="D186" t="s">
        <v>94</v>
      </c>
      <c r="E186" s="1" t="str">
        <f>_xlfn.CONCAT(Flattened[[#This Row],[Specialization]:[Association]])</f>
        <v xml:space="preserve">           </v>
      </c>
      <c r="F186" s="1" t="str">
        <f>_xlfn.IFNA(VLOOKUP(Flattened[[#This Row],[From]]&amp;"_"&amp;Flattened[[#This Row],[To]]&amp;"_"&amp;F$2,SourceRelations[],5,FALSE)," ")</f>
        <v xml:space="preserve"> </v>
      </c>
      <c r="G186" t="str">
        <f>_xlfn.IFNA(VLOOKUP(Flattened[[#This Row],[From]]&amp;"_"&amp;Flattened[[#This Row],[To]]&amp;"_"&amp;G$2,SourceRelations[],5,FALSE)," ")</f>
        <v xml:space="preserve"> </v>
      </c>
      <c r="H186" t="str">
        <f>_xlfn.IFNA(VLOOKUP(Flattened[[#This Row],[From]]&amp;"_"&amp;Flattened[[#This Row],[To]]&amp;"_"&amp;H$2,SourceRelations[],5,FALSE)," ")</f>
        <v xml:space="preserve"> </v>
      </c>
      <c r="I186" t="str">
        <f>_xlfn.IFNA(VLOOKUP(Flattened[[#This Row],[From]]&amp;"_"&amp;Flattened[[#This Row],[To]]&amp;"_"&amp;I$2,SourceRelations[],5,FALSE)," ")</f>
        <v xml:space="preserve"> </v>
      </c>
      <c r="J186" t="str">
        <f>_xlfn.IFNA(VLOOKUP(Flattened[[#This Row],[From]]&amp;"_"&amp;Flattened[[#This Row],[To]]&amp;"_"&amp;J$2,SourceRelations[],5,FALSE)," ")</f>
        <v xml:space="preserve"> </v>
      </c>
      <c r="K186" t="str">
        <f>_xlfn.IFNA(VLOOKUP(Flattened[[#This Row],[From]]&amp;"_"&amp;Flattened[[#This Row],[To]]&amp;"_"&amp;K$2,SourceRelations[],5,FALSE)," ")</f>
        <v xml:space="preserve"> </v>
      </c>
      <c r="L186" t="str">
        <f>_xlfn.IFNA(VLOOKUP(Flattened[[#This Row],[From]]&amp;"_"&amp;Flattened[[#This Row],[To]]&amp;"_"&amp;L$2,SourceRelations[],5,FALSE)," ")</f>
        <v xml:space="preserve"> </v>
      </c>
      <c r="M186" t="str">
        <f>_xlfn.IFNA(VLOOKUP(Flattened[[#This Row],[From]]&amp;"_"&amp;Flattened[[#This Row],[To]]&amp;"_"&amp;M$2,SourceRelations[],5,FALSE)," ")</f>
        <v xml:space="preserve"> </v>
      </c>
      <c r="N186" t="str">
        <f>_xlfn.IFNA(VLOOKUP(Flattened[[#This Row],[From]]&amp;"_"&amp;Flattened[[#This Row],[To]]&amp;"_"&amp;N$2,SourceRelations[],5,FALSE)," ")</f>
        <v xml:space="preserve"> </v>
      </c>
      <c r="O186" t="str">
        <f>_xlfn.IFNA(VLOOKUP(Flattened[[#This Row],[From]]&amp;"_"&amp;Flattened[[#This Row],[To]]&amp;"_"&amp;O$2,SourceRelations[],5,FALSE)," ")</f>
        <v xml:space="preserve"> </v>
      </c>
      <c r="P186" t="str">
        <f>_xlfn.IFNA(VLOOKUP(Flattened[[#This Row],[From]]&amp;"_"&amp;Flattened[[#This Row],[To]]&amp;"_"&amp;P$2,SourceRelations[],5,FALSE)," ")</f>
        <v xml:space="preserve"> </v>
      </c>
    </row>
    <row r="187" spans="2:16" x14ac:dyDescent="0.2">
      <c r="B187" s="1" t="str">
        <f>Flattened[[#This Row],[From]]&amp;"_"&amp;Flattened[[#This Row],[To]]</f>
        <v>Junction (Or)_Application Event</v>
      </c>
      <c r="C187" t="s">
        <v>82</v>
      </c>
      <c r="D187" t="s">
        <v>94</v>
      </c>
      <c r="E187" s="1" t="str">
        <f>_xlfn.CONCAT(Flattened[[#This Row],[Specialization]:[Association]])</f>
        <v xml:space="preserve">           </v>
      </c>
      <c r="F187" s="1" t="str">
        <f>_xlfn.IFNA(VLOOKUP(Flattened[[#This Row],[From]]&amp;"_"&amp;Flattened[[#This Row],[To]]&amp;"_"&amp;F$2,SourceRelations[],5,FALSE)," ")</f>
        <v xml:space="preserve"> </v>
      </c>
      <c r="G187" t="str">
        <f>_xlfn.IFNA(VLOOKUP(Flattened[[#This Row],[From]]&amp;"_"&amp;Flattened[[#This Row],[To]]&amp;"_"&amp;G$2,SourceRelations[],5,FALSE)," ")</f>
        <v xml:space="preserve"> </v>
      </c>
      <c r="H187" t="str">
        <f>_xlfn.IFNA(VLOOKUP(Flattened[[#This Row],[From]]&amp;"_"&amp;Flattened[[#This Row],[To]]&amp;"_"&amp;H$2,SourceRelations[],5,FALSE)," ")</f>
        <v xml:space="preserve"> </v>
      </c>
      <c r="I187" t="str">
        <f>_xlfn.IFNA(VLOOKUP(Flattened[[#This Row],[From]]&amp;"_"&amp;Flattened[[#This Row],[To]]&amp;"_"&amp;I$2,SourceRelations[],5,FALSE)," ")</f>
        <v xml:space="preserve"> </v>
      </c>
      <c r="J187" t="str">
        <f>_xlfn.IFNA(VLOOKUP(Flattened[[#This Row],[From]]&amp;"_"&amp;Flattened[[#This Row],[To]]&amp;"_"&amp;J$2,SourceRelations[],5,FALSE)," ")</f>
        <v xml:space="preserve"> </v>
      </c>
      <c r="K187" t="str">
        <f>_xlfn.IFNA(VLOOKUP(Flattened[[#This Row],[From]]&amp;"_"&amp;Flattened[[#This Row],[To]]&amp;"_"&amp;K$2,SourceRelations[],5,FALSE)," ")</f>
        <v xml:space="preserve"> </v>
      </c>
      <c r="L187" t="str">
        <f>_xlfn.IFNA(VLOOKUP(Flattened[[#This Row],[From]]&amp;"_"&amp;Flattened[[#This Row],[To]]&amp;"_"&amp;L$2,SourceRelations[],5,FALSE)," ")</f>
        <v xml:space="preserve"> </v>
      </c>
      <c r="M187" t="str">
        <f>_xlfn.IFNA(VLOOKUP(Flattened[[#This Row],[From]]&amp;"_"&amp;Flattened[[#This Row],[To]]&amp;"_"&amp;M$2,SourceRelations[],5,FALSE)," ")</f>
        <v xml:space="preserve"> </v>
      </c>
      <c r="N187" t="str">
        <f>_xlfn.IFNA(VLOOKUP(Flattened[[#This Row],[From]]&amp;"_"&amp;Flattened[[#This Row],[To]]&amp;"_"&amp;N$2,SourceRelations[],5,FALSE)," ")</f>
        <v xml:space="preserve"> </v>
      </c>
      <c r="O187" t="str">
        <f>_xlfn.IFNA(VLOOKUP(Flattened[[#This Row],[From]]&amp;"_"&amp;Flattened[[#This Row],[To]]&amp;"_"&amp;O$2,SourceRelations[],5,FALSE)," ")</f>
        <v xml:space="preserve"> </v>
      </c>
      <c r="P187" t="str">
        <f>_xlfn.IFNA(VLOOKUP(Flattened[[#This Row],[From]]&amp;"_"&amp;Flattened[[#This Row],[To]]&amp;"_"&amp;P$2,SourceRelations[],5,FALSE)," ")</f>
        <v xml:space="preserve"> </v>
      </c>
    </row>
    <row r="188" spans="2:16" x14ac:dyDescent="0.2">
      <c r="B188" s="1" t="str">
        <f>Flattened[[#This Row],[From]]&amp;"_"&amp;Flattened[[#This Row],[To]]</f>
        <v>Value Stream_Application Event</v>
      </c>
      <c r="C188" t="s">
        <v>101</v>
      </c>
      <c r="D188" t="s">
        <v>94</v>
      </c>
      <c r="E188" s="1" t="str">
        <f>_xlfn.CONCAT(Flattened[[#This Row],[Specialization]:[Association]])</f>
        <v xml:space="preserve">          o</v>
      </c>
      <c r="F188" s="1" t="str">
        <f>_xlfn.IFNA(VLOOKUP(Flattened[[#This Row],[From]]&amp;"_"&amp;Flattened[[#This Row],[To]]&amp;"_"&amp;F$2,SourceRelations[],5,FALSE)," ")</f>
        <v xml:space="preserve"> </v>
      </c>
      <c r="G188" s="1" t="str">
        <f>_xlfn.IFNA(VLOOKUP(Flattened[[#This Row],[From]]&amp;"_"&amp;Flattened[[#This Row],[To]]&amp;"_"&amp;G$2,SourceRelations[],5,FALSE)," ")</f>
        <v xml:space="preserve"> </v>
      </c>
      <c r="H188" s="1" t="str">
        <f>_xlfn.IFNA(VLOOKUP(Flattened[[#This Row],[From]]&amp;"_"&amp;Flattened[[#This Row],[To]]&amp;"_"&amp;H$2,SourceRelations[],5,FALSE)," ")</f>
        <v xml:space="preserve"> </v>
      </c>
      <c r="I188" s="1" t="str">
        <f>_xlfn.IFNA(VLOOKUP(Flattened[[#This Row],[From]]&amp;"_"&amp;Flattened[[#This Row],[To]]&amp;"_"&amp;I$2,SourceRelations[],5,FALSE)," ")</f>
        <v xml:space="preserve"> </v>
      </c>
      <c r="J188" s="1" t="str">
        <f>_xlfn.IFNA(VLOOKUP(Flattened[[#This Row],[From]]&amp;"_"&amp;Flattened[[#This Row],[To]]&amp;"_"&amp;J$2,SourceRelations[],5,FALSE)," ")</f>
        <v xml:space="preserve"> </v>
      </c>
      <c r="K188" s="1" t="str">
        <f>_xlfn.IFNA(VLOOKUP(Flattened[[#This Row],[From]]&amp;"_"&amp;Flattened[[#This Row],[To]]&amp;"_"&amp;K$2,SourceRelations[],5,FALSE)," ")</f>
        <v xml:space="preserve"> </v>
      </c>
      <c r="L188" s="1" t="str">
        <f>_xlfn.IFNA(VLOOKUP(Flattened[[#This Row],[From]]&amp;"_"&amp;Flattened[[#This Row],[To]]&amp;"_"&amp;L$2,SourceRelations[],5,FALSE)," ")</f>
        <v xml:space="preserve"> </v>
      </c>
      <c r="M188" s="1" t="str">
        <f>_xlfn.IFNA(VLOOKUP(Flattened[[#This Row],[From]]&amp;"_"&amp;Flattened[[#This Row],[To]]&amp;"_"&amp;M$2,SourceRelations[],5,FALSE)," ")</f>
        <v xml:space="preserve"> </v>
      </c>
      <c r="N188" s="1" t="str">
        <f>_xlfn.IFNA(VLOOKUP(Flattened[[#This Row],[From]]&amp;"_"&amp;Flattened[[#This Row],[To]]&amp;"_"&amp;N$2,SourceRelations[],5,FALSE)," ")</f>
        <v xml:space="preserve"> </v>
      </c>
      <c r="O188" s="1" t="str">
        <f>_xlfn.IFNA(VLOOKUP(Flattened[[#This Row],[From]]&amp;"_"&amp;Flattened[[#This Row],[To]]&amp;"_"&amp;O$2,SourceRelations[],5,FALSE)," ")</f>
        <v xml:space="preserve"> </v>
      </c>
      <c r="P188" s="1" t="str">
        <f>_xlfn.IFNA(VLOOKUP(Flattened[[#This Row],[From]]&amp;"_"&amp;Flattened[[#This Row],[To]]&amp;"_"&amp;P$2,SourceRelations[],5,FALSE)," ")</f>
        <v>o</v>
      </c>
    </row>
    <row r="189" spans="2:16" x14ac:dyDescent="0.2">
      <c r="B189" s="1" t="str">
        <f>Flattened[[#This Row],[From]]&amp;"_"&amp;Flattened[[#This Row],[To]]</f>
        <v>Application Collaboration_Application Function</v>
      </c>
      <c r="C189" t="s">
        <v>92</v>
      </c>
      <c r="D189" t="s">
        <v>95</v>
      </c>
      <c r="E189" s="1" t="str">
        <f>_xlfn.CONCAT(Flattened[[#This Row],[Specialization]:[Association]])</f>
        <v xml:space="preserve">   irv  tfo</v>
      </c>
      <c r="F189" s="1" t="str">
        <f>_xlfn.IFNA(VLOOKUP(Flattened[[#This Row],[From]]&amp;"_"&amp;Flattened[[#This Row],[To]]&amp;"_"&amp;F$2,SourceRelations[],5,FALSE)," ")</f>
        <v xml:space="preserve"> </v>
      </c>
      <c r="G189" t="str">
        <f>_xlfn.IFNA(VLOOKUP(Flattened[[#This Row],[From]]&amp;"_"&amp;Flattened[[#This Row],[To]]&amp;"_"&amp;G$2,SourceRelations[],5,FALSE)," ")</f>
        <v xml:space="preserve"> </v>
      </c>
      <c r="H189" t="str">
        <f>_xlfn.IFNA(VLOOKUP(Flattened[[#This Row],[From]]&amp;"_"&amp;Flattened[[#This Row],[To]]&amp;"_"&amp;H$2,SourceRelations[],5,FALSE)," ")</f>
        <v xml:space="preserve"> </v>
      </c>
      <c r="I189" t="str">
        <f>_xlfn.IFNA(VLOOKUP(Flattened[[#This Row],[From]]&amp;"_"&amp;Flattened[[#This Row],[To]]&amp;"_"&amp;I$2,SourceRelations[],5,FALSE)," ")</f>
        <v>i</v>
      </c>
      <c r="J189" t="str">
        <f>_xlfn.IFNA(VLOOKUP(Flattened[[#This Row],[From]]&amp;"_"&amp;Flattened[[#This Row],[To]]&amp;"_"&amp;J$2,SourceRelations[],5,FALSE)," ")</f>
        <v>r</v>
      </c>
      <c r="K189" t="str">
        <f>_xlfn.IFNA(VLOOKUP(Flattened[[#This Row],[From]]&amp;"_"&amp;Flattened[[#This Row],[To]]&amp;"_"&amp;K$2,SourceRelations[],5,FALSE)," ")</f>
        <v>v</v>
      </c>
      <c r="L189" t="str">
        <f>_xlfn.IFNA(VLOOKUP(Flattened[[#This Row],[From]]&amp;"_"&amp;Flattened[[#This Row],[To]]&amp;"_"&amp;L$2,SourceRelations[],5,FALSE)," ")</f>
        <v xml:space="preserve"> </v>
      </c>
      <c r="M189" t="str">
        <f>_xlfn.IFNA(VLOOKUP(Flattened[[#This Row],[From]]&amp;"_"&amp;Flattened[[#This Row],[To]]&amp;"_"&amp;M$2,SourceRelations[],5,FALSE)," ")</f>
        <v xml:space="preserve"> </v>
      </c>
      <c r="N189" t="str">
        <f>_xlfn.IFNA(VLOOKUP(Flattened[[#This Row],[From]]&amp;"_"&amp;Flattened[[#This Row],[To]]&amp;"_"&amp;N$2,SourceRelations[],5,FALSE)," ")</f>
        <v>t</v>
      </c>
      <c r="O189" t="str">
        <f>_xlfn.IFNA(VLOOKUP(Flattened[[#This Row],[From]]&amp;"_"&amp;Flattened[[#This Row],[To]]&amp;"_"&amp;O$2,SourceRelations[],5,FALSE)," ")</f>
        <v>f</v>
      </c>
      <c r="P189" t="str">
        <f>_xlfn.IFNA(VLOOKUP(Flattened[[#This Row],[From]]&amp;"_"&amp;Flattened[[#This Row],[To]]&amp;"_"&amp;P$2,SourceRelations[],5,FALSE)," ")</f>
        <v>o</v>
      </c>
    </row>
    <row r="190" spans="2:16" x14ac:dyDescent="0.2">
      <c r="B190" s="1" t="str">
        <f>Flattened[[#This Row],[From]]&amp;"_"&amp;Flattened[[#This Row],[To]]</f>
        <v>Application Component_Application Function</v>
      </c>
      <c r="C190" t="s">
        <v>93</v>
      </c>
      <c r="D190" t="s">
        <v>95</v>
      </c>
      <c r="E190" s="1" t="str">
        <f>_xlfn.CONCAT(Flattened[[#This Row],[Specialization]:[Association]])</f>
        <v xml:space="preserve">   irv  tfo</v>
      </c>
      <c r="F190" s="1" t="str">
        <f>_xlfn.IFNA(VLOOKUP(Flattened[[#This Row],[From]]&amp;"_"&amp;Flattened[[#This Row],[To]]&amp;"_"&amp;F$2,SourceRelations[],5,FALSE)," ")</f>
        <v xml:space="preserve"> </v>
      </c>
      <c r="G190" t="str">
        <f>_xlfn.IFNA(VLOOKUP(Flattened[[#This Row],[From]]&amp;"_"&amp;Flattened[[#This Row],[To]]&amp;"_"&amp;G$2,SourceRelations[],5,FALSE)," ")</f>
        <v xml:space="preserve"> </v>
      </c>
      <c r="H190" t="str">
        <f>_xlfn.IFNA(VLOOKUP(Flattened[[#This Row],[From]]&amp;"_"&amp;Flattened[[#This Row],[To]]&amp;"_"&amp;H$2,SourceRelations[],5,FALSE)," ")</f>
        <v xml:space="preserve"> </v>
      </c>
      <c r="I190" t="str">
        <f>_xlfn.IFNA(VLOOKUP(Flattened[[#This Row],[From]]&amp;"_"&amp;Flattened[[#This Row],[To]]&amp;"_"&amp;I$2,SourceRelations[],5,FALSE)," ")</f>
        <v>i</v>
      </c>
      <c r="J190" t="str">
        <f>_xlfn.IFNA(VLOOKUP(Flattened[[#This Row],[From]]&amp;"_"&amp;Flattened[[#This Row],[To]]&amp;"_"&amp;J$2,SourceRelations[],5,FALSE)," ")</f>
        <v>r</v>
      </c>
      <c r="K190" t="str">
        <f>_xlfn.IFNA(VLOOKUP(Flattened[[#This Row],[From]]&amp;"_"&amp;Flattened[[#This Row],[To]]&amp;"_"&amp;K$2,SourceRelations[],5,FALSE)," ")</f>
        <v>v</v>
      </c>
      <c r="L190" t="str">
        <f>_xlfn.IFNA(VLOOKUP(Flattened[[#This Row],[From]]&amp;"_"&amp;Flattened[[#This Row],[To]]&amp;"_"&amp;L$2,SourceRelations[],5,FALSE)," ")</f>
        <v xml:space="preserve"> </v>
      </c>
      <c r="M190" t="str">
        <f>_xlfn.IFNA(VLOOKUP(Flattened[[#This Row],[From]]&amp;"_"&amp;Flattened[[#This Row],[To]]&amp;"_"&amp;M$2,SourceRelations[],5,FALSE)," ")</f>
        <v xml:space="preserve"> </v>
      </c>
      <c r="N190" t="str">
        <f>_xlfn.IFNA(VLOOKUP(Flattened[[#This Row],[From]]&amp;"_"&amp;Flattened[[#This Row],[To]]&amp;"_"&amp;N$2,SourceRelations[],5,FALSE)," ")</f>
        <v>t</v>
      </c>
      <c r="O190" t="str">
        <f>_xlfn.IFNA(VLOOKUP(Flattened[[#This Row],[From]]&amp;"_"&amp;Flattened[[#This Row],[To]]&amp;"_"&amp;O$2,SourceRelations[],5,FALSE)," ")</f>
        <v>f</v>
      </c>
      <c r="P190" t="str">
        <f>_xlfn.IFNA(VLOOKUP(Flattened[[#This Row],[From]]&amp;"_"&amp;Flattened[[#This Row],[To]]&amp;"_"&amp;P$2,SourceRelations[],5,FALSE)," ")</f>
        <v>o</v>
      </c>
    </row>
    <row r="191" spans="2:16" x14ac:dyDescent="0.2">
      <c r="B191" s="1" t="str">
        <f>Flattened[[#This Row],[From]]&amp;"_"&amp;Flattened[[#This Row],[To]]</f>
        <v>Application Event_Application Function</v>
      </c>
      <c r="C191" t="s">
        <v>94</v>
      </c>
      <c r="D191" t="s">
        <v>95</v>
      </c>
      <c r="E191" s="1" t="str">
        <f>_xlfn.CONCAT(Flattened[[#This Row],[Specialization]:[Association]])</f>
        <v xml:space="preserve">     v  tfo</v>
      </c>
      <c r="F191" s="1" t="str">
        <f>_xlfn.IFNA(VLOOKUP(Flattened[[#This Row],[From]]&amp;"_"&amp;Flattened[[#This Row],[To]]&amp;"_"&amp;F$2,SourceRelations[],5,FALSE)," ")</f>
        <v xml:space="preserve"> </v>
      </c>
      <c r="G191" t="str">
        <f>_xlfn.IFNA(VLOOKUP(Flattened[[#This Row],[From]]&amp;"_"&amp;Flattened[[#This Row],[To]]&amp;"_"&amp;G$2,SourceRelations[],5,FALSE)," ")</f>
        <v xml:space="preserve"> </v>
      </c>
      <c r="H191" t="str">
        <f>_xlfn.IFNA(VLOOKUP(Flattened[[#This Row],[From]]&amp;"_"&amp;Flattened[[#This Row],[To]]&amp;"_"&amp;H$2,SourceRelations[],5,FALSE)," ")</f>
        <v xml:space="preserve"> </v>
      </c>
      <c r="I191" t="str">
        <f>_xlfn.IFNA(VLOOKUP(Flattened[[#This Row],[From]]&amp;"_"&amp;Flattened[[#This Row],[To]]&amp;"_"&amp;I$2,SourceRelations[],5,FALSE)," ")</f>
        <v xml:space="preserve"> </v>
      </c>
      <c r="J191" t="str">
        <f>_xlfn.IFNA(VLOOKUP(Flattened[[#This Row],[From]]&amp;"_"&amp;Flattened[[#This Row],[To]]&amp;"_"&amp;J$2,SourceRelations[],5,FALSE)," ")</f>
        <v xml:space="preserve"> </v>
      </c>
      <c r="K191" t="str">
        <f>_xlfn.IFNA(VLOOKUP(Flattened[[#This Row],[From]]&amp;"_"&amp;Flattened[[#This Row],[To]]&amp;"_"&amp;K$2,SourceRelations[],5,FALSE)," ")</f>
        <v>v</v>
      </c>
      <c r="L191" t="str">
        <f>_xlfn.IFNA(VLOOKUP(Flattened[[#This Row],[From]]&amp;"_"&amp;Flattened[[#This Row],[To]]&amp;"_"&amp;L$2,SourceRelations[],5,FALSE)," ")</f>
        <v xml:space="preserve"> </v>
      </c>
      <c r="M191" t="str">
        <f>_xlfn.IFNA(VLOOKUP(Flattened[[#This Row],[From]]&amp;"_"&amp;Flattened[[#This Row],[To]]&amp;"_"&amp;M$2,SourceRelations[],5,FALSE)," ")</f>
        <v xml:space="preserve"> </v>
      </c>
      <c r="N191" t="str">
        <f>_xlfn.IFNA(VLOOKUP(Flattened[[#This Row],[From]]&amp;"_"&amp;Flattened[[#This Row],[To]]&amp;"_"&amp;N$2,SourceRelations[],5,FALSE)," ")</f>
        <v>t</v>
      </c>
      <c r="O191" t="str">
        <f>_xlfn.IFNA(VLOOKUP(Flattened[[#This Row],[From]]&amp;"_"&amp;Flattened[[#This Row],[To]]&amp;"_"&amp;O$2,SourceRelations[],5,FALSE)," ")</f>
        <v>f</v>
      </c>
      <c r="P191" t="str">
        <f>_xlfn.IFNA(VLOOKUP(Flattened[[#This Row],[From]]&amp;"_"&amp;Flattened[[#This Row],[To]]&amp;"_"&amp;P$2,SourceRelations[],5,FALSE)," ")</f>
        <v>o</v>
      </c>
    </row>
    <row r="192" spans="2:16" x14ac:dyDescent="0.2">
      <c r="B192" s="1" t="str">
        <f>Flattened[[#This Row],[From]]&amp;"_"&amp;Flattened[[#This Row],[To]]</f>
        <v>Application Function_Application Function</v>
      </c>
      <c r="C192" t="s">
        <v>95</v>
      </c>
      <c r="D192" t="s">
        <v>95</v>
      </c>
      <c r="E192" s="1" t="str">
        <f>_xlfn.CONCAT(Flattened[[#This Row],[Specialization]:[Association]])</f>
        <v>scg  v  tfo</v>
      </c>
      <c r="F192" s="1" t="str">
        <f>_xlfn.IFNA(VLOOKUP(Flattened[[#This Row],[From]]&amp;"_"&amp;Flattened[[#This Row],[To]]&amp;"_"&amp;F$2,SourceRelations[],5,FALSE)," ")</f>
        <v>s</v>
      </c>
      <c r="G192" t="str">
        <f>_xlfn.IFNA(VLOOKUP(Flattened[[#This Row],[From]]&amp;"_"&amp;Flattened[[#This Row],[To]]&amp;"_"&amp;G$2,SourceRelations[],5,FALSE)," ")</f>
        <v>c</v>
      </c>
      <c r="H192" t="str">
        <f>_xlfn.IFNA(VLOOKUP(Flattened[[#This Row],[From]]&amp;"_"&amp;Flattened[[#This Row],[To]]&amp;"_"&amp;H$2,SourceRelations[],5,FALSE)," ")</f>
        <v>g</v>
      </c>
      <c r="I192" t="str">
        <f>_xlfn.IFNA(VLOOKUP(Flattened[[#This Row],[From]]&amp;"_"&amp;Flattened[[#This Row],[To]]&amp;"_"&amp;I$2,SourceRelations[],5,FALSE)," ")</f>
        <v xml:space="preserve"> </v>
      </c>
      <c r="J192" t="str">
        <f>_xlfn.IFNA(VLOOKUP(Flattened[[#This Row],[From]]&amp;"_"&amp;Flattened[[#This Row],[To]]&amp;"_"&amp;J$2,SourceRelations[],5,FALSE)," ")</f>
        <v xml:space="preserve"> </v>
      </c>
      <c r="K192" t="str">
        <f>_xlfn.IFNA(VLOOKUP(Flattened[[#This Row],[From]]&amp;"_"&amp;Flattened[[#This Row],[To]]&amp;"_"&amp;K$2,SourceRelations[],5,FALSE)," ")</f>
        <v>v</v>
      </c>
      <c r="L192" t="str">
        <f>_xlfn.IFNA(VLOOKUP(Flattened[[#This Row],[From]]&amp;"_"&amp;Flattened[[#This Row],[To]]&amp;"_"&amp;L$2,SourceRelations[],5,FALSE)," ")</f>
        <v xml:space="preserve"> </v>
      </c>
      <c r="M192" t="str">
        <f>_xlfn.IFNA(VLOOKUP(Flattened[[#This Row],[From]]&amp;"_"&amp;Flattened[[#This Row],[To]]&amp;"_"&amp;M$2,SourceRelations[],5,FALSE)," ")</f>
        <v xml:space="preserve"> </v>
      </c>
      <c r="N192" t="str">
        <f>_xlfn.IFNA(VLOOKUP(Flattened[[#This Row],[From]]&amp;"_"&amp;Flattened[[#This Row],[To]]&amp;"_"&amp;N$2,SourceRelations[],5,FALSE)," ")</f>
        <v>t</v>
      </c>
      <c r="O192" t="str">
        <f>_xlfn.IFNA(VLOOKUP(Flattened[[#This Row],[From]]&amp;"_"&amp;Flattened[[#This Row],[To]]&amp;"_"&amp;O$2,SourceRelations[],5,FALSE)," ")</f>
        <v>f</v>
      </c>
      <c r="P192" t="str">
        <f>_xlfn.IFNA(VLOOKUP(Flattened[[#This Row],[From]]&amp;"_"&amp;Flattened[[#This Row],[To]]&amp;"_"&amp;P$2,SourceRelations[],5,FALSE)," ")</f>
        <v>o</v>
      </c>
    </row>
    <row r="193" spans="2:16" x14ac:dyDescent="0.2">
      <c r="B193" s="1" t="str">
        <f>Flattened[[#This Row],[From]]&amp;"_"&amp;Flattened[[#This Row],[To]]</f>
        <v>Application Interaction_Application Function</v>
      </c>
      <c r="C193" t="s">
        <v>96</v>
      </c>
      <c r="D193" t="s">
        <v>95</v>
      </c>
      <c r="E193" s="1" t="str">
        <f>_xlfn.CONCAT(Flattened[[#This Row],[Specialization]:[Association]])</f>
        <v xml:space="preserve"> cg  v  tfo</v>
      </c>
      <c r="F193" s="1" t="str">
        <f>_xlfn.IFNA(VLOOKUP(Flattened[[#This Row],[From]]&amp;"_"&amp;Flattened[[#This Row],[To]]&amp;"_"&amp;F$2,SourceRelations[],5,FALSE)," ")</f>
        <v xml:space="preserve"> </v>
      </c>
      <c r="G193" t="str">
        <f>_xlfn.IFNA(VLOOKUP(Flattened[[#This Row],[From]]&amp;"_"&amp;Flattened[[#This Row],[To]]&amp;"_"&amp;G$2,SourceRelations[],5,FALSE)," ")</f>
        <v>c</v>
      </c>
      <c r="H193" t="str">
        <f>_xlfn.IFNA(VLOOKUP(Flattened[[#This Row],[From]]&amp;"_"&amp;Flattened[[#This Row],[To]]&amp;"_"&amp;H$2,SourceRelations[],5,FALSE)," ")</f>
        <v>g</v>
      </c>
      <c r="I193" t="str">
        <f>_xlfn.IFNA(VLOOKUP(Flattened[[#This Row],[From]]&amp;"_"&amp;Flattened[[#This Row],[To]]&amp;"_"&amp;I$2,SourceRelations[],5,FALSE)," ")</f>
        <v xml:space="preserve"> </v>
      </c>
      <c r="J193" t="str">
        <f>_xlfn.IFNA(VLOOKUP(Flattened[[#This Row],[From]]&amp;"_"&amp;Flattened[[#This Row],[To]]&amp;"_"&amp;J$2,SourceRelations[],5,FALSE)," ")</f>
        <v xml:space="preserve"> </v>
      </c>
      <c r="K193" t="str">
        <f>_xlfn.IFNA(VLOOKUP(Flattened[[#This Row],[From]]&amp;"_"&amp;Flattened[[#This Row],[To]]&amp;"_"&amp;K$2,SourceRelations[],5,FALSE)," ")</f>
        <v>v</v>
      </c>
      <c r="L193" t="str">
        <f>_xlfn.IFNA(VLOOKUP(Flattened[[#This Row],[From]]&amp;"_"&amp;Flattened[[#This Row],[To]]&amp;"_"&amp;L$2,SourceRelations[],5,FALSE)," ")</f>
        <v xml:space="preserve"> </v>
      </c>
      <c r="M193" t="str">
        <f>_xlfn.IFNA(VLOOKUP(Flattened[[#This Row],[From]]&amp;"_"&amp;Flattened[[#This Row],[To]]&amp;"_"&amp;M$2,SourceRelations[],5,FALSE)," ")</f>
        <v xml:space="preserve"> </v>
      </c>
      <c r="N193" t="str">
        <f>_xlfn.IFNA(VLOOKUP(Flattened[[#This Row],[From]]&amp;"_"&amp;Flattened[[#This Row],[To]]&amp;"_"&amp;N$2,SourceRelations[],5,FALSE)," ")</f>
        <v>t</v>
      </c>
      <c r="O193" t="str">
        <f>_xlfn.IFNA(VLOOKUP(Flattened[[#This Row],[From]]&amp;"_"&amp;Flattened[[#This Row],[To]]&amp;"_"&amp;O$2,SourceRelations[],5,FALSE)," ")</f>
        <v>f</v>
      </c>
      <c r="P193" t="str">
        <f>_xlfn.IFNA(VLOOKUP(Flattened[[#This Row],[From]]&amp;"_"&amp;Flattened[[#This Row],[To]]&amp;"_"&amp;P$2,SourceRelations[],5,FALSE)," ")</f>
        <v>o</v>
      </c>
    </row>
    <row r="194" spans="2:16" x14ac:dyDescent="0.2">
      <c r="B194" s="1" t="str">
        <f>Flattened[[#This Row],[From]]&amp;"_"&amp;Flattened[[#This Row],[To]]</f>
        <v>Application Interface_Application Function</v>
      </c>
      <c r="C194" t="s">
        <v>97</v>
      </c>
      <c r="D194" t="s">
        <v>95</v>
      </c>
      <c r="E194" s="1" t="str">
        <f>_xlfn.CONCAT(Flattened[[#This Row],[Specialization]:[Association]])</f>
        <v xml:space="preserve">     v  tfo</v>
      </c>
      <c r="F194" s="1" t="str">
        <f>_xlfn.IFNA(VLOOKUP(Flattened[[#This Row],[From]]&amp;"_"&amp;Flattened[[#This Row],[To]]&amp;"_"&amp;F$2,SourceRelations[],5,FALSE)," ")</f>
        <v xml:space="preserve"> </v>
      </c>
      <c r="G194" t="str">
        <f>_xlfn.IFNA(VLOOKUP(Flattened[[#This Row],[From]]&amp;"_"&amp;Flattened[[#This Row],[To]]&amp;"_"&amp;G$2,SourceRelations[],5,FALSE)," ")</f>
        <v xml:space="preserve"> </v>
      </c>
      <c r="H194" t="str">
        <f>_xlfn.IFNA(VLOOKUP(Flattened[[#This Row],[From]]&amp;"_"&amp;Flattened[[#This Row],[To]]&amp;"_"&amp;H$2,SourceRelations[],5,FALSE)," ")</f>
        <v xml:space="preserve"> </v>
      </c>
      <c r="I194" t="str">
        <f>_xlfn.IFNA(VLOOKUP(Flattened[[#This Row],[From]]&amp;"_"&amp;Flattened[[#This Row],[To]]&amp;"_"&amp;I$2,SourceRelations[],5,FALSE)," ")</f>
        <v xml:space="preserve"> </v>
      </c>
      <c r="J194" t="str">
        <f>_xlfn.IFNA(VLOOKUP(Flattened[[#This Row],[From]]&amp;"_"&amp;Flattened[[#This Row],[To]]&amp;"_"&amp;J$2,SourceRelations[],5,FALSE)," ")</f>
        <v xml:space="preserve"> </v>
      </c>
      <c r="K194" t="str">
        <f>_xlfn.IFNA(VLOOKUP(Flattened[[#This Row],[From]]&amp;"_"&amp;Flattened[[#This Row],[To]]&amp;"_"&amp;K$2,SourceRelations[],5,FALSE)," ")</f>
        <v>v</v>
      </c>
      <c r="L194" t="str">
        <f>_xlfn.IFNA(VLOOKUP(Flattened[[#This Row],[From]]&amp;"_"&amp;Flattened[[#This Row],[To]]&amp;"_"&amp;L$2,SourceRelations[],5,FALSE)," ")</f>
        <v xml:space="preserve"> </v>
      </c>
      <c r="M194" t="str">
        <f>_xlfn.IFNA(VLOOKUP(Flattened[[#This Row],[From]]&amp;"_"&amp;Flattened[[#This Row],[To]]&amp;"_"&amp;M$2,SourceRelations[],5,FALSE)," ")</f>
        <v xml:space="preserve"> </v>
      </c>
      <c r="N194" t="str">
        <f>_xlfn.IFNA(VLOOKUP(Flattened[[#This Row],[From]]&amp;"_"&amp;Flattened[[#This Row],[To]]&amp;"_"&amp;N$2,SourceRelations[],5,FALSE)," ")</f>
        <v>t</v>
      </c>
      <c r="O194" t="str">
        <f>_xlfn.IFNA(VLOOKUP(Flattened[[#This Row],[From]]&amp;"_"&amp;Flattened[[#This Row],[To]]&amp;"_"&amp;O$2,SourceRelations[],5,FALSE)," ")</f>
        <v>f</v>
      </c>
      <c r="P194" t="str">
        <f>_xlfn.IFNA(VLOOKUP(Flattened[[#This Row],[From]]&amp;"_"&amp;Flattened[[#This Row],[To]]&amp;"_"&amp;P$2,SourceRelations[],5,FALSE)," ")</f>
        <v>o</v>
      </c>
    </row>
    <row r="195" spans="2:16" x14ac:dyDescent="0.2">
      <c r="B195" s="1" t="str">
        <f>Flattened[[#This Row],[From]]&amp;"_"&amp;Flattened[[#This Row],[To]]</f>
        <v>Application Process_Application Function</v>
      </c>
      <c r="C195" t="s">
        <v>98</v>
      </c>
      <c r="D195" t="s">
        <v>95</v>
      </c>
      <c r="E195" s="1" t="str">
        <f>_xlfn.CONCAT(Flattened[[#This Row],[Specialization]:[Association]])</f>
        <v xml:space="preserve"> cg  v  tfo</v>
      </c>
      <c r="F195" s="1" t="str">
        <f>_xlfn.IFNA(VLOOKUP(Flattened[[#This Row],[From]]&amp;"_"&amp;Flattened[[#This Row],[To]]&amp;"_"&amp;F$2,SourceRelations[],5,FALSE)," ")</f>
        <v xml:space="preserve"> </v>
      </c>
      <c r="G195" t="str">
        <f>_xlfn.IFNA(VLOOKUP(Flattened[[#This Row],[From]]&amp;"_"&amp;Flattened[[#This Row],[To]]&amp;"_"&amp;G$2,SourceRelations[],5,FALSE)," ")</f>
        <v>c</v>
      </c>
      <c r="H195" t="str">
        <f>_xlfn.IFNA(VLOOKUP(Flattened[[#This Row],[From]]&amp;"_"&amp;Flattened[[#This Row],[To]]&amp;"_"&amp;H$2,SourceRelations[],5,FALSE)," ")</f>
        <v>g</v>
      </c>
      <c r="I195" t="str">
        <f>_xlfn.IFNA(VLOOKUP(Flattened[[#This Row],[From]]&amp;"_"&amp;Flattened[[#This Row],[To]]&amp;"_"&amp;I$2,SourceRelations[],5,FALSE)," ")</f>
        <v xml:space="preserve"> </v>
      </c>
      <c r="J195" t="str">
        <f>_xlfn.IFNA(VLOOKUP(Flattened[[#This Row],[From]]&amp;"_"&amp;Flattened[[#This Row],[To]]&amp;"_"&amp;J$2,SourceRelations[],5,FALSE)," ")</f>
        <v xml:space="preserve"> </v>
      </c>
      <c r="K195" t="str">
        <f>_xlfn.IFNA(VLOOKUP(Flattened[[#This Row],[From]]&amp;"_"&amp;Flattened[[#This Row],[To]]&amp;"_"&amp;K$2,SourceRelations[],5,FALSE)," ")</f>
        <v>v</v>
      </c>
      <c r="L195" t="str">
        <f>_xlfn.IFNA(VLOOKUP(Flattened[[#This Row],[From]]&amp;"_"&amp;Flattened[[#This Row],[To]]&amp;"_"&amp;L$2,SourceRelations[],5,FALSE)," ")</f>
        <v xml:space="preserve"> </v>
      </c>
      <c r="M195" t="str">
        <f>_xlfn.IFNA(VLOOKUP(Flattened[[#This Row],[From]]&amp;"_"&amp;Flattened[[#This Row],[To]]&amp;"_"&amp;M$2,SourceRelations[],5,FALSE)," ")</f>
        <v xml:space="preserve"> </v>
      </c>
      <c r="N195" t="str">
        <f>_xlfn.IFNA(VLOOKUP(Flattened[[#This Row],[From]]&amp;"_"&amp;Flattened[[#This Row],[To]]&amp;"_"&amp;N$2,SourceRelations[],5,FALSE)," ")</f>
        <v>t</v>
      </c>
      <c r="O195" t="str">
        <f>_xlfn.IFNA(VLOOKUP(Flattened[[#This Row],[From]]&amp;"_"&amp;Flattened[[#This Row],[To]]&amp;"_"&amp;O$2,SourceRelations[],5,FALSE)," ")</f>
        <v>f</v>
      </c>
      <c r="P195" t="str">
        <f>_xlfn.IFNA(VLOOKUP(Flattened[[#This Row],[From]]&amp;"_"&amp;Flattened[[#This Row],[To]]&amp;"_"&amp;P$2,SourceRelations[],5,FALSE)," ")</f>
        <v>o</v>
      </c>
    </row>
    <row r="196" spans="2:16" x14ac:dyDescent="0.2">
      <c r="B196" s="1" t="str">
        <f>Flattened[[#This Row],[From]]&amp;"_"&amp;Flattened[[#This Row],[To]]</f>
        <v>Application Service_Application Function</v>
      </c>
      <c r="C196" t="s">
        <v>99</v>
      </c>
      <c r="D196" t="s">
        <v>95</v>
      </c>
      <c r="E196" s="1" t="str">
        <f>_xlfn.CONCAT(Flattened[[#This Row],[Specialization]:[Association]])</f>
        <v xml:space="preserve">     v  tfo</v>
      </c>
      <c r="F196" s="1" t="str">
        <f>_xlfn.IFNA(VLOOKUP(Flattened[[#This Row],[From]]&amp;"_"&amp;Flattened[[#This Row],[To]]&amp;"_"&amp;F$2,SourceRelations[],5,FALSE)," ")</f>
        <v xml:space="preserve"> </v>
      </c>
      <c r="G196" t="str">
        <f>_xlfn.IFNA(VLOOKUP(Flattened[[#This Row],[From]]&amp;"_"&amp;Flattened[[#This Row],[To]]&amp;"_"&amp;G$2,SourceRelations[],5,FALSE)," ")</f>
        <v xml:space="preserve"> </v>
      </c>
      <c r="H196" t="str">
        <f>_xlfn.IFNA(VLOOKUP(Flattened[[#This Row],[From]]&amp;"_"&amp;Flattened[[#This Row],[To]]&amp;"_"&amp;H$2,SourceRelations[],5,FALSE)," ")</f>
        <v xml:space="preserve"> </v>
      </c>
      <c r="I196" t="str">
        <f>_xlfn.IFNA(VLOOKUP(Flattened[[#This Row],[From]]&amp;"_"&amp;Flattened[[#This Row],[To]]&amp;"_"&amp;I$2,SourceRelations[],5,FALSE)," ")</f>
        <v xml:space="preserve"> </v>
      </c>
      <c r="J196" t="str">
        <f>_xlfn.IFNA(VLOOKUP(Flattened[[#This Row],[From]]&amp;"_"&amp;Flattened[[#This Row],[To]]&amp;"_"&amp;J$2,SourceRelations[],5,FALSE)," ")</f>
        <v xml:space="preserve"> </v>
      </c>
      <c r="K196" t="str">
        <f>_xlfn.IFNA(VLOOKUP(Flattened[[#This Row],[From]]&amp;"_"&amp;Flattened[[#This Row],[To]]&amp;"_"&amp;K$2,SourceRelations[],5,FALSE)," ")</f>
        <v>v</v>
      </c>
      <c r="L196" t="str">
        <f>_xlfn.IFNA(VLOOKUP(Flattened[[#This Row],[From]]&amp;"_"&amp;Flattened[[#This Row],[To]]&amp;"_"&amp;L$2,SourceRelations[],5,FALSE)," ")</f>
        <v xml:space="preserve"> </v>
      </c>
      <c r="M196" t="str">
        <f>_xlfn.IFNA(VLOOKUP(Flattened[[#This Row],[From]]&amp;"_"&amp;Flattened[[#This Row],[To]]&amp;"_"&amp;M$2,SourceRelations[],5,FALSE)," ")</f>
        <v xml:space="preserve"> </v>
      </c>
      <c r="N196" t="str">
        <f>_xlfn.IFNA(VLOOKUP(Flattened[[#This Row],[From]]&amp;"_"&amp;Flattened[[#This Row],[To]]&amp;"_"&amp;N$2,SourceRelations[],5,FALSE)," ")</f>
        <v>t</v>
      </c>
      <c r="O196" t="str">
        <f>_xlfn.IFNA(VLOOKUP(Flattened[[#This Row],[From]]&amp;"_"&amp;Flattened[[#This Row],[To]]&amp;"_"&amp;O$2,SourceRelations[],5,FALSE)," ")</f>
        <v>f</v>
      </c>
      <c r="P196" t="str">
        <f>_xlfn.IFNA(VLOOKUP(Flattened[[#This Row],[From]]&amp;"_"&amp;Flattened[[#This Row],[To]]&amp;"_"&amp;P$2,SourceRelations[],5,FALSE)," ")</f>
        <v>o</v>
      </c>
    </row>
    <row r="197" spans="2:16" x14ac:dyDescent="0.2">
      <c r="B197" s="1" t="str">
        <f>Flattened[[#This Row],[From]]&amp;"_"&amp;Flattened[[#This Row],[To]]</f>
        <v>Artifact_Application Function</v>
      </c>
      <c r="C197" t="s">
        <v>48</v>
      </c>
      <c r="D197" t="s">
        <v>95</v>
      </c>
      <c r="E197" s="1" t="str">
        <f>_xlfn.CONCAT(Flattened[[#This Row],[Specialization]:[Association]])</f>
        <v xml:space="preserve">    r     o</v>
      </c>
      <c r="F197" s="1" t="str">
        <f>_xlfn.IFNA(VLOOKUP(Flattened[[#This Row],[From]]&amp;"_"&amp;Flattened[[#This Row],[To]]&amp;"_"&amp;F$2,SourceRelations[],5,FALSE)," ")</f>
        <v xml:space="preserve"> </v>
      </c>
      <c r="G197" t="str">
        <f>_xlfn.IFNA(VLOOKUP(Flattened[[#This Row],[From]]&amp;"_"&amp;Flattened[[#This Row],[To]]&amp;"_"&amp;G$2,SourceRelations[],5,FALSE)," ")</f>
        <v xml:space="preserve"> </v>
      </c>
      <c r="H197" t="str">
        <f>_xlfn.IFNA(VLOOKUP(Flattened[[#This Row],[From]]&amp;"_"&amp;Flattened[[#This Row],[To]]&amp;"_"&amp;H$2,SourceRelations[],5,FALSE)," ")</f>
        <v xml:space="preserve"> </v>
      </c>
      <c r="I197" t="str">
        <f>_xlfn.IFNA(VLOOKUP(Flattened[[#This Row],[From]]&amp;"_"&amp;Flattened[[#This Row],[To]]&amp;"_"&amp;I$2,SourceRelations[],5,FALSE)," ")</f>
        <v xml:space="preserve"> </v>
      </c>
      <c r="J197" t="str">
        <f>_xlfn.IFNA(VLOOKUP(Flattened[[#This Row],[From]]&amp;"_"&amp;Flattened[[#This Row],[To]]&amp;"_"&amp;J$2,SourceRelations[],5,FALSE)," ")</f>
        <v>r</v>
      </c>
      <c r="K197" t="str">
        <f>_xlfn.IFNA(VLOOKUP(Flattened[[#This Row],[From]]&amp;"_"&amp;Flattened[[#This Row],[To]]&amp;"_"&amp;K$2,SourceRelations[],5,FALSE)," ")</f>
        <v xml:space="preserve"> </v>
      </c>
      <c r="L197" t="str">
        <f>_xlfn.IFNA(VLOOKUP(Flattened[[#This Row],[From]]&amp;"_"&amp;Flattened[[#This Row],[To]]&amp;"_"&amp;L$2,SourceRelations[],5,FALSE)," ")</f>
        <v xml:space="preserve"> </v>
      </c>
      <c r="M197" t="str">
        <f>_xlfn.IFNA(VLOOKUP(Flattened[[#This Row],[From]]&amp;"_"&amp;Flattened[[#This Row],[To]]&amp;"_"&amp;M$2,SourceRelations[],5,FALSE)," ")</f>
        <v xml:space="preserve"> </v>
      </c>
      <c r="N197" t="str">
        <f>_xlfn.IFNA(VLOOKUP(Flattened[[#This Row],[From]]&amp;"_"&amp;Flattened[[#This Row],[To]]&amp;"_"&amp;N$2,SourceRelations[],5,FALSE)," ")</f>
        <v xml:space="preserve"> </v>
      </c>
      <c r="O197" t="str">
        <f>_xlfn.IFNA(VLOOKUP(Flattened[[#This Row],[From]]&amp;"_"&amp;Flattened[[#This Row],[To]]&amp;"_"&amp;O$2,SourceRelations[],5,FALSE)," ")</f>
        <v xml:space="preserve"> </v>
      </c>
      <c r="P197" t="str">
        <f>_xlfn.IFNA(VLOOKUP(Flattened[[#This Row],[From]]&amp;"_"&amp;Flattened[[#This Row],[To]]&amp;"_"&amp;P$2,SourceRelations[],5,FALSE)," ")</f>
        <v>o</v>
      </c>
    </row>
    <row r="198" spans="2:16" x14ac:dyDescent="0.2">
      <c r="B198" s="1" t="str">
        <f>Flattened[[#This Row],[From]]&amp;"_"&amp;Flattened[[#This Row],[To]]</f>
        <v>Assessment_Application Function</v>
      </c>
      <c r="C198" t="s">
        <v>3</v>
      </c>
      <c r="D198" t="s">
        <v>95</v>
      </c>
      <c r="E198" s="1" t="str">
        <f>_xlfn.CONCAT(Flattened[[#This Row],[Specialization]:[Association]])</f>
        <v xml:space="preserve">          o</v>
      </c>
      <c r="F198" s="1" t="str">
        <f>_xlfn.IFNA(VLOOKUP(Flattened[[#This Row],[From]]&amp;"_"&amp;Flattened[[#This Row],[To]]&amp;"_"&amp;F$2,SourceRelations[],5,FALSE)," ")</f>
        <v xml:space="preserve"> </v>
      </c>
      <c r="G198" t="str">
        <f>_xlfn.IFNA(VLOOKUP(Flattened[[#This Row],[From]]&amp;"_"&amp;Flattened[[#This Row],[To]]&amp;"_"&amp;G$2,SourceRelations[],5,FALSE)," ")</f>
        <v xml:space="preserve"> </v>
      </c>
      <c r="H198" t="str">
        <f>_xlfn.IFNA(VLOOKUP(Flattened[[#This Row],[From]]&amp;"_"&amp;Flattened[[#This Row],[To]]&amp;"_"&amp;H$2,SourceRelations[],5,FALSE)," ")</f>
        <v xml:space="preserve"> </v>
      </c>
      <c r="I198" t="str">
        <f>_xlfn.IFNA(VLOOKUP(Flattened[[#This Row],[From]]&amp;"_"&amp;Flattened[[#This Row],[To]]&amp;"_"&amp;I$2,SourceRelations[],5,FALSE)," ")</f>
        <v xml:space="preserve"> </v>
      </c>
      <c r="J198" t="str">
        <f>_xlfn.IFNA(VLOOKUP(Flattened[[#This Row],[From]]&amp;"_"&amp;Flattened[[#This Row],[To]]&amp;"_"&amp;J$2,SourceRelations[],5,FALSE)," ")</f>
        <v xml:space="preserve"> </v>
      </c>
      <c r="K198" t="str">
        <f>_xlfn.IFNA(VLOOKUP(Flattened[[#This Row],[From]]&amp;"_"&amp;Flattened[[#This Row],[To]]&amp;"_"&amp;K$2,SourceRelations[],5,FALSE)," ")</f>
        <v xml:space="preserve"> </v>
      </c>
      <c r="L198" t="str">
        <f>_xlfn.IFNA(VLOOKUP(Flattened[[#This Row],[From]]&amp;"_"&amp;Flattened[[#This Row],[To]]&amp;"_"&amp;L$2,SourceRelations[],5,FALSE)," ")</f>
        <v xml:space="preserve"> </v>
      </c>
      <c r="M198" t="str">
        <f>_xlfn.IFNA(VLOOKUP(Flattened[[#This Row],[From]]&amp;"_"&amp;Flattened[[#This Row],[To]]&amp;"_"&amp;M$2,SourceRelations[],5,FALSE)," ")</f>
        <v xml:space="preserve"> </v>
      </c>
      <c r="N198" t="str">
        <f>_xlfn.IFNA(VLOOKUP(Flattened[[#This Row],[From]]&amp;"_"&amp;Flattened[[#This Row],[To]]&amp;"_"&amp;N$2,SourceRelations[],5,FALSE)," ")</f>
        <v xml:space="preserve"> </v>
      </c>
      <c r="O198" t="str">
        <f>_xlfn.IFNA(VLOOKUP(Flattened[[#This Row],[From]]&amp;"_"&amp;Flattened[[#This Row],[To]]&amp;"_"&amp;O$2,SourceRelations[],5,FALSE)," ")</f>
        <v xml:space="preserve"> </v>
      </c>
      <c r="P198" t="str">
        <f>_xlfn.IFNA(VLOOKUP(Flattened[[#This Row],[From]]&amp;"_"&amp;Flattened[[#This Row],[To]]&amp;"_"&amp;P$2,SourceRelations[],5,FALSE)," ")</f>
        <v>o</v>
      </c>
    </row>
    <row r="199" spans="2:16" x14ac:dyDescent="0.2">
      <c r="B199" s="1" t="str">
        <f>Flattened[[#This Row],[From]]&amp;"_"&amp;Flattened[[#This Row],[To]]</f>
        <v>Business Actor_Application Function</v>
      </c>
      <c r="C199" t="s">
        <v>41</v>
      </c>
      <c r="D199" t="s">
        <v>95</v>
      </c>
      <c r="E199" s="1" t="str">
        <f>_xlfn.CONCAT(Flattened[[#This Row],[Specialization]:[Association]])</f>
        <v xml:space="preserve">     v  tfo</v>
      </c>
      <c r="F199" s="1" t="str">
        <f>_xlfn.IFNA(VLOOKUP(Flattened[[#This Row],[From]]&amp;"_"&amp;Flattened[[#This Row],[To]]&amp;"_"&amp;F$2,SourceRelations[],5,FALSE)," ")</f>
        <v xml:space="preserve"> </v>
      </c>
      <c r="G199" t="str">
        <f>_xlfn.IFNA(VLOOKUP(Flattened[[#This Row],[From]]&amp;"_"&amp;Flattened[[#This Row],[To]]&amp;"_"&amp;G$2,SourceRelations[],5,FALSE)," ")</f>
        <v xml:space="preserve"> </v>
      </c>
      <c r="H199" t="str">
        <f>_xlfn.IFNA(VLOOKUP(Flattened[[#This Row],[From]]&amp;"_"&amp;Flattened[[#This Row],[To]]&amp;"_"&amp;H$2,SourceRelations[],5,FALSE)," ")</f>
        <v xml:space="preserve"> </v>
      </c>
      <c r="I199" t="str">
        <f>_xlfn.IFNA(VLOOKUP(Flattened[[#This Row],[From]]&amp;"_"&amp;Flattened[[#This Row],[To]]&amp;"_"&amp;I$2,SourceRelations[],5,FALSE)," ")</f>
        <v xml:space="preserve"> </v>
      </c>
      <c r="J199" t="str">
        <f>_xlfn.IFNA(VLOOKUP(Flattened[[#This Row],[From]]&amp;"_"&amp;Flattened[[#This Row],[To]]&amp;"_"&amp;J$2,SourceRelations[],5,FALSE)," ")</f>
        <v xml:space="preserve"> </v>
      </c>
      <c r="K199" t="str">
        <f>_xlfn.IFNA(VLOOKUP(Flattened[[#This Row],[From]]&amp;"_"&amp;Flattened[[#This Row],[To]]&amp;"_"&amp;K$2,SourceRelations[],5,FALSE)," ")</f>
        <v>v</v>
      </c>
      <c r="L199" t="str">
        <f>_xlfn.IFNA(VLOOKUP(Flattened[[#This Row],[From]]&amp;"_"&amp;Flattened[[#This Row],[To]]&amp;"_"&amp;L$2,SourceRelations[],5,FALSE)," ")</f>
        <v xml:space="preserve"> </v>
      </c>
      <c r="M199" t="str">
        <f>_xlfn.IFNA(VLOOKUP(Flattened[[#This Row],[From]]&amp;"_"&amp;Flattened[[#This Row],[To]]&amp;"_"&amp;M$2,SourceRelations[],5,FALSE)," ")</f>
        <v xml:space="preserve"> </v>
      </c>
      <c r="N199" t="str">
        <f>_xlfn.IFNA(VLOOKUP(Flattened[[#This Row],[From]]&amp;"_"&amp;Flattened[[#This Row],[To]]&amp;"_"&amp;N$2,SourceRelations[],5,FALSE)," ")</f>
        <v>t</v>
      </c>
      <c r="O199" t="str">
        <f>_xlfn.IFNA(VLOOKUP(Flattened[[#This Row],[From]]&amp;"_"&amp;Flattened[[#This Row],[To]]&amp;"_"&amp;O$2,SourceRelations[],5,FALSE)," ")</f>
        <v>f</v>
      </c>
      <c r="P199" t="str">
        <f>_xlfn.IFNA(VLOOKUP(Flattened[[#This Row],[From]]&amp;"_"&amp;Flattened[[#This Row],[To]]&amp;"_"&amp;P$2,SourceRelations[],5,FALSE)," ")</f>
        <v>o</v>
      </c>
    </row>
    <row r="200" spans="2:16" x14ac:dyDescent="0.2">
      <c r="B200" s="1" t="str">
        <f>Flattened[[#This Row],[From]]&amp;"_"&amp;Flattened[[#This Row],[To]]</f>
        <v>Business Collaboration_Application Function</v>
      </c>
      <c r="C200" t="s">
        <v>57</v>
      </c>
      <c r="D200" t="s">
        <v>95</v>
      </c>
      <c r="E200" s="1" t="str">
        <f>_xlfn.CONCAT(Flattened[[#This Row],[Specialization]:[Association]])</f>
        <v xml:space="preserve">     v  tfo</v>
      </c>
      <c r="F200" s="1" t="str">
        <f>_xlfn.IFNA(VLOOKUP(Flattened[[#This Row],[From]]&amp;"_"&amp;Flattened[[#This Row],[To]]&amp;"_"&amp;F$2,SourceRelations[],5,FALSE)," ")</f>
        <v xml:space="preserve"> </v>
      </c>
      <c r="G200" t="str">
        <f>_xlfn.IFNA(VLOOKUP(Flattened[[#This Row],[From]]&amp;"_"&amp;Flattened[[#This Row],[To]]&amp;"_"&amp;G$2,SourceRelations[],5,FALSE)," ")</f>
        <v xml:space="preserve"> </v>
      </c>
      <c r="H200" t="str">
        <f>_xlfn.IFNA(VLOOKUP(Flattened[[#This Row],[From]]&amp;"_"&amp;Flattened[[#This Row],[To]]&amp;"_"&amp;H$2,SourceRelations[],5,FALSE)," ")</f>
        <v xml:space="preserve"> </v>
      </c>
      <c r="I200" t="str">
        <f>_xlfn.IFNA(VLOOKUP(Flattened[[#This Row],[From]]&amp;"_"&amp;Flattened[[#This Row],[To]]&amp;"_"&amp;I$2,SourceRelations[],5,FALSE)," ")</f>
        <v xml:space="preserve"> </v>
      </c>
      <c r="J200" t="str">
        <f>_xlfn.IFNA(VLOOKUP(Flattened[[#This Row],[From]]&amp;"_"&amp;Flattened[[#This Row],[To]]&amp;"_"&amp;J$2,SourceRelations[],5,FALSE)," ")</f>
        <v xml:space="preserve"> </v>
      </c>
      <c r="K200" t="str">
        <f>_xlfn.IFNA(VLOOKUP(Flattened[[#This Row],[From]]&amp;"_"&amp;Flattened[[#This Row],[To]]&amp;"_"&amp;K$2,SourceRelations[],5,FALSE)," ")</f>
        <v>v</v>
      </c>
      <c r="L200" t="str">
        <f>_xlfn.IFNA(VLOOKUP(Flattened[[#This Row],[From]]&amp;"_"&amp;Flattened[[#This Row],[To]]&amp;"_"&amp;L$2,SourceRelations[],5,FALSE)," ")</f>
        <v xml:space="preserve"> </v>
      </c>
      <c r="M200" t="str">
        <f>_xlfn.IFNA(VLOOKUP(Flattened[[#This Row],[From]]&amp;"_"&amp;Flattened[[#This Row],[To]]&amp;"_"&amp;M$2,SourceRelations[],5,FALSE)," ")</f>
        <v xml:space="preserve"> </v>
      </c>
      <c r="N200" t="str">
        <f>_xlfn.IFNA(VLOOKUP(Flattened[[#This Row],[From]]&amp;"_"&amp;Flattened[[#This Row],[To]]&amp;"_"&amp;N$2,SourceRelations[],5,FALSE)," ")</f>
        <v>t</v>
      </c>
      <c r="O200" t="str">
        <f>_xlfn.IFNA(VLOOKUP(Flattened[[#This Row],[From]]&amp;"_"&amp;Flattened[[#This Row],[To]]&amp;"_"&amp;O$2,SourceRelations[],5,FALSE)," ")</f>
        <v>f</v>
      </c>
      <c r="P200" t="str">
        <f>_xlfn.IFNA(VLOOKUP(Flattened[[#This Row],[From]]&amp;"_"&amp;Flattened[[#This Row],[To]]&amp;"_"&amp;P$2,SourceRelations[],5,FALSE)," ")</f>
        <v>o</v>
      </c>
    </row>
    <row r="201" spans="2:16" x14ac:dyDescent="0.2">
      <c r="B201" s="1" t="str">
        <f>Flattened[[#This Row],[From]]&amp;"_"&amp;Flattened[[#This Row],[To]]</f>
        <v>Business Event_Application Function</v>
      </c>
      <c r="C201" t="s">
        <v>55</v>
      </c>
      <c r="D201" t="s">
        <v>95</v>
      </c>
      <c r="E201" s="1" t="str">
        <f>_xlfn.CONCAT(Flattened[[#This Row],[Specialization]:[Association]])</f>
        <v xml:space="preserve">     v  tfo</v>
      </c>
      <c r="F201" s="1" t="str">
        <f>_xlfn.IFNA(VLOOKUP(Flattened[[#This Row],[From]]&amp;"_"&amp;Flattened[[#This Row],[To]]&amp;"_"&amp;F$2,SourceRelations[],5,FALSE)," ")</f>
        <v xml:space="preserve"> </v>
      </c>
      <c r="G201" t="str">
        <f>_xlfn.IFNA(VLOOKUP(Flattened[[#This Row],[From]]&amp;"_"&amp;Flattened[[#This Row],[To]]&amp;"_"&amp;G$2,SourceRelations[],5,FALSE)," ")</f>
        <v xml:space="preserve"> </v>
      </c>
      <c r="H201" t="str">
        <f>_xlfn.IFNA(VLOOKUP(Flattened[[#This Row],[From]]&amp;"_"&amp;Flattened[[#This Row],[To]]&amp;"_"&amp;H$2,SourceRelations[],5,FALSE)," ")</f>
        <v xml:space="preserve"> </v>
      </c>
      <c r="I201" t="str">
        <f>_xlfn.IFNA(VLOOKUP(Flattened[[#This Row],[From]]&amp;"_"&amp;Flattened[[#This Row],[To]]&amp;"_"&amp;I$2,SourceRelations[],5,FALSE)," ")</f>
        <v xml:space="preserve"> </v>
      </c>
      <c r="J201" t="str">
        <f>_xlfn.IFNA(VLOOKUP(Flattened[[#This Row],[From]]&amp;"_"&amp;Flattened[[#This Row],[To]]&amp;"_"&amp;J$2,SourceRelations[],5,FALSE)," ")</f>
        <v xml:space="preserve"> </v>
      </c>
      <c r="K201" t="str">
        <f>_xlfn.IFNA(VLOOKUP(Flattened[[#This Row],[From]]&amp;"_"&amp;Flattened[[#This Row],[To]]&amp;"_"&amp;K$2,SourceRelations[],5,FALSE)," ")</f>
        <v>v</v>
      </c>
      <c r="L201" t="str">
        <f>_xlfn.IFNA(VLOOKUP(Flattened[[#This Row],[From]]&amp;"_"&amp;Flattened[[#This Row],[To]]&amp;"_"&amp;L$2,SourceRelations[],5,FALSE)," ")</f>
        <v xml:space="preserve"> </v>
      </c>
      <c r="M201" t="str">
        <f>_xlfn.IFNA(VLOOKUP(Flattened[[#This Row],[From]]&amp;"_"&amp;Flattened[[#This Row],[To]]&amp;"_"&amp;M$2,SourceRelations[],5,FALSE)," ")</f>
        <v xml:space="preserve"> </v>
      </c>
      <c r="N201" t="str">
        <f>_xlfn.IFNA(VLOOKUP(Flattened[[#This Row],[From]]&amp;"_"&amp;Flattened[[#This Row],[To]]&amp;"_"&amp;N$2,SourceRelations[],5,FALSE)," ")</f>
        <v>t</v>
      </c>
      <c r="O201" t="str">
        <f>_xlfn.IFNA(VLOOKUP(Flattened[[#This Row],[From]]&amp;"_"&amp;Flattened[[#This Row],[To]]&amp;"_"&amp;O$2,SourceRelations[],5,FALSE)," ")</f>
        <v>f</v>
      </c>
      <c r="P201" t="str">
        <f>_xlfn.IFNA(VLOOKUP(Flattened[[#This Row],[From]]&amp;"_"&amp;Flattened[[#This Row],[To]]&amp;"_"&amp;P$2,SourceRelations[],5,FALSE)," ")</f>
        <v>o</v>
      </c>
    </row>
    <row r="202" spans="2:16" x14ac:dyDescent="0.2">
      <c r="B202" s="1" t="str">
        <f>Flattened[[#This Row],[From]]&amp;"_"&amp;Flattened[[#This Row],[To]]</f>
        <v>Business Function_Application Function</v>
      </c>
      <c r="C202" t="s">
        <v>36</v>
      </c>
      <c r="D202" t="s">
        <v>95</v>
      </c>
      <c r="E202" s="1" t="str">
        <f>_xlfn.CONCAT(Flattened[[#This Row],[Specialization]:[Association]])</f>
        <v xml:space="preserve">     v  tfo</v>
      </c>
      <c r="F202" s="1" t="str">
        <f>_xlfn.IFNA(VLOOKUP(Flattened[[#This Row],[From]]&amp;"_"&amp;Flattened[[#This Row],[To]]&amp;"_"&amp;F$2,SourceRelations[],5,FALSE)," ")</f>
        <v xml:space="preserve"> </v>
      </c>
      <c r="G202" t="str">
        <f>_xlfn.IFNA(VLOOKUP(Flattened[[#This Row],[From]]&amp;"_"&amp;Flattened[[#This Row],[To]]&amp;"_"&amp;G$2,SourceRelations[],5,FALSE)," ")</f>
        <v xml:space="preserve"> </v>
      </c>
      <c r="H202" t="str">
        <f>_xlfn.IFNA(VLOOKUP(Flattened[[#This Row],[From]]&amp;"_"&amp;Flattened[[#This Row],[To]]&amp;"_"&amp;H$2,SourceRelations[],5,FALSE)," ")</f>
        <v xml:space="preserve"> </v>
      </c>
      <c r="I202" t="str">
        <f>_xlfn.IFNA(VLOOKUP(Flattened[[#This Row],[From]]&amp;"_"&amp;Flattened[[#This Row],[To]]&amp;"_"&amp;I$2,SourceRelations[],5,FALSE)," ")</f>
        <v xml:space="preserve"> </v>
      </c>
      <c r="J202" t="str">
        <f>_xlfn.IFNA(VLOOKUP(Flattened[[#This Row],[From]]&amp;"_"&amp;Flattened[[#This Row],[To]]&amp;"_"&amp;J$2,SourceRelations[],5,FALSE)," ")</f>
        <v xml:space="preserve"> </v>
      </c>
      <c r="K202" t="str">
        <f>_xlfn.IFNA(VLOOKUP(Flattened[[#This Row],[From]]&amp;"_"&amp;Flattened[[#This Row],[To]]&amp;"_"&amp;K$2,SourceRelations[],5,FALSE)," ")</f>
        <v>v</v>
      </c>
      <c r="L202" t="str">
        <f>_xlfn.IFNA(VLOOKUP(Flattened[[#This Row],[From]]&amp;"_"&amp;Flattened[[#This Row],[To]]&amp;"_"&amp;L$2,SourceRelations[],5,FALSE)," ")</f>
        <v xml:space="preserve"> </v>
      </c>
      <c r="M202" t="str">
        <f>_xlfn.IFNA(VLOOKUP(Flattened[[#This Row],[From]]&amp;"_"&amp;Flattened[[#This Row],[To]]&amp;"_"&amp;M$2,SourceRelations[],5,FALSE)," ")</f>
        <v xml:space="preserve"> </v>
      </c>
      <c r="N202" t="str">
        <f>_xlfn.IFNA(VLOOKUP(Flattened[[#This Row],[From]]&amp;"_"&amp;Flattened[[#This Row],[To]]&amp;"_"&amp;N$2,SourceRelations[],5,FALSE)," ")</f>
        <v>t</v>
      </c>
      <c r="O202" t="str">
        <f>_xlfn.IFNA(VLOOKUP(Flattened[[#This Row],[From]]&amp;"_"&amp;Flattened[[#This Row],[To]]&amp;"_"&amp;O$2,SourceRelations[],5,FALSE)," ")</f>
        <v>f</v>
      </c>
      <c r="P202" t="str">
        <f>_xlfn.IFNA(VLOOKUP(Flattened[[#This Row],[From]]&amp;"_"&amp;Flattened[[#This Row],[To]]&amp;"_"&amp;P$2,SourceRelations[],5,FALSE)," ")</f>
        <v>o</v>
      </c>
    </row>
    <row r="203" spans="2:16" x14ac:dyDescent="0.2">
      <c r="B203" s="1" t="str">
        <f>Flattened[[#This Row],[From]]&amp;"_"&amp;Flattened[[#This Row],[To]]</f>
        <v>Business Interaction_Application Function</v>
      </c>
      <c r="C203" t="s">
        <v>37</v>
      </c>
      <c r="D203" t="s">
        <v>95</v>
      </c>
      <c r="E203" s="1" t="str">
        <f>_xlfn.CONCAT(Flattened[[#This Row],[Specialization]:[Association]])</f>
        <v xml:space="preserve">     v  tfo</v>
      </c>
      <c r="F203" s="1" t="str">
        <f>_xlfn.IFNA(VLOOKUP(Flattened[[#This Row],[From]]&amp;"_"&amp;Flattened[[#This Row],[To]]&amp;"_"&amp;F$2,SourceRelations[],5,FALSE)," ")</f>
        <v xml:space="preserve"> </v>
      </c>
      <c r="G203" t="str">
        <f>_xlfn.IFNA(VLOOKUP(Flattened[[#This Row],[From]]&amp;"_"&amp;Flattened[[#This Row],[To]]&amp;"_"&amp;G$2,SourceRelations[],5,FALSE)," ")</f>
        <v xml:space="preserve"> </v>
      </c>
      <c r="H203" t="str">
        <f>_xlfn.IFNA(VLOOKUP(Flattened[[#This Row],[From]]&amp;"_"&amp;Flattened[[#This Row],[To]]&amp;"_"&amp;H$2,SourceRelations[],5,FALSE)," ")</f>
        <v xml:space="preserve"> </v>
      </c>
      <c r="I203" t="str">
        <f>_xlfn.IFNA(VLOOKUP(Flattened[[#This Row],[From]]&amp;"_"&amp;Flattened[[#This Row],[To]]&amp;"_"&amp;I$2,SourceRelations[],5,FALSE)," ")</f>
        <v xml:space="preserve"> </v>
      </c>
      <c r="J203" t="str">
        <f>_xlfn.IFNA(VLOOKUP(Flattened[[#This Row],[From]]&amp;"_"&amp;Flattened[[#This Row],[To]]&amp;"_"&amp;J$2,SourceRelations[],5,FALSE)," ")</f>
        <v xml:space="preserve"> </v>
      </c>
      <c r="K203" t="str">
        <f>_xlfn.IFNA(VLOOKUP(Flattened[[#This Row],[From]]&amp;"_"&amp;Flattened[[#This Row],[To]]&amp;"_"&amp;K$2,SourceRelations[],5,FALSE)," ")</f>
        <v>v</v>
      </c>
      <c r="L203" t="str">
        <f>_xlfn.IFNA(VLOOKUP(Flattened[[#This Row],[From]]&amp;"_"&amp;Flattened[[#This Row],[To]]&amp;"_"&amp;L$2,SourceRelations[],5,FALSE)," ")</f>
        <v xml:space="preserve"> </v>
      </c>
      <c r="M203" t="str">
        <f>_xlfn.IFNA(VLOOKUP(Flattened[[#This Row],[From]]&amp;"_"&amp;Flattened[[#This Row],[To]]&amp;"_"&amp;M$2,SourceRelations[],5,FALSE)," ")</f>
        <v xml:space="preserve"> </v>
      </c>
      <c r="N203" t="str">
        <f>_xlfn.IFNA(VLOOKUP(Flattened[[#This Row],[From]]&amp;"_"&amp;Flattened[[#This Row],[To]]&amp;"_"&amp;N$2,SourceRelations[],5,FALSE)," ")</f>
        <v>t</v>
      </c>
      <c r="O203" t="str">
        <f>_xlfn.IFNA(VLOOKUP(Flattened[[#This Row],[From]]&amp;"_"&amp;Flattened[[#This Row],[To]]&amp;"_"&amp;O$2,SourceRelations[],5,FALSE)," ")</f>
        <v>f</v>
      </c>
      <c r="P203" t="str">
        <f>_xlfn.IFNA(VLOOKUP(Flattened[[#This Row],[From]]&amp;"_"&amp;Flattened[[#This Row],[To]]&amp;"_"&amp;P$2,SourceRelations[],5,FALSE)," ")</f>
        <v>o</v>
      </c>
    </row>
    <row r="204" spans="2:16" x14ac:dyDescent="0.2">
      <c r="B204" s="1" t="str">
        <f>Flattened[[#This Row],[From]]&amp;"_"&amp;Flattened[[#This Row],[To]]</f>
        <v>Business Interface_Application Function</v>
      </c>
      <c r="C204" t="s">
        <v>40</v>
      </c>
      <c r="D204" t="s">
        <v>95</v>
      </c>
      <c r="E204" s="1" t="str">
        <f>_xlfn.CONCAT(Flattened[[#This Row],[Specialization]:[Association]])</f>
        <v xml:space="preserve">     v  tfo</v>
      </c>
      <c r="F204" s="1" t="str">
        <f>_xlfn.IFNA(VLOOKUP(Flattened[[#This Row],[From]]&amp;"_"&amp;Flattened[[#This Row],[To]]&amp;"_"&amp;F$2,SourceRelations[],5,FALSE)," ")</f>
        <v xml:space="preserve"> </v>
      </c>
      <c r="G204" t="str">
        <f>_xlfn.IFNA(VLOOKUP(Flattened[[#This Row],[From]]&amp;"_"&amp;Flattened[[#This Row],[To]]&amp;"_"&amp;G$2,SourceRelations[],5,FALSE)," ")</f>
        <v xml:space="preserve"> </v>
      </c>
      <c r="H204" t="str">
        <f>_xlfn.IFNA(VLOOKUP(Flattened[[#This Row],[From]]&amp;"_"&amp;Flattened[[#This Row],[To]]&amp;"_"&amp;H$2,SourceRelations[],5,FALSE)," ")</f>
        <v xml:space="preserve"> </v>
      </c>
      <c r="I204" t="str">
        <f>_xlfn.IFNA(VLOOKUP(Flattened[[#This Row],[From]]&amp;"_"&amp;Flattened[[#This Row],[To]]&amp;"_"&amp;I$2,SourceRelations[],5,FALSE)," ")</f>
        <v xml:space="preserve"> </v>
      </c>
      <c r="J204" t="str">
        <f>_xlfn.IFNA(VLOOKUP(Flattened[[#This Row],[From]]&amp;"_"&amp;Flattened[[#This Row],[To]]&amp;"_"&amp;J$2,SourceRelations[],5,FALSE)," ")</f>
        <v xml:space="preserve"> </v>
      </c>
      <c r="K204" t="str">
        <f>_xlfn.IFNA(VLOOKUP(Flattened[[#This Row],[From]]&amp;"_"&amp;Flattened[[#This Row],[To]]&amp;"_"&amp;K$2,SourceRelations[],5,FALSE)," ")</f>
        <v>v</v>
      </c>
      <c r="L204" t="str">
        <f>_xlfn.IFNA(VLOOKUP(Flattened[[#This Row],[From]]&amp;"_"&amp;Flattened[[#This Row],[To]]&amp;"_"&amp;L$2,SourceRelations[],5,FALSE)," ")</f>
        <v xml:space="preserve"> </v>
      </c>
      <c r="M204" t="str">
        <f>_xlfn.IFNA(VLOOKUP(Flattened[[#This Row],[From]]&amp;"_"&amp;Flattened[[#This Row],[To]]&amp;"_"&amp;M$2,SourceRelations[],5,FALSE)," ")</f>
        <v xml:space="preserve"> </v>
      </c>
      <c r="N204" t="str">
        <f>_xlfn.IFNA(VLOOKUP(Flattened[[#This Row],[From]]&amp;"_"&amp;Flattened[[#This Row],[To]]&amp;"_"&amp;N$2,SourceRelations[],5,FALSE)," ")</f>
        <v>t</v>
      </c>
      <c r="O204" t="str">
        <f>_xlfn.IFNA(VLOOKUP(Flattened[[#This Row],[From]]&amp;"_"&amp;Flattened[[#This Row],[To]]&amp;"_"&amp;O$2,SourceRelations[],5,FALSE)," ")</f>
        <v>f</v>
      </c>
      <c r="P204" t="str">
        <f>_xlfn.IFNA(VLOOKUP(Flattened[[#This Row],[From]]&amp;"_"&amp;Flattened[[#This Row],[To]]&amp;"_"&amp;P$2,SourceRelations[],5,FALSE)," ")</f>
        <v>o</v>
      </c>
    </row>
    <row r="205" spans="2:16" x14ac:dyDescent="0.2">
      <c r="B205" s="1" t="str">
        <f>Flattened[[#This Row],[From]]&amp;"_"&amp;Flattened[[#This Row],[To]]</f>
        <v>Business Object_Application Function</v>
      </c>
      <c r="C205" t="s">
        <v>58</v>
      </c>
      <c r="D205" t="s">
        <v>95</v>
      </c>
      <c r="E205" s="1" t="str">
        <f>_xlfn.CONCAT(Flattened[[#This Row],[Specialization]:[Association]])</f>
        <v xml:space="preserve">          o</v>
      </c>
      <c r="F205" s="1" t="str">
        <f>_xlfn.IFNA(VLOOKUP(Flattened[[#This Row],[From]]&amp;"_"&amp;Flattened[[#This Row],[To]]&amp;"_"&amp;F$2,SourceRelations[],5,FALSE)," ")</f>
        <v xml:space="preserve"> </v>
      </c>
      <c r="G205" t="str">
        <f>_xlfn.IFNA(VLOOKUP(Flattened[[#This Row],[From]]&amp;"_"&amp;Flattened[[#This Row],[To]]&amp;"_"&amp;G$2,SourceRelations[],5,FALSE)," ")</f>
        <v xml:space="preserve"> </v>
      </c>
      <c r="H205" t="str">
        <f>_xlfn.IFNA(VLOOKUP(Flattened[[#This Row],[From]]&amp;"_"&amp;Flattened[[#This Row],[To]]&amp;"_"&amp;H$2,SourceRelations[],5,FALSE)," ")</f>
        <v xml:space="preserve"> </v>
      </c>
      <c r="I205" t="str">
        <f>_xlfn.IFNA(VLOOKUP(Flattened[[#This Row],[From]]&amp;"_"&amp;Flattened[[#This Row],[To]]&amp;"_"&amp;I$2,SourceRelations[],5,FALSE)," ")</f>
        <v xml:space="preserve"> </v>
      </c>
      <c r="J205" t="str">
        <f>_xlfn.IFNA(VLOOKUP(Flattened[[#This Row],[From]]&amp;"_"&amp;Flattened[[#This Row],[To]]&amp;"_"&amp;J$2,SourceRelations[],5,FALSE)," ")</f>
        <v xml:space="preserve"> </v>
      </c>
      <c r="K205" t="str">
        <f>_xlfn.IFNA(VLOOKUP(Flattened[[#This Row],[From]]&amp;"_"&amp;Flattened[[#This Row],[To]]&amp;"_"&amp;K$2,SourceRelations[],5,FALSE)," ")</f>
        <v xml:space="preserve"> </v>
      </c>
      <c r="L205" t="str">
        <f>_xlfn.IFNA(VLOOKUP(Flattened[[#This Row],[From]]&amp;"_"&amp;Flattened[[#This Row],[To]]&amp;"_"&amp;L$2,SourceRelations[],5,FALSE)," ")</f>
        <v xml:space="preserve"> </v>
      </c>
      <c r="M205" t="str">
        <f>_xlfn.IFNA(VLOOKUP(Flattened[[#This Row],[From]]&amp;"_"&amp;Flattened[[#This Row],[To]]&amp;"_"&amp;M$2,SourceRelations[],5,FALSE)," ")</f>
        <v xml:space="preserve"> </v>
      </c>
      <c r="N205" t="str">
        <f>_xlfn.IFNA(VLOOKUP(Flattened[[#This Row],[From]]&amp;"_"&amp;Flattened[[#This Row],[To]]&amp;"_"&amp;N$2,SourceRelations[],5,FALSE)," ")</f>
        <v xml:space="preserve"> </v>
      </c>
      <c r="O205" t="str">
        <f>_xlfn.IFNA(VLOOKUP(Flattened[[#This Row],[From]]&amp;"_"&amp;Flattened[[#This Row],[To]]&amp;"_"&amp;O$2,SourceRelations[],5,FALSE)," ")</f>
        <v xml:space="preserve"> </v>
      </c>
      <c r="P205" t="str">
        <f>_xlfn.IFNA(VLOOKUP(Flattened[[#This Row],[From]]&amp;"_"&amp;Flattened[[#This Row],[To]]&amp;"_"&amp;P$2,SourceRelations[],5,FALSE)," ")</f>
        <v>o</v>
      </c>
    </row>
    <row r="206" spans="2:16" x14ac:dyDescent="0.2">
      <c r="B206" s="1" t="str">
        <f>Flattened[[#This Row],[From]]&amp;"_"&amp;Flattened[[#This Row],[To]]</f>
        <v>Business Process_Application Function</v>
      </c>
      <c r="C206" t="s">
        <v>38</v>
      </c>
      <c r="D206" t="s">
        <v>95</v>
      </c>
      <c r="E206" s="1" t="str">
        <f>_xlfn.CONCAT(Flattened[[#This Row],[Specialization]:[Association]])</f>
        <v xml:space="preserve">     v  tfo</v>
      </c>
      <c r="F206" s="1" t="str">
        <f>_xlfn.IFNA(VLOOKUP(Flattened[[#This Row],[From]]&amp;"_"&amp;Flattened[[#This Row],[To]]&amp;"_"&amp;F$2,SourceRelations[],5,FALSE)," ")</f>
        <v xml:space="preserve"> </v>
      </c>
      <c r="G206" t="str">
        <f>_xlfn.IFNA(VLOOKUP(Flattened[[#This Row],[From]]&amp;"_"&amp;Flattened[[#This Row],[To]]&amp;"_"&amp;G$2,SourceRelations[],5,FALSE)," ")</f>
        <v xml:space="preserve"> </v>
      </c>
      <c r="H206" t="str">
        <f>_xlfn.IFNA(VLOOKUP(Flattened[[#This Row],[From]]&amp;"_"&amp;Flattened[[#This Row],[To]]&amp;"_"&amp;H$2,SourceRelations[],5,FALSE)," ")</f>
        <v xml:space="preserve"> </v>
      </c>
      <c r="I206" t="str">
        <f>_xlfn.IFNA(VLOOKUP(Flattened[[#This Row],[From]]&amp;"_"&amp;Flattened[[#This Row],[To]]&amp;"_"&amp;I$2,SourceRelations[],5,FALSE)," ")</f>
        <v xml:space="preserve"> </v>
      </c>
      <c r="J206" t="str">
        <f>_xlfn.IFNA(VLOOKUP(Flattened[[#This Row],[From]]&amp;"_"&amp;Flattened[[#This Row],[To]]&amp;"_"&amp;J$2,SourceRelations[],5,FALSE)," ")</f>
        <v xml:space="preserve"> </v>
      </c>
      <c r="K206" t="str">
        <f>_xlfn.IFNA(VLOOKUP(Flattened[[#This Row],[From]]&amp;"_"&amp;Flattened[[#This Row],[To]]&amp;"_"&amp;K$2,SourceRelations[],5,FALSE)," ")</f>
        <v>v</v>
      </c>
      <c r="L206" t="str">
        <f>_xlfn.IFNA(VLOOKUP(Flattened[[#This Row],[From]]&amp;"_"&amp;Flattened[[#This Row],[To]]&amp;"_"&amp;L$2,SourceRelations[],5,FALSE)," ")</f>
        <v xml:space="preserve"> </v>
      </c>
      <c r="M206" t="str">
        <f>_xlfn.IFNA(VLOOKUP(Flattened[[#This Row],[From]]&amp;"_"&amp;Flattened[[#This Row],[To]]&amp;"_"&amp;M$2,SourceRelations[],5,FALSE)," ")</f>
        <v xml:space="preserve"> </v>
      </c>
      <c r="N206" t="str">
        <f>_xlfn.IFNA(VLOOKUP(Flattened[[#This Row],[From]]&amp;"_"&amp;Flattened[[#This Row],[To]]&amp;"_"&amp;N$2,SourceRelations[],5,FALSE)," ")</f>
        <v>t</v>
      </c>
      <c r="O206" t="str">
        <f>_xlfn.IFNA(VLOOKUP(Flattened[[#This Row],[From]]&amp;"_"&amp;Flattened[[#This Row],[To]]&amp;"_"&amp;O$2,SourceRelations[],5,FALSE)," ")</f>
        <v>f</v>
      </c>
      <c r="P206" t="str">
        <f>_xlfn.IFNA(VLOOKUP(Flattened[[#This Row],[From]]&amp;"_"&amp;Flattened[[#This Row],[To]]&amp;"_"&amp;P$2,SourceRelations[],5,FALSE)," ")</f>
        <v>o</v>
      </c>
    </row>
    <row r="207" spans="2:16" x14ac:dyDescent="0.2">
      <c r="B207" s="1" t="str">
        <f>Flattened[[#This Row],[From]]&amp;"_"&amp;Flattened[[#This Row],[To]]</f>
        <v>Business Role_Application Function</v>
      </c>
      <c r="C207" t="s">
        <v>42</v>
      </c>
      <c r="D207" t="s">
        <v>95</v>
      </c>
      <c r="E207" s="1" t="str">
        <f>_xlfn.CONCAT(Flattened[[#This Row],[Specialization]:[Association]])</f>
        <v xml:space="preserve">     v  tfo</v>
      </c>
      <c r="F207" s="1" t="str">
        <f>_xlfn.IFNA(VLOOKUP(Flattened[[#This Row],[From]]&amp;"_"&amp;Flattened[[#This Row],[To]]&amp;"_"&amp;F$2,SourceRelations[],5,FALSE)," ")</f>
        <v xml:space="preserve"> </v>
      </c>
      <c r="G207" t="str">
        <f>_xlfn.IFNA(VLOOKUP(Flattened[[#This Row],[From]]&amp;"_"&amp;Flattened[[#This Row],[To]]&amp;"_"&amp;G$2,SourceRelations[],5,FALSE)," ")</f>
        <v xml:space="preserve"> </v>
      </c>
      <c r="H207" t="str">
        <f>_xlfn.IFNA(VLOOKUP(Flattened[[#This Row],[From]]&amp;"_"&amp;Flattened[[#This Row],[To]]&amp;"_"&amp;H$2,SourceRelations[],5,FALSE)," ")</f>
        <v xml:space="preserve"> </v>
      </c>
      <c r="I207" t="str">
        <f>_xlfn.IFNA(VLOOKUP(Flattened[[#This Row],[From]]&amp;"_"&amp;Flattened[[#This Row],[To]]&amp;"_"&amp;I$2,SourceRelations[],5,FALSE)," ")</f>
        <v xml:space="preserve"> </v>
      </c>
      <c r="J207" t="str">
        <f>_xlfn.IFNA(VLOOKUP(Flattened[[#This Row],[From]]&amp;"_"&amp;Flattened[[#This Row],[To]]&amp;"_"&amp;J$2,SourceRelations[],5,FALSE)," ")</f>
        <v xml:space="preserve"> </v>
      </c>
      <c r="K207" t="str">
        <f>_xlfn.IFNA(VLOOKUP(Flattened[[#This Row],[From]]&amp;"_"&amp;Flattened[[#This Row],[To]]&amp;"_"&amp;K$2,SourceRelations[],5,FALSE)," ")</f>
        <v>v</v>
      </c>
      <c r="L207" t="str">
        <f>_xlfn.IFNA(VLOOKUP(Flattened[[#This Row],[From]]&amp;"_"&amp;Flattened[[#This Row],[To]]&amp;"_"&amp;L$2,SourceRelations[],5,FALSE)," ")</f>
        <v xml:space="preserve"> </v>
      </c>
      <c r="M207" t="str">
        <f>_xlfn.IFNA(VLOOKUP(Flattened[[#This Row],[From]]&amp;"_"&amp;Flattened[[#This Row],[To]]&amp;"_"&amp;M$2,SourceRelations[],5,FALSE)," ")</f>
        <v xml:space="preserve"> </v>
      </c>
      <c r="N207" t="str">
        <f>_xlfn.IFNA(VLOOKUP(Flattened[[#This Row],[From]]&amp;"_"&amp;Flattened[[#This Row],[To]]&amp;"_"&amp;N$2,SourceRelations[],5,FALSE)," ")</f>
        <v>t</v>
      </c>
      <c r="O207" t="str">
        <f>_xlfn.IFNA(VLOOKUP(Flattened[[#This Row],[From]]&amp;"_"&amp;Flattened[[#This Row],[To]]&amp;"_"&amp;O$2,SourceRelations[],5,FALSE)," ")</f>
        <v>f</v>
      </c>
      <c r="P207" t="str">
        <f>_xlfn.IFNA(VLOOKUP(Flattened[[#This Row],[From]]&amp;"_"&amp;Flattened[[#This Row],[To]]&amp;"_"&amp;P$2,SourceRelations[],5,FALSE)," ")</f>
        <v>o</v>
      </c>
    </row>
    <row r="208" spans="2:16" x14ac:dyDescent="0.2">
      <c r="B208" s="1" t="str">
        <f>Flattened[[#This Row],[From]]&amp;"_"&amp;Flattened[[#This Row],[To]]</f>
        <v>Business Service_Application Function</v>
      </c>
      <c r="C208" t="s">
        <v>44</v>
      </c>
      <c r="D208" t="s">
        <v>95</v>
      </c>
      <c r="E208" s="1" t="str">
        <f>_xlfn.CONCAT(Flattened[[#This Row],[Specialization]:[Association]])</f>
        <v xml:space="preserve">     v  tfo</v>
      </c>
      <c r="F208" s="1" t="str">
        <f>_xlfn.IFNA(VLOOKUP(Flattened[[#This Row],[From]]&amp;"_"&amp;Flattened[[#This Row],[To]]&amp;"_"&amp;F$2,SourceRelations[],5,FALSE)," ")</f>
        <v xml:space="preserve"> </v>
      </c>
      <c r="G208" t="str">
        <f>_xlfn.IFNA(VLOOKUP(Flattened[[#This Row],[From]]&amp;"_"&amp;Flattened[[#This Row],[To]]&amp;"_"&amp;G$2,SourceRelations[],5,FALSE)," ")</f>
        <v xml:space="preserve"> </v>
      </c>
      <c r="H208" t="str">
        <f>_xlfn.IFNA(VLOOKUP(Flattened[[#This Row],[From]]&amp;"_"&amp;Flattened[[#This Row],[To]]&amp;"_"&amp;H$2,SourceRelations[],5,FALSE)," ")</f>
        <v xml:space="preserve"> </v>
      </c>
      <c r="I208" t="str">
        <f>_xlfn.IFNA(VLOOKUP(Flattened[[#This Row],[From]]&amp;"_"&amp;Flattened[[#This Row],[To]]&amp;"_"&amp;I$2,SourceRelations[],5,FALSE)," ")</f>
        <v xml:space="preserve"> </v>
      </c>
      <c r="J208" t="str">
        <f>_xlfn.IFNA(VLOOKUP(Flattened[[#This Row],[From]]&amp;"_"&amp;Flattened[[#This Row],[To]]&amp;"_"&amp;J$2,SourceRelations[],5,FALSE)," ")</f>
        <v xml:space="preserve"> </v>
      </c>
      <c r="K208" t="str">
        <f>_xlfn.IFNA(VLOOKUP(Flattened[[#This Row],[From]]&amp;"_"&amp;Flattened[[#This Row],[To]]&amp;"_"&amp;K$2,SourceRelations[],5,FALSE)," ")</f>
        <v>v</v>
      </c>
      <c r="L208" t="str">
        <f>_xlfn.IFNA(VLOOKUP(Flattened[[#This Row],[From]]&amp;"_"&amp;Flattened[[#This Row],[To]]&amp;"_"&amp;L$2,SourceRelations[],5,FALSE)," ")</f>
        <v xml:space="preserve"> </v>
      </c>
      <c r="M208" t="str">
        <f>_xlfn.IFNA(VLOOKUP(Flattened[[#This Row],[From]]&amp;"_"&amp;Flattened[[#This Row],[To]]&amp;"_"&amp;M$2,SourceRelations[],5,FALSE)," ")</f>
        <v xml:space="preserve"> </v>
      </c>
      <c r="N208" t="str">
        <f>_xlfn.IFNA(VLOOKUP(Flattened[[#This Row],[From]]&amp;"_"&amp;Flattened[[#This Row],[To]]&amp;"_"&amp;N$2,SourceRelations[],5,FALSE)," ")</f>
        <v>t</v>
      </c>
      <c r="O208" t="str">
        <f>_xlfn.IFNA(VLOOKUP(Flattened[[#This Row],[From]]&amp;"_"&amp;Flattened[[#This Row],[To]]&amp;"_"&amp;O$2,SourceRelations[],5,FALSE)," ")</f>
        <v>f</v>
      </c>
      <c r="P208" t="str">
        <f>_xlfn.IFNA(VLOOKUP(Flattened[[#This Row],[From]]&amp;"_"&amp;Flattened[[#This Row],[To]]&amp;"_"&amp;P$2,SourceRelations[],5,FALSE)," ")</f>
        <v>o</v>
      </c>
    </row>
    <row r="209" spans="2:16" x14ac:dyDescent="0.2">
      <c r="B209" s="1" t="str">
        <f>Flattened[[#This Row],[From]]&amp;"_"&amp;Flattened[[#This Row],[To]]</f>
        <v>Capability_Application Function</v>
      </c>
      <c r="C209" t="s">
        <v>39</v>
      </c>
      <c r="D209" t="s">
        <v>95</v>
      </c>
      <c r="E209" s="1" t="str">
        <f>_xlfn.CONCAT(Flattened[[#This Row],[Specialization]:[Association]])</f>
        <v xml:space="preserve">          o</v>
      </c>
      <c r="F209" s="1" t="str">
        <f>_xlfn.IFNA(VLOOKUP(Flattened[[#This Row],[From]]&amp;"_"&amp;Flattened[[#This Row],[To]]&amp;"_"&amp;F$2,SourceRelations[],5,FALSE)," ")</f>
        <v xml:space="preserve"> </v>
      </c>
      <c r="G209" t="str">
        <f>_xlfn.IFNA(VLOOKUP(Flattened[[#This Row],[From]]&amp;"_"&amp;Flattened[[#This Row],[To]]&amp;"_"&amp;G$2,SourceRelations[],5,FALSE)," ")</f>
        <v xml:space="preserve"> </v>
      </c>
      <c r="H209" t="str">
        <f>_xlfn.IFNA(VLOOKUP(Flattened[[#This Row],[From]]&amp;"_"&amp;Flattened[[#This Row],[To]]&amp;"_"&amp;H$2,SourceRelations[],5,FALSE)," ")</f>
        <v xml:space="preserve"> </v>
      </c>
      <c r="I209" t="str">
        <f>_xlfn.IFNA(VLOOKUP(Flattened[[#This Row],[From]]&amp;"_"&amp;Flattened[[#This Row],[To]]&amp;"_"&amp;I$2,SourceRelations[],5,FALSE)," ")</f>
        <v xml:space="preserve"> </v>
      </c>
      <c r="J209" t="str">
        <f>_xlfn.IFNA(VLOOKUP(Flattened[[#This Row],[From]]&amp;"_"&amp;Flattened[[#This Row],[To]]&amp;"_"&amp;J$2,SourceRelations[],5,FALSE)," ")</f>
        <v xml:space="preserve"> </v>
      </c>
      <c r="K209" t="str">
        <f>_xlfn.IFNA(VLOOKUP(Flattened[[#This Row],[From]]&amp;"_"&amp;Flattened[[#This Row],[To]]&amp;"_"&amp;K$2,SourceRelations[],5,FALSE)," ")</f>
        <v xml:space="preserve"> </v>
      </c>
      <c r="L209" t="str">
        <f>_xlfn.IFNA(VLOOKUP(Flattened[[#This Row],[From]]&amp;"_"&amp;Flattened[[#This Row],[To]]&amp;"_"&amp;L$2,SourceRelations[],5,FALSE)," ")</f>
        <v xml:space="preserve"> </v>
      </c>
      <c r="M209" t="str">
        <f>_xlfn.IFNA(VLOOKUP(Flattened[[#This Row],[From]]&amp;"_"&amp;Flattened[[#This Row],[To]]&amp;"_"&amp;M$2,SourceRelations[],5,FALSE)," ")</f>
        <v xml:space="preserve"> </v>
      </c>
      <c r="N209" t="str">
        <f>_xlfn.IFNA(VLOOKUP(Flattened[[#This Row],[From]]&amp;"_"&amp;Flattened[[#This Row],[To]]&amp;"_"&amp;N$2,SourceRelations[],5,FALSE)," ")</f>
        <v xml:space="preserve"> </v>
      </c>
      <c r="O209" t="str">
        <f>_xlfn.IFNA(VLOOKUP(Flattened[[#This Row],[From]]&amp;"_"&amp;Flattened[[#This Row],[To]]&amp;"_"&amp;O$2,SourceRelations[],5,FALSE)," ")</f>
        <v xml:space="preserve"> </v>
      </c>
      <c r="P209" t="str">
        <f>_xlfn.IFNA(VLOOKUP(Flattened[[#This Row],[From]]&amp;"_"&amp;Flattened[[#This Row],[To]]&amp;"_"&amp;P$2,SourceRelations[],5,FALSE)," ")</f>
        <v>o</v>
      </c>
    </row>
    <row r="210" spans="2:16" x14ac:dyDescent="0.2">
      <c r="B210" s="1" t="str">
        <f>Flattened[[#This Row],[From]]&amp;"_"&amp;Flattened[[#This Row],[To]]</f>
        <v>Communication Network_Application Function</v>
      </c>
      <c r="C210" t="s">
        <v>63</v>
      </c>
      <c r="D210" t="s">
        <v>95</v>
      </c>
      <c r="E210" s="1" t="str">
        <f>_xlfn.CONCAT(Flattened[[#This Row],[Specialization]:[Association]])</f>
        <v xml:space="preserve">    rv  tfo</v>
      </c>
      <c r="F210" s="1" t="str">
        <f>_xlfn.IFNA(VLOOKUP(Flattened[[#This Row],[From]]&amp;"_"&amp;Flattened[[#This Row],[To]]&amp;"_"&amp;F$2,SourceRelations[],5,FALSE)," ")</f>
        <v xml:space="preserve"> </v>
      </c>
      <c r="G210" t="str">
        <f>_xlfn.IFNA(VLOOKUP(Flattened[[#This Row],[From]]&amp;"_"&amp;Flattened[[#This Row],[To]]&amp;"_"&amp;G$2,SourceRelations[],5,FALSE)," ")</f>
        <v xml:space="preserve"> </v>
      </c>
      <c r="H210" t="str">
        <f>_xlfn.IFNA(VLOOKUP(Flattened[[#This Row],[From]]&amp;"_"&amp;Flattened[[#This Row],[To]]&amp;"_"&amp;H$2,SourceRelations[],5,FALSE)," ")</f>
        <v xml:space="preserve"> </v>
      </c>
      <c r="I210" t="str">
        <f>_xlfn.IFNA(VLOOKUP(Flattened[[#This Row],[From]]&amp;"_"&amp;Flattened[[#This Row],[To]]&amp;"_"&amp;I$2,SourceRelations[],5,FALSE)," ")</f>
        <v xml:space="preserve"> </v>
      </c>
      <c r="J210" t="str">
        <f>_xlfn.IFNA(VLOOKUP(Flattened[[#This Row],[From]]&amp;"_"&amp;Flattened[[#This Row],[To]]&amp;"_"&amp;J$2,SourceRelations[],5,FALSE)," ")</f>
        <v>r</v>
      </c>
      <c r="K210" t="str">
        <f>_xlfn.IFNA(VLOOKUP(Flattened[[#This Row],[From]]&amp;"_"&amp;Flattened[[#This Row],[To]]&amp;"_"&amp;K$2,SourceRelations[],5,FALSE)," ")</f>
        <v>v</v>
      </c>
      <c r="L210" t="str">
        <f>_xlfn.IFNA(VLOOKUP(Flattened[[#This Row],[From]]&amp;"_"&amp;Flattened[[#This Row],[To]]&amp;"_"&amp;L$2,SourceRelations[],5,FALSE)," ")</f>
        <v xml:space="preserve"> </v>
      </c>
      <c r="M210" t="str">
        <f>_xlfn.IFNA(VLOOKUP(Flattened[[#This Row],[From]]&amp;"_"&amp;Flattened[[#This Row],[To]]&amp;"_"&amp;M$2,SourceRelations[],5,FALSE)," ")</f>
        <v xml:space="preserve"> </v>
      </c>
      <c r="N210" t="str">
        <f>_xlfn.IFNA(VLOOKUP(Flattened[[#This Row],[From]]&amp;"_"&amp;Flattened[[#This Row],[To]]&amp;"_"&amp;N$2,SourceRelations[],5,FALSE)," ")</f>
        <v>t</v>
      </c>
      <c r="O210" t="str">
        <f>_xlfn.IFNA(VLOOKUP(Flattened[[#This Row],[From]]&amp;"_"&amp;Flattened[[#This Row],[To]]&amp;"_"&amp;O$2,SourceRelations[],5,FALSE)," ")</f>
        <v>f</v>
      </c>
      <c r="P210" t="str">
        <f>_xlfn.IFNA(VLOOKUP(Flattened[[#This Row],[From]]&amp;"_"&amp;Flattened[[#This Row],[To]]&amp;"_"&amp;P$2,SourceRelations[],5,FALSE)," ")</f>
        <v>o</v>
      </c>
    </row>
    <row r="211" spans="2:16" x14ac:dyDescent="0.2">
      <c r="B211" s="1" t="str">
        <f>Flattened[[#This Row],[From]]&amp;"_"&amp;Flattened[[#This Row],[To]]</f>
        <v>Constraint_Application Function</v>
      </c>
      <c r="C211" t="s">
        <v>9</v>
      </c>
      <c r="D211" t="s">
        <v>95</v>
      </c>
      <c r="E211" s="1" t="str">
        <f>_xlfn.CONCAT(Flattened[[#This Row],[Specialization]:[Association]])</f>
        <v xml:space="preserve">          o</v>
      </c>
      <c r="F211" s="1" t="str">
        <f>_xlfn.IFNA(VLOOKUP(Flattened[[#This Row],[From]]&amp;"_"&amp;Flattened[[#This Row],[To]]&amp;"_"&amp;F$2,SourceRelations[],5,FALSE)," ")</f>
        <v xml:space="preserve"> </v>
      </c>
      <c r="G211" t="str">
        <f>_xlfn.IFNA(VLOOKUP(Flattened[[#This Row],[From]]&amp;"_"&amp;Flattened[[#This Row],[To]]&amp;"_"&amp;G$2,SourceRelations[],5,FALSE)," ")</f>
        <v xml:space="preserve"> </v>
      </c>
      <c r="H211" t="str">
        <f>_xlfn.IFNA(VLOOKUP(Flattened[[#This Row],[From]]&amp;"_"&amp;Flattened[[#This Row],[To]]&amp;"_"&amp;H$2,SourceRelations[],5,FALSE)," ")</f>
        <v xml:space="preserve"> </v>
      </c>
      <c r="I211" t="str">
        <f>_xlfn.IFNA(VLOOKUP(Flattened[[#This Row],[From]]&amp;"_"&amp;Flattened[[#This Row],[To]]&amp;"_"&amp;I$2,SourceRelations[],5,FALSE)," ")</f>
        <v xml:space="preserve"> </v>
      </c>
      <c r="J211" t="str">
        <f>_xlfn.IFNA(VLOOKUP(Flattened[[#This Row],[From]]&amp;"_"&amp;Flattened[[#This Row],[To]]&amp;"_"&amp;J$2,SourceRelations[],5,FALSE)," ")</f>
        <v xml:space="preserve"> </v>
      </c>
      <c r="K211" t="str">
        <f>_xlfn.IFNA(VLOOKUP(Flattened[[#This Row],[From]]&amp;"_"&amp;Flattened[[#This Row],[To]]&amp;"_"&amp;K$2,SourceRelations[],5,FALSE)," ")</f>
        <v xml:space="preserve"> </v>
      </c>
      <c r="L211" t="str">
        <f>_xlfn.IFNA(VLOOKUP(Flattened[[#This Row],[From]]&amp;"_"&amp;Flattened[[#This Row],[To]]&amp;"_"&amp;L$2,SourceRelations[],5,FALSE)," ")</f>
        <v xml:space="preserve"> </v>
      </c>
      <c r="M211" t="str">
        <f>_xlfn.IFNA(VLOOKUP(Flattened[[#This Row],[From]]&amp;"_"&amp;Flattened[[#This Row],[To]]&amp;"_"&amp;M$2,SourceRelations[],5,FALSE)," ")</f>
        <v xml:space="preserve"> </v>
      </c>
      <c r="N211" t="str">
        <f>_xlfn.IFNA(VLOOKUP(Flattened[[#This Row],[From]]&amp;"_"&amp;Flattened[[#This Row],[To]]&amp;"_"&amp;N$2,SourceRelations[],5,FALSE)," ")</f>
        <v xml:space="preserve"> </v>
      </c>
      <c r="O211" t="str">
        <f>_xlfn.IFNA(VLOOKUP(Flattened[[#This Row],[From]]&amp;"_"&amp;Flattened[[#This Row],[To]]&amp;"_"&amp;O$2,SourceRelations[],5,FALSE)," ")</f>
        <v xml:space="preserve"> </v>
      </c>
      <c r="P211" t="str">
        <f>_xlfn.IFNA(VLOOKUP(Flattened[[#This Row],[From]]&amp;"_"&amp;Flattened[[#This Row],[To]]&amp;"_"&amp;P$2,SourceRelations[],5,FALSE)," ")</f>
        <v>o</v>
      </c>
    </row>
    <row r="212" spans="2:16" x14ac:dyDescent="0.2">
      <c r="B212" s="1" t="str">
        <f>Flattened[[#This Row],[From]]&amp;"_"&amp;Flattened[[#This Row],[To]]</f>
        <v>Contract_Application Function</v>
      </c>
      <c r="C212" t="s">
        <v>67</v>
      </c>
      <c r="D212" t="s">
        <v>95</v>
      </c>
      <c r="E212" s="1" t="str">
        <f>_xlfn.CONCAT(Flattened[[#This Row],[Specialization]:[Association]])</f>
        <v xml:space="preserve">          o</v>
      </c>
      <c r="F212" s="1" t="str">
        <f>_xlfn.IFNA(VLOOKUP(Flattened[[#This Row],[From]]&amp;"_"&amp;Flattened[[#This Row],[To]]&amp;"_"&amp;F$2,SourceRelations[],5,FALSE)," ")</f>
        <v xml:space="preserve"> </v>
      </c>
      <c r="G212" t="str">
        <f>_xlfn.IFNA(VLOOKUP(Flattened[[#This Row],[From]]&amp;"_"&amp;Flattened[[#This Row],[To]]&amp;"_"&amp;G$2,SourceRelations[],5,FALSE)," ")</f>
        <v xml:space="preserve"> </v>
      </c>
      <c r="H212" t="str">
        <f>_xlfn.IFNA(VLOOKUP(Flattened[[#This Row],[From]]&amp;"_"&amp;Flattened[[#This Row],[To]]&amp;"_"&amp;H$2,SourceRelations[],5,FALSE)," ")</f>
        <v xml:space="preserve"> </v>
      </c>
      <c r="I212" t="str">
        <f>_xlfn.IFNA(VLOOKUP(Flattened[[#This Row],[From]]&amp;"_"&amp;Flattened[[#This Row],[To]]&amp;"_"&amp;I$2,SourceRelations[],5,FALSE)," ")</f>
        <v xml:space="preserve"> </v>
      </c>
      <c r="J212" t="str">
        <f>_xlfn.IFNA(VLOOKUP(Flattened[[#This Row],[From]]&amp;"_"&amp;Flattened[[#This Row],[To]]&amp;"_"&amp;J$2,SourceRelations[],5,FALSE)," ")</f>
        <v xml:space="preserve"> </v>
      </c>
      <c r="K212" t="str">
        <f>_xlfn.IFNA(VLOOKUP(Flattened[[#This Row],[From]]&amp;"_"&amp;Flattened[[#This Row],[To]]&amp;"_"&amp;K$2,SourceRelations[],5,FALSE)," ")</f>
        <v xml:space="preserve"> </v>
      </c>
      <c r="L212" t="str">
        <f>_xlfn.IFNA(VLOOKUP(Flattened[[#This Row],[From]]&amp;"_"&amp;Flattened[[#This Row],[To]]&amp;"_"&amp;L$2,SourceRelations[],5,FALSE)," ")</f>
        <v xml:space="preserve"> </v>
      </c>
      <c r="M212" t="str">
        <f>_xlfn.IFNA(VLOOKUP(Flattened[[#This Row],[From]]&amp;"_"&amp;Flattened[[#This Row],[To]]&amp;"_"&amp;M$2,SourceRelations[],5,FALSE)," ")</f>
        <v xml:space="preserve"> </v>
      </c>
      <c r="N212" t="str">
        <f>_xlfn.IFNA(VLOOKUP(Flattened[[#This Row],[From]]&amp;"_"&amp;Flattened[[#This Row],[To]]&amp;"_"&amp;N$2,SourceRelations[],5,FALSE)," ")</f>
        <v xml:space="preserve"> </v>
      </c>
      <c r="O212" t="str">
        <f>_xlfn.IFNA(VLOOKUP(Flattened[[#This Row],[From]]&amp;"_"&amp;Flattened[[#This Row],[To]]&amp;"_"&amp;O$2,SourceRelations[],5,FALSE)," ")</f>
        <v xml:space="preserve"> </v>
      </c>
      <c r="P212" t="str">
        <f>_xlfn.IFNA(VLOOKUP(Flattened[[#This Row],[From]]&amp;"_"&amp;Flattened[[#This Row],[To]]&amp;"_"&amp;P$2,SourceRelations[],5,FALSE)," ")</f>
        <v>o</v>
      </c>
    </row>
    <row r="213" spans="2:16" x14ac:dyDescent="0.2">
      <c r="B213" s="1" t="str">
        <f>Flattened[[#This Row],[From]]&amp;"_"&amp;Flattened[[#This Row],[To]]</f>
        <v>Course Of Action_Application Function</v>
      </c>
      <c r="C213" t="s">
        <v>62</v>
      </c>
      <c r="D213" t="s">
        <v>95</v>
      </c>
      <c r="E213" s="1" t="str">
        <f>_xlfn.CONCAT(Flattened[[#This Row],[Specialization]:[Association]])</f>
        <v xml:space="preserve">          o</v>
      </c>
      <c r="F213" s="1" t="str">
        <f>_xlfn.IFNA(VLOOKUP(Flattened[[#This Row],[From]]&amp;"_"&amp;Flattened[[#This Row],[To]]&amp;"_"&amp;F$2,SourceRelations[],5,FALSE)," ")</f>
        <v xml:space="preserve"> </v>
      </c>
      <c r="G213" t="str">
        <f>_xlfn.IFNA(VLOOKUP(Flattened[[#This Row],[From]]&amp;"_"&amp;Flattened[[#This Row],[To]]&amp;"_"&amp;G$2,SourceRelations[],5,FALSE)," ")</f>
        <v xml:space="preserve"> </v>
      </c>
      <c r="H213" t="str">
        <f>_xlfn.IFNA(VLOOKUP(Flattened[[#This Row],[From]]&amp;"_"&amp;Flattened[[#This Row],[To]]&amp;"_"&amp;H$2,SourceRelations[],5,FALSE)," ")</f>
        <v xml:space="preserve"> </v>
      </c>
      <c r="I213" t="str">
        <f>_xlfn.IFNA(VLOOKUP(Flattened[[#This Row],[From]]&amp;"_"&amp;Flattened[[#This Row],[To]]&amp;"_"&amp;I$2,SourceRelations[],5,FALSE)," ")</f>
        <v xml:space="preserve"> </v>
      </c>
      <c r="J213" t="str">
        <f>_xlfn.IFNA(VLOOKUP(Flattened[[#This Row],[From]]&amp;"_"&amp;Flattened[[#This Row],[To]]&amp;"_"&amp;J$2,SourceRelations[],5,FALSE)," ")</f>
        <v xml:space="preserve"> </v>
      </c>
      <c r="K213" t="str">
        <f>_xlfn.IFNA(VLOOKUP(Flattened[[#This Row],[From]]&amp;"_"&amp;Flattened[[#This Row],[To]]&amp;"_"&amp;K$2,SourceRelations[],5,FALSE)," ")</f>
        <v xml:space="preserve"> </v>
      </c>
      <c r="L213" t="str">
        <f>_xlfn.IFNA(VLOOKUP(Flattened[[#This Row],[From]]&amp;"_"&amp;Flattened[[#This Row],[To]]&amp;"_"&amp;L$2,SourceRelations[],5,FALSE)," ")</f>
        <v xml:space="preserve"> </v>
      </c>
      <c r="M213" t="str">
        <f>_xlfn.IFNA(VLOOKUP(Flattened[[#This Row],[From]]&amp;"_"&amp;Flattened[[#This Row],[To]]&amp;"_"&amp;M$2,SourceRelations[],5,FALSE)," ")</f>
        <v xml:space="preserve"> </v>
      </c>
      <c r="N213" t="str">
        <f>_xlfn.IFNA(VLOOKUP(Flattened[[#This Row],[From]]&amp;"_"&amp;Flattened[[#This Row],[To]]&amp;"_"&amp;N$2,SourceRelations[],5,FALSE)," ")</f>
        <v xml:space="preserve"> </v>
      </c>
      <c r="O213" t="str">
        <f>_xlfn.IFNA(VLOOKUP(Flattened[[#This Row],[From]]&amp;"_"&amp;Flattened[[#This Row],[To]]&amp;"_"&amp;O$2,SourceRelations[],5,FALSE)," ")</f>
        <v xml:space="preserve"> </v>
      </c>
      <c r="P213" t="str">
        <f>_xlfn.IFNA(VLOOKUP(Flattened[[#This Row],[From]]&amp;"_"&amp;Flattened[[#This Row],[To]]&amp;"_"&amp;P$2,SourceRelations[],5,FALSE)," ")</f>
        <v>o</v>
      </c>
    </row>
    <row r="214" spans="2:16" x14ac:dyDescent="0.2">
      <c r="B214" s="1" t="str">
        <f>Flattened[[#This Row],[From]]&amp;"_"&amp;Flattened[[#This Row],[To]]</f>
        <v>Data Object_Application Function</v>
      </c>
      <c r="C214" t="s">
        <v>34</v>
      </c>
      <c r="D214" t="s">
        <v>95</v>
      </c>
      <c r="E214" s="1" t="str">
        <f>_xlfn.CONCAT(Flattened[[#This Row],[Specialization]:[Association]])</f>
        <v xml:space="preserve">          o</v>
      </c>
      <c r="F214" s="1" t="str">
        <f>_xlfn.IFNA(VLOOKUP(Flattened[[#This Row],[From]]&amp;"_"&amp;Flattened[[#This Row],[To]]&amp;"_"&amp;F$2,SourceRelations[],5,FALSE)," ")</f>
        <v xml:space="preserve"> </v>
      </c>
      <c r="G214" t="str">
        <f>_xlfn.IFNA(VLOOKUP(Flattened[[#This Row],[From]]&amp;"_"&amp;Flattened[[#This Row],[To]]&amp;"_"&amp;G$2,SourceRelations[],5,FALSE)," ")</f>
        <v xml:space="preserve"> </v>
      </c>
      <c r="H214" t="str">
        <f>_xlfn.IFNA(VLOOKUP(Flattened[[#This Row],[From]]&amp;"_"&amp;Flattened[[#This Row],[To]]&amp;"_"&amp;H$2,SourceRelations[],5,FALSE)," ")</f>
        <v xml:space="preserve"> </v>
      </c>
      <c r="I214" t="str">
        <f>_xlfn.IFNA(VLOOKUP(Flattened[[#This Row],[From]]&amp;"_"&amp;Flattened[[#This Row],[To]]&amp;"_"&amp;I$2,SourceRelations[],5,FALSE)," ")</f>
        <v xml:space="preserve"> </v>
      </c>
      <c r="J214" t="str">
        <f>_xlfn.IFNA(VLOOKUP(Flattened[[#This Row],[From]]&amp;"_"&amp;Flattened[[#This Row],[To]]&amp;"_"&amp;J$2,SourceRelations[],5,FALSE)," ")</f>
        <v xml:space="preserve"> </v>
      </c>
      <c r="K214" t="str">
        <f>_xlfn.IFNA(VLOOKUP(Flattened[[#This Row],[From]]&amp;"_"&amp;Flattened[[#This Row],[To]]&amp;"_"&amp;K$2,SourceRelations[],5,FALSE)," ")</f>
        <v xml:space="preserve"> </v>
      </c>
      <c r="L214" t="str">
        <f>_xlfn.IFNA(VLOOKUP(Flattened[[#This Row],[From]]&amp;"_"&amp;Flattened[[#This Row],[To]]&amp;"_"&amp;L$2,SourceRelations[],5,FALSE)," ")</f>
        <v xml:space="preserve"> </v>
      </c>
      <c r="M214" t="str">
        <f>_xlfn.IFNA(VLOOKUP(Flattened[[#This Row],[From]]&amp;"_"&amp;Flattened[[#This Row],[To]]&amp;"_"&amp;M$2,SourceRelations[],5,FALSE)," ")</f>
        <v xml:space="preserve"> </v>
      </c>
      <c r="N214" t="str">
        <f>_xlfn.IFNA(VLOOKUP(Flattened[[#This Row],[From]]&amp;"_"&amp;Flattened[[#This Row],[To]]&amp;"_"&amp;N$2,SourceRelations[],5,FALSE)," ")</f>
        <v xml:space="preserve"> </v>
      </c>
      <c r="O214" t="str">
        <f>_xlfn.IFNA(VLOOKUP(Flattened[[#This Row],[From]]&amp;"_"&amp;Flattened[[#This Row],[To]]&amp;"_"&amp;O$2,SourceRelations[],5,FALSE)," ")</f>
        <v xml:space="preserve"> </v>
      </c>
      <c r="P214" t="str">
        <f>_xlfn.IFNA(VLOOKUP(Flattened[[#This Row],[From]]&amp;"_"&amp;Flattened[[#This Row],[To]]&amp;"_"&amp;P$2,SourceRelations[],5,FALSE)," ")</f>
        <v>o</v>
      </c>
    </row>
    <row r="215" spans="2:16" x14ac:dyDescent="0.2">
      <c r="B215" s="1" t="str">
        <f>Flattened[[#This Row],[From]]&amp;"_"&amp;Flattened[[#This Row],[To]]</f>
        <v>Deliverable_Application Function</v>
      </c>
      <c r="C215" t="s">
        <v>68</v>
      </c>
      <c r="D215" t="s">
        <v>95</v>
      </c>
      <c r="E215" s="1" t="str">
        <f>_xlfn.CONCAT(Flattened[[#This Row],[Specialization]:[Association]])</f>
        <v xml:space="preserve">    r     o</v>
      </c>
      <c r="F215" s="1" t="str">
        <f>_xlfn.IFNA(VLOOKUP(Flattened[[#This Row],[From]]&amp;"_"&amp;Flattened[[#This Row],[To]]&amp;"_"&amp;F$2,SourceRelations[],5,FALSE)," ")</f>
        <v xml:space="preserve"> </v>
      </c>
      <c r="G215" t="str">
        <f>_xlfn.IFNA(VLOOKUP(Flattened[[#This Row],[From]]&amp;"_"&amp;Flattened[[#This Row],[To]]&amp;"_"&amp;G$2,SourceRelations[],5,FALSE)," ")</f>
        <v xml:space="preserve"> </v>
      </c>
      <c r="H215" t="str">
        <f>_xlfn.IFNA(VLOOKUP(Flattened[[#This Row],[From]]&amp;"_"&amp;Flattened[[#This Row],[To]]&amp;"_"&amp;H$2,SourceRelations[],5,FALSE)," ")</f>
        <v xml:space="preserve"> </v>
      </c>
      <c r="I215" t="str">
        <f>_xlfn.IFNA(VLOOKUP(Flattened[[#This Row],[From]]&amp;"_"&amp;Flattened[[#This Row],[To]]&amp;"_"&amp;I$2,SourceRelations[],5,FALSE)," ")</f>
        <v xml:space="preserve"> </v>
      </c>
      <c r="J215" t="str">
        <f>_xlfn.IFNA(VLOOKUP(Flattened[[#This Row],[From]]&amp;"_"&amp;Flattened[[#This Row],[To]]&amp;"_"&amp;J$2,SourceRelations[],5,FALSE)," ")</f>
        <v>r</v>
      </c>
      <c r="K215" t="str">
        <f>_xlfn.IFNA(VLOOKUP(Flattened[[#This Row],[From]]&amp;"_"&amp;Flattened[[#This Row],[To]]&amp;"_"&amp;K$2,SourceRelations[],5,FALSE)," ")</f>
        <v xml:space="preserve"> </v>
      </c>
      <c r="L215" t="str">
        <f>_xlfn.IFNA(VLOOKUP(Flattened[[#This Row],[From]]&amp;"_"&amp;Flattened[[#This Row],[To]]&amp;"_"&amp;L$2,SourceRelations[],5,FALSE)," ")</f>
        <v xml:space="preserve"> </v>
      </c>
      <c r="M215" t="str">
        <f>_xlfn.IFNA(VLOOKUP(Flattened[[#This Row],[From]]&amp;"_"&amp;Flattened[[#This Row],[To]]&amp;"_"&amp;M$2,SourceRelations[],5,FALSE)," ")</f>
        <v xml:space="preserve"> </v>
      </c>
      <c r="N215" t="str">
        <f>_xlfn.IFNA(VLOOKUP(Flattened[[#This Row],[From]]&amp;"_"&amp;Flattened[[#This Row],[To]]&amp;"_"&amp;N$2,SourceRelations[],5,FALSE)," ")</f>
        <v xml:space="preserve"> </v>
      </c>
      <c r="O215" t="str">
        <f>_xlfn.IFNA(VLOOKUP(Flattened[[#This Row],[From]]&amp;"_"&amp;Flattened[[#This Row],[To]]&amp;"_"&amp;O$2,SourceRelations[],5,FALSE)," ")</f>
        <v xml:space="preserve"> </v>
      </c>
      <c r="P215" t="str">
        <f>_xlfn.IFNA(VLOOKUP(Flattened[[#This Row],[From]]&amp;"_"&amp;Flattened[[#This Row],[To]]&amp;"_"&amp;P$2,SourceRelations[],5,FALSE)," ")</f>
        <v>o</v>
      </c>
    </row>
    <row r="216" spans="2:16" x14ac:dyDescent="0.2">
      <c r="B216" s="1" t="str">
        <f>Flattened[[#This Row],[From]]&amp;"_"&amp;Flattened[[#This Row],[To]]</f>
        <v>Device_Application Function</v>
      </c>
      <c r="C216" t="s">
        <v>64</v>
      </c>
      <c r="D216" t="s">
        <v>95</v>
      </c>
      <c r="E216" s="1" t="str">
        <f>_xlfn.CONCAT(Flattened[[#This Row],[Specialization]:[Association]])</f>
        <v xml:space="preserve">    rv  tfo</v>
      </c>
      <c r="F216" s="1" t="str">
        <f>_xlfn.IFNA(VLOOKUP(Flattened[[#This Row],[From]]&amp;"_"&amp;Flattened[[#This Row],[To]]&amp;"_"&amp;F$2,SourceRelations[],5,FALSE)," ")</f>
        <v xml:space="preserve"> </v>
      </c>
      <c r="G216" t="str">
        <f>_xlfn.IFNA(VLOOKUP(Flattened[[#This Row],[From]]&amp;"_"&amp;Flattened[[#This Row],[To]]&amp;"_"&amp;G$2,SourceRelations[],5,FALSE)," ")</f>
        <v xml:space="preserve"> </v>
      </c>
      <c r="H216" t="str">
        <f>_xlfn.IFNA(VLOOKUP(Flattened[[#This Row],[From]]&amp;"_"&amp;Flattened[[#This Row],[To]]&amp;"_"&amp;H$2,SourceRelations[],5,FALSE)," ")</f>
        <v xml:space="preserve"> </v>
      </c>
      <c r="I216" t="str">
        <f>_xlfn.IFNA(VLOOKUP(Flattened[[#This Row],[From]]&amp;"_"&amp;Flattened[[#This Row],[To]]&amp;"_"&amp;I$2,SourceRelations[],5,FALSE)," ")</f>
        <v xml:space="preserve"> </v>
      </c>
      <c r="J216" t="str">
        <f>_xlfn.IFNA(VLOOKUP(Flattened[[#This Row],[From]]&amp;"_"&amp;Flattened[[#This Row],[To]]&amp;"_"&amp;J$2,SourceRelations[],5,FALSE)," ")</f>
        <v>r</v>
      </c>
      <c r="K216" t="str">
        <f>_xlfn.IFNA(VLOOKUP(Flattened[[#This Row],[From]]&amp;"_"&amp;Flattened[[#This Row],[To]]&amp;"_"&amp;K$2,SourceRelations[],5,FALSE)," ")</f>
        <v>v</v>
      </c>
      <c r="L216" t="str">
        <f>_xlfn.IFNA(VLOOKUP(Flattened[[#This Row],[From]]&amp;"_"&amp;Flattened[[#This Row],[To]]&amp;"_"&amp;L$2,SourceRelations[],5,FALSE)," ")</f>
        <v xml:space="preserve"> </v>
      </c>
      <c r="M216" t="str">
        <f>_xlfn.IFNA(VLOOKUP(Flattened[[#This Row],[From]]&amp;"_"&amp;Flattened[[#This Row],[To]]&amp;"_"&amp;M$2,SourceRelations[],5,FALSE)," ")</f>
        <v xml:space="preserve"> </v>
      </c>
      <c r="N216" t="str">
        <f>_xlfn.IFNA(VLOOKUP(Flattened[[#This Row],[From]]&amp;"_"&amp;Flattened[[#This Row],[To]]&amp;"_"&amp;N$2,SourceRelations[],5,FALSE)," ")</f>
        <v>t</v>
      </c>
      <c r="O216" t="str">
        <f>_xlfn.IFNA(VLOOKUP(Flattened[[#This Row],[From]]&amp;"_"&amp;Flattened[[#This Row],[To]]&amp;"_"&amp;O$2,SourceRelations[],5,FALSE)," ")</f>
        <v>f</v>
      </c>
      <c r="P216" t="str">
        <f>_xlfn.IFNA(VLOOKUP(Flattened[[#This Row],[From]]&amp;"_"&amp;Flattened[[#This Row],[To]]&amp;"_"&amp;P$2,SourceRelations[],5,FALSE)," ")</f>
        <v>o</v>
      </c>
    </row>
    <row r="217" spans="2:16" x14ac:dyDescent="0.2">
      <c r="B217" s="1" t="str">
        <f>Flattened[[#This Row],[From]]&amp;"_"&amp;Flattened[[#This Row],[To]]</f>
        <v>Distribution Network_Application Function</v>
      </c>
      <c r="C217" t="s">
        <v>69</v>
      </c>
      <c r="D217" t="s">
        <v>95</v>
      </c>
      <c r="E217" s="1" t="str">
        <f>_xlfn.CONCAT(Flattened[[#This Row],[Specialization]:[Association]])</f>
        <v xml:space="preserve">    rv  tfo</v>
      </c>
      <c r="F217" s="1" t="str">
        <f>_xlfn.IFNA(VLOOKUP(Flattened[[#This Row],[From]]&amp;"_"&amp;Flattened[[#This Row],[To]]&amp;"_"&amp;F$2,SourceRelations[],5,FALSE)," ")</f>
        <v xml:space="preserve"> </v>
      </c>
      <c r="G217" t="str">
        <f>_xlfn.IFNA(VLOOKUP(Flattened[[#This Row],[From]]&amp;"_"&amp;Flattened[[#This Row],[To]]&amp;"_"&amp;G$2,SourceRelations[],5,FALSE)," ")</f>
        <v xml:space="preserve"> </v>
      </c>
      <c r="H217" t="str">
        <f>_xlfn.IFNA(VLOOKUP(Flattened[[#This Row],[From]]&amp;"_"&amp;Flattened[[#This Row],[To]]&amp;"_"&amp;H$2,SourceRelations[],5,FALSE)," ")</f>
        <v xml:space="preserve"> </v>
      </c>
      <c r="I217" t="str">
        <f>_xlfn.IFNA(VLOOKUP(Flattened[[#This Row],[From]]&amp;"_"&amp;Flattened[[#This Row],[To]]&amp;"_"&amp;I$2,SourceRelations[],5,FALSE)," ")</f>
        <v xml:space="preserve"> </v>
      </c>
      <c r="J217" t="str">
        <f>_xlfn.IFNA(VLOOKUP(Flattened[[#This Row],[From]]&amp;"_"&amp;Flattened[[#This Row],[To]]&amp;"_"&amp;J$2,SourceRelations[],5,FALSE)," ")</f>
        <v>r</v>
      </c>
      <c r="K217" t="str">
        <f>_xlfn.IFNA(VLOOKUP(Flattened[[#This Row],[From]]&amp;"_"&amp;Flattened[[#This Row],[To]]&amp;"_"&amp;K$2,SourceRelations[],5,FALSE)," ")</f>
        <v>v</v>
      </c>
      <c r="L217" t="str">
        <f>_xlfn.IFNA(VLOOKUP(Flattened[[#This Row],[From]]&amp;"_"&amp;Flattened[[#This Row],[To]]&amp;"_"&amp;L$2,SourceRelations[],5,FALSE)," ")</f>
        <v xml:space="preserve"> </v>
      </c>
      <c r="M217" t="str">
        <f>_xlfn.IFNA(VLOOKUP(Flattened[[#This Row],[From]]&amp;"_"&amp;Flattened[[#This Row],[To]]&amp;"_"&amp;M$2,SourceRelations[],5,FALSE)," ")</f>
        <v xml:space="preserve"> </v>
      </c>
      <c r="N217" t="str">
        <f>_xlfn.IFNA(VLOOKUP(Flattened[[#This Row],[From]]&amp;"_"&amp;Flattened[[#This Row],[To]]&amp;"_"&amp;N$2,SourceRelations[],5,FALSE)," ")</f>
        <v>t</v>
      </c>
      <c r="O217" t="str">
        <f>_xlfn.IFNA(VLOOKUP(Flattened[[#This Row],[From]]&amp;"_"&amp;Flattened[[#This Row],[To]]&amp;"_"&amp;O$2,SourceRelations[],5,FALSE)," ")</f>
        <v>f</v>
      </c>
      <c r="P217" t="str">
        <f>_xlfn.IFNA(VLOOKUP(Flattened[[#This Row],[From]]&amp;"_"&amp;Flattened[[#This Row],[To]]&amp;"_"&amp;P$2,SourceRelations[],5,FALSE)," ")</f>
        <v>o</v>
      </c>
    </row>
    <row r="218" spans="2:16" x14ac:dyDescent="0.2">
      <c r="B218" s="1" t="str">
        <f>Flattened[[#This Row],[From]]&amp;"_"&amp;Flattened[[#This Row],[To]]</f>
        <v>Driver_Application Function</v>
      </c>
      <c r="C218" t="s">
        <v>50</v>
      </c>
      <c r="D218" t="s">
        <v>95</v>
      </c>
      <c r="E218" s="1" t="str">
        <f>_xlfn.CONCAT(Flattened[[#This Row],[Specialization]:[Association]])</f>
        <v xml:space="preserve">          o</v>
      </c>
      <c r="F218" s="1" t="str">
        <f>_xlfn.IFNA(VLOOKUP(Flattened[[#This Row],[From]]&amp;"_"&amp;Flattened[[#This Row],[To]]&amp;"_"&amp;F$2,SourceRelations[],5,FALSE)," ")</f>
        <v xml:space="preserve"> </v>
      </c>
      <c r="G218" t="str">
        <f>_xlfn.IFNA(VLOOKUP(Flattened[[#This Row],[From]]&amp;"_"&amp;Flattened[[#This Row],[To]]&amp;"_"&amp;G$2,SourceRelations[],5,FALSE)," ")</f>
        <v xml:space="preserve"> </v>
      </c>
      <c r="H218" t="str">
        <f>_xlfn.IFNA(VLOOKUP(Flattened[[#This Row],[From]]&amp;"_"&amp;Flattened[[#This Row],[To]]&amp;"_"&amp;H$2,SourceRelations[],5,FALSE)," ")</f>
        <v xml:space="preserve"> </v>
      </c>
      <c r="I218" t="str">
        <f>_xlfn.IFNA(VLOOKUP(Flattened[[#This Row],[From]]&amp;"_"&amp;Flattened[[#This Row],[To]]&amp;"_"&amp;I$2,SourceRelations[],5,FALSE)," ")</f>
        <v xml:space="preserve"> </v>
      </c>
      <c r="J218" t="str">
        <f>_xlfn.IFNA(VLOOKUP(Flattened[[#This Row],[From]]&amp;"_"&amp;Flattened[[#This Row],[To]]&amp;"_"&amp;J$2,SourceRelations[],5,FALSE)," ")</f>
        <v xml:space="preserve"> </v>
      </c>
      <c r="K218" t="str">
        <f>_xlfn.IFNA(VLOOKUP(Flattened[[#This Row],[From]]&amp;"_"&amp;Flattened[[#This Row],[To]]&amp;"_"&amp;K$2,SourceRelations[],5,FALSE)," ")</f>
        <v xml:space="preserve"> </v>
      </c>
      <c r="L218" t="str">
        <f>_xlfn.IFNA(VLOOKUP(Flattened[[#This Row],[From]]&amp;"_"&amp;Flattened[[#This Row],[To]]&amp;"_"&amp;L$2,SourceRelations[],5,FALSE)," ")</f>
        <v xml:space="preserve"> </v>
      </c>
      <c r="M218" t="str">
        <f>_xlfn.IFNA(VLOOKUP(Flattened[[#This Row],[From]]&amp;"_"&amp;Flattened[[#This Row],[To]]&amp;"_"&amp;M$2,SourceRelations[],5,FALSE)," ")</f>
        <v xml:space="preserve"> </v>
      </c>
      <c r="N218" t="str">
        <f>_xlfn.IFNA(VLOOKUP(Flattened[[#This Row],[From]]&amp;"_"&amp;Flattened[[#This Row],[To]]&amp;"_"&amp;N$2,SourceRelations[],5,FALSE)," ")</f>
        <v xml:space="preserve"> </v>
      </c>
      <c r="O218" t="str">
        <f>_xlfn.IFNA(VLOOKUP(Flattened[[#This Row],[From]]&amp;"_"&amp;Flattened[[#This Row],[To]]&amp;"_"&amp;O$2,SourceRelations[],5,FALSE)," ")</f>
        <v xml:space="preserve"> </v>
      </c>
      <c r="P218" t="str">
        <f>_xlfn.IFNA(VLOOKUP(Flattened[[#This Row],[From]]&amp;"_"&amp;Flattened[[#This Row],[To]]&amp;"_"&amp;P$2,SourceRelations[],5,FALSE)," ")</f>
        <v>o</v>
      </c>
    </row>
    <row r="219" spans="2:16" x14ac:dyDescent="0.2">
      <c r="B219" s="1" t="str">
        <f>Flattened[[#This Row],[From]]&amp;"_"&amp;Flattened[[#This Row],[To]]</f>
        <v>Equipment_Application Function</v>
      </c>
      <c r="C219" t="s">
        <v>70</v>
      </c>
      <c r="D219" t="s">
        <v>95</v>
      </c>
      <c r="E219" s="1" t="str">
        <f>_xlfn.CONCAT(Flattened[[#This Row],[Specialization]:[Association]])</f>
        <v xml:space="preserve">    rv  tfo</v>
      </c>
      <c r="F219" s="1" t="str">
        <f>_xlfn.IFNA(VLOOKUP(Flattened[[#This Row],[From]]&amp;"_"&amp;Flattened[[#This Row],[To]]&amp;"_"&amp;F$2,SourceRelations[],5,FALSE)," ")</f>
        <v xml:space="preserve"> </v>
      </c>
      <c r="G219" t="str">
        <f>_xlfn.IFNA(VLOOKUP(Flattened[[#This Row],[From]]&amp;"_"&amp;Flattened[[#This Row],[To]]&amp;"_"&amp;G$2,SourceRelations[],5,FALSE)," ")</f>
        <v xml:space="preserve"> </v>
      </c>
      <c r="H219" t="str">
        <f>_xlfn.IFNA(VLOOKUP(Flattened[[#This Row],[From]]&amp;"_"&amp;Flattened[[#This Row],[To]]&amp;"_"&amp;H$2,SourceRelations[],5,FALSE)," ")</f>
        <v xml:space="preserve"> </v>
      </c>
      <c r="I219" t="str">
        <f>_xlfn.IFNA(VLOOKUP(Flattened[[#This Row],[From]]&amp;"_"&amp;Flattened[[#This Row],[To]]&amp;"_"&amp;I$2,SourceRelations[],5,FALSE)," ")</f>
        <v xml:space="preserve"> </v>
      </c>
      <c r="J219" t="str">
        <f>_xlfn.IFNA(VLOOKUP(Flattened[[#This Row],[From]]&amp;"_"&amp;Flattened[[#This Row],[To]]&amp;"_"&amp;J$2,SourceRelations[],5,FALSE)," ")</f>
        <v>r</v>
      </c>
      <c r="K219" t="str">
        <f>_xlfn.IFNA(VLOOKUP(Flattened[[#This Row],[From]]&amp;"_"&amp;Flattened[[#This Row],[To]]&amp;"_"&amp;K$2,SourceRelations[],5,FALSE)," ")</f>
        <v>v</v>
      </c>
      <c r="L219" t="str">
        <f>_xlfn.IFNA(VLOOKUP(Flattened[[#This Row],[From]]&amp;"_"&amp;Flattened[[#This Row],[To]]&amp;"_"&amp;L$2,SourceRelations[],5,FALSE)," ")</f>
        <v xml:space="preserve"> </v>
      </c>
      <c r="M219" t="str">
        <f>_xlfn.IFNA(VLOOKUP(Flattened[[#This Row],[From]]&amp;"_"&amp;Flattened[[#This Row],[To]]&amp;"_"&amp;M$2,SourceRelations[],5,FALSE)," ")</f>
        <v xml:space="preserve"> </v>
      </c>
      <c r="N219" t="str">
        <f>_xlfn.IFNA(VLOOKUP(Flattened[[#This Row],[From]]&amp;"_"&amp;Flattened[[#This Row],[To]]&amp;"_"&amp;N$2,SourceRelations[],5,FALSE)," ")</f>
        <v>t</v>
      </c>
      <c r="O219" t="str">
        <f>_xlfn.IFNA(VLOOKUP(Flattened[[#This Row],[From]]&amp;"_"&amp;Flattened[[#This Row],[To]]&amp;"_"&amp;O$2,SourceRelations[],5,FALSE)," ")</f>
        <v>f</v>
      </c>
      <c r="P219" t="str">
        <f>_xlfn.IFNA(VLOOKUP(Flattened[[#This Row],[From]]&amp;"_"&amp;Flattened[[#This Row],[To]]&amp;"_"&amp;P$2,SourceRelations[],5,FALSE)," ")</f>
        <v>o</v>
      </c>
    </row>
    <row r="220" spans="2:16" x14ac:dyDescent="0.2">
      <c r="B220" s="1" t="str">
        <f>Flattened[[#This Row],[From]]&amp;"_"&amp;Flattened[[#This Row],[To]]</f>
        <v>Facility_Application Function</v>
      </c>
      <c r="C220" t="s">
        <v>71</v>
      </c>
      <c r="D220" t="s">
        <v>95</v>
      </c>
      <c r="E220" s="1" t="str">
        <f>_xlfn.CONCAT(Flattened[[#This Row],[Specialization]:[Association]])</f>
        <v xml:space="preserve">    rv  tfo</v>
      </c>
      <c r="F220" s="1" t="str">
        <f>_xlfn.IFNA(VLOOKUP(Flattened[[#This Row],[From]]&amp;"_"&amp;Flattened[[#This Row],[To]]&amp;"_"&amp;F$2,SourceRelations[],5,FALSE)," ")</f>
        <v xml:space="preserve"> </v>
      </c>
      <c r="G220" t="str">
        <f>_xlfn.IFNA(VLOOKUP(Flattened[[#This Row],[From]]&amp;"_"&amp;Flattened[[#This Row],[To]]&amp;"_"&amp;G$2,SourceRelations[],5,FALSE)," ")</f>
        <v xml:space="preserve"> </v>
      </c>
      <c r="H220" t="str">
        <f>_xlfn.IFNA(VLOOKUP(Flattened[[#This Row],[From]]&amp;"_"&amp;Flattened[[#This Row],[To]]&amp;"_"&amp;H$2,SourceRelations[],5,FALSE)," ")</f>
        <v xml:space="preserve"> </v>
      </c>
      <c r="I220" t="str">
        <f>_xlfn.IFNA(VLOOKUP(Flattened[[#This Row],[From]]&amp;"_"&amp;Flattened[[#This Row],[To]]&amp;"_"&amp;I$2,SourceRelations[],5,FALSE)," ")</f>
        <v xml:space="preserve"> </v>
      </c>
      <c r="J220" t="str">
        <f>_xlfn.IFNA(VLOOKUP(Flattened[[#This Row],[From]]&amp;"_"&amp;Flattened[[#This Row],[To]]&amp;"_"&amp;J$2,SourceRelations[],5,FALSE)," ")</f>
        <v>r</v>
      </c>
      <c r="K220" t="str">
        <f>_xlfn.IFNA(VLOOKUP(Flattened[[#This Row],[From]]&amp;"_"&amp;Flattened[[#This Row],[To]]&amp;"_"&amp;K$2,SourceRelations[],5,FALSE)," ")</f>
        <v>v</v>
      </c>
      <c r="L220" t="str">
        <f>_xlfn.IFNA(VLOOKUP(Flattened[[#This Row],[From]]&amp;"_"&amp;Flattened[[#This Row],[To]]&amp;"_"&amp;L$2,SourceRelations[],5,FALSE)," ")</f>
        <v xml:space="preserve"> </v>
      </c>
      <c r="M220" t="str">
        <f>_xlfn.IFNA(VLOOKUP(Flattened[[#This Row],[From]]&amp;"_"&amp;Flattened[[#This Row],[To]]&amp;"_"&amp;M$2,SourceRelations[],5,FALSE)," ")</f>
        <v xml:space="preserve"> </v>
      </c>
      <c r="N220" t="str">
        <f>_xlfn.IFNA(VLOOKUP(Flattened[[#This Row],[From]]&amp;"_"&amp;Flattened[[#This Row],[To]]&amp;"_"&amp;N$2,SourceRelations[],5,FALSE)," ")</f>
        <v>t</v>
      </c>
      <c r="O220" t="str">
        <f>_xlfn.IFNA(VLOOKUP(Flattened[[#This Row],[From]]&amp;"_"&amp;Flattened[[#This Row],[To]]&amp;"_"&amp;O$2,SourceRelations[],5,FALSE)," ")</f>
        <v>f</v>
      </c>
      <c r="P220" t="str">
        <f>_xlfn.IFNA(VLOOKUP(Flattened[[#This Row],[From]]&amp;"_"&amp;Flattened[[#This Row],[To]]&amp;"_"&amp;P$2,SourceRelations[],5,FALSE)," ")</f>
        <v>o</v>
      </c>
    </row>
    <row r="221" spans="2:16" x14ac:dyDescent="0.2">
      <c r="B221" s="1" t="str">
        <f>Flattened[[#This Row],[From]]&amp;"_"&amp;Flattened[[#This Row],[To]]</f>
        <v>Gap_Application Function</v>
      </c>
      <c r="C221" t="s">
        <v>32</v>
      </c>
      <c r="D221" t="s">
        <v>95</v>
      </c>
      <c r="E221" s="1" t="str">
        <f>_xlfn.CONCAT(Flattened[[#This Row],[Specialization]:[Association]])</f>
        <v xml:space="preserve">          o</v>
      </c>
      <c r="F221" s="1" t="str">
        <f>_xlfn.IFNA(VLOOKUP(Flattened[[#This Row],[From]]&amp;"_"&amp;Flattened[[#This Row],[To]]&amp;"_"&amp;F$2,SourceRelations[],5,FALSE)," ")</f>
        <v xml:space="preserve"> </v>
      </c>
      <c r="G221" t="str">
        <f>_xlfn.IFNA(VLOOKUP(Flattened[[#This Row],[From]]&amp;"_"&amp;Flattened[[#This Row],[To]]&amp;"_"&amp;G$2,SourceRelations[],5,FALSE)," ")</f>
        <v xml:space="preserve"> </v>
      </c>
      <c r="H221" t="str">
        <f>_xlfn.IFNA(VLOOKUP(Flattened[[#This Row],[From]]&amp;"_"&amp;Flattened[[#This Row],[To]]&amp;"_"&amp;H$2,SourceRelations[],5,FALSE)," ")</f>
        <v xml:space="preserve"> </v>
      </c>
      <c r="I221" t="str">
        <f>_xlfn.IFNA(VLOOKUP(Flattened[[#This Row],[From]]&amp;"_"&amp;Flattened[[#This Row],[To]]&amp;"_"&amp;I$2,SourceRelations[],5,FALSE)," ")</f>
        <v xml:space="preserve"> </v>
      </c>
      <c r="J221" t="str">
        <f>_xlfn.IFNA(VLOOKUP(Flattened[[#This Row],[From]]&amp;"_"&amp;Flattened[[#This Row],[To]]&amp;"_"&amp;J$2,SourceRelations[],5,FALSE)," ")</f>
        <v xml:space="preserve"> </v>
      </c>
      <c r="K221" t="str">
        <f>_xlfn.IFNA(VLOOKUP(Flattened[[#This Row],[From]]&amp;"_"&amp;Flattened[[#This Row],[To]]&amp;"_"&amp;K$2,SourceRelations[],5,FALSE)," ")</f>
        <v xml:space="preserve"> </v>
      </c>
      <c r="L221" t="str">
        <f>_xlfn.IFNA(VLOOKUP(Flattened[[#This Row],[From]]&amp;"_"&amp;Flattened[[#This Row],[To]]&amp;"_"&amp;L$2,SourceRelations[],5,FALSE)," ")</f>
        <v xml:space="preserve"> </v>
      </c>
      <c r="M221" t="str">
        <f>_xlfn.IFNA(VLOOKUP(Flattened[[#This Row],[From]]&amp;"_"&amp;Flattened[[#This Row],[To]]&amp;"_"&amp;M$2,SourceRelations[],5,FALSE)," ")</f>
        <v xml:space="preserve"> </v>
      </c>
      <c r="N221" t="str">
        <f>_xlfn.IFNA(VLOOKUP(Flattened[[#This Row],[From]]&amp;"_"&amp;Flattened[[#This Row],[To]]&amp;"_"&amp;N$2,SourceRelations[],5,FALSE)," ")</f>
        <v xml:space="preserve"> </v>
      </c>
      <c r="O221" t="str">
        <f>_xlfn.IFNA(VLOOKUP(Flattened[[#This Row],[From]]&amp;"_"&amp;Flattened[[#This Row],[To]]&amp;"_"&amp;O$2,SourceRelations[],5,FALSE)," ")</f>
        <v xml:space="preserve"> </v>
      </c>
      <c r="P221" t="str">
        <f>_xlfn.IFNA(VLOOKUP(Flattened[[#This Row],[From]]&amp;"_"&amp;Flattened[[#This Row],[To]]&amp;"_"&amp;P$2,SourceRelations[],5,FALSE)," ")</f>
        <v>o</v>
      </c>
    </row>
    <row r="222" spans="2:16" x14ac:dyDescent="0.2">
      <c r="B222" s="1" t="str">
        <f>Flattened[[#This Row],[From]]&amp;"_"&amp;Flattened[[#This Row],[To]]</f>
        <v>Goal_Application Function</v>
      </c>
      <c r="C222" t="s">
        <v>51</v>
      </c>
      <c r="D222" t="s">
        <v>95</v>
      </c>
      <c r="E222" s="1" t="str">
        <f>_xlfn.CONCAT(Flattened[[#This Row],[Specialization]:[Association]])</f>
        <v xml:space="preserve">          o</v>
      </c>
      <c r="F222" s="1" t="str">
        <f>_xlfn.IFNA(VLOOKUP(Flattened[[#This Row],[From]]&amp;"_"&amp;Flattened[[#This Row],[To]]&amp;"_"&amp;F$2,SourceRelations[],5,FALSE)," ")</f>
        <v xml:space="preserve"> </v>
      </c>
      <c r="G222" t="str">
        <f>_xlfn.IFNA(VLOOKUP(Flattened[[#This Row],[From]]&amp;"_"&amp;Flattened[[#This Row],[To]]&amp;"_"&amp;G$2,SourceRelations[],5,FALSE)," ")</f>
        <v xml:space="preserve"> </v>
      </c>
      <c r="H222" t="str">
        <f>_xlfn.IFNA(VLOOKUP(Flattened[[#This Row],[From]]&amp;"_"&amp;Flattened[[#This Row],[To]]&amp;"_"&amp;H$2,SourceRelations[],5,FALSE)," ")</f>
        <v xml:space="preserve"> </v>
      </c>
      <c r="I222" t="str">
        <f>_xlfn.IFNA(VLOOKUP(Flattened[[#This Row],[From]]&amp;"_"&amp;Flattened[[#This Row],[To]]&amp;"_"&amp;I$2,SourceRelations[],5,FALSE)," ")</f>
        <v xml:space="preserve"> </v>
      </c>
      <c r="J222" t="str">
        <f>_xlfn.IFNA(VLOOKUP(Flattened[[#This Row],[From]]&amp;"_"&amp;Flattened[[#This Row],[To]]&amp;"_"&amp;J$2,SourceRelations[],5,FALSE)," ")</f>
        <v xml:space="preserve"> </v>
      </c>
      <c r="K222" t="str">
        <f>_xlfn.IFNA(VLOOKUP(Flattened[[#This Row],[From]]&amp;"_"&amp;Flattened[[#This Row],[To]]&amp;"_"&amp;K$2,SourceRelations[],5,FALSE)," ")</f>
        <v xml:space="preserve"> </v>
      </c>
      <c r="L222" t="str">
        <f>_xlfn.IFNA(VLOOKUP(Flattened[[#This Row],[From]]&amp;"_"&amp;Flattened[[#This Row],[To]]&amp;"_"&amp;L$2,SourceRelations[],5,FALSE)," ")</f>
        <v xml:space="preserve"> </v>
      </c>
      <c r="M222" t="str">
        <f>_xlfn.IFNA(VLOOKUP(Flattened[[#This Row],[From]]&amp;"_"&amp;Flattened[[#This Row],[To]]&amp;"_"&amp;M$2,SourceRelations[],5,FALSE)," ")</f>
        <v xml:space="preserve"> </v>
      </c>
      <c r="N222" t="str">
        <f>_xlfn.IFNA(VLOOKUP(Flattened[[#This Row],[From]]&amp;"_"&amp;Flattened[[#This Row],[To]]&amp;"_"&amp;N$2,SourceRelations[],5,FALSE)," ")</f>
        <v xml:space="preserve"> </v>
      </c>
      <c r="O222" t="str">
        <f>_xlfn.IFNA(VLOOKUP(Flattened[[#This Row],[From]]&amp;"_"&amp;Flattened[[#This Row],[To]]&amp;"_"&amp;O$2,SourceRelations[],5,FALSE)," ")</f>
        <v xml:space="preserve"> </v>
      </c>
      <c r="P222" t="str">
        <f>_xlfn.IFNA(VLOOKUP(Flattened[[#This Row],[From]]&amp;"_"&amp;Flattened[[#This Row],[To]]&amp;"_"&amp;P$2,SourceRelations[],5,FALSE)," ")</f>
        <v>o</v>
      </c>
    </row>
    <row r="223" spans="2:16" x14ac:dyDescent="0.2">
      <c r="B223" s="1" t="str">
        <f>Flattened[[#This Row],[From]]&amp;"_"&amp;Flattened[[#This Row],[To]]</f>
        <v>Grouping_Application Function</v>
      </c>
      <c r="C223" t="s">
        <v>79</v>
      </c>
      <c r="D223" t="s">
        <v>95</v>
      </c>
      <c r="E223" s="1" t="str">
        <f>_xlfn.CONCAT(Flattened[[#This Row],[Specialization]:[Association]])</f>
        <v>scgirv  tfo</v>
      </c>
      <c r="F223" s="1" t="str">
        <f>_xlfn.IFNA(VLOOKUP(Flattened[[#This Row],[From]]&amp;"_"&amp;Flattened[[#This Row],[To]]&amp;"_"&amp;F$2,SourceRelations[],5,FALSE)," ")</f>
        <v>s</v>
      </c>
      <c r="G223" t="str">
        <f>_xlfn.IFNA(VLOOKUP(Flattened[[#This Row],[From]]&amp;"_"&amp;Flattened[[#This Row],[To]]&amp;"_"&amp;G$2,SourceRelations[],5,FALSE)," ")</f>
        <v>c</v>
      </c>
      <c r="H223" t="str">
        <f>_xlfn.IFNA(VLOOKUP(Flattened[[#This Row],[From]]&amp;"_"&amp;Flattened[[#This Row],[To]]&amp;"_"&amp;H$2,SourceRelations[],5,FALSE)," ")</f>
        <v>g</v>
      </c>
      <c r="I223" t="str">
        <f>_xlfn.IFNA(VLOOKUP(Flattened[[#This Row],[From]]&amp;"_"&amp;Flattened[[#This Row],[To]]&amp;"_"&amp;I$2,SourceRelations[],5,FALSE)," ")</f>
        <v>i</v>
      </c>
      <c r="J223" t="str">
        <f>_xlfn.IFNA(VLOOKUP(Flattened[[#This Row],[From]]&amp;"_"&amp;Flattened[[#This Row],[To]]&amp;"_"&amp;J$2,SourceRelations[],5,FALSE)," ")</f>
        <v>r</v>
      </c>
      <c r="K223" t="str">
        <f>_xlfn.IFNA(VLOOKUP(Flattened[[#This Row],[From]]&amp;"_"&amp;Flattened[[#This Row],[To]]&amp;"_"&amp;K$2,SourceRelations[],5,FALSE)," ")</f>
        <v>v</v>
      </c>
      <c r="L223" t="str">
        <f>_xlfn.IFNA(VLOOKUP(Flattened[[#This Row],[From]]&amp;"_"&amp;Flattened[[#This Row],[To]]&amp;"_"&amp;L$2,SourceRelations[],5,FALSE)," ")</f>
        <v xml:space="preserve"> </v>
      </c>
      <c r="M223" t="str">
        <f>_xlfn.IFNA(VLOOKUP(Flattened[[#This Row],[From]]&amp;"_"&amp;Flattened[[#This Row],[To]]&amp;"_"&amp;M$2,SourceRelations[],5,FALSE)," ")</f>
        <v xml:space="preserve"> </v>
      </c>
      <c r="N223" t="str">
        <f>_xlfn.IFNA(VLOOKUP(Flattened[[#This Row],[From]]&amp;"_"&amp;Flattened[[#This Row],[To]]&amp;"_"&amp;N$2,SourceRelations[],5,FALSE)," ")</f>
        <v>t</v>
      </c>
      <c r="O223" t="str">
        <f>_xlfn.IFNA(VLOOKUP(Flattened[[#This Row],[From]]&amp;"_"&amp;Flattened[[#This Row],[To]]&amp;"_"&amp;O$2,SourceRelations[],5,FALSE)," ")</f>
        <v>f</v>
      </c>
      <c r="P223" t="str">
        <f>_xlfn.IFNA(VLOOKUP(Flattened[[#This Row],[From]]&amp;"_"&amp;Flattened[[#This Row],[To]]&amp;"_"&amp;P$2,SourceRelations[],5,FALSE)," ")</f>
        <v>o</v>
      </c>
    </row>
    <row r="224" spans="2:16" x14ac:dyDescent="0.2">
      <c r="B224" s="1" t="str">
        <f>Flattened[[#This Row],[From]]&amp;"_"&amp;Flattened[[#This Row],[To]]</f>
        <v>Implementation Event_Application Function</v>
      </c>
      <c r="C224" t="s">
        <v>60</v>
      </c>
      <c r="D224" t="s">
        <v>95</v>
      </c>
      <c r="E224" s="1" t="str">
        <f>_xlfn.CONCAT(Flattened[[#This Row],[Specialization]:[Association]])</f>
        <v xml:space="preserve">          o</v>
      </c>
      <c r="F224" s="1" t="str">
        <f>_xlfn.IFNA(VLOOKUP(Flattened[[#This Row],[From]]&amp;"_"&amp;Flattened[[#This Row],[To]]&amp;"_"&amp;F$2,SourceRelations[],5,FALSE)," ")</f>
        <v xml:space="preserve"> </v>
      </c>
      <c r="G224" t="str">
        <f>_xlfn.IFNA(VLOOKUP(Flattened[[#This Row],[From]]&amp;"_"&amp;Flattened[[#This Row],[To]]&amp;"_"&amp;G$2,SourceRelations[],5,FALSE)," ")</f>
        <v xml:space="preserve"> </v>
      </c>
      <c r="H224" t="str">
        <f>_xlfn.IFNA(VLOOKUP(Flattened[[#This Row],[From]]&amp;"_"&amp;Flattened[[#This Row],[To]]&amp;"_"&amp;H$2,SourceRelations[],5,FALSE)," ")</f>
        <v xml:space="preserve"> </v>
      </c>
      <c r="I224" t="str">
        <f>_xlfn.IFNA(VLOOKUP(Flattened[[#This Row],[From]]&amp;"_"&amp;Flattened[[#This Row],[To]]&amp;"_"&amp;I$2,SourceRelations[],5,FALSE)," ")</f>
        <v xml:space="preserve"> </v>
      </c>
      <c r="J224" t="str">
        <f>_xlfn.IFNA(VLOOKUP(Flattened[[#This Row],[From]]&amp;"_"&amp;Flattened[[#This Row],[To]]&amp;"_"&amp;J$2,SourceRelations[],5,FALSE)," ")</f>
        <v xml:space="preserve"> </v>
      </c>
      <c r="K224" t="str">
        <f>_xlfn.IFNA(VLOOKUP(Flattened[[#This Row],[From]]&amp;"_"&amp;Flattened[[#This Row],[To]]&amp;"_"&amp;K$2,SourceRelations[],5,FALSE)," ")</f>
        <v xml:space="preserve"> </v>
      </c>
      <c r="L224" t="str">
        <f>_xlfn.IFNA(VLOOKUP(Flattened[[#This Row],[From]]&amp;"_"&amp;Flattened[[#This Row],[To]]&amp;"_"&amp;L$2,SourceRelations[],5,FALSE)," ")</f>
        <v xml:space="preserve"> </v>
      </c>
      <c r="M224" t="str">
        <f>_xlfn.IFNA(VLOOKUP(Flattened[[#This Row],[From]]&amp;"_"&amp;Flattened[[#This Row],[To]]&amp;"_"&amp;M$2,SourceRelations[],5,FALSE)," ")</f>
        <v xml:space="preserve"> </v>
      </c>
      <c r="N224" t="str">
        <f>_xlfn.IFNA(VLOOKUP(Flattened[[#This Row],[From]]&amp;"_"&amp;Flattened[[#This Row],[To]]&amp;"_"&amp;N$2,SourceRelations[],5,FALSE)," ")</f>
        <v xml:space="preserve"> </v>
      </c>
      <c r="O224" t="str">
        <f>_xlfn.IFNA(VLOOKUP(Flattened[[#This Row],[From]]&amp;"_"&amp;Flattened[[#This Row],[To]]&amp;"_"&amp;O$2,SourceRelations[],5,FALSE)," ")</f>
        <v xml:space="preserve"> </v>
      </c>
      <c r="P224" t="str">
        <f>_xlfn.IFNA(VLOOKUP(Flattened[[#This Row],[From]]&amp;"_"&amp;Flattened[[#This Row],[To]]&amp;"_"&amp;P$2,SourceRelations[],5,FALSE)," ")</f>
        <v>o</v>
      </c>
    </row>
    <row r="225" spans="2:16" x14ac:dyDescent="0.2">
      <c r="B225" s="1" t="str">
        <f>Flattened[[#This Row],[From]]&amp;"_"&amp;Flattened[[#This Row],[To]]</f>
        <v>Location_Application Function</v>
      </c>
      <c r="C225" t="s">
        <v>81</v>
      </c>
      <c r="D225" t="s">
        <v>95</v>
      </c>
      <c r="E225" s="1" t="str">
        <f>_xlfn.CONCAT(Flattened[[#This Row],[Specialization]:[Association]])</f>
        <v xml:space="preserve"> cgirv  tfo</v>
      </c>
      <c r="F225" s="1" t="str">
        <f>_xlfn.IFNA(VLOOKUP(Flattened[[#This Row],[From]]&amp;"_"&amp;Flattened[[#This Row],[To]]&amp;"_"&amp;F$2,SourceRelations[],5,FALSE)," ")</f>
        <v xml:space="preserve"> </v>
      </c>
      <c r="G225" t="str">
        <f>_xlfn.IFNA(VLOOKUP(Flattened[[#This Row],[From]]&amp;"_"&amp;Flattened[[#This Row],[To]]&amp;"_"&amp;G$2,SourceRelations[],5,FALSE)," ")</f>
        <v>c</v>
      </c>
      <c r="H225" t="str">
        <f>_xlfn.IFNA(VLOOKUP(Flattened[[#This Row],[From]]&amp;"_"&amp;Flattened[[#This Row],[To]]&amp;"_"&amp;H$2,SourceRelations[],5,FALSE)," ")</f>
        <v>g</v>
      </c>
      <c r="I225" t="str">
        <f>_xlfn.IFNA(VLOOKUP(Flattened[[#This Row],[From]]&amp;"_"&amp;Flattened[[#This Row],[To]]&amp;"_"&amp;I$2,SourceRelations[],5,FALSE)," ")</f>
        <v>i</v>
      </c>
      <c r="J225" t="str">
        <f>_xlfn.IFNA(VLOOKUP(Flattened[[#This Row],[From]]&amp;"_"&amp;Flattened[[#This Row],[To]]&amp;"_"&amp;J$2,SourceRelations[],5,FALSE)," ")</f>
        <v>r</v>
      </c>
      <c r="K225" t="str">
        <f>_xlfn.IFNA(VLOOKUP(Flattened[[#This Row],[From]]&amp;"_"&amp;Flattened[[#This Row],[To]]&amp;"_"&amp;K$2,SourceRelations[],5,FALSE)," ")</f>
        <v>v</v>
      </c>
      <c r="L225" t="str">
        <f>_xlfn.IFNA(VLOOKUP(Flattened[[#This Row],[From]]&amp;"_"&amp;Flattened[[#This Row],[To]]&amp;"_"&amp;L$2,SourceRelations[],5,FALSE)," ")</f>
        <v xml:space="preserve"> </v>
      </c>
      <c r="M225" t="str">
        <f>_xlfn.IFNA(VLOOKUP(Flattened[[#This Row],[From]]&amp;"_"&amp;Flattened[[#This Row],[To]]&amp;"_"&amp;M$2,SourceRelations[],5,FALSE)," ")</f>
        <v xml:space="preserve"> </v>
      </c>
      <c r="N225" t="str">
        <f>_xlfn.IFNA(VLOOKUP(Flattened[[#This Row],[From]]&amp;"_"&amp;Flattened[[#This Row],[To]]&amp;"_"&amp;N$2,SourceRelations[],5,FALSE)," ")</f>
        <v>t</v>
      </c>
      <c r="O225" t="str">
        <f>_xlfn.IFNA(VLOOKUP(Flattened[[#This Row],[From]]&amp;"_"&amp;Flattened[[#This Row],[To]]&amp;"_"&amp;O$2,SourceRelations[],5,FALSE)," ")</f>
        <v>f</v>
      </c>
      <c r="P225" t="str">
        <f>_xlfn.IFNA(VLOOKUP(Flattened[[#This Row],[From]]&amp;"_"&amp;Flattened[[#This Row],[To]]&amp;"_"&amp;P$2,SourceRelations[],5,FALSE)," ")</f>
        <v>o</v>
      </c>
    </row>
    <row r="226" spans="2:16" x14ac:dyDescent="0.2">
      <c r="B226" s="1" t="str">
        <f>Flattened[[#This Row],[From]]&amp;"_"&amp;Flattened[[#This Row],[To]]</f>
        <v>Material_Application Function</v>
      </c>
      <c r="C226" t="s">
        <v>72</v>
      </c>
      <c r="D226" t="s">
        <v>95</v>
      </c>
      <c r="E226" s="1" t="str">
        <f>_xlfn.CONCAT(Flattened[[#This Row],[Specialization]:[Association]])</f>
        <v xml:space="preserve">          o</v>
      </c>
      <c r="F226" s="1" t="str">
        <f>_xlfn.IFNA(VLOOKUP(Flattened[[#This Row],[From]]&amp;"_"&amp;Flattened[[#This Row],[To]]&amp;"_"&amp;F$2,SourceRelations[],5,FALSE)," ")</f>
        <v xml:space="preserve"> </v>
      </c>
      <c r="G226" t="str">
        <f>_xlfn.IFNA(VLOOKUP(Flattened[[#This Row],[From]]&amp;"_"&amp;Flattened[[#This Row],[To]]&amp;"_"&amp;G$2,SourceRelations[],5,FALSE)," ")</f>
        <v xml:space="preserve"> </v>
      </c>
      <c r="H226" t="str">
        <f>_xlfn.IFNA(VLOOKUP(Flattened[[#This Row],[From]]&amp;"_"&amp;Flattened[[#This Row],[To]]&amp;"_"&amp;H$2,SourceRelations[],5,FALSE)," ")</f>
        <v xml:space="preserve"> </v>
      </c>
      <c r="I226" t="str">
        <f>_xlfn.IFNA(VLOOKUP(Flattened[[#This Row],[From]]&amp;"_"&amp;Flattened[[#This Row],[To]]&amp;"_"&amp;I$2,SourceRelations[],5,FALSE)," ")</f>
        <v xml:space="preserve"> </v>
      </c>
      <c r="J226" t="str">
        <f>_xlfn.IFNA(VLOOKUP(Flattened[[#This Row],[From]]&amp;"_"&amp;Flattened[[#This Row],[To]]&amp;"_"&amp;J$2,SourceRelations[],5,FALSE)," ")</f>
        <v xml:space="preserve"> </v>
      </c>
      <c r="K226" t="str">
        <f>_xlfn.IFNA(VLOOKUP(Flattened[[#This Row],[From]]&amp;"_"&amp;Flattened[[#This Row],[To]]&amp;"_"&amp;K$2,SourceRelations[],5,FALSE)," ")</f>
        <v xml:space="preserve"> </v>
      </c>
      <c r="L226" t="str">
        <f>_xlfn.IFNA(VLOOKUP(Flattened[[#This Row],[From]]&amp;"_"&amp;Flattened[[#This Row],[To]]&amp;"_"&amp;L$2,SourceRelations[],5,FALSE)," ")</f>
        <v xml:space="preserve"> </v>
      </c>
      <c r="M226" t="str">
        <f>_xlfn.IFNA(VLOOKUP(Flattened[[#This Row],[From]]&amp;"_"&amp;Flattened[[#This Row],[To]]&amp;"_"&amp;M$2,SourceRelations[],5,FALSE)," ")</f>
        <v xml:space="preserve"> </v>
      </c>
      <c r="N226" t="str">
        <f>_xlfn.IFNA(VLOOKUP(Flattened[[#This Row],[From]]&amp;"_"&amp;Flattened[[#This Row],[To]]&amp;"_"&amp;N$2,SourceRelations[],5,FALSE)," ")</f>
        <v xml:space="preserve"> </v>
      </c>
      <c r="O226" t="str">
        <f>_xlfn.IFNA(VLOOKUP(Flattened[[#This Row],[From]]&amp;"_"&amp;Flattened[[#This Row],[To]]&amp;"_"&amp;O$2,SourceRelations[],5,FALSE)," ")</f>
        <v xml:space="preserve"> </v>
      </c>
      <c r="P226" t="str">
        <f>_xlfn.IFNA(VLOOKUP(Flattened[[#This Row],[From]]&amp;"_"&amp;Flattened[[#This Row],[To]]&amp;"_"&amp;P$2,SourceRelations[],5,FALSE)," ")</f>
        <v>o</v>
      </c>
    </row>
    <row r="227" spans="2:16" x14ac:dyDescent="0.2">
      <c r="B227" s="1" t="str">
        <f>Flattened[[#This Row],[From]]&amp;"_"&amp;Flattened[[#This Row],[To]]</f>
        <v>Meaning_Application Function</v>
      </c>
      <c r="C227" t="s">
        <v>52</v>
      </c>
      <c r="D227" t="s">
        <v>95</v>
      </c>
      <c r="E227" s="1" t="str">
        <f>_xlfn.CONCAT(Flattened[[#This Row],[Specialization]:[Association]])</f>
        <v xml:space="preserve">          o</v>
      </c>
      <c r="F227" s="1" t="str">
        <f>_xlfn.IFNA(VLOOKUP(Flattened[[#This Row],[From]]&amp;"_"&amp;Flattened[[#This Row],[To]]&amp;"_"&amp;F$2,SourceRelations[],5,FALSE)," ")</f>
        <v xml:space="preserve"> </v>
      </c>
      <c r="G227" t="str">
        <f>_xlfn.IFNA(VLOOKUP(Flattened[[#This Row],[From]]&amp;"_"&amp;Flattened[[#This Row],[To]]&amp;"_"&amp;G$2,SourceRelations[],5,FALSE)," ")</f>
        <v xml:space="preserve"> </v>
      </c>
      <c r="H227" t="str">
        <f>_xlfn.IFNA(VLOOKUP(Flattened[[#This Row],[From]]&amp;"_"&amp;Flattened[[#This Row],[To]]&amp;"_"&amp;H$2,SourceRelations[],5,FALSE)," ")</f>
        <v xml:space="preserve"> </v>
      </c>
      <c r="I227" t="str">
        <f>_xlfn.IFNA(VLOOKUP(Flattened[[#This Row],[From]]&amp;"_"&amp;Flattened[[#This Row],[To]]&amp;"_"&amp;I$2,SourceRelations[],5,FALSE)," ")</f>
        <v xml:space="preserve"> </v>
      </c>
      <c r="J227" t="str">
        <f>_xlfn.IFNA(VLOOKUP(Flattened[[#This Row],[From]]&amp;"_"&amp;Flattened[[#This Row],[To]]&amp;"_"&amp;J$2,SourceRelations[],5,FALSE)," ")</f>
        <v xml:space="preserve"> </v>
      </c>
      <c r="K227" t="str">
        <f>_xlfn.IFNA(VLOOKUP(Flattened[[#This Row],[From]]&amp;"_"&amp;Flattened[[#This Row],[To]]&amp;"_"&amp;K$2,SourceRelations[],5,FALSE)," ")</f>
        <v xml:space="preserve"> </v>
      </c>
      <c r="L227" t="str">
        <f>_xlfn.IFNA(VLOOKUP(Flattened[[#This Row],[From]]&amp;"_"&amp;Flattened[[#This Row],[To]]&amp;"_"&amp;L$2,SourceRelations[],5,FALSE)," ")</f>
        <v xml:space="preserve"> </v>
      </c>
      <c r="M227" t="str">
        <f>_xlfn.IFNA(VLOOKUP(Flattened[[#This Row],[From]]&amp;"_"&amp;Flattened[[#This Row],[To]]&amp;"_"&amp;M$2,SourceRelations[],5,FALSE)," ")</f>
        <v xml:space="preserve"> </v>
      </c>
      <c r="N227" t="str">
        <f>_xlfn.IFNA(VLOOKUP(Flattened[[#This Row],[From]]&amp;"_"&amp;Flattened[[#This Row],[To]]&amp;"_"&amp;N$2,SourceRelations[],5,FALSE)," ")</f>
        <v xml:space="preserve"> </v>
      </c>
      <c r="O227" t="str">
        <f>_xlfn.IFNA(VLOOKUP(Flattened[[#This Row],[From]]&amp;"_"&amp;Flattened[[#This Row],[To]]&amp;"_"&amp;O$2,SourceRelations[],5,FALSE)," ")</f>
        <v xml:space="preserve"> </v>
      </c>
      <c r="P227" t="str">
        <f>_xlfn.IFNA(VLOOKUP(Flattened[[#This Row],[From]]&amp;"_"&amp;Flattened[[#This Row],[To]]&amp;"_"&amp;P$2,SourceRelations[],5,FALSE)," ")</f>
        <v>o</v>
      </c>
    </row>
    <row r="228" spans="2:16" x14ac:dyDescent="0.2">
      <c r="B228" s="1" t="str">
        <f>Flattened[[#This Row],[From]]&amp;"_"&amp;Flattened[[#This Row],[To]]</f>
        <v>Node_Application Function</v>
      </c>
      <c r="C228" t="s">
        <v>43</v>
      </c>
      <c r="D228" t="s">
        <v>95</v>
      </c>
      <c r="E228" s="1" t="str">
        <f>_xlfn.CONCAT(Flattened[[#This Row],[Specialization]:[Association]])</f>
        <v xml:space="preserve">    rv  tfo</v>
      </c>
      <c r="F228" s="1" t="str">
        <f>_xlfn.IFNA(VLOOKUP(Flattened[[#This Row],[From]]&amp;"_"&amp;Flattened[[#This Row],[To]]&amp;"_"&amp;F$2,SourceRelations[],5,FALSE)," ")</f>
        <v xml:space="preserve"> </v>
      </c>
      <c r="G228" t="str">
        <f>_xlfn.IFNA(VLOOKUP(Flattened[[#This Row],[From]]&amp;"_"&amp;Flattened[[#This Row],[To]]&amp;"_"&amp;G$2,SourceRelations[],5,FALSE)," ")</f>
        <v xml:space="preserve"> </v>
      </c>
      <c r="H228" t="str">
        <f>_xlfn.IFNA(VLOOKUP(Flattened[[#This Row],[From]]&amp;"_"&amp;Flattened[[#This Row],[To]]&amp;"_"&amp;H$2,SourceRelations[],5,FALSE)," ")</f>
        <v xml:space="preserve"> </v>
      </c>
      <c r="I228" t="str">
        <f>_xlfn.IFNA(VLOOKUP(Flattened[[#This Row],[From]]&amp;"_"&amp;Flattened[[#This Row],[To]]&amp;"_"&amp;I$2,SourceRelations[],5,FALSE)," ")</f>
        <v xml:space="preserve"> </v>
      </c>
      <c r="J228" t="str">
        <f>_xlfn.IFNA(VLOOKUP(Flattened[[#This Row],[From]]&amp;"_"&amp;Flattened[[#This Row],[To]]&amp;"_"&amp;J$2,SourceRelations[],5,FALSE)," ")</f>
        <v>r</v>
      </c>
      <c r="K228" t="str">
        <f>_xlfn.IFNA(VLOOKUP(Flattened[[#This Row],[From]]&amp;"_"&amp;Flattened[[#This Row],[To]]&amp;"_"&amp;K$2,SourceRelations[],5,FALSE)," ")</f>
        <v>v</v>
      </c>
      <c r="L228" t="str">
        <f>_xlfn.IFNA(VLOOKUP(Flattened[[#This Row],[From]]&amp;"_"&amp;Flattened[[#This Row],[To]]&amp;"_"&amp;L$2,SourceRelations[],5,FALSE)," ")</f>
        <v xml:space="preserve"> </v>
      </c>
      <c r="M228" t="str">
        <f>_xlfn.IFNA(VLOOKUP(Flattened[[#This Row],[From]]&amp;"_"&amp;Flattened[[#This Row],[To]]&amp;"_"&amp;M$2,SourceRelations[],5,FALSE)," ")</f>
        <v xml:space="preserve"> </v>
      </c>
      <c r="N228" t="str">
        <f>_xlfn.IFNA(VLOOKUP(Flattened[[#This Row],[From]]&amp;"_"&amp;Flattened[[#This Row],[To]]&amp;"_"&amp;N$2,SourceRelations[],5,FALSE)," ")</f>
        <v>t</v>
      </c>
      <c r="O228" t="str">
        <f>_xlfn.IFNA(VLOOKUP(Flattened[[#This Row],[From]]&amp;"_"&amp;Flattened[[#This Row],[To]]&amp;"_"&amp;O$2,SourceRelations[],5,FALSE)," ")</f>
        <v>f</v>
      </c>
      <c r="P228" t="str">
        <f>_xlfn.IFNA(VLOOKUP(Flattened[[#This Row],[From]]&amp;"_"&amp;Flattened[[#This Row],[To]]&amp;"_"&amp;P$2,SourceRelations[],5,FALSE)," ")</f>
        <v>o</v>
      </c>
    </row>
    <row r="229" spans="2:16" x14ac:dyDescent="0.2">
      <c r="B229" s="1" t="str">
        <f>Flattened[[#This Row],[From]]&amp;"_"&amp;Flattened[[#This Row],[To]]</f>
        <v>Outcome_Application Function</v>
      </c>
      <c r="C229" t="s">
        <v>53</v>
      </c>
      <c r="D229" t="s">
        <v>95</v>
      </c>
      <c r="E229" s="1" t="str">
        <f>_xlfn.CONCAT(Flattened[[#This Row],[Specialization]:[Association]])</f>
        <v xml:space="preserve">          o</v>
      </c>
      <c r="F229" s="1" t="str">
        <f>_xlfn.IFNA(VLOOKUP(Flattened[[#This Row],[From]]&amp;"_"&amp;Flattened[[#This Row],[To]]&amp;"_"&amp;F$2,SourceRelations[],5,FALSE)," ")</f>
        <v xml:space="preserve"> </v>
      </c>
      <c r="G229" t="str">
        <f>_xlfn.IFNA(VLOOKUP(Flattened[[#This Row],[From]]&amp;"_"&amp;Flattened[[#This Row],[To]]&amp;"_"&amp;G$2,SourceRelations[],5,FALSE)," ")</f>
        <v xml:space="preserve"> </v>
      </c>
      <c r="H229" t="str">
        <f>_xlfn.IFNA(VLOOKUP(Flattened[[#This Row],[From]]&amp;"_"&amp;Flattened[[#This Row],[To]]&amp;"_"&amp;H$2,SourceRelations[],5,FALSE)," ")</f>
        <v xml:space="preserve"> </v>
      </c>
      <c r="I229" t="str">
        <f>_xlfn.IFNA(VLOOKUP(Flattened[[#This Row],[From]]&amp;"_"&amp;Flattened[[#This Row],[To]]&amp;"_"&amp;I$2,SourceRelations[],5,FALSE)," ")</f>
        <v xml:space="preserve"> </v>
      </c>
      <c r="J229" t="str">
        <f>_xlfn.IFNA(VLOOKUP(Flattened[[#This Row],[From]]&amp;"_"&amp;Flattened[[#This Row],[To]]&amp;"_"&amp;J$2,SourceRelations[],5,FALSE)," ")</f>
        <v xml:space="preserve"> </v>
      </c>
      <c r="K229" t="str">
        <f>_xlfn.IFNA(VLOOKUP(Flattened[[#This Row],[From]]&amp;"_"&amp;Flattened[[#This Row],[To]]&amp;"_"&amp;K$2,SourceRelations[],5,FALSE)," ")</f>
        <v xml:space="preserve"> </v>
      </c>
      <c r="L229" t="str">
        <f>_xlfn.IFNA(VLOOKUP(Flattened[[#This Row],[From]]&amp;"_"&amp;Flattened[[#This Row],[To]]&amp;"_"&amp;L$2,SourceRelations[],5,FALSE)," ")</f>
        <v xml:space="preserve"> </v>
      </c>
      <c r="M229" t="str">
        <f>_xlfn.IFNA(VLOOKUP(Flattened[[#This Row],[From]]&amp;"_"&amp;Flattened[[#This Row],[To]]&amp;"_"&amp;M$2,SourceRelations[],5,FALSE)," ")</f>
        <v xml:space="preserve"> </v>
      </c>
      <c r="N229" t="str">
        <f>_xlfn.IFNA(VLOOKUP(Flattened[[#This Row],[From]]&amp;"_"&amp;Flattened[[#This Row],[To]]&amp;"_"&amp;N$2,SourceRelations[],5,FALSE)," ")</f>
        <v xml:space="preserve"> </v>
      </c>
      <c r="O229" t="str">
        <f>_xlfn.IFNA(VLOOKUP(Flattened[[#This Row],[From]]&amp;"_"&amp;Flattened[[#This Row],[To]]&amp;"_"&amp;O$2,SourceRelations[],5,FALSE)," ")</f>
        <v xml:space="preserve"> </v>
      </c>
      <c r="P229" t="str">
        <f>_xlfn.IFNA(VLOOKUP(Flattened[[#This Row],[From]]&amp;"_"&amp;Flattened[[#This Row],[To]]&amp;"_"&amp;P$2,SourceRelations[],5,FALSE)," ")</f>
        <v>o</v>
      </c>
    </row>
    <row r="230" spans="2:16" x14ac:dyDescent="0.2">
      <c r="B230" s="1" t="str">
        <f>Flattened[[#This Row],[From]]&amp;"_"&amp;Flattened[[#This Row],[To]]</f>
        <v>Path_Application Function</v>
      </c>
      <c r="C230" t="s">
        <v>65</v>
      </c>
      <c r="D230" t="s">
        <v>95</v>
      </c>
      <c r="E230" s="1" t="str">
        <f>_xlfn.CONCAT(Flattened[[#This Row],[Specialization]:[Association]])</f>
        <v xml:space="preserve">    rv  tfo</v>
      </c>
      <c r="F230" s="1" t="str">
        <f>_xlfn.IFNA(VLOOKUP(Flattened[[#This Row],[From]]&amp;"_"&amp;Flattened[[#This Row],[To]]&amp;"_"&amp;F$2,SourceRelations[],5,FALSE)," ")</f>
        <v xml:space="preserve"> </v>
      </c>
      <c r="G230" t="str">
        <f>_xlfn.IFNA(VLOOKUP(Flattened[[#This Row],[From]]&amp;"_"&amp;Flattened[[#This Row],[To]]&amp;"_"&amp;G$2,SourceRelations[],5,FALSE)," ")</f>
        <v xml:space="preserve"> </v>
      </c>
      <c r="H230" t="str">
        <f>_xlfn.IFNA(VLOOKUP(Flattened[[#This Row],[From]]&amp;"_"&amp;Flattened[[#This Row],[To]]&amp;"_"&amp;H$2,SourceRelations[],5,FALSE)," ")</f>
        <v xml:space="preserve"> </v>
      </c>
      <c r="I230" t="str">
        <f>_xlfn.IFNA(VLOOKUP(Flattened[[#This Row],[From]]&amp;"_"&amp;Flattened[[#This Row],[To]]&amp;"_"&amp;I$2,SourceRelations[],5,FALSE)," ")</f>
        <v xml:space="preserve"> </v>
      </c>
      <c r="J230" t="str">
        <f>_xlfn.IFNA(VLOOKUP(Flattened[[#This Row],[From]]&amp;"_"&amp;Flattened[[#This Row],[To]]&amp;"_"&amp;J$2,SourceRelations[],5,FALSE)," ")</f>
        <v>r</v>
      </c>
      <c r="K230" t="str">
        <f>_xlfn.IFNA(VLOOKUP(Flattened[[#This Row],[From]]&amp;"_"&amp;Flattened[[#This Row],[To]]&amp;"_"&amp;K$2,SourceRelations[],5,FALSE)," ")</f>
        <v>v</v>
      </c>
      <c r="L230" t="str">
        <f>_xlfn.IFNA(VLOOKUP(Flattened[[#This Row],[From]]&amp;"_"&amp;Flattened[[#This Row],[To]]&amp;"_"&amp;L$2,SourceRelations[],5,FALSE)," ")</f>
        <v xml:space="preserve"> </v>
      </c>
      <c r="M230" t="str">
        <f>_xlfn.IFNA(VLOOKUP(Flattened[[#This Row],[From]]&amp;"_"&amp;Flattened[[#This Row],[To]]&amp;"_"&amp;M$2,SourceRelations[],5,FALSE)," ")</f>
        <v xml:space="preserve"> </v>
      </c>
      <c r="N230" t="str">
        <f>_xlfn.IFNA(VLOOKUP(Flattened[[#This Row],[From]]&amp;"_"&amp;Flattened[[#This Row],[To]]&amp;"_"&amp;N$2,SourceRelations[],5,FALSE)," ")</f>
        <v>t</v>
      </c>
      <c r="O230" t="str">
        <f>_xlfn.IFNA(VLOOKUP(Flattened[[#This Row],[From]]&amp;"_"&amp;Flattened[[#This Row],[To]]&amp;"_"&amp;O$2,SourceRelations[],5,FALSE)," ")</f>
        <v>f</v>
      </c>
      <c r="P230" t="str">
        <f>_xlfn.IFNA(VLOOKUP(Flattened[[#This Row],[From]]&amp;"_"&amp;Flattened[[#This Row],[To]]&amp;"_"&amp;P$2,SourceRelations[],5,FALSE)," ")</f>
        <v>o</v>
      </c>
    </row>
    <row r="231" spans="2:16" x14ac:dyDescent="0.2">
      <c r="B231" s="1" t="str">
        <f>Flattened[[#This Row],[From]]&amp;"_"&amp;Flattened[[#This Row],[To]]</f>
        <v>Plateau_Application Function</v>
      </c>
      <c r="C231" t="s">
        <v>78</v>
      </c>
      <c r="D231" t="s">
        <v>95</v>
      </c>
      <c r="E231" s="1" t="str">
        <f>_xlfn.CONCAT(Flattened[[#This Row],[Specialization]:[Association]])</f>
        <v xml:space="preserve"> cg r     o</v>
      </c>
      <c r="F231" s="1" t="str">
        <f>_xlfn.IFNA(VLOOKUP(Flattened[[#This Row],[From]]&amp;"_"&amp;Flattened[[#This Row],[To]]&amp;"_"&amp;F$2,SourceRelations[],5,FALSE)," ")</f>
        <v xml:space="preserve"> </v>
      </c>
      <c r="G231" t="str">
        <f>_xlfn.IFNA(VLOOKUP(Flattened[[#This Row],[From]]&amp;"_"&amp;Flattened[[#This Row],[To]]&amp;"_"&amp;G$2,SourceRelations[],5,FALSE)," ")</f>
        <v>c</v>
      </c>
      <c r="H231" t="str">
        <f>_xlfn.IFNA(VLOOKUP(Flattened[[#This Row],[From]]&amp;"_"&amp;Flattened[[#This Row],[To]]&amp;"_"&amp;H$2,SourceRelations[],5,FALSE)," ")</f>
        <v>g</v>
      </c>
      <c r="I231" t="str">
        <f>_xlfn.IFNA(VLOOKUP(Flattened[[#This Row],[From]]&amp;"_"&amp;Flattened[[#This Row],[To]]&amp;"_"&amp;I$2,SourceRelations[],5,FALSE)," ")</f>
        <v xml:space="preserve"> </v>
      </c>
      <c r="J231" t="str">
        <f>_xlfn.IFNA(VLOOKUP(Flattened[[#This Row],[From]]&amp;"_"&amp;Flattened[[#This Row],[To]]&amp;"_"&amp;J$2,SourceRelations[],5,FALSE)," ")</f>
        <v>r</v>
      </c>
      <c r="K231" t="str">
        <f>_xlfn.IFNA(VLOOKUP(Flattened[[#This Row],[From]]&amp;"_"&amp;Flattened[[#This Row],[To]]&amp;"_"&amp;K$2,SourceRelations[],5,FALSE)," ")</f>
        <v xml:space="preserve"> </v>
      </c>
      <c r="L231" t="str">
        <f>_xlfn.IFNA(VLOOKUP(Flattened[[#This Row],[From]]&amp;"_"&amp;Flattened[[#This Row],[To]]&amp;"_"&amp;L$2,SourceRelations[],5,FALSE)," ")</f>
        <v xml:space="preserve"> </v>
      </c>
      <c r="M231" t="str">
        <f>_xlfn.IFNA(VLOOKUP(Flattened[[#This Row],[From]]&amp;"_"&amp;Flattened[[#This Row],[To]]&amp;"_"&amp;M$2,SourceRelations[],5,FALSE)," ")</f>
        <v xml:space="preserve"> </v>
      </c>
      <c r="N231" t="str">
        <f>_xlfn.IFNA(VLOOKUP(Flattened[[#This Row],[From]]&amp;"_"&amp;Flattened[[#This Row],[To]]&amp;"_"&amp;N$2,SourceRelations[],5,FALSE)," ")</f>
        <v xml:space="preserve"> </v>
      </c>
      <c r="O231" t="str">
        <f>_xlfn.IFNA(VLOOKUP(Flattened[[#This Row],[From]]&amp;"_"&amp;Flattened[[#This Row],[To]]&amp;"_"&amp;O$2,SourceRelations[],5,FALSE)," ")</f>
        <v xml:space="preserve"> </v>
      </c>
      <c r="P231" t="str">
        <f>_xlfn.IFNA(VLOOKUP(Flattened[[#This Row],[From]]&amp;"_"&amp;Flattened[[#This Row],[To]]&amp;"_"&amp;P$2,SourceRelations[],5,FALSE)," ")</f>
        <v>o</v>
      </c>
    </row>
    <row r="232" spans="2:16" x14ac:dyDescent="0.2">
      <c r="B232" s="1" t="str">
        <f>Flattened[[#This Row],[From]]&amp;"_"&amp;Flattened[[#This Row],[To]]</f>
        <v>Principle_Application Function</v>
      </c>
      <c r="C232" t="s">
        <v>54</v>
      </c>
      <c r="D232" t="s">
        <v>95</v>
      </c>
      <c r="E232" s="1" t="str">
        <f>_xlfn.CONCAT(Flattened[[#This Row],[Specialization]:[Association]])</f>
        <v xml:space="preserve">          o</v>
      </c>
      <c r="F232" s="1" t="str">
        <f>_xlfn.IFNA(VLOOKUP(Flattened[[#This Row],[From]]&amp;"_"&amp;Flattened[[#This Row],[To]]&amp;"_"&amp;F$2,SourceRelations[],5,FALSE)," ")</f>
        <v xml:space="preserve"> </v>
      </c>
      <c r="G232" t="str">
        <f>_xlfn.IFNA(VLOOKUP(Flattened[[#This Row],[From]]&amp;"_"&amp;Flattened[[#This Row],[To]]&amp;"_"&amp;G$2,SourceRelations[],5,FALSE)," ")</f>
        <v xml:space="preserve"> </v>
      </c>
      <c r="H232" t="str">
        <f>_xlfn.IFNA(VLOOKUP(Flattened[[#This Row],[From]]&amp;"_"&amp;Flattened[[#This Row],[To]]&amp;"_"&amp;H$2,SourceRelations[],5,FALSE)," ")</f>
        <v xml:space="preserve"> </v>
      </c>
      <c r="I232" t="str">
        <f>_xlfn.IFNA(VLOOKUP(Flattened[[#This Row],[From]]&amp;"_"&amp;Flattened[[#This Row],[To]]&amp;"_"&amp;I$2,SourceRelations[],5,FALSE)," ")</f>
        <v xml:space="preserve"> </v>
      </c>
      <c r="J232" t="str">
        <f>_xlfn.IFNA(VLOOKUP(Flattened[[#This Row],[From]]&amp;"_"&amp;Flattened[[#This Row],[To]]&amp;"_"&amp;J$2,SourceRelations[],5,FALSE)," ")</f>
        <v xml:space="preserve"> </v>
      </c>
      <c r="K232" t="str">
        <f>_xlfn.IFNA(VLOOKUP(Flattened[[#This Row],[From]]&amp;"_"&amp;Flattened[[#This Row],[To]]&amp;"_"&amp;K$2,SourceRelations[],5,FALSE)," ")</f>
        <v xml:space="preserve"> </v>
      </c>
      <c r="L232" t="str">
        <f>_xlfn.IFNA(VLOOKUP(Flattened[[#This Row],[From]]&amp;"_"&amp;Flattened[[#This Row],[To]]&amp;"_"&amp;L$2,SourceRelations[],5,FALSE)," ")</f>
        <v xml:space="preserve"> </v>
      </c>
      <c r="M232" t="str">
        <f>_xlfn.IFNA(VLOOKUP(Flattened[[#This Row],[From]]&amp;"_"&amp;Flattened[[#This Row],[To]]&amp;"_"&amp;M$2,SourceRelations[],5,FALSE)," ")</f>
        <v xml:space="preserve"> </v>
      </c>
      <c r="N232" t="str">
        <f>_xlfn.IFNA(VLOOKUP(Flattened[[#This Row],[From]]&amp;"_"&amp;Flattened[[#This Row],[To]]&amp;"_"&amp;N$2,SourceRelations[],5,FALSE)," ")</f>
        <v xml:space="preserve"> </v>
      </c>
      <c r="O232" t="str">
        <f>_xlfn.IFNA(VLOOKUP(Flattened[[#This Row],[From]]&amp;"_"&amp;Flattened[[#This Row],[To]]&amp;"_"&amp;O$2,SourceRelations[],5,FALSE)," ")</f>
        <v xml:space="preserve"> </v>
      </c>
      <c r="P232" t="str">
        <f>_xlfn.IFNA(VLOOKUP(Flattened[[#This Row],[From]]&amp;"_"&amp;Flattened[[#This Row],[To]]&amp;"_"&amp;P$2,SourceRelations[],5,FALSE)," ")</f>
        <v>o</v>
      </c>
    </row>
    <row r="233" spans="2:16" x14ac:dyDescent="0.2">
      <c r="B233" s="1" t="str">
        <f>Flattened[[#This Row],[From]]&amp;"_"&amp;Flattened[[#This Row],[To]]</f>
        <v>Product_Application Function</v>
      </c>
      <c r="C233" t="s">
        <v>73</v>
      </c>
      <c r="D233" t="s">
        <v>95</v>
      </c>
      <c r="E233" s="1" t="str">
        <f>_xlfn.CONCAT(Flattened[[#This Row],[Specialization]:[Association]])</f>
        <v xml:space="preserve">    rv  tfo</v>
      </c>
      <c r="F233" s="1" t="str">
        <f>_xlfn.IFNA(VLOOKUP(Flattened[[#This Row],[From]]&amp;"_"&amp;Flattened[[#This Row],[To]]&amp;"_"&amp;F$2,SourceRelations[],5,FALSE)," ")</f>
        <v xml:space="preserve"> </v>
      </c>
      <c r="G233" t="str">
        <f>_xlfn.IFNA(VLOOKUP(Flattened[[#This Row],[From]]&amp;"_"&amp;Flattened[[#This Row],[To]]&amp;"_"&amp;G$2,SourceRelations[],5,FALSE)," ")</f>
        <v xml:space="preserve"> </v>
      </c>
      <c r="H233" t="str">
        <f>_xlfn.IFNA(VLOOKUP(Flattened[[#This Row],[From]]&amp;"_"&amp;Flattened[[#This Row],[To]]&amp;"_"&amp;H$2,SourceRelations[],5,FALSE)," ")</f>
        <v xml:space="preserve"> </v>
      </c>
      <c r="I233" t="str">
        <f>_xlfn.IFNA(VLOOKUP(Flattened[[#This Row],[From]]&amp;"_"&amp;Flattened[[#This Row],[To]]&amp;"_"&amp;I$2,SourceRelations[],5,FALSE)," ")</f>
        <v xml:space="preserve"> </v>
      </c>
      <c r="J233" t="str">
        <f>_xlfn.IFNA(VLOOKUP(Flattened[[#This Row],[From]]&amp;"_"&amp;Flattened[[#This Row],[To]]&amp;"_"&amp;J$2,SourceRelations[],5,FALSE)," ")</f>
        <v>r</v>
      </c>
      <c r="K233" t="str">
        <f>_xlfn.IFNA(VLOOKUP(Flattened[[#This Row],[From]]&amp;"_"&amp;Flattened[[#This Row],[To]]&amp;"_"&amp;K$2,SourceRelations[],5,FALSE)," ")</f>
        <v>v</v>
      </c>
      <c r="L233" t="str">
        <f>_xlfn.IFNA(VLOOKUP(Flattened[[#This Row],[From]]&amp;"_"&amp;Flattened[[#This Row],[To]]&amp;"_"&amp;L$2,SourceRelations[],5,FALSE)," ")</f>
        <v xml:space="preserve"> </v>
      </c>
      <c r="M233" t="str">
        <f>_xlfn.IFNA(VLOOKUP(Flattened[[#This Row],[From]]&amp;"_"&amp;Flattened[[#This Row],[To]]&amp;"_"&amp;M$2,SourceRelations[],5,FALSE)," ")</f>
        <v xml:space="preserve"> </v>
      </c>
      <c r="N233" t="str">
        <f>_xlfn.IFNA(VLOOKUP(Flattened[[#This Row],[From]]&amp;"_"&amp;Flattened[[#This Row],[To]]&amp;"_"&amp;N$2,SourceRelations[],5,FALSE)," ")</f>
        <v>t</v>
      </c>
      <c r="O233" t="str">
        <f>_xlfn.IFNA(VLOOKUP(Flattened[[#This Row],[From]]&amp;"_"&amp;Flattened[[#This Row],[To]]&amp;"_"&amp;O$2,SourceRelations[],5,FALSE)," ")</f>
        <v>f</v>
      </c>
      <c r="P233" t="str">
        <f>_xlfn.IFNA(VLOOKUP(Flattened[[#This Row],[From]]&amp;"_"&amp;Flattened[[#This Row],[To]]&amp;"_"&amp;P$2,SourceRelations[],5,FALSE)," ")</f>
        <v>o</v>
      </c>
    </row>
    <row r="234" spans="2:16" x14ac:dyDescent="0.2">
      <c r="B234" s="1" t="str">
        <f>Flattened[[#This Row],[From]]&amp;"_"&amp;Flattened[[#This Row],[To]]</f>
        <v>Representation_Application Function</v>
      </c>
      <c r="C234" t="s">
        <v>59</v>
      </c>
      <c r="D234" t="s">
        <v>95</v>
      </c>
      <c r="E234" s="1" t="str">
        <f>_xlfn.CONCAT(Flattened[[#This Row],[Specialization]:[Association]])</f>
        <v xml:space="preserve">          o</v>
      </c>
      <c r="F234" s="1" t="str">
        <f>_xlfn.IFNA(VLOOKUP(Flattened[[#This Row],[From]]&amp;"_"&amp;Flattened[[#This Row],[To]]&amp;"_"&amp;F$2,SourceRelations[],5,FALSE)," ")</f>
        <v xml:space="preserve"> </v>
      </c>
      <c r="G234" t="str">
        <f>_xlfn.IFNA(VLOOKUP(Flattened[[#This Row],[From]]&amp;"_"&amp;Flattened[[#This Row],[To]]&amp;"_"&amp;G$2,SourceRelations[],5,FALSE)," ")</f>
        <v xml:space="preserve"> </v>
      </c>
      <c r="H234" t="str">
        <f>_xlfn.IFNA(VLOOKUP(Flattened[[#This Row],[From]]&amp;"_"&amp;Flattened[[#This Row],[To]]&amp;"_"&amp;H$2,SourceRelations[],5,FALSE)," ")</f>
        <v xml:space="preserve"> </v>
      </c>
      <c r="I234" t="str">
        <f>_xlfn.IFNA(VLOOKUP(Flattened[[#This Row],[From]]&amp;"_"&amp;Flattened[[#This Row],[To]]&amp;"_"&amp;I$2,SourceRelations[],5,FALSE)," ")</f>
        <v xml:space="preserve"> </v>
      </c>
      <c r="J234" t="str">
        <f>_xlfn.IFNA(VLOOKUP(Flattened[[#This Row],[From]]&amp;"_"&amp;Flattened[[#This Row],[To]]&amp;"_"&amp;J$2,SourceRelations[],5,FALSE)," ")</f>
        <v xml:space="preserve"> </v>
      </c>
      <c r="K234" t="str">
        <f>_xlfn.IFNA(VLOOKUP(Flattened[[#This Row],[From]]&amp;"_"&amp;Flattened[[#This Row],[To]]&amp;"_"&amp;K$2,SourceRelations[],5,FALSE)," ")</f>
        <v xml:space="preserve"> </v>
      </c>
      <c r="L234" t="str">
        <f>_xlfn.IFNA(VLOOKUP(Flattened[[#This Row],[From]]&amp;"_"&amp;Flattened[[#This Row],[To]]&amp;"_"&amp;L$2,SourceRelations[],5,FALSE)," ")</f>
        <v xml:space="preserve"> </v>
      </c>
      <c r="M234" t="str">
        <f>_xlfn.IFNA(VLOOKUP(Flattened[[#This Row],[From]]&amp;"_"&amp;Flattened[[#This Row],[To]]&amp;"_"&amp;M$2,SourceRelations[],5,FALSE)," ")</f>
        <v xml:space="preserve"> </v>
      </c>
      <c r="N234" t="str">
        <f>_xlfn.IFNA(VLOOKUP(Flattened[[#This Row],[From]]&amp;"_"&amp;Flattened[[#This Row],[To]]&amp;"_"&amp;N$2,SourceRelations[],5,FALSE)," ")</f>
        <v xml:space="preserve"> </v>
      </c>
      <c r="O234" t="str">
        <f>_xlfn.IFNA(VLOOKUP(Flattened[[#This Row],[From]]&amp;"_"&amp;Flattened[[#This Row],[To]]&amp;"_"&amp;O$2,SourceRelations[],5,FALSE)," ")</f>
        <v xml:space="preserve"> </v>
      </c>
      <c r="P234" t="str">
        <f>_xlfn.IFNA(VLOOKUP(Flattened[[#This Row],[From]]&amp;"_"&amp;Flattened[[#This Row],[To]]&amp;"_"&amp;P$2,SourceRelations[],5,FALSE)," ")</f>
        <v>o</v>
      </c>
    </row>
    <row r="235" spans="2:16" x14ac:dyDescent="0.2">
      <c r="B235" s="1" t="str">
        <f>Flattened[[#This Row],[From]]&amp;"_"&amp;Flattened[[#This Row],[To]]</f>
        <v>Requirement_Application Function</v>
      </c>
      <c r="C235" t="s">
        <v>35</v>
      </c>
      <c r="D235" t="s">
        <v>95</v>
      </c>
      <c r="E235" s="1" t="str">
        <f>_xlfn.CONCAT(Flattened[[#This Row],[Specialization]:[Association]])</f>
        <v xml:space="preserve">          o</v>
      </c>
      <c r="F235" s="1" t="str">
        <f>_xlfn.IFNA(VLOOKUP(Flattened[[#This Row],[From]]&amp;"_"&amp;Flattened[[#This Row],[To]]&amp;"_"&amp;F$2,SourceRelations[],5,FALSE)," ")</f>
        <v xml:space="preserve"> </v>
      </c>
      <c r="G235" t="str">
        <f>_xlfn.IFNA(VLOOKUP(Flattened[[#This Row],[From]]&amp;"_"&amp;Flattened[[#This Row],[To]]&amp;"_"&amp;G$2,SourceRelations[],5,FALSE)," ")</f>
        <v xml:space="preserve"> </v>
      </c>
      <c r="H235" t="str">
        <f>_xlfn.IFNA(VLOOKUP(Flattened[[#This Row],[From]]&amp;"_"&amp;Flattened[[#This Row],[To]]&amp;"_"&amp;H$2,SourceRelations[],5,FALSE)," ")</f>
        <v xml:space="preserve"> </v>
      </c>
      <c r="I235" t="str">
        <f>_xlfn.IFNA(VLOOKUP(Flattened[[#This Row],[From]]&amp;"_"&amp;Flattened[[#This Row],[To]]&amp;"_"&amp;I$2,SourceRelations[],5,FALSE)," ")</f>
        <v xml:space="preserve"> </v>
      </c>
      <c r="J235" t="str">
        <f>_xlfn.IFNA(VLOOKUP(Flattened[[#This Row],[From]]&amp;"_"&amp;Flattened[[#This Row],[To]]&amp;"_"&amp;J$2,SourceRelations[],5,FALSE)," ")</f>
        <v xml:space="preserve"> </v>
      </c>
      <c r="K235" t="str">
        <f>_xlfn.IFNA(VLOOKUP(Flattened[[#This Row],[From]]&amp;"_"&amp;Flattened[[#This Row],[To]]&amp;"_"&amp;K$2,SourceRelations[],5,FALSE)," ")</f>
        <v xml:space="preserve"> </v>
      </c>
      <c r="L235" t="str">
        <f>_xlfn.IFNA(VLOOKUP(Flattened[[#This Row],[From]]&amp;"_"&amp;Flattened[[#This Row],[To]]&amp;"_"&amp;L$2,SourceRelations[],5,FALSE)," ")</f>
        <v xml:space="preserve"> </v>
      </c>
      <c r="M235" t="str">
        <f>_xlfn.IFNA(VLOOKUP(Flattened[[#This Row],[From]]&amp;"_"&amp;Flattened[[#This Row],[To]]&amp;"_"&amp;M$2,SourceRelations[],5,FALSE)," ")</f>
        <v xml:space="preserve"> </v>
      </c>
      <c r="N235" t="str">
        <f>_xlfn.IFNA(VLOOKUP(Flattened[[#This Row],[From]]&amp;"_"&amp;Flattened[[#This Row],[To]]&amp;"_"&amp;N$2,SourceRelations[],5,FALSE)," ")</f>
        <v xml:space="preserve"> </v>
      </c>
      <c r="O235" t="str">
        <f>_xlfn.IFNA(VLOOKUP(Flattened[[#This Row],[From]]&amp;"_"&amp;Flattened[[#This Row],[To]]&amp;"_"&amp;O$2,SourceRelations[],5,FALSE)," ")</f>
        <v xml:space="preserve"> </v>
      </c>
      <c r="P235" t="str">
        <f>_xlfn.IFNA(VLOOKUP(Flattened[[#This Row],[From]]&amp;"_"&amp;Flattened[[#This Row],[To]]&amp;"_"&amp;P$2,SourceRelations[],5,FALSE)," ")</f>
        <v>o</v>
      </c>
    </row>
    <row r="236" spans="2:16" x14ac:dyDescent="0.2">
      <c r="B236" s="1" t="str">
        <f>Flattened[[#This Row],[From]]&amp;"_"&amp;Flattened[[#This Row],[To]]</f>
        <v>Resource_Application Function</v>
      </c>
      <c r="C236" t="s">
        <v>33</v>
      </c>
      <c r="D236" t="s">
        <v>95</v>
      </c>
      <c r="E236" s="1" t="str">
        <f>_xlfn.CONCAT(Flattened[[#This Row],[Specialization]:[Association]])</f>
        <v xml:space="preserve">          o</v>
      </c>
      <c r="F236" s="1" t="str">
        <f>_xlfn.IFNA(VLOOKUP(Flattened[[#This Row],[From]]&amp;"_"&amp;Flattened[[#This Row],[To]]&amp;"_"&amp;F$2,SourceRelations[],5,FALSE)," ")</f>
        <v xml:space="preserve"> </v>
      </c>
      <c r="G236" t="str">
        <f>_xlfn.IFNA(VLOOKUP(Flattened[[#This Row],[From]]&amp;"_"&amp;Flattened[[#This Row],[To]]&amp;"_"&amp;G$2,SourceRelations[],5,FALSE)," ")</f>
        <v xml:space="preserve"> </v>
      </c>
      <c r="H236" t="str">
        <f>_xlfn.IFNA(VLOOKUP(Flattened[[#This Row],[From]]&amp;"_"&amp;Flattened[[#This Row],[To]]&amp;"_"&amp;H$2,SourceRelations[],5,FALSE)," ")</f>
        <v xml:space="preserve"> </v>
      </c>
      <c r="I236" t="str">
        <f>_xlfn.IFNA(VLOOKUP(Flattened[[#This Row],[From]]&amp;"_"&amp;Flattened[[#This Row],[To]]&amp;"_"&amp;I$2,SourceRelations[],5,FALSE)," ")</f>
        <v xml:space="preserve"> </v>
      </c>
      <c r="J236" t="str">
        <f>_xlfn.IFNA(VLOOKUP(Flattened[[#This Row],[From]]&amp;"_"&amp;Flattened[[#This Row],[To]]&amp;"_"&amp;J$2,SourceRelations[],5,FALSE)," ")</f>
        <v xml:space="preserve"> </v>
      </c>
      <c r="K236" t="str">
        <f>_xlfn.IFNA(VLOOKUP(Flattened[[#This Row],[From]]&amp;"_"&amp;Flattened[[#This Row],[To]]&amp;"_"&amp;K$2,SourceRelations[],5,FALSE)," ")</f>
        <v xml:space="preserve"> </v>
      </c>
      <c r="L236" t="str">
        <f>_xlfn.IFNA(VLOOKUP(Flattened[[#This Row],[From]]&amp;"_"&amp;Flattened[[#This Row],[To]]&amp;"_"&amp;L$2,SourceRelations[],5,FALSE)," ")</f>
        <v xml:space="preserve"> </v>
      </c>
      <c r="M236" t="str">
        <f>_xlfn.IFNA(VLOOKUP(Flattened[[#This Row],[From]]&amp;"_"&amp;Flattened[[#This Row],[To]]&amp;"_"&amp;M$2,SourceRelations[],5,FALSE)," ")</f>
        <v xml:space="preserve"> </v>
      </c>
      <c r="N236" t="str">
        <f>_xlfn.IFNA(VLOOKUP(Flattened[[#This Row],[From]]&amp;"_"&amp;Flattened[[#This Row],[To]]&amp;"_"&amp;N$2,SourceRelations[],5,FALSE)," ")</f>
        <v xml:space="preserve"> </v>
      </c>
      <c r="O236" t="str">
        <f>_xlfn.IFNA(VLOOKUP(Flattened[[#This Row],[From]]&amp;"_"&amp;Flattened[[#This Row],[To]]&amp;"_"&amp;O$2,SourceRelations[],5,FALSE)," ")</f>
        <v xml:space="preserve"> </v>
      </c>
      <c r="P236" t="str">
        <f>_xlfn.IFNA(VLOOKUP(Flattened[[#This Row],[From]]&amp;"_"&amp;Flattened[[#This Row],[To]]&amp;"_"&amp;P$2,SourceRelations[],5,FALSE)," ")</f>
        <v>o</v>
      </c>
    </row>
    <row r="237" spans="2:16" x14ac:dyDescent="0.2">
      <c r="B237" s="1" t="str">
        <f>Flattened[[#This Row],[From]]&amp;"_"&amp;Flattened[[#This Row],[To]]</f>
        <v>Stakeholder_Application Function</v>
      </c>
      <c r="C237" t="s">
        <v>56</v>
      </c>
      <c r="D237" t="s">
        <v>95</v>
      </c>
      <c r="E237" s="1" t="str">
        <f>_xlfn.CONCAT(Flattened[[#This Row],[Specialization]:[Association]])</f>
        <v xml:space="preserve">          o</v>
      </c>
      <c r="F237" s="1" t="str">
        <f>_xlfn.IFNA(VLOOKUP(Flattened[[#This Row],[From]]&amp;"_"&amp;Flattened[[#This Row],[To]]&amp;"_"&amp;F$2,SourceRelations[],5,FALSE)," ")</f>
        <v xml:space="preserve"> </v>
      </c>
      <c r="G237" t="str">
        <f>_xlfn.IFNA(VLOOKUP(Flattened[[#This Row],[From]]&amp;"_"&amp;Flattened[[#This Row],[To]]&amp;"_"&amp;G$2,SourceRelations[],5,FALSE)," ")</f>
        <v xml:space="preserve"> </v>
      </c>
      <c r="H237" t="str">
        <f>_xlfn.IFNA(VLOOKUP(Flattened[[#This Row],[From]]&amp;"_"&amp;Flattened[[#This Row],[To]]&amp;"_"&amp;H$2,SourceRelations[],5,FALSE)," ")</f>
        <v xml:space="preserve"> </v>
      </c>
      <c r="I237" t="str">
        <f>_xlfn.IFNA(VLOOKUP(Flattened[[#This Row],[From]]&amp;"_"&amp;Flattened[[#This Row],[To]]&amp;"_"&amp;I$2,SourceRelations[],5,FALSE)," ")</f>
        <v xml:space="preserve"> </v>
      </c>
      <c r="J237" t="str">
        <f>_xlfn.IFNA(VLOOKUP(Flattened[[#This Row],[From]]&amp;"_"&amp;Flattened[[#This Row],[To]]&amp;"_"&amp;J$2,SourceRelations[],5,FALSE)," ")</f>
        <v xml:space="preserve"> </v>
      </c>
      <c r="K237" t="str">
        <f>_xlfn.IFNA(VLOOKUP(Flattened[[#This Row],[From]]&amp;"_"&amp;Flattened[[#This Row],[To]]&amp;"_"&amp;K$2,SourceRelations[],5,FALSE)," ")</f>
        <v xml:space="preserve"> </v>
      </c>
      <c r="L237" t="str">
        <f>_xlfn.IFNA(VLOOKUP(Flattened[[#This Row],[From]]&amp;"_"&amp;Flattened[[#This Row],[To]]&amp;"_"&amp;L$2,SourceRelations[],5,FALSE)," ")</f>
        <v xml:space="preserve"> </v>
      </c>
      <c r="M237" t="str">
        <f>_xlfn.IFNA(VLOOKUP(Flattened[[#This Row],[From]]&amp;"_"&amp;Flattened[[#This Row],[To]]&amp;"_"&amp;M$2,SourceRelations[],5,FALSE)," ")</f>
        <v xml:space="preserve"> </v>
      </c>
      <c r="N237" t="str">
        <f>_xlfn.IFNA(VLOOKUP(Flattened[[#This Row],[From]]&amp;"_"&amp;Flattened[[#This Row],[To]]&amp;"_"&amp;N$2,SourceRelations[],5,FALSE)," ")</f>
        <v xml:space="preserve"> </v>
      </c>
      <c r="O237" t="str">
        <f>_xlfn.IFNA(VLOOKUP(Flattened[[#This Row],[From]]&amp;"_"&amp;Flattened[[#This Row],[To]]&amp;"_"&amp;O$2,SourceRelations[],5,FALSE)," ")</f>
        <v xml:space="preserve"> </v>
      </c>
      <c r="P237" t="str">
        <f>_xlfn.IFNA(VLOOKUP(Flattened[[#This Row],[From]]&amp;"_"&amp;Flattened[[#This Row],[To]]&amp;"_"&amp;P$2,SourceRelations[],5,FALSE)," ")</f>
        <v>o</v>
      </c>
    </row>
    <row r="238" spans="2:16" x14ac:dyDescent="0.2">
      <c r="B238" s="1" t="str">
        <f>Flattened[[#This Row],[From]]&amp;"_"&amp;Flattened[[#This Row],[To]]</f>
        <v>System Software_Application Function</v>
      </c>
      <c r="C238" t="s">
        <v>49</v>
      </c>
      <c r="D238" t="s">
        <v>95</v>
      </c>
      <c r="E238" s="1" t="str">
        <f>_xlfn.CONCAT(Flattened[[#This Row],[Specialization]:[Association]])</f>
        <v xml:space="preserve">    rv  tfo</v>
      </c>
      <c r="F238" s="1" t="str">
        <f>_xlfn.IFNA(VLOOKUP(Flattened[[#This Row],[From]]&amp;"_"&amp;Flattened[[#This Row],[To]]&amp;"_"&amp;F$2,SourceRelations[],5,FALSE)," ")</f>
        <v xml:space="preserve"> </v>
      </c>
      <c r="G238" t="str">
        <f>_xlfn.IFNA(VLOOKUP(Flattened[[#This Row],[From]]&amp;"_"&amp;Flattened[[#This Row],[To]]&amp;"_"&amp;G$2,SourceRelations[],5,FALSE)," ")</f>
        <v xml:space="preserve"> </v>
      </c>
      <c r="H238" t="str">
        <f>_xlfn.IFNA(VLOOKUP(Flattened[[#This Row],[From]]&amp;"_"&amp;Flattened[[#This Row],[To]]&amp;"_"&amp;H$2,SourceRelations[],5,FALSE)," ")</f>
        <v xml:space="preserve"> </v>
      </c>
      <c r="I238" t="str">
        <f>_xlfn.IFNA(VLOOKUP(Flattened[[#This Row],[From]]&amp;"_"&amp;Flattened[[#This Row],[To]]&amp;"_"&amp;I$2,SourceRelations[],5,FALSE)," ")</f>
        <v xml:space="preserve"> </v>
      </c>
      <c r="J238" t="str">
        <f>_xlfn.IFNA(VLOOKUP(Flattened[[#This Row],[From]]&amp;"_"&amp;Flattened[[#This Row],[To]]&amp;"_"&amp;J$2,SourceRelations[],5,FALSE)," ")</f>
        <v>r</v>
      </c>
      <c r="K238" t="str">
        <f>_xlfn.IFNA(VLOOKUP(Flattened[[#This Row],[From]]&amp;"_"&amp;Flattened[[#This Row],[To]]&amp;"_"&amp;K$2,SourceRelations[],5,FALSE)," ")</f>
        <v>v</v>
      </c>
      <c r="L238" t="str">
        <f>_xlfn.IFNA(VLOOKUP(Flattened[[#This Row],[From]]&amp;"_"&amp;Flattened[[#This Row],[To]]&amp;"_"&amp;L$2,SourceRelations[],5,FALSE)," ")</f>
        <v xml:space="preserve"> </v>
      </c>
      <c r="M238" t="str">
        <f>_xlfn.IFNA(VLOOKUP(Flattened[[#This Row],[From]]&amp;"_"&amp;Flattened[[#This Row],[To]]&amp;"_"&amp;M$2,SourceRelations[],5,FALSE)," ")</f>
        <v xml:space="preserve"> </v>
      </c>
      <c r="N238" t="str">
        <f>_xlfn.IFNA(VLOOKUP(Flattened[[#This Row],[From]]&amp;"_"&amp;Flattened[[#This Row],[To]]&amp;"_"&amp;N$2,SourceRelations[],5,FALSE)," ")</f>
        <v>t</v>
      </c>
      <c r="O238" t="str">
        <f>_xlfn.IFNA(VLOOKUP(Flattened[[#This Row],[From]]&amp;"_"&amp;Flattened[[#This Row],[To]]&amp;"_"&amp;O$2,SourceRelations[],5,FALSE)," ")</f>
        <v>f</v>
      </c>
      <c r="P238" t="str">
        <f>_xlfn.IFNA(VLOOKUP(Flattened[[#This Row],[From]]&amp;"_"&amp;Flattened[[#This Row],[To]]&amp;"_"&amp;P$2,SourceRelations[],5,FALSE)," ")</f>
        <v>o</v>
      </c>
    </row>
    <row r="239" spans="2:16" x14ac:dyDescent="0.2">
      <c r="B239" s="1" t="str">
        <f>Flattened[[#This Row],[From]]&amp;"_"&amp;Flattened[[#This Row],[To]]</f>
        <v>Technology Collaboration_Application Function</v>
      </c>
      <c r="C239" t="s">
        <v>74</v>
      </c>
      <c r="D239" t="s">
        <v>95</v>
      </c>
      <c r="E239" s="1" t="str">
        <f>_xlfn.CONCAT(Flattened[[#This Row],[Specialization]:[Association]])</f>
        <v xml:space="preserve">    rv  tfo</v>
      </c>
      <c r="F239" s="1" t="str">
        <f>_xlfn.IFNA(VLOOKUP(Flattened[[#This Row],[From]]&amp;"_"&amp;Flattened[[#This Row],[To]]&amp;"_"&amp;F$2,SourceRelations[],5,FALSE)," ")</f>
        <v xml:space="preserve"> </v>
      </c>
      <c r="G239" t="str">
        <f>_xlfn.IFNA(VLOOKUP(Flattened[[#This Row],[From]]&amp;"_"&amp;Flattened[[#This Row],[To]]&amp;"_"&amp;G$2,SourceRelations[],5,FALSE)," ")</f>
        <v xml:space="preserve"> </v>
      </c>
      <c r="H239" t="str">
        <f>_xlfn.IFNA(VLOOKUP(Flattened[[#This Row],[From]]&amp;"_"&amp;Flattened[[#This Row],[To]]&amp;"_"&amp;H$2,SourceRelations[],5,FALSE)," ")</f>
        <v xml:space="preserve"> </v>
      </c>
      <c r="I239" t="str">
        <f>_xlfn.IFNA(VLOOKUP(Flattened[[#This Row],[From]]&amp;"_"&amp;Flattened[[#This Row],[To]]&amp;"_"&amp;I$2,SourceRelations[],5,FALSE)," ")</f>
        <v xml:space="preserve"> </v>
      </c>
      <c r="J239" t="str">
        <f>_xlfn.IFNA(VLOOKUP(Flattened[[#This Row],[From]]&amp;"_"&amp;Flattened[[#This Row],[To]]&amp;"_"&amp;J$2,SourceRelations[],5,FALSE)," ")</f>
        <v>r</v>
      </c>
      <c r="K239" t="str">
        <f>_xlfn.IFNA(VLOOKUP(Flattened[[#This Row],[From]]&amp;"_"&amp;Flattened[[#This Row],[To]]&amp;"_"&amp;K$2,SourceRelations[],5,FALSE)," ")</f>
        <v>v</v>
      </c>
      <c r="L239" t="str">
        <f>_xlfn.IFNA(VLOOKUP(Flattened[[#This Row],[From]]&amp;"_"&amp;Flattened[[#This Row],[To]]&amp;"_"&amp;L$2,SourceRelations[],5,FALSE)," ")</f>
        <v xml:space="preserve"> </v>
      </c>
      <c r="M239" t="str">
        <f>_xlfn.IFNA(VLOOKUP(Flattened[[#This Row],[From]]&amp;"_"&amp;Flattened[[#This Row],[To]]&amp;"_"&amp;M$2,SourceRelations[],5,FALSE)," ")</f>
        <v xml:space="preserve"> </v>
      </c>
      <c r="N239" t="str">
        <f>_xlfn.IFNA(VLOOKUP(Flattened[[#This Row],[From]]&amp;"_"&amp;Flattened[[#This Row],[To]]&amp;"_"&amp;N$2,SourceRelations[],5,FALSE)," ")</f>
        <v>t</v>
      </c>
      <c r="O239" t="str">
        <f>_xlfn.IFNA(VLOOKUP(Flattened[[#This Row],[From]]&amp;"_"&amp;Flattened[[#This Row],[To]]&amp;"_"&amp;O$2,SourceRelations[],5,FALSE)," ")</f>
        <v>f</v>
      </c>
      <c r="P239" t="str">
        <f>_xlfn.IFNA(VLOOKUP(Flattened[[#This Row],[From]]&amp;"_"&amp;Flattened[[#This Row],[To]]&amp;"_"&amp;P$2,SourceRelations[],5,FALSE)," ")</f>
        <v>o</v>
      </c>
    </row>
    <row r="240" spans="2:16" x14ac:dyDescent="0.2">
      <c r="B240" s="1" t="str">
        <f>Flattened[[#This Row],[From]]&amp;"_"&amp;Flattened[[#This Row],[To]]</f>
        <v>Technology Event_Application Function</v>
      </c>
      <c r="C240" t="s">
        <v>75</v>
      </c>
      <c r="D240" t="s">
        <v>95</v>
      </c>
      <c r="E240" s="1" t="str">
        <f>_xlfn.CONCAT(Flattened[[#This Row],[Specialization]:[Association]])</f>
        <v xml:space="preserve">     v  tfo</v>
      </c>
      <c r="F240" s="1" t="str">
        <f>_xlfn.IFNA(VLOOKUP(Flattened[[#This Row],[From]]&amp;"_"&amp;Flattened[[#This Row],[To]]&amp;"_"&amp;F$2,SourceRelations[],5,FALSE)," ")</f>
        <v xml:space="preserve"> </v>
      </c>
      <c r="G240" t="str">
        <f>_xlfn.IFNA(VLOOKUP(Flattened[[#This Row],[From]]&amp;"_"&amp;Flattened[[#This Row],[To]]&amp;"_"&amp;G$2,SourceRelations[],5,FALSE)," ")</f>
        <v xml:space="preserve"> </v>
      </c>
      <c r="H240" t="str">
        <f>_xlfn.IFNA(VLOOKUP(Flattened[[#This Row],[From]]&amp;"_"&amp;Flattened[[#This Row],[To]]&amp;"_"&amp;H$2,SourceRelations[],5,FALSE)," ")</f>
        <v xml:space="preserve"> </v>
      </c>
      <c r="I240" t="str">
        <f>_xlfn.IFNA(VLOOKUP(Flattened[[#This Row],[From]]&amp;"_"&amp;Flattened[[#This Row],[To]]&amp;"_"&amp;I$2,SourceRelations[],5,FALSE)," ")</f>
        <v xml:space="preserve"> </v>
      </c>
      <c r="J240" t="str">
        <f>_xlfn.IFNA(VLOOKUP(Flattened[[#This Row],[From]]&amp;"_"&amp;Flattened[[#This Row],[To]]&amp;"_"&amp;J$2,SourceRelations[],5,FALSE)," ")</f>
        <v xml:space="preserve"> </v>
      </c>
      <c r="K240" t="str">
        <f>_xlfn.IFNA(VLOOKUP(Flattened[[#This Row],[From]]&amp;"_"&amp;Flattened[[#This Row],[To]]&amp;"_"&amp;K$2,SourceRelations[],5,FALSE)," ")</f>
        <v>v</v>
      </c>
      <c r="L240" t="str">
        <f>_xlfn.IFNA(VLOOKUP(Flattened[[#This Row],[From]]&amp;"_"&amp;Flattened[[#This Row],[To]]&amp;"_"&amp;L$2,SourceRelations[],5,FALSE)," ")</f>
        <v xml:space="preserve"> </v>
      </c>
      <c r="M240" t="str">
        <f>_xlfn.IFNA(VLOOKUP(Flattened[[#This Row],[From]]&amp;"_"&amp;Flattened[[#This Row],[To]]&amp;"_"&amp;M$2,SourceRelations[],5,FALSE)," ")</f>
        <v xml:space="preserve"> </v>
      </c>
      <c r="N240" t="str">
        <f>_xlfn.IFNA(VLOOKUP(Flattened[[#This Row],[From]]&amp;"_"&amp;Flattened[[#This Row],[To]]&amp;"_"&amp;N$2,SourceRelations[],5,FALSE)," ")</f>
        <v>t</v>
      </c>
      <c r="O240" t="str">
        <f>_xlfn.IFNA(VLOOKUP(Flattened[[#This Row],[From]]&amp;"_"&amp;Flattened[[#This Row],[To]]&amp;"_"&amp;O$2,SourceRelations[],5,FALSE)," ")</f>
        <v>f</v>
      </c>
      <c r="P240" t="str">
        <f>_xlfn.IFNA(VLOOKUP(Flattened[[#This Row],[From]]&amp;"_"&amp;Flattened[[#This Row],[To]]&amp;"_"&amp;P$2,SourceRelations[],5,FALSE)," ")</f>
        <v>o</v>
      </c>
    </row>
    <row r="241" spans="2:16" x14ac:dyDescent="0.2">
      <c r="B241" s="1" t="str">
        <f>Flattened[[#This Row],[From]]&amp;"_"&amp;Flattened[[#This Row],[To]]</f>
        <v>Technology Function_Application Function</v>
      </c>
      <c r="C241" t="s">
        <v>45</v>
      </c>
      <c r="D241" t="s">
        <v>95</v>
      </c>
      <c r="E241" s="1" t="str">
        <f>_xlfn.CONCAT(Flattened[[#This Row],[Specialization]:[Association]])</f>
        <v xml:space="preserve">    rv  tfo</v>
      </c>
      <c r="F241" s="1" t="str">
        <f>_xlfn.IFNA(VLOOKUP(Flattened[[#This Row],[From]]&amp;"_"&amp;Flattened[[#This Row],[To]]&amp;"_"&amp;F$2,SourceRelations[],5,FALSE)," ")</f>
        <v xml:space="preserve"> </v>
      </c>
      <c r="G241" t="str">
        <f>_xlfn.IFNA(VLOOKUP(Flattened[[#This Row],[From]]&amp;"_"&amp;Flattened[[#This Row],[To]]&amp;"_"&amp;G$2,SourceRelations[],5,FALSE)," ")</f>
        <v xml:space="preserve"> </v>
      </c>
      <c r="H241" t="str">
        <f>_xlfn.IFNA(VLOOKUP(Flattened[[#This Row],[From]]&amp;"_"&amp;Flattened[[#This Row],[To]]&amp;"_"&amp;H$2,SourceRelations[],5,FALSE)," ")</f>
        <v xml:space="preserve"> </v>
      </c>
      <c r="I241" t="str">
        <f>_xlfn.IFNA(VLOOKUP(Flattened[[#This Row],[From]]&amp;"_"&amp;Flattened[[#This Row],[To]]&amp;"_"&amp;I$2,SourceRelations[],5,FALSE)," ")</f>
        <v xml:space="preserve"> </v>
      </c>
      <c r="J241" t="str">
        <f>_xlfn.IFNA(VLOOKUP(Flattened[[#This Row],[From]]&amp;"_"&amp;Flattened[[#This Row],[To]]&amp;"_"&amp;J$2,SourceRelations[],5,FALSE)," ")</f>
        <v>r</v>
      </c>
      <c r="K241" t="str">
        <f>_xlfn.IFNA(VLOOKUP(Flattened[[#This Row],[From]]&amp;"_"&amp;Flattened[[#This Row],[To]]&amp;"_"&amp;K$2,SourceRelations[],5,FALSE)," ")</f>
        <v>v</v>
      </c>
      <c r="L241" t="str">
        <f>_xlfn.IFNA(VLOOKUP(Flattened[[#This Row],[From]]&amp;"_"&amp;Flattened[[#This Row],[To]]&amp;"_"&amp;L$2,SourceRelations[],5,FALSE)," ")</f>
        <v xml:space="preserve"> </v>
      </c>
      <c r="M241" t="str">
        <f>_xlfn.IFNA(VLOOKUP(Flattened[[#This Row],[From]]&amp;"_"&amp;Flattened[[#This Row],[To]]&amp;"_"&amp;M$2,SourceRelations[],5,FALSE)," ")</f>
        <v xml:space="preserve"> </v>
      </c>
      <c r="N241" t="str">
        <f>_xlfn.IFNA(VLOOKUP(Flattened[[#This Row],[From]]&amp;"_"&amp;Flattened[[#This Row],[To]]&amp;"_"&amp;N$2,SourceRelations[],5,FALSE)," ")</f>
        <v>t</v>
      </c>
      <c r="O241" t="str">
        <f>_xlfn.IFNA(VLOOKUP(Flattened[[#This Row],[From]]&amp;"_"&amp;Flattened[[#This Row],[To]]&amp;"_"&amp;O$2,SourceRelations[],5,FALSE)," ")</f>
        <v>f</v>
      </c>
      <c r="P241" t="str">
        <f>_xlfn.IFNA(VLOOKUP(Flattened[[#This Row],[From]]&amp;"_"&amp;Flattened[[#This Row],[To]]&amp;"_"&amp;P$2,SourceRelations[],5,FALSE)," ")</f>
        <v>o</v>
      </c>
    </row>
    <row r="242" spans="2:16" x14ac:dyDescent="0.2">
      <c r="B242" s="1" t="str">
        <f>Flattened[[#This Row],[From]]&amp;"_"&amp;Flattened[[#This Row],[To]]</f>
        <v>Technology Interaction_Application Function</v>
      </c>
      <c r="C242" t="s">
        <v>46</v>
      </c>
      <c r="D242" t="s">
        <v>95</v>
      </c>
      <c r="E242" s="1" t="str">
        <f>_xlfn.CONCAT(Flattened[[#This Row],[Specialization]:[Association]])</f>
        <v xml:space="preserve">    rv  tfo</v>
      </c>
      <c r="F242" s="1" t="str">
        <f>_xlfn.IFNA(VLOOKUP(Flattened[[#This Row],[From]]&amp;"_"&amp;Flattened[[#This Row],[To]]&amp;"_"&amp;F$2,SourceRelations[],5,FALSE)," ")</f>
        <v xml:space="preserve"> </v>
      </c>
      <c r="G242" t="str">
        <f>_xlfn.IFNA(VLOOKUP(Flattened[[#This Row],[From]]&amp;"_"&amp;Flattened[[#This Row],[To]]&amp;"_"&amp;G$2,SourceRelations[],5,FALSE)," ")</f>
        <v xml:space="preserve"> </v>
      </c>
      <c r="H242" t="str">
        <f>_xlfn.IFNA(VLOOKUP(Flattened[[#This Row],[From]]&amp;"_"&amp;Flattened[[#This Row],[To]]&amp;"_"&amp;H$2,SourceRelations[],5,FALSE)," ")</f>
        <v xml:space="preserve"> </v>
      </c>
      <c r="I242" t="str">
        <f>_xlfn.IFNA(VLOOKUP(Flattened[[#This Row],[From]]&amp;"_"&amp;Flattened[[#This Row],[To]]&amp;"_"&amp;I$2,SourceRelations[],5,FALSE)," ")</f>
        <v xml:space="preserve"> </v>
      </c>
      <c r="J242" t="str">
        <f>_xlfn.IFNA(VLOOKUP(Flattened[[#This Row],[From]]&amp;"_"&amp;Flattened[[#This Row],[To]]&amp;"_"&amp;J$2,SourceRelations[],5,FALSE)," ")</f>
        <v>r</v>
      </c>
      <c r="K242" t="str">
        <f>_xlfn.IFNA(VLOOKUP(Flattened[[#This Row],[From]]&amp;"_"&amp;Flattened[[#This Row],[To]]&amp;"_"&amp;K$2,SourceRelations[],5,FALSE)," ")</f>
        <v>v</v>
      </c>
      <c r="L242" t="str">
        <f>_xlfn.IFNA(VLOOKUP(Flattened[[#This Row],[From]]&amp;"_"&amp;Flattened[[#This Row],[To]]&amp;"_"&amp;L$2,SourceRelations[],5,FALSE)," ")</f>
        <v xml:space="preserve"> </v>
      </c>
      <c r="M242" t="str">
        <f>_xlfn.IFNA(VLOOKUP(Flattened[[#This Row],[From]]&amp;"_"&amp;Flattened[[#This Row],[To]]&amp;"_"&amp;M$2,SourceRelations[],5,FALSE)," ")</f>
        <v xml:space="preserve"> </v>
      </c>
      <c r="N242" t="str">
        <f>_xlfn.IFNA(VLOOKUP(Flattened[[#This Row],[From]]&amp;"_"&amp;Flattened[[#This Row],[To]]&amp;"_"&amp;N$2,SourceRelations[],5,FALSE)," ")</f>
        <v>t</v>
      </c>
      <c r="O242" t="str">
        <f>_xlfn.IFNA(VLOOKUP(Flattened[[#This Row],[From]]&amp;"_"&amp;Flattened[[#This Row],[To]]&amp;"_"&amp;O$2,SourceRelations[],5,FALSE)," ")</f>
        <v>f</v>
      </c>
      <c r="P242" t="str">
        <f>_xlfn.IFNA(VLOOKUP(Flattened[[#This Row],[From]]&amp;"_"&amp;Flattened[[#This Row],[To]]&amp;"_"&amp;P$2,SourceRelations[],5,FALSE)," ")</f>
        <v>o</v>
      </c>
    </row>
    <row r="243" spans="2:16" x14ac:dyDescent="0.2">
      <c r="B243" s="1" t="str">
        <f>Flattened[[#This Row],[From]]&amp;"_"&amp;Flattened[[#This Row],[To]]</f>
        <v>Technology Interface_Application Function</v>
      </c>
      <c r="C243" t="s">
        <v>76</v>
      </c>
      <c r="D243" t="s">
        <v>95</v>
      </c>
      <c r="E243" s="1" t="str">
        <f>_xlfn.CONCAT(Flattened[[#This Row],[Specialization]:[Association]])</f>
        <v xml:space="preserve">     v  tfo</v>
      </c>
      <c r="F243" s="1" t="str">
        <f>_xlfn.IFNA(VLOOKUP(Flattened[[#This Row],[From]]&amp;"_"&amp;Flattened[[#This Row],[To]]&amp;"_"&amp;F$2,SourceRelations[],5,FALSE)," ")</f>
        <v xml:space="preserve"> </v>
      </c>
      <c r="G243" t="str">
        <f>_xlfn.IFNA(VLOOKUP(Flattened[[#This Row],[From]]&amp;"_"&amp;Flattened[[#This Row],[To]]&amp;"_"&amp;G$2,SourceRelations[],5,FALSE)," ")</f>
        <v xml:space="preserve"> </v>
      </c>
      <c r="H243" t="str">
        <f>_xlfn.IFNA(VLOOKUP(Flattened[[#This Row],[From]]&amp;"_"&amp;Flattened[[#This Row],[To]]&amp;"_"&amp;H$2,SourceRelations[],5,FALSE)," ")</f>
        <v xml:space="preserve"> </v>
      </c>
      <c r="I243" t="str">
        <f>_xlfn.IFNA(VLOOKUP(Flattened[[#This Row],[From]]&amp;"_"&amp;Flattened[[#This Row],[To]]&amp;"_"&amp;I$2,SourceRelations[],5,FALSE)," ")</f>
        <v xml:space="preserve"> </v>
      </c>
      <c r="J243" t="str">
        <f>_xlfn.IFNA(VLOOKUP(Flattened[[#This Row],[From]]&amp;"_"&amp;Flattened[[#This Row],[To]]&amp;"_"&amp;J$2,SourceRelations[],5,FALSE)," ")</f>
        <v xml:space="preserve"> </v>
      </c>
      <c r="K243" t="str">
        <f>_xlfn.IFNA(VLOOKUP(Flattened[[#This Row],[From]]&amp;"_"&amp;Flattened[[#This Row],[To]]&amp;"_"&amp;K$2,SourceRelations[],5,FALSE)," ")</f>
        <v>v</v>
      </c>
      <c r="L243" t="str">
        <f>_xlfn.IFNA(VLOOKUP(Flattened[[#This Row],[From]]&amp;"_"&amp;Flattened[[#This Row],[To]]&amp;"_"&amp;L$2,SourceRelations[],5,FALSE)," ")</f>
        <v xml:space="preserve"> </v>
      </c>
      <c r="M243" t="str">
        <f>_xlfn.IFNA(VLOOKUP(Flattened[[#This Row],[From]]&amp;"_"&amp;Flattened[[#This Row],[To]]&amp;"_"&amp;M$2,SourceRelations[],5,FALSE)," ")</f>
        <v xml:space="preserve"> </v>
      </c>
      <c r="N243" t="str">
        <f>_xlfn.IFNA(VLOOKUP(Flattened[[#This Row],[From]]&amp;"_"&amp;Flattened[[#This Row],[To]]&amp;"_"&amp;N$2,SourceRelations[],5,FALSE)," ")</f>
        <v>t</v>
      </c>
      <c r="O243" t="str">
        <f>_xlfn.IFNA(VLOOKUP(Flattened[[#This Row],[From]]&amp;"_"&amp;Flattened[[#This Row],[To]]&amp;"_"&amp;O$2,SourceRelations[],5,FALSE)," ")</f>
        <v>f</v>
      </c>
      <c r="P243" t="str">
        <f>_xlfn.IFNA(VLOOKUP(Flattened[[#This Row],[From]]&amp;"_"&amp;Flattened[[#This Row],[To]]&amp;"_"&amp;P$2,SourceRelations[],5,FALSE)," ")</f>
        <v>o</v>
      </c>
    </row>
    <row r="244" spans="2:16" x14ac:dyDescent="0.2">
      <c r="B244" s="1" t="str">
        <f>Flattened[[#This Row],[From]]&amp;"_"&amp;Flattened[[#This Row],[To]]</f>
        <v>Technology Process_Application Function</v>
      </c>
      <c r="C244" t="s">
        <v>47</v>
      </c>
      <c r="D244" t="s">
        <v>95</v>
      </c>
      <c r="E244" s="1" t="str">
        <f>_xlfn.CONCAT(Flattened[[#This Row],[Specialization]:[Association]])</f>
        <v xml:space="preserve">    rv  tfo</v>
      </c>
      <c r="F244" s="1" t="str">
        <f>_xlfn.IFNA(VLOOKUP(Flattened[[#This Row],[From]]&amp;"_"&amp;Flattened[[#This Row],[To]]&amp;"_"&amp;F$2,SourceRelations[],5,FALSE)," ")</f>
        <v xml:space="preserve"> </v>
      </c>
      <c r="G244" t="str">
        <f>_xlfn.IFNA(VLOOKUP(Flattened[[#This Row],[From]]&amp;"_"&amp;Flattened[[#This Row],[To]]&amp;"_"&amp;G$2,SourceRelations[],5,FALSE)," ")</f>
        <v xml:space="preserve"> </v>
      </c>
      <c r="H244" t="str">
        <f>_xlfn.IFNA(VLOOKUP(Flattened[[#This Row],[From]]&amp;"_"&amp;Flattened[[#This Row],[To]]&amp;"_"&amp;H$2,SourceRelations[],5,FALSE)," ")</f>
        <v xml:space="preserve"> </v>
      </c>
      <c r="I244" t="str">
        <f>_xlfn.IFNA(VLOOKUP(Flattened[[#This Row],[From]]&amp;"_"&amp;Flattened[[#This Row],[To]]&amp;"_"&amp;I$2,SourceRelations[],5,FALSE)," ")</f>
        <v xml:space="preserve"> </v>
      </c>
      <c r="J244" t="str">
        <f>_xlfn.IFNA(VLOOKUP(Flattened[[#This Row],[From]]&amp;"_"&amp;Flattened[[#This Row],[To]]&amp;"_"&amp;J$2,SourceRelations[],5,FALSE)," ")</f>
        <v>r</v>
      </c>
      <c r="K244" t="str">
        <f>_xlfn.IFNA(VLOOKUP(Flattened[[#This Row],[From]]&amp;"_"&amp;Flattened[[#This Row],[To]]&amp;"_"&amp;K$2,SourceRelations[],5,FALSE)," ")</f>
        <v>v</v>
      </c>
      <c r="L244" t="str">
        <f>_xlfn.IFNA(VLOOKUP(Flattened[[#This Row],[From]]&amp;"_"&amp;Flattened[[#This Row],[To]]&amp;"_"&amp;L$2,SourceRelations[],5,FALSE)," ")</f>
        <v xml:space="preserve"> </v>
      </c>
      <c r="M244" t="str">
        <f>_xlfn.IFNA(VLOOKUP(Flattened[[#This Row],[From]]&amp;"_"&amp;Flattened[[#This Row],[To]]&amp;"_"&amp;M$2,SourceRelations[],5,FALSE)," ")</f>
        <v xml:space="preserve"> </v>
      </c>
      <c r="N244" t="str">
        <f>_xlfn.IFNA(VLOOKUP(Flattened[[#This Row],[From]]&amp;"_"&amp;Flattened[[#This Row],[To]]&amp;"_"&amp;N$2,SourceRelations[],5,FALSE)," ")</f>
        <v>t</v>
      </c>
      <c r="O244" t="str">
        <f>_xlfn.IFNA(VLOOKUP(Flattened[[#This Row],[From]]&amp;"_"&amp;Flattened[[#This Row],[To]]&amp;"_"&amp;O$2,SourceRelations[],5,FALSE)," ")</f>
        <v>f</v>
      </c>
      <c r="P244" t="str">
        <f>_xlfn.IFNA(VLOOKUP(Flattened[[#This Row],[From]]&amp;"_"&amp;Flattened[[#This Row],[To]]&amp;"_"&amp;P$2,SourceRelations[],5,FALSE)," ")</f>
        <v>o</v>
      </c>
    </row>
    <row r="245" spans="2:16" x14ac:dyDescent="0.2">
      <c r="B245" s="1" t="str">
        <f>Flattened[[#This Row],[From]]&amp;"_"&amp;Flattened[[#This Row],[To]]</f>
        <v>Technology Service_Application Function</v>
      </c>
      <c r="C245" t="s">
        <v>77</v>
      </c>
      <c r="D245" t="s">
        <v>95</v>
      </c>
      <c r="E245" s="1" t="str">
        <f>_xlfn.CONCAT(Flattened[[#This Row],[Specialization]:[Association]])</f>
        <v xml:space="preserve">     v  tfo</v>
      </c>
      <c r="F245" s="1" t="str">
        <f>_xlfn.IFNA(VLOOKUP(Flattened[[#This Row],[From]]&amp;"_"&amp;Flattened[[#This Row],[To]]&amp;"_"&amp;F$2,SourceRelations[],5,FALSE)," ")</f>
        <v xml:space="preserve"> </v>
      </c>
      <c r="G245" t="str">
        <f>_xlfn.IFNA(VLOOKUP(Flattened[[#This Row],[From]]&amp;"_"&amp;Flattened[[#This Row],[To]]&amp;"_"&amp;G$2,SourceRelations[],5,FALSE)," ")</f>
        <v xml:space="preserve"> </v>
      </c>
      <c r="H245" t="str">
        <f>_xlfn.IFNA(VLOOKUP(Flattened[[#This Row],[From]]&amp;"_"&amp;Flattened[[#This Row],[To]]&amp;"_"&amp;H$2,SourceRelations[],5,FALSE)," ")</f>
        <v xml:space="preserve"> </v>
      </c>
      <c r="I245" t="str">
        <f>_xlfn.IFNA(VLOOKUP(Flattened[[#This Row],[From]]&amp;"_"&amp;Flattened[[#This Row],[To]]&amp;"_"&amp;I$2,SourceRelations[],5,FALSE)," ")</f>
        <v xml:space="preserve"> </v>
      </c>
      <c r="J245" t="str">
        <f>_xlfn.IFNA(VLOOKUP(Flattened[[#This Row],[From]]&amp;"_"&amp;Flattened[[#This Row],[To]]&amp;"_"&amp;J$2,SourceRelations[],5,FALSE)," ")</f>
        <v xml:space="preserve"> </v>
      </c>
      <c r="K245" t="str">
        <f>_xlfn.IFNA(VLOOKUP(Flattened[[#This Row],[From]]&amp;"_"&amp;Flattened[[#This Row],[To]]&amp;"_"&amp;K$2,SourceRelations[],5,FALSE)," ")</f>
        <v>v</v>
      </c>
      <c r="L245" t="str">
        <f>_xlfn.IFNA(VLOOKUP(Flattened[[#This Row],[From]]&amp;"_"&amp;Flattened[[#This Row],[To]]&amp;"_"&amp;L$2,SourceRelations[],5,FALSE)," ")</f>
        <v xml:space="preserve"> </v>
      </c>
      <c r="M245" t="str">
        <f>_xlfn.IFNA(VLOOKUP(Flattened[[#This Row],[From]]&amp;"_"&amp;Flattened[[#This Row],[To]]&amp;"_"&amp;M$2,SourceRelations[],5,FALSE)," ")</f>
        <v xml:space="preserve"> </v>
      </c>
      <c r="N245" t="str">
        <f>_xlfn.IFNA(VLOOKUP(Flattened[[#This Row],[From]]&amp;"_"&amp;Flattened[[#This Row],[To]]&amp;"_"&amp;N$2,SourceRelations[],5,FALSE)," ")</f>
        <v>t</v>
      </c>
      <c r="O245" t="str">
        <f>_xlfn.IFNA(VLOOKUP(Flattened[[#This Row],[From]]&amp;"_"&amp;Flattened[[#This Row],[To]]&amp;"_"&amp;O$2,SourceRelations[],5,FALSE)," ")</f>
        <v>f</v>
      </c>
      <c r="P245" t="str">
        <f>_xlfn.IFNA(VLOOKUP(Flattened[[#This Row],[From]]&amp;"_"&amp;Flattened[[#This Row],[To]]&amp;"_"&amp;P$2,SourceRelations[],5,FALSE)," ")</f>
        <v>o</v>
      </c>
    </row>
    <row r="246" spans="2:16" x14ac:dyDescent="0.2">
      <c r="B246" s="1" t="str">
        <f>Flattened[[#This Row],[From]]&amp;"_"&amp;Flattened[[#This Row],[To]]</f>
        <v>Value_Application Function</v>
      </c>
      <c r="C246" t="s">
        <v>66</v>
      </c>
      <c r="D246" t="s">
        <v>95</v>
      </c>
      <c r="E246" s="1" t="str">
        <f>_xlfn.CONCAT(Flattened[[#This Row],[Specialization]:[Association]])</f>
        <v xml:space="preserve">          o</v>
      </c>
      <c r="F246" s="1" t="str">
        <f>_xlfn.IFNA(VLOOKUP(Flattened[[#This Row],[From]]&amp;"_"&amp;Flattened[[#This Row],[To]]&amp;"_"&amp;F$2,SourceRelations[],5,FALSE)," ")</f>
        <v xml:space="preserve"> </v>
      </c>
      <c r="G246" t="str">
        <f>_xlfn.IFNA(VLOOKUP(Flattened[[#This Row],[From]]&amp;"_"&amp;Flattened[[#This Row],[To]]&amp;"_"&amp;G$2,SourceRelations[],5,FALSE)," ")</f>
        <v xml:space="preserve"> </v>
      </c>
      <c r="H246" t="str">
        <f>_xlfn.IFNA(VLOOKUP(Flattened[[#This Row],[From]]&amp;"_"&amp;Flattened[[#This Row],[To]]&amp;"_"&amp;H$2,SourceRelations[],5,FALSE)," ")</f>
        <v xml:space="preserve"> </v>
      </c>
      <c r="I246" t="str">
        <f>_xlfn.IFNA(VLOOKUP(Flattened[[#This Row],[From]]&amp;"_"&amp;Flattened[[#This Row],[To]]&amp;"_"&amp;I$2,SourceRelations[],5,FALSE)," ")</f>
        <v xml:space="preserve"> </v>
      </c>
      <c r="J246" t="str">
        <f>_xlfn.IFNA(VLOOKUP(Flattened[[#This Row],[From]]&amp;"_"&amp;Flattened[[#This Row],[To]]&amp;"_"&amp;J$2,SourceRelations[],5,FALSE)," ")</f>
        <v xml:space="preserve"> </v>
      </c>
      <c r="K246" t="str">
        <f>_xlfn.IFNA(VLOOKUP(Flattened[[#This Row],[From]]&amp;"_"&amp;Flattened[[#This Row],[To]]&amp;"_"&amp;K$2,SourceRelations[],5,FALSE)," ")</f>
        <v xml:space="preserve"> </v>
      </c>
      <c r="L246" t="str">
        <f>_xlfn.IFNA(VLOOKUP(Flattened[[#This Row],[From]]&amp;"_"&amp;Flattened[[#This Row],[To]]&amp;"_"&amp;L$2,SourceRelations[],5,FALSE)," ")</f>
        <v xml:space="preserve"> </v>
      </c>
      <c r="M246" t="str">
        <f>_xlfn.IFNA(VLOOKUP(Flattened[[#This Row],[From]]&amp;"_"&amp;Flattened[[#This Row],[To]]&amp;"_"&amp;M$2,SourceRelations[],5,FALSE)," ")</f>
        <v xml:space="preserve"> </v>
      </c>
      <c r="N246" t="str">
        <f>_xlfn.IFNA(VLOOKUP(Flattened[[#This Row],[From]]&amp;"_"&amp;Flattened[[#This Row],[To]]&amp;"_"&amp;N$2,SourceRelations[],5,FALSE)," ")</f>
        <v xml:space="preserve"> </v>
      </c>
      <c r="O246" t="str">
        <f>_xlfn.IFNA(VLOOKUP(Flattened[[#This Row],[From]]&amp;"_"&amp;Flattened[[#This Row],[To]]&amp;"_"&amp;O$2,SourceRelations[],5,FALSE)," ")</f>
        <v xml:space="preserve"> </v>
      </c>
      <c r="P246" t="str">
        <f>_xlfn.IFNA(VLOOKUP(Flattened[[#This Row],[From]]&amp;"_"&amp;Flattened[[#This Row],[To]]&amp;"_"&amp;P$2,SourceRelations[],5,FALSE)," ")</f>
        <v>o</v>
      </c>
    </row>
    <row r="247" spans="2:16" x14ac:dyDescent="0.2">
      <c r="B247" s="1" t="str">
        <f>Flattened[[#This Row],[From]]&amp;"_"&amp;Flattened[[#This Row],[To]]</f>
        <v>Work Package_Application Function</v>
      </c>
      <c r="C247" t="s">
        <v>61</v>
      </c>
      <c r="D247" t="s">
        <v>95</v>
      </c>
      <c r="E247" s="1" t="str">
        <f>_xlfn.CONCAT(Flattened[[#This Row],[Specialization]:[Association]])</f>
        <v xml:space="preserve">    r     o</v>
      </c>
      <c r="F247" s="1" t="str">
        <f>_xlfn.IFNA(VLOOKUP(Flattened[[#This Row],[From]]&amp;"_"&amp;Flattened[[#This Row],[To]]&amp;"_"&amp;F$2,SourceRelations[],5,FALSE)," ")</f>
        <v xml:space="preserve"> </v>
      </c>
      <c r="G247" t="str">
        <f>_xlfn.IFNA(VLOOKUP(Flattened[[#This Row],[From]]&amp;"_"&amp;Flattened[[#This Row],[To]]&amp;"_"&amp;G$2,SourceRelations[],5,FALSE)," ")</f>
        <v xml:space="preserve"> </v>
      </c>
      <c r="H247" t="str">
        <f>_xlfn.IFNA(VLOOKUP(Flattened[[#This Row],[From]]&amp;"_"&amp;Flattened[[#This Row],[To]]&amp;"_"&amp;H$2,SourceRelations[],5,FALSE)," ")</f>
        <v xml:space="preserve"> </v>
      </c>
      <c r="I247" t="str">
        <f>_xlfn.IFNA(VLOOKUP(Flattened[[#This Row],[From]]&amp;"_"&amp;Flattened[[#This Row],[To]]&amp;"_"&amp;I$2,SourceRelations[],5,FALSE)," ")</f>
        <v xml:space="preserve"> </v>
      </c>
      <c r="J247" t="str">
        <f>_xlfn.IFNA(VLOOKUP(Flattened[[#This Row],[From]]&amp;"_"&amp;Flattened[[#This Row],[To]]&amp;"_"&amp;J$2,SourceRelations[],5,FALSE)," ")</f>
        <v>r</v>
      </c>
      <c r="K247" t="str">
        <f>_xlfn.IFNA(VLOOKUP(Flattened[[#This Row],[From]]&amp;"_"&amp;Flattened[[#This Row],[To]]&amp;"_"&amp;K$2,SourceRelations[],5,FALSE)," ")</f>
        <v xml:space="preserve"> </v>
      </c>
      <c r="L247" t="str">
        <f>_xlfn.IFNA(VLOOKUP(Flattened[[#This Row],[From]]&amp;"_"&amp;Flattened[[#This Row],[To]]&amp;"_"&amp;L$2,SourceRelations[],5,FALSE)," ")</f>
        <v xml:space="preserve"> </v>
      </c>
      <c r="M247" t="str">
        <f>_xlfn.IFNA(VLOOKUP(Flattened[[#This Row],[From]]&amp;"_"&amp;Flattened[[#This Row],[To]]&amp;"_"&amp;M$2,SourceRelations[],5,FALSE)," ")</f>
        <v xml:space="preserve"> </v>
      </c>
      <c r="N247" t="str">
        <f>_xlfn.IFNA(VLOOKUP(Flattened[[#This Row],[From]]&amp;"_"&amp;Flattened[[#This Row],[To]]&amp;"_"&amp;N$2,SourceRelations[],5,FALSE)," ")</f>
        <v xml:space="preserve"> </v>
      </c>
      <c r="O247" t="str">
        <f>_xlfn.IFNA(VLOOKUP(Flattened[[#This Row],[From]]&amp;"_"&amp;Flattened[[#This Row],[To]]&amp;"_"&amp;O$2,SourceRelations[],5,FALSE)," ")</f>
        <v xml:space="preserve"> </v>
      </c>
      <c r="P247" t="str">
        <f>_xlfn.IFNA(VLOOKUP(Flattened[[#This Row],[From]]&amp;"_"&amp;Flattened[[#This Row],[To]]&amp;"_"&amp;P$2,SourceRelations[],5,FALSE)," ")</f>
        <v>o</v>
      </c>
    </row>
    <row r="248" spans="2:16" x14ac:dyDescent="0.2">
      <c r="B248" s="1" t="str">
        <f>Flattened[[#This Row],[From]]&amp;"_"&amp;Flattened[[#This Row],[To]]</f>
        <v>Junction (And)_Application Function</v>
      </c>
      <c r="C248" t="s">
        <v>80</v>
      </c>
      <c r="D248" t="s">
        <v>95</v>
      </c>
      <c r="E248" s="1" t="str">
        <f>_xlfn.CONCAT(Flattened[[#This Row],[Specialization]:[Association]])</f>
        <v xml:space="preserve">           </v>
      </c>
      <c r="F248" s="1" t="str">
        <f>_xlfn.IFNA(VLOOKUP(Flattened[[#This Row],[From]]&amp;"_"&amp;Flattened[[#This Row],[To]]&amp;"_"&amp;F$2,SourceRelations[],5,FALSE)," ")</f>
        <v xml:space="preserve"> </v>
      </c>
      <c r="G248" t="str">
        <f>_xlfn.IFNA(VLOOKUP(Flattened[[#This Row],[From]]&amp;"_"&amp;Flattened[[#This Row],[To]]&amp;"_"&amp;G$2,SourceRelations[],5,FALSE)," ")</f>
        <v xml:space="preserve"> </v>
      </c>
      <c r="H248" t="str">
        <f>_xlfn.IFNA(VLOOKUP(Flattened[[#This Row],[From]]&amp;"_"&amp;Flattened[[#This Row],[To]]&amp;"_"&amp;H$2,SourceRelations[],5,FALSE)," ")</f>
        <v xml:space="preserve"> </v>
      </c>
      <c r="I248" t="str">
        <f>_xlfn.IFNA(VLOOKUP(Flattened[[#This Row],[From]]&amp;"_"&amp;Flattened[[#This Row],[To]]&amp;"_"&amp;I$2,SourceRelations[],5,FALSE)," ")</f>
        <v xml:space="preserve"> </v>
      </c>
      <c r="J248" t="str">
        <f>_xlfn.IFNA(VLOOKUP(Flattened[[#This Row],[From]]&amp;"_"&amp;Flattened[[#This Row],[To]]&amp;"_"&amp;J$2,SourceRelations[],5,FALSE)," ")</f>
        <v xml:space="preserve"> </v>
      </c>
      <c r="K248" t="str">
        <f>_xlfn.IFNA(VLOOKUP(Flattened[[#This Row],[From]]&amp;"_"&amp;Flattened[[#This Row],[To]]&amp;"_"&amp;K$2,SourceRelations[],5,FALSE)," ")</f>
        <v xml:space="preserve"> </v>
      </c>
      <c r="L248" t="str">
        <f>_xlfn.IFNA(VLOOKUP(Flattened[[#This Row],[From]]&amp;"_"&amp;Flattened[[#This Row],[To]]&amp;"_"&amp;L$2,SourceRelations[],5,FALSE)," ")</f>
        <v xml:space="preserve"> </v>
      </c>
      <c r="M248" t="str">
        <f>_xlfn.IFNA(VLOOKUP(Flattened[[#This Row],[From]]&amp;"_"&amp;Flattened[[#This Row],[To]]&amp;"_"&amp;M$2,SourceRelations[],5,FALSE)," ")</f>
        <v xml:space="preserve"> </v>
      </c>
      <c r="N248" t="str">
        <f>_xlfn.IFNA(VLOOKUP(Flattened[[#This Row],[From]]&amp;"_"&amp;Flattened[[#This Row],[To]]&amp;"_"&amp;N$2,SourceRelations[],5,FALSE)," ")</f>
        <v xml:space="preserve"> </v>
      </c>
      <c r="O248" t="str">
        <f>_xlfn.IFNA(VLOOKUP(Flattened[[#This Row],[From]]&amp;"_"&amp;Flattened[[#This Row],[To]]&amp;"_"&amp;O$2,SourceRelations[],5,FALSE)," ")</f>
        <v xml:space="preserve"> </v>
      </c>
      <c r="P248" t="str">
        <f>_xlfn.IFNA(VLOOKUP(Flattened[[#This Row],[From]]&amp;"_"&amp;Flattened[[#This Row],[To]]&amp;"_"&amp;P$2,SourceRelations[],5,FALSE)," ")</f>
        <v xml:space="preserve"> </v>
      </c>
    </row>
    <row r="249" spans="2:16" x14ac:dyDescent="0.2">
      <c r="B249" s="1" t="str">
        <f>Flattened[[#This Row],[From]]&amp;"_"&amp;Flattened[[#This Row],[To]]</f>
        <v>Junction (Or)_Application Function</v>
      </c>
      <c r="C249" t="s">
        <v>82</v>
      </c>
      <c r="D249" t="s">
        <v>95</v>
      </c>
      <c r="E249" s="1" t="str">
        <f>_xlfn.CONCAT(Flattened[[#This Row],[Specialization]:[Association]])</f>
        <v xml:space="preserve">           </v>
      </c>
      <c r="F249" s="1" t="str">
        <f>_xlfn.IFNA(VLOOKUP(Flattened[[#This Row],[From]]&amp;"_"&amp;Flattened[[#This Row],[To]]&amp;"_"&amp;F$2,SourceRelations[],5,FALSE)," ")</f>
        <v xml:space="preserve"> </v>
      </c>
      <c r="G249" t="str">
        <f>_xlfn.IFNA(VLOOKUP(Flattened[[#This Row],[From]]&amp;"_"&amp;Flattened[[#This Row],[To]]&amp;"_"&amp;G$2,SourceRelations[],5,FALSE)," ")</f>
        <v xml:space="preserve"> </v>
      </c>
      <c r="H249" t="str">
        <f>_xlfn.IFNA(VLOOKUP(Flattened[[#This Row],[From]]&amp;"_"&amp;Flattened[[#This Row],[To]]&amp;"_"&amp;H$2,SourceRelations[],5,FALSE)," ")</f>
        <v xml:space="preserve"> </v>
      </c>
      <c r="I249" t="str">
        <f>_xlfn.IFNA(VLOOKUP(Flattened[[#This Row],[From]]&amp;"_"&amp;Flattened[[#This Row],[To]]&amp;"_"&amp;I$2,SourceRelations[],5,FALSE)," ")</f>
        <v xml:space="preserve"> </v>
      </c>
      <c r="J249" t="str">
        <f>_xlfn.IFNA(VLOOKUP(Flattened[[#This Row],[From]]&amp;"_"&amp;Flattened[[#This Row],[To]]&amp;"_"&amp;J$2,SourceRelations[],5,FALSE)," ")</f>
        <v xml:space="preserve"> </v>
      </c>
      <c r="K249" t="str">
        <f>_xlfn.IFNA(VLOOKUP(Flattened[[#This Row],[From]]&amp;"_"&amp;Flattened[[#This Row],[To]]&amp;"_"&amp;K$2,SourceRelations[],5,FALSE)," ")</f>
        <v xml:space="preserve"> </v>
      </c>
      <c r="L249" t="str">
        <f>_xlfn.IFNA(VLOOKUP(Flattened[[#This Row],[From]]&amp;"_"&amp;Flattened[[#This Row],[To]]&amp;"_"&amp;L$2,SourceRelations[],5,FALSE)," ")</f>
        <v xml:space="preserve"> </v>
      </c>
      <c r="M249" t="str">
        <f>_xlfn.IFNA(VLOOKUP(Flattened[[#This Row],[From]]&amp;"_"&amp;Flattened[[#This Row],[To]]&amp;"_"&amp;M$2,SourceRelations[],5,FALSE)," ")</f>
        <v xml:space="preserve"> </v>
      </c>
      <c r="N249" t="str">
        <f>_xlfn.IFNA(VLOOKUP(Flattened[[#This Row],[From]]&amp;"_"&amp;Flattened[[#This Row],[To]]&amp;"_"&amp;N$2,SourceRelations[],5,FALSE)," ")</f>
        <v xml:space="preserve"> </v>
      </c>
      <c r="O249" t="str">
        <f>_xlfn.IFNA(VLOOKUP(Flattened[[#This Row],[From]]&amp;"_"&amp;Flattened[[#This Row],[To]]&amp;"_"&amp;O$2,SourceRelations[],5,FALSE)," ")</f>
        <v xml:space="preserve"> </v>
      </c>
      <c r="P249" t="str">
        <f>_xlfn.IFNA(VLOOKUP(Flattened[[#This Row],[From]]&amp;"_"&amp;Flattened[[#This Row],[To]]&amp;"_"&amp;P$2,SourceRelations[],5,FALSE)," ")</f>
        <v xml:space="preserve"> </v>
      </c>
    </row>
    <row r="250" spans="2:16" x14ac:dyDescent="0.2">
      <c r="B250" s="1" t="str">
        <f>Flattened[[#This Row],[From]]&amp;"_"&amp;Flattened[[#This Row],[To]]</f>
        <v>Value Stream_Application Function</v>
      </c>
      <c r="C250" t="s">
        <v>101</v>
      </c>
      <c r="D250" t="s">
        <v>95</v>
      </c>
      <c r="E250" s="1" t="str">
        <f>_xlfn.CONCAT(Flattened[[#This Row],[Specialization]:[Association]])</f>
        <v xml:space="preserve">          o</v>
      </c>
      <c r="F250" s="1" t="str">
        <f>_xlfn.IFNA(VLOOKUP(Flattened[[#This Row],[From]]&amp;"_"&amp;Flattened[[#This Row],[To]]&amp;"_"&amp;F$2,SourceRelations[],5,FALSE)," ")</f>
        <v xml:space="preserve"> </v>
      </c>
      <c r="G250" s="1" t="str">
        <f>_xlfn.IFNA(VLOOKUP(Flattened[[#This Row],[From]]&amp;"_"&amp;Flattened[[#This Row],[To]]&amp;"_"&amp;G$2,SourceRelations[],5,FALSE)," ")</f>
        <v xml:space="preserve"> </v>
      </c>
      <c r="H250" s="1" t="str">
        <f>_xlfn.IFNA(VLOOKUP(Flattened[[#This Row],[From]]&amp;"_"&amp;Flattened[[#This Row],[To]]&amp;"_"&amp;H$2,SourceRelations[],5,FALSE)," ")</f>
        <v xml:space="preserve"> </v>
      </c>
      <c r="I250" s="1" t="str">
        <f>_xlfn.IFNA(VLOOKUP(Flattened[[#This Row],[From]]&amp;"_"&amp;Flattened[[#This Row],[To]]&amp;"_"&amp;I$2,SourceRelations[],5,FALSE)," ")</f>
        <v xml:space="preserve"> </v>
      </c>
      <c r="J250" s="1" t="str">
        <f>_xlfn.IFNA(VLOOKUP(Flattened[[#This Row],[From]]&amp;"_"&amp;Flattened[[#This Row],[To]]&amp;"_"&amp;J$2,SourceRelations[],5,FALSE)," ")</f>
        <v xml:space="preserve"> </v>
      </c>
      <c r="K250" s="1" t="str">
        <f>_xlfn.IFNA(VLOOKUP(Flattened[[#This Row],[From]]&amp;"_"&amp;Flattened[[#This Row],[To]]&amp;"_"&amp;K$2,SourceRelations[],5,FALSE)," ")</f>
        <v xml:space="preserve"> </v>
      </c>
      <c r="L250" s="1" t="str">
        <f>_xlfn.IFNA(VLOOKUP(Flattened[[#This Row],[From]]&amp;"_"&amp;Flattened[[#This Row],[To]]&amp;"_"&amp;L$2,SourceRelations[],5,FALSE)," ")</f>
        <v xml:space="preserve"> </v>
      </c>
      <c r="M250" s="1" t="str">
        <f>_xlfn.IFNA(VLOOKUP(Flattened[[#This Row],[From]]&amp;"_"&amp;Flattened[[#This Row],[To]]&amp;"_"&amp;M$2,SourceRelations[],5,FALSE)," ")</f>
        <v xml:space="preserve"> </v>
      </c>
      <c r="N250" s="1" t="str">
        <f>_xlfn.IFNA(VLOOKUP(Flattened[[#This Row],[From]]&amp;"_"&amp;Flattened[[#This Row],[To]]&amp;"_"&amp;N$2,SourceRelations[],5,FALSE)," ")</f>
        <v xml:space="preserve"> </v>
      </c>
      <c r="O250" s="1" t="str">
        <f>_xlfn.IFNA(VLOOKUP(Flattened[[#This Row],[From]]&amp;"_"&amp;Flattened[[#This Row],[To]]&amp;"_"&amp;O$2,SourceRelations[],5,FALSE)," ")</f>
        <v xml:space="preserve"> </v>
      </c>
      <c r="P250" s="1" t="str">
        <f>_xlfn.IFNA(VLOOKUP(Flattened[[#This Row],[From]]&amp;"_"&amp;Flattened[[#This Row],[To]]&amp;"_"&amp;P$2,SourceRelations[],5,FALSE)," ")</f>
        <v>o</v>
      </c>
    </row>
    <row r="251" spans="2:16" x14ac:dyDescent="0.2">
      <c r="B251" s="1" t="str">
        <f>Flattened[[#This Row],[From]]&amp;"_"&amp;Flattened[[#This Row],[To]]</f>
        <v>Application Collaboration_Application Interaction</v>
      </c>
      <c r="C251" t="s">
        <v>92</v>
      </c>
      <c r="D251" t="s">
        <v>96</v>
      </c>
      <c r="E251" s="1" t="str">
        <f>_xlfn.CONCAT(Flattened[[#This Row],[Specialization]:[Association]])</f>
        <v xml:space="preserve">   irv  tfo</v>
      </c>
      <c r="F251" s="1" t="str">
        <f>_xlfn.IFNA(VLOOKUP(Flattened[[#This Row],[From]]&amp;"_"&amp;Flattened[[#This Row],[To]]&amp;"_"&amp;F$2,SourceRelations[],5,FALSE)," ")</f>
        <v xml:space="preserve"> </v>
      </c>
      <c r="G251" t="str">
        <f>_xlfn.IFNA(VLOOKUP(Flattened[[#This Row],[From]]&amp;"_"&amp;Flattened[[#This Row],[To]]&amp;"_"&amp;G$2,SourceRelations[],5,FALSE)," ")</f>
        <v xml:space="preserve"> </v>
      </c>
      <c r="H251" t="str">
        <f>_xlfn.IFNA(VLOOKUP(Flattened[[#This Row],[From]]&amp;"_"&amp;Flattened[[#This Row],[To]]&amp;"_"&amp;H$2,SourceRelations[],5,FALSE)," ")</f>
        <v xml:space="preserve"> </v>
      </c>
      <c r="I251" t="str">
        <f>_xlfn.IFNA(VLOOKUP(Flattened[[#This Row],[From]]&amp;"_"&amp;Flattened[[#This Row],[To]]&amp;"_"&amp;I$2,SourceRelations[],5,FALSE)," ")</f>
        <v>i</v>
      </c>
      <c r="J251" t="str">
        <f>_xlfn.IFNA(VLOOKUP(Flattened[[#This Row],[From]]&amp;"_"&amp;Flattened[[#This Row],[To]]&amp;"_"&amp;J$2,SourceRelations[],5,FALSE)," ")</f>
        <v>r</v>
      </c>
      <c r="K251" t="str">
        <f>_xlfn.IFNA(VLOOKUP(Flattened[[#This Row],[From]]&amp;"_"&amp;Flattened[[#This Row],[To]]&amp;"_"&amp;K$2,SourceRelations[],5,FALSE)," ")</f>
        <v>v</v>
      </c>
      <c r="L251" t="str">
        <f>_xlfn.IFNA(VLOOKUP(Flattened[[#This Row],[From]]&amp;"_"&amp;Flattened[[#This Row],[To]]&amp;"_"&amp;L$2,SourceRelations[],5,FALSE)," ")</f>
        <v xml:space="preserve"> </v>
      </c>
      <c r="M251" t="str">
        <f>_xlfn.IFNA(VLOOKUP(Flattened[[#This Row],[From]]&amp;"_"&amp;Flattened[[#This Row],[To]]&amp;"_"&amp;M$2,SourceRelations[],5,FALSE)," ")</f>
        <v xml:space="preserve"> </v>
      </c>
      <c r="N251" t="str">
        <f>_xlfn.IFNA(VLOOKUP(Flattened[[#This Row],[From]]&amp;"_"&amp;Flattened[[#This Row],[To]]&amp;"_"&amp;N$2,SourceRelations[],5,FALSE)," ")</f>
        <v>t</v>
      </c>
      <c r="O251" t="str">
        <f>_xlfn.IFNA(VLOOKUP(Flattened[[#This Row],[From]]&amp;"_"&amp;Flattened[[#This Row],[To]]&amp;"_"&amp;O$2,SourceRelations[],5,FALSE)," ")</f>
        <v>f</v>
      </c>
      <c r="P251" t="str">
        <f>_xlfn.IFNA(VLOOKUP(Flattened[[#This Row],[From]]&amp;"_"&amp;Flattened[[#This Row],[To]]&amp;"_"&amp;P$2,SourceRelations[],5,FALSE)," ")</f>
        <v>o</v>
      </c>
    </row>
    <row r="252" spans="2:16" x14ac:dyDescent="0.2">
      <c r="B252" s="1" t="str">
        <f>Flattened[[#This Row],[From]]&amp;"_"&amp;Flattened[[#This Row],[To]]</f>
        <v>Application Component_Application Interaction</v>
      </c>
      <c r="C252" t="s">
        <v>93</v>
      </c>
      <c r="D252" t="s">
        <v>96</v>
      </c>
      <c r="E252" s="1" t="str">
        <f>_xlfn.CONCAT(Flattened[[#This Row],[Specialization]:[Association]])</f>
        <v xml:space="preserve">   irv  tfo</v>
      </c>
      <c r="F252" s="1" t="str">
        <f>_xlfn.IFNA(VLOOKUP(Flattened[[#This Row],[From]]&amp;"_"&amp;Flattened[[#This Row],[To]]&amp;"_"&amp;F$2,SourceRelations[],5,FALSE)," ")</f>
        <v xml:space="preserve"> </v>
      </c>
      <c r="G252" t="str">
        <f>_xlfn.IFNA(VLOOKUP(Flattened[[#This Row],[From]]&amp;"_"&amp;Flattened[[#This Row],[To]]&amp;"_"&amp;G$2,SourceRelations[],5,FALSE)," ")</f>
        <v xml:space="preserve"> </v>
      </c>
      <c r="H252" t="str">
        <f>_xlfn.IFNA(VLOOKUP(Flattened[[#This Row],[From]]&amp;"_"&amp;Flattened[[#This Row],[To]]&amp;"_"&amp;H$2,SourceRelations[],5,FALSE)," ")</f>
        <v xml:space="preserve"> </v>
      </c>
      <c r="I252" t="str">
        <f>_xlfn.IFNA(VLOOKUP(Flattened[[#This Row],[From]]&amp;"_"&amp;Flattened[[#This Row],[To]]&amp;"_"&amp;I$2,SourceRelations[],5,FALSE)," ")</f>
        <v>i</v>
      </c>
      <c r="J252" t="str">
        <f>_xlfn.IFNA(VLOOKUP(Flattened[[#This Row],[From]]&amp;"_"&amp;Flattened[[#This Row],[To]]&amp;"_"&amp;J$2,SourceRelations[],5,FALSE)," ")</f>
        <v>r</v>
      </c>
      <c r="K252" t="str">
        <f>_xlfn.IFNA(VLOOKUP(Flattened[[#This Row],[From]]&amp;"_"&amp;Flattened[[#This Row],[To]]&amp;"_"&amp;K$2,SourceRelations[],5,FALSE)," ")</f>
        <v>v</v>
      </c>
      <c r="L252" t="str">
        <f>_xlfn.IFNA(VLOOKUP(Flattened[[#This Row],[From]]&amp;"_"&amp;Flattened[[#This Row],[To]]&amp;"_"&amp;L$2,SourceRelations[],5,FALSE)," ")</f>
        <v xml:space="preserve"> </v>
      </c>
      <c r="M252" t="str">
        <f>_xlfn.IFNA(VLOOKUP(Flattened[[#This Row],[From]]&amp;"_"&amp;Flattened[[#This Row],[To]]&amp;"_"&amp;M$2,SourceRelations[],5,FALSE)," ")</f>
        <v xml:space="preserve"> </v>
      </c>
      <c r="N252" t="str">
        <f>_xlfn.IFNA(VLOOKUP(Flattened[[#This Row],[From]]&amp;"_"&amp;Flattened[[#This Row],[To]]&amp;"_"&amp;N$2,SourceRelations[],5,FALSE)," ")</f>
        <v>t</v>
      </c>
      <c r="O252" t="str">
        <f>_xlfn.IFNA(VLOOKUP(Flattened[[#This Row],[From]]&amp;"_"&amp;Flattened[[#This Row],[To]]&amp;"_"&amp;O$2,SourceRelations[],5,FALSE)," ")</f>
        <v>f</v>
      </c>
      <c r="P252" t="str">
        <f>_xlfn.IFNA(VLOOKUP(Flattened[[#This Row],[From]]&amp;"_"&amp;Flattened[[#This Row],[To]]&amp;"_"&amp;P$2,SourceRelations[],5,FALSE)," ")</f>
        <v>o</v>
      </c>
    </row>
    <row r="253" spans="2:16" x14ac:dyDescent="0.2">
      <c r="B253" s="1" t="str">
        <f>Flattened[[#This Row],[From]]&amp;"_"&amp;Flattened[[#This Row],[To]]</f>
        <v>Application Event_Application Interaction</v>
      </c>
      <c r="C253" t="s">
        <v>94</v>
      </c>
      <c r="D253" t="s">
        <v>96</v>
      </c>
      <c r="E253" s="1" t="str">
        <f>_xlfn.CONCAT(Flattened[[#This Row],[Specialization]:[Association]])</f>
        <v xml:space="preserve">     v  tfo</v>
      </c>
      <c r="F253" s="1" t="str">
        <f>_xlfn.IFNA(VLOOKUP(Flattened[[#This Row],[From]]&amp;"_"&amp;Flattened[[#This Row],[To]]&amp;"_"&amp;F$2,SourceRelations[],5,FALSE)," ")</f>
        <v xml:space="preserve"> </v>
      </c>
      <c r="G253" t="str">
        <f>_xlfn.IFNA(VLOOKUP(Flattened[[#This Row],[From]]&amp;"_"&amp;Flattened[[#This Row],[To]]&amp;"_"&amp;G$2,SourceRelations[],5,FALSE)," ")</f>
        <v xml:space="preserve"> </v>
      </c>
      <c r="H253" t="str">
        <f>_xlfn.IFNA(VLOOKUP(Flattened[[#This Row],[From]]&amp;"_"&amp;Flattened[[#This Row],[To]]&amp;"_"&amp;H$2,SourceRelations[],5,FALSE)," ")</f>
        <v xml:space="preserve"> </v>
      </c>
      <c r="I253" t="str">
        <f>_xlfn.IFNA(VLOOKUP(Flattened[[#This Row],[From]]&amp;"_"&amp;Flattened[[#This Row],[To]]&amp;"_"&amp;I$2,SourceRelations[],5,FALSE)," ")</f>
        <v xml:space="preserve"> </v>
      </c>
      <c r="J253" t="str">
        <f>_xlfn.IFNA(VLOOKUP(Flattened[[#This Row],[From]]&amp;"_"&amp;Flattened[[#This Row],[To]]&amp;"_"&amp;J$2,SourceRelations[],5,FALSE)," ")</f>
        <v xml:space="preserve"> </v>
      </c>
      <c r="K253" t="str">
        <f>_xlfn.IFNA(VLOOKUP(Flattened[[#This Row],[From]]&amp;"_"&amp;Flattened[[#This Row],[To]]&amp;"_"&amp;K$2,SourceRelations[],5,FALSE)," ")</f>
        <v>v</v>
      </c>
      <c r="L253" t="str">
        <f>_xlfn.IFNA(VLOOKUP(Flattened[[#This Row],[From]]&amp;"_"&amp;Flattened[[#This Row],[To]]&amp;"_"&amp;L$2,SourceRelations[],5,FALSE)," ")</f>
        <v xml:space="preserve"> </v>
      </c>
      <c r="M253" t="str">
        <f>_xlfn.IFNA(VLOOKUP(Flattened[[#This Row],[From]]&amp;"_"&amp;Flattened[[#This Row],[To]]&amp;"_"&amp;M$2,SourceRelations[],5,FALSE)," ")</f>
        <v xml:space="preserve"> </v>
      </c>
      <c r="N253" t="str">
        <f>_xlfn.IFNA(VLOOKUP(Flattened[[#This Row],[From]]&amp;"_"&amp;Flattened[[#This Row],[To]]&amp;"_"&amp;N$2,SourceRelations[],5,FALSE)," ")</f>
        <v>t</v>
      </c>
      <c r="O253" t="str">
        <f>_xlfn.IFNA(VLOOKUP(Flattened[[#This Row],[From]]&amp;"_"&amp;Flattened[[#This Row],[To]]&amp;"_"&amp;O$2,SourceRelations[],5,FALSE)," ")</f>
        <v>f</v>
      </c>
      <c r="P253" t="str">
        <f>_xlfn.IFNA(VLOOKUP(Flattened[[#This Row],[From]]&amp;"_"&amp;Flattened[[#This Row],[To]]&amp;"_"&amp;P$2,SourceRelations[],5,FALSE)," ")</f>
        <v>o</v>
      </c>
    </row>
    <row r="254" spans="2:16" x14ac:dyDescent="0.2">
      <c r="B254" s="1" t="str">
        <f>Flattened[[#This Row],[From]]&amp;"_"&amp;Flattened[[#This Row],[To]]</f>
        <v>Application Function_Application Interaction</v>
      </c>
      <c r="C254" t="s">
        <v>95</v>
      </c>
      <c r="D254" t="s">
        <v>96</v>
      </c>
      <c r="E254" s="1" t="str">
        <f>_xlfn.CONCAT(Flattened[[#This Row],[Specialization]:[Association]])</f>
        <v xml:space="preserve"> cg  v  tfo</v>
      </c>
      <c r="F254" s="1" t="str">
        <f>_xlfn.IFNA(VLOOKUP(Flattened[[#This Row],[From]]&amp;"_"&amp;Flattened[[#This Row],[To]]&amp;"_"&amp;F$2,SourceRelations[],5,FALSE)," ")</f>
        <v xml:space="preserve"> </v>
      </c>
      <c r="G254" t="str">
        <f>_xlfn.IFNA(VLOOKUP(Flattened[[#This Row],[From]]&amp;"_"&amp;Flattened[[#This Row],[To]]&amp;"_"&amp;G$2,SourceRelations[],5,FALSE)," ")</f>
        <v>c</v>
      </c>
      <c r="H254" t="str">
        <f>_xlfn.IFNA(VLOOKUP(Flattened[[#This Row],[From]]&amp;"_"&amp;Flattened[[#This Row],[To]]&amp;"_"&amp;H$2,SourceRelations[],5,FALSE)," ")</f>
        <v>g</v>
      </c>
      <c r="I254" t="str">
        <f>_xlfn.IFNA(VLOOKUP(Flattened[[#This Row],[From]]&amp;"_"&amp;Flattened[[#This Row],[To]]&amp;"_"&amp;I$2,SourceRelations[],5,FALSE)," ")</f>
        <v xml:space="preserve"> </v>
      </c>
      <c r="J254" t="str">
        <f>_xlfn.IFNA(VLOOKUP(Flattened[[#This Row],[From]]&amp;"_"&amp;Flattened[[#This Row],[To]]&amp;"_"&amp;J$2,SourceRelations[],5,FALSE)," ")</f>
        <v xml:space="preserve"> </v>
      </c>
      <c r="K254" t="str">
        <f>_xlfn.IFNA(VLOOKUP(Flattened[[#This Row],[From]]&amp;"_"&amp;Flattened[[#This Row],[To]]&amp;"_"&amp;K$2,SourceRelations[],5,FALSE)," ")</f>
        <v>v</v>
      </c>
      <c r="L254" t="str">
        <f>_xlfn.IFNA(VLOOKUP(Flattened[[#This Row],[From]]&amp;"_"&amp;Flattened[[#This Row],[To]]&amp;"_"&amp;L$2,SourceRelations[],5,FALSE)," ")</f>
        <v xml:space="preserve"> </v>
      </c>
      <c r="M254" t="str">
        <f>_xlfn.IFNA(VLOOKUP(Flattened[[#This Row],[From]]&amp;"_"&amp;Flattened[[#This Row],[To]]&amp;"_"&amp;M$2,SourceRelations[],5,FALSE)," ")</f>
        <v xml:space="preserve"> </v>
      </c>
      <c r="N254" t="str">
        <f>_xlfn.IFNA(VLOOKUP(Flattened[[#This Row],[From]]&amp;"_"&amp;Flattened[[#This Row],[To]]&amp;"_"&amp;N$2,SourceRelations[],5,FALSE)," ")</f>
        <v>t</v>
      </c>
      <c r="O254" t="str">
        <f>_xlfn.IFNA(VLOOKUP(Flattened[[#This Row],[From]]&amp;"_"&amp;Flattened[[#This Row],[To]]&amp;"_"&amp;O$2,SourceRelations[],5,FALSE)," ")</f>
        <v>f</v>
      </c>
      <c r="P254" t="str">
        <f>_xlfn.IFNA(VLOOKUP(Flattened[[#This Row],[From]]&amp;"_"&amp;Flattened[[#This Row],[To]]&amp;"_"&amp;P$2,SourceRelations[],5,FALSE)," ")</f>
        <v>o</v>
      </c>
    </row>
    <row r="255" spans="2:16" x14ac:dyDescent="0.2">
      <c r="B255" s="1" t="str">
        <f>Flattened[[#This Row],[From]]&amp;"_"&amp;Flattened[[#This Row],[To]]</f>
        <v>Application Interaction_Application Interaction</v>
      </c>
      <c r="C255" t="s">
        <v>96</v>
      </c>
      <c r="D255" t="s">
        <v>96</v>
      </c>
      <c r="E255" s="1" t="str">
        <f>_xlfn.CONCAT(Flattened[[#This Row],[Specialization]:[Association]])</f>
        <v>scg  v  tfo</v>
      </c>
      <c r="F255" s="1" t="str">
        <f>_xlfn.IFNA(VLOOKUP(Flattened[[#This Row],[From]]&amp;"_"&amp;Flattened[[#This Row],[To]]&amp;"_"&amp;F$2,SourceRelations[],5,FALSE)," ")</f>
        <v>s</v>
      </c>
      <c r="G255" t="str">
        <f>_xlfn.IFNA(VLOOKUP(Flattened[[#This Row],[From]]&amp;"_"&amp;Flattened[[#This Row],[To]]&amp;"_"&amp;G$2,SourceRelations[],5,FALSE)," ")</f>
        <v>c</v>
      </c>
      <c r="H255" t="str">
        <f>_xlfn.IFNA(VLOOKUP(Flattened[[#This Row],[From]]&amp;"_"&amp;Flattened[[#This Row],[To]]&amp;"_"&amp;H$2,SourceRelations[],5,FALSE)," ")</f>
        <v>g</v>
      </c>
      <c r="I255" t="str">
        <f>_xlfn.IFNA(VLOOKUP(Flattened[[#This Row],[From]]&amp;"_"&amp;Flattened[[#This Row],[To]]&amp;"_"&amp;I$2,SourceRelations[],5,FALSE)," ")</f>
        <v xml:space="preserve"> </v>
      </c>
      <c r="J255" t="str">
        <f>_xlfn.IFNA(VLOOKUP(Flattened[[#This Row],[From]]&amp;"_"&amp;Flattened[[#This Row],[To]]&amp;"_"&amp;J$2,SourceRelations[],5,FALSE)," ")</f>
        <v xml:space="preserve"> </v>
      </c>
      <c r="K255" t="str">
        <f>_xlfn.IFNA(VLOOKUP(Flattened[[#This Row],[From]]&amp;"_"&amp;Flattened[[#This Row],[To]]&amp;"_"&amp;K$2,SourceRelations[],5,FALSE)," ")</f>
        <v>v</v>
      </c>
      <c r="L255" t="str">
        <f>_xlfn.IFNA(VLOOKUP(Flattened[[#This Row],[From]]&amp;"_"&amp;Flattened[[#This Row],[To]]&amp;"_"&amp;L$2,SourceRelations[],5,FALSE)," ")</f>
        <v xml:space="preserve"> </v>
      </c>
      <c r="M255" t="str">
        <f>_xlfn.IFNA(VLOOKUP(Flattened[[#This Row],[From]]&amp;"_"&amp;Flattened[[#This Row],[To]]&amp;"_"&amp;M$2,SourceRelations[],5,FALSE)," ")</f>
        <v xml:space="preserve"> </v>
      </c>
      <c r="N255" t="str">
        <f>_xlfn.IFNA(VLOOKUP(Flattened[[#This Row],[From]]&amp;"_"&amp;Flattened[[#This Row],[To]]&amp;"_"&amp;N$2,SourceRelations[],5,FALSE)," ")</f>
        <v>t</v>
      </c>
      <c r="O255" t="str">
        <f>_xlfn.IFNA(VLOOKUP(Flattened[[#This Row],[From]]&amp;"_"&amp;Flattened[[#This Row],[To]]&amp;"_"&amp;O$2,SourceRelations[],5,FALSE)," ")</f>
        <v>f</v>
      </c>
      <c r="P255" t="str">
        <f>_xlfn.IFNA(VLOOKUP(Flattened[[#This Row],[From]]&amp;"_"&amp;Flattened[[#This Row],[To]]&amp;"_"&amp;P$2,SourceRelations[],5,FALSE)," ")</f>
        <v>o</v>
      </c>
    </row>
    <row r="256" spans="2:16" x14ac:dyDescent="0.2">
      <c r="B256" s="1" t="str">
        <f>Flattened[[#This Row],[From]]&amp;"_"&amp;Flattened[[#This Row],[To]]</f>
        <v>Application Interface_Application Interaction</v>
      </c>
      <c r="C256" t="s">
        <v>97</v>
      </c>
      <c r="D256" t="s">
        <v>96</v>
      </c>
      <c r="E256" s="1" t="str">
        <f>_xlfn.CONCAT(Flattened[[#This Row],[Specialization]:[Association]])</f>
        <v xml:space="preserve">     v  tfo</v>
      </c>
      <c r="F256" s="1" t="str">
        <f>_xlfn.IFNA(VLOOKUP(Flattened[[#This Row],[From]]&amp;"_"&amp;Flattened[[#This Row],[To]]&amp;"_"&amp;F$2,SourceRelations[],5,FALSE)," ")</f>
        <v xml:space="preserve"> </v>
      </c>
      <c r="G256" t="str">
        <f>_xlfn.IFNA(VLOOKUP(Flattened[[#This Row],[From]]&amp;"_"&amp;Flattened[[#This Row],[To]]&amp;"_"&amp;G$2,SourceRelations[],5,FALSE)," ")</f>
        <v xml:space="preserve"> </v>
      </c>
      <c r="H256" t="str">
        <f>_xlfn.IFNA(VLOOKUP(Flattened[[#This Row],[From]]&amp;"_"&amp;Flattened[[#This Row],[To]]&amp;"_"&amp;H$2,SourceRelations[],5,FALSE)," ")</f>
        <v xml:space="preserve"> </v>
      </c>
      <c r="I256" t="str">
        <f>_xlfn.IFNA(VLOOKUP(Flattened[[#This Row],[From]]&amp;"_"&amp;Flattened[[#This Row],[To]]&amp;"_"&amp;I$2,SourceRelations[],5,FALSE)," ")</f>
        <v xml:space="preserve"> </v>
      </c>
      <c r="J256" t="str">
        <f>_xlfn.IFNA(VLOOKUP(Flattened[[#This Row],[From]]&amp;"_"&amp;Flattened[[#This Row],[To]]&amp;"_"&amp;J$2,SourceRelations[],5,FALSE)," ")</f>
        <v xml:space="preserve"> </v>
      </c>
      <c r="K256" t="str">
        <f>_xlfn.IFNA(VLOOKUP(Flattened[[#This Row],[From]]&amp;"_"&amp;Flattened[[#This Row],[To]]&amp;"_"&amp;K$2,SourceRelations[],5,FALSE)," ")</f>
        <v>v</v>
      </c>
      <c r="L256" t="str">
        <f>_xlfn.IFNA(VLOOKUP(Flattened[[#This Row],[From]]&amp;"_"&amp;Flattened[[#This Row],[To]]&amp;"_"&amp;L$2,SourceRelations[],5,FALSE)," ")</f>
        <v xml:space="preserve"> </v>
      </c>
      <c r="M256" t="str">
        <f>_xlfn.IFNA(VLOOKUP(Flattened[[#This Row],[From]]&amp;"_"&amp;Flattened[[#This Row],[To]]&amp;"_"&amp;M$2,SourceRelations[],5,FALSE)," ")</f>
        <v xml:space="preserve"> </v>
      </c>
      <c r="N256" t="str">
        <f>_xlfn.IFNA(VLOOKUP(Flattened[[#This Row],[From]]&amp;"_"&amp;Flattened[[#This Row],[To]]&amp;"_"&amp;N$2,SourceRelations[],5,FALSE)," ")</f>
        <v>t</v>
      </c>
      <c r="O256" t="str">
        <f>_xlfn.IFNA(VLOOKUP(Flattened[[#This Row],[From]]&amp;"_"&amp;Flattened[[#This Row],[To]]&amp;"_"&amp;O$2,SourceRelations[],5,FALSE)," ")</f>
        <v>f</v>
      </c>
      <c r="P256" t="str">
        <f>_xlfn.IFNA(VLOOKUP(Flattened[[#This Row],[From]]&amp;"_"&amp;Flattened[[#This Row],[To]]&amp;"_"&amp;P$2,SourceRelations[],5,FALSE)," ")</f>
        <v>o</v>
      </c>
    </row>
    <row r="257" spans="2:16" x14ac:dyDescent="0.2">
      <c r="B257" s="1" t="str">
        <f>Flattened[[#This Row],[From]]&amp;"_"&amp;Flattened[[#This Row],[To]]</f>
        <v>Application Process_Application Interaction</v>
      </c>
      <c r="C257" t="s">
        <v>98</v>
      </c>
      <c r="D257" t="s">
        <v>96</v>
      </c>
      <c r="E257" s="1" t="str">
        <f>_xlfn.CONCAT(Flattened[[#This Row],[Specialization]:[Association]])</f>
        <v xml:space="preserve"> cg  v  tfo</v>
      </c>
      <c r="F257" s="1" t="str">
        <f>_xlfn.IFNA(VLOOKUP(Flattened[[#This Row],[From]]&amp;"_"&amp;Flattened[[#This Row],[To]]&amp;"_"&amp;F$2,SourceRelations[],5,FALSE)," ")</f>
        <v xml:space="preserve"> </v>
      </c>
      <c r="G257" t="str">
        <f>_xlfn.IFNA(VLOOKUP(Flattened[[#This Row],[From]]&amp;"_"&amp;Flattened[[#This Row],[To]]&amp;"_"&amp;G$2,SourceRelations[],5,FALSE)," ")</f>
        <v>c</v>
      </c>
      <c r="H257" t="str">
        <f>_xlfn.IFNA(VLOOKUP(Flattened[[#This Row],[From]]&amp;"_"&amp;Flattened[[#This Row],[To]]&amp;"_"&amp;H$2,SourceRelations[],5,FALSE)," ")</f>
        <v>g</v>
      </c>
      <c r="I257" t="str">
        <f>_xlfn.IFNA(VLOOKUP(Flattened[[#This Row],[From]]&amp;"_"&amp;Flattened[[#This Row],[To]]&amp;"_"&amp;I$2,SourceRelations[],5,FALSE)," ")</f>
        <v xml:space="preserve"> </v>
      </c>
      <c r="J257" t="str">
        <f>_xlfn.IFNA(VLOOKUP(Flattened[[#This Row],[From]]&amp;"_"&amp;Flattened[[#This Row],[To]]&amp;"_"&amp;J$2,SourceRelations[],5,FALSE)," ")</f>
        <v xml:space="preserve"> </v>
      </c>
      <c r="K257" t="str">
        <f>_xlfn.IFNA(VLOOKUP(Flattened[[#This Row],[From]]&amp;"_"&amp;Flattened[[#This Row],[To]]&amp;"_"&amp;K$2,SourceRelations[],5,FALSE)," ")</f>
        <v>v</v>
      </c>
      <c r="L257" t="str">
        <f>_xlfn.IFNA(VLOOKUP(Flattened[[#This Row],[From]]&amp;"_"&amp;Flattened[[#This Row],[To]]&amp;"_"&amp;L$2,SourceRelations[],5,FALSE)," ")</f>
        <v xml:space="preserve"> </v>
      </c>
      <c r="M257" t="str">
        <f>_xlfn.IFNA(VLOOKUP(Flattened[[#This Row],[From]]&amp;"_"&amp;Flattened[[#This Row],[To]]&amp;"_"&amp;M$2,SourceRelations[],5,FALSE)," ")</f>
        <v xml:space="preserve"> </v>
      </c>
      <c r="N257" t="str">
        <f>_xlfn.IFNA(VLOOKUP(Flattened[[#This Row],[From]]&amp;"_"&amp;Flattened[[#This Row],[To]]&amp;"_"&amp;N$2,SourceRelations[],5,FALSE)," ")</f>
        <v>t</v>
      </c>
      <c r="O257" t="str">
        <f>_xlfn.IFNA(VLOOKUP(Flattened[[#This Row],[From]]&amp;"_"&amp;Flattened[[#This Row],[To]]&amp;"_"&amp;O$2,SourceRelations[],5,FALSE)," ")</f>
        <v>f</v>
      </c>
      <c r="P257" t="str">
        <f>_xlfn.IFNA(VLOOKUP(Flattened[[#This Row],[From]]&amp;"_"&amp;Flattened[[#This Row],[To]]&amp;"_"&amp;P$2,SourceRelations[],5,FALSE)," ")</f>
        <v>o</v>
      </c>
    </row>
    <row r="258" spans="2:16" x14ac:dyDescent="0.2">
      <c r="B258" s="1" t="str">
        <f>Flattened[[#This Row],[From]]&amp;"_"&amp;Flattened[[#This Row],[To]]</f>
        <v>Application Service_Application Interaction</v>
      </c>
      <c r="C258" t="s">
        <v>99</v>
      </c>
      <c r="D258" t="s">
        <v>96</v>
      </c>
      <c r="E258" s="1" t="str">
        <f>_xlfn.CONCAT(Flattened[[#This Row],[Specialization]:[Association]])</f>
        <v xml:space="preserve">     v  tfo</v>
      </c>
      <c r="F258" s="1" t="str">
        <f>_xlfn.IFNA(VLOOKUP(Flattened[[#This Row],[From]]&amp;"_"&amp;Flattened[[#This Row],[To]]&amp;"_"&amp;F$2,SourceRelations[],5,FALSE)," ")</f>
        <v xml:space="preserve"> </v>
      </c>
      <c r="G258" t="str">
        <f>_xlfn.IFNA(VLOOKUP(Flattened[[#This Row],[From]]&amp;"_"&amp;Flattened[[#This Row],[To]]&amp;"_"&amp;G$2,SourceRelations[],5,FALSE)," ")</f>
        <v xml:space="preserve"> </v>
      </c>
      <c r="H258" t="str">
        <f>_xlfn.IFNA(VLOOKUP(Flattened[[#This Row],[From]]&amp;"_"&amp;Flattened[[#This Row],[To]]&amp;"_"&amp;H$2,SourceRelations[],5,FALSE)," ")</f>
        <v xml:space="preserve"> </v>
      </c>
      <c r="I258" t="str">
        <f>_xlfn.IFNA(VLOOKUP(Flattened[[#This Row],[From]]&amp;"_"&amp;Flattened[[#This Row],[To]]&amp;"_"&amp;I$2,SourceRelations[],5,FALSE)," ")</f>
        <v xml:space="preserve"> </v>
      </c>
      <c r="J258" t="str">
        <f>_xlfn.IFNA(VLOOKUP(Flattened[[#This Row],[From]]&amp;"_"&amp;Flattened[[#This Row],[To]]&amp;"_"&amp;J$2,SourceRelations[],5,FALSE)," ")</f>
        <v xml:space="preserve"> </v>
      </c>
      <c r="K258" t="str">
        <f>_xlfn.IFNA(VLOOKUP(Flattened[[#This Row],[From]]&amp;"_"&amp;Flattened[[#This Row],[To]]&amp;"_"&amp;K$2,SourceRelations[],5,FALSE)," ")</f>
        <v>v</v>
      </c>
      <c r="L258" t="str">
        <f>_xlfn.IFNA(VLOOKUP(Flattened[[#This Row],[From]]&amp;"_"&amp;Flattened[[#This Row],[To]]&amp;"_"&amp;L$2,SourceRelations[],5,FALSE)," ")</f>
        <v xml:space="preserve"> </v>
      </c>
      <c r="M258" t="str">
        <f>_xlfn.IFNA(VLOOKUP(Flattened[[#This Row],[From]]&amp;"_"&amp;Flattened[[#This Row],[To]]&amp;"_"&amp;M$2,SourceRelations[],5,FALSE)," ")</f>
        <v xml:space="preserve"> </v>
      </c>
      <c r="N258" t="str">
        <f>_xlfn.IFNA(VLOOKUP(Flattened[[#This Row],[From]]&amp;"_"&amp;Flattened[[#This Row],[To]]&amp;"_"&amp;N$2,SourceRelations[],5,FALSE)," ")</f>
        <v>t</v>
      </c>
      <c r="O258" t="str">
        <f>_xlfn.IFNA(VLOOKUP(Flattened[[#This Row],[From]]&amp;"_"&amp;Flattened[[#This Row],[To]]&amp;"_"&amp;O$2,SourceRelations[],5,FALSE)," ")</f>
        <v>f</v>
      </c>
      <c r="P258" t="str">
        <f>_xlfn.IFNA(VLOOKUP(Flattened[[#This Row],[From]]&amp;"_"&amp;Flattened[[#This Row],[To]]&amp;"_"&amp;P$2,SourceRelations[],5,FALSE)," ")</f>
        <v>o</v>
      </c>
    </row>
    <row r="259" spans="2:16" x14ac:dyDescent="0.2">
      <c r="B259" s="1" t="str">
        <f>Flattened[[#This Row],[From]]&amp;"_"&amp;Flattened[[#This Row],[To]]</f>
        <v>Artifact_Application Interaction</v>
      </c>
      <c r="C259" t="s">
        <v>48</v>
      </c>
      <c r="D259" t="s">
        <v>96</v>
      </c>
      <c r="E259" s="1" t="str">
        <f>_xlfn.CONCAT(Flattened[[#This Row],[Specialization]:[Association]])</f>
        <v xml:space="preserve">    r     o</v>
      </c>
      <c r="F259" s="1" t="str">
        <f>_xlfn.IFNA(VLOOKUP(Flattened[[#This Row],[From]]&amp;"_"&amp;Flattened[[#This Row],[To]]&amp;"_"&amp;F$2,SourceRelations[],5,FALSE)," ")</f>
        <v xml:space="preserve"> </v>
      </c>
      <c r="G259" t="str">
        <f>_xlfn.IFNA(VLOOKUP(Flattened[[#This Row],[From]]&amp;"_"&amp;Flattened[[#This Row],[To]]&amp;"_"&amp;G$2,SourceRelations[],5,FALSE)," ")</f>
        <v xml:space="preserve"> </v>
      </c>
      <c r="H259" t="str">
        <f>_xlfn.IFNA(VLOOKUP(Flattened[[#This Row],[From]]&amp;"_"&amp;Flattened[[#This Row],[To]]&amp;"_"&amp;H$2,SourceRelations[],5,FALSE)," ")</f>
        <v xml:space="preserve"> </v>
      </c>
      <c r="I259" t="str">
        <f>_xlfn.IFNA(VLOOKUP(Flattened[[#This Row],[From]]&amp;"_"&amp;Flattened[[#This Row],[To]]&amp;"_"&amp;I$2,SourceRelations[],5,FALSE)," ")</f>
        <v xml:space="preserve"> </v>
      </c>
      <c r="J259" t="str">
        <f>_xlfn.IFNA(VLOOKUP(Flattened[[#This Row],[From]]&amp;"_"&amp;Flattened[[#This Row],[To]]&amp;"_"&amp;J$2,SourceRelations[],5,FALSE)," ")</f>
        <v>r</v>
      </c>
      <c r="K259" t="str">
        <f>_xlfn.IFNA(VLOOKUP(Flattened[[#This Row],[From]]&amp;"_"&amp;Flattened[[#This Row],[To]]&amp;"_"&amp;K$2,SourceRelations[],5,FALSE)," ")</f>
        <v xml:space="preserve"> </v>
      </c>
      <c r="L259" t="str">
        <f>_xlfn.IFNA(VLOOKUP(Flattened[[#This Row],[From]]&amp;"_"&amp;Flattened[[#This Row],[To]]&amp;"_"&amp;L$2,SourceRelations[],5,FALSE)," ")</f>
        <v xml:space="preserve"> </v>
      </c>
      <c r="M259" t="str">
        <f>_xlfn.IFNA(VLOOKUP(Flattened[[#This Row],[From]]&amp;"_"&amp;Flattened[[#This Row],[To]]&amp;"_"&amp;M$2,SourceRelations[],5,FALSE)," ")</f>
        <v xml:space="preserve"> </v>
      </c>
      <c r="N259" t="str">
        <f>_xlfn.IFNA(VLOOKUP(Flattened[[#This Row],[From]]&amp;"_"&amp;Flattened[[#This Row],[To]]&amp;"_"&amp;N$2,SourceRelations[],5,FALSE)," ")</f>
        <v xml:space="preserve"> </v>
      </c>
      <c r="O259" t="str">
        <f>_xlfn.IFNA(VLOOKUP(Flattened[[#This Row],[From]]&amp;"_"&amp;Flattened[[#This Row],[To]]&amp;"_"&amp;O$2,SourceRelations[],5,FALSE)," ")</f>
        <v xml:space="preserve"> </v>
      </c>
      <c r="P259" t="str">
        <f>_xlfn.IFNA(VLOOKUP(Flattened[[#This Row],[From]]&amp;"_"&amp;Flattened[[#This Row],[To]]&amp;"_"&amp;P$2,SourceRelations[],5,FALSE)," ")</f>
        <v>o</v>
      </c>
    </row>
    <row r="260" spans="2:16" x14ac:dyDescent="0.2">
      <c r="B260" s="1" t="str">
        <f>Flattened[[#This Row],[From]]&amp;"_"&amp;Flattened[[#This Row],[To]]</f>
        <v>Assessment_Application Interaction</v>
      </c>
      <c r="C260" t="s">
        <v>3</v>
      </c>
      <c r="D260" t="s">
        <v>96</v>
      </c>
      <c r="E260" s="1" t="str">
        <f>_xlfn.CONCAT(Flattened[[#This Row],[Specialization]:[Association]])</f>
        <v xml:space="preserve">          o</v>
      </c>
      <c r="F260" s="1" t="str">
        <f>_xlfn.IFNA(VLOOKUP(Flattened[[#This Row],[From]]&amp;"_"&amp;Flattened[[#This Row],[To]]&amp;"_"&amp;F$2,SourceRelations[],5,FALSE)," ")</f>
        <v xml:space="preserve"> </v>
      </c>
      <c r="G260" t="str">
        <f>_xlfn.IFNA(VLOOKUP(Flattened[[#This Row],[From]]&amp;"_"&amp;Flattened[[#This Row],[To]]&amp;"_"&amp;G$2,SourceRelations[],5,FALSE)," ")</f>
        <v xml:space="preserve"> </v>
      </c>
      <c r="H260" t="str">
        <f>_xlfn.IFNA(VLOOKUP(Flattened[[#This Row],[From]]&amp;"_"&amp;Flattened[[#This Row],[To]]&amp;"_"&amp;H$2,SourceRelations[],5,FALSE)," ")</f>
        <v xml:space="preserve"> </v>
      </c>
      <c r="I260" t="str">
        <f>_xlfn.IFNA(VLOOKUP(Flattened[[#This Row],[From]]&amp;"_"&amp;Flattened[[#This Row],[To]]&amp;"_"&amp;I$2,SourceRelations[],5,FALSE)," ")</f>
        <v xml:space="preserve"> </v>
      </c>
      <c r="J260" t="str">
        <f>_xlfn.IFNA(VLOOKUP(Flattened[[#This Row],[From]]&amp;"_"&amp;Flattened[[#This Row],[To]]&amp;"_"&amp;J$2,SourceRelations[],5,FALSE)," ")</f>
        <v xml:space="preserve"> </v>
      </c>
      <c r="K260" t="str">
        <f>_xlfn.IFNA(VLOOKUP(Flattened[[#This Row],[From]]&amp;"_"&amp;Flattened[[#This Row],[To]]&amp;"_"&amp;K$2,SourceRelations[],5,FALSE)," ")</f>
        <v xml:space="preserve"> </v>
      </c>
      <c r="L260" t="str">
        <f>_xlfn.IFNA(VLOOKUP(Flattened[[#This Row],[From]]&amp;"_"&amp;Flattened[[#This Row],[To]]&amp;"_"&amp;L$2,SourceRelations[],5,FALSE)," ")</f>
        <v xml:space="preserve"> </v>
      </c>
      <c r="M260" t="str">
        <f>_xlfn.IFNA(VLOOKUP(Flattened[[#This Row],[From]]&amp;"_"&amp;Flattened[[#This Row],[To]]&amp;"_"&amp;M$2,SourceRelations[],5,FALSE)," ")</f>
        <v xml:space="preserve"> </v>
      </c>
      <c r="N260" t="str">
        <f>_xlfn.IFNA(VLOOKUP(Flattened[[#This Row],[From]]&amp;"_"&amp;Flattened[[#This Row],[To]]&amp;"_"&amp;N$2,SourceRelations[],5,FALSE)," ")</f>
        <v xml:space="preserve"> </v>
      </c>
      <c r="O260" t="str">
        <f>_xlfn.IFNA(VLOOKUP(Flattened[[#This Row],[From]]&amp;"_"&amp;Flattened[[#This Row],[To]]&amp;"_"&amp;O$2,SourceRelations[],5,FALSE)," ")</f>
        <v xml:space="preserve"> </v>
      </c>
      <c r="P260" t="str">
        <f>_xlfn.IFNA(VLOOKUP(Flattened[[#This Row],[From]]&amp;"_"&amp;Flattened[[#This Row],[To]]&amp;"_"&amp;P$2,SourceRelations[],5,FALSE)," ")</f>
        <v>o</v>
      </c>
    </row>
    <row r="261" spans="2:16" x14ac:dyDescent="0.2">
      <c r="B261" s="1" t="str">
        <f>Flattened[[#This Row],[From]]&amp;"_"&amp;Flattened[[#This Row],[To]]</f>
        <v>Business Actor_Application Interaction</v>
      </c>
      <c r="C261" t="s">
        <v>41</v>
      </c>
      <c r="D261" t="s">
        <v>96</v>
      </c>
      <c r="E261" s="1" t="str">
        <f>_xlfn.CONCAT(Flattened[[#This Row],[Specialization]:[Association]])</f>
        <v xml:space="preserve">     v  tfo</v>
      </c>
      <c r="F261" s="1" t="str">
        <f>_xlfn.IFNA(VLOOKUP(Flattened[[#This Row],[From]]&amp;"_"&amp;Flattened[[#This Row],[To]]&amp;"_"&amp;F$2,SourceRelations[],5,FALSE)," ")</f>
        <v xml:space="preserve"> </v>
      </c>
      <c r="G261" t="str">
        <f>_xlfn.IFNA(VLOOKUP(Flattened[[#This Row],[From]]&amp;"_"&amp;Flattened[[#This Row],[To]]&amp;"_"&amp;G$2,SourceRelations[],5,FALSE)," ")</f>
        <v xml:space="preserve"> </v>
      </c>
      <c r="H261" t="str">
        <f>_xlfn.IFNA(VLOOKUP(Flattened[[#This Row],[From]]&amp;"_"&amp;Flattened[[#This Row],[To]]&amp;"_"&amp;H$2,SourceRelations[],5,FALSE)," ")</f>
        <v xml:space="preserve"> </v>
      </c>
      <c r="I261" t="str">
        <f>_xlfn.IFNA(VLOOKUP(Flattened[[#This Row],[From]]&amp;"_"&amp;Flattened[[#This Row],[To]]&amp;"_"&amp;I$2,SourceRelations[],5,FALSE)," ")</f>
        <v xml:space="preserve"> </v>
      </c>
      <c r="J261" t="str">
        <f>_xlfn.IFNA(VLOOKUP(Flattened[[#This Row],[From]]&amp;"_"&amp;Flattened[[#This Row],[To]]&amp;"_"&amp;J$2,SourceRelations[],5,FALSE)," ")</f>
        <v xml:space="preserve"> </v>
      </c>
      <c r="K261" t="str">
        <f>_xlfn.IFNA(VLOOKUP(Flattened[[#This Row],[From]]&amp;"_"&amp;Flattened[[#This Row],[To]]&amp;"_"&amp;K$2,SourceRelations[],5,FALSE)," ")</f>
        <v>v</v>
      </c>
      <c r="L261" t="str">
        <f>_xlfn.IFNA(VLOOKUP(Flattened[[#This Row],[From]]&amp;"_"&amp;Flattened[[#This Row],[To]]&amp;"_"&amp;L$2,SourceRelations[],5,FALSE)," ")</f>
        <v xml:space="preserve"> </v>
      </c>
      <c r="M261" t="str">
        <f>_xlfn.IFNA(VLOOKUP(Flattened[[#This Row],[From]]&amp;"_"&amp;Flattened[[#This Row],[To]]&amp;"_"&amp;M$2,SourceRelations[],5,FALSE)," ")</f>
        <v xml:space="preserve"> </v>
      </c>
      <c r="N261" t="str">
        <f>_xlfn.IFNA(VLOOKUP(Flattened[[#This Row],[From]]&amp;"_"&amp;Flattened[[#This Row],[To]]&amp;"_"&amp;N$2,SourceRelations[],5,FALSE)," ")</f>
        <v>t</v>
      </c>
      <c r="O261" t="str">
        <f>_xlfn.IFNA(VLOOKUP(Flattened[[#This Row],[From]]&amp;"_"&amp;Flattened[[#This Row],[To]]&amp;"_"&amp;O$2,SourceRelations[],5,FALSE)," ")</f>
        <v>f</v>
      </c>
      <c r="P261" t="str">
        <f>_xlfn.IFNA(VLOOKUP(Flattened[[#This Row],[From]]&amp;"_"&amp;Flattened[[#This Row],[To]]&amp;"_"&amp;P$2,SourceRelations[],5,FALSE)," ")</f>
        <v>o</v>
      </c>
    </row>
    <row r="262" spans="2:16" x14ac:dyDescent="0.2">
      <c r="B262" s="1" t="str">
        <f>Flattened[[#This Row],[From]]&amp;"_"&amp;Flattened[[#This Row],[To]]</f>
        <v>Business Collaboration_Application Interaction</v>
      </c>
      <c r="C262" t="s">
        <v>57</v>
      </c>
      <c r="D262" t="s">
        <v>96</v>
      </c>
      <c r="E262" s="1" t="str">
        <f>_xlfn.CONCAT(Flattened[[#This Row],[Specialization]:[Association]])</f>
        <v xml:space="preserve">     v  tfo</v>
      </c>
      <c r="F262" s="1" t="str">
        <f>_xlfn.IFNA(VLOOKUP(Flattened[[#This Row],[From]]&amp;"_"&amp;Flattened[[#This Row],[To]]&amp;"_"&amp;F$2,SourceRelations[],5,FALSE)," ")</f>
        <v xml:space="preserve"> </v>
      </c>
      <c r="G262" t="str">
        <f>_xlfn.IFNA(VLOOKUP(Flattened[[#This Row],[From]]&amp;"_"&amp;Flattened[[#This Row],[To]]&amp;"_"&amp;G$2,SourceRelations[],5,FALSE)," ")</f>
        <v xml:space="preserve"> </v>
      </c>
      <c r="H262" t="str">
        <f>_xlfn.IFNA(VLOOKUP(Flattened[[#This Row],[From]]&amp;"_"&amp;Flattened[[#This Row],[To]]&amp;"_"&amp;H$2,SourceRelations[],5,FALSE)," ")</f>
        <v xml:space="preserve"> </v>
      </c>
      <c r="I262" t="str">
        <f>_xlfn.IFNA(VLOOKUP(Flattened[[#This Row],[From]]&amp;"_"&amp;Flattened[[#This Row],[To]]&amp;"_"&amp;I$2,SourceRelations[],5,FALSE)," ")</f>
        <v xml:space="preserve"> </v>
      </c>
      <c r="J262" t="str">
        <f>_xlfn.IFNA(VLOOKUP(Flattened[[#This Row],[From]]&amp;"_"&amp;Flattened[[#This Row],[To]]&amp;"_"&amp;J$2,SourceRelations[],5,FALSE)," ")</f>
        <v xml:space="preserve"> </v>
      </c>
      <c r="K262" t="str">
        <f>_xlfn.IFNA(VLOOKUP(Flattened[[#This Row],[From]]&amp;"_"&amp;Flattened[[#This Row],[To]]&amp;"_"&amp;K$2,SourceRelations[],5,FALSE)," ")</f>
        <v>v</v>
      </c>
      <c r="L262" t="str">
        <f>_xlfn.IFNA(VLOOKUP(Flattened[[#This Row],[From]]&amp;"_"&amp;Flattened[[#This Row],[To]]&amp;"_"&amp;L$2,SourceRelations[],5,FALSE)," ")</f>
        <v xml:space="preserve"> </v>
      </c>
      <c r="M262" t="str">
        <f>_xlfn.IFNA(VLOOKUP(Flattened[[#This Row],[From]]&amp;"_"&amp;Flattened[[#This Row],[To]]&amp;"_"&amp;M$2,SourceRelations[],5,FALSE)," ")</f>
        <v xml:space="preserve"> </v>
      </c>
      <c r="N262" t="str">
        <f>_xlfn.IFNA(VLOOKUP(Flattened[[#This Row],[From]]&amp;"_"&amp;Flattened[[#This Row],[To]]&amp;"_"&amp;N$2,SourceRelations[],5,FALSE)," ")</f>
        <v>t</v>
      </c>
      <c r="O262" t="str">
        <f>_xlfn.IFNA(VLOOKUP(Flattened[[#This Row],[From]]&amp;"_"&amp;Flattened[[#This Row],[To]]&amp;"_"&amp;O$2,SourceRelations[],5,FALSE)," ")</f>
        <v>f</v>
      </c>
      <c r="P262" t="str">
        <f>_xlfn.IFNA(VLOOKUP(Flattened[[#This Row],[From]]&amp;"_"&amp;Flattened[[#This Row],[To]]&amp;"_"&amp;P$2,SourceRelations[],5,FALSE)," ")</f>
        <v>o</v>
      </c>
    </row>
    <row r="263" spans="2:16" x14ac:dyDescent="0.2">
      <c r="B263" s="1" t="str">
        <f>Flattened[[#This Row],[From]]&amp;"_"&amp;Flattened[[#This Row],[To]]</f>
        <v>Business Event_Application Interaction</v>
      </c>
      <c r="C263" t="s">
        <v>55</v>
      </c>
      <c r="D263" t="s">
        <v>96</v>
      </c>
      <c r="E263" s="1" t="str">
        <f>_xlfn.CONCAT(Flattened[[#This Row],[Specialization]:[Association]])</f>
        <v xml:space="preserve">     v  tfo</v>
      </c>
      <c r="F263" s="1" t="str">
        <f>_xlfn.IFNA(VLOOKUP(Flattened[[#This Row],[From]]&amp;"_"&amp;Flattened[[#This Row],[To]]&amp;"_"&amp;F$2,SourceRelations[],5,FALSE)," ")</f>
        <v xml:space="preserve"> </v>
      </c>
      <c r="G263" t="str">
        <f>_xlfn.IFNA(VLOOKUP(Flattened[[#This Row],[From]]&amp;"_"&amp;Flattened[[#This Row],[To]]&amp;"_"&amp;G$2,SourceRelations[],5,FALSE)," ")</f>
        <v xml:space="preserve"> </v>
      </c>
      <c r="H263" t="str">
        <f>_xlfn.IFNA(VLOOKUP(Flattened[[#This Row],[From]]&amp;"_"&amp;Flattened[[#This Row],[To]]&amp;"_"&amp;H$2,SourceRelations[],5,FALSE)," ")</f>
        <v xml:space="preserve"> </v>
      </c>
      <c r="I263" t="str">
        <f>_xlfn.IFNA(VLOOKUP(Flattened[[#This Row],[From]]&amp;"_"&amp;Flattened[[#This Row],[To]]&amp;"_"&amp;I$2,SourceRelations[],5,FALSE)," ")</f>
        <v xml:space="preserve"> </v>
      </c>
      <c r="J263" t="str">
        <f>_xlfn.IFNA(VLOOKUP(Flattened[[#This Row],[From]]&amp;"_"&amp;Flattened[[#This Row],[To]]&amp;"_"&amp;J$2,SourceRelations[],5,FALSE)," ")</f>
        <v xml:space="preserve"> </v>
      </c>
      <c r="K263" t="str">
        <f>_xlfn.IFNA(VLOOKUP(Flattened[[#This Row],[From]]&amp;"_"&amp;Flattened[[#This Row],[To]]&amp;"_"&amp;K$2,SourceRelations[],5,FALSE)," ")</f>
        <v>v</v>
      </c>
      <c r="L263" t="str">
        <f>_xlfn.IFNA(VLOOKUP(Flattened[[#This Row],[From]]&amp;"_"&amp;Flattened[[#This Row],[To]]&amp;"_"&amp;L$2,SourceRelations[],5,FALSE)," ")</f>
        <v xml:space="preserve"> </v>
      </c>
      <c r="M263" t="str">
        <f>_xlfn.IFNA(VLOOKUP(Flattened[[#This Row],[From]]&amp;"_"&amp;Flattened[[#This Row],[To]]&amp;"_"&amp;M$2,SourceRelations[],5,FALSE)," ")</f>
        <v xml:space="preserve"> </v>
      </c>
      <c r="N263" t="str">
        <f>_xlfn.IFNA(VLOOKUP(Flattened[[#This Row],[From]]&amp;"_"&amp;Flattened[[#This Row],[To]]&amp;"_"&amp;N$2,SourceRelations[],5,FALSE)," ")</f>
        <v>t</v>
      </c>
      <c r="O263" t="str">
        <f>_xlfn.IFNA(VLOOKUP(Flattened[[#This Row],[From]]&amp;"_"&amp;Flattened[[#This Row],[To]]&amp;"_"&amp;O$2,SourceRelations[],5,FALSE)," ")</f>
        <v>f</v>
      </c>
      <c r="P263" t="str">
        <f>_xlfn.IFNA(VLOOKUP(Flattened[[#This Row],[From]]&amp;"_"&amp;Flattened[[#This Row],[To]]&amp;"_"&amp;P$2,SourceRelations[],5,FALSE)," ")</f>
        <v>o</v>
      </c>
    </row>
    <row r="264" spans="2:16" x14ac:dyDescent="0.2">
      <c r="B264" s="1" t="str">
        <f>Flattened[[#This Row],[From]]&amp;"_"&amp;Flattened[[#This Row],[To]]</f>
        <v>Business Function_Application Interaction</v>
      </c>
      <c r="C264" t="s">
        <v>36</v>
      </c>
      <c r="D264" t="s">
        <v>96</v>
      </c>
      <c r="E264" s="1" t="str">
        <f>_xlfn.CONCAT(Flattened[[#This Row],[Specialization]:[Association]])</f>
        <v xml:space="preserve">     v  tfo</v>
      </c>
      <c r="F264" s="1" t="str">
        <f>_xlfn.IFNA(VLOOKUP(Flattened[[#This Row],[From]]&amp;"_"&amp;Flattened[[#This Row],[To]]&amp;"_"&amp;F$2,SourceRelations[],5,FALSE)," ")</f>
        <v xml:space="preserve"> </v>
      </c>
      <c r="G264" t="str">
        <f>_xlfn.IFNA(VLOOKUP(Flattened[[#This Row],[From]]&amp;"_"&amp;Flattened[[#This Row],[To]]&amp;"_"&amp;G$2,SourceRelations[],5,FALSE)," ")</f>
        <v xml:space="preserve"> </v>
      </c>
      <c r="H264" t="str">
        <f>_xlfn.IFNA(VLOOKUP(Flattened[[#This Row],[From]]&amp;"_"&amp;Flattened[[#This Row],[To]]&amp;"_"&amp;H$2,SourceRelations[],5,FALSE)," ")</f>
        <v xml:space="preserve"> </v>
      </c>
      <c r="I264" t="str">
        <f>_xlfn.IFNA(VLOOKUP(Flattened[[#This Row],[From]]&amp;"_"&amp;Flattened[[#This Row],[To]]&amp;"_"&amp;I$2,SourceRelations[],5,FALSE)," ")</f>
        <v xml:space="preserve"> </v>
      </c>
      <c r="J264" t="str">
        <f>_xlfn.IFNA(VLOOKUP(Flattened[[#This Row],[From]]&amp;"_"&amp;Flattened[[#This Row],[To]]&amp;"_"&amp;J$2,SourceRelations[],5,FALSE)," ")</f>
        <v xml:space="preserve"> </v>
      </c>
      <c r="K264" t="str">
        <f>_xlfn.IFNA(VLOOKUP(Flattened[[#This Row],[From]]&amp;"_"&amp;Flattened[[#This Row],[To]]&amp;"_"&amp;K$2,SourceRelations[],5,FALSE)," ")</f>
        <v>v</v>
      </c>
      <c r="L264" t="str">
        <f>_xlfn.IFNA(VLOOKUP(Flattened[[#This Row],[From]]&amp;"_"&amp;Flattened[[#This Row],[To]]&amp;"_"&amp;L$2,SourceRelations[],5,FALSE)," ")</f>
        <v xml:space="preserve"> </v>
      </c>
      <c r="M264" t="str">
        <f>_xlfn.IFNA(VLOOKUP(Flattened[[#This Row],[From]]&amp;"_"&amp;Flattened[[#This Row],[To]]&amp;"_"&amp;M$2,SourceRelations[],5,FALSE)," ")</f>
        <v xml:space="preserve"> </v>
      </c>
      <c r="N264" t="str">
        <f>_xlfn.IFNA(VLOOKUP(Flattened[[#This Row],[From]]&amp;"_"&amp;Flattened[[#This Row],[To]]&amp;"_"&amp;N$2,SourceRelations[],5,FALSE)," ")</f>
        <v>t</v>
      </c>
      <c r="O264" t="str">
        <f>_xlfn.IFNA(VLOOKUP(Flattened[[#This Row],[From]]&amp;"_"&amp;Flattened[[#This Row],[To]]&amp;"_"&amp;O$2,SourceRelations[],5,FALSE)," ")</f>
        <v>f</v>
      </c>
      <c r="P264" t="str">
        <f>_xlfn.IFNA(VLOOKUP(Flattened[[#This Row],[From]]&amp;"_"&amp;Flattened[[#This Row],[To]]&amp;"_"&amp;P$2,SourceRelations[],5,FALSE)," ")</f>
        <v>o</v>
      </c>
    </row>
    <row r="265" spans="2:16" x14ac:dyDescent="0.2">
      <c r="B265" s="1" t="str">
        <f>Flattened[[#This Row],[From]]&amp;"_"&amp;Flattened[[#This Row],[To]]</f>
        <v>Business Interaction_Application Interaction</v>
      </c>
      <c r="C265" t="s">
        <v>37</v>
      </c>
      <c r="D265" t="s">
        <v>96</v>
      </c>
      <c r="E265" s="1" t="str">
        <f>_xlfn.CONCAT(Flattened[[#This Row],[Specialization]:[Association]])</f>
        <v xml:space="preserve">     v  tfo</v>
      </c>
      <c r="F265" s="1" t="str">
        <f>_xlfn.IFNA(VLOOKUP(Flattened[[#This Row],[From]]&amp;"_"&amp;Flattened[[#This Row],[To]]&amp;"_"&amp;F$2,SourceRelations[],5,FALSE)," ")</f>
        <v xml:space="preserve"> </v>
      </c>
      <c r="G265" t="str">
        <f>_xlfn.IFNA(VLOOKUP(Flattened[[#This Row],[From]]&amp;"_"&amp;Flattened[[#This Row],[To]]&amp;"_"&amp;G$2,SourceRelations[],5,FALSE)," ")</f>
        <v xml:space="preserve"> </v>
      </c>
      <c r="H265" t="str">
        <f>_xlfn.IFNA(VLOOKUP(Flattened[[#This Row],[From]]&amp;"_"&amp;Flattened[[#This Row],[To]]&amp;"_"&amp;H$2,SourceRelations[],5,FALSE)," ")</f>
        <v xml:space="preserve"> </v>
      </c>
      <c r="I265" t="str">
        <f>_xlfn.IFNA(VLOOKUP(Flattened[[#This Row],[From]]&amp;"_"&amp;Flattened[[#This Row],[To]]&amp;"_"&amp;I$2,SourceRelations[],5,FALSE)," ")</f>
        <v xml:space="preserve"> </v>
      </c>
      <c r="J265" t="str">
        <f>_xlfn.IFNA(VLOOKUP(Flattened[[#This Row],[From]]&amp;"_"&amp;Flattened[[#This Row],[To]]&amp;"_"&amp;J$2,SourceRelations[],5,FALSE)," ")</f>
        <v xml:space="preserve"> </v>
      </c>
      <c r="K265" t="str">
        <f>_xlfn.IFNA(VLOOKUP(Flattened[[#This Row],[From]]&amp;"_"&amp;Flattened[[#This Row],[To]]&amp;"_"&amp;K$2,SourceRelations[],5,FALSE)," ")</f>
        <v>v</v>
      </c>
      <c r="L265" t="str">
        <f>_xlfn.IFNA(VLOOKUP(Flattened[[#This Row],[From]]&amp;"_"&amp;Flattened[[#This Row],[To]]&amp;"_"&amp;L$2,SourceRelations[],5,FALSE)," ")</f>
        <v xml:space="preserve"> </v>
      </c>
      <c r="M265" t="str">
        <f>_xlfn.IFNA(VLOOKUP(Flattened[[#This Row],[From]]&amp;"_"&amp;Flattened[[#This Row],[To]]&amp;"_"&amp;M$2,SourceRelations[],5,FALSE)," ")</f>
        <v xml:space="preserve"> </v>
      </c>
      <c r="N265" t="str">
        <f>_xlfn.IFNA(VLOOKUP(Flattened[[#This Row],[From]]&amp;"_"&amp;Flattened[[#This Row],[To]]&amp;"_"&amp;N$2,SourceRelations[],5,FALSE)," ")</f>
        <v>t</v>
      </c>
      <c r="O265" t="str">
        <f>_xlfn.IFNA(VLOOKUP(Flattened[[#This Row],[From]]&amp;"_"&amp;Flattened[[#This Row],[To]]&amp;"_"&amp;O$2,SourceRelations[],5,FALSE)," ")</f>
        <v>f</v>
      </c>
      <c r="P265" t="str">
        <f>_xlfn.IFNA(VLOOKUP(Flattened[[#This Row],[From]]&amp;"_"&amp;Flattened[[#This Row],[To]]&amp;"_"&amp;P$2,SourceRelations[],5,FALSE)," ")</f>
        <v>o</v>
      </c>
    </row>
    <row r="266" spans="2:16" x14ac:dyDescent="0.2">
      <c r="B266" s="1" t="str">
        <f>Flattened[[#This Row],[From]]&amp;"_"&amp;Flattened[[#This Row],[To]]</f>
        <v>Business Interface_Application Interaction</v>
      </c>
      <c r="C266" t="s">
        <v>40</v>
      </c>
      <c r="D266" t="s">
        <v>96</v>
      </c>
      <c r="E266" s="1" t="str">
        <f>_xlfn.CONCAT(Flattened[[#This Row],[Specialization]:[Association]])</f>
        <v xml:space="preserve">     v  tfo</v>
      </c>
      <c r="F266" s="1" t="str">
        <f>_xlfn.IFNA(VLOOKUP(Flattened[[#This Row],[From]]&amp;"_"&amp;Flattened[[#This Row],[To]]&amp;"_"&amp;F$2,SourceRelations[],5,FALSE)," ")</f>
        <v xml:space="preserve"> </v>
      </c>
      <c r="G266" t="str">
        <f>_xlfn.IFNA(VLOOKUP(Flattened[[#This Row],[From]]&amp;"_"&amp;Flattened[[#This Row],[To]]&amp;"_"&amp;G$2,SourceRelations[],5,FALSE)," ")</f>
        <v xml:space="preserve"> </v>
      </c>
      <c r="H266" t="str">
        <f>_xlfn.IFNA(VLOOKUP(Flattened[[#This Row],[From]]&amp;"_"&amp;Flattened[[#This Row],[To]]&amp;"_"&amp;H$2,SourceRelations[],5,FALSE)," ")</f>
        <v xml:space="preserve"> </v>
      </c>
      <c r="I266" t="str">
        <f>_xlfn.IFNA(VLOOKUP(Flattened[[#This Row],[From]]&amp;"_"&amp;Flattened[[#This Row],[To]]&amp;"_"&amp;I$2,SourceRelations[],5,FALSE)," ")</f>
        <v xml:space="preserve"> </v>
      </c>
      <c r="J266" t="str">
        <f>_xlfn.IFNA(VLOOKUP(Flattened[[#This Row],[From]]&amp;"_"&amp;Flattened[[#This Row],[To]]&amp;"_"&amp;J$2,SourceRelations[],5,FALSE)," ")</f>
        <v xml:space="preserve"> </v>
      </c>
      <c r="K266" t="str">
        <f>_xlfn.IFNA(VLOOKUP(Flattened[[#This Row],[From]]&amp;"_"&amp;Flattened[[#This Row],[To]]&amp;"_"&amp;K$2,SourceRelations[],5,FALSE)," ")</f>
        <v>v</v>
      </c>
      <c r="L266" t="str">
        <f>_xlfn.IFNA(VLOOKUP(Flattened[[#This Row],[From]]&amp;"_"&amp;Flattened[[#This Row],[To]]&amp;"_"&amp;L$2,SourceRelations[],5,FALSE)," ")</f>
        <v xml:space="preserve"> </v>
      </c>
      <c r="M266" t="str">
        <f>_xlfn.IFNA(VLOOKUP(Flattened[[#This Row],[From]]&amp;"_"&amp;Flattened[[#This Row],[To]]&amp;"_"&amp;M$2,SourceRelations[],5,FALSE)," ")</f>
        <v xml:space="preserve"> </v>
      </c>
      <c r="N266" t="str">
        <f>_xlfn.IFNA(VLOOKUP(Flattened[[#This Row],[From]]&amp;"_"&amp;Flattened[[#This Row],[To]]&amp;"_"&amp;N$2,SourceRelations[],5,FALSE)," ")</f>
        <v>t</v>
      </c>
      <c r="O266" t="str">
        <f>_xlfn.IFNA(VLOOKUP(Flattened[[#This Row],[From]]&amp;"_"&amp;Flattened[[#This Row],[To]]&amp;"_"&amp;O$2,SourceRelations[],5,FALSE)," ")</f>
        <v>f</v>
      </c>
      <c r="P266" t="str">
        <f>_xlfn.IFNA(VLOOKUP(Flattened[[#This Row],[From]]&amp;"_"&amp;Flattened[[#This Row],[To]]&amp;"_"&amp;P$2,SourceRelations[],5,FALSE)," ")</f>
        <v>o</v>
      </c>
    </row>
    <row r="267" spans="2:16" x14ac:dyDescent="0.2">
      <c r="B267" s="1" t="str">
        <f>Flattened[[#This Row],[From]]&amp;"_"&amp;Flattened[[#This Row],[To]]</f>
        <v>Business Object_Application Interaction</v>
      </c>
      <c r="C267" t="s">
        <v>58</v>
      </c>
      <c r="D267" t="s">
        <v>96</v>
      </c>
      <c r="E267" s="1" t="str">
        <f>_xlfn.CONCAT(Flattened[[#This Row],[Specialization]:[Association]])</f>
        <v xml:space="preserve">          o</v>
      </c>
      <c r="F267" s="1" t="str">
        <f>_xlfn.IFNA(VLOOKUP(Flattened[[#This Row],[From]]&amp;"_"&amp;Flattened[[#This Row],[To]]&amp;"_"&amp;F$2,SourceRelations[],5,FALSE)," ")</f>
        <v xml:space="preserve"> </v>
      </c>
      <c r="G267" t="str">
        <f>_xlfn.IFNA(VLOOKUP(Flattened[[#This Row],[From]]&amp;"_"&amp;Flattened[[#This Row],[To]]&amp;"_"&amp;G$2,SourceRelations[],5,FALSE)," ")</f>
        <v xml:space="preserve"> </v>
      </c>
      <c r="H267" t="str">
        <f>_xlfn.IFNA(VLOOKUP(Flattened[[#This Row],[From]]&amp;"_"&amp;Flattened[[#This Row],[To]]&amp;"_"&amp;H$2,SourceRelations[],5,FALSE)," ")</f>
        <v xml:space="preserve"> </v>
      </c>
      <c r="I267" t="str">
        <f>_xlfn.IFNA(VLOOKUP(Flattened[[#This Row],[From]]&amp;"_"&amp;Flattened[[#This Row],[To]]&amp;"_"&amp;I$2,SourceRelations[],5,FALSE)," ")</f>
        <v xml:space="preserve"> </v>
      </c>
      <c r="J267" t="str">
        <f>_xlfn.IFNA(VLOOKUP(Flattened[[#This Row],[From]]&amp;"_"&amp;Flattened[[#This Row],[To]]&amp;"_"&amp;J$2,SourceRelations[],5,FALSE)," ")</f>
        <v xml:space="preserve"> </v>
      </c>
      <c r="K267" t="str">
        <f>_xlfn.IFNA(VLOOKUP(Flattened[[#This Row],[From]]&amp;"_"&amp;Flattened[[#This Row],[To]]&amp;"_"&amp;K$2,SourceRelations[],5,FALSE)," ")</f>
        <v xml:space="preserve"> </v>
      </c>
      <c r="L267" t="str">
        <f>_xlfn.IFNA(VLOOKUP(Flattened[[#This Row],[From]]&amp;"_"&amp;Flattened[[#This Row],[To]]&amp;"_"&amp;L$2,SourceRelations[],5,FALSE)," ")</f>
        <v xml:space="preserve"> </v>
      </c>
      <c r="M267" t="str">
        <f>_xlfn.IFNA(VLOOKUP(Flattened[[#This Row],[From]]&amp;"_"&amp;Flattened[[#This Row],[To]]&amp;"_"&amp;M$2,SourceRelations[],5,FALSE)," ")</f>
        <v xml:space="preserve"> </v>
      </c>
      <c r="N267" t="str">
        <f>_xlfn.IFNA(VLOOKUP(Flattened[[#This Row],[From]]&amp;"_"&amp;Flattened[[#This Row],[To]]&amp;"_"&amp;N$2,SourceRelations[],5,FALSE)," ")</f>
        <v xml:space="preserve"> </v>
      </c>
      <c r="O267" t="str">
        <f>_xlfn.IFNA(VLOOKUP(Flattened[[#This Row],[From]]&amp;"_"&amp;Flattened[[#This Row],[To]]&amp;"_"&amp;O$2,SourceRelations[],5,FALSE)," ")</f>
        <v xml:space="preserve"> </v>
      </c>
      <c r="P267" t="str">
        <f>_xlfn.IFNA(VLOOKUP(Flattened[[#This Row],[From]]&amp;"_"&amp;Flattened[[#This Row],[To]]&amp;"_"&amp;P$2,SourceRelations[],5,FALSE)," ")</f>
        <v>o</v>
      </c>
    </row>
    <row r="268" spans="2:16" x14ac:dyDescent="0.2">
      <c r="B268" s="1" t="str">
        <f>Flattened[[#This Row],[From]]&amp;"_"&amp;Flattened[[#This Row],[To]]</f>
        <v>Business Process_Application Interaction</v>
      </c>
      <c r="C268" t="s">
        <v>38</v>
      </c>
      <c r="D268" t="s">
        <v>96</v>
      </c>
      <c r="E268" s="1" t="str">
        <f>_xlfn.CONCAT(Flattened[[#This Row],[Specialization]:[Association]])</f>
        <v xml:space="preserve">     v  tfo</v>
      </c>
      <c r="F268" s="1" t="str">
        <f>_xlfn.IFNA(VLOOKUP(Flattened[[#This Row],[From]]&amp;"_"&amp;Flattened[[#This Row],[To]]&amp;"_"&amp;F$2,SourceRelations[],5,FALSE)," ")</f>
        <v xml:space="preserve"> </v>
      </c>
      <c r="G268" t="str">
        <f>_xlfn.IFNA(VLOOKUP(Flattened[[#This Row],[From]]&amp;"_"&amp;Flattened[[#This Row],[To]]&amp;"_"&amp;G$2,SourceRelations[],5,FALSE)," ")</f>
        <v xml:space="preserve"> </v>
      </c>
      <c r="H268" t="str">
        <f>_xlfn.IFNA(VLOOKUP(Flattened[[#This Row],[From]]&amp;"_"&amp;Flattened[[#This Row],[To]]&amp;"_"&amp;H$2,SourceRelations[],5,FALSE)," ")</f>
        <v xml:space="preserve"> </v>
      </c>
      <c r="I268" t="str">
        <f>_xlfn.IFNA(VLOOKUP(Flattened[[#This Row],[From]]&amp;"_"&amp;Flattened[[#This Row],[To]]&amp;"_"&amp;I$2,SourceRelations[],5,FALSE)," ")</f>
        <v xml:space="preserve"> </v>
      </c>
      <c r="J268" t="str">
        <f>_xlfn.IFNA(VLOOKUP(Flattened[[#This Row],[From]]&amp;"_"&amp;Flattened[[#This Row],[To]]&amp;"_"&amp;J$2,SourceRelations[],5,FALSE)," ")</f>
        <v xml:space="preserve"> </v>
      </c>
      <c r="K268" t="str">
        <f>_xlfn.IFNA(VLOOKUP(Flattened[[#This Row],[From]]&amp;"_"&amp;Flattened[[#This Row],[To]]&amp;"_"&amp;K$2,SourceRelations[],5,FALSE)," ")</f>
        <v>v</v>
      </c>
      <c r="L268" t="str">
        <f>_xlfn.IFNA(VLOOKUP(Flattened[[#This Row],[From]]&amp;"_"&amp;Flattened[[#This Row],[To]]&amp;"_"&amp;L$2,SourceRelations[],5,FALSE)," ")</f>
        <v xml:space="preserve"> </v>
      </c>
      <c r="M268" t="str">
        <f>_xlfn.IFNA(VLOOKUP(Flattened[[#This Row],[From]]&amp;"_"&amp;Flattened[[#This Row],[To]]&amp;"_"&amp;M$2,SourceRelations[],5,FALSE)," ")</f>
        <v xml:space="preserve"> </v>
      </c>
      <c r="N268" t="str">
        <f>_xlfn.IFNA(VLOOKUP(Flattened[[#This Row],[From]]&amp;"_"&amp;Flattened[[#This Row],[To]]&amp;"_"&amp;N$2,SourceRelations[],5,FALSE)," ")</f>
        <v>t</v>
      </c>
      <c r="O268" t="str">
        <f>_xlfn.IFNA(VLOOKUP(Flattened[[#This Row],[From]]&amp;"_"&amp;Flattened[[#This Row],[To]]&amp;"_"&amp;O$2,SourceRelations[],5,FALSE)," ")</f>
        <v>f</v>
      </c>
      <c r="P268" t="str">
        <f>_xlfn.IFNA(VLOOKUP(Flattened[[#This Row],[From]]&amp;"_"&amp;Flattened[[#This Row],[To]]&amp;"_"&amp;P$2,SourceRelations[],5,FALSE)," ")</f>
        <v>o</v>
      </c>
    </row>
    <row r="269" spans="2:16" x14ac:dyDescent="0.2">
      <c r="B269" s="1" t="str">
        <f>Flattened[[#This Row],[From]]&amp;"_"&amp;Flattened[[#This Row],[To]]</f>
        <v>Business Role_Application Interaction</v>
      </c>
      <c r="C269" t="s">
        <v>42</v>
      </c>
      <c r="D269" t="s">
        <v>96</v>
      </c>
      <c r="E269" s="1" t="str">
        <f>_xlfn.CONCAT(Flattened[[#This Row],[Specialization]:[Association]])</f>
        <v xml:space="preserve">     v  tfo</v>
      </c>
      <c r="F269" s="1" t="str">
        <f>_xlfn.IFNA(VLOOKUP(Flattened[[#This Row],[From]]&amp;"_"&amp;Flattened[[#This Row],[To]]&amp;"_"&amp;F$2,SourceRelations[],5,FALSE)," ")</f>
        <v xml:space="preserve"> </v>
      </c>
      <c r="G269" t="str">
        <f>_xlfn.IFNA(VLOOKUP(Flattened[[#This Row],[From]]&amp;"_"&amp;Flattened[[#This Row],[To]]&amp;"_"&amp;G$2,SourceRelations[],5,FALSE)," ")</f>
        <v xml:space="preserve"> </v>
      </c>
      <c r="H269" t="str">
        <f>_xlfn.IFNA(VLOOKUP(Flattened[[#This Row],[From]]&amp;"_"&amp;Flattened[[#This Row],[To]]&amp;"_"&amp;H$2,SourceRelations[],5,FALSE)," ")</f>
        <v xml:space="preserve"> </v>
      </c>
      <c r="I269" t="str">
        <f>_xlfn.IFNA(VLOOKUP(Flattened[[#This Row],[From]]&amp;"_"&amp;Flattened[[#This Row],[To]]&amp;"_"&amp;I$2,SourceRelations[],5,FALSE)," ")</f>
        <v xml:space="preserve"> </v>
      </c>
      <c r="J269" t="str">
        <f>_xlfn.IFNA(VLOOKUP(Flattened[[#This Row],[From]]&amp;"_"&amp;Flattened[[#This Row],[To]]&amp;"_"&amp;J$2,SourceRelations[],5,FALSE)," ")</f>
        <v xml:space="preserve"> </v>
      </c>
      <c r="K269" t="str">
        <f>_xlfn.IFNA(VLOOKUP(Flattened[[#This Row],[From]]&amp;"_"&amp;Flattened[[#This Row],[To]]&amp;"_"&amp;K$2,SourceRelations[],5,FALSE)," ")</f>
        <v>v</v>
      </c>
      <c r="L269" t="str">
        <f>_xlfn.IFNA(VLOOKUP(Flattened[[#This Row],[From]]&amp;"_"&amp;Flattened[[#This Row],[To]]&amp;"_"&amp;L$2,SourceRelations[],5,FALSE)," ")</f>
        <v xml:space="preserve"> </v>
      </c>
      <c r="M269" t="str">
        <f>_xlfn.IFNA(VLOOKUP(Flattened[[#This Row],[From]]&amp;"_"&amp;Flattened[[#This Row],[To]]&amp;"_"&amp;M$2,SourceRelations[],5,FALSE)," ")</f>
        <v xml:space="preserve"> </v>
      </c>
      <c r="N269" t="str">
        <f>_xlfn.IFNA(VLOOKUP(Flattened[[#This Row],[From]]&amp;"_"&amp;Flattened[[#This Row],[To]]&amp;"_"&amp;N$2,SourceRelations[],5,FALSE)," ")</f>
        <v>t</v>
      </c>
      <c r="O269" t="str">
        <f>_xlfn.IFNA(VLOOKUP(Flattened[[#This Row],[From]]&amp;"_"&amp;Flattened[[#This Row],[To]]&amp;"_"&amp;O$2,SourceRelations[],5,FALSE)," ")</f>
        <v>f</v>
      </c>
      <c r="P269" t="str">
        <f>_xlfn.IFNA(VLOOKUP(Flattened[[#This Row],[From]]&amp;"_"&amp;Flattened[[#This Row],[To]]&amp;"_"&amp;P$2,SourceRelations[],5,FALSE)," ")</f>
        <v>o</v>
      </c>
    </row>
    <row r="270" spans="2:16" x14ac:dyDescent="0.2">
      <c r="B270" s="1" t="str">
        <f>Flattened[[#This Row],[From]]&amp;"_"&amp;Flattened[[#This Row],[To]]</f>
        <v>Business Service_Application Interaction</v>
      </c>
      <c r="C270" t="s">
        <v>44</v>
      </c>
      <c r="D270" t="s">
        <v>96</v>
      </c>
      <c r="E270" s="1" t="str">
        <f>_xlfn.CONCAT(Flattened[[#This Row],[Specialization]:[Association]])</f>
        <v xml:space="preserve">     v  tfo</v>
      </c>
      <c r="F270" s="1" t="str">
        <f>_xlfn.IFNA(VLOOKUP(Flattened[[#This Row],[From]]&amp;"_"&amp;Flattened[[#This Row],[To]]&amp;"_"&amp;F$2,SourceRelations[],5,FALSE)," ")</f>
        <v xml:space="preserve"> </v>
      </c>
      <c r="G270" t="str">
        <f>_xlfn.IFNA(VLOOKUP(Flattened[[#This Row],[From]]&amp;"_"&amp;Flattened[[#This Row],[To]]&amp;"_"&amp;G$2,SourceRelations[],5,FALSE)," ")</f>
        <v xml:space="preserve"> </v>
      </c>
      <c r="H270" t="str">
        <f>_xlfn.IFNA(VLOOKUP(Flattened[[#This Row],[From]]&amp;"_"&amp;Flattened[[#This Row],[To]]&amp;"_"&amp;H$2,SourceRelations[],5,FALSE)," ")</f>
        <v xml:space="preserve"> </v>
      </c>
      <c r="I270" t="str">
        <f>_xlfn.IFNA(VLOOKUP(Flattened[[#This Row],[From]]&amp;"_"&amp;Flattened[[#This Row],[To]]&amp;"_"&amp;I$2,SourceRelations[],5,FALSE)," ")</f>
        <v xml:space="preserve"> </v>
      </c>
      <c r="J270" t="str">
        <f>_xlfn.IFNA(VLOOKUP(Flattened[[#This Row],[From]]&amp;"_"&amp;Flattened[[#This Row],[To]]&amp;"_"&amp;J$2,SourceRelations[],5,FALSE)," ")</f>
        <v xml:space="preserve"> </v>
      </c>
      <c r="K270" t="str">
        <f>_xlfn.IFNA(VLOOKUP(Flattened[[#This Row],[From]]&amp;"_"&amp;Flattened[[#This Row],[To]]&amp;"_"&amp;K$2,SourceRelations[],5,FALSE)," ")</f>
        <v>v</v>
      </c>
      <c r="L270" t="str">
        <f>_xlfn.IFNA(VLOOKUP(Flattened[[#This Row],[From]]&amp;"_"&amp;Flattened[[#This Row],[To]]&amp;"_"&amp;L$2,SourceRelations[],5,FALSE)," ")</f>
        <v xml:space="preserve"> </v>
      </c>
      <c r="M270" t="str">
        <f>_xlfn.IFNA(VLOOKUP(Flattened[[#This Row],[From]]&amp;"_"&amp;Flattened[[#This Row],[To]]&amp;"_"&amp;M$2,SourceRelations[],5,FALSE)," ")</f>
        <v xml:space="preserve"> </v>
      </c>
      <c r="N270" t="str">
        <f>_xlfn.IFNA(VLOOKUP(Flattened[[#This Row],[From]]&amp;"_"&amp;Flattened[[#This Row],[To]]&amp;"_"&amp;N$2,SourceRelations[],5,FALSE)," ")</f>
        <v>t</v>
      </c>
      <c r="O270" t="str">
        <f>_xlfn.IFNA(VLOOKUP(Flattened[[#This Row],[From]]&amp;"_"&amp;Flattened[[#This Row],[To]]&amp;"_"&amp;O$2,SourceRelations[],5,FALSE)," ")</f>
        <v>f</v>
      </c>
      <c r="P270" t="str">
        <f>_xlfn.IFNA(VLOOKUP(Flattened[[#This Row],[From]]&amp;"_"&amp;Flattened[[#This Row],[To]]&amp;"_"&amp;P$2,SourceRelations[],5,FALSE)," ")</f>
        <v>o</v>
      </c>
    </row>
    <row r="271" spans="2:16" x14ac:dyDescent="0.2">
      <c r="B271" s="1" t="str">
        <f>Flattened[[#This Row],[From]]&amp;"_"&amp;Flattened[[#This Row],[To]]</f>
        <v>Capability_Application Interaction</v>
      </c>
      <c r="C271" t="s">
        <v>39</v>
      </c>
      <c r="D271" t="s">
        <v>96</v>
      </c>
      <c r="E271" s="1" t="str">
        <f>_xlfn.CONCAT(Flattened[[#This Row],[Specialization]:[Association]])</f>
        <v xml:space="preserve">          o</v>
      </c>
      <c r="F271" s="1" t="str">
        <f>_xlfn.IFNA(VLOOKUP(Flattened[[#This Row],[From]]&amp;"_"&amp;Flattened[[#This Row],[To]]&amp;"_"&amp;F$2,SourceRelations[],5,FALSE)," ")</f>
        <v xml:space="preserve"> </v>
      </c>
      <c r="G271" t="str">
        <f>_xlfn.IFNA(VLOOKUP(Flattened[[#This Row],[From]]&amp;"_"&amp;Flattened[[#This Row],[To]]&amp;"_"&amp;G$2,SourceRelations[],5,FALSE)," ")</f>
        <v xml:space="preserve"> </v>
      </c>
      <c r="H271" t="str">
        <f>_xlfn.IFNA(VLOOKUP(Flattened[[#This Row],[From]]&amp;"_"&amp;Flattened[[#This Row],[To]]&amp;"_"&amp;H$2,SourceRelations[],5,FALSE)," ")</f>
        <v xml:space="preserve"> </v>
      </c>
      <c r="I271" t="str">
        <f>_xlfn.IFNA(VLOOKUP(Flattened[[#This Row],[From]]&amp;"_"&amp;Flattened[[#This Row],[To]]&amp;"_"&amp;I$2,SourceRelations[],5,FALSE)," ")</f>
        <v xml:space="preserve"> </v>
      </c>
      <c r="J271" t="str">
        <f>_xlfn.IFNA(VLOOKUP(Flattened[[#This Row],[From]]&amp;"_"&amp;Flattened[[#This Row],[To]]&amp;"_"&amp;J$2,SourceRelations[],5,FALSE)," ")</f>
        <v xml:space="preserve"> </v>
      </c>
      <c r="K271" t="str">
        <f>_xlfn.IFNA(VLOOKUP(Flattened[[#This Row],[From]]&amp;"_"&amp;Flattened[[#This Row],[To]]&amp;"_"&amp;K$2,SourceRelations[],5,FALSE)," ")</f>
        <v xml:space="preserve"> </v>
      </c>
      <c r="L271" t="str">
        <f>_xlfn.IFNA(VLOOKUP(Flattened[[#This Row],[From]]&amp;"_"&amp;Flattened[[#This Row],[To]]&amp;"_"&amp;L$2,SourceRelations[],5,FALSE)," ")</f>
        <v xml:space="preserve"> </v>
      </c>
      <c r="M271" t="str">
        <f>_xlfn.IFNA(VLOOKUP(Flattened[[#This Row],[From]]&amp;"_"&amp;Flattened[[#This Row],[To]]&amp;"_"&amp;M$2,SourceRelations[],5,FALSE)," ")</f>
        <v xml:space="preserve"> </v>
      </c>
      <c r="N271" t="str">
        <f>_xlfn.IFNA(VLOOKUP(Flattened[[#This Row],[From]]&amp;"_"&amp;Flattened[[#This Row],[To]]&amp;"_"&amp;N$2,SourceRelations[],5,FALSE)," ")</f>
        <v xml:space="preserve"> </v>
      </c>
      <c r="O271" t="str">
        <f>_xlfn.IFNA(VLOOKUP(Flattened[[#This Row],[From]]&amp;"_"&amp;Flattened[[#This Row],[To]]&amp;"_"&amp;O$2,SourceRelations[],5,FALSE)," ")</f>
        <v xml:space="preserve"> </v>
      </c>
      <c r="P271" t="str">
        <f>_xlfn.IFNA(VLOOKUP(Flattened[[#This Row],[From]]&amp;"_"&amp;Flattened[[#This Row],[To]]&amp;"_"&amp;P$2,SourceRelations[],5,FALSE)," ")</f>
        <v>o</v>
      </c>
    </row>
    <row r="272" spans="2:16" x14ac:dyDescent="0.2">
      <c r="B272" s="1" t="str">
        <f>Flattened[[#This Row],[From]]&amp;"_"&amp;Flattened[[#This Row],[To]]</f>
        <v>Communication Network_Application Interaction</v>
      </c>
      <c r="C272" t="s">
        <v>63</v>
      </c>
      <c r="D272" t="s">
        <v>96</v>
      </c>
      <c r="E272" s="1" t="str">
        <f>_xlfn.CONCAT(Flattened[[#This Row],[Specialization]:[Association]])</f>
        <v xml:space="preserve">    rv  tfo</v>
      </c>
      <c r="F272" s="1" t="str">
        <f>_xlfn.IFNA(VLOOKUP(Flattened[[#This Row],[From]]&amp;"_"&amp;Flattened[[#This Row],[To]]&amp;"_"&amp;F$2,SourceRelations[],5,FALSE)," ")</f>
        <v xml:space="preserve"> </v>
      </c>
      <c r="G272" t="str">
        <f>_xlfn.IFNA(VLOOKUP(Flattened[[#This Row],[From]]&amp;"_"&amp;Flattened[[#This Row],[To]]&amp;"_"&amp;G$2,SourceRelations[],5,FALSE)," ")</f>
        <v xml:space="preserve"> </v>
      </c>
      <c r="H272" t="str">
        <f>_xlfn.IFNA(VLOOKUP(Flattened[[#This Row],[From]]&amp;"_"&amp;Flattened[[#This Row],[To]]&amp;"_"&amp;H$2,SourceRelations[],5,FALSE)," ")</f>
        <v xml:space="preserve"> </v>
      </c>
      <c r="I272" t="str">
        <f>_xlfn.IFNA(VLOOKUP(Flattened[[#This Row],[From]]&amp;"_"&amp;Flattened[[#This Row],[To]]&amp;"_"&amp;I$2,SourceRelations[],5,FALSE)," ")</f>
        <v xml:space="preserve"> </v>
      </c>
      <c r="J272" t="str">
        <f>_xlfn.IFNA(VLOOKUP(Flattened[[#This Row],[From]]&amp;"_"&amp;Flattened[[#This Row],[To]]&amp;"_"&amp;J$2,SourceRelations[],5,FALSE)," ")</f>
        <v>r</v>
      </c>
      <c r="K272" t="str">
        <f>_xlfn.IFNA(VLOOKUP(Flattened[[#This Row],[From]]&amp;"_"&amp;Flattened[[#This Row],[To]]&amp;"_"&amp;K$2,SourceRelations[],5,FALSE)," ")</f>
        <v>v</v>
      </c>
      <c r="L272" t="str">
        <f>_xlfn.IFNA(VLOOKUP(Flattened[[#This Row],[From]]&amp;"_"&amp;Flattened[[#This Row],[To]]&amp;"_"&amp;L$2,SourceRelations[],5,FALSE)," ")</f>
        <v xml:space="preserve"> </v>
      </c>
      <c r="M272" t="str">
        <f>_xlfn.IFNA(VLOOKUP(Flattened[[#This Row],[From]]&amp;"_"&amp;Flattened[[#This Row],[To]]&amp;"_"&amp;M$2,SourceRelations[],5,FALSE)," ")</f>
        <v xml:space="preserve"> </v>
      </c>
      <c r="N272" t="str">
        <f>_xlfn.IFNA(VLOOKUP(Flattened[[#This Row],[From]]&amp;"_"&amp;Flattened[[#This Row],[To]]&amp;"_"&amp;N$2,SourceRelations[],5,FALSE)," ")</f>
        <v>t</v>
      </c>
      <c r="O272" t="str">
        <f>_xlfn.IFNA(VLOOKUP(Flattened[[#This Row],[From]]&amp;"_"&amp;Flattened[[#This Row],[To]]&amp;"_"&amp;O$2,SourceRelations[],5,FALSE)," ")</f>
        <v>f</v>
      </c>
      <c r="P272" t="str">
        <f>_xlfn.IFNA(VLOOKUP(Flattened[[#This Row],[From]]&amp;"_"&amp;Flattened[[#This Row],[To]]&amp;"_"&amp;P$2,SourceRelations[],5,FALSE)," ")</f>
        <v>o</v>
      </c>
    </row>
    <row r="273" spans="2:16" x14ac:dyDescent="0.2">
      <c r="B273" s="1" t="str">
        <f>Flattened[[#This Row],[From]]&amp;"_"&amp;Flattened[[#This Row],[To]]</f>
        <v>Constraint_Application Interaction</v>
      </c>
      <c r="C273" t="s">
        <v>9</v>
      </c>
      <c r="D273" t="s">
        <v>96</v>
      </c>
      <c r="E273" s="1" t="str">
        <f>_xlfn.CONCAT(Flattened[[#This Row],[Specialization]:[Association]])</f>
        <v xml:space="preserve">          o</v>
      </c>
      <c r="F273" s="1" t="str">
        <f>_xlfn.IFNA(VLOOKUP(Flattened[[#This Row],[From]]&amp;"_"&amp;Flattened[[#This Row],[To]]&amp;"_"&amp;F$2,SourceRelations[],5,FALSE)," ")</f>
        <v xml:space="preserve"> </v>
      </c>
      <c r="G273" t="str">
        <f>_xlfn.IFNA(VLOOKUP(Flattened[[#This Row],[From]]&amp;"_"&amp;Flattened[[#This Row],[To]]&amp;"_"&amp;G$2,SourceRelations[],5,FALSE)," ")</f>
        <v xml:space="preserve"> </v>
      </c>
      <c r="H273" t="str">
        <f>_xlfn.IFNA(VLOOKUP(Flattened[[#This Row],[From]]&amp;"_"&amp;Flattened[[#This Row],[To]]&amp;"_"&amp;H$2,SourceRelations[],5,FALSE)," ")</f>
        <v xml:space="preserve"> </v>
      </c>
      <c r="I273" t="str">
        <f>_xlfn.IFNA(VLOOKUP(Flattened[[#This Row],[From]]&amp;"_"&amp;Flattened[[#This Row],[To]]&amp;"_"&amp;I$2,SourceRelations[],5,FALSE)," ")</f>
        <v xml:space="preserve"> </v>
      </c>
      <c r="J273" t="str">
        <f>_xlfn.IFNA(VLOOKUP(Flattened[[#This Row],[From]]&amp;"_"&amp;Flattened[[#This Row],[To]]&amp;"_"&amp;J$2,SourceRelations[],5,FALSE)," ")</f>
        <v xml:space="preserve"> </v>
      </c>
      <c r="K273" t="str">
        <f>_xlfn.IFNA(VLOOKUP(Flattened[[#This Row],[From]]&amp;"_"&amp;Flattened[[#This Row],[To]]&amp;"_"&amp;K$2,SourceRelations[],5,FALSE)," ")</f>
        <v xml:space="preserve"> </v>
      </c>
      <c r="L273" t="str">
        <f>_xlfn.IFNA(VLOOKUP(Flattened[[#This Row],[From]]&amp;"_"&amp;Flattened[[#This Row],[To]]&amp;"_"&amp;L$2,SourceRelations[],5,FALSE)," ")</f>
        <v xml:space="preserve"> </v>
      </c>
      <c r="M273" t="str">
        <f>_xlfn.IFNA(VLOOKUP(Flattened[[#This Row],[From]]&amp;"_"&amp;Flattened[[#This Row],[To]]&amp;"_"&amp;M$2,SourceRelations[],5,FALSE)," ")</f>
        <v xml:space="preserve"> </v>
      </c>
      <c r="N273" t="str">
        <f>_xlfn.IFNA(VLOOKUP(Flattened[[#This Row],[From]]&amp;"_"&amp;Flattened[[#This Row],[To]]&amp;"_"&amp;N$2,SourceRelations[],5,FALSE)," ")</f>
        <v xml:space="preserve"> </v>
      </c>
      <c r="O273" t="str">
        <f>_xlfn.IFNA(VLOOKUP(Flattened[[#This Row],[From]]&amp;"_"&amp;Flattened[[#This Row],[To]]&amp;"_"&amp;O$2,SourceRelations[],5,FALSE)," ")</f>
        <v xml:space="preserve"> </v>
      </c>
      <c r="P273" t="str">
        <f>_xlfn.IFNA(VLOOKUP(Flattened[[#This Row],[From]]&amp;"_"&amp;Flattened[[#This Row],[To]]&amp;"_"&amp;P$2,SourceRelations[],5,FALSE)," ")</f>
        <v>o</v>
      </c>
    </row>
    <row r="274" spans="2:16" x14ac:dyDescent="0.2">
      <c r="B274" s="1" t="str">
        <f>Flattened[[#This Row],[From]]&amp;"_"&amp;Flattened[[#This Row],[To]]</f>
        <v>Contract_Application Interaction</v>
      </c>
      <c r="C274" t="s">
        <v>67</v>
      </c>
      <c r="D274" t="s">
        <v>96</v>
      </c>
      <c r="E274" s="1" t="str">
        <f>_xlfn.CONCAT(Flattened[[#This Row],[Specialization]:[Association]])</f>
        <v xml:space="preserve">          o</v>
      </c>
      <c r="F274" s="1" t="str">
        <f>_xlfn.IFNA(VLOOKUP(Flattened[[#This Row],[From]]&amp;"_"&amp;Flattened[[#This Row],[To]]&amp;"_"&amp;F$2,SourceRelations[],5,FALSE)," ")</f>
        <v xml:space="preserve"> </v>
      </c>
      <c r="G274" t="str">
        <f>_xlfn.IFNA(VLOOKUP(Flattened[[#This Row],[From]]&amp;"_"&amp;Flattened[[#This Row],[To]]&amp;"_"&amp;G$2,SourceRelations[],5,FALSE)," ")</f>
        <v xml:space="preserve"> </v>
      </c>
      <c r="H274" t="str">
        <f>_xlfn.IFNA(VLOOKUP(Flattened[[#This Row],[From]]&amp;"_"&amp;Flattened[[#This Row],[To]]&amp;"_"&amp;H$2,SourceRelations[],5,FALSE)," ")</f>
        <v xml:space="preserve"> </v>
      </c>
      <c r="I274" t="str">
        <f>_xlfn.IFNA(VLOOKUP(Flattened[[#This Row],[From]]&amp;"_"&amp;Flattened[[#This Row],[To]]&amp;"_"&amp;I$2,SourceRelations[],5,FALSE)," ")</f>
        <v xml:space="preserve"> </v>
      </c>
      <c r="J274" t="str">
        <f>_xlfn.IFNA(VLOOKUP(Flattened[[#This Row],[From]]&amp;"_"&amp;Flattened[[#This Row],[To]]&amp;"_"&amp;J$2,SourceRelations[],5,FALSE)," ")</f>
        <v xml:space="preserve"> </v>
      </c>
      <c r="K274" t="str">
        <f>_xlfn.IFNA(VLOOKUP(Flattened[[#This Row],[From]]&amp;"_"&amp;Flattened[[#This Row],[To]]&amp;"_"&amp;K$2,SourceRelations[],5,FALSE)," ")</f>
        <v xml:space="preserve"> </v>
      </c>
      <c r="L274" t="str">
        <f>_xlfn.IFNA(VLOOKUP(Flattened[[#This Row],[From]]&amp;"_"&amp;Flattened[[#This Row],[To]]&amp;"_"&amp;L$2,SourceRelations[],5,FALSE)," ")</f>
        <v xml:space="preserve"> </v>
      </c>
      <c r="M274" t="str">
        <f>_xlfn.IFNA(VLOOKUP(Flattened[[#This Row],[From]]&amp;"_"&amp;Flattened[[#This Row],[To]]&amp;"_"&amp;M$2,SourceRelations[],5,FALSE)," ")</f>
        <v xml:space="preserve"> </v>
      </c>
      <c r="N274" t="str">
        <f>_xlfn.IFNA(VLOOKUP(Flattened[[#This Row],[From]]&amp;"_"&amp;Flattened[[#This Row],[To]]&amp;"_"&amp;N$2,SourceRelations[],5,FALSE)," ")</f>
        <v xml:space="preserve"> </v>
      </c>
      <c r="O274" t="str">
        <f>_xlfn.IFNA(VLOOKUP(Flattened[[#This Row],[From]]&amp;"_"&amp;Flattened[[#This Row],[To]]&amp;"_"&amp;O$2,SourceRelations[],5,FALSE)," ")</f>
        <v xml:space="preserve"> </v>
      </c>
      <c r="P274" t="str">
        <f>_xlfn.IFNA(VLOOKUP(Flattened[[#This Row],[From]]&amp;"_"&amp;Flattened[[#This Row],[To]]&amp;"_"&amp;P$2,SourceRelations[],5,FALSE)," ")</f>
        <v>o</v>
      </c>
    </row>
    <row r="275" spans="2:16" x14ac:dyDescent="0.2">
      <c r="B275" s="1" t="str">
        <f>Flattened[[#This Row],[From]]&amp;"_"&amp;Flattened[[#This Row],[To]]</f>
        <v>Course Of Action_Application Interaction</v>
      </c>
      <c r="C275" t="s">
        <v>62</v>
      </c>
      <c r="D275" t="s">
        <v>96</v>
      </c>
      <c r="E275" s="1" t="str">
        <f>_xlfn.CONCAT(Flattened[[#This Row],[Specialization]:[Association]])</f>
        <v xml:space="preserve">          o</v>
      </c>
      <c r="F275" s="1" t="str">
        <f>_xlfn.IFNA(VLOOKUP(Flattened[[#This Row],[From]]&amp;"_"&amp;Flattened[[#This Row],[To]]&amp;"_"&amp;F$2,SourceRelations[],5,FALSE)," ")</f>
        <v xml:space="preserve"> </v>
      </c>
      <c r="G275" t="str">
        <f>_xlfn.IFNA(VLOOKUP(Flattened[[#This Row],[From]]&amp;"_"&amp;Flattened[[#This Row],[To]]&amp;"_"&amp;G$2,SourceRelations[],5,FALSE)," ")</f>
        <v xml:space="preserve"> </v>
      </c>
      <c r="H275" t="str">
        <f>_xlfn.IFNA(VLOOKUP(Flattened[[#This Row],[From]]&amp;"_"&amp;Flattened[[#This Row],[To]]&amp;"_"&amp;H$2,SourceRelations[],5,FALSE)," ")</f>
        <v xml:space="preserve"> </v>
      </c>
      <c r="I275" t="str">
        <f>_xlfn.IFNA(VLOOKUP(Flattened[[#This Row],[From]]&amp;"_"&amp;Flattened[[#This Row],[To]]&amp;"_"&amp;I$2,SourceRelations[],5,FALSE)," ")</f>
        <v xml:space="preserve"> </v>
      </c>
      <c r="J275" t="str">
        <f>_xlfn.IFNA(VLOOKUP(Flattened[[#This Row],[From]]&amp;"_"&amp;Flattened[[#This Row],[To]]&amp;"_"&amp;J$2,SourceRelations[],5,FALSE)," ")</f>
        <v xml:space="preserve"> </v>
      </c>
      <c r="K275" t="str">
        <f>_xlfn.IFNA(VLOOKUP(Flattened[[#This Row],[From]]&amp;"_"&amp;Flattened[[#This Row],[To]]&amp;"_"&amp;K$2,SourceRelations[],5,FALSE)," ")</f>
        <v xml:space="preserve"> </v>
      </c>
      <c r="L275" t="str">
        <f>_xlfn.IFNA(VLOOKUP(Flattened[[#This Row],[From]]&amp;"_"&amp;Flattened[[#This Row],[To]]&amp;"_"&amp;L$2,SourceRelations[],5,FALSE)," ")</f>
        <v xml:space="preserve"> </v>
      </c>
      <c r="M275" t="str">
        <f>_xlfn.IFNA(VLOOKUP(Flattened[[#This Row],[From]]&amp;"_"&amp;Flattened[[#This Row],[To]]&amp;"_"&amp;M$2,SourceRelations[],5,FALSE)," ")</f>
        <v xml:space="preserve"> </v>
      </c>
      <c r="N275" t="str">
        <f>_xlfn.IFNA(VLOOKUP(Flattened[[#This Row],[From]]&amp;"_"&amp;Flattened[[#This Row],[To]]&amp;"_"&amp;N$2,SourceRelations[],5,FALSE)," ")</f>
        <v xml:space="preserve"> </v>
      </c>
      <c r="O275" t="str">
        <f>_xlfn.IFNA(VLOOKUP(Flattened[[#This Row],[From]]&amp;"_"&amp;Flattened[[#This Row],[To]]&amp;"_"&amp;O$2,SourceRelations[],5,FALSE)," ")</f>
        <v xml:space="preserve"> </v>
      </c>
      <c r="P275" t="str">
        <f>_xlfn.IFNA(VLOOKUP(Flattened[[#This Row],[From]]&amp;"_"&amp;Flattened[[#This Row],[To]]&amp;"_"&amp;P$2,SourceRelations[],5,FALSE)," ")</f>
        <v>o</v>
      </c>
    </row>
    <row r="276" spans="2:16" x14ac:dyDescent="0.2">
      <c r="B276" s="1" t="str">
        <f>Flattened[[#This Row],[From]]&amp;"_"&amp;Flattened[[#This Row],[To]]</f>
        <v>Data Object_Application Interaction</v>
      </c>
      <c r="C276" t="s">
        <v>34</v>
      </c>
      <c r="D276" t="s">
        <v>96</v>
      </c>
      <c r="E276" s="1" t="str">
        <f>_xlfn.CONCAT(Flattened[[#This Row],[Specialization]:[Association]])</f>
        <v xml:space="preserve">          o</v>
      </c>
      <c r="F276" s="1" t="str">
        <f>_xlfn.IFNA(VLOOKUP(Flattened[[#This Row],[From]]&amp;"_"&amp;Flattened[[#This Row],[To]]&amp;"_"&amp;F$2,SourceRelations[],5,FALSE)," ")</f>
        <v xml:space="preserve"> </v>
      </c>
      <c r="G276" t="str">
        <f>_xlfn.IFNA(VLOOKUP(Flattened[[#This Row],[From]]&amp;"_"&amp;Flattened[[#This Row],[To]]&amp;"_"&amp;G$2,SourceRelations[],5,FALSE)," ")</f>
        <v xml:space="preserve"> </v>
      </c>
      <c r="H276" t="str">
        <f>_xlfn.IFNA(VLOOKUP(Flattened[[#This Row],[From]]&amp;"_"&amp;Flattened[[#This Row],[To]]&amp;"_"&amp;H$2,SourceRelations[],5,FALSE)," ")</f>
        <v xml:space="preserve"> </v>
      </c>
      <c r="I276" t="str">
        <f>_xlfn.IFNA(VLOOKUP(Flattened[[#This Row],[From]]&amp;"_"&amp;Flattened[[#This Row],[To]]&amp;"_"&amp;I$2,SourceRelations[],5,FALSE)," ")</f>
        <v xml:space="preserve"> </v>
      </c>
      <c r="J276" t="str">
        <f>_xlfn.IFNA(VLOOKUP(Flattened[[#This Row],[From]]&amp;"_"&amp;Flattened[[#This Row],[To]]&amp;"_"&amp;J$2,SourceRelations[],5,FALSE)," ")</f>
        <v xml:space="preserve"> </v>
      </c>
      <c r="K276" t="str">
        <f>_xlfn.IFNA(VLOOKUP(Flattened[[#This Row],[From]]&amp;"_"&amp;Flattened[[#This Row],[To]]&amp;"_"&amp;K$2,SourceRelations[],5,FALSE)," ")</f>
        <v xml:space="preserve"> </v>
      </c>
      <c r="L276" t="str">
        <f>_xlfn.IFNA(VLOOKUP(Flattened[[#This Row],[From]]&amp;"_"&amp;Flattened[[#This Row],[To]]&amp;"_"&amp;L$2,SourceRelations[],5,FALSE)," ")</f>
        <v xml:space="preserve"> </v>
      </c>
      <c r="M276" t="str">
        <f>_xlfn.IFNA(VLOOKUP(Flattened[[#This Row],[From]]&amp;"_"&amp;Flattened[[#This Row],[To]]&amp;"_"&amp;M$2,SourceRelations[],5,FALSE)," ")</f>
        <v xml:space="preserve"> </v>
      </c>
      <c r="N276" t="str">
        <f>_xlfn.IFNA(VLOOKUP(Flattened[[#This Row],[From]]&amp;"_"&amp;Flattened[[#This Row],[To]]&amp;"_"&amp;N$2,SourceRelations[],5,FALSE)," ")</f>
        <v xml:space="preserve"> </v>
      </c>
      <c r="O276" t="str">
        <f>_xlfn.IFNA(VLOOKUP(Flattened[[#This Row],[From]]&amp;"_"&amp;Flattened[[#This Row],[To]]&amp;"_"&amp;O$2,SourceRelations[],5,FALSE)," ")</f>
        <v xml:space="preserve"> </v>
      </c>
      <c r="P276" t="str">
        <f>_xlfn.IFNA(VLOOKUP(Flattened[[#This Row],[From]]&amp;"_"&amp;Flattened[[#This Row],[To]]&amp;"_"&amp;P$2,SourceRelations[],5,FALSE)," ")</f>
        <v>o</v>
      </c>
    </row>
    <row r="277" spans="2:16" x14ac:dyDescent="0.2">
      <c r="B277" s="1" t="str">
        <f>Flattened[[#This Row],[From]]&amp;"_"&amp;Flattened[[#This Row],[To]]</f>
        <v>Deliverable_Application Interaction</v>
      </c>
      <c r="C277" t="s">
        <v>68</v>
      </c>
      <c r="D277" t="s">
        <v>96</v>
      </c>
      <c r="E277" s="1" t="str">
        <f>_xlfn.CONCAT(Flattened[[#This Row],[Specialization]:[Association]])</f>
        <v xml:space="preserve">    r     o</v>
      </c>
      <c r="F277" s="1" t="str">
        <f>_xlfn.IFNA(VLOOKUP(Flattened[[#This Row],[From]]&amp;"_"&amp;Flattened[[#This Row],[To]]&amp;"_"&amp;F$2,SourceRelations[],5,FALSE)," ")</f>
        <v xml:space="preserve"> </v>
      </c>
      <c r="G277" t="str">
        <f>_xlfn.IFNA(VLOOKUP(Flattened[[#This Row],[From]]&amp;"_"&amp;Flattened[[#This Row],[To]]&amp;"_"&amp;G$2,SourceRelations[],5,FALSE)," ")</f>
        <v xml:space="preserve"> </v>
      </c>
      <c r="H277" t="str">
        <f>_xlfn.IFNA(VLOOKUP(Flattened[[#This Row],[From]]&amp;"_"&amp;Flattened[[#This Row],[To]]&amp;"_"&amp;H$2,SourceRelations[],5,FALSE)," ")</f>
        <v xml:space="preserve"> </v>
      </c>
      <c r="I277" t="str">
        <f>_xlfn.IFNA(VLOOKUP(Flattened[[#This Row],[From]]&amp;"_"&amp;Flattened[[#This Row],[To]]&amp;"_"&amp;I$2,SourceRelations[],5,FALSE)," ")</f>
        <v xml:space="preserve"> </v>
      </c>
      <c r="J277" t="str">
        <f>_xlfn.IFNA(VLOOKUP(Flattened[[#This Row],[From]]&amp;"_"&amp;Flattened[[#This Row],[To]]&amp;"_"&amp;J$2,SourceRelations[],5,FALSE)," ")</f>
        <v>r</v>
      </c>
      <c r="K277" t="str">
        <f>_xlfn.IFNA(VLOOKUP(Flattened[[#This Row],[From]]&amp;"_"&amp;Flattened[[#This Row],[To]]&amp;"_"&amp;K$2,SourceRelations[],5,FALSE)," ")</f>
        <v xml:space="preserve"> </v>
      </c>
      <c r="L277" t="str">
        <f>_xlfn.IFNA(VLOOKUP(Flattened[[#This Row],[From]]&amp;"_"&amp;Flattened[[#This Row],[To]]&amp;"_"&amp;L$2,SourceRelations[],5,FALSE)," ")</f>
        <v xml:space="preserve"> </v>
      </c>
      <c r="M277" t="str">
        <f>_xlfn.IFNA(VLOOKUP(Flattened[[#This Row],[From]]&amp;"_"&amp;Flattened[[#This Row],[To]]&amp;"_"&amp;M$2,SourceRelations[],5,FALSE)," ")</f>
        <v xml:space="preserve"> </v>
      </c>
      <c r="N277" t="str">
        <f>_xlfn.IFNA(VLOOKUP(Flattened[[#This Row],[From]]&amp;"_"&amp;Flattened[[#This Row],[To]]&amp;"_"&amp;N$2,SourceRelations[],5,FALSE)," ")</f>
        <v xml:space="preserve"> </v>
      </c>
      <c r="O277" t="str">
        <f>_xlfn.IFNA(VLOOKUP(Flattened[[#This Row],[From]]&amp;"_"&amp;Flattened[[#This Row],[To]]&amp;"_"&amp;O$2,SourceRelations[],5,FALSE)," ")</f>
        <v xml:space="preserve"> </v>
      </c>
      <c r="P277" t="str">
        <f>_xlfn.IFNA(VLOOKUP(Flattened[[#This Row],[From]]&amp;"_"&amp;Flattened[[#This Row],[To]]&amp;"_"&amp;P$2,SourceRelations[],5,FALSE)," ")</f>
        <v>o</v>
      </c>
    </row>
    <row r="278" spans="2:16" x14ac:dyDescent="0.2">
      <c r="B278" s="1" t="str">
        <f>Flattened[[#This Row],[From]]&amp;"_"&amp;Flattened[[#This Row],[To]]</f>
        <v>Device_Application Interaction</v>
      </c>
      <c r="C278" t="s">
        <v>64</v>
      </c>
      <c r="D278" t="s">
        <v>96</v>
      </c>
      <c r="E278" s="1" t="str">
        <f>_xlfn.CONCAT(Flattened[[#This Row],[Specialization]:[Association]])</f>
        <v xml:space="preserve">    rv  tfo</v>
      </c>
      <c r="F278" s="1" t="str">
        <f>_xlfn.IFNA(VLOOKUP(Flattened[[#This Row],[From]]&amp;"_"&amp;Flattened[[#This Row],[To]]&amp;"_"&amp;F$2,SourceRelations[],5,FALSE)," ")</f>
        <v xml:space="preserve"> </v>
      </c>
      <c r="G278" t="str">
        <f>_xlfn.IFNA(VLOOKUP(Flattened[[#This Row],[From]]&amp;"_"&amp;Flattened[[#This Row],[To]]&amp;"_"&amp;G$2,SourceRelations[],5,FALSE)," ")</f>
        <v xml:space="preserve"> </v>
      </c>
      <c r="H278" t="str">
        <f>_xlfn.IFNA(VLOOKUP(Flattened[[#This Row],[From]]&amp;"_"&amp;Flattened[[#This Row],[To]]&amp;"_"&amp;H$2,SourceRelations[],5,FALSE)," ")</f>
        <v xml:space="preserve"> </v>
      </c>
      <c r="I278" t="str">
        <f>_xlfn.IFNA(VLOOKUP(Flattened[[#This Row],[From]]&amp;"_"&amp;Flattened[[#This Row],[To]]&amp;"_"&amp;I$2,SourceRelations[],5,FALSE)," ")</f>
        <v xml:space="preserve"> </v>
      </c>
      <c r="J278" t="str">
        <f>_xlfn.IFNA(VLOOKUP(Flattened[[#This Row],[From]]&amp;"_"&amp;Flattened[[#This Row],[To]]&amp;"_"&amp;J$2,SourceRelations[],5,FALSE)," ")</f>
        <v>r</v>
      </c>
      <c r="K278" t="str">
        <f>_xlfn.IFNA(VLOOKUP(Flattened[[#This Row],[From]]&amp;"_"&amp;Flattened[[#This Row],[To]]&amp;"_"&amp;K$2,SourceRelations[],5,FALSE)," ")</f>
        <v>v</v>
      </c>
      <c r="L278" t="str">
        <f>_xlfn.IFNA(VLOOKUP(Flattened[[#This Row],[From]]&amp;"_"&amp;Flattened[[#This Row],[To]]&amp;"_"&amp;L$2,SourceRelations[],5,FALSE)," ")</f>
        <v xml:space="preserve"> </v>
      </c>
      <c r="M278" t="str">
        <f>_xlfn.IFNA(VLOOKUP(Flattened[[#This Row],[From]]&amp;"_"&amp;Flattened[[#This Row],[To]]&amp;"_"&amp;M$2,SourceRelations[],5,FALSE)," ")</f>
        <v xml:space="preserve"> </v>
      </c>
      <c r="N278" t="str">
        <f>_xlfn.IFNA(VLOOKUP(Flattened[[#This Row],[From]]&amp;"_"&amp;Flattened[[#This Row],[To]]&amp;"_"&amp;N$2,SourceRelations[],5,FALSE)," ")</f>
        <v>t</v>
      </c>
      <c r="O278" t="str">
        <f>_xlfn.IFNA(VLOOKUP(Flattened[[#This Row],[From]]&amp;"_"&amp;Flattened[[#This Row],[To]]&amp;"_"&amp;O$2,SourceRelations[],5,FALSE)," ")</f>
        <v>f</v>
      </c>
      <c r="P278" t="str">
        <f>_xlfn.IFNA(VLOOKUP(Flattened[[#This Row],[From]]&amp;"_"&amp;Flattened[[#This Row],[To]]&amp;"_"&amp;P$2,SourceRelations[],5,FALSE)," ")</f>
        <v>o</v>
      </c>
    </row>
    <row r="279" spans="2:16" x14ac:dyDescent="0.2">
      <c r="B279" s="1" t="str">
        <f>Flattened[[#This Row],[From]]&amp;"_"&amp;Flattened[[#This Row],[To]]</f>
        <v>Distribution Network_Application Interaction</v>
      </c>
      <c r="C279" t="s">
        <v>69</v>
      </c>
      <c r="D279" t="s">
        <v>96</v>
      </c>
      <c r="E279" s="1" t="str">
        <f>_xlfn.CONCAT(Flattened[[#This Row],[Specialization]:[Association]])</f>
        <v xml:space="preserve">    rv  tfo</v>
      </c>
      <c r="F279" s="1" t="str">
        <f>_xlfn.IFNA(VLOOKUP(Flattened[[#This Row],[From]]&amp;"_"&amp;Flattened[[#This Row],[To]]&amp;"_"&amp;F$2,SourceRelations[],5,FALSE)," ")</f>
        <v xml:space="preserve"> </v>
      </c>
      <c r="G279" t="str">
        <f>_xlfn.IFNA(VLOOKUP(Flattened[[#This Row],[From]]&amp;"_"&amp;Flattened[[#This Row],[To]]&amp;"_"&amp;G$2,SourceRelations[],5,FALSE)," ")</f>
        <v xml:space="preserve"> </v>
      </c>
      <c r="H279" t="str">
        <f>_xlfn.IFNA(VLOOKUP(Flattened[[#This Row],[From]]&amp;"_"&amp;Flattened[[#This Row],[To]]&amp;"_"&amp;H$2,SourceRelations[],5,FALSE)," ")</f>
        <v xml:space="preserve"> </v>
      </c>
      <c r="I279" t="str">
        <f>_xlfn.IFNA(VLOOKUP(Flattened[[#This Row],[From]]&amp;"_"&amp;Flattened[[#This Row],[To]]&amp;"_"&amp;I$2,SourceRelations[],5,FALSE)," ")</f>
        <v xml:space="preserve"> </v>
      </c>
      <c r="J279" t="str">
        <f>_xlfn.IFNA(VLOOKUP(Flattened[[#This Row],[From]]&amp;"_"&amp;Flattened[[#This Row],[To]]&amp;"_"&amp;J$2,SourceRelations[],5,FALSE)," ")</f>
        <v>r</v>
      </c>
      <c r="K279" t="str">
        <f>_xlfn.IFNA(VLOOKUP(Flattened[[#This Row],[From]]&amp;"_"&amp;Flattened[[#This Row],[To]]&amp;"_"&amp;K$2,SourceRelations[],5,FALSE)," ")</f>
        <v>v</v>
      </c>
      <c r="L279" t="str">
        <f>_xlfn.IFNA(VLOOKUP(Flattened[[#This Row],[From]]&amp;"_"&amp;Flattened[[#This Row],[To]]&amp;"_"&amp;L$2,SourceRelations[],5,FALSE)," ")</f>
        <v xml:space="preserve"> </v>
      </c>
      <c r="M279" t="str">
        <f>_xlfn.IFNA(VLOOKUP(Flattened[[#This Row],[From]]&amp;"_"&amp;Flattened[[#This Row],[To]]&amp;"_"&amp;M$2,SourceRelations[],5,FALSE)," ")</f>
        <v xml:space="preserve"> </v>
      </c>
      <c r="N279" t="str">
        <f>_xlfn.IFNA(VLOOKUP(Flattened[[#This Row],[From]]&amp;"_"&amp;Flattened[[#This Row],[To]]&amp;"_"&amp;N$2,SourceRelations[],5,FALSE)," ")</f>
        <v>t</v>
      </c>
      <c r="O279" t="str">
        <f>_xlfn.IFNA(VLOOKUP(Flattened[[#This Row],[From]]&amp;"_"&amp;Flattened[[#This Row],[To]]&amp;"_"&amp;O$2,SourceRelations[],5,FALSE)," ")</f>
        <v>f</v>
      </c>
      <c r="P279" t="str">
        <f>_xlfn.IFNA(VLOOKUP(Flattened[[#This Row],[From]]&amp;"_"&amp;Flattened[[#This Row],[To]]&amp;"_"&amp;P$2,SourceRelations[],5,FALSE)," ")</f>
        <v>o</v>
      </c>
    </row>
    <row r="280" spans="2:16" x14ac:dyDescent="0.2">
      <c r="B280" s="1" t="str">
        <f>Flattened[[#This Row],[From]]&amp;"_"&amp;Flattened[[#This Row],[To]]</f>
        <v>Driver_Application Interaction</v>
      </c>
      <c r="C280" t="s">
        <v>50</v>
      </c>
      <c r="D280" t="s">
        <v>96</v>
      </c>
      <c r="E280" s="1" t="str">
        <f>_xlfn.CONCAT(Flattened[[#This Row],[Specialization]:[Association]])</f>
        <v xml:space="preserve">          o</v>
      </c>
      <c r="F280" s="1" t="str">
        <f>_xlfn.IFNA(VLOOKUP(Flattened[[#This Row],[From]]&amp;"_"&amp;Flattened[[#This Row],[To]]&amp;"_"&amp;F$2,SourceRelations[],5,FALSE)," ")</f>
        <v xml:space="preserve"> </v>
      </c>
      <c r="G280" t="str">
        <f>_xlfn.IFNA(VLOOKUP(Flattened[[#This Row],[From]]&amp;"_"&amp;Flattened[[#This Row],[To]]&amp;"_"&amp;G$2,SourceRelations[],5,FALSE)," ")</f>
        <v xml:space="preserve"> </v>
      </c>
      <c r="H280" t="str">
        <f>_xlfn.IFNA(VLOOKUP(Flattened[[#This Row],[From]]&amp;"_"&amp;Flattened[[#This Row],[To]]&amp;"_"&amp;H$2,SourceRelations[],5,FALSE)," ")</f>
        <v xml:space="preserve"> </v>
      </c>
      <c r="I280" t="str">
        <f>_xlfn.IFNA(VLOOKUP(Flattened[[#This Row],[From]]&amp;"_"&amp;Flattened[[#This Row],[To]]&amp;"_"&amp;I$2,SourceRelations[],5,FALSE)," ")</f>
        <v xml:space="preserve"> </v>
      </c>
      <c r="J280" t="str">
        <f>_xlfn.IFNA(VLOOKUP(Flattened[[#This Row],[From]]&amp;"_"&amp;Flattened[[#This Row],[To]]&amp;"_"&amp;J$2,SourceRelations[],5,FALSE)," ")</f>
        <v xml:space="preserve"> </v>
      </c>
      <c r="K280" t="str">
        <f>_xlfn.IFNA(VLOOKUP(Flattened[[#This Row],[From]]&amp;"_"&amp;Flattened[[#This Row],[To]]&amp;"_"&amp;K$2,SourceRelations[],5,FALSE)," ")</f>
        <v xml:space="preserve"> </v>
      </c>
      <c r="L280" t="str">
        <f>_xlfn.IFNA(VLOOKUP(Flattened[[#This Row],[From]]&amp;"_"&amp;Flattened[[#This Row],[To]]&amp;"_"&amp;L$2,SourceRelations[],5,FALSE)," ")</f>
        <v xml:space="preserve"> </v>
      </c>
      <c r="M280" t="str">
        <f>_xlfn.IFNA(VLOOKUP(Flattened[[#This Row],[From]]&amp;"_"&amp;Flattened[[#This Row],[To]]&amp;"_"&amp;M$2,SourceRelations[],5,FALSE)," ")</f>
        <v xml:space="preserve"> </v>
      </c>
      <c r="N280" t="str">
        <f>_xlfn.IFNA(VLOOKUP(Flattened[[#This Row],[From]]&amp;"_"&amp;Flattened[[#This Row],[To]]&amp;"_"&amp;N$2,SourceRelations[],5,FALSE)," ")</f>
        <v xml:space="preserve"> </v>
      </c>
      <c r="O280" t="str">
        <f>_xlfn.IFNA(VLOOKUP(Flattened[[#This Row],[From]]&amp;"_"&amp;Flattened[[#This Row],[To]]&amp;"_"&amp;O$2,SourceRelations[],5,FALSE)," ")</f>
        <v xml:space="preserve"> </v>
      </c>
      <c r="P280" t="str">
        <f>_xlfn.IFNA(VLOOKUP(Flattened[[#This Row],[From]]&amp;"_"&amp;Flattened[[#This Row],[To]]&amp;"_"&amp;P$2,SourceRelations[],5,FALSE)," ")</f>
        <v>o</v>
      </c>
    </row>
    <row r="281" spans="2:16" x14ac:dyDescent="0.2">
      <c r="B281" s="1" t="str">
        <f>Flattened[[#This Row],[From]]&amp;"_"&amp;Flattened[[#This Row],[To]]</f>
        <v>Equipment_Application Interaction</v>
      </c>
      <c r="C281" t="s">
        <v>70</v>
      </c>
      <c r="D281" t="s">
        <v>96</v>
      </c>
      <c r="E281" s="1" t="str">
        <f>_xlfn.CONCAT(Flattened[[#This Row],[Specialization]:[Association]])</f>
        <v xml:space="preserve">    rv  tfo</v>
      </c>
      <c r="F281" s="1" t="str">
        <f>_xlfn.IFNA(VLOOKUP(Flattened[[#This Row],[From]]&amp;"_"&amp;Flattened[[#This Row],[To]]&amp;"_"&amp;F$2,SourceRelations[],5,FALSE)," ")</f>
        <v xml:space="preserve"> </v>
      </c>
      <c r="G281" t="str">
        <f>_xlfn.IFNA(VLOOKUP(Flattened[[#This Row],[From]]&amp;"_"&amp;Flattened[[#This Row],[To]]&amp;"_"&amp;G$2,SourceRelations[],5,FALSE)," ")</f>
        <v xml:space="preserve"> </v>
      </c>
      <c r="H281" t="str">
        <f>_xlfn.IFNA(VLOOKUP(Flattened[[#This Row],[From]]&amp;"_"&amp;Flattened[[#This Row],[To]]&amp;"_"&amp;H$2,SourceRelations[],5,FALSE)," ")</f>
        <v xml:space="preserve"> </v>
      </c>
      <c r="I281" t="str">
        <f>_xlfn.IFNA(VLOOKUP(Flattened[[#This Row],[From]]&amp;"_"&amp;Flattened[[#This Row],[To]]&amp;"_"&amp;I$2,SourceRelations[],5,FALSE)," ")</f>
        <v xml:space="preserve"> </v>
      </c>
      <c r="J281" t="str">
        <f>_xlfn.IFNA(VLOOKUP(Flattened[[#This Row],[From]]&amp;"_"&amp;Flattened[[#This Row],[To]]&amp;"_"&amp;J$2,SourceRelations[],5,FALSE)," ")</f>
        <v>r</v>
      </c>
      <c r="K281" t="str">
        <f>_xlfn.IFNA(VLOOKUP(Flattened[[#This Row],[From]]&amp;"_"&amp;Flattened[[#This Row],[To]]&amp;"_"&amp;K$2,SourceRelations[],5,FALSE)," ")</f>
        <v>v</v>
      </c>
      <c r="L281" t="str">
        <f>_xlfn.IFNA(VLOOKUP(Flattened[[#This Row],[From]]&amp;"_"&amp;Flattened[[#This Row],[To]]&amp;"_"&amp;L$2,SourceRelations[],5,FALSE)," ")</f>
        <v xml:space="preserve"> </v>
      </c>
      <c r="M281" t="str">
        <f>_xlfn.IFNA(VLOOKUP(Flattened[[#This Row],[From]]&amp;"_"&amp;Flattened[[#This Row],[To]]&amp;"_"&amp;M$2,SourceRelations[],5,FALSE)," ")</f>
        <v xml:space="preserve"> </v>
      </c>
      <c r="N281" t="str">
        <f>_xlfn.IFNA(VLOOKUP(Flattened[[#This Row],[From]]&amp;"_"&amp;Flattened[[#This Row],[To]]&amp;"_"&amp;N$2,SourceRelations[],5,FALSE)," ")</f>
        <v>t</v>
      </c>
      <c r="O281" t="str">
        <f>_xlfn.IFNA(VLOOKUP(Flattened[[#This Row],[From]]&amp;"_"&amp;Flattened[[#This Row],[To]]&amp;"_"&amp;O$2,SourceRelations[],5,FALSE)," ")</f>
        <v>f</v>
      </c>
      <c r="P281" t="str">
        <f>_xlfn.IFNA(VLOOKUP(Flattened[[#This Row],[From]]&amp;"_"&amp;Flattened[[#This Row],[To]]&amp;"_"&amp;P$2,SourceRelations[],5,FALSE)," ")</f>
        <v>o</v>
      </c>
    </row>
    <row r="282" spans="2:16" x14ac:dyDescent="0.2">
      <c r="B282" s="1" t="str">
        <f>Flattened[[#This Row],[From]]&amp;"_"&amp;Flattened[[#This Row],[To]]</f>
        <v>Facility_Application Interaction</v>
      </c>
      <c r="C282" t="s">
        <v>71</v>
      </c>
      <c r="D282" t="s">
        <v>96</v>
      </c>
      <c r="E282" s="1" t="str">
        <f>_xlfn.CONCAT(Flattened[[#This Row],[Specialization]:[Association]])</f>
        <v xml:space="preserve">    rv  tfo</v>
      </c>
      <c r="F282" s="1" t="str">
        <f>_xlfn.IFNA(VLOOKUP(Flattened[[#This Row],[From]]&amp;"_"&amp;Flattened[[#This Row],[To]]&amp;"_"&amp;F$2,SourceRelations[],5,FALSE)," ")</f>
        <v xml:space="preserve"> </v>
      </c>
      <c r="G282" t="str">
        <f>_xlfn.IFNA(VLOOKUP(Flattened[[#This Row],[From]]&amp;"_"&amp;Flattened[[#This Row],[To]]&amp;"_"&amp;G$2,SourceRelations[],5,FALSE)," ")</f>
        <v xml:space="preserve"> </v>
      </c>
      <c r="H282" t="str">
        <f>_xlfn.IFNA(VLOOKUP(Flattened[[#This Row],[From]]&amp;"_"&amp;Flattened[[#This Row],[To]]&amp;"_"&amp;H$2,SourceRelations[],5,FALSE)," ")</f>
        <v xml:space="preserve"> </v>
      </c>
      <c r="I282" t="str">
        <f>_xlfn.IFNA(VLOOKUP(Flattened[[#This Row],[From]]&amp;"_"&amp;Flattened[[#This Row],[To]]&amp;"_"&amp;I$2,SourceRelations[],5,FALSE)," ")</f>
        <v xml:space="preserve"> </v>
      </c>
      <c r="J282" t="str">
        <f>_xlfn.IFNA(VLOOKUP(Flattened[[#This Row],[From]]&amp;"_"&amp;Flattened[[#This Row],[To]]&amp;"_"&amp;J$2,SourceRelations[],5,FALSE)," ")</f>
        <v>r</v>
      </c>
      <c r="K282" t="str">
        <f>_xlfn.IFNA(VLOOKUP(Flattened[[#This Row],[From]]&amp;"_"&amp;Flattened[[#This Row],[To]]&amp;"_"&amp;K$2,SourceRelations[],5,FALSE)," ")</f>
        <v>v</v>
      </c>
      <c r="L282" t="str">
        <f>_xlfn.IFNA(VLOOKUP(Flattened[[#This Row],[From]]&amp;"_"&amp;Flattened[[#This Row],[To]]&amp;"_"&amp;L$2,SourceRelations[],5,FALSE)," ")</f>
        <v xml:space="preserve"> </v>
      </c>
      <c r="M282" t="str">
        <f>_xlfn.IFNA(VLOOKUP(Flattened[[#This Row],[From]]&amp;"_"&amp;Flattened[[#This Row],[To]]&amp;"_"&amp;M$2,SourceRelations[],5,FALSE)," ")</f>
        <v xml:space="preserve"> </v>
      </c>
      <c r="N282" t="str">
        <f>_xlfn.IFNA(VLOOKUP(Flattened[[#This Row],[From]]&amp;"_"&amp;Flattened[[#This Row],[To]]&amp;"_"&amp;N$2,SourceRelations[],5,FALSE)," ")</f>
        <v>t</v>
      </c>
      <c r="O282" t="str">
        <f>_xlfn.IFNA(VLOOKUP(Flattened[[#This Row],[From]]&amp;"_"&amp;Flattened[[#This Row],[To]]&amp;"_"&amp;O$2,SourceRelations[],5,FALSE)," ")</f>
        <v>f</v>
      </c>
      <c r="P282" t="str">
        <f>_xlfn.IFNA(VLOOKUP(Flattened[[#This Row],[From]]&amp;"_"&amp;Flattened[[#This Row],[To]]&amp;"_"&amp;P$2,SourceRelations[],5,FALSE)," ")</f>
        <v>o</v>
      </c>
    </row>
    <row r="283" spans="2:16" x14ac:dyDescent="0.2">
      <c r="B283" s="1" t="str">
        <f>Flattened[[#This Row],[From]]&amp;"_"&amp;Flattened[[#This Row],[To]]</f>
        <v>Gap_Application Interaction</v>
      </c>
      <c r="C283" t="s">
        <v>32</v>
      </c>
      <c r="D283" t="s">
        <v>96</v>
      </c>
      <c r="E283" s="1" t="str">
        <f>_xlfn.CONCAT(Flattened[[#This Row],[Specialization]:[Association]])</f>
        <v xml:space="preserve">          o</v>
      </c>
      <c r="F283" s="1" t="str">
        <f>_xlfn.IFNA(VLOOKUP(Flattened[[#This Row],[From]]&amp;"_"&amp;Flattened[[#This Row],[To]]&amp;"_"&amp;F$2,SourceRelations[],5,FALSE)," ")</f>
        <v xml:space="preserve"> </v>
      </c>
      <c r="G283" t="str">
        <f>_xlfn.IFNA(VLOOKUP(Flattened[[#This Row],[From]]&amp;"_"&amp;Flattened[[#This Row],[To]]&amp;"_"&amp;G$2,SourceRelations[],5,FALSE)," ")</f>
        <v xml:space="preserve"> </v>
      </c>
      <c r="H283" t="str">
        <f>_xlfn.IFNA(VLOOKUP(Flattened[[#This Row],[From]]&amp;"_"&amp;Flattened[[#This Row],[To]]&amp;"_"&amp;H$2,SourceRelations[],5,FALSE)," ")</f>
        <v xml:space="preserve"> </v>
      </c>
      <c r="I283" t="str">
        <f>_xlfn.IFNA(VLOOKUP(Flattened[[#This Row],[From]]&amp;"_"&amp;Flattened[[#This Row],[To]]&amp;"_"&amp;I$2,SourceRelations[],5,FALSE)," ")</f>
        <v xml:space="preserve"> </v>
      </c>
      <c r="J283" t="str">
        <f>_xlfn.IFNA(VLOOKUP(Flattened[[#This Row],[From]]&amp;"_"&amp;Flattened[[#This Row],[To]]&amp;"_"&amp;J$2,SourceRelations[],5,FALSE)," ")</f>
        <v xml:space="preserve"> </v>
      </c>
      <c r="K283" t="str">
        <f>_xlfn.IFNA(VLOOKUP(Flattened[[#This Row],[From]]&amp;"_"&amp;Flattened[[#This Row],[To]]&amp;"_"&amp;K$2,SourceRelations[],5,FALSE)," ")</f>
        <v xml:space="preserve"> </v>
      </c>
      <c r="L283" t="str">
        <f>_xlfn.IFNA(VLOOKUP(Flattened[[#This Row],[From]]&amp;"_"&amp;Flattened[[#This Row],[To]]&amp;"_"&amp;L$2,SourceRelations[],5,FALSE)," ")</f>
        <v xml:space="preserve"> </v>
      </c>
      <c r="M283" t="str">
        <f>_xlfn.IFNA(VLOOKUP(Flattened[[#This Row],[From]]&amp;"_"&amp;Flattened[[#This Row],[To]]&amp;"_"&amp;M$2,SourceRelations[],5,FALSE)," ")</f>
        <v xml:space="preserve"> </v>
      </c>
      <c r="N283" t="str">
        <f>_xlfn.IFNA(VLOOKUP(Flattened[[#This Row],[From]]&amp;"_"&amp;Flattened[[#This Row],[To]]&amp;"_"&amp;N$2,SourceRelations[],5,FALSE)," ")</f>
        <v xml:space="preserve"> </v>
      </c>
      <c r="O283" t="str">
        <f>_xlfn.IFNA(VLOOKUP(Flattened[[#This Row],[From]]&amp;"_"&amp;Flattened[[#This Row],[To]]&amp;"_"&amp;O$2,SourceRelations[],5,FALSE)," ")</f>
        <v xml:space="preserve"> </v>
      </c>
      <c r="P283" t="str">
        <f>_xlfn.IFNA(VLOOKUP(Flattened[[#This Row],[From]]&amp;"_"&amp;Flattened[[#This Row],[To]]&amp;"_"&amp;P$2,SourceRelations[],5,FALSE)," ")</f>
        <v>o</v>
      </c>
    </row>
    <row r="284" spans="2:16" x14ac:dyDescent="0.2">
      <c r="B284" s="1" t="str">
        <f>Flattened[[#This Row],[From]]&amp;"_"&amp;Flattened[[#This Row],[To]]</f>
        <v>Goal_Application Interaction</v>
      </c>
      <c r="C284" t="s">
        <v>51</v>
      </c>
      <c r="D284" t="s">
        <v>96</v>
      </c>
      <c r="E284" s="1" t="str">
        <f>_xlfn.CONCAT(Flattened[[#This Row],[Specialization]:[Association]])</f>
        <v xml:space="preserve">          o</v>
      </c>
      <c r="F284" s="1" t="str">
        <f>_xlfn.IFNA(VLOOKUP(Flattened[[#This Row],[From]]&amp;"_"&amp;Flattened[[#This Row],[To]]&amp;"_"&amp;F$2,SourceRelations[],5,FALSE)," ")</f>
        <v xml:space="preserve"> </v>
      </c>
      <c r="G284" t="str">
        <f>_xlfn.IFNA(VLOOKUP(Flattened[[#This Row],[From]]&amp;"_"&amp;Flattened[[#This Row],[To]]&amp;"_"&amp;G$2,SourceRelations[],5,FALSE)," ")</f>
        <v xml:space="preserve"> </v>
      </c>
      <c r="H284" t="str">
        <f>_xlfn.IFNA(VLOOKUP(Flattened[[#This Row],[From]]&amp;"_"&amp;Flattened[[#This Row],[To]]&amp;"_"&amp;H$2,SourceRelations[],5,FALSE)," ")</f>
        <v xml:space="preserve"> </v>
      </c>
      <c r="I284" t="str">
        <f>_xlfn.IFNA(VLOOKUP(Flattened[[#This Row],[From]]&amp;"_"&amp;Flattened[[#This Row],[To]]&amp;"_"&amp;I$2,SourceRelations[],5,FALSE)," ")</f>
        <v xml:space="preserve"> </v>
      </c>
      <c r="J284" t="str">
        <f>_xlfn.IFNA(VLOOKUP(Flattened[[#This Row],[From]]&amp;"_"&amp;Flattened[[#This Row],[To]]&amp;"_"&amp;J$2,SourceRelations[],5,FALSE)," ")</f>
        <v xml:space="preserve"> </v>
      </c>
      <c r="K284" t="str">
        <f>_xlfn.IFNA(VLOOKUP(Flattened[[#This Row],[From]]&amp;"_"&amp;Flattened[[#This Row],[To]]&amp;"_"&amp;K$2,SourceRelations[],5,FALSE)," ")</f>
        <v xml:space="preserve"> </v>
      </c>
      <c r="L284" t="str">
        <f>_xlfn.IFNA(VLOOKUP(Flattened[[#This Row],[From]]&amp;"_"&amp;Flattened[[#This Row],[To]]&amp;"_"&amp;L$2,SourceRelations[],5,FALSE)," ")</f>
        <v xml:space="preserve"> </v>
      </c>
      <c r="M284" t="str">
        <f>_xlfn.IFNA(VLOOKUP(Flattened[[#This Row],[From]]&amp;"_"&amp;Flattened[[#This Row],[To]]&amp;"_"&amp;M$2,SourceRelations[],5,FALSE)," ")</f>
        <v xml:space="preserve"> </v>
      </c>
      <c r="N284" t="str">
        <f>_xlfn.IFNA(VLOOKUP(Flattened[[#This Row],[From]]&amp;"_"&amp;Flattened[[#This Row],[To]]&amp;"_"&amp;N$2,SourceRelations[],5,FALSE)," ")</f>
        <v xml:space="preserve"> </v>
      </c>
      <c r="O284" t="str">
        <f>_xlfn.IFNA(VLOOKUP(Flattened[[#This Row],[From]]&amp;"_"&amp;Flattened[[#This Row],[To]]&amp;"_"&amp;O$2,SourceRelations[],5,FALSE)," ")</f>
        <v xml:space="preserve"> </v>
      </c>
      <c r="P284" t="str">
        <f>_xlfn.IFNA(VLOOKUP(Flattened[[#This Row],[From]]&amp;"_"&amp;Flattened[[#This Row],[To]]&amp;"_"&amp;P$2,SourceRelations[],5,FALSE)," ")</f>
        <v>o</v>
      </c>
    </row>
    <row r="285" spans="2:16" x14ac:dyDescent="0.2">
      <c r="B285" s="1" t="str">
        <f>Flattened[[#This Row],[From]]&amp;"_"&amp;Flattened[[#This Row],[To]]</f>
        <v>Grouping_Application Interaction</v>
      </c>
      <c r="C285" t="s">
        <v>79</v>
      </c>
      <c r="D285" t="s">
        <v>96</v>
      </c>
      <c r="E285" s="1" t="str">
        <f>_xlfn.CONCAT(Flattened[[#This Row],[Specialization]:[Association]])</f>
        <v>scgirv  tfo</v>
      </c>
      <c r="F285" s="1" t="str">
        <f>_xlfn.IFNA(VLOOKUP(Flattened[[#This Row],[From]]&amp;"_"&amp;Flattened[[#This Row],[To]]&amp;"_"&amp;F$2,SourceRelations[],5,FALSE)," ")</f>
        <v>s</v>
      </c>
      <c r="G285" t="str">
        <f>_xlfn.IFNA(VLOOKUP(Flattened[[#This Row],[From]]&amp;"_"&amp;Flattened[[#This Row],[To]]&amp;"_"&amp;G$2,SourceRelations[],5,FALSE)," ")</f>
        <v>c</v>
      </c>
      <c r="H285" t="str">
        <f>_xlfn.IFNA(VLOOKUP(Flattened[[#This Row],[From]]&amp;"_"&amp;Flattened[[#This Row],[To]]&amp;"_"&amp;H$2,SourceRelations[],5,FALSE)," ")</f>
        <v>g</v>
      </c>
      <c r="I285" t="str">
        <f>_xlfn.IFNA(VLOOKUP(Flattened[[#This Row],[From]]&amp;"_"&amp;Flattened[[#This Row],[To]]&amp;"_"&amp;I$2,SourceRelations[],5,FALSE)," ")</f>
        <v>i</v>
      </c>
      <c r="J285" t="str">
        <f>_xlfn.IFNA(VLOOKUP(Flattened[[#This Row],[From]]&amp;"_"&amp;Flattened[[#This Row],[To]]&amp;"_"&amp;J$2,SourceRelations[],5,FALSE)," ")</f>
        <v>r</v>
      </c>
      <c r="K285" t="str">
        <f>_xlfn.IFNA(VLOOKUP(Flattened[[#This Row],[From]]&amp;"_"&amp;Flattened[[#This Row],[To]]&amp;"_"&amp;K$2,SourceRelations[],5,FALSE)," ")</f>
        <v>v</v>
      </c>
      <c r="L285" t="str">
        <f>_xlfn.IFNA(VLOOKUP(Flattened[[#This Row],[From]]&amp;"_"&amp;Flattened[[#This Row],[To]]&amp;"_"&amp;L$2,SourceRelations[],5,FALSE)," ")</f>
        <v xml:space="preserve"> </v>
      </c>
      <c r="M285" t="str">
        <f>_xlfn.IFNA(VLOOKUP(Flattened[[#This Row],[From]]&amp;"_"&amp;Flattened[[#This Row],[To]]&amp;"_"&amp;M$2,SourceRelations[],5,FALSE)," ")</f>
        <v xml:space="preserve"> </v>
      </c>
      <c r="N285" t="str">
        <f>_xlfn.IFNA(VLOOKUP(Flattened[[#This Row],[From]]&amp;"_"&amp;Flattened[[#This Row],[To]]&amp;"_"&amp;N$2,SourceRelations[],5,FALSE)," ")</f>
        <v>t</v>
      </c>
      <c r="O285" t="str">
        <f>_xlfn.IFNA(VLOOKUP(Flattened[[#This Row],[From]]&amp;"_"&amp;Flattened[[#This Row],[To]]&amp;"_"&amp;O$2,SourceRelations[],5,FALSE)," ")</f>
        <v>f</v>
      </c>
      <c r="P285" t="str">
        <f>_xlfn.IFNA(VLOOKUP(Flattened[[#This Row],[From]]&amp;"_"&amp;Flattened[[#This Row],[To]]&amp;"_"&amp;P$2,SourceRelations[],5,FALSE)," ")</f>
        <v>o</v>
      </c>
    </row>
    <row r="286" spans="2:16" x14ac:dyDescent="0.2">
      <c r="B286" s="1" t="str">
        <f>Flattened[[#This Row],[From]]&amp;"_"&amp;Flattened[[#This Row],[To]]</f>
        <v>Implementation Event_Application Interaction</v>
      </c>
      <c r="C286" t="s">
        <v>60</v>
      </c>
      <c r="D286" t="s">
        <v>96</v>
      </c>
      <c r="E286" s="1" t="str">
        <f>_xlfn.CONCAT(Flattened[[#This Row],[Specialization]:[Association]])</f>
        <v xml:space="preserve">          o</v>
      </c>
      <c r="F286" s="1" t="str">
        <f>_xlfn.IFNA(VLOOKUP(Flattened[[#This Row],[From]]&amp;"_"&amp;Flattened[[#This Row],[To]]&amp;"_"&amp;F$2,SourceRelations[],5,FALSE)," ")</f>
        <v xml:space="preserve"> </v>
      </c>
      <c r="G286" t="str">
        <f>_xlfn.IFNA(VLOOKUP(Flattened[[#This Row],[From]]&amp;"_"&amp;Flattened[[#This Row],[To]]&amp;"_"&amp;G$2,SourceRelations[],5,FALSE)," ")</f>
        <v xml:space="preserve"> </v>
      </c>
      <c r="H286" t="str">
        <f>_xlfn.IFNA(VLOOKUP(Flattened[[#This Row],[From]]&amp;"_"&amp;Flattened[[#This Row],[To]]&amp;"_"&amp;H$2,SourceRelations[],5,FALSE)," ")</f>
        <v xml:space="preserve"> </v>
      </c>
      <c r="I286" t="str">
        <f>_xlfn.IFNA(VLOOKUP(Flattened[[#This Row],[From]]&amp;"_"&amp;Flattened[[#This Row],[To]]&amp;"_"&amp;I$2,SourceRelations[],5,FALSE)," ")</f>
        <v xml:space="preserve"> </v>
      </c>
      <c r="J286" t="str">
        <f>_xlfn.IFNA(VLOOKUP(Flattened[[#This Row],[From]]&amp;"_"&amp;Flattened[[#This Row],[To]]&amp;"_"&amp;J$2,SourceRelations[],5,FALSE)," ")</f>
        <v xml:space="preserve"> </v>
      </c>
      <c r="K286" t="str">
        <f>_xlfn.IFNA(VLOOKUP(Flattened[[#This Row],[From]]&amp;"_"&amp;Flattened[[#This Row],[To]]&amp;"_"&amp;K$2,SourceRelations[],5,FALSE)," ")</f>
        <v xml:space="preserve"> </v>
      </c>
      <c r="L286" t="str">
        <f>_xlfn.IFNA(VLOOKUP(Flattened[[#This Row],[From]]&amp;"_"&amp;Flattened[[#This Row],[To]]&amp;"_"&amp;L$2,SourceRelations[],5,FALSE)," ")</f>
        <v xml:space="preserve"> </v>
      </c>
      <c r="M286" t="str">
        <f>_xlfn.IFNA(VLOOKUP(Flattened[[#This Row],[From]]&amp;"_"&amp;Flattened[[#This Row],[To]]&amp;"_"&amp;M$2,SourceRelations[],5,FALSE)," ")</f>
        <v xml:space="preserve"> </v>
      </c>
      <c r="N286" t="str">
        <f>_xlfn.IFNA(VLOOKUP(Flattened[[#This Row],[From]]&amp;"_"&amp;Flattened[[#This Row],[To]]&amp;"_"&amp;N$2,SourceRelations[],5,FALSE)," ")</f>
        <v xml:space="preserve"> </v>
      </c>
      <c r="O286" t="str">
        <f>_xlfn.IFNA(VLOOKUP(Flattened[[#This Row],[From]]&amp;"_"&amp;Flattened[[#This Row],[To]]&amp;"_"&amp;O$2,SourceRelations[],5,FALSE)," ")</f>
        <v xml:space="preserve"> </v>
      </c>
      <c r="P286" t="str">
        <f>_xlfn.IFNA(VLOOKUP(Flattened[[#This Row],[From]]&amp;"_"&amp;Flattened[[#This Row],[To]]&amp;"_"&amp;P$2,SourceRelations[],5,FALSE)," ")</f>
        <v>o</v>
      </c>
    </row>
    <row r="287" spans="2:16" x14ac:dyDescent="0.2">
      <c r="B287" s="1" t="str">
        <f>Flattened[[#This Row],[From]]&amp;"_"&amp;Flattened[[#This Row],[To]]</f>
        <v>Location_Application Interaction</v>
      </c>
      <c r="C287" t="s">
        <v>81</v>
      </c>
      <c r="D287" t="s">
        <v>96</v>
      </c>
      <c r="E287" s="1" t="str">
        <f>_xlfn.CONCAT(Flattened[[#This Row],[Specialization]:[Association]])</f>
        <v xml:space="preserve"> cgirv  tfo</v>
      </c>
      <c r="F287" s="1" t="str">
        <f>_xlfn.IFNA(VLOOKUP(Flattened[[#This Row],[From]]&amp;"_"&amp;Flattened[[#This Row],[To]]&amp;"_"&amp;F$2,SourceRelations[],5,FALSE)," ")</f>
        <v xml:space="preserve"> </v>
      </c>
      <c r="G287" t="str">
        <f>_xlfn.IFNA(VLOOKUP(Flattened[[#This Row],[From]]&amp;"_"&amp;Flattened[[#This Row],[To]]&amp;"_"&amp;G$2,SourceRelations[],5,FALSE)," ")</f>
        <v>c</v>
      </c>
      <c r="H287" t="str">
        <f>_xlfn.IFNA(VLOOKUP(Flattened[[#This Row],[From]]&amp;"_"&amp;Flattened[[#This Row],[To]]&amp;"_"&amp;H$2,SourceRelations[],5,FALSE)," ")</f>
        <v>g</v>
      </c>
      <c r="I287" t="str">
        <f>_xlfn.IFNA(VLOOKUP(Flattened[[#This Row],[From]]&amp;"_"&amp;Flattened[[#This Row],[To]]&amp;"_"&amp;I$2,SourceRelations[],5,FALSE)," ")</f>
        <v>i</v>
      </c>
      <c r="J287" t="str">
        <f>_xlfn.IFNA(VLOOKUP(Flattened[[#This Row],[From]]&amp;"_"&amp;Flattened[[#This Row],[To]]&amp;"_"&amp;J$2,SourceRelations[],5,FALSE)," ")</f>
        <v>r</v>
      </c>
      <c r="K287" t="str">
        <f>_xlfn.IFNA(VLOOKUP(Flattened[[#This Row],[From]]&amp;"_"&amp;Flattened[[#This Row],[To]]&amp;"_"&amp;K$2,SourceRelations[],5,FALSE)," ")</f>
        <v>v</v>
      </c>
      <c r="L287" t="str">
        <f>_xlfn.IFNA(VLOOKUP(Flattened[[#This Row],[From]]&amp;"_"&amp;Flattened[[#This Row],[To]]&amp;"_"&amp;L$2,SourceRelations[],5,FALSE)," ")</f>
        <v xml:space="preserve"> </v>
      </c>
      <c r="M287" t="str">
        <f>_xlfn.IFNA(VLOOKUP(Flattened[[#This Row],[From]]&amp;"_"&amp;Flattened[[#This Row],[To]]&amp;"_"&amp;M$2,SourceRelations[],5,FALSE)," ")</f>
        <v xml:space="preserve"> </v>
      </c>
      <c r="N287" t="str">
        <f>_xlfn.IFNA(VLOOKUP(Flattened[[#This Row],[From]]&amp;"_"&amp;Flattened[[#This Row],[To]]&amp;"_"&amp;N$2,SourceRelations[],5,FALSE)," ")</f>
        <v>t</v>
      </c>
      <c r="O287" t="str">
        <f>_xlfn.IFNA(VLOOKUP(Flattened[[#This Row],[From]]&amp;"_"&amp;Flattened[[#This Row],[To]]&amp;"_"&amp;O$2,SourceRelations[],5,FALSE)," ")</f>
        <v>f</v>
      </c>
      <c r="P287" t="str">
        <f>_xlfn.IFNA(VLOOKUP(Flattened[[#This Row],[From]]&amp;"_"&amp;Flattened[[#This Row],[To]]&amp;"_"&amp;P$2,SourceRelations[],5,FALSE)," ")</f>
        <v>o</v>
      </c>
    </row>
    <row r="288" spans="2:16" x14ac:dyDescent="0.2">
      <c r="B288" s="1" t="str">
        <f>Flattened[[#This Row],[From]]&amp;"_"&amp;Flattened[[#This Row],[To]]</f>
        <v>Material_Application Interaction</v>
      </c>
      <c r="C288" t="s">
        <v>72</v>
      </c>
      <c r="D288" t="s">
        <v>96</v>
      </c>
      <c r="E288" s="1" t="str">
        <f>_xlfn.CONCAT(Flattened[[#This Row],[Specialization]:[Association]])</f>
        <v xml:space="preserve">          o</v>
      </c>
      <c r="F288" s="1" t="str">
        <f>_xlfn.IFNA(VLOOKUP(Flattened[[#This Row],[From]]&amp;"_"&amp;Flattened[[#This Row],[To]]&amp;"_"&amp;F$2,SourceRelations[],5,FALSE)," ")</f>
        <v xml:space="preserve"> </v>
      </c>
      <c r="G288" t="str">
        <f>_xlfn.IFNA(VLOOKUP(Flattened[[#This Row],[From]]&amp;"_"&amp;Flattened[[#This Row],[To]]&amp;"_"&amp;G$2,SourceRelations[],5,FALSE)," ")</f>
        <v xml:space="preserve"> </v>
      </c>
      <c r="H288" t="str">
        <f>_xlfn.IFNA(VLOOKUP(Flattened[[#This Row],[From]]&amp;"_"&amp;Flattened[[#This Row],[To]]&amp;"_"&amp;H$2,SourceRelations[],5,FALSE)," ")</f>
        <v xml:space="preserve"> </v>
      </c>
      <c r="I288" t="str">
        <f>_xlfn.IFNA(VLOOKUP(Flattened[[#This Row],[From]]&amp;"_"&amp;Flattened[[#This Row],[To]]&amp;"_"&amp;I$2,SourceRelations[],5,FALSE)," ")</f>
        <v xml:space="preserve"> </v>
      </c>
      <c r="J288" t="str">
        <f>_xlfn.IFNA(VLOOKUP(Flattened[[#This Row],[From]]&amp;"_"&amp;Flattened[[#This Row],[To]]&amp;"_"&amp;J$2,SourceRelations[],5,FALSE)," ")</f>
        <v xml:space="preserve"> </v>
      </c>
      <c r="K288" t="str">
        <f>_xlfn.IFNA(VLOOKUP(Flattened[[#This Row],[From]]&amp;"_"&amp;Flattened[[#This Row],[To]]&amp;"_"&amp;K$2,SourceRelations[],5,FALSE)," ")</f>
        <v xml:space="preserve"> </v>
      </c>
      <c r="L288" t="str">
        <f>_xlfn.IFNA(VLOOKUP(Flattened[[#This Row],[From]]&amp;"_"&amp;Flattened[[#This Row],[To]]&amp;"_"&amp;L$2,SourceRelations[],5,FALSE)," ")</f>
        <v xml:space="preserve"> </v>
      </c>
      <c r="M288" t="str">
        <f>_xlfn.IFNA(VLOOKUP(Flattened[[#This Row],[From]]&amp;"_"&amp;Flattened[[#This Row],[To]]&amp;"_"&amp;M$2,SourceRelations[],5,FALSE)," ")</f>
        <v xml:space="preserve"> </v>
      </c>
      <c r="N288" t="str">
        <f>_xlfn.IFNA(VLOOKUP(Flattened[[#This Row],[From]]&amp;"_"&amp;Flattened[[#This Row],[To]]&amp;"_"&amp;N$2,SourceRelations[],5,FALSE)," ")</f>
        <v xml:space="preserve"> </v>
      </c>
      <c r="O288" t="str">
        <f>_xlfn.IFNA(VLOOKUP(Flattened[[#This Row],[From]]&amp;"_"&amp;Flattened[[#This Row],[To]]&amp;"_"&amp;O$2,SourceRelations[],5,FALSE)," ")</f>
        <v xml:space="preserve"> </v>
      </c>
      <c r="P288" t="str">
        <f>_xlfn.IFNA(VLOOKUP(Flattened[[#This Row],[From]]&amp;"_"&amp;Flattened[[#This Row],[To]]&amp;"_"&amp;P$2,SourceRelations[],5,FALSE)," ")</f>
        <v>o</v>
      </c>
    </row>
    <row r="289" spans="2:16" x14ac:dyDescent="0.2">
      <c r="B289" s="1" t="str">
        <f>Flattened[[#This Row],[From]]&amp;"_"&amp;Flattened[[#This Row],[To]]</f>
        <v>Meaning_Application Interaction</v>
      </c>
      <c r="C289" t="s">
        <v>52</v>
      </c>
      <c r="D289" t="s">
        <v>96</v>
      </c>
      <c r="E289" s="1" t="str">
        <f>_xlfn.CONCAT(Flattened[[#This Row],[Specialization]:[Association]])</f>
        <v xml:space="preserve">          o</v>
      </c>
      <c r="F289" s="1" t="str">
        <f>_xlfn.IFNA(VLOOKUP(Flattened[[#This Row],[From]]&amp;"_"&amp;Flattened[[#This Row],[To]]&amp;"_"&amp;F$2,SourceRelations[],5,FALSE)," ")</f>
        <v xml:space="preserve"> </v>
      </c>
      <c r="G289" t="str">
        <f>_xlfn.IFNA(VLOOKUP(Flattened[[#This Row],[From]]&amp;"_"&amp;Flattened[[#This Row],[To]]&amp;"_"&amp;G$2,SourceRelations[],5,FALSE)," ")</f>
        <v xml:space="preserve"> </v>
      </c>
      <c r="H289" t="str">
        <f>_xlfn.IFNA(VLOOKUP(Flattened[[#This Row],[From]]&amp;"_"&amp;Flattened[[#This Row],[To]]&amp;"_"&amp;H$2,SourceRelations[],5,FALSE)," ")</f>
        <v xml:space="preserve"> </v>
      </c>
      <c r="I289" t="str">
        <f>_xlfn.IFNA(VLOOKUP(Flattened[[#This Row],[From]]&amp;"_"&amp;Flattened[[#This Row],[To]]&amp;"_"&amp;I$2,SourceRelations[],5,FALSE)," ")</f>
        <v xml:space="preserve"> </v>
      </c>
      <c r="J289" t="str">
        <f>_xlfn.IFNA(VLOOKUP(Flattened[[#This Row],[From]]&amp;"_"&amp;Flattened[[#This Row],[To]]&amp;"_"&amp;J$2,SourceRelations[],5,FALSE)," ")</f>
        <v xml:space="preserve"> </v>
      </c>
      <c r="K289" t="str">
        <f>_xlfn.IFNA(VLOOKUP(Flattened[[#This Row],[From]]&amp;"_"&amp;Flattened[[#This Row],[To]]&amp;"_"&amp;K$2,SourceRelations[],5,FALSE)," ")</f>
        <v xml:space="preserve"> </v>
      </c>
      <c r="L289" t="str">
        <f>_xlfn.IFNA(VLOOKUP(Flattened[[#This Row],[From]]&amp;"_"&amp;Flattened[[#This Row],[To]]&amp;"_"&amp;L$2,SourceRelations[],5,FALSE)," ")</f>
        <v xml:space="preserve"> </v>
      </c>
      <c r="M289" t="str">
        <f>_xlfn.IFNA(VLOOKUP(Flattened[[#This Row],[From]]&amp;"_"&amp;Flattened[[#This Row],[To]]&amp;"_"&amp;M$2,SourceRelations[],5,FALSE)," ")</f>
        <v xml:space="preserve"> </v>
      </c>
      <c r="N289" t="str">
        <f>_xlfn.IFNA(VLOOKUP(Flattened[[#This Row],[From]]&amp;"_"&amp;Flattened[[#This Row],[To]]&amp;"_"&amp;N$2,SourceRelations[],5,FALSE)," ")</f>
        <v xml:space="preserve"> </v>
      </c>
      <c r="O289" t="str">
        <f>_xlfn.IFNA(VLOOKUP(Flattened[[#This Row],[From]]&amp;"_"&amp;Flattened[[#This Row],[To]]&amp;"_"&amp;O$2,SourceRelations[],5,FALSE)," ")</f>
        <v xml:space="preserve"> </v>
      </c>
      <c r="P289" t="str">
        <f>_xlfn.IFNA(VLOOKUP(Flattened[[#This Row],[From]]&amp;"_"&amp;Flattened[[#This Row],[To]]&amp;"_"&amp;P$2,SourceRelations[],5,FALSE)," ")</f>
        <v>o</v>
      </c>
    </row>
    <row r="290" spans="2:16" x14ac:dyDescent="0.2">
      <c r="B290" s="1" t="str">
        <f>Flattened[[#This Row],[From]]&amp;"_"&amp;Flattened[[#This Row],[To]]</f>
        <v>Node_Application Interaction</v>
      </c>
      <c r="C290" t="s">
        <v>43</v>
      </c>
      <c r="D290" t="s">
        <v>96</v>
      </c>
      <c r="E290" s="1" t="str">
        <f>_xlfn.CONCAT(Flattened[[#This Row],[Specialization]:[Association]])</f>
        <v xml:space="preserve">    rv  tfo</v>
      </c>
      <c r="F290" s="1" t="str">
        <f>_xlfn.IFNA(VLOOKUP(Flattened[[#This Row],[From]]&amp;"_"&amp;Flattened[[#This Row],[To]]&amp;"_"&amp;F$2,SourceRelations[],5,FALSE)," ")</f>
        <v xml:space="preserve"> </v>
      </c>
      <c r="G290" t="str">
        <f>_xlfn.IFNA(VLOOKUP(Flattened[[#This Row],[From]]&amp;"_"&amp;Flattened[[#This Row],[To]]&amp;"_"&amp;G$2,SourceRelations[],5,FALSE)," ")</f>
        <v xml:space="preserve"> </v>
      </c>
      <c r="H290" t="str">
        <f>_xlfn.IFNA(VLOOKUP(Flattened[[#This Row],[From]]&amp;"_"&amp;Flattened[[#This Row],[To]]&amp;"_"&amp;H$2,SourceRelations[],5,FALSE)," ")</f>
        <v xml:space="preserve"> </v>
      </c>
      <c r="I290" t="str">
        <f>_xlfn.IFNA(VLOOKUP(Flattened[[#This Row],[From]]&amp;"_"&amp;Flattened[[#This Row],[To]]&amp;"_"&amp;I$2,SourceRelations[],5,FALSE)," ")</f>
        <v xml:space="preserve"> </v>
      </c>
      <c r="J290" t="str">
        <f>_xlfn.IFNA(VLOOKUP(Flattened[[#This Row],[From]]&amp;"_"&amp;Flattened[[#This Row],[To]]&amp;"_"&amp;J$2,SourceRelations[],5,FALSE)," ")</f>
        <v>r</v>
      </c>
      <c r="K290" t="str">
        <f>_xlfn.IFNA(VLOOKUP(Flattened[[#This Row],[From]]&amp;"_"&amp;Flattened[[#This Row],[To]]&amp;"_"&amp;K$2,SourceRelations[],5,FALSE)," ")</f>
        <v>v</v>
      </c>
      <c r="L290" t="str">
        <f>_xlfn.IFNA(VLOOKUP(Flattened[[#This Row],[From]]&amp;"_"&amp;Flattened[[#This Row],[To]]&amp;"_"&amp;L$2,SourceRelations[],5,FALSE)," ")</f>
        <v xml:space="preserve"> </v>
      </c>
      <c r="M290" t="str">
        <f>_xlfn.IFNA(VLOOKUP(Flattened[[#This Row],[From]]&amp;"_"&amp;Flattened[[#This Row],[To]]&amp;"_"&amp;M$2,SourceRelations[],5,FALSE)," ")</f>
        <v xml:space="preserve"> </v>
      </c>
      <c r="N290" t="str">
        <f>_xlfn.IFNA(VLOOKUP(Flattened[[#This Row],[From]]&amp;"_"&amp;Flattened[[#This Row],[To]]&amp;"_"&amp;N$2,SourceRelations[],5,FALSE)," ")</f>
        <v>t</v>
      </c>
      <c r="O290" t="str">
        <f>_xlfn.IFNA(VLOOKUP(Flattened[[#This Row],[From]]&amp;"_"&amp;Flattened[[#This Row],[To]]&amp;"_"&amp;O$2,SourceRelations[],5,FALSE)," ")</f>
        <v>f</v>
      </c>
      <c r="P290" t="str">
        <f>_xlfn.IFNA(VLOOKUP(Flattened[[#This Row],[From]]&amp;"_"&amp;Flattened[[#This Row],[To]]&amp;"_"&amp;P$2,SourceRelations[],5,FALSE)," ")</f>
        <v>o</v>
      </c>
    </row>
    <row r="291" spans="2:16" x14ac:dyDescent="0.2">
      <c r="B291" s="1" t="str">
        <f>Flattened[[#This Row],[From]]&amp;"_"&amp;Flattened[[#This Row],[To]]</f>
        <v>Outcome_Application Interaction</v>
      </c>
      <c r="C291" t="s">
        <v>53</v>
      </c>
      <c r="D291" t="s">
        <v>96</v>
      </c>
      <c r="E291" s="1" t="str">
        <f>_xlfn.CONCAT(Flattened[[#This Row],[Specialization]:[Association]])</f>
        <v xml:space="preserve">          o</v>
      </c>
      <c r="F291" s="1" t="str">
        <f>_xlfn.IFNA(VLOOKUP(Flattened[[#This Row],[From]]&amp;"_"&amp;Flattened[[#This Row],[To]]&amp;"_"&amp;F$2,SourceRelations[],5,FALSE)," ")</f>
        <v xml:space="preserve"> </v>
      </c>
      <c r="G291" t="str">
        <f>_xlfn.IFNA(VLOOKUP(Flattened[[#This Row],[From]]&amp;"_"&amp;Flattened[[#This Row],[To]]&amp;"_"&amp;G$2,SourceRelations[],5,FALSE)," ")</f>
        <v xml:space="preserve"> </v>
      </c>
      <c r="H291" t="str">
        <f>_xlfn.IFNA(VLOOKUP(Flattened[[#This Row],[From]]&amp;"_"&amp;Flattened[[#This Row],[To]]&amp;"_"&amp;H$2,SourceRelations[],5,FALSE)," ")</f>
        <v xml:space="preserve"> </v>
      </c>
      <c r="I291" t="str">
        <f>_xlfn.IFNA(VLOOKUP(Flattened[[#This Row],[From]]&amp;"_"&amp;Flattened[[#This Row],[To]]&amp;"_"&amp;I$2,SourceRelations[],5,FALSE)," ")</f>
        <v xml:space="preserve"> </v>
      </c>
      <c r="J291" t="str">
        <f>_xlfn.IFNA(VLOOKUP(Flattened[[#This Row],[From]]&amp;"_"&amp;Flattened[[#This Row],[To]]&amp;"_"&amp;J$2,SourceRelations[],5,FALSE)," ")</f>
        <v xml:space="preserve"> </v>
      </c>
      <c r="K291" t="str">
        <f>_xlfn.IFNA(VLOOKUP(Flattened[[#This Row],[From]]&amp;"_"&amp;Flattened[[#This Row],[To]]&amp;"_"&amp;K$2,SourceRelations[],5,FALSE)," ")</f>
        <v xml:space="preserve"> </v>
      </c>
      <c r="L291" t="str">
        <f>_xlfn.IFNA(VLOOKUP(Flattened[[#This Row],[From]]&amp;"_"&amp;Flattened[[#This Row],[To]]&amp;"_"&amp;L$2,SourceRelations[],5,FALSE)," ")</f>
        <v xml:space="preserve"> </v>
      </c>
      <c r="M291" t="str">
        <f>_xlfn.IFNA(VLOOKUP(Flattened[[#This Row],[From]]&amp;"_"&amp;Flattened[[#This Row],[To]]&amp;"_"&amp;M$2,SourceRelations[],5,FALSE)," ")</f>
        <v xml:space="preserve"> </v>
      </c>
      <c r="N291" t="str">
        <f>_xlfn.IFNA(VLOOKUP(Flattened[[#This Row],[From]]&amp;"_"&amp;Flattened[[#This Row],[To]]&amp;"_"&amp;N$2,SourceRelations[],5,FALSE)," ")</f>
        <v xml:space="preserve"> </v>
      </c>
      <c r="O291" t="str">
        <f>_xlfn.IFNA(VLOOKUP(Flattened[[#This Row],[From]]&amp;"_"&amp;Flattened[[#This Row],[To]]&amp;"_"&amp;O$2,SourceRelations[],5,FALSE)," ")</f>
        <v xml:space="preserve"> </v>
      </c>
      <c r="P291" t="str">
        <f>_xlfn.IFNA(VLOOKUP(Flattened[[#This Row],[From]]&amp;"_"&amp;Flattened[[#This Row],[To]]&amp;"_"&amp;P$2,SourceRelations[],5,FALSE)," ")</f>
        <v>o</v>
      </c>
    </row>
    <row r="292" spans="2:16" x14ac:dyDescent="0.2">
      <c r="B292" s="1" t="str">
        <f>Flattened[[#This Row],[From]]&amp;"_"&amp;Flattened[[#This Row],[To]]</f>
        <v>Path_Application Interaction</v>
      </c>
      <c r="C292" t="s">
        <v>65</v>
      </c>
      <c r="D292" t="s">
        <v>96</v>
      </c>
      <c r="E292" s="1" t="str">
        <f>_xlfn.CONCAT(Flattened[[#This Row],[Specialization]:[Association]])</f>
        <v xml:space="preserve">    rv  tfo</v>
      </c>
      <c r="F292" s="1" t="str">
        <f>_xlfn.IFNA(VLOOKUP(Flattened[[#This Row],[From]]&amp;"_"&amp;Flattened[[#This Row],[To]]&amp;"_"&amp;F$2,SourceRelations[],5,FALSE)," ")</f>
        <v xml:space="preserve"> </v>
      </c>
      <c r="G292" t="str">
        <f>_xlfn.IFNA(VLOOKUP(Flattened[[#This Row],[From]]&amp;"_"&amp;Flattened[[#This Row],[To]]&amp;"_"&amp;G$2,SourceRelations[],5,FALSE)," ")</f>
        <v xml:space="preserve"> </v>
      </c>
      <c r="H292" t="str">
        <f>_xlfn.IFNA(VLOOKUP(Flattened[[#This Row],[From]]&amp;"_"&amp;Flattened[[#This Row],[To]]&amp;"_"&amp;H$2,SourceRelations[],5,FALSE)," ")</f>
        <v xml:space="preserve"> </v>
      </c>
      <c r="I292" t="str">
        <f>_xlfn.IFNA(VLOOKUP(Flattened[[#This Row],[From]]&amp;"_"&amp;Flattened[[#This Row],[To]]&amp;"_"&amp;I$2,SourceRelations[],5,FALSE)," ")</f>
        <v xml:space="preserve"> </v>
      </c>
      <c r="J292" t="str">
        <f>_xlfn.IFNA(VLOOKUP(Flattened[[#This Row],[From]]&amp;"_"&amp;Flattened[[#This Row],[To]]&amp;"_"&amp;J$2,SourceRelations[],5,FALSE)," ")</f>
        <v>r</v>
      </c>
      <c r="K292" t="str">
        <f>_xlfn.IFNA(VLOOKUP(Flattened[[#This Row],[From]]&amp;"_"&amp;Flattened[[#This Row],[To]]&amp;"_"&amp;K$2,SourceRelations[],5,FALSE)," ")</f>
        <v>v</v>
      </c>
      <c r="L292" t="str">
        <f>_xlfn.IFNA(VLOOKUP(Flattened[[#This Row],[From]]&amp;"_"&amp;Flattened[[#This Row],[To]]&amp;"_"&amp;L$2,SourceRelations[],5,FALSE)," ")</f>
        <v xml:space="preserve"> </v>
      </c>
      <c r="M292" t="str">
        <f>_xlfn.IFNA(VLOOKUP(Flattened[[#This Row],[From]]&amp;"_"&amp;Flattened[[#This Row],[To]]&amp;"_"&amp;M$2,SourceRelations[],5,FALSE)," ")</f>
        <v xml:space="preserve"> </v>
      </c>
      <c r="N292" t="str">
        <f>_xlfn.IFNA(VLOOKUP(Flattened[[#This Row],[From]]&amp;"_"&amp;Flattened[[#This Row],[To]]&amp;"_"&amp;N$2,SourceRelations[],5,FALSE)," ")</f>
        <v>t</v>
      </c>
      <c r="O292" t="str">
        <f>_xlfn.IFNA(VLOOKUP(Flattened[[#This Row],[From]]&amp;"_"&amp;Flattened[[#This Row],[To]]&amp;"_"&amp;O$2,SourceRelations[],5,FALSE)," ")</f>
        <v>f</v>
      </c>
      <c r="P292" t="str">
        <f>_xlfn.IFNA(VLOOKUP(Flattened[[#This Row],[From]]&amp;"_"&amp;Flattened[[#This Row],[To]]&amp;"_"&amp;P$2,SourceRelations[],5,FALSE)," ")</f>
        <v>o</v>
      </c>
    </row>
    <row r="293" spans="2:16" x14ac:dyDescent="0.2">
      <c r="B293" s="1" t="str">
        <f>Flattened[[#This Row],[From]]&amp;"_"&amp;Flattened[[#This Row],[To]]</f>
        <v>Plateau_Application Interaction</v>
      </c>
      <c r="C293" t="s">
        <v>78</v>
      </c>
      <c r="D293" t="s">
        <v>96</v>
      </c>
      <c r="E293" s="1" t="str">
        <f>_xlfn.CONCAT(Flattened[[#This Row],[Specialization]:[Association]])</f>
        <v xml:space="preserve"> cg r     o</v>
      </c>
      <c r="F293" s="1" t="str">
        <f>_xlfn.IFNA(VLOOKUP(Flattened[[#This Row],[From]]&amp;"_"&amp;Flattened[[#This Row],[To]]&amp;"_"&amp;F$2,SourceRelations[],5,FALSE)," ")</f>
        <v xml:space="preserve"> </v>
      </c>
      <c r="G293" t="str">
        <f>_xlfn.IFNA(VLOOKUP(Flattened[[#This Row],[From]]&amp;"_"&amp;Flattened[[#This Row],[To]]&amp;"_"&amp;G$2,SourceRelations[],5,FALSE)," ")</f>
        <v>c</v>
      </c>
      <c r="H293" t="str">
        <f>_xlfn.IFNA(VLOOKUP(Flattened[[#This Row],[From]]&amp;"_"&amp;Flattened[[#This Row],[To]]&amp;"_"&amp;H$2,SourceRelations[],5,FALSE)," ")</f>
        <v>g</v>
      </c>
      <c r="I293" t="str">
        <f>_xlfn.IFNA(VLOOKUP(Flattened[[#This Row],[From]]&amp;"_"&amp;Flattened[[#This Row],[To]]&amp;"_"&amp;I$2,SourceRelations[],5,FALSE)," ")</f>
        <v xml:space="preserve"> </v>
      </c>
      <c r="J293" t="str">
        <f>_xlfn.IFNA(VLOOKUP(Flattened[[#This Row],[From]]&amp;"_"&amp;Flattened[[#This Row],[To]]&amp;"_"&amp;J$2,SourceRelations[],5,FALSE)," ")</f>
        <v>r</v>
      </c>
      <c r="K293" t="str">
        <f>_xlfn.IFNA(VLOOKUP(Flattened[[#This Row],[From]]&amp;"_"&amp;Flattened[[#This Row],[To]]&amp;"_"&amp;K$2,SourceRelations[],5,FALSE)," ")</f>
        <v xml:space="preserve"> </v>
      </c>
      <c r="L293" t="str">
        <f>_xlfn.IFNA(VLOOKUP(Flattened[[#This Row],[From]]&amp;"_"&amp;Flattened[[#This Row],[To]]&amp;"_"&amp;L$2,SourceRelations[],5,FALSE)," ")</f>
        <v xml:space="preserve"> </v>
      </c>
      <c r="M293" t="str">
        <f>_xlfn.IFNA(VLOOKUP(Flattened[[#This Row],[From]]&amp;"_"&amp;Flattened[[#This Row],[To]]&amp;"_"&amp;M$2,SourceRelations[],5,FALSE)," ")</f>
        <v xml:space="preserve"> </v>
      </c>
      <c r="N293" t="str">
        <f>_xlfn.IFNA(VLOOKUP(Flattened[[#This Row],[From]]&amp;"_"&amp;Flattened[[#This Row],[To]]&amp;"_"&amp;N$2,SourceRelations[],5,FALSE)," ")</f>
        <v xml:space="preserve"> </v>
      </c>
      <c r="O293" t="str">
        <f>_xlfn.IFNA(VLOOKUP(Flattened[[#This Row],[From]]&amp;"_"&amp;Flattened[[#This Row],[To]]&amp;"_"&amp;O$2,SourceRelations[],5,FALSE)," ")</f>
        <v xml:space="preserve"> </v>
      </c>
      <c r="P293" t="str">
        <f>_xlfn.IFNA(VLOOKUP(Flattened[[#This Row],[From]]&amp;"_"&amp;Flattened[[#This Row],[To]]&amp;"_"&amp;P$2,SourceRelations[],5,FALSE)," ")</f>
        <v>o</v>
      </c>
    </row>
    <row r="294" spans="2:16" x14ac:dyDescent="0.2">
      <c r="B294" s="1" t="str">
        <f>Flattened[[#This Row],[From]]&amp;"_"&amp;Flattened[[#This Row],[To]]</f>
        <v>Principle_Application Interaction</v>
      </c>
      <c r="C294" t="s">
        <v>54</v>
      </c>
      <c r="D294" t="s">
        <v>96</v>
      </c>
      <c r="E294" s="1" t="str">
        <f>_xlfn.CONCAT(Flattened[[#This Row],[Specialization]:[Association]])</f>
        <v xml:space="preserve">          o</v>
      </c>
      <c r="F294" s="1" t="str">
        <f>_xlfn.IFNA(VLOOKUP(Flattened[[#This Row],[From]]&amp;"_"&amp;Flattened[[#This Row],[To]]&amp;"_"&amp;F$2,SourceRelations[],5,FALSE)," ")</f>
        <v xml:space="preserve"> </v>
      </c>
      <c r="G294" t="str">
        <f>_xlfn.IFNA(VLOOKUP(Flattened[[#This Row],[From]]&amp;"_"&amp;Flattened[[#This Row],[To]]&amp;"_"&amp;G$2,SourceRelations[],5,FALSE)," ")</f>
        <v xml:space="preserve"> </v>
      </c>
      <c r="H294" t="str">
        <f>_xlfn.IFNA(VLOOKUP(Flattened[[#This Row],[From]]&amp;"_"&amp;Flattened[[#This Row],[To]]&amp;"_"&amp;H$2,SourceRelations[],5,FALSE)," ")</f>
        <v xml:space="preserve"> </v>
      </c>
      <c r="I294" t="str">
        <f>_xlfn.IFNA(VLOOKUP(Flattened[[#This Row],[From]]&amp;"_"&amp;Flattened[[#This Row],[To]]&amp;"_"&amp;I$2,SourceRelations[],5,FALSE)," ")</f>
        <v xml:space="preserve"> </v>
      </c>
      <c r="J294" t="str">
        <f>_xlfn.IFNA(VLOOKUP(Flattened[[#This Row],[From]]&amp;"_"&amp;Flattened[[#This Row],[To]]&amp;"_"&amp;J$2,SourceRelations[],5,FALSE)," ")</f>
        <v xml:space="preserve"> </v>
      </c>
      <c r="K294" t="str">
        <f>_xlfn.IFNA(VLOOKUP(Flattened[[#This Row],[From]]&amp;"_"&amp;Flattened[[#This Row],[To]]&amp;"_"&amp;K$2,SourceRelations[],5,FALSE)," ")</f>
        <v xml:space="preserve"> </v>
      </c>
      <c r="L294" t="str">
        <f>_xlfn.IFNA(VLOOKUP(Flattened[[#This Row],[From]]&amp;"_"&amp;Flattened[[#This Row],[To]]&amp;"_"&amp;L$2,SourceRelations[],5,FALSE)," ")</f>
        <v xml:space="preserve"> </v>
      </c>
      <c r="M294" t="str">
        <f>_xlfn.IFNA(VLOOKUP(Flattened[[#This Row],[From]]&amp;"_"&amp;Flattened[[#This Row],[To]]&amp;"_"&amp;M$2,SourceRelations[],5,FALSE)," ")</f>
        <v xml:space="preserve"> </v>
      </c>
      <c r="N294" t="str">
        <f>_xlfn.IFNA(VLOOKUP(Flattened[[#This Row],[From]]&amp;"_"&amp;Flattened[[#This Row],[To]]&amp;"_"&amp;N$2,SourceRelations[],5,FALSE)," ")</f>
        <v xml:space="preserve"> </v>
      </c>
      <c r="O294" t="str">
        <f>_xlfn.IFNA(VLOOKUP(Flattened[[#This Row],[From]]&amp;"_"&amp;Flattened[[#This Row],[To]]&amp;"_"&amp;O$2,SourceRelations[],5,FALSE)," ")</f>
        <v xml:space="preserve"> </v>
      </c>
      <c r="P294" t="str">
        <f>_xlfn.IFNA(VLOOKUP(Flattened[[#This Row],[From]]&amp;"_"&amp;Flattened[[#This Row],[To]]&amp;"_"&amp;P$2,SourceRelations[],5,FALSE)," ")</f>
        <v>o</v>
      </c>
    </row>
    <row r="295" spans="2:16" x14ac:dyDescent="0.2">
      <c r="B295" s="1" t="str">
        <f>Flattened[[#This Row],[From]]&amp;"_"&amp;Flattened[[#This Row],[To]]</f>
        <v>Product_Application Interaction</v>
      </c>
      <c r="C295" t="s">
        <v>73</v>
      </c>
      <c r="D295" t="s">
        <v>96</v>
      </c>
      <c r="E295" s="1" t="str">
        <f>_xlfn.CONCAT(Flattened[[#This Row],[Specialization]:[Association]])</f>
        <v xml:space="preserve">    rv  tfo</v>
      </c>
      <c r="F295" s="1" t="str">
        <f>_xlfn.IFNA(VLOOKUP(Flattened[[#This Row],[From]]&amp;"_"&amp;Flattened[[#This Row],[To]]&amp;"_"&amp;F$2,SourceRelations[],5,FALSE)," ")</f>
        <v xml:space="preserve"> </v>
      </c>
      <c r="G295" t="str">
        <f>_xlfn.IFNA(VLOOKUP(Flattened[[#This Row],[From]]&amp;"_"&amp;Flattened[[#This Row],[To]]&amp;"_"&amp;G$2,SourceRelations[],5,FALSE)," ")</f>
        <v xml:space="preserve"> </v>
      </c>
      <c r="H295" t="str">
        <f>_xlfn.IFNA(VLOOKUP(Flattened[[#This Row],[From]]&amp;"_"&amp;Flattened[[#This Row],[To]]&amp;"_"&amp;H$2,SourceRelations[],5,FALSE)," ")</f>
        <v xml:space="preserve"> </v>
      </c>
      <c r="I295" t="str">
        <f>_xlfn.IFNA(VLOOKUP(Flattened[[#This Row],[From]]&amp;"_"&amp;Flattened[[#This Row],[To]]&amp;"_"&amp;I$2,SourceRelations[],5,FALSE)," ")</f>
        <v xml:space="preserve"> </v>
      </c>
      <c r="J295" t="str">
        <f>_xlfn.IFNA(VLOOKUP(Flattened[[#This Row],[From]]&amp;"_"&amp;Flattened[[#This Row],[To]]&amp;"_"&amp;J$2,SourceRelations[],5,FALSE)," ")</f>
        <v>r</v>
      </c>
      <c r="K295" t="str">
        <f>_xlfn.IFNA(VLOOKUP(Flattened[[#This Row],[From]]&amp;"_"&amp;Flattened[[#This Row],[To]]&amp;"_"&amp;K$2,SourceRelations[],5,FALSE)," ")</f>
        <v>v</v>
      </c>
      <c r="L295" t="str">
        <f>_xlfn.IFNA(VLOOKUP(Flattened[[#This Row],[From]]&amp;"_"&amp;Flattened[[#This Row],[To]]&amp;"_"&amp;L$2,SourceRelations[],5,FALSE)," ")</f>
        <v xml:space="preserve"> </v>
      </c>
      <c r="M295" t="str">
        <f>_xlfn.IFNA(VLOOKUP(Flattened[[#This Row],[From]]&amp;"_"&amp;Flattened[[#This Row],[To]]&amp;"_"&amp;M$2,SourceRelations[],5,FALSE)," ")</f>
        <v xml:space="preserve"> </v>
      </c>
      <c r="N295" t="str">
        <f>_xlfn.IFNA(VLOOKUP(Flattened[[#This Row],[From]]&amp;"_"&amp;Flattened[[#This Row],[To]]&amp;"_"&amp;N$2,SourceRelations[],5,FALSE)," ")</f>
        <v>t</v>
      </c>
      <c r="O295" t="str">
        <f>_xlfn.IFNA(VLOOKUP(Flattened[[#This Row],[From]]&amp;"_"&amp;Flattened[[#This Row],[To]]&amp;"_"&amp;O$2,SourceRelations[],5,FALSE)," ")</f>
        <v>f</v>
      </c>
      <c r="P295" t="str">
        <f>_xlfn.IFNA(VLOOKUP(Flattened[[#This Row],[From]]&amp;"_"&amp;Flattened[[#This Row],[To]]&amp;"_"&amp;P$2,SourceRelations[],5,FALSE)," ")</f>
        <v>o</v>
      </c>
    </row>
    <row r="296" spans="2:16" x14ac:dyDescent="0.2">
      <c r="B296" s="1" t="str">
        <f>Flattened[[#This Row],[From]]&amp;"_"&amp;Flattened[[#This Row],[To]]</f>
        <v>Representation_Application Interaction</v>
      </c>
      <c r="C296" t="s">
        <v>59</v>
      </c>
      <c r="D296" t="s">
        <v>96</v>
      </c>
      <c r="E296" s="1" t="str">
        <f>_xlfn.CONCAT(Flattened[[#This Row],[Specialization]:[Association]])</f>
        <v xml:space="preserve">          o</v>
      </c>
      <c r="F296" s="1" t="str">
        <f>_xlfn.IFNA(VLOOKUP(Flattened[[#This Row],[From]]&amp;"_"&amp;Flattened[[#This Row],[To]]&amp;"_"&amp;F$2,SourceRelations[],5,FALSE)," ")</f>
        <v xml:space="preserve"> </v>
      </c>
      <c r="G296" t="str">
        <f>_xlfn.IFNA(VLOOKUP(Flattened[[#This Row],[From]]&amp;"_"&amp;Flattened[[#This Row],[To]]&amp;"_"&amp;G$2,SourceRelations[],5,FALSE)," ")</f>
        <v xml:space="preserve"> </v>
      </c>
      <c r="H296" t="str">
        <f>_xlfn.IFNA(VLOOKUP(Flattened[[#This Row],[From]]&amp;"_"&amp;Flattened[[#This Row],[To]]&amp;"_"&amp;H$2,SourceRelations[],5,FALSE)," ")</f>
        <v xml:space="preserve"> </v>
      </c>
      <c r="I296" t="str">
        <f>_xlfn.IFNA(VLOOKUP(Flattened[[#This Row],[From]]&amp;"_"&amp;Flattened[[#This Row],[To]]&amp;"_"&amp;I$2,SourceRelations[],5,FALSE)," ")</f>
        <v xml:space="preserve"> </v>
      </c>
      <c r="J296" t="str">
        <f>_xlfn.IFNA(VLOOKUP(Flattened[[#This Row],[From]]&amp;"_"&amp;Flattened[[#This Row],[To]]&amp;"_"&amp;J$2,SourceRelations[],5,FALSE)," ")</f>
        <v xml:space="preserve"> </v>
      </c>
      <c r="K296" t="str">
        <f>_xlfn.IFNA(VLOOKUP(Flattened[[#This Row],[From]]&amp;"_"&amp;Flattened[[#This Row],[To]]&amp;"_"&amp;K$2,SourceRelations[],5,FALSE)," ")</f>
        <v xml:space="preserve"> </v>
      </c>
      <c r="L296" t="str">
        <f>_xlfn.IFNA(VLOOKUP(Flattened[[#This Row],[From]]&amp;"_"&amp;Flattened[[#This Row],[To]]&amp;"_"&amp;L$2,SourceRelations[],5,FALSE)," ")</f>
        <v xml:space="preserve"> </v>
      </c>
      <c r="M296" t="str">
        <f>_xlfn.IFNA(VLOOKUP(Flattened[[#This Row],[From]]&amp;"_"&amp;Flattened[[#This Row],[To]]&amp;"_"&amp;M$2,SourceRelations[],5,FALSE)," ")</f>
        <v xml:space="preserve"> </v>
      </c>
      <c r="N296" t="str">
        <f>_xlfn.IFNA(VLOOKUP(Flattened[[#This Row],[From]]&amp;"_"&amp;Flattened[[#This Row],[To]]&amp;"_"&amp;N$2,SourceRelations[],5,FALSE)," ")</f>
        <v xml:space="preserve"> </v>
      </c>
      <c r="O296" t="str">
        <f>_xlfn.IFNA(VLOOKUP(Flattened[[#This Row],[From]]&amp;"_"&amp;Flattened[[#This Row],[To]]&amp;"_"&amp;O$2,SourceRelations[],5,FALSE)," ")</f>
        <v xml:space="preserve"> </v>
      </c>
      <c r="P296" t="str">
        <f>_xlfn.IFNA(VLOOKUP(Flattened[[#This Row],[From]]&amp;"_"&amp;Flattened[[#This Row],[To]]&amp;"_"&amp;P$2,SourceRelations[],5,FALSE)," ")</f>
        <v>o</v>
      </c>
    </row>
    <row r="297" spans="2:16" x14ac:dyDescent="0.2">
      <c r="B297" s="1" t="str">
        <f>Flattened[[#This Row],[From]]&amp;"_"&amp;Flattened[[#This Row],[To]]</f>
        <v>Requirement_Application Interaction</v>
      </c>
      <c r="C297" t="s">
        <v>35</v>
      </c>
      <c r="D297" t="s">
        <v>96</v>
      </c>
      <c r="E297" s="1" t="str">
        <f>_xlfn.CONCAT(Flattened[[#This Row],[Specialization]:[Association]])</f>
        <v xml:space="preserve">          o</v>
      </c>
      <c r="F297" s="1" t="str">
        <f>_xlfn.IFNA(VLOOKUP(Flattened[[#This Row],[From]]&amp;"_"&amp;Flattened[[#This Row],[To]]&amp;"_"&amp;F$2,SourceRelations[],5,FALSE)," ")</f>
        <v xml:space="preserve"> </v>
      </c>
      <c r="G297" t="str">
        <f>_xlfn.IFNA(VLOOKUP(Flattened[[#This Row],[From]]&amp;"_"&amp;Flattened[[#This Row],[To]]&amp;"_"&amp;G$2,SourceRelations[],5,FALSE)," ")</f>
        <v xml:space="preserve"> </v>
      </c>
      <c r="H297" t="str">
        <f>_xlfn.IFNA(VLOOKUP(Flattened[[#This Row],[From]]&amp;"_"&amp;Flattened[[#This Row],[To]]&amp;"_"&amp;H$2,SourceRelations[],5,FALSE)," ")</f>
        <v xml:space="preserve"> </v>
      </c>
      <c r="I297" t="str">
        <f>_xlfn.IFNA(VLOOKUP(Flattened[[#This Row],[From]]&amp;"_"&amp;Flattened[[#This Row],[To]]&amp;"_"&amp;I$2,SourceRelations[],5,FALSE)," ")</f>
        <v xml:space="preserve"> </v>
      </c>
      <c r="J297" t="str">
        <f>_xlfn.IFNA(VLOOKUP(Flattened[[#This Row],[From]]&amp;"_"&amp;Flattened[[#This Row],[To]]&amp;"_"&amp;J$2,SourceRelations[],5,FALSE)," ")</f>
        <v xml:space="preserve"> </v>
      </c>
      <c r="K297" t="str">
        <f>_xlfn.IFNA(VLOOKUP(Flattened[[#This Row],[From]]&amp;"_"&amp;Flattened[[#This Row],[To]]&amp;"_"&amp;K$2,SourceRelations[],5,FALSE)," ")</f>
        <v xml:space="preserve"> </v>
      </c>
      <c r="L297" t="str">
        <f>_xlfn.IFNA(VLOOKUP(Flattened[[#This Row],[From]]&amp;"_"&amp;Flattened[[#This Row],[To]]&amp;"_"&amp;L$2,SourceRelations[],5,FALSE)," ")</f>
        <v xml:space="preserve"> </v>
      </c>
      <c r="M297" t="str">
        <f>_xlfn.IFNA(VLOOKUP(Flattened[[#This Row],[From]]&amp;"_"&amp;Flattened[[#This Row],[To]]&amp;"_"&amp;M$2,SourceRelations[],5,FALSE)," ")</f>
        <v xml:space="preserve"> </v>
      </c>
      <c r="N297" t="str">
        <f>_xlfn.IFNA(VLOOKUP(Flattened[[#This Row],[From]]&amp;"_"&amp;Flattened[[#This Row],[To]]&amp;"_"&amp;N$2,SourceRelations[],5,FALSE)," ")</f>
        <v xml:space="preserve"> </v>
      </c>
      <c r="O297" t="str">
        <f>_xlfn.IFNA(VLOOKUP(Flattened[[#This Row],[From]]&amp;"_"&amp;Flattened[[#This Row],[To]]&amp;"_"&amp;O$2,SourceRelations[],5,FALSE)," ")</f>
        <v xml:space="preserve"> </v>
      </c>
      <c r="P297" t="str">
        <f>_xlfn.IFNA(VLOOKUP(Flattened[[#This Row],[From]]&amp;"_"&amp;Flattened[[#This Row],[To]]&amp;"_"&amp;P$2,SourceRelations[],5,FALSE)," ")</f>
        <v>o</v>
      </c>
    </row>
    <row r="298" spans="2:16" x14ac:dyDescent="0.2">
      <c r="B298" s="1" t="str">
        <f>Flattened[[#This Row],[From]]&amp;"_"&amp;Flattened[[#This Row],[To]]</f>
        <v>Resource_Application Interaction</v>
      </c>
      <c r="C298" t="s">
        <v>33</v>
      </c>
      <c r="D298" t="s">
        <v>96</v>
      </c>
      <c r="E298" s="1" t="str">
        <f>_xlfn.CONCAT(Flattened[[#This Row],[Specialization]:[Association]])</f>
        <v xml:space="preserve">          o</v>
      </c>
      <c r="F298" s="1" t="str">
        <f>_xlfn.IFNA(VLOOKUP(Flattened[[#This Row],[From]]&amp;"_"&amp;Flattened[[#This Row],[To]]&amp;"_"&amp;F$2,SourceRelations[],5,FALSE)," ")</f>
        <v xml:space="preserve"> </v>
      </c>
      <c r="G298" t="str">
        <f>_xlfn.IFNA(VLOOKUP(Flattened[[#This Row],[From]]&amp;"_"&amp;Flattened[[#This Row],[To]]&amp;"_"&amp;G$2,SourceRelations[],5,FALSE)," ")</f>
        <v xml:space="preserve"> </v>
      </c>
      <c r="H298" t="str">
        <f>_xlfn.IFNA(VLOOKUP(Flattened[[#This Row],[From]]&amp;"_"&amp;Flattened[[#This Row],[To]]&amp;"_"&amp;H$2,SourceRelations[],5,FALSE)," ")</f>
        <v xml:space="preserve"> </v>
      </c>
      <c r="I298" t="str">
        <f>_xlfn.IFNA(VLOOKUP(Flattened[[#This Row],[From]]&amp;"_"&amp;Flattened[[#This Row],[To]]&amp;"_"&amp;I$2,SourceRelations[],5,FALSE)," ")</f>
        <v xml:space="preserve"> </v>
      </c>
      <c r="J298" t="str">
        <f>_xlfn.IFNA(VLOOKUP(Flattened[[#This Row],[From]]&amp;"_"&amp;Flattened[[#This Row],[To]]&amp;"_"&amp;J$2,SourceRelations[],5,FALSE)," ")</f>
        <v xml:space="preserve"> </v>
      </c>
      <c r="K298" t="str">
        <f>_xlfn.IFNA(VLOOKUP(Flattened[[#This Row],[From]]&amp;"_"&amp;Flattened[[#This Row],[To]]&amp;"_"&amp;K$2,SourceRelations[],5,FALSE)," ")</f>
        <v xml:space="preserve"> </v>
      </c>
      <c r="L298" t="str">
        <f>_xlfn.IFNA(VLOOKUP(Flattened[[#This Row],[From]]&amp;"_"&amp;Flattened[[#This Row],[To]]&amp;"_"&amp;L$2,SourceRelations[],5,FALSE)," ")</f>
        <v xml:space="preserve"> </v>
      </c>
      <c r="M298" t="str">
        <f>_xlfn.IFNA(VLOOKUP(Flattened[[#This Row],[From]]&amp;"_"&amp;Flattened[[#This Row],[To]]&amp;"_"&amp;M$2,SourceRelations[],5,FALSE)," ")</f>
        <v xml:space="preserve"> </v>
      </c>
      <c r="N298" t="str">
        <f>_xlfn.IFNA(VLOOKUP(Flattened[[#This Row],[From]]&amp;"_"&amp;Flattened[[#This Row],[To]]&amp;"_"&amp;N$2,SourceRelations[],5,FALSE)," ")</f>
        <v xml:space="preserve"> </v>
      </c>
      <c r="O298" t="str">
        <f>_xlfn.IFNA(VLOOKUP(Flattened[[#This Row],[From]]&amp;"_"&amp;Flattened[[#This Row],[To]]&amp;"_"&amp;O$2,SourceRelations[],5,FALSE)," ")</f>
        <v xml:space="preserve"> </v>
      </c>
      <c r="P298" t="str">
        <f>_xlfn.IFNA(VLOOKUP(Flattened[[#This Row],[From]]&amp;"_"&amp;Flattened[[#This Row],[To]]&amp;"_"&amp;P$2,SourceRelations[],5,FALSE)," ")</f>
        <v>o</v>
      </c>
    </row>
    <row r="299" spans="2:16" x14ac:dyDescent="0.2">
      <c r="B299" s="1" t="str">
        <f>Flattened[[#This Row],[From]]&amp;"_"&amp;Flattened[[#This Row],[To]]</f>
        <v>Stakeholder_Application Interaction</v>
      </c>
      <c r="C299" t="s">
        <v>56</v>
      </c>
      <c r="D299" t="s">
        <v>96</v>
      </c>
      <c r="E299" s="1" t="str">
        <f>_xlfn.CONCAT(Flattened[[#This Row],[Specialization]:[Association]])</f>
        <v xml:space="preserve">          o</v>
      </c>
      <c r="F299" s="1" t="str">
        <f>_xlfn.IFNA(VLOOKUP(Flattened[[#This Row],[From]]&amp;"_"&amp;Flattened[[#This Row],[To]]&amp;"_"&amp;F$2,SourceRelations[],5,FALSE)," ")</f>
        <v xml:space="preserve"> </v>
      </c>
      <c r="G299" t="str">
        <f>_xlfn.IFNA(VLOOKUP(Flattened[[#This Row],[From]]&amp;"_"&amp;Flattened[[#This Row],[To]]&amp;"_"&amp;G$2,SourceRelations[],5,FALSE)," ")</f>
        <v xml:space="preserve"> </v>
      </c>
      <c r="H299" t="str">
        <f>_xlfn.IFNA(VLOOKUP(Flattened[[#This Row],[From]]&amp;"_"&amp;Flattened[[#This Row],[To]]&amp;"_"&amp;H$2,SourceRelations[],5,FALSE)," ")</f>
        <v xml:space="preserve"> </v>
      </c>
      <c r="I299" t="str">
        <f>_xlfn.IFNA(VLOOKUP(Flattened[[#This Row],[From]]&amp;"_"&amp;Flattened[[#This Row],[To]]&amp;"_"&amp;I$2,SourceRelations[],5,FALSE)," ")</f>
        <v xml:space="preserve"> </v>
      </c>
      <c r="J299" t="str">
        <f>_xlfn.IFNA(VLOOKUP(Flattened[[#This Row],[From]]&amp;"_"&amp;Flattened[[#This Row],[To]]&amp;"_"&amp;J$2,SourceRelations[],5,FALSE)," ")</f>
        <v xml:space="preserve"> </v>
      </c>
      <c r="K299" t="str">
        <f>_xlfn.IFNA(VLOOKUP(Flattened[[#This Row],[From]]&amp;"_"&amp;Flattened[[#This Row],[To]]&amp;"_"&amp;K$2,SourceRelations[],5,FALSE)," ")</f>
        <v xml:space="preserve"> </v>
      </c>
      <c r="L299" t="str">
        <f>_xlfn.IFNA(VLOOKUP(Flattened[[#This Row],[From]]&amp;"_"&amp;Flattened[[#This Row],[To]]&amp;"_"&amp;L$2,SourceRelations[],5,FALSE)," ")</f>
        <v xml:space="preserve"> </v>
      </c>
      <c r="M299" t="str">
        <f>_xlfn.IFNA(VLOOKUP(Flattened[[#This Row],[From]]&amp;"_"&amp;Flattened[[#This Row],[To]]&amp;"_"&amp;M$2,SourceRelations[],5,FALSE)," ")</f>
        <v xml:space="preserve"> </v>
      </c>
      <c r="N299" t="str">
        <f>_xlfn.IFNA(VLOOKUP(Flattened[[#This Row],[From]]&amp;"_"&amp;Flattened[[#This Row],[To]]&amp;"_"&amp;N$2,SourceRelations[],5,FALSE)," ")</f>
        <v xml:space="preserve"> </v>
      </c>
      <c r="O299" t="str">
        <f>_xlfn.IFNA(VLOOKUP(Flattened[[#This Row],[From]]&amp;"_"&amp;Flattened[[#This Row],[To]]&amp;"_"&amp;O$2,SourceRelations[],5,FALSE)," ")</f>
        <v xml:space="preserve"> </v>
      </c>
      <c r="P299" t="str">
        <f>_xlfn.IFNA(VLOOKUP(Flattened[[#This Row],[From]]&amp;"_"&amp;Flattened[[#This Row],[To]]&amp;"_"&amp;P$2,SourceRelations[],5,FALSE)," ")</f>
        <v>o</v>
      </c>
    </row>
    <row r="300" spans="2:16" x14ac:dyDescent="0.2">
      <c r="B300" s="1" t="str">
        <f>Flattened[[#This Row],[From]]&amp;"_"&amp;Flattened[[#This Row],[To]]</f>
        <v>System Software_Application Interaction</v>
      </c>
      <c r="C300" t="s">
        <v>49</v>
      </c>
      <c r="D300" t="s">
        <v>96</v>
      </c>
      <c r="E300" s="1" t="str">
        <f>_xlfn.CONCAT(Flattened[[#This Row],[Specialization]:[Association]])</f>
        <v xml:space="preserve">    rv  tfo</v>
      </c>
      <c r="F300" s="1" t="str">
        <f>_xlfn.IFNA(VLOOKUP(Flattened[[#This Row],[From]]&amp;"_"&amp;Flattened[[#This Row],[To]]&amp;"_"&amp;F$2,SourceRelations[],5,FALSE)," ")</f>
        <v xml:space="preserve"> </v>
      </c>
      <c r="G300" t="str">
        <f>_xlfn.IFNA(VLOOKUP(Flattened[[#This Row],[From]]&amp;"_"&amp;Flattened[[#This Row],[To]]&amp;"_"&amp;G$2,SourceRelations[],5,FALSE)," ")</f>
        <v xml:space="preserve"> </v>
      </c>
      <c r="H300" t="str">
        <f>_xlfn.IFNA(VLOOKUP(Flattened[[#This Row],[From]]&amp;"_"&amp;Flattened[[#This Row],[To]]&amp;"_"&amp;H$2,SourceRelations[],5,FALSE)," ")</f>
        <v xml:space="preserve"> </v>
      </c>
      <c r="I300" t="str">
        <f>_xlfn.IFNA(VLOOKUP(Flattened[[#This Row],[From]]&amp;"_"&amp;Flattened[[#This Row],[To]]&amp;"_"&amp;I$2,SourceRelations[],5,FALSE)," ")</f>
        <v xml:space="preserve"> </v>
      </c>
      <c r="J300" t="str">
        <f>_xlfn.IFNA(VLOOKUP(Flattened[[#This Row],[From]]&amp;"_"&amp;Flattened[[#This Row],[To]]&amp;"_"&amp;J$2,SourceRelations[],5,FALSE)," ")</f>
        <v>r</v>
      </c>
      <c r="K300" t="str">
        <f>_xlfn.IFNA(VLOOKUP(Flattened[[#This Row],[From]]&amp;"_"&amp;Flattened[[#This Row],[To]]&amp;"_"&amp;K$2,SourceRelations[],5,FALSE)," ")</f>
        <v>v</v>
      </c>
      <c r="L300" t="str">
        <f>_xlfn.IFNA(VLOOKUP(Flattened[[#This Row],[From]]&amp;"_"&amp;Flattened[[#This Row],[To]]&amp;"_"&amp;L$2,SourceRelations[],5,FALSE)," ")</f>
        <v xml:space="preserve"> </v>
      </c>
      <c r="M300" t="str">
        <f>_xlfn.IFNA(VLOOKUP(Flattened[[#This Row],[From]]&amp;"_"&amp;Flattened[[#This Row],[To]]&amp;"_"&amp;M$2,SourceRelations[],5,FALSE)," ")</f>
        <v xml:space="preserve"> </v>
      </c>
      <c r="N300" t="str">
        <f>_xlfn.IFNA(VLOOKUP(Flattened[[#This Row],[From]]&amp;"_"&amp;Flattened[[#This Row],[To]]&amp;"_"&amp;N$2,SourceRelations[],5,FALSE)," ")</f>
        <v>t</v>
      </c>
      <c r="O300" t="str">
        <f>_xlfn.IFNA(VLOOKUP(Flattened[[#This Row],[From]]&amp;"_"&amp;Flattened[[#This Row],[To]]&amp;"_"&amp;O$2,SourceRelations[],5,FALSE)," ")</f>
        <v>f</v>
      </c>
      <c r="P300" t="str">
        <f>_xlfn.IFNA(VLOOKUP(Flattened[[#This Row],[From]]&amp;"_"&amp;Flattened[[#This Row],[To]]&amp;"_"&amp;P$2,SourceRelations[],5,FALSE)," ")</f>
        <v>o</v>
      </c>
    </row>
    <row r="301" spans="2:16" x14ac:dyDescent="0.2">
      <c r="B301" s="1" t="str">
        <f>Flattened[[#This Row],[From]]&amp;"_"&amp;Flattened[[#This Row],[To]]</f>
        <v>Technology Collaboration_Application Interaction</v>
      </c>
      <c r="C301" t="s">
        <v>74</v>
      </c>
      <c r="D301" t="s">
        <v>96</v>
      </c>
      <c r="E301" s="1" t="str">
        <f>_xlfn.CONCAT(Flattened[[#This Row],[Specialization]:[Association]])</f>
        <v xml:space="preserve">    rv  tfo</v>
      </c>
      <c r="F301" s="1" t="str">
        <f>_xlfn.IFNA(VLOOKUP(Flattened[[#This Row],[From]]&amp;"_"&amp;Flattened[[#This Row],[To]]&amp;"_"&amp;F$2,SourceRelations[],5,FALSE)," ")</f>
        <v xml:space="preserve"> </v>
      </c>
      <c r="G301" t="str">
        <f>_xlfn.IFNA(VLOOKUP(Flattened[[#This Row],[From]]&amp;"_"&amp;Flattened[[#This Row],[To]]&amp;"_"&amp;G$2,SourceRelations[],5,FALSE)," ")</f>
        <v xml:space="preserve"> </v>
      </c>
      <c r="H301" t="str">
        <f>_xlfn.IFNA(VLOOKUP(Flattened[[#This Row],[From]]&amp;"_"&amp;Flattened[[#This Row],[To]]&amp;"_"&amp;H$2,SourceRelations[],5,FALSE)," ")</f>
        <v xml:space="preserve"> </v>
      </c>
      <c r="I301" t="str">
        <f>_xlfn.IFNA(VLOOKUP(Flattened[[#This Row],[From]]&amp;"_"&amp;Flattened[[#This Row],[To]]&amp;"_"&amp;I$2,SourceRelations[],5,FALSE)," ")</f>
        <v xml:space="preserve"> </v>
      </c>
      <c r="J301" t="str">
        <f>_xlfn.IFNA(VLOOKUP(Flattened[[#This Row],[From]]&amp;"_"&amp;Flattened[[#This Row],[To]]&amp;"_"&amp;J$2,SourceRelations[],5,FALSE)," ")</f>
        <v>r</v>
      </c>
      <c r="K301" t="str">
        <f>_xlfn.IFNA(VLOOKUP(Flattened[[#This Row],[From]]&amp;"_"&amp;Flattened[[#This Row],[To]]&amp;"_"&amp;K$2,SourceRelations[],5,FALSE)," ")</f>
        <v>v</v>
      </c>
      <c r="L301" t="str">
        <f>_xlfn.IFNA(VLOOKUP(Flattened[[#This Row],[From]]&amp;"_"&amp;Flattened[[#This Row],[To]]&amp;"_"&amp;L$2,SourceRelations[],5,FALSE)," ")</f>
        <v xml:space="preserve"> </v>
      </c>
      <c r="M301" t="str">
        <f>_xlfn.IFNA(VLOOKUP(Flattened[[#This Row],[From]]&amp;"_"&amp;Flattened[[#This Row],[To]]&amp;"_"&amp;M$2,SourceRelations[],5,FALSE)," ")</f>
        <v xml:space="preserve"> </v>
      </c>
      <c r="N301" t="str">
        <f>_xlfn.IFNA(VLOOKUP(Flattened[[#This Row],[From]]&amp;"_"&amp;Flattened[[#This Row],[To]]&amp;"_"&amp;N$2,SourceRelations[],5,FALSE)," ")</f>
        <v>t</v>
      </c>
      <c r="O301" t="str">
        <f>_xlfn.IFNA(VLOOKUP(Flattened[[#This Row],[From]]&amp;"_"&amp;Flattened[[#This Row],[To]]&amp;"_"&amp;O$2,SourceRelations[],5,FALSE)," ")</f>
        <v>f</v>
      </c>
      <c r="P301" t="str">
        <f>_xlfn.IFNA(VLOOKUP(Flattened[[#This Row],[From]]&amp;"_"&amp;Flattened[[#This Row],[To]]&amp;"_"&amp;P$2,SourceRelations[],5,FALSE)," ")</f>
        <v>o</v>
      </c>
    </row>
    <row r="302" spans="2:16" x14ac:dyDescent="0.2">
      <c r="B302" s="1" t="str">
        <f>Flattened[[#This Row],[From]]&amp;"_"&amp;Flattened[[#This Row],[To]]</f>
        <v>Technology Event_Application Interaction</v>
      </c>
      <c r="C302" t="s">
        <v>75</v>
      </c>
      <c r="D302" t="s">
        <v>96</v>
      </c>
      <c r="E302" s="1" t="str">
        <f>_xlfn.CONCAT(Flattened[[#This Row],[Specialization]:[Association]])</f>
        <v xml:space="preserve">     v  tfo</v>
      </c>
      <c r="F302" s="1" t="str">
        <f>_xlfn.IFNA(VLOOKUP(Flattened[[#This Row],[From]]&amp;"_"&amp;Flattened[[#This Row],[To]]&amp;"_"&amp;F$2,SourceRelations[],5,FALSE)," ")</f>
        <v xml:space="preserve"> </v>
      </c>
      <c r="G302" t="str">
        <f>_xlfn.IFNA(VLOOKUP(Flattened[[#This Row],[From]]&amp;"_"&amp;Flattened[[#This Row],[To]]&amp;"_"&amp;G$2,SourceRelations[],5,FALSE)," ")</f>
        <v xml:space="preserve"> </v>
      </c>
      <c r="H302" t="str">
        <f>_xlfn.IFNA(VLOOKUP(Flattened[[#This Row],[From]]&amp;"_"&amp;Flattened[[#This Row],[To]]&amp;"_"&amp;H$2,SourceRelations[],5,FALSE)," ")</f>
        <v xml:space="preserve"> </v>
      </c>
      <c r="I302" t="str">
        <f>_xlfn.IFNA(VLOOKUP(Flattened[[#This Row],[From]]&amp;"_"&amp;Flattened[[#This Row],[To]]&amp;"_"&amp;I$2,SourceRelations[],5,FALSE)," ")</f>
        <v xml:space="preserve"> </v>
      </c>
      <c r="J302" t="str">
        <f>_xlfn.IFNA(VLOOKUP(Flattened[[#This Row],[From]]&amp;"_"&amp;Flattened[[#This Row],[To]]&amp;"_"&amp;J$2,SourceRelations[],5,FALSE)," ")</f>
        <v xml:space="preserve"> </v>
      </c>
      <c r="K302" t="str">
        <f>_xlfn.IFNA(VLOOKUP(Flattened[[#This Row],[From]]&amp;"_"&amp;Flattened[[#This Row],[To]]&amp;"_"&amp;K$2,SourceRelations[],5,FALSE)," ")</f>
        <v>v</v>
      </c>
      <c r="L302" t="str">
        <f>_xlfn.IFNA(VLOOKUP(Flattened[[#This Row],[From]]&amp;"_"&amp;Flattened[[#This Row],[To]]&amp;"_"&amp;L$2,SourceRelations[],5,FALSE)," ")</f>
        <v xml:space="preserve"> </v>
      </c>
      <c r="M302" t="str">
        <f>_xlfn.IFNA(VLOOKUP(Flattened[[#This Row],[From]]&amp;"_"&amp;Flattened[[#This Row],[To]]&amp;"_"&amp;M$2,SourceRelations[],5,FALSE)," ")</f>
        <v xml:space="preserve"> </v>
      </c>
      <c r="N302" t="str">
        <f>_xlfn.IFNA(VLOOKUP(Flattened[[#This Row],[From]]&amp;"_"&amp;Flattened[[#This Row],[To]]&amp;"_"&amp;N$2,SourceRelations[],5,FALSE)," ")</f>
        <v>t</v>
      </c>
      <c r="O302" t="str">
        <f>_xlfn.IFNA(VLOOKUP(Flattened[[#This Row],[From]]&amp;"_"&amp;Flattened[[#This Row],[To]]&amp;"_"&amp;O$2,SourceRelations[],5,FALSE)," ")</f>
        <v>f</v>
      </c>
      <c r="P302" t="str">
        <f>_xlfn.IFNA(VLOOKUP(Flattened[[#This Row],[From]]&amp;"_"&amp;Flattened[[#This Row],[To]]&amp;"_"&amp;P$2,SourceRelations[],5,FALSE)," ")</f>
        <v>o</v>
      </c>
    </row>
    <row r="303" spans="2:16" x14ac:dyDescent="0.2">
      <c r="B303" s="1" t="str">
        <f>Flattened[[#This Row],[From]]&amp;"_"&amp;Flattened[[#This Row],[To]]</f>
        <v>Technology Function_Application Interaction</v>
      </c>
      <c r="C303" t="s">
        <v>45</v>
      </c>
      <c r="D303" t="s">
        <v>96</v>
      </c>
      <c r="E303" s="1" t="str">
        <f>_xlfn.CONCAT(Flattened[[#This Row],[Specialization]:[Association]])</f>
        <v xml:space="preserve">    rv  tfo</v>
      </c>
      <c r="F303" s="1" t="str">
        <f>_xlfn.IFNA(VLOOKUP(Flattened[[#This Row],[From]]&amp;"_"&amp;Flattened[[#This Row],[To]]&amp;"_"&amp;F$2,SourceRelations[],5,FALSE)," ")</f>
        <v xml:space="preserve"> </v>
      </c>
      <c r="G303" t="str">
        <f>_xlfn.IFNA(VLOOKUP(Flattened[[#This Row],[From]]&amp;"_"&amp;Flattened[[#This Row],[To]]&amp;"_"&amp;G$2,SourceRelations[],5,FALSE)," ")</f>
        <v xml:space="preserve"> </v>
      </c>
      <c r="H303" t="str">
        <f>_xlfn.IFNA(VLOOKUP(Flattened[[#This Row],[From]]&amp;"_"&amp;Flattened[[#This Row],[To]]&amp;"_"&amp;H$2,SourceRelations[],5,FALSE)," ")</f>
        <v xml:space="preserve"> </v>
      </c>
      <c r="I303" t="str">
        <f>_xlfn.IFNA(VLOOKUP(Flattened[[#This Row],[From]]&amp;"_"&amp;Flattened[[#This Row],[To]]&amp;"_"&amp;I$2,SourceRelations[],5,FALSE)," ")</f>
        <v xml:space="preserve"> </v>
      </c>
      <c r="J303" t="str">
        <f>_xlfn.IFNA(VLOOKUP(Flattened[[#This Row],[From]]&amp;"_"&amp;Flattened[[#This Row],[To]]&amp;"_"&amp;J$2,SourceRelations[],5,FALSE)," ")</f>
        <v>r</v>
      </c>
      <c r="K303" t="str">
        <f>_xlfn.IFNA(VLOOKUP(Flattened[[#This Row],[From]]&amp;"_"&amp;Flattened[[#This Row],[To]]&amp;"_"&amp;K$2,SourceRelations[],5,FALSE)," ")</f>
        <v>v</v>
      </c>
      <c r="L303" t="str">
        <f>_xlfn.IFNA(VLOOKUP(Flattened[[#This Row],[From]]&amp;"_"&amp;Flattened[[#This Row],[To]]&amp;"_"&amp;L$2,SourceRelations[],5,FALSE)," ")</f>
        <v xml:space="preserve"> </v>
      </c>
      <c r="M303" t="str">
        <f>_xlfn.IFNA(VLOOKUP(Flattened[[#This Row],[From]]&amp;"_"&amp;Flattened[[#This Row],[To]]&amp;"_"&amp;M$2,SourceRelations[],5,FALSE)," ")</f>
        <v xml:space="preserve"> </v>
      </c>
      <c r="N303" t="str">
        <f>_xlfn.IFNA(VLOOKUP(Flattened[[#This Row],[From]]&amp;"_"&amp;Flattened[[#This Row],[To]]&amp;"_"&amp;N$2,SourceRelations[],5,FALSE)," ")</f>
        <v>t</v>
      </c>
      <c r="O303" t="str">
        <f>_xlfn.IFNA(VLOOKUP(Flattened[[#This Row],[From]]&amp;"_"&amp;Flattened[[#This Row],[To]]&amp;"_"&amp;O$2,SourceRelations[],5,FALSE)," ")</f>
        <v>f</v>
      </c>
      <c r="P303" t="str">
        <f>_xlfn.IFNA(VLOOKUP(Flattened[[#This Row],[From]]&amp;"_"&amp;Flattened[[#This Row],[To]]&amp;"_"&amp;P$2,SourceRelations[],5,FALSE)," ")</f>
        <v>o</v>
      </c>
    </row>
    <row r="304" spans="2:16" x14ac:dyDescent="0.2">
      <c r="B304" s="1" t="str">
        <f>Flattened[[#This Row],[From]]&amp;"_"&amp;Flattened[[#This Row],[To]]</f>
        <v>Technology Interaction_Application Interaction</v>
      </c>
      <c r="C304" t="s">
        <v>46</v>
      </c>
      <c r="D304" t="s">
        <v>96</v>
      </c>
      <c r="E304" s="1" t="str">
        <f>_xlfn.CONCAT(Flattened[[#This Row],[Specialization]:[Association]])</f>
        <v xml:space="preserve">    rv  tfo</v>
      </c>
      <c r="F304" s="1" t="str">
        <f>_xlfn.IFNA(VLOOKUP(Flattened[[#This Row],[From]]&amp;"_"&amp;Flattened[[#This Row],[To]]&amp;"_"&amp;F$2,SourceRelations[],5,FALSE)," ")</f>
        <v xml:space="preserve"> </v>
      </c>
      <c r="G304" t="str">
        <f>_xlfn.IFNA(VLOOKUP(Flattened[[#This Row],[From]]&amp;"_"&amp;Flattened[[#This Row],[To]]&amp;"_"&amp;G$2,SourceRelations[],5,FALSE)," ")</f>
        <v xml:space="preserve"> </v>
      </c>
      <c r="H304" t="str">
        <f>_xlfn.IFNA(VLOOKUP(Flattened[[#This Row],[From]]&amp;"_"&amp;Flattened[[#This Row],[To]]&amp;"_"&amp;H$2,SourceRelations[],5,FALSE)," ")</f>
        <v xml:space="preserve"> </v>
      </c>
      <c r="I304" t="str">
        <f>_xlfn.IFNA(VLOOKUP(Flattened[[#This Row],[From]]&amp;"_"&amp;Flattened[[#This Row],[To]]&amp;"_"&amp;I$2,SourceRelations[],5,FALSE)," ")</f>
        <v xml:space="preserve"> </v>
      </c>
      <c r="J304" t="str">
        <f>_xlfn.IFNA(VLOOKUP(Flattened[[#This Row],[From]]&amp;"_"&amp;Flattened[[#This Row],[To]]&amp;"_"&amp;J$2,SourceRelations[],5,FALSE)," ")</f>
        <v>r</v>
      </c>
      <c r="K304" t="str">
        <f>_xlfn.IFNA(VLOOKUP(Flattened[[#This Row],[From]]&amp;"_"&amp;Flattened[[#This Row],[To]]&amp;"_"&amp;K$2,SourceRelations[],5,FALSE)," ")</f>
        <v>v</v>
      </c>
      <c r="L304" t="str">
        <f>_xlfn.IFNA(VLOOKUP(Flattened[[#This Row],[From]]&amp;"_"&amp;Flattened[[#This Row],[To]]&amp;"_"&amp;L$2,SourceRelations[],5,FALSE)," ")</f>
        <v xml:space="preserve"> </v>
      </c>
      <c r="M304" t="str">
        <f>_xlfn.IFNA(VLOOKUP(Flattened[[#This Row],[From]]&amp;"_"&amp;Flattened[[#This Row],[To]]&amp;"_"&amp;M$2,SourceRelations[],5,FALSE)," ")</f>
        <v xml:space="preserve"> </v>
      </c>
      <c r="N304" t="str">
        <f>_xlfn.IFNA(VLOOKUP(Flattened[[#This Row],[From]]&amp;"_"&amp;Flattened[[#This Row],[To]]&amp;"_"&amp;N$2,SourceRelations[],5,FALSE)," ")</f>
        <v>t</v>
      </c>
      <c r="O304" t="str">
        <f>_xlfn.IFNA(VLOOKUP(Flattened[[#This Row],[From]]&amp;"_"&amp;Flattened[[#This Row],[To]]&amp;"_"&amp;O$2,SourceRelations[],5,FALSE)," ")</f>
        <v>f</v>
      </c>
      <c r="P304" t="str">
        <f>_xlfn.IFNA(VLOOKUP(Flattened[[#This Row],[From]]&amp;"_"&amp;Flattened[[#This Row],[To]]&amp;"_"&amp;P$2,SourceRelations[],5,FALSE)," ")</f>
        <v>o</v>
      </c>
    </row>
    <row r="305" spans="2:16" x14ac:dyDescent="0.2">
      <c r="B305" s="1" t="str">
        <f>Flattened[[#This Row],[From]]&amp;"_"&amp;Flattened[[#This Row],[To]]</f>
        <v>Technology Interface_Application Interaction</v>
      </c>
      <c r="C305" t="s">
        <v>76</v>
      </c>
      <c r="D305" t="s">
        <v>96</v>
      </c>
      <c r="E305" s="1" t="str">
        <f>_xlfn.CONCAT(Flattened[[#This Row],[Specialization]:[Association]])</f>
        <v xml:space="preserve">     v  tfo</v>
      </c>
      <c r="F305" s="1" t="str">
        <f>_xlfn.IFNA(VLOOKUP(Flattened[[#This Row],[From]]&amp;"_"&amp;Flattened[[#This Row],[To]]&amp;"_"&amp;F$2,SourceRelations[],5,FALSE)," ")</f>
        <v xml:space="preserve"> </v>
      </c>
      <c r="G305" t="str">
        <f>_xlfn.IFNA(VLOOKUP(Flattened[[#This Row],[From]]&amp;"_"&amp;Flattened[[#This Row],[To]]&amp;"_"&amp;G$2,SourceRelations[],5,FALSE)," ")</f>
        <v xml:space="preserve"> </v>
      </c>
      <c r="H305" t="str">
        <f>_xlfn.IFNA(VLOOKUP(Flattened[[#This Row],[From]]&amp;"_"&amp;Flattened[[#This Row],[To]]&amp;"_"&amp;H$2,SourceRelations[],5,FALSE)," ")</f>
        <v xml:space="preserve"> </v>
      </c>
      <c r="I305" t="str">
        <f>_xlfn.IFNA(VLOOKUP(Flattened[[#This Row],[From]]&amp;"_"&amp;Flattened[[#This Row],[To]]&amp;"_"&amp;I$2,SourceRelations[],5,FALSE)," ")</f>
        <v xml:space="preserve"> </v>
      </c>
      <c r="J305" t="str">
        <f>_xlfn.IFNA(VLOOKUP(Flattened[[#This Row],[From]]&amp;"_"&amp;Flattened[[#This Row],[To]]&amp;"_"&amp;J$2,SourceRelations[],5,FALSE)," ")</f>
        <v xml:space="preserve"> </v>
      </c>
      <c r="K305" t="str">
        <f>_xlfn.IFNA(VLOOKUP(Flattened[[#This Row],[From]]&amp;"_"&amp;Flattened[[#This Row],[To]]&amp;"_"&amp;K$2,SourceRelations[],5,FALSE)," ")</f>
        <v>v</v>
      </c>
      <c r="L305" t="str">
        <f>_xlfn.IFNA(VLOOKUP(Flattened[[#This Row],[From]]&amp;"_"&amp;Flattened[[#This Row],[To]]&amp;"_"&amp;L$2,SourceRelations[],5,FALSE)," ")</f>
        <v xml:space="preserve"> </v>
      </c>
      <c r="M305" t="str">
        <f>_xlfn.IFNA(VLOOKUP(Flattened[[#This Row],[From]]&amp;"_"&amp;Flattened[[#This Row],[To]]&amp;"_"&amp;M$2,SourceRelations[],5,FALSE)," ")</f>
        <v xml:space="preserve"> </v>
      </c>
      <c r="N305" t="str">
        <f>_xlfn.IFNA(VLOOKUP(Flattened[[#This Row],[From]]&amp;"_"&amp;Flattened[[#This Row],[To]]&amp;"_"&amp;N$2,SourceRelations[],5,FALSE)," ")</f>
        <v>t</v>
      </c>
      <c r="O305" t="str">
        <f>_xlfn.IFNA(VLOOKUP(Flattened[[#This Row],[From]]&amp;"_"&amp;Flattened[[#This Row],[To]]&amp;"_"&amp;O$2,SourceRelations[],5,FALSE)," ")</f>
        <v>f</v>
      </c>
      <c r="P305" t="str">
        <f>_xlfn.IFNA(VLOOKUP(Flattened[[#This Row],[From]]&amp;"_"&amp;Flattened[[#This Row],[To]]&amp;"_"&amp;P$2,SourceRelations[],5,FALSE)," ")</f>
        <v>o</v>
      </c>
    </row>
    <row r="306" spans="2:16" x14ac:dyDescent="0.2">
      <c r="B306" s="1" t="str">
        <f>Flattened[[#This Row],[From]]&amp;"_"&amp;Flattened[[#This Row],[To]]</f>
        <v>Technology Process_Application Interaction</v>
      </c>
      <c r="C306" t="s">
        <v>47</v>
      </c>
      <c r="D306" t="s">
        <v>96</v>
      </c>
      <c r="E306" s="1" t="str">
        <f>_xlfn.CONCAT(Flattened[[#This Row],[Specialization]:[Association]])</f>
        <v xml:space="preserve">    rv  tfo</v>
      </c>
      <c r="F306" s="1" t="str">
        <f>_xlfn.IFNA(VLOOKUP(Flattened[[#This Row],[From]]&amp;"_"&amp;Flattened[[#This Row],[To]]&amp;"_"&amp;F$2,SourceRelations[],5,FALSE)," ")</f>
        <v xml:space="preserve"> </v>
      </c>
      <c r="G306" t="str">
        <f>_xlfn.IFNA(VLOOKUP(Flattened[[#This Row],[From]]&amp;"_"&amp;Flattened[[#This Row],[To]]&amp;"_"&amp;G$2,SourceRelations[],5,FALSE)," ")</f>
        <v xml:space="preserve"> </v>
      </c>
      <c r="H306" t="str">
        <f>_xlfn.IFNA(VLOOKUP(Flattened[[#This Row],[From]]&amp;"_"&amp;Flattened[[#This Row],[To]]&amp;"_"&amp;H$2,SourceRelations[],5,FALSE)," ")</f>
        <v xml:space="preserve"> </v>
      </c>
      <c r="I306" t="str">
        <f>_xlfn.IFNA(VLOOKUP(Flattened[[#This Row],[From]]&amp;"_"&amp;Flattened[[#This Row],[To]]&amp;"_"&amp;I$2,SourceRelations[],5,FALSE)," ")</f>
        <v xml:space="preserve"> </v>
      </c>
      <c r="J306" t="str">
        <f>_xlfn.IFNA(VLOOKUP(Flattened[[#This Row],[From]]&amp;"_"&amp;Flattened[[#This Row],[To]]&amp;"_"&amp;J$2,SourceRelations[],5,FALSE)," ")</f>
        <v>r</v>
      </c>
      <c r="K306" t="str">
        <f>_xlfn.IFNA(VLOOKUP(Flattened[[#This Row],[From]]&amp;"_"&amp;Flattened[[#This Row],[To]]&amp;"_"&amp;K$2,SourceRelations[],5,FALSE)," ")</f>
        <v>v</v>
      </c>
      <c r="L306" t="str">
        <f>_xlfn.IFNA(VLOOKUP(Flattened[[#This Row],[From]]&amp;"_"&amp;Flattened[[#This Row],[To]]&amp;"_"&amp;L$2,SourceRelations[],5,FALSE)," ")</f>
        <v xml:space="preserve"> </v>
      </c>
      <c r="M306" t="str">
        <f>_xlfn.IFNA(VLOOKUP(Flattened[[#This Row],[From]]&amp;"_"&amp;Flattened[[#This Row],[To]]&amp;"_"&amp;M$2,SourceRelations[],5,FALSE)," ")</f>
        <v xml:space="preserve"> </v>
      </c>
      <c r="N306" t="str">
        <f>_xlfn.IFNA(VLOOKUP(Flattened[[#This Row],[From]]&amp;"_"&amp;Flattened[[#This Row],[To]]&amp;"_"&amp;N$2,SourceRelations[],5,FALSE)," ")</f>
        <v>t</v>
      </c>
      <c r="O306" t="str">
        <f>_xlfn.IFNA(VLOOKUP(Flattened[[#This Row],[From]]&amp;"_"&amp;Flattened[[#This Row],[To]]&amp;"_"&amp;O$2,SourceRelations[],5,FALSE)," ")</f>
        <v>f</v>
      </c>
      <c r="P306" t="str">
        <f>_xlfn.IFNA(VLOOKUP(Flattened[[#This Row],[From]]&amp;"_"&amp;Flattened[[#This Row],[To]]&amp;"_"&amp;P$2,SourceRelations[],5,FALSE)," ")</f>
        <v>o</v>
      </c>
    </row>
    <row r="307" spans="2:16" x14ac:dyDescent="0.2">
      <c r="B307" s="1" t="str">
        <f>Flattened[[#This Row],[From]]&amp;"_"&amp;Flattened[[#This Row],[To]]</f>
        <v>Technology Service_Application Interaction</v>
      </c>
      <c r="C307" t="s">
        <v>77</v>
      </c>
      <c r="D307" t="s">
        <v>96</v>
      </c>
      <c r="E307" s="1" t="str">
        <f>_xlfn.CONCAT(Flattened[[#This Row],[Specialization]:[Association]])</f>
        <v xml:space="preserve">     v  tfo</v>
      </c>
      <c r="F307" s="1" t="str">
        <f>_xlfn.IFNA(VLOOKUP(Flattened[[#This Row],[From]]&amp;"_"&amp;Flattened[[#This Row],[To]]&amp;"_"&amp;F$2,SourceRelations[],5,FALSE)," ")</f>
        <v xml:space="preserve"> </v>
      </c>
      <c r="G307" t="str">
        <f>_xlfn.IFNA(VLOOKUP(Flattened[[#This Row],[From]]&amp;"_"&amp;Flattened[[#This Row],[To]]&amp;"_"&amp;G$2,SourceRelations[],5,FALSE)," ")</f>
        <v xml:space="preserve"> </v>
      </c>
      <c r="H307" t="str">
        <f>_xlfn.IFNA(VLOOKUP(Flattened[[#This Row],[From]]&amp;"_"&amp;Flattened[[#This Row],[To]]&amp;"_"&amp;H$2,SourceRelations[],5,FALSE)," ")</f>
        <v xml:space="preserve"> </v>
      </c>
      <c r="I307" t="str">
        <f>_xlfn.IFNA(VLOOKUP(Flattened[[#This Row],[From]]&amp;"_"&amp;Flattened[[#This Row],[To]]&amp;"_"&amp;I$2,SourceRelations[],5,FALSE)," ")</f>
        <v xml:space="preserve"> </v>
      </c>
      <c r="J307" t="str">
        <f>_xlfn.IFNA(VLOOKUP(Flattened[[#This Row],[From]]&amp;"_"&amp;Flattened[[#This Row],[To]]&amp;"_"&amp;J$2,SourceRelations[],5,FALSE)," ")</f>
        <v xml:space="preserve"> </v>
      </c>
      <c r="K307" t="str">
        <f>_xlfn.IFNA(VLOOKUP(Flattened[[#This Row],[From]]&amp;"_"&amp;Flattened[[#This Row],[To]]&amp;"_"&amp;K$2,SourceRelations[],5,FALSE)," ")</f>
        <v>v</v>
      </c>
      <c r="L307" t="str">
        <f>_xlfn.IFNA(VLOOKUP(Flattened[[#This Row],[From]]&amp;"_"&amp;Flattened[[#This Row],[To]]&amp;"_"&amp;L$2,SourceRelations[],5,FALSE)," ")</f>
        <v xml:space="preserve"> </v>
      </c>
      <c r="M307" t="str">
        <f>_xlfn.IFNA(VLOOKUP(Flattened[[#This Row],[From]]&amp;"_"&amp;Flattened[[#This Row],[To]]&amp;"_"&amp;M$2,SourceRelations[],5,FALSE)," ")</f>
        <v xml:space="preserve"> </v>
      </c>
      <c r="N307" t="str">
        <f>_xlfn.IFNA(VLOOKUP(Flattened[[#This Row],[From]]&amp;"_"&amp;Flattened[[#This Row],[To]]&amp;"_"&amp;N$2,SourceRelations[],5,FALSE)," ")</f>
        <v>t</v>
      </c>
      <c r="O307" t="str">
        <f>_xlfn.IFNA(VLOOKUP(Flattened[[#This Row],[From]]&amp;"_"&amp;Flattened[[#This Row],[To]]&amp;"_"&amp;O$2,SourceRelations[],5,FALSE)," ")</f>
        <v>f</v>
      </c>
      <c r="P307" t="str">
        <f>_xlfn.IFNA(VLOOKUP(Flattened[[#This Row],[From]]&amp;"_"&amp;Flattened[[#This Row],[To]]&amp;"_"&amp;P$2,SourceRelations[],5,FALSE)," ")</f>
        <v>o</v>
      </c>
    </row>
    <row r="308" spans="2:16" x14ac:dyDescent="0.2">
      <c r="B308" s="1" t="str">
        <f>Flattened[[#This Row],[From]]&amp;"_"&amp;Flattened[[#This Row],[To]]</f>
        <v>Value_Application Interaction</v>
      </c>
      <c r="C308" t="s">
        <v>66</v>
      </c>
      <c r="D308" t="s">
        <v>96</v>
      </c>
      <c r="E308" s="1" t="str">
        <f>_xlfn.CONCAT(Flattened[[#This Row],[Specialization]:[Association]])</f>
        <v xml:space="preserve">          o</v>
      </c>
      <c r="F308" s="1" t="str">
        <f>_xlfn.IFNA(VLOOKUP(Flattened[[#This Row],[From]]&amp;"_"&amp;Flattened[[#This Row],[To]]&amp;"_"&amp;F$2,SourceRelations[],5,FALSE)," ")</f>
        <v xml:space="preserve"> </v>
      </c>
      <c r="G308" t="str">
        <f>_xlfn.IFNA(VLOOKUP(Flattened[[#This Row],[From]]&amp;"_"&amp;Flattened[[#This Row],[To]]&amp;"_"&amp;G$2,SourceRelations[],5,FALSE)," ")</f>
        <v xml:space="preserve"> </v>
      </c>
      <c r="H308" t="str">
        <f>_xlfn.IFNA(VLOOKUP(Flattened[[#This Row],[From]]&amp;"_"&amp;Flattened[[#This Row],[To]]&amp;"_"&amp;H$2,SourceRelations[],5,FALSE)," ")</f>
        <v xml:space="preserve"> </v>
      </c>
      <c r="I308" t="str">
        <f>_xlfn.IFNA(VLOOKUP(Flattened[[#This Row],[From]]&amp;"_"&amp;Flattened[[#This Row],[To]]&amp;"_"&amp;I$2,SourceRelations[],5,FALSE)," ")</f>
        <v xml:space="preserve"> </v>
      </c>
      <c r="J308" t="str">
        <f>_xlfn.IFNA(VLOOKUP(Flattened[[#This Row],[From]]&amp;"_"&amp;Flattened[[#This Row],[To]]&amp;"_"&amp;J$2,SourceRelations[],5,FALSE)," ")</f>
        <v xml:space="preserve"> </v>
      </c>
      <c r="K308" t="str">
        <f>_xlfn.IFNA(VLOOKUP(Flattened[[#This Row],[From]]&amp;"_"&amp;Flattened[[#This Row],[To]]&amp;"_"&amp;K$2,SourceRelations[],5,FALSE)," ")</f>
        <v xml:space="preserve"> </v>
      </c>
      <c r="L308" t="str">
        <f>_xlfn.IFNA(VLOOKUP(Flattened[[#This Row],[From]]&amp;"_"&amp;Flattened[[#This Row],[To]]&amp;"_"&amp;L$2,SourceRelations[],5,FALSE)," ")</f>
        <v xml:space="preserve"> </v>
      </c>
      <c r="M308" t="str">
        <f>_xlfn.IFNA(VLOOKUP(Flattened[[#This Row],[From]]&amp;"_"&amp;Flattened[[#This Row],[To]]&amp;"_"&amp;M$2,SourceRelations[],5,FALSE)," ")</f>
        <v xml:space="preserve"> </v>
      </c>
      <c r="N308" t="str">
        <f>_xlfn.IFNA(VLOOKUP(Flattened[[#This Row],[From]]&amp;"_"&amp;Flattened[[#This Row],[To]]&amp;"_"&amp;N$2,SourceRelations[],5,FALSE)," ")</f>
        <v xml:space="preserve"> </v>
      </c>
      <c r="O308" t="str">
        <f>_xlfn.IFNA(VLOOKUP(Flattened[[#This Row],[From]]&amp;"_"&amp;Flattened[[#This Row],[To]]&amp;"_"&amp;O$2,SourceRelations[],5,FALSE)," ")</f>
        <v xml:space="preserve"> </v>
      </c>
      <c r="P308" t="str">
        <f>_xlfn.IFNA(VLOOKUP(Flattened[[#This Row],[From]]&amp;"_"&amp;Flattened[[#This Row],[To]]&amp;"_"&amp;P$2,SourceRelations[],5,FALSE)," ")</f>
        <v>o</v>
      </c>
    </row>
    <row r="309" spans="2:16" x14ac:dyDescent="0.2">
      <c r="B309" s="1" t="str">
        <f>Flattened[[#This Row],[From]]&amp;"_"&amp;Flattened[[#This Row],[To]]</f>
        <v>Work Package_Application Interaction</v>
      </c>
      <c r="C309" t="s">
        <v>61</v>
      </c>
      <c r="D309" t="s">
        <v>96</v>
      </c>
      <c r="E309" s="1" t="str">
        <f>_xlfn.CONCAT(Flattened[[#This Row],[Specialization]:[Association]])</f>
        <v xml:space="preserve">    r     o</v>
      </c>
      <c r="F309" s="1" t="str">
        <f>_xlfn.IFNA(VLOOKUP(Flattened[[#This Row],[From]]&amp;"_"&amp;Flattened[[#This Row],[To]]&amp;"_"&amp;F$2,SourceRelations[],5,FALSE)," ")</f>
        <v xml:space="preserve"> </v>
      </c>
      <c r="G309" t="str">
        <f>_xlfn.IFNA(VLOOKUP(Flattened[[#This Row],[From]]&amp;"_"&amp;Flattened[[#This Row],[To]]&amp;"_"&amp;G$2,SourceRelations[],5,FALSE)," ")</f>
        <v xml:space="preserve"> </v>
      </c>
      <c r="H309" t="str">
        <f>_xlfn.IFNA(VLOOKUP(Flattened[[#This Row],[From]]&amp;"_"&amp;Flattened[[#This Row],[To]]&amp;"_"&amp;H$2,SourceRelations[],5,FALSE)," ")</f>
        <v xml:space="preserve"> </v>
      </c>
      <c r="I309" t="str">
        <f>_xlfn.IFNA(VLOOKUP(Flattened[[#This Row],[From]]&amp;"_"&amp;Flattened[[#This Row],[To]]&amp;"_"&amp;I$2,SourceRelations[],5,FALSE)," ")</f>
        <v xml:space="preserve"> </v>
      </c>
      <c r="J309" t="str">
        <f>_xlfn.IFNA(VLOOKUP(Flattened[[#This Row],[From]]&amp;"_"&amp;Flattened[[#This Row],[To]]&amp;"_"&amp;J$2,SourceRelations[],5,FALSE)," ")</f>
        <v>r</v>
      </c>
      <c r="K309" t="str">
        <f>_xlfn.IFNA(VLOOKUP(Flattened[[#This Row],[From]]&amp;"_"&amp;Flattened[[#This Row],[To]]&amp;"_"&amp;K$2,SourceRelations[],5,FALSE)," ")</f>
        <v xml:space="preserve"> </v>
      </c>
      <c r="L309" t="str">
        <f>_xlfn.IFNA(VLOOKUP(Flattened[[#This Row],[From]]&amp;"_"&amp;Flattened[[#This Row],[To]]&amp;"_"&amp;L$2,SourceRelations[],5,FALSE)," ")</f>
        <v xml:space="preserve"> </v>
      </c>
      <c r="M309" t="str">
        <f>_xlfn.IFNA(VLOOKUP(Flattened[[#This Row],[From]]&amp;"_"&amp;Flattened[[#This Row],[To]]&amp;"_"&amp;M$2,SourceRelations[],5,FALSE)," ")</f>
        <v xml:space="preserve"> </v>
      </c>
      <c r="N309" t="str">
        <f>_xlfn.IFNA(VLOOKUP(Flattened[[#This Row],[From]]&amp;"_"&amp;Flattened[[#This Row],[To]]&amp;"_"&amp;N$2,SourceRelations[],5,FALSE)," ")</f>
        <v xml:space="preserve"> </v>
      </c>
      <c r="O309" t="str">
        <f>_xlfn.IFNA(VLOOKUP(Flattened[[#This Row],[From]]&amp;"_"&amp;Flattened[[#This Row],[To]]&amp;"_"&amp;O$2,SourceRelations[],5,FALSE)," ")</f>
        <v xml:space="preserve"> </v>
      </c>
      <c r="P309" t="str">
        <f>_xlfn.IFNA(VLOOKUP(Flattened[[#This Row],[From]]&amp;"_"&amp;Flattened[[#This Row],[To]]&amp;"_"&amp;P$2,SourceRelations[],5,FALSE)," ")</f>
        <v>o</v>
      </c>
    </row>
    <row r="310" spans="2:16" x14ac:dyDescent="0.2">
      <c r="B310" s="1" t="str">
        <f>Flattened[[#This Row],[From]]&amp;"_"&amp;Flattened[[#This Row],[To]]</f>
        <v>Junction (And)_Application Interaction</v>
      </c>
      <c r="C310" t="s">
        <v>80</v>
      </c>
      <c r="D310" t="s">
        <v>96</v>
      </c>
      <c r="E310" s="1" t="str">
        <f>_xlfn.CONCAT(Flattened[[#This Row],[Specialization]:[Association]])</f>
        <v xml:space="preserve">           </v>
      </c>
      <c r="F310" s="1" t="str">
        <f>_xlfn.IFNA(VLOOKUP(Flattened[[#This Row],[From]]&amp;"_"&amp;Flattened[[#This Row],[To]]&amp;"_"&amp;F$2,SourceRelations[],5,FALSE)," ")</f>
        <v xml:space="preserve"> </v>
      </c>
      <c r="G310" t="str">
        <f>_xlfn.IFNA(VLOOKUP(Flattened[[#This Row],[From]]&amp;"_"&amp;Flattened[[#This Row],[To]]&amp;"_"&amp;G$2,SourceRelations[],5,FALSE)," ")</f>
        <v xml:space="preserve"> </v>
      </c>
      <c r="H310" t="str">
        <f>_xlfn.IFNA(VLOOKUP(Flattened[[#This Row],[From]]&amp;"_"&amp;Flattened[[#This Row],[To]]&amp;"_"&amp;H$2,SourceRelations[],5,FALSE)," ")</f>
        <v xml:space="preserve"> </v>
      </c>
      <c r="I310" t="str">
        <f>_xlfn.IFNA(VLOOKUP(Flattened[[#This Row],[From]]&amp;"_"&amp;Flattened[[#This Row],[To]]&amp;"_"&amp;I$2,SourceRelations[],5,FALSE)," ")</f>
        <v xml:space="preserve"> </v>
      </c>
      <c r="J310" t="str">
        <f>_xlfn.IFNA(VLOOKUP(Flattened[[#This Row],[From]]&amp;"_"&amp;Flattened[[#This Row],[To]]&amp;"_"&amp;J$2,SourceRelations[],5,FALSE)," ")</f>
        <v xml:space="preserve"> </v>
      </c>
      <c r="K310" t="str">
        <f>_xlfn.IFNA(VLOOKUP(Flattened[[#This Row],[From]]&amp;"_"&amp;Flattened[[#This Row],[To]]&amp;"_"&amp;K$2,SourceRelations[],5,FALSE)," ")</f>
        <v xml:space="preserve"> </v>
      </c>
      <c r="L310" t="str">
        <f>_xlfn.IFNA(VLOOKUP(Flattened[[#This Row],[From]]&amp;"_"&amp;Flattened[[#This Row],[To]]&amp;"_"&amp;L$2,SourceRelations[],5,FALSE)," ")</f>
        <v xml:space="preserve"> </v>
      </c>
      <c r="M310" t="str">
        <f>_xlfn.IFNA(VLOOKUP(Flattened[[#This Row],[From]]&amp;"_"&amp;Flattened[[#This Row],[To]]&amp;"_"&amp;M$2,SourceRelations[],5,FALSE)," ")</f>
        <v xml:space="preserve"> </v>
      </c>
      <c r="N310" t="str">
        <f>_xlfn.IFNA(VLOOKUP(Flattened[[#This Row],[From]]&amp;"_"&amp;Flattened[[#This Row],[To]]&amp;"_"&amp;N$2,SourceRelations[],5,FALSE)," ")</f>
        <v xml:space="preserve"> </v>
      </c>
      <c r="O310" t="str">
        <f>_xlfn.IFNA(VLOOKUP(Flattened[[#This Row],[From]]&amp;"_"&amp;Flattened[[#This Row],[To]]&amp;"_"&amp;O$2,SourceRelations[],5,FALSE)," ")</f>
        <v xml:space="preserve"> </v>
      </c>
      <c r="P310" t="str">
        <f>_xlfn.IFNA(VLOOKUP(Flattened[[#This Row],[From]]&amp;"_"&amp;Flattened[[#This Row],[To]]&amp;"_"&amp;P$2,SourceRelations[],5,FALSE)," ")</f>
        <v xml:space="preserve"> </v>
      </c>
    </row>
    <row r="311" spans="2:16" x14ac:dyDescent="0.2">
      <c r="B311" s="1" t="str">
        <f>Flattened[[#This Row],[From]]&amp;"_"&amp;Flattened[[#This Row],[To]]</f>
        <v>Junction (Or)_Application Interaction</v>
      </c>
      <c r="C311" t="s">
        <v>82</v>
      </c>
      <c r="D311" t="s">
        <v>96</v>
      </c>
      <c r="E311" s="1" t="str">
        <f>_xlfn.CONCAT(Flattened[[#This Row],[Specialization]:[Association]])</f>
        <v xml:space="preserve">           </v>
      </c>
      <c r="F311" s="1" t="str">
        <f>_xlfn.IFNA(VLOOKUP(Flattened[[#This Row],[From]]&amp;"_"&amp;Flattened[[#This Row],[To]]&amp;"_"&amp;F$2,SourceRelations[],5,FALSE)," ")</f>
        <v xml:space="preserve"> </v>
      </c>
      <c r="G311" t="str">
        <f>_xlfn.IFNA(VLOOKUP(Flattened[[#This Row],[From]]&amp;"_"&amp;Flattened[[#This Row],[To]]&amp;"_"&amp;G$2,SourceRelations[],5,FALSE)," ")</f>
        <v xml:space="preserve"> </v>
      </c>
      <c r="H311" t="str">
        <f>_xlfn.IFNA(VLOOKUP(Flattened[[#This Row],[From]]&amp;"_"&amp;Flattened[[#This Row],[To]]&amp;"_"&amp;H$2,SourceRelations[],5,FALSE)," ")</f>
        <v xml:space="preserve"> </v>
      </c>
      <c r="I311" t="str">
        <f>_xlfn.IFNA(VLOOKUP(Flattened[[#This Row],[From]]&amp;"_"&amp;Flattened[[#This Row],[To]]&amp;"_"&amp;I$2,SourceRelations[],5,FALSE)," ")</f>
        <v xml:space="preserve"> </v>
      </c>
      <c r="J311" t="str">
        <f>_xlfn.IFNA(VLOOKUP(Flattened[[#This Row],[From]]&amp;"_"&amp;Flattened[[#This Row],[To]]&amp;"_"&amp;J$2,SourceRelations[],5,FALSE)," ")</f>
        <v xml:space="preserve"> </v>
      </c>
      <c r="K311" t="str">
        <f>_xlfn.IFNA(VLOOKUP(Flattened[[#This Row],[From]]&amp;"_"&amp;Flattened[[#This Row],[To]]&amp;"_"&amp;K$2,SourceRelations[],5,FALSE)," ")</f>
        <v xml:space="preserve"> </v>
      </c>
      <c r="L311" t="str">
        <f>_xlfn.IFNA(VLOOKUP(Flattened[[#This Row],[From]]&amp;"_"&amp;Flattened[[#This Row],[To]]&amp;"_"&amp;L$2,SourceRelations[],5,FALSE)," ")</f>
        <v xml:space="preserve"> </v>
      </c>
      <c r="M311" t="str">
        <f>_xlfn.IFNA(VLOOKUP(Flattened[[#This Row],[From]]&amp;"_"&amp;Flattened[[#This Row],[To]]&amp;"_"&amp;M$2,SourceRelations[],5,FALSE)," ")</f>
        <v xml:space="preserve"> </v>
      </c>
      <c r="N311" t="str">
        <f>_xlfn.IFNA(VLOOKUP(Flattened[[#This Row],[From]]&amp;"_"&amp;Flattened[[#This Row],[To]]&amp;"_"&amp;N$2,SourceRelations[],5,FALSE)," ")</f>
        <v xml:space="preserve"> </v>
      </c>
      <c r="O311" t="str">
        <f>_xlfn.IFNA(VLOOKUP(Flattened[[#This Row],[From]]&amp;"_"&amp;Flattened[[#This Row],[To]]&amp;"_"&amp;O$2,SourceRelations[],5,FALSE)," ")</f>
        <v xml:space="preserve"> </v>
      </c>
      <c r="P311" t="str">
        <f>_xlfn.IFNA(VLOOKUP(Flattened[[#This Row],[From]]&amp;"_"&amp;Flattened[[#This Row],[To]]&amp;"_"&amp;P$2,SourceRelations[],5,FALSE)," ")</f>
        <v xml:space="preserve"> </v>
      </c>
    </row>
    <row r="312" spans="2:16" x14ac:dyDescent="0.2">
      <c r="B312" s="1" t="str">
        <f>Flattened[[#This Row],[From]]&amp;"_"&amp;Flattened[[#This Row],[To]]</f>
        <v>Value Stream_Application Interaction</v>
      </c>
      <c r="C312" t="s">
        <v>101</v>
      </c>
      <c r="D312" t="s">
        <v>96</v>
      </c>
      <c r="E312" s="1" t="str">
        <f>_xlfn.CONCAT(Flattened[[#This Row],[Specialization]:[Association]])</f>
        <v xml:space="preserve">          o</v>
      </c>
      <c r="F312" s="1" t="str">
        <f>_xlfn.IFNA(VLOOKUP(Flattened[[#This Row],[From]]&amp;"_"&amp;Flattened[[#This Row],[To]]&amp;"_"&amp;F$2,SourceRelations[],5,FALSE)," ")</f>
        <v xml:space="preserve"> </v>
      </c>
      <c r="G312" s="1" t="str">
        <f>_xlfn.IFNA(VLOOKUP(Flattened[[#This Row],[From]]&amp;"_"&amp;Flattened[[#This Row],[To]]&amp;"_"&amp;G$2,SourceRelations[],5,FALSE)," ")</f>
        <v xml:space="preserve"> </v>
      </c>
      <c r="H312" s="1" t="str">
        <f>_xlfn.IFNA(VLOOKUP(Flattened[[#This Row],[From]]&amp;"_"&amp;Flattened[[#This Row],[To]]&amp;"_"&amp;H$2,SourceRelations[],5,FALSE)," ")</f>
        <v xml:space="preserve"> </v>
      </c>
      <c r="I312" s="1" t="str">
        <f>_xlfn.IFNA(VLOOKUP(Flattened[[#This Row],[From]]&amp;"_"&amp;Flattened[[#This Row],[To]]&amp;"_"&amp;I$2,SourceRelations[],5,FALSE)," ")</f>
        <v xml:space="preserve"> </v>
      </c>
      <c r="J312" s="1" t="str">
        <f>_xlfn.IFNA(VLOOKUP(Flattened[[#This Row],[From]]&amp;"_"&amp;Flattened[[#This Row],[To]]&amp;"_"&amp;J$2,SourceRelations[],5,FALSE)," ")</f>
        <v xml:space="preserve"> </v>
      </c>
      <c r="K312" s="1" t="str">
        <f>_xlfn.IFNA(VLOOKUP(Flattened[[#This Row],[From]]&amp;"_"&amp;Flattened[[#This Row],[To]]&amp;"_"&amp;K$2,SourceRelations[],5,FALSE)," ")</f>
        <v xml:space="preserve"> </v>
      </c>
      <c r="L312" s="1" t="str">
        <f>_xlfn.IFNA(VLOOKUP(Flattened[[#This Row],[From]]&amp;"_"&amp;Flattened[[#This Row],[To]]&amp;"_"&amp;L$2,SourceRelations[],5,FALSE)," ")</f>
        <v xml:space="preserve"> </v>
      </c>
      <c r="M312" s="1" t="str">
        <f>_xlfn.IFNA(VLOOKUP(Flattened[[#This Row],[From]]&amp;"_"&amp;Flattened[[#This Row],[To]]&amp;"_"&amp;M$2,SourceRelations[],5,FALSE)," ")</f>
        <v xml:space="preserve"> </v>
      </c>
      <c r="N312" s="1" t="str">
        <f>_xlfn.IFNA(VLOOKUP(Flattened[[#This Row],[From]]&amp;"_"&amp;Flattened[[#This Row],[To]]&amp;"_"&amp;N$2,SourceRelations[],5,FALSE)," ")</f>
        <v xml:space="preserve"> </v>
      </c>
      <c r="O312" s="1" t="str">
        <f>_xlfn.IFNA(VLOOKUP(Flattened[[#This Row],[From]]&amp;"_"&amp;Flattened[[#This Row],[To]]&amp;"_"&amp;O$2,SourceRelations[],5,FALSE)," ")</f>
        <v xml:space="preserve"> </v>
      </c>
      <c r="P312" s="1" t="str">
        <f>_xlfn.IFNA(VLOOKUP(Flattened[[#This Row],[From]]&amp;"_"&amp;Flattened[[#This Row],[To]]&amp;"_"&amp;P$2,SourceRelations[],5,FALSE)," ")</f>
        <v>o</v>
      </c>
    </row>
    <row r="313" spans="2:16" x14ac:dyDescent="0.2">
      <c r="B313" s="1" t="str">
        <f>Flattened[[#This Row],[From]]&amp;"_"&amp;Flattened[[#This Row],[To]]</f>
        <v>Application Collaboration_Application Interface</v>
      </c>
      <c r="C313" t="s">
        <v>92</v>
      </c>
      <c r="D313" t="s">
        <v>97</v>
      </c>
      <c r="E313" s="1" t="str">
        <f>_xlfn.CONCAT(Flattened[[#This Row],[Specialization]:[Association]])</f>
        <v xml:space="preserve"> cg rv  tfo</v>
      </c>
      <c r="F313" s="1" t="str">
        <f>_xlfn.IFNA(VLOOKUP(Flattened[[#This Row],[From]]&amp;"_"&amp;Flattened[[#This Row],[To]]&amp;"_"&amp;F$2,SourceRelations[],5,FALSE)," ")</f>
        <v xml:space="preserve"> </v>
      </c>
      <c r="G313" t="str">
        <f>_xlfn.IFNA(VLOOKUP(Flattened[[#This Row],[From]]&amp;"_"&amp;Flattened[[#This Row],[To]]&amp;"_"&amp;G$2,SourceRelations[],5,FALSE)," ")</f>
        <v>c</v>
      </c>
      <c r="H313" t="str">
        <f>_xlfn.IFNA(VLOOKUP(Flattened[[#This Row],[From]]&amp;"_"&amp;Flattened[[#This Row],[To]]&amp;"_"&amp;H$2,SourceRelations[],5,FALSE)," ")</f>
        <v>g</v>
      </c>
      <c r="I313" t="str">
        <f>_xlfn.IFNA(VLOOKUP(Flattened[[#This Row],[From]]&amp;"_"&amp;Flattened[[#This Row],[To]]&amp;"_"&amp;I$2,SourceRelations[],5,FALSE)," ")</f>
        <v xml:space="preserve"> </v>
      </c>
      <c r="J313" t="str">
        <f>_xlfn.IFNA(VLOOKUP(Flattened[[#This Row],[From]]&amp;"_"&amp;Flattened[[#This Row],[To]]&amp;"_"&amp;J$2,SourceRelations[],5,FALSE)," ")</f>
        <v>r</v>
      </c>
      <c r="K313" t="str">
        <f>_xlfn.IFNA(VLOOKUP(Flattened[[#This Row],[From]]&amp;"_"&amp;Flattened[[#This Row],[To]]&amp;"_"&amp;K$2,SourceRelations[],5,FALSE)," ")</f>
        <v>v</v>
      </c>
      <c r="L313" t="str">
        <f>_xlfn.IFNA(VLOOKUP(Flattened[[#This Row],[From]]&amp;"_"&amp;Flattened[[#This Row],[To]]&amp;"_"&amp;L$2,SourceRelations[],5,FALSE)," ")</f>
        <v xml:space="preserve"> </v>
      </c>
      <c r="M313" t="str">
        <f>_xlfn.IFNA(VLOOKUP(Flattened[[#This Row],[From]]&amp;"_"&amp;Flattened[[#This Row],[To]]&amp;"_"&amp;M$2,SourceRelations[],5,FALSE)," ")</f>
        <v xml:space="preserve"> </v>
      </c>
      <c r="N313" t="str">
        <f>_xlfn.IFNA(VLOOKUP(Flattened[[#This Row],[From]]&amp;"_"&amp;Flattened[[#This Row],[To]]&amp;"_"&amp;N$2,SourceRelations[],5,FALSE)," ")</f>
        <v>t</v>
      </c>
      <c r="O313" t="str">
        <f>_xlfn.IFNA(VLOOKUP(Flattened[[#This Row],[From]]&amp;"_"&amp;Flattened[[#This Row],[To]]&amp;"_"&amp;O$2,SourceRelations[],5,FALSE)," ")</f>
        <v>f</v>
      </c>
      <c r="P313" t="str">
        <f>_xlfn.IFNA(VLOOKUP(Flattened[[#This Row],[From]]&amp;"_"&amp;Flattened[[#This Row],[To]]&amp;"_"&amp;P$2,SourceRelations[],5,FALSE)," ")</f>
        <v>o</v>
      </c>
    </row>
    <row r="314" spans="2:16" x14ac:dyDescent="0.2">
      <c r="B314" s="1" t="str">
        <f>Flattened[[#This Row],[From]]&amp;"_"&amp;Flattened[[#This Row],[To]]</f>
        <v>Application Component_Application Interface</v>
      </c>
      <c r="C314" t="s">
        <v>93</v>
      </c>
      <c r="D314" t="s">
        <v>97</v>
      </c>
      <c r="E314" s="1" t="str">
        <f>_xlfn.CONCAT(Flattened[[#This Row],[Specialization]:[Association]])</f>
        <v xml:space="preserve"> cg rv  tfo</v>
      </c>
      <c r="F314" s="1" t="str">
        <f>_xlfn.IFNA(VLOOKUP(Flattened[[#This Row],[From]]&amp;"_"&amp;Flattened[[#This Row],[To]]&amp;"_"&amp;F$2,SourceRelations[],5,FALSE)," ")</f>
        <v xml:space="preserve"> </v>
      </c>
      <c r="G314" t="str">
        <f>_xlfn.IFNA(VLOOKUP(Flattened[[#This Row],[From]]&amp;"_"&amp;Flattened[[#This Row],[To]]&amp;"_"&amp;G$2,SourceRelations[],5,FALSE)," ")</f>
        <v>c</v>
      </c>
      <c r="H314" t="str">
        <f>_xlfn.IFNA(VLOOKUP(Flattened[[#This Row],[From]]&amp;"_"&amp;Flattened[[#This Row],[To]]&amp;"_"&amp;H$2,SourceRelations[],5,FALSE)," ")</f>
        <v>g</v>
      </c>
      <c r="I314" t="str">
        <f>_xlfn.IFNA(VLOOKUP(Flattened[[#This Row],[From]]&amp;"_"&amp;Flattened[[#This Row],[To]]&amp;"_"&amp;I$2,SourceRelations[],5,FALSE)," ")</f>
        <v xml:space="preserve"> </v>
      </c>
      <c r="J314" t="str">
        <f>_xlfn.IFNA(VLOOKUP(Flattened[[#This Row],[From]]&amp;"_"&amp;Flattened[[#This Row],[To]]&amp;"_"&amp;J$2,SourceRelations[],5,FALSE)," ")</f>
        <v>r</v>
      </c>
      <c r="K314" t="str">
        <f>_xlfn.IFNA(VLOOKUP(Flattened[[#This Row],[From]]&amp;"_"&amp;Flattened[[#This Row],[To]]&amp;"_"&amp;K$2,SourceRelations[],5,FALSE)," ")</f>
        <v>v</v>
      </c>
      <c r="L314" t="str">
        <f>_xlfn.IFNA(VLOOKUP(Flattened[[#This Row],[From]]&amp;"_"&amp;Flattened[[#This Row],[To]]&amp;"_"&amp;L$2,SourceRelations[],5,FALSE)," ")</f>
        <v xml:space="preserve"> </v>
      </c>
      <c r="M314" t="str">
        <f>_xlfn.IFNA(VLOOKUP(Flattened[[#This Row],[From]]&amp;"_"&amp;Flattened[[#This Row],[To]]&amp;"_"&amp;M$2,SourceRelations[],5,FALSE)," ")</f>
        <v xml:space="preserve"> </v>
      </c>
      <c r="N314" t="str">
        <f>_xlfn.IFNA(VLOOKUP(Flattened[[#This Row],[From]]&amp;"_"&amp;Flattened[[#This Row],[To]]&amp;"_"&amp;N$2,SourceRelations[],5,FALSE)," ")</f>
        <v>t</v>
      </c>
      <c r="O314" t="str">
        <f>_xlfn.IFNA(VLOOKUP(Flattened[[#This Row],[From]]&amp;"_"&amp;Flattened[[#This Row],[To]]&amp;"_"&amp;O$2,SourceRelations[],5,FALSE)," ")</f>
        <v>f</v>
      </c>
      <c r="P314" t="str">
        <f>_xlfn.IFNA(VLOOKUP(Flattened[[#This Row],[From]]&amp;"_"&amp;Flattened[[#This Row],[To]]&amp;"_"&amp;P$2,SourceRelations[],5,FALSE)," ")</f>
        <v>o</v>
      </c>
    </row>
    <row r="315" spans="2:16" x14ac:dyDescent="0.2">
      <c r="B315" s="1" t="str">
        <f>Flattened[[#This Row],[From]]&amp;"_"&amp;Flattened[[#This Row],[To]]</f>
        <v>Application Event_Application Interface</v>
      </c>
      <c r="C315" t="s">
        <v>94</v>
      </c>
      <c r="D315" t="s">
        <v>97</v>
      </c>
      <c r="E315" s="1" t="str">
        <f>_xlfn.CONCAT(Flattened[[#This Row],[Specialization]:[Association]])</f>
        <v xml:space="preserve">     v  tfo</v>
      </c>
      <c r="F315" s="1" t="str">
        <f>_xlfn.IFNA(VLOOKUP(Flattened[[#This Row],[From]]&amp;"_"&amp;Flattened[[#This Row],[To]]&amp;"_"&amp;F$2,SourceRelations[],5,FALSE)," ")</f>
        <v xml:space="preserve"> </v>
      </c>
      <c r="G315" t="str">
        <f>_xlfn.IFNA(VLOOKUP(Flattened[[#This Row],[From]]&amp;"_"&amp;Flattened[[#This Row],[To]]&amp;"_"&amp;G$2,SourceRelations[],5,FALSE)," ")</f>
        <v xml:space="preserve"> </v>
      </c>
      <c r="H315" t="str">
        <f>_xlfn.IFNA(VLOOKUP(Flattened[[#This Row],[From]]&amp;"_"&amp;Flattened[[#This Row],[To]]&amp;"_"&amp;H$2,SourceRelations[],5,FALSE)," ")</f>
        <v xml:space="preserve"> </v>
      </c>
      <c r="I315" t="str">
        <f>_xlfn.IFNA(VLOOKUP(Flattened[[#This Row],[From]]&amp;"_"&amp;Flattened[[#This Row],[To]]&amp;"_"&amp;I$2,SourceRelations[],5,FALSE)," ")</f>
        <v xml:space="preserve"> </v>
      </c>
      <c r="J315" t="str">
        <f>_xlfn.IFNA(VLOOKUP(Flattened[[#This Row],[From]]&amp;"_"&amp;Flattened[[#This Row],[To]]&amp;"_"&amp;J$2,SourceRelations[],5,FALSE)," ")</f>
        <v xml:space="preserve"> </v>
      </c>
      <c r="K315" t="str">
        <f>_xlfn.IFNA(VLOOKUP(Flattened[[#This Row],[From]]&amp;"_"&amp;Flattened[[#This Row],[To]]&amp;"_"&amp;K$2,SourceRelations[],5,FALSE)," ")</f>
        <v>v</v>
      </c>
      <c r="L315" t="str">
        <f>_xlfn.IFNA(VLOOKUP(Flattened[[#This Row],[From]]&amp;"_"&amp;Flattened[[#This Row],[To]]&amp;"_"&amp;L$2,SourceRelations[],5,FALSE)," ")</f>
        <v xml:space="preserve"> </v>
      </c>
      <c r="M315" t="str">
        <f>_xlfn.IFNA(VLOOKUP(Flattened[[#This Row],[From]]&amp;"_"&amp;Flattened[[#This Row],[To]]&amp;"_"&amp;M$2,SourceRelations[],5,FALSE)," ")</f>
        <v xml:space="preserve"> </v>
      </c>
      <c r="N315" t="str">
        <f>_xlfn.IFNA(VLOOKUP(Flattened[[#This Row],[From]]&amp;"_"&amp;Flattened[[#This Row],[To]]&amp;"_"&amp;N$2,SourceRelations[],5,FALSE)," ")</f>
        <v>t</v>
      </c>
      <c r="O315" t="str">
        <f>_xlfn.IFNA(VLOOKUP(Flattened[[#This Row],[From]]&amp;"_"&amp;Flattened[[#This Row],[To]]&amp;"_"&amp;O$2,SourceRelations[],5,FALSE)," ")</f>
        <v>f</v>
      </c>
      <c r="P315" t="str">
        <f>_xlfn.IFNA(VLOOKUP(Flattened[[#This Row],[From]]&amp;"_"&amp;Flattened[[#This Row],[To]]&amp;"_"&amp;P$2,SourceRelations[],5,FALSE)," ")</f>
        <v>o</v>
      </c>
    </row>
    <row r="316" spans="2:16" x14ac:dyDescent="0.2">
      <c r="B316" s="1" t="str">
        <f>Flattened[[#This Row],[From]]&amp;"_"&amp;Flattened[[#This Row],[To]]</f>
        <v>Application Function_Application Interface</v>
      </c>
      <c r="C316" t="s">
        <v>95</v>
      </c>
      <c r="D316" t="s">
        <v>97</v>
      </c>
      <c r="E316" s="1" t="str">
        <f>_xlfn.CONCAT(Flattened[[#This Row],[Specialization]:[Association]])</f>
        <v xml:space="preserve">     v  tfo</v>
      </c>
      <c r="F316" s="1" t="str">
        <f>_xlfn.IFNA(VLOOKUP(Flattened[[#This Row],[From]]&amp;"_"&amp;Flattened[[#This Row],[To]]&amp;"_"&amp;F$2,SourceRelations[],5,FALSE)," ")</f>
        <v xml:space="preserve"> </v>
      </c>
      <c r="G316" t="str">
        <f>_xlfn.IFNA(VLOOKUP(Flattened[[#This Row],[From]]&amp;"_"&amp;Flattened[[#This Row],[To]]&amp;"_"&amp;G$2,SourceRelations[],5,FALSE)," ")</f>
        <v xml:space="preserve"> </v>
      </c>
      <c r="H316" t="str">
        <f>_xlfn.IFNA(VLOOKUP(Flattened[[#This Row],[From]]&amp;"_"&amp;Flattened[[#This Row],[To]]&amp;"_"&amp;H$2,SourceRelations[],5,FALSE)," ")</f>
        <v xml:space="preserve"> </v>
      </c>
      <c r="I316" t="str">
        <f>_xlfn.IFNA(VLOOKUP(Flattened[[#This Row],[From]]&amp;"_"&amp;Flattened[[#This Row],[To]]&amp;"_"&amp;I$2,SourceRelations[],5,FALSE)," ")</f>
        <v xml:space="preserve"> </v>
      </c>
      <c r="J316" t="str">
        <f>_xlfn.IFNA(VLOOKUP(Flattened[[#This Row],[From]]&amp;"_"&amp;Flattened[[#This Row],[To]]&amp;"_"&amp;J$2,SourceRelations[],5,FALSE)," ")</f>
        <v xml:space="preserve"> </v>
      </c>
      <c r="K316" t="str">
        <f>_xlfn.IFNA(VLOOKUP(Flattened[[#This Row],[From]]&amp;"_"&amp;Flattened[[#This Row],[To]]&amp;"_"&amp;K$2,SourceRelations[],5,FALSE)," ")</f>
        <v>v</v>
      </c>
      <c r="L316" t="str">
        <f>_xlfn.IFNA(VLOOKUP(Flattened[[#This Row],[From]]&amp;"_"&amp;Flattened[[#This Row],[To]]&amp;"_"&amp;L$2,SourceRelations[],5,FALSE)," ")</f>
        <v xml:space="preserve"> </v>
      </c>
      <c r="M316" t="str">
        <f>_xlfn.IFNA(VLOOKUP(Flattened[[#This Row],[From]]&amp;"_"&amp;Flattened[[#This Row],[To]]&amp;"_"&amp;M$2,SourceRelations[],5,FALSE)," ")</f>
        <v xml:space="preserve"> </v>
      </c>
      <c r="N316" t="str">
        <f>_xlfn.IFNA(VLOOKUP(Flattened[[#This Row],[From]]&amp;"_"&amp;Flattened[[#This Row],[To]]&amp;"_"&amp;N$2,SourceRelations[],5,FALSE)," ")</f>
        <v>t</v>
      </c>
      <c r="O316" t="str">
        <f>_xlfn.IFNA(VLOOKUP(Flattened[[#This Row],[From]]&amp;"_"&amp;Flattened[[#This Row],[To]]&amp;"_"&amp;O$2,SourceRelations[],5,FALSE)," ")</f>
        <v>f</v>
      </c>
      <c r="P316" t="str">
        <f>_xlfn.IFNA(VLOOKUP(Flattened[[#This Row],[From]]&amp;"_"&amp;Flattened[[#This Row],[To]]&amp;"_"&amp;P$2,SourceRelations[],5,FALSE)," ")</f>
        <v>o</v>
      </c>
    </row>
    <row r="317" spans="2:16" x14ac:dyDescent="0.2">
      <c r="B317" s="1" t="str">
        <f>Flattened[[#This Row],[From]]&amp;"_"&amp;Flattened[[#This Row],[To]]</f>
        <v>Application Interaction_Application Interface</v>
      </c>
      <c r="C317" t="s">
        <v>96</v>
      </c>
      <c r="D317" t="s">
        <v>97</v>
      </c>
      <c r="E317" s="1" t="str">
        <f>_xlfn.CONCAT(Flattened[[#This Row],[Specialization]:[Association]])</f>
        <v xml:space="preserve">     v  tfo</v>
      </c>
      <c r="F317" s="1" t="str">
        <f>_xlfn.IFNA(VLOOKUP(Flattened[[#This Row],[From]]&amp;"_"&amp;Flattened[[#This Row],[To]]&amp;"_"&amp;F$2,SourceRelations[],5,FALSE)," ")</f>
        <v xml:space="preserve"> </v>
      </c>
      <c r="G317" t="str">
        <f>_xlfn.IFNA(VLOOKUP(Flattened[[#This Row],[From]]&amp;"_"&amp;Flattened[[#This Row],[To]]&amp;"_"&amp;G$2,SourceRelations[],5,FALSE)," ")</f>
        <v xml:space="preserve"> </v>
      </c>
      <c r="H317" t="str">
        <f>_xlfn.IFNA(VLOOKUP(Flattened[[#This Row],[From]]&amp;"_"&amp;Flattened[[#This Row],[To]]&amp;"_"&amp;H$2,SourceRelations[],5,FALSE)," ")</f>
        <v xml:space="preserve"> </v>
      </c>
      <c r="I317" t="str">
        <f>_xlfn.IFNA(VLOOKUP(Flattened[[#This Row],[From]]&amp;"_"&amp;Flattened[[#This Row],[To]]&amp;"_"&amp;I$2,SourceRelations[],5,FALSE)," ")</f>
        <v xml:space="preserve"> </v>
      </c>
      <c r="J317" t="str">
        <f>_xlfn.IFNA(VLOOKUP(Flattened[[#This Row],[From]]&amp;"_"&amp;Flattened[[#This Row],[To]]&amp;"_"&amp;J$2,SourceRelations[],5,FALSE)," ")</f>
        <v xml:space="preserve"> </v>
      </c>
      <c r="K317" t="str">
        <f>_xlfn.IFNA(VLOOKUP(Flattened[[#This Row],[From]]&amp;"_"&amp;Flattened[[#This Row],[To]]&amp;"_"&amp;K$2,SourceRelations[],5,FALSE)," ")</f>
        <v>v</v>
      </c>
      <c r="L317" t="str">
        <f>_xlfn.IFNA(VLOOKUP(Flattened[[#This Row],[From]]&amp;"_"&amp;Flattened[[#This Row],[To]]&amp;"_"&amp;L$2,SourceRelations[],5,FALSE)," ")</f>
        <v xml:space="preserve"> </v>
      </c>
      <c r="M317" t="str">
        <f>_xlfn.IFNA(VLOOKUP(Flattened[[#This Row],[From]]&amp;"_"&amp;Flattened[[#This Row],[To]]&amp;"_"&amp;M$2,SourceRelations[],5,FALSE)," ")</f>
        <v xml:space="preserve"> </v>
      </c>
      <c r="N317" t="str">
        <f>_xlfn.IFNA(VLOOKUP(Flattened[[#This Row],[From]]&amp;"_"&amp;Flattened[[#This Row],[To]]&amp;"_"&amp;N$2,SourceRelations[],5,FALSE)," ")</f>
        <v>t</v>
      </c>
      <c r="O317" t="str">
        <f>_xlfn.IFNA(VLOOKUP(Flattened[[#This Row],[From]]&amp;"_"&amp;Flattened[[#This Row],[To]]&amp;"_"&amp;O$2,SourceRelations[],5,FALSE)," ")</f>
        <v>f</v>
      </c>
      <c r="P317" t="str">
        <f>_xlfn.IFNA(VLOOKUP(Flattened[[#This Row],[From]]&amp;"_"&amp;Flattened[[#This Row],[To]]&amp;"_"&amp;P$2,SourceRelations[],5,FALSE)," ")</f>
        <v>o</v>
      </c>
    </row>
    <row r="318" spans="2:16" x14ac:dyDescent="0.2">
      <c r="B318" s="1" t="str">
        <f>Flattened[[#This Row],[From]]&amp;"_"&amp;Flattened[[#This Row],[To]]</f>
        <v>Application Interface_Application Interface</v>
      </c>
      <c r="C318" t="s">
        <v>97</v>
      </c>
      <c r="D318" t="s">
        <v>97</v>
      </c>
      <c r="E318" s="1" t="str">
        <f>_xlfn.CONCAT(Flattened[[#This Row],[Specialization]:[Association]])</f>
        <v>scg  v  tfo</v>
      </c>
      <c r="F318" s="1" t="str">
        <f>_xlfn.IFNA(VLOOKUP(Flattened[[#This Row],[From]]&amp;"_"&amp;Flattened[[#This Row],[To]]&amp;"_"&amp;F$2,SourceRelations[],5,FALSE)," ")</f>
        <v>s</v>
      </c>
      <c r="G318" t="str">
        <f>_xlfn.IFNA(VLOOKUP(Flattened[[#This Row],[From]]&amp;"_"&amp;Flattened[[#This Row],[To]]&amp;"_"&amp;G$2,SourceRelations[],5,FALSE)," ")</f>
        <v>c</v>
      </c>
      <c r="H318" t="str">
        <f>_xlfn.IFNA(VLOOKUP(Flattened[[#This Row],[From]]&amp;"_"&amp;Flattened[[#This Row],[To]]&amp;"_"&amp;H$2,SourceRelations[],5,FALSE)," ")</f>
        <v>g</v>
      </c>
      <c r="I318" t="str">
        <f>_xlfn.IFNA(VLOOKUP(Flattened[[#This Row],[From]]&amp;"_"&amp;Flattened[[#This Row],[To]]&amp;"_"&amp;I$2,SourceRelations[],5,FALSE)," ")</f>
        <v xml:space="preserve"> </v>
      </c>
      <c r="J318" t="str">
        <f>_xlfn.IFNA(VLOOKUP(Flattened[[#This Row],[From]]&amp;"_"&amp;Flattened[[#This Row],[To]]&amp;"_"&amp;J$2,SourceRelations[],5,FALSE)," ")</f>
        <v xml:space="preserve"> </v>
      </c>
      <c r="K318" t="str">
        <f>_xlfn.IFNA(VLOOKUP(Flattened[[#This Row],[From]]&amp;"_"&amp;Flattened[[#This Row],[To]]&amp;"_"&amp;K$2,SourceRelations[],5,FALSE)," ")</f>
        <v>v</v>
      </c>
      <c r="L318" t="str">
        <f>_xlfn.IFNA(VLOOKUP(Flattened[[#This Row],[From]]&amp;"_"&amp;Flattened[[#This Row],[To]]&amp;"_"&amp;L$2,SourceRelations[],5,FALSE)," ")</f>
        <v xml:space="preserve"> </v>
      </c>
      <c r="M318" t="str">
        <f>_xlfn.IFNA(VLOOKUP(Flattened[[#This Row],[From]]&amp;"_"&amp;Flattened[[#This Row],[To]]&amp;"_"&amp;M$2,SourceRelations[],5,FALSE)," ")</f>
        <v xml:space="preserve"> </v>
      </c>
      <c r="N318" t="str">
        <f>_xlfn.IFNA(VLOOKUP(Flattened[[#This Row],[From]]&amp;"_"&amp;Flattened[[#This Row],[To]]&amp;"_"&amp;N$2,SourceRelations[],5,FALSE)," ")</f>
        <v>t</v>
      </c>
      <c r="O318" t="str">
        <f>_xlfn.IFNA(VLOOKUP(Flattened[[#This Row],[From]]&amp;"_"&amp;Flattened[[#This Row],[To]]&amp;"_"&amp;O$2,SourceRelations[],5,FALSE)," ")</f>
        <v>f</v>
      </c>
      <c r="P318" t="str">
        <f>_xlfn.IFNA(VLOOKUP(Flattened[[#This Row],[From]]&amp;"_"&amp;Flattened[[#This Row],[To]]&amp;"_"&amp;P$2,SourceRelations[],5,FALSE)," ")</f>
        <v>o</v>
      </c>
    </row>
    <row r="319" spans="2:16" x14ac:dyDescent="0.2">
      <c r="B319" s="1" t="str">
        <f>Flattened[[#This Row],[From]]&amp;"_"&amp;Flattened[[#This Row],[To]]</f>
        <v>Application Process_Application Interface</v>
      </c>
      <c r="C319" t="s">
        <v>98</v>
      </c>
      <c r="D319" t="s">
        <v>97</v>
      </c>
      <c r="E319" s="1" t="str">
        <f>_xlfn.CONCAT(Flattened[[#This Row],[Specialization]:[Association]])</f>
        <v xml:space="preserve">     v  tfo</v>
      </c>
      <c r="F319" s="1" t="str">
        <f>_xlfn.IFNA(VLOOKUP(Flattened[[#This Row],[From]]&amp;"_"&amp;Flattened[[#This Row],[To]]&amp;"_"&amp;F$2,SourceRelations[],5,FALSE)," ")</f>
        <v xml:space="preserve"> </v>
      </c>
      <c r="G319" t="str">
        <f>_xlfn.IFNA(VLOOKUP(Flattened[[#This Row],[From]]&amp;"_"&amp;Flattened[[#This Row],[To]]&amp;"_"&amp;G$2,SourceRelations[],5,FALSE)," ")</f>
        <v xml:space="preserve"> </v>
      </c>
      <c r="H319" t="str">
        <f>_xlfn.IFNA(VLOOKUP(Flattened[[#This Row],[From]]&amp;"_"&amp;Flattened[[#This Row],[To]]&amp;"_"&amp;H$2,SourceRelations[],5,FALSE)," ")</f>
        <v xml:space="preserve"> </v>
      </c>
      <c r="I319" t="str">
        <f>_xlfn.IFNA(VLOOKUP(Flattened[[#This Row],[From]]&amp;"_"&amp;Flattened[[#This Row],[To]]&amp;"_"&amp;I$2,SourceRelations[],5,FALSE)," ")</f>
        <v xml:space="preserve"> </v>
      </c>
      <c r="J319" t="str">
        <f>_xlfn.IFNA(VLOOKUP(Flattened[[#This Row],[From]]&amp;"_"&amp;Flattened[[#This Row],[To]]&amp;"_"&amp;J$2,SourceRelations[],5,FALSE)," ")</f>
        <v xml:space="preserve"> </v>
      </c>
      <c r="K319" t="str">
        <f>_xlfn.IFNA(VLOOKUP(Flattened[[#This Row],[From]]&amp;"_"&amp;Flattened[[#This Row],[To]]&amp;"_"&amp;K$2,SourceRelations[],5,FALSE)," ")</f>
        <v>v</v>
      </c>
      <c r="L319" t="str">
        <f>_xlfn.IFNA(VLOOKUP(Flattened[[#This Row],[From]]&amp;"_"&amp;Flattened[[#This Row],[To]]&amp;"_"&amp;L$2,SourceRelations[],5,FALSE)," ")</f>
        <v xml:space="preserve"> </v>
      </c>
      <c r="M319" t="str">
        <f>_xlfn.IFNA(VLOOKUP(Flattened[[#This Row],[From]]&amp;"_"&amp;Flattened[[#This Row],[To]]&amp;"_"&amp;M$2,SourceRelations[],5,FALSE)," ")</f>
        <v xml:space="preserve"> </v>
      </c>
      <c r="N319" t="str">
        <f>_xlfn.IFNA(VLOOKUP(Flattened[[#This Row],[From]]&amp;"_"&amp;Flattened[[#This Row],[To]]&amp;"_"&amp;N$2,SourceRelations[],5,FALSE)," ")</f>
        <v>t</v>
      </c>
      <c r="O319" t="str">
        <f>_xlfn.IFNA(VLOOKUP(Flattened[[#This Row],[From]]&amp;"_"&amp;Flattened[[#This Row],[To]]&amp;"_"&amp;O$2,SourceRelations[],5,FALSE)," ")</f>
        <v>f</v>
      </c>
      <c r="P319" t="str">
        <f>_xlfn.IFNA(VLOOKUP(Flattened[[#This Row],[From]]&amp;"_"&amp;Flattened[[#This Row],[To]]&amp;"_"&amp;P$2,SourceRelations[],5,FALSE)," ")</f>
        <v>o</v>
      </c>
    </row>
    <row r="320" spans="2:16" x14ac:dyDescent="0.2">
      <c r="B320" s="1" t="str">
        <f>Flattened[[#This Row],[From]]&amp;"_"&amp;Flattened[[#This Row],[To]]</f>
        <v>Application Service_Application Interface</v>
      </c>
      <c r="C320" t="s">
        <v>99</v>
      </c>
      <c r="D320" t="s">
        <v>97</v>
      </c>
      <c r="E320" s="1" t="str">
        <f>_xlfn.CONCAT(Flattened[[#This Row],[Specialization]:[Association]])</f>
        <v xml:space="preserve">     v  tfo</v>
      </c>
      <c r="F320" s="1" t="str">
        <f>_xlfn.IFNA(VLOOKUP(Flattened[[#This Row],[From]]&amp;"_"&amp;Flattened[[#This Row],[To]]&amp;"_"&amp;F$2,SourceRelations[],5,FALSE)," ")</f>
        <v xml:space="preserve"> </v>
      </c>
      <c r="G320" t="str">
        <f>_xlfn.IFNA(VLOOKUP(Flattened[[#This Row],[From]]&amp;"_"&amp;Flattened[[#This Row],[To]]&amp;"_"&amp;G$2,SourceRelations[],5,FALSE)," ")</f>
        <v xml:space="preserve"> </v>
      </c>
      <c r="H320" t="str">
        <f>_xlfn.IFNA(VLOOKUP(Flattened[[#This Row],[From]]&amp;"_"&amp;Flattened[[#This Row],[To]]&amp;"_"&amp;H$2,SourceRelations[],5,FALSE)," ")</f>
        <v xml:space="preserve"> </v>
      </c>
      <c r="I320" t="str">
        <f>_xlfn.IFNA(VLOOKUP(Flattened[[#This Row],[From]]&amp;"_"&amp;Flattened[[#This Row],[To]]&amp;"_"&amp;I$2,SourceRelations[],5,FALSE)," ")</f>
        <v xml:space="preserve"> </v>
      </c>
      <c r="J320" t="str">
        <f>_xlfn.IFNA(VLOOKUP(Flattened[[#This Row],[From]]&amp;"_"&amp;Flattened[[#This Row],[To]]&amp;"_"&amp;J$2,SourceRelations[],5,FALSE)," ")</f>
        <v xml:space="preserve"> </v>
      </c>
      <c r="K320" t="str">
        <f>_xlfn.IFNA(VLOOKUP(Flattened[[#This Row],[From]]&amp;"_"&amp;Flattened[[#This Row],[To]]&amp;"_"&amp;K$2,SourceRelations[],5,FALSE)," ")</f>
        <v>v</v>
      </c>
      <c r="L320" t="str">
        <f>_xlfn.IFNA(VLOOKUP(Flattened[[#This Row],[From]]&amp;"_"&amp;Flattened[[#This Row],[To]]&amp;"_"&amp;L$2,SourceRelations[],5,FALSE)," ")</f>
        <v xml:space="preserve"> </v>
      </c>
      <c r="M320" t="str">
        <f>_xlfn.IFNA(VLOOKUP(Flattened[[#This Row],[From]]&amp;"_"&amp;Flattened[[#This Row],[To]]&amp;"_"&amp;M$2,SourceRelations[],5,FALSE)," ")</f>
        <v xml:space="preserve"> </v>
      </c>
      <c r="N320" t="str">
        <f>_xlfn.IFNA(VLOOKUP(Flattened[[#This Row],[From]]&amp;"_"&amp;Flattened[[#This Row],[To]]&amp;"_"&amp;N$2,SourceRelations[],5,FALSE)," ")</f>
        <v>t</v>
      </c>
      <c r="O320" t="str">
        <f>_xlfn.IFNA(VLOOKUP(Flattened[[#This Row],[From]]&amp;"_"&amp;Flattened[[#This Row],[To]]&amp;"_"&amp;O$2,SourceRelations[],5,FALSE)," ")</f>
        <v>f</v>
      </c>
      <c r="P320" t="str">
        <f>_xlfn.IFNA(VLOOKUP(Flattened[[#This Row],[From]]&amp;"_"&amp;Flattened[[#This Row],[To]]&amp;"_"&amp;P$2,SourceRelations[],5,FALSE)," ")</f>
        <v>o</v>
      </c>
    </row>
    <row r="321" spans="2:16" x14ac:dyDescent="0.2">
      <c r="B321" s="1" t="str">
        <f>Flattened[[#This Row],[From]]&amp;"_"&amp;Flattened[[#This Row],[To]]</f>
        <v>Artifact_Application Interface</v>
      </c>
      <c r="C321" t="s">
        <v>48</v>
      </c>
      <c r="D321" t="s">
        <v>97</v>
      </c>
      <c r="E321" s="1" t="str">
        <f>_xlfn.CONCAT(Flattened[[#This Row],[Specialization]:[Association]])</f>
        <v xml:space="preserve">    r     o</v>
      </c>
      <c r="F321" s="1" t="str">
        <f>_xlfn.IFNA(VLOOKUP(Flattened[[#This Row],[From]]&amp;"_"&amp;Flattened[[#This Row],[To]]&amp;"_"&amp;F$2,SourceRelations[],5,FALSE)," ")</f>
        <v xml:space="preserve"> </v>
      </c>
      <c r="G321" t="str">
        <f>_xlfn.IFNA(VLOOKUP(Flattened[[#This Row],[From]]&amp;"_"&amp;Flattened[[#This Row],[To]]&amp;"_"&amp;G$2,SourceRelations[],5,FALSE)," ")</f>
        <v xml:space="preserve"> </v>
      </c>
      <c r="H321" t="str">
        <f>_xlfn.IFNA(VLOOKUP(Flattened[[#This Row],[From]]&amp;"_"&amp;Flattened[[#This Row],[To]]&amp;"_"&amp;H$2,SourceRelations[],5,FALSE)," ")</f>
        <v xml:space="preserve"> </v>
      </c>
      <c r="I321" t="str">
        <f>_xlfn.IFNA(VLOOKUP(Flattened[[#This Row],[From]]&amp;"_"&amp;Flattened[[#This Row],[To]]&amp;"_"&amp;I$2,SourceRelations[],5,FALSE)," ")</f>
        <v xml:space="preserve"> </v>
      </c>
      <c r="J321" t="str">
        <f>_xlfn.IFNA(VLOOKUP(Flattened[[#This Row],[From]]&amp;"_"&amp;Flattened[[#This Row],[To]]&amp;"_"&amp;J$2,SourceRelations[],5,FALSE)," ")</f>
        <v>r</v>
      </c>
      <c r="K321" t="str">
        <f>_xlfn.IFNA(VLOOKUP(Flattened[[#This Row],[From]]&amp;"_"&amp;Flattened[[#This Row],[To]]&amp;"_"&amp;K$2,SourceRelations[],5,FALSE)," ")</f>
        <v xml:space="preserve"> </v>
      </c>
      <c r="L321" t="str">
        <f>_xlfn.IFNA(VLOOKUP(Flattened[[#This Row],[From]]&amp;"_"&amp;Flattened[[#This Row],[To]]&amp;"_"&amp;L$2,SourceRelations[],5,FALSE)," ")</f>
        <v xml:space="preserve"> </v>
      </c>
      <c r="M321" t="str">
        <f>_xlfn.IFNA(VLOOKUP(Flattened[[#This Row],[From]]&amp;"_"&amp;Flattened[[#This Row],[To]]&amp;"_"&amp;M$2,SourceRelations[],5,FALSE)," ")</f>
        <v xml:space="preserve"> </v>
      </c>
      <c r="N321" t="str">
        <f>_xlfn.IFNA(VLOOKUP(Flattened[[#This Row],[From]]&amp;"_"&amp;Flattened[[#This Row],[To]]&amp;"_"&amp;N$2,SourceRelations[],5,FALSE)," ")</f>
        <v xml:space="preserve"> </v>
      </c>
      <c r="O321" t="str">
        <f>_xlfn.IFNA(VLOOKUP(Flattened[[#This Row],[From]]&amp;"_"&amp;Flattened[[#This Row],[To]]&amp;"_"&amp;O$2,SourceRelations[],5,FALSE)," ")</f>
        <v xml:space="preserve"> </v>
      </c>
      <c r="P321" t="str">
        <f>_xlfn.IFNA(VLOOKUP(Flattened[[#This Row],[From]]&amp;"_"&amp;Flattened[[#This Row],[To]]&amp;"_"&amp;P$2,SourceRelations[],5,FALSE)," ")</f>
        <v>o</v>
      </c>
    </row>
    <row r="322" spans="2:16" x14ac:dyDescent="0.2">
      <c r="B322" s="1" t="str">
        <f>Flattened[[#This Row],[From]]&amp;"_"&amp;Flattened[[#This Row],[To]]</f>
        <v>Assessment_Application Interface</v>
      </c>
      <c r="C322" t="s">
        <v>3</v>
      </c>
      <c r="D322" t="s">
        <v>97</v>
      </c>
      <c r="E322" s="1" t="str">
        <f>_xlfn.CONCAT(Flattened[[#This Row],[Specialization]:[Association]])</f>
        <v xml:space="preserve">          o</v>
      </c>
      <c r="F322" s="1" t="str">
        <f>_xlfn.IFNA(VLOOKUP(Flattened[[#This Row],[From]]&amp;"_"&amp;Flattened[[#This Row],[To]]&amp;"_"&amp;F$2,SourceRelations[],5,FALSE)," ")</f>
        <v xml:space="preserve"> </v>
      </c>
      <c r="G322" t="str">
        <f>_xlfn.IFNA(VLOOKUP(Flattened[[#This Row],[From]]&amp;"_"&amp;Flattened[[#This Row],[To]]&amp;"_"&amp;G$2,SourceRelations[],5,FALSE)," ")</f>
        <v xml:space="preserve"> </v>
      </c>
      <c r="H322" t="str">
        <f>_xlfn.IFNA(VLOOKUP(Flattened[[#This Row],[From]]&amp;"_"&amp;Flattened[[#This Row],[To]]&amp;"_"&amp;H$2,SourceRelations[],5,FALSE)," ")</f>
        <v xml:space="preserve"> </v>
      </c>
      <c r="I322" t="str">
        <f>_xlfn.IFNA(VLOOKUP(Flattened[[#This Row],[From]]&amp;"_"&amp;Flattened[[#This Row],[To]]&amp;"_"&amp;I$2,SourceRelations[],5,FALSE)," ")</f>
        <v xml:space="preserve"> </v>
      </c>
      <c r="J322" t="str">
        <f>_xlfn.IFNA(VLOOKUP(Flattened[[#This Row],[From]]&amp;"_"&amp;Flattened[[#This Row],[To]]&amp;"_"&amp;J$2,SourceRelations[],5,FALSE)," ")</f>
        <v xml:space="preserve"> </v>
      </c>
      <c r="K322" t="str">
        <f>_xlfn.IFNA(VLOOKUP(Flattened[[#This Row],[From]]&amp;"_"&amp;Flattened[[#This Row],[To]]&amp;"_"&amp;K$2,SourceRelations[],5,FALSE)," ")</f>
        <v xml:space="preserve"> </v>
      </c>
      <c r="L322" t="str">
        <f>_xlfn.IFNA(VLOOKUP(Flattened[[#This Row],[From]]&amp;"_"&amp;Flattened[[#This Row],[To]]&amp;"_"&amp;L$2,SourceRelations[],5,FALSE)," ")</f>
        <v xml:space="preserve"> </v>
      </c>
      <c r="M322" t="str">
        <f>_xlfn.IFNA(VLOOKUP(Flattened[[#This Row],[From]]&amp;"_"&amp;Flattened[[#This Row],[To]]&amp;"_"&amp;M$2,SourceRelations[],5,FALSE)," ")</f>
        <v xml:space="preserve"> </v>
      </c>
      <c r="N322" t="str">
        <f>_xlfn.IFNA(VLOOKUP(Flattened[[#This Row],[From]]&amp;"_"&amp;Flattened[[#This Row],[To]]&amp;"_"&amp;N$2,SourceRelations[],5,FALSE)," ")</f>
        <v xml:space="preserve"> </v>
      </c>
      <c r="O322" t="str">
        <f>_xlfn.IFNA(VLOOKUP(Flattened[[#This Row],[From]]&amp;"_"&amp;Flattened[[#This Row],[To]]&amp;"_"&amp;O$2,SourceRelations[],5,FALSE)," ")</f>
        <v xml:space="preserve"> </v>
      </c>
      <c r="P322" t="str">
        <f>_xlfn.IFNA(VLOOKUP(Flattened[[#This Row],[From]]&amp;"_"&amp;Flattened[[#This Row],[To]]&amp;"_"&amp;P$2,SourceRelations[],5,FALSE)," ")</f>
        <v>o</v>
      </c>
    </row>
    <row r="323" spans="2:16" x14ac:dyDescent="0.2">
      <c r="B323" s="1" t="str">
        <f>Flattened[[#This Row],[From]]&amp;"_"&amp;Flattened[[#This Row],[To]]</f>
        <v>Business Actor_Application Interface</v>
      </c>
      <c r="C323" t="s">
        <v>41</v>
      </c>
      <c r="D323" t="s">
        <v>97</v>
      </c>
      <c r="E323" s="1" t="str">
        <f>_xlfn.CONCAT(Flattened[[#This Row],[Specialization]:[Association]])</f>
        <v xml:space="preserve">     v  tfo</v>
      </c>
      <c r="F323" s="1" t="str">
        <f>_xlfn.IFNA(VLOOKUP(Flattened[[#This Row],[From]]&amp;"_"&amp;Flattened[[#This Row],[To]]&amp;"_"&amp;F$2,SourceRelations[],5,FALSE)," ")</f>
        <v xml:space="preserve"> </v>
      </c>
      <c r="G323" t="str">
        <f>_xlfn.IFNA(VLOOKUP(Flattened[[#This Row],[From]]&amp;"_"&amp;Flattened[[#This Row],[To]]&amp;"_"&amp;G$2,SourceRelations[],5,FALSE)," ")</f>
        <v xml:space="preserve"> </v>
      </c>
      <c r="H323" t="str">
        <f>_xlfn.IFNA(VLOOKUP(Flattened[[#This Row],[From]]&amp;"_"&amp;Flattened[[#This Row],[To]]&amp;"_"&amp;H$2,SourceRelations[],5,FALSE)," ")</f>
        <v xml:space="preserve"> </v>
      </c>
      <c r="I323" t="str">
        <f>_xlfn.IFNA(VLOOKUP(Flattened[[#This Row],[From]]&amp;"_"&amp;Flattened[[#This Row],[To]]&amp;"_"&amp;I$2,SourceRelations[],5,FALSE)," ")</f>
        <v xml:space="preserve"> </v>
      </c>
      <c r="J323" t="str">
        <f>_xlfn.IFNA(VLOOKUP(Flattened[[#This Row],[From]]&amp;"_"&amp;Flattened[[#This Row],[To]]&amp;"_"&amp;J$2,SourceRelations[],5,FALSE)," ")</f>
        <v xml:space="preserve"> </v>
      </c>
      <c r="K323" t="str">
        <f>_xlfn.IFNA(VLOOKUP(Flattened[[#This Row],[From]]&amp;"_"&amp;Flattened[[#This Row],[To]]&amp;"_"&amp;K$2,SourceRelations[],5,FALSE)," ")</f>
        <v>v</v>
      </c>
      <c r="L323" t="str">
        <f>_xlfn.IFNA(VLOOKUP(Flattened[[#This Row],[From]]&amp;"_"&amp;Flattened[[#This Row],[To]]&amp;"_"&amp;L$2,SourceRelations[],5,FALSE)," ")</f>
        <v xml:space="preserve"> </v>
      </c>
      <c r="M323" t="str">
        <f>_xlfn.IFNA(VLOOKUP(Flattened[[#This Row],[From]]&amp;"_"&amp;Flattened[[#This Row],[To]]&amp;"_"&amp;M$2,SourceRelations[],5,FALSE)," ")</f>
        <v xml:space="preserve"> </v>
      </c>
      <c r="N323" t="str">
        <f>_xlfn.IFNA(VLOOKUP(Flattened[[#This Row],[From]]&amp;"_"&amp;Flattened[[#This Row],[To]]&amp;"_"&amp;N$2,SourceRelations[],5,FALSE)," ")</f>
        <v>t</v>
      </c>
      <c r="O323" t="str">
        <f>_xlfn.IFNA(VLOOKUP(Flattened[[#This Row],[From]]&amp;"_"&amp;Flattened[[#This Row],[To]]&amp;"_"&amp;O$2,SourceRelations[],5,FALSE)," ")</f>
        <v>f</v>
      </c>
      <c r="P323" t="str">
        <f>_xlfn.IFNA(VLOOKUP(Flattened[[#This Row],[From]]&amp;"_"&amp;Flattened[[#This Row],[To]]&amp;"_"&amp;P$2,SourceRelations[],5,FALSE)," ")</f>
        <v>o</v>
      </c>
    </row>
    <row r="324" spans="2:16" x14ac:dyDescent="0.2">
      <c r="B324" s="1" t="str">
        <f>Flattened[[#This Row],[From]]&amp;"_"&amp;Flattened[[#This Row],[To]]</f>
        <v>Business Collaboration_Application Interface</v>
      </c>
      <c r="C324" t="s">
        <v>57</v>
      </c>
      <c r="D324" t="s">
        <v>97</v>
      </c>
      <c r="E324" s="1" t="str">
        <f>_xlfn.CONCAT(Flattened[[#This Row],[Specialization]:[Association]])</f>
        <v xml:space="preserve">     v  tfo</v>
      </c>
      <c r="F324" s="1" t="str">
        <f>_xlfn.IFNA(VLOOKUP(Flattened[[#This Row],[From]]&amp;"_"&amp;Flattened[[#This Row],[To]]&amp;"_"&amp;F$2,SourceRelations[],5,FALSE)," ")</f>
        <v xml:space="preserve"> </v>
      </c>
      <c r="G324" t="str">
        <f>_xlfn.IFNA(VLOOKUP(Flattened[[#This Row],[From]]&amp;"_"&amp;Flattened[[#This Row],[To]]&amp;"_"&amp;G$2,SourceRelations[],5,FALSE)," ")</f>
        <v xml:space="preserve"> </v>
      </c>
      <c r="H324" t="str">
        <f>_xlfn.IFNA(VLOOKUP(Flattened[[#This Row],[From]]&amp;"_"&amp;Flattened[[#This Row],[To]]&amp;"_"&amp;H$2,SourceRelations[],5,FALSE)," ")</f>
        <v xml:space="preserve"> </v>
      </c>
      <c r="I324" t="str">
        <f>_xlfn.IFNA(VLOOKUP(Flattened[[#This Row],[From]]&amp;"_"&amp;Flattened[[#This Row],[To]]&amp;"_"&amp;I$2,SourceRelations[],5,FALSE)," ")</f>
        <v xml:space="preserve"> </v>
      </c>
      <c r="J324" t="str">
        <f>_xlfn.IFNA(VLOOKUP(Flattened[[#This Row],[From]]&amp;"_"&amp;Flattened[[#This Row],[To]]&amp;"_"&amp;J$2,SourceRelations[],5,FALSE)," ")</f>
        <v xml:space="preserve"> </v>
      </c>
      <c r="K324" t="str">
        <f>_xlfn.IFNA(VLOOKUP(Flattened[[#This Row],[From]]&amp;"_"&amp;Flattened[[#This Row],[To]]&amp;"_"&amp;K$2,SourceRelations[],5,FALSE)," ")</f>
        <v>v</v>
      </c>
      <c r="L324" t="str">
        <f>_xlfn.IFNA(VLOOKUP(Flattened[[#This Row],[From]]&amp;"_"&amp;Flattened[[#This Row],[To]]&amp;"_"&amp;L$2,SourceRelations[],5,FALSE)," ")</f>
        <v xml:space="preserve"> </v>
      </c>
      <c r="M324" t="str">
        <f>_xlfn.IFNA(VLOOKUP(Flattened[[#This Row],[From]]&amp;"_"&amp;Flattened[[#This Row],[To]]&amp;"_"&amp;M$2,SourceRelations[],5,FALSE)," ")</f>
        <v xml:space="preserve"> </v>
      </c>
      <c r="N324" t="str">
        <f>_xlfn.IFNA(VLOOKUP(Flattened[[#This Row],[From]]&amp;"_"&amp;Flattened[[#This Row],[To]]&amp;"_"&amp;N$2,SourceRelations[],5,FALSE)," ")</f>
        <v>t</v>
      </c>
      <c r="O324" t="str">
        <f>_xlfn.IFNA(VLOOKUP(Flattened[[#This Row],[From]]&amp;"_"&amp;Flattened[[#This Row],[To]]&amp;"_"&amp;O$2,SourceRelations[],5,FALSE)," ")</f>
        <v>f</v>
      </c>
      <c r="P324" t="str">
        <f>_xlfn.IFNA(VLOOKUP(Flattened[[#This Row],[From]]&amp;"_"&amp;Flattened[[#This Row],[To]]&amp;"_"&amp;P$2,SourceRelations[],5,FALSE)," ")</f>
        <v>o</v>
      </c>
    </row>
    <row r="325" spans="2:16" x14ac:dyDescent="0.2">
      <c r="B325" s="1" t="str">
        <f>Flattened[[#This Row],[From]]&amp;"_"&amp;Flattened[[#This Row],[To]]</f>
        <v>Business Event_Application Interface</v>
      </c>
      <c r="C325" t="s">
        <v>55</v>
      </c>
      <c r="D325" t="s">
        <v>97</v>
      </c>
      <c r="E325" s="1" t="str">
        <f>_xlfn.CONCAT(Flattened[[#This Row],[Specialization]:[Association]])</f>
        <v xml:space="preserve">     v  tfo</v>
      </c>
      <c r="F325" s="1" t="str">
        <f>_xlfn.IFNA(VLOOKUP(Flattened[[#This Row],[From]]&amp;"_"&amp;Flattened[[#This Row],[To]]&amp;"_"&amp;F$2,SourceRelations[],5,FALSE)," ")</f>
        <v xml:space="preserve"> </v>
      </c>
      <c r="G325" t="str">
        <f>_xlfn.IFNA(VLOOKUP(Flattened[[#This Row],[From]]&amp;"_"&amp;Flattened[[#This Row],[To]]&amp;"_"&amp;G$2,SourceRelations[],5,FALSE)," ")</f>
        <v xml:space="preserve"> </v>
      </c>
      <c r="H325" t="str">
        <f>_xlfn.IFNA(VLOOKUP(Flattened[[#This Row],[From]]&amp;"_"&amp;Flattened[[#This Row],[To]]&amp;"_"&amp;H$2,SourceRelations[],5,FALSE)," ")</f>
        <v xml:space="preserve"> </v>
      </c>
      <c r="I325" t="str">
        <f>_xlfn.IFNA(VLOOKUP(Flattened[[#This Row],[From]]&amp;"_"&amp;Flattened[[#This Row],[To]]&amp;"_"&amp;I$2,SourceRelations[],5,FALSE)," ")</f>
        <v xml:space="preserve"> </v>
      </c>
      <c r="J325" t="str">
        <f>_xlfn.IFNA(VLOOKUP(Flattened[[#This Row],[From]]&amp;"_"&amp;Flattened[[#This Row],[To]]&amp;"_"&amp;J$2,SourceRelations[],5,FALSE)," ")</f>
        <v xml:space="preserve"> </v>
      </c>
      <c r="K325" t="str">
        <f>_xlfn.IFNA(VLOOKUP(Flattened[[#This Row],[From]]&amp;"_"&amp;Flattened[[#This Row],[To]]&amp;"_"&amp;K$2,SourceRelations[],5,FALSE)," ")</f>
        <v>v</v>
      </c>
      <c r="L325" t="str">
        <f>_xlfn.IFNA(VLOOKUP(Flattened[[#This Row],[From]]&amp;"_"&amp;Flattened[[#This Row],[To]]&amp;"_"&amp;L$2,SourceRelations[],5,FALSE)," ")</f>
        <v xml:space="preserve"> </v>
      </c>
      <c r="M325" t="str">
        <f>_xlfn.IFNA(VLOOKUP(Flattened[[#This Row],[From]]&amp;"_"&amp;Flattened[[#This Row],[To]]&amp;"_"&amp;M$2,SourceRelations[],5,FALSE)," ")</f>
        <v xml:space="preserve"> </v>
      </c>
      <c r="N325" t="str">
        <f>_xlfn.IFNA(VLOOKUP(Flattened[[#This Row],[From]]&amp;"_"&amp;Flattened[[#This Row],[To]]&amp;"_"&amp;N$2,SourceRelations[],5,FALSE)," ")</f>
        <v>t</v>
      </c>
      <c r="O325" t="str">
        <f>_xlfn.IFNA(VLOOKUP(Flattened[[#This Row],[From]]&amp;"_"&amp;Flattened[[#This Row],[To]]&amp;"_"&amp;O$2,SourceRelations[],5,FALSE)," ")</f>
        <v>f</v>
      </c>
      <c r="P325" t="str">
        <f>_xlfn.IFNA(VLOOKUP(Flattened[[#This Row],[From]]&amp;"_"&amp;Flattened[[#This Row],[To]]&amp;"_"&amp;P$2,SourceRelations[],5,FALSE)," ")</f>
        <v>o</v>
      </c>
    </row>
    <row r="326" spans="2:16" x14ac:dyDescent="0.2">
      <c r="B326" s="1" t="str">
        <f>Flattened[[#This Row],[From]]&amp;"_"&amp;Flattened[[#This Row],[To]]</f>
        <v>Business Function_Application Interface</v>
      </c>
      <c r="C326" t="s">
        <v>36</v>
      </c>
      <c r="D326" t="s">
        <v>97</v>
      </c>
      <c r="E326" s="1" t="str">
        <f>_xlfn.CONCAT(Flattened[[#This Row],[Specialization]:[Association]])</f>
        <v xml:space="preserve">     v  tfo</v>
      </c>
      <c r="F326" s="1" t="str">
        <f>_xlfn.IFNA(VLOOKUP(Flattened[[#This Row],[From]]&amp;"_"&amp;Flattened[[#This Row],[To]]&amp;"_"&amp;F$2,SourceRelations[],5,FALSE)," ")</f>
        <v xml:space="preserve"> </v>
      </c>
      <c r="G326" t="str">
        <f>_xlfn.IFNA(VLOOKUP(Flattened[[#This Row],[From]]&amp;"_"&amp;Flattened[[#This Row],[To]]&amp;"_"&amp;G$2,SourceRelations[],5,FALSE)," ")</f>
        <v xml:space="preserve"> </v>
      </c>
      <c r="H326" t="str">
        <f>_xlfn.IFNA(VLOOKUP(Flattened[[#This Row],[From]]&amp;"_"&amp;Flattened[[#This Row],[To]]&amp;"_"&amp;H$2,SourceRelations[],5,FALSE)," ")</f>
        <v xml:space="preserve"> </v>
      </c>
      <c r="I326" t="str">
        <f>_xlfn.IFNA(VLOOKUP(Flattened[[#This Row],[From]]&amp;"_"&amp;Flattened[[#This Row],[To]]&amp;"_"&amp;I$2,SourceRelations[],5,FALSE)," ")</f>
        <v xml:space="preserve"> </v>
      </c>
      <c r="J326" t="str">
        <f>_xlfn.IFNA(VLOOKUP(Flattened[[#This Row],[From]]&amp;"_"&amp;Flattened[[#This Row],[To]]&amp;"_"&amp;J$2,SourceRelations[],5,FALSE)," ")</f>
        <v xml:space="preserve"> </v>
      </c>
      <c r="K326" t="str">
        <f>_xlfn.IFNA(VLOOKUP(Flattened[[#This Row],[From]]&amp;"_"&amp;Flattened[[#This Row],[To]]&amp;"_"&amp;K$2,SourceRelations[],5,FALSE)," ")</f>
        <v>v</v>
      </c>
      <c r="L326" t="str">
        <f>_xlfn.IFNA(VLOOKUP(Flattened[[#This Row],[From]]&amp;"_"&amp;Flattened[[#This Row],[To]]&amp;"_"&amp;L$2,SourceRelations[],5,FALSE)," ")</f>
        <v xml:space="preserve"> </v>
      </c>
      <c r="M326" t="str">
        <f>_xlfn.IFNA(VLOOKUP(Flattened[[#This Row],[From]]&amp;"_"&amp;Flattened[[#This Row],[To]]&amp;"_"&amp;M$2,SourceRelations[],5,FALSE)," ")</f>
        <v xml:space="preserve"> </v>
      </c>
      <c r="N326" t="str">
        <f>_xlfn.IFNA(VLOOKUP(Flattened[[#This Row],[From]]&amp;"_"&amp;Flattened[[#This Row],[To]]&amp;"_"&amp;N$2,SourceRelations[],5,FALSE)," ")</f>
        <v>t</v>
      </c>
      <c r="O326" t="str">
        <f>_xlfn.IFNA(VLOOKUP(Flattened[[#This Row],[From]]&amp;"_"&amp;Flattened[[#This Row],[To]]&amp;"_"&amp;O$2,SourceRelations[],5,FALSE)," ")</f>
        <v>f</v>
      </c>
      <c r="P326" t="str">
        <f>_xlfn.IFNA(VLOOKUP(Flattened[[#This Row],[From]]&amp;"_"&amp;Flattened[[#This Row],[To]]&amp;"_"&amp;P$2,SourceRelations[],5,FALSE)," ")</f>
        <v>o</v>
      </c>
    </row>
    <row r="327" spans="2:16" x14ac:dyDescent="0.2">
      <c r="B327" s="1" t="str">
        <f>Flattened[[#This Row],[From]]&amp;"_"&amp;Flattened[[#This Row],[To]]</f>
        <v>Business Interaction_Application Interface</v>
      </c>
      <c r="C327" t="s">
        <v>37</v>
      </c>
      <c r="D327" t="s">
        <v>97</v>
      </c>
      <c r="E327" s="1" t="str">
        <f>_xlfn.CONCAT(Flattened[[#This Row],[Specialization]:[Association]])</f>
        <v xml:space="preserve">     v  tfo</v>
      </c>
      <c r="F327" s="1" t="str">
        <f>_xlfn.IFNA(VLOOKUP(Flattened[[#This Row],[From]]&amp;"_"&amp;Flattened[[#This Row],[To]]&amp;"_"&amp;F$2,SourceRelations[],5,FALSE)," ")</f>
        <v xml:space="preserve"> </v>
      </c>
      <c r="G327" t="str">
        <f>_xlfn.IFNA(VLOOKUP(Flattened[[#This Row],[From]]&amp;"_"&amp;Flattened[[#This Row],[To]]&amp;"_"&amp;G$2,SourceRelations[],5,FALSE)," ")</f>
        <v xml:space="preserve"> </v>
      </c>
      <c r="H327" t="str">
        <f>_xlfn.IFNA(VLOOKUP(Flattened[[#This Row],[From]]&amp;"_"&amp;Flattened[[#This Row],[To]]&amp;"_"&amp;H$2,SourceRelations[],5,FALSE)," ")</f>
        <v xml:space="preserve"> </v>
      </c>
      <c r="I327" t="str">
        <f>_xlfn.IFNA(VLOOKUP(Flattened[[#This Row],[From]]&amp;"_"&amp;Flattened[[#This Row],[To]]&amp;"_"&amp;I$2,SourceRelations[],5,FALSE)," ")</f>
        <v xml:space="preserve"> </v>
      </c>
      <c r="J327" t="str">
        <f>_xlfn.IFNA(VLOOKUP(Flattened[[#This Row],[From]]&amp;"_"&amp;Flattened[[#This Row],[To]]&amp;"_"&amp;J$2,SourceRelations[],5,FALSE)," ")</f>
        <v xml:space="preserve"> </v>
      </c>
      <c r="K327" t="str">
        <f>_xlfn.IFNA(VLOOKUP(Flattened[[#This Row],[From]]&amp;"_"&amp;Flattened[[#This Row],[To]]&amp;"_"&amp;K$2,SourceRelations[],5,FALSE)," ")</f>
        <v>v</v>
      </c>
      <c r="L327" t="str">
        <f>_xlfn.IFNA(VLOOKUP(Flattened[[#This Row],[From]]&amp;"_"&amp;Flattened[[#This Row],[To]]&amp;"_"&amp;L$2,SourceRelations[],5,FALSE)," ")</f>
        <v xml:space="preserve"> </v>
      </c>
      <c r="M327" t="str">
        <f>_xlfn.IFNA(VLOOKUP(Flattened[[#This Row],[From]]&amp;"_"&amp;Flattened[[#This Row],[To]]&amp;"_"&amp;M$2,SourceRelations[],5,FALSE)," ")</f>
        <v xml:space="preserve"> </v>
      </c>
      <c r="N327" t="str">
        <f>_xlfn.IFNA(VLOOKUP(Flattened[[#This Row],[From]]&amp;"_"&amp;Flattened[[#This Row],[To]]&amp;"_"&amp;N$2,SourceRelations[],5,FALSE)," ")</f>
        <v>t</v>
      </c>
      <c r="O327" t="str">
        <f>_xlfn.IFNA(VLOOKUP(Flattened[[#This Row],[From]]&amp;"_"&amp;Flattened[[#This Row],[To]]&amp;"_"&amp;O$2,SourceRelations[],5,FALSE)," ")</f>
        <v>f</v>
      </c>
      <c r="P327" t="str">
        <f>_xlfn.IFNA(VLOOKUP(Flattened[[#This Row],[From]]&amp;"_"&amp;Flattened[[#This Row],[To]]&amp;"_"&amp;P$2,SourceRelations[],5,FALSE)," ")</f>
        <v>o</v>
      </c>
    </row>
    <row r="328" spans="2:16" x14ac:dyDescent="0.2">
      <c r="B328" s="1" t="str">
        <f>Flattened[[#This Row],[From]]&amp;"_"&amp;Flattened[[#This Row],[To]]</f>
        <v>Business Interface_Application Interface</v>
      </c>
      <c r="C328" t="s">
        <v>40</v>
      </c>
      <c r="D328" t="s">
        <v>97</v>
      </c>
      <c r="E328" s="1" t="str">
        <f>_xlfn.CONCAT(Flattened[[#This Row],[Specialization]:[Association]])</f>
        <v xml:space="preserve">     v  tfo</v>
      </c>
      <c r="F328" s="1" t="str">
        <f>_xlfn.IFNA(VLOOKUP(Flattened[[#This Row],[From]]&amp;"_"&amp;Flattened[[#This Row],[To]]&amp;"_"&amp;F$2,SourceRelations[],5,FALSE)," ")</f>
        <v xml:space="preserve"> </v>
      </c>
      <c r="G328" t="str">
        <f>_xlfn.IFNA(VLOOKUP(Flattened[[#This Row],[From]]&amp;"_"&amp;Flattened[[#This Row],[To]]&amp;"_"&amp;G$2,SourceRelations[],5,FALSE)," ")</f>
        <v xml:space="preserve"> </v>
      </c>
      <c r="H328" t="str">
        <f>_xlfn.IFNA(VLOOKUP(Flattened[[#This Row],[From]]&amp;"_"&amp;Flattened[[#This Row],[To]]&amp;"_"&amp;H$2,SourceRelations[],5,FALSE)," ")</f>
        <v xml:space="preserve"> </v>
      </c>
      <c r="I328" t="str">
        <f>_xlfn.IFNA(VLOOKUP(Flattened[[#This Row],[From]]&amp;"_"&amp;Flattened[[#This Row],[To]]&amp;"_"&amp;I$2,SourceRelations[],5,FALSE)," ")</f>
        <v xml:space="preserve"> </v>
      </c>
      <c r="J328" t="str">
        <f>_xlfn.IFNA(VLOOKUP(Flattened[[#This Row],[From]]&amp;"_"&amp;Flattened[[#This Row],[To]]&amp;"_"&amp;J$2,SourceRelations[],5,FALSE)," ")</f>
        <v xml:space="preserve"> </v>
      </c>
      <c r="K328" t="str">
        <f>_xlfn.IFNA(VLOOKUP(Flattened[[#This Row],[From]]&amp;"_"&amp;Flattened[[#This Row],[To]]&amp;"_"&amp;K$2,SourceRelations[],5,FALSE)," ")</f>
        <v>v</v>
      </c>
      <c r="L328" t="str">
        <f>_xlfn.IFNA(VLOOKUP(Flattened[[#This Row],[From]]&amp;"_"&amp;Flattened[[#This Row],[To]]&amp;"_"&amp;L$2,SourceRelations[],5,FALSE)," ")</f>
        <v xml:space="preserve"> </v>
      </c>
      <c r="M328" t="str">
        <f>_xlfn.IFNA(VLOOKUP(Flattened[[#This Row],[From]]&amp;"_"&amp;Flattened[[#This Row],[To]]&amp;"_"&amp;M$2,SourceRelations[],5,FALSE)," ")</f>
        <v xml:space="preserve"> </v>
      </c>
      <c r="N328" t="str">
        <f>_xlfn.IFNA(VLOOKUP(Flattened[[#This Row],[From]]&amp;"_"&amp;Flattened[[#This Row],[To]]&amp;"_"&amp;N$2,SourceRelations[],5,FALSE)," ")</f>
        <v>t</v>
      </c>
      <c r="O328" t="str">
        <f>_xlfn.IFNA(VLOOKUP(Flattened[[#This Row],[From]]&amp;"_"&amp;Flattened[[#This Row],[To]]&amp;"_"&amp;O$2,SourceRelations[],5,FALSE)," ")</f>
        <v>f</v>
      </c>
      <c r="P328" t="str">
        <f>_xlfn.IFNA(VLOOKUP(Flattened[[#This Row],[From]]&amp;"_"&amp;Flattened[[#This Row],[To]]&amp;"_"&amp;P$2,SourceRelations[],5,FALSE)," ")</f>
        <v>o</v>
      </c>
    </row>
    <row r="329" spans="2:16" x14ac:dyDescent="0.2">
      <c r="B329" s="1" t="str">
        <f>Flattened[[#This Row],[From]]&amp;"_"&amp;Flattened[[#This Row],[To]]</f>
        <v>Business Object_Application Interface</v>
      </c>
      <c r="C329" t="s">
        <v>58</v>
      </c>
      <c r="D329" t="s">
        <v>97</v>
      </c>
      <c r="E329" s="1" t="str">
        <f>_xlfn.CONCAT(Flattened[[#This Row],[Specialization]:[Association]])</f>
        <v xml:space="preserve">          o</v>
      </c>
      <c r="F329" s="1" t="str">
        <f>_xlfn.IFNA(VLOOKUP(Flattened[[#This Row],[From]]&amp;"_"&amp;Flattened[[#This Row],[To]]&amp;"_"&amp;F$2,SourceRelations[],5,FALSE)," ")</f>
        <v xml:space="preserve"> </v>
      </c>
      <c r="G329" t="str">
        <f>_xlfn.IFNA(VLOOKUP(Flattened[[#This Row],[From]]&amp;"_"&amp;Flattened[[#This Row],[To]]&amp;"_"&amp;G$2,SourceRelations[],5,FALSE)," ")</f>
        <v xml:space="preserve"> </v>
      </c>
      <c r="H329" t="str">
        <f>_xlfn.IFNA(VLOOKUP(Flattened[[#This Row],[From]]&amp;"_"&amp;Flattened[[#This Row],[To]]&amp;"_"&amp;H$2,SourceRelations[],5,FALSE)," ")</f>
        <v xml:space="preserve"> </v>
      </c>
      <c r="I329" t="str">
        <f>_xlfn.IFNA(VLOOKUP(Flattened[[#This Row],[From]]&amp;"_"&amp;Flattened[[#This Row],[To]]&amp;"_"&amp;I$2,SourceRelations[],5,FALSE)," ")</f>
        <v xml:space="preserve"> </v>
      </c>
      <c r="J329" t="str">
        <f>_xlfn.IFNA(VLOOKUP(Flattened[[#This Row],[From]]&amp;"_"&amp;Flattened[[#This Row],[To]]&amp;"_"&amp;J$2,SourceRelations[],5,FALSE)," ")</f>
        <v xml:space="preserve"> </v>
      </c>
      <c r="K329" t="str">
        <f>_xlfn.IFNA(VLOOKUP(Flattened[[#This Row],[From]]&amp;"_"&amp;Flattened[[#This Row],[To]]&amp;"_"&amp;K$2,SourceRelations[],5,FALSE)," ")</f>
        <v xml:space="preserve"> </v>
      </c>
      <c r="L329" t="str">
        <f>_xlfn.IFNA(VLOOKUP(Flattened[[#This Row],[From]]&amp;"_"&amp;Flattened[[#This Row],[To]]&amp;"_"&amp;L$2,SourceRelations[],5,FALSE)," ")</f>
        <v xml:space="preserve"> </v>
      </c>
      <c r="M329" t="str">
        <f>_xlfn.IFNA(VLOOKUP(Flattened[[#This Row],[From]]&amp;"_"&amp;Flattened[[#This Row],[To]]&amp;"_"&amp;M$2,SourceRelations[],5,FALSE)," ")</f>
        <v xml:space="preserve"> </v>
      </c>
      <c r="N329" t="str">
        <f>_xlfn.IFNA(VLOOKUP(Flattened[[#This Row],[From]]&amp;"_"&amp;Flattened[[#This Row],[To]]&amp;"_"&amp;N$2,SourceRelations[],5,FALSE)," ")</f>
        <v xml:space="preserve"> </v>
      </c>
      <c r="O329" t="str">
        <f>_xlfn.IFNA(VLOOKUP(Flattened[[#This Row],[From]]&amp;"_"&amp;Flattened[[#This Row],[To]]&amp;"_"&amp;O$2,SourceRelations[],5,FALSE)," ")</f>
        <v xml:space="preserve"> </v>
      </c>
      <c r="P329" t="str">
        <f>_xlfn.IFNA(VLOOKUP(Flattened[[#This Row],[From]]&amp;"_"&amp;Flattened[[#This Row],[To]]&amp;"_"&amp;P$2,SourceRelations[],5,FALSE)," ")</f>
        <v>o</v>
      </c>
    </row>
    <row r="330" spans="2:16" x14ac:dyDescent="0.2">
      <c r="B330" s="1" t="str">
        <f>Flattened[[#This Row],[From]]&amp;"_"&amp;Flattened[[#This Row],[To]]</f>
        <v>Business Process_Application Interface</v>
      </c>
      <c r="C330" t="s">
        <v>38</v>
      </c>
      <c r="D330" t="s">
        <v>97</v>
      </c>
      <c r="E330" s="1" t="str">
        <f>_xlfn.CONCAT(Flattened[[#This Row],[Specialization]:[Association]])</f>
        <v xml:space="preserve">     v  tfo</v>
      </c>
      <c r="F330" s="1" t="str">
        <f>_xlfn.IFNA(VLOOKUP(Flattened[[#This Row],[From]]&amp;"_"&amp;Flattened[[#This Row],[To]]&amp;"_"&amp;F$2,SourceRelations[],5,FALSE)," ")</f>
        <v xml:space="preserve"> </v>
      </c>
      <c r="G330" t="str">
        <f>_xlfn.IFNA(VLOOKUP(Flattened[[#This Row],[From]]&amp;"_"&amp;Flattened[[#This Row],[To]]&amp;"_"&amp;G$2,SourceRelations[],5,FALSE)," ")</f>
        <v xml:space="preserve"> </v>
      </c>
      <c r="H330" t="str">
        <f>_xlfn.IFNA(VLOOKUP(Flattened[[#This Row],[From]]&amp;"_"&amp;Flattened[[#This Row],[To]]&amp;"_"&amp;H$2,SourceRelations[],5,FALSE)," ")</f>
        <v xml:space="preserve"> </v>
      </c>
      <c r="I330" t="str">
        <f>_xlfn.IFNA(VLOOKUP(Flattened[[#This Row],[From]]&amp;"_"&amp;Flattened[[#This Row],[To]]&amp;"_"&amp;I$2,SourceRelations[],5,FALSE)," ")</f>
        <v xml:space="preserve"> </v>
      </c>
      <c r="J330" t="str">
        <f>_xlfn.IFNA(VLOOKUP(Flattened[[#This Row],[From]]&amp;"_"&amp;Flattened[[#This Row],[To]]&amp;"_"&amp;J$2,SourceRelations[],5,FALSE)," ")</f>
        <v xml:space="preserve"> </v>
      </c>
      <c r="K330" t="str">
        <f>_xlfn.IFNA(VLOOKUP(Flattened[[#This Row],[From]]&amp;"_"&amp;Flattened[[#This Row],[To]]&amp;"_"&amp;K$2,SourceRelations[],5,FALSE)," ")</f>
        <v>v</v>
      </c>
      <c r="L330" t="str">
        <f>_xlfn.IFNA(VLOOKUP(Flattened[[#This Row],[From]]&amp;"_"&amp;Flattened[[#This Row],[To]]&amp;"_"&amp;L$2,SourceRelations[],5,FALSE)," ")</f>
        <v xml:space="preserve"> </v>
      </c>
      <c r="M330" t="str">
        <f>_xlfn.IFNA(VLOOKUP(Flattened[[#This Row],[From]]&amp;"_"&amp;Flattened[[#This Row],[To]]&amp;"_"&amp;M$2,SourceRelations[],5,FALSE)," ")</f>
        <v xml:space="preserve"> </v>
      </c>
      <c r="N330" t="str">
        <f>_xlfn.IFNA(VLOOKUP(Flattened[[#This Row],[From]]&amp;"_"&amp;Flattened[[#This Row],[To]]&amp;"_"&amp;N$2,SourceRelations[],5,FALSE)," ")</f>
        <v>t</v>
      </c>
      <c r="O330" t="str">
        <f>_xlfn.IFNA(VLOOKUP(Flattened[[#This Row],[From]]&amp;"_"&amp;Flattened[[#This Row],[To]]&amp;"_"&amp;O$2,SourceRelations[],5,FALSE)," ")</f>
        <v>f</v>
      </c>
      <c r="P330" t="str">
        <f>_xlfn.IFNA(VLOOKUP(Flattened[[#This Row],[From]]&amp;"_"&amp;Flattened[[#This Row],[To]]&amp;"_"&amp;P$2,SourceRelations[],5,FALSE)," ")</f>
        <v>o</v>
      </c>
    </row>
    <row r="331" spans="2:16" x14ac:dyDescent="0.2">
      <c r="B331" s="1" t="str">
        <f>Flattened[[#This Row],[From]]&amp;"_"&amp;Flattened[[#This Row],[To]]</f>
        <v>Business Role_Application Interface</v>
      </c>
      <c r="C331" t="s">
        <v>42</v>
      </c>
      <c r="D331" t="s">
        <v>97</v>
      </c>
      <c r="E331" s="1" t="str">
        <f>_xlfn.CONCAT(Flattened[[#This Row],[Specialization]:[Association]])</f>
        <v xml:space="preserve">     v  tfo</v>
      </c>
      <c r="F331" s="1" t="str">
        <f>_xlfn.IFNA(VLOOKUP(Flattened[[#This Row],[From]]&amp;"_"&amp;Flattened[[#This Row],[To]]&amp;"_"&amp;F$2,SourceRelations[],5,FALSE)," ")</f>
        <v xml:space="preserve"> </v>
      </c>
      <c r="G331" t="str">
        <f>_xlfn.IFNA(VLOOKUP(Flattened[[#This Row],[From]]&amp;"_"&amp;Flattened[[#This Row],[To]]&amp;"_"&amp;G$2,SourceRelations[],5,FALSE)," ")</f>
        <v xml:space="preserve"> </v>
      </c>
      <c r="H331" t="str">
        <f>_xlfn.IFNA(VLOOKUP(Flattened[[#This Row],[From]]&amp;"_"&amp;Flattened[[#This Row],[To]]&amp;"_"&amp;H$2,SourceRelations[],5,FALSE)," ")</f>
        <v xml:space="preserve"> </v>
      </c>
      <c r="I331" t="str">
        <f>_xlfn.IFNA(VLOOKUP(Flattened[[#This Row],[From]]&amp;"_"&amp;Flattened[[#This Row],[To]]&amp;"_"&amp;I$2,SourceRelations[],5,FALSE)," ")</f>
        <v xml:space="preserve"> </v>
      </c>
      <c r="J331" t="str">
        <f>_xlfn.IFNA(VLOOKUP(Flattened[[#This Row],[From]]&amp;"_"&amp;Flattened[[#This Row],[To]]&amp;"_"&amp;J$2,SourceRelations[],5,FALSE)," ")</f>
        <v xml:space="preserve"> </v>
      </c>
      <c r="K331" t="str">
        <f>_xlfn.IFNA(VLOOKUP(Flattened[[#This Row],[From]]&amp;"_"&amp;Flattened[[#This Row],[To]]&amp;"_"&amp;K$2,SourceRelations[],5,FALSE)," ")</f>
        <v>v</v>
      </c>
      <c r="L331" t="str">
        <f>_xlfn.IFNA(VLOOKUP(Flattened[[#This Row],[From]]&amp;"_"&amp;Flattened[[#This Row],[To]]&amp;"_"&amp;L$2,SourceRelations[],5,FALSE)," ")</f>
        <v xml:space="preserve"> </v>
      </c>
      <c r="M331" t="str">
        <f>_xlfn.IFNA(VLOOKUP(Flattened[[#This Row],[From]]&amp;"_"&amp;Flattened[[#This Row],[To]]&amp;"_"&amp;M$2,SourceRelations[],5,FALSE)," ")</f>
        <v xml:space="preserve"> </v>
      </c>
      <c r="N331" t="str">
        <f>_xlfn.IFNA(VLOOKUP(Flattened[[#This Row],[From]]&amp;"_"&amp;Flattened[[#This Row],[To]]&amp;"_"&amp;N$2,SourceRelations[],5,FALSE)," ")</f>
        <v>t</v>
      </c>
      <c r="O331" t="str">
        <f>_xlfn.IFNA(VLOOKUP(Flattened[[#This Row],[From]]&amp;"_"&amp;Flattened[[#This Row],[To]]&amp;"_"&amp;O$2,SourceRelations[],5,FALSE)," ")</f>
        <v>f</v>
      </c>
      <c r="P331" t="str">
        <f>_xlfn.IFNA(VLOOKUP(Flattened[[#This Row],[From]]&amp;"_"&amp;Flattened[[#This Row],[To]]&amp;"_"&amp;P$2,SourceRelations[],5,FALSE)," ")</f>
        <v>o</v>
      </c>
    </row>
    <row r="332" spans="2:16" x14ac:dyDescent="0.2">
      <c r="B332" s="1" t="str">
        <f>Flattened[[#This Row],[From]]&amp;"_"&amp;Flattened[[#This Row],[To]]</f>
        <v>Business Service_Application Interface</v>
      </c>
      <c r="C332" t="s">
        <v>44</v>
      </c>
      <c r="D332" t="s">
        <v>97</v>
      </c>
      <c r="E332" s="1" t="str">
        <f>_xlfn.CONCAT(Flattened[[#This Row],[Specialization]:[Association]])</f>
        <v xml:space="preserve">     v  tfo</v>
      </c>
      <c r="F332" s="1" t="str">
        <f>_xlfn.IFNA(VLOOKUP(Flattened[[#This Row],[From]]&amp;"_"&amp;Flattened[[#This Row],[To]]&amp;"_"&amp;F$2,SourceRelations[],5,FALSE)," ")</f>
        <v xml:space="preserve"> </v>
      </c>
      <c r="G332" t="str">
        <f>_xlfn.IFNA(VLOOKUP(Flattened[[#This Row],[From]]&amp;"_"&amp;Flattened[[#This Row],[To]]&amp;"_"&amp;G$2,SourceRelations[],5,FALSE)," ")</f>
        <v xml:space="preserve"> </v>
      </c>
      <c r="H332" t="str">
        <f>_xlfn.IFNA(VLOOKUP(Flattened[[#This Row],[From]]&amp;"_"&amp;Flattened[[#This Row],[To]]&amp;"_"&amp;H$2,SourceRelations[],5,FALSE)," ")</f>
        <v xml:space="preserve"> </v>
      </c>
      <c r="I332" t="str">
        <f>_xlfn.IFNA(VLOOKUP(Flattened[[#This Row],[From]]&amp;"_"&amp;Flattened[[#This Row],[To]]&amp;"_"&amp;I$2,SourceRelations[],5,FALSE)," ")</f>
        <v xml:space="preserve"> </v>
      </c>
      <c r="J332" t="str">
        <f>_xlfn.IFNA(VLOOKUP(Flattened[[#This Row],[From]]&amp;"_"&amp;Flattened[[#This Row],[To]]&amp;"_"&amp;J$2,SourceRelations[],5,FALSE)," ")</f>
        <v xml:space="preserve"> </v>
      </c>
      <c r="K332" t="str">
        <f>_xlfn.IFNA(VLOOKUP(Flattened[[#This Row],[From]]&amp;"_"&amp;Flattened[[#This Row],[To]]&amp;"_"&amp;K$2,SourceRelations[],5,FALSE)," ")</f>
        <v>v</v>
      </c>
      <c r="L332" t="str">
        <f>_xlfn.IFNA(VLOOKUP(Flattened[[#This Row],[From]]&amp;"_"&amp;Flattened[[#This Row],[To]]&amp;"_"&amp;L$2,SourceRelations[],5,FALSE)," ")</f>
        <v xml:space="preserve"> </v>
      </c>
      <c r="M332" t="str">
        <f>_xlfn.IFNA(VLOOKUP(Flattened[[#This Row],[From]]&amp;"_"&amp;Flattened[[#This Row],[To]]&amp;"_"&amp;M$2,SourceRelations[],5,FALSE)," ")</f>
        <v xml:space="preserve"> </v>
      </c>
      <c r="N332" t="str">
        <f>_xlfn.IFNA(VLOOKUP(Flattened[[#This Row],[From]]&amp;"_"&amp;Flattened[[#This Row],[To]]&amp;"_"&amp;N$2,SourceRelations[],5,FALSE)," ")</f>
        <v>t</v>
      </c>
      <c r="O332" t="str">
        <f>_xlfn.IFNA(VLOOKUP(Flattened[[#This Row],[From]]&amp;"_"&amp;Flattened[[#This Row],[To]]&amp;"_"&amp;O$2,SourceRelations[],5,FALSE)," ")</f>
        <v>f</v>
      </c>
      <c r="P332" t="str">
        <f>_xlfn.IFNA(VLOOKUP(Flattened[[#This Row],[From]]&amp;"_"&amp;Flattened[[#This Row],[To]]&amp;"_"&amp;P$2,SourceRelations[],5,FALSE)," ")</f>
        <v>o</v>
      </c>
    </row>
    <row r="333" spans="2:16" x14ac:dyDescent="0.2">
      <c r="B333" s="1" t="str">
        <f>Flattened[[#This Row],[From]]&amp;"_"&amp;Flattened[[#This Row],[To]]</f>
        <v>Capability_Application Interface</v>
      </c>
      <c r="C333" t="s">
        <v>39</v>
      </c>
      <c r="D333" t="s">
        <v>97</v>
      </c>
      <c r="E333" s="1" t="str">
        <f>_xlfn.CONCAT(Flattened[[#This Row],[Specialization]:[Association]])</f>
        <v xml:space="preserve">          o</v>
      </c>
      <c r="F333" s="1" t="str">
        <f>_xlfn.IFNA(VLOOKUP(Flattened[[#This Row],[From]]&amp;"_"&amp;Flattened[[#This Row],[To]]&amp;"_"&amp;F$2,SourceRelations[],5,FALSE)," ")</f>
        <v xml:space="preserve"> </v>
      </c>
      <c r="G333" t="str">
        <f>_xlfn.IFNA(VLOOKUP(Flattened[[#This Row],[From]]&amp;"_"&amp;Flattened[[#This Row],[To]]&amp;"_"&amp;G$2,SourceRelations[],5,FALSE)," ")</f>
        <v xml:space="preserve"> </v>
      </c>
      <c r="H333" t="str">
        <f>_xlfn.IFNA(VLOOKUP(Flattened[[#This Row],[From]]&amp;"_"&amp;Flattened[[#This Row],[To]]&amp;"_"&amp;H$2,SourceRelations[],5,FALSE)," ")</f>
        <v xml:space="preserve"> </v>
      </c>
      <c r="I333" t="str">
        <f>_xlfn.IFNA(VLOOKUP(Flattened[[#This Row],[From]]&amp;"_"&amp;Flattened[[#This Row],[To]]&amp;"_"&amp;I$2,SourceRelations[],5,FALSE)," ")</f>
        <v xml:space="preserve"> </v>
      </c>
      <c r="J333" t="str">
        <f>_xlfn.IFNA(VLOOKUP(Flattened[[#This Row],[From]]&amp;"_"&amp;Flattened[[#This Row],[To]]&amp;"_"&amp;J$2,SourceRelations[],5,FALSE)," ")</f>
        <v xml:space="preserve"> </v>
      </c>
      <c r="K333" t="str">
        <f>_xlfn.IFNA(VLOOKUP(Flattened[[#This Row],[From]]&amp;"_"&amp;Flattened[[#This Row],[To]]&amp;"_"&amp;K$2,SourceRelations[],5,FALSE)," ")</f>
        <v xml:space="preserve"> </v>
      </c>
      <c r="L333" t="str">
        <f>_xlfn.IFNA(VLOOKUP(Flattened[[#This Row],[From]]&amp;"_"&amp;Flattened[[#This Row],[To]]&amp;"_"&amp;L$2,SourceRelations[],5,FALSE)," ")</f>
        <v xml:space="preserve"> </v>
      </c>
      <c r="M333" t="str">
        <f>_xlfn.IFNA(VLOOKUP(Flattened[[#This Row],[From]]&amp;"_"&amp;Flattened[[#This Row],[To]]&amp;"_"&amp;M$2,SourceRelations[],5,FALSE)," ")</f>
        <v xml:space="preserve"> </v>
      </c>
      <c r="N333" t="str">
        <f>_xlfn.IFNA(VLOOKUP(Flattened[[#This Row],[From]]&amp;"_"&amp;Flattened[[#This Row],[To]]&amp;"_"&amp;N$2,SourceRelations[],5,FALSE)," ")</f>
        <v xml:space="preserve"> </v>
      </c>
      <c r="O333" t="str">
        <f>_xlfn.IFNA(VLOOKUP(Flattened[[#This Row],[From]]&amp;"_"&amp;Flattened[[#This Row],[To]]&amp;"_"&amp;O$2,SourceRelations[],5,FALSE)," ")</f>
        <v xml:space="preserve"> </v>
      </c>
      <c r="P333" t="str">
        <f>_xlfn.IFNA(VLOOKUP(Flattened[[#This Row],[From]]&amp;"_"&amp;Flattened[[#This Row],[To]]&amp;"_"&amp;P$2,SourceRelations[],5,FALSE)," ")</f>
        <v>o</v>
      </c>
    </row>
    <row r="334" spans="2:16" x14ac:dyDescent="0.2">
      <c r="B334" s="1" t="str">
        <f>Flattened[[#This Row],[From]]&amp;"_"&amp;Flattened[[#This Row],[To]]</f>
        <v>Communication Network_Application Interface</v>
      </c>
      <c r="C334" t="s">
        <v>63</v>
      </c>
      <c r="D334" t="s">
        <v>97</v>
      </c>
      <c r="E334" s="1" t="str">
        <f>_xlfn.CONCAT(Flattened[[#This Row],[Specialization]:[Association]])</f>
        <v xml:space="preserve">    rv  tfo</v>
      </c>
      <c r="F334" s="1" t="str">
        <f>_xlfn.IFNA(VLOOKUP(Flattened[[#This Row],[From]]&amp;"_"&amp;Flattened[[#This Row],[To]]&amp;"_"&amp;F$2,SourceRelations[],5,FALSE)," ")</f>
        <v xml:space="preserve"> </v>
      </c>
      <c r="G334" t="str">
        <f>_xlfn.IFNA(VLOOKUP(Flattened[[#This Row],[From]]&amp;"_"&amp;Flattened[[#This Row],[To]]&amp;"_"&amp;G$2,SourceRelations[],5,FALSE)," ")</f>
        <v xml:space="preserve"> </v>
      </c>
      <c r="H334" t="str">
        <f>_xlfn.IFNA(VLOOKUP(Flattened[[#This Row],[From]]&amp;"_"&amp;Flattened[[#This Row],[To]]&amp;"_"&amp;H$2,SourceRelations[],5,FALSE)," ")</f>
        <v xml:space="preserve"> </v>
      </c>
      <c r="I334" t="str">
        <f>_xlfn.IFNA(VLOOKUP(Flattened[[#This Row],[From]]&amp;"_"&amp;Flattened[[#This Row],[To]]&amp;"_"&amp;I$2,SourceRelations[],5,FALSE)," ")</f>
        <v xml:space="preserve"> </v>
      </c>
      <c r="J334" t="str">
        <f>_xlfn.IFNA(VLOOKUP(Flattened[[#This Row],[From]]&amp;"_"&amp;Flattened[[#This Row],[To]]&amp;"_"&amp;J$2,SourceRelations[],5,FALSE)," ")</f>
        <v>r</v>
      </c>
      <c r="K334" t="str">
        <f>_xlfn.IFNA(VLOOKUP(Flattened[[#This Row],[From]]&amp;"_"&amp;Flattened[[#This Row],[To]]&amp;"_"&amp;K$2,SourceRelations[],5,FALSE)," ")</f>
        <v>v</v>
      </c>
      <c r="L334" t="str">
        <f>_xlfn.IFNA(VLOOKUP(Flattened[[#This Row],[From]]&amp;"_"&amp;Flattened[[#This Row],[To]]&amp;"_"&amp;L$2,SourceRelations[],5,FALSE)," ")</f>
        <v xml:space="preserve"> </v>
      </c>
      <c r="M334" t="str">
        <f>_xlfn.IFNA(VLOOKUP(Flattened[[#This Row],[From]]&amp;"_"&amp;Flattened[[#This Row],[To]]&amp;"_"&amp;M$2,SourceRelations[],5,FALSE)," ")</f>
        <v xml:space="preserve"> </v>
      </c>
      <c r="N334" t="str">
        <f>_xlfn.IFNA(VLOOKUP(Flattened[[#This Row],[From]]&amp;"_"&amp;Flattened[[#This Row],[To]]&amp;"_"&amp;N$2,SourceRelations[],5,FALSE)," ")</f>
        <v>t</v>
      </c>
      <c r="O334" t="str">
        <f>_xlfn.IFNA(VLOOKUP(Flattened[[#This Row],[From]]&amp;"_"&amp;Flattened[[#This Row],[To]]&amp;"_"&amp;O$2,SourceRelations[],5,FALSE)," ")</f>
        <v>f</v>
      </c>
      <c r="P334" t="str">
        <f>_xlfn.IFNA(VLOOKUP(Flattened[[#This Row],[From]]&amp;"_"&amp;Flattened[[#This Row],[To]]&amp;"_"&amp;P$2,SourceRelations[],5,FALSE)," ")</f>
        <v>o</v>
      </c>
    </row>
    <row r="335" spans="2:16" x14ac:dyDescent="0.2">
      <c r="B335" s="1" t="str">
        <f>Flattened[[#This Row],[From]]&amp;"_"&amp;Flattened[[#This Row],[To]]</f>
        <v>Constraint_Application Interface</v>
      </c>
      <c r="C335" t="s">
        <v>9</v>
      </c>
      <c r="D335" t="s">
        <v>97</v>
      </c>
      <c r="E335" s="1" t="str">
        <f>_xlfn.CONCAT(Flattened[[#This Row],[Specialization]:[Association]])</f>
        <v xml:space="preserve">          o</v>
      </c>
      <c r="F335" s="1" t="str">
        <f>_xlfn.IFNA(VLOOKUP(Flattened[[#This Row],[From]]&amp;"_"&amp;Flattened[[#This Row],[To]]&amp;"_"&amp;F$2,SourceRelations[],5,FALSE)," ")</f>
        <v xml:space="preserve"> </v>
      </c>
      <c r="G335" t="str">
        <f>_xlfn.IFNA(VLOOKUP(Flattened[[#This Row],[From]]&amp;"_"&amp;Flattened[[#This Row],[To]]&amp;"_"&amp;G$2,SourceRelations[],5,FALSE)," ")</f>
        <v xml:space="preserve"> </v>
      </c>
      <c r="H335" t="str">
        <f>_xlfn.IFNA(VLOOKUP(Flattened[[#This Row],[From]]&amp;"_"&amp;Flattened[[#This Row],[To]]&amp;"_"&amp;H$2,SourceRelations[],5,FALSE)," ")</f>
        <v xml:space="preserve"> </v>
      </c>
      <c r="I335" t="str">
        <f>_xlfn.IFNA(VLOOKUP(Flattened[[#This Row],[From]]&amp;"_"&amp;Flattened[[#This Row],[To]]&amp;"_"&amp;I$2,SourceRelations[],5,FALSE)," ")</f>
        <v xml:space="preserve"> </v>
      </c>
      <c r="J335" t="str">
        <f>_xlfn.IFNA(VLOOKUP(Flattened[[#This Row],[From]]&amp;"_"&amp;Flattened[[#This Row],[To]]&amp;"_"&amp;J$2,SourceRelations[],5,FALSE)," ")</f>
        <v xml:space="preserve"> </v>
      </c>
      <c r="K335" t="str">
        <f>_xlfn.IFNA(VLOOKUP(Flattened[[#This Row],[From]]&amp;"_"&amp;Flattened[[#This Row],[To]]&amp;"_"&amp;K$2,SourceRelations[],5,FALSE)," ")</f>
        <v xml:space="preserve"> </v>
      </c>
      <c r="L335" t="str">
        <f>_xlfn.IFNA(VLOOKUP(Flattened[[#This Row],[From]]&amp;"_"&amp;Flattened[[#This Row],[To]]&amp;"_"&amp;L$2,SourceRelations[],5,FALSE)," ")</f>
        <v xml:space="preserve"> </v>
      </c>
      <c r="M335" t="str">
        <f>_xlfn.IFNA(VLOOKUP(Flattened[[#This Row],[From]]&amp;"_"&amp;Flattened[[#This Row],[To]]&amp;"_"&amp;M$2,SourceRelations[],5,FALSE)," ")</f>
        <v xml:space="preserve"> </v>
      </c>
      <c r="N335" t="str">
        <f>_xlfn.IFNA(VLOOKUP(Flattened[[#This Row],[From]]&amp;"_"&amp;Flattened[[#This Row],[To]]&amp;"_"&amp;N$2,SourceRelations[],5,FALSE)," ")</f>
        <v xml:space="preserve"> </v>
      </c>
      <c r="O335" t="str">
        <f>_xlfn.IFNA(VLOOKUP(Flattened[[#This Row],[From]]&amp;"_"&amp;Flattened[[#This Row],[To]]&amp;"_"&amp;O$2,SourceRelations[],5,FALSE)," ")</f>
        <v xml:space="preserve"> </v>
      </c>
      <c r="P335" t="str">
        <f>_xlfn.IFNA(VLOOKUP(Flattened[[#This Row],[From]]&amp;"_"&amp;Flattened[[#This Row],[To]]&amp;"_"&amp;P$2,SourceRelations[],5,FALSE)," ")</f>
        <v>o</v>
      </c>
    </row>
    <row r="336" spans="2:16" x14ac:dyDescent="0.2">
      <c r="B336" s="1" t="str">
        <f>Flattened[[#This Row],[From]]&amp;"_"&amp;Flattened[[#This Row],[To]]</f>
        <v>Contract_Application Interface</v>
      </c>
      <c r="C336" t="s">
        <v>67</v>
      </c>
      <c r="D336" t="s">
        <v>97</v>
      </c>
      <c r="E336" s="1" t="str">
        <f>_xlfn.CONCAT(Flattened[[#This Row],[Specialization]:[Association]])</f>
        <v xml:space="preserve">          o</v>
      </c>
      <c r="F336" s="1" t="str">
        <f>_xlfn.IFNA(VLOOKUP(Flattened[[#This Row],[From]]&amp;"_"&amp;Flattened[[#This Row],[To]]&amp;"_"&amp;F$2,SourceRelations[],5,FALSE)," ")</f>
        <v xml:space="preserve"> </v>
      </c>
      <c r="G336" t="str">
        <f>_xlfn.IFNA(VLOOKUP(Flattened[[#This Row],[From]]&amp;"_"&amp;Flattened[[#This Row],[To]]&amp;"_"&amp;G$2,SourceRelations[],5,FALSE)," ")</f>
        <v xml:space="preserve"> </v>
      </c>
      <c r="H336" t="str">
        <f>_xlfn.IFNA(VLOOKUP(Flattened[[#This Row],[From]]&amp;"_"&amp;Flattened[[#This Row],[To]]&amp;"_"&amp;H$2,SourceRelations[],5,FALSE)," ")</f>
        <v xml:space="preserve"> </v>
      </c>
      <c r="I336" t="str">
        <f>_xlfn.IFNA(VLOOKUP(Flattened[[#This Row],[From]]&amp;"_"&amp;Flattened[[#This Row],[To]]&amp;"_"&amp;I$2,SourceRelations[],5,FALSE)," ")</f>
        <v xml:space="preserve"> </v>
      </c>
      <c r="J336" t="str">
        <f>_xlfn.IFNA(VLOOKUP(Flattened[[#This Row],[From]]&amp;"_"&amp;Flattened[[#This Row],[To]]&amp;"_"&amp;J$2,SourceRelations[],5,FALSE)," ")</f>
        <v xml:space="preserve"> </v>
      </c>
      <c r="K336" t="str">
        <f>_xlfn.IFNA(VLOOKUP(Flattened[[#This Row],[From]]&amp;"_"&amp;Flattened[[#This Row],[To]]&amp;"_"&amp;K$2,SourceRelations[],5,FALSE)," ")</f>
        <v xml:space="preserve"> </v>
      </c>
      <c r="L336" t="str">
        <f>_xlfn.IFNA(VLOOKUP(Flattened[[#This Row],[From]]&amp;"_"&amp;Flattened[[#This Row],[To]]&amp;"_"&amp;L$2,SourceRelations[],5,FALSE)," ")</f>
        <v xml:space="preserve"> </v>
      </c>
      <c r="M336" t="str">
        <f>_xlfn.IFNA(VLOOKUP(Flattened[[#This Row],[From]]&amp;"_"&amp;Flattened[[#This Row],[To]]&amp;"_"&amp;M$2,SourceRelations[],5,FALSE)," ")</f>
        <v xml:space="preserve"> </v>
      </c>
      <c r="N336" t="str">
        <f>_xlfn.IFNA(VLOOKUP(Flattened[[#This Row],[From]]&amp;"_"&amp;Flattened[[#This Row],[To]]&amp;"_"&amp;N$2,SourceRelations[],5,FALSE)," ")</f>
        <v xml:space="preserve"> </v>
      </c>
      <c r="O336" t="str">
        <f>_xlfn.IFNA(VLOOKUP(Flattened[[#This Row],[From]]&amp;"_"&amp;Flattened[[#This Row],[To]]&amp;"_"&amp;O$2,SourceRelations[],5,FALSE)," ")</f>
        <v xml:space="preserve"> </v>
      </c>
      <c r="P336" t="str">
        <f>_xlfn.IFNA(VLOOKUP(Flattened[[#This Row],[From]]&amp;"_"&amp;Flattened[[#This Row],[To]]&amp;"_"&amp;P$2,SourceRelations[],5,FALSE)," ")</f>
        <v>o</v>
      </c>
    </row>
    <row r="337" spans="2:16" x14ac:dyDescent="0.2">
      <c r="B337" s="1" t="str">
        <f>Flattened[[#This Row],[From]]&amp;"_"&amp;Flattened[[#This Row],[To]]</f>
        <v>Course Of Action_Application Interface</v>
      </c>
      <c r="C337" t="s">
        <v>62</v>
      </c>
      <c r="D337" t="s">
        <v>97</v>
      </c>
      <c r="E337" s="1" t="str">
        <f>_xlfn.CONCAT(Flattened[[#This Row],[Specialization]:[Association]])</f>
        <v xml:space="preserve">          o</v>
      </c>
      <c r="F337" s="1" t="str">
        <f>_xlfn.IFNA(VLOOKUP(Flattened[[#This Row],[From]]&amp;"_"&amp;Flattened[[#This Row],[To]]&amp;"_"&amp;F$2,SourceRelations[],5,FALSE)," ")</f>
        <v xml:space="preserve"> </v>
      </c>
      <c r="G337" t="str">
        <f>_xlfn.IFNA(VLOOKUP(Flattened[[#This Row],[From]]&amp;"_"&amp;Flattened[[#This Row],[To]]&amp;"_"&amp;G$2,SourceRelations[],5,FALSE)," ")</f>
        <v xml:space="preserve"> </v>
      </c>
      <c r="H337" t="str">
        <f>_xlfn.IFNA(VLOOKUP(Flattened[[#This Row],[From]]&amp;"_"&amp;Flattened[[#This Row],[To]]&amp;"_"&amp;H$2,SourceRelations[],5,FALSE)," ")</f>
        <v xml:space="preserve"> </v>
      </c>
      <c r="I337" t="str">
        <f>_xlfn.IFNA(VLOOKUP(Flattened[[#This Row],[From]]&amp;"_"&amp;Flattened[[#This Row],[To]]&amp;"_"&amp;I$2,SourceRelations[],5,FALSE)," ")</f>
        <v xml:space="preserve"> </v>
      </c>
      <c r="J337" t="str">
        <f>_xlfn.IFNA(VLOOKUP(Flattened[[#This Row],[From]]&amp;"_"&amp;Flattened[[#This Row],[To]]&amp;"_"&amp;J$2,SourceRelations[],5,FALSE)," ")</f>
        <v xml:space="preserve"> </v>
      </c>
      <c r="K337" t="str">
        <f>_xlfn.IFNA(VLOOKUP(Flattened[[#This Row],[From]]&amp;"_"&amp;Flattened[[#This Row],[To]]&amp;"_"&amp;K$2,SourceRelations[],5,FALSE)," ")</f>
        <v xml:space="preserve"> </v>
      </c>
      <c r="L337" t="str">
        <f>_xlfn.IFNA(VLOOKUP(Flattened[[#This Row],[From]]&amp;"_"&amp;Flattened[[#This Row],[To]]&amp;"_"&amp;L$2,SourceRelations[],5,FALSE)," ")</f>
        <v xml:space="preserve"> </v>
      </c>
      <c r="M337" t="str">
        <f>_xlfn.IFNA(VLOOKUP(Flattened[[#This Row],[From]]&amp;"_"&amp;Flattened[[#This Row],[To]]&amp;"_"&amp;M$2,SourceRelations[],5,FALSE)," ")</f>
        <v xml:space="preserve"> </v>
      </c>
      <c r="N337" t="str">
        <f>_xlfn.IFNA(VLOOKUP(Flattened[[#This Row],[From]]&amp;"_"&amp;Flattened[[#This Row],[To]]&amp;"_"&amp;N$2,SourceRelations[],5,FALSE)," ")</f>
        <v xml:space="preserve"> </v>
      </c>
      <c r="O337" t="str">
        <f>_xlfn.IFNA(VLOOKUP(Flattened[[#This Row],[From]]&amp;"_"&amp;Flattened[[#This Row],[To]]&amp;"_"&amp;O$2,SourceRelations[],5,FALSE)," ")</f>
        <v xml:space="preserve"> </v>
      </c>
      <c r="P337" t="str">
        <f>_xlfn.IFNA(VLOOKUP(Flattened[[#This Row],[From]]&amp;"_"&amp;Flattened[[#This Row],[To]]&amp;"_"&amp;P$2,SourceRelations[],5,FALSE)," ")</f>
        <v>o</v>
      </c>
    </row>
    <row r="338" spans="2:16" x14ac:dyDescent="0.2">
      <c r="B338" s="1" t="str">
        <f>Flattened[[#This Row],[From]]&amp;"_"&amp;Flattened[[#This Row],[To]]</f>
        <v>Data Object_Application Interface</v>
      </c>
      <c r="C338" t="s">
        <v>34</v>
      </c>
      <c r="D338" t="s">
        <v>97</v>
      </c>
      <c r="E338" s="1" t="str">
        <f>_xlfn.CONCAT(Flattened[[#This Row],[Specialization]:[Association]])</f>
        <v xml:space="preserve">          o</v>
      </c>
      <c r="F338" s="1" t="str">
        <f>_xlfn.IFNA(VLOOKUP(Flattened[[#This Row],[From]]&amp;"_"&amp;Flattened[[#This Row],[To]]&amp;"_"&amp;F$2,SourceRelations[],5,FALSE)," ")</f>
        <v xml:space="preserve"> </v>
      </c>
      <c r="G338" t="str">
        <f>_xlfn.IFNA(VLOOKUP(Flattened[[#This Row],[From]]&amp;"_"&amp;Flattened[[#This Row],[To]]&amp;"_"&amp;G$2,SourceRelations[],5,FALSE)," ")</f>
        <v xml:space="preserve"> </v>
      </c>
      <c r="H338" t="str">
        <f>_xlfn.IFNA(VLOOKUP(Flattened[[#This Row],[From]]&amp;"_"&amp;Flattened[[#This Row],[To]]&amp;"_"&amp;H$2,SourceRelations[],5,FALSE)," ")</f>
        <v xml:space="preserve"> </v>
      </c>
      <c r="I338" t="str">
        <f>_xlfn.IFNA(VLOOKUP(Flattened[[#This Row],[From]]&amp;"_"&amp;Flattened[[#This Row],[To]]&amp;"_"&amp;I$2,SourceRelations[],5,FALSE)," ")</f>
        <v xml:space="preserve"> </v>
      </c>
      <c r="J338" t="str">
        <f>_xlfn.IFNA(VLOOKUP(Flattened[[#This Row],[From]]&amp;"_"&amp;Flattened[[#This Row],[To]]&amp;"_"&amp;J$2,SourceRelations[],5,FALSE)," ")</f>
        <v xml:space="preserve"> </v>
      </c>
      <c r="K338" t="str">
        <f>_xlfn.IFNA(VLOOKUP(Flattened[[#This Row],[From]]&amp;"_"&amp;Flattened[[#This Row],[To]]&amp;"_"&amp;K$2,SourceRelations[],5,FALSE)," ")</f>
        <v xml:space="preserve"> </v>
      </c>
      <c r="L338" t="str">
        <f>_xlfn.IFNA(VLOOKUP(Flattened[[#This Row],[From]]&amp;"_"&amp;Flattened[[#This Row],[To]]&amp;"_"&amp;L$2,SourceRelations[],5,FALSE)," ")</f>
        <v xml:space="preserve"> </v>
      </c>
      <c r="M338" t="str">
        <f>_xlfn.IFNA(VLOOKUP(Flattened[[#This Row],[From]]&amp;"_"&amp;Flattened[[#This Row],[To]]&amp;"_"&amp;M$2,SourceRelations[],5,FALSE)," ")</f>
        <v xml:space="preserve"> </v>
      </c>
      <c r="N338" t="str">
        <f>_xlfn.IFNA(VLOOKUP(Flattened[[#This Row],[From]]&amp;"_"&amp;Flattened[[#This Row],[To]]&amp;"_"&amp;N$2,SourceRelations[],5,FALSE)," ")</f>
        <v xml:space="preserve"> </v>
      </c>
      <c r="O338" t="str">
        <f>_xlfn.IFNA(VLOOKUP(Flattened[[#This Row],[From]]&amp;"_"&amp;Flattened[[#This Row],[To]]&amp;"_"&amp;O$2,SourceRelations[],5,FALSE)," ")</f>
        <v xml:space="preserve"> </v>
      </c>
      <c r="P338" t="str">
        <f>_xlfn.IFNA(VLOOKUP(Flattened[[#This Row],[From]]&amp;"_"&amp;Flattened[[#This Row],[To]]&amp;"_"&amp;P$2,SourceRelations[],5,FALSE)," ")</f>
        <v>o</v>
      </c>
    </row>
    <row r="339" spans="2:16" x14ac:dyDescent="0.2">
      <c r="B339" s="1" t="str">
        <f>Flattened[[#This Row],[From]]&amp;"_"&amp;Flattened[[#This Row],[To]]</f>
        <v>Deliverable_Application Interface</v>
      </c>
      <c r="C339" t="s">
        <v>68</v>
      </c>
      <c r="D339" t="s">
        <v>97</v>
      </c>
      <c r="E339" s="1" t="str">
        <f>_xlfn.CONCAT(Flattened[[#This Row],[Specialization]:[Association]])</f>
        <v xml:space="preserve">    r     o</v>
      </c>
      <c r="F339" s="1" t="str">
        <f>_xlfn.IFNA(VLOOKUP(Flattened[[#This Row],[From]]&amp;"_"&amp;Flattened[[#This Row],[To]]&amp;"_"&amp;F$2,SourceRelations[],5,FALSE)," ")</f>
        <v xml:space="preserve"> </v>
      </c>
      <c r="G339" t="str">
        <f>_xlfn.IFNA(VLOOKUP(Flattened[[#This Row],[From]]&amp;"_"&amp;Flattened[[#This Row],[To]]&amp;"_"&amp;G$2,SourceRelations[],5,FALSE)," ")</f>
        <v xml:space="preserve"> </v>
      </c>
      <c r="H339" t="str">
        <f>_xlfn.IFNA(VLOOKUP(Flattened[[#This Row],[From]]&amp;"_"&amp;Flattened[[#This Row],[To]]&amp;"_"&amp;H$2,SourceRelations[],5,FALSE)," ")</f>
        <v xml:space="preserve"> </v>
      </c>
      <c r="I339" t="str">
        <f>_xlfn.IFNA(VLOOKUP(Flattened[[#This Row],[From]]&amp;"_"&amp;Flattened[[#This Row],[To]]&amp;"_"&amp;I$2,SourceRelations[],5,FALSE)," ")</f>
        <v xml:space="preserve"> </v>
      </c>
      <c r="J339" t="str">
        <f>_xlfn.IFNA(VLOOKUP(Flattened[[#This Row],[From]]&amp;"_"&amp;Flattened[[#This Row],[To]]&amp;"_"&amp;J$2,SourceRelations[],5,FALSE)," ")</f>
        <v>r</v>
      </c>
      <c r="K339" t="str">
        <f>_xlfn.IFNA(VLOOKUP(Flattened[[#This Row],[From]]&amp;"_"&amp;Flattened[[#This Row],[To]]&amp;"_"&amp;K$2,SourceRelations[],5,FALSE)," ")</f>
        <v xml:space="preserve"> </v>
      </c>
      <c r="L339" t="str">
        <f>_xlfn.IFNA(VLOOKUP(Flattened[[#This Row],[From]]&amp;"_"&amp;Flattened[[#This Row],[To]]&amp;"_"&amp;L$2,SourceRelations[],5,FALSE)," ")</f>
        <v xml:space="preserve"> </v>
      </c>
      <c r="M339" t="str">
        <f>_xlfn.IFNA(VLOOKUP(Flattened[[#This Row],[From]]&amp;"_"&amp;Flattened[[#This Row],[To]]&amp;"_"&amp;M$2,SourceRelations[],5,FALSE)," ")</f>
        <v xml:space="preserve"> </v>
      </c>
      <c r="N339" t="str">
        <f>_xlfn.IFNA(VLOOKUP(Flattened[[#This Row],[From]]&amp;"_"&amp;Flattened[[#This Row],[To]]&amp;"_"&amp;N$2,SourceRelations[],5,FALSE)," ")</f>
        <v xml:space="preserve"> </v>
      </c>
      <c r="O339" t="str">
        <f>_xlfn.IFNA(VLOOKUP(Flattened[[#This Row],[From]]&amp;"_"&amp;Flattened[[#This Row],[To]]&amp;"_"&amp;O$2,SourceRelations[],5,FALSE)," ")</f>
        <v xml:space="preserve"> </v>
      </c>
      <c r="P339" t="str">
        <f>_xlfn.IFNA(VLOOKUP(Flattened[[#This Row],[From]]&amp;"_"&amp;Flattened[[#This Row],[To]]&amp;"_"&amp;P$2,SourceRelations[],5,FALSE)," ")</f>
        <v>o</v>
      </c>
    </row>
    <row r="340" spans="2:16" x14ac:dyDescent="0.2">
      <c r="B340" s="1" t="str">
        <f>Flattened[[#This Row],[From]]&amp;"_"&amp;Flattened[[#This Row],[To]]</f>
        <v>Device_Application Interface</v>
      </c>
      <c r="C340" t="s">
        <v>64</v>
      </c>
      <c r="D340" t="s">
        <v>97</v>
      </c>
      <c r="E340" s="1" t="str">
        <f>_xlfn.CONCAT(Flattened[[#This Row],[Specialization]:[Association]])</f>
        <v xml:space="preserve">    rv  tfo</v>
      </c>
      <c r="F340" s="1" t="str">
        <f>_xlfn.IFNA(VLOOKUP(Flattened[[#This Row],[From]]&amp;"_"&amp;Flattened[[#This Row],[To]]&amp;"_"&amp;F$2,SourceRelations[],5,FALSE)," ")</f>
        <v xml:space="preserve"> </v>
      </c>
      <c r="G340" t="str">
        <f>_xlfn.IFNA(VLOOKUP(Flattened[[#This Row],[From]]&amp;"_"&amp;Flattened[[#This Row],[To]]&amp;"_"&amp;G$2,SourceRelations[],5,FALSE)," ")</f>
        <v xml:space="preserve"> </v>
      </c>
      <c r="H340" t="str">
        <f>_xlfn.IFNA(VLOOKUP(Flattened[[#This Row],[From]]&amp;"_"&amp;Flattened[[#This Row],[To]]&amp;"_"&amp;H$2,SourceRelations[],5,FALSE)," ")</f>
        <v xml:space="preserve"> </v>
      </c>
      <c r="I340" t="str">
        <f>_xlfn.IFNA(VLOOKUP(Flattened[[#This Row],[From]]&amp;"_"&amp;Flattened[[#This Row],[To]]&amp;"_"&amp;I$2,SourceRelations[],5,FALSE)," ")</f>
        <v xml:space="preserve"> </v>
      </c>
      <c r="J340" t="str">
        <f>_xlfn.IFNA(VLOOKUP(Flattened[[#This Row],[From]]&amp;"_"&amp;Flattened[[#This Row],[To]]&amp;"_"&amp;J$2,SourceRelations[],5,FALSE)," ")</f>
        <v>r</v>
      </c>
      <c r="K340" t="str">
        <f>_xlfn.IFNA(VLOOKUP(Flattened[[#This Row],[From]]&amp;"_"&amp;Flattened[[#This Row],[To]]&amp;"_"&amp;K$2,SourceRelations[],5,FALSE)," ")</f>
        <v>v</v>
      </c>
      <c r="L340" t="str">
        <f>_xlfn.IFNA(VLOOKUP(Flattened[[#This Row],[From]]&amp;"_"&amp;Flattened[[#This Row],[To]]&amp;"_"&amp;L$2,SourceRelations[],5,FALSE)," ")</f>
        <v xml:space="preserve"> </v>
      </c>
      <c r="M340" t="str">
        <f>_xlfn.IFNA(VLOOKUP(Flattened[[#This Row],[From]]&amp;"_"&amp;Flattened[[#This Row],[To]]&amp;"_"&amp;M$2,SourceRelations[],5,FALSE)," ")</f>
        <v xml:space="preserve"> </v>
      </c>
      <c r="N340" t="str">
        <f>_xlfn.IFNA(VLOOKUP(Flattened[[#This Row],[From]]&amp;"_"&amp;Flattened[[#This Row],[To]]&amp;"_"&amp;N$2,SourceRelations[],5,FALSE)," ")</f>
        <v>t</v>
      </c>
      <c r="O340" t="str">
        <f>_xlfn.IFNA(VLOOKUP(Flattened[[#This Row],[From]]&amp;"_"&amp;Flattened[[#This Row],[To]]&amp;"_"&amp;O$2,SourceRelations[],5,FALSE)," ")</f>
        <v>f</v>
      </c>
      <c r="P340" t="str">
        <f>_xlfn.IFNA(VLOOKUP(Flattened[[#This Row],[From]]&amp;"_"&amp;Flattened[[#This Row],[To]]&amp;"_"&amp;P$2,SourceRelations[],5,FALSE)," ")</f>
        <v>o</v>
      </c>
    </row>
    <row r="341" spans="2:16" x14ac:dyDescent="0.2">
      <c r="B341" s="1" t="str">
        <f>Flattened[[#This Row],[From]]&amp;"_"&amp;Flattened[[#This Row],[To]]</f>
        <v>Distribution Network_Application Interface</v>
      </c>
      <c r="C341" t="s">
        <v>69</v>
      </c>
      <c r="D341" t="s">
        <v>97</v>
      </c>
      <c r="E341" s="1" t="str">
        <f>_xlfn.CONCAT(Flattened[[#This Row],[Specialization]:[Association]])</f>
        <v xml:space="preserve">    rv  tfo</v>
      </c>
      <c r="F341" s="1" t="str">
        <f>_xlfn.IFNA(VLOOKUP(Flattened[[#This Row],[From]]&amp;"_"&amp;Flattened[[#This Row],[To]]&amp;"_"&amp;F$2,SourceRelations[],5,FALSE)," ")</f>
        <v xml:space="preserve"> </v>
      </c>
      <c r="G341" t="str">
        <f>_xlfn.IFNA(VLOOKUP(Flattened[[#This Row],[From]]&amp;"_"&amp;Flattened[[#This Row],[To]]&amp;"_"&amp;G$2,SourceRelations[],5,FALSE)," ")</f>
        <v xml:space="preserve"> </v>
      </c>
      <c r="H341" t="str">
        <f>_xlfn.IFNA(VLOOKUP(Flattened[[#This Row],[From]]&amp;"_"&amp;Flattened[[#This Row],[To]]&amp;"_"&amp;H$2,SourceRelations[],5,FALSE)," ")</f>
        <v xml:space="preserve"> </v>
      </c>
      <c r="I341" t="str">
        <f>_xlfn.IFNA(VLOOKUP(Flattened[[#This Row],[From]]&amp;"_"&amp;Flattened[[#This Row],[To]]&amp;"_"&amp;I$2,SourceRelations[],5,FALSE)," ")</f>
        <v xml:space="preserve"> </v>
      </c>
      <c r="J341" t="str">
        <f>_xlfn.IFNA(VLOOKUP(Flattened[[#This Row],[From]]&amp;"_"&amp;Flattened[[#This Row],[To]]&amp;"_"&amp;J$2,SourceRelations[],5,FALSE)," ")</f>
        <v>r</v>
      </c>
      <c r="K341" t="str">
        <f>_xlfn.IFNA(VLOOKUP(Flattened[[#This Row],[From]]&amp;"_"&amp;Flattened[[#This Row],[To]]&amp;"_"&amp;K$2,SourceRelations[],5,FALSE)," ")</f>
        <v>v</v>
      </c>
      <c r="L341" t="str">
        <f>_xlfn.IFNA(VLOOKUP(Flattened[[#This Row],[From]]&amp;"_"&amp;Flattened[[#This Row],[To]]&amp;"_"&amp;L$2,SourceRelations[],5,FALSE)," ")</f>
        <v xml:space="preserve"> </v>
      </c>
      <c r="M341" t="str">
        <f>_xlfn.IFNA(VLOOKUP(Flattened[[#This Row],[From]]&amp;"_"&amp;Flattened[[#This Row],[To]]&amp;"_"&amp;M$2,SourceRelations[],5,FALSE)," ")</f>
        <v xml:space="preserve"> </v>
      </c>
      <c r="N341" t="str">
        <f>_xlfn.IFNA(VLOOKUP(Flattened[[#This Row],[From]]&amp;"_"&amp;Flattened[[#This Row],[To]]&amp;"_"&amp;N$2,SourceRelations[],5,FALSE)," ")</f>
        <v>t</v>
      </c>
      <c r="O341" t="str">
        <f>_xlfn.IFNA(VLOOKUP(Flattened[[#This Row],[From]]&amp;"_"&amp;Flattened[[#This Row],[To]]&amp;"_"&amp;O$2,SourceRelations[],5,FALSE)," ")</f>
        <v>f</v>
      </c>
      <c r="P341" t="str">
        <f>_xlfn.IFNA(VLOOKUP(Flattened[[#This Row],[From]]&amp;"_"&amp;Flattened[[#This Row],[To]]&amp;"_"&amp;P$2,SourceRelations[],5,FALSE)," ")</f>
        <v>o</v>
      </c>
    </row>
    <row r="342" spans="2:16" x14ac:dyDescent="0.2">
      <c r="B342" s="1" t="str">
        <f>Flattened[[#This Row],[From]]&amp;"_"&amp;Flattened[[#This Row],[To]]</f>
        <v>Driver_Application Interface</v>
      </c>
      <c r="C342" t="s">
        <v>50</v>
      </c>
      <c r="D342" t="s">
        <v>97</v>
      </c>
      <c r="E342" s="1" t="str">
        <f>_xlfn.CONCAT(Flattened[[#This Row],[Specialization]:[Association]])</f>
        <v xml:space="preserve">          o</v>
      </c>
      <c r="F342" s="1" t="str">
        <f>_xlfn.IFNA(VLOOKUP(Flattened[[#This Row],[From]]&amp;"_"&amp;Flattened[[#This Row],[To]]&amp;"_"&amp;F$2,SourceRelations[],5,FALSE)," ")</f>
        <v xml:space="preserve"> </v>
      </c>
      <c r="G342" t="str">
        <f>_xlfn.IFNA(VLOOKUP(Flattened[[#This Row],[From]]&amp;"_"&amp;Flattened[[#This Row],[To]]&amp;"_"&amp;G$2,SourceRelations[],5,FALSE)," ")</f>
        <v xml:space="preserve"> </v>
      </c>
      <c r="H342" t="str">
        <f>_xlfn.IFNA(VLOOKUP(Flattened[[#This Row],[From]]&amp;"_"&amp;Flattened[[#This Row],[To]]&amp;"_"&amp;H$2,SourceRelations[],5,FALSE)," ")</f>
        <v xml:space="preserve"> </v>
      </c>
      <c r="I342" t="str">
        <f>_xlfn.IFNA(VLOOKUP(Flattened[[#This Row],[From]]&amp;"_"&amp;Flattened[[#This Row],[To]]&amp;"_"&amp;I$2,SourceRelations[],5,FALSE)," ")</f>
        <v xml:space="preserve"> </v>
      </c>
      <c r="J342" t="str">
        <f>_xlfn.IFNA(VLOOKUP(Flattened[[#This Row],[From]]&amp;"_"&amp;Flattened[[#This Row],[To]]&amp;"_"&amp;J$2,SourceRelations[],5,FALSE)," ")</f>
        <v xml:space="preserve"> </v>
      </c>
      <c r="K342" t="str">
        <f>_xlfn.IFNA(VLOOKUP(Flattened[[#This Row],[From]]&amp;"_"&amp;Flattened[[#This Row],[To]]&amp;"_"&amp;K$2,SourceRelations[],5,FALSE)," ")</f>
        <v xml:space="preserve"> </v>
      </c>
      <c r="L342" t="str">
        <f>_xlfn.IFNA(VLOOKUP(Flattened[[#This Row],[From]]&amp;"_"&amp;Flattened[[#This Row],[To]]&amp;"_"&amp;L$2,SourceRelations[],5,FALSE)," ")</f>
        <v xml:space="preserve"> </v>
      </c>
      <c r="M342" t="str">
        <f>_xlfn.IFNA(VLOOKUP(Flattened[[#This Row],[From]]&amp;"_"&amp;Flattened[[#This Row],[To]]&amp;"_"&amp;M$2,SourceRelations[],5,FALSE)," ")</f>
        <v xml:space="preserve"> </v>
      </c>
      <c r="N342" t="str">
        <f>_xlfn.IFNA(VLOOKUP(Flattened[[#This Row],[From]]&amp;"_"&amp;Flattened[[#This Row],[To]]&amp;"_"&amp;N$2,SourceRelations[],5,FALSE)," ")</f>
        <v xml:space="preserve"> </v>
      </c>
      <c r="O342" t="str">
        <f>_xlfn.IFNA(VLOOKUP(Flattened[[#This Row],[From]]&amp;"_"&amp;Flattened[[#This Row],[To]]&amp;"_"&amp;O$2,SourceRelations[],5,FALSE)," ")</f>
        <v xml:space="preserve"> </v>
      </c>
      <c r="P342" t="str">
        <f>_xlfn.IFNA(VLOOKUP(Flattened[[#This Row],[From]]&amp;"_"&amp;Flattened[[#This Row],[To]]&amp;"_"&amp;P$2,SourceRelations[],5,FALSE)," ")</f>
        <v>o</v>
      </c>
    </row>
    <row r="343" spans="2:16" x14ac:dyDescent="0.2">
      <c r="B343" s="1" t="str">
        <f>Flattened[[#This Row],[From]]&amp;"_"&amp;Flattened[[#This Row],[To]]</f>
        <v>Equipment_Application Interface</v>
      </c>
      <c r="C343" t="s">
        <v>70</v>
      </c>
      <c r="D343" t="s">
        <v>97</v>
      </c>
      <c r="E343" s="1" t="str">
        <f>_xlfn.CONCAT(Flattened[[#This Row],[Specialization]:[Association]])</f>
        <v xml:space="preserve">    rv  tfo</v>
      </c>
      <c r="F343" s="1" t="str">
        <f>_xlfn.IFNA(VLOOKUP(Flattened[[#This Row],[From]]&amp;"_"&amp;Flattened[[#This Row],[To]]&amp;"_"&amp;F$2,SourceRelations[],5,FALSE)," ")</f>
        <v xml:space="preserve"> </v>
      </c>
      <c r="G343" t="str">
        <f>_xlfn.IFNA(VLOOKUP(Flattened[[#This Row],[From]]&amp;"_"&amp;Flattened[[#This Row],[To]]&amp;"_"&amp;G$2,SourceRelations[],5,FALSE)," ")</f>
        <v xml:space="preserve"> </v>
      </c>
      <c r="H343" t="str">
        <f>_xlfn.IFNA(VLOOKUP(Flattened[[#This Row],[From]]&amp;"_"&amp;Flattened[[#This Row],[To]]&amp;"_"&amp;H$2,SourceRelations[],5,FALSE)," ")</f>
        <v xml:space="preserve"> </v>
      </c>
      <c r="I343" t="str">
        <f>_xlfn.IFNA(VLOOKUP(Flattened[[#This Row],[From]]&amp;"_"&amp;Flattened[[#This Row],[To]]&amp;"_"&amp;I$2,SourceRelations[],5,FALSE)," ")</f>
        <v xml:space="preserve"> </v>
      </c>
      <c r="J343" t="str">
        <f>_xlfn.IFNA(VLOOKUP(Flattened[[#This Row],[From]]&amp;"_"&amp;Flattened[[#This Row],[To]]&amp;"_"&amp;J$2,SourceRelations[],5,FALSE)," ")</f>
        <v>r</v>
      </c>
      <c r="K343" t="str">
        <f>_xlfn.IFNA(VLOOKUP(Flattened[[#This Row],[From]]&amp;"_"&amp;Flattened[[#This Row],[To]]&amp;"_"&amp;K$2,SourceRelations[],5,FALSE)," ")</f>
        <v>v</v>
      </c>
      <c r="L343" t="str">
        <f>_xlfn.IFNA(VLOOKUP(Flattened[[#This Row],[From]]&amp;"_"&amp;Flattened[[#This Row],[To]]&amp;"_"&amp;L$2,SourceRelations[],5,FALSE)," ")</f>
        <v xml:space="preserve"> </v>
      </c>
      <c r="M343" t="str">
        <f>_xlfn.IFNA(VLOOKUP(Flattened[[#This Row],[From]]&amp;"_"&amp;Flattened[[#This Row],[To]]&amp;"_"&amp;M$2,SourceRelations[],5,FALSE)," ")</f>
        <v xml:space="preserve"> </v>
      </c>
      <c r="N343" t="str">
        <f>_xlfn.IFNA(VLOOKUP(Flattened[[#This Row],[From]]&amp;"_"&amp;Flattened[[#This Row],[To]]&amp;"_"&amp;N$2,SourceRelations[],5,FALSE)," ")</f>
        <v>t</v>
      </c>
      <c r="O343" t="str">
        <f>_xlfn.IFNA(VLOOKUP(Flattened[[#This Row],[From]]&amp;"_"&amp;Flattened[[#This Row],[To]]&amp;"_"&amp;O$2,SourceRelations[],5,FALSE)," ")</f>
        <v>f</v>
      </c>
      <c r="P343" t="str">
        <f>_xlfn.IFNA(VLOOKUP(Flattened[[#This Row],[From]]&amp;"_"&amp;Flattened[[#This Row],[To]]&amp;"_"&amp;P$2,SourceRelations[],5,FALSE)," ")</f>
        <v>o</v>
      </c>
    </row>
    <row r="344" spans="2:16" x14ac:dyDescent="0.2">
      <c r="B344" s="1" t="str">
        <f>Flattened[[#This Row],[From]]&amp;"_"&amp;Flattened[[#This Row],[To]]</f>
        <v>Facility_Application Interface</v>
      </c>
      <c r="C344" t="s">
        <v>71</v>
      </c>
      <c r="D344" t="s">
        <v>97</v>
      </c>
      <c r="E344" s="1" t="str">
        <f>_xlfn.CONCAT(Flattened[[#This Row],[Specialization]:[Association]])</f>
        <v xml:space="preserve">    rv  tfo</v>
      </c>
      <c r="F344" s="1" t="str">
        <f>_xlfn.IFNA(VLOOKUP(Flattened[[#This Row],[From]]&amp;"_"&amp;Flattened[[#This Row],[To]]&amp;"_"&amp;F$2,SourceRelations[],5,FALSE)," ")</f>
        <v xml:space="preserve"> </v>
      </c>
      <c r="G344" t="str">
        <f>_xlfn.IFNA(VLOOKUP(Flattened[[#This Row],[From]]&amp;"_"&amp;Flattened[[#This Row],[To]]&amp;"_"&amp;G$2,SourceRelations[],5,FALSE)," ")</f>
        <v xml:space="preserve"> </v>
      </c>
      <c r="H344" t="str">
        <f>_xlfn.IFNA(VLOOKUP(Flattened[[#This Row],[From]]&amp;"_"&amp;Flattened[[#This Row],[To]]&amp;"_"&amp;H$2,SourceRelations[],5,FALSE)," ")</f>
        <v xml:space="preserve"> </v>
      </c>
      <c r="I344" t="str">
        <f>_xlfn.IFNA(VLOOKUP(Flattened[[#This Row],[From]]&amp;"_"&amp;Flattened[[#This Row],[To]]&amp;"_"&amp;I$2,SourceRelations[],5,FALSE)," ")</f>
        <v xml:space="preserve"> </v>
      </c>
      <c r="J344" t="str">
        <f>_xlfn.IFNA(VLOOKUP(Flattened[[#This Row],[From]]&amp;"_"&amp;Flattened[[#This Row],[To]]&amp;"_"&amp;J$2,SourceRelations[],5,FALSE)," ")</f>
        <v>r</v>
      </c>
      <c r="K344" t="str">
        <f>_xlfn.IFNA(VLOOKUP(Flattened[[#This Row],[From]]&amp;"_"&amp;Flattened[[#This Row],[To]]&amp;"_"&amp;K$2,SourceRelations[],5,FALSE)," ")</f>
        <v>v</v>
      </c>
      <c r="L344" t="str">
        <f>_xlfn.IFNA(VLOOKUP(Flattened[[#This Row],[From]]&amp;"_"&amp;Flattened[[#This Row],[To]]&amp;"_"&amp;L$2,SourceRelations[],5,FALSE)," ")</f>
        <v xml:space="preserve"> </v>
      </c>
      <c r="M344" t="str">
        <f>_xlfn.IFNA(VLOOKUP(Flattened[[#This Row],[From]]&amp;"_"&amp;Flattened[[#This Row],[To]]&amp;"_"&amp;M$2,SourceRelations[],5,FALSE)," ")</f>
        <v xml:space="preserve"> </v>
      </c>
      <c r="N344" t="str">
        <f>_xlfn.IFNA(VLOOKUP(Flattened[[#This Row],[From]]&amp;"_"&amp;Flattened[[#This Row],[To]]&amp;"_"&amp;N$2,SourceRelations[],5,FALSE)," ")</f>
        <v>t</v>
      </c>
      <c r="O344" t="str">
        <f>_xlfn.IFNA(VLOOKUP(Flattened[[#This Row],[From]]&amp;"_"&amp;Flattened[[#This Row],[To]]&amp;"_"&amp;O$2,SourceRelations[],5,FALSE)," ")</f>
        <v>f</v>
      </c>
      <c r="P344" t="str">
        <f>_xlfn.IFNA(VLOOKUP(Flattened[[#This Row],[From]]&amp;"_"&amp;Flattened[[#This Row],[To]]&amp;"_"&amp;P$2,SourceRelations[],5,FALSE)," ")</f>
        <v>o</v>
      </c>
    </row>
    <row r="345" spans="2:16" x14ac:dyDescent="0.2">
      <c r="B345" s="1" t="str">
        <f>Flattened[[#This Row],[From]]&amp;"_"&amp;Flattened[[#This Row],[To]]</f>
        <v>Gap_Application Interface</v>
      </c>
      <c r="C345" t="s">
        <v>32</v>
      </c>
      <c r="D345" t="s">
        <v>97</v>
      </c>
      <c r="E345" s="1" t="str">
        <f>_xlfn.CONCAT(Flattened[[#This Row],[Specialization]:[Association]])</f>
        <v xml:space="preserve">          o</v>
      </c>
      <c r="F345" s="1" t="str">
        <f>_xlfn.IFNA(VLOOKUP(Flattened[[#This Row],[From]]&amp;"_"&amp;Flattened[[#This Row],[To]]&amp;"_"&amp;F$2,SourceRelations[],5,FALSE)," ")</f>
        <v xml:space="preserve"> </v>
      </c>
      <c r="G345" t="str">
        <f>_xlfn.IFNA(VLOOKUP(Flattened[[#This Row],[From]]&amp;"_"&amp;Flattened[[#This Row],[To]]&amp;"_"&amp;G$2,SourceRelations[],5,FALSE)," ")</f>
        <v xml:space="preserve"> </v>
      </c>
      <c r="H345" t="str">
        <f>_xlfn.IFNA(VLOOKUP(Flattened[[#This Row],[From]]&amp;"_"&amp;Flattened[[#This Row],[To]]&amp;"_"&amp;H$2,SourceRelations[],5,FALSE)," ")</f>
        <v xml:space="preserve"> </v>
      </c>
      <c r="I345" t="str">
        <f>_xlfn.IFNA(VLOOKUP(Flattened[[#This Row],[From]]&amp;"_"&amp;Flattened[[#This Row],[To]]&amp;"_"&amp;I$2,SourceRelations[],5,FALSE)," ")</f>
        <v xml:space="preserve"> </v>
      </c>
      <c r="J345" t="str">
        <f>_xlfn.IFNA(VLOOKUP(Flattened[[#This Row],[From]]&amp;"_"&amp;Flattened[[#This Row],[To]]&amp;"_"&amp;J$2,SourceRelations[],5,FALSE)," ")</f>
        <v xml:space="preserve"> </v>
      </c>
      <c r="K345" t="str">
        <f>_xlfn.IFNA(VLOOKUP(Flattened[[#This Row],[From]]&amp;"_"&amp;Flattened[[#This Row],[To]]&amp;"_"&amp;K$2,SourceRelations[],5,FALSE)," ")</f>
        <v xml:space="preserve"> </v>
      </c>
      <c r="L345" t="str">
        <f>_xlfn.IFNA(VLOOKUP(Flattened[[#This Row],[From]]&amp;"_"&amp;Flattened[[#This Row],[To]]&amp;"_"&amp;L$2,SourceRelations[],5,FALSE)," ")</f>
        <v xml:space="preserve"> </v>
      </c>
      <c r="M345" t="str">
        <f>_xlfn.IFNA(VLOOKUP(Flattened[[#This Row],[From]]&amp;"_"&amp;Flattened[[#This Row],[To]]&amp;"_"&amp;M$2,SourceRelations[],5,FALSE)," ")</f>
        <v xml:space="preserve"> </v>
      </c>
      <c r="N345" t="str">
        <f>_xlfn.IFNA(VLOOKUP(Flattened[[#This Row],[From]]&amp;"_"&amp;Flattened[[#This Row],[To]]&amp;"_"&amp;N$2,SourceRelations[],5,FALSE)," ")</f>
        <v xml:space="preserve"> </v>
      </c>
      <c r="O345" t="str">
        <f>_xlfn.IFNA(VLOOKUP(Flattened[[#This Row],[From]]&amp;"_"&amp;Flattened[[#This Row],[To]]&amp;"_"&amp;O$2,SourceRelations[],5,FALSE)," ")</f>
        <v xml:space="preserve"> </v>
      </c>
      <c r="P345" t="str">
        <f>_xlfn.IFNA(VLOOKUP(Flattened[[#This Row],[From]]&amp;"_"&amp;Flattened[[#This Row],[To]]&amp;"_"&amp;P$2,SourceRelations[],5,FALSE)," ")</f>
        <v>o</v>
      </c>
    </row>
    <row r="346" spans="2:16" x14ac:dyDescent="0.2">
      <c r="B346" s="1" t="str">
        <f>Flattened[[#This Row],[From]]&amp;"_"&amp;Flattened[[#This Row],[To]]</f>
        <v>Goal_Application Interface</v>
      </c>
      <c r="C346" t="s">
        <v>51</v>
      </c>
      <c r="D346" t="s">
        <v>97</v>
      </c>
      <c r="E346" s="1" t="str">
        <f>_xlfn.CONCAT(Flattened[[#This Row],[Specialization]:[Association]])</f>
        <v xml:space="preserve">          o</v>
      </c>
      <c r="F346" s="1" t="str">
        <f>_xlfn.IFNA(VLOOKUP(Flattened[[#This Row],[From]]&amp;"_"&amp;Flattened[[#This Row],[To]]&amp;"_"&amp;F$2,SourceRelations[],5,FALSE)," ")</f>
        <v xml:space="preserve"> </v>
      </c>
      <c r="G346" t="str">
        <f>_xlfn.IFNA(VLOOKUP(Flattened[[#This Row],[From]]&amp;"_"&amp;Flattened[[#This Row],[To]]&amp;"_"&amp;G$2,SourceRelations[],5,FALSE)," ")</f>
        <v xml:space="preserve"> </v>
      </c>
      <c r="H346" t="str">
        <f>_xlfn.IFNA(VLOOKUP(Flattened[[#This Row],[From]]&amp;"_"&amp;Flattened[[#This Row],[To]]&amp;"_"&amp;H$2,SourceRelations[],5,FALSE)," ")</f>
        <v xml:space="preserve"> </v>
      </c>
      <c r="I346" t="str">
        <f>_xlfn.IFNA(VLOOKUP(Flattened[[#This Row],[From]]&amp;"_"&amp;Flattened[[#This Row],[To]]&amp;"_"&amp;I$2,SourceRelations[],5,FALSE)," ")</f>
        <v xml:space="preserve"> </v>
      </c>
      <c r="J346" t="str">
        <f>_xlfn.IFNA(VLOOKUP(Flattened[[#This Row],[From]]&amp;"_"&amp;Flattened[[#This Row],[To]]&amp;"_"&amp;J$2,SourceRelations[],5,FALSE)," ")</f>
        <v xml:space="preserve"> </v>
      </c>
      <c r="K346" t="str">
        <f>_xlfn.IFNA(VLOOKUP(Flattened[[#This Row],[From]]&amp;"_"&amp;Flattened[[#This Row],[To]]&amp;"_"&amp;K$2,SourceRelations[],5,FALSE)," ")</f>
        <v xml:space="preserve"> </v>
      </c>
      <c r="L346" t="str">
        <f>_xlfn.IFNA(VLOOKUP(Flattened[[#This Row],[From]]&amp;"_"&amp;Flattened[[#This Row],[To]]&amp;"_"&amp;L$2,SourceRelations[],5,FALSE)," ")</f>
        <v xml:space="preserve"> </v>
      </c>
      <c r="M346" t="str">
        <f>_xlfn.IFNA(VLOOKUP(Flattened[[#This Row],[From]]&amp;"_"&amp;Flattened[[#This Row],[To]]&amp;"_"&amp;M$2,SourceRelations[],5,FALSE)," ")</f>
        <v xml:space="preserve"> </v>
      </c>
      <c r="N346" t="str">
        <f>_xlfn.IFNA(VLOOKUP(Flattened[[#This Row],[From]]&amp;"_"&amp;Flattened[[#This Row],[To]]&amp;"_"&amp;N$2,SourceRelations[],5,FALSE)," ")</f>
        <v xml:space="preserve"> </v>
      </c>
      <c r="O346" t="str">
        <f>_xlfn.IFNA(VLOOKUP(Flattened[[#This Row],[From]]&amp;"_"&amp;Flattened[[#This Row],[To]]&amp;"_"&amp;O$2,SourceRelations[],5,FALSE)," ")</f>
        <v xml:space="preserve"> </v>
      </c>
      <c r="P346" t="str">
        <f>_xlfn.IFNA(VLOOKUP(Flattened[[#This Row],[From]]&amp;"_"&amp;Flattened[[#This Row],[To]]&amp;"_"&amp;P$2,SourceRelations[],5,FALSE)," ")</f>
        <v>o</v>
      </c>
    </row>
    <row r="347" spans="2:16" x14ac:dyDescent="0.2">
      <c r="B347" s="1" t="str">
        <f>Flattened[[#This Row],[From]]&amp;"_"&amp;Flattened[[#This Row],[To]]</f>
        <v>Grouping_Application Interface</v>
      </c>
      <c r="C347" t="s">
        <v>79</v>
      </c>
      <c r="D347" t="s">
        <v>97</v>
      </c>
      <c r="E347" s="1" t="str">
        <f>_xlfn.CONCAT(Flattened[[#This Row],[Specialization]:[Association]])</f>
        <v>scg rv  tfo</v>
      </c>
      <c r="F347" s="1" t="str">
        <f>_xlfn.IFNA(VLOOKUP(Flattened[[#This Row],[From]]&amp;"_"&amp;Flattened[[#This Row],[To]]&amp;"_"&amp;F$2,SourceRelations[],5,FALSE)," ")</f>
        <v>s</v>
      </c>
      <c r="G347" t="str">
        <f>_xlfn.IFNA(VLOOKUP(Flattened[[#This Row],[From]]&amp;"_"&amp;Flattened[[#This Row],[To]]&amp;"_"&amp;G$2,SourceRelations[],5,FALSE)," ")</f>
        <v>c</v>
      </c>
      <c r="H347" t="str">
        <f>_xlfn.IFNA(VLOOKUP(Flattened[[#This Row],[From]]&amp;"_"&amp;Flattened[[#This Row],[To]]&amp;"_"&amp;H$2,SourceRelations[],5,FALSE)," ")</f>
        <v>g</v>
      </c>
      <c r="I347" t="str">
        <f>_xlfn.IFNA(VLOOKUP(Flattened[[#This Row],[From]]&amp;"_"&amp;Flattened[[#This Row],[To]]&amp;"_"&amp;I$2,SourceRelations[],5,FALSE)," ")</f>
        <v xml:space="preserve"> </v>
      </c>
      <c r="J347" t="str">
        <f>_xlfn.IFNA(VLOOKUP(Flattened[[#This Row],[From]]&amp;"_"&amp;Flattened[[#This Row],[To]]&amp;"_"&amp;J$2,SourceRelations[],5,FALSE)," ")</f>
        <v>r</v>
      </c>
      <c r="K347" t="str">
        <f>_xlfn.IFNA(VLOOKUP(Flattened[[#This Row],[From]]&amp;"_"&amp;Flattened[[#This Row],[To]]&amp;"_"&amp;K$2,SourceRelations[],5,FALSE)," ")</f>
        <v>v</v>
      </c>
      <c r="L347" t="str">
        <f>_xlfn.IFNA(VLOOKUP(Flattened[[#This Row],[From]]&amp;"_"&amp;Flattened[[#This Row],[To]]&amp;"_"&amp;L$2,SourceRelations[],5,FALSE)," ")</f>
        <v xml:space="preserve"> </v>
      </c>
      <c r="M347" t="str">
        <f>_xlfn.IFNA(VLOOKUP(Flattened[[#This Row],[From]]&amp;"_"&amp;Flattened[[#This Row],[To]]&amp;"_"&amp;M$2,SourceRelations[],5,FALSE)," ")</f>
        <v xml:space="preserve"> </v>
      </c>
      <c r="N347" t="str">
        <f>_xlfn.IFNA(VLOOKUP(Flattened[[#This Row],[From]]&amp;"_"&amp;Flattened[[#This Row],[To]]&amp;"_"&amp;N$2,SourceRelations[],5,FALSE)," ")</f>
        <v>t</v>
      </c>
      <c r="O347" t="str">
        <f>_xlfn.IFNA(VLOOKUP(Flattened[[#This Row],[From]]&amp;"_"&amp;Flattened[[#This Row],[To]]&amp;"_"&amp;O$2,SourceRelations[],5,FALSE)," ")</f>
        <v>f</v>
      </c>
      <c r="P347" t="str">
        <f>_xlfn.IFNA(VLOOKUP(Flattened[[#This Row],[From]]&amp;"_"&amp;Flattened[[#This Row],[To]]&amp;"_"&amp;P$2,SourceRelations[],5,FALSE)," ")</f>
        <v>o</v>
      </c>
    </row>
    <row r="348" spans="2:16" x14ac:dyDescent="0.2">
      <c r="B348" s="1" t="str">
        <f>Flattened[[#This Row],[From]]&amp;"_"&amp;Flattened[[#This Row],[To]]</f>
        <v>Implementation Event_Application Interface</v>
      </c>
      <c r="C348" t="s">
        <v>60</v>
      </c>
      <c r="D348" t="s">
        <v>97</v>
      </c>
      <c r="E348" s="1" t="str">
        <f>_xlfn.CONCAT(Flattened[[#This Row],[Specialization]:[Association]])</f>
        <v xml:space="preserve">          o</v>
      </c>
      <c r="F348" s="1" t="str">
        <f>_xlfn.IFNA(VLOOKUP(Flattened[[#This Row],[From]]&amp;"_"&amp;Flattened[[#This Row],[To]]&amp;"_"&amp;F$2,SourceRelations[],5,FALSE)," ")</f>
        <v xml:space="preserve"> </v>
      </c>
      <c r="G348" t="str">
        <f>_xlfn.IFNA(VLOOKUP(Flattened[[#This Row],[From]]&amp;"_"&amp;Flattened[[#This Row],[To]]&amp;"_"&amp;G$2,SourceRelations[],5,FALSE)," ")</f>
        <v xml:space="preserve"> </v>
      </c>
      <c r="H348" t="str">
        <f>_xlfn.IFNA(VLOOKUP(Flattened[[#This Row],[From]]&amp;"_"&amp;Flattened[[#This Row],[To]]&amp;"_"&amp;H$2,SourceRelations[],5,FALSE)," ")</f>
        <v xml:space="preserve"> </v>
      </c>
      <c r="I348" t="str">
        <f>_xlfn.IFNA(VLOOKUP(Flattened[[#This Row],[From]]&amp;"_"&amp;Flattened[[#This Row],[To]]&amp;"_"&amp;I$2,SourceRelations[],5,FALSE)," ")</f>
        <v xml:space="preserve"> </v>
      </c>
      <c r="J348" t="str">
        <f>_xlfn.IFNA(VLOOKUP(Flattened[[#This Row],[From]]&amp;"_"&amp;Flattened[[#This Row],[To]]&amp;"_"&amp;J$2,SourceRelations[],5,FALSE)," ")</f>
        <v xml:space="preserve"> </v>
      </c>
      <c r="K348" t="str">
        <f>_xlfn.IFNA(VLOOKUP(Flattened[[#This Row],[From]]&amp;"_"&amp;Flattened[[#This Row],[To]]&amp;"_"&amp;K$2,SourceRelations[],5,FALSE)," ")</f>
        <v xml:space="preserve"> </v>
      </c>
      <c r="L348" t="str">
        <f>_xlfn.IFNA(VLOOKUP(Flattened[[#This Row],[From]]&amp;"_"&amp;Flattened[[#This Row],[To]]&amp;"_"&amp;L$2,SourceRelations[],5,FALSE)," ")</f>
        <v xml:space="preserve"> </v>
      </c>
      <c r="M348" t="str">
        <f>_xlfn.IFNA(VLOOKUP(Flattened[[#This Row],[From]]&amp;"_"&amp;Flattened[[#This Row],[To]]&amp;"_"&amp;M$2,SourceRelations[],5,FALSE)," ")</f>
        <v xml:space="preserve"> </v>
      </c>
      <c r="N348" t="str">
        <f>_xlfn.IFNA(VLOOKUP(Flattened[[#This Row],[From]]&amp;"_"&amp;Flattened[[#This Row],[To]]&amp;"_"&amp;N$2,SourceRelations[],5,FALSE)," ")</f>
        <v xml:space="preserve"> </v>
      </c>
      <c r="O348" t="str">
        <f>_xlfn.IFNA(VLOOKUP(Flattened[[#This Row],[From]]&amp;"_"&amp;Flattened[[#This Row],[To]]&amp;"_"&amp;O$2,SourceRelations[],5,FALSE)," ")</f>
        <v xml:space="preserve"> </v>
      </c>
      <c r="P348" t="str">
        <f>_xlfn.IFNA(VLOOKUP(Flattened[[#This Row],[From]]&amp;"_"&amp;Flattened[[#This Row],[To]]&amp;"_"&amp;P$2,SourceRelations[],5,FALSE)," ")</f>
        <v>o</v>
      </c>
    </row>
    <row r="349" spans="2:16" x14ac:dyDescent="0.2">
      <c r="B349" s="1" t="str">
        <f>Flattened[[#This Row],[From]]&amp;"_"&amp;Flattened[[#This Row],[To]]</f>
        <v>Location_Application Interface</v>
      </c>
      <c r="C349" t="s">
        <v>81</v>
      </c>
      <c r="D349" t="s">
        <v>97</v>
      </c>
      <c r="E349" s="1" t="str">
        <f>_xlfn.CONCAT(Flattened[[#This Row],[Specialization]:[Association]])</f>
        <v xml:space="preserve"> cg rv  tfo</v>
      </c>
      <c r="F349" s="1" t="str">
        <f>_xlfn.IFNA(VLOOKUP(Flattened[[#This Row],[From]]&amp;"_"&amp;Flattened[[#This Row],[To]]&amp;"_"&amp;F$2,SourceRelations[],5,FALSE)," ")</f>
        <v xml:space="preserve"> </v>
      </c>
      <c r="G349" t="str">
        <f>_xlfn.IFNA(VLOOKUP(Flattened[[#This Row],[From]]&amp;"_"&amp;Flattened[[#This Row],[To]]&amp;"_"&amp;G$2,SourceRelations[],5,FALSE)," ")</f>
        <v>c</v>
      </c>
      <c r="H349" t="str">
        <f>_xlfn.IFNA(VLOOKUP(Flattened[[#This Row],[From]]&amp;"_"&amp;Flattened[[#This Row],[To]]&amp;"_"&amp;H$2,SourceRelations[],5,FALSE)," ")</f>
        <v>g</v>
      </c>
      <c r="I349" t="str">
        <f>_xlfn.IFNA(VLOOKUP(Flattened[[#This Row],[From]]&amp;"_"&amp;Flattened[[#This Row],[To]]&amp;"_"&amp;I$2,SourceRelations[],5,FALSE)," ")</f>
        <v xml:space="preserve"> </v>
      </c>
      <c r="J349" t="str">
        <f>_xlfn.IFNA(VLOOKUP(Flattened[[#This Row],[From]]&amp;"_"&amp;Flattened[[#This Row],[To]]&amp;"_"&amp;J$2,SourceRelations[],5,FALSE)," ")</f>
        <v>r</v>
      </c>
      <c r="K349" t="str">
        <f>_xlfn.IFNA(VLOOKUP(Flattened[[#This Row],[From]]&amp;"_"&amp;Flattened[[#This Row],[To]]&amp;"_"&amp;K$2,SourceRelations[],5,FALSE)," ")</f>
        <v>v</v>
      </c>
      <c r="L349" t="str">
        <f>_xlfn.IFNA(VLOOKUP(Flattened[[#This Row],[From]]&amp;"_"&amp;Flattened[[#This Row],[To]]&amp;"_"&amp;L$2,SourceRelations[],5,FALSE)," ")</f>
        <v xml:space="preserve"> </v>
      </c>
      <c r="M349" t="str">
        <f>_xlfn.IFNA(VLOOKUP(Flattened[[#This Row],[From]]&amp;"_"&amp;Flattened[[#This Row],[To]]&amp;"_"&amp;M$2,SourceRelations[],5,FALSE)," ")</f>
        <v xml:space="preserve"> </v>
      </c>
      <c r="N349" t="str">
        <f>_xlfn.IFNA(VLOOKUP(Flattened[[#This Row],[From]]&amp;"_"&amp;Flattened[[#This Row],[To]]&amp;"_"&amp;N$2,SourceRelations[],5,FALSE)," ")</f>
        <v>t</v>
      </c>
      <c r="O349" t="str">
        <f>_xlfn.IFNA(VLOOKUP(Flattened[[#This Row],[From]]&amp;"_"&amp;Flattened[[#This Row],[To]]&amp;"_"&amp;O$2,SourceRelations[],5,FALSE)," ")</f>
        <v>f</v>
      </c>
      <c r="P349" t="str">
        <f>_xlfn.IFNA(VLOOKUP(Flattened[[#This Row],[From]]&amp;"_"&amp;Flattened[[#This Row],[To]]&amp;"_"&amp;P$2,SourceRelations[],5,FALSE)," ")</f>
        <v>o</v>
      </c>
    </row>
    <row r="350" spans="2:16" x14ac:dyDescent="0.2">
      <c r="B350" s="1" t="str">
        <f>Flattened[[#This Row],[From]]&amp;"_"&amp;Flattened[[#This Row],[To]]</f>
        <v>Material_Application Interface</v>
      </c>
      <c r="C350" t="s">
        <v>72</v>
      </c>
      <c r="D350" t="s">
        <v>97</v>
      </c>
      <c r="E350" s="1" t="str">
        <f>_xlfn.CONCAT(Flattened[[#This Row],[Specialization]:[Association]])</f>
        <v xml:space="preserve">          o</v>
      </c>
      <c r="F350" s="1" t="str">
        <f>_xlfn.IFNA(VLOOKUP(Flattened[[#This Row],[From]]&amp;"_"&amp;Flattened[[#This Row],[To]]&amp;"_"&amp;F$2,SourceRelations[],5,FALSE)," ")</f>
        <v xml:space="preserve"> </v>
      </c>
      <c r="G350" t="str">
        <f>_xlfn.IFNA(VLOOKUP(Flattened[[#This Row],[From]]&amp;"_"&amp;Flattened[[#This Row],[To]]&amp;"_"&amp;G$2,SourceRelations[],5,FALSE)," ")</f>
        <v xml:space="preserve"> </v>
      </c>
      <c r="H350" t="str">
        <f>_xlfn.IFNA(VLOOKUP(Flattened[[#This Row],[From]]&amp;"_"&amp;Flattened[[#This Row],[To]]&amp;"_"&amp;H$2,SourceRelations[],5,FALSE)," ")</f>
        <v xml:space="preserve"> </v>
      </c>
      <c r="I350" t="str">
        <f>_xlfn.IFNA(VLOOKUP(Flattened[[#This Row],[From]]&amp;"_"&amp;Flattened[[#This Row],[To]]&amp;"_"&amp;I$2,SourceRelations[],5,FALSE)," ")</f>
        <v xml:space="preserve"> </v>
      </c>
      <c r="J350" t="str">
        <f>_xlfn.IFNA(VLOOKUP(Flattened[[#This Row],[From]]&amp;"_"&amp;Flattened[[#This Row],[To]]&amp;"_"&amp;J$2,SourceRelations[],5,FALSE)," ")</f>
        <v xml:space="preserve"> </v>
      </c>
      <c r="K350" t="str">
        <f>_xlfn.IFNA(VLOOKUP(Flattened[[#This Row],[From]]&amp;"_"&amp;Flattened[[#This Row],[To]]&amp;"_"&amp;K$2,SourceRelations[],5,FALSE)," ")</f>
        <v xml:space="preserve"> </v>
      </c>
      <c r="L350" t="str">
        <f>_xlfn.IFNA(VLOOKUP(Flattened[[#This Row],[From]]&amp;"_"&amp;Flattened[[#This Row],[To]]&amp;"_"&amp;L$2,SourceRelations[],5,FALSE)," ")</f>
        <v xml:space="preserve"> </v>
      </c>
      <c r="M350" t="str">
        <f>_xlfn.IFNA(VLOOKUP(Flattened[[#This Row],[From]]&amp;"_"&amp;Flattened[[#This Row],[To]]&amp;"_"&amp;M$2,SourceRelations[],5,FALSE)," ")</f>
        <v xml:space="preserve"> </v>
      </c>
      <c r="N350" t="str">
        <f>_xlfn.IFNA(VLOOKUP(Flattened[[#This Row],[From]]&amp;"_"&amp;Flattened[[#This Row],[To]]&amp;"_"&amp;N$2,SourceRelations[],5,FALSE)," ")</f>
        <v xml:space="preserve"> </v>
      </c>
      <c r="O350" t="str">
        <f>_xlfn.IFNA(VLOOKUP(Flattened[[#This Row],[From]]&amp;"_"&amp;Flattened[[#This Row],[To]]&amp;"_"&amp;O$2,SourceRelations[],5,FALSE)," ")</f>
        <v xml:space="preserve"> </v>
      </c>
      <c r="P350" t="str">
        <f>_xlfn.IFNA(VLOOKUP(Flattened[[#This Row],[From]]&amp;"_"&amp;Flattened[[#This Row],[To]]&amp;"_"&amp;P$2,SourceRelations[],5,FALSE)," ")</f>
        <v>o</v>
      </c>
    </row>
    <row r="351" spans="2:16" x14ac:dyDescent="0.2">
      <c r="B351" s="1" t="str">
        <f>Flattened[[#This Row],[From]]&amp;"_"&amp;Flattened[[#This Row],[To]]</f>
        <v>Meaning_Application Interface</v>
      </c>
      <c r="C351" t="s">
        <v>52</v>
      </c>
      <c r="D351" t="s">
        <v>97</v>
      </c>
      <c r="E351" s="1" t="str">
        <f>_xlfn.CONCAT(Flattened[[#This Row],[Specialization]:[Association]])</f>
        <v xml:space="preserve">          o</v>
      </c>
      <c r="F351" s="1" t="str">
        <f>_xlfn.IFNA(VLOOKUP(Flattened[[#This Row],[From]]&amp;"_"&amp;Flattened[[#This Row],[To]]&amp;"_"&amp;F$2,SourceRelations[],5,FALSE)," ")</f>
        <v xml:space="preserve"> </v>
      </c>
      <c r="G351" t="str">
        <f>_xlfn.IFNA(VLOOKUP(Flattened[[#This Row],[From]]&amp;"_"&amp;Flattened[[#This Row],[To]]&amp;"_"&amp;G$2,SourceRelations[],5,FALSE)," ")</f>
        <v xml:space="preserve"> </v>
      </c>
      <c r="H351" t="str">
        <f>_xlfn.IFNA(VLOOKUP(Flattened[[#This Row],[From]]&amp;"_"&amp;Flattened[[#This Row],[To]]&amp;"_"&amp;H$2,SourceRelations[],5,FALSE)," ")</f>
        <v xml:space="preserve"> </v>
      </c>
      <c r="I351" t="str">
        <f>_xlfn.IFNA(VLOOKUP(Flattened[[#This Row],[From]]&amp;"_"&amp;Flattened[[#This Row],[To]]&amp;"_"&amp;I$2,SourceRelations[],5,FALSE)," ")</f>
        <v xml:space="preserve"> </v>
      </c>
      <c r="J351" t="str">
        <f>_xlfn.IFNA(VLOOKUP(Flattened[[#This Row],[From]]&amp;"_"&amp;Flattened[[#This Row],[To]]&amp;"_"&amp;J$2,SourceRelations[],5,FALSE)," ")</f>
        <v xml:space="preserve"> </v>
      </c>
      <c r="K351" t="str">
        <f>_xlfn.IFNA(VLOOKUP(Flattened[[#This Row],[From]]&amp;"_"&amp;Flattened[[#This Row],[To]]&amp;"_"&amp;K$2,SourceRelations[],5,FALSE)," ")</f>
        <v xml:space="preserve"> </v>
      </c>
      <c r="L351" t="str">
        <f>_xlfn.IFNA(VLOOKUP(Flattened[[#This Row],[From]]&amp;"_"&amp;Flattened[[#This Row],[To]]&amp;"_"&amp;L$2,SourceRelations[],5,FALSE)," ")</f>
        <v xml:space="preserve"> </v>
      </c>
      <c r="M351" t="str">
        <f>_xlfn.IFNA(VLOOKUP(Flattened[[#This Row],[From]]&amp;"_"&amp;Flattened[[#This Row],[To]]&amp;"_"&amp;M$2,SourceRelations[],5,FALSE)," ")</f>
        <v xml:space="preserve"> </v>
      </c>
      <c r="N351" t="str">
        <f>_xlfn.IFNA(VLOOKUP(Flattened[[#This Row],[From]]&amp;"_"&amp;Flattened[[#This Row],[To]]&amp;"_"&amp;N$2,SourceRelations[],5,FALSE)," ")</f>
        <v xml:space="preserve"> </v>
      </c>
      <c r="O351" t="str">
        <f>_xlfn.IFNA(VLOOKUP(Flattened[[#This Row],[From]]&amp;"_"&amp;Flattened[[#This Row],[To]]&amp;"_"&amp;O$2,SourceRelations[],5,FALSE)," ")</f>
        <v xml:space="preserve"> </v>
      </c>
      <c r="P351" t="str">
        <f>_xlfn.IFNA(VLOOKUP(Flattened[[#This Row],[From]]&amp;"_"&amp;Flattened[[#This Row],[To]]&amp;"_"&amp;P$2,SourceRelations[],5,FALSE)," ")</f>
        <v>o</v>
      </c>
    </row>
    <row r="352" spans="2:16" x14ac:dyDescent="0.2">
      <c r="B352" s="1" t="str">
        <f>Flattened[[#This Row],[From]]&amp;"_"&amp;Flattened[[#This Row],[To]]</f>
        <v>Node_Application Interface</v>
      </c>
      <c r="C352" t="s">
        <v>43</v>
      </c>
      <c r="D352" t="s">
        <v>97</v>
      </c>
      <c r="E352" s="1" t="str">
        <f>_xlfn.CONCAT(Flattened[[#This Row],[Specialization]:[Association]])</f>
        <v xml:space="preserve">    rv  tfo</v>
      </c>
      <c r="F352" s="1" t="str">
        <f>_xlfn.IFNA(VLOOKUP(Flattened[[#This Row],[From]]&amp;"_"&amp;Flattened[[#This Row],[To]]&amp;"_"&amp;F$2,SourceRelations[],5,FALSE)," ")</f>
        <v xml:space="preserve"> </v>
      </c>
      <c r="G352" t="str">
        <f>_xlfn.IFNA(VLOOKUP(Flattened[[#This Row],[From]]&amp;"_"&amp;Flattened[[#This Row],[To]]&amp;"_"&amp;G$2,SourceRelations[],5,FALSE)," ")</f>
        <v xml:space="preserve"> </v>
      </c>
      <c r="H352" t="str">
        <f>_xlfn.IFNA(VLOOKUP(Flattened[[#This Row],[From]]&amp;"_"&amp;Flattened[[#This Row],[To]]&amp;"_"&amp;H$2,SourceRelations[],5,FALSE)," ")</f>
        <v xml:space="preserve"> </v>
      </c>
      <c r="I352" t="str">
        <f>_xlfn.IFNA(VLOOKUP(Flattened[[#This Row],[From]]&amp;"_"&amp;Flattened[[#This Row],[To]]&amp;"_"&amp;I$2,SourceRelations[],5,FALSE)," ")</f>
        <v xml:space="preserve"> </v>
      </c>
      <c r="J352" t="str">
        <f>_xlfn.IFNA(VLOOKUP(Flattened[[#This Row],[From]]&amp;"_"&amp;Flattened[[#This Row],[To]]&amp;"_"&amp;J$2,SourceRelations[],5,FALSE)," ")</f>
        <v>r</v>
      </c>
      <c r="K352" t="str">
        <f>_xlfn.IFNA(VLOOKUP(Flattened[[#This Row],[From]]&amp;"_"&amp;Flattened[[#This Row],[To]]&amp;"_"&amp;K$2,SourceRelations[],5,FALSE)," ")</f>
        <v>v</v>
      </c>
      <c r="L352" t="str">
        <f>_xlfn.IFNA(VLOOKUP(Flattened[[#This Row],[From]]&amp;"_"&amp;Flattened[[#This Row],[To]]&amp;"_"&amp;L$2,SourceRelations[],5,FALSE)," ")</f>
        <v xml:space="preserve"> </v>
      </c>
      <c r="M352" t="str">
        <f>_xlfn.IFNA(VLOOKUP(Flattened[[#This Row],[From]]&amp;"_"&amp;Flattened[[#This Row],[To]]&amp;"_"&amp;M$2,SourceRelations[],5,FALSE)," ")</f>
        <v xml:space="preserve"> </v>
      </c>
      <c r="N352" t="str">
        <f>_xlfn.IFNA(VLOOKUP(Flattened[[#This Row],[From]]&amp;"_"&amp;Flattened[[#This Row],[To]]&amp;"_"&amp;N$2,SourceRelations[],5,FALSE)," ")</f>
        <v>t</v>
      </c>
      <c r="O352" t="str">
        <f>_xlfn.IFNA(VLOOKUP(Flattened[[#This Row],[From]]&amp;"_"&amp;Flattened[[#This Row],[To]]&amp;"_"&amp;O$2,SourceRelations[],5,FALSE)," ")</f>
        <v>f</v>
      </c>
      <c r="P352" t="str">
        <f>_xlfn.IFNA(VLOOKUP(Flattened[[#This Row],[From]]&amp;"_"&amp;Flattened[[#This Row],[To]]&amp;"_"&amp;P$2,SourceRelations[],5,FALSE)," ")</f>
        <v>o</v>
      </c>
    </row>
    <row r="353" spans="2:16" x14ac:dyDescent="0.2">
      <c r="B353" s="1" t="str">
        <f>Flattened[[#This Row],[From]]&amp;"_"&amp;Flattened[[#This Row],[To]]</f>
        <v>Outcome_Application Interface</v>
      </c>
      <c r="C353" t="s">
        <v>53</v>
      </c>
      <c r="D353" t="s">
        <v>97</v>
      </c>
      <c r="E353" s="1" t="str">
        <f>_xlfn.CONCAT(Flattened[[#This Row],[Specialization]:[Association]])</f>
        <v xml:space="preserve">          o</v>
      </c>
      <c r="F353" s="1" t="str">
        <f>_xlfn.IFNA(VLOOKUP(Flattened[[#This Row],[From]]&amp;"_"&amp;Flattened[[#This Row],[To]]&amp;"_"&amp;F$2,SourceRelations[],5,FALSE)," ")</f>
        <v xml:space="preserve"> </v>
      </c>
      <c r="G353" t="str">
        <f>_xlfn.IFNA(VLOOKUP(Flattened[[#This Row],[From]]&amp;"_"&amp;Flattened[[#This Row],[To]]&amp;"_"&amp;G$2,SourceRelations[],5,FALSE)," ")</f>
        <v xml:space="preserve"> </v>
      </c>
      <c r="H353" t="str">
        <f>_xlfn.IFNA(VLOOKUP(Flattened[[#This Row],[From]]&amp;"_"&amp;Flattened[[#This Row],[To]]&amp;"_"&amp;H$2,SourceRelations[],5,FALSE)," ")</f>
        <v xml:space="preserve"> </v>
      </c>
      <c r="I353" t="str">
        <f>_xlfn.IFNA(VLOOKUP(Flattened[[#This Row],[From]]&amp;"_"&amp;Flattened[[#This Row],[To]]&amp;"_"&amp;I$2,SourceRelations[],5,FALSE)," ")</f>
        <v xml:space="preserve"> </v>
      </c>
      <c r="J353" t="str">
        <f>_xlfn.IFNA(VLOOKUP(Flattened[[#This Row],[From]]&amp;"_"&amp;Flattened[[#This Row],[To]]&amp;"_"&amp;J$2,SourceRelations[],5,FALSE)," ")</f>
        <v xml:space="preserve"> </v>
      </c>
      <c r="K353" t="str">
        <f>_xlfn.IFNA(VLOOKUP(Flattened[[#This Row],[From]]&amp;"_"&amp;Flattened[[#This Row],[To]]&amp;"_"&amp;K$2,SourceRelations[],5,FALSE)," ")</f>
        <v xml:space="preserve"> </v>
      </c>
      <c r="L353" t="str">
        <f>_xlfn.IFNA(VLOOKUP(Flattened[[#This Row],[From]]&amp;"_"&amp;Flattened[[#This Row],[To]]&amp;"_"&amp;L$2,SourceRelations[],5,FALSE)," ")</f>
        <v xml:space="preserve"> </v>
      </c>
      <c r="M353" t="str">
        <f>_xlfn.IFNA(VLOOKUP(Flattened[[#This Row],[From]]&amp;"_"&amp;Flattened[[#This Row],[To]]&amp;"_"&amp;M$2,SourceRelations[],5,FALSE)," ")</f>
        <v xml:space="preserve"> </v>
      </c>
      <c r="N353" t="str">
        <f>_xlfn.IFNA(VLOOKUP(Flattened[[#This Row],[From]]&amp;"_"&amp;Flattened[[#This Row],[To]]&amp;"_"&amp;N$2,SourceRelations[],5,FALSE)," ")</f>
        <v xml:space="preserve"> </v>
      </c>
      <c r="O353" t="str">
        <f>_xlfn.IFNA(VLOOKUP(Flattened[[#This Row],[From]]&amp;"_"&amp;Flattened[[#This Row],[To]]&amp;"_"&amp;O$2,SourceRelations[],5,FALSE)," ")</f>
        <v xml:space="preserve"> </v>
      </c>
      <c r="P353" t="str">
        <f>_xlfn.IFNA(VLOOKUP(Flattened[[#This Row],[From]]&amp;"_"&amp;Flattened[[#This Row],[To]]&amp;"_"&amp;P$2,SourceRelations[],5,FALSE)," ")</f>
        <v>o</v>
      </c>
    </row>
    <row r="354" spans="2:16" x14ac:dyDescent="0.2">
      <c r="B354" s="1" t="str">
        <f>Flattened[[#This Row],[From]]&amp;"_"&amp;Flattened[[#This Row],[To]]</f>
        <v>Path_Application Interface</v>
      </c>
      <c r="C354" t="s">
        <v>65</v>
      </c>
      <c r="D354" t="s">
        <v>97</v>
      </c>
      <c r="E354" s="1" t="str">
        <f>_xlfn.CONCAT(Flattened[[#This Row],[Specialization]:[Association]])</f>
        <v xml:space="preserve">    rv  tfo</v>
      </c>
      <c r="F354" s="1" t="str">
        <f>_xlfn.IFNA(VLOOKUP(Flattened[[#This Row],[From]]&amp;"_"&amp;Flattened[[#This Row],[To]]&amp;"_"&amp;F$2,SourceRelations[],5,FALSE)," ")</f>
        <v xml:space="preserve"> </v>
      </c>
      <c r="G354" t="str">
        <f>_xlfn.IFNA(VLOOKUP(Flattened[[#This Row],[From]]&amp;"_"&amp;Flattened[[#This Row],[To]]&amp;"_"&amp;G$2,SourceRelations[],5,FALSE)," ")</f>
        <v xml:space="preserve"> </v>
      </c>
      <c r="H354" t="str">
        <f>_xlfn.IFNA(VLOOKUP(Flattened[[#This Row],[From]]&amp;"_"&amp;Flattened[[#This Row],[To]]&amp;"_"&amp;H$2,SourceRelations[],5,FALSE)," ")</f>
        <v xml:space="preserve"> </v>
      </c>
      <c r="I354" t="str">
        <f>_xlfn.IFNA(VLOOKUP(Flattened[[#This Row],[From]]&amp;"_"&amp;Flattened[[#This Row],[To]]&amp;"_"&amp;I$2,SourceRelations[],5,FALSE)," ")</f>
        <v xml:space="preserve"> </v>
      </c>
      <c r="J354" t="str">
        <f>_xlfn.IFNA(VLOOKUP(Flattened[[#This Row],[From]]&amp;"_"&amp;Flattened[[#This Row],[To]]&amp;"_"&amp;J$2,SourceRelations[],5,FALSE)," ")</f>
        <v>r</v>
      </c>
      <c r="K354" t="str">
        <f>_xlfn.IFNA(VLOOKUP(Flattened[[#This Row],[From]]&amp;"_"&amp;Flattened[[#This Row],[To]]&amp;"_"&amp;K$2,SourceRelations[],5,FALSE)," ")</f>
        <v>v</v>
      </c>
      <c r="L354" t="str">
        <f>_xlfn.IFNA(VLOOKUP(Flattened[[#This Row],[From]]&amp;"_"&amp;Flattened[[#This Row],[To]]&amp;"_"&amp;L$2,SourceRelations[],5,FALSE)," ")</f>
        <v xml:space="preserve"> </v>
      </c>
      <c r="M354" t="str">
        <f>_xlfn.IFNA(VLOOKUP(Flattened[[#This Row],[From]]&amp;"_"&amp;Flattened[[#This Row],[To]]&amp;"_"&amp;M$2,SourceRelations[],5,FALSE)," ")</f>
        <v xml:space="preserve"> </v>
      </c>
      <c r="N354" t="str">
        <f>_xlfn.IFNA(VLOOKUP(Flattened[[#This Row],[From]]&amp;"_"&amp;Flattened[[#This Row],[To]]&amp;"_"&amp;N$2,SourceRelations[],5,FALSE)," ")</f>
        <v>t</v>
      </c>
      <c r="O354" t="str">
        <f>_xlfn.IFNA(VLOOKUP(Flattened[[#This Row],[From]]&amp;"_"&amp;Flattened[[#This Row],[To]]&amp;"_"&amp;O$2,SourceRelations[],5,FALSE)," ")</f>
        <v>f</v>
      </c>
      <c r="P354" t="str">
        <f>_xlfn.IFNA(VLOOKUP(Flattened[[#This Row],[From]]&amp;"_"&amp;Flattened[[#This Row],[To]]&amp;"_"&amp;P$2,SourceRelations[],5,FALSE)," ")</f>
        <v>o</v>
      </c>
    </row>
    <row r="355" spans="2:16" x14ac:dyDescent="0.2">
      <c r="B355" s="1" t="str">
        <f>Flattened[[#This Row],[From]]&amp;"_"&amp;Flattened[[#This Row],[To]]</f>
        <v>Plateau_Application Interface</v>
      </c>
      <c r="C355" t="s">
        <v>78</v>
      </c>
      <c r="D355" t="s">
        <v>97</v>
      </c>
      <c r="E355" s="1" t="str">
        <f>_xlfn.CONCAT(Flattened[[#This Row],[Specialization]:[Association]])</f>
        <v xml:space="preserve"> cg r     o</v>
      </c>
      <c r="F355" s="1" t="str">
        <f>_xlfn.IFNA(VLOOKUP(Flattened[[#This Row],[From]]&amp;"_"&amp;Flattened[[#This Row],[To]]&amp;"_"&amp;F$2,SourceRelations[],5,FALSE)," ")</f>
        <v xml:space="preserve"> </v>
      </c>
      <c r="G355" t="str">
        <f>_xlfn.IFNA(VLOOKUP(Flattened[[#This Row],[From]]&amp;"_"&amp;Flattened[[#This Row],[To]]&amp;"_"&amp;G$2,SourceRelations[],5,FALSE)," ")</f>
        <v>c</v>
      </c>
      <c r="H355" t="str">
        <f>_xlfn.IFNA(VLOOKUP(Flattened[[#This Row],[From]]&amp;"_"&amp;Flattened[[#This Row],[To]]&amp;"_"&amp;H$2,SourceRelations[],5,FALSE)," ")</f>
        <v>g</v>
      </c>
      <c r="I355" t="str">
        <f>_xlfn.IFNA(VLOOKUP(Flattened[[#This Row],[From]]&amp;"_"&amp;Flattened[[#This Row],[To]]&amp;"_"&amp;I$2,SourceRelations[],5,FALSE)," ")</f>
        <v xml:space="preserve"> </v>
      </c>
      <c r="J355" t="str">
        <f>_xlfn.IFNA(VLOOKUP(Flattened[[#This Row],[From]]&amp;"_"&amp;Flattened[[#This Row],[To]]&amp;"_"&amp;J$2,SourceRelations[],5,FALSE)," ")</f>
        <v>r</v>
      </c>
      <c r="K355" t="str">
        <f>_xlfn.IFNA(VLOOKUP(Flattened[[#This Row],[From]]&amp;"_"&amp;Flattened[[#This Row],[To]]&amp;"_"&amp;K$2,SourceRelations[],5,FALSE)," ")</f>
        <v xml:space="preserve"> </v>
      </c>
      <c r="L355" t="str">
        <f>_xlfn.IFNA(VLOOKUP(Flattened[[#This Row],[From]]&amp;"_"&amp;Flattened[[#This Row],[To]]&amp;"_"&amp;L$2,SourceRelations[],5,FALSE)," ")</f>
        <v xml:space="preserve"> </v>
      </c>
      <c r="M355" t="str">
        <f>_xlfn.IFNA(VLOOKUP(Flattened[[#This Row],[From]]&amp;"_"&amp;Flattened[[#This Row],[To]]&amp;"_"&amp;M$2,SourceRelations[],5,FALSE)," ")</f>
        <v xml:space="preserve"> </v>
      </c>
      <c r="N355" t="str">
        <f>_xlfn.IFNA(VLOOKUP(Flattened[[#This Row],[From]]&amp;"_"&amp;Flattened[[#This Row],[To]]&amp;"_"&amp;N$2,SourceRelations[],5,FALSE)," ")</f>
        <v xml:space="preserve"> </v>
      </c>
      <c r="O355" t="str">
        <f>_xlfn.IFNA(VLOOKUP(Flattened[[#This Row],[From]]&amp;"_"&amp;Flattened[[#This Row],[To]]&amp;"_"&amp;O$2,SourceRelations[],5,FALSE)," ")</f>
        <v xml:space="preserve"> </v>
      </c>
      <c r="P355" t="str">
        <f>_xlfn.IFNA(VLOOKUP(Flattened[[#This Row],[From]]&amp;"_"&amp;Flattened[[#This Row],[To]]&amp;"_"&amp;P$2,SourceRelations[],5,FALSE)," ")</f>
        <v>o</v>
      </c>
    </row>
    <row r="356" spans="2:16" x14ac:dyDescent="0.2">
      <c r="B356" s="1" t="str">
        <f>Flattened[[#This Row],[From]]&amp;"_"&amp;Flattened[[#This Row],[To]]</f>
        <v>Principle_Application Interface</v>
      </c>
      <c r="C356" t="s">
        <v>54</v>
      </c>
      <c r="D356" t="s">
        <v>97</v>
      </c>
      <c r="E356" s="1" t="str">
        <f>_xlfn.CONCAT(Flattened[[#This Row],[Specialization]:[Association]])</f>
        <v xml:space="preserve">          o</v>
      </c>
      <c r="F356" s="1" t="str">
        <f>_xlfn.IFNA(VLOOKUP(Flattened[[#This Row],[From]]&amp;"_"&amp;Flattened[[#This Row],[To]]&amp;"_"&amp;F$2,SourceRelations[],5,FALSE)," ")</f>
        <v xml:space="preserve"> </v>
      </c>
      <c r="G356" t="str">
        <f>_xlfn.IFNA(VLOOKUP(Flattened[[#This Row],[From]]&amp;"_"&amp;Flattened[[#This Row],[To]]&amp;"_"&amp;G$2,SourceRelations[],5,FALSE)," ")</f>
        <v xml:space="preserve"> </v>
      </c>
      <c r="H356" t="str">
        <f>_xlfn.IFNA(VLOOKUP(Flattened[[#This Row],[From]]&amp;"_"&amp;Flattened[[#This Row],[To]]&amp;"_"&amp;H$2,SourceRelations[],5,FALSE)," ")</f>
        <v xml:space="preserve"> </v>
      </c>
      <c r="I356" t="str">
        <f>_xlfn.IFNA(VLOOKUP(Flattened[[#This Row],[From]]&amp;"_"&amp;Flattened[[#This Row],[To]]&amp;"_"&amp;I$2,SourceRelations[],5,FALSE)," ")</f>
        <v xml:space="preserve"> </v>
      </c>
      <c r="J356" t="str">
        <f>_xlfn.IFNA(VLOOKUP(Flattened[[#This Row],[From]]&amp;"_"&amp;Flattened[[#This Row],[To]]&amp;"_"&amp;J$2,SourceRelations[],5,FALSE)," ")</f>
        <v xml:space="preserve"> </v>
      </c>
      <c r="K356" t="str">
        <f>_xlfn.IFNA(VLOOKUP(Flattened[[#This Row],[From]]&amp;"_"&amp;Flattened[[#This Row],[To]]&amp;"_"&amp;K$2,SourceRelations[],5,FALSE)," ")</f>
        <v xml:space="preserve"> </v>
      </c>
      <c r="L356" t="str">
        <f>_xlfn.IFNA(VLOOKUP(Flattened[[#This Row],[From]]&amp;"_"&amp;Flattened[[#This Row],[To]]&amp;"_"&amp;L$2,SourceRelations[],5,FALSE)," ")</f>
        <v xml:space="preserve"> </v>
      </c>
      <c r="M356" t="str">
        <f>_xlfn.IFNA(VLOOKUP(Flattened[[#This Row],[From]]&amp;"_"&amp;Flattened[[#This Row],[To]]&amp;"_"&amp;M$2,SourceRelations[],5,FALSE)," ")</f>
        <v xml:space="preserve"> </v>
      </c>
      <c r="N356" t="str">
        <f>_xlfn.IFNA(VLOOKUP(Flattened[[#This Row],[From]]&amp;"_"&amp;Flattened[[#This Row],[To]]&amp;"_"&amp;N$2,SourceRelations[],5,FALSE)," ")</f>
        <v xml:space="preserve"> </v>
      </c>
      <c r="O356" t="str">
        <f>_xlfn.IFNA(VLOOKUP(Flattened[[#This Row],[From]]&amp;"_"&amp;Flattened[[#This Row],[To]]&amp;"_"&amp;O$2,SourceRelations[],5,FALSE)," ")</f>
        <v xml:space="preserve"> </v>
      </c>
      <c r="P356" t="str">
        <f>_xlfn.IFNA(VLOOKUP(Flattened[[#This Row],[From]]&amp;"_"&amp;Flattened[[#This Row],[To]]&amp;"_"&amp;P$2,SourceRelations[],5,FALSE)," ")</f>
        <v>o</v>
      </c>
    </row>
    <row r="357" spans="2:16" x14ac:dyDescent="0.2">
      <c r="B357" s="1" t="str">
        <f>Flattened[[#This Row],[From]]&amp;"_"&amp;Flattened[[#This Row],[To]]</f>
        <v>Product_Application Interface</v>
      </c>
      <c r="C357" t="s">
        <v>73</v>
      </c>
      <c r="D357" t="s">
        <v>97</v>
      </c>
      <c r="E357" s="1" t="str">
        <f>_xlfn.CONCAT(Flattened[[#This Row],[Specialization]:[Association]])</f>
        <v xml:space="preserve">    rv  tfo</v>
      </c>
      <c r="F357" s="1" t="str">
        <f>_xlfn.IFNA(VLOOKUP(Flattened[[#This Row],[From]]&amp;"_"&amp;Flattened[[#This Row],[To]]&amp;"_"&amp;F$2,SourceRelations[],5,FALSE)," ")</f>
        <v xml:space="preserve"> </v>
      </c>
      <c r="G357" t="str">
        <f>_xlfn.IFNA(VLOOKUP(Flattened[[#This Row],[From]]&amp;"_"&amp;Flattened[[#This Row],[To]]&amp;"_"&amp;G$2,SourceRelations[],5,FALSE)," ")</f>
        <v xml:space="preserve"> </v>
      </c>
      <c r="H357" t="str">
        <f>_xlfn.IFNA(VLOOKUP(Flattened[[#This Row],[From]]&amp;"_"&amp;Flattened[[#This Row],[To]]&amp;"_"&amp;H$2,SourceRelations[],5,FALSE)," ")</f>
        <v xml:space="preserve"> </v>
      </c>
      <c r="I357" t="str">
        <f>_xlfn.IFNA(VLOOKUP(Flattened[[#This Row],[From]]&amp;"_"&amp;Flattened[[#This Row],[To]]&amp;"_"&amp;I$2,SourceRelations[],5,FALSE)," ")</f>
        <v xml:space="preserve"> </v>
      </c>
      <c r="J357" t="str">
        <f>_xlfn.IFNA(VLOOKUP(Flattened[[#This Row],[From]]&amp;"_"&amp;Flattened[[#This Row],[To]]&amp;"_"&amp;J$2,SourceRelations[],5,FALSE)," ")</f>
        <v>r</v>
      </c>
      <c r="K357" t="str">
        <f>_xlfn.IFNA(VLOOKUP(Flattened[[#This Row],[From]]&amp;"_"&amp;Flattened[[#This Row],[To]]&amp;"_"&amp;K$2,SourceRelations[],5,FALSE)," ")</f>
        <v>v</v>
      </c>
      <c r="L357" t="str">
        <f>_xlfn.IFNA(VLOOKUP(Flattened[[#This Row],[From]]&amp;"_"&amp;Flattened[[#This Row],[To]]&amp;"_"&amp;L$2,SourceRelations[],5,FALSE)," ")</f>
        <v xml:space="preserve"> </v>
      </c>
      <c r="M357" t="str">
        <f>_xlfn.IFNA(VLOOKUP(Flattened[[#This Row],[From]]&amp;"_"&amp;Flattened[[#This Row],[To]]&amp;"_"&amp;M$2,SourceRelations[],5,FALSE)," ")</f>
        <v xml:space="preserve"> </v>
      </c>
      <c r="N357" t="str">
        <f>_xlfn.IFNA(VLOOKUP(Flattened[[#This Row],[From]]&amp;"_"&amp;Flattened[[#This Row],[To]]&amp;"_"&amp;N$2,SourceRelations[],5,FALSE)," ")</f>
        <v>t</v>
      </c>
      <c r="O357" t="str">
        <f>_xlfn.IFNA(VLOOKUP(Flattened[[#This Row],[From]]&amp;"_"&amp;Flattened[[#This Row],[To]]&amp;"_"&amp;O$2,SourceRelations[],5,FALSE)," ")</f>
        <v>f</v>
      </c>
      <c r="P357" t="str">
        <f>_xlfn.IFNA(VLOOKUP(Flattened[[#This Row],[From]]&amp;"_"&amp;Flattened[[#This Row],[To]]&amp;"_"&amp;P$2,SourceRelations[],5,FALSE)," ")</f>
        <v>o</v>
      </c>
    </row>
    <row r="358" spans="2:16" x14ac:dyDescent="0.2">
      <c r="B358" s="1" t="str">
        <f>Flattened[[#This Row],[From]]&amp;"_"&amp;Flattened[[#This Row],[To]]</f>
        <v>Representation_Application Interface</v>
      </c>
      <c r="C358" t="s">
        <v>59</v>
      </c>
      <c r="D358" t="s">
        <v>97</v>
      </c>
      <c r="E358" s="1" t="str">
        <f>_xlfn.CONCAT(Flattened[[#This Row],[Specialization]:[Association]])</f>
        <v xml:space="preserve">          o</v>
      </c>
      <c r="F358" s="1" t="str">
        <f>_xlfn.IFNA(VLOOKUP(Flattened[[#This Row],[From]]&amp;"_"&amp;Flattened[[#This Row],[To]]&amp;"_"&amp;F$2,SourceRelations[],5,FALSE)," ")</f>
        <v xml:space="preserve"> </v>
      </c>
      <c r="G358" t="str">
        <f>_xlfn.IFNA(VLOOKUP(Flattened[[#This Row],[From]]&amp;"_"&amp;Flattened[[#This Row],[To]]&amp;"_"&amp;G$2,SourceRelations[],5,FALSE)," ")</f>
        <v xml:space="preserve"> </v>
      </c>
      <c r="H358" t="str">
        <f>_xlfn.IFNA(VLOOKUP(Flattened[[#This Row],[From]]&amp;"_"&amp;Flattened[[#This Row],[To]]&amp;"_"&amp;H$2,SourceRelations[],5,FALSE)," ")</f>
        <v xml:space="preserve"> </v>
      </c>
      <c r="I358" t="str">
        <f>_xlfn.IFNA(VLOOKUP(Flattened[[#This Row],[From]]&amp;"_"&amp;Flattened[[#This Row],[To]]&amp;"_"&amp;I$2,SourceRelations[],5,FALSE)," ")</f>
        <v xml:space="preserve"> </v>
      </c>
      <c r="J358" t="str">
        <f>_xlfn.IFNA(VLOOKUP(Flattened[[#This Row],[From]]&amp;"_"&amp;Flattened[[#This Row],[To]]&amp;"_"&amp;J$2,SourceRelations[],5,FALSE)," ")</f>
        <v xml:space="preserve"> </v>
      </c>
      <c r="K358" t="str">
        <f>_xlfn.IFNA(VLOOKUP(Flattened[[#This Row],[From]]&amp;"_"&amp;Flattened[[#This Row],[To]]&amp;"_"&amp;K$2,SourceRelations[],5,FALSE)," ")</f>
        <v xml:space="preserve"> </v>
      </c>
      <c r="L358" t="str">
        <f>_xlfn.IFNA(VLOOKUP(Flattened[[#This Row],[From]]&amp;"_"&amp;Flattened[[#This Row],[To]]&amp;"_"&amp;L$2,SourceRelations[],5,FALSE)," ")</f>
        <v xml:space="preserve"> </v>
      </c>
      <c r="M358" t="str">
        <f>_xlfn.IFNA(VLOOKUP(Flattened[[#This Row],[From]]&amp;"_"&amp;Flattened[[#This Row],[To]]&amp;"_"&amp;M$2,SourceRelations[],5,FALSE)," ")</f>
        <v xml:space="preserve"> </v>
      </c>
      <c r="N358" t="str">
        <f>_xlfn.IFNA(VLOOKUP(Flattened[[#This Row],[From]]&amp;"_"&amp;Flattened[[#This Row],[To]]&amp;"_"&amp;N$2,SourceRelations[],5,FALSE)," ")</f>
        <v xml:space="preserve"> </v>
      </c>
      <c r="O358" t="str">
        <f>_xlfn.IFNA(VLOOKUP(Flattened[[#This Row],[From]]&amp;"_"&amp;Flattened[[#This Row],[To]]&amp;"_"&amp;O$2,SourceRelations[],5,FALSE)," ")</f>
        <v xml:space="preserve"> </v>
      </c>
      <c r="P358" t="str">
        <f>_xlfn.IFNA(VLOOKUP(Flattened[[#This Row],[From]]&amp;"_"&amp;Flattened[[#This Row],[To]]&amp;"_"&amp;P$2,SourceRelations[],5,FALSE)," ")</f>
        <v>o</v>
      </c>
    </row>
    <row r="359" spans="2:16" x14ac:dyDescent="0.2">
      <c r="B359" s="1" t="str">
        <f>Flattened[[#This Row],[From]]&amp;"_"&amp;Flattened[[#This Row],[To]]</f>
        <v>Requirement_Application Interface</v>
      </c>
      <c r="C359" t="s">
        <v>35</v>
      </c>
      <c r="D359" t="s">
        <v>97</v>
      </c>
      <c r="E359" s="1" t="str">
        <f>_xlfn.CONCAT(Flattened[[#This Row],[Specialization]:[Association]])</f>
        <v xml:space="preserve">          o</v>
      </c>
      <c r="F359" s="1" t="str">
        <f>_xlfn.IFNA(VLOOKUP(Flattened[[#This Row],[From]]&amp;"_"&amp;Flattened[[#This Row],[To]]&amp;"_"&amp;F$2,SourceRelations[],5,FALSE)," ")</f>
        <v xml:space="preserve"> </v>
      </c>
      <c r="G359" t="str">
        <f>_xlfn.IFNA(VLOOKUP(Flattened[[#This Row],[From]]&amp;"_"&amp;Flattened[[#This Row],[To]]&amp;"_"&amp;G$2,SourceRelations[],5,FALSE)," ")</f>
        <v xml:space="preserve"> </v>
      </c>
      <c r="H359" t="str">
        <f>_xlfn.IFNA(VLOOKUP(Flattened[[#This Row],[From]]&amp;"_"&amp;Flattened[[#This Row],[To]]&amp;"_"&amp;H$2,SourceRelations[],5,FALSE)," ")</f>
        <v xml:space="preserve"> </v>
      </c>
      <c r="I359" t="str">
        <f>_xlfn.IFNA(VLOOKUP(Flattened[[#This Row],[From]]&amp;"_"&amp;Flattened[[#This Row],[To]]&amp;"_"&amp;I$2,SourceRelations[],5,FALSE)," ")</f>
        <v xml:space="preserve"> </v>
      </c>
      <c r="J359" t="str">
        <f>_xlfn.IFNA(VLOOKUP(Flattened[[#This Row],[From]]&amp;"_"&amp;Flattened[[#This Row],[To]]&amp;"_"&amp;J$2,SourceRelations[],5,FALSE)," ")</f>
        <v xml:space="preserve"> </v>
      </c>
      <c r="K359" t="str">
        <f>_xlfn.IFNA(VLOOKUP(Flattened[[#This Row],[From]]&amp;"_"&amp;Flattened[[#This Row],[To]]&amp;"_"&amp;K$2,SourceRelations[],5,FALSE)," ")</f>
        <v xml:space="preserve"> </v>
      </c>
      <c r="L359" t="str">
        <f>_xlfn.IFNA(VLOOKUP(Flattened[[#This Row],[From]]&amp;"_"&amp;Flattened[[#This Row],[To]]&amp;"_"&amp;L$2,SourceRelations[],5,FALSE)," ")</f>
        <v xml:space="preserve"> </v>
      </c>
      <c r="M359" t="str">
        <f>_xlfn.IFNA(VLOOKUP(Flattened[[#This Row],[From]]&amp;"_"&amp;Flattened[[#This Row],[To]]&amp;"_"&amp;M$2,SourceRelations[],5,FALSE)," ")</f>
        <v xml:space="preserve"> </v>
      </c>
      <c r="N359" t="str">
        <f>_xlfn.IFNA(VLOOKUP(Flattened[[#This Row],[From]]&amp;"_"&amp;Flattened[[#This Row],[To]]&amp;"_"&amp;N$2,SourceRelations[],5,FALSE)," ")</f>
        <v xml:space="preserve"> </v>
      </c>
      <c r="O359" t="str">
        <f>_xlfn.IFNA(VLOOKUP(Flattened[[#This Row],[From]]&amp;"_"&amp;Flattened[[#This Row],[To]]&amp;"_"&amp;O$2,SourceRelations[],5,FALSE)," ")</f>
        <v xml:space="preserve"> </v>
      </c>
      <c r="P359" t="str">
        <f>_xlfn.IFNA(VLOOKUP(Flattened[[#This Row],[From]]&amp;"_"&amp;Flattened[[#This Row],[To]]&amp;"_"&amp;P$2,SourceRelations[],5,FALSE)," ")</f>
        <v>o</v>
      </c>
    </row>
    <row r="360" spans="2:16" x14ac:dyDescent="0.2">
      <c r="B360" s="1" t="str">
        <f>Flattened[[#This Row],[From]]&amp;"_"&amp;Flattened[[#This Row],[To]]</f>
        <v>Resource_Application Interface</v>
      </c>
      <c r="C360" t="s">
        <v>33</v>
      </c>
      <c r="D360" t="s">
        <v>97</v>
      </c>
      <c r="E360" s="1" t="str">
        <f>_xlfn.CONCAT(Flattened[[#This Row],[Specialization]:[Association]])</f>
        <v xml:space="preserve">          o</v>
      </c>
      <c r="F360" s="1" t="str">
        <f>_xlfn.IFNA(VLOOKUP(Flattened[[#This Row],[From]]&amp;"_"&amp;Flattened[[#This Row],[To]]&amp;"_"&amp;F$2,SourceRelations[],5,FALSE)," ")</f>
        <v xml:space="preserve"> </v>
      </c>
      <c r="G360" t="str">
        <f>_xlfn.IFNA(VLOOKUP(Flattened[[#This Row],[From]]&amp;"_"&amp;Flattened[[#This Row],[To]]&amp;"_"&amp;G$2,SourceRelations[],5,FALSE)," ")</f>
        <v xml:space="preserve"> </v>
      </c>
      <c r="H360" t="str">
        <f>_xlfn.IFNA(VLOOKUP(Flattened[[#This Row],[From]]&amp;"_"&amp;Flattened[[#This Row],[To]]&amp;"_"&amp;H$2,SourceRelations[],5,FALSE)," ")</f>
        <v xml:space="preserve"> </v>
      </c>
      <c r="I360" t="str">
        <f>_xlfn.IFNA(VLOOKUP(Flattened[[#This Row],[From]]&amp;"_"&amp;Flattened[[#This Row],[To]]&amp;"_"&amp;I$2,SourceRelations[],5,FALSE)," ")</f>
        <v xml:space="preserve"> </v>
      </c>
      <c r="J360" t="str">
        <f>_xlfn.IFNA(VLOOKUP(Flattened[[#This Row],[From]]&amp;"_"&amp;Flattened[[#This Row],[To]]&amp;"_"&amp;J$2,SourceRelations[],5,FALSE)," ")</f>
        <v xml:space="preserve"> </v>
      </c>
      <c r="K360" t="str">
        <f>_xlfn.IFNA(VLOOKUP(Flattened[[#This Row],[From]]&amp;"_"&amp;Flattened[[#This Row],[To]]&amp;"_"&amp;K$2,SourceRelations[],5,FALSE)," ")</f>
        <v xml:space="preserve"> </v>
      </c>
      <c r="L360" t="str">
        <f>_xlfn.IFNA(VLOOKUP(Flattened[[#This Row],[From]]&amp;"_"&amp;Flattened[[#This Row],[To]]&amp;"_"&amp;L$2,SourceRelations[],5,FALSE)," ")</f>
        <v xml:space="preserve"> </v>
      </c>
      <c r="M360" t="str">
        <f>_xlfn.IFNA(VLOOKUP(Flattened[[#This Row],[From]]&amp;"_"&amp;Flattened[[#This Row],[To]]&amp;"_"&amp;M$2,SourceRelations[],5,FALSE)," ")</f>
        <v xml:space="preserve"> </v>
      </c>
      <c r="N360" t="str">
        <f>_xlfn.IFNA(VLOOKUP(Flattened[[#This Row],[From]]&amp;"_"&amp;Flattened[[#This Row],[To]]&amp;"_"&amp;N$2,SourceRelations[],5,FALSE)," ")</f>
        <v xml:space="preserve"> </v>
      </c>
      <c r="O360" t="str">
        <f>_xlfn.IFNA(VLOOKUP(Flattened[[#This Row],[From]]&amp;"_"&amp;Flattened[[#This Row],[To]]&amp;"_"&amp;O$2,SourceRelations[],5,FALSE)," ")</f>
        <v xml:space="preserve"> </v>
      </c>
      <c r="P360" t="str">
        <f>_xlfn.IFNA(VLOOKUP(Flattened[[#This Row],[From]]&amp;"_"&amp;Flattened[[#This Row],[To]]&amp;"_"&amp;P$2,SourceRelations[],5,FALSE)," ")</f>
        <v>o</v>
      </c>
    </row>
    <row r="361" spans="2:16" x14ac:dyDescent="0.2">
      <c r="B361" s="1" t="str">
        <f>Flattened[[#This Row],[From]]&amp;"_"&amp;Flattened[[#This Row],[To]]</f>
        <v>Stakeholder_Application Interface</v>
      </c>
      <c r="C361" t="s">
        <v>56</v>
      </c>
      <c r="D361" t="s">
        <v>97</v>
      </c>
      <c r="E361" s="1" t="str">
        <f>_xlfn.CONCAT(Flattened[[#This Row],[Specialization]:[Association]])</f>
        <v xml:space="preserve">          o</v>
      </c>
      <c r="F361" s="1" t="str">
        <f>_xlfn.IFNA(VLOOKUP(Flattened[[#This Row],[From]]&amp;"_"&amp;Flattened[[#This Row],[To]]&amp;"_"&amp;F$2,SourceRelations[],5,FALSE)," ")</f>
        <v xml:space="preserve"> </v>
      </c>
      <c r="G361" t="str">
        <f>_xlfn.IFNA(VLOOKUP(Flattened[[#This Row],[From]]&amp;"_"&amp;Flattened[[#This Row],[To]]&amp;"_"&amp;G$2,SourceRelations[],5,FALSE)," ")</f>
        <v xml:space="preserve"> </v>
      </c>
      <c r="H361" t="str">
        <f>_xlfn.IFNA(VLOOKUP(Flattened[[#This Row],[From]]&amp;"_"&amp;Flattened[[#This Row],[To]]&amp;"_"&amp;H$2,SourceRelations[],5,FALSE)," ")</f>
        <v xml:space="preserve"> </v>
      </c>
      <c r="I361" t="str">
        <f>_xlfn.IFNA(VLOOKUP(Flattened[[#This Row],[From]]&amp;"_"&amp;Flattened[[#This Row],[To]]&amp;"_"&amp;I$2,SourceRelations[],5,FALSE)," ")</f>
        <v xml:space="preserve"> </v>
      </c>
      <c r="J361" t="str">
        <f>_xlfn.IFNA(VLOOKUP(Flattened[[#This Row],[From]]&amp;"_"&amp;Flattened[[#This Row],[To]]&amp;"_"&amp;J$2,SourceRelations[],5,FALSE)," ")</f>
        <v xml:space="preserve"> </v>
      </c>
      <c r="K361" t="str">
        <f>_xlfn.IFNA(VLOOKUP(Flattened[[#This Row],[From]]&amp;"_"&amp;Flattened[[#This Row],[To]]&amp;"_"&amp;K$2,SourceRelations[],5,FALSE)," ")</f>
        <v xml:space="preserve"> </v>
      </c>
      <c r="L361" t="str">
        <f>_xlfn.IFNA(VLOOKUP(Flattened[[#This Row],[From]]&amp;"_"&amp;Flattened[[#This Row],[To]]&amp;"_"&amp;L$2,SourceRelations[],5,FALSE)," ")</f>
        <v xml:space="preserve"> </v>
      </c>
      <c r="M361" t="str">
        <f>_xlfn.IFNA(VLOOKUP(Flattened[[#This Row],[From]]&amp;"_"&amp;Flattened[[#This Row],[To]]&amp;"_"&amp;M$2,SourceRelations[],5,FALSE)," ")</f>
        <v xml:space="preserve"> </v>
      </c>
      <c r="N361" t="str">
        <f>_xlfn.IFNA(VLOOKUP(Flattened[[#This Row],[From]]&amp;"_"&amp;Flattened[[#This Row],[To]]&amp;"_"&amp;N$2,SourceRelations[],5,FALSE)," ")</f>
        <v xml:space="preserve"> </v>
      </c>
      <c r="O361" t="str">
        <f>_xlfn.IFNA(VLOOKUP(Flattened[[#This Row],[From]]&amp;"_"&amp;Flattened[[#This Row],[To]]&amp;"_"&amp;O$2,SourceRelations[],5,FALSE)," ")</f>
        <v xml:space="preserve"> </v>
      </c>
      <c r="P361" t="str">
        <f>_xlfn.IFNA(VLOOKUP(Flattened[[#This Row],[From]]&amp;"_"&amp;Flattened[[#This Row],[To]]&amp;"_"&amp;P$2,SourceRelations[],5,FALSE)," ")</f>
        <v>o</v>
      </c>
    </row>
    <row r="362" spans="2:16" x14ac:dyDescent="0.2">
      <c r="B362" s="1" t="str">
        <f>Flattened[[#This Row],[From]]&amp;"_"&amp;Flattened[[#This Row],[To]]</f>
        <v>System Software_Application Interface</v>
      </c>
      <c r="C362" t="s">
        <v>49</v>
      </c>
      <c r="D362" t="s">
        <v>97</v>
      </c>
      <c r="E362" s="1" t="str">
        <f>_xlfn.CONCAT(Flattened[[#This Row],[Specialization]:[Association]])</f>
        <v xml:space="preserve">    rv  tfo</v>
      </c>
      <c r="F362" s="1" t="str">
        <f>_xlfn.IFNA(VLOOKUP(Flattened[[#This Row],[From]]&amp;"_"&amp;Flattened[[#This Row],[To]]&amp;"_"&amp;F$2,SourceRelations[],5,FALSE)," ")</f>
        <v xml:space="preserve"> </v>
      </c>
      <c r="G362" t="str">
        <f>_xlfn.IFNA(VLOOKUP(Flattened[[#This Row],[From]]&amp;"_"&amp;Flattened[[#This Row],[To]]&amp;"_"&amp;G$2,SourceRelations[],5,FALSE)," ")</f>
        <v xml:space="preserve"> </v>
      </c>
      <c r="H362" t="str">
        <f>_xlfn.IFNA(VLOOKUP(Flattened[[#This Row],[From]]&amp;"_"&amp;Flattened[[#This Row],[To]]&amp;"_"&amp;H$2,SourceRelations[],5,FALSE)," ")</f>
        <v xml:space="preserve"> </v>
      </c>
      <c r="I362" t="str">
        <f>_xlfn.IFNA(VLOOKUP(Flattened[[#This Row],[From]]&amp;"_"&amp;Flattened[[#This Row],[To]]&amp;"_"&amp;I$2,SourceRelations[],5,FALSE)," ")</f>
        <v xml:space="preserve"> </v>
      </c>
      <c r="J362" t="str">
        <f>_xlfn.IFNA(VLOOKUP(Flattened[[#This Row],[From]]&amp;"_"&amp;Flattened[[#This Row],[To]]&amp;"_"&amp;J$2,SourceRelations[],5,FALSE)," ")</f>
        <v>r</v>
      </c>
      <c r="K362" t="str">
        <f>_xlfn.IFNA(VLOOKUP(Flattened[[#This Row],[From]]&amp;"_"&amp;Flattened[[#This Row],[To]]&amp;"_"&amp;K$2,SourceRelations[],5,FALSE)," ")</f>
        <v>v</v>
      </c>
      <c r="L362" t="str">
        <f>_xlfn.IFNA(VLOOKUP(Flattened[[#This Row],[From]]&amp;"_"&amp;Flattened[[#This Row],[To]]&amp;"_"&amp;L$2,SourceRelations[],5,FALSE)," ")</f>
        <v xml:space="preserve"> </v>
      </c>
      <c r="M362" t="str">
        <f>_xlfn.IFNA(VLOOKUP(Flattened[[#This Row],[From]]&amp;"_"&amp;Flattened[[#This Row],[To]]&amp;"_"&amp;M$2,SourceRelations[],5,FALSE)," ")</f>
        <v xml:space="preserve"> </v>
      </c>
      <c r="N362" t="str">
        <f>_xlfn.IFNA(VLOOKUP(Flattened[[#This Row],[From]]&amp;"_"&amp;Flattened[[#This Row],[To]]&amp;"_"&amp;N$2,SourceRelations[],5,FALSE)," ")</f>
        <v>t</v>
      </c>
      <c r="O362" t="str">
        <f>_xlfn.IFNA(VLOOKUP(Flattened[[#This Row],[From]]&amp;"_"&amp;Flattened[[#This Row],[To]]&amp;"_"&amp;O$2,SourceRelations[],5,FALSE)," ")</f>
        <v>f</v>
      </c>
      <c r="P362" t="str">
        <f>_xlfn.IFNA(VLOOKUP(Flattened[[#This Row],[From]]&amp;"_"&amp;Flattened[[#This Row],[To]]&amp;"_"&amp;P$2,SourceRelations[],5,FALSE)," ")</f>
        <v>o</v>
      </c>
    </row>
    <row r="363" spans="2:16" x14ac:dyDescent="0.2">
      <c r="B363" s="1" t="str">
        <f>Flattened[[#This Row],[From]]&amp;"_"&amp;Flattened[[#This Row],[To]]</f>
        <v>Technology Collaboration_Application Interface</v>
      </c>
      <c r="C363" t="s">
        <v>74</v>
      </c>
      <c r="D363" t="s">
        <v>97</v>
      </c>
      <c r="E363" s="1" t="str">
        <f>_xlfn.CONCAT(Flattened[[#This Row],[Specialization]:[Association]])</f>
        <v xml:space="preserve">    rv  tfo</v>
      </c>
      <c r="F363" s="1" t="str">
        <f>_xlfn.IFNA(VLOOKUP(Flattened[[#This Row],[From]]&amp;"_"&amp;Flattened[[#This Row],[To]]&amp;"_"&amp;F$2,SourceRelations[],5,FALSE)," ")</f>
        <v xml:space="preserve"> </v>
      </c>
      <c r="G363" t="str">
        <f>_xlfn.IFNA(VLOOKUP(Flattened[[#This Row],[From]]&amp;"_"&amp;Flattened[[#This Row],[To]]&amp;"_"&amp;G$2,SourceRelations[],5,FALSE)," ")</f>
        <v xml:space="preserve"> </v>
      </c>
      <c r="H363" t="str">
        <f>_xlfn.IFNA(VLOOKUP(Flattened[[#This Row],[From]]&amp;"_"&amp;Flattened[[#This Row],[To]]&amp;"_"&amp;H$2,SourceRelations[],5,FALSE)," ")</f>
        <v xml:space="preserve"> </v>
      </c>
      <c r="I363" t="str">
        <f>_xlfn.IFNA(VLOOKUP(Flattened[[#This Row],[From]]&amp;"_"&amp;Flattened[[#This Row],[To]]&amp;"_"&amp;I$2,SourceRelations[],5,FALSE)," ")</f>
        <v xml:space="preserve"> </v>
      </c>
      <c r="J363" t="str">
        <f>_xlfn.IFNA(VLOOKUP(Flattened[[#This Row],[From]]&amp;"_"&amp;Flattened[[#This Row],[To]]&amp;"_"&amp;J$2,SourceRelations[],5,FALSE)," ")</f>
        <v>r</v>
      </c>
      <c r="K363" t="str">
        <f>_xlfn.IFNA(VLOOKUP(Flattened[[#This Row],[From]]&amp;"_"&amp;Flattened[[#This Row],[To]]&amp;"_"&amp;K$2,SourceRelations[],5,FALSE)," ")</f>
        <v>v</v>
      </c>
      <c r="L363" t="str">
        <f>_xlfn.IFNA(VLOOKUP(Flattened[[#This Row],[From]]&amp;"_"&amp;Flattened[[#This Row],[To]]&amp;"_"&amp;L$2,SourceRelations[],5,FALSE)," ")</f>
        <v xml:space="preserve"> </v>
      </c>
      <c r="M363" t="str">
        <f>_xlfn.IFNA(VLOOKUP(Flattened[[#This Row],[From]]&amp;"_"&amp;Flattened[[#This Row],[To]]&amp;"_"&amp;M$2,SourceRelations[],5,FALSE)," ")</f>
        <v xml:space="preserve"> </v>
      </c>
      <c r="N363" t="str">
        <f>_xlfn.IFNA(VLOOKUP(Flattened[[#This Row],[From]]&amp;"_"&amp;Flattened[[#This Row],[To]]&amp;"_"&amp;N$2,SourceRelations[],5,FALSE)," ")</f>
        <v>t</v>
      </c>
      <c r="O363" t="str">
        <f>_xlfn.IFNA(VLOOKUP(Flattened[[#This Row],[From]]&amp;"_"&amp;Flattened[[#This Row],[To]]&amp;"_"&amp;O$2,SourceRelations[],5,FALSE)," ")</f>
        <v>f</v>
      </c>
      <c r="P363" t="str">
        <f>_xlfn.IFNA(VLOOKUP(Flattened[[#This Row],[From]]&amp;"_"&amp;Flattened[[#This Row],[To]]&amp;"_"&amp;P$2,SourceRelations[],5,FALSE)," ")</f>
        <v>o</v>
      </c>
    </row>
    <row r="364" spans="2:16" x14ac:dyDescent="0.2">
      <c r="B364" s="1" t="str">
        <f>Flattened[[#This Row],[From]]&amp;"_"&amp;Flattened[[#This Row],[To]]</f>
        <v>Technology Event_Application Interface</v>
      </c>
      <c r="C364" t="s">
        <v>75</v>
      </c>
      <c r="D364" t="s">
        <v>97</v>
      </c>
      <c r="E364" s="1" t="str">
        <f>_xlfn.CONCAT(Flattened[[#This Row],[Specialization]:[Association]])</f>
        <v xml:space="preserve">     v  tfo</v>
      </c>
      <c r="F364" s="1" t="str">
        <f>_xlfn.IFNA(VLOOKUP(Flattened[[#This Row],[From]]&amp;"_"&amp;Flattened[[#This Row],[To]]&amp;"_"&amp;F$2,SourceRelations[],5,FALSE)," ")</f>
        <v xml:space="preserve"> </v>
      </c>
      <c r="G364" t="str">
        <f>_xlfn.IFNA(VLOOKUP(Flattened[[#This Row],[From]]&amp;"_"&amp;Flattened[[#This Row],[To]]&amp;"_"&amp;G$2,SourceRelations[],5,FALSE)," ")</f>
        <v xml:space="preserve"> </v>
      </c>
      <c r="H364" t="str">
        <f>_xlfn.IFNA(VLOOKUP(Flattened[[#This Row],[From]]&amp;"_"&amp;Flattened[[#This Row],[To]]&amp;"_"&amp;H$2,SourceRelations[],5,FALSE)," ")</f>
        <v xml:space="preserve"> </v>
      </c>
      <c r="I364" t="str">
        <f>_xlfn.IFNA(VLOOKUP(Flattened[[#This Row],[From]]&amp;"_"&amp;Flattened[[#This Row],[To]]&amp;"_"&amp;I$2,SourceRelations[],5,FALSE)," ")</f>
        <v xml:space="preserve"> </v>
      </c>
      <c r="J364" t="str">
        <f>_xlfn.IFNA(VLOOKUP(Flattened[[#This Row],[From]]&amp;"_"&amp;Flattened[[#This Row],[To]]&amp;"_"&amp;J$2,SourceRelations[],5,FALSE)," ")</f>
        <v xml:space="preserve"> </v>
      </c>
      <c r="K364" t="str">
        <f>_xlfn.IFNA(VLOOKUP(Flattened[[#This Row],[From]]&amp;"_"&amp;Flattened[[#This Row],[To]]&amp;"_"&amp;K$2,SourceRelations[],5,FALSE)," ")</f>
        <v>v</v>
      </c>
      <c r="L364" t="str">
        <f>_xlfn.IFNA(VLOOKUP(Flattened[[#This Row],[From]]&amp;"_"&amp;Flattened[[#This Row],[To]]&amp;"_"&amp;L$2,SourceRelations[],5,FALSE)," ")</f>
        <v xml:space="preserve"> </v>
      </c>
      <c r="M364" t="str">
        <f>_xlfn.IFNA(VLOOKUP(Flattened[[#This Row],[From]]&amp;"_"&amp;Flattened[[#This Row],[To]]&amp;"_"&amp;M$2,SourceRelations[],5,FALSE)," ")</f>
        <v xml:space="preserve"> </v>
      </c>
      <c r="N364" t="str">
        <f>_xlfn.IFNA(VLOOKUP(Flattened[[#This Row],[From]]&amp;"_"&amp;Flattened[[#This Row],[To]]&amp;"_"&amp;N$2,SourceRelations[],5,FALSE)," ")</f>
        <v>t</v>
      </c>
      <c r="O364" t="str">
        <f>_xlfn.IFNA(VLOOKUP(Flattened[[#This Row],[From]]&amp;"_"&amp;Flattened[[#This Row],[To]]&amp;"_"&amp;O$2,SourceRelations[],5,FALSE)," ")</f>
        <v>f</v>
      </c>
      <c r="P364" t="str">
        <f>_xlfn.IFNA(VLOOKUP(Flattened[[#This Row],[From]]&amp;"_"&amp;Flattened[[#This Row],[To]]&amp;"_"&amp;P$2,SourceRelations[],5,FALSE)," ")</f>
        <v>o</v>
      </c>
    </row>
    <row r="365" spans="2:16" x14ac:dyDescent="0.2">
      <c r="B365" s="1" t="str">
        <f>Flattened[[#This Row],[From]]&amp;"_"&amp;Flattened[[#This Row],[To]]</f>
        <v>Technology Function_Application Interface</v>
      </c>
      <c r="C365" t="s">
        <v>45</v>
      </c>
      <c r="D365" t="s">
        <v>97</v>
      </c>
      <c r="E365" s="1" t="str">
        <f>_xlfn.CONCAT(Flattened[[#This Row],[Specialization]:[Association]])</f>
        <v xml:space="preserve">     v  tfo</v>
      </c>
      <c r="F365" s="1" t="str">
        <f>_xlfn.IFNA(VLOOKUP(Flattened[[#This Row],[From]]&amp;"_"&amp;Flattened[[#This Row],[To]]&amp;"_"&amp;F$2,SourceRelations[],5,FALSE)," ")</f>
        <v xml:space="preserve"> </v>
      </c>
      <c r="G365" t="str">
        <f>_xlfn.IFNA(VLOOKUP(Flattened[[#This Row],[From]]&amp;"_"&amp;Flattened[[#This Row],[To]]&amp;"_"&amp;G$2,SourceRelations[],5,FALSE)," ")</f>
        <v xml:space="preserve"> </v>
      </c>
      <c r="H365" t="str">
        <f>_xlfn.IFNA(VLOOKUP(Flattened[[#This Row],[From]]&amp;"_"&amp;Flattened[[#This Row],[To]]&amp;"_"&amp;H$2,SourceRelations[],5,FALSE)," ")</f>
        <v xml:space="preserve"> </v>
      </c>
      <c r="I365" t="str">
        <f>_xlfn.IFNA(VLOOKUP(Flattened[[#This Row],[From]]&amp;"_"&amp;Flattened[[#This Row],[To]]&amp;"_"&amp;I$2,SourceRelations[],5,FALSE)," ")</f>
        <v xml:space="preserve"> </v>
      </c>
      <c r="J365" t="str">
        <f>_xlfn.IFNA(VLOOKUP(Flattened[[#This Row],[From]]&amp;"_"&amp;Flattened[[#This Row],[To]]&amp;"_"&amp;J$2,SourceRelations[],5,FALSE)," ")</f>
        <v xml:space="preserve"> </v>
      </c>
      <c r="K365" t="str">
        <f>_xlfn.IFNA(VLOOKUP(Flattened[[#This Row],[From]]&amp;"_"&amp;Flattened[[#This Row],[To]]&amp;"_"&amp;K$2,SourceRelations[],5,FALSE)," ")</f>
        <v>v</v>
      </c>
      <c r="L365" t="str">
        <f>_xlfn.IFNA(VLOOKUP(Flattened[[#This Row],[From]]&amp;"_"&amp;Flattened[[#This Row],[To]]&amp;"_"&amp;L$2,SourceRelations[],5,FALSE)," ")</f>
        <v xml:space="preserve"> </v>
      </c>
      <c r="M365" t="str">
        <f>_xlfn.IFNA(VLOOKUP(Flattened[[#This Row],[From]]&amp;"_"&amp;Flattened[[#This Row],[To]]&amp;"_"&amp;M$2,SourceRelations[],5,FALSE)," ")</f>
        <v xml:space="preserve"> </v>
      </c>
      <c r="N365" t="str">
        <f>_xlfn.IFNA(VLOOKUP(Flattened[[#This Row],[From]]&amp;"_"&amp;Flattened[[#This Row],[To]]&amp;"_"&amp;N$2,SourceRelations[],5,FALSE)," ")</f>
        <v>t</v>
      </c>
      <c r="O365" t="str">
        <f>_xlfn.IFNA(VLOOKUP(Flattened[[#This Row],[From]]&amp;"_"&amp;Flattened[[#This Row],[To]]&amp;"_"&amp;O$2,SourceRelations[],5,FALSE)," ")</f>
        <v>f</v>
      </c>
      <c r="P365" t="str">
        <f>_xlfn.IFNA(VLOOKUP(Flattened[[#This Row],[From]]&amp;"_"&amp;Flattened[[#This Row],[To]]&amp;"_"&amp;P$2,SourceRelations[],5,FALSE)," ")</f>
        <v>o</v>
      </c>
    </row>
    <row r="366" spans="2:16" x14ac:dyDescent="0.2">
      <c r="B366" s="1" t="str">
        <f>Flattened[[#This Row],[From]]&amp;"_"&amp;Flattened[[#This Row],[To]]</f>
        <v>Technology Interaction_Application Interface</v>
      </c>
      <c r="C366" t="s">
        <v>46</v>
      </c>
      <c r="D366" t="s">
        <v>97</v>
      </c>
      <c r="E366" s="1" t="str">
        <f>_xlfn.CONCAT(Flattened[[#This Row],[Specialization]:[Association]])</f>
        <v xml:space="preserve">     v  tfo</v>
      </c>
      <c r="F366" s="1" t="str">
        <f>_xlfn.IFNA(VLOOKUP(Flattened[[#This Row],[From]]&amp;"_"&amp;Flattened[[#This Row],[To]]&amp;"_"&amp;F$2,SourceRelations[],5,FALSE)," ")</f>
        <v xml:space="preserve"> </v>
      </c>
      <c r="G366" t="str">
        <f>_xlfn.IFNA(VLOOKUP(Flattened[[#This Row],[From]]&amp;"_"&amp;Flattened[[#This Row],[To]]&amp;"_"&amp;G$2,SourceRelations[],5,FALSE)," ")</f>
        <v xml:space="preserve"> </v>
      </c>
      <c r="H366" t="str">
        <f>_xlfn.IFNA(VLOOKUP(Flattened[[#This Row],[From]]&amp;"_"&amp;Flattened[[#This Row],[To]]&amp;"_"&amp;H$2,SourceRelations[],5,FALSE)," ")</f>
        <v xml:space="preserve"> </v>
      </c>
      <c r="I366" t="str">
        <f>_xlfn.IFNA(VLOOKUP(Flattened[[#This Row],[From]]&amp;"_"&amp;Flattened[[#This Row],[To]]&amp;"_"&amp;I$2,SourceRelations[],5,FALSE)," ")</f>
        <v xml:space="preserve"> </v>
      </c>
      <c r="J366" t="str">
        <f>_xlfn.IFNA(VLOOKUP(Flattened[[#This Row],[From]]&amp;"_"&amp;Flattened[[#This Row],[To]]&amp;"_"&amp;J$2,SourceRelations[],5,FALSE)," ")</f>
        <v xml:space="preserve"> </v>
      </c>
      <c r="K366" t="str">
        <f>_xlfn.IFNA(VLOOKUP(Flattened[[#This Row],[From]]&amp;"_"&amp;Flattened[[#This Row],[To]]&amp;"_"&amp;K$2,SourceRelations[],5,FALSE)," ")</f>
        <v>v</v>
      </c>
      <c r="L366" t="str">
        <f>_xlfn.IFNA(VLOOKUP(Flattened[[#This Row],[From]]&amp;"_"&amp;Flattened[[#This Row],[To]]&amp;"_"&amp;L$2,SourceRelations[],5,FALSE)," ")</f>
        <v xml:space="preserve"> </v>
      </c>
      <c r="M366" t="str">
        <f>_xlfn.IFNA(VLOOKUP(Flattened[[#This Row],[From]]&amp;"_"&amp;Flattened[[#This Row],[To]]&amp;"_"&amp;M$2,SourceRelations[],5,FALSE)," ")</f>
        <v xml:space="preserve"> </v>
      </c>
      <c r="N366" t="str">
        <f>_xlfn.IFNA(VLOOKUP(Flattened[[#This Row],[From]]&amp;"_"&amp;Flattened[[#This Row],[To]]&amp;"_"&amp;N$2,SourceRelations[],5,FALSE)," ")</f>
        <v>t</v>
      </c>
      <c r="O366" t="str">
        <f>_xlfn.IFNA(VLOOKUP(Flattened[[#This Row],[From]]&amp;"_"&amp;Flattened[[#This Row],[To]]&amp;"_"&amp;O$2,SourceRelations[],5,FALSE)," ")</f>
        <v>f</v>
      </c>
      <c r="P366" t="str">
        <f>_xlfn.IFNA(VLOOKUP(Flattened[[#This Row],[From]]&amp;"_"&amp;Flattened[[#This Row],[To]]&amp;"_"&amp;P$2,SourceRelations[],5,FALSE)," ")</f>
        <v>o</v>
      </c>
    </row>
    <row r="367" spans="2:16" x14ac:dyDescent="0.2">
      <c r="B367" s="1" t="str">
        <f>Flattened[[#This Row],[From]]&amp;"_"&amp;Flattened[[#This Row],[To]]</f>
        <v>Technology Interface_Application Interface</v>
      </c>
      <c r="C367" t="s">
        <v>76</v>
      </c>
      <c r="D367" t="s">
        <v>97</v>
      </c>
      <c r="E367" s="1" t="str">
        <f>_xlfn.CONCAT(Flattened[[#This Row],[Specialization]:[Association]])</f>
        <v xml:space="preserve">    rv  tfo</v>
      </c>
      <c r="F367" s="1" t="str">
        <f>_xlfn.IFNA(VLOOKUP(Flattened[[#This Row],[From]]&amp;"_"&amp;Flattened[[#This Row],[To]]&amp;"_"&amp;F$2,SourceRelations[],5,FALSE)," ")</f>
        <v xml:space="preserve"> </v>
      </c>
      <c r="G367" t="str">
        <f>_xlfn.IFNA(VLOOKUP(Flattened[[#This Row],[From]]&amp;"_"&amp;Flattened[[#This Row],[To]]&amp;"_"&amp;G$2,SourceRelations[],5,FALSE)," ")</f>
        <v xml:space="preserve"> </v>
      </c>
      <c r="H367" t="str">
        <f>_xlfn.IFNA(VLOOKUP(Flattened[[#This Row],[From]]&amp;"_"&amp;Flattened[[#This Row],[To]]&amp;"_"&amp;H$2,SourceRelations[],5,FALSE)," ")</f>
        <v xml:space="preserve"> </v>
      </c>
      <c r="I367" t="str">
        <f>_xlfn.IFNA(VLOOKUP(Flattened[[#This Row],[From]]&amp;"_"&amp;Flattened[[#This Row],[To]]&amp;"_"&amp;I$2,SourceRelations[],5,FALSE)," ")</f>
        <v xml:space="preserve"> </v>
      </c>
      <c r="J367" t="str">
        <f>_xlfn.IFNA(VLOOKUP(Flattened[[#This Row],[From]]&amp;"_"&amp;Flattened[[#This Row],[To]]&amp;"_"&amp;J$2,SourceRelations[],5,FALSE)," ")</f>
        <v>r</v>
      </c>
      <c r="K367" t="str">
        <f>_xlfn.IFNA(VLOOKUP(Flattened[[#This Row],[From]]&amp;"_"&amp;Flattened[[#This Row],[To]]&amp;"_"&amp;K$2,SourceRelations[],5,FALSE)," ")</f>
        <v>v</v>
      </c>
      <c r="L367" t="str">
        <f>_xlfn.IFNA(VLOOKUP(Flattened[[#This Row],[From]]&amp;"_"&amp;Flattened[[#This Row],[To]]&amp;"_"&amp;L$2,SourceRelations[],5,FALSE)," ")</f>
        <v xml:space="preserve"> </v>
      </c>
      <c r="M367" t="str">
        <f>_xlfn.IFNA(VLOOKUP(Flattened[[#This Row],[From]]&amp;"_"&amp;Flattened[[#This Row],[To]]&amp;"_"&amp;M$2,SourceRelations[],5,FALSE)," ")</f>
        <v xml:space="preserve"> </v>
      </c>
      <c r="N367" t="str">
        <f>_xlfn.IFNA(VLOOKUP(Flattened[[#This Row],[From]]&amp;"_"&amp;Flattened[[#This Row],[To]]&amp;"_"&amp;N$2,SourceRelations[],5,FALSE)," ")</f>
        <v>t</v>
      </c>
      <c r="O367" t="str">
        <f>_xlfn.IFNA(VLOOKUP(Flattened[[#This Row],[From]]&amp;"_"&amp;Flattened[[#This Row],[To]]&amp;"_"&amp;O$2,SourceRelations[],5,FALSE)," ")</f>
        <v>f</v>
      </c>
      <c r="P367" t="str">
        <f>_xlfn.IFNA(VLOOKUP(Flattened[[#This Row],[From]]&amp;"_"&amp;Flattened[[#This Row],[To]]&amp;"_"&amp;P$2,SourceRelations[],5,FALSE)," ")</f>
        <v>o</v>
      </c>
    </row>
    <row r="368" spans="2:16" x14ac:dyDescent="0.2">
      <c r="B368" s="1" t="str">
        <f>Flattened[[#This Row],[From]]&amp;"_"&amp;Flattened[[#This Row],[To]]</f>
        <v>Technology Process_Application Interface</v>
      </c>
      <c r="C368" t="s">
        <v>47</v>
      </c>
      <c r="D368" t="s">
        <v>97</v>
      </c>
      <c r="E368" s="1" t="str">
        <f>_xlfn.CONCAT(Flattened[[#This Row],[Specialization]:[Association]])</f>
        <v xml:space="preserve">     v  tfo</v>
      </c>
      <c r="F368" s="1" t="str">
        <f>_xlfn.IFNA(VLOOKUP(Flattened[[#This Row],[From]]&amp;"_"&amp;Flattened[[#This Row],[To]]&amp;"_"&amp;F$2,SourceRelations[],5,FALSE)," ")</f>
        <v xml:space="preserve"> </v>
      </c>
      <c r="G368" t="str">
        <f>_xlfn.IFNA(VLOOKUP(Flattened[[#This Row],[From]]&amp;"_"&amp;Flattened[[#This Row],[To]]&amp;"_"&amp;G$2,SourceRelations[],5,FALSE)," ")</f>
        <v xml:space="preserve"> </v>
      </c>
      <c r="H368" t="str">
        <f>_xlfn.IFNA(VLOOKUP(Flattened[[#This Row],[From]]&amp;"_"&amp;Flattened[[#This Row],[To]]&amp;"_"&amp;H$2,SourceRelations[],5,FALSE)," ")</f>
        <v xml:space="preserve"> </v>
      </c>
      <c r="I368" t="str">
        <f>_xlfn.IFNA(VLOOKUP(Flattened[[#This Row],[From]]&amp;"_"&amp;Flattened[[#This Row],[To]]&amp;"_"&amp;I$2,SourceRelations[],5,FALSE)," ")</f>
        <v xml:space="preserve"> </v>
      </c>
      <c r="J368" t="str">
        <f>_xlfn.IFNA(VLOOKUP(Flattened[[#This Row],[From]]&amp;"_"&amp;Flattened[[#This Row],[To]]&amp;"_"&amp;J$2,SourceRelations[],5,FALSE)," ")</f>
        <v xml:space="preserve"> </v>
      </c>
      <c r="K368" t="str">
        <f>_xlfn.IFNA(VLOOKUP(Flattened[[#This Row],[From]]&amp;"_"&amp;Flattened[[#This Row],[To]]&amp;"_"&amp;K$2,SourceRelations[],5,FALSE)," ")</f>
        <v>v</v>
      </c>
      <c r="L368" t="str">
        <f>_xlfn.IFNA(VLOOKUP(Flattened[[#This Row],[From]]&amp;"_"&amp;Flattened[[#This Row],[To]]&amp;"_"&amp;L$2,SourceRelations[],5,FALSE)," ")</f>
        <v xml:space="preserve"> </v>
      </c>
      <c r="M368" t="str">
        <f>_xlfn.IFNA(VLOOKUP(Flattened[[#This Row],[From]]&amp;"_"&amp;Flattened[[#This Row],[To]]&amp;"_"&amp;M$2,SourceRelations[],5,FALSE)," ")</f>
        <v xml:space="preserve"> </v>
      </c>
      <c r="N368" t="str">
        <f>_xlfn.IFNA(VLOOKUP(Flattened[[#This Row],[From]]&amp;"_"&amp;Flattened[[#This Row],[To]]&amp;"_"&amp;N$2,SourceRelations[],5,FALSE)," ")</f>
        <v>t</v>
      </c>
      <c r="O368" t="str">
        <f>_xlfn.IFNA(VLOOKUP(Flattened[[#This Row],[From]]&amp;"_"&amp;Flattened[[#This Row],[To]]&amp;"_"&amp;O$2,SourceRelations[],5,FALSE)," ")</f>
        <v>f</v>
      </c>
      <c r="P368" t="str">
        <f>_xlfn.IFNA(VLOOKUP(Flattened[[#This Row],[From]]&amp;"_"&amp;Flattened[[#This Row],[To]]&amp;"_"&amp;P$2,SourceRelations[],5,FALSE)," ")</f>
        <v>o</v>
      </c>
    </row>
    <row r="369" spans="2:16" x14ac:dyDescent="0.2">
      <c r="B369" s="1" t="str">
        <f>Flattened[[#This Row],[From]]&amp;"_"&amp;Flattened[[#This Row],[To]]</f>
        <v>Technology Service_Application Interface</v>
      </c>
      <c r="C369" t="s">
        <v>77</v>
      </c>
      <c r="D369" t="s">
        <v>97</v>
      </c>
      <c r="E369" s="1" t="str">
        <f>_xlfn.CONCAT(Flattened[[#This Row],[Specialization]:[Association]])</f>
        <v xml:space="preserve">     v  tfo</v>
      </c>
      <c r="F369" s="1" t="str">
        <f>_xlfn.IFNA(VLOOKUP(Flattened[[#This Row],[From]]&amp;"_"&amp;Flattened[[#This Row],[To]]&amp;"_"&amp;F$2,SourceRelations[],5,FALSE)," ")</f>
        <v xml:space="preserve"> </v>
      </c>
      <c r="G369" t="str">
        <f>_xlfn.IFNA(VLOOKUP(Flattened[[#This Row],[From]]&amp;"_"&amp;Flattened[[#This Row],[To]]&amp;"_"&amp;G$2,SourceRelations[],5,FALSE)," ")</f>
        <v xml:space="preserve"> </v>
      </c>
      <c r="H369" t="str">
        <f>_xlfn.IFNA(VLOOKUP(Flattened[[#This Row],[From]]&amp;"_"&amp;Flattened[[#This Row],[To]]&amp;"_"&amp;H$2,SourceRelations[],5,FALSE)," ")</f>
        <v xml:space="preserve"> </v>
      </c>
      <c r="I369" t="str">
        <f>_xlfn.IFNA(VLOOKUP(Flattened[[#This Row],[From]]&amp;"_"&amp;Flattened[[#This Row],[To]]&amp;"_"&amp;I$2,SourceRelations[],5,FALSE)," ")</f>
        <v xml:space="preserve"> </v>
      </c>
      <c r="J369" t="str">
        <f>_xlfn.IFNA(VLOOKUP(Flattened[[#This Row],[From]]&amp;"_"&amp;Flattened[[#This Row],[To]]&amp;"_"&amp;J$2,SourceRelations[],5,FALSE)," ")</f>
        <v xml:space="preserve"> </v>
      </c>
      <c r="K369" t="str">
        <f>_xlfn.IFNA(VLOOKUP(Flattened[[#This Row],[From]]&amp;"_"&amp;Flattened[[#This Row],[To]]&amp;"_"&amp;K$2,SourceRelations[],5,FALSE)," ")</f>
        <v>v</v>
      </c>
      <c r="L369" t="str">
        <f>_xlfn.IFNA(VLOOKUP(Flattened[[#This Row],[From]]&amp;"_"&amp;Flattened[[#This Row],[To]]&amp;"_"&amp;L$2,SourceRelations[],5,FALSE)," ")</f>
        <v xml:space="preserve"> </v>
      </c>
      <c r="M369" t="str">
        <f>_xlfn.IFNA(VLOOKUP(Flattened[[#This Row],[From]]&amp;"_"&amp;Flattened[[#This Row],[To]]&amp;"_"&amp;M$2,SourceRelations[],5,FALSE)," ")</f>
        <v xml:space="preserve"> </v>
      </c>
      <c r="N369" t="str">
        <f>_xlfn.IFNA(VLOOKUP(Flattened[[#This Row],[From]]&amp;"_"&amp;Flattened[[#This Row],[To]]&amp;"_"&amp;N$2,SourceRelations[],5,FALSE)," ")</f>
        <v>t</v>
      </c>
      <c r="O369" t="str">
        <f>_xlfn.IFNA(VLOOKUP(Flattened[[#This Row],[From]]&amp;"_"&amp;Flattened[[#This Row],[To]]&amp;"_"&amp;O$2,SourceRelations[],5,FALSE)," ")</f>
        <v>f</v>
      </c>
      <c r="P369" t="str">
        <f>_xlfn.IFNA(VLOOKUP(Flattened[[#This Row],[From]]&amp;"_"&amp;Flattened[[#This Row],[To]]&amp;"_"&amp;P$2,SourceRelations[],5,FALSE)," ")</f>
        <v>o</v>
      </c>
    </row>
    <row r="370" spans="2:16" x14ac:dyDescent="0.2">
      <c r="B370" s="1" t="str">
        <f>Flattened[[#This Row],[From]]&amp;"_"&amp;Flattened[[#This Row],[To]]</f>
        <v>Value_Application Interface</v>
      </c>
      <c r="C370" t="s">
        <v>66</v>
      </c>
      <c r="D370" t="s">
        <v>97</v>
      </c>
      <c r="E370" s="1" t="str">
        <f>_xlfn.CONCAT(Flattened[[#This Row],[Specialization]:[Association]])</f>
        <v xml:space="preserve">          o</v>
      </c>
      <c r="F370" s="1" t="str">
        <f>_xlfn.IFNA(VLOOKUP(Flattened[[#This Row],[From]]&amp;"_"&amp;Flattened[[#This Row],[To]]&amp;"_"&amp;F$2,SourceRelations[],5,FALSE)," ")</f>
        <v xml:space="preserve"> </v>
      </c>
      <c r="G370" t="str">
        <f>_xlfn.IFNA(VLOOKUP(Flattened[[#This Row],[From]]&amp;"_"&amp;Flattened[[#This Row],[To]]&amp;"_"&amp;G$2,SourceRelations[],5,FALSE)," ")</f>
        <v xml:space="preserve"> </v>
      </c>
      <c r="H370" t="str">
        <f>_xlfn.IFNA(VLOOKUP(Flattened[[#This Row],[From]]&amp;"_"&amp;Flattened[[#This Row],[To]]&amp;"_"&amp;H$2,SourceRelations[],5,FALSE)," ")</f>
        <v xml:space="preserve"> </v>
      </c>
      <c r="I370" t="str">
        <f>_xlfn.IFNA(VLOOKUP(Flattened[[#This Row],[From]]&amp;"_"&amp;Flattened[[#This Row],[To]]&amp;"_"&amp;I$2,SourceRelations[],5,FALSE)," ")</f>
        <v xml:space="preserve"> </v>
      </c>
      <c r="J370" t="str">
        <f>_xlfn.IFNA(VLOOKUP(Flattened[[#This Row],[From]]&amp;"_"&amp;Flattened[[#This Row],[To]]&amp;"_"&amp;J$2,SourceRelations[],5,FALSE)," ")</f>
        <v xml:space="preserve"> </v>
      </c>
      <c r="K370" t="str">
        <f>_xlfn.IFNA(VLOOKUP(Flattened[[#This Row],[From]]&amp;"_"&amp;Flattened[[#This Row],[To]]&amp;"_"&amp;K$2,SourceRelations[],5,FALSE)," ")</f>
        <v xml:space="preserve"> </v>
      </c>
      <c r="L370" t="str">
        <f>_xlfn.IFNA(VLOOKUP(Flattened[[#This Row],[From]]&amp;"_"&amp;Flattened[[#This Row],[To]]&amp;"_"&amp;L$2,SourceRelations[],5,FALSE)," ")</f>
        <v xml:space="preserve"> </v>
      </c>
      <c r="M370" t="str">
        <f>_xlfn.IFNA(VLOOKUP(Flattened[[#This Row],[From]]&amp;"_"&amp;Flattened[[#This Row],[To]]&amp;"_"&amp;M$2,SourceRelations[],5,FALSE)," ")</f>
        <v xml:space="preserve"> </v>
      </c>
      <c r="N370" t="str">
        <f>_xlfn.IFNA(VLOOKUP(Flattened[[#This Row],[From]]&amp;"_"&amp;Flattened[[#This Row],[To]]&amp;"_"&amp;N$2,SourceRelations[],5,FALSE)," ")</f>
        <v xml:space="preserve"> </v>
      </c>
      <c r="O370" t="str">
        <f>_xlfn.IFNA(VLOOKUP(Flattened[[#This Row],[From]]&amp;"_"&amp;Flattened[[#This Row],[To]]&amp;"_"&amp;O$2,SourceRelations[],5,FALSE)," ")</f>
        <v xml:space="preserve"> </v>
      </c>
      <c r="P370" t="str">
        <f>_xlfn.IFNA(VLOOKUP(Flattened[[#This Row],[From]]&amp;"_"&amp;Flattened[[#This Row],[To]]&amp;"_"&amp;P$2,SourceRelations[],5,FALSE)," ")</f>
        <v>o</v>
      </c>
    </row>
    <row r="371" spans="2:16" x14ac:dyDescent="0.2">
      <c r="B371" s="1" t="str">
        <f>Flattened[[#This Row],[From]]&amp;"_"&amp;Flattened[[#This Row],[To]]</f>
        <v>Work Package_Application Interface</v>
      </c>
      <c r="C371" t="s">
        <v>61</v>
      </c>
      <c r="D371" t="s">
        <v>97</v>
      </c>
      <c r="E371" s="1" t="str">
        <f>_xlfn.CONCAT(Flattened[[#This Row],[Specialization]:[Association]])</f>
        <v xml:space="preserve">    r     o</v>
      </c>
      <c r="F371" s="1" t="str">
        <f>_xlfn.IFNA(VLOOKUP(Flattened[[#This Row],[From]]&amp;"_"&amp;Flattened[[#This Row],[To]]&amp;"_"&amp;F$2,SourceRelations[],5,FALSE)," ")</f>
        <v xml:space="preserve"> </v>
      </c>
      <c r="G371" t="str">
        <f>_xlfn.IFNA(VLOOKUP(Flattened[[#This Row],[From]]&amp;"_"&amp;Flattened[[#This Row],[To]]&amp;"_"&amp;G$2,SourceRelations[],5,FALSE)," ")</f>
        <v xml:space="preserve"> </v>
      </c>
      <c r="H371" t="str">
        <f>_xlfn.IFNA(VLOOKUP(Flattened[[#This Row],[From]]&amp;"_"&amp;Flattened[[#This Row],[To]]&amp;"_"&amp;H$2,SourceRelations[],5,FALSE)," ")</f>
        <v xml:space="preserve"> </v>
      </c>
      <c r="I371" t="str">
        <f>_xlfn.IFNA(VLOOKUP(Flattened[[#This Row],[From]]&amp;"_"&amp;Flattened[[#This Row],[To]]&amp;"_"&amp;I$2,SourceRelations[],5,FALSE)," ")</f>
        <v xml:space="preserve"> </v>
      </c>
      <c r="J371" t="str">
        <f>_xlfn.IFNA(VLOOKUP(Flattened[[#This Row],[From]]&amp;"_"&amp;Flattened[[#This Row],[To]]&amp;"_"&amp;J$2,SourceRelations[],5,FALSE)," ")</f>
        <v>r</v>
      </c>
      <c r="K371" t="str">
        <f>_xlfn.IFNA(VLOOKUP(Flattened[[#This Row],[From]]&amp;"_"&amp;Flattened[[#This Row],[To]]&amp;"_"&amp;K$2,SourceRelations[],5,FALSE)," ")</f>
        <v xml:space="preserve"> </v>
      </c>
      <c r="L371" t="str">
        <f>_xlfn.IFNA(VLOOKUP(Flattened[[#This Row],[From]]&amp;"_"&amp;Flattened[[#This Row],[To]]&amp;"_"&amp;L$2,SourceRelations[],5,FALSE)," ")</f>
        <v xml:space="preserve"> </v>
      </c>
      <c r="M371" t="str">
        <f>_xlfn.IFNA(VLOOKUP(Flattened[[#This Row],[From]]&amp;"_"&amp;Flattened[[#This Row],[To]]&amp;"_"&amp;M$2,SourceRelations[],5,FALSE)," ")</f>
        <v xml:space="preserve"> </v>
      </c>
      <c r="N371" t="str">
        <f>_xlfn.IFNA(VLOOKUP(Flattened[[#This Row],[From]]&amp;"_"&amp;Flattened[[#This Row],[To]]&amp;"_"&amp;N$2,SourceRelations[],5,FALSE)," ")</f>
        <v xml:space="preserve"> </v>
      </c>
      <c r="O371" t="str">
        <f>_xlfn.IFNA(VLOOKUP(Flattened[[#This Row],[From]]&amp;"_"&amp;Flattened[[#This Row],[To]]&amp;"_"&amp;O$2,SourceRelations[],5,FALSE)," ")</f>
        <v xml:space="preserve"> </v>
      </c>
      <c r="P371" t="str">
        <f>_xlfn.IFNA(VLOOKUP(Flattened[[#This Row],[From]]&amp;"_"&amp;Flattened[[#This Row],[To]]&amp;"_"&amp;P$2,SourceRelations[],5,FALSE)," ")</f>
        <v>o</v>
      </c>
    </row>
    <row r="372" spans="2:16" x14ac:dyDescent="0.2">
      <c r="B372" s="1" t="str">
        <f>Flattened[[#This Row],[From]]&amp;"_"&amp;Flattened[[#This Row],[To]]</f>
        <v>Junction (And)_Application Interface</v>
      </c>
      <c r="C372" t="s">
        <v>80</v>
      </c>
      <c r="D372" t="s">
        <v>97</v>
      </c>
      <c r="E372" s="1" t="str">
        <f>_xlfn.CONCAT(Flattened[[#This Row],[Specialization]:[Association]])</f>
        <v xml:space="preserve">           </v>
      </c>
      <c r="F372" s="1" t="str">
        <f>_xlfn.IFNA(VLOOKUP(Flattened[[#This Row],[From]]&amp;"_"&amp;Flattened[[#This Row],[To]]&amp;"_"&amp;F$2,SourceRelations[],5,FALSE)," ")</f>
        <v xml:space="preserve"> </v>
      </c>
      <c r="G372" t="str">
        <f>_xlfn.IFNA(VLOOKUP(Flattened[[#This Row],[From]]&amp;"_"&amp;Flattened[[#This Row],[To]]&amp;"_"&amp;G$2,SourceRelations[],5,FALSE)," ")</f>
        <v xml:space="preserve"> </v>
      </c>
      <c r="H372" t="str">
        <f>_xlfn.IFNA(VLOOKUP(Flattened[[#This Row],[From]]&amp;"_"&amp;Flattened[[#This Row],[To]]&amp;"_"&amp;H$2,SourceRelations[],5,FALSE)," ")</f>
        <v xml:space="preserve"> </v>
      </c>
      <c r="I372" t="str">
        <f>_xlfn.IFNA(VLOOKUP(Flattened[[#This Row],[From]]&amp;"_"&amp;Flattened[[#This Row],[To]]&amp;"_"&amp;I$2,SourceRelations[],5,FALSE)," ")</f>
        <v xml:space="preserve"> </v>
      </c>
      <c r="J372" t="str">
        <f>_xlfn.IFNA(VLOOKUP(Flattened[[#This Row],[From]]&amp;"_"&amp;Flattened[[#This Row],[To]]&amp;"_"&amp;J$2,SourceRelations[],5,FALSE)," ")</f>
        <v xml:space="preserve"> </v>
      </c>
      <c r="K372" t="str">
        <f>_xlfn.IFNA(VLOOKUP(Flattened[[#This Row],[From]]&amp;"_"&amp;Flattened[[#This Row],[To]]&amp;"_"&amp;K$2,SourceRelations[],5,FALSE)," ")</f>
        <v xml:space="preserve"> </v>
      </c>
      <c r="L372" t="str">
        <f>_xlfn.IFNA(VLOOKUP(Flattened[[#This Row],[From]]&amp;"_"&amp;Flattened[[#This Row],[To]]&amp;"_"&amp;L$2,SourceRelations[],5,FALSE)," ")</f>
        <v xml:space="preserve"> </v>
      </c>
      <c r="M372" t="str">
        <f>_xlfn.IFNA(VLOOKUP(Flattened[[#This Row],[From]]&amp;"_"&amp;Flattened[[#This Row],[To]]&amp;"_"&amp;M$2,SourceRelations[],5,FALSE)," ")</f>
        <v xml:space="preserve"> </v>
      </c>
      <c r="N372" t="str">
        <f>_xlfn.IFNA(VLOOKUP(Flattened[[#This Row],[From]]&amp;"_"&amp;Flattened[[#This Row],[To]]&amp;"_"&amp;N$2,SourceRelations[],5,FALSE)," ")</f>
        <v xml:space="preserve"> </v>
      </c>
      <c r="O372" t="str">
        <f>_xlfn.IFNA(VLOOKUP(Flattened[[#This Row],[From]]&amp;"_"&amp;Flattened[[#This Row],[To]]&amp;"_"&amp;O$2,SourceRelations[],5,FALSE)," ")</f>
        <v xml:space="preserve"> </v>
      </c>
      <c r="P372" t="str">
        <f>_xlfn.IFNA(VLOOKUP(Flattened[[#This Row],[From]]&amp;"_"&amp;Flattened[[#This Row],[To]]&amp;"_"&amp;P$2,SourceRelations[],5,FALSE)," ")</f>
        <v xml:space="preserve"> </v>
      </c>
    </row>
    <row r="373" spans="2:16" x14ac:dyDescent="0.2">
      <c r="B373" s="1" t="str">
        <f>Flattened[[#This Row],[From]]&amp;"_"&amp;Flattened[[#This Row],[To]]</f>
        <v>Junction (Or)_Application Interface</v>
      </c>
      <c r="C373" t="s">
        <v>82</v>
      </c>
      <c r="D373" t="s">
        <v>97</v>
      </c>
      <c r="E373" s="1" t="str">
        <f>_xlfn.CONCAT(Flattened[[#This Row],[Specialization]:[Association]])</f>
        <v xml:space="preserve">           </v>
      </c>
      <c r="F373" s="1" t="str">
        <f>_xlfn.IFNA(VLOOKUP(Flattened[[#This Row],[From]]&amp;"_"&amp;Flattened[[#This Row],[To]]&amp;"_"&amp;F$2,SourceRelations[],5,FALSE)," ")</f>
        <v xml:space="preserve"> </v>
      </c>
      <c r="G373" t="str">
        <f>_xlfn.IFNA(VLOOKUP(Flattened[[#This Row],[From]]&amp;"_"&amp;Flattened[[#This Row],[To]]&amp;"_"&amp;G$2,SourceRelations[],5,FALSE)," ")</f>
        <v xml:space="preserve"> </v>
      </c>
      <c r="H373" t="str">
        <f>_xlfn.IFNA(VLOOKUP(Flattened[[#This Row],[From]]&amp;"_"&amp;Flattened[[#This Row],[To]]&amp;"_"&amp;H$2,SourceRelations[],5,FALSE)," ")</f>
        <v xml:space="preserve"> </v>
      </c>
      <c r="I373" t="str">
        <f>_xlfn.IFNA(VLOOKUP(Flattened[[#This Row],[From]]&amp;"_"&amp;Flattened[[#This Row],[To]]&amp;"_"&amp;I$2,SourceRelations[],5,FALSE)," ")</f>
        <v xml:space="preserve"> </v>
      </c>
      <c r="J373" t="str">
        <f>_xlfn.IFNA(VLOOKUP(Flattened[[#This Row],[From]]&amp;"_"&amp;Flattened[[#This Row],[To]]&amp;"_"&amp;J$2,SourceRelations[],5,FALSE)," ")</f>
        <v xml:space="preserve"> </v>
      </c>
      <c r="K373" t="str">
        <f>_xlfn.IFNA(VLOOKUP(Flattened[[#This Row],[From]]&amp;"_"&amp;Flattened[[#This Row],[To]]&amp;"_"&amp;K$2,SourceRelations[],5,FALSE)," ")</f>
        <v xml:space="preserve"> </v>
      </c>
      <c r="L373" t="str">
        <f>_xlfn.IFNA(VLOOKUP(Flattened[[#This Row],[From]]&amp;"_"&amp;Flattened[[#This Row],[To]]&amp;"_"&amp;L$2,SourceRelations[],5,FALSE)," ")</f>
        <v xml:space="preserve"> </v>
      </c>
      <c r="M373" t="str">
        <f>_xlfn.IFNA(VLOOKUP(Flattened[[#This Row],[From]]&amp;"_"&amp;Flattened[[#This Row],[To]]&amp;"_"&amp;M$2,SourceRelations[],5,FALSE)," ")</f>
        <v xml:space="preserve"> </v>
      </c>
      <c r="N373" t="str">
        <f>_xlfn.IFNA(VLOOKUP(Flattened[[#This Row],[From]]&amp;"_"&amp;Flattened[[#This Row],[To]]&amp;"_"&amp;N$2,SourceRelations[],5,FALSE)," ")</f>
        <v xml:space="preserve"> </v>
      </c>
      <c r="O373" t="str">
        <f>_xlfn.IFNA(VLOOKUP(Flattened[[#This Row],[From]]&amp;"_"&amp;Flattened[[#This Row],[To]]&amp;"_"&amp;O$2,SourceRelations[],5,FALSE)," ")</f>
        <v xml:space="preserve"> </v>
      </c>
      <c r="P373" t="str">
        <f>_xlfn.IFNA(VLOOKUP(Flattened[[#This Row],[From]]&amp;"_"&amp;Flattened[[#This Row],[To]]&amp;"_"&amp;P$2,SourceRelations[],5,FALSE)," ")</f>
        <v xml:space="preserve"> </v>
      </c>
    </row>
    <row r="374" spans="2:16" x14ac:dyDescent="0.2">
      <c r="B374" s="1" t="str">
        <f>Flattened[[#This Row],[From]]&amp;"_"&amp;Flattened[[#This Row],[To]]</f>
        <v>Value Stream_Application Interface</v>
      </c>
      <c r="C374" t="s">
        <v>101</v>
      </c>
      <c r="D374" t="s">
        <v>97</v>
      </c>
      <c r="E374" s="1" t="str">
        <f>_xlfn.CONCAT(Flattened[[#This Row],[Specialization]:[Association]])</f>
        <v xml:space="preserve">          o</v>
      </c>
      <c r="F374" s="1" t="str">
        <f>_xlfn.IFNA(VLOOKUP(Flattened[[#This Row],[From]]&amp;"_"&amp;Flattened[[#This Row],[To]]&amp;"_"&amp;F$2,SourceRelations[],5,FALSE)," ")</f>
        <v xml:space="preserve"> </v>
      </c>
      <c r="G374" s="1" t="str">
        <f>_xlfn.IFNA(VLOOKUP(Flattened[[#This Row],[From]]&amp;"_"&amp;Flattened[[#This Row],[To]]&amp;"_"&amp;G$2,SourceRelations[],5,FALSE)," ")</f>
        <v xml:space="preserve"> </v>
      </c>
      <c r="H374" s="1" t="str">
        <f>_xlfn.IFNA(VLOOKUP(Flattened[[#This Row],[From]]&amp;"_"&amp;Flattened[[#This Row],[To]]&amp;"_"&amp;H$2,SourceRelations[],5,FALSE)," ")</f>
        <v xml:space="preserve"> </v>
      </c>
      <c r="I374" s="1" t="str">
        <f>_xlfn.IFNA(VLOOKUP(Flattened[[#This Row],[From]]&amp;"_"&amp;Flattened[[#This Row],[To]]&amp;"_"&amp;I$2,SourceRelations[],5,FALSE)," ")</f>
        <v xml:space="preserve"> </v>
      </c>
      <c r="J374" s="1" t="str">
        <f>_xlfn.IFNA(VLOOKUP(Flattened[[#This Row],[From]]&amp;"_"&amp;Flattened[[#This Row],[To]]&amp;"_"&amp;J$2,SourceRelations[],5,FALSE)," ")</f>
        <v xml:space="preserve"> </v>
      </c>
      <c r="K374" s="1" t="str">
        <f>_xlfn.IFNA(VLOOKUP(Flattened[[#This Row],[From]]&amp;"_"&amp;Flattened[[#This Row],[To]]&amp;"_"&amp;K$2,SourceRelations[],5,FALSE)," ")</f>
        <v xml:space="preserve"> </v>
      </c>
      <c r="L374" s="1" t="str">
        <f>_xlfn.IFNA(VLOOKUP(Flattened[[#This Row],[From]]&amp;"_"&amp;Flattened[[#This Row],[To]]&amp;"_"&amp;L$2,SourceRelations[],5,FALSE)," ")</f>
        <v xml:space="preserve"> </v>
      </c>
      <c r="M374" s="1" t="str">
        <f>_xlfn.IFNA(VLOOKUP(Flattened[[#This Row],[From]]&amp;"_"&amp;Flattened[[#This Row],[To]]&amp;"_"&amp;M$2,SourceRelations[],5,FALSE)," ")</f>
        <v xml:space="preserve"> </v>
      </c>
      <c r="N374" s="1" t="str">
        <f>_xlfn.IFNA(VLOOKUP(Flattened[[#This Row],[From]]&amp;"_"&amp;Flattened[[#This Row],[To]]&amp;"_"&amp;N$2,SourceRelations[],5,FALSE)," ")</f>
        <v xml:space="preserve"> </v>
      </c>
      <c r="O374" s="1" t="str">
        <f>_xlfn.IFNA(VLOOKUP(Flattened[[#This Row],[From]]&amp;"_"&amp;Flattened[[#This Row],[To]]&amp;"_"&amp;O$2,SourceRelations[],5,FALSE)," ")</f>
        <v xml:space="preserve"> </v>
      </c>
      <c r="P374" s="1" t="str">
        <f>_xlfn.IFNA(VLOOKUP(Flattened[[#This Row],[From]]&amp;"_"&amp;Flattened[[#This Row],[To]]&amp;"_"&amp;P$2,SourceRelations[],5,FALSE)," ")</f>
        <v>o</v>
      </c>
    </row>
    <row r="375" spans="2:16" x14ac:dyDescent="0.2">
      <c r="B375" s="1" t="str">
        <f>Flattened[[#This Row],[From]]&amp;"_"&amp;Flattened[[#This Row],[To]]</f>
        <v>Application Collaboration_Application Process</v>
      </c>
      <c r="C375" t="s">
        <v>92</v>
      </c>
      <c r="D375" t="s">
        <v>98</v>
      </c>
      <c r="E375" s="1" t="str">
        <f>_xlfn.CONCAT(Flattened[[#This Row],[Specialization]:[Association]])</f>
        <v xml:space="preserve">   irv  tfo</v>
      </c>
      <c r="F375" s="1" t="str">
        <f>_xlfn.IFNA(VLOOKUP(Flattened[[#This Row],[From]]&amp;"_"&amp;Flattened[[#This Row],[To]]&amp;"_"&amp;F$2,SourceRelations[],5,FALSE)," ")</f>
        <v xml:space="preserve"> </v>
      </c>
      <c r="G375" t="str">
        <f>_xlfn.IFNA(VLOOKUP(Flattened[[#This Row],[From]]&amp;"_"&amp;Flattened[[#This Row],[To]]&amp;"_"&amp;G$2,SourceRelations[],5,FALSE)," ")</f>
        <v xml:space="preserve"> </v>
      </c>
      <c r="H375" t="str">
        <f>_xlfn.IFNA(VLOOKUP(Flattened[[#This Row],[From]]&amp;"_"&amp;Flattened[[#This Row],[To]]&amp;"_"&amp;H$2,SourceRelations[],5,FALSE)," ")</f>
        <v xml:space="preserve"> </v>
      </c>
      <c r="I375" t="str">
        <f>_xlfn.IFNA(VLOOKUP(Flattened[[#This Row],[From]]&amp;"_"&amp;Flattened[[#This Row],[To]]&amp;"_"&amp;I$2,SourceRelations[],5,FALSE)," ")</f>
        <v>i</v>
      </c>
      <c r="J375" t="str">
        <f>_xlfn.IFNA(VLOOKUP(Flattened[[#This Row],[From]]&amp;"_"&amp;Flattened[[#This Row],[To]]&amp;"_"&amp;J$2,SourceRelations[],5,FALSE)," ")</f>
        <v>r</v>
      </c>
      <c r="K375" t="str">
        <f>_xlfn.IFNA(VLOOKUP(Flattened[[#This Row],[From]]&amp;"_"&amp;Flattened[[#This Row],[To]]&amp;"_"&amp;K$2,SourceRelations[],5,FALSE)," ")</f>
        <v>v</v>
      </c>
      <c r="L375" t="str">
        <f>_xlfn.IFNA(VLOOKUP(Flattened[[#This Row],[From]]&amp;"_"&amp;Flattened[[#This Row],[To]]&amp;"_"&amp;L$2,SourceRelations[],5,FALSE)," ")</f>
        <v xml:space="preserve"> </v>
      </c>
      <c r="M375" t="str">
        <f>_xlfn.IFNA(VLOOKUP(Flattened[[#This Row],[From]]&amp;"_"&amp;Flattened[[#This Row],[To]]&amp;"_"&amp;M$2,SourceRelations[],5,FALSE)," ")</f>
        <v xml:space="preserve"> </v>
      </c>
      <c r="N375" t="str">
        <f>_xlfn.IFNA(VLOOKUP(Flattened[[#This Row],[From]]&amp;"_"&amp;Flattened[[#This Row],[To]]&amp;"_"&amp;N$2,SourceRelations[],5,FALSE)," ")</f>
        <v>t</v>
      </c>
      <c r="O375" t="str">
        <f>_xlfn.IFNA(VLOOKUP(Flattened[[#This Row],[From]]&amp;"_"&amp;Flattened[[#This Row],[To]]&amp;"_"&amp;O$2,SourceRelations[],5,FALSE)," ")</f>
        <v>f</v>
      </c>
      <c r="P375" t="str">
        <f>_xlfn.IFNA(VLOOKUP(Flattened[[#This Row],[From]]&amp;"_"&amp;Flattened[[#This Row],[To]]&amp;"_"&amp;P$2,SourceRelations[],5,FALSE)," ")</f>
        <v>o</v>
      </c>
    </row>
    <row r="376" spans="2:16" x14ac:dyDescent="0.2">
      <c r="B376" s="1" t="str">
        <f>Flattened[[#This Row],[From]]&amp;"_"&amp;Flattened[[#This Row],[To]]</f>
        <v>Application Component_Application Process</v>
      </c>
      <c r="C376" t="s">
        <v>93</v>
      </c>
      <c r="D376" t="s">
        <v>98</v>
      </c>
      <c r="E376" s="1" t="str">
        <f>_xlfn.CONCAT(Flattened[[#This Row],[Specialization]:[Association]])</f>
        <v xml:space="preserve">   irv  tfo</v>
      </c>
      <c r="F376" s="1" t="str">
        <f>_xlfn.IFNA(VLOOKUP(Flattened[[#This Row],[From]]&amp;"_"&amp;Flattened[[#This Row],[To]]&amp;"_"&amp;F$2,SourceRelations[],5,FALSE)," ")</f>
        <v xml:space="preserve"> </v>
      </c>
      <c r="G376" t="str">
        <f>_xlfn.IFNA(VLOOKUP(Flattened[[#This Row],[From]]&amp;"_"&amp;Flattened[[#This Row],[To]]&amp;"_"&amp;G$2,SourceRelations[],5,FALSE)," ")</f>
        <v xml:space="preserve"> </v>
      </c>
      <c r="H376" t="str">
        <f>_xlfn.IFNA(VLOOKUP(Flattened[[#This Row],[From]]&amp;"_"&amp;Flattened[[#This Row],[To]]&amp;"_"&amp;H$2,SourceRelations[],5,FALSE)," ")</f>
        <v xml:space="preserve"> </v>
      </c>
      <c r="I376" t="str">
        <f>_xlfn.IFNA(VLOOKUP(Flattened[[#This Row],[From]]&amp;"_"&amp;Flattened[[#This Row],[To]]&amp;"_"&amp;I$2,SourceRelations[],5,FALSE)," ")</f>
        <v>i</v>
      </c>
      <c r="J376" t="str">
        <f>_xlfn.IFNA(VLOOKUP(Flattened[[#This Row],[From]]&amp;"_"&amp;Flattened[[#This Row],[To]]&amp;"_"&amp;J$2,SourceRelations[],5,FALSE)," ")</f>
        <v>r</v>
      </c>
      <c r="K376" t="str">
        <f>_xlfn.IFNA(VLOOKUP(Flattened[[#This Row],[From]]&amp;"_"&amp;Flattened[[#This Row],[To]]&amp;"_"&amp;K$2,SourceRelations[],5,FALSE)," ")</f>
        <v>v</v>
      </c>
      <c r="L376" t="str">
        <f>_xlfn.IFNA(VLOOKUP(Flattened[[#This Row],[From]]&amp;"_"&amp;Flattened[[#This Row],[To]]&amp;"_"&amp;L$2,SourceRelations[],5,FALSE)," ")</f>
        <v xml:space="preserve"> </v>
      </c>
      <c r="M376" t="str">
        <f>_xlfn.IFNA(VLOOKUP(Flattened[[#This Row],[From]]&amp;"_"&amp;Flattened[[#This Row],[To]]&amp;"_"&amp;M$2,SourceRelations[],5,FALSE)," ")</f>
        <v xml:space="preserve"> </v>
      </c>
      <c r="N376" t="str">
        <f>_xlfn.IFNA(VLOOKUP(Flattened[[#This Row],[From]]&amp;"_"&amp;Flattened[[#This Row],[To]]&amp;"_"&amp;N$2,SourceRelations[],5,FALSE)," ")</f>
        <v>t</v>
      </c>
      <c r="O376" t="str">
        <f>_xlfn.IFNA(VLOOKUP(Flattened[[#This Row],[From]]&amp;"_"&amp;Flattened[[#This Row],[To]]&amp;"_"&amp;O$2,SourceRelations[],5,FALSE)," ")</f>
        <v>f</v>
      </c>
      <c r="P376" t="str">
        <f>_xlfn.IFNA(VLOOKUP(Flattened[[#This Row],[From]]&amp;"_"&amp;Flattened[[#This Row],[To]]&amp;"_"&amp;P$2,SourceRelations[],5,FALSE)," ")</f>
        <v>o</v>
      </c>
    </row>
    <row r="377" spans="2:16" x14ac:dyDescent="0.2">
      <c r="B377" s="1" t="str">
        <f>Flattened[[#This Row],[From]]&amp;"_"&amp;Flattened[[#This Row],[To]]</f>
        <v>Application Event_Application Process</v>
      </c>
      <c r="C377" t="s">
        <v>94</v>
      </c>
      <c r="D377" t="s">
        <v>98</v>
      </c>
      <c r="E377" s="1" t="str">
        <f>_xlfn.CONCAT(Flattened[[#This Row],[Specialization]:[Association]])</f>
        <v xml:space="preserve">     v  tfo</v>
      </c>
      <c r="F377" s="1" t="str">
        <f>_xlfn.IFNA(VLOOKUP(Flattened[[#This Row],[From]]&amp;"_"&amp;Flattened[[#This Row],[To]]&amp;"_"&amp;F$2,SourceRelations[],5,FALSE)," ")</f>
        <v xml:space="preserve"> </v>
      </c>
      <c r="G377" t="str">
        <f>_xlfn.IFNA(VLOOKUP(Flattened[[#This Row],[From]]&amp;"_"&amp;Flattened[[#This Row],[To]]&amp;"_"&amp;G$2,SourceRelations[],5,FALSE)," ")</f>
        <v xml:space="preserve"> </v>
      </c>
      <c r="H377" t="str">
        <f>_xlfn.IFNA(VLOOKUP(Flattened[[#This Row],[From]]&amp;"_"&amp;Flattened[[#This Row],[To]]&amp;"_"&amp;H$2,SourceRelations[],5,FALSE)," ")</f>
        <v xml:space="preserve"> </v>
      </c>
      <c r="I377" t="str">
        <f>_xlfn.IFNA(VLOOKUP(Flattened[[#This Row],[From]]&amp;"_"&amp;Flattened[[#This Row],[To]]&amp;"_"&amp;I$2,SourceRelations[],5,FALSE)," ")</f>
        <v xml:space="preserve"> </v>
      </c>
      <c r="J377" t="str">
        <f>_xlfn.IFNA(VLOOKUP(Flattened[[#This Row],[From]]&amp;"_"&amp;Flattened[[#This Row],[To]]&amp;"_"&amp;J$2,SourceRelations[],5,FALSE)," ")</f>
        <v xml:space="preserve"> </v>
      </c>
      <c r="K377" t="str">
        <f>_xlfn.IFNA(VLOOKUP(Flattened[[#This Row],[From]]&amp;"_"&amp;Flattened[[#This Row],[To]]&amp;"_"&amp;K$2,SourceRelations[],5,FALSE)," ")</f>
        <v>v</v>
      </c>
      <c r="L377" t="str">
        <f>_xlfn.IFNA(VLOOKUP(Flattened[[#This Row],[From]]&amp;"_"&amp;Flattened[[#This Row],[To]]&amp;"_"&amp;L$2,SourceRelations[],5,FALSE)," ")</f>
        <v xml:space="preserve"> </v>
      </c>
      <c r="M377" t="str">
        <f>_xlfn.IFNA(VLOOKUP(Flattened[[#This Row],[From]]&amp;"_"&amp;Flattened[[#This Row],[To]]&amp;"_"&amp;M$2,SourceRelations[],5,FALSE)," ")</f>
        <v xml:space="preserve"> </v>
      </c>
      <c r="N377" t="str">
        <f>_xlfn.IFNA(VLOOKUP(Flattened[[#This Row],[From]]&amp;"_"&amp;Flattened[[#This Row],[To]]&amp;"_"&amp;N$2,SourceRelations[],5,FALSE)," ")</f>
        <v>t</v>
      </c>
      <c r="O377" t="str">
        <f>_xlfn.IFNA(VLOOKUP(Flattened[[#This Row],[From]]&amp;"_"&amp;Flattened[[#This Row],[To]]&amp;"_"&amp;O$2,SourceRelations[],5,FALSE)," ")</f>
        <v>f</v>
      </c>
      <c r="P377" t="str">
        <f>_xlfn.IFNA(VLOOKUP(Flattened[[#This Row],[From]]&amp;"_"&amp;Flattened[[#This Row],[To]]&amp;"_"&amp;P$2,SourceRelations[],5,FALSE)," ")</f>
        <v>o</v>
      </c>
    </row>
    <row r="378" spans="2:16" x14ac:dyDescent="0.2">
      <c r="B378" s="1" t="str">
        <f>Flattened[[#This Row],[From]]&amp;"_"&amp;Flattened[[#This Row],[To]]</f>
        <v>Application Function_Application Process</v>
      </c>
      <c r="C378" t="s">
        <v>95</v>
      </c>
      <c r="D378" t="s">
        <v>98</v>
      </c>
      <c r="E378" s="1" t="str">
        <f>_xlfn.CONCAT(Flattened[[#This Row],[Specialization]:[Association]])</f>
        <v xml:space="preserve"> cg  v  tfo</v>
      </c>
      <c r="F378" s="1" t="str">
        <f>_xlfn.IFNA(VLOOKUP(Flattened[[#This Row],[From]]&amp;"_"&amp;Flattened[[#This Row],[To]]&amp;"_"&amp;F$2,SourceRelations[],5,FALSE)," ")</f>
        <v xml:space="preserve"> </v>
      </c>
      <c r="G378" t="str">
        <f>_xlfn.IFNA(VLOOKUP(Flattened[[#This Row],[From]]&amp;"_"&amp;Flattened[[#This Row],[To]]&amp;"_"&amp;G$2,SourceRelations[],5,FALSE)," ")</f>
        <v>c</v>
      </c>
      <c r="H378" t="str">
        <f>_xlfn.IFNA(VLOOKUP(Flattened[[#This Row],[From]]&amp;"_"&amp;Flattened[[#This Row],[To]]&amp;"_"&amp;H$2,SourceRelations[],5,FALSE)," ")</f>
        <v>g</v>
      </c>
      <c r="I378" t="str">
        <f>_xlfn.IFNA(VLOOKUP(Flattened[[#This Row],[From]]&amp;"_"&amp;Flattened[[#This Row],[To]]&amp;"_"&amp;I$2,SourceRelations[],5,FALSE)," ")</f>
        <v xml:space="preserve"> </v>
      </c>
      <c r="J378" t="str">
        <f>_xlfn.IFNA(VLOOKUP(Flattened[[#This Row],[From]]&amp;"_"&amp;Flattened[[#This Row],[To]]&amp;"_"&amp;J$2,SourceRelations[],5,FALSE)," ")</f>
        <v xml:space="preserve"> </v>
      </c>
      <c r="K378" t="str">
        <f>_xlfn.IFNA(VLOOKUP(Flattened[[#This Row],[From]]&amp;"_"&amp;Flattened[[#This Row],[To]]&amp;"_"&amp;K$2,SourceRelations[],5,FALSE)," ")</f>
        <v>v</v>
      </c>
      <c r="L378" t="str">
        <f>_xlfn.IFNA(VLOOKUP(Flattened[[#This Row],[From]]&amp;"_"&amp;Flattened[[#This Row],[To]]&amp;"_"&amp;L$2,SourceRelations[],5,FALSE)," ")</f>
        <v xml:space="preserve"> </v>
      </c>
      <c r="M378" t="str">
        <f>_xlfn.IFNA(VLOOKUP(Flattened[[#This Row],[From]]&amp;"_"&amp;Flattened[[#This Row],[To]]&amp;"_"&amp;M$2,SourceRelations[],5,FALSE)," ")</f>
        <v xml:space="preserve"> </v>
      </c>
      <c r="N378" t="str">
        <f>_xlfn.IFNA(VLOOKUP(Flattened[[#This Row],[From]]&amp;"_"&amp;Flattened[[#This Row],[To]]&amp;"_"&amp;N$2,SourceRelations[],5,FALSE)," ")</f>
        <v>t</v>
      </c>
      <c r="O378" t="str">
        <f>_xlfn.IFNA(VLOOKUP(Flattened[[#This Row],[From]]&amp;"_"&amp;Flattened[[#This Row],[To]]&amp;"_"&amp;O$2,SourceRelations[],5,FALSE)," ")</f>
        <v>f</v>
      </c>
      <c r="P378" t="str">
        <f>_xlfn.IFNA(VLOOKUP(Flattened[[#This Row],[From]]&amp;"_"&amp;Flattened[[#This Row],[To]]&amp;"_"&amp;P$2,SourceRelations[],5,FALSE)," ")</f>
        <v>o</v>
      </c>
    </row>
    <row r="379" spans="2:16" x14ac:dyDescent="0.2">
      <c r="B379" s="1" t="str">
        <f>Flattened[[#This Row],[From]]&amp;"_"&amp;Flattened[[#This Row],[To]]</f>
        <v>Application Interaction_Application Process</v>
      </c>
      <c r="C379" t="s">
        <v>96</v>
      </c>
      <c r="D379" t="s">
        <v>98</v>
      </c>
      <c r="E379" s="1" t="str">
        <f>_xlfn.CONCAT(Flattened[[#This Row],[Specialization]:[Association]])</f>
        <v xml:space="preserve"> cg  v  tfo</v>
      </c>
      <c r="F379" s="1" t="str">
        <f>_xlfn.IFNA(VLOOKUP(Flattened[[#This Row],[From]]&amp;"_"&amp;Flattened[[#This Row],[To]]&amp;"_"&amp;F$2,SourceRelations[],5,FALSE)," ")</f>
        <v xml:space="preserve"> </v>
      </c>
      <c r="G379" t="str">
        <f>_xlfn.IFNA(VLOOKUP(Flattened[[#This Row],[From]]&amp;"_"&amp;Flattened[[#This Row],[To]]&amp;"_"&amp;G$2,SourceRelations[],5,FALSE)," ")</f>
        <v>c</v>
      </c>
      <c r="H379" t="str">
        <f>_xlfn.IFNA(VLOOKUP(Flattened[[#This Row],[From]]&amp;"_"&amp;Flattened[[#This Row],[To]]&amp;"_"&amp;H$2,SourceRelations[],5,FALSE)," ")</f>
        <v>g</v>
      </c>
      <c r="I379" t="str">
        <f>_xlfn.IFNA(VLOOKUP(Flattened[[#This Row],[From]]&amp;"_"&amp;Flattened[[#This Row],[To]]&amp;"_"&amp;I$2,SourceRelations[],5,FALSE)," ")</f>
        <v xml:space="preserve"> </v>
      </c>
      <c r="J379" t="str">
        <f>_xlfn.IFNA(VLOOKUP(Flattened[[#This Row],[From]]&amp;"_"&amp;Flattened[[#This Row],[To]]&amp;"_"&amp;J$2,SourceRelations[],5,FALSE)," ")</f>
        <v xml:space="preserve"> </v>
      </c>
      <c r="K379" t="str">
        <f>_xlfn.IFNA(VLOOKUP(Flattened[[#This Row],[From]]&amp;"_"&amp;Flattened[[#This Row],[To]]&amp;"_"&amp;K$2,SourceRelations[],5,FALSE)," ")</f>
        <v>v</v>
      </c>
      <c r="L379" t="str">
        <f>_xlfn.IFNA(VLOOKUP(Flattened[[#This Row],[From]]&amp;"_"&amp;Flattened[[#This Row],[To]]&amp;"_"&amp;L$2,SourceRelations[],5,FALSE)," ")</f>
        <v xml:space="preserve"> </v>
      </c>
      <c r="M379" t="str">
        <f>_xlfn.IFNA(VLOOKUP(Flattened[[#This Row],[From]]&amp;"_"&amp;Flattened[[#This Row],[To]]&amp;"_"&amp;M$2,SourceRelations[],5,FALSE)," ")</f>
        <v xml:space="preserve"> </v>
      </c>
      <c r="N379" t="str">
        <f>_xlfn.IFNA(VLOOKUP(Flattened[[#This Row],[From]]&amp;"_"&amp;Flattened[[#This Row],[To]]&amp;"_"&amp;N$2,SourceRelations[],5,FALSE)," ")</f>
        <v>t</v>
      </c>
      <c r="O379" t="str">
        <f>_xlfn.IFNA(VLOOKUP(Flattened[[#This Row],[From]]&amp;"_"&amp;Flattened[[#This Row],[To]]&amp;"_"&amp;O$2,SourceRelations[],5,FALSE)," ")</f>
        <v>f</v>
      </c>
      <c r="P379" t="str">
        <f>_xlfn.IFNA(VLOOKUP(Flattened[[#This Row],[From]]&amp;"_"&amp;Flattened[[#This Row],[To]]&amp;"_"&amp;P$2,SourceRelations[],5,FALSE)," ")</f>
        <v>o</v>
      </c>
    </row>
    <row r="380" spans="2:16" x14ac:dyDescent="0.2">
      <c r="B380" s="1" t="str">
        <f>Flattened[[#This Row],[From]]&amp;"_"&amp;Flattened[[#This Row],[To]]</f>
        <v>Application Interface_Application Process</v>
      </c>
      <c r="C380" t="s">
        <v>97</v>
      </c>
      <c r="D380" t="s">
        <v>98</v>
      </c>
      <c r="E380" s="1" t="str">
        <f>_xlfn.CONCAT(Flattened[[#This Row],[Specialization]:[Association]])</f>
        <v xml:space="preserve">     v  tfo</v>
      </c>
      <c r="F380" s="1" t="str">
        <f>_xlfn.IFNA(VLOOKUP(Flattened[[#This Row],[From]]&amp;"_"&amp;Flattened[[#This Row],[To]]&amp;"_"&amp;F$2,SourceRelations[],5,FALSE)," ")</f>
        <v xml:space="preserve"> </v>
      </c>
      <c r="G380" t="str">
        <f>_xlfn.IFNA(VLOOKUP(Flattened[[#This Row],[From]]&amp;"_"&amp;Flattened[[#This Row],[To]]&amp;"_"&amp;G$2,SourceRelations[],5,FALSE)," ")</f>
        <v xml:space="preserve"> </v>
      </c>
      <c r="H380" t="str">
        <f>_xlfn.IFNA(VLOOKUP(Flattened[[#This Row],[From]]&amp;"_"&amp;Flattened[[#This Row],[To]]&amp;"_"&amp;H$2,SourceRelations[],5,FALSE)," ")</f>
        <v xml:space="preserve"> </v>
      </c>
      <c r="I380" t="str">
        <f>_xlfn.IFNA(VLOOKUP(Flattened[[#This Row],[From]]&amp;"_"&amp;Flattened[[#This Row],[To]]&amp;"_"&amp;I$2,SourceRelations[],5,FALSE)," ")</f>
        <v xml:space="preserve"> </v>
      </c>
      <c r="J380" t="str">
        <f>_xlfn.IFNA(VLOOKUP(Flattened[[#This Row],[From]]&amp;"_"&amp;Flattened[[#This Row],[To]]&amp;"_"&amp;J$2,SourceRelations[],5,FALSE)," ")</f>
        <v xml:space="preserve"> </v>
      </c>
      <c r="K380" t="str">
        <f>_xlfn.IFNA(VLOOKUP(Flattened[[#This Row],[From]]&amp;"_"&amp;Flattened[[#This Row],[To]]&amp;"_"&amp;K$2,SourceRelations[],5,FALSE)," ")</f>
        <v>v</v>
      </c>
      <c r="L380" t="str">
        <f>_xlfn.IFNA(VLOOKUP(Flattened[[#This Row],[From]]&amp;"_"&amp;Flattened[[#This Row],[To]]&amp;"_"&amp;L$2,SourceRelations[],5,FALSE)," ")</f>
        <v xml:space="preserve"> </v>
      </c>
      <c r="M380" t="str">
        <f>_xlfn.IFNA(VLOOKUP(Flattened[[#This Row],[From]]&amp;"_"&amp;Flattened[[#This Row],[To]]&amp;"_"&amp;M$2,SourceRelations[],5,FALSE)," ")</f>
        <v xml:space="preserve"> </v>
      </c>
      <c r="N380" t="str">
        <f>_xlfn.IFNA(VLOOKUP(Flattened[[#This Row],[From]]&amp;"_"&amp;Flattened[[#This Row],[To]]&amp;"_"&amp;N$2,SourceRelations[],5,FALSE)," ")</f>
        <v>t</v>
      </c>
      <c r="O380" t="str">
        <f>_xlfn.IFNA(VLOOKUP(Flattened[[#This Row],[From]]&amp;"_"&amp;Flattened[[#This Row],[To]]&amp;"_"&amp;O$2,SourceRelations[],5,FALSE)," ")</f>
        <v>f</v>
      </c>
      <c r="P380" t="str">
        <f>_xlfn.IFNA(VLOOKUP(Flattened[[#This Row],[From]]&amp;"_"&amp;Flattened[[#This Row],[To]]&amp;"_"&amp;P$2,SourceRelations[],5,FALSE)," ")</f>
        <v>o</v>
      </c>
    </row>
    <row r="381" spans="2:16" x14ac:dyDescent="0.2">
      <c r="B381" s="1" t="str">
        <f>Flattened[[#This Row],[From]]&amp;"_"&amp;Flattened[[#This Row],[To]]</f>
        <v>Application Process_Application Process</v>
      </c>
      <c r="C381" t="s">
        <v>98</v>
      </c>
      <c r="D381" t="s">
        <v>98</v>
      </c>
      <c r="E381" s="1" t="str">
        <f>_xlfn.CONCAT(Flattened[[#This Row],[Specialization]:[Association]])</f>
        <v>scg  v  tfo</v>
      </c>
      <c r="F381" s="1" t="str">
        <f>_xlfn.IFNA(VLOOKUP(Flattened[[#This Row],[From]]&amp;"_"&amp;Flattened[[#This Row],[To]]&amp;"_"&amp;F$2,SourceRelations[],5,FALSE)," ")</f>
        <v>s</v>
      </c>
      <c r="G381" t="str">
        <f>_xlfn.IFNA(VLOOKUP(Flattened[[#This Row],[From]]&amp;"_"&amp;Flattened[[#This Row],[To]]&amp;"_"&amp;G$2,SourceRelations[],5,FALSE)," ")</f>
        <v>c</v>
      </c>
      <c r="H381" t="str">
        <f>_xlfn.IFNA(VLOOKUP(Flattened[[#This Row],[From]]&amp;"_"&amp;Flattened[[#This Row],[To]]&amp;"_"&amp;H$2,SourceRelations[],5,FALSE)," ")</f>
        <v>g</v>
      </c>
      <c r="I381" t="str">
        <f>_xlfn.IFNA(VLOOKUP(Flattened[[#This Row],[From]]&amp;"_"&amp;Flattened[[#This Row],[To]]&amp;"_"&amp;I$2,SourceRelations[],5,FALSE)," ")</f>
        <v xml:space="preserve"> </v>
      </c>
      <c r="J381" t="str">
        <f>_xlfn.IFNA(VLOOKUP(Flattened[[#This Row],[From]]&amp;"_"&amp;Flattened[[#This Row],[To]]&amp;"_"&amp;J$2,SourceRelations[],5,FALSE)," ")</f>
        <v xml:space="preserve"> </v>
      </c>
      <c r="K381" t="str">
        <f>_xlfn.IFNA(VLOOKUP(Flattened[[#This Row],[From]]&amp;"_"&amp;Flattened[[#This Row],[To]]&amp;"_"&amp;K$2,SourceRelations[],5,FALSE)," ")</f>
        <v>v</v>
      </c>
      <c r="L381" t="str">
        <f>_xlfn.IFNA(VLOOKUP(Flattened[[#This Row],[From]]&amp;"_"&amp;Flattened[[#This Row],[To]]&amp;"_"&amp;L$2,SourceRelations[],5,FALSE)," ")</f>
        <v xml:space="preserve"> </v>
      </c>
      <c r="M381" t="str">
        <f>_xlfn.IFNA(VLOOKUP(Flattened[[#This Row],[From]]&amp;"_"&amp;Flattened[[#This Row],[To]]&amp;"_"&amp;M$2,SourceRelations[],5,FALSE)," ")</f>
        <v xml:space="preserve"> </v>
      </c>
      <c r="N381" t="str">
        <f>_xlfn.IFNA(VLOOKUP(Flattened[[#This Row],[From]]&amp;"_"&amp;Flattened[[#This Row],[To]]&amp;"_"&amp;N$2,SourceRelations[],5,FALSE)," ")</f>
        <v>t</v>
      </c>
      <c r="O381" t="str">
        <f>_xlfn.IFNA(VLOOKUP(Flattened[[#This Row],[From]]&amp;"_"&amp;Flattened[[#This Row],[To]]&amp;"_"&amp;O$2,SourceRelations[],5,FALSE)," ")</f>
        <v>f</v>
      </c>
      <c r="P381" t="str">
        <f>_xlfn.IFNA(VLOOKUP(Flattened[[#This Row],[From]]&amp;"_"&amp;Flattened[[#This Row],[To]]&amp;"_"&amp;P$2,SourceRelations[],5,FALSE)," ")</f>
        <v>o</v>
      </c>
    </row>
    <row r="382" spans="2:16" x14ac:dyDescent="0.2">
      <c r="B382" s="1" t="str">
        <f>Flattened[[#This Row],[From]]&amp;"_"&amp;Flattened[[#This Row],[To]]</f>
        <v>Application Service_Application Process</v>
      </c>
      <c r="C382" t="s">
        <v>99</v>
      </c>
      <c r="D382" t="s">
        <v>98</v>
      </c>
      <c r="E382" s="1" t="str">
        <f>_xlfn.CONCAT(Flattened[[#This Row],[Specialization]:[Association]])</f>
        <v xml:space="preserve">     v  tfo</v>
      </c>
      <c r="F382" s="1" t="str">
        <f>_xlfn.IFNA(VLOOKUP(Flattened[[#This Row],[From]]&amp;"_"&amp;Flattened[[#This Row],[To]]&amp;"_"&amp;F$2,SourceRelations[],5,FALSE)," ")</f>
        <v xml:space="preserve"> </v>
      </c>
      <c r="G382" t="str">
        <f>_xlfn.IFNA(VLOOKUP(Flattened[[#This Row],[From]]&amp;"_"&amp;Flattened[[#This Row],[To]]&amp;"_"&amp;G$2,SourceRelations[],5,FALSE)," ")</f>
        <v xml:space="preserve"> </v>
      </c>
      <c r="H382" t="str">
        <f>_xlfn.IFNA(VLOOKUP(Flattened[[#This Row],[From]]&amp;"_"&amp;Flattened[[#This Row],[To]]&amp;"_"&amp;H$2,SourceRelations[],5,FALSE)," ")</f>
        <v xml:space="preserve"> </v>
      </c>
      <c r="I382" t="str">
        <f>_xlfn.IFNA(VLOOKUP(Flattened[[#This Row],[From]]&amp;"_"&amp;Flattened[[#This Row],[To]]&amp;"_"&amp;I$2,SourceRelations[],5,FALSE)," ")</f>
        <v xml:space="preserve"> </v>
      </c>
      <c r="J382" t="str">
        <f>_xlfn.IFNA(VLOOKUP(Flattened[[#This Row],[From]]&amp;"_"&amp;Flattened[[#This Row],[To]]&amp;"_"&amp;J$2,SourceRelations[],5,FALSE)," ")</f>
        <v xml:space="preserve"> </v>
      </c>
      <c r="K382" t="str">
        <f>_xlfn.IFNA(VLOOKUP(Flattened[[#This Row],[From]]&amp;"_"&amp;Flattened[[#This Row],[To]]&amp;"_"&amp;K$2,SourceRelations[],5,FALSE)," ")</f>
        <v>v</v>
      </c>
      <c r="L382" t="str">
        <f>_xlfn.IFNA(VLOOKUP(Flattened[[#This Row],[From]]&amp;"_"&amp;Flattened[[#This Row],[To]]&amp;"_"&amp;L$2,SourceRelations[],5,FALSE)," ")</f>
        <v xml:space="preserve"> </v>
      </c>
      <c r="M382" t="str">
        <f>_xlfn.IFNA(VLOOKUP(Flattened[[#This Row],[From]]&amp;"_"&amp;Flattened[[#This Row],[To]]&amp;"_"&amp;M$2,SourceRelations[],5,FALSE)," ")</f>
        <v xml:space="preserve"> </v>
      </c>
      <c r="N382" t="str">
        <f>_xlfn.IFNA(VLOOKUP(Flattened[[#This Row],[From]]&amp;"_"&amp;Flattened[[#This Row],[To]]&amp;"_"&amp;N$2,SourceRelations[],5,FALSE)," ")</f>
        <v>t</v>
      </c>
      <c r="O382" t="str">
        <f>_xlfn.IFNA(VLOOKUP(Flattened[[#This Row],[From]]&amp;"_"&amp;Flattened[[#This Row],[To]]&amp;"_"&amp;O$2,SourceRelations[],5,FALSE)," ")</f>
        <v>f</v>
      </c>
      <c r="P382" t="str">
        <f>_xlfn.IFNA(VLOOKUP(Flattened[[#This Row],[From]]&amp;"_"&amp;Flattened[[#This Row],[To]]&amp;"_"&amp;P$2,SourceRelations[],5,FALSE)," ")</f>
        <v>o</v>
      </c>
    </row>
    <row r="383" spans="2:16" x14ac:dyDescent="0.2">
      <c r="B383" s="1" t="str">
        <f>Flattened[[#This Row],[From]]&amp;"_"&amp;Flattened[[#This Row],[To]]</f>
        <v>Artifact_Application Process</v>
      </c>
      <c r="C383" t="s">
        <v>48</v>
      </c>
      <c r="D383" t="s">
        <v>98</v>
      </c>
      <c r="E383" s="1" t="str">
        <f>_xlfn.CONCAT(Flattened[[#This Row],[Specialization]:[Association]])</f>
        <v xml:space="preserve">    r     o</v>
      </c>
      <c r="F383" s="1" t="str">
        <f>_xlfn.IFNA(VLOOKUP(Flattened[[#This Row],[From]]&amp;"_"&amp;Flattened[[#This Row],[To]]&amp;"_"&amp;F$2,SourceRelations[],5,FALSE)," ")</f>
        <v xml:space="preserve"> </v>
      </c>
      <c r="G383" t="str">
        <f>_xlfn.IFNA(VLOOKUP(Flattened[[#This Row],[From]]&amp;"_"&amp;Flattened[[#This Row],[To]]&amp;"_"&amp;G$2,SourceRelations[],5,FALSE)," ")</f>
        <v xml:space="preserve"> </v>
      </c>
      <c r="H383" t="str">
        <f>_xlfn.IFNA(VLOOKUP(Flattened[[#This Row],[From]]&amp;"_"&amp;Flattened[[#This Row],[To]]&amp;"_"&amp;H$2,SourceRelations[],5,FALSE)," ")</f>
        <v xml:space="preserve"> </v>
      </c>
      <c r="I383" t="str">
        <f>_xlfn.IFNA(VLOOKUP(Flattened[[#This Row],[From]]&amp;"_"&amp;Flattened[[#This Row],[To]]&amp;"_"&amp;I$2,SourceRelations[],5,FALSE)," ")</f>
        <v xml:space="preserve"> </v>
      </c>
      <c r="J383" t="str">
        <f>_xlfn.IFNA(VLOOKUP(Flattened[[#This Row],[From]]&amp;"_"&amp;Flattened[[#This Row],[To]]&amp;"_"&amp;J$2,SourceRelations[],5,FALSE)," ")</f>
        <v>r</v>
      </c>
      <c r="K383" t="str">
        <f>_xlfn.IFNA(VLOOKUP(Flattened[[#This Row],[From]]&amp;"_"&amp;Flattened[[#This Row],[To]]&amp;"_"&amp;K$2,SourceRelations[],5,FALSE)," ")</f>
        <v xml:space="preserve"> </v>
      </c>
      <c r="L383" t="str">
        <f>_xlfn.IFNA(VLOOKUP(Flattened[[#This Row],[From]]&amp;"_"&amp;Flattened[[#This Row],[To]]&amp;"_"&amp;L$2,SourceRelations[],5,FALSE)," ")</f>
        <v xml:space="preserve"> </v>
      </c>
      <c r="M383" t="str">
        <f>_xlfn.IFNA(VLOOKUP(Flattened[[#This Row],[From]]&amp;"_"&amp;Flattened[[#This Row],[To]]&amp;"_"&amp;M$2,SourceRelations[],5,FALSE)," ")</f>
        <v xml:space="preserve"> </v>
      </c>
      <c r="N383" t="str">
        <f>_xlfn.IFNA(VLOOKUP(Flattened[[#This Row],[From]]&amp;"_"&amp;Flattened[[#This Row],[To]]&amp;"_"&amp;N$2,SourceRelations[],5,FALSE)," ")</f>
        <v xml:space="preserve"> </v>
      </c>
      <c r="O383" t="str">
        <f>_xlfn.IFNA(VLOOKUP(Flattened[[#This Row],[From]]&amp;"_"&amp;Flattened[[#This Row],[To]]&amp;"_"&amp;O$2,SourceRelations[],5,FALSE)," ")</f>
        <v xml:space="preserve"> </v>
      </c>
      <c r="P383" t="str">
        <f>_xlfn.IFNA(VLOOKUP(Flattened[[#This Row],[From]]&amp;"_"&amp;Flattened[[#This Row],[To]]&amp;"_"&amp;P$2,SourceRelations[],5,FALSE)," ")</f>
        <v>o</v>
      </c>
    </row>
    <row r="384" spans="2:16" x14ac:dyDescent="0.2">
      <c r="B384" s="1" t="str">
        <f>Flattened[[#This Row],[From]]&amp;"_"&amp;Flattened[[#This Row],[To]]</f>
        <v>Assessment_Application Process</v>
      </c>
      <c r="C384" t="s">
        <v>3</v>
      </c>
      <c r="D384" t="s">
        <v>98</v>
      </c>
      <c r="E384" s="1" t="str">
        <f>_xlfn.CONCAT(Flattened[[#This Row],[Specialization]:[Association]])</f>
        <v xml:space="preserve">          o</v>
      </c>
      <c r="F384" s="1" t="str">
        <f>_xlfn.IFNA(VLOOKUP(Flattened[[#This Row],[From]]&amp;"_"&amp;Flattened[[#This Row],[To]]&amp;"_"&amp;F$2,SourceRelations[],5,FALSE)," ")</f>
        <v xml:space="preserve"> </v>
      </c>
      <c r="G384" t="str">
        <f>_xlfn.IFNA(VLOOKUP(Flattened[[#This Row],[From]]&amp;"_"&amp;Flattened[[#This Row],[To]]&amp;"_"&amp;G$2,SourceRelations[],5,FALSE)," ")</f>
        <v xml:space="preserve"> </v>
      </c>
      <c r="H384" t="str">
        <f>_xlfn.IFNA(VLOOKUP(Flattened[[#This Row],[From]]&amp;"_"&amp;Flattened[[#This Row],[To]]&amp;"_"&amp;H$2,SourceRelations[],5,FALSE)," ")</f>
        <v xml:space="preserve"> </v>
      </c>
      <c r="I384" t="str">
        <f>_xlfn.IFNA(VLOOKUP(Flattened[[#This Row],[From]]&amp;"_"&amp;Flattened[[#This Row],[To]]&amp;"_"&amp;I$2,SourceRelations[],5,FALSE)," ")</f>
        <v xml:space="preserve"> </v>
      </c>
      <c r="J384" t="str">
        <f>_xlfn.IFNA(VLOOKUP(Flattened[[#This Row],[From]]&amp;"_"&amp;Flattened[[#This Row],[To]]&amp;"_"&amp;J$2,SourceRelations[],5,FALSE)," ")</f>
        <v xml:space="preserve"> </v>
      </c>
      <c r="K384" t="str">
        <f>_xlfn.IFNA(VLOOKUP(Flattened[[#This Row],[From]]&amp;"_"&amp;Flattened[[#This Row],[To]]&amp;"_"&amp;K$2,SourceRelations[],5,FALSE)," ")</f>
        <v xml:space="preserve"> </v>
      </c>
      <c r="L384" t="str">
        <f>_xlfn.IFNA(VLOOKUP(Flattened[[#This Row],[From]]&amp;"_"&amp;Flattened[[#This Row],[To]]&amp;"_"&amp;L$2,SourceRelations[],5,FALSE)," ")</f>
        <v xml:space="preserve"> </v>
      </c>
      <c r="M384" t="str">
        <f>_xlfn.IFNA(VLOOKUP(Flattened[[#This Row],[From]]&amp;"_"&amp;Flattened[[#This Row],[To]]&amp;"_"&amp;M$2,SourceRelations[],5,FALSE)," ")</f>
        <v xml:space="preserve"> </v>
      </c>
      <c r="N384" t="str">
        <f>_xlfn.IFNA(VLOOKUP(Flattened[[#This Row],[From]]&amp;"_"&amp;Flattened[[#This Row],[To]]&amp;"_"&amp;N$2,SourceRelations[],5,FALSE)," ")</f>
        <v xml:space="preserve"> </v>
      </c>
      <c r="O384" t="str">
        <f>_xlfn.IFNA(VLOOKUP(Flattened[[#This Row],[From]]&amp;"_"&amp;Flattened[[#This Row],[To]]&amp;"_"&amp;O$2,SourceRelations[],5,FALSE)," ")</f>
        <v xml:space="preserve"> </v>
      </c>
      <c r="P384" t="str">
        <f>_xlfn.IFNA(VLOOKUP(Flattened[[#This Row],[From]]&amp;"_"&amp;Flattened[[#This Row],[To]]&amp;"_"&amp;P$2,SourceRelations[],5,FALSE)," ")</f>
        <v>o</v>
      </c>
    </row>
    <row r="385" spans="2:16" x14ac:dyDescent="0.2">
      <c r="B385" s="1" t="str">
        <f>Flattened[[#This Row],[From]]&amp;"_"&amp;Flattened[[#This Row],[To]]</f>
        <v>Business Actor_Application Process</v>
      </c>
      <c r="C385" t="s">
        <v>41</v>
      </c>
      <c r="D385" t="s">
        <v>98</v>
      </c>
      <c r="E385" s="1" t="str">
        <f>_xlfn.CONCAT(Flattened[[#This Row],[Specialization]:[Association]])</f>
        <v xml:space="preserve">     v  tfo</v>
      </c>
      <c r="F385" s="1" t="str">
        <f>_xlfn.IFNA(VLOOKUP(Flattened[[#This Row],[From]]&amp;"_"&amp;Flattened[[#This Row],[To]]&amp;"_"&amp;F$2,SourceRelations[],5,FALSE)," ")</f>
        <v xml:space="preserve"> </v>
      </c>
      <c r="G385" t="str">
        <f>_xlfn.IFNA(VLOOKUP(Flattened[[#This Row],[From]]&amp;"_"&amp;Flattened[[#This Row],[To]]&amp;"_"&amp;G$2,SourceRelations[],5,FALSE)," ")</f>
        <v xml:space="preserve"> </v>
      </c>
      <c r="H385" t="str">
        <f>_xlfn.IFNA(VLOOKUP(Flattened[[#This Row],[From]]&amp;"_"&amp;Flattened[[#This Row],[To]]&amp;"_"&amp;H$2,SourceRelations[],5,FALSE)," ")</f>
        <v xml:space="preserve"> </v>
      </c>
      <c r="I385" t="str">
        <f>_xlfn.IFNA(VLOOKUP(Flattened[[#This Row],[From]]&amp;"_"&amp;Flattened[[#This Row],[To]]&amp;"_"&amp;I$2,SourceRelations[],5,FALSE)," ")</f>
        <v xml:space="preserve"> </v>
      </c>
      <c r="J385" t="str">
        <f>_xlfn.IFNA(VLOOKUP(Flattened[[#This Row],[From]]&amp;"_"&amp;Flattened[[#This Row],[To]]&amp;"_"&amp;J$2,SourceRelations[],5,FALSE)," ")</f>
        <v xml:space="preserve"> </v>
      </c>
      <c r="K385" t="str">
        <f>_xlfn.IFNA(VLOOKUP(Flattened[[#This Row],[From]]&amp;"_"&amp;Flattened[[#This Row],[To]]&amp;"_"&amp;K$2,SourceRelations[],5,FALSE)," ")</f>
        <v>v</v>
      </c>
      <c r="L385" t="str">
        <f>_xlfn.IFNA(VLOOKUP(Flattened[[#This Row],[From]]&amp;"_"&amp;Flattened[[#This Row],[To]]&amp;"_"&amp;L$2,SourceRelations[],5,FALSE)," ")</f>
        <v xml:space="preserve"> </v>
      </c>
      <c r="M385" t="str">
        <f>_xlfn.IFNA(VLOOKUP(Flattened[[#This Row],[From]]&amp;"_"&amp;Flattened[[#This Row],[To]]&amp;"_"&amp;M$2,SourceRelations[],5,FALSE)," ")</f>
        <v xml:space="preserve"> </v>
      </c>
      <c r="N385" t="str">
        <f>_xlfn.IFNA(VLOOKUP(Flattened[[#This Row],[From]]&amp;"_"&amp;Flattened[[#This Row],[To]]&amp;"_"&amp;N$2,SourceRelations[],5,FALSE)," ")</f>
        <v>t</v>
      </c>
      <c r="O385" t="str">
        <f>_xlfn.IFNA(VLOOKUP(Flattened[[#This Row],[From]]&amp;"_"&amp;Flattened[[#This Row],[To]]&amp;"_"&amp;O$2,SourceRelations[],5,FALSE)," ")</f>
        <v>f</v>
      </c>
      <c r="P385" t="str">
        <f>_xlfn.IFNA(VLOOKUP(Flattened[[#This Row],[From]]&amp;"_"&amp;Flattened[[#This Row],[To]]&amp;"_"&amp;P$2,SourceRelations[],5,FALSE)," ")</f>
        <v>o</v>
      </c>
    </row>
    <row r="386" spans="2:16" x14ac:dyDescent="0.2">
      <c r="B386" s="1" t="str">
        <f>Flattened[[#This Row],[From]]&amp;"_"&amp;Flattened[[#This Row],[To]]</f>
        <v>Business Collaboration_Application Process</v>
      </c>
      <c r="C386" t="s">
        <v>57</v>
      </c>
      <c r="D386" t="s">
        <v>98</v>
      </c>
      <c r="E386" s="1" t="str">
        <f>_xlfn.CONCAT(Flattened[[#This Row],[Specialization]:[Association]])</f>
        <v xml:space="preserve">     v  tfo</v>
      </c>
      <c r="F386" s="1" t="str">
        <f>_xlfn.IFNA(VLOOKUP(Flattened[[#This Row],[From]]&amp;"_"&amp;Flattened[[#This Row],[To]]&amp;"_"&amp;F$2,SourceRelations[],5,FALSE)," ")</f>
        <v xml:space="preserve"> </v>
      </c>
      <c r="G386" t="str">
        <f>_xlfn.IFNA(VLOOKUP(Flattened[[#This Row],[From]]&amp;"_"&amp;Flattened[[#This Row],[To]]&amp;"_"&amp;G$2,SourceRelations[],5,FALSE)," ")</f>
        <v xml:space="preserve"> </v>
      </c>
      <c r="H386" t="str">
        <f>_xlfn.IFNA(VLOOKUP(Flattened[[#This Row],[From]]&amp;"_"&amp;Flattened[[#This Row],[To]]&amp;"_"&amp;H$2,SourceRelations[],5,FALSE)," ")</f>
        <v xml:space="preserve"> </v>
      </c>
      <c r="I386" t="str">
        <f>_xlfn.IFNA(VLOOKUP(Flattened[[#This Row],[From]]&amp;"_"&amp;Flattened[[#This Row],[To]]&amp;"_"&amp;I$2,SourceRelations[],5,FALSE)," ")</f>
        <v xml:space="preserve"> </v>
      </c>
      <c r="J386" t="str">
        <f>_xlfn.IFNA(VLOOKUP(Flattened[[#This Row],[From]]&amp;"_"&amp;Flattened[[#This Row],[To]]&amp;"_"&amp;J$2,SourceRelations[],5,FALSE)," ")</f>
        <v xml:space="preserve"> </v>
      </c>
      <c r="K386" t="str">
        <f>_xlfn.IFNA(VLOOKUP(Flattened[[#This Row],[From]]&amp;"_"&amp;Flattened[[#This Row],[To]]&amp;"_"&amp;K$2,SourceRelations[],5,FALSE)," ")</f>
        <v>v</v>
      </c>
      <c r="L386" t="str">
        <f>_xlfn.IFNA(VLOOKUP(Flattened[[#This Row],[From]]&amp;"_"&amp;Flattened[[#This Row],[To]]&amp;"_"&amp;L$2,SourceRelations[],5,FALSE)," ")</f>
        <v xml:space="preserve"> </v>
      </c>
      <c r="M386" t="str">
        <f>_xlfn.IFNA(VLOOKUP(Flattened[[#This Row],[From]]&amp;"_"&amp;Flattened[[#This Row],[To]]&amp;"_"&amp;M$2,SourceRelations[],5,FALSE)," ")</f>
        <v xml:space="preserve"> </v>
      </c>
      <c r="N386" t="str">
        <f>_xlfn.IFNA(VLOOKUP(Flattened[[#This Row],[From]]&amp;"_"&amp;Flattened[[#This Row],[To]]&amp;"_"&amp;N$2,SourceRelations[],5,FALSE)," ")</f>
        <v>t</v>
      </c>
      <c r="O386" t="str">
        <f>_xlfn.IFNA(VLOOKUP(Flattened[[#This Row],[From]]&amp;"_"&amp;Flattened[[#This Row],[To]]&amp;"_"&amp;O$2,SourceRelations[],5,FALSE)," ")</f>
        <v>f</v>
      </c>
      <c r="P386" t="str">
        <f>_xlfn.IFNA(VLOOKUP(Flattened[[#This Row],[From]]&amp;"_"&amp;Flattened[[#This Row],[To]]&amp;"_"&amp;P$2,SourceRelations[],5,FALSE)," ")</f>
        <v>o</v>
      </c>
    </row>
    <row r="387" spans="2:16" x14ac:dyDescent="0.2">
      <c r="B387" s="1" t="str">
        <f>Flattened[[#This Row],[From]]&amp;"_"&amp;Flattened[[#This Row],[To]]</f>
        <v>Business Event_Application Process</v>
      </c>
      <c r="C387" t="s">
        <v>55</v>
      </c>
      <c r="D387" t="s">
        <v>98</v>
      </c>
      <c r="E387" s="1" t="str">
        <f>_xlfn.CONCAT(Flattened[[#This Row],[Specialization]:[Association]])</f>
        <v xml:space="preserve">     v  tfo</v>
      </c>
      <c r="F387" s="1" t="str">
        <f>_xlfn.IFNA(VLOOKUP(Flattened[[#This Row],[From]]&amp;"_"&amp;Flattened[[#This Row],[To]]&amp;"_"&amp;F$2,SourceRelations[],5,FALSE)," ")</f>
        <v xml:space="preserve"> </v>
      </c>
      <c r="G387" t="str">
        <f>_xlfn.IFNA(VLOOKUP(Flattened[[#This Row],[From]]&amp;"_"&amp;Flattened[[#This Row],[To]]&amp;"_"&amp;G$2,SourceRelations[],5,FALSE)," ")</f>
        <v xml:space="preserve"> </v>
      </c>
      <c r="H387" t="str">
        <f>_xlfn.IFNA(VLOOKUP(Flattened[[#This Row],[From]]&amp;"_"&amp;Flattened[[#This Row],[To]]&amp;"_"&amp;H$2,SourceRelations[],5,FALSE)," ")</f>
        <v xml:space="preserve"> </v>
      </c>
      <c r="I387" t="str">
        <f>_xlfn.IFNA(VLOOKUP(Flattened[[#This Row],[From]]&amp;"_"&amp;Flattened[[#This Row],[To]]&amp;"_"&amp;I$2,SourceRelations[],5,FALSE)," ")</f>
        <v xml:space="preserve"> </v>
      </c>
      <c r="J387" t="str">
        <f>_xlfn.IFNA(VLOOKUP(Flattened[[#This Row],[From]]&amp;"_"&amp;Flattened[[#This Row],[To]]&amp;"_"&amp;J$2,SourceRelations[],5,FALSE)," ")</f>
        <v xml:space="preserve"> </v>
      </c>
      <c r="K387" t="str">
        <f>_xlfn.IFNA(VLOOKUP(Flattened[[#This Row],[From]]&amp;"_"&amp;Flattened[[#This Row],[To]]&amp;"_"&amp;K$2,SourceRelations[],5,FALSE)," ")</f>
        <v>v</v>
      </c>
      <c r="L387" t="str">
        <f>_xlfn.IFNA(VLOOKUP(Flattened[[#This Row],[From]]&amp;"_"&amp;Flattened[[#This Row],[To]]&amp;"_"&amp;L$2,SourceRelations[],5,FALSE)," ")</f>
        <v xml:space="preserve"> </v>
      </c>
      <c r="M387" t="str">
        <f>_xlfn.IFNA(VLOOKUP(Flattened[[#This Row],[From]]&amp;"_"&amp;Flattened[[#This Row],[To]]&amp;"_"&amp;M$2,SourceRelations[],5,FALSE)," ")</f>
        <v xml:space="preserve"> </v>
      </c>
      <c r="N387" t="str">
        <f>_xlfn.IFNA(VLOOKUP(Flattened[[#This Row],[From]]&amp;"_"&amp;Flattened[[#This Row],[To]]&amp;"_"&amp;N$2,SourceRelations[],5,FALSE)," ")</f>
        <v>t</v>
      </c>
      <c r="O387" t="str">
        <f>_xlfn.IFNA(VLOOKUP(Flattened[[#This Row],[From]]&amp;"_"&amp;Flattened[[#This Row],[To]]&amp;"_"&amp;O$2,SourceRelations[],5,FALSE)," ")</f>
        <v>f</v>
      </c>
      <c r="P387" t="str">
        <f>_xlfn.IFNA(VLOOKUP(Flattened[[#This Row],[From]]&amp;"_"&amp;Flattened[[#This Row],[To]]&amp;"_"&amp;P$2,SourceRelations[],5,FALSE)," ")</f>
        <v>o</v>
      </c>
    </row>
    <row r="388" spans="2:16" x14ac:dyDescent="0.2">
      <c r="B388" s="1" t="str">
        <f>Flattened[[#This Row],[From]]&amp;"_"&amp;Flattened[[#This Row],[To]]</f>
        <v>Business Function_Application Process</v>
      </c>
      <c r="C388" t="s">
        <v>36</v>
      </c>
      <c r="D388" t="s">
        <v>98</v>
      </c>
      <c r="E388" s="1" t="str">
        <f>_xlfn.CONCAT(Flattened[[#This Row],[Specialization]:[Association]])</f>
        <v xml:space="preserve">     v  tfo</v>
      </c>
      <c r="F388" s="1" t="str">
        <f>_xlfn.IFNA(VLOOKUP(Flattened[[#This Row],[From]]&amp;"_"&amp;Flattened[[#This Row],[To]]&amp;"_"&amp;F$2,SourceRelations[],5,FALSE)," ")</f>
        <v xml:space="preserve"> </v>
      </c>
      <c r="G388" t="str">
        <f>_xlfn.IFNA(VLOOKUP(Flattened[[#This Row],[From]]&amp;"_"&amp;Flattened[[#This Row],[To]]&amp;"_"&amp;G$2,SourceRelations[],5,FALSE)," ")</f>
        <v xml:space="preserve"> </v>
      </c>
      <c r="H388" t="str">
        <f>_xlfn.IFNA(VLOOKUP(Flattened[[#This Row],[From]]&amp;"_"&amp;Flattened[[#This Row],[To]]&amp;"_"&amp;H$2,SourceRelations[],5,FALSE)," ")</f>
        <v xml:space="preserve"> </v>
      </c>
      <c r="I388" t="str">
        <f>_xlfn.IFNA(VLOOKUP(Flattened[[#This Row],[From]]&amp;"_"&amp;Flattened[[#This Row],[To]]&amp;"_"&amp;I$2,SourceRelations[],5,FALSE)," ")</f>
        <v xml:space="preserve"> </v>
      </c>
      <c r="J388" t="str">
        <f>_xlfn.IFNA(VLOOKUP(Flattened[[#This Row],[From]]&amp;"_"&amp;Flattened[[#This Row],[To]]&amp;"_"&amp;J$2,SourceRelations[],5,FALSE)," ")</f>
        <v xml:space="preserve"> </v>
      </c>
      <c r="K388" t="str">
        <f>_xlfn.IFNA(VLOOKUP(Flattened[[#This Row],[From]]&amp;"_"&amp;Flattened[[#This Row],[To]]&amp;"_"&amp;K$2,SourceRelations[],5,FALSE)," ")</f>
        <v>v</v>
      </c>
      <c r="L388" t="str">
        <f>_xlfn.IFNA(VLOOKUP(Flattened[[#This Row],[From]]&amp;"_"&amp;Flattened[[#This Row],[To]]&amp;"_"&amp;L$2,SourceRelations[],5,FALSE)," ")</f>
        <v xml:space="preserve"> </v>
      </c>
      <c r="M388" t="str">
        <f>_xlfn.IFNA(VLOOKUP(Flattened[[#This Row],[From]]&amp;"_"&amp;Flattened[[#This Row],[To]]&amp;"_"&amp;M$2,SourceRelations[],5,FALSE)," ")</f>
        <v xml:space="preserve"> </v>
      </c>
      <c r="N388" t="str">
        <f>_xlfn.IFNA(VLOOKUP(Flattened[[#This Row],[From]]&amp;"_"&amp;Flattened[[#This Row],[To]]&amp;"_"&amp;N$2,SourceRelations[],5,FALSE)," ")</f>
        <v>t</v>
      </c>
      <c r="O388" t="str">
        <f>_xlfn.IFNA(VLOOKUP(Flattened[[#This Row],[From]]&amp;"_"&amp;Flattened[[#This Row],[To]]&amp;"_"&amp;O$2,SourceRelations[],5,FALSE)," ")</f>
        <v>f</v>
      </c>
      <c r="P388" t="str">
        <f>_xlfn.IFNA(VLOOKUP(Flattened[[#This Row],[From]]&amp;"_"&amp;Flattened[[#This Row],[To]]&amp;"_"&amp;P$2,SourceRelations[],5,FALSE)," ")</f>
        <v>o</v>
      </c>
    </row>
    <row r="389" spans="2:16" x14ac:dyDescent="0.2">
      <c r="B389" s="1" t="str">
        <f>Flattened[[#This Row],[From]]&amp;"_"&amp;Flattened[[#This Row],[To]]</f>
        <v>Business Interaction_Application Process</v>
      </c>
      <c r="C389" t="s">
        <v>37</v>
      </c>
      <c r="D389" t="s">
        <v>98</v>
      </c>
      <c r="E389" s="1" t="str">
        <f>_xlfn.CONCAT(Flattened[[#This Row],[Specialization]:[Association]])</f>
        <v xml:space="preserve">     v  tfo</v>
      </c>
      <c r="F389" s="1" t="str">
        <f>_xlfn.IFNA(VLOOKUP(Flattened[[#This Row],[From]]&amp;"_"&amp;Flattened[[#This Row],[To]]&amp;"_"&amp;F$2,SourceRelations[],5,FALSE)," ")</f>
        <v xml:space="preserve"> </v>
      </c>
      <c r="G389" t="str">
        <f>_xlfn.IFNA(VLOOKUP(Flattened[[#This Row],[From]]&amp;"_"&amp;Flattened[[#This Row],[To]]&amp;"_"&amp;G$2,SourceRelations[],5,FALSE)," ")</f>
        <v xml:space="preserve"> </v>
      </c>
      <c r="H389" t="str">
        <f>_xlfn.IFNA(VLOOKUP(Flattened[[#This Row],[From]]&amp;"_"&amp;Flattened[[#This Row],[To]]&amp;"_"&amp;H$2,SourceRelations[],5,FALSE)," ")</f>
        <v xml:space="preserve"> </v>
      </c>
      <c r="I389" t="str">
        <f>_xlfn.IFNA(VLOOKUP(Flattened[[#This Row],[From]]&amp;"_"&amp;Flattened[[#This Row],[To]]&amp;"_"&amp;I$2,SourceRelations[],5,FALSE)," ")</f>
        <v xml:space="preserve"> </v>
      </c>
      <c r="J389" t="str">
        <f>_xlfn.IFNA(VLOOKUP(Flattened[[#This Row],[From]]&amp;"_"&amp;Flattened[[#This Row],[To]]&amp;"_"&amp;J$2,SourceRelations[],5,FALSE)," ")</f>
        <v xml:space="preserve"> </v>
      </c>
      <c r="K389" t="str">
        <f>_xlfn.IFNA(VLOOKUP(Flattened[[#This Row],[From]]&amp;"_"&amp;Flattened[[#This Row],[To]]&amp;"_"&amp;K$2,SourceRelations[],5,FALSE)," ")</f>
        <v>v</v>
      </c>
      <c r="L389" t="str">
        <f>_xlfn.IFNA(VLOOKUP(Flattened[[#This Row],[From]]&amp;"_"&amp;Flattened[[#This Row],[To]]&amp;"_"&amp;L$2,SourceRelations[],5,FALSE)," ")</f>
        <v xml:space="preserve"> </v>
      </c>
      <c r="M389" t="str">
        <f>_xlfn.IFNA(VLOOKUP(Flattened[[#This Row],[From]]&amp;"_"&amp;Flattened[[#This Row],[To]]&amp;"_"&amp;M$2,SourceRelations[],5,FALSE)," ")</f>
        <v xml:space="preserve"> </v>
      </c>
      <c r="N389" t="str">
        <f>_xlfn.IFNA(VLOOKUP(Flattened[[#This Row],[From]]&amp;"_"&amp;Flattened[[#This Row],[To]]&amp;"_"&amp;N$2,SourceRelations[],5,FALSE)," ")</f>
        <v>t</v>
      </c>
      <c r="O389" t="str">
        <f>_xlfn.IFNA(VLOOKUP(Flattened[[#This Row],[From]]&amp;"_"&amp;Flattened[[#This Row],[To]]&amp;"_"&amp;O$2,SourceRelations[],5,FALSE)," ")</f>
        <v>f</v>
      </c>
      <c r="P389" t="str">
        <f>_xlfn.IFNA(VLOOKUP(Flattened[[#This Row],[From]]&amp;"_"&amp;Flattened[[#This Row],[To]]&amp;"_"&amp;P$2,SourceRelations[],5,FALSE)," ")</f>
        <v>o</v>
      </c>
    </row>
    <row r="390" spans="2:16" x14ac:dyDescent="0.2">
      <c r="B390" s="1" t="str">
        <f>Flattened[[#This Row],[From]]&amp;"_"&amp;Flattened[[#This Row],[To]]</f>
        <v>Business Interface_Application Process</v>
      </c>
      <c r="C390" t="s">
        <v>40</v>
      </c>
      <c r="D390" t="s">
        <v>98</v>
      </c>
      <c r="E390" s="1" t="str">
        <f>_xlfn.CONCAT(Flattened[[#This Row],[Specialization]:[Association]])</f>
        <v xml:space="preserve">     v  tfo</v>
      </c>
      <c r="F390" s="1" t="str">
        <f>_xlfn.IFNA(VLOOKUP(Flattened[[#This Row],[From]]&amp;"_"&amp;Flattened[[#This Row],[To]]&amp;"_"&amp;F$2,SourceRelations[],5,FALSE)," ")</f>
        <v xml:space="preserve"> </v>
      </c>
      <c r="G390" t="str">
        <f>_xlfn.IFNA(VLOOKUP(Flattened[[#This Row],[From]]&amp;"_"&amp;Flattened[[#This Row],[To]]&amp;"_"&amp;G$2,SourceRelations[],5,FALSE)," ")</f>
        <v xml:space="preserve"> </v>
      </c>
      <c r="H390" t="str">
        <f>_xlfn.IFNA(VLOOKUP(Flattened[[#This Row],[From]]&amp;"_"&amp;Flattened[[#This Row],[To]]&amp;"_"&amp;H$2,SourceRelations[],5,FALSE)," ")</f>
        <v xml:space="preserve"> </v>
      </c>
      <c r="I390" t="str">
        <f>_xlfn.IFNA(VLOOKUP(Flattened[[#This Row],[From]]&amp;"_"&amp;Flattened[[#This Row],[To]]&amp;"_"&amp;I$2,SourceRelations[],5,FALSE)," ")</f>
        <v xml:space="preserve"> </v>
      </c>
      <c r="J390" t="str">
        <f>_xlfn.IFNA(VLOOKUP(Flattened[[#This Row],[From]]&amp;"_"&amp;Flattened[[#This Row],[To]]&amp;"_"&amp;J$2,SourceRelations[],5,FALSE)," ")</f>
        <v xml:space="preserve"> </v>
      </c>
      <c r="K390" t="str">
        <f>_xlfn.IFNA(VLOOKUP(Flattened[[#This Row],[From]]&amp;"_"&amp;Flattened[[#This Row],[To]]&amp;"_"&amp;K$2,SourceRelations[],5,FALSE)," ")</f>
        <v>v</v>
      </c>
      <c r="L390" t="str">
        <f>_xlfn.IFNA(VLOOKUP(Flattened[[#This Row],[From]]&amp;"_"&amp;Flattened[[#This Row],[To]]&amp;"_"&amp;L$2,SourceRelations[],5,FALSE)," ")</f>
        <v xml:space="preserve"> </v>
      </c>
      <c r="M390" t="str">
        <f>_xlfn.IFNA(VLOOKUP(Flattened[[#This Row],[From]]&amp;"_"&amp;Flattened[[#This Row],[To]]&amp;"_"&amp;M$2,SourceRelations[],5,FALSE)," ")</f>
        <v xml:space="preserve"> </v>
      </c>
      <c r="N390" t="str">
        <f>_xlfn.IFNA(VLOOKUP(Flattened[[#This Row],[From]]&amp;"_"&amp;Flattened[[#This Row],[To]]&amp;"_"&amp;N$2,SourceRelations[],5,FALSE)," ")</f>
        <v>t</v>
      </c>
      <c r="O390" t="str">
        <f>_xlfn.IFNA(VLOOKUP(Flattened[[#This Row],[From]]&amp;"_"&amp;Flattened[[#This Row],[To]]&amp;"_"&amp;O$2,SourceRelations[],5,FALSE)," ")</f>
        <v>f</v>
      </c>
      <c r="P390" t="str">
        <f>_xlfn.IFNA(VLOOKUP(Flattened[[#This Row],[From]]&amp;"_"&amp;Flattened[[#This Row],[To]]&amp;"_"&amp;P$2,SourceRelations[],5,FALSE)," ")</f>
        <v>o</v>
      </c>
    </row>
    <row r="391" spans="2:16" x14ac:dyDescent="0.2">
      <c r="B391" s="1" t="str">
        <f>Flattened[[#This Row],[From]]&amp;"_"&amp;Flattened[[#This Row],[To]]</f>
        <v>Business Object_Application Process</v>
      </c>
      <c r="C391" t="s">
        <v>58</v>
      </c>
      <c r="D391" t="s">
        <v>98</v>
      </c>
      <c r="E391" s="1" t="str">
        <f>_xlfn.CONCAT(Flattened[[#This Row],[Specialization]:[Association]])</f>
        <v xml:space="preserve">          o</v>
      </c>
      <c r="F391" s="1" t="str">
        <f>_xlfn.IFNA(VLOOKUP(Flattened[[#This Row],[From]]&amp;"_"&amp;Flattened[[#This Row],[To]]&amp;"_"&amp;F$2,SourceRelations[],5,FALSE)," ")</f>
        <v xml:space="preserve"> </v>
      </c>
      <c r="G391" t="str">
        <f>_xlfn.IFNA(VLOOKUP(Flattened[[#This Row],[From]]&amp;"_"&amp;Flattened[[#This Row],[To]]&amp;"_"&amp;G$2,SourceRelations[],5,FALSE)," ")</f>
        <v xml:space="preserve"> </v>
      </c>
      <c r="H391" t="str">
        <f>_xlfn.IFNA(VLOOKUP(Flattened[[#This Row],[From]]&amp;"_"&amp;Flattened[[#This Row],[To]]&amp;"_"&amp;H$2,SourceRelations[],5,FALSE)," ")</f>
        <v xml:space="preserve"> </v>
      </c>
      <c r="I391" t="str">
        <f>_xlfn.IFNA(VLOOKUP(Flattened[[#This Row],[From]]&amp;"_"&amp;Flattened[[#This Row],[To]]&amp;"_"&amp;I$2,SourceRelations[],5,FALSE)," ")</f>
        <v xml:space="preserve"> </v>
      </c>
      <c r="J391" t="str">
        <f>_xlfn.IFNA(VLOOKUP(Flattened[[#This Row],[From]]&amp;"_"&amp;Flattened[[#This Row],[To]]&amp;"_"&amp;J$2,SourceRelations[],5,FALSE)," ")</f>
        <v xml:space="preserve"> </v>
      </c>
      <c r="K391" t="str">
        <f>_xlfn.IFNA(VLOOKUP(Flattened[[#This Row],[From]]&amp;"_"&amp;Flattened[[#This Row],[To]]&amp;"_"&amp;K$2,SourceRelations[],5,FALSE)," ")</f>
        <v xml:space="preserve"> </v>
      </c>
      <c r="L391" t="str">
        <f>_xlfn.IFNA(VLOOKUP(Flattened[[#This Row],[From]]&amp;"_"&amp;Flattened[[#This Row],[To]]&amp;"_"&amp;L$2,SourceRelations[],5,FALSE)," ")</f>
        <v xml:space="preserve"> </v>
      </c>
      <c r="M391" t="str">
        <f>_xlfn.IFNA(VLOOKUP(Flattened[[#This Row],[From]]&amp;"_"&amp;Flattened[[#This Row],[To]]&amp;"_"&amp;M$2,SourceRelations[],5,FALSE)," ")</f>
        <v xml:space="preserve"> </v>
      </c>
      <c r="N391" t="str">
        <f>_xlfn.IFNA(VLOOKUP(Flattened[[#This Row],[From]]&amp;"_"&amp;Flattened[[#This Row],[To]]&amp;"_"&amp;N$2,SourceRelations[],5,FALSE)," ")</f>
        <v xml:space="preserve"> </v>
      </c>
      <c r="O391" t="str">
        <f>_xlfn.IFNA(VLOOKUP(Flattened[[#This Row],[From]]&amp;"_"&amp;Flattened[[#This Row],[To]]&amp;"_"&amp;O$2,SourceRelations[],5,FALSE)," ")</f>
        <v xml:space="preserve"> </v>
      </c>
      <c r="P391" t="str">
        <f>_xlfn.IFNA(VLOOKUP(Flattened[[#This Row],[From]]&amp;"_"&amp;Flattened[[#This Row],[To]]&amp;"_"&amp;P$2,SourceRelations[],5,FALSE)," ")</f>
        <v>o</v>
      </c>
    </row>
    <row r="392" spans="2:16" x14ac:dyDescent="0.2">
      <c r="B392" s="1" t="str">
        <f>Flattened[[#This Row],[From]]&amp;"_"&amp;Flattened[[#This Row],[To]]</f>
        <v>Business Process_Application Process</v>
      </c>
      <c r="C392" t="s">
        <v>38</v>
      </c>
      <c r="D392" t="s">
        <v>98</v>
      </c>
      <c r="E392" s="1" t="str">
        <f>_xlfn.CONCAT(Flattened[[#This Row],[Specialization]:[Association]])</f>
        <v xml:space="preserve">     v  tfo</v>
      </c>
      <c r="F392" s="1" t="str">
        <f>_xlfn.IFNA(VLOOKUP(Flattened[[#This Row],[From]]&amp;"_"&amp;Flattened[[#This Row],[To]]&amp;"_"&amp;F$2,SourceRelations[],5,FALSE)," ")</f>
        <v xml:space="preserve"> </v>
      </c>
      <c r="G392" t="str">
        <f>_xlfn.IFNA(VLOOKUP(Flattened[[#This Row],[From]]&amp;"_"&amp;Flattened[[#This Row],[To]]&amp;"_"&amp;G$2,SourceRelations[],5,FALSE)," ")</f>
        <v xml:space="preserve"> </v>
      </c>
      <c r="H392" t="str">
        <f>_xlfn.IFNA(VLOOKUP(Flattened[[#This Row],[From]]&amp;"_"&amp;Flattened[[#This Row],[To]]&amp;"_"&amp;H$2,SourceRelations[],5,FALSE)," ")</f>
        <v xml:space="preserve"> </v>
      </c>
      <c r="I392" t="str">
        <f>_xlfn.IFNA(VLOOKUP(Flattened[[#This Row],[From]]&amp;"_"&amp;Flattened[[#This Row],[To]]&amp;"_"&amp;I$2,SourceRelations[],5,FALSE)," ")</f>
        <v xml:space="preserve"> </v>
      </c>
      <c r="J392" t="str">
        <f>_xlfn.IFNA(VLOOKUP(Flattened[[#This Row],[From]]&amp;"_"&amp;Flattened[[#This Row],[To]]&amp;"_"&amp;J$2,SourceRelations[],5,FALSE)," ")</f>
        <v xml:space="preserve"> </v>
      </c>
      <c r="K392" t="str">
        <f>_xlfn.IFNA(VLOOKUP(Flattened[[#This Row],[From]]&amp;"_"&amp;Flattened[[#This Row],[To]]&amp;"_"&amp;K$2,SourceRelations[],5,FALSE)," ")</f>
        <v>v</v>
      </c>
      <c r="L392" t="str">
        <f>_xlfn.IFNA(VLOOKUP(Flattened[[#This Row],[From]]&amp;"_"&amp;Flattened[[#This Row],[To]]&amp;"_"&amp;L$2,SourceRelations[],5,FALSE)," ")</f>
        <v xml:space="preserve"> </v>
      </c>
      <c r="M392" t="str">
        <f>_xlfn.IFNA(VLOOKUP(Flattened[[#This Row],[From]]&amp;"_"&amp;Flattened[[#This Row],[To]]&amp;"_"&amp;M$2,SourceRelations[],5,FALSE)," ")</f>
        <v xml:space="preserve"> </v>
      </c>
      <c r="N392" t="str">
        <f>_xlfn.IFNA(VLOOKUP(Flattened[[#This Row],[From]]&amp;"_"&amp;Flattened[[#This Row],[To]]&amp;"_"&amp;N$2,SourceRelations[],5,FALSE)," ")</f>
        <v>t</v>
      </c>
      <c r="O392" t="str">
        <f>_xlfn.IFNA(VLOOKUP(Flattened[[#This Row],[From]]&amp;"_"&amp;Flattened[[#This Row],[To]]&amp;"_"&amp;O$2,SourceRelations[],5,FALSE)," ")</f>
        <v>f</v>
      </c>
      <c r="P392" t="str">
        <f>_xlfn.IFNA(VLOOKUP(Flattened[[#This Row],[From]]&amp;"_"&amp;Flattened[[#This Row],[To]]&amp;"_"&amp;P$2,SourceRelations[],5,FALSE)," ")</f>
        <v>o</v>
      </c>
    </row>
    <row r="393" spans="2:16" x14ac:dyDescent="0.2">
      <c r="B393" s="1" t="str">
        <f>Flattened[[#This Row],[From]]&amp;"_"&amp;Flattened[[#This Row],[To]]</f>
        <v>Business Role_Application Process</v>
      </c>
      <c r="C393" t="s">
        <v>42</v>
      </c>
      <c r="D393" t="s">
        <v>98</v>
      </c>
      <c r="E393" s="1" t="str">
        <f>_xlfn.CONCAT(Flattened[[#This Row],[Specialization]:[Association]])</f>
        <v xml:space="preserve">     v  tfo</v>
      </c>
      <c r="F393" s="1" t="str">
        <f>_xlfn.IFNA(VLOOKUP(Flattened[[#This Row],[From]]&amp;"_"&amp;Flattened[[#This Row],[To]]&amp;"_"&amp;F$2,SourceRelations[],5,FALSE)," ")</f>
        <v xml:space="preserve"> </v>
      </c>
      <c r="G393" t="str">
        <f>_xlfn.IFNA(VLOOKUP(Flattened[[#This Row],[From]]&amp;"_"&amp;Flattened[[#This Row],[To]]&amp;"_"&amp;G$2,SourceRelations[],5,FALSE)," ")</f>
        <v xml:space="preserve"> </v>
      </c>
      <c r="H393" t="str">
        <f>_xlfn.IFNA(VLOOKUP(Flattened[[#This Row],[From]]&amp;"_"&amp;Flattened[[#This Row],[To]]&amp;"_"&amp;H$2,SourceRelations[],5,FALSE)," ")</f>
        <v xml:space="preserve"> </v>
      </c>
      <c r="I393" t="str">
        <f>_xlfn.IFNA(VLOOKUP(Flattened[[#This Row],[From]]&amp;"_"&amp;Flattened[[#This Row],[To]]&amp;"_"&amp;I$2,SourceRelations[],5,FALSE)," ")</f>
        <v xml:space="preserve"> </v>
      </c>
      <c r="J393" t="str">
        <f>_xlfn.IFNA(VLOOKUP(Flattened[[#This Row],[From]]&amp;"_"&amp;Flattened[[#This Row],[To]]&amp;"_"&amp;J$2,SourceRelations[],5,FALSE)," ")</f>
        <v xml:space="preserve"> </v>
      </c>
      <c r="K393" t="str">
        <f>_xlfn.IFNA(VLOOKUP(Flattened[[#This Row],[From]]&amp;"_"&amp;Flattened[[#This Row],[To]]&amp;"_"&amp;K$2,SourceRelations[],5,FALSE)," ")</f>
        <v>v</v>
      </c>
      <c r="L393" t="str">
        <f>_xlfn.IFNA(VLOOKUP(Flattened[[#This Row],[From]]&amp;"_"&amp;Flattened[[#This Row],[To]]&amp;"_"&amp;L$2,SourceRelations[],5,FALSE)," ")</f>
        <v xml:space="preserve"> </v>
      </c>
      <c r="M393" t="str">
        <f>_xlfn.IFNA(VLOOKUP(Flattened[[#This Row],[From]]&amp;"_"&amp;Flattened[[#This Row],[To]]&amp;"_"&amp;M$2,SourceRelations[],5,FALSE)," ")</f>
        <v xml:space="preserve"> </v>
      </c>
      <c r="N393" t="str">
        <f>_xlfn.IFNA(VLOOKUP(Flattened[[#This Row],[From]]&amp;"_"&amp;Flattened[[#This Row],[To]]&amp;"_"&amp;N$2,SourceRelations[],5,FALSE)," ")</f>
        <v>t</v>
      </c>
      <c r="O393" t="str">
        <f>_xlfn.IFNA(VLOOKUP(Flattened[[#This Row],[From]]&amp;"_"&amp;Flattened[[#This Row],[To]]&amp;"_"&amp;O$2,SourceRelations[],5,FALSE)," ")</f>
        <v>f</v>
      </c>
      <c r="P393" t="str">
        <f>_xlfn.IFNA(VLOOKUP(Flattened[[#This Row],[From]]&amp;"_"&amp;Flattened[[#This Row],[To]]&amp;"_"&amp;P$2,SourceRelations[],5,FALSE)," ")</f>
        <v>o</v>
      </c>
    </row>
    <row r="394" spans="2:16" x14ac:dyDescent="0.2">
      <c r="B394" s="1" t="str">
        <f>Flattened[[#This Row],[From]]&amp;"_"&amp;Flattened[[#This Row],[To]]</f>
        <v>Business Service_Application Process</v>
      </c>
      <c r="C394" t="s">
        <v>44</v>
      </c>
      <c r="D394" t="s">
        <v>98</v>
      </c>
      <c r="E394" s="1" t="str">
        <f>_xlfn.CONCAT(Flattened[[#This Row],[Specialization]:[Association]])</f>
        <v xml:space="preserve">     v  tfo</v>
      </c>
      <c r="F394" s="1" t="str">
        <f>_xlfn.IFNA(VLOOKUP(Flattened[[#This Row],[From]]&amp;"_"&amp;Flattened[[#This Row],[To]]&amp;"_"&amp;F$2,SourceRelations[],5,FALSE)," ")</f>
        <v xml:space="preserve"> </v>
      </c>
      <c r="G394" t="str">
        <f>_xlfn.IFNA(VLOOKUP(Flattened[[#This Row],[From]]&amp;"_"&amp;Flattened[[#This Row],[To]]&amp;"_"&amp;G$2,SourceRelations[],5,FALSE)," ")</f>
        <v xml:space="preserve"> </v>
      </c>
      <c r="H394" t="str">
        <f>_xlfn.IFNA(VLOOKUP(Flattened[[#This Row],[From]]&amp;"_"&amp;Flattened[[#This Row],[To]]&amp;"_"&amp;H$2,SourceRelations[],5,FALSE)," ")</f>
        <v xml:space="preserve"> </v>
      </c>
      <c r="I394" t="str">
        <f>_xlfn.IFNA(VLOOKUP(Flattened[[#This Row],[From]]&amp;"_"&amp;Flattened[[#This Row],[To]]&amp;"_"&amp;I$2,SourceRelations[],5,FALSE)," ")</f>
        <v xml:space="preserve"> </v>
      </c>
      <c r="J394" t="str">
        <f>_xlfn.IFNA(VLOOKUP(Flattened[[#This Row],[From]]&amp;"_"&amp;Flattened[[#This Row],[To]]&amp;"_"&amp;J$2,SourceRelations[],5,FALSE)," ")</f>
        <v xml:space="preserve"> </v>
      </c>
      <c r="K394" t="str">
        <f>_xlfn.IFNA(VLOOKUP(Flattened[[#This Row],[From]]&amp;"_"&amp;Flattened[[#This Row],[To]]&amp;"_"&amp;K$2,SourceRelations[],5,FALSE)," ")</f>
        <v>v</v>
      </c>
      <c r="L394" t="str">
        <f>_xlfn.IFNA(VLOOKUP(Flattened[[#This Row],[From]]&amp;"_"&amp;Flattened[[#This Row],[To]]&amp;"_"&amp;L$2,SourceRelations[],5,FALSE)," ")</f>
        <v xml:space="preserve"> </v>
      </c>
      <c r="M394" t="str">
        <f>_xlfn.IFNA(VLOOKUP(Flattened[[#This Row],[From]]&amp;"_"&amp;Flattened[[#This Row],[To]]&amp;"_"&amp;M$2,SourceRelations[],5,FALSE)," ")</f>
        <v xml:space="preserve"> </v>
      </c>
      <c r="N394" t="str">
        <f>_xlfn.IFNA(VLOOKUP(Flattened[[#This Row],[From]]&amp;"_"&amp;Flattened[[#This Row],[To]]&amp;"_"&amp;N$2,SourceRelations[],5,FALSE)," ")</f>
        <v>t</v>
      </c>
      <c r="O394" t="str">
        <f>_xlfn.IFNA(VLOOKUP(Flattened[[#This Row],[From]]&amp;"_"&amp;Flattened[[#This Row],[To]]&amp;"_"&amp;O$2,SourceRelations[],5,FALSE)," ")</f>
        <v>f</v>
      </c>
      <c r="P394" t="str">
        <f>_xlfn.IFNA(VLOOKUP(Flattened[[#This Row],[From]]&amp;"_"&amp;Flattened[[#This Row],[To]]&amp;"_"&amp;P$2,SourceRelations[],5,FALSE)," ")</f>
        <v>o</v>
      </c>
    </row>
    <row r="395" spans="2:16" x14ac:dyDescent="0.2">
      <c r="B395" s="1" t="str">
        <f>Flattened[[#This Row],[From]]&amp;"_"&amp;Flattened[[#This Row],[To]]</f>
        <v>Capability_Application Process</v>
      </c>
      <c r="C395" t="s">
        <v>39</v>
      </c>
      <c r="D395" t="s">
        <v>98</v>
      </c>
      <c r="E395" s="1" t="str">
        <f>_xlfn.CONCAT(Flattened[[#This Row],[Specialization]:[Association]])</f>
        <v xml:space="preserve">          o</v>
      </c>
      <c r="F395" s="1" t="str">
        <f>_xlfn.IFNA(VLOOKUP(Flattened[[#This Row],[From]]&amp;"_"&amp;Flattened[[#This Row],[To]]&amp;"_"&amp;F$2,SourceRelations[],5,FALSE)," ")</f>
        <v xml:space="preserve"> </v>
      </c>
      <c r="G395" t="str">
        <f>_xlfn.IFNA(VLOOKUP(Flattened[[#This Row],[From]]&amp;"_"&amp;Flattened[[#This Row],[To]]&amp;"_"&amp;G$2,SourceRelations[],5,FALSE)," ")</f>
        <v xml:space="preserve"> </v>
      </c>
      <c r="H395" t="str">
        <f>_xlfn.IFNA(VLOOKUP(Flattened[[#This Row],[From]]&amp;"_"&amp;Flattened[[#This Row],[To]]&amp;"_"&amp;H$2,SourceRelations[],5,FALSE)," ")</f>
        <v xml:space="preserve"> </v>
      </c>
      <c r="I395" t="str">
        <f>_xlfn.IFNA(VLOOKUP(Flattened[[#This Row],[From]]&amp;"_"&amp;Flattened[[#This Row],[To]]&amp;"_"&amp;I$2,SourceRelations[],5,FALSE)," ")</f>
        <v xml:space="preserve"> </v>
      </c>
      <c r="J395" t="str">
        <f>_xlfn.IFNA(VLOOKUP(Flattened[[#This Row],[From]]&amp;"_"&amp;Flattened[[#This Row],[To]]&amp;"_"&amp;J$2,SourceRelations[],5,FALSE)," ")</f>
        <v xml:space="preserve"> </v>
      </c>
      <c r="K395" t="str">
        <f>_xlfn.IFNA(VLOOKUP(Flattened[[#This Row],[From]]&amp;"_"&amp;Flattened[[#This Row],[To]]&amp;"_"&amp;K$2,SourceRelations[],5,FALSE)," ")</f>
        <v xml:space="preserve"> </v>
      </c>
      <c r="L395" t="str">
        <f>_xlfn.IFNA(VLOOKUP(Flattened[[#This Row],[From]]&amp;"_"&amp;Flattened[[#This Row],[To]]&amp;"_"&amp;L$2,SourceRelations[],5,FALSE)," ")</f>
        <v xml:space="preserve"> </v>
      </c>
      <c r="M395" t="str">
        <f>_xlfn.IFNA(VLOOKUP(Flattened[[#This Row],[From]]&amp;"_"&amp;Flattened[[#This Row],[To]]&amp;"_"&amp;M$2,SourceRelations[],5,FALSE)," ")</f>
        <v xml:space="preserve"> </v>
      </c>
      <c r="N395" t="str">
        <f>_xlfn.IFNA(VLOOKUP(Flattened[[#This Row],[From]]&amp;"_"&amp;Flattened[[#This Row],[To]]&amp;"_"&amp;N$2,SourceRelations[],5,FALSE)," ")</f>
        <v xml:space="preserve"> </v>
      </c>
      <c r="O395" t="str">
        <f>_xlfn.IFNA(VLOOKUP(Flattened[[#This Row],[From]]&amp;"_"&amp;Flattened[[#This Row],[To]]&amp;"_"&amp;O$2,SourceRelations[],5,FALSE)," ")</f>
        <v xml:space="preserve"> </v>
      </c>
      <c r="P395" t="str">
        <f>_xlfn.IFNA(VLOOKUP(Flattened[[#This Row],[From]]&amp;"_"&amp;Flattened[[#This Row],[To]]&amp;"_"&amp;P$2,SourceRelations[],5,FALSE)," ")</f>
        <v>o</v>
      </c>
    </row>
    <row r="396" spans="2:16" x14ac:dyDescent="0.2">
      <c r="B396" s="1" t="str">
        <f>Flattened[[#This Row],[From]]&amp;"_"&amp;Flattened[[#This Row],[To]]</f>
        <v>Communication Network_Application Process</v>
      </c>
      <c r="C396" t="s">
        <v>63</v>
      </c>
      <c r="D396" t="s">
        <v>98</v>
      </c>
      <c r="E396" s="1" t="str">
        <f>_xlfn.CONCAT(Flattened[[#This Row],[Specialization]:[Association]])</f>
        <v xml:space="preserve">    rv  tfo</v>
      </c>
      <c r="F396" s="1" t="str">
        <f>_xlfn.IFNA(VLOOKUP(Flattened[[#This Row],[From]]&amp;"_"&amp;Flattened[[#This Row],[To]]&amp;"_"&amp;F$2,SourceRelations[],5,FALSE)," ")</f>
        <v xml:space="preserve"> </v>
      </c>
      <c r="G396" t="str">
        <f>_xlfn.IFNA(VLOOKUP(Flattened[[#This Row],[From]]&amp;"_"&amp;Flattened[[#This Row],[To]]&amp;"_"&amp;G$2,SourceRelations[],5,FALSE)," ")</f>
        <v xml:space="preserve"> </v>
      </c>
      <c r="H396" t="str">
        <f>_xlfn.IFNA(VLOOKUP(Flattened[[#This Row],[From]]&amp;"_"&amp;Flattened[[#This Row],[To]]&amp;"_"&amp;H$2,SourceRelations[],5,FALSE)," ")</f>
        <v xml:space="preserve"> </v>
      </c>
      <c r="I396" t="str">
        <f>_xlfn.IFNA(VLOOKUP(Flattened[[#This Row],[From]]&amp;"_"&amp;Flattened[[#This Row],[To]]&amp;"_"&amp;I$2,SourceRelations[],5,FALSE)," ")</f>
        <v xml:space="preserve"> </v>
      </c>
      <c r="J396" t="str">
        <f>_xlfn.IFNA(VLOOKUP(Flattened[[#This Row],[From]]&amp;"_"&amp;Flattened[[#This Row],[To]]&amp;"_"&amp;J$2,SourceRelations[],5,FALSE)," ")</f>
        <v>r</v>
      </c>
      <c r="K396" t="str">
        <f>_xlfn.IFNA(VLOOKUP(Flattened[[#This Row],[From]]&amp;"_"&amp;Flattened[[#This Row],[To]]&amp;"_"&amp;K$2,SourceRelations[],5,FALSE)," ")</f>
        <v>v</v>
      </c>
      <c r="L396" t="str">
        <f>_xlfn.IFNA(VLOOKUP(Flattened[[#This Row],[From]]&amp;"_"&amp;Flattened[[#This Row],[To]]&amp;"_"&amp;L$2,SourceRelations[],5,FALSE)," ")</f>
        <v xml:space="preserve"> </v>
      </c>
      <c r="M396" t="str">
        <f>_xlfn.IFNA(VLOOKUP(Flattened[[#This Row],[From]]&amp;"_"&amp;Flattened[[#This Row],[To]]&amp;"_"&amp;M$2,SourceRelations[],5,FALSE)," ")</f>
        <v xml:space="preserve"> </v>
      </c>
      <c r="N396" t="str">
        <f>_xlfn.IFNA(VLOOKUP(Flattened[[#This Row],[From]]&amp;"_"&amp;Flattened[[#This Row],[To]]&amp;"_"&amp;N$2,SourceRelations[],5,FALSE)," ")</f>
        <v>t</v>
      </c>
      <c r="O396" t="str">
        <f>_xlfn.IFNA(VLOOKUP(Flattened[[#This Row],[From]]&amp;"_"&amp;Flattened[[#This Row],[To]]&amp;"_"&amp;O$2,SourceRelations[],5,FALSE)," ")</f>
        <v>f</v>
      </c>
      <c r="P396" t="str">
        <f>_xlfn.IFNA(VLOOKUP(Flattened[[#This Row],[From]]&amp;"_"&amp;Flattened[[#This Row],[To]]&amp;"_"&amp;P$2,SourceRelations[],5,FALSE)," ")</f>
        <v>o</v>
      </c>
    </row>
    <row r="397" spans="2:16" x14ac:dyDescent="0.2">
      <c r="B397" s="1" t="str">
        <f>Flattened[[#This Row],[From]]&amp;"_"&amp;Flattened[[#This Row],[To]]</f>
        <v>Constraint_Application Process</v>
      </c>
      <c r="C397" t="s">
        <v>9</v>
      </c>
      <c r="D397" t="s">
        <v>98</v>
      </c>
      <c r="E397" s="1" t="str">
        <f>_xlfn.CONCAT(Flattened[[#This Row],[Specialization]:[Association]])</f>
        <v xml:space="preserve">          o</v>
      </c>
      <c r="F397" s="1" t="str">
        <f>_xlfn.IFNA(VLOOKUP(Flattened[[#This Row],[From]]&amp;"_"&amp;Flattened[[#This Row],[To]]&amp;"_"&amp;F$2,SourceRelations[],5,FALSE)," ")</f>
        <v xml:space="preserve"> </v>
      </c>
      <c r="G397" t="str">
        <f>_xlfn.IFNA(VLOOKUP(Flattened[[#This Row],[From]]&amp;"_"&amp;Flattened[[#This Row],[To]]&amp;"_"&amp;G$2,SourceRelations[],5,FALSE)," ")</f>
        <v xml:space="preserve"> </v>
      </c>
      <c r="H397" t="str">
        <f>_xlfn.IFNA(VLOOKUP(Flattened[[#This Row],[From]]&amp;"_"&amp;Flattened[[#This Row],[To]]&amp;"_"&amp;H$2,SourceRelations[],5,FALSE)," ")</f>
        <v xml:space="preserve"> </v>
      </c>
      <c r="I397" t="str">
        <f>_xlfn.IFNA(VLOOKUP(Flattened[[#This Row],[From]]&amp;"_"&amp;Flattened[[#This Row],[To]]&amp;"_"&amp;I$2,SourceRelations[],5,FALSE)," ")</f>
        <v xml:space="preserve"> </v>
      </c>
      <c r="J397" t="str">
        <f>_xlfn.IFNA(VLOOKUP(Flattened[[#This Row],[From]]&amp;"_"&amp;Flattened[[#This Row],[To]]&amp;"_"&amp;J$2,SourceRelations[],5,FALSE)," ")</f>
        <v xml:space="preserve"> </v>
      </c>
      <c r="K397" t="str">
        <f>_xlfn.IFNA(VLOOKUP(Flattened[[#This Row],[From]]&amp;"_"&amp;Flattened[[#This Row],[To]]&amp;"_"&amp;K$2,SourceRelations[],5,FALSE)," ")</f>
        <v xml:space="preserve"> </v>
      </c>
      <c r="L397" t="str">
        <f>_xlfn.IFNA(VLOOKUP(Flattened[[#This Row],[From]]&amp;"_"&amp;Flattened[[#This Row],[To]]&amp;"_"&amp;L$2,SourceRelations[],5,FALSE)," ")</f>
        <v xml:space="preserve"> </v>
      </c>
      <c r="M397" t="str">
        <f>_xlfn.IFNA(VLOOKUP(Flattened[[#This Row],[From]]&amp;"_"&amp;Flattened[[#This Row],[To]]&amp;"_"&amp;M$2,SourceRelations[],5,FALSE)," ")</f>
        <v xml:space="preserve"> </v>
      </c>
      <c r="N397" t="str">
        <f>_xlfn.IFNA(VLOOKUP(Flattened[[#This Row],[From]]&amp;"_"&amp;Flattened[[#This Row],[To]]&amp;"_"&amp;N$2,SourceRelations[],5,FALSE)," ")</f>
        <v xml:space="preserve"> </v>
      </c>
      <c r="O397" t="str">
        <f>_xlfn.IFNA(VLOOKUP(Flattened[[#This Row],[From]]&amp;"_"&amp;Flattened[[#This Row],[To]]&amp;"_"&amp;O$2,SourceRelations[],5,FALSE)," ")</f>
        <v xml:space="preserve"> </v>
      </c>
      <c r="P397" t="str">
        <f>_xlfn.IFNA(VLOOKUP(Flattened[[#This Row],[From]]&amp;"_"&amp;Flattened[[#This Row],[To]]&amp;"_"&amp;P$2,SourceRelations[],5,FALSE)," ")</f>
        <v>o</v>
      </c>
    </row>
    <row r="398" spans="2:16" x14ac:dyDescent="0.2">
      <c r="B398" s="1" t="str">
        <f>Flattened[[#This Row],[From]]&amp;"_"&amp;Flattened[[#This Row],[To]]</f>
        <v>Contract_Application Process</v>
      </c>
      <c r="C398" t="s">
        <v>67</v>
      </c>
      <c r="D398" t="s">
        <v>98</v>
      </c>
      <c r="E398" s="1" t="str">
        <f>_xlfn.CONCAT(Flattened[[#This Row],[Specialization]:[Association]])</f>
        <v xml:space="preserve">          o</v>
      </c>
      <c r="F398" s="1" t="str">
        <f>_xlfn.IFNA(VLOOKUP(Flattened[[#This Row],[From]]&amp;"_"&amp;Flattened[[#This Row],[To]]&amp;"_"&amp;F$2,SourceRelations[],5,FALSE)," ")</f>
        <v xml:space="preserve"> </v>
      </c>
      <c r="G398" t="str">
        <f>_xlfn.IFNA(VLOOKUP(Flattened[[#This Row],[From]]&amp;"_"&amp;Flattened[[#This Row],[To]]&amp;"_"&amp;G$2,SourceRelations[],5,FALSE)," ")</f>
        <v xml:space="preserve"> </v>
      </c>
      <c r="H398" t="str">
        <f>_xlfn.IFNA(VLOOKUP(Flattened[[#This Row],[From]]&amp;"_"&amp;Flattened[[#This Row],[To]]&amp;"_"&amp;H$2,SourceRelations[],5,FALSE)," ")</f>
        <v xml:space="preserve"> </v>
      </c>
      <c r="I398" t="str">
        <f>_xlfn.IFNA(VLOOKUP(Flattened[[#This Row],[From]]&amp;"_"&amp;Flattened[[#This Row],[To]]&amp;"_"&amp;I$2,SourceRelations[],5,FALSE)," ")</f>
        <v xml:space="preserve"> </v>
      </c>
      <c r="J398" t="str">
        <f>_xlfn.IFNA(VLOOKUP(Flattened[[#This Row],[From]]&amp;"_"&amp;Flattened[[#This Row],[To]]&amp;"_"&amp;J$2,SourceRelations[],5,FALSE)," ")</f>
        <v xml:space="preserve"> </v>
      </c>
      <c r="K398" t="str">
        <f>_xlfn.IFNA(VLOOKUP(Flattened[[#This Row],[From]]&amp;"_"&amp;Flattened[[#This Row],[To]]&amp;"_"&amp;K$2,SourceRelations[],5,FALSE)," ")</f>
        <v xml:space="preserve"> </v>
      </c>
      <c r="L398" t="str">
        <f>_xlfn.IFNA(VLOOKUP(Flattened[[#This Row],[From]]&amp;"_"&amp;Flattened[[#This Row],[To]]&amp;"_"&amp;L$2,SourceRelations[],5,FALSE)," ")</f>
        <v xml:space="preserve"> </v>
      </c>
      <c r="M398" t="str">
        <f>_xlfn.IFNA(VLOOKUP(Flattened[[#This Row],[From]]&amp;"_"&amp;Flattened[[#This Row],[To]]&amp;"_"&amp;M$2,SourceRelations[],5,FALSE)," ")</f>
        <v xml:space="preserve"> </v>
      </c>
      <c r="N398" t="str">
        <f>_xlfn.IFNA(VLOOKUP(Flattened[[#This Row],[From]]&amp;"_"&amp;Flattened[[#This Row],[To]]&amp;"_"&amp;N$2,SourceRelations[],5,FALSE)," ")</f>
        <v xml:space="preserve"> </v>
      </c>
      <c r="O398" t="str">
        <f>_xlfn.IFNA(VLOOKUP(Flattened[[#This Row],[From]]&amp;"_"&amp;Flattened[[#This Row],[To]]&amp;"_"&amp;O$2,SourceRelations[],5,FALSE)," ")</f>
        <v xml:space="preserve"> </v>
      </c>
      <c r="P398" t="str">
        <f>_xlfn.IFNA(VLOOKUP(Flattened[[#This Row],[From]]&amp;"_"&amp;Flattened[[#This Row],[To]]&amp;"_"&amp;P$2,SourceRelations[],5,FALSE)," ")</f>
        <v>o</v>
      </c>
    </row>
    <row r="399" spans="2:16" x14ac:dyDescent="0.2">
      <c r="B399" s="1" t="str">
        <f>Flattened[[#This Row],[From]]&amp;"_"&amp;Flattened[[#This Row],[To]]</f>
        <v>Course Of Action_Application Process</v>
      </c>
      <c r="C399" t="s">
        <v>62</v>
      </c>
      <c r="D399" t="s">
        <v>98</v>
      </c>
      <c r="E399" s="1" t="str">
        <f>_xlfn.CONCAT(Flattened[[#This Row],[Specialization]:[Association]])</f>
        <v xml:space="preserve">          o</v>
      </c>
      <c r="F399" s="1" t="str">
        <f>_xlfn.IFNA(VLOOKUP(Flattened[[#This Row],[From]]&amp;"_"&amp;Flattened[[#This Row],[To]]&amp;"_"&amp;F$2,SourceRelations[],5,FALSE)," ")</f>
        <v xml:space="preserve"> </v>
      </c>
      <c r="G399" t="str">
        <f>_xlfn.IFNA(VLOOKUP(Flattened[[#This Row],[From]]&amp;"_"&amp;Flattened[[#This Row],[To]]&amp;"_"&amp;G$2,SourceRelations[],5,FALSE)," ")</f>
        <v xml:space="preserve"> </v>
      </c>
      <c r="H399" t="str">
        <f>_xlfn.IFNA(VLOOKUP(Flattened[[#This Row],[From]]&amp;"_"&amp;Flattened[[#This Row],[To]]&amp;"_"&amp;H$2,SourceRelations[],5,FALSE)," ")</f>
        <v xml:space="preserve"> </v>
      </c>
      <c r="I399" t="str">
        <f>_xlfn.IFNA(VLOOKUP(Flattened[[#This Row],[From]]&amp;"_"&amp;Flattened[[#This Row],[To]]&amp;"_"&amp;I$2,SourceRelations[],5,FALSE)," ")</f>
        <v xml:space="preserve"> </v>
      </c>
      <c r="J399" t="str">
        <f>_xlfn.IFNA(VLOOKUP(Flattened[[#This Row],[From]]&amp;"_"&amp;Flattened[[#This Row],[To]]&amp;"_"&amp;J$2,SourceRelations[],5,FALSE)," ")</f>
        <v xml:space="preserve"> </v>
      </c>
      <c r="K399" t="str">
        <f>_xlfn.IFNA(VLOOKUP(Flattened[[#This Row],[From]]&amp;"_"&amp;Flattened[[#This Row],[To]]&amp;"_"&amp;K$2,SourceRelations[],5,FALSE)," ")</f>
        <v xml:space="preserve"> </v>
      </c>
      <c r="L399" t="str">
        <f>_xlfn.IFNA(VLOOKUP(Flattened[[#This Row],[From]]&amp;"_"&amp;Flattened[[#This Row],[To]]&amp;"_"&amp;L$2,SourceRelations[],5,FALSE)," ")</f>
        <v xml:space="preserve"> </v>
      </c>
      <c r="M399" t="str">
        <f>_xlfn.IFNA(VLOOKUP(Flattened[[#This Row],[From]]&amp;"_"&amp;Flattened[[#This Row],[To]]&amp;"_"&amp;M$2,SourceRelations[],5,FALSE)," ")</f>
        <v xml:space="preserve"> </v>
      </c>
      <c r="N399" t="str">
        <f>_xlfn.IFNA(VLOOKUP(Flattened[[#This Row],[From]]&amp;"_"&amp;Flattened[[#This Row],[To]]&amp;"_"&amp;N$2,SourceRelations[],5,FALSE)," ")</f>
        <v xml:space="preserve"> </v>
      </c>
      <c r="O399" t="str">
        <f>_xlfn.IFNA(VLOOKUP(Flattened[[#This Row],[From]]&amp;"_"&amp;Flattened[[#This Row],[To]]&amp;"_"&amp;O$2,SourceRelations[],5,FALSE)," ")</f>
        <v xml:space="preserve"> </v>
      </c>
      <c r="P399" t="str">
        <f>_xlfn.IFNA(VLOOKUP(Flattened[[#This Row],[From]]&amp;"_"&amp;Flattened[[#This Row],[To]]&amp;"_"&amp;P$2,SourceRelations[],5,FALSE)," ")</f>
        <v>o</v>
      </c>
    </row>
    <row r="400" spans="2:16" x14ac:dyDescent="0.2">
      <c r="B400" s="1" t="str">
        <f>Flattened[[#This Row],[From]]&amp;"_"&amp;Flattened[[#This Row],[To]]</f>
        <v>Data Object_Application Process</v>
      </c>
      <c r="C400" t="s">
        <v>34</v>
      </c>
      <c r="D400" t="s">
        <v>98</v>
      </c>
      <c r="E400" s="1" t="str">
        <f>_xlfn.CONCAT(Flattened[[#This Row],[Specialization]:[Association]])</f>
        <v xml:space="preserve">          o</v>
      </c>
      <c r="F400" s="1" t="str">
        <f>_xlfn.IFNA(VLOOKUP(Flattened[[#This Row],[From]]&amp;"_"&amp;Flattened[[#This Row],[To]]&amp;"_"&amp;F$2,SourceRelations[],5,FALSE)," ")</f>
        <v xml:space="preserve"> </v>
      </c>
      <c r="G400" t="str">
        <f>_xlfn.IFNA(VLOOKUP(Flattened[[#This Row],[From]]&amp;"_"&amp;Flattened[[#This Row],[To]]&amp;"_"&amp;G$2,SourceRelations[],5,FALSE)," ")</f>
        <v xml:space="preserve"> </v>
      </c>
      <c r="H400" t="str">
        <f>_xlfn.IFNA(VLOOKUP(Flattened[[#This Row],[From]]&amp;"_"&amp;Flattened[[#This Row],[To]]&amp;"_"&amp;H$2,SourceRelations[],5,FALSE)," ")</f>
        <v xml:space="preserve"> </v>
      </c>
      <c r="I400" t="str">
        <f>_xlfn.IFNA(VLOOKUP(Flattened[[#This Row],[From]]&amp;"_"&amp;Flattened[[#This Row],[To]]&amp;"_"&amp;I$2,SourceRelations[],5,FALSE)," ")</f>
        <v xml:space="preserve"> </v>
      </c>
      <c r="J400" t="str">
        <f>_xlfn.IFNA(VLOOKUP(Flattened[[#This Row],[From]]&amp;"_"&amp;Flattened[[#This Row],[To]]&amp;"_"&amp;J$2,SourceRelations[],5,FALSE)," ")</f>
        <v xml:space="preserve"> </v>
      </c>
      <c r="K400" t="str">
        <f>_xlfn.IFNA(VLOOKUP(Flattened[[#This Row],[From]]&amp;"_"&amp;Flattened[[#This Row],[To]]&amp;"_"&amp;K$2,SourceRelations[],5,FALSE)," ")</f>
        <v xml:space="preserve"> </v>
      </c>
      <c r="L400" t="str">
        <f>_xlfn.IFNA(VLOOKUP(Flattened[[#This Row],[From]]&amp;"_"&amp;Flattened[[#This Row],[To]]&amp;"_"&amp;L$2,SourceRelations[],5,FALSE)," ")</f>
        <v xml:space="preserve"> </v>
      </c>
      <c r="M400" t="str">
        <f>_xlfn.IFNA(VLOOKUP(Flattened[[#This Row],[From]]&amp;"_"&amp;Flattened[[#This Row],[To]]&amp;"_"&amp;M$2,SourceRelations[],5,FALSE)," ")</f>
        <v xml:space="preserve"> </v>
      </c>
      <c r="N400" t="str">
        <f>_xlfn.IFNA(VLOOKUP(Flattened[[#This Row],[From]]&amp;"_"&amp;Flattened[[#This Row],[To]]&amp;"_"&amp;N$2,SourceRelations[],5,FALSE)," ")</f>
        <v xml:space="preserve"> </v>
      </c>
      <c r="O400" t="str">
        <f>_xlfn.IFNA(VLOOKUP(Flattened[[#This Row],[From]]&amp;"_"&amp;Flattened[[#This Row],[To]]&amp;"_"&amp;O$2,SourceRelations[],5,FALSE)," ")</f>
        <v xml:space="preserve"> </v>
      </c>
      <c r="P400" t="str">
        <f>_xlfn.IFNA(VLOOKUP(Flattened[[#This Row],[From]]&amp;"_"&amp;Flattened[[#This Row],[To]]&amp;"_"&amp;P$2,SourceRelations[],5,FALSE)," ")</f>
        <v>o</v>
      </c>
    </row>
    <row r="401" spans="2:16" x14ac:dyDescent="0.2">
      <c r="B401" s="1" t="str">
        <f>Flattened[[#This Row],[From]]&amp;"_"&amp;Flattened[[#This Row],[To]]</f>
        <v>Deliverable_Application Process</v>
      </c>
      <c r="C401" t="s">
        <v>68</v>
      </c>
      <c r="D401" t="s">
        <v>98</v>
      </c>
      <c r="E401" s="1" t="str">
        <f>_xlfn.CONCAT(Flattened[[#This Row],[Specialization]:[Association]])</f>
        <v xml:space="preserve">    r     o</v>
      </c>
      <c r="F401" s="1" t="str">
        <f>_xlfn.IFNA(VLOOKUP(Flattened[[#This Row],[From]]&amp;"_"&amp;Flattened[[#This Row],[To]]&amp;"_"&amp;F$2,SourceRelations[],5,FALSE)," ")</f>
        <v xml:space="preserve"> </v>
      </c>
      <c r="G401" t="str">
        <f>_xlfn.IFNA(VLOOKUP(Flattened[[#This Row],[From]]&amp;"_"&amp;Flattened[[#This Row],[To]]&amp;"_"&amp;G$2,SourceRelations[],5,FALSE)," ")</f>
        <v xml:space="preserve"> </v>
      </c>
      <c r="H401" t="str">
        <f>_xlfn.IFNA(VLOOKUP(Flattened[[#This Row],[From]]&amp;"_"&amp;Flattened[[#This Row],[To]]&amp;"_"&amp;H$2,SourceRelations[],5,FALSE)," ")</f>
        <v xml:space="preserve"> </v>
      </c>
      <c r="I401" t="str">
        <f>_xlfn.IFNA(VLOOKUP(Flattened[[#This Row],[From]]&amp;"_"&amp;Flattened[[#This Row],[To]]&amp;"_"&amp;I$2,SourceRelations[],5,FALSE)," ")</f>
        <v xml:space="preserve"> </v>
      </c>
      <c r="J401" t="str">
        <f>_xlfn.IFNA(VLOOKUP(Flattened[[#This Row],[From]]&amp;"_"&amp;Flattened[[#This Row],[To]]&amp;"_"&amp;J$2,SourceRelations[],5,FALSE)," ")</f>
        <v>r</v>
      </c>
      <c r="K401" t="str">
        <f>_xlfn.IFNA(VLOOKUP(Flattened[[#This Row],[From]]&amp;"_"&amp;Flattened[[#This Row],[To]]&amp;"_"&amp;K$2,SourceRelations[],5,FALSE)," ")</f>
        <v xml:space="preserve"> </v>
      </c>
      <c r="L401" t="str">
        <f>_xlfn.IFNA(VLOOKUP(Flattened[[#This Row],[From]]&amp;"_"&amp;Flattened[[#This Row],[To]]&amp;"_"&amp;L$2,SourceRelations[],5,FALSE)," ")</f>
        <v xml:space="preserve"> </v>
      </c>
      <c r="M401" t="str">
        <f>_xlfn.IFNA(VLOOKUP(Flattened[[#This Row],[From]]&amp;"_"&amp;Flattened[[#This Row],[To]]&amp;"_"&amp;M$2,SourceRelations[],5,FALSE)," ")</f>
        <v xml:space="preserve"> </v>
      </c>
      <c r="N401" t="str">
        <f>_xlfn.IFNA(VLOOKUP(Flattened[[#This Row],[From]]&amp;"_"&amp;Flattened[[#This Row],[To]]&amp;"_"&amp;N$2,SourceRelations[],5,FALSE)," ")</f>
        <v xml:space="preserve"> </v>
      </c>
      <c r="O401" t="str">
        <f>_xlfn.IFNA(VLOOKUP(Flattened[[#This Row],[From]]&amp;"_"&amp;Flattened[[#This Row],[To]]&amp;"_"&amp;O$2,SourceRelations[],5,FALSE)," ")</f>
        <v xml:space="preserve"> </v>
      </c>
      <c r="P401" t="str">
        <f>_xlfn.IFNA(VLOOKUP(Flattened[[#This Row],[From]]&amp;"_"&amp;Flattened[[#This Row],[To]]&amp;"_"&amp;P$2,SourceRelations[],5,FALSE)," ")</f>
        <v>o</v>
      </c>
    </row>
    <row r="402" spans="2:16" x14ac:dyDescent="0.2">
      <c r="B402" s="1" t="str">
        <f>Flattened[[#This Row],[From]]&amp;"_"&amp;Flattened[[#This Row],[To]]</f>
        <v>Device_Application Process</v>
      </c>
      <c r="C402" t="s">
        <v>64</v>
      </c>
      <c r="D402" t="s">
        <v>98</v>
      </c>
      <c r="E402" s="1" t="str">
        <f>_xlfn.CONCAT(Flattened[[#This Row],[Specialization]:[Association]])</f>
        <v xml:space="preserve">    rv  tfo</v>
      </c>
      <c r="F402" s="1" t="str">
        <f>_xlfn.IFNA(VLOOKUP(Flattened[[#This Row],[From]]&amp;"_"&amp;Flattened[[#This Row],[To]]&amp;"_"&amp;F$2,SourceRelations[],5,FALSE)," ")</f>
        <v xml:space="preserve"> </v>
      </c>
      <c r="G402" t="str">
        <f>_xlfn.IFNA(VLOOKUP(Flattened[[#This Row],[From]]&amp;"_"&amp;Flattened[[#This Row],[To]]&amp;"_"&amp;G$2,SourceRelations[],5,FALSE)," ")</f>
        <v xml:space="preserve"> </v>
      </c>
      <c r="H402" t="str">
        <f>_xlfn.IFNA(VLOOKUP(Flattened[[#This Row],[From]]&amp;"_"&amp;Flattened[[#This Row],[To]]&amp;"_"&amp;H$2,SourceRelations[],5,FALSE)," ")</f>
        <v xml:space="preserve"> </v>
      </c>
      <c r="I402" t="str">
        <f>_xlfn.IFNA(VLOOKUP(Flattened[[#This Row],[From]]&amp;"_"&amp;Flattened[[#This Row],[To]]&amp;"_"&amp;I$2,SourceRelations[],5,FALSE)," ")</f>
        <v xml:space="preserve"> </v>
      </c>
      <c r="J402" t="str">
        <f>_xlfn.IFNA(VLOOKUP(Flattened[[#This Row],[From]]&amp;"_"&amp;Flattened[[#This Row],[To]]&amp;"_"&amp;J$2,SourceRelations[],5,FALSE)," ")</f>
        <v>r</v>
      </c>
      <c r="K402" t="str">
        <f>_xlfn.IFNA(VLOOKUP(Flattened[[#This Row],[From]]&amp;"_"&amp;Flattened[[#This Row],[To]]&amp;"_"&amp;K$2,SourceRelations[],5,FALSE)," ")</f>
        <v>v</v>
      </c>
      <c r="L402" t="str">
        <f>_xlfn.IFNA(VLOOKUP(Flattened[[#This Row],[From]]&amp;"_"&amp;Flattened[[#This Row],[To]]&amp;"_"&amp;L$2,SourceRelations[],5,FALSE)," ")</f>
        <v xml:space="preserve"> </v>
      </c>
      <c r="M402" t="str">
        <f>_xlfn.IFNA(VLOOKUP(Flattened[[#This Row],[From]]&amp;"_"&amp;Flattened[[#This Row],[To]]&amp;"_"&amp;M$2,SourceRelations[],5,FALSE)," ")</f>
        <v xml:space="preserve"> </v>
      </c>
      <c r="N402" t="str">
        <f>_xlfn.IFNA(VLOOKUP(Flattened[[#This Row],[From]]&amp;"_"&amp;Flattened[[#This Row],[To]]&amp;"_"&amp;N$2,SourceRelations[],5,FALSE)," ")</f>
        <v>t</v>
      </c>
      <c r="O402" t="str">
        <f>_xlfn.IFNA(VLOOKUP(Flattened[[#This Row],[From]]&amp;"_"&amp;Flattened[[#This Row],[To]]&amp;"_"&amp;O$2,SourceRelations[],5,FALSE)," ")</f>
        <v>f</v>
      </c>
      <c r="P402" t="str">
        <f>_xlfn.IFNA(VLOOKUP(Flattened[[#This Row],[From]]&amp;"_"&amp;Flattened[[#This Row],[To]]&amp;"_"&amp;P$2,SourceRelations[],5,FALSE)," ")</f>
        <v>o</v>
      </c>
    </row>
    <row r="403" spans="2:16" x14ac:dyDescent="0.2">
      <c r="B403" s="1" t="str">
        <f>Flattened[[#This Row],[From]]&amp;"_"&amp;Flattened[[#This Row],[To]]</f>
        <v>Distribution Network_Application Process</v>
      </c>
      <c r="C403" t="s">
        <v>69</v>
      </c>
      <c r="D403" t="s">
        <v>98</v>
      </c>
      <c r="E403" s="1" t="str">
        <f>_xlfn.CONCAT(Flattened[[#This Row],[Specialization]:[Association]])</f>
        <v xml:space="preserve">    rv  tfo</v>
      </c>
      <c r="F403" s="1" t="str">
        <f>_xlfn.IFNA(VLOOKUP(Flattened[[#This Row],[From]]&amp;"_"&amp;Flattened[[#This Row],[To]]&amp;"_"&amp;F$2,SourceRelations[],5,FALSE)," ")</f>
        <v xml:space="preserve"> </v>
      </c>
      <c r="G403" t="str">
        <f>_xlfn.IFNA(VLOOKUP(Flattened[[#This Row],[From]]&amp;"_"&amp;Flattened[[#This Row],[To]]&amp;"_"&amp;G$2,SourceRelations[],5,FALSE)," ")</f>
        <v xml:space="preserve"> </v>
      </c>
      <c r="H403" t="str">
        <f>_xlfn.IFNA(VLOOKUP(Flattened[[#This Row],[From]]&amp;"_"&amp;Flattened[[#This Row],[To]]&amp;"_"&amp;H$2,SourceRelations[],5,FALSE)," ")</f>
        <v xml:space="preserve"> </v>
      </c>
      <c r="I403" t="str">
        <f>_xlfn.IFNA(VLOOKUP(Flattened[[#This Row],[From]]&amp;"_"&amp;Flattened[[#This Row],[To]]&amp;"_"&amp;I$2,SourceRelations[],5,FALSE)," ")</f>
        <v xml:space="preserve"> </v>
      </c>
      <c r="J403" t="str">
        <f>_xlfn.IFNA(VLOOKUP(Flattened[[#This Row],[From]]&amp;"_"&amp;Flattened[[#This Row],[To]]&amp;"_"&amp;J$2,SourceRelations[],5,FALSE)," ")</f>
        <v>r</v>
      </c>
      <c r="K403" t="str">
        <f>_xlfn.IFNA(VLOOKUP(Flattened[[#This Row],[From]]&amp;"_"&amp;Flattened[[#This Row],[To]]&amp;"_"&amp;K$2,SourceRelations[],5,FALSE)," ")</f>
        <v>v</v>
      </c>
      <c r="L403" t="str">
        <f>_xlfn.IFNA(VLOOKUP(Flattened[[#This Row],[From]]&amp;"_"&amp;Flattened[[#This Row],[To]]&amp;"_"&amp;L$2,SourceRelations[],5,FALSE)," ")</f>
        <v xml:space="preserve"> </v>
      </c>
      <c r="M403" t="str">
        <f>_xlfn.IFNA(VLOOKUP(Flattened[[#This Row],[From]]&amp;"_"&amp;Flattened[[#This Row],[To]]&amp;"_"&amp;M$2,SourceRelations[],5,FALSE)," ")</f>
        <v xml:space="preserve"> </v>
      </c>
      <c r="N403" t="str">
        <f>_xlfn.IFNA(VLOOKUP(Flattened[[#This Row],[From]]&amp;"_"&amp;Flattened[[#This Row],[To]]&amp;"_"&amp;N$2,SourceRelations[],5,FALSE)," ")</f>
        <v>t</v>
      </c>
      <c r="O403" t="str">
        <f>_xlfn.IFNA(VLOOKUP(Flattened[[#This Row],[From]]&amp;"_"&amp;Flattened[[#This Row],[To]]&amp;"_"&amp;O$2,SourceRelations[],5,FALSE)," ")</f>
        <v>f</v>
      </c>
      <c r="P403" t="str">
        <f>_xlfn.IFNA(VLOOKUP(Flattened[[#This Row],[From]]&amp;"_"&amp;Flattened[[#This Row],[To]]&amp;"_"&amp;P$2,SourceRelations[],5,FALSE)," ")</f>
        <v>o</v>
      </c>
    </row>
    <row r="404" spans="2:16" x14ac:dyDescent="0.2">
      <c r="B404" s="1" t="str">
        <f>Flattened[[#This Row],[From]]&amp;"_"&amp;Flattened[[#This Row],[To]]</f>
        <v>Driver_Application Process</v>
      </c>
      <c r="C404" t="s">
        <v>50</v>
      </c>
      <c r="D404" t="s">
        <v>98</v>
      </c>
      <c r="E404" s="1" t="str">
        <f>_xlfn.CONCAT(Flattened[[#This Row],[Specialization]:[Association]])</f>
        <v xml:space="preserve">          o</v>
      </c>
      <c r="F404" s="1" t="str">
        <f>_xlfn.IFNA(VLOOKUP(Flattened[[#This Row],[From]]&amp;"_"&amp;Flattened[[#This Row],[To]]&amp;"_"&amp;F$2,SourceRelations[],5,FALSE)," ")</f>
        <v xml:space="preserve"> </v>
      </c>
      <c r="G404" t="str">
        <f>_xlfn.IFNA(VLOOKUP(Flattened[[#This Row],[From]]&amp;"_"&amp;Flattened[[#This Row],[To]]&amp;"_"&amp;G$2,SourceRelations[],5,FALSE)," ")</f>
        <v xml:space="preserve"> </v>
      </c>
      <c r="H404" t="str">
        <f>_xlfn.IFNA(VLOOKUP(Flattened[[#This Row],[From]]&amp;"_"&amp;Flattened[[#This Row],[To]]&amp;"_"&amp;H$2,SourceRelations[],5,FALSE)," ")</f>
        <v xml:space="preserve"> </v>
      </c>
      <c r="I404" t="str">
        <f>_xlfn.IFNA(VLOOKUP(Flattened[[#This Row],[From]]&amp;"_"&amp;Flattened[[#This Row],[To]]&amp;"_"&amp;I$2,SourceRelations[],5,FALSE)," ")</f>
        <v xml:space="preserve"> </v>
      </c>
      <c r="J404" t="str">
        <f>_xlfn.IFNA(VLOOKUP(Flattened[[#This Row],[From]]&amp;"_"&amp;Flattened[[#This Row],[To]]&amp;"_"&amp;J$2,SourceRelations[],5,FALSE)," ")</f>
        <v xml:space="preserve"> </v>
      </c>
      <c r="K404" t="str">
        <f>_xlfn.IFNA(VLOOKUP(Flattened[[#This Row],[From]]&amp;"_"&amp;Flattened[[#This Row],[To]]&amp;"_"&amp;K$2,SourceRelations[],5,FALSE)," ")</f>
        <v xml:space="preserve"> </v>
      </c>
      <c r="L404" t="str">
        <f>_xlfn.IFNA(VLOOKUP(Flattened[[#This Row],[From]]&amp;"_"&amp;Flattened[[#This Row],[To]]&amp;"_"&amp;L$2,SourceRelations[],5,FALSE)," ")</f>
        <v xml:space="preserve"> </v>
      </c>
      <c r="M404" t="str">
        <f>_xlfn.IFNA(VLOOKUP(Flattened[[#This Row],[From]]&amp;"_"&amp;Flattened[[#This Row],[To]]&amp;"_"&amp;M$2,SourceRelations[],5,FALSE)," ")</f>
        <v xml:space="preserve"> </v>
      </c>
      <c r="N404" t="str">
        <f>_xlfn.IFNA(VLOOKUP(Flattened[[#This Row],[From]]&amp;"_"&amp;Flattened[[#This Row],[To]]&amp;"_"&amp;N$2,SourceRelations[],5,FALSE)," ")</f>
        <v xml:space="preserve"> </v>
      </c>
      <c r="O404" t="str">
        <f>_xlfn.IFNA(VLOOKUP(Flattened[[#This Row],[From]]&amp;"_"&amp;Flattened[[#This Row],[To]]&amp;"_"&amp;O$2,SourceRelations[],5,FALSE)," ")</f>
        <v xml:space="preserve"> </v>
      </c>
      <c r="P404" t="str">
        <f>_xlfn.IFNA(VLOOKUP(Flattened[[#This Row],[From]]&amp;"_"&amp;Flattened[[#This Row],[To]]&amp;"_"&amp;P$2,SourceRelations[],5,FALSE)," ")</f>
        <v>o</v>
      </c>
    </row>
    <row r="405" spans="2:16" x14ac:dyDescent="0.2">
      <c r="B405" s="1" t="str">
        <f>Flattened[[#This Row],[From]]&amp;"_"&amp;Flattened[[#This Row],[To]]</f>
        <v>Equipment_Application Process</v>
      </c>
      <c r="C405" t="s">
        <v>70</v>
      </c>
      <c r="D405" t="s">
        <v>98</v>
      </c>
      <c r="E405" s="1" t="str">
        <f>_xlfn.CONCAT(Flattened[[#This Row],[Specialization]:[Association]])</f>
        <v xml:space="preserve">    rv  tfo</v>
      </c>
      <c r="F405" s="1" t="str">
        <f>_xlfn.IFNA(VLOOKUP(Flattened[[#This Row],[From]]&amp;"_"&amp;Flattened[[#This Row],[To]]&amp;"_"&amp;F$2,SourceRelations[],5,FALSE)," ")</f>
        <v xml:space="preserve"> </v>
      </c>
      <c r="G405" t="str">
        <f>_xlfn.IFNA(VLOOKUP(Flattened[[#This Row],[From]]&amp;"_"&amp;Flattened[[#This Row],[To]]&amp;"_"&amp;G$2,SourceRelations[],5,FALSE)," ")</f>
        <v xml:space="preserve"> </v>
      </c>
      <c r="H405" t="str">
        <f>_xlfn.IFNA(VLOOKUP(Flattened[[#This Row],[From]]&amp;"_"&amp;Flattened[[#This Row],[To]]&amp;"_"&amp;H$2,SourceRelations[],5,FALSE)," ")</f>
        <v xml:space="preserve"> </v>
      </c>
      <c r="I405" t="str">
        <f>_xlfn.IFNA(VLOOKUP(Flattened[[#This Row],[From]]&amp;"_"&amp;Flattened[[#This Row],[To]]&amp;"_"&amp;I$2,SourceRelations[],5,FALSE)," ")</f>
        <v xml:space="preserve"> </v>
      </c>
      <c r="J405" t="str">
        <f>_xlfn.IFNA(VLOOKUP(Flattened[[#This Row],[From]]&amp;"_"&amp;Flattened[[#This Row],[To]]&amp;"_"&amp;J$2,SourceRelations[],5,FALSE)," ")</f>
        <v>r</v>
      </c>
      <c r="K405" t="str">
        <f>_xlfn.IFNA(VLOOKUP(Flattened[[#This Row],[From]]&amp;"_"&amp;Flattened[[#This Row],[To]]&amp;"_"&amp;K$2,SourceRelations[],5,FALSE)," ")</f>
        <v>v</v>
      </c>
      <c r="L405" t="str">
        <f>_xlfn.IFNA(VLOOKUP(Flattened[[#This Row],[From]]&amp;"_"&amp;Flattened[[#This Row],[To]]&amp;"_"&amp;L$2,SourceRelations[],5,FALSE)," ")</f>
        <v xml:space="preserve"> </v>
      </c>
      <c r="M405" t="str">
        <f>_xlfn.IFNA(VLOOKUP(Flattened[[#This Row],[From]]&amp;"_"&amp;Flattened[[#This Row],[To]]&amp;"_"&amp;M$2,SourceRelations[],5,FALSE)," ")</f>
        <v xml:space="preserve"> </v>
      </c>
      <c r="N405" t="str">
        <f>_xlfn.IFNA(VLOOKUP(Flattened[[#This Row],[From]]&amp;"_"&amp;Flattened[[#This Row],[To]]&amp;"_"&amp;N$2,SourceRelations[],5,FALSE)," ")</f>
        <v>t</v>
      </c>
      <c r="O405" t="str">
        <f>_xlfn.IFNA(VLOOKUP(Flattened[[#This Row],[From]]&amp;"_"&amp;Flattened[[#This Row],[To]]&amp;"_"&amp;O$2,SourceRelations[],5,FALSE)," ")</f>
        <v>f</v>
      </c>
      <c r="P405" t="str">
        <f>_xlfn.IFNA(VLOOKUP(Flattened[[#This Row],[From]]&amp;"_"&amp;Flattened[[#This Row],[To]]&amp;"_"&amp;P$2,SourceRelations[],5,FALSE)," ")</f>
        <v>o</v>
      </c>
    </row>
    <row r="406" spans="2:16" x14ac:dyDescent="0.2">
      <c r="B406" s="1" t="str">
        <f>Flattened[[#This Row],[From]]&amp;"_"&amp;Flattened[[#This Row],[To]]</f>
        <v>Facility_Application Process</v>
      </c>
      <c r="C406" t="s">
        <v>71</v>
      </c>
      <c r="D406" t="s">
        <v>98</v>
      </c>
      <c r="E406" s="1" t="str">
        <f>_xlfn.CONCAT(Flattened[[#This Row],[Specialization]:[Association]])</f>
        <v xml:space="preserve">    rv  tfo</v>
      </c>
      <c r="F406" s="1" t="str">
        <f>_xlfn.IFNA(VLOOKUP(Flattened[[#This Row],[From]]&amp;"_"&amp;Flattened[[#This Row],[To]]&amp;"_"&amp;F$2,SourceRelations[],5,FALSE)," ")</f>
        <v xml:space="preserve"> </v>
      </c>
      <c r="G406" t="str">
        <f>_xlfn.IFNA(VLOOKUP(Flattened[[#This Row],[From]]&amp;"_"&amp;Flattened[[#This Row],[To]]&amp;"_"&amp;G$2,SourceRelations[],5,FALSE)," ")</f>
        <v xml:space="preserve"> </v>
      </c>
      <c r="H406" t="str">
        <f>_xlfn.IFNA(VLOOKUP(Flattened[[#This Row],[From]]&amp;"_"&amp;Flattened[[#This Row],[To]]&amp;"_"&amp;H$2,SourceRelations[],5,FALSE)," ")</f>
        <v xml:space="preserve"> </v>
      </c>
      <c r="I406" t="str">
        <f>_xlfn.IFNA(VLOOKUP(Flattened[[#This Row],[From]]&amp;"_"&amp;Flattened[[#This Row],[To]]&amp;"_"&amp;I$2,SourceRelations[],5,FALSE)," ")</f>
        <v xml:space="preserve"> </v>
      </c>
      <c r="J406" t="str">
        <f>_xlfn.IFNA(VLOOKUP(Flattened[[#This Row],[From]]&amp;"_"&amp;Flattened[[#This Row],[To]]&amp;"_"&amp;J$2,SourceRelations[],5,FALSE)," ")</f>
        <v>r</v>
      </c>
      <c r="K406" t="str">
        <f>_xlfn.IFNA(VLOOKUP(Flattened[[#This Row],[From]]&amp;"_"&amp;Flattened[[#This Row],[To]]&amp;"_"&amp;K$2,SourceRelations[],5,FALSE)," ")</f>
        <v>v</v>
      </c>
      <c r="L406" t="str">
        <f>_xlfn.IFNA(VLOOKUP(Flattened[[#This Row],[From]]&amp;"_"&amp;Flattened[[#This Row],[To]]&amp;"_"&amp;L$2,SourceRelations[],5,FALSE)," ")</f>
        <v xml:space="preserve"> </v>
      </c>
      <c r="M406" t="str">
        <f>_xlfn.IFNA(VLOOKUP(Flattened[[#This Row],[From]]&amp;"_"&amp;Flattened[[#This Row],[To]]&amp;"_"&amp;M$2,SourceRelations[],5,FALSE)," ")</f>
        <v xml:space="preserve"> </v>
      </c>
      <c r="N406" t="str">
        <f>_xlfn.IFNA(VLOOKUP(Flattened[[#This Row],[From]]&amp;"_"&amp;Flattened[[#This Row],[To]]&amp;"_"&amp;N$2,SourceRelations[],5,FALSE)," ")</f>
        <v>t</v>
      </c>
      <c r="O406" t="str">
        <f>_xlfn.IFNA(VLOOKUP(Flattened[[#This Row],[From]]&amp;"_"&amp;Flattened[[#This Row],[To]]&amp;"_"&amp;O$2,SourceRelations[],5,FALSE)," ")</f>
        <v>f</v>
      </c>
      <c r="P406" t="str">
        <f>_xlfn.IFNA(VLOOKUP(Flattened[[#This Row],[From]]&amp;"_"&amp;Flattened[[#This Row],[To]]&amp;"_"&amp;P$2,SourceRelations[],5,FALSE)," ")</f>
        <v>o</v>
      </c>
    </row>
    <row r="407" spans="2:16" x14ac:dyDescent="0.2">
      <c r="B407" s="1" t="str">
        <f>Flattened[[#This Row],[From]]&amp;"_"&amp;Flattened[[#This Row],[To]]</f>
        <v>Gap_Application Process</v>
      </c>
      <c r="C407" t="s">
        <v>32</v>
      </c>
      <c r="D407" t="s">
        <v>98</v>
      </c>
      <c r="E407" s="1" t="str">
        <f>_xlfn.CONCAT(Flattened[[#This Row],[Specialization]:[Association]])</f>
        <v xml:space="preserve">          o</v>
      </c>
      <c r="F407" s="1" t="str">
        <f>_xlfn.IFNA(VLOOKUP(Flattened[[#This Row],[From]]&amp;"_"&amp;Flattened[[#This Row],[To]]&amp;"_"&amp;F$2,SourceRelations[],5,FALSE)," ")</f>
        <v xml:space="preserve"> </v>
      </c>
      <c r="G407" t="str">
        <f>_xlfn.IFNA(VLOOKUP(Flattened[[#This Row],[From]]&amp;"_"&amp;Flattened[[#This Row],[To]]&amp;"_"&amp;G$2,SourceRelations[],5,FALSE)," ")</f>
        <v xml:space="preserve"> </v>
      </c>
      <c r="H407" t="str">
        <f>_xlfn.IFNA(VLOOKUP(Flattened[[#This Row],[From]]&amp;"_"&amp;Flattened[[#This Row],[To]]&amp;"_"&amp;H$2,SourceRelations[],5,FALSE)," ")</f>
        <v xml:space="preserve"> </v>
      </c>
      <c r="I407" t="str">
        <f>_xlfn.IFNA(VLOOKUP(Flattened[[#This Row],[From]]&amp;"_"&amp;Flattened[[#This Row],[To]]&amp;"_"&amp;I$2,SourceRelations[],5,FALSE)," ")</f>
        <v xml:space="preserve"> </v>
      </c>
      <c r="J407" t="str">
        <f>_xlfn.IFNA(VLOOKUP(Flattened[[#This Row],[From]]&amp;"_"&amp;Flattened[[#This Row],[To]]&amp;"_"&amp;J$2,SourceRelations[],5,FALSE)," ")</f>
        <v xml:space="preserve"> </v>
      </c>
      <c r="K407" t="str">
        <f>_xlfn.IFNA(VLOOKUP(Flattened[[#This Row],[From]]&amp;"_"&amp;Flattened[[#This Row],[To]]&amp;"_"&amp;K$2,SourceRelations[],5,FALSE)," ")</f>
        <v xml:space="preserve"> </v>
      </c>
      <c r="L407" t="str">
        <f>_xlfn.IFNA(VLOOKUP(Flattened[[#This Row],[From]]&amp;"_"&amp;Flattened[[#This Row],[To]]&amp;"_"&amp;L$2,SourceRelations[],5,FALSE)," ")</f>
        <v xml:space="preserve"> </v>
      </c>
      <c r="M407" t="str">
        <f>_xlfn.IFNA(VLOOKUP(Flattened[[#This Row],[From]]&amp;"_"&amp;Flattened[[#This Row],[To]]&amp;"_"&amp;M$2,SourceRelations[],5,FALSE)," ")</f>
        <v xml:space="preserve"> </v>
      </c>
      <c r="N407" t="str">
        <f>_xlfn.IFNA(VLOOKUP(Flattened[[#This Row],[From]]&amp;"_"&amp;Flattened[[#This Row],[To]]&amp;"_"&amp;N$2,SourceRelations[],5,FALSE)," ")</f>
        <v xml:space="preserve"> </v>
      </c>
      <c r="O407" t="str">
        <f>_xlfn.IFNA(VLOOKUP(Flattened[[#This Row],[From]]&amp;"_"&amp;Flattened[[#This Row],[To]]&amp;"_"&amp;O$2,SourceRelations[],5,FALSE)," ")</f>
        <v xml:space="preserve"> </v>
      </c>
      <c r="P407" t="str">
        <f>_xlfn.IFNA(VLOOKUP(Flattened[[#This Row],[From]]&amp;"_"&amp;Flattened[[#This Row],[To]]&amp;"_"&amp;P$2,SourceRelations[],5,FALSE)," ")</f>
        <v>o</v>
      </c>
    </row>
    <row r="408" spans="2:16" x14ac:dyDescent="0.2">
      <c r="B408" s="1" t="str">
        <f>Flattened[[#This Row],[From]]&amp;"_"&amp;Flattened[[#This Row],[To]]</f>
        <v>Goal_Application Process</v>
      </c>
      <c r="C408" t="s">
        <v>51</v>
      </c>
      <c r="D408" t="s">
        <v>98</v>
      </c>
      <c r="E408" s="1" t="str">
        <f>_xlfn.CONCAT(Flattened[[#This Row],[Specialization]:[Association]])</f>
        <v xml:space="preserve">          o</v>
      </c>
      <c r="F408" s="1" t="str">
        <f>_xlfn.IFNA(VLOOKUP(Flattened[[#This Row],[From]]&amp;"_"&amp;Flattened[[#This Row],[To]]&amp;"_"&amp;F$2,SourceRelations[],5,FALSE)," ")</f>
        <v xml:space="preserve"> </v>
      </c>
      <c r="G408" t="str">
        <f>_xlfn.IFNA(VLOOKUP(Flattened[[#This Row],[From]]&amp;"_"&amp;Flattened[[#This Row],[To]]&amp;"_"&amp;G$2,SourceRelations[],5,FALSE)," ")</f>
        <v xml:space="preserve"> </v>
      </c>
      <c r="H408" t="str">
        <f>_xlfn.IFNA(VLOOKUP(Flattened[[#This Row],[From]]&amp;"_"&amp;Flattened[[#This Row],[To]]&amp;"_"&amp;H$2,SourceRelations[],5,FALSE)," ")</f>
        <v xml:space="preserve"> </v>
      </c>
      <c r="I408" t="str">
        <f>_xlfn.IFNA(VLOOKUP(Flattened[[#This Row],[From]]&amp;"_"&amp;Flattened[[#This Row],[To]]&amp;"_"&amp;I$2,SourceRelations[],5,FALSE)," ")</f>
        <v xml:space="preserve"> </v>
      </c>
      <c r="J408" t="str">
        <f>_xlfn.IFNA(VLOOKUP(Flattened[[#This Row],[From]]&amp;"_"&amp;Flattened[[#This Row],[To]]&amp;"_"&amp;J$2,SourceRelations[],5,FALSE)," ")</f>
        <v xml:space="preserve"> </v>
      </c>
      <c r="K408" t="str">
        <f>_xlfn.IFNA(VLOOKUP(Flattened[[#This Row],[From]]&amp;"_"&amp;Flattened[[#This Row],[To]]&amp;"_"&amp;K$2,SourceRelations[],5,FALSE)," ")</f>
        <v xml:space="preserve"> </v>
      </c>
      <c r="L408" t="str">
        <f>_xlfn.IFNA(VLOOKUP(Flattened[[#This Row],[From]]&amp;"_"&amp;Flattened[[#This Row],[To]]&amp;"_"&amp;L$2,SourceRelations[],5,FALSE)," ")</f>
        <v xml:space="preserve"> </v>
      </c>
      <c r="M408" t="str">
        <f>_xlfn.IFNA(VLOOKUP(Flattened[[#This Row],[From]]&amp;"_"&amp;Flattened[[#This Row],[To]]&amp;"_"&amp;M$2,SourceRelations[],5,FALSE)," ")</f>
        <v xml:space="preserve"> </v>
      </c>
      <c r="N408" t="str">
        <f>_xlfn.IFNA(VLOOKUP(Flattened[[#This Row],[From]]&amp;"_"&amp;Flattened[[#This Row],[To]]&amp;"_"&amp;N$2,SourceRelations[],5,FALSE)," ")</f>
        <v xml:space="preserve"> </v>
      </c>
      <c r="O408" t="str">
        <f>_xlfn.IFNA(VLOOKUP(Flattened[[#This Row],[From]]&amp;"_"&amp;Flattened[[#This Row],[To]]&amp;"_"&amp;O$2,SourceRelations[],5,FALSE)," ")</f>
        <v xml:space="preserve"> </v>
      </c>
      <c r="P408" t="str">
        <f>_xlfn.IFNA(VLOOKUP(Flattened[[#This Row],[From]]&amp;"_"&amp;Flattened[[#This Row],[To]]&amp;"_"&amp;P$2,SourceRelations[],5,FALSE)," ")</f>
        <v>o</v>
      </c>
    </row>
    <row r="409" spans="2:16" x14ac:dyDescent="0.2">
      <c r="B409" s="1" t="str">
        <f>Flattened[[#This Row],[From]]&amp;"_"&amp;Flattened[[#This Row],[To]]</f>
        <v>Grouping_Application Process</v>
      </c>
      <c r="C409" t="s">
        <v>79</v>
      </c>
      <c r="D409" t="s">
        <v>98</v>
      </c>
      <c r="E409" s="1" t="str">
        <f>_xlfn.CONCAT(Flattened[[#This Row],[Specialization]:[Association]])</f>
        <v>scgirv  tfo</v>
      </c>
      <c r="F409" s="1" t="str">
        <f>_xlfn.IFNA(VLOOKUP(Flattened[[#This Row],[From]]&amp;"_"&amp;Flattened[[#This Row],[To]]&amp;"_"&amp;F$2,SourceRelations[],5,FALSE)," ")</f>
        <v>s</v>
      </c>
      <c r="G409" t="str">
        <f>_xlfn.IFNA(VLOOKUP(Flattened[[#This Row],[From]]&amp;"_"&amp;Flattened[[#This Row],[To]]&amp;"_"&amp;G$2,SourceRelations[],5,FALSE)," ")</f>
        <v>c</v>
      </c>
      <c r="H409" t="str">
        <f>_xlfn.IFNA(VLOOKUP(Flattened[[#This Row],[From]]&amp;"_"&amp;Flattened[[#This Row],[To]]&amp;"_"&amp;H$2,SourceRelations[],5,FALSE)," ")</f>
        <v>g</v>
      </c>
      <c r="I409" t="str">
        <f>_xlfn.IFNA(VLOOKUP(Flattened[[#This Row],[From]]&amp;"_"&amp;Flattened[[#This Row],[To]]&amp;"_"&amp;I$2,SourceRelations[],5,FALSE)," ")</f>
        <v>i</v>
      </c>
      <c r="J409" t="str">
        <f>_xlfn.IFNA(VLOOKUP(Flattened[[#This Row],[From]]&amp;"_"&amp;Flattened[[#This Row],[To]]&amp;"_"&amp;J$2,SourceRelations[],5,FALSE)," ")</f>
        <v>r</v>
      </c>
      <c r="K409" t="str">
        <f>_xlfn.IFNA(VLOOKUP(Flattened[[#This Row],[From]]&amp;"_"&amp;Flattened[[#This Row],[To]]&amp;"_"&amp;K$2,SourceRelations[],5,FALSE)," ")</f>
        <v>v</v>
      </c>
      <c r="L409" t="str">
        <f>_xlfn.IFNA(VLOOKUP(Flattened[[#This Row],[From]]&amp;"_"&amp;Flattened[[#This Row],[To]]&amp;"_"&amp;L$2,SourceRelations[],5,FALSE)," ")</f>
        <v xml:space="preserve"> </v>
      </c>
      <c r="M409" t="str">
        <f>_xlfn.IFNA(VLOOKUP(Flattened[[#This Row],[From]]&amp;"_"&amp;Flattened[[#This Row],[To]]&amp;"_"&amp;M$2,SourceRelations[],5,FALSE)," ")</f>
        <v xml:space="preserve"> </v>
      </c>
      <c r="N409" t="str">
        <f>_xlfn.IFNA(VLOOKUP(Flattened[[#This Row],[From]]&amp;"_"&amp;Flattened[[#This Row],[To]]&amp;"_"&amp;N$2,SourceRelations[],5,FALSE)," ")</f>
        <v>t</v>
      </c>
      <c r="O409" t="str">
        <f>_xlfn.IFNA(VLOOKUP(Flattened[[#This Row],[From]]&amp;"_"&amp;Flattened[[#This Row],[To]]&amp;"_"&amp;O$2,SourceRelations[],5,FALSE)," ")</f>
        <v>f</v>
      </c>
      <c r="P409" t="str">
        <f>_xlfn.IFNA(VLOOKUP(Flattened[[#This Row],[From]]&amp;"_"&amp;Flattened[[#This Row],[To]]&amp;"_"&amp;P$2,SourceRelations[],5,FALSE)," ")</f>
        <v>o</v>
      </c>
    </row>
    <row r="410" spans="2:16" x14ac:dyDescent="0.2">
      <c r="B410" s="1" t="str">
        <f>Flattened[[#This Row],[From]]&amp;"_"&amp;Flattened[[#This Row],[To]]</f>
        <v>Implementation Event_Application Process</v>
      </c>
      <c r="C410" t="s">
        <v>60</v>
      </c>
      <c r="D410" t="s">
        <v>98</v>
      </c>
      <c r="E410" s="1" t="str">
        <f>_xlfn.CONCAT(Flattened[[#This Row],[Specialization]:[Association]])</f>
        <v xml:space="preserve">          o</v>
      </c>
      <c r="F410" s="1" t="str">
        <f>_xlfn.IFNA(VLOOKUP(Flattened[[#This Row],[From]]&amp;"_"&amp;Flattened[[#This Row],[To]]&amp;"_"&amp;F$2,SourceRelations[],5,FALSE)," ")</f>
        <v xml:space="preserve"> </v>
      </c>
      <c r="G410" t="str">
        <f>_xlfn.IFNA(VLOOKUP(Flattened[[#This Row],[From]]&amp;"_"&amp;Flattened[[#This Row],[To]]&amp;"_"&amp;G$2,SourceRelations[],5,FALSE)," ")</f>
        <v xml:space="preserve"> </v>
      </c>
      <c r="H410" t="str">
        <f>_xlfn.IFNA(VLOOKUP(Flattened[[#This Row],[From]]&amp;"_"&amp;Flattened[[#This Row],[To]]&amp;"_"&amp;H$2,SourceRelations[],5,FALSE)," ")</f>
        <v xml:space="preserve"> </v>
      </c>
      <c r="I410" t="str">
        <f>_xlfn.IFNA(VLOOKUP(Flattened[[#This Row],[From]]&amp;"_"&amp;Flattened[[#This Row],[To]]&amp;"_"&amp;I$2,SourceRelations[],5,FALSE)," ")</f>
        <v xml:space="preserve"> </v>
      </c>
      <c r="J410" t="str">
        <f>_xlfn.IFNA(VLOOKUP(Flattened[[#This Row],[From]]&amp;"_"&amp;Flattened[[#This Row],[To]]&amp;"_"&amp;J$2,SourceRelations[],5,FALSE)," ")</f>
        <v xml:space="preserve"> </v>
      </c>
      <c r="K410" t="str">
        <f>_xlfn.IFNA(VLOOKUP(Flattened[[#This Row],[From]]&amp;"_"&amp;Flattened[[#This Row],[To]]&amp;"_"&amp;K$2,SourceRelations[],5,FALSE)," ")</f>
        <v xml:space="preserve"> </v>
      </c>
      <c r="L410" t="str">
        <f>_xlfn.IFNA(VLOOKUP(Flattened[[#This Row],[From]]&amp;"_"&amp;Flattened[[#This Row],[To]]&amp;"_"&amp;L$2,SourceRelations[],5,FALSE)," ")</f>
        <v xml:space="preserve"> </v>
      </c>
      <c r="M410" t="str">
        <f>_xlfn.IFNA(VLOOKUP(Flattened[[#This Row],[From]]&amp;"_"&amp;Flattened[[#This Row],[To]]&amp;"_"&amp;M$2,SourceRelations[],5,FALSE)," ")</f>
        <v xml:space="preserve"> </v>
      </c>
      <c r="N410" t="str">
        <f>_xlfn.IFNA(VLOOKUP(Flattened[[#This Row],[From]]&amp;"_"&amp;Flattened[[#This Row],[To]]&amp;"_"&amp;N$2,SourceRelations[],5,FALSE)," ")</f>
        <v xml:space="preserve"> </v>
      </c>
      <c r="O410" t="str">
        <f>_xlfn.IFNA(VLOOKUP(Flattened[[#This Row],[From]]&amp;"_"&amp;Flattened[[#This Row],[To]]&amp;"_"&amp;O$2,SourceRelations[],5,FALSE)," ")</f>
        <v xml:space="preserve"> </v>
      </c>
      <c r="P410" t="str">
        <f>_xlfn.IFNA(VLOOKUP(Flattened[[#This Row],[From]]&amp;"_"&amp;Flattened[[#This Row],[To]]&amp;"_"&amp;P$2,SourceRelations[],5,FALSE)," ")</f>
        <v>o</v>
      </c>
    </row>
    <row r="411" spans="2:16" x14ac:dyDescent="0.2">
      <c r="B411" s="1" t="str">
        <f>Flattened[[#This Row],[From]]&amp;"_"&amp;Flattened[[#This Row],[To]]</f>
        <v>Location_Application Process</v>
      </c>
      <c r="C411" t="s">
        <v>81</v>
      </c>
      <c r="D411" t="s">
        <v>98</v>
      </c>
      <c r="E411" s="1" t="str">
        <f>_xlfn.CONCAT(Flattened[[#This Row],[Specialization]:[Association]])</f>
        <v xml:space="preserve"> cgirv  tfo</v>
      </c>
      <c r="F411" s="1" t="str">
        <f>_xlfn.IFNA(VLOOKUP(Flattened[[#This Row],[From]]&amp;"_"&amp;Flattened[[#This Row],[To]]&amp;"_"&amp;F$2,SourceRelations[],5,FALSE)," ")</f>
        <v xml:space="preserve"> </v>
      </c>
      <c r="G411" t="str">
        <f>_xlfn.IFNA(VLOOKUP(Flattened[[#This Row],[From]]&amp;"_"&amp;Flattened[[#This Row],[To]]&amp;"_"&amp;G$2,SourceRelations[],5,FALSE)," ")</f>
        <v>c</v>
      </c>
      <c r="H411" t="str">
        <f>_xlfn.IFNA(VLOOKUP(Flattened[[#This Row],[From]]&amp;"_"&amp;Flattened[[#This Row],[To]]&amp;"_"&amp;H$2,SourceRelations[],5,FALSE)," ")</f>
        <v>g</v>
      </c>
      <c r="I411" t="str">
        <f>_xlfn.IFNA(VLOOKUP(Flattened[[#This Row],[From]]&amp;"_"&amp;Flattened[[#This Row],[To]]&amp;"_"&amp;I$2,SourceRelations[],5,FALSE)," ")</f>
        <v>i</v>
      </c>
      <c r="J411" t="str">
        <f>_xlfn.IFNA(VLOOKUP(Flattened[[#This Row],[From]]&amp;"_"&amp;Flattened[[#This Row],[To]]&amp;"_"&amp;J$2,SourceRelations[],5,FALSE)," ")</f>
        <v>r</v>
      </c>
      <c r="K411" t="str">
        <f>_xlfn.IFNA(VLOOKUP(Flattened[[#This Row],[From]]&amp;"_"&amp;Flattened[[#This Row],[To]]&amp;"_"&amp;K$2,SourceRelations[],5,FALSE)," ")</f>
        <v>v</v>
      </c>
      <c r="L411" t="str">
        <f>_xlfn.IFNA(VLOOKUP(Flattened[[#This Row],[From]]&amp;"_"&amp;Flattened[[#This Row],[To]]&amp;"_"&amp;L$2,SourceRelations[],5,FALSE)," ")</f>
        <v xml:space="preserve"> </v>
      </c>
      <c r="M411" t="str">
        <f>_xlfn.IFNA(VLOOKUP(Flattened[[#This Row],[From]]&amp;"_"&amp;Flattened[[#This Row],[To]]&amp;"_"&amp;M$2,SourceRelations[],5,FALSE)," ")</f>
        <v xml:space="preserve"> </v>
      </c>
      <c r="N411" t="str">
        <f>_xlfn.IFNA(VLOOKUP(Flattened[[#This Row],[From]]&amp;"_"&amp;Flattened[[#This Row],[To]]&amp;"_"&amp;N$2,SourceRelations[],5,FALSE)," ")</f>
        <v>t</v>
      </c>
      <c r="O411" t="str">
        <f>_xlfn.IFNA(VLOOKUP(Flattened[[#This Row],[From]]&amp;"_"&amp;Flattened[[#This Row],[To]]&amp;"_"&amp;O$2,SourceRelations[],5,FALSE)," ")</f>
        <v>f</v>
      </c>
      <c r="P411" t="str">
        <f>_xlfn.IFNA(VLOOKUP(Flattened[[#This Row],[From]]&amp;"_"&amp;Flattened[[#This Row],[To]]&amp;"_"&amp;P$2,SourceRelations[],5,FALSE)," ")</f>
        <v>o</v>
      </c>
    </row>
    <row r="412" spans="2:16" x14ac:dyDescent="0.2">
      <c r="B412" s="1" t="str">
        <f>Flattened[[#This Row],[From]]&amp;"_"&amp;Flattened[[#This Row],[To]]</f>
        <v>Material_Application Process</v>
      </c>
      <c r="C412" t="s">
        <v>72</v>
      </c>
      <c r="D412" t="s">
        <v>98</v>
      </c>
      <c r="E412" s="1" t="str">
        <f>_xlfn.CONCAT(Flattened[[#This Row],[Specialization]:[Association]])</f>
        <v xml:space="preserve">          o</v>
      </c>
      <c r="F412" s="1" t="str">
        <f>_xlfn.IFNA(VLOOKUP(Flattened[[#This Row],[From]]&amp;"_"&amp;Flattened[[#This Row],[To]]&amp;"_"&amp;F$2,SourceRelations[],5,FALSE)," ")</f>
        <v xml:space="preserve"> </v>
      </c>
      <c r="G412" t="str">
        <f>_xlfn.IFNA(VLOOKUP(Flattened[[#This Row],[From]]&amp;"_"&amp;Flattened[[#This Row],[To]]&amp;"_"&amp;G$2,SourceRelations[],5,FALSE)," ")</f>
        <v xml:space="preserve"> </v>
      </c>
      <c r="H412" t="str">
        <f>_xlfn.IFNA(VLOOKUP(Flattened[[#This Row],[From]]&amp;"_"&amp;Flattened[[#This Row],[To]]&amp;"_"&amp;H$2,SourceRelations[],5,FALSE)," ")</f>
        <v xml:space="preserve"> </v>
      </c>
      <c r="I412" t="str">
        <f>_xlfn.IFNA(VLOOKUP(Flattened[[#This Row],[From]]&amp;"_"&amp;Flattened[[#This Row],[To]]&amp;"_"&amp;I$2,SourceRelations[],5,FALSE)," ")</f>
        <v xml:space="preserve"> </v>
      </c>
      <c r="J412" t="str">
        <f>_xlfn.IFNA(VLOOKUP(Flattened[[#This Row],[From]]&amp;"_"&amp;Flattened[[#This Row],[To]]&amp;"_"&amp;J$2,SourceRelations[],5,FALSE)," ")</f>
        <v xml:space="preserve"> </v>
      </c>
      <c r="K412" t="str">
        <f>_xlfn.IFNA(VLOOKUP(Flattened[[#This Row],[From]]&amp;"_"&amp;Flattened[[#This Row],[To]]&amp;"_"&amp;K$2,SourceRelations[],5,FALSE)," ")</f>
        <v xml:space="preserve"> </v>
      </c>
      <c r="L412" t="str">
        <f>_xlfn.IFNA(VLOOKUP(Flattened[[#This Row],[From]]&amp;"_"&amp;Flattened[[#This Row],[To]]&amp;"_"&amp;L$2,SourceRelations[],5,FALSE)," ")</f>
        <v xml:space="preserve"> </v>
      </c>
      <c r="M412" t="str">
        <f>_xlfn.IFNA(VLOOKUP(Flattened[[#This Row],[From]]&amp;"_"&amp;Flattened[[#This Row],[To]]&amp;"_"&amp;M$2,SourceRelations[],5,FALSE)," ")</f>
        <v xml:space="preserve"> </v>
      </c>
      <c r="N412" t="str">
        <f>_xlfn.IFNA(VLOOKUP(Flattened[[#This Row],[From]]&amp;"_"&amp;Flattened[[#This Row],[To]]&amp;"_"&amp;N$2,SourceRelations[],5,FALSE)," ")</f>
        <v xml:space="preserve"> </v>
      </c>
      <c r="O412" t="str">
        <f>_xlfn.IFNA(VLOOKUP(Flattened[[#This Row],[From]]&amp;"_"&amp;Flattened[[#This Row],[To]]&amp;"_"&amp;O$2,SourceRelations[],5,FALSE)," ")</f>
        <v xml:space="preserve"> </v>
      </c>
      <c r="P412" t="str">
        <f>_xlfn.IFNA(VLOOKUP(Flattened[[#This Row],[From]]&amp;"_"&amp;Flattened[[#This Row],[To]]&amp;"_"&amp;P$2,SourceRelations[],5,FALSE)," ")</f>
        <v>o</v>
      </c>
    </row>
    <row r="413" spans="2:16" x14ac:dyDescent="0.2">
      <c r="B413" s="1" t="str">
        <f>Flattened[[#This Row],[From]]&amp;"_"&amp;Flattened[[#This Row],[To]]</f>
        <v>Meaning_Application Process</v>
      </c>
      <c r="C413" t="s">
        <v>52</v>
      </c>
      <c r="D413" t="s">
        <v>98</v>
      </c>
      <c r="E413" s="1" t="str">
        <f>_xlfn.CONCAT(Flattened[[#This Row],[Specialization]:[Association]])</f>
        <v xml:space="preserve">          o</v>
      </c>
      <c r="F413" s="1" t="str">
        <f>_xlfn.IFNA(VLOOKUP(Flattened[[#This Row],[From]]&amp;"_"&amp;Flattened[[#This Row],[To]]&amp;"_"&amp;F$2,SourceRelations[],5,FALSE)," ")</f>
        <v xml:space="preserve"> </v>
      </c>
      <c r="G413" t="str">
        <f>_xlfn.IFNA(VLOOKUP(Flattened[[#This Row],[From]]&amp;"_"&amp;Flattened[[#This Row],[To]]&amp;"_"&amp;G$2,SourceRelations[],5,FALSE)," ")</f>
        <v xml:space="preserve"> </v>
      </c>
      <c r="H413" t="str">
        <f>_xlfn.IFNA(VLOOKUP(Flattened[[#This Row],[From]]&amp;"_"&amp;Flattened[[#This Row],[To]]&amp;"_"&amp;H$2,SourceRelations[],5,FALSE)," ")</f>
        <v xml:space="preserve"> </v>
      </c>
      <c r="I413" t="str">
        <f>_xlfn.IFNA(VLOOKUP(Flattened[[#This Row],[From]]&amp;"_"&amp;Flattened[[#This Row],[To]]&amp;"_"&amp;I$2,SourceRelations[],5,FALSE)," ")</f>
        <v xml:space="preserve"> </v>
      </c>
      <c r="J413" t="str">
        <f>_xlfn.IFNA(VLOOKUP(Flattened[[#This Row],[From]]&amp;"_"&amp;Flattened[[#This Row],[To]]&amp;"_"&amp;J$2,SourceRelations[],5,FALSE)," ")</f>
        <v xml:space="preserve"> </v>
      </c>
      <c r="K413" t="str">
        <f>_xlfn.IFNA(VLOOKUP(Flattened[[#This Row],[From]]&amp;"_"&amp;Flattened[[#This Row],[To]]&amp;"_"&amp;K$2,SourceRelations[],5,FALSE)," ")</f>
        <v xml:space="preserve"> </v>
      </c>
      <c r="L413" t="str">
        <f>_xlfn.IFNA(VLOOKUP(Flattened[[#This Row],[From]]&amp;"_"&amp;Flattened[[#This Row],[To]]&amp;"_"&amp;L$2,SourceRelations[],5,FALSE)," ")</f>
        <v xml:space="preserve"> </v>
      </c>
      <c r="M413" t="str">
        <f>_xlfn.IFNA(VLOOKUP(Flattened[[#This Row],[From]]&amp;"_"&amp;Flattened[[#This Row],[To]]&amp;"_"&amp;M$2,SourceRelations[],5,FALSE)," ")</f>
        <v xml:space="preserve"> </v>
      </c>
      <c r="N413" t="str">
        <f>_xlfn.IFNA(VLOOKUP(Flattened[[#This Row],[From]]&amp;"_"&amp;Flattened[[#This Row],[To]]&amp;"_"&amp;N$2,SourceRelations[],5,FALSE)," ")</f>
        <v xml:space="preserve"> </v>
      </c>
      <c r="O413" t="str">
        <f>_xlfn.IFNA(VLOOKUP(Flattened[[#This Row],[From]]&amp;"_"&amp;Flattened[[#This Row],[To]]&amp;"_"&amp;O$2,SourceRelations[],5,FALSE)," ")</f>
        <v xml:space="preserve"> </v>
      </c>
      <c r="P413" t="str">
        <f>_xlfn.IFNA(VLOOKUP(Flattened[[#This Row],[From]]&amp;"_"&amp;Flattened[[#This Row],[To]]&amp;"_"&amp;P$2,SourceRelations[],5,FALSE)," ")</f>
        <v>o</v>
      </c>
    </row>
    <row r="414" spans="2:16" x14ac:dyDescent="0.2">
      <c r="B414" s="1" t="str">
        <f>Flattened[[#This Row],[From]]&amp;"_"&amp;Flattened[[#This Row],[To]]</f>
        <v>Node_Application Process</v>
      </c>
      <c r="C414" t="s">
        <v>43</v>
      </c>
      <c r="D414" t="s">
        <v>98</v>
      </c>
      <c r="E414" s="1" t="str">
        <f>_xlfn.CONCAT(Flattened[[#This Row],[Specialization]:[Association]])</f>
        <v xml:space="preserve">    rv  tfo</v>
      </c>
      <c r="F414" s="1" t="str">
        <f>_xlfn.IFNA(VLOOKUP(Flattened[[#This Row],[From]]&amp;"_"&amp;Flattened[[#This Row],[To]]&amp;"_"&amp;F$2,SourceRelations[],5,FALSE)," ")</f>
        <v xml:space="preserve"> </v>
      </c>
      <c r="G414" t="str">
        <f>_xlfn.IFNA(VLOOKUP(Flattened[[#This Row],[From]]&amp;"_"&amp;Flattened[[#This Row],[To]]&amp;"_"&amp;G$2,SourceRelations[],5,FALSE)," ")</f>
        <v xml:space="preserve"> </v>
      </c>
      <c r="H414" t="str">
        <f>_xlfn.IFNA(VLOOKUP(Flattened[[#This Row],[From]]&amp;"_"&amp;Flattened[[#This Row],[To]]&amp;"_"&amp;H$2,SourceRelations[],5,FALSE)," ")</f>
        <v xml:space="preserve"> </v>
      </c>
      <c r="I414" t="str">
        <f>_xlfn.IFNA(VLOOKUP(Flattened[[#This Row],[From]]&amp;"_"&amp;Flattened[[#This Row],[To]]&amp;"_"&amp;I$2,SourceRelations[],5,FALSE)," ")</f>
        <v xml:space="preserve"> </v>
      </c>
      <c r="J414" t="str">
        <f>_xlfn.IFNA(VLOOKUP(Flattened[[#This Row],[From]]&amp;"_"&amp;Flattened[[#This Row],[To]]&amp;"_"&amp;J$2,SourceRelations[],5,FALSE)," ")</f>
        <v>r</v>
      </c>
      <c r="K414" t="str">
        <f>_xlfn.IFNA(VLOOKUP(Flattened[[#This Row],[From]]&amp;"_"&amp;Flattened[[#This Row],[To]]&amp;"_"&amp;K$2,SourceRelations[],5,FALSE)," ")</f>
        <v>v</v>
      </c>
      <c r="L414" t="str">
        <f>_xlfn.IFNA(VLOOKUP(Flattened[[#This Row],[From]]&amp;"_"&amp;Flattened[[#This Row],[To]]&amp;"_"&amp;L$2,SourceRelations[],5,FALSE)," ")</f>
        <v xml:space="preserve"> </v>
      </c>
      <c r="M414" t="str">
        <f>_xlfn.IFNA(VLOOKUP(Flattened[[#This Row],[From]]&amp;"_"&amp;Flattened[[#This Row],[To]]&amp;"_"&amp;M$2,SourceRelations[],5,FALSE)," ")</f>
        <v xml:space="preserve"> </v>
      </c>
      <c r="N414" t="str">
        <f>_xlfn.IFNA(VLOOKUP(Flattened[[#This Row],[From]]&amp;"_"&amp;Flattened[[#This Row],[To]]&amp;"_"&amp;N$2,SourceRelations[],5,FALSE)," ")</f>
        <v>t</v>
      </c>
      <c r="O414" t="str">
        <f>_xlfn.IFNA(VLOOKUP(Flattened[[#This Row],[From]]&amp;"_"&amp;Flattened[[#This Row],[To]]&amp;"_"&amp;O$2,SourceRelations[],5,FALSE)," ")</f>
        <v>f</v>
      </c>
      <c r="P414" t="str">
        <f>_xlfn.IFNA(VLOOKUP(Flattened[[#This Row],[From]]&amp;"_"&amp;Flattened[[#This Row],[To]]&amp;"_"&amp;P$2,SourceRelations[],5,FALSE)," ")</f>
        <v>o</v>
      </c>
    </row>
    <row r="415" spans="2:16" x14ac:dyDescent="0.2">
      <c r="B415" s="1" t="str">
        <f>Flattened[[#This Row],[From]]&amp;"_"&amp;Flattened[[#This Row],[To]]</f>
        <v>Outcome_Application Process</v>
      </c>
      <c r="C415" t="s">
        <v>53</v>
      </c>
      <c r="D415" t="s">
        <v>98</v>
      </c>
      <c r="E415" s="1" t="str">
        <f>_xlfn.CONCAT(Flattened[[#This Row],[Specialization]:[Association]])</f>
        <v xml:space="preserve">          o</v>
      </c>
      <c r="F415" s="1" t="str">
        <f>_xlfn.IFNA(VLOOKUP(Flattened[[#This Row],[From]]&amp;"_"&amp;Flattened[[#This Row],[To]]&amp;"_"&amp;F$2,SourceRelations[],5,FALSE)," ")</f>
        <v xml:space="preserve"> </v>
      </c>
      <c r="G415" t="str">
        <f>_xlfn.IFNA(VLOOKUP(Flattened[[#This Row],[From]]&amp;"_"&amp;Flattened[[#This Row],[To]]&amp;"_"&amp;G$2,SourceRelations[],5,FALSE)," ")</f>
        <v xml:space="preserve"> </v>
      </c>
      <c r="H415" t="str">
        <f>_xlfn.IFNA(VLOOKUP(Flattened[[#This Row],[From]]&amp;"_"&amp;Flattened[[#This Row],[To]]&amp;"_"&amp;H$2,SourceRelations[],5,FALSE)," ")</f>
        <v xml:space="preserve"> </v>
      </c>
      <c r="I415" t="str">
        <f>_xlfn.IFNA(VLOOKUP(Flattened[[#This Row],[From]]&amp;"_"&amp;Flattened[[#This Row],[To]]&amp;"_"&amp;I$2,SourceRelations[],5,FALSE)," ")</f>
        <v xml:space="preserve"> </v>
      </c>
      <c r="J415" t="str">
        <f>_xlfn.IFNA(VLOOKUP(Flattened[[#This Row],[From]]&amp;"_"&amp;Flattened[[#This Row],[To]]&amp;"_"&amp;J$2,SourceRelations[],5,FALSE)," ")</f>
        <v xml:space="preserve"> </v>
      </c>
      <c r="K415" t="str">
        <f>_xlfn.IFNA(VLOOKUP(Flattened[[#This Row],[From]]&amp;"_"&amp;Flattened[[#This Row],[To]]&amp;"_"&amp;K$2,SourceRelations[],5,FALSE)," ")</f>
        <v xml:space="preserve"> </v>
      </c>
      <c r="L415" t="str">
        <f>_xlfn.IFNA(VLOOKUP(Flattened[[#This Row],[From]]&amp;"_"&amp;Flattened[[#This Row],[To]]&amp;"_"&amp;L$2,SourceRelations[],5,FALSE)," ")</f>
        <v xml:space="preserve"> </v>
      </c>
      <c r="M415" t="str">
        <f>_xlfn.IFNA(VLOOKUP(Flattened[[#This Row],[From]]&amp;"_"&amp;Flattened[[#This Row],[To]]&amp;"_"&amp;M$2,SourceRelations[],5,FALSE)," ")</f>
        <v xml:space="preserve"> </v>
      </c>
      <c r="N415" t="str">
        <f>_xlfn.IFNA(VLOOKUP(Flattened[[#This Row],[From]]&amp;"_"&amp;Flattened[[#This Row],[To]]&amp;"_"&amp;N$2,SourceRelations[],5,FALSE)," ")</f>
        <v xml:space="preserve"> </v>
      </c>
      <c r="O415" t="str">
        <f>_xlfn.IFNA(VLOOKUP(Flattened[[#This Row],[From]]&amp;"_"&amp;Flattened[[#This Row],[To]]&amp;"_"&amp;O$2,SourceRelations[],5,FALSE)," ")</f>
        <v xml:space="preserve"> </v>
      </c>
      <c r="P415" t="str">
        <f>_xlfn.IFNA(VLOOKUP(Flattened[[#This Row],[From]]&amp;"_"&amp;Flattened[[#This Row],[To]]&amp;"_"&amp;P$2,SourceRelations[],5,FALSE)," ")</f>
        <v>o</v>
      </c>
    </row>
    <row r="416" spans="2:16" x14ac:dyDescent="0.2">
      <c r="B416" s="1" t="str">
        <f>Flattened[[#This Row],[From]]&amp;"_"&amp;Flattened[[#This Row],[To]]</f>
        <v>Path_Application Process</v>
      </c>
      <c r="C416" t="s">
        <v>65</v>
      </c>
      <c r="D416" t="s">
        <v>98</v>
      </c>
      <c r="E416" s="1" t="str">
        <f>_xlfn.CONCAT(Flattened[[#This Row],[Specialization]:[Association]])</f>
        <v xml:space="preserve">    rv  tfo</v>
      </c>
      <c r="F416" s="1" t="str">
        <f>_xlfn.IFNA(VLOOKUP(Flattened[[#This Row],[From]]&amp;"_"&amp;Flattened[[#This Row],[To]]&amp;"_"&amp;F$2,SourceRelations[],5,FALSE)," ")</f>
        <v xml:space="preserve"> </v>
      </c>
      <c r="G416" t="str">
        <f>_xlfn.IFNA(VLOOKUP(Flattened[[#This Row],[From]]&amp;"_"&amp;Flattened[[#This Row],[To]]&amp;"_"&amp;G$2,SourceRelations[],5,FALSE)," ")</f>
        <v xml:space="preserve"> </v>
      </c>
      <c r="H416" t="str">
        <f>_xlfn.IFNA(VLOOKUP(Flattened[[#This Row],[From]]&amp;"_"&amp;Flattened[[#This Row],[To]]&amp;"_"&amp;H$2,SourceRelations[],5,FALSE)," ")</f>
        <v xml:space="preserve"> </v>
      </c>
      <c r="I416" t="str">
        <f>_xlfn.IFNA(VLOOKUP(Flattened[[#This Row],[From]]&amp;"_"&amp;Flattened[[#This Row],[To]]&amp;"_"&amp;I$2,SourceRelations[],5,FALSE)," ")</f>
        <v xml:space="preserve"> </v>
      </c>
      <c r="J416" t="str">
        <f>_xlfn.IFNA(VLOOKUP(Flattened[[#This Row],[From]]&amp;"_"&amp;Flattened[[#This Row],[To]]&amp;"_"&amp;J$2,SourceRelations[],5,FALSE)," ")</f>
        <v>r</v>
      </c>
      <c r="K416" t="str">
        <f>_xlfn.IFNA(VLOOKUP(Flattened[[#This Row],[From]]&amp;"_"&amp;Flattened[[#This Row],[To]]&amp;"_"&amp;K$2,SourceRelations[],5,FALSE)," ")</f>
        <v>v</v>
      </c>
      <c r="L416" t="str">
        <f>_xlfn.IFNA(VLOOKUP(Flattened[[#This Row],[From]]&amp;"_"&amp;Flattened[[#This Row],[To]]&amp;"_"&amp;L$2,SourceRelations[],5,FALSE)," ")</f>
        <v xml:space="preserve"> </v>
      </c>
      <c r="M416" t="str">
        <f>_xlfn.IFNA(VLOOKUP(Flattened[[#This Row],[From]]&amp;"_"&amp;Flattened[[#This Row],[To]]&amp;"_"&amp;M$2,SourceRelations[],5,FALSE)," ")</f>
        <v xml:space="preserve"> </v>
      </c>
      <c r="N416" t="str">
        <f>_xlfn.IFNA(VLOOKUP(Flattened[[#This Row],[From]]&amp;"_"&amp;Flattened[[#This Row],[To]]&amp;"_"&amp;N$2,SourceRelations[],5,FALSE)," ")</f>
        <v>t</v>
      </c>
      <c r="O416" t="str">
        <f>_xlfn.IFNA(VLOOKUP(Flattened[[#This Row],[From]]&amp;"_"&amp;Flattened[[#This Row],[To]]&amp;"_"&amp;O$2,SourceRelations[],5,FALSE)," ")</f>
        <v>f</v>
      </c>
      <c r="P416" t="str">
        <f>_xlfn.IFNA(VLOOKUP(Flattened[[#This Row],[From]]&amp;"_"&amp;Flattened[[#This Row],[To]]&amp;"_"&amp;P$2,SourceRelations[],5,FALSE)," ")</f>
        <v>o</v>
      </c>
    </row>
    <row r="417" spans="2:16" x14ac:dyDescent="0.2">
      <c r="B417" s="1" t="str">
        <f>Flattened[[#This Row],[From]]&amp;"_"&amp;Flattened[[#This Row],[To]]</f>
        <v>Plateau_Application Process</v>
      </c>
      <c r="C417" t="s">
        <v>78</v>
      </c>
      <c r="D417" t="s">
        <v>98</v>
      </c>
      <c r="E417" s="1" t="str">
        <f>_xlfn.CONCAT(Flattened[[#This Row],[Specialization]:[Association]])</f>
        <v xml:space="preserve"> cg r     o</v>
      </c>
      <c r="F417" s="1" t="str">
        <f>_xlfn.IFNA(VLOOKUP(Flattened[[#This Row],[From]]&amp;"_"&amp;Flattened[[#This Row],[To]]&amp;"_"&amp;F$2,SourceRelations[],5,FALSE)," ")</f>
        <v xml:space="preserve"> </v>
      </c>
      <c r="G417" t="str">
        <f>_xlfn.IFNA(VLOOKUP(Flattened[[#This Row],[From]]&amp;"_"&amp;Flattened[[#This Row],[To]]&amp;"_"&amp;G$2,SourceRelations[],5,FALSE)," ")</f>
        <v>c</v>
      </c>
      <c r="H417" t="str">
        <f>_xlfn.IFNA(VLOOKUP(Flattened[[#This Row],[From]]&amp;"_"&amp;Flattened[[#This Row],[To]]&amp;"_"&amp;H$2,SourceRelations[],5,FALSE)," ")</f>
        <v>g</v>
      </c>
      <c r="I417" t="str">
        <f>_xlfn.IFNA(VLOOKUP(Flattened[[#This Row],[From]]&amp;"_"&amp;Flattened[[#This Row],[To]]&amp;"_"&amp;I$2,SourceRelations[],5,FALSE)," ")</f>
        <v xml:space="preserve"> </v>
      </c>
      <c r="J417" t="str">
        <f>_xlfn.IFNA(VLOOKUP(Flattened[[#This Row],[From]]&amp;"_"&amp;Flattened[[#This Row],[To]]&amp;"_"&amp;J$2,SourceRelations[],5,FALSE)," ")</f>
        <v>r</v>
      </c>
      <c r="K417" t="str">
        <f>_xlfn.IFNA(VLOOKUP(Flattened[[#This Row],[From]]&amp;"_"&amp;Flattened[[#This Row],[To]]&amp;"_"&amp;K$2,SourceRelations[],5,FALSE)," ")</f>
        <v xml:space="preserve"> </v>
      </c>
      <c r="L417" t="str">
        <f>_xlfn.IFNA(VLOOKUP(Flattened[[#This Row],[From]]&amp;"_"&amp;Flattened[[#This Row],[To]]&amp;"_"&amp;L$2,SourceRelations[],5,FALSE)," ")</f>
        <v xml:space="preserve"> </v>
      </c>
      <c r="M417" t="str">
        <f>_xlfn.IFNA(VLOOKUP(Flattened[[#This Row],[From]]&amp;"_"&amp;Flattened[[#This Row],[To]]&amp;"_"&amp;M$2,SourceRelations[],5,FALSE)," ")</f>
        <v xml:space="preserve"> </v>
      </c>
      <c r="N417" t="str">
        <f>_xlfn.IFNA(VLOOKUP(Flattened[[#This Row],[From]]&amp;"_"&amp;Flattened[[#This Row],[To]]&amp;"_"&amp;N$2,SourceRelations[],5,FALSE)," ")</f>
        <v xml:space="preserve"> </v>
      </c>
      <c r="O417" t="str">
        <f>_xlfn.IFNA(VLOOKUP(Flattened[[#This Row],[From]]&amp;"_"&amp;Flattened[[#This Row],[To]]&amp;"_"&amp;O$2,SourceRelations[],5,FALSE)," ")</f>
        <v xml:space="preserve"> </v>
      </c>
      <c r="P417" t="str">
        <f>_xlfn.IFNA(VLOOKUP(Flattened[[#This Row],[From]]&amp;"_"&amp;Flattened[[#This Row],[To]]&amp;"_"&amp;P$2,SourceRelations[],5,FALSE)," ")</f>
        <v>o</v>
      </c>
    </row>
    <row r="418" spans="2:16" x14ac:dyDescent="0.2">
      <c r="B418" s="1" t="str">
        <f>Flattened[[#This Row],[From]]&amp;"_"&amp;Flattened[[#This Row],[To]]</f>
        <v>Principle_Application Process</v>
      </c>
      <c r="C418" t="s">
        <v>54</v>
      </c>
      <c r="D418" t="s">
        <v>98</v>
      </c>
      <c r="E418" s="1" t="str">
        <f>_xlfn.CONCAT(Flattened[[#This Row],[Specialization]:[Association]])</f>
        <v xml:space="preserve">          o</v>
      </c>
      <c r="F418" s="1" t="str">
        <f>_xlfn.IFNA(VLOOKUP(Flattened[[#This Row],[From]]&amp;"_"&amp;Flattened[[#This Row],[To]]&amp;"_"&amp;F$2,SourceRelations[],5,FALSE)," ")</f>
        <v xml:space="preserve"> </v>
      </c>
      <c r="G418" t="str">
        <f>_xlfn.IFNA(VLOOKUP(Flattened[[#This Row],[From]]&amp;"_"&amp;Flattened[[#This Row],[To]]&amp;"_"&amp;G$2,SourceRelations[],5,FALSE)," ")</f>
        <v xml:space="preserve"> </v>
      </c>
      <c r="H418" t="str">
        <f>_xlfn.IFNA(VLOOKUP(Flattened[[#This Row],[From]]&amp;"_"&amp;Flattened[[#This Row],[To]]&amp;"_"&amp;H$2,SourceRelations[],5,FALSE)," ")</f>
        <v xml:space="preserve"> </v>
      </c>
      <c r="I418" t="str">
        <f>_xlfn.IFNA(VLOOKUP(Flattened[[#This Row],[From]]&amp;"_"&amp;Flattened[[#This Row],[To]]&amp;"_"&amp;I$2,SourceRelations[],5,FALSE)," ")</f>
        <v xml:space="preserve"> </v>
      </c>
      <c r="J418" t="str">
        <f>_xlfn.IFNA(VLOOKUP(Flattened[[#This Row],[From]]&amp;"_"&amp;Flattened[[#This Row],[To]]&amp;"_"&amp;J$2,SourceRelations[],5,FALSE)," ")</f>
        <v xml:space="preserve"> </v>
      </c>
      <c r="K418" t="str">
        <f>_xlfn.IFNA(VLOOKUP(Flattened[[#This Row],[From]]&amp;"_"&amp;Flattened[[#This Row],[To]]&amp;"_"&amp;K$2,SourceRelations[],5,FALSE)," ")</f>
        <v xml:space="preserve"> </v>
      </c>
      <c r="L418" t="str">
        <f>_xlfn.IFNA(VLOOKUP(Flattened[[#This Row],[From]]&amp;"_"&amp;Flattened[[#This Row],[To]]&amp;"_"&amp;L$2,SourceRelations[],5,FALSE)," ")</f>
        <v xml:space="preserve"> </v>
      </c>
      <c r="M418" t="str">
        <f>_xlfn.IFNA(VLOOKUP(Flattened[[#This Row],[From]]&amp;"_"&amp;Flattened[[#This Row],[To]]&amp;"_"&amp;M$2,SourceRelations[],5,FALSE)," ")</f>
        <v xml:space="preserve"> </v>
      </c>
      <c r="N418" t="str">
        <f>_xlfn.IFNA(VLOOKUP(Flattened[[#This Row],[From]]&amp;"_"&amp;Flattened[[#This Row],[To]]&amp;"_"&amp;N$2,SourceRelations[],5,FALSE)," ")</f>
        <v xml:space="preserve"> </v>
      </c>
      <c r="O418" t="str">
        <f>_xlfn.IFNA(VLOOKUP(Flattened[[#This Row],[From]]&amp;"_"&amp;Flattened[[#This Row],[To]]&amp;"_"&amp;O$2,SourceRelations[],5,FALSE)," ")</f>
        <v xml:space="preserve"> </v>
      </c>
      <c r="P418" t="str">
        <f>_xlfn.IFNA(VLOOKUP(Flattened[[#This Row],[From]]&amp;"_"&amp;Flattened[[#This Row],[To]]&amp;"_"&amp;P$2,SourceRelations[],5,FALSE)," ")</f>
        <v>o</v>
      </c>
    </row>
    <row r="419" spans="2:16" x14ac:dyDescent="0.2">
      <c r="B419" s="1" t="str">
        <f>Flattened[[#This Row],[From]]&amp;"_"&amp;Flattened[[#This Row],[To]]</f>
        <v>Product_Application Process</v>
      </c>
      <c r="C419" t="s">
        <v>73</v>
      </c>
      <c r="D419" t="s">
        <v>98</v>
      </c>
      <c r="E419" s="1" t="str">
        <f>_xlfn.CONCAT(Flattened[[#This Row],[Specialization]:[Association]])</f>
        <v xml:space="preserve">    rv  tfo</v>
      </c>
      <c r="F419" s="1" t="str">
        <f>_xlfn.IFNA(VLOOKUP(Flattened[[#This Row],[From]]&amp;"_"&amp;Flattened[[#This Row],[To]]&amp;"_"&amp;F$2,SourceRelations[],5,FALSE)," ")</f>
        <v xml:space="preserve"> </v>
      </c>
      <c r="G419" t="str">
        <f>_xlfn.IFNA(VLOOKUP(Flattened[[#This Row],[From]]&amp;"_"&amp;Flattened[[#This Row],[To]]&amp;"_"&amp;G$2,SourceRelations[],5,FALSE)," ")</f>
        <v xml:space="preserve"> </v>
      </c>
      <c r="H419" t="str">
        <f>_xlfn.IFNA(VLOOKUP(Flattened[[#This Row],[From]]&amp;"_"&amp;Flattened[[#This Row],[To]]&amp;"_"&amp;H$2,SourceRelations[],5,FALSE)," ")</f>
        <v xml:space="preserve"> </v>
      </c>
      <c r="I419" t="str">
        <f>_xlfn.IFNA(VLOOKUP(Flattened[[#This Row],[From]]&amp;"_"&amp;Flattened[[#This Row],[To]]&amp;"_"&amp;I$2,SourceRelations[],5,FALSE)," ")</f>
        <v xml:space="preserve"> </v>
      </c>
      <c r="J419" t="str">
        <f>_xlfn.IFNA(VLOOKUP(Flattened[[#This Row],[From]]&amp;"_"&amp;Flattened[[#This Row],[To]]&amp;"_"&amp;J$2,SourceRelations[],5,FALSE)," ")</f>
        <v>r</v>
      </c>
      <c r="K419" t="str">
        <f>_xlfn.IFNA(VLOOKUP(Flattened[[#This Row],[From]]&amp;"_"&amp;Flattened[[#This Row],[To]]&amp;"_"&amp;K$2,SourceRelations[],5,FALSE)," ")</f>
        <v>v</v>
      </c>
      <c r="L419" t="str">
        <f>_xlfn.IFNA(VLOOKUP(Flattened[[#This Row],[From]]&amp;"_"&amp;Flattened[[#This Row],[To]]&amp;"_"&amp;L$2,SourceRelations[],5,FALSE)," ")</f>
        <v xml:space="preserve"> </v>
      </c>
      <c r="M419" t="str">
        <f>_xlfn.IFNA(VLOOKUP(Flattened[[#This Row],[From]]&amp;"_"&amp;Flattened[[#This Row],[To]]&amp;"_"&amp;M$2,SourceRelations[],5,FALSE)," ")</f>
        <v xml:space="preserve"> </v>
      </c>
      <c r="N419" t="str">
        <f>_xlfn.IFNA(VLOOKUP(Flattened[[#This Row],[From]]&amp;"_"&amp;Flattened[[#This Row],[To]]&amp;"_"&amp;N$2,SourceRelations[],5,FALSE)," ")</f>
        <v>t</v>
      </c>
      <c r="O419" t="str">
        <f>_xlfn.IFNA(VLOOKUP(Flattened[[#This Row],[From]]&amp;"_"&amp;Flattened[[#This Row],[To]]&amp;"_"&amp;O$2,SourceRelations[],5,FALSE)," ")</f>
        <v>f</v>
      </c>
      <c r="P419" t="str">
        <f>_xlfn.IFNA(VLOOKUP(Flattened[[#This Row],[From]]&amp;"_"&amp;Flattened[[#This Row],[To]]&amp;"_"&amp;P$2,SourceRelations[],5,FALSE)," ")</f>
        <v>o</v>
      </c>
    </row>
    <row r="420" spans="2:16" x14ac:dyDescent="0.2">
      <c r="B420" s="1" t="str">
        <f>Flattened[[#This Row],[From]]&amp;"_"&amp;Flattened[[#This Row],[To]]</f>
        <v>Representation_Application Process</v>
      </c>
      <c r="C420" t="s">
        <v>59</v>
      </c>
      <c r="D420" t="s">
        <v>98</v>
      </c>
      <c r="E420" s="1" t="str">
        <f>_xlfn.CONCAT(Flattened[[#This Row],[Specialization]:[Association]])</f>
        <v xml:space="preserve">          o</v>
      </c>
      <c r="F420" s="1" t="str">
        <f>_xlfn.IFNA(VLOOKUP(Flattened[[#This Row],[From]]&amp;"_"&amp;Flattened[[#This Row],[To]]&amp;"_"&amp;F$2,SourceRelations[],5,FALSE)," ")</f>
        <v xml:space="preserve"> </v>
      </c>
      <c r="G420" t="str">
        <f>_xlfn.IFNA(VLOOKUP(Flattened[[#This Row],[From]]&amp;"_"&amp;Flattened[[#This Row],[To]]&amp;"_"&amp;G$2,SourceRelations[],5,FALSE)," ")</f>
        <v xml:space="preserve"> </v>
      </c>
      <c r="H420" t="str">
        <f>_xlfn.IFNA(VLOOKUP(Flattened[[#This Row],[From]]&amp;"_"&amp;Flattened[[#This Row],[To]]&amp;"_"&amp;H$2,SourceRelations[],5,FALSE)," ")</f>
        <v xml:space="preserve"> </v>
      </c>
      <c r="I420" t="str">
        <f>_xlfn.IFNA(VLOOKUP(Flattened[[#This Row],[From]]&amp;"_"&amp;Flattened[[#This Row],[To]]&amp;"_"&amp;I$2,SourceRelations[],5,FALSE)," ")</f>
        <v xml:space="preserve"> </v>
      </c>
      <c r="J420" t="str">
        <f>_xlfn.IFNA(VLOOKUP(Flattened[[#This Row],[From]]&amp;"_"&amp;Flattened[[#This Row],[To]]&amp;"_"&amp;J$2,SourceRelations[],5,FALSE)," ")</f>
        <v xml:space="preserve"> </v>
      </c>
      <c r="K420" t="str">
        <f>_xlfn.IFNA(VLOOKUP(Flattened[[#This Row],[From]]&amp;"_"&amp;Flattened[[#This Row],[To]]&amp;"_"&amp;K$2,SourceRelations[],5,FALSE)," ")</f>
        <v xml:space="preserve"> </v>
      </c>
      <c r="L420" t="str">
        <f>_xlfn.IFNA(VLOOKUP(Flattened[[#This Row],[From]]&amp;"_"&amp;Flattened[[#This Row],[To]]&amp;"_"&amp;L$2,SourceRelations[],5,FALSE)," ")</f>
        <v xml:space="preserve"> </v>
      </c>
      <c r="M420" t="str">
        <f>_xlfn.IFNA(VLOOKUP(Flattened[[#This Row],[From]]&amp;"_"&amp;Flattened[[#This Row],[To]]&amp;"_"&amp;M$2,SourceRelations[],5,FALSE)," ")</f>
        <v xml:space="preserve"> </v>
      </c>
      <c r="N420" t="str">
        <f>_xlfn.IFNA(VLOOKUP(Flattened[[#This Row],[From]]&amp;"_"&amp;Flattened[[#This Row],[To]]&amp;"_"&amp;N$2,SourceRelations[],5,FALSE)," ")</f>
        <v xml:space="preserve"> </v>
      </c>
      <c r="O420" t="str">
        <f>_xlfn.IFNA(VLOOKUP(Flattened[[#This Row],[From]]&amp;"_"&amp;Flattened[[#This Row],[To]]&amp;"_"&amp;O$2,SourceRelations[],5,FALSE)," ")</f>
        <v xml:space="preserve"> </v>
      </c>
      <c r="P420" t="str">
        <f>_xlfn.IFNA(VLOOKUP(Flattened[[#This Row],[From]]&amp;"_"&amp;Flattened[[#This Row],[To]]&amp;"_"&amp;P$2,SourceRelations[],5,FALSE)," ")</f>
        <v>o</v>
      </c>
    </row>
    <row r="421" spans="2:16" x14ac:dyDescent="0.2">
      <c r="B421" s="1" t="str">
        <f>Flattened[[#This Row],[From]]&amp;"_"&amp;Flattened[[#This Row],[To]]</f>
        <v>Requirement_Application Process</v>
      </c>
      <c r="C421" t="s">
        <v>35</v>
      </c>
      <c r="D421" t="s">
        <v>98</v>
      </c>
      <c r="E421" s="1" t="str">
        <f>_xlfn.CONCAT(Flattened[[#This Row],[Specialization]:[Association]])</f>
        <v xml:space="preserve">          o</v>
      </c>
      <c r="F421" s="1" t="str">
        <f>_xlfn.IFNA(VLOOKUP(Flattened[[#This Row],[From]]&amp;"_"&amp;Flattened[[#This Row],[To]]&amp;"_"&amp;F$2,SourceRelations[],5,FALSE)," ")</f>
        <v xml:space="preserve"> </v>
      </c>
      <c r="G421" t="str">
        <f>_xlfn.IFNA(VLOOKUP(Flattened[[#This Row],[From]]&amp;"_"&amp;Flattened[[#This Row],[To]]&amp;"_"&amp;G$2,SourceRelations[],5,FALSE)," ")</f>
        <v xml:space="preserve"> </v>
      </c>
      <c r="H421" t="str">
        <f>_xlfn.IFNA(VLOOKUP(Flattened[[#This Row],[From]]&amp;"_"&amp;Flattened[[#This Row],[To]]&amp;"_"&amp;H$2,SourceRelations[],5,FALSE)," ")</f>
        <v xml:space="preserve"> </v>
      </c>
      <c r="I421" t="str">
        <f>_xlfn.IFNA(VLOOKUP(Flattened[[#This Row],[From]]&amp;"_"&amp;Flattened[[#This Row],[To]]&amp;"_"&amp;I$2,SourceRelations[],5,FALSE)," ")</f>
        <v xml:space="preserve"> </v>
      </c>
      <c r="J421" t="str">
        <f>_xlfn.IFNA(VLOOKUP(Flattened[[#This Row],[From]]&amp;"_"&amp;Flattened[[#This Row],[To]]&amp;"_"&amp;J$2,SourceRelations[],5,FALSE)," ")</f>
        <v xml:space="preserve"> </v>
      </c>
      <c r="K421" t="str">
        <f>_xlfn.IFNA(VLOOKUP(Flattened[[#This Row],[From]]&amp;"_"&amp;Flattened[[#This Row],[To]]&amp;"_"&amp;K$2,SourceRelations[],5,FALSE)," ")</f>
        <v xml:space="preserve"> </v>
      </c>
      <c r="L421" t="str">
        <f>_xlfn.IFNA(VLOOKUP(Flattened[[#This Row],[From]]&amp;"_"&amp;Flattened[[#This Row],[To]]&amp;"_"&amp;L$2,SourceRelations[],5,FALSE)," ")</f>
        <v xml:space="preserve"> </v>
      </c>
      <c r="M421" t="str">
        <f>_xlfn.IFNA(VLOOKUP(Flattened[[#This Row],[From]]&amp;"_"&amp;Flattened[[#This Row],[To]]&amp;"_"&amp;M$2,SourceRelations[],5,FALSE)," ")</f>
        <v xml:space="preserve"> </v>
      </c>
      <c r="N421" t="str">
        <f>_xlfn.IFNA(VLOOKUP(Flattened[[#This Row],[From]]&amp;"_"&amp;Flattened[[#This Row],[To]]&amp;"_"&amp;N$2,SourceRelations[],5,FALSE)," ")</f>
        <v xml:space="preserve"> </v>
      </c>
      <c r="O421" t="str">
        <f>_xlfn.IFNA(VLOOKUP(Flattened[[#This Row],[From]]&amp;"_"&amp;Flattened[[#This Row],[To]]&amp;"_"&amp;O$2,SourceRelations[],5,FALSE)," ")</f>
        <v xml:space="preserve"> </v>
      </c>
      <c r="P421" t="str">
        <f>_xlfn.IFNA(VLOOKUP(Flattened[[#This Row],[From]]&amp;"_"&amp;Flattened[[#This Row],[To]]&amp;"_"&amp;P$2,SourceRelations[],5,FALSE)," ")</f>
        <v>o</v>
      </c>
    </row>
    <row r="422" spans="2:16" x14ac:dyDescent="0.2">
      <c r="B422" s="1" t="str">
        <f>Flattened[[#This Row],[From]]&amp;"_"&amp;Flattened[[#This Row],[To]]</f>
        <v>Resource_Application Process</v>
      </c>
      <c r="C422" t="s">
        <v>33</v>
      </c>
      <c r="D422" t="s">
        <v>98</v>
      </c>
      <c r="E422" s="1" t="str">
        <f>_xlfn.CONCAT(Flattened[[#This Row],[Specialization]:[Association]])</f>
        <v xml:space="preserve">          o</v>
      </c>
      <c r="F422" s="1" t="str">
        <f>_xlfn.IFNA(VLOOKUP(Flattened[[#This Row],[From]]&amp;"_"&amp;Flattened[[#This Row],[To]]&amp;"_"&amp;F$2,SourceRelations[],5,FALSE)," ")</f>
        <v xml:space="preserve"> </v>
      </c>
      <c r="G422" t="str">
        <f>_xlfn.IFNA(VLOOKUP(Flattened[[#This Row],[From]]&amp;"_"&amp;Flattened[[#This Row],[To]]&amp;"_"&amp;G$2,SourceRelations[],5,FALSE)," ")</f>
        <v xml:space="preserve"> </v>
      </c>
      <c r="H422" t="str">
        <f>_xlfn.IFNA(VLOOKUP(Flattened[[#This Row],[From]]&amp;"_"&amp;Flattened[[#This Row],[To]]&amp;"_"&amp;H$2,SourceRelations[],5,FALSE)," ")</f>
        <v xml:space="preserve"> </v>
      </c>
      <c r="I422" t="str">
        <f>_xlfn.IFNA(VLOOKUP(Flattened[[#This Row],[From]]&amp;"_"&amp;Flattened[[#This Row],[To]]&amp;"_"&amp;I$2,SourceRelations[],5,FALSE)," ")</f>
        <v xml:space="preserve"> </v>
      </c>
      <c r="J422" t="str">
        <f>_xlfn.IFNA(VLOOKUP(Flattened[[#This Row],[From]]&amp;"_"&amp;Flattened[[#This Row],[To]]&amp;"_"&amp;J$2,SourceRelations[],5,FALSE)," ")</f>
        <v xml:space="preserve"> </v>
      </c>
      <c r="K422" t="str">
        <f>_xlfn.IFNA(VLOOKUP(Flattened[[#This Row],[From]]&amp;"_"&amp;Flattened[[#This Row],[To]]&amp;"_"&amp;K$2,SourceRelations[],5,FALSE)," ")</f>
        <v xml:space="preserve"> </v>
      </c>
      <c r="L422" t="str">
        <f>_xlfn.IFNA(VLOOKUP(Flattened[[#This Row],[From]]&amp;"_"&amp;Flattened[[#This Row],[To]]&amp;"_"&amp;L$2,SourceRelations[],5,FALSE)," ")</f>
        <v xml:space="preserve"> </v>
      </c>
      <c r="M422" t="str">
        <f>_xlfn.IFNA(VLOOKUP(Flattened[[#This Row],[From]]&amp;"_"&amp;Flattened[[#This Row],[To]]&amp;"_"&amp;M$2,SourceRelations[],5,FALSE)," ")</f>
        <v xml:space="preserve"> </v>
      </c>
      <c r="N422" t="str">
        <f>_xlfn.IFNA(VLOOKUP(Flattened[[#This Row],[From]]&amp;"_"&amp;Flattened[[#This Row],[To]]&amp;"_"&amp;N$2,SourceRelations[],5,FALSE)," ")</f>
        <v xml:space="preserve"> </v>
      </c>
      <c r="O422" t="str">
        <f>_xlfn.IFNA(VLOOKUP(Flattened[[#This Row],[From]]&amp;"_"&amp;Flattened[[#This Row],[To]]&amp;"_"&amp;O$2,SourceRelations[],5,FALSE)," ")</f>
        <v xml:space="preserve"> </v>
      </c>
      <c r="P422" t="str">
        <f>_xlfn.IFNA(VLOOKUP(Flattened[[#This Row],[From]]&amp;"_"&amp;Flattened[[#This Row],[To]]&amp;"_"&amp;P$2,SourceRelations[],5,FALSE)," ")</f>
        <v>o</v>
      </c>
    </row>
    <row r="423" spans="2:16" x14ac:dyDescent="0.2">
      <c r="B423" s="1" t="str">
        <f>Flattened[[#This Row],[From]]&amp;"_"&amp;Flattened[[#This Row],[To]]</f>
        <v>Stakeholder_Application Process</v>
      </c>
      <c r="C423" t="s">
        <v>56</v>
      </c>
      <c r="D423" t="s">
        <v>98</v>
      </c>
      <c r="E423" s="1" t="str">
        <f>_xlfn.CONCAT(Flattened[[#This Row],[Specialization]:[Association]])</f>
        <v xml:space="preserve">          o</v>
      </c>
      <c r="F423" s="1" t="str">
        <f>_xlfn.IFNA(VLOOKUP(Flattened[[#This Row],[From]]&amp;"_"&amp;Flattened[[#This Row],[To]]&amp;"_"&amp;F$2,SourceRelations[],5,FALSE)," ")</f>
        <v xml:space="preserve"> </v>
      </c>
      <c r="G423" t="str">
        <f>_xlfn.IFNA(VLOOKUP(Flattened[[#This Row],[From]]&amp;"_"&amp;Flattened[[#This Row],[To]]&amp;"_"&amp;G$2,SourceRelations[],5,FALSE)," ")</f>
        <v xml:space="preserve"> </v>
      </c>
      <c r="H423" t="str">
        <f>_xlfn.IFNA(VLOOKUP(Flattened[[#This Row],[From]]&amp;"_"&amp;Flattened[[#This Row],[To]]&amp;"_"&amp;H$2,SourceRelations[],5,FALSE)," ")</f>
        <v xml:space="preserve"> </v>
      </c>
      <c r="I423" t="str">
        <f>_xlfn.IFNA(VLOOKUP(Flattened[[#This Row],[From]]&amp;"_"&amp;Flattened[[#This Row],[To]]&amp;"_"&amp;I$2,SourceRelations[],5,FALSE)," ")</f>
        <v xml:space="preserve"> </v>
      </c>
      <c r="J423" t="str">
        <f>_xlfn.IFNA(VLOOKUP(Flattened[[#This Row],[From]]&amp;"_"&amp;Flattened[[#This Row],[To]]&amp;"_"&amp;J$2,SourceRelations[],5,FALSE)," ")</f>
        <v xml:space="preserve"> </v>
      </c>
      <c r="K423" t="str">
        <f>_xlfn.IFNA(VLOOKUP(Flattened[[#This Row],[From]]&amp;"_"&amp;Flattened[[#This Row],[To]]&amp;"_"&amp;K$2,SourceRelations[],5,FALSE)," ")</f>
        <v xml:space="preserve"> </v>
      </c>
      <c r="L423" t="str">
        <f>_xlfn.IFNA(VLOOKUP(Flattened[[#This Row],[From]]&amp;"_"&amp;Flattened[[#This Row],[To]]&amp;"_"&amp;L$2,SourceRelations[],5,FALSE)," ")</f>
        <v xml:space="preserve"> </v>
      </c>
      <c r="M423" t="str">
        <f>_xlfn.IFNA(VLOOKUP(Flattened[[#This Row],[From]]&amp;"_"&amp;Flattened[[#This Row],[To]]&amp;"_"&amp;M$2,SourceRelations[],5,FALSE)," ")</f>
        <v xml:space="preserve"> </v>
      </c>
      <c r="N423" t="str">
        <f>_xlfn.IFNA(VLOOKUP(Flattened[[#This Row],[From]]&amp;"_"&amp;Flattened[[#This Row],[To]]&amp;"_"&amp;N$2,SourceRelations[],5,FALSE)," ")</f>
        <v xml:space="preserve"> </v>
      </c>
      <c r="O423" t="str">
        <f>_xlfn.IFNA(VLOOKUP(Flattened[[#This Row],[From]]&amp;"_"&amp;Flattened[[#This Row],[To]]&amp;"_"&amp;O$2,SourceRelations[],5,FALSE)," ")</f>
        <v xml:space="preserve"> </v>
      </c>
      <c r="P423" t="str">
        <f>_xlfn.IFNA(VLOOKUP(Flattened[[#This Row],[From]]&amp;"_"&amp;Flattened[[#This Row],[To]]&amp;"_"&amp;P$2,SourceRelations[],5,FALSE)," ")</f>
        <v>o</v>
      </c>
    </row>
    <row r="424" spans="2:16" x14ac:dyDescent="0.2">
      <c r="B424" s="1" t="str">
        <f>Flattened[[#This Row],[From]]&amp;"_"&amp;Flattened[[#This Row],[To]]</f>
        <v>System Software_Application Process</v>
      </c>
      <c r="C424" t="s">
        <v>49</v>
      </c>
      <c r="D424" t="s">
        <v>98</v>
      </c>
      <c r="E424" s="1" t="str">
        <f>_xlfn.CONCAT(Flattened[[#This Row],[Specialization]:[Association]])</f>
        <v xml:space="preserve">    rv  tfo</v>
      </c>
      <c r="F424" s="1" t="str">
        <f>_xlfn.IFNA(VLOOKUP(Flattened[[#This Row],[From]]&amp;"_"&amp;Flattened[[#This Row],[To]]&amp;"_"&amp;F$2,SourceRelations[],5,FALSE)," ")</f>
        <v xml:space="preserve"> </v>
      </c>
      <c r="G424" t="str">
        <f>_xlfn.IFNA(VLOOKUP(Flattened[[#This Row],[From]]&amp;"_"&amp;Flattened[[#This Row],[To]]&amp;"_"&amp;G$2,SourceRelations[],5,FALSE)," ")</f>
        <v xml:space="preserve"> </v>
      </c>
      <c r="H424" t="str">
        <f>_xlfn.IFNA(VLOOKUP(Flattened[[#This Row],[From]]&amp;"_"&amp;Flattened[[#This Row],[To]]&amp;"_"&amp;H$2,SourceRelations[],5,FALSE)," ")</f>
        <v xml:space="preserve"> </v>
      </c>
      <c r="I424" t="str">
        <f>_xlfn.IFNA(VLOOKUP(Flattened[[#This Row],[From]]&amp;"_"&amp;Flattened[[#This Row],[To]]&amp;"_"&amp;I$2,SourceRelations[],5,FALSE)," ")</f>
        <v xml:space="preserve"> </v>
      </c>
      <c r="J424" t="str">
        <f>_xlfn.IFNA(VLOOKUP(Flattened[[#This Row],[From]]&amp;"_"&amp;Flattened[[#This Row],[To]]&amp;"_"&amp;J$2,SourceRelations[],5,FALSE)," ")</f>
        <v>r</v>
      </c>
      <c r="K424" t="str">
        <f>_xlfn.IFNA(VLOOKUP(Flattened[[#This Row],[From]]&amp;"_"&amp;Flattened[[#This Row],[To]]&amp;"_"&amp;K$2,SourceRelations[],5,FALSE)," ")</f>
        <v>v</v>
      </c>
      <c r="L424" t="str">
        <f>_xlfn.IFNA(VLOOKUP(Flattened[[#This Row],[From]]&amp;"_"&amp;Flattened[[#This Row],[To]]&amp;"_"&amp;L$2,SourceRelations[],5,FALSE)," ")</f>
        <v xml:space="preserve"> </v>
      </c>
      <c r="M424" t="str">
        <f>_xlfn.IFNA(VLOOKUP(Flattened[[#This Row],[From]]&amp;"_"&amp;Flattened[[#This Row],[To]]&amp;"_"&amp;M$2,SourceRelations[],5,FALSE)," ")</f>
        <v xml:space="preserve"> </v>
      </c>
      <c r="N424" t="str">
        <f>_xlfn.IFNA(VLOOKUP(Flattened[[#This Row],[From]]&amp;"_"&amp;Flattened[[#This Row],[To]]&amp;"_"&amp;N$2,SourceRelations[],5,FALSE)," ")</f>
        <v>t</v>
      </c>
      <c r="O424" t="str">
        <f>_xlfn.IFNA(VLOOKUP(Flattened[[#This Row],[From]]&amp;"_"&amp;Flattened[[#This Row],[To]]&amp;"_"&amp;O$2,SourceRelations[],5,FALSE)," ")</f>
        <v>f</v>
      </c>
      <c r="P424" t="str">
        <f>_xlfn.IFNA(VLOOKUP(Flattened[[#This Row],[From]]&amp;"_"&amp;Flattened[[#This Row],[To]]&amp;"_"&amp;P$2,SourceRelations[],5,FALSE)," ")</f>
        <v>o</v>
      </c>
    </row>
    <row r="425" spans="2:16" x14ac:dyDescent="0.2">
      <c r="B425" s="1" t="str">
        <f>Flattened[[#This Row],[From]]&amp;"_"&amp;Flattened[[#This Row],[To]]</f>
        <v>Technology Collaboration_Application Process</v>
      </c>
      <c r="C425" t="s">
        <v>74</v>
      </c>
      <c r="D425" t="s">
        <v>98</v>
      </c>
      <c r="E425" s="1" t="str">
        <f>_xlfn.CONCAT(Flattened[[#This Row],[Specialization]:[Association]])</f>
        <v xml:space="preserve">    rv  tfo</v>
      </c>
      <c r="F425" s="1" t="str">
        <f>_xlfn.IFNA(VLOOKUP(Flattened[[#This Row],[From]]&amp;"_"&amp;Flattened[[#This Row],[To]]&amp;"_"&amp;F$2,SourceRelations[],5,FALSE)," ")</f>
        <v xml:space="preserve"> </v>
      </c>
      <c r="G425" t="str">
        <f>_xlfn.IFNA(VLOOKUP(Flattened[[#This Row],[From]]&amp;"_"&amp;Flattened[[#This Row],[To]]&amp;"_"&amp;G$2,SourceRelations[],5,FALSE)," ")</f>
        <v xml:space="preserve"> </v>
      </c>
      <c r="H425" t="str">
        <f>_xlfn.IFNA(VLOOKUP(Flattened[[#This Row],[From]]&amp;"_"&amp;Flattened[[#This Row],[To]]&amp;"_"&amp;H$2,SourceRelations[],5,FALSE)," ")</f>
        <v xml:space="preserve"> </v>
      </c>
      <c r="I425" t="str">
        <f>_xlfn.IFNA(VLOOKUP(Flattened[[#This Row],[From]]&amp;"_"&amp;Flattened[[#This Row],[To]]&amp;"_"&amp;I$2,SourceRelations[],5,FALSE)," ")</f>
        <v xml:space="preserve"> </v>
      </c>
      <c r="J425" t="str">
        <f>_xlfn.IFNA(VLOOKUP(Flattened[[#This Row],[From]]&amp;"_"&amp;Flattened[[#This Row],[To]]&amp;"_"&amp;J$2,SourceRelations[],5,FALSE)," ")</f>
        <v>r</v>
      </c>
      <c r="K425" t="str">
        <f>_xlfn.IFNA(VLOOKUP(Flattened[[#This Row],[From]]&amp;"_"&amp;Flattened[[#This Row],[To]]&amp;"_"&amp;K$2,SourceRelations[],5,FALSE)," ")</f>
        <v>v</v>
      </c>
      <c r="L425" t="str">
        <f>_xlfn.IFNA(VLOOKUP(Flattened[[#This Row],[From]]&amp;"_"&amp;Flattened[[#This Row],[To]]&amp;"_"&amp;L$2,SourceRelations[],5,FALSE)," ")</f>
        <v xml:space="preserve"> </v>
      </c>
      <c r="M425" t="str">
        <f>_xlfn.IFNA(VLOOKUP(Flattened[[#This Row],[From]]&amp;"_"&amp;Flattened[[#This Row],[To]]&amp;"_"&amp;M$2,SourceRelations[],5,FALSE)," ")</f>
        <v xml:space="preserve"> </v>
      </c>
      <c r="N425" t="str">
        <f>_xlfn.IFNA(VLOOKUP(Flattened[[#This Row],[From]]&amp;"_"&amp;Flattened[[#This Row],[To]]&amp;"_"&amp;N$2,SourceRelations[],5,FALSE)," ")</f>
        <v>t</v>
      </c>
      <c r="O425" t="str">
        <f>_xlfn.IFNA(VLOOKUP(Flattened[[#This Row],[From]]&amp;"_"&amp;Flattened[[#This Row],[To]]&amp;"_"&amp;O$2,SourceRelations[],5,FALSE)," ")</f>
        <v>f</v>
      </c>
      <c r="P425" t="str">
        <f>_xlfn.IFNA(VLOOKUP(Flattened[[#This Row],[From]]&amp;"_"&amp;Flattened[[#This Row],[To]]&amp;"_"&amp;P$2,SourceRelations[],5,FALSE)," ")</f>
        <v>o</v>
      </c>
    </row>
    <row r="426" spans="2:16" x14ac:dyDescent="0.2">
      <c r="B426" s="1" t="str">
        <f>Flattened[[#This Row],[From]]&amp;"_"&amp;Flattened[[#This Row],[To]]</f>
        <v>Technology Event_Application Process</v>
      </c>
      <c r="C426" t="s">
        <v>75</v>
      </c>
      <c r="D426" t="s">
        <v>98</v>
      </c>
      <c r="E426" s="1" t="str">
        <f>_xlfn.CONCAT(Flattened[[#This Row],[Specialization]:[Association]])</f>
        <v xml:space="preserve">     v  tfo</v>
      </c>
      <c r="F426" s="1" t="str">
        <f>_xlfn.IFNA(VLOOKUP(Flattened[[#This Row],[From]]&amp;"_"&amp;Flattened[[#This Row],[To]]&amp;"_"&amp;F$2,SourceRelations[],5,FALSE)," ")</f>
        <v xml:space="preserve"> </v>
      </c>
      <c r="G426" t="str">
        <f>_xlfn.IFNA(VLOOKUP(Flattened[[#This Row],[From]]&amp;"_"&amp;Flattened[[#This Row],[To]]&amp;"_"&amp;G$2,SourceRelations[],5,FALSE)," ")</f>
        <v xml:space="preserve"> </v>
      </c>
      <c r="H426" t="str">
        <f>_xlfn.IFNA(VLOOKUP(Flattened[[#This Row],[From]]&amp;"_"&amp;Flattened[[#This Row],[To]]&amp;"_"&amp;H$2,SourceRelations[],5,FALSE)," ")</f>
        <v xml:space="preserve"> </v>
      </c>
      <c r="I426" t="str">
        <f>_xlfn.IFNA(VLOOKUP(Flattened[[#This Row],[From]]&amp;"_"&amp;Flattened[[#This Row],[To]]&amp;"_"&amp;I$2,SourceRelations[],5,FALSE)," ")</f>
        <v xml:space="preserve"> </v>
      </c>
      <c r="J426" t="str">
        <f>_xlfn.IFNA(VLOOKUP(Flattened[[#This Row],[From]]&amp;"_"&amp;Flattened[[#This Row],[To]]&amp;"_"&amp;J$2,SourceRelations[],5,FALSE)," ")</f>
        <v xml:space="preserve"> </v>
      </c>
      <c r="K426" t="str">
        <f>_xlfn.IFNA(VLOOKUP(Flattened[[#This Row],[From]]&amp;"_"&amp;Flattened[[#This Row],[To]]&amp;"_"&amp;K$2,SourceRelations[],5,FALSE)," ")</f>
        <v>v</v>
      </c>
      <c r="L426" t="str">
        <f>_xlfn.IFNA(VLOOKUP(Flattened[[#This Row],[From]]&amp;"_"&amp;Flattened[[#This Row],[To]]&amp;"_"&amp;L$2,SourceRelations[],5,FALSE)," ")</f>
        <v xml:space="preserve"> </v>
      </c>
      <c r="M426" t="str">
        <f>_xlfn.IFNA(VLOOKUP(Flattened[[#This Row],[From]]&amp;"_"&amp;Flattened[[#This Row],[To]]&amp;"_"&amp;M$2,SourceRelations[],5,FALSE)," ")</f>
        <v xml:space="preserve"> </v>
      </c>
      <c r="N426" t="str">
        <f>_xlfn.IFNA(VLOOKUP(Flattened[[#This Row],[From]]&amp;"_"&amp;Flattened[[#This Row],[To]]&amp;"_"&amp;N$2,SourceRelations[],5,FALSE)," ")</f>
        <v>t</v>
      </c>
      <c r="O426" t="str">
        <f>_xlfn.IFNA(VLOOKUP(Flattened[[#This Row],[From]]&amp;"_"&amp;Flattened[[#This Row],[To]]&amp;"_"&amp;O$2,SourceRelations[],5,FALSE)," ")</f>
        <v>f</v>
      </c>
      <c r="P426" t="str">
        <f>_xlfn.IFNA(VLOOKUP(Flattened[[#This Row],[From]]&amp;"_"&amp;Flattened[[#This Row],[To]]&amp;"_"&amp;P$2,SourceRelations[],5,FALSE)," ")</f>
        <v>o</v>
      </c>
    </row>
    <row r="427" spans="2:16" x14ac:dyDescent="0.2">
      <c r="B427" s="1" t="str">
        <f>Flattened[[#This Row],[From]]&amp;"_"&amp;Flattened[[#This Row],[To]]</f>
        <v>Technology Function_Application Process</v>
      </c>
      <c r="C427" t="s">
        <v>45</v>
      </c>
      <c r="D427" t="s">
        <v>98</v>
      </c>
      <c r="E427" s="1" t="str">
        <f>_xlfn.CONCAT(Flattened[[#This Row],[Specialization]:[Association]])</f>
        <v xml:space="preserve">    rv  tfo</v>
      </c>
      <c r="F427" s="1" t="str">
        <f>_xlfn.IFNA(VLOOKUP(Flattened[[#This Row],[From]]&amp;"_"&amp;Flattened[[#This Row],[To]]&amp;"_"&amp;F$2,SourceRelations[],5,FALSE)," ")</f>
        <v xml:space="preserve"> </v>
      </c>
      <c r="G427" t="str">
        <f>_xlfn.IFNA(VLOOKUP(Flattened[[#This Row],[From]]&amp;"_"&amp;Flattened[[#This Row],[To]]&amp;"_"&amp;G$2,SourceRelations[],5,FALSE)," ")</f>
        <v xml:space="preserve"> </v>
      </c>
      <c r="H427" t="str">
        <f>_xlfn.IFNA(VLOOKUP(Flattened[[#This Row],[From]]&amp;"_"&amp;Flattened[[#This Row],[To]]&amp;"_"&amp;H$2,SourceRelations[],5,FALSE)," ")</f>
        <v xml:space="preserve"> </v>
      </c>
      <c r="I427" t="str">
        <f>_xlfn.IFNA(VLOOKUP(Flattened[[#This Row],[From]]&amp;"_"&amp;Flattened[[#This Row],[To]]&amp;"_"&amp;I$2,SourceRelations[],5,FALSE)," ")</f>
        <v xml:space="preserve"> </v>
      </c>
      <c r="J427" t="str">
        <f>_xlfn.IFNA(VLOOKUP(Flattened[[#This Row],[From]]&amp;"_"&amp;Flattened[[#This Row],[To]]&amp;"_"&amp;J$2,SourceRelations[],5,FALSE)," ")</f>
        <v>r</v>
      </c>
      <c r="K427" t="str">
        <f>_xlfn.IFNA(VLOOKUP(Flattened[[#This Row],[From]]&amp;"_"&amp;Flattened[[#This Row],[To]]&amp;"_"&amp;K$2,SourceRelations[],5,FALSE)," ")</f>
        <v>v</v>
      </c>
      <c r="L427" t="str">
        <f>_xlfn.IFNA(VLOOKUP(Flattened[[#This Row],[From]]&amp;"_"&amp;Flattened[[#This Row],[To]]&amp;"_"&amp;L$2,SourceRelations[],5,FALSE)," ")</f>
        <v xml:space="preserve"> </v>
      </c>
      <c r="M427" t="str">
        <f>_xlfn.IFNA(VLOOKUP(Flattened[[#This Row],[From]]&amp;"_"&amp;Flattened[[#This Row],[To]]&amp;"_"&amp;M$2,SourceRelations[],5,FALSE)," ")</f>
        <v xml:space="preserve"> </v>
      </c>
      <c r="N427" t="str">
        <f>_xlfn.IFNA(VLOOKUP(Flattened[[#This Row],[From]]&amp;"_"&amp;Flattened[[#This Row],[To]]&amp;"_"&amp;N$2,SourceRelations[],5,FALSE)," ")</f>
        <v>t</v>
      </c>
      <c r="O427" t="str">
        <f>_xlfn.IFNA(VLOOKUP(Flattened[[#This Row],[From]]&amp;"_"&amp;Flattened[[#This Row],[To]]&amp;"_"&amp;O$2,SourceRelations[],5,FALSE)," ")</f>
        <v>f</v>
      </c>
      <c r="P427" t="str">
        <f>_xlfn.IFNA(VLOOKUP(Flattened[[#This Row],[From]]&amp;"_"&amp;Flattened[[#This Row],[To]]&amp;"_"&amp;P$2,SourceRelations[],5,FALSE)," ")</f>
        <v>o</v>
      </c>
    </row>
    <row r="428" spans="2:16" x14ac:dyDescent="0.2">
      <c r="B428" s="1" t="str">
        <f>Flattened[[#This Row],[From]]&amp;"_"&amp;Flattened[[#This Row],[To]]</f>
        <v>Technology Interaction_Application Process</v>
      </c>
      <c r="C428" t="s">
        <v>46</v>
      </c>
      <c r="D428" t="s">
        <v>98</v>
      </c>
      <c r="E428" s="1" t="str">
        <f>_xlfn.CONCAT(Flattened[[#This Row],[Specialization]:[Association]])</f>
        <v xml:space="preserve">    rv  tfo</v>
      </c>
      <c r="F428" s="1" t="str">
        <f>_xlfn.IFNA(VLOOKUP(Flattened[[#This Row],[From]]&amp;"_"&amp;Flattened[[#This Row],[To]]&amp;"_"&amp;F$2,SourceRelations[],5,FALSE)," ")</f>
        <v xml:space="preserve"> </v>
      </c>
      <c r="G428" t="str">
        <f>_xlfn.IFNA(VLOOKUP(Flattened[[#This Row],[From]]&amp;"_"&amp;Flattened[[#This Row],[To]]&amp;"_"&amp;G$2,SourceRelations[],5,FALSE)," ")</f>
        <v xml:space="preserve"> </v>
      </c>
      <c r="H428" t="str">
        <f>_xlfn.IFNA(VLOOKUP(Flattened[[#This Row],[From]]&amp;"_"&amp;Flattened[[#This Row],[To]]&amp;"_"&amp;H$2,SourceRelations[],5,FALSE)," ")</f>
        <v xml:space="preserve"> </v>
      </c>
      <c r="I428" t="str">
        <f>_xlfn.IFNA(VLOOKUP(Flattened[[#This Row],[From]]&amp;"_"&amp;Flattened[[#This Row],[To]]&amp;"_"&amp;I$2,SourceRelations[],5,FALSE)," ")</f>
        <v xml:space="preserve"> </v>
      </c>
      <c r="J428" t="str">
        <f>_xlfn.IFNA(VLOOKUP(Flattened[[#This Row],[From]]&amp;"_"&amp;Flattened[[#This Row],[To]]&amp;"_"&amp;J$2,SourceRelations[],5,FALSE)," ")</f>
        <v>r</v>
      </c>
      <c r="K428" t="str">
        <f>_xlfn.IFNA(VLOOKUP(Flattened[[#This Row],[From]]&amp;"_"&amp;Flattened[[#This Row],[To]]&amp;"_"&amp;K$2,SourceRelations[],5,FALSE)," ")</f>
        <v>v</v>
      </c>
      <c r="L428" t="str">
        <f>_xlfn.IFNA(VLOOKUP(Flattened[[#This Row],[From]]&amp;"_"&amp;Flattened[[#This Row],[To]]&amp;"_"&amp;L$2,SourceRelations[],5,FALSE)," ")</f>
        <v xml:space="preserve"> </v>
      </c>
      <c r="M428" t="str">
        <f>_xlfn.IFNA(VLOOKUP(Flattened[[#This Row],[From]]&amp;"_"&amp;Flattened[[#This Row],[To]]&amp;"_"&amp;M$2,SourceRelations[],5,FALSE)," ")</f>
        <v xml:space="preserve"> </v>
      </c>
      <c r="N428" t="str">
        <f>_xlfn.IFNA(VLOOKUP(Flattened[[#This Row],[From]]&amp;"_"&amp;Flattened[[#This Row],[To]]&amp;"_"&amp;N$2,SourceRelations[],5,FALSE)," ")</f>
        <v>t</v>
      </c>
      <c r="O428" t="str">
        <f>_xlfn.IFNA(VLOOKUP(Flattened[[#This Row],[From]]&amp;"_"&amp;Flattened[[#This Row],[To]]&amp;"_"&amp;O$2,SourceRelations[],5,FALSE)," ")</f>
        <v>f</v>
      </c>
      <c r="P428" t="str">
        <f>_xlfn.IFNA(VLOOKUP(Flattened[[#This Row],[From]]&amp;"_"&amp;Flattened[[#This Row],[To]]&amp;"_"&amp;P$2,SourceRelations[],5,FALSE)," ")</f>
        <v>o</v>
      </c>
    </row>
    <row r="429" spans="2:16" x14ac:dyDescent="0.2">
      <c r="B429" s="1" t="str">
        <f>Flattened[[#This Row],[From]]&amp;"_"&amp;Flattened[[#This Row],[To]]</f>
        <v>Technology Interface_Application Process</v>
      </c>
      <c r="C429" t="s">
        <v>76</v>
      </c>
      <c r="D429" t="s">
        <v>98</v>
      </c>
      <c r="E429" s="1" t="str">
        <f>_xlfn.CONCAT(Flattened[[#This Row],[Specialization]:[Association]])</f>
        <v xml:space="preserve">     v  tfo</v>
      </c>
      <c r="F429" s="1" t="str">
        <f>_xlfn.IFNA(VLOOKUP(Flattened[[#This Row],[From]]&amp;"_"&amp;Flattened[[#This Row],[To]]&amp;"_"&amp;F$2,SourceRelations[],5,FALSE)," ")</f>
        <v xml:space="preserve"> </v>
      </c>
      <c r="G429" t="str">
        <f>_xlfn.IFNA(VLOOKUP(Flattened[[#This Row],[From]]&amp;"_"&amp;Flattened[[#This Row],[To]]&amp;"_"&amp;G$2,SourceRelations[],5,FALSE)," ")</f>
        <v xml:space="preserve"> </v>
      </c>
      <c r="H429" t="str">
        <f>_xlfn.IFNA(VLOOKUP(Flattened[[#This Row],[From]]&amp;"_"&amp;Flattened[[#This Row],[To]]&amp;"_"&amp;H$2,SourceRelations[],5,FALSE)," ")</f>
        <v xml:space="preserve"> </v>
      </c>
      <c r="I429" t="str">
        <f>_xlfn.IFNA(VLOOKUP(Flattened[[#This Row],[From]]&amp;"_"&amp;Flattened[[#This Row],[To]]&amp;"_"&amp;I$2,SourceRelations[],5,FALSE)," ")</f>
        <v xml:space="preserve"> </v>
      </c>
      <c r="J429" t="str">
        <f>_xlfn.IFNA(VLOOKUP(Flattened[[#This Row],[From]]&amp;"_"&amp;Flattened[[#This Row],[To]]&amp;"_"&amp;J$2,SourceRelations[],5,FALSE)," ")</f>
        <v xml:space="preserve"> </v>
      </c>
      <c r="K429" t="str">
        <f>_xlfn.IFNA(VLOOKUP(Flattened[[#This Row],[From]]&amp;"_"&amp;Flattened[[#This Row],[To]]&amp;"_"&amp;K$2,SourceRelations[],5,FALSE)," ")</f>
        <v>v</v>
      </c>
      <c r="L429" t="str">
        <f>_xlfn.IFNA(VLOOKUP(Flattened[[#This Row],[From]]&amp;"_"&amp;Flattened[[#This Row],[To]]&amp;"_"&amp;L$2,SourceRelations[],5,FALSE)," ")</f>
        <v xml:space="preserve"> </v>
      </c>
      <c r="M429" t="str">
        <f>_xlfn.IFNA(VLOOKUP(Flattened[[#This Row],[From]]&amp;"_"&amp;Flattened[[#This Row],[To]]&amp;"_"&amp;M$2,SourceRelations[],5,FALSE)," ")</f>
        <v xml:space="preserve"> </v>
      </c>
      <c r="N429" t="str">
        <f>_xlfn.IFNA(VLOOKUP(Flattened[[#This Row],[From]]&amp;"_"&amp;Flattened[[#This Row],[To]]&amp;"_"&amp;N$2,SourceRelations[],5,FALSE)," ")</f>
        <v>t</v>
      </c>
      <c r="O429" t="str">
        <f>_xlfn.IFNA(VLOOKUP(Flattened[[#This Row],[From]]&amp;"_"&amp;Flattened[[#This Row],[To]]&amp;"_"&amp;O$2,SourceRelations[],5,FALSE)," ")</f>
        <v>f</v>
      </c>
      <c r="P429" t="str">
        <f>_xlfn.IFNA(VLOOKUP(Flattened[[#This Row],[From]]&amp;"_"&amp;Flattened[[#This Row],[To]]&amp;"_"&amp;P$2,SourceRelations[],5,FALSE)," ")</f>
        <v>o</v>
      </c>
    </row>
    <row r="430" spans="2:16" x14ac:dyDescent="0.2">
      <c r="B430" s="1" t="str">
        <f>Flattened[[#This Row],[From]]&amp;"_"&amp;Flattened[[#This Row],[To]]</f>
        <v>Technology Process_Application Process</v>
      </c>
      <c r="C430" t="s">
        <v>47</v>
      </c>
      <c r="D430" t="s">
        <v>98</v>
      </c>
      <c r="E430" s="1" t="str">
        <f>_xlfn.CONCAT(Flattened[[#This Row],[Specialization]:[Association]])</f>
        <v xml:space="preserve">    rv  tfo</v>
      </c>
      <c r="F430" s="1" t="str">
        <f>_xlfn.IFNA(VLOOKUP(Flattened[[#This Row],[From]]&amp;"_"&amp;Flattened[[#This Row],[To]]&amp;"_"&amp;F$2,SourceRelations[],5,FALSE)," ")</f>
        <v xml:space="preserve"> </v>
      </c>
      <c r="G430" t="str">
        <f>_xlfn.IFNA(VLOOKUP(Flattened[[#This Row],[From]]&amp;"_"&amp;Flattened[[#This Row],[To]]&amp;"_"&amp;G$2,SourceRelations[],5,FALSE)," ")</f>
        <v xml:space="preserve"> </v>
      </c>
      <c r="H430" t="str">
        <f>_xlfn.IFNA(VLOOKUP(Flattened[[#This Row],[From]]&amp;"_"&amp;Flattened[[#This Row],[To]]&amp;"_"&amp;H$2,SourceRelations[],5,FALSE)," ")</f>
        <v xml:space="preserve"> </v>
      </c>
      <c r="I430" t="str">
        <f>_xlfn.IFNA(VLOOKUP(Flattened[[#This Row],[From]]&amp;"_"&amp;Flattened[[#This Row],[To]]&amp;"_"&amp;I$2,SourceRelations[],5,FALSE)," ")</f>
        <v xml:space="preserve"> </v>
      </c>
      <c r="J430" t="str">
        <f>_xlfn.IFNA(VLOOKUP(Flattened[[#This Row],[From]]&amp;"_"&amp;Flattened[[#This Row],[To]]&amp;"_"&amp;J$2,SourceRelations[],5,FALSE)," ")</f>
        <v>r</v>
      </c>
      <c r="K430" t="str">
        <f>_xlfn.IFNA(VLOOKUP(Flattened[[#This Row],[From]]&amp;"_"&amp;Flattened[[#This Row],[To]]&amp;"_"&amp;K$2,SourceRelations[],5,FALSE)," ")</f>
        <v>v</v>
      </c>
      <c r="L430" t="str">
        <f>_xlfn.IFNA(VLOOKUP(Flattened[[#This Row],[From]]&amp;"_"&amp;Flattened[[#This Row],[To]]&amp;"_"&amp;L$2,SourceRelations[],5,FALSE)," ")</f>
        <v xml:space="preserve"> </v>
      </c>
      <c r="M430" t="str">
        <f>_xlfn.IFNA(VLOOKUP(Flattened[[#This Row],[From]]&amp;"_"&amp;Flattened[[#This Row],[To]]&amp;"_"&amp;M$2,SourceRelations[],5,FALSE)," ")</f>
        <v xml:space="preserve"> </v>
      </c>
      <c r="N430" t="str">
        <f>_xlfn.IFNA(VLOOKUP(Flattened[[#This Row],[From]]&amp;"_"&amp;Flattened[[#This Row],[To]]&amp;"_"&amp;N$2,SourceRelations[],5,FALSE)," ")</f>
        <v>t</v>
      </c>
      <c r="O430" t="str">
        <f>_xlfn.IFNA(VLOOKUP(Flattened[[#This Row],[From]]&amp;"_"&amp;Flattened[[#This Row],[To]]&amp;"_"&amp;O$2,SourceRelations[],5,FALSE)," ")</f>
        <v>f</v>
      </c>
      <c r="P430" t="str">
        <f>_xlfn.IFNA(VLOOKUP(Flattened[[#This Row],[From]]&amp;"_"&amp;Flattened[[#This Row],[To]]&amp;"_"&amp;P$2,SourceRelations[],5,FALSE)," ")</f>
        <v>o</v>
      </c>
    </row>
    <row r="431" spans="2:16" x14ac:dyDescent="0.2">
      <c r="B431" s="1" t="str">
        <f>Flattened[[#This Row],[From]]&amp;"_"&amp;Flattened[[#This Row],[To]]</f>
        <v>Technology Service_Application Process</v>
      </c>
      <c r="C431" t="s">
        <v>77</v>
      </c>
      <c r="D431" t="s">
        <v>98</v>
      </c>
      <c r="E431" s="1" t="str">
        <f>_xlfn.CONCAT(Flattened[[#This Row],[Specialization]:[Association]])</f>
        <v xml:space="preserve">     v  tfo</v>
      </c>
      <c r="F431" s="1" t="str">
        <f>_xlfn.IFNA(VLOOKUP(Flattened[[#This Row],[From]]&amp;"_"&amp;Flattened[[#This Row],[To]]&amp;"_"&amp;F$2,SourceRelations[],5,FALSE)," ")</f>
        <v xml:space="preserve"> </v>
      </c>
      <c r="G431" t="str">
        <f>_xlfn.IFNA(VLOOKUP(Flattened[[#This Row],[From]]&amp;"_"&amp;Flattened[[#This Row],[To]]&amp;"_"&amp;G$2,SourceRelations[],5,FALSE)," ")</f>
        <v xml:space="preserve"> </v>
      </c>
      <c r="H431" t="str">
        <f>_xlfn.IFNA(VLOOKUP(Flattened[[#This Row],[From]]&amp;"_"&amp;Flattened[[#This Row],[To]]&amp;"_"&amp;H$2,SourceRelations[],5,FALSE)," ")</f>
        <v xml:space="preserve"> </v>
      </c>
      <c r="I431" t="str">
        <f>_xlfn.IFNA(VLOOKUP(Flattened[[#This Row],[From]]&amp;"_"&amp;Flattened[[#This Row],[To]]&amp;"_"&amp;I$2,SourceRelations[],5,FALSE)," ")</f>
        <v xml:space="preserve"> </v>
      </c>
      <c r="J431" t="str">
        <f>_xlfn.IFNA(VLOOKUP(Flattened[[#This Row],[From]]&amp;"_"&amp;Flattened[[#This Row],[To]]&amp;"_"&amp;J$2,SourceRelations[],5,FALSE)," ")</f>
        <v xml:space="preserve"> </v>
      </c>
      <c r="K431" t="str">
        <f>_xlfn.IFNA(VLOOKUP(Flattened[[#This Row],[From]]&amp;"_"&amp;Flattened[[#This Row],[To]]&amp;"_"&amp;K$2,SourceRelations[],5,FALSE)," ")</f>
        <v>v</v>
      </c>
      <c r="L431" t="str">
        <f>_xlfn.IFNA(VLOOKUP(Flattened[[#This Row],[From]]&amp;"_"&amp;Flattened[[#This Row],[To]]&amp;"_"&amp;L$2,SourceRelations[],5,FALSE)," ")</f>
        <v xml:space="preserve"> </v>
      </c>
      <c r="M431" t="str">
        <f>_xlfn.IFNA(VLOOKUP(Flattened[[#This Row],[From]]&amp;"_"&amp;Flattened[[#This Row],[To]]&amp;"_"&amp;M$2,SourceRelations[],5,FALSE)," ")</f>
        <v xml:space="preserve"> </v>
      </c>
      <c r="N431" t="str">
        <f>_xlfn.IFNA(VLOOKUP(Flattened[[#This Row],[From]]&amp;"_"&amp;Flattened[[#This Row],[To]]&amp;"_"&amp;N$2,SourceRelations[],5,FALSE)," ")</f>
        <v>t</v>
      </c>
      <c r="O431" t="str">
        <f>_xlfn.IFNA(VLOOKUP(Flattened[[#This Row],[From]]&amp;"_"&amp;Flattened[[#This Row],[To]]&amp;"_"&amp;O$2,SourceRelations[],5,FALSE)," ")</f>
        <v>f</v>
      </c>
      <c r="P431" t="str">
        <f>_xlfn.IFNA(VLOOKUP(Flattened[[#This Row],[From]]&amp;"_"&amp;Flattened[[#This Row],[To]]&amp;"_"&amp;P$2,SourceRelations[],5,FALSE)," ")</f>
        <v>o</v>
      </c>
    </row>
    <row r="432" spans="2:16" x14ac:dyDescent="0.2">
      <c r="B432" s="1" t="str">
        <f>Flattened[[#This Row],[From]]&amp;"_"&amp;Flattened[[#This Row],[To]]</f>
        <v>Value_Application Process</v>
      </c>
      <c r="C432" t="s">
        <v>66</v>
      </c>
      <c r="D432" t="s">
        <v>98</v>
      </c>
      <c r="E432" s="1" t="str">
        <f>_xlfn.CONCAT(Flattened[[#This Row],[Specialization]:[Association]])</f>
        <v xml:space="preserve">          o</v>
      </c>
      <c r="F432" s="1" t="str">
        <f>_xlfn.IFNA(VLOOKUP(Flattened[[#This Row],[From]]&amp;"_"&amp;Flattened[[#This Row],[To]]&amp;"_"&amp;F$2,SourceRelations[],5,FALSE)," ")</f>
        <v xml:space="preserve"> </v>
      </c>
      <c r="G432" t="str">
        <f>_xlfn.IFNA(VLOOKUP(Flattened[[#This Row],[From]]&amp;"_"&amp;Flattened[[#This Row],[To]]&amp;"_"&amp;G$2,SourceRelations[],5,FALSE)," ")</f>
        <v xml:space="preserve"> </v>
      </c>
      <c r="H432" t="str">
        <f>_xlfn.IFNA(VLOOKUP(Flattened[[#This Row],[From]]&amp;"_"&amp;Flattened[[#This Row],[To]]&amp;"_"&amp;H$2,SourceRelations[],5,FALSE)," ")</f>
        <v xml:space="preserve"> </v>
      </c>
      <c r="I432" t="str">
        <f>_xlfn.IFNA(VLOOKUP(Flattened[[#This Row],[From]]&amp;"_"&amp;Flattened[[#This Row],[To]]&amp;"_"&amp;I$2,SourceRelations[],5,FALSE)," ")</f>
        <v xml:space="preserve"> </v>
      </c>
      <c r="J432" t="str">
        <f>_xlfn.IFNA(VLOOKUP(Flattened[[#This Row],[From]]&amp;"_"&amp;Flattened[[#This Row],[To]]&amp;"_"&amp;J$2,SourceRelations[],5,FALSE)," ")</f>
        <v xml:space="preserve"> </v>
      </c>
      <c r="K432" t="str">
        <f>_xlfn.IFNA(VLOOKUP(Flattened[[#This Row],[From]]&amp;"_"&amp;Flattened[[#This Row],[To]]&amp;"_"&amp;K$2,SourceRelations[],5,FALSE)," ")</f>
        <v xml:space="preserve"> </v>
      </c>
      <c r="L432" t="str">
        <f>_xlfn.IFNA(VLOOKUP(Flattened[[#This Row],[From]]&amp;"_"&amp;Flattened[[#This Row],[To]]&amp;"_"&amp;L$2,SourceRelations[],5,FALSE)," ")</f>
        <v xml:space="preserve"> </v>
      </c>
      <c r="M432" t="str">
        <f>_xlfn.IFNA(VLOOKUP(Flattened[[#This Row],[From]]&amp;"_"&amp;Flattened[[#This Row],[To]]&amp;"_"&amp;M$2,SourceRelations[],5,FALSE)," ")</f>
        <v xml:space="preserve"> </v>
      </c>
      <c r="N432" t="str">
        <f>_xlfn.IFNA(VLOOKUP(Flattened[[#This Row],[From]]&amp;"_"&amp;Flattened[[#This Row],[To]]&amp;"_"&amp;N$2,SourceRelations[],5,FALSE)," ")</f>
        <v xml:space="preserve"> </v>
      </c>
      <c r="O432" t="str">
        <f>_xlfn.IFNA(VLOOKUP(Flattened[[#This Row],[From]]&amp;"_"&amp;Flattened[[#This Row],[To]]&amp;"_"&amp;O$2,SourceRelations[],5,FALSE)," ")</f>
        <v xml:space="preserve"> </v>
      </c>
      <c r="P432" t="str">
        <f>_xlfn.IFNA(VLOOKUP(Flattened[[#This Row],[From]]&amp;"_"&amp;Flattened[[#This Row],[To]]&amp;"_"&amp;P$2,SourceRelations[],5,FALSE)," ")</f>
        <v>o</v>
      </c>
    </row>
    <row r="433" spans="2:16" x14ac:dyDescent="0.2">
      <c r="B433" s="1" t="str">
        <f>Flattened[[#This Row],[From]]&amp;"_"&amp;Flattened[[#This Row],[To]]</f>
        <v>Work Package_Application Process</v>
      </c>
      <c r="C433" t="s">
        <v>61</v>
      </c>
      <c r="D433" t="s">
        <v>98</v>
      </c>
      <c r="E433" s="1" t="str">
        <f>_xlfn.CONCAT(Flattened[[#This Row],[Specialization]:[Association]])</f>
        <v xml:space="preserve">    r     o</v>
      </c>
      <c r="F433" s="1" t="str">
        <f>_xlfn.IFNA(VLOOKUP(Flattened[[#This Row],[From]]&amp;"_"&amp;Flattened[[#This Row],[To]]&amp;"_"&amp;F$2,SourceRelations[],5,FALSE)," ")</f>
        <v xml:space="preserve"> </v>
      </c>
      <c r="G433" t="str">
        <f>_xlfn.IFNA(VLOOKUP(Flattened[[#This Row],[From]]&amp;"_"&amp;Flattened[[#This Row],[To]]&amp;"_"&amp;G$2,SourceRelations[],5,FALSE)," ")</f>
        <v xml:space="preserve"> </v>
      </c>
      <c r="H433" t="str">
        <f>_xlfn.IFNA(VLOOKUP(Flattened[[#This Row],[From]]&amp;"_"&amp;Flattened[[#This Row],[To]]&amp;"_"&amp;H$2,SourceRelations[],5,FALSE)," ")</f>
        <v xml:space="preserve"> </v>
      </c>
      <c r="I433" t="str">
        <f>_xlfn.IFNA(VLOOKUP(Flattened[[#This Row],[From]]&amp;"_"&amp;Flattened[[#This Row],[To]]&amp;"_"&amp;I$2,SourceRelations[],5,FALSE)," ")</f>
        <v xml:space="preserve"> </v>
      </c>
      <c r="J433" t="str">
        <f>_xlfn.IFNA(VLOOKUP(Flattened[[#This Row],[From]]&amp;"_"&amp;Flattened[[#This Row],[To]]&amp;"_"&amp;J$2,SourceRelations[],5,FALSE)," ")</f>
        <v>r</v>
      </c>
      <c r="K433" t="str">
        <f>_xlfn.IFNA(VLOOKUP(Flattened[[#This Row],[From]]&amp;"_"&amp;Flattened[[#This Row],[To]]&amp;"_"&amp;K$2,SourceRelations[],5,FALSE)," ")</f>
        <v xml:space="preserve"> </v>
      </c>
      <c r="L433" t="str">
        <f>_xlfn.IFNA(VLOOKUP(Flattened[[#This Row],[From]]&amp;"_"&amp;Flattened[[#This Row],[To]]&amp;"_"&amp;L$2,SourceRelations[],5,FALSE)," ")</f>
        <v xml:space="preserve"> </v>
      </c>
      <c r="M433" t="str">
        <f>_xlfn.IFNA(VLOOKUP(Flattened[[#This Row],[From]]&amp;"_"&amp;Flattened[[#This Row],[To]]&amp;"_"&amp;M$2,SourceRelations[],5,FALSE)," ")</f>
        <v xml:space="preserve"> </v>
      </c>
      <c r="N433" t="str">
        <f>_xlfn.IFNA(VLOOKUP(Flattened[[#This Row],[From]]&amp;"_"&amp;Flattened[[#This Row],[To]]&amp;"_"&amp;N$2,SourceRelations[],5,FALSE)," ")</f>
        <v xml:space="preserve"> </v>
      </c>
      <c r="O433" t="str">
        <f>_xlfn.IFNA(VLOOKUP(Flattened[[#This Row],[From]]&amp;"_"&amp;Flattened[[#This Row],[To]]&amp;"_"&amp;O$2,SourceRelations[],5,FALSE)," ")</f>
        <v xml:space="preserve"> </v>
      </c>
      <c r="P433" t="str">
        <f>_xlfn.IFNA(VLOOKUP(Flattened[[#This Row],[From]]&amp;"_"&amp;Flattened[[#This Row],[To]]&amp;"_"&amp;P$2,SourceRelations[],5,FALSE)," ")</f>
        <v>o</v>
      </c>
    </row>
    <row r="434" spans="2:16" x14ac:dyDescent="0.2">
      <c r="B434" s="1" t="str">
        <f>Flattened[[#This Row],[From]]&amp;"_"&amp;Flattened[[#This Row],[To]]</f>
        <v>Junction (And)_Application Process</v>
      </c>
      <c r="C434" t="s">
        <v>80</v>
      </c>
      <c r="D434" t="s">
        <v>98</v>
      </c>
      <c r="E434" s="1" t="str">
        <f>_xlfn.CONCAT(Flattened[[#This Row],[Specialization]:[Association]])</f>
        <v xml:space="preserve">           </v>
      </c>
      <c r="F434" s="1" t="str">
        <f>_xlfn.IFNA(VLOOKUP(Flattened[[#This Row],[From]]&amp;"_"&amp;Flattened[[#This Row],[To]]&amp;"_"&amp;F$2,SourceRelations[],5,FALSE)," ")</f>
        <v xml:space="preserve"> </v>
      </c>
      <c r="G434" t="str">
        <f>_xlfn.IFNA(VLOOKUP(Flattened[[#This Row],[From]]&amp;"_"&amp;Flattened[[#This Row],[To]]&amp;"_"&amp;G$2,SourceRelations[],5,FALSE)," ")</f>
        <v xml:space="preserve"> </v>
      </c>
      <c r="H434" t="str">
        <f>_xlfn.IFNA(VLOOKUP(Flattened[[#This Row],[From]]&amp;"_"&amp;Flattened[[#This Row],[To]]&amp;"_"&amp;H$2,SourceRelations[],5,FALSE)," ")</f>
        <v xml:space="preserve"> </v>
      </c>
      <c r="I434" t="str">
        <f>_xlfn.IFNA(VLOOKUP(Flattened[[#This Row],[From]]&amp;"_"&amp;Flattened[[#This Row],[To]]&amp;"_"&amp;I$2,SourceRelations[],5,FALSE)," ")</f>
        <v xml:space="preserve"> </v>
      </c>
      <c r="J434" t="str">
        <f>_xlfn.IFNA(VLOOKUP(Flattened[[#This Row],[From]]&amp;"_"&amp;Flattened[[#This Row],[To]]&amp;"_"&amp;J$2,SourceRelations[],5,FALSE)," ")</f>
        <v xml:space="preserve"> </v>
      </c>
      <c r="K434" t="str">
        <f>_xlfn.IFNA(VLOOKUP(Flattened[[#This Row],[From]]&amp;"_"&amp;Flattened[[#This Row],[To]]&amp;"_"&amp;K$2,SourceRelations[],5,FALSE)," ")</f>
        <v xml:space="preserve"> </v>
      </c>
      <c r="L434" t="str">
        <f>_xlfn.IFNA(VLOOKUP(Flattened[[#This Row],[From]]&amp;"_"&amp;Flattened[[#This Row],[To]]&amp;"_"&amp;L$2,SourceRelations[],5,FALSE)," ")</f>
        <v xml:space="preserve"> </v>
      </c>
      <c r="M434" t="str">
        <f>_xlfn.IFNA(VLOOKUP(Flattened[[#This Row],[From]]&amp;"_"&amp;Flattened[[#This Row],[To]]&amp;"_"&amp;M$2,SourceRelations[],5,FALSE)," ")</f>
        <v xml:space="preserve"> </v>
      </c>
      <c r="N434" t="str">
        <f>_xlfn.IFNA(VLOOKUP(Flattened[[#This Row],[From]]&amp;"_"&amp;Flattened[[#This Row],[To]]&amp;"_"&amp;N$2,SourceRelations[],5,FALSE)," ")</f>
        <v xml:space="preserve"> </v>
      </c>
      <c r="O434" t="str">
        <f>_xlfn.IFNA(VLOOKUP(Flattened[[#This Row],[From]]&amp;"_"&amp;Flattened[[#This Row],[To]]&amp;"_"&amp;O$2,SourceRelations[],5,FALSE)," ")</f>
        <v xml:space="preserve"> </v>
      </c>
      <c r="P434" t="str">
        <f>_xlfn.IFNA(VLOOKUP(Flattened[[#This Row],[From]]&amp;"_"&amp;Flattened[[#This Row],[To]]&amp;"_"&amp;P$2,SourceRelations[],5,FALSE)," ")</f>
        <v xml:space="preserve"> </v>
      </c>
    </row>
    <row r="435" spans="2:16" x14ac:dyDescent="0.2">
      <c r="B435" s="1" t="str">
        <f>Flattened[[#This Row],[From]]&amp;"_"&amp;Flattened[[#This Row],[To]]</f>
        <v>Junction (Or)_Application Process</v>
      </c>
      <c r="C435" t="s">
        <v>82</v>
      </c>
      <c r="D435" t="s">
        <v>98</v>
      </c>
      <c r="E435" s="1" t="str">
        <f>_xlfn.CONCAT(Flattened[[#This Row],[Specialization]:[Association]])</f>
        <v xml:space="preserve">           </v>
      </c>
      <c r="F435" s="1" t="str">
        <f>_xlfn.IFNA(VLOOKUP(Flattened[[#This Row],[From]]&amp;"_"&amp;Flattened[[#This Row],[To]]&amp;"_"&amp;F$2,SourceRelations[],5,FALSE)," ")</f>
        <v xml:space="preserve"> </v>
      </c>
      <c r="G435" t="str">
        <f>_xlfn.IFNA(VLOOKUP(Flattened[[#This Row],[From]]&amp;"_"&amp;Flattened[[#This Row],[To]]&amp;"_"&amp;G$2,SourceRelations[],5,FALSE)," ")</f>
        <v xml:space="preserve"> </v>
      </c>
      <c r="H435" t="str">
        <f>_xlfn.IFNA(VLOOKUP(Flattened[[#This Row],[From]]&amp;"_"&amp;Flattened[[#This Row],[To]]&amp;"_"&amp;H$2,SourceRelations[],5,FALSE)," ")</f>
        <v xml:space="preserve"> </v>
      </c>
      <c r="I435" t="str">
        <f>_xlfn.IFNA(VLOOKUP(Flattened[[#This Row],[From]]&amp;"_"&amp;Flattened[[#This Row],[To]]&amp;"_"&amp;I$2,SourceRelations[],5,FALSE)," ")</f>
        <v xml:space="preserve"> </v>
      </c>
      <c r="J435" t="str">
        <f>_xlfn.IFNA(VLOOKUP(Flattened[[#This Row],[From]]&amp;"_"&amp;Flattened[[#This Row],[To]]&amp;"_"&amp;J$2,SourceRelations[],5,FALSE)," ")</f>
        <v xml:space="preserve"> </v>
      </c>
      <c r="K435" t="str">
        <f>_xlfn.IFNA(VLOOKUP(Flattened[[#This Row],[From]]&amp;"_"&amp;Flattened[[#This Row],[To]]&amp;"_"&amp;K$2,SourceRelations[],5,FALSE)," ")</f>
        <v xml:space="preserve"> </v>
      </c>
      <c r="L435" t="str">
        <f>_xlfn.IFNA(VLOOKUP(Flattened[[#This Row],[From]]&amp;"_"&amp;Flattened[[#This Row],[To]]&amp;"_"&amp;L$2,SourceRelations[],5,FALSE)," ")</f>
        <v xml:space="preserve"> </v>
      </c>
      <c r="M435" t="str">
        <f>_xlfn.IFNA(VLOOKUP(Flattened[[#This Row],[From]]&amp;"_"&amp;Flattened[[#This Row],[To]]&amp;"_"&amp;M$2,SourceRelations[],5,FALSE)," ")</f>
        <v xml:space="preserve"> </v>
      </c>
      <c r="N435" t="str">
        <f>_xlfn.IFNA(VLOOKUP(Flattened[[#This Row],[From]]&amp;"_"&amp;Flattened[[#This Row],[To]]&amp;"_"&amp;N$2,SourceRelations[],5,FALSE)," ")</f>
        <v xml:space="preserve"> </v>
      </c>
      <c r="O435" t="str">
        <f>_xlfn.IFNA(VLOOKUP(Flattened[[#This Row],[From]]&amp;"_"&amp;Flattened[[#This Row],[To]]&amp;"_"&amp;O$2,SourceRelations[],5,FALSE)," ")</f>
        <v xml:space="preserve"> </v>
      </c>
      <c r="P435" t="str">
        <f>_xlfn.IFNA(VLOOKUP(Flattened[[#This Row],[From]]&amp;"_"&amp;Flattened[[#This Row],[To]]&amp;"_"&amp;P$2,SourceRelations[],5,FALSE)," ")</f>
        <v xml:space="preserve"> </v>
      </c>
    </row>
    <row r="436" spans="2:16" x14ac:dyDescent="0.2">
      <c r="B436" s="1" t="str">
        <f>Flattened[[#This Row],[From]]&amp;"_"&amp;Flattened[[#This Row],[To]]</f>
        <v>Value Stream_Application Process</v>
      </c>
      <c r="C436" t="s">
        <v>101</v>
      </c>
      <c r="D436" t="s">
        <v>98</v>
      </c>
      <c r="E436" s="1" t="str">
        <f>_xlfn.CONCAT(Flattened[[#This Row],[Specialization]:[Association]])</f>
        <v xml:space="preserve">          o</v>
      </c>
      <c r="F436" s="1" t="str">
        <f>_xlfn.IFNA(VLOOKUP(Flattened[[#This Row],[From]]&amp;"_"&amp;Flattened[[#This Row],[To]]&amp;"_"&amp;F$2,SourceRelations[],5,FALSE)," ")</f>
        <v xml:space="preserve"> </v>
      </c>
      <c r="G436" s="1" t="str">
        <f>_xlfn.IFNA(VLOOKUP(Flattened[[#This Row],[From]]&amp;"_"&amp;Flattened[[#This Row],[To]]&amp;"_"&amp;G$2,SourceRelations[],5,FALSE)," ")</f>
        <v xml:space="preserve"> </v>
      </c>
      <c r="H436" s="1" t="str">
        <f>_xlfn.IFNA(VLOOKUP(Flattened[[#This Row],[From]]&amp;"_"&amp;Flattened[[#This Row],[To]]&amp;"_"&amp;H$2,SourceRelations[],5,FALSE)," ")</f>
        <v xml:space="preserve"> </v>
      </c>
      <c r="I436" s="1" t="str">
        <f>_xlfn.IFNA(VLOOKUP(Flattened[[#This Row],[From]]&amp;"_"&amp;Flattened[[#This Row],[To]]&amp;"_"&amp;I$2,SourceRelations[],5,FALSE)," ")</f>
        <v xml:space="preserve"> </v>
      </c>
      <c r="J436" s="1" t="str">
        <f>_xlfn.IFNA(VLOOKUP(Flattened[[#This Row],[From]]&amp;"_"&amp;Flattened[[#This Row],[To]]&amp;"_"&amp;J$2,SourceRelations[],5,FALSE)," ")</f>
        <v xml:space="preserve"> </v>
      </c>
      <c r="K436" s="1" t="str">
        <f>_xlfn.IFNA(VLOOKUP(Flattened[[#This Row],[From]]&amp;"_"&amp;Flattened[[#This Row],[To]]&amp;"_"&amp;K$2,SourceRelations[],5,FALSE)," ")</f>
        <v xml:space="preserve"> </v>
      </c>
      <c r="L436" s="1" t="str">
        <f>_xlfn.IFNA(VLOOKUP(Flattened[[#This Row],[From]]&amp;"_"&amp;Flattened[[#This Row],[To]]&amp;"_"&amp;L$2,SourceRelations[],5,FALSE)," ")</f>
        <v xml:space="preserve"> </v>
      </c>
      <c r="M436" s="1" t="str">
        <f>_xlfn.IFNA(VLOOKUP(Flattened[[#This Row],[From]]&amp;"_"&amp;Flattened[[#This Row],[To]]&amp;"_"&amp;M$2,SourceRelations[],5,FALSE)," ")</f>
        <v xml:space="preserve"> </v>
      </c>
      <c r="N436" s="1" t="str">
        <f>_xlfn.IFNA(VLOOKUP(Flattened[[#This Row],[From]]&amp;"_"&amp;Flattened[[#This Row],[To]]&amp;"_"&amp;N$2,SourceRelations[],5,FALSE)," ")</f>
        <v xml:space="preserve"> </v>
      </c>
      <c r="O436" s="1" t="str">
        <f>_xlfn.IFNA(VLOOKUP(Flattened[[#This Row],[From]]&amp;"_"&amp;Flattened[[#This Row],[To]]&amp;"_"&amp;O$2,SourceRelations[],5,FALSE)," ")</f>
        <v xml:space="preserve"> </v>
      </c>
      <c r="P436" s="1" t="str">
        <f>_xlfn.IFNA(VLOOKUP(Flattened[[#This Row],[From]]&amp;"_"&amp;Flattened[[#This Row],[To]]&amp;"_"&amp;P$2,SourceRelations[],5,FALSE)," ")</f>
        <v>o</v>
      </c>
    </row>
    <row r="437" spans="2:16" x14ac:dyDescent="0.2">
      <c r="B437" s="1" t="str">
        <f>Flattened[[#This Row],[From]]&amp;"_"&amp;Flattened[[#This Row],[To]]</f>
        <v>Application Collaboration_Application Service</v>
      </c>
      <c r="C437" t="s">
        <v>92</v>
      </c>
      <c r="D437" t="s">
        <v>99</v>
      </c>
      <c r="E437" s="1" t="str">
        <f>_xlfn.CONCAT(Flattened[[#This Row],[Specialization]:[Association]])</f>
        <v xml:space="preserve">   irv  tfo</v>
      </c>
      <c r="F437" s="1" t="str">
        <f>_xlfn.IFNA(VLOOKUP(Flattened[[#This Row],[From]]&amp;"_"&amp;Flattened[[#This Row],[To]]&amp;"_"&amp;F$2,SourceRelations[],5,FALSE)," ")</f>
        <v xml:space="preserve"> </v>
      </c>
      <c r="G437" t="str">
        <f>_xlfn.IFNA(VLOOKUP(Flattened[[#This Row],[From]]&amp;"_"&amp;Flattened[[#This Row],[To]]&amp;"_"&amp;G$2,SourceRelations[],5,FALSE)," ")</f>
        <v xml:space="preserve"> </v>
      </c>
      <c r="H437" t="str">
        <f>_xlfn.IFNA(VLOOKUP(Flattened[[#This Row],[From]]&amp;"_"&amp;Flattened[[#This Row],[To]]&amp;"_"&amp;H$2,SourceRelations[],5,FALSE)," ")</f>
        <v xml:space="preserve"> </v>
      </c>
      <c r="I437" t="str">
        <f>_xlfn.IFNA(VLOOKUP(Flattened[[#This Row],[From]]&amp;"_"&amp;Flattened[[#This Row],[To]]&amp;"_"&amp;I$2,SourceRelations[],5,FALSE)," ")</f>
        <v>i</v>
      </c>
      <c r="J437" t="str">
        <f>_xlfn.IFNA(VLOOKUP(Flattened[[#This Row],[From]]&amp;"_"&amp;Flattened[[#This Row],[To]]&amp;"_"&amp;J$2,SourceRelations[],5,FALSE)," ")</f>
        <v>r</v>
      </c>
      <c r="K437" t="str">
        <f>_xlfn.IFNA(VLOOKUP(Flattened[[#This Row],[From]]&amp;"_"&amp;Flattened[[#This Row],[To]]&amp;"_"&amp;K$2,SourceRelations[],5,FALSE)," ")</f>
        <v>v</v>
      </c>
      <c r="L437" t="str">
        <f>_xlfn.IFNA(VLOOKUP(Flattened[[#This Row],[From]]&amp;"_"&amp;Flattened[[#This Row],[To]]&amp;"_"&amp;L$2,SourceRelations[],5,FALSE)," ")</f>
        <v xml:space="preserve"> </v>
      </c>
      <c r="M437" t="str">
        <f>_xlfn.IFNA(VLOOKUP(Flattened[[#This Row],[From]]&amp;"_"&amp;Flattened[[#This Row],[To]]&amp;"_"&amp;M$2,SourceRelations[],5,FALSE)," ")</f>
        <v xml:space="preserve"> </v>
      </c>
      <c r="N437" t="str">
        <f>_xlfn.IFNA(VLOOKUP(Flattened[[#This Row],[From]]&amp;"_"&amp;Flattened[[#This Row],[To]]&amp;"_"&amp;N$2,SourceRelations[],5,FALSE)," ")</f>
        <v>t</v>
      </c>
      <c r="O437" t="str">
        <f>_xlfn.IFNA(VLOOKUP(Flattened[[#This Row],[From]]&amp;"_"&amp;Flattened[[#This Row],[To]]&amp;"_"&amp;O$2,SourceRelations[],5,FALSE)," ")</f>
        <v>f</v>
      </c>
      <c r="P437" t="str">
        <f>_xlfn.IFNA(VLOOKUP(Flattened[[#This Row],[From]]&amp;"_"&amp;Flattened[[#This Row],[To]]&amp;"_"&amp;P$2,SourceRelations[],5,FALSE)," ")</f>
        <v>o</v>
      </c>
    </row>
    <row r="438" spans="2:16" x14ac:dyDescent="0.2">
      <c r="B438" s="1" t="str">
        <f>Flattened[[#This Row],[From]]&amp;"_"&amp;Flattened[[#This Row],[To]]</f>
        <v>Application Component_Application Service</v>
      </c>
      <c r="C438" t="s">
        <v>93</v>
      </c>
      <c r="D438" t="s">
        <v>99</v>
      </c>
      <c r="E438" s="1" t="str">
        <f>_xlfn.CONCAT(Flattened[[#This Row],[Specialization]:[Association]])</f>
        <v xml:space="preserve">   irv  tfo</v>
      </c>
      <c r="F438" s="1" t="str">
        <f>_xlfn.IFNA(VLOOKUP(Flattened[[#This Row],[From]]&amp;"_"&amp;Flattened[[#This Row],[To]]&amp;"_"&amp;F$2,SourceRelations[],5,FALSE)," ")</f>
        <v xml:space="preserve"> </v>
      </c>
      <c r="G438" t="str">
        <f>_xlfn.IFNA(VLOOKUP(Flattened[[#This Row],[From]]&amp;"_"&amp;Flattened[[#This Row],[To]]&amp;"_"&amp;G$2,SourceRelations[],5,FALSE)," ")</f>
        <v xml:space="preserve"> </v>
      </c>
      <c r="H438" t="str">
        <f>_xlfn.IFNA(VLOOKUP(Flattened[[#This Row],[From]]&amp;"_"&amp;Flattened[[#This Row],[To]]&amp;"_"&amp;H$2,SourceRelations[],5,FALSE)," ")</f>
        <v xml:space="preserve"> </v>
      </c>
      <c r="I438" t="str">
        <f>_xlfn.IFNA(VLOOKUP(Flattened[[#This Row],[From]]&amp;"_"&amp;Flattened[[#This Row],[To]]&amp;"_"&amp;I$2,SourceRelations[],5,FALSE)," ")</f>
        <v>i</v>
      </c>
      <c r="J438" t="str">
        <f>_xlfn.IFNA(VLOOKUP(Flattened[[#This Row],[From]]&amp;"_"&amp;Flattened[[#This Row],[To]]&amp;"_"&amp;J$2,SourceRelations[],5,FALSE)," ")</f>
        <v>r</v>
      </c>
      <c r="K438" t="str">
        <f>_xlfn.IFNA(VLOOKUP(Flattened[[#This Row],[From]]&amp;"_"&amp;Flattened[[#This Row],[To]]&amp;"_"&amp;K$2,SourceRelations[],5,FALSE)," ")</f>
        <v>v</v>
      </c>
      <c r="L438" t="str">
        <f>_xlfn.IFNA(VLOOKUP(Flattened[[#This Row],[From]]&amp;"_"&amp;Flattened[[#This Row],[To]]&amp;"_"&amp;L$2,SourceRelations[],5,FALSE)," ")</f>
        <v xml:space="preserve"> </v>
      </c>
      <c r="M438" t="str">
        <f>_xlfn.IFNA(VLOOKUP(Flattened[[#This Row],[From]]&amp;"_"&amp;Flattened[[#This Row],[To]]&amp;"_"&amp;M$2,SourceRelations[],5,FALSE)," ")</f>
        <v xml:space="preserve"> </v>
      </c>
      <c r="N438" t="str">
        <f>_xlfn.IFNA(VLOOKUP(Flattened[[#This Row],[From]]&amp;"_"&amp;Flattened[[#This Row],[To]]&amp;"_"&amp;N$2,SourceRelations[],5,FALSE)," ")</f>
        <v>t</v>
      </c>
      <c r="O438" t="str">
        <f>_xlfn.IFNA(VLOOKUP(Flattened[[#This Row],[From]]&amp;"_"&amp;Flattened[[#This Row],[To]]&amp;"_"&amp;O$2,SourceRelations[],5,FALSE)," ")</f>
        <v>f</v>
      </c>
      <c r="P438" t="str">
        <f>_xlfn.IFNA(VLOOKUP(Flattened[[#This Row],[From]]&amp;"_"&amp;Flattened[[#This Row],[To]]&amp;"_"&amp;P$2,SourceRelations[],5,FALSE)," ")</f>
        <v>o</v>
      </c>
    </row>
    <row r="439" spans="2:16" x14ac:dyDescent="0.2">
      <c r="B439" s="1" t="str">
        <f>Flattened[[#This Row],[From]]&amp;"_"&amp;Flattened[[#This Row],[To]]</f>
        <v>Application Event_Application Service</v>
      </c>
      <c r="C439" t="s">
        <v>94</v>
      </c>
      <c r="D439" t="s">
        <v>99</v>
      </c>
      <c r="E439" s="1" t="str">
        <f>_xlfn.CONCAT(Flattened[[#This Row],[Specialization]:[Association]])</f>
        <v xml:space="preserve">     v  tfo</v>
      </c>
      <c r="F439" s="1" t="str">
        <f>_xlfn.IFNA(VLOOKUP(Flattened[[#This Row],[From]]&amp;"_"&amp;Flattened[[#This Row],[To]]&amp;"_"&amp;F$2,SourceRelations[],5,FALSE)," ")</f>
        <v xml:space="preserve"> </v>
      </c>
      <c r="G439" t="str">
        <f>_xlfn.IFNA(VLOOKUP(Flattened[[#This Row],[From]]&amp;"_"&amp;Flattened[[#This Row],[To]]&amp;"_"&amp;G$2,SourceRelations[],5,FALSE)," ")</f>
        <v xml:space="preserve"> </v>
      </c>
      <c r="H439" t="str">
        <f>_xlfn.IFNA(VLOOKUP(Flattened[[#This Row],[From]]&amp;"_"&amp;Flattened[[#This Row],[To]]&amp;"_"&amp;H$2,SourceRelations[],5,FALSE)," ")</f>
        <v xml:space="preserve"> </v>
      </c>
      <c r="I439" t="str">
        <f>_xlfn.IFNA(VLOOKUP(Flattened[[#This Row],[From]]&amp;"_"&amp;Flattened[[#This Row],[To]]&amp;"_"&amp;I$2,SourceRelations[],5,FALSE)," ")</f>
        <v xml:space="preserve"> </v>
      </c>
      <c r="J439" t="str">
        <f>_xlfn.IFNA(VLOOKUP(Flattened[[#This Row],[From]]&amp;"_"&amp;Flattened[[#This Row],[To]]&amp;"_"&amp;J$2,SourceRelations[],5,FALSE)," ")</f>
        <v xml:space="preserve"> </v>
      </c>
      <c r="K439" t="str">
        <f>_xlfn.IFNA(VLOOKUP(Flattened[[#This Row],[From]]&amp;"_"&amp;Flattened[[#This Row],[To]]&amp;"_"&amp;K$2,SourceRelations[],5,FALSE)," ")</f>
        <v>v</v>
      </c>
      <c r="L439" t="str">
        <f>_xlfn.IFNA(VLOOKUP(Flattened[[#This Row],[From]]&amp;"_"&amp;Flattened[[#This Row],[To]]&amp;"_"&amp;L$2,SourceRelations[],5,FALSE)," ")</f>
        <v xml:space="preserve"> </v>
      </c>
      <c r="M439" t="str">
        <f>_xlfn.IFNA(VLOOKUP(Flattened[[#This Row],[From]]&amp;"_"&amp;Flattened[[#This Row],[To]]&amp;"_"&amp;M$2,SourceRelations[],5,FALSE)," ")</f>
        <v xml:space="preserve"> </v>
      </c>
      <c r="N439" t="str">
        <f>_xlfn.IFNA(VLOOKUP(Flattened[[#This Row],[From]]&amp;"_"&amp;Flattened[[#This Row],[To]]&amp;"_"&amp;N$2,SourceRelations[],5,FALSE)," ")</f>
        <v>t</v>
      </c>
      <c r="O439" t="str">
        <f>_xlfn.IFNA(VLOOKUP(Flattened[[#This Row],[From]]&amp;"_"&amp;Flattened[[#This Row],[To]]&amp;"_"&amp;O$2,SourceRelations[],5,FALSE)," ")</f>
        <v>f</v>
      </c>
      <c r="P439" t="str">
        <f>_xlfn.IFNA(VLOOKUP(Flattened[[#This Row],[From]]&amp;"_"&amp;Flattened[[#This Row],[To]]&amp;"_"&amp;P$2,SourceRelations[],5,FALSE)," ")</f>
        <v>o</v>
      </c>
    </row>
    <row r="440" spans="2:16" x14ac:dyDescent="0.2">
      <c r="B440" s="1" t="str">
        <f>Flattened[[#This Row],[From]]&amp;"_"&amp;Flattened[[#This Row],[To]]</f>
        <v>Application Function_Application Service</v>
      </c>
      <c r="C440" t="s">
        <v>95</v>
      </c>
      <c r="D440" t="s">
        <v>99</v>
      </c>
      <c r="E440" s="1" t="str">
        <f>_xlfn.CONCAT(Flattened[[#This Row],[Specialization]:[Association]])</f>
        <v xml:space="preserve">    rv  tfo</v>
      </c>
      <c r="F440" s="1" t="str">
        <f>_xlfn.IFNA(VLOOKUP(Flattened[[#This Row],[From]]&amp;"_"&amp;Flattened[[#This Row],[To]]&amp;"_"&amp;F$2,SourceRelations[],5,FALSE)," ")</f>
        <v xml:space="preserve"> </v>
      </c>
      <c r="G440" t="str">
        <f>_xlfn.IFNA(VLOOKUP(Flattened[[#This Row],[From]]&amp;"_"&amp;Flattened[[#This Row],[To]]&amp;"_"&amp;G$2,SourceRelations[],5,FALSE)," ")</f>
        <v xml:space="preserve"> </v>
      </c>
      <c r="H440" t="str">
        <f>_xlfn.IFNA(VLOOKUP(Flattened[[#This Row],[From]]&amp;"_"&amp;Flattened[[#This Row],[To]]&amp;"_"&amp;H$2,SourceRelations[],5,FALSE)," ")</f>
        <v xml:space="preserve"> </v>
      </c>
      <c r="I440" t="str">
        <f>_xlfn.IFNA(VLOOKUP(Flattened[[#This Row],[From]]&amp;"_"&amp;Flattened[[#This Row],[To]]&amp;"_"&amp;I$2,SourceRelations[],5,FALSE)," ")</f>
        <v xml:space="preserve"> </v>
      </c>
      <c r="J440" t="str">
        <f>_xlfn.IFNA(VLOOKUP(Flattened[[#This Row],[From]]&amp;"_"&amp;Flattened[[#This Row],[To]]&amp;"_"&amp;J$2,SourceRelations[],5,FALSE)," ")</f>
        <v>r</v>
      </c>
      <c r="K440" t="str">
        <f>_xlfn.IFNA(VLOOKUP(Flattened[[#This Row],[From]]&amp;"_"&amp;Flattened[[#This Row],[To]]&amp;"_"&amp;K$2,SourceRelations[],5,FALSE)," ")</f>
        <v>v</v>
      </c>
      <c r="L440" t="str">
        <f>_xlfn.IFNA(VLOOKUP(Flattened[[#This Row],[From]]&amp;"_"&amp;Flattened[[#This Row],[To]]&amp;"_"&amp;L$2,SourceRelations[],5,FALSE)," ")</f>
        <v xml:space="preserve"> </v>
      </c>
      <c r="M440" t="str">
        <f>_xlfn.IFNA(VLOOKUP(Flattened[[#This Row],[From]]&amp;"_"&amp;Flattened[[#This Row],[To]]&amp;"_"&amp;M$2,SourceRelations[],5,FALSE)," ")</f>
        <v xml:space="preserve"> </v>
      </c>
      <c r="N440" t="str">
        <f>_xlfn.IFNA(VLOOKUP(Flattened[[#This Row],[From]]&amp;"_"&amp;Flattened[[#This Row],[To]]&amp;"_"&amp;N$2,SourceRelations[],5,FALSE)," ")</f>
        <v>t</v>
      </c>
      <c r="O440" t="str">
        <f>_xlfn.IFNA(VLOOKUP(Flattened[[#This Row],[From]]&amp;"_"&amp;Flattened[[#This Row],[To]]&amp;"_"&amp;O$2,SourceRelations[],5,FALSE)," ")</f>
        <v>f</v>
      </c>
      <c r="P440" t="str">
        <f>_xlfn.IFNA(VLOOKUP(Flattened[[#This Row],[From]]&amp;"_"&amp;Flattened[[#This Row],[To]]&amp;"_"&amp;P$2,SourceRelations[],5,FALSE)," ")</f>
        <v>o</v>
      </c>
    </row>
    <row r="441" spans="2:16" x14ac:dyDescent="0.2">
      <c r="B441" s="1" t="str">
        <f>Flattened[[#This Row],[From]]&amp;"_"&amp;Flattened[[#This Row],[To]]</f>
        <v>Application Interaction_Application Service</v>
      </c>
      <c r="C441" t="s">
        <v>96</v>
      </c>
      <c r="D441" t="s">
        <v>99</v>
      </c>
      <c r="E441" s="1" t="str">
        <f>_xlfn.CONCAT(Flattened[[#This Row],[Specialization]:[Association]])</f>
        <v xml:space="preserve">    rv  tfo</v>
      </c>
      <c r="F441" s="1" t="str">
        <f>_xlfn.IFNA(VLOOKUP(Flattened[[#This Row],[From]]&amp;"_"&amp;Flattened[[#This Row],[To]]&amp;"_"&amp;F$2,SourceRelations[],5,FALSE)," ")</f>
        <v xml:space="preserve"> </v>
      </c>
      <c r="G441" t="str">
        <f>_xlfn.IFNA(VLOOKUP(Flattened[[#This Row],[From]]&amp;"_"&amp;Flattened[[#This Row],[To]]&amp;"_"&amp;G$2,SourceRelations[],5,FALSE)," ")</f>
        <v xml:space="preserve"> </v>
      </c>
      <c r="H441" t="str">
        <f>_xlfn.IFNA(VLOOKUP(Flattened[[#This Row],[From]]&amp;"_"&amp;Flattened[[#This Row],[To]]&amp;"_"&amp;H$2,SourceRelations[],5,FALSE)," ")</f>
        <v xml:space="preserve"> </v>
      </c>
      <c r="I441" t="str">
        <f>_xlfn.IFNA(VLOOKUP(Flattened[[#This Row],[From]]&amp;"_"&amp;Flattened[[#This Row],[To]]&amp;"_"&amp;I$2,SourceRelations[],5,FALSE)," ")</f>
        <v xml:space="preserve"> </v>
      </c>
      <c r="J441" t="str">
        <f>_xlfn.IFNA(VLOOKUP(Flattened[[#This Row],[From]]&amp;"_"&amp;Flattened[[#This Row],[To]]&amp;"_"&amp;J$2,SourceRelations[],5,FALSE)," ")</f>
        <v>r</v>
      </c>
      <c r="K441" t="str">
        <f>_xlfn.IFNA(VLOOKUP(Flattened[[#This Row],[From]]&amp;"_"&amp;Flattened[[#This Row],[To]]&amp;"_"&amp;K$2,SourceRelations[],5,FALSE)," ")</f>
        <v>v</v>
      </c>
      <c r="L441" t="str">
        <f>_xlfn.IFNA(VLOOKUP(Flattened[[#This Row],[From]]&amp;"_"&amp;Flattened[[#This Row],[To]]&amp;"_"&amp;L$2,SourceRelations[],5,FALSE)," ")</f>
        <v xml:space="preserve"> </v>
      </c>
      <c r="M441" t="str">
        <f>_xlfn.IFNA(VLOOKUP(Flattened[[#This Row],[From]]&amp;"_"&amp;Flattened[[#This Row],[To]]&amp;"_"&amp;M$2,SourceRelations[],5,FALSE)," ")</f>
        <v xml:space="preserve"> </v>
      </c>
      <c r="N441" t="str">
        <f>_xlfn.IFNA(VLOOKUP(Flattened[[#This Row],[From]]&amp;"_"&amp;Flattened[[#This Row],[To]]&amp;"_"&amp;N$2,SourceRelations[],5,FALSE)," ")</f>
        <v>t</v>
      </c>
      <c r="O441" t="str">
        <f>_xlfn.IFNA(VLOOKUP(Flattened[[#This Row],[From]]&amp;"_"&amp;Flattened[[#This Row],[To]]&amp;"_"&amp;O$2,SourceRelations[],5,FALSE)," ")</f>
        <v>f</v>
      </c>
      <c r="P441" t="str">
        <f>_xlfn.IFNA(VLOOKUP(Flattened[[#This Row],[From]]&amp;"_"&amp;Flattened[[#This Row],[To]]&amp;"_"&amp;P$2,SourceRelations[],5,FALSE)," ")</f>
        <v>o</v>
      </c>
    </row>
    <row r="442" spans="2:16" x14ac:dyDescent="0.2">
      <c r="B442" s="1" t="str">
        <f>Flattened[[#This Row],[From]]&amp;"_"&amp;Flattened[[#This Row],[To]]</f>
        <v>Application Interface_Application Service</v>
      </c>
      <c r="C442" t="s">
        <v>97</v>
      </c>
      <c r="D442" t="s">
        <v>99</v>
      </c>
      <c r="E442" s="1" t="str">
        <f>_xlfn.CONCAT(Flattened[[#This Row],[Specialization]:[Association]])</f>
        <v xml:space="preserve">   i v  tfo</v>
      </c>
      <c r="F442" s="1" t="str">
        <f>_xlfn.IFNA(VLOOKUP(Flattened[[#This Row],[From]]&amp;"_"&amp;Flattened[[#This Row],[To]]&amp;"_"&amp;F$2,SourceRelations[],5,FALSE)," ")</f>
        <v xml:space="preserve"> </v>
      </c>
      <c r="G442" t="str">
        <f>_xlfn.IFNA(VLOOKUP(Flattened[[#This Row],[From]]&amp;"_"&amp;Flattened[[#This Row],[To]]&amp;"_"&amp;G$2,SourceRelations[],5,FALSE)," ")</f>
        <v xml:space="preserve"> </v>
      </c>
      <c r="H442" t="str">
        <f>_xlfn.IFNA(VLOOKUP(Flattened[[#This Row],[From]]&amp;"_"&amp;Flattened[[#This Row],[To]]&amp;"_"&amp;H$2,SourceRelations[],5,FALSE)," ")</f>
        <v xml:space="preserve"> </v>
      </c>
      <c r="I442" t="str">
        <f>_xlfn.IFNA(VLOOKUP(Flattened[[#This Row],[From]]&amp;"_"&amp;Flattened[[#This Row],[To]]&amp;"_"&amp;I$2,SourceRelations[],5,FALSE)," ")</f>
        <v>i</v>
      </c>
      <c r="J442" t="str">
        <f>_xlfn.IFNA(VLOOKUP(Flattened[[#This Row],[From]]&amp;"_"&amp;Flattened[[#This Row],[To]]&amp;"_"&amp;J$2,SourceRelations[],5,FALSE)," ")</f>
        <v xml:space="preserve"> </v>
      </c>
      <c r="K442" t="str">
        <f>_xlfn.IFNA(VLOOKUP(Flattened[[#This Row],[From]]&amp;"_"&amp;Flattened[[#This Row],[To]]&amp;"_"&amp;K$2,SourceRelations[],5,FALSE)," ")</f>
        <v>v</v>
      </c>
      <c r="L442" t="str">
        <f>_xlfn.IFNA(VLOOKUP(Flattened[[#This Row],[From]]&amp;"_"&amp;Flattened[[#This Row],[To]]&amp;"_"&amp;L$2,SourceRelations[],5,FALSE)," ")</f>
        <v xml:space="preserve"> </v>
      </c>
      <c r="M442" t="str">
        <f>_xlfn.IFNA(VLOOKUP(Flattened[[#This Row],[From]]&amp;"_"&amp;Flattened[[#This Row],[To]]&amp;"_"&amp;M$2,SourceRelations[],5,FALSE)," ")</f>
        <v xml:space="preserve"> </v>
      </c>
      <c r="N442" t="str">
        <f>_xlfn.IFNA(VLOOKUP(Flattened[[#This Row],[From]]&amp;"_"&amp;Flattened[[#This Row],[To]]&amp;"_"&amp;N$2,SourceRelations[],5,FALSE)," ")</f>
        <v>t</v>
      </c>
      <c r="O442" t="str">
        <f>_xlfn.IFNA(VLOOKUP(Flattened[[#This Row],[From]]&amp;"_"&amp;Flattened[[#This Row],[To]]&amp;"_"&amp;O$2,SourceRelations[],5,FALSE)," ")</f>
        <v>f</v>
      </c>
      <c r="P442" t="str">
        <f>_xlfn.IFNA(VLOOKUP(Flattened[[#This Row],[From]]&amp;"_"&amp;Flattened[[#This Row],[To]]&amp;"_"&amp;P$2,SourceRelations[],5,FALSE)," ")</f>
        <v>o</v>
      </c>
    </row>
    <row r="443" spans="2:16" x14ac:dyDescent="0.2">
      <c r="B443" s="1" t="str">
        <f>Flattened[[#This Row],[From]]&amp;"_"&amp;Flattened[[#This Row],[To]]</f>
        <v>Application Process_Application Service</v>
      </c>
      <c r="C443" t="s">
        <v>98</v>
      </c>
      <c r="D443" t="s">
        <v>99</v>
      </c>
      <c r="E443" s="1" t="str">
        <f>_xlfn.CONCAT(Flattened[[#This Row],[Specialization]:[Association]])</f>
        <v xml:space="preserve">    rv  tfo</v>
      </c>
      <c r="F443" s="1" t="str">
        <f>_xlfn.IFNA(VLOOKUP(Flattened[[#This Row],[From]]&amp;"_"&amp;Flattened[[#This Row],[To]]&amp;"_"&amp;F$2,SourceRelations[],5,FALSE)," ")</f>
        <v xml:space="preserve"> </v>
      </c>
      <c r="G443" t="str">
        <f>_xlfn.IFNA(VLOOKUP(Flattened[[#This Row],[From]]&amp;"_"&amp;Flattened[[#This Row],[To]]&amp;"_"&amp;G$2,SourceRelations[],5,FALSE)," ")</f>
        <v xml:space="preserve"> </v>
      </c>
      <c r="H443" t="str">
        <f>_xlfn.IFNA(VLOOKUP(Flattened[[#This Row],[From]]&amp;"_"&amp;Flattened[[#This Row],[To]]&amp;"_"&amp;H$2,SourceRelations[],5,FALSE)," ")</f>
        <v xml:space="preserve"> </v>
      </c>
      <c r="I443" t="str">
        <f>_xlfn.IFNA(VLOOKUP(Flattened[[#This Row],[From]]&amp;"_"&amp;Flattened[[#This Row],[To]]&amp;"_"&amp;I$2,SourceRelations[],5,FALSE)," ")</f>
        <v xml:space="preserve"> </v>
      </c>
      <c r="J443" t="str">
        <f>_xlfn.IFNA(VLOOKUP(Flattened[[#This Row],[From]]&amp;"_"&amp;Flattened[[#This Row],[To]]&amp;"_"&amp;J$2,SourceRelations[],5,FALSE)," ")</f>
        <v>r</v>
      </c>
      <c r="K443" t="str">
        <f>_xlfn.IFNA(VLOOKUP(Flattened[[#This Row],[From]]&amp;"_"&amp;Flattened[[#This Row],[To]]&amp;"_"&amp;K$2,SourceRelations[],5,FALSE)," ")</f>
        <v>v</v>
      </c>
      <c r="L443" t="str">
        <f>_xlfn.IFNA(VLOOKUP(Flattened[[#This Row],[From]]&amp;"_"&amp;Flattened[[#This Row],[To]]&amp;"_"&amp;L$2,SourceRelations[],5,FALSE)," ")</f>
        <v xml:space="preserve"> </v>
      </c>
      <c r="M443" t="str">
        <f>_xlfn.IFNA(VLOOKUP(Flattened[[#This Row],[From]]&amp;"_"&amp;Flattened[[#This Row],[To]]&amp;"_"&amp;M$2,SourceRelations[],5,FALSE)," ")</f>
        <v xml:space="preserve"> </v>
      </c>
      <c r="N443" t="str">
        <f>_xlfn.IFNA(VLOOKUP(Flattened[[#This Row],[From]]&amp;"_"&amp;Flattened[[#This Row],[To]]&amp;"_"&amp;N$2,SourceRelations[],5,FALSE)," ")</f>
        <v>t</v>
      </c>
      <c r="O443" t="str">
        <f>_xlfn.IFNA(VLOOKUP(Flattened[[#This Row],[From]]&amp;"_"&amp;Flattened[[#This Row],[To]]&amp;"_"&amp;O$2,SourceRelations[],5,FALSE)," ")</f>
        <v>f</v>
      </c>
      <c r="P443" t="str">
        <f>_xlfn.IFNA(VLOOKUP(Flattened[[#This Row],[From]]&amp;"_"&amp;Flattened[[#This Row],[To]]&amp;"_"&amp;P$2,SourceRelations[],5,FALSE)," ")</f>
        <v>o</v>
      </c>
    </row>
    <row r="444" spans="2:16" x14ac:dyDescent="0.2">
      <c r="B444" s="1" t="str">
        <f>Flattened[[#This Row],[From]]&amp;"_"&amp;Flattened[[#This Row],[To]]</f>
        <v>Application Service_Application Service</v>
      </c>
      <c r="C444" t="s">
        <v>99</v>
      </c>
      <c r="D444" t="s">
        <v>99</v>
      </c>
      <c r="E444" s="1" t="str">
        <f>_xlfn.CONCAT(Flattened[[#This Row],[Specialization]:[Association]])</f>
        <v>scg  v  tfo</v>
      </c>
      <c r="F444" s="1" t="str">
        <f>_xlfn.IFNA(VLOOKUP(Flattened[[#This Row],[From]]&amp;"_"&amp;Flattened[[#This Row],[To]]&amp;"_"&amp;F$2,SourceRelations[],5,FALSE)," ")</f>
        <v>s</v>
      </c>
      <c r="G444" t="str">
        <f>_xlfn.IFNA(VLOOKUP(Flattened[[#This Row],[From]]&amp;"_"&amp;Flattened[[#This Row],[To]]&amp;"_"&amp;G$2,SourceRelations[],5,FALSE)," ")</f>
        <v>c</v>
      </c>
      <c r="H444" t="str">
        <f>_xlfn.IFNA(VLOOKUP(Flattened[[#This Row],[From]]&amp;"_"&amp;Flattened[[#This Row],[To]]&amp;"_"&amp;H$2,SourceRelations[],5,FALSE)," ")</f>
        <v>g</v>
      </c>
      <c r="I444" t="str">
        <f>_xlfn.IFNA(VLOOKUP(Flattened[[#This Row],[From]]&amp;"_"&amp;Flattened[[#This Row],[To]]&amp;"_"&amp;I$2,SourceRelations[],5,FALSE)," ")</f>
        <v xml:space="preserve"> </v>
      </c>
      <c r="J444" t="str">
        <f>_xlfn.IFNA(VLOOKUP(Flattened[[#This Row],[From]]&amp;"_"&amp;Flattened[[#This Row],[To]]&amp;"_"&amp;J$2,SourceRelations[],5,FALSE)," ")</f>
        <v xml:space="preserve"> </v>
      </c>
      <c r="K444" t="str">
        <f>_xlfn.IFNA(VLOOKUP(Flattened[[#This Row],[From]]&amp;"_"&amp;Flattened[[#This Row],[To]]&amp;"_"&amp;K$2,SourceRelations[],5,FALSE)," ")</f>
        <v>v</v>
      </c>
      <c r="L444" t="str">
        <f>_xlfn.IFNA(VLOOKUP(Flattened[[#This Row],[From]]&amp;"_"&amp;Flattened[[#This Row],[To]]&amp;"_"&amp;L$2,SourceRelations[],5,FALSE)," ")</f>
        <v xml:space="preserve"> </v>
      </c>
      <c r="M444" t="str">
        <f>_xlfn.IFNA(VLOOKUP(Flattened[[#This Row],[From]]&amp;"_"&amp;Flattened[[#This Row],[To]]&amp;"_"&amp;M$2,SourceRelations[],5,FALSE)," ")</f>
        <v xml:space="preserve"> </v>
      </c>
      <c r="N444" t="str">
        <f>_xlfn.IFNA(VLOOKUP(Flattened[[#This Row],[From]]&amp;"_"&amp;Flattened[[#This Row],[To]]&amp;"_"&amp;N$2,SourceRelations[],5,FALSE)," ")</f>
        <v>t</v>
      </c>
      <c r="O444" t="str">
        <f>_xlfn.IFNA(VLOOKUP(Flattened[[#This Row],[From]]&amp;"_"&amp;Flattened[[#This Row],[To]]&amp;"_"&amp;O$2,SourceRelations[],5,FALSE)," ")</f>
        <v>f</v>
      </c>
      <c r="P444" t="str">
        <f>_xlfn.IFNA(VLOOKUP(Flattened[[#This Row],[From]]&amp;"_"&amp;Flattened[[#This Row],[To]]&amp;"_"&amp;P$2,SourceRelations[],5,FALSE)," ")</f>
        <v>o</v>
      </c>
    </row>
    <row r="445" spans="2:16" x14ac:dyDescent="0.2">
      <c r="B445" s="1" t="str">
        <f>Flattened[[#This Row],[From]]&amp;"_"&amp;Flattened[[#This Row],[To]]</f>
        <v>Artifact_Application Service</v>
      </c>
      <c r="C445" t="s">
        <v>48</v>
      </c>
      <c r="D445" t="s">
        <v>99</v>
      </c>
      <c r="E445" s="1" t="str">
        <f>_xlfn.CONCAT(Flattened[[#This Row],[Specialization]:[Association]])</f>
        <v xml:space="preserve">    r     o</v>
      </c>
      <c r="F445" s="1" t="str">
        <f>_xlfn.IFNA(VLOOKUP(Flattened[[#This Row],[From]]&amp;"_"&amp;Flattened[[#This Row],[To]]&amp;"_"&amp;F$2,SourceRelations[],5,FALSE)," ")</f>
        <v xml:space="preserve"> </v>
      </c>
      <c r="G445" t="str">
        <f>_xlfn.IFNA(VLOOKUP(Flattened[[#This Row],[From]]&amp;"_"&amp;Flattened[[#This Row],[To]]&amp;"_"&amp;G$2,SourceRelations[],5,FALSE)," ")</f>
        <v xml:space="preserve"> </v>
      </c>
      <c r="H445" t="str">
        <f>_xlfn.IFNA(VLOOKUP(Flattened[[#This Row],[From]]&amp;"_"&amp;Flattened[[#This Row],[To]]&amp;"_"&amp;H$2,SourceRelations[],5,FALSE)," ")</f>
        <v xml:space="preserve"> </v>
      </c>
      <c r="I445" t="str">
        <f>_xlfn.IFNA(VLOOKUP(Flattened[[#This Row],[From]]&amp;"_"&amp;Flattened[[#This Row],[To]]&amp;"_"&amp;I$2,SourceRelations[],5,FALSE)," ")</f>
        <v xml:space="preserve"> </v>
      </c>
      <c r="J445" t="str">
        <f>_xlfn.IFNA(VLOOKUP(Flattened[[#This Row],[From]]&amp;"_"&amp;Flattened[[#This Row],[To]]&amp;"_"&amp;J$2,SourceRelations[],5,FALSE)," ")</f>
        <v>r</v>
      </c>
      <c r="K445" t="str">
        <f>_xlfn.IFNA(VLOOKUP(Flattened[[#This Row],[From]]&amp;"_"&amp;Flattened[[#This Row],[To]]&amp;"_"&amp;K$2,SourceRelations[],5,FALSE)," ")</f>
        <v xml:space="preserve"> </v>
      </c>
      <c r="L445" t="str">
        <f>_xlfn.IFNA(VLOOKUP(Flattened[[#This Row],[From]]&amp;"_"&amp;Flattened[[#This Row],[To]]&amp;"_"&amp;L$2,SourceRelations[],5,FALSE)," ")</f>
        <v xml:space="preserve"> </v>
      </c>
      <c r="M445" t="str">
        <f>_xlfn.IFNA(VLOOKUP(Flattened[[#This Row],[From]]&amp;"_"&amp;Flattened[[#This Row],[To]]&amp;"_"&amp;M$2,SourceRelations[],5,FALSE)," ")</f>
        <v xml:space="preserve"> </v>
      </c>
      <c r="N445" t="str">
        <f>_xlfn.IFNA(VLOOKUP(Flattened[[#This Row],[From]]&amp;"_"&amp;Flattened[[#This Row],[To]]&amp;"_"&amp;N$2,SourceRelations[],5,FALSE)," ")</f>
        <v xml:space="preserve"> </v>
      </c>
      <c r="O445" t="str">
        <f>_xlfn.IFNA(VLOOKUP(Flattened[[#This Row],[From]]&amp;"_"&amp;Flattened[[#This Row],[To]]&amp;"_"&amp;O$2,SourceRelations[],5,FALSE)," ")</f>
        <v xml:space="preserve"> </v>
      </c>
      <c r="P445" t="str">
        <f>_xlfn.IFNA(VLOOKUP(Flattened[[#This Row],[From]]&amp;"_"&amp;Flattened[[#This Row],[To]]&amp;"_"&amp;P$2,SourceRelations[],5,FALSE)," ")</f>
        <v>o</v>
      </c>
    </row>
    <row r="446" spans="2:16" x14ac:dyDescent="0.2">
      <c r="B446" s="1" t="str">
        <f>Flattened[[#This Row],[From]]&amp;"_"&amp;Flattened[[#This Row],[To]]</f>
        <v>Assessment_Application Service</v>
      </c>
      <c r="C446" t="s">
        <v>3</v>
      </c>
      <c r="D446" t="s">
        <v>99</v>
      </c>
      <c r="E446" s="1" t="str">
        <f>_xlfn.CONCAT(Flattened[[#This Row],[Specialization]:[Association]])</f>
        <v xml:space="preserve">          o</v>
      </c>
      <c r="F446" s="1" t="str">
        <f>_xlfn.IFNA(VLOOKUP(Flattened[[#This Row],[From]]&amp;"_"&amp;Flattened[[#This Row],[To]]&amp;"_"&amp;F$2,SourceRelations[],5,FALSE)," ")</f>
        <v xml:space="preserve"> </v>
      </c>
      <c r="G446" t="str">
        <f>_xlfn.IFNA(VLOOKUP(Flattened[[#This Row],[From]]&amp;"_"&amp;Flattened[[#This Row],[To]]&amp;"_"&amp;G$2,SourceRelations[],5,FALSE)," ")</f>
        <v xml:space="preserve"> </v>
      </c>
      <c r="H446" t="str">
        <f>_xlfn.IFNA(VLOOKUP(Flattened[[#This Row],[From]]&amp;"_"&amp;Flattened[[#This Row],[To]]&amp;"_"&amp;H$2,SourceRelations[],5,FALSE)," ")</f>
        <v xml:space="preserve"> </v>
      </c>
      <c r="I446" t="str">
        <f>_xlfn.IFNA(VLOOKUP(Flattened[[#This Row],[From]]&amp;"_"&amp;Flattened[[#This Row],[To]]&amp;"_"&amp;I$2,SourceRelations[],5,FALSE)," ")</f>
        <v xml:space="preserve"> </v>
      </c>
      <c r="J446" t="str">
        <f>_xlfn.IFNA(VLOOKUP(Flattened[[#This Row],[From]]&amp;"_"&amp;Flattened[[#This Row],[To]]&amp;"_"&amp;J$2,SourceRelations[],5,FALSE)," ")</f>
        <v xml:space="preserve"> </v>
      </c>
      <c r="K446" t="str">
        <f>_xlfn.IFNA(VLOOKUP(Flattened[[#This Row],[From]]&amp;"_"&amp;Flattened[[#This Row],[To]]&amp;"_"&amp;K$2,SourceRelations[],5,FALSE)," ")</f>
        <v xml:space="preserve"> </v>
      </c>
      <c r="L446" t="str">
        <f>_xlfn.IFNA(VLOOKUP(Flattened[[#This Row],[From]]&amp;"_"&amp;Flattened[[#This Row],[To]]&amp;"_"&amp;L$2,SourceRelations[],5,FALSE)," ")</f>
        <v xml:space="preserve"> </v>
      </c>
      <c r="M446" t="str">
        <f>_xlfn.IFNA(VLOOKUP(Flattened[[#This Row],[From]]&amp;"_"&amp;Flattened[[#This Row],[To]]&amp;"_"&amp;M$2,SourceRelations[],5,FALSE)," ")</f>
        <v xml:space="preserve"> </v>
      </c>
      <c r="N446" t="str">
        <f>_xlfn.IFNA(VLOOKUP(Flattened[[#This Row],[From]]&amp;"_"&amp;Flattened[[#This Row],[To]]&amp;"_"&amp;N$2,SourceRelations[],5,FALSE)," ")</f>
        <v xml:space="preserve"> </v>
      </c>
      <c r="O446" t="str">
        <f>_xlfn.IFNA(VLOOKUP(Flattened[[#This Row],[From]]&amp;"_"&amp;Flattened[[#This Row],[To]]&amp;"_"&amp;O$2,SourceRelations[],5,FALSE)," ")</f>
        <v xml:space="preserve"> </v>
      </c>
      <c r="P446" t="str">
        <f>_xlfn.IFNA(VLOOKUP(Flattened[[#This Row],[From]]&amp;"_"&amp;Flattened[[#This Row],[To]]&amp;"_"&amp;P$2,SourceRelations[],5,FALSE)," ")</f>
        <v>o</v>
      </c>
    </row>
    <row r="447" spans="2:16" x14ac:dyDescent="0.2">
      <c r="B447" s="1" t="str">
        <f>Flattened[[#This Row],[From]]&amp;"_"&amp;Flattened[[#This Row],[To]]</f>
        <v>Business Actor_Application Service</v>
      </c>
      <c r="C447" t="s">
        <v>41</v>
      </c>
      <c r="D447" t="s">
        <v>99</v>
      </c>
      <c r="E447" s="1" t="str">
        <f>_xlfn.CONCAT(Flattened[[#This Row],[Specialization]:[Association]])</f>
        <v xml:space="preserve">     v  tfo</v>
      </c>
      <c r="F447" s="1" t="str">
        <f>_xlfn.IFNA(VLOOKUP(Flattened[[#This Row],[From]]&amp;"_"&amp;Flattened[[#This Row],[To]]&amp;"_"&amp;F$2,SourceRelations[],5,FALSE)," ")</f>
        <v xml:space="preserve"> </v>
      </c>
      <c r="G447" t="str">
        <f>_xlfn.IFNA(VLOOKUP(Flattened[[#This Row],[From]]&amp;"_"&amp;Flattened[[#This Row],[To]]&amp;"_"&amp;G$2,SourceRelations[],5,FALSE)," ")</f>
        <v xml:space="preserve"> </v>
      </c>
      <c r="H447" t="str">
        <f>_xlfn.IFNA(VLOOKUP(Flattened[[#This Row],[From]]&amp;"_"&amp;Flattened[[#This Row],[To]]&amp;"_"&amp;H$2,SourceRelations[],5,FALSE)," ")</f>
        <v xml:space="preserve"> </v>
      </c>
      <c r="I447" t="str">
        <f>_xlfn.IFNA(VLOOKUP(Flattened[[#This Row],[From]]&amp;"_"&amp;Flattened[[#This Row],[To]]&amp;"_"&amp;I$2,SourceRelations[],5,FALSE)," ")</f>
        <v xml:space="preserve"> </v>
      </c>
      <c r="J447" t="str">
        <f>_xlfn.IFNA(VLOOKUP(Flattened[[#This Row],[From]]&amp;"_"&amp;Flattened[[#This Row],[To]]&amp;"_"&amp;J$2,SourceRelations[],5,FALSE)," ")</f>
        <v xml:space="preserve"> </v>
      </c>
      <c r="K447" t="str">
        <f>_xlfn.IFNA(VLOOKUP(Flattened[[#This Row],[From]]&amp;"_"&amp;Flattened[[#This Row],[To]]&amp;"_"&amp;K$2,SourceRelations[],5,FALSE)," ")</f>
        <v>v</v>
      </c>
      <c r="L447" t="str">
        <f>_xlfn.IFNA(VLOOKUP(Flattened[[#This Row],[From]]&amp;"_"&amp;Flattened[[#This Row],[To]]&amp;"_"&amp;L$2,SourceRelations[],5,FALSE)," ")</f>
        <v xml:space="preserve"> </v>
      </c>
      <c r="M447" t="str">
        <f>_xlfn.IFNA(VLOOKUP(Flattened[[#This Row],[From]]&amp;"_"&amp;Flattened[[#This Row],[To]]&amp;"_"&amp;M$2,SourceRelations[],5,FALSE)," ")</f>
        <v xml:space="preserve"> </v>
      </c>
      <c r="N447" t="str">
        <f>_xlfn.IFNA(VLOOKUP(Flattened[[#This Row],[From]]&amp;"_"&amp;Flattened[[#This Row],[To]]&amp;"_"&amp;N$2,SourceRelations[],5,FALSE)," ")</f>
        <v>t</v>
      </c>
      <c r="O447" t="str">
        <f>_xlfn.IFNA(VLOOKUP(Flattened[[#This Row],[From]]&amp;"_"&amp;Flattened[[#This Row],[To]]&amp;"_"&amp;O$2,SourceRelations[],5,FALSE)," ")</f>
        <v>f</v>
      </c>
      <c r="P447" t="str">
        <f>_xlfn.IFNA(VLOOKUP(Flattened[[#This Row],[From]]&amp;"_"&amp;Flattened[[#This Row],[To]]&amp;"_"&amp;P$2,SourceRelations[],5,FALSE)," ")</f>
        <v>o</v>
      </c>
    </row>
    <row r="448" spans="2:16" x14ac:dyDescent="0.2">
      <c r="B448" s="1" t="str">
        <f>Flattened[[#This Row],[From]]&amp;"_"&amp;Flattened[[#This Row],[To]]</f>
        <v>Business Collaboration_Application Service</v>
      </c>
      <c r="C448" t="s">
        <v>57</v>
      </c>
      <c r="D448" t="s">
        <v>99</v>
      </c>
      <c r="E448" s="1" t="str">
        <f>_xlfn.CONCAT(Flattened[[#This Row],[Specialization]:[Association]])</f>
        <v xml:space="preserve">     v  tfo</v>
      </c>
      <c r="F448" s="1" t="str">
        <f>_xlfn.IFNA(VLOOKUP(Flattened[[#This Row],[From]]&amp;"_"&amp;Flattened[[#This Row],[To]]&amp;"_"&amp;F$2,SourceRelations[],5,FALSE)," ")</f>
        <v xml:space="preserve"> </v>
      </c>
      <c r="G448" t="str">
        <f>_xlfn.IFNA(VLOOKUP(Flattened[[#This Row],[From]]&amp;"_"&amp;Flattened[[#This Row],[To]]&amp;"_"&amp;G$2,SourceRelations[],5,FALSE)," ")</f>
        <v xml:space="preserve"> </v>
      </c>
      <c r="H448" t="str">
        <f>_xlfn.IFNA(VLOOKUP(Flattened[[#This Row],[From]]&amp;"_"&amp;Flattened[[#This Row],[To]]&amp;"_"&amp;H$2,SourceRelations[],5,FALSE)," ")</f>
        <v xml:space="preserve"> </v>
      </c>
      <c r="I448" t="str">
        <f>_xlfn.IFNA(VLOOKUP(Flattened[[#This Row],[From]]&amp;"_"&amp;Flattened[[#This Row],[To]]&amp;"_"&amp;I$2,SourceRelations[],5,FALSE)," ")</f>
        <v xml:space="preserve"> </v>
      </c>
      <c r="J448" t="str">
        <f>_xlfn.IFNA(VLOOKUP(Flattened[[#This Row],[From]]&amp;"_"&amp;Flattened[[#This Row],[To]]&amp;"_"&amp;J$2,SourceRelations[],5,FALSE)," ")</f>
        <v xml:space="preserve"> </v>
      </c>
      <c r="K448" t="str">
        <f>_xlfn.IFNA(VLOOKUP(Flattened[[#This Row],[From]]&amp;"_"&amp;Flattened[[#This Row],[To]]&amp;"_"&amp;K$2,SourceRelations[],5,FALSE)," ")</f>
        <v>v</v>
      </c>
      <c r="L448" t="str">
        <f>_xlfn.IFNA(VLOOKUP(Flattened[[#This Row],[From]]&amp;"_"&amp;Flattened[[#This Row],[To]]&amp;"_"&amp;L$2,SourceRelations[],5,FALSE)," ")</f>
        <v xml:space="preserve"> </v>
      </c>
      <c r="M448" t="str">
        <f>_xlfn.IFNA(VLOOKUP(Flattened[[#This Row],[From]]&amp;"_"&amp;Flattened[[#This Row],[To]]&amp;"_"&amp;M$2,SourceRelations[],5,FALSE)," ")</f>
        <v xml:space="preserve"> </v>
      </c>
      <c r="N448" t="str">
        <f>_xlfn.IFNA(VLOOKUP(Flattened[[#This Row],[From]]&amp;"_"&amp;Flattened[[#This Row],[To]]&amp;"_"&amp;N$2,SourceRelations[],5,FALSE)," ")</f>
        <v>t</v>
      </c>
      <c r="O448" t="str">
        <f>_xlfn.IFNA(VLOOKUP(Flattened[[#This Row],[From]]&amp;"_"&amp;Flattened[[#This Row],[To]]&amp;"_"&amp;O$2,SourceRelations[],5,FALSE)," ")</f>
        <v>f</v>
      </c>
      <c r="P448" t="str">
        <f>_xlfn.IFNA(VLOOKUP(Flattened[[#This Row],[From]]&amp;"_"&amp;Flattened[[#This Row],[To]]&amp;"_"&amp;P$2,SourceRelations[],5,FALSE)," ")</f>
        <v>o</v>
      </c>
    </row>
    <row r="449" spans="2:16" x14ac:dyDescent="0.2">
      <c r="B449" s="1" t="str">
        <f>Flattened[[#This Row],[From]]&amp;"_"&amp;Flattened[[#This Row],[To]]</f>
        <v>Business Event_Application Service</v>
      </c>
      <c r="C449" t="s">
        <v>55</v>
      </c>
      <c r="D449" t="s">
        <v>99</v>
      </c>
      <c r="E449" s="1" t="str">
        <f>_xlfn.CONCAT(Flattened[[#This Row],[Specialization]:[Association]])</f>
        <v xml:space="preserve">     v  tfo</v>
      </c>
      <c r="F449" s="1" t="str">
        <f>_xlfn.IFNA(VLOOKUP(Flattened[[#This Row],[From]]&amp;"_"&amp;Flattened[[#This Row],[To]]&amp;"_"&amp;F$2,SourceRelations[],5,FALSE)," ")</f>
        <v xml:space="preserve"> </v>
      </c>
      <c r="G449" t="str">
        <f>_xlfn.IFNA(VLOOKUP(Flattened[[#This Row],[From]]&amp;"_"&amp;Flattened[[#This Row],[To]]&amp;"_"&amp;G$2,SourceRelations[],5,FALSE)," ")</f>
        <v xml:space="preserve"> </v>
      </c>
      <c r="H449" t="str">
        <f>_xlfn.IFNA(VLOOKUP(Flattened[[#This Row],[From]]&amp;"_"&amp;Flattened[[#This Row],[To]]&amp;"_"&amp;H$2,SourceRelations[],5,FALSE)," ")</f>
        <v xml:space="preserve"> </v>
      </c>
      <c r="I449" t="str">
        <f>_xlfn.IFNA(VLOOKUP(Flattened[[#This Row],[From]]&amp;"_"&amp;Flattened[[#This Row],[To]]&amp;"_"&amp;I$2,SourceRelations[],5,FALSE)," ")</f>
        <v xml:space="preserve"> </v>
      </c>
      <c r="J449" t="str">
        <f>_xlfn.IFNA(VLOOKUP(Flattened[[#This Row],[From]]&amp;"_"&amp;Flattened[[#This Row],[To]]&amp;"_"&amp;J$2,SourceRelations[],5,FALSE)," ")</f>
        <v xml:space="preserve"> </v>
      </c>
      <c r="K449" t="str">
        <f>_xlfn.IFNA(VLOOKUP(Flattened[[#This Row],[From]]&amp;"_"&amp;Flattened[[#This Row],[To]]&amp;"_"&amp;K$2,SourceRelations[],5,FALSE)," ")</f>
        <v>v</v>
      </c>
      <c r="L449" t="str">
        <f>_xlfn.IFNA(VLOOKUP(Flattened[[#This Row],[From]]&amp;"_"&amp;Flattened[[#This Row],[To]]&amp;"_"&amp;L$2,SourceRelations[],5,FALSE)," ")</f>
        <v xml:space="preserve"> </v>
      </c>
      <c r="M449" t="str">
        <f>_xlfn.IFNA(VLOOKUP(Flattened[[#This Row],[From]]&amp;"_"&amp;Flattened[[#This Row],[To]]&amp;"_"&amp;M$2,SourceRelations[],5,FALSE)," ")</f>
        <v xml:space="preserve"> </v>
      </c>
      <c r="N449" t="str">
        <f>_xlfn.IFNA(VLOOKUP(Flattened[[#This Row],[From]]&amp;"_"&amp;Flattened[[#This Row],[To]]&amp;"_"&amp;N$2,SourceRelations[],5,FALSE)," ")</f>
        <v>t</v>
      </c>
      <c r="O449" t="str">
        <f>_xlfn.IFNA(VLOOKUP(Flattened[[#This Row],[From]]&amp;"_"&amp;Flattened[[#This Row],[To]]&amp;"_"&amp;O$2,SourceRelations[],5,FALSE)," ")</f>
        <v>f</v>
      </c>
      <c r="P449" t="str">
        <f>_xlfn.IFNA(VLOOKUP(Flattened[[#This Row],[From]]&amp;"_"&amp;Flattened[[#This Row],[To]]&amp;"_"&amp;P$2,SourceRelations[],5,FALSE)," ")</f>
        <v>o</v>
      </c>
    </row>
    <row r="450" spans="2:16" x14ac:dyDescent="0.2">
      <c r="B450" s="1" t="str">
        <f>Flattened[[#This Row],[From]]&amp;"_"&amp;Flattened[[#This Row],[To]]</f>
        <v>Business Function_Application Service</v>
      </c>
      <c r="C450" t="s">
        <v>36</v>
      </c>
      <c r="D450" t="s">
        <v>99</v>
      </c>
      <c r="E450" s="1" t="str">
        <f>_xlfn.CONCAT(Flattened[[#This Row],[Specialization]:[Association]])</f>
        <v xml:space="preserve">     v  tfo</v>
      </c>
      <c r="F450" s="1" t="str">
        <f>_xlfn.IFNA(VLOOKUP(Flattened[[#This Row],[From]]&amp;"_"&amp;Flattened[[#This Row],[To]]&amp;"_"&amp;F$2,SourceRelations[],5,FALSE)," ")</f>
        <v xml:space="preserve"> </v>
      </c>
      <c r="G450" t="str">
        <f>_xlfn.IFNA(VLOOKUP(Flattened[[#This Row],[From]]&amp;"_"&amp;Flattened[[#This Row],[To]]&amp;"_"&amp;G$2,SourceRelations[],5,FALSE)," ")</f>
        <v xml:space="preserve"> </v>
      </c>
      <c r="H450" t="str">
        <f>_xlfn.IFNA(VLOOKUP(Flattened[[#This Row],[From]]&amp;"_"&amp;Flattened[[#This Row],[To]]&amp;"_"&amp;H$2,SourceRelations[],5,FALSE)," ")</f>
        <v xml:space="preserve"> </v>
      </c>
      <c r="I450" t="str">
        <f>_xlfn.IFNA(VLOOKUP(Flattened[[#This Row],[From]]&amp;"_"&amp;Flattened[[#This Row],[To]]&amp;"_"&amp;I$2,SourceRelations[],5,FALSE)," ")</f>
        <v xml:space="preserve"> </v>
      </c>
      <c r="J450" t="str">
        <f>_xlfn.IFNA(VLOOKUP(Flattened[[#This Row],[From]]&amp;"_"&amp;Flattened[[#This Row],[To]]&amp;"_"&amp;J$2,SourceRelations[],5,FALSE)," ")</f>
        <v xml:space="preserve"> </v>
      </c>
      <c r="K450" t="str">
        <f>_xlfn.IFNA(VLOOKUP(Flattened[[#This Row],[From]]&amp;"_"&amp;Flattened[[#This Row],[To]]&amp;"_"&amp;K$2,SourceRelations[],5,FALSE)," ")</f>
        <v>v</v>
      </c>
      <c r="L450" t="str">
        <f>_xlfn.IFNA(VLOOKUP(Flattened[[#This Row],[From]]&amp;"_"&amp;Flattened[[#This Row],[To]]&amp;"_"&amp;L$2,SourceRelations[],5,FALSE)," ")</f>
        <v xml:space="preserve"> </v>
      </c>
      <c r="M450" t="str">
        <f>_xlfn.IFNA(VLOOKUP(Flattened[[#This Row],[From]]&amp;"_"&amp;Flattened[[#This Row],[To]]&amp;"_"&amp;M$2,SourceRelations[],5,FALSE)," ")</f>
        <v xml:space="preserve"> </v>
      </c>
      <c r="N450" t="str">
        <f>_xlfn.IFNA(VLOOKUP(Flattened[[#This Row],[From]]&amp;"_"&amp;Flattened[[#This Row],[To]]&amp;"_"&amp;N$2,SourceRelations[],5,FALSE)," ")</f>
        <v>t</v>
      </c>
      <c r="O450" t="str">
        <f>_xlfn.IFNA(VLOOKUP(Flattened[[#This Row],[From]]&amp;"_"&amp;Flattened[[#This Row],[To]]&amp;"_"&amp;O$2,SourceRelations[],5,FALSE)," ")</f>
        <v>f</v>
      </c>
      <c r="P450" t="str">
        <f>_xlfn.IFNA(VLOOKUP(Flattened[[#This Row],[From]]&amp;"_"&amp;Flattened[[#This Row],[To]]&amp;"_"&amp;P$2,SourceRelations[],5,FALSE)," ")</f>
        <v>o</v>
      </c>
    </row>
    <row r="451" spans="2:16" x14ac:dyDescent="0.2">
      <c r="B451" s="1" t="str">
        <f>Flattened[[#This Row],[From]]&amp;"_"&amp;Flattened[[#This Row],[To]]</f>
        <v>Business Interaction_Application Service</v>
      </c>
      <c r="C451" t="s">
        <v>37</v>
      </c>
      <c r="D451" t="s">
        <v>99</v>
      </c>
      <c r="E451" s="1" t="str">
        <f>_xlfn.CONCAT(Flattened[[#This Row],[Specialization]:[Association]])</f>
        <v xml:space="preserve">     v  tfo</v>
      </c>
      <c r="F451" s="1" t="str">
        <f>_xlfn.IFNA(VLOOKUP(Flattened[[#This Row],[From]]&amp;"_"&amp;Flattened[[#This Row],[To]]&amp;"_"&amp;F$2,SourceRelations[],5,FALSE)," ")</f>
        <v xml:space="preserve"> </v>
      </c>
      <c r="G451" t="str">
        <f>_xlfn.IFNA(VLOOKUP(Flattened[[#This Row],[From]]&amp;"_"&amp;Flattened[[#This Row],[To]]&amp;"_"&amp;G$2,SourceRelations[],5,FALSE)," ")</f>
        <v xml:space="preserve"> </v>
      </c>
      <c r="H451" t="str">
        <f>_xlfn.IFNA(VLOOKUP(Flattened[[#This Row],[From]]&amp;"_"&amp;Flattened[[#This Row],[To]]&amp;"_"&amp;H$2,SourceRelations[],5,FALSE)," ")</f>
        <v xml:space="preserve"> </v>
      </c>
      <c r="I451" t="str">
        <f>_xlfn.IFNA(VLOOKUP(Flattened[[#This Row],[From]]&amp;"_"&amp;Flattened[[#This Row],[To]]&amp;"_"&amp;I$2,SourceRelations[],5,FALSE)," ")</f>
        <v xml:space="preserve"> </v>
      </c>
      <c r="J451" t="str">
        <f>_xlfn.IFNA(VLOOKUP(Flattened[[#This Row],[From]]&amp;"_"&amp;Flattened[[#This Row],[To]]&amp;"_"&amp;J$2,SourceRelations[],5,FALSE)," ")</f>
        <v xml:space="preserve"> </v>
      </c>
      <c r="K451" t="str">
        <f>_xlfn.IFNA(VLOOKUP(Flattened[[#This Row],[From]]&amp;"_"&amp;Flattened[[#This Row],[To]]&amp;"_"&amp;K$2,SourceRelations[],5,FALSE)," ")</f>
        <v>v</v>
      </c>
      <c r="L451" t="str">
        <f>_xlfn.IFNA(VLOOKUP(Flattened[[#This Row],[From]]&amp;"_"&amp;Flattened[[#This Row],[To]]&amp;"_"&amp;L$2,SourceRelations[],5,FALSE)," ")</f>
        <v xml:space="preserve"> </v>
      </c>
      <c r="M451" t="str">
        <f>_xlfn.IFNA(VLOOKUP(Flattened[[#This Row],[From]]&amp;"_"&amp;Flattened[[#This Row],[To]]&amp;"_"&amp;M$2,SourceRelations[],5,FALSE)," ")</f>
        <v xml:space="preserve"> </v>
      </c>
      <c r="N451" t="str">
        <f>_xlfn.IFNA(VLOOKUP(Flattened[[#This Row],[From]]&amp;"_"&amp;Flattened[[#This Row],[To]]&amp;"_"&amp;N$2,SourceRelations[],5,FALSE)," ")</f>
        <v>t</v>
      </c>
      <c r="O451" t="str">
        <f>_xlfn.IFNA(VLOOKUP(Flattened[[#This Row],[From]]&amp;"_"&amp;Flattened[[#This Row],[To]]&amp;"_"&amp;O$2,SourceRelations[],5,FALSE)," ")</f>
        <v>f</v>
      </c>
      <c r="P451" t="str">
        <f>_xlfn.IFNA(VLOOKUP(Flattened[[#This Row],[From]]&amp;"_"&amp;Flattened[[#This Row],[To]]&amp;"_"&amp;P$2,SourceRelations[],5,FALSE)," ")</f>
        <v>o</v>
      </c>
    </row>
    <row r="452" spans="2:16" x14ac:dyDescent="0.2">
      <c r="B452" s="1" t="str">
        <f>Flattened[[#This Row],[From]]&amp;"_"&amp;Flattened[[#This Row],[To]]</f>
        <v>Business Interface_Application Service</v>
      </c>
      <c r="C452" t="s">
        <v>40</v>
      </c>
      <c r="D452" t="s">
        <v>99</v>
      </c>
      <c r="E452" s="1" t="str">
        <f>_xlfn.CONCAT(Flattened[[#This Row],[Specialization]:[Association]])</f>
        <v xml:space="preserve">     v  tfo</v>
      </c>
      <c r="F452" s="1" t="str">
        <f>_xlfn.IFNA(VLOOKUP(Flattened[[#This Row],[From]]&amp;"_"&amp;Flattened[[#This Row],[To]]&amp;"_"&amp;F$2,SourceRelations[],5,FALSE)," ")</f>
        <v xml:space="preserve"> </v>
      </c>
      <c r="G452" t="str">
        <f>_xlfn.IFNA(VLOOKUP(Flattened[[#This Row],[From]]&amp;"_"&amp;Flattened[[#This Row],[To]]&amp;"_"&amp;G$2,SourceRelations[],5,FALSE)," ")</f>
        <v xml:space="preserve"> </v>
      </c>
      <c r="H452" t="str">
        <f>_xlfn.IFNA(VLOOKUP(Flattened[[#This Row],[From]]&amp;"_"&amp;Flattened[[#This Row],[To]]&amp;"_"&amp;H$2,SourceRelations[],5,FALSE)," ")</f>
        <v xml:space="preserve"> </v>
      </c>
      <c r="I452" t="str">
        <f>_xlfn.IFNA(VLOOKUP(Flattened[[#This Row],[From]]&amp;"_"&amp;Flattened[[#This Row],[To]]&amp;"_"&amp;I$2,SourceRelations[],5,FALSE)," ")</f>
        <v xml:space="preserve"> </v>
      </c>
      <c r="J452" t="str">
        <f>_xlfn.IFNA(VLOOKUP(Flattened[[#This Row],[From]]&amp;"_"&amp;Flattened[[#This Row],[To]]&amp;"_"&amp;J$2,SourceRelations[],5,FALSE)," ")</f>
        <v xml:space="preserve"> </v>
      </c>
      <c r="K452" t="str">
        <f>_xlfn.IFNA(VLOOKUP(Flattened[[#This Row],[From]]&amp;"_"&amp;Flattened[[#This Row],[To]]&amp;"_"&amp;K$2,SourceRelations[],5,FALSE)," ")</f>
        <v>v</v>
      </c>
      <c r="L452" t="str">
        <f>_xlfn.IFNA(VLOOKUP(Flattened[[#This Row],[From]]&amp;"_"&amp;Flattened[[#This Row],[To]]&amp;"_"&amp;L$2,SourceRelations[],5,FALSE)," ")</f>
        <v xml:space="preserve"> </v>
      </c>
      <c r="M452" t="str">
        <f>_xlfn.IFNA(VLOOKUP(Flattened[[#This Row],[From]]&amp;"_"&amp;Flattened[[#This Row],[To]]&amp;"_"&amp;M$2,SourceRelations[],5,FALSE)," ")</f>
        <v xml:space="preserve"> </v>
      </c>
      <c r="N452" t="str">
        <f>_xlfn.IFNA(VLOOKUP(Flattened[[#This Row],[From]]&amp;"_"&amp;Flattened[[#This Row],[To]]&amp;"_"&amp;N$2,SourceRelations[],5,FALSE)," ")</f>
        <v>t</v>
      </c>
      <c r="O452" t="str">
        <f>_xlfn.IFNA(VLOOKUP(Flattened[[#This Row],[From]]&amp;"_"&amp;Flattened[[#This Row],[To]]&amp;"_"&amp;O$2,SourceRelations[],5,FALSE)," ")</f>
        <v>f</v>
      </c>
      <c r="P452" t="str">
        <f>_xlfn.IFNA(VLOOKUP(Flattened[[#This Row],[From]]&amp;"_"&amp;Flattened[[#This Row],[To]]&amp;"_"&amp;P$2,SourceRelations[],5,FALSE)," ")</f>
        <v>o</v>
      </c>
    </row>
    <row r="453" spans="2:16" x14ac:dyDescent="0.2">
      <c r="B453" s="1" t="str">
        <f>Flattened[[#This Row],[From]]&amp;"_"&amp;Flattened[[#This Row],[To]]</f>
        <v>Business Object_Application Service</v>
      </c>
      <c r="C453" t="s">
        <v>58</v>
      </c>
      <c r="D453" t="s">
        <v>99</v>
      </c>
      <c r="E453" s="1" t="str">
        <f>_xlfn.CONCAT(Flattened[[#This Row],[Specialization]:[Association]])</f>
        <v xml:space="preserve">          o</v>
      </c>
      <c r="F453" s="1" t="str">
        <f>_xlfn.IFNA(VLOOKUP(Flattened[[#This Row],[From]]&amp;"_"&amp;Flattened[[#This Row],[To]]&amp;"_"&amp;F$2,SourceRelations[],5,FALSE)," ")</f>
        <v xml:space="preserve"> </v>
      </c>
      <c r="G453" t="str">
        <f>_xlfn.IFNA(VLOOKUP(Flattened[[#This Row],[From]]&amp;"_"&amp;Flattened[[#This Row],[To]]&amp;"_"&amp;G$2,SourceRelations[],5,FALSE)," ")</f>
        <v xml:space="preserve"> </v>
      </c>
      <c r="H453" t="str">
        <f>_xlfn.IFNA(VLOOKUP(Flattened[[#This Row],[From]]&amp;"_"&amp;Flattened[[#This Row],[To]]&amp;"_"&amp;H$2,SourceRelations[],5,FALSE)," ")</f>
        <v xml:space="preserve"> </v>
      </c>
      <c r="I453" t="str">
        <f>_xlfn.IFNA(VLOOKUP(Flattened[[#This Row],[From]]&amp;"_"&amp;Flattened[[#This Row],[To]]&amp;"_"&amp;I$2,SourceRelations[],5,FALSE)," ")</f>
        <v xml:space="preserve"> </v>
      </c>
      <c r="J453" t="str">
        <f>_xlfn.IFNA(VLOOKUP(Flattened[[#This Row],[From]]&amp;"_"&amp;Flattened[[#This Row],[To]]&amp;"_"&amp;J$2,SourceRelations[],5,FALSE)," ")</f>
        <v xml:space="preserve"> </v>
      </c>
      <c r="K453" t="str">
        <f>_xlfn.IFNA(VLOOKUP(Flattened[[#This Row],[From]]&amp;"_"&amp;Flattened[[#This Row],[To]]&amp;"_"&amp;K$2,SourceRelations[],5,FALSE)," ")</f>
        <v xml:space="preserve"> </v>
      </c>
      <c r="L453" t="str">
        <f>_xlfn.IFNA(VLOOKUP(Flattened[[#This Row],[From]]&amp;"_"&amp;Flattened[[#This Row],[To]]&amp;"_"&amp;L$2,SourceRelations[],5,FALSE)," ")</f>
        <v xml:space="preserve"> </v>
      </c>
      <c r="M453" t="str">
        <f>_xlfn.IFNA(VLOOKUP(Flattened[[#This Row],[From]]&amp;"_"&amp;Flattened[[#This Row],[To]]&amp;"_"&amp;M$2,SourceRelations[],5,FALSE)," ")</f>
        <v xml:space="preserve"> </v>
      </c>
      <c r="N453" t="str">
        <f>_xlfn.IFNA(VLOOKUP(Flattened[[#This Row],[From]]&amp;"_"&amp;Flattened[[#This Row],[To]]&amp;"_"&amp;N$2,SourceRelations[],5,FALSE)," ")</f>
        <v xml:space="preserve"> </v>
      </c>
      <c r="O453" t="str">
        <f>_xlfn.IFNA(VLOOKUP(Flattened[[#This Row],[From]]&amp;"_"&amp;Flattened[[#This Row],[To]]&amp;"_"&amp;O$2,SourceRelations[],5,FALSE)," ")</f>
        <v xml:space="preserve"> </v>
      </c>
      <c r="P453" t="str">
        <f>_xlfn.IFNA(VLOOKUP(Flattened[[#This Row],[From]]&amp;"_"&amp;Flattened[[#This Row],[To]]&amp;"_"&amp;P$2,SourceRelations[],5,FALSE)," ")</f>
        <v>o</v>
      </c>
    </row>
    <row r="454" spans="2:16" x14ac:dyDescent="0.2">
      <c r="B454" s="1" t="str">
        <f>Flattened[[#This Row],[From]]&amp;"_"&amp;Flattened[[#This Row],[To]]</f>
        <v>Business Process_Application Service</v>
      </c>
      <c r="C454" t="s">
        <v>38</v>
      </c>
      <c r="D454" t="s">
        <v>99</v>
      </c>
      <c r="E454" s="1" t="str">
        <f>_xlfn.CONCAT(Flattened[[#This Row],[Specialization]:[Association]])</f>
        <v xml:space="preserve">     v  tfo</v>
      </c>
      <c r="F454" s="1" t="str">
        <f>_xlfn.IFNA(VLOOKUP(Flattened[[#This Row],[From]]&amp;"_"&amp;Flattened[[#This Row],[To]]&amp;"_"&amp;F$2,SourceRelations[],5,FALSE)," ")</f>
        <v xml:space="preserve"> </v>
      </c>
      <c r="G454" t="str">
        <f>_xlfn.IFNA(VLOOKUP(Flattened[[#This Row],[From]]&amp;"_"&amp;Flattened[[#This Row],[To]]&amp;"_"&amp;G$2,SourceRelations[],5,FALSE)," ")</f>
        <v xml:space="preserve"> </v>
      </c>
      <c r="H454" t="str">
        <f>_xlfn.IFNA(VLOOKUP(Flattened[[#This Row],[From]]&amp;"_"&amp;Flattened[[#This Row],[To]]&amp;"_"&amp;H$2,SourceRelations[],5,FALSE)," ")</f>
        <v xml:space="preserve"> </v>
      </c>
      <c r="I454" t="str">
        <f>_xlfn.IFNA(VLOOKUP(Flattened[[#This Row],[From]]&amp;"_"&amp;Flattened[[#This Row],[To]]&amp;"_"&amp;I$2,SourceRelations[],5,FALSE)," ")</f>
        <v xml:space="preserve"> </v>
      </c>
      <c r="J454" t="str">
        <f>_xlfn.IFNA(VLOOKUP(Flattened[[#This Row],[From]]&amp;"_"&amp;Flattened[[#This Row],[To]]&amp;"_"&amp;J$2,SourceRelations[],5,FALSE)," ")</f>
        <v xml:space="preserve"> </v>
      </c>
      <c r="K454" t="str">
        <f>_xlfn.IFNA(VLOOKUP(Flattened[[#This Row],[From]]&amp;"_"&amp;Flattened[[#This Row],[To]]&amp;"_"&amp;K$2,SourceRelations[],5,FALSE)," ")</f>
        <v>v</v>
      </c>
      <c r="L454" t="str">
        <f>_xlfn.IFNA(VLOOKUP(Flattened[[#This Row],[From]]&amp;"_"&amp;Flattened[[#This Row],[To]]&amp;"_"&amp;L$2,SourceRelations[],5,FALSE)," ")</f>
        <v xml:space="preserve"> </v>
      </c>
      <c r="M454" t="str">
        <f>_xlfn.IFNA(VLOOKUP(Flattened[[#This Row],[From]]&amp;"_"&amp;Flattened[[#This Row],[To]]&amp;"_"&amp;M$2,SourceRelations[],5,FALSE)," ")</f>
        <v xml:space="preserve"> </v>
      </c>
      <c r="N454" t="str">
        <f>_xlfn.IFNA(VLOOKUP(Flattened[[#This Row],[From]]&amp;"_"&amp;Flattened[[#This Row],[To]]&amp;"_"&amp;N$2,SourceRelations[],5,FALSE)," ")</f>
        <v>t</v>
      </c>
      <c r="O454" t="str">
        <f>_xlfn.IFNA(VLOOKUP(Flattened[[#This Row],[From]]&amp;"_"&amp;Flattened[[#This Row],[To]]&amp;"_"&amp;O$2,SourceRelations[],5,FALSE)," ")</f>
        <v>f</v>
      </c>
      <c r="P454" t="str">
        <f>_xlfn.IFNA(VLOOKUP(Flattened[[#This Row],[From]]&amp;"_"&amp;Flattened[[#This Row],[To]]&amp;"_"&amp;P$2,SourceRelations[],5,FALSE)," ")</f>
        <v>o</v>
      </c>
    </row>
    <row r="455" spans="2:16" x14ac:dyDescent="0.2">
      <c r="B455" s="1" t="str">
        <f>Flattened[[#This Row],[From]]&amp;"_"&amp;Flattened[[#This Row],[To]]</f>
        <v>Business Role_Application Service</v>
      </c>
      <c r="C455" t="s">
        <v>42</v>
      </c>
      <c r="D455" t="s">
        <v>99</v>
      </c>
      <c r="E455" s="1" t="str">
        <f>_xlfn.CONCAT(Flattened[[#This Row],[Specialization]:[Association]])</f>
        <v xml:space="preserve">     v  tfo</v>
      </c>
      <c r="F455" s="1" t="str">
        <f>_xlfn.IFNA(VLOOKUP(Flattened[[#This Row],[From]]&amp;"_"&amp;Flattened[[#This Row],[To]]&amp;"_"&amp;F$2,SourceRelations[],5,FALSE)," ")</f>
        <v xml:space="preserve"> </v>
      </c>
      <c r="G455" t="str">
        <f>_xlfn.IFNA(VLOOKUP(Flattened[[#This Row],[From]]&amp;"_"&amp;Flattened[[#This Row],[To]]&amp;"_"&amp;G$2,SourceRelations[],5,FALSE)," ")</f>
        <v xml:space="preserve"> </v>
      </c>
      <c r="H455" t="str">
        <f>_xlfn.IFNA(VLOOKUP(Flattened[[#This Row],[From]]&amp;"_"&amp;Flattened[[#This Row],[To]]&amp;"_"&amp;H$2,SourceRelations[],5,FALSE)," ")</f>
        <v xml:space="preserve"> </v>
      </c>
      <c r="I455" t="str">
        <f>_xlfn.IFNA(VLOOKUP(Flattened[[#This Row],[From]]&amp;"_"&amp;Flattened[[#This Row],[To]]&amp;"_"&amp;I$2,SourceRelations[],5,FALSE)," ")</f>
        <v xml:space="preserve"> </v>
      </c>
      <c r="J455" t="str">
        <f>_xlfn.IFNA(VLOOKUP(Flattened[[#This Row],[From]]&amp;"_"&amp;Flattened[[#This Row],[To]]&amp;"_"&amp;J$2,SourceRelations[],5,FALSE)," ")</f>
        <v xml:space="preserve"> </v>
      </c>
      <c r="K455" t="str">
        <f>_xlfn.IFNA(VLOOKUP(Flattened[[#This Row],[From]]&amp;"_"&amp;Flattened[[#This Row],[To]]&amp;"_"&amp;K$2,SourceRelations[],5,FALSE)," ")</f>
        <v>v</v>
      </c>
      <c r="L455" t="str">
        <f>_xlfn.IFNA(VLOOKUP(Flattened[[#This Row],[From]]&amp;"_"&amp;Flattened[[#This Row],[To]]&amp;"_"&amp;L$2,SourceRelations[],5,FALSE)," ")</f>
        <v xml:space="preserve"> </v>
      </c>
      <c r="M455" t="str">
        <f>_xlfn.IFNA(VLOOKUP(Flattened[[#This Row],[From]]&amp;"_"&amp;Flattened[[#This Row],[To]]&amp;"_"&amp;M$2,SourceRelations[],5,FALSE)," ")</f>
        <v xml:space="preserve"> </v>
      </c>
      <c r="N455" t="str">
        <f>_xlfn.IFNA(VLOOKUP(Flattened[[#This Row],[From]]&amp;"_"&amp;Flattened[[#This Row],[To]]&amp;"_"&amp;N$2,SourceRelations[],5,FALSE)," ")</f>
        <v>t</v>
      </c>
      <c r="O455" t="str">
        <f>_xlfn.IFNA(VLOOKUP(Flattened[[#This Row],[From]]&amp;"_"&amp;Flattened[[#This Row],[To]]&amp;"_"&amp;O$2,SourceRelations[],5,FALSE)," ")</f>
        <v>f</v>
      </c>
      <c r="P455" t="str">
        <f>_xlfn.IFNA(VLOOKUP(Flattened[[#This Row],[From]]&amp;"_"&amp;Flattened[[#This Row],[To]]&amp;"_"&amp;P$2,SourceRelations[],5,FALSE)," ")</f>
        <v>o</v>
      </c>
    </row>
    <row r="456" spans="2:16" x14ac:dyDescent="0.2">
      <c r="B456" s="1" t="str">
        <f>Flattened[[#This Row],[From]]&amp;"_"&amp;Flattened[[#This Row],[To]]</f>
        <v>Business Service_Application Service</v>
      </c>
      <c r="C456" t="s">
        <v>44</v>
      </c>
      <c r="D456" t="s">
        <v>99</v>
      </c>
      <c r="E456" s="1" t="str">
        <f>_xlfn.CONCAT(Flattened[[#This Row],[Specialization]:[Association]])</f>
        <v xml:space="preserve">     v  tfo</v>
      </c>
      <c r="F456" s="1" t="str">
        <f>_xlfn.IFNA(VLOOKUP(Flattened[[#This Row],[From]]&amp;"_"&amp;Flattened[[#This Row],[To]]&amp;"_"&amp;F$2,SourceRelations[],5,FALSE)," ")</f>
        <v xml:space="preserve"> </v>
      </c>
      <c r="G456" t="str">
        <f>_xlfn.IFNA(VLOOKUP(Flattened[[#This Row],[From]]&amp;"_"&amp;Flattened[[#This Row],[To]]&amp;"_"&amp;G$2,SourceRelations[],5,FALSE)," ")</f>
        <v xml:space="preserve"> </v>
      </c>
      <c r="H456" t="str">
        <f>_xlfn.IFNA(VLOOKUP(Flattened[[#This Row],[From]]&amp;"_"&amp;Flattened[[#This Row],[To]]&amp;"_"&amp;H$2,SourceRelations[],5,FALSE)," ")</f>
        <v xml:space="preserve"> </v>
      </c>
      <c r="I456" t="str">
        <f>_xlfn.IFNA(VLOOKUP(Flattened[[#This Row],[From]]&amp;"_"&amp;Flattened[[#This Row],[To]]&amp;"_"&amp;I$2,SourceRelations[],5,FALSE)," ")</f>
        <v xml:space="preserve"> </v>
      </c>
      <c r="J456" t="str">
        <f>_xlfn.IFNA(VLOOKUP(Flattened[[#This Row],[From]]&amp;"_"&amp;Flattened[[#This Row],[To]]&amp;"_"&amp;J$2,SourceRelations[],5,FALSE)," ")</f>
        <v xml:space="preserve"> </v>
      </c>
      <c r="K456" t="str">
        <f>_xlfn.IFNA(VLOOKUP(Flattened[[#This Row],[From]]&amp;"_"&amp;Flattened[[#This Row],[To]]&amp;"_"&amp;K$2,SourceRelations[],5,FALSE)," ")</f>
        <v>v</v>
      </c>
      <c r="L456" t="str">
        <f>_xlfn.IFNA(VLOOKUP(Flattened[[#This Row],[From]]&amp;"_"&amp;Flattened[[#This Row],[To]]&amp;"_"&amp;L$2,SourceRelations[],5,FALSE)," ")</f>
        <v xml:space="preserve"> </v>
      </c>
      <c r="M456" t="str">
        <f>_xlfn.IFNA(VLOOKUP(Flattened[[#This Row],[From]]&amp;"_"&amp;Flattened[[#This Row],[To]]&amp;"_"&amp;M$2,SourceRelations[],5,FALSE)," ")</f>
        <v xml:space="preserve"> </v>
      </c>
      <c r="N456" t="str">
        <f>_xlfn.IFNA(VLOOKUP(Flattened[[#This Row],[From]]&amp;"_"&amp;Flattened[[#This Row],[To]]&amp;"_"&amp;N$2,SourceRelations[],5,FALSE)," ")</f>
        <v>t</v>
      </c>
      <c r="O456" t="str">
        <f>_xlfn.IFNA(VLOOKUP(Flattened[[#This Row],[From]]&amp;"_"&amp;Flattened[[#This Row],[To]]&amp;"_"&amp;O$2,SourceRelations[],5,FALSE)," ")</f>
        <v>f</v>
      </c>
      <c r="P456" t="str">
        <f>_xlfn.IFNA(VLOOKUP(Flattened[[#This Row],[From]]&amp;"_"&amp;Flattened[[#This Row],[To]]&amp;"_"&amp;P$2,SourceRelations[],5,FALSE)," ")</f>
        <v>o</v>
      </c>
    </row>
    <row r="457" spans="2:16" x14ac:dyDescent="0.2">
      <c r="B457" s="1" t="str">
        <f>Flattened[[#This Row],[From]]&amp;"_"&amp;Flattened[[#This Row],[To]]</f>
        <v>Capability_Application Service</v>
      </c>
      <c r="C457" t="s">
        <v>39</v>
      </c>
      <c r="D457" t="s">
        <v>99</v>
      </c>
      <c r="E457" s="1" t="str">
        <f>_xlfn.CONCAT(Flattened[[#This Row],[Specialization]:[Association]])</f>
        <v xml:space="preserve">          o</v>
      </c>
      <c r="F457" s="1" t="str">
        <f>_xlfn.IFNA(VLOOKUP(Flattened[[#This Row],[From]]&amp;"_"&amp;Flattened[[#This Row],[To]]&amp;"_"&amp;F$2,SourceRelations[],5,FALSE)," ")</f>
        <v xml:space="preserve"> </v>
      </c>
      <c r="G457" t="str">
        <f>_xlfn.IFNA(VLOOKUP(Flattened[[#This Row],[From]]&amp;"_"&amp;Flattened[[#This Row],[To]]&amp;"_"&amp;G$2,SourceRelations[],5,FALSE)," ")</f>
        <v xml:space="preserve"> </v>
      </c>
      <c r="H457" t="str">
        <f>_xlfn.IFNA(VLOOKUP(Flattened[[#This Row],[From]]&amp;"_"&amp;Flattened[[#This Row],[To]]&amp;"_"&amp;H$2,SourceRelations[],5,FALSE)," ")</f>
        <v xml:space="preserve"> </v>
      </c>
      <c r="I457" t="str">
        <f>_xlfn.IFNA(VLOOKUP(Flattened[[#This Row],[From]]&amp;"_"&amp;Flattened[[#This Row],[To]]&amp;"_"&amp;I$2,SourceRelations[],5,FALSE)," ")</f>
        <v xml:space="preserve"> </v>
      </c>
      <c r="J457" t="str">
        <f>_xlfn.IFNA(VLOOKUP(Flattened[[#This Row],[From]]&amp;"_"&amp;Flattened[[#This Row],[To]]&amp;"_"&amp;J$2,SourceRelations[],5,FALSE)," ")</f>
        <v xml:space="preserve"> </v>
      </c>
      <c r="K457" t="str">
        <f>_xlfn.IFNA(VLOOKUP(Flattened[[#This Row],[From]]&amp;"_"&amp;Flattened[[#This Row],[To]]&amp;"_"&amp;K$2,SourceRelations[],5,FALSE)," ")</f>
        <v xml:space="preserve"> </v>
      </c>
      <c r="L457" t="str">
        <f>_xlfn.IFNA(VLOOKUP(Flattened[[#This Row],[From]]&amp;"_"&amp;Flattened[[#This Row],[To]]&amp;"_"&amp;L$2,SourceRelations[],5,FALSE)," ")</f>
        <v xml:space="preserve"> </v>
      </c>
      <c r="M457" t="str">
        <f>_xlfn.IFNA(VLOOKUP(Flattened[[#This Row],[From]]&amp;"_"&amp;Flattened[[#This Row],[To]]&amp;"_"&amp;M$2,SourceRelations[],5,FALSE)," ")</f>
        <v xml:space="preserve"> </v>
      </c>
      <c r="N457" t="str">
        <f>_xlfn.IFNA(VLOOKUP(Flattened[[#This Row],[From]]&amp;"_"&amp;Flattened[[#This Row],[To]]&amp;"_"&amp;N$2,SourceRelations[],5,FALSE)," ")</f>
        <v xml:space="preserve"> </v>
      </c>
      <c r="O457" t="str">
        <f>_xlfn.IFNA(VLOOKUP(Flattened[[#This Row],[From]]&amp;"_"&amp;Flattened[[#This Row],[To]]&amp;"_"&amp;O$2,SourceRelations[],5,FALSE)," ")</f>
        <v xml:space="preserve"> </v>
      </c>
      <c r="P457" t="str">
        <f>_xlfn.IFNA(VLOOKUP(Flattened[[#This Row],[From]]&amp;"_"&amp;Flattened[[#This Row],[To]]&amp;"_"&amp;P$2,SourceRelations[],5,FALSE)," ")</f>
        <v>o</v>
      </c>
    </row>
    <row r="458" spans="2:16" x14ac:dyDescent="0.2">
      <c r="B458" s="1" t="str">
        <f>Flattened[[#This Row],[From]]&amp;"_"&amp;Flattened[[#This Row],[To]]</f>
        <v>Communication Network_Application Service</v>
      </c>
      <c r="C458" t="s">
        <v>63</v>
      </c>
      <c r="D458" t="s">
        <v>99</v>
      </c>
      <c r="E458" s="1" t="str">
        <f>_xlfn.CONCAT(Flattened[[#This Row],[Specialization]:[Association]])</f>
        <v xml:space="preserve">    rv  tfo</v>
      </c>
      <c r="F458" s="1" t="str">
        <f>_xlfn.IFNA(VLOOKUP(Flattened[[#This Row],[From]]&amp;"_"&amp;Flattened[[#This Row],[To]]&amp;"_"&amp;F$2,SourceRelations[],5,FALSE)," ")</f>
        <v xml:space="preserve"> </v>
      </c>
      <c r="G458" t="str">
        <f>_xlfn.IFNA(VLOOKUP(Flattened[[#This Row],[From]]&amp;"_"&amp;Flattened[[#This Row],[To]]&amp;"_"&amp;G$2,SourceRelations[],5,FALSE)," ")</f>
        <v xml:space="preserve"> </v>
      </c>
      <c r="H458" t="str">
        <f>_xlfn.IFNA(VLOOKUP(Flattened[[#This Row],[From]]&amp;"_"&amp;Flattened[[#This Row],[To]]&amp;"_"&amp;H$2,SourceRelations[],5,FALSE)," ")</f>
        <v xml:space="preserve"> </v>
      </c>
      <c r="I458" t="str">
        <f>_xlfn.IFNA(VLOOKUP(Flattened[[#This Row],[From]]&amp;"_"&amp;Flattened[[#This Row],[To]]&amp;"_"&amp;I$2,SourceRelations[],5,FALSE)," ")</f>
        <v xml:space="preserve"> </v>
      </c>
      <c r="J458" t="str">
        <f>_xlfn.IFNA(VLOOKUP(Flattened[[#This Row],[From]]&amp;"_"&amp;Flattened[[#This Row],[To]]&amp;"_"&amp;J$2,SourceRelations[],5,FALSE)," ")</f>
        <v>r</v>
      </c>
      <c r="K458" t="str">
        <f>_xlfn.IFNA(VLOOKUP(Flattened[[#This Row],[From]]&amp;"_"&amp;Flattened[[#This Row],[To]]&amp;"_"&amp;K$2,SourceRelations[],5,FALSE)," ")</f>
        <v>v</v>
      </c>
      <c r="L458" t="str">
        <f>_xlfn.IFNA(VLOOKUP(Flattened[[#This Row],[From]]&amp;"_"&amp;Flattened[[#This Row],[To]]&amp;"_"&amp;L$2,SourceRelations[],5,FALSE)," ")</f>
        <v xml:space="preserve"> </v>
      </c>
      <c r="M458" t="str">
        <f>_xlfn.IFNA(VLOOKUP(Flattened[[#This Row],[From]]&amp;"_"&amp;Flattened[[#This Row],[To]]&amp;"_"&amp;M$2,SourceRelations[],5,FALSE)," ")</f>
        <v xml:space="preserve"> </v>
      </c>
      <c r="N458" t="str">
        <f>_xlfn.IFNA(VLOOKUP(Flattened[[#This Row],[From]]&amp;"_"&amp;Flattened[[#This Row],[To]]&amp;"_"&amp;N$2,SourceRelations[],5,FALSE)," ")</f>
        <v>t</v>
      </c>
      <c r="O458" t="str">
        <f>_xlfn.IFNA(VLOOKUP(Flattened[[#This Row],[From]]&amp;"_"&amp;Flattened[[#This Row],[To]]&amp;"_"&amp;O$2,SourceRelations[],5,FALSE)," ")</f>
        <v>f</v>
      </c>
      <c r="P458" t="str">
        <f>_xlfn.IFNA(VLOOKUP(Flattened[[#This Row],[From]]&amp;"_"&amp;Flattened[[#This Row],[To]]&amp;"_"&amp;P$2,SourceRelations[],5,FALSE)," ")</f>
        <v>o</v>
      </c>
    </row>
    <row r="459" spans="2:16" x14ac:dyDescent="0.2">
      <c r="B459" s="1" t="str">
        <f>Flattened[[#This Row],[From]]&amp;"_"&amp;Flattened[[#This Row],[To]]</f>
        <v>Constraint_Application Service</v>
      </c>
      <c r="C459" t="s">
        <v>9</v>
      </c>
      <c r="D459" t="s">
        <v>99</v>
      </c>
      <c r="E459" s="1" t="str">
        <f>_xlfn.CONCAT(Flattened[[#This Row],[Specialization]:[Association]])</f>
        <v xml:space="preserve">          o</v>
      </c>
      <c r="F459" s="1" t="str">
        <f>_xlfn.IFNA(VLOOKUP(Flattened[[#This Row],[From]]&amp;"_"&amp;Flattened[[#This Row],[To]]&amp;"_"&amp;F$2,SourceRelations[],5,FALSE)," ")</f>
        <v xml:space="preserve"> </v>
      </c>
      <c r="G459" t="str">
        <f>_xlfn.IFNA(VLOOKUP(Flattened[[#This Row],[From]]&amp;"_"&amp;Flattened[[#This Row],[To]]&amp;"_"&amp;G$2,SourceRelations[],5,FALSE)," ")</f>
        <v xml:space="preserve"> </v>
      </c>
      <c r="H459" t="str">
        <f>_xlfn.IFNA(VLOOKUP(Flattened[[#This Row],[From]]&amp;"_"&amp;Flattened[[#This Row],[To]]&amp;"_"&amp;H$2,SourceRelations[],5,FALSE)," ")</f>
        <v xml:space="preserve"> </v>
      </c>
      <c r="I459" t="str">
        <f>_xlfn.IFNA(VLOOKUP(Flattened[[#This Row],[From]]&amp;"_"&amp;Flattened[[#This Row],[To]]&amp;"_"&amp;I$2,SourceRelations[],5,FALSE)," ")</f>
        <v xml:space="preserve"> </v>
      </c>
      <c r="J459" t="str">
        <f>_xlfn.IFNA(VLOOKUP(Flattened[[#This Row],[From]]&amp;"_"&amp;Flattened[[#This Row],[To]]&amp;"_"&amp;J$2,SourceRelations[],5,FALSE)," ")</f>
        <v xml:space="preserve"> </v>
      </c>
      <c r="K459" t="str">
        <f>_xlfn.IFNA(VLOOKUP(Flattened[[#This Row],[From]]&amp;"_"&amp;Flattened[[#This Row],[To]]&amp;"_"&amp;K$2,SourceRelations[],5,FALSE)," ")</f>
        <v xml:space="preserve"> </v>
      </c>
      <c r="L459" t="str">
        <f>_xlfn.IFNA(VLOOKUP(Flattened[[#This Row],[From]]&amp;"_"&amp;Flattened[[#This Row],[To]]&amp;"_"&amp;L$2,SourceRelations[],5,FALSE)," ")</f>
        <v xml:space="preserve"> </v>
      </c>
      <c r="M459" t="str">
        <f>_xlfn.IFNA(VLOOKUP(Flattened[[#This Row],[From]]&amp;"_"&amp;Flattened[[#This Row],[To]]&amp;"_"&amp;M$2,SourceRelations[],5,FALSE)," ")</f>
        <v xml:space="preserve"> </v>
      </c>
      <c r="N459" t="str">
        <f>_xlfn.IFNA(VLOOKUP(Flattened[[#This Row],[From]]&amp;"_"&amp;Flattened[[#This Row],[To]]&amp;"_"&amp;N$2,SourceRelations[],5,FALSE)," ")</f>
        <v xml:space="preserve"> </v>
      </c>
      <c r="O459" t="str">
        <f>_xlfn.IFNA(VLOOKUP(Flattened[[#This Row],[From]]&amp;"_"&amp;Flattened[[#This Row],[To]]&amp;"_"&amp;O$2,SourceRelations[],5,FALSE)," ")</f>
        <v xml:space="preserve"> </v>
      </c>
      <c r="P459" t="str">
        <f>_xlfn.IFNA(VLOOKUP(Flattened[[#This Row],[From]]&amp;"_"&amp;Flattened[[#This Row],[To]]&amp;"_"&amp;P$2,SourceRelations[],5,FALSE)," ")</f>
        <v>o</v>
      </c>
    </row>
    <row r="460" spans="2:16" x14ac:dyDescent="0.2">
      <c r="B460" s="1" t="str">
        <f>Flattened[[#This Row],[From]]&amp;"_"&amp;Flattened[[#This Row],[To]]</f>
        <v>Contract_Application Service</v>
      </c>
      <c r="C460" t="s">
        <v>67</v>
      </c>
      <c r="D460" t="s">
        <v>99</v>
      </c>
      <c r="E460" s="1" t="str">
        <f>_xlfn.CONCAT(Flattened[[#This Row],[Specialization]:[Association]])</f>
        <v xml:space="preserve">          o</v>
      </c>
      <c r="F460" s="1" t="str">
        <f>_xlfn.IFNA(VLOOKUP(Flattened[[#This Row],[From]]&amp;"_"&amp;Flattened[[#This Row],[To]]&amp;"_"&amp;F$2,SourceRelations[],5,FALSE)," ")</f>
        <v xml:space="preserve"> </v>
      </c>
      <c r="G460" t="str">
        <f>_xlfn.IFNA(VLOOKUP(Flattened[[#This Row],[From]]&amp;"_"&amp;Flattened[[#This Row],[To]]&amp;"_"&amp;G$2,SourceRelations[],5,FALSE)," ")</f>
        <v xml:space="preserve"> </v>
      </c>
      <c r="H460" t="str">
        <f>_xlfn.IFNA(VLOOKUP(Flattened[[#This Row],[From]]&amp;"_"&amp;Flattened[[#This Row],[To]]&amp;"_"&amp;H$2,SourceRelations[],5,FALSE)," ")</f>
        <v xml:space="preserve"> </v>
      </c>
      <c r="I460" t="str">
        <f>_xlfn.IFNA(VLOOKUP(Flattened[[#This Row],[From]]&amp;"_"&amp;Flattened[[#This Row],[To]]&amp;"_"&amp;I$2,SourceRelations[],5,FALSE)," ")</f>
        <v xml:space="preserve"> </v>
      </c>
      <c r="J460" t="str">
        <f>_xlfn.IFNA(VLOOKUP(Flattened[[#This Row],[From]]&amp;"_"&amp;Flattened[[#This Row],[To]]&amp;"_"&amp;J$2,SourceRelations[],5,FALSE)," ")</f>
        <v xml:space="preserve"> </v>
      </c>
      <c r="K460" t="str">
        <f>_xlfn.IFNA(VLOOKUP(Flattened[[#This Row],[From]]&amp;"_"&amp;Flattened[[#This Row],[To]]&amp;"_"&amp;K$2,SourceRelations[],5,FALSE)," ")</f>
        <v xml:space="preserve"> </v>
      </c>
      <c r="L460" t="str">
        <f>_xlfn.IFNA(VLOOKUP(Flattened[[#This Row],[From]]&amp;"_"&amp;Flattened[[#This Row],[To]]&amp;"_"&amp;L$2,SourceRelations[],5,FALSE)," ")</f>
        <v xml:space="preserve"> </v>
      </c>
      <c r="M460" t="str">
        <f>_xlfn.IFNA(VLOOKUP(Flattened[[#This Row],[From]]&amp;"_"&amp;Flattened[[#This Row],[To]]&amp;"_"&amp;M$2,SourceRelations[],5,FALSE)," ")</f>
        <v xml:space="preserve"> </v>
      </c>
      <c r="N460" t="str">
        <f>_xlfn.IFNA(VLOOKUP(Flattened[[#This Row],[From]]&amp;"_"&amp;Flattened[[#This Row],[To]]&amp;"_"&amp;N$2,SourceRelations[],5,FALSE)," ")</f>
        <v xml:space="preserve"> </v>
      </c>
      <c r="O460" t="str">
        <f>_xlfn.IFNA(VLOOKUP(Flattened[[#This Row],[From]]&amp;"_"&amp;Flattened[[#This Row],[To]]&amp;"_"&amp;O$2,SourceRelations[],5,FALSE)," ")</f>
        <v xml:space="preserve"> </v>
      </c>
      <c r="P460" t="str">
        <f>_xlfn.IFNA(VLOOKUP(Flattened[[#This Row],[From]]&amp;"_"&amp;Flattened[[#This Row],[To]]&amp;"_"&amp;P$2,SourceRelations[],5,FALSE)," ")</f>
        <v>o</v>
      </c>
    </row>
    <row r="461" spans="2:16" x14ac:dyDescent="0.2">
      <c r="B461" s="1" t="str">
        <f>Flattened[[#This Row],[From]]&amp;"_"&amp;Flattened[[#This Row],[To]]</f>
        <v>Course Of Action_Application Service</v>
      </c>
      <c r="C461" t="s">
        <v>62</v>
      </c>
      <c r="D461" t="s">
        <v>99</v>
      </c>
      <c r="E461" s="1" t="str">
        <f>_xlfn.CONCAT(Flattened[[#This Row],[Specialization]:[Association]])</f>
        <v xml:space="preserve">          o</v>
      </c>
      <c r="F461" s="1" t="str">
        <f>_xlfn.IFNA(VLOOKUP(Flattened[[#This Row],[From]]&amp;"_"&amp;Flattened[[#This Row],[To]]&amp;"_"&amp;F$2,SourceRelations[],5,FALSE)," ")</f>
        <v xml:space="preserve"> </v>
      </c>
      <c r="G461" t="str">
        <f>_xlfn.IFNA(VLOOKUP(Flattened[[#This Row],[From]]&amp;"_"&amp;Flattened[[#This Row],[To]]&amp;"_"&amp;G$2,SourceRelations[],5,FALSE)," ")</f>
        <v xml:space="preserve"> </v>
      </c>
      <c r="H461" t="str">
        <f>_xlfn.IFNA(VLOOKUP(Flattened[[#This Row],[From]]&amp;"_"&amp;Flattened[[#This Row],[To]]&amp;"_"&amp;H$2,SourceRelations[],5,FALSE)," ")</f>
        <v xml:space="preserve"> </v>
      </c>
      <c r="I461" t="str">
        <f>_xlfn.IFNA(VLOOKUP(Flattened[[#This Row],[From]]&amp;"_"&amp;Flattened[[#This Row],[To]]&amp;"_"&amp;I$2,SourceRelations[],5,FALSE)," ")</f>
        <v xml:space="preserve"> </v>
      </c>
      <c r="J461" t="str">
        <f>_xlfn.IFNA(VLOOKUP(Flattened[[#This Row],[From]]&amp;"_"&amp;Flattened[[#This Row],[To]]&amp;"_"&amp;J$2,SourceRelations[],5,FALSE)," ")</f>
        <v xml:space="preserve"> </v>
      </c>
      <c r="K461" t="str">
        <f>_xlfn.IFNA(VLOOKUP(Flattened[[#This Row],[From]]&amp;"_"&amp;Flattened[[#This Row],[To]]&amp;"_"&amp;K$2,SourceRelations[],5,FALSE)," ")</f>
        <v xml:space="preserve"> </v>
      </c>
      <c r="L461" t="str">
        <f>_xlfn.IFNA(VLOOKUP(Flattened[[#This Row],[From]]&amp;"_"&amp;Flattened[[#This Row],[To]]&amp;"_"&amp;L$2,SourceRelations[],5,FALSE)," ")</f>
        <v xml:space="preserve"> </v>
      </c>
      <c r="M461" t="str">
        <f>_xlfn.IFNA(VLOOKUP(Flattened[[#This Row],[From]]&amp;"_"&amp;Flattened[[#This Row],[To]]&amp;"_"&amp;M$2,SourceRelations[],5,FALSE)," ")</f>
        <v xml:space="preserve"> </v>
      </c>
      <c r="N461" t="str">
        <f>_xlfn.IFNA(VLOOKUP(Flattened[[#This Row],[From]]&amp;"_"&amp;Flattened[[#This Row],[To]]&amp;"_"&amp;N$2,SourceRelations[],5,FALSE)," ")</f>
        <v xml:space="preserve"> </v>
      </c>
      <c r="O461" t="str">
        <f>_xlfn.IFNA(VLOOKUP(Flattened[[#This Row],[From]]&amp;"_"&amp;Flattened[[#This Row],[To]]&amp;"_"&amp;O$2,SourceRelations[],5,FALSE)," ")</f>
        <v xml:space="preserve"> </v>
      </c>
      <c r="P461" t="str">
        <f>_xlfn.IFNA(VLOOKUP(Flattened[[#This Row],[From]]&amp;"_"&amp;Flattened[[#This Row],[To]]&amp;"_"&amp;P$2,SourceRelations[],5,FALSE)," ")</f>
        <v>o</v>
      </c>
    </row>
    <row r="462" spans="2:16" x14ac:dyDescent="0.2">
      <c r="B462" s="1" t="str">
        <f>Flattened[[#This Row],[From]]&amp;"_"&amp;Flattened[[#This Row],[To]]</f>
        <v>Data Object_Application Service</v>
      </c>
      <c r="C462" t="s">
        <v>34</v>
      </c>
      <c r="D462" t="s">
        <v>99</v>
      </c>
      <c r="E462" s="1" t="str">
        <f>_xlfn.CONCAT(Flattened[[#This Row],[Specialization]:[Association]])</f>
        <v xml:space="preserve">          o</v>
      </c>
      <c r="F462" s="1" t="str">
        <f>_xlfn.IFNA(VLOOKUP(Flattened[[#This Row],[From]]&amp;"_"&amp;Flattened[[#This Row],[To]]&amp;"_"&amp;F$2,SourceRelations[],5,FALSE)," ")</f>
        <v xml:space="preserve"> </v>
      </c>
      <c r="G462" t="str">
        <f>_xlfn.IFNA(VLOOKUP(Flattened[[#This Row],[From]]&amp;"_"&amp;Flattened[[#This Row],[To]]&amp;"_"&amp;G$2,SourceRelations[],5,FALSE)," ")</f>
        <v xml:space="preserve"> </v>
      </c>
      <c r="H462" t="str">
        <f>_xlfn.IFNA(VLOOKUP(Flattened[[#This Row],[From]]&amp;"_"&amp;Flattened[[#This Row],[To]]&amp;"_"&amp;H$2,SourceRelations[],5,FALSE)," ")</f>
        <v xml:space="preserve"> </v>
      </c>
      <c r="I462" t="str">
        <f>_xlfn.IFNA(VLOOKUP(Flattened[[#This Row],[From]]&amp;"_"&amp;Flattened[[#This Row],[To]]&amp;"_"&amp;I$2,SourceRelations[],5,FALSE)," ")</f>
        <v xml:space="preserve"> </v>
      </c>
      <c r="J462" t="str">
        <f>_xlfn.IFNA(VLOOKUP(Flattened[[#This Row],[From]]&amp;"_"&amp;Flattened[[#This Row],[To]]&amp;"_"&amp;J$2,SourceRelations[],5,FALSE)," ")</f>
        <v xml:space="preserve"> </v>
      </c>
      <c r="K462" t="str">
        <f>_xlfn.IFNA(VLOOKUP(Flattened[[#This Row],[From]]&amp;"_"&amp;Flattened[[#This Row],[To]]&amp;"_"&amp;K$2,SourceRelations[],5,FALSE)," ")</f>
        <v xml:space="preserve"> </v>
      </c>
      <c r="L462" t="str">
        <f>_xlfn.IFNA(VLOOKUP(Flattened[[#This Row],[From]]&amp;"_"&amp;Flattened[[#This Row],[To]]&amp;"_"&amp;L$2,SourceRelations[],5,FALSE)," ")</f>
        <v xml:space="preserve"> </v>
      </c>
      <c r="M462" t="str">
        <f>_xlfn.IFNA(VLOOKUP(Flattened[[#This Row],[From]]&amp;"_"&amp;Flattened[[#This Row],[To]]&amp;"_"&amp;M$2,SourceRelations[],5,FALSE)," ")</f>
        <v xml:space="preserve"> </v>
      </c>
      <c r="N462" t="str">
        <f>_xlfn.IFNA(VLOOKUP(Flattened[[#This Row],[From]]&amp;"_"&amp;Flattened[[#This Row],[To]]&amp;"_"&amp;N$2,SourceRelations[],5,FALSE)," ")</f>
        <v xml:space="preserve"> </v>
      </c>
      <c r="O462" t="str">
        <f>_xlfn.IFNA(VLOOKUP(Flattened[[#This Row],[From]]&amp;"_"&amp;Flattened[[#This Row],[To]]&amp;"_"&amp;O$2,SourceRelations[],5,FALSE)," ")</f>
        <v xml:space="preserve"> </v>
      </c>
      <c r="P462" t="str">
        <f>_xlfn.IFNA(VLOOKUP(Flattened[[#This Row],[From]]&amp;"_"&amp;Flattened[[#This Row],[To]]&amp;"_"&amp;P$2,SourceRelations[],5,FALSE)," ")</f>
        <v>o</v>
      </c>
    </row>
    <row r="463" spans="2:16" x14ac:dyDescent="0.2">
      <c r="B463" s="1" t="str">
        <f>Flattened[[#This Row],[From]]&amp;"_"&amp;Flattened[[#This Row],[To]]</f>
        <v>Deliverable_Application Service</v>
      </c>
      <c r="C463" t="s">
        <v>68</v>
      </c>
      <c r="D463" t="s">
        <v>99</v>
      </c>
      <c r="E463" s="1" t="str">
        <f>_xlfn.CONCAT(Flattened[[#This Row],[Specialization]:[Association]])</f>
        <v xml:space="preserve">    r     o</v>
      </c>
      <c r="F463" s="1" t="str">
        <f>_xlfn.IFNA(VLOOKUP(Flattened[[#This Row],[From]]&amp;"_"&amp;Flattened[[#This Row],[To]]&amp;"_"&amp;F$2,SourceRelations[],5,FALSE)," ")</f>
        <v xml:space="preserve"> </v>
      </c>
      <c r="G463" t="str">
        <f>_xlfn.IFNA(VLOOKUP(Flattened[[#This Row],[From]]&amp;"_"&amp;Flattened[[#This Row],[To]]&amp;"_"&amp;G$2,SourceRelations[],5,FALSE)," ")</f>
        <v xml:space="preserve"> </v>
      </c>
      <c r="H463" t="str">
        <f>_xlfn.IFNA(VLOOKUP(Flattened[[#This Row],[From]]&amp;"_"&amp;Flattened[[#This Row],[To]]&amp;"_"&amp;H$2,SourceRelations[],5,FALSE)," ")</f>
        <v xml:space="preserve"> </v>
      </c>
      <c r="I463" t="str">
        <f>_xlfn.IFNA(VLOOKUP(Flattened[[#This Row],[From]]&amp;"_"&amp;Flattened[[#This Row],[To]]&amp;"_"&amp;I$2,SourceRelations[],5,FALSE)," ")</f>
        <v xml:space="preserve"> </v>
      </c>
      <c r="J463" t="str">
        <f>_xlfn.IFNA(VLOOKUP(Flattened[[#This Row],[From]]&amp;"_"&amp;Flattened[[#This Row],[To]]&amp;"_"&amp;J$2,SourceRelations[],5,FALSE)," ")</f>
        <v>r</v>
      </c>
      <c r="K463" t="str">
        <f>_xlfn.IFNA(VLOOKUP(Flattened[[#This Row],[From]]&amp;"_"&amp;Flattened[[#This Row],[To]]&amp;"_"&amp;K$2,SourceRelations[],5,FALSE)," ")</f>
        <v xml:space="preserve"> </v>
      </c>
      <c r="L463" t="str">
        <f>_xlfn.IFNA(VLOOKUP(Flattened[[#This Row],[From]]&amp;"_"&amp;Flattened[[#This Row],[To]]&amp;"_"&amp;L$2,SourceRelations[],5,FALSE)," ")</f>
        <v xml:space="preserve"> </v>
      </c>
      <c r="M463" t="str">
        <f>_xlfn.IFNA(VLOOKUP(Flattened[[#This Row],[From]]&amp;"_"&amp;Flattened[[#This Row],[To]]&amp;"_"&amp;M$2,SourceRelations[],5,FALSE)," ")</f>
        <v xml:space="preserve"> </v>
      </c>
      <c r="N463" t="str">
        <f>_xlfn.IFNA(VLOOKUP(Flattened[[#This Row],[From]]&amp;"_"&amp;Flattened[[#This Row],[To]]&amp;"_"&amp;N$2,SourceRelations[],5,FALSE)," ")</f>
        <v xml:space="preserve"> </v>
      </c>
      <c r="O463" t="str">
        <f>_xlfn.IFNA(VLOOKUP(Flattened[[#This Row],[From]]&amp;"_"&amp;Flattened[[#This Row],[To]]&amp;"_"&amp;O$2,SourceRelations[],5,FALSE)," ")</f>
        <v xml:space="preserve"> </v>
      </c>
      <c r="P463" t="str">
        <f>_xlfn.IFNA(VLOOKUP(Flattened[[#This Row],[From]]&amp;"_"&amp;Flattened[[#This Row],[To]]&amp;"_"&amp;P$2,SourceRelations[],5,FALSE)," ")</f>
        <v>o</v>
      </c>
    </row>
    <row r="464" spans="2:16" x14ac:dyDescent="0.2">
      <c r="B464" s="1" t="str">
        <f>Flattened[[#This Row],[From]]&amp;"_"&amp;Flattened[[#This Row],[To]]</f>
        <v>Device_Application Service</v>
      </c>
      <c r="C464" t="s">
        <v>64</v>
      </c>
      <c r="D464" t="s">
        <v>99</v>
      </c>
      <c r="E464" s="1" t="str">
        <f>_xlfn.CONCAT(Flattened[[#This Row],[Specialization]:[Association]])</f>
        <v xml:space="preserve">    rv  tfo</v>
      </c>
      <c r="F464" s="1" t="str">
        <f>_xlfn.IFNA(VLOOKUP(Flattened[[#This Row],[From]]&amp;"_"&amp;Flattened[[#This Row],[To]]&amp;"_"&amp;F$2,SourceRelations[],5,FALSE)," ")</f>
        <v xml:space="preserve"> </v>
      </c>
      <c r="G464" t="str">
        <f>_xlfn.IFNA(VLOOKUP(Flattened[[#This Row],[From]]&amp;"_"&amp;Flattened[[#This Row],[To]]&amp;"_"&amp;G$2,SourceRelations[],5,FALSE)," ")</f>
        <v xml:space="preserve"> </v>
      </c>
      <c r="H464" t="str">
        <f>_xlfn.IFNA(VLOOKUP(Flattened[[#This Row],[From]]&amp;"_"&amp;Flattened[[#This Row],[To]]&amp;"_"&amp;H$2,SourceRelations[],5,FALSE)," ")</f>
        <v xml:space="preserve"> </v>
      </c>
      <c r="I464" t="str">
        <f>_xlfn.IFNA(VLOOKUP(Flattened[[#This Row],[From]]&amp;"_"&amp;Flattened[[#This Row],[To]]&amp;"_"&amp;I$2,SourceRelations[],5,FALSE)," ")</f>
        <v xml:space="preserve"> </v>
      </c>
      <c r="J464" t="str">
        <f>_xlfn.IFNA(VLOOKUP(Flattened[[#This Row],[From]]&amp;"_"&amp;Flattened[[#This Row],[To]]&amp;"_"&amp;J$2,SourceRelations[],5,FALSE)," ")</f>
        <v>r</v>
      </c>
      <c r="K464" t="str">
        <f>_xlfn.IFNA(VLOOKUP(Flattened[[#This Row],[From]]&amp;"_"&amp;Flattened[[#This Row],[To]]&amp;"_"&amp;K$2,SourceRelations[],5,FALSE)," ")</f>
        <v>v</v>
      </c>
      <c r="L464" t="str">
        <f>_xlfn.IFNA(VLOOKUP(Flattened[[#This Row],[From]]&amp;"_"&amp;Flattened[[#This Row],[To]]&amp;"_"&amp;L$2,SourceRelations[],5,FALSE)," ")</f>
        <v xml:space="preserve"> </v>
      </c>
      <c r="M464" t="str">
        <f>_xlfn.IFNA(VLOOKUP(Flattened[[#This Row],[From]]&amp;"_"&amp;Flattened[[#This Row],[To]]&amp;"_"&amp;M$2,SourceRelations[],5,FALSE)," ")</f>
        <v xml:space="preserve"> </v>
      </c>
      <c r="N464" t="str">
        <f>_xlfn.IFNA(VLOOKUP(Flattened[[#This Row],[From]]&amp;"_"&amp;Flattened[[#This Row],[To]]&amp;"_"&amp;N$2,SourceRelations[],5,FALSE)," ")</f>
        <v>t</v>
      </c>
      <c r="O464" t="str">
        <f>_xlfn.IFNA(VLOOKUP(Flattened[[#This Row],[From]]&amp;"_"&amp;Flattened[[#This Row],[To]]&amp;"_"&amp;O$2,SourceRelations[],5,FALSE)," ")</f>
        <v>f</v>
      </c>
      <c r="P464" t="str">
        <f>_xlfn.IFNA(VLOOKUP(Flattened[[#This Row],[From]]&amp;"_"&amp;Flattened[[#This Row],[To]]&amp;"_"&amp;P$2,SourceRelations[],5,FALSE)," ")</f>
        <v>o</v>
      </c>
    </row>
    <row r="465" spans="2:16" x14ac:dyDescent="0.2">
      <c r="B465" s="1" t="str">
        <f>Flattened[[#This Row],[From]]&amp;"_"&amp;Flattened[[#This Row],[To]]</f>
        <v>Distribution Network_Application Service</v>
      </c>
      <c r="C465" t="s">
        <v>69</v>
      </c>
      <c r="D465" t="s">
        <v>99</v>
      </c>
      <c r="E465" s="1" t="str">
        <f>_xlfn.CONCAT(Flattened[[#This Row],[Specialization]:[Association]])</f>
        <v xml:space="preserve">    rv  tfo</v>
      </c>
      <c r="F465" s="1" t="str">
        <f>_xlfn.IFNA(VLOOKUP(Flattened[[#This Row],[From]]&amp;"_"&amp;Flattened[[#This Row],[To]]&amp;"_"&amp;F$2,SourceRelations[],5,FALSE)," ")</f>
        <v xml:space="preserve"> </v>
      </c>
      <c r="G465" t="str">
        <f>_xlfn.IFNA(VLOOKUP(Flattened[[#This Row],[From]]&amp;"_"&amp;Flattened[[#This Row],[To]]&amp;"_"&amp;G$2,SourceRelations[],5,FALSE)," ")</f>
        <v xml:space="preserve"> </v>
      </c>
      <c r="H465" t="str">
        <f>_xlfn.IFNA(VLOOKUP(Flattened[[#This Row],[From]]&amp;"_"&amp;Flattened[[#This Row],[To]]&amp;"_"&amp;H$2,SourceRelations[],5,FALSE)," ")</f>
        <v xml:space="preserve"> </v>
      </c>
      <c r="I465" t="str">
        <f>_xlfn.IFNA(VLOOKUP(Flattened[[#This Row],[From]]&amp;"_"&amp;Flattened[[#This Row],[To]]&amp;"_"&amp;I$2,SourceRelations[],5,FALSE)," ")</f>
        <v xml:space="preserve"> </v>
      </c>
      <c r="J465" t="str">
        <f>_xlfn.IFNA(VLOOKUP(Flattened[[#This Row],[From]]&amp;"_"&amp;Flattened[[#This Row],[To]]&amp;"_"&amp;J$2,SourceRelations[],5,FALSE)," ")</f>
        <v>r</v>
      </c>
      <c r="K465" t="str">
        <f>_xlfn.IFNA(VLOOKUP(Flattened[[#This Row],[From]]&amp;"_"&amp;Flattened[[#This Row],[To]]&amp;"_"&amp;K$2,SourceRelations[],5,FALSE)," ")</f>
        <v>v</v>
      </c>
      <c r="L465" t="str">
        <f>_xlfn.IFNA(VLOOKUP(Flattened[[#This Row],[From]]&amp;"_"&amp;Flattened[[#This Row],[To]]&amp;"_"&amp;L$2,SourceRelations[],5,FALSE)," ")</f>
        <v xml:space="preserve"> </v>
      </c>
      <c r="M465" t="str">
        <f>_xlfn.IFNA(VLOOKUP(Flattened[[#This Row],[From]]&amp;"_"&amp;Flattened[[#This Row],[To]]&amp;"_"&amp;M$2,SourceRelations[],5,FALSE)," ")</f>
        <v xml:space="preserve"> </v>
      </c>
      <c r="N465" t="str">
        <f>_xlfn.IFNA(VLOOKUP(Flattened[[#This Row],[From]]&amp;"_"&amp;Flattened[[#This Row],[To]]&amp;"_"&amp;N$2,SourceRelations[],5,FALSE)," ")</f>
        <v>t</v>
      </c>
      <c r="O465" t="str">
        <f>_xlfn.IFNA(VLOOKUP(Flattened[[#This Row],[From]]&amp;"_"&amp;Flattened[[#This Row],[To]]&amp;"_"&amp;O$2,SourceRelations[],5,FALSE)," ")</f>
        <v>f</v>
      </c>
      <c r="P465" t="str">
        <f>_xlfn.IFNA(VLOOKUP(Flattened[[#This Row],[From]]&amp;"_"&amp;Flattened[[#This Row],[To]]&amp;"_"&amp;P$2,SourceRelations[],5,FALSE)," ")</f>
        <v>o</v>
      </c>
    </row>
    <row r="466" spans="2:16" x14ac:dyDescent="0.2">
      <c r="B466" s="1" t="str">
        <f>Flattened[[#This Row],[From]]&amp;"_"&amp;Flattened[[#This Row],[To]]</f>
        <v>Driver_Application Service</v>
      </c>
      <c r="C466" t="s">
        <v>50</v>
      </c>
      <c r="D466" t="s">
        <v>99</v>
      </c>
      <c r="E466" s="1" t="str">
        <f>_xlfn.CONCAT(Flattened[[#This Row],[Specialization]:[Association]])</f>
        <v xml:space="preserve">          o</v>
      </c>
      <c r="F466" s="1" t="str">
        <f>_xlfn.IFNA(VLOOKUP(Flattened[[#This Row],[From]]&amp;"_"&amp;Flattened[[#This Row],[To]]&amp;"_"&amp;F$2,SourceRelations[],5,FALSE)," ")</f>
        <v xml:space="preserve"> </v>
      </c>
      <c r="G466" t="str">
        <f>_xlfn.IFNA(VLOOKUP(Flattened[[#This Row],[From]]&amp;"_"&amp;Flattened[[#This Row],[To]]&amp;"_"&amp;G$2,SourceRelations[],5,FALSE)," ")</f>
        <v xml:space="preserve"> </v>
      </c>
      <c r="H466" t="str">
        <f>_xlfn.IFNA(VLOOKUP(Flattened[[#This Row],[From]]&amp;"_"&amp;Flattened[[#This Row],[To]]&amp;"_"&amp;H$2,SourceRelations[],5,FALSE)," ")</f>
        <v xml:space="preserve"> </v>
      </c>
      <c r="I466" t="str">
        <f>_xlfn.IFNA(VLOOKUP(Flattened[[#This Row],[From]]&amp;"_"&amp;Flattened[[#This Row],[To]]&amp;"_"&amp;I$2,SourceRelations[],5,FALSE)," ")</f>
        <v xml:space="preserve"> </v>
      </c>
      <c r="J466" t="str">
        <f>_xlfn.IFNA(VLOOKUP(Flattened[[#This Row],[From]]&amp;"_"&amp;Flattened[[#This Row],[To]]&amp;"_"&amp;J$2,SourceRelations[],5,FALSE)," ")</f>
        <v xml:space="preserve"> </v>
      </c>
      <c r="K466" t="str">
        <f>_xlfn.IFNA(VLOOKUP(Flattened[[#This Row],[From]]&amp;"_"&amp;Flattened[[#This Row],[To]]&amp;"_"&amp;K$2,SourceRelations[],5,FALSE)," ")</f>
        <v xml:space="preserve"> </v>
      </c>
      <c r="L466" t="str">
        <f>_xlfn.IFNA(VLOOKUP(Flattened[[#This Row],[From]]&amp;"_"&amp;Flattened[[#This Row],[To]]&amp;"_"&amp;L$2,SourceRelations[],5,FALSE)," ")</f>
        <v xml:space="preserve"> </v>
      </c>
      <c r="M466" t="str">
        <f>_xlfn.IFNA(VLOOKUP(Flattened[[#This Row],[From]]&amp;"_"&amp;Flattened[[#This Row],[To]]&amp;"_"&amp;M$2,SourceRelations[],5,FALSE)," ")</f>
        <v xml:space="preserve"> </v>
      </c>
      <c r="N466" t="str">
        <f>_xlfn.IFNA(VLOOKUP(Flattened[[#This Row],[From]]&amp;"_"&amp;Flattened[[#This Row],[To]]&amp;"_"&amp;N$2,SourceRelations[],5,FALSE)," ")</f>
        <v xml:space="preserve"> </v>
      </c>
      <c r="O466" t="str">
        <f>_xlfn.IFNA(VLOOKUP(Flattened[[#This Row],[From]]&amp;"_"&amp;Flattened[[#This Row],[To]]&amp;"_"&amp;O$2,SourceRelations[],5,FALSE)," ")</f>
        <v xml:space="preserve"> </v>
      </c>
      <c r="P466" t="str">
        <f>_xlfn.IFNA(VLOOKUP(Flattened[[#This Row],[From]]&amp;"_"&amp;Flattened[[#This Row],[To]]&amp;"_"&amp;P$2,SourceRelations[],5,FALSE)," ")</f>
        <v>o</v>
      </c>
    </row>
    <row r="467" spans="2:16" x14ac:dyDescent="0.2">
      <c r="B467" s="1" t="str">
        <f>Flattened[[#This Row],[From]]&amp;"_"&amp;Flattened[[#This Row],[To]]</f>
        <v>Equipment_Application Service</v>
      </c>
      <c r="C467" t="s">
        <v>70</v>
      </c>
      <c r="D467" t="s">
        <v>99</v>
      </c>
      <c r="E467" s="1" t="str">
        <f>_xlfn.CONCAT(Flattened[[#This Row],[Specialization]:[Association]])</f>
        <v xml:space="preserve">    rv  tfo</v>
      </c>
      <c r="F467" s="1" t="str">
        <f>_xlfn.IFNA(VLOOKUP(Flattened[[#This Row],[From]]&amp;"_"&amp;Flattened[[#This Row],[To]]&amp;"_"&amp;F$2,SourceRelations[],5,FALSE)," ")</f>
        <v xml:space="preserve"> </v>
      </c>
      <c r="G467" t="str">
        <f>_xlfn.IFNA(VLOOKUP(Flattened[[#This Row],[From]]&amp;"_"&amp;Flattened[[#This Row],[To]]&amp;"_"&amp;G$2,SourceRelations[],5,FALSE)," ")</f>
        <v xml:space="preserve"> </v>
      </c>
      <c r="H467" t="str">
        <f>_xlfn.IFNA(VLOOKUP(Flattened[[#This Row],[From]]&amp;"_"&amp;Flattened[[#This Row],[To]]&amp;"_"&amp;H$2,SourceRelations[],5,FALSE)," ")</f>
        <v xml:space="preserve"> </v>
      </c>
      <c r="I467" t="str">
        <f>_xlfn.IFNA(VLOOKUP(Flattened[[#This Row],[From]]&amp;"_"&amp;Flattened[[#This Row],[To]]&amp;"_"&amp;I$2,SourceRelations[],5,FALSE)," ")</f>
        <v xml:space="preserve"> </v>
      </c>
      <c r="J467" t="str">
        <f>_xlfn.IFNA(VLOOKUP(Flattened[[#This Row],[From]]&amp;"_"&amp;Flattened[[#This Row],[To]]&amp;"_"&amp;J$2,SourceRelations[],5,FALSE)," ")</f>
        <v>r</v>
      </c>
      <c r="K467" t="str">
        <f>_xlfn.IFNA(VLOOKUP(Flattened[[#This Row],[From]]&amp;"_"&amp;Flattened[[#This Row],[To]]&amp;"_"&amp;K$2,SourceRelations[],5,FALSE)," ")</f>
        <v>v</v>
      </c>
      <c r="L467" t="str">
        <f>_xlfn.IFNA(VLOOKUP(Flattened[[#This Row],[From]]&amp;"_"&amp;Flattened[[#This Row],[To]]&amp;"_"&amp;L$2,SourceRelations[],5,FALSE)," ")</f>
        <v xml:space="preserve"> </v>
      </c>
      <c r="M467" t="str">
        <f>_xlfn.IFNA(VLOOKUP(Flattened[[#This Row],[From]]&amp;"_"&amp;Flattened[[#This Row],[To]]&amp;"_"&amp;M$2,SourceRelations[],5,FALSE)," ")</f>
        <v xml:space="preserve"> </v>
      </c>
      <c r="N467" t="str">
        <f>_xlfn.IFNA(VLOOKUP(Flattened[[#This Row],[From]]&amp;"_"&amp;Flattened[[#This Row],[To]]&amp;"_"&amp;N$2,SourceRelations[],5,FALSE)," ")</f>
        <v>t</v>
      </c>
      <c r="O467" t="str">
        <f>_xlfn.IFNA(VLOOKUP(Flattened[[#This Row],[From]]&amp;"_"&amp;Flattened[[#This Row],[To]]&amp;"_"&amp;O$2,SourceRelations[],5,FALSE)," ")</f>
        <v>f</v>
      </c>
      <c r="P467" t="str">
        <f>_xlfn.IFNA(VLOOKUP(Flattened[[#This Row],[From]]&amp;"_"&amp;Flattened[[#This Row],[To]]&amp;"_"&amp;P$2,SourceRelations[],5,FALSE)," ")</f>
        <v>o</v>
      </c>
    </row>
    <row r="468" spans="2:16" x14ac:dyDescent="0.2">
      <c r="B468" s="1" t="str">
        <f>Flattened[[#This Row],[From]]&amp;"_"&amp;Flattened[[#This Row],[To]]</f>
        <v>Facility_Application Service</v>
      </c>
      <c r="C468" t="s">
        <v>71</v>
      </c>
      <c r="D468" t="s">
        <v>99</v>
      </c>
      <c r="E468" s="1" t="str">
        <f>_xlfn.CONCAT(Flattened[[#This Row],[Specialization]:[Association]])</f>
        <v xml:space="preserve">    rv  tfo</v>
      </c>
      <c r="F468" s="1" t="str">
        <f>_xlfn.IFNA(VLOOKUP(Flattened[[#This Row],[From]]&amp;"_"&amp;Flattened[[#This Row],[To]]&amp;"_"&amp;F$2,SourceRelations[],5,FALSE)," ")</f>
        <v xml:space="preserve"> </v>
      </c>
      <c r="G468" t="str">
        <f>_xlfn.IFNA(VLOOKUP(Flattened[[#This Row],[From]]&amp;"_"&amp;Flattened[[#This Row],[To]]&amp;"_"&amp;G$2,SourceRelations[],5,FALSE)," ")</f>
        <v xml:space="preserve"> </v>
      </c>
      <c r="H468" t="str">
        <f>_xlfn.IFNA(VLOOKUP(Flattened[[#This Row],[From]]&amp;"_"&amp;Flattened[[#This Row],[To]]&amp;"_"&amp;H$2,SourceRelations[],5,FALSE)," ")</f>
        <v xml:space="preserve"> </v>
      </c>
      <c r="I468" t="str">
        <f>_xlfn.IFNA(VLOOKUP(Flattened[[#This Row],[From]]&amp;"_"&amp;Flattened[[#This Row],[To]]&amp;"_"&amp;I$2,SourceRelations[],5,FALSE)," ")</f>
        <v xml:space="preserve"> </v>
      </c>
      <c r="J468" t="str">
        <f>_xlfn.IFNA(VLOOKUP(Flattened[[#This Row],[From]]&amp;"_"&amp;Flattened[[#This Row],[To]]&amp;"_"&amp;J$2,SourceRelations[],5,FALSE)," ")</f>
        <v>r</v>
      </c>
      <c r="K468" t="str">
        <f>_xlfn.IFNA(VLOOKUP(Flattened[[#This Row],[From]]&amp;"_"&amp;Flattened[[#This Row],[To]]&amp;"_"&amp;K$2,SourceRelations[],5,FALSE)," ")</f>
        <v>v</v>
      </c>
      <c r="L468" t="str">
        <f>_xlfn.IFNA(VLOOKUP(Flattened[[#This Row],[From]]&amp;"_"&amp;Flattened[[#This Row],[To]]&amp;"_"&amp;L$2,SourceRelations[],5,FALSE)," ")</f>
        <v xml:space="preserve"> </v>
      </c>
      <c r="M468" t="str">
        <f>_xlfn.IFNA(VLOOKUP(Flattened[[#This Row],[From]]&amp;"_"&amp;Flattened[[#This Row],[To]]&amp;"_"&amp;M$2,SourceRelations[],5,FALSE)," ")</f>
        <v xml:space="preserve"> </v>
      </c>
      <c r="N468" t="str">
        <f>_xlfn.IFNA(VLOOKUP(Flattened[[#This Row],[From]]&amp;"_"&amp;Flattened[[#This Row],[To]]&amp;"_"&amp;N$2,SourceRelations[],5,FALSE)," ")</f>
        <v>t</v>
      </c>
      <c r="O468" t="str">
        <f>_xlfn.IFNA(VLOOKUP(Flattened[[#This Row],[From]]&amp;"_"&amp;Flattened[[#This Row],[To]]&amp;"_"&amp;O$2,SourceRelations[],5,FALSE)," ")</f>
        <v>f</v>
      </c>
      <c r="P468" t="str">
        <f>_xlfn.IFNA(VLOOKUP(Flattened[[#This Row],[From]]&amp;"_"&amp;Flattened[[#This Row],[To]]&amp;"_"&amp;P$2,SourceRelations[],5,FALSE)," ")</f>
        <v>o</v>
      </c>
    </row>
    <row r="469" spans="2:16" x14ac:dyDescent="0.2">
      <c r="B469" s="1" t="str">
        <f>Flattened[[#This Row],[From]]&amp;"_"&amp;Flattened[[#This Row],[To]]</f>
        <v>Gap_Application Service</v>
      </c>
      <c r="C469" t="s">
        <v>32</v>
      </c>
      <c r="D469" t="s">
        <v>99</v>
      </c>
      <c r="E469" s="1" t="str">
        <f>_xlfn.CONCAT(Flattened[[#This Row],[Specialization]:[Association]])</f>
        <v xml:space="preserve">          o</v>
      </c>
      <c r="F469" s="1" t="str">
        <f>_xlfn.IFNA(VLOOKUP(Flattened[[#This Row],[From]]&amp;"_"&amp;Flattened[[#This Row],[To]]&amp;"_"&amp;F$2,SourceRelations[],5,FALSE)," ")</f>
        <v xml:space="preserve"> </v>
      </c>
      <c r="G469" t="str">
        <f>_xlfn.IFNA(VLOOKUP(Flattened[[#This Row],[From]]&amp;"_"&amp;Flattened[[#This Row],[To]]&amp;"_"&amp;G$2,SourceRelations[],5,FALSE)," ")</f>
        <v xml:space="preserve"> </v>
      </c>
      <c r="H469" t="str">
        <f>_xlfn.IFNA(VLOOKUP(Flattened[[#This Row],[From]]&amp;"_"&amp;Flattened[[#This Row],[To]]&amp;"_"&amp;H$2,SourceRelations[],5,FALSE)," ")</f>
        <v xml:space="preserve"> </v>
      </c>
      <c r="I469" t="str">
        <f>_xlfn.IFNA(VLOOKUP(Flattened[[#This Row],[From]]&amp;"_"&amp;Flattened[[#This Row],[To]]&amp;"_"&amp;I$2,SourceRelations[],5,FALSE)," ")</f>
        <v xml:space="preserve"> </v>
      </c>
      <c r="J469" t="str">
        <f>_xlfn.IFNA(VLOOKUP(Flattened[[#This Row],[From]]&amp;"_"&amp;Flattened[[#This Row],[To]]&amp;"_"&amp;J$2,SourceRelations[],5,FALSE)," ")</f>
        <v xml:space="preserve"> </v>
      </c>
      <c r="K469" t="str">
        <f>_xlfn.IFNA(VLOOKUP(Flattened[[#This Row],[From]]&amp;"_"&amp;Flattened[[#This Row],[To]]&amp;"_"&amp;K$2,SourceRelations[],5,FALSE)," ")</f>
        <v xml:space="preserve"> </v>
      </c>
      <c r="L469" t="str">
        <f>_xlfn.IFNA(VLOOKUP(Flattened[[#This Row],[From]]&amp;"_"&amp;Flattened[[#This Row],[To]]&amp;"_"&amp;L$2,SourceRelations[],5,FALSE)," ")</f>
        <v xml:space="preserve"> </v>
      </c>
      <c r="M469" t="str">
        <f>_xlfn.IFNA(VLOOKUP(Flattened[[#This Row],[From]]&amp;"_"&amp;Flattened[[#This Row],[To]]&amp;"_"&amp;M$2,SourceRelations[],5,FALSE)," ")</f>
        <v xml:space="preserve"> </v>
      </c>
      <c r="N469" t="str">
        <f>_xlfn.IFNA(VLOOKUP(Flattened[[#This Row],[From]]&amp;"_"&amp;Flattened[[#This Row],[To]]&amp;"_"&amp;N$2,SourceRelations[],5,FALSE)," ")</f>
        <v xml:space="preserve"> </v>
      </c>
      <c r="O469" t="str">
        <f>_xlfn.IFNA(VLOOKUP(Flattened[[#This Row],[From]]&amp;"_"&amp;Flattened[[#This Row],[To]]&amp;"_"&amp;O$2,SourceRelations[],5,FALSE)," ")</f>
        <v xml:space="preserve"> </v>
      </c>
      <c r="P469" t="str">
        <f>_xlfn.IFNA(VLOOKUP(Flattened[[#This Row],[From]]&amp;"_"&amp;Flattened[[#This Row],[To]]&amp;"_"&amp;P$2,SourceRelations[],5,FALSE)," ")</f>
        <v>o</v>
      </c>
    </row>
    <row r="470" spans="2:16" x14ac:dyDescent="0.2">
      <c r="B470" s="1" t="str">
        <f>Flattened[[#This Row],[From]]&amp;"_"&amp;Flattened[[#This Row],[To]]</f>
        <v>Goal_Application Service</v>
      </c>
      <c r="C470" t="s">
        <v>51</v>
      </c>
      <c r="D470" t="s">
        <v>99</v>
      </c>
      <c r="E470" s="1" t="str">
        <f>_xlfn.CONCAT(Flattened[[#This Row],[Specialization]:[Association]])</f>
        <v xml:space="preserve">          o</v>
      </c>
      <c r="F470" s="1" t="str">
        <f>_xlfn.IFNA(VLOOKUP(Flattened[[#This Row],[From]]&amp;"_"&amp;Flattened[[#This Row],[To]]&amp;"_"&amp;F$2,SourceRelations[],5,FALSE)," ")</f>
        <v xml:space="preserve"> </v>
      </c>
      <c r="G470" t="str">
        <f>_xlfn.IFNA(VLOOKUP(Flattened[[#This Row],[From]]&amp;"_"&amp;Flattened[[#This Row],[To]]&amp;"_"&amp;G$2,SourceRelations[],5,FALSE)," ")</f>
        <v xml:space="preserve"> </v>
      </c>
      <c r="H470" t="str">
        <f>_xlfn.IFNA(VLOOKUP(Flattened[[#This Row],[From]]&amp;"_"&amp;Flattened[[#This Row],[To]]&amp;"_"&amp;H$2,SourceRelations[],5,FALSE)," ")</f>
        <v xml:space="preserve"> </v>
      </c>
      <c r="I470" t="str">
        <f>_xlfn.IFNA(VLOOKUP(Flattened[[#This Row],[From]]&amp;"_"&amp;Flattened[[#This Row],[To]]&amp;"_"&amp;I$2,SourceRelations[],5,FALSE)," ")</f>
        <v xml:space="preserve"> </v>
      </c>
      <c r="J470" t="str">
        <f>_xlfn.IFNA(VLOOKUP(Flattened[[#This Row],[From]]&amp;"_"&amp;Flattened[[#This Row],[To]]&amp;"_"&amp;J$2,SourceRelations[],5,FALSE)," ")</f>
        <v xml:space="preserve"> </v>
      </c>
      <c r="K470" t="str">
        <f>_xlfn.IFNA(VLOOKUP(Flattened[[#This Row],[From]]&amp;"_"&amp;Flattened[[#This Row],[To]]&amp;"_"&amp;K$2,SourceRelations[],5,FALSE)," ")</f>
        <v xml:space="preserve"> </v>
      </c>
      <c r="L470" t="str">
        <f>_xlfn.IFNA(VLOOKUP(Flattened[[#This Row],[From]]&amp;"_"&amp;Flattened[[#This Row],[To]]&amp;"_"&amp;L$2,SourceRelations[],5,FALSE)," ")</f>
        <v xml:space="preserve"> </v>
      </c>
      <c r="M470" t="str">
        <f>_xlfn.IFNA(VLOOKUP(Flattened[[#This Row],[From]]&amp;"_"&amp;Flattened[[#This Row],[To]]&amp;"_"&amp;M$2,SourceRelations[],5,FALSE)," ")</f>
        <v xml:space="preserve"> </v>
      </c>
      <c r="N470" t="str">
        <f>_xlfn.IFNA(VLOOKUP(Flattened[[#This Row],[From]]&amp;"_"&amp;Flattened[[#This Row],[To]]&amp;"_"&amp;N$2,SourceRelations[],5,FALSE)," ")</f>
        <v xml:space="preserve"> </v>
      </c>
      <c r="O470" t="str">
        <f>_xlfn.IFNA(VLOOKUP(Flattened[[#This Row],[From]]&amp;"_"&amp;Flattened[[#This Row],[To]]&amp;"_"&amp;O$2,SourceRelations[],5,FALSE)," ")</f>
        <v xml:space="preserve"> </v>
      </c>
      <c r="P470" t="str">
        <f>_xlfn.IFNA(VLOOKUP(Flattened[[#This Row],[From]]&amp;"_"&amp;Flattened[[#This Row],[To]]&amp;"_"&amp;P$2,SourceRelations[],5,FALSE)," ")</f>
        <v>o</v>
      </c>
    </row>
    <row r="471" spans="2:16" x14ac:dyDescent="0.2">
      <c r="B471" s="1" t="str">
        <f>Flattened[[#This Row],[From]]&amp;"_"&amp;Flattened[[#This Row],[To]]</f>
        <v>Grouping_Application Service</v>
      </c>
      <c r="C471" t="s">
        <v>79</v>
      </c>
      <c r="D471" t="s">
        <v>99</v>
      </c>
      <c r="E471" s="1" t="str">
        <f>_xlfn.CONCAT(Flattened[[#This Row],[Specialization]:[Association]])</f>
        <v>scgirv  tfo</v>
      </c>
      <c r="F471" s="1" t="str">
        <f>_xlfn.IFNA(VLOOKUP(Flattened[[#This Row],[From]]&amp;"_"&amp;Flattened[[#This Row],[To]]&amp;"_"&amp;F$2,SourceRelations[],5,FALSE)," ")</f>
        <v>s</v>
      </c>
      <c r="G471" t="str">
        <f>_xlfn.IFNA(VLOOKUP(Flattened[[#This Row],[From]]&amp;"_"&amp;Flattened[[#This Row],[To]]&amp;"_"&amp;G$2,SourceRelations[],5,FALSE)," ")</f>
        <v>c</v>
      </c>
      <c r="H471" t="str">
        <f>_xlfn.IFNA(VLOOKUP(Flattened[[#This Row],[From]]&amp;"_"&amp;Flattened[[#This Row],[To]]&amp;"_"&amp;H$2,SourceRelations[],5,FALSE)," ")</f>
        <v>g</v>
      </c>
      <c r="I471" t="str">
        <f>_xlfn.IFNA(VLOOKUP(Flattened[[#This Row],[From]]&amp;"_"&amp;Flattened[[#This Row],[To]]&amp;"_"&amp;I$2,SourceRelations[],5,FALSE)," ")</f>
        <v>i</v>
      </c>
      <c r="J471" t="str">
        <f>_xlfn.IFNA(VLOOKUP(Flattened[[#This Row],[From]]&amp;"_"&amp;Flattened[[#This Row],[To]]&amp;"_"&amp;J$2,SourceRelations[],5,FALSE)," ")</f>
        <v>r</v>
      </c>
      <c r="K471" t="str">
        <f>_xlfn.IFNA(VLOOKUP(Flattened[[#This Row],[From]]&amp;"_"&amp;Flattened[[#This Row],[To]]&amp;"_"&amp;K$2,SourceRelations[],5,FALSE)," ")</f>
        <v>v</v>
      </c>
      <c r="L471" t="str">
        <f>_xlfn.IFNA(VLOOKUP(Flattened[[#This Row],[From]]&amp;"_"&amp;Flattened[[#This Row],[To]]&amp;"_"&amp;L$2,SourceRelations[],5,FALSE)," ")</f>
        <v xml:space="preserve"> </v>
      </c>
      <c r="M471" t="str">
        <f>_xlfn.IFNA(VLOOKUP(Flattened[[#This Row],[From]]&amp;"_"&amp;Flattened[[#This Row],[To]]&amp;"_"&amp;M$2,SourceRelations[],5,FALSE)," ")</f>
        <v xml:space="preserve"> </v>
      </c>
      <c r="N471" t="str">
        <f>_xlfn.IFNA(VLOOKUP(Flattened[[#This Row],[From]]&amp;"_"&amp;Flattened[[#This Row],[To]]&amp;"_"&amp;N$2,SourceRelations[],5,FALSE)," ")</f>
        <v>t</v>
      </c>
      <c r="O471" t="str">
        <f>_xlfn.IFNA(VLOOKUP(Flattened[[#This Row],[From]]&amp;"_"&amp;Flattened[[#This Row],[To]]&amp;"_"&amp;O$2,SourceRelations[],5,FALSE)," ")</f>
        <v>f</v>
      </c>
      <c r="P471" t="str">
        <f>_xlfn.IFNA(VLOOKUP(Flattened[[#This Row],[From]]&amp;"_"&amp;Flattened[[#This Row],[To]]&amp;"_"&amp;P$2,SourceRelations[],5,FALSE)," ")</f>
        <v>o</v>
      </c>
    </row>
    <row r="472" spans="2:16" x14ac:dyDescent="0.2">
      <c r="B472" s="1" t="str">
        <f>Flattened[[#This Row],[From]]&amp;"_"&amp;Flattened[[#This Row],[To]]</f>
        <v>Implementation Event_Application Service</v>
      </c>
      <c r="C472" t="s">
        <v>60</v>
      </c>
      <c r="D472" t="s">
        <v>99</v>
      </c>
      <c r="E472" s="1" t="str">
        <f>_xlfn.CONCAT(Flattened[[#This Row],[Specialization]:[Association]])</f>
        <v xml:space="preserve">          o</v>
      </c>
      <c r="F472" s="1" t="str">
        <f>_xlfn.IFNA(VLOOKUP(Flattened[[#This Row],[From]]&amp;"_"&amp;Flattened[[#This Row],[To]]&amp;"_"&amp;F$2,SourceRelations[],5,FALSE)," ")</f>
        <v xml:space="preserve"> </v>
      </c>
      <c r="G472" t="str">
        <f>_xlfn.IFNA(VLOOKUP(Flattened[[#This Row],[From]]&amp;"_"&amp;Flattened[[#This Row],[To]]&amp;"_"&amp;G$2,SourceRelations[],5,FALSE)," ")</f>
        <v xml:space="preserve"> </v>
      </c>
      <c r="H472" t="str">
        <f>_xlfn.IFNA(VLOOKUP(Flattened[[#This Row],[From]]&amp;"_"&amp;Flattened[[#This Row],[To]]&amp;"_"&amp;H$2,SourceRelations[],5,FALSE)," ")</f>
        <v xml:space="preserve"> </v>
      </c>
      <c r="I472" t="str">
        <f>_xlfn.IFNA(VLOOKUP(Flattened[[#This Row],[From]]&amp;"_"&amp;Flattened[[#This Row],[To]]&amp;"_"&amp;I$2,SourceRelations[],5,FALSE)," ")</f>
        <v xml:space="preserve"> </v>
      </c>
      <c r="J472" t="str">
        <f>_xlfn.IFNA(VLOOKUP(Flattened[[#This Row],[From]]&amp;"_"&amp;Flattened[[#This Row],[To]]&amp;"_"&amp;J$2,SourceRelations[],5,FALSE)," ")</f>
        <v xml:space="preserve"> </v>
      </c>
      <c r="K472" t="str">
        <f>_xlfn.IFNA(VLOOKUP(Flattened[[#This Row],[From]]&amp;"_"&amp;Flattened[[#This Row],[To]]&amp;"_"&amp;K$2,SourceRelations[],5,FALSE)," ")</f>
        <v xml:space="preserve"> </v>
      </c>
      <c r="L472" t="str">
        <f>_xlfn.IFNA(VLOOKUP(Flattened[[#This Row],[From]]&amp;"_"&amp;Flattened[[#This Row],[To]]&amp;"_"&amp;L$2,SourceRelations[],5,FALSE)," ")</f>
        <v xml:space="preserve"> </v>
      </c>
      <c r="M472" t="str">
        <f>_xlfn.IFNA(VLOOKUP(Flattened[[#This Row],[From]]&amp;"_"&amp;Flattened[[#This Row],[To]]&amp;"_"&amp;M$2,SourceRelations[],5,FALSE)," ")</f>
        <v xml:space="preserve"> </v>
      </c>
      <c r="N472" t="str">
        <f>_xlfn.IFNA(VLOOKUP(Flattened[[#This Row],[From]]&amp;"_"&amp;Flattened[[#This Row],[To]]&amp;"_"&amp;N$2,SourceRelations[],5,FALSE)," ")</f>
        <v xml:space="preserve"> </v>
      </c>
      <c r="O472" t="str">
        <f>_xlfn.IFNA(VLOOKUP(Flattened[[#This Row],[From]]&amp;"_"&amp;Flattened[[#This Row],[To]]&amp;"_"&amp;O$2,SourceRelations[],5,FALSE)," ")</f>
        <v xml:space="preserve"> </v>
      </c>
      <c r="P472" t="str">
        <f>_xlfn.IFNA(VLOOKUP(Flattened[[#This Row],[From]]&amp;"_"&amp;Flattened[[#This Row],[To]]&amp;"_"&amp;P$2,SourceRelations[],5,FALSE)," ")</f>
        <v>o</v>
      </c>
    </row>
    <row r="473" spans="2:16" x14ac:dyDescent="0.2">
      <c r="B473" s="1" t="str">
        <f>Flattened[[#This Row],[From]]&amp;"_"&amp;Flattened[[#This Row],[To]]</f>
        <v>Location_Application Service</v>
      </c>
      <c r="C473" t="s">
        <v>81</v>
      </c>
      <c r="D473" t="s">
        <v>99</v>
      </c>
      <c r="E473" s="1" t="str">
        <f>_xlfn.CONCAT(Flattened[[#This Row],[Specialization]:[Association]])</f>
        <v xml:space="preserve"> cgirv  tfo</v>
      </c>
      <c r="F473" s="1" t="str">
        <f>_xlfn.IFNA(VLOOKUP(Flattened[[#This Row],[From]]&amp;"_"&amp;Flattened[[#This Row],[To]]&amp;"_"&amp;F$2,SourceRelations[],5,FALSE)," ")</f>
        <v xml:space="preserve"> </v>
      </c>
      <c r="G473" t="str">
        <f>_xlfn.IFNA(VLOOKUP(Flattened[[#This Row],[From]]&amp;"_"&amp;Flattened[[#This Row],[To]]&amp;"_"&amp;G$2,SourceRelations[],5,FALSE)," ")</f>
        <v>c</v>
      </c>
      <c r="H473" t="str">
        <f>_xlfn.IFNA(VLOOKUP(Flattened[[#This Row],[From]]&amp;"_"&amp;Flattened[[#This Row],[To]]&amp;"_"&amp;H$2,SourceRelations[],5,FALSE)," ")</f>
        <v>g</v>
      </c>
      <c r="I473" t="str">
        <f>_xlfn.IFNA(VLOOKUP(Flattened[[#This Row],[From]]&amp;"_"&amp;Flattened[[#This Row],[To]]&amp;"_"&amp;I$2,SourceRelations[],5,FALSE)," ")</f>
        <v>i</v>
      </c>
      <c r="J473" t="str">
        <f>_xlfn.IFNA(VLOOKUP(Flattened[[#This Row],[From]]&amp;"_"&amp;Flattened[[#This Row],[To]]&amp;"_"&amp;J$2,SourceRelations[],5,FALSE)," ")</f>
        <v>r</v>
      </c>
      <c r="K473" t="str">
        <f>_xlfn.IFNA(VLOOKUP(Flattened[[#This Row],[From]]&amp;"_"&amp;Flattened[[#This Row],[To]]&amp;"_"&amp;K$2,SourceRelations[],5,FALSE)," ")</f>
        <v>v</v>
      </c>
      <c r="L473" t="str">
        <f>_xlfn.IFNA(VLOOKUP(Flattened[[#This Row],[From]]&amp;"_"&amp;Flattened[[#This Row],[To]]&amp;"_"&amp;L$2,SourceRelations[],5,FALSE)," ")</f>
        <v xml:space="preserve"> </v>
      </c>
      <c r="M473" t="str">
        <f>_xlfn.IFNA(VLOOKUP(Flattened[[#This Row],[From]]&amp;"_"&amp;Flattened[[#This Row],[To]]&amp;"_"&amp;M$2,SourceRelations[],5,FALSE)," ")</f>
        <v xml:space="preserve"> </v>
      </c>
      <c r="N473" t="str">
        <f>_xlfn.IFNA(VLOOKUP(Flattened[[#This Row],[From]]&amp;"_"&amp;Flattened[[#This Row],[To]]&amp;"_"&amp;N$2,SourceRelations[],5,FALSE)," ")</f>
        <v>t</v>
      </c>
      <c r="O473" t="str">
        <f>_xlfn.IFNA(VLOOKUP(Flattened[[#This Row],[From]]&amp;"_"&amp;Flattened[[#This Row],[To]]&amp;"_"&amp;O$2,SourceRelations[],5,FALSE)," ")</f>
        <v>f</v>
      </c>
      <c r="P473" t="str">
        <f>_xlfn.IFNA(VLOOKUP(Flattened[[#This Row],[From]]&amp;"_"&amp;Flattened[[#This Row],[To]]&amp;"_"&amp;P$2,SourceRelations[],5,FALSE)," ")</f>
        <v>o</v>
      </c>
    </row>
    <row r="474" spans="2:16" x14ac:dyDescent="0.2">
      <c r="B474" s="1" t="str">
        <f>Flattened[[#This Row],[From]]&amp;"_"&amp;Flattened[[#This Row],[To]]</f>
        <v>Material_Application Service</v>
      </c>
      <c r="C474" t="s">
        <v>72</v>
      </c>
      <c r="D474" t="s">
        <v>99</v>
      </c>
      <c r="E474" s="1" t="str">
        <f>_xlfn.CONCAT(Flattened[[#This Row],[Specialization]:[Association]])</f>
        <v xml:space="preserve">          o</v>
      </c>
      <c r="F474" s="1" t="str">
        <f>_xlfn.IFNA(VLOOKUP(Flattened[[#This Row],[From]]&amp;"_"&amp;Flattened[[#This Row],[To]]&amp;"_"&amp;F$2,SourceRelations[],5,FALSE)," ")</f>
        <v xml:space="preserve"> </v>
      </c>
      <c r="G474" t="str">
        <f>_xlfn.IFNA(VLOOKUP(Flattened[[#This Row],[From]]&amp;"_"&amp;Flattened[[#This Row],[To]]&amp;"_"&amp;G$2,SourceRelations[],5,FALSE)," ")</f>
        <v xml:space="preserve"> </v>
      </c>
      <c r="H474" t="str">
        <f>_xlfn.IFNA(VLOOKUP(Flattened[[#This Row],[From]]&amp;"_"&amp;Flattened[[#This Row],[To]]&amp;"_"&amp;H$2,SourceRelations[],5,FALSE)," ")</f>
        <v xml:space="preserve"> </v>
      </c>
      <c r="I474" t="str">
        <f>_xlfn.IFNA(VLOOKUP(Flattened[[#This Row],[From]]&amp;"_"&amp;Flattened[[#This Row],[To]]&amp;"_"&amp;I$2,SourceRelations[],5,FALSE)," ")</f>
        <v xml:space="preserve"> </v>
      </c>
      <c r="J474" t="str">
        <f>_xlfn.IFNA(VLOOKUP(Flattened[[#This Row],[From]]&amp;"_"&amp;Flattened[[#This Row],[To]]&amp;"_"&amp;J$2,SourceRelations[],5,FALSE)," ")</f>
        <v xml:space="preserve"> </v>
      </c>
      <c r="K474" t="str">
        <f>_xlfn.IFNA(VLOOKUP(Flattened[[#This Row],[From]]&amp;"_"&amp;Flattened[[#This Row],[To]]&amp;"_"&amp;K$2,SourceRelations[],5,FALSE)," ")</f>
        <v xml:space="preserve"> </v>
      </c>
      <c r="L474" t="str">
        <f>_xlfn.IFNA(VLOOKUP(Flattened[[#This Row],[From]]&amp;"_"&amp;Flattened[[#This Row],[To]]&amp;"_"&amp;L$2,SourceRelations[],5,FALSE)," ")</f>
        <v xml:space="preserve"> </v>
      </c>
      <c r="M474" t="str">
        <f>_xlfn.IFNA(VLOOKUP(Flattened[[#This Row],[From]]&amp;"_"&amp;Flattened[[#This Row],[To]]&amp;"_"&amp;M$2,SourceRelations[],5,FALSE)," ")</f>
        <v xml:space="preserve"> </v>
      </c>
      <c r="N474" t="str">
        <f>_xlfn.IFNA(VLOOKUP(Flattened[[#This Row],[From]]&amp;"_"&amp;Flattened[[#This Row],[To]]&amp;"_"&amp;N$2,SourceRelations[],5,FALSE)," ")</f>
        <v xml:space="preserve"> </v>
      </c>
      <c r="O474" t="str">
        <f>_xlfn.IFNA(VLOOKUP(Flattened[[#This Row],[From]]&amp;"_"&amp;Flattened[[#This Row],[To]]&amp;"_"&amp;O$2,SourceRelations[],5,FALSE)," ")</f>
        <v xml:space="preserve"> </v>
      </c>
      <c r="P474" t="str">
        <f>_xlfn.IFNA(VLOOKUP(Flattened[[#This Row],[From]]&amp;"_"&amp;Flattened[[#This Row],[To]]&amp;"_"&amp;P$2,SourceRelations[],5,FALSE)," ")</f>
        <v>o</v>
      </c>
    </row>
    <row r="475" spans="2:16" x14ac:dyDescent="0.2">
      <c r="B475" s="1" t="str">
        <f>Flattened[[#This Row],[From]]&amp;"_"&amp;Flattened[[#This Row],[To]]</f>
        <v>Meaning_Application Service</v>
      </c>
      <c r="C475" t="s">
        <v>52</v>
      </c>
      <c r="D475" t="s">
        <v>99</v>
      </c>
      <c r="E475" s="1" t="str">
        <f>_xlfn.CONCAT(Flattened[[#This Row],[Specialization]:[Association]])</f>
        <v xml:space="preserve">          o</v>
      </c>
      <c r="F475" s="1" t="str">
        <f>_xlfn.IFNA(VLOOKUP(Flattened[[#This Row],[From]]&amp;"_"&amp;Flattened[[#This Row],[To]]&amp;"_"&amp;F$2,SourceRelations[],5,FALSE)," ")</f>
        <v xml:space="preserve"> </v>
      </c>
      <c r="G475" t="str">
        <f>_xlfn.IFNA(VLOOKUP(Flattened[[#This Row],[From]]&amp;"_"&amp;Flattened[[#This Row],[To]]&amp;"_"&amp;G$2,SourceRelations[],5,FALSE)," ")</f>
        <v xml:space="preserve"> </v>
      </c>
      <c r="H475" t="str">
        <f>_xlfn.IFNA(VLOOKUP(Flattened[[#This Row],[From]]&amp;"_"&amp;Flattened[[#This Row],[To]]&amp;"_"&amp;H$2,SourceRelations[],5,FALSE)," ")</f>
        <v xml:space="preserve"> </v>
      </c>
      <c r="I475" t="str">
        <f>_xlfn.IFNA(VLOOKUP(Flattened[[#This Row],[From]]&amp;"_"&amp;Flattened[[#This Row],[To]]&amp;"_"&amp;I$2,SourceRelations[],5,FALSE)," ")</f>
        <v xml:space="preserve"> </v>
      </c>
      <c r="J475" t="str">
        <f>_xlfn.IFNA(VLOOKUP(Flattened[[#This Row],[From]]&amp;"_"&amp;Flattened[[#This Row],[To]]&amp;"_"&amp;J$2,SourceRelations[],5,FALSE)," ")</f>
        <v xml:space="preserve"> </v>
      </c>
      <c r="K475" t="str">
        <f>_xlfn.IFNA(VLOOKUP(Flattened[[#This Row],[From]]&amp;"_"&amp;Flattened[[#This Row],[To]]&amp;"_"&amp;K$2,SourceRelations[],5,FALSE)," ")</f>
        <v xml:space="preserve"> </v>
      </c>
      <c r="L475" t="str">
        <f>_xlfn.IFNA(VLOOKUP(Flattened[[#This Row],[From]]&amp;"_"&amp;Flattened[[#This Row],[To]]&amp;"_"&amp;L$2,SourceRelations[],5,FALSE)," ")</f>
        <v xml:space="preserve"> </v>
      </c>
      <c r="M475" t="str">
        <f>_xlfn.IFNA(VLOOKUP(Flattened[[#This Row],[From]]&amp;"_"&amp;Flattened[[#This Row],[To]]&amp;"_"&amp;M$2,SourceRelations[],5,FALSE)," ")</f>
        <v xml:space="preserve"> </v>
      </c>
      <c r="N475" t="str">
        <f>_xlfn.IFNA(VLOOKUP(Flattened[[#This Row],[From]]&amp;"_"&amp;Flattened[[#This Row],[To]]&amp;"_"&amp;N$2,SourceRelations[],5,FALSE)," ")</f>
        <v xml:space="preserve"> </v>
      </c>
      <c r="O475" t="str">
        <f>_xlfn.IFNA(VLOOKUP(Flattened[[#This Row],[From]]&amp;"_"&amp;Flattened[[#This Row],[To]]&amp;"_"&amp;O$2,SourceRelations[],5,FALSE)," ")</f>
        <v xml:space="preserve"> </v>
      </c>
      <c r="P475" t="str">
        <f>_xlfn.IFNA(VLOOKUP(Flattened[[#This Row],[From]]&amp;"_"&amp;Flattened[[#This Row],[To]]&amp;"_"&amp;P$2,SourceRelations[],5,FALSE)," ")</f>
        <v>o</v>
      </c>
    </row>
    <row r="476" spans="2:16" x14ac:dyDescent="0.2">
      <c r="B476" s="1" t="str">
        <f>Flattened[[#This Row],[From]]&amp;"_"&amp;Flattened[[#This Row],[To]]</f>
        <v>Node_Application Service</v>
      </c>
      <c r="C476" t="s">
        <v>43</v>
      </c>
      <c r="D476" t="s">
        <v>99</v>
      </c>
      <c r="E476" s="1" t="str">
        <f>_xlfn.CONCAT(Flattened[[#This Row],[Specialization]:[Association]])</f>
        <v xml:space="preserve">    rv  tfo</v>
      </c>
      <c r="F476" s="1" t="str">
        <f>_xlfn.IFNA(VLOOKUP(Flattened[[#This Row],[From]]&amp;"_"&amp;Flattened[[#This Row],[To]]&amp;"_"&amp;F$2,SourceRelations[],5,FALSE)," ")</f>
        <v xml:space="preserve"> </v>
      </c>
      <c r="G476" t="str">
        <f>_xlfn.IFNA(VLOOKUP(Flattened[[#This Row],[From]]&amp;"_"&amp;Flattened[[#This Row],[To]]&amp;"_"&amp;G$2,SourceRelations[],5,FALSE)," ")</f>
        <v xml:space="preserve"> </v>
      </c>
      <c r="H476" t="str">
        <f>_xlfn.IFNA(VLOOKUP(Flattened[[#This Row],[From]]&amp;"_"&amp;Flattened[[#This Row],[To]]&amp;"_"&amp;H$2,SourceRelations[],5,FALSE)," ")</f>
        <v xml:space="preserve"> </v>
      </c>
      <c r="I476" t="str">
        <f>_xlfn.IFNA(VLOOKUP(Flattened[[#This Row],[From]]&amp;"_"&amp;Flattened[[#This Row],[To]]&amp;"_"&amp;I$2,SourceRelations[],5,FALSE)," ")</f>
        <v xml:space="preserve"> </v>
      </c>
      <c r="J476" t="str">
        <f>_xlfn.IFNA(VLOOKUP(Flattened[[#This Row],[From]]&amp;"_"&amp;Flattened[[#This Row],[To]]&amp;"_"&amp;J$2,SourceRelations[],5,FALSE)," ")</f>
        <v>r</v>
      </c>
      <c r="K476" t="str">
        <f>_xlfn.IFNA(VLOOKUP(Flattened[[#This Row],[From]]&amp;"_"&amp;Flattened[[#This Row],[To]]&amp;"_"&amp;K$2,SourceRelations[],5,FALSE)," ")</f>
        <v>v</v>
      </c>
      <c r="L476" t="str">
        <f>_xlfn.IFNA(VLOOKUP(Flattened[[#This Row],[From]]&amp;"_"&amp;Flattened[[#This Row],[To]]&amp;"_"&amp;L$2,SourceRelations[],5,FALSE)," ")</f>
        <v xml:space="preserve"> </v>
      </c>
      <c r="M476" t="str">
        <f>_xlfn.IFNA(VLOOKUP(Flattened[[#This Row],[From]]&amp;"_"&amp;Flattened[[#This Row],[To]]&amp;"_"&amp;M$2,SourceRelations[],5,FALSE)," ")</f>
        <v xml:space="preserve"> </v>
      </c>
      <c r="N476" t="str">
        <f>_xlfn.IFNA(VLOOKUP(Flattened[[#This Row],[From]]&amp;"_"&amp;Flattened[[#This Row],[To]]&amp;"_"&amp;N$2,SourceRelations[],5,FALSE)," ")</f>
        <v>t</v>
      </c>
      <c r="O476" t="str">
        <f>_xlfn.IFNA(VLOOKUP(Flattened[[#This Row],[From]]&amp;"_"&amp;Flattened[[#This Row],[To]]&amp;"_"&amp;O$2,SourceRelations[],5,FALSE)," ")</f>
        <v>f</v>
      </c>
      <c r="P476" t="str">
        <f>_xlfn.IFNA(VLOOKUP(Flattened[[#This Row],[From]]&amp;"_"&amp;Flattened[[#This Row],[To]]&amp;"_"&amp;P$2,SourceRelations[],5,FALSE)," ")</f>
        <v>o</v>
      </c>
    </row>
    <row r="477" spans="2:16" x14ac:dyDescent="0.2">
      <c r="B477" s="1" t="str">
        <f>Flattened[[#This Row],[From]]&amp;"_"&amp;Flattened[[#This Row],[To]]</f>
        <v>Outcome_Application Service</v>
      </c>
      <c r="C477" t="s">
        <v>53</v>
      </c>
      <c r="D477" t="s">
        <v>99</v>
      </c>
      <c r="E477" s="1" t="str">
        <f>_xlfn.CONCAT(Flattened[[#This Row],[Specialization]:[Association]])</f>
        <v xml:space="preserve">          o</v>
      </c>
      <c r="F477" s="1" t="str">
        <f>_xlfn.IFNA(VLOOKUP(Flattened[[#This Row],[From]]&amp;"_"&amp;Flattened[[#This Row],[To]]&amp;"_"&amp;F$2,SourceRelations[],5,FALSE)," ")</f>
        <v xml:space="preserve"> </v>
      </c>
      <c r="G477" t="str">
        <f>_xlfn.IFNA(VLOOKUP(Flattened[[#This Row],[From]]&amp;"_"&amp;Flattened[[#This Row],[To]]&amp;"_"&amp;G$2,SourceRelations[],5,FALSE)," ")</f>
        <v xml:space="preserve"> </v>
      </c>
      <c r="H477" t="str">
        <f>_xlfn.IFNA(VLOOKUP(Flattened[[#This Row],[From]]&amp;"_"&amp;Flattened[[#This Row],[To]]&amp;"_"&amp;H$2,SourceRelations[],5,FALSE)," ")</f>
        <v xml:space="preserve"> </v>
      </c>
      <c r="I477" t="str">
        <f>_xlfn.IFNA(VLOOKUP(Flattened[[#This Row],[From]]&amp;"_"&amp;Flattened[[#This Row],[To]]&amp;"_"&amp;I$2,SourceRelations[],5,FALSE)," ")</f>
        <v xml:space="preserve"> </v>
      </c>
      <c r="J477" t="str">
        <f>_xlfn.IFNA(VLOOKUP(Flattened[[#This Row],[From]]&amp;"_"&amp;Flattened[[#This Row],[To]]&amp;"_"&amp;J$2,SourceRelations[],5,FALSE)," ")</f>
        <v xml:space="preserve"> </v>
      </c>
      <c r="K477" t="str">
        <f>_xlfn.IFNA(VLOOKUP(Flattened[[#This Row],[From]]&amp;"_"&amp;Flattened[[#This Row],[To]]&amp;"_"&amp;K$2,SourceRelations[],5,FALSE)," ")</f>
        <v xml:space="preserve"> </v>
      </c>
      <c r="L477" t="str">
        <f>_xlfn.IFNA(VLOOKUP(Flattened[[#This Row],[From]]&amp;"_"&amp;Flattened[[#This Row],[To]]&amp;"_"&amp;L$2,SourceRelations[],5,FALSE)," ")</f>
        <v xml:space="preserve"> </v>
      </c>
      <c r="M477" t="str">
        <f>_xlfn.IFNA(VLOOKUP(Flattened[[#This Row],[From]]&amp;"_"&amp;Flattened[[#This Row],[To]]&amp;"_"&amp;M$2,SourceRelations[],5,FALSE)," ")</f>
        <v xml:space="preserve"> </v>
      </c>
      <c r="N477" t="str">
        <f>_xlfn.IFNA(VLOOKUP(Flattened[[#This Row],[From]]&amp;"_"&amp;Flattened[[#This Row],[To]]&amp;"_"&amp;N$2,SourceRelations[],5,FALSE)," ")</f>
        <v xml:space="preserve"> </v>
      </c>
      <c r="O477" t="str">
        <f>_xlfn.IFNA(VLOOKUP(Flattened[[#This Row],[From]]&amp;"_"&amp;Flattened[[#This Row],[To]]&amp;"_"&amp;O$2,SourceRelations[],5,FALSE)," ")</f>
        <v xml:space="preserve"> </v>
      </c>
      <c r="P477" t="str">
        <f>_xlfn.IFNA(VLOOKUP(Flattened[[#This Row],[From]]&amp;"_"&amp;Flattened[[#This Row],[To]]&amp;"_"&amp;P$2,SourceRelations[],5,FALSE)," ")</f>
        <v>o</v>
      </c>
    </row>
    <row r="478" spans="2:16" x14ac:dyDescent="0.2">
      <c r="B478" s="1" t="str">
        <f>Flattened[[#This Row],[From]]&amp;"_"&amp;Flattened[[#This Row],[To]]</f>
        <v>Path_Application Service</v>
      </c>
      <c r="C478" t="s">
        <v>65</v>
      </c>
      <c r="D478" t="s">
        <v>99</v>
      </c>
      <c r="E478" s="1" t="str">
        <f>_xlfn.CONCAT(Flattened[[#This Row],[Specialization]:[Association]])</f>
        <v xml:space="preserve">    rv  tfo</v>
      </c>
      <c r="F478" s="1" t="str">
        <f>_xlfn.IFNA(VLOOKUP(Flattened[[#This Row],[From]]&amp;"_"&amp;Flattened[[#This Row],[To]]&amp;"_"&amp;F$2,SourceRelations[],5,FALSE)," ")</f>
        <v xml:space="preserve"> </v>
      </c>
      <c r="G478" t="str">
        <f>_xlfn.IFNA(VLOOKUP(Flattened[[#This Row],[From]]&amp;"_"&amp;Flattened[[#This Row],[To]]&amp;"_"&amp;G$2,SourceRelations[],5,FALSE)," ")</f>
        <v xml:space="preserve"> </v>
      </c>
      <c r="H478" t="str">
        <f>_xlfn.IFNA(VLOOKUP(Flattened[[#This Row],[From]]&amp;"_"&amp;Flattened[[#This Row],[To]]&amp;"_"&amp;H$2,SourceRelations[],5,FALSE)," ")</f>
        <v xml:space="preserve"> </v>
      </c>
      <c r="I478" t="str">
        <f>_xlfn.IFNA(VLOOKUP(Flattened[[#This Row],[From]]&amp;"_"&amp;Flattened[[#This Row],[To]]&amp;"_"&amp;I$2,SourceRelations[],5,FALSE)," ")</f>
        <v xml:space="preserve"> </v>
      </c>
      <c r="J478" t="str">
        <f>_xlfn.IFNA(VLOOKUP(Flattened[[#This Row],[From]]&amp;"_"&amp;Flattened[[#This Row],[To]]&amp;"_"&amp;J$2,SourceRelations[],5,FALSE)," ")</f>
        <v>r</v>
      </c>
      <c r="K478" t="str">
        <f>_xlfn.IFNA(VLOOKUP(Flattened[[#This Row],[From]]&amp;"_"&amp;Flattened[[#This Row],[To]]&amp;"_"&amp;K$2,SourceRelations[],5,FALSE)," ")</f>
        <v>v</v>
      </c>
      <c r="L478" t="str">
        <f>_xlfn.IFNA(VLOOKUP(Flattened[[#This Row],[From]]&amp;"_"&amp;Flattened[[#This Row],[To]]&amp;"_"&amp;L$2,SourceRelations[],5,FALSE)," ")</f>
        <v xml:space="preserve"> </v>
      </c>
      <c r="M478" t="str">
        <f>_xlfn.IFNA(VLOOKUP(Flattened[[#This Row],[From]]&amp;"_"&amp;Flattened[[#This Row],[To]]&amp;"_"&amp;M$2,SourceRelations[],5,FALSE)," ")</f>
        <v xml:space="preserve"> </v>
      </c>
      <c r="N478" t="str">
        <f>_xlfn.IFNA(VLOOKUP(Flattened[[#This Row],[From]]&amp;"_"&amp;Flattened[[#This Row],[To]]&amp;"_"&amp;N$2,SourceRelations[],5,FALSE)," ")</f>
        <v>t</v>
      </c>
      <c r="O478" t="str">
        <f>_xlfn.IFNA(VLOOKUP(Flattened[[#This Row],[From]]&amp;"_"&amp;Flattened[[#This Row],[To]]&amp;"_"&amp;O$2,SourceRelations[],5,FALSE)," ")</f>
        <v>f</v>
      </c>
      <c r="P478" t="str">
        <f>_xlfn.IFNA(VLOOKUP(Flattened[[#This Row],[From]]&amp;"_"&amp;Flattened[[#This Row],[To]]&amp;"_"&amp;P$2,SourceRelations[],5,FALSE)," ")</f>
        <v>o</v>
      </c>
    </row>
    <row r="479" spans="2:16" x14ac:dyDescent="0.2">
      <c r="B479" s="1" t="str">
        <f>Flattened[[#This Row],[From]]&amp;"_"&amp;Flattened[[#This Row],[To]]</f>
        <v>Plateau_Application Service</v>
      </c>
      <c r="C479" t="s">
        <v>78</v>
      </c>
      <c r="D479" t="s">
        <v>99</v>
      </c>
      <c r="E479" s="1" t="str">
        <f>_xlfn.CONCAT(Flattened[[#This Row],[Specialization]:[Association]])</f>
        <v xml:space="preserve"> cg r     o</v>
      </c>
      <c r="F479" s="1" t="str">
        <f>_xlfn.IFNA(VLOOKUP(Flattened[[#This Row],[From]]&amp;"_"&amp;Flattened[[#This Row],[To]]&amp;"_"&amp;F$2,SourceRelations[],5,FALSE)," ")</f>
        <v xml:space="preserve"> </v>
      </c>
      <c r="G479" t="str">
        <f>_xlfn.IFNA(VLOOKUP(Flattened[[#This Row],[From]]&amp;"_"&amp;Flattened[[#This Row],[To]]&amp;"_"&amp;G$2,SourceRelations[],5,FALSE)," ")</f>
        <v>c</v>
      </c>
      <c r="H479" t="str">
        <f>_xlfn.IFNA(VLOOKUP(Flattened[[#This Row],[From]]&amp;"_"&amp;Flattened[[#This Row],[To]]&amp;"_"&amp;H$2,SourceRelations[],5,FALSE)," ")</f>
        <v>g</v>
      </c>
      <c r="I479" t="str">
        <f>_xlfn.IFNA(VLOOKUP(Flattened[[#This Row],[From]]&amp;"_"&amp;Flattened[[#This Row],[To]]&amp;"_"&amp;I$2,SourceRelations[],5,FALSE)," ")</f>
        <v xml:space="preserve"> </v>
      </c>
      <c r="J479" t="str">
        <f>_xlfn.IFNA(VLOOKUP(Flattened[[#This Row],[From]]&amp;"_"&amp;Flattened[[#This Row],[To]]&amp;"_"&amp;J$2,SourceRelations[],5,FALSE)," ")</f>
        <v>r</v>
      </c>
      <c r="K479" t="str">
        <f>_xlfn.IFNA(VLOOKUP(Flattened[[#This Row],[From]]&amp;"_"&amp;Flattened[[#This Row],[To]]&amp;"_"&amp;K$2,SourceRelations[],5,FALSE)," ")</f>
        <v xml:space="preserve"> </v>
      </c>
      <c r="L479" t="str">
        <f>_xlfn.IFNA(VLOOKUP(Flattened[[#This Row],[From]]&amp;"_"&amp;Flattened[[#This Row],[To]]&amp;"_"&amp;L$2,SourceRelations[],5,FALSE)," ")</f>
        <v xml:space="preserve"> </v>
      </c>
      <c r="M479" t="str">
        <f>_xlfn.IFNA(VLOOKUP(Flattened[[#This Row],[From]]&amp;"_"&amp;Flattened[[#This Row],[To]]&amp;"_"&amp;M$2,SourceRelations[],5,FALSE)," ")</f>
        <v xml:space="preserve"> </v>
      </c>
      <c r="N479" t="str">
        <f>_xlfn.IFNA(VLOOKUP(Flattened[[#This Row],[From]]&amp;"_"&amp;Flattened[[#This Row],[To]]&amp;"_"&amp;N$2,SourceRelations[],5,FALSE)," ")</f>
        <v xml:space="preserve"> </v>
      </c>
      <c r="O479" t="str">
        <f>_xlfn.IFNA(VLOOKUP(Flattened[[#This Row],[From]]&amp;"_"&amp;Flattened[[#This Row],[To]]&amp;"_"&amp;O$2,SourceRelations[],5,FALSE)," ")</f>
        <v xml:space="preserve"> </v>
      </c>
      <c r="P479" t="str">
        <f>_xlfn.IFNA(VLOOKUP(Flattened[[#This Row],[From]]&amp;"_"&amp;Flattened[[#This Row],[To]]&amp;"_"&amp;P$2,SourceRelations[],5,FALSE)," ")</f>
        <v>o</v>
      </c>
    </row>
    <row r="480" spans="2:16" x14ac:dyDescent="0.2">
      <c r="B480" s="1" t="str">
        <f>Flattened[[#This Row],[From]]&amp;"_"&amp;Flattened[[#This Row],[To]]</f>
        <v>Principle_Application Service</v>
      </c>
      <c r="C480" t="s">
        <v>54</v>
      </c>
      <c r="D480" t="s">
        <v>99</v>
      </c>
      <c r="E480" s="1" t="str">
        <f>_xlfn.CONCAT(Flattened[[#This Row],[Specialization]:[Association]])</f>
        <v xml:space="preserve">          o</v>
      </c>
      <c r="F480" s="1" t="str">
        <f>_xlfn.IFNA(VLOOKUP(Flattened[[#This Row],[From]]&amp;"_"&amp;Flattened[[#This Row],[To]]&amp;"_"&amp;F$2,SourceRelations[],5,FALSE)," ")</f>
        <v xml:space="preserve"> </v>
      </c>
      <c r="G480" t="str">
        <f>_xlfn.IFNA(VLOOKUP(Flattened[[#This Row],[From]]&amp;"_"&amp;Flattened[[#This Row],[To]]&amp;"_"&amp;G$2,SourceRelations[],5,FALSE)," ")</f>
        <v xml:space="preserve"> </v>
      </c>
      <c r="H480" t="str">
        <f>_xlfn.IFNA(VLOOKUP(Flattened[[#This Row],[From]]&amp;"_"&amp;Flattened[[#This Row],[To]]&amp;"_"&amp;H$2,SourceRelations[],5,FALSE)," ")</f>
        <v xml:space="preserve"> </v>
      </c>
      <c r="I480" t="str">
        <f>_xlfn.IFNA(VLOOKUP(Flattened[[#This Row],[From]]&amp;"_"&amp;Flattened[[#This Row],[To]]&amp;"_"&amp;I$2,SourceRelations[],5,FALSE)," ")</f>
        <v xml:space="preserve"> </v>
      </c>
      <c r="J480" t="str">
        <f>_xlfn.IFNA(VLOOKUP(Flattened[[#This Row],[From]]&amp;"_"&amp;Flattened[[#This Row],[To]]&amp;"_"&amp;J$2,SourceRelations[],5,FALSE)," ")</f>
        <v xml:space="preserve"> </v>
      </c>
      <c r="K480" t="str">
        <f>_xlfn.IFNA(VLOOKUP(Flattened[[#This Row],[From]]&amp;"_"&amp;Flattened[[#This Row],[To]]&amp;"_"&amp;K$2,SourceRelations[],5,FALSE)," ")</f>
        <v xml:space="preserve"> </v>
      </c>
      <c r="L480" t="str">
        <f>_xlfn.IFNA(VLOOKUP(Flattened[[#This Row],[From]]&amp;"_"&amp;Flattened[[#This Row],[To]]&amp;"_"&amp;L$2,SourceRelations[],5,FALSE)," ")</f>
        <v xml:space="preserve"> </v>
      </c>
      <c r="M480" t="str">
        <f>_xlfn.IFNA(VLOOKUP(Flattened[[#This Row],[From]]&amp;"_"&amp;Flattened[[#This Row],[To]]&amp;"_"&amp;M$2,SourceRelations[],5,FALSE)," ")</f>
        <v xml:space="preserve"> </v>
      </c>
      <c r="N480" t="str">
        <f>_xlfn.IFNA(VLOOKUP(Flattened[[#This Row],[From]]&amp;"_"&amp;Flattened[[#This Row],[To]]&amp;"_"&amp;N$2,SourceRelations[],5,FALSE)," ")</f>
        <v xml:space="preserve"> </v>
      </c>
      <c r="O480" t="str">
        <f>_xlfn.IFNA(VLOOKUP(Flattened[[#This Row],[From]]&amp;"_"&amp;Flattened[[#This Row],[To]]&amp;"_"&amp;O$2,SourceRelations[],5,FALSE)," ")</f>
        <v xml:space="preserve"> </v>
      </c>
      <c r="P480" t="str">
        <f>_xlfn.IFNA(VLOOKUP(Flattened[[#This Row],[From]]&amp;"_"&amp;Flattened[[#This Row],[To]]&amp;"_"&amp;P$2,SourceRelations[],5,FALSE)," ")</f>
        <v>o</v>
      </c>
    </row>
    <row r="481" spans="2:16" x14ac:dyDescent="0.2">
      <c r="B481" s="1" t="str">
        <f>Flattened[[#This Row],[From]]&amp;"_"&amp;Flattened[[#This Row],[To]]</f>
        <v>Product_Application Service</v>
      </c>
      <c r="C481" t="s">
        <v>73</v>
      </c>
      <c r="D481" t="s">
        <v>99</v>
      </c>
      <c r="E481" s="1" t="str">
        <f>_xlfn.CONCAT(Flattened[[#This Row],[Specialization]:[Association]])</f>
        <v xml:space="preserve"> cg rv  tfo</v>
      </c>
      <c r="F481" s="1" t="str">
        <f>_xlfn.IFNA(VLOOKUP(Flattened[[#This Row],[From]]&amp;"_"&amp;Flattened[[#This Row],[To]]&amp;"_"&amp;F$2,SourceRelations[],5,FALSE)," ")</f>
        <v xml:space="preserve"> </v>
      </c>
      <c r="G481" t="str">
        <f>_xlfn.IFNA(VLOOKUP(Flattened[[#This Row],[From]]&amp;"_"&amp;Flattened[[#This Row],[To]]&amp;"_"&amp;G$2,SourceRelations[],5,FALSE)," ")</f>
        <v>c</v>
      </c>
      <c r="H481" t="str">
        <f>_xlfn.IFNA(VLOOKUP(Flattened[[#This Row],[From]]&amp;"_"&amp;Flattened[[#This Row],[To]]&amp;"_"&amp;H$2,SourceRelations[],5,FALSE)," ")</f>
        <v>g</v>
      </c>
      <c r="I481" t="str">
        <f>_xlfn.IFNA(VLOOKUP(Flattened[[#This Row],[From]]&amp;"_"&amp;Flattened[[#This Row],[To]]&amp;"_"&amp;I$2,SourceRelations[],5,FALSE)," ")</f>
        <v xml:space="preserve"> </v>
      </c>
      <c r="J481" t="str">
        <f>_xlfn.IFNA(VLOOKUP(Flattened[[#This Row],[From]]&amp;"_"&amp;Flattened[[#This Row],[To]]&amp;"_"&amp;J$2,SourceRelations[],5,FALSE)," ")</f>
        <v>r</v>
      </c>
      <c r="K481" t="str">
        <f>_xlfn.IFNA(VLOOKUP(Flattened[[#This Row],[From]]&amp;"_"&amp;Flattened[[#This Row],[To]]&amp;"_"&amp;K$2,SourceRelations[],5,FALSE)," ")</f>
        <v>v</v>
      </c>
      <c r="L481" t="str">
        <f>_xlfn.IFNA(VLOOKUP(Flattened[[#This Row],[From]]&amp;"_"&amp;Flattened[[#This Row],[To]]&amp;"_"&amp;L$2,SourceRelations[],5,FALSE)," ")</f>
        <v xml:space="preserve"> </v>
      </c>
      <c r="M481" t="str">
        <f>_xlfn.IFNA(VLOOKUP(Flattened[[#This Row],[From]]&amp;"_"&amp;Flattened[[#This Row],[To]]&amp;"_"&amp;M$2,SourceRelations[],5,FALSE)," ")</f>
        <v xml:space="preserve"> </v>
      </c>
      <c r="N481" t="str">
        <f>_xlfn.IFNA(VLOOKUP(Flattened[[#This Row],[From]]&amp;"_"&amp;Flattened[[#This Row],[To]]&amp;"_"&amp;N$2,SourceRelations[],5,FALSE)," ")</f>
        <v>t</v>
      </c>
      <c r="O481" t="str">
        <f>_xlfn.IFNA(VLOOKUP(Flattened[[#This Row],[From]]&amp;"_"&amp;Flattened[[#This Row],[To]]&amp;"_"&amp;O$2,SourceRelations[],5,FALSE)," ")</f>
        <v>f</v>
      </c>
      <c r="P481" t="str">
        <f>_xlfn.IFNA(VLOOKUP(Flattened[[#This Row],[From]]&amp;"_"&amp;Flattened[[#This Row],[To]]&amp;"_"&amp;P$2,SourceRelations[],5,FALSE)," ")</f>
        <v>o</v>
      </c>
    </row>
    <row r="482" spans="2:16" x14ac:dyDescent="0.2">
      <c r="B482" s="1" t="str">
        <f>Flattened[[#This Row],[From]]&amp;"_"&amp;Flattened[[#This Row],[To]]</f>
        <v>Representation_Application Service</v>
      </c>
      <c r="C482" t="s">
        <v>59</v>
      </c>
      <c r="D482" t="s">
        <v>99</v>
      </c>
      <c r="E482" s="1" t="str">
        <f>_xlfn.CONCAT(Flattened[[#This Row],[Specialization]:[Association]])</f>
        <v xml:space="preserve">          o</v>
      </c>
      <c r="F482" s="1" t="str">
        <f>_xlfn.IFNA(VLOOKUP(Flattened[[#This Row],[From]]&amp;"_"&amp;Flattened[[#This Row],[To]]&amp;"_"&amp;F$2,SourceRelations[],5,FALSE)," ")</f>
        <v xml:space="preserve"> </v>
      </c>
      <c r="G482" t="str">
        <f>_xlfn.IFNA(VLOOKUP(Flattened[[#This Row],[From]]&amp;"_"&amp;Flattened[[#This Row],[To]]&amp;"_"&amp;G$2,SourceRelations[],5,FALSE)," ")</f>
        <v xml:space="preserve"> </v>
      </c>
      <c r="H482" t="str">
        <f>_xlfn.IFNA(VLOOKUP(Flattened[[#This Row],[From]]&amp;"_"&amp;Flattened[[#This Row],[To]]&amp;"_"&amp;H$2,SourceRelations[],5,FALSE)," ")</f>
        <v xml:space="preserve"> </v>
      </c>
      <c r="I482" t="str">
        <f>_xlfn.IFNA(VLOOKUP(Flattened[[#This Row],[From]]&amp;"_"&amp;Flattened[[#This Row],[To]]&amp;"_"&amp;I$2,SourceRelations[],5,FALSE)," ")</f>
        <v xml:space="preserve"> </v>
      </c>
      <c r="J482" t="str">
        <f>_xlfn.IFNA(VLOOKUP(Flattened[[#This Row],[From]]&amp;"_"&amp;Flattened[[#This Row],[To]]&amp;"_"&amp;J$2,SourceRelations[],5,FALSE)," ")</f>
        <v xml:space="preserve"> </v>
      </c>
      <c r="K482" t="str">
        <f>_xlfn.IFNA(VLOOKUP(Flattened[[#This Row],[From]]&amp;"_"&amp;Flattened[[#This Row],[To]]&amp;"_"&amp;K$2,SourceRelations[],5,FALSE)," ")</f>
        <v xml:space="preserve"> </v>
      </c>
      <c r="L482" t="str">
        <f>_xlfn.IFNA(VLOOKUP(Flattened[[#This Row],[From]]&amp;"_"&amp;Flattened[[#This Row],[To]]&amp;"_"&amp;L$2,SourceRelations[],5,FALSE)," ")</f>
        <v xml:space="preserve"> </v>
      </c>
      <c r="M482" t="str">
        <f>_xlfn.IFNA(VLOOKUP(Flattened[[#This Row],[From]]&amp;"_"&amp;Flattened[[#This Row],[To]]&amp;"_"&amp;M$2,SourceRelations[],5,FALSE)," ")</f>
        <v xml:space="preserve"> </v>
      </c>
      <c r="N482" t="str">
        <f>_xlfn.IFNA(VLOOKUP(Flattened[[#This Row],[From]]&amp;"_"&amp;Flattened[[#This Row],[To]]&amp;"_"&amp;N$2,SourceRelations[],5,FALSE)," ")</f>
        <v xml:space="preserve"> </v>
      </c>
      <c r="O482" t="str">
        <f>_xlfn.IFNA(VLOOKUP(Flattened[[#This Row],[From]]&amp;"_"&amp;Flattened[[#This Row],[To]]&amp;"_"&amp;O$2,SourceRelations[],5,FALSE)," ")</f>
        <v xml:space="preserve"> </v>
      </c>
      <c r="P482" t="str">
        <f>_xlfn.IFNA(VLOOKUP(Flattened[[#This Row],[From]]&amp;"_"&amp;Flattened[[#This Row],[To]]&amp;"_"&amp;P$2,SourceRelations[],5,FALSE)," ")</f>
        <v>o</v>
      </c>
    </row>
    <row r="483" spans="2:16" x14ac:dyDescent="0.2">
      <c r="B483" s="1" t="str">
        <f>Flattened[[#This Row],[From]]&amp;"_"&amp;Flattened[[#This Row],[To]]</f>
        <v>Requirement_Application Service</v>
      </c>
      <c r="C483" t="s">
        <v>35</v>
      </c>
      <c r="D483" t="s">
        <v>99</v>
      </c>
      <c r="E483" s="1" t="str">
        <f>_xlfn.CONCAT(Flattened[[#This Row],[Specialization]:[Association]])</f>
        <v xml:space="preserve">          o</v>
      </c>
      <c r="F483" s="1" t="str">
        <f>_xlfn.IFNA(VLOOKUP(Flattened[[#This Row],[From]]&amp;"_"&amp;Flattened[[#This Row],[To]]&amp;"_"&amp;F$2,SourceRelations[],5,FALSE)," ")</f>
        <v xml:space="preserve"> </v>
      </c>
      <c r="G483" t="str">
        <f>_xlfn.IFNA(VLOOKUP(Flattened[[#This Row],[From]]&amp;"_"&amp;Flattened[[#This Row],[To]]&amp;"_"&amp;G$2,SourceRelations[],5,FALSE)," ")</f>
        <v xml:space="preserve"> </v>
      </c>
      <c r="H483" t="str">
        <f>_xlfn.IFNA(VLOOKUP(Flattened[[#This Row],[From]]&amp;"_"&amp;Flattened[[#This Row],[To]]&amp;"_"&amp;H$2,SourceRelations[],5,FALSE)," ")</f>
        <v xml:space="preserve"> </v>
      </c>
      <c r="I483" t="str">
        <f>_xlfn.IFNA(VLOOKUP(Flattened[[#This Row],[From]]&amp;"_"&amp;Flattened[[#This Row],[To]]&amp;"_"&amp;I$2,SourceRelations[],5,FALSE)," ")</f>
        <v xml:space="preserve"> </v>
      </c>
      <c r="J483" t="str">
        <f>_xlfn.IFNA(VLOOKUP(Flattened[[#This Row],[From]]&amp;"_"&amp;Flattened[[#This Row],[To]]&amp;"_"&amp;J$2,SourceRelations[],5,FALSE)," ")</f>
        <v xml:space="preserve"> </v>
      </c>
      <c r="K483" t="str">
        <f>_xlfn.IFNA(VLOOKUP(Flattened[[#This Row],[From]]&amp;"_"&amp;Flattened[[#This Row],[To]]&amp;"_"&amp;K$2,SourceRelations[],5,FALSE)," ")</f>
        <v xml:space="preserve"> </v>
      </c>
      <c r="L483" t="str">
        <f>_xlfn.IFNA(VLOOKUP(Flattened[[#This Row],[From]]&amp;"_"&amp;Flattened[[#This Row],[To]]&amp;"_"&amp;L$2,SourceRelations[],5,FALSE)," ")</f>
        <v xml:space="preserve"> </v>
      </c>
      <c r="M483" t="str">
        <f>_xlfn.IFNA(VLOOKUP(Flattened[[#This Row],[From]]&amp;"_"&amp;Flattened[[#This Row],[To]]&amp;"_"&amp;M$2,SourceRelations[],5,FALSE)," ")</f>
        <v xml:space="preserve"> </v>
      </c>
      <c r="N483" t="str">
        <f>_xlfn.IFNA(VLOOKUP(Flattened[[#This Row],[From]]&amp;"_"&amp;Flattened[[#This Row],[To]]&amp;"_"&amp;N$2,SourceRelations[],5,FALSE)," ")</f>
        <v xml:space="preserve"> </v>
      </c>
      <c r="O483" t="str">
        <f>_xlfn.IFNA(VLOOKUP(Flattened[[#This Row],[From]]&amp;"_"&amp;Flattened[[#This Row],[To]]&amp;"_"&amp;O$2,SourceRelations[],5,FALSE)," ")</f>
        <v xml:space="preserve"> </v>
      </c>
      <c r="P483" t="str">
        <f>_xlfn.IFNA(VLOOKUP(Flattened[[#This Row],[From]]&amp;"_"&amp;Flattened[[#This Row],[To]]&amp;"_"&amp;P$2,SourceRelations[],5,FALSE)," ")</f>
        <v>o</v>
      </c>
    </row>
    <row r="484" spans="2:16" x14ac:dyDescent="0.2">
      <c r="B484" s="1" t="str">
        <f>Flattened[[#This Row],[From]]&amp;"_"&amp;Flattened[[#This Row],[To]]</f>
        <v>Resource_Application Service</v>
      </c>
      <c r="C484" t="s">
        <v>33</v>
      </c>
      <c r="D484" t="s">
        <v>99</v>
      </c>
      <c r="E484" s="1" t="str">
        <f>_xlfn.CONCAT(Flattened[[#This Row],[Specialization]:[Association]])</f>
        <v xml:space="preserve">          o</v>
      </c>
      <c r="F484" s="1" t="str">
        <f>_xlfn.IFNA(VLOOKUP(Flattened[[#This Row],[From]]&amp;"_"&amp;Flattened[[#This Row],[To]]&amp;"_"&amp;F$2,SourceRelations[],5,FALSE)," ")</f>
        <v xml:space="preserve"> </v>
      </c>
      <c r="G484" t="str">
        <f>_xlfn.IFNA(VLOOKUP(Flattened[[#This Row],[From]]&amp;"_"&amp;Flattened[[#This Row],[To]]&amp;"_"&amp;G$2,SourceRelations[],5,FALSE)," ")</f>
        <v xml:space="preserve"> </v>
      </c>
      <c r="H484" t="str">
        <f>_xlfn.IFNA(VLOOKUP(Flattened[[#This Row],[From]]&amp;"_"&amp;Flattened[[#This Row],[To]]&amp;"_"&amp;H$2,SourceRelations[],5,FALSE)," ")</f>
        <v xml:space="preserve"> </v>
      </c>
      <c r="I484" t="str">
        <f>_xlfn.IFNA(VLOOKUP(Flattened[[#This Row],[From]]&amp;"_"&amp;Flattened[[#This Row],[To]]&amp;"_"&amp;I$2,SourceRelations[],5,FALSE)," ")</f>
        <v xml:space="preserve"> </v>
      </c>
      <c r="J484" t="str">
        <f>_xlfn.IFNA(VLOOKUP(Flattened[[#This Row],[From]]&amp;"_"&amp;Flattened[[#This Row],[To]]&amp;"_"&amp;J$2,SourceRelations[],5,FALSE)," ")</f>
        <v xml:space="preserve"> </v>
      </c>
      <c r="K484" t="str">
        <f>_xlfn.IFNA(VLOOKUP(Flattened[[#This Row],[From]]&amp;"_"&amp;Flattened[[#This Row],[To]]&amp;"_"&amp;K$2,SourceRelations[],5,FALSE)," ")</f>
        <v xml:space="preserve"> </v>
      </c>
      <c r="L484" t="str">
        <f>_xlfn.IFNA(VLOOKUP(Flattened[[#This Row],[From]]&amp;"_"&amp;Flattened[[#This Row],[To]]&amp;"_"&amp;L$2,SourceRelations[],5,FALSE)," ")</f>
        <v xml:space="preserve"> </v>
      </c>
      <c r="M484" t="str">
        <f>_xlfn.IFNA(VLOOKUP(Flattened[[#This Row],[From]]&amp;"_"&amp;Flattened[[#This Row],[To]]&amp;"_"&amp;M$2,SourceRelations[],5,FALSE)," ")</f>
        <v xml:space="preserve"> </v>
      </c>
      <c r="N484" t="str">
        <f>_xlfn.IFNA(VLOOKUP(Flattened[[#This Row],[From]]&amp;"_"&amp;Flattened[[#This Row],[To]]&amp;"_"&amp;N$2,SourceRelations[],5,FALSE)," ")</f>
        <v xml:space="preserve"> </v>
      </c>
      <c r="O484" t="str">
        <f>_xlfn.IFNA(VLOOKUP(Flattened[[#This Row],[From]]&amp;"_"&amp;Flattened[[#This Row],[To]]&amp;"_"&amp;O$2,SourceRelations[],5,FALSE)," ")</f>
        <v xml:space="preserve"> </v>
      </c>
      <c r="P484" t="str">
        <f>_xlfn.IFNA(VLOOKUP(Flattened[[#This Row],[From]]&amp;"_"&amp;Flattened[[#This Row],[To]]&amp;"_"&amp;P$2,SourceRelations[],5,FALSE)," ")</f>
        <v>o</v>
      </c>
    </row>
    <row r="485" spans="2:16" x14ac:dyDescent="0.2">
      <c r="B485" s="1" t="str">
        <f>Flattened[[#This Row],[From]]&amp;"_"&amp;Flattened[[#This Row],[To]]</f>
        <v>Stakeholder_Application Service</v>
      </c>
      <c r="C485" t="s">
        <v>56</v>
      </c>
      <c r="D485" t="s">
        <v>99</v>
      </c>
      <c r="E485" s="1" t="str">
        <f>_xlfn.CONCAT(Flattened[[#This Row],[Specialization]:[Association]])</f>
        <v xml:space="preserve">          o</v>
      </c>
      <c r="F485" s="1" t="str">
        <f>_xlfn.IFNA(VLOOKUP(Flattened[[#This Row],[From]]&amp;"_"&amp;Flattened[[#This Row],[To]]&amp;"_"&amp;F$2,SourceRelations[],5,FALSE)," ")</f>
        <v xml:space="preserve"> </v>
      </c>
      <c r="G485" t="str">
        <f>_xlfn.IFNA(VLOOKUP(Flattened[[#This Row],[From]]&amp;"_"&amp;Flattened[[#This Row],[To]]&amp;"_"&amp;G$2,SourceRelations[],5,FALSE)," ")</f>
        <v xml:space="preserve"> </v>
      </c>
      <c r="H485" t="str">
        <f>_xlfn.IFNA(VLOOKUP(Flattened[[#This Row],[From]]&amp;"_"&amp;Flattened[[#This Row],[To]]&amp;"_"&amp;H$2,SourceRelations[],5,FALSE)," ")</f>
        <v xml:space="preserve"> </v>
      </c>
      <c r="I485" t="str">
        <f>_xlfn.IFNA(VLOOKUP(Flattened[[#This Row],[From]]&amp;"_"&amp;Flattened[[#This Row],[To]]&amp;"_"&amp;I$2,SourceRelations[],5,FALSE)," ")</f>
        <v xml:space="preserve"> </v>
      </c>
      <c r="J485" t="str">
        <f>_xlfn.IFNA(VLOOKUP(Flattened[[#This Row],[From]]&amp;"_"&amp;Flattened[[#This Row],[To]]&amp;"_"&amp;J$2,SourceRelations[],5,FALSE)," ")</f>
        <v xml:space="preserve"> </v>
      </c>
      <c r="K485" t="str">
        <f>_xlfn.IFNA(VLOOKUP(Flattened[[#This Row],[From]]&amp;"_"&amp;Flattened[[#This Row],[To]]&amp;"_"&amp;K$2,SourceRelations[],5,FALSE)," ")</f>
        <v xml:space="preserve"> </v>
      </c>
      <c r="L485" t="str">
        <f>_xlfn.IFNA(VLOOKUP(Flattened[[#This Row],[From]]&amp;"_"&amp;Flattened[[#This Row],[To]]&amp;"_"&amp;L$2,SourceRelations[],5,FALSE)," ")</f>
        <v xml:space="preserve"> </v>
      </c>
      <c r="M485" t="str">
        <f>_xlfn.IFNA(VLOOKUP(Flattened[[#This Row],[From]]&amp;"_"&amp;Flattened[[#This Row],[To]]&amp;"_"&amp;M$2,SourceRelations[],5,FALSE)," ")</f>
        <v xml:space="preserve"> </v>
      </c>
      <c r="N485" t="str">
        <f>_xlfn.IFNA(VLOOKUP(Flattened[[#This Row],[From]]&amp;"_"&amp;Flattened[[#This Row],[To]]&amp;"_"&amp;N$2,SourceRelations[],5,FALSE)," ")</f>
        <v xml:space="preserve"> </v>
      </c>
      <c r="O485" t="str">
        <f>_xlfn.IFNA(VLOOKUP(Flattened[[#This Row],[From]]&amp;"_"&amp;Flattened[[#This Row],[To]]&amp;"_"&amp;O$2,SourceRelations[],5,FALSE)," ")</f>
        <v xml:space="preserve"> </v>
      </c>
      <c r="P485" t="str">
        <f>_xlfn.IFNA(VLOOKUP(Flattened[[#This Row],[From]]&amp;"_"&amp;Flattened[[#This Row],[To]]&amp;"_"&amp;P$2,SourceRelations[],5,FALSE)," ")</f>
        <v>o</v>
      </c>
    </row>
    <row r="486" spans="2:16" x14ac:dyDescent="0.2">
      <c r="B486" s="1" t="str">
        <f>Flattened[[#This Row],[From]]&amp;"_"&amp;Flattened[[#This Row],[To]]</f>
        <v>System Software_Application Service</v>
      </c>
      <c r="C486" t="s">
        <v>49</v>
      </c>
      <c r="D486" t="s">
        <v>99</v>
      </c>
      <c r="E486" s="1" t="str">
        <f>_xlfn.CONCAT(Flattened[[#This Row],[Specialization]:[Association]])</f>
        <v xml:space="preserve">    rv  tfo</v>
      </c>
      <c r="F486" s="1" t="str">
        <f>_xlfn.IFNA(VLOOKUP(Flattened[[#This Row],[From]]&amp;"_"&amp;Flattened[[#This Row],[To]]&amp;"_"&amp;F$2,SourceRelations[],5,FALSE)," ")</f>
        <v xml:space="preserve"> </v>
      </c>
      <c r="G486" t="str">
        <f>_xlfn.IFNA(VLOOKUP(Flattened[[#This Row],[From]]&amp;"_"&amp;Flattened[[#This Row],[To]]&amp;"_"&amp;G$2,SourceRelations[],5,FALSE)," ")</f>
        <v xml:space="preserve"> </v>
      </c>
      <c r="H486" t="str">
        <f>_xlfn.IFNA(VLOOKUP(Flattened[[#This Row],[From]]&amp;"_"&amp;Flattened[[#This Row],[To]]&amp;"_"&amp;H$2,SourceRelations[],5,FALSE)," ")</f>
        <v xml:space="preserve"> </v>
      </c>
      <c r="I486" t="str">
        <f>_xlfn.IFNA(VLOOKUP(Flattened[[#This Row],[From]]&amp;"_"&amp;Flattened[[#This Row],[To]]&amp;"_"&amp;I$2,SourceRelations[],5,FALSE)," ")</f>
        <v xml:space="preserve"> </v>
      </c>
      <c r="J486" t="str">
        <f>_xlfn.IFNA(VLOOKUP(Flattened[[#This Row],[From]]&amp;"_"&amp;Flattened[[#This Row],[To]]&amp;"_"&amp;J$2,SourceRelations[],5,FALSE)," ")</f>
        <v>r</v>
      </c>
      <c r="K486" t="str">
        <f>_xlfn.IFNA(VLOOKUP(Flattened[[#This Row],[From]]&amp;"_"&amp;Flattened[[#This Row],[To]]&amp;"_"&amp;K$2,SourceRelations[],5,FALSE)," ")</f>
        <v>v</v>
      </c>
      <c r="L486" t="str">
        <f>_xlfn.IFNA(VLOOKUP(Flattened[[#This Row],[From]]&amp;"_"&amp;Flattened[[#This Row],[To]]&amp;"_"&amp;L$2,SourceRelations[],5,FALSE)," ")</f>
        <v xml:space="preserve"> </v>
      </c>
      <c r="M486" t="str">
        <f>_xlfn.IFNA(VLOOKUP(Flattened[[#This Row],[From]]&amp;"_"&amp;Flattened[[#This Row],[To]]&amp;"_"&amp;M$2,SourceRelations[],5,FALSE)," ")</f>
        <v xml:space="preserve"> </v>
      </c>
      <c r="N486" t="str">
        <f>_xlfn.IFNA(VLOOKUP(Flattened[[#This Row],[From]]&amp;"_"&amp;Flattened[[#This Row],[To]]&amp;"_"&amp;N$2,SourceRelations[],5,FALSE)," ")</f>
        <v>t</v>
      </c>
      <c r="O486" t="str">
        <f>_xlfn.IFNA(VLOOKUP(Flattened[[#This Row],[From]]&amp;"_"&amp;Flattened[[#This Row],[To]]&amp;"_"&amp;O$2,SourceRelations[],5,FALSE)," ")</f>
        <v>f</v>
      </c>
      <c r="P486" t="str">
        <f>_xlfn.IFNA(VLOOKUP(Flattened[[#This Row],[From]]&amp;"_"&amp;Flattened[[#This Row],[To]]&amp;"_"&amp;P$2,SourceRelations[],5,FALSE)," ")</f>
        <v>o</v>
      </c>
    </row>
    <row r="487" spans="2:16" x14ac:dyDescent="0.2">
      <c r="B487" s="1" t="str">
        <f>Flattened[[#This Row],[From]]&amp;"_"&amp;Flattened[[#This Row],[To]]</f>
        <v>Technology Collaboration_Application Service</v>
      </c>
      <c r="C487" t="s">
        <v>74</v>
      </c>
      <c r="D487" t="s">
        <v>99</v>
      </c>
      <c r="E487" s="1" t="str">
        <f>_xlfn.CONCAT(Flattened[[#This Row],[Specialization]:[Association]])</f>
        <v xml:space="preserve">    rv  tfo</v>
      </c>
      <c r="F487" s="1" t="str">
        <f>_xlfn.IFNA(VLOOKUP(Flattened[[#This Row],[From]]&amp;"_"&amp;Flattened[[#This Row],[To]]&amp;"_"&amp;F$2,SourceRelations[],5,FALSE)," ")</f>
        <v xml:space="preserve"> </v>
      </c>
      <c r="G487" t="str">
        <f>_xlfn.IFNA(VLOOKUP(Flattened[[#This Row],[From]]&amp;"_"&amp;Flattened[[#This Row],[To]]&amp;"_"&amp;G$2,SourceRelations[],5,FALSE)," ")</f>
        <v xml:space="preserve"> </v>
      </c>
      <c r="H487" t="str">
        <f>_xlfn.IFNA(VLOOKUP(Flattened[[#This Row],[From]]&amp;"_"&amp;Flattened[[#This Row],[To]]&amp;"_"&amp;H$2,SourceRelations[],5,FALSE)," ")</f>
        <v xml:space="preserve"> </v>
      </c>
      <c r="I487" t="str">
        <f>_xlfn.IFNA(VLOOKUP(Flattened[[#This Row],[From]]&amp;"_"&amp;Flattened[[#This Row],[To]]&amp;"_"&amp;I$2,SourceRelations[],5,FALSE)," ")</f>
        <v xml:space="preserve"> </v>
      </c>
      <c r="J487" t="str">
        <f>_xlfn.IFNA(VLOOKUP(Flattened[[#This Row],[From]]&amp;"_"&amp;Flattened[[#This Row],[To]]&amp;"_"&amp;J$2,SourceRelations[],5,FALSE)," ")</f>
        <v>r</v>
      </c>
      <c r="K487" t="str">
        <f>_xlfn.IFNA(VLOOKUP(Flattened[[#This Row],[From]]&amp;"_"&amp;Flattened[[#This Row],[To]]&amp;"_"&amp;K$2,SourceRelations[],5,FALSE)," ")</f>
        <v>v</v>
      </c>
      <c r="L487" t="str">
        <f>_xlfn.IFNA(VLOOKUP(Flattened[[#This Row],[From]]&amp;"_"&amp;Flattened[[#This Row],[To]]&amp;"_"&amp;L$2,SourceRelations[],5,FALSE)," ")</f>
        <v xml:space="preserve"> </v>
      </c>
      <c r="M487" t="str">
        <f>_xlfn.IFNA(VLOOKUP(Flattened[[#This Row],[From]]&amp;"_"&amp;Flattened[[#This Row],[To]]&amp;"_"&amp;M$2,SourceRelations[],5,FALSE)," ")</f>
        <v xml:space="preserve"> </v>
      </c>
      <c r="N487" t="str">
        <f>_xlfn.IFNA(VLOOKUP(Flattened[[#This Row],[From]]&amp;"_"&amp;Flattened[[#This Row],[To]]&amp;"_"&amp;N$2,SourceRelations[],5,FALSE)," ")</f>
        <v>t</v>
      </c>
      <c r="O487" t="str">
        <f>_xlfn.IFNA(VLOOKUP(Flattened[[#This Row],[From]]&amp;"_"&amp;Flattened[[#This Row],[To]]&amp;"_"&amp;O$2,SourceRelations[],5,FALSE)," ")</f>
        <v>f</v>
      </c>
      <c r="P487" t="str">
        <f>_xlfn.IFNA(VLOOKUP(Flattened[[#This Row],[From]]&amp;"_"&amp;Flattened[[#This Row],[To]]&amp;"_"&amp;P$2,SourceRelations[],5,FALSE)," ")</f>
        <v>o</v>
      </c>
    </row>
    <row r="488" spans="2:16" x14ac:dyDescent="0.2">
      <c r="B488" s="1" t="str">
        <f>Flattened[[#This Row],[From]]&amp;"_"&amp;Flattened[[#This Row],[To]]</f>
        <v>Technology Event_Application Service</v>
      </c>
      <c r="C488" t="s">
        <v>75</v>
      </c>
      <c r="D488" t="s">
        <v>99</v>
      </c>
      <c r="E488" s="1" t="str">
        <f>_xlfn.CONCAT(Flattened[[#This Row],[Specialization]:[Association]])</f>
        <v xml:space="preserve">     v  tfo</v>
      </c>
      <c r="F488" s="1" t="str">
        <f>_xlfn.IFNA(VLOOKUP(Flattened[[#This Row],[From]]&amp;"_"&amp;Flattened[[#This Row],[To]]&amp;"_"&amp;F$2,SourceRelations[],5,FALSE)," ")</f>
        <v xml:space="preserve"> </v>
      </c>
      <c r="G488" t="str">
        <f>_xlfn.IFNA(VLOOKUP(Flattened[[#This Row],[From]]&amp;"_"&amp;Flattened[[#This Row],[To]]&amp;"_"&amp;G$2,SourceRelations[],5,FALSE)," ")</f>
        <v xml:space="preserve"> </v>
      </c>
      <c r="H488" t="str">
        <f>_xlfn.IFNA(VLOOKUP(Flattened[[#This Row],[From]]&amp;"_"&amp;Flattened[[#This Row],[To]]&amp;"_"&amp;H$2,SourceRelations[],5,FALSE)," ")</f>
        <v xml:space="preserve"> </v>
      </c>
      <c r="I488" t="str">
        <f>_xlfn.IFNA(VLOOKUP(Flattened[[#This Row],[From]]&amp;"_"&amp;Flattened[[#This Row],[To]]&amp;"_"&amp;I$2,SourceRelations[],5,FALSE)," ")</f>
        <v xml:space="preserve"> </v>
      </c>
      <c r="J488" t="str">
        <f>_xlfn.IFNA(VLOOKUP(Flattened[[#This Row],[From]]&amp;"_"&amp;Flattened[[#This Row],[To]]&amp;"_"&amp;J$2,SourceRelations[],5,FALSE)," ")</f>
        <v xml:space="preserve"> </v>
      </c>
      <c r="K488" t="str">
        <f>_xlfn.IFNA(VLOOKUP(Flattened[[#This Row],[From]]&amp;"_"&amp;Flattened[[#This Row],[To]]&amp;"_"&amp;K$2,SourceRelations[],5,FALSE)," ")</f>
        <v>v</v>
      </c>
      <c r="L488" t="str">
        <f>_xlfn.IFNA(VLOOKUP(Flattened[[#This Row],[From]]&amp;"_"&amp;Flattened[[#This Row],[To]]&amp;"_"&amp;L$2,SourceRelations[],5,FALSE)," ")</f>
        <v xml:space="preserve"> </v>
      </c>
      <c r="M488" t="str">
        <f>_xlfn.IFNA(VLOOKUP(Flattened[[#This Row],[From]]&amp;"_"&amp;Flattened[[#This Row],[To]]&amp;"_"&amp;M$2,SourceRelations[],5,FALSE)," ")</f>
        <v xml:space="preserve"> </v>
      </c>
      <c r="N488" t="str">
        <f>_xlfn.IFNA(VLOOKUP(Flattened[[#This Row],[From]]&amp;"_"&amp;Flattened[[#This Row],[To]]&amp;"_"&amp;N$2,SourceRelations[],5,FALSE)," ")</f>
        <v>t</v>
      </c>
      <c r="O488" t="str">
        <f>_xlfn.IFNA(VLOOKUP(Flattened[[#This Row],[From]]&amp;"_"&amp;Flattened[[#This Row],[To]]&amp;"_"&amp;O$2,SourceRelations[],5,FALSE)," ")</f>
        <v>f</v>
      </c>
      <c r="P488" t="str">
        <f>_xlfn.IFNA(VLOOKUP(Flattened[[#This Row],[From]]&amp;"_"&amp;Flattened[[#This Row],[To]]&amp;"_"&amp;P$2,SourceRelations[],5,FALSE)," ")</f>
        <v>o</v>
      </c>
    </row>
    <row r="489" spans="2:16" x14ac:dyDescent="0.2">
      <c r="B489" s="1" t="str">
        <f>Flattened[[#This Row],[From]]&amp;"_"&amp;Flattened[[#This Row],[To]]</f>
        <v>Technology Function_Application Service</v>
      </c>
      <c r="C489" t="s">
        <v>45</v>
      </c>
      <c r="D489" t="s">
        <v>99</v>
      </c>
      <c r="E489" s="1" t="str">
        <f>_xlfn.CONCAT(Flattened[[#This Row],[Specialization]:[Association]])</f>
        <v xml:space="preserve">    rv  tfo</v>
      </c>
      <c r="F489" s="1" t="str">
        <f>_xlfn.IFNA(VLOOKUP(Flattened[[#This Row],[From]]&amp;"_"&amp;Flattened[[#This Row],[To]]&amp;"_"&amp;F$2,SourceRelations[],5,FALSE)," ")</f>
        <v xml:space="preserve"> </v>
      </c>
      <c r="G489" t="str">
        <f>_xlfn.IFNA(VLOOKUP(Flattened[[#This Row],[From]]&amp;"_"&amp;Flattened[[#This Row],[To]]&amp;"_"&amp;G$2,SourceRelations[],5,FALSE)," ")</f>
        <v xml:space="preserve"> </v>
      </c>
      <c r="H489" t="str">
        <f>_xlfn.IFNA(VLOOKUP(Flattened[[#This Row],[From]]&amp;"_"&amp;Flattened[[#This Row],[To]]&amp;"_"&amp;H$2,SourceRelations[],5,FALSE)," ")</f>
        <v xml:space="preserve"> </v>
      </c>
      <c r="I489" t="str">
        <f>_xlfn.IFNA(VLOOKUP(Flattened[[#This Row],[From]]&amp;"_"&amp;Flattened[[#This Row],[To]]&amp;"_"&amp;I$2,SourceRelations[],5,FALSE)," ")</f>
        <v xml:space="preserve"> </v>
      </c>
      <c r="J489" t="str">
        <f>_xlfn.IFNA(VLOOKUP(Flattened[[#This Row],[From]]&amp;"_"&amp;Flattened[[#This Row],[To]]&amp;"_"&amp;J$2,SourceRelations[],5,FALSE)," ")</f>
        <v>r</v>
      </c>
      <c r="K489" t="str">
        <f>_xlfn.IFNA(VLOOKUP(Flattened[[#This Row],[From]]&amp;"_"&amp;Flattened[[#This Row],[To]]&amp;"_"&amp;K$2,SourceRelations[],5,FALSE)," ")</f>
        <v>v</v>
      </c>
      <c r="L489" t="str">
        <f>_xlfn.IFNA(VLOOKUP(Flattened[[#This Row],[From]]&amp;"_"&amp;Flattened[[#This Row],[To]]&amp;"_"&amp;L$2,SourceRelations[],5,FALSE)," ")</f>
        <v xml:space="preserve"> </v>
      </c>
      <c r="M489" t="str">
        <f>_xlfn.IFNA(VLOOKUP(Flattened[[#This Row],[From]]&amp;"_"&amp;Flattened[[#This Row],[To]]&amp;"_"&amp;M$2,SourceRelations[],5,FALSE)," ")</f>
        <v xml:space="preserve"> </v>
      </c>
      <c r="N489" t="str">
        <f>_xlfn.IFNA(VLOOKUP(Flattened[[#This Row],[From]]&amp;"_"&amp;Flattened[[#This Row],[To]]&amp;"_"&amp;N$2,SourceRelations[],5,FALSE)," ")</f>
        <v>t</v>
      </c>
      <c r="O489" t="str">
        <f>_xlfn.IFNA(VLOOKUP(Flattened[[#This Row],[From]]&amp;"_"&amp;Flattened[[#This Row],[To]]&amp;"_"&amp;O$2,SourceRelations[],5,FALSE)," ")</f>
        <v>f</v>
      </c>
      <c r="P489" t="str">
        <f>_xlfn.IFNA(VLOOKUP(Flattened[[#This Row],[From]]&amp;"_"&amp;Flattened[[#This Row],[To]]&amp;"_"&amp;P$2,SourceRelations[],5,FALSE)," ")</f>
        <v>o</v>
      </c>
    </row>
    <row r="490" spans="2:16" x14ac:dyDescent="0.2">
      <c r="B490" s="1" t="str">
        <f>Flattened[[#This Row],[From]]&amp;"_"&amp;Flattened[[#This Row],[To]]</f>
        <v>Technology Interaction_Application Service</v>
      </c>
      <c r="C490" t="s">
        <v>46</v>
      </c>
      <c r="D490" t="s">
        <v>99</v>
      </c>
      <c r="E490" s="1" t="str">
        <f>_xlfn.CONCAT(Flattened[[#This Row],[Specialization]:[Association]])</f>
        <v xml:space="preserve">    rv  tfo</v>
      </c>
      <c r="F490" s="1" t="str">
        <f>_xlfn.IFNA(VLOOKUP(Flattened[[#This Row],[From]]&amp;"_"&amp;Flattened[[#This Row],[To]]&amp;"_"&amp;F$2,SourceRelations[],5,FALSE)," ")</f>
        <v xml:space="preserve"> </v>
      </c>
      <c r="G490" t="str">
        <f>_xlfn.IFNA(VLOOKUP(Flattened[[#This Row],[From]]&amp;"_"&amp;Flattened[[#This Row],[To]]&amp;"_"&amp;G$2,SourceRelations[],5,FALSE)," ")</f>
        <v xml:space="preserve"> </v>
      </c>
      <c r="H490" t="str">
        <f>_xlfn.IFNA(VLOOKUP(Flattened[[#This Row],[From]]&amp;"_"&amp;Flattened[[#This Row],[To]]&amp;"_"&amp;H$2,SourceRelations[],5,FALSE)," ")</f>
        <v xml:space="preserve"> </v>
      </c>
      <c r="I490" t="str">
        <f>_xlfn.IFNA(VLOOKUP(Flattened[[#This Row],[From]]&amp;"_"&amp;Flattened[[#This Row],[To]]&amp;"_"&amp;I$2,SourceRelations[],5,FALSE)," ")</f>
        <v xml:space="preserve"> </v>
      </c>
      <c r="J490" t="str">
        <f>_xlfn.IFNA(VLOOKUP(Flattened[[#This Row],[From]]&amp;"_"&amp;Flattened[[#This Row],[To]]&amp;"_"&amp;J$2,SourceRelations[],5,FALSE)," ")</f>
        <v>r</v>
      </c>
      <c r="K490" t="str">
        <f>_xlfn.IFNA(VLOOKUP(Flattened[[#This Row],[From]]&amp;"_"&amp;Flattened[[#This Row],[To]]&amp;"_"&amp;K$2,SourceRelations[],5,FALSE)," ")</f>
        <v>v</v>
      </c>
      <c r="L490" t="str">
        <f>_xlfn.IFNA(VLOOKUP(Flattened[[#This Row],[From]]&amp;"_"&amp;Flattened[[#This Row],[To]]&amp;"_"&amp;L$2,SourceRelations[],5,FALSE)," ")</f>
        <v xml:space="preserve"> </v>
      </c>
      <c r="M490" t="str">
        <f>_xlfn.IFNA(VLOOKUP(Flattened[[#This Row],[From]]&amp;"_"&amp;Flattened[[#This Row],[To]]&amp;"_"&amp;M$2,SourceRelations[],5,FALSE)," ")</f>
        <v xml:space="preserve"> </v>
      </c>
      <c r="N490" t="str">
        <f>_xlfn.IFNA(VLOOKUP(Flattened[[#This Row],[From]]&amp;"_"&amp;Flattened[[#This Row],[To]]&amp;"_"&amp;N$2,SourceRelations[],5,FALSE)," ")</f>
        <v>t</v>
      </c>
      <c r="O490" t="str">
        <f>_xlfn.IFNA(VLOOKUP(Flattened[[#This Row],[From]]&amp;"_"&amp;Flattened[[#This Row],[To]]&amp;"_"&amp;O$2,SourceRelations[],5,FALSE)," ")</f>
        <v>f</v>
      </c>
      <c r="P490" t="str">
        <f>_xlfn.IFNA(VLOOKUP(Flattened[[#This Row],[From]]&amp;"_"&amp;Flattened[[#This Row],[To]]&amp;"_"&amp;P$2,SourceRelations[],5,FALSE)," ")</f>
        <v>o</v>
      </c>
    </row>
    <row r="491" spans="2:16" x14ac:dyDescent="0.2">
      <c r="B491" s="1" t="str">
        <f>Flattened[[#This Row],[From]]&amp;"_"&amp;Flattened[[#This Row],[To]]</f>
        <v>Technology Interface_Application Service</v>
      </c>
      <c r="C491" t="s">
        <v>76</v>
      </c>
      <c r="D491" t="s">
        <v>99</v>
      </c>
      <c r="E491" s="1" t="str">
        <f>_xlfn.CONCAT(Flattened[[#This Row],[Specialization]:[Association]])</f>
        <v xml:space="preserve">    rv  tfo</v>
      </c>
      <c r="F491" s="1" t="str">
        <f>_xlfn.IFNA(VLOOKUP(Flattened[[#This Row],[From]]&amp;"_"&amp;Flattened[[#This Row],[To]]&amp;"_"&amp;F$2,SourceRelations[],5,FALSE)," ")</f>
        <v xml:space="preserve"> </v>
      </c>
      <c r="G491" t="str">
        <f>_xlfn.IFNA(VLOOKUP(Flattened[[#This Row],[From]]&amp;"_"&amp;Flattened[[#This Row],[To]]&amp;"_"&amp;G$2,SourceRelations[],5,FALSE)," ")</f>
        <v xml:space="preserve"> </v>
      </c>
      <c r="H491" t="str">
        <f>_xlfn.IFNA(VLOOKUP(Flattened[[#This Row],[From]]&amp;"_"&amp;Flattened[[#This Row],[To]]&amp;"_"&amp;H$2,SourceRelations[],5,FALSE)," ")</f>
        <v xml:space="preserve"> </v>
      </c>
      <c r="I491" t="str">
        <f>_xlfn.IFNA(VLOOKUP(Flattened[[#This Row],[From]]&amp;"_"&amp;Flattened[[#This Row],[To]]&amp;"_"&amp;I$2,SourceRelations[],5,FALSE)," ")</f>
        <v xml:space="preserve"> </v>
      </c>
      <c r="J491" t="str">
        <f>_xlfn.IFNA(VLOOKUP(Flattened[[#This Row],[From]]&amp;"_"&amp;Flattened[[#This Row],[To]]&amp;"_"&amp;J$2,SourceRelations[],5,FALSE)," ")</f>
        <v>r</v>
      </c>
      <c r="K491" t="str">
        <f>_xlfn.IFNA(VLOOKUP(Flattened[[#This Row],[From]]&amp;"_"&amp;Flattened[[#This Row],[To]]&amp;"_"&amp;K$2,SourceRelations[],5,FALSE)," ")</f>
        <v>v</v>
      </c>
      <c r="L491" t="str">
        <f>_xlfn.IFNA(VLOOKUP(Flattened[[#This Row],[From]]&amp;"_"&amp;Flattened[[#This Row],[To]]&amp;"_"&amp;L$2,SourceRelations[],5,FALSE)," ")</f>
        <v xml:space="preserve"> </v>
      </c>
      <c r="M491" t="str">
        <f>_xlfn.IFNA(VLOOKUP(Flattened[[#This Row],[From]]&amp;"_"&amp;Flattened[[#This Row],[To]]&amp;"_"&amp;M$2,SourceRelations[],5,FALSE)," ")</f>
        <v xml:space="preserve"> </v>
      </c>
      <c r="N491" t="str">
        <f>_xlfn.IFNA(VLOOKUP(Flattened[[#This Row],[From]]&amp;"_"&amp;Flattened[[#This Row],[To]]&amp;"_"&amp;N$2,SourceRelations[],5,FALSE)," ")</f>
        <v>t</v>
      </c>
      <c r="O491" t="str">
        <f>_xlfn.IFNA(VLOOKUP(Flattened[[#This Row],[From]]&amp;"_"&amp;Flattened[[#This Row],[To]]&amp;"_"&amp;O$2,SourceRelations[],5,FALSE)," ")</f>
        <v>f</v>
      </c>
      <c r="P491" t="str">
        <f>_xlfn.IFNA(VLOOKUP(Flattened[[#This Row],[From]]&amp;"_"&amp;Flattened[[#This Row],[To]]&amp;"_"&amp;P$2,SourceRelations[],5,FALSE)," ")</f>
        <v>o</v>
      </c>
    </row>
    <row r="492" spans="2:16" x14ac:dyDescent="0.2">
      <c r="B492" s="1" t="str">
        <f>Flattened[[#This Row],[From]]&amp;"_"&amp;Flattened[[#This Row],[To]]</f>
        <v>Technology Process_Application Service</v>
      </c>
      <c r="C492" t="s">
        <v>47</v>
      </c>
      <c r="D492" t="s">
        <v>99</v>
      </c>
      <c r="E492" s="1" t="str">
        <f>_xlfn.CONCAT(Flattened[[#This Row],[Specialization]:[Association]])</f>
        <v xml:space="preserve">    rv  tfo</v>
      </c>
      <c r="F492" s="1" t="str">
        <f>_xlfn.IFNA(VLOOKUP(Flattened[[#This Row],[From]]&amp;"_"&amp;Flattened[[#This Row],[To]]&amp;"_"&amp;F$2,SourceRelations[],5,FALSE)," ")</f>
        <v xml:space="preserve"> </v>
      </c>
      <c r="G492" t="str">
        <f>_xlfn.IFNA(VLOOKUP(Flattened[[#This Row],[From]]&amp;"_"&amp;Flattened[[#This Row],[To]]&amp;"_"&amp;G$2,SourceRelations[],5,FALSE)," ")</f>
        <v xml:space="preserve"> </v>
      </c>
      <c r="H492" t="str">
        <f>_xlfn.IFNA(VLOOKUP(Flattened[[#This Row],[From]]&amp;"_"&amp;Flattened[[#This Row],[To]]&amp;"_"&amp;H$2,SourceRelations[],5,FALSE)," ")</f>
        <v xml:space="preserve"> </v>
      </c>
      <c r="I492" t="str">
        <f>_xlfn.IFNA(VLOOKUP(Flattened[[#This Row],[From]]&amp;"_"&amp;Flattened[[#This Row],[To]]&amp;"_"&amp;I$2,SourceRelations[],5,FALSE)," ")</f>
        <v xml:space="preserve"> </v>
      </c>
      <c r="J492" t="str">
        <f>_xlfn.IFNA(VLOOKUP(Flattened[[#This Row],[From]]&amp;"_"&amp;Flattened[[#This Row],[To]]&amp;"_"&amp;J$2,SourceRelations[],5,FALSE)," ")</f>
        <v>r</v>
      </c>
      <c r="K492" t="str">
        <f>_xlfn.IFNA(VLOOKUP(Flattened[[#This Row],[From]]&amp;"_"&amp;Flattened[[#This Row],[To]]&amp;"_"&amp;K$2,SourceRelations[],5,FALSE)," ")</f>
        <v>v</v>
      </c>
      <c r="L492" t="str">
        <f>_xlfn.IFNA(VLOOKUP(Flattened[[#This Row],[From]]&amp;"_"&amp;Flattened[[#This Row],[To]]&amp;"_"&amp;L$2,SourceRelations[],5,FALSE)," ")</f>
        <v xml:space="preserve"> </v>
      </c>
      <c r="M492" t="str">
        <f>_xlfn.IFNA(VLOOKUP(Flattened[[#This Row],[From]]&amp;"_"&amp;Flattened[[#This Row],[To]]&amp;"_"&amp;M$2,SourceRelations[],5,FALSE)," ")</f>
        <v xml:space="preserve"> </v>
      </c>
      <c r="N492" t="str">
        <f>_xlfn.IFNA(VLOOKUP(Flattened[[#This Row],[From]]&amp;"_"&amp;Flattened[[#This Row],[To]]&amp;"_"&amp;N$2,SourceRelations[],5,FALSE)," ")</f>
        <v>t</v>
      </c>
      <c r="O492" t="str">
        <f>_xlfn.IFNA(VLOOKUP(Flattened[[#This Row],[From]]&amp;"_"&amp;Flattened[[#This Row],[To]]&amp;"_"&amp;O$2,SourceRelations[],5,FALSE)," ")</f>
        <v>f</v>
      </c>
      <c r="P492" t="str">
        <f>_xlfn.IFNA(VLOOKUP(Flattened[[#This Row],[From]]&amp;"_"&amp;Flattened[[#This Row],[To]]&amp;"_"&amp;P$2,SourceRelations[],5,FALSE)," ")</f>
        <v>o</v>
      </c>
    </row>
    <row r="493" spans="2:16" x14ac:dyDescent="0.2">
      <c r="B493" s="1" t="str">
        <f>Flattened[[#This Row],[From]]&amp;"_"&amp;Flattened[[#This Row],[To]]</f>
        <v>Technology Service_Application Service</v>
      </c>
      <c r="C493" t="s">
        <v>77</v>
      </c>
      <c r="D493" t="s">
        <v>99</v>
      </c>
      <c r="E493" s="1" t="str">
        <f>_xlfn.CONCAT(Flattened[[#This Row],[Specialization]:[Association]])</f>
        <v xml:space="preserve">    rv  tfo</v>
      </c>
      <c r="F493" s="1" t="str">
        <f>_xlfn.IFNA(VLOOKUP(Flattened[[#This Row],[From]]&amp;"_"&amp;Flattened[[#This Row],[To]]&amp;"_"&amp;F$2,SourceRelations[],5,FALSE)," ")</f>
        <v xml:space="preserve"> </v>
      </c>
      <c r="G493" t="str">
        <f>_xlfn.IFNA(VLOOKUP(Flattened[[#This Row],[From]]&amp;"_"&amp;Flattened[[#This Row],[To]]&amp;"_"&amp;G$2,SourceRelations[],5,FALSE)," ")</f>
        <v xml:space="preserve"> </v>
      </c>
      <c r="H493" t="str">
        <f>_xlfn.IFNA(VLOOKUP(Flattened[[#This Row],[From]]&amp;"_"&amp;Flattened[[#This Row],[To]]&amp;"_"&amp;H$2,SourceRelations[],5,FALSE)," ")</f>
        <v xml:space="preserve"> </v>
      </c>
      <c r="I493" t="str">
        <f>_xlfn.IFNA(VLOOKUP(Flattened[[#This Row],[From]]&amp;"_"&amp;Flattened[[#This Row],[To]]&amp;"_"&amp;I$2,SourceRelations[],5,FALSE)," ")</f>
        <v xml:space="preserve"> </v>
      </c>
      <c r="J493" t="str">
        <f>_xlfn.IFNA(VLOOKUP(Flattened[[#This Row],[From]]&amp;"_"&amp;Flattened[[#This Row],[To]]&amp;"_"&amp;J$2,SourceRelations[],5,FALSE)," ")</f>
        <v>r</v>
      </c>
      <c r="K493" t="str">
        <f>_xlfn.IFNA(VLOOKUP(Flattened[[#This Row],[From]]&amp;"_"&amp;Flattened[[#This Row],[To]]&amp;"_"&amp;K$2,SourceRelations[],5,FALSE)," ")</f>
        <v>v</v>
      </c>
      <c r="L493" t="str">
        <f>_xlfn.IFNA(VLOOKUP(Flattened[[#This Row],[From]]&amp;"_"&amp;Flattened[[#This Row],[To]]&amp;"_"&amp;L$2,SourceRelations[],5,FALSE)," ")</f>
        <v xml:space="preserve"> </v>
      </c>
      <c r="M493" t="str">
        <f>_xlfn.IFNA(VLOOKUP(Flattened[[#This Row],[From]]&amp;"_"&amp;Flattened[[#This Row],[To]]&amp;"_"&amp;M$2,SourceRelations[],5,FALSE)," ")</f>
        <v xml:space="preserve"> </v>
      </c>
      <c r="N493" t="str">
        <f>_xlfn.IFNA(VLOOKUP(Flattened[[#This Row],[From]]&amp;"_"&amp;Flattened[[#This Row],[To]]&amp;"_"&amp;N$2,SourceRelations[],5,FALSE)," ")</f>
        <v>t</v>
      </c>
      <c r="O493" t="str">
        <f>_xlfn.IFNA(VLOOKUP(Flattened[[#This Row],[From]]&amp;"_"&amp;Flattened[[#This Row],[To]]&amp;"_"&amp;O$2,SourceRelations[],5,FALSE)," ")</f>
        <v>f</v>
      </c>
      <c r="P493" t="str">
        <f>_xlfn.IFNA(VLOOKUP(Flattened[[#This Row],[From]]&amp;"_"&amp;Flattened[[#This Row],[To]]&amp;"_"&amp;P$2,SourceRelations[],5,FALSE)," ")</f>
        <v>o</v>
      </c>
    </row>
    <row r="494" spans="2:16" x14ac:dyDescent="0.2">
      <c r="B494" s="1" t="str">
        <f>Flattened[[#This Row],[From]]&amp;"_"&amp;Flattened[[#This Row],[To]]</f>
        <v>Value_Application Service</v>
      </c>
      <c r="C494" t="s">
        <v>66</v>
      </c>
      <c r="D494" t="s">
        <v>99</v>
      </c>
      <c r="E494" s="1" t="str">
        <f>_xlfn.CONCAT(Flattened[[#This Row],[Specialization]:[Association]])</f>
        <v xml:space="preserve">          o</v>
      </c>
      <c r="F494" s="1" t="str">
        <f>_xlfn.IFNA(VLOOKUP(Flattened[[#This Row],[From]]&amp;"_"&amp;Flattened[[#This Row],[To]]&amp;"_"&amp;F$2,SourceRelations[],5,FALSE)," ")</f>
        <v xml:space="preserve"> </v>
      </c>
      <c r="G494" t="str">
        <f>_xlfn.IFNA(VLOOKUP(Flattened[[#This Row],[From]]&amp;"_"&amp;Flattened[[#This Row],[To]]&amp;"_"&amp;G$2,SourceRelations[],5,FALSE)," ")</f>
        <v xml:space="preserve"> </v>
      </c>
      <c r="H494" t="str">
        <f>_xlfn.IFNA(VLOOKUP(Flattened[[#This Row],[From]]&amp;"_"&amp;Flattened[[#This Row],[To]]&amp;"_"&amp;H$2,SourceRelations[],5,FALSE)," ")</f>
        <v xml:space="preserve"> </v>
      </c>
      <c r="I494" t="str">
        <f>_xlfn.IFNA(VLOOKUP(Flattened[[#This Row],[From]]&amp;"_"&amp;Flattened[[#This Row],[To]]&amp;"_"&amp;I$2,SourceRelations[],5,FALSE)," ")</f>
        <v xml:space="preserve"> </v>
      </c>
      <c r="J494" t="str">
        <f>_xlfn.IFNA(VLOOKUP(Flattened[[#This Row],[From]]&amp;"_"&amp;Flattened[[#This Row],[To]]&amp;"_"&amp;J$2,SourceRelations[],5,FALSE)," ")</f>
        <v xml:space="preserve"> </v>
      </c>
      <c r="K494" t="str">
        <f>_xlfn.IFNA(VLOOKUP(Flattened[[#This Row],[From]]&amp;"_"&amp;Flattened[[#This Row],[To]]&amp;"_"&amp;K$2,SourceRelations[],5,FALSE)," ")</f>
        <v xml:space="preserve"> </v>
      </c>
      <c r="L494" t="str">
        <f>_xlfn.IFNA(VLOOKUP(Flattened[[#This Row],[From]]&amp;"_"&amp;Flattened[[#This Row],[To]]&amp;"_"&amp;L$2,SourceRelations[],5,FALSE)," ")</f>
        <v xml:space="preserve"> </v>
      </c>
      <c r="M494" t="str">
        <f>_xlfn.IFNA(VLOOKUP(Flattened[[#This Row],[From]]&amp;"_"&amp;Flattened[[#This Row],[To]]&amp;"_"&amp;M$2,SourceRelations[],5,FALSE)," ")</f>
        <v xml:space="preserve"> </v>
      </c>
      <c r="N494" t="str">
        <f>_xlfn.IFNA(VLOOKUP(Flattened[[#This Row],[From]]&amp;"_"&amp;Flattened[[#This Row],[To]]&amp;"_"&amp;N$2,SourceRelations[],5,FALSE)," ")</f>
        <v xml:space="preserve"> </v>
      </c>
      <c r="O494" t="str">
        <f>_xlfn.IFNA(VLOOKUP(Flattened[[#This Row],[From]]&amp;"_"&amp;Flattened[[#This Row],[To]]&amp;"_"&amp;O$2,SourceRelations[],5,FALSE)," ")</f>
        <v xml:space="preserve"> </v>
      </c>
      <c r="P494" t="str">
        <f>_xlfn.IFNA(VLOOKUP(Flattened[[#This Row],[From]]&amp;"_"&amp;Flattened[[#This Row],[To]]&amp;"_"&amp;P$2,SourceRelations[],5,FALSE)," ")</f>
        <v>o</v>
      </c>
    </row>
    <row r="495" spans="2:16" x14ac:dyDescent="0.2">
      <c r="B495" s="1" t="str">
        <f>Flattened[[#This Row],[From]]&amp;"_"&amp;Flattened[[#This Row],[To]]</f>
        <v>Work Package_Application Service</v>
      </c>
      <c r="C495" t="s">
        <v>61</v>
      </c>
      <c r="D495" t="s">
        <v>99</v>
      </c>
      <c r="E495" s="1" t="str">
        <f>_xlfn.CONCAT(Flattened[[#This Row],[Specialization]:[Association]])</f>
        <v xml:space="preserve">    r     o</v>
      </c>
      <c r="F495" s="1" t="str">
        <f>_xlfn.IFNA(VLOOKUP(Flattened[[#This Row],[From]]&amp;"_"&amp;Flattened[[#This Row],[To]]&amp;"_"&amp;F$2,SourceRelations[],5,FALSE)," ")</f>
        <v xml:space="preserve"> </v>
      </c>
      <c r="G495" t="str">
        <f>_xlfn.IFNA(VLOOKUP(Flattened[[#This Row],[From]]&amp;"_"&amp;Flattened[[#This Row],[To]]&amp;"_"&amp;G$2,SourceRelations[],5,FALSE)," ")</f>
        <v xml:space="preserve"> </v>
      </c>
      <c r="H495" t="str">
        <f>_xlfn.IFNA(VLOOKUP(Flattened[[#This Row],[From]]&amp;"_"&amp;Flattened[[#This Row],[To]]&amp;"_"&amp;H$2,SourceRelations[],5,FALSE)," ")</f>
        <v xml:space="preserve"> </v>
      </c>
      <c r="I495" t="str">
        <f>_xlfn.IFNA(VLOOKUP(Flattened[[#This Row],[From]]&amp;"_"&amp;Flattened[[#This Row],[To]]&amp;"_"&amp;I$2,SourceRelations[],5,FALSE)," ")</f>
        <v xml:space="preserve"> </v>
      </c>
      <c r="J495" t="str">
        <f>_xlfn.IFNA(VLOOKUP(Flattened[[#This Row],[From]]&amp;"_"&amp;Flattened[[#This Row],[To]]&amp;"_"&amp;J$2,SourceRelations[],5,FALSE)," ")</f>
        <v>r</v>
      </c>
      <c r="K495" t="str">
        <f>_xlfn.IFNA(VLOOKUP(Flattened[[#This Row],[From]]&amp;"_"&amp;Flattened[[#This Row],[To]]&amp;"_"&amp;K$2,SourceRelations[],5,FALSE)," ")</f>
        <v xml:space="preserve"> </v>
      </c>
      <c r="L495" t="str">
        <f>_xlfn.IFNA(VLOOKUP(Flattened[[#This Row],[From]]&amp;"_"&amp;Flattened[[#This Row],[To]]&amp;"_"&amp;L$2,SourceRelations[],5,FALSE)," ")</f>
        <v xml:space="preserve"> </v>
      </c>
      <c r="M495" t="str">
        <f>_xlfn.IFNA(VLOOKUP(Flattened[[#This Row],[From]]&amp;"_"&amp;Flattened[[#This Row],[To]]&amp;"_"&amp;M$2,SourceRelations[],5,FALSE)," ")</f>
        <v xml:space="preserve"> </v>
      </c>
      <c r="N495" t="str">
        <f>_xlfn.IFNA(VLOOKUP(Flattened[[#This Row],[From]]&amp;"_"&amp;Flattened[[#This Row],[To]]&amp;"_"&amp;N$2,SourceRelations[],5,FALSE)," ")</f>
        <v xml:space="preserve"> </v>
      </c>
      <c r="O495" t="str">
        <f>_xlfn.IFNA(VLOOKUP(Flattened[[#This Row],[From]]&amp;"_"&amp;Flattened[[#This Row],[To]]&amp;"_"&amp;O$2,SourceRelations[],5,FALSE)," ")</f>
        <v xml:space="preserve"> </v>
      </c>
      <c r="P495" t="str">
        <f>_xlfn.IFNA(VLOOKUP(Flattened[[#This Row],[From]]&amp;"_"&amp;Flattened[[#This Row],[To]]&amp;"_"&amp;P$2,SourceRelations[],5,FALSE)," ")</f>
        <v>o</v>
      </c>
    </row>
    <row r="496" spans="2:16" x14ac:dyDescent="0.2">
      <c r="B496" s="1" t="str">
        <f>Flattened[[#This Row],[From]]&amp;"_"&amp;Flattened[[#This Row],[To]]</f>
        <v>Junction (And)_Application Service</v>
      </c>
      <c r="C496" t="s">
        <v>80</v>
      </c>
      <c r="D496" t="s">
        <v>99</v>
      </c>
      <c r="E496" s="1" t="str">
        <f>_xlfn.CONCAT(Flattened[[#This Row],[Specialization]:[Association]])</f>
        <v xml:space="preserve">           </v>
      </c>
      <c r="F496" s="1" t="str">
        <f>_xlfn.IFNA(VLOOKUP(Flattened[[#This Row],[From]]&amp;"_"&amp;Flattened[[#This Row],[To]]&amp;"_"&amp;F$2,SourceRelations[],5,FALSE)," ")</f>
        <v xml:space="preserve"> </v>
      </c>
      <c r="G496" t="str">
        <f>_xlfn.IFNA(VLOOKUP(Flattened[[#This Row],[From]]&amp;"_"&amp;Flattened[[#This Row],[To]]&amp;"_"&amp;G$2,SourceRelations[],5,FALSE)," ")</f>
        <v xml:space="preserve"> </v>
      </c>
      <c r="H496" t="str">
        <f>_xlfn.IFNA(VLOOKUP(Flattened[[#This Row],[From]]&amp;"_"&amp;Flattened[[#This Row],[To]]&amp;"_"&amp;H$2,SourceRelations[],5,FALSE)," ")</f>
        <v xml:space="preserve"> </v>
      </c>
      <c r="I496" t="str">
        <f>_xlfn.IFNA(VLOOKUP(Flattened[[#This Row],[From]]&amp;"_"&amp;Flattened[[#This Row],[To]]&amp;"_"&amp;I$2,SourceRelations[],5,FALSE)," ")</f>
        <v xml:space="preserve"> </v>
      </c>
      <c r="J496" t="str">
        <f>_xlfn.IFNA(VLOOKUP(Flattened[[#This Row],[From]]&amp;"_"&amp;Flattened[[#This Row],[To]]&amp;"_"&amp;J$2,SourceRelations[],5,FALSE)," ")</f>
        <v xml:space="preserve"> </v>
      </c>
      <c r="K496" t="str">
        <f>_xlfn.IFNA(VLOOKUP(Flattened[[#This Row],[From]]&amp;"_"&amp;Flattened[[#This Row],[To]]&amp;"_"&amp;K$2,SourceRelations[],5,FALSE)," ")</f>
        <v xml:space="preserve"> </v>
      </c>
      <c r="L496" t="str">
        <f>_xlfn.IFNA(VLOOKUP(Flattened[[#This Row],[From]]&amp;"_"&amp;Flattened[[#This Row],[To]]&amp;"_"&amp;L$2,SourceRelations[],5,FALSE)," ")</f>
        <v xml:space="preserve"> </v>
      </c>
      <c r="M496" t="str">
        <f>_xlfn.IFNA(VLOOKUP(Flattened[[#This Row],[From]]&amp;"_"&amp;Flattened[[#This Row],[To]]&amp;"_"&amp;M$2,SourceRelations[],5,FALSE)," ")</f>
        <v xml:space="preserve"> </v>
      </c>
      <c r="N496" t="str">
        <f>_xlfn.IFNA(VLOOKUP(Flattened[[#This Row],[From]]&amp;"_"&amp;Flattened[[#This Row],[To]]&amp;"_"&amp;N$2,SourceRelations[],5,FALSE)," ")</f>
        <v xml:space="preserve"> </v>
      </c>
      <c r="O496" t="str">
        <f>_xlfn.IFNA(VLOOKUP(Flattened[[#This Row],[From]]&amp;"_"&amp;Flattened[[#This Row],[To]]&amp;"_"&amp;O$2,SourceRelations[],5,FALSE)," ")</f>
        <v xml:space="preserve"> </v>
      </c>
      <c r="P496" t="str">
        <f>_xlfn.IFNA(VLOOKUP(Flattened[[#This Row],[From]]&amp;"_"&amp;Flattened[[#This Row],[To]]&amp;"_"&amp;P$2,SourceRelations[],5,FALSE)," ")</f>
        <v xml:space="preserve"> </v>
      </c>
    </row>
    <row r="497" spans="2:16" x14ac:dyDescent="0.2">
      <c r="B497" s="1" t="str">
        <f>Flattened[[#This Row],[From]]&amp;"_"&amp;Flattened[[#This Row],[To]]</f>
        <v>Junction (Or)_Application Service</v>
      </c>
      <c r="C497" t="s">
        <v>82</v>
      </c>
      <c r="D497" t="s">
        <v>99</v>
      </c>
      <c r="E497" s="1" t="str">
        <f>_xlfn.CONCAT(Flattened[[#This Row],[Specialization]:[Association]])</f>
        <v xml:space="preserve">           </v>
      </c>
      <c r="F497" s="1" t="str">
        <f>_xlfn.IFNA(VLOOKUP(Flattened[[#This Row],[From]]&amp;"_"&amp;Flattened[[#This Row],[To]]&amp;"_"&amp;F$2,SourceRelations[],5,FALSE)," ")</f>
        <v xml:space="preserve"> </v>
      </c>
      <c r="G497" t="str">
        <f>_xlfn.IFNA(VLOOKUP(Flattened[[#This Row],[From]]&amp;"_"&amp;Flattened[[#This Row],[To]]&amp;"_"&amp;G$2,SourceRelations[],5,FALSE)," ")</f>
        <v xml:space="preserve"> </v>
      </c>
      <c r="H497" t="str">
        <f>_xlfn.IFNA(VLOOKUP(Flattened[[#This Row],[From]]&amp;"_"&amp;Flattened[[#This Row],[To]]&amp;"_"&amp;H$2,SourceRelations[],5,FALSE)," ")</f>
        <v xml:space="preserve"> </v>
      </c>
      <c r="I497" t="str">
        <f>_xlfn.IFNA(VLOOKUP(Flattened[[#This Row],[From]]&amp;"_"&amp;Flattened[[#This Row],[To]]&amp;"_"&amp;I$2,SourceRelations[],5,FALSE)," ")</f>
        <v xml:space="preserve"> </v>
      </c>
      <c r="J497" t="str">
        <f>_xlfn.IFNA(VLOOKUP(Flattened[[#This Row],[From]]&amp;"_"&amp;Flattened[[#This Row],[To]]&amp;"_"&amp;J$2,SourceRelations[],5,FALSE)," ")</f>
        <v xml:space="preserve"> </v>
      </c>
      <c r="K497" t="str">
        <f>_xlfn.IFNA(VLOOKUP(Flattened[[#This Row],[From]]&amp;"_"&amp;Flattened[[#This Row],[To]]&amp;"_"&amp;K$2,SourceRelations[],5,FALSE)," ")</f>
        <v xml:space="preserve"> </v>
      </c>
      <c r="L497" t="str">
        <f>_xlfn.IFNA(VLOOKUP(Flattened[[#This Row],[From]]&amp;"_"&amp;Flattened[[#This Row],[To]]&amp;"_"&amp;L$2,SourceRelations[],5,FALSE)," ")</f>
        <v xml:space="preserve"> </v>
      </c>
      <c r="M497" t="str">
        <f>_xlfn.IFNA(VLOOKUP(Flattened[[#This Row],[From]]&amp;"_"&amp;Flattened[[#This Row],[To]]&amp;"_"&amp;M$2,SourceRelations[],5,FALSE)," ")</f>
        <v xml:space="preserve"> </v>
      </c>
      <c r="N497" t="str">
        <f>_xlfn.IFNA(VLOOKUP(Flattened[[#This Row],[From]]&amp;"_"&amp;Flattened[[#This Row],[To]]&amp;"_"&amp;N$2,SourceRelations[],5,FALSE)," ")</f>
        <v xml:space="preserve"> </v>
      </c>
      <c r="O497" t="str">
        <f>_xlfn.IFNA(VLOOKUP(Flattened[[#This Row],[From]]&amp;"_"&amp;Flattened[[#This Row],[To]]&amp;"_"&amp;O$2,SourceRelations[],5,FALSE)," ")</f>
        <v xml:space="preserve"> </v>
      </c>
      <c r="P497" t="str">
        <f>_xlfn.IFNA(VLOOKUP(Flattened[[#This Row],[From]]&amp;"_"&amp;Flattened[[#This Row],[To]]&amp;"_"&amp;P$2,SourceRelations[],5,FALSE)," ")</f>
        <v xml:space="preserve"> </v>
      </c>
    </row>
    <row r="498" spans="2:16" x14ac:dyDescent="0.2">
      <c r="B498" s="1" t="str">
        <f>Flattened[[#This Row],[From]]&amp;"_"&amp;Flattened[[#This Row],[To]]</f>
        <v>Value Stream_Application Service</v>
      </c>
      <c r="C498" t="s">
        <v>101</v>
      </c>
      <c r="D498" t="s">
        <v>99</v>
      </c>
      <c r="E498" s="1" t="str">
        <f>_xlfn.CONCAT(Flattened[[#This Row],[Specialization]:[Association]])</f>
        <v xml:space="preserve">          o</v>
      </c>
      <c r="F498" s="1" t="str">
        <f>_xlfn.IFNA(VLOOKUP(Flattened[[#This Row],[From]]&amp;"_"&amp;Flattened[[#This Row],[To]]&amp;"_"&amp;F$2,SourceRelations[],5,FALSE)," ")</f>
        <v xml:space="preserve"> </v>
      </c>
      <c r="G498" s="1" t="str">
        <f>_xlfn.IFNA(VLOOKUP(Flattened[[#This Row],[From]]&amp;"_"&amp;Flattened[[#This Row],[To]]&amp;"_"&amp;G$2,SourceRelations[],5,FALSE)," ")</f>
        <v xml:space="preserve"> </v>
      </c>
      <c r="H498" s="1" t="str">
        <f>_xlfn.IFNA(VLOOKUP(Flattened[[#This Row],[From]]&amp;"_"&amp;Flattened[[#This Row],[To]]&amp;"_"&amp;H$2,SourceRelations[],5,FALSE)," ")</f>
        <v xml:space="preserve"> </v>
      </c>
      <c r="I498" s="1" t="str">
        <f>_xlfn.IFNA(VLOOKUP(Flattened[[#This Row],[From]]&amp;"_"&amp;Flattened[[#This Row],[To]]&amp;"_"&amp;I$2,SourceRelations[],5,FALSE)," ")</f>
        <v xml:space="preserve"> </v>
      </c>
      <c r="J498" s="1" t="str">
        <f>_xlfn.IFNA(VLOOKUP(Flattened[[#This Row],[From]]&amp;"_"&amp;Flattened[[#This Row],[To]]&amp;"_"&amp;J$2,SourceRelations[],5,FALSE)," ")</f>
        <v xml:space="preserve"> </v>
      </c>
      <c r="K498" s="1" t="str">
        <f>_xlfn.IFNA(VLOOKUP(Flattened[[#This Row],[From]]&amp;"_"&amp;Flattened[[#This Row],[To]]&amp;"_"&amp;K$2,SourceRelations[],5,FALSE)," ")</f>
        <v xml:space="preserve"> </v>
      </c>
      <c r="L498" s="1" t="str">
        <f>_xlfn.IFNA(VLOOKUP(Flattened[[#This Row],[From]]&amp;"_"&amp;Flattened[[#This Row],[To]]&amp;"_"&amp;L$2,SourceRelations[],5,FALSE)," ")</f>
        <v xml:space="preserve"> </v>
      </c>
      <c r="M498" s="1" t="str">
        <f>_xlfn.IFNA(VLOOKUP(Flattened[[#This Row],[From]]&amp;"_"&amp;Flattened[[#This Row],[To]]&amp;"_"&amp;M$2,SourceRelations[],5,FALSE)," ")</f>
        <v xml:space="preserve"> </v>
      </c>
      <c r="N498" s="1" t="str">
        <f>_xlfn.IFNA(VLOOKUP(Flattened[[#This Row],[From]]&amp;"_"&amp;Flattened[[#This Row],[To]]&amp;"_"&amp;N$2,SourceRelations[],5,FALSE)," ")</f>
        <v xml:space="preserve"> </v>
      </c>
      <c r="O498" s="1" t="str">
        <f>_xlfn.IFNA(VLOOKUP(Flattened[[#This Row],[From]]&amp;"_"&amp;Flattened[[#This Row],[To]]&amp;"_"&amp;O$2,SourceRelations[],5,FALSE)," ")</f>
        <v xml:space="preserve"> </v>
      </c>
      <c r="P498" s="1" t="str">
        <f>_xlfn.IFNA(VLOOKUP(Flattened[[#This Row],[From]]&amp;"_"&amp;Flattened[[#This Row],[To]]&amp;"_"&amp;P$2,SourceRelations[],5,FALSE)," ")</f>
        <v>o</v>
      </c>
    </row>
    <row r="499" spans="2:16" x14ac:dyDescent="0.2">
      <c r="B499" s="1" t="str">
        <f>Flattened[[#This Row],[From]]&amp;"_"&amp;Flattened[[#This Row],[To]]</f>
        <v>Application Collaboration_Artifact</v>
      </c>
      <c r="C499" t="s">
        <v>92</v>
      </c>
      <c r="D499" t="s">
        <v>48</v>
      </c>
      <c r="E499" s="1" t="str">
        <f>_xlfn.CONCAT(Flattened[[#This Row],[Specialization]:[Association]])</f>
        <v xml:space="preserve">      a   o</v>
      </c>
      <c r="F499" s="1" t="str">
        <f>_xlfn.IFNA(VLOOKUP(Flattened[[#This Row],[From]]&amp;"_"&amp;Flattened[[#This Row],[To]]&amp;"_"&amp;F$2,SourceRelations[],5,FALSE)," ")</f>
        <v xml:space="preserve"> </v>
      </c>
      <c r="G499" t="str">
        <f>_xlfn.IFNA(VLOOKUP(Flattened[[#This Row],[From]]&amp;"_"&amp;Flattened[[#This Row],[To]]&amp;"_"&amp;G$2,SourceRelations[],5,FALSE)," ")</f>
        <v xml:space="preserve"> </v>
      </c>
      <c r="H499" t="str">
        <f>_xlfn.IFNA(VLOOKUP(Flattened[[#This Row],[From]]&amp;"_"&amp;Flattened[[#This Row],[To]]&amp;"_"&amp;H$2,SourceRelations[],5,FALSE)," ")</f>
        <v xml:space="preserve"> </v>
      </c>
      <c r="I499" t="str">
        <f>_xlfn.IFNA(VLOOKUP(Flattened[[#This Row],[From]]&amp;"_"&amp;Flattened[[#This Row],[To]]&amp;"_"&amp;I$2,SourceRelations[],5,FALSE)," ")</f>
        <v xml:space="preserve"> </v>
      </c>
      <c r="J499" t="str">
        <f>_xlfn.IFNA(VLOOKUP(Flattened[[#This Row],[From]]&amp;"_"&amp;Flattened[[#This Row],[To]]&amp;"_"&amp;J$2,SourceRelations[],5,FALSE)," ")</f>
        <v xml:space="preserve"> </v>
      </c>
      <c r="K499" t="str">
        <f>_xlfn.IFNA(VLOOKUP(Flattened[[#This Row],[From]]&amp;"_"&amp;Flattened[[#This Row],[To]]&amp;"_"&amp;K$2,SourceRelations[],5,FALSE)," ")</f>
        <v xml:space="preserve"> </v>
      </c>
      <c r="L499" t="str">
        <f>_xlfn.IFNA(VLOOKUP(Flattened[[#This Row],[From]]&amp;"_"&amp;Flattened[[#This Row],[To]]&amp;"_"&amp;L$2,SourceRelations[],5,FALSE)," ")</f>
        <v>a</v>
      </c>
      <c r="M499" t="str">
        <f>_xlfn.IFNA(VLOOKUP(Flattened[[#This Row],[From]]&amp;"_"&amp;Flattened[[#This Row],[To]]&amp;"_"&amp;M$2,SourceRelations[],5,FALSE)," ")</f>
        <v xml:space="preserve"> </v>
      </c>
      <c r="N499" t="str">
        <f>_xlfn.IFNA(VLOOKUP(Flattened[[#This Row],[From]]&amp;"_"&amp;Flattened[[#This Row],[To]]&amp;"_"&amp;N$2,SourceRelations[],5,FALSE)," ")</f>
        <v xml:space="preserve"> </v>
      </c>
      <c r="O499" t="str">
        <f>_xlfn.IFNA(VLOOKUP(Flattened[[#This Row],[From]]&amp;"_"&amp;Flattened[[#This Row],[To]]&amp;"_"&amp;O$2,SourceRelations[],5,FALSE)," ")</f>
        <v xml:space="preserve"> </v>
      </c>
      <c r="P499" t="str">
        <f>_xlfn.IFNA(VLOOKUP(Flattened[[#This Row],[From]]&amp;"_"&amp;Flattened[[#This Row],[To]]&amp;"_"&amp;P$2,SourceRelations[],5,FALSE)," ")</f>
        <v>o</v>
      </c>
    </row>
    <row r="500" spans="2:16" x14ac:dyDescent="0.2">
      <c r="B500" s="1" t="str">
        <f>Flattened[[#This Row],[From]]&amp;"_"&amp;Flattened[[#This Row],[To]]</f>
        <v>Application Component_Artifact</v>
      </c>
      <c r="C500" t="s">
        <v>93</v>
      </c>
      <c r="D500" t="s">
        <v>48</v>
      </c>
      <c r="E500" s="1" t="str">
        <f>_xlfn.CONCAT(Flattened[[#This Row],[Specialization]:[Association]])</f>
        <v xml:space="preserve">      a   o</v>
      </c>
      <c r="F500" s="1" t="str">
        <f>_xlfn.IFNA(VLOOKUP(Flattened[[#This Row],[From]]&amp;"_"&amp;Flattened[[#This Row],[To]]&amp;"_"&amp;F$2,SourceRelations[],5,FALSE)," ")</f>
        <v xml:space="preserve"> </v>
      </c>
      <c r="G500" t="str">
        <f>_xlfn.IFNA(VLOOKUP(Flattened[[#This Row],[From]]&amp;"_"&amp;Flattened[[#This Row],[To]]&amp;"_"&amp;G$2,SourceRelations[],5,FALSE)," ")</f>
        <v xml:space="preserve"> </v>
      </c>
      <c r="H500" t="str">
        <f>_xlfn.IFNA(VLOOKUP(Flattened[[#This Row],[From]]&amp;"_"&amp;Flattened[[#This Row],[To]]&amp;"_"&amp;H$2,SourceRelations[],5,FALSE)," ")</f>
        <v xml:space="preserve"> </v>
      </c>
      <c r="I500" t="str">
        <f>_xlfn.IFNA(VLOOKUP(Flattened[[#This Row],[From]]&amp;"_"&amp;Flattened[[#This Row],[To]]&amp;"_"&amp;I$2,SourceRelations[],5,FALSE)," ")</f>
        <v xml:space="preserve"> </v>
      </c>
      <c r="J500" t="str">
        <f>_xlfn.IFNA(VLOOKUP(Flattened[[#This Row],[From]]&amp;"_"&amp;Flattened[[#This Row],[To]]&amp;"_"&amp;J$2,SourceRelations[],5,FALSE)," ")</f>
        <v xml:space="preserve"> </v>
      </c>
      <c r="K500" t="str">
        <f>_xlfn.IFNA(VLOOKUP(Flattened[[#This Row],[From]]&amp;"_"&amp;Flattened[[#This Row],[To]]&amp;"_"&amp;K$2,SourceRelations[],5,FALSE)," ")</f>
        <v xml:space="preserve"> </v>
      </c>
      <c r="L500" t="str">
        <f>_xlfn.IFNA(VLOOKUP(Flattened[[#This Row],[From]]&amp;"_"&amp;Flattened[[#This Row],[To]]&amp;"_"&amp;L$2,SourceRelations[],5,FALSE)," ")</f>
        <v>a</v>
      </c>
      <c r="M500" t="str">
        <f>_xlfn.IFNA(VLOOKUP(Flattened[[#This Row],[From]]&amp;"_"&amp;Flattened[[#This Row],[To]]&amp;"_"&amp;M$2,SourceRelations[],5,FALSE)," ")</f>
        <v xml:space="preserve"> </v>
      </c>
      <c r="N500" t="str">
        <f>_xlfn.IFNA(VLOOKUP(Flattened[[#This Row],[From]]&amp;"_"&amp;Flattened[[#This Row],[To]]&amp;"_"&amp;N$2,SourceRelations[],5,FALSE)," ")</f>
        <v xml:space="preserve"> </v>
      </c>
      <c r="O500" t="str">
        <f>_xlfn.IFNA(VLOOKUP(Flattened[[#This Row],[From]]&amp;"_"&amp;Flattened[[#This Row],[To]]&amp;"_"&amp;O$2,SourceRelations[],5,FALSE)," ")</f>
        <v xml:space="preserve"> </v>
      </c>
      <c r="P500" t="str">
        <f>_xlfn.IFNA(VLOOKUP(Flattened[[#This Row],[From]]&amp;"_"&amp;Flattened[[#This Row],[To]]&amp;"_"&amp;P$2,SourceRelations[],5,FALSE)," ")</f>
        <v>o</v>
      </c>
    </row>
    <row r="501" spans="2:16" x14ac:dyDescent="0.2">
      <c r="B501" s="1" t="str">
        <f>Flattened[[#This Row],[From]]&amp;"_"&amp;Flattened[[#This Row],[To]]</f>
        <v>Application Event_Artifact</v>
      </c>
      <c r="C501" t="s">
        <v>94</v>
      </c>
      <c r="D501" t="s">
        <v>48</v>
      </c>
      <c r="E501" s="1" t="str">
        <f>_xlfn.CONCAT(Flattened[[#This Row],[Specialization]:[Association]])</f>
        <v xml:space="preserve">      a   o</v>
      </c>
      <c r="F501" s="1" t="str">
        <f>_xlfn.IFNA(VLOOKUP(Flattened[[#This Row],[From]]&amp;"_"&amp;Flattened[[#This Row],[To]]&amp;"_"&amp;F$2,SourceRelations[],5,FALSE)," ")</f>
        <v xml:space="preserve"> </v>
      </c>
      <c r="G501" t="str">
        <f>_xlfn.IFNA(VLOOKUP(Flattened[[#This Row],[From]]&amp;"_"&amp;Flattened[[#This Row],[To]]&amp;"_"&amp;G$2,SourceRelations[],5,FALSE)," ")</f>
        <v xml:space="preserve"> </v>
      </c>
      <c r="H501" t="str">
        <f>_xlfn.IFNA(VLOOKUP(Flattened[[#This Row],[From]]&amp;"_"&amp;Flattened[[#This Row],[To]]&amp;"_"&amp;H$2,SourceRelations[],5,FALSE)," ")</f>
        <v xml:space="preserve"> </v>
      </c>
      <c r="I501" t="str">
        <f>_xlfn.IFNA(VLOOKUP(Flattened[[#This Row],[From]]&amp;"_"&amp;Flattened[[#This Row],[To]]&amp;"_"&amp;I$2,SourceRelations[],5,FALSE)," ")</f>
        <v xml:space="preserve"> </v>
      </c>
      <c r="J501" t="str">
        <f>_xlfn.IFNA(VLOOKUP(Flattened[[#This Row],[From]]&amp;"_"&amp;Flattened[[#This Row],[To]]&amp;"_"&amp;J$2,SourceRelations[],5,FALSE)," ")</f>
        <v xml:space="preserve"> </v>
      </c>
      <c r="K501" t="str">
        <f>_xlfn.IFNA(VLOOKUP(Flattened[[#This Row],[From]]&amp;"_"&amp;Flattened[[#This Row],[To]]&amp;"_"&amp;K$2,SourceRelations[],5,FALSE)," ")</f>
        <v xml:space="preserve"> </v>
      </c>
      <c r="L501" t="str">
        <f>_xlfn.IFNA(VLOOKUP(Flattened[[#This Row],[From]]&amp;"_"&amp;Flattened[[#This Row],[To]]&amp;"_"&amp;L$2,SourceRelations[],5,FALSE)," ")</f>
        <v>a</v>
      </c>
      <c r="M501" t="str">
        <f>_xlfn.IFNA(VLOOKUP(Flattened[[#This Row],[From]]&amp;"_"&amp;Flattened[[#This Row],[To]]&amp;"_"&amp;M$2,SourceRelations[],5,FALSE)," ")</f>
        <v xml:space="preserve"> </v>
      </c>
      <c r="N501" t="str">
        <f>_xlfn.IFNA(VLOOKUP(Flattened[[#This Row],[From]]&amp;"_"&amp;Flattened[[#This Row],[To]]&amp;"_"&amp;N$2,SourceRelations[],5,FALSE)," ")</f>
        <v xml:space="preserve"> </v>
      </c>
      <c r="O501" t="str">
        <f>_xlfn.IFNA(VLOOKUP(Flattened[[#This Row],[From]]&amp;"_"&amp;Flattened[[#This Row],[To]]&amp;"_"&amp;O$2,SourceRelations[],5,FALSE)," ")</f>
        <v xml:space="preserve"> </v>
      </c>
      <c r="P501" t="str">
        <f>_xlfn.IFNA(VLOOKUP(Flattened[[#This Row],[From]]&amp;"_"&amp;Flattened[[#This Row],[To]]&amp;"_"&amp;P$2,SourceRelations[],5,FALSE)," ")</f>
        <v>o</v>
      </c>
    </row>
    <row r="502" spans="2:16" x14ac:dyDescent="0.2">
      <c r="B502" s="1" t="str">
        <f>Flattened[[#This Row],[From]]&amp;"_"&amp;Flattened[[#This Row],[To]]</f>
        <v>Application Function_Artifact</v>
      </c>
      <c r="C502" t="s">
        <v>95</v>
      </c>
      <c r="D502" t="s">
        <v>48</v>
      </c>
      <c r="E502" s="1" t="str">
        <f>_xlfn.CONCAT(Flattened[[#This Row],[Specialization]:[Association]])</f>
        <v xml:space="preserve">      a   o</v>
      </c>
      <c r="F502" s="1" t="str">
        <f>_xlfn.IFNA(VLOOKUP(Flattened[[#This Row],[From]]&amp;"_"&amp;Flattened[[#This Row],[To]]&amp;"_"&amp;F$2,SourceRelations[],5,FALSE)," ")</f>
        <v xml:space="preserve"> </v>
      </c>
      <c r="G502" t="str">
        <f>_xlfn.IFNA(VLOOKUP(Flattened[[#This Row],[From]]&amp;"_"&amp;Flattened[[#This Row],[To]]&amp;"_"&amp;G$2,SourceRelations[],5,FALSE)," ")</f>
        <v xml:space="preserve"> </v>
      </c>
      <c r="H502" t="str">
        <f>_xlfn.IFNA(VLOOKUP(Flattened[[#This Row],[From]]&amp;"_"&amp;Flattened[[#This Row],[To]]&amp;"_"&amp;H$2,SourceRelations[],5,FALSE)," ")</f>
        <v xml:space="preserve"> </v>
      </c>
      <c r="I502" t="str">
        <f>_xlfn.IFNA(VLOOKUP(Flattened[[#This Row],[From]]&amp;"_"&amp;Flattened[[#This Row],[To]]&amp;"_"&amp;I$2,SourceRelations[],5,FALSE)," ")</f>
        <v xml:space="preserve"> </v>
      </c>
      <c r="J502" t="str">
        <f>_xlfn.IFNA(VLOOKUP(Flattened[[#This Row],[From]]&amp;"_"&amp;Flattened[[#This Row],[To]]&amp;"_"&amp;J$2,SourceRelations[],5,FALSE)," ")</f>
        <v xml:space="preserve"> </v>
      </c>
      <c r="K502" t="str">
        <f>_xlfn.IFNA(VLOOKUP(Flattened[[#This Row],[From]]&amp;"_"&amp;Flattened[[#This Row],[To]]&amp;"_"&amp;K$2,SourceRelations[],5,FALSE)," ")</f>
        <v xml:space="preserve"> </v>
      </c>
      <c r="L502" t="str">
        <f>_xlfn.IFNA(VLOOKUP(Flattened[[#This Row],[From]]&amp;"_"&amp;Flattened[[#This Row],[To]]&amp;"_"&amp;L$2,SourceRelations[],5,FALSE)," ")</f>
        <v>a</v>
      </c>
      <c r="M502" t="str">
        <f>_xlfn.IFNA(VLOOKUP(Flattened[[#This Row],[From]]&amp;"_"&amp;Flattened[[#This Row],[To]]&amp;"_"&amp;M$2,SourceRelations[],5,FALSE)," ")</f>
        <v xml:space="preserve"> </v>
      </c>
      <c r="N502" t="str">
        <f>_xlfn.IFNA(VLOOKUP(Flattened[[#This Row],[From]]&amp;"_"&amp;Flattened[[#This Row],[To]]&amp;"_"&amp;N$2,SourceRelations[],5,FALSE)," ")</f>
        <v xml:space="preserve"> </v>
      </c>
      <c r="O502" t="str">
        <f>_xlfn.IFNA(VLOOKUP(Flattened[[#This Row],[From]]&amp;"_"&amp;Flattened[[#This Row],[To]]&amp;"_"&amp;O$2,SourceRelations[],5,FALSE)," ")</f>
        <v xml:space="preserve"> </v>
      </c>
      <c r="P502" t="str">
        <f>_xlfn.IFNA(VLOOKUP(Flattened[[#This Row],[From]]&amp;"_"&amp;Flattened[[#This Row],[To]]&amp;"_"&amp;P$2,SourceRelations[],5,FALSE)," ")</f>
        <v>o</v>
      </c>
    </row>
    <row r="503" spans="2:16" x14ac:dyDescent="0.2">
      <c r="B503" s="1" t="str">
        <f>Flattened[[#This Row],[From]]&amp;"_"&amp;Flattened[[#This Row],[To]]</f>
        <v>Application Interaction_Artifact</v>
      </c>
      <c r="C503" t="s">
        <v>96</v>
      </c>
      <c r="D503" t="s">
        <v>48</v>
      </c>
      <c r="E503" s="1" t="str">
        <f>_xlfn.CONCAT(Flattened[[#This Row],[Specialization]:[Association]])</f>
        <v xml:space="preserve">      a   o</v>
      </c>
      <c r="F503" s="1" t="str">
        <f>_xlfn.IFNA(VLOOKUP(Flattened[[#This Row],[From]]&amp;"_"&amp;Flattened[[#This Row],[To]]&amp;"_"&amp;F$2,SourceRelations[],5,FALSE)," ")</f>
        <v xml:space="preserve"> </v>
      </c>
      <c r="G503" t="str">
        <f>_xlfn.IFNA(VLOOKUP(Flattened[[#This Row],[From]]&amp;"_"&amp;Flattened[[#This Row],[To]]&amp;"_"&amp;G$2,SourceRelations[],5,FALSE)," ")</f>
        <v xml:space="preserve"> </v>
      </c>
      <c r="H503" t="str">
        <f>_xlfn.IFNA(VLOOKUP(Flattened[[#This Row],[From]]&amp;"_"&amp;Flattened[[#This Row],[To]]&amp;"_"&amp;H$2,SourceRelations[],5,FALSE)," ")</f>
        <v xml:space="preserve"> </v>
      </c>
      <c r="I503" t="str">
        <f>_xlfn.IFNA(VLOOKUP(Flattened[[#This Row],[From]]&amp;"_"&amp;Flattened[[#This Row],[To]]&amp;"_"&amp;I$2,SourceRelations[],5,FALSE)," ")</f>
        <v xml:space="preserve"> </v>
      </c>
      <c r="J503" t="str">
        <f>_xlfn.IFNA(VLOOKUP(Flattened[[#This Row],[From]]&amp;"_"&amp;Flattened[[#This Row],[To]]&amp;"_"&amp;J$2,SourceRelations[],5,FALSE)," ")</f>
        <v xml:space="preserve"> </v>
      </c>
      <c r="K503" t="str">
        <f>_xlfn.IFNA(VLOOKUP(Flattened[[#This Row],[From]]&amp;"_"&amp;Flattened[[#This Row],[To]]&amp;"_"&amp;K$2,SourceRelations[],5,FALSE)," ")</f>
        <v xml:space="preserve"> </v>
      </c>
      <c r="L503" t="str">
        <f>_xlfn.IFNA(VLOOKUP(Flattened[[#This Row],[From]]&amp;"_"&amp;Flattened[[#This Row],[To]]&amp;"_"&amp;L$2,SourceRelations[],5,FALSE)," ")</f>
        <v>a</v>
      </c>
      <c r="M503" t="str">
        <f>_xlfn.IFNA(VLOOKUP(Flattened[[#This Row],[From]]&amp;"_"&amp;Flattened[[#This Row],[To]]&amp;"_"&amp;M$2,SourceRelations[],5,FALSE)," ")</f>
        <v xml:space="preserve"> </v>
      </c>
      <c r="N503" t="str">
        <f>_xlfn.IFNA(VLOOKUP(Flattened[[#This Row],[From]]&amp;"_"&amp;Flattened[[#This Row],[To]]&amp;"_"&amp;N$2,SourceRelations[],5,FALSE)," ")</f>
        <v xml:space="preserve"> </v>
      </c>
      <c r="O503" t="str">
        <f>_xlfn.IFNA(VLOOKUP(Flattened[[#This Row],[From]]&amp;"_"&amp;Flattened[[#This Row],[To]]&amp;"_"&amp;O$2,SourceRelations[],5,FALSE)," ")</f>
        <v xml:space="preserve"> </v>
      </c>
      <c r="P503" t="str">
        <f>_xlfn.IFNA(VLOOKUP(Flattened[[#This Row],[From]]&amp;"_"&amp;Flattened[[#This Row],[To]]&amp;"_"&amp;P$2,SourceRelations[],5,FALSE)," ")</f>
        <v>o</v>
      </c>
    </row>
    <row r="504" spans="2:16" x14ac:dyDescent="0.2">
      <c r="B504" s="1" t="str">
        <f>Flattened[[#This Row],[From]]&amp;"_"&amp;Flattened[[#This Row],[To]]</f>
        <v>Application Interface_Artifact</v>
      </c>
      <c r="C504" t="s">
        <v>97</v>
      </c>
      <c r="D504" t="s">
        <v>48</v>
      </c>
      <c r="E504" s="1" t="str">
        <f>_xlfn.CONCAT(Flattened[[#This Row],[Specialization]:[Association]])</f>
        <v xml:space="preserve">      a   o</v>
      </c>
      <c r="F504" s="1" t="str">
        <f>_xlfn.IFNA(VLOOKUP(Flattened[[#This Row],[From]]&amp;"_"&amp;Flattened[[#This Row],[To]]&amp;"_"&amp;F$2,SourceRelations[],5,FALSE)," ")</f>
        <v xml:space="preserve"> </v>
      </c>
      <c r="G504" t="str">
        <f>_xlfn.IFNA(VLOOKUP(Flattened[[#This Row],[From]]&amp;"_"&amp;Flattened[[#This Row],[To]]&amp;"_"&amp;G$2,SourceRelations[],5,FALSE)," ")</f>
        <v xml:space="preserve"> </v>
      </c>
      <c r="H504" t="str">
        <f>_xlfn.IFNA(VLOOKUP(Flattened[[#This Row],[From]]&amp;"_"&amp;Flattened[[#This Row],[To]]&amp;"_"&amp;H$2,SourceRelations[],5,FALSE)," ")</f>
        <v xml:space="preserve"> </v>
      </c>
      <c r="I504" t="str">
        <f>_xlfn.IFNA(VLOOKUP(Flattened[[#This Row],[From]]&amp;"_"&amp;Flattened[[#This Row],[To]]&amp;"_"&amp;I$2,SourceRelations[],5,FALSE)," ")</f>
        <v xml:space="preserve"> </v>
      </c>
      <c r="J504" t="str">
        <f>_xlfn.IFNA(VLOOKUP(Flattened[[#This Row],[From]]&amp;"_"&amp;Flattened[[#This Row],[To]]&amp;"_"&amp;J$2,SourceRelations[],5,FALSE)," ")</f>
        <v xml:space="preserve"> </v>
      </c>
      <c r="K504" t="str">
        <f>_xlfn.IFNA(VLOOKUP(Flattened[[#This Row],[From]]&amp;"_"&amp;Flattened[[#This Row],[To]]&amp;"_"&amp;K$2,SourceRelations[],5,FALSE)," ")</f>
        <v xml:space="preserve"> </v>
      </c>
      <c r="L504" t="str">
        <f>_xlfn.IFNA(VLOOKUP(Flattened[[#This Row],[From]]&amp;"_"&amp;Flattened[[#This Row],[To]]&amp;"_"&amp;L$2,SourceRelations[],5,FALSE)," ")</f>
        <v>a</v>
      </c>
      <c r="M504" t="str">
        <f>_xlfn.IFNA(VLOOKUP(Flattened[[#This Row],[From]]&amp;"_"&amp;Flattened[[#This Row],[To]]&amp;"_"&amp;M$2,SourceRelations[],5,FALSE)," ")</f>
        <v xml:space="preserve"> </v>
      </c>
      <c r="N504" t="str">
        <f>_xlfn.IFNA(VLOOKUP(Flattened[[#This Row],[From]]&amp;"_"&amp;Flattened[[#This Row],[To]]&amp;"_"&amp;N$2,SourceRelations[],5,FALSE)," ")</f>
        <v xml:space="preserve"> </v>
      </c>
      <c r="O504" t="str">
        <f>_xlfn.IFNA(VLOOKUP(Flattened[[#This Row],[From]]&amp;"_"&amp;Flattened[[#This Row],[To]]&amp;"_"&amp;O$2,SourceRelations[],5,FALSE)," ")</f>
        <v xml:space="preserve"> </v>
      </c>
      <c r="P504" t="str">
        <f>_xlfn.IFNA(VLOOKUP(Flattened[[#This Row],[From]]&amp;"_"&amp;Flattened[[#This Row],[To]]&amp;"_"&amp;P$2,SourceRelations[],5,FALSE)," ")</f>
        <v>o</v>
      </c>
    </row>
    <row r="505" spans="2:16" x14ac:dyDescent="0.2">
      <c r="B505" s="1" t="str">
        <f>Flattened[[#This Row],[From]]&amp;"_"&amp;Flattened[[#This Row],[To]]</f>
        <v>Application Process_Artifact</v>
      </c>
      <c r="C505" t="s">
        <v>98</v>
      </c>
      <c r="D505" t="s">
        <v>48</v>
      </c>
      <c r="E505" s="1" t="str">
        <f>_xlfn.CONCAT(Flattened[[#This Row],[Specialization]:[Association]])</f>
        <v xml:space="preserve">      a   o</v>
      </c>
      <c r="F505" s="1" t="str">
        <f>_xlfn.IFNA(VLOOKUP(Flattened[[#This Row],[From]]&amp;"_"&amp;Flattened[[#This Row],[To]]&amp;"_"&amp;F$2,SourceRelations[],5,FALSE)," ")</f>
        <v xml:space="preserve"> </v>
      </c>
      <c r="G505" t="str">
        <f>_xlfn.IFNA(VLOOKUP(Flattened[[#This Row],[From]]&amp;"_"&amp;Flattened[[#This Row],[To]]&amp;"_"&amp;G$2,SourceRelations[],5,FALSE)," ")</f>
        <v xml:space="preserve"> </v>
      </c>
      <c r="H505" t="str">
        <f>_xlfn.IFNA(VLOOKUP(Flattened[[#This Row],[From]]&amp;"_"&amp;Flattened[[#This Row],[To]]&amp;"_"&amp;H$2,SourceRelations[],5,FALSE)," ")</f>
        <v xml:space="preserve"> </v>
      </c>
      <c r="I505" t="str">
        <f>_xlfn.IFNA(VLOOKUP(Flattened[[#This Row],[From]]&amp;"_"&amp;Flattened[[#This Row],[To]]&amp;"_"&amp;I$2,SourceRelations[],5,FALSE)," ")</f>
        <v xml:space="preserve"> </v>
      </c>
      <c r="J505" t="str">
        <f>_xlfn.IFNA(VLOOKUP(Flattened[[#This Row],[From]]&amp;"_"&amp;Flattened[[#This Row],[To]]&amp;"_"&amp;J$2,SourceRelations[],5,FALSE)," ")</f>
        <v xml:space="preserve"> </v>
      </c>
      <c r="K505" t="str">
        <f>_xlfn.IFNA(VLOOKUP(Flattened[[#This Row],[From]]&amp;"_"&amp;Flattened[[#This Row],[To]]&amp;"_"&amp;K$2,SourceRelations[],5,FALSE)," ")</f>
        <v xml:space="preserve"> </v>
      </c>
      <c r="L505" t="str">
        <f>_xlfn.IFNA(VLOOKUP(Flattened[[#This Row],[From]]&amp;"_"&amp;Flattened[[#This Row],[To]]&amp;"_"&amp;L$2,SourceRelations[],5,FALSE)," ")</f>
        <v>a</v>
      </c>
      <c r="M505" t="str">
        <f>_xlfn.IFNA(VLOOKUP(Flattened[[#This Row],[From]]&amp;"_"&amp;Flattened[[#This Row],[To]]&amp;"_"&amp;M$2,SourceRelations[],5,FALSE)," ")</f>
        <v xml:space="preserve"> </v>
      </c>
      <c r="N505" t="str">
        <f>_xlfn.IFNA(VLOOKUP(Flattened[[#This Row],[From]]&amp;"_"&amp;Flattened[[#This Row],[To]]&amp;"_"&amp;N$2,SourceRelations[],5,FALSE)," ")</f>
        <v xml:space="preserve"> </v>
      </c>
      <c r="O505" t="str">
        <f>_xlfn.IFNA(VLOOKUP(Flattened[[#This Row],[From]]&amp;"_"&amp;Flattened[[#This Row],[To]]&amp;"_"&amp;O$2,SourceRelations[],5,FALSE)," ")</f>
        <v xml:space="preserve"> </v>
      </c>
      <c r="P505" t="str">
        <f>_xlfn.IFNA(VLOOKUP(Flattened[[#This Row],[From]]&amp;"_"&amp;Flattened[[#This Row],[To]]&amp;"_"&amp;P$2,SourceRelations[],5,FALSE)," ")</f>
        <v>o</v>
      </c>
    </row>
    <row r="506" spans="2:16" x14ac:dyDescent="0.2">
      <c r="B506" s="1" t="str">
        <f>Flattened[[#This Row],[From]]&amp;"_"&amp;Flattened[[#This Row],[To]]</f>
        <v>Application Service_Artifact</v>
      </c>
      <c r="C506" t="s">
        <v>99</v>
      </c>
      <c r="D506" t="s">
        <v>48</v>
      </c>
      <c r="E506" s="1" t="str">
        <f>_xlfn.CONCAT(Flattened[[#This Row],[Specialization]:[Association]])</f>
        <v xml:space="preserve">      a   o</v>
      </c>
      <c r="F506" s="1" t="str">
        <f>_xlfn.IFNA(VLOOKUP(Flattened[[#This Row],[From]]&amp;"_"&amp;Flattened[[#This Row],[To]]&amp;"_"&amp;F$2,SourceRelations[],5,FALSE)," ")</f>
        <v xml:space="preserve"> </v>
      </c>
      <c r="G506" t="str">
        <f>_xlfn.IFNA(VLOOKUP(Flattened[[#This Row],[From]]&amp;"_"&amp;Flattened[[#This Row],[To]]&amp;"_"&amp;G$2,SourceRelations[],5,FALSE)," ")</f>
        <v xml:space="preserve"> </v>
      </c>
      <c r="H506" t="str">
        <f>_xlfn.IFNA(VLOOKUP(Flattened[[#This Row],[From]]&amp;"_"&amp;Flattened[[#This Row],[To]]&amp;"_"&amp;H$2,SourceRelations[],5,FALSE)," ")</f>
        <v xml:space="preserve"> </v>
      </c>
      <c r="I506" t="str">
        <f>_xlfn.IFNA(VLOOKUP(Flattened[[#This Row],[From]]&amp;"_"&amp;Flattened[[#This Row],[To]]&amp;"_"&amp;I$2,SourceRelations[],5,FALSE)," ")</f>
        <v xml:space="preserve"> </v>
      </c>
      <c r="J506" t="str">
        <f>_xlfn.IFNA(VLOOKUP(Flattened[[#This Row],[From]]&amp;"_"&amp;Flattened[[#This Row],[To]]&amp;"_"&amp;J$2,SourceRelations[],5,FALSE)," ")</f>
        <v xml:space="preserve"> </v>
      </c>
      <c r="K506" t="str">
        <f>_xlfn.IFNA(VLOOKUP(Flattened[[#This Row],[From]]&amp;"_"&amp;Flattened[[#This Row],[To]]&amp;"_"&amp;K$2,SourceRelations[],5,FALSE)," ")</f>
        <v xml:space="preserve"> </v>
      </c>
      <c r="L506" t="str">
        <f>_xlfn.IFNA(VLOOKUP(Flattened[[#This Row],[From]]&amp;"_"&amp;Flattened[[#This Row],[To]]&amp;"_"&amp;L$2,SourceRelations[],5,FALSE)," ")</f>
        <v>a</v>
      </c>
      <c r="M506" t="str">
        <f>_xlfn.IFNA(VLOOKUP(Flattened[[#This Row],[From]]&amp;"_"&amp;Flattened[[#This Row],[To]]&amp;"_"&amp;M$2,SourceRelations[],5,FALSE)," ")</f>
        <v xml:space="preserve"> </v>
      </c>
      <c r="N506" t="str">
        <f>_xlfn.IFNA(VLOOKUP(Flattened[[#This Row],[From]]&amp;"_"&amp;Flattened[[#This Row],[To]]&amp;"_"&amp;N$2,SourceRelations[],5,FALSE)," ")</f>
        <v xml:space="preserve"> </v>
      </c>
      <c r="O506" t="str">
        <f>_xlfn.IFNA(VLOOKUP(Flattened[[#This Row],[From]]&amp;"_"&amp;Flattened[[#This Row],[To]]&amp;"_"&amp;O$2,SourceRelations[],5,FALSE)," ")</f>
        <v xml:space="preserve"> </v>
      </c>
      <c r="P506" t="str">
        <f>_xlfn.IFNA(VLOOKUP(Flattened[[#This Row],[From]]&amp;"_"&amp;Flattened[[#This Row],[To]]&amp;"_"&amp;P$2,SourceRelations[],5,FALSE)," ")</f>
        <v>o</v>
      </c>
    </row>
    <row r="507" spans="2:16" x14ac:dyDescent="0.2">
      <c r="B507" s="1" t="str">
        <f>Flattened[[#This Row],[From]]&amp;"_"&amp;Flattened[[#This Row],[To]]</f>
        <v>Artifact_Artifact</v>
      </c>
      <c r="C507" t="s">
        <v>48</v>
      </c>
      <c r="D507" t="s">
        <v>48</v>
      </c>
      <c r="E507" s="1" t="str">
        <f>_xlfn.CONCAT(Flattened[[#This Row],[Specialization]:[Association]])</f>
        <v>scg       o</v>
      </c>
      <c r="F507" s="1" t="str">
        <f>_xlfn.IFNA(VLOOKUP(Flattened[[#This Row],[From]]&amp;"_"&amp;Flattened[[#This Row],[To]]&amp;"_"&amp;F$2,SourceRelations[],5,FALSE)," ")</f>
        <v>s</v>
      </c>
      <c r="G507" t="str">
        <f>_xlfn.IFNA(VLOOKUP(Flattened[[#This Row],[From]]&amp;"_"&amp;Flattened[[#This Row],[To]]&amp;"_"&amp;G$2,SourceRelations[],5,FALSE)," ")</f>
        <v>c</v>
      </c>
      <c r="H507" t="str">
        <f>_xlfn.IFNA(VLOOKUP(Flattened[[#This Row],[From]]&amp;"_"&amp;Flattened[[#This Row],[To]]&amp;"_"&amp;H$2,SourceRelations[],5,FALSE)," ")</f>
        <v>g</v>
      </c>
      <c r="I507" t="str">
        <f>_xlfn.IFNA(VLOOKUP(Flattened[[#This Row],[From]]&amp;"_"&amp;Flattened[[#This Row],[To]]&amp;"_"&amp;I$2,SourceRelations[],5,FALSE)," ")</f>
        <v xml:space="preserve"> </v>
      </c>
      <c r="J507" t="str">
        <f>_xlfn.IFNA(VLOOKUP(Flattened[[#This Row],[From]]&amp;"_"&amp;Flattened[[#This Row],[To]]&amp;"_"&amp;J$2,SourceRelations[],5,FALSE)," ")</f>
        <v xml:space="preserve"> </v>
      </c>
      <c r="K507" t="str">
        <f>_xlfn.IFNA(VLOOKUP(Flattened[[#This Row],[From]]&amp;"_"&amp;Flattened[[#This Row],[To]]&amp;"_"&amp;K$2,SourceRelations[],5,FALSE)," ")</f>
        <v xml:space="preserve"> </v>
      </c>
      <c r="L507" t="str">
        <f>_xlfn.IFNA(VLOOKUP(Flattened[[#This Row],[From]]&amp;"_"&amp;Flattened[[#This Row],[To]]&amp;"_"&amp;L$2,SourceRelations[],5,FALSE)," ")</f>
        <v xml:space="preserve"> </v>
      </c>
      <c r="M507" t="str">
        <f>_xlfn.IFNA(VLOOKUP(Flattened[[#This Row],[From]]&amp;"_"&amp;Flattened[[#This Row],[To]]&amp;"_"&amp;M$2,SourceRelations[],5,FALSE)," ")</f>
        <v xml:space="preserve"> </v>
      </c>
      <c r="N507" t="str">
        <f>_xlfn.IFNA(VLOOKUP(Flattened[[#This Row],[From]]&amp;"_"&amp;Flattened[[#This Row],[To]]&amp;"_"&amp;N$2,SourceRelations[],5,FALSE)," ")</f>
        <v xml:space="preserve"> </v>
      </c>
      <c r="O507" t="str">
        <f>_xlfn.IFNA(VLOOKUP(Flattened[[#This Row],[From]]&amp;"_"&amp;Flattened[[#This Row],[To]]&amp;"_"&amp;O$2,SourceRelations[],5,FALSE)," ")</f>
        <v xml:space="preserve"> </v>
      </c>
      <c r="P507" t="str">
        <f>_xlfn.IFNA(VLOOKUP(Flattened[[#This Row],[From]]&amp;"_"&amp;Flattened[[#This Row],[To]]&amp;"_"&amp;P$2,SourceRelations[],5,FALSE)," ")</f>
        <v>o</v>
      </c>
    </row>
    <row r="508" spans="2:16" x14ac:dyDescent="0.2">
      <c r="B508" s="1" t="str">
        <f>Flattened[[#This Row],[From]]&amp;"_"&amp;Flattened[[#This Row],[To]]</f>
        <v>Assessment_Artifact</v>
      </c>
      <c r="C508" t="s">
        <v>3</v>
      </c>
      <c r="D508" t="s">
        <v>48</v>
      </c>
      <c r="E508" s="1" t="str">
        <f>_xlfn.CONCAT(Flattened[[#This Row],[Specialization]:[Association]])</f>
        <v xml:space="preserve">          o</v>
      </c>
      <c r="F508" s="1" t="str">
        <f>_xlfn.IFNA(VLOOKUP(Flattened[[#This Row],[From]]&amp;"_"&amp;Flattened[[#This Row],[To]]&amp;"_"&amp;F$2,SourceRelations[],5,FALSE)," ")</f>
        <v xml:space="preserve"> </v>
      </c>
      <c r="G508" t="str">
        <f>_xlfn.IFNA(VLOOKUP(Flattened[[#This Row],[From]]&amp;"_"&amp;Flattened[[#This Row],[To]]&amp;"_"&amp;G$2,SourceRelations[],5,FALSE)," ")</f>
        <v xml:space="preserve"> </v>
      </c>
      <c r="H508" t="str">
        <f>_xlfn.IFNA(VLOOKUP(Flattened[[#This Row],[From]]&amp;"_"&amp;Flattened[[#This Row],[To]]&amp;"_"&amp;H$2,SourceRelations[],5,FALSE)," ")</f>
        <v xml:space="preserve"> </v>
      </c>
      <c r="I508" t="str">
        <f>_xlfn.IFNA(VLOOKUP(Flattened[[#This Row],[From]]&amp;"_"&amp;Flattened[[#This Row],[To]]&amp;"_"&amp;I$2,SourceRelations[],5,FALSE)," ")</f>
        <v xml:space="preserve"> </v>
      </c>
      <c r="J508" t="str">
        <f>_xlfn.IFNA(VLOOKUP(Flattened[[#This Row],[From]]&amp;"_"&amp;Flattened[[#This Row],[To]]&amp;"_"&amp;J$2,SourceRelations[],5,FALSE)," ")</f>
        <v xml:space="preserve"> </v>
      </c>
      <c r="K508" t="str">
        <f>_xlfn.IFNA(VLOOKUP(Flattened[[#This Row],[From]]&amp;"_"&amp;Flattened[[#This Row],[To]]&amp;"_"&amp;K$2,SourceRelations[],5,FALSE)," ")</f>
        <v xml:space="preserve"> </v>
      </c>
      <c r="L508" t="str">
        <f>_xlfn.IFNA(VLOOKUP(Flattened[[#This Row],[From]]&amp;"_"&amp;Flattened[[#This Row],[To]]&amp;"_"&amp;L$2,SourceRelations[],5,FALSE)," ")</f>
        <v xml:space="preserve"> </v>
      </c>
      <c r="M508" t="str">
        <f>_xlfn.IFNA(VLOOKUP(Flattened[[#This Row],[From]]&amp;"_"&amp;Flattened[[#This Row],[To]]&amp;"_"&amp;M$2,SourceRelations[],5,FALSE)," ")</f>
        <v xml:space="preserve"> </v>
      </c>
      <c r="N508" t="str">
        <f>_xlfn.IFNA(VLOOKUP(Flattened[[#This Row],[From]]&amp;"_"&amp;Flattened[[#This Row],[To]]&amp;"_"&amp;N$2,SourceRelations[],5,FALSE)," ")</f>
        <v xml:space="preserve"> </v>
      </c>
      <c r="O508" t="str">
        <f>_xlfn.IFNA(VLOOKUP(Flattened[[#This Row],[From]]&amp;"_"&amp;Flattened[[#This Row],[To]]&amp;"_"&amp;O$2,SourceRelations[],5,FALSE)," ")</f>
        <v xml:space="preserve"> </v>
      </c>
      <c r="P508" t="str">
        <f>_xlfn.IFNA(VLOOKUP(Flattened[[#This Row],[From]]&amp;"_"&amp;Flattened[[#This Row],[To]]&amp;"_"&amp;P$2,SourceRelations[],5,FALSE)," ")</f>
        <v>o</v>
      </c>
    </row>
    <row r="509" spans="2:16" x14ac:dyDescent="0.2">
      <c r="B509" s="1" t="str">
        <f>Flattened[[#This Row],[From]]&amp;"_"&amp;Flattened[[#This Row],[To]]</f>
        <v>Business Actor_Artifact</v>
      </c>
      <c r="C509" t="s">
        <v>41</v>
      </c>
      <c r="D509" t="s">
        <v>48</v>
      </c>
      <c r="E509" s="1" t="str">
        <f>_xlfn.CONCAT(Flattened[[#This Row],[Specialization]:[Association]])</f>
        <v xml:space="preserve">      a   o</v>
      </c>
      <c r="F509" s="1" t="str">
        <f>_xlfn.IFNA(VLOOKUP(Flattened[[#This Row],[From]]&amp;"_"&amp;Flattened[[#This Row],[To]]&amp;"_"&amp;F$2,SourceRelations[],5,FALSE)," ")</f>
        <v xml:space="preserve"> </v>
      </c>
      <c r="G509" t="str">
        <f>_xlfn.IFNA(VLOOKUP(Flattened[[#This Row],[From]]&amp;"_"&amp;Flattened[[#This Row],[To]]&amp;"_"&amp;G$2,SourceRelations[],5,FALSE)," ")</f>
        <v xml:space="preserve"> </v>
      </c>
      <c r="H509" t="str">
        <f>_xlfn.IFNA(VLOOKUP(Flattened[[#This Row],[From]]&amp;"_"&amp;Flattened[[#This Row],[To]]&amp;"_"&amp;H$2,SourceRelations[],5,FALSE)," ")</f>
        <v xml:space="preserve"> </v>
      </c>
      <c r="I509" t="str">
        <f>_xlfn.IFNA(VLOOKUP(Flattened[[#This Row],[From]]&amp;"_"&amp;Flattened[[#This Row],[To]]&amp;"_"&amp;I$2,SourceRelations[],5,FALSE)," ")</f>
        <v xml:space="preserve"> </v>
      </c>
      <c r="J509" t="str">
        <f>_xlfn.IFNA(VLOOKUP(Flattened[[#This Row],[From]]&amp;"_"&amp;Flattened[[#This Row],[To]]&amp;"_"&amp;J$2,SourceRelations[],5,FALSE)," ")</f>
        <v xml:space="preserve"> </v>
      </c>
      <c r="K509" t="str">
        <f>_xlfn.IFNA(VLOOKUP(Flattened[[#This Row],[From]]&amp;"_"&amp;Flattened[[#This Row],[To]]&amp;"_"&amp;K$2,SourceRelations[],5,FALSE)," ")</f>
        <v xml:space="preserve"> </v>
      </c>
      <c r="L509" t="str">
        <f>_xlfn.IFNA(VLOOKUP(Flattened[[#This Row],[From]]&amp;"_"&amp;Flattened[[#This Row],[To]]&amp;"_"&amp;L$2,SourceRelations[],5,FALSE)," ")</f>
        <v>a</v>
      </c>
      <c r="M509" t="str">
        <f>_xlfn.IFNA(VLOOKUP(Flattened[[#This Row],[From]]&amp;"_"&amp;Flattened[[#This Row],[To]]&amp;"_"&amp;M$2,SourceRelations[],5,FALSE)," ")</f>
        <v xml:space="preserve"> </v>
      </c>
      <c r="N509" t="str">
        <f>_xlfn.IFNA(VLOOKUP(Flattened[[#This Row],[From]]&amp;"_"&amp;Flattened[[#This Row],[To]]&amp;"_"&amp;N$2,SourceRelations[],5,FALSE)," ")</f>
        <v xml:space="preserve"> </v>
      </c>
      <c r="O509" t="str">
        <f>_xlfn.IFNA(VLOOKUP(Flattened[[#This Row],[From]]&amp;"_"&amp;Flattened[[#This Row],[To]]&amp;"_"&amp;O$2,SourceRelations[],5,FALSE)," ")</f>
        <v xml:space="preserve"> </v>
      </c>
      <c r="P509" t="str">
        <f>_xlfn.IFNA(VLOOKUP(Flattened[[#This Row],[From]]&amp;"_"&amp;Flattened[[#This Row],[To]]&amp;"_"&amp;P$2,SourceRelations[],5,FALSE)," ")</f>
        <v>o</v>
      </c>
    </row>
    <row r="510" spans="2:16" x14ac:dyDescent="0.2">
      <c r="B510" s="1" t="str">
        <f>Flattened[[#This Row],[From]]&amp;"_"&amp;Flattened[[#This Row],[To]]</f>
        <v>Business Collaboration_Artifact</v>
      </c>
      <c r="C510" t="s">
        <v>57</v>
      </c>
      <c r="D510" t="s">
        <v>48</v>
      </c>
      <c r="E510" s="1" t="str">
        <f>_xlfn.CONCAT(Flattened[[#This Row],[Specialization]:[Association]])</f>
        <v xml:space="preserve">      a   o</v>
      </c>
      <c r="F510" s="1" t="str">
        <f>_xlfn.IFNA(VLOOKUP(Flattened[[#This Row],[From]]&amp;"_"&amp;Flattened[[#This Row],[To]]&amp;"_"&amp;F$2,SourceRelations[],5,FALSE)," ")</f>
        <v xml:space="preserve"> </v>
      </c>
      <c r="G510" t="str">
        <f>_xlfn.IFNA(VLOOKUP(Flattened[[#This Row],[From]]&amp;"_"&amp;Flattened[[#This Row],[To]]&amp;"_"&amp;G$2,SourceRelations[],5,FALSE)," ")</f>
        <v xml:space="preserve"> </v>
      </c>
      <c r="H510" t="str">
        <f>_xlfn.IFNA(VLOOKUP(Flattened[[#This Row],[From]]&amp;"_"&amp;Flattened[[#This Row],[To]]&amp;"_"&amp;H$2,SourceRelations[],5,FALSE)," ")</f>
        <v xml:space="preserve"> </v>
      </c>
      <c r="I510" t="str">
        <f>_xlfn.IFNA(VLOOKUP(Flattened[[#This Row],[From]]&amp;"_"&amp;Flattened[[#This Row],[To]]&amp;"_"&amp;I$2,SourceRelations[],5,FALSE)," ")</f>
        <v xml:space="preserve"> </v>
      </c>
      <c r="J510" t="str">
        <f>_xlfn.IFNA(VLOOKUP(Flattened[[#This Row],[From]]&amp;"_"&amp;Flattened[[#This Row],[To]]&amp;"_"&amp;J$2,SourceRelations[],5,FALSE)," ")</f>
        <v xml:space="preserve"> </v>
      </c>
      <c r="K510" t="str">
        <f>_xlfn.IFNA(VLOOKUP(Flattened[[#This Row],[From]]&amp;"_"&amp;Flattened[[#This Row],[To]]&amp;"_"&amp;K$2,SourceRelations[],5,FALSE)," ")</f>
        <v xml:space="preserve"> </v>
      </c>
      <c r="L510" t="str">
        <f>_xlfn.IFNA(VLOOKUP(Flattened[[#This Row],[From]]&amp;"_"&amp;Flattened[[#This Row],[To]]&amp;"_"&amp;L$2,SourceRelations[],5,FALSE)," ")</f>
        <v>a</v>
      </c>
      <c r="M510" t="str">
        <f>_xlfn.IFNA(VLOOKUP(Flattened[[#This Row],[From]]&amp;"_"&amp;Flattened[[#This Row],[To]]&amp;"_"&amp;M$2,SourceRelations[],5,FALSE)," ")</f>
        <v xml:space="preserve"> </v>
      </c>
      <c r="N510" t="str">
        <f>_xlfn.IFNA(VLOOKUP(Flattened[[#This Row],[From]]&amp;"_"&amp;Flattened[[#This Row],[To]]&amp;"_"&amp;N$2,SourceRelations[],5,FALSE)," ")</f>
        <v xml:space="preserve"> </v>
      </c>
      <c r="O510" t="str">
        <f>_xlfn.IFNA(VLOOKUP(Flattened[[#This Row],[From]]&amp;"_"&amp;Flattened[[#This Row],[To]]&amp;"_"&amp;O$2,SourceRelations[],5,FALSE)," ")</f>
        <v xml:space="preserve"> </v>
      </c>
      <c r="P510" t="str">
        <f>_xlfn.IFNA(VLOOKUP(Flattened[[#This Row],[From]]&amp;"_"&amp;Flattened[[#This Row],[To]]&amp;"_"&amp;P$2,SourceRelations[],5,FALSE)," ")</f>
        <v>o</v>
      </c>
    </row>
    <row r="511" spans="2:16" x14ac:dyDescent="0.2">
      <c r="B511" s="1" t="str">
        <f>Flattened[[#This Row],[From]]&amp;"_"&amp;Flattened[[#This Row],[To]]</f>
        <v>Business Event_Artifact</v>
      </c>
      <c r="C511" t="s">
        <v>55</v>
      </c>
      <c r="D511" t="s">
        <v>48</v>
      </c>
      <c r="E511" s="1" t="str">
        <f>_xlfn.CONCAT(Flattened[[#This Row],[Specialization]:[Association]])</f>
        <v xml:space="preserve">      a   o</v>
      </c>
      <c r="F511" s="1" t="str">
        <f>_xlfn.IFNA(VLOOKUP(Flattened[[#This Row],[From]]&amp;"_"&amp;Flattened[[#This Row],[To]]&amp;"_"&amp;F$2,SourceRelations[],5,FALSE)," ")</f>
        <v xml:space="preserve"> </v>
      </c>
      <c r="G511" t="str">
        <f>_xlfn.IFNA(VLOOKUP(Flattened[[#This Row],[From]]&amp;"_"&amp;Flattened[[#This Row],[To]]&amp;"_"&amp;G$2,SourceRelations[],5,FALSE)," ")</f>
        <v xml:space="preserve"> </v>
      </c>
      <c r="H511" t="str">
        <f>_xlfn.IFNA(VLOOKUP(Flattened[[#This Row],[From]]&amp;"_"&amp;Flattened[[#This Row],[To]]&amp;"_"&amp;H$2,SourceRelations[],5,FALSE)," ")</f>
        <v xml:space="preserve"> </v>
      </c>
      <c r="I511" t="str">
        <f>_xlfn.IFNA(VLOOKUP(Flattened[[#This Row],[From]]&amp;"_"&amp;Flattened[[#This Row],[To]]&amp;"_"&amp;I$2,SourceRelations[],5,FALSE)," ")</f>
        <v xml:space="preserve"> </v>
      </c>
      <c r="J511" t="str">
        <f>_xlfn.IFNA(VLOOKUP(Flattened[[#This Row],[From]]&amp;"_"&amp;Flattened[[#This Row],[To]]&amp;"_"&amp;J$2,SourceRelations[],5,FALSE)," ")</f>
        <v xml:space="preserve"> </v>
      </c>
      <c r="K511" t="str">
        <f>_xlfn.IFNA(VLOOKUP(Flattened[[#This Row],[From]]&amp;"_"&amp;Flattened[[#This Row],[To]]&amp;"_"&amp;K$2,SourceRelations[],5,FALSE)," ")</f>
        <v xml:space="preserve"> </v>
      </c>
      <c r="L511" t="str">
        <f>_xlfn.IFNA(VLOOKUP(Flattened[[#This Row],[From]]&amp;"_"&amp;Flattened[[#This Row],[To]]&amp;"_"&amp;L$2,SourceRelations[],5,FALSE)," ")</f>
        <v>a</v>
      </c>
      <c r="M511" t="str">
        <f>_xlfn.IFNA(VLOOKUP(Flattened[[#This Row],[From]]&amp;"_"&amp;Flattened[[#This Row],[To]]&amp;"_"&amp;M$2,SourceRelations[],5,FALSE)," ")</f>
        <v xml:space="preserve"> </v>
      </c>
      <c r="N511" t="str">
        <f>_xlfn.IFNA(VLOOKUP(Flattened[[#This Row],[From]]&amp;"_"&amp;Flattened[[#This Row],[To]]&amp;"_"&amp;N$2,SourceRelations[],5,FALSE)," ")</f>
        <v xml:space="preserve"> </v>
      </c>
      <c r="O511" t="str">
        <f>_xlfn.IFNA(VLOOKUP(Flattened[[#This Row],[From]]&amp;"_"&amp;Flattened[[#This Row],[To]]&amp;"_"&amp;O$2,SourceRelations[],5,FALSE)," ")</f>
        <v xml:space="preserve"> </v>
      </c>
      <c r="P511" t="str">
        <f>_xlfn.IFNA(VLOOKUP(Flattened[[#This Row],[From]]&amp;"_"&amp;Flattened[[#This Row],[To]]&amp;"_"&amp;P$2,SourceRelations[],5,FALSE)," ")</f>
        <v>o</v>
      </c>
    </row>
    <row r="512" spans="2:16" x14ac:dyDescent="0.2">
      <c r="B512" s="1" t="str">
        <f>Flattened[[#This Row],[From]]&amp;"_"&amp;Flattened[[#This Row],[To]]</f>
        <v>Business Function_Artifact</v>
      </c>
      <c r="C512" t="s">
        <v>36</v>
      </c>
      <c r="D512" t="s">
        <v>48</v>
      </c>
      <c r="E512" s="1" t="str">
        <f>_xlfn.CONCAT(Flattened[[#This Row],[Specialization]:[Association]])</f>
        <v xml:space="preserve">      a   o</v>
      </c>
      <c r="F512" s="1" t="str">
        <f>_xlfn.IFNA(VLOOKUP(Flattened[[#This Row],[From]]&amp;"_"&amp;Flattened[[#This Row],[To]]&amp;"_"&amp;F$2,SourceRelations[],5,FALSE)," ")</f>
        <v xml:space="preserve"> </v>
      </c>
      <c r="G512" t="str">
        <f>_xlfn.IFNA(VLOOKUP(Flattened[[#This Row],[From]]&amp;"_"&amp;Flattened[[#This Row],[To]]&amp;"_"&amp;G$2,SourceRelations[],5,FALSE)," ")</f>
        <v xml:space="preserve"> </v>
      </c>
      <c r="H512" t="str">
        <f>_xlfn.IFNA(VLOOKUP(Flattened[[#This Row],[From]]&amp;"_"&amp;Flattened[[#This Row],[To]]&amp;"_"&amp;H$2,SourceRelations[],5,FALSE)," ")</f>
        <v xml:space="preserve"> </v>
      </c>
      <c r="I512" t="str">
        <f>_xlfn.IFNA(VLOOKUP(Flattened[[#This Row],[From]]&amp;"_"&amp;Flattened[[#This Row],[To]]&amp;"_"&amp;I$2,SourceRelations[],5,FALSE)," ")</f>
        <v xml:space="preserve"> </v>
      </c>
      <c r="J512" t="str">
        <f>_xlfn.IFNA(VLOOKUP(Flattened[[#This Row],[From]]&amp;"_"&amp;Flattened[[#This Row],[To]]&amp;"_"&amp;J$2,SourceRelations[],5,FALSE)," ")</f>
        <v xml:space="preserve"> </v>
      </c>
      <c r="K512" t="str">
        <f>_xlfn.IFNA(VLOOKUP(Flattened[[#This Row],[From]]&amp;"_"&amp;Flattened[[#This Row],[To]]&amp;"_"&amp;K$2,SourceRelations[],5,FALSE)," ")</f>
        <v xml:space="preserve"> </v>
      </c>
      <c r="L512" t="str">
        <f>_xlfn.IFNA(VLOOKUP(Flattened[[#This Row],[From]]&amp;"_"&amp;Flattened[[#This Row],[To]]&amp;"_"&amp;L$2,SourceRelations[],5,FALSE)," ")</f>
        <v>a</v>
      </c>
      <c r="M512" t="str">
        <f>_xlfn.IFNA(VLOOKUP(Flattened[[#This Row],[From]]&amp;"_"&amp;Flattened[[#This Row],[To]]&amp;"_"&amp;M$2,SourceRelations[],5,FALSE)," ")</f>
        <v xml:space="preserve"> </v>
      </c>
      <c r="N512" t="str">
        <f>_xlfn.IFNA(VLOOKUP(Flattened[[#This Row],[From]]&amp;"_"&amp;Flattened[[#This Row],[To]]&amp;"_"&amp;N$2,SourceRelations[],5,FALSE)," ")</f>
        <v xml:space="preserve"> </v>
      </c>
      <c r="O512" t="str">
        <f>_xlfn.IFNA(VLOOKUP(Flattened[[#This Row],[From]]&amp;"_"&amp;Flattened[[#This Row],[To]]&amp;"_"&amp;O$2,SourceRelations[],5,FALSE)," ")</f>
        <v xml:space="preserve"> </v>
      </c>
      <c r="P512" t="str">
        <f>_xlfn.IFNA(VLOOKUP(Flattened[[#This Row],[From]]&amp;"_"&amp;Flattened[[#This Row],[To]]&amp;"_"&amp;P$2,SourceRelations[],5,FALSE)," ")</f>
        <v>o</v>
      </c>
    </row>
    <row r="513" spans="2:16" x14ac:dyDescent="0.2">
      <c r="B513" s="1" t="str">
        <f>Flattened[[#This Row],[From]]&amp;"_"&amp;Flattened[[#This Row],[To]]</f>
        <v>Business Interaction_Artifact</v>
      </c>
      <c r="C513" t="s">
        <v>37</v>
      </c>
      <c r="D513" t="s">
        <v>48</v>
      </c>
      <c r="E513" s="1" t="str">
        <f>_xlfn.CONCAT(Flattened[[#This Row],[Specialization]:[Association]])</f>
        <v xml:space="preserve">      a   o</v>
      </c>
      <c r="F513" s="1" t="str">
        <f>_xlfn.IFNA(VLOOKUP(Flattened[[#This Row],[From]]&amp;"_"&amp;Flattened[[#This Row],[To]]&amp;"_"&amp;F$2,SourceRelations[],5,FALSE)," ")</f>
        <v xml:space="preserve"> </v>
      </c>
      <c r="G513" t="str">
        <f>_xlfn.IFNA(VLOOKUP(Flattened[[#This Row],[From]]&amp;"_"&amp;Flattened[[#This Row],[To]]&amp;"_"&amp;G$2,SourceRelations[],5,FALSE)," ")</f>
        <v xml:space="preserve"> </v>
      </c>
      <c r="H513" t="str">
        <f>_xlfn.IFNA(VLOOKUP(Flattened[[#This Row],[From]]&amp;"_"&amp;Flattened[[#This Row],[To]]&amp;"_"&amp;H$2,SourceRelations[],5,FALSE)," ")</f>
        <v xml:space="preserve"> </v>
      </c>
      <c r="I513" t="str">
        <f>_xlfn.IFNA(VLOOKUP(Flattened[[#This Row],[From]]&amp;"_"&amp;Flattened[[#This Row],[To]]&amp;"_"&amp;I$2,SourceRelations[],5,FALSE)," ")</f>
        <v xml:space="preserve"> </v>
      </c>
      <c r="J513" t="str">
        <f>_xlfn.IFNA(VLOOKUP(Flattened[[#This Row],[From]]&amp;"_"&amp;Flattened[[#This Row],[To]]&amp;"_"&amp;J$2,SourceRelations[],5,FALSE)," ")</f>
        <v xml:space="preserve"> </v>
      </c>
      <c r="K513" t="str">
        <f>_xlfn.IFNA(VLOOKUP(Flattened[[#This Row],[From]]&amp;"_"&amp;Flattened[[#This Row],[To]]&amp;"_"&amp;K$2,SourceRelations[],5,FALSE)," ")</f>
        <v xml:space="preserve"> </v>
      </c>
      <c r="L513" t="str">
        <f>_xlfn.IFNA(VLOOKUP(Flattened[[#This Row],[From]]&amp;"_"&amp;Flattened[[#This Row],[To]]&amp;"_"&amp;L$2,SourceRelations[],5,FALSE)," ")</f>
        <v>a</v>
      </c>
      <c r="M513" t="str">
        <f>_xlfn.IFNA(VLOOKUP(Flattened[[#This Row],[From]]&amp;"_"&amp;Flattened[[#This Row],[To]]&amp;"_"&amp;M$2,SourceRelations[],5,FALSE)," ")</f>
        <v xml:space="preserve"> </v>
      </c>
      <c r="N513" t="str">
        <f>_xlfn.IFNA(VLOOKUP(Flattened[[#This Row],[From]]&amp;"_"&amp;Flattened[[#This Row],[To]]&amp;"_"&amp;N$2,SourceRelations[],5,FALSE)," ")</f>
        <v xml:space="preserve"> </v>
      </c>
      <c r="O513" t="str">
        <f>_xlfn.IFNA(VLOOKUP(Flattened[[#This Row],[From]]&amp;"_"&amp;Flattened[[#This Row],[To]]&amp;"_"&amp;O$2,SourceRelations[],5,FALSE)," ")</f>
        <v xml:space="preserve"> </v>
      </c>
      <c r="P513" t="str">
        <f>_xlfn.IFNA(VLOOKUP(Flattened[[#This Row],[From]]&amp;"_"&amp;Flattened[[#This Row],[To]]&amp;"_"&amp;P$2,SourceRelations[],5,FALSE)," ")</f>
        <v>o</v>
      </c>
    </row>
    <row r="514" spans="2:16" x14ac:dyDescent="0.2">
      <c r="B514" s="1" t="str">
        <f>Flattened[[#This Row],[From]]&amp;"_"&amp;Flattened[[#This Row],[To]]</f>
        <v>Business Interface_Artifact</v>
      </c>
      <c r="C514" t="s">
        <v>40</v>
      </c>
      <c r="D514" t="s">
        <v>48</v>
      </c>
      <c r="E514" s="1" t="str">
        <f>_xlfn.CONCAT(Flattened[[#This Row],[Specialization]:[Association]])</f>
        <v xml:space="preserve">      a   o</v>
      </c>
      <c r="F514" s="1" t="str">
        <f>_xlfn.IFNA(VLOOKUP(Flattened[[#This Row],[From]]&amp;"_"&amp;Flattened[[#This Row],[To]]&amp;"_"&amp;F$2,SourceRelations[],5,FALSE)," ")</f>
        <v xml:space="preserve"> </v>
      </c>
      <c r="G514" t="str">
        <f>_xlfn.IFNA(VLOOKUP(Flattened[[#This Row],[From]]&amp;"_"&amp;Flattened[[#This Row],[To]]&amp;"_"&amp;G$2,SourceRelations[],5,FALSE)," ")</f>
        <v xml:space="preserve"> </v>
      </c>
      <c r="H514" t="str">
        <f>_xlfn.IFNA(VLOOKUP(Flattened[[#This Row],[From]]&amp;"_"&amp;Flattened[[#This Row],[To]]&amp;"_"&amp;H$2,SourceRelations[],5,FALSE)," ")</f>
        <v xml:space="preserve"> </v>
      </c>
      <c r="I514" t="str">
        <f>_xlfn.IFNA(VLOOKUP(Flattened[[#This Row],[From]]&amp;"_"&amp;Flattened[[#This Row],[To]]&amp;"_"&amp;I$2,SourceRelations[],5,FALSE)," ")</f>
        <v xml:space="preserve"> </v>
      </c>
      <c r="J514" t="str">
        <f>_xlfn.IFNA(VLOOKUP(Flattened[[#This Row],[From]]&amp;"_"&amp;Flattened[[#This Row],[To]]&amp;"_"&amp;J$2,SourceRelations[],5,FALSE)," ")</f>
        <v xml:space="preserve"> </v>
      </c>
      <c r="K514" t="str">
        <f>_xlfn.IFNA(VLOOKUP(Flattened[[#This Row],[From]]&amp;"_"&amp;Flattened[[#This Row],[To]]&amp;"_"&amp;K$2,SourceRelations[],5,FALSE)," ")</f>
        <v xml:space="preserve"> </v>
      </c>
      <c r="L514" t="str">
        <f>_xlfn.IFNA(VLOOKUP(Flattened[[#This Row],[From]]&amp;"_"&amp;Flattened[[#This Row],[To]]&amp;"_"&amp;L$2,SourceRelations[],5,FALSE)," ")</f>
        <v>a</v>
      </c>
      <c r="M514" t="str">
        <f>_xlfn.IFNA(VLOOKUP(Flattened[[#This Row],[From]]&amp;"_"&amp;Flattened[[#This Row],[To]]&amp;"_"&amp;M$2,SourceRelations[],5,FALSE)," ")</f>
        <v xml:space="preserve"> </v>
      </c>
      <c r="N514" t="str">
        <f>_xlfn.IFNA(VLOOKUP(Flattened[[#This Row],[From]]&amp;"_"&amp;Flattened[[#This Row],[To]]&amp;"_"&amp;N$2,SourceRelations[],5,FALSE)," ")</f>
        <v xml:space="preserve"> </v>
      </c>
      <c r="O514" t="str">
        <f>_xlfn.IFNA(VLOOKUP(Flattened[[#This Row],[From]]&amp;"_"&amp;Flattened[[#This Row],[To]]&amp;"_"&amp;O$2,SourceRelations[],5,FALSE)," ")</f>
        <v xml:space="preserve"> </v>
      </c>
      <c r="P514" t="str">
        <f>_xlfn.IFNA(VLOOKUP(Flattened[[#This Row],[From]]&amp;"_"&amp;Flattened[[#This Row],[To]]&amp;"_"&amp;P$2,SourceRelations[],5,FALSE)," ")</f>
        <v>o</v>
      </c>
    </row>
    <row r="515" spans="2:16" x14ac:dyDescent="0.2">
      <c r="B515" s="1" t="str">
        <f>Flattened[[#This Row],[From]]&amp;"_"&amp;Flattened[[#This Row],[To]]</f>
        <v>Business Object_Artifact</v>
      </c>
      <c r="C515" t="s">
        <v>58</v>
      </c>
      <c r="D515" t="s">
        <v>48</v>
      </c>
      <c r="E515" s="1" t="str">
        <f>_xlfn.CONCAT(Flattened[[#This Row],[Specialization]:[Association]])</f>
        <v xml:space="preserve">          o</v>
      </c>
      <c r="F515" s="1" t="str">
        <f>_xlfn.IFNA(VLOOKUP(Flattened[[#This Row],[From]]&amp;"_"&amp;Flattened[[#This Row],[To]]&amp;"_"&amp;F$2,SourceRelations[],5,FALSE)," ")</f>
        <v xml:space="preserve"> </v>
      </c>
      <c r="G515" t="str">
        <f>_xlfn.IFNA(VLOOKUP(Flattened[[#This Row],[From]]&amp;"_"&amp;Flattened[[#This Row],[To]]&amp;"_"&amp;G$2,SourceRelations[],5,FALSE)," ")</f>
        <v xml:space="preserve"> </v>
      </c>
      <c r="H515" t="str">
        <f>_xlfn.IFNA(VLOOKUP(Flattened[[#This Row],[From]]&amp;"_"&amp;Flattened[[#This Row],[To]]&amp;"_"&amp;H$2,SourceRelations[],5,FALSE)," ")</f>
        <v xml:space="preserve"> </v>
      </c>
      <c r="I515" t="str">
        <f>_xlfn.IFNA(VLOOKUP(Flattened[[#This Row],[From]]&amp;"_"&amp;Flattened[[#This Row],[To]]&amp;"_"&amp;I$2,SourceRelations[],5,FALSE)," ")</f>
        <v xml:space="preserve"> </v>
      </c>
      <c r="J515" t="str">
        <f>_xlfn.IFNA(VLOOKUP(Flattened[[#This Row],[From]]&amp;"_"&amp;Flattened[[#This Row],[To]]&amp;"_"&amp;J$2,SourceRelations[],5,FALSE)," ")</f>
        <v xml:space="preserve"> </v>
      </c>
      <c r="K515" t="str">
        <f>_xlfn.IFNA(VLOOKUP(Flattened[[#This Row],[From]]&amp;"_"&amp;Flattened[[#This Row],[To]]&amp;"_"&amp;K$2,SourceRelations[],5,FALSE)," ")</f>
        <v xml:space="preserve"> </v>
      </c>
      <c r="L515" t="str">
        <f>_xlfn.IFNA(VLOOKUP(Flattened[[#This Row],[From]]&amp;"_"&amp;Flattened[[#This Row],[To]]&amp;"_"&amp;L$2,SourceRelations[],5,FALSE)," ")</f>
        <v xml:space="preserve"> </v>
      </c>
      <c r="M515" t="str">
        <f>_xlfn.IFNA(VLOOKUP(Flattened[[#This Row],[From]]&amp;"_"&amp;Flattened[[#This Row],[To]]&amp;"_"&amp;M$2,SourceRelations[],5,FALSE)," ")</f>
        <v xml:space="preserve"> </v>
      </c>
      <c r="N515" t="str">
        <f>_xlfn.IFNA(VLOOKUP(Flattened[[#This Row],[From]]&amp;"_"&amp;Flattened[[#This Row],[To]]&amp;"_"&amp;N$2,SourceRelations[],5,FALSE)," ")</f>
        <v xml:space="preserve"> </v>
      </c>
      <c r="O515" t="str">
        <f>_xlfn.IFNA(VLOOKUP(Flattened[[#This Row],[From]]&amp;"_"&amp;Flattened[[#This Row],[To]]&amp;"_"&amp;O$2,SourceRelations[],5,FALSE)," ")</f>
        <v xml:space="preserve"> </v>
      </c>
      <c r="P515" t="str">
        <f>_xlfn.IFNA(VLOOKUP(Flattened[[#This Row],[From]]&amp;"_"&amp;Flattened[[#This Row],[To]]&amp;"_"&amp;P$2,SourceRelations[],5,FALSE)," ")</f>
        <v>o</v>
      </c>
    </row>
    <row r="516" spans="2:16" x14ac:dyDescent="0.2">
      <c r="B516" s="1" t="str">
        <f>Flattened[[#This Row],[From]]&amp;"_"&amp;Flattened[[#This Row],[To]]</f>
        <v>Business Process_Artifact</v>
      </c>
      <c r="C516" t="s">
        <v>38</v>
      </c>
      <c r="D516" t="s">
        <v>48</v>
      </c>
      <c r="E516" s="1" t="str">
        <f>_xlfn.CONCAT(Flattened[[#This Row],[Specialization]:[Association]])</f>
        <v xml:space="preserve">      a   o</v>
      </c>
      <c r="F516" s="1" t="str">
        <f>_xlfn.IFNA(VLOOKUP(Flattened[[#This Row],[From]]&amp;"_"&amp;Flattened[[#This Row],[To]]&amp;"_"&amp;F$2,SourceRelations[],5,FALSE)," ")</f>
        <v xml:space="preserve"> </v>
      </c>
      <c r="G516" t="str">
        <f>_xlfn.IFNA(VLOOKUP(Flattened[[#This Row],[From]]&amp;"_"&amp;Flattened[[#This Row],[To]]&amp;"_"&amp;G$2,SourceRelations[],5,FALSE)," ")</f>
        <v xml:space="preserve"> </v>
      </c>
      <c r="H516" t="str">
        <f>_xlfn.IFNA(VLOOKUP(Flattened[[#This Row],[From]]&amp;"_"&amp;Flattened[[#This Row],[To]]&amp;"_"&amp;H$2,SourceRelations[],5,FALSE)," ")</f>
        <v xml:space="preserve"> </v>
      </c>
      <c r="I516" t="str">
        <f>_xlfn.IFNA(VLOOKUP(Flattened[[#This Row],[From]]&amp;"_"&amp;Flattened[[#This Row],[To]]&amp;"_"&amp;I$2,SourceRelations[],5,FALSE)," ")</f>
        <v xml:space="preserve"> </v>
      </c>
      <c r="J516" t="str">
        <f>_xlfn.IFNA(VLOOKUP(Flattened[[#This Row],[From]]&amp;"_"&amp;Flattened[[#This Row],[To]]&amp;"_"&amp;J$2,SourceRelations[],5,FALSE)," ")</f>
        <v xml:space="preserve"> </v>
      </c>
      <c r="K516" t="str">
        <f>_xlfn.IFNA(VLOOKUP(Flattened[[#This Row],[From]]&amp;"_"&amp;Flattened[[#This Row],[To]]&amp;"_"&amp;K$2,SourceRelations[],5,FALSE)," ")</f>
        <v xml:space="preserve"> </v>
      </c>
      <c r="L516" t="str">
        <f>_xlfn.IFNA(VLOOKUP(Flattened[[#This Row],[From]]&amp;"_"&amp;Flattened[[#This Row],[To]]&amp;"_"&amp;L$2,SourceRelations[],5,FALSE)," ")</f>
        <v>a</v>
      </c>
      <c r="M516" t="str">
        <f>_xlfn.IFNA(VLOOKUP(Flattened[[#This Row],[From]]&amp;"_"&amp;Flattened[[#This Row],[To]]&amp;"_"&amp;M$2,SourceRelations[],5,FALSE)," ")</f>
        <v xml:space="preserve"> </v>
      </c>
      <c r="N516" t="str">
        <f>_xlfn.IFNA(VLOOKUP(Flattened[[#This Row],[From]]&amp;"_"&amp;Flattened[[#This Row],[To]]&amp;"_"&amp;N$2,SourceRelations[],5,FALSE)," ")</f>
        <v xml:space="preserve"> </v>
      </c>
      <c r="O516" t="str">
        <f>_xlfn.IFNA(VLOOKUP(Flattened[[#This Row],[From]]&amp;"_"&amp;Flattened[[#This Row],[To]]&amp;"_"&amp;O$2,SourceRelations[],5,FALSE)," ")</f>
        <v xml:space="preserve"> </v>
      </c>
      <c r="P516" t="str">
        <f>_xlfn.IFNA(VLOOKUP(Flattened[[#This Row],[From]]&amp;"_"&amp;Flattened[[#This Row],[To]]&amp;"_"&amp;P$2,SourceRelations[],5,FALSE)," ")</f>
        <v>o</v>
      </c>
    </row>
    <row r="517" spans="2:16" x14ac:dyDescent="0.2">
      <c r="B517" s="1" t="str">
        <f>Flattened[[#This Row],[From]]&amp;"_"&amp;Flattened[[#This Row],[To]]</f>
        <v>Business Role_Artifact</v>
      </c>
      <c r="C517" t="s">
        <v>42</v>
      </c>
      <c r="D517" t="s">
        <v>48</v>
      </c>
      <c r="E517" s="1" t="str">
        <f>_xlfn.CONCAT(Flattened[[#This Row],[Specialization]:[Association]])</f>
        <v xml:space="preserve">      a   o</v>
      </c>
      <c r="F517" s="1" t="str">
        <f>_xlfn.IFNA(VLOOKUP(Flattened[[#This Row],[From]]&amp;"_"&amp;Flattened[[#This Row],[To]]&amp;"_"&amp;F$2,SourceRelations[],5,FALSE)," ")</f>
        <v xml:space="preserve"> </v>
      </c>
      <c r="G517" t="str">
        <f>_xlfn.IFNA(VLOOKUP(Flattened[[#This Row],[From]]&amp;"_"&amp;Flattened[[#This Row],[To]]&amp;"_"&amp;G$2,SourceRelations[],5,FALSE)," ")</f>
        <v xml:space="preserve"> </v>
      </c>
      <c r="H517" t="str">
        <f>_xlfn.IFNA(VLOOKUP(Flattened[[#This Row],[From]]&amp;"_"&amp;Flattened[[#This Row],[To]]&amp;"_"&amp;H$2,SourceRelations[],5,FALSE)," ")</f>
        <v xml:space="preserve"> </v>
      </c>
      <c r="I517" t="str">
        <f>_xlfn.IFNA(VLOOKUP(Flattened[[#This Row],[From]]&amp;"_"&amp;Flattened[[#This Row],[To]]&amp;"_"&amp;I$2,SourceRelations[],5,FALSE)," ")</f>
        <v xml:space="preserve"> </v>
      </c>
      <c r="J517" t="str">
        <f>_xlfn.IFNA(VLOOKUP(Flattened[[#This Row],[From]]&amp;"_"&amp;Flattened[[#This Row],[To]]&amp;"_"&amp;J$2,SourceRelations[],5,FALSE)," ")</f>
        <v xml:space="preserve"> </v>
      </c>
      <c r="K517" t="str">
        <f>_xlfn.IFNA(VLOOKUP(Flattened[[#This Row],[From]]&amp;"_"&amp;Flattened[[#This Row],[To]]&amp;"_"&amp;K$2,SourceRelations[],5,FALSE)," ")</f>
        <v xml:space="preserve"> </v>
      </c>
      <c r="L517" t="str">
        <f>_xlfn.IFNA(VLOOKUP(Flattened[[#This Row],[From]]&amp;"_"&amp;Flattened[[#This Row],[To]]&amp;"_"&amp;L$2,SourceRelations[],5,FALSE)," ")</f>
        <v>a</v>
      </c>
      <c r="M517" t="str">
        <f>_xlfn.IFNA(VLOOKUP(Flattened[[#This Row],[From]]&amp;"_"&amp;Flattened[[#This Row],[To]]&amp;"_"&amp;M$2,SourceRelations[],5,FALSE)," ")</f>
        <v xml:space="preserve"> </v>
      </c>
      <c r="N517" t="str">
        <f>_xlfn.IFNA(VLOOKUP(Flattened[[#This Row],[From]]&amp;"_"&amp;Flattened[[#This Row],[To]]&amp;"_"&amp;N$2,SourceRelations[],5,FALSE)," ")</f>
        <v xml:space="preserve"> </v>
      </c>
      <c r="O517" t="str">
        <f>_xlfn.IFNA(VLOOKUP(Flattened[[#This Row],[From]]&amp;"_"&amp;Flattened[[#This Row],[To]]&amp;"_"&amp;O$2,SourceRelations[],5,FALSE)," ")</f>
        <v xml:space="preserve"> </v>
      </c>
      <c r="P517" t="str">
        <f>_xlfn.IFNA(VLOOKUP(Flattened[[#This Row],[From]]&amp;"_"&amp;Flattened[[#This Row],[To]]&amp;"_"&amp;P$2,SourceRelations[],5,FALSE)," ")</f>
        <v>o</v>
      </c>
    </row>
    <row r="518" spans="2:16" x14ac:dyDescent="0.2">
      <c r="B518" s="1" t="str">
        <f>Flattened[[#This Row],[From]]&amp;"_"&amp;Flattened[[#This Row],[To]]</f>
        <v>Business Service_Artifact</v>
      </c>
      <c r="C518" t="s">
        <v>44</v>
      </c>
      <c r="D518" t="s">
        <v>48</v>
      </c>
      <c r="E518" s="1" t="str">
        <f>_xlfn.CONCAT(Flattened[[#This Row],[Specialization]:[Association]])</f>
        <v xml:space="preserve">      a   o</v>
      </c>
      <c r="F518" s="1" t="str">
        <f>_xlfn.IFNA(VLOOKUP(Flattened[[#This Row],[From]]&amp;"_"&amp;Flattened[[#This Row],[To]]&amp;"_"&amp;F$2,SourceRelations[],5,FALSE)," ")</f>
        <v xml:space="preserve"> </v>
      </c>
      <c r="G518" t="str">
        <f>_xlfn.IFNA(VLOOKUP(Flattened[[#This Row],[From]]&amp;"_"&amp;Flattened[[#This Row],[To]]&amp;"_"&amp;G$2,SourceRelations[],5,FALSE)," ")</f>
        <v xml:space="preserve"> </v>
      </c>
      <c r="H518" t="str">
        <f>_xlfn.IFNA(VLOOKUP(Flattened[[#This Row],[From]]&amp;"_"&amp;Flattened[[#This Row],[To]]&amp;"_"&amp;H$2,SourceRelations[],5,FALSE)," ")</f>
        <v xml:space="preserve"> </v>
      </c>
      <c r="I518" t="str">
        <f>_xlfn.IFNA(VLOOKUP(Flattened[[#This Row],[From]]&amp;"_"&amp;Flattened[[#This Row],[To]]&amp;"_"&amp;I$2,SourceRelations[],5,FALSE)," ")</f>
        <v xml:space="preserve"> </v>
      </c>
      <c r="J518" t="str">
        <f>_xlfn.IFNA(VLOOKUP(Flattened[[#This Row],[From]]&amp;"_"&amp;Flattened[[#This Row],[To]]&amp;"_"&amp;J$2,SourceRelations[],5,FALSE)," ")</f>
        <v xml:space="preserve"> </v>
      </c>
      <c r="K518" t="str">
        <f>_xlfn.IFNA(VLOOKUP(Flattened[[#This Row],[From]]&amp;"_"&amp;Flattened[[#This Row],[To]]&amp;"_"&amp;K$2,SourceRelations[],5,FALSE)," ")</f>
        <v xml:space="preserve"> </v>
      </c>
      <c r="L518" t="str">
        <f>_xlfn.IFNA(VLOOKUP(Flattened[[#This Row],[From]]&amp;"_"&amp;Flattened[[#This Row],[To]]&amp;"_"&amp;L$2,SourceRelations[],5,FALSE)," ")</f>
        <v>a</v>
      </c>
      <c r="M518" t="str">
        <f>_xlfn.IFNA(VLOOKUP(Flattened[[#This Row],[From]]&amp;"_"&amp;Flattened[[#This Row],[To]]&amp;"_"&amp;M$2,SourceRelations[],5,FALSE)," ")</f>
        <v xml:space="preserve"> </v>
      </c>
      <c r="N518" t="str">
        <f>_xlfn.IFNA(VLOOKUP(Flattened[[#This Row],[From]]&amp;"_"&amp;Flattened[[#This Row],[To]]&amp;"_"&amp;N$2,SourceRelations[],5,FALSE)," ")</f>
        <v xml:space="preserve"> </v>
      </c>
      <c r="O518" t="str">
        <f>_xlfn.IFNA(VLOOKUP(Flattened[[#This Row],[From]]&amp;"_"&amp;Flattened[[#This Row],[To]]&amp;"_"&amp;O$2,SourceRelations[],5,FALSE)," ")</f>
        <v xml:space="preserve"> </v>
      </c>
      <c r="P518" t="str">
        <f>_xlfn.IFNA(VLOOKUP(Flattened[[#This Row],[From]]&amp;"_"&amp;Flattened[[#This Row],[To]]&amp;"_"&amp;P$2,SourceRelations[],5,FALSE)," ")</f>
        <v>o</v>
      </c>
    </row>
    <row r="519" spans="2:16" x14ac:dyDescent="0.2">
      <c r="B519" s="1" t="str">
        <f>Flattened[[#This Row],[From]]&amp;"_"&amp;Flattened[[#This Row],[To]]</f>
        <v>Capability_Artifact</v>
      </c>
      <c r="C519" t="s">
        <v>39</v>
      </c>
      <c r="D519" t="s">
        <v>48</v>
      </c>
      <c r="E519" s="1" t="str">
        <f>_xlfn.CONCAT(Flattened[[#This Row],[Specialization]:[Association]])</f>
        <v xml:space="preserve">          o</v>
      </c>
      <c r="F519" s="1" t="str">
        <f>_xlfn.IFNA(VLOOKUP(Flattened[[#This Row],[From]]&amp;"_"&amp;Flattened[[#This Row],[To]]&amp;"_"&amp;F$2,SourceRelations[],5,FALSE)," ")</f>
        <v xml:space="preserve"> </v>
      </c>
      <c r="G519" t="str">
        <f>_xlfn.IFNA(VLOOKUP(Flattened[[#This Row],[From]]&amp;"_"&amp;Flattened[[#This Row],[To]]&amp;"_"&amp;G$2,SourceRelations[],5,FALSE)," ")</f>
        <v xml:space="preserve"> </v>
      </c>
      <c r="H519" t="str">
        <f>_xlfn.IFNA(VLOOKUP(Flattened[[#This Row],[From]]&amp;"_"&amp;Flattened[[#This Row],[To]]&amp;"_"&amp;H$2,SourceRelations[],5,FALSE)," ")</f>
        <v xml:space="preserve"> </v>
      </c>
      <c r="I519" t="str">
        <f>_xlfn.IFNA(VLOOKUP(Flattened[[#This Row],[From]]&amp;"_"&amp;Flattened[[#This Row],[To]]&amp;"_"&amp;I$2,SourceRelations[],5,FALSE)," ")</f>
        <v xml:space="preserve"> </v>
      </c>
      <c r="J519" t="str">
        <f>_xlfn.IFNA(VLOOKUP(Flattened[[#This Row],[From]]&amp;"_"&amp;Flattened[[#This Row],[To]]&amp;"_"&amp;J$2,SourceRelations[],5,FALSE)," ")</f>
        <v xml:space="preserve"> </v>
      </c>
      <c r="K519" t="str">
        <f>_xlfn.IFNA(VLOOKUP(Flattened[[#This Row],[From]]&amp;"_"&amp;Flattened[[#This Row],[To]]&amp;"_"&amp;K$2,SourceRelations[],5,FALSE)," ")</f>
        <v xml:space="preserve"> </v>
      </c>
      <c r="L519" t="str">
        <f>_xlfn.IFNA(VLOOKUP(Flattened[[#This Row],[From]]&amp;"_"&amp;Flattened[[#This Row],[To]]&amp;"_"&amp;L$2,SourceRelations[],5,FALSE)," ")</f>
        <v xml:space="preserve"> </v>
      </c>
      <c r="M519" t="str">
        <f>_xlfn.IFNA(VLOOKUP(Flattened[[#This Row],[From]]&amp;"_"&amp;Flattened[[#This Row],[To]]&amp;"_"&amp;M$2,SourceRelations[],5,FALSE)," ")</f>
        <v xml:space="preserve"> </v>
      </c>
      <c r="N519" t="str">
        <f>_xlfn.IFNA(VLOOKUP(Flattened[[#This Row],[From]]&amp;"_"&amp;Flattened[[#This Row],[To]]&amp;"_"&amp;N$2,SourceRelations[],5,FALSE)," ")</f>
        <v xml:space="preserve"> </v>
      </c>
      <c r="O519" t="str">
        <f>_xlfn.IFNA(VLOOKUP(Flattened[[#This Row],[From]]&amp;"_"&amp;Flattened[[#This Row],[To]]&amp;"_"&amp;O$2,SourceRelations[],5,FALSE)," ")</f>
        <v xml:space="preserve"> </v>
      </c>
      <c r="P519" t="str">
        <f>_xlfn.IFNA(VLOOKUP(Flattened[[#This Row],[From]]&amp;"_"&amp;Flattened[[#This Row],[To]]&amp;"_"&amp;P$2,SourceRelations[],5,FALSE)," ")</f>
        <v>o</v>
      </c>
    </row>
    <row r="520" spans="2:16" x14ac:dyDescent="0.2">
      <c r="B520" s="1" t="str">
        <f>Flattened[[#This Row],[From]]&amp;"_"&amp;Flattened[[#This Row],[To]]</f>
        <v>Communication Network_Artifact</v>
      </c>
      <c r="C520" t="s">
        <v>63</v>
      </c>
      <c r="D520" t="s">
        <v>48</v>
      </c>
      <c r="E520" s="1" t="str">
        <f>_xlfn.CONCAT(Flattened[[#This Row],[Specialization]:[Association]])</f>
        <v xml:space="preserve">   i  a   o</v>
      </c>
      <c r="F520" s="1" t="str">
        <f>_xlfn.IFNA(VLOOKUP(Flattened[[#This Row],[From]]&amp;"_"&amp;Flattened[[#This Row],[To]]&amp;"_"&amp;F$2,SourceRelations[],5,FALSE)," ")</f>
        <v xml:space="preserve"> </v>
      </c>
      <c r="G520" t="str">
        <f>_xlfn.IFNA(VLOOKUP(Flattened[[#This Row],[From]]&amp;"_"&amp;Flattened[[#This Row],[To]]&amp;"_"&amp;G$2,SourceRelations[],5,FALSE)," ")</f>
        <v xml:space="preserve"> </v>
      </c>
      <c r="H520" t="str">
        <f>_xlfn.IFNA(VLOOKUP(Flattened[[#This Row],[From]]&amp;"_"&amp;Flattened[[#This Row],[To]]&amp;"_"&amp;H$2,SourceRelations[],5,FALSE)," ")</f>
        <v xml:space="preserve"> </v>
      </c>
      <c r="I520" t="str">
        <f>_xlfn.IFNA(VLOOKUP(Flattened[[#This Row],[From]]&amp;"_"&amp;Flattened[[#This Row],[To]]&amp;"_"&amp;I$2,SourceRelations[],5,FALSE)," ")</f>
        <v>i</v>
      </c>
      <c r="J520" t="str">
        <f>_xlfn.IFNA(VLOOKUP(Flattened[[#This Row],[From]]&amp;"_"&amp;Flattened[[#This Row],[To]]&amp;"_"&amp;J$2,SourceRelations[],5,FALSE)," ")</f>
        <v xml:space="preserve"> </v>
      </c>
      <c r="K520" t="str">
        <f>_xlfn.IFNA(VLOOKUP(Flattened[[#This Row],[From]]&amp;"_"&amp;Flattened[[#This Row],[To]]&amp;"_"&amp;K$2,SourceRelations[],5,FALSE)," ")</f>
        <v xml:space="preserve"> </v>
      </c>
      <c r="L520" t="str">
        <f>_xlfn.IFNA(VLOOKUP(Flattened[[#This Row],[From]]&amp;"_"&amp;Flattened[[#This Row],[To]]&amp;"_"&amp;L$2,SourceRelations[],5,FALSE)," ")</f>
        <v>a</v>
      </c>
      <c r="M520" t="str">
        <f>_xlfn.IFNA(VLOOKUP(Flattened[[#This Row],[From]]&amp;"_"&amp;Flattened[[#This Row],[To]]&amp;"_"&amp;M$2,SourceRelations[],5,FALSE)," ")</f>
        <v xml:space="preserve"> </v>
      </c>
      <c r="N520" t="str">
        <f>_xlfn.IFNA(VLOOKUP(Flattened[[#This Row],[From]]&amp;"_"&amp;Flattened[[#This Row],[To]]&amp;"_"&amp;N$2,SourceRelations[],5,FALSE)," ")</f>
        <v xml:space="preserve"> </v>
      </c>
      <c r="O520" t="str">
        <f>_xlfn.IFNA(VLOOKUP(Flattened[[#This Row],[From]]&amp;"_"&amp;Flattened[[#This Row],[To]]&amp;"_"&amp;O$2,SourceRelations[],5,FALSE)," ")</f>
        <v xml:space="preserve"> </v>
      </c>
      <c r="P520" t="str">
        <f>_xlfn.IFNA(VLOOKUP(Flattened[[#This Row],[From]]&amp;"_"&amp;Flattened[[#This Row],[To]]&amp;"_"&amp;P$2,SourceRelations[],5,FALSE)," ")</f>
        <v>o</v>
      </c>
    </row>
    <row r="521" spans="2:16" x14ac:dyDescent="0.2">
      <c r="B521" s="1" t="str">
        <f>Flattened[[#This Row],[From]]&amp;"_"&amp;Flattened[[#This Row],[To]]</f>
        <v>Constraint_Artifact</v>
      </c>
      <c r="C521" t="s">
        <v>9</v>
      </c>
      <c r="D521" t="s">
        <v>48</v>
      </c>
      <c r="E521" s="1" t="str">
        <f>_xlfn.CONCAT(Flattened[[#This Row],[Specialization]:[Association]])</f>
        <v xml:space="preserve">          o</v>
      </c>
      <c r="F521" s="1" t="str">
        <f>_xlfn.IFNA(VLOOKUP(Flattened[[#This Row],[From]]&amp;"_"&amp;Flattened[[#This Row],[To]]&amp;"_"&amp;F$2,SourceRelations[],5,FALSE)," ")</f>
        <v xml:space="preserve"> </v>
      </c>
      <c r="G521" t="str">
        <f>_xlfn.IFNA(VLOOKUP(Flattened[[#This Row],[From]]&amp;"_"&amp;Flattened[[#This Row],[To]]&amp;"_"&amp;G$2,SourceRelations[],5,FALSE)," ")</f>
        <v xml:space="preserve"> </v>
      </c>
      <c r="H521" t="str">
        <f>_xlfn.IFNA(VLOOKUP(Flattened[[#This Row],[From]]&amp;"_"&amp;Flattened[[#This Row],[To]]&amp;"_"&amp;H$2,SourceRelations[],5,FALSE)," ")</f>
        <v xml:space="preserve"> </v>
      </c>
      <c r="I521" t="str">
        <f>_xlfn.IFNA(VLOOKUP(Flattened[[#This Row],[From]]&amp;"_"&amp;Flattened[[#This Row],[To]]&amp;"_"&amp;I$2,SourceRelations[],5,FALSE)," ")</f>
        <v xml:space="preserve"> </v>
      </c>
      <c r="J521" t="str">
        <f>_xlfn.IFNA(VLOOKUP(Flattened[[#This Row],[From]]&amp;"_"&amp;Flattened[[#This Row],[To]]&amp;"_"&amp;J$2,SourceRelations[],5,FALSE)," ")</f>
        <v xml:space="preserve"> </v>
      </c>
      <c r="K521" t="str">
        <f>_xlfn.IFNA(VLOOKUP(Flattened[[#This Row],[From]]&amp;"_"&amp;Flattened[[#This Row],[To]]&amp;"_"&amp;K$2,SourceRelations[],5,FALSE)," ")</f>
        <v xml:space="preserve"> </v>
      </c>
      <c r="L521" t="str">
        <f>_xlfn.IFNA(VLOOKUP(Flattened[[#This Row],[From]]&amp;"_"&amp;Flattened[[#This Row],[To]]&amp;"_"&amp;L$2,SourceRelations[],5,FALSE)," ")</f>
        <v xml:space="preserve"> </v>
      </c>
      <c r="M521" t="str">
        <f>_xlfn.IFNA(VLOOKUP(Flattened[[#This Row],[From]]&amp;"_"&amp;Flattened[[#This Row],[To]]&amp;"_"&amp;M$2,SourceRelations[],5,FALSE)," ")</f>
        <v xml:space="preserve"> </v>
      </c>
      <c r="N521" t="str">
        <f>_xlfn.IFNA(VLOOKUP(Flattened[[#This Row],[From]]&amp;"_"&amp;Flattened[[#This Row],[To]]&amp;"_"&amp;N$2,SourceRelations[],5,FALSE)," ")</f>
        <v xml:space="preserve"> </v>
      </c>
      <c r="O521" t="str">
        <f>_xlfn.IFNA(VLOOKUP(Flattened[[#This Row],[From]]&amp;"_"&amp;Flattened[[#This Row],[To]]&amp;"_"&amp;O$2,SourceRelations[],5,FALSE)," ")</f>
        <v xml:space="preserve"> </v>
      </c>
      <c r="P521" t="str">
        <f>_xlfn.IFNA(VLOOKUP(Flattened[[#This Row],[From]]&amp;"_"&amp;Flattened[[#This Row],[To]]&amp;"_"&amp;P$2,SourceRelations[],5,FALSE)," ")</f>
        <v>o</v>
      </c>
    </row>
    <row r="522" spans="2:16" x14ac:dyDescent="0.2">
      <c r="B522" s="1" t="str">
        <f>Flattened[[#This Row],[From]]&amp;"_"&amp;Flattened[[#This Row],[To]]</f>
        <v>Contract_Artifact</v>
      </c>
      <c r="C522" t="s">
        <v>67</v>
      </c>
      <c r="D522" t="s">
        <v>48</v>
      </c>
      <c r="E522" s="1" t="str">
        <f>_xlfn.CONCAT(Flattened[[#This Row],[Specialization]:[Association]])</f>
        <v xml:space="preserve">          o</v>
      </c>
      <c r="F522" s="1" t="str">
        <f>_xlfn.IFNA(VLOOKUP(Flattened[[#This Row],[From]]&amp;"_"&amp;Flattened[[#This Row],[To]]&amp;"_"&amp;F$2,SourceRelations[],5,FALSE)," ")</f>
        <v xml:space="preserve"> </v>
      </c>
      <c r="G522" t="str">
        <f>_xlfn.IFNA(VLOOKUP(Flattened[[#This Row],[From]]&amp;"_"&amp;Flattened[[#This Row],[To]]&amp;"_"&amp;G$2,SourceRelations[],5,FALSE)," ")</f>
        <v xml:space="preserve"> </v>
      </c>
      <c r="H522" t="str">
        <f>_xlfn.IFNA(VLOOKUP(Flattened[[#This Row],[From]]&amp;"_"&amp;Flattened[[#This Row],[To]]&amp;"_"&amp;H$2,SourceRelations[],5,FALSE)," ")</f>
        <v xml:space="preserve"> </v>
      </c>
      <c r="I522" t="str">
        <f>_xlfn.IFNA(VLOOKUP(Flattened[[#This Row],[From]]&amp;"_"&amp;Flattened[[#This Row],[To]]&amp;"_"&amp;I$2,SourceRelations[],5,FALSE)," ")</f>
        <v xml:space="preserve"> </v>
      </c>
      <c r="J522" t="str">
        <f>_xlfn.IFNA(VLOOKUP(Flattened[[#This Row],[From]]&amp;"_"&amp;Flattened[[#This Row],[To]]&amp;"_"&amp;J$2,SourceRelations[],5,FALSE)," ")</f>
        <v xml:space="preserve"> </v>
      </c>
      <c r="K522" t="str">
        <f>_xlfn.IFNA(VLOOKUP(Flattened[[#This Row],[From]]&amp;"_"&amp;Flattened[[#This Row],[To]]&amp;"_"&amp;K$2,SourceRelations[],5,FALSE)," ")</f>
        <v xml:space="preserve"> </v>
      </c>
      <c r="L522" t="str">
        <f>_xlfn.IFNA(VLOOKUP(Flattened[[#This Row],[From]]&amp;"_"&amp;Flattened[[#This Row],[To]]&amp;"_"&amp;L$2,SourceRelations[],5,FALSE)," ")</f>
        <v xml:space="preserve"> </v>
      </c>
      <c r="M522" t="str">
        <f>_xlfn.IFNA(VLOOKUP(Flattened[[#This Row],[From]]&amp;"_"&amp;Flattened[[#This Row],[To]]&amp;"_"&amp;M$2,SourceRelations[],5,FALSE)," ")</f>
        <v xml:space="preserve"> </v>
      </c>
      <c r="N522" t="str">
        <f>_xlfn.IFNA(VLOOKUP(Flattened[[#This Row],[From]]&amp;"_"&amp;Flattened[[#This Row],[To]]&amp;"_"&amp;N$2,SourceRelations[],5,FALSE)," ")</f>
        <v xml:space="preserve"> </v>
      </c>
      <c r="O522" t="str">
        <f>_xlfn.IFNA(VLOOKUP(Flattened[[#This Row],[From]]&amp;"_"&amp;Flattened[[#This Row],[To]]&amp;"_"&amp;O$2,SourceRelations[],5,FALSE)," ")</f>
        <v xml:space="preserve"> </v>
      </c>
      <c r="P522" t="str">
        <f>_xlfn.IFNA(VLOOKUP(Flattened[[#This Row],[From]]&amp;"_"&amp;Flattened[[#This Row],[To]]&amp;"_"&amp;P$2,SourceRelations[],5,FALSE)," ")</f>
        <v>o</v>
      </c>
    </row>
    <row r="523" spans="2:16" x14ac:dyDescent="0.2">
      <c r="B523" s="1" t="str">
        <f>Flattened[[#This Row],[From]]&amp;"_"&amp;Flattened[[#This Row],[To]]</f>
        <v>Course Of Action_Artifact</v>
      </c>
      <c r="C523" t="s">
        <v>62</v>
      </c>
      <c r="D523" t="s">
        <v>48</v>
      </c>
      <c r="E523" s="1" t="str">
        <f>_xlfn.CONCAT(Flattened[[#This Row],[Specialization]:[Association]])</f>
        <v xml:space="preserve">          o</v>
      </c>
      <c r="F523" s="1" t="str">
        <f>_xlfn.IFNA(VLOOKUP(Flattened[[#This Row],[From]]&amp;"_"&amp;Flattened[[#This Row],[To]]&amp;"_"&amp;F$2,SourceRelations[],5,FALSE)," ")</f>
        <v xml:space="preserve"> </v>
      </c>
      <c r="G523" t="str">
        <f>_xlfn.IFNA(VLOOKUP(Flattened[[#This Row],[From]]&amp;"_"&amp;Flattened[[#This Row],[To]]&amp;"_"&amp;G$2,SourceRelations[],5,FALSE)," ")</f>
        <v xml:space="preserve"> </v>
      </c>
      <c r="H523" t="str">
        <f>_xlfn.IFNA(VLOOKUP(Flattened[[#This Row],[From]]&amp;"_"&amp;Flattened[[#This Row],[To]]&amp;"_"&amp;H$2,SourceRelations[],5,FALSE)," ")</f>
        <v xml:space="preserve"> </v>
      </c>
      <c r="I523" t="str">
        <f>_xlfn.IFNA(VLOOKUP(Flattened[[#This Row],[From]]&amp;"_"&amp;Flattened[[#This Row],[To]]&amp;"_"&amp;I$2,SourceRelations[],5,FALSE)," ")</f>
        <v xml:space="preserve"> </v>
      </c>
      <c r="J523" t="str">
        <f>_xlfn.IFNA(VLOOKUP(Flattened[[#This Row],[From]]&amp;"_"&amp;Flattened[[#This Row],[To]]&amp;"_"&amp;J$2,SourceRelations[],5,FALSE)," ")</f>
        <v xml:space="preserve"> </v>
      </c>
      <c r="K523" t="str">
        <f>_xlfn.IFNA(VLOOKUP(Flattened[[#This Row],[From]]&amp;"_"&amp;Flattened[[#This Row],[To]]&amp;"_"&amp;K$2,SourceRelations[],5,FALSE)," ")</f>
        <v xml:space="preserve"> </v>
      </c>
      <c r="L523" t="str">
        <f>_xlfn.IFNA(VLOOKUP(Flattened[[#This Row],[From]]&amp;"_"&amp;Flattened[[#This Row],[To]]&amp;"_"&amp;L$2,SourceRelations[],5,FALSE)," ")</f>
        <v xml:space="preserve"> </v>
      </c>
      <c r="M523" t="str">
        <f>_xlfn.IFNA(VLOOKUP(Flattened[[#This Row],[From]]&amp;"_"&amp;Flattened[[#This Row],[To]]&amp;"_"&amp;M$2,SourceRelations[],5,FALSE)," ")</f>
        <v xml:space="preserve"> </v>
      </c>
      <c r="N523" t="str">
        <f>_xlfn.IFNA(VLOOKUP(Flattened[[#This Row],[From]]&amp;"_"&amp;Flattened[[#This Row],[To]]&amp;"_"&amp;N$2,SourceRelations[],5,FALSE)," ")</f>
        <v xml:space="preserve"> </v>
      </c>
      <c r="O523" t="str">
        <f>_xlfn.IFNA(VLOOKUP(Flattened[[#This Row],[From]]&amp;"_"&amp;Flattened[[#This Row],[To]]&amp;"_"&amp;O$2,SourceRelations[],5,FALSE)," ")</f>
        <v xml:space="preserve"> </v>
      </c>
      <c r="P523" t="str">
        <f>_xlfn.IFNA(VLOOKUP(Flattened[[#This Row],[From]]&amp;"_"&amp;Flattened[[#This Row],[To]]&amp;"_"&amp;P$2,SourceRelations[],5,FALSE)," ")</f>
        <v>o</v>
      </c>
    </row>
    <row r="524" spans="2:16" x14ac:dyDescent="0.2">
      <c r="B524" s="1" t="str">
        <f>Flattened[[#This Row],[From]]&amp;"_"&amp;Flattened[[#This Row],[To]]</f>
        <v>Data Object_Artifact</v>
      </c>
      <c r="C524" t="s">
        <v>34</v>
      </c>
      <c r="D524" t="s">
        <v>48</v>
      </c>
      <c r="E524" s="1" t="str">
        <f>_xlfn.CONCAT(Flattened[[#This Row],[Specialization]:[Association]])</f>
        <v xml:space="preserve">          o</v>
      </c>
      <c r="F524" s="1" t="str">
        <f>_xlfn.IFNA(VLOOKUP(Flattened[[#This Row],[From]]&amp;"_"&amp;Flattened[[#This Row],[To]]&amp;"_"&amp;F$2,SourceRelations[],5,FALSE)," ")</f>
        <v xml:space="preserve"> </v>
      </c>
      <c r="G524" t="str">
        <f>_xlfn.IFNA(VLOOKUP(Flattened[[#This Row],[From]]&amp;"_"&amp;Flattened[[#This Row],[To]]&amp;"_"&amp;G$2,SourceRelations[],5,FALSE)," ")</f>
        <v xml:space="preserve"> </v>
      </c>
      <c r="H524" t="str">
        <f>_xlfn.IFNA(VLOOKUP(Flattened[[#This Row],[From]]&amp;"_"&amp;Flattened[[#This Row],[To]]&amp;"_"&amp;H$2,SourceRelations[],5,FALSE)," ")</f>
        <v xml:space="preserve"> </v>
      </c>
      <c r="I524" t="str">
        <f>_xlfn.IFNA(VLOOKUP(Flattened[[#This Row],[From]]&amp;"_"&amp;Flattened[[#This Row],[To]]&amp;"_"&amp;I$2,SourceRelations[],5,FALSE)," ")</f>
        <v xml:space="preserve"> </v>
      </c>
      <c r="J524" t="str">
        <f>_xlfn.IFNA(VLOOKUP(Flattened[[#This Row],[From]]&amp;"_"&amp;Flattened[[#This Row],[To]]&amp;"_"&amp;J$2,SourceRelations[],5,FALSE)," ")</f>
        <v xml:space="preserve"> </v>
      </c>
      <c r="K524" t="str">
        <f>_xlfn.IFNA(VLOOKUP(Flattened[[#This Row],[From]]&amp;"_"&amp;Flattened[[#This Row],[To]]&amp;"_"&amp;K$2,SourceRelations[],5,FALSE)," ")</f>
        <v xml:space="preserve"> </v>
      </c>
      <c r="L524" t="str">
        <f>_xlfn.IFNA(VLOOKUP(Flattened[[#This Row],[From]]&amp;"_"&amp;Flattened[[#This Row],[To]]&amp;"_"&amp;L$2,SourceRelations[],5,FALSE)," ")</f>
        <v xml:space="preserve"> </v>
      </c>
      <c r="M524" t="str">
        <f>_xlfn.IFNA(VLOOKUP(Flattened[[#This Row],[From]]&amp;"_"&amp;Flattened[[#This Row],[To]]&amp;"_"&amp;M$2,SourceRelations[],5,FALSE)," ")</f>
        <v xml:space="preserve"> </v>
      </c>
      <c r="N524" t="str">
        <f>_xlfn.IFNA(VLOOKUP(Flattened[[#This Row],[From]]&amp;"_"&amp;Flattened[[#This Row],[To]]&amp;"_"&amp;N$2,SourceRelations[],5,FALSE)," ")</f>
        <v xml:space="preserve"> </v>
      </c>
      <c r="O524" t="str">
        <f>_xlfn.IFNA(VLOOKUP(Flattened[[#This Row],[From]]&amp;"_"&amp;Flattened[[#This Row],[To]]&amp;"_"&amp;O$2,SourceRelations[],5,FALSE)," ")</f>
        <v xml:space="preserve"> </v>
      </c>
      <c r="P524" t="str">
        <f>_xlfn.IFNA(VLOOKUP(Flattened[[#This Row],[From]]&amp;"_"&amp;Flattened[[#This Row],[To]]&amp;"_"&amp;P$2,SourceRelations[],5,FALSE)," ")</f>
        <v>o</v>
      </c>
    </row>
    <row r="525" spans="2:16" x14ac:dyDescent="0.2">
      <c r="B525" s="1" t="str">
        <f>Flattened[[#This Row],[From]]&amp;"_"&amp;Flattened[[#This Row],[To]]</f>
        <v>Deliverable_Artifact</v>
      </c>
      <c r="C525" t="s">
        <v>68</v>
      </c>
      <c r="D525" t="s">
        <v>48</v>
      </c>
      <c r="E525" s="1" t="str">
        <f>_xlfn.CONCAT(Flattened[[#This Row],[Specialization]:[Association]])</f>
        <v xml:space="preserve">    r     o</v>
      </c>
      <c r="F525" s="1" t="str">
        <f>_xlfn.IFNA(VLOOKUP(Flattened[[#This Row],[From]]&amp;"_"&amp;Flattened[[#This Row],[To]]&amp;"_"&amp;F$2,SourceRelations[],5,FALSE)," ")</f>
        <v xml:space="preserve"> </v>
      </c>
      <c r="G525" t="str">
        <f>_xlfn.IFNA(VLOOKUP(Flattened[[#This Row],[From]]&amp;"_"&amp;Flattened[[#This Row],[To]]&amp;"_"&amp;G$2,SourceRelations[],5,FALSE)," ")</f>
        <v xml:space="preserve"> </v>
      </c>
      <c r="H525" t="str">
        <f>_xlfn.IFNA(VLOOKUP(Flattened[[#This Row],[From]]&amp;"_"&amp;Flattened[[#This Row],[To]]&amp;"_"&amp;H$2,SourceRelations[],5,FALSE)," ")</f>
        <v xml:space="preserve"> </v>
      </c>
      <c r="I525" t="str">
        <f>_xlfn.IFNA(VLOOKUP(Flattened[[#This Row],[From]]&amp;"_"&amp;Flattened[[#This Row],[To]]&amp;"_"&amp;I$2,SourceRelations[],5,FALSE)," ")</f>
        <v xml:space="preserve"> </v>
      </c>
      <c r="J525" t="str">
        <f>_xlfn.IFNA(VLOOKUP(Flattened[[#This Row],[From]]&amp;"_"&amp;Flattened[[#This Row],[To]]&amp;"_"&amp;J$2,SourceRelations[],5,FALSE)," ")</f>
        <v>r</v>
      </c>
      <c r="K525" t="str">
        <f>_xlfn.IFNA(VLOOKUP(Flattened[[#This Row],[From]]&amp;"_"&amp;Flattened[[#This Row],[To]]&amp;"_"&amp;K$2,SourceRelations[],5,FALSE)," ")</f>
        <v xml:space="preserve"> </v>
      </c>
      <c r="L525" t="str">
        <f>_xlfn.IFNA(VLOOKUP(Flattened[[#This Row],[From]]&amp;"_"&amp;Flattened[[#This Row],[To]]&amp;"_"&amp;L$2,SourceRelations[],5,FALSE)," ")</f>
        <v xml:space="preserve"> </v>
      </c>
      <c r="M525" t="str">
        <f>_xlfn.IFNA(VLOOKUP(Flattened[[#This Row],[From]]&amp;"_"&amp;Flattened[[#This Row],[To]]&amp;"_"&amp;M$2,SourceRelations[],5,FALSE)," ")</f>
        <v xml:space="preserve"> </v>
      </c>
      <c r="N525" t="str">
        <f>_xlfn.IFNA(VLOOKUP(Flattened[[#This Row],[From]]&amp;"_"&amp;Flattened[[#This Row],[To]]&amp;"_"&amp;N$2,SourceRelations[],5,FALSE)," ")</f>
        <v xml:space="preserve"> </v>
      </c>
      <c r="O525" t="str">
        <f>_xlfn.IFNA(VLOOKUP(Flattened[[#This Row],[From]]&amp;"_"&amp;Flattened[[#This Row],[To]]&amp;"_"&amp;O$2,SourceRelations[],5,FALSE)," ")</f>
        <v xml:space="preserve"> </v>
      </c>
      <c r="P525" t="str">
        <f>_xlfn.IFNA(VLOOKUP(Flattened[[#This Row],[From]]&amp;"_"&amp;Flattened[[#This Row],[To]]&amp;"_"&amp;P$2,SourceRelations[],5,FALSE)," ")</f>
        <v>o</v>
      </c>
    </row>
    <row r="526" spans="2:16" x14ac:dyDescent="0.2">
      <c r="B526" s="1" t="str">
        <f>Flattened[[#This Row],[From]]&amp;"_"&amp;Flattened[[#This Row],[To]]</f>
        <v>Device_Artifact</v>
      </c>
      <c r="C526" t="s">
        <v>64</v>
      </c>
      <c r="D526" t="s">
        <v>48</v>
      </c>
      <c r="E526" s="1" t="str">
        <f>_xlfn.CONCAT(Flattened[[#This Row],[Specialization]:[Association]])</f>
        <v xml:space="preserve">   i  a   o</v>
      </c>
      <c r="F526" s="1" t="str">
        <f>_xlfn.IFNA(VLOOKUP(Flattened[[#This Row],[From]]&amp;"_"&amp;Flattened[[#This Row],[To]]&amp;"_"&amp;F$2,SourceRelations[],5,FALSE)," ")</f>
        <v xml:space="preserve"> </v>
      </c>
      <c r="G526" t="str">
        <f>_xlfn.IFNA(VLOOKUP(Flattened[[#This Row],[From]]&amp;"_"&amp;Flattened[[#This Row],[To]]&amp;"_"&amp;G$2,SourceRelations[],5,FALSE)," ")</f>
        <v xml:space="preserve"> </v>
      </c>
      <c r="H526" t="str">
        <f>_xlfn.IFNA(VLOOKUP(Flattened[[#This Row],[From]]&amp;"_"&amp;Flattened[[#This Row],[To]]&amp;"_"&amp;H$2,SourceRelations[],5,FALSE)," ")</f>
        <v xml:space="preserve"> </v>
      </c>
      <c r="I526" t="str">
        <f>_xlfn.IFNA(VLOOKUP(Flattened[[#This Row],[From]]&amp;"_"&amp;Flattened[[#This Row],[To]]&amp;"_"&amp;I$2,SourceRelations[],5,FALSE)," ")</f>
        <v>i</v>
      </c>
      <c r="J526" t="str">
        <f>_xlfn.IFNA(VLOOKUP(Flattened[[#This Row],[From]]&amp;"_"&amp;Flattened[[#This Row],[To]]&amp;"_"&amp;J$2,SourceRelations[],5,FALSE)," ")</f>
        <v xml:space="preserve"> </v>
      </c>
      <c r="K526" t="str">
        <f>_xlfn.IFNA(VLOOKUP(Flattened[[#This Row],[From]]&amp;"_"&amp;Flattened[[#This Row],[To]]&amp;"_"&amp;K$2,SourceRelations[],5,FALSE)," ")</f>
        <v xml:space="preserve"> </v>
      </c>
      <c r="L526" t="str">
        <f>_xlfn.IFNA(VLOOKUP(Flattened[[#This Row],[From]]&amp;"_"&amp;Flattened[[#This Row],[To]]&amp;"_"&amp;L$2,SourceRelations[],5,FALSE)," ")</f>
        <v>a</v>
      </c>
      <c r="M526" t="str">
        <f>_xlfn.IFNA(VLOOKUP(Flattened[[#This Row],[From]]&amp;"_"&amp;Flattened[[#This Row],[To]]&amp;"_"&amp;M$2,SourceRelations[],5,FALSE)," ")</f>
        <v xml:space="preserve"> </v>
      </c>
      <c r="N526" t="str">
        <f>_xlfn.IFNA(VLOOKUP(Flattened[[#This Row],[From]]&amp;"_"&amp;Flattened[[#This Row],[To]]&amp;"_"&amp;N$2,SourceRelations[],5,FALSE)," ")</f>
        <v xml:space="preserve"> </v>
      </c>
      <c r="O526" t="str">
        <f>_xlfn.IFNA(VLOOKUP(Flattened[[#This Row],[From]]&amp;"_"&amp;Flattened[[#This Row],[To]]&amp;"_"&amp;O$2,SourceRelations[],5,FALSE)," ")</f>
        <v xml:space="preserve"> </v>
      </c>
      <c r="P526" t="str">
        <f>_xlfn.IFNA(VLOOKUP(Flattened[[#This Row],[From]]&amp;"_"&amp;Flattened[[#This Row],[To]]&amp;"_"&amp;P$2,SourceRelations[],5,FALSE)," ")</f>
        <v>o</v>
      </c>
    </row>
    <row r="527" spans="2:16" x14ac:dyDescent="0.2">
      <c r="B527" s="1" t="str">
        <f>Flattened[[#This Row],[From]]&amp;"_"&amp;Flattened[[#This Row],[To]]</f>
        <v>Distribution Network_Artifact</v>
      </c>
      <c r="C527" t="s">
        <v>69</v>
      </c>
      <c r="D527" t="s">
        <v>48</v>
      </c>
      <c r="E527" s="1" t="str">
        <f>_xlfn.CONCAT(Flattened[[#This Row],[Specialization]:[Association]])</f>
        <v xml:space="preserve">   i  a   o</v>
      </c>
      <c r="F527" s="1" t="str">
        <f>_xlfn.IFNA(VLOOKUP(Flattened[[#This Row],[From]]&amp;"_"&amp;Flattened[[#This Row],[To]]&amp;"_"&amp;F$2,SourceRelations[],5,FALSE)," ")</f>
        <v xml:space="preserve"> </v>
      </c>
      <c r="G527" t="str">
        <f>_xlfn.IFNA(VLOOKUP(Flattened[[#This Row],[From]]&amp;"_"&amp;Flattened[[#This Row],[To]]&amp;"_"&amp;G$2,SourceRelations[],5,FALSE)," ")</f>
        <v xml:space="preserve"> </v>
      </c>
      <c r="H527" t="str">
        <f>_xlfn.IFNA(VLOOKUP(Flattened[[#This Row],[From]]&amp;"_"&amp;Flattened[[#This Row],[To]]&amp;"_"&amp;H$2,SourceRelations[],5,FALSE)," ")</f>
        <v xml:space="preserve"> </v>
      </c>
      <c r="I527" t="str">
        <f>_xlfn.IFNA(VLOOKUP(Flattened[[#This Row],[From]]&amp;"_"&amp;Flattened[[#This Row],[To]]&amp;"_"&amp;I$2,SourceRelations[],5,FALSE)," ")</f>
        <v>i</v>
      </c>
      <c r="J527" t="str">
        <f>_xlfn.IFNA(VLOOKUP(Flattened[[#This Row],[From]]&amp;"_"&amp;Flattened[[#This Row],[To]]&amp;"_"&amp;J$2,SourceRelations[],5,FALSE)," ")</f>
        <v xml:space="preserve"> </v>
      </c>
      <c r="K527" t="str">
        <f>_xlfn.IFNA(VLOOKUP(Flattened[[#This Row],[From]]&amp;"_"&amp;Flattened[[#This Row],[To]]&amp;"_"&amp;K$2,SourceRelations[],5,FALSE)," ")</f>
        <v xml:space="preserve"> </v>
      </c>
      <c r="L527" t="str">
        <f>_xlfn.IFNA(VLOOKUP(Flattened[[#This Row],[From]]&amp;"_"&amp;Flattened[[#This Row],[To]]&amp;"_"&amp;L$2,SourceRelations[],5,FALSE)," ")</f>
        <v>a</v>
      </c>
      <c r="M527" t="str">
        <f>_xlfn.IFNA(VLOOKUP(Flattened[[#This Row],[From]]&amp;"_"&amp;Flattened[[#This Row],[To]]&amp;"_"&amp;M$2,SourceRelations[],5,FALSE)," ")</f>
        <v xml:space="preserve"> </v>
      </c>
      <c r="N527" t="str">
        <f>_xlfn.IFNA(VLOOKUP(Flattened[[#This Row],[From]]&amp;"_"&amp;Flattened[[#This Row],[To]]&amp;"_"&amp;N$2,SourceRelations[],5,FALSE)," ")</f>
        <v xml:space="preserve"> </v>
      </c>
      <c r="O527" t="str">
        <f>_xlfn.IFNA(VLOOKUP(Flattened[[#This Row],[From]]&amp;"_"&amp;Flattened[[#This Row],[To]]&amp;"_"&amp;O$2,SourceRelations[],5,FALSE)," ")</f>
        <v xml:space="preserve"> </v>
      </c>
      <c r="P527" t="str">
        <f>_xlfn.IFNA(VLOOKUP(Flattened[[#This Row],[From]]&amp;"_"&amp;Flattened[[#This Row],[To]]&amp;"_"&amp;P$2,SourceRelations[],5,FALSE)," ")</f>
        <v>o</v>
      </c>
    </row>
    <row r="528" spans="2:16" x14ac:dyDescent="0.2">
      <c r="B528" s="1" t="str">
        <f>Flattened[[#This Row],[From]]&amp;"_"&amp;Flattened[[#This Row],[To]]</f>
        <v>Driver_Artifact</v>
      </c>
      <c r="C528" t="s">
        <v>50</v>
      </c>
      <c r="D528" t="s">
        <v>48</v>
      </c>
      <c r="E528" s="1" t="str">
        <f>_xlfn.CONCAT(Flattened[[#This Row],[Specialization]:[Association]])</f>
        <v xml:space="preserve">          o</v>
      </c>
      <c r="F528" s="1" t="str">
        <f>_xlfn.IFNA(VLOOKUP(Flattened[[#This Row],[From]]&amp;"_"&amp;Flattened[[#This Row],[To]]&amp;"_"&amp;F$2,SourceRelations[],5,FALSE)," ")</f>
        <v xml:space="preserve"> </v>
      </c>
      <c r="G528" t="str">
        <f>_xlfn.IFNA(VLOOKUP(Flattened[[#This Row],[From]]&amp;"_"&amp;Flattened[[#This Row],[To]]&amp;"_"&amp;G$2,SourceRelations[],5,FALSE)," ")</f>
        <v xml:space="preserve"> </v>
      </c>
      <c r="H528" t="str">
        <f>_xlfn.IFNA(VLOOKUP(Flattened[[#This Row],[From]]&amp;"_"&amp;Flattened[[#This Row],[To]]&amp;"_"&amp;H$2,SourceRelations[],5,FALSE)," ")</f>
        <v xml:space="preserve"> </v>
      </c>
      <c r="I528" t="str">
        <f>_xlfn.IFNA(VLOOKUP(Flattened[[#This Row],[From]]&amp;"_"&amp;Flattened[[#This Row],[To]]&amp;"_"&amp;I$2,SourceRelations[],5,FALSE)," ")</f>
        <v xml:space="preserve"> </v>
      </c>
      <c r="J528" t="str">
        <f>_xlfn.IFNA(VLOOKUP(Flattened[[#This Row],[From]]&amp;"_"&amp;Flattened[[#This Row],[To]]&amp;"_"&amp;J$2,SourceRelations[],5,FALSE)," ")</f>
        <v xml:space="preserve"> </v>
      </c>
      <c r="K528" t="str">
        <f>_xlfn.IFNA(VLOOKUP(Flattened[[#This Row],[From]]&amp;"_"&amp;Flattened[[#This Row],[To]]&amp;"_"&amp;K$2,SourceRelations[],5,FALSE)," ")</f>
        <v xml:space="preserve"> </v>
      </c>
      <c r="L528" t="str">
        <f>_xlfn.IFNA(VLOOKUP(Flattened[[#This Row],[From]]&amp;"_"&amp;Flattened[[#This Row],[To]]&amp;"_"&amp;L$2,SourceRelations[],5,FALSE)," ")</f>
        <v xml:space="preserve"> </v>
      </c>
      <c r="M528" t="str">
        <f>_xlfn.IFNA(VLOOKUP(Flattened[[#This Row],[From]]&amp;"_"&amp;Flattened[[#This Row],[To]]&amp;"_"&amp;M$2,SourceRelations[],5,FALSE)," ")</f>
        <v xml:space="preserve"> </v>
      </c>
      <c r="N528" t="str">
        <f>_xlfn.IFNA(VLOOKUP(Flattened[[#This Row],[From]]&amp;"_"&amp;Flattened[[#This Row],[To]]&amp;"_"&amp;N$2,SourceRelations[],5,FALSE)," ")</f>
        <v xml:space="preserve"> </v>
      </c>
      <c r="O528" t="str">
        <f>_xlfn.IFNA(VLOOKUP(Flattened[[#This Row],[From]]&amp;"_"&amp;Flattened[[#This Row],[To]]&amp;"_"&amp;O$2,SourceRelations[],5,FALSE)," ")</f>
        <v xml:space="preserve"> </v>
      </c>
      <c r="P528" t="str">
        <f>_xlfn.IFNA(VLOOKUP(Flattened[[#This Row],[From]]&amp;"_"&amp;Flattened[[#This Row],[To]]&amp;"_"&amp;P$2,SourceRelations[],5,FALSE)," ")</f>
        <v>o</v>
      </c>
    </row>
    <row r="529" spans="2:16" x14ac:dyDescent="0.2">
      <c r="B529" s="1" t="str">
        <f>Flattened[[#This Row],[From]]&amp;"_"&amp;Flattened[[#This Row],[To]]</f>
        <v>Equipment_Artifact</v>
      </c>
      <c r="C529" t="s">
        <v>70</v>
      </c>
      <c r="D529" t="s">
        <v>48</v>
      </c>
      <c r="E529" s="1" t="str">
        <f>_xlfn.CONCAT(Flattened[[#This Row],[Specialization]:[Association]])</f>
        <v xml:space="preserve">   i  a   o</v>
      </c>
      <c r="F529" s="1" t="str">
        <f>_xlfn.IFNA(VLOOKUP(Flattened[[#This Row],[From]]&amp;"_"&amp;Flattened[[#This Row],[To]]&amp;"_"&amp;F$2,SourceRelations[],5,FALSE)," ")</f>
        <v xml:space="preserve"> </v>
      </c>
      <c r="G529" t="str">
        <f>_xlfn.IFNA(VLOOKUP(Flattened[[#This Row],[From]]&amp;"_"&amp;Flattened[[#This Row],[To]]&amp;"_"&amp;G$2,SourceRelations[],5,FALSE)," ")</f>
        <v xml:space="preserve"> </v>
      </c>
      <c r="H529" t="str">
        <f>_xlfn.IFNA(VLOOKUP(Flattened[[#This Row],[From]]&amp;"_"&amp;Flattened[[#This Row],[To]]&amp;"_"&amp;H$2,SourceRelations[],5,FALSE)," ")</f>
        <v xml:space="preserve"> </v>
      </c>
      <c r="I529" t="str">
        <f>_xlfn.IFNA(VLOOKUP(Flattened[[#This Row],[From]]&amp;"_"&amp;Flattened[[#This Row],[To]]&amp;"_"&amp;I$2,SourceRelations[],5,FALSE)," ")</f>
        <v>i</v>
      </c>
      <c r="J529" t="str">
        <f>_xlfn.IFNA(VLOOKUP(Flattened[[#This Row],[From]]&amp;"_"&amp;Flattened[[#This Row],[To]]&amp;"_"&amp;J$2,SourceRelations[],5,FALSE)," ")</f>
        <v xml:space="preserve"> </v>
      </c>
      <c r="K529" t="str">
        <f>_xlfn.IFNA(VLOOKUP(Flattened[[#This Row],[From]]&amp;"_"&amp;Flattened[[#This Row],[To]]&amp;"_"&amp;K$2,SourceRelations[],5,FALSE)," ")</f>
        <v xml:space="preserve"> </v>
      </c>
      <c r="L529" t="str">
        <f>_xlfn.IFNA(VLOOKUP(Flattened[[#This Row],[From]]&amp;"_"&amp;Flattened[[#This Row],[To]]&amp;"_"&amp;L$2,SourceRelations[],5,FALSE)," ")</f>
        <v>a</v>
      </c>
      <c r="M529" t="str">
        <f>_xlfn.IFNA(VLOOKUP(Flattened[[#This Row],[From]]&amp;"_"&amp;Flattened[[#This Row],[To]]&amp;"_"&amp;M$2,SourceRelations[],5,FALSE)," ")</f>
        <v xml:space="preserve"> </v>
      </c>
      <c r="N529" t="str">
        <f>_xlfn.IFNA(VLOOKUP(Flattened[[#This Row],[From]]&amp;"_"&amp;Flattened[[#This Row],[To]]&amp;"_"&amp;N$2,SourceRelations[],5,FALSE)," ")</f>
        <v xml:space="preserve"> </v>
      </c>
      <c r="O529" t="str">
        <f>_xlfn.IFNA(VLOOKUP(Flattened[[#This Row],[From]]&amp;"_"&amp;Flattened[[#This Row],[To]]&amp;"_"&amp;O$2,SourceRelations[],5,FALSE)," ")</f>
        <v xml:space="preserve"> </v>
      </c>
      <c r="P529" t="str">
        <f>_xlfn.IFNA(VLOOKUP(Flattened[[#This Row],[From]]&amp;"_"&amp;Flattened[[#This Row],[To]]&amp;"_"&amp;P$2,SourceRelations[],5,FALSE)," ")</f>
        <v>o</v>
      </c>
    </row>
    <row r="530" spans="2:16" x14ac:dyDescent="0.2">
      <c r="B530" s="1" t="str">
        <f>Flattened[[#This Row],[From]]&amp;"_"&amp;Flattened[[#This Row],[To]]</f>
        <v>Facility_Artifact</v>
      </c>
      <c r="C530" t="s">
        <v>71</v>
      </c>
      <c r="D530" t="s">
        <v>48</v>
      </c>
      <c r="E530" s="1" t="str">
        <f>_xlfn.CONCAT(Flattened[[#This Row],[Specialization]:[Association]])</f>
        <v xml:space="preserve">   i  a   o</v>
      </c>
      <c r="F530" s="1" t="str">
        <f>_xlfn.IFNA(VLOOKUP(Flattened[[#This Row],[From]]&amp;"_"&amp;Flattened[[#This Row],[To]]&amp;"_"&amp;F$2,SourceRelations[],5,FALSE)," ")</f>
        <v xml:space="preserve"> </v>
      </c>
      <c r="G530" t="str">
        <f>_xlfn.IFNA(VLOOKUP(Flattened[[#This Row],[From]]&amp;"_"&amp;Flattened[[#This Row],[To]]&amp;"_"&amp;G$2,SourceRelations[],5,FALSE)," ")</f>
        <v xml:space="preserve"> </v>
      </c>
      <c r="H530" t="str">
        <f>_xlfn.IFNA(VLOOKUP(Flattened[[#This Row],[From]]&amp;"_"&amp;Flattened[[#This Row],[To]]&amp;"_"&amp;H$2,SourceRelations[],5,FALSE)," ")</f>
        <v xml:space="preserve"> </v>
      </c>
      <c r="I530" t="str">
        <f>_xlfn.IFNA(VLOOKUP(Flattened[[#This Row],[From]]&amp;"_"&amp;Flattened[[#This Row],[To]]&amp;"_"&amp;I$2,SourceRelations[],5,FALSE)," ")</f>
        <v>i</v>
      </c>
      <c r="J530" t="str">
        <f>_xlfn.IFNA(VLOOKUP(Flattened[[#This Row],[From]]&amp;"_"&amp;Flattened[[#This Row],[To]]&amp;"_"&amp;J$2,SourceRelations[],5,FALSE)," ")</f>
        <v xml:space="preserve"> </v>
      </c>
      <c r="K530" t="str">
        <f>_xlfn.IFNA(VLOOKUP(Flattened[[#This Row],[From]]&amp;"_"&amp;Flattened[[#This Row],[To]]&amp;"_"&amp;K$2,SourceRelations[],5,FALSE)," ")</f>
        <v xml:space="preserve"> </v>
      </c>
      <c r="L530" t="str">
        <f>_xlfn.IFNA(VLOOKUP(Flattened[[#This Row],[From]]&amp;"_"&amp;Flattened[[#This Row],[To]]&amp;"_"&amp;L$2,SourceRelations[],5,FALSE)," ")</f>
        <v>a</v>
      </c>
      <c r="M530" t="str">
        <f>_xlfn.IFNA(VLOOKUP(Flattened[[#This Row],[From]]&amp;"_"&amp;Flattened[[#This Row],[To]]&amp;"_"&amp;M$2,SourceRelations[],5,FALSE)," ")</f>
        <v xml:space="preserve"> </v>
      </c>
      <c r="N530" t="str">
        <f>_xlfn.IFNA(VLOOKUP(Flattened[[#This Row],[From]]&amp;"_"&amp;Flattened[[#This Row],[To]]&amp;"_"&amp;N$2,SourceRelations[],5,FALSE)," ")</f>
        <v xml:space="preserve"> </v>
      </c>
      <c r="O530" t="str">
        <f>_xlfn.IFNA(VLOOKUP(Flattened[[#This Row],[From]]&amp;"_"&amp;Flattened[[#This Row],[To]]&amp;"_"&amp;O$2,SourceRelations[],5,FALSE)," ")</f>
        <v xml:space="preserve"> </v>
      </c>
      <c r="P530" t="str">
        <f>_xlfn.IFNA(VLOOKUP(Flattened[[#This Row],[From]]&amp;"_"&amp;Flattened[[#This Row],[To]]&amp;"_"&amp;P$2,SourceRelations[],5,FALSE)," ")</f>
        <v>o</v>
      </c>
    </row>
    <row r="531" spans="2:16" x14ac:dyDescent="0.2">
      <c r="B531" s="1" t="str">
        <f>Flattened[[#This Row],[From]]&amp;"_"&amp;Flattened[[#This Row],[To]]</f>
        <v>Gap_Artifact</v>
      </c>
      <c r="C531" t="s">
        <v>32</v>
      </c>
      <c r="D531" t="s">
        <v>48</v>
      </c>
      <c r="E531" s="1" t="str">
        <f>_xlfn.CONCAT(Flattened[[#This Row],[Specialization]:[Association]])</f>
        <v xml:space="preserve">          o</v>
      </c>
      <c r="F531" s="1" t="str">
        <f>_xlfn.IFNA(VLOOKUP(Flattened[[#This Row],[From]]&amp;"_"&amp;Flattened[[#This Row],[To]]&amp;"_"&amp;F$2,SourceRelations[],5,FALSE)," ")</f>
        <v xml:space="preserve"> </v>
      </c>
      <c r="G531" t="str">
        <f>_xlfn.IFNA(VLOOKUP(Flattened[[#This Row],[From]]&amp;"_"&amp;Flattened[[#This Row],[To]]&amp;"_"&amp;G$2,SourceRelations[],5,FALSE)," ")</f>
        <v xml:space="preserve"> </v>
      </c>
      <c r="H531" t="str">
        <f>_xlfn.IFNA(VLOOKUP(Flattened[[#This Row],[From]]&amp;"_"&amp;Flattened[[#This Row],[To]]&amp;"_"&amp;H$2,SourceRelations[],5,FALSE)," ")</f>
        <v xml:space="preserve"> </v>
      </c>
      <c r="I531" t="str">
        <f>_xlfn.IFNA(VLOOKUP(Flattened[[#This Row],[From]]&amp;"_"&amp;Flattened[[#This Row],[To]]&amp;"_"&amp;I$2,SourceRelations[],5,FALSE)," ")</f>
        <v xml:space="preserve"> </v>
      </c>
      <c r="J531" t="str">
        <f>_xlfn.IFNA(VLOOKUP(Flattened[[#This Row],[From]]&amp;"_"&amp;Flattened[[#This Row],[To]]&amp;"_"&amp;J$2,SourceRelations[],5,FALSE)," ")</f>
        <v xml:space="preserve"> </v>
      </c>
      <c r="K531" t="str">
        <f>_xlfn.IFNA(VLOOKUP(Flattened[[#This Row],[From]]&amp;"_"&amp;Flattened[[#This Row],[To]]&amp;"_"&amp;K$2,SourceRelations[],5,FALSE)," ")</f>
        <v xml:space="preserve"> </v>
      </c>
      <c r="L531" t="str">
        <f>_xlfn.IFNA(VLOOKUP(Flattened[[#This Row],[From]]&amp;"_"&amp;Flattened[[#This Row],[To]]&amp;"_"&amp;L$2,SourceRelations[],5,FALSE)," ")</f>
        <v xml:space="preserve"> </v>
      </c>
      <c r="M531" t="str">
        <f>_xlfn.IFNA(VLOOKUP(Flattened[[#This Row],[From]]&amp;"_"&amp;Flattened[[#This Row],[To]]&amp;"_"&amp;M$2,SourceRelations[],5,FALSE)," ")</f>
        <v xml:space="preserve"> </v>
      </c>
      <c r="N531" t="str">
        <f>_xlfn.IFNA(VLOOKUP(Flattened[[#This Row],[From]]&amp;"_"&amp;Flattened[[#This Row],[To]]&amp;"_"&amp;N$2,SourceRelations[],5,FALSE)," ")</f>
        <v xml:space="preserve"> </v>
      </c>
      <c r="O531" t="str">
        <f>_xlfn.IFNA(VLOOKUP(Flattened[[#This Row],[From]]&amp;"_"&amp;Flattened[[#This Row],[To]]&amp;"_"&amp;O$2,SourceRelations[],5,FALSE)," ")</f>
        <v xml:space="preserve"> </v>
      </c>
      <c r="P531" t="str">
        <f>_xlfn.IFNA(VLOOKUP(Flattened[[#This Row],[From]]&amp;"_"&amp;Flattened[[#This Row],[To]]&amp;"_"&amp;P$2,SourceRelations[],5,FALSE)," ")</f>
        <v>o</v>
      </c>
    </row>
    <row r="532" spans="2:16" x14ac:dyDescent="0.2">
      <c r="B532" s="1" t="str">
        <f>Flattened[[#This Row],[From]]&amp;"_"&amp;Flattened[[#This Row],[To]]</f>
        <v>Goal_Artifact</v>
      </c>
      <c r="C532" t="s">
        <v>51</v>
      </c>
      <c r="D532" t="s">
        <v>48</v>
      </c>
      <c r="E532" s="1" t="str">
        <f>_xlfn.CONCAT(Flattened[[#This Row],[Specialization]:[Association]])</f>
        <v xml:space="preserve">          o</v>
      </c>
      <c r="F532" s="1" t="str">
        <f>_xlfn.IFNA(VLOOKUP(Flattened[[#This Row],[From]]&amp;"_"&amp;Flattened[[#This Row],[To]]&amp;"_"&amp;F$2,SourceRelations[],5,FALSE)," ")</f>
        <v xml:space="preserve"> </v>
      </c>
      <c r="G532" t="str">
        <f>_xlfn.IFNA(VLOOKUP(Flattened[[#This Row],[From]]&amp;"_"&amp;Flattened[[#This Row],[To]]&amp;"_"&amp;G$2,SourceRelations[],5,FALSE)," ")</f>
        <v xml:space="preserve"> </v>
      </c>
      <c r="H532" t="str">
        <f>_xlfn.IFNA(VLOOKUP(Flattened[[#This Row],[From]]&amp;"_"&amp;Flattened[[#This Row],[To]]&amp;"_"&amp;H$2,SourceRelations[],5,FALSE)," ")</f>
        <v xml:space="preserve"> </v>
      </c>
      <c r="I532" t="str">
        <f>_xlfn.IFNA(VLOOKUP(Flattened[[#This Row],[From]]&amp;"_"&amp;Flattened[[#This Row],[To]]&amp;"_"&amp;I$2,SourceRelations[],5,FALSE)," ")</f>
        <v xml:space="preserve"> </v>
      </c>
      <c r="J532" t="str">
        <f>_xlfn.IFNA(VLOOKUP(Flattened[[#This Row],[From]]&amp;"_"&amp;Flattened[[#This Row],[To]]&amp;"_"&amp;J$2,SourceRelations[],5,FALSE)," ")</f>
        <v xml:space="preserve"> </v>
      </c>
      <c r="K532" t="str">
        <f>_xlfn.IFNA(VLOOKUP(Flattened[[#This Row],[From]]&amp;"_"&amp;Flattened[[#This Row],[To]]&amp;"_"&amp;K$2,SourceRelations[],5,FALSE)," ")</f>
        <v xml:space="preserve"> </v>
      </c>
      <c r="L532" t="str">
        <f>_xlfn.IFNA(VLOOKUP(Flattened[[#This Row],[From]]&amp;"_"&amp;Flattened[[#This Row],[To]]&amp;"_"&amp;L$2,SourceRelations[],5,FALSE)," ")</f>
        <v xml:space="preserve"> </v>
      </c>
      <c r="M532" t="str">
        <f>_xlfn.IFNA(VLOOKUP(Flattened[[#This Row],[From]]&amp;"_"&amp;Flattened[[#This Row],[To]]&amp;"_"&amp;M$2,SourceRelations[],5,FALSE)," ")</f>
        <v xml:space="preserve"> </v>
      </c>
      <c r="N532" t="str">
        <f>_xlfn.IFNA(VLOOKUP(Flattened[[#This Row],[From]]&amp;"_"&amp;Flattened[[#This Row],[To]]&amp;"_"&amp;N$2,SourceRelations[],5,FALSE)," ")</f>
        <v xml:space="preserve"> </v>
      </c>
      <c r="O532" t="str">
        <f>_xlfn.IFNA(VLOOKUP(Flattened[[#This Row],[From]]&amp;"_"&amp;Flattened[[#This Row],[To]]&amp;"_"&amp;O$2,SourceRelations[],5,FALSE)," ")</f>
        <v xml:space="preserve"> </v>
      </c>
      <c r="P532" t="str">
        <f>_xlfn.IFNA(VLOOKUP(Flattened[[#This Row],[From]]&amp;"_"&amp;Flattened[[#This Row],[To]]&amp;"_"&amp;P$2,SourceRelations[],5,FALSE)," ")</f>
        <v>o</v>
      </c>
    </row>
    <row r="533" spans="2:16" x14ac:dyDescent="0.2">
      <c r="B533" s="1" t="str">
        <f>Flattened[[#This Row],[From]]&amp;"_"&amp;Flattened[[#This Row],[To]]</f>
        <v>Grouping_Artifact</v>
      </c>
      <c r="C533" t="s">
        <v>79</v>
      </c>
      <c r="D533" t="s">
        <v>48</v>
      </c>
      <c r="E533" s="1" t="str">
        <f>_xlfn.CONCAT(Flattened[[#This Row],[Specialization]:[Association]])</f>
        <v>scgir a   o</v>
      </c>
      <c r="F533" s="1" t="str">
        <f>_xlfn.IFNA(VLOOKUP(Flattened[[#This Row],[From]]&amp;"_"&amp;Flattened[[#This Row],[To]]&amp;"_"&amp;F$2,SourceRelations[],5,FALSE)," ")</f>
        <v>s</v>
      </c>
      <c r="G533" t="str">
        <f>_xlfn.IFNA(VLOOKUP(Flattened[[#This Row],[From]]&amp;"_"&amp;Flattened[[#This Row],[To]]&amp;"_"&amp;G$2,SourceRelations[],5,FALSE)," ")</f>
        <v>c</v>
      </c>
      <c r="H533" t="str">
        <f>_xlfn.IFNA(VLOOKUP(Flattened[[#This Row],[From]]&amp;"_"&amp;Flattened[[#This Row],[To]]&amp;"_"&amp;H$2,SourceRelations[],5,FALSE)," ")</f>
        <v>g</v>
      </c>
      <c r="I533" t="str">
        <f>_xlfn.IFNA(VLOOKUP(Flattened[[#This Row],[From]]&amp;"_"&amp;Flattened[[#This Row],[To]]&amp;"_"&amp;I$2,SourceRelations[],5,FALSE)," ")</f>
        <v>i</v>
      </c>
      <c r="J533" t="str">
        <f>_xlfn.IFNA(VLOOKUP(Flattened[[#This Row],[From]]&amp;"_"&amp;Flattened[[#This Row],[To]]&amp;"_"&amp;J$2,SourceRelations[],5,FALSE)," ")</f>
        <v>r</v>
      </c>
      <c r="K533" t="str">
        <f>_xlfn.IFNA(VLOOKUP(Flattened[[#This Row],[From]]&amp;"_"&amp;Flattened[[#This Row],[To]]&amp;"_"&amp;K$2,SourceRelations[],5,FALSE)," ")</f>
        <v xml:space="preserve"> </v>
      </c>
      <c r="L533" t="str">
        <f>_xlfn.IFNA(VLOOKUP(Flattened[[#This Row],[From]]&amp;"_"&amp;Flattened[[#This Row],[To]]&amp;"_"&amp;L$2,SourceRelations[],5,FALSE)," ")</f>
        <v>a</v>
      </c>
      <c r="M533" t="str">
        <f>_xlfn.IFNA(VLOOKUP(Flattened[[#This Row],[From]]&amp;"_"&amp;Flattened[[#This Row],[To]]&amp;"_"&amp;M$2,SourceRelations[],5,FALSE)," ")</f>
        <v xml:space="preserve"> </v>
      </c>
      <c r="N533" t="str">
        <f>_xlfn.IFNA(VLOOKUP(Flattened[[#This Row],[From]]&amp;"_"&amp;Flattened[[#This Row],[To]]&amp;"_"&amp;N$2,SourceRelations[],5,FALSE)," ")</f>
        <v xml:space="preserve"> </v>
      </c>
      <c r="O533" t="str">
        <f>_xlfn.IFNA(VLOOKUP(Flattened[[#This Row],[From]]&amp;"_"&amp;Flattened[[#This Row],[To]]&amp;"_"&amp;O$2,SourceRelations[],5,FALSE)," ")</f>
        <v xml:space="preserve"> </v>
      </c>
      <c r="P533" t="str">
        <f>_xlfn.IFNA(VLOOKUP(Flattened[[#This Row],[From]]&amp;"_"&amp;Flattened[[#This Row],[To]]&amp;"_"&amp;P$2,SourceRelations[],5,FALSE)," ")</f>
        <v>o</v>
      </c>
    </row>
    <row r="534" spans="2:16" x14ac:dyDescent="0.2">
      <c r="B534" s="1" t="str">
        <f>Flattened[[#This Row],[From]]&amp;"_"&amp;Flattened[[#This Row],[To]]</f>
        <v>Implementation Event_Artifact</v>
      </c>
      <c r="C534" t="s">
        <v>60</v>
      </c>
      <c r="D534" t="s">
        <v>48</v>
      </c>
      <c r="E534" s="1" t="str">
        <f>_xlfn.CONCAT(Flattened[[#This Row],[Specialization]:[Association]])</f>
        <v xml:space="preserve">          o</v>
      </c>
      <c r="F534" s="1" t="str">
        <f>_xlfn.IFNA(VLOOKUP(Flattened[[#This Row],[From]]&amp;"_"&amp;Flattened[[#This Row],[To]]&amp;"_"&amp;F$2,SourceRelations[],5,FALSE)," ")</f>
        <v xml:space="preserve"> </v>
      </c>
      <c r="G534" t="str">
        <f>_xlfn.IFNA(VLOOKUP(Flattened[[#This Row],[From]]&amp;"_"&amp;Flattened[[#This Row],[To]]&amp;"_"&amp;G$2,SourceRelations[],5,FALSE)," ")</f>
        <v xml:space="preserve"> </v>
      </c>
      <c r="H534" t="str">
        <f>_xlfn.IFNA(VLOOKUP(Flattened[[#This Row],[From]]&amp;"_"&amp;Flattened[[#This Row],[To]]&amp;"_"&amp;H$2,SourceRelations[],5,FALSE)," ")</f>
        <v xml:space="preserve"> </v>
      </c>
      <c r="I534" t="str">
        <f>_xlfn.IFNA(VLOOKUP(Flattened[[#This Row],[From]]&amp;"_"&amp;Flattened[[#This Row],[To]]&amp;"_"&amp;I$2,SourceRelations[],5,FALSE)," ")</f>
        <v xml:space="preserve"> </v>
      </c>
      <c r="J534" t="str">
        <f>_xlfn.IFNA(VLOOKUP(Flattened[[#This Row],[From]]&amp;"_"&amp;Flattened[[#This Row],[To]]&amp;"_"&amp;J$2,SourceRelations[],5,FALSE)," ")</f>
        <v xml:space="preserve"> </v>
      </c>
      <c r="K534" t="str">
        <f>_xlfn.IFNA(VLOOKUP(Flattened[[#This Row],[From]]&amp;"_"&amp;Flattened[[#This Row],[To]]&amp;"_"&amp;K$2,SourceRelations[],5,FALSE)," ")</f>
        <v xml:space="preserve"> </v>
      </c>
      <c r="L534" t="str">
        <f>_xlfn.IFNA(VLOOKUP(Flattened[[#This Row],[From]]&amp;"_"&amp;Flattened[[#This Row],[To]]&amp;"_"&amp;L$2,SourceRelations[],5,FALSE)," ")</f>
        <v xml:space="preserve"> </v>
      </c>
      <c r="M534" t="str">
        <f>_xlfn.IFNA(VLOOKUP(Flattened[[#This Row],[From]]&amp;"_"&amp;Flattened[[#This Row],[To]]&amp;"_"&amp;M$2,SourceRelations[],5,FALSE)," ")</f>
        <v xml:space="preserve"> </v>
      </c>
      <c r="N534" t="str">
        <f>_xlfn.IFNA(VLOOKUP(Flattened[[#This Row],[From]]&amp;"_"&amp;Flattened[[#This Row],[To]]&amp;"_"&amp;N$2,SourceRelations[],5,FALSE)," ")</f>
        <v xml:space="preserve"> </v>
      </c>
      <c r="O534" t="str">
        <f>_xlfn.IFNA(VLOOKUP(Flattened[[#This Row],[From]]&amp;"_"&amp;Flattened[[#This Row],[To]]&amp;"_"&amp;O$2,SourceRelations[],5,FALSE)," ")</f>
        <v xml:space="preserve"> </v>
      </c>
      <c r="P534" t="str">
        <f>_xlfn.IFNA(VLOOKUP(Flattened[[#This Row],[From]]&amp;"_"&amp;Flattened[[#This Row],[To]]&amp;"_"&amp;P$2,SourceRelations[],5,FALSE)," ")</f>
        <v>o</v>
      </c>
    </row>
    <row r="535" spans="2:16" x14ac:dyDescent="0.2">
      <c r="B535" s="1" t="str">
        <f>Flattened[[#This Row],[From]]&amp;"_"&amp;Flattened[[#This Row],[To]]</f>
        <v>Location_Artifact</v>
      </c>
      <c r="C535" t="s">
        <v>81</v>
      </c>
      <c r="D535" t="s">
        <v>48</v>
      </c>
      <c r="E535" s="1" t="str">
        <f>_xlfn.CONCAT(Flattened[[#This Row],[Specialization]:[Association]])</f>
        <v xml:space="preserve"> cgi  a   o</v>
      </c>
      <c r="F535" s="1" t="str">
        <f>_xlfn.IFNA(VLOOKUP(Flattened[[#This Row],[From]]&amp;"_"&amp;Flattened[[#This Row],[To]]&amp;"_"&amp;F$2,SourceRelations[],5,FALSE)," ")</f>
        <v xml:space="preserve"> </v>
      </c>
      <c r="G535" t="str">
        <f>_xlfn.IFNA(VLOOKUP(Flattened[[#This Row],[From]]&amp;"_"&amp;Flattened[[#This Row],[To]]&amp;"_"&amp;G$2,SourceRelations[],5,FALSE)," ")</f>
        <v>c</v>
      </c>
      <c r="H535" t="str">
        <f>_xlfn.IFNA(VLOOKUP(Flattened[[#This Row],[From]]&amp;"_"&amp;Flattened[[#This Row],[To]]&amp;"_"&amp;H$2,SourceRelations[],5,FALSE)," ")</f>
        <v>g</v>
      </c>
      <c r="I535" t="str">
        <f>_xlfn.IFNA(VLOOKUP(Flattened[[#This Row],[From]]&amp;"_"&amp;Flattened[[#This Row],[To]]&amp;"_"&amp;I$2,SourceRelations[],5,FALSE)," ")</f>
        <v>i</v>
      </c>
      <c r="J535" t="str">
        <f>_xlfn.IFNA(VLOOKUP(Flattened[[#This Row],[From]]&amp;"_"&amp;Flattened[[#This Row],[To]]&amp;"_"&amp;J$2,SourceRelations[],5,FALSE)," ")</f>
        <v xml:space="preserve"> </v>
      </c>
      <c r="K535" t="str">
        <f>_xlfn.IFNA(VLOOKUP(Flattened[[#This Row],[From]]&amp;"_"&amp;Flattened[[#This Row],[To]]&amp;"_"&amp;K$2,SourceRelations[],5,FALSE)," ")</f>
        <v xml:space="preserve"> </v>
      </c>
      <c r="L535" t="str">
        <f>_xlfn.IFNA(VLOOKUP(Flattened[[#This Row],[From]]&amp;"_"&amp;Flattened[[#This Row],[To]]&amp;"_"&amp;L$2,SourceRelations[],5,FALSE)," ")</f>
        <v>a</v>
      </c>
      <c r="M535" t="str">
        <f>_xlfn.IFNA(VLOOKUP(Flattened[[#This Row],[From]]&amp;"_"&amp;Flattened[[#This Row],[To]]&amp;"_"&amp;M$2,SourceRelations[],5,FALSE)," ")</f>
        <v xml:space="preserve"> </v>
      </c>
      <c r="N535" t="str">
        <f>_xlfn.IFNA(VLOOKUP(Flattened[[#This Row],[From]]&amp;"_"&amp;Flattened[[#This Row],[To]]&amp;"_"&amp;N$2,SourceRelations[],5,FALSE)," ")</f>
        <v xml:space="preserve"> </v>
      </c>
      <c r="O535" t="str">
        <f>_xlfn.IFNA(VLOOKUP(Flattened[[#This Row],[From]]&amp;"_"&amp;Flattened[[#This Row],[To]]&amp;"_"&amp;O$2,SourceRelations[],5,FALSE)," ")</f>
        <v xml:space="preserve"> </v>
      </c>
      <c r="P535" t="str">
        <f>_xlfn.IFNA(VLOOKUP(Flattened[[#This Row],[From]]&amp;"_"&amp;Flattened[[#This Row],[To]]&amp;"_"&amp;P$2,SourceRelations[],5,FALSE)," ")</f>
        <v>o</v>
      </c>
    </row>
    <row r="536" spans="2:16" x14ac:dyDescent="0.2">
      <c r="B536" s="1" t="str">
        <f>Flattened[[#This Row],[From]]&amp;"_"&amp;Flattened[[#This Row],[To]]</f>
        <v>Material_Artifact</v>
      </c>
      <c r="C536" t="s">
        <v>72</v>
      </c>
      <c r="D536" t="s">
        <v>48</v>
      </c>
      <c r="E536" s="1" t="str">
        <f>_xlfn.CONCAT(Flattened[[#This Row],[Specialization]:[Association]])</f>
        <v xml:space="preserve">          o</v>
      </c>
      <c r="F536" s="1" t="str">
        <f>_xlfn.IFNA(VLOOKUP(Flattened[[#This Row],[From]]&amp;"_"&amp;Flattened[[#This Row],[To]]&amp;"_"&amp;F$2,SourceRelations[],5,FALSE)," ")</f>
        <v xml:space="preserve"> </v>
      </c>
      <c r="G536" t="str">
        <f>_xlfn.IFNA(VLOOKUP(Flattened[[#This Row],[From]]&amp;"_"&amp;Flattened[[#This Row],[To]]&amp;"_"&amp;G$2,SourceRelations[],5,FALSE)," ")</f>
        <v xml:space="preserve"> </v>
      </c>
      <c r="H536" t="str">
        <f>_xlfn.IFNA(VLOOKUP(Flattened[[#This Row],[From]]&amp;"_"&amp;Flattened[[#This Row],[To]]&amp;"_"&amp;H$2,SourceRelations[],5,FALSE)," ")</f>
        <v xml:space="preserve"> </v>
      </c>
      <c r="I536" t="str">
        <f>_xlfn.IFNA(VLOOKUP(Flattened[[#This Row],[From]]&amp;"_"&amp;Flattened[[#This Row],[To]]&amp;"_"&amp;I$2,SourceRelations[],5,FALSE)," ")</f>
        <v xml:space="preserve"> </v>
      </c>
      <c r="J536" t="str">
        <f>_xlfn.IFNA(VLOOKUP(Flattened[[#This Row],[From]]&amp;"_"&amp;Flattened[[#This Row],[To]]&amp;"_"&amp;J$2,SourceRelations[],5,FALSE)," ")</f>
        <v xml:space="preserve"> </v>
      </c>
      <c r="K536" t="str">
        <f>_xlfn.IFNA(VLOOKUP(Flattened[[#This Row],[From]]&amp;"_"&amp;Flattened[[#This Row],[To]]&amp;"_"&amp;K$2,SourceRelations[],5,FALSE)," ")</f>
        <v xml:space="preserve"> </v>
      </c>
      <c r="L536" t="str">
        <f>_xlfn.IFNA(VLOOKUP(Flattened[[#This Row],[From]]&amp;"_"&amp;Flattened[[#This Row],[To]]&amp;"_"&amp;L$2,SourceRelations[],5,FALSE)," ")</f>
        <v xml:space="preserve"> </v>
      </c>
      <c r="M536" t="str">
        <f>_xlfn.IFNA(VLOOKUP(Flattened[[#This Row],[From]]&amp;"_"&amp;Flattened[[#This Row],[To]]&amp;"_"&amp;M$2,SourceRelations[],5,FALSE)," ")</f>
        <v xml:space="preserve"> </v>
      </c>
      <c r="N536" t="str">
        <f>_xlfn.IFNA(VLOOKUP(Flattened[[#This Row],[From]]&amp;"_"&amp;Flattened[[#This Row],[To]]&amp;"_"&amp;N$2,SourceRelations[],5,FALSE)," ")</f>
        <v xml:space="preserve"> </v>
      </c>
      <c r="O536" t="str">
        <f>_xlfn.IFNA(VLOOKUP(Flattened[[#This Row],[From]]&amp;"_"&amp;Flattened[[#This Row],[To]]&amp;"_"&amp;O$2,SourceRelations[],5,FALSE)," ")</f>
        <v xml:space="preserve"> </v>
      </c>
      <c r="P536" t="str">
        <f>_xlfn.IFNA(VLOOKUP(Flattened[[#This Row],[From]]&amp;"_"&amp;Flattened[[#This Row],[To]]&amp;"_"&amp;P$2,SourceRelations[],5,FALSE)," ")</f>
        <v>o</v>
      </c>
    </row>
    <row r="537" spans="2:16" x14ac:dyDescent="0.2">
      <c r="B537" s="1" t="str">
        <f>Flattened[[#This Row],[From]]&amp;"_"&amp;Flattened[[#This Row],[To]]</f>
        <v>Meaning_Artifact</v>
      </c>
      <c r="C537" t="s">
        <v>52</v>
      </c>
      <c r="D537" t="s">
        <v>48</v>
      </c>
      <c r="E537" s="1" t="str">
        <f>_xlfn.CONCAT(Flattened[[#This Row],[Specialization]:[Association]])</f>
        <v xml:space="preserve">          o</v>
      </c>
      <c r="F537" s="1" t="str">
        <f>_xlfn.IFNA(VLOOKUP(Flattened[[#This Row],[From]]&amp;"_"&amp;Flattened[[#This Row],[To]]&amp;"_"&amp;F$2,SourceRelations[],5,FALSE)," ")</f>
        <v xml:space="preserve"> </v>
      </c>
      <c r="G537" t="str">
        <f>_xlfn.IFNA(VLOOKUP(Flattened[[#This Row],[From]]&amp;"_"&amp;Flattened[[#This Row],[To]]&amp;"_"&amp;G$2,SourceRelations[],5,FALSE)," ")</f>
        <v xml:space="preserve"> </v>
      </c>
      <c r="H537" t="str">
        <f>_xlfn.IFNA(VLOOKUP(Flattened[[#This Row],[From]]&amp;"_"&amp;Flattened[[#This Row],[To]]&amp;"_"&amp;H$2,SourceRelations[],5,FALSE)," ")</f>
        <v xml:space="preserve"> </v>
      </c>
      <c r="I537" t="str">
        <f>_xlfn.IFNA(VLOOKUP(Flattened[[#This Row],[From]]&amp;"_"&amp;Flattened[[#This Row],[To]]&amp;"_"&amp;I$2,SourceRelations[],5,FALSE)," ")</f>
        <v xml:space="preserve"> </v>
      </c>
      <c r="J537" t="str">
        <f>_xlfn.IFNA(VLOOKUP(Flattened[[#This Row],[From]]&amp;"_"&amp;Flattened[[#This Row],[To]]&amp;"_"&amp;J$2,SourceRelations[],5,FALSE)," ")</f>
        <v xml:space="preserve"> </v>
      </c>
      <c r="K537" t="str">
        <f>_xlfn.IFNA(VLOOKUP(Flattened[[#This Row],[From]]&amp;"_"&amp;Flattened[[#This Row],[To]]&amp;"_"&amp;K$2,SourceRelations[],5,FALSE)," ")</f>
        <v xml:space="preserve"> </v>
      </c>
      <c r="L537" t="str">
        <f>_xlfn.IFNA(VLOOKUP(Flattened[[#This Row],[From]]&amp;"_"&amp;Flattened[[#This Row],[To]]&amp;"_"&amp;L$2,SourceRelations[],5,FALSE)," ")</f>
        <v xml:space="preserve"> </v>
      </c>
      <c r="M537" t="str">
        <f>_xlfn.IFNA(VLOOKUP(Flattened[[#This Row],[From]]&amp;"_"&amp;Flattened[[#This Row],[To]]&amp;"_"&amp;M$2,SourceRelations[],5,FALSE)," ")</f>
        <v xml:space="preserve"> </v>
      </c>
      <c r="N537" t="str">
        <f>_xlfn.IFNA(VLOOKUP(Flattened[[#This Row],[From]]&amp;"_"&amp;Flattened[[#This Row],[To]]&amp;"_"&amp;N$2,SourceRelations[],5,FALSE)," ")</f>
        <v xml:space="preserve"> </v>
      </c>
      <c r="O537" t="str">
        <f>_xlfn.IFNA(VLOOKUP(Flattened[[#This Row],[From]]&amp;"_"&amp;Flattened[[#This Row],[To]]&amp;"_"&amp;O$2,SourceRelations[],5,FALSE)," ")</f>
        <v xml:space="preserve"> </v>
      </c>
      <c r="P537" t="str">
        <f>_xlfn.IFNA(VLOOKUP(Flattened[[#This Row],[From]]&amp;"_"&amp;Flattened[[#This Row],[To]]&amp;"_"&amp;P$2,SourceRelations[],5,FALSE)," ")</f>
        <v>o</v>
      </c>
    </row>
    <row r="538" spans="2:16" x14ac:dyDescent="0.2">
      <c r="B538" s="1" t="str">
        <f>Flattened[[#This Row],[From]]&amp;"_"&amp;Flattened[[#This Row],[To]]</f>
        <v>Node_Artifact</v>
      </c>
      <c r="C538" t="s">
        <v>43</v>
      </c>
      <c r="D538" t="s">
        <v>48</v>
      </c>
      <c r="E538" s="1" t="str">
        <f>_xlfn.CONCAT(Flattened[[#This Row],[Specialization]:[Association]])</f>
        <v xml:space="preserve">   i  a   o</v>
      </c>
      <c r="F538" s="1" t="str">
        <f>_xlfn.IFNA(VLOOKUP(Flattened[[#This Row],[From]]&amp;"_"&amp;Flattened[[#This Row],[To]]&amp;"_"&amp;F$2,SourceRelations[],5,FALSE)," ")</f>
        <v xml:space="preserve"> </v>
      </c>
      <c r="G538" t="str">
        <f>_xlfn.IFNA(VLOOKUP(Flattened[[#This Row],[From]]&amp;"_"&amp;Flattened[[#This Row],[To]]&amp;"_"&amp;G$2,SourceRelations[],5,FALSE)," ")</f>
        <v xml:space="preserve"> </v>
      </c>
      <c r="H538" t="str">
        <f>_xlfn.IFNA(VLOOKUP(Flattened[[#This Row],[From]]&amp;"_"&amp;Flattened[[#This Row],[To]]&amp;"_"&amp;H$2,SourceRelations[],5,FALSE)," ")</f>
        <v xml:space="preserve"> </v>
      </c>
      <c r="I538" t="str">
        <f>_xlfn.IFNA(VLOOKUP(Flattened[[#This Row],[From]]&amp;"_"&amp;Flattened[[#This Row],[To]]&amp;"_"&amp;I$2,SourceRelations[],5,FALSE)," ")</f>
        <v>i</v>
      </c>
      <c r="J538" t="str">
        <f>_xlfn.IFNA(VLOOKUP(Flattened[[#This Row],[From]]&amp;"_"&amp;Flattened[[#This Row],[To]]&amp;"_"&amp;J$2,SourceRelations[],5,FALSE)," ")</f>
        <v xml:space="preserve"> </v>
      </c>
      <c r="K538" t="str">
        <f>_xlfn.IFNA(VLOOKUP(Flattened[[#This Row],[From]]&amp;"_"&amp;Flattened[[#This Row],[To]]&amp;"_"&amp;K$2,SourceRelations[],5,FALSE)," ")</f>
        <v xml:space="preserve"> </v>
      </c>
      <c r="L538" t="str">
        <f>_xlfn.IFNA(VLOOKUP(Flattened[[#This Row],[From]]&amp;"_"&amp;Flattened[[#This Row],[To]]&amp;"_"&amp;L$2,SourceRelations[],5,FALSE)," ")</f>
        <v>a</v>
      </c>
      <c r="M538" t="str">
        <f>_xlfn.IFNA(VLOOKUP(Flattened[[#This Row],[From]]&amp;"_"&amp;Flattened[[#This Row],[To]]&amp;"_"&amp;M$2,SourceRelations[],5,FALSE)," ")</f>
        <v xml:space="preserve"> </v>
      </c>
      <c r="N538" t="str">
        <f>_xlfn.IFNA(VLOOKUP(Flattened[[#This Row],[From]]&amp;"_"&amp;Flattened[[#This Row],[To]]&amp;"_"&amp;N$2,SourceRelations[],5,FALSE)," ")</f>
        <v xml:space="preserve"> </v>
      </c>
      <c r="O538" t="str">
        <f>_xlfn.IFNA(VLOOKUP(Flattened[[#This Row],[From]]&amp;"_"&amp;Flattened[[#This Row],[To]]&amp;"_"&amp;O$2,SourceRelations[],5,FALSE)," ")</f>
        <v xml:space="preserve"> </v>
      </c>
      <c r="P538" t="str">
        <f>_xlfn.IFNA(VLOOKUP(Flattened[[#This Row],[From]]&amp;"_"&amp;Flattened[[#This Row],[To]]&amp;"_"&amp;P$2,SourceRelations[],5,FALSE)," ")</f>
        <v>o</v>
      </c>
    </row>
    <row r="539" spans="2:16" x14ac:dyDescent="0.2">
      <c r="B539" s="1" t="str">
        <f>Flattened[[#This Row],[From]]&amp;"_"&amp;Flattened[[#This Row],[To]]</f>
        <v>Outcome_Artifact</v>
      </c>
      <c r="C539" t="s">
        <v>53</v>
      </c>
      <c r="D539" t="s">
        <v>48</v>
      </c>
      <c r="E539" s="1" t="str">
        <f>_xlfn.CONCAT(Flattened[[#This Row],[Specialization]:[Association]])</f>
        <v xml:space="preserve">          o</v>
      </c>
      <c r="F539" s="1" t="str">
        <f>_xlfn.IFNA(VLOOKUP(Flattened[[#This Row],[From]]&amp;"_"&amp;Flattened[[#This Row],[To]]&amp;"_"&amp;F$2,SourceRelations[],5,FALSE)," ")</f>
        <v xml:space="preserve"> </v>
      </c>
      <c r="G539" t="str">
        <f>_xlfn.IFNA(VLOOKUP(Flattened[[#This Row],[From]]&amp;"_"&amp;Flattened[[#This Row],[To]]&amp;"_"&amp;G$2,SourceRelations[],5,FALSE)," ")</f>
        <v xml:space="preserve"> </v>
      </c>
      <c r="H539" t="str">
        <f>_xlfn.IFNA(VLOOKUP(Flattened[[#This Row],[From]]&amp;"_"&amp;Flattened[[#This Row],[To]]&amp;"_"&amp;H$2,SourceRelations[],5,FALSE)," ")</f>
        <v xml:space="preserve"> </v>
      </c>
      <c r="I539" t="str">
        <f>_xlfn.IFNA(VLOOKUP(Flattened[[#This Row],[From]]&amp;"_"&amp;Flattened[[#This Row],[To]]&amp;"_"&amp;I$2,SourceRelations[],5,FALSE)," ")</f>
        <v xml:space="preserve"> </v>
      </c>
      <c r="J539" t="str">
        <f>_xlfn.IFNA(VLOOKUP(Flattened[[#This Row],[From]]&amp;"_"&amp;Flattened[[#This Row],[To]]&amp;"_"&amp;J$2,SourceRelations[],5,FALSE)," ")</f>
        <v xml:space="preserve"> </v>
      </c>
      <c r="K539" t="str">
        <f>_xlfn.IFNA(VLOOKUP(Flattened[[#This Row],[From]]&amp;"_"&amp;Flattened[[#This Row],[To]]&amp;"_"&amp;K$2,SourceRelations[],5,FALSE)," ")</f>
        <v xml:space="preserve"> </v>
      </c>
      <c r="L539" t="str">
        <f>_xlfn.IFNA(VLOOKUP(Flattened[[#This Row],[From]]&amp;"_"&amp;Flattened[[#This Row],[To]]&amp;"_"&amp;L$2,SourceRelations[],5,FALSE)," ")</f>
        <v xml:space="preserve"> </v>
      </c>
      <c r="M539" t="str">
        <f>_xlfn.IFNA(VLOOKUP(Flattened[[#This Row],[From]]&amp;"_"&amp;Flattened[[#This Row],[To]]&amp;"_"&amp;M$2,SourceRelations[],5,FALSE)," ")</f>
        <v xml:space="preserve"> </v>
      </c>
      <c r="N539" t="str">
        <f>_xlfn.IFNA(VLOOKUP(Flattened[[#This Row],[From]]&amp;"_"&amp;Flattened[[#This Row],[To]]&amp;"_"&amp;N$2,SourceRelations[],5,FALSE)," ")</f>
        <v xml:space="preserve"> </v>
      </c>
      <c r="O539" t="str">
        <f>_xlfn.IFNA(VLOOKUP(Flattened[[#This Row],[From]]&amp;"_"&amp;Flattened[[#This Row],[To]]&amp;"_"&amp;O$2,SourceRelations[],5,FALSE)," ")</f>
        <v xml:space="preserve"> </v>
      </c>
      <c r="P539" t="str">
        <f>_xlfn.IFNA(VLOOKUP(Flattened[[#This Row],[From]]&amp;"_"&amp;Flattened[[#This Row],[To]]&amp;"_"&amp;P$2,SourceRelations[],5,FALSE)," ")</f>
        <v>o</v>
      </c>
    </row>
    <row r="540" spans="2:16" x14ac:dyDescent="0.2">
      <c r="B540" s="1" t="str">
        <f>Flattened[[#This Row],[From]]&amp;"_"&amp;Flattened[[#This Row],[To]]</f>
        <v>Path_Artifact</v>
      </c>
      <c r="C540" t="s">
        <v>65</v>
      </c>
      <c r="D540" t="s">
        <v>48</v>
      </c>
      <c r="E540" s="1" t="str">
        <f>_xlfn.CONCAT(Flattened[[#This Row],[Specialization]:[Association]])</f>
        <v xml:space="preserve">   i  a   o</v>
      </c>
      <c r="F540" s="1" t="str">
        <f>_xlfn.IFNA(VLOOKUP(Flattened[[#This Row],[From]]&amp;"_"&amp;Flattened[[#This Row],[To]]&amp;"_"&amp;F$2,SourceRelations[],5,FALSE)," ")</f>
        <v xml:space="preserve"> </v>
      </c>
      <c r="G540" t="str">
        <f>_xlfn.IFNA(VLOOKUP(Flattened[[#This Row],[From]]&amp;"_"&amp;Flattened[[#This Row],[To]]&amp;"_"&amp;G$2,SourceRelations[],5,FALSE)," ")</f>
        <v xml:space="preserve"> </v>
      </c>
      <c r="H540" t="str">
        <f>_xlfn.IFNA(VLOOKUP(Flattened[[#This Row],[From]]&amp;"_"&amp;Flattened[[#This Row],[To]]&amp;"_"&amp;H$2,SourceRelations[],5,FALSE)," ")</f>
        <v xml:space="preserve"> </v>
      </c>
      <c r="I540" t="str">
        <f>_xlfn.IFNA(VLOOKUP(Flattened[[#This Row],[From]]&amp;"_"&amp;Flattened[[#This Row],[To]]&amp;"_"&amp;I$2,SourceRelations[],5,FALSE)," ")</f>
        <v>i</v>
      </c>
      <c r="J540" t="str">
        <f>_xlfn.IFNA(VLOOKUP(Flattened[[#This Row],[From]]&amp;"_"&amp;Flattened[[#This Row],[To]]&amp;"_"&amp;J$2,SourceRelations[],5,FALSE)," ")</f>
        <v xml:space="preserve"> </v>
      </c>
      <c r="K540" t="str">
        <f>_xlfn.IFNA(VLOOKUP(Flattened[[#This Row],[From]]&amp;"_"&amp;Flattened[[#This Row],[To]]&amp;"_"&amp;K$2,SourceRelations[],5,FALSE)," ")</f>
        <v xml:space="preserve"> </v>
      </c>
      <c r="L540" t="str">
        <f>_xlfn.IFNA(VLOOKUP(Flattened[[#This Row],[From]]&amp;"_"&amp;Flattened[[#This Row],[To]]&amp;"_"&amp;L$2,SourceRelations[],5,FALSE)," ")</f>
        <v>a</v>
      </c>
      <c r="M540" t="str">
        <f>_xlfn.IFNA(VLOOKUP(Flattened[[#This Row],[From]]&amp;"_"&amp;Flattened[[#This Row],[To]]&amp;"_"&amp;M$2,SourceRelations[],5,FALSE)," ")</f>
        <v xml:space="preserve"> </v>
      </c>
      <c r="N540" t="str">
        <f>_xlfn.IFNA(VLOOKUP(Flattened[[#This Row],[From]]&amp;"_"&amp;Flattened[[#This Row],[To]]&amp;"_"&amp;N$2,SourceRelations[],5,FALSE)," ")</f>
        <v xml:space="preserve"> </v>
      </c>
      <c r="O540" t="str">
        <f>_xlfn.IFNA(VLOOKUP(Flattened[[#This Row],[From]]&amp;"_"&amp;Flattened[[#This Row],[To]]&amp;"_"&amp;O$2,SourceRelations[],5,FALSE)," ")</f>
        <v xml:space="preserve"> </v>
      </c>
      <c r="P540" t="str">
        <f>_xlfn.IFNA(VLOOKUP(Flattened[[#This Row],[From]]&amp;"_"&amp;Flattened[[#This Row],[To]]&amp;"_"&amp;P$2,SourceRelations[],5,FALSE)," ")</f>
        <v>o</v>
      </c>
    </row>
    <row r="541" spans="2:16" x14ac:dyDescent="0.2">
      <c r="B541" s="1" t="str">
        <f>Flattened[[#This Row],[From]]&amp;"_"&amp;Flattened[[#This Row],[To]]</f>
        <v>Plateau_Artifact</v>
      </c>
      <c r="C541" t="s">
        <v>78</v>
      </c>
      <c r="D541" t="s">
        <v>48</v>
      </c>
      <c r="E541" s="1" t="str">
        <f>_xlfn.CONCAT(Flattened[[#This Row],[Specialization]:[Association]])</f>
        <v xml:space="preserve"> cg r     o</v>
      </c>
      <c r="F541" s="1" t="str">
        <f>_xlfn.IFNA(VLOOKUP(Flattened[[#This Row],[From]]&amp;"_"&amp;Flattened[[#This Row],[To]]&amp;"_"&amp;F$2,SourceRelations[],5,FALSE)," ")</f>
        <v xml:space="preserve"> </v>
      </c>
      <c r="G541" t="str">
        <f>_xlfn.IFNA(VLOOKUP(Flattened[[#This Row],[From]]&amp;"_"&amp;Flattened[[#This Row],[To]]&amp;"_"&amp;G$2,SourceRelations[],5,FALSE)," ")</f>
        <v>c</v>
      </c>
      <c r="H541" t="str">
        <f>_xlfn.IFNA(VLOOKUP(Flattened[[#This Row],[From]]&amp;"_"&amp;Flattened[[#This Row],[To]]&amp;"_"&amp;H$2,SourceRelations[],5,FALSE)," ")</f>
        <v>g</v>
      </c>
      <c r="I541" t="str">
        <f>_xlfn.IFNA(VLOOKUP(Flattened[[#This Row],[From]]&amp;"_"&amp;Flattened[[#This Row],[To]]&amp;"_"&amp;I$2,SourceRelations[],5,FALSE)," ")</f>
        <v xml:space="preserve"> </v>
      </c>
      <c r="J541" t="str">
        <f>_xlfn.IFNA(VLOOKUP(Flattened[[#This Row],[From]]&amp;"_"&amp;Flattened[[#This Row],[To]]&amp;"_"&amp;J$2,SourceRelations[],5,FALSE)," ")</f>
        <v>r</v>
      </c>
      <c r="K541" t="str">
        <f>_xlfn.IFNA(VLOOKUP(Flattened[[#This Row],[From]]&amp;"_"&amp;Flattened[[#This Row],[To]]&amp;"_"&amp;K$2,SourceRelations[],5,FALSE)," ")</f>
        <v xml:space="preserve"> </v>
      </c>
      <c r="L541" t="str">
        <f>_xlfn.IFNA(VLOOKUP(Flattened[[#This Row],[From]]&amp;"_"&amp;Flattened[[#This Row],[To]]&amp;"_"&amp;L$2,SourceRelations[],5,FALSE)," ")</f>
        <v xml:space="preserve"> </v>
      </c>
      <c r="M541" t="str">
        <f>_xlfn.IFNA(VLOOKUP(Flattened[[#This Row],[From]]&amp;"_"&amp;Flattened[[#This Row],[To]]&amp;"_"&amp;M$2,SourceRelations[],5,FALSE)," ")</f>
        <v xml:space="preserve"> </v>
      </c>
      <c r="N541" t="str">
        <f>_xlfn.IFNA(VLOOKUP(Flattened[[#This Row],[From]]&amp;"_"&amp;Flattened[[#This Row],[To]]&amp;"_"&amp;N$2,SourceRelations[],5,FALSE)," ")</f>
        <v xml:space="preserve"> </v>
      </c>
      <c r="O541" t="str">
        <f>_xlfn.IFNA(VLOOKUP(Flattened[[#This Row],[From]]&amp;"_"&amp;Flattened[[#This Row],[To]]&amp;"_"&amp;O$2,SourceRelations[],5,FALSE)," ")</f>
        <v xml:space="preserve"> </v>
      </c>
      <c r="P541" t="str">
        <f>_xlfn.IFNA(VLOOKUP(Flattened[[#This Row],[From]]&amp;"_"&amp;Flattened[[#This Row],[To]]&amp;"_"&amp;P$2,SourceRelations[],5,FALSE)," ")</f>
        <v>o</v>
      </c>
    </row>
    <row r="542" spans="2:16" x14ac:dyDescent="0.2">
      <c r="B542" s="1" t="str">
        <f>Flattened[[#This Row],[From]]&amp;"_"&amp;Flattened[[#This Row],[To]]</f>
        <v>Principle_Artifact</v>
      </c>
      <c r="C542" t="s">
        <v>54</v>
      </c>
      <c r="D542" t="s">
        <v>48</v>
      </c>
      <c r="E542" s="1" t="str">
        <f>_xlfn.CONCAT(Flattened[[#This Row],[Specialization]:[Association]])</f>
        <v xml:space="preserve">          o</v>
      </c>
      <c r="F542" s="1" t="str">
        <f>_xlfn.IFNA(VLOOKUP(Flattened[[#This Row],[From]]&amp;"_"&amp;Flattened[[#This Row],[To]]&amp;"_"&amp;F$2,SourceRelations[],5,FALSE)," ")</f>
        <v xml:space="preserve"> </v>
      </c>
      <c r="G542" t="str">
        <f>_xlfn.IFNA(VLOOKUP(Flattened[[#This Row],[From]]&amp;"_"&amp;Flattened[[#This Row],[To]]&amp;"_"&amp;G$2,SourceRelations[],5,FALSE)," ")</f>
        <v xml:space="preserve"> </v>
      </c>
      <c r="H542" t="str">
        <f>_xlfn.IFNA(VLOOKUP(Flattened[[#This Row],[From]]&amp;"_"&amp;Flattened[[#This Row],[To]]&amp;"_"&amp;H$2,SourceRelations[],5,FALSE)," ")</f>
        <v xml:space="preserve"> </v>
      </c>
      <c r="I542" t="str">
        <f>_xlfn.IFNA(VLOOKUP(Flattened[[#This Row],[From]]&amp;"_"&amp;Flattened[[#This Row],[To]]&amp;"_"&amp;I$2,SourceRelations[],5,FALSE)," ")</f>
        <v xml:space="preserve"> </v>
      </c>
      <c r="J542" t="str">
        <f>_xlfn.IFNA(VLOOKUP(Flattened[[#This Row],[From]]&amp;"_"&amp;Flattened[[#This Row],[To]]&amp;"_"&amp;J$2,SourceRelations[],5,FALSE)," ")</f>
        <v xml:space="preserve"> </v>
      </c>
      <c r="K542" t="str">
        <f>_xlfn.IFNA(VLOOKUP(Flattened[[#This Row],[From]]&amp;"_"&amp;Flattened[[#This Row],[To]]&amp;"_"&amp;K$2,SourceRelations[],5,FALSE)," ")</f>
        <v xml:space="preserve"> </v>
      </c>
      <c r="L542" t="str">
        <f>_xlfn.IFNA(VLOOKUP(Flattened[[#This Row],[From]]&amp;"_"&amp;Flattened[[#This Row],[To]]&amp;"_"&amp;L$2,SourceRelations[],5,FALSE)," ")</f>
        <v xml:space="preserve"> </v>
      </c>
      <c r="M542" t="str">
        <f>_xlfn.IFNA(VLOOKUP(Flattened[[#This Row],[From]]&amp;"_"&amp;Flattened[[#This Row],[To]]&amp;"_"&amp;M$2,SourceRelations[],5,FALSE)," ")</f>
        <v xml:space="preserve"> </v>
      </c>
      <c r="N542" t="str">
        <f>_xlfn.IFNA(VLOOKUP(Flattened[[#This Row],[From]]&amp;"_"&amp;Flattened[[#This Row],[To]]&amp;"_"&amp;N$2,SourceRelations[],5,FALSE)," ")</f>
        <v xml:space="preserve"> </v>
      </c>
      <c r="O542" t="str">
        <f>_xlfn.IFNA(VLOOKUP(Flattened[[#This Row],[From]]&amp;"_"&amp;Flattened[[#This Row],[To]]&amp;"_"&amp;O$2,SourceRelations[],5,FALSE)," ")</f>
        <v xml:space="preserve"> </v>
      </c>
      <c r="P542" t="str">
        <f>_xlfn.IFNA(VLOOKUP(Flattened[[#This Row],[From]]&amp;"_"&amp;Flattened[[#This Row],[To]]&amp;"_"&amp;P$2,SourceRelations[],5,FALSE)," ")</f>
        <v>o</v>
      </c>
    </row>
    <row r="543" spans="2:16" x14ac:dyDescent="0.2">
      <c r="B543" s="1" t="str">
        <f>Flattened[[#This Row],[From]]&amp;"_"&amp;Flattened[[#This Row],[To]]</f>
        <v>Product_Artifact</v>
      </c>
      <c r="C543" t="s">
        <v>73</v>
      </c>
      <c r="D543" t="s">
        <v>48</v>
      </c>
      <c r="E543" s="1" t="str">
        <f>_xlfn.CONCAT(Flattened[[#This Row],[Specialization]:[Association]])</f>
        <v xml:space="preserve"> cg   a   o</v>
      </c>
      <c r="F543" s="1" t="str">
        <f>_xlfn.IFNA(VLOOKUP(Flattened[[#This Row],[From]]&amp;"_"&amp;Flattened[[#This Row],[To]]&amp;"_"&amp;F$2,SourceRelations[],5,FALSE)," ")</f>
        <v xml:space="preserve"> </v>
      </c>
      <c r="G543" t="str">
        <f>_xlfn.IFNA(VLOOKUP(Flattened[[#This Row],[From]]&amp;"_"&amp;Flattened[[#This Row],[To]]&amp;"_"&amp;G$2,SourceRelations[],5,FALSE)," ")</f>
        <v>c</v>
      </c>
      <c r="H543" t="str">
        <f>_xlfn.IFNA(VLOOKUP(Flattened[[#This Row],[From]]&amp;"_"&amp;Flattened[[#This Row],[To]]&amp;"_"&amp;H$2,SourceRelations[],5,FALSE)," ")</f>
        <v>g</v>
      </c>
      <c r="I543" t="str">
        <f>_xlfn.IFNA(VLOOKUP(Flattened[[#This Row],[From]]&amp;"_"&amp;Flattened[[#This Row],[To]]&amp;"_"&amp;I$2,SourceRelations[],5,FALSE)," ")</f>
        <v xml:space="preserve"> </v>
      </c>
      <c r="J543" t="str">
        <f>_xlfn.IFNA(VLOOKUP(Flattened[[#This Row],[From]]&amp;"_"&amp;Flattened[[#This Row],[To]]&amp;"_"&amp;J$2,SourceRelations[],5,FALSE)," ")</f>
        <v xml:space="preserve"> </v>
      </c>
      <c r="K543" t="str">
        <f>_xlfn.IFNA(VLOOKUP(Flattened[[#This Row],[From]]&amp;"_"&amp;Flattened[[#This Row],[To]]&amp;"_"&amp;K$2,SourceRelations[],5,FALSE)," ")</f>
        <v xml:space="preserve"> </v>
      </c>
      <c r="L543" t="str">
        <f>_xlfn.IFNA(VLOOKUP(Flattened[[#This Row],[From]]&amp;"_"&amp;Flattened[[#This Row],[To]]&amp;"_"&amp;L$2,SourceRelations[],5,FALSE)," ")</f>
        <v>a</v>
      </c>
      <c r="M543" t="str">
        <f>_xlfn.IFNA(VLOOKUP(Flattened[[#This Row],[From]]&amp;"_"&amp;Flattened[[#This Row],[To]]&amp;"_"&amp;M$2,SourceRelations[],5,FALSE)," ")</f>
        <v xml:space="preserve"> </v>
      </c>
      <c r="N543" t="str">
        <f>_xlfn.IFNA(VLOOKUP(Flattened[[#This Row],[From]]&amp;"_"&amp;Flattened[[#This Row],[To]]&amp;"_"&amp;N$2,SourceRelations[],5,FALSE)," ")</f>
        <v xml:space="preserve"> </v>
      </c>
      <c r="O543" t="str">
        <f>_xlfn.IFNA(VLOOKUP(Flattened[[#This Row],[From]]&amp;"_"&amp;Flattened[[#This Row],[To]]&amp;"_"&amp;O$2,SourceRelations[],5,FALSE)," ")</f>
        <v xml:space="preserve"> </v>
      </c>
      <c r="P543" t="str">
        <f>_xlfn.IFNA(VLOOKUP(Flattened[[#This Row],[From]]&amp;"_"&amp;Flattened[[#This Row],[To]]&amp;"_"&amp;P$2,SourceRelations[],5,FALSE)," ")</f>
        <v>o</v>
      </c>
    </row>
    <row r="544" spans="2:16" x14ac:dyDescent="0.2">
      <c r="B544" s="1" t="str">
        <f>Flattened[[#This Row],[From]]&amp;"_"&amp;Flattened[[#This Row],[To]]</f>
        <v>Representation_Artifact</v>
      </c>
      <c r="C544" t="s">
        <v>59</v>
      </c>
      <c r="D544" t="s">
        <v>48</v>
      </c>
      <c r="E544" s="1" t="str">
        <f>_xlfn.CONCAT(Flattened[[#This Row],[Specialization]:[Association]])</f>
        <v xml:space="preserve">          o</v>
      </c>
      <c r="F544" s="1" t="str">
        <f>_xlfn.IFNA(VLOOKUP(Flattened[[#This Row],[From]]&amp;"_"&amp;Flattened[[#This Row],[To]]&amp;"_"&amp;F$2,SourceRelations[],5,FALSE)," ")</f>
        <v xml:space="preserve"> </v>
      </c>
      <c r="G544" t="str">
        <f>_xlfn.IFNA(VLOOKUP(Flattened[[#This Row],[From]]&amp;"_"&amp;Flattened[[#This Row],[To]]&amp;"_"&amp;G$2,SourceRelations[],5,FALSE)," ")</f>
        <v xml:space="preserve"> </v>
      </c>
      <c r="H544" t="str">
        <f>_xlfn.IFNA(VLOOKUP(Flattened[[#This Row],[From]]&amp;"_"&amp;Flattened[[#This Row],[To]]&amp;"_"&amp;H$2,SourceRelations[],5,FALSE)," ")</f>
        <v xml:space="preserve"> </v>
      </c>
      <c r="I544" t="str">
        <f>_xlfn.IFNA(VLOOKUP(Flattened[[#This Row],[From]]&amp;"_"&amp;Flattened[[#This Row],[To]]&amp;"_"&amp;I$2,SourceRelations[],5,FALSE)," ")</f>
        <v xml:space="preserve"> </v>
      </c>
      <c r="J544" t="str">
        <f>_xlfn.IFNA(VLOOKUP(Flattened[[#This Row],[From]]&amp;"_"&amp;Flattened[[#This Row],[To]]&amp;"_"&amp;J$2,SourceRelations[],5,FALSE)," ")</f>
        <v xml:space="preserve"> </v>
      </c>
      <c r="K544" t="str">
        <f>_xlfn.IFNA(VLOOKUP(Flattened[[#This Row],[From]]&amp;"_"&amp;Flattened[[#This Row],[To]]&amp;"_"&amp;K$2,SourceRelations[],5,FALSE)," ")</f>
        <v xml:space="preserve"> </v>
      </c>
      <c r="L544" t="str">
        <f>_xlfn.IFNA(VLOOKUP(Flattened[[#This Row],[From]]&amp;"_"&amp;Flattened[[#This Row],[To]]&amp;"_"&amp;L$2,SourceRelations[],5,FALSE)," ")</f>
        <v xml:space="preserve"> </v>
      </c>
      <c r="M544" t="str">
        <f>_xlfn.IFNA(VLOOKUP(Flattened[[#This Row],[From]]&amp;"_"&amp;Flattened[[#This Row],[To]]&amp;"_"&amp;M$2,SourceRelations[],5,FALSE)," ")</f>
        <v xml:space="preserve"> </v>
      </c>
      <c r="N544" t="str">
        <f>_xlfn.IFNA(VLOOKUP(Flattened[[#This Row],[From]]&amp;"_"&amp;Flattened[[#This Row],[To]]&amp;"_"&amp;N$2,SourceRelations[],5,FALSE)," ")</f>
        <v xml:space="preserve"> </v>
      </c>
      <c r="O544" t="str">
        <f>_xlfn.IFNA(VLOOKUP(Flattened[[#This Row],[From]]&amp;"_"&amp;Flattened[[#This Row],[To]]&amp;"_"&amp;O$2,SourceRelations[],5,FALSE)," ")</f>
        <v xml:space="preserve"> </v>
      </c>
      <c r="P544" t="str">
        <f>_xlfn.IFNA(VLOOKUP(Flattened[[#This Row],[From]]&amp;"_"&amp;Flattened[[#This Row],[To]]&amp;"_"&amp;P$2,SourceRelations[],5,FALSE)," ")</f>
        <v>o</v>
      </c>
    </row>
    <row r="545" spans="2:16" x14ac:dyDescent="0.2">
      <c r="B545" s="1" t="str">
        <f>Flattened[[#This Row],[From]]&amp;"_"&amp;Flattened[[#This Row],[To]]</f>
        <v>Requirement_Artifact</v>
      </c>
      <c r="C545" t="s">
        <v>35</v>
      </c>
      <c r="D545" t="s">
        <v>48</v>
      </c>
      <c r="E545" s="1" t="str">
        <f>_xlfn.CONCAT(Flattened[[#This Row],[Specialization]:[Association]])</f>
        <v xml:space="preserve">          o</v>
      </c>
      <c r="F545" s="1" t="str">
        <f>_xlfn.IFNA(VLOOKUP(Flattened[[#This Row],[From]]&amp;"_"&amp;Flattened[[#This Row],[To]]&amp;"_"&amp;F$2,SourceRelations[],5,FALSE)," ")</f>
        <v xml:space="preserve"> </v>
      </c>
      <c r="G545" t="str">
        <f>_xlfn.IFNA(VLOOKUP(Flattened[[#This Row],[From]]&amp;"_"&amp;Flattened[[#This Row],[To]]&amp;"_"&amp;G$2,SourceRelations[],5,FALSE)," ")</f>
        <v xml:space="preserve"> </v>
      </c>
      <c r="H545" t="str">
        <f>_xlfn.IFNA(VLOOKUP(Flattened[[#This Row],[From]]&amp;"_"&amp;Flattened[[#This Row],[To]]&amp;"_"&amp;H$2,SourceRelations[],5,FALSE)," ")</f>
        <v xml:space="preserve"> </v>
      </c>
      <c r="I545" t="str">
        <f>_xlfn.IFNA(VLOOKUP(Flattened[[#This Row],[From]]&amp;"_"&amp;Flattened[[#This Row],[To]]&amp;"_"&amp;I$2,SourceRelations[],5,FALSE)," ")</f>
        <v xml:space="preserve"> </v>
      </c>
      <c r="J545" t="str">
        <f>_xlfn.IFNA(VLOOKUP(Flattened[[#This Row],[From]]&amp;"_"&amp;Flattened[[#This Row],[To]]&amp;"_"&amp;J$2,SourceRelations[],5,FALSE)," ")</f>
        <v xml:space="preserve"> </v>
      </c>
      <c r="K545" t="str">
        <f>_xlfn.IFNA(VLOOKUP(Flattened[[#This Row],[From]]&amp;"_"&amp;Flattened[[#This Row],[To]]&amp;"_"&amp;K$2,SourceRelations[],5,FALSE)," ")</f>
        <v xml:space="preserve"> </v>
      </c>
      <c r="L545" t="str">
        <f>_xlfn.IFNA(VLOOKUP(Flattened[[#This Row],[From]]&amp;"_"&amp;Flattened[[#This Row],[To]]&amp;"_"&amp;L$2,SourceRelations[],5,FALSE)," ")</f>
        <v xml:space="preserve"> </v>
      </c>
      <c r="M545" t="str">
        <f>_xlfn.IFNA(VLOOKUP(Flattened[[#This Row],[From]]&amp;"_"&amp;Flattened[[#This Row],[To]]&amp;"_"&amp;M$2,SourceRelations[],5,FALSE)," ")</f>
        <v xml:space="preserve"> </v>
      </c>
      <c r="N545" t="str">
        <f>_xlfn.IFNA(VLOOKUP(Flattened[[#This Row],[From]]&amp;"_"&amp;Flattened[[#This Row],[To]]&amp;"_"&amp;N$2,SourceRelations[],5,FALSE)," ")</f>
        <v xml:space="preserve"> </v>
      </c>
      <c r="O545" t="str">
        <f>_xlfn.IFNA(VLOOKUP(Flattened[[#This Row],[From]]&amp;"_"&amp;Flattened[[#This Row],[To]]&amp;"_"&amp;O$2,SourceRelations[],5,FALSE)," ")</f>
        <v xml:space="preserve"> </v>
      </c>
      <c r="P545" t="str">
        <f>_xlfn.IFNA(VLOOKUP(Flattened[[#This Row],[From]]&amp;"_"&amp;Flattened[[#This Row],[To]]&amp;"_"&amp;P$2,SourceRelations[],5,FALSE)," ")</f>
        <v>o</v>
      </c>
    </row>
    <row r="546" spans="2:16" x14ac:dyDescent="0.2">
      <c r="B546" s="1" t="str">
        <f>Flattened[[#This Row],[From]]&amp;"_"&amp;Flattened[[#This Row],[To]]</f>
        <v>Resource_Artifact</v>
      </c>
      <c r="C546" t="s">
        <v>33</v>
      </c>
      <c r="D546" t="s">
        <v>48</v>
      </c>
      <c r="E546" s="1" t="str">
        <f>_xlfn.CONCAT(Flattened[[#This Row],[Specialization]:[Association]])</f>
        <v xml:space="preserve">          o</v>
      </c>
      <c r="F546" s="1" t="str">
        <f>_xlfn.IFNA(VLOOKUP(Flattened[[#This Row],[From]]&amp;"_"&amp;Flattened[[#This Row],[To]]&amp;"_"&amp;F$2,SourceRelations[],5,FALSE)," ")</f>
        <v xml:space="preserve"> </v>
      </c>
      <c r="G546" t="str">
        <f>_xlfn.IFNA(VLOOKUP(Flattened[[#This Row],[From]]&amp;"_"&amp;Flattened[[#This Row],[To]]&amp;"_"&amp;G$2,SourceRelations[],5,FALSE)," ")</f>
        <v xml:space="preserve"> </v>
      </c>
      <c r="H546" t="str">
        <f>_xlfn.IFNA(VLOOKUP(Flattened[[#This Row],[From]]&amp;"_"&amp;Flattened[[#This Row],[To]]&amp;"_"&amp;H$2,SourceRelations[],5,FALSE)," ")</f>
        <v xml:space="preserve"> </v>
      </c>
      <c r="I546" t="str">
        <f>_xlfn.IFNA(VLOOKUP(Flattened[[#This Row],[From]]&amp;"_"&amp;Flattened[[#This Row],[To]]&amp;"_"&amp;I$2,SourceRelations[],5,FALSE)," ")</f>
        <v xml:space="preserve"> </v>
      </c>
      <c r="J546" t="str">
        <f>_xlfn.IFNA(VLOOKUP(Flattened[[#This Row],[From]]&amp;"_"&amp;Flattened[[#This Row],[To]]&amp;"_"&amp;J$2,SourceRelations[],5,FALSE)," ")</f>
        <v xml:space="preserve"> </v>
      </c>
      <c r="K546" t="str">
        <f>_xlfn.IFNA(VLOOKUP(Flattened[[#This Row],[From]]&amp;"_"&amp;Flattened[[#This Row],[To]]&amp;"_"&amp;K$2,SourceRelations[],5,FALSE)," ")</f>
        <v xml:space="preserve"> </v>
      </c>
      <c r="L546" t="str">
        <f>_xlfn.IFNA(VLOOKUP(Flattened[[#This Row],[From]]&amp;"_"&amp;Flattened[[#This Row],[To]]&amp;"_"&amp;L$2,SourceRelations[],5,FALSE)," ")</f>
        <v xml:space="preserve"> </v>
      </c>
      <c r="M546" t="str">
        <f>_xlfn.IFNA(VLOOKUP(Flattened[[#This Row],[From]]&amp;"_"&amp;Flattened[[#This Row],[To]]&amp;"_"&amp;M$2,SourceRelations[],5,FALSE)," ")</f>
        <v xml:space="preserve"> </v>
      </c>
      <c r="N546" t="str">
        <f>_xlfn.IFNA(VLOOKUP(Flattened[[#This Row],[From]]&amp;"_"&amp;Flattened[[#This Row],[To]]&amp;"_"&amp;N$2,SourceRelations[],5,FALSE)," ")</f>
        <v xml:space="preserve"> </v>
      </c>
      <c r="O546" t="str">
        <f>_xlfn.IFNA(VLOOKUP(Flattened[[#This Row],[From]]&amp;"_"&amp;Flattened[[#This Row],[To]]&amp;"_"&amp;O$2,SourceRelations[],5,FALSE)," ")</f>
        <v xml:space="preserve"> </v>
      </c>
      <c r="P546" t="str">
        <f>_xlfn.IFNA(VLOOKUP(Flattened[[#This Row],[From]]&amp;"_"&amp;Flattened[[#This Row],[To]]&amp;"_"&amp;P$2,SourceRelations[],5,FALSE)," ")</f>
        <v>o</v>
      </c>
    </row>
    <row r="547" spans="2:16" x14ac:dyDescent="0.2">
      <c r="B547" s="1" t="str">
        <f>Flattened[[#This Row],[From]]&amp;"_"&amp;Flattened[[#This Row],[To]]</f>
        <v>Stakeholder_Artifact</v>
      </c>
      <c r="C547" t="s">
        <v>56</v>
      </c>
      <c r="D547" t="s">
        <v>48</v>
      </c>
      <c r="E547" s="1" t="str">
        <f>_xlfn.CONCAT(Flattened[[#This Row],[Specialization]:[Association]])</f>
        <v xml:space="preserve">          o</v>
      </c>
      <c r="F547" s="1" t="str">
        <f>_xlfn.IFNA(VLOOKUP(Flattened[[#This Row],[From]]&amp;"_"&amp;Flattened[[#This Row],[To]]&amp;"_"&amp;F$2,SourceRelations[],5,FALSE)," ")</f>
        <v xml:space="preserve"> </v>
      </c>
      <c r="G547" t="str">
        <f>_xlfn.IFNA(VLOOKUP(Flattened[[#This Row],[From]]&amp;"_"&amp;Flattened[[#This Row],[To]]&amp;"_"&amp;G$2,SourceRelations[],5,FALSE)," ")</f>
        <v xml:space="preserve"> </v>
      </c>
      <c r="H547" t="str">
        <f>_xlfn.IFNA(VLOOKUP(Flattened[[#This Row],[From]]&amp;"_"&amp;Flattened[[#This Row],[To]]&amp;"_"&amp;H$2,SourceRelations[],5,FALSE)," ")</f>
        <v xml:space="preserve"> </v>
      </c>
      <c r="I547" t="str">
        <f>_xlfn.IFNA(VLOOKUP(Flattened[[#This Row],[From]]&amp;"_"&amp;Flattened[[#This Row],[To]]&amp;"_"&amp;I$2,SourceRelations[],5,FALSE)," ")</f>
        <v xml:space="preserve"> </v>
      </c>
      <c r="J547" t="str">
        <f>_xlfn.IFNA(VLOOKUP(Flattened[[#This Row],[From]]&amp;"_"&amp;Flattened[[#This Row],[To]]&amp;"_"&amp;J$2,SourceRelations[],5,FALSE)," ")</f>
        <v xml:space="preserve"> </v>
      </c>
      <c r="K547" t="str">
        <f>_xlfn.IFNA(VLOOKUP(Flattened[[#This Row],[From]]&amp;"_"&amp;Flattened[[#This Row],[To]]&amp;"_"&amp;K$2,SourceRelations[],5,FALSE)," ")</f>
        <v xml:space="preserve"> </v>
      </c>
      <c r="L547" t="str">
        <f>_xlfn.IFNA(VLOOKUP(Flattened[[#This Row],[From]]&amp;"_"&amp;Flattened[[#This Row],[To]]&amp;"_"&amp;L$2,SourceRelations[],5,FALSE)," ")</f>
        <v xml:space="preserve"> </v>
      </c>
      <c r="M547" t="str">
        <f>_xlfn.IFNA(VLOOKUP(Flattened[[#This Row],[From]]&amp;"_"&amp;Flattened[[#This Row],[To]]&amp;"_"&amp;M$2,SourceRelations[],5,FALSE)," ")</f>
        <v xml:space="preserve"> </v>
      </c>
      <c r="N547" t="str">
        <f>_xlfn.IFNA(VLOOKUP(Flattened[[#This Row],[From]]&amp;"_"&amp;Flattened[[#This Row],[To]]&amp;"_"&amp;N$2,SourceRelations[],5,FALSE)," ")</f>
        <v xml:space="preserve"> </v>
      </c>
      <c r="O547" t="str">
        <f>_xlfn.IFNA(VLOOKUP(Flattened[[#This Row],[From]]&amp;"_"&amp;Flattened[[#This Row],[To]]&amp;"_"&amp;O$2,SourceRelations[],5,FALSE)," ")</f>
        <v xml:space="preserve"> </v>
      </c>
      <c r="P547" t="str">
        <f>_xlfn.IFNA(VLOOKUP(Flattened[[#This Row],[From]]&amp;"_"&amp;Flattened[[#This Row],[To]]&amp;"_"&amp;P$2,SourceRelations[],5,FALSE)," ")</f>
        <v>o</v>
      </c>
    </row>
    <row r="548" spans="2:16" x14ac:dyDescent="0.2">
      <c r="B548" s="1" t="str">
        <f>Flattened[[#This Row],[From]]&amp;"_"&amp;Flattened[[#This Row],[To]]</f>
        <v>System Software_Artifact</v>
      </c>
      <c r="C548" t="s">
        <v>49</v>
      </c>
      <c r="D548" t="s">
        <v>48</v>
      </c>
      <c r="E548" s="1" t="str">
        <f>_xlfn.CONCAT(Flattened[[#This Row],[Specialization]:[Association]])</f>
        <v xml:space="preserve">   i  a   o</v>
      </c>
      <c r="F548" s="1" t="str">
        <f>_xlfn.IFNA(VLOOKUP(Flattened[[#This Row],[From]]&amp;"_"&amp;Flattened[[#This Row],[To]]&amp;"_"&amp;F$2,SourceRelations[],5,FALSE)," ")</f>
        <v xml:space="preserve"> </v>
      </c>
      <c r="G548" t="str">
        <f>_xlfn.IFNA(VLOOKUP(Flattened[[#This Row],[From]]&amp;"_"&amp;Flattened[[#This Row],[To]]&amp;"_"&amp;G$2,SourceRelations[],5,FALSE)," ")</f>
        <v xml:space="preserve"> </v>
      </c>
      <c r="H548" t="str">
        <f>_xlfn.IFNA(VLOOKUP(Flattened[[#This Row],[From]]&amp;"_"&amp;Flattened[[#This Row],[To]]&amp;"_"&amp;H$2,SourceRelations[],5,FALSE)," ")</f>
        <v xml:space="preserve"> </v>
      </c>
      <c r="I548" t="str">
        <f>_xlfn.IFNA(VLOOKUP(Flattened[[#This Row],[From]]&amp;"_"&amp;Flattened[[#This Row],[To]]&amp;"_"&amp;I$2,SourceRelations[],5,FALSE)," ")</f>
        <v>i</v>
      </c>
      <c r="J548" t="str">
        <f>_xlfn.IFNA(VLOOKUP(Flattened[[#This Row],[From]]&amp;"_"&amp;Flattened[[#This Row],[To]]&amp;"_"&amp;J$2,SourceRelations[],5,FALSE)," ")</f>
        <v xml:space="preserve"> </v>
      </c>
      <c r="K548" t="str">
        <f>_xlfn.IFNA(VLOOKUP(Flattened[[#This Row],[From]]&amp;"_"&amp;Flattened[[#This Row],[To]]&amp;"_"&amp;K$2,SourceRelations[],5,FALSE)," ")</f>
        <v xml:space="preserve"> </v>
      </c>
      <c r="L548" t="str">
        <f>_xlfn.IFNA(VLOOKUP(Flattened[[#This Row],[From]]&amp;"_"&amp;Flattened[[#This Row],[To]]&amp;"_"&amp;L$2,SourceRelations[],5,FALSE)," ")</f>
        <v>a</v>
      </c>
      <c r="M548" t="str">
        <f>_xlfn.IFNA(VLOOKUP(Flattened[[#This Row],[From]]&amp;"_"&amp;Flattened[[#This Row],[To]]&amp;"_"&amp;M$2,SourceRelations[],5,FALSE)," ")</f>
        <v xml:space="preserve"> </v>
      </c>
      <c r="N548" t="str">
        <f>_xlfn.IFNA(VLOOKUP(Flattened[[#This Row],[From]]&amp;"_"&amp;Flattened[[#This Row],[To]]&amp;"_"&amp;N$2,SourceRelations[],5,FALSE)," ")</f>
        <v xml:space="preserve"> </v>
      </c>
      <c r="O548" t="str">
        <f>_xlfn.IFNA(VLOOKUP(Flattened[[#This Row],[From]]&amp;"_"&amp;Flattened[[#This Row],[To]]&amp;"_"&amp;O$2,SourceRelations[],5,FALSE)," ")</f>
        <v xml:space="preserve"> </v>
      </c>
      <c r="P548" t="str">
        <f>_xlfn.IFNA(VLOOKUP(Flattened[[#This Row],[From]]&amp;"_"&amp;Flattened[[#This Row],[To]]&amp;"_"&amp;P$2,SourceRelations[],5,FALSE)," ")</f>
        <v>o</v>
      </c>
    </row>
    <row r="549" spans="2:16" x14ac:dyDescent="0.2">
      <c r="B549" s="1" t="str">
        <f>Flattened[[#This Row],[From]]&amp;"_"&amp;Flattened[[#This Row],[To]]</f>
        <v>Technology Collaboration_Artifact</v>
      </c>
      <c r="C549" t="s">
        <v>74</v>
      </c>
      <c r="D549" t="s">
        <v>48</v>
      </c>
      <c r="E549" s="1" t="str">
        <f>_xlfn.CONCAT(Flattened[[#This Row],[Specialization]:[Association]])</f>
        <v xml:space="preserve">   i  a   o</v>
      </c>
      <c r="F549" s="1" t="str">
        <f>_xlfn.IFNA(VLOOKUP(Flattened[[#This Row],[From]]&amp;"_"&amp;Flattened[[#This Row],[To]]&amp;"_"&amp;F$2,SourceRelations[],5,FALSE)," ")</f>
        <v xml:space="preserve"> </v>
      </c>
      <c r="G549" t="str">
        <f>_xlfn.IFNA(VLOOKUP(Flattened[[#This Row],[From]]&amp;"_"&amp;Flattened[[#This Row],[To]]&amp;"_"&amp;G$2,SourceRelations[],5,FALSE)," ")</f>
        <v xml:space="preserve"> </v>
      </c>
      <c r="H549" t="str">
        <f>_xlfn.IFNA(VLOOKUP(Flattened[[#This Row],[From]]&amp;"_"&amp;Flattened[[#This Row],[To]]&amp;"_"&amp;H$2,SourceRelations[],5,FALSE)," ")</f>
        <v xml:space="preserve"> </v>
      </c>
      <c r="I549" t="str">
        <f>_xlfn.IFNA(VLOOKUP(Flattened[[#This Row],[From]]&amp;"_"&amp;Flattened[[#This Row],[To]]&amp;"_"&amp;I$2,SourceRelations[],5,FALSE)," ")</f>
        <v>i</v>
      </c>
      <c r="J549" t="str">
        <f>_xlfn.IFNA(VLOOKUP(Flattened[[#This Row],[From]]&amp;"_"&amp;Flattened[[#This Row],[To]]&amp;"_"&amp;J$2,SourceRelations[],5,FALSE)," ")</f>
        <v xml:space="preserve"> </v>
      </c>
      <c r="K549" t="str">
        <f>_xlfn.IFNA(VLOOKUP(Flattened[[#This Row],[From]]&amp;"_"&amp;Flattened[[#This Row],[To]]&amp;"_"&amp;K$2,SourceRelations[],5,FALSE)," ")</f>
        <v xml:space="preserve"> </v>
      </c>
      <c r="L549" t="str">
        <f>_xlfn.IFNA(VLOOKUP(Flattened[[#This Row],[From]]&amp;"_"&amp;Flattened[[#This Row],[To]]&amp;"_"&amp;L$2,SourceRelations[],5,FALSE)," ")</f>
        <v>a</v>
      </c>
      <c r="M549" t="str">
        <f>_xlfn.IFNA(VLOOKUP(Flattened[[#This Row],[From]]&amp;"_"&amp;Flattened[[#This Row],[To]]&amp;"_"&amp;M$2,SourceRelations[],5,FALSE)," ")</f>
        <v xml:space="preserve"> </v>
      </c>
      <c r="N549" t="str">
        <f>_xlfn.IFNA(VLOOKUP(Flattened[[#This Row],[From]]&amp;"_"&amp;Flattened[[#This Row],[To]]&amp;"_"&amp;N$2,SourceRelations[],5,FALSE)," ")</f>
        <v xml:space="preserve"> </v>
      </c>
      <c r="O549" t="str">
        <f>_xlfn.IFNA(VLOOKUP(Flattened[[#This Row],[From]]&amp;"_"&amp;Flattened[[#This Row],[To]]&amp;"_"&amp;O$2,SourceRelations[],5,FALSE)," ")</f>
        <v xml:space="preserve"> </v>
      </c>
      <c r="P549" t="str">
        <f>_xlfn.IFNA(VLOOKUP(Flattened[[#This Row],[From]]&amp;"_"&amp;Flattened[[#This Row],[To]]&amp;"_"&amp;P$2,SourceRelations[],5,FALSE)," ")</f>
        <v>o</v>
      </c>
    </row>
    <row r="550" spans="2:16" x14ac:dyDescent="0.2">
      <c r="B550" s="1" t="str">
        <f>Flattened[[#This Row],[From]]&amp;"_"&amp;Flattened[[#This Row],[To]]</f>
        <v>Technology Event_Artifact</v>
      </c>
      <c r="C550" t="s">
        <v>75</v>
      </c>
      <c r="D550" t="s">
        <v>48</v>
      </c>
      <c r="E550" s="1" t="str">
        <f>_xlfn.CONCAT(Flattened[[#This Row],[Specialization]:[Association]])</f>
        <v xml:space="preserve">      a   o</v>
      </c>
      <c r="F550" s="1" t="str">
        <f>_xlfn.IFNA(VLOOKUP(Flattened[[#This Row],[From]]&amp;"_"&amp;Flattened[[#This Row],[To]]&amp;"_"&amp;F$2,SourceRelations[],5,FALSE)," ")</f>
        <v xml:space="preserve"> </v>
      </c>
      <c r="G550" t="str">
        <f>_xlfn.IFNA(VLOOKUP(Flattened[[#This Row],[From]]&amp;"_"&amp;Flattened[[#This Row],[To]]&amp;"_"&amp;G$2,SourceRelations[],5,FALSE)," ")</f>
        <v xml:space="preserve"> </v>
      </c>
      <c r="H550" t="str">
        <f>_xlfn.IFNA(VLOOKUP(Flattened[[#This Row],[From]]&amp;"_"&amp;Flattened[[#This Row],[To]]&amp;"_"&amp;H$2,SourceRelations[],5,FALSE)," ")</f>
        <v xml:space="preserve"> </v>
      </c>
      <c r="I550" t="str">
        <f>_xlfn.IFNA(VLOOKUP(Flattened[[#This Row],[From]]&amp;"_"&amp;Flattened[[#This Row],[To]]&amp;"_"&amp;I$2,SourceRelations[],5,FALSE)," ")</f>
        <v xml:space="preserve"> </v>
      </c>
      <c r="J550" t="str">
        <f>_xlfn.IFNA(VLOOKUP(Flattened[[#This Row],[From]]&amp;"_"&amp;Flattened[[#This Row],[To]]&amp;"_"&amp;J$2,SourceRelations[],5,FALSE)," ")</f>
        <v xml:space="preserve"> </v>
      </c>
      <c r="K550" t="str">
        <f>_xlfn.IFNA(VLOOKUP(Flattened[[#This Row],[From]]&amp;"_"&amp;Flattened[[#This Row],[To]]&amp;"_"&amp;K$2,SourceRelations[],5,FALSE)," ")</f>
        <v xml:space="preserve"> </v>
      </c>
      <c r="L550" t="str">
        <f>_xlfn.IFNA(VLOOKUP(Flattened[[#This Row],[From]]&amp;"_"&amp;Flattened[[#This Row],[To]]&amp;"_"&amp;L$2,SourceRelations[],5,FALSE)," ")</f>
        <v>a</v>
      </c>
      <c r="M550" t="str">
        <f>_xlfn.IFNA(VLOOKUP(Flattened[[#This Row],[From]]&amp;"_"&amp;Flattened[[#This Row],[To]]&amp;"_"&amp;M$2,SourceRelations[],5,FALSE)," ")</f>
        <v xml:space="preserve"> </v>
      </c>
      <c r="N550" t="str">
        <f>_xlfn.IFNA(VLOOKUP(Flattened[[#This Row],[From]]&amp;"_"&amp;Flattened[[#This Row],[To]]&amp;"_"&amp;N$2,SourceRelations[],5,FALSE)," ")</f>
        <v xml:space="preserve"> </v>
      </c>
      <c r="O550" t="str">
        <f>_xlfn.IFNA(VLOOKUP(Flattened[[#This Row],[From]]&amp;"_"&amp;Flattened[[#This Row],[To]]&amp;"_"&amp;O$2,SourceRelations[],5,FALSE)," ")</f>
        <v xml:space="preserve"> </v>
      </c>
      <c r="P550" t="str">
        <f>_xlfn.IFNA(VLOOKUP(Flattened[[#This Row],[From]]&amp;"_"&amp;Flattened[[#This Row],[To]]&amp;"_"&amp;P$2,SourceRelations[],5,FALSE)," ")</f>
        <v>o</v>
      </c>
    </row>
    <row r="551" spans="2:16" x14ac:dyDescent="0.2">
      <c r="B551" s="1" t="str">
        <f>Flattened[[#This Row],[From]]&amp;"_"&amp;Flattened[[#This Row],[To]]</f>
        <v>Technology Function_Artifact</v>
      </c>
      <c r="C551" t="s">
        <v>45</v>
      </c>
      <c r="D551" t="s">
        <v>48</v>
      </c>
      <c r="E551" s="1" t="str">
        <f>_xlfn.CONCAT(Flattened[[#This Row],[Specialization]:[Association]])</f>
        <v xml:space="preserve">      a   o</v>
      </c>
      <c r="F551" s="1" t="str">
        <f>_xlfn.IFNA(VLOOKUP(Flattened[[#This Row],[From]]&amp;"_"&amp;Flattened[[#This Row],[To]]&amp;"_"&amp;F$2,SourceRelations[],5,FALSE)," ")</f>
        <v xml:space="preserve"> </v>
      </c>
      <c r="G551" t="str">
        <f>_xlfn.IFNA(VLOOKUP(Flattened[[#This Row],[From]]&amp;"_"&amp;Flattened[[#This Row],[To]]&amp;"_"&amp;G$2,SourceRelations[],5,FALSE)," ")</f>
        <v xml:space="preserve"> </v>
      </c>
      <c r="H551" t="str">
        <f>_xlfn.IFNA(VLOOKUP(Flattened[[#This Row],[From]]&amp;"_"&amp;Flattened[[#This Row],[To]]&amp;"_"&amp;H$2,SourceRelations[],5,FALSE)," ")</f>
        <v xml:space="preserve"> </v>
      </c>
      <c r="I551" t="str">
        <f>_xlfn.IFNA(VLOOKUP(Flattened[[#This Row],[From]]&amp;"_"&amp;Flattened[[#This Row],[To]]&amp;"_"&amp;I$2,SourceRelations[],5,FALSE)," ")</f>
        <v xml:space="preserve"> </v>
      </c>
      <c r="J551" t="str">
        <f>_xlfn.IFNA(VLOOKUP(Flattened[[#This Row],[From]]&amp;"_"&amp;Flattened[[#This Row],[To]]&amp;"_"&amp;J$2,SourceRelations[],5,FALSE)," ")</f>
        <v xml:space="preserve"> </v>
      </c>
      <c r="K551" t="str">
        <f>_xlfn.IFNA(VLOOKUP(Flattened[[#This Row],[From]]&amp;"_"&amp;Flattened[[#This Row],[To]]&amp;"_"&amp;K$2,SourceRelations[],5,FALSE)," ")</f>
        <v xml:space="preserve"> </v>
      </c>
      <c r="L551" t="str">
        <f>_xlfn.IFNA(VLOOKUP(Flattened[[#This Row],[From]]&amp;"_"&amp;Flattened[[#This Row],[To]]&amp;"_"&amp;L$2,SourceRelations[],5,FALSE)," ")</f>
        <v>a</v>
      </c>
      <c r="M551" t="str">
        <f>_xlfn.IFNA(VLOOKUP(Flattened[[#This Row],[From]]&amp;"_"&amp;Flattened[[#This Row],[To]]&amp;"_"&amp;M$2,SourceRelations[],5,FALSE)," ")</f>
        <v xml:space="preserve"> </v>
      </c>
      <c r="N551" t="str">
        <f>_xlfn.IFNA(VLOOKUP(Flattened[[#This Row],[From]]&amp;"_"&amp;Flattened[[#This Row],[To]]&amp;"_"&amp;N$2,SourceRelations[],5,FALSE)," ")</f>
        <v xml:space="preserve"> </v>
      </c>
      <c r="O551" t="str">
        <f>_xlfn.IFNA(VLOOKUP(Flattened[[#This Row],[From]]&amp;"_"&amp;Flattened[[#This Row],[To]]&amp;"_"&amp;O$2,SourceRelations[],5,FALSE)," ")</f>
        <v xml:space="preserve"> </v>
      </c>
      <c r="P551" t="str">
        <f>_xlfn.IFNA(VLOOKUP(Flattened[[#This Row],[From]]&amp;"_"&amp;Flattened[[#This Row],[To]]&amp;"_"&amp;P$2,SourceRelations[],5,FALSE)," ")</f>
        <v>o</v>
      </c>
    </row>
    <row r="552" spans="2:16" x14ac:dyDescent="0.2">
      <c r="B552" s="1" t="str">
        <f>Flattened[[#This Row],[From]]&amp;"_"&amp;Flattened[[#This Row],[To]]</f>
        <v>Technology Interaction_Artifact</v>
      </c>
      <c r="C552" t="s">
        <v>46</v>
      </c>
      <c r="D552" t="s">
        <v>48</v>
      </c>
      <c r="E552" s="1" t="str">
        <f>_xlfn.CONCAT(Flattened[[#This Row],[Specialization]:[Association]])</f>
        <v xml:space="preserve">      a   o</v>
      </c>
      <c r="F552" s="1" t="str">
        <f>_xlfn.IFNA(VLOOKUP(Flattened[[#This Row],[From]]&amp;"_"&amp;Flattened[[#This Row],[To]]&amp;"_"&amp;F$2,SourceRelations[],5,FALSE)," ")</f>
        <v xml:space="preserve"> </v>
      </c>
      <c r="G552" t="str">
        <f>_xlfn.IFNA(VLOOKUP(Flattened[[#This Row],[From]]&amp;"_"&amp;Flattened[[#This Row],[To]]&amp;"_"&amp;G$2,SourceRelations[],5,FALSE)," ")</f>
        <v xml:space="preserve"> </v>
      </c>
      <c r="H552" t="str">
        <f>_xlfn.IFNA(VLOOKUP(Flattened[[#This Row],[From]]&amp;"_"&amp;Flattened[[#This Row],[To]]&amp;"_"&amp;H$2,SourceRelations[],5,FALSE)," ")</f>
        <v xml:space="preserve"> </v>
      </c>
      <c r="I552" t="str">
        <f>_xlfn.IFNA(VLOOKUP(Flattened[[#This Row],[From]]&amp;"_"&amp;Flattened[[#This Row],[To]]&amp;"_"&amp;I$2,SourceRelations[],5,FALSE)," ")</f>
        <v xml:space="preserve"> </v>
      </c>
      <c r="J552" t="str">
        <f>_xlfn.IFNA(VLOOKUP(Flattened[[#This Row],[From]]&amp;"_"&amp;Flattened[[#This Row],[To]]&amp;"_"&amp;J$2,SourceRelations[],5,FALSE)," ")</f>
        <v xml:space="preserve"> </v>
      </c>
      <c r="K552" t="str">
        <f>_xlfn.IFNA(VLOOKUP(Flattened[[#This Row],[From]]&amp;"_"&amp;Flattened[[#This Row],[To]]&amp;"_"&amp;K$2,SourceRelations[],5,FALSE)," ")</f>
        <v xml:space="preserve"> </v>
      </c>
      <c r="L552" t="str">
        <f>_xlfn.IFNA(VLOOKUP(Flattened[[#This Row],[From]]&amp;"_"&amp;Flattened[[#This Row],[To]]&amp;"_"&amp;L$2,SourceRelations[],5,FALSE)," ")</f>
        <v>a</v>
      </c>
      <c r="M552" t="str">
        <f>_xlfn.IFNA(VLOOKUP(Flattened[[#This Row],[From]]&amp;"_"&amp;Flattened[[#This Row],[To]]&amp;"_"&amp;M$2,SourceRelations[],5,FALSE)," ")</f>
        <v xml:space="preserve"> </v>
      </c>
      <c r="N552" t="str">
        <f>_xlfn.IFNA(VLOOKUP(Flattened[[#This Row],[From]]&amp;"_"&amp;Flattened[[#This Row],[To]]&amp;"_"&amp;N$2,SourceRelations[],5,FALSE)," ")</f>
        <v xml:space="preserve"> </v>
      </c>
      <c r="O552" t="str">
        <f>_xlfn.IFNA(VLOOKUP(Flattened[[#This Row],[From]]&amp;"_"&amp;Flattened[[#This Row],[To]]&amp;"_"&amp;O$2,SourceRelations[],5,FALSE)," ")</f>
        <v xml:space="preserve"> </v>
      </c>
      <c r="P552" t="str">
        <f>_xlfn.IFNA(VLOOKUP(Flattened[[#This Row],[From]]&amp;"_"&amp;Flattened[[#This Row],[To]]&amp;"_"&amp;P$2,SourceRelations[],5,FALSE)," ")</f>
        <v>o</v>
      </c>
    </row>
    <row r="553" spans="2:16" x14ac:dyDescent="0.2">
      <c r="B553" s="1" t="str">
        <f>Flattened[[#This Row],[From]]&amp;"_"&amp;Flattened[[#This Row],[To]]</f>
        <v>Technology Interface_Artifact</v>
      </c>
      <c r="C553" t="s">
        <v>76</v>
      </c>
      <c r="D553" t="s">
        <v>48</v>
      </c>
      <c r="E553" s="1" t="str">
        <f>_xlfn.CONCAT(Flattened[[#This Row],[Specialization]:[Association]])</f>
        <v xml:space="preserve">      a   o</v>
      </c>
      <c r="F553" s="1" t="str">
        <f>_xlfn.IFNA(VLOOKUP(Flattened[[#This Row],[From]]&amp;"_"&amp;Flattened[[#This Row],[To]]&amp;"_"&amp;F$2,SourceRelations[],5,FALSE)," ")</f>
        <v xml:space="preserve"> </v>
      </c>
      <c r="G553" t="str">
        <f>_xlfn.IFNA(VLOOKUP(Flattened[[#This Row],[From]]&amp;"_"&amp;Flattened[[#This Row],[To]]&amp;"_"&amp;G$2,SourceRelations[],5,FALSE)," ")</f>
        <v xml:space="preserve"> </v>
      </c>
      <c r="H553" t="str">
        <f>_xlfn.IFNA(VLOOKUP(Flattened[[#This Row],[From]]&amp;"_"&amp;Flattened[[#This Row],[To]]&amp;"_"&amp;H$2,SourceRelations[],5,FALSE)," ")</f>
        <v xml:space="preserve"> </v>
      </c>
      <c r="I553" t="str">
        <f>_xlfn.IFNA(VLOOKUP(Flattened[[#This Row],[From]]&amp;"_"&amp;Flattened[[#This Row],[To]]&amp;"_"&amp;I$2,SourceRelations[],5,FALSE)," ")</f>
        <v xml:space="preserve"> </v>
      </c>
      <c r="J553" t="str">
        <f>_xlfn.IFNA(VLOOKUP(Flattened[[#This Row],[From]]&amp;"_"&amp;Flattened[[#This Row],[To]]&amp;"_"&amp;J$2,SourceRelations[],5,FALSE)," ")</f>
        <v xml:space="preserve"> </v>
      </c>
      <c r="K553" t="str">
        <f>_xlfn.IFNA(VLOOKUP(Flattened[[#This Row],[From]]&amp;"_"&amp;Flattened[[#This Row],[To]]&amp;"_"&amp;K$2,SourceRelations[],5,FALSE)," ")</f>
        <v xml:space="preserve"> </v>
      </c>
      <c r="L553" t="str">
        <f>_xlfn.IFNA(VLOOKUP(Flattened[[#This Row],[From]]&amp;"_"&amp;Flattened[[#This Row],[To]]&amp;"_"&amp;L$2,SourceRelations[],5,FALSE)," ")</f>
        <v>a</v>
      </c>
      <c r="M553" t="str">
        <f>_xlfn.IFNA(VLOOKUP(Flattened[[#This Row],[From]]&amp;"_"&amp;Flattened[[#This Row],[To]]&amp;"_"&amp;M$2,SourceRelations[],5,FALSE)," ")</f>
        <v xml:space="preserve"> </v>
      </c>
      <c r="N553" t="str">
        <f>_xlfn.IFNA(VLOOKUP(Flattened[[#This Row],[From]]&amp;"_"&amp;Flattened[[#This Row],[To]]&amp;"_"&amp;N$2,SourceRelations[],5,FALSE)," ")</f>
        <v xml:space="preserve"> </v>
      </c>
      <c r="O553" t="str">
        <f>_xlfn.IFNA(VLOOKUP(Flattened[[#This Row],[From]]&amp;"_"&amp;Flattened[[#This Row],[To]]&amp;"_"&amp;O$2,SourceRelations[],5,FALSE)," ")</f>
        <v xml:space="preserve"> </v>
      </c>
      <c r="P553" t="str">
        <f>_xlfn.IFNA(VLOOKUP(Flattened[[#This Row],[From]]&amp;"_"&amp;Flattened[[#This Row],[To]]&amp;"_"&amp;P$2,SourceRelations[],5,FALSE)," ")</f>
        <v>o</v>
      </c>
    </row>
    <row r="554" spans="2:16" x14ac:dyDescent="0.2">
      <c r="B554" s="1" t="str">
        <f>Flattened[[#This Row],[From]]&amp;"_"&amp;Flattened[[#This Row],[To]]</f>
        <v>Technology Process_Artifact</v>
      </c>
      <c r="C554" t="s">
        <v>47</v>
      </c>
      <c r="D554" t="s">
        <v>48</v>
      </c>
      <c r="E554" s="1" t="str">
        <f>_xlfn.CONCAT(Flattened[[#This Row],[Specialization]:[Association]])</f>
        <v xml:space="preserve">      a   o</v>
      </c>
      <c r="F554" s="1" t="str">
        <f>_xlfn.IFNA(VLOOKUP(Flattened[[#This Row],[From]]&amp;"_"&amp;Flattened[[#This Row],[To]]&amp;"_"&amp;F$2,SourceRelations[],5,FALSE)," ")</f>
        <v xml:space="preserve"> </v>
      </c>
      <c r="G554" t="str">
        <f>_xlfn.IFNA(VLOOKUP(Flattened[[#This Row],[From]]&amp;"_"&amp;Flattened[[#This Row],[To]]&amp;"_"&amp;G$2,SourceRelations[],5,FALSE)," ")</f>
        <v xml:space="preserve"> </v>
      </c>
      <c r="H554" t="str">
        <f>_xlfn.IFNA(VLOOKUP(Flattened[[#This Row],[From]]&amp;"_"&amp;Flattened[[#This Row],[To]]&amp;"_"&amp;H$2,SourceRelations[],5,FALSE)," ")</f>
        <v xml:space="preserve"> </v>
      </c>
      <c r="I554" t="str">
        <f>_xlfn.IFNA(VLOOKUP(Flattened[[#This Row],[From]]&amp;"_"&amp;Flattened[[#This Row],[To]]&amp;"_"&amp;I$2,SourceRelations[],5,FALSE)," ")</f>
        <v xml:space="preserve"> </v>
      </c>
      <c r="J554" t="str">
        <f>_xlfn.IFNA(VLOOKUP(Flattened[[#This Row],[From]]&amp;"_"&amp;Flattened[[#This Row],[To]]&amp;"_"&amp;J$2,SourceRelations[],5,FALSE)," ")</f>
        <v xml:space="preserve"> </v>
      </c>
      <c r="K554" t="str">
        <f>_xlfn.IFNA(VLOOKUP(Flattened[[#This Row],[From]]&amp;"_"&amp;Flattened[[#This Row],[To]]&amp;"_"&amp;K$2,SourceRelations[],5,FALSE)," ")</f>
        <v xml:space="preserve"> </v>
      </c>
      <c r="L554" t="str">
        <f>_xlfn.IFNA(VLOOKUP(Flattened[[#This Row],[From]]&amp;"_"&amp;Flattened[[#This Row],[To]]&amp;"_"&amp;L$2,SourceRelations[],5,FALSE)," ")</f>
        <v>a</v>
      </c>
      <c r="M554" t="str">
        <f>_xlfn.IFNA(VLOOKUP(Flattened[[#This Row],[From]]&amp;"_"&amp;Flattened[[#This Row],[To]]&amp;"_"&amp;M$2,SourceRelations[],5,FALSE)," ")</f>
        <v xml:space="preserve"> </v>
      </c>
      <c r="N554" t="str">
        <f>_xlfn.IFNA(VLOOKUP(Flattened[[#This Row],[From]]&amp;"_"&amp;Flattened[[#This Row],[To]]&amp;"_"&amp;N$2,SourceRelations[],5,FALSE)," ")</f>
        <v xml:space="preserve"> </v>
      </c>
      <c r="O554" t="str">
        <f>_xlfn.IFNA(VLOOKUP(Flattened[[#This Row],[From]]&amp;"_"&amp;Flattened[[#This Row],[To]]&amp;"_"&amp;O$2,SourceRelations[],5,FALSE)," ")</f>
        <v xml:space="preserve"> </v>
      </c>
      <c r="P554" t="str">
        <f>_xlfn.IFNA(VLOOKUP(Flattened[[#This Row],[From]]&amp;"_"&amp;Flattened[[#This Row],[To]]&amp;"_"&amp;P$2,SourceRelations[],5,FALSE)," ")</f>
        <v>o</v>
      </c>
    </row>
    <row r="555" spans="2:16" x14ac:dyDescent="0.2">
      <c r="B555" s="1" t="str">
        <f>Flattened[[#This Row],[From]]&amp;"_"&amp;Flattened[[#This Row],[To]]</f>
        <v>Technology Service_Artifact</v>
      </c>
      <c r="C555" t="s">
        <v>77</v>
      </c>
      <c r="D555" t="s">
        <v>48</v>
      </c>
      <c r="E555" s="1" t="str">
        <f>_xlfn.CONCAT(Flattened[[#This Row],[Specialization]:[Association]])</f>
        <v xml:space="preserve">      a   o</v>
      </c>
      <c r="F555" s="1" t="str">
        <f>_xlfn.IFNA(VLOOKUP(Flattened[[#This Row],[From]]&amp;"_"&amp;Flattened[[#This Row],[To]]&amp;"_"&amp;F$2,SourceRelations[],5,FALSE)," ")</f>
        <v xml:space="preserve"> </v>
      </c>
      <c r="G555" t="str">
        <f>_xlfn.IFNA(VLOOKUP(Flattened[[#This Row],[From]]&amp;"_"&amp;Flattened[[#This Row],[To]]&amp;"_"&amp;G$2,SourceRelations[],5,FALSE)," ")</f>
        <v xml:space="preserve"> </v>
      </c>
      <c r="H555" t="str">
        <f>_xlfn.IFNA(VLOOKUP(Flattened[[#This Row],[From]]&amp;"_"&amp;Flattened[[#This Row],[To]]&amp;"_"&amp;H$2,SourceRelations[],5,FALSE)," ")</f>
        <v xml:space="preserve"> </v>
      </c>
      <c r="I555" t="str">
        <f>_xlfn.IFNA(VLOOKUP(Flattened[[#This Row],[From]]&amp;"_"&amp;Flattened[[#This Row],[To]]&amp;"_"&amp;I$2,SourceRelations[],5,FALSE)," ")</f>
        <v xml:space="preserve"> </v>
      </c>
      <c r="J555" t="str">
        <f>_xlfn.IFNA(VLOOKUP(Flattened[[#This Row],[From]]&amp;"_"&amp;Flattened[[#This Row],[To]]&amp;"_"&amp;J$2,SourceRelations[],5,FALSE)," ")</f>
        <v xml:space="preserve"> </v>
      </c>
      <c r="K555" t="str">
        <f>_xlfn.IFNA(VLOOKUP(Flattened[[#This Row],[From]]&amp;"_"&amp;Flattened[[#This Row],[To]]&amp;"_"&amp;K$2,SourceRelations[],5,FALSE)," ")</f>
        <v xml:space="preserve"> </v>
      </c>
      <c r="L555" t="str">
        <f>_xlfn.IFNA(VLOOKUP(Flattened[[#This Row],[From]]&amp;"_"&amp;Flattened[[#This Row],[To]]&amp;"_"&amp;L$2,SourceRelations[],5,FALSE)," ")</f>
        <v>a</v>
      </c>
      <c r="M555" t="str">
        <f>_xlfn.IFNA(VLOOKUP(Flattened[[#This Row],[From]]&amp;"_"&amp;Flattened[[#This Row],[To]]&amp;"_"&amp;M$2,SourceRelations[],5,FALSE)," ")</f>
        <v xml:space="preserve"> </v>
      </c>
      <c r="N555" t="str">
        <f>_xlfn.IFNA(VLOOKUP(Flattened[[#This Row],[From]]&amp;"_"&amp;Flattened[[#This Row],[To]]&amp;"_"&amp;N$2,SourceRelations[],5,FALSE)," ")</f>
        <v xml:space="preserve"> </v>
      </c>
      <c r="O555" t="str">
        <f>_xlfn.IFNA(VLOOKUP(Flattened[[#This Row],[From]]&amp;"_"&amp;Flattened[[#This Row],[To]]&amp;"_"&amp;O$2,SourceRelations[],5,FALSE)," ")</f>
        <v xml:space="preserve"> </v>
      </c>
      <c r="P555" t="str">
        <f>_xlfn.IFNA(VLOOKUP(Flattened[[#This Row],[From]]&amp;"_"&amp;Flattened[[#This Row],[To]]&amp;"_"&amp;P$2,SourceRelations[],5,FALSE)," ")</f>
        <v>o</v>
      </c>
    </row>
    <row r="556" spans="2:16" x14ac:dyDescent="0.2">
      <c r="B556" s="1" t="str">
        <f>Flattened[[#This Row],[From]]&amp;"_"&amp;Flattened[[#This Row],[To]]</f>
        <v>Value_Artifact</v>
      </c>
      <c r="C556" t="s">
        <v>66</v>
      </c>
      <c r="D556" t="s">
        <v>48</v>
      </c>
      <c r="E556" s="1" t="str">
        <f>_xlfn.CONCAT(Flattened[[#This Row],[Specialization]:[Association]])</f>
        <v xml:space="preserve">          o</v>
      </c>
      <c r="F556" s="1" t="str">
        <f>_xlfn.IFNA(VLOOKUP(Flattened[[#This Row],[From]]&amp;"_"&amp;Flattened[[#This Row],[To]]&amp;"_"&amp;F$2,SourceRelations[],5,FALSE)," ")</f>
        <v xml:space="preserve"> </v>
      </c>
      <c r="G556" t="str">
        <f>_xlfn.IFNA(VLOOKUP(Flattened[[#This Row],[From]]&amp;"_"&amp;Flattened[[#This Row],[To]]&amp;"_"&amp;G$2,SourceRelations[],5,FALSE)," ")</f>
        <v xml:space="preserve"> </v>
      </c>
      <c r="H556" t="str">
        <f>_xlfn.IFNA(VLOOKUP(Flattened[[#This Row],[From]]&amp;"_"&amp;Flattened[[#This Row],[To]]&amp;"_"&amp;H$2,SourceRelations[],5,FALSE)," ")</f>
        <v xml:space="preserve"> </v>
      </c>
      <c r="I556" t="str">
        <f>_xlfn.IFNA(VLOOKUP(Flattened[[#This Row],[From]]&amp;"_"&amp;Flattened[[#This Row],[To]]&amp;"_"&amp;I$2,SourceRelations[],5,FALSE)," ")</f>
        <v xml:space="preserve"> </v>
      </c>
      <c r="J556" t="str">
        <f>_xlfn.IFNA(VLOOKUP(Flattened[[#This Row],[From]]&amp;"_"&amp;Flattened[[#This Row],[To]]&amp;"_"&amp;J$2,SourceRelations[],5,FALSE)," ")</f>
        <v xml:space="preserve"> </v>
      </c>
      <c r="K556" t="str">
        <f>_xlfn.IFNA(VLOOKUP(Flattened[[#This Row],[From]]&amp;"_"&amp;Flattened[[#This Row],[To]]&amp;"_"&amp;K$2,SourceRelations[],5,FALSE)," ")</f>
        <v xml:space="preserve"> </v>
      </c>
      <c r="L556" t="str">
        <f>_xlfn.IFNA(VLOOKUP(Flattened[[#This Row],[From]]&amp;"_"&amp;Flattened[[#This Row],[To]]&amp;"_"&amp;L$2,SourceRelations[],5,FALSE)," ")</f>
        <v xml:space="preserve"> </v>
      </c>
      <c r="M556" t="str">
        <f>_xlfn.IFNA(VLOOKUP(Flattened[[#This Row],[From]]&amp;"_"&amp;Flattened[[#This Row],[To]]&amp;"_"&amp;M$2,SourceRelations[],5,FALSE)," ")</f>
        <v xml:space="preserve"> </v>
      </c>
      <c r="N556" t="str">
        <f>_xlfn.IFNA(VLOOKUP(Flattened[[#This Row],[From]]&amp;"_"&amp;Flattened[[#This Row],[To]]&amp;"_"&amp;N$2,SourceRelations[],5,FALSE)," ")</f>
        <v xml:space="preserve"> </v>
      </c>
      <c r="O556" t="str">
        <f>_xlfn.IFNA(VLOOKUP(Flattened[[#This Row],[From]]&amp;"_"&amp;Flattened[[#This Row],[To]]&amp;"_"&amp;O$2,SourceRelations[],5,FALSE)," ")</f>
        <v xml:space="preserve"> </v>
      </c>
      <c r="P556" t="str">
        <f>_xlfn.IFNA(VLOOKUP(Flattened[[#This Row],[From]]&amp;"_"&amp;Flattened[[#This Row],[To]]&amp;"_"&amp;P$2,SourceRelations[],5,FALSE)," ")</f>
        <v>o</v>
      </c>
    </row>
    <row r="557" spans="2:16" x14ac:dyDescent="0.2">
      <c r="B557" s="1" t="str">
        <f>Flattened[[#This Row],[From]]&amp;"_"&amp;Flattened[[#This Row],[To]]</f>
        <v>Work Package_Artifact</v>
      </c>
      <c r="C557" t="s">
        <v>61</v>
      </c>
      <c r="D557" t="s">
        <v>48</v>
      </c>
      <c r="E557" s="1" t="str">
        <f>_xlfn.CONCAT(Flattened[[#This Row],[Specialization]:[Association]])</f>
        <v xml:space="preserve">    r     o</v>
      </c>
      <c r="F557" s="1" t="str">
        <f>_xlfn.IFNA(VLOOKUP(Flattened[[#This Row],[From]]&amp;"_"&amp;Flattened[[#This Row],[To]]&amp;"_"&amp;F$2,SourceRelations[],5,FALSE)," ")</f>
        <v xml:space="preserve"> </v>
      </c>
      <c r="G557" t="str">
        <f>_xlfn.IFNA(VLOOKUP(Flattened[[#This Row],[From]]&amp;"_"&amp;Flattened[[#This Row],[To]]&amp;"_"&amp;G$2,SourceRelations[],5,FALSE)," ")</f>
        <v xml:space="preserve"> </v>
      </c>
      <c r="H557" t="str">
        <f>_xlfn.IFNA(VLOOKUP(Flattened[[#This Row],[From]]&amp;"_"&amp;Flattened[[#This Row],[To]]&amp;"_"&amp;H$2,SourceRelations[],5,FALSE)," ")</f>
        <v xml:space="preserve"> </v>
      </c>
      <c r="I557" t="str">
        <f>_xlfn.IFNA(VLOOKUP(Flattened[[#This Row],[From]]&amp;"_"&amp;Flattened[[#This Row],[To]]&amp;"_"&amp;I$2,SourceRelations[],5,FALSE)," ")</f>
        <v xml:space="preserve"> </v>
      </c>
      <c r="J557" t="str">
        <f>_xlfn.IFNA(VLOOKUP(Flattened[[#This Row],[From]]&amp;"_"&amp;Flattened[[#This Row],[To]]&amp;"_"&amp;J$2,SourceRelations[],5,FALSE)," ")</f>
        <v>r</v>
      </c>
      <c r="K557" t="str">
        <f>_xlfn.IFNA(VLOOKUP(Flattened[[#This Row],[From]]&amp;"_"&amp;Flattened[[#This Row],[To]]&amp;"_"&amp;K$2,SourceRelations[],5,FALSE)," ")</f>
        <v xml:space="preserve"> </v>
      </c>
      <c r="L557" t="str">
        <f>_xlfn.IFNA(VLOOKUP(Flattened[[#This Row],[From]]&amp;"_"&amp;Flattened[[#This Row],[To]]&amp;"_"&amp;L$2,SourceRelations[],5,FALSE)," ")</f>
        <v xml:space="preserve"> </v>
      </c>
      <c r="M557" t="str">
        <f>_xlfn.IFNA(VLOOKUP(Flattened[[#This Row],[From]]&amp;"_"&amp;Flattened[[#This Row],[To]]&amp;"_"&amp;M$2,SourceRelations[],5,FALSE)," ")</f>
        <v xml:space="preserve"> </v>
      </c>
      <c r="N557" t="str">
        <f>_xlfn.IFNA(VLOOKUP(Flattened[[#This Row],[From]]&amp;"_"&amp;Flattened[[#This Row],[To]]&amp;"_"&amp;N$2,SourceRelations[],5,FALSE)," ")</f>
        <v xml:space="preserve"> </v>
      </c>
      <c r="O557" t="str">
        <f>_xlfn.IFNA(VLOOKUP(Flattened[[#This Row],[From]]&amp;"_"&amp;Flattened[[#This Row],[To]]&amp;"_"&amp;O$2,SourceRelations[],5,FALSE)," ")</f>
        <v xml:space="preserve"> </v>
      </c>
      <c r="P557" t="str">
        <f>_xlfn.IFNA(VLOOKUP(Flattened[[#This Row],[From]]&amp;"_"&amp;Flattened[[#This Row],[To]]&amp;"_"&amp;P$2,SourceRelations[],5,FALSE)," ")</f>
        <v>o</v>
      </c>
    </row>
    <row r="558" spans="2:16" x14ac:dyDescent="0.2">
      <c r="B558" s="1" t="str">
        <f>Flattened[[#This Row],[From]]&amp;"_"&amp;Flattened[[#This Row],[To]]</f>
        <v>Junction (And)_Artifact</v>
      </c>
      <c r="C558" t="s">
        <v>80</v>
      </c>
      <c r="D558" t="s">
        <v>48</v>
      </c>
      <c r="E558" s="1" t="str">
        <f>_xlfn.CONCAT(Flattened[[#This Row],[Specialization]:[Association]])</f>
        <v xml:space="preserve">           </v>
      </c>
      <c r="F558" s="1" t="str">
        <f>_xlfn.IFNA(VLOOKUP(Flattened[[#This Row],[From]]&amp;"_"&amp;Flattened[[#This Row],[To]]&amp;"_"&amp;F$2,SourceRelations[],5,FALSE)," ")</f>
        <v xml:space="preserve"> </v>
      </c>
      <c r="G558" t="str">
        <f>_xlfn.IFNA(VLOOKUP(Flattened[[#This Row],[From]]&amp;"_"&amp;Flattened[[#This Row],[To]]&amp;"_"&amp;G$2,SourceRelations[],5,FALSE)," ")</f>
        <v xml:space="preserve"> </v>
      </c>
      <c r="H558" t="str">
        <f>_xlfn.IFNA(VLOOKUP(Flattened[[#This Row],[From]]&amp;"_"&amp;Flattened[[#This Row],[To]]&amp;"_"&amp;H$2,SourceRelations[],5,FALSE)," ")</f>
        <v xml:space="preserve"> </v>
      </c>
      <c r="I558" t="str">
        <f>_xlfn.IFNA(VLOOKUP(Flattened[[#This Row],[From]]&amp;"_"&amp;Flattened[[#This Row],[To]]&amp;"_"&amp;I$2,SourceRelations[],5,FALSE)," ")</f>
        <v xml:space="preserve"> </v>
      </c>
      <c r="J558" t="str">
        <f>_xlfn.IFNA(VLOOKUP(Flattened[[#This Row],[From]]&amp;"_"&amp;Flattened[[#This Row],[To]]&amp;"_"&amp;J$2,SourceRelations[],5,FALSE)," ")</f>
        <v xml:space="preserve"> </v>
      </c>
      <c r="K558" t="str">
        <f>_xlfn.IFNA(VLOOKUP(Flattened[[#This Row],[From]]&amp;"_"&amp;Flattened[[#This Row],[To]]&amp;"_"&amp;K$2,SourceRelations[],5,FALSE)," ")</f>
        <v xml:space="preserve"> </v>
      </c>
      <c r="L558" t="str">
        <f>_xlfn.IFNA(VLOOKUP(Flattened[[#This Row],[From]]&amp;"_"&amp;Flattened[[#This Row],[To]]&amp;"_"&amp;L$2,SourceRelations[],5,FALSE)," ")</f>
        <v xml:space="preserve"> </v>
      </c>
      <c r="M558" t="str">
        <f>_xlfn.IFNA(VLOOKUP(Flattened[[#This Row],[From]]&amp;"_"&amp;Flattened[[#This Row],[To]]&amp;"_"&amp;M$2,SourceRelations[],5,FALSE)," ")</f>
        <v xml:space="preserve"> </v>
      </c>
      <c r="N558" t="str">
        <f>_xlfn.IFNA(VLOOKUP(Flattened[[#This Row],[From]]&amp;"_"&amp;Flattened[[#This Row],[To]]&amp;"_"&amp;N$2,SourceRelations[],5,FALSE)," ")</f>
        <v xml:space="preserve"> </v>
      </c>
      <c r="O558" t="str">
        <f>_xlfn.IFNA(VLOOKUP(Flattened[[#This Row],[From]]&amp;"_"&amp;Flattened[[#This Row],[To]]&amp;"_"&amp;O$2,SourceRelations[],5,FALSE)," ")</f>
        <v xml:space="preserve"> </v>
      </c>
      <c r="P558" t="str">
        <f>_xlfn.IFNA(VLOOKUP(Flattened[[#This Row],[From]]&amp;"_"&amp;Flattened[[#This Row],[To]]&amp;"_"&amp;P$2,SourceRelations[],5,FALSE)," ")</f>
        <v xml:space="preserve"> </v>
      </c>
    </row>
    <row r="559" spans="2:16" x14ac:dyDescent="0.2">
      <c r="B559" s="1" t="str">
        <f>Flattened[[#This Row],[From]]&amp;"_"&amp;Flattened[[#This Row],[To]]</f>
        <v>Junction (Or)_Artifact</v>
      </c>
      <c r="C559" t="s">
        <v>82</v>
      </c>
      <c r="D559" t="s">
        <v>48</v>
      </c>
      <c r="E559" s="1" t="str">
        <f>_xlfn.CONCAT(Flattened[[#This Row],[Specialization]:[Association]])</f>
        <v xml:space="preserve">           </v>
      </c>
      <c r="F559" s="1" t="str">
        <f>_xlfn.IFNA(VLOOKUP(Flattened[[#This Row],[From]]&amp;"_"&amp;Flattened[[#This Row],[To]]&amp;"_"&amp;F$2,SourceRelations[],5,FALSE)," ")</f>
        <v xml:space="preserve"> </v>
      </c>
      <c r="G559" t="str">
        <f>_xlfn.IFNA(VLOOKUP(Flattened[[#This Row],[From]]&amp;"_"&amp;Flattened[[#This Row],[To]]&amp;"_"&amp;G$2,SourceRelations[],5,FALSE)," ")</f>
        <v xml:space="preserve"> </v>
      </c>
      <c r="H559" t="str">
        <f>_xlfn.IFNA(VLOOKUP(Flattened[[#This Row],[From]]&amp;"_"&amp;Flattened[[#This Row],[To]]&amp;"_"&amp;H$2,SourceRelations[],5,FALSE)," ")</f>
        <v xml:space="preserve"> </v>
      </c>
      <c r="I559" t="str">
        <f>_xlfn.IFNA(VLOOKUP(Flattened[[#This Row],[From]]&amp;"_"&amp;Flattened[[#This Row],[To]]&amp;"_"&amp;I$2,SourceRelations[],5,FALSE)," ")</f>
        <v xml:space="preserve"> </v>
      </c>
      <c r="J559" t="str">
        <f>_xlfn.IFNA(VLOOKUP(Flattened[[#This Row],[From]]&amp;"_"&amp;Flattened[[#This Row],[To]]&amp;"_"&amp;J$2,SourceRelations[],5,FALSE)," ")</f>
        <v xml:space="preserve"> </v>
      </c>
      <c r="K559" t="str">
        <f>_xlfn.IFNA(VLOOKUP(Flattened[[#This Row],[From]]&amp;"_"&amp;Flattened[[#This Row],[To]]&amp;"_"&amp;K$2,SourceRelations[],5,FALSE)," ")</f>
        <v xml:space="preserve"> </v>
      </c>
      <c r="L559" t="str">
        <f>_xlfn.IFNA(VLOOKUP(Flattened[[#This Row],[From]]&amp;"_"&amp;Flattened[[#This Row],[To]]&amp;"_"&amp;L$2,SourceRelations[],5,FALSE)," ")</f>
        <v xml:space="preserve"> </v>
      </c>
      <c r="M559" t="str">
        <f>_xlfn.IFNA(VLOOKUP(Flattened[[#This Row],[From]]&amp;"_"&amp;Flattened[[#This Row],[To]]&amp;"_"&amp;M$2,SourceRelations[],5,FALSE)," ")</f>
        <v xml:space="preserve"> </v>
      </c>
      <c r="N559" t="str">
        <f>_xlfn.IFNA(VLOOKUP(Flattened[[#This Row],[From]]&amp;"_"&amp;Flattened[[#This Row],[To]]&amp;"_"&amp;N$2,SourceRelations[],5,FALSE)," ")</f>
        <v xml:space="preserve"> </v>
      </c>
      <c r="O559" t="str">
        <f>_xlfn.IFNA(VLOOKUP(Flattened[[#This Row],[From]]&amp;"_"&amp;Flattened[[#This Row],[To]]&amp;"_"&amp;O$2,SourceRelations[],5,FALSE)," ")</f>
        <v xml:space="preserve"> </v>
      </c>
      <c r="P559" t="str">
        <f>_xlfn.IFNA(VLOOKUP(Flattened[[#This Row],[From]]&amp;"_"&amp;Flattened[[#This Row],[To]]&amp;"_"&amp;P$2,SourceRelations[],5,FALSE)," ")</f>
        <v xml:space="preserve"> </v>
      </c>
    </row>
    <row r="560" spans="2:16" x14ac:dyDescent="0.2">
      <c r="B560" s="1" t="str">
        <f>Flattened[[#This Row],[From]]&amp;"_"&amp;Flattened[[#This Row],[To]]</f>
        <v>Value Stream_Artifact</v>
      </c>
      <c r="C560" t="s">
        <v>101</v>
      </c>
      <c r="D560" t="s">
        <v>48</v>
      </c>
      <c r="E560" s="1" t="str">
        <f>_xlfn.CONCAT(Flattened[[#This Row],[Specialization]:[Association]])</f>
        <v xml:space="preserve">          o</v>
      </c>
      <c r="F560" s="1" t="str">
        <f>_xlfn.IFNA(VLOOKUP(Flattened[[#This Row],[From]]&amp;"_"&amp;Flattened[[#This Row],[To]]&amp;"_"&amp;F$2,SourceRelations[],5,FALSE)," ")</f>
        <v xml:space="preserve"> </v>
      </c>
      <c r="G560" s="1" t="str">
        <f>_xlfn.IFNA(VLOOKUP(Flattened[[#This Row],[From]]&amp;"_"&amp;Flattened[[#This Row],[To]]&amp;"_"&amp;G$2,SourceRelations[],5,FALSE)," ")</f>
        <v xml:space="preserve"> </v>
      </c>
      <c r="H560" s="1" t="str">
        <f>_xlfn.IFNA(VLOOKUP(Flattened[[#This Row],[From]]&amp;"_"&amp;Flattened[[#This Row],[To]]&amp;"_"&amp;H$2,SourceRelations[],5,FALSE)," ")</f>
        <v xml:space="preserve"> </v>
      </c>
      <c r="I560" s="1" t="str">
        <f>_xlfn.IFNA(VLOOKUP(Flattened[[#This Row],[From]]&amp;"_"&amp;Flattened[[#This Row],[To]]&amp;"_"&amp;I$2,SourceRelations[],5,FALSE)," ")</f>
        <v xml:space="preserve"> </v>
      </c>
      <c r="J560" s="1" t="str">
        <f>_xlfn.IFNA(VLOOKUP(Flattened[[#This Row],[From]]&amp;"_"&amp;Flattened[[#This Row],[To]]&amp;"_"&amp;J$2,SourceRelations[],5,FALSE)," ")</f>
        <v xml:space="preserve"> </v>
      </c>
      <c r="K560" s="1" t="str">
        <f>_xlfn.IFNA(VLOOKUP(Flattened[[#This Row],[From]]&amp;"_"&amp;Flattened[[#This Row],[To]]&amp;"_"&amp;K$2,SourceRelations[],5,FALSE)," ")</f>
        <v xml:space="preserve"> </v>
      </c>
      <c r="L560" s="1" t="str">
        <f>_xlfn.IFNA(VLOOKUP(Flattened[[#This Row],[From]]&amp;"_"&amp;Flattened[[#This Row],[To]]&amp;"_"&amp;L$2,SourceRelations[],5,FALSE)," ")</f>
        <v xml:space="preserve"> </v>
      </c>
      <c r="M560" s="1" t="str">
        <f>_xlfn.IFNA(VLOOKUP(Flattened[[#This Row],[From]]&amp;"_"&amp;Flattened[[#This Row],[To]]&amp;"_"&amp;M$2,SourceRelations[],5,FALSE)," ")</f>
        <v xml:space="preserve"> </v>
      </c>
      <c r="N560" s="1" t="str">
        <f>_xlfn.IFNA(VLOOKUP(Flattened[[#This Row],[From]]&amp;"_"&amp;Flattened[[#This Row],[To]]&amp;"_"&amp;N$2,SourceRelations[],5,FALSE)," ")</f>
        <v xml:space="preserve"> </v>
      </c>
      <c r="O560" s="1" t="str">
        <f>_xlfn.IFNA(VLOOKUP(Flattened[[#This Row],[From]]&amp;"_"&amp;Flattened[[#This Row],[To]]&amp;"_"&amp;O$2,SourceRelations[],5,FALSE)," ")</f>
        <v xml:space="preserve"> </v>
      </c>
      <c r="P560" s="1" t="str">
        <f>_xlfn.IFNA(VLOOKUP(Flattened[[#This Row],[From]]&amp;"_"&amp;Flattened[[#This Row],[To]]&amp;"_"&amp;P$2,SourceRelations[],5,FALSE)," ")</f>
        <v>o</v>
      </c>
    </row>
    <row r="561" spans="2:16" x14ac:dyDescent="0.2">
      <c r="B561" s="1" t="str">
        <f>Flattened[[#This Row],[From]]&amp;"_"&amp;Flattened[[#This Row],[To]]</f>
        <v>Application Collaboration_Assessment</v>
      </c>
      <c r="C561" t="s">
        <v>92</v>
      </c>
      <c r="D561" t="s">
        <v>3</v>
      </c>
      <c r="E561" s="1" t="str">
        <f>_xlfn.CONCAT(Flattened[[#This Row],[Specialization]:[Association]])</f>
        <v xml:space="preserve">       n  o</v>
      </c>
      <c r="F561" s="1" t="str">
        <f>_xlfn.IFNA(VLOOKUP(Flattened[[#This Row],[From]]&amp;"_"&amp;Flattened[[#This Row],[To]]&amp;"_"&amp;F$2,SourceRelations[],5,FALSE)," ")</f>
        <v xml:space="preserve"> </v>
      </c>
      <c r="G561" t="str">
        <f>_xlfn.IFNA(VLOOKUP(Flattened[[#This Row],[From]]&amp;"_"&amp;Flattened[[#This Row],[To]]&amp;"_"&amp;G$2,SourceRelations[],5,FALSE)," ")</f>
        <v xml:space="preserve"> </v>
      </c>
      <c r="H561" t="str">
        <f>_xlfn.IFNA(VLOOKUP(Flattened[[#This Row],[From]]&amp;"_"&amp;Flattened[[#This Row],[To]]&amp;"_"&amp;H$2,SourceRelations[],5,FALSE)," ")</f>
        <v xml:space="preserve"> </v>
      </c>
      <c r="I561" t="str">
        <f>_xlfn.IFNA(VLOOKUP(Flattened[[#This Row],[From]]&amp;"_"&amp;Flattened[[#This Row],[To]]&amp;"_"&amp;I$2,SourceRelations[],5,FALSE)," ")</f>
        <v xml:space="preserve"> </v>
      </c>
      <c r="J561" t="str">
        <f>_xlfn.IFNA(VLOOKUP(Flattened[[#This Row],[From]]&amp;"_"&amp;Flattened[[#This Row],[To]]&amp;"_"&amp;J$2,SourceRelations[],5,FALSE)," ")</f>
        <v xml:space="preserve"> </v>
      </c>
      <c r="K561" t="str">
        <f>_xlfn.IFNA(VLOOKUP(Flattened[[#This Row],[From]]&amp;"_"&amp;Flattened[[#This Row],[To]]&amp;"_"&amp;K$2,SourceRelations[],5,FALSE)," ")</f>
        <v xml:space="preserve"> </v>
      </c>
      <c r="L561" t="str">
        <f>_xlfn.IFNA(VLOOKUP(Flattened[[#This Row],[From]]&amp;"_"&amp;Flattened[[#This Row],[To]]&amp;"_"&amp;L$2,SourceRelations[],5,FALSE)," ")</f>
        <v xml:space="preserve"> </v>
      </c>
      <c r="M561" t="str">
        <f>_xlfn.IFNA(VLOOKUP(Flattened[[#This Row],[From]]&amp;"_"&amp;Flattened[[#This Row],[To]]&amp;"_"&amp;M$2,SourceRelations[],5,FALSE)," ")</f>
        <v>n</v>
      </c>
      <c r="N561" t="str">
        <f>_xlfn.IFNA(VLOOKUP(Flattened[[#This Row],[From]]&amp;"_"&amp;Flattened[[#This Row],[To]]&amp;"_"&amp;N$2,SourceRelations[],5,FALSE)," ")</f>
        <v xml:space="preserve"> </v>
      </c>
      <c r="O561" t="str">
        <f>_xlfn.IFNA(VLOOKUP(Flattened[[#This Row],[From]]&amp;"_"&amp;Flattened[[#This Row],[To]]&amp;"_"&amp;O$2,SourceRelations[],5,FALSE)," ")</f>
        <v xml:space="preserve"> </v>
      </c>
      <c r="P561" t="str">
        <f>_xlfn.IFNA(VLOOKUP(Flattened[[#This Row],[From]]&amp;"_"&amp;Flattened[[#This Row],[To]]&amp;"_"&amp;P$2,SourceRelations[],5,FALSE)," ")</f>
        <v>o</v>
      </c>
    </row>
    <row r="562" spans="2:16" x14ac:dyDescent="0.2">
      <c r="B562" s="1" t="str">
        <f>Flattened[[#This Row],[From]]&amp;"_"&amp;Flattened[[#This Row],[To]]</f>
        <v>Application Component_Assessment</v>
      </c>
      <c r="C562" t="s">
        <v>93</v>
      </c>
      <c r="D562" t="s">
        <v>3</v>
      </c>
      <c r="E562" s="1" t="str">
        <f>_xlfn.CONCAT(Flattened[[#This Row],[Specialization]:[Association]])</f>
        <v xml:space="preserve">       n  o</v>
      </c>
      <c r="F562" s="1" t="str">
        <f>_xlfn.IFNA(VLOOKUP(Flattened[[#This Row],[From]]&amp;"_"&amp;Flattened[[#This Row],[To]]&amp;"_"&amp;F$2,SourceRelations[],5,FALSE)," ")</f>
        <v xml:space="preserve"> </v>
      </c>
      <c r="G562" t="str">
        <f>_xlfn.IFNA(VLOOKUP(Flattened[[#This Row],[From]]&amp;"_"&amp;Flattened[[#This Row],[To]]&amp;"_"&amp;G$2,SourceRelations[],5,FALSE)," ")</f>
        <v xml:space="preserve"> </v>
      </c>
      <c r="H562" t="str">
        <f>_xlfn.IFNA(VLOOKUP(Flattened[[#This Row],[From]]&amp;"_"&amp;Flattened[[#This Row],[To]]&amp;"_"&amp;H$2,SourceRelations[],5,FALSE)," ")</f>
        <v xml:space="preserve"> </v>
      </c>
      <c r="I562" t="str">
        <f>_xlfn.IFNA(VLOOKUP(Flattened[[#This Row],[From]]&amp;"_"&amp;Flattened[[#This Row],[To]]&amp;"_"&amp;I$2,SourceRelations[],5,FALSE)," ")</f>
        <v xml:space="preserve"> </v>
      </c>
      <c r="J562" t="str">
        <f>_xlfn.IFNA(VLOOKUP(Flattened[[#This Row],[From]]&amp;"_"&amp;Flattened[[#This Row],[To]]&amp;"_"&amp;J$2,SourceRelations[],5,FALSE)," ")</f>
        <v xml:space="preserve"> </v>
      </c>
      <c r="K562" t="str">
        <f>_xlfn.IFNA(VLOOKUP(Flattened[[#This Row],[From]]&amp;"_"&amp;Flattened[[#This Row],[To]]&amp;"_"&amp;K$2,SourceRelations[],5,FALSE)," ")</f>
        <v xml:space="preserve"> </v>
      </c>
      <c r="L562" t="str">
        <f>_xlfn.IFNA(VLOOKUP(Flattened[[#This Row],[From]]&amp;"_"&amp;Flattened[[#This Row],[To]]&amp;"_"&amp;L$2,SourceRelations[],5,FALSE)," ")</f>
        <v xml:space="preserve"> </v>
      </c>
      <c r="M562" t="str">
        <f>_xlfn.IFNA(VLOOKUP(Flattened[[#This Row],[From]]&amp;"_"&amp;Flattened[[#This Row],[To]]&amp;"_"&amp;M$2,SourceRelations[],5,FALSE)," ")</f>
        <v>n</v>
      </c>
      <c r="N562" t="str">
        <f>_xlfn.IFNA(VLOOKUP(Flattened[[#This Row],[From]]&amp;"_"&amp;Flattened[[#This Row],[To]]&amp;"_"&amp;N$2,SourceRelations[],5,FALSE)," ")</f>
        <v xml:space="preserve"> </v>
      </c>
      <c r="O562" t="str">
        <f>_xlfn.IFNA(VLOOKUP(Flattened[[#This Row],[From]]&amp;"_"&amp;Flattened[[#This Row],[To]]&amp;"_"&amp;O$2,SourceRelations[],5,FALSE)," ")</f>
        <v xml:space="preserve"> </v>
      </c>
      <c r="P562" t="str">
        <f>_xlfn.IFNA(VLOOKUP(Flattened[[#This Row],[From]]&amp;"_"&amp;Flattened[[#This Row],[To]]&amp;"_"&amp;P$2,SourceRelations[],5,FALSE)," ")</f>
        <v>o</v>
      </c>
    </row>
    <row r="563" spans="2:16" x14ac:dyDescent="0.2">
      <c r="B563" s="1" t="str">
        <f>Flattened[[#This Row],[From]]&amp;"_"&amp;Flattened[[#This Row],[To]]</f>
        <v>Application Event_Assessment</v>
      </c>
      <c r="C563" t="s">
        <v>94</v>
      </c>
      <c r="D563" t="s">
        <v>3</v>
      </c>
      <c r="E563" s="1" t="str">
        <f>_xlfn.CONCAT(Flattened[[#This Row],[Specialization]:[Association]])</f>
        <v xml:space="preserve">       n  o</v>
      </c>
      <c r="F563" s="1" t="str">
        <f>_xlfn.IFNA(VLOOKUP(Flattened[[#This Row],[From]]&amp;"_"&amp;Flattened[[#This Row],[To]]&amp;"_"&amp;F$2,SourceRelations[],5,FALSE)," ")</f>
        <v xml:space="preserve"> </v>
      </c>
      <c r="G563" t="str">
        <f>_xlfn.IFNA(VLOOKUP(Flattened[[#This Row],[From]]&amp;"_"&amp;Flattened[[#This Row],[To]]&amp;"_"&amp;G$2,SourceRelations[],5,FALSE)," ")</f>
        <v xml:space="preserve"> </v>
      </c>
      <c r="H563" t="str">
        <f>_xlfn.IFNA(VLOOKUP(Flattened[[#This Row],[From]]&amp;"_"&amp;Flattened[[#This Row],[To]]&amp;"_"&amp;H$2,SourceRelations[],5,FALSE)," ")</f>
        <v xml:space="preserve"> </v>
      </c>
      <c r="I563" t="str">
        <f>_xlfn.IFNA(VLOOKUP(Flattened[[#This Row],[From]]&amp;"_"&amp;Flattened[[#This Row],[To]]&amp;"_"&amp;I$2,SourceRelations[],5,FALSE)," ")</f>
        <v xml:space="preserve"> </v>
      </c>
      <c r="J563" t="str">
        <f>_xlfn.IFNA(VLOOKUP(Flattened[[#This Row],[From]]&amp;"_"&amp;Flattened[[#This Row],[To]]&amp;"_"&amp;J$2,SourceRelations[],5,FALSE)," ")</f>
        <v xml:space="preserve"> </v>
      </c>
      <c r="K563" t="str">
        <f>_xlfn.IFNA(VLOOKUP(Flattened[[#This Row],[From]]&amp;"_"&amp;Flattened[[#This Row],[To]]&amp;"_"&amp;K$2,SourceRelations[],5,FALSE)," ")</f>
        <v xml:space="preserve"> </v>
      </c>
      <c r="L563" t="str">
        <f>_xlfn.IFNA(VLOOKUP(Flattened[[#This Row],[From]]&amp;"_"&amp;Flattened[[#This Row],[To]]&amp;"_"&amp;L$2,SourceRelations[],5,FALSE)," ")</f>
        <v xml:space="preserve"> </v>
      </c>
      <c r="M563" t="str">
        <f>_xlfn.IFNA(VLOOKUP(Flattened[[#This Row],[From]]&amp;"_"&amp;Flattened[[#This Row],[To]]&amp;"_"&amp;M$2,SourceRelations[],5,FALSE)," ")</f>
        <v>n</v>
      </c>
      <c r="N563" t="str">
        <f>_xlfn.IFNA(VLOOKUP(Flattened[[#This Row],[From]]&amp;"_"&amp;Flattened[[#This Row],[To]]&amp;"_"&amp;N$2,SourceRelations[],5,FALSE)," ")</f>
        <v xml:space="preserve"> </v>
      </c>
      <c r="O563" t="str">
        <f>_xlfn.IFNA(VLOOKUP(Flattened[[#This Row],[From]]&amp;"_"&amp;Flattened[[#This Row],[To]]&amp;"_"&amp;O$2,SourceRelations[],5,FALSE)," ")</f>
        <v xml:space="preserve"> </v>
      </c>
      <c r="P563" t="str">
        <f>_xlfn.IFNA(VLOOKUP(Flattened[[#This Row],[From]]&amp;"_"&amp;Flattened[[#This Row],[To]]&amp;"_"&amp;P$2,SourceRelations[],5,FALSE)," ")</f>
        <v>o</v>
      </c>
    </row>
    <row r="564" spans="2:16" x14ac:dyDescent="0.2">
      <c r="B564" s="1" t="str">
        <f>Flattened[[#This Row],[From]]&amp;"_"&amp;Flattened[[#This Row],[To]]</f>
        <v>Application Function_Assessment</v>
      </c>
      <c r="C564" t="s">
        <v>95</v>
      </c>
      <c r="D564" t="s">
        <v>3</v>
      </c>
      <c r="E564" s="1" t="str">
        <f>_xlfn.CONCAT(Flattened[[#This Row],[Specialization]:[Association]])</f>
        <v xml:space="preserve">       n  o</v>
      </c>
      <c r="F564" s="1" t="str">
        <f>_xlfn.IFNA(VLOOKUP(Flattened[[#This Row],[From]]&amp;"_"&amp;Flattened[[#This Row],[To]]&amp;"_"&amp;F$2,SourceRelations[],5,FALSE)," ")</f>
        <v xml:space="preserve"> </v>
      </c>
      <c r="G564" t="str">
        <f>_xlfn.IFNA(VLOOKUP(Flattened[[#This Row],[From]]&amp;"_"&amp;Flattened[[#This Row],[To]]&amp;"_"&amp;G$2,SourceRelations[],5,FALSE)," ")</f>
        <v xml:space="preserve"> </v>
      </c>
      <c r="H564" t="str">
        <f>_xlfn.IFNA(VLOOKUP(Flattened[[#This Row],[From]]&amp;"_"&amp;Flattened[[#This Row],[To]]&amp;"_"&amp;H$2,SourceRelations[],5,FALSE)," ")</f>
        <v xml:space="preserve"> </v>
      </c>
      <c r="I564" t="str">
        <f>_xlfn.IFNA(VLOOKUP(Flattened[[#This Row],[From]]&amp;"_"&amp;Flattened[[#This Row],[To]]&amp;"_"&amp;I$2,SourceRelations[],5,FALSE)," ")</f>
        <v xml:space="preserve"> </v>
      </c>
      <c r="J564" t="str">
        <f>_xlfn.IFNA(VLOOKUP(Flattened[[#This Row],[From]]&amp;"_"&amp;Flattened[[#This Row],[To]]&amp;"_"&amp;J$2,SourceRelations[],5,FALSE)," ")</f>
        <v xml:space="preserve"> </v>
      </c>
      <c r="K564" t="str">
        <f>_xlfn.IFNA(VLOOKUP(Flattened[[#This Row],[From]]&amp;"_"&amp;Flattened[[#This Row],[To]]&amp;"_"&amp;K$2,SourceRelations[],5,FALSE)," ")</f>
        <v xml:space="preserve"> </v>
      </c>
      <c r="L564" t="str">
        <f>_xlfn.IFNA(VLOOKUP(Flattened[[#This Row],[From]]&amp;"_"&amp;Flattened[[#This Row],[To]]&amp;"_"&amp;L$2,SourceRelations[],5,FALSE)," ")</f>
        <v xml:space="preserve"> </v>
      </c>
      <c r="M564" t="str">
        <f>_xlfn.IFNA(VLOOKUP(Flattened[[#This Row],[From]]&amp;"_"&amp;Flattened[[#This Row],[To]]&amp;"_"&amp;M$2,SourceRelations[],5,FALSE)," ")</f>
        <v>n</v>
      </c>
      <c r="N564" t="str">
        <f>_xlfn.IFNA(VLOOKUP(Flattened[[#This Row],[From]]&amp;"_"&amp;Flattened[[#This Row],[To]]&amp;"_"&amp;N$2,SourceRelations[],5,FALSE)," ")</f>
        <v xml:space="preserve"> </v>
      </c>
      <c r="O564" t="str">
        <f>_xlfn.IFNA(VLOOKUP(Flattened[[#This Row],[From]]&amp;"_"&amp;Flattened[[#This Row],[To]]&amp;"_"&amp;O$2,SourceRelations[],5,FALSE)," ")</f>
        <v xml:space="preserve"> </v>
      </c>
      <c r="P564" t="str">
        <f>_xlfn.IFNA(VLOOKUP(Flattened[[#This Row],[From]]&amp;"_"&amp;Flattened[[#This Row],[To]]&amp;"_"&amp;P$2,SourceRelations[],5,FALSE)," ")</f>
        <v>o</v>
      </c>
    </row>
    <row r="565" spans="2:16" x14ac:dyDescent="0.2">
      <c r="B565" s="1" t="str">
        <f>Flattened[[#This Row],[From]]&amp;"_"&amp;Flattened[[#This Row],[To]]</f>
        <v>Application Interaction_Assessment</v>
      </c>
      <c r="C565" t="s">
        <v>96</v>
      </c>
      <c r="D565" t="s">
        <v>3</v>
      </c>
      <c r="E565" s="1" t="str">
        <f>_xlfn.CONCAT(Flattened[[#This Row],[Specialization]:[Association]])</f>
        <v xml:space="preserve">       n  o</v>
      </c>
      <c r="F565" s="1" t="str">
        <f>_xlfn.IFNA(VLOOKUP(Flattened[[#This Row],[From]]&amp;"_"&amp;Flattened[[#This Row],[To]]&amp;"_"&amp;F$2,SourceRelations[],5,FALSE)," ")</f>
        <v xml:space="preserve"> </v>
      </c>
      <c r="G565" t="str">
        <f>_xlfn.IFNA(VLOOKUP(Flattened[[#This Row],[From]]&amp;"_"&amp;Flattened[[#This Row],[To]]&amp;"_"&amp;G$2,SourceRelations[],5,FALSE)," ")</f>
        <v xml:space="preserve"> </v>
      </c>
      <c r="H565" t="str">
        <f>_xlfn.IFNA(VLOOKUP(Flattened[[#This Row],[From]]&amp;"_"&amp;Flattened[[#This Row],[To]]&amp;"_"&amp;H$2,SourceRelations[],5,FALSE)," ")</f>
        <v xml:space="preserve"> </v>
      </c>
      <c r="I565" t="str">
        <f>_xlfn.IFNA(VLOOKUP(Flattened[[#This Row],[From]]&amp;"_"&amp;Flattened[[#This Row],[To]]&amp;"_"&amp;I$2,SourceRelations[],5,FALSE)," ")</f>
        <v xml:space="preserve"> </v>
      </c>
      <c r="J565" t="str">
        <f>_xlfn.IFNA(VLOOKUP(Flattened[[#This Row],[From]]&amp;"_"&amp;Flattened[[#This Row],[To]]&amp;"_"&amp;J$2,SourceRelations[],5,FALSE)," ")</f>
        <v xml:space="preserve"> </v>
      </c>
      <c r="K565" t="str">
        <f>_xlfn.IFNA(VLOOKUP(Flattened[[#This Row],[From]]&amp;"_"&amp;Flattened[[#This Row],[To]]&amp;"_"&amp;K$2,SourceRelations[],5,FALSE)," ")</f>
        <v xml:space="preserve"> </v>
      </c>
      <c r="L565" t="str">
        <f>_xlfn.IFNA(VLOOKUP(Flattened[[#This Row],[From]]&amp;"_"&amp;Flattened[[#This Row],[To]]&amp;"_"&amp;L$2,SourceRelations[],5,FALSE)," ")</f>
        <v xml:space="preserve"> </v>
      </c>
      <c r="M565" t="str">
        <f>_xlfn.IFNA(VLOOKUP(Flattened[[#This Row],[From]]&amp;"_"&amp;Flattened[[#This Row],[To]]&amp;"_"&amp;M$2,SourceRelations[],5,FALSE)," ")</f>
        <v>n</v>
      </c>
      <c r="N565" t="str">
        <f>_xlfn.IFNA(VLOOKUP(Flattened[[#This Row],[From]]&amp;"_"&amp;Flattened[[#This Row],[To]]&amp;"_"&amp;N$2,SourceRelations[],5,FALSE)," ")</f>
        <v xml:space="preserve"> </v>
      </c>
      <c r="O565" t="str">
        <f>_xlfn.IFNA(VLOOKUP(Flattened[[#This Row],[From]]&amp;"_"&amp;Flattened[[#This Row],[To]]&amp;"_"&amp;O$2,SourceRelations[],5,FALSE)," ")</f>
        <v xml:space="preserve"> </v>
      </c>
      <c r="P565" t="str">
        <f>_xlfn.IFNA(VLOOKUP(Flattened[[#This Row],[From]]&amp;"_"&amp;Flattened[[#This Row],[To]]&amp;"_"&amp;P$2,SourceRelations[],5,FALSE)," ")</f>
        <v>o</v>
      </c>
    </row>
    <row r="566" spans="2:16" x14ac:dyDescent="0.2">
      <c r="B566" s="1" t="str">
        <f>Flattened[[#This Row],[From]]&amp;"_"&amp;Flattened[[#This Row],[To]]</f>
        <v>Application Interface_Assessment</v>
      </c>
      <c r="C566" t="s">
        <v>97</v>
      </c>
      <c r="D566" t="s">
        <v>3</v>
      </c>
      <c r="E566" s="1" t="str">
        <f>_xlfn.CONCAT(Flattened[[#This Row],[Specialization]:[Association]])</f>
        <v xml:space="preserve">       n  o</v>
      </c>
      <c r="F566" s="1" t="str">
        <f>_xlfn.IFNA(VLOOKUP(Flattened[[#This Row],[From]]&amp;"_"&amp;Flattened[[#This Row],[To]]&amp;"_"&amp;F$2,SourceRelations[],5,FALSE)," ")</f>
        <v xml:space="preserve"> </v>
      </c>
      <c r="G566" t="str">
        <f>_xlfn.IFNA(VLOOKUP(Flattened[[#This Row],[From]]&amp;"_"&amp;Flattened[[#This Row],[To]]&amp;"_"&amp;G$2,SourceRelations[],5,FALSE)," ")</f>
        <v xml:space="preserve"> </v>
      </c>
      <c r="H566" t="str">
        <f>_xlfn.IFNA(VLOOKUP(Flattened[[#This Row],[From]]&amp;"_"&amp;Flattened[[#This Row],[To]]&amp;"_"&amp;H$2,SourceRelations[],5,FALSE)," ")</f>
        <v xml:space="preserve"> </v>
      </c>
      <c r="I566" t="str">
        <f>_xlfn.IFNA(VLOOKUP(Flattened[[#This Row],[From]]&amp;"_"&amp;Flattened[[#This Row],[To]]&amp;"_"&amp;I$2,SourceRelations[],5,FALSE)," ")</f>
        <v xml:space="preserve"> </v>
      </c>
      <c r="J566" t="str">
        <f>_xlfn.IFNA(VLOOKUP(Flattened[[#This Row],[From]]&amp;"_"&amp;Flattened[[#This Row],[To]]&amp;"_"&amp;J$2,SourceRelations[],5,FALSE)," ")</f>
        <v xml:space="preserve"> </v>
      </c>
      <c r="K566" t="str">
        <f>_xlfn.IFNA(VLOOKUP(Flattened[[#This Row],[From]]&amp;"_"&amp;Flattened[[#This Row],[To]]&amp;"_"&amp;K$2,SourceRelations[],5,FALSE)," ")</f>
        <v xml:space="preserve"> </v>
      </c>
      <c r="L566" t="str">
        <f>_xlfn.IFNA(VLOOKUP(Flattened[[#This Row],[From]]&amp;"_"&amp;Flattened[[#This Row],[To]]&amp;"_"&amp;L$2,SourceRelations[],5,FALSE)," ")</f>
        <v xml:space="preserve"> </v>
      </c>
      <c r="M566" t="str">
        <f>_xlfn.IFNA(VLOOKUP(Flattened[[#This Row],[From]]&amp;"_"&amp;Flattened[[#This Row],[To]]&amp;"_"&amp;M$2,SourceRelations[],5,FALSE)," ")</f>
        <v>n</v>
      </c>
      <c r="N566" t="str">
        <f>_xlfn.IFNA(VLOOKUP(Flattened[[#This Row],[From]]&amp;"_"&amp;Flattened[[#This Row],[To]]&amp;"_"&amp;N$2,SourceRelations[],5,FALSE)," ")</f>
        <v xml:space="preserve"> </v>
      </c>
      <c r="O566" t="str">
        <f>_xlfn.IFNA(VLOOKUP(Flattened[[#This Row],[From]]&amp;"_"&amp;Flattened[[#This Row],[To]]&amp;"_"&amp;O$2,SourceRelations[],5,FALSE)," ")</f>
        <v xml:space="preserve"> </v>
      </c>
      <c r="P566" t="str">
        <f>_xlfn.IFNA(VLOOKUP(Flattened[[#This Row],[From]]&amp;"_"&amp;Flattened[[#This Row],[To]]&amp;"_"&amp;P$2,SourceRelations[],5,FALSE)," ")</f>
        <v>o</v>
      </c>
    </row>
    <row r="567" spans="2:16" x14ac:dyDescent="0.2">
      <c r="B567" s="1" t="str">
        <f>Flattened[[#This Row],[From]]&amp;"_"&amp;Flattened[[#This Row],[To]]</f>
        <v>Application Process_Assessment</v>
      </c>
      <c r="C567" t="s">
        <v>98</v>
      </c>
      <c r="D567" t="s">
        <v>3</v>
      </c>
      <c r="E567" s="1" t="str">
        <f>_xlfn.CONCAT(Flattened[[#This Row],[Specialization]:[Association]])</f>
        <v xml:space="preserve">       n  o</v>
      </c>
      <c r="F567" s="1" t="str">
        <f>_xlfn.IFNA(VLOOKUP(Flattened[[#This Row],[From]]&amp;"_"&amp;Flattened[[#This Row],[To]]&amp;"_"&amp;F$2,SourceRelations[],5,FALSE)," ")</f>
        <v xml:space="preserve"> </v>
      </c>
      <c r="G567" t="str">
        <f>_xlfn.IFNA(VLOOKUP(Flattened[[#This Row],[From]]&amp;"_"&amp;Flattened[[#This Row],[To]]&amp;"_"&amp;G$2,SourceRelations[],5,FALSE)," ")</f>
        <v xml:space="preserve"> </v>
      </c>
      <c r="H567" t="str">
        <f>_xlfn.IFNA(VLOOKUP(Flattened[[#This Row],[From]]&amp;"_"&amp;Flattened[[#This Row],[To]]&amp;"_"&amp;H$2,SourceRelations[],5,FALSE)," ")</f>
        <v xml:space="preserve"> </v>
      </c>
      <c r="I567" t="str">
        <f>_xlfn.IFNA(VLOOKUP(Flattened[[#This Row],[From]]&amp;"_"&amp;Flattened[[#This Row],[To]]&amp;"_"&amp;I$2,SourceRelations[],5,FALSE)," ")</f>
        <v xml:space="preserve"> </v>
      </c>
      <c r="J567" t="str">
        <f>_xlfn.IFNA(VLOOKUP(Flattened[[#This Row],[From]]&amp;"_"&amp;Flattened[[#This Row],[To]]&amp;"_"&amp;J$2,SourceRelations[],5,FALSE)," ")</f>
        <v xml:space="preserve"> </v>
      </c>
      <c r="K567" t="str">
        <f>_xlfn.IFNA(VLOOKUP(Flattened[[#This Row],[From]]&amp;"_"&amp;Flattened[[#This Row],[To]]&amp;"_"&amp;K$2,SourceRelations[],5,FALSE)," ")</f>
        <v xml:space="preserve"> </v>
      </c>
      <c r="L567" t="str">
        <f>_xlfn.IFNA(VLOOKUP(Flattened[[#This Row],[From]]&amp;"_"&amp;Flattened[[#This Row],[To]]&amp;"_"&amp;L$2,SourceRelations[],5,FALSE)," ")</f>
        <v xml:space="preserve"> </v>
      </c>
      <c r="M567" t="str">
        <f>_xlfn.IFNA(VLOOKUP(Flattened[[#This Row],[From]]&amp;"_"&amp;Flattened[[#This Row],[To]]&amp;"_"&amp;M$2,SourceRelations[],5,FALSE)," ")</f>
        <v>n</v>
      </c>
      <c r="N567" t="str">
        <f>_xlfn.IFNA(VLOOKUP(Flattened[[#This Row],[From]]&amp;"_"&amp;Flattened[[#This Row],[To]]&amp;"_"&amp;N$2,SourceRelations[],5,FALSE)," ")</f>
        <v xml:space="preserve"> </v>
      </c>
      <c r="O567" t="str">
        <f>_xlfn.IFNA(VLOOKUP(Flattened[[#This Row],[From]]&amp;"_"&amp;Flattened[[#This Row],[To]]&amp;"_"&amp;O$2,SourceRelations[],5,FALSE)," ")</f>
        <v xml:space="preserve"> </v>
      </c>
      <c r="P567" t="str">
        <f>_xlfn.IFNA(VLOOKUP(Flattened[[#This Row],[From]]&amp;"_"&amp;Flattened[[#This Row],[To]]&amp;"_"&amp;P$2,SourceRelations[],5,FALSE)," ")</f>
        <v>o</v>
      </c>
    </row>
    <row r="568" spans="2:16" x14ac:dyDescent="0.2">
      <c r="B568" s="1" t="str">
        <f>Flattened[[#This Row],[From]]&amp;"_"&amp;Flattened[[#This Row],[To]]</f>
        <v>Application Service_Assessment</v>
      </c>
      <c r="C568" t="s">
        <v>99</v>
      </c>
      <c r="D568" t="s">
        <v>3</v>
      </c>
      <c r="E568" s="1" t="str">
        <f>_xlfn.CONCAT(Flattened[[#This Row],[Specialization]:[Association]])</f>
        <v xml:space="preserve">       n  o</v>
      </c>
      <c r="F568" s="1" t="str">
        <f>_xlfn.IFNA(VLOOKUP(Flattened[[#This Row],[From]]&amp;"_"&amp;Flattened[[#This Row],[To]]&amp;"_"&amp;F$2,SourceRelations[],5,FALSE)," ")</f>
        <v xml:space="preserve"> </v>
      </c>
      <c r="G568" t="str">
        <f>_xlfn.IFNA(VLOOKUP(Flattened[[#This Row],[From]]&amp;"_"&amp;Flattened[[#This Row],[To]]&amp;"_"&amp;G$2,SourceRelations[],5,FALSE)," ")</f>
        <v xml:space="preserve"> </v>
      </c>
      <c r="H568" t="str">
        <f>_xlfn.IFNA(VLOOKUP(Flattened[[#This Row],[From]]&amp;"_"&amp;Flattened[[#This Row],[To]]&amp;"_"&amp;H$2,SourceRelations[],5,FALSE)," ")</f>
        <v xml:space="preserve"> </v>
      </c>
      <c r="I568" t="str">
        <f>_xlfn.IFNA(VLOOKUP(Flattened[[#This Row],[From]]&amp;"_"&amp;Flattened[[#This Row],[To]]&amp;"_"&amp;I$2,SourceRelations[],5,FALSE)," ")</f>
        <v xml:space="preserve"> </v>
      </c>
      <c r="J568" t="str">
        <f>_xlfn.IFNA(VLOOKUP(Flattened[[#This Row],[From]]&amp;"_"&amp;Flattened[[#This Row],[To]]&amp;"_"&amp;J$2,SourceRelations[],5,FALSE)," ")</f>
        <v xml:space="preserve"> </v>
      </c>
      <c r="K568" t="str">
        <f>_xlfn.IFNA(VLOOKUP(Flattened[[#This Row],[From]]&amp;"_"&amp;Flattened[[#This Row],[To]]&amp;"_"&amp;K$2,SourceRelations[],5,FALSE)," ")</f>
        <v xml:space="preserve"> </v>
      </c>
      <c r="L568" t="str">
        <f>_xlfn.IFNA(VLOOKUP(Flattened[[#This Row],[From]]&amp;"_"&amp;Flattened[[#This Row],[To]]&amp;"_"&amp;L$2,SourceRelations[],5,FALSE)," ")</f>
        <v xml:space="preserve"> </v>
      </c>
      <c r="M568" t="str">
        <f>_xlfn.IFNA(VLOOKUP(Flattened[[#This Row],[From]]&amp;"_"&amp;Flattened[[#This Row],[To]]&amp;"_"&amp;M$2,SourceRelations[],5,FALSE)," ")</f>
        <v>n</v>
      </c>
      <c r="N568" t="str">
        <f>_xlfn.IFNA(VLOOKUP(Flattened[[#This Row],[From]]&amp;"_"&amp;Flattened[[#This Row],[To]]&amp;"_"&amp;N$2,SourceRelations[],5,FALSE)," ")</f>
        <v xml:space="preserve"> </v>
      </c>
      <c r="O568" t="str">
        <f>_xlfn.IFNA(VLOOKUP(Flattened[[#This Row],[From]]&amp;"_"&amp;Flattened[[#This Row],[To]]&amp;"_"&amp;O$2,SourceRelations[],5,FALSE)," ")</f>
        <v xml:space="preserve"> </v>
      </c>
      <c r="P568" t="str">
        <f>_xlfn.IFNA(VLOOKUP(Flattened[[#This Row],[From]]&amp;"_"&amp;Flattened[[#This Row],[To]]&amp;"_"&amp;P$2,SourceRelations[],5,FALSE)," ")</f>
        <v>o</v>
      </c>
    </row>
    <row r="569" spans="2:16" x14ac:dyDescent="0.2">
      <c r="B569" s="1" t="str">
        <f>Flattened[[#This Row],[From]]&amp;"_"&amp;Flattened[[#This Row],[To]]</f>
        <v>Artifact_Assessment</v>
      </c>
      <c r="C569" t="s">
        <v>48</v>
      </c>
      <c r="D569" t="s">
        <v>3</v>
      </c>
      <c r="E569" s="1" t="str">
        <f>_xlfn.CONCAT(Flattened[[#This Row],[Specialization]:[Association]])</f>
        <v xml:space="preserve">       n  o</v>
      </c>
      <c r="F569" s="1" t="str">
        <f>_xlfn.IFNA(VLOOKUP(Flattened[[#This Row],[From]]&amp;"_"&amp;Flattened[[#This Row],[To]]&amp;"_"&amp;F$2,SourceRelations[],5,FALSE)," ")</f>
        <v xml:space="preserve"> </v>
      </c>
      <c r="G569" t="str">
        <f>_xlfn.IFNA(VLOOKUP(Flattened[[#This Row],[From]]&amp;"_"&amp;Flattened[[#This Row],[To]]&amp;"_"&amp;G$2,SourceRelations[],5,FALSE)," ")</f>
        <v xml:space="preserve"> </v>
      </c>
      <c r="H569" t="str">
        <f>_xlfn.IFNA(VLOOKUP(Flattened[[#This Row],[From]]&amp;"_"&amp;Flattened[[#This Row],[To]]&amp;"_"&amp;H$2,SourceRelations[],5,FALSE)," ")</f>
        <v xml:space="preserve"> </v>
      </c>
      <c r="I569" t="str">
        <f>_xlfn.IFNA(VLOOKUP(Flattened[[#This Row],[From]]&amp;"_"&amp;Flattened[[#This Row],[To]]&amp;"_"&amp;I$2,SourceRelations[],5,FALSE)," ")</f>
        <v xml:space="preserve"> </v>
      </c>
      <c r="J569" t="str">
        <f>_xlfn.IFNA(VLOOKUP(Flattened[[#This Row],[From]]&amp;"_"&amp;Flattened[[#This Row],[To]]&amp;"_"&amp;J$2,SourceRelations[],5,FALSE)," ")</f>
        <v xml:space="preserve"> </v>
      </c>
      <c r="K569" t="str">
        <f>_xlfn.IFNA(VLOOKUP(Flattened[[#This Row],[From]]&amp;"_"&amp;Flattened[[#This Row],[To]]&amp;"_"&amp;K$2,SourceRelations[],5,FALSE)," ")</f>
        <v xml:space="preserve"> </v>
      </c>
      <c r="L569" t="str">
        <f>_xlfn.IFNA(VLOOKUP(Flattened[[#This Row],[From]]&amp;"_"&amp;Flattened[[#This Row],[To]]&amp;"_"&amp;L$2,SourceRelations[],5,FALSE)," ")</f>
        <v xml:space="preserve"> </v>
      </c>
      <c r="M569" t="str">
        <f>_xlfn.IFNA(VLOOKUP(Flattened[[#This Row],[From]]&amp;"_"&amp;Flattened[[#This Row],[To]]&amp;"_"&amp;M$2,SourceRelations[],5,FALSE)," ")</f>
        <v>n</v>
      </c>
      <c r="N569" t="str">
        <f>_xlfn.IFNA(VLOOKUP(Flattened[[#This Row],[From]]&amp;"_"&amp;Flattened[[#This Row],[To]]&amp;"_"&amp;N$2,SourceRelations[],5,FALSE)," ")</f>
        <v xml:space="preserve"> </v>
      </c>
      <c r="O569" t="str">
        <f>_xlfn.IFNA(VLOOKUP(Flattened[[#This Row],[From]]&amp;"_"&amp;Flattened[[#This Row],[To]]&amp;"_"&amp;O$2,SourceRelations[],5,FALSE)," ")</f>
        <v xml:space="preserve"> </v>
      </c>
      <c r="P569" t="str">
        <f>_xlfn.IFNA(VLOOKUP(Flattened[[#This Row],[From]]&amp;"_"&amp;Flattened[[#This Row],[To]]&amp;"_"&amp;P$2,SourceRelations[],5,FALSE)," ")</f>
        <v>o</v>
      </c>
    </row>
    <row r="570" spans="2:16" x14ac:dyDescent="0.2">
      <c r="B570" s="1" t="str">
        <f>Flattened[[#This Row],[From]]&amp;"_"&amp;Flattened[[#This Row],[To]]</f>
        <v>Assessment_Assessment</v>
      </c>
      <c r="C570" t="s">
        <v>3</v>
      </c>
      <c r="D570" t="s">
        <v>3</v>
      </c>
      <c r="E570" s="1" t="str">
        <f>_xlfn.CONCAT(Flattened[[#This Row],[Specialization]:[Association]])</f>
        <v>scg    n  o</v>
      </c>
      <c r="F570" s="1" t="str">
        <f>_xlfn.IFNA(VLOOKUP(Flattened[[#This Row],[From]]&amp;"_"&amp;Flattened[[#This Row],[To]]&amp;"_"&amp;F$2,SourceRelations[],5,FALSE)," ")</f>
        <v>s</v>
      </c>
      <c r="G570" t="str">
        <f>_xlfn.IFNA(VLOOKUP(Flattened[[#This Row],[From]]&amp;"_"&amp;Flattened[[#This Row],[To]]&amp;"_"&amp;G$2,SourceRelations[],5,FALSE)," ")</f>
        <v>c</v>
      </c>
      <c r="H570" t="str">
        <f>_xlfn.IFNA(VLOOKUP(Flattened[[#This Row],[From]]&amp;"_"&amp;Flattened[[#This Row],[To]]&amp;"_"&amp;H$2,SourceRelations[],5,FALSE)," ")</f>
        <v>g</v>
      </c>
      <c r="I570" t="str">
        <f>_xlfn.IFNA(VLOOKUP(Flattened[[#This Row],[From]]&amp;"_"&amp;Flattened[[#This Row],[To]]&amp;"_"&amp;I$2,SourceRelations[],5,FALSE)," ")</f>
        <v xml:space="preserve"> </v>
      </c>
      <c r="J570" t="str">
        <f>_xlfn.IFNA(VLOOKUP(Flattened[[#This Row],[From]]&amp;"_"&amp;Flattened[[#This Row],[To]]&amp;"_"&amp;J$2,SourceRelations[],5,FALSE)," ")</f>
        <v xml:space="preserve"> </v>
      </c>
      <c r="K570" t="str">
        <f>_xlfn.IFNA(VLOOKUP(Flattened[[#This Row],[From]]&amp;"_"&amp;Flattened[[#This Row],[To]]&amp;"_"&amp;K$2,SourceRelations[],5,FALSE)," ")</f>
        <v xml:space="preserve"> </v>
      </c>
      <c r="L570" t="str">
        <f>_xlfn.IFNA(VLOOKUP(Flattened[[#This Row],[From]]&amp;"_"&amp;Flattened[[#This Row],[To]]&amp;"_"&amp;L$2,SourceRelations[],5,FALSE)," ")</f>
        <v xml:space="preserve"> </v>
      </c>
      <c r="M570" t="str">
        <f>_xlfn.IFNA(VLOOKUP(Flattened[[#This Row],[From]]&amp;"_"&amp;Flattened[[#This Row],[To]]&amp;"_"&amp;M$2,SourceRelations[],5,FALSE)," ")</f>
        <v>n</v>
      </c>
      <c r="N570" t="str">
        <f>_xlfn.IFNA(VLOOKUP(Flattened[[#This Row],[From]]&amp;"_"&amp;Flattened[[#This Row],[To]]&amp;"_"&amp;N$2,SourceRelations[],5,FALSE)," ")</f>
        <v xml:space="preserve"> </v>
      </c>
      <c r="O570" t="str">
        <f>_xlfn.IFNA(VLOOKUP(Flattened[[#This Row],[From]]&amp;"_"&amp;Flattened[[#This Row],[To]]&amp;"_"&amp;O$2,SourceRelations[],5,FALSE)," ")</f>
        <v xml:space="preserve"> </v>
      </c>
      <c r="P570" t="str">
        <f>_xlfn.IFNA(VLOOKUP(Flattened[[#This Row],[From]]&amp;"_"&amp;Flattened[[#This Row],[To]]&amp;"_"&amp;P$2,SourceRelations[],5,FALSE)," ")</f>
        <v>o</v>
      </c>
    </row>
    <row r="571" spans="2:16" x14ac:dyDescent="0.2">
      <c r="B571" s="1" t="str">
        <f>Flattened[[#This Row],[From]]&amp;"_"&amp;Flattened[[#This Row],[To]]</f>
        <v>Business Actor_Assessment</v>
      </c>
      <c r="C571" t="s">
        <v>41</v>
      </c>
      <c r="D571" t="s">
        <v>3</v>
      </c>
      <c r="E571" s="1" t="str">
        <f>_xlfn.CONCAT(Flattened[[#This Row],[Specialization]:[Association]])</f>
        <v xml:space="preserve">       n  o</v>
      </c>
      <c r="F571" s="1" t="str">
        <f>_xlfn.IFNA(VLOOKUP(Flattened[[#This Row],[From]]&amp;"_"&amp;Flattened[[#This Row],[To]]&amp;"_"&amp;F$2,SourceRelations[],5,FALSE)," ")</f>
        <v xml:space="preserve"> </v>
      </c>
      <c r="G571" t="str">
        <f>_xlfn.IFNA(VLOOKUP(Flattened[[#This Row],[From]]&amp;"_"&amp;Flattened[[#This Row],[To]]&amp;"_"&amp;G$2,SourceRelations[],5,FALSE)," ")</f>
        <v xml:space="preserve"> </v>
      </c>
      <c r="H571" t="str">
        <f>_xlfn.IFNA(VLOOKUP(Flattened[[#This Row],[From]]&amp;"_"&amp;Flattened[[#This Row],[To]]&amp;"_"&amp;H$2,SourceRelations[],5,FALSE)," ")</f>
        <v xml:space="preserve"> </v>
      </c>
      <c r="I571" t="str">
        <f>_xlfn.IFNA(VLOOKUP(Flattened[[#This Row],[From]]&amp;"_"&amp;Flattened[[#This Row],[To]]&amp;"_"&amp;I$2,SourceRelations[],5,FALSE)," ")</f>
        <v xml:space="preserve"> </v>
      </c>
      <c r="J571" t="str">
        <f>_xlfn.IFNA(VLOOKUP(Flattened[[#This Row],[From]]&amp;"_"&amp;Flattened[[#This Row],[To]]&amp;"_"&amp;J$2,SourceRelations[],5,FALSE)," ")</f>
        <v xml:space="preserve"> </v>
      </c>
      <c r="K571" t="str">
        <f>_xlfn.IFNA(VLOOKUP(Flattened[[#This Row],[From]]&amp;"_"&amp;Flattened[[#This Row],[To]]&amp;"_"&amp;K$2,SourceRelations[],5,FALSE)," ")</f>
        <v xml:space="preserve"> </v>
      </c>
      <c r="L571" t="str">
        <f>_xlfn.IFNA(VLOOKUP(Flattened[[#This Row],[From]]&amp;"_"&amp;Flattened[[#This Row],[To]]&amp;"_"&amp;L$2,SourceRelations[],5,FALSE)," ")</f>
        <v xml:space="preserve"> </v>
      </c>
      <c r="M571" t="str">
        <f>_xlfn.IFNA(VLOOKUP(Flattened[[#This Row],[From]]&amp;"_"&amp;Flattened[[#This Row],[To]]&amp;"_"&amp;M$2,SourceRelations[],5,FALSE)," ")</f>
        <v>n</v>
      </c>
      <c r="N571" t="str">
        <f>_xlfn.IFNA(VLOOKUP(Flattened[[#This Row],[From]]&amp;"_"&amp;Flattened[[#This Row],[To]]&amp;"_"&amp;N$2,SourceRelations[],5,FALSE)," ")</f>
        <v xml:space="preserve"> </v>
      </c>
      <c r="O571" t="str">
        <f>_xlfn.IFNA(VLOOKUP(Flattened[[#This Row],[From]]&amp;"_"&amp;Flattened[[#This Row],[To]]&amp;"_"&amp;O$2,SourceRelations[],5,FALSE)," ")</f>
        <v xml:space="preserve"> </v>
      </c>
      <c r="P571" t="str">
        <f>_xlfn.IFNA(VLOOKUP(Flattened[[#This Row],[From]]&amp;"_"&amp;Flattened[[#This Row],[To]]&amp;"_"&amp;P$2,SourceRelations[],5,FALSE)," ")</f>
        <v>o</v>
      </c>
    </row>
    <row r="572" spans="2:16" x14ac:dyDescent="0.2">
      <c r="B572" s="1" t="str">
        <f>Flattened[[#This Row],[From]]&amp;"_"&amp;Flattened[[#This Row],[To]]</f>
        <v>Business Collaboration_Assessment</v>
      </c>
      <c r="C572" t="s">
        <v>57</v>
      </c>
      <c r="D572" t="s">
        <v>3</v>
      </c>
      <c r="E572" s="1" t="str">
        <f>_xlfn.CONCAT(Flattened[[#This Row],[Specialization]:[Association]])</f>
        <v xml:space="preserve">       n  o</v>
      </c>
      <c r="F572" s="1" t="str">
        <f>_xlfn.IFNA(VLOOKUP(Flattened[[#This Row],[From]]&amp;"_"&amp;Flattened[[#This Row],[To]]&amp;"_"&amp;F$2,SourceRelations[],5,FALSE)," ")</f>
        <v xml:space="preserve"> </v>
      </c>
      <c r="G572" t="str">
        <f>_xlfn.IFNA(VLOOKUP(Flattened[[#This Row],[From]]&amp;"_"&amp;Flattened[[#This Row],[To]]&amp;"_"&amp;G$2,SourceRelations[],5,FALSE)," ")</f>
        <v xml:space="preserve"> </v>
      </c>
      <c r="H572" t="str">
        <f>_xlfn.IFNA(VLOOKUP(Flattened[[#This Row],[From]]&amp;"_"&amp;Flattened[[#This Row],[To]]&amp;"_"&amp;H$2,SourceRelations[],5,FALSE)," ")</f>
        <v xml:space="preserve"> </v>
      </c>
      <c r="I572" t="str">
        <f>_xlfn.IFNA(VLOOKUP(Flattened[[#This Row],[From]]&amp;"_"&amp;Flattened[[#This Row],[To]]&amp;"_"&amp;I$2,SourceRelations[],5,FALSE)," ")</f>
        <v xml:space="preserve"> </v>
      </c>
      <c r="J572" t="str">
        <f>_xlfn.IFNA(VLOOKUP(Flattened[[#This Row],[From]]&amp;"_"&amp;Flattened[[#This Row],[To]]&amp;"_"&amp;J$2,SourceRelations[],5,FALSE)," ")</f>
        <v xml:space="preserve"> </v>
      </c>
      <c r="K572" t="str">
        <f>_xlfn.IFNA(VLOOKUP(Flattened[[#This Row],[From]]&amp;"_"&amp;Flattened[[#This Row],[To]]&amp;"_"&amp;K$2,SourceRelations[],5,FALSE)," ")</f>
        <v xml:space="preserve"> </v>
      </c>
      <c r="L572" t="str">
        <f>_xlfn.IFNA(VLOOKUP(Flattened[[#This Row],[From]]&amp;"_"&amp;Flattened[[#This Row],[To]]&amp;"_"&amp;L$2,SourceRelations[],5,FALSE)," ")</f>
        <v xml:space="preserve"> </v>
      </c>
      <c r="M572" t="str">
        <f>_xlfn.IFNA(VLOOKUP(Flattened[[#This Row],[From]]&amp;"_"&amp;Flattened[[#This Row],[To]]&amp;"_"&amp;M$2,SourceRelations[],5,FALSE)," ")</f>
        <v>n</v>
      </c>
      <c r="N572" t="str">
        <f>_xlfn.IFNA(VLOOKUP(Flattened[[#This Row],[From]]&amp;"_"&amp;Flattened[[#This Row],[To]]&amp;"_"&amp;N$2,SourceRelations[],5,FALSE)," ")</f>
        <v xml:space="preserve"> </v>
      </c>
      <c r="O572" t="str">
        <f>_xlfn.IFNA(VLOOKUP(Flattened[[#This Row],[From]]&amp;"_"&amp;Flattened[[#This Row],[To]]&amp;"_"&amp;O$2,SourceRelations[],5,FALSE)," ")</f>
        <v xml:space="preserve"> </v>
      </c>
      <c r="P572" t="str">
        <f>_xlfn.IFNA(VLOOKUP(Flattened[[#This Row],[From]]&amp;"_"&amp;Flattened[[#This Row],[To]]&amp;"_"&amp;P$2,SourceRelations[],5,FALSE)," ")</f>
        <v>o</v>
      </c>
    </row>
    <row r="573" spans="2:16" x14ac:dyDescent="0.2">
      <c r="B573" s="1" t="str">
        <f>Flattened[[#This Row],[From]]&amp;"_"&amp;Flattened[[#This Row],[To]]</f>
        <v>Business Event_Assessment</v>
      </c>
      <c r="C573" t="s">
        <v>55</v>
      </c>
      <c r="D573" t="s">
        <v>3</v>
      </c>
      <c r="E573" s="1" t="str">
        <f>_xlfn.CONCAT(Flattened[[#This Row],[Specialization]:[Association]])</f>
        <v xml:space="preserve">       n  o</v>
      </c>
      <c r="F573" s="1" t="str">
        <f>_xlfn.IFNA(VLOOKUP(Flattened[[#This Row],[From]]&amp;"_"&amp;Flattened[[#This Row],[To]]&amp;"_"&amp;F$2,SourceRelations[],5,FALSE)," ")</f>
        <v xml:space="preserve"> </v>
      </c>
      <c r="G573" t="str">
        <f>_xlfn.IFNA(VLOOKUP(Flattened[[#This Row],[From]]&amp;"_"&amp;Flattened[[#This Row],[To]]&amp;"_"&amp;G$2,SourceRelations[],5,FALSE)," ")</f>
        <v xml:space="preserve"> </v>
      </c>
      <c r="H573" t="str">
        <f>_xlfn.IFNA(VLOOKUP(Flattened[[#This Row],[From]]&amp;"_"&amp;Flattened[[#This Row],[To]]&amp;"_"&amp;H$2,SourceRelations[],5,FALSE)," ")</f>
        <v xml:space="preserve"> </v>
      </c>
      <c r="I573" t="str">
        <f>_xlfn.IFNA(VLOOKUP(Flattened[[#This Row],[From]]&amp;"_"&amp;Flattened[[#This Row],[To]]&amp;"_"&amp;I$2,SourceRelations[],5,FALSE)," ")</f>
        <v xml:space="preserve"> </v>
      </c>
      <c r="J573" t="str">
        <f>_xlfn.IFNA(VLOOKUP(Flattened[[#This Row],[From]]&amp;"_"&amp;Flattened[[#This Row],[To]]&amp;"_"&amp;J$2,SourceRelations[],5,FALSE)," ")</f>
        <v xml:space="preserve"> </v>
      </c>
      <c r="K573" t="str">
        <f>_xlfn.IFNA(VLOOKUP(Flattened[[#This Row],[From]]&amp;"_"&amp;Flattened[[#This Row],[To]]&amp;"_"&amp;K$2,SourceRelations[],5,FALSE)," ")</f>
        <v xml:space="preserve"> </v>
      </c>
      <c r="L573" t="str">
        <f>_xlfn.IFNA(VLOOKUP(Flattened[[#This Row],[From]]&amp;"_"&amp;Flattened[[#This Row],[To]]&amp;"_"&amp;L$2,SourceRelations[],5,FALSE)," ")</f>
        <v xml:space="preserve"> </v>
      </c>
      <c r="M573" t="str">
        <f>_xlfn.IFNA(VLOOKUP(Flattened[[#This Row],[From]]&amp;"_"&amp;Flattened[[#This Row],[To]]&amp;"_"&amp;M$2,SourceRelations[],5,FALSE)," ")</f>
        <v>n</v>
      </c>
      <c r="N573" t="str">
        <f>_xlfn.IFNA(VLOOKUP(Flattened[[#This Row],[From]]&amp;"_"&amp;Flattened[[#This Row],[To]]&amp;"_"&amp;N$2,SourceRelations[],5,FALSE)," ")</f>
        <v xml:space="preserve"> </v>
      </c>
      <c r="O573" t="str">
        <f>_xlfn.IFNA(VLOOKUP(Flattened[[#This Row],[From]]&amp;"_"&amp;Flattened[[#This Row],[To]]&amp;"_"&amp;O$2,SourceRelations[],5,FALSE)," ")</f>
        <v xml:space="preserve"> </v>
      </c>
      <c r="P573" t="str">
        <f>_xlfn.IFNA(VLOOKUP(Flattened[[#This Row],[From]]&amp;"_"&amp;Flattened[[#This Row],[To]]&amp;"_"&amp;P$2,SourceRelations[],5,FALSE)," ")</f>
        <v>o</v>
      </c>
    </row>
    <row r="574" spans="2:16" x14ac:dyDescent="0.2">
      <c r="B574" s="1" t="str">
        <f>Flattened[[#This Row],[From]]&amp;"_"&amp;Flattened[[#This Row],[To]]</f>
        <v>Business Function_Assessment</v>
      </c>
      <c r="C574" t="s">
        <v>36</v>
      </c>
      <c r="D574" t="s">
        <v>3</v>
      </c>
      <c r="E574" s="1" t="str">
        <f>_xlfn.CONCAT(Flattened[[#This Row],[Specialization]:[Association]])</f>
        <v xml:space="preserve">       n  o</v>
      </c>
      <c r="F574" s="1" t="str">
        <f>_xlfn.IFNA(VLOOKUP(Flattened[[#This Row],[From]]&amp;"_"&amp;Flattened[[#This Row],[To]]&amp;"_"&amp;F$2,SourceRelations[],5,FALSE)," ")</f>
        <v xml:space="preserve"> </v>
      </c>
      <c r="G574" t="str">
        <f>_xlfn.IFNA(VLOOKUP(Flattened[[#This Row],[From]]&amp;"_"&amp;Flattened[[#This Row],[To]]&amp;"_"&amp;G$2,SourceRelations[],5,FALSE)," ")</f>
        <v xml:space="preserve"> </v>
      </c>
      <c r="H574" t="str">
        <f>_xlfn.IFNA(VLOOKUP(Flattened[[#This Row],[From]]&amp;"_"&amp;Flattened[[#This Row],[To]]&amp;"_"&amp;H$2,SourceRelations[],5,FALSE)," ")</f>
        <v xml:space="preserve"> </v>
      </c>
      <c r="I574" t="str">
        <f>_xlfn.IFNA(VLOOKUP(Flattened[[#This Row],[From]]&amp;"_"&amp;Flattened[[#This Row],[To]]&amp;"_"&amp;I$2,SourceRelations[],5,FALSE)," ")</f>
        <v xml:space="preserve"> </v>
      </c>
      <c r="J574" t="str">
        <f>_xlfn.IFNA(VLOOKUP(Flattened[[#This Row],[From]]&amp;"_"&amp;Flattened[[#This Row],[To]]&amp;"_"&amp;J$2,SourceRelations[],5,FALSE)," ")</f>
        <v xml:space="preserve"> </v>
      </c>
      <c r="K574" t="str">
        <f>_xlfn.IFNA(VLOOKUP(Flattened[[#This Row],[From]]&amp;"_"&amp;Flattened[[#This Row],[To]]&amp;"_"&amp;K$2,SourceRelations[],5,FALSE)," ")</f>
        <v xml:space="preserve"> </v>
      </c>
      <c r="L574" t="str">
        <f>_xlfn.IFNA(VLOOKUP(Flattened[[#This Row],[From]]&amp;"_"&amp;Flattened[[#This Row],[To]]&amp;"_"&amp;L$2,SourceRelations[],5,FALSE)," ")</f>
        <v xml:space="preserve"> </v>
      </c>
      <c r="M574" t="str">
        <f>_xlfn.IFNA(VLOOKUP(Flattened[[#This Row],[From]]&amp;"_"&amp;Flattened[[#This Row],[To]]&amp;"_"&amp;M$2,SourceRelations[],5,FALSE)," ")</f>
        <v>n</v>
      </c>
      <c r="N574" t="str">
        <f>_xlfn.IFNA(VLOOKUP(Flattened[[#This Row],[From]]&amp;"_"&amp;Flattened[[#This Row],[To]]&amp;"_"&amp;N$2,SourceRelations[],5,FALSE)," ")</f>
        <v xml:space="preserve"> </v>
      </c>
      <c r="O574" t="str">
        <f>_xlfn.IFNA(VLOOKUP(Flattened[[#This Row],[From]]&amp;"_"&amp;Flattened[[#This Row],[To]]&amp;"_"&amp;O$2,SourceRelations[],5,FALSE)," ")</f>
        <v xml:space="preserve"> </v>
      </c>
      <c r="P574" t="str">
        <f>_xlfn.IFNA(VLOOKUP(Flattened[[#This Row],[From]]&amp;"_"&amp;Flattened[[#This Row],[To]]&amp;"_"&amp;P$2,SourceRelations[],5,FALSE)," ")</f>
        <v>o</v>
      </c>
    </row>
    <row r="575" spans="2:16" x14ac:dyDescent="0.2">
      <c r="B575" s="1" t="str">
        <f>Flattened[[#This Row],[From]]&amp;"_"&amp;Flattened[[#This Row],[To]]</f>
        <v>Business Interaction_Assessment</v>
      </c>
      <c r="C575" t="s">
        <v>37</v>
      </c>
      <c r="D575" t="s">
        <v>3</v>
      </c>
      <c r="E575" s="1" t="str">
        <f>_xlfn.CONCAT(Flattened[[#This Row],[Specialization]:[Association]])</f>
        <v xml:space="preserve">       n  o</v>
      </c>
      <c r="F575" s="1" t="str">
        <f>_xlfn.IFNA(VLOOKUP(Flattened[[#This Row],[From]]&amp;"_"&amp;Flattened[[#This Row],[To]]&amp;"_"&amp;F$2,SourceRelations[],5,FALSE)," ")</f>
        <v xml:space="preserve"> </v>
      </c>
      <c r="G575" t="str">
        <f>_xlfn.IFNA(VLOOKUP(Flattened[[#This Row],[From]]&amp;"_"&amp;Flattened[[#This Row],[To]]&amp;"_"&amp;G$2,SourceRelations[],5,FALSE)," ")</f>
        <v xml:space="preserve"> </v>
      </c>
      <c r="H575" t="str">
        <f>_xlfn.IFNA(VLOOKUP(Flattened[[#This Row],[From]]&amp;"_"&amp;Flattened[[#This Row],[To]]&amp;"_"&amp;H$2,SourceRelations[],5,FALSE)," ")</f>
        <v xml:space="preserve"> </v>
      </c>
      <c r="I575" t="str">
        <f>_xlfn.IFNA(VLOOKUP(Flattened[[#This Row],[From]]&amp;"_"&amp;Flattened[[#This Row],[To]]&amp;"_"&amp;I$2,SourceRelations[],5,FALSE)," ")</f>
        <v xml:space="preserve"> </v>
      </c>
      <c r="J575" t="str">
        <f>_xlfn.IFNA(VLOOKUP(Flattened[[#This Row],[From]]&amp;"_"&amp;Flattened[[#This Row],[To]]&amp;"_"&amp;J$2,SourceRelations[],5,FALSE)," ")</f>
        <v xml:space="preserve"> </v>
      </c>
      <c r="K575" t="str">
        <f>_xlfn.IFNA(VLOOKUP(Flattened[[#This Row],[From]]&amp;"_"&amp;Flattened[[#This Row],[To]]&amp;"_"&amp;K$2,SourceRelations[],5,FALSE)," ")</f>
        <v xml:space="preserve"> </v>
      </c>
      <c r="L575" t="str">
        <f>_xlfn.IFNA(VLOOKUP(Flattened[[#This Row],[From]]&amp;"_"&amp;Flattened[[#This Row],[To]]&amp;"_"&amp;L$2,SourceRelations[],5,FALSE)," ")</f>
        <v xml:space="preserve"> </v>
      </c>
      <c r="M575" t="str">
        <f>_xlfn.IFNA(VLOOKUP(Flattened[[#This Row],[From]]&amp;"_"&amp;Flattened[[#This Row],[To]]&amp;"_"&amp;M$2,SourceRelations[],5,FALSE)," ")</f>
        <v>n</v>
      </c>
      <c r="N575" t="str">
        <f>_xlfn.IFNA(VLOOKUP(Flattened[[#This Row],[From]]&amp;"_"&amp;Flattened[[#This Row],[To]]&amp;"_"&amp;N$2,SourceRelations[],5,FALSE)," ")</f>
        <v xml:space="preserve"> </v>
      </c>
      <c r="O575" t="str">
        <f>_xlfn.IFNA(VLOOKUP(Flattened[[#This Row],[From]]&amp;"_"&amp;Flattened[[#This Row],[To]]&amp;"_"&amp;O$2,SourceRelations[],5,FALSE)," ")</f>
        <v xml:space="preserve"> </v>
      </c>
      <c r="P575" t="str">
        <f>_xlfn.IFNA(VLOOKUP(Flattened[[#This Row],[From]]&amp;"_"&amp;Flattened[[#This Row],[To]]&amp;"_"&amp;P$2,SourceRelations[],5,FALSE)," ")</f>
        <v>o</v>
      </c>
    </row>
    <row r="576" spans="2:16" x14ac:dyDescent="0.2">
      <c r="B576" s="1" t="str">
        <f>Flattened[[#This Row],[From]]&amp;"_"&amp;Flattened[[#This Row],[To]]</f>
        <v>Business Interface_Assessment</v>
      </c>
      <c r="C576" t="s">
        <v>40</v>
      </c>
      <c r="D576" t="s">
        <v>3</v>
      </c>
      <c r="E576" s="1" t="str">
        <f>_xlfn.CONCAT(Flattened[[#This Row],[Specialization]:[Association]])</f>
        <v xml:space="preserve">       n  o</v>
      </c>
      <c r="F576" s="1" t="str">
        <f>_xlfn.IFNA(VLOOKUP(Flattened[[#This Row],[From]]&amp;"_"&amp;Flattened[[#This Row],[To]]&amp;"_"&amp;F$2,SourceRelations[],5,FALSE)," ")</f>
        <v xml:space="preserve"> </v>
      </c>
      <c r="G576" t="str">
        <f>_xlfn.IFNA(VLOOKUP(Flattened[[#This Row],[From]]&amp;"_"&amp;Flattened[[#This Row],[To]]&amp;"_"&amp;G$2,SourceRelations[],5,FALSE)," ")</f>
        <v xml:space="preserve"> </v>
      </c>
      <c r="H576" t="str">
        <f>_xlfn.IFNA(VLOOKUP(Flattened[[#This Row],[From]]&amp;"_"&amp;Flattened[[#This Row],[To]]&amp;"_"&amp;H$2,SourceRelations[],5,FALSE)," ")</f>
        <v xml:space="preserve"> </v>
      </c>
      <c r="I576" t="str">
        <f>_xlfn.IFNA(VLOOKUP(Flattened[[#This Row],[From]]&amp;"_"&amp;Flattened[[#This Row],[To]]&amp;"_"&amp;I$2,SourceRelations[],5,FALSE)," ")</f>
        <v xml:space="preserve"> </v>
      </c>
      <c r="J576" t="str">
        <f>_xlfn.IFNA(VLOOKUP(Flattened[[#This Row],[From]]&amp;"_"&amp;Flattened[[#This Row],[To]]&amp;"_"&amp;J$2,SourceRelations[],5,FALSE)," ")</f>
        <v xml:space="preserve"> </v>
      </c>
      <c r="K576" t="str">
        <f>_xlfn.IFNA(VLOOKUP(Flattened[[#This Row],[From]]&amp;"_"&amp;Flattened[[#This Row],[To]]&amp;"_"&amp;K$2,SourceRelations[],5,FALSE)," ")</f>
        <v xml:space="preserve"> </v>
      </c>
      <c r="L576" t="str">
        <f>_xlfn.IFNA(VLOOKUP(Flattened[[#This Row],[From]]&amp;"_"&amp;Flattened[[#This Row],[To]]&amp;"_"&amp;L$2,SourceRelations[],5,FALSE)," ")</f>
        <v xml:space="preserve"> </v>
      </c>
      <c r="M576" t="str">
        <f>_xlfn.IFNA(VLOOKUP(Flattened[[#This Row],[From]]&amp;"_"&amp;Flattened[[#This Row],[To]]&amp;"_"&amp;M$2,SourceRelations[],5,FALSE)," ")</f>
        <v>n</v>
      </c>
      <c r="N576" t="str">
        <f>_xlfn.IFNA(VLOOKUP(Flattened[[#This Row],[From]]&amp;"_"&amp;Flattened[[#This Row],[To]]&amp;"_"&amp;N$2,SourceRelations[],5,FALSE)," ")</f>
        <v xml:space="preserve"> </v>
      </c>
      <c r="O576" t="str">
        <f>_xlfn.IFNA(VLOOKUP(Flattened[[#This Row],[From]]&amp;"_"&amp;Flattened[[#This Row],[To]]&amp;"_"&amp;O$2,SourceRelations[],5,FALSE)," ")</f>
        <v xml:space="preserve"> </v>
      </c>
      <c r="P576" t="str">
        <f>_xlfn.IFNA(VLOOKUP(Flattened[[#This Row],[From]]&amp;"_"&amp;Flattened[[#This Row],[To]]&amp;"_"&amp;P$2,SourceRelations[],5,FALSE)," ")</f>
        <v>o</v>
      </c>
    </row>
    <row r="577" spans="2:16" x14ac:dyDescent="0.2">
      <c r="B577" s="1" t="str">
        <f>Flattened[[#This Row],[From]]&amp;"_"&amp;Flattened[[#This Row],[To]]</f>
        <v>Business Object_Assessment</v>
      </c>
      <c r="C577" t="s">
        <v>58</v>
      </c>
      <c r="D577" t="s">
        <v>3</v>
      </c>
      <c r="E577" s="1" t="str">
        <f>_xlfn.CONCAT(Flattened[[#This Row],[Specialization]:[Association]])</f>
        <v xml:space="preserve">       n  o</v>
      </c>
      <c r="F577" s="1" t="str">
        <f>_xlfn.IFNA(VLOOKUP(Flattened[[#This Row],[From]]&amp;"_"&amp;Flattened[[#This Row],[To]]&amp;"_"&amp;F$2,SourceRelations[],5,FALSE)," ")</f>
        <v xml:space="preserve"> </v>
      </c>
      <c r="G577" t="str">
        <f>_xlfn.IFNA(VLOOKUP(Flattened[[#This Row],[From]]&amp;"_"&amp;Flattened[[#This Row],[To]]&amp;"_"&amp;G$2,SourceRelations[],5,FALSE)," ")</f>
        <v xml:space="preserve"> </v>
      </c>
      <c r="H577" t="str">
        <f>_xlfn.IFNA(VLOOKUP(Flattened[[#This Row],[From]]&amp;"_"&amp;Flattened[[#This Row],[To]]&amp;"_"&amp;H$2,SourceRelations[],5,FALSE)," ")</f>
        <v xml:space="preserve"> </v>
      </c>
      <c r="I577" t="str">
        <f>_xlfn.IFNA(VLOOKUP(Flattened[[#This Row],[From]]&amp;"_"&amp;Flattened[[#This Row],[To]]&amp;"_"&amp;I$2,SourceRelations[],5,FALSE)," ")</f>
        <v xml:space="preserve"> </v>
      </c>
      <c r="J577" t="str">
        <f>_xlfn.IFNA(VLOOKUP(Flattened[[#This Row],[From]]&amp;"_"&amp;Flattened[[#This Row],[To]]&amp;"_"&amp;J$2,SourceRelations[],5,FALSE)," ")</f>
        <v xml:space="preserve"> </v>
      </c>
      <c r="K577" t="str">
        <f>_xlfn.IFNA(VLOOKUP(Flattened[[#This Row],[From]]&amp;"_"&amp;Flattened[[#This Row],[To]]&amp;"_"&amp;K$2,SourceRelations[],5,FALSE)," ")</f>
        <v xml:space="preserve"> </v>
      </c>
      <c r="L577" t="str">
        <f>_xlfn.IFNA(VLOOKUP(Flattened[[#This Row],[From]]&amp;"_"&amp;Flattened[[#This Row],[To]]&amp;"_"&amp;L$2,SourceRelations[],5,FALSE)," ")</f>
        <v xml:space="preserve"> </v>
      </c>
      <c r="M577" t="str">
        <f>_xlfn.IFNA(VLOOKUP(Flattened[[#This Row],[From]]&amp;"_"&amp;Flattened[[#This Row],[To]]&amp;"_"&amp;M$2,SourceRelations[],5,FALSE)," ")</f>
        <v>n</v>
      </c>
      <c r="N577" t="str">
        <f>_xlfn.IFNA(VLOOKUP(Flattened[[#This Row],[From]]&amp;"_"&amp;Flattened[[#This Row],[To]]&amp;"_"&amp;N$2,SourceRelations[],5,FALSE)," ")</f>
        <v xml:space="preserve"> </v>
      </c>
      <c r="O577" t="str">
        <f>_xlfn.IFNA(VLOOKUP(Flattened[[#This Row],[From]]&amp;"_"&amp;Flattened[[#This Row],[To]]&amp;"_"&amp;O$2,SourceRelations[],5,FALSE)," ")</f>
        <v xml:space="preserve"> </v>
      </c>
      <c r="P577" t="str">
        <f>_xlfn.IFNA(VLOOKUP(Flattened[[#This Row],[From]]&amp;"_"&amp;Flattened[[#This Row],[To]]&amp;"_"&amp;P$2,SourceRelations[],5,FALSE)," ")</f>
        <v>o</v>
      </c>
    </row>
    <row r="578" spans="2:16" x14ac:dyDescent="0.2">
      <c r="B578" s="1" t="str">
        <f>Flattened[[#This Row],[From]]&amp;"_"&amp;Flattened[[#This Row],[To]]</f>
        <v>Business Process_Assessment</v>
      </c>
      <c r="C578" t="s">
        <v>38</v>
      </c>
      <c r="D578" t="s">
        <v>3</v>
      </c>
      <c r="E578" s="1" t="str">
        <f>_xlfn.CONCAT(Flattened[[#This Row],[Specialization]:[Association]])</f>
        <v xml:space="preserve">       n  o</v>
      </c>
      <c r="F578" s="1" t="str">
        <f>_xlfn.IFNA(VLOOKUP(Flattened[[#This Row],[From]]&amp;"_"&amp;Flattened[[#This Row],[To]]&amp;"_"&amp;F$2,SourceRelations[],5,FALSE)," ")</f>
        <v xml:space="preserve"> </v>
      </c>
      <c r="G578" t="str">
        <f>_xlfn.IFNA(VLOOKUP(Flattened[[#This Row],[From]]&amp;"_"&amp;Flattened[[#This Row],[To]]&amp;"_"&amp;G$2,SourceRelations[],5,FALSE)," ")</f>
        <v xml:space="preserve"> </v>
      </c>
      <c r="H578" t="str">
        <f>_xlfn.IFNA(VLOOKUP(Flattened[[#This Row],[From]]&amp;"_"&amp;Flattened[[#This Row],[To]]&amp;"_"&amp;H$2,SourceRelations[],5,FALSE)," ")</f>
        <v xml:space="preserve"> </v>
      </c>
      <c r="I578" t="str">
        <f>_xlfn.IFNA(VLOOKUP(Flattened[[#This Row],[From]]&amp;"_"&amp;Flattened[[#This Row],[To]]&amp;"_"&amp;I$2,SourceRelations[],5,FALSE)," ")</f>
        <v xml:space="preserve"> </v>
      </c>
      <c r="J578" t="str">
        <f>_xlfn.IFNA(VLOOKUP(Flattened[[#This Row],[From]]&amp;"_"&amp;Flattened[[#This Row],[To]]&amp;"_"&amp;J$2,SourceRelations[],5,FALSE)," ")</f>
        <v xml:space="preserve"> </v>
      </c>
      <c r="K578" t="str">
        <f>_xlfn.IFNA(VLOOKUP(Flattened[[#This Row],[From]]&amp;"_"&amp;Flattened[[#This Row],[To]]&amp;"_"&amp;K$2,SourceRelations[],5,FALSE)," ")</f>
        <v xml:space="preserve"> </v>
      </c>
      <c r="L578" t="str">
        <f>_xlfn.IFNA(VLOOKUP(Flattened[[#This Row],[From]]&amp;"_"&amp;Flattened[[#This Row],[To]]&amp;"_"&amp;L$2,SourceRelations[],5,FALSE)," ")</f>
        <v xml:space="preserve"> </v>
      </c>
      <c r="M578" t="str">
        <f>_xlfn.IFNA(VLOOKUP(Flattened[[#This Row],[From]]&amp;"_"&amp;Flattened[[#This Row],[To]]&amp;"_"&amp;M$2,SourceRelations[],5,FALSE)," ")</f>
        <v>n</v>
      </c>
      <c r="N578" t="str">
        <f>_xlfn.IFNA(VLOOKUP(Flattened[[#This Row],[From]]&amp;"_"&amp;Flattened[[#This Row],[To]]&amp;"_"&amp;N$2,SourceRelations[],5,FALSE)," ")</f>
        <v xml:space="preserve"> </v>
      </c>
      <c r="O578" t="str">
        <f>_xlfn.IFNA(VLOOKUP(Flattened[[#This Row],[From]]&amp;"_"&amp;Flattened[[#This Row],[To]]&amp;"_"&amp;O$2,SourceRelations[],5,FALSE)," ")</f>
        <v xml:space="preserve"> </v>
      </c>
      <c r="P578" t="str">
        <f>_xlfn.IFNA(VLOOKUP(Flattened[[#This Row],[From]]&amp;"_"&amp;Flattened[[#This Row],[To]]&amp;"_"&amp;P$2,SourceRelations[],5,FALSE)," ")</f>
        <v>o</v>
      </c>
    </row>
    <row r="579" spans="2:16" x14ac:dyDescent="0.2">
      <c r="B579" s="1" t="str">
        <f>Flattened[[#This Row],[From]]&amp;"_"&amp;Flattened[[#This Row],[To]]</f>
        <v>Business Role_Assessment</v>
      </c>
      <c r="C579" t="s">
        <v>42</v>
      </c>
      <c r="D579" t="s">
        <v>3</v>
      </c>
      <c r="E579" s="1" t="str">
        <f>_xlfn.CONCAT(Flattened[[#This Row],[Specialization]:[Association]])</f>
        <v xml:space="preserve">       n  o</v>
      </c>
      <c r="F579" s="1" t="str">
        <f>_xlfn.IFNA(VLOOKUP(Flattened[[#This Row],[From]]&amp;"_"&amp;Flattened[[#This Row],[To]]&amp;"_"&amp;F$2,SourceRelations[],5,FALSE)," ")</f>
        <v xml:space="preserve"> </v>
      </c>
      <c r="G579" t="str">
        <f>_xlfn.IFNA(VLOOKUP(Flattened[[#This Row],[From]]&amp;"_"&amp;Flattened[[#This Row],[To]]&amp;"_"&amp;G$2,SourceRelations[],5,FALSE)," ")</f>
        <v xml:space="preserve"> </v>
      </c>
      <c r="H579" t="str">
        <f>_xlfn.IFNA(VLOOKUP(Flattened[[#This Row],[From]]&amp;"_"&amp;Flattened[[#This Row],[To]]&amp;"_"&amp;H$2,SourceRelations[],5,FALSE)," ")</f>
        <v xml:space="preserve"> </v>
      </c>
      <c r="I579" t="str">
        <f>_xlfn.IFNA(VLOOKUP(Flattened[[#This Row],[From]]&amp;"_"&amp;Flattened[[#This Row],[To]]&amp;"_"&amp;I$2,SourceRelations[],5,FALSE)," ")</f>
        <v xml:space="preserve"> </v>
      </c>
      <c r="J579" t="str">
        <f>_xlfn.IFNA(VLOOKUP(Flattened[[#This Row],[From]]&amp;"_"&amp;Flattened[[#This Row],[To]]&amp;"_"&amp;J$2,SourceRelations[],5,FALSE)," ")</f>
        <v xml:space="preserve"> </v>
      </c>
      <c r="K579" t="str">
        <f>_xlfn.IFNA(VLOOKUP(Flattened[[#This Row],[From]]&amp;"_"&amp;Flattened[[#This Row],[To]]&amp;"_"&amp;K$2,SourceRelations[],5,FALSE)," ")</f>
        <v xml:space="preserve"> </v>
      </c>
      <c r="L579" t="str">
        <f>_xlfn.IFNA(VLOOKUP(Flattened[[#This Row],[From]]&amp;"_"&amp;Flattened[[#This Row],[To]]&amp;"_"&amp;L$2,SourceRelations[],5,FALSE)," ")</f>
        <v xml:space="preserve"> </v>
      </c>
      <c r="M579" t="str">
        <f>_xlfn.IFNA(VLOOKUP(Flattened[[#This Row],[From]]&amp;"_"&amp;Flattened[[#This Row],[To]]&amp;"_"&amp;M$2,SourceRelations[],5,FALSE)," ")</f>
        <v>n</v>
      </c>
      <c r="N579" t="str">
        <f>_xlfn.IFNA(VLOOKUP(Flattened[[#This Row],[From]]&amp;"_"&amp;Flattened[[#This Row],[To]]&amp;"_"&amp;N$2,SourceRelations[],5,FALSE)," ")</f>
        <v xml:space="preserve"> </v>
      </c>
      <c r="O579" t="str">
        <f>_xlfn.IFNA(VLOOKUP(Flattened[[#This Row],[From]]&amp;"_"&amp;Flattened[[#This Row],[To]]&amp;"_"&amp;O$2,SourceRelations[],5,FALSE)," ")</f>
        <v xml:space="preserve"> </v>
      </c>
      <c r="P579" t="str">
        <f>_xlfn.IFNA(VLOOKUP(Flattened[[#This Row],[From]]&amp;"_"&amp;Flattened[[#This Row],[To]]&amp;"_"&amp;P$2,SourceRelations[],5,FALSE)," ")</f>
        <v>o</v>
      </c>
    </row>
    <row r="580" spans="2:16" x14ac:dyDescent="0.2">
      <c r="B580" s="1" t="str">
        <f>Flattened[[#This Row],[From]]&amp;"_"&amp;Flattened[[#This Row],[To]]</f>
        <v>Business Service_Assessment</v>
      </c>
      <c r="C580" t="s">
        <v>44</v>
      </c>
      <c r="D580" t="s">
        <v>3</v>
      </c>
      <c r="E580" s="1" t="str">
        <f>_xlfn.CONCAT(Flattened[[#This Row],[Specialization]:[Association]])</f>
        <v xml:space="preserve">       n  o</v>
      </c>
      <c r="F580" s="1" t="str">
        <f>_xlfn.IFNA(VLOOKUP(Flattened[[#This Row],[From]]&amp;"_"&amp;Flattened[[#This Row],[To]]&amp;"_"&amp;F$2,SourceRelations[],5,FALSE)," ")</f>
        <v xml:space="preserve"> </v>
      </c>
      <c r="G580" t="str">
        <f>_xlfn.IFNA(VLOOKUP(Flattened[[#This Row],[From]]&amp;"_"&amp;Flattened[[#This Row],[To]]&amp;"_"&amp;G$2,SourceRelations[],5,FALSE)," ")</f>
        <v xml:space="preserve"> </v>
      </c>
      <c r="H580" t="str">
        <f>_xlfn.IFNA(VLOOKUP(Flattened[[#This Row],[From]]&amp;"_"&amp;Flattened[[#This Row],[To]]&amp;"_"&amp;H$2,SourceRelations[],5,FALSE)," ")</f>
        <v xml:space="preserve"> </v>
      </c>
      <c r="I580" t="str">
        <f>_xlfn.IFNA(VLOOKUP(Flattened[[#This Row],[From]]&amp;"_"&amp;Flattened[[#This Row],[To]]&amp;"_"&amp;I$2,SourceRelations[],5,FALSE)," ")</f>
        <v xml:space="preserve"> </v>
      </c>
      <c r="J580" t="str">
        <f>_xlfn.IFNA(VLOOKUP(Flattened[[#This Row],[From]]&amp;"_"&amp;Flattened[[#This Row],[To]]&amp;"_"&amp;J$2,SourceRelations[],5,FALSE)," ")</f>
        <v xml:space="preserve"> </v>
      </c>
      <c r="K580" t="str">
        <f>_xlfn.IFNA(VLOOKUP(Flattened[[#This Row],[From]]&amp;"_"&amp;Flattened[[#This Row],[To]]&amp;"_"&amp;K$2,SourceRelations[],5,FALSE)," ")</f>
        <v xml:space="preserve"> </v>
      </c>
      <c r="L580" t="str">
        <f>_xlfn.IFNA(VLOOKUP(Flattened[[#This Row],[From]]&amp;"_"&amp;Flattened[[#This Row],[To]]&amp;"_"&amp;L$2,SourceRelations[],5,FALSE)," ")</f>
        <v xml:space="preserve"> </v>
      </c>
      <c r="M580" t="str">
        <f>_xlfn.IFNA(VLOOKUP(Flattened[[#This Row],[From]]&amp;"_"&amp;Flattened[[#This Row],[To]]&amp;"_"&amp;M$2,SourceRelations[],5,FALSE)," ")</f>
        <v>n</v>
      </c>
      <c r="N580" t="str">
        <f>_xlfn.IFNA(VLOOKUP(Flattened[[#This Row],[From]]&amp;"_"&amp;Flattened[[#This Row],[To]]&amp;"_"&amp;N$2,SourceRelations[],5,FALSE)," ")</f>
        <v xml:space="preserve"> </v>
      </c>
      <c r="O580" t="str">
        <f>_xlfn.IFNA(VLOOKUP(Flattened[[#This Row],[From]]&amp;"_"&amp;Flattened[[#This Row],[To]]&amp;"_"&amp;O$2,SourceRelations[],5,FALSE)," ")</f>
        <v xml:space="preserve"> </v>
      </c>
      <c r="P580" t="str">
        <f>_xlfn.IFNA(VLOOKUP(Flattened[[#This Row],[From]]&amp;"_"&amp;Flattened[[#This Row],[To]]&amp;"_"&amp;P$2,SourceRelations[],5,FALSE)," ")</f>
        <v>o</v>
      </c>
    </row>
    <row r="581" spans="2:16" x14ac:dyDescent="0.2">
      <c r="B581" s="1" t="str">
        <f>Flattened[[#This Row],[From]]&amp;"_"&amp;Flattened[[#This Row],[To]]</f>
        <v>Capability_Assessment</v>
      </c>
      <c r="C581" t="s">
        <v>39</v>
      </c>
      <c r="D581" t="s">
        <v>3</v>
      </c>
      <c r="E581" s="1" t="str">
        <f>_xlfn.CONCAT(Flattened[[#This Row],[Specialization]:[Association]])</f>
        <v xml:space="preserve">       n  o</v>
      </c>
      <c r="F581" s="1" t="str">
        <f>_xlfn.IFNA(VLOOKUP(Flattened[[#This Row],[From]]&amp;"_"&amp;Flattened[[#This Row],[To]]&amp;"_"&amp;F$2,SourceRelations[],5,FALSE)," ")</f>
        <v xml:space="preserve"> </v>
      </c>
      <c r="G581" t="str">
        <f>_xlfn.IFNA(VLOOKUP(Flattened[[#This Row],[From]]&amp;"_"&amp;Flattened[[#This Row],[To]]&amp;"_"&amp;G$2,SourceRelations[],5,FALSE)," ")</f>
        <v xml:space="preserve"> </v>
      </c>
      <c r="H581" t="str">
        <f>_xlfn.IFNA(VLOOKUP(Flattened[[#This Row],[From]]&amp;"_"&amp;Flattened[[#This Row],[To]]&amp;"_"&amp;H$2,SourceRelations[],5,FALSE)," ")</f>
        <v xml:space="preserve"> </v>
      </c>
      <c r="I581" t="str">
        <f>_xlfn.IFNA(VLOOKUP(Flattened[[#This Row],[From]]&amp;"_"&amp;Flattened[[#This Row],[To]]&amp;"_"&amp;I$2,SourceRelations[],5,FALSE)," ")</f>
        <v xml:space="preserve"> </v>
      </c>
      <c r="J581" t="str">
        <f>_xlfn.IFNA(VLOOKUP(Flattened[[#This Row],[From]]&amp;"_"&amp;Flattened[[#This Row],[To]]&amp;"_"&amp;J$2,SourceRelations[],5,FALSE)," ")</f>
        <v xml:space="preserve"> </v>
      </c>
      <c r="K581" t="str">
        <f>_xlfn.IFNA(VLOOKUP(Flattened[[#This Row],[From]]&amp;"_"&amp;Flattened[[#This Row],[To]]&amp;"_"&amp;K$2,SourceRelations[],5,FALSE)," ")</f>
        <v xml:space="preserve"> </v>
      </c>
      <c r="L581" t="str">
        <f>_xlfn.IFNA(VLOOKUP(Flattened[[#This Row],[From]]&amp;"_"&amp;Flattened[[#This Row],[To]]&amp;"_"&amp;L$2,SourceRelations[],5,FALSE)," ")</f>
        <v xml:space="preserve"> </v>
      </c>
      <c r="M581" t="str">
        <f>_xlfn.IFNA(VLOOKUP(Flattened[[#This Row],[From]]&amp;"_"&amp;Flattened[[#This Row],[To]]&amp;"_"&amp;M$2,SourceRelations[],5,FALSE)," ")</f>
        <v>n</v>
      </c>
      <c r="N581" t="str">
        <f>_xlfn.IFNA(VLOOKUP(Flattened[[#This Row],[From]]&amp;"_"&amp;Flattened[[#This Row],[To]]&amp;"_"&amp;N$2,SourceRelations[],5,FALSE)," ")</f>
        <v xml:space="preserve"> </v>
      </c>
      <c r="O581" t="str">
        <f>_xlfn.IFNA(VLOOKUP(Flattened[[#This Row],[From]]&amp;"_"&amp;Flattened[[#This Row],[To]]&amp;"_"&amp;O$2,SourceRelations[],5,FALSE)," ")</f>
        <v xml:space="preserve"> </v>
      </c>
      <c r="P581" t="str">
        <f>_xlfn.IFNA(VLOOKUP(Flattened[[#This Row],[From]]&amp;"_"&amp;Flattened[[#This Row],[To]]&amp;"_"&amp;P$2,SourceRelations[],5,FALSE)," ")</f>
        <v>o</v>
      </c>
    </row>
    <row r="582" spans="2:16" x14ac:dyDescent="0.2">
      <c r="B582" s="1" t="str">
        <f>Flattened[[#This Row],[From]]&amp;"_"&amp;Flattened[[#This Row],[To]]</f>
        <v>Communication Network_Assessment</v>
      </c>
      <c r="C582" t="s">
        <v>63</v>
      </c>
      <c r="D582" t="s">
        <v>3</v>
      </c>
      <c r="E582" s="1" t="str">
        <f>_xlfn.CONCAT(Flattened[[#This Row],[Specialization]:[Association]])</f>
        <v xml:space="preserve">       n  o</v>
      </c>
      <c r="F582" s="1" t="str">
        <f>_xlfn.IFNA(VLOOKUP(Flattened[[#This Row],[From]]&amp;"_"&amp;Flattened[[#This Row],[To]]&amp;"_"&amp;F$2,SourceRelations[],5,FALSE)," ")</f>
        <v xml:space="preserve"> </v>
      </c>
      <c r="G582" t="str">
        <f>_xlfn.IFNA(VLOOKUP(Flattened[[#This Row],[From]]&amp;"_"&amp;Flattened[[#This Row],[To]]&amp;"_"&amp;G$2,SourceRelations[],5,FALSE)," ")</f>
        <v xml:space="preserve"> </v>
      </c>
      <c r="H582" t="str">
        <f>_xlfn.IFNA(VLOOKUP(Flattened[[#This Row],[From]]&amp;"_"&amp;Flattened[[#This Row],[To]]&amp;"_"&amp;H$2,SourceRelations[],5,FALSE)," ")</f>
        <v xml:space="preserve"> </v>
      </c>
      <c r="I582" t="str">
        <f>_xlfn.IFNA(VLOOKUP(Flattened[[#This Row],[From]]&amp;"_"&amp;Flattened[[#This Row],[To]]&amp;"_"&amp;I$2,SourceRelations[],5,FALSE)," ")</f>
        <v xml:space="preserve"> </v>
      </c>
      <c r="J582" t="str">
        <f>_xlfn.IFNA(VLOOKUP(Flattened[[#This Row],[From]]&amp;"_"&amp;Flattened[[#This Row],[To]]&amp;"_"&amp;J$2,SourceRelations[],5,FALSE)," ")</f>
        <v xml:space="preserve"> </v>
      </c>
      <c r="K582" t="str">
        <f>_xlfn.IFNA(VLOOKUP(Flattened[[#This Row],[From]]&amp;"_"&amp;Flattened[[#This Row],[To]]&amp;"_"&amp;K$2,SourceRelations[],5,FALSE)," ")</f>
        <v xml:space="preserve"> </v>
      </c>
      <c r="L582" t="str">
        <f>_xlfn.IFNA(VLOOKUP(Flattened[[#This Row],[From]]&amp;"_"&amp;Flattened[[#This Row],[To]]&amp;"_"&amp;L$2,SourceRelations[],5,FALSE)," ")</f>
        <v xml:space="preserve"> </v>
      </c>
      <c r="M582" t="str">
        <f>_xlfn.IFNA(VLOOKUP(Flattened[[#This Row],[From]]&amp;"_"&amp;Flattened[[#This Row],[To]]&amp;"_"&amp;M$2,SourceRelations[],5,FALSE)," ")</f>
        <v>n</v>
      </c>
      <c r="N582" t="str">
        <f>_xlfn.IFNA(VLOOKUP(Flattened[[#This Row],[From]]&amp;"_"&amp;Flattened[[#This Row],[To]]&amp;"_"&amp;N$2,SourceRelations[],5,FALSE)," ")</f>
        <v xml:space="preserve"> </v>
      </c>
      <c r="O582" t="str">
        <f>_xlfn.IFNA(VLOOKUP(Flattened[[#This Row],[From]]&amp;"_"&amp;Flattened[[#This Row],[To]]&amp;"_"&amp;O$2,SourceRelations[],5,FALSE)," ")</f>
        <v xml:space="preserve"> </v>
      </c>
      <c r="P582" t="str">
        <f>_xlfn.IFNA(VLOOKUP(Flattened[[#This Row],[From]]&amp;"_"&amp;Flattened[[#This Row],[To]]&amp;"_"&amp;P$2,SourceRelations[],5,FALSE)," ")</f>
        <v>o</v>
      </c>
    </row>
    <row r="583" spans="2:16" x14ac:dyDescent="0.2">
      <c r="B583" s="1" t="str">
        <f>Flattened[[#This Row],[From]]&amp;"_"&amp;Flattened[[#This Row],[To]]</f>
        <v>Constraint_Assessment</v>
      </c>
      <c r="C583" t="s">
        <v>9</v>
      </c>
      <c r="D583" t="s">
        <v>3</v>
      </c>
      <c r="E583" s="1" t="str">
        <f>_xlfn.CONCAT(Flattened[[#This Row],[Specialization]:[Association]])</f>
        <v xml:space="preserve">       n  o</v>
      </c>
      <c r="F583" s="1" t="str">
        <f>_xlfn.IFNA(VLOOKUP(Flattened[[#This Row],[From]]&amp;"_"&amp;Flattened[[#This Row],[To]]&amp;"_"&amp;F$2,SourceRelations[],5,FALSE)," ")</f>
        <v xml:space="preserve"> </v>
      </c>
      <c r="G583" t="str">
        <f>_xlfn.IFNA(VLOOKUP(Flattened[[#This Row],[From]]&amp;"_"&amp;Flattened[[#This Row],[To]]&amp;"_"&amp;G$2,SourceRelations[],5,FALSE)," ")</f>
        <v xml:space="preserve"> </v>
      </c>
      <c r="H583" t="str">
        <f>_xlfn.IFNA(VLOOKUP(Flattened[[#This Row],[From]]&amp;"_"&amp;Flattened[[#This Row],[To]]&amp;"_"&amp;H$2,SourceRelations[],5,FALSE)," ")</f>
        <v xml:space="preserve"> </v>
      </c>
      <c r="I583" t="str">
        <f>_xlfn.IFNA(VLOOKUP(Flattened[[#This Row],[From]]&amp;"_"&amp;Flattened[[#This Row],[To]]&amp;"_"&amp;I$2,SourceRelations[],5,FALSE)," ")</f>
        <v xml:space="preserve"> </v>
      </c>
      <c r="J583" t="str">
        <f>_xlfn.IFNA(VLOOKUP(Flattened[[#This Row],[From]]&amp;"_"&amp;Flattened[[#This Row],[To]]&amp;"_"&amp;J$2,SourceRelations[],5,FALSE)," ")</f>
        <v xml:space="preserve"> </v>
      </c>
      <c r="K583" t="str">
        <f>_xlfn.IFNA(VLOOKUP(Flattened[[#This Row],[From]]&amp;"_"&amp;Flattened[[#This Row],[To]]&amp;"_"&amp;K$2,SourceRelations[],5,FALSE)," ")</f>
        <v xml:space="preserve"> </v>
      </c>
      <c r="L583" t="str">
        <f>_xlfn.IFNA(VLOOKUP(Flattened[[#This Row],[From]]&amp;"_"&amp;Flattened[[#This Row],[To]]&amp;"_"&amp;L$2,SourceRelations[],5,FALSE)," ")</f>
        <v xml:space="preserve"> </v>
      </c>
      <c r="M583" t="str">
        <f>_xlfn.IFNA(VLOOKUP(Flattened[[#This Row],[From]]&amp;"_"&amp;Flattened[[#This Row],[To]]&amp;"_"&amp;M$2,SourceRelations[],5,FALSE)," ")</f>
        <v>n</v>
      </c>
      <c r="N583" t="str">
        <f>_xlfn.IFNA(VLOOKUP(Flattened[[#This Row],[From]]&amp;"_"&amp;Flattened[[#This Row],[To]]&amp;"_"&amp;N$2,SourceRelations[],5,FALSE)," ")</f>
        <v xml:space="preserve"> </v>
      </c>
      <c r="O583" t="str">
        <f>_xlfn.IFNA(VLOOKUP(Flattened[[#This Row],[From]]&amp;"_"&amp;Flattened[[#This Row],[To]]&amp;"_"&amp;O$2,SourceRelations[],5,FALSE)," ")</f>
        <v xml:space="preserve"> </v>
      </c>
      <c r="P583" t="str">
        <f>_xlfn.IFNA(VLOOKUP(Flattened[[#This Row],[From]]&amp;"_"&amp;Flattened[[#This Row],[To]]&amp;"_"&amp;P$2,SourceRelations[],5,FALSE)," ")</f>
        <v>o</v>
      </c>
    </row>
    <row r="584" spans="2:16" x14ac:dyDescent="0.2">
      <c r="B584" s="1" t="str">
        <f>Flattened[[#This Row],[From]]&amp;"_"&amp;Flattened[[#This Row],[To]]</f>
        <v>Contract_Assessment</v>
      </c>
      <c r="C584" t="s">
        <v>67</v>
      </c>
      <c r="D584" t="s">
        <v>3</v>
      </c>
      <c r="E584" s="1" t="str">
        <f>_xlfn.CONCAT(Flattened[[#This Row],[Specialization]:[Association]])</f>
        <v xml:space="preserve">       n  o</v>
      </c>
      <c r="F584" s="1" t="str">
        <f>_xlfn.IFNA(VLOOKUP(Flattened[[#This Row],[From]]&amp;"_"&amp;Flattened[[#This Row],[To]]&amp;"_"&amp;F$2,SourceRelations[],5,FALSE)," ")</f>
        <v xml:space="preserve"> </v>
      </c>
      <c r="G584" t="str">
        <f>_xlfn.IFNA(VLOOKUP(Flattened[[#This Row],[From]]&amp;"_"&amp;Flattened[[#This Row],[To]]&amp;"_"&amp;G$2,SourceRelations[],5,FALSE)," ")</f>
        <v xml:space="preserve"> </v>
      </c>
      <c r="H584" t="str">
        <f>_xlfn.IFNA(VLOOKUP(Flattened[[#This Row],[From]]&amp;"_"&amp;Flattened[[#This Row],[To]]&amp;"_"&amp;H$2,SourceRelations[],5,FALSE)," ")</f>
        <v xml:space="preserve"> </v>
      </c>
      <c r="I584" t="str">
        <f>_xlfn.IFNA(VLOOKUP(Flattened[[#This Row],[From]]&amp;"_"&amp;Flattened[[#This Row],[To]]&amp;"_"&amp;I$2,SourceRelations[],5,FALSE)," ")</f>
        <v xml:space="preserve"> </v>
      </c>
      <c r="J584" t="str">
        <f>_xlfn.IFNA(VLOOKUP(Flattened[[#This Row],[From]]&amp;"_"&amp;Flattened[[#This Row],[To]]&amp;"_"&amp;J$2,SourceRelations[],5,FALSE)," ")</f>
        <v xml:space="preserve"> </v>
      </c>
      <c r="K584" t="str">
        <f>_xlfn.IFNA(VLOOKUP(Flattened[[#This Row],[From]]&amp;"_"&amp;Flattened[[#This Row],[To]]&amp;"_"&amp;K$2,SourceRelations[],5,FALSE)," ")</f>
        <v xml:space="preserve"> </v>
      </c>
      <c r="L584" t="str">
        <f>_xlfn.IFNA(VLOOKUP(Flattened[[#This Row],[From]]&amp;"_"&amp;Flattened[[#This Row],[To]]&amp;"_"&amp;L$2,SourceRelations[],5,FALSE)," ")</f>
        <v xml:space="preserve"> </v>
      </c>
      <c r="M584" t="str">
        <f>_xlfn.IFNA(VLOOKUP(Flattened[[#This Row],[From]]&amp;"_"&amp;Flattened[[#This Row],[To]]&amp;"_"&amp;M$2,SourceRelations[],5,FALSE)," ")</f>
        <v>n</v>
      </c>
      <c r="N584" t="str">
        <f>_xlfn.IFNA(VLOOKUP(Flattened[[#This Row],[From]]&amp;"_"&amp;Flattened[[#This Row],[To]]&amp;"_"&amp;N$2,SourceRelations[],5,FALSE)," ")</f>
        <v xml:space="preserve"> </v>
      </c>
      <c r="O584" t="str">
        <f>_xlfn.IFNA(VLOOKUP(Flattened[[#This Row],[From]]&amp;"_"&amp;Flattened[[#This Row],[To]]&amp;"_"&amp;O$2,SourceRelations[],5,FALSE)," ")</f>
        <v xml:space="preserve"> </v>
      </c>
      <c r="P584" t="str">
        <f>_xlfn.IFNA(VLOOKUP(Flattened[[#This Row],[From]]&amp;"_"&amp;Flattened[[#This Row],[To]]&amp;"_"&amp;P$2,SourceRelations[],5,FALSE)," ")</f>
        <v>o</v>
      </c>
    </row>
    <row r="585" spans="2:16" x14ac:dyDescent="0.2">
      <c r="B585" s="1" t="str">
        <f>Flattened[[#This Row],[From]]&amp;"_"&amp;Flattened[[#This Row],[To]]</f>
        <v>Course Of Action_Assessment</v>
      </c>
      <c r="C585" t="s">
        <v>62</v>
      </c>
      <c r="D585" t="s">
        <v>3</v>
      </c>
      <c r="E585" s="1" t="str">
        <f>_xlfn.CONCAT(Flattened[[#This Row],[Specialization]:[Association]])</f>
        <v xml:space="preserve">       n  o</v>
      </c>
      <c r="F585" s="1" t="str">
        <f>_xlfn.IFNA(VLOOKUP(Flattened[[#This Row],[From]]&amp;"_"&amp;Flattened[[#This Row],[To]]&amp;"_"&amp;F$2,SourceRelations[],5,FALSE)," ")</f>
        <v xml:space="preserve"> </v>
      </c>
      <c r="G585" t="str">
        <f>_xlfn.IFNA(VLOOKUP(Flattened[[#This Row],[From]]&amp;"_"&amp;Flattened[[#This Row],[To]]&amp;"_"&amp;G$2,SourceRelations[],5,FALSE)," ")</f>
        <v xml:space="preserve"> </v>
      </c>
      <c r="H585" t="str">
        <f>_xlfn.IFNA(VLOOKUP(Flattened[[#This Row],[From]]&amp;"_"&amp;Flattened[[#This Row],[To]]&amp;"_"&amp;H$2,SourceRelations[],5,FALSE)," ")</f>
        <v xml:space="preserve"> </v>
      </c>
      <c r="I585" t="str">
        <f>_xlfn.IFNA(VLOOKUP(Flattened[[#This Row],[From]]&amp;"_"&amp;Flattened[[#This Row],[To]]&amp;"_"&amp;I$2,SourceRelations[],5,FALSE)," ")</f>
        <v xml:space="preserve"> </v>
      </c>
      <c r="J585" t="str">
        <f>_xlfn.IFNA(VLOOKUP(Flattened[[#This Row],[From]]&amp;"_"&amp;Flattened[[#This Row],[To]]&amp;"_"&amp;J$2,SourceRelations[],5,FALSE)," ")</f>
        <v xml:space="preserve"> </v>
      </c>
      <c r="K585" t="str">
        <f>_xlfn.IFNA(VLOOKUP(Flattened[[#This Row],[From]]&amp;"_"&amp;Flattened[[#This Row],[To]]&amp;"_"&amp;K$2,SourceRelations[],5,FALSE)," ")</f>
        <v xml:space="preserve"> </v>
      </c>
      <c r="L585" t="str">
        <f>_xlfn.IFNA(VLOOKUP(Flattened[[#This Row],[From]]&amp;"_"&amp;Flattened[[#This Row],[To]]&amp;"_"&amp;L$2,SourceRelations[],5,FALSE)," ")</f>
        <v xml:space="preserve"> </v>
      </c>
      <c r="M585" t="str">
        <f>_xlfn.IFNA(VLOOKUP(Flattened[[#This Row],[From]]&amp;"_"&amp;Flattened[[#This Row],[To]]&amp;"_"&amp;M$2,SourceRelations[],5,FALSE)," ")</f>
        <v>n</v>
      </c>
      <c r="N585" t="str">
        <f>_xlfn.IFNA(VLOOKUP(Flattened[[#This Row],[From]]&amp;"_"&amp;Flattened[[#This Row],[To]]&amp;"_"&amp;N$2,SourceRelations[],5,FALSE)," ")</f>
        <v xml:space="preserve"> </v>
      </c>
      <c r="O585" t="str">
        <f>_xlfn.IFNA(VLOOKUP(Flattened[[#This Row],[From]]&amp;"_"&amp;Flattened[[#This Row],[To]]&amp;"_"&amp;O$2,SourceRelations[],5,FALSE)," ")</f>
        <v xml:space="preserve"> </v>
      </c>
      <c r="P585" t="str">
        <f>_xlfn.IFNA(VLOOKUP(Flattened[[#This Row],[From]]&amp;"_"&amp;Flattened[[#This Row],[To]]&amp;"_"&amp;P$2,SourceRelations[],5,FALSE)," ")</f>
        <v>o</v>
      </c>
    </row>
    <row r="586" spans="2:16" x14ac:dyDescent="0.2">
      <c r="B586" s="1" t="str">
        <f>Flattened[[#This Row],[From]]&amp;"_"&amp;Flattened[[#This Row],[To]]</f>
        <v>Data Object_Assessment</v>
      </c>
      <c r="C586" t="s">
        <v>34</v>
      </c>
      <c r="D586" t="s">
        <v>3</v>
      </c>
      <c r="E586" s="1" t="str">
        <f>_xlfn.CONCAT(Flattened[[#This Row],[Specialization]:[Association]])</f>
        <v xml:space="preserve">       n  o</v>
      </c>
      <c r="F586" s="1" t="str">
        <f>_xlfn.IFNA(VLOOKUP(Flattened[[#This Row],[From]]&amp;"_"&amp;Flattened[[#This Row],[To]]&amp;"_"&amp;F$2,SourceRelations[],5,FALSE)," ")</f>
        <v xml:space="preserve"> </v>
      </c>
      <c r="G586" t="str">
        <f>_xlfn.IFNA(VLOOKUP(Flattened[[#This Row],[From]]&amp;"_"&amp;Flattened[[#This Row],[To]]&amp;"_"&amp;G$2,SourceRelations[],5,FALSE)," ")</f>
        <v xml:space="preserve"> </v>
      </c>
      <c r="H586" t="str">
        <f>_xlfn.IFNA(VLOOKUP(Flattened[[#This Row],[From]]&amp;"_"&amp;Flattened[[#This Row],[To]]&amp;"_"&amp;H$2,SourceRelations[],5,FALSE)," ")</f>
        <v xml:space="preserve"> </v>
      </c>
      <c r="I586" t="str">
        <f>_xlfn.IFNA(VLOOKUP(Flattened[[#This Row],[From]]&amp;"_"&amp;Flattened[[#This Row],[To]]&amp;"_"&amp;I$2,SourceRelations[],5,FALSE)," ")</f>
        <v xml:space="preserve"> </v>
      </c>
      <c r="J586" t="str">
        <f>_xlfn.IFNA(VLOOKUP(Flattened[[#This Row],[From]]&amp;"_"&amp;Flattened[[#This Row],[To]]&amp;"_"&amp;J$2,SourceRelations[],5,FALSE)," ")</f>
        <v xml:space="preserve"> </v>
      </c>
      <c r="K586" t="str">
        <f>_xlfn.IFNA(VLOOKUP(Flattened[[#This Row],[From]]&amp;"_"&amp;Flattened[[#This Row],[To]]&amp;"_"&amp;K$2,SourceRelations[],5,FALSE)," ")</f>
        <v xml:space="preserve"> </v>
      </c>
      <c r="L586" t="str">
        <f>_xlfn.IFNA(VLOOKUP(Flattened[[#This Row],[From]]&amp;"_"&amp;Flattened[[#This Row],[To]]&amp;"_"&amp;L$2,SourceRelations[],5,FALSE)," ")</f>
        <v xml:space="preserve"> </v>
      </c>
      <c r="M586" t="str">
        <f>_xlfn.IFNA(VLOOKUP(Flattened[[#This Row],[From]]&amp;"_"&amp;Flattened[[#This Row],[To]]&amp;"_"&amp;M$2,SourceRelations[],5,FALSE)," ")</f>
        <v>n</v>
      </c>
      <c r="N586" t="str">
        <f>_xlfn.IFNA(VLOOKUP(Flattened[[#This Row],[From]]&amp;"_"&amp;Flattened[[#This Row],[To]]&amp;"_"&amp;N$2,SourceRelations[],5,FALSE)," ")</f>
        <v xml:space="preserve"> </v>
      </c>
      <c r="O586" t="str">
        <f>_xlfn.IFNA(VLOOKUP(Flattened[[#This Row],[From]]&amp;"_"&amp;Flattened[[#This Row],[To]]&amp;"_"&amp;O$2,SourceRelations[],5,FALSE)," ")</f>
        <v xml:space="preserve"> </v>
      </c>
      <c r="P586" t="str">
        <f>_xlfn.IFNA(VLOOKUP(Flattened[[#This Row],[From]]&amp;"_"&amp;Flattened[[#This Row],[To]]&amp;"_"&amp;P$2,SourceRelations[],5,FALSE)," ")</f>
        <v>o</v>
      </c>
    </row>
    <row r="587" spans="2:16" x14ac:dyDescent="0.2">
      <c r="B587" s="1" t="str">
        <f>Flattened[[#This Row],[From]]&amp;"_"&amp;Flattened[[#This Row],[To]]</f>
        <v>Deliverable_Assessment</v>
      </c>
      <c r="C587" t="s">
        <v>68</v>
      </c>
      <c r="D587" t="s">
        <v>3</v>
      </c>
      <c r="E587" s="1" t="str">
        <f>_xlfn.CONCAT(Flattened[[#This Row],[Specialization]:[Association]])</f>
        <v xml:space="preserve">       n  o</v>
      </c>
      <c r="F587" s="1" t="str">
        <f>_xlfn.IFNA(VLOOKUP(Flattened[[#This Row],[From]]&amp;"_"&amp;Flattened[[#This Row],[To]]&amp;"_"&amp;F$2,SourceRelations[],5,FALSE)," ")</f>
        <v xml:space="preserve"> </v>
      </c>
      <c r="G587" t="str">
        <f>_xlfn.IFNA(VLOOKUP(Flattened[[#This Row],[From]]&amp;"_"&amp;Flattened[[#This Row],[To]]&amp;"_"&amp;G$2,SourceRelations[],5,FALSE)," ")</f>
        <v xml:space="preserve"> </v>
      </c>
      <c r="H587" t="str">
        <f>_xlfn.IFNA(VLOOKUP(Flattened[[#This Row],[From]]&amp;"_"&amp;Flattened[[#This Row],[To]]&amp;"_"&amp;H$2,SourceRelations[],5,FALSE)," ")</f>
        <v xml:space="preserve"> </v>
      </c>
      <c r="I587" t="str">
        <f>_xlfn.IFNA(VLOOKUP(Flattened[[#This Row],[From]]&amp;"_"&amp;Flattened[[#This Row],[To]]&amp;"_"&amp;I$2,SourceRelations[],5,FALSE)," ")</f>
        <v xml:space="preserve"> </v>
      </c>
      <c r="J587" t="str">
        <f>_xlfn.IFNA(VLOOKUP(Flattened[[#This Row],[From]]&amp;"_"&amp;Flattened[[#This Row],[To]]&amp;"_"&amp;J$2,SourceRelations[],5,FALSE)," ")</f>
        <v xml:space="preserve"> </v>
      </c>
      <c r="K587" t="str">
        <f>_xlfn.IFNA(VLOOKUP(Flattened[[#This Row],[From]]&amp;"_"&amp;Flattened[[#This Row],[To]]&amp;"_"&amp;K$2,SourceRelations[],5,FALSE)," ")</f>
        <v xml:space="preserve"> </v>
      </c>
      <c r="L587" t="str">
        <f>_xlfn.IFNA(VLOOKUP(Flattened[[#This Row],[From]]&amp;"_"&amp;Flattened[[#This Row],[To]]&amp;"_"&amp;L$2,SourceRelations[],5,FALSE)," ")</f>
        <v xml:space="preserve"> </v>
      </c>
      <c r="M587" t="str">
        <f>_xlfn.IFNA(VLOOKUP(Flattened[[#This Row],[From]]&amp;"_"&amp;Flattened[[#This Row],[To]]&amp;"_"&amp;M$2,SourceRelations[],5,FALSE)," ")</f>
        <v>n</v>
      </c>
      <c r="N587" t="str">
        <f>_xlfn.IFNA(VLOOKUP(Flattened[[#This Row],[From]]&amp;"_"&amp;Flattened[[#This Row],[To]]&amp;"_"&amp;N$2,SourceRelations[],5,FALSE)," ")</f>
        <v xml:space="preserve"> </v>
      </c>
      <c r="O587" t="str">
        <f>_xlfn.IFNA(VLOOKUP(Flattened[[#This Row],[From]]&amp;"_"&amp;Flattened[[#This Row],[To]]&amp;"_"&amp;O$2,SourceRelations[],5,FALSE)," ")</f>
        <v xml:space="preserve"> </v>
      </c>
      <c r="P587" t="str">
        <f>_xlfn.IFNA(VLOOKUP(Flattened[[#This Row],[From]]&amp;"_"&amp;Flattened[[#This Row],[To]]&amp;"_"&amp;P$2,SourceRelations[],5,FALSE)," ")</f>
        <v>o</v>
      </c>
    </row>
    <row r="588" spans="2:16" x14ac:dyDescent="0.2">
      <c r="B588" s="1" t="str">
        <f>Flattened[[#This Row],[From]]&amp;"_"&amp;Flattened[[#This Row],[To]]</f>
        <v>Device_Assessment</v>
      </c>
      <c r="C588" t="s">
        <v>64</v>
      </c>
      <c r="D588" t="s">
        <v>3</v>
      </c>
      <c r="E588" s="1" t="str">
        <f>_xlfn.CONCAT(Flattened[[#This Row],[Specialization]:[Association]])</f>
        <v xml:space="preserve">       n  o</v>
      </c>
      <c r="F588" s="1" t="str">
        <f>_xlfn.IFNA(VLOOKUP(Flattened[[#This Row],[From]]&amp;"_"&amp;Flattened[[#This Row],[To]]&amp;"_"&amp;F$2,SourceRelations[],5,FALSE)," ")</f>
        <v xml:space="preserve"> </v>
      </c>
      <c r="G588" t="str">
        <f>_xlfn.IFNA(VLOOKUP(Flattened[[#This Row],[From]]&amp;"_"&amp;Flattened[[#This Row],[To]]&amp;"_"&amp;G$2,SourceRelations[],5,FALSE)," ")</f>
        <v xml:space="preserve"> </v>
      </c>
      <c r="H588" t="str">
        <f>_xlfn.IFNA(VLOOKUP(Flattened[[#This Row],[From]]&amp;"_"&amp;Flattened[[#This Row],[To]]&amp;"_"&amp;H$2,SourceRelations[],5,FALSE)," ")</f>
        <v xml:space="preserve"> </v>
      </c>
      <c r="I588" t="str">
        <f>_xlfn.IFNA(VLOOKUP(Flattened[[#This Row],[From]]&amp;"_"&amp;Flattened[[#This Row],[To]]&amp;"_"&amp;I$2,SourceRelations[],5,FALSE)," ")</f>
        <v xml:space="preserve"> </v>
      </c>
      <c r="J588" t="str">
        <f>_xlfn.IFNA(VLOOKUP(Flattened[[#This Row],[From]]&amp;"_"&amp;Flattened[[#This Row],[To]]&amp;"_"&amp;J$2,SourceRelations[],5,FALSE)," ")</f>
        <v xml:space="preserve"> </v>
      </c>
      <c r="K588" t="str">
        <f>_xlfn.IFNA(VLOOKUP(Flattened[[#This Row],[From]]&amp;"_"&amp;Flattened[[#This Row],[To]]&amp;"_"&amp;K$2,SourceRelations[],5,FALSE)," ")</f>
        <v xml:space="preserve"> </v>
      </c>
      <c r="L588" t="str">
        <f>_xlfn.IFNA(VLOOKUP(Flattened[[#This Row],[From]]&amp;"_"&amp;Flattened[[#This Row],[To]]&amp;"_"&amp;L$2,SourceRelations[],5,FALSE)," ")</f>
        <v xml:space="preserve"> </v>
      </c>
      <c r="M588" t="str">
        <f>_xlfn.IFNA(VLOOKUP(Flattened[[#This Row],[From]]&amp;"_"&amp;Flattened[[#This Row],[To]]&amp;"_"&amp;M$2,SourceRelations[],5,FALSE)," ")</f>
        <v>n</v>
      </c>
      <c r="N588" t="str">
        <f>_xlfn.IFNA(VLOOKUP(Flattened[[#This Row],[From]]&amp;"_"&amp;Flattened[[#This Row],[To]]&amp;"_"&amp;N$2,SourceRelations[],5,FALSE)," ")</f>
        <v xml:space="preserve"> </v>
      </c>
      <c r="O588" t="str">
        <f>_xlfn.IFNA(VLOOKUP(Flattened[[#This Row],[From]]&amp;"_"&amp;Flattened[[#This Row],[To]]&amp;"_"&amp;O$2,SourceRelations[],5,FALSE)," ")</f>
        <v xml:space="preserve"> </v>
      </c>
      <c r="P588" t="str">
        <f>_xlfn.IFNA(VLOOKUP(Flattened[[#This Row],[From]]&amp;"_"&amp;Flattened[[#This Row],[To]]&amp;"_"&amp;P$2,SourceRelations[],5,FALSE)," ")</f>
        <v>o</v>
      </c>
    </row>
    <row r="589" spans="2:16" x14ac:dyDescent="0.2">
      <c r="B589" s="1" t="str">
        <f>Flattened[[#This Row],[From]]&amp;"_"&amp;Flattened[[#This Row],[To]]</f>
        <v>Distribution Network_Assessment</v>
      </c>
      <c r="C589" t="s">
        <v>69</v>
      </c>
      <c r="D589" t="s">
        <v>3</v>
      </c>
      <c r="E589" s="1" t="str">
        <f>_xlfn.CONCAT(Flattened[[#This Row],[Specialization]:[Association]])</f>
        <v xml:space="preserve">       n  o</v>
      </c>
      <c r="F589" s="1" t="str">
        <f>_xlfn.IFNA(VLOOKUP(Flattened[[#This Row],[From]]&amp;"_"&amp;Flattened[[#This Row],[To]]&amp;"_"&amp;F$2,SourceRelations[],5,FALSE)," ")</f>
        <v xml:space="preserve"> </v>
      </c>
      <c r="G589" t="str">
        <f>_xlfn.IFNA(VLOOKUP(Flattened[[#This Row],[From]]&amp;"_"&amp;Flattened[[#This Row],[To]]&amp;"_"&amp;G$2,SourceRelations[],5,FALSE)," ")</f>
        <v xml:space="preserve"> </v>
      </c>
      <c r="H589" t="str">
        <f>_xlfn.IFNA(VLOOKUP(Flattened[[#This Row],[From]]&amp;"_"&amp;Flattened[[#This Row],[To]]&amp;"_"&amp;H$2,SourceRelations[],5,FALSE)," ")</f>
        <v xml:space="preserve"> </v>
      </c>
      <c r="I589" t="str">
        <f>_xlfn.IFNA(VLOOKUP(Flattened[[#This Row],[From]]&amp;"_"&amp;Flattened[[#This Row],[To]]&amp;"_"&amp;I$2,SourceRelations[],5,FALSE)," ")</f>
        <v xml:space="preserve"> </v>
      </c>
      <c r="J589" t="str">
        <f>_xlfn.IFNA(VLOOKUP(Flattened[[#This Row],[From]]&amp;"_"&amp;Flattened[[#This Row],[To]]&amp;"_"&amp;J$2,SourceRelations[],5,FALSE)," ")</f>
        <v xml:space="preserve"> </v>
      </c>
      <c r="K589" t="str">
        <f>_xlfn.IFNA(VLOOKUP(Flattened[[#This Row],[From]]&amp;"_"&amp;Flattened[[#This Row],[To]]&amp;"_"&amp;K$2,SourceRelations[],5,FALSE)," ")</f>
        <v xml:space="preserve"> </v>
      </c>
      <c r="L589" t="str">
        <f>_xlfn.IFNA(VLOOKUP(Flattened[[#This Row],[From]]&amp;"_"&amp;Flattened[[#This Row],[To]]&amp;"_"&amp;L$2,SourceRelations[],5,FALSE)," ")</f>
        <v xml:space="preserve"> </v>
      </c>
      <c r="M589" t="str">
        <f>_xlfn.IFNA(VLOOKUP(Flattened[[#This Row],[From]]&amp;"_"&amp;Flattened[[#This Row],[To]]&amp;"_"&amp;M$2,SourceRelations[],5,FALSE)," ")</f>
        <v>n</v>
      </c>
      <c r="N589" t="str">
        <f>_xlfn.IFNA(VLOOKUP(Flattened[[#This Row],[From]]&amp;"_"&amp;Flattened[[#This Row],[To]]&amp;"_"&amp;N$2,SourceRelations[],5,FALSE)," ")</f>
        <v xml:space="preserve"> </v>
      </c>
      <c r="O589" t="str">
        <f>_xlfn.IFNA(VLOOKUP(Flattened[[#This Row],[From]]&amp;"_"&amp;Flattened[[#This Row],[To]]&amp;"_"&amp;O$2,SourceRelations[],5,FALSE)," ")</f>
        <v xml:space="preserve"> </v>
      </c>
      <c r="P589" t="str">
        <f>_xlfn.IFNA(VLOOKUP(Flattened[[#This Row],[From]]&amp;"_"&amp;Flattened[[#This Row],[To]]&amp;"_"&amp;P$2,SourceRelations[],5,FALSE)," ")</f>
        <v>o</v>
      </c>
    </row>
    <row r="590" spans="2:16" x14ac:dyDescent="0.2">
      <c r="B590" s="1" t="str">
        <f>Flattened[[#This Row],[From]]&amp;"_"&amp;Flattened[[#This Row],[To]]</f>
        <v>Driver_Assessment</v>
      </c>
      <c r="C590" t="s">
        <v>50</v>
      </c>
      <c r="D590" t="s">
        <v>3</v>
      </c>
      <c r="E590" s="1" t="str">
        <f>_xlfn.CONCAT(Flattened[[#This Row],[Specialization]:[Association]])</f>
        <v xml:space="preserve">       n  o</v>
      </c>
      <c r="F590" s="1" t="str">
        <f>_xlfn.IFNA(VLOOKUP(Flattened[[#This Row],[From]]&amp;"_"&amp;Flattened[[#This Row],[To]]&amp;"_"&amp;F$2,SourceRelations[],5,FALSE)," ")</f>
        <v xml:space="preserve"> </v>
      </c>
      <c r="G590" t="str">
        <f>_xlfn.IFNA(VLOOKUP(Flattened[[#This Row],[From]]&amp;"_"&amp;Flattened[[#This Row],[To]]&amp;"_"&amp;G$2,SourceRelations[],5,FALSE)," ")</f>
        <v xml:space="preserve"> </v>
      </c>
      <c r="H590" t="str">
        <f>_xlfn.IFNA(VLOOKUP(Flattened[[#This Row],[From]]&amp;"_"&amp;Flattened[[#This Row],[To]]&amp;"_"&amp;H$2,SourceRelations[],5,FALSE)," ")</f>
        <v xml:space="preserve"> </v>
      </c>
      <c r="I590" t="str">
        <f>_xlfn.IFNA(VLOOKUP(Flattened[[#This Row],[From]]&amp;"_"&amp;Flattened[[#This Row],[To]]&amp;"_"&amp;I$2,SourceRelations[],5,FALSE)," ")</f>
        <v xml:space="preserve"> </v>
      </c>
      <c r="J590" t="str">
        <f>_xlfn.IFNA(VLOOKUP(Flattened[[#This Row],[From]]&amp;"_"&amp;Flattened[[#This Row],[To]]&amp;"_"&amp;J$2,SourceRelations[],5,FALSE)," ")</f>
        <v xml:space="preserve"> </v>
      </c>
      <c r="K590" t="str">
        <f>_xlfn.IFNA(VLOOKUP(Flattened[[#This Row],[From]]&amp;"_"&amp;Flattened[[#This Row],[To]]&amp;"_"&amp;K$2,SourceRelations[],5,FALSE)," ")</f>
        <v xml:space="preserve"> </v>
      </c>
      <c r="L590" t="str">
        <f>_xlfn.IFNA(VLOOKUP(Flattened[[#This Row],[From]]&amp;"_"&amp;Flattened[[#This Row],[To]]&amp;"_"&amp;L$2,SourceRelations[],5,FALSE)," ")</f>
        <v xml:space="preserve"> </v>
      </c>
      <c r="M590" t="str">
        <f>_xlfn.IFNA(VLOOKUP(Flattened[[#This Row],[From]]&amp;"_"&amp;Flattened[[#This Row],[To]]&amp;"_"&amp;M$2,SourceRelations[],5,FALSE)," ")</f>
        <v>n</v>
      </c>
      <c r="N590" t="str">
        <f>_xlfn.IFNA(VLOOKUP(Flattened[[#This Row],[From]]&amp;"_"&amp;Flattened[[#This Row],[To]]&amp;"_"&amp;N$2,SourceRelations[],5,FALSE)," ")</f>
        <v xml:space="preserve"> </v>
      </c>
      <c r="O590" t="str">
        <f>_xlfn.IFNA(VLOOKUP(Flattened[[#This Row],[From]]&amp;"_"&amp;Flattened[[#This Row],[To]]&amp;"_"&amp;O$2,SourceRelations[],5,FALSE)," ")</f>
        <v xml:space="preserve"> </v>
      </c>
      <c r="P590" t="str">
        <f>_xlfn.IFNA(VLOOKUP(Flattened[[#This Row],[From]]&amp;"_"&amp;Flattened[[#This Row],[To]]&amp;"_"&amp;P$2,SourceRelations[],5,FALSE)," ")</f>
        <v>o</v>
      </c>
    </row>
    <row r="591" spans="2:16" x14ac:dyDescent="0.2">
      <c r="B591" s="1" t="str">
        <f>Flattened[[#This Row],[From]]&amp;"_"&amp;Flattened[[#This Row],[To]]</f>
        <v>Equipment_Assessment</v>
      </c>
      <c r="C591" t="s">
        <v>70</v>
      </c>
      <c r="D591" t="s">
        <v>3</v>
      </c>
      <c r="E591" s="1" t="str">
        <f>_xlfn.CONCAT(Flattened[[#This Row],[Specialization]:[Association]])</f>
        <v xml:space="preserve">       n  o</v>
      </c>
      <c r="F591" s="1" t="str">
        <f>_xlfn.IFNA(VLOOKUP(Flattened[[#This Row],[From]]&amp;"_"&amp;Flattened[[#This Row],[To]]&amp;"_"&amp;F$2,SourceRelations[],5,FALSE)," ")</f>
        <v xml:space="preserve"> </v>
      </c>
      <c r="G591" t="str">
        <f>_xlfn.IFNA(VLOOKUP(Flattened[[#This Row],[From]]&amp;"_"&amp;Flattened[[#This Row],[To]]&amp;"_"&amp;G$2,SourceRelations[],5,FALSE)," ")</f>
        <v xml:space="preserve"> </v>
      </c>
      <c r="H591" t="str">
        <f>_xlfn.IFNA(VLOOKUP(Flattened[[#This Row],[From]]&amp;"_"&amp;Flattened[[#This Row],[To]]&amp;"_"&amp;H$2,SourceRelations[],5,FALSE)," ")</f>
        <v xml:space="preserve"> </v>
      </c>
      <c r="I591" t="str">
        <f>_xlfn.IFNA(VLOOKUP(Flattened[[#This Row],[From]]&amp;"_"&amp;Flattened[[#This Row],[To]]&amp;"_"&amp;I$2,SourceRelations[],5,FALSE)," ")</f>
        <v xml:space="preserve"> </v>
      </c>
      <c r="J591" t="str">
        <f>_xlfn.IFNA(VLOOKUP(Flattened[[#This Row],[From]]&amp;"_"&amp;Flattened[[#This Row],[To]]&amp;"_"&amp;J$2,SourceRelations[],5,FALSE)," ")</f>
        <v xml:space="preserve"> </v>
      </c>
      <c r="K591" t="str">
        <f>_xlfn.IFNA(VLOOKUP(Flattened[[#This Row],[From]]&amp;"_"&amp;Flattened[[#This Row],[To]]&amp;"_"&amp;K$2,SourceRelations[],5,FALSE)," ")</f>
        <v xml:space="preserve"> </v>
      </c>
      <c r="L591" t="str">
        <f>_xlfn.IFNA(VLOOKUP(Flattened[[#This Row],[From]]&amp;"_"&amp;Flattened[[#This Row],[To]]&amp;"_"&amp;L$2,SourceRelations[],5,FALSE)," ")</f>
        <v xml:space="preserve"> </v>
      </c>
      <c r="M591" t="str">
        <f>_xlfn.IFNA(VLOOKUP(Flattened[[#This Row],[From]]&amp;"_"&amp;Flattened[[#This Row],[To]]&amp;"_"&amp;M$2,SourceRelations[],5,FALSE)," ")</f>
        <v>n</v>
      </c>
      <c r="N591" t="str">
        <f>_xlfn.IFNA(VLOOKUP(Flattened[[#This Row],[From]]&amp;"_"&amp;Flattened[[#This Row],[To]]&amp;"_"&amp;N$2,SourceRelations[],5,FALSE)," ")</f>
        <v xml:space="preserve"> </v>
      </c>
      <c r="O591" t="str">
        <f>_xlfn.IFNA(VLOOKUP(Flattened[[#This Row],[From]]&amp;"_"&amp;Flattened[[#This Row],[To]]&amp;"_"&amp;O$2,SourceRelations[],5,FALSE)," ")</f>
        <v xml:space="preserve"> </v>
      </c>
      <c r="P591" t="str">
        <f>_xlfn.IFNA(VLOOKUP(Flattened[[#This Row],[From]]&amp;"_"&amp;Flattened[[#This Row],[To]]&amp;"_"&amp;P$2,SourceRelations[],5,FALSE)," ")</f>
        <v>o</v>
      </c>
    </row>
    <row r="592" spans="2:16" x14ac:dyDescent="0.2">
      <c r="B592" s="1" t="str">
        <f>Flattened[[#This Row],[From]]&amp;"_"&amp;Flattened[[#This Row],[To]]</f>
        <v>Facility_Assessment</v>
      </c>
      <c r="C592" t="s">
        <v>71</v>
      </c>
      <c r="D592" t="s">
        <v>3</v>
      </c>
      <c r="E592" s="1" t="str">
        <f>_xlfn.CONCAT(Flattened[[#This Row],[Specialization]:[Association]])</f>
        <v xml:space="preserve">       n  o</v>
      </c>
      <c r="F592" s="1" t="str">
        <f>_xlfn.IFNA(VLOOKUP(Flattened[[#This Row],[From]]&amp;"_"&amp;Flattened[[#This Row],[To]]&amp;"_"&amp;F$2,SourceRelations[],5,FALSE)," ")</f>
        <v xml:space="preserve"> </v>
      </c>
      <c r="G592" t="str">
        <f>_xlfn.IFNA(VLOOKUP(Flattened[[#This Row],[From]]&amp;"_"&amp;Flattened[[#This Row],[To]]&amp;"_"&amp;G$2,SourceRelations[],5,FALSE)," ")</f>
        <v xml:space="preserve"> </v>
      </c>
      <c r="H592" t="str">
        <f>_xlfn.IFNA(VLOOKUP(Flattened[[#This Row],[From]]&amp;"_"&amp;Flattened[[#This Row],[To]]&amp;"_"&amp;H$2,SourceRelations[],5,FALSE)," ")</f>
        <v xml:space="preserve"> </v>
      </c>
      <c r="I592" t="str">
        <f>_xlfn.IFNA(VLOOKUP(Flattened[[#This Row],[From]]&amp;"_"&amp;Flattened[[#This Row],[To]]&amp;"_"&amp;I$2,SourceRelations[],5,FALSE)," ")</f>
        <v xml:space="preserve"> </v>
      </c>
      <c r="J592" t="str">
        <f>_xlfn.IFNA(VLOOKUP(Flattened[[#This Row],[From]]&amp;"_"&amp;Flattened[[#This Row],[To]]&amp;"_"&amp;J$2,SourceRelations[],5,FALSE)," ")</f>
        <v xml:space="preserve"> </v>
      </c>
      <c r="K592" t="str">
        <f>_xlfn.IFNA(VLOOKUP(Flattened[[#This Row],[From]]&amp;"_"&amp;Flattened[[#This Row],[To]]&amp;"_"&amp;K$2,SourceRelations[],5,FALSE)," ")</f>
        <v xml:space="preserve"> </v>
      </c>
      <c r="L592" t="str">
        <f>_xlfn.IFNA(VLOOKUP(Flattened[[#This Row],[From]]&amp;"_"&amp;Flattened[[#This Row],[To]]&amp;"_"&amp;L$2,SourceRelations[],5,FALSE)," ")</f>
        <v xml:space="preserve"> </v>
      </c>
      <c r="M592" t="str">
        <f>_xlfn.IFNA(VLOOKUP(Flattened[[#This Row],[From]]&amp;"_"&amp;Flattened[[#This Row],[To]]&amp;"_"&amp;M$2,SourceRelations[],5,FALSE)," ")</f>
        <v>n</v>
      </c>
      <c r="N592" t="str">
        <f>_xlfn.IFNA(VLOOKUP(Flattened[[#This Row],[From]]&amp;"_"&amp;Flattened[[#This Row],[To]]&amp;"_"&amp;N$2,SourceRelations[],5,FALSE)," ")</f>
        <v xml:space="preserve"> </v>
      </c>
      <c r="O592" t="str">
        <f>_xlfn.IFNA(VLOOKUP(Flattened[[#This Row],[From]]&amp;"_"&amp;Flattened[[#This Row],[To]]&amp;"_"&amp;O$2,SourceRelations[],5,FALSE)," ")</f>
        <v xml:space="preserve"> </v>
      </c>
      <c r="P592" t="str">
        <f>_xlfn.IFNA(VLOOKUP(Flattened[[#This Row],[From]]&amp;"_"&amp;Flattened[[#This Row],[To]]&amp;"_"&amp;P$2,SourceRelations[],5,FALSE)," ")</f>
        <v>o</v>
      </c>
    </row>
    <row r="593" spans="2:16" x14ac:dyDescent="0.2">
      <c r="B593" s="1" t="str">
        <f>Flattened[[#This Row],[From]]&amp;"_"&amp;Flattened[[#This Row],[To]]</f>
        <v>Gap_Assessment</v>
      </c>
      <c r="C593" t="s">
        <v>32</v>
      </c>
      <c r="D593" t="s">
        <v>3</v>
      </c>
      <c r="E593" s="1" t="str">
        <f>_xlfn.CONCAT(Flattened[[#This Row],[Specialization]:[Association]])</f>
        <v xml:space="preserve">          o</v>
      </c>
      <c r="F593" s="1" t="str">
        <f>_xlfn.IFNA(VLOOKUP(Flattened[[#This Row],[From]]&amp;"_"&amp;Flattened[[#This Row],[To]]&amp;"_"&amp;F$2,SourceRelations[],5,FALSE)," ")</f>
        <v xml:space="preserve"> </v>
      </c>
      <c r="G593" t="str">
        <f>_xlfn.IFNA(VLOOKUP(Flattened[[#This Row],[From]]&amp;"_"&amp;Flattened[[#This Row],[To]]&amp;"_"&amp;G$2,SourceRelations[],5,FALSE)," ")</f>
        <v xml:space="preserve"> </v>
      </c>
      <c r="H593" t="str">
        <f>_xlfn.IFNA(VLOOKUP(Flattened[[#This Row],[From]]&amp;"_"&amp;Flattened[[#This Row],[To]]&amp;"_"&amp;H$2,SourceRelations[],5,FALSE)," ")</f>
        <v xml:space="preserve"> </v>
      </c>
      <c r="I593" t="str">
        <f>_xlfn.IFNA(VLOOKUP(Flattened[[#This Row],[From]]&amp;"_"&amp;Flattened[[#This Row],[To]]&amp;"_"&amp;I$2,SourceRelations[],5,FALSE)," ")</f>
        <v xml:space="preserve"> </v>
      </c>
      <c r="J593" t="str">
        <f>_xlfn.IFNA(VLOOKUP(Flattened[[#This Row],[From]]&amp;"_"&amp;Flattened[[#This Row],[To]]&amp;"_"&amp;J$2,SourceRelations[],5,FALSE)," ")</f>
        <v xml:space="preserve"> </v>
      </c>
      <c r="K593" t="str">
        <f>_xlfn.IFNA(VLOOKUP(Flattened[[#This Row],[From]]&amp;"_"&amp;Flattened[[#This Row],[To]]&amp;"_"&amp;K$2,SourceRelations[],5,FALSE)," ")</f>
        <v xml:space="preserve"> </v>
      </c>
      <c r="L593" t="str">
        <f>_xlfn.IFNA(VLOOKUP(Flattened[[#This Row],[From]]&amp;"_"&amp;Flattened[[#This Row],[To]]&amp;"_"&amp;L$2,SourceRelations[],5,FALSE)," ")</f>
        <v xml:space="preserve"> </v>
      </c>
      <c r="M593" t="str">
        <f>_xlfn.IFNA(VLOOKUP(Flattened[[#This Row],[From]]&amp;"_"&amp;Flattened[[#This Row],[To]]&amp;"_"&amp;M$2,SourceRelations[],5,FALSE)," ")</f>
        <v xml:space="preserve"> </v>
      </c>
      <c r="N593" t="str">
        <f>_xlfn.IFNA(VLOOKUP(Flattened[[#This Row],[From]]&amp;"_"&amp;Flattened[[#This Row],[To]]&amp;"_"&amp;N$2,SourceRelations[],5,FALSE)," ")</f>
        <v xml:space="preserve"> </v>
      </c>
      <c r="O593" t="str">
        <f>_xlfn.IFNA(VLOOKUP(Flattened[[#This Row],[From]]&amp;"_"&amp;Flattened[[#This Row],[To]]&amp;"_"&amp;O$2,SourceRelations[],5,FALSE)," ")</f>
        <v xml:space="preserve"> </v>
      </c>
      <c r="P593" t="str">
        <f>_xlfn.IFNA(VLOOKUP(Flattened[[#This Row],[From]]&amp;"_"&amp;Flattened[[#This Row],[To]]&amp;"_"&amp;P$2,SourceRelations[],5,FALSE)," ")</f>
        <v>o</v>
      </c>
    </row>
    <row r="594" spans="2:16" x14ac:dyDescent="0.2">
      <c r="B594" s="1" t="str">
        <f>Flattened[[#This Row],[From]]&amp;"_"&amp;Flattened[[#This Row],[To]]</f>
        <v>Goal_Assessment</v>
      </c>
      <c r="C594" t="s">
        <v>51</v>
      </c>
      <c r="D594" t="s">
        <v>3</v>
      </c>
      <c r="E594" s="1" t="str">
        <f>_xlfn.CONCAT(Flattened[[#This Row],[Specialization]:[Association]])</f>
        <v xml:space="preserve">       n  o</v>
      </c>
      <c r="F594" s="1" t="str">
        <f>_xlfn.IFNA(VLOOKUP(Flattened[[#This Row],[From]]&amp;"_"&amp;Flattened[[#This Row],[To]]&amp;"_"&amp;F$2,SourceRelations[],5,FALSE)," ")</f>
        <v xml:space="preserve"> </v>
      </c>
      <c r="G594" t="str">
        <f>_xlfn.IFNA(VLOOKUP(Flattened[[#This Row],[From]]&amp;"_"&amp;Flattened[[#This Row],[To]]&amp;"_"&amp;G$2,SourceRelations[],5,FALSE)," ")</f>
        <v xml:space="preserve"> </v>
      </c>
      <c r="H594" t="str">
        <f>_xlfn.IFNA(VLOOKUP(Flattened[[#This Row],[From]]&amp;"_"&amp;Flattened[[#This Row],[To]]&amp;"_"&amp;H$2,SourceRelations[],5,FALSE)," ")</f>
        <v xml:space="preserve"> </v>
      </c>
      <c r="I594" t="str">
        <f>_xlfn.IFNA(VLOOKUP(Flattened[[#This Row],[From]]&amp;"_"&amp;Flattened[[#This Row],[To]]&amp;"_"&amp;I$2,SourceRelations[],5,FALSE)," ")</f>
        <v xml:space="preserve"> </v>
      </c>
      <c r="J594" t="str">
        <f>_xlfn.IFNA(VLOOKUP(Flattened[[#This Row],[From]]&amp;"_"&amp;Flattened[[#This Row],[To]]&amp;"_"&amp;J$2,SourceRelations[],5,FALSE)," ")</f>
        <v xml:space="preserve"> </v>
      </c>
      <c r="K594" t="str">
        <f>_xlfn.IFNA(VLOOKUP(Flattened[[#This Row],[From]]&amp;"_"&amp;Flattened[[#This Row],[To]]&amp;"_"&amp;K$2,SourceRelations[],5,FALSE)," ")</f>
        <v xml:space="preserve"> </v>
      </c>
      <c r="L594" t="str">
        <f>_xlfn.IFNA(VLOOKUP(Flattened[[#This Row],[From]]&amp;"_"&amp;Flattened[[#This Row],[To]]&amp;"_"&amp;L$2,SourceRelations[],5,FALSE)," ")</f>
        <v xml:space="preserve"> </v>
      </c>
      <c r="M594" t="str">
        <f>_xlfn.IFNA(VLOOKUP(Flattened[[#This Row],[From]]&amp;"_"&amp;Flattened[[#This Row],[To]]&amp;"_"&amp;M$2,SourceRelations[],5,FALSE)," ")</f>
        <v>n</v>
      </c>
      <c r="N594" t="str">
        <f>_xlfn.IFNA(VLOOKUP(Flattened[[#This Row],[From]]&amp;"_"&amp;Flattened[[#This Row],[To]]&amp;"_"&amp;N$2,SourceRelations[],5,FALSE)," ")</f>
        <v xml:space="preserve"> </v>
      </c>
      <c r="O594" t="str">
        <f>_xlfn.IFNA(VLOOKUP(Flattened[[#This Row],[From]]&amp;"_"&amp;Flattened[[#This Row],[To]]&amp;"_"&amp;O$2,SourceRelations[],5,FALSE)," ")</f>
        <v xml:space="preserve"> </v>
      </c>
      <c r="P594" t="str">
        <f>_xlfn.IFNA(VLOOKUP(Flattened[[#This Row],[From]]&amp;"_"&amp;Flattened[[#This Row],[To]]&amp;"_"&amp;P$2,SourceRelations[],5,FALSE)," ")</f>
        <v>o</v>
      </c>
    </row>
    <row r="595" spans="2:16" x14ac:dyDescent="0.2">
      <c r="B595" s="1" t="str">
        <f>Flattened[[#This Row],[From]]&amp;"_"&amp;Flattened[[#This Row],[To]]</f>
        <v>Grouping_Assessment</v>
      </c>
      <c r="C595" t="s">
        <v>79</v>
      </c>
      <c r="D595" t="s">
        <v>3</v>
      </c>
      <c r="E595" s="1" t="str">
        <f>_xlfn.CONCAT(Flattened[[#This Row],[Specialization]:[Association]])</f>
        <v>scg    n  o</v>
      </c>
      <c r="F595" s="1" t="str">
        <f>_xlfn.IFNA(VLOOKUP(Flattened[[#This Row],[From]]&amp;"_"&amp;Flattened[[#This Row],[To]]&amp;"_"&amp;F$2,SourceRelations[],5,FALSE)," ")</f>
        <v>s</v>
      </c>
      <c r="G595" t="str">
        <f>_xlfn.IFNA(VLOOKUP(Flattened[[#This Row],[From]]&amp;"_"&amp;Flattened[[#This Row],[To]]&amp;"_"&amp;G$2,SourceRelations[],5,FALSE)," ")</f>
        <v>c</v>
      </c>
      <c r="H595" t="str">
        <f>_xlfn.IFNA(VLOOKUP(Flattened[[#This Row],[From]]&amp;"_"&amp;Flattened[[#This Row],[To]]&amp;"_"&amp;H$2,SourceRelations[],5,FALSE)," ")</f>
        <v>g</v>
      </c>
      <c r="I595" t="str">
        <f>_xlfn.IFNA(VLOOKUP(Flattened[[#This Row],[From]]&amp;"_"&amp;Flattened[[#This Row],[To]]&amp;"_"&amp;I$2,SourceRelations[],5,FALSE)," ")</f>
        <v xml:space="preserve"> </v>
      </c>
      <c r="J595" t="str">
        <f>_xlfn.IFNA(VLOOKUP(Flattened[[#This Row],[From]]&amp;"_"&amp;Flattened[[#This Row],[To]]&amp;"_"&amp;J$2,SourceRelations[],5,FALSE)," ")</f>
        <v xml:space="preserve"> </v>
      </c>
      <c r="K595" t="str">
        <f>_xlfn.IFNA(VLOOKUP(Flattened[[#This Row],[From]]&amp;"_"&amp;Flattened[[#This Row],[To]]&amp;"_"&amp;K$2,SourceRelations[],5,FALSE)," ")</f>
        <v xml:space="preserve"> </v>
      </c>
      <c r="L595" t="str">
        <f>_xlfn.IFNA(VLOOKUP(Flattened[[#This Row],[From]]&amp;"_"&amp;Flattened[[#This Row],[To]]&amp;"_"&amp;L$2,SourceRelations[],5,FALSE)," ")</f>
        <v xml:space="preserve"> </v>
      </c>
      <c r="M595" t="str">
        <f>_xlfn.IFNA(VLOOKUP(Flattened[[#This Row],[From]]&amp;"_"&amp;Flattened[[#This Row],[To]]&amp;"_"&amp;M$2,SourceRelations[],5,FALSE)," ")</f>
        <v>n</v>
      </c>
      <c r="N595" t="str">
        <f>_xlfn.IFNA(VLOOKUP(Flattened[[#This Row],[From]]&amp;"_"&amp;Flattened[[#This Row],[To]]&amp;"_"&amp;N$2,SourceRelations[],5,FALSE)," ")</f>
        <v xml:space="preserve"> </v>
      </c>
      <c r="O595" t="str">
        <f>_xlfn.IFNA(VLOOKUP(Flattened[[#This Row],[From]]&amp;"_"&amp;Flattened[[#This Row],[To]]&amp;"_"&amp;O$2,SourceRelations[],5,FALSE)," ")</f>
        <v xml:space="preserve"> </v>
      </c>
      <c r="P595" t="str">
        <f>_xlfn.IFNA(VLOOKUP(Flattened[[#This Row],[From]]&amp;"_"&amp;Flattened[[#This Row],[To]]&amp;"_"&amp;P$2,SourceRelations[],5,FALSE)," ")</f>
        <v>o</v>
      </c>
    </row>
    <row r="596" spans="2:16" x14ac:dyDescent="0.2">
      <c r="B596" s="1" t="str">
        <f>Flattened[[#This Row],[From]]&amp;"_"&amp;Flattened[[#This Row],[To]]</f>
        <v>Implementation Event_Assessment</v>
      </c>
      <c r="C596" t="s">
        <v>60</v>
      </c>
      <c r="D596" t="s">
        <v>3</v>
      </c>
      <c r="E596" s="1" t="str">
        <f>_xlfn.CONCAT(Flattened[[#This Row],[Specialization]:[Association]])</f>
        <v xml:space="preserve">       n  o</v>
      </c>
      <c r="F596" s="1" t="str">
        <f>_xlfn.IFNA(VLOOKUP(Flattened[[#This Row],[From]]&amp;"_"&amp;Flattened[[#This Row],[To]]&amp;"_"&amp;F$2,SourceRelations[],5,FALSE)," ")</f>
        <v xml:space="preserve"> </v>
      </c>
      <c r="G596" t="str">
        <f>_xlfn.IFNA(VLOOKUP(Flattened[[#This Row],[From]]&amp;"_"&amp;Flattened[[#This Row],[To]]&amp;"_"&amp;G$2,SourceRelations[],5,FALSE)," ")</f>
        <v xml:space="preserve"> </v>
      </c>
      <c r="H596" t="str">
        <f>_xlfn.IFNA(VLOOKUP(Flattened[[#This Row],[From]]&amp;"_"&amp;Flattened[[#This Row],[To]]&amp;"_"&amp;H$2,SourceRelations[],5,FALSE)," ")</f>
        <v xml:space="preserve"> </v>
      </c>
      <c r="I596" t="str">
        <f>_xlfn.IFNA(VLOOKUP(Flattened[[#This Row],[From]]&amp;"_"&amp;Flattened[[#This Row],[To]]&amp;"_"&amp;I$2,SourceRelations[],5,FALSE)," ")</f>
        <v xml:space="preserve"> </v>
      </c>
      <c r="J596" t="str">
        <f>_xlfn.IFNA(VLOOKUP(Flattened[[#This Row],[From]]&amp;"_"&amp;Flattened[[#This Row],[To]]&amp;"_"&amp;J$2,SourceRelations[],5,FALSE)," ")</f>
        <v xml:space="preserve"> </v>
      </c>
      <c r="K596" t="str">
        <f>_xlfn.IFNA(VLOOKUP(Flattened[[#This Row],[From]]&amp;"_"&amp;Flattened[[#This Row],[To]]&amp;"_"&amp;K$2,SourceRelations[],5,FALSE)," ")</f>
        <v xml:space="preserve"> </v>
      </c>
      <c r="L596" t="str">
        <f>_xlfn.IFNA(VLOOKUP(Flattened[[#This Row],[From]]&amp;"_"&amp;Flattened[[#This Row],[To]]&amp;"_"&amp;L$2,SourceRelations[],5,FALSE)," ")</f>
        <v xml:space="preserve"> </v>
      </c>
      <c r="M596" t="str">
        <f>_xlfn.IFNA(VLOOKUP(Flattened[[#This Row],[From]]&amp;"_"&amp;Flattened[[#This Row],[To]]&amp;"_"&amp;M$2,SourceRelations[],5,FALSE)," ")</f>
        <v>n</v>
      </c>
      <c r="N596" t="str">
        <f>_xlfn.IFNA(VLOOKUP(Flattened[[#This Row],[From]]&amp;"_"&amp;Flattened[[#This Row],[To]]&amp;"_"&amp;N$2,SourceRelations[],5,FALSE)," ")</f>
        <v xml:space="preserve"> </v>
      </c>
      <c r="O596" t="str">
        <f>_xlfn.IFNA(VLOOKUP(Flattened[[#This Row],[From]]&amp;"_"&amp;Flattened[[#This Row],[To]]&amp;"_"&amp;O$2,SourceRelations[],5,FALSE)," ")</f>
        <v xml:space="preserve"> </v>
      </c>
      <c r="P596" t="str">
        <f>_xlfn.IFNA(VLOOKUP(Flattened[[#This Row],[From]]&amp;"_"&amp;Flattened[[#This Row],[To]]&amp;"_"&amp;P$2,SourceRelations[],5,FALSE)," ")</f>
        <v>o</v>
      </c>
    </row>
    <row r="597" spans="2:16" x14ac:dyDescent="0.2">
      <c r="B597" s="1" t="str">
        <f>Flattened[[#This Row],[From]]&amp;"_"&amp;Flattened[[#This Row],[To]]</f>
        <v>Location_Assessment</v>
      </c>
      <c r="C597" t="s">
        <v>81</v>
      </c>
      <c r="D597" t="s">
        <v>3</v>
      </c>
      <c r="E597" s="1" t="str">
        <f>_xlfn.CONCAT(Flattened[[#This Row],[Specialization]:[Association]])</f>
        <v xml:space="preserve"> cg    n  o</v>
      </c>
      <c r="F597" s="1" t="str">
        <f>_xlfn.IFNA(VLOOKUP(Flattened[[#This Row],[From]]&amp;"_"&amp;Flattened[[#This Row],[To]]&amp;"_"&amp;F$2,SourceRelations[],5,FALSE)," ")</f>
        <v xml:space="preserve"> </v>
      </c>
      <c r="G597" t="str">
        <f>_xlfn.IFNA(VLOOKUP(Flattened[[#This Row],[From]]&amp;"_"&amp;Flattened[[#This Row],[To]]&amp;"_"&amp;G$2,SourceRelations[],5,FALSE)," ")</f>
        <v>c</v>
      </c>
      <c r="H597" t="str">
        <f>_xlfn.IFNA(VLOOKUP(Flattened[[#This Row],[From]]&amp;"_"&amp;Flattened[[#This Row],[To]]&amp;"_"&amp;H$2,SourceRelations[],5,FALSE)," ")</f>
        <v>g</v>
      </c>
      <c r="I597" t="str">
        <f>_xlfn.IFNA(VLOOKUP(Flattened[[#This Row],[From]]&amp;"_"&amp;Flattened[[#This Row],[To]]&amp;"_"&amp;I$2,SourceRelations[],5,FALSE)," ")</f>
        <v xml:space="preserve"> </v>
      </c>
      <c r="J597" t="str">
        <f>_xlfn.IFNA(VLOOKUP(Flattened[[#This Row],[From]]&amp;"_"&amp;Flattened[[#This Row],[To]]&amp;"_"&amp;J$2,SourceRelations[],5,FALSE)," ")</f>
        <v xml:space="preserve"> </v>
      </c>
      <c r="K597" t="str">
        <f>_xlfn.IFNA(VLOOKUP(Flattened[[#This Row],[From]]&amp;"_"&amp;Flattened[[#This Row],[To]]&amp;"_"&amp;K$2,SourceRelations[],5,FALSE)," ")</f>
        <v xml:space="preserve"> </v>
      </c>
      <c r="L597" t="str">
        <f>_xlfn.IFNA(VLOOKUP(Flattened[[#This Row],[From]]&amp;"_"&amp;Flattened[[#This Row],[To]]&amp;"_"&amp;L$2,SourceRelations[],5,FALSE)," ")</f>
        <v xml:space="preserve"> </v>
      </c>
      <c r="M597" t="str">
        <f>_xlfn.IFNA(VLOOKUP(Flattened[[#This Row],[From]]&amp;"_"&amp;Flattened[[#This Row],[To]]&amp;"_"&amp;M$2,SourceRelations[],5,FALSE)," ")</f>
        <v>n</v>
      </c>
      <c r="N597" t="str">
        <f>_xlfn.IFNA(VLOOKUP(Flattened[[#This Row],[From]]&amp;"_"&amp;Flattened[[#This Row],[To]]&amp;"_"&amp;N$2,SourceRelations[],5,FALSE)," ")</f>
        <v xml:space="preserve"> </v>
      </c>
      <c r="O597" t="str">
        <f>_xlfn.IFNA(VLOOKUP(Flattened[[#This Row],[From]]&amp;"_"&amp;Flattened[[#This Row],[To]]&amp;"_"&amp;O$2,SourceRelations[],5,FALSE)," ")</f>
        <v xml:space="preserve"> </v>
      </c>
      <c r="P597" t="str">
        <f>_xlfn.IFNA(VLOOKUP(Flattened[[#This Row],[From]]&amp;"_"&amp;Flattened[[#This Row],[To]]&amp;"_"&amp;P$2,SourceRelations[],5,FALSE)," ")</f>
        <v>o</v>
      </c>
    </row>
    <row r="598" spans="2:16" x14ac:dyDescent="0.2">
      <c r="B598" s="1" t="str">
        <f>Flattened[[#This Row],[From]]&amp;"_"&amp;Flattened[[#This Row],[To]]</f>
        <v>Material_Assessment</v>
      </c>
      <c r="C598" t="s">
        <v>72</v>
      </c>
      <c r="D598" t="s">
        <v>3</v>
      </c>
      <c r="E598" s="1" t="str">
        <f>_xlfn.CONCAT(Flattened[[#This Row],[Specialization]:[Association]])</f>
        <v xml:space="preserve">       n  o</v>
      </c>
      <c r="F598" s="1" t="str">
        <f>_xlfn.IFNA(VLOOKUP(Flattened[[#This Row],[From]]&amp;"_"&amp;Flattened[[#This Row],[To]]&amp;"_"&amp;F$2,SourceRelations[],5,FALSE)," ")</f>
        <v xml:space="preserve"> </v>
      </c>
      <c r="G598" t="str">
        <f>_xlfn.IFNA(VLOOKUP(Flattened[[#This Row],[From]]&amp;"_"&amp;Flattened[[#This Row],[To]]&amp;"_"&amp;G$2,SourceRelations[],5,FALSE)," ")</f>
        <v xml:space="preserve"> </v>
      </c>
      <c r="H598" t="str">
        <f>_xlfn.IFNA(VLOOKUP(Flattened[[#This Row],[From]]&amp;"_"&amp;Flattened[[#This Row],[To]]&amp;"_"&amp;H$2,SourceRelations[],5,FALSE)," ")</f>
        <v xml:space="preserve"> </v>
      </c>
      <c r="I598" t="str">
        <f>_xlfn.IFNA(VLOOKUP(Flattened[[#This Row],[From]]&amp;"_"&amp;Flattened[[#This Row],[To]]&amp;"_"&amp;I$2,SourceRelations[],5,FALSE)," ")</f>
        <v xml:space="preserve"> </v>
      </c>
      <c r="J598" t="str">
        <f>_xlfn.IFNA(VLOOKUP(Flattened[[#This Row],[From]]&amp;"_"&amp;Flattened[[#This Row],[To]]&amp;"_"&amp;J$2,SourceRelations[],5,FALSE)," ")</f>
        <v xml:space="preserve"> </v>
      </c>
      <c r="K598" t="str">
        <f>_xlfn.IFNA(VLOOKUP(Flattened[[#This Row],[From]]&amp;"_"&amp;Flattened[[#This Row],[To]]&amp;"_"&amp;K$2,SourceRelations[],5,FALSE)," ")</f>
        <v xml:space="preserve"> </v>
      </c>
      <c r="L598" t="str">
        <f>_xlfn.IFNA(VLOOKUP(Flattened[[#This Row],[From]]&amp;"_"&amp;Flattened[[#This Row],[To]]&amp;"_"&amp;L$2,SourceRelations[],5,FALSE)," ")</f>
        <v xml:space="preserve"> </v>
      </c>
      <c r="M598" t="str">
        <f>_xlfn.IFNA(VLOOKUP(Flattened[[#This Row],[From]]&amp;"_"&amp;Flattened[[#This Row],[To]]&amp;"_"&amp;M$2,SourceRelations[],5,FALSE)," ")</f>
        <v>n</v>
      </c>
      <c r="N598" t="str">
        <f>_xlfn.IFNA(VLOOKUP(Flattened[[#This Row],[From]]&amp;"_"&amp;Flattened[[#This Row],[To]]&amp;"_"&amp;N$2,SourceRelations[],5,FALSE)," ")</f>
        <v xml:space="preserve"> </v>
      </c>
      <c r="O598" t="str">
        <f>_xlfn.IFNA(VLOOKUP(Flattened[[#This Row],[From]]&amp;"_"&amp;Flattened[[#This Row],[To]]&amp;"_"&amp;O$2,SourceRelations[],5,FALSE)," ")</f>
        <v xml:space="preserve"> </v>
      </c>
      <c r="P598" t="str">
        <f>_xlfn.IFNA(VLOOKUP(Flattened[[#This Row],[From]]&amp;"_"&amp;Flattened[[#This Row],[To]]&amp;"_"&amp;P$2,SourceRelations[],5,FALSE)," ")</f>
        <v>o</v>
      </c>
    </row>
    <row r="599" spans="2:16" x14ac:dyDescent="0.2">
      <c r="B599" s="1" t="str">
        <f>Flattened[[#This Row],[From]]&amp;"_"&amp;Flattened[[#This Row],[To]]</f>
        <v>Meaning_Assessment</v>
      </c>
      <c r="C599" t="s">
        <v>52</v>
      </c>
      <c r="D599" t="s">
        <v>3</v>
      </c>
      <c r="E599" s="1" t="str">
        <f>_xlfn.CONCAT(Flattened[[#This Row],[Specialization]:[Association]])</f>
        <v xml:space="preserve">       n  o</v>
      </c>
      <c r="F599" s="1" t="str">
        <f>_xlfn.IFNA(VLOOKUP(Flattened[[#This Row],[From]]&amp;"_"&amp;Flattened[[#This Row],[To]]&amp;"_"&amp;F$2,SourceRelations[],5,FALSE)," ")</f>
        <v xml:space="preserve"> </v>
      </c>
      <c r="G599" t="str">
        <f>_xlfn.IFNA(VLOOKUP(Flattened[[#This Row],[From]]&amp;"_"&amp;Flattened[[#This Row],[To]]&amp;"_"&amp;G$2,SourceRelations[],5,FALSE)," ")</f>
        <v xml:space="preserve"> </v>
      </c>
      <c r="H599" t="str">
        <f>_xlfn.IFNA(VLOOKUP(Flattened[[#This Row],[From]]&amp;"_"&amp;Flattened[[#This Row],[To]]&amp;"_"&amp;H$2,SourceRelations[],5,FALSE)," ")</f>
        <v xml:space="preserve"> </v>
      </c>
      <c r="I599" t="str">
        <f>_xlfn.IFNA(VLOOKUP(Flattened[[#This Row],[From]]&amp;"_"&amp;Flattened[[#This Row],[To]]&amp;"_"&amp;I$2,SourceRelations[],5,FALSE)," ")</f>
        <v xml:space="preserve"> </v>
      </c>
      <c r="J599" t="str">
        <f>_xlfn.IFNA(VLOOKUP(Flattened[[#This Row],[From]]&amp;"_"&amp;Flattened[[#This Row],[To]]&amp;"_"&amp;J$2,SourceRelations[],5,FALSE)," ")</f>
        <v xml:space="preserve"> </v>
      </c>
      <c r="K599" t="str">
        <f>_xlfn.IFNA(VLOOKUP(Flattened[[#This Row],[From]]&amp;"_"&amp;Flattened[[#This Row],[To]]&amp;"_"&amp;K$2,SourceRelations[],5,FALSE)," ")</f>
        <v xml:space="preserve"> </v>
      </c>
      <c r="L599" t="str">
        <f>_xlfn.IFNA(VLOOKUP(Flattened[[#This Row],[From]]&amp;"_"&amp;Flattened[[#This Row],[To]]&amp;"_"&amp;L$2,SourceRelations[],5,FALSE)," ")</f>
        <v xml:space="preserve"> </v>
      </c>
      <c r="M599" t="str">
        <f>_xlfn.IFNA(VLOOKUP(Flattened[[#This Row],[From]]&amp;"_"&amp;Flattened[[#This Row],[To]]&amp;"_"&amp;M$2,SourceRelations[],5,FALSE)," ")</f>
        <v>n</v>
      </c>
      <c r="N599" t="str">
        <f>_xlfn.IFNA(VLOOKUP(Flattened[[#This Row],[From]]&amp;"_"&amp;Flattened[[#This Row],[To]]&amp;"_"&amp;N$2,SourceRelations[],5,FALSE)," ")</f>
        <v xml:space="preserve"> </v>
      </c>
      <c r="O599" t="str">
        <f>_xlfn.IFNA(VLOOKUP(Flattened[[#This Row],[From]]&amp;"_"&amp;Flattened[[#This Row],[To]]&amp;"_"&amp;O$2,SourceRelations[],5,FALSE)," ")</f>
        <v xml:space="preserve"> </v>
      </c>
      <c r="P599" t="str">
        <f>_xlfn.IFNA(VLOOKUP(Flattened[[#This Row],[From]]&amp;"_"&amp;Flattened[[#This Row],[To]]&amp;"_"&amp;P$2,SourceRelations[],5,FALSE)," ")</f>
        <v>o</v>
      </c>
    </row>
    <row r="600" spans="2:16" x14ac:dyDescent="0.2">
      <c r="B600" s="1" t="str">
        <f>Flattened[[#This Row],[From]]&amp;"_"&amp;Flattened[[#This Row],[To]]</f>
        <v>Node_Assessment</v>
      </c>
      <c r="C600" t="s">
        <v>43</v>
      </c>
      <c r="D600" t="s">
        <v>3</v>
      </c>
      <c r="E600" s="1" t="str">
        <f>_xlfn.CONCAT(Flattened[[#This Row],[Specialization]:[Association]])</f>
        <v xml:space="preserve">       n  o</v>
      </c>
      <c r="F600" s="1" t="str">
        <f>_xlfn.IFNA(VLOOKUP(Flattened[[#This Row],[From]]&amp;"_"&amp;Flattened[[#This Row],[To]]&amp;"_"&amp;F$2,SourceRelations[],5,FALSE)," ")</f>
        <v xml:space="preserve"> </v>
      </c>
      <c r="G600" t="str">
        <f>_xlfn.IFNA(VLOOKUP(Flattened[[#This Row],[From]]&amp;"_"&amp;Flattened[[#This Row],[To]]&amp;"_"&amp;G$2,SourceRelations[],5,FALSE)," ")</f>
        <v xml:space="preserve"> </v>
      </c>
      <c r="H600" t="str">
        <f>_xlfn.IFNA(VLOOKUP(Flattened[[#This Row],[From]]&amp;"_"&amp;Flattened[[#This Row],[To]]&amp;"_"&amp;H$2,SourceRelations[],5,FALSE)," ")</f>
        <v xml:space="preserve"> </v>
      </c>
      <c r="I600" t="str">
        <f>_xlfn.IFNA(VLOOKUP(Flattened[[#This Row],[From]]&amp;"_"&amp;Flattened[[#This Row],[To]]&amp;"_"&amp;I$2,SourceRelations[],5,FALSE)," ")</f>
        <v xml:space="preserve"> </v>
      </c>
      <c r="J600" t="str">
        <f>_xlfn.IFNA(VLOOKUP(Flattened[[#This Row],[From]]&amp;"_"&amp;Flattened[[#This Row],[To]]&amp;"_"&amp;J$2,SourceRelations[],5,FALSE)," ")</f>
        <v xml:space="preserve"> </v>
      </c>
      <c r="K600" t="str">
        <f>_xlfn.IFNA(VLOOKUP(Flattened[[#This Row],[From]]&amp;"_"&amp;Flattened[[#This Row],[To]]&amp;"_"&amp;K$2,SourceRelations[],5,FALSE)," ")</f>
        <v xml:space="preserve"> </v>
      </c>
      <c r="L600" t="str">
        <f>_xlfn.IFNA(VLOOKUP(Flattened[[#This Row],[From]]&amp;"_"&amp;Flattened[[#This Row],[To]]&amp;"_"&amp;L$2,SourceRelations[],5,FALSE)," ")</f>
        <v xml:space="preserve"> </v>
      </c>
      <c r="M600" t="str">
        <f>_xlfn.IFNA(VLOOKUP(Flattened[[#This Row],[From]]&amp;"_"&amp;Flattened[[#This Row],[To]]&amp;"_"&amp;M$2,SourceRelations[],5,FALSE)," ")</f>
        <v>n</v>
      </c>
      <c r="N600" t="str">
        <f>_xlfn.IFNA(VLOOKUP(Flattened[[#This Row],[From]]&amp;"_"&amp;Flattened[[#This Row],[To]]&amp;"_"&amp;N$2,SourceRelations[],5,FALSE)," ")</f>
        <v xml:space="preserve"> </v>
      </c>
      <c r="O600" t="str">
        <f>_xlfn.IFNA(VLOOKUP(Flattened[[#This Row],[From]]&amp;"_"&amp;Flattened[[#This Row],[To]]&amp;"_"&amp;O$2,SourceRelations[],5,FALSE)," ")</f>
        <v xml:space="preserve"> </v>
      </c>
      <c r="P600" t="str">
        <f>_xlfn.IFNA(VLOOKUP(Flattened[[#This Row],[From]]&amp;"_"&amp;Flattened[[#This Row],[To]]&amp;"_"&amp;P$2,SourceRelations[],5,FALSE)," ")</f>
        <v>o</v>
      </c>
    </row>
    <row r="601" spans="2:16" x14ac:dyDescent="0.2">
      <c r="B601" s="1" t="str">
        <f>Flattened[[#This Row],[From]]&amp;"_"&amp;Flattened[[#This Row],[To]]</f>
        <v>Outcome_Assessment</v>
      </c>
      <c r="C601" t="s">
        <v>53</v>
      </c>
      <c r="D601" t="s">
        <v>3</v>
      </c>
      <c r="E601" s="1" t="str">
        <f>_xlfn.CONCAT(Flattened[[#This Row],[Specialization]:[Association]])</f>
        <v xml:space="preserve">       n  o</v>
      </c>
      <c r="F601" s="1" t="str">
        <f>_xlfn.IFNA(VLOOKUP(Flattened[[#This Row],[From]]&amp;"_"&amp;Flattened[[#This Row],[To]]&amp;"_"&amp;F$2,SourceRelations[],5,FALSE)," ")</f>
        <v xml:space="preserve"> </v>
      </c>
      <c r="G601" t="str">
        <f>_xlfn.IFNA(VLOOKUP(Flattened[[#This Row],[From]]&amp;"_"&amp;Flattened[[#This Row],[To]]&amp;"_"&amp;G$2,SourceRelations[],5,FALSE)," ")</f>
        <v xml:space="preserve"> </v>
      </c>
      <c r="H601" t="str">
        <f>_xlfn.IFNA(VLOOKUP(Flattened[[#This Row],[From]]&amp;"_"&amp;Flattened[[#This Row],[To]]&amp;"_"&amp;H$2,SourceRelations[],5,FALSE)," ")</f>
        <v xml:space="preserve"> </v>
      </c>
      <c r="I601" t="str">
        <f>_xlfn.IFNA(VLOOKUP(Flattened[[#This Row],[From]]&amp;"_"&amp;Flattened[[#This Row],[To]]&amp;"_"&amp;I$2,SourceRelations[],5,FALSE)," ")</f>
        <v xml:space="preserve"> </v>
      </c>
      <c r="J601" t="str">
        <f>_xlfn.IFNA(VLOOKUP(Flattened[[#This Row],[From]]&amp;"_"&amp;Flattened[[#This Row],[To]]&amp;"_"&amp;J$2,SourceRelations[],5,FALSE)," ")</f>
        <v xml:space="preserve"> </v>
      </c>
      <c r="K601" t="str">
        <f>_xlfn.IFNA(VLOOKUP(Flattened[[#This Row],[From]]&amp;"_"&amp;Flattened[[#This Row],[To]]&amp;"_"&amp;K$2,SourceRelations[],5,FALSE)," ")</f>
        <v xml:space="preserve"> </v>
      </c>
      <c r="L601" t="str">
        <f>_xlfn.IFNA(VLOOKUP(Flattened[[#This Row],[From]]&amp;"_"&amp;Flattened[[#This Row],[To]]&amp;"_"&amp;L$2,SourceRelations[],5,FALSE)," ")</f>
        <v xml:space="preserve"> </v>
      </c>
      <c r="M601" t="str">
        <f>_xlfn.IFNA(VLOOKUP(Flattened[[#This Row],[From]]&amp;"_"&amp;Flattened[[#This Row],[To]]&amp;"_"&amp;M$2,SourceRelations[],5,FALSE)," ")</f>
        <v>n</v>
      </c>
      <c r="N601" t="str">
        <f>_xlfn.IFNA(VLOOKUP(Flattened[[#This Row],[From]]&amp;"_"&amp;Flattened[[#This Row],[To]]&amp;"_"&amp;N$2,SourceRelations[],5,FALSE)," ")</f>
        <v xml:space="preserve"> </v>
      </c>
      <c r="O601" t="str">
        <f>_xlfn.IFNA(VLOOKUP(Flattened[[#This Row],[From]]&amp;"_"&amp;Flattened[[#This Row],[To]]&amp;"_"&amp;O$2,SourceRelations[],5,FALSE)," ")</f>
        <v xml:space="preserve"> </v>
      </c>
      <c r="P601" t="str">
        <f>_xlfn.IFNA(VLOOKUP(Flattened[[#This Row],[From]]&amp;"_"&amp;Flattened[[#This Row],[To]]&amp;"_"&amp;P$2,SourceRelations[],5,FALSE)," ")</f>
        <v>o</v>
      </c>
    </row>
    <row r="602" spans="2:16" x14ac:dyDescent="0.2">
      <c r="B602" s="1" t="str">
        <f>Flattened[[#This Row],[From]]&amp;"_"&amp;Flattened[[#This Row],[To]]</f>
        <v>Path_Assessment</v>
      </c>
      <c r="C602" t="s">
        <v>65</v>
      </c>
      <c r="D602" t="s">
        <v>3</v>
      </c>
      <c r="E602" s="1" t="str">
        <f>_xlfn.CONCAT(Flattened[[#This Row],[Specialization]:[Association]])</f>
        <v xml:space="preserve">       n  o</v>
      </c>
      <c r="F602" s="1" t="str">
        <f>_xlfn.IFNA(VLOOKUP(Flattened[[#This Row],[From]]&amp;"_"&amp;Flattened[[#This Row],[To]]&amp;"_"&amp;F$2,SourceRelations[],5,FALSE)," ")</f>
        <v xml:space="preserve"> </v>
      </c>
      <c r="G602" t="str">
        <f>_xlfn.IFNA(VLOOKUP(Flattened[[#This Row],[From]]&amp;"_"&amp;Flattened[[#This Row],[To]]&amp;"_"&amp;G$2,SourceRelations[],5,FALSE)," ")</f>
        <v xml:space="preserve"> </v>
      </c>
      <c r="H602" t="str">
        <f>_xlfn.IFNA(VLOOKUP(Flattened[[#This Row],[From]]&amp;"_"&amp;Flattened[[#This Row],[To]]&amp;"_"&amp;H$2,SourceRelations[],5,FALSE)," ")</f>
        <v xml:space="preserve"> </v>
      </c>
      <c r="I602" t="str">
        <f>_xlfn.IFNA(VLOOKUP(Flattened[[#This Row],[From]]&amp;"_"&amp;Flattened[[#This Row],[To]]&amp;"_"&amp;I$2,SourceRelations[],5,FALSE)," ")</f>
        <v xml:space="preserve"> </v>
      </c>
      <c r="J602" t="str">
        <f>_xlfn.IFNA(VLOOKUP(Flattened[[#This Row],[From]]&amp;"_"&amp;Flattened[[#This Row],[To]]&amp;"_"&amp;J$2,SourceRelations[],5,FALSE)," ")</f>
        <v xml:space="preserve"> </v>
      </c>
      <c r="K602" t="str">
        <f>_xlfn.IFNA(VLOOKUP(Flattened[[#This Row],[From]]&amp;"_"&amp;Flattened[[#This Row],[To]]&amp;"_"&amp;K$2,SourceRelations[],5,FALSE)," ")</f>
        <v xml:space="preserve"> </v>
      </c>
      <c r="L602" t="str">
        <f>_xlfn.IFNA(VLOOKUP(Flattened[[#This Row],[From]]&amp;"_"&amp;Flattened[[#This Row],[To]]&amp;"_"&amp;L$2,SourceRelations[],5,FALSE)," ")</f>
        <v xml:space="preserve"> </v>
      </c>
      <c r="M602" t="str">
        <f>_xlfn.IFNA(VLOOKUP(Flattened[[#This Row],[From]]&amp;"_"&amp;Flattened[[#This Row],[To]]&amp;"_"&amp;M$2,SourceRelations[],5,FALSE)," ")</f>
        <v>n</v>
      </c>
      <c r="N602" t="str">
        <f>_xlfn.IFNA(VLOOKUP(Flattened[[#This Row],[From]]&amp;"_"&amp;Flattened[[#This Row],[To]]&amp;"_"&amp;N$2,SourceRelations[],5,FALSE)," ")</f>
        <v xml:space="preserve"> </v>
      </c>
      <c r="O602" t="str">
        <f>_xlfn.IFNA(VLOOKUP(Flattened[[#This Row],[From]]&amp;"_"&amp;Flattened[[#This Row],[To]]&amp;"_"&amp;O$2,SourceRelations[],5,FALSE)," ")</f>
        <v xml:space="preserve"> </v>
      </c>
      <c r="P602" t="str">
        <f>_xlfn.IFNA(VLOOKUP(Flattened[[#This Row],[From]]&amp;"_"&amp;Flattened[[#This Row],[To]]&amp;"_"&amp;P$2,SourceRelations[],5,FALSE)," ")</f>
        <v>o</v>
      </c>
    </row>
    <row r="603" spans="2:16" x14ac:dyDescent="0.2">
      <c r="B603" s="1" t="str">
        <f>Flattened[[#This Row],[From]]&amp;"_"&amp;Flattened[[#This Row],[To]]</f>
        <v>Plateau_Assessment</v>
      </c>
      <c r="C603" t="s">
        <v>78</v>
      </c>
      <c r="D603" t="s">
        <v>3</v>
      </c>
      <c r="E603" s="1" t="str">
        <f>_xlfn.CONCAT(Flattened[[#This Row],[Specialization]:[Association]])</f>
        <v xml:space="preserve">       n  o</v>
      </c>
      <c r="F603" s="1" t="str">
        <f>_xlfn.IFNA(VLOOKUP(Flattened[[#This Row],[From]]&amp;"_"&amp;Flattened[[#This Row],[To]]&amp;"_"&amp;F$2,SourceRelations[],5,FALSE)," ")</f>
        <v xml:space="preserve"> </v>
      </c>
      <c r="G603" t="str">
        <f>_xlfn.IFNA(VLOOKUP(Flattened[[#This Row],[From]]&amp;"_"&amp;Flattened[[#This Row],[To]]&amp;"_"&amp;G$2,SourceRelations[],5,FALSE)," ")</f>
        <v xml:space="preserve"> </v>
      </c>
      <c r="H603" t="str">
        <f>_xlfn.IFNA(VLOOKUP(Flattened[[#This Row],[From]]&amp;"_"&amp;Flattened[[#This Row],[To]]&amp;"_"&amp;H$2,SourceRelations[],5,FALSE)," ")</f>
        <v xml:space="preserve"> </v>
      </c>
      <c r="I603" t="str">
        <f>_xlfn.IFNA(VLOOKUP(Flattened[[#This Row],[From]]&amp;"_"&amp;Flattened[[#This Row],[To]]&amp;"_"&amp;I$2,SourceRelations[],5,FALSE)," ")</f>
        <v xml:space="preserve"> </v>
      </c>
      <c r="J603" t="str">
        <f>_xlfn.IFNA(VLOOKUP(Flattened[[#This Row],[From]]&amp;"_"&amp;Flattened[[#This Row],[To]]&amp;"_"&amp;J$2,SourceRelations[],5,FALSE)," ")</f>
        <v xml:space="preserve"> </v>
      </c>
      <c r="K603" t="str">
        <f>_xlfn.IFNA(VLOOKUP(Flattened[[#This Row],[From]]&amp;"_"&amp;Flattened[[#This Row],[To]]&amp;"_"&amp;K$2,SourceRelations[],5,FALSE)," ")</f>
        <v xml:space="preserve"> </v>
      </c>
      <c r="L603" t="str">
        <f>_xlfn.IFNA(VLOOKUP(Flattened[[#This Row],[From]]&amp;"_"&amp;Flattened[[#This Row],[To]]&amp;"_"&amp;L$2,SourceRelations[],5,FALSE)," ")</f>
        <v xml:space="preserve"> </v>
      </c>
      <c r="M603" t="str">
        <f>_xlfn.IFNA(VLOOKUP(Flattened[[#This Row],[From]]&amp;"_"&amp;Flattened[[#This Row],[To]]&amp;"_"&amp;M$2,SourceRelations[],5,FALSE)," ")</f>
        <v>n</v>
      </c>
      <c r="N603" t="str">
        <f>_xlfn.IFNA(VLOOKUP(Flattened[[#This Row],[From]]&amp;"_"&amp;Flattened[[#This Row],[To]]&amp;"_"&amp;N$2,SourceRelations[],5,FALSE)," ")</f>
        <v xml:space="preserve"> </v>
      </c>
      <c r="O603" t="str">
        <f>_xlfn.IFNA(VLOOKUP(Flattened[[#This Row],[From]]&amp;"_"&amp;Flattened[[#This Row],[To]]&amp;"_"&amp;O$2,SourceRelations[],5,FALSE)," ")</f>
        <v xml:space="preserve"> </v>
      </c>
      <c r="P603" t="str">
        <f>_xlfn.IFNA(VLOOKUP(Flattened[[#This Row],[From]]&amp;"_"&amp;Flattened[[#This Row],[To]]&amp;"_"&amp;P$2,SourceRelations[],5,FALSE)," ")</f>
        <v>o</v>
      </c>
    </row>
    <row r="604" spans="2:16" x14ac:dyDescent="0.2">
      <c r="B604" s="1" t="str">
        <f>Flattened[[#This Row],[From]]&amp;"_"&amp;Flattened[[#This Row],[To]]</f>
        <v>Principle_Assessment</v>
      </c>
      <c r="C604" t="s">
        <v>54</v>
      </c>
      <c r="D604" t="s">
        <v>3</v>
      </c>
      <c r="E604" s="1" t="str">
        <f>_xlfn.CONCAT(Flattened[[#This Row],[Specialization]:[Association]])</f>
        <v xml:space="preserve">       n  o</v>
      </c>
      <c r="F604" s="1" t="str">
        <f>_xlfn.IFNA(VLOOKUP(Flattened[[#This Row],[From]]&amp;"_"&amp;Flattened[[#This Row],[To]]&amp;"_"&amp;F$2,SourceRelations[],5,FALSE)," ")</f>
        <v xml:space="preserve"> </v>
      </c>
      <c r="G604" t="str">
        <f>_xlfn.IFNA(VLOOKUP(Flattened[[#This Row],[From]]&amp;"_"&amp;Flattened[[#This Row],[To]]&amp;"_"&amp;G$2,SourceRelations[],5,FALSE)," ")</f>
        <v xml:space="preserve"> </v>
      </c>
      <c r="H604" t="str">
        <f>_xlfn.IFNA(VLOOKUP(Flattened[[#This Row],[From]]&amp;"_"&amp;Flattened[[#This Row],[To]]&amp;"_"&amp;H$2,SourceRelations[],5,FALSE)," ")</f>
        <v xml:space="preserve"> </v>
      </c>
      <c r="I604" t="str">
        <f>_xlfn.IFNA(VLOOKUP(Flattened[[#This Row],[From]]&amp;"_"&amp;Flattened[[#This Row],[To]]&amp;"_"&amp;I$2,SourceRelations[],5,FALSE)," ")</f>
        <v xml:space="preserve"> </v>
      </c>
      <c r="J604" t="str">
        <f>_xlfn.IFNA(VLOOKUP(Flattened[[#This Row],[From]]&amp;"_"&amp;Flattened[[#This Row],[To]]&amp;"_"&amp;J$2,SourceRelations[],5,FALSE)," ")</f>
        <v xml:space="preserve"> </v>
      </c>
      <c r="K604" t="str">
        <f>_xlfn.IFNA(VLOOKUP(Flattened[[#This Row],[From]]&amp;"_"&amp;Flattened[[#This Row],[To]]&amp;"_"&amp;K$2,SourceRelations[],5,FALSE)," ")</f>
        <v xml:space="preserve"> </v>
      </c>
      <c r="L604" t="str">
        <f>_xlfn.IFNA(VLOOKUP(Flattened[[#This Row],[From]]&amp;"_"&amp;Flattened[[#This Row],[To]]&amp;"_"&amp;L$2,SourceRelations[],5,FALSE)," ")</f>
        <v xml:space="preserve"> </v>
      </c>
      <c r="M604" t="str">
        <f>_xlfn.IFNA(VLOOKUP(Flattened[[#This Row],[From]]&amp;"_"&amp;Flattened[[#This Row],[To]]&amp;"_"&amp;M$2,SourceRelations[],5,FALSE)," ")</f>
        <v>n</v>
      </c>
      <c r="N604" t="str">
        <f>_xlfn.IFNA(VLOOKUP(Flattened[[#This Row],[From]]&amp;"_"&amp;Flattened[[#This Row],[To]]&amp;"_"&amp;N$2,SourceRelations[],5,FALSE)," ")</f>
        <v xml:space="preserve"> </v>
      </c>
      <c r="O604" t="str">
        <f>_xlfn.IFNA(VLOOKUP(Flattened[[#This Row],[From]]&amp;"_"&amp;Flattened[[#This Row],[To]]&amp;"_"&amp;O$2,SourceRelations[],5,FALSE)," ")</f>
        <v xml:space="preserve"> </v>
      </c>
      <c r="P604" t="str">
        <f>_xlfn.IFNA(VLOOKUP(Flattened[[#This Row],[From]]&amp;"_"&amp;Flattened[[#This Row],[To]]&amp;"_"&amp;P$2,SourceRelations[],5,FALSE)," ")</f>
        <v>o</v>
      </c>
    </row>
    <row r="605" spans="2:16" x14ac:dyDescent="0.2">
      <c r="B605" s="1" t="str">
        <f>Flattened[[#This Row],[From]]&amp;"_"&amp;Flattened[[#This Row],[To]]</f>
        <v>Product_Assessment</v>
      </c>
      <c r="C605" t="s">
        <v>73</v>
      </c>
      <c r="D605" t="s">
        <v>3</v>
      </c>
      <c r="E605" s="1" t="str">
        <f>_xlfn.CONCAT(Flattened[[#This Row],[Specialization]:[Association]])</f>
        <v xml:space="preserve">       n  o</v>
      </c>
      <c r="F605" s="1" t="str">
        <f>_xlfn.IFNA(VLOOKUP(Flattened[[#This Row],[From]]&amp;"_"&amp;Flattened[[#This Row],[To]]&amp;"_"&amp;F$2,SourceRelations[],5,FALSE)," ")</f>
        <v xml:space="preserve"> </v>
      </c>
      <c r="G605" t="str">
        <f>_xlfn.IFNA(VLOOKUP(Flattened[[#This Row],[From]]&amp;"_"&amp;Flattened[[#This Row],[To]]&amp;"_"&amp;G$2,SourceRelations[],5,FALSE)," ")</f>
        <v xml:space="preserve"> </v>
      </c>
      <c r="H605" t="str">
        <f>_xlfn.IFNA(VLOOKUP(Flattened[[#This Row],[From]]&amp;"_"&amp;Flattened[[#This Row],[To]]&amp;"_"&amp;H$2,SourceRelations[],5,FALSE)," ")</f>
        <v xml:space="preserve"> </v>
      </c>
      <c r="I605" t="str">
        <f>_xlfn.IFNA(VLOOKUP(Flattened[[#This Row],[From]]&amp;"_"&amp;Flattened[[#This Row],[To]]&amp;"_"&amp;I$2,SourceRelations[],5,FALSE)," ")</f>
        <v xml:space="preserve"> </v>
      </c>
      <c r="J605" t="str">
        <f>_xlfn.IFNA(VLOOKUP(Flattened[[#This Row],[From]]&amp;"_"&amp;Flattened[[#This Row],[To]]&amp;"_"&amp;J$2,SourceRelations[],5,FALSE)," ")</f>
        <v xml:space="preserve"> </v>
      </c>
      <c r="K605" t="str">
        <f>_xlfn.IFNA(VLOOKUP(Flattened[[#This Row],[From]]&amp;"_"&amp;Flattened[[#This Row],[To]]&amp;"_"&amp;K$2,SourceRelations[],5,FALSE)," ")</f>
        <v xml:space="preserve"> </v>
      </c>
      <c r="L605" t="str">
        <f>_xlfn.IFNA(VLOOKUP(Flattened[[#This Row],[From]]&amp;"_"&amp;Flattened[[#This Row],[To]]&amp;"_"&amp;L$2,SourceRelations[],5,FALSE)," ")</f>
        <v xml:space="preserve"> </v>
      </c>
      <c r="M605" t="str">
        <f>_xlfn.IFNA(VLOOKUP(Flattened[[#This Row],[From]]&amp;"_"&amp;Flattened[[#This Row],[To]]&amp;"_"&amp;M$2,SourceRelations[],5,FALSE)," ")</f>
        <v>n</v>
      </c>
      <c r="N605" t="str">
        <f>_xlfn.IFNA(VLOOKUP(Flattened[[#This Row],[From]]&amp;"_"&amp;Flattened[[#This Row],[To]]&amp;"_"&amp;N$2,SourceRelations[],5,FALSE)," ")</f>
        <v xml:space="preserve"> </v>
      </c>
      <c r="O605" t="str">
        <f>_xlfn.IFNA(VLOOKUP(Flattened[[#This Row],[From]]&amp;"_"&amp;Flattened[[#This Row],[To]]&amp;"_"&amp;O$2,SourceRelations[],5,FALSE)," ")</f>
        <v xml:space="preserve"> </v>
      </c>
      <c r="P605" t="str">
        <f>_xlfn.IFNA(VLOOKUP(Flattened[[#This Row],[From]]&amp;"_"&amp;Flattened[[#This Row],[To]]&amp;"_"&amp;P$2,SourceRelations[],5,FALSE)," ")</f>
        <v>o</v>
      </c>
    </row>
    <row r="606" spans="2:16" x14ac:dyDescent="0.2">
      <c r="B606" s="1" t="str">
        <f>Flattened[[#This Row],[From]]&amp;"_"&amp;Flattened[[#This Row],[To]]</f>
        <v>Representation_Assessment</v>
      </c>
      <c r="C606" t="s">
        <v>59</v>
      </c>
      <c r="D606" t="s">
        <v>3</v>
      </c>
      <c r="E606" s="1" t="str">
        <f>_xlfn.CONCAT(Flattened[[#This Row],[Specialization]:[Association]])</f>
        <v xml:space="preserve">       n  o</v>
      </c>
      <c r="F606" s="1" t="str">
        <f>_xlfn.IFNA(VLOOKUP(Flattened[[#This Row],[From]]&amp;"_"&amp;Flattened[[#This Row],[To]]&amp;"_"&amp;F$2,SourceRelations[],5,FALSE)," ")</f>
        <v xml:space="preserve"> </v>
      </c>
      <c r="G606" t="str">
        <f>_xlfn.IFNA(VLOOKUP(Flattened[[#This Row],[From]]&amp;"_"&amp;Flattened[[#This Row],[To]]&amp;"_"&amp;G$2,SourceRelations[],5,FALSE)," ")</f>
        <v xml:space="preserve"> </v>
      </c>
      <c r="H606" t="str">
        <f>_xlfn.IFNA(VLOOKUP(Flattened[[#This Row],[From]]&amp;"_"&amp;Flattened[[#This Row],[To]]&amp;"_"&amp;H$2,SourceRelations[],5,FALSE)," ")</f>
        <v xml:space="preserve"> </v>
      </c>
      <c r="I606" t="str">
        <f>_xlfn.IFNA(VLOOKUP(Flattened[[#This Row],[From]]&amp;"_"&amp;Flattened[[#This Row],[To]]&amp;"_"&amp;I$2,SourceRelations[],5,FALSE)," ")</f>
        <v xml:space="preserve"> </v>
      </c>
      <c r="J606" t="str">
        <f>_xlfn.IFNA(VLOOKUP(Flattened[[#This Row],[From]]&amp;"_"&amp;Flattened[[#This Row],[To]]&amp;"_"&amp;J$2,SourceRelations[],5,FALSE)," ")</f>
        <v xml:space="preserve"> </v>
      </c>
      <c r="K606" t="str">
        <f>_xlfn.IFNA(VLOOKUP(Flattened[[#This Row],[From]]&amp;"_"&amp;Flattened[[#This Row],[To]]&amp;"_"&amp;K$2,SourceRelations[],5,FALSE)," ")</f>
        <v xml:space="preserve"> </v>
      </c>
      <c r="L606" t="str">
        <f>_xlfn.IFNA(VLOOKUP(Flattened[[#This Row],[From]]&amp;"_"&amp;Flattened[[#This Row],[To]]&amp;"_"&amp;L$2,SourceRelations[],5,FALSE)," ")</f>
        <v xml:space="preserve"> </v>
      </c>
      <c r="M606" t="str">
        <f>_xlfn.IFNA(VLOOKUP(Flattened[[#This Row],[From]]&amp;"_"&amp;Flattened[[#This Row],[To]]&amp;"_"&amp;M$2,SourceRelations[],5,FALSE)," ")</f>
        <v>n</v>
      </c>
      <c r="N606" t="str">
        <f>_xlfn.IFNA(VLOOKUP(Flattened[[#This Row],[From]]&amp;"_"&amp;Flattened[[#This Row],[To]]&amp;"_"&amp;N$2,SourceRelations[],5,FALSE)," ")</f>
        <v xml:space="preserve"> </v>
      </c>
      <c r="O606" t="str">
        <f>_xlfn.IFNA(VLOOKUP(Flattened[[#This Row],[From]]&amp;"_"&amp;Flattened[[#This Row],[To]]&amp;"_"&amp;O$2,SourceRelations[],5,FALSE)," ")</f>
        <v xml:space="preserve"> </v>
      </c>
      <c r="P606" t="str">
        <f>_xlfn.IFNA(VLOOKUP(Flattened[[#This Row],[From]]&amp;"_"&amp;Flattened[[#This Row],[To]]&amp;"_"&amp;P$2,SourceRelations[],5,FALSE)," ")</f>
        <v>o</v>
      </c>
    </row>
    <row r="607" spans="2:16" x14ac:dyDescent="0.2">
      <c r="B607" s="1" t="str">
        <f>Flattened[[#This Row],[From]]&amp;"_"&amp;Flattened[[#This Row],[To]]</f>
        <v>Requirement_Assessment</v>
      </c>
      <c r="C607" t="s">
        <v>35</v>
      </c>
      <c r="D607" t="s">
        <v>3</v>
      </c>
      <c r="E607" s="1" t="str">
        <f>_xlfn.CONCAT(Flattened[[#This Row],[Specialization]:[Association]])</f>
        <v xml:space="preserve">       n  o</v>
      </c>
      <c r="F607" s="1" t="str">
        <f>_xlfn.IFNA(VLOOKUP(Flattened[[#This Row],[From]]&amp;"_"&amp;Flattened[[#This Row],[To]]&amp;"_"&amp;F$2,SourceRelations[],5,FALSE)," ")</f>
        <v xml:space="preserve"> </v>
      </c>
      <c r="G607" t="str">
        <f>_xlfn.IFNA(VLOOKUP(Flattened[[#This Row],[From]]&amp;"_"&amp;Flattened[[#This Row],[To]]&amp;"_"&amp;G$2,SourceRelations[],5,FALSE)," ")</f>
        <v xml:space="preserve"> </v>
      </c>
      <c r="H607" t="str">
        <f>_xlfn.IFNA(VLOOKUP(Flattened[[#This Row],[From]]&amp;"_"&amp;Flattened[[#This Row],[To]]&amp;"_"&amp;H$2,SourceRelations[],5,FALSE)," ")</f>
        <v xml:space="preserve"> </v>
      </c>
      <c r="I607" t="str">
        <f>_xlfn.IFNA(VLOOKUP(Flattened[[#This Row],[From]]&amp;"_"&amp;Flattened[[#This Row],[To]]&amp;"_"&amp;I$2,SourceRelations[],5,FALSE)," ")</f>
        <v xml:space="preserve"> </v>
      </c>
      <c r="J607" t="str">
        <f>_xlfn.IFNA(VLOOKUP(Flattened[[#This Row],[From]]&amp;"_"&amp;Flattened[[#This Row],[To]]&amp;"_"&amp;J$2,SourceRelations[],5,FALSE)," ")</f>
        <v xml:space="preserve"> </v>
      </c>
      <c r="K607" t="str">
        <f>_xlfn.IFNA(VLOOKUP(Flattened[[#This Row],[From]]&amp;"_"&amp;Flattened[[#This Row],[To]]&amp;"_"&amp;K$2,SourceRelations[],5,FALSE)," ")</f>
        <v xml:space="preserve"> </v>
      </c>
      <c r="L607" t="str">
        <f>_xlfn.IFNA(VLOOKUP(Flattened[[#This Row],[From]]&amp;"_"&amp;Flattened[[#This Row],[To]]&amp;"_"&amp;L$2,SourceRelations[],5,FALSE)," ")</f>
        <v xml:space="preserve"> </v>
      </c>
      <c r="M607" t="str">
        <f>_xlfn.IFNA(VLOOKUP(Flattened[[#This Row],[From]]&amp;"_"&amp;Flattened[[#This Row],[To]]&amp;"_"&amp;M$2,SourceRelations[],5,FALSE)," ")</f>
        <v>n</v>
      </c>
      <c r="N607" t="str">
        <f>_xlfn.IFNA(VLOOKUP(Flattened[[#This Row],[From]]&amp;"_"&amp;Flattened[[#This Row],[To]]&amp;"_"&amp;N$2,SourceRelations[],5,FALSE)," ")</f>
        <v xml:space="preserve"> </v>
      </c>
      <c r="O607" t="str">
        <f>_xlfn.IFNA(VLOOKUP(Flattened[[#This Row],[From]]&amp;"_"&amp;Flattened[[#This Row],[To]]&amp;"_"&amp;O$2,SourceRelations[],5,FALSE)," ")</f>
        <v xml:space="preserve"> </v>
      </c>
      <c r="P607" t="str">
        <f>_xlfn.IFNA(VLOOKUP(Flattened[[#This Row],[From]]&amp;"_"&amp;Flattened[[#This Row],[To]]&amp;"_"&amp;P$2,SourceRelations[],5,FALSE)," ")</f>
        <v>o</v>
      </c>
    </row>
    <row r="608" spans="2:16" x14ac:dyDescent="0.2">
      <c r="B608" s="1" t="str">
        <f>Flattened[[#This Row],[From]]&amp;"_"&amp;Flattened[[#This Row],[To]]</f>
        <v>Resource_Assessment</v>
      </c>
      <c r="C608" t="s">
        <v>33</v>
      </c>
      <c r="D608" t="s">
        <v>3</v>
      </c>
      <c r="E608" s="1" t="str">
        <f>_xlfn.CONCAT(Flattened[[#This Row],[Specialization]:[Association]])</f>
        <v xml:space="preserve">       n  o</v>
      </c>
      <c r="F608" s="1" t="str">
        <f>_xlfn.IFNA(VLOOKUP(Flattened[[#This Row],[From]]&amp;"_"&amp;Flattened[[#This Row],[To]]&amp;"_"&amp;F$2,SourceRelations[],5,FALSE)," ")</f>
        <v xml:space="preserve"> </v>
      </c>
      <c r="G608" t="str">
        <f>_xlfn.IFNA(VLOOKUP(Flattened[[#This Row],[From]]&amp;"_"&amp;Flattened[[#This Row],[To]]&amp;"_"&amp;G$2,SourceRelations[],5,FALSE)," ")</f>
        <v xml:space="preserve"> </v>
      </c>
      <c r="H608" t="str">
        <f>_xlfn.IFNA(VLOOKUP(Flattened[[#This Row],[From]]&amp;"_"&amp;Flattened[[#This Row],[To]]&amp;"_"&amp;H$2,SourceRelations[],5,FALSE)," ")</f>
        <v xml:space="preserve"> </v>
      </c>
      <c r="I608" t="str">
        <f>_xlfn.IFNA(VLOOKUP(Flattened[[#This Row],[From]]&amp;"_"&amp;Flattened[[#This Row],[To]]&amp;"_"&amp;I$2,SourceRelations[],5,FALSE)," ")</f>
        <v xml:space="preserve"> </v>
      </c>
      <c r="J608" t="str">
        <f>_xlfn.IFNA(VLOOKUP(Flattened[[#This Row],[From]]&amp;"_"&amp;Flattened[[#This Row],[To]]&amp;"_"&amp;J$2,SourceRelations[],5,FALSE)," ")</f>
        <v xml:space="preserve"> </v>
      </c>
      <c r="K608" t="str">
        <f>_xlfn.IFNA(VLOOKUP(Flattened[[#This Row],[From]]&amp;"_"&amp;Flattened[[#This Row],[To]]&amp;"_"&amp;K$2,SourceRelations[],5,FALSE)," ")</f>
        <v xml:space="preserve"> </v>
      </c>
      <c r="L608" t="str">
        <f>_xlfn.IFNA(VLOOKUP(Flattened[[#This Row],[From]]&amp;"_"&amp;Flattened[[#This Row],[To]]&amp;"_"&amp;L$2,SourceRelations[],5,FALSE)," ")</f>
        <v xml:space="preserve"> </v>
      </c>
      <c r="M608" t="str">
        <f>_xlfn.IFNA(VLOOKUP(Flattened[[#This Row],[From]]&amp;"_"&amp;Flattened[[#This Row],[To]]&amp;"_"&amp;M$2,SourceRelations[],5,FALSE)," ")</f>
        <v>n</v>
      </c>
      <c r="N608" t="str">
        <f>_xlfn.IFNA(VLOOKUP(Flattened[[#This Row],[From]]&amp;"_"&amp;Flattened[[#This Row],[To]]&amp;"_"&amp;N$2,SourceRelations[],5,FALSE)," ")</f>
        <v xml:space="preserve"> </v>
      </c>
      <c r="O608" t="str">
        <f>_xlfn.IFNA(VLOOKUP(Flattened[[#This Row],[From]]&amp;"_"&amp;Flattened[[#This Row],[To]]&amp;"_"&amp;O$2,SourceRelations[],5,FALSE)," ")</f>
        <v xml:space="preserve"> </v>
      </c>
      <c r="P608" t="str">
        <f>_xlfn.IFNA(VLOOKUP(Flattened[[#This Row],[From]]&amp;"_"&amp;Flattened[[#This Row],[To]]&amp;"_"&amp;P$2,SourceRelations[],5,FALSE)," ")</f>
        <v>o</v>
      </c>
    </row>
    <row r="609" spans="2:16" x14ac:dyDescent="0.2">
      <c r="B609" s="1" t="str">
        <f>Flattened[[#This Row],[From]]&amp;"_"&amp;Flattened[[#This Row],[To]]</f>
        <v>Stakeholder_Assessment</v>
      </c>
      <c r="C609" t="s">
        <v>56</v>
      </c>
      <c r="D609" t="s">
        <v>3</v>
      </c>
      <c r="E609" s="1" t="str">
        <f>_xlfn.CONCAT(Flattened[[#This Row],[Specialization]:[Association]])</f>
        <v xml:space="preserve">       n  o</v>
      </c>
      <c r="F609" s="1" t="str">
        <f>_xlfn.IFNA(VLOOKUP(Flattened[[#This Row],[From]]&amp;"_"&amp;Flattened[[#This Row],[To]]&amp;"_"&amp;F$2,SourceRelations[],5,FALSE)," ")</f>
        <v xml:space="preserve"> </v>
      </c>
      <c r="G609" t="str">
        <f>_xlfn.IFNA(VLOOKUP(Flattened[[#This Row],[From]]&amp;"_"&amp;Flattened[[#This Row],[To]]&amp;"_"&amp;G$2,SourceRelations[],5,FALSE)," ")</f>
        <v xml:space="preserve"> </v>
      </c>
      <c r="H609" t="str">
        <f>_xlfn.IFNA(VLOOKUP(Flattened[[#This Row],[From]]&amp;"_"&amp;Flattened[[#This Row],[To]]&amp;"_"&amp;H$2,SourceRelations[],5,FALSE)," ")</f>
        <v xml:space="preserve"> </v>
      </c>
      <c r="I609" t="str">
        <f>_xlfn.IFNA(VLOOKUP(Flattened[[#This Row],[From]]&amp;"_"&amp;Flattened[[#This Row],[To]]&amp;"_"&amp;I$2,SourceRelations[],5,FALSE)," ")</f>
        <v xml:space="preserve"> </v>
      </c>
      <c r="J609" t="str">
        <f>_xlfn.IFNA(VLOOKUP(Flattened[[#This Row],[From]]&amp;"_"&amp;Flattened[[#This Row],[To]]&amp;"_"&amp;J$2,SourceRelations[],5,FALSE)," ")</f>
        <v xml:space="preserve"> </v>
      </c>
      <c r="K609" t="str">
        <f>_xlfn.IFNA(VLOOKUP(Flattened[[#This Row],[From]]&amp;"_"&amp;Flattened[[#This Row],[To]]&amp;"_"&amp;K$2,SourceRelations[],5,FALSE)," ")</f>
        <v xml:space="preserve"> </v>
      </c>
      <c r="L609" t="str">
        <f>_xlfn.IFNA(VLOOKUP(Flattened[[#This Row],[From]]&amp;"_"&amp;Flattened[[#This Row],[To]]&amp;"_"&amp;L$2,SourceRelations[],5,FALSE)," ")</f>
        <v xml:space="preserve"> </v>
      </c>
      <c r="M609" t="str">
        <f>_xlfn.IFNA(VLOOKUP(Flattened[[#This Row],[From]]&amp;"_"&amp;Flattened[[#This Row],[To]]&amp;"_"&amp;M$2,SourceRelations[],5,FALSE)," ")</f>
        <v>n</v>
      </c>
      <c r="N609" t="str">
        <f>_xlfn.IFNA(VLOOKUP(Flattened[[#This Row],[From]]&amp;"_"&amp;Flattened[[#This Row],[To]]&amp;"_"&amp;N$2,SourceRelations[],5,FALSE)," ")</f>
        <v xml:space="preserve"> </v>
      </c>
      <c r="O609" t="str">
        <f>_xlfn.IFNA(VLOOKUP(Flattened[[#This Row],[From]]&amp;"_"&amp;Flattened[[#This Row],[To]]&amp;"_"&amp;O$2,SourceRelations[],5,FALSE)," ")</f>
        <v xml:space="preserve"> </v>
      </c>
      <c r="P609" t="str">
        <f>_xlfn.IFNA(VLOOKUP(Flattened[[#This Row],[From]]&amp;"_"&amp;Flattened[[#This Row],[To]]&amp;"_"&amp;P$2,SourceRelations[],5,FALSE)," ")</f>
        <v>o</v>
      </c>
    </row>
    <row r="610" spans="2:16" x14ac:dyDescent="0.2">
      <c r="B610" s="1" t="str">
        <f>Flattened[[#This Row],[From]]&amp;"_"&amp;Flattened[[#This Row],[To]]</f>
        <v>System Software_Assessment</v>
      </c>
      <c r="C610" t="s">
        <v>49</v>
      </c>
      <c r="D610" t="s">
        <v>3</v>
      </c>
      <c r="E610" s="1" t="str">
        <f>_xlfn.CONCAT(Flattened[[#This Row],[Specialization]:[Association]])</f>
        <v xml:space="preserve">       n  o</v>
      </c>
      <c r="F610" s="1" t="str">
        <f>_xlfn.IFNA(VLOOKUP(Flattened[[#This Row],[From]]&amp;"_"&amp;Flattened[[#This Row],[To]]&amp;"_"&amp;F$2,SourceRelations[],5,FALSE)," ")</f>
        <v xml:space="preserve"> </v>
      </c>
      <c r="G610" t="str">
        <f>_xlfn.IFNA(VLOOKUP(Flattened[[#This Row],[From]]&amp;"_"&amp;Flattened[[#This Row],[To]]&amp;"_"&amp;G$2,SourceRelations[],5,FALSE)," ")</f>
        <v xml:space="preserve"> </v>
      </c>
      <c r="H610" t="str">
        <f>_xlfn.IFNA(VLOOKUP(Flattened[[#This Row],[From]]&amp;"_"&amp;Flattened[[#This Row],[To]]&amp;"_"&amp;H$2,SourceRelations[],5,FALSE)," ")</f>
        <v xml:space="preserve"> </v>
      </c>
      <c r="I610" t="str">
        <f>_xlfn.IFNA(VLOOKUP(Flattened[[#This Row],[From]]&amp;"_"&amp;Flattened[[#This Row],[To]]&amp;"_"&amp;I$2,SourceRelations[],5,FALSE)," ")</f>
        <v xml:space="preserve"> </v>
      </c>
      <c r="J610" t="str">
        <f>_xlfn.IFNA(VLOOKUP(Flattened[[#This Row],[From]]&amp;"_"&amp;Flattened[[#This Row],[To]]&amp;"_"&amp;J$2,SourceRelations[],5,FALSE)," ")</f>
        <v xml:space="preserve"> </v>
      </c>
      <c r="K610" t="str">
        <f>_xlfn.IFNA(VLOOKUP(Flattened[[#This Row],[From]]&amp;"_"&amp;Flattened[[#This Row],[To]]&amp;"_"&amp;K$2,SourceRelations[],5,FALSE)," ")</f>
        <v xml:space="preserve"> </v>
      </c>
      <c r="L610" t="str">
        <f>_xlfn.IFNA(VLOOKUP(Flattened[[#This Row],[From]]&amp;"_"&amp;Flattened[[#This Row],[To]]&amp;"_"&amp;L$2,SourceRelations[],5,FALSE)," ")</f>
        <v xml:space="preserve"> </v>
      </c>
      <c r="M610" t="str">
        <f>_xlfn.IFNA(VLOOKUP(Flattened[[#This Row],[From]]&amp;"_"&amp;Flattened[[#This Row],[To]]&amp;"_"&amp;M$2,SourceRelations[],5,FALSE)," ")</f>
        <v>n</v>
      </c>
      <c r="N610" t="str">
        <f>_xlfn.IFNA(VLOOKUP(Flattened[[#This Row],[From]]&amp;"_"&amp;Flattened[[#This Row],[To]]&amp;"_"&amp;N$2,SourceRelations[],5,FALSE)," ")</f>
        <v xml:space="preserve"> </v>
      </c>
      <c r="O610" t="str">
        <f>_xlfn.IFNA(VLOOKUP(Flattened[[#This Row],[From]]&amp;"_"&amp;Flattened[[#This Row],[To]]&amp;"_"&amp;O$2,SourceRelations[],5,FALSE)," ")</f>
        <v xml:space="preserve"> </v>
      </c>
      <c r="P610" t="str">
        <f>_xlfn.IFNA(VLOOKUP(Flattened[[#This Row],[From]]&amp;"_"&amp;Flattened[[#This Row],[To]]&amp;"_"&amp;P$2,SourceRelations[],5,FALSE)," ")</f>
        <v>o</v>
      </c>
    </row>
    <row r="611" spans="2:16" x14ac:dyDescent="0.2">
      <c r="B611" s="1" t="str">
        <f>Flattened[[#This Row],[From]]&amp;"_"&amp;Flattened[[#This Row],[To]]</f>
        <v>Technology Collaboration_Assessment</v>
      </c>
      <c r="C611" t="s">
        <v>74</v>
      </c>
      <c r="D611" t="s">
        <v>3</v>
      </c>
      <c r="E611" s="1" t="str">
        <f>_xlfn.CONCAT(Flattened[[#This Row],[Specialization]:[Association]])</f>
        <v xml:space="preserve">       n  o</v>
      </c>
      <c r="F611" s="1" t="str">
        <f>_xlfn.IFNA(VLOOKUP(Flattened[[#This Row],[From]]&amp;"_"&amp;Flattened[[#This Row],[To]]&amp;"_"&amp;F$2,SourceRelations[],5,FALSE)," ")</f>
        <v xml:space="preserve"> </v>
      </c>
      <c r="G611" t="str">
        <f>_xlfn.IFNA(VLOOKUP(Flattened[[#This Row],[From]]&amp;"_"&amp;Flattened[[#This Row],[To]]&amp;"_"&amp;G$2,SourceRelations[],5,FALSE)," ")</f>
        <v xml:space="preserve"> </v>
      </c>
      <c r="H611" t="str">
        <f>_xlfn.IFNA(VLOOKUP(Flattened[[#This Row],[From]]&amp;"_"&amp;Flattened[[#This Row],[To]]&amp;"_"&amp;H$2,SourceRelations[],5,FALSE)," ")</f>
        <v xml:space="preserve"> </v>
      </c>
      <c r="I611" t="str">
        <f>_xlfn.IFNA(VLOOKUP(Flattened[[#This Row],[From]]&amp;"_"&amp;Flattened[[#This Row],[To]]&amp;"_"&amp;I$2,SourceRelations[],5,FALSE)," ")</f>
        <v xml:space="preserve"> </v>
      </c>
      <c r="J611" t="str">
        <f>_xlfn.IFNA(VLOOKUP(Flattened[[#This Row],[From]]&amp;"_"&amp;Flattened[[#This Row],[To]]&amp;"_"&amp;J$2,SourceRelations[],5,FALSE)," ")</f>
        <v xml:space="preserve"> </v>
      </c>
      <c r="K611" t="str">
        <f>_xlfn.IFNA(VLOOKUP(Flattened[[#This Row],[From]]&amp;"_"&amp;Flattened[[#This Row],[To]]&amp;"_"&amp;K$2,SourceRelations[],5,FALSE)," ")</f>
        <v xml:space="preserve"> </v>
      </c>
      <c r="L611" t="str">
        <f>_xlfn.IFNA(VLOOKUP(Flattened[[#This Row],[From]]&amp;"_"&amp;Flattened[[#This Row],[To]]&amp;"_"&amp;L$2,SourceRelations[],5,FALSE)," ")</f>
        <v xml:space="preserve"> </v>
      </c>
      <c r="M611" t="str">
        <f>_xlfn.IFNA(VLOOKUP(Flattened[[#This Row],[From]]&amp;"_"&amp;Flattened[[#This Row],[To]]&amp;"_"&amp;M$2,SourceRelations[],5,FALSE)," ")</f>
        <v>n</v>
      </c>
      <c r="N611" t="str">
        <f>_xlfn.IFNA(VLOOKUP(Flattened[[#This Row],[From]]&amp;"_"&amp;Flattened[[#This Row],[To]]&amp;"_"&amp;N$2,SourceRelations[],5,FALSE)," ")</f>
        <v xml:space="preserve"> </v>
      </c>
      <c r="O611" t="str">
        <f>_xlfn.IFNA(VLOOKUP(Flattened[[#This Row],[From]]&amp;"_"&amp;Flattened[[#This Row],[To]]&amp;"_"&amp;O$2,SourceRelations[],5,FALSE)," ")</f>
        <v xml:space="preserve"> </v>
      </c>
      <c r="P611" t="str">
        <f>_xlfn.IFNA(VLOOKUP(Flattened[[#This Row],[From]]&amp;"_"&amp;Flattened[[#This Row],[To]]&amp;"_"&amp;P$2,SourceRelations[],5,FALSE)," ")</f>
        <v>o</v>
      </c>
    </row>
    <row r="612" spans="2:16" x14ac:dyDescent="0.2">
      <c r="B612" s="1" t="str">
        <f>Flattened[[#This Row],[From]]&amp;"_"&amp;Flattened[[#This Row],[To]]</f>
        <v>Technology Event_Assessment</v>
      </c>
      <c r="C612" t="s">
        <v>75</v>
      </c>
      <c r="D612" t="s">
        <v>3</v>
      </c>
      <c r="E612" s="1" t="str">
        <f>_xlfn.CONCAT(Flattened[[#This Row],[Specialization]:[Association]])</f>
        <v xml:space="preserve">       n  o</v>
      </c>
      <c r="F612" s="1" t="str">
        <f>_xlfn.IFNA(VLOOKUP(Flattened[[#This Row],[From]]&amp;"_"&amp;Flattened[[#This Row],[To]]&amp;"_"&amp;F$2,SourceRelations[],5,FALSE)," ")</f>
        <v xml:space="preserve"> </v>
      </c>
      <c r="G612" t="str">
        <f>_xlfn.IFNA(VLOOKUP(Flattened[[#This Row],[From]]&amp;"_"&amp;Flattened[[#This Row],[To]]&amp;"_"&amp;G$2,SourceRelations[],5,FALSE)," ")</f>
        <v xml:space="preserve"> </v>
      </c>
      <c r="H612" t="str">
        <f>_xlfn.IFNA(VLOOKUP(Flattened[[#This Row],[From]]&amp;"_"&amp;Flattened[[#This Row],[To]]&amp;"_"&amp;H$2,SourceRelations[],5,FALSE)," ")</f>
        <v xml:space="preserve"> </v>
      </c>
      <c r="I612" t="str">
        <f>_xlfn.IFNA(VLOOKUP(Flattened[[#This Row],[From]]&amp;"_"&amp;Flattened[[#This Row],[To]]&amp;"_"&amp;I$2,SourceRelations[],5,FALSE)," ")</f>
        <v xml:space="preserve"> </v>
      </c>
      <c r="J612" t="str">
        <f>_xlfn.IFNA(VLOOKUP(Flattened[[#This Row],[From]]&amp;"_"&amp;Flattened[[#This Row],[To]]&amp;"_"&amp;J$2,SourceRelations[],5,FALSE)," ")</f>
        <v xml:space="preserve"> </v>
      </c>
      <c r="K612" t="str">
        <f>_xlfn.IFNA(VLOOKUP(Flattened[[#This Row],[From]]&amp;"_"&amp;Flattened[[#This Row],[To]]&amp;"_"&amp;K$2,SourceRelations[],5,FALSE)," ")</f>
        <v xml:space="preserve"> </v>
      </c>
      <c r="L612" t="str">
        <f>_xlfn.IFNA(VLOOKUP(Flattened[[#This Row],[From]]&amp;"_"&amp;Flattened[[#This Row],[To]]&amp;"_"&amp;L$2,SourceRelations[],5,FALSE)," ")</f>
        <v xml:space="preserve"> </v>
      </c>
      <c r="M612" t="str">
        <f>_xlfn.IFNA(VLOOKUP(Flattened[[#This Row],[From]]&amp;"_"&amp;Flattened[[#This Row],[To]]&amp;"_"&amp;M$2,SourceRelations[],5,FALSE)," ")</f>
        <v>n</v>
      </c>
      <c r="N612" t="str">
        <f>_xlfn.IFNA(VLOOKUP(Flattened[[#This Row],[From]]&amp;"_"&amp;Flattened[[#This Row],[To]]&amp;"_"&amp;N$2,SourceRelations[],5,FALSE)," ")</f>
        <v xml:space="preserve"> </v>
      </c>
      <c r="O612" t="str">
        <f>_xlfn.IFNA(VLOOKUP(Flattened[[#This Row],[From]]&amp;"_"&amp;Flattened[[#This Row],[To]]&amp;"_"&amp;O$2,SourceRelations[],5,FALSE)," ")</f>
        <v xml:space="preserve"> </v>
      </c>
      <c r="P612" t="str">
        <f>_xlfn.IFNA(VLOOKUP(Flattened[[#This Row],[From]]&amp;"_"&amp;Flattened[[#This Row],[To]]&amp;"_"&amp;P$2,SourceRelations[],5,FALSE)," ")</f>
        <v>o</v>
      </c>
    </row>
    <row r="613" spans="2:16" x14ac:dyDescent="0.2">
      <c r="B613" s="1" t="str">
        <f>Flattened[[#This Row],[From]]&amp;"_"&amp;Flattened[[#This Row],[To]]</f>
        <v>Technology Function_Assessment</v>
      </c>
      <c r="C613" t="s">
        <v>45</v>
      </c>
      <c r="D613" t="s">
        <v>3</v>
      </c>
      <c r="E613" s="1" t="str">
        <f>_xlfn.CONCAT(Flattened[[#This Row],[Specialization]:[Association]])</f>
        <v xml:space="preserve">       n  o</v>
      </c>
      <c r="F613" s="1" t="str">
        <f>_xlfn.IFNA(VLOOKUP(Flattened[[#This Row],[From]]&amp;"_"&amp;Flattened[[#This Row],[To]]&amp;"_"&amp;F$2,SourceRelations[],5,FALSE)," ")</f>
        <v xml:space="preserve"> </v>
      </c>
      <c r="G613" t="str">
        <f>_xlfn.IFNA(VLOOKUP(Flattened[[#This Row],[From]]&amp;"_"&amp;Flattened[[#This Row],[To]]&amp;"_"&amp;G$2,SourceRelations[],5,FALSE)," ")</f>
        <v xml:space="preserve"> </v>
      </c>
      <c r="H613" t="str">
        <f>_xlfn.IFNA(VLOOKUP(Flattened[[#This Row],[From]]&amp;"_"&amp;Flattened[[#This Row],[To]]&amp;"_"&amp;H$2,SourceRelations[],5,FALSE)," ")</f>
        <v xml:space="preserve"> </v>
      </c>
      <c r="I613" t="str">
        <f>_xlfn.IFNA(VLOOKUP(Flattened[[#This Row],[From]]&amp;"_"&amp;Flattened[[#This Row],[To]]&amp;"_"&amp;I$2,SourceRelations[],5,FALSE)," ")</f>
        <v xml:space="preserve"> </v>
      </c>
      <c r="J613" t="str">
        <f>_xlfn.IFNA(VLOOKUP(Flattened[[#This Row],[From]]&amp;"_"&amp;Flattened[[#This Row],[To]]&amp;"_"&amp;J$2,SourceRelations[],5,FALSE)," ")</f>
        <v xml:space="preserve"> </v>
      </c>
      <c r="K613" t="str">
        <f>_xlfn.IFNA(VLOOKUP(Flattened[[#This Row],[From]]&amp;"_"&amp;Flattened[[#This Row],[To]]&amp;"_"&amp;K$2,SourceRelations[],5,FALSE)," ")</f>
        <v xml:space="preserve"> </v>
      </c>
      <c r="L613" t="str">
        <f>_xlfn.IFNA(VLOOKUP(Flattened[[#This Row],[From]]&amp;"_"&amp;Flattened[[#This Row],[To]]&amp;"_"&amp;L$2,SourceRelations[],5,FALSE)," ")</f>
        <v xml:space="preserve"> </v>
      </c>
      <c r="M613" t="str">
        <f>_xlfn.IFNA(VLOOKUP(Flattened[[#This Row],[From]]&amp;"_"&amp;Flattened[[#This Row],[To]]&amp;"_"&amp;M$2,SourceRelations[],5,FALSE)," ")</f>
        <v>n</v>
      </c>
      <c r="N613" t="str">
        <f>_xlfn.IFNA(VLOOKUP(Flattened[[#This Row],[From]]&amp;"_"&amp;Flattened[[#This Row],[To]]&amp;"_"&amp;N$2,SourceRelations[],5,FALSE)," ")</f>
        <v xml:space="preserve"> </v>
      </c>
      <c r="O613" t="str">
        <f>_xlfn.IFNA(VLOOKUP(Flattened[[#This Row],[From]]&amp;"_"&amp;Flattened[[#This Row],[To]]&amp;"_"&amp;O$2,SourceRelations[],5,FALSE)," ")</f>
        <v xml:space="preserve"> </v>
      </c>
      <c r="P613" t="str">
        <f>_xlfn.IFNA(VLOOKUP(Flattened[[#This Row],[From]]&amp;"_"&amp;Flattened[[#This Row],[To]]&amp;"_"&amp;P$2,SourceRelations[],5,FALSE)," ")</f>
        <v>o</v>
      </c>
    </row>
    <row r="614" spans="2:16" x14ac:dyDescent="0.2">
      <c r="B614" s="1" t="str">
        <f>Flattened[[#This Row],[From]]&amp;"_"&amp;Flattened[[#This Row],[To]]</f>
        <v>Technology Interaction_Assessment</v>
      </c>
      <c r="C614" t="s">
        <v>46</v>
      </c>
      <c r="D614" t="s">
        <v>3</v>
      </c>
      <c r="E614" s="1" t="str">
        <f>_xlfn.CONCAT(Flattened[[#This Row],[Specialization]:[Association]])</f>
        <v xml:space="preserve">       n  o</v>
      </c>
      <c r="F614" s="1" t="str">
        <f>_xlfn.IFNA(VLOOKUP(Flattened[[#This Row],[From]]&amp;"_"&amp;Flattened[[#This Row],[To]]&amp;"_"&amp;F$2,SourceRelations[],5,FALSE)," ")</f>
        <v xml:space="preserve"> </v>
      </c>
      <c r="G614" t="str">
        <f>_xlfn.IFNA(VLOOKUP(Flattened[[#This Row],[From]]&amp;"_"&amp;Flattened[[#This Row],[To]]&amp;"_"&amp;G$2,SourceRelations[],5,FALSE)," ")</f>
        <v xml:space="preserve"> </v>
      </c>
      <c r="H614" t="str">
        <f>_xlfn.IFNA(VLOOKUP(Flattened[[#This Row],[From]]&amp;"_"&amp;Flattened[[#This Row],[To]]&amp;"_"&amp;H$2,SourceRelations[],5,FALSE)," ")</f>
        <v xml:space="preserve"> </v>
      </c>
      <c r="I614" t="str">
        <f>_xlfn.IFNA(VLOOKUP(Flattened[[#This Row],[From]]&amp;"_"&amp;Flattened[[#This Row],[To]]&amp;"_"&amp;I$2,SourceRelations[],5,FALSE)," ")</f>
        <v xml:space="preserve"> </v>
      </c>
      <c r="J614" t="str">
        <f>_xlfn.IFNA(VLOOKUP(Flattened[[#This Row],[From]]&amp;"_"&amp;Flattened[[#This Row],[To]]&amp;"_"&amp;J$2,SourceRelations[],5,FALSE)," ")</f>
        <v xml:space="preserve"> </v>
      </c>
      <c r="K614" t="str">
        <f>_xlfn.IFNA(VLOOKUP(Flattened[[#This Row],[From]]&amp;"_"&amp;Flattened[[#This Row],[To]]&amp;"_"&amp;K$2,SourceRelations[],5,FALSE)," ")</f>
        <v xml:space="preserve"> </v>
      </c>
      <c r="L614" t="str">
        <f>_xlfn.IFNA(VLOOKUP(Flattened[[#This Row],[From]]&amp;"_"&amp;Flattened[[#This Row],[To]]&amp;"_"&amp;L$2,SourceRelations[],5,FALSE)," ")</f>
        <v xml:space="preserve"> </v>
      </c>
      <c r="M614" t="str">
        <f>_xlfn.IFNA(VLOOKUP(Flattened[[#This Row],[From]]&amp;"_"&amp;Flattened[[#This Row],[To]]&amp;"_"&amp;M$2,SourceRelations[],5,FALSE)," ")</f>
        <v>n</v>
      </c>
      <c r="N614" t="str">
        <f>_xlfn.IFNA(VLOOKUP(Flattened[[#This Row],[From]]&amp;"_"&amp;Flattened[[#This Row],[To]]&amp;"_"&amp;N$2,SourceRelations[],5,FALSE)," ")</f>
        <v xml:space="preserve"> </v>
      </c>
      <c r="O614" t="str">
        <f>_xlfn.IFNA(VLOOKUP(Flattened[[#This Row],[From]]&amp;"_"&amp;Flattened[[#This Row],[To]]&amp;"_"&amp;O$2,SourceRelations[],5,FALSE)," ")</f>
        <v xml:space="preserve"> </v>
      </c>
      <c r="P614" t="str">
        <f>_xlfn.IFNA(VLOOKUP(Flattened[[#This Row],[From]]&amp;"_"&amp;Flattened[[#This Row],[To]]&amp;"_"&amp;P$2,SourceRelations[],5,FALSE)," ")</f>
        <v>o</v>
      </c>
    </row>
    <row r="615" spans="2:16" x14ac:dyDescent="0.2">
      <c r="B615" s="1" t="str">
        <f>Flattened[[#This Row],[From]]&amp;"_"&amp;Flattened[[#This Row],[To]]</f>
        <v>Technology Interface_Assessment</v>
      </c>
      <c r="C615" t="s">
        <v>76</v>
      </c>
      <c r="D615" t="s">
        <v>3</v>
      </c>
      <c r="E615" s="1" t="str">
        <f>_xlfn.CONCAT(Flattened[[#This Row],[Specialization]:[Association]])</f>
        <v xml:space="preserve">       n  o</v>
      </c>
      <c r="F615" s="1" t="str">
        <f>_xlfn.IFNA(VLOOKUP(Flattened[[#This Row],[From]]&amp;"_"&amp;Flattened[[#This Row],[To]]&amp;"_"&amp;F$2,SourceRelations[],5,FALSE)," ")</f>
        <v xml:space="preserve"> </v>
      </c>
      <c r="G615" t="str">
        <f>_xlfn.IFNA(VLOOKUP(Flattened[[#This Row],[From]]&amp;"_"&amp;Flattened[[#This Row],[To]]&amp;"_"&amp;G$2,SourceRelations[],5,FALSE)," ")</f>
        <v xml:space="preserve"> </v>
      </c>
      <c r="H615" t="str">
        <f>_xlfn.IFNA(VLOOKUP(Flattened[[#This Row],[From]]&amp;"_"&amp;Flattened[[#This Row],[To]]&amp;"_"&amp;H$2,SourceRelations[],5,FALSE)," ")</f>
        <v xml:space="preserve"> </v>
      </c>
      <c r="I615" t="str">
        <f>_xlfn.IFNA(VLOOKUP(Flattened[[#This Row],[From]]&amp;"_"&amp;Flattened[[#This Row],[To]]&amp;"_"&amp;I$2,SourceRelations[],5,FALSE)," ")</f>
        <v xml:space="preserve"> </v>
      </c>
      <c r="J615" t="str">
        <f>_xlfn.IFNA(VLOOKUP(Flattened[[#This Row],[From]]&amp;"_"&amp;Flattened[[#This Row],[To]]&amp;"_"&amp;J$2,SourceRelations[],5,FALSE)," ")</f>
        <v xml:space="preserve"> </v>
      </c>
      <c r="K615" t="str">
        <f>_xlfn.IFNA(VLOOKUP(Flattened[[#This Row],[From]]&amp;"_"&amp;Flattened[[#This Row],[To]]&amp;"_"&amp;K$2,SourceRelations[],5,FALSE)," ")</f>
        <v xml:space="preserve"> </v>
      </c>
      <c r="L615" t="str">
        <f>_xlfn.IFNA(VLOOKUP(Flattened[[#This Row],[From]]&amp;"_"&amp;Flattened[[#This Row],[To]]&amp;"_"&amp;L$2,SourceRelations[],5,FALSE)," ")</f>
        <v xml:space="preserve"> </v>
      </c>
      <c r="M615" t="str">
        <f>_xlfn.IFNA(VLOOKUP(Flattened[[#This Row],[From]]&amp;"_"&amp;Flattened[[#This Row],[To]]&amp;"_"&amp;M$2,SourceRelations[],5,FALSE)," ")</f>
        <v>n</v>
      </c>
      <c r="N615" t="str">
        <f>_xlfn.IFNA(VLOOKUP(Flattened[[#This Row],[From]]&amp;"_"&amp;Flattened[[#This Row],[To]]&amp;"_"&amp;N$2,SourceRelations[],5,FALSE)," ")</f>
        <v xml:space="preserve"> </v>
      </c>
      <c r="O615" t="str">
        <f>_xlfn.IFNA(VLOOKUP(Flattened[[#This Row],[From]]&amp;"_"&amp;Flattened[[#This Row],[To]]&amp;"_"&amp;O$2,SourceRelations[],5,FALSE)," ")</f>
        <v xml:space="preserve"> </v>
      </c>
      <c r="P615" t="str">
        <f>_xlfn.IFNA(VLOOKUP(Flattened[[#This Row],[From]]&amp;"_"&amp;Flattened[[#This Row],[To]]&amp;"_"&amp;P$2,SourceRelations[],5,FALSE)," ")</f>
        <v>o</v>
      </c>
    </row>
    <row r="616" spans="2:16" x14ac:dyDescent="0.2">
      <c r="B616" s="1" t="str">
        <f>Flattened[[#This Row],[From]]&amp;"_"&amp;Flattened[[#This Row],[To]]</f>
        <v>Technology Process_Assessment</v>
      </c>
      <c r="C616" t="s">
        <v>47</v>
      </c>
      <c r="D616" t="s">
        <v>3</v>
      </c>
      <c r="E616" s="1" t="str">
        <f>_xlfn.CONCAT(Flattened[[#This Row],[Specialization]:[Association]])</f>
        <v xml:space="preserve">       n  o</v>
      </c>
      <c r="F616" s="1" t="str">
        <f>_xlfn.IFNA(VLOOKUP(Flattened[[#This Row],[From]]&amp;"_"&amp;Flattened[[#This Row],[To]]&amp;"_"&amp;F$2,SourceRelations[],5,FALSE)," ")</f>
        <v xml:space="preserve"> </v>
      </c>
      <c r="G616" t="str">
        <f>_xlfn.IFNA(VLOOKUP(Flattened[[#This Row],[From]]&amp;"_"&amp;Flattened[[#This Row],[To]]&amp;"_"&amp;G$2,SourceRelations[],5,FALSE)," ")</f>
        <v xml:space="preserve"> </v>
      </c>
      <c r="H616" t="str">
        <f>_xlfn.IFNA(VLOOKUP(Flattened[[#This Row],[From]]&amp;"_"&amp;Flattened[[#This Row],[To]]&amp;"_"&amp;H$2,SourceRelations[],5,FALSE)," ")</f>
        <v xml:space="preserve"> </v>
      </c>
      <c r="I616" t="str">
        <f>_xlfn.IFNA(VLOOKUP(Flattened[[#This Row],[From]]&amp;"_"&amp;Flattened[[#This Row],[To]]&amp;"_"&amp;I$2,SourceRelations[],5,FALSE)," ")</f>
        <v xml:space="preserve"> </v>
      </c>
      <c r="J616" t="str">
        <f>_xlfn.IFNA(VLOOKUP(Flattened[[#This Row],[From]]&amp;"_"&amp;Flattened[[#This Row],[To]]&amp;"_"&amp;J$2,SourceRelations[],5,FALSE)," ")</f>
        <v xml:space="preserve"> </v>
      </c>
      <c r="K616" t="str">
        <f>_xlfn.IFNA(VLOOKUP(Flattened[[#This Row],[From]]&amp;"_"&amp;Flattened[[#This Row],[To]]&amp;"_"&amp;K$2,SourceRelations[],5,FALSE)," ")</f>
        <v xml:space="preserve"> </v>
      </c>
      <c r="L616" t="str">
        <f>_xlfn.IFNA(VLOOKUP(Flattened[[#This Row],[From]]&amp;"_"&amp;Flattened[[#This Row],[To]]&amp;"_"&amp;L$2,SourceRelations[],5,FALSE)," ")</f>
        <v xml:space="preserve"> </v>
      </c>
      <c r="M616" t="str">
        <f>_xlfn.IFNA(VLOOKUP(Flattened[[#This Row],[From]]&amp;"_"&amp;Flattened[[#This Row],[To]]&amp;"_"&amp;M$2,SourceRelations[],5,FALSE)," ")</f>
        <v>n</v>
      </c>
      <c r="N616" t="str">
        <f>_xlfn.IFNA(VLOOKUP(Flattened[[#This Row],[From]]&amp;"_"&amp;Flattened[[#This Row],[To]]&amp;"_"&amp;N$2,SourceRelations[],5,FALSE)," ")</f>
        <v xml:space="preserve"> </v>
      </c>
      <c r="O616" t="str">
        <f>_xlfn.IFNA(VLOOKUP(Flattened[[#This Row],[From]]&amp;"_"&amp;Flattened[[#This Row],[To]]&amp;"_"&amp;O$2,SourceRelations[],5,FALSE)," ")</f>
        <v xml:space="preserve"> </v>
      </c>
      <c r="P616" t="str">
        <f>_xlfn.IFNA(VLOOKUP(Flattened[[#This Row],[From]]&amp;"_"&amp;Flattened[[#This Row],[To]]&amp;"_"&amp;P$2,SourceRelations[],5,FALSE)," ")</f>
        <v>o</v>
      </c>
    </row>
    <row r="617" spans="2:16" x14ac:dyDescent="0.2">
      <c r="B617" s="1" t="str">
        <f>Flattened[[#This Row],[From]]&amp;"_"&amp;Flattened[[#This Row],[To]]</f>
        <v>Technology Service_Assessment</v>
      </c>
      <c r="C617" t="s">
        <v>77</v>
      </c>
      <c r="D617" t="s">
        <v>3</v>
      </c>
      <c r="E617" s="1" t="str">
        <f>_xlfn.CONCAT(Flattened[[#This Row],[Specialization]:[Association]])</f>
        <v xml:space="preserve">       n  o</v>
      </c>
      <c r="F617" s="1" t="str">
        <f>_xlfn.IFNA(VLOOKUP(Flattened[[#This Row],[From]]&amp;"_"&amp;Flattened[[#This Row],[To]]&amp;"_"&amp;F$2,SourceRelations[],5,FALSE)," ")</f>
        <v xml:space="preserve"> </v>
      </c>
      <c r="G617" t="str">
        <f>_xlfn.IFNA(VLOOKUP(Flattened[[#This Row],[From]]&amp;"_"&amp;Flattened[[#This Row],[To]]&amp;"_"&amp;G$2,SourceRelations[],5,FALSE)," ")</f>
        <v xml:space="preserve"> </v>
      </c>
      <c r="H617" t="str">
        <f>_xlfn.IFNA(VLOOKUP(Flattened[[#This Row],[From]]&amp;"_"&amp;Flattened[[#This Row],[To]]&amp;"_"&amp;H$2,SourceRelations[],5,FALSE)," ")</f>
        <v xml:space="preserve"> </v>
      </c>
      <c r="I617" t="str">
        <f>_xlfn.IFNA(VLOOKUP(Flattened[[#This Row],[From]]&amp;"_"&amp;Flattened[[#This Row],[To]]&amp;"_"&amp;I$2,SourceRelations[],5,FALSE)," ")</f>
        <v xml:space="preserve"> </v>
      </c>
      <c r="J617" t="str">
        <f>_xlfn.IFNA(VLOOKUP(Flattened[[#This Row],[From]]&amp;"_"&amp;Flattened[[#This Row],[To]]&amp;"_"&amp;J$2,SourceRelations[],5,FALSE)," ")</f>
        <v xml:space="preserve"> </v>
      </c>
      <c r="K617" t="str">
        <f>_xlfn.IFNA(VLOOKUP(Flattened[[#This Row],[From]]&amp;"_"&amp;Flattened[[#This Row],[To]]&amp;"_"&amp;K$2,SourceRelations[],5,FALSE)," ")</f>
        <v xml:space="preserve"> </v>
      </c>
      <c r="L617" t="str">
        <f>_xlfn.IFNA(VLOOKUP(Flattened[[#This Row],[From]]&amp;"_"&amp;Flattened[[#This Row],[To]]&amp;"_"&amp;L$2,SourceRelations[],5,FALSE)," ")</f>
        <v xml:space="preserve"> </v>
      </c>
      <c r="M617" t="str">
        <f>_xlfn.IFNA(VLOOKUP(Flattened[[#This Row],[From]]&amp;"_"&amp;Flattened[[#This Row],[To]]&amp;"_"&amp;M$2,SourceRelations[],5,FALSE)," ")</f>
        <v>n</v>
      </c>
      <c r="N617" t="str">
        <f>_xlfn.IFNA(VLOOKUP(Flattened[[#This Row],[From]]&amp;"_"&amp;Flattened[[#This Row],[To]]&amp;"_"&amp;N$2,SourceRelations[],5,FALSE)," ")</f>
        <v xml:space="preserve"> </v>
      </c>
      <c r="O617" t="str">
        <f>_xlfn.IFNA(VLOOKUP(Flattened[[#This Row],[From]]&amp;"_"&amp;Flattened[[#This Row],[To]]&amp;"_"&amp;O$2,SourceRelations[],5,FALSE)," ")</f>
        <v xml:space="preserve"> </v>
      </c>
      <c r="P617" t="str">
        <f>_xlfn.IFNA(VLOOKUP(Flattened[[#This Row],[From]]&amp;"_"&amp;Flattened[[#This Row],[To]]&amp;"_"&amp;P$2,SourceRelations[],5,FALSE)," ")</f>
        <v>o</v>
      </c>
    </row>
    <row r="618" spans="2:16" x14ac:dyDescent="0.2">
      <c r="B618" s="1" t="str">
        <f>Flattened[[#This Row],[From]]&amp;"_"&amp;Flattened[[#This Row],[To]]</f>
        <v>Value_Assessment</v>
      </c>
      <c r="C618" t="s">
        <v>66</v>
      </c>
      <c r="D618" t="s">
        <v>3</v>
      </c>
      <c r="E618" s="1" t="str">
        <f>_xlfn.CONCAT(Flattened[[#This Row],[Specialization]:[Association]])</f>
        <v xml:space="preserve">       n  o</v>
      </c>
      <c r="F618" s="1" t="str">
        <f>_xlfn.IFNA(VLOOKUP(Flattened[[#This Row],[From]]&amp;"_"&amp;Flattened[[#This Row],[To]]&amp;"_"&amp;F$2,SourceRelations[],5,FALSE)," ")</f>
        <v xml:space="preserve"> </v>
      </c>
      <c r="G618" t="str">
        <f>_xlfn.IFNA(VLOOKUP(Flattened[[#This Row],[From]]&amp;"_"&amp;Flattened[[#This Row],[To]]&amp;"_"&amp;G$2,SourceRelations[],5,FALSE)," ")</f>
        <v xml:space="preserve"> </v>
      </c>
      <c r="H618" t="str">
        <f>_xlfn.IFNA(VLOOKUP(Flattened[[#This Row],[From]]&amp;"_"&amp;Flattened[[#This Row],[To]]&amp;"_"&amp;H$2,SourceRelations[],5,FALSE)," ")</f>
        <v xml:space="preserve"> </v>
      </c>
      <c r="I618" t="str">
        <f>_xlfn.IFNA(VLOOKUP(Flattened[[#This Row],[From]]&amp;"_"&amp;Flattened[[#This Row],[To]]&amp;"_"&amp;I$2,SourceRelations[],5,FALSE)," ")</f>
        <v xml:space="preserve"> </v>
      </c>
      <c r="J618" t="str">
        <f>_xlfn.IFNA(VLOOKUP(Flattened[[#This Row],[From]]&amp;"_"&amp;Flattened[[#This Row],[To]]&amp;"_"&amp;J$2,SourceRelations[],5,FALSE)," ")</f>
        <v xml:space="preserve"> </v>
      </c>
      <c r="K618" t="str">
        <f>_xlfn.IFNA(VLOOKUP(Flattened[[#This Row],[From]]&amp;"_"&amp;Flattened[[#This Row],[To]]&amp;"_"&amp;K$2,SourceRelations[],5,FALSE)," ")</f>
        <v xml:space="preserve"> </v>
      </c>
      <c r="L618" t="str">
        <f>_xlfn.IFNA(VLOOKUP(Flattened[[#This Row],[From]]&amp;"_"&amp;Flattened[[#This Row],[To]]&amp;"_"&amp;L$2,SourceRelations[],5,FALSE)," ")</f>
        <v xml:space="preserve"> </v>
      </c>
      <c r="M618" t="str">
        <f>_xlfn.IFNA(VLOOKUP(Flattened[[#This Row],[From]]&amp;"_"&amp;Flattened[[#This Row],[To]]&amp;"_"&amp;M$2,SourceRelations[],5,FALSE)," ")</f>
        <v>n</v>
      </c>
      <c r="N618" t="str">
        <f>_xlfn.IFNA(VLOOKUP(Flattened[[#This Row],[From]]&amp;"_"&amp;Flattened[[#This Row],[To]]&amp;"_"&amp;N$2,SourceRelations[],5,FALSE)," ")</f>
        <v xml:space="preserve"> </v>
      </c>
      <c r="O618" t="str">
        <f>_xlfn.IFNA(VLOOKUP(Flattened[[#This Row],[From]]&amp;"_"&amp;Flattened[[#This Row],[To]]&amp;"_"&amp;O$2,SourceRelations[],5,FALSE)," ")</f>
        <v xml:space="preserve"> </v>
      </c>
      <c r="P618" t="str">
        <f>_xlfn.IFNA(VLOOKUP(Flattened[[#This Row],[From]]&amp;"_"&amp;Flattened[[#This Row],[To]]&amp;"_"&amp;P$2,SourceRelations[],5,FALSE)," ")</f>
        <v>o</v>
      </c>
    </row>
    <row r="619" spans="2:16" x14ac:dyDescent="0.2">
      <c r="B619" s="1" t="str">
        <f>Flattened[[#This Row],[From]]&amp;"_"&amp;Flattened[[#This Row],[To]]</f>
        <v>Work Package_Assessment</v>
      </c>
      <c r="C619" t="s">
        <v>61</v>
      </c>
      <c r="D619" t="s">
        <v>3</v>
      </c>
      <c r="E619" s="1" t="str">
        <f>_xlfn.CONCAT(Flattened[[#This Row],[Specialization]:[Association]])</f>
        <v xml:space="preserve">       n  o</v>
      </c>
      <c r="F619" s="1" t="str">
        <f>_xlfn.IFNA(VLOOKUP(Flattened[[#This Row],[From]]&amp;"_"&amp;Flattened[[#This Row],[To]]&amp;"_"&amp;F$2,SourceRelations[],5,FALSE)," ")</f>
        <v xml:space="preserve"> </v>
      </c>
      <c r="G619" t="str">
        <f>_xlfn.IFNA(VLOOKUP(Flattened[[#This Row],[From]]&amp;"_"&amp;Flattened[[#This Row],[To]]&amp;"_"&amp;G$2,SourceRelations[],5,FALSE)," ")</f>
        <v xml:space="preserve"> </v>
      </c>
      <c r="H619" t="str">
        <f>_xlfn.IFNA(VLOOKUP(Flattened[[#This Row],[From]]&amp;"_"&amp;Flattened[[#This Row],[To]]&amp;"_"&amp;H$2,SourceRelations[],5,FALSE)," ")</f>
        <v xml:space="preserve"> </v>
      </c>
      <c r="I619" t="str">
        <f>_xlfn.IFNA(VLOOKUP(Flattened[[#This Row],[From]]&amp;"_"&amp;Flattened[[#This Row],[To]]&amp;"_"&amp;I$2,SourceRelations[],5,FALSE)," ")</f>
        <v xml:space="preserve"> </v>
      </c>
      <c r="J619" t="str">
        <f>_xlfn.IFNA(VLOOKUP(Flattened[[#This Row],[From]]&amp;"_"&amp;Flattened[[#This Row],[To]]&amp;"_"&amp;J$2,SourceRelations[],5,FALSE)," ")</f>
        <v xml:space="preserve"> </v>
      </c>
      <c r="K619" t="str">
        <f>_xlfn.IFNA(VLOOKUP(Flattened[[#This Row],[From]]&amp;"_"&amp;Flattened[[#This Row],[To]]&amp;"_"&amp;K$2,SourceRelations[],5,FALSE)," ")</f>
        <v xml:space="preserve"> </v>
      </c>
      <c r="L619" t="str">
        <f>_xlfn.IFNA(VLOOKUP(Flattened[[#This Row],[From]]&amp;"_"&amp;Flattened[[#This Row],[To]]&amp;"_"&amp;L$2,SourceRelations[],5,FALSE)," ")</f>
        <v xml:space="preserve"> </v>
      </c>
      <c r="M619" t="str">
        <f>_xlfn.IFNA(VLOOKUP(Flattened[[#This Row],[From]]&amp;"_"&amp;Flattened[[#This Row],[To]]&amp;"_"&amp;M$2,SourceRelations[],5,FALSE)," ")</f>
        <v>n</v>
      </c>
      <c r="N619" t="str">
        <f>_xlfn.IFNA(VLOOKUP(Flattened[[#This Row],[From]]&amp;"_"&amp;Flattened[[#This Row],[To]]&amp;"_"&amp;N$2,SourceRelations[],5,FALSE)," ")</f>
        <v xml:space="preserve"> </v>
      </c>
      <c r="O619" t="str">
        <f>_xlfn.IFNA(VLOOKUP(Flattened[[#This Row],[From]]&amp;"_"&amp;Flattened[[#This Row],[To]]&amp;"_"&amp;O$2,SourceRelations[],5,FALSE)," ")</f>
        <v xml:space="preserve"> </v>
      </c>
      <c r="P619" t="str">
        <f>_xlfn.IFNA(VLOOKUP(Flattened[[#This Row],[From]]&amp;"_"&amp;Flattened[[#This Row],[To]]&amp;"_"&amp;P$2,SourceRelations[],5,FALSE)," ")</f>
        <v>o</v>
      </c>
    </row>
    <row r="620" spans="2:16" x14ac:dyDescent="0.2">
      <c r="B620" s="1" t="str">
        <f>Flattened[[#This Row],[From]]&amp;"_"&amp;Flattened[[#This Row],[To]]</f>
        <v>Junction (And)_Assessment</v>
      </c>
      <c r="C620" t="s">
        <v>80</v>
      </c>
      <c r="D620" t="s">
        <v>3</v>
      </c>
      <c r="E620" s="1" t="str">
        <f>_xlfn.CONCAT(Flattened[[#This Row],[Specialization]:[Association]])</f>
        <v xml:space="preserve">           </v>
      </c>
      <c r="F620" s="1" t="str">
        <f>_xlfn.IFNA(VLOOKUP(Flattened[[#This Row],[From]]&amp;"_"&amp;Flattened[[#This Row],[To]]&amp;"_"&amp;F$2,SourceRelations[],5,FALSE)," ")</f>
        <v xml:space="preserve"> </v>
      </c>
      <c r="G620" t="str">
        <f>_xlfn.IFNA(VLOOKUP(Flattened[[#This Row],[From]]&amp;"_"&amp;Flattened[[#This Row],[To]]&amp;"_"&amp;G$2,SourceRelations[],5,FALSE)," ")</f>
        <v xml:space="preserve"> </v>
      </c>
      <c r="H620" t="str">
        <f>_xlfn.IFNA(VLOOKUP(Flattened[[#This Row],[From]]&amp;"_"&amp;Flattened[[#This Row],[To]]&amp;"_"&amp;H$2,SourceRelations[],5,FALSE)," ")</f>
        <v xml:space="preserve"> </v>
      </c>
      <c r="I620" t="str">
        <f>_xlfn.IFNA(VLOOKUP(Flattened[[#This Row],[From]]&amp;"_"&amp;Flattened[[#This Row],[To]]&amp;"_"&amp;I$2,SourceRelations[],5,FALSE)," ")</f>
        <v xml:space="preserve"> </v>
      </c>
      <c r="J620" t="str">
        <f>_xlfn.IFNA(VLOOKUP(Flattened[[#This Row],[From]]&amp;"_"&amp;Flattened[[#This Row],[To]]&amp;"_"&amp;J$2,SourceRelations[],5,FALSE)," ")</f>
        <v xml:space="preserve"> </v>
      </c>
      <c r="K620" t="str">
        <f>_xlfn.IFNA(VLOOKUP(Flattened[[#This Row],[From]]&amp;"_"&amp;Flattened[[#This Row],[To]]&amp;"_"&amp;K$2,SourceRelations[],5,FALSE)," ")</f>
        <v xml:space="preserve"> </v>
      </c>
      <c r="L620" t="str">
        <f>_xlfn.IFNA(VLOOKUP(Flattened[[#This Row],[From]]&amp;"_"&amp;Flattened[[#This Row],[To]]&amp;"_"&amp;L$2,SourceRelations[],5,FALSE)," ")</f>
        <v xml:space="preserve"> </v>
      </c>
      <c r="M620" t="str">
        <f>_xlfn.IFNA(VLOOKUP(Flattened[[#This Row],[From]]&amp;"_"&amp;Flattened[[#This Row],[To]]&amp;"_"&amp;M$2,SourceRelations[],5,FALSE)," ")</f>
        <v xml:space="preserve"> </v>
      </c>
      <c r="N620" t="str">
        <f>_xlfn.IFNA(VLOOKUP(Flattened[[#This Row],[From]]&amp;"_"&amp;Flattened[[#This Row],[To]]&amp;"_"&amp;N$2,SourceRelations[],5,FALSE)," ")</f>
        <v xml:space="preserve"> </v>
      </c>
      <c r="O620" t="str">
        <f>_xlfn.IFNA(VLOOKUP(Flattened[[#This Row],[From]]&amp;"_"&amp;Flattened[[#This Row],[To]]&amp;"_"&amp;O$2,SourceRelations[],5,FALSE)," ")</f>
        <v xml:space="preserve"> </v>
      </c>
      <c r="P620" t="str">
        <f>_xlfn.IFNA(VLOOKUP(Flattened[[#This Row],[From]]&amp;"_"&amp;Flattened[[#This Row],[To]]&amp;"_"&amp;P$2,SourceRelations[],5,FALSE)," ")</f>
        <v xml:space="preserve"> </v>
      </c>
    </row>
    <row r="621" spans="2:16" x14ac:dyDescent="0.2">
      <c r="B621" s="1" t="str">
        <f>Flattened[[#This Row],[From]]&amp;"_"&amp;Flattened[[#This Row],[To]]</f>
        <v>Junction (Or)_Assessment</v>
      </c>
      <c r="C621" t="s">
        <v>82</v>
      </c>
      <c r="D621" t="s">
        <v>3</v>
      </c>
      <c r="E621" s="1" t="str">
        <f>_xlfn.CONCAT(Flattened[[#This Row],[Specialization]:[Association]])</f>
        <v xml:space="preserve">           </v>
      </c>
      <c r="F621" s="1" t="str">
        <f>_xlfn.IFNA(VLOOKUP(Flattened[[#This Row],[From]]&amp;"_"&amp;Flattened[[#This Row],[To]]&amp;"_"&amp;F$2,SourceRelations[],5,FALSE)," ")</f>
        <v xml:space="preserve"> </v>
      </c>
      <c r="G621" t="str">
        <f>_xlfn.IFNA(VLOOKUP(Flattened[[#This Row],[From]]&amp;"_"&amp;Flattened[[#This Row],[To]]&amp;"_"&amp;G$2,SourceRelations[],5,FALSE)," ")</f>
        <v xml:space="preserve"> </v>
      </c>
      <c r="H621" t="str">
        <f>_xlfn.IFNA(VLOOKUP(Flattened[[#This Row],[From]]&amp;"_"&amp;Flattened[[#This Row],[To]]&amp;"_"&amp;H$2,SourceRelations[],5,FALSE)," ")</f>
        <v xml:space="preserve"> </v>
      </c>
      <c r="I621" t="str">
        <f>_xlfn.IFNA(VLOOKUP(Flattened[[#This Row],[From]]&amp;"_"&amp;Flattened[[#This Row],[To]]&amp;"_"&amp;I$2,SourceRelations[],5,FALSE)," ")</f>
        <v xml:space="preserve"> </v>
      </c>
      <c r="J621" t="str">
        <f>_xlfn.IFNA(VLOOKUP(Flattened[[#This Row],[From]]&amp;"_"&amp;Flattened[[#This Row],[To]]&amp;"_"&amp;J$2,SourceRelations[],5,FALSE)," ")</f>
        <v xml:space="preserve"> </v>
      </c>
      <c r="K621" t="str">
        <f>_xlfn.IFNA(VLOOKUP(Flattened[[#This Row],[From]]&amp;"_"&amp;Flattened[[#This Row],[To]]&amp;"_"&amp;K$2,SourceRelations[],5,FALSE)," ")</f>
        <v xml:space="preserve"> </v>
      </c>
      <c r="L621" t="str">
        <f>_xlfn.IFNA(VLOOKUP(Flattened[[#This Row],[From]]&amp;"_"&amp;Flattened[[#This Row],[To]]&amp;"_"&amp;L$2,SourceRelations[],5,FALSE)," ")</f>
        <v xml:space="preserve"> </v>
      </c>
      <c r="M621" t="str">
        <f>_xlfn.IFNA(VLOOKUP(Flattened[[#This Row],[From]]&amp;"_"&amp;Flattened[[#This Row],[To]]&amp;"_"&amp;M$2,SourceRelations[],5,FALSE)," ")</f>
        <v xml:space="preserve"> </v>
      </c>
      <c r="N621" t="str">
        <f>_xlfn.IFNA(VLOOKUP(Flattened[[#This Row],[From]]&amp;"_"&amp;Flattened[[#This Row],[To]]&amp;"_"&amp;N$2,SourceRelations[],5,FALSE)," ")</f>
        <v xml:space="preserve"> </v>
      </c>
      <c r="O621" t="str">
        <f>_xlfn.IFNA(VLOOKUP(Flattened[[#This Row],[From]]&amp;"_"&amp;Flattened[[#This Row],[To]]&amp;"_"&amp;O$2,SourceRelations[],5,FALSE)," ")</f>
        <v xml:space="preserve"> </v>
      </c>
      <c r="P621" t="str">
        <f>_xlfn.IFNA(VLOOKUP(Flattened[[#This Row],[From]]&amp;"_"&amp;Flattened[[#This Row],[To]]&amp;"_"&amp;P$2,SourceRelations[],5,FALSE)," ")</f>
        <v xml:space="preserve"> </v>
      </c>
    </row>
    <row r="622" spans="2:16" x14ac:dyDescent="0.2">
      <c r="B622" s="1" t="str">
        <f>Flattened[[#This Row],[From]]&amp;"_"&amp;Flattened[[#This Row],[To]]</f>
        <v>Value Stream_Assessment</v>
      </c>
      <c r="C622" t="s">
        <v>101</v>
      </c>
      <c r="D622" t="s">
        <v>3</v>
      </c>
      <c r="E622" s="1" t="str">
        <f>_xlfn.CONCAT(Flattened[[#This Row],[Specialization]:[Association]])</f>
        <v xml:space="preserve">       n  o</v>
      </c>
      <c r="F622" s="1" t="str">
        <f>_xlfn.IFNA(VLOOKUP(Flattened[[#This Row],[From]]&amp;"_"&amp;Flattened[[#This Row],[To]]&amp;"_"&amp;F$2,SourceRelations[],5,FALSE)," ")</f>
        <v xml:space="preserve"> </v>
      </c>
      <c r="G622" s="1" t="str">
        <f>_xlfn.IFNA(VLOOKUP(Flattened[[#This Row],[From]]&amp;"_"&amp;Flattened[[#This Row],[To]]&amp;"_"&amp;G$2,SourceRelations[],5,FALSE)," ")</f>
        <v xml:space="preserve"> </v>
      </c>
      <c r="H622" s="1" t="str">
        <f>_xlfn.IFNA(VLOOKUP(Flattened[[#This Row],[From]]&amp;"_"&amp;Flattened[[#This Row],[To]]&amp;"_"&amp;H$2,SourceRelations[],5,FALSE)," ")</f>
        <v xml:space="preserve"> </v>
      </c>
      <c r="I622" s="1" t="str">
        <f>_xlfn.IFNA(VLOOKUP(Flattened[[#This Row],[From]]&amp;"_"&amp;Flattened[[#This Row],[To]]&amp;"_"&amp;I$2,SourceRelations[],5,FALSE)," ")</f>
        <v xml:space="preserve"> </v>
      </c>
      <c r="J622" s="1" t="str">
        <f>_xlfn.IFNA(VLOOKUP(Flattened[[#This Row],[From]]&amp;"_"&amp;Flattened[[#This Row],[To]]&amp;"_"&amp;J$2,SourceRelations[],5,FALSE)," ")</f>
        <v xml:space="preserve"> </v>
      </c>
      <c r="K622" s="1" t="str">
        <f>_xlfn.IFNA(VLOOKUP(Flattened[[#This Row],[From]]&amp;"_"&amp;Flattened[[#This Row],[To]]&amp;"_"&amp;K$2,SourceRelations[],5,FALSE)," ")</f>
        <v xml:space="preserve"> </v>
      </c>
      <c r="L622" s="1" t="str">
        <f>_xlfn.IFNA(VLOOKUP(Flattened[[#This Row],[From]]&amp;"_"&amp;Flattened[[#This Row],[To]]&amp;"_"&amp;L$2,SourceRelations[],5,FALSE)," ")</f>
        <v xml:space="preserve"> </v>
      </c>
      <c r="M622" s="1" t="str">
        <f>_xlfn.IFNA(VLOOKUP(Flattened[[#This Row],[From]]&amp;"_"&amp;Flattened[[#This Row],[To]]&amp;"_"&amp;M$2,SourceRelations[],5,FALSE)," ")</f>
        <v>n</v>
      </c>
      <c r="N622" s="1" t="str">
        <f>_xlfn.IFNA(VLOOKUP(Flattened[[#This Row],[From]]&amp;"_"&amp;Flattened[[#This Row],[To]]&amp;"_"&amp;N$2,SourceRelations[],5,FALSE)," ")</f>
        <v xml:space="preserve"> </v>
      </c>
      <c r="O622" s="1" t="str">
        <f>_xlfn.IFNA(VLOOKUP(Flattened[[#This Row],[From]]&amp;"_"&amp;Flattened[[#This Row],[To]]&amp;"_"&amp;O$2,SourceRelations[],5,FALSE)," ")</f>
        <v xml:space="preserve"> </v>
      </c>
      <c r="P622" s="1" t="str">
        <f>_xlfn.IFNA(VLOOKUP(Flattened[[#This Row],[From]]&amp;"_"&amp;Flattened[[#This Row],[To]]&amp;"_"&amp;P$2,SourceRelations[],5,FALSE)," ")</f>
        <v>o</v>
      </c>
    </row>
    <row r="623" spans="2:16" x14ac:dyDescent="0.2">
      <c r="B623" s="1" t="str">
        <f>Flattened[[#This Row],[From]]&amp;"_"&amp;Flattened[[#This Row],[To]]</f>
        <v>Application Collaboration_Business Actor</v>
      </c>
      <c r="C623" t="s">
        <v>92</v>
      </c>
      <c r="D623" t="s">
        <v>41</v>
      </c>
      <c r="E623" s="1" t="str">
        <f>_xlfn.CONCAT(Flattened[[#This Row],[Specialization]:[Association]])</f>
        <v xml:space="preserve">     v  tfo</v>
      </c>
      <c r="F623" s="1" t="str">
        <f>_xlfn.IFNA(VLOOKUP(Flattened[[#This Row],[From]]&amp;"_"&amp;Flattened[[#This Row],[To]]&amp;"_"&amp;F$2,SourceRelations[],5,FALSE)," ")</f>
        <v xml:space="preserve"> </v>
      </c>
      <c r="G623" t="str">
        <f>_xlfn.IFNA(VLOOKUP(Flattened[[#This Row],[From]]&amp;"_"&amp;Flattened[[#This Row],[To]]&amp;"_"&amp;G$2,SourceRelations[],5,FALSE)," ")</f>
        <v xml:space="preserve"> </v>
      </c>
      <c r="H623" t="str">
        <f>_xlfn.IFNA(VLOOKUP(Flattened[[#This Row],[From]]&amp;"_"&amp;Flattened[[#This Row],[To]]&amp;"_"&amp;H$2,SourceRelations[],5,FALSE)," ")</f>
        <v xml:space="preserve"> </v>
      </c>
      <c r="I623" t="str">
        <f>_xlfn.IFNA(VLOOKUP(Flattened[[#This Row],[From]]&amp;"_"&amp;Flattened[[#This Row],[To]]&amp;"_"&amp;I$2,SourceRelations[],5,FALSE)," ")</f>
        <v xml:space="preserve"> </v>
      </c>
      <c r="J623" t="str">
        <f>_xlfn.IFNA(VLOOKUP(Flattened[[#This Row],[From]]&amp;"_"&amp;Flattened[[#This Row],[To]]&amp;"_"&amp;J$2,SourceRelations[],5,FALSE)," ")</f>
        <v xml:space="preserve"> </v>
      </c>
      <c r="K623" t="str">
        <f>_xlfn.IFNA(VLOOKUP(Flattened[[#This Row],[From]]&amp;"_"&amp;Flattened[[#This Row],[To]]&amp;"_"&amp;K$2,SourceRelations[],5,FALSE)," ")</f>
        <v>v</v>
      </c>
      <c r="L623" t="str">
        <f>_xlfn.IFNA(VLOOKUP(Flattened[[#This Row],[From]]&amp;"_"&amp;Flattened[[#This Row],[To]]&amp;"_"&amp;L$2,SourceRelations[],5,FALSE)," ")</f>
        <v xml:space="preserve"> </v>
      </c>
      <c r="M623" t="str">
        <f>_xlfn.IFNA(VLOOKUP(Flattened[[#This Row],[From]]&amp;"_"&amp;Flattened[[#This Row],[To]]&amp;"_"&amp;M$2,SourceRelations[],5,FALSE)," ")</f>
        <v xml:space="preserve"> </v>
      </c>
      <c r="N623" t="str">
        <f>_xlfn.IFNA(VLOOKUP(Flattened[[#This Row],[From]]&amp;"_"&amp;Flattened[[#This Row],[To]]&amp;"_"&amp;N$2,SourceRelations[],5,FALSE)," ")</f>
        <v>t</v>
      </c>
      <c r="O623" t="str">
        <f>_xlfn.IFNA(VLOOKUP(Flattened[[#This Row],[From]]&amp;"_"&amp;Flattened[[#This Row],[To]]&amp;"_"&amp;O$2,SourceRelations[],5,FALSE)," ")</f>
        <v>f</v>
      </c>
      <c r="P623" t="str">
        <f>_xlfn.IFNA(VLOOKUP(Flattened[[#This Row],[From]]&amp;"_"&amp;Flattened[[#This Row],[To]]&amp;"_"&amp;P$2,SourceRelations[],5,FALSE)," ")</f>
        <v>o</v>
      </c>
    </row>
    <row r="624" spans="2:16" x14ac:dyDescent="0.2">
      <c r="B624" s="1" t="str">
        <f>Flattened[[#This Row],[From]]&amp;"_"&amp;Flattened[[#This Row],[To]]</f>
        <v>Application Component_Business Actor</v>
      </c>
      <c r="C624" t="s">
        <v>93</v>
      </c>
      <c r="D624" t="s">
        <v>41</v>
      </c>
      <c r="E624" s="1" t="str">
        <f>_xlfn.CONCAT(Flattened[[#This Row],[Specialization]:[Association]])</f>
        <v xml:space="preserve">     v  tfo</v>
      </c>
      <c r="F624" s="1" t="str">
        <f>_xlfn.IFNA(VLOOKUP(Flattened[[#This Row],[From]]&amp;"_"&amp;Flattened[[#This Row],[To]]&amp;"_"&amp;F$2,SourceRelations[],5,FALSE)," ")</f>
        <v xml:space="preserve"> </v>
      </c>
      <c r="G624" t="str">
        <f>_xlfn.IFNA(VLOOKUP(Flattened[[#This Row],[From]]&amp;"_"&amp;Flattened[[#This Row],[To]]&amp;"_"&amp;G$2,SourceRelations[],5,FALSE)," ")</f>
        <v xml:space="preserve"> </v>
      </c>
      <c r="H624" t="str">
        <f>_xlfn.IFNA(VLOOKUP(Flattened[[#This Row],[From]]&amp;"_"&amp;Flattened[[#This Row],[To]]&amp;"_"&amp;H$2,SourceRelations[],5,FALSE)," ")</f>
        <v xml:space="preserve"> </v>
      </c>
      <c r="I624" t="str">
        <f>_xlfn.IFNA(VLOOKUP(Flattened[[#This Row],[From]]&amp;"_"&amp;Flattened[[#This Row],[To]]&amp;"_"&amp;I$2,SourceRelations[],5,FALSE)," ")</f>
        <v xml:space="preserve"> </v>
      </c>
      <c r="J624" t="str">
        <f>_xlfn.IFNA(VLOOKUP(Flattened[[#This Row],[From]]&amp;"_"&amp;Flattened[[#This Row],[To]]&amp;"_"&amp;J$2,SourceRelations[],5,FALSE)," ")</f>
        <v xml:space="preserve"> </v>
      </c>
      <c r="K624" t="str">
        <f>_xlfn.IFNA(VLOOKUP(Flattened[[#This Row],[From]]&amp;"_"&amp;Flattened[[#This Row],[To]]&amp;"_"&amp;K$2,SourceRelations[],5,FALSE)," ")</f>
        <v>v</v>
      </c>
      <c r="L624" t="str">
        <f>_xlfn.IFNA(VLOOKUP(Flattened[[#This Row],[From]]&amp;"_"&amp;Flattened[[#This Row],[To]]&amp;"_"&amp;L$2,SourceRelations[],5,FALSE)," ")</f>
        <v xml:space="preserve"> </v>
      </c>
      <c r="M624" t="str">
        <f>_xlfn.IFNA(VLOOKUP(Flattened[[#This Row],[From]]&amp;"_"&amp;Flattened[[#This Row],[To]]&amp;"_"&amp;M$2,SourceRelations[],5,FALSE)," ")</f>
        <v xml:space="preserve"> </v>
      </c>
      <c r="N624" t="str">
        <f>_xlfn.IFNA(VLOOKUP(Flattened[[#This Row],[From]]&amp;"_"&amp;Flattened[[#This Row],[To]]&amp;"_"&amp;N$2,SourceRelations[],5,FALSE)," ")</f>
        <v>t</v>
      </c>
      <c r="O624" t="str">
        <f>_xlfn.IFNA(VLOOKUP(Flattened[[#This Row],[From]]&amp;"_"&amp;Flattened[[#This Row],[To]]&amp;"_"&amp;O$2,SourceRelations[],5,FALSE)," ")</f>
        <v>f</v>
      </c>
      <c r="P624" t="str">
        <f>_xlfn.IFNA(VLOOKUP(Flattened[[#This Row],[From]]&amp;"_"&amp;Flattened[[#This Row],[To]]&amp;"_"&amp;P$2,SourceRelations[],5,FALSE)," ")</f>
        <v>o</v>
      </c>
    </row>
    <row r="625" spans="2:16" x14ac:dyDescent="0.2">
      <c r="B625" s="1" t="str">
        <f>Flattened[[#This Row],[From]]&amp;"_"&amp;Flattened[[#This Row],[To]]</f>
        <v>Application Event_Business Actor</v>
      </c>
      <c r="C625" t="s">
        <v>94</v>
      </c>
      <c r="D625" t="s">
        <v>41</v>
      </c>
      <c r="E625" s="1" t="str">
        <f>_xlfn.CONCAT(Flattened[[#This Row],[Specialization]:[Association]])</f>
        <v xml:space="preserve">     v  tfo</v>
      </c>
      <c r="F625" s="1" t="str">
        <f>_xlfn.IFNA(VLOOKUP(Flattened[[#This Row],[From]]&amp;"_"&amp;Flattened[[#This Row],[To]]&amp;"_"&amp;F$2,SourceRelations[],5,FALSE)," ")</f>
        <v xml:space="preserve"> </v>
      </c>
      <c r="G625" t="str">
        <f>_xlfn.IFNA(VLOOKUP(Flattened[[#This Row],[From]]&amp;"_"&amp;Flattened[[#This Row],[To]]&amp;"_"&amp;G$2,SourceRelations[],5,FALSE)," ")</f>
        <v xml:space="preserve"> </v>
      </c>
      <c r="H625" t="str">
        <f>_xlfn.IFNA(VLOOKUP(Flattened[[#This Row],[From]]&amp;"_"&amp;Flattened[[#This Row],[To]]&amp;"_"&amp;H$2,SourceRelations[],5,FALSE)," ")</f>
        <v xml:space="preserve"> </v>
      </c>
      <c r="I625" t="str">
        <f>_xlfn.IFNA(VLOOKUP(Flattened[[#This Row],[From]]&amp;"_"&amp;Flattened[[#This Row],[To]]&amp;"_"&amp;I$2,SourceRelations[],5,FALSE)," ")</f>
        <v xml:space="preserve"> </v>
      </c>
      <c r="J625" t="str">
        <f>_xlfn.IFNA(VLOOKUP(Flattened[[#This Row],[From]]&amp;"_"&amp;Flattened[[#This Row],[To]]&amp;"_"&amp;J$2,SourceRelations[],5,FALSE)," ")</f>
        <v xml:space="preserve"> </v>
      </c>
      <c r="K625" t="str">
        <f>_xlfn.IFNA(VLOOKUP(Flattened[[#This Row],[From]]&amp;"_"&amp;Flattened[[#This Row],[To]]&amp;"_"&amp;K$2,SourceRelations[],5,FALSE)," ")</f>
        <v>v</v>
      </c>
      <c r="L625" t="str">
        <f>_xlfn.IFNA(VLOOKUP(Flattened[[#This Row],[From]]&amp;"_"&amp;Flattened[[#This Row],[To]]&amp;"_"&amp;L$2,SourceRelations[],5,FALSE)," ")</f>
        <v xml:space="preserve"> </v>
      </c>
      <c r="M625" t="str">
        <f>_xlfn.IFNA(VLOOKUP(Flattened[[#This Row],[From]]&amp;"_"&amp;Flattened[[#This Row],[To]]&amp;"_"&amp;M$2,SourceRelations[],5,FALSE)," ")</f>
        <v xml:space="preserve"> </v>
      </c>
      <c r="N625" t="str">
        <f>_xlfn.IFNA(VLOOKUP(Flattened[[#This Row],[From]]&amp;"_"&amp;Flattened[[#This Row],[To]]&amp;"_"&amp;N$2,SourceRelations[],5,FALSE)," ")</f>
        <v>t</v>
      </c>
      <c r="O625" t="str">
        <f>_xlfn.IFNA(VLOOKUP(Flattened[[#This Row],[From]]&amp;"_"&amp;Flattened[[#This Row],[To]]&amp;"_"&amp;O$2,SourceRelations[],5,FALSE)," ")</f>
        <v>f</v>
      </c>
      <c r="P625" t="str">
        <f>_xlfn.IFNA(VLOOKUP(Flattened[[#This Row],[From]]&amp;"_"&amp;Flattened[[#This Row],[To]]&amp;"_"&amp;P$2,SourceRelations[],5,FALSE)," ")</f>
        <v>o</v>
      </c>
    </row>
    <row r="626" spans="2:16" x14ac:dyDescent="0.2">
      <c r="B626" s="1" t="str">
        <f>Flattened[[#This Row],[From]]&amp;"_"&amp;Flattened[[#This Row],[To]]</f>
        <v>Application Function_Business Actor</v>
      </c>
      <c r="C626" t="s">
        <v>95</v>
      </c>
      <c r="D626" t="s">
        <v>41</v>
      </c>
      <c r="E626" s="1" t="str">
        <f>_xlfn.CONCAT(Flattened[[#This Row],[Specialization]:[Association]])</f>
        <v xml:space="preserve">     v  tfo</v>
      </c>
      <c r="F626" s="1" t="str">
        <f>_xlfn.IFNA(VLOOKUP(Flattened[[#This Row],[From]]&amp;"_"&amp;Flattened[[#This Row],[To]]&amp;"_"&amp;F$2,SourceRelations[],5,FALSE)," ")</f>
        <v xml:space="preserve"> </v>
      </c>
      <c r="G626" t="str">
        <f>_xlfn.IFNA(VLOOKUP(Flattened[[#This Row],[From]]&amp;"_"&amp;Flattened[[#This Row],[To]]&amp;"_"&amp;G$2,SourceRelations[],5,FALSE)," ")</f>
        <v xml:space="preserve"> </v>
      </c>
      <c r="H626" t="str">
        <f>_xlfn.IFNA(VLOOKUP(Flattened[[#This Row],[From]]&amp;"_"&amp;Flattened[[#This Row],[To]]&amp;"_"&amp;H$2,SourceRelations[],5,FALSE)," ")</f>
        <v xml:space="preserve"> </v>
      </c>
      <c r="I626" t="str">
        <f>_xlfn.IFNA(VLOOKUP(Flattened[[#This Row],[From]]&amp;"_"&amp;Flattened[[#This Row],[To]]&amp;"_"&amp;I$2,SourceRelations[],5,FALSE)," ")</f>
        <v xml:space="preserve"> </v>
      </c>
      <c r="J626" t="str">
        <f>_xlfn.IFNA(VLOOKUP(Flattened[[#This Row],[From]]&amp;"_"&amp;Flattened[[#This Row],[To]]&amp;"_"&amp;J$2,SourceRelations[],5,FALSE)," ")</f>
        <v xml:space="preserve"> </v>
      </c>
      <c r="K626" t="str">
        <f>_xlfn.IFNA(VLOOKUP(Flattened[[#This Row],[From]]&amp;"_"&amp;Flattened[[#This Row],[To]]&amp;"_"&amp;K$2,SourceRelations[],5,FALSE)," ")</f>
        <v>v</v>
      </c>
      <c r="L626" t="str">
        <f>_xlfn.IFNA(VLOOKUP(Flattened[[#This Row],[From]]&amp;"_"&amp;Flattened[[#This Row],[To]]&amp;"_"&amp;L$2,SourceRelations[],5,FALSE)," ")</f>
        <v xml:space="preserve"> </v>
      </c>
      <c r="M626" t="str">
        <f>_xlfn.IFNA(VLOOKUP(Flattened[[#This Row],[From]]&amp;"_"&amp;Flattened[[#This Row],[To]]&amp;"_"&amp;M$2,SourceRelations[],5,FALSE)," ")</f>
        <v xml:space="preserve"> </v>
      </c>
      <c r="N626" t="str">
        <f>_xlfn.IFNA(VLOOKUP(Flattened[[#This Row],[From]]&amp;"_"&amp;Flattened[[#This Row],[To]]&amp;"_"&amp;N$2,SourceRelations[],5,FALSE)," ")</f>
        <v>t</v>
      </c>
      <c r="O626" t="str">
        <f>_xlfn.IFNA(VLOOKUP(Flattened[[#This Row],[From]]&amp;"_"&amp;Flattened[[#This Row],[To]]&amp;"_"&amp;O$2,SourceRelations[],5,FALSE)," ")</f>
        <v>f</v>
      </c>
      <c r="P626" t="str">
        <f>_xlfn.IFNA(VLOOKUP(Flattened[[#This Row],[From]]&amp;"_"&amp;Flattened[[#This Row],[To]]&amp;"_"&amp;P$2,SourceRelations[],5,FALSE)," ")</f>
        <v>o</v>
      </c>
    </row>
    <row r="627" spans="2:16" x14ac:dyDescent="0.2">
      <c r="B627" s="1" t="str">
        <f>Flattened[[#This Row],[From]]&amp;"_"&amp;Flattened[[#This Row],[To]]</f>
        <v>Application Interaction_Business Actor</v>
      </c>
      <c r="C627" t="s">
        <v>96</v>
      </c>
      <c r="D627" t="s">
        <v>41</v>
      </c>
      <c r="E627" s="1" t="str">
        <f>_xlfn.CONCAT(Flattened[[#This Row],[Specialization]:[Association]])</f>
        <v xml:space="preserve">     v  tfo</v>
      </c>
      <c r="F627" s="1" t="str">
        <f>_xlfn.IFNA(VLOOKUP(Flattened[[#This Row],[From]]&amp;"_"&amp;Flattened[[#This Row],[To]]&amp;"_"&amp;F$2,SourceRelations[],5,FALSE)," ")</f>
        <v xml:space="preserve"> </v>
      </c>
      <c r="G627" t="str">
        <f>_xlfn.IFNA(VLOOKUP(Flattened[[#This Row],[From]]&amp;"_"&amp;Flattened[[#This Row],[To]]&amp;"_"&amp;G$2,SourceRelations[],5,FALSE)," ")</f>
        <v xml:space="preserve"> </v>
      </c>
      <c r="H627" t="str">
        <f>_xlfn.IFNA(VLOOKUP(Flattened[[#This Row],[From]]&amp;"_"&amp;Flattened[[#This Row],[To]]&amp;"_"&amp;H$2,SourceRelations[],5,FALSE)," ")</f>
        <v xml:space="preserve"> </v>
      </c>
      <c r="I627" t="str">
        <f>_xlfn.IFNA(VLOOKUP(Flattened[[#This Row],[From]]&amp;"_"&amp;Flattened[[#This Row],[To]]&amp;"_"&amp;I$2,SourceRelations[],5,FALSE)," ")</f>
        <v xml:space="preserve"> </v>
      </c>
      <c r="J627" t="str">
        <f>_xlfn.IFNA(VLOOKUP(Flattened[[#This Row],[From]]&amp;"_"&amp;Flattened[[#This Row],[To]]&amp;"_"&amp;J$2,SourceRelations[],5,FALSE)," ")</f>
        <v xml:space="preserve"> </v>
      </c>
      <c r="K627" t="str">
        <f>_xlfn.IFNA(VLOOKUP(Flattened[[#This Row],[From]]&amp;"_"&amp;Flattened[[#This Row],[To]]&amp;"_"&amp;K$2,SourceRelations[],5,FALSE)," ")</f>
        <v>v</v>
      </c>
      <c r="L627" t="str">
        <f>_xlfn.IFNA(VLOOKUP(Flattened[[#This Row],[From]]&amp;"_"&amp;Flattened[[#This Row],[To]]&amp;"_"&amp;L$2,SourceRelations[],5,FALSE)," ")</f>
        <v xml:space="preserve"> </v>
      </c>
      <c r="M627" t="str">
        <f>_xlfn.IFNA(VLOOKUP(Flattened[[#This Row],[From]]&amp;"_"&amp;Flattened[[#This Row],[To]]&amp;"_"&amp;M$2,SourceRelations[],5,FALSE)," ")</f>
        <v xml:space="preserve"> </v>
      </c>
      <c r="N627" t="str">
        <f>_xlfn.IFNA(VLOOKUP(Flattened[[#This Row],[From]]&amp;"_"&amp;Flattened[[#This Row],[To]]&amp;"_"&amp;N$2,SourceRelations[],5,FALSE)," ")</f>
        <v>t</v>
      </c>
      <c r="O627" t="str">
        <f>_xlfn.IFNA(VLOOKUP(Flattened[[#This Row],[From]]&amp;"_"&amp;Flattened[[#This Row],[To]]&amp;"_"&amp;O$2,SourceRelations[],5,FALSE)," ")</f>
        <v>f</v>
      </c>
      <c r="P627" t="str">
        <f>_xlfn.IFNA(VLOOKUP(Flattened[[#This Row],[From]]&amp;"_"&amp;Flattened[[#This Row],[To]]&amp;"_"&amp;P$2,SourceRelations[],5,FALSE)," ")</f>
        <v>o</v>
      </c>
    </row>
    <row r="628" spans="2:16" x14ac:dyDescent="0.2">
      <c r="B628" s="1" t="str">
        <f>Flattened[[#This Row],[From]]&amp;"_"&amp;Flattened[[#This Row],[To]]</f>
        <v>Application Interface_Business Actor</v>
      </c>
      <c r="C628" t="s">
        <v>97</v>
      </c>
      <c r="D628" t="s">
        <v>41</v>
      </c>
      <c r="E628" s="1" t="str">
        <f>_xlfn.CONCAT(Flattened[[#This Row],[Specialization]:[Association]])</f>
        <v xml:space="preserve">     v  tfo</v>
      </c>
      <c r="F628" s="1" t="str">
        <f>_xlfn.IFNA(VLOOKUP(Flattened[[#This Row],[From]]&amp;"_"&amp;Flattened[[#This Row],[To]]&amp;"_"&amp;F$2,SourceRelations[],5,FALSE)," ")</f>
        <v xml:space="preserve"> </v>
      </c>
      <c r="G628" t="str">
        <f>_xlfn.IFNA(VLOOKUP(Flattened[[#This Row],[From]]&amp;"_"&amp;Flattened[[#This Row],[To]]&amp;"_"&amp;G$2,SourceRelations[],5,FALSE)," ")</f>
        <v xml:space="preserve"> </v>
      </c>
      <c r="H628" t="str">
        <f>_xlfn.IFNA(VLOOKUP(Flattened[[#This Row],[From]]&amp;"_"&amp;Flattened[[#This Row],[To]]&amp;"_"&amp;H$2,SourceRelations[],5,FALSE)," ")</f>
        <v xml:space="preserve"> </v>
      </c>
      <c r="I628" t="str">
        <f>_xlfn.IFNA(VLOOKUP(Flattened[[#This Row],[From]]&amp;"_"&amp;Flattened[[#This Row],[To]]&amp;"_"&amp;I$2,SourceRelations[],5,FALSE)," ")</f>
        <v xml:space="preserve"> </v>
      </c>
      <c r="J628" t="str">
        <f>_xlfn.IFNA(VLOOKUP(Flattened[[#This Row],[From]]&amp;"_"&amp;Flattened[[#This Row],[To]]&amp;"_"&amp;J$2,SourceRelations[],5,FALSE)," ")</f>
        <v xml:space="preserve"> </v>
      </c>
      <c r="K628" t="str">
        <f>_xlfn.IFNA(VLOOKUP(Flattened[[#This Row],[From]]&amp;"_"&amp;Flattened[[#This Row],[To]]&amp;"_"&amp;K$2,SourceRelations[],5,FALSE)," ")</f>
        <v>v</v>
      </c>
      <c r="L628" t="str">
        <f>_xlfn.IFNA(VLOOKUP(Flattened[[#This Row],[From]]&amp;"_"&amp;Flattened[[#This Row],[To]]&amp;"_"&amp;L$2,SourceRelations[],5,FALSE)," ")</f>
        <v xml:space="preserve"> </v>
      </c>
      <c r="M628" t="str">
        <f>_xlfn.IFNA(VLOOKUP(Flattened[[#This Row],[From]]&amp;"_"&amp;Flattened[[#This Row],[To]]&amp;"_"&amp;M$2,SourceRelations[],5,FALSE)," ")</f>
        <v xml:space="preserve"> </v>
      </c>
      <c r="N628" t="str">
        <f>_xlfn.IFNA(VLOOKUP(Flattened[[#This Row],[From]]&amp;"_"&amp;Flattened[[#This Row],[To]]&amp;"_"&amp;N$2,SourceRelations[],5,FALSE)," ")</f>
        <v>t</v>
      </c>
      <c r="O628" t="str">
        <f>_xlfn.IFNA(VLOOKUP(Flattened[[#This Row],[From]]&amp;"_"&amp;Flattened[[#This Row],[To]]&amp;"_"&amp;O$2,SourceRelations[],5,FALSE)," ")</f>
        <v>f</v>
      </c>
      <c r="P628" t="str">
        <f>_xlfn.IFNA(VLOOKUP(Flattened[[#This Row],[From]]&amp;"_"&amp;Flattened[[#This Row],[To]]&amp;"_"&amp;P$2,SourceRelations[],5,FALSE)," ")</f>
        <v>o</v>
      </c>
    </row>
    <row r="629" spans="2:16" x14ac:dyDescent="0.2">
      <c r="B629" s="1" t="str">
        <f>Flattened[[#This Row],[From]]&amp;"_"&amp;Flattened[[#This Row],[To]]</f>
        <v>Application Process_Business Actor</v>
      </c>
      <c r="C629" t="s">
        <v>98</v>
      </c>
      <c r="D629" t="s">
        <v>41</v>
      </c>
      <c r="E629" s="1" t="str">
        <f>_xlfn.CONCAT(Flattened[[#This Row],[Specialization]:[Association]])</f>
        <v xml:space="preserve">     v  tfo</v>
      </c>
      <c r="F629" s="1" t="str">
        <f>_xlfn.IFNA(VLOOKUP(Flattened[[#This Row],[From]]&amp;"_"&amp;Flattened[[#This Row],[To]]&amp;"_"&amp;F$2,SourceRelations[],5,FALSE)," ")</f>
        <v xml:space="preserve"> </v>
      </c>
      <c r="G629" t="str">
        <f>_xlfn.IFNA(VLOOKUP(Flattened[[#This Row],[From]]&amp;"_"&amp;Flattened[[#This Row],[To]]&amp;"_"&amp;G$2,SourceRelations[],5,FALSE)," ")</f>
        <v xml:space="preserve"> </v>
      </c>
      <c r="H629" t="str">
        <f>_xlfn.IFNA(VLOOKUP(Flattened[[#This Row],[From]]&amp;"_"&amp;Flattened[[#This Row],[To]]&amp;"_"&amp;H$2,SourceRelations[],5,FALSE)," ")</f>
        <v xml:space="preserve"> </v>
      </c>
      <c r="I629" t="str">
        <f>_xlfn.IFNA(VLOOKUP(Flattened[[#This Row],[From]]&amp;"_"&amp;Flattened[[#This Row],[To]]&amp;"_"&amp;I$2,SourceRelations[],5,FALSE)," ")</f>
        <v xml:space="preserve"> </v>
      </c>
      <c r="J629" t="str">
        <f>_xlfn.IFNA(VLOOKUP(Flattened[[#This Row],[From]]&amp;"_"&amp;Flattened[[#This Row],[To]]&amp;"_"&amp;J$2,SourceRelations[],5,FALSE)," ")</f>
        <v xml:space="preserve"> </v>
      </c>
      <c r="K629" t="str">
        <f>_xlfn.IFNA(VLOOKUP(Flattened[[#This Row],[From]]&amp;"_"&amp;Flattened[[#This Row],[To]]&amp;"_"&amp;K$2,SourceRelations[],5,FALSE)," ")</f>
        <v>v</v>
      </c>
      <c r="L629" t="str">
        <f>_xlfn.IFNA(VLOOKUP(Flattened[[#This Row],[From]]&amp;"_"&amp;Flattened[[#This Row],[To]]&amp;"_"&amp;L$2,SourceRelations[],5,FALSE)," ")</f>
        <v xml:space="preserve"> </v>
      </c>
      <c r="M629" t="str">
        <f>_xlfn.IFNA(VLOOKUP(Flattened[[#This Row],[From]]&amp;"_"&amp;Flattened[[#This Row],[To]]&amp;"_"&amp;M$2,SourceRelations[],5,FALSE)," ")</f>
        <v xml:space="preserve"> </v>
      </c>
      <c r="N629" t="str">
        <f>_xlfn.IFNA(VLOOKUP(Flattened[[#This Row],[From]]&amp;"_"&amp;Flattened[[#This Row],[To]]&amp;"_"&amp;N$2,SourceRelations[],5,FALSE)," ")</f>
        <v>t</v>
      </c>
      <c r="O629" t="str">
        <f>_xlfn.IFNA(VLOOKUP(Flattened[[#This Row],[From]]&amp;"_"&amp;Flattened[[#This Row],[To]]&amp;"_"&amp;O$2,SourceRelations[],5,FALSE)," ")</f>
        <v>f</v>
      </c>
      <c r="P629" t="str">
        <f>_xlfn.IFNA(VLOOKUP(Flattened[[#This Row],[From]]&amp;"_"&amp;Flattened[[#This Row],[To]]&amp;"_"&amp;P$2,SourceRelations[],5,FALSE)," ")</f>
        <v>o</v>
      </c>
    </row>
    <row r="630" spans="2:16" x14ac:dyDescent="0.2">
      <c r="B630" s="1" t="str">
        <f>Flattened[[#This Row],[From]]&amp;"_"&amp;Flattened[[#This Row],[To]]</f>
        <v>Application Service_Business Actor</v>
      </c>
      <c r="C630" t="s">
        <v>99</v>
      </c>
      <c r="D630" t="s">
        <v>41</v>
      </c>
      <c r="E630" s="1" t="str">
        <f>_xlfn.CONCAT(Flattened[[#This Row],[Specialization]:[Association]])</f>
        <v xml:space="preserve">     v  tfo</v>
      </c>
      <c r="F630" s="1" t="str">
        <f>_xlfn.IFNA(VLOOKUP(Flattened[[#This Row],[From]]&amp;"_"&amp;Flattened[[#This Row],[To]]&amp;"_"&amp;F$2,SourceRelations[],5,FALSE)," ")</f>
        <v xml:space="preserve"> </v>
      </c>
      <c r="G630" t="str">
        <f>_xlfn.IFNA(VLOOKUP(Flattened[[#This Row],[From]]&amp;"_"&amp;Flattened[[#This Row],[To]]&amp;"_"&amp;G$2,SourceRelations[],5,FALSE)," ")</f>
        <v xml:space="preserve"> </v>
      </c>
      <c r="H630" t="str">
        <f>_xlfn.IFNA(VLOOKUP(Flattened[[#This Row],[From]]&amp;"_"&amp;Flattened[[#This Row],[To]]&amp;"_"&amp;H$2,SourceRelations[],5,FALSE)," ")</f>
        <v xml:space="preserve"> </v>
      </c>
      <c r="I630" t="str">
        <f>_xlfn.IFNA(VLOOKUP(Flattened[[#This Row],[From]]&amp;"_"&amp;Flattened[[#This Row],[To]]&amp;"_"&amp;I$2,SourceRelations[],5,FALSE)," ")</f>
        <v xml:space="preserve"> </v>
      </c>
      <c r="J630" t="str">
        <f>_xlfn.IFNA(VLOOKUP(Flattened[[#This Row],[From]]&amp;"_"&amp;Flattened[[#This Row],[To]]&amp;"_"&amp;J$2,SourceRelations[],5,FALSE)," ")</f>
        <v xml:space="preserve"> </v>
      </c>
      <c r="K630" t="str">
        <f>_xlfn.IFNA(VLOOKUP(Flattened[[#This Row],[From]]&amp;"_"&amp;Flattened[[#This Row],[To]]&amp;"_"&amp;K$2,SourceRelations[],5,FALSE)," ")</f>
        <v>v</v>
      </c>
      <c r="L630" t="str">
        <f>_xlfn.IFNA(VLOOKUP(Flattened[[#This Row],[From]]&amp;"_"&amp;Flattened[[#This Row],[To]]&amp;"_"&amp;L$2,SourceRelations[],5,FALSE)," ")</f>
        <v xml:space="preserve"> </v>
      </c>
      <c r="M630" t="str">
        <f>_xlfn.IFNA(VLOOKUP(Flattened[[#This Row],[From]]&amp;"_"&amp;Flattened[[#This Row],[To]]&amp;"_"&amp;M$2,SourceRelations[],5,FALSE)," ")</f>
        <v xml:space="preserve"> </v>
      </c>
      <c r="N630" t="str">
        <f>_xlfn.IFNA(VLOOKUP(Flattened[[#This Row],[From]]&amp;"_"&amp;Flattened[[#This Row],[To]]&amp;"_"&amp;N$2,SourceRelations[],5,FALSE)," ")</f>
        <v>t</v>
      </c>
      <c r="O630" t="str">
        <f>_xlfn.IFNA(VLOOKUP(Flattened[[#This Row],[From]]&amp;"_"&amp;Flattened[[#This Row],[To]]&amp;"_"&amp;O$2,SourceRelations[],5,FALSE)," ")</f>
        <v>f</v>
      </c>
      <c r="P630" t="str">
        <f>_xlfn.IFNA(VLOOKUP(Flattened[[#This Row],[From]]&amp;"_"&amp;Flattened[[#This Row],[To]]&amp;"_"&amp;P$2,SourceRelations[],5,FALSE)," ")</f>
        <v>o</v>
      </c>
    </row>
    <row r="631" spans="2:16" x14ac:dyDescent="0.2">
      <c r="B631" s="1" t="str">
        <f>Flattened[[#This Row],[From]]&amp;"_"&amp;Flattened[[#This Row],[To]]</f>
        <v>Artifact_Business Actor</v>
      </c>
      <c r="C631" t="s">
        <v>48</v>
      </c>
      <c r="D631" t="s">
        <v>41</v>
      </c>
      <c r="E631" s="1" t="str">
        <f>_xlfn.CONCAT(Flattened[[#This Row],[Specialization]:[Association]])</f>
        <v xml:space="preserve">    r     o</v>
      </c>
      <c r="F631" s="1" t="str">
        <f>_xlfn.IFNA(VLOOKUP(Flattened[[#This Row],[From]]&amp;"_"&amp;Flattened[[#This Row],[To]]&amp;"_"&amp;F$2,SourceRelations[],5,FALSE)," ")</f>
        <v xml:space="preserve"> </v>
      </c>
      <c r="G631" t="str">
        <f>_xlfn.IFNA(VLOOKUP(Flattened[[#This Row],[From]]&amp;"_"&amp;Flattened[[#This Row],[To]]&amp;"_"&amp;G$2,SourceRelations[],5,FALSE)," ")</f>
        <v xml:space="preserve"> </v>
      </c>
      <c r="H631" t="str">
        <f>_xlfn.IFNA(VLOOKUP(Flattened[[#This Row],[From]]&amp;"_"&amp;Flattened[[#This Row],[To]]&amp;"_"&amp;H$2,SourceRelations[],5,FALSE)," ")</f>
        <v xml:space="preserve"> </v>
      </c>
      <c r="I631" t="str">
        <f>_xlfn.IFNA(VLOOKUP(Flattened[[#This Row],[From]]&amp;"_"&amp;Flattened[[#This Row],[To]]&amp;"_"&amp;I$2,SourceRelations[],5,FALSE)," ")</f>
        <v xml:space="preserve"> </v>
      </c>
      <c r="J631" t="str">
        <f>_xlfn.IFNA(VLOOKUP(Flattened[[#This Row],[From]]&amp;"_"&amp;Flattened[[#This Row],[To]]&amp;"_"&amp;J$2,SourceRelations[],5,FALSE)," ")</f>
        <v>r</v>
      </c>
      <c r="K631" t="str">
        <f>_xlfn.IFNA(VLOOKUP(Flattened[[#This Row],[From]]&amp;"_"&amp;Flattened[[#This Row],[To]]&amp;"_"&amp;K$2,SourceRelations[],5,FALSE)," ")</f>
        <v xml:space="preserve"> </v>
      </c>
      <c r="L631" t="str">
        <f>_xlfn.IFNA(VLOOKUP(Flattened[[#This Row],[From]]&amp;"_"&amp;Flattened[[#This Row],[To]]&amp;"_"&amp;L$2,SourceRelations[],5,FALSE)," ")</f>
        <v xml:space="preserve"> </v>
      </c>
      <c r="M631" t="str">
        <f>_xlfn.IFNA(VLOOKUP(Flattened[[#This Row],[From]]&amp;"_"&amp;Flattened[[#This Row],[To]]&amp;"_"&amp;M$2,SourceRelations[],5,FALSE)," ")</f>
        <v xml:space="preserve"> </v>
      </c>
      <c r="N631" t="str">
        <f>_xlfn.IFNA(VLOOKUP(Flattened[[#This Row],[From]]&amp;"_"&amp;Flattened[[#This Row],[To]]&amp;"_"&amp;N$2,SourceRelations[],5,FALSE)," ")</f>
        <v xml:space="preserve"> </v>
      </c>
      <c r="O631" t="str">
        <f>_xlfn.IFNA(VLOOKUP(Flattened[[#This Row],[From]]&amp;"_"&amp;Flattened[[#This Row],[To]]&amp;"_"&amp;O$2,SourceRelations[],5,FALSE)," ")</f>
        <v xml:space="preserve"> </v>
      </c>
      <c r="P631" t="str">
        <f>_xlfn.IFNA(VLOOKUP(Flattened[[#This Row],[From]]&amp;"_"&amp;Flattened[[#This Row],[To]]&amp;"_"&amp;P$2,SourceRelations[],5,FALSE)," ")</f>
        <v>o</v>
      </c>
    </row>
    <row r="632" spans="2:16" x14ac:dyDescent="0.2">
      <c r="B632" s="1" t="str">
        <f>Flattened[[#This Row],[From]]&amp;"_"&amp;Flattened[[#This Row],[To]]</f>
        <v>Assessment_Business Actor</v>
      </c>
      <c r="C632" t="s">
        <v>3</v>
      </c>
      <c r="D632" t="s">
        <v>41</v>
      </c>
      <c r="E632" s="1" t="str">
        <f>_xlfn.CONCAT(Flattened[[#This Row],[Specialization]:[Association]])</f>
        <v xml:space="preserve">          o</v>
      </c>
      <c r="F632" s="1" t="str">
        <f>_xlfn.IFNA(VLOOKUP(Flattened[[#This Row],[From]]&amp;"_"&amp;Flattened[[#This Row],[To]]&amp;"_"&amp;F$2,SourceRelations[],5,FALSE)," ")</f>
        <v xml:space="preserve"> </v>
      </c>
      <c r="G632" t="str">
        <f>_xlfn.IFNA(VLOOKUP(Flattened[[#This Row],[From]]&amp;"_"&amp;Flattened[[#This Row],[To]]&amp;"_"&amp;G$2,SourceRelations[],5,FALSE)," ")</f>
        <v xml:space="preserve"> </v>
      </c>
      <c r="H632" t="str">
        <f>_xlfn.IFNA(VLOOKUP(Flattened[[#This Row],[From]]&amp;"_"&amp;Flattened[[#This Row],[To]]&amp;"_"&amp;H$2,SourceRelations[],5,FALSE)," ")</f>
        <v xml:space="preserve"> </v>
      </c>
      <c r="I632" t="str">
        <f>_xlfn.IFNA(VLOOKUP(Flattened[[#This Row],[From]]&amp;"_"&amp;Flattened[[#This Row],[To]]&amp;"_"&amp;I$2,SourceRelations[],5,FALSE)," ")</f>
        <v xml:space="preserve"> </v>
      </c>
      <c r="J632" t="str">
        <f>_xlfn.IFNA(VLOOKUP(Flattened[[#This Row],[From]]&amp;"_"&amp;Flattened[[#This Row],[To]]&amp;"_"&amp;J$2,SourceRelations[],5,FALSE)," ")</f>
        <v xml:space="preserve"> </v>
      </c>
      <c r="K632" t="str">
        <f>_xlfn.IFNA(VLOOKUP(Flattened[[#This Row],[From]]&amp;"_"&amp;Flattened[[#This Row],[To]]&amp;"_"&amp;K$2,SourceRelations[],5,FALSE)," ")</f>
        <v xml:space="preserve"> </v>
      </c>
      <c r="L632" t="str">
        <f>_xlfn.IFNA(VLOOKUP(Flattened[[#This Row],[From]]&amp;"_"&amp;Flattened[[#This Row],[To]]&amp;"_"&amp;L$2,SourceRelations[],5,FALSE)," ")</f>
        <v xml:space="preserve"> </v>
      </c>
      <c r="M632" t="str">
        <f>_xlfn.IFNA(VLOOKUP(Flattened[[#This Row],[From]]&amp;"_"&amp;Flattened[[#This Row],[To]]&amp;"_"&amp;M$2,SourceRelations[],5,FALSE)," ")</f>
        <v xml:space="preserve"> </v>
      </c>
      <c r="N632" t="str">
        <f>_xlfn.IFNA(VLOOKUP(Flattened[[#This Row],[From]]&amp;"_"&amp;Flattened[[#This Row],[To]]&amp;"_"&amp;N$2,SourceRelations[],5,FALSE)," ")</f>
        <v xml:space="preserve"> </v>
      </c>
      <c r="O632" t="str">
        <f>_xlfn.IFNA(VLOOKUP(Flattened[[#This Row],[From]]&amp;"_"&amp;Flattened[[#This Row],[To]]&amp;"_"&amp;O$2,SourceRelations[],5,FALSE)," ")</f>
        <v xml:space="preserve"> </v>
      </c>
      <c r="P632" t="str">
        <f>_xlfn.IFNA(VLOOKUP(Flattened[[#This Row],[From]]&amp;"_"&amp;Flattened[[#This Row],[To]]&amp;"_"&amp;P$2,SourceRelations[],5,FALSE)," ")</f>
        <v>o</v>
      </c>
    </row>
    <row r="633" spans="2:16" x14ac:dyDescent="0.2">
      <c r="B633" s="1" t="str">
        <f>Flattened[[#This Row],[From]]&amp;"_"&amp;Flattened[[#This Row],[To]]</f>
        <v>Business Actor_Business Actor</v>
      </c>
      <c r="C633" t="s">
        <v>41</v>
      </c>
      <c r="D633" t="s">
        <v>41</v>
      </c>
      <c r="E633" s="1" t="str">
        <f>_xlfn.CONCAT(Flattened[[#This Row],[Specialization]:[Association]])</f>
        <v>scg  v  tfo</v>
      </c>
      <c r="F633" s="1" t="str">
        <f>_xlfn.IFNA(VLOOKUP(Flattened[[#This Row],[From]]&amp;"_"&amp;Flattened[[#This Row],[To]]&amp;"_"&amp;F$2,SourceRelations[],5,FALSE)," ")</f>
        <v>s</v>
      </c>
      <c r="G633" t="str">
        <f>_xlfn.IFNA(VLOOKUP(Flattened[[#This Row],[From]]&amp;"_"&amp;Flattened[[#This Row],[To]]&amp;"_"&amp;G$2,SourceRelations[],5,FALSE)," ")</f>
        <v>c</v>
      </c>
      <c r="H633" t="str">
        <f>_xlfn.IFNA(VLOOKUP(Flattened[[#This Row],[From]]&amp;"_"&amp;Flattened[[#This Row],[To]]&amp;"_"&amp;H$2,SourceRelations[],5,FALSE)," ")</f>
        <v>g</v>
      </c>
      <c r="I633" t="str">
        <f>_xlfn.IFNA(VLOOKUP(Flattened[[#This Row],[From]]&amp;"_"&amp;Flattened[[#This Row],[To]]&amp;"_"&amp;I$2,SourceRelations[],5,FALSE)," ")</f>
        <v xml:space="preserve"> </v>
      </c>
      <c r="J633" t="str">
        <f>_xlfn.IFNA(VLOOKUP(Flattened[[#This Row],[From]]&amp;"_"&amp;Flattened[[#This Row],[To]]&amp;"_"&amp;J$2,SourceRelations[],5,FALSE)," ")</f>
        <v xml:space="preserve"> </v>
      </c>
      <c r="K633" t="str">
        <f>_xlfn.IFNA(VLOOKUP(Flattened[[#This Row],[From]]&amp;"_"&amp;Flattened[[#This Row],[To]]&amp;"_"&amp;K$2,SourceRelations[],5,FALSE)," ")</f>
        <v>v</v>
      </c>
      <c r="L633" t="str">
        <f>_xlfn.IFNA(VLOOKUP(Flattened[[#This Row],[From]]&amp;"_"&amp;Flattened[[#This Row],[To]]&amp;"_"&amp;L$2,SourceRelations[],5,FALSE)," ")</f>
        <v xml:space="preserve"> </v>
      </c>
      <c r="M633" t="str">
        <f>_xlfn.IFNA(VLOOKUP(Flattened[[#This Row],[From]]&amp;"_"&amp;Flattened[[#This Row],[To]]&amp;"_"&amp;M$2,SourceRelations[],5,FALSE)," ")</f>
        <v xml:space="preserve"> </v>
      </c>
      <c r="N633" t="str">
        <f>_xlfn.IFNA(VLOOKUP(Flattened[[#This Row],[From]]&amp;"_"&amp;Flattened[[#This Row],[To]]&amp;"_"&amp;N$2,SourceRelations[],5,FALSE)," ")</f>
        <v>t</v>
      </c>
      <c r="O633" t="str">
        <f>_xlfn.IFNA(VLOOKUP(Flattened[[#This Row],[From]]&amp;"_"&amp;Flattened[[#This Row],[To]]&amp;"_"&amp;O$2,SourceRelations[],5,FALSE)," ")</f>
        <v>f</v>
      </c>
      <c r="P633" t="str">
        <f>_xlfn.IFNA(VLOOKUP(Flattened[[#This Row],[From]]&amp;"_"&amp;Flattened[[#This Row],[To]]&amp;"_"&amp;P$2,SourceRelations[],5,FALSE)," ")</f>
        <v>o</v>
      </c>
    </row>
    <row r="634" spans="2:16" x14ac:dyDescent="0.2">
      <c r="B634" s="1" t="str">
        <f>Flattened[[#This Row],[From]]&amp;"_"&amp;Flattened[[#This Row],[To]]</f>
        <v>Business Collaboration_Business Actor</v>
      </c>
      <c r="C634" t="s">
        <v>57</v>
      </c>
      <c r="D634" t="s">
        <v>41</v>
      </c>
      <c r="E634" s="1" t="str">
        <f>_xlfn.CONCAT(Flattened[[#This Row],[Specialization]:[Association]])</f>
        <v xml:space="preserve">  g  v  tfo</v>
      </c>
      <c r="F634" s="1" t="str">
        <f>_xlfn.IFNA(VLOOKUP(Flattened[[#This Row],[From]]&amp;"_"&amp;Flattened[[#This Row],[To]]&amp;"_"&amp;F$2,SourceRelations[],5,FALSE)," ")</f>
        <v xml:space="preserve"> </v>
      </c>
      <c r="G634" t="str">
        <f>_xlfn.IFNA(VLOOKUP(Flattened[[#This Row],[From]]&amp;"_"&amp;Flattened[[#This Row],[To]]&amp;"_"&amp;G$2,SourceRelations[],5,FALSE)," ")</f>
        <v xml:space="preserve"> </v>
      </c>
      <c r="H634" t="str">
        <f>_xlfn.IFNA(VLOOKUP(Flattened[[#This Row],[From]]&amp;"_"&amp;Flattened[[#This Row],[To]]&amp;"_"&amp;H$2,SourceRelations[],5,FALSE)," ")</f>
        <v>g</v>
      </c>
      <c r="I634" t="str">
        <f>_xlfn.IFNA(VLOOKUP(Flattened[[#This Row],[From]]&amp;"_"&amp;Flattened[[#This Row],[To]]&amp;"_"&amp;I$2,SourceRelations[],5,FALSE)," ")</f>
        <v xml:space="preserve"> </v>
      </c>
      <c r="J634" t="str">
        <f>_xlfn.IFNA(VLOOKUP(Flattened[[#This Row],[From]]&amp;"_"&amp;Flattened[[#This Row],[To]]&amp;"_"&amp;J$2,SourceRelations[],5,FALSE)," ")</f>
        <v xml:space="preserve"> </v>
      </c>
      <c r="K634" t="str">
        <f>_xlfn.IFNA(VLOOKUP(Flattened[[#This Row],[From]]&amp;"_"&amp;Flattened[[#This Row],[To]]&amp;"_"&amp;K$2,SourceRelations[],5,FALSE)," ")</f>
        <v>v</v>
      </c>
      <c r="L634" t="str">
        <f>_xlfn.IFNA(VLOOKUP(Flattened[[#This Row],[From]]&amp;"_"&amp;Flattened[[#This Row],[To]]&amp;"_"&amp;L$2,SourceRelations[],5,FALSE)," ")</f>
        <v xml:space="preserve"> </v>
      </c>
      <c r="M634" t="str">
        <f>_xlfn.IFNA(VLOOKUP(Flattened[[#This Row],[From]]&amp;"_"&amp;Flattened[[#This Row],[To]]&amp;"_"&amp;M$2,SourceRelations[],5,FALSE)," ")</f>
        <v xml:space="preserve"> </v>
      </c>
      <c r="N634" t="str">
        <f>_xlfn.IFNA(VLOOKUP(Flattened[[#This Row],[From]]&amp;"_"&amp;Flattened[[#This Row],[To]]&amp;"_"&amp;N$2,SourceRelations[],5,FALSE)," ")</f>
        <v>t</v>
      </c>
      <c r="O634" t="str">
        <f>_xlfn.IFNA(VLOOKUP(Flattened[[#This Row],[From]]&amp;"_"&amp;Flattened[[#This Row],[To]]&amp;"_"&amp;O$2,SourceRelations[],5,FALSE)," ")</f>
        <v>f</v>
      </c>
      <c r="P634" t="str">
        <f>_xlfn.IFNA(VLOOKUP(Flattened[[#This Row],[From]]&amp;"_"&amp;Flattened[[#This Row],[To]]&amp;"_"&amp;P$2,SourceRelations[],5,FALSE)," ")</f>
        <v>o</v>
      </c>
    </row>
    <row r="635" spans="2:16" x14ac:dyDescent="0.2">
      <c r="B635" s="1" t="str">
        <f>Flattened[[#This Row],[From]]&amp;"_"&amp;Flattened[[#This Row],[To]]</f>
        <v>Business Event_Business Actor</v>
      </c>
      <c r="C635" t="s">
        <v>55</v>
      </c>
      <c r="D635" t="s">
        <v>41</v>
      </c>
      <c r="E635" s="1" t="str">
        <f>_xlfn.CONCAT(Flattened[[#This Row],[Specialization]:[Association]])</f>
        <v xml:space="preserve">     v  tfo</v>
      </c>
      <c r="F635" s="1" t="str">
        <f>_xlfn.IFNA(VLOOKUP(Flattened[[#This Row],[From]]&amp;"_"&amp;Flattened[[#This Row],[To]]&amp;"_"&amp;F$2,SourceRelations[],5,FALSE)," ")</f>
        <v xml:space="preserve"> </v>
      </c>
      <c r="G635" t="str">
        <f>_xlfn.IFNA(VLOOKUP(Flattened[[#This Row],[From]]&amp;"_"&amp;Flattened[[#This Row],[To]]&amp;"_"&amp;G$2,SourceRelations[],5,FALSE)," ")</f>
        <v xml:space="preserve"> </v>
      </c>
      <c r="H635" t="str">
        <f>_xlfn.IFNA(VLOOKUP(Flattened[[#This Row],[From]]&amp;"_"&amp;Flattened[[#This Row],[To]]&amp;"_"&amp;H$2,SourceRelations[],5,FALSE)," ")</f>
        <v xml:space="preserve"> </v>
      </c>
      <c r="I635" t="str">
        <f>_xlfn.IFNA(VLOOKUP(Flattened[[#This Row],[From]]&amp;"_"&amp;Flattened[[#This Row],[To]]&amp;"_"&amp;I$2,SourceRelations[],5,FALSE)," ")</f>
        <v xml:space="preserve"> </v>
      </c>
      <c r="J635" t="str">
        <f>_xlfn.IFNA(VLOOKUP(Flattened[[#This Row],[From]]&amp;"_"&amp;Flattened[[#This Row],[To]]&amp;"_"&amp;J$2,SourceRelations[],5,FALSE)," ")</f>
        <v xml:space="preserve"> </v>
      </c>
      <c r="K635" t="str">
        <f>_xlfn.IFNA(VLOOKUP(Flattened[[#This Row],[From]]&amp;"_"&amp;Flattened[[#This Row],[To]]&amp;"_"&amp;K$2,SourceRelations[],5,FALSE)," ")</f>
        <v>v</v>
      </c>
      <c r="L635" t="str">
        <f>_xlfn.IFNA(VLOOKUP(Flattened[[#This Row],[From]]&amp;"_"&amp;Flattened[[#This Row],[To]]&amp;"_"&amp;L$2,SourceRelations[],5,FALSE)," ")</f>
        <v xml:space="preserve"> </v>
      </c>
      <c r="M635" t="str">
        <f>_xlfn.IFNA(VLOOKUP(Flattened[[#This Row],[From]]&amp;"_"&amp;Flattened[[#This Row],[To]]&amp;"_"&amp;M$2,SourceRelations[],5,FALSE)," ")</f>
        <v xml:space="preserve"> </v>
      </c>
      <c r="N635" t="str">
        <f>_xlfn.IFNA(VLOOKUP(Flattened[[#This Row],[From]]&amp;"_"&amp;Flattened[[#This Row],[To]]&amp;"_"&amp;N$2,SourceRelations[],5,FALSE)," ")</f>
        <v>t</v>
      </c>
      <c r="O635" t="str">
        <f>_xlfn.IFNA(VLOOKUP(Flattened[[#This Row],[From]]&amp;"_"&amp;Flattened[[#This Row],[To]]&amp;"_"&amp;O$2,SourceRelations[],5,FALSE)," ")</f>
        <v>f</v>
      </c>
      <c r="P635" t="str">
        <f>_xlfn.IFNA(VLOOKUP(Flattened[[#This Row],[From]]&amp;"_"&amp;Flattened[[#This Row],[To]]&amp;"_"&amp;P$2,SourceRelations[],5,FALSE)," ")</f>
        <v>o</v>
      </c>
    </row>
    <row r="636" spans="2:16" x14ac:dyDescent="0.2">
      <c r="B636" s="1" t="str">
        <f>Flattened[[#This Row],[From]]&amp;"_"&amp;Flattened[[#This Row],[To]]</f>
        <v>Business Function_Business Actor</v>
      </c>
      <c r="C636" t="s">
        <v>36</v>
      </c>
      <c r="D636" t="s">
        <v>41</v>
      </c>
      <c r="E636" s="1" t="str">
        <f>_xlfn.CONCAT(Flattened[[#This Row],[Specialization]:[Association]])</f>
        <v xml:space="preserve">     v  tfo</v>
      </c>
      <c r="F636" s="1" t="str">
        <f>_xlfn.IFNA(VLOOKUP(Flattened[[#This Row],[From]]&amp;"_"&amp;Flattened[[#This Row],[To]]&amp;"_"&amp;F$2,SourceRelations[],5,FALSE)," ")</f>
        <v xml:space="preserve"> </v>
      </c>
      <c r="G636" t="str">
        <f>_xlfn.IFNA(VLOOKUP(Flattened[[#This Row],[From]]&amp;"_"&amp;Flattened[[#This Row],[To]]&amp;"_"&amp;G$2,SourceRelations[],5,FALSE)," ")</f>
        <v xml:space="preserve"> </v>
      </c>
      <c r="H636" t="str">
        <f>_xlfn.IFNA(VLOOKUP(Flattened[[#This Row],[From]]&amp;"_"&amp;Flattened[[#This Row],[To]]&amp;"_"&amp;H$2,SourceRelations[],5,FALSE)," ")</f>
        <v xml:space="preserve"> </v>
      </c>
      <c r="I636" t="str">
        <f>_xlfn.IFNA(VLOOKUP(Flattened[[#This Row],[From]]&amp;"_"&amp;Flattened[[#This Row],[To]]&amp;"_"&amp;I$2,SourceRelations[],5,FALSE)," ")</f>
        <v xml:space="preserve"> </v>
      </c>
      <c r="J636" t="str">
        <f>_xlfn.IFNA(VLOOKUP(Flattened[[#This Row],[From]]&amp;"_"&amp;Flattened[[#This Row],[To]]&amp;"_"&amp;J$2,SourceRelations[],5,FALSE)," ")</f>
        <v xml:space="preserve"> </v>
      </c>
      <c r="K636" t="str">
        <f>_xlfn.IFNA(VLOOKUP(Flattened[[#This Row],[From]]&amp;"_"&amp;Flattened[[#This Row],[To]]&amp;"_"&amp;K$2,SourceRelations[],5,FALSE)," ")</f>
        <v>v</v>
      </c>
      <c r="L636" t="str">
        <f>_xlfn.IFNA(VLOOKUP(Flattened[[#This Row],[From]]&amp;"_"&amp;Flattened[[#This Row],[To]]&amp;"_"&amp;L$2,SourceRelations[],5,FALSE)," ")</f>
        <v xml:space="preserve"> </v>
      </c>
      <c r="M636" t="str">
        <f>_xlfn.IFNA(VLOOKUP(Flattened[[#This Row],[From]]&amp;"_"&amp;Flattened[[#This Row],[To]]&amp;"_"&amp;M$2,SourceRelations[],5,FALSE)," ")</f>
        <v xml:space="preserve"> </v>
      </c>
      <c r="N636" t="str">
        <f>_xlfn.IFNA(VLOOKUP(Flattened[[#This Row],[From]]&amp;"_"&amp;Flattened[[#This Row],[To]]&amp;"_"&amp;N$2,SourceRelations[],5,FALSE)," ")</f>
        <v>t</v>
      </c>
      <c r="O636" t="str">
        <f>_xlfn.IFNA(VLOOKUP(Flattened[[#This Row],[From]]&amp;"_"&amp;Flattened[[#This Row],[To]]&amp;"_"&amp;O$2,SourceRelations[],5,FALSE)," ")</f>
        <v>f</v>
      </c>
      <c r="P636" t="str">
        <f>_xlfn.IFNA(VLOOKUP(Flattened[[#This Row],[From]]&amp;"_"&amp;Flattened[[#This Row],[To]]&amp;"_"&amp;P$2,SourceRelations[],5,FALSE)," ")</f>
        <v>o</v>
      </c>
    </row>
    <row r="637" spans="2:16" x14ac:dyDescent="0.2">
      <c r="B637" s="1" t="str">
        <f>Flattened[[#This Row],[From]]&amp;"_"&amp;Flattened[[#This Row],[To]]</f>
        <v>Business Interaction_Business Actor</v>
      </c>
      <c r="C637" t="s">
        <v>37</v>
      </c>
      <c r="D637" t="s">
        <v>41</v>
      </c>
      <c r="E637" s="1" t="str">
        <f>_xlfn.CONCAT(Flattened[[#This Row],[Specialization]:[Association]])</f>
        <v xml:space="preserve">     v  tfo</v>
      </c>
      <c r="F637" s="1" t="str">
        <f>_xlfn.IFNA(VLOOKUP(Flattened[[#This Row],[From]]&amp;"_"&amp;Flattened[[#This Row],[To]]&amp;"_"&amp;F$2,SourceRelations[],5,FALSE)," ")</f>
        <v xml:space="preserve"> </v>
      </c>
      <c r="G637" t="str">
        <f>_xlfn.IFNA(VLOOKUP(Flattened[[#This Row],[From]]&amp;"_"&amp;Flattened[[#This Row],[To]]&amp;"_"&amp;G$2,SourceRelations[],5,FALSE)," ")</f>
        <v xml:space="preserve"> </v>
      </c>
      <c r="H637" t="str">
        <f>_xlfn.IFNA(VLOOKUP(Flattened[[#This Row],[From]]&amp;"_"&amp;Flattened[[#This Row],[To]]&amp;"_"&amp;H$2,SourceRelations[],5,FALSE)," ")</f>
        <v xml:space="preserve"> </v>
      </c>
      <c r="I637" t="str">
        <f>_xlfn.IFNA(VLOOKUP(Flattened[[#This Row],[From]]&amp;"_"&amp;Flattened[[#This Row],[To]]&amp;"_"&amp;I$2,SourceRelations[],5,FALSE)," ")</f>
        <v xml:space="preserve"> </v>
      </c>
      <c r="J637" t="str">
        <f>_xlfn.IFNA(VLOOKUP(Flattened[[#This Row],[From]]&amp;"_"&amp;Flattened[[#This Row],[To]]&amp;"_"&amp;J$2,SourceRelations[],5,FALSE)," ")</f>
        <v xml:space="preserve"> </v>
      </c>
      <c r="K637" t="str">
        <f>_xlfn.IFNA(VLOOKUP(Flattened[[#This Row],[From]]&amp;"_"&amp;Flattened[[#This Row],[To]]&amp;"_"&amp;K$2,SourceRelations[],5,FALSE)," ")</f>
        <v>v</v>
      </c>
      <c r="L637" t="str">
        <f>_xlfn.IFNA(VLOOKUP(Flattened[[#This Row],[From]]&amp;"_"&amp;Flattened[[#This Row],[To]]&amp;"_"&amp;L$2,SourceRelations[],5,FALSE)," ")</f>
        <v xml:space="preserve"> </v>
      </c>
      <c r="M637" t="str">
        <f>_xlfn.IFNA(VLOOKUP(Flattened[[#This Row],[From]]&amp;"_"&amp;Flattened[[#This Row],[To]]&amp;"_"&amp;M$2,SourceRelations[],5,FALSE)," ")</f>
        <v xml:space="preserve"> </v>
      </c>
      <c r="N637" t="str">
        <f>_xlfn.IFNA(VLOOKUP(Flattened[[#This Row],[From]]&amp;"_"&amp;Flattened[[#This Row],[To]]&amp;"_"&amp;N$2,SourceRelations[],5,FALSE)," ")</f>
        <v>t</v>
      </c>
      <c r="O637" t="str">
        <f>_xlfn.IFNA(VLOOKUP(Flattened[[#This Row],[From]]&amp;"_"&amp;Flattened[[#This Row],[To]]&amp;"_"&amp;O$2,SourceRelations[],5,FALSE)," ")</f>
        <v>f</v>
      </c>
      <c r="P637" t="str">
        <f>_xlfn.IFNA(VLOOKUP(Flattened[[#This Row],[From]]&amp;"_"&amp;Flattened[[#This Row],[To]]&amp;"_"&amp;P$2,SourceRelations[],5,FALSE)," ")</f>
        <v>o</v>
      </c>
    </row>
    <row r="638" spans="2:16" x14ac:dyDescent="0.2">
      <c r="B638" s="1" t="str">
        <f>Flattened[[#This Row],[From]]&amp;"_"&amp;Flattened[[#This Row],[To]]</f>
        <v>Business Interface_Business Actor</v>
      </c>
      <c r="C638" t="s">
        <v>40</v>
      </c>
      <c r="D638" t="s">
        <v>41</v>
      </c>
      <c r="E638" s="1" t="str">
        <f>_xlfn.CONCAT(Flattened[[#This Row],[Specialization]:[Association]])</f>
        <v xml:space="preserve">     v  tfo</v>
      </c>
      <c r="F638" s="1" t="str">
        <f>_xlfn.IFNA(VLOOKUP(Flattened[[#This Row],[From]]&amp;"_"&amp;Flattened[[#This Row],[To]]&amp;"_"&amp;F$2,SourceRelations[],5,FALSE)," ")</f>
        <v xml:space="preserve"> </v>
      </c>
      <c r="G638" t="str">
        <f>_xlfn.IFNA(VLOOKUP(Flattened[[#This Row],[From]]&amp;"_"&amp;Flattened[[#This Row],[To]]&amp;"_"&amp;G$2,SourceRelations[],5,FALSE)," ")</f>
        <v xml:space="preserve"> </v>
      </c>
      <c r="H638" t="str">
        <f>_xlfn.IFNA(VLOOKUP(Flattened[[#This Row],[From]]&amp;"_"&amp;Flattened[[#This Row],[To]]&amp;"_"&amp;H$2,SourceRelations[],5,FALSE)," ")</f>
        <v xml:space="preserve"> </v>
      </c>
      <c r="I638" t="str">
        <f>_xlfn.IFNA(VLOOKUP(Flattened[[#This Row],[From]]&amp;"_"&amp;Flattened[[#This Row],[To]]&amp;"_"&amp;I$2,SourceRelations[],5,FALSE)," ")</f>
        <v xml:space="preserve"> </v>
      </c>
      <c r="J638" t="str">
        <f>_xlfn.IFNA(VLOOKUP(Flattened[[#This Row],[From]]&amp;"_"&amp;Flattened[[#This Row],[To]]&amp;"_"&amp;J$2,SourceRelations[],5,FALSE)," ")</f>
        <v xml:space="preserve"> </v>
      </c>
      <c r="K638" t="str">
        <f>_xlfn.IFNA(VLOOKUP(Flattened[[#This Row],[From]]&amp;"_"&amp;Flattened[[#This Row],[To]]&amp;"_"&amp;K$2,SourceRelations[],5,FALSE)," ")</f>
        <v>v</v>
      </c>
      <c r="L638" t="str">
        <f>_xlfn.IFNA(VLOOKUP(Flattened[[#This Row],[From]]&amp;"_"&amp;Flattened[[#This Row],[To]]&amp;"_"&amp;L$2,SourceRelations[],5,FALSE)," ")</f>
        <v xml:space="preserve"> </v>
      </c>
      <c r="M638" t="str">
        <f>_xlfn.IFNA(VLOOKUP(Flattened[[#This Row],[From]]&amp;"_"&amp;Flattened[[#This Row],[To]]&amp;"_"&amp;M$2,SourceRelations[],5,FALSE)," ")</f>
        <v xml:space="preserve"> </v>
      </c>
      <c r="N638" t="str">
        <f>_xlfn.IFNA(VLOOKUP(Flattened[[#This Row],[From]]&amp;"_"&amp;Flattened[[#This Row],[To]]&amp;"_"&amp;N$2,SourceRelations[],5,FALSE)," ")</f>
        <v>t</v>
      </c>
      <c r="O638" t="str">
        <f>_xlfn.IFNA(VLOOKUP(Flattened[[#This Row],[From]]&amp;"_"&amp;Flattened[[#This Row],[To]]&amp;"_"&amp;O$2,SourceRelations[],5,FALSE)," ")</f>
        <v>f</v>
      </c>
      <c r="P638" t="str">
        <f>_xlfn.IFNA(VLOOKUP(Flattened[[#This Row],[From]]&amp;"_"&amp;Flattened[[#This Row],[To]]&amp;"_"&amp;P$2,SourceRelations[],5,FALSE)," ")</f>
        <v>o</v>
      </c>
    </row>
    <row r="639" spans="2:16" x14ac:dyDescent="0.2">
      <c r="B639" s="1" t="str">
        <f>Flattened[[#This Row],[From]]&amp;"_"&amp;Flattened[[#This Row],[To]]</f>
        <v>Business Object_Business Actor</v>
      </c>
      <c r="C639" t="s">
        <v>58</v>
      </c>
      <c r="D639" t="s">
        <v>41</v>
      </c>
      <c r="E639" s="1" t="str">
        <f>_xlfn.CONCAT(Flattened[[#This Row],[Specialization]:[Association]])</f>
        <v xml:space="preserve">          o</v>
      </c>
      <c r="F639" s="1" t="str">
        <f>_xlfn.IFNA(VLOOKUP(Flattened[[#This Row],[From]]&amp;"_"&amp;Flattened[[#This Row],[To]]&amp;"_"&amp;F$2,SourceRelations[],5,FALSE)," ")</f>
        <v xml:space="preserve"> </v>
      </c>
      <c r="G639" t="str">
        <f>_xlfn.IFNA(VLOOKUP(Flattened[[#This Row],[From]]&amp;"_"&amp;Flattened[[#This Row],[To]]&amp;"_"&amp;G$2,SourceRelations[],5,FALSE)," ")</f>
        <v xml:space="preserve"> </v>
      </c>
      <c r="H639" t="str">
        <f>_xlfn.IFNA(VLOOKUP(Flattened[[#This Row],[From]]&amp;"_"&amp;Flattened[[#This Row],[To]]&amp;"_"&amp;H$2,SourceRelations[],5,FALSE)," ")</f>
        <v xml:space="preserve"> </v>
      </c>
      <c r="I639" t="str">
        <f>_xlfn.IFNA(VLOOKUP(Flattened[[#This Row],[From]]&amp;"_"&amp;Flattened[[#This Row],[To]]&amp;"_"&amp;I$2,SourceRelations[],5,FALSE)," ")</f>
        <v xml:space="preserve"> </v>
      </c>
      <c r="J639" t="str">
        <f>_xlfn.IFNA(VLOOKUP(Flattened[[#This Row],[From]]&amp;"_"&amp;Flattened[[#This Row],[To]]&amp;"_"&amp;J$2,SourceRelations[],5,FALSE)," ")</f>
        <v xml:space="preserve"> </v>
      </c>
      <c r="K639" t="str">
        <f>_xlfn.IFNA(VLOOKUP(Flattened[[#This Row],[From]]&amp;"_"&amp;Flattened[[#This Row],[To]]&amp;"_"&amp;K$2,SourceRelations[],5,FALSE)," ")</f>
        <v xml:space="preserve"> </v>
      </c>
      <c r="L639" t="str">
        <f>_xlfn.IFNA(VLOOKUP(Flattened[[#This Row],[From]]&amp;"_"&amp;Flattened[[#This Row],[To]]&amp;"_"&amp;L$2,SourceRelations[],5,FALSE)," ")</f>
        <v xml:space="preserve"> </v>
      </c>
      <c r="M639" t="str">
        <f>_xlfn.IFNA(VLOOKUP(Flattened[[#This Row],[From]]&amp;"_"&amp;Flattened[[#This Row],[To]]&amp;"_"&amp;M$2,SourceRelations[],5,FALSE)," ")</f>
        <v xml:space="preserve"> </v>
      </c>
      <c r="N639" t="str">
        <f>_xlfn.IFNA(VLOOKUP(Flattened[[#This Row],[From]]&amp;"_"&amp;Flattened[[#This Row],[To]]&amp;"_"&amp;N$2,SourceRelations[],5,FALSE)," ")</f>
        <v xml:space="preserve"> </v>
      </c>
      <c r="O639" t="str">
        <f>_xlfn.IFNA(VLOOKUP(Flattened[[#This Row],[From]]&amp;"_"&amp;Flattened[[#This Row],[To]]&amp;"_"&amp;O$2,SourceRelations[],5,FALSE)," ")</f>
        <v xml:space="preserve"> </v>
      </c>
      <c r="P639" t="str">
        <f>_xlfn.IFNA(VLOOKUP(Flattened[[#This Row],[From]]&amp;"_"&amp;Flattened[[#This Row],[To]]&amp;"_"&amp;P$2,SourceRelations[],5,FALSE)," ")</f>
        <v>o</v>
      </c>
    </row>
    <row r="640" spans="2:16" x14ac:dyDescent="0.2">
      <c r="B640" s="1" t="str">
        <f>Flattened[[#This Row],[From]]&amp;"_"&amp;Flattened[[#This Row],[To]]</f>
        <v>Business Process_Business Actor</v>
      </c>
      <c r="C640" t="s">
        <v>38</v>
      </c>
      <c r="D640" t="s">
        <v>41</v>
      </c>
      <c r="E640" s="1" t="str">
        <f>_xlfn.CONCAT(Flattened[[#This Row],[Specialization]:[Association]])</f>
        <v xml:space="preserve">     v  tfo</v>
      </c>
      <c r="F640" s="1" t="str">
        <f>_xlfn.IFNA(VLOOKUP(Flattened[[#This Row],[From]]&amp;"_"&amp;Flattened[[#This Row],[To]]&amp;"_"&amp;F$2,SourceRelations[],5,FALSE)," ")</f>
        <v xml:space="preserve"> </v>
      </c>
      <c r="G640" t="str">
        <f>_xlfn.IFNA(VLOOKUP(Flattened[[#This Row],[From]]&amp;"_"&amp;Flattened[[#This Row],[To]]&amp;"_"&amp;G$2,SourceRelations[],5,FALSE)," ")</f>
        <v xml:space="preserve"> </v>
      </c>
      <c r="H640" t="str">
        <f>_xlfn.IFNA(VLOOKUP(Flattened[[#This Row],[From]]&amp;"_"&amp;Flattened[[#This Row],[To]]&amp;"_"&amp;H$2,SourceRelations[],5,FALSE)," ")</f>
        <v xml:space="preserve"> </v>
      </c>
      <c r="I640" t="str">
        <f>_xlfn.IFNA(VLOOKUP(Flattened[[#This Row],[From]]&amp;"_"&amp;Flattened[[#This Row],[To]]&amp;"_"&amp;I$2,SourceRelations[],5,FALSE)," ")</f>
        <v xml:space="preserve"> </v>
      </c>
      <c r="J640" t="str">
        <f>_xlfn.IFNA(VLOOKUP(Flattened[[#This Row],[From]]&amp;"_"&amp;Flattened[[#This Row],[To]]&amp;"_"&amp;J$2,SourceRelations[],5,FALSE)," ")</f>
        <v xml:space="preserve"> </v>
      </c>
      <c r="K640" t="str">
        <f>_xlfn.IFNA(VLOOKUP(Flattened[[#This Row],[From]]&amp;"_"&amp;Flattened[[#This Row],[To]]&amp;"_"&amp;K$2,SourceRelations[],5,FALSE)," ")</f>
        <v>v</v>
      </c>
      <c r="L640" t="str">
        <f>_xlfn.IFNA(VLOOKUP(Flattened[[#This Row],[From]]&amp;"_"&amp;Flattened[[#This Row],[To]]&amp;"_"&amp;L$2,SourceRelations[],5,FALSE)," ")</f>
        <v xml:space="preserve"> </v>
      </c>
      <c r="M640" t="str">
        <f>_xlfn.IFNA(VLOOKUP(Flattened[[#This Row],[From]]&amp;"_"&amp;Flattened[[#This Row],[To]]&amp;"_"&amp;M$2,SourceRelations[],5,FALSE)," ")</f>
        <v xml:space="preserve"> </v>
      </c>
      <c r="N640" t="str">
        <f>_xlfn.IFNA(VLOOKUP(Flattened[[#This Row],[From]]&amp;"_"&amp;Flattened[[#This Row],[To]]&amp;"_"&amp;N$2,SourceRelations[],5,FALSE)," ")</f>
        <v>t</v>
      </c>
      <c r="O640" t="str">
        <f>_xlfn.IFNA(VLOOKUP(Flattened[[#This Row],[From]]&amp;"_"&amp;Flattened[[#This Row],[To]]&amp;"_"&amp;O$2,SourceRelations[],5,FALSE)," ")</f>
        <v>f</v>
      </c>
      <c r="P640" t="str">
        <f>_xlfn.IFNA(VLOOKUP(Flattened[[#This Row],[From]]&amp;"_"&amp;Flattened[[#This Row],[To]]&amp;"_"&amp;P$2,SourceRelations[],5,FALSE)," ")</f>
        <v>o</v>
      </c>
    </row>
    <row r="641" spans="2:16" x14ac:dyDescent="0.2">
      <c r="B641" s="1" t="str">
        <f>Flattened[[#This Row],[From]]&amp;"_"&amp;Flattened[[#This Row],[To]]</f>
        <v>Business Role_Business Actor</v>
      </c>
      <c r="C641" t="s">
        <v>42</v>
      </c>
      <c r="D641" t="s">
        <v>41</v>
      </c>
      <c r="E641" s="1" t="str">
        <f>_xlfn.CONCAT(Flattened[[#This Row],[Specialization]:[Association]])</f>
        <v xml:space="preserve">     v  tfo</v>
      </c>
      <c r="F641" s="1" t="str">
        <f>_xlfn.IFNA(VLOOKUP(Flattened[[#This Row],[From]]&amp;"_"&amp;Flattened[[#This Row],[To]]&amp;"_"&amp;F$2,SourceRelations[],5,FALSE)," ")</f>
        <v xml:space="preserve"> </v>
      </c>
      <c r="G641" t="str">
        <f>_xlfn.IFNA(VLOOKUP(Flattened[[#This Row],[From]]&amp;"_"&amp;Flattened[[#This Row],[To]]&amp;"_"&amp;G$2,SourceRelations[],5,FALSE)," ")</f>
        <v xml:space="preserve"> </v>
      </c>
      <c r="H641" t="str">
        <f>_xlfn.IFNA(VLOOKUP(Flattened[[#This Row],[From]]&amp;"_"&amp;Flattened[[#This Row],[To]]&amp;"_"&amp;H$2,SourceRelations[],5,FALSE)," ")</f>
        <v xml:space="preserve"> </v>
      </c>
      <c r="I641" t="str">
        <f>_xlfn.IFNA(VLOOKUP(Flattened[[#This Row],[From]]&amp;"_"&amp;Flattened[[#This Row],[To]]&amp;"_"&amp;I$2,SourceRelations[],5,FALSE)," ")</f>
        <v xml:space="preserve"> </v>
      </c>
      <c r="J641" t="str">
        <f>_xlfn.IFNA(VLOOKUP(Flattened[[#This Row],[From]]&amp;"_"&amp;Flattened[[#This Row],[To]]&amp;"_"&amp;J$2,SourceRelations[],5,FALSE)," ")</f>
        <v xml:space="preserve"> </v>
      </c>
      <c r="K641" t="str">
        <f>_xlfn.IFNA(VLOOKUP(Flattened[[#This Row],[From]]&amp;"_"&amp;Flattened[[#This Row],[To]]&amp;"_"&amp;K$2,SourceRelations[],5,FALSE)," ")</f>
        <v>v</v>
      </c>
      <c r="L641" t="str">
        <f>_xlfn.IFNA(VLOOKUP(Flattened[[#This Row],[From]]&amp;"_"&amp;Flattened[[#This Row],[To]]&amp;"_"&amp;L$2,SourceRelations[],5,FALSE)," ")</f>
        <v xml:space="preserve"> </v>
      </c>
      <c r="M641" t="str">
        <f>_xlfn.IFNA(VLOOKUP(Flattened[[#This Row],[From]]&amp;"_"&amp;Flattened[[#This Row],[To]]&amp;"_"&amp;M$2,SourceRelations[],5,FALSE)," ")</f>
        <v xml:space="preserve"> </v>
      </c>
      <c r="N641" t="str">
        <f>_xlfn.IFNA(VLOOKUP(Flattened[[#This Row],[From]]&amp;"_"&amp;Flattened[[#This Row],[To]]&amp;"_"&amp;N$2,SourceRelations[],5,FALSE)," ")</f>
        <v>t</v>
      </c>
      <c r="O641" t="str">
        <f>_xlfn.IFNA(VLOOKUP(Flattened[[#This Row],[From]]&amp;"_"&amp;Flattened[[#This Row],[To]]&amp;"_"&amp;O$2,SourceRelations[],5,FALSE)," ")</f>
        <v>f</v>
      </c>
      <c r="P641" t="str">
        <f>_xlfn.IFNA(VLOOKUP(Flattened[[#This Row],[From]]&amp;"_"&amp;Flattened[[#This Row],[To]]&amp;"_"&amp;P$2,SourceRelations[],5,FALSE)," ")</f>
        <v>o</v>
      </c>
    </row>
    <row r="642" spans="2:16" x14ac:dyDescent="0.2">
      <c r="B642" s="1" t="str">
        <f>Flattened[[#This Row],[From]]&amp;"_"&amp;Flattened[[#This Row],[To]]</f>
        <v>Business Service_Business Actor</v>
      </c>
      <c r="C642" t="s">
        <v>44</v>
      </c>
      <c r="D642" t="s">
        <v>41</v>
      </c>
      <c r="E642" s="1" t="str">
        <f>_xlfn.CONCAT(Flattened[[#This Row],[Specialization]:[Association]])</f>
        <v xml:space="preserve">     v  tfo</v>
      </c>
      <c r="F642" s="1" t="str">
        <f>_xlfn.IFNA(VLOOKUP(Flattened[[#This Row],[From]]&amp;"_"&amp;Flattened[[#This Row],[To]]&amp;"_"&amp;F$2,SourceRelations[],5,FALSE)," ")</f>
        <v xml:space="preserve"> </v>
      </c>
      <c r="G642" t="str">
        <f>_xlfn.IFNA(VLOOKUP(Flattened[[#This Row],[From]]&amp;"_"&amp;Flattened[[#This Row],[To]]&amp;"_"&amp;G$2,SourceRelations[],5,FALSE)," ")</f>
        <v xml:space="preserve"> </v>
      </c>
      <c r="H642" t="str">
        <f>_xlfn.IFNA(VLOOKUP(Flattened[[#This Row],[From]]&amp;"_"&amp;Flattened[[#This Row],[To]]&amp;"_"&amp;H$2,SourceRelations[],5,FALSE)," ")</f>
        <v xml:space="preserve"> </v>
      </c>
      <c r="I642" t="str">
        <f>_xlfn.IFNA(VLOOKUP(Flattened[[#This Row],[From]]&amp;"_"&amp;Flattened[[#This Row],[To]]&amp;"_"&amp;I$2,SourceRelations[],5,FALSE)," ")</f>
        <v xml:space="preserve"> </v>
      </c>
      <c r="J642" t="str">
        <f>_xlfn.IFNA(VLOOKUP(Flattened[[#This Row],[From]]&amp;"_"&amp;Flattened[[#This Row],[To]]&amp;"_"&amp;J$2,SourceRelations[],5,FALSE)," ")</f>
        <v xml:space="preserve"> </v>
      </c>
      <c r="K642" t="str">
        <f>_xlfn.IFNA(VLOOKUP(Flattened[[#This Row],[From]]&amp;"_"&amp;Flattened[[#This Row],[To]]&amp;"_"&amp;K$2,SourceRelations[],5,FALSE)," ")</f>
        <v>v</v>
      </c>
      <c r="L642" t="str">
        <f>_xlfn.IFNA(VLOOKUP(Flattened[[#This Row],[From]]&amp;"_"&amp;Flattened[[#This Row],[To]]&amp;"_"&amp;L$2,SourceRelations[],5,FALSE)," ")</f>
        <v xml:space="preserve"> </v>
      </c>
      <c r="M642" t="str">
        <f>_xlfn.IFNA(VLOOKUP(Flattened[[#This Row],[From]]&amp;"_"&amp;Flattened[[#This Row],[To]]&amp;"_"&amp;M$2,SourceRelations[],5,FALSE)," ")</f>
        <v xml:space="preserve"> </v>
      </c>
      <c r="N642" t="str">
        <f>_xlfn.IFNA(VLOOKUP(Flattened[[#This Row],[From]]&amp;"_"&amp;Flattened[[#This Row],[To]]&amp;"_"&amp;N$2,SourceRelations[],5,FALSE)," ")</f>
        <v>t</v>
      </c>
      <c r="O642" t="str">
        <f>_xlfn.IFNA(VLOOKUP(Flattened[[#This Row],[From]]&amp;"_"&amp;Flattened[[#This Row],[To]]&amp;"_"&amp;O$2,SourceRelations[],5,FALSE)," ")</f>
        <v>f</v>
      </c>
      <c r="P642" t="str">
        <f>_xlfn.IFNA(VLOOKUP(Flattened[[#This Row],[From]]&amp;"_"&amp;Flattened[[#This Row],[To]]&amp;"_"&amp;P$2,SourceRelations[],5,FALSE)," ")</f>
        <v>o</v>
      </c>
    </row>
    <row r="643" spans="2:16" x14ac:dyDescent="0.2">
      <c r="B643" s="1" t="str">
        <f>Flattened[[#This Row],[From]]&amp;"_"&amp;Flattened[[#This Row],[To]]</f>
        <v>Capability_Business Actor</v>
      </c>
      <c r="C643" t="s">
        <v>39</v>
      </c>
      <c r="D643" t="s">
        <v>41</v>
      </c>
      <c r="E643" s="1" t="str">
        <f>_xlfn.CONCAT(Flattened[[#This Row],[Specialization]:[Association]])</f>
        <v xml:space="preserve">          o</v>
      </c>
      <c r="F643" s="1" t="str">
        <f>_xlfn.IFNA(VLOOKUP(Flattened[[#This Row],[From]]&amp;"_"&amp;Flattened[[#This Row],[To]]&amp;"_"&amp;F$2,SourceRelations[],5,FALSE)," ")</f>
        <v xml:space="preserve"> </v>
      </c>
      <c r="G643" t="str">
        <f>_xlfn.IFNA(VLOOKUP(Flattened[[#This Row],[From]]&amp;"_"&amp;Flattened[[#This Row],[To]]&amp;"_"&amp;G$2,SourceRelations[],5,FALSE)," ")</f>
        <v xml:space="preserve"> </v>
      </c>
      <c r="H643" t="str">
        <f>_xlfn.IFNA(VLOOKUP(Flattened[[#This Row],[From]]&amp;"_"&amp;Flattened[[#This Row],[To]]&amp;"_"&amp;H$2,SourceRelations[],5,FALSE)," ")</f>
        <v xml:space="preserve"> </v>
      </c>
      <c r="I643" t="str">
        <f>_xlfn.IFNA(VLOOKUP(Flattened[[#This Row],[From]]&amp;"_"&amp;Flattened[[#This Row],[To]]&amp;"_"&amp;I$2,SourceRelations[],5,FALSE)," ")</f>
        <v xml:space="preserve"> </v>
      </c>
      <c r="J643" t="str">
        <f>_xlfn.IFNA(VLOOKUP(Flattened[[#This Row],[From]]&amp;"_"&amp;Flattened[[#This Row],[To]]&amp;"_"&amp;J$2,SourceRelations[],5,FALSE)," ")</f>
        <v xml:space="preserve"> </v>
      </c>
      <c r="K643" t="str">
        <f>_xlfn.IFNA(VLOOKUP(Flattened[[#This Row],[From]]&amp;"_"&amp;Flattened[[#This Row],[To]]&amp;"_"&amp;K$2,SourceRelations[],5,FALSE)," ")</f>
        <v xml:space="preserve"> </v>
      </c>
      <c r="L643" t="str">
        <f>_xlfn.IFNA(VLOOKUP(Flattened[[#This Row],[From]]&amp;"_"&amp;Flattened[[#This Row],[To]]&amp;"_"&amp;L$2,SourceRelations[],5,FALSE)," ")</f>
        <v xml:space="preserve"> </v>
      </c>
      <c r="M643" t="str">
        <f>_xlfn.IFNA(VLOOKUP(Flattened[[#This Row],[From]]&amp;"_"&amp;Flattened[[#This Row],[To]]&amp;"_"&amp;M$2,SourceRelations[],5,FALSE)," ")</f>
        <v xml:space="preserve"> </v>
      </c>
      <c r="N643" t="str">
        <f>_xlfn.IFNA(VLOOKUP(Flattened[[#This Row],[From]]&amp;"_"&amp;Flattened[[#This Row],[To]]&amp;"_"&amp;N$2,SourceRelations[],5,FALSE)," ")</f>
        <v xml:space="preserve"> </v>
      </c>
      <c r="O643" t="str">
        <f>_xlfn.IFNA(VLOOKUP(Flattened[[#This Row],[From]]&amp;"_"&amp;Flattened[[#This Row],[To]]&amp;"_"&amp;O$2,SourceRelations[],5,FALSE)," ")</f>
        <v xml:space="preserve"> </v>
      </c>
      <c r="P643" t="str">
        <f>_xlfn.IFNA(VLOOKUP(Flattened[[#This Row],[From]]&amp;"_"&amp;Flattened[[#This Row],[To]]&amp;"_"&amp;P$2,SourceRelations[],5,FALSE)," ")</f>
        <v>o</v>
      </c>
    </row>
    <row r="644" spans="2:16" x14ac:dyDescent="0.2">
      <c r="B644" s="1" t="str">
        <f>Flattened[[#This Row],[From]]&amp;"_"&amp;Flattened[[#This Row],[To]]</f>
        <v>Communication Network_Business Actor</v>
      </c>
      <c r="C644" t="s">
        <v>63</v>
      </c>
      <c r="D644" t="s">
        <v>41</v>
      </c>
      <c r="E644" s="1" t="str">
        <f>_xlfn.CONCAT(Flattened[[#This Row],[Specialization]:[Association]])</f>
        <v xml:space="preserve">   irv  tfo</v>
      </c>
      <c r="F644" s="1" t="str">
        <f>_xlfn.IFNA(VLOOKUP(Flattened[[#This Row],[From]]&amp;"_"&amp;Flattened[[#This Row],[To]]&amp;"_"&amp;F$2,SourceRelations[],5,FALSE)," ")</f>
        <v xml:space="preserve"> </v>
      </c>
      <c r="G644" t="str">
        <f>_xlfn.IFNA(VLOOKUP(Flattened[[#This Row],[From]]&amp;"_"&amp;Flattened[[#This Row],[To]]&amp;"_"&amp;G$2,SourceRelations[],5,FALSE)," ")</f>
        <v xml:space="preserve"> </v>
      </c>
      <c r="H644" t="str">
        <f>_xlfn.IFNA(VLOOKUP(Flattened[[#This Row],[From]]&amp;"_"&amp;Flattened[[#This Row],[To]]&amp;"_"&amp;H$2,SourceRelations[],5,FALSE)," ")</f>
        <v xml:space="preserve"> </v>
      </c>
      <c r="I644" t="str">
        <f>_xlfn.IFNA(VLOOKUP(Flattened[[#This Row],[From]]&amp;"_"&amp;Flattened[[#This Row],[To]]&amp;"_"&amp;I$2,SourceRelations[],5,FALSE)," ")</f>
        <v>i</v>
      </c>
      <c r="J644" t="str">
        <f>_xlfn.IFNA(VLOOKUP(Flattened[[#This Row],[From]]&amp;"_"&amp;Flattened[[#This Row],[To]]&amp;"_"&amp;J$2,SourceRelations[],5,FALSE)," ")</f>
        <v>r</v>
      </c>
      <c r="K644" t="str">
        <f>_xlfn.IFNA(VLOOKUP(Flattened[[#This Row],[From]]&amp;"_"&amp;Flattened[[#This Row],[To]]&amp;"_"&amp;K$2,SourceRelations[],5,FALSE)," ")</f>
        <v>v</v>
      </c>
      <c r="L644" t="str">
        <f>_xlfn.IFNA(VLOOKUP(Flattened[[#This Row],[From]]&amp;"_"&amp;Flattened[[#This Row],[To]]&amp;"_"&amp;L$2,SourceRelations[],5,FALSE)," ")</f>
        <v xml:space="preserve"> </v>
      </c>
      <c r="M644" t="str">
        <f>_xlfn.IFNA(VLOOKUP(Flattened[[#This Row],[From]]&amp;"_"&amp;Flattened[[#This Row],[To]]&amp;"_"&amp;M$2,SourceRelations[],5,FALSE)," ")</f>
        <v xml:space="preserve"> </v>
      </c>
      <c r="N644" t="str">
        <f>_xlfn.IFNA(VLOOKUP(Flattened[[#This Row],[From]]&amp;"_"&amp;Flattened[[#This Row],[To]]&amp;"_"&amp;N$2,SourceRelations[],5,FALSE)," ")</f>
        <v>t</v>
      </c>
      <c r="O644" t="str">
        <f>_xlfn.IFNA(VLOOKUP(Flattened[[#This Row],[From]]&amp;"_"&amp;Flattened[[#This Row],[To]]&amp;"_"&amp;O$2,SourceRelations[],5,FALSE)," ")</f>
        <v>f</v>
      </c>
      <c r="P644" t="str">
        <f>_xlfn.IFNA(VLOOKUP(Flattened[[#This Row],[From]]&amp;"_"&amp;Flattened[[#This Row],[To]]&amp;"_"&amp;P$2,SourceRelations[],5,FALSE)," ")</f>
        <v>o</v>
      </c>
    </row>
    <row r="645" spans="2:16" x14ac:dyDescent="0.2">
      <c r="B645" s="1" t="str">
        <f>Flattened[[#This Row],[From]]&amp;"_"&amp;Flattened[[#This Row],[To]]</f>
        <v>Constraint_Business Actor</v>
      </c>
      <c r="C645" t="s">
        <v>9</v>
      </c>
      <c r="D645" t="s">
        <v>41</v>
      </c>
      <c r="E645" s="1" t="str">
        <f>_xlfn.CONCAT(Flattened[[#This Row],[Specialization]:[Association]])</f>
        <v xml:space="preserve">          o</v>
      </c>
      <c r="F645" s="1" t="str">
        <f>_xlfn.IFNA(VLOOKUP(Flattened[[#This Row],[From]]&amp;"_"&amp;Flattened[[#This Row],[To]]&amp;"_"&amp;F$2,SourceRelations[],5,FALSE)," ")</f>
        <v xml:space="preserve"> </v>
      </c>
      <c r="G645" t="str">
        <f>_xlfn.IFNA(VLOOKUP(Flattened[[#This Row],[From]]&amp;"_"&amp;Flattened[[#This Row],[To]]&amp;"_"&amp;G$2,SourceRelations[],5,FALSE)," ")</f>
        <v xml:space="preserve"> </v>
      </c>
      <c r="H645" t="str">
        <f>_xlfn.IFNA(VLOOKUP(Flattened[[#This Row],[From]]&amp;"_"&amp;Flattened[[#This Row],[To]]&amp;"_"&amp;H$2,SourceRelations[],5,FALSE)," ")</f>
        <v xml:space="preserve"> </v>
      </c>
      <c r="I645" t="str">
        <f>_xlfn.IFNA(VLOOKUP(Flattened[[#This Row],[From]]&amp;"_"&amp;Flattened[[#This Row],[To]]&amp;"_"&amp;I$2,SourceRelations[],5,FALSE)," ")</f>
        <v xml:space="preserve"> </v>
      </c>
      <c r="J645" t="str">
        <f>_xlfn.IFNA(VLOOKUP(Flattened[[#This Row],[From]]&amp;"_"&amp;Flattened[[#This Row],[To]]&amp;"_"&amp;J$2,SourceRelations[],5,FALSE)," ")</f>
        <v xml:space="preserve"> </v>
      </c>
      <c r="K645" t="str">
        <f>_xlfn.IFNA(VLOOKUP(Flattened[[#This Row],[From]]&amp;"_"&amp;Flattened[[#This Row],[To]]&amp;"_"&amp;K$2,SourceRelations[],5,FALSE)," ")</f>
        <v xml:space="preserve"> </v>
      </c>
      <c r="L645" t="str">
        <f>_xlfn.IFNA(VLOOKUP(Flattened[[#This Row],[From]]&amp;"_"&amp;Flattened[[#This Row],[To]]&amp;"_"&amp;L$2,SourceRelations[],5,FALSE)," ")</f>
        <v xml:space="preserve"> </v>
      </c>
      <c r="M645" t="str">
        <f>_xlfn.IFNA(VLOOKUP(Flattened[[#This Row],[From]]&amp;"_"&amp;Flattened[[#This Row],[To]]&amp;"_"&amp;M$2,SourceRelations[],5,FALSE)," ")</f>
        <v xml:space="preserve"> </v>
      </c>
      <c r="N645" t="str">
        <f>_xlfn.IFNA(VLOOKUP(Flattened[[#This Row],[From]]&amp;"_"&amp;Flattened[[#This Row],[To]]&amp;"_"&amp;N$2,SourceRelations[],5,FALSE)," ")</f>
        <v xml:space="preserve"> </v>
      </c>
      <c r="O645" t="str">
        <f>_xlfn.IFNA(VLOOKUP(Flattened[[#This Row],[From]]&amp;"_"&amp;Flattened[[#This Row],[To]]&amp;"_"&amp;O$2,SourceRelations[],5,FALSE)," ")</f>
        <v xml:space="preserve"> </v>
      </c>
      <c r="P645" t="str">
        <f>_xlfn.IFNA(VLOOKUP(Flattened[[#This Row],[From]]&amp;"_"&amp;Flattened[[#This Row],[To]]&amp;"_"&amp;P$2,SourceRelations[],5,FALSE)," ")</f>
        <v>o</v>
      </c>
    </row>
    <row r="646" spans="2:16" x14ac:dyDescent="0.2">
      <c r="B646" s="1" t="str">
        <f>Flattened[[#This Row],[From]]&amp;"_"&amp;Flattened[[#This Row],[To]]</f>
        <v>Contract_Business Actor</v>
      </c>
      <c r="C646" t="s">
        <v>67</v>
      </c>
      <c r="D646" t="s">
        <v>41</v>
      </c>
      <c r="E646" s="1" t="str">
        <f>_xlfn.CONCAT(Flattened[[#This Row],[Specialization]:[Association]])</f>
        <v xml:space="preserve">          o</v>
      </c>
      <c r="F646" s="1" t="str">
        <f>_xlfn.IFNA(VLOOKUP(Flattened[[#This Row],[From]]&amp;"_"&amp;Flattened[[#This Row],[To]]&amp;"_"&amp;F$2,SourceRelations[],5,FALSE)," ")</f>
        <v xml:space="preserve"> </v>
      </c>
      <c r="G646" t="str">
        <f>_xlfn.IFNA(VLOOKUP(Flattened[[#This Row],[From]]&amp;"_"&amp;Flattened[[#This Row],[To]]&amp;"_"&amp;G$2,SourceRelations[],5,FALSE)," ")</f>
        <v xml:space="preserve"> </v>
      </c>
      <c r="H646" t="str">
        <f>_xlfn.IFNA(VLOOKUP(Flattened[[#This Row],[From]]&amp;"_"&amp;Flattened[[#This Row],[To]]&amp;"_"&amp;H$2,SourceRelations[],5,FALSE)," ")</f>
        <v xml:space="preserve"> </v>
      </c>
      <c r="I646" t="str">
        <f>_xlfn.IFNA(VLOOKUP(Flattened[[#This Row],[From]]&amp;"_"&amp;Flattened[[#This Row],[To]]&amp;"_"&amp;I$2,SourceRelations[],5,FALSE)," ")</f>
        <v xml:space="preserve"> </v>
      </c>
      <c r="J646" t="str">
        <f>_xlfn.IFNA(VLOOKUP(Flattened[[#This Row],[From]]&amp;"_"&amp;Flattened[[#This Row],[To]]&amp;"_"&amp;J$2,SourceRelations[],5,FALSE)," ")</f>
        <v xml:space="preserve"> </v>
      </c>
      <c r="K646" t="str">
        <f>_xlfn.IFNA(VLOOKUP(Flattened[[#This Row],[From]]&amp;"_"&amp;Flattened[[#This Row],[To]]&amp;"_"&amp;K$2,SourceRelations[],5,FALSE)," ")</f>
        <v xml:space="preserve"> </v>
      </c>
      <c r="L646" t="str">
        <f>_xlfn.IFNA(VLOOKUP(Flattened[[#This Row],[From]]&amp;"_"&amp;Flattened[[#This Row],[To]]&amp;"_"&amp;L$2,SourceRelations[],5,FALSE)," ")</f>
        <v xml:space="preserve"> </v>
      </c>
      <c r="M646" t="str">
        <f>_xlfn.IFNA(VLOOKUP(Flattened[[#This Row],[From]]&amp;"_"&amp;Flattened[[#This Row],[To]]&amp;"_"&amp;M$2,SourceRelations[],5,FALSE)," ")</f>
        <v xml:space="preserve"> </v>
      </c>
      <c r="N646" t="str">
        <f>_xlfn.IFNA(VLOOKUP(Flattened[[#This Row],[From]]&amp;"_"&amp;Flattened[[#This Row],[To]]&amp;"_"&amp;N$2,SourceRelations[],5,FALSE)," ")</f>
        <v xml:space="preserve"> </v>
      </c>
      <c r="O646" t="str">
        <f>_xlfn.IFNA(VLOOKUP(Flattened[[#This Row],[From]]&amp;"_"&amp;Flattened[[#This Row],[To]]&amp;"_"&amp;O$2,SourceRelations[],5,FALSE)," ")</f>
        <v xml:space="preserve"> </v>
      </c>
      <c r="P646" t="str">
        <f>_xlfn.IFNA(VLOOKUP(Flattened[[#This Row],[From]]&amp;"_"&amp;Flattened[[#This Row],[To]]&amp;"_"&amp;P$2,SourceRelations[],5,FALSE)," ")</f>
        <v>o</v>
      </c>
    </row>
    <row r="647" spans="2:16" x14ac:dyDescent="0.2">
      <c r="B647" s="1" t="str">
        <f>Flattened[[#This Row],[From]]&amp;"_"&amp;Flattened[[#This Row],[To]]</f>
        <v>Course Of Action_Business Actor</v>
      </c>
      <c r="C647" t="s">
        <v>62</v>
      </c>
      <c r="D647" t="s">
        <v>41</v>
      </c>
      <c r="E647" s="1" t="str">
        <f>_xlfn.CONCAT(Flattened[[#This Row],[Specialization]:[Association]])</f>
        <v xml:space="preserve">          o</v>
      </c>
      <c r="F647" s="1" t="str">
        <f>_xlfn.IFNA(VLOOKUP(Flattened[[#This Row],[From]]&amp;"_"&amp;Flattened[[#This Row],[To]]&amp;"_"&amp;F$2,SourceRelations[],5,FALSE)," ")</f>
        <v xml:space="preserve"> </v>
      </c>
      <c r="G647" t="str">
        <f>_xlfn.IFNA(VLOOKUP(Flattened[[#This Row],[From]]&amp;"_"&amp;Flattened[[#This Row],[To]]&amp;"_"&amp;G$2,SourceRelations[],5,FALSE)," ")</f>
        <v xml:space="preserve"> </v>
      </c>
      <c r="H647" t="str">
        <f>_xlfn.IFNA(VLOOKUP(Flattened[[#This Row],[From]]&amp;"_"&amp;Flattened[[#This Row],[To]]&amp;"_"&amp;H$2,SourceRelations[],5,FALSE)," ")</f>
        <v xml:space="preserve"> </v>
      </c>
      <c r="I647" t="str">
        <f>_xlfn.IFNA(VLOOKUP(Flattened[[#This Row],[From]]&amp;"_"&amp;Flattened[[#This Row],[To]]&amp;"_"&amp;I$2,SourceRelations[],5,FALSE)," ")</f>
        <v xml:space="preserve"> </v>
      </c>
      <c r="J647" t="str">
        <f>_xlfn.IFNA(VLOOKUP(Flattened[[#This Row],[From]]&amp;"_"&amp;Flattened[[#This Row],[To]]&amp;"_"&amp;J$2,SourceRelations[],5,FALSE)," ")</f>
        <v xml:space="preserve"> </v>
      </c>
      <c r="K647" t="str">
        <f>_xlfn.IFNA(VLOOKUP(Flattened[[#This Row],[From]]&amp;"_"&amp;Flattened[[#This Row],[To]]&amp;"_"&amp;K$2,SourceRelations[],5,FALSE)," ")</f>
        <v xml:space="preserve"> </v>
      </c>
      <c r="L647" t="str">
        <f>_xlfn.IFNA(VLOOKUP(Flattened[[#This Row],[From]]&amp;"_"&amp;Flattened[[#This Row],[To]]&amp;"_"&amp;L$2,SourceRelations[],5,FALSE)," ")</f>
        <v xml:space="preserve"> </v>
      </c>
      <c r="M647" t="str">
        <f>_xlfn.IFNA(VLOOKUP(Flattened[[#This Row],[From]]&amp;"_"&amp;Flattened[[#This Row],[To]]&amp;"_"&amp;M$2,SourceRelations[],5,FALSE)," ")</f>
        <v xml:space="preserve"> </v>
      </c>
      <c r="N647" t="str">
        <f>_xlfn.IFNA(VLOOKUP(Flattened[[#This Row],[From]]&amp;"_"&amp;Flattened[[#This Row],[To]]&amp;"_"&amp;N$2,SourceRelations[],5,FALSE)," ")</f>
        <v xml:space="preserve"> </v>
      </c>
      <c r="O647" t="str">
        <f>_xlfn.IFNA(VLOOKUP(Flattened[[#This Row],[From]]&amp;"_"&amp;Flattened[[#This Row],[To]]&amp;"_"&amp;O$2,SourceRelations[],5,FALSE)," ")</f>
        <v xml:space="preserve"> </v>
      </c>
      <c r="P647" t="str">
        <f>_xlfn.IFNA(VLOOKUP(Flattened[[#This Row],[From]]&amp;"_"&amp;Flattened[[#This Row],[To]]&amp;"_"&amp;P$2,SourceRelations[],5,FALSE)," ")</f>
        <v>o</v>
      </c>
    </row>
    <row r="648" spans="2:16" x14ac:dyDescent="0.2">
      <c r="B648" s="1" t="str">
        <f>Flattened[[#This Row],[From]]&amp;"_"&amp;Flattened[[#This Row],[To]]</f>
        <v>Data Object_Business Actor</v>
      </c>
      <c r="C648" t="s">
        <v>34</v>
      </c>
      <c r="D648" t="s">
        <v>41</v>
      </c>
      <c r="E648" s="1" t="str">
        <f>_xlfn.CONCAT(Flattened[[#This Row],[Specialization]:[Association]])</f>
        <v xml:space="preserve">          o</v>
      </c>
      <c r="F648" s="1" t="str">
        <f>_xlfn.IFNA(VLOOKUP(Flattened[[#This Row],[From]]&amp;"_"&amp;Flattened[[#This Row],[To]]&amp;"_"&amp;F$2,SourceRelations[],5,FALSE)," ")</f>
        <v xml:space="preserve"> </v>
      </c>
      <c r="G648" t="str">
        <f>_xlfn.IFNA(VLOOKUP(Flattened[[#This Row],[From]]&amp;"_"&amp;Flattened[[#This Row],[To]]&amp;"_"&amp;G$2,SourceRelations[],5,FALSE)," ")</f>
        <v xml:space="preserve"> </v>
      </c>
      <c r="H648" t="str">
        <f>_xlfn.IFNA(VLOOKUP(Flattened[[#This Row],[From]]&amp;"_"&amp;Flattened[[#This Row],[To]]&amp;"_"&amp;H$2,SourceRelations[],5,FALSE)," ")</f>
        <v xml:space="preserve"> </v>
      </c>
      <c r="I648" t="str">
        <f>_xlfn.IFNA(VLOOKUP(Flattened[[#This Row],[From]]&amp;"_"&amp;Flattened[[#This Row],[To]]&amp;"_"&amp;I$2,SourceRelations[],5,FALSE)," ")</f>
        <v xml:space="preserve"> </v>
      </c>
      <c r="J648" t="str">
        <f>_xlfn.IFNA(VLOOKUP(Flattened[[#This Row],[From]]&amp;"_"&amp;Flattened[[#This Row],[To]]&amp;"_"&amp;J$2,SourceRelations[],5,FALSE)," ")</f>
        <v xml:space="preserve"> </v>
      </c>
      <c r="K648" t="str">
        <f>_xlfn.IFNA(VLOOKUP(Flattened[[#This Row],[From]]&amp;"_"&amp;Flattened[[#This Row],[To]]&amp;"_"&amp;K$2,SourceRelations[],5,FALSE)," ")</f>
        <v xml:space="preserve"> </v>
      </c>
      <c r="L648" t="str">
        <f>_xlfn.IFNA(VLOOKUP(Flattened[[#This Row],[From]]&amp;"_"&amp;Flattened[[#This Row],[To]]&amp;"_"&amp;L$2,SourceRelations[],5,FALSE)," ")</f>
        <v xml:space="preserve"> </v>
      </c>
      <c r="M648" t="str">
        <f>_xlfn.IFNA(VLOOKUP(Flattened[[#This Row],[From]]&amp;"_"&amp;Flattened[[#This Row],[To]]&amp;"_"&amp;M$2,SourceRelations[],5,FALSE)," ")</f>
        <v xml:space="preserve"> </v>
      </c>
      <c r="N648" t="str">
        <f>_xlfn.IFNA(VLOOKUP(Flattened[[#This Row],[From]]&amp;"_"&amp;Flattened[[#This Row],[To]]&amp;"_"&amp;N$2,SourceRelations[],5,FALSE)," ")</f>
        <v xml:space="preserve"> </v>
      </c>
      <c r="O648" t="str">
        <f>_xlfn.IFNA(VLOOKUP(Flattened[[#This Row],[From]]&amp;"_"&amp;Flattened[[#This Row],[To]]&amp;"_"&amp;O$2,SourceRelations[],5,FALSE)," ")</f>
        <v xml:space="preserve"> </v>
      </c>
      <c r="P648" t="str">
        <f>_xlfn.IFNA(VLOOKUP(Flattened[[#This Row],[From]]&amp;"_"&amp;Flattened[[#This Row],[To]]&amp;"_"&amp;P$2,SourceRelations[],5,FALSE)," ")</f>
        <v>o</v>
      </c>
    </row>
    <row r="649" spans="2:16" x14ac:dyDescent="0.2">
      <c r="B649" s="1" t="str">
        <f>Flattened[[#This Row],[From]]&amp;"_"&amp;Flattened[[#This Row],[To]]</f>
        <v>Deliverable_Business Actor</v>
      </c>
      <c r="C649" t="s">
        <v>68</v>
      </c>
      <c r="D649" t="s">
        <v>41</v>
      </c>
      <c r="E649" s="1" t="str">
        <f>_xlfn.CONCAT(Flattened[[#This Row],[Specialization]:[Association]])</f>
        <v xml:space="preserve">    r     o</v>
      </c>
      <c r="F649" s="1" t="str">
        <f>_xlfn.IFNA(VLOOKUP(Flattened[[#This Row],[From]]&amp;"_"&amp;Flattened[[#This Row],[To]]&amp;"_"&amp;F$2,SourceRelations[],5,FALSE)," ")</f>
        <v xml:space="preserve"> </v>
      </c>
      <c r="G649" t="str">
        <f>_xlfn.IFNA(VLOOKUP(Flattened[[#This Row],[From]]&amp;"_"&amp;Flattened[[#This Row],[To]]&amp;"_"&amp;G$2,SourceRelations[],5,FALSE)," ")</f>
        <v xml:space="preserve"> </v>
      </c>
      <c r="H649" t="str">
        <f>_xlfn.IFNA(VLOOKUP(Flattened[[#This Row],[From]]&amp;"_"&amp;Flattened[[#This Row],[To]]&amp;"_"&amp;H$2,SourceRelations[],5,FALSE)," ")</f>
        <v xml:space="preserve"> </v>
      </c>
      <c r="I649" t="str">
        <f>_xlfn.IFNA(VLOOKUP(Flattened[[#This Row],[From]]&amp;"_"&amp;Flattened[[#This Row],[To]]&amp;"_"&amp;I$2,SourceRelations[],5,FALSE)," ")</f>
        <v xml:space="preserve"> </v>
      </c>
      <c r="J649" t="str">
        <f>_xlfn.IFNA(VLOOKUP(Flattened[[#This Row],[From]]&amp;"_"&amp;Flattened[[#This Row],[To]]&amp;"_"&amp;J$2,SourceRelations[],5,FALSE)," ")</f>
        <v>r</v>
      </c>
      <c r="K649" t="str">
        <f>_xlfn.IFNA(VLOOKUP(Flattened[[#This Row],[From]]&amp;"_"&amp;Flattened[[#This Row],[To]]&amp;"_"&amp;K$2,SourceRelations[],5,FALSE)," ")</f>
        <v xml:space="preserve"> </v>
      </c>
      <c r="L649" t="str">
        <f>_xlfn.IFNA(VLOOKUP(Flattened[[#This Row],[From]]&amp;"_"&amp;Flattened[[#This Row],[To]]&amp;"_"&amp;L$2,SourceRelations[],5,FALSE)," ")</f>
        <v xml:space="preserve"> </v>
      </c>
      <c r="M649" t="str">
        <f>_xlfn.IFNA(VLOOKUP(Flattened[[#This Row],[From]]&amp;"_"&amp;Flattened[[#This Row],[To]]&amp;"_"&amp;M$2,SourceRelations[],5,FALSE)," ")</f>
        <v xml:space="preserve"> </v>
      </c>
      <c r="N649" t="str">
        <f>_xlfn.IFNA(VLOOKUP(Flattened[[#This Row],[From]]&amp;"_"&amp;Flattened[[#This Row],[To]]&amp;"_"&amp;N$2,SourceRelations[],5,FALSE)," ")</f>
        <v xml:space="preserve"> </v>
      </c>
      <c r="O649" t="str">
        <f>_xlfn.IFNA(VLOOKUP(Flattened[[#This Row],[From]]&amp;"_"&amp;Flattened[[#This Row],[To]]&amp;"_"&amp;O$2,SourceRelations[],5,FALSE)," ")</f>
        <v xml:space="preserve"> </v>
      </c>
      <c r="P649" t="str">
        <f>_xlfn.IFNA(VLOOKUP(Flattened[[#This Row],[From]]&amp;"_"&amp;Flattened[[#This Row],[To]]&amp;"_"&amp;P$2,SourceRelations[],5,FALSE)," ")</f>
        <v>o</v>
      </c>
    </row>
    <row r="650" spans="2:16" x14ac:dyDescent="0.2">
      <c r="B650" s="1" t="str">
        <f>Flattened[[#This Row],[From]]&amp;"_"&amp;Flattened[[#This Row],[To]]</f>
        <v>Device_Business Actor</v>
      </c>
      <c r="C650" t="s">
        <v>64</v>
      </c>
      <c r="D650" t="s">
        <v>41</v>
      </c>
      <c r="E650" s="1" t="str">
        <f>_xlfn.CONCAT(Flattened[[#This Row],[Specialization]:[Association]])</f>
        <v xml:space="preserve">   irv  tfo</v>
      </c>
      <c r="F650" s="1" t="str">
        <f>_xlfn.IFNA(VLOOKUP(Flattened[[#This Row],[From]]&amp;"_"&amp;Flattened[[#This Row],[To]]&amp;"_"&amp;F$2,SourceRelations[],5,FALSE)," ")</f>
        <v xml:space="preserve"> </v>
      </c>
      <c r="G650" t="str">
        <f>_xlfn.IFNA(VLOOKUP(Flattened[[#This Row],[From]]&amp;"_"&amp;Flattened[[#This Row],[To]]&amp;"_"&amp;G$2,SourceRelations[],5,FALSE)," ")</f>
        <v xml:space="preserve"> </v>
      </c>
      <c r="H650" t="str">
        <f>_xlfn.IFNA(VLOOKUP(Flattened[[#This Row],[From]]&amp;"_"&amp;Flattened[[#This Row],[To]]&amp;"_"&amp;H$2,SourceRelations[],5,FALSE)," ")</f>
        <v xml:space="preserve"> </v>
      </c>
      <c r="I650" t="str">
        <f>_xlfn.IFNA(VLOOKUP(Flattened[[#This Row],[From]]&amp;"_"&amp;Flattened[[#This Row],[To]]&amp;"_"&amp;I$2,SourceRelations[],5,FALSE)," ")</f>
        <v>i</v>
      </c>
      <c r="J650" t="str">
        <f>_xlfn.IFNA(VLOOKUP(Flattened[[#This Row],[From]]&amp;"_"&amp;Flattened[[#This Row],[To]]&amp;"_"&amp;J$2,SourceRelations[],5,FALSE)," ")</f>
        <v>r</v>
      </c>
      <c r="K650" t="str">
        <f>_xlfn.IFNA(VLOOKUP(Flattened[[#This Row],[From]]&amp;"_"&amp;Flattened[[#This Row],[To]]&amp;"_"&amp;K$2,SourceRelations[],5,FALSE)," ")</f>
        <v>v</v>
      </c>
      <c r="L650" t="str">
        <f>_xlfn.IFNA(VLOOKUP(Flattened[[#This Row],[From]]&amp;"_"&amp;Flattened[[#This Row],[To]]&amp;"_"&amp;L$2,SourceRelations[],5,FALSE)," ")</f>
        <v xml:space="preserve"> </v>
      </c>
      <c r="M650" t="str">
        <f>_xlfn.IFNA(VLOOKUP(Flattened[[#This Row],[From]]&amp;"_"&amp;Flattened[[#This Row],[To]]&amp;"_"&amp;M$2,SourceRelations[],5,FALSE)," ")</f>
        <v xml:space="preserve"> </v>
      </c>
      <c r="N650" t="str">
        <f>_xlfn.IFNA(VLOOKUP(Flattened[[#This Row],[From]]&amp;"_"&amp;Flattened[[#This Row],[To]]&amp;"_"&amp;N$2,SourceRelations[],5,FALSE)," ")</f>
        <v>t</v>
      </c>
      <c r="O650" t="str">
        <f>_xlfn.IFNA(VLOOKUP(Flattened[[#This Row],[From]]&amp;"_"&amp;Flattened[[#This Row],[To]]&amp;"_"&amp;O$2,SourceRelations[],5,FALSE)," ")</f>
        <v>f</v>
      </c>
      <c r="P650" t="str">
        <f>_xlfn.IFNA(VLOOKUP(Flattened[[#This Row],[From]]&amp;"_"&amp;Flattened[[#This Row],[To]]&amp;"_"&amp;P$2,SourceRelations[],5,FALSE)," ")</f>
        <v>o</v>
      </c>
    </row>
    <row r="651" spans="2:16" x14ac:dyDescent="0.2">
      <c r="B651" s="1" t="str">
        <f>Flattened[[#This Row],[From]]&amp;"_"&amp;Flattened[[#This Row],[To]]</f>
        <v>Distribution Network_Business Actor</v>
      </c>
      <c r="C651" t="s">
        <v>69</v>
      </c>
      <c r="D651" t="s">
        <v>41</v>
      </c>
      <c r="E651" s="1" t="str">
        <f>_xlfn.CONCAT(Flattened[[#This Row],[Specialization]:[Association]])</f>
        <v xml:space="preserve">   irv  tfo</v>
      </c>
      <c r="F651" s="1" t="str">
        <f>_xlfn.IFNA(VLOOKUP(Flattened[[#This Row],[From]]&amp;"_"&amp;Flattened[[#This Row],[To]]&amp;"_"&amp;F$2,SourceRelations[],5,FALSE)," ")</f>
        <v xml:space="preserve"> </v>
      </c>
      <c r="G651" t="str">
        <f>_xlfn.IFNA(VLOOKUP(Flattened[[#This Row],[From]]&amp;"_"&amp;Flattened[[#This Row],[To]]&amp;"_"&amp;G$2,SourceRelations[],5,FALSE)," ")</f>
        <v xml:space="preserve"> </v>
      </c>
      <c r="H651" t="str">
        <f>_xlfn.IFNA(VLOOKUP(Flattened[[#This Row],[From]]&amp;"_"&amp;Flattened[[#This Row],[To]]&amp;"_"&amp;H$2,SourceRelations[],5,FALSE)," ")</f>
        <v xml:space="preserve"> </v>
      </c>
      <c r="I651" t="str">
        <f>_xlfn.IFNA(VLOOKUP(Flattened[[#This Row],[From]]&amp;"_"&amp;Flattened[[#This Row],[To]]&amp;"_"&amp;I$2,SourceRelations[],5,FALSE)," ")</f>
        <v>i</v>
      </c>
      <c r="J651" t="str">
        <f>_xlfn.IFNA(VLOOKUP(Flattened[[#This Row],[From]]&amp;"_"&amp;Flattened[[#This Row],[To]]&amp;"_"&amp;J$2,SourceRelations[],5,FALSE)," ")</f>
        <v>r</v>
      </c>
      <c r="K651" t="str">
        <f>_xlfn.IFNA(VLOOKUP(Flattened[[#This Row],[From]]&amp;"_"&amp;Flattened[[#This Row],[To]]&amp;"_"&amp;K$2,SourceRelations[],5,FALSE)," ")</f>
        <v>v</v>
      </c>
      <c r="L651" t="str">
        <f>_xlfn.IFNA(VLOOKUP(Flattened[[#This Row],[From]]&amp;"_"&amp;Flattened[[#This Row],[To]]&amp;"_"&amp;L$2,SourceRelations[],5,FALSE)," ")</f>
        <v xml:space="preserve"> </v>
      </c>
      <c r="M651" t="str">
        <f>_xlfn.IFNA(VLOOKUP(Flattened[[#This Row],[From]]&amp;"_"&amp;Flattened[[#This Row],[To]]&amp;"_"&amp;M$2,SourceRelations[],5,FALSE)," ")</f>
        <v xml:space="preserve"> </v>
      </c>
      <c r="N651" t="str">
        <f>_xlfn.IFNA(VLOOKUP(Flattened[[#This Row],[From]]&amp;"_"&amp;Flattened[[#This Row],[To]]&amp;"_"&amp;N$2,SourceRelations[],5,FALSE)," ")</f>
        <v>t</v>
      </c>
      <c r="O651" t="str">
        <f>_xlfn.IFNA(VLOOKUP(Flattened[[#This Row],[From]]&amp;"_"&amp;Flattened[[#This Row],[To]]&amp;"_"&amp;O$2,SourceRelations[],5,FALSE)," ")</f>
        <v>f</v>
      </c>
      <c r="P651" t="str">
        <f>_xlfn.IFNA(VLOOKUP(Flattened[[#This Row],[From]]&amp;"_"&amp;Flattened[[#This Row],[To]]&amp;"_"&amp;P$2,SourceRelations[],5,FALSE)," ")</f>
        <v>o</v>
      </c>
    </row>
    <row r="652" spans="2:16" x14ac:dyDescent="0.2">
      <c r="B652" s="1" t="str">
        <f>Flattened[[#This Row],[From]]&amp;"_"&amp;Flattened[[#This Row],[To]]</f>
        <v>Driver_Business Actor</v>
      </c>
      <c r="C652" t="s">
        <v>50</v>
      </c>
      <c r="D652" t="s">
        <v>41</v>
      </c>
      <c r="E652" s="1" t="str">
        <f>_xlfn.CONCAT(Flattened[[#This Row],[Specialization]:[Association]])</f>
        <v xml:space="preserve">          o</v>
      </c>
      <c r="F652" s="1" t="str">
        <f>_xlfn.IFNA(VLOOKUP(Flattened[[#This Row],[From]]&amp;"_"&amp;Flattened[[#This Row],[To]]&amp;"_"&amp;F$2,SourceRelations[],5,FALSE)," ")</f>
        <v xml:space="preserve"> </v>
      </c>
      <c r="G652" t="str">
        <f>_xlfn.IFNA(VLOOKUP(Flattened[[#This Row],[From]]&amp;"_"&amp;Flattened[[#This Row],[To]]&amp;"_"&amp;G$2,SourceRelations[],5,FALSE)," ")</f>
        <v xml:space="preserve"> </v>
      </c>
      <c r="H652" t="str">
        <f>_xlfn.IFNA(VLOOKUP(Flattened[[#This Row],[From]]&amp;"_"&amp;Flattened[[#This Row],[To]]&amp;"_"&amp;H$2,SourceRelations[],5,FALSE)," ")</f>
        <v xml:space="preserve"> </v>
      </c>
      <c r="I652" t="str">
        <f>_xlfn.IFNA(VLOOKUP(Flattened[[#This Row],[From]]&amp;"_"&amp;Flattened[[#This Row],[To]]&amp;"_"&amp;I$2,SourceRelations[],5,FALSE)," ")</f>
        <v xml:space="preserve"> </v>
      </c>
      <c r="J652" t="str">
        <f>_xlfn.IFNA(VLOOKUP(Flattened[[#This Row],[From]]&amp;"_"&amp;Flattened[[#This Row],[To]]&amp;"_"&amp;J$2,SourceRelations[],5,FALSE)," ")</f>
        <v xml:space="preserve"> </v>
      </c>
      <c r="K652" t="str">
        <f>_xlfn.IFNA(VLOOKUP(Flattened[[#This Row],[From]]&amp;"_"&amp;Flattened[[#This Row],[To]]&amp;"_"&amp;K$2,SourceRelations[],5,FALSE)," ")</f>
        <v xml:space="preserve"> </v>
      </c>
      <c r="L652" t="str">
        <f>_xlfn.IFNA(VLOOKUP(Flattened[[#This Row],[From]]&amp;"_"&amp;Flattened[[#This Row],[To]]&amp;"_"&amp;L$2,SourceRelations[],5,FALSE)," ")</f>
        <v xml:space="preserve"> </v>
      </c>
      <c r="M652" t="str">
        <f>_xlfn.IFNA(VLOOKUP(Flattened[[#This Row],[From]]&amp;"_"&amp;Flattened[[#This Row],[To]]&amp;"_"&amp;M$2,SourceRelations[],5,FALSE)," ")</f>
        <v xml:space="preserve"> </v>
      </c>
      <c r="N652" t="str">
        <f>_xlfn.IFNA(VLOOKUP(Flattened[[#This Row],[From]]&amp;"_"&amp;Flattened[[#This Row],[To]]&amp;"_"&amp;N$2,SourceRelations[],5,FALSE)," ")</f>
        <v xml:space="preserve"> </v>
      </c>
      <c r="O652" t="str">
        <f>_xlfn.IFNA(VLOOKUP(Flattened[[#This Row],[From]]&amp;"_"&amp;Flattened[[#This Row],[To]]&amp;"_"&amp;O$2,SourceRelations[],5,FALSE)," ")</f>
        <v xml:space="preserve"> </v>
      </c>
      <c r="P652" t="str">
        <f>_xlfn.IFNA(VLOOKUP(Flattened[[#This Row],[From]]&amp;"_"&amp;Flattened[[#This Row],[To]]&amp;"_"&amp;P$2,SourceRelations[],5,FALSE)," ")</f>
        <v>o</v>
      </c>
    </row>
    <row r="653" spans="2:16" x14ac:dyDescent="0.2">
      <c r="B653" s="1" t="str">
        <f>Flattened[[#This Row],[From]]&amp;"_"&amp;Flattened[[#This Row],[To]]</f>
        <v>Equipment_Business Actor</v>
      </c>
      <c r="C653" t="s">
        <v>70</v>
      </c>
      <c r="D653" t="s">
        <v>41</v>
      </c>
      <c r="E653" s="1" t="str">
        <f>_xlfn.CONCAT(Flattened[[#This Row],[Specialization]:[Association]])</f>
        <v xml:space="preserve">   irv  tfo</v>
      </c>
      <c r="F653" s="1" t="str">
        <f>_xlfn.IFNA(VLOOKUP(Flattened[[#This Row],[From]]&amp;"_"&amp;Flattened[[#This Row],[To]]&amp;"_"&amp;F$2,SourceRelations[],5,FALSE)," ")</f>
        <v xml:space="preserve"> </v>
      </c>
      <c r="G653" t="str">
        <f>_xlfn.IFNA(VLOOKUP(Flattened[[#This Row],[From]]&amp;"_"&amp;Flattened[[#This Row],[To]]&amp;"_"&amp;G$2,SourceRelations[],5,FALSE)," ")</f>
        <v xml:space="preserve"> </v>
      </c>
      <c r="H653" t="str">
        <f>_xlfn.IFNA(VLOOKUP(Flattened[[#This Row],[From]]&amp;"_"&amp;Flattened[[#This Row],[To]]&amp;"_"&amp;H$2,SourceRelations[],5,FALSE)," ")</f>
        <v xml:space="preserve"> </v>
      </c>
      <c r="I653" t="str">
        <f>_xlfn.IFNA(VLOOKUP(Flattened[[#This Row],[From]]&amp;"_"&amp;Flattened[[#This Row],[To]]&amp;"_"&amp;I$2,SourceRelations[],5,FALSE)," ")</f>
        <v>i</v>
      </c>
      <c r="J653" t="str">
        <f>_xlfn.IFNA(VLOOKUP(Flattened[[#This Row],[From]]&amp;"_"&amp;Flattened[[#This Row],[To]]&amp;"_"&amp;J$2,SourceRelations[],5,FALSE)," ")</f>
        <v>r</v>
      </c>
      <c r="K653" t="str">
        <f>_xlfn.IFNA(VLOOKUP(Flattened[[#This Row],[From]]&amp;"_"&amp;Flattened[[#This Row],[To]]&amp;"_"&amp;K$2,SourceRelations[],5,FALSE)," ")</f>
        <v>v</v>
      </c>
      <c r="L653" t="str">
        <f>_xlfn.IFNA(VLOOKUP(Flattened[[#This Row],[From]]&amp;"_"&amp;Flattened[[#This Row],[To]]&amp;"_"&amp;L$2,SourceRelations[],5,FALSE)," ")</f>
        <v xml:space="preserve"> </v>
      </c>
      <c r="M653" t="str">
        <f>_xlfn.IFNA(VLOOKUP(Flattened[[#This Row],[From]]&amp;"_"&amp;Flattened[[#This Row],[To]]&amp;"_"&amp;M$2,SourceRelations[],5,FALSE)," ")</f>
        <v xml:space="preserve"> </v>
      </c>
      <c r="N653" t="str">
        <f>_xlfn.IFNA(VLOOKUP(Flattened[[#This Row],[From]]&amp;"_"&amp;Flattened[[#This Row],[To]]&amp;"_"&amp;N$2,SourceRelations[],5,FALSE)," ")</f>
        <v>t</v>
      </c>
      <c r="O653" t="str">
        <f>_xlfn.IFNA(VLOOKUP(Flattened[[#This Row],[From]]&amp;"_"&amp;Flattened[[#This Row],[To]]&amp;"_"&amp;O$2,SourceRelations[],5,FALSE)," ")</f>
        <v>f</v>
      </c>
      <c r="P653" t="str">
        <f>_xlfn.IFNA(VLOOKUP(Flattened[[#This Row],[From]]&amp;"_"&amp;Flattened[[#This Row],[To]]&amp;"_"&amp;P$2,SourceRelations[],5,FALSE)," ")</f>
        <v>o</v>
      </c>
    </row>
    <row r="654" spans="2:16" x14ac:dyDescent="0.2">
      <c r="B654" s="1" t="str">
        <f>Flattened[[#This Row],[From]]&amp;"_"&amp;Flattened[[#This Row],[To]]</f>
        <v>Facility_Business Actor</v>
      </c>
      <c r="C654" t="s">
        <v>71</v>
      </c>
      <c r="D654" t="s">
        <v>41</v>
      </c>
      <c r="E654" s="1" t="str">
        <f>_xlfn.CONCAT(Flattened[[#This Row],[Specialization]:[Association]])</f>
        <v xml:space="preserve">   irv  tfo</v>
      </c>
      <c r="F654" s="1" t="str">
        <f>_xlfn.IFNA(VLOOKUP(Flattened[[#This Row],[From]]&amp;"_"&amp;Flattened[[#This Row],[To]]&amp;"_"&amp;F$2,SourceRelations[],5,FALSE)," ")</f>
        <v xml:space="preserve"> </v>
      </c>
      <c r="G654" t="str">
        <f>_xlfn.IFNA(VLOOKUP(Flattened[[#This Row],[From]]&amp;"_"&amp;Flattened[[#This Row],[To]]&amp;"_"&amp;G$2,SourceRelations[],5,FALSE)," ")</f>
        <v xml:space="preserve"> </v>
      </c>
      <c r="H654" t="str">
        <f>_xlfn.IFNA(VLOOKUP(Flattened[[#This Row],[From]]&amp;"_"&amp;Flattened[[#This Row],[To]]&amp;"_"&amp;H$2,SourceRelations[],5,FALSE)," ")</f>
        <v xml:space="preserve"> </v>
      </c>
      <c r="I654" t="str">
        <f>_xlfn.IFNA(VLOOKUP(Flattened[[#This Row],[From]]&amp;"_"&amp;Flattened[[#This Row],[To]]&amp;"_"&amp;I$2,SourceRelations[],5,FALSE)," ")</f>
        <v>i</v>
      </c>
      <c r="J654" t="str">
        <f>_xlfn.IFNA(VLOOKUP(Flattened[[#This Row],[From]]&amp;"_"&amp;Flattened[[#This Row],[To]]&amp;"_"&amp;J$2,SourceRelations[],5,FALSE)," ")</f>
        <v>r</v>
      </c>
      <c r="K654" t="str">
        <f>_xlfn.IFNA(VLOOKUP(Flattened[[#This Row],[From]]&amp;"_"&amp;Flattened[[#This Row],[To]]&amp;"_"&amp;K$2,SourceRelations[],5,FALSE)," ")</f>
        <v>v</v>
      </c>
      <c r="L654" t="str">
        <f>_xlfn.IFNA(VLOOKUP(Flattened[[#This Row],[From]]&amp;"_"&amp;Flattened[[#This Row],[To]]&amp;"_"&amp;L$2,SourceRelations[],5,FALSE)," ")</f>
        <v xml:space="preserve"> </v>
      </c>
      <c r="M654" t="str">
        <f>_xlfn.IFNA(VLOOKUP(Flattened[[#This Row],[From]]&amp;"_"&amp;Flattened[[#This Row],[To]]&amp;"_"&amp;M$2,SourceRelations[],5,FALSE)," ")</f>
        <v xml:space="preserve"> </v>
      </c>
      <c r="N654" t="str">
        <f>_xlfn.IFNA(VLOOKUP(Flattened[[#This Row],[From]]&amp;"_"&amp;Flattened[[#This Row],[To]]&amp;"_"&amp;N$2,SourceRelations[],5,FALSE)," ")</f>
        <v>t</v>
      </c>
      <c r="O654" t="str">
        <f>_xlfn.IFNA(VLOOKUP(Flattened[[#This Row],[From]]&amp;"_"&amp;Flattened[[#This Row],[To]]&amp;"_"&amp;O$2,SourceRelations[],5,FALSE)," ")</f>
        <v>f</v>
      </c>
      <c r="P654" t="str">
        <f>_xlfn.IFNA(VLOOKUP(Flattened[[#This Row],[From]]&amp;"_"&amp;Flattened[[#This Row],[To]]&amp;"_"&amp;P$2,SourceRelations[],5,FALSE)," ")</f>
        <v>o</v>
      </c>
    </row>
    <row r="655" spans="2:16" x14ac:dyDescent="0.2">
      <c r="B655" s="1" t="str">
        <f>Flattened[[#This Row],[From]]&amp;"_"&amp;Flattened[[#This Row],[To]]</f>
        <v>Gap_Business Actor</v>
      </c>
      <c r="C655" t="s">
        <v>32</v>
      </c>
      <c r="D655" t="s">
        <v>41</v>
      </c>
      <c r="E655" s="1" t="str">
        <f>_xlfn.CONCAT(Flattened[[#This Row],[Specialization]:[Association]])</f>
        <v xml:space="preserve">          o</v>
      </c>
      <c r="F655" s="1" t="str">
        <f>_xlfn.IFNA(VLOOKUP(Flattened[[#This Row],[From]]&amp;"_"&amp;Flattened[[#This Row],[To]]&amp;"_"&amp;F$2,SourceRelations[],5,FALSE)," ")</f>
        <v xml:space="preserve"> </v>
      </c>
      <c r="G655" t="str">
        <f>_xlfn.IFNA(VLOOKUP(Flattened[[#This Row],[From]]&amp;"_"&amp;Flattened[[#This Row],[To]]&amp;"_"&amp;G$2,SourceRelations[],5,FALSE)," ")</f>
        <v xml:space="preserve"> </v>
      </c>
      <c r="H655" t="str">
        <f>_xlfn.IFNA(VLOOKUP(Flattened[[#This Row],[From]]&amp;"_"&amp;Flattened[[#This Row],[To]]&amp;"_"&amp;H$2,SourceRelations[],5,FALSE)," ")</f>
        <v xml:space="preserve"> </v>
      </c>
      <c r="I655" t="str">
        <f>_xlfn.IFNA(VLOOKUP(Flattened[[#This Row],[From]]&amp;"_"&amp;Flattened[[#This Row],[To]]&amp;"_"&amp;I$2,SourceRelations[],5,FALSE)," ")</f>
        <v xml:space="preserve"> </v>
      </c>
      <c r="J655" t="str">
        <f>_xlfn.IFNA(VLOOKUP(Flattened[[#This Row],[From]]&amp;"_"&amp;Flattened[[#This Row],[To]]&amp;"_"&amp;J$2,SourceRelations[],5,FALSE)," ")</f>
        <v xml:space="preserve"> </v>
      </c>
      <c r="K655" t="str">
        <f>_xlfn.IFNA(VLOOKUP(Flattened[[#This Row],[From]]&amp;"_"&amp;Flattened[[#This Row],[To]]&amp;"_"&amp;K$2,SourceRelations[],5,FALSE)," ")</f>
        <v xml:space="preserve"> </v>
      </c>
      <c r="L655" t="str">
        <f>_xlfn.IFNA(VLOOKUP(Flattened[[#This Row],[From]]&amp;"_"&amp;Flattened[[#This Row],[To]]&amp;"_"&amp;L$2,SourceRelations[],5,FALSE)," ")</f>
        <v xml:space="preserve"> </v>
      </c>
      <c r="M655" t="str">
        <f>_xlfn.IFNA(VLOOKUP(Flattened[[#This Row],[From]]&amp;"_"&amp;Flattened[[#This Row],[To]]&amp;"_"&amp;M$2,SourceRelations[],5,FALSE)," ")</f>
        <v xml:space="preserve"> </v>
      </c>
      <c r="N655" t="str">
        <f>_xlfn.IFNA(VLOOKUP(Flattened[[#This Row],[From]]&amp;"_"&amp;Flattened[[#This Row],[To]]&amp;"_"&amp;N$2,SourceRelations[],5,FALSE)," ")</f>
        <v xml:space="preserve"> </v>
      </c>
      <c r="O655" t="str">
        <f>_xlfn.IFNA(VLOOKUP(Flattened[[#This Row],[From]]&amp;"_"&amp;Flattened[[#This Row],[To]]&amp;"_"&amp;O$2,SourceRelations[],5,FALSE)," ")</f>
        <v xml:space="preserve"> </v>
      </c>
      <c r="P655" t="str">
        <f>_xlfn.IFNA(VLOOKUP(Flattened[[#This Row],[From]]&amp;"_"&amp;Flattened[[#This Row],[To]]&amp;"_"&amp;P$2,SourceRelations[],5,FALSE)," ")</f>
        <v>o</v>
      </c>
    </row>
    <row r="656" spans="2:16" x14ac:dyDescent="0.2">
      <c r="B656" s="1" t="str">
        <f>Flattened[[#This Row],[From]]&amp;"_"&amp;Flattened[[#This Row],[To]]</f>
        <v>Goal_Business Actor</v>
      </c>
      <c r="C656" t="s">
        <v>51</v>
      </c>
      <c r="D656" t="s">
        <v>41</v>
      </c>
      <c r="E656" s="1" t="str">
        <f>_xlfn.CONCAT(Flattened[[#This Row],[Specialization]:[Association]])</f>
        <v xml:space="preserve">          o</v>
      </c>
      <c r="F656" s="1" t="str">
        <f>_xlfn.IFNA(VLOOKUP(Flattened[[#This Row],[From]]&amp;"_"&amp;Flattened[[#This Row],[To]]&amp;"_"&amp;F$2,SourceRelations[],5,FALSE)," ")</f>
        <v xml:space="preserve"> </v>
      </c>
      <c r="G656" t="str">
        <f>_xlfn.IFNA(VLOOKUP(Flattened[[#This Row],[From]]&amp;"_"&amp;Flattened[[#This Row],[To]]&amp;"_"&amp;G$2,SourceRelations[],5,FALSE)," ")</f>
        <v xml:space="preserve"> </v>
      </c>
      <c r="H656" t="str">
        <f>_xlfn.IFNA(VLOOKUP(Flattened[[#This Row],[From]]&amp;"_"&amp;Flattened[[#This Row],[To]]&amp;"_"&amp;H$2,SourceRelations[],5,FALSE)," ")</f>
        <v xml:space="preserve"> </v>
      </c>
      <c r="I656" t="str">
        <f>_xlfn.IFNA(VLOOKUP(Flattened[[#This Row],[From]]&amp;"_"&amp;Flattened[[#This Row],[To]]&amp;"_"&amp;I$2,SourceRelations[],5,FALSE)," ")</f>
        <v xml:space="preserve"> </v>
      </c>
      <c r="J656" t="str">
        <f>_xlfn.IFNA(VLOOKUP(Flattened[[#This Row],[From]]&amp;"_"&amp;Flattened[[#This Row],[To]]&amp;"_"&amp;J$2,SourceRelations[],5,FALSE)," ")</f>
        <v xml:space="preserve"> </v>
      </c>
      <c r="K656" t="str">
        <f>_xlfn.IFNA(VLOOKUP(Flattened[[#This Row],[From]]&amp;"_"&amp;Flattened[[#This Row],[To]]&amp;"_"&amp;K$2,SourceRelations[],5,FALSE)," ")</f>
        <v xml:space="preserve"> </v>
      </c>
      <c r="L656" t="str">
        <f>_xlfn.IFNA(VLOOKUP(Flattened[[#This Row],[From]]&amp;"_"&amp;Flattened[[#This Row],[To]]&amp;"_"&amp;L$2,SourceRelations[],5,FALSE)," ")</f>
        <v xml:space="preserve"> </v>
      </c>
      <c r="M656" t="str">
        <f>_xlfn.IFNA(VLOOKUP(Flattened[[#This Row],[From]]&amp;"_"&amp;Flattened[[#This Row],[To]]&amp;"_"&amp;M$2,SourceRelations[],5,FALSE)," ")</f>
        <v xml:space="preserve"> </v>
      </c>
      <c r="N656" t="str">
        <f>_xlfn.IFNA(VLOOKUP(Flattened[[#This Row],[From]]&amp;"_"&amp;Flattened[[#This Row],[To]]&amp;"_"&amp;N$2,SourceRelations[],5,FALSE)," ")</f>
        <v xml:space="preserve"> </v>
      </c>
      <c r="O656" t="str">
        <f>_xlfn.IFNA(VLOOKUP(Flattened[[#This Row],[From]]&amp;"_"&amp;Flattened[[#This Row],[To]]&amp;"_"&amp;O$2,SourceRelations[],5,FALSE)," ")</f>
        <v xml:space="preserve"> </v>
      </c>
      <c r="P656" t="str">
        <f>_xlfn.IFNA(VLOOKUP(Flattened[[#This Row],[From]]&amp;"_"&amp;Flattened[[#This Row],[To]]&amp;"_"&amp;P$2,SourceRelations[],5,FALSE)," ")</f>
        <v>o</v>
      </c>
    </row>
    <row r="657" spans="2:16" x14ac:dyDescent="0.2">
      <c r="B657" s="1" t="str">
        <f>Flattened[[#This Row],[From]]&amp;"_"&amp;Flattened[[#This Row],[To]]</f>
        <v>Grouping_Business Actor</v>
      </c>
      <c r="C657" t="s">
        <v>79</v>
      </c>
      <c r="D657" t="s">
        <v>41</v>
      </c>
      <c r="E657" s="1" t="str">
        <f>_xlfn.CONCAT(Flattened[[#This Row],[Specialization]:[Association]])</f>
        <v>scgirv  tfo</v>
      </c>
      <c r="F657" s="1" t="str">
        <f>_xlfn.IFNA(VLOOKUP(Flattened[[#This Row],[From]]&amp;"_"&amp;Flattened[[#This Row],[To]]&amp;"_"&amp;F$2,SourceRelations[],5,FALSE)," ")</f>
        <v>s</v>
      </c>
      <c r="G657" t="str">
        <f>_xlfn.IFNA(VLOOKUP(Flattened[[#This Row],[From]]&amp;"_"&amp;Flattened[[#This Row],[To]]&amp;"_"&amp;G$2,SourceRelations[],5,FALSE)," ")</f>
        <v>c</v>
      </c>
      <c r="H657" t="str">
        <f>_xlfn.IFNA(VLOOKUP(Flattened[[#This Row],[From]]&amp;"_"&amp;Flattened[[#This Row],[To]]&amp;"_"&amp;H$2,SourceRelations[],5,FALSE)," ")</f>
        <v>g</v>
      </c>
      <c r="I657" t="str">
        <f>_xlfn.IFNA(VLOOKUP(Flattened[[#This Row],[From]]&amp;"_"&amp;Flattened[[#This Row],[To]]&amp;"_"&amp;I$2,SourceRelations[],5,FALSE)," ")</f>
        <v>i</v>
      </c>
      <c r="J657" t="str">
        <f>_xlfn.IFNA(VLOOKUP(Flattened[[#This Row],[From]]&amp;"_"&amp;Flattened[[#This Row],[To]]&amp;"_"&amp;J$2,SourceRelations[],5,FALSE)," ")</f>
        <v>r</v>
      </c>
      <c r="K657" t="str">
        <f>_xlfn.IFNA(VLOOKUP(Flattened[[#This Row],[From]]&amp;"_"&amp;Flattened[[#This Row],[To]]&amp;"_"&amp;K$2,SourceRelations[],5,FALSE)," ")</f>
        <v>v</v>
      </c>
      <c r="L657" t="str">
        <f>_xlfn.IFNA(VLOOKUP(Flattened[[#This Row],[From]]&amp;"_"&amp;Flattened[[#This Row],[To]]&amp;"_"&amp;L$2,SourceRelations[],5,FALSE)," ")</f>
        <v xml:space="preserve"> </v>
      </c>
      <c r="M657" t="str">
        <f>_xlfn.IFNA(VLOOKUP(Flattened[[#This Row],[From]]&amp;"_"&amp;Flattened[[#This Row],[To]]&amp;"_"&amp;M$2,SourceRelations[],5,FALSE)," ")</f>
        <v xml:space="preserve"> </v>
      </c>
      <c r="N657" t="str">
        <f>_xlfn.IFNA(VLOOKUP(Flattened[[#This Row],[From]]&amp;"_"&amp;Flattened[[#This Row],[To]]&amp;"_"&amp;N$2,SourceRelations[],5,FALSE)," ")</f>
        <v>t</v>
      </c>
      <c r="O657" t="str">
        <f>_xlfn.IFNA(VLOOKUP(Flattened[[#This Row],[From]]&amp;"_"&amp;Flattened[[#This Row],[To]]&amp;"_"&amp;O$2,SourceRelations[],5,FALSE)," ")</f>
        <v>f</v>
      </c>
      <c r="P657" t="str">
        <f>_xlfn.IFNA(VLOOKUP(Flattened[[#This Row],[From]]&amp;"_"&amp;Flattened[[#This Row],[To]]&amp;"_"&amp;P$2,SourceRelations[],5,FALSE)," ")</f>
        <v>o</v>
      </c>
    </row>
    <row r="658" spans="2:16" x14ac:dyDescent="0.2">
      <c r="B658" s="1" t="str">
        <f>Flattened[[#This Row],[From]]&amp;"_"&amp;Flattened[[#This Row],[To]]</f>
        <v>Implementation Event_Business Actor</v>
      </c>
      <c r="C658" t="s">
        <v>60</v>
      </c>
      <c r="D658" t="s">
        <v>41</v>
      </c>
      <c r="E658" s="1" t="str">
        <f>_xlfn.CONCAT(Flattened[[#This Row],[Specialization]:[Association]])</f>
        <v xml:space="preserve">          o</v>
      </c>
      <c r="F658" s="1" t="str">
        <f>_xlfn.IFNA(VLOOKUP(Flattened[[#This Row],[From]]&amp;"_"&amp;Flattened[[#This Row],[To]]&amp;"_"&amp;F$2,SourceRelations[],5,FALSE)," ")</f>
        <v xml:space="preserve"> </v>
      </c>
      <c r="G658" t="str">
        <f>_xlfn.IFNA(VLOOKUP(Flattened[[#This Row],[From]]&amp;"_"&amp;Flattened[[#This Row],[To]]&amp;"_"&amp;G$2,SourceRelations[],5,FALSE)," ")</f>
        <v xml:space="preserve"> </v>
      </c>
      <c r="H658" t="str">
        <f>_xlfn.IFNA(VLOOKUP(Flattened[[#This Row],[From]]&amp;"_"&amp;Flattened[[#This Row],[To]]&amp;"_"&amp;H$2,SourceRelations[],5,FALSE)," ")</f>
        <v xml:space="preserve"> </v>
      </c>
      <c r="I658" t="str">
        <f>_xlfn.IFNA(VLOOKUP(Flattened[[#This Row],[From]]&amp;"_"&amp;Flattened[[#This Row],[To]]&amp;"_"&amp;I$2,SourceRelations[],5,FALSE)," ")</f>
        <v xml:space="preserve"> </v>
      </c>
      <c r="J658" t="str">
        <f>_xlfn.IFNA(VLOOKUP(Flattened[[#This Row],[From]]&amp;"_"&amp;Flattened[[#This Row],[To]]&amp;"_"&amp;J$2,SourceRelations[],5,FALSE)," ")</f>
        <v xml:space="preserve"> </v>
      </c>
      <c r="K658" t="str">
        <f>_xlfn.IFNA(VLOOKUP(Flattened[[#This Row],[From]]&amp;"_"&amp;Flattened[[#This Row],[To]]&amp;"_"&amp;K$2,SourceRelations[],5,FALSE)," ")</f>
        <v xml:space="preserve"> </v>
      </c>
      <c r="L658" t="str">
        <f>_xlfn.IFNA(VLOOKUP(Flattened[[#This Row],[From]]&amp;"_"&amp;Flattened[[#This Row],[To]]&amp;"_"&amp;L$2,SourceRelations[],5,FALSE)," ")</f>
        <v xml:space="preserve"> </v>
      </c>
      <c r="M658" t="str">
        <f>_xlfn.IFNA(VLOOKUP(Flattened[[#This Row],[From]]&amp;"_"&amp;Flattened[[#This Row],[To]]&amp;"_"&amp;M$2,SourceRelations[],5,FALSE)," ")</f>
        <v xml:space="preserve"> </v>
      </c>
      <c r="N658" t="str">
        <f>_xlfn.IFNA(VLOOKUP(Flattened[[#This Row],[From]]&amp;"_"&amp;Flattened[[#This Row],[To]]&amp;"_"&amp;N$2,SourceRelations[],5,FALSE)," ")</f>
        <v xml:space="preserve"> </v>
      </c>
      <c r="O658" t="str">
        <f>_xlfn.IFNA(VLOOKUP(Flattened[[#This Row],[From]]&amp;"_"&amp;Flattened[[#This Row],[To]]&amp;"_"&amp;O$2,SourceRelations[],5,FALSE)," ")</f>
        <v xml:space="preserve"> </v>
      </c>
      <c r="P658" t="str">
        <f>_xlfn.IFNA(VLOOKUP(Flattened[[#This Row],[From]]&amp;"_"&amp;Flattened[[#This Row],[To]]&amp;"_"&amp;P$2,SourceRelations[],5,FALSE)," ")</f>
        <v>o</v>
      </c>
    </row>
    <row r="659" spans="2:16" x14ac:dyDescent="0.2">
      <c r="B659" s="1" t="str">
        <f>Flattened[[#This Row],[From]]&amp;"_"&amp;Flattened[[#This Row],[To]]</f>
        <v>Location_Business Actor</v>
      </c>
      <c r="C659" t="s">
        <v>81</v>
      </c>
      <c r="D659" t="s">
        <v>41</v>
      </c>
      <c r="E659" s="1" t="str">
        <f>_xlfn.CONCAT(Flattened[[#This Row],[Specialization]:[Association]])</f>
        <v xml:space="preserve"> cgirv  tfo</v>
      </c>
      <c r="F659" s="1" t="str">
        <f>_xlfn.IFNA(VLOOKUP(Flattened[[#This Row],[From]]&amp;"_"&amp;Flattened[[#This Row],[To]]&amp;"_"&amp;F$2,SourceRelations[],5,FALSE)," ")</f>
        <v xml:space="preserve"> </v>
      </c>
      <c r="G659" t="str">
        <f>_xlfn.IFNA(VLOOKUP(Flattened[[#This Row],[From]]&amp;"_"&amp;Flattened[[#This Row],[To]]&amp;"_"&amp;G$2,SourceRelations[],5,FALSE)," ")</f>
        <v>c</v>
      </c>
      <c r="H659" t="str">
        <f>_xlfn.IFNA(VLOOKUP(Flattened[[#This Row],[From]]&amp;"_"&amp;Flattened[[#This Row],[To]]&amp;"_"&amp;H$2,SourceRelations[],5,FALSE)," ")</f>
        <v>g</v>
      </c>
      <c r="I659" t="str">
        <f>_xlfn.IFNA(VLOOKUP(Flattened[[#This Row],[From]]&amp;"_"&amp;Flattened[[#This Row],[To]]&amp;"_"&amp;I$2,SourceRelations[],5,FALSE)," ")</f>
        <v>i</v>
      </c>
      <c r="J659" t="str">
        <f>_xlfn.IFNA(VLOOKUP(Flattened[[#This Row],[From]]&amp;"_"&amp;Flattened[[#This Row],[To]]&amp;"_"&amp;J$2,SourceRelations[],5,FALSE)," ")</f>
        <v>r</v>
      </c>
      <c r="K659" t="str">
        <f>_xlfn.IFNA(VLOOKUP(Flattened[[#This Row],[From]]&amp;"_"&amp;Flattened[[#This Row],[To]]&amp;"_"&amp;K$2,SourceRelations[],5,FALSE)," ")</f>
        <v>v</v>
      </c>
      <c r="L659" t="str">
        <f>_xlfn.IFNA(VLOOKUP(Flattened[[#This Row],[From]]&amp;"_"&amp;Flattened[[#This Row],[To]]&amp;"_"&amp;L$2,SourceRelations[],5,FALSE)," ")</f>
        <v xml:space="preserve"> </v>
      </c>
      <c r="M659" t="str">
        <f>_xlfn.IFNA(VLOOKUP(Flattened[[#This Row],[From]]&amp;"_"&amp;Flattened[[#This Row],[To]]&amp;"_"&amp;M$2,SourceRelations[],5,FALSE)," ")</f>
        <v xml:space="preserve"> </v>
      </c>
      <c r="N659" t="str">
        <f>_xlfn.IFNA(VLOOKUP(Flattened[[#This Row],[From]]&amp;"_"&amp;Flattened[[#This Row],[To]]&amp;"_"&amp;N$2,SourceRelations[],5,FALSE)," ")</f>
        <v>t</v>
      </c>
      <c r="O659" t="str">
        <f>_xlfn.IFNA(VLOOKUP(Flattened[[#This Row],[From]]&amp;"_"&amp;Flattened[[#This Row],[To]]&amp;"_"&amp;O$2,SourceRelations[],5,FALSE)," ")</f>
        <v>f</v>
      </c>
      <c r="P659" t="str">
        <f>_xlfn.IFNA(VLOOKUP(Flattened[[#This Row],[From]]&amp;"_"&amp;Flattened[[#This Row],[To]]&amp;"_"&amp;P$2,SourceRelations[],5,FALSE)," ")</f>
        <v>o</v>
      </c>
    </row>
    <row r="660" spans="2:16" x14ac:dyDescent="0.2">
      <c r="B660" s="1" t="str">
        <f>Flattened[[#This Row],[From]]&amp;"_"&amp;Flattened[[#This Row],[To]]</f>
        <v>Material_Business Actor</v>
      </c>
      <c r="C660" t="s">
        <v>72</v>
      </c>
      <c r="D660" t="s">
        <v>41</v>
      </c>
      <c r="E660" s="1" t="str">
        <f>_xlfn.CONCAT(Flattened[[#This Row],[Specialization]:[Association]])</f>
        <v xml:space="preserve">          o</v>
      </c>
      <c r="F660" s="1" t="str">
        <f>_xlfn.IFNA(VLOOKUP(Flattened[[#This Row],[From]]&amp;"_"&amp;Flattened[[#This Row],[To]]&amp;"_"&amp;F$2,SourceRelations[],5,FALSE)," ")</f>
        <v xml:space="preserve"> </v>
      </c>
      <c r="G660" t="str">
        <f>_xlfn.IFNA(VLOOKUP(Flattened[[#This Row],[From]]&amp;"_"&amp;Flattened[[#This Row],[To]]&amp;"_"&amp;G$2,SourceRelations[],5,FALSE)," ")</f>
        <v xml:space="preserve"> </v>
      </c>
      <c r="H660" t="str">
        <f>_xlfn.IFNA(VLOOKUP(Flattened[[#This Row],[From]]&amp;"_"&amp;Flattened[[#This Row],[To]]&amp;"_"&amp;H$2,SourceRelations[],5,FALSE)," ")</f>
        <v xml:space="preserve"> </v>
      </c>
      <c r="I660" t="str">
        <f>_xlfn.IFNA(VLOOKUP(Flattened[[#This Row],[From]]&amp;"_"&amp;Flattened[[#This Row],[To]]&amp;"_"&amp;I$2,SourceRelations[],5,FALSE)," ")</f>
        <v xml:space="preserve"> </v>
      </c>
      <c r="J660" t="str">
        <f>_xlfn.IFNA(VLOOKUP(Flattened[[#This Row],[From]]&amp;"_"&amp;Flattened[[#This Row],[To]]&amp;"_"&amp;J$2,SourceRelations[],5,FALSE)," ")</f>
        <v xml:space="preserve"> </v>
      </c>
      <c r="K660" t="str">
        <f>_xlfn.IFNA(VLOOKUP(Flattened[[#This Row],[From]]&amp;"_"&amp;Flattened[[#This Row],[To]]&amp;"_"&amp;K$2,SourceRelations[],5,FALSE)," ")</f>
        <v xml:space="preserve"> </v>
      </c>
      <c r="L660" t="str">
        <f>_xlfn.IFNA(VLOOKUP(Flattened[[#This Row],[From]]&amp;"_"&amp;Flattened[[#This Row],[To]]&amp;"_"&amp;L$2,SourceRelations[],5,FALSE)," ")</f>
        <v xml:space="preserve"> </v>
      </c>
      <c r="M660" t="str">
        <f>_xlfn.IFNA(VLOOKUP(Flattened[[#This Row],[From]]&amp;"_"&amp;Flattened[[#This Row],[To]]&amp;"_"&amp;M$2,SourceRelations[],5,FALSE)," ")</f>
        <v xml:space="preserve"> </v>
      </c>
      <c r="N660" t="str">
        <f>_xlfn.IFNA(VLOOKUP(Flattened[[#This Row],[From]]&amp;"_"&amp;Flattened[[#This Row],[To]]&amp;"_"&amp;N$2,SourceRelations[],5,FALSE)," ")</f>
        <v xml:space="preserve"> </v>
      </c>
      <c r="O660" t="str">
        <f>_xlfn.IFNA(VLOOKUP(Flattened[[#This Row],[From]]&amp;"_"&amp;Flattened[[#This Row],[To]]&amp;"_"&amp;O$2,SourceRelations[],5,FALSE)," ")</f>
        <v xml:space="preserve"> </v>
      </c>
      <c r="P660" t="str">
        <f>_xlfn.IFNA(VLOOKUP(Flattened[[#This Row],[From]]&amp;"_"&amp;Flattened[[#This Row],[To]]&amp;"_"&amp;P$2,SourceRelations[],5,FALSE)," ")</f>
        <v>o</v>
      </c>
    </row>
    <row r="661" spans="2:16" x14ac:dyDescent="0.2">
      <c r="B661" s="1" t="str">
        <f>Flattened[[#This Row],[From]]&amp;"_"&amp;Flattened[[#This Row],[To]]</f>
        <v>Meaning_Business Actor</v>
      </c>
      <c r="C661" t="s">
        <v>52</v>
      </c>
      <c r="D661" t="s">
        <v>41</v>
      </c>
      <c r="E661" s="1" t="str">
        <f>_xlfn.CONCAT(Flattened[[#This Row],[Specialization]:[Association]])</f>
        <v xml:space="preserve">          o</v>
      </c>
      <c r="F661" s="1" t="str">
        <f>_xlfn.IFNA(VLOOKUP(Flattened[[#This Row],[From]]&amp;"_"&amp;Flattened[[#This Row],[To]]&amp;"_"&amp;F$2,SourceRelations[],5,FALSE)," ")</f>
        <v xml:space="preserve"> </v>
      </c>
      <c r="G661" t="str">
        <f>_xlfn.IFNA(VLOOKUP(Flattened[[#This Row],[From]]&amp;"_"&amp;Flattened[[#This Row],[To]]&amp;"_"&amp;G$2,SourceRelations[],5,FALSE)," ")</f>
        <v xml:space="preserve"> </v>
      </c>
      <c r="H661" t="str">
        <f>_xlfn.IFNA(VLOOKUP(Flattened[[#This Row],[From]]&amp;"_"&amp;Flattened[[#This Row],[To]]&amp;"_"&amp;H$2,SourceRelations[],5,FALSE)," ")</f>
        <v xml:space="preserve"> </v>
      </c>
      <c r="I661" t="str">
        <f>_xlfn.IFNA(VLOOKUP(Flattened[[#This Row],[From]]&amp;"_"&amp;Flattened[[#This Row],[To]]&amp;"_"&amp;I$2,SourceRelations[],5,FALSE)," ")</f>
        <v xml:space="preserve"> </v>
      </c>
      <c r="J661" t="str">
        <f>_xlfn.IFNA(VLOOKUP(Flattened[[#This Row],[From]]&amp;"_"&amp;Flattened[[#This Row],[To]]&amp;"_"&amp;J$2,SourceRelations[],5,FALSE)," ")</f>
        <v xml:space="preserve"> </v>
      </c>
      <c r="K661" t="str">
        <f>_xlfn.IFNA(VLOOKUP(Flattened[[#This Row],[From]]&amp;"_"&amp;Flattened[[#This Row],[To]]&amp;"_"&amp;K$2,SourceRelations[],5,FALSE)," ")</f>
        <v xml:space="preserve"> </v>
      </c>
      <c r="L661" t="str">
        <f>_xlfn.IFNA(VLOOKUP(Flattened[[#This Row],[From]]&amp;"_"&amp;Flattened[[#This Row],[To]]&amp;"_"&amp;L$2,SourceRelations[],5,FALSE)," ")</f>
        <v xml:space="preserve"> </v>
      </c>
      <c r="M661" t="str">
        <f>_xlfn.IFNA(VLOOKUP(Flattened[[#This Row],[From]]&amp;"_"&amp;Flattened[[#This Row],[To]]&amp;"_"&amp;M$2,SourceRelations[],5,FALSE)," ")</f>
        <v xml:space="preserve"> </v>
      </c>
      <c r="N661" t="str">
        <f>_xlfn.IFNA(VLOOKUP(Flattened[[#This Row],[From]]&amp;"_"&amp;Flattened[[#This Row],[To]]&amp;"_"&amp;N$2,SourceRelations[],5,FALSE)," ")</f>
        <v xml:space="preserve"> </v>
      </c>
      <c r="O661" t="str">
        <f>_xlfn.IFNA(VLOOKUP(Flattened[[#This Row],[From]]&amp;"_"&amp;Flattened[[#This Row],[To]]&amp;"_"&amp;O$2,SourceRelations[],5,FALSE)," ")</f>
        <v xml:space="preserve"> </v>
      </c>
      <c r="P661" t="str">
        <f>_xlfn.IFNA(VLOOKUP(Flattened[[#This Row],[From]]&amp;"_"&amp;Flattened[[#This Row],[To]]&amp;"_"&amp;P$2,SourceRelations[],5,FALSE)," ")</f>
        <v>o</v>
      </c>
    </row>
    <row r="662" spans="2:16" x14ac:dyDescent="0.2">
      <c r="B662" s="1" t="str">
        <f>Flattened[[#This Row],[From]]&amp;"_"&amp;Flattened[[#This Row],[To]]</f>
        <v>Node_Business Actor</v>
      </c>
      <c r="C662" t="s">
        <v>43</v>
      </c>
      <c r="D662" t="s">
        <v>41</v>
      </c>
      <c r="E662" s="1" t="str">
        <f>_xlfn.CONCAT(Flattened[[#This Row],[Specialization]:[Association]])</f>
        <v xml:space="preserve">   irv  tfo</v>
      </c>
      <c r="F662" s="1" t="str">
        <f>_xlfn.IFNA(VLOOKUP(Flattened[[#This Row],[From]]&amp;"_"&amp;Flattened[[#This Row],[To]]&amp;"_"&amp;F$2,SourceRelations[],5,FALSE)," ")</f>
        <v xml:space="preserve"> </v>
      </c>
      <c r="G662" t="str">
        <f>_xlfn.IFNA(VLOOKUP(Flattened[[#This Row],[From]]&amp;"_"&amp;Flattened[[#This Row],[To]]&amp;"_"&amp;G$2,SourceRelations[],5,FALSE)," ")</f>
        <v xml:space="preserve"> </v>
      </c>
      <c r="H662" t="str">
        <f>_xlfn.IFNA(VLOOKUP(Flattened[[#This Row],[From]]&amp;"_"&amp;Flattened[[#This Row],[To]]&amp;"_"&amp;H$2,SourceRelations[],5,FALSE)," ")</f>
        <v xml:space="preserve"> </v>
      </c>
      <c r="I662" t="str">
        <f>_xlfn.IFNA(VLOOKUP(Flattened[[#This Row],[From]]&amp;"_"&amp;Flattened[[#This Row],[To]]&amp;"_"&amp;I$2,SourceRelations[],5,FALSE)," ")</f>
        <v>i</v>
      </c>
      <c r="J662" t="str">
        <f>_xlfn.IFNA(VLOOKUP(Flattened[[#This Row],[From]]&amp;"_"&amp;Flattened[[#This Row],[To]]&amp;"_"&amp;J$2,SourceRelations[],5,FALSE)," ")</f>
        <v>r</v>
      </c>
      <c r="K662" t="str">
        <f>_xlfn.IFNA(VLOOKUP(Flattened[[#This Row],[From]]&amp;"_"&amp;Flattened[[#This Row],[To]]&amp;"_"&amp;K$2,SourceRelations[],5,FALSE)," ")</f>
        <v>v</v>
      </c>
      <c r="L662" t="str">
        <f>_xlfn.IFNA(VLOOKUP(Flattened[[#This Row],[From]]&amp;"_"&amp;Flattened[[#This Row],[To]]&amp;"_"&amp;L$2,SourceRelations[],5,FALSE)," ")</f>
        <v xml:space="preserve"> </v>
      </c>
      <c r="M662" t="str">
        <f>_xlfn.IFNA(VLOOKUP(Flattened[[#This Row],[From]]&amp;"_"&amp;Flattened[[#This Row],[To]]&amp;"_"&amp;M$2,SourceRelations[],5,FALSE)," ")</f>
        <v xml:space="preserve"> </v>
      </c>
      <c r="N662" t="str">
        <f>_xlfn.IFNA(VLOOKUP(Flattened[[#This Row],[From]]&amp;"_"&amp;Flattened[[#This Row],[To]]&amp;"_"&amp;N$2,SourceRelations[],5,FALSE)," ")</f>
        <v>t</v>
      </c>
      <c r="O662" t="str">
        <f>_xlfn.IFNA(VLOOKUP(Flattened[[#This Row],[From]]&amp;"_"&amp;Flattened[[#This Row],[To]]&amp;"_"&amp;O$2,SourceRelations[],5,FALSE)," ")</f>
        <v>f</v>
      </c>
      <c r="P662" t="str">
        <f>_xlfn.IFNA(VLOOKUP(Flattened[[#This Row],[From]]&amp;"_"&amp;Flattened[[#This Row],[To]]&amp;"_"&amp;P$2,SourceRelations[],5,FALSE)," ")</f>
        <v>o</v>
      </c>
    </row>
    <row r="663" spans="2:16" x14ac:dyDescent="0.2">
      <c r="B663" s="1" t="str">
        <f>Flattened[[#This Row],[From]]&amp;"_"&amp;Flattened[[#This Row],[To]]</f>
        <v>Outcome_Business Actor</v>
      </c>
      <c r="C663" t="s">
        <v>53</v>
      </c>
      <c r="D663" t="s">
        <v>41</v>
      </c>
      <c r="E663" s="1" t="str">
        <f>_xlfn.CONCAT(Flattened[[#This Row],[Specialization]:[Association]])</f>
        <v xml:space="preserve">          o</v>
      </c>
      <c r="F663" s="1" t="str">
        <f>_xlfn.IFNA(VLOOKUP(Flattened[[#This Row],[From]]&amp;"_"&amp;Flattened[[#This Row],[To]]&amp;"_"&amp;F$2,SourceRelations[],5,FALSE)," ")</f>
        <v xml:space="preserve"> </v>
      </c>
      <c r="G663" t="str">
        <f>_xlfn.IFNA(VLOOKUP(Flattened[[#This Row],[From]]&amp;"_"&amp;Flattened[[#This Row],[To]]&amp;"_"&amp;G$2,SourceRelations[],5,FALSE)," ")</f>
        <v xml:space="preserve"> </v>
      </c>
      <c r="H663" t="str">
        <f>_xlfn.IFNA(VLOOKUP(Flattened[[#This Row],[From]]&amp;"_"&amp;Flattened[[#This Row],[To]]&amp;"_"&amp;H$2,SourceRelations[],5,FALSE)," ")</f>
        <v xml:space="preserve"> </v>
      </c>
      <c r="I663" t="str">
        <f>_xlfn.IFNA(VLOOKUP(Flattened[[#This Row],[From]]&amp;"_"&amp;Flattened[[#This Row],[To]]&amp;"_"&amp;I$2,SourceRelations[],5,FALSE)," ")</f>
        <v xml:space="preserve"> </v>
      </c>
      <c r="J663" t="str">
        <f>_xlfn.IFNA(VLOOKUP(Flattened[[#This Row],[From]]&amp;"_"&amp;Flattened[[#This Row],[To]]&amp;"_"&amp;J$2,SourceRelations[],5,FALSE)," ")</f>
        <v xml:space="preserve"> </v>
      </c>
      <c r="K663" t="str">
        <f>_xlfn.IFNA(VLOOKUP(Flattened[[#This Row],[From]]&amp;"_"&amp;Flattened[[#This Row],[To]]&amp;"_"&amp;K$2,SourceRelations[],5,FALSE)," ")</f>
        <v xml:space="preserve"> </v>
      </c>
      <c r="L663" t="str">
        <f>_xlfn.IFNA(VLOOKUP(Flattened[[#This Row],[From]]&amp;"_"&amp;Flattened[[#This Row],[To]]&amp;"_"&amp;L$2,SourceRelations[],5,FALSE)," ")</f>
        <v xml:space="preserve"> </v>
      </c>
      <c r="M663" t="str">
        <f>_xlfn.IFNA(VLOOKUP(Flattened[[#This Row],[From]]&amp;"_"&amp;Flattened[[#This Row],[To]]&amp;"_"&amp;M$2,SourceRelations[],5,FALSE)," ")</f>
        <v xml:space="preserve"> </v>
      </c>
      <c r="N663" t="str">
        <f>_xlfn.IFNA(VLOOKUP(Flattened[[#This Row],[From]]&amp;"_"&amp;Flattened[[#This Row],[To]]&amp;"_"&amp;N$2,SourceRelations[],5,FALSE)," ")</f>
        <v xml:space="preserve"> </v>
      </c>
      <c r="O663" t="str">
        <f>_xlfn.IFNA(VLOOKUP(Flattened[[#This Row],[From]]&amp;"_"&amp;Flattened[[#This Row],[To]]&amp;"_"&amp;O$2,SourceRelations[],5,FALSE)," ")</f>
        <v xml:space="preserve"> </v>
      </c>
      <c r="P663" t="str">
        <f>_xlfn.IFNA(VLOOKUP(Flattened[[#This Row],[From]]&amp;"_"&amp;Flattened[[#This Row],[To]]&amp;"_"&amp;P$2,SourceRelations[],5,FALSE)," ")</f>
        <v>o</v>
      </c>
    </row>
    <row r="664" spans="2:16" x14ac:dyDescent="0.2">
      <c r="B664" s="1" t="str">
        <f>Flattened[[#This Row],[From]]&amp;"_"&amp;Flattened[[#This Row],[To]]</f>
        <v>Path_Business Actor</v>
      </c>
      <c r="C664" t="s">
        <v>65</v>
      </c>
      <c r="D664" t="s">
        <v>41</v>
      </c>
      <c r="E664" s="1" t="str">
        <f>_xlfn.CONCAT(Flattened[[#This Row],[Specialization]:[Association]])</f>
        <v xml:space="preserve">   irv  tfo</v>
      </c>
      <c r="F664" s="1" t="str">
        <f>_xlfn.IFNA(VLOOKUP(Flattened[[#This Row],[From]]&amp;"_"&amp;Flattened[[#This Row],[To]]&amp;"_"&amp;F$2,SourceRelations[],5,FALSE)," ")</f>
        <v xml:space="preserve"> </v>
      </c>
      <c r="G664" t="str">
        <f>_xlfn.IFNA(VLOOKUP(Flattened[[#This Row],[From]]&amp;"_"&amp;Flattened[[#This Row],[To]]&amp;"_"&amp;G$2,SourceRelations[],5,FALSE)," ")</f>
        <v xml:space="preserve"> </v>
      </c>
      <c r="H664" t="str">
        <f>_xlfn.IFNA(VLOOKUP(Flattened[[#This Row],[From]]&amp;"_"&amp;Flattened[[#This Row],[To]]&amp;"_"&amp;H$2,SourceRelations[],5,FALSE)," ")</f>
        <v xml:space="preserve"> </v>
      </c>
      <c r="I664" t="str">
        <f>_xlfn.IFNA(VLOOKUP(Flattened[[#This Row],[From]]&amp;"_"&amp;Flattened[[#This Row],[To]]&amp;"_"&amp;I$2,SourceRelations[],5,FALSE)," ")</f>
        <v>i</v>
      </c>
      <c r="J664" t="str">
        <f>_xlfn.IFNA(VLOOKUP(Flattened[[#This Row],[From]]&amp;"_"&amp;Flattened[[#This Row],[To]]&amp;"_"&amp;J$2,SourceRelations[],5,FALSE)," ")</f>
        <v>r</v>
      </c>
      <c r="K664" t="str">
        <f>_xlfn.IFNA(VLOOKUP(Flattened[[#This Row],[From]]&amp;"_"&amp;Flattened[[#This Row],[To]]&amp;"_"&amp;K$2,SourceRelations[],5,FALSE)," ")</f>
        <v>v</v>
      </c>
      <c r="L664" t="str">
        <f>_xlfn.IFNA(VLOOKUP(Flattened[[#This Row],[From]]&amp;"_"&amp;Flattened[[#This Row],[To]]&amp;"_"&amp;L$2,SourceRelations[],5,FALSE)," ")</f>
        <v xml:space="preserve"> </v>
      </c>
      <c r="M664" t="str">
        <f>_xlfn.IFNA(VLOOKUP(Flattened[[#This Row],[From]]&amp;"_"&amp;Flattened[[#This Row],[To]]&amp;"_"&amp;M$2,SourceRelations[],5,FALSE)," ")</f>
        <v xml:space="preserve"> </v>
      </c>
      <c r="N664" t="str">
        <f>_xlfn.IFNA(VLOOKUP(Flattened[[#This Row],[From]]&amp;"_"&amp;Flattened[[#This Row],[To]]&amp;"_"&amp;N$2,SourceRelations[],5,FALSE)," ")</f>
        <v>t</v>
      </c>
      <c r="O664" t="str">
        <f>_xlfn.IFNA(VLOOKUP(Flattened[[#This Row],[From]]&amp;"_"&amp;Flattened[[#This Row],[To]]&amp;"_"&amp;O$2,SourceRelations[],5,FALSE)," ")</f>
        <v>f</v>
      </c>
      <c r="P664" t="str">
        <f>_xlfn.IFNA(VLOOKUP(Flattened[[#This Row],[From]]&amp;"_"&amp;Flattened[[#This Row],[To]]&amp;"_"&amp;P$2,SourceRelations[],5,FALSE)," ")</f>
        <v>o</v>
      </c>
    </row>
    <row r="665" spans="2:16" x14ac:dyDescent="0.2">
      <c r="B665" s="1" t="str">
        <f>Flattened[[#This Row],[From]]&amp;"_"&amp;Flattened[[#This Row],[To]]</f>
        <v>Plateau_Business Actor</v>
      </c>
      <c r="C665" t="s">
        <v>78</v>
      </c>
      <c r="D665" t="s">
        <v>41</v>
      </c>
      <c r="E665" s="1" t="str">
        <f>_xlfn.CONCAT(Flattened[[#This Row],[Specialization]:[Association]])</f>
        <v xml:space="preserve"> cg r     o</v>
      </c>
      <c r="F665" s="1" t="str">
        <f>_xlfn.IFNA(VLOOKUP(Flattened[[#This Row],[From]]&amp;"_"&amp;Flattened[[#This Row],[To]]&amp;"_"&amp;F$2,SourceRelations[],5,FALSE)," ")</f>
        <v xml:space="preserve"> </v>
      </c>
      <c r="G665" t="str">
        <f>_xlfn.IFNA(VLOOKUP(Flattened[[#This Row],[From]]&amp;"_"&amp;Flattened[[#This Row],[To]]&amp;"_"&amp;G$2,SourceRelations[],5,FALSE)," ")</f>
        <v>c</v>
      </c>
      <c r="H665" t="str">
        <f>_xlfn.IFNA(VLOOKUP(Flattened[[#This Row],[From]]&amp;"_"&amp;Flattened[[#This Row],[To]]&amp;"_"&amp;H$2,SourceRelations[],5,FALSE)," ")</f>
        <v>g</v>
      </c>
      <c r="I665" t="str">
        <f>_xlfn.IFNA(VLOOKUP(Flattened[[#This Row],[From]]&amp;"_"&amp;Flattened[[#This Row],[To]]&amp;"_"&amp;I$2,SourceRelations[],5,FALSE)," ")</f>
        <v xml:space="preserve"> </v>
      </c>
      <c r="J665" t="str">
        <f>_xlfn.IFNA(VLOOKUP(Flattened[[#This Row],[From]]&amp;"_"&amp;Flattened[[#This Row],[To]]&amp;"_"&amp;J$2,SourceRelations[],5,FALSE)," ")</f>
        <v>r</v>
      </c>
      <c r="K665" t="str">
        <f>_xlfn.IFNA(VLOOKUP(Flattened[[#This Row],[From]]&amp;"_"&amp;Flattened[[#This Row],[To]]&amp;"_"&amp;K$2,SourceRelations[],5,FALSE)," ")</f>
        <v xml:space="preserve"> </v>
      </c>
      <c r="L665" t="str">
        <f>_xlfn.IFNA(VLOOKUP(Flattened[[#This Row],[From]]&amp;"_"&amp;Flattened[[#This Row],[To]]&amp;"_"&amp;L$2,SourceRelations[],5,FALSE)," ")</f>
        <v xml:space="preserve"> </v>
      </c>
      <c r="M665" t="str">
        <f>_xlfn.IFNA(VLOOKUP(Flattened[[#This Row],[From]]&amp;"_"&amp;Flattened[[#This Row],[To]]&amp;"_"&amp;M$2,SourceRelations[],5,FALSE)," ")</f>
        <v xml:space="preserve"> </v>
      </c>
      <c r="N665" t="str">
        <f>_xlfn.IFNA(VLOOKUP(Flattened[[#This Row],[From]]&amp;"_"&amp;Flattened[[#This Row],[To]]&amp;"_"&amp;N$2,SourceRelations[],5,FALSE)," ")</f>
        <v xml:space="preserve"> </v>
      </c>
      <c r="O665" t="str">
        <f>_xlfn.IFNA(VLOOKUP(Flattened[[#This Row],[From]]&amp;"_"&amp;Flattened[[#This Row],[To]]&amp;"_"&amp;O$2,SourceRelations[],5,FALSE)," ")</f>
        <v xml:space="preserve"> </v>
      </c>
      <c r="P665" t="str">
        <f>_xlfn.IFNA(VLOOKUP(Flattened[[#This Row],[From]]&amp;"_"&amp;Flattened[[#This Row],[To]]&amp;"_"&amp;P$2,SourceRelations[],5,FALSE)," ")</f>
        <v>o</v>
      </c>
    </row>
    <row r="666" spans="2:16" x14ac:dyDescent="0.2">
      <c r="B666" s="1" t="str">
        <f>Flattened[[#This Row],[From]]&amp;"_"&amp;Flattened[[#This Row],[To]]</f>
        <v>Principle_Business Actor</v>
      </c>
      <c r="C666" t="s">
        <v>54</v>
      </c>
      <c r="D666" t="s">
        <v>41</v>
      </c>
      <c r="E666" s="1" t="str">
        <f>_xlfn.CONCAT(Flattened[[#This Row],[Specialization]:[Association]])</f>
        <v xml:space="preserve">          o</v>
      </c>
      <c r="F666" s="1" t="str">
        <f>_xlfn.IFNA(VLOOKUP(Flattened[[#This Row],[From]]&amp;"_"&amp;Flattened[[#This Row],[To]]&amp;"_"&amp;F$2,SourceRelations[],5,FALSE)," ")</f>
        <v xml:space="preserve"> </v>
      </c>
      <c r="G666" t="str">
        <f>_xlfn.IFNA(VLOOKUP(Flattened[[#This Row],[From]]&amp;"_"&amp;Flattened[[#This Row],[To]]&amp;"_"&amp;G$2,SourceRelations[],5,FALSE)," ")</f>
        <v xml:space="preserve"> </v>
      </c>
      <c r="H666" t="str">
        <f>_xlfn.IFNA(VLOOKUP(Flattened[[#This Row],[From]]&amp;"_"&amp;Flattened[[#This Row],[To]]&amp;"_"&amp;H$2,SourceRelations[],5,FALSE)," ")</f>
        <v xml:space="preserve"> </v>
      </c>
      <c r="I666" t="str">
        <f>_xlfn.IFNA(VLOOKUP(Flattened[[#This Row],[From]]&amp;"_"&amp;Flattened[[#This Row],[To]]&amp;"_"&amp;I$2,SourceRelations[],5,FALSE)," ")</f>
        <v xml:space="preserve"> </v>
      </c>
      <c r="J666" t="str">
        <f>_xlfn.IFNA(VLOOKUP(Flattened[[#This Row],[From]]&amp;"_"&amp;Flattened[[#This Row],[To]]&amp;"_"&amp;J$2,SourceRelations[],5,FALSE)," ")</f>
        <v xml:space="preserve"> </v>
      </c>
      <c r="K666" t="str">
        <f>_xlfn.IFNA(VLOOKUP(Flattened[[#This Row],[From]]&amp;"_"&amp;Flattened[[#This Row],[To]]&amp;"_"&amp;K$2,SourceRelations[],5,FALSE)," ")</f>
        <v xml:space="preserve"> </v>
      </c>
      <c r="L666" t="str">
        <f>_xlfn.IFNA(VLOOKUP(Flattened[[#This Row],[From]]&amp;"_"&amp;Flattened[[#This Row],[To]]&amp;"_"&amp;L$2,SourceRelations[],5,FALSE)," ")</f>
        <v xml:space="preserve"> </v>
      </c>
      <c r="M666" t="str">
        <f>_xlfn.IFNA(VLOOKUP(Flattened[[#This Row],[From]]&amp;"_"&amp;Flattened[[#This Row],[To]]&amp;"_"&amp;M$2,SourceRelations[],5,FALSE)," ")</f>
        <v xml:space="preserve"> </v>
      </c>
      <c r="N666" t="str">
        <f>_xlfn.IFNA(VLOOKUP(Flattened[[#This Row],[From]]&amp;"_"&amp;Flattened[[#This Row],[To]]&amp;"_"&amp;N$2,SourceRelations[],5,FALSE)," ")</f>
        <v xml:space="preserve"> </v>
      </c>
      <c r="O666" t="str">
        <f>_xlfn.IFNA(VLOOKUP(Flattened[[#This Row],[From]]&amp;"_"&amp;Flattened[[#This Row],[To]]&amp;"_"&amp;O$2,SourceRelations[],5,FALSE)," ")</f>
        <v xml:space="preserve"> </v>
      </c>
      <c r="P666" t="str">
        <f>_xlfn.IFNA(VLOOKUP(Flattened[[#This Row],[From]]&amp;"_"&amp;Flattened[[#This Row],[To]]&amp;"_"&amp;P$2,SourceRelations[],5,FALSE)," ")</f>
        <v>o</v>
      </c>
    </row>
    <row r="667" spans="2:16" x14ac:dyDescent="0.2">
      <c r="B667" s="1" t="str">
        <f>Flattened[[#This Row],[From]]&amp;"_"&amp;Flattened[[#This Row],[To]]</f>
        <v>Product_Business Actor</v>
      </c>
      <c r="C667" t="s">
        <v>73</v>
      </c>
      <c r="D667" t="s">
        <v>41</v>
      </c>
      <c r="E667" s="1" t="str">
        <f>_xlfn.CONCAT(Flattened[[#This Row],[Specialization]:[Association]])</f>
        <v xml:space="preserve">    rv  tfo</v>
      </c>
      <c r="F667" s="1" t="str">
        <f>_xlfn.IFNA(VLOOKUP(Flattened[[#This Row],[From]]&amp;"_"&amp;Flattened[[#This Row],[To]]&amp;"_"&amp;F$2,SourceRelations[],5,FALSE)," ")</f>
        <v xml:space="preserve"> </v>
      </c>
      <c r="G667" t="str">
        <f>_xlfn.IFNA(VLOOKUP(Flattened[[#This Row],[From]]&amp;"_"&amp;Flattened[[#This Row],[To]]&amp;"_"&amp;G$2,SourceRelations[],5,FALSE)," ")</f>
        <v xml:space="preserve"> </v>
      </c>
      <c r="H667" t="str">
        <f>_xlfn.IFNA(VLOOKUP(Flattened[[#This Row],[From]]&amp;"_"&amp;Flattened[[#This Row],[To]]&amp;"_"&amp;H$2,SourceRelations[],5,FALSE)," ")</f>
        <v xml:space="preserve"> </v>
      </c>
      <c r="I667" t="str">
        <f>_xlfn.IFNA(VLOOKUP(Flattened[[#This Row],[From]]&amp;"_"&amp;Flattened[[#This Row],[To]]&amp;"_"&amp;I$2,SourceRelations[],5,FALSE)," ")</f>
        <v xml:space="preserve"> </v>
      </c>
      <c r="J667" t="str">
        <f>_xlfn.IFNA(VLOOKUP(Flattened[[#This Row],[From]]&amp;"_"&amp;Flattened[[#This Row],[To]]&amp;"_"&amp;J$2,SourceRelations[],5,FALSE)," ")</f>
        <v>r</v>
      </c>
      <c r="K667" t="str">
        <f>_xlfn.IFNA(VLOOKUP(Flattened[[#This Row],[From]]&amp;"_"&amp;Flattened[[#This Row],[To]]&amp;"_"&amp;K$2,SourceRelations[],5,FALSE)," ")</f>
        <v>v</v>
      </c>
      <c r="L667" t="str">
        <f>_xlfn.IFNA(VLOOKUP(Flattened[[#This Row],[From]]&amp;"_"&amp;Flattened[[#This Row],[To]]&amp;"_"&amp;L$2,SourceRelations[],5,FALSE)," ")</f>
        <v xml:space="preserve"> </v>
      </c>
      <c r="M667" t="str">
        <f>_xlfn.IFNA(VLOOKUP(Flattened[[#This Row],[From]]&amp;"_"&amp;Flattened[[#This Row],[To]]&amp;"_"&amp;M$2,SourceRelations[],5,FALSE)," ")</f>
        <v xml:space="preserve"> </v>
      </c>
      <c r="N667" t="str">
        <f>_xlfn.IFNA(VLOOKUP(Flattened[[#This Row],[From]]&amp;"_"&amp;Flattened[[#This Row],[To]]&amp;"_"&amp;N$2,SourceRelations[],5,FALSE)," ")</f>
        <v>t</v>
      </c>
      <c r="O667" t="str">
        <f>_xlfn.IFNA(VLOOKUP(Flattened[[#This Row],[From]]&amp;"_"&amp;Flattened[[#This Row],[To]]&amp;"_"&amp;O$2,SourceRelations[],5,FALSE)," ")</f>
        <v>f</v>
      </c>
      <c r="P667" t="str">
        <f>_xlfn.IFNA(VLOOKUP(Flattened[[#This Row],[From]]&amp;"_"&amp;Flattened[[#This Row],[To]]&amp;"_"&amp;P$2,SourceRelations[],5,FALSE)," ")</f>
        <v>o</v>
      </c>
    </row>
    <row r="668" spans="2:16" x14ac:dyDescent="0.2">
      <c r="B668" s="1" t="str">
        <f>Flattened[[#This Row],[From]]&amp;"_"&amp;Flattened[[#This Row],[To]]</f>
        <v>Representation_Business Actor</v>
      </c>
      <c r="C668" t="s">
        <v>59</v>
      </c>
      <c r="D668" t="s">
        <v>41</v>
      </c>
      <c r="E668" s="1" t="str">
        <f>_xlfn.CONCAT(Flattened[[#This Row],[Specialization]:[Association]])</f>
        <v xml:space="preserve">          o</v>
      </c>
      <c r="F668" s="1" t="str">
        <f>_xlfn.IFNA(VLOOKUP(Flattened[[#This Row],[From]]&amp;"_"&amp;Flattened[[#This Row],[To]]&amp;"_"&amp;F$2,SourceRelations[],5,FALSE)," ")</f>
        <v xml:space="preserve"> </v>
      </c>
      <c r="G668" t="str">
        <f>_xlfn.IFNA(VLOOKUP(Flattened[[#This Row],[From]]&amp;"_"&amp;Flattened[[#This Row],[To]]&amp;"_"&amp;G$2,SourceRelations[],5,FALSE)," ")</f>
        <v xml:space="preserve"> </v>
      </c>
      <c r="H668" t="str">
        <f>_xlfn.IFNA(VLOOKUP(Flattened[[#This Row],[From]]&amp;"_"&amp;Flattened[[#This Row],[To]]&amp;"_"&amp;H$2,SourceRelations[],5,FALSE)," ")</f>
        <v xml:space="preserve"> </v>
      </c>
      <c r="I668" t="str">
        <f>_xlfn.IFNA(VLOOKUP(Flattened[[#This Row],[From]]&amp;"_"&amp;Flattened[[#This Row],[To]]&amp;"_"&amp;I$2,SourceRelations[],5,FALSE)," ")</f>
        <v xml:space="preserve"> </v>
      </c>
      <c r="J668" t="str">
        <f>_xlfn.IFNA(VLOOKUP(Flattened[[#This Row],[From]]&amp;"_"&amp;Flattened[[#This Row],[To]]&amp;"_"&amp;J$2,SourceRelations[],5,FALSE)," ")</f>
        <v xml:space="preserve"> </v>
      </c>
      <c r="K668" t="str">
        <f>_xlfn.IFNA(VLOOKUP(Flattened[[#This Row],[From]]&amp;"_"&amp;Flattened[[#This Row],[To]]&amp;"_"&amp;K$2,SourceRelations[],5,FALSE)," ")</f>
        <v xml:space="preserve"> </v>
      </c>
      <c r="L668" t="str">
        <f>_xlfn.IFNA(VLOOKUP(Flattened[[#This Row],[From]]&amp;"_"&amp;Flattened[[#This Row],[To]]&amp;"_"&amp;L$2,SourceRelations[],5,FALSE)," ")</f>
        <v xml:space="preserve"> </v>
      </c>
      <c r="M668" t="str">
        <f>_xlfn.IFNA(VLOOKUP(Flattened[[#This Row],[From]]&amp;"_"&amp;Flattened[[#This Row],[To]]&amp;"_"&amp;M$2,SourceRelations[],5,FALSE)," ")</f>
        <v xml:space="preserve"> </v>
      </c>
      <c r="N668" t="str">
        <f>_xlfn.IFNA(VLOOKUP(Flattened[[#This Row],[From]]&amp;"_"&amp;Flattened[[#This Row],[To]]&amp;"_"&amp;N$2,SourceRelations[],5,FALSE)," ")</f>
        <v xml:space="preserve"> </v>
      </c>
      <c r="O668" t="str">
        <f>_xlfn.IFNA(VLOOKUP(Flattened[[#This Row],[From]]&amp;"_"&amp;Flattened[[#This Row],[To]]&amp;"_"&amp;O$2,SourceRelations[],5,FALSE)," ")</f>
        <v xml:space="preserve"> </v>
      </c>
      <c r="P668" t="str">
        <f>_xlfn.IFNA(VLOOKUP(Flattened[[#This Row],[From]]&amp;"_"&amp;Flattened[[#This Row],[To]]&amp;"_"&amp;P$2,SourceRelations[],5,FALSE)," ")</f>
        <v>o</v>
      </c>
    </row>
    <row r="669" spans="2:16" x14ac:dyDescent="0.2">
      <c r="B669" s="1" t="str">
        <f>Flattened[[#This Row],[From]]&amp;"_"&amp;Flattened[[#This Row],[To]]</f>
        <v>Requirement_Business Actor</v>
      </c>
      <c r="C669" t="s">
        <v>35</v>
      </c>
      <c r="D669" t="s">
        <v>41</v>
      </c>
      <c r="E669" s="1" t="str">
        <f>_xlfn.CONCAT(Flattened[[#This Row],[Specialization]:[Association]])</f>
        <v xml:space="preserve">          o</v>
      </c>
      <c r="F669" s="1" t="str">
        <f>_xlfn.IFNA(VLOOKUP(Flattened[[#This Row],[From]]&amp;"_"&amp;Flattened[[#This Row],[To]]&amp;"_"&amp;F$2,SourceRelations[],5,FALSE)," ")</f>
        <v xml:space="preserve"> </v>
      </c>
      <c r="G669" t="str">
        <f>_xlfn.IFNA(VLOOKUP(Flattened[[#This Row],[From]]&amp;"_"&amp;Flattened[[#This Row],[To]]&amp;"_"&amp;G$2,SourceRelations[],5,FALSE)," ")</f>
        <v xml:space="preserve"> </v>
      </c>
      <c r="H669" t="str">
        <f>_xlfn.IFNA(VLOOKUP(Flattened[[#This Row],[From]]&amp;"_"&amp;Flattened[[#This Row],[To]]&amp;"_"&amp;H$2,SourceRelations[],5,FALSE)," ")</f>
        <v xml:space="preserve"> </v>
      </c>
      <c r="I669" t="str">
        <f>_xlfn.IFNA(VLOOKUP(Flattened[[#This Row],[From]]&amp;"_"&amp;Flattened[[#This Row],[To]]&amp;"_"&amp;I$2,SourceRelations[],5,FALSE)," ")</f>
        <v xml:space="preserve"> </v>
      </c>
      <c r="J669" t="str">
        <f>_xlfn.IFNA(VLOOKUP(Flattened[[#This Row],[From]]&amp;"_"&amp;Flattened[[#This Row],[To]]&amp;"_"&amp;J$2,SourceRelations[],5,FALSE)," ")</f>
        <v xml:space="preserve"> </v>
      </c>
      <c r="K669" t="str">
        <f>_xlfn.IFNA(VLOOKUP(Flattened[[#This Row],[From]]&amp;"_"&amp;Flattened[[#This Row],[To]]&amp;"_"&amp;K$2,SourceRelations[],5,FALSE)," ")</f>
        <v xml:space="preserve"> </v>
      </c>
      <c r="L669" t="str">
        <f>_xlfn.IFNA(VLOOKUP(Flattened[[#This Row],[From]]&amp;"_"&amp;Flattened[[#This Row],[To]]&amp;"_"&amp;L$2,SourceRelations[],5,FALSE)," ")</f>
        <v xml:space="preserve"> </v>
      </c>
      <c r="M669" t="str">
        <f>_xlfn.IFNA(VLOOKUP(Flattened[[#This Row],[From]]&amp;"_"&amp;Flattened[[#This Row],[To]]&amp;"_"&amp;M$2,SourceRelations[],5,FALSE)," ")</f>
        <v xml:space="preserve"> </v>
      </c>
      <c r="N669" t="str">
        <f>_xlfn.IFNA(VLOOKUP(Flattened[[#This Row],[From]]&amp;"_"&amp;Flattened[[#This Row],[To]]&amp;"_"&amp;N$2,SourceRelations[],5,FALSE)," ")</f>
        <v xml:space="preserve"> </v>
      </c>
      <c r="O669" t="str">
        <f>_xlfn.IFNA(VLOOKUP(Flattened[[#This Row],[From]]&amp;"_"&amp;Flattened[[#This Row],[To]]&amp;"_"&amp;O$2,SourceRelations[],5,FALSE)," ")</f>
        <v xml:space="preserve"> </v>
      </c>
      <c r="P669" t="str">
        <f>_xlfn.IFNA(VLOOKUP(Flattened[[#This Row],[From]]&amp;"_"&amp;Flattened[[#This Row],[To]]&amp;"_"&amp;P$2,SourceRelations[],5,FALSE)," ")</f>
        <v>o</v>
      </c>
    </row>
    <row r="670" spans="2:16" x14ac:dyDescent="0.2">
      <c r="B670" s="1" t="str">
        <f>Flattened[[#This Row],[From]]&amp;"_"&amp;Flattened[[#This Row],[To]]</f>
        <v>Resource_Business Actor</v>
      </c>
      <c r="C670" t="s">
        <v>33</v>
      </c>
      <c r="D670" t="s">
        <v>41</v>
      </c>
      <c r="E670" s="1" t="str">
        <f>_xlfn.CONCAT(Flattened[[#This Row],[Specialization]:[Association]])</f>
        <v xml:space="preserve">          o</v>
      </c>
      <c r="F670" s="1" t="str">
        <f>_xlfn.IFNA(VLOOKUP(Flattened[[#This Row],[From]]&amp;"_"&amp;Flattened[[#This Row],[To]]&amp;"_"&amp;F$2,SourceRelations[],5,FALSE)," ")</f>
        <v xml:space="preserve"> </v>
      </c>
      <c r="G670" t="str">
        <f>_xlfn.IFNA(VLOOKUP(Flattened[[#This Row],[From]]&amp;"_"&amp;Flattened[[#This Row],[To]]&amp;"_"&amp;G$2,SourceRelations[],5,FALSE)," ")</f>
        <v xml:space="preserve"> </v>
      </c>
      <c r="H670" t="str">
        <f>_xlfn.IFNA(VLOOKUP(Flattened[[#This Row],[From]]&amp;"_"&amp;Flattened[[#This Row],[To]]&amp;"_"&amp;H$2,SourceRelations[],5,FALSE)," ")</f>
        <v xml:space="preserve"> </v>
      </c>
      <c r="I670" t="str">
        <f>_xlfn.IFNA(VLOOKUP(Flattened[[#This Row],[From]]&amp;"_"&amp;Flattened[[#This Row],[To]]&amp;"_"&amp;I$2,SourceRelations[],5,FALSE)," ")</f>
        <v xml:space="preserve"> </v>
      </c>
      <c r="J670" t="str">
        <f>_xlfn.IFNA(VLOOKUP(Flattened[[#This Row],[From]]&amp;"_"&amp;Flattened[[#This Row],[To]]&amp;"_"&amp;J$2,SourceRelations[],5,FALSE)," ")</f>
        <v xml:space="preserve"> </v>
      </c>
      <c r="K670" t="str">
        <f>_xlfn.IFNA(VLOOKUP(Flattened[[#This Row],[From]]&amp;"_"&amp;Flattened[[#This Row],[To]]&amp;"_"&amp;K$2,SourceRelations[],5,FALSE)," ")</f>
        <v xml:space="preserve"> </v>
      </c>
      <c r="L670" t="str">
        <f>_xlfn.IFNA(VLOOKUP(Flattened[[#This Row],[From]]&amp;"_"&amp;Flattened[[#This Row],[To]]&amp;"_"&amp;L$2,SourceRelations[],5,FALSE)," ")</f>
        <v xml:space="preserve"> </v>
      </c>
      <c r="M670" t="str">
        <f>_xlfn.IFNA(VLOOKUP(Flattened[[#This Row],[From]]&amp;"_"&amp;Flattened[[#This Row],[To]]&amp;"_"&amp;M$2,SourceRelations[],5,FALSE)," ")</f>
        <v xml:space="preserve"> </v>
      </c>
      <c r="N670" t="str">
        <f>_xlfn.IFNA(VLOOKUP(Flattened[[#This Row],[From]]&amp;"_"&amp;Flattened[[#This Row],[To]]&amp;"_"&amp;N$2,SourceRelations[],5,FALSE)," ")</f>
        <v xml:space="preserve"> </v>
      </c>
      <c r="O670" t="str">
        <f>_xlfn.IFNA(VLOOKUP(Flattened[[#This Row],[From]]&amp;"_"&amp;Flattened[[#This Row],[To]]&amp;"_"&amp;O$2,SourceRelations[],5,FALSE)," ")</f>
        <v xml:space="preserve"> </v>
      </c>
      <c r="P670" t="str">
        <f>_xlfn.IFNA(VLOOKUP(Flattened[[#This Row],[From]]&amp;"_"&amp;Flattened[[#This Row],[To]]&amp;"_"&amp;P$2,SourceRelations[],5,FALSE)," ")</f>
        <v>o</v>
      </c>
    </row>
    <row r="671" spans="2:16" x14ac:dyDescent="0.2">
      <c r="B671" s="1" t="str">
        <f>Flattened[[#This Row],[From]]&amp;"_"&amp;Flattened[[#This Row],[To]]</f>
        <v>Stakeholder_Business Actor</v>
      </c>
      <c r="C671" t="s">
        <v>56</v>
      </c>
      <c r="D671" t="s">
        <v>41</v>
      </c>
      <c r="E671" s="1" t="str">
        <f>_xlfn.CONCAT(Flattened[[#This Row],[Specialization]:[Association]])</f>
        <v xml:space="preserve">          o</v>
      </c>
      <c r="F671" s="1" t="str">
        <f>_xlfn.IFNA(VLOOKUP(Flattened[[#This Row],[From]]&amp;"_"&amp;Flattened[[#This Row],[To]]&amp;"_"&amp;F$2,SourceRelations[],5,FALSE)," ")</f>
        <v xml:space="preserve"> </v>
      </c>
      <c r="G671" t="str">
        <f>_xlfn.IFNA(VLOOKUP(Flattened[[#This Row],[From]]&amp;"_"&amp;Flattened[[#This Row],[To]]&amp;"_"&amp;G$2,SourceRelations[],5,FALSE)," ")</f>
        <v xml:space="preserve"> </v>
      </c>
      <c r="H671" t="str">
        <f>_xlfn.IFNA(VLOOKUP(Flattened[[#This Row],[From]]&amp;"_"&amp;Flattened[[#This Row],[To]]&amp;"_"&amp;H$2,SourceRelations[],5,FALSE)," ")</f>
        <v xml:space="preserve"> </v>
      </c>
      <c r="I671" t="str">
        <f>_xlfn.IFNA(VLOOKUP(Flattened[[#This Row],[From]]&amp;"_"&amp;Flattened[[#This Row],[To]]&amp;"_"&amp;I$2,SourceRelations[],5,FALSE)," ")</f>
        <v xml:space="preserve"> </v>
      </c>
      <c r="J671" t="str">
        <f>_xlfn.IFNA(VLOOKUP(Flattened[[#This Row],[From]]&amp;"_"&amp;Flattened[[#This Row],[To]]&amp;"_"&amp;J$2,SourceRelations[],5,FALSE)," ")</f>
        <v xml:space="preserve"> </v>
      </c>
      <c r="K671" t="str">
        <f>_xlfn.IFNA(VLOOKUP(Flattened[[#This Row],[From]]&amp;"_"&amp;Flattened[[#This Row],[To]]&amp;"_"&amp;K$2,SourceRelations[],5,FALSE)," ")</f>
        <v xml:space="preserve"> </v>
      </c>
      <c r="L671" t="str">
        <f>_xlfn.IFNA(VLOOKUP(Flattened[[#This Row],[From]]&amp;"_"&amp;Flattened[[#This Row],[To]]&amp;"_"&amp;L$2,SourceRelations[],5,FALSE)," ")</f>
        <v xml:space="preserve"> </v>
      </c>
      <c r="M671" t="str">
        <f>_xlfn.IFNA(VLOOKUP(Flattened[[#This Row],[From]]&amp;"_"&amp;Flattened[[#This Row],[To]]&amp;"_"&amp;M$2,SourceRelations[],5,FALSE)," ")</f>
        <v xml:space="preserve"> </v>
      </c>
      <c r="N671" t="str">
        <f>_xlfn.IFNA(VLOOKUP(Flattened[[#This Row],[From]]&amp;"_"&amp;Flattened[[#This Row],[To]]&amp;"_"&amp;N$2,SourceRelations[],5,FALSE)," ")</f>
        <v xml:space="preserve"> </v>
      </c>
      <c r="O671" t="str">
        <f>_xlfn.IFNA(VLOOKUP(Flattened[[#This Row],[From]]&amp;"_"&amp;Flattened[[#This Row],[To]]&amp;"_"&amp;O$2,SourceRelations[],5,FALSE)," ")</f>
        <v xml:space="preserve"> </v>
      </c>
      <c r="P671" t="str">
        <f>_xlfn.IFNA(VLOOKUP(Flattened[[#This Row],[From]]&amp;"_"&amp;Flattened[[#This Row],[To]]&amp;"_"&amp;P$2,SourceRelations[],5,FALSE)," ")</f>
        <v>o</v>
      </c>
    </row>
    <row r="672" spans="2:16" x14ac:dyDescent="0.2">
      <c r="B672" s="1" t="str">
        <f>Flattened[[#This Row],[From]]&amp;"_"&amp;Flattened[[#This Row],[To]]</f>
        <v>System Software_Business Actor</v>
      </c>
      <c r="C672" t="s">
        <v>49</v>
      </c>
      <c r="D672" t="s">
        <v>41</v>
      </c>
      <c r="E672" s="1" t="str">
        <f>_xlfn.CONCAT(Flattened[[#This Row],[Specialization]:[Association]])</f>
        <v xml:space="preserve">   irv  tfo</v>
      </c>
      <c r="F672" s="1" t="str">
        <f>_xlfn.IFNA(VLOOKUP(Flattened[[#This Row],[From]]&amp;"_"&amp;Flattened[[#This Row],[To]]&amp;"_"&amp;F$2,SourceRelations[],5,FALSE)," ")</f>
        <v xml:space="preserve"> </v>
      </c>
      <c r="G672" t="str">
        <f>_xlfn.IFNA(VLOOKUP(Flattened[[#This Row],[From]]&amp;"_"&amp;Flattened[[#This Row],[To]]&amp;"_"&amp;G$2,SourceRelations[],5,FALSE)," ")</f>
        <v xml:space="preserve"> </v>
      </c>
      <c r="H672" t="str">
        <f>_xlfn.IFNA(VLOOKUP(Flattened[[#This Row],[From]]&amp;"_"&amp;Flattened[[#This Row],[To]]&amp;"_"&amp;H$2,SourceRelations[],5,FALSE)," ")</f>
        <v xml:space="preserve"> </v>
      </c>
      <c r="I672" t="str">
        <f>_xlfn.IFNA(VLOOKUP(Flattened[[#This Row],[From]]&amp;"_"&amp;Flattened[[#This Row],[To]]&amp;"_"&amp;I$2,SourceRelations[],5,FALSE)," ")</f>
        <v>i</v>
      </c>
      <c r="J672" t="str">
        <f>_xlfn.IFNA(VLOOKUP(Flattened[[#This Row],[From]]&amp;"_"&amp;Flattened[[#This Row],[To]]&amp;"_"&amp;J$2,SourceRelations[],5,FALSE)," ")</f>
        <v>r</v>
      </c>
      <c r="K672" t="str">
        <f>_xlfn.IFNA(VLOOKUP(Flattened[[#This Row],[From]]&amp;"_"&amp;Flattened[[#This Row],[To]]&amp;"_"&amp;K$2,SourceRelations[],5,FALSE)," ")</f>
        <v>v</v>
      </c>
      <c r="L672" t="str">
        <f>_xlfn.IFNA(VLOOKUP(Flattened[[#This Row],[From]]&amp;"_"&amp;Flattened[[#This Row],[To]]&amp;"_"&amp;L$2,SourceRelations[],5,FALSE)," ")</f>
        <v xml:space="preserve"> </v>
      </c>
      <c r="M672" t="str">
        <f>_xlfn.IFNA(VLOOKUP(Flattened[[#This Row],[From]]&amp;"_"&amp;Flattened[[#This Row],[To]]&amp;"_"&amp;M$2,SourceRelations[],5,FALSE)," ")</f>
        <v xml:space="preserve"> </v>
      </c>
      <c r="N672" t="str">
        <f>_xlfn.IFNA(VLOOKUP(Flattened[[#This Row],[From]]&amp;"_"&amp;Flattened[[#This Row],[To]]&amp;"_"&amp;N$2,SourceRelations[],5,FALSE)," ")</f>
        <v>t</v>
      </c>
      <c r="O672" t="str">
        <f>_xlfn.IFNA(VLOOKUP(Flattened[[#This Row],[From]]&amp;"_"&amp;Flattened[[#This Row],[To]]&amp;"_"&amp;O$2,SourceRelations[],5,FALSE)," ")</f>
        <v>f</v>
      </c>
      <c r="P672" t="str">
        <f>_xlfn.IFNA(VLOOKUP(Flattened[[#This Row],[From]]&amp;"_"&amp;Flattened[[#This Row],[To]]&amp;"_"&amp;P$2,SourceRelations[],5,FALSE)," ")</f>
        <v>o</v>
      </c>
    </row>
    <row r="673" spans="2:16" x14ac:dyDescent="0.2">
      <c r="B673" s="1" t="str">
        <f>Flattened[[#This Row],[From]]&amp;"_"&amp;Flattened[[#This Row],[To]]</f>
        <v>Technology Collaboration_Business Actor</v>
      </c>
      <c r="C673" t="s">
        <v>74</v>
      </c>
      <c r="D673" t="s">
        <v>41</v>
      </c>
      <c r="E673" s="1" t="str">
        <f>_xlfn.CONCAT(Flattened[[#This Row],[Specialization]:[Association]])</f>
        <v xml:space="preserve">   irv  tfo</v>
      </c>
      <c r="F673" s="1" t="str">
        <f>_xlfn.IFNA(VLOOKUP(Flattened[[#This Row],[From]]&amp;"_"&amp;Flattened[[#This Row],[To]]&amp;"_"&amp;F$2,SourceRelations[],5,FALSE)," ")</f>
        <v xml:space="preserve"> </v>
      </c>
      <c r="G673" t="str">
        <f>_xlfn.IFNA(VLOOKUP(Flattened[[#This Row],[From]]&amp;"_"&amp;Flattened[[#This Row],[To]]&amp;"_"&amp;G$2,SourceRelations[],5,FALSE)," ")</f>
        <v xml:space="preserve"> </v>
      </c>
      <c r="H673" t="str">
        <f>_xlfn.IFNA(VLOOKUP(Flattened[[#This Row],[From]]&amp;"_"&amp;Flattened[[#This Row],[To]]&amp;"_"&amp;H$2,SourceRelations[],5,FALSE)," ")</f>
        <v xml:space="preserve"> </v>
      </c>
      <c r="I673" t="str">
        <f>_xlfn.IFNA(VLOOKUP(Flattened[[#This Row],[From]]&amp;"_"&amp;Flattened[[#This Row],[To]]&amp;"_"&amp;I$2,SourceRelations[],5,FALSE)," ")</f>
        <v>i</v>
      </c>
      <c r="J673" t="str">
        <f>_xlfn.IFNA(VLOOKUP(Flattened[[#This Row],[From]]&amp;"_"&amp;Flattened[[#This Row],[To]]&amp;"_"&amp;J$2,SourceRelations[],5,FALSE)," ")</f>
        <v>r</v>
      </c>
      <c r="K673" t="str">
        <f>_xlfn.IFNA(VLOOKUP(Flattened[[#This Row],[From]]&amp;"_"&amp;Flattened[[#This Row],[To]]&amp;"_"&amp;K$2,SourceRelations[],5,FALSE)," ")</f>
        <v>v</v>
      </c>
      <c r="L673" t="str">
        <f>_xlfn.IFNA(VLOOKUP(Flattened[[#This Row],[From]]&amp;"_"&amp;Flattened[[#This Row],[To]]&amp;"_"&amp;L$2,SourceRelations[],5,FALSE)," ")</f>
        <v xml:space="preserve"> </v>
      </c>
      <c r="M673" t="str">
        <f>_xlfn.IFNA(VLOOKUP(Flattened[[#This Row],[From]]&amp;"_"&amp;Flattened[[#This Row],[To]]&amp;"_"&amp;M$2,SourceRelations[],5,FALSE)," ")</f>
        <v xml:space="preserve"> </v>
      </c>
      <c r="N673" t="str">
        <f>_xlfn.IFNA(VLOOKUP(Flattened[[#This Row],[From]]&amp;"_"&amp;Flattened[[#This Row],[To]]&amp;"_"&amp;N$2,SourceRelations[],5,FALSE)," ")</f>
        <v>t</v>
      </c>
      <c r="O673" t="str">
        <f>_xlfn.IFNA(VLOOKUP(Flattened[[#This Row],[From]]&amp;"_"&amp;Flattened[[#This Row],[To]]&amp;"_"&amp;O$2,SourceRelations[],5,FALSE)," ")</f>
        <v>f</v>
      </c>
      <c r="P673" t="str">
        <f>_xlfn.IFNA(VLOOKUP(Flattened[[#This Row],[From]]&amp;"_"&amp;Flattened[[#This Row],[To]]&amp;"_"&amp;P$2,SourceRelations[],5,FALSE)," ")</f>
        <v>o</v>
      </c>
    </row>
    <row r="674" spans="2:16" x14ac:dyDescent="0.2">
      <c r="B674" s="1" t="str">
        <f>Flattened[[#This Row],[From]]&amp;"_"&amp;Flattened[[#This Row],[To]]</f>
        <v>Technology Event_Business Actor</v>
      </c>
      <c r="C674" t="s">
        <v>75</v>
      </c>
      <c r="D674" t="s">
        <v>41</v>
      </c>
      <c r="E674" s="1" t="str">
        <f>_xlfn.CONCAT(Flattened[[#This Row],[Specialization]:[Association]])</f>
        <v xml:space="preserve">     v  tfo</v>
      </c>
      <c r="F674" s="1" t="str">
        <f>_xlfn.IFNA(VLOOKUP(Flattened[[#This Row],[From]]&amp;"_"&amp;Flattened[[#This Row],[To]]&amp;"_"&amp;F$2,SourceRelations[],5,FALSE)," ")</f>
        <v xml:space="preserve"> </v>
      </c>
      <c r="G674" t="str">
        <f>_xlfn.IFNA(VLOOKUP(Flattened[[#This Row],[From]]&amp;"_"&amp;Flattened[[#This Row],[To]]&amp;"_"&amp;G$2,SourceRelations[],5,FALSE)," ")</f>
        <v xml:space="preserve"> </v>
      </c>
      <c r="H674" t="str">
        <f>_xlfn.IFNA(VLOOKUP(Flattened[[#This Row],[From]]&amp;"_"&amp;Flattened[[#This Row],[To]]&amp;"_"&amp;H$2,SourceRelations[],5,FALSE)," ")</f>
        <v xml:space="preserve"> </v>
      </c>
      <c r="I674" t="str">
        <f>_xlfn.IFNA(VLOOKUP(Flattened[[#This Row],[From]]&amp;"_"&amp;Flattened[[#This Row],[To]]&amp;"_"&amp;I$2,SourceRelations[],5,FALSE)," ")</f>
        <v xml:space="preserve"> </v>
      </c>
      <c r="J674" t="str">
        <f>_xlfn.IFNA(VLOOKUP(Flattened[[#This Row],[From]]&amp;"_"&amp;Flattened[[#This Row],[To]]&amp;"_"&amp;J$2,SourceRelations[],5,FALSE)," ")</f>
        <v xml:space="preserve"> </v>
      </c>
      <c r="K674" t="str">
        <f>_xlfn.IFNA(VLOOKUP(Flattened[[#This Row],[From]]&amp;"_"&amp;Flattened[[#This Row],[To]]&amp;"_"&amp;K$2,SourceRelations[],5,FALSE)," ")</f>
        <v>v</v>
      </c>
      <c r="L674" t="str">
        <f>_xlfn.IFNA(VLOOKUP(Flattened[[#This Row],[From]]&amp;"_"&amp;Flattened[[#This Row],[To]]&amp;"_"&amp;L$2,SourceRelations[],5,FALSE)," ")</f>
        <v xml:space="preserve"> </v>
      </c>
      <c r="M674" t="str">
        <f>_xlfn.IFNA(VLOOKUP(Flattened[[#This Row],[From]]&amp;"_"&amp;Flattened[[#This Row],[To]]&amp;"_"&amp;M$2,SourceRelations[],5,FALSE)," ")</f>
        <v xml:space="preserve"> </v>
      </c>
      <c r="N674" t="str">
        <f>_xlfn.IFNA(VLOOKUP(Flattened[[#This Row],[From]]&amp;"_"&amp;Flattened[[#This Row],[To]]&amp;"_"&amp;N$2,SourceRelations[],5,FALSE)," ")</f>
        <v>t</v>
      </c>
      <c r="O674" t="str">
        <f>_xlfn.IFNA(VLOOKUP(Flattened[[#This Row],[From]]&amp;"_"&amp;Flattened[[#This Row],[To]]&amp;"_"&amp;O$2,SourceRelations[],5,FALSE)," ")</f>
        <v>f</v>
      </c>
      <c r="P674" t="str">
        <f>_xlfn.IFNA(VLOOKUP(Flattened[[#This Row],[From]]&amp;"_"&amp;Flattened[[#This Row],[To]]&amp;"_"&amp;P$2,SourceRelations[],5,FALSE)," ")</f>
        <v>o</v>
      </c>
    </row>
    <row r="675" spans="2:16" x14ac:dyDescent="0.2">
      <c r="B675" s="1" t="str">
        <f>Flattened[[#This Row],[From]]&amp;"_"&amp;Flattened[[#This Row],[To]]</f>
        <v>Technology Function_Business Actor</v>
      </c>
      <c r="C675" t="s">
        <v>45</v>
      </c>
      <c r="D675" t="s">
        <v>41</v>
      </c>
      <c r="E675" s="1" t="str">
        <f>_xlfn.CONCAT(Flattened[[#This Row],[Specialization]:[Association]])</f>
        <v xml:space="preserve">     v  tfo</v>
      </c>
      <c r="F675" s="1" t="str">
        <f>_xlfn.IFNA(VLOOKUP(Flattened[[#This Row],[From]]&amp;"_"&amp;Flattened[[#This Row],[To]]&amp;"_"&amp;F$2,SourceRelations[],5,FALSE)," ")</f>
        <v xml:space="preserve"> </v>
      </c>
      <c r="G675" t="str">
        <f>_xlfn.IFNA(VLOOKUP(Flattened[[#This Row],[From]]&amp;"_"&amp;Flattened[[#This Row],[To]]&amp;"_"&amp;G$2,SourceRelations[],5,FALSE)," ")</f>
        <v xml:space="preserve"> </v>
      </c>
      <c r="H675" t="str">
        <f>_xlfn.IFNA(VLOOKUP(Flattened[[#This Row],[From]]&amp;"_"&amp;Flattened[[#This Row],[To]]&amp;"_"&amp;H$2,SourceRelations[],5,FALSE)," ")</f>
        <v xml:space="preserve"> </v>
      </c>
      <c r="I675" t="str">
        <f>_xlfn.IFNA(VLOOKUP(Flattened[[#This Row],[From]]&amp;"_"&amp;Flattened[[#This Row],[To]]&amp;"_"&amp;I$2,SourceRelations[],5,FALSE)," ")</f>
        <v xml:space="preserve"> </v>
      </c>
      <c r="J675" t="str">
        <f>_xlfn.IFNA(VLOOKUP(Flattened[[#This Row],[From]]&amp;"_"&amp;Flattened[[#This Row],[To]]&amp;"_"&amp;J$2,SourceRelations[],5,FALSE)," ")</f>
        <v xml:space="preserve"> </v>
      </c>
      <c r="K675" t="str">
        <f>_xlfn.IFNA(VLOOKUP(Flattened[[#This Row],[From]]&amp;"_"&amp;Flattened[[#This Row],[To]]&amp;"_"&amp;K$2,SourceRelations[],5,FALSE)," ")</f>
        <v>v</v>
      </c>
      <c r="L675" t="str">
        <f>_xlfn.IFNA(VLOOKUP(Flattened[[#This Row],[From]]&amp;"_"&amp;Flattened[[#This Row],[To]]&amp;"_"&amp;L$2,SourceRelations[],5,FALSE)," ")</f>
        <v xml:space="preserve"> </v>
      </c>
      <c r="M675" t="str">
        <f>_xlfn.IFNA(VLOOKUP(Flattened[[#This Row],[From]]&amp;"_"&amp;Flattened[[#This Row],[To]]&amp;"_"&amp;M$2,SourceRelations[],5,FALSE)," ")</f>
        <v xml:space="preserve"> </v>
      </c>
      <c r="N675" t="str">
        <f>_xlfn.IFNA(VLOOKUP(Flattened[[#This Row],[From]]&amp;"_"&amp;Flattened[[#This Row],[To]]&amp;"_"&amp;N$2,SourceRelations[],5,FALSE)," ")</f>
        <v>t</v>
      </c>
      <c r="O675" t="str">
        <f>_xlfn.IFNA(VLOOKUP(Flattened[[#This Row],[From]]&amp;"_"&amp;Flattened[[#This Row],[To]]&amp;"_"&amp;O$2,SourceRelations[],5,FALSE)," ")</f>
        <v>f</v>
      </c>
      <c r="P675" t="str">
        <f>_xlfn.IFNA(VLOOKUP(Flattened[[#This Row],[From]]&amp;"_"&amp;Flattened[[#This Row],[To]]&amp;"_"&amp;P$2,SourceRelations[],5,FALSE)," ")</f>
        <v>o</v>
      </c>
    </row>
    <row r="676" spans="2:16" x14ac:dyDescent="0.2">
      <c r="B676" s="1" t="str">
        <f>Flattened[[#This Row],[From]]&amp;"_"&amp;Flattened[[#This Row],[To]]</f>
        <v>Technology Interaction_Business Actor</v>
      </c>
      <c r="C676" t="s">
        <v>46</v>
      </c>
      <c r="D676" t="s">
        <v>41</v>
      </c>
      <c r="E676" s="1" t="str">
        <f>_xlfn.CONCAT(Flattened[[#This Row],[Specialization]:[Association]])</f>
        <v xml:space="preserve">     v  tfo</v>
      </c>
      <c r="F676" s="1" t="str">
        <f>_xlfn.IFNA(VLOOKUP(Flattened[[#This Row],[From]]&amp;"_"&amp;Flattened[[#This Row],[To]]&amp;"_"&amp;F$2,SourceRelations[],5,FALSE)," ")</f>
        <v xml:space="preserve"> </v>
      </c>
      <c r="G676" t="str">
        <f>_xlfn.IFNA(VLOOKUP(Flattened[[#This Row],[From]]&amp;"_"&amp;Flattened[[#This Row],[To]]&amp;"_"&amp;G$2,SourceRelations[],5,FALSE)," ")</f>
        <v xml:space="preserve"> </v>
      </c>
      <c r="H676" t="str">
        <f>_xlfn.IFNA(VLOOKUP(Flattened[[#This Row],[From]]&amp;"_"&amp;Flattened[[#This Row],[To]]&amp;"_"&amp;H$2,SourceRelations[],5,FALSE)," ")</f>
        <v xml:space="preserve"> </v>
      </c>
      <c r="I676" t="str">
        <f>_xlfn.IFNA(VLOOKUP(Flattened[[#This Row],[From]]&amp;"_"&amp;Flattened[[#This Row],[To]]&amp;"_"&amp;I$2,SourceRelations[],5,FALSE)," ")</f>
        <v xml:space="preserve"> </v>
      </c>
      <c r="J676" t="str">
        <f>_xlfn.IFNA(VLOOKUP(Flattened[[#This Row],[From]]&amp;"_"&amp;Flattened[[#This Row],[To]]&amp;"_"&amp;J$2,SourceRelations[],5,FALSE)," ")</f>
        <v xml:space="preserve"> </v>
      </c>
      <c r="K676" t="str">
        <f>_xlfn.IFNA(VLOOKUP(Flattened[[#This Row],[From]]&amp;"_"&amp;Flattened[[#This Row],[To]]&amp;"_"&amp;K$2,SourceRelations[],5,FALSE)," ")</f>
        <v>v</v>
      </c>
      <c r="L676" t="str">
        <f>_xlfn.IFNA(VLOOKUP(Flattened[[#This Row],[From]]&amp;"_"&amp;Flattened[[#This Row],[To]]&amp;"_"&amp;L$2,SourceRelations[],5,FALSE)," ")</f>
        <v xml:space="preserve"> </v>
      </c>
      <c r="M676" t="str">
        <f>_xlfn.IFNA(VLOOKUP(Flattened[[#This Row],[From]]&amp;"_"&amp;Flattened[[#This Row],[To]]&amp;"_"&amp;M$2,SourceRelations[],5,FALSE)," ")</f>
        <v xml:space="preserve"> </v>
      </c>
      <c r="N676" t="str">
        <f>_xlfn.IFNA(VLOOKUP(Flattened[[#This Row],[From]]&amp;"_"&amp;Flattened[[#This Row],[To]]&amp;"_"&amp;N$2,SourceRelations[],5,FALSE)," ")</f>
        <v>t</v>
      </c>
      <c r="O676" t="str">
        <f>_xlfn.IFNA(VLOOKUP(Flattened[[#This Row],[From]]&amp;"_"&amp;Flattened[[#This Row],[To]]&amp;"_"&amp;O$2,SourceRelations[],5,FALSE)," ")</f>
        <v>f</v>
      </c>
      <c r="P676" t="str">
        <f>_xlfn.IFNA(VLOOKUP(Flattened[[#This Row],[From]]&amp;"_"&amp;Flattened[[#This Row],[To]]&amp;"_"&amp;P$2,SourceRelations[],5,FALSE)," ")</f>
        <v>o</v>
      </c>
    </row>
    <row r="677" spans="2:16" x14ac:dyDescent="0.2">
      <c r="B677" s="1" t="str">
        <f>Flattened[[#This Row],[From]]&amp;"_"&amp;Flattened[[#This Row],[To]]</f>
        <v>Technology Interface_Business Actor</v>
      </c>
      <c r="C677" t="s">
        <v>76</v>
      </c>
      <c r="D677" t="s">
        <v>41</v>
      </c>
      <c r="E677" s="1" t="str">
        <f>_xlfn.CONCAT(Flattened[[#This Row],[Specialization]:[Association]])</f>
        <v xml:space="preserve">     v  tfo</v>
      </c>
      <c r="F677" s="1" t="str">
        <f>_xlfn.IFNA(VLOOKUP(Flattened[[#This Row],[From]]&amp;"_"&amp;Flattened[[#This Row],[To]]&amp;"_"&amp;F$2,SourceRelations[],5,FALSE)," ")</f>
        <v xml:space="preserve"> </v>
      </c>
      <c r="G677" t="str">
        <f>_xlfn.IFNA(VLOOKUP(Flattened[[#This Row],[From]]&amp;"_"&amp;Flattened[[#This Row],[To]]&amp;"_"&amp;G$2,SourceRelations[],5,FALSE)," ")</f>
        <v xml:space="preserve"> </v>
      </c>
      <c r="H677" t="str">
        <f>_xlfn.IFNA(VLOOKUP(Flattened[[#This Row],[From]]&amp;"_"&amp;Flattened[[#This Row],[To]]&amp;"_"&amp;H$2,SourceRelations[],5,FALSE)," ")</f>
        <v xml:space="preserve"> </v>
      </c>
      <c r="I677" t="str">
        <f>_xlfn.IFNA(VLOOKUP(Flattened[[#This Row],[From]]&amp;"_"&amp;Flattened[[#This Row],[To]]&amp;"_"&amp;I$2,SourceRelations[],5,FALSE)," ")</f>
        <v xml:space="preserve"> </v>
      </c>
      <c r="J677" t="str">
        <f>_xlfn.IFNA(VLOOKUP(Flattened[[#This Row],[From]]&amp;"_"&amp;Flattened[[#This Row],[To]]&amp;"_"&amp;J$2,SourceRelations[],5,FALSE)," ")</f>
        <v xml:space="preserve"> </v>
      </c>
      <c r="K677" t="str">
        <f>_xlfn.IFNA(VLOOKUP(Flattened[[#This Row],[From]]&amp;"_"&amp;Flattened[[#This Row],[To]]&amp;"_"&amp;K$2,SourceRelations[],5,FALSE)," ")</f>
        <v>v</v>
      </c>
      <c r="L677" t="str">
        <f>_xlfn.IFNA(VLOOKUP(Flattened[[#This Row],[From]]&amp;"_"&amp;Flattened[[#This Row],[To]]&amp;"_"&amp;L$2,SourceRelations[],5,FALSE)," ")</f>
        <v xml:space="preserve"> </v>
      </c>
      <c r="M677" t="str">
        <f>_xlfn.IFNA(VLOOKUP(Flattened[[#This Row],[From]]&amp;"_"&amp;Flattened[[#This Row],[To]]&amp;"_"&amp;M$2,SourceRelations[],5,FALSE)," ")</f>
        <v xml:space="preserve"> </v>
      </c>
      <c r="N677" t="str">
        <f>_xlfn.IFNA(VLOOKUP(Flattened[[#This Row],[From]]&amp;"_"&amp;Flattened[[#This Row],[To]]&amp;"_"&amp;N$2,SourceRelations[],5,FALSE)," ")</f>
        <v>t</v>
      </c>
      <c r="O677" t="str">
        <f>_xlfn.IFNA(VLOOKUP(Flattened[[#This Row],[From]]&amp;"_"&amp;Flattened[[#This Row],[To]]&amp;"_"&amp;O$2,SourceRelations[],5,FALSE)," ")</f>
        <v>f</v>
      </c>
      <c r="P677" t="str">
        <f>_xlfn.IFNA(VLOOKUP(Flattened[[#This Row],[From]]&amp;"_"&amp;Flattened[[#This Row],[To]]&amp;"_"&amp;P$2,SourceRelations[],5,FALSE)," ")</f>
        <v>o</v>
      </c>
    </row>
    <row r="678" spans="2:16" x14ac:dyDescent="0.2">
      <c r="B678" s="1" t="str">
        <f>Flattened[[#This Row],[From]]&amp;"_"&amp;Flattened[[#This Row],[To]]</f>
        <v>Technology Process_Business Actor</v>
      </c>
      <c r="C678" t="s">
        <v>47</v>
      </c>
      <c r="D678" t="s">
        <v>41</v>
      </c>
      <c r="E678" s="1" t="str">
        <f>_xlfn.CONCAT(Flattened[[#This Row],[Specialization]:[Association]])</f>
        <v xml:space="preserve">     v  tfo</v>
      </c>
      <c r="F678" s="1" t="str">
        <f>_xlfn.IFNA(VLOOKUP(Flattened[[#This Row],[From]]&amp;"_"&amp;Flattened[[#This Row],[To]]&amp;"_"&amp;F$2,SourceRelations[],5,FALSE)," ")</f>
        <v xml:space="preserve"> </v>
      </c>
      <c r="G678" t="str">
        <f>_xlfn.IFNA(VLOOKUP(Flattened[[#This Row],[From]]&amp;"_"&amp;Flattened[[#This Row],[To]]&amp;"_"&amp;G$2,SourceRelations[],5,FALSE)," ")</f>
        <v xml:space="preserve"> </v>
      </c>
      <c r="H678" t="str">
        <f>_xlfn.IFNA(VLOOKUP(Flattened[[#This Row],[From]]&amp;"_"&amp;Flattened[[#This Row],[To]]&amp;"_"&amp;H$2,SourceRelations[],5,FALSE)," ")</f>
        <v xml:space="preserve"> </v>
      </c>
      <c r="I678" t="str">
        <f>_xlfn.IFNA(VLOOKUP(Flattened[[#This Row],[From]]&amp;"_"&amp;Flattened[[#This Row],[To]]&amp;"_"&amp;I$2,SourceRelations[],5,FALSE)," ")</f>
        <v xml:space="preserve"> </v>
      </c>
      <c r="J678" t="str">
        <f>_xlfn.IFNA(VLOOKUP(Flattened[[#This Row],[From]]&amp;"_"&amp;Flattened[[#This Row],[To]]&amp;"_"&amp;J$2,SourceRelations[],5,FALSE)," ")</f>
        <v xml:space="preserve"> </v>
      </c>
      <c r="K678" t="str">
        <f>_xlfn.IFNA(VLOOKUP(Flattened[[#This Row],[From]]&amp;"_"&amp;Flattened[[#This Row],[To]]&amp;"_"&amp;K$2,SourceRelations[],5,FALSE)," ")</f>
        <v>v</v>
      </c>
      <c r="L678" t="str">
        <f>_xlfn.IFNA(VLOOKUP(Flattened[[#This Row],[From]]&amp;"_"&amp;Flattened[[#This Row],[To]]&amp;"_"&amp;L$2,SourceRelations[],5,FALSE)," ")</f>
        <v xml:space="preserve"> </v>
      </c>
      <c r="M678" t="str">
        <f>_xlfn.IFNA(VLOOKUP(Flattened[[#This Row],[From]]&amp;"_"&amp;Flattened[[#This Row],[To]]&amp;"_"&amp;M$2,SourceRelations[],5,FALSE)," ")</f>
        <v xml:space="preserve"> </v>
      </c>
      <c r="N678" t="str">
        <f>_xlfn.IFNA(VLOOKUP(Flattened[[#This Row],[From]]&amp;"_"&amp;Flattened[[#This Row],[To]]&amp;"_"&amp;N$2,SourceRelations[],5,FALSE)," ")</f>
        <v>t</v>
      </c>
      <c r="O678" t="str">
        <f>_xlfn.IFNA(VLOOKUP(Flattened[[#This Row],[From]]&amp;"_"&amp;Flattened[[#This Row],[To]]&amp;"_"&amp;O$2,SourceRelations[],5,FALSE)," ")</f>
        <v>f</v>
      </c>
      <c r="P678" t="str">
        <f>_xlfn.IFNA(VLOOKUP(Flattened[[#This Row],[From]]&amp;"_"&amp;Flattened[[#This Row],[To]]&amp;"_"&amp;P$2,SourceRelations[],5,FALSE)," ")</f>
        <v>o</v>
      </c>
    </row>
    <row r="679" spans="2:16" x14ac:dyDescent="0.2">
      <c r="B679" s="1" t="str">
        <f>Flattened[[#This Row],[From]]&amp;"_"&amp;Flattened[[#This Row],[To]]</f>
        <v>Technology Service_Business Actor</v>
      </c>
      <c r="C679" t="s">
        <v>77</v>
      </c>
      <c r="D679" t="s">
        <v>41</v>
      </c>
      <c r="E679" s="1" t="str">
        <f>_xlfn.CONCAT(Flattened[[#This Row],[Specialization]:[Association]])</f>
        <v xml:space="preserve">     v  tfo</v>
      </c>
      <c r="F679" s="1" t="str">
        <f>_xlfn.IFNA(VLOOKUP(Flattened[[#This Row],[From]]&amp;"_"&amp;Flattened[[#This Row],[To]]&amp;"_"&amp;F$2,SourceRelations[],5,FALSE)," ")</f>
        <v xml:space="preserve"> </v>
      </c>
      <c r="G679" t="str">
        <f>_xlfn.IFNA(VLOOKUP(Flattened[[#This Row],[From]]&amp;"_"&amp;Flattened[[#This Row],[To]]&amp;"_"&amp;G$2,SourceRelations[],5,FALSE)," ")</f>
        <v xml:space="preserve"> </v>
      </c>
      <c r="H679" t="str">
        <f>_xlfn.IFNA(VLOOKUP(Flattened[[#This Row],[From]]&amp;"_"&amp;Flattened[[#This Row],[To]]&amp;"_"&amp;H$2,SourceRelations[],5,FALSE)," ")</f>
        <v xml:space="preserve"> </v>
      </c>
      <c r="I679" t="str">
        <f>_xlfn.IFNA(VLOOKUP(Flattened[[#This Row],[From]]&amp;"_"&amp;Flattened[[#This Row],[To]]&amp;"_"&amp;I$2,SourceRelations[],5,FALSE)," ")</f>
        <v xml:space="preserve"> </v>
      </c>
      <c r="J679" t="str">
        <f>_xlfn.IFNA(VLOOKUP(Flattened[[#This Row],[From]]&amp;"_"&amp;Flattened[[#This Row],[To]]&amp;"_"&amp;J$2,SourceRelations[],5,FALSE)," ")</f>
        <v xml:space="preserve"> </v>
      </c>
      <c r="K679" t="str">
        <f>_xlfn.IFNA(VLOOKUP(Flattened[[#This Row],[From]]&amp;"_"&amp;Flattened[[#This Row],[To]]&amp;"_"&amp;K$2,SourceRelations[],5,FALSE)," ")</f>
        <v>v</v>
      </c>
      <c r="L679" t="str">
        <f>_xlfn.IFNA(VLOOKUP(Flattened[[#This Row],[From]]&amp;"_"&amp;Flattened[[#This Row],[To]]&amp;"_"&amp;L$2,SourceRelations[],5,FALSE)," ")</f>
        <v xml:space="preserve"> </v>
      </c>
      <c r="M679" t="str">
        <f>_xlfn.IFNA(VLOOKUP(Flattened[[#This Row],[From]]&amp;"_"&amp;Flattened[[#This Row],[To]]&amp;"_"&amp;M$2,SourceRelations[],5,FALSE)," ")</f>
        <v xml:space="preserve"> </v>
      </c>
      <c r="N679" t="str">
        <f>_xlfn.IFNA(VLOOKUP(Flattened[[#This Row],[From]]&amp;"_"&amp;Flattened[[#This Row],[To]]&amp;"_"&amp;N$2,SourceRelations[],5,FALSE)," ")</f>
        <v>t</v>
      </c>
      <c r="O679" t="str">
        <f>_xlfn.IFNA(VLOOKUP(Flattened[[#This Row],[From]]&amp;"_"&amp;Flattened[[#This Row],[To]]&amp;"_"&amp;O$2,SourceRelations[],5,FALSE)," ")</f>
        <v>f</v>
      </c>
      <c r="P679" t="str">
        <f>_xlfn.IFNA(VLOOKUP(Flattened[[#This Row],[From]]&amp;"_"&amp;Flattened[[#This Row],[To]]&amp;"_"&amp;P$2,SourceRelations[],5,FALSE)," ")</f>
        <v>o</v>
      </c>
    </row>
    <row r="680" spans="2:16" x14ac:dyDescent="0.2">
      <c r="B680" s="1" t="str">
        <f>Flattened[[#This Row],[From]]&amp;"_"&amp;Flattened[[#This Row],[To]]</f>
        <v>Value_Business Actor</v>
      </c>
      <c r="C680" t="s">
        <v>66</v>
      </c>
      <c r="D680" t="s">
        <v>41</v>
      </c>
      <c r="E680" s="1" t="str">
        <f>_xlfn.CONCAT(Flattened[[#This Row],[Specialization]:[Association]])</f>
        <v xml:space="preserve">          o</v>
      </c>
      <c r="F680" s="1" t="str">
        <f>_xlfn.IFNA(VLOOKUP(Flattened[[#This Row],[From]]&amp;"_"&amp;Flattened[[#This Row],[To]]&amp;"_"&amp;F$2,SourceRelations[],5,FALSE)," ")</f>
        <v xml:space="preserve"> </v>
      </c>
      <c r="G680" t="str">
        <f>_xlfn.IFNA(VLOOKUP(Flattened[[#This Row],[From]]&amp;"_"&amp;Flattened[[#This Row],[To]]&amp;"_"&amp;G$2,SourceRelations[],5,FALSE)," ")</f>
        <v xml:space="preserve"> </v>
      </c>
      <c r="H680" t="str">
        <f>_xlfn.IFNA(VLOOKUP(Flattened[[#This Row],[From]]&amp;"_"&amp;Flattened[[#This Row],[To]]&amp;"_"&amp;H$2,SourceRelations[],5,FALSE)," ")</f>
        <v xml:space="preserve"> </v>
      </c>
      <c r="I680" t="str">
        <f>_xlfn.IFNA(VLOOKUP(Flattened[[#This Row],[From]]&amp;"_"&amp;Flattened[[#This Row],[To]]&amp;"_"&amp;I$2,SourceRelations[],5,FALSE)," ")</f>
        <v xml:space="preserve"> </v>
      </c>
      <c r="J680" t="str">
        <f>_xlfn.IFNA(VLOOKUP(Flattened[[#This Row],[From]]&amp;"_"&amp;Flattened[[#This Row],[To]]&amp;"_"&amp;J$2,SourceRelations[],5,FALSE)," ")</f>
        <v xml:space="preserve"> </v>
      </c>
      <c r="K680" t="str">
        <f>_xlfn.IFNA(VLOOKUP(Flattened[[#This Row],[From]]&amp;"_"&amp;Flattened[[#This Row],[To]]&amp;"_"&amp;K$2,SourceRelations[],5,FALSE)," ")</f>
        <v xml:space="preserve"> </v>
      </c>
      <c r="L680" t="str">
        <f>_xlfn.IFNA(VLOOKUP(Flattened[[#This Row],[From]]&amp;"_"&amp;Flattened[[#This Row],[To]]&amp;"_"&amp;L$2,SourceRelations[],5,FALSE)," ")</f>
        <v xml:space="preserve"> </v>
      </c>
      <c r="M680" t="str">
        <f>_xlfn.IFNA(VLOOKUP(Flattened[[#This Row],[From]]&amp;"_"&amp;Flattened[[#This Row],[To]]&amp;"_"&amp;M$2,SourceRelations[],5,FALSE)," ")</f>
        <v xml:space="preserve"> </v>
      </c>
      <c r="N680" t="str">
        <f>_xlfn.IFNA(VLOOKUP(Flattened[[#This Row],[From]]&amp;"_"&amp;Flattened[[#This Row],[To]]&amp;"_"&amp;N$2,SourceRelations[],5,FALSE)," ")</f>
        <v xml:space="preserve"> </v>
      </c>
      <c r="O680" t="str">
        <f>_xlfn.IFNA(VLOOKUP(Flattened[[#This Row],[From]]&amp;"_"&amp;Flattened[[#This Row],[To]]&amp;"_"&amp;O$2,SourceRelations[],5,FALSE)," ")</f>
        <v xml:space="preserve"> </v>
      </c>
      <c r="P680" t="str">
        <f>_xlfn.IFNA(VLOOKUP(Flattened[[#This Row],[From]]&amp;"_"&amp;Flattened[[#This Row],[To]]&amp;"_"&amp;P$2,SourceRelations[],5,FALSE)," ")</f>
        <v>o</v>
      </c>
    </row>
    <row r="681" spans="2:16" x14ac:dyDescent="0.2">
      <c r="B681" s="1" t="str">
        <f>Flattened[[#This Row],[From]]&amp;"_"&amp;Flattened[[#This Row],[To]]</f>
        <v>Work Package_Business Actor</v>
      </c>
      <c r="C681" t="s">
        <v>61</v>
      </c>
      <c r="D681" t="s">
        <v>41</v>
      </c>
      <c r="E681" s="1" t="str">
        <f>_xlfn.CONCAT(Flattened[[#This Row],[Specialization]:[Association]])</f>
        <v xml:space="preserve">    r     o</v>
      </c>
      <c r="F681" s="1" t="str">
        <f>_xlfn.IFNA(VLOOKUP(Flattened[[#This Row],[From]]&amp;"_"&amp;Flattened[[#This Row],[To]]&amp;"_"&amp;F$2,SourceRelations[],5,FALSE)," ")</f>
        <v xml:space="preserve"> </v>
      </c>
      <c r="G681" t="str">
        <f>_xlfn.IFNA(VLOOKUP(Flattened[[#This Row],[From]]&amp;"_"&amp;Flattened[[#This Row],[To]]&amp;"_"&amp;G$2,SourceRelations[],5,FALSE)," ")</f>
        <v xml:space="preserve"> </v>
      </c>
      <c r="H681" t="str">
        <f>_xlfn.IFNA(VLOOKUP(Flattened[[#This Row],[From]]&amp;"_"&amp;Flattened[[#This Row],[To]]&amp;"_"&amp;H$2,SourceRelations[],5,FALSE)," ")</f>
        <v xml:space="preserve"> </v>
      </c>
      <c r="I681" t="str">
        <f>_xlfn.IFNA(VLOOKUP(Flattened[[#This Row],[From]]&amp;"_"&amp;Flattened[[#This Row],[To]]&amp;"_"&amp;I$2,SourceRelations[],5,FALSE)," ")</f>
        <v xml:space="preserve"> </v>
      </c>
      <c r="J681" t="str">
        <f>_xlfn.IFNA(VLOOKUP(Flattened[[#This Row],[From]]&amp;"_"&amp;Flattened[[#This Row],[To]]&amp;"_"&amp;J$2,SourceRelations[],5,FALSE)," ")</f>
        <v>r</v>
      </c>
      <c r="K681" t="str">
        <f>_xlfn.IFNA(VLOOKUP(Flattened[[#This Row],[From]]&amp;"_"&amp;Flattened[[#This Row],[To]]&amp;"_"&amp;K$2,SourceRelations[],5,FALSE)," ")</f>
        <v xml:space="preserve"> </v>
      </c>
      <c r="L681" t="str">
        <f>_xlfn.IFNA(VLOOKUP(Flattened[[#This Row],[From]]&amp;"_"&amp;Flattened[[#This Row],[To]]&amp;"_"&amp;L$2,SourceRelations[],5,FALSE)," ")</f>
        <v xml:space="preserve"> </v>
      </c>
      <c r="M681" t="str">
        <f>_xlfn.IFNA(VLOOKUP(Flattened[[#This Row],[From]]&amp;"_"&amp;Flattened[[#This Row],[To]]&amp;"_"&amp;M$2,SourceRelations[],5,FALSE)," ")</f>
        <v xml:space="preserve"> </v>
      </c>
      <c r="N681" t="str">
        <f>_xlfn.IFNA(VLOOKUP(Flattened[[#This Row],[From]]&amp;"_"&amp;Flattened[[#This Row],[To]]&amp;"_"&amp;N$2,SourceRelations[],5,FALSE)," ")</f>
        <v xml:space="preserve"> </v>
      </c>
      <c r="O681" t="str">
        <f>_xlfn.IFNA(VLOOKUP(Flattened[[#This Row],[From]]&amp;"_"&amp;Flattened[[#This Row],[To]]&amp;"_"&amp;O$2,SourceRelations[],5,FALSE)," ")</f>
        <v xml:space="preserve"> </v>
      </c>
      <c r="P681" t="str">
        <f>_xlfn.IFNA(VLOOKUP(Flattened[[#This Row],[From]]&amp;"_"&amp;Flattened[[#This Row],[To]]&amp;"_"&amp;P$2,SourceRelations[],5,FALSE)," ")</f>
        <v>o</v>
      </c>
    </row>
    <row r="682" spans="2:16" x14ac:dyDescent="0.2">
      <c r="B682" s="1" t="str">
        <f>Flattened[[#This Row],[From]]&amp;"_"&amp;Flattened[[#This Row],[To]]</f>
        <v>Junction (And)_Business Actor</v>
      </c>
      <c r="C682" t="s">
        <v>80</v>
      </c>
      <c r="D682" t="s">
        <v>41</v>
      </c>
      <c r="E682" s="1" t="str">
        <f>_xlfn.CONCAT(Flattened[[#This Row],[Specialization]:[Association]])</f>
        <v xml:space="preserve">           </v>
      </c>
      <c r="F682" s="1" t="str">
        <f>_xlfn.IFNA(VLOOKUP(Flattened[[#This Row],[From]]&amp;"_"&amp;Flattened[[#This Row],[To]]&amp;"_"&amp;F$2,SourceRelations[],5,FALSE)," ")</f>
        <v xml:space="preserve"> </v>
      </c>
      <c r="G682" t="str">
        <f>_xlfn.IFNA(VLOOKUP(Flattened[[#This Row],[From]]&amp;"_"&amp;Flattened[[#This Row],[To]]&amp;"_"&amp;G$2,SourceRelations[],5,FALSE)," ")</f>
        <v xml:space="preserve"> </v>
      </c>
      <c r="H682" t="str">
        <f>_xlfn.IFNA(VLOOKUP(Flattened[[#This Row],[From]]&amp;"_"&amp;Flattened[[#This Row],[To]]&amp;"_"&amp;H$2,SourceRelations[],5,FALSE)," ")</f>
        <v xml:space="preserve"> </v>
      </c>
      <c r="I682" t="str">
        <f>_xlfn.IFNA(VLOOKUP(Flattened[[#This Row],[From]]&amp;"_"&amp;Flattened[[#This Row],[To]]&amp;"_"&amp;I$2,SourceRelations[],5,FALSE)," ")</f>
        <v xml:space="preserve"> </v>
      </c>
      <c r="J682" t="str">
        <f>_xlfn.IFNA(VLOOKUP(Flattened[[#This Row],[From]]&amp;"_"&amp;Flattened[[#This Row],[To]]&amp;"_"&amp;J$2,SourceRelations[],5,FALSE)," ")</f>
        <v xml:space="preserve"> </v>
      </c>
      <c r="K682" t="str">
        <f>_xlfn.IFNA(VLOOKUP(Flattened[[#This Row],[From]]&amp;"_"&amp;Flattened[[#This Row],[To]]&amp;"_"&amp;K$2,SourceRelations[],5,FALSE)," ")</f>
        <v xml:space="preserve"> </v>
      </c>
      <c r="L682" t="str">
        <f>_xlfn.IFNA(VLOOKUP(Flattened[[#This Row],[From]]&amp;"_"&amp;Flattened[[#This Row],[To]]&amp;"_"&amp;L$2,SourceRelations[],5,FALSE)," ")</f>
        <v xml:space="preserve"> </v>
      </c>
      <c r="M682" t="str">
        <f>_xlfn.IFNA(VLOOKUP(Flattened[[#This Row],[From]]&amp;"_"&amp;Flattened[[#This Row],[To]]&amp;"_"&amp;M$2,SourceRelations[],5,FALSE)," ")</f>
        <v xml:space="preserve"> </v>
      </c>
      <c r="N682" t="str">
        <f>_xlfn.IFNA(VLOOKUP(Flattened[[#This Row],[From]]&amp;"_"&amp;Flattened[[#This Row],[To]]&amp;"_"&amp;N$2,SourceRelations[],5,FALSE)," ")</f>
        <v xml:space="preserve"> </v>
      </c>
      <c r="O682" t="str">
        <f>_xlfn.IFNA(VLOOKUP(Flattened[[#This Row],[From]]&amp;"_"&amp;Flattened[[#This Row],[To]]&amp;"_"&amp;O$2,SourceRelations[],5,FALSE)," ")</f>
        <v xml:space="preserve"> </v>
      </c>
      <c r="P682" t="str">
        <f>_xlfn.IFNA(VLOOKUP(Flattened[[#This Row],[From]]&amp;"_"&amp;Flattened[[#This Row],[To]]&amp;"_"&amp;P$2,SourceRelations[],5,FALSE)," ")</f>
        <v xml:space="preserve"> </v>
      </c>
    </row>
    <row r="683" spans="2:16" x14ac:dyDescent="0.2">
      <c r="B683" s="1" t="str">
        <f>Flattened[[#This Row],[From]]&amp;"_"&amp;Flattened[[#This Row],[To]]</f>
        <v>Junction (Or)_Business Actor</v>
      </c>
      <c r="C683" t="s">
        <v>82</v>
      </c>
      <c r="D683" t="s">
        <v>41</v>
      </c>
      <c r="E683" s="1" t="str">
        <f>_xlfn.CONCAT(Flattened[[#This Row],[Specialization]:[Association]])</f>
        <v xml:space="preserve">           </v>
      </c>
      <c r="F683" s="1" t="str">
        <f>_xlfn.IFNA(VLOOKUP(Flattened[[#This Row],[From]]&amp;"_"&amp;Flattened[[#This Row],[To]]&amp;"_"&amp;F$2,SourceRelations[],5,FALSE)," ")</f>
        <v xml:space="preserve"> </v>
      </c>
      <c r="G683" t="str">
        <f>_xlfn.IFNA(VLOOKUP(Flattened[[#This Row],[From]]&amp;"_"&amp;Flattened[[#This Row],[To]]&amp;"_"&amp;G$2,SourceRelations[],5,FALSE)," ")</f>
        <v xml:space="preserve"> </v>
      </c>
      <c r="H683" t="str">
        <f>_xlfn.IFNA(VLOOKUP(Flattened[[#This Row],[From]]&amp;"_"&amp;Flattened[[#This Row],[To]]&amp;"_"&amp;H$2,SourceRelations[],5,FALSE)," ")</f>
        <v xml:space="preserve"> </v>
      </c>
      <c r="I683" t="str">
        <f>_xlfn.IFNA(VLOOKUP(Flattened[[#This Row],[From]]&amp;"_"&amp;Flattened[[#This Row],[To]]&amp;"_"&amp;I$2,SourceRelations[],5,FALSE)," ")</f>
        <v xml:space="preserve"> </v>
      </c>
      <c r="J683" t="str">
        <f>_xlfn.IFNA(VLOOKUP(Flattened[[#This Row],[From]]&amp;"_"&amp;Flattened[[#This Row],[To]]&amp;"_"&amp;J$2,SourceRelations[],5,FALSE)," ")</f>
        <v xml:space="preserve"> </v>
      </c>
      <c r="K683" t="str">
        <f>_xlfn.IFNA(VLOOKUP(Flattened[[#This Row],[From]]&amp;"_"&amp;Flattened[[#This Row],[To]]&amp;"_"&amp;K$2,SourceRelations[],5,FALSE)," ")</f>
        <v xml:space="preserve"> </v>
      </c>
      <c r="L683" t="str">
        <f>_xlfn.IFNA(VLOOKUP(Flattened[[#This Row],[From]]&amp;"_"&amp;Flattened[[#This Row],[To]]&amp;"_"&amp;L$2,SourceRelations[],5,FALSE)," ")</f>
        <v xml:space="preserve"> </v>
      </c>
      <c r="M683" t="str">
        <f>_xlfn.IFNA(VLOOKUP(Flattened[[#This Row],[From]]&amp;"_"&amp;Flattened[[#This Row],[To]]&amp;"_"&amp;M$2,SourceRelations[],5,FALSE)," ")</f>
        <v xml:space="preserve"> </v>
      </c>
      <c r="N683" t="str">
        <f>_xlfn.IFNA(VLOOKUP(Flattened[[#This Row],[From]]&amp;"_"&amp;Flattened[[#This Row],[To]]&amp;"_"&amp;N$2,SourceRelations[],5,FALSE)," ")</f>
        <v xml:space="preserve"> </v>
      </c>
      <c r="O683" t="str">
        <f>_xlfn.IFNA(VLOOKUP(Flattened[[#This Row],[From]]&amp;"_"&amp;Flattened[[#This Row],[To]]&amp;"_"&amp;O$2,SourceRelations[],5,FALSE)," ")</f>
        <v xml:space="preserve"> </v>
      </c>
      <c r="P683" t="str">
        <f>_xlfn.IFNA(VLOOKUP(Flattened[[#This Row],[From]]&amp;"_"&amp;Flattened[[#This Row],[To]]&amp;"_"&amp;P$2,SourceRelations[],5,FALSE)," ")</f>
        <v xml:space="preserve"> </v>
      </c>
    </row>
    <row r="684" spans="2:16" x14ac:dyDescent="0.2">
      <c r="B684" s="1" t="str">
        <f>Flattened[[#This Row],[From]]&amp;"_"&amp;Flattened[[#This Row],[To]]</f>
        <v>Value Stream_Business Actor</v>
      </c>
      <c r="C684" t="s">
        <v>101</v>
      </c>
      <c r="D684" t="s">
        <v>41</v>
      </c>
      <c r="E684" s="1" t="str">
        <f>_xlfn.CONCAT(Flattened[[#This Row],[Specialization]:[Association]])</f>
        <v xml:space="preserve">          o</v>
      </c>
      <c r="F684" s="1" t="str">
        <f>_xlfn.IFNA(VLOOKUP(Flattened[[#This Row],[From]]&amp;"_"&amp;Flattened[[#This Row],[To]]&amp;"_"&amp;F$2,SourceRelations[],5,FALSE)," ")</f>
        <v xml:space="preserve"> </v>
      </c>
      <c r="G684" s="1" t="str">
        <f>_xlfn.IFNA(VLOOKUP(Flattened[[#This Row],[From]]&amp;"_"&amp;Flattened[[#This Row],[To]]&amp;"_"&amp;G$2,SourceRelations[],5,FALSE)," ")</f>
        <v xml:space="preserve"> </v>
      </c>
      <c r="H684" s="1" t="str">
        <f>_xlfn.IFNA(VLOOKUP(Flattened[[#This Row],[From]]&amp;"_"&amp;Flattened[[#This Row],[To]]&amp;"_"&amp;H$2,SourceRelations[],5,FALSE)," ")</f>
        <v xml:space="preserve"> </v>
      </c>
      <c r="I684" s="1" t="str">
        <f>_xlfn.IFNA(VLOOKUP(Flattened[[#This Row],[From]]&amp;"_"&amp;Flattened[[#This Row],[To]]&amp;"_"&amp;I$2,SourceRelations[],5,FALSE)," ")</f>
        <v xml:space="preserve"> </v>
      </c>
      <c r="J684" s="1" t="str">
        <f>_xlfn.IFNA(VLOOKUP(Flattened[[#This Row],[From]]&amp;"_"&amp;Flattened[[#This Row],[To]]&amp;"_"&amp;J$2,SourceRelations[],5,FALSE)," ")</f>
        <v xml:space="preserve"> </v>
      </c>
      <c r="K684" s="1" t="str">
        <f>_xlfn.IFNA(VLOOKUP(Flattened[[#This Row],[From]]&amp;"_"&amp;Flattened[[#This Row],[To]]&amp;"_"&amp;K$2,SourceRelations[],5,FALSE)," ")</f>
        <v xml:space="preserve"> </v>
      </c>
      <c r="L684" s="1" t="str">
        <f>_xlfn.IFNA(VLOOKUP(Flattened[[#This Row],[From]]&amp;"_"&amp;Flattened[[#This Row],[To]]&amp;"_"&amp;L$2,SourceRelations[],5,FALSE)," ")</f>
        <v xml:space="preserve"> </v>
      </c>
      <c r="M684" s="1" t="str">
        <f>_xlfn.IFNA(VLOOKUP(Flattened[[#This Row],[From]]&amp;"_"&amp;Flattened[[#This Row],[To]]&amp;"_"&amp;M$2,SourceRelations[],5,FALSE)," ")</f>
        <v xml:space="preserve"> </v>
      </c>
      <c r="N684" s="1" t="str">
        <f>_xlfn.IFNA(VLOOKUP(Flattened[[#This Row],[From]]&amp;"_"&amp;Flattened[[#This Row],[To]]&amp;"_"&amp;N$2,SourceRelations[],5,FALSE)," ")</f>
        <v xml:space="preserve"> </v>
      </c>
      <c r="O684" s="1" t="str">
        <f>_xlfn.IFNA(VLOOKUP(Flattened[[#This Row],[From]]&amp;"_"&amp;Flattened[[#This Row],[To]]&amp;"_"&amp;O$2,SourceRelations[],5,FALSE)," ")</f>
        <v xml:space="preserve"> </v>
      </c>
      <c r="P684" s="1" t="str">
        <f>_xlfn.IFNA(VLOOKUP(Flattened[[#This Row],[From]]&amp;"_"&amp;Flattened[[#This Row],[To]]&amp;"_"&amp;P$2,SourceRelations[],5,FALSE)," ")</f>
        <v>o</v>
      </c>
    </row>
    <row r="685" spans="2:16" x14ac:dyDescent="0.2">
      <c r="B685" s="1" t="str">
        <f>Flattened[[#This Row],[From]]&amp;"_"&amp;Flattened[[#This Row],[To]]</f>
        <v>Application Collaboration_Business Collaboration</v>
      </c>
      <c r="C685" t="s">
        <v>92</v>
      </c>
      <c r="D685" t="s">
        <v>57</v>
      </c>
      <c r="E685" s="1" t="str">
        <f>_xlfn.CONCAT(Flattened[[#This Row],[Specialization]:[Association]])</f>
        <v xml:space="preserve">     v  tfo</v>
      </c>
      <c r="F685" s="1" t="str">
        <f>_xlfn.IFNA(VLOOKUP(Flattened[[#This Row],[From]]&amp;"_"&amp;Flattened[[#This Row],[To]]&amp;"_"&amp;F$2,SourceRelations[],5,FALSE)," ")</f>
        <v xml:space="preserve"> </v>
      </c>
      <c r="G685" t="str">
        <f>_xlfn.IFNA(VLOOKUP(Flattened[[#This Row],[From]]&amp;"_"&amp;Flattened[[#This Row],[To]]&amp;"_"&amp;G$2,SourceRelations[],5,FALSE)," ")</f>
        <v xml:space="preserve"> </v>
      </c>
      <c r="H685" t="str">
        <f>_xlfn.IFNA(VLOOKUP(Flattened[[#This Row],[From]]&amp;"_"&amp;Flattened[[#This Row],[To]]&amp;"_"&amp;H$2,SourceRelations[],5,FALSE)," ")</f>
        <v xml:space="preserve"> </v>
      </c>
      <c r="I685" t="str">
        <f>_xlfn.IFNA(VLOOKUP(Flattened[[#This Row],[From]]&amp;"_"&amp;Flattened[[#This Row],[To]]&amp;"_"&amp;I$2,SourceRelations[],5,FALSE)," ")</f>
        <v xml:space="preserve"> </v>
      </c>
      <c r="J685" t="str">
        <f>_xlfn.IFNA(VLOOKUP(Flattened[[#This Row],[From]]&amp;"_"&amp;Flattened[[#This Row],[To]]&amp;"_"&amp;J$2,SourceRelations[],5,FALSE)," ")</f>
        <v xml:space="preserve"> </v>
      </c>
      <c r="K685" t="str">
        <f>_xlfn.IFNA(VLOOKUP(Flattened[[#This Row],[From]]&amp;"_"&amp;Flattened[[#This Row],[To]]&amp;"_"&amp;K$2,SourceRelations[],5,FALSE)," ")</f>
        <v>v</v>
      </c>
      <c r="L685" t="str">
        <f>_xlfn.IFNA(VLOOKUP(Flattened[[#This Row],[From]]&amp;"_"&amp;Flattened[[#This Row],[To]]&amp;"_"&amp;L$2,SourceRelations[],5,FALSE)," ")</f>
        <v xml:space="preserve"> </v>
      </c>
      <c r="M685" t="str">
        <f>_xlfn.IFNA(VLOOKUP(Flattened[[#This Row],[From]]&amp;"_"&amp;Flattened[[#This Row],[To]]&amp;"_"&amp;M$2,SourceRelations[],5,FALSE)," ")</f>
        <v xml:space="preserve"> </v>
      </c>
      <c r="N685" t="str">
        <f>_xlfn.IFNA(VLOOKUP(Flattened[[#This Row],[From]]&amp;"_"&amp;Flattened[[#This Row],[To]]&amp;"_"&amp;N$2,SourceRelations[],5,FALSE)," ")</f>
        <v>t</v>
      </c>
      <c r="O685" t="str">
        <f>_xlfn.IFNA(VLOOKUP(Flattened[[#This Row],[From]]&amp;"_"&amp;Flattened[[#This Row],[To]]&amp;"_"&amp;O$2,SourceRelations[],5,FALSE)," ")</f>
        <v>f</v>
      </c>
      <c r="P685" t="str">
        <f>_xlfn.IFNA(VLOOKUP(Flattened[[#This Row],[From]]&amp;"_"&amp;Flattened[[#This Row],[To]]&amp;"_"&amp;P$2,SourceRelations[],5,FALSE)," ")</f>
        <v>o</v>
      </c>
    </row>
    <row r="686" spans="2:16" x14ac:dyDescent="0.2">
      <c r="B686" s="1" t="str">
        <f>Flattened[[#This Row],[From]]&amp;"_"&amp;Flattened[[#This Row],[To]]</f>
        <v>Application Component_Business Collaboration</v>
      </c>
      <c r="C686" t="s">
        <v>93</v>
      </c>
      <c r="D686" t="s">
        <v>57</v>
      </c>
      <c r="E686" s="1" t="str">
        <f>_xlfn.CONCAT(Flattened[[#This Row],[Specialization]:[Association]])</f>
        <v xml:space="preserve">     v  tfo</v>
      </c>
      <c r="F686" s="1" t="str">
        <f>_xlfn.IFNA(VLOOKUP(Flattened[[#This Row],[From]]&amp;"_"&amp;Flattened[[#This Row],[To]]&amp;"_"&amp;F$2,SourceRelations[],5,FALSE)," ")</f>
        <v xml:space="preserve"> </v>
      </c>
      <c r="G686" t="str">
        <f>_xlfn.IFNA(VLOOKUP(Flattened[[#This Row],[From]]&amp;"_"&amp;Flattened[[#This Row],[To]]&amp;"_"&amp;G$2,SourceRelations[],5,FALSE)," ")</f>
        <v xml:space="preserve"> </v>
      </c>
      <c r="H686" t="str">
        <f>_xlfn.IFNA(VLOOKUP(Flattened[[#This Row],[From]]&amp;"_"&amp;Flattened[[#This Row],[To]]&amp;"_"&amp;H$2,SourceRelations[],5,FALSE)," ")</f>
        <v xml:space="preserve"> </v>
      </c>
      <c r="I686" t="str">
        <f>_xlfn.IFNA(VLOOKUP(Flattened[[#This Row],[From]]&amp;"_"&amp;Flattened[[#This Row],[To]]&amp;"_"&amp;I$2,SourceRelations[],5,FALSE)," ")</f>
        <v xml:space="preserve"> </v>
      </c>
      <c r="J686" t="str">
        <f>_xlfn.IFNA(VLOOKUP(Flattened[[#This Row],[From]]&amp;"_"&amp;Flattened[[#This Row],[To]]&amp;"_"&amp;J$2,SourceRelations[],5,FALSE)," ")</f>
        <v xml:space="preserve"> </v>
      </c>
      <c r="K686" t="str">
        <f>_xlfn.IFNA(VLOOKUP(Flattened[[#This Row],[From]]&amp;"_"&amp;Flattened[[#This Row],[To]]&amp;"_"&amp;K$2,SourceRelations[],5,FALSE)," ")</f>
        <v>v</v>
      </c>
      <c r="L686" t="str">
        <f>_xlfn.IFNA(VLOOKUP(Flattened[[#This Row],[From]]&amp;"_"&amp;Flattened[[#This Row],[To]]&amp;"_"&amp;L$2,SourceRelations[],5,FALSE)," ")</f>
        <v xml:space="preserve"> </v>
      </c>
      <c r="M686" t="str">
        <f>_xlfn.IFNA(VLOOKUP(Flattened[[#This Row],[From]]&amp;"_"&amp;Flattened[[#This Row],[To]]&amp;"_"&amp;M$2,SourceRelations[],5,FALSE)," ")</f>
        <v xml:space="preserve"> </v>
      </c>
      <c r="N686" t="str">
        <f>_xlfn.IFNA(VLOOKUP(Flattened[[#This Row],[From]]&amp;"_"&amp;Flattened[[#This Row],[To]]&amp;"_"&amp;N$2,SourceRelations[],5,FALSE)," ")</f>
        <v>t</v>
      </c>
      <c r="O686" t="str">
        <f>_xlfn.IFNA(VLOOKUP(Flattened[[#This Row],[From]]&amp;"_"&amp;Flattened[[#This Row],[To]]&amp;"_"&amp;O$2,SourceRelations[],5,FALSE)," ")</f>
        <v>f</v>
      </c>
      <c r="P686" t="str">
        <f>_xlfn.IFNA(VLOOKUP(Flattened[[#This Row],[From]]&amp;"_"&amp;Flattened[[#This Row],[To]]&amp;"_"&amp;P$2,SourceRelations[],5,FALSE)," ")</f>
        <v>o</v>
      </c>
    </row>
    <row r="687" spans="2:16" x14ac:dyDescent="0.2">
      <c r="B687" s="1" t="str">
        <f>Flattened[[#This Row],[From]]&amp;"_"&amp;Flattened[[#This Row],[To]]</f>
        <v>Application Event_Business Collaboration</v>
      </c>
      <c r="C687" t="s">
        <v>94</v>
      </c>
      <c r="D687" t="s">
        <v>57</v>
      </c>
      <c r="E687" s="1" t="str">
        <f>_xlfn.CONCAT(Flattened[[#This Row],[Specialization]:[Association]])</f>
        <v xml:space="preserve">     v  tfo</v>
      </c>
      <c r="F687" s="1" t="str">
        <f>_xlfn.IFNA(VLOOKUP(Flattened[[#This Row],[From]]&amp;"_"&amp;Flattened[[#This Row],[To]]&amp;"_"&amp;F$2,SourceRelations[],5,FALSE)," ")</f>
        <v xml:space="preserve"> </v>
      </c>
      <c r="G687" t="str">
        <f>_xlfn.IFNA(VLOOKUP(Flattened[[#This Row],[From]]&amp;"_"&amp;Flattened[[#This Row],[To]]&amp;"_"&amp;G$2,SourceRelations[],5,FALSE)," ")</f>
        <v xml:space="preserve"> </v>
      </c>
      <c r="H687" t="str">
        <f>_xlfn.IFNA(VLOOKUP(Flattened[[#This Row],[From]]&amp;"_"&amp;Flattened[[#This Row],[To]]&amp;"_"&amp;H$2,SourceRelations[],5,FALSE)," ")</f>
        <v xml:space="preserve"> </v>
      </c>
      <c r="I687" t="str">
        <f>_xlfn.IFNA(VLOOKUP(Flattened[[#This Row],[From]]&amp;"_"&amp;Flattened[[#This Row],[To]]&amp;"_"&amp;I$2,SourceRelations[],5,FALSE)," ")</f>
        <v xml:space="preserve"> </v>
      </c>
      <c r="J687" t="str">
        <f>_xlfn.IFNA(VLOOKUP(Flattened[[#This Row],[From]]&amp;"_"&amp;Flattened[[#This Row],[To]]&amp;"_"&amp;J$2,SourceRelations[],5,FALSE)," ")</f>
        <v xml:space="preserve"> </v>
      </c>
      <c r="K687" t="str">
        <f>_xlfn.IFNA(VLOOKUP(Flattened[[#This Row],[From]]&amp;"_"&amp;Flattened[[#This Row],[To]]&amp;"_"&amp;K$2,SourceRelations[],5,FALSE)," ")</f>
        <v>v</v>
      </c>
      <c r="L687" t="str">
        <f>_xlfn.IFNA(VLOOKUP(Flattened[[#This Row],[From]]&amp;"_"&amp;Flattened[[#This Row],[To]]&amp;"_"&amp;L$2,SourceRelations[],5,FALSE)," ")</f>
        <v xml:space="preserve"> </v>
      </c>
      <c r="M687" t="str">
        <f>_xlfn.IFNA(VLOOKUP(Flattened[[#This Row],[From]]&amp;"_"&amp;Flattened[[#This Row],[To]]&amp;"_"&amp;M$2,SourceRelations[],5,FALSE)," ")</f>
        <v xml:space="preserve"> </v>
      </c>
      <c r="N687" t="str">
        <f>_xlfn.IFNA(VLOOKUP(Flattened[[#This Row],[From]]&amp;"_"&amp;Flattened[[#This Row],[To]]&amp;"_"&amp;N$2,SourceRelations[],5,FALSE)," ")</f>
        <v>t</v>
      </c>
      <c r="O687" t="str">
        <f>_xlfn.IFNA(VLOOKUP(Flattened[[#This Row],[From]]&amp;"_"&amp;Flattened[[#This Row],[To]]&amp;"_"&amp;O$2,SourceRelations[],5,FALSE)," ")</f>
        <v>f</v>
      </c>
      <c r="P687" t="str">
        <f>_xlfn.IFNA(VLOOKUP(Flattened[[#This Row],[From]]&amp;"_"&amp;Flattened[[#This Row],[To]]&amp;"_"&amp;P$2,SourceRelations[],5,FALSE)," ")</f>
        <v>o</v>
      </c>
    </row>
    <row r="688" spans="2:16" x14ac:dyDescent="0.2">
      <c r="B688" s="1" t="str">
        <f>Flattened[[#This Row],[From]]&amp;"_"&amp;Flattened[[#This Row],[To]]</f>
        <v>Application Function_Business Collaboration</v>
      </c>
      <c r="C688" t="s">
        <v>95</v>
      </c>
      <c r="D688" t="s">
        <v>57</v>
      </c>
      <c r="E688" s="1" t="str">
        <f>_xlfn.CONCAT(Flattened[[#This Row],[Specialization]:[Association]])</f>
        <v xml:space="preserve">     v  tfo</v>
      </c>
      <c r="F688" s="1" t="str">
        <f>_xlfn.IFNA(VLOOKUP(Flattened[[#This Row],[From]]&amp;"_"&amp;Flattened[[#This Row],[To]]&amp;"_"&amp;F$2,SourceRelations[],5,FALSE)," ")</f>
        <v xml:space="preserve"> </v>
      </c>
      <c r="G688" t="str">
        <f>_xlfn.IFNA(VLOOKUP(Flattened[[#This Row],[From]]&amp;"_"&amp;Flattened[[#This Row],[To]]&amp;"_"&amp;G$2,SourceRelations[],5,FALSE)," ")</f>
        <v xml:space="preserve"> </v>
      </c>
      <c r="H688" t="str">
        <f>_xlfn.IFNA(VLOOKUP(Flattened[[#This Row],[From]]&amp;"_"&amp;Flattened[[#This Row],[To]]&amp;"_"&amp;H$2,SourceRelations[],5,FALSE)," ")</f>
        <v xml:space="preserve"> </v>
      </c>
      <c r="I688" t="str">
        <f>_xlfn.IFNA(VLOOKUP(Flattened[[#This Row],[From]]&amp;"_"&amp;Flattened[[#This Row],[To]]&amp;"_"&amp;I$2,SourceRelations[],5,FALSE)," ")</f>
        <v xml:space="preserve"> </v>
      </c>
      <c r="J688" t="str">
        <f>_xlfn.IFNA(VLOOKUP(Flattened[[#This Row],[From]]&amp;"_"&amp;Flattened[[#This Row],[To]]&amp;"_"&amp;J$2,SourceRelations[],5,FALSE)," ")</f>
        <v xml:space="preserve"> </v>
      </c>
      <c r="K688" t="str">
        <f>_xlfn.IFNA(VLOOKUP(Flattened[[#This Row],[From]]&amp;"_"&amp;Flattened[[#This Row],[To]]&amp;"_"&amp;K$2,SourceRelations[],5,FALSE)," ")</f>
        <v>v</v>
      </c>
      <c r="L688" t="str">
        <f>_xlfn.IFNA(VLOOKUP(Flattened[[#This Row],[From]]&amp;"_"&amp;Flattened[[#This Row],[To]]&amp;"_"&amp;L$2,SourceRelations[],5,FALSE)," ")</f>
        <v xml:space="preserve"> </v>
      </c>
      <c r="M688" t="str">
        <f>_xlfn.IFNA(VLOOKUP(Flattened[[#This Row],[From]]&amp;"_"&amp;Flattened[[#This Row],[To]]&amp;"_"&amp;M$2,SourceRelations[],5,FALSE)," ")</f>
        <v xml:space="preserve"> </v>
      </c>
      <c r="N688" t="str">
        <f>_xlfn.IFNA(VLOOKUP(Flattened[[#This Row],[From]]&amp;"_"&amp;Flattened[[#This Row],[To]]&amp;"_"&amp;N$2,SourceRelations[],5,FALSE)," ")</f>
        <v>t</v>
      </c>
      <c r="O688" t="str">
        <f>_xlfn.IFNA(VLOOKUP(Flattened[[#This Row],[From]]&amp;"_"&amp;Flattened[[#This Row],[To]]&amp;"_"&amp;O$2,SourceRelations[],5,FALSE)," ")</f>
        <v>f</v>
      </c>
      <c r="P688" t="str">
        <f>_xlfn.IFNA(VLOOKUP(Flattened[[#This Row],[From]]&amp;"_"&amp;Flattened[[#This Row],[To]]&amp;"_"&amp;P$2,SourceRelations[],5,FALSE)," ")</f>
        <v>o</v>
      </c>
    </row>
    <row r="689" spans="2:16" x14ac:dyDescent="0.2">
      <c r="B689" s="1" t="str">
        <f>Flattened[[#This Row],[From]]&amp;"_"&amp;Flattened[[#This Row],[To]]</f>
        <v>Application Interaction_Business Collaboration</v>
      </c>
      <c r="C689" t="s">
        <v>96</v>
      </c>
      <c r="D689" t="s">
        <v>57</v>
      </c>
      <c r="E689" s="1" t="str">
        <f>_xlfn.CONCAT(Flattened[[#This Row],[Specialization]:[Association]])</f>
        <v xml:space="preserve">     v  tfo</v>
      </c>
      <c r="F689" s="1" t="str">
        <f>_xlfn.IFNA(VLOOKUP(Flattened[[#This Row],[From]]&amp;"_"&amp;Flattened[[#This Row],[To]]&amp;"_"&amp;F$2,SourceRelations[],5,FALSE)," ")</f>
        <v xml:space="preserve"> </v>
      </c>
      <c r="G689" t="str">
        <f>_xlfn.IFNA(VLOOKUP(Flattened[[#This Row],[From]]&amp;"_"&amp;Flattened[[#This Row],[To]]&amp;"_"&amp;G$2,SourceRelations[],5,FALSE)," ")</f>
        <v xml:space="preserve"> </v>
      </c>
      <c r="H689" t="str">
        <f>_xlfn.IFNA(VLOOKUP(Flattened[[#This Row],[From]]&amp;"_"&amp;Flattened[[#This Row],[To]]&amp;"_"&amp;H$2,SourceRelations[],5,FALSE)," ")</f>
        <v xml:space="preserve"> </v>
      </c>
      <c r="I689" t="str">
        <f>_xlfn.IFNA(VLOOKUP(Flattened[[#This Row],[From]]&amp;"_"&amp;Flattened[[#This Row],[To]]&amp;"_"&amp;I$2,SourceRelations[],5,FALSE)," ")</f>
        <v xml:space="preserve"> </v>
      </c>
      <c r="J689" t="str">
        <f>_xlfn.IFNA(VLOOKUP(Flattened[[#This Row],[From]]&amp;"_"&amp;Flattened[[#This Row],[To]]&amp;"_"&amp;J$2,SourceRelations[],5,FALSE)," ")</f>
        <v xml:space="preserve"> </v>
      </c>
      <c r="K689" t="str">
        <f>_xlfn.IFNA(VLOOKUP(Flattened[[#This Row],[From]]&amp;"_"&amp;Flattened[[#This Row],[To]]&amp;"_"&amp;K$2,SourceRelations[],5,FALSE)," ")</f>
        <v>v</v>
      </c>
      <c r="L689" t="str">
        <f>_xlfn.IFNA(VLOOKUP(Flattened[[#This Row],[From]]&amp;"_"&amp;Flattened[[#This Row],[To]]&amp;"_"&amp;L$2,SourceRelations[],5,FALSE)," ")</f>
        <v xml:space="preserve"> </v>
      </c>
      <c r="M689" t="str">
        <f>_xlfn.IFNA(VLOOKUP(Flattened[[#This Row],[From]]&amp;"_"&amp;Flattened[[#This Row],[To]]&amp;"_"&amp;M$2,SourceRelations[],5,FALSE)," ")</f>
        <v xml:space="preserve"> </v>
      </c>
      <c r="N689" t="str">
        <f>_xlfn.IFNA(VLOOKUP(Flattened[[#This Row],[From]]&amp;"_"&amp;Flattened[[#This Row],[To]]&amp;"_"&amp;N$2,SourceRelations[],5,FALSE)," ")</f>
        <v>t</v>
      </c>
      <c r="O689" t="str">
        <f>_xlfn.IFNA(VLOOKUP(Flattened[[#This Row],[From]]&amp;"_"&amp;Flattened[[#This Row],[To]]&amp;"_"&amp;O$2,SourceRelations[],5,FALSE)," ")</f>
        <v>f</v>
      </c>
      <c r="P689" t="str">
        <f>_xlfn.IFNA(VLOOKUP(Flattened[[#This Row],[From]]&amp;"_"&amp;Flattened[[#This Row],[To]]&amp;"_"&amp;P$2,SourceRelations[],5,FALSE)," ")</f>
        <v>o</v>
      </c>
    </row>
    <row r="690" spans="2:16" x14ac:dyDescent="0.2">
      <c r="B690" s="1" t="str">
        <f>Flattened[[#This Row],[From]]&amp;"_"&amp;Flattened[[#This Row],[To]]</f>
        <v>Application Interface_Business Collaboration</v>
      </c>
      <c r="C690" t="s">
        <v>97</v>
      </c>
      <c r="D690" t="s">
        <v>57</v>
      </c>
      <c r="E690" s="1" t="str">
        <f>_xlfn.CONCAT(Flattened[[#This Row],[Specialization]:[Association]])</f>
        <v xml:space="preserve">     v  tfo</v>
      </c>
      <c r="F690" s="1" t="str">
        <f>_xlfn.IFNA(VLOOKUP(Flattened[[#This Row],[From]]&amp;"_"&amp;Flattened[[#This Row],[To]]&amp;"_"&amp;F$2,SourceRelations[],5,FALSE)," ")</f>
        <v xml:space="preserve"> </v>
      </c>
      <c r="G690" t="str">
        <f>_xlfn.IFNA(VLOOKUP(Flattened[[#This Row],[From]]&amp;"_"&amp;Flattened[[#This Row],[To]]&amp;"_"&amp;G$2,SourceRelations[],5,FALSE)," ")</f>
        <v xml:space="preserve"> </v>
      </c>
      <c r="H690" t="str">
        <f>_xlfn.IFNA(VLOOKUP(Flattened[[#This Row],[From]]&amp;"_"&amp;Flattened[[#This Row],[To]]&amp;"_"&amp;H$2,SourceRelations[],5,FALSE)," ")</f>
        <v xml:space="preserve"> </v>
      </c>
      <c r="I690" t="str">
        <f>_xlfn.IFNA(VLOOKUP(Flattened[[#This Row],[From]]&amp;"_"&amp;Flattened[[#This Row],[To]]&amp;"_"&amp;I$2,SourceRelations[],5,FALSE)," ")</f>
        <v xml:space="preserve"> </v>
      </c>
      <c r="J690" t="str">
        <f>_xlfn.IFNA(VLOOKUP(Flattened[[#This Row],[From]]&amp;"_"&amp;Flattened[[#This Row],[To]]&amp;"_"&amp;J$2,SourceRelations[],5,FALSE)," ")</f>
        <v xml:space="preserve"> </v>
      </c>
      <c r="K690" t="str">
        <f>_xlfn.IFNA(VLOOKUP(Flattened[[#This Row],[From]]&amp;"_"&amp;Flattened[[#This Row],[To]]&amp;"_"&amp;K$2,SourceRelations[],5,FALSE)," ")</f>
        <v>v</v>
      </c>
      <c r="L690" t="str">
        <f>_xlfn.IFNA(VLOOKUP(Flattened[[#This Row],[From]]&amp;"_"&amp;Flattened[[#This Row],[To]]&amp;"_"&amp;L$2,SourceRelations[],5,FALSE)," ")</f>
        <v xml:space="preserve"> </v>
      </c>
      <c r="M690" t="str">
        <f>_xlfn.IFNA(VLOOKUP(Flattened[[#This Row],[From]]&amp;"_"&amp;Flattened[[#This Row],[To]]&amp;"_"&amp;M$2,SourceRelations[],5,FALSE)," ")</f>
        <v xml:space="preserve"> </v>
      </c>
      <c r="N690" t="str">
        <f>_xlfn.IFNA(VLOOKUP(Flattened[[#This Row],[From]]&amp;"_"&amp;Flattened[[#This Row],[To]]&amp;"_"&amp;N$2,SourceRelations[],5,FALSE)," ")</f>
        <v>t</v>
      </c>
      <c r="O690" t="str">
        <f>_xlfn.IFNA(VLOOKUP(Flattened[[#This Row],[From]]&amp;"_"&amp;Flattened[[#This Row],[To]]&amp;"_"&amp;O$2,SourceRelations[],5,FALSE)," ")</f>
        <v>f</v>
      </c>
      <c r="P690" t="str">
        <f>_xlfn.IFNA(VLOOKUP(Flattened[[#This Row],[From]]&amp;"_"&amp;Flattened[[#This Row],[To]]&amp;"_"&amp;P$2,SourceRelations[],5,FALSE)," ")</f>
        <v>o</v>
      </c>
    </row>
    <row r="691" spans="2:16" x14ac:dyDescent="0.2">
      <c r="B691" s="1" t="str">
        <f>Flattened[[#This Row],[From]]&amp;"_"&amp;Flattened[[#This Row],[To]]</f>
        <v>Application Process_Business Collaboration</v>
      </c>
      <c r="C691" t="s">
        <v>98</v>
      </c>
      <c r="D691" t="s">
        <v>57</v>
      </c>
      <c r="E691" s="1" t="str">
        <f>_xlfn.CONCAT(Flattened[[#This Row],[Specialization]:[Association]])</f>
        <v xml:space="preserve">     v  tfo</v>
      </c>
      <c r="F691" s="1" t="str">
        <f>_xlfn.IFNA(VLOOKUP(Flattened[[#This Row],[From]]&amp;"_"&amp;Flattened[[#This Row],[To]]&amp;"_"&amp;F$2,SourceRelations[],5,FALSE)," ")</f>
        <v xml:space="preserve"> </v>
      </c>
      <c r="G691" t="str">
        <f>_xlfn.IFNA(VLOOKUP(Flattened[[#This Row],[From]]&amp;"_"&amp;Flattened[[#This Row],[To]]&amp;"_"&amp;G$2,SourceRelations[],5,FALSE)," ")</f>
        <v xml:space="preserve"> </v>
      </c>
      <c r="H691" t="str">
        <f>_xlfn.IFNA(VLOOKUP(Flattened[[#This Row],[From]]&amp;"_"&amp;Flattened[[#This Row],[To]]&amp;"_"&amp;H$2,SourceRelations[],5,FALSE)," ")</f>
        <v xml:space="preserve"> </v>
      </c>
      <c r="I691" t="str">
        <f>_xlfn.IFNA(VLOOKUP(Flattened[[#This Row],[From]]&amp;"_"&amp;Flattened[[#This Row],[To]]&amp;"_"&amp;I$2,SourceRelations[],5,FALSE)," ")</f>
        <v xml:space="preserve"> </v>
      </c>
      <c r="J691" t="str">
        <f>_xlfn.IFNA(VLOOKUP(Flattened[[#This Row],[From]]&amp;"_"&amp;Flattened[[#This Row],[To]]&amp;"_"&amp;J$2,SourceRelations[],5,FALSE)," ")</f>
        <v xml:space="preserve"> </v>
      </c>
      <c r="K691" t="str">
        <f>_xlfn.IFNA(VLOOKUP(Flattened[[#This Row],[From]]&amp;"_"&amp;Flattened[[#This Row],[To]]&amp;"_"&amp;K$2,SourceRelations[],5,FALSE)," ")</f>
        <v>v</v>
      </c>
      <c r="L691" t="str">
        <f>_xlfn.IFNA(VLOOKUP(Flattened[[#This Row],[From]]&amp;"_"&amp;Flattened[[#This Row],[To]]&amp;"_"&amp;L$2,SourceRelations[],5,FALSE)," ")</f>
        <v xml:space="preserve"> </v>
      </c>
      <c r="M691" t="str">
        <f>_xlfn.IFNA(VLOOKUP(Flattened[[#This Row],[From]]&amp;"_"&amp;Flattened[[#This Row],[To]]&amp;"_"&amp;M$2,SourceRelations[],5,FALSE)," ")</f>
        <v xml:space="preserve"> </v>
      </c>
      <c r="N691" t="str">
        <f>_xlfn.IFNA(VLOOKUP(Flattened[[#This Row],[From]]&amp;"_"&amp;Flattened[[#This Row],[To]]&amp;"_"&amp;N$2,SourceRelations[],5,FALSE)," ")</f>
        <v>t</v>
      </c>
      <c r="O691" t="str">
        <f>_xlfn.IFNA(VLOOKUP(Flattened[[#This Row],[From]]&amp;"_"&amp;Flattened[[#This Row],[To]]&amp;"_"&amp;O$2,SourceRelations[],5,FALSE)," ")</f>
        <v>f</v>
      </c>
      <c r="P691" t="str">
        <f>_xlfn.IFNA(VLOOKUP(Flattened[[#This Row],[From]]&amp;"_"&amp;Flattened[[#This Row],[To]]&amp;"_"&amp;P$2,SourceRelations[],5,FALSE)," ")</f>
        <v>o</v>
      </c>
    </row>
    <row r="692" spans="2:16" x14ac:dyDescent="0.2">
      <c r="B692" s="1" t="str">
        <f>Flattened[[#This Row],[From]]&amp;"_"&amp;Flattened[[#This Row],[To]]</f>
        <v>Application Service_Business Collaboration</v>
      </c>
      <c r="C692" t="s">
        <v>99</v>
      </c>
      <c r="D692" t="s">
        <v>57</v>
      </c>
      <c r="E692" s="1" t="str">
        <f>_xlfn.CONCAT(Flattened[[#This Row],[Specialization]:[Association]])</f>
        <v xml:space="preserve">     v  tfo</v>
      </c>
      <c r="F692" s="1" t="str">
        <f>_xlfn.IFNA(VLOOKUP(Flattened[[#This Row],[From]]&amp;"_"&amp;Flattened[[#This Row],[To]]&amp;"_"&amp;F$2,SourceRelations[],5,FALSE)," ")</f>
        <v xml:space="preserve"> </v>
      </c>
      <c r="G692" t="str">
        <f>_xlfn.IFNA(VLOOKUP(Flattened[[#This Row],[From]]&amp;"_"&amp;Flattened[[#This Row],[To]]&amp;"_"&amp;G$2,SourceRelations[],5,FALSE)," ")</f>
        <v xml:space="preserve"> </v>
      </c>
      <c r="H692" t="str">
        <f>_xlfn.IFNA(VLOOKUP(Flattened[[#This Row],[From]]&amp;"_"&amp;Flattened[[#This Row],[To]]&amp;"_"&amp;H$2,SourceRelations[],5,FALSE)," ")</f>
        <v xml:space="preserve"> </v>
      </c>
      <c r="I692" t="str">
        <f>_xlfn.IFNA(VLOOKUP(Flattened[[#This Row],[From]]&amp;"_"&amp;Flattened[[#This Row],[To]]&amp;"_"&amp;I$2,SourceRelations[],5,FALSE)," ")</f>
        <v xml:space="preserve"> </v>
      </c>
      <c r="J692" t="str">
        <f>_xlfn.IFNA(VLOOKUP(Flattened[[#This Row],[From]]&amp;"_"&amp;Flattened[[#This Row],[To]]&amp;"_"&amp;J$2,SourceRelations[],5,FALSE)," ")</f>
        <v xml:space="preserve"> </v>
      </c>
      <c r="K692" t="str">
        <f>_xlfn.IFNA(VLOOKUP(Flattened[[#This Row],[From]]&amp;"_"&amp;Flattened[[#This Row],[To]]&amp;"_"&amp;K$2,SourceRelations[],5,FALSE)," ")</f>
        <v>v</v>
      </c>
      <c r="L692" t="str">
        <f>_xlfn.IFNA(VLOOKUP(Flattened[[#This Row],[From]]&amp;"_"&amp;Flattened[[#This Row],[To]]&amp;"_"&amp;L$2,SourceRelations[],5,FALSE)," ")</f>
        <v xml:space="preserve"> </v>
      </c>
      <c r="M692" t="str">
        <f>_xlfn.IFNA(VLOOKUP(Flattened[[#This Row],[From]]&amp;"_"&amp;Flattened[[#This Row],[To]]&amp;"_"&amp;M$2,SourceRelations[],5,FALSE)," ")</f>
        <v xml:space="preserve"> </v>
      </c>
      <c r="N692" t="str">
        <f>_xlfn.IFNA(VLOOKUP(Flattened[[#This Row],[From]]&amp;"_"&amp;Flattened[[#This Row],[To]]&amp;"_"&amp;N$2,SourceRelations[],5,FALSE)," ")</f>
        <v>t</v>
      </c>
      <c r="O692" t="str">
        <f>_xlfn.IFNA(VLOOKUP(Flattened[[#This Row],[From]]&amp;"_"&amp;Flattened[[#This Row],[To]]&amp;"_"&amp;O$2,SourceRelations[],5,FALSE)," ")</f>
        <v>f</v>
      </c>
      <c r="P692" t="str">
        <f>_xlfn.IFNA(VLOOKUP(Flattened[[#This Row],[From]]&amp;"_"&amp;Flattened[[#This Row],[To]]&amp;"_"&amp;P$2,SourceRelations[],5,FALSE)," ")</f>
        <v>o</v>
      </c>
    </row>
    <row r="693" spans="2:16" x14ac:dyDescent="0.2">
      <c r="B693" s="1" t="str">
        <f>Flattened[[#This Row],[From]]&amp;"_"&amp;Flattened[[#This Row],[To]]</f>
        <v>Artifact_Business Collaboration</v>
      </c>
      <c r="C693" t="s">
        <v>48</v>
      </c>
      <c r="D693" t="s">
        <v>57</v>
      </c>
      <c r="E693" s="1" t="str">
        <f>_xlfn.CONCAT(Flattened[[#This Row],[Specialization]:[Association]])</f>
        <v xml:space="preserve">    r     o</v>
      </c>
      <c r="F693" s="1" t="str">
        <f>_xlfn.IFNA(VLOOKUP(Flattened[[#This Row],[From]]&amp;"_"&amp;Flattened[[#This Row],[To]]&amp;"_"&amp;F$2,SourceRelations[],5,FALSE)," ")</f>
        <v xml:space="preserve"> </v>
      </c>
      <c r="G693" t="str">
        <f>_xlfn.IFNA(VLOOKUP(Flattened[[#This Row],[From]]&amp;"_"&amp;Flattened[[#This Row],[To]]&amp;"_"&amp;G$2,SourceRelations[],5,FALSE)," ")</f>
        <v xml:space="preserve"> </v>
      </c>
      <c r="H693" t="str">
        <f>_xlfn.IFNA(VLOOKUP(Flattened[[#This Row],[From]]&amp;"_"&amp;Flattened[[#This Row],[To]]&amp;"_"&amp;H$2,SourceRelations[],5,FALSE)," ")</f>
        <v xml:space="preserve"> </v>
      </c>
      <c r="I693" t="str">
        <f>_xlfn.IFNA(VLOOKUP(Flattened[[#This Row],[From]]&amp;"_"&amp;Flattened[[#This Row],[To]]&amp;"_"&amp;I$2,SourceRelations[],5,FALSE)," ")</f>
        <v xml:space="preserve"> </v>
      </c>
      <c r="J693" t="str">
        <f>_xlfn.IFNA(VLOOKUP(Flattened[[#This Row],[From]]&amp;"_"&amp;Flattened[[#This Row],[To]]&amp;"_"&amp;J$2,SourceRelations[],5,FALSE)," ")</f>
        <v>r</v>
      </c>
      <c r="K693" t="str">
        <f>_xlfn.IFNA(VLOOKUP(Flattened[[#This Row],[From]]&amp;"_"&amp;Flattened[[#This Row],[To]]&amp;"_"&amp;K$2,SourceRelations[],5,FALSE)," ")</f>
        <v xml:space="preserve"> </v>
      </c>
      <c r="L693" t="str">
        <f>_xlfn.IFNA(VLOOKUP(Flattened[[#This Row],[From]]&amp;"_"&amp;Flattened[[#This Row],[To]]&amp;"_"&amp;L$2,SourceRelations[],5,FALSE)," ")</f>
        <v xml:space="preserve"> </v>
      </c>
      <c r="M693" t="str">
        <f>_xlfn.IFNA(VLOOKUP(Flattened[[#This Row],[From]]&amp;"_"&amp;Flattened[[#This Row],[To]]&amp;"_"&amp;M$2,SourceRelations[],5,FALSE)," ")</f>
        <v xml:space="preserve"> </v>
      </c>
      <c r="N693" t="str">
        <f>_xlfn.IFNA(VLOOKUP(Flattened[[#This Row],[From]]&amp;"_"&amp;Flattened[[#This Row],[To]]&amp;"_"&amp;N$2,SourceRelations[],5,FALSE)," ")</f>
        <v xml:space="preserve"> </v>
      </c>
      <c r="O693" t="str">
        <f>_xlfn.IFNA(VLOOKUP(Flattened[[#This Row],[From]]&amp;"_"&amp;Flattened[[#This Row],[To]]&amp;"_"&amp;O$2,SourceRelations[],5,FALSE)," ")</f>
        <v xml:space="preserve"> </v>
      </c>
      <c r="P693" t="str">
        <f>_xlfn.IFNA(VLOOKUP(Flattened[[#This Row],[From]]&amp;"_"&amp;Flattened[[#This Row],[To]]&amp;"_"&amp;P$2,SourceRelations[],5,FALSE)," ")</f>
        <v>o</v>
      </c>
    </row>
    <row r="694" spans="2:16" x14ac:dyDescent="0.2">
      <c r="B694" s="1" t="str">
        <f>Flattened[[#This Row],[From]]&amp;"_"&amp;Flattened[[#This Row],[To]]</f>
        <v>Assessment_Business Collaboration</v>
      </c>
      <c r="C694" t="s">
        <v>3</v>
      </c>
      <c r="D694" t="s">
        <v>57</v>
      </c>
      <c r="E694" s="1" t="str">
        <f>_xlfn.CONCAT(Flattened[[#This Row],[Specialization]:[Association]])</f>
        <v xml:space="preserve">          o</v>
      </c>
      <c r="F694" s="1" t="str">
        <f>_xlfn.IFNA(VLOOKUP(Flattened[[#This Row],[From]]&amp;"_"&amp;Flattened[[#This Row],[To]]&amp;"_"&amp;F$2,SourceRelations[],5,FALSE)," ")</f>
        <v xml:space="preserve"> </v>
      </c>
      <c r="G694" t="str">
        <f>_xlfn.IFNA(VLOOKUP(Flattened[[#This Row],[From]]&amp;"_"&amp;Flattened[[#This Row],[To]]&amp;"_"&amp;G$2,SourceRelations[],5,FALSE)," ")</f>
        <v xml:space="preserve"> </v>
      </c>
      <c r="H694" t="str">
        <f>_xlfn.IFNA(VLOOKUP(Flattened[[#This Row],[From]]&amp;"_"&amp;Flattened[[#This Row],[To]]&amp;"_"&amp;H$2,SourceRelations[],5,FALSE)," ")</f>
        <v xml:space="preserve"> </v>
      </c>
      <c r="I694" t="str">
        <f>_xlfn.IFNA(VLOOKUP(Flattened[[#This Row],[From]]&amp;"_"&amp;Flattened[[#This Row],[To]]&amp;"_"&amp;I$2,SourceRelations[],5,FALSE)," ")</f>
        <v xml:space="preserve"> </v>
      </c>
      <c r="J694" t="str">
        <f>_xlfn.IFNA(VLOOKUP(Flattened[[#This Row],[From]]&amp;"_"&amp;Flattened[[#This Row],[To]]&amp;"_"&amp;J$2,SourceRelations[],5,FALSE)," ")</f>
        <v xml:space="preserve"> </v>
      </c>
      <c r="K694" t="str">
        <f>_xlfn.IFNA(VLOOKUP(Flattened[[#This Row],[From]]&amp;"_"&amp;Flattened[[#This Row],[To]]&amp;"_"&amp;K$2,SourceRelations[],5,FALSE)," ")</f>
        <v xml:space="preserve"> </v>
      </c>
      <c r="L694" t="str">
        <f>_xlfn.IFNA(VLOOKUP(Flattened[[#This Row],[From]]&amp;"_"&amp;Flattened[[#This Row],[To]]&amp;"_"&amp;L$2,SourceRelations[],5,FALSE)," ")</f>
        <v xml:space="preserve"> </v>
      </c>
      <c r="M694" t="str">
        <f>_xlfn.IFNA(VLOOKUP(Flattened[[#This Row],[From]]&amp;"_"&amp;Flattened[[#This Row],[To]]&amp;"_"&amp;M$2,SourceRelations[],5,FALSE)," ")</f>
        <v xml:space="preserve"> </v>
      </c>
      <c r="N694" t="str">
        <f>_xlfn.IFNA(VLOOKUP(Flattened[[#This Row],[From]]&amp;"_"&amp;Flattened[[#This Row],[To]]&amp;"_"&amp;N$2,SourceRelations[],5,FALSE)," ")</f>
        <v xml:space="preserve"> </v>
      </c>
      <c r="O694" t="str">
        <f>_xlfn.IFNA(VLOOKUP(Flattened[[#This Row],[From]]&amp;"_"&amp;Flattened[[#This Row],[To]]&amp;"_"&amp;O$2,SourceRelations[],5,FALSE)," ")</f>
        <v xml:space="preserve"> </v>
      </c>
      <c r="P694" t="str">
        <f>_xlfn.IFNA(VLOOKUP(Flattened[[#This Row],[From]]&amp;"_"&amp;Flattened[[#This Row],[To]]&amp;"_"&amp;P$2,SourceRelations[],5,FALSE)," ")</f>
        <v>o</v>
      </c>
    </row>
    <row r="695" spans="2:16" x14ac:dyDescent="0.2">
      <c r="B695" s="1" t="str">
        <f>Flattened[[#This Row],[From]]&amp;"_"&amp;Flattened[[#This Row],[To]]</f>
        <v>Business Actor_Business Collaboration</v>
      </c>
      <c r="C695" t="s">
        <v>41</v>
      </c>
      <c r="D695" t="s">
        <v>57</v>
      </c>
      <c r="E695" s="1" t="str">
        <f>_xlfn.CONCAT(Flattened[[#This Row],[Specialization]:[Association]])</f>
        <v xml:space="preserve">     v  tfo</v>
      </c>
      <c r="F695" s="1" t="str">
        <f>_xlfn.IFNA(VLOOKUP(Flattened[[#This Row],[From]]&amp;"_"&amp;Flattened[[#This Row],[To]]&amp;"_"&amp;F$2,SourceRelations[],5,FALSE)," ")</f>
        <v xml:space="preserve"> </v>
      </c>
      <c r="G695" t="str">
        <f>_xlfn.IFNA(VLOOKUP(Flattened[[#This Row],[From]]&amp;"_"&amp;Flattened[[#This Row],[To]]&amp;"_"&amp;G$2,SourceRelations[],5,FALSE)," ")</f>
        <v xml:space="preserve"> </v>
      </c>
      <c r="H695" t="str">
        <f>_xlfn.IFNA(VLOOKUP(Flattened[[#This Row],[From]]&amp;"_"&amp;Flattened[[#This Row],[To]]&amp;"_"&amp;H$2,SourceRelations[],5,FALSE)," ")</f>
        <v xml:space="preserve"> </v>
      </c>
      <c r="I695" t="str">
        <f>_xlfn.IFNA(VLOOKUP(Flattened[[#This Row],[From]]&amp;"_"&amp;Flattened[[#This Row],[To]]&amp;"_"&amp;I$2,SourceRelations[],5,FALSE)," ")</f>
        <v xml:space="preserve"> </v>
      </c>
      <c r="J695" t="str">
        <f>_xlfn.IFNA(VLOOKUP(Flattened[[#This Row],[From]]&amp;"_"&amp;Flattened[[#This Row],[To]]&amp;"_"&amp;J$2,SourceRelations[],5,FALSE)," ")</f>
        <v xml:space="preserve"> </v>
      </c>
      <c r="K695" t="str">
        <f>_xlfn.IFNA(VLOOKUP(Flattened[[#This Row],[From]]&amp;"_"&amp;Flattened[[#This Row],[To]]&amp;"_"&amp;K$2,SourceRelations[],5,FALSE)," ")</f>
        <v>v</v>
      </c>
      <c r="L695" t="str">
        <f>_xlfn.IFNA(VLOOKUP(Flattened[[#This Row],[From]]&amp;"_"&amp;Flattened[[#This Row],[To]]&amp;"_"&amp;L$2,SourceRelations[],5,FALSE)," ")</f>
        <v xml:space="preserve"> </v>
      </c>
      <c r="M695" t="str">
        <f>_xlfn.IFNA(VLOOKUP(Flattened[[#This Row],[From]]&amp;"_"&amp;Flattened[[#This Row],[To]]&amp;"_"&amp;M$2,SourceRelations[],5,FALSE)," ")</f>
        <v xml:space="preserve"> </v>
      </c>
      <c r="N695" t="str">
        <f>_xlfn.IFNA(VLOOKUP(Flattened[[#This Row],[From]]&amp;"_"&amp;Flattened[[#This Row],[To]]&amp;"_"&amp;N$2,SourceRelations[],5,FALSE)," ")</f>
        <v>t</v>
      </c>
      <c r="O695" t="str">
        <f>_xlfn.IFNA(VLOOKUP(Flattened[[#This Row],[From]]&amp;"_"&amp;Flattened[[#This Row],[To]]&amp;"_"&amp;O$2,SourceRelations[],5,FALSE)," ")</f>
        <v>f</v>
      </c>
      <c r="P695" t="str">
        <f>_xlfn.IFNA(VLOOKUP(Flattened[[#This Row],[From]]&amp;"_"&amp;Flattened[[#This Row],[To]]&amp;"_"&amp;P$2,SourceRelations[],5,FALSE)," ")</f>
        <v>o</v>
      </c>
    </row>
    <row r="696" spans="2:16" x14ac:dyDescent="0.2">
      <c r="B696" s="1" t="str">
        <f>Flattened[[#This Row],[From]]&amp;"_"&amp;Flattened[[#This Row],[To]]</f>
        <v>Business Collaboration_Business Collaboration</v>
      </c>
      <c r="C696" t="s">
        <v>57</v>
      </c>
      <c r="D696" t="s">
        <v>57</v>
      </c>
      <c r="E696" s="1" t="str">
        <f>_xlfn.CONCAT(Flattened[[#This Row],[Specialization]:[Association]])</f>
        <v>scg  v  tfo</v>
      </c>
      <c r="F696" s="1" t="str">
        <f>_xlfn.IFNA(VLOOKUP(Flattened[[#This Row],[From]]&amp;"_"&amp;Flattened[[#This Row],[To]]&amp;"_"&amp;F$2,SourceRelations[],5,FALSE)," ")</f>
        <v>s</v>
      </c>
      <c r="G696" t="str">
        <f>_xlfn.IFNA(VLOOKUP(Flattened[[#This Row],[From]]&amp;"_"&amp;Flattened[[#This Row],[To]]&amp;"_"&amp;G$2,SourceRelations[],5,FALSE)," ")</f>
        <v>c</v>
      </c>
      <c r="H696" t="str">
        <f>_xlfn.IFNA(VLOOKUP(Flattened[[#This Row],[From]]&amp;"_"&amp;Flattened[[#This Row],[To]]&amp;"_"&amp;H$2,SourceRelations[],5,FALSE)," ")</f>
        <v>g</v>
      </c>
      <c r="I696" t="str">
        <f>_xlfn.IFNA(VLOOKUP(Flattened[[#This Row],[From]]&amp;"_"&amp;Flattened[[#This Row],[To]]&amp;"_"&amp;I$2,SourceRelations[],5,FALSE)," ")</f>
        <v xml:space="preserve"> </v>
      </c>
      <c r="J696" t="str">
        <f>_xlfn.IFNA(VLOOKUP(Flattened[[#This Row],[From]]&amp;"_"&amp;Flattened[[#This Row],[To]]&amp;"_"&amp;J$2,SourceRelations[],5,FALSE)," ")</f>
        <v xml:space="preserve"> </v>
      </c>
      <c r="K696" t="str">
        <f>_xlfn.IFNA(VLOOKUP(Flattened[[#This Row],[From]]&amp;"_"&amp;Flattened[[#This Row],[To]]&amp;"_"&amp;K$2,SourceRelations[],5,FALSE)," ")</f>
        <v>v</v>
      </c>
      <c r="L696" t="str">
        <f>_xlfn.IFNA(VLOOKUP(Flattened[[#This Row],[From]]&amp;"_"&amp;Flattened[[#This Row],[To]]&amp;"_"&amp;L$2,SourceRelations[],5,FALSE)," ")</f>
        <v xml:space="preserve"> </v>
      </c>
      <c r="M696" t="str">
        <f>_xlfn.IFNA(VLOOKUP(Flattened[[#This Row],[From]]&amp;"_"&amp;Flattened[[#This Row],[To]]&amp;"_"&amp;M$2,SourceRelations[],5,FALSE)," ")</f>
        <v xml:space="preserve"> </v>
      </c>
      <c r="N696" t="str">
        <f>_xlfn.IFNA(VLOOKUP(Flattened[[#This Row],[From]]&amp;"_"&amp;Flattened[[#This Row],[To]]&amp;"_"&amp;N$2,SourceRelations[],5,FALSE)," ")</f>
        <v>t</v>
      </c>
      <c r="O696" t="str">
        <f>_xlfn.IFNA(VLOOKUP(Flattened[[#This Row],[From]]&amp;"_"&amp;Flattened[[#This Row],[To]]&amp;"_"&amp;O$2,SourceRelations[],5,FALSE)," ")</f>
        <v>f</v>
      </c>
      <c r="P696" t="str">
        <f>_xlfn.IFNA(VLOOKUP(Flattened[[#This Row],[From]]&amp;"_"&amp;Flattened[[#This Row],[To]]&amp;"_"&amp;P$2,SourceRelations[],5,FALSE)," ")</f>
        <v>o</v>
      </c>
    </row>
    <row r="697" spans="2:16" x14ac:dyDescent="0.2">
      <c r="B697" s="1" t="str">
        <f>Flattened[[#This Row],[From]]&amp;"_"&amp;Flattened[[#This Row],[To]]</f>
        <v>Business Event_Business Collaboration</v>
      </c>
      <c r="C697" t="s">
        <v>55</v>
      </c>
      <c r="D697" t="s">
        <v>57</v>
      </c>
      <c r="E697" s="1" t="str">
        <f>_xlfn.CONCAT(Flattened[[#This Row],[Specialization]:[Association]])</f>
        <v xml:space="preserve">     v  tfo</v>
      </c>
      <c r="F697" s="1" t="str">
        <f>_xlfn.IFNA(VLOOKUP(Flattened[[#This Row],[From]]&amp;"_"&amp;Flattened[[#This Row],[To]]&amp;"_"&amp;F$2,SourceRelations[],5,FALSE)," ")</f>
        <v xml:space="preserve"> </v>
      </c>
      <c r="G697" t="str">
        <f>_xlfn.IFNA(VLOOKUP(Flattened[[#This Row],[From]]&amp;"_"&amp;Flattened[[#This Row],[To]]&amp;"_"&amp;G$2,SourceRelations[],5,FALSE)," ")</f>
        <v xml:space="preserve"> </v>
      </c>
      <c r="H697" t="str">
        <f>_xlfn.IFNA(VLOOKUP(Flattened[[#This Row],[From]]&amp;"_"&amp;Flattened[[#This Row],[To]]&amp;"_"&amp;H$2,SourceRelations[],5,FALSE)," ")</f>
        <v xml:space="preserve"> </v>
      </c>
      <c r="I697" t="str">
        <f>_xlfn.IFNA(VLOOKUP(Flattened[[#This Row],[From]]&amp;"_"&amp;Flattened[[#This Row],[To]]&amp;"_"&amp;I$2,SourceRelations[],5,FALSE)," ")</f>
        <v xml:space="preserve"> </v>
      </c>
      <c r="J697" t="str">
        <f>_xlfn.IFNA(VLOOKUP(Flattened[[#This Row],[From]]&amp;"_"&amp;Flattened[[#This Row],[To]]&amp;"_"&amp;J$2,SourceRelations[],5,FALSE)," ")</f>
        <v xml:space="preserve"> </v>
      </c>
      <c r="K697" t="str">
        <f>_xlfn.IFNA(VLOOKUP(Flattened[[#This Row],[From]]&amp;"_"&amp;Flattened[[#This Row],[To]]&amp;"_"&amp;K$2,SourceRelations[],5,FALSE)," ")</f>
        <v>v</v>
      </c>
      <c r="L697" t="str">
        <f>_xlfn.IFNA(VLOOKUP(Flattened[[#This Row],[From]]&amp;"_"&amp;Flattened[[#This Row],[To]]&amp;"_"&amp;L$2,SourceRelations[],5,FALSE)," ")</f>
        <v xml:space="preserve"> </v>
      </c>
      <c r="M697" t="str">
        <f>_xlfn.IFNA(VLOOKUP(Flattened[[#This Row],[From]]&amp;"_"&amp;Flattened[[#This Row],[To]]&amp;"_"&amp;M$2,SourceRelations[],5,FALSE)," ")</f>
        <v xml:space="preserve"> </v>
      </c>
      <c r="N697" t="str">
        <f>_xlfn.IFNA(VLOOKUP(Flattened[[#This Row],[From]]&amp;"_"&amp;Flattened[[#This Row],[To]]&amp;"_"&amp;N$2,SourceRelations[],5,FALSE)," ")</f>
        <v>t</v>
      </c>
      <c r="O697" t="str">
        <f>_xlfn.IFNA(VLOOKUP(Flattened[[#This Row],[From]]&amp;"_"&amp;Flattened[[#This Row],[To]]&amp;"_"&amp;O$2,SourceRelations[],5,FALSE)," ")</f>
        <v>f</v>
      </c>
      <c r="P697" t="str">
        <f>_xlfn.IFNA(VLOOKUP(Flattened[[#This Row],[From]]&amp;"_"&amp;Flattened[[#This Row],[To]]&amp;"_"&amp;P$2,SourceRelations[],5,FALSE)," ")</f>
        <v>o</v>
      </c>
    </row>
    <row r="698" spans="2:16" x14ac:dyDescent="0.2">
      <c r="B698" s="1" t="str">
        <f>Flattened[[#This Row],[From]]&amp;"_"&amp;Flattened[[#This Row],[To]]</f>
        <v>Business Function_Business Collaboration</v>
      </c>
      <c r="C698" t="s">
        <v>36</v>
      </c>
      <c r="D698" t="s">
        <v>57</v>
      </c>
      <c r="E698" s="1" t="str">
        <f>_xlfn.CONCAT(Flattened[[#This Row],[Specialization]:[Association]])</f>
        <v xml:space="preserve">     v  tfo</v>
      </c>
      <c r="F698" s="1" t="str">
        <f>_xlfn.IFNA(VLOOKUP(Flattened[[#This Row],[From]]&amp;"_"&amp;Flattened[[#This Row],[To]]&amp;"_"&amp;F$2,SourceRelations[],5,FALSE)," ")</f>
        <v xml:space="preserve"> </v>
      </c>
      <c r="G698" t="str">
        <f>_xlfn.IFNA(VLOOKUP(Flattened[[#This Row],[From]]&amp;"_"&amp;Flattened[[#This Row],[To]]&amp;"_"&amp;G$2,SourceRelations[],5,FALSE)," ")</f>
        <v xml:space="preserve"> </v>
      </c>
      <c r="H698" t="str">
        <f>_xlfn.IFNA(VLOOKUP(Flattened[[#This Row],[From]]&amp;"_"&amp;Flattened[[#This Row],[To]]&amp;"_"&amp;H$2,SourceRelations[],5,FALSE)," ")</f>
        <v xml:space="preserve"> </v>
      </c>
      <c r="I698" t="str">
        <f>_xlfn.IFNA(VLOOKUP(Flattened[[#This Row],[From]]&amp;"_"&amp;Flattened[[#This Row],[To]]&amp;"_"&amp;I$2,SourceRelations[],5,FALSE)," ")</f>
        <v xml:space="preserve"> </v>
      </c>
      <c r="J698" t="str">
        <f>_xlfn.IFNA(VLOOKUP(Flattened[[#This Row],[From]]&amp;"_"&amp;Flattened[[#This Row],[To]]&amp;"_"&amp;J$2,SourceRelations[],5,FALSE)," ")</f>
        <v xml:space="preserve"> </v>
      </c>
      <c r="K698" t="str">
        <f>_xlfn.IFNA(VLOOKUP(Flattened[[#This Row],[From]]&amp;"_"&amp;Flattened[[#This Row],[To]]&amp;"_"&amp;K$2,SourceRelations[],5,FALSE)," ")</f>
        <v>v</v>
      </c>
      <c r="L698" t="str">
        <f>_xlfn.IFNA(VLOOKUP(Flattened[[#This Row],[From]]&amp;"_"&amp;Flattened[[#This Row],[To]]&amp;"_"&amp;L$2,SourceRelations[],5,FALSE)," ")</f>
        <v xml:space="preserve"> </v>
      </c>
      <c r="M698" t="str">
        <f>_xlfn.IFNA(VLOOKUP(Flattened[[#This Row],[From]]&amp;"_"&amp;Flattened[[#This Row],[To]]&amp;"_"&amp;M$2,SourceRelations[],5,FALSE)," ")</f>
        <v xml:space="preserve"> </v>
      </c>
      <c r="N698" t="str">
        <f>_xlfn.IFNA(VLOOKUP(Flattened[[#This Row],[From]]&amp;"_"&amp;Flattened[[#This Row],[To]]&amp;"_"&amp;N$2,SourceRelations[],5,FALSE)," ")</f>
        <v>t</v>
      </c>
      <c r="O698" t="str">
        <f>_xlfn.IFNA(VLOOKUP(Flattened[[#This Row],[From]]&amp;"_"&amp;Flattened[[#This Row],[To]]&amp;"_"&amp;O$2,SourceRelations[],5,FALSE)," ")</f>
        <v>f</v>
      </c>
      <c r="P698" t="str">
        <f>_xlfn.IFNA(VLOOKUP(Flattened[[#This Row],[From]]&amp;"_"&amp;Flattened[[#This Row],[To]]&amp;"_"&amp;P$2,SourceRelations[],5,FALSE)," ")</f>
        <v>o</v>
      </c>
    </row>
    <row r="699" spans="2:16" x14ac:dyDescent="0.2">
      <c r="B699" s="1" t="str">
        <f>Flattened[[#This Row],[From]]&amp;"_"&amp;Flattened[[#This Row],[To]]</f>
        <v>Business Interaction_Business Collaboration</v>
      </c>
      <c r="C699" t="s">
        <v>37</v>
      </c>
      <c r="D699" t="s">
        <v>57</v>
      </c>
      <c r="E699" s="1" t="str">
        <f>_xlfn.CONCAT(Flattened[[#This Row],[Specialization]:[Association]])</f>
        <v xml:space="preserve">     v  tfo</v>
      </c>
      <c r="F699" s="1" t="str">
        <f>_xlfn.IFNA(VLOOKUP(Flattened[[#This Row],[From]]&amp;"_"&amp;Flattened[[#This Row],[To]]&amp;"_"&amp;F$2,SourceRelations[],5,FALSE)," ")</f>
        <v xml:space="preserve"> </v>
      </c>
      <c r="G699" t="str">
        <f>_xlfn.IFNA(VLOOKUP(Flattened[[#This Row],[From]]&amp;"_"&amp;Flattened[[#This Row],[To]]&amp;"_"&amp;G$2,SourceRelations[],5,FALSE)," ")</f>
        <v xml:space="preserve"> </v>
      </c>
      <c r="H699" t="str">
        <f>_xlfn.IFNA(VLOOKUP(Flattened[[#This Row],[From]]&amp;"_"&amp;Flattened[[#This Row],[To]]&amp;"_"&amp;H$2,SourceRelations[],5,FALSE)," ")</f>
        <v xml:space="preserve"> </v>
      </c>
      <c r="I699" t="str">
        <f>_xlfn.IFNA(VLOOKUP(Flattened[[#This Row],[From]]&amp;"_"&amp;Flattened[[#This Row],[To]]&amp;"_"&amp;I$2,SourceRelations[],5,FALSE)," ")</f>
        <v xml:space="preserve"> </v>
      </c>
      <c r="J699" t="str">
        <f>_xlfn.IFNA(VLOOKUP(Flattened[[#This Row],[From]]&amp;"_"&amp;Flattened[[#This Row],[To]]&amp;"_"&amp;J$2,SourceRelations[],5,FALSE)," ")</f>
        <v xml:space="preserve"> </v>
      </c>
      <c r="K699" t="str">
        <f>_xlfn.IFNA(VLOOKUP(Flattened[[#This Row],[From]]&amp;"_"&amp;Flattened[[#This Row],[To]]&amp;"_"&amp;K$2,SourceRelations[],5,FALSE)," ")</f>
        <v>v</v>
      </c>
      <c r="L699" t="str">
        <f>_xlfn.IFNA(VLOOKUP(Flattened[[#This Row],[From]]&amp;"_"&amp;Flattened[[#This Row],[To]]&amp;"_"&amp;L$2,SourceRelations[],5,FALSE)," ")</f>
        <v xml:space="preserve"> </v>
      </c>
      <c r="M699" t="str">
        <f>_xlfn.IFNA(VLOOKUP(Flattened[[#This Row],[From]]&amp;"_"&amp;Flattened[[#This Row],[To]]&amp;"_"&amp;M$2,SourceRelations[],5,FALSE)," ")</f>
        <v xml:space="preserve"> </v>
      </c>
      <c r="N699" t="str">
        <f>_xlfn.IFNA(VLOOKUP(Flattened[[#This Row],[From]]&amp;"_"&amp;Flattened[[#This Row],[To]]&amp;"_"&amp;N$2,SourceRelations[],5,FALSE)," ")</f>
        <v>t</v>
      </c>
      <c r="O699" t="str">
        <f>_xlfn.IFNA(VLOOKUP(Flattened[[#This Row],[From]]&amp;"_"&amp;Flattened[[#This Row],[To]]&amp;"_"&amp;O$2,SourceRelations[],5,FALSE)," ")</f>
        <v>f</v>
      </c>
      <c r="P699" t="str">
        <f>_xlfn.IFNA(VLOOKUP(Flattened[[#This Row],[From]]&amp;"_"&amp;Flattened[[#This Row],[To]]&amp;"_"&amp;P$2,SourceRelations[],5,FALSE)," ")</f>
        <v>o</v>
      </c>
    </row>
    <row r="700" spans="2:16" x14ac:dyDescent="0.2">
      <c r="B700" s="1" t="str">
        <f>Flattened[[#This Row],[From]]&amp;"_"&amp;Flattened[[#This Row],[To]]</f>
        <v>Business Interface_Business Collaboration</v>
      </c>
      <c r="C700" t="s">
        <v>40</v>
      </c>
      <c r="D700" t="s">
        <v>57</v>
      </c>
      <c r="E700" s="1" t="str">
        <f>_xlfn.CONCAT(Flattened[[#This Row],[Specialization]:[Association]])</f>
        <v xml:space="preserve">     v  tfo</v>
      </c>
      <c r="F700" s="1" t="str">
        <f>_xlfn.IFNA(VLOOKUP(Flattened[[#This Row],[From]]&amp;"_"&amp;Flattened[[#This Row],[To]]&amp;"_"&amp;F$2,SourceRelations[],5,FALSE)," ")</f>
        <v xml:space="preserve"> </v>
      </c>
      <c r="G700" t="str">
        <f>_xlfn.IFNA(VLOOKUP(Flattened[[#This Row],[From]]&amp;"_"&amp;Flattened[[#This Row],[To]]&amp;"_"&amp;G$2,SourceRelations[],5,FALSE)," ")</f>
        <v xml:space="preserve"> </v>
      </c>
      <c r="H700" t="str">
        <f>_xlfn.IFNA(VLOOKUP(Flattened[[#This Row],[From]]&amp;"_"&amp;Flattened[[#This Row],[To]]&amp;"_"&amp;H$2,SourceRelations[],5,FALSE)," ")</f>
        <v xml:space="preserve"> </v>
      </c>
      <c r="I700" t="str">
        <f>_xlfn.IFNA(VLOOKUP(Flattened[[#This Row],[From]]&amp;"_"&amp;Flattened[[#This Row],[To]]&amp;"_"&amp;I$2,SourceRelations[],5,FALSE)," ")</f>
        <v xml:space="preserve"> </v>
      </c>
      <c r="J700" t="str">
        <f>_xlfn.IFNA(VLOOKUP(Flattened[[#This Row],[From]]&amp;"_"&amp;Flattened[[#This Row],[To]]&amp;"_"&amp;J$2,SourceRelations[],5,FALSE)," ")</f>
        <v xml:space="preserve"> </v>
      </c>
      <c r="K700" t="str">
        <f>_xlfn.IFNA(VLOOKUP(Flattened[[#This Row],[From]]&amp;"_"&amp;Flattened[[#This Row],[To]]&amp;"_"&amp;K$2,SourceRelations[],5,FALSE)," ")</f>
        <v>v</v>
      </c>
      <c r="L700" t="str">
        <f>_xlfn.IFNA(VLOOKUP(Flattened[[#This Row],[From]]&amp;"_"&amp;Flattened[[#This Row],[To]]&amp;"_"&amp;L$2,SourceRelations[],5,FALSE)," ")</f>
        <v xml:space="preserve"> </v>
      </c>
      <c r="M700" t="str">
        <f>_xlfn.IFNA(VLOOKUP(Flattened[[#This Row],[From]]&amp;"_"&amp;Flattened[[#This Row],[To]]&amp;"_"&amp;M$2,SourceRelations[],5,FALSE)," ")</f>
        <v xml:space="preserve"> </v>
      </c>
      <c r="N700" t="str">
        <f>_xlfn.IFNA(VLOOKUP(Flattened[[#This Row],[From]]&amp;"_"&amp;Flattened[[#This Row],[To]]&amp;"_"&amp;N$2,SourceRelations[],5,FALSE)," ")</f>
        <v>t</v>
      </c>
      <c r="O700" t="str">
        <f>_xlfn.IFNA(VLOOKUP(Flattened[[#This Row],[From]]&amp;"_"&amp;Flattened[[#This Row],[To]]&amp;"_"&amp;O$2,SourceRelations[],5,FALSE)," ")</f>
        <v>f</v>
      </c>
      <c r="P700" t="str">
        <f>_xlfn.IFNA(VLOOKUP(Flattened[[#This Row],[From]]&amp;"_"&amp;Flattened[[#This Row],[To]]&amp;"_"&amp;P$2,SourceRelations[],5,FALSE)," ")</f>
        <v>o</v>
      </c>
    </row>
    <row r="701" spans="2:16" x14ac:dyDescent="0.2">
      <c r="B701" s="1" t="str">
        <f>Flattened[[#This Row],[From]]&amp;"_"&amp;Flattened[[#This Row],[To]]</f>
        <v>Business Object_Business Collaboration</v>
      </c>
      <c r="C701" t="s">
        <v>58</v>
      </c>
      <c r="D701" t="s">
        <v>57</v>
      </c>
      <c r="E701" s="1" t="str">
        <f>_xlfn.CONCAT(Flattened[[#This Row],[Specialization]:[Association]])</f>
        <v xml:space="preserve">          o</v>
      </c>
      <c r="F701" s="1" t="str">
        <f>_xlfn.IFNA(VLOOKUP(Flattened[[#This Row],[From]]&amp;"_"&amp;Flattened[[#This Row],[To]]&amp;"_"&amp;F$2,SourceRelations[],5,FALSE)," ")</f>
        <v xml:space="preserve"> </v>
      </c>
      <c r="G701" t="str">
        <f>_xlfn.IFNA(VLOOKUP(Flattened[[#This Row],[From]]&amp;"_"&amp;Flattened[[#This Row],[To]]&amp;"_"&amp;G$2,SourceRelations[],5,FALSE)," ")</f>
        <v xml:space="preserve"> </v>
      </c>
      <c r="H701" t="str">
        <f>_xlfn.IFNA(VLOOKUP(Flattened[[#This Row],[From]]&amp;"_"&amp;Flattened[[#This Row],[To]]&amp;"_"&amp;H$2,SourceRelations[],5,FALSE)," ")</f>
        <v xml:space="preserve"> </v>
      </c>
      <c r="I701" t="str">
        <f>_xlfn.IFNA(VLOOKUP(Flattened[[#This Row],[From]]&amp;"_"&amp;Flattened[[#This Row],[To]]&amp;"_"&amp;I$2,SourceRelations[],5,FALSE)," ")</f>
        <v xml:space="preserve"> </v>
      </c>
      <c r="J701" t="str">
        <f>_xlfn.IFNA(VLOOKUP(Flattened[[#This Row],[From]]&amp;"_"&amp;Flattened[[#This Row],[To]]&amp;"_"&amp;J$2,SourceRelations[],5,FALSE)," ")</f>
        <v xml:space="preserve"> </v>
      </c>
      <c r="K701" t="str">
        <f>_xlfn.IFNA(VLOOKUP(Flattened[[#This Row],[From]]&amp;"_"&amp;Flattened[[#This Row],[To]]&amp;"_"&amp;K$2,SourceRelations[],5,FALSE)," ")</f>
        <v xml:space="preserve"> </v>
      </c>
      <c r="L701" t="str">
        <f>_xlfn.IFNA(VLOOKUP(Flattened[[#This Row],[From]]&amp;"_"&amp;Flattened[[#This Row],[To]]&amp;"_"&amp;L$2,SourceRelations[],5,FALSE)," ")</f>
        <v xml:space="preserve"> </v>
      </c>
      <c r="M701" t="str">
        <f>_xlfn.IFNA(VLOOKUP(Flattened[[#This Row],[From]]&amp;"_"&amp;Flattened[[#This Row],[To]]&amp;"_"&amp;M$2,SourceRelations[],5,FALSE)," ")</f>
        <v xml:space="preserve"> </v>
      </c>
      <c r="N701" t="str">
        <f>_xlfn.IFNA(VLOOKUP(Flattened[[#This Row],[From]]&amp;"_"&amp;Flattened[[#This Row],[To]]&amp;"_"&amp;N$2,SourceRelations[],5,FALSE)," ")</f>
        <v xml:space="preserve"> </v>
      </c>
      <c r="O701" t="str">
        <f>_xlfn.IFNA(VLOOKUP(Flattened[[#This Row],[From]]&amp;"_"&amp;Flattened[[#This Row],[To]]&amp;"_"&amp;O$2,SourceRelations[],5,FALSE)," ")</f>
        <v xml:space="preserve"> </v>
      </c>
      <c r="P701" t="str">
        <f>_xlfn.IFNA(VLOOKUP(Flattened[[#This Row],[From]]&amp;"_"&amp;Flattened[[#This Row],[To]]&amp;"_"&amp;P$2,SourceRelations[],5,FALSE)," ")</f>
        <v>o</v>
      </c>
    </row>
    <row r="702" spans="2:16" x14ac:dyDescent="0.2">
      <c r="B702" s="1" t="str">
        <f>Flattened[[#This Row],[From]]&amp;"_"&amp;Flattened[[#This Row],[To]]</f>
        <v>Business Process_Business Collaboration</v>
      </c>
      <c r="C702" t="s">
        <v>38</v>
      </c>
      <c r="D702" t="s">
        <v>57</v>
      </c>
      <c r="E702" s="1" t="str">
        <f>_xlfn.CONCAT(Flattened[[#This Row],[Specialization]:[Association]])</f>
        <v xml:space="preserve">     v  tfo</v>
      </c>
      <c r="F702" s="1" t="str">
        <f>_xlfn.IFNA(VLOOKUP(Flattened[[#This Row],[From]]&amp;"_"&amp;Flattened[[#This Row],[To]]&amp;"_"&amp;F$2,SourceRelations[],5,FALSE)," ")</f>
        <v xml:space="preserve"> </v>
      </c>
      <c r="G702" t="str">
        <f>_xlfn.IFNA(VLOOKUP(Flattened[[#This Row],[From]]&amp;"_"&amp;Flattened[[#This Row],[To]]&amp;"_"&amp;G$2,SourceRelations[],5,FALSE)," ")</f>
        <v xml:space="preserve"> </v>
      </c>
      <c r="H702" t="str">
        <f>_xlfn.IFNA(VLOOKUP(Flattened[[#This Row],[From]]&amp;"_"&amp;Flattened[[#This Row],[To]]&amp;"_"&amp;H$2,SourceRelations[],5,FALSE)," ")</f>
        <v xml:space="preserve"> </v>
      </c>
      <c r="I702" t="str">
        <f>_xlfn.IFNA(VLOOKUP(Flattened[[#This Row],[From]]&amp;"_"&amp;Flattened[[#This Row],[To]]&amp;"_"&amp;I$2,SourceRelations[],5,FALSE)," ")</f>
        <v xml:space="preserve"> </v>
      </c>
      <c r="J702" t="str">
        <f>_xlfn.IFNA(VLOOKUP(Flattened[[#This Row],[From]]&amp;"_"&amp;Flattened[[#This Row],[To]]&amp;"_"&amp;J$2,SourceRelations[],5,FALSE)," ")</f>
        <v xml:space="preserve"> </v>
      </c>
      <c r="K702" t="str">
        <f>_xlfn.IFNA(VLOOKUP(Flattened[[#This Row],[From]]&amp;"_"&amp;Flattened[[#This Row],[To]]&amp;"_"&amp;K$2,SourceRelations[],5,FALSE)," ")</f>
        <v>v</v>
      </c>
      <c r="L702" t="str">
        <f>_xlfn.IFNA(VLOOKUP(Flattened[[#This Row],[From]]&amp;"_"&amp;Flattened[[#This Row],[To]]&amp;"_"&amp;L$2,SourceRelations[],5,FALSE)," ")</f>
        <v xml:space="preserve"> </v>
      </c>
      <c r="M702" t="str">
        <f>_xlfn.IFNA(VLOOKUP(Flattened[[#This Row],[From]]&amp;"_"&amp;Flattened[[#This Row],[To]]&amp;"_"&amp;M$2,SourceRelations[],5,FALSE)," ")</f>
        <v xml:space="preserve"> </v>
      </c>
      <c r="N702" t="str">
        <f>_xlfn.IFNA(VLOOKUP(Flattened[[#This Row],[From]]&amp;"_"&amp;Flattened[[#This Row],[To]]&amp;"_"&amp;N$2,SourceRelations[],5,FALSE)," ")</f>
        <v>t</v>
      </c>
      <c r="O702" t="str">
        <f>_xlfn.IFNA(VLOOKUP(Flattened[[#This Row],[From]]&amp;"_"&amp;Flattened[[#This Row],[To]]&amp;"_"&amp;O$2,SourceRelations[],5,FALSE)," ")</f>
        <v>f</v>
      </c>
      <c r="P702" t="str">
        <f>_xlfn.IFNA(VLOOKUP(Flattened[[#This Row],[From]]&amp;"_"&amp;Flattened[[#This Row],[To]]&amp;"_"&amp;P$2,SourceRelations[],5,FALSE)," ")</f>
        <v>o</v>
      </c>
    </row>
    <row r="703" spans="2:16" x14ac:dyDescent="0.2">
      <c r="B703" s="1" t="str">
        <f>Flattened[[#This Row],[From]]&amp;"_"&amp;Flattened[[#This Row],[To]]</f>
        <v>Business Role_Business Collaboration</v>
      </c>
      <c r="C703" t="s">
        <v>42</v>
      </c>
      <c r="D703" t="s">
        <v>57</v>
      </c>
      <c r="E703" s="1" t="str">
        <f>_xlfn.CONCAT(Flattened[[#This Row],[Specialization]:[Association]])</f>
        <v xml:space="preserve">     v  tfo</v>
      </c>
      <c r="F703" s="1" t="str">
        <f>_xlfn.IFNA(VLOOKUP(Flattened[[#This Row],[From]]&amp;"_"&amp;Flattened[[#This Row],[To]]&amp;"_"&amp;F$2,SourceRelations[],5,FALSE)," ")</f>
        <v xml:space="preserve"> </v>
      </c>
      <c r="G703" t="str">
        <f>_xlfn.IFNA(VLOOKUP(Flattened[[#This Row],[From]]&amp;"_"&amp;Flattened[[#This Row],[To]]&amp;"_"&amp;G$2,SourceRelations[],5,FALSE)," ")</f>
        <v xml:space="preserve"> </v>
      </c>
      <c r="H703" t="str">
        <f>_xlfn.IFNA(VLOOKUP(Flattened[[#This Row],[From]]&amp;"_"&amp;Flattened[[#This Row],[To]]&amp;"_"&amp;H$2,SourceRelations[],5,FALSE)," ")</f>
        <v xml:space="preserve"> </v>
      </c>
      <c r="I703" t="str">
        <f>_xlfn.IFNA(VLOOKUP(Flattened[[#This Row],[From]]&amp;"_"&amp;Flattened[[#This Row],[To]]&amp;"_"&amp;I$2,SourceRelations[],5,FALSE)," ")</f>
        <v xml:space="preserve"> </v>
      </c>
      <c r="J703" t="str">
        <f>_xlfn.IFNA(VLOOKUP(Flattened[[#This Row],[From]]&amp;"_"&amp;Flattened[[#This Row],[To]]&amp;"_"&amp;J$2,SourceRelations[],5,FALSE)," ")</f>
        <v xml:space="preserve"> </v>
      </c>
      <c r="K703" t="str">
        <f>_xlfn.IFNA(VLOOKUP(Flattened[[#This Row],[From]]&amp;"_"&amp;Flattened[[#This Row],[To]]&amp;"_"&amp;K$2,SourceRelations[],5,FALSE)," ")</f>
        <v>v</v>
      </c>
      <c r="L703" t="str">
        <f>_xlfn.IFNA(VLOOKUP(Flattened[[#This Row],[From]]&amp;"_"&amp;Flattened[[#This Row],[To]]&amp;"_"&amp;L$2,SourceRelations[],5,FALSE)," ")</f>
        <v xml:space="preserve"> </v>
      </c>
      <c r="M703" t="str">
        <f>_xlfn.IFNA(VLOOKUP(Flattened[[#This Row],[From]]&amp;"_"&amp;Flattened[[#This Row],[To]]&amp;"_"&amp;M$2,SourceRelations[],5,FALSE)," ")</f>
        <v xml:space="preserve"> </v>
      </c>
      <c r="N703" t="str">
        <f>_xlfn.IFNA(VLOOKUP(Flattened[[#This Row],[From]]&amp;"_"&amp;Flattened[[#This Row],[To]]&amp;"_"&amp;N$2,SourceRelations[],5,FALSE)," ")</f>
        <v>t</v>
      </c>
      <c r="O703" t="str">
        <f>_xlfn.IFNA(VLOOKUP(Flattened[[#This Row],[From]]&amp;"_"&amp;Flattened[[#This Row],[To]]&amp;"_"&amp;O$2,SourceRelations[],5,FALSE)," ")</f>
        <v>f</v>
      </c>
      <c r="P703" t="str">
        <f>_xlfn.IFNA(VLOOKUP(Flattened[[#This Row],[From]]&amp;"_"&amp;Flattened[[#This Row],[To]]&amp;"_"&amp;P$2,SourceRelations[],5,FALSE)," ")</f>
        <v>o</v>
      </c>
    </row>
    <row r="704" spans="2:16" x14ac:dyDescent="0.2">
      <c r="B704" s="1" t="str">
        <f>Flattened[[#This Row],[From]]&amp;"_"&amp;Flattened[[#This Row],[To]]</f>
        <v>Business Service_Business Collaboration</v>
      </c>
      <c r="C704" t="s">
        <v>44</v>
      </c>
      <c r="D704" t="s">
        <v>57</v>
      </c>
      <c r="E704" s="1" t="str">
        <f>_xlfn.CONCAT(Flattened[[#This Row],[Specialization]:[Association]])</f>
        <v xml:space="preserve">     v  tfo</v>
      </c>
      <c r="F704" s="1" t="str">
        <f>_xlfn.IFNA(VLOOKUP(Flattened[[#This Row],[From]]&amp;"_"&amp;Flattened[[#This Row],[To]]&amp;"_"&amp;F$2,SourceRelations[],5,FALSE)," ")</f>
        <v xml:space="preserve"> </v>
      </c>
      <c r="G704" t="str">
        <f>_xlfn.IFNA(VLOOKUP(Flattened[[#This Row],[From]]&amp;"_"&amp;Flattened[[#This Row],[To]]&amp;"_"&amp;G$2,SourceRelations[],5,FALSE)," ")</f>
        <v xml:space="preserve"> </v>
      </c>
      <c r="H704" t="str">
        <f>_xlfn.IFNA(VLOOKUP(Flattened[[#This Row],[From]]&amp;"_"&amp;Flattened[[#This Row],[To]]&amp;"_"&amp;H$2,SourceRelations[],5,FALSE)," ")</f>
        <v xml:space="preserve"> </v>
      </c>
      <c r="I704" t="str">
        <f>_xlfn.IFNA(VLOOKUP(Flattened[[#This Row],[From]]&amp;"_"&amp;Flattened[[#This Row],[To]]&amp;"_"&amp;I$2,SourceRelations[],5,FALSE)," ")</f>
        <v xml:space="preserve"> </v>
      </c>
      <c r="J704" t="str">
        <f>_xlfn.IFNA(VLOOKUP(Flattened[[#This Row],[From]]&amp;"_"&amp;Flattened[[#This Row],[To]]&amp;"_"&amp;J$2,SourceRelations[],5,FALSE)," ")</f>
        <v xml:space="preserve"> </v>
      </c>
      <c r="K704" t="str">
        <f>_xlfn.IFNA(VLOOKUP(Flattened[[#This Row],[From]]&amp;"_"&amp;Flattened[[#This Row],[To]]&amp;"_"&amp;K$2,SourceRelations[],5,FALSE)," ")</f>
        <v>v</v>
      </c>
      <c r="L704" t="str">
        <f>_xlfn.IFNA(VLOOKUP(Flattened[[#This Row],[From]]&amp;"_"&amp;Flattened[[#This Row],[To]]&amp;"_"&amp;L$2,SourceRelations[],5,FALSE)," ")</f>
        <v xml:space="preserve"> </v>
      </c>
      <c r="M704" t="str">
        <f>_xlfn.IFNA(VLOOKUP(Flattened[[#This Row],[From]]&amp;"_"&amp;Flattened[[#This Row],[To]]&amp;"_"&amp;M$2,SourceRelations[],5,FALSE)," ")</f>
        <v xml:space="preserve"> </v>
      </c>
      <c r="N704" t="str">
        <f>_xlfn.IFNA(VLOOKUP(Flattened[[#This Row],[From]]&amp;"_"&amp;Flattened[[#This Row],[To]]&amp;"_"&amp;N$2,SourceRelations[],5,FALSE)," ")</f>
        <v>t</v>
      </c>
      <c r="O704" t="str">
        <f>_xlfn.IFNA(VLOOKUP(Flattened[[#This Row],[From]]&amp;"_"&amp;Flattened[[#This Row],[To]]&amp;"_"&amp;O$2,SourceRelations[],5,FALSE)," ")</f>
        <v>f</v>
      </c>
      <c r="P704" t="str">
        <f>_xlfn.IFNA(VLOOKUP(Flattened[[#This Row],[From]]&amp;"_"&amp;Flattened[[#This Row],[To]]&amp;"_"&amp;P$2,SourceRelations[],5,FALSE)," ")</f>
        <v>o</v>
      </c>
    </row>
    <row r="705" spans="2:16" x14ac:dyDescent="0.2">
      <c r="B705" s="1" t="str">
        <f>Flattened[[#This Row],[From]]&amp;"_"&amp;Flattened[[#This Row],[To]]</f>
        <v>Capability_Business Collaboration</v>
      </c>
      <c r="C705" t="s">
        <v>39</v>
      </c>
      <c r="D705" t="s">
        <v>57</v>
      </c>
      <c r="E705" s="1" t="str">
        <f>_xlfn.CONCAT(Flattened[[#This Row],[Specialization]:[Association]])</f>
        <v xml:space="preserve">          o</v>
      </c>
      <c r="F705" s="1" t="str">
        <f>_xlfn.IFNA(VLOOKUP(Flattened[[#This Row],[From]]&amp;"_"&amp;Flattened[[#This Row],[To]]&amp;"_"&amp;F$2,SourceRelations[],5,FALSE)," ")</f>
        <v xml:space="preserve"> </v>
      </c>
      <c r="G705" t="str">
        <f>_xlfn.IFNA(VLOOKUP(Flattened[[#This Row],[From]]&amp;"_"&amp;Flattened[[#This Row],[To]]&amp;"_"&amp;G$2,SourceRelations[],5,FALSE)," ")</f>
        <v xml:space="preserve"> </v>
      </c>
      <c r="H705" t="str">
        <f>_xlfn.IFNA(VLOOKUP(Flattened[[#This Row],[From]]&amp;"_"&amp;Flattened[[#This Row],[To]]&amp;"_"&amp;H$2,SourceRelations[],5,FALSE)," ")</f>
        <v xml:space="preserve"> </v>
      </c>
      <c r="I705" t="str">
        <f>_xlfn.IFNA(VLOOKUP(Flattened[[#This Row],[From]]&amp;"_"&amp;Flattened[[#This Row],[To]]&amp;"_"&amp;I$2,SourceRelations[],5,FALSE)," ")</f>
        <v xml:space="preserve"> </v>
      </c>
      <c r="J705" t="str">
        <f>_xlfn.IFNA(VLOOKUP(Flattened[[#This Row],[From]]&amp;"_"&amp;Flattened[[#This Row],[To]]&amp;"_"&amp;J$2,SourceRelations[],5,FALSE)," ")</f>
        <v xml:space="preserve"> </v>
      </c>
      <c r="K705" t="str">
        <f>_xlfn.IFNA(VLOOKUP(Flattened[[#This Row],[From]]&amp;"_"&amp;Flattened[[#This Row],[To]]&amp;"_"&amp;K$2,SourceRelations[],5,FALSE)," ")</f>
        <v xml:space="preserve"> </v>
      </c>
      <c r="L705" t="str">
        <f>_xlfn.IFNA(VLOOKUP(Flattened[[#This Row],[From]]&amp;"_"&amp;Flattened[[#This Row],[To]]&amp;"_"&amp;L$2,SourceRelations[],5,FALSE)," ")</f>
        <v xml:space="preserve"> </v>
      </c>
      <c r="M705" t="str">
        <f>_xlfn.IFNA(VLOOKUP(Flattened[[#This Row],[From]]&amp;"_"&amp;Flattened[[#This Row],[To]]&amp;"_"&amp;M$2,SourceRelations[],5,FALSE)," ")</f>
        <v xml:space="preserve"> </v>
      </c>
      <c r="N705" t="str">
        <f>_xlfn.IFNA(VLOOKUP(Flattened[[#This Row],[From]]&amp;"_"&amp;Flattened[[#This Row],[To]]&amp;"_"&amp;N$2,SourceRelations[],5,FALSE)," ")</f>
        <v xml:space="preserve"> </v>
      </c>
      <c r="O705" t="str">
        <f>_xlfn.IFNA(VLOOKUP(Flattened[[#This Row],[From]]&amp;"_"&amp;Flattened[[#This Row],[To]]&amp;"_"&amp;O$2,SourceRelations[],5,FALSE)," ")</f>
        <v xml:space="preserve"> </v>
      </c>
      <c r="P705" t="str">
        <f>_xlfn.IFNA(VLOOKUP(Flattened[[#This Row],[From]]&amp;"_"&amp;Flattened[[#This Row],[To]]&amp;"_"&amp;P$2,SourceRelations[],5,FALSE)," ")</f>
        <v>o</v>
      </c>
    </row>
    <row r="706" spans="2:16" x14ac:dyDescent="0.2">
      <c r="B706" s="1" t="str">
        <f>Flattened[[#This Row],[From]]&amp;"_"&amp;Flattened[[#This Row],[To]]</f>
        <v>Communication Network_Business Collaboration</v>
      </c>
      <c r="C706" t="s">
        <v>63</v>
      </c>
      <c r="D706" t="s">
        <v>57</v>
      </c>
      <c r="E706" s="1" t="str">
        <f>_xlfn.CONCAT(Flattened[[#This Row],[Specialization]:[Association]])</f>
        <v xml:space="preserve">   irv  tfo</v>
      </c>
      <c r="F706" s="1" t="str">
        <f>_xlfn.IFNA(VLOOKUP(Flattened[[#This Row],[From]]&amp;"_"&amp;Flattened[[#This Row],[To]]&amp;"_"&amp;F$2,SourceRelations[],5,FALSE)," ")</f>
        <v xml:space="preserve"> </v>
      </c>
      <c r="G706" t="str">
        <f>_xlfn.IFNA(VLOOKUP(Flattened[[#This Row],[From]]&amp;"_"&amp;Flattened[[#This Row],[To]]&amp;"_"&amp;G$2,SourceRelations[],5,FALSE)," ")</f>
        <v xml:space="preserve"> </v>
      </c>
      <c r="H706" t="str">
        <f>_xlfn.IFNA(VLOOKUP(Flattened[[#This Row],[From]]&amp;"_"&amp;Flattened[[#This Row],[To]]&amp;"_"&amp;H$2,SourceRelations[],5,FALSE)," ")</f>
        <v xml:space="preserve"> </v>
      </c>
      <c r="I706" t="str">
        <f>_xlfn.IFNA(VLOOKUP(Flattened[[#This Row],[From]]&amp;"_"&amp;Flattened[[#This Row],[To]]&amp;"_"&amp;I$2,SourceRelations[],5,FALSE)," ")</f>
        <v>i</v>
      </c>
      <c r="J706" t="str">
        <f>_xlfn.IFNA(VLOOKUP(Flattened[[#This Row],[From]]&amp;"_"&amp;Flattened[[#This Row],[To]]&amp;"_"&amp;J$2,SourceRelations[],5,FALSE)," ")</f>
        <v>r</v>
      </c>
      <c r="K706" t="str">
        <f>_xlfn.IFNA(VLOOKUP(Flattened[[#This Row],[From]]&amp;"_"&amp;Flattened[[#This Row],[To]]&amp;"_"&amp;K$2,SourceRelations[],5,FALSE)," ")</f>
        <v>v</v>
      </c>
      <c r="L706" t="str">
        <f>_xlfn.IFNA(VLOOKUP(Flattened[[#This Row],[From]]&amp;"_"&amp;Flattened[[#This Row],[To]]&amp;"_"&amp;L$2,SourceRelations[],5,FALSE)," ")</f>
        <v xml:space="preserve"> </v>
      </c>
      <c r="M706" t="str">
        <f>_xlfn.IFNA(VLOOKUP(Flattened[[#This Row],[From]]&amp;"_"&amp;Flattened[[#This Row],[To]]&amp;"_"&amp;M$2,SourceRelations[],5,FALSE)," ")</f>
        <v xml:space="preserve"> </v>
      </c>
      <c r="N706" t="str">
        <f>_xlfn.IFNA(VLOOKUP(Flattened[[#This Row],[From]]&amp;"_"&amp;Flattened[[#This Row],[To]]&amp;"_"&amp;N$2,SourceRelations[],5,FALSE)," ")</f>
        <v>t</v>
      </c>
      <c r="O706" t="str">
        <f>_xlfn.IFNA(VLOOKUP(Flattened[[#This Row],[From]]&amp;"_"&amp;Flattened[[#This Row],[To]]&amp;"_"&amp;O$2,SourceRelations[],5,FALSE)," ")</f>
        <v>f</v>
      </c>
      <c r="P706" t="str">
        <f>_xlfn.IFNA(VLOOKUP(Flattened[[#This Row],[From]]&amp;"_"&amp;Flattened[[#This Row],[To]]&amp;"_"&amp;P$2,SourceRelations[],5,FALSE)," ")</f>
        <v>o</v>
      </c>
    </row>
    <row r="707" spans="2:16" x14ac:dyDescent="0.2">
      <c r="B707" s="1" t="str">
        <f>Flattened[[#This Row],[From]]&amp;"_"&amp;Flattened[[#This Row],[To]]</f>
        <v>Constraint_Business Collaboration</v>
      </c>
      <c r="C707" t="s">
        <v>9</v>
      </c>
      <c r="D707" t="s">
        <v>57</v>
      </c>
      <c r="E707" s="1" t="str">
        <f>_xlfn.CONCAT(Flattened[[#This Row],[Specialization]:[Association]])</f>
        <v xml:space="preserve">          o</v>
      </c>
      <c r="F707" s="1" t="str">
        <f>_xlfn.IFNA(VLOOKUP(Flattened[[#This Row],[From]]&amp;"_"&amp;Flattened[[#This Row],[To]]&amp;"_"&amp;F$2,SourceRelations[],5,FALSE)," ")</f>
        <v xml:space="preserve"> </v>
      </c>
      <c r="G707" t="str">
        <f>_xlfn.IFNA(VLOOKUP(Flattened[[#This Row],[From]]&amp;"_"&amp;Flattened[[#This Row],[To]]&amp;"_"&amp;G$2,SourceRelations[],5,FALSE)," ")</f>
        <v xml:space="preserve"> </v>
      </c>
      <c r="H707" t="str">
        <f>_xlfn.IFNA(VLOOKUP(Flattened[[#This Row],[From]]&amp;"_"&amp;Flattened[[#This Row],[To]]&amp;"_"&amp;H$2,SourceRelations[],5,FALSE)," ")</f>
        <v xml:space="preserve"> </v>
      </c>
      <c r="I707" t="str">
        <f>_xlfn.IFNA(VLOOKUP(Flattened[[#This Row],[From]]&amp;"_"&amp;Flattened[[#This Row],[To]]&amp;"_"&amp;I$2,SourceRelations[],5,FALSE)," ")</f>
        <v xml:space="preserve"> </v>
      </c>
      <c r="J707" t="str">
        <f>_xlfn.IFNA(VLOOKUP(Flattened[[#This Row],[From]]&amp;"_"&amp;Flattened[[#This Row],[To]]&amp;"_"&amp;J$2,SourceRelations[],5,FALSE)," ")</f>
        <v xml:space="preserve"> </v>
      </c>
      <c r="K707" t="str">
        <f>_xlfn.IFNA(VLOOKUP(Flattened[[#This Row],[From]]&amp;"_"&amp;Flattened[[#This Row],[To]]&amp;"_"&amp;K$2,SourceRelations[],5,FALSE)," ")</f>
        <v xml:space="preserve"> </v>
      </c>
      <c r="L707" t="str">
        <f>_xlfn.IFNA(VLOOKUP(Flattened[[#This Row],[From]]&amp;"_"&amp;Flattened[[#This Row],[To]]&amp;"_"&amp;L$2,SourceRelations[],5,FALSE)," ")</f>
        <v xml:space="preserve"> </v>
      </c>
      <c r="M707" t="str">
        <f>_xlfn.IFNA(VLOOKUP(Flattened[[#This Row],[From]]&amp;"_"&amp;Flattened[[#This Row],[To]]&amp;"_"&amp;M$2,SourceRelations[],5,FALSE)," ")</f>
        <v xml:space="preserve"> </v>
      </c>
      <c r="N707" t="str">
        <f>_xlfn.IFNA(VLOOKUP(Flattened[[#This Row],[From]]&amp;"_"&amp;Flattened[[#This Row],[To]]&amp;"_"&amp;N$2,SourceRelations[],5,FALSE)," ")</f>
        <v xml:space="preserve"> </v>
      </c>
      <c r="O707" t="str">
        <f>_xlfn.IFNA(VLOOKUP(Flattened[[#This Row],[From]]&amp;"_"&amp;Flattened[[#This Row],[To]]&amp;"_"&amp;O$2,SourceRelations[],5,FALSE)," ")</f>
        <v xml:space="preserve"> </v>
      </c>
      <c r="P707" t="str">
        <f>_xlfn.IFNA(VLOOKUP(Flattened[[#This Row],[From]]&amp;"_"&amp;Flattened[[#This Row],[To]]&amp;"_"&amp;P$2,SourceRelations[],5,FALSE)," ")</f>
        <v>o</v>
      </c>
    </row>
    <row r="708" spans="2:16" x14ac:dyDescent="0.2">
      <c r="B708" s="1" t="str">
        <f>Flattened[[#This Row],[From]]&amp;"_"&amp;Flattened[[#This Row],[To]]</f>
        <v>Contract_Business Collaboration</v>
      </c>
      <c r="C708" t="s">
        <v>67</v>
      </c>
      <c r="D708" t="s">
        <v>57</v>
      </c>
      <c r="E708" s="1" t="str">
        <f>_xlfn.CONCAT(Flattened[[#This Row],[Specialization]:[Association]])</f>
        <v xml:space="preserve">          o</v>
      </c>
      <c r="F708" s="1" t="str">
        <f>_xlfn.IFNA(VLOOKUP(Flattened[[#This Row],[From]]&amp;"_"&amp;Flattened[[#This Row],[To]]&amp;"_"&amp;F$2,SourceRelations[],5,FALSE)," ")</f>
        <v xml:space="preserve"> </v>
      </c>
      <c r="G708" t="str">
        <f>_xlfn.IFNA(VLOOKUP(Flattened[[#This Row],[From]]&amp;"_"&amp;Flattened[[#This Row],[To]]&amp;"_"&amp;G$2,SourceRelations[],5,FALSE)," ")</f>
        <v xml:space="preserve"> </v>
      </c>
      <c r="H708" t="str">
        <f>_xlfn.IFNA(VLOOKUP(Flattened[[#This Row],[From]]&amp;"_"&amp;Flattened[[#This Row],[To]]&amp;"_"&amp;H$2,SourceRelations[],5,FALSE)," ")</f>
        <v xml:space="preserve"> </v>
      </c>
      <c r="I708" t="str">
        <f>_xlfn.IFNA(VLOOKUP(Flattened[[#This Row],[From]]&amp;"_"&amp;Flattened[[#This Row],[To]]&amp;"_"&amp;I$2,SourceRelations[],5,FALSE)," ")</f>
        <v xml:space="preserve"> </v>
      </c>
      <c r="J708" t="str">
        <f>_xlfn.IFNA(VLOOKUP(Flattened[[#This Row],[From]]&amp;"_"&amp;Flattened[[#This Row],[To]]&amp;"_"&amp;J$2,SourceRelations[],5,FALSE)," ")</f>
        <v xml:space="preserve"> </v>
      </c>
      <c r="K708" t="str">
        <f>_xlfn.IFNA(VLOOKUP(Flattened[[#This Row],[From]]&amp;"_"&amp;Flattened[[#This Row],[To]]&amp;"_"&amp;K$2,SourceRelations[],5,FALSE)," ")</f>
        <v xml:space="preserve"> </v>
      </c>
      <c r="L708" t="str">
        <f>_xlfn.IFNA(VLOOKUP(Flattened[[#This Row],[From]]&amp;"_"&amp;Flattened[[#This Row],[To]]&amp;"_"&amp;L$2,SourceRelations[],5,FALSE)," ")</f>
        <v xml:space="preserve"> </v>
      </c>
      <c r="M708" t="str">
        <f>_xlfn.IFNA(VLOOKUP(Flattened[[#This Row],[From]]&amp;"_"&amp;Flattened[[#This Row],[To]]&amp;"_"&amp;M$2,SourceRelations[],5,FALSE)," ")</f>
        <v xml:space="preserve"> </v>
      </c>
      <c r="N708" t="str">
        <f>_xlfn.IFNA(VLOOKUP(Flattened[[#This Row],[From]]&amp;"_"&amp;Flattened[[#This Row],[To]]&amp;"_"&amp;N$2,SourceRelations[],5,FALSE)," ")</f>
        <v xml:space="preserve"> </v>
      </c>
      <c r="O708" t="str">
        <f>_xlfn.IFNA(VLOOKUP(Flattened[[#This Row],[From]]&amp;"_"&amp;Flattened[[#This Row],[To]]&amp;"_"&amp;O$2,SourceRelations[],5,FALSE)," ")</f>
        <v xml:space="preserve"> </v>
      </c>
      <c r="P708" t="str">
        <f>_xlfn.IFNA(VLOOKUP(Flattened[[#This Row],[From]]&amp;"_"&amp;Flattened[[#This Row],[To]]&amp;"_"&amp;P$2,SourceRelations[],5,FALSE)," ")</f>
        <v>o</v>
      </c>
    </row>
    <row r="709" spans="2:16" x14ac:dyDescent="0.2">
      <c r="B709" s="1" t="str">
        <f>Flattened[[#This Row],[From]]&amp;"_"&amp;Flattened[[#This Row],[To]]</f>
        <v>Course Of Action_Business Collaboration</v>
      </c>
      <c r="C709" t="s">
        <v>62</v>
      </c>
      <c r="D709" t="s">
        <v>57</v>
      </c>
      <c r="E709" s="1" t="str">
        <f>_xlfn.CONCAT(Flattened[[#This Row],[Specialization]:[Association]])</f>
        <v xml:space="preserve">          o</v>
      </c>
      <c r="F709" s="1" t="str">
        <f>_xlfn.IFNA(VLOOKUP(Flattened[[#This Row],[From]]&amp;"_"&amp;Flattened[[#This Row],[To]]&amp;"_"&amp;F$2,SourceRelations[],5,FALSE)," ")</f>
        <v xml:space="preserve"> </v>
      </c>
      <c r="G709" t="str">
        <f>_xlfn.IFNA(VLOOKUP(Flattened[[#This Row],[From]]&amp;"_"&amp;Flattened[[#This Row],[To]]&amp;"_"&amp;G$2,SourceRelations[],5,FALSE)," ")</f>
        <v xml:space="preserve"> </v>
      </c>
      <c r="H709" t="str">
        <f>_xlfn.IFNA(VLOOKUP(Flattened[[#This Row],[From]]&amp;"_"&amp;Flattened[[#This Row],[To]]&amp;"_"&amp;H$2,SourceRelations[],5,FALSE)," ")</f>
        <v xml:space="preserve"> </v>
      </c>
      <c r="I709" t="str">
        <f>_xlfn.IFNA(VLOOKUP(Flattened[[#This Row],[From]]&amp;"_"&amp;Flattened[[#This Row],[To]]&amp;"_"&amp;I$2,SourceRelations[],5,FALSE)," ")</f>
        <v xml:space="preserve"> </v>
      </c>
      <c r="J709" t="str">
        <f>_xlfn.IFNA(VLOOKUP(Flattened[[#This Row],[From]]&amp;"_"&amp;Flattened[[#This Row],[To]]&amp;"_"&amp;J$2,SourceRelations[],5,FALSE)," ")</f>
        <v xml:space="preserve"> </v>
      </c>
      <c r="K709" t="str">
        <f>_xlfn.IFNA(VLOOKUP(Flattened[[#This Row],[From]]&amp;"_"&amp;Flattened[[#This Row],[To]]&amp;"_"&amp;K$2,SourceRelations[],5,FALSE)," ")</f>
        <v xml:space="preserve"> </v>
      </c>
      <c r="L709" t="str">
        <f>_xlfn.IFNA(VLOOKUP(Flattened[[#This Row],[From]]&amp;"_"&amp;Flattened[[#This Row],[To]]&amp;"_"&amp;L$2,SourceRelations[],5,FALSE)," ")</f>
        <v xml:space="preserve"> </v>
      </c>
      <c r="M709" t="str">
        <f>_xlfn.IFNA(VLOOKUP(Flattened[[#This Row],[From]]&amp;"_"&amp;Flattened[[#This Row],[To]]&amp;"_"&amp;M$2,SourceRelations[],5,FALSE)," ")</f>
        <v xml:space="preserve"> </v>
      </c>
      <c r="N709" t="str">
        <f>_xlfn.IFNA(VLOOKUP(Flattened[[#This Row],[From]]&amp;"_"&amp;Flattened[[#This Row],[To]]&amp;"_"&amp;N$2,SourceRelations[],5,FALSE)," ")</f>
        <v xml:space="preserve"> </v>
      </c>
      <c r="O709" t="str">
        <f>_xlfn.IFNA(VLOOKUP(Flattened[[#This Row],[From]]&amp;"_"&amp;Flattened[[#This Row],[To]]&amp;"_"&amp;O$2,SourceRelations[],5,FALSE)," ")</f>
        <v xml:space="preserve"> </v>
      </c>
      <c r="P709" t="str">
        <f>_xlfn.IFNA(VLOOKUP(Flattened[[#This Row],[From]]&amp;"_"&amp;Flattened[[#This Row],[To]]&amp;"_"&amp;P$2,SourceRelations[],5,FALSE)," ")</f>
        <v>o</v>
      </c>
    </row>
    <row r="710" spans="2:16" x14ac:dyDescent="0.2">
      <c r="B710" s="1" t="str">
        <f>Flattened[[#This Row],[From]]&amp;"_"&amp;Flattened[[#This Row],[To]]</f>
        <v>Data Object_Business Collaboration</v>
      </c>
      <c r="C710" t="s">
        <v>34</v>
      </c>
      <c r="D710" t="s">
        <v>57</v>
      </c>
      <c r="E710" s="1" t="str">
        <f>_xlfn.CONCAT(Flattened[[#This Row],[Specialization]:[Association]])</f>
        <v xml:space="preserve">          o</v>
      </c>
      <c r="F710" s="1" t="str">
        <f>_xlfn.IFNA(VLOOKUP(Flattened[[#This Row],[From]]&amp;"_"&amp;Flattened[[#This Row],[To]]&amp;"_"&amp;F$2,SourceRelations[],5,FALSE)," ")</f>
        <v xml:space="preserve"> </v>
      </c>
      <c r="G710" t="str">
        <f>_xlfn.IFNA(VLOOKUP(Flattened[[#This Row],[From]]&amp;"_"&amp;Flattened[[#This Row],[To]]&amp;"_"&amp;G$2,SourceRelations[],5,FALSE)," ")</f>
        <v xml:space="preserve"> </v>
      </c>
      <c r="H710" t="str">
        <f>_xlfn.IFNA(VLOOKUP(Flattened[[#This Row],[From]]&amp;"_"&amp;Flattened[[#This Row],[To]]&amp;"_"&amp;H$2,SourceRelations[],5,FALSE)," ")</f>
        <v xml:space="preserve"> </v>
      </c>
      <c r="I710" t="str">
        <f>_xlfn.IFNA(VLOOKUP(Flattened[[#This Row],[From]]&amp;"_"&amp;Flattened[[#This Row],[To]]&amp;"_"&amp;I$2,SourceRelations[],5,FALSE)," ")</f>
        <v xml:space="preserve"> </v>
      </c>
      <c r="J710" t="str">
        <f>_xlfn.IFNA(VLOOKUP(Flattened[[#This Row],[From]]&amp;"_"&amp;Flattened[[#This Row],[To]]&amp;"_"&amp;J$2,SourceRelations[],5,FALSE)," ")</f>
        <v xml:space="preserve"> </v>
      </c>
      <c r="K710" t="str">
        <f>_xlfn.IFNA(VLOOKUP(Flattened[[#This Row],[From]]&amp;"_"&amp;Flattened[[#This Row],[To]]&amp;"_"&amp;K$2,SourceRelations[],5,FALSE)," ")</f>
        <v xml:space="preserve"> </v>
      </c>
      <c r="L710" t="str">
        <f>_xlfn.IFNA(VLOOKUP(Flattened[[#This Row],[From]]&amp;"_"&amp;Flattened[[#This Row],[To]]&amp;"_"&amp;L$2,SourceRelations[],5,FALSE)," ")</f>
        <v xml:space="preserve"> </v>
      </c>
      <c r="M710" t="str">
        <f>_xlfn.IFNA(VLOOKUP(Flattened[[#This Row],[From]]&amp;"_"&amp;Flattened[[#This Row],[To]]&amp;"_"&amp;M$2,SourceRelations[],5,FALSE)," ")</f>
        <v xml:space="preserve"> </v>
      </c>
      <c r="N710" t="str">
        <f>_xlfn.IFNA(VLOOKUP(Flattened[[#This Row],[From]]&amp;"_"&amp;Flattened[[#This Row],[To]]&amp;"_"&amp;N$2,SourceRelations[],5,FALSE)," ")</f>
        <v xml:space="preserve"> </v>
      </c>
      <c r="O710" t="str">
        <f>_xlfn.IFNA(VLOOKUP(Flattened[[#This Row],[From]]&amp;"_"&amp;Flattened[[#This Row],[To]]&amp;"_"&amp;O$2,SourceRelations[],5,FALSE)," ")</f>
        <v xml:space="preserve"> </v>
      </c>
      <c r="P710" t="str">
        <f>_xlfn.IFNA(VLOOKUP(Flattened[[#This Row],[From]]&amp;"_"&amp;Flattened[[#This Row],[To]]&amp;"_"&amp;P$2,SourceRelations[],5,FALSE)," ")</f>
        <v>o</v>
      </c>
    </row>
    <row r="711" spans="2:16" x14ac:dyDescent="0.2">
      <c r="B711" s="1" t="str">
        <f>Flattened[[#This Row],[From]]&amp;"_"&amp;Flattened[[#This Row],[To]]</f>
        <v>Deliverable_Business Collaboration</v>
      </c>
      <c r="C711" t="s">
        <v>68</v>
      </c>
      <c r="D711" t="s">
        <v>57</v>
      </c>
      <c r="E711" s="1" t="str">
        <f>_xlfn.CONCAT(Flattened[[#This Row],[Specialization]:[Association]])</f>
        <v xml:space="preserve">    r     o</v>
      </c>
      <c r="F711" s="1" t="str">
        <f>_xlfn.IFNA(VLOOKUP(Flattened[[#This Row],[From]]&amp;"_"&amp;Flattened[[#This Row],[To]]&amp;"_"&amp;F$2,SourceRelations[],5,FALSE)," ")</f>
        <v xml:space="preserve"> </v>
      </c>
      <c r="G711" t="str">
        <f>_xlfn.IFNA(VLOOKUP(Flattened[[#This Row],[From]]&amp;"_"&amp;Flattened[[#This Row],[To]]&amp;"_"&amp;G$2,SourceRelations[],5,FALSE)," ")</f>
        <v xml:space="preserve"> </v>
      </c>
      <c r="H711" t="str">
        <f>_xlfn.IFNA(VLOOKUP(Flattened[[#This Row],[From]]&amp;"_"&amp;Flattened[[#This Row],[To]]&amp;"_"&amp;H$2,SourceRelations[],5,FALSE)," ")</f>
        <v xml:space="preserve"> </v>
      </c>
      <c r="I711" t="str">
        <f>_xlfn.IFNA(VLOOKUP(Flattened[[#This Row],[From]]&amp;"_"&amp;Flattened[[#This Row],[To]]&amp;"_"&amp;I$2,SourceRelations[],5,FALSE)," ")</f>
        <v xml:space="preserve"> </v>
      </c>
      <c r="J711" t="str">
        <f>_xlfn.IFNA(VLOOKUP(Flattened[[#This Row],[From]]&amp;"_"&amp;Flattened[[#This Row],[To]]&amp;"_"&amp;J$2,SourceRelations[],5,FALSE)," ")</f>
        <v>r</v>
      </c>
      <c r="K711" t="str">
        <f>_xlfn.IFNA(VLOOKUP(Flattened[[#This Row],[From]]&amp;"_"&amp;Flattened[[#This Row],[To]]&amp;"_"&amp;K$2,SourceRelations[],5,FALSE)," ")</f>
        <v xml:space="preserve"> </v>
      </c>
      <c r="L711" t="str">
        <f>_xlfn.IFNA(VLOOKUP(Flattened[[#This Row],[From]]&amp;"_"&amp;Flattened[[#This Row],[To]]&amp;"_"&amp;L$2,SourceRelations[],5,FALSE)," ")</f>
        <v xml:space="preserve"> </v>
      </c>
      <c r="M711" t="str">
        <f>_xlfn.IFNA(VLOOKUP(Flattened[[#This Row],[From]]&amp;"_"&amp;Flattened[[#This Row],[To]]&amp;"_"&amp;M$2,SourceRelations[],5,FALSE)," ")</f>
        <v xml:space="preserve"> </v>
      </c>
      <c r="N711" t="str">
        <f>_xlfn.IFNA(VLOOKUP(Flattened[[#This Row],[From]]&amp;"_"&amp;Flattened[[#This Row],[To]]&amp;"_"&amp;N$2,SourceRelations[],5,FALSE)," ")</f>
        <v xml:space="preserve"> </v>
      </c>
      <c r="O711" t="str">
        <f>_xlfn.IFNA(VLOOKUP(Flattened[[#This Row],[From]]&amp;"_"&amp;Flattened[[#This Row],[To]]&amp;"_"&amp;O$2,SourceRelations[],5,FALSE)," ")</f>
        <v xml:space="preserve"> </v>
      </c>
      <c r="P711" t="str">
        <f>_xlfn.IFNA(VLOOKUP(Flattened[[#This Row],[From]]&amp;"_"&amp;Flattened[[#This Row],[To]]&amp;"_"&amp;P$2,SourceRelations[],5,FALSE)," ")</f>
        <v>o</v>
      </c>
    </row>
    <row r="712" spans="2:16" x14ac:dyDescent="0.2">
      <c r="B712" s="1" t="str">
        <f>Flattened[[#This Row],[From]]&amp;"_"&amp;Flattened[[#This Row],[To]]</f>
        <v>Device_Business Collaboration</v>
      </c>
      <c r="C712" t="s">
        <v>64</v>
      </c>
      <c r="D712" t="s">
        <v>57</v>
      </c>
      <c r="E712" s="1" t="str">
        <f>_xlfn.CONCAT(Flattened[[#This Row],[Specialization]:[Association]])</f>
        <v xml:space="preserve">   irv  tfo</v>
      </c>
      <c r="F712" s="1" t="str">
        <f>_xlfn.IFNA(VLOOKUP(Flattened[[#This Row],[From]]&amp;"_"&amp;Flattened[[#This Row],[To]]&amp;"_"&amp;F$2,SourceRelations[],5,FALSE)," ")</f>
        <v xml:space="preserve"> </v>
      </c>
      <c r="G712" t="str">
        <f>_xlfn.IFNA(VLOOKUP(Flattened[[#This Row],[From]]&amp;"_"&amp;Flattened[[#This Row],[To]]&amp;"_"&amp;G$2,SourceRelations[],5,FALSE)," ")</f>
        <v xml:space="preserve"> </v>
      </c>
      <c r="H712" t="str">
        <f>_xlfn.IFNA(VLOOKUP(Flattened[[#This Row],[From]]&amp;"_"&amp;Flattened[[#This Row],[To]]&amp;"_"&amp;H$2,SourceRelations[],5,FALSE)," ")</f>
        <v xml:space="preserve"> </v>
      </c>
      <c r="I712" t="str">
        <f>_xlfn.IFNA(VLOOKUP(Flattened[[#This Row],[From]]&amp;"_"&amp;Flattened[[#This Row],[To]]&amp;"_"&amp;I$2,SourceRelations[],5,FALSE)," ")</f>
        <v>i</v>
      </c>
      <c r="J712" t="str">
        <f>_xlfn.IFNA(VLOOKUP(Flattened[[#This Row],[From]]&amp;"_"&amp;Flattened[[#This Row],[To]]&amp;"_"&amp;J$2,SourceRelations[],5,FALSE)," ")</f>
        <v>r</v>
      </c>
      <c r="K712" t="str">
        <f>_xlfn.IFNA(VLOOKUP(Flattened[[#This Row],[From]]&amp;"_"&amp;Flattened[[#This Row],[To]]&amp;"_"&amp;K$2,SourceRelations[],5,FALSE)," ")</f>
        <v>v</v>
      </c>
      <c r="L712" t="str">
        <f>_xlfn.IFNA(VLOOKUP(Flattened[[#This Row],[From]]&amp;"_"&amp;Flattened[[#This Row],[To]]&amp;"_"&amp;L$2,SourceRelations[],5,FALSE)," ")</f>
        <v xml:space="preserve"> </v>
      </c>
      <c r="M712" t="str">
        <f>_xlfn.IFNA(VLOOKUP(Flattened[[#This Row],[From]]&amp;"_"&amp;Flattened[[#This Row],[To]]&amp;"_"&amp;M$2,SourceRelations[],5,FALSE)," ")</f>
        <v xml:space="preserve"> </v>
      </c>
      <c r="N712" t="str">
        <f>_xlfn.IFNA(VLOOKUP(Flattened[[#This Row],[From]]&amp;"_"&amp;Flattened[[#This Row],[To]]&amp;"_"&amp;N$2,SourceRelations[],5,FALSE)," ")</f>
        <v>t</v>
      </c>
      <c r="O712" t="str">
        <f>_xlfn.IFNA(VLOOKUP(Flattened[[#This Row],[From]]&amp;"_"&amp;Flattened[[#This Row],[To]]&amp;"_"&amp;O$2,SourceRelations[],5,FALSE)," ")</f>
        <v>f</v>
      </c>
      <c r="P712" t="str">
        <f>_xlfn.IFNA(VLOOKUP(Flattened[[#This Row],[From]]&amp;"_"&amp;Flattened[[#This Row],[To]]&amp;"_"&amp;P$2,SourceRelations[],5,FALSE)," ")</f>
        <v>o</v>
      </c>
    </row>
    <row r="713" spans="2:16" x14ac:dyDescent="0.2">
      <c r="B713" s="1" t="str">
        <f>Flattened[[#This Row],[From]]&amp;"_"&amp;Flattened[[#This Row],[To]]</f>
        <v>Distribution Network_Business Collaboration</v>
      </c>
      <c r="C713" t="s">
        <v>69</v>
      </c>
      <c r="D713" t="s">
        <v>57</v>
      </c>
      <c r="E713" s="1" t="str">
        <f>_xlfn.CONCAT(Flattened[[#This Row],[Specialization]:[Association]])</f>
        <v xml:space="preserve">   irv  tfo</v>
      </c>
      <c r="F713" s="1" t="str">
        <f>_xlfn.IFNA(VLOOKUP(Flattened[[#This Row],[From]]&amp;"_"&amp;Flattened[[#This Row],[To]]&amp;"_"&amp;F$2,SourceRelations[],5,FALSE)," ")</f>
        <v xml:space="preserve"> </v>
      </c>
      <c r="G713" t="str">
        <f>_xlfn.IFNA(VLOOKUP(Flattened[[#This Row],[From]]&amp;"_"&amp;Flattened[[#This Row],[To]]&amp;"_"&amp;G$2,SourceRelations[],5,FALSE)," ")</f>
        <v xml:space="preserve"> </v>
      </c>
      <c r="H713" t="str">
        <f>_xlfn.IFNA(VLOOKUP(Flattened[[#This Row],[From]]&amp;"_"&amp;Flattened[[#This Row],[To]]&amp;"_"&amp;H$2,SourceRelations[],5,FALSE)," ")</f>
        <v xml:space="preserve"> </v>
      </c>
      <c r="I713" t="str">
        <f>_xlfn.IFNA(VLOOKUP(Flattened[[#This Row],[From]]&amp;"_"&amp;Flattened[[#This Row],[To]]&amp;"_"&amp;I$2,SourceRelations[],5,FALSE)," ")</f>
        <v>i</v>
      </c>
      <c r="J713" t="str">
        <f>_xlfn.IFNA(VLOOKUP(Flattened[[#This Row],[From]]&amp;"_"&amp;Flattened[[#This Row],[To]]&amp;"_"&amp;J$2,SourceRelations[],5,FALSE)," ")</f>
        <v>r</v>
      </c>
      <c r="K713" t="str">
        <f>_xlfn.IFNA(VLOOKUP(Flattened[[#This Row],[From]]&amp;"_"&amp;Flattened[[#This Row],[To]]&amp;"_"&amp;K$2,SourceRelations[],5,FALSE)," ")</f>
        <v>v</v>
      </c>
      <c r="L713" t="str">
        <f>_xlfn.IFNA(VLOOKUP(Flattened[[#This Row],[From]]&amp;"_"&amp;Flattened[[#This Row],[To]]&amp;"_"&amp;L$2,SourceRelations[],5,FALSE)," ")</f>
        <v xml:space="preserve"> </v>
      </c>
      <c r="M713" t="str">
        <f>_xlfn.IFNA(VLOOKUP(Flattened[[#This Row],[From]]&amp;"_"&amp;Flattened[[#This Row],[To]]&amp;"_"&amp;M$2,SourceRelations[],5,FALSE)," ")</f>
        <v xml:space="preserve"> </v>
      </c>
      <c r="N713" t="str">
        <f>_xlfn.IFNA(VLOOKUP(Flattened[[#This Row],[From]]&amp;"_"&amp;Flattened[[#This Row],[To]]&amp;"_"&amp;N$2,SourceRelations[],5,FALSE)," ")</f>
        <v>t</v>
      </c>
      <c r="O713" t="str">
        <f>_xlfn.IFNA(VLOOKUP(Flattened[[#This Row],[From]]&amp;"_"&amp;Flattened[[#This Row],[To]]&amp;"_"&amp;O$2,SourceRelations[],5,FALSE)," ")</f>
        <v>f</v>
      </c>
      <c r="P713" t="str">
        <f>_xlfn.IFNA(VLOOKUP(Flattened[[#This Row],[From]]&amp;"_"&amp;Flattened[[#This Row],[To]]&amp;"_"&amp;P$2,SourceRelations[],5,FALSE)," ")</f>
        <v>o</v>
      </c>
    </row>
    <row r="714" spans="2:16" x14ac:dyDescent="0.2">
      <c r="B714" s="1" t="str">
        <f>Flattened[[#This Row],[From]]&amp;"_"&amp;Flattened[[#This Row],[To]]</f>
        <v>Driver_Business Collaboration</v>
      </c>
      <c r="C714" t="s">
        <v>50</v>
      </c>
      <c r="D714" t="s">
        <v>57</v>
      </c>
      <c r="E714" s="1" t="str">
        <f>_xlfn.CONCAT(Flattened[[#This Row],[Specialization]:[Association]])</f>
        <v xml:space="preserve">          o</v>
      </c>
      <c r="F714" s="1" t="str">
        <f>_xlfn.IFNA(VLOOKUP(Flattened[[#This Row],[From]]&amp;"_"&amp;Flattened[[#This Row],[To]]&amp;"_"&amp;F$2,SourceRelations[],5,FALSE)," ")</f>
        <v xml:space="preserve"> </v>
      </c>
      <c r="G714" t="str">
        <f>_xlfn.IFNA(VLOOKUP(Flattened[[#This Row],[From]]&amp;"_"&amp;Flattened[[#This Row],[To]]&amp;"_"&amp;G$2,SourceRelations[],5,FALSE)," ")</f>
        <v xml:space="preserve"> </v>
      </c>
      <c r="H714" t="str">
        <f>_xlfn.IFNA(VLOOKUP(Flattened[[#This Row],[From]]&amp;"_"&amp;Flattened[[#This Row],[To]]&amp;"_"&amp;H$2,SourceRelations[],5,FALSE)," ")</f>
        <v xml:space="preserve"> </v>
      </c>
      <c r="I714" t="str">
        <f>_xlfn.IFNA(VLOOKUP(Flattened[[#This Row],[From]]&amp;"_"&amp;Flattened[[#This Row],[To]]&amp;"_"&amp;I$2,SourceRelations[],5,FALSE)," ")</f>
        <v xml:space="preserve"> </v>
      </c>
      <c r="J714" t="str">
        <f>_xlfn.IFNA(VLOOKUP(Flattened[[#This Row],[From]]&amp;"_"&amp;Flattened[[#This Row],[To]]&amp;"_"&amp;J$2,SourceRelations[],5,FALSE)," ")</f>
        <v xml:space="preserve"> </v>
      </c>
      <c r="K714" t="str">
        <f>_xlfn.IFNA(VLOOKUP(Flattened[[#This Row],[From]]&amp;"_"&amp;Flattened[[#This Row],[To]]&amp;"_"&amp;K$2,SourceRelations[],5,FALSE)," ")</f>
        <v xml:space="preserve"> </v>
      </c>
      <c r="L714" t="str">
        <f>_xlfn.IFNA(VLOOKUP(Flattened[[#This Row],[From]]&amp;"_"&amp;Flattened[[#This Row],[To]]&amp;"_"&amp;L$2,SourceRelations[],5,FALSE)," ")</f>
        <v xml:space="preserve"> </v>
      </c>
      <c r="M714" t="str">
        <f>_xlfn.IFNA(VLOOKUP(Flattened[[#This Row],[From]]&amp;"_"&amp;Flattened[[#This Row],[To]]&amp;"_"&amp;M$2,SourceRelations[],5,FALSE)," ")</f>
        <v xml:space="preserve"> </v>
      </c>
      <c r="N714" t="str">
        <f>_xlfn.IFNA(VLOOKUP(Flattened[[#This Row],[From]]&amp;"_"&amp;Flattened[[#This Row],[To]]&amp;"_"&amp;N$2,SourceRelations[],5,FALSE)," ")</f>
        <v xml:space="preserve"> </v>
      </c>
      <c r="O714" t="str">
        <f>_xlfn.IFNA(VLOOKUP(Flattened[[#This Row],[From]]&amp;"_"&amp;Flattened[[#This Row],[To]]&amp;"_"&amp;O$2,SourceRelations[],5,FALSE)," ")</f>
        <v xml:space="preserve"> </v>
      </c>
      <c r="P714" t="str">
        <f>_xlfn.IFNA(VLOOKUP(Flattened[[#This Row],[From]]&amp;"_"&amp;Flattened[[#This Row],[To]]&amp;"_"&amp;P$2,SourceRelations[],5,FALSE)," ")</f>
        <v>o</v>
      </c>
    </row>
    <row r="715" spans="2:16" x14ac:dyDescent="0.2">
      <c r="B715" s="1" t="str">
        <f>Flattened[[#This Row],[From]]&amp;"_"&amp;Flattened[[#This Row],[To]]</f>
        <v>Equipment_Business Collaboration</v>
      </c>
      <c r="C715" t="s">
        <v>70</v>
      </c>
      <c r="D715" t="s">
        <v>57</v>
      </c>
      <c r="E715" s="1" t="str">
        <f>_xlfn.CONCAT(Flattened[[#This Row],[Specialization]:[Association]])</f>
        <v xml:space="preserve">   irv  tfo</v>
      </c>
      <c r="F715" s="1" t="str">
        <f>_xlfn.IFNA(VLOOKUP(Flattened[[#This Row],[From]]&amp;"_"&amp;Flattened[[#This Row],[To]]&amp;"_"&amp;F$2,SourceRelations[],5,FALSE)," ")</f>
        <v xml:space="preserve"> </v>
      </c>
      <c r="G715" t="str">
        <f>_xlfn.IFNA(VLOOKUP(Flattened[[#This Row],[From]]&amp;"_"&amp;Flattened[[#This Row],[To]]&amp;"_"&amp;G$2,SourceRelations[],5,FALSE)," ")</f>
        <v xml:space="preserve"> </v>
      </c>
      <c r="H715" t="str">
        <f>_xlfn.IFNA(VLOOKUP(Flattened[[#This Row],[From]]&amp;"_"&amp;Flattened[[#This Row],[To]]&amp;"_"&amp;H$2,SourceRelations[],5,FALSE)," ")</f>
        <v xml:space="preserve"> </v>
      </c>
      <c r="I715" t="str">
        <f>_xlfn.IFNA(VLOOKUP(Flattened[[#This Row],[From]]&amp;"_"&amp;Flattened[[#This Row],[To]]&amp;"_"&amp;I$2,SourceRelations[],5,FALSE)," ")</f>
        <v>i</v>
      </c>
      <c r="J715" t="str">
        <f>_xlfn.IFNA(VLOOKUP(Flattened[[#This Row],[From]]&amp;"_"&amp;Flattened[[#This Row],[To]]&amp;"_"&amp;J$2,SourceRelations[],5,FALSE)," ")</f>
        <v>r</v>
      </c>
      <c r="K715" t="str">
        <f>_xlfn.IFNA(VLOOKUP(Flattened[[#This Row],[From]]&amp;"_"&amp;Flattened[[#This Row],[To]]&amp;"_"&amp;K$2,SourceRelations[],5,FALSE)," ")</f>
        <v>v</v>
      </c>
      <c r="L715" t="str">
        <f>_xlfn.IFNA(VLOOKUP(Flattened[[#This Row],[From]]&amp;"_"&amp;Flattened[[#This Row],[To]]&amp;"_"&amp;L$2,SourceRelations[],5,FALSE)," ")</f>
        <v xml:space="preserve"> </v>
      </c>
      <c r="M715" t="str">
        <f>_xlfn.IFNA(VLOOKUP(Flattened[[#This Row],[From]]&amp;"_"&amp;Flattened[[#This Row],[To]]&amp;"_"&amp;M$2,SourceRelations[],5,FALSE)," ")</f>
        <v xml:space="preserve"> </v>
      </c>
      <c r="N715" t="str">
        <f>_xlfn.IFNA(VLOOKUP(Flattened[[#This Row],[From]]&amp;"_"&amp;Flattened[[#This Row],[To]]&amp;"_"&amp;N$2,SourceRelations[],5,FALSE)," ")</f>
        <v>t</v>
      </c>
      <c r="O715" t="str">
        <f>_xlfn.IFNA(VLOOKUP(Flattened[[#This Row],[From]]&amp;"_"&amp;Flattened[[#This Row],[To]]&amp;"_"&amp;O$2,SourceRelations[],5,FALSE)," ")</f>
        <v>f</v>
      </c>
      <c r="P715" t="str">
        <f>_xlfn.IFNA(VLOOKUP(Flattened[[#This Row],[From]]&amp;"_"&amp;Flattened[[#This Row],[To]]&amp;"_"&amp;P$2,SourceRelations[],5,FALSE)," ")</f>
        <v>o</v>
      </c>
    </row>
    <row r="716" spans="2:16" x14ac:dyDescent="0.2">
      <c r="B716" s="1" t="str">
        <f>Flattened[[#This Row],[From]]&amp;"_"&amp;Flattened[[#This Row],[To]]</f>
        <v>Facility_Business Collaboration</v>
      </c>
      <c r="C716" t="s">
        <v>71</v>
      </c>
      <c r="D716" t="s">
        <v>57</v>
      </c>
      <c r="E716" s="1" t="str">
        <f>_xlfn.CONCAT(Flattened[[#This Row],[Specialization]:[Association]])</f>
        <v xml:space="preserve">   irv  tfo</v>
      </c>
      <c r="F716" s="1" t="str">
        <f>_xlfn.IFNA(VLOOKUP(Flattened[[#This Row],[From]]&amp;"_"&amp;Flattened[[#This Row],[To]]&amp;"_"&amp;F$2,SourceRelations[],5,FALSE)," ")</f>
        <v xml:space="preserve"> </v>
      </c>
      <c r="G716" t="str">
        <f>_xlfn.IFNA(VLOOKUP(Flattened[[#This Row],[From]]&amp;"_"&amp;Flattened[[#This Row],[To]]&amp;"_"&amp;G$2,SourceRelations[],5,FALSE)," ")</f>
        <v xml:space="preserve"> </v>
      </c>
      <c r="H716" t="str">
        <f>_xlfn.IFNA(VLOOKUP(Flattened[[#This Row],[From]]&amp;"_"&amp;Flattened[[#This Row],[To]]&amp;"_"&amp;H$2,SourceRelations[],5,FALSE)," ")</f>
        <v xml:space="preserve"> </v>
      </c>
      <c r="I716" t="str">
        <f>_xlfn.IFNA(VLOOKUP(Flattened[[#This Row],[From]]&amp;"_"&amp;Flattened[[#This Row],[To]]&amp;"_"&amp;I$2,SourceRelations[],5,FALSE)," ")</f>
        <v>i</v>
      </c>
      <c r="J716" t="str">
        <f>_xlfn.IFNA(VLOOKUP(Flattened[[#This Row],[From]]&amp;"_"&amp;Flattened[[#This Row],[To]]&amp;"_"&amp;J$2,SourceRelations[],5,FALSE)," ")</f>
        <v>r</v>
      </c>
      <c r="K716" t="str">
        <f>_xlfn.IFNA(VLOOKUP(Flattened[[#This Row],[From]]&amp;"_"&amp;Flattened[[#This Row],[To]]&amp;"_"&amp;K$2,SourceRelations[],5,FALSE)," ")</f>
        <v>v</v>
      </c>
      <c r="L716" t="str">
        <f>_xlfn.IFNA(VLOOKUP(Flattened[[#This Row],[From]]&amp;"_"&amp;Flattened[[#This Row],[To]]&amp;"_"&amp;L$2,SourceRelations[],5,FALSE)," ")</f>
        <v xml:space="preserve"> </v>
      </c>
      <c r="M716" t="str">
        <f>_xlfn.IFNA(VLOOKUP(Flattened[[#This Row],[From]]&amp;"_"&amp;Flattened[[#This Row],[To]]&amp;"_"&amp;M$2,SourceRelations[],5,FALSE)," ")</f>
        <v xml:space="preserve"> </v>
      </c>
      <c r="N716" t="str">
        <f>_xlfn.IFNA(VLOOKUP(Flattened[[#This Row],[From]]&amp;"_"&amp;Flattened[[#This Row],[To]]&amp;"_"&amp;N$2,SourceRelations[],5,FALSE)," ")</f>
        <v>t</v>
      </c>
      <c r="O716" t="str">
        <f>_xlfn.IFNA(VLOOKUP(Flattened[[#This Row],[From]]&amp;"_"&amp;Flattened[[#This Row],[To]]&amp;"_"&amp;O$2,SourceRelations[],5,FALSE)," ")</f>
        <v>f</v>
      </c>
      <c r="P716" t="str">
        <f>_xlfn.IFNA(VLOOKUP(Flattened[[#This Row],[From]]&amp;"_"&amp;Flattened[[#This Row],[To]]&amp;"_"&amp;P$2,SourceRelations[],5,FALSE)," ")</f>
        <v>o</v>
      </c>
    </row>
    <row r="717" spans="2:16" x14ac:dyDescent="0.2">
      <c r="B717" s="1" t="str">
        <f>Flattened[[#This Row],[From]]&amp;"_"&amp;Flattened[[#This Row],[To]]</f>
        <v>Gap_Business Collaboration</v>
      </c>
      <c r="C717" t="s">
        <v>32</v>
      </c>
      <c r="D717" t="s">
        <v>57</v>
      </c>
      <c r="E717" s="1" t="str">
        <f>_xlfn.CONCAT(Flattened[[#This Row],[Specialization]:[Association]])</f>
        <v xml:space="preserve">          o</v>
      </c>
      <c r="F717" s="1" t="str">
        <f>_xlfn.IFNA(VLOOKUP(Flattened[[#This Row],[From]]&amp;"_"&amp;Flattened[[#This Row],[To]]&amp;"_"&amp;F$2,SourceRelations[],5,FALSE)," ")</f>
        <v xml:space="preserve"> </v>
      </c>
      <c r="G717" t="str">
        <f>_xlfn.IFNA(VLOOKUP(Flattened[[#This Row],[From]]&amp;"_"&amp;Flattened[[#This Row],[To]]&amp;"_"&amp;G$2,SourceRelations[],5,FALSE)," ")</f>
        <v xml:space="preserve"> </v>
      </c>
      <c r="H717" t="str">
        <f>_xlfn.IFNA(VLOOKUP(Flattened[[#This Row],[From]]&amp;"_"&amp;Flattened[[#This Row],[To]]&amp;"_"&amp;H$2,SourceRelations[],5,FALSE)," ")</f>
        <v xml:space="preserve"> </v>
      </c>
      <c r="I717" t="str">
        <f>_xlfn.IFNA(VLOOKUP(Flattened[[#This Row],[From]]&amp;"_"&amp;Flattened[[#This Row],[To]]&amp;"_"&amp;I$2,SourceRelations[],5,FALSE)," ")</f>
        <v xml:space="preserve"> </v>
      </c>
      <c r="J717" t="str">
        <f>_xlfn.IFNA(VLOOKUP(Flattened[[#This Row],[From]]&amp;"_"&amp;Flattened[[#This Row],[To]]&amp;"_"&amp;J$2,SourceRelations[],5,FALSE)," ")</f>
        <v xml:space="preserve"> </v>
      </c>
      <c r="K717" t="str">
        <f>_xlfn.IFNA(VLOOKUP(Flattened[[#This Row],[From]]&amp;"_"&amp;Flattened[[#This Row],[To]]&amp;"_"&amp;K$2,SourceRelations[],5,FALSE)," ")</f>
        <v xml:space="preserve"> </v>
      </c>
      <c r="L717" t="str">
        <f>_xlfn.IFNA(VLOOKUP(Flattened[[#This Row],[From]]&amp;"_"&amp;Flattened[[#This Row],[To]]&amp;"_"&amp;L$2,SourceRelations[],5,FALSE)," ")</f>
        <v xml:space="preserve"> </v>
      </c>
      <c r="M717" t="str">
        <f>_xlfn.IFNA(VLOOKUP(Flattened[[#This Row],[From]]&amp;"_"&amp;Flattened[[#This Row],[To]]&amp;"_"&amp;M$2,SourceRelations[],5,FALSE)," ")</f>
        <v xml:space="preserve"> </v>
      </c>
      <c r="N717" t="str">
        <f>_xlfn.IFNA(VLOOKUP(Flattened[[#This Row],[From]]&amp;"_"&amp;Flattened[[#This Row],[To]]&amp;"_"&amp;N$2,SourceRelations[],5,FALSE)," ")</f>
        <v xml:space="preserve"> </v>
      </c>
      <c r="O717" t="str">
        <f>_xlfn.IFNA(VLOOKUP(Flattened[[#This Row],[From]]&amp;"_"&amp;Flattened[[#This Row],[To]]&amp;"_"&amp;O$2,SourceRelations[],5,FALSE)," ")</f>
        <v xml:space="preserve"> </v>
      </c>
      <c r="P717" t="str">
        <f>_xlfn.IFNA(VLOOKUP(Flattened[[#This Row],[From]]&amp;"_"&amp;Flattened[[#This Row],[To]]&amp;"_"&amp;P$2,SourceRelations[],5,FALSE)," ")</f>
        <v>o</v>
      </c>
    </row>
    <row r="718" spans="2:16" x14ac:dyDescent="0.2">
      <c r="B718" s="1" t="str">
        <f>Flattened[[#This Row],[From]]&amp;"_"&amp;Flattened[[#This Row],[To]]</f>
        <v>Goal_Business Collaboration</v>
      </c>
      <c r="C718" t="s">
        <v>51</v>
      </c>
      <c r="D718" t="s">
        <v>57</v>
      </c>
      <c r="E718" s="1" t="str">
        <f>_xlfn.CONCAT(Flattened[[#This Row],[Specialization]:[Association]])</f>
        <v xml:space="preserve">          o</v>
      </c>
      <c r="F718" s="1" t="str">
        <f>_xlfn.IFNA(VLOOKUP(Flattened[[#This Row],[From]]&amp;"_"&amp;Flattened[[#This Row],[To]]&amp;"_"&amp;F$2,SourceRelations[],5,FALSE)," ")</f>
        <v xml:space="preserve"> </v>
      </c>
      <c r="G718" t="str">
        <f>_xlfn.IFNA(VLOOKUP(Flattened[[#This Row],[From]]&amp;"_"&amp;Flattened[[#This Row],[To]]&amp;"_"&amp;G$2,SourceRelations[],5,FALSE)," ")</f>
        <v xml:space="preserve"> </v>
      </c>
      <c r="H718" t="str">
        <f>_xlfn.IFNA(VLOOKUP(Flattened[[#This Row],[From]]&amp;"_"&amp;Flattened[[#This Row],[To]]&amp;"_"&amp;H$2,SourceRelations[],5,FALSE)," ")</f>
        <v xml:space="preserve"> </v>
      </c>
      <c r="I718" t="str">
        <f>_xlfn.IFNA(VLOOKUP(Flattened[[#This Row],[From]]&amp;"_"&amp;Flattened[[#This Row],[To]]&amp;"_"&amp;I$2,SourceRelations[],5,FALSE)," ")</f>
        <v xml:space="preserve"> </v>
      </c>
      <c r="J718" t="str">
        <f>_xlfn.IFNA(VLOOKUP(Flattened[[#This Row],[From]]&amp;"_"&amp;Flattened[[#This Row],[To]]&amp;"_"&amp;J$2,SourceRelations[],5,FALSE)," ")</f>
        <v xml:space="preserve"> </v>
      </c>
      <c r="K718" t="str">
        <f>_xlfn.IFNA(VLOOKUP(Flattened[[#This Row],[From]]&amp;"_"&amp;Flattened[[#This Row],[To]]&amp;"_"&amp;K$2,SourceRelations[],5,FALSE)," ")</f>
        <v xml:space="preserve"> </v>
      </c>
      <c r="L718" t="str">
        <f>_xlfn.IFNA(VLOOKUP(Flattened[[#This Row],[From]]&amp;"_"&amp;Flattened[[#This Row],[To]]&amp;"_"&amp;L$2,SourceRelations[],5,FALSE)," ")</f>
        <v xml:space="preserve"> </v>
      </c>
      <c r="M718" t="str">
        <f>_xlfn.IFNA(VLOOKUP(Flattened[[#This Row],[From]]&amp;"_"&amp;Flattened[[#This Row],[To]]&amp;"_"&amp;M$2,SourceRelations[],5,FALSE)," ")</f>
        <v xml:space="preserve"> </v>
      </c>
      <c r="N718" t="str">
        <f>_xlfn.IFNA(VLOOKUP(Flattened[[#This Row],[From]]&amp;"_"&amp;Flattened[[#This Row],[To]]&amp;"_"&amp;N$2,SourceRelations[],5,FALSE)," ")</f>
        <v xml:space="preserve"> </v>
      </c>
      <c r="O718" t="str">
        <f>_xlfn.IFNA(VLOOKUP(Flattened[[#This Row],[From]]&amp;"_"&amp;Flattened[[#This Row],[To]]&amp;"_"&amp;O$2,SourceRelations[],5,FALSE)," ")</f>
        <v xml:space="preserve"> </v>
      </c>
      <c r="P718" t="str">
        <f>_xlfn.IFNA(VLOOKUP(Flattened[[#This Row],[From]]&amp;"_"&amp;Flattened[[#This Row],[To]]&amp;"_"&amp;P$2,SourceRelations[],5,FALSE)," ")</f>
        <v>o</v>
      </c>
    </row>
    <row r="719" spans="2:16" x14ac:dyDescent="0.2">
      <c r="B719" s="1" t="str">
        <f>Flattened[[#This Row],[From]]&amp;"_"&amp;Flattened[[#This Row],[To]]</f>
        <v>Grouping_Business Collaboration</v>
      </c>
      <c r="C719" t="s">
        <v>79</v>
      </c>
      <c r="D719" t="s">
        <v>57</v>
      </c>
      <c r="E719" s="1" t="str">
        <f>_xlfn.CONCAT(Flattened[[#This Row],[Specialization]:[Association]])</f>
        <v>scgirv  tfo</v>
      </c>
      <c r="F719" s="1" t="str">
        <f>_xlfn.IFNA(VLOOKUP(Flattened[[#This Row],[From]]&amp;"_"&amp;Flattened[[#This Row],[To]]&amp;"_"&amp;F$2,SourceRelations[],5,FALSE)," ")</f>
        <v>s</v>
      </c>
      <c r="G719" t="str">
        <f>_xlfn.IFNA(VLOOKUP(Flattened[[#This Row],[From]]&amp;"_"&amp;Flattened[[#This Row],[To]]&amp;"_"&amp;G$2,SourceRelations[],5,FALSE)," ")</f>
        <v>c</v>
      </c>
      <c r="H719" t="str">
        <f>_xlfn.IFNA(VLOOKUP(Flattened[[#This Row],[From]]&amp;"_"&amp;Flattened[[#This Row],[To]]&amp;"_"&amp;H$2,SourceRelations[],5,FALSE)," ")</f>
        <v>g</v>
      </c>
      <c r="I719" t="str">
        <f>_xlfn.IFNA(VLOOKUP(Flattened[[#This Row],[From]]&amp;"_"&amp;Flattened[[#This Row],[To]]&amp;"_"&amp;I$2,SourceRelations[],5,FALSE)," ")</f>
        <v>i</v>
      </c>
      <c r="J719" t="str">
        <f>_xlfn.IFNA(VLOOKUP(Flattened[[#This Row],[From]]&amp;"_"&amp;Flattened[[#This Row],[To]]&amp;"_"&amp;J$2,SourceRelations[],5,FALSE)," ")</f>
        <v>r</v>
      </c>
      <c r="K719" t="str">
        <f>_xlfn.IFNA(VLOOKUP(Flattened[[#This Row],[From]]&amp;"_"&amp;Flattened[[#This Row],[To]]&amp;"_"&amp;K$2,SourceRelations[],5,FALSE)," ")</f>
        <v>v</v>
      </c>
      <c r="L719" t="str">
        <f>_xlfn.IFNA(VLOOKUP(Flattened[[#This Row],[From]]&amp;"_"&amp;Flattened[[#This Row],[To]]&amp;"_"&amp;L$2,SourceRelations[],5,FALSE)," ")</f>
        <v xml:space="preserve"> </v>
      </c>
      <c r="M719" t="str">
        <f>_xlfn.IFNA(VLOOKUP(Flattened[[#This Row],[From]]&amp;"_"&amp;Flattened[[#This Row],[To]]&amp;"_"&amp;M$2,SourceRelations[],5,FALSE)," ")</f>
        <v xml:space="preserve"> </v>
      </c>
      <c r="N719" t="str">
        <f>_xlfn.IFNA(VLOOKUP(Flattened[[#This Row],[From]]&amp;"_"&amp;Flattened[[#This Row],[To]]&amp;"_"&amp;N$2,SourceRelations[],5,FALSE)," ")</f>
        <v>t</v>
      </c>
      <c r="O719" t="str">
        <f>_xlfn.IFNA(VLOOKUP(Flattened[[#This Row],[From]]&amp;"_"&amp;Flattened[[#This Row],[To]]&amp;"_"&amp;O$2,SourceRelations[],5,FALSE)," ")</f>
        <v>f</v>
      </c>
      <c r="P719" t="str">
        <f>_xlfn.IFNA(VLOOKUP(Flattened[[#This Row],[From]]&amp;"_"&amp;Flattened[[#This Row],[To]]&amp;"_"&amp;P$2,SourceRelations[],5,FALSE)," ")</f>
        <v>o</v>
      </c>
    </row>
    <row r="720" spans="2:16" x14ac:dyDescent="0.2">
      <c r="B720" s="1" t="str">
        <f>Flattened[[#This Row],[From]]&amp;"_"&amp;Flattened[[#This Row],[To]]</f>
        <v>Implementation Event_Business Collaboration</v>
      </c>
      <c r="C720" t="s">
        <v>60</v>
      </c>
      <c r="D720" t="s">
        <v>57</v>
      </c>
      <c r="E720" s="1" t="str">
        <f>_xlfn.CONCAT(Flattened[[#This Row],[Specialization]:[Association]])</f>
        <v xml:space="preserve">          o</v>
      </c>
      <c r="F720" s="1" t="str">
        <f>_xlfn.IFNA(VLOOKUP(Flattened[[#This Row],[From]]&amp;"_"&amp;Flattened[[#This Row],[To]]&amp;"_"&amp;F$2,SourceRelations[],5,FALSE)," ")</f>
        <v xml:space="preserve"> </v>
      </c>
      <c r="G720" t="str">
        <f>_xlfn.IFNA(VLOOKUP(Flattened[[#This Row],[From]]&amp;"_"&amp;Flattened[[#This Row],[To]]&amp;"_"&amp;G$2,SourceRelations[],5,FALSE)," ")</f>
        <v xml:space="preserve"> </v>
      </c>
      <c r="H720" t="str">
        <f>_xlfn.IFNA(VLOOKUP(Flattened[[#This Row],[From]]&amp;"_"&amp;Flattened[[#This Row],[To]]&amp;"_"&amp;H$2,SourceRelations[],5,FALSE)," ")</f>
        <v xml:space="preserve"> </v>
      </c>
      <c r="I720" t="str">
        <f>_xlfn.IFNA(VLOOKUP(Flattened[[#This Row],[From]]&amp;"_"&amp;Flattened[[#This Row],[To]]&amp;"_"&amp;I$2,SourceRelations[],5,FALSE)," ")</f>
        <v xml:space="preserve"> </v>
      </c>
      <c r="J720" t="str">
        <f>_xlfn.IFNA(VLOOKUP(Flattened[[#This Row],[From]]&amp;"_"&amp;Flattened[[#This Row],[To]]&amp;"_"&amp;J$2,SourceRelations[],5,FALSE)," ")</f>
        <v xml:space="preserve"> </v>
      </c>
      <c r="K720" t="str">
        <f>_xlfn.IFNA(VLOOKUP(Flattened[[#This Row],[From]]&amp;"_"&amp;Flattened[[#This Row],[To]]&amp;"_"&amp;K$2,SourceRelations[],5,FALSE)," ")</f>
        <v xml:space="preserve"> </v>
      </c>
      <c r="L720" t="str">
        <f>_xlfn.IFNA(VLOOKUP(Flattened[[#This Row],[From]]&amp;"_"&amp;Flattened[[#This Row],[To]]&amp;"_"&amp;L$2,SourceRelations[],5,FALSE)," ")</f>
        <v xml:space="preserve"> </v>
      </c>
      <c r="M720" t="str">
        <f>_xlfn.IFNA(VLOOKUP(Flattened[[#This Row],[From]]&amp;"_"&amp;Flattened[[#This Row],[To]]&amp;"_"&amp;M$2,SourceRelations[],5,FALSE)," ")</f>
        <v xml:space="preserve"> </v>
      </c>
      <c r="N720" t="str">
        <f>_xlfn.IFNA(VLOOKUP(Flattened[[#This Row],[From]]&amp;"_"&amp;Flattened[[#This Row],[To]]&amp;"_"&amp;N$2,SourceRelations[],5,FALSE)," ")</f>
        <v xml:space="preserve"> </v>
      </c>
      <c r="O720" t="str">
        <f>_xlfn.IFNA(VLOOKUP(Flattened[[#This Row],[From]]&amp;"_"&amp;Flattened[[#This Row],[To]]&amp;"_"&amp;O$2,SourceRelations[],5,FALSE)," ")</f>
        <v xml:space="preserve"> </v>
      </c>
      <c r="P720" t="str">
        <f>_xlfn.IFNA(VLOOKUP(Flattened[[#This Row],[From]]&amp;"_"&amp;Flattened[[#This Row],[To]]&amp;"_"&amp;P$2,SourceRelations[],5,FALSE)," ")</f>
        <v>o</v>
      </c>
    </row>
    <row r="721" spans="2:16" x14ac:dyDescent="0.2">
      <c r="B721" s="1" t="str">
        <f>Flattened[[#This Row],[From]]&amp;"_"&amp;Flattened[[#This Row],[To]]</f>
        <v>Location_Business Collaboration</v>
      </c>
      <c r="C721" t="s">
        <v>81</v>
      </c>
      <c r="D721" t="s">
        <v>57</v>
      </c>
      <c r="E721" s="1" t="str">
        <f>_xlfn.CONCAT(Flattened[[#This Row],[Specialization]:[Association]])</f>
        <v xml:space="preserve"> cgirv  tfo</v>
      </c>
      <c r="F721" s="1" t="str">
        <f>_xlfn.IFNA(VLOOKUP(Flattened[[#This Row],[From]]&amp;"_"&amp;Flattened[[#This Row],[To]]&amp;"_"&amp;F$2,SourceRelations[],5,FALSE)," ")</f>
        <v xml:space="preserve"> </v>
      </c>
      <c r="G721" t="str">
        <f>_xlfn.IFNA(VLOOKUP(Flattened[[#This Row],[From]]&amp;"_"&amp;Flattened[[#This Row],[To]]&amp;"_"&amp;G$2,SourceRelations[],5,FALSE)," ")</f>
        <v>c</v>
      </c>
      <c r="H721" t="str">
        <f>_xlfn.IFNA(VLOOKUP(Flattened[[#This Row],[From]]&amp;"_"&amp;Flattened[[#This Row],[To]]&amp;"_"&amp;H$2,SourceRelations[],5,FALSE)," ")</f>
        <v>g</v>
      </c>
      <c r="I721" t="str">
        <f>_xlfn.IFNA(VLOOKUP(Flattened[[#This Row],[From]]&amp;"_"&amp;Flattened[[#This Row],[To]]&amp;"_"&amp;I$2,SourceRelations[],5,FALSE)," ")</f>
        <v>i</v>
      </c>
      <c r="J721" t="str">
        <f>_xlfn.IFNA(VLOOKUP(Flattened[[#This Row],[From]]&amp;"_"&amp;Flattened[[#This Row],[To]]&amp;"_"&amp;J$2,SourceRelations[],5,FALSE)," ")</f>
        <v>r</v>
      </c>
      <c r="K721" t="str">
        <f>_xlfn.IFNA(VLOOKUP(Flattened[[#This Row],[From]]&amp;"_"&amp;Flattened[[#This Row],[To]]&amp;"_"&amp;K$2,SourceRelations[],5,FALSE)," ")</f>
        <v>v</v>
      </c>
      <c r="L721" t="str">
        <f>_xlfn.IFNA(VLOOKUP(Flattened[[#This Row],[From]]&amp;"_"&amp;Flattened[[#This Row],[To]]&amp;"_"&amp;L$2,SourceRelations[],5,FALSE)," ")</f>
        <v xml:space="preserve"> </v>
      </c>
      <c r="M721" t="str">
        <f>_xlfn.IFNA(VLOOKUP(Flattened[[#This Row],[From]]&amp;"_"&amp;Flattened[[#This Row],[To]]&amp;"_"&amp;M$2,SourceRelations[],5,FALSE)," ")</f>
        <v xml:space="preserve"> </v>
      </c>
      <c r="N721" t="str">
        <f>_xlfn.IFNA(VLOOKUP(Flattened[[#This Row],[From]]&amp;"_"&amp;Flattened[[#This Row],[To]]&amp;"_"&amp;N$2,SourceRelations[],5,FALSE)," ")</f>
        <v>t</v>
      </c>
      <c r="O721" t="str">
        <f>_xlfn.IFNA(VLOOKUP(Flattened[[#This Row],[From]]&amp;"_"&amp;Flattened[[#This Row],[To]]&amp;"_"&amp;O$2,SourceRelations[],5,FALSE)," ")</f>
        <v>f</v>
      </c>
      <c r="P721" t="str">
        <f>_xlfn.IFNA(VLOOKUP(Flattened[[#This Row],[From]]&amp;"_"&amp;Flattened[[#This Row],[To]]&amp;"_"&amp;P$2,SourceRelations[],5,FALSE)," ")</f>
        <v>o</v>
      </c>
    </row>
    <row r="722" spans="2:16" x14ac:dyDescent="0.2">
      <c r="B722" s="1" t="str">
        <f>Flattened[[#This Row],[From]]&amp;"_"&amp;Flattened[[#This Row],[To]]</f>
        <v>Material_Business Collaboration</v>
      </c>
      <c r="C722" t="s">
        <v>72</v>
      </c>
      <c r="D722" t="s">
        <v>57</v>
      </c>
      <c r="E722" s="1" t="str">
        <f>_xlfn.CONCAT(Flattened[[#This Row],[Specialization]:[Association]])</f>
        <v xml:space="preserve">          o</v>
      </c>
      <c r="F722" s="1" t="str">
        <f>_xlfn.IFNA(VLOOKUP(Flattened[[#This Row],[From]]&amp;"_"&amp;Flattened[[#This Row],[To]]&amp;"_"&amp;F$2,SourceRelations[],5,FALSE)," ")</f>
        <v xml:space="preserve"> </v>
      </c>
      <c r="G722" t="str">
        <f>_xlfn.IFNA(VLOOKUP(Flattened[[#This Row],[From]]&amp;"_"&amp;Flattened[[#This Row],[To]]&amp;"_"&amp;G$2,SourceRelations[],5,FALSE)," ")</f>
        <v xml:space="preserve"> </v>
      </c>
      <c r="H722" t="str">
        <f>_xlfn.IFNA(VLOOKUP(Flattened[[#This Row],[From]]&amp;"_"&amp;Flattened[[#This Row],[To]]&amp;"_"&amp;H$2,SourceRelations[],5,FALSE)," ")</f>
        <v xml:space="preserve"> </v>
      </c>
      <c r="I722" t="str">
        <f>_xlfn.IFNA(VLOOKUP(Flattened[[#This Row],[From]]&amp;"_"&amp;Flattened[[#This Row],[To]]&amp;"_"&amp;I$2,SourceRelations[],5,FALSE)," ")</f>
        <v xml:space="preserve"> </v>
      </c>
      <c r="J722" t="str">
        <f>_xlfn.IFNA(VLOOKUP(Flattened[[#This Row],[From]]&amp;"_"&amp;Flattened[[#This Row],[To]]&amp;"_"&amp;J$2,SourceRelations[],5,FALSE)," ")</f>
        <v xml:space="preserve"> </v>
      </c>
      <c r="K722" t="str">
        <f>_xlfn.IFNA(VLOOKUP(Flattened[[#This Row],[From]]&amp;"_"&amp;Flattened[[#This Row],[To]]&amp;"_"&amp;K$2,SourceRelations[],5,FALSE)," ")</f>
        <v xml:space="preserve"> </v>
      </c>
      <c r="L722" t="str">
        <f>_xlfn.IFNA(VLOOKUP(Flattened[[#This Row],[From]]&amp;"_"&amp;Flattened[[#This Row],[To]]&amp;"_"&amp;L$2,SourceRelations[],5,FALSE)," ")</f>
        <v xml:space="preserve"> </v>
      </c>
      <c r="M722" t="str">
        <f>_xlfn.IFNA(VLOOKUP(Flattened[[#This Row],[From]]&amp;"_"&amp;Flattened[[#This Row],[To]]&amp;"_"&amp;M$2,SourceRelations[],5,FALSE)," ")</f>
        <v xml:space="preserve"> </v>
      </c>
      <c r="N722" t="str">
        <f>_xlfn.IFNA(VLOOKUP(Flattened[[#This Row],[From]]&amp;"_"&amp;Flattened[[#This Row],[To]]&amp;"_"&amp;N$2,SourceRelations[],5,FALSE)," ")</f>
        <v xml:space="preserve"> </v>
      </c>
      <c r="O722" t="str">
        <f>_xlfn.IFNA(VLOOKUP(Flattened[[#This Row],[From]]&amp;"_"&amp;Flattened[[#This Row],[To]]&amp;"_"&amp;O$2,SourceRelations[],5,FALSE)," ")</f>
        <v xml:space="preserve"> </v>
      </c>
      <c r="P722" t="str">
        <f>_xlfn.IFNA(VLOOKUP(Flattened[[#This Row],[From]]&amp;"_"&amp;Flattened[[#This Row],[To]]&amp;"_"&amp;P$2,SourceRelations[],5,FALSE)," ")</f>
        <v>o</v>
      </c>
    </row>
    <row r="723" spans="2:16" x14ac:dyDescent="0.2">
      <c r="B723" s="1" t="str">
        <f>Flattened[[#This Row],[From]]&amp;"_"&amp;Flattened[[#This Row],[To]]</f>
        <v>Meaning_Business Collaboration</v>
      </c>
      <c r="C723" t="s">
        <v>52</v>
      </c>
      <c r="D723" t="s">
        <v>57</v>
      </c>
      <c r="E723" s="1" t="str">
        <f>_xlfn.CONCAT(Flattened[[#This Row],[Specialization]:[Association]])</f>
        <v xml:space="preserve">          o</v>
      </c>
      <c r="F723" s="1" t="str">
        <f>_xlfn.IFNA(VLOOKUP(Flattened[[#This Row],[From]]&amp;"_"&amp;Flattened[[#This Row],[To]]&amp;"_"&amp;F$2,SourceRelations[],5,FALSE)," ")</f>
        <v xml:space="preserve"> </v>
      </c>
      <c r="G723" t="str">
        <f>_xlfn.IFNA(VLOOKUP(Flattened[[#This Row],[From]]&amp;"_"&amp;Flattened[[#This Row],[To]]&amp;"_"&amp;G$2,SourceRelations[],5,FALSE)," ")</f>
        <v xml:space="preserve"> </v>
      </c>
      <c r="H723" t="str">
        <f>_xlfn.IFNA(VLOOKUP(Flattened[[#This Row],[From]]&amp;"_"&amp;Flattened[[#This Row],[To]]&amp;"_"&amp;H$2,SourceRelations[],5,FALSE)," ")</f>
        <v xml:space="preserve"> </v>
      </c>
      <c r="I723" t="str">
        <f>_xlfn.IFNA(VLOOKUP(Flattened[[#This Row],[From]]&amp;"_"&amp;Flattened[[#This Row],[To]]&amp;"_"&amp;I$2,SourceRelations[],5,FALSE)," ")</f>
        <v xml:space="preserve"> </v>
      </c>
      <c r="J723" t="str">
        <f>_xlfn.IFNA(VLOOKUP(Flattened[[#This Row],[From]]&amp;"_"&amp;Flattened[[#This Row],[To]]&amp;"_"&amp;J$2,SourceRelations[],5,FALSE)," ")</f>
        <v xml:space="preserve"> </v>
      </c>
      <c r="K723" t="str">
        <f>_xlfn.IFNA(VLOOKUP(Flattened[[#This Row],[From]]&amp;"_"&amp;Flattened[[#This Row],[To]]&amp;"_"&amp;K$2,SourceRelations[],5,FALSE)," ")</f>
        <v xml:space="preserve"> </v>
      </c>
      <c r="L723" t="str">
        <f>_xlfn.IFNA(VLOOKUP(Flattened[[#This Row],[From]]&amp;"_"&amp;Flattened[[#This Row],[To]]&amp;"_"&amp;L$2,SourceRelations[],5,FALSE)," ")</f>
        <v xml:space="preserve"> </v>
      </c>
      <c r="M723" t="str">
        <f>_xlfn.IFNA(VLOOKUP(Flattened[[#This Row],[From]]&amp;"_"&amp;Flattened[[#This Row],[To]]&amp;"_"&amp;M$2,SourceRelations[],5,FALSE)," ")</f>
        <v xml:space="preserve"> </v>
      </c>
      <c r="N723" t="str">
        <f>_xlfn.IFNA(VLOOKUP(Flattened[[#This Row],[From]]&amp;"_"&amp;Flattened[[#This Row],[To]]&amp;"_"&amp;N$2,SourceRelations[],5,FALSE)," ")</f>
        <v xml:space="preserve"> </v>
      </c>
      <c r="O723" t="str">
        <f>_xlfn.IFNA(VLOOKUP(Flattened[[#This Row],[From]]&amp;"_"&amp;Flattened[[#This Row],[To]]&amp;"_"&amp;O$2,SourceRelations[],5,FALSE)," ")</f>
        <v xml:space="preserve"> </v>
      </c>
      <c r="P723" t="str">
        <f>_xlfn.IFNA(VLOOKUP(Flattened[[#This Row],[From]]&amp;"_"&amp;Flattened[[#This Row],[To]]&amp;"_"&amp;P$2,SourceRelations[],5,FALSE)," ")</f>
        <v>o</v>
      </c>
    </row>
    <row r="724" spans="2:16" x14ac:dyDescent="0.2">
      <c r="B724" s="1" t="str">
        <f>Flattened[[#This Row],[From]]&amp;"_"&amp;Flattened[[#This Row],[To]]</f>
        <v>Node_Business Collaboration</v>
      </c>
      <c r="C724" t="s">
        <v>43</v>
      </c>
      <c r="D724" t="s">
        <v>57</v>
      </c>
      <c r="E724" s="1" t="str">
        <f>_xlfn.CONCAT(Flattened[[#This Row],[Specialization]:[Association]])</f>
        <v xml:space="preserve">   irv  tfo</v>
      </c>
      <c r="F724" s="1" t="str">
        <f>_xlfn.IFNA(VLOOKUP(Flattened[[#This Row],[From]]&amp;"_"&amp;Flattened[[#This Row],[To]]&amp;"_"&amp;F$2,SourceRelations[],5,FALSE)," ")</f>
        <v xml:space="preserve"> </v>
      </c>
      <c r="G724" t="str">
        <f>_xlfn.IFNA(VLOOKUP(Flattened[[#This Row],[From]]&amp;"_"&amp;Flattened[[#This Row],[To]]&amp;"_"&amp;G$2,SourceRelations[],5,FALSE)," ")</f>
        <v xml:space="preserve"> </v>
      </c>
      <c r="H724" t="str">
        <f>_xlfn.IFNA(VLOOKUP(Flattened[[#This Row],[From]]&amp;"_"&amp;Flattened[[#This Row],[To]]&amp;"_"&amp;H$2,SourceRelations[],5,FALSE)," ")</f>
        <v xml:space="preserve"> </v>
      </c>
      <c r="I724" t="str">
        <f>_xlfn.IFNA(VLOOKUP(Flattened[[#This Row],[From]]&amp;"_"&amp;Flattened[[#This Row],[To]]&amp;"_"&amp;I$2,SourceRelations[],5,FALSE)," ")</f>
        <v>i</v>
      </c>
      <c r="J724" t="str">
        <f>_xlfn.IFNA(VLOOKUP(Flattened[[#This Row],[From]]&amp;"_"&amp;Flattened[[#This Row],[To]]&amp;"_"&amp;J$2,SourceRelations[],5,FALSE)," ")</f>
        <v>r</v>
      </c>
      <c r="K724" t="str">
        <f>_xlfn.IFNA(VLOOKUP(Flattened[[#This Row],[From]]&amp;"_"&amp;Flattened[[#This Row],[To]]&amp;"_"&amp;K$2,SourceRelations[],5,FALSE)," ")</f>
        <v>v</v>
      </c>
      <c r="L724" t="str">
        <f>_xlfn.IFNA(VLOOKUP(Flattened[[#This Row],[From]]&amp;"_"&amp;Flattened[[#This Row],[To]]&amp;"_"&amp;L$2,SourceRelations[],5,FALSE)," ")</f>
        <v xml:space="preserve"> </v>
      </c>
      <c r="M724" t="str">
        <f>_xlfn.IFNA(VLOOKUP(Flattened[[#This Row],[From]]&amp;"_"&amp;Flattened[[#This Row],[To]]&amp;"_"&amp;M$2,SourceRelations[],5,FALSE)," ")</f>
        <v xml:space="preserve"> </v>
      </c>
      <c r="N724" t="str">
        <f>_xlfn.IFNA(VLOOKUP(Flattened[[#This Row],[From]]&amp;"_"&amp;Flattened[[#This Row],[To]]&amp;"_"&amp;N$2,SourceRelations[],5,FALSE)," ")</f>
        <v>t</v>
      </c>
      <c r="O724" t="str">
        <f>_xlfn.IFNA(VLOOKUP(Flattened[[#This Row],[From]]&amp;"_"&amp;Flattened[[#This Row],[To]]&amp;"_"&amp;O$2,SourceRelations[],5,FALSE)," ")</f>
        <v>f</v>
      </c>
      <c r="P724" t="str">
        <f>_xlfn.IFNA(VLOOKUP(Flattened[[#This Row],[From]]&amp;"_"&amp;Flattened[[#This Row],[To]]&amp;"_"&amp;P$2,SourceRelations[],5,FALSE)," ")</f>
        <v>o</v>
      </c>
    </row>
    <row r="725" spans="2:16" x14ac:dyDescent="0.2">
      <c r="B725" s="1" t="str">
        <f>Flattened[[#This Row],[From]]&amp;"_"&amp;Flattened[[#This Row],[To]]</f>
        <v>Outcome_Business Collaboration</v>
      </c>
      <c r="C725" t="s">
        <v>53</v>
      </c>
      <c r="D725" t="s">
        <v>57</v>
      </c>
      <c r="E725" s="1" t="str">
        <f>_xlfn.CONCAT(Flattened[[#This Row],[Specialization]:[Association]])</f>
        <v xml:space="preserve">          o</v>
      </c>
      <c r="F725" s="1" t="str">
        <f>_xlfn.IFNA(VLOOKUP(Flattened[[#This Row],[From]]&amp;"_"&amp;Flattened[[#This Row],[To]]&amp;"_"&amp;F$2,SourceRelations[],5,FALSE)," ")</f>
        <v xml:space="preserve"> </v>
      </c>
      <c r="G725" t="str">
        <f>_xlfn.IFNA(VLOOKUP(Flattened[[#This Row],[From]]&amp;"_"&amp;Flattened[[#This Row],[To]]&amp;"_"&amp;G$2,SourceRelations[],5,FALSE)," ")</f>
        <v xml:space="preserve"> </v>
      </c>
      <c r="H725" t="str">
        <f>_xlfn.IFNA(VLOOKUP(Flattened[[#This Row],[From]]&amp;"_"&amp;Flattened[[#This Row],[To]]&amp;"_"&amp;H$2,SourceRelations[],5,FALSE)," ")</f>
        <v xml:space="preserve"> </v>
      </c>
      <c r="I725" t="str">
        <f>_xlfn.IFNA(VLOOKUP(Flattened[[#This Row],[From]]&amp;"_"&amp;Flattened[[#This Row],[To]]&amp;"_"&amp;I$2,SourceRelations[],5,FALSE)," ")</f>
        <v xml:space="preserve"> </v>
      </c>
      <c r="J725" t="str">
        <f>_xlfn.IFNA(VLOOKUP(Flattened[[#This Row],[From]]&amp;"_"&amp;Flattened[[#This Row],[To]]&amp;"_"&amp;J$2,SourceRelations[],5,FALSE)," ")</f>
        <v xml:space="preserve"> </v>
      </c>
      <c r="K725" t="str">
        <f>_xlfn.IFNA(VLOOKUP(Flattened[[#This Row],[From]]&amp;"_"&amp;Flattened[[#This Row],[To]]&amp;"_"&amp;K$2,SourceRelations[],5,FALSE)," ")</f>
        <v xml:space="preserve"> </v>
      </c>
      <c r="L725" t="str">
        <f>_xlfn.IFNA(VLOOKUP(Flattened[[#This Row],[From]]&amp;"_"&amp;Flattened[[#This Row],[To]]&amp;"_"&amp;L$2,SourceRelations[],5,FALSE)," ")</f>
        <v xml:space="preserve"> </v>
      </c>
      <c r="M725" t="str">
        <f>_xlfn.IFNA(VLOOKUP(Flattened[[#This Row],[From]]&amp;"_"&amp;Flattened[[#This Row],[To]]&amp;"_"&amp;M$2,SourceRelations[],5,FALSE)," ")</f>
        <v xml:space="preserve"> </v>
      </c>
      <c r="N725" t="str">
        <f>_xlfn.IFNA(VLOOKUP(Flattened[[#This Row],[From]]&amp;"_"&amp;Flattened[[#This Row],[To]]&amp;"_"&amp;N$2,SourceRelations[],5,FALSE)," ")</f>
        <v xml:space="preserve"> </v>
      </c>
      <c r="O725" t="str">
        <f>_xlfn.IFNA(VLOOKUP(Flattened[[#This Row],[From]]&amp;"_"&amp;Flattened[[#This Row],[To]]&amp;"_"&amp;O$2,SourceRelations[],5,FALSE)," ")</f>
        <v xml:space="preserve"> </v>
      </c>
      <c r="P725" t="str">
        <f>_xlfn.IFNA(VLOOKUP(Flattened[[#This Row],[From]]&amp;"_"&amp;Flattened[[#This Row],[To]]&amp;"_"&amp;P$2,SourceRelations[],5,FALSE)," ")</f>
        <v>o</v>
      </c>
    </row>
    <row r="726" spans="2:16" x14ac:dyDescent="0.2">
      <c r="B726" s="1" t="str">
        <f>Flattened[[#This Row],[From]]&amp;"_"&amp;Flattened[[#This Row],[To]]</f>
        <v>Path_Business Collaboration</v>
      </c>
      <c r="C726" t="s">
        <v>65</v>
      </c>
      <c r="D726" t="s">
        <v>57</v>
      </c>
      <c r="E726" s="1" t="str">
        <f>_xlfn.CONCAT(Flattened[[#This Row],[Specialization]:[Association]])</f>
        <v xml:space="preserve">   irv  tfo</v>
      </c>
      <c r="F726" s="1" t="str">
        <f>_xlfn.IFNA(VLOOKUP(Flattened[[#This Row],[From]]&amp;"_"&amp;Flattened[[#This Row],[To]]&amp;"_"&amp;F$2,SourceRelations[],5,FALSE)," ")</f>
        <v xml:space="preserve"> </v>
      </c>
      <c r="G726" t="str">
        <f>_xlfn.IFNA(VLOOKUP(Flattened[[#This Row],[From]]&amp;"_"&amp;Flattened[[#This Row],[To]]&amp;"_"&amp;G$2,SourceRelations[],5,FALSE)," ")</f>
        <v xml:space="preserve"> </v>
      </c>
      <c r="H726" t="str">
        <f>_xlfn.IFNA(VLOOKUP(Flattened[[#This Row],[From]]&amp;"_"&amp;Flattened[[#This Row],[To]]&amp;"_"&amp;H$2,SourceRelations[],5,FALSE)," ")</f>
        <v xml:space="preserve"> </v>
      </c>
      <c r="I726" t="str">
        <f>_xlfn.IFNA(VLOOKUP(Flattened[[#This Row],[From]]&amp;"_"&amp;Flattened[[#This Row],[To]]&amp;"_"&amp;I$2,SourceRelations[],5,FALSE)," ")</f>
        <v>i</v>
      </c>
      <c r="J726" t="str">
        <f>_xlfn.IFNA(VLOOKUP(Flattened[[#This Row],[From]]&amp;"_"&amp;Flattened[[#This Row],[To]]&amp;"_"&amp;J$2,SourceRelations[],5,FALSE)," ")</f>
        <v>r</v>
      </c>
      <c r="K726" t="str">
        <f>_xlfn.IFNA(VLOOKUP(Flattened[[#This Row],[From]]&amp;"_"&amp;Flattened[[#This Row],[To]]&amp;"_"&amp;K$2,SourceRelations[],5,FALSE)," ")</f>
        <v>v</v>
      </c>
      <c r="L726" t="str">
        <f>_xlfn.IFNA(VLOOKUP(Flattened[[#This Row],[From]]&amp;"_"&amp;Flattened[[#This Row],[To]]&amp;"_"&amp;L$2,SourceRelations[],5,FALSE)," ")</f>
        <v xml:space="preserve"> </v>
      </c>
      <c r="M726" t="str">
        <f>_xlfn.IFNA(VLOOKUP(Flattened[[#This Row],[From]]&amp;"_"&amp;Flattened[[#This Row],[To]]&amp;"_"&amp;M$2,SourceRelations[],5,FALSE)," ")</f>
        <v xml:space="preserve"> </v>
      </c>
      <c r="N726" t="str">
        <f>_xlfn.IFNA(VLOOKUP(Flattened[[#This Row],[From]]&amp;"_"&amp;Flattened[[#This Row],[To]]&amp;"_"&amp;N$2,SourceRelations[],5,FALSE)," ")</f>
        <v>t</v>
      </c>
      <c r="O726" t="str">
        <f>_xlfn.IFNA(VLOOKUP(Flattened[[#This Row],[From]]&amp;"_"&amp;Flattened[[#This Row],[To]]&amp;"_"&amp;O$2,SourceRelations[],5,FALSE)," ")</f>
        <v>f</v>
      </c>
      <c r="P726" t="str">
        <f>_xlfn.IFNA(VLOOKUP(Flattened[[#This Row],[From]]&amp;"_"&amp;Flattened[[#This Row],[To]]&amp;"_"&amp;P$2,SourceRelations[],5,FALSE)," ")</f>
        <v>o</v>
      </c>
    </row>
    <row r="727" spans="2:16" x14ac:dyDescent="0.2">
      <c r="B727" s="1" t="str">
        <f>Flattened[[#This Row],[From]]&amp;"_"&amp;Flattened[[#This Row],[To]]</f>
        <v>Plateau_Business Collaboration</v>
      </c>
      <c r="C727" t="s">
        <v>78</v>
      </c>
      <c r="D727" t="s">
        <v>57</v>
      </c>
      <c r="E727" s="1" t="str">
        <f>_xlfn.CONCAT(Flattened[[#This Row],[Specialization]:[Association]])</f>
        <v xml:space="preserve"> cg r     o</v>
      </c>
      <c r="F727" s="1" t="str">
        <f>_xlfn.IFNA(VLOOKUP(Flattened[[#This Row],[From]]&amp;"_"&amp;Flattened[[#This Row],[To]]&amp;"_"&amp;F$2,SourceRelations[],5,FALSE)," ")</f>
        <v xml:space="preserve"> </v>
      </c>
      <c r="G727" t="str">
        <f>_xlfn.IFNA(VLOOKUP(Flattened[[#This Row],[From]]&amp;"_"&amp;Flattened[[#This Row],[To]]&amp;"_"&amp;G$2,SourceRelations[],5,FALSE)," ")</f>
        <v>c</v>
      </c>
      <c r="H727" t="str">
        <f>_xlfn.IFNA(VLOOKUP(Flattened[[#This Row],[From]]&amp;"_"&amp;Flattened[[#This Row],[To]]&amp;"_"&amp;H$2,SourceRelations[],5,FALSE)," ")</f>
        <v>g</v>
      </c>
      <c r="I727" t="str">
        <f>_xlfn.IFNA(VLOOKUP(Flattened[[#This Row],[From]]&amp;"_"&amp;Flattened[[#This Row],[To]]&amp;"_"&amp;I$2,SourceRelations[],5,FALSE)," ")</f>
        <v xml:space="preserve"> </v>
      </c>
      <c r="J727" t="str">
        <f>_xlfn.IFNA(VLOOKUP(Flattened[[#This Row],[From]]&amp;"_"&amp;Flattened[[#This Row],[To]]&amp;"_"&amp;J$2,SourceRelations[],5,FALSE)," ")</f>
        <v>r</v>
      </c>
      <c r="K727" t="str">
        <f>_xlfn.IFNA(VLOOKUP(Flattened[[#This Row],[From]]&amp;"_"&amp;Flattened[[#This Row],[To]]&amp;"_"&amp;K$2,SourceRelations[],5,FALSE)," ")</f>
        <v xml:space="preserve"> </v>
      </c>
      <c r="L727" t="str">
        <f>_xlfn.IFNA(VLOOKUP(Flattened[[#This Row],[From]]&amp;"_"&amp;Flattened[[#This Row],[To]]&amp;"_"&amp;L$2,SourceRelations[],5,FALSE)," ")</f>
        <v xml:space="preserve"> </v>
      </c>
      <c r="M727" t="str">
        <f>_xlfn.IFNA(VLOOKUP(Flattened[[#This Row],[From]]&amp;"_"&amp;Flattened[[#This Row],[To]]&amp;"_"&amp;M$2,SourceRelations[],5,FALSE)," ")</f>
        <v xml:space="preserve"> </v>
      </c>
      <c r="N727" t="str">
        <f>_xlfn.IFNA(VLOOKUP(Flattened[[#This Row],[From]]&amp;"_"&amp;Flattened[[#This Row],[To]]&amp;"_"&amp;N$2,SourceRelations[],5,FALSE)," ")</f>
        <v xml:space="preserve"> </v>
      </c>
      <c r="O727" t="str">
        <f>_xlfn.IFNA(VLOOKUP(Flattened[[#This Row],[From]]&amp;"_"&amp;Flattened[[#This Row],[To]]&amp;"_"&amp;O$2,SourceRelations[],5,FALSE)," ")</f>
        <v xml:space="preserve"> </v>
      </c>
      <c r="P727" t="str">
        <f>_xlfn.IFNA(VLOOKUP(Flattened[[#This Row],[From]]&amp;"_"&amp;Flattened[[#This Row],[To]]&amp;"_"&amp;P$2,SourceRelations[],5,FALSE)," ")</f>
        <v>o</v>
      </c>
    </row>
    <row r="728" spans="2:16" x14ac:dyDescent="0.2">
      <c r="B728" s="1" t="str">
        <f>Flattened[[#This Row],[From]]&amp;"_"&amp;Flattened[[#This Row],[To]]</f>
        <v>Principle_Business Collaboration</v>
      </c>
      <c r="C728" t="s">
        <v>54</v>
      </c>
      <c r="D728" t="s">
        <v>57</v>
      </c>
      <c r="E728" s="1" t="str">
        <f>_xlfn.CONCAT(Flattened[[#This Row],[Specialization]:[Association]])</f>
        <v xml:space="preserve">          o</v>
      </c>
      <c r="F728" s="1" t="str">
        <f>_xlfn.IFNA(VLOOKUP(Flattened[[#This Row],[From]]&amp;"_"&amp;Flattened[[#This Row],[To]]&amp;"_"&amp;F$2,SourceRelations[],5,FALSE)," ")</f>
        <v xml:space="preserve"> </v>
      </c>
      <c r="G728" t="str">
        <f>_xlfn.IFNA(VLOOKUP(Flattened[[#This Row],[From]]&amp;"_"&amp;Flattened[[#This Row],[To]]&amp;"_"&amp;G$2,SourceRelations[],5,FALSE)," ")</f>
        <v xml:space="preserve"> </v>
      </c>
      <c r="H728" t="str">
        <f>_xlfn.IFNA(VLOOKUP(Flattened[[#This Row],[From]]&amp;"_"&amp;Flattened[[#This Row],[To]]&amp;"_"&amp;H$2,SourceRelations[],5,FALSE)," ")</f>
        <v xml:space="preserve"> </v>
      </c>
      <c r="I728" t="str">
        <f>_xlfn.IFNA(VLOOKUP(Flattened[[#This Row],[From]]&amp;"_"&amp;Flattened[[#This Row],[To]]&amp;"_"&amp;I$2,SourceRelations[],5,FALSE)," ")</f>
        <v xml:space="preserve"> </v>
      </c>
      <c r="J728" t="str">
        <f>_xlfn.IFNA(VLOOKUP(Flattened[[#This Row],[From]]&amp;"_"&amp;Flattened[[#This Row],[To]]&amp;"_"&amp;J$2,SourceRelations[],5,FALSE)," ")</f>
        <v xml:space="preserve"> </v>
      </c>
      <c r="K728" t="str">
        <f>_xlfn.IFNA(VLOOKUP(Flattened[[#This Row],[From]]&amp;"_"&amp;Flattened[[#This Row],[To]]&amp;"_"&amp;K$2,SourceRelations[],5,FALSE)," ")</f>
        <v xml:space="preserve"> </v>
      </c>
      <c r="L728" t="str">
        <f>_xlfn.IFNA(VLOOKUP(Flattened[[#This Row],[From]]&amp;"_"&amp;Flattened[[#This Row],[To]]&amp;"_"&amp;L$2,SourceRelations[],5,FALSE)," ")</f>
        <v xml:space="preserve"> </v>
      </c>
      <c r="M728" t="str">
        <f>_xlfn.IFNA(VLOOKUP(Flattened[[#This Row],[From]]&amp;"_"&amp;Flattened[[#This Row],[To]]&amp;"_"&amp;M$2,SourceRelations[],5,FALSE)," ")</f>
        <v xml:space="preserve"> </v>
      </c>
      <c r="N728" t="str">
        <f>_xlfn.IFNA(VLOOKUP(Flattened[[#This Row],[From]]&amp;"_"&amp;Flattened[[#This Row],[To]]&amp;"_"&amp;N$2,SourceRelations[],5,FALSE)," ")</f>
        <v xml:space="preserve"> </v>
      </c>
      <c r="O728" t="str">
        <f>_xlfn.IFNA(VLOOKUP(Flattened[[#This Row],[From]]&amp;"_"&amp;Flattened[[#This Row],[To]]&amp;"_"&amp;O$2,SourceRelations[],5,FALSE)," ")</f>
        <v xml:space="preserve"> </v>
      </c>
      <c r="P728" t="str">
        <f>_xlfn.IFNA(VLOOKUP(Flattened[[#This Row],[From]]&amp;"_"&amp;Flattened[[#This Row],[To]]&amp;"_"&amp;P$2,SourceRelations[],5,FALSE)," ")</f>
        <v>o</v>
      </c>
    </row>
    <row r="729" spans="2:16" x14ac:dyDescent="0.2">
      <c r="B729" s="1" t="str">
        <f>Flattened[[#This Row],[From]]&amp;"_"&amp;Flattened[[#This Row],[To]]</f>
        <v>Product_Business Collaboration</v>
      </c>
      <c r="C729" t="s">
        <v>73</v>
      </c>
      <c r="D729" t="s">
        <v>57</v>
      </c>
      <c r="E729" s="1" t="str">
        <f>_xlfn.CONCAT(Flattened[[#This Row],[Specialization]:[Association]])</f>
        <v xml:space="preserve">    rv  tfo</v>
      </c>
      <c r="F729" s="1" t="str">
        <f>_xlfn.IFNA(VLOOKUP(Flattened[[#This Row],[From]]&amp;"_"&amp;Flattened[[#This Row],[To]]&amp;"_"&amp;F$2,SourceRelations[],5,FALSE)," ")</f>
        <v xml:space="preserve"> </v>
      </c>
      <c r="G729" t="str">
        <f>_xlfn.IFNA(VLOOKUP(Flattened[[#This Row],[From]]&amp;"_"&amp;Flattened[[#This Row],[To]]&amp;"_"&amp;G$2,SourceRelations[],5,FALSE)," ")</f>
        <v xml:space="preserve"> </v>
      </c>
      <c r="H729" t="str">
        <f>_xlfn.IFNA(VLOOKUP(Flattened[[#This Row],[From]]&amp;"_"&amp;Flattened[[#This Row],[To]]&amp;"_"&amp;H$2,SourceRelations[],5,FALSE)," ")</f>
        <v xml:space="preserve"> </v>
      </c>
      <c r="I729" t="str">
        <f>_xlfn.IFNA(VLOOKUP(Flattened[[#This Row],[From]]&amp;"_"&amp;Flattened[[#This Row],[To]]&amp;"_"&amp;I$2,SourceRelations[],5,FALSE)," ")</f>
        <v xml:space="preserve"> </v>
      </c>
      <c r="J729" t="str">
        <f>_xlfn.IFNA(VLOOKUP(Flattened[[#This Row],[From]]&amp;"_"&amp;Flattened[[#This Row],[To]]&amp;"_"&amp;J$2,SourceRelations[],5,FALSE)," ")</f>
        <v>r</v>
      </c>
      <c r="K729" t="str">
        <f>_xlfn.IFNA(VLOOKUP(Flattened[[#This Row],[From]]&amp;"_"&amp;Flattened[[#This Row],[To]]&amp;"_"&amp;K$2,SourceRelations[],5,FALSE)," ")</f>
        <v>v</v>
      </c>
      <c r="L729" t="str">
        <f>_xlfn.IFNA(VLOOKUP(Flattened[[#This Row],[From]]&amp;"_"&amp;Flattened[[#This Row],[To]]&amp;"_"&amp;L$2,SourceRelations[],5,FALSE)," ")</f>
        <v xml:space="preserve"> </v>
      </c>
      <c r="M729" t="str">
        <f>_xlfn.IFNA(VLOOKUP(Flattened[[#This Row],[From]]&amp;"_"&amp;Flattened[[#This Row],[To]]&amp;"_"&amp;M$2,SourceRelations[],5,FALSE)," ")</f>
        <v xml:space="preserve"> </v>
      </c>
      <c r="N729" t="str">
        <f>_xlfn.IFNA(VLOOKUP(Flattened[[#This Row],[From]]&amp;"_"&amp;Flattened[[#This Row],[To]]&amp;"_"&amp;N$2,SourceRelations[],5,FALSE)," ")</f>
        <v>t</v>
      </c>
      <c r="O729" t="str">
        <f>_xlfn.IFNA(VLOOKUP(Flattened[[#This Row],[From]]&amp;"_"&amp;Flattened[[#This Row],[To]]&amp;"_"&amp;O$2,SourceRelations[],5,FALSE)," ")</f>
        <v>f</v>
      </c>
      <c r="P729" t="str">
        <f>_xlfn.IFNA(VLOOKUP(Flattened[[#This Row],[From]]&amp;"_"&amp;Flattened[[#This Row],[To]]&amp;"_"&amp;P$2,SourceRelations[],5,FALSE)," ")</f>
        <v>o</v>
      </c>
    </row>
    <row r="730" spans="2:16" x14ac:dyDescent="0.2">
      <c r="B730" s="1" t="str">
        <f>Flattened[[#This Row],[From]]&amp;"_"&amp;Flattened[[#This Row],[To]]</f>
        <v>Representation_Business Collaboration</v>
      </c>
      <c r="C730" t="s">
        <v>59</v>
      </c>
      <c r="D730" t="s">
        <v>57</v>
      </c>
      <c r="E730" s="1" t="str">
        <f>_xlfn.CONCAT(Flattened[[#This Row],[Specialization]:[Association]])</f>
        <v xml:space="preserve">          o</v>
      </c>
      <c r="F730" s="1" t="str">
        <f>_xlfn.IFNA(VLOOKUP(Flattened[[#This Row],[From]]&amp;"_"&amp;Flattened[[#This Row],[To]]&amp;"_"&amp;F$2,SourceRelations[],5,FALSE)," ")</f>
        <v xml:space="preserve"> </v>
      </c>
      <c r="G730" t="str">
        <f>_xlfn.IFNA(VLOOKUP(Flattened[[#This Row],[From]]&amp;"_"&amp;Flattened[[#This Row],[To]]&amp;"_"&amp;G$2,SourceRelations[],5,FALSE)," ")</f>
        <v xml:space="preserve"> </v>
      </c>
      <c r="H730" t="str">
        <f>_xlfn.IFNA(VLOOKUP(Flattened[[#This Row],[From]]&amp;"_"&amp;Flattened[[#This Row],[To]]&amp;"_"&amp;H$2,SourceRelations[],5,FALSE)," ")</f>
        <v xml:space="preserve"> </v>
      </c>
      <c r="I730" t="str">
        <f>_xlfn.IFNA(VLOOKUP(Flattened[[#This Row],[From]]&amp;"_"&amp;Flattened[[#This Row],[To]]&amp;"_"&amp;I$2,SourceRelations[],5,FALSE)," ")</f>
        <v xml:space="preserve"> </v>
      </c>
      <c r="J730" t="str">
        <f>_xlfn.IFNA(VLOOKUP(Flattened[[#This Row],[From]]&amp;"_"&amp;Flattened[[#This Row],[To]]&amp;"_"&amp;J$2,SourceRelations[],5,FALSE)," ")</f>
        <v xml:space="preserve"> </v>
      </c>
      <c r="K730" t="str">
        <f>_xlfn.IFNA(VLOOKUP(Flattened[[#This Row],[From]]&amp;"_"&amp;Flattened[[#This Row],[To]]&amp;"_"&amp;K$2,SourceRelations[],5,FALSE)," ")</f>
        <v xml:space="preserve"> </v>
      </c>
      <c r="L730" t="str">
        <f>_xlfn.IFNA(VLOOKUP(Flattened[[#This Row],[From]]&amp;"_"&amp;Flattened[[#This Row],[To]]&amp;"_"&amp;L$2,SourceRelations[],5,FALSE)," ")</f>
        <v xml:space="preserve"> </v>
      </c>
      <c r="M730" t="str">
        <f>_xlfn.IFNA(VLOOKUP(Flattened[[#This Row],[From]]&amp;"_"&amp;Flattened[[#This Row],[To]]&amp;"_"&amp;M$2,SourceRelations[],5,FALSE)," ")</f>
        <v xml:space="preserve"> </v>
      </c>
      <c r="N730" t="str">
        <f>_xlfn.IFNA(VLOOKUP(Flattened[[#This Row],[From]]&amp;"_"&amp;Flattened[[#This Row],[To]]&amp;"_"&amp;N$2,SourceRelations[],5,FALSE)," ")</f>
        <v xml:space="preserve"> </v>
      </c>
      <c r="O730" t="str">
        <f>_xlfn.IFNA(VLOOKUP(Flattened[[#This Row],[From]]&amp;"_"&amp;Flattened[[#This Row],[To]]&amp;"_"&amp;O$2,SourceRelations[],5,FALSE)," ")</f>
        <v xml:space="preserve"> </v>
      </c>
      <c r="P730" t="str">
        <f>_xlfn.IFNA(VLOOKUP(Flattened[[#This Row],[From]]&amp;"_"&amp;Flattened[[#This Row],[To]]&amp;"_"&amp;P$2,SourceRelations[],5,FALSE)," ")</f>
        <v>o</v>
      </c>
    </row>
    <row r="731" spans="2:16" x14ac:dyDescent="0.2">
      <c r="B731" s="1" t="str">
        <f>Flattened[[#This Row],[From]]&amp;"_"&amp;Flattened[[#This Row],[To]]</f>
        <v>Requirement_Business Collaboration</v>
      </c>
      <c r="C731" t="s">
        <v>35</v>
      </c>
      <c r="D731" t="s">
        <v>57</v>
      </c>
      <c r="E731" s="1" t="str">
        <f>_xlfn.CONCAT(Flattened[[#This Row],[Specialization]:[Association]])</f>
        <v xml:space="preserve">          o</v>
      </c>
      <c r="F731" s="1" t="str">
        <f>_xlfn.IFNA(VLOOKUP(Flattened[[#This Row],[From]]&amp;"_"&amp;Flattened[[#This Row],[To]]&amp;"_"&amp;F$2,SourceRelations[],5,FALSE)," ")</f>
        <v xml:space="preserve"> </v>
      </c>
      <c r="G731" t="str">
        <f>_xlfn.IFNA(VLOOKUP(Flattened[[#This Row],[From]]&amp;"_"&amp;Flattened[[#This Row],[To]]&amp;"_"&amp;G$2,SourceRelations[],5,FALSE)," ")</f>
        <v xml:space="preserve"> </v>
      </c>
      <c r="H731" t="str">
        <f>_xlfn.IFNA(VLOOKUP(Flattened[[#This Row],[From]]&amp;"_"&amp;Flattened[[#This Row],[To]]&amp;"_"&amp;H$2,SourceRelations[],5,FALSE)," ")</f>
        <v xml:space="preserve"> </v>
      </c>
      <c r="I731" t="str">
        <f>_xlfn.IFNA(VLOOKUP(Flattened[[#This Row],[From]]&amp;"_"&amp;Flattened[[#This Row],[To]]&amp;"_"&amp;I$2,SourceRelations[],5,FALSE)," ")</f>
        <v xml:space="preserve"> </v>
      </c>
      <c r="J731" t="str">
        <f>_xlfn.IFNA(VLOOKUP(Flattened[[#This Row],[From]]&amp;"_"&amp;Flattened[[#This Row],[To]]&amp;"_"&amp;J$2,SourceRelations[],5,FALSE)," ")</f>
        <v xml:space="preserve"> </v>
      </c>
      <c r="K731" t="str">
        <f>_xlfn.IFNA(VLOOKUP(Flattened[[#This Row],[From]]&amp;"_"&amp;Flattened[[#This Row],[To]]&amp;"_"&amp;K$2,SourceRelations[],5,FALSE)," ")</f>
        <v xml:space="preserve"> </v>
      </c>
      <c r="L731" t="str">
        <f>_xlfn.IFNA(VLOOKUP(Flattened[[#This Row],[From]]&amp;"_"&amp;Flattened[[#This Row],[To]]&amp;"_"&amp;L$2,SourceRelations[],5,FALSE)," ")</f>
        <v xml:space="preserve"> </v>
      </c>
      <c r="M731" t="str">
        <f>_xlfn.IFNA(VLOOKUP(Flattened[[#This Row],[From]]&amp;"_"&amp;Flattened[[#This Row],[To]]&amp;"_"&amp;M$2,SourceRelations[],5,FALSE)," ")</f>
        <v xml:space="preserve"> </v>
      </c>
      <c r="N731" t="str">
        <f>_xlfn.IFNA(VLOOKUP(Flattened[[#This Row],[From]]&amp;"_"&amp;Flattened[[#This Row],[To]]&amp;"_"&amp;N$2,SourceRelations[],5,FALSE)," ")</f>
        <v xml:space="preserve"> </v>
      </c>
      <c r="O731" t="str">
        <f>_xlfn.IFNA(VLOOKUP(Flattened[[#This Row],[From]]&amp;"_"&amp;Flattened[[#This Row],[To]]&amp;"_"&amp;O$2,SourceRelations[],5,FALSE)," ")</f>
        <v xml:space="preserve"> </v>
      </c>
      <c r="P731" t="str">
        <f>_xlfn.IFNA(VLOOKUP(Flattened[[#This Row],[From]]&amp;"_"&amp;Flattened[[#This Row],[To]]&amp;"_"&amp;P$2,SourceRelations[],5,FALSE)," ")</f>
        <v>o</v>
      </c>
    </row>
    <row r="732" spans="2:16" x14ac:dyDescent="0.2">
      <c r="B732" s="1" t="str">
        <f>Flattened[[#This Row],[From]]&amp;"_"&amp;Flattened[[#This Row],[To]]</f>
        <v>Resource_Business Collaboration</v>
      </c>
      <c r="C732" t="s">
        <v>33</v>
      </c>
      <c r="D732" t="s">
        <v>57</v>
      </c>
      <c r="E732" s="1" t="str">
        <f>_xlfn.CONCAT(Flattened[[#This Row],[Specialization]:[Association]])</f>
        <v xml:space="preserve">          o</v>
      </c>
      <c r="F732" s="1" t="str">
        <f>_xlfn.IFNA(VLOOKUP(Flattened[[#This Row],[From]]&amp;"_"&amp;Flattened[[#This Row],[To]]&amp;"_"&amp;F$2,SourceRelations[],5,FALSE)," ")</f>
        <v xml:space="preserve"> </v>
      </c>
      <c r="G732" t="str">
        <f>_xlfn.IFNA(VLOOKUP(Flattened[[#This Row],[From]]&amp;"_"&amp;Flattened[[#This Row],[To]]&amp;"_"&amp;G$2,SourceRelations[],5,FALSE)," ")</f>
        <v xml:space="preserve"> </v>
      </c>
      <c r="H732" t="str">
        <f>_xlfn.IFNA(VLOOKUP(Flattened[[#This Row],[From]]&amp;"_"&amp;Flattened[[#This Row],[To]]&amp;"_"&amp;H$2,SourceRelations[],5,FALSE)," ")</f>
        <v xml:space="preserve"> </v>
      </c>
      <c r="I732" t="str">
        <f>_xlfn.IFNA(VLOOKUP(Flattened[[#This Row],[From]]&amp;"_"&amp;Flattened[[#This Row],[To]]&amp;"_"&amp;I$2,SourceRelations[],5,FALSE)," ")</f>
        <v xml:space="preserve"> </v>
      </c>
      <c r="J732" t="str">
        <f>_xlfn.IFNA(VLOOKUP(Flattened[[#This Row],[From]]&amp;"_"&amp;Flattened[[#This Row],[To]]&amp;"_"&amp;J$2,SourceRelations[],5,FALSE)," ")</f>
        <v xml:space="preserve"> </v>
      </c>
      <c r="K732" t="str">
        <f>_xlfn.IFNA(VLOOKUP(Flattened[[#This Row],[From]]&amp;"_"&amp;Flattened[[#This Row],[To]]&amp;"_"&amp;K$2,SourceRelations[],5,FALSE)," ")</f>
        <v xml:space="preserve"> </v>
      </c>
      <c r="L732" t="str">
        <f>_xlfn.IFNA(VLOOKUP(Flattened[[#This Row],[From]]&amp;"_"&amp;Flattened[[#This Row],[To]]&amp;"_"&amp;L$2,SourceRelations[],5,FALSE)," ")</f>
        <v xml:space="preserve"> </v>
      </c>
      <c r="M732" t="str">
        <f>_xlfn.IFNA(VLOOKUP(Flattened[[#This Row],[From]]&amp;"_"&amp;Flattened[[#This Row],[To]]&amp;"_"&amp;M$2,SourceRelations[],5,FALSE)," ")</f>
        <v xml:space="preserve"> </v>
      </c>
      <c r="N732" t="str">
        <f>_xlfn.IFNA(VLOOKUP(Flattened[[#This Row],[From]]&amp;"_"&amp;Flattened[[#This Row],[To]]&amp;"_"&amp;N$2,SourceRelations[],5,FALSE)," ")</f>
        <v xml:space="preserve"> </v>
      </c>
      <c r="O732" t="str">
        <f>_xlfn.IFNA(VLOOKUP(Flattened[[#This Row],[From]]&amp;"_"&amp;Flattened[[#This Row],[To]]&amp;"_"&amp;O$2,SourceRelations[],5,FALSE)," ")</f>
        <v xml:space="preserve"> </v>
      </c>
      <c r="P732" t="str">
        <f>_xlfn.IFNA(VLOOKUP(Flattened[[#This Row],[From]]&amp;"_"&amp;Flattened[[#This Row],[To]]&amp;"_"&amp;P$2,SourceRelations[],5,FALSE)," ")</f>
        <v>o</v>
      </c>
    </row>
    <row r="733" spans="2:16" x14ac:dyDescent="0.2">
      <c r="B733" s="1" t="str">
        <f>Flattened[[#This Row],[From]]&amp;"_"&amp;Flattened[[#This Row],[To]]</f>
        <v>Stakeholder_Business Collaboration</v>
      </c>
      <c r="C733" t="s">
        <v>56</v>
      </c>
      <c r="D733" t="s">
        <v>57</v>
      </c>
      <c r="E733" s="1" t="str">
        <f>_xlfn.CONCAT(Flattened[[#This Row],[Specialization]:[Association]])</f>
        <v xml:space="preserve">          o</v>
      </c>
      <c r="F733" s="1" t="str">
        <f>_xlfn.IFNA(VLOOKUP(Flattened[[#This Row],[From]]&amp;"_"&amp;Flattened[[#This Row],[To]]&amp;"_"&amp;F$2,SourceRelations[],5,FALSE)," ")</f>
        <v xml:space="preserve"> </v>
      </c>
      <c r="G733" t="str">
        <f>_xlfn.IFNA(VLOOKUP(Flattened[[#This Row],[From]]&amp;"_"&amp;Flattened[[#This Row],[To]]&amp;"_"&amp;G$2,SourceRelations[],5,FALSE)," ")</f>
        <v xml:space="preserve"> </v>
      </c>
      <c r="H733" t="str">
        <f>_xlfn.IFNA(VLOOKUP(Flattened[[#This Row],[From]]&amp;"_"&amp;Flattened[[#This Row],[To]]&amp;"_"&amp;H$2,SourceRelations[],5,FALSE)," ")</f>
        <v xml:space="preserve"> </v>
      </c>
      <c r="I733" t="str">
        <f>_xlfn.IFNA(VLOOKUP(Flattened[[#This Row],[From]]&amp;"_"&amp;Flattened[[#This Row],[To]]&amp;"_"&amp;I$2,SourceRelations[],5,FALSE)," ")</f>
        <v xml:space="preserve"> </v>
      </c>
      <c r="J733" t="str">
        <f>_xlfn.IFNA(VLOOKUP(Flattened[[#This Row],[From]]&amp;"_"&amp;Flattened[[#This Row],[To]]&amp;"_"&amp;J$2,SourceRelations[],5,FALSE)," ")</f>
        <v xml:space="preserve"> </v>
      </c>
      <c r="K733" t="str">
        <f>_xlfn.IFNA(VLOOKUP(Flattened[[#This Row],[From]]&amp;"_"&amp;Flattened[[#This Row],[To]]&amp;"_"&amp;K$2,SourceRelations[],5,FALSE)," ")</f>
        <v xml:space="preserve"> </v>
      </c>
      <c r="L733" t="str">
        <f>_xlfn.IFNA(VLOOKUP(Flattened[[#This Row],[From]]&amp;"_"&amp;Flattened[[#This Row],[To]]&amp;"_"&amp;L$2,SourceRelations[],5,FALSE)," ")</f>
        <v xml:space="preserve"> </v>
      </c>
      <c r="M733" t="str">
        <f>_xlfn.IFNA(VLOOKUP(Flattened[[#This Row],[From]]&amp;"_"&amp;Flattened[[#This Row],[To]]&amp;"_"&amp;M$2,SourceRelations[],5,FALSE)," ")</f>
        <v xml:space="preserve"> </v>
      </c>
      <c r="N733" t="str">
        <f>_xlfn.IFNA(VLOOKUP(Flattened[[#This Row],[From]]&amp;"_"&amp;Flattened[[#This Row],[To]]&amp;"_"&amp;N$2,SourceRelations[],5,FALSE)," ")</f>
        <v xml:space="preserve"> </v>
      </c>
      <c r="O733" t="str">
        <f>_xlfn.IFNA(VLOOKUP(Flattened[[#This Row],[From]]&amp;"_"&amp;Flattened[[#This Row],[To]]&amp;"_"&amp;O$2,SourceRelations[],5,FALSE)," ")</f>
        <v xml:space="preserve"> </v>
      </c>
      <c r="P733" t="str">
        <f>_xlfn.IFNA(VLOOKUP(Flattened[[#This Row],[From]]&amp;"_"&amp;Flattened[[#This Row],[To]]&amp;"_"&amp;P$2,SourceRelations[],5,FALSE)," ")</f>
        <v>o</v>
      </c>
    </row>
    <row r="734" spans="2:16" x14ac:dyDescent="0.2">
      <c r="B734" s="1" t="str">
        <f>Flattened[[#This Row],[From]]&amp;"_"&amp;Flattened[[#This Row],[To]]</f>
        <v>System Software_Business Collaboration</v>
      </c>
      <c r="C734" t="s">
        <v>49</v>
      </c>
      <c r="D734" t="s">
        <v>57</v>
      </c>
      <c r="E734" s="1" t="str">
        <f>_xlfn.CONCAT(Flattened[[#This Row],[Specialization]:[Association]])</f>
        <v xml:space="preserve">   irv  tfo</v>
      </c>
      <c r="F734" s="1" t="str">
        <f>_xlfn.IFNA(VLOOKUP(Flattened[[#This Row],[From]]&amp;"_"&amp;Flattened[[#This Row],[To]]&amp;"_"&amp;F$2,SourceRelations[],5,FALSE)," ")</f>
        <v xml:space="preserve"> </v>
      </c>
      <c r="G734" t="str">
        <f>_xlfn.IFNA(VLOOKUP(Flattened[[#This Row],[From]]&amp;"_"&amp;Flattened[[#This Row],[To]]&amp;"_"&amp;G$2,SourceRelations[],5,FALSE)," ")</f>
        <v xml:space="preserve"> </v>
      </c>
      <c r="H734" t="str">
        <f>_xlfn.IFNA(VLOOKUP(Flattened[[#This Row],[From]]&amp;"_"&amp;Flattened[[#This Row],[To]]&amp;"_"&amp;H$2,SourceRelations[],5,FALSE)," ")</f>
        <v xml:space="preserve"> </v>
      </c>
      <c r="I734" t="str">
        <f>_xlfn.IFNA(VLOOKUP(Flattened[[#This Row],[From]]&amp;"_"&amp;Flattened[[#This Row],[To]]&amp;"_"&amp;I$2,SourceRelations[],5,FALSE)," ")</f>
        <v>i</v>
      </c>
      <c r="J734" t="str">
        <f>_xlfn.IFNA(VLOOKUP(Flattened[[#This Row],[From]]&amp;"_"&amp;Flattened[[#This Row],[To]]&amp;"_"&amp;J$2,SourceRelations[],5,FALSE)," ")</f>
        <v>r</v>
      </c>
      <c r="K734" t="str">
        <f>_xlfn.IFNA(VLOOKUP(Flattened[[#This Row],[From]]&amp;"_"&amp;Flattened[[#This Row],[To]]&amp;"_"&amp;K$2,SourceRelations[],5,FALSE)," ")</f>
        <v>v</v>
      </c>
      <c r="L734" t="str">
        <f>_xlfn.IFNA(VLOOKUP(Flattened[[#This Row],[From]]&amp;"_"&amp;Flattened[[#This Row],[To]]&amp;"_"&amp;L$2,SourceRelations[],5,FALSE)," ")</f>
        <v xml:space="preserve"> </v>
      </c>
      <c r="M734" t="str">
        <f>_xlfn.IFNA(VLOOKUP(Flattened[[#This Row],[From]]&amp;"_"&amp;Flattened[[#This Row],[To]]&amp;"_"&amp;M$2,SourceRelations[],5,FALSE)," ")</f>
        <v xml:space="preserve"> </v>
      </c>
      <c r="N734" t="str">
        <f>_xlfn.IFNA(VLOOKUP(Flattened[[#This Row],[From]]&amp;"_"&amp;Flattened[[#This Row],[To]]&amp;"_"&amp;N$2,SourceRelations[],5,FALSE)," ")</f>
        <v>t</v>
      </c>
      <c r="O734" t="str">
        <f>_xlfn.IFNA(VLOOKUP(Flattened[[#This Row],[From]]&amp;"_"&amp;Flattened[[#This Row],[To]]&amp;"_"&amp;O$2,SourceRelations[],5,FALSE)," ")</f>
        <v>f</v>
      </c>
      <c r="P734" t="str">
        <f>_xlfn.IFNA(VLOOKUP(Flattened[[#This Row],[From]]&amp;"_"&amp;Flattened[[#This Row],[To]]&amp;"_"&amp;P$2,SourceRelations[],5,FALSE)," ")</f>
        <v>o</v>
      </c>
    </row>
    <row r="735" spans="2:16" x14ac:dyDescent="0.2">
      <c r="B735" s="1" t="str">
        <f>Flattened[[#This Row],[From]]&amp;"_"&amp;Flattened[[#This Row],[To]]</f>
        <v>Technology Collaboration_Business Collaboration</v>
      </c>
      <c r="C735" t="s">
        <v>74</v>
      </c>
      <c r="D735" t="s">
        <v>57</v>
      </c>
      <c r="E735" s="1" t="str">
        <f>_xlfn.CONCAT(Flattened[[#This Row],[Specialization]:[Association]])</f>
        <v xml:space="preserve">   irv  tfo</v>
      </c>
      <c r="F735" s="1" t="str">
        <f>_xlfn.IFNA(VLOOKUP(Flattened[[#This Row],[From]]&amp;"_"&amp;Flattened[[#This Row],[To]]&amp;"_"&amp;F$2,SourceRelations[],5,FALSE)," ")</f>
        <v xml:space="preserve"> </v>
      </c>
      <c r="G735" t="str">
        <f>_xlfn.IFNA(VLOOKUP(Flattened[[#This Row],[From]]&amp;"_"&amp;Flattened[[#This Row],[To]]&amp;"_"&amp;G$2,SourceRelations[],5,FALSE)," ")</f>
        <v xml:space="preserve"> </v>
      </c>
      <c r="H735" t="str">
        <f>_xlfn.IFNA(VLOOKUP(Flattened[[#This Row],[From]]&amp;"_"&amp;Flattened[[#This Row],[To]]&amp;"_"&amp;H$2,SourceRelations[],5,FALSE)," ")</f>
        <v xml:space="preserve"> </v>
      </c>
      <c r="I735" t="str">
        <f>_xlfn.IFNA(VLOOKUP(Flattened[[#This Row],[From]]&amp;"_"&amp;Flattened[[#This Row],[To]]&amp;"_"&amp;I$2,SourceRelations[],5,FALSE)," ")</f>
        <v>i</v>
      </c>
      <c r="J735" t="str">
        <f>_xlfn.IFNA(VLOOKUP(Flattened[[#This Row],[From]]&amp;"_"&amp;Flattened[[#This Row],[To]]&amp;"_"&amp;J$2,SourceRelations[],5,FALSE)," ")</f>
        <v>r</v>
      </c>
      <c r="K735" t="str">
        <f>_xlfn.IFNA(VLOOKUP(Flattened[[#This Row],[From]]&amp;"_"&amp;Flattened[[#This Row],[To]]&amp;"_"&amp;K$2,SourceRelations[],5,FALSE)," ")</f>
        <v>v</v>
      </c>
      <c r="L735" t="str">
        <f>_xlfn.IFNA(VLOOKUP(Flattened[[#This Row],[From]]&amp;"_"&amp;Flattened[[#This Row],[To]]&amp;"_"&amp;L$2,SourceRelations[],5,FALSE)," ")</f>
        <v xml:space="preserve"> </v>
      </c>
      <c r="M735" t="str">
        <f>_xlfn.IFNA(VLOOKUP(Flattened[[#This Row],[From]]&amp;"_"&amp;Flattened[[#This Row],[To]]&amp;"_"&amp;M$2,SourceRelations[],5,FALSE)," ")</f>
        <v xml:space="preserve"> </v>
      </c>
      <c r="N735" t="str">
        <f>_xlfn.IFNA(VLOOKUP(Flattened[[#This Row],[From]]&amp;"_"&amp;Flattened[[#This Row],[To]]&amp;"_"&amp;N$2,SourceRelations[],5,FALSE)," ")</f>
        <v>t</v>
      </c>
      <c r="O735" t="str">
        <f>_xlfn.IFNA(VLOOKUP(Flattened[[#This Row],[From]]&amp;"_"&amp;Flattened[[#This Row],[To]]&amp;"_"&amp;O$2,SourceRelations[],5,FALSE)," ")</f>
        <v>f</v>
      </c>
      <c r="P735" t="str">
        <f>_xlfn.IFNA(VLOOKUP(Flattened[[#This Row],[From]]&amp;"_"&amp;Flattened[[#This Row],[To]]&amp;"_"&amp;P$2,SourceRelations[],5,FALSE)," ")</f>
        <v>o</v>
      </c>
    </row>
    <row r="736" spans="2:16" x14ac:dyDescent="0.2">
      <c r="B736" s="1" t="str">
        <f>Flattened[[#This Row],[From]]&amp;"_"&amp;Flattened[[#This Row],[To]]</f>
        <v>Technology Event_Business Collaboration</v>
      </c>
      <c r="C736" t="s">
        <v>75</v>
      </c>
      <c r="D736" t="s">
        <v>57</v>
      </c>
      <c r="E736" s="1" t="str">
        <f>_xlfn.CONCAT(Flattened[[#This Row],[Specialization]:[Association]])</f>
        <v xml:space="preserve">     v  tfo</v>
      </c>
      <c r="F736" s="1" t="str">
        <f>_xlfn.IFNA(VLOOKUP(Flattened[[#This Row],[From]]&amp;"_"&amp;Flattened[[#This Row],[To]]&amp;"_"&amp;F$2,SourceRelations[],5,FALSE)," ")</f>
        <v xml:space="preserve"> </v>
      </c>
      <c r="G736" t="str">
        <f>_xlfn.IFNA(VLOOKUP(Flattened[[#This Row],[From]]&amp;"_"&amp;Flattened[[#This Row],[To]]&amp;"_"&amp;G$2,SourceRelations[],5,FALSE)," ")</f>
        <v xml:space="preserve"> </v>
      </c>
      <c r="H736" t="str">
        <f>_xlfn.IFNA(VLOOKUP(Flattened[[#This Row],[From]]&amp;"_"&amp;Flattened[[#This Row],[To]]&amp;"_"&amp;H$2,SourceRelations[],5,FALSE)," ")</f>
        <v xml:space="preserve"> </v>
      </c>
      <c r="I736" t="str">
        <f>_xlfn.IFNA(VLOOKUP(Flattened[[#This Row],[From]]&amp;"_"&amp;Flattened[[#This Row],[To]]&amp;"_"&amp;I$2,SourceRelations[],5,FALSE)," ")</f>
        <v xml:space="preserve"> </v>
      </c>
      <c r="J736" t="str">
        <f>_xlfn.IFNA(VLOOKUP(Flattened[[#This Row],[From]]&amp;"_"&amp;Flattened[[#This Row],[To]]&amp;"_"&amp;J$2,SourceRelations[],5,FALSE)," ")</f>
        <v xml:space="preserve"> </v>
      </c>
      <c r="K736" t="str">
        <f>_xlfn.IFNA(VLOOKUP(Flattened[[#This Row],[From]]&amp;"_"&amp;Flattened[[#This Row],[To]]&amp;"_"&amp;K$2,SourceRelations[],5,FALSE)," ")</f>
        <v>v</v>
      </c>
      <c r="L736" t="str">
        <f>_xlfn.IFNA(VLOOKUP(Flattened[[#This Row],[From]]&amp;"_"&amp;Flattened[[#This Row],[To]]&amp;"_"&amp;L$2,SourceRelations[],5,FALSE)," ")</f>
        <v xml:space="preserve"> </v>
      </c>
      <c r="M736" t="str">
        <f>_xlfn.IFNA(VLOOKUP(Flattened[[#This Row],[From]]&amp;"_"&amp;Flattened[[#This Row],[To]]&amp;"_"&amp;M$2,SourceRelations[],5,FALSE)," ")</f>
        <v xml:space="preserve"> </v>
      </c>
      <c r="N736" t="str">
        <f>_xlfn.IFNA(VLOOKUP(Flattened[[#This Row],[From]]&amp;"_"&amp;Flattened[[#This Row],[To]]&amp;"_"&amp;N$2,SourceRelations[],5,FALSE)," ")</f>
        <v>t</v>
      </c>
      <c r="O736" t="str">
        <f>_xlfn.IFNA(VLOOKUP(Flattened[[#This Row],[From]]&amp;"_"&amp;Flattened[[#This Row],[To]]&amp;"_"&amp;O$2,SourceRelations[],5,FALSE)," ")</f>
        <v>f</v>
      </c>
      <c r="P736" t="str">
        <f>_xlfn.IFNA(VLOOKUP(Flattened[[#This Row],[From]]&amp;"_"&amp;Flattened[[#This Row],[To]]&amp;"_"&amp;P$2,SourceRelations[],5,FALSE)," ")</f>
        <v>o</v>
      </c>
    </row>
    <row r="737" spans="2:16" x14ac:dyDescent="0.2">
      <c r="B737" s="1" t="str">
        <f>Flattened[[#This Row],[From]]&amp;"_"&amp;Flattened[[#This Row],[To]]</f>
        <v>Technology Function_Business Collaboration</v>
      </c>
      <c r="C737" t="s">
        <v>45</v>
      </c>
      <c r="D737" t="s">
        <v>57</v>
      </c>
      <c r="E737" s="1" t="str">
        <f>_xlfn.CONCAT(Flattened[[#This Row],[Specialization]:[Association]])</f>
        <v xml:space="preserve">     v  tfo</v>
      </c>
      <c r="F737" s="1" t="str">
        <f>_xlfn.IFNA(VLOOKUP(Flattened[[#This Row],[From]]&amp;"_"&amp;Flattened[[#This Row],[To]]&amp;"_"&amp;F$2,SourceRelations[],5,FALSE)," ")</f>
        <v xml:space="preserve"> </v>
      </c>
      <c r="G737" t="str">
        <f>_xlfn.IFNA(VLOOKUP(Flattened[[#This Row],[From]]&amp;"_"&amp;Flattened[[#This Row],[To]]&amp;"_"&amp;G$2,SourceRelations[],5,FALSE)," ")</f>
        <v xml:space="preserve"> </v>
      </c>
      <c r="H737" t="str">
        <f>_xlfn.IFNA(VLOOKUP(Flattened[[#This Row],[From]]&amp;"_"&amp;Flattened[[#This Row],[To]]&amp;"_"&amp;H$2,SourceRelations[],5,FALSE)," ")</f>
        <v xml:space="preserve"> </v>
      </c>
      <c r="I737" t="str">
        <f>_xlfn.IFNA(VLOOKUP(Flattened[[#This Row],[From]]&amp;"_"&amp;Flattened[[#This Row],[To]]&amp;"_"&amp;I$2,SourceRelations[],5,FALSE)," ")</f>
        <v xml:space="preserve"> </v>
      </c>
      <c r="J737" t="str">
        <f>_xlfn.IFNA(VLOOKUP(Flattened[[#This Row],[From]]&amp;"_"&amp;Flattened[[#This Row],[To]]&amp;"_"&amp;J$2,SourceRelations[],5,FALSE)," ")</f>
        <v xml:space="preserve"> </v>
      </c>
      <c r="K737" t="str">
        <f>_xlfn.IFNA(VLOOKUP(Flattened[[#This Row],[From]]&amp;"_"&amp;Flattened[[#This Row],[To]]&amp;"_"&amp;K$2,SourceRelations[],5,FALSE)," ")</f>
        <v>v</v>
      </c>
      <c r="L737" t="str">
        <f>_xlfn.IFNA(VLOOKUP(Flattened[[#This Row],[From]]&amp;"_"&amp;Flattened[[#This Row],[To]]&amp;"_"&amp;L$2,SourceRelations[],5,FALSE)," ")</f>
        <v xml:space="preserve"> </v>
      </c>
      <c r="M737" t="str">
        <f>_xlfn.IFNA(VLOOKUP(Flattened[[#This Row],[From]]&amp;"_"&amp;Flattened[[#This Row],[To]]&amp;"_"&amp;M$2,SourceRelations[],5,FALSE)," ")</f>
        <v xml:space="preserve"> </v>
      </c>
      <c r="N737" t="str">
        <f>_xlfn.IFNA(VLOOKUP(Flattened[[#This Row],[From]]&amp;"_"&amp;Flattened[[#This Row],[To]]&amp;"_"&amp;N$2,SourceRelations[],5,FALSE)," ")</f>
        <v>t</v>
      </c>
      <c r="O737" t="str">
        <f>_xlfn.IFNA(VLOOKUP(Flattened[[#This Row],[From]]&amp;"_"&amp;Flattened[[#This Row],[To]]&amp;"_"&amp;O$2,SourceRelations[],5,FALSE)," ")</f>
        <v>f</v>
      </c>
      <c r="P737" t="str">
        <f>_xlfn.IFNA(VLOOKUP(Flattened[[#This Row],[From]]&amp;"_"&amp;Flattened[[#This Row],[To]]&amp;"_"&amp;P$2,SourceRelations[],5,FALSE)," ")</f>
        <v>o</v>
      </c>
    </row>
    <row r="738" spans="2:16" x14ac:dyDescent="0.2">
      <c r="B738" s="1" t="str">
        <f>Flattened[[#This Row],[From]]&amp;"_"&amp;Flattened[[#This Row],[To]]</f>
        <v>Technology Interaction_Business Collaboration</v>
      </c>
      <c r="C738" t="s">
        <v>46</v>
      </c>
      <c r="D738" t="s">
        <v>57</v>
      </c>
      <c r="E738" s="1" t="str">
        <f>_xlfn.CONCAT(Flattened[[#This Row],[Specialization]:[Association]])</f>
        <v xml:space="preserve">     v  tfo</v>
      </c>
      <c r="F738" s="1" t="str">
        <f>_xlfn.IFNA(VLOOKUP(Flattened[[#This Row],[From]]&amp;"_"&amp;Flattened[[#This Row],[To]]&amp;"_"&amp;F$2,SourceRelations[],5,FALSE)," ")</f>
        <v xml:space="preserve"> </v>
      </c>
      <c r="G738" t="str">
        <f>_xlfn.IFNA(VLOOKUP(Flattened[[#This Row],[From]]&amp;"_"&amp;Flattened[[#This Row],[To]]&amp;"_"&amp;G$2,SourceRelations[],5,FALSE)," ")</f>
        <v xml:space="preserve"> </v>
      </c>
      <c r="H738" t="str">
        <f>_xlfn.IFNA(VLOOKUP(Flattened[[#This Row],[From]]&amp;"_"&amp;Flattened[[#This Row],[To]]&amp;"_"&amp;H$2,SourceRelations[],5,FALSE)," ")</f>
        <v xml:space="preserve"> </v>
      </c>
      <c r="I738" t="str">
        <f>_xlfn.IFNA(VLOOKUP(Flattened[[#This Row],[From]]&amp;"_"&amp;Flattened[[#This Row],[To]]&amp;"_"&amp;I$2,SourceRelations[],5,FALSE)," ")</f>
        <v xml:space="preserve"> </v>
      </c>
      <c r="J738" t="str">
        <f>_xlfn.IFNA(VLOOKUP(Flattened[[#This Row],[From]]&amp;"_"&amp;Flattened[[#This Row],[To]]&amp;"_"&amp;J$2,SourceRelations[],5,FALSE)," ")</f>
        <v xml:space="preserve"> </v>
      </c>
      <c r="K738" t="str">
        <f>_xlfn.IFNA(VLOOKUP(Flattened[[#This Row],[From]]&amp;"_"&amp;Flattened[[#This Row],[To]]&amp;"_"&amp;K$2,SourceRelations[],5,FALSE)," ")</f>
        <v>v</v>
      </c>
      <c r="L738" t="str">
        <f>_xlfn.IFNA(VLOOKUP(Flattened[[#This Row],[From]]&amp;"_"&amp;Flattened[[#This Row],[To]]&amp;"_"&amp;L$2,SourceRelations[],5,FALSE)," ")</f>
        <v xml:space="preserve"> </v>
      </c>
      <c r="M738" t="str">
        <f>_xlfn.IFNA(VLOOKUP(Flattened[[#This Row],[From]]&amp;"_"&amp;Flattened[[#This Row],[To]]&amp;"_"&amp;M$2,SourceRelations[],5,FALSE)," ")</f>
        <v xml:space="preserve"> </v>
      </c>
      <c r="N738" t="str">
        <f>_xlfn.IFNA(VLOOKUP(Flattened[[#This Row],[From]]&amp;"_"&amp;Flattened[[#This Row],[To]]&amp;"_"&amp;N$2,SourceRelations[],5,FALSE)," ")</f>
        <v>t</v>
      </c>
      <c r="O738" t="str">
        <f>_xlfn.IFNA(VLOOKUP(Flattened[[#This Row],[From]]&amp;"_"&amp;Flattened[[#This Row],[To]]&amp;"_"&amp;O$2,SourceRelations[],5,FALSE)," ")</f>
        <v>f</v>
      </c>
      <c r="P738" t="str">
        <f>_xlfn.IFNA(VLOOKUP(Flattened[[#This Row],[From]]&amp;"_"&amp;Flattened[[#This Row],[To]]&amp;"_"&amp;P$2,SourceRelations[],5,FALSE)," ")</f>
        <v>o</v>
      </c>
    </row>
    <row r="739" spans="2:16" x14ac:dyDescent="0.2">
      <c r="B739" s="1" t="str">
        <f>Flattened[[#This Row],[From]]&amp;"_"&amp;Flattened[[#This Row],[To]]</f>
        <v>Technology Interface_Business Collaboration</v>
      </c>
      <c r="C739" t="s">
        <v>76</v>
      </c>
      <c r="D739" t="s">
        <v>57</v>
      </c>
      <c r="E739" s="1" t="str">
        <f>_xlfn.CONCAT(Flattened[[#This Row],[Specialization]:[Association]])</f>
        <v xml:space="preserve">     v  tfo</v>
      </c>
      <c r="F739" s="1" t="str">
        <f>_xlfn.IFNA(VLOOKUP(Flattened[[#This Row],[From]]&amp;"_"&amp;Flattened[[#This Row],[To]]&amp;"_"&amp;F$2,SourceRelations[],5,FALSE)," ")</f>
        <v xml:space="preserve"> </v>
      </c>
      <c r="G739" t="str">
        <f>_xlfn.IFNA(VLOOKUP(Flattened[[#This Row],[From]]&amp;"_"&amp;Flattened[[#This Row],[To]]&amp;"_"&amp;G$2,SourceRelations[],5,FALSE)," ")</f>
        <v xml:space="preserve"> </v>
      </c>
      <c r="H739" t="str">
        <f>_xlfn.IFNA(VLOOKUP(Flattened[[#This Row],[From]]&amp;"_"&amp;Flattened[[#This Row],[To]]&amp;"_"&amp;H$2,SourceRelations[],5,FALSE)," ")</f>
        <v xml:space="preserve"> </v>
      </c>
      <c r="I739" t="str">
        <f>_xlfn.IFNA(VLOOKUP(Flattened[[#This Row],[From]]&amp;"_"&amp;Flattened[[#This Row],[To]]&amp;"_"&amp;I$2,SourceRelations[],5,FALSE)," ")</f>
        <v xml:space="preserve"> </v>
      </c>
      <c r="J739" t="str">
        <f>_xlfn.IFNA(VLOOKUP(Flattened[[#This Row],[From]]&amp;"_"&amp;Flattened[[#This Row],[To]]&amp;"_"&amp;J$2,SourceRelations[],5,FALSE)," ")</f>
        <v xml:space="preserve"> </v>
      </c>
      <c r="K739" t="str">
        <f>_xlfn.IFNA(VLOOKUP(Flattened[[#This Row],[From]]&amp;"_"&amp;Flattened[[#This Row],[To]]&amp;"_"&amp;K$2,SourceRelations[],5,FALSE)," ")</f>
        <v>v</v>
      </c>
      <c r="L739" t="str">
        <f>_xlfn.IFNA(VLOOKUP(Flattened[[#This Row],[From]]&amp;"_"&amp;Flattened[[#This Row],[To]]&amp;"_"&amp;L$2,SourceRelations[],5,FALSE)," ")</f>
        <v xml:space="preserve"> </v>
      </c>
      <c r="M739" t="str">
        <f>_xlfn.IFNA(VLOOKUP(Flattened[[#This Row],[From]]&amp;"_"&amp;Flattened[[#This Row],[To]]&amp;"_"&amp;M$2,SourceRelations[],5,FALSE)," ")</f>
        <v xml:space="preserve"> </v>
      </c>
      <c r="N739" t="str">
        <f>_xlfn.IFNA(VLOOKUP(Flattened[[#This Row],[From]]&amp;"_"&amp;Flattened[[#This Row],[To]]&amp;"_"&amp;N$2,SourceRelations[],5,FALSE)," ")</f>
        <v>t</v>
      </c>
      <c r="O739" t="str">
        <f>_xlfn.IFNA(VLOOKUP(Flattened[[#This Row],[From]]&amp;"_"&amp;Flattened[[#This Row],[To]]&amp;"_"&amp;O$2,SourceRelations[],5,FALSE)," ")</f>
        <v>f</v>
      </c>
      <c r="P739" t="str">
        <f>_xlfn.IFNA(VLOOKUP(Flattened[[#This Row],[From]]&amp;"_"&amp;Flattened[[#This Row],[To]]&amp;"_"&amp;P$2,SourceRelations[],5,FALSE)," ")</f>
        <v>o</v>
      </c>
    </row>
    <row r="740" spans="2:16" x14ac:dyDescent="0.2">
      <c r="B740" s="1" t="str">
        <f>Flattened[[#This Row],[From]]&amp;"_"&amp;Flattened[[#This Row],[To]]</f>
        <v>Technology Process_Business Collaboration</v>
      </c>
      <c r="C740" t="s">
        <v>47</v>
      </c>
      <c r="D740" t="s">
        <v>57</v>
      </c>
      <c r="E740" s="1" t="str">
        <f>_xlfn.CONCAT(Flattened[[#This Row],[Specialization]:[Association]])</f>
        <v xml:space="preserve">     v  tfo</v>
      </c>
      <c r="F740" s="1" t="str">
        <f>_xlfn.IFNA(VLOOKUP(Flattened[[#This Row],[From]]&amp;"_"&amp;Flattened[[#This Row],[To]]&amp;"_"&amp;F$2,SourceRelations[],5,FALSE)," ")</f>
        <v xml:space="preserve"> </v>
      </c>
      <c r="G740" t="str">
        <f>_xlfn.IFNA(VLOOKUP(Flattened[[#This Row],[From]]&amp;"_"&amp;Flattened[[#This Row],[To]]&amp;"_"&amp;G$2,SourceRelations[],5,FALSE)," ")</f>
        <v xml:space="preserve"> </v>
      </c>
      <c r="H740" t="str">
        <f>_xlfn.IFNA(VLOOKUP(Flattened[[#This Row],[From]]&amp;"_"&amp;Flattened[[#This Row],[To]]&amp;"_"&amp;H$2,SourceRelations[],5,FALSE)," ")</f>
        <v xml:space="preserve"> </v>
      </c>
      <c r="I740" t="str">
        <f>_xlfn.IFNA(VLOOKUP(Flattened[[#This Row],[From]]&amp;"_"&amp;Flattened[[#This Row],[To]]&amp;"_"&amp;I$2,SourceRelations[],5,FALSE)," ")</f>
        <v xml:space="preserve"> </v>
      </c>
      <c r="J740" t="str">
        <f>_xlfn.IFNA(VLOOKUP(Flattened[[#This Row],[From]]&amp;"_"&amp;Flattened[[#This Row],[To]]&amp;"_"&amp;J$2,SourceRelations[],5,FALSE)," ")</f>
        <v xml:space="preserve"> </v>
      </c>
      <c r="K740" t="str">
        <f>_xlfn.IFNA(VLOOKUP(Flattened[[#This Row],[From]]&amp;"_"&amp;Flattened[[#This Row],[To]]&amp;"_"&amp;K$2,SourceRelations[],5,FALSE)," ")</f>
        <v>v</v>
      </c>
      <c r="L740" t="str">
        <f>_xlfn.IFNA(VLOOKUP(Flattened[[#This Row],[From]]&amp;"_"&amp;Flattened[[#This Row],[To]]&amp;"_"&amp;L$2,SourceRelations[],5,FALSE)," ")</f>
        <v xml:space="preserve"> </v>
      </c>
      <c r="M740" t="str">
        <f>_xlfn.IFNA(VLOOKUP(Flattened[[#This Row],[From]]&amp;"_"&amp;Flattened[[#This Row],[To]]&amp;"_"&amp;M$2,SourceRelations[],5,FALSE)," ")</f>
        <v xml:space="preserve"> </v>
      </c>
      <c r="N740" t="str">
        <f>_xlfn.IFNA(VLOOKUP(Flattened[[#This Row],[From]]&amp;"_"&amp;Flattened[[#This Row],[To]]&amp;"_"&amp;N$2,SourceRelations[],5,FALSE)," ")</f>
        <v>t</v>
      </c>
      <c r="O740" t="str">
        <f>_xlfn.IFNA(VLOOKUP(Flattened[[#This Row],[From]]&amp;"_"&amp;Flattened[[#This Row],[To]]&amp;"_"&amp;O$2,SourceRelations[],5,FALSE)," ")</f>
        <v>f</v>
      </c>
      <c r="P740" t="str">
        <f>_xlfn.IFNA(VLOOKUP(Flattened[[#This Row],[From]]&amp;"_"&amp;Flattened[[#This Row],[To]]&amp;"_"&amp;P$2,SourceRelations[],5,FALSE)," ")</f>
        <v>o</v>
      </c>
    </row>
    <row r="741" spans="2:16" x14ac:dyDescent="0.2">
      <c r="B741" s="1" t="str">
        <f>Flattened[[#This Row],[From]]&amp;"_"&amp;Flattened[[#This Row],[To]]</f>
        <v>Technology Service_Business Collaboration</v>
      </c>
      <c r="C741" t="s">
        <v>77</v>
      </c>
      <c r="D741" t="s">
        <v>57</v>
      </c>
      <c r="E741" s="1" t="str">
        <f>_xlfn.CONCAT(Flattened[[#This Row],[Specialization]:[Association]])</f>
        <v xml:space="preserve">     v  tfo</v>
      </c>
      <c r="F741" s="1" t="str">
        <f>_xlfn.IFNA(VLOOKUP(Flattened[[#This Row],[From]]&amp;"_"&amp;Flattened[[#This Row],[To]]&amp;"_"&amp;F$2,SourceRelations[],5,FALSE)," ")</f>
        <v xml:space="preserve"> </v>
      </c>
      <c r="G741" t="str">
        <f>_xlfn.IFNA(VLOOKUP(Flattened[[#This Row],[From]]&amp;"_"&amp;Flattened[[#This Row],[To]]&amp;"_"&amp;G$2,SourceRelations[],5,FALSE)," ")</f>
        <v xml:space="preserve"> </v>
      </c>
      <c r="H741" t="str">
        <f>_xlfn.IFNA(VLOOKUP(Flattened[[#This Row],[From]]&amp;"_"&amp;Flattened[[#This Row],[To]]&amp;"_"&amp;H$2,SourceRelations[],5,FALSE)," ")</f>
        <v xml:space="preserve"> </v>
      </c>
      <c r="I741" t="str">
        <f>_xlfn.IFNA(VLOOKUP(Flattened[[#This Row],[From]]&amp;"_"&amp;Flattened[[#This Row],[To]]&amp;"_"&amp;I$2,SourceRelations[],5,FALSE)," ")</f>
        <v xml:space="preserve"> </v>
      </c>
      <c r="J741" t="str">
        <f>_xlfn.IFNA(VLOOKUP(Flattened[[#This Row],[From]]&amp;"_"&amp;Flattened[[#This Row],[To]]&amp;"_"&amp;J$2,SourceRelations[],5,FALSE)," ")</f>
        <v xml:space="preserve"> </v>
      </c>
      <c r="K741" t="str">
        <f>_xlfn.IFNA(VLOOKUP(Flattened[[#This Row],[From]]&amp;"_"&amp;Flattened[[#This Row],[To]]&amp;"_"&amp;K$2,SourceRelations[],5,FALSE)," ")</f>
        <v>v</v>
      </c>
      <c r="L741" t="str">
        <f>_xlfn.IFNA(VLOOKUP(Flattened[[#This Row],[From]]&amp;"_"&amp;Flattened[[#This Row],[To]]&amp;"_"&amp;L$2,SourceRelations[],5,FALSE)," ")</f>
        <v xml:space="preserve"> </v>
      </c>
      <c r="M741" t="str">
        <f>_xlfn.IFNA(VLOOKUP(Flattened[[#This Row],[From]]&amp;"_"&amp;Flattened[[#This Row],[To]]&amp;"_"&amp;M$2,SourceRelations[],5,FALSE)," ")</f>
        <v xml:space="preserve"> </v>
      </c>
      <c r="N741" t="str">
        <f>_xlfn.IFNA(VLOOKUP(Flattened[[#This Row],[From]]&amp;"_"&amp;Flattened[[#This Row],[To]]&amp;"_"&amp;N$2,SourceRelations[],5,FALSE)," ")</f>
        <v>t</v>
      </c>
      <c r="O741" t="str">
        <f>_xlfn.IFNA(VLOOKUP(Flattened[[#This Row],[From]]&amp;"_"&amp;Flattened[[#This Row],[To]]&amp;"_"&amp;O$2,SourceRelations[],5,FALSE)," ")</f>
        <v>f</v>
      </c>
      <c r="P741" t="str">
        <f>_xlfn.IFNA(VLOOKUP(Flattened[[#This Row],[From]]&amp;"_"&amp;Flattened[[#This Row],[To]]&amp;"_"&amp;P$2,SourceRelations[],5,FALSE)," ")</f>
        <v>o</v>
      </c>
    </row>
    <row r="742" spans="2:16" x14ac:dyDescent="0.2">
      <c r="B742" s="1" t="str">
        <f>Flattened[[#This Row],[From]]&amp;"_"&amp;Flattened[[#This Row],[To]]</f>
        <v>Value_Business Collaboration</v>
      </c>
      <c r="C742" t="s">
        <v>66</v>
      </c>
      <c r="D742" t="s">
        <v>57</v>
      </c>
      <c r="E742" s="1" t="str">
        <f>_xlfn.CONCAT(Flattened[[#This Row],[Specialization]:[Association]])</f>
        <v xml:space="preserve">          o</v>
      </c>
      <c r="F742" s="1" t="str">
        <f>_xlfn.IFNA(VLOOKUP(Flattened[[#This Row],[From]]&amp;"_"&amp;Flattened[[#This Row],[To]]&amp;"_"&amp;F$2,SourceRelations[],5,FALSE)," ")</f>
        <v xml:space="preserve"> </v>
      </c>
      <c r="G742" t="str">
        <f>_xlfn.IFNA(VLOOKUP(Flattened[[#This Row],[From]]&amp;"_"&amp;Flattened[[#This Row],[To]]&amp;"_"&amp;G$2,SourceRelations[],5,FALSE)," ")</f>
        <v xml:space="preserve"> </v>
      </c>
      <c r="H742" t="str">
        <f>_xlfn.IFNA(VLOOKUP(Flattened[[#This Row],[From]]&amp;"_"&amp;Flattened[[#This Row],[To]]&amp;"_"&amp;H$2,SourceRelations[],5,FALSE)," ")</f>
        <v xml:space="preserve"> </v>
      </c>
      <c r="I742" t="str">
        <f>_xlfn.IFNA(VLOOKUP(Flattened[[#This Row],[From]]&amp;"_"&amp;Flattened[[#This Row],[To]]&amp;"_"&amp;I$2,SourceRelations[],5,FALSE)," ")</f>
        <v xml:space="preserve"> </v>
      </c>
      <c r="J742" t="str">
        <f>_xlfn.IFNA(VLOOKUP(Flattened[[#This Row],[From]]&amp;"_"&amp;Flattened[[#This Row],[To]]&amp;"_"&amp;J$2,SourceRelations[],5,FALSE)," ")</f>
        <v xml:space="preserve"> </v>
      </c>
      <c r="K742" t="str">
        <f>_xlfn.IFNA(VLOOKUP(Flattened[[#This Row],[From]]&amp;"_"&amp;Flattened[[#This Row],[To]]&amp;"_"&amp;K$2,SourceRelations[],5,FALSE)," ")</f>
        <v xml:space="preserve"> </v>
      </c>
      <c r="L742" t="str">
        <f>_xlfn.IFNA(VLOOKUP(Flattened[[#This Row],[From]]&amp;"_"&amp;Flattened[[#This Row],[To]]&amp;"_"&amp;L$2,SourceRelations[],5,FALSE)," ")</f>
        <v xml:space="preserve"> </v>
      </c>
      <c r="M742" t="str">
        <f>_xlfn.IFNA(VLOOKUP(Flattened[[#This Row],[From]]&amp;"_"&amp;Flattened[[#This Row],[To]]&amp;"_"&amp;M$2,SourceRelations[],5,FALSE)," ")</f>
        <v xml:space="preserve"> </v>
      </c>
      <c r="N742" t="str">
        <f>_xlfn.IFNA(VLOOKUP(Flattened[[#This Row],[From]]&amp;"_"&amp;Flattened[[#This Row],[To]]&amp;"_"&amp;N$2,SourceRelations[],5,FALSE)," ")</f>
        <v xml:space="preserve"> </v>
      </c>
      <c r="O742" t="str">
        <f>_xlfn.IFNA(VLOOKUP(Flattened[[#This Row],[From]]&amp;"_"&amp;Flattened[[#This Row],[To]]&amp;"_"&amp;O$2,SourceRelations[],5,FALSE)," ")</f>
        <v xml:space="preserve"> </v>
      </c>
      <c r="P742" t="str">
        <f>_xlfn.IFNA(VLOOKUP(Flattened[[#This Row],[From]]&amp;"_"&amp;Flattened[[#This Row],[To]]&amp;"_"&amp;P$2,SourceRelations[],5,FALSE)," ")</f>
        <v>o</v>
      </c>
    </row>
    <row r="743" spans="2:16" x14ac:dyDescent="0.2">
      <c r="B743" s="1" t="str">
        <f>Flattened[[#This Row],[From]]&amp;"_"&amp;Flattened[[#This Row],[To]]</f>
        <v>Work Package_Business Collaboration</v>
      </c>
      <c r="C743" t="s">
        <v>61</v>
      </c>
      <c r="D743" t="s">
        <v>57</v>
      </c>
      <c r="E743" s="1" t="str">
        <f>_xlfn.CONCAT(Flattened[[#This Row],[Specialization]:[Association]])</f>
        <v xml:space="preserve">    r     o</v>
      </c>
      <c r="F743" s="1" t="str">
        <f>_xlfn.IFNA(VLOOKUP(Flattened[[#This Row],[From]]&amp;"_"&amp;Flattened[[#This Row],[To]]&amp;"_"&amp;F$2,SourceRelations[],5,FALSE)," ")</f>
        <v xml:space="preserve"> </v>
      </c>
      <c r="G743" t="str">
        <f>_xlfn.IFNA(VLOOKUP(Flattened[[#This Row],[From]]&amp;"_"&amp;Flattened[[#This Row],[To]]&amp;"_"&amp;G$2,SourceRelations[],5,FALSE)," ")</f>
        <v xml:space="preserve"> </v>
      </c>
      <c r="H743" t="str">
        <f>_xlfn.IFNA(VLOOKUP(Flattened[[#This Row],[From]]&amp;"_"&amp;Flattened[[#This Row],[To]]&amp;"_"&amp;H$2,SourceRelations[],5,FALSE)," ")</f>
        <v xml:space="preserve"> </v>
      </c>
      <c r="I743" t="str">
        <f>_xlfn.IFNA(VLOOKUP(Flattened[[#This Row],[From]]&amp;"_"&amp;Flattened[[#This Row],[To]]&amp;"_"&amp;I$2,SourceRelations[],5,FALSE)," ")</f>
        <v xml:space="preserve"> </v>
      </c>
      <c r="J743" t="str">
        <f>_xlfn.IFNA(VLOOKUP(Flattened[[#This Row],[From]]&amp;"_"&amp;Flattened[[#This Row],[To]]&amp;"_"&amp;J$2,SourceRelations[],5,FALSE)," ")</f>
        <v>r</v>
      </c>
      <c r="K743" t="str">
        <f>_xlfn.IFNA(VLOOKUP(Flattened[[#This Row],[From]]&amp;"_"&amp;Flattened[[#This Row],[To]]&amp;"_"&amp;K$2,SourceRelations[],5,FALSE)," ")</f>
        <v xml:space="preserve"> </v>
      </c>
      <c r="L743" t="str">
        <f>_xlfn.IFNA(VLOOKUP(Flattened[[#This Row],[From]]&amp;"_"&amp;Flattened[[#This Row],[To]]&amp;"_"&amp;L$2,SourceRelations[],5,FALSE)," ")</f>
        <v xml:space="preserve"> </v>
      </c>
      <c r="M743" t="str">
        <f>_xlfn.IFNA(VLOOKUP(Flattened[[#This Row],[From]]&amp;"_"&amp;Flattened[[#This Row],[To]]&amp;"_"&amp;M$2,SourceRelations[],5,FALSE)," ")</f>
        <v xml:space="preserve"> </v>
      </c>
      <c r="N743" t="str">
        <f>_xlfn.IFNA(VLOOKUP(Flattened[[#This Row],[From]]&amp;"_"&amp;Flattened[[#This Row],[To]]&amp;"_"&amp;N$2,SourceRelations[],5,FALSE)," ")</f>
        <v xml:space="preserve"> </v>
      </c>
      <c r="O743" t="str">
        <f>_xlfn.IFNA(VLOOKUP(Flattened[[#This Row],[From]]&amp;"_"&amp;Flattened[[#This Row],[To]]&amp;"_"&amp;O$2,SourceRelations[],5,FALSE)," ")</f>
        <v xml:space="preserve"> </v>
      </c>
      <c r="P743" t="str">
        <f>_xlfn.IFNA(VLOOKUP(Flattened[[#This Row],[From]]&amp;"_"&amp;Flattened[[#This Row],[To]]&amp;"_"&amp;P$2,SourceRelations[],5,FALSE)," ")</f>
        <v>o</v>
      </c>
    </row>
    <row r="744" spans="2:16" x14ac:dyDescent="0.2">
      <c r="B744" s="1" t="str">
        <f>Flattened[[#This Row],[From]]&amp;"_"&amp;Flattened[[#This Row],[To]]</f>
        <v>Junction (And)_Business Collaboration</v>
      </c>
      <c r="C744" t="s">
        <v>80</v>
      </c>
      <c r="D744" t="s">
        <v>57</v>
      </c>
      <c r="E744" s="1" t="str">
        <f>_xlfn.CONCAT(Flattened[[#This Row],[Specialization]:[Association]])</f>
        <v xml:space="preserve">           </v>
      </c>
      <c r="F744" s="1" t="str">
        <f>_xlfn.IFNA(VLOOKUP(Flattened[[#This Row],[From]]&amp;"_"&amp;Flattened[[#This Row],[To]]&amp;"_"&amp;F$2,SourceRelations[],5,FALSE)," ")</f>
        <v xml:space="preserve"> </v>
      </c>
      <c r="G744" t="str">
        <f>_xlfn.IFNA(VLOOKUP(Flattened[[#This Row],[From]]&amp;"_"&amp;Flattened[[#This Row],[To]]&amp;"_"&amp;G$2,SourceRelations[],5,FALSE)," ")</f>
        <v xml:space="preserve"> </v>
      </c>
      <c r="H744" t="str">
        <f>_xlfn.IFNA(VLOOKUP(Flattened[[#This Row],[From]]&amp;"_"&amp;Flattened[[#This Row],[To]]&amp;"_"&amp;H$2,SourceRelations[],5,FALSE)," ")</f>
        <v xml:space="preserve"> </v>
      </c>
      <c r="I744" t="str">
        <f>_xlfn.IFNA(VLOOKUP(Flattened[[#This Row],[From]]&amp;"_"&amp;Flattened[[#This Row],[To]]&amp;"_"&amp;I$2,SourceRelations[],5,FALSE)," ")</f>
        <v xml:space="preserve"> </v>
      </c>
      <c r="J744" t="str">
        <f>_xlfn.IFNA(VLOOKUP(Flattened[[#This Row],[From]]&amp;"_"&amp;Flattened[[#This Row],[To]]&amp;"_"&amp;J$2,SourceRelations[],5,FALSE)," ")</f>
        <v xml:space="preserve"> </v>
      </c>
      <c r="K744" t="str">
        <f>_xlfn.IFNA(VLOOKUP(Flattened[[#This Row],[From]]&amp;"_"&amp;Flattened[[#This Row],[To]]&amp;"_"&amp;K$2,SourceRelations[],5,FALSE)," ")</f>
        <v xml:space="preserve"> </v>
      </c>
      <c r="L744" t="str">
        <f>_xlfn.IFNA(VLOOKUP(Flattened[[#This Row],[From]]&amp;"_"&amp;Flattened[[#This Row],[To]]&amp;"_"&amp;L$2,SourceRelations[],5,FALSE)," ")</f>
        <v xml:space="preserve"> </v>
      </c>
      <c r="M744" t="str">
        <f>_xlfn.IFNA(VLOOKUP(Flattened[[#This Row],[From]]&amp;"_"&amp;Flattened[[#This Row],[To]]&amp;"_"&amp;M$2,SourceRelations[],5,FALSE)," ")</f>
        <v xml:space="preserve"> </v>
      </c>
      <c r="N744" t="str">
        <f>_xlfn.IFNA(VLOOKUP(Flattened[[#This Row],[From]]&amp;"_"&amp;Flattened[[#This Row],[To]]&amp;"_"&amp;N$2,SourceRelations[],5,FALSE)," ")</f>
        <v xml:space="preserve"> </v>
      </c>
      <c r="O744" t="str">
        <f>_xlfn.IFNA(VLOOKUP(Flattened[[#This Row],[From]]&amp;"_"&amp;Flattened[[#This Row],[To]]&amp;"_"&amp;O$2,SourceRelations[],5,FALSE)," ")</f>
        <v xml:space="preserve"> </v>
      </c>
      <c r="P744" t="str">
        <f>_xlfn.IFNA(VLOOKUP(Flattened[[#This Row],[From]]&amp;"_"&amp;Flattened[[#This Row],[To]]&amp;"_"&amp;P$2,SourceRelations[],5,FALSE)," ")</f>
        <v xml:space="preserve"> </v>
      </c>
    </row>
    <row r="745" spans="2:16" x14ac:dyDescent="0.2">
      <c r="B745" s="1" t="str">
        <f>Flattened[[#This Row],[From]]&amp;"_"&amp;Flattened[[#This Row],[To]]</f>
        <v>Junction (Or)_Business Collaboration</v>
      </c>
      <c r="C745" t="s">
        <v>82</v>
      </c>
      <c r="D745" t="s">
        <v>57</v>
      </c>
      <c r="E745" s="1" t="str">
        <f>_xlfn.CONCAT(Flattened[[#This Row],[Specialization]:[Association]])</f>
        <v xml:space="preserve">           </v>
      </c>
      <c r="F745" s="1" t="str">
        <f>_xlfn.IFNA(VLOOKUP(Flattened[[#This Row],[From]]&amp;"_"&amp;Flattened[[#This Row],[To]]&amp;"_"&amp;F$2,SourceRelations[],5,FALSE)," ")</f>
        <v xml:space="preserve"> </v>
      </c>
      <c r="G745" t="str">
        <f>_xlfn.IFNA(VLOOKUP(Flattened[[#This Row],[From]]&amp;"_"&amp;Flattened[[#This Row],[To]]&amp;"_"&amp;G$2,SourceRelations[],5,FALSE)," ")</f>
        <v xml:space="preserve"> </v>
      </c>
      <c r="H745" t="str">
        <f>_xlfn.IFNA(VLOOKUP(Flattened[[#This Row],[From]]&amp;"_"&amp;Flattened[[#This Row],[To]]&amp;"_"&amp;H$2,SourceRelations[],5,FALSE)," ")</f>
        <v xml:space="preserve"> </v>
      </c>
      <c r="I745" t="str">
        <f>_xlfn.IFNA(VLOOKUP(Flattened[[#This Row],[From]]&amp;"_"&amp;Flattened[[#This Row],[To]]&amp;"_"&amp;I$2,SourceRelations[],5,FALSE)," ")</f>
        <v xml:space="preserve"> </v>
      </c>
      <c r="J745" t="str">
        <f>_xlfn.IFNA(VLOOKUP(Flattened[[#This Row],[From]]&amp;"_"&amp;Flattened[[#This Row],[To]]&amp;"_"&amp;J$2,SourceRelations[],5,FALSE)," ")</f>
        <v xml:space="preserve"> </v>
      </c>
      <c r="K745" t="str">
        <f>_xlfn.IFNA(VLOOKUP(Flattened[[#This Row],[From]]&amp;"_"&amp;Flattened[[#This Row],[To]]&amp;"_"&amp;K$2,SourceRelations[],5,FALSE)," ")</f>
        <v xml:space="preserve"> </v>
      </c>
      <c r="L745" t="str">
        <f>_xlfn.IFNA(VLOOKUP(Flattened[[#This Row],[From]]&amp;"_"&amp;Flattened[[#This Row],[To]]&amp;"_"&amp;L$2,SourceRelations[],5,FALSE)," ")</f>
        <v xml:space="preserve"> </v>
      </c>
      <c r="M745" t="str">
        <f>_xlfn.IFNA(VLOOKUP(Flattened[[#This Row],[From]]&amp;"_"&amp;Flattened[[#This Row],[To]]&amp;"_"&amp;M$2,SourceRelations[],5,FALSE)," ")</f>
        <v xml:space="preserve"> </v>
      </c>
      <c r="N745" t="str">
        <f>_xlfn.IFNA(VLOOKUP(Flattened[[#This Row],[From]]&amp;"_"&amp;Flattened[[#This Row],[To]]&amp;"_"&amp;N$2,SourceRelations[],5,FALSE)," ")</f>
        <v xml:space="preserve"> </v>
      </c>
      <c r="O745" t="str">
        <f>_xlfn.IFNA(VLOOKUP(Flattened[[#This Row],[From]]&amp;"_"&amp;Flattened[[#This Row],[To]]&amp;"_"&amp;O$2,SourceRelations[],5,FALSE)," ")</f>
        <v xml:space="preserve"> </v>
      </c>
      <c r="P745" t="str">
        <f>_xlfn.IFNA(VLOOKUP(Flattened[[#This Row],[From]]&amp;"_"&amp;Flattened[[#This Row],[To]]&amp;"_"&amp;P$2,SourceRelations[],5,FALSE)," ")</f>
        <v xml:space="preserve"> </v>
      </c>
    </row>
    <row r="746" spans="2:16" x14ac:dyDescent="0.2">
      <c r="B746" s="1" t="str">
        <f>Flattened[[#This Row],[From]]&amp;"_"&amp;Flattened[[#This Row],[To]]</f>
        <v>Value Stream_Business Collaboration</v>
      </c>
      <c r="C746" t="s">
        <v>101</v>
      </c>
      <c r="D746" t="s">
        <v>57</v>
      </c>
      <c r="E746" s="1" t="str">
        <f>_xlfn.CONCAT(Flattened[[#This Row],[Specialization]:[Association]])</f>
        <v xml:space="preserve">          o</v>
      </c>
      <c r="F746" s="1" t="str">
        <f>_xlfn.IFNA(VLOOKUP(Flattened[[#This Row],[From]]&amp;"_"&amp;Flattened[[#This Row],[To]]&amp;"_"&amp;F$2,SourceRelations[],5,FALSE)," ")</f>
        <v xml:space="preserve"> </v>
      </c>
      <c r="G746" s="1" t="str">
        <f>_xlfn.IFNA(VLOOKUP(Flattened[[#This Row],[From]]&amp;"_"&amp;Flattened[[#This Row],[To]]&amp;"_"&amp;G$2,SourceRelations[],5,FALSE)," ")</f>
        <v xml:space="preserve"> </v>
      </c>
      <c r="H746" s="1" t="str">
        <f>_xlfn.IFNA(VLOOKUP(Flattened[[#This Row],[From]]&amp;"_"&amp;Flattened[[#This Row],[To]]&amp;"_"&amp;H$2,SourceRelations[],5,FALSE)," ")</f>
        <v xml:space="preserve"> </v>
      </c>
      <c r="I746" s="1" t="str">
        <f>_xlfn.IFNA(VLOOKUP(Flattened[[#This Row],[From]]&amp;"_"&amp;Flattened[[#This Row],[To]]&amp;"_"&amp;I$2,SourceRelations[],5,FALSE)," ")</f>
        <v xml:space="preserve"> </v>
      </c>
      <c r="J746" s="1" t="str">
        <f>_xlfn.IFNA(VLOOKUP(Flattened[[#This Row],[From]]&amp;"_"&amp;Flattened[[#This Row],[To]]&amp;"_"&amp;J$2,SourceRelations[],5,FALSE)," ")</f>
        <v xml:space="preserve"> </v>
      </c>
      <c r="K746" s="1" t="str">
        <f>_xlfn.IFNA(VLOOKUP(Flattened[[#This Row],[From]]&amp;"_"&amp;Flattened[[#This Row],[To]]&amp;"_"&amp;K$2,SourceRelations[],5,FALSE)," ")</f>
        <v xml:space="preserve"> </v>
      </c>
      <c r="L746" s="1" t="str">
        <f>_xlfn.IFNA(VLOOKUP(Flattened[[#This Row],[From]]&amp;"_"&amp;Flattened[[#This Row],[To]]&amp;"_"&amp;L$2,SourceRelations[],5,FALSE)," ")</f>
        <v xml:space="preserve"> </v>
      </c>
      <c r="M746" s="1" t="str">
        <f>_xlfn.IFNA(VLOOKUP(Flattened[[#This Row],[From]]&amp;"_"&amp;Flattened[[#This Row],[To]]&amp;"_"&amp;M$2,SourceRelations[],5,FALSE)," ")</f>
        <v xml:space="preserve"> </v>
      </c>
      <c r="N746" s="1" t="str">
        <f>_xlfn.IFNA(VLOOKUP(Flattened[[#This Row],[From]]&amp;"_"&amp;Flattened[[#This Row],[To]]&amp;"_"&amp;N$2,SourceRelations[],5,FALSE)," ")</f>
        <v xml:space="preserve"> </v>
      </c>
      <c r="O746" s="1" t="str">
        <f>_xlfn.IFNA(VLOOKUP(Flattened[[#This Row],[From]]&amp;"_"&amp;Flattened[[#This Row],[To]]&amp;"_"&amp;O$2,SourceRelations[],5,FALSE)," ")</f>
        <v xml:space="preserve"> </v>
      </c>
      <c r="P746" s="1" t="str">
        <f>_xlfn.IFNA(VLOOKUP(Flattened[[#This Row],[From]]&amp;"_"&amp;Flattened[[#This Row],[To]]&amp;"_"&amp;P$2,SourceRelations[],5,FALSE)," ")</f>
        <v>o</v>
      </c>
    </row>
    <row r="747" spans="2:16" x14ac:dyDescent="0.2">
      <c r="B747" s="1" t="str">
        <f>Flattened[[#This Row],[From]]&amp;"_"&amp;Flattened[[#This Row],[To]]</f>
        <v>Application Collaboration_Business Event</v>
      </c>
      <c r="C747" t="s">
        <v>92</v>
      </c>
      <c r="D747" t="s">
        <v>55</v>
      </c>
      <c r="E747" s="1" t="str">
        <f>_xlfn.CONCAT(Flattened[[#This Row],[Specialization]:[Association]])</f>
        <v xml:space="preserve">    rv  tfo</v>
      </c>
      <c r="F747" s="1" t="str">
        <f>_xlfn.IFNA(VLOOKUP(Flattened[[#This Row],[From]]&amp;"_"&amp;Flattened[[#This Row],[To]]&amp;"_"&amp;F$2,SourceRelations[],5,FALSE)," ")</f>
        <v xml:space="preserve"> </v>
      </c>
      <c r="G747" t="str">
        <f>_xlfn.IFNA(VLOOKUP(Flattened[[#This Row],[From]]&amp;"_"&amp;Flattened[[#This Row],[To]]&amp;"_"&amp;G$2,SourceRelations[],5,FALSE)," ")</f>
        <v xml:space="preserve"> </v>
      </c>
      <c r="H747" t="str">
        <f>_xlfn.IFNA(VLOOKUP(Flattened[[#This Row],[From]]&amp;"_"&amp;Flattened[[#This Row],[To]]&amp;"_"&amp;H$2,SourceRelations[],5,FALSE)," ")</f>
        <v xml:space="preserve"> </v>
      </c>
      <c r="I747" t="str">
        <f>_xlfn.IFNA(VLOOKUP(Flattened[[#This Row],[From]]&amp;"_"&amp;Flattened[[#This Row],[To]]&amp;"_"&amp;I$2,SourceRelations[],5,FALSE)," ")</f>
        <v xml:space="preserve"> </v>
      </c>
      <c r="J747" t="str">
        <f>_xlfn.IFNA(VLOOKUP(Flattened[[#This Row],[From]]&amp;"_"&amp;Flattened[[#This Row],[To]]&amp;"_"&amp;J$2,SourceRelations[],5,FALSE)," ")</f>
        <v>r</v>
      </c>
      <c r="K747" t="str">
        <f>_xlfn.IFNA(VLOOKUP(Flattened[[#This Row],[From]]&amp;"_"&amp;Flattened[[#This Row],[To]]&amp;"_"&amp;K$2,SourceRelations[],5,FALSE)," ")</f>
        <v>v</v>
      </c>
      <c r="L747" t="str">
        <f>_xlfn.IFNA(VLOOKUP(Flattened[[#This Row],[From]]&amp;"_"&amp;Flattened[[#This Row],[To]]&amp;"_"&amp;L$2,SourceRelations[],5,FALSE)," ")</f>
        <v xml:space="preserve"> </v>
      </c>
      <c r="M747" t="str">
        <f>_xlfn.IFNA(VLOOKUP(Flattened[[#This Row],[From]]&amp;"_"&amp;Flattened[[#This Row],[To]]&amp;"_"&amp;M$2,SourceRelations[],5,FALSE)," ")</f>
        <v xml:space="preserve"> </v>
      </c>
      <c r="N747" t="str">
        <f>_xlfn.IFNA(VLOOKUP(Flattened[[#This Row],[From]]&amp;"_"&amp;Flattened[[#This Row],[To]]&amp;"_"&amp;N$2,SourceRelations[],5,FALSE)," ")</f>
        <v>t</v>
      </c>
      <c r="O747" t="str">
        <f>_xlfn.IFNA(VLOOKUP(Flattened[[#This Row],[From]]&amp;"_"&amp;Flattened[[#This Row],[To]]&amp;"_"&amp;O$2,SourceRelations[],5,FALSE)," ")</f>
        <v>f</v>
      </c>
      <c r="P747" t="str">
        <f>_xlfn.IFNA(VLOOKUP(Flattened[[#This Row],[From]]&amp;"_"&amp;Flattened[[#This Row],[To]]&amp;"_"&amp;P$2,SourceRelations[],5,FALSE)," ")</f>
        <v>o</v>
      </c>
    </row>
    <row r="748" spans="2:16" x14ac:dyDescent="0.2">
      <c r="B748" s="1" t="str">
        <f>Flattened[[#This Row],[From]]&amp;"_"&amp;Flattened[[#This Row],[To]]</f>
        <v>Application Component_Business Event</v>
      </c>
      <c r="C748" t="s">
        <v>93</v>
      </c>
      <c r="D748" t="s">
        <v>55</v>
      </c>
      <c r="E748" s="1" t="str">
        <f>_xlfn.CONCAT(Flattened[[#This Row],[Specialization]:[Association]])</f>
        <v xml:space="preserve">    rv  tfo</v>
      </c>
      <c r="F748" s="1" t="str">
        <f>_xlfn.IFNA(VLOOKUP(Flattened[[#This Row],[From]]&amp;"_"&amp;Flattened[[#This Row],[To]]&amp;"_"&amp;F$2,SourceRelations[],5,FALSE)," ")</f>
        <v xml:space="preserve"> </v>
      </c>
      <c r="G748" t="str">
        <f>_xlfn.IFNA(VLOOKUP(Flattened[[#This Row],[From]]&amp;"_"&amp;Flattened[[#This Row],[To]]&amp;"_"&amp;G$2,SourceRelations[],5,FALSE)," ")</f>
        <v xml:space="preserve"> </v>
      </c>
      <c r="H748" t="str">
        <f>_xlfn.IFNA(VLOOKUP(Flattened[[#This Row],[From]]&amp;"_"&amp;Flattened[[#This Row],[To]]&amp;"_"&amp;H$2,SourceRelations[],5,FALSE)," ")</f>
        <v xml:space="preserve"> </v>
      </c>
      <c r="I748" t="str">
        <f>_xlfn.IFNA(VLOOKUP(Flattened[[#This Row],[From]]&amp;"_"&amp;Flattened[[#This Row],[To]]&amp;"_"&amp;I$2,SourceRelations[],5,FALSE)," ")</f>
        <v xml:space="preserve"> </v>
      </c>
      <c r="J748" t="str">
        <f>_xlfn.IFNA(VLOOKUP(Flattened[[#This Row],[From]]&amp;"_"&amp;Flattened[[#This Row],[To]]&amp;"_"&amp;J$2,SourceRelations[],5,FALSE)," ")</f>
        <v>r</v>
      </c>
      <c r="K748" t="str">
        <f>_xlfn.IFNA(VLOOKUP(Flattened[[#This Row],[From]]&amp;"_"&amp;Flattened[[#This Row],[To]]&amp;"_"&amp;K$2,SourceRelations[],5,FALSE)," ")</f>
        <v>v</v>
      </c>
      <c r="L748" t="str">
        <f>_xlfn.IFNA(VLOOKUP(Flattened[[#This Row],[From]]&amp;"_"&amp;Flattened[[#This Row],[To]]&amp;"_"&amp;L$2,SourceRelations[],5,FALSE)," ")</f>
        <v xml:space="preserve"> </v>
      </c>
      <c r="M748" t="str">
        <f>_xlfn.IFNA(VLOOKUP(Flattened[[#This Row],[From]]&amp;"_"&amp;Flattened[[#This Row],[To]]&amp;"_"&amp;M$2,SourceRelations[],5,FALSE)," ")</f>
        <v xml:space="preserve"> </v>
      </c>
      <c r="N748" t="str">
        <f>_xlfn.IFNA(VLOOKUP(Flattened[[#This Row],[From]]&amp;"_"&amp;Flattened[[#This Row],[To]]&amp;"_"&amp;N$2,SourceRelations[],5,FALSE)," ")</f>
        <v>t</v>
      </c>
      <c r="O748" t="str">
        <f>_xlfn.IFNA(VLOOKUP(Flattened[[#This Row],[From]]&amp;"_"&amp;Flattened[[#This Row],[To]]&amp;"_"&amp;O$2,SourceRelations[],5,FALSE)," ")</f>
        <v>f</v>
      </c>
      <c r="P748" t="str">
        <f>_xlfn.IFNA(VLOOKUP(Flattened[[#This Row],[From]]&amp;"_"&amp;Flattened[[#This Row],[To]]&amp;"_"&amp;P$2,SourceRelations[],5,FALSE)," ")</f>
        <v>o</v>
      </c>
    </row>
    <row r="749" spans="2:16" x14ac:dyDescent="0.2">
      <c r="B749" s="1" t="str">
        <f>Flattened[[#This Row],[From]]&amp;"_"&amp;Flattened[[#This Row],[To]]</f>
        <v>Application Event_Business Event</v>
      </c>
      <c r="C749" t="s">
        <v>94</v>
      </c>
      <c r="D749" t="s">
        <v>55</v>
      </c>
      <c r="E749" s="1" t="str">
        <f>_xlfn.CONCAT(Flattened[[#This Row],[Specialization]:[Association]])</f>
        <v xml:space="preserve">    rv  tfo</v>
      </c>
      <c r="F749" s="1" t="str">
        <f>_xlfn.IFNA(VLOOKUP(Flattened[[#This Row],[From]]&amp;"_"&amp;Flattened[[#This Row],[To]]&amp;"_"&amp;F$2,SourceRelations[],5,FALSE)," ")</f>
        <v xml:space="preserve"> </v>
      </c>
      <c r="G749" t="str">
        <f>_xlfn.IFNA(VLOOKUP(Flattened[[#This Row],[From]]&amp;"_"&amp;Flattened[[#This Row],[To]]&amp;"_"&amp;G$2,SourceRelations[],5,FALSE)," ")</f>
        <v xml:space="preserve"> </v>
      </c>
      <c r="H749" t="str">
        <f>_xlfn.IFNA(VLOOKUP(Flattened[[#This Row],[From]]&amp;"_"&amp;Flattened[[#This Row],[To]]&amp;"_"&amp;H$2,SourceRelations[],5,FALSE)," ")</f>
        <v xml:space="preserve"> </v>
      </c>
      <c r="I749" t="str">
        <f>_xlfn.IFNA(VLOOKUP(Flattened[[#This Row],[From]]&amp;"_"&amp;Flattened[[#This Row],[To]]&amp;"_"&amp;I$2,SourceRelations[],5,FALSE)," ")</f>
        <v xml:space="preserve"> </v>
      </c>
      <c r="J749" t="str">
        <f>_xlfn.IFNA(VLOOKUP(Flattened[[#This Row],[From]]&amp;"_"&amp;Flattened[[#This Row],[To]]&amp;"_"&amp;J$2,SourceRelations[],5,FALSE)," ")</f>
        <v>r</v>
      </c>
      <c r="K749" t="str">
        <f>_xlfn.IFNA(VLOOKUP(Flattened[[#This Row],[From]]&amp;"_"&amp;Flattened[[#This Row],[To]]&amp;"_"&amp;K$2,SourceRelations[],5,FALSE)," ")</f>
        <v>v</v>
      </c>
      <c r="L749" t="str">
        <f>_xlfn.IFNA(VLOOKUP(Flattened[[#This Row],[From]]&amp;"_"&amp;Flattened[[#This Row],[To]]&amp;"_"&amp;L$2,SourceRelations[],5,FALSE)," ")</f>
        <v xml:space="preserve"> </v>
      </c>
      <c r="M749" t="str">
        <f>_xlfn.IFNA(VLOOKUP(Flattened[[#This Row],[From]]&amp;"_"&amp;Flattened[[#This Row],[To]]&amp;"_"&amp;M$2,SourceRelations[],5,FALSE)," ")</f>
        <v xml:space="preserve"> </v>
      </c>
      <c r="N749" t="str">
        <f>_xlfn.IFNA(VLOOKUP(Flattened[[#This Row],[From]]&amp;"_"&amp;Flattened[[#This Row],[To]]&amp;"_"&amp;N$2,SourceRelations[],5,FALSE)," ")</f>
        <v>t</v>
      </c>
      <c r="O749" t="str">
        <f>_xlfn.IFNA(VLOOKUP(Flattened[[#This Row],[From]]&amp;"_"&amp;Flattened[[#This Row],[To]]&amp;"_"&amp;O$2,SourceRelations[],5,FALSE)," ")</f>
        <v>f</v>
      </c>
      <c r="P749" t="str">
        <f>_xlfn.IFNA(VLOOKUP(Flattened[[#This Row],[From]]&amp;"_"&amp;Flattened[[#This Row],[To]]&amp;"_"&amp;P$2,SourceRelations[],5,FALSE)," ")</f>
        <v>o</v>
      </c>
    </row>
    <row r="750" spans="2:16" x14ac:dyDescent="0.2">
      <c r="B750" s="1" t="str">
        <f>Flattened[[#This Row],[From]]&amp;"_"&amp;Flattened[[#This Row],[To]]</f>
        <v>Application Function_Business Event</v>
      </c>
      <c r="C750" t="s">
        <v>95</v>
      </c>
      <c r="D750" t="s">
        <v>55</v>
      </c>
      <c r="E750" s="1" t="str">
        <f>_xlfn.CONCAT(Flattened[[#This Row],[Specialization]:[Association]])</f>
        <v xml:space="preserve">     v  tfo</v>
      </c>
      <c r="F750" s="1" t="str">
        <f>_xlfn.IFNA(VLOOKUP(Flattened[[#This Row],[From]]&amp;"_"&amp;Flattened[[#This Row],[To]]&amp;"_"&amp;F$2,SourceRelations[],5,FALSE)," ")</f>
        <v xml:space="preserve"> </v>
      </c>
      <c r="G750" t="str">
        <f>_xlfn.IFNA(VLOOKUP(Flattened[[#This Row],[From]]&amp;"_"&amp;Flattened[[#This Row],[To]]&amp;"_"&amp;G$2,SourceRelations[],5,FALSE)," ")</f>
        <v xml:space="preserve"> </v>
      </c>
      <c r="H750" t="str">
        <f>_xlfn.IFNA(VLOOKUP(Flattened[[#This Row],[From]]&amp;"_"&amp;Flattened[[#This Row],[To]]&amp;"_"&amp;H$2,SourceRelations[],5,FALSE)," ")</f>
        <v xml:space="preserve"> </v>
      </c>
      <c r="I750" t="str">
        <f>_xlfn.IFNA(VLOOKUP(Flattened[[#This Row],[From]]&amp;"_"&amp;Flattened[[#This Row],[To]]&amp;"_"&amp;I$2,SourceRelations[],5,FALSE)," ")</f>
        <v xml:space="preserve"> </v>
      </c>
      <c r="J750" t="str">
        <f>_xlfn.IFNA(VLOOKUP(Flattened[[#This Row],[From]]&amp;"_"&amp;Flattened[[#This Row],[To]]&amp;"_"&amp;J$2,SourceRelations[],5,FALSE)," ")</f>
        <v xml:space="preserve"> </v>
      </c>
      <c r="K750" t="str">
        <f>_xlfn.IFNA(VLOOKUP(Flattened[[#This Row],[From]]&amp;"_"&amp;Flattened[[#This Row],[To]]&amp;"_"&amp;K$2,SourceRelations[],5,FALSE)," ")</f>
        <v>v</v>
      </c>
      <c r="L750" t="str">
        <f>_xlfn.IFNA(VLOOKUP(Flattened[[#This Row],[From]]&amp;"_"&amp;Flattened[[#This Row],[To]]&amp;"_"&amp;L$2,SourceRelations[],5,FALSE)," ")</f>
        <v xml:space="preserve"> </v>
      </c>
      <c r="M750" t="str">
        <f>_xlfn.IFNA(VLOOKUP(Flattened[[#This Row],[From]]&amp;"_"&amp;Flattened[[#This Row],[To]]&amp;"_"&amp;M$2,SourceRelations[],5,FALSE)," ")</f>
        <v xml:space="preserve"> </v>
      </c>
      <c r="N750" t="str">
        <f>_xlfn.IFNA(VLOOKUP(Flattened[[#This Row],[From]]&amp;"_"&amp;Flattened[[#This Row],[To]]&amp;"_"&amp;N$2,SourceRelations[],5,FALSE)," ")</f>
        <v>t</v>
      </c>
      <c r="O750" t="str">
        <f>_xlfn.IFNA(VLOOKUP(Flattened[[#This Row],[From]]&amp;"_"&amp;Flattened[[#This Row],[To]]&amp;"_"&amp;O$2,SourceRelations[],5,FALSE)," ")</f>
        <v>f</v>
      </c>
      <c r="P750" t="str">
        <f>_xlfn.IFNA(VLOOKUP(Flattened[[#This Row],[From]]&amp;"_"&amp;Flattened[[#This Row],[To]]&amp;"_"&amp;P$2,SourceRelations[],5,FALSE)," ")</f>
        <v>o</v>
      </c>
    </row>
    <row r="751" spans="2:16" x14ac:dyDescent="0.2">
      <c r="B751" s="1" t="str">
        <f>Flattened[[#This Row],[From]]&amp;"_"&amp;Flattened[[#This Row],[To]]</f>
        <v>Application Interaction_Business Event</v>
      </c>
      <c r="C751" t="s">
        <v>96</v>
      </c>
      <c r="D751" t="s">
        <v>55</v>
      </c>
      <c r="E751" s="1" t="str">
        <f>_xlfn.CONCAT(Flattened[[#This Row],[Specialization]:[Association]])</f>
        <v xml:space="preserve">     v  tfo</v>
      </c>
      <c r="F751" s="1" t="str">
        <f>_xlfn.IFNA(VLOOKUP(Flattened[[#This Row],[From]]&amp;"_"&amp;Flattened[[#This Row],[To]]&amp;"_"&amp;F$2,SourceRelations[],5,FALSE)," ")</f>
        <v xml:space="preserve"> </v>
      </c>
      <c r="G751" t="str">
        <f>_xlfn.IFNA(VLOOKUP(Flattened[[#This Row],[From]]&amp;"_"&amp;Flattened[[#This Row],[To]]&amp;"_"&amp;G$2,SourceRelations[],5,FALSE)," ")</f>
        <v xml:space="preserve"> </v>
      </c>
      <c r="H751" t="str">
        <f>_xlfn.IFNA(VLOOKUP(Flattened[[#This Row],[From]]&amp;"_"&amp;Flattened[[#This Row],[To]]&amp;"_"&amp;H$2,SourceRelations[],5,FALSE)," ")</f>
        <v xml:space="preserve"> </v>
      </c>
      <c r="I751" t="str">
        <f>_xlfn.IFNA(VLOOKUP(Flattened[[#This Row],[From]]&amp;"_"&amp;Flattened[[#This Row],[To]]&amp;"_"&amp;I$2,SourceRelations[],5,FALSE)," ")</f>
        <v xml:space="preserve"> </v>
      </c>
      <c r="J751" t="str">
        <f>_xlfn.IFNA(VLOOKUP(Flattened[[#This Row],[From]]&amp;"_"&amp;Flattened[[#This Row],[To]]&amp;"_"&amp;J$2,SourceRelations[],5,FALSE)," ")</f>
        <v xml:space="preserve"> </v>
      </c>
      <c r="K751" t="str">
        <f>_xlfn.IFNA(VLOOKUP(Flattened[[#This Row],[From]]&amp;"_"&amp;Flattened[[#This Row],[To]]&amp;"_"&amp;K$2,SourceRelations[],5,FALSE)," ")</f>
        <v>v</v>
      </c>
      <c r="L751" t="str">
        <f>_xlfn.IFNA(VLOOKUP(Flattened[[#This Row],[From]]&amp;"_"&amp;Flattened[[#This Row],[To]]&amp;"_"&amp;L$2,SourceRelations[],5,FALSE)," ")</f>
        <v xml:space="preserve"> </v>
      </c>
      <c r="M751" t="str">
        <f>_xlfn.IFNA(VLOOKUP(Flattened[[#This Row],[From]]&amp;"_"&amp;Flattened[[#This Row],[To]]&amp;"_"&amp;M$2,SourceRelations[],5,FALSE)," ")</f>
        <v xml:space="preserve"> </v>
      </c>
      <c r="N751" t="str">
        <f>_xlfn.IFNA(VLOOKUP(Flattened[[#This Row],[From]]&amp;"_"&amp;Flattened[[#This Row],[To]]&amp;"_"&amp;N$2,SourceRelations[],5,FALSE)," ")</f>
        <v>t</v>
      </c>
      <c r="O751" t="str">
        <f>_xlfn.IFNA(VLOOKUP(Flattened[[#This Row],[From]]&amp;"_"&amp;Flattened[[#This Row],[To]]&amp;"_"&amp;O$2,SourceRelations[],5,FALSE)," ")</f>
        <v>f</v>
      </c>
      <c r="P751" t="str">
        <f>_xlfn.IFNA(VLOOKUP(Flattened[[#This Row],[From]]&amp;"_"&amp;Flattened[[#This Row],[To]]&amp;"_"&amp;P$2,SourceRelations[],5,FALSE)," ")</f>
        <v>o</v>
      </c>
    </row>
    <row r="752" spans="2:16" x14ac:dyDescent="0.2">
      <c r="B752" s="1" t="str">
        <f>Flattened[[#This Row],[From]]&amp;"_"&amp;Flattened[[#This Row],[To]]</f>
        <v>Application Interface_Business Event</v>
      </c>
      <c r="C752" t="s">
        <v>97</v>
      </c>
      <c r="D752" t="s">
        <v>55</v>
      </c>
      <c r="E752" s="1" t="str">
        <f>_xlfn.CONCAT(Flattened[[#This Row],[Specialization]:[Association]])</f>
        <v xml:space="preserve">     v  tfo</v>
      </c>
      <c r="F752" s="1" t="str">
        <f>_xlfn.IFNA(VLOOKUP(Flattened[[#This Row],[From]]&amp;"_"&amp;Flattened[[#This Row],[To]]&amp;"_"&amp;F$2,SourceRelations[],5,FALSE)," ")</f>
        <v xml:space="preserve"> </v>
      </c>
      <c r="G752" t="str">
        <f>_xlfn.IFNA(VLOOKUP(Flattened[[#This Row],[From]]&amp;"_"&amp;Flattened[[#This Row],[To]]&amp;"_"&amp;G$2,SourceRelations[],5,FALSE)," ")</f>
        <v xml:space="preserve"> </v>
      </c>
      <c r="H752" t="str">
        <f>_xlfn.IFNA(VLOOKUP(Flattened[[#This Row],[From]]&amp;"_"&amp;Flattened[[#This Row],[To]]&amp;"_"&amp;H$2,SourceRelations[],5,FALSE)," ")</f>
        <v xml:space="preserve"> </v>
      </c>
      <c r="I752" t="str">
        <f>_xlfn.IFNA(VLOOKUP(Flattened[[#This Row],[From]]&amp;"_"&amp;Flattened[[#This Row],[To]]&amp;"_"&amp;I$2,SourceRelations[],5,FALSE)," ")</f>
        <v xml:space="preserve"> </v>
      </c>
      <c r="J752" t="str">
        <f>_xlfn.IFNA(VLOOKUP(Flattened[[#This Row],[From]]&amp;"_"&amp;Flattened[[#This Row],[To]]&amp;"_"&amp;J$2,SourceRelations[],5,FALSE)," ")</f>
        <v xml:space="preserve"> </v>
      </c>
      <c r="K752" t="str">
        <f>_xlfn.IFNA(VLOOKUP(Flattened[[#This Row],[From]]&amp;"_"&amp;Flattened[[#This Row],[To]]&amp;"_"&amp;K$2,SourceRelations[],5,FALSE)," ")</f>
        <v>v</v>
      </c>
      <c r="L752" t="str">
        <f>_xlfn.IFNA(VLOOKUP(Flattened[[#This Row],[From]]&amp;"_"&amp;Flattened[[#This Row],[To]]&amp;"_"&amp;L$2,SourceRelations[],5,FALSE)," ")</f>
        <v xml:space="preserve"> </v>
      </c>
      <c r="M752" t="str">
        <f>_xlfn.IFNA(VLOOKUP(Flattened[[#This Row],[From]]&amp;"_"&amp;Flattened[[#This Row],[To]]&amp;"_"&amp;M$2,SourceRelations[],5,FALSE)," ")</f>
        <v xml:space="preserve"> </v>
      </c>
      <c r="N752" t="str">
        <f>_xlfn.IFNA(VLOOKUP(Flattened[[#This Row],[From]]&amp;"_"&amp;Flattened[[#This Row],[To]]&amp;"_"&amp;N$2,SourceRelations[],5,FALSE)," ")</f>
        <v>t</v>
      </c>
      <c r="O752" t="str">
        <f>_xlfn.IFNA(VLOOKUP(Flattened[[#This Row],[From]]&amp;"_"&amp;Flattened[[#This Row],[To]]&amp;"_"&amp;O$2,SourceRelations[],5,FALSE)," ")</f>
        <v>f</v>
      </c>
      <c r="P752" t="str">
        <f>_xlfn.IFNA(VLOOKUP(Flattened[[#This Row],[From]]&amp;"_"&amp;Flattened[[#This Row],[To]]&amp;"_"&amp;P$2,SourceRelations[],5,FALSE)," ")</f>
        <v>o</v>
      </c>
    </row>
    <row r="753" spans="2:16" x14ac:dyDescent="0.2">
      <c r="B753" s="1" t="str">
        <f>Flattened[[#This Row],[From]]&amp;"_"&amp;Flattened[[#This Row],[To]]</f>
        <v>Application Process_Business Event</v>
      </c>
      <c r="C753" t="s">
        <v>98</v>
      </c>
      <c r="D753" t="s">
        <v>55</v>
      </c>
      <c r="E753" s="1" t="str">
        <f>_xlfn.CONCAT(Flattened[[#This Row],[Specialization]:[Association]])</f>
        <v xml:space="preserve">     v  tfo</v>
      </c>
      <c r="F753" s="1" t="str">
        <f>_xlfn.IFNA(VLOOKUP(Flattened[[#This Row],[From]]&amp;"_"&amp;Flattened[[#This Row],[To]]&amp;"_"&amp;F$2,SourceRelations[],5,FALSE)," ")</f>
        <v xml:space="preserve"> </v>
      </c>
      <c r="G753" t="str">
        <f>_xlfn.IFNA(VLOOKUP(Flattened[[#This Row],[From]]&amp;"_"&amp;Flattened[[#This Row],[To]]&amp;"_"&amp;G$2,SourceRelations[],5,FALSE)," ")</f>
        <v xml:space="preserve"> </v>
      </c>
      <c r="H753" t="str">
        <f>_xlfn.IFNA(VLOOKUP(Flattened[[#This Row],[From]]&amp;"_"&amp;Flattened[[#This Row],[To]]&amp;"_"&amp;H$2,SourceRelations[],5,FALSE)," ")</f>
        <v xml:space="preserve"> </v>
      </c>
      <c r="I753" t="str">
        <f>_xlfn.IFNA(VLOOKUP(Flattened[[#This Row],[From]]&amp;"_"&amp;Flattened[[#This Row],[To]]&amp;"_"&amp;I$2,SourceRelations[],5,FALSE)," ")</f>
        <v xml:space="preserve"> </v>
      </c>
      <c r="J753" t="str">
        <f>_xlfn.IFNA(VLOOKUP(Flattened[[#This Row],[From]]&amp;"_"&amp;Flattened[[#This Row],[To]]&amp;"_"&amp;J$2,SourceRelations[],5,FALSE)," ")</f>
        <v xml:space="preserve"> </v>
      </c>
      <c r="K753" t="str">
        <f>_xlfn.IFNA(VLOOKUP(Flattened[[#This Row],[From]]&amp;"_"&amp;Flattened[[#This Row],[To]]&amp;"_"&amp;K$2,SourceRelations[],5,FALSE)," ")</f>
        <v>v</v>
      </c>
      <c r="L753" t="str">
        <f>_xlfn.IFNA(VLOOKUP(Flattened[[#This Row],[From]]&amp;"_"&amp;Flattened[[#This Row],[To]]&amp;"_"&amp;L$2,SourceRelations[],5,FALSE)," ")</f>
        <v xml:space="preserve"> </v>
      </c>
      <c r="M753" t="str">
        <f>_xlfn.IFNA(VLOOKUP(Flattened[[#This Row],[From]]&amp;"_"&amp;Flattened[[#This Row],[To]]&amp;"_"&amp;M$2,SourceRelations[],5,FALSE)," ")</f>
        <v xml:space="preserve"> </v>
      </c>
      <c r="N753" t="str">
        <f>_xlfn.IFNA(VLOOKUP(Flattened[[#This Row],[From]]&amp;"_"&amp;Flattened[[#This Row],[To]]&amp;"_"&amp;N$2,SourceRelations[],5,FALSE)," ")</f>
        <v>t</v>
      </c>
      <c r="O753" t="str">
        <f>_xlfn.IFNA(VLOOKUP(Flattened[[#This Row],[From]]&amp;"_"&amp;Flattened[[#This Row],[To]]&amp;"_"&amp;O$2,SourceRelations[],5,FALSE)," ")</f>
        <v>f</v>
      </c>
      <c r="P753" t="str">
        <f>_xlfn.IFNA(VLOOKUP(Flattened[[#This Row],[From]]&amp;"_"&amp;Flattened[[#This Row],[To]]&amp;"_"&amp;P$2,SourceRelations[],5,FALSE)," ")</f>
        <v>o</v>
      </c>
    </row>
    <row r="754" spans="2:16" x14ac:dyDescent="0.2">
      <c r="B754" s="1" t="str">
        <f>Flattened[[#This Row],[From]]&amp;"_"&amp;Flattened[[#This Row],[To]]</f>
        <v>Application Service_Business Event</v>
      </c>
      <c r="C754" t="s">
        <v>99</v>
      </c>
      <c r="D754" t="s">
        <v>55</v>
      </c>
      <c r="E754" s="1" t="str">
        <f>_xlfn.CONCAT(Flattened[[#This Row],[Specialization]:[Association]])</f>
        <v xml:space="preserve">     v  tfo</v>
      </c>
      <c r="F754" s="1" t="str">
        <f>_xlfn.IFNA(VLOOKUP(Flattened[[#This Row],[From]]&amp;"_"&amp;Flattened[[#This Row],[To]]&amp;"_"&amp;F$2,SourceRelations[],5,FALSE)," ")</f>
        <v xml:space="preserve"> </v>
      </c>
      <c r="G754" t="str">
        <f>_xlfn.IFNA(VLOOKUP(Flattened[[#This Row],[From]]&amp;"_"&amp;Flattened[[#This Row],[To]]&amp;"_"&amp;G$2,SourceRelations[],5,FALSE)," ")</f>
        <v xml:space="preserve"> </v>
      </c>
      <c r="H754" t="str">
        <f>_xlfn.IFNA(VLOOKUP(Flattened[[#This Row],[From]]&amp;"_"&amp;Flattened[[#This Row],[To]]&amp;"_"&amp;H$2,SourceRelations[],5,FALSE)," ")</f>
        <v xml:space="preserve"> </v>
      </c>
      <c r="I754" t="str">
        <f>_xlfn.IFNA(VLOOKUP(Flattened[[#This Row],[From]]&amp;"_"&amp;Flattened[[#This Row],[To]]&amp;"_"&amp;I$2,SourceRelations[],5,FALSE)," ")</f>
        <v xml:space="preserve"> </v>
      </c>
      <c r="J754" t="str">
        <f>_xlfn.IFNA(VLOOKUP(Flattened[[#This Row],[From]]&amp;"_"&amp;Flattened[[#This Row],[To]]&amp;"_"&amp;J$2,SourceRelations[],5,FALSE)," ")</f>
        <v xml:space="preserve"> </v>
      </c>
      <c r="K754" t="str">
        <f>_xlfn.IFNA(VLOOKUP(Flattened[[#This Row],[From]]&amp;"_"&amp;Flattened[[#This Row],[To]]&amp;"_"&amp;K$2,SourceRelations[],5,FALSE)," ")</f>
        <v>v</v>
      </c>
      <c r="L754" t="str">
        <f>_xlfn.IFNA(VLOOKUP(Flattened[[#This Row],[From]]&amp;"_"&amp;Flattened[[#This Row],[To]]&amp;"_"&amp;L$2,SourceRelations[],5,FALSE)," ")</f>
        <v xml:space="preserve"> </v>
      </c>
      <c r="M754" t="str">
        <f>_xlfn.IFNA(VLOOKUP(Flattened[[#This Row],[From]]&amp;"_"&amp;Flattened[[#This Row],[To]]&amp;"_"&amp;M$2,SourceRelations[],5,FALSE)," ")</f>
        <v xml:space="preserve"> </v>
      </c>
      <c r="N754" t="str">
        <f>_xlfn.IFNA(VLOOKUP(Flattened[[#This Row],[From]]&amp;"_"&amp;Flattened[[#This Row],[To]]&amp;"_"&amp;N$2,SourceRelations[],5,FALSE)," ")</f>
        <v>t</v>
      </c>
      <c r="O754" t="str">
        <f>_xlfn.IFNA(VLOOKUP(Flattened[[#This Row],[From]]&amp;"_"&amp;Flattened[[#This Row],[To]]&amp;"_"&amp;O$2,SourceRelations[],5,FALSE)," ")</f>
        <v>f</v>
      </c>
      <c r="P754" t="str">
        <f>_xlfn.IFNA(VLOOKUP(Flattened[[#This Row],[From]]&amp;"_"&amp;Flattened[[#This Row],[To]]&amp;"_"&amp;P$2,SourceRelations[],5,FALSE)," ")</f>
        <v>o</v>
      </c>
    </row>
    <row r="755" spans="2:16" x14ac:dyDescent="0.2">
      <c r="B755" s="1" t="str">
        <f>Flattened[[#This Row],[From]]&amp;"_"&amp;Flattened[[#This Row],[To]]</f>
        <v>Artifact_Business Event</v>
      </c>
      <c r="C755" t="s">
        <v>48</v>
      </c>
      <c r="D755" t="s">
        <v>55</v>
      </c>
      <c r="E755" s="1" t="str">
        <f>_xlfn.CONCAT(Flattened[[#This Row],[Specialization]:[Association]])</f>
        <v xml:space="preserve">    r     o</v>
      </c>
      <c r="F755" s="1" t="str">
        <f>_xlfn.IFNA(VLOOKUP(Flattened[[#This Row],[From]]&amp;"_"&amp;Flattened[[#This Row],[To]]&amp;"_"&amp;F$2,SourceRelations[],5,FALSE)," ")</f>
        <v xml:space="preserve"> </v>
      </c>
      <c r="G755" t="str">
        <f>_xlfn.IFNA(VLOOKUP(Flattened[[#This Row],[From]]&amp;"_"&amp;Flattened[[#This Row],[To]]&amp;"_"&amp;G$2,SourceRelations[],5,FALSE)," ")</f>
        <v xml:space="preserve"> </v>
      </c>
      <c r="H755" t="str">
        <f>_xlfn.IFNA(VLOOKUP(Flattened[[#This Row],[From]]&amp;"_"&amp;Flattened[[#This Row],[To]]&amp;"_"&amp;H$2,SourceRelations[],5,FALSE)," ")</f>
        <v xml:space="preserve"> </v>
      </c>
      <c r="I755" t="str">
        <f>_xlfn.IFNA(VLOOKUP(Flattened[[#This Row],[From]]&amp;"_"&amp;Flattened[[#This Row],[To]]&amp;"_"&amp;I$2,SourceRelations[],5,FALSE)," ")</f>
        <v xml:space="preserve"> </v>
      </c>
      <c r="J755" t="str">
        <f>_xlfn.IFNA(VLOOKUP(Flattened[[#This Row],[From]]&amp;"_"&amp;Flattened[[#This Row],[To]]&amp;"_"&amp;J$2,SourceRelations[],5,FALSE)," ")</f>
        <v>r</v>
      </c>
      <c r="K755" t="str">
        <f>_xlfn.IFNA(VLOOKUP(Flattened[[#This Row],[From]]&amp;"_"&amp;Flattened[[#This Row],[To]]&amp;"_"&amp;K$2,SourceRelations[],5,FALSE)," ")</f>
        <v xml:space="preserve"> </v>
      </c>
      <c r="L755" t="str">
        <f>_xlfn.IFNA(VLOOKUP(Flattened[[#This Row],[From]]&amp;"_"&amp;Flattened[[#This Row],[To]]&amp;"_"&amp;L$2,SourceRelations[],5,FALSE)," ")</f>
        <v xml:space="preserve"> </v>
      </c>
      <c r="M755" t="str">
        <f>_xlfn.IFNA(VLOOKUP(Flattened[[#This Row],[From]]&amp;"_"&amp;Flattened[[#This Row],[To]]&amp;"_"&amp;M$2,SourceRelations[],5,FALSE)," ")</f>
        <v xml:space="preserve"> </v>
      </c>
      <c r="N755" t="str">
        <f>_xlfn.IFNA(VLOOKUP(Flattened[[#This Row],[From]]&amp;"_"&amp;Flattened[[#This Row],[To]]&amp;"_"&amp;N$2,SourceRelations[],5,FALSE)," ")</f>
        <v xml:space="preserve"> </v>
      </c>
      <c r="O755" t="str">
        <f>_xlfn.IFNA(VLOOKUP(Flattened[[#This Row],[From]]&amp;"_"&amp;Flattened[[#This Row],[To]]&amp;"_"&amp;O$2,SourceRelations[],5,FALSE)," ")</f>
        <v xml:space="preserve"> </v>
      </c>
      <c r="P755" t="str">
        <f>_xlfn.IFNA(VLOOKUP(Flattened[[#This Row],[From]]&amp;"_"&amp;Flattened[[#This Row],[To]]&amp;"_"&amp;P$2,SourceRelations[],5,FALSE)," ")</f>
        <v>o</v>
      </c>
    </row>
    <row r="756" spans="2:16" x14ac:dyDescent="0.2">
      <c r="B756" s="1" t="str">
        <f>Flattened[[#This Row],[From]]&amp;"_"&amp;Flattened[[#This Row],[To]]</f>
        <v>Assessment_Business Event</v>
      </c>
      <c r="C756" t="s">
        <v>3</v>
      </c>
      <c r="D756" t="s">
        <v>55</v>
      </c>
      <c r="E756" s="1" t="str">
        <f>_xlfn.CONCAT(Flattened[[#This Row],[Specialization]:[Association]])</f>
        <v xml:space="preserve">          o</v>
      </c>
      <c r="F756" s="1" t="str">
        <f>_xlfn.IFNA(VLOOKUP(Flattened[[#This Row],[From]]&amp;"_"&amp;Flattened[[#This Row],[To]]&amp;"_"&amp;F$2,SourceRelations[],5,FALSE)," ")</f>
        <v xml:space="preserve"> </v>
      </c>
      <c r="G756" t="str">
        <f>_xlfn.IFNA(VLOOKUP(Flattened[[#This Row],[From]]&amp;"_"&amp;Flattened[[#This Row],[To]]&amp;"_"&amp;G$2,SourceRelations[],5,FALSE)," ")</f>
        <v xml:space="preserve"> </v>
      </c>
      <c r="H756" t="str">
        <f>_xlfn.IFNA(VLOOKUP(Flattened[[#This Row],[From]]&amp;"_"&amp;Flattened[[#This Row],[To]]&amp;"_"&amp;H$2,SourceRelations[],5,FALSE)," ")</f>
        <v xml:space="preserve"> </v>
      </c>
      <c r="I756" t="str">
        <f>_xlfn.IFNA(VLOOKUP(Flattened[[#This Row],[From]]&amp;"_"&amp;Flattened[[#This Row],[To]]&amp;"_"&amp;I$2,SourceRelations[],5,FALSE)," ")</f>
        <v xml:space="preserve"> </v>
      </c>
      <c r="J756" t="str">
        <f>_xlfn.IFNA(VLOOKUP(Flattened[[#This Row],[From]]&amp;"_"&amp;Flattened[[#This Row],[To]]&amp;"_"&amp;J$2,SourceRelations[],5,FALSE)," ")</f>
        <v xml:space="preserve"> </v>
      </c>
      <c r="K756" t="str">
        <f>_xlfn.IFNA(VLOOKUP(Flattened[[#This Row],[From]]&amp;"_"&amp;Flattened[[#This Row],[To]]&amp;"_"&amp;K$2,SourceRelations[],5,FALSE)," ")</f>
        <v xml:space="preserve"> </v>
      </c>
      <c r="L756" t="str">
        <f>_xlfn.IFNA(VLOOKUP(Flattened[[#This Row],[From]]&amp;"_"&amp;Flattened[[#This Row],[To]]&amp;"_"&amp;L$2,SourceRelations[],5,FALSE)," ")</f>
        <v xml:space="preserve"> </v>
      </c>
      <c r="M756" t="str">
        <f>_xlfn.IFNA(VLOOKUP(Flattened[[#This Row],[From]]&amp;"_"&amp;Flattened[[#This Row],[To]]&amp;"_"&amp;M$2,SourceRelations[],5,FALSE)," ")</f>
        <v xml:space="preserve"> </v>
      </c>
      <c r="N756" t="str">
        <f>_xlfn.IFNA(VLOOKUP(Flattened[[#This Row],[From]]&amp;"_"&amp;Flattened[[#This Row],[To]]&amp;"_"&amp;N$2,SourceRelations[],5,FALSE)," ")</f>
        <v xml:space="preserve"> </v>
      </c>
      <c r="O756" t="str">
        <f>_xlfn.IFNA(VLOOKUP(Flattened[[#This Row],[From]]&amp;"_"&amp;Flattened[[#This Row],[To]]&amp;"_"&amp;O$2,SourceRelations[],5,FALSE)," ")</f>
        <v xml:space="preserve"> </v>
      </c>
      <c r="P756" t="str">
        <f>_xlfn.IFNA(VLOOKUP(Flattened[[#This Row],[From]]&amp;"_"&amp;Flattened[[#This Row],[To]]&amp;"_"&amp;P$2,SourceRelations[],5,FALSE)," ")</f>
        <v>o</v>
      </c>
    </row>
    <row r="757" spans="2:16" x14ac:dyDescent="0.2">
      <c r="B757" s="1" t="str">
        <f>Flattened[[#This Row],[From]]&amp;"_"&amp;Flattened[[#This Row],[To]]</f>
        <v>Business Actor_Business Event</v>
      </c>
      <c r="C757" t="s">
        <v>41</v>
      </c>
      <c r="D757" t="s">
        <v>55</v>
      </c>
      <c r="E757" s="1" t="str">
        <f>_xlfn.CONCAT(Flattened[[#This Row],[Specialization]:[Association]])</f>
        <v xml:space="preserve">   i v  tfo</v>
      </c>
      <c r="F757" s="1" t="str">
        <f>_xlfn.IFNA(VLOOKUP(Flattened[[#This Row],[From]]&amp;"_"&amp;Flattened[[#This Row],[To]]&amp;"_"&amp;F$2,SourceRelations[],5,FALSE)," ")</f>
        <v xml:space="preserve"> </v>
      </c>
      <c r="G757" t="str">
        <f>_xlfn.IFNA(VLOOKUP(Flattened[[#This Row],[From]]&amp;"_"&amp;Flattened[[#This Row],[To]]&amp;"_"&amp;G$2,SourceRelations[],5,FALSE)," ")</f>
        <v xml:space="preserve"> </v>
      </c>
      <c r="H757" t="str">
        <f>_xlfn.IFNA(VLOOKUP(Flattened[[#This Row],[From]]&amp;"_"&amp;Flattened[[#This Row],[To]]&amp;"_"&amp;H$2,SourceRelations[],5,FALSE)," ")</f>
        <v xml:space="preserve"> </v>
      </c>
      <c r="I757" t="str">
        <f>_xlfn.IFNA(VLOOKUP(Flattened[[#This Row],[From]]&amp;"_"&amp;Flattened[[#This Row],[To]]&amp;"_"&amp;I$2,SourceRelations[],5,FALSE)," ")</f>
        <v>i</v>
      </c>
      <c r="J757" t="str">
        <f>_xlfn.IFNA(VLOOKUP(Flattened[[#This Row],[From]]&amp;"_"&amp;Flattened[[#This Row],[To]]&amp;"_"&amp;J$2,SourceRelations[],5,FALSE)," ")</f>
        <v xml:space="preserve"> </v>
      </c>
      <c r="K757" t="str">
        <f>_xlfn.IFNA(VLOOKUP(Flattened[[#This Row],[From]]&amp;"_"&amp;Flattened[[#This Row],[To]]&amp;"_"&amp;K$2,SourceRelations[],5,FALSE)," ")</f>
        <v>v</v>
      </c>
      <c r="L757" t="str">
        <f>_xlfn.IFNA(VLOOKUP(Flattened[[#This Row],[From]]&amp;"_"&amp;Flattened[[#This Row],[To]]&amp;"_"&amp;L$2,SourceRelations[],5,FALSE)," ")</f>
        <v xml:space="preserve"> </v>
      </c>
      <c r="M757" t="str">
        <f>_xlfn.IFNA(VLOOKUP(Flattened[[#This Row],[From]]&amp;"_"&amp;Flattened[[#This Row],[To]]&amp;"_"&amp;M$2,SourceRelations[],5,FALSE)," ")</f>
        <v xml:space="preserve"> </v>
      </c>
      <c r="N757" t="str">
        <f>_xlfn.IFNA(VLOOKUP(Flattened[[#This Row],[From]]&amp;"_"&amp;Flattened[[#This Row],[To]]&amp;"_"&amp;N$2,SourceRelations[],5,FALSE)," ")</f>
        <v>t</v>
      </c>
      <c r="O757" t="str">
        <f>_xlfn.IFNA(VLOOKUP(Flattened[[#This Row],[From]]&amp;"_"&amp;Flattened[[#This Row],[To]]&amp;"_"&amp;O$2,SourceRelations[],5,FALSE)," ")</f>
        <v>f</v>
      </c>
      <c r="P757" t="str">
        <f>_xlfn.IFNA(VLOOKUP(Flattened[[#This Row],[From]]&amp;"_"&amp;Flattened[[#This Row],[To]]&amp;"_"&amp;P$2,SourceRelations[],5,FALSE)," ")</f>
        <v>o</v>
      </c>
    </row>
    <row r="758" spans="2:16" x14ac:dyDescent="0.2">
      <c r="B758" s="1" t="str">
        <f>Flattened[[#This Row],[From]]&amp;"_"&amp;Flattened[[#This Row],[To]]</f>
        <v>Business Collaboration_Business Event</v>
      </c>
      <c r="C758" t="s">
        <v>57</v>
      </c>
      <c r="D758" t="s">
        <v>55</v>
      </c>
      <c r="E758" s="1" t="str">
        <f>_xlfn.CONCAT(Flattened[[#This Row],[Specialization]:[Association]])</f>
        <v xml:space="preserve">   i v  tfo</v>
      </c>
      <c r="F758" s="1" t="str">
        <f>_xlfn.IFNA(VLOOKUP(Flattened[[#This Row],[From]]&amp;"_"&amp;Flattened[[#This Row],[To]]&amp;"_"&amp;F$2,SourceRelations[],5,FALSE)," ")</f>
        <v xml:space="preserve"> </v>
      </c>
      <c r="G758" t="str">
        <f>_xlfn.IFNA(VLOOKUP(Flattened[[#This Row],[From]]&amp;"_"&amp;Flattened[[#This Row],[To]]&amp;"_"&amp;G$2,SourceRelations[],5,FALSE)," ")</f>
        <v xml:space="preserve"> </v>
      </c>
      <c r="H758" t="str">
        <f>_xlfn.IFNA(VLOOKUP(Flattened[[#This Row],[From]]&amp;"_"&amp;Flattened[[#This Row],[To]]&amp;"_"&amp;H$2,SourceRelations[],5,FALSE)," ")</f>
        <v xml:space="preserve"> </v>
      </c>
      <c r="I758" t="str">
        <f>_xlfn.IFNA(VLOOKUP(Flattened[[#This Row],[From]]&amp;"_"&amp;Flattened[[#This Row],[To]]&amp;"_"&amp;I$2,SourceRelations[],5,FALSE)," ")</f>
        <v>i</v>
      </c>
      <c r="J758" t="str">
        <f>_xlfn.IFNA(VLOOKUP(Flattened[[#This Row],[From]]&amp;"_"&amp;Flattened[[#This Row],[To]]&amp;"_"&amp;J$2,SourceRelations[],5,FALSE)," ")</f>
        <v xml:space="preserve"> </v>
      </c>
      <c r="K758" t="str">
        <f>_xlfn.IFNA(VLOOKUP(Flattened[[#This Row],[From]]&amp;"_"&amp;Flattened[[#This Row],[To]]&amp;"_"&amp;K$2,SourceRelations[],5,FALSE)," ")</f>
        <v>v</v>
      </c>
      <c r="L758" t="str">
        <f>_xlfn.IFNA(VLOOKUP(Flattened[[#This Row],[From]]&amp;"_"&amp;Flattened[[#This Row],[To]]&amp;"_"&amp;L$2,SourceRelations[],5,FALSE)," ")</f>
        <v xml:space="preserve"> </v>
      </c>
      <c r="M758" t="str">
        <f>_xlfn.IFNA(VLOOKUP(Flattened[[#This Row],[From]]&amp;"_"&amp;Flattened[[#This Row],[To]]&amp;"_"&amp;M$2,SourceRelations[],5,FALSE)," ")</f>
        <v xml:space="preserve"> </v>
      </c>
      <c r="N758" t="str">
        <f>_xlfn.IFNA(VLOOKUP(Flattened[[#This Row],[From]]&amp;"_"&amp;Flattened[[#This Row],[To]]&amp;"_"&amp;N$2,SourceRelations[],5,FALSE)," ")</f>
        <v>t</v>
      </c>
      <c r="O758" t="str">
        <f>_xlfn.IFNA(VLOOKUP(Flattened[[#This Row],[From]]&amp;"_"&amp;Flattened[[#This Row],[To]]&amp;"_"&amp;O$2,SourceRelations[],5,FALSE)," ")</f>
        <v>f</v>
      </c>
      <c r="P758" t="str">
        <f>_xlfn.IFNA(VLOOKUP(Flattened[[#This Row],[From]]&amp;"_"&amp;Flattened[[#This Row],[To]]&amp;"_"&amp;P$2,SourceRelations[],5,FALSE)," ")</f>
        <v>o</v>
      </c>
    </row>
    <row r="759" spans="2:16" x14ac:dyDescent="0.2">
      <c r="B759" s="1" t="str">
        <f>Flattened[[#This Row],[From]]&amp;"_"&amp;Flattened[[#This Row],[To]]</f>
        <v>Business Event_Business Event</v>
      </c>
      <c r="C759" t="s">
        <v>55</v>
      </c>
      <c r="D759" t="s">
        <v>55</v>
      </c>
      <c r="E759" s="1" t="str">
        <f>_xlfn.CONCAT(Flattened[[#This Row],[Specialization]:[Association]])</f>
        <v>scg  v  tfo</v>
      </c>
      <c r="F759" s="1" t="str">
        <f>_xlfn.IFNA(VLOOKUP(Flattened[[#This Row],[From]]&amp;"_"&amp;Flattened[[#This Row],[To]]&amp;"_"&amp;F$2,SourceRelations[],5,FALSE)," ")</f>
        <v>s</v>
      </c>
      <c r="G759" t="str">
        <f>_xlfn.IFNA(VLOOKUP(Flattened[[#This Row],[From]]&amp;"_"&amp;Flattened[[#This Row],[To]]&amp;"_"&amp;G$2,SourceRelations[],5,FALSE)," ")</f>
        <v>c</v>
      </c>
      <c r="H759" t="str">
        <f>_xlfn.IFNA(VLOOKUP(Flattened[[#This Row],[From]]&amp;"_"&amp;Flattened[[#This Row],[To]]&amp;"_"&amp;H$2,SourceRelations[],5,FALSE)," ")</f>
        <v>g</v>
      </c>
      <c r="I759" t="str">
        <f>_xlfn.IFNA(VLOOKUP(Flattened[[#This Row],[From]]&amp;"_"&amp;Flattened[[#This Row],[To]]&amp;"_"&amp;I$2,SourceRelations[],5,FALSE)," ")</f>
        <v xml:space="preserve"> </v>
      </c>
      <c r="J759" t="str">
        <f>_xlfn.IFNA(VLOOKUP(Flattened[[#This Row],[From]]&amp;"_"&amp;Flattened[[#This Row],[To]]&amp;"_"&amp;J$2,SourceRelations[],5,FALSE)," ")</f>
        <v xml:space="preserve"> </v>
      </c>
      <c r="K759" t="str">
        <f>_xlfn.IFNA(VLOOKUP(Flattened[[#This Row],[From]]&amp;"_"&amp;Flattened[[#This Row],[To]]&amp;"_"&amp;K$2,SourceRelations[],5,FALSE)," ")</f>
        <v>v</v>
      </c>
      <c r="L759" t="str">
        <f>_xlfn.IFNA(VLOOKUP(Flattened[[#This Row],[From]]&amp;"_"&amp;Flattened[[#This Row],[To]]&amp;"_"&amp;L$2,SourceRelations[],5,FALSE)," ")</f>
        <v xml:space="preserve"> </v>
      </c>
      <c r="M759" t="str">
        <f>_xlfn.IFNA(VLOOKUP(Flattened[[#This Row],[From]]&amp;"_"&amp;Flattened[[#This Row],[To]]&amp;"_"&amp;M$2,SourceRelations[],5,FALSE)," ")</f>
        <v xml:space="preserve"> </v>
      </c>
      <c r="N759" t="str">
        <f>_xlfn.IFNA(VLOOKUP(Flattened[[#This Row],[From]]&amp;"_"&amp;Flattened[[#This Row],[To]]&amp;"_"&amp;N$2,SourceRelations[],5,FALSE)," ")</f>
        <v>t</v>
      </c>
      <c r="O759" t="str">
        <f>_xlfn.IFNA(VLOOKUP(Flattened[[#This Row],[From]]&amp;"_"&amp;Flattened[[#This Row],[To]]&amp;"_"&amp;O$2,SourceRelations[],5,FALSE)," ")</f>
        <v>f</v>
      </c>
      <c r="P759" t="str">
        <f>_xlfn.IFNA(VLOOKUP(Flattened[[#This Row],[From]]&amp;"_"&amp;Flattened[[#This Row],[To]]&amp;"_"&amp;P$2,SourceRelations[],5,FALSE)," ")</f>
        <v>o</v>
      </c>
    </row>
    <row r="760" spans="2:16" x14ac:dyDescent="0.2">
      <c r="B760" s="1" t="str">
        <f>Flattened[[#This Row],[From]]&amp;"_"&amp;Flattened[[#This Row],[To]]</f>
        <v>Business Function_Business Event</v>
      </c>
      <c r="C760" t="s">
        <v>36</v>
      </c>
      <c r="D760" t="s">
        <v>55</v>
      </c>
      <c r="E760" s="1" t="str">
        <f>_xlfn.CONCAT(Flattened[[#This Row],[Specialization]:[Association]])</f>
        <v xml:space="preserve">     v  tfo</v>
      </c>
      <c r="F760" s="1" t="str">
        <f>_xlfn.IFNA(VLOOKUP(Flattened[[#This Row],[From]]&amp;"_"&amp;Flattened[[#This Row],[To]]&amp;"_"&amp;F$2,SourceRelations[],5,FALSE)," ")</f>
        <v xml:space="preserve"> </v>
      </c>
      <c r="G760" t="str">
        <f>_xlfn.IFNA(VLOOKUP(Flattened[[#This Row],[From]]&amp;"_"&amp;Flattened[[#This Row],[To]]&amp;"_"&amp;G$2,SourceRelations[],5,FALSE)," ")</f>
        <v xml:space="preserve"> </v>
      </c>
      <c r="H760" t="str">
        <f>_xlfn.IFNA(VLOOKUP(Flattened[[#This Row],[From]]&amp;"_"&amp;Flattened[[#This Row],[To]]&amp;"_"&amp;H$2,SourceRelations[],5,FALSE)," ")</f>
        <v xml:space="preserve"> </v>
      </c>
      <c r="I760" t="str">
        <f>_xlfn.IFNA(VLOOKUP(Flattened[[#This Row],[From]]&amp;"_"&amp;Flattened[[#This Row],[To]]&amp;"_"&amp;I$2,SourceRelations[],5,FALSE)," ")</f>
        <v xml:space="preserve"> </v>
      </c>
      <c r="J760" t="str">
        <f>_xlfn.IFNA(VLOOKUP(Flattened[[#This Row],[From]]&amp;"_"&amp;Flattened[[#This Row],[To]]&amp;"_"&amp;J$2,SourceRelations[],5,FALSE)," ")</f>
        <v xml:space="preserve"> </v>
      </c>
      <c r="K760" t="str">
        <f>_xlfn.IFNA(VLOOKUP(Flattened[[#This Row],[From]]&amp;"_"&amp;Flattened[[#This Row],[To]]&amp;"_"&amp;K$2,SourceRelations[],5,FALSE)," ")</f>
        <v>v</v>
      </c>
      <c r="L760" t="str">
        <f>_xlfn.IFNA(VLOOKUP(Flattened[[#This Row],[From]]&amp;"_"&amp;Flattened[[#This Row],[To]]&amp;"_"&amp;L$2,SourceRelations[],5,FALSE)," ")</f>
        <v xml:space="preserve"> </v>
      </c>
      <c r="M760" t="str">
        <f>_xlfn.IFNA(VLOOKUP(Flattened[[#This Row],[From]]&amp;"_"&amp;Flattened[[#This Row],[To]]&amp;"_"&amp;M$2,SourceRelations[],5,FALSE)," ")</f>
        <v xml:space="preserve"> </v>
      </c>
      <c r="N760" t="str">
        <f>_xlfn.IFNA(VLOOKUP(Flattened[[#This Row],[From]]&amp;"_"&amp;Flattened[[#This Row],[To]]&amp;"_"&amp;N$2,SourceRelations[],5,FALSE)," ")</f>
        <v>t</v>
      </c>
      <c r="O760" t="str">
        <f>_xlfn.IFNA(VLOOKUP(Flattened[[#This Row],[From]]&amp;"_"&amp;Flattened[[#This Row],[To]]&amp;"_"&amp;O$2,SourceRelations[],5,FALSE)," ")</f>
        <v>f</v>
      </c>
      <c r="P760" t="str">
        <f>_xlfn.IFNA(VLOOKUP(Flattened[[#This Row],[From]]&amp;"_"&amp;Flattened[[#This Row],[To]]&amp;"_"&amp;P$2,SourceRelations[],5,FALSE)," ")</f>
        <v>o</v>
      </c>
    </row>
    <row r="761" spans="2:16" x14ac:dyDescent="0.2">
      <c r="B761" s="1" t="str">
        <f>Flattened[[#This Row],[From]]&amp;"_"&amp;Flattened[[#This Row],[To]]</f>
        <v>Business Interaction_Business Event</v>
      </c>
      <c r="C761" t="s">
        <v>37</v>
      </c>
      <c r="D761" t="s">
        <v>55</v>
      </c>
      <c r="E761" s="1" t="str">
        <f>_xlfn.CONCAT(Flattened[[#This Row],[Specialization]:[Association]])</f>
        <v xml:space="preserve">     v  tfo</v>
      </c>
      <c r="F761" s="1" t="str">
        <f>_xlfn.IFNA(VLOOKUP(Flattened[[#This Row],[From]]&amp;"_"&amp;Flattened[[#This Row],[To]]&amp;"_"&amp;F$2,SourceRelations[],5,FALSE)," ")</f>
        <v xml:space="preserve"> </v>
      </c>
      <c r="G761" t="str">
        <f>_xlfn.IFNA(VLOOKUP(Flattened[[#This Row],[From]]&amp;"_"&amp;Flattened[[#This Row],[To]]&amp;"_"&amp;G$2,SourceRelations[],5,FALSE)," ")</f>
        <v xml:space="preserve"> </v>
      </c>
      <c r="H761" t="str">
        <f>_xlfn.IFNA(VLOOKUP(Flattened[[#This Row],[From]]&amp;"_"&amp;Flattened[[#This Row],[To]]&amp;"_"&amp;H$2,SourceRelations[],5,FALSE)," ")</f>
        <v xml:space="preserve"> </v>
      </c>
      <c r="I761" t="str">
        <f>_xlfn.IFNA(VLOOKUP(Flattened[[#This Row],[From]]&amp;"_"&amp;Flattened[[#This Row],[To]]&amp;"_"&amp;I$2,SourceRelations[],5,FALSE)," ")</f>
        <v xml:space="preserve"> </v>
      </c>
      <c r="J761" t="str">
        <f>_xlfn.IFNA(VLOOKUP(Flattened[[#This Row],[From]]&amp;"_"&amp;Flattened[[#This Row],[To]]&amp;"_"&amp;J$2,SourceRelations[],5,FALSE)," ")</f>
        <v xml:space="preserve"> </v>
      </c>
      <c r="K761" t="str">
        <f>_xlfn.IFNA(VLOOKUP(Flattened[[#This Row],[From]]&amp;"_"&amp;Flattened[[#This Row],[To]]&amp;"_"&amp;K$2,SourceRelations[],5,FALSE)," ")</f>
        <v>v</v>
      </c>
      <c r="L761" t="str">
        <f>_xlfn.IFNA(VLOOKUP(Flattened[[#This Row],[From]]&amp;"_"&amp;Flattened[[#This Row],[To]]&amp;"_"&amp;L$2,SourceRelations[],5,FALSE)," ")</f>
        <v xml:space="preserve"> </v>
      </c>
      <c r="M761" t="str">
        <f>_xlfn.IFNA(VLOOKUP(Flattened[[#This Row],[From]]&amp;"_"&amp;Flattened[[#This Row],[To]]&amp;"_"&amp;M$2,SourceRelations[],5,FALSE)," ")</f>
        <v xml:space="preserve"> </v>
      </c>
      <c r="N761" t="str">
        <f>_xlfn.IFNA(VLOOKUP(Flattened[[#This Row],[From]]&amp;"_"&amp;Flattened[[#This Row],[To]]&amp;"_"&amp;N$2,SourceRelations[],5,FALSE)," ")</f>
        <v>t</v>
      </c>
      <c r="O761" t="str">
        <f>_xlfn.IFNA(VLOOKUP(Flattened[[#This Row],[From]]&amp;"_"&amp;Flattened[[#This Row],[To]]&amp;"_"&amp;O$2,SourceRelations[],5,FALSE)," ")</f>
        <v>f</v>
      </c>
      <c r="P761" t="str">
        <f>_xlfn.IFNA(VLOOKUP(Flattened[[#This Row],[From]]&amp;"_"&amp;Flattened[[#This Row],[To]]&amp;"_"&amp;P$2,SourceRelations[],5,FALSE)," ")</f>
        <v>o</v>
      </c>
    </row>
    <row r="762" spans="2:16" x14ac:dyDescent="0.2">
      <c r="B762" s="1" t="str">
        <f>Flattened[[#This Row],[From]]&amp;"_"&amp;Flattened[[#This Row],[To]]</f>
        <v>Business Interface_Business Event</v>
      </c>
      <c r="C762" t="s">
        <v>40</v>
      </c>
      <c r="D762" t="s">
        <v>55</v>
      </c>
      <c r="E762" s="1" t="str">
        <f>_xlfn.CONCAT(Flattened[[#This Row],[Specialization]:[Association]])</f>
        <v xml:space="preserve">     v  tfo</v>
      </c>
      <c r="F762" s="1" t="str">
        <f>_xlfn.IFNA(VLOOKUP(Flattened[[#This Row],[From]]&amp;"_"&amp;Flattened[[#This Row],[To]]&amp;"_"&amp;F$2,SourceRelations[],5,FALSE)," ")</f>
        <v xml:space="preserve"> </v>
      </c>
      <c r="G762" t="str">
        <f>_xlfn.IFNA(VLOOKUP(Flattened[[#This Row],[From]]&amp;"_"&amp;Flattened[[#This Row],[To]]&amp;"_"&amp;G$2,SourceRelations[],5,FALSE)," ")</f>
        <v xml:space="preserve"> </v>
      </c>
      <c r="H762" t="str">
        <f>_xlfn.IFNA(VLOOKUP(Flattened[[#This Row],[From]]&amp;"_"&amp;Flattened[[#This Row],[To]]&amp;"_"&amp;H$2,SourceRelations[],5,FALSE)," ")</f>
        <v xml:space="preserve"> </v>
      </c>
      <c r="I762" t="str">
        <f>_xlfn.IFNA(VLOOKUP(Flattened[[#This Row],[From]]&amp;"_"&amp;Flattened[[#This Row],[To]]&amp;"_"&amp;I$2,SourceRelations[],5,FALSE)," ")</f>
        <v xml:space="preserve"> </v>
      </c>
      <c r="J762" t="str">
        <f>_xlfn.IFNA(VLOOKUP(Flattened[[#This Row],[From]]&amp;"_"&amp;Flattened[[#This Row],[To]]&amp;"_"&amp;J$2,SourceRelations[],5,FALSE)," ")</f>
        <v xml:space="preserve"> </v>
      </c>
      <c r="K762" t="str">
        <f>_xlfn.IFNA(VLOOKUP(Flattened[[#This Row],[From]]&amp;"_"&amp;Flattened[[#This Row],[To]]&amp;"_"&amp;K$2,SourceRelations[],5,FALSE)," ")</f>
        <v>v</v>
      </c>
      <c r="L762" t="str">
        <f>_xlfn.IFNA(VLOOKUP(Flattened[[#This Row],[From]]&amp;"_"&amp;Flattened[[#This Row],[To]]&amp;"_"&amp;L$2,SourceRelations[],5,FALSE)," ")</f>
        <v xml:space="preserve"> </v>
      </c>
      <c r="M762" t="str">
        <f>_xlfn.IFNA(VLOOKUP(Flattened[[#This Row],[From]]&amp;"_"&amp;Flattened[[#This Row],[To]]&amp;"_"&amp;M$2,SourceRelations[],5,FALSE)," ")</f>
        <v xml:space="preserve"> </v>
      </c>
      <c r="N762" t="str">
        <f>_xlfn.IFNA(VLOOKUP(Flattened[[#This Row],[From]]&amp;"_"&amp;Flattened[[#This Row],[To]]&amp;"_"&amp;N$2,SourceRelations[],5,FALSE)," ")</f>
        <v>t</v>
      </c>
      <c r="O762" t="str">
        <f>_xlfn.IFNA(VLOOKUP(Flattened[[#This Row],[From]]&amp;"_"&amp;Flattened[[#This Row],[To]]&amp;"_"&amp;O$2,SourceRelations[],5,FALSE)," ")</f>
        <v>f</v>
      </c>
      <c r="P762" t="str">
        <f>_xlfn.IFNA(VLOOKUP(Flattened[[#This Row],[From]]&amp;"_"&amp;Flattened[[#This Row],[To]]&amp;"_"&amp;P$2,SourceRelations[],5,FALSE)," ")</f>
        <v>o</v>
      </c>
    </row>
    <row r="763" spans="2:16" x14ac:dyDescent="0.2">
      <c r="B763" s="1" t="str">
        <f>Flattened[[#This Row],[From]]&amp;"_"&amp;Flattened[[#This Row],[To]]</f>
        <v>Business Object_Business Event</v>
      </c>
      <c r="C763" t="s">
        <v>58</v>
      </c>
      <c r="D763" t="s">
        <v>55</v>
      </c>
      <c r="E763" s="1" t="str">
        <f>_xlfn.CONCAT(Flattened[[#This Row],[Specialization]:[Association]])</f>
        <v xml:space="preserve">          o</v>
      </c>
      <c r="F763" s="1" t="str">
        <f>_xlfn.IFNA(VLOOKUP(Flattened[[#This Row],[From]]&amp;"_"&amp;Flattened[[#This Row],[To]]&amp;"_"&amp;F$2,SourceRelations[],5,FALSE)," ")</f>
        <v xml:space="preserve"> </v>
      </c>
      <c r="G763" t="str">
        <f>_xlfn.IFNA(VLOOKUP(Flattened[[#This Row],[From]]&amp;"_"&amp;Flattened[[#This Row],[To]]&amp;"_"&amp;G$2,SourceRelations[],5,FALSE)," ")</f>
        <v xml:space="preserve"> </v>
      </c>
      <c r="H763" t="str">
        <f>_xlfn.IFNA(VLOOKUP(Flattened[[#This Row],[From]]&amp;"_"&amp;Flattened[[#This Row],[To]]&amp;"_"&amp;H$2,SourceRelations[],5,FALSE)," ")</f>
        <v xml:space="preserve"> </v>
      </c>
      <c r="I763" t="str">
        <f>_xlfn.IFNA(VLOOKUP(Flattened[[#This Row],[From]]&amp;"_"&amp;Flattened[[#This Row],[To]]&amp;"_"&amp;I$2,SourceRelations[],5,FALSE)," ")</f>
        <v xml:space="preserve"> </v>
      </c>
      <c r="J763" t="str">
        <f>_xlfn.IFNA(VLOOKUP(Flattened[[#This Row],[From]]&amp;"_"&amp;Flattened[[#This Row],[To]]&amp;"_"&amp;J$2,SourceRelations[],5,FALSE)," ")</f>
        <v xml:space="preserve"> </v>
      </c>
      <c r="K763" t="str">
        <f>_xlfn.IFNA(VLOOKUP(Flattened[[#This Row],[From]]&amp;"_"&amp;Flattened[[#This Row],[To]]&amp;"_"&amp;K$2,SourceRelations[],5,FALSE)," ")</f>
        <v xml:space="preserve"> </v>
      </c>
      <c r="L763" t="str">
        <f>_xlfn.IFNA(VLOOKUP(Flattened[[#This Row],[From]]&amp;"_"&amp;Flattened[[#This Row],[To]]&amp;"_"&amp;L$2,SourceRelations[],5,FALSE)," ")</f>
        <v xml:space="preserve"> </v>
      </c>
      <c r="M763" t="str">
        <f>_xlfn.IFNA(VLOOKUP(Flattened[[#This Row],[From]]&amp;"_"&amp;Flattened[[#This Row],[To]]&amp;"_"&amp;M$2,SourceRelations[],5,FALSE)," ")</f>
        <v xml:space="preserve"> </v>
      </c>
      <c r="N763" t="str">
        <f>_xlfn.IFNA(VLOOKUP(Flattened[[#This Row],[From]]&amp;"_"&amp;Flattened[[#This Row],[To]]&amp;"_"&amp;N$2,SourceRelations[],5,FALSE)," ")</f>
        <v xml:space="preserve"> </v>
      </c>
      <c r="O763" t="str">
        <f>_xlfn.IFNA(VLOOKUP(Flattened[[#This Row],[From]]&amp;"_"&amp;Flattened[[#This Row],[To]]&amp;"_"&amp;O$2,SourceRelations[],5,FALSE)," ")</f>
        <v xml:space="preserve"> </v>
      </c>
      <c r="P763" t="str">
        <f>_xlfn.IFNA(VLOOKUP(Flattened[[#This Row],[From]]&amp;"_"&amp;Flattened[[#This Row],[To]]&amp;"_"&amp;P$2,SourceRelations[],5,FALSE)," ")</f>
        <v>o</v>
      </c>
    </row>
    <row r="764" spans="2:16" x14ac:dyDescent="0.2">
      <c r="B764" s="1" t="str">
        <f>Flattened[[#This Row],[From]]&amp;"_"&amp;Flattened[[#This Row],[To]]</f>
        <v>Business Process_Business Event</v>
      </c>
      <c r="C764" t="s">
        <v>38</v>
      </c>
      <c r="D764" t="s">
        <v>55</v>
      </c>
      <c r="E764" s="1" t="str">
        <f>_xlfn.CONCAT(Flattened[[#This Row],[Specialization]:[Association]])</f>
        <v xml:space="preserve">     v  tfo</v>
      </c>
      <c r="F764" s="1" t="str">
        <f>_xlfn.IFNA(VLOOKUP(Flattened[[#This Row],[From]]&amp;"_"&amp;Flattened[[#This Row],[To]]&amp;"_"&amp;F$2,SourceRelations[],5,FALSE)," ")</f>
        <v xml:space="preserve"> </v>
      </c>
      <c r="G764" t="str">
        <f>_xlfn.IFNA(VLOOKUP(Flattened[[#This Row],[From]]&amp;"_"&amp;Flattened[[#This Row],[To]]&amp;"_"&amp;G$2,SourceRelations[],5,FALSE)," ")</f>
        <v xml:space="preserve"> </v>
      </c>
      <c r="H764" t="str">
        <f>_xlfn.IFNA(VLOOKUP(Flattened[[#This Row],[From]]&amp;"_"&amp;Flattened[[#This Row],[To]]&amp;"_"&amp;H$2,SourceRelations[],5,FALSE)," ")</f>
        <v xml:space="preserve"> </v>
      </c>
      <c r="I764" t="str">
        <f>_xlfn.IFNA(VLOOKUP(Flattened[[#This Row],[From]]&amp;"_"&amp;Flattened[[#This Row],[To]]&amp;"_"&amp;I$2,SourceRelations[],5,FALSE)," ")</f>
        <v xml:space="preserve"> </v>
      </c>
      <c r="J764" t="str">
        <f>_xlfn.IFNA(VLOOKUP(Flattened[[#This Row],[From]]&amp;"_"&amp;Flattened[[#This Row],[To]]&amp;"_"&amp;J$2,SourceRelations[],5,FALSE)," ")</f>
        <v xml:space="preserve"> </v>
      </c>
      <c r="K764" t="str">
        <f>_xlfn.IFNA(VLOOKUP(Flattened[[#This Row],[From]]&amp;"_"&amp;Flattened[[#This Row],[To]]&amp;"_"&amp;K$2,SourceRelations[],5,FALSE)," ")</f>
        <v>v</v>
      </c>
      <c r="L764" t="str">
        <f>_xlfn.IFNA(VLOOKUP(Flattened[[#This Row],[From]]&amp;"_"&amp;Flattened[[#This Row],[To]]&amp;"_"&amp;L$2,SourceRelations[],5,FALSE)," ")</f>
        <v xml:space="preserve"> </v>
      </c>
      <c r="M764" t="str">
        <f>_xlfn.IFNA(VLOOKUP(Flattened[[#This Row],[From]]&amp;"_"&amp;Flattened[[#This Row],[To]]&amp;"_"&amp;M$2,SourceRelations[],5,FALSE)," ")</f>
        <v xml:space="preserve"> </v>
      </c>
      <c r="N764" t="str">
        <f>_xlfn.IFNA(VLOOKUP(Flattened[[#This Row],[From]]&amp;"_"&amp;Flattened[[#This Row],[To]]&amp;"_"&amp;N$2,SourceRelations[],5,FALSE)," ")</f>
        <v>t</v>
      </c>
      <c r="O764" t="str">
        <f>_xlfn.IFNA(VLOOKUP(Flattened[[#This Row],[From]]&amp;"_"&amp;Flattened[[#This Row],[To]]&amp;"_"&amp;O$2,SourceRelations[],5,FALSE)," ")</f>
        <v>f</v>
      </c>
      <c r="P764" t="str">
        <f>_xlfn.IFNA(VLOOKUP(Flattened[[#This Row],[From]]&amp;"_"&amp;Flattened[[#This Row],[To]]&amp;"_"&amp;P$2,SourceRelations[],5,FALSE)," ")</f>
        <v>o</v>
      </c>
    </row>
    <row r="765" spans="2:16" x14ac:dyDescent="0.2">
      <c r="B765" s="1" t="str">
        <f>Flattened[[#This Row],[From]]&amp;"_"&amp;Flattened[[#This Row],[To]]</f>
        <v>Business Role_Business Event</v>
      </c>
      <c r="C765" t="s">
        <v>42</v>
      </c>
      <c r="D765" t="s">
        <v>55</v>
      </c>
      <c r="E765" s="1" t="str">
        <f>_xlfn.CONCAT(Flattened[[#This Row],[Specialization]:[Association]])</f>
        <v xml:space="preserve">   i v  tfo</v>
      </c>
      <c r="F765" s="1" t="str">
        <f>_xlfn.IFNA(VLOOKUP(Flattened[[#This Row],[From]]&amp;"_"&amp;Flattened[[#This Row],[To]]&amp;"_"&amp;F$2,SourceRelations[],5,FALSE)," ")</f>
        <v xml:space="preserve"> </v>
      </c>
      <c r="G765" t="str">
        <f>_xlfn.IFNA(VLOOKUP(Flattened[[#This Row],[From]]&amp;"_"&amp;Flattened[[#This Row],[To]]&amp;"_"&amp;G$2,SourceRelations[],5,FALSE)," ")</f>
        <v xml:space="preserve"> </v>
      </c>
      <c r="H765" t="str">
        <f>_xlfn.IFNA(VLOOKUP(Flattened[[#This Row],[From]]&amp;"_"&amp;Flattened[[#This Row],[To]]&amp;"_"&amp;H$2,SourceRelations[],5,FALSE)," ")</f>
        <v xml:space="preserve"> </v>
      </c>
      <c r="I765" t="str">
        <f>_xlfn.IFNA(VLOOKUP(Flattened[[#This Row],[From]]&amp;"_"&amp;Flattened[[#This Row],[To]]&amp;"_"&amp;I$2,SourceRelations[],5,FALSE)," ")</f>
        <v>i</v>
      </c>
      <c r="J765" t="str">
        <f>_xlfn.IFNA(VLOOKUP(Flattened[[#This Row],[From]]&amp;"_"&amp;Flattened[[#This Row],[To]]&amp;"_"&amp;J$2,SourceRelations[],5,FALSE)," ")</f>
        <v xml:space="preserve"> </v>
      </c>
      <c r="K765" t="str">
        <f>_xlfn.IFNA(VLOOKUP(Flattened[[#This Row],[From]]&amp;"_"&amp;Flattened[[#This Row],[To]]&amp;"_"&amp;K$2,SourceRelations[],5,FALSE)," ")</f>
        <v>v</v>
      </c>
      <c r="L765" t="str">
        <f>_xlfn.IFNA(VLOOKUP(Flattened[[#This Row],[From]]&amp;"_"&amp;Flattened[[#This Row],[To]]&amp;"_"&amp;L$2,SourceRelations[],5,FALSE)," ")</f>
        <v xml:space="preserve"> </v>
      </c>
      <c r="M765" t="str">
        <f>_xlfn.IFNA(VLOOKUP(Flattened[[#This Row],[From]]&amp;"_"&amp;Flattened[[#This Row],[To]]&amp;"_"&amp;M$2,SourceRelations[],5,FALSE)," ")</f>
        <v xml:space="preserve"> </v>
      </c>
      <c r="N765" t="str">
        <f>_xlfn.IFNA(VLOOKUP(Flattened[[#This Row],[From]]&amp;"_"&amp;Flattened[[#This Row],[To]]&amp;"_"&amp;N$2,SourceRelations[],5,FALSE)," ")</f>
        <v>t</v>
      </c>
      <c r="O765" t="str">
        <f>_xlfn.IFNA(VLOOKUP(Flattened[[#This Row],[From]]&amp;"_"&amp;Flattened[[#This Row],[To]]&amp;"_"&amp;O$2,SourceRelations[],5,FALSE)," ")</f>
        <v>f</v>
      </c>
      <c r="P765" t="str">
        <f>_xlfn.IFNA(VLOOKUP(Flattened[[#This Row],[From]]&amp;"_"&amp;Flattened[[#This Row],[To]]&amp;"_"&amp;P$2,SourceRelations[],5,FALSE)," ")</f>
        <v>o</v>
      </c>
    </row>
    <row r="766" spans="2:16" x14ac:dyDescent="0.2">
      <c r="B766" s="1" t="str">
        <f>Flattened[[#This Row],[From]]&amp;"_"&amp;Flattened[[#This Row],[To]]</f>
        <v>Business Service_Business Event</v>
      </c>
      <c r="C766" t="s">
        <v>44</v>
      </c>
      <c r="D766" t="s">
        <v>55</v>
      </c>
      <c r="E766" s="1" t="str">
        <f>_xlfn.CONCAT(Flattened[[#This Row],[Specialization]:[Association]])</f>
        <v xml:space="preserve">     v  tfo</v>
      </c>
      <c r="F766" s="1" t="str">
        <f>_xlfn.IFNA(VLOOKUP(Flattened[[#This Row],[From]]&amp;"_"&amp;Flattened[[#This Row],[To]]&amp;"_"&amp;F$2,SourceRelations[],5,FALSE)," ")</f>
        <v xml:space="preserve"> </v>
      </c>
      <c r="G766" t="str">
        <f>_xlfn.IFNA(VLOOKUP(Flattened[[#This Row],[From]]&amp;"_"&amp;Flattened[[#This Row],[To]]&amp;"_"&amp;G$2,SourceRelations[],5,FALSE)," ")</f>
        <v xml:space="preserve"> </v>
      </c>
      <c r="H766" t="str">
        <f>_xlfn.IFNA(VLOOKUP(Flattened[[#This Row],[From]]&amp;"_"&amp;Flattened[[#This Row],[To]]&amp;"_"&amp;H$2,SourceRelations[],5,FALSE)," ")</f>
        <v xml:space="preserve"> </v>
      </c>
      <c r="I766" t="str">
        <f>_xlfn.IFNA(VLOOKUP(Flattened[[#This Row],[From]]&amp;"_"&amp;Flattened[[#This Row],[To]]&amp;"_"&amp;I$2,SourceRelations[],5,FALSE)," ")</f>
        <v xml:space="preserve"> </v>
      </c>
      <c r="J766" t="str">
        <f>_xlfn.IFNA(VLOOKUP(Flattened[[#This Row],[From]]&amp;"_"&amp;Flattened[[#This Row],[To]]&amp;"_"&amp;J$2,SourceRelations[],5,FALSE)," ")</f>
        <v xml:space="preserve"> </v>
      </c>
      <c r="K766" t="str">
        <f>_xlfn.IFNA(VLOOKUP(Flattened[[#This Row],[From]]&amp;"_"&amp;Flattened[[#This Row],[To]]&amp;"_"&amp;K$2,SourceRelations[],5,FALSE)," ")</f>
        <v>v</v>
      </c>
      <c r="L766" t="str">
        <f>_xlfn.IFNA(VLOOKUP(Flattened[[#This Row],[From]]&amp;"_"&amp;Flattened[[#This Row],[To]]&amp;"_"&amp;L$2,SourceRelations[],5,FALSE)," ")</f>
        <v xml:space="preserve"> </v>
      </c>
      <c r="M766" t="str">
        <f>_xlfn.IFNA(VLOOKUP(Flattened[[#This Row],[From]]&amp;"_"&amp;Flattened[[#This Row],[To]]&amp;"_"&amp;M$2,SourceRelations[],5,FALSE)," ")</f>
        <v xml:space="preserve"> </v>
      </c>
      <c r="N766" t="str">
        <f>_xlfn.IFNA(VLOOKUP(Flattened[[#This Row],[From]]&amp;"_"&amp;Flattened[[#This Row],[To]]&amp;"_"&amp;N$2,SourceRelations[],5,FALSE)," ")</f>
        <v>t</v>
      </c>
      <c r="O766" t="str">
        <f>_xlfn.IFNA(VLOOKUP(Flattened[[#This Row],[From]]&amp;"_"&amp;Flattened[[#This Row],[To]]&amp;"_"&amp;O$2,SourceRelations[],5,FALSE)," ")</f>
        <v>f</v>
      </c>
      <c r="P766" t="str">
        <f>_xlfn.IFNA(VLOOKUP(Flattened[[#This Row],[From]]&amp;"_"&amp;Flattened[[#This Row],[To]]&amp;"_"&amp;P$2,SourceRelations[],5,FALSE)," ")</f>
        <v>o</v>
      </c>
    </row>
    <row r="767" spans="2:16" x14ac:dyDescent="0.2">
      <c r="B767" s="1" t="str">
        <f>Flattened[[#This Row],[From]]&amp;"_"&amp;Flattened[[#This Row],[To]]</f>
        <v>Capability_Business Event</v>
      </c>
      <c r="C767" t="s">
        <v>39</v>
      </c>
      <c r="D767" t="s">
        <v>55</v>
      </c>
      <c r="E767" s="1" t="str">
        <f>_xlfn.CONCAT(Flattened[[#This Row],[Specialization]:[Association]])</f>
        <v xml:space="preserve">          o</v>
      </c>
      <c r="F767" s="1" t="str">
        <f>_xlfn.IFNA(VLOOKUP(Flattened[[#This Row],[From]]&amp;"_"&amp;Flattened[[#This Row],[To]]&amp;"_"&amp;F$2,SourceRelations[],5,FALSE)," ")</f>
        <v xml:space="preserve"> </v>
      </c>
      <c r="G767" t="str">
        <f>_xlfn.IFNA(VLOOKUP(Flattened[[#This Row],[From]]&amp;"_"&amp;Flattened[[#This Row],[To]]&amp;"_"&amp;G$2,SourceRelations[],5,FALSE)," ")</f>
        <v xml:space="preserve"> </v>
      </c>
      <c r="H767" t="str">
        <f>_xlfn.IFNA(VLOOKUP(Flattened[[#This Row],[From]]&amp;"_"&amp;Flattened[[#This Row],[To]]&amp;"_"&amp;H$2,SourceRelations[],5,FALSE)," ")</f>
        <v xml:space="preserve"> </v>
      </c>
      <c r="I767" t="str">
        <f>_xlfn.IFNA(VLOOKUP(Flattened[[#This Row],[From]]&amp;"_"&amp;Flattened[[#This Row],[To]]&amp;"_"&amp;I$2,SourceRelations[],5,FALSE)," ")</f>
        <v xml:space="preserve"> </v>
      </c>
      <c r="J767" t="str">
        <f>_xlfn.IFNA(VLOOKUP(Flattened[[#This Row],[From]]&amp;"_"&amp;Flattened[[#This Row],[To]]&amp;"_"&amp;J$2,SourceRelations[],5,FALSE)," ")</f>
        <v xml:space="preserve"> </v>
      </c>
      <c r="K767" t="str">
        <f>_xlfn.IFNA(VLOOKUP(Flattened[[#This Row],[From]]&amp;"_"&amp;Flattened[[#This Row],[To]]&amp;"_"&amp;K$2,SourceRelations[],5,FALSE)," ")</f>
        <v xml:space="preserve"> </v>
      </c>
      <c r="L767" t="str">
        <f>_xlfn.IFNA(VLOOKUP(Flattened[[#This Row],[From]]&amp;"_"&amp;Flattened[[#This Row],[To]]&amp;"_"&amp;L$2,SourceRelations[],5,FALSE)," ")</f>
        <v xml:space="preserve"> </v>
      </c>
      <c r="M767" t="str">
        <f>_xlfn.IFNA(VLOOKUP(Flattened[[#This Row],[From]]&amp;"_"&amp;Flattened[[#This Row],[To]]&amp;"_"&amp;M$2,SourceRelations[],5,FALSE)," ")</f>
        <v xml:space="preserve"> </v>
      </c>
      <c r="N767" t="str">
        <f>_xlfn.IFNA(VLOOKUP(Flattened[[#This Row],[From]]&amp;"_"&amp;Flattened[[#This Row],[To]]&amp;"_"&amp;N$2,SourceRelations[],5,FALSE)," ")</f>
        <v xml:space="preserve"> </v>
      </c>
      <c r="O767" t="str">
        <f>_xlfn.IFNA(VLOOKUP(Flattened[[#This Row],[From]]&amp;"_"&amp;Flattened[[#This Row],[To]]&amp;"_"&amp;O$2,SourceRelations[],5,FALSE)," ")</f>
        <v xml:space="preserve"> </v>
      </c>
      <c r="P767" t="str">
        <f>_xlfn.IFNA(VLOOKUP(Flattened[[#This Row],[From]]&amp;"_"&amp;Flattened[[#This Row],[To]]&amp;"_"&amp;P$2,SourceRelations[],5,FALSE)," ")</f>
        <v>o</v>
      </c>
    </row>
    <row r="768" spans="2:16" x14ac:dyDescent="0.2">
      <c r="B768" s="1" t="str">
        <f>Flattened[[#This Row],[From]]&amp;"_"&amp;Flattened[[#This Row],[To]]</f>
        <v>Communication Network_Business Event</v>
      </c>
      <c r="C768" t="s">
        <v>63</v>
      </c>
      <c r="D768" t="s">
        <v>55</v>
      </c>
      <c r="E768" s="1" t="str">
        <f>_xlfn.CONCAT(Flattened[[#This Row],[Specialization]:[Association]])</f>
        <v xml:space="preserve">   irv  tfo</v>
      </c>
      <c r="F768" s="1" t="str">
        <f>_xlfn.IFNA(VLOOKUP(Flattened[[#This Row],[From]]&amp;"_"&amp;Flattened[[#This Row],[To]]&amp;"_"&amp;F$2,SourceRelations[],5,FALSE)," ")</f>
        <v xml:space="preserve"> </v>
      </c>
      <c r="G768" t="str">
        <f>_xlfn.IFNA(VLOOKUP(Flattened[[#This Row],[From]]&amp;"_"&amp;Flattened[[#This Row],[To]]&amp;"_"&amp;G$2,SourceRelations[],5,FALSE)," ")</f>
        <v xml:space="preserve"> </v>
      </c>
      <c r="H768" t="str">
        <f>_xlfn.IFNA(VLOOKUP(Flattened[[#This Row],[From]]&amp;"_"&amp;Flattened[[#This Row],[To]]&amp;"_"&amp;H$2,SourceRelations[],5,FALSE)," ")</f>
        <v xml:space="preserve"> </v>
      </c>
      <c r="I768" t="str">
        <f>_xlfn.IFNA(VLOOKUP(Flattened[[#This Row],[From]]&amp;"_"&amp;Flattened[[#This Row],[To]]&amp;"_"&amp;I$2,SourceRelations[],5,FALSE)," ")</f>
        <v>i</v>
      </c>
      <c r="J768" t="str">
        <f>_xlfn.IFNA(VLOOKUP(Flattened[[#This Row],[From]]&amp;"_"&amp;Flattened[[#This Row],[To]]&amp;"_"&amp;J$2,SourceRelations[],5,FALSE)," ")</f>
        <v>r</v>
      </c>
      <c r="K768" t="str">
        <f>_xlfn.IFNA(VLOOKUP(Flattened[[#This Row],[From]]&amp;"_"&amp;Flattened[[#This Row],[To]]&amp;"_"&amp;K$2,SourceRelations[],5,FALSE)," ")</f>
        <v>v</v>
      </c>
      <c r="L768" t="str">
        <f>_xlfn.IFNA(VLOOKUP(Flattened[[#This Row],[From]]&amp;"_"&amp;Flattened[[#This Row],[To]]&amp;"_"&amp;L$2,SourceRelations[],5,FALSE)," ")</f>
        <v xml:space="preserve"> </v>
      </c>
      <c r="M768" t="str">
        <f>_xlfn.IFNA(VLOOKUP(Flattened[[#This Row],[From]]&amp;"_"&amp;Flattened[[#This Row],[To]]&amp;"_"&amp;M$2,SourceRelations[],5,FALSE)," ")</f>
        <v xml:space="preserve"> </v>
      </c>
      <c r="N768" t="str">
        <f>_xlfn.IFNA(VLOOKUP(Flattened[[#This Row],[From]]&amp;"_"&amp;Flattened[[#This Row],[To]]&amp;"_"&amp;N$2,SourceRelations[],5,FALSE)," ")</f>
        <v>t</v>
      </c>
      <c r="O768" t="str">
        <f>_xlfn.IFNA(VLOOKUP(Flattened[[#This Row],[From]]&amp;"_"&amp;Flattened[[#This Row],[To]]&amp;"_"&amp;O$2,SourceRelations[],5,FALSE)," ")</f>
        <v>f</v>
      </c>
      <c r="P768" t="str">
        <f>_xlfn.IFNA(VLOOKUP(Flattened[[#This Row],[From]]&amp;"_"&amp;Flattened[[#This Row],[To]]&amp;"_"&amp;P$2,SourceRelations[],5,FALSE)," ")</f>
        <v>o</v>
      </c>
    </row>
    <row r="769" spans="2:16" x14ac:dyDescent="0.2">
      <c r="B769" s="1" t="str">
        <f>Flattened[[#This Row],[From]]&amp;"_"&amp;Flattened[[#This Row],[To]]</f>
        <v>Constraint_Business Event</v>
      </c>
      <c r="C769" t="s">
        <v>9</v>
      </c>
      <c r="D769" t="s">
        <v>55</v>
      </c>
      <c r="E769" s="1" t="str">
        <f>_xlfn.CONCAT(Flattened[[#This Row],[Specialization]:[Association]])</f>
        <v xml:space="preserve">          o</v>
      </c>
      <c r="F769" s="1" t="str">
        <f>_xlfn.IFNA(VLOOKUP(Flattened[[#This Row],[From]]&amp;"_"&amp;Flattened[[#This Row],[To]]&amp;"_"&amp;F$2,SourceRelations[],5,FALSE)," ")</f>
        <v xml:space="preserve"> </v>
      </c>
      <c r="G769" t="str">
        <f>_xlfn.IFNA(VLOOKUP(Flattened[[#This Row],[From]]&amp;"_"&amp;Flattened[[#This Row],[To]]&amp;"_"&amp;G$2,SourceRelations[],5,FALSE)," ")</f>
        <v xml:space="preserve"> </v>
      </c>
      <c r="H769" t="str">
        <f>_xlfn.IFNA(VLOOKUP(Flattened[[#This Row],[From]]&amp;"_"&amp;Flattened[[#This Row],[To]]&amp;"_"&amp;H$2,SourceRelations[],5,FALSE)," ")</f>
        <v xml:space="preserve"> </v>
      </c>
      <c r="I769" t="str">
        <f>_xlfn.IFNA(VLOOKUP(Flattened[[#This Row],[From]]&amp;"_"&amp;Flattened[[#This Row],[To]]&amp;"_"&amp;I$2,SourceRelations[],5,FALSE)," ")</f>
        <v xml:space="preserve"> </v>
      </c>
      <c r="J769" t="str">
        <f>_xlfn.IFNA(VLOOKUP(Flattened[[#This Row],[From]]&amp;"_"&amp;Flattened[[#This Row],[To]]&amp;"_"&amp;J$2,SourceRelations[],5,FALSE)," ")</f>
        <v xml:space="preserve"> </v>
      </c>
      <c r="K769" t="str">
        <f>_xlfn.IFNA(VLOOKUP(Flattened[[#This Row],[From]]&amp;"_"&amp;Flattened[[#This Row],[To]]&amp;"_"&amp;K$2,SourceRelations[],5,FALSE)," ")</f>
        <v xml:space="preserve"> </v>
      </c>
      <c r="L769" t="str">
        <f>_xlfn.IFNA(VLOOKUP(Flattened[[#This Row],[From]]&amp;"_"&amp;Flattened[[#This Row],[To]]&amp;"_"&amp;L$2,SourceRelations[],5,FALSE)," ")</f>
        <v xml:space="preserve"> </v>
      </c>
      <c r="M769" t="str">
        <f>_xlfn.IFNA(VLOOKUP(Flattened[[#This Row],[From]]&amp;"_"&amp;Flattened[[#This Row],[To]]&amp;"_"&amp;M$2,SourceRelations[],5,FALSE)," ")</f>
        <v xml:space="preserve"> </v>
      </c>
      <c r="N769" t="str">
        <f>_xlfn.IFNA(VLOOKUP(Flattened[[#This Row],[From]]&amp;"_"&amp;Flattened[[#This Row],[To]]&amp;"_"&amp;N$2,SourceRelations[],5,FALSE)," ")</f>
        <v xml:space="preserve"> </v>
      </c>
      <c r="O769" t="str">
        <f>_xlfn.IFNA(VLOOKUP(Flattened[[#This Row],[From]]&amp;"_"&amp;Flattened[[#This Row],[To]]&amp;"_"&amp;O$2,SourceRelations[],5,FALSE)," ")</f>
        <v xml:space="preserve"> </v>
      </c>
      <c r="P769" t="str">
        <f>_xlfn.IFNA(VLOOKUP(Flattened[[#This Row],[From]]&amp;"_"&amp;Flattened[[#This Row],[To]]&amp;"_"&amp;P$2,SourceRelations[],5,FALSE)," ")</f>
        <v>o</v>
      </c>
    </row>
    <row r="770" spans="2:16" x14ac:dyDescent="0.2">
      <c r="B770" s="1" t="str">
        <f>Flattened[[#This Row],[From]]&amp;"_"&amp;Flattened[[#This Row],[To]]</f>
        <v>Contract_Business Event</v>
      </c>
      <c r="C770" t="s">
        <v>67</v>
      </c>
      <c r="D770" t="s">
        <v>55</v>
      </c>
      <c r="E770" s="1" t="str">
        <f>_xlfn.CONCAT(Flattened[[#This Row],[Specialization]:[Association]])</f>
        <v xml:space="preserve">          o</v>
      </c>
      <c r="F770" s="1" t="str">
        <f>_xlfn.IFNA(VLOOKUP(Flattened[[#This Row],[From]]&amp;"_"&amp;Flattened[[#This Row],[To]]&amp;"_"&amp;F$2,SourceRelations[],5,FALSE)," ")</f>
        <v xml:space="preserve"> </v>
      </c>
      <c r="G770" t="str">
        <f>_xlfn.IFNA(VLOOKUP(Flattened[[#This Row],[From]]&amp;"_"&amp;Flattened[[#This Row],[To]]&amp;"_"&amp;G$2,SourceRelations[],5,FALSE)," ")</f>
        <v xml:space="preserve"> </v>
      </c>
      <c r="H770" t="str">
        <f>_xlfn.IFNA(VLOOKUP(Flattened[[#This Row],[From]]&amp;"_"&amp;Flattened[[#This Row],[To]]&amp;"_"&amp;H$2,SourceRelations[],5,FALSE)," ")</f>
        <v xml:space="preserve"> </v>
      </c>
      <c r="I770" t="str">
        <f>_xlfn.IFNA(VLOOKUP(Flattened[[#This Row],[From]]&amp;"_"&amp;Flattened[[#This Row],[To]]&amp;"_"&amp;I$2,SourceRelations[],5,FALSE)," ")</f>
        <v xml:space="preserve"> </v>
      </c>
      <c r="J770" t="str">
        <f>_xlfn.IFNA(VLOOKUP(Flattened[[#This Row],[From]]&amp;"_"&amp;Flattened[[#This Row],[To]]&amp;"_"&amp;J$2,SourceRelations[],5,FALSE)," ")</f>
        <v xml:space="preserve"> </v>
      </c>
      <c r="K770" t="str">
        <f>_xlfn.IFNA(VLOOKUP(Flattened[[#This Row],[From]]&amp;"_"&amp;Flattened[[#This Row],[To]]&amp;"_"&amp;K$2,SourceRelations[],5,FALSE)," ")</f>
        <v xml:space="preserve"> </v>
      </c>
      <c r="L770" t="str">
        <f>_xlfn.IFNA(VLOOKUP(Flattened[[#This Row],[From]]&amp;"_"&amp;Flattened[[#This Row],[To]]&amp;"_"&amp;L$2,SourceRelations[],5,FALSE)," ")</f>
        <v xml:space="preserve"> </v>
      </c>
      <c r="M770" t="str">
        <f>_xlfn.IFNA(VLOOKUP(Flattened[[#This Row],[From]]&amp;"_"&amp;Flattened[[#This Row],[To]]&amp;"_"&amp;M$2,SourceRelations[],5,FALSE)," ")</f>
        <v xml:space="preserve"> </v>
      </c>
      <c r="N770" t="str">
        <f>_xlfn.IFNA(VLOOKUP(Flattened[[#This Row],[From]]&amp;"_"&amp;Flattened[[#This Row],[To]]&amp;"_"&amp;N$2,SourceRelations[],5,FALSE)," ")</f>
        <v xml:space="preserve"> </v>
      </c>
      <c r="O770" t="str">
        <f>_xlfn.IFNA(VLOOKUP(Flattened[[#This Row],[From]]&amp;"_"&amp;Flattened[[#This Row],[To]]&amp;"_"&amp;O$2,SourceRelations[],5,FALSE)," ")</f>
        <v xml:space="preserve"> </v>
      </c>
      <c r="P770" t="str">
        <f>_xlfn.IFNA(VLOOKUP(Flattened[[#This Row],[From]]&amp;"_"&amp;Flattened[[#This Row],[To]]&amp;"_"&amp;P$2,SourceRelations[],5,FALSE)," ")</f>
        <v>o</v>
      </c>
    </row>
    <row r="771" spans="2:16" x14ac:dyDescent="0.2">
      <c r="B771" s="1" t="str">
        <f>Flattened[[#This Row],[From]]&amp;"_"&amp;Flattened[[#This Row],[To]]</f>
        <v>Course Of Action_Business Event</v>
      </c>
      <c r="C771" t="s">
        <v>62</v>
      </c>
      <c r="D771" t="s">
        <v>55</v>
      </c>
      <c r="E771" s="1" t="str">
        <f>_xlfn.CONCAT(Flattened[[#This Row],[Specialization]:[Association]])</f>
        <v xml:space="preserve">          o</v>
      </c>
      <c r="F771" s="1" t="str">
        <f>_xlfn.IFNA(VLOOKUP(Flattened[[#This Row],[From]]&amp;"_"&amp;Flattened[[#This Row],[To]]&amp;"_"&amp;F$2,SourceRelations[],5,FALSE)," ")</f>
        <v xml:space="preserve"> </v>
      </c>
      <c r="G771" t="str">
        <f>_xlfn.IFNA(VLOOKUP(Flattened[[#This Row],[From]]&amp;"_"&amp;Flattened[[#This Row],[To]]&amp;"_"&amp;G$2,SourceRelations[],5,FALSE)," ")</f>
        <v xml:space="preserve"> </v>
      </c>
      <c r="H771" t="str">
        <f>_xlfn.IFNA(VLOOKUP(Flattened[[#This Row],[From]]&amp;"_"&amp;Flattened[[#This Row],[To]]&amp;"_"&amp;H$2,SourceRelations[],5,FALSE)," ")</f>
        <v xml:space="preserve"> </v>
      </c>
      <c r="I771" t="str">
        <f>_xlfn.IFNA(VLOOKUP(Flattened[[#This Row],[From]]&amp;"_"&amp;Flattened[[#This Row],[To]]&amp;"_"&amp;I$2,SourceRelations[],5,FALSE)," ")</f>
        <v xml:space="preserve"> </v>
      </c>
      <c r="J771" t="str">
        <f>_xlfn.IFNA(VLOOKUP(Flattened[[#This Row],[From]]&amp;"_"&amp;Flattened[[#This Row],[To]]&amp;"_"&amp;J$2,SourceRelations[],5,FALSE)," ")</f>
        <v xml:space="preserve"> </v>
      </c>
      <c r="K771" t="str">
        <f>_xlfn.IFNA(VLOOKUP(Flattened[[#This Row],[From]]&amp;"_"&amp;Flattened[[#This Row],[To]]&amp;"_"&amp;K$2,SourceRelations[],5,FALSE)," ")</f>
        <v xml:space="preserve"> </v>
      </c>
      <c r="L771" t="str">
        <f>_xlfn.IFNA(VLOOKUP(Flattened[[#This Row],[From]]&amp;"_"&amp;Flattened[[#This Row],[To]]&amp;"_"&amp;L$2,SourceRelations[],5,FALSE)," ")</f>
        <v xml:space="preserve"> </v>
      </c>
      <c r="M771" t="str">
        <f>_xlfn.IFNA(VLOOKUP(Flattened[[#This Row],[From]]&amp;"_"&amp;Flattened[[#This Row],[To]]&amp;"_"&amp;M$2,SourceRelations[],5,FALSE)," ")</f>
        <v xml:space="preserve"> </v>
      </c>
      <c r="N771" t="str">
        <f>_xlfn.IFNA(VLOOKUP(Flattened[[#This Row],[From]]&amp;"_"&amp;Flattened[[#This Row],[To]]&amp;"_"&amp;N$2,SourceRelations[],5,FALSE)," ")</f>
        <v xml:space="preserve"> </v>
      </c>
      <c r="O771" t="str">
        <f>_xlfn.IFNA(VLOOKUP(Flattened[[#This Row],[From]]&amp;"_"&amp;Flattened[[#This Row],[To]]&amp;"_"&amp;O$2,SourceRelations[],5,FALSE)," ")</f>
        <v xml:space="preserve"> </v>
      </c>
      <c r="P771" t="str">
        <f>_xlfn.IFNA(VLOOKUP(Flattened[[#This Row],[From]]&amp;"_"&amp;Flattened[[#This Row],[To]]&amp;"_"&amp;P$2,SourceRelations[],5,FALSE)," ")</f>
        <v>o</v>
      </c>
    </row>
    <row r="772" spans="2:16" x14ac:dyDescent="0.2">
      <c r="B772" s="1" t="str">
        <f>Flattened[[#This Row],[From]]&amp;"_"&amp;Flattened[[#This Row],[To]]</f>
        <v>Data Object_Business Event</v>
      </c>
      <c r="C772" t="s">
        <v>34</v>
      </c>
      <c r="D772" t="s">
        <v>55</v>
      </c>
      <c r="E772" s="1" t="str">
        <f>_xlfn.CONCAT(Flattened[[#This Row],[Specialization]:[Association]])</f>
        <v xml:space="preserve">          o</v>
      </c>
      <c r="F772" s="1" t="str">
        <f>_xlfn.IFNA(VLOOKUP(Flattened[[#This Row],[From]]&amp;"_"&amp;Flattened[[#This Row],[To]]&amp;"_"&amp;F$2,SourceRelations[],5,FALSE)," ")</f>
        <v xml:space="preserve"> </v>
      </c>
      <c r="G772" t="str">
        <f>_xlfn.IFNA(VLOOKUP(Flattened[[#This Row],[From]]&amp;"_"&amp;Flattened[[#This Row],[To]]&amp;"_"&amp;G$2,SourceRelations[],5,FALSE)," ")</f>
        <v xml:space="preserve"> </v>
      </c>
      <c r="H772" t="str">
        <f>_xlfn.IFNA(VLOOKUP(Flattened[[#This Row],[From]]&amp;"_"&amp;Flattened[[#This Row],[To]]&amp;"_"&amp;H$2,SourceRelations[],5,FALSE)," ")</f>
        <v xml:space="preserve"> </v>
      </c>
      <c r="I772" t="str">
        <f>_xlfn.IFNA(VLOOKUP(Flattened[[#This Row],[From]]&amp;"_"&amp;Flattened[[#This Row],[To]]&amp;"_"&amp;I$2,SourceRelations[],5,FALSE)," ")</f>
        <v xml:space="preserve"> </v>
      </c>
      <c r="J772" t="str">
        <f>_xlfn.IFNA(VLOOKUP(Flattened[[#This Row],[From]]&amp;"_"&amp;Flattened[[#This Row],[To]]&amp;"_"&amp;J$2,SourceRelations[],5,FALSE)," ")</f>
        <v xml:space="preserve"> </v>
      </c>
      <c r="K772" t="str">
        <f>_xlfn.IFNA(VLOOKUP(Flattened[[#This Row],[From]]&amp;"_"&amp;Flattened[[#This Row],[To]]&amp;"_"&amp;K$2,SourceRelations[],5,FALSE)," ")</f>
        <v xml:space="preserve"> </v>
      </c>
      <c r="L772" t="str">
        <f>_xlfn.IFNA(VLOOKUP(Flattened[[#This Row],[From]]&amp;"_"&amp;Flattened[[#This Row],[To]]&amp;"_"&amp;L$2,SourceRelations[],5,FALSE)," ")</f>
        <v xml:space="preserve"> </v>
      </c>
      <c r="M772" t="str">
        <f>_xlfn.IFNA(VLOOKUP(Flattened[[#This Row],[From]]&amp;"_"&amp;Flattened[[#This Row],[To]]&amp;"_"&amp;M$2,SourceRelations[],5,FALSE)," ")</f>
        <v xml:space="preserve"> </v>
      </c>
      <c r="N772" t="str">
        <f>_xlfn.IFNA(VLOOKUP(Flattened[[#This Row],[From]]&amp;"_"&amp;Flattened[[#This Row],[To]]&amp;"_"&amp;N$2,SourceRelations[],5,FALSE)," ")</f>
        <v xml:space="preserve"> </v>
      </c>
      <c r="O772" t="str">
        <f>_xlfn.IFNA(VLOOKUP(Flattened[[#This Row],[From]]&amp;"_"&amp;Flattened[[#This Row],[To]]&amp;"_"&amp;O$2,SourceRelations[],5,FALSE)," ")</f>
        <v xml:space="preserve"> </v>
      </c>
      <c r="P772" t="str">
        <f>_xlfn.IFNA(VLOOKUP(Flattened[[#This Row],[From]]&amp;"_"&amp;Flattened[[#This Row],[To]]&amp;"_"&amp;P$2,SourceRelations[],5,FALSE)," ")</f>
        <v>o</v>
      </c>
    </row>
    <row r="773" spans="2:16" x14ac:dyDescent="0.2">
      <c r="B773" s="1" t="str">
        <f>Flattened[[#This Row],[From]]&amp;"_"&amp;Flattened[[#This Row],[To]]</f>
        <v>Deliverable_Business Event</v>
      </c>
      <c r="C773" t="s">
        <v>68</v>
      </c>
      <c r="D773" t="s">
        <v>55</v>
      </c>
      <c r="E773" s="1" t="str">
        <f>_xlfn.CONCAT(Flattened[[#This Row],[Specialization]:[Association]])</f>
        <v xml:space="preserve">    r     o</v>
      </c>
      <c r="F773" s="1" t="str">
        <f>_xlfn.IFNA(VLOOKUP(Flattened[[#This Row],[From]]&amp;"_"&amp;Flattened[[#This Row],[To]]&amp;"_"&amp;F$2,SourceRelations[],5,FALSE)," ")</f>
        <v xml:space="preserve"> </v>
      </c>
      <c r="G773" t="str">
        <f>_xlfn.IFNA(VLOOKUP(Flattened[[#This Row],[From]]&amp;"_"&amp;Flattened[[#This Row],[To]]&amp;"_"&amp;G$2,SourceRelations[],5,FALSE)," ")</f>
        <v xml:space="preserve"> </v>
      </c>
      <c r="H773" t="str">
        <f>_xlfn.IFNA(VLOOKUP(Flattened[[#This Row],[From]]&amp;"_"&amp;Flattened[[#This Row],[To]]&amp;"_"&amp;H$2,SourceRelations[],5,FALSE)," ")</f>
        <v xml:space="preserve"> </v>
      </c>
      <c r="I773" t="str">
        <f>_xlfn.IFNA(VLOOKUP(Flattened[[#This Row],[From]]&amp;"_"&amp;Flattened[[#This Row],[To]]&amp;"_"&amp;I$2,SourceRelations[],5,FALSE)," ")</f>
        <v xml:space="preserve"> </v>
      </c>
      <c r="J773" t="str">
        <f>_xlfn.IFNA(VLOOKUP(Flattened[[#This Row],[From]]&amp;"_"&amp;Flattened[[#This Row],[To]]&amp;"_"&amp;J$2,SourceRelations[],5,FALSE)," ")</f>
        <v>r</v>
      </c>
      <c r="K773" t="str">
        <f>_xlfn.IFNA(VLOOKUP(Flattened[[#This Row],[From]]&amp;"_"&amp;Flattened[[#This Row],[To]]&amp;"_"&amp;K$2,SourceRelations[],5,FALSE)," ")</f>
        <v xml:space="preserve"> </v>
      </c>
      <c r="L773" t="str">
        <f>_xlfn.IFNA(VLOOKUP(Flattened[[#This Row],[From]]&amp;"_"&amp;Flattened[[#This Row],[To]]&amp;"_"&amp;L$2,SourceRelations[],5,FALSE)," ")</f>
        <v xml:space="preserve"> </v>
      </c>
      <c r="M773" t="str">
        <f>_xlfn.IFNA(VLOOKUP(Flattened[[#This Row],[From]]&amp;"_"&amp;Flattened[[#This Row],[To]]&amp;"_"&amp;M$2,SourceRelations[],5,FALSE)," ")</f>
        <v xml:space="preserve"> </v>
      </c>
      <c r="N773" t="str">
        <f>_xlfn.IFNA(VLOOKUP(Flattened[[#This Row],[From]]&amp;"_"&amp;Flattened[[#This Row],[To]]&amp;"_"&amp;N$2,SourceRelations[],5,FALSE)," ")</f>
        <v xml:space="preserve"> </v>
      </c>
      <c r="O773" t="str">
        <f>_xlfn.IFNA(VLOOKUP(Flattened[[#This Row],[From]]&amp;"_"&amp;Flattened[[#This Row],[To]]&amp;"_"&amp;O$2,SourceRelations[],5,FALSE)," ")</f>
        <v xml:space="preserve"> </v>
      </c>
      <c r="P773" t="str">
        <f>_xlfn.IFNA(VLOOKUP(Flattened[[#This Row],[From]]&amp;"_"&amp;Flattened[[#This Row],[To]]&amp;"_"&amp;P$2,SourceRelations[],5,FALSE)," ")</f>
        <v>o</v>
      </c>
    </row>
    <row r="774" spans="2:16" x14ac:dyDescent="0.2">
      <c r="B774" s="1" t="str">
        <f>Flattened[[#This Row],[From]]&amp;"_"&amp;Flattened[[#This Row],[To]]</f>
        <v>Device_Business Event</v>
      </c>
      <c r="C774" t="s">
        <v>64</v>
      </c>
      <c r="D774" t="s">
        <v>55</v>
      </c>
      <c r="E774" s="1" t="str">
        <f>_xlfn.CONCAT(Flattened[[#This Row],[Specialization]:[Association]])</f>
        <v xml:space="preserve">   irv  tfo</v>
      </c>
      <c r="F774" s="1" t="str">
        <f>_xlfn.IFNA(VLOOKUP(Flattened[[#This Row],[From]]&amp;"_"&amp;Flattened[[#This Row],[To]]&amp;"_"&amp;F$2,SourceRelations[],5,FALSE)," ")</f>
        <v xml:space="preserve"> </v>
      </c>
      <c r="G774" t="str">
        <f>_xlfn.IFNA(VLOOKUP(Flattened[[#This Row],[From]]&amp;"_"&amp;Flattened[[#This Row],[To]]&amp;"_"&amp;G$2,SourceRelations[],5,FALSE)," ")</f>
        <v xml:space="preserve"> </v>
      </c>
      <c r="H774" t="str">
        <f>_xlfn.IFNA(VLOOKUP(Flattened[[#This Row],[From]]&amp;"_"&amp;Flattened[[#This Row],[To]]&amp;"_"&amp;H$2,SourceRelations[],5,FALSE)," ")</f>
        <v xml:space="preserve"> </v>
      </c>
      <c r="I774" t="str">
        <f>_xlfn.IFNA(VLOOKUP(Flattened[[#This Row],[From]]&amp;"_"&amp;Flattened[[#This Row],[To]]&amp;"_"&amp;I$2,SourceRelations[],5,FALSE)," ")</f>
        <v>i</v>
      </c>
      <c r="J774" t="str">
        <f>_xlfn.IFNA(VLOOKUP(Flattened[[#This Row],[From]]&amp;"_"&amp;Flattened[[#This Row],[To]]&amp;"_"&amp;J$2,SourceRelations[],5,FALSE)," ")</f>
        <v>r</v>
      </c>
      <c r="K774" t="str">
        <f>_xlfn.IFNA(VLOOKUP(Flattened[[#This Row],[From]]&amp;"_"&amp;Flattened[[#This Row],[To]]&amp;"_"&amp;K$2,SourceRelations[],5,FALSE)," ")</f>
        <v>v</v>
      </c>
      <c r="L774" t="str">
        <f>_xlfn.IFNA(VLOOKUP(Flattened[[#This Row],[From]]&amp;"_"&amp;Flattened[[#This Row],[To]]&amp;"_"&amp;L$2,SourceRelations[],5,FALSE)," ")</f>
        <v xml:space="preserve"> </v>
      </c>
      <c r="M774" t="str">
        <f>_xlfn.IFNA(VLOOKUP(Flattened[[#This Row],[From]]&amp;"_"&amp;Flattened[[#This Row],[To]]&amp;"_"&amp;M$2,SourceRelations[],5,FALSE)," ")</f>
        <v xml:space="preserve"> </v>
      </c>
      <c r="N774" t="str">
        <f>_xlfn.IFNA(VLOOKUP(Flattened[[#This Row],[From]]&amp;"_"&amp;Flattened[[#This Row],[To]]&amp;"_"&amp;N$2,SourceRelations[],5,FALSE)," ")</f>
        <v>t</v>
      </c>
      <c r="O774" t="str">
        <f>_xlfn.IFNA(VLOOKUP(Flattened[[#This Row],[From]]&amp;"_"&amp;Flattened[[#This Row],[To]]&amp;"_"&amp;O$2,SourceRelations[],5,FALSE)," ")</f>
        <v>f</v>
      </c>
      <c r="P774" t="str">
        <f>_xlfn.IFNA(VLOOKUP(Flattened[[#This Row],[From]]&amp;"_"&amp;Flattened[[#This Row],[To]]&amp;"_"&amp;P$2,SourceRelations[],5,FALSE)," ")</f>
        <v>o</v>
      </c>
    </row>
    <row r="775" spans="2:16" x14ac:dyDescent="0.2">
      <c r="B775" s="1" t="str">
        <f>Flattened[[#This Row],[From]]&amp;"_"&amp;Flattened[[#This Row],[To]]</f>
        <v>Distribution Network_Business Event</v>
      </c>
      <c r="C775" t="s">
        <v>69</v>
      </c>
      <c r="D775" t="s">
        <v>55</v>
      </c>
      <c r="E775" s="1" t="str">
        <f>_xlfn.CONCAT(Flattened[[#This Row],[Specialization]:[Association]])</f>
        <v xml:space="preserve">   irv  tfo</v>
      </c>
      <c r="F775" s="1" t="str">
        <f>_xlfn.IFNA(VLOOKUP(Flattened[[#This Row],[From]]&amp;"_"&amp;Flattened[[#This Row],[To]]&amp;"_"&amp;F$2,SourceRelations[],5,FALSE)," ")</f>
        <v xml:space="preserve"> </v>
      </c>
      <c r="G775" t="str">
        <f>_xlfn.IFNA(VLOOKUP(Flattened[[#This Row],[From]]&amp;"_"&amp;Flattened[[#This Row],[To]]&amp;"_"&amp;G$2,SourceRelations[],5,FALSE)," ")</f>
        <v xml:space="preserve"> </v>
      </c>
      <c r="H775" t="str">
        <f>_xlfn.IFNA(VLOOKUP(Flattened[[#This Row],[From]]&amp;"_"&amp;Flattened[[#This Row],[To]]&amp;"_"&amp;H$2,SourceRelations[],5,FALSE)," ")</f>
        <v xml:space="preserve"> </v>
      </c>
      <c r="I775" t="str">
        <f>_xlfn.IFNA(VLOOKUP(Flattened[[#This Row],[From]]&amp;"_"&amp;Flattened[[#This Row],[To]]&amp;"_"&amp;I$2,SourceRelations[],5,FALSE)," ")</f>
        <v>i</v>
      </c>
      <c r="J775" t="str">
        <f>_xlfn.IFNA(VLOOKUP(Flattened[[#This Row],[From]]&amp;"_"&amp;Flattened[[#This Row],[To]]&amp;"_"&amp;J$2,SourceRelations[],5,FALSE)," ")</f>
        <v>r</v>
      </c>
      <c r="K775" t="str">
        <f>_xlfn.IFNA(VLOOKUP(Flattened[[#This Row],[From]]&amp;"_"&amp;Flattened[[#This Row],[To]]&amp;"_"&amp;K$2,SourceRelations[],5,FALSE)," ")</f>
        <v>v</v>
      </c>
      <c r="L775" t="str">
        <f>_xlfn.IFNA(VLOOKUP(Flattened[[#This Row],[From]]&amp;"_"&amp;Flattened[[#This Row],[To]]&amp;"_"&amp;L$2,SourceRelations[],5,FALSE)," ")</f>
        <v xml:space="preserve"> </v>
      </c>
      <c r="M775" t="str">
        <f>_xlfn.IFNA(VLOOKUP(Flattened[[#This Row],[From]]&amp;"_"&amp;Flattened[[#This Row],[To]]&amp;"_"&amp;M$2,SourceRelations[],5,FALSE)," ")</f>
        <v xml:space="preserve"> </v>
      </c>
      <c r="N775" t="str">
        <f>_xlfn.IFNA(VLOOKUP(Flattened[[#This Row],[From]]&amp;"_"&amp;Flattened[[#This Row],[To]]&amp;"_"&amp;N$2,SourceRelations[],5,FALSE)," ")</f>
        <v>t</v>
      </c>
      <c r="O775" t="str">
        <f>_xlfn.IFNA(VLOOKUP(Flattened[[#This Row],[From]]&amp;"_"&amp;Flattened[[#This Row],[To]]&amp;"_"&amp;O$2,SourceRelations[],5,FALSE)," ")</f>
        <v>f</v>
      </c>
      <c r="P775" t="str">
        <f>_xlfn.IFNA(VLOOKUP(Flattened[[#This Row],[From]]&amp;"_"&amp;Flattened[[#This Row],[To]]&amp;"_"&amp;P$2,SourceRelations[],5,FALSE)," ")</f>
        <v>o</v>
      </c>
    </row>
    <row r="776" spans="2:16" x14ac:dyDescent="0.2">
      <c r="B776" s="1" t="str">
        <f>Flattened[[#This Row],[From]]&amp;"_"&amp;Flattened[[#This Row],[To]]</f>
        <v>Driver_Business Event</v>
      </c>
      <c r="C776" t="s">
        <v>50</v>
      </c>
      <c r="D776" t="s">
        <v>55</v>
      </c>
      <c r="E776" s="1" t="str">
        <f>_xlfn.CONCAT(Flattened[[#This Row],[Specialization]:[Association]])</f>
        <v xml:space="preserve">          o</v>
      </c>
      <c r="F776" s="1" t="str">
        <f>_xlfn.IFNA(VLOOKUP(Flattened[[#This Row],[From]]&amp;"_"&amp;Flattened[[#This Row],[To]]&amp;"_"&amp;F$2,SourceRelations[],5,FALSE)," ")</f>
        <v xml:space="preserve"> </v>
      </c>
      <c r="G776" t="str">
        <f>_xlfn.IFNA(VLOOKUP(Flattened[[#This Row],[From]]&amp;"_"&amp;Flattened[[#This Row],[To]]&amp;"_"&amp;G$2,SourceRelations[],5,FALSE)," ")</f>
        <v xml:space="preserve"> </v>
      </c>
      <c r="H776" t="str">
        <f>_xlfn.IFNA(VLOOKUP(Flattened[[#This Row],[From]]&amp;"_"&amp;Flattened[[#This Row],[To]]&amp;"_"&amp;H$2,SourceRelations[],5,FALSE)," ")</f>
        <v xml:space="preserve"> </v>
      </c>
      <c r="I776" t="str">
        <f>_xlfn.IFNA(VLOOKUP(Flattened[[#This Row],[From]]&amp;"_"&amp;Flattened[[#This Row],[To]]&amp;"_"&amp;I$2,SourceRelations[],5,FALSE)," ")</f>
        <v xml:space="preserve"> </v>
      </c>
      <c r="J776" t="str">
        <f>_xlfn.IFNA(VLOOKUP(Flattened[[#This Row],[From]]&amp;"_"&amp;Flattened[[#This Row],[To]]&amp;"_"&amp;J$2,SourceRelations[],5,FALSE)," ")</f>
        <v xml:space="preserve"> </v>
      </c>
      <c r="K776" t="str">
        <f>_xlfn.IFNA(VLOOKUP(Flattened[[#This Row],[From]]&amp;"_"&amp;Flattened[[#This Row],[To]]&amp;"_"&amp;K$2,SourceRelations[],5,FALSE)," ")</f>
        <v xml:space="preserve"> </v>
      </c>
      <c r="L776" t="str">
        <f>_xlfn.IFNA(VLOOKUP(Flattened[[#This Row],[From]]&amp;"_"&amp;Flattened[[#This Row],[To]]&amp;"_"&amp;L$2,SourceRelations[],5,FALSE)," ")</f>
        <v xml:space="preserve"> </v>
      </c>
      <c r="M776" t="str">
        <f>_xlfn.IFNA(VLOOKUP(Flattened[[#This Row],[From]]&amp;"_"&amp;Flattened[[#This Row],[To]]&amp;"_"&amp;M$2,SourceRelations[],5,FALSE)," ")</f>
        <v xml:space="preserve"> </v>
      </c>
      <c r="N776" t="str">
        <f>_xlfn.IFNA(VLOOKUP(Flattened[[#This Row],[From]]&amp;"_"&amp;Flattened[[#This Row],[To]]&amp;"_"&amp;N$2,SourceRelations[],5,FALSE)," ")</f>
        <v xml:space="preserve"> </v>
      </c>
      <c r="O776" t="str">
        <f>_xlfn.IFNA(VLOOKUP(Flattened[[#This Row],[From]]&amp;"_"&amp;Flattened[[#This Row],[To]]&amp;"_"&amp;O$2,SourceRelations[],5,FALSE)," ")</f>
        <v xml:space="preserve"> </v>
      </c>
      <c r="P776" t="str">
        <f>_xlfn.IFNA(VLOOKUP(Flattened[[#This Row],[From]]&amp;"_"&amp;Flattened[[#This Row],[To]]&amp;"_"&amp;P$2,SourceRelations[],5,FALSE)," ")</f>
        <v>o</v>
      </c>
    </row>
    <row r="777" spans="2:16" x14ac:dyDescent="0.2">
      <c r="B777" s="1" t="str">
        <f>Flattened[[#This Row],[From]]&amp;"_"&amp;Flattened[[#This Row],[To]]</f>
        <v>Equipment_Business Event</v>
      </c>
      <c r="C777" t="s">
        <v>70</v>
      </c>
      <c r="D777" t="s">
        <v>55</v>
      </c>
      <c r="E777" s="1" t="str">
        <f>_xlfn.CONCAT(Flattened[[#This Row],[Specialization]:[Association]])</f>
        <v xml:space="preserve">   irv  tfo</v>
      </c>
      <c r="F777" s="1" t="str">
        <f>_xlfn.IFNA(VLOOKUP(Flattened[[#This Row],[From]]&amp;"_"&amp;Flattened[[#This Row],[To]]&amp;"_"&amp;F$2,SourceRelations[],5,FALSE)," ")</f>
        <v xml:space="preserve"> </v>
      </c>
      <c r="G777" t="str">
        <f>_xlfn.IFNA(VLOOKUP(Flattened[[#This Row],[From]]&amp;"_"&amp;Flattened[[#This Row],[To]]&amp;"_"&amp;G$2,SourceRelations[],5,FALSE)," ")</f>
        <v xml:space="preserve"> </v>
      </c>
      <c r="H777" t="str">
        <f>_xlfn.IFNA(VLOOKUP(Flattened[[#This Row],[From]]&amp;"_"&amp;Flattened[[#This Row],[To]]&amp;"_"&amp;H$2,SourceRelations[],5,FALSE)," ")</f>
        <v xml:space="preserve"> </v>
      </c>
      <c r="I777" t="str">
        <f>_xlfn.IFNA(VLOOKUP(Flattened[[#This Row],[From]]&amp;"_"&amp;Flattened[[#This Row],[To]]&amp;"_"&amp;I$2,SourceRelations[],5,FALSE)," ")</f>
        <v>i</v>
      </c>
      <c r="J777" t="str">
        <f>_xlfn.IFNA(VLOOKUP(Flattened[[#This Row],[From]]&amp;"_"&amp;Flattened[[#This Row],[To]]&amp;"_"&amp;J$2,SourceRelations[],5,FALSE)," ")</f>
        <v>r</v>
      </c>
      <c r="K777" t="str">
        <f>_xlfn.IFNA(VLOOKUP(Flattened[[#This Row],[From]]&amp;"_"&amp;Flattened[[#This Row],[To]]&amp;"_"&amp;K$2,SourceRelations[],5,FALSE)," ")</f>
        <v>v</v>
      </c>
      <c r="L777" t="str">
        <f>_xlfn.IFNA(VLOOKUP(Flattened[[#This Row],[From]]&amp;"_"&amp;Flattened[[#This Row],[To]]&amp;"_"&amp;L$2,SourceRelations[],5,FALSE)," ")</f>
        <v xml:space="preserve"> </v>
      </c>
      <c r="M777" t="str">
        <f>_xlfn.IFNA(VLOOKUP(Flattened[[#This Row],[From]]&amp;"_"&amp;Flattened[[#This Row],[To]]&amp;"_"&amp;M$2,SourceRelations[],5,FALSE)," ")</f>
        <v xml:space="preserve"> </v>
      </c>
      <c r="N777" t="str">
        <f>_xlfn.IFNA(VLOOKUP(Flattened[[#This Row],[From]]&amp;"_"&amp;Flattened[[#This Row],[To]]&amp;"_"&amp;N$2,SourceRelations[],5,FALSE)," ")</f>
        <v>t</v>
      </c>
      <c r="O777" t="str">
        <f>_xlfn.IFNA(VLOOKUP(Flattened[[#This Row],[From]]&amp;"_"&amp;Flattened[[#This Row],[To]]&amp;"_"&amp;O$2,SourceRelations[],5,FALSE)," ")</f>
        <v>f</v>
      </c>
      <c r="P777" t="str">
        <f>_xlfn.IFNA(VLOOKUP(Flattened[[#This Row],[From]]&amp;"_"&amp;Flattened[[#This Row],[To]]&amp;"_"&amp;P$2,SourceRelations[],5,FALSE)," ")</f>
        <v>o</v>
      </c>
    </row>
    <row r="778" spans="2:16" x14ac:dyDescent="0.2">
      <c r="B778" s="1" t="str">
        <f>Flattened[[#This Row],[From]]&amp;"_"&amp;Flattened[[#This Row],[To]]</f>
        <v>Facility_Business Event</v>
      </c>
      <c r="C778" t="s">
        <v>71</v>
      </c>
      <c r="D778" t="s">
        <v>55</v>
      </c>
      <c r="E778" s="1" t="str">
        <f>_xlfn.CONCAT(Flattened[[#This Row],[Specialization]:[Association]])</f>
        <v xml:space="preserve">   irv  tfo</v>
      </c>
      <c r="F778" s="1" t="str">
        <f>_xlfn.IFNA(VLOOKUP(Flattened[[#This Row],[From]]&amp;"_"&amp;Flattened[[#This Row],[To]]&amp;"_"&amp;F$2,SourceRelations[],5,FALSE)," ")</f>
        <v xml:space="preserve"> </v>
      </c>
      <c r="G778" t="str">
        <f>_xlfn.IFNA(VLOOKUP(Flattened[[#This Row],[From]]&amp;"_"&amp;Flattened[[#This Row],[To]]&amp;"_"&amp;G$2,SourceRelations[],5,FALSE)," ")</f>
        <v xml:space="preserve"> </v>
      </c>
      <c r="H778" t="str">
        <f>_xlfn.IFNA(VLOOKUP(Flattened[[#This Row],[From]]&amp;"_"&amp;Flattened[[#This Row],[To]]&amp;"_"&amp;H$2,SourceRelations[],5,FALSE)," ")</f>
        <v xml:space="preserve"> </v>
      </c>
      <c r="I778" t="str">
        <f>_xlfn.IFNA(VLOOKUP(Flattened[[#This Row],[From]]&amp;"_"&amp;Flattened[[#This Row],[To]]&amp;"_"&amp;I$2,SourceRelations[],5,FALSE)," ")</f>
        <v>i</v>
      </c>
      <c r="J778" t="str">
        <f>_xlfn.IFNA(VLOOKUP(Flattened[[#This Row],[From]]&amp;"_"&amp;Flattened[[#This Row],[To]]&amp;"_"&amp;J$2,SourceRelations[],5,FALSE)," ")</f>
        <v>r</v>
      </c>
      <c r="K778" t="str">
        <f>_xlfn.IFNA(VLOOKUP(Flattened[[#This Row],[From]]&amp;"_"&amp;Flattened[[#This Row],[To]]&amp;"_"&amp;K$2,SourceRelations[],5,FALSE)," ")</f>
        <v>v</v>
      </c>
      <c r="L778" t="str">
        <f>_xlfn.IFNA(VLOOKUP(Flattened[[#This Row],[From]]&amp;"_"&amp;Flattened[[#This Row],[To]]&amp;"_"&amp;L$2,SourceRelations[],5,FALSE)," ")</f>
        <v xml:space="preserve"> </v>
      </c>
      <c r="M778" t="str">
        <f>_xlfn.IFNA(VLOOKUP(Flattened[[#This Row],[From]]&amp;"_"&amp;Flattened[[#This Row],[To]]&amp;"_"&amp;M$2,SourceRelations[],5,FALSE)," ")</f>
        <v xml:space="preserve"> </v>
      </c>
      <c r="N778" t="str">
        <f>_xlfn.IFNA(VLOOKUP(Flattened[[#This Row],[From]]&amp;"_"&amp;Flattened[[#This Row],[To]]&amp;"_"&amp;N$2,SourceRelations[],5,FALSE)," ")</f>
        <v>t</v>
      </c>
      <c r="O778" t="str">
        <f>_xlfn.IFNA(VLOOKUP(Flattened[[#This Row],[From]]&amp;"_"&amp;Flattened[[#This Row],[To]]&amp;"_"&amp;O$2,SourceRelations[],5,FALSE)," ")</f>
        <v>f</v>
      </c>
      <c r="P778" t="str">
        <f>_xlfn.IFNA(VLOOKUP(Flattened[[#This Row],[From]]&amp;"_"&amp;Flattened[[#This Row],[To]]&amp;"_"&amp;P$2,SourceRelations[],5,FALSE)," ")</f>
        <v>o</v>
      </c>
    </row>
    <row r="779" spans="2:16" x14ac:dyDescent="0.2">
      <c r="B779" s="1" t="str">
        <f>Flattened[[#This Row],[From]]&amp;"_"&amp;Flattened[[#This Row],[To]]</f>
        <v>Gap_Business Event</v>
      </c>
      <c r="C779" t="s">
        <v>32</v>
      </c>
      <c r="D779" t="s">
        <v>55</v>
      </c>
      <c r="E779" s="1" t="str">
        <f>_xlfn.CONCAT(Flattened[[#This Row],[Specialization]:[Association]])</f>
        <v xml:space="preserve">          o</v>
      </c>
      <c r="F779" s="1" t="str">
        <f>_xlfn.IFNA(VLOOKUP(Flattened[[#This Row],[From]]&amp;"_"&amp;Flattened[[#This Row],[To]]&amp;"_"&amp;F$2,SourceRelations[],5,FALSE)," ")</f>
        <v xml:space="preserve"> </v>
      </c>
      <c r="G779" t="str">
        <f>_xlfn.IFNA(VLOOKUP(Flattened[[#This Row],[From]]&amp;"_"&amp;Flattened[[#This Row],[To]]&amp;"_"&amp;G$2,SourceRelations[],5,FALSE)," ")</f>
        <v xml:space="preserve"> </v>
      </c>
      <c r="H779" t="str">
        <f>_xlfn.IFNA(VLOOKUP(Flattened[[#This Row],[From]]&amp;"_"&amp;Flattened[[#This Row],[To]]&amp;"_"&amp;H$2,SourceRelations[],5,FALSE)," ")</f>
        <v xml:space="preserve"> </v>
      </c>
      <c r="I779" t="str">
        <f>_xlfn.IFNA(VLOOKUP(Flattened[[#This Row],[From]]&amp;"_"&amp;Flattened[[#This Row],[To]]&amp;"_"&amp;I$2,SourceRelations[],5,FALSE)," ")</f>
        <v xml:space="preserve"> </v>
      </c>
      <c r="J779" t="str">
        <f>_xlfn.IFNA(VLOOKUP(Flattened[[#This Row],[From]]&amp;"_"&amp;Flattened[[#This Row],[To]]&amp;"_"&amp;J$2,SourceRelations[],5,FALSE)," ")</f>
        <v xml:space="preserve"> </v>
      </c>
      <c r="K779" t="str">
        <f>_xlfn.IFNA(VLOOKUP(Flattened[[#This Row],[From]]&amp;"_"&amp;Flattened[[#This Row],[To]]&amp;"_"&amp;K$2,SourceRelations[],5,FALSE)," ")</f>
        <v xml:space="preserve"> </v>
      </c>
      <c r="L779" t="str">
        <f>_xlfn.IFNA(VLOOKUP(Flattened[[#This Row],[From]]&amp;"_"&amp;Flattened[[#This Row],[To]]&amp;"_"&amp;L$2,SourceRelations[],5,FALSE)," ")</f>
        <v xml:space="preserve"> </v>
      </c>
      <c r="M779" t="str">
        <f>_xlfn.IFNA(VLOOKUP(Flattened[[#This Row],[From]]&amp;"_"&amp;Flattened[[#This Row],[To]]&amp;"_"&amp;M$2,SourceRelations[],5,FALSE)," ")</f>
        <v xml:space="preserve"> </v>
      </c>
      <c r="N779" t="str">
        <f>_xlfn.IFNA(VLOOKUP(Flattened[[#This Row],[From]]&amp;"_"&amp;Flattened[[#This Row],[To]]&amp;"_"&amp;N$2,SourceRelations[],5,FALSE)," ")</f>
        <v xml:space="preserve"> </v>
      </c>
      <c r="O779" t="str">
        <f>_xlfn.IFNA(VLOOKUP(Flattened[[#This Row],[From]]&amp;"_"&amp;Flattened[[#This Row],[To]]&amp;"_"&amp;O$2,SourceRelations[],5,FALSE)," ")</f>
        <v xml:space="preserve"> </v>
      </c>
      <c r="P779" t="str">
        <f>_xlfn.IFNA(VLOOKUP(Flattened[[#This Row],[From]]&amp;"_"&amp;Flattened[[#This Row],[To]]&amp;"_"&amp;P$2,SourceRelations[],5,FALSE)," ")</f>
        <v>o</v>
      </c>
    </row>
    <row r="780" spans="2:16" x14ac:dyDescent="0.2">
      <c r="B780" s="1" t="str">
        <f>Flattened[[#This Row],[From]]&amp;"_"&amp;Flattened[[#This Row],[To]]</f>
        <v>Goal_Business Event</v>
      </c>
      <c r="C780" t="s">
        <v>51</v>
      </c>
      <c r="D780" t="s">
        <v>55</v>
      </c>
      <c r="E780" s="1" t="str">
        <f>_xlfn.CONCAT(Flattened[[#This Row],[Specialization]:[Association]])</f>
        <v xml:space="preserve">          o</v>
      </c>
      <c r="F780" s="1" t="str">
        <f>_xlfn.IFNA(VLOOKUP(Flattened[[#This Row],[From]]&amp;"_"&amp;Flattened[[#This Row],[To]]&amp;"_"&amp;F$2,SourceRelations[],5,FALSE)," ")</f>
        <v xml:space="preserve"> </v>
      </c>
      <c r="G780" t="str">
        <f>_xlfn.IFNA(VLOOKUP(Flattened[[#This Row],[From]]&amp;"_"&amp;Flattened[[#This Row],[To]]&amp;"_"&amp;G$2,SourceRelations[],5,FALSE)," ")</f>
        <v xml:space="preserve"> </v>
      </c>
      <c r="H780" t="str">
        <f>_xlfn.IFNA(VLOOKUP(Flattened[[#This Row],[From]]&amp;"_"&amp;Flattened[[#This Row],[To]]&amp;"_"&amp;H$2,SourceRelations[],5,FALSE)," ")</f>
        <v xml:space="preserve"> </v>
      </c>
      <c r="I780" t="str">
        <f>_xlfn.IFNA(VLOOKUP(Flattened[[#This Row],[From]]&amp;"_"&amp;Flattened[[#This Row],[To]]&amp;"_"&amp;I$2,SourceRelations[],5,FALSE)," ")</f>
        <v xml:space="preserve"> </v>
      </c>
      <c r="J780" t="str">
        <f>_xlfn.IFNA(VLOOKUP(Flattened[[#This Row],[From]]&amp;"_"&amp;Flattened[[#This Row],[To]]&amp;"_"&amp;J$2,SourceRelations[],5,FALSE)," ")</f>
        <v xml:space="preserve"> </v>
      </c>
      <c r="K780" t="str">
        <f>_xlfn.IFNA(VLOOKUP(Flattened[[#This Row],[From]]&amp;"_"&amp;Flattened[[#This Row],[To]]&amp;"_"&amp;K$2,SourceRelations[],5,FALSE)," ")</f>
        <v xml:space="preserve"> </v>
      </c>
      <c r="L780" t="str">
        <f>_xlfn.IFNA(VLOOKUP(Flattened[[#This Row],[From]]&amp;"_"&amp;Flattened[[#This Row],[To]]&amp;"_"&amp;L$2,SourceRelations[],5,FALSE)," ")</f>
        <v xml:space="preserve"> </v>
      </c>
      <c r="M780" t="str">
        <f>_xlfn.IFNA(VLOOKUP(Flattened[[#This Row],[From]]&amp;"_"&amp;Flattened[[#This Row],[To]]&amp;"_"&amp;M$2,SourceRelations[],5,FALSE)," ")</f>
        <v xml:space="preserve"> </v>
      </c>
      <c r="N780" t="str">
        <f>_xlfn.IFNA(VLOOKUP(Flattened[[#This Row],[From]]&amp;"_"&amp;Flattened[[#This Row],[To]]&amp;"_"&amp;N$2,SourceRelations[],5,FALSE)," ")</f>
        <v xml:space="preserve"> </v>
      </c>
      <c r="O780" t="str">
        <f>_xlfn.IFNA(VLOOKUP(Flattened[[#This Row],[From]]&amp;"_"&amp;Flattened[[#This Row],[To]]&amp;"_"&amp;O$2,SourceRelations[],5,FALSE)," ")</f>
        <v xml:space="preserve"> </v>
      </c>
      <c r="P780" t="str">
        <f>_xlfn.IFNA(VLOOKUP(Flattened[[#This Row],[From]]&amp;"_"&amp;Flattened[[#This Row],[To]]&amp;"_"&amp;P$2,SourceRelations[],5,FALSE)," ")</f>
        <v>o</v>
      </c>
    </row>
    <row r="781" spans="2:16" x14ac:dyDescent="0.2">
      <c r="B781" s="1" t="str">
        <f>Flattened[[#This Row],[From]]&amp;"_"&amp;Flattened[[#This Row],[To]]</f>
        <v>Grouping_Business Event</v>
      </c>
      <c r="C781" t="s">
        <v>79</v>
      </c>
      <c r="D781" t="s">
        <v>55</v>
      </c>
      <c r="E781" s="1" t="str">
        <f>_xlfn.CONCAT(Flattened[[#This Row],[Specialization]:[Association]])</f>
        <v>scgirv  tfo</v>
      </c>
      <c r="F781" s="1" t="str">
        <f>_xlfn.IFNA(VLOOKUP(Flattened[[#This Row],[From]]&amp;"_"&amp;Flattened[[#This Row],[To]]&amp;"_"&amp;F$2,SourceRelations[],5,FALSE)," ")</f>
        <v>s</v>
      </c>
      <c r="G781" t="str">
        <f>_xlfn.IFNA(VLOOKUP(Flattened[[#This Row],[From]]&amp;"_"&amp;Flattened[[#This Row],[To]]&amp;"_"&amp;G$2,SourceRelations[],5,FALSE)," ")</f>
        <v>c</v>
      </c>
      <c r="H781" t="str">
        <f>_xlfn.IFNA(VLOOKUP(Flattened[[#This Row],[From]]&amp;"_"&amp;Flattened[[#This Row],[To]]&amp;"_"&amp;H$2,SourceRelations[],5,FALSE)," ")</f>
        <v>g</v>
      </c>
      <c r="I781" t="str">
        <f>_xlfn.IFNA(VLOOKUP(Flattened[[#This Row],[From]]&amp;"_"&amp;Flattened[[#This Row],[To]]&amp;"_"&amp;I$2,SourceRelations[],5,FALSE)," ")</f>
        <v>i</v>
      </c>
      <c r="J781" t="str">
        <f>_xlfn.IFNA(VLOOKUP(Flattened[[#This Row],[From]]&amp;"_"&amp;Flattened[[#This Row],[To]]&amp;"_"&amp;J$2,SourceRelations[],5,FALSE)," ")</f>
        <v>r</v>
      </c>
      <c r="K781" t="str">
        <f>_xlfn.IFNA(VLOOKUP(Flattened[[#This Row],[From]]&amp;"_"&amp;Flattened[[#This Row],[To]]&amp;"_"&amp;K$2,SourceRelations[],5,FALSE)," ")</f>
        <v>v</v>
      </c>
      <c r="L781" t="str">
        <f>_xlfn.IFNA(VLOOKUP(Flattened[[#This Row],[From]]&amp;"_"&amp;Flattened[[#This Row],[To]]&amp;"_"&amp;L$2,SourceRelations[],5,FALSE)," ")</f>
        <v xml:space="preserve"> </v>
      </c>
      <c r="M781" t="str">
        <f>_xlfn.IFNA(VLOOKUP(Flattened[[#This Row],[From]]&amp;"_"&amp;Flattened[[#This Row],[To]]&amp;"_"&amp;M$2,SourceRelations[],5,FALSE)," ")</f>
        <v xml:space="preserve"> </v>
      </c>
      <c r="N781" t="str">
        <f>_xlfn.IFNA(VLOOKUP(Flattened[[#This Row],[From]]&amp;"_"&amp;Flattened[[#This Row],[To]]&amp;"_"&amp;N$2,SourceRelations[],5,FALSE)," ")</f>
        <v>t</v>
      </c>
      <c r="O781" t="str">
        <f>_xlfn.IFNA(VLOOKUP(Flattened[[#This Row],[From]]&amp;"_"&amp;Flattened[[#This Row],[To]]&amp;"_"&amp;O$2,SourceRelations[],5,FALSE)," ")</f>
        <v>f</v>
      </c>
      <c r="P781" t="str">
        <f>_xlfn.IFNA(VLOOKUP(Flattened[[#This Row],[From]]&amp;"_"&amp;Flattened[[#This Row],[To]]&amp;"_"&amp;P$2,SourceRelations[],5,FALSE)," ")</f>
        <v>o</v>
      </c>
    </row>
    <row r="782" spans="2:16" x14ac:dyDescent="0.2">
      <c r="B782" s="1" t="str">
        <f>Flattened[[#This Row],[From]]&amp;"_"&amp;Flattened[[#This Row],[To]]</f>
        <v>Implementation Event_Business Event</v>
      </c>
      <c r="C782" t="s">
        <v>60</v>
      </c>
      <c r="D782" t="s">
        <v>55</v>
      </c>
      <c r="E782" s="1" t="str">
        <f>_xlfn.CONCAT(Flattened[[#This Row],[Specialization]:[Association]])</f>
        <v xml:space="preserve">          o</v>
      </c>
      <c r="F782" s="1" t="str">
        <f>_xlfn.IFNA(VLOOKUP(Flattened[[#This Row],[From]]&amp;"_"&amp;Flattened[[#This Row],[To]]&amp;"_"&amp;F$2,SourceRelations[],5,FALSE)," ")</f>
        <v xml:space="preserve"> </v>
      </c>
      <c r="G782" t="str">
        <f>_xlfn.IFNA(VLOOKUP(Flattened[[#This Row],[From]]&amp;"_"&amp;Flattened[[#This Row],[To]]&amp;"_"&amp;G$2,SourceRelations[],5,FALSE)," ")</f>
        <v xml:space="preserve"> </v>
      </c>
      <c r="H782" t="str">
        <f>_xlfn.IFNA(VLOOKUP(Flattened[[#This Row],[From]]&amp;"_"&amp;Flattened[[#This Row],[To]]&amp;"_"&amp;H$2,SourceRelations[],5,FALSE)," ")</f>
        <v xml:space="preserve"> </v>
      </c>
      <c r="I782" t="str">
        <f>_xlfn.IFNA(VLOOKUP(Flattened[[#This Row],[From]]&amp;"_"&amp;Flattened[[#This Row],[To]]&amp;"_"&amp;I$2,SourceRelations[],5,FALSE)," ")</f>
        <v xml:space="preserve"> </v>
      </c>
      <c r="J782" t="str">
        <f>_xlfn.IFNA(VLOOKUP(Flattened[[#This Row],[From]]&amp;"_"&amp;Flattened[[#This Row],[To]]&amp;"_"&amp;J$2,SourceRelations[],5,FALSE)," ")</f>
        <v xml:space="preserve"> </v>
      </c>
      <c r="K782" t="str">
        <f>_xlfn.IFNA(VLOOKUP(Flattened[[#This Row],[From]]&amp;"_"&amp;Flattened[[#This Row],[To]]&amp;"_"&amp;K$2,SourceRelations[],5,FALSE)," ")</f>
        <v xml:space="preserve"> </v>
      </c>
      <c r="L782" t="str">
        <f>_xlfn.IFNA(VLOOKUP(Flattened[[#This Row],[From]]&amp;"_"&amp;Flattened[[#This Row],[To]]&amp;"_"&amp;L$2,SourceRelations[],5,FALSE)," ")</f>
        <v xml:space="preserve"> </v>
      </c>
      <c r="M782" t="str">
        <f>_xlfn.IFNA(VLOOKUP(Flattened[[#This Row],[From]]&amp;"_"&amp;Flattened[[#This Row],[To]]&amp;"_"&amp;M$2,SourceRelations[],5,FALSE)," ")</f>
        <v xml:space="preserve"> </v>
      </c>
      <c r="N782" t="str">
        <f>_xlfn.IFNA(VLOOKUP(Flattened[[#This Row],[From]]&amp;"_"&amp;Flattened[[#This Row],[To]]&amp;"_"&amp;N$2,SourceRelations[],5,FALSE)," ")</f>
        <v xml:space="preserve"> </v>
      </c>
      <c r="O782" t="str">
        <f>_xlfn.IFNA(VLOOKUP(Flattened[[#This Row],[From]]&amp;"_"&amp;Flattened[[#This Row],[To]]&amp;"_"&amp;O$2,SourceRelations[],5,FALSE)," ")</f>
        <v xml:space="preserve"> </v>
      </c>
      <c r="P782" t="str">
        <f>_xlfn.IFNA(VLOOKUP(Flattened[[#This Row],[From]]&amp;"_"&amp;Flattened[[#This Row],[To]]&amp;"_"&amp;P$2,SourceRelations[],5,FALSE)," ")</f>
        <v>o</v>
      </c>
    </row>
    <row r="783" spans="2:16" x14ac:dyDescent="0.2">
      <c r="B783" s="1" t="str">
        <f>Flattened[[#This Row],[From]]&amp;"_"&amp;Flattened[[#This Row],[To]]</f>
        <v>Location_Business Event</v>
      </c>
      <c r="C783" t="s">
        <v>81</v>
      </c>
      <c r="D783" t="s">
        <v>55</v>
      </c>
      <c r="E783" s="1" t="str">
        <f>_xlfn.CONCAT(Flattened[[#This Row],[Specialization]:[Association]])</f>
        <v xml:space="preserve"> cgirv  tfo</v>
      </c>
      <c r="F783" s="1" t="str">
        <f>_xlfn.IFNA(VLOOKUP(Flattened[[#This Row],[From]]&amp;"_"&amp;Flattened[[#This Row],[To]]&amp;"_"&amp;F$2,SourceRelations[],5,FALSE)," ")</f>
        <v xml:space="preserve"> </v>
      </c>
      <c r="G783" t="str">
        <f>_xlfn.IFNA(VLOOKUP(Flattened[[#This Row],[From]]&amp;"_"&amp;Flattened[[#This Row],[To]]&amp;"_"&amp;G$2,SourceRelations[],5,FALSE)," ")</f>
        <v>c</v>
      </c>
      <c r="H783" t="str">
        <f>_xlfn.IFNA(VLOOKUP(Flattened[[#This Row],[From]]&amp;"_"&amp;Flattened[[#This Row],[To]]&amp;"_"&amp;H$2,SourceRelations[],5,FALSE)," ")</f>
        <v>g</v>
      </c>
      <c r="I783" t="str">
        <f>_xlfn.IFNA(VLOOKUP(Flattened[[#This Row],[From]]&amp;"_"&amp;Flattened[[#This Row],[To]]&amp;"_"&amp;I$2,SourceRelations[],5,FALSE)," ")</f>
        <v>i</v>
      </c>
      <c r="J783" t="str">
        <f>_xlfn.IFNA(VLOOKUP(Flattened[[#This Row],[From]]&amp;"_"&amp;Flattened[[#This Row],[To]]&amp;"_"&amp;J$2,SourceRelations[],5,FALSE)," ")</f>
        <v>r</v>
      </c>
      <c r="K783" t="str">
        <f>_xlfn.IFNA(VLOOKUP(Flattened[[#This Row],[From]]&amp;"_"&amp;Flattened[[#This Row],[To]]&amp;"_"&amp;K$2,SourceRelations[],5,FALSE)," ")</f>
        <v>v</v>
      </c>
      <c r="L783" t="str">
        <f>_xlfn.IFNA(VLOOKUP(Flattened[[#This Row],[From]]&amp;"_"&amp;Flattened[[#This Row],[To]]&amp;"_"&amp;L$2,SourceRelations[],5,FALSE)," ")</f>
        <v xml:space="preserve"> </v>
      </c>
      <c r="M783" t="str">
        <f>_xlfn.IFNA(VLOOKUP(Flattened[[#This Row],[From]]&amp;"_"&amp;Flattened[[#This Row],[To]]&amp;"_"&amp;M$2,SourceRelations[],5,FALSE)," ")</f>
        <v xml:space="preserve"> </v>
      </c>
      <c r="N783" t="str">
        <f>_xlfn.IFNA(VLOOKUP(Flattened[[#This Row],[From]]&amp;"_"&amp;Flattened[[#This Row],[To]]&amp;"_"&amp;N$2,SourceRelations[],5,FALSE)," ")</f>
        <v>t</v>
      </c>
      <c r="O783" t="str">
        <f>_xlfn.IFNA(VLOOKUP(Flattened[[#This Row],[From]]&amp;"_"&amp;Flattened[[#This Row],[To]]&amp;"_"&amp;O$2,SourceRelations[],5,FALSE)," ")</f>
        <v>f</v>
      </c>
      <c r="P783" t="str">
        <f>_xlfn.IFNA(VLOOKUP(Flattened[[#This Row],[From]]&amp;"_"&amp;Flattened[[#This Row],[To]]&amp;"_"&amp;P$2,SourceRelations[],5,FALSE)," ")</f>
        <v>o</v>
      </c>
    </row>
    <row r="784" spans="2:16" x14ac:dyDescent="0.2">
      <c r="B784" s="1" t="str">
        <f>Flattened[[#This Row],[From]]&amp;"_"&amp;Flattened[[#This Row],[To]]</f>
        <v>Material_Business Event</v>
      </c>
      <c r="C784" t="s">
        <v>72</v>
      </c>
      <c r="D784" t="s">
        <v>55</v>
      </c>
      <c r="E784" s="1" t="str">
        <f>_xlfn.CONCAT(Flattened[[#This Row],[Specialization]:[Association]])</f>
        <v xml:space="preserve">          o</v>
      </c>
      <c r="F784" s="1" t="str">
        <f>_xlfn.IFNA(VLOOKUP(Flattened[[#This Row],[From]]&amp;"_"&amp;Flattened[[#This Row],[To]]&amp;"_"&amp;F$2,SourceRelations[],5,FALSE)," ")</f>
        <v xml:space="preserve"> </v>
      </c>
      <c r="G784" t="str">
        <f>_xlfn.IFNA(VLOOKUP(Flattened[[#This Row],[From]]&amp;"_"&amp;Flattened[[#This Row],[To]]&amp;"_"&amp;G$2,SourceRelations[],5,FALSE)," ")</f>
        <v xml:space="preserve"> </v>
      </c>
      <c r="H784" t="str">
        <f>_xlfn.IFNA(VLOOKUP(Flattened[[#This Row],[From]]&amp;"_"&amp;Flattened[[#This Row],[To]]&amp;"_"&amp;H$2,SourceRelations[],5,FALSE)," ")</f>
        <v xml:space="preserve"> </v>
      </c>
      <c r="I784" t="str">
        <f>_xlfn.IFNA(VLOOKUP(Flattened[[#This Row],[From]]&amp;"_"&amp;Flattened[[#This Row],[To]]&amp;"_"&amp;I$2,SourceRelations[],5,FALSE)," ")</f>
        <v xml:space="preserve"> </v>
      </c>
      <c r="J784" t="str">
        <f>_xlfn.IFNA(VLOOKUP(Flattened[[#This Row],[From]]&amp;"_"&amp;Flattened[[#This Row],[To]]&amp;"_"&amp;J$2,SourceRelations[],5,FALSE)," ")</f>
        <v xml:space="preserve"> </v>
      </c>
      <c r="K784" t="str">
        <f>_xlfn.IFNA(VLOOKUP(Flattened[[#This Row],[From]]&amp;"_"&amp;Flattened[[#This Row],[To]]&amp;"_"&amp;K$2,SourceRelations[],5,FALSE)," ")</f>
        <v xml:space="preserve"> </v>
      </c>
      <c r="L784" t="str">
        <f>_xlfn.IFNA(VLOOKUP(Flattened[[#This Row],[From]]&amp;"_"&amp;Flattened[[#This Row],[To]]&amp;"_"&amp;L$2,SourceRelations[],5,FALSE)," ")</f>
        <v xml:space="preserve"> </v>
      </c>
      <c r="M784" t="str">
        <f>_xlfn.IFNA(VLOOKUP(Flattened[[#This Row],[From]]&amp;"_"&amp;Flattened[[#This Row],[To]]&amp;"_"&amp;M$2,SourceRelations[],5,FALSE)," ")</f>
        <v xml:space="preserve"> </v>
      </c>
      <c r="N784" t="str">
        <f>_xlfn.IFNA(VLOOKUP(Flattened[[#This Row],[From]]&amp;"_"&amp;Flattened[[#This Row],[To]]&amp;"_"&amp;N$2,SourceRelations[],5,FALSE)," ")</f>
        <v xml:space="preserve"> </v>
      </c>
      <c r="O784" t="str">
        <f>_xlfn.IFNA(VLOOKUP(Flattened[[#This Row],[From]]&amp;"_"&amp;Flattened[[#This Row],[To]]&amp;"_"&amp;O$2,SourceRelations[],5,FALSE)," ")</f>
        <v xml:space="preserve"> </v>
      </c>
      <c r="P784" t="str">
        <f>_xlfn.IFNA(VLOOKUP(Flattened[[#This Row],[From]]&amp;"_"&amp;Flattened[[#This Row],[To]]&amp;"_"&amp;P$2,SourceRelations[],5,FALSE)," ")</f>
        <v>o</v>
      </c>
    </row>
    <row r="785" spans="2:16" x14ac:dyDescent="0.2">
      <c r="B785" s="1" t="str">
        <f>Flattened[[#This Row],[From]]&amp;"_"&amp;Flattened[[#This Row],[To]]</f>
        <v>Meaning_Business Event</v>
      </c>
      <c r="C785" t="s">
        <v>52</v>
      </c>
      <c r="D785" t="s">
        <v>55</v>
      </c>
      <c r="E785" s="1" t="str">
        <f>_xlfn.CONCAT(Flattened[[#This Row],[Specialization]:[Association]])</f>
        <v xml:space="preserve">          o</v>
      </c>
      <c r="F785" s="1" t="str">
        <f>_xlfn.IFNA(VLOOKUP(Flattened[[#This Row],[From]]&amp;"_"&amp;Flattened[[#This Row],[To]]&amp;"_"&amp;F$2,SourceRelations[],5,FALSE)," ")</f>
        <v xml:space="preserve"> </v>
      </c>
      <c r="G785" t="str">
        <f>_xlfn.IFNA(VLOOKUP(Flattened[[#This Row],[From]]&amp;"_"&amp;Flattened[[#This Row],[To]]&amp;"_"&amp;G$2,SourceRelations[],5,FALSE)," ")</f>
        <v xml:space="preserve"> </v>
      </c>
      <c r="H785" t="str">
        <f>_xlfn.IFNA(VLOOKUP(Flattened[[#This Row],[From]]&amp;"_"&amp;Flattened[[#This Row],[To]]&amp;"_"&amp;H$2,SourceRelations[],5,FALSE)," ")</f>
        <v xml:space="preserve"> </v>
      </c>
      <c r="I785" t="str">
        <f>_xlfn.IFNA(VLOOKUP(Flattened[[#This Row],[From]]&amp;"_"&amp;Flattened[[#This Row],[To]]&amp;"_"&amp;I$2,SourceRelations[],5,FALSE)," ")</f>
        <v xml:space="preserve"> </v>
      </c>
      <c r="J785" t="str">
        <f>_xlfn.IFNA(VLOOKUP(Flattened[[#This Row],[From]]&amp;"_"&amp;Flattened[[#This Row],[To]]&amp;"_"&amp;J$2,SourceRelations[],5,FALSE)," ")</f>
        <v xml:space="preserve"> </v>
      </c>
      <c r="K785" t="str">
        <f>_xlfn.IFNA(VLOOKUP(Flattened[[#This Row],[From]]&amp;"_"&amp;Flattened[[#This Row],[To]]&amp;"_"&amp;K$2,SourceRelations[],5,FALSE)," ")</f>
        <v xml:space="preserve"> </v>
      </c>
      <c r="L785" t="str">
        <f>_xlfn.IFNA(VLOOKUP(Flattened[[#This Row],[From]]&amp;"_"&amp;Flattened[[#This Row],[To]]&amp;"_"&amp;L$2,SourceRelations[],5,FALSE)," ")</f>
        <v xml:space="preserve"> </v>
      </c>
      <c r="M785" t="str">
        <f>_xlfn.IFNA(VLOOKUP(Flattened[[#This Row],[From]]&amp;"_"&amp;Flattened[[#This Row],[To]]&amp;"_"&amp;M$2,SourceRelations[],5,FALSE)," ")</f>
        <v xml:space="preserve"> </v>
      </c>
      <c r="N785" t="str">
        <f>_xlfn.IFNA(VLOOKUP(Flattened[[#This Row],[From]]&amp;"_"&amp;Flattened[[#This Row],[To]]&amp;"_"&amp;N$2,SourceRelations[],5,FALSE)," ")</f>
        <v xml:space="preserve"> </v>
      </c>
      <c r="O785" t="str">
        <f>_xlfn.IFNA(VLOOKUP(Flattened[[#This Row],[From]]&amp;"_"&amp;Flattened[[#This Row],[To]]&amp;"_"&amp;O$2,SourceRelations[],5,FALSE)," ")</f>
        <v xml:space="preserve"> </v>
      </c>
      <c r="P785" t="str">
        <f>_xlfn.IFNA(VLOOKUP(Flattened[[#This Row],[From]]&amp;"_"&amp;Flattened[[#This Row],[To]]&amp;"_"&amp;P$2,SourceRelations[],5,FALSE)," ")</f>
        <v>o</v>
      </c>
    </row>
    <row r="786" spans="2:16" x14ac:dyDescent="0.2">
      <c r="B786" s="1" t="str">
        <f>Flattened[[#This Row],[From]]&amp;"_"&amp;Flattened[[#This Row],[To]]</f>
        <v>Node_Business Event</v>
      </c>
      <c r="C786" t="s">
        <v>43</v>
      </c>
      <c r="D786" t="s">
        <v>55</v>
      </c>
      <c r="E786" s="1" t="str">
        <f>_xlfn.CONCAT(Flattened[[#This Row],[Specialization]:[Association]])</f>
        <v xml:space="preserve">   irv  tfo</v>
      </c>
      <c r="F786" s="1" t="str">
        <f>_xlfn.IFNA(VLOOKUP(Flattened[[#This Row],[From]]&amp;"_"&amp;Flattened[[#This Row],[To]]&amp;"_"&amp;F$2,SourceRelations[],5,FALSE)," ")</f>
        <v xml:space="preserve"> </v>
      </c>
      <c r="G786" t="str">
        <f>_xlfn.IFNA(VLOOKUP(Flattened[[#This Row],[From]]&amp;"_"&amp;Flattened[[#This Row],[To]]&amp;"_"&amp;G$2,SourceRelations[],5,FALSE)," ")</f>
        <v xml:space="preserve"> </v>
      </c>
      <c r="H786" t="str">
        <f>_xlfn.IFNA(VLOOKUP(Flattened[[#This Row],[From]]&amp;"_"&amp;Flattened[[#This Row],[To]]&amp;"_"&amp;H$2,SourceRelations[],5,FALSE)," ")</f>
        <v xml:space="preserve"> </v>
      </c>
      <c r="I786" t="str">
        <f>_xlfn.IFNA(VLOOKUP(Flattened[[#This Row],[From]]&amp;"_"&amp;Flattened[[#This Row],[To]]&amp;"_"&amp;I$2,SourceRelations[],5,FALSE)," ")</f>
        <v>i</v>
      </c>
      <c r="J786" t="str">
        <f>_xlfn.IFNA(VLOOKUP(Flattened[[#This Row],[From]]&amp;"_"&amp;Flattened[[#This Row],[To]]&amp;"_"&amp;J$2,SourceRelations[],5,FALSE)," ")</f>
        <v>r</v>
      </c>
      <c r="K786" t="str">
        <f>_xlfn.IFNA(VLOOKUP(Flattened[[#This Row],[From]]&amp;"_"&amp;Flattened[[#This Row],[To]]&amp;"_"&amp;K$2,SourceRelations[],5,FALSE)," ")</f>
        <v>v</v>
      </c>
      <c r="L786" t="str">
        <f>_xlfn.IFNA(VLOOKUP(Flattened[[#This Row],[From]]&amp;"_"&amp;Flattened[[#This Row],[To]]&amp;"_"&amp;L$2,SourceRelations[],5,FALSE)," ")</f>
        <v xml:space="preserve"> </v>
      </c>
      <c r="M786" t="str">
        <f>_xlfn.IFNA(VLOOKUP(Flattened[[#This Row],[From]]&amp;"_"&amp;Flattened[[#This Row],[To]]&amp;"_"&amp;M$2,SourceRelations[],5,FALSE)," ")</f>
        <v xml:space="preserve"> </v>
      </c>
      <c r="N786" t="str">
        <f>_xlfn.IFNA(VLOOKUP(Flattened[[#This Row],[From]]&amp;"_"&amp;Flattened[[#This Row],[To]]&amp;"_"&amp;N$2,SourceRelations[],5,FALSE)," ")</f>
        <v>t</v>
      </c>
      <c r="O786" t="str">
        <f>_xlfn.IFNA(VLOOKUP(Flattened[[#This Row],[From]]&amp;"_"&amp;Flattened[[#This Row],[To]]&amp;"_"&amp;O$2,SourceRelations[],5,FALSE)," ")</f>
        <v>f</v>
      </c>
      <c r="P786" t="str">
        <f>_xlfn.IFNA(VLOOKUP(Flattened[[#This Row],[From]]&amp;"_"&amp;Flattened[[#This Row],[To]]&amp;"_"&amp;P$2,SourceRelations[],5,FALSE)," ")</f>
        <v>o</v>
      </c>
    </row>
    <row r="787" spans="2:16" x14ac:dyDescent="0.2">
      <c r="B787" s="1" t="str">
        <f>Flattened[[#This Row],[From]]&amp;"_"&amp;Flattened[[#This Row],[To]]</f>
        <v>Outcome_Business Event</v>
      </c>
      <c r="C787" t="s">
        <v>53</v>
      </c>
      <c r="D787" t="s">
        <v>55</v>
      </c>
      <c r="E787" s="1" t="str">
        <f>_xlfn.CONCAT(Flattened[[#This Row],[Specialization]:[Association]])</f>
        <v xml:space="preserve">          o</v>
      </c>
      <c r="F787" s="1" t="str">
        <f>_xlfn.IFNA(VLOOKUP(Flattened[[#This Row],[From]]&amp;"_"&amp;Flattened[[#This Row],[To]]&amp;"_"&amp;F$2,SourceRelations[],5,FALSE)," ")</f>
        <v xml:space="preserve"> </v>
      </c>
      <c r="G787" t="str">
        <f>_xlfn.IFNA(VLOOKUP(Flattened[[#This Row],[From]]&amp;"_"&amp;Flattened[[#This Row],[To]]&amp;"_"&amp;G$2,SourceRelations[],5,FALSE)," ")</f>
        <v xml:space="preserve"> </v>
      </c>
      <c r="H787" t="str">
        <f>_xlfn.IFNA(VLOOKUP(Flattened[[#This Row],[From]]&amp;"_"&amp;Flattened[[#This Row],[To]]&amp;"_"&amp;H$2,SourceRelations[],5,FALSE)," ")</f>
        <v xml:space="preserve"> </v>
      </c>
      <c r="I787" t="str">
        <f>_xlfn.IFNA(VLOOKUP(Flattened[[#This Row],[From]]&amp;"_"&amp;Flattened[[#This Row],[To]]&amp;"_"&amp;I$2,SourceRelations[],5,FALSE)," ")</f>
        <v xml:space="preserve"> </v>
      </c>
      <c r="J787" t="str">
        <f>_xlfn.IFNA(VLOOKUP(Flattened[[#This Row],[From]]&amp;"_"&amp;Flattened[[#This Row],[To]]&amp;"_"&amp;J$2,SourceRelations[],5,FALSE)," ")</f>
        <v xml:space="preserve"> </v>
      </c>
      <c r="K787" t="str">
        <f>_xlfn.IFNA(VLOOKUP(Flattened[[#This Row],[From]]&amp;"_"&amp;Flattened[[#This Row],[To]]&amp;"_"&amp;K$2,SourceRelations[],5,FALSE)," ")</f>
        <v xml:space="preserve"> </v>
      </c>
      <c r="L787" t="str">
        <f>_xlfn.IFNA(VLOOKUP(Flattened[[#This Row],[From]]&amp;"_"&amp;Flattened[[#This Row],[To]]&amp;"_"&amp;L$2,SourceRelations[],5,FALSE)," ")</f>
        <v xml:space="preserve"> </v>
      </c>
      <c r="M787" t="str">
        <f>_xlfn.IFNA(VLOOKUP(Flattened[[#This Row],[From]]&amp;"_"&amp;Flattened[[#This Row],[To]]&amp;"_"&amp;M$2,SourceRelations[],5,FALSE)," ")</f>
        <v xml:space="preserve"> </v>
      </c>
      <c r="N787" t="str">
        <f>_xlfn.IFNA(VLOOKUP(Flattened[[#This Row],[From]]&amp;"_"&amp;Flattened[[#This Row],[To]]&amp;"_"&amp;N$2,SourceRelations[],5,FALSE)," ")</f>
        <v xml:space="preserve"> </v>
      </c>
      <c r="O787" t="str">
        <f>_xlfn.IFNA(VLOOKUP(Flattened[[#This Row],[From]]&amp;"_"&amp;Flattened[[#This Row],[To]]&amp;"_"&amp;O$2,SourceRelations[],5,FALSE)," ")</f>
        <v xml:space="preserve"> </v>
      </c>
      <c r="P787" t="str">
        <f>_xlfn.IFNA(VLOOKUP(Flattened[[#This Row],[From]]&amp;"_"&amp;Flattened[[#This Row],[To]]&amp;"_"&amp;P$2,SourceRelations[],5,FALSE)," ")</f>
        <v>o</v>
      </c>
    </row>
    <row r="788" spans="2:16" x14ac:dyDescent="0.2">
      <c r="B788" s="1" t="str">
        <f>Flattened[[#This Row],[From]]&amp;"_"&amp;Flattened[[#This Row],[To]]</f>
        <v>Path_Business Event</v>
      </c>
      <c r="C788" t="s">
        <v>65</v>
      </c>
      <c r="D788" t="s">
        <v>55</v>
      </c>
      <c r="E788" s="1" t="str">
        <f>_xlfn.CONCAT(Flattened[[#This Row],[Specialization]:[Association]])</f>
        <v xml:space="preserve">   irv  tfo</v>
      </c>
      <c r="F788" s="1" t="str">
        <f>_xlfn.IFNA(VLOOKUP(Flattened[[#This Row],[From]]&amp;"_"&amp;Flattened[[#This Row],[To]]&amp;"_"&amp;F$2,SourceRelations[],5,FALSE)," ")</f>
        <v xml:space="preserve"> </v>
      </c>
      <c r="G788" t="str">
        <f>_xlfn.IFNA(VLOOKUP(Flattened[[#This Row],[From]]&amp;"_"&amp;Flattened[[#This Row],[To]]&amp;"_"&amp;G$2,SourceRelations[],5,FALSE)," ")</f>
        <v xml:space="preserve"> </v>
      </c>
      <c r="H788" t="str">
        <f>_xlfn.IFNA(VLOOKUP(Flattened[[#This Row],[From]]&amp;"_"&amp;Flattened[[#This Row],[To]]&amp;"_"&amp;H$2,SourceRelations[],5,FALSE)," ")</f>
        <v xml:space="preserve"> </v>
      </c>
      <c r="I788" t="str">
        <f>_xlfn.IFNA(VLOOKUP(Flattened[[#This Row],[From]]&amp;"_"&amp;Flattened[[#This Row],[To]]&amp;"_"&amp;I$2,SourceRelations[],5,FALSE)," ")</f>
        <v>i</v>
      </c>
      <c r="J788" t="str">
        <f>_xlfn.IFNA(VLOOKUP(Flattened[[#This Row],[From]]&amp;"_"&amp;Flattened[[#This Row],[To]]&amp;"_"&amp;J$2,SourceRelations[],5,FALSE)," ")</f>
        <v>r</v>
      </c>
      <c r="K788" t="str">
        <f>_xlfn.IFNA(VLOOKUP(Flattened[[#This Row],[From]]&amp;"_"&amp;Flattened[[#This Row],[To]]&amp;"_"&amp;K$2,SourceRelations[],5,FALSE)," ")</f>
        <v>v</v>
      </c>
      <c r="L788" t="str">
        <f>_xlfn.IFNA(VLOOKUP(Flattened[[#This Row],[From]]&amp;"_"&amp;Flattened[[#This Row],[To]]&amp;"_"&amp;L$2,SourceRelations[],5,FALSE)," ")</f>
        <v xml:space="preserve"> </v>
      </c>
      <c r="M788" t="str">
        <f>_xlfn.IFNA(VLOOKUP(Flattened[[#This Row],[From]]&amp;"_"&amp;Flattened[[#This Row],[To]]&amp;"_"&amp;M$2,SourceRelations[],5,FALSE)," ")</f>
        <v xml:space="preserve"> </v>
      </c>
      <c r="N788" t="str">
        <f>_xlfn.IFNA(VLOOKUP(Flattened[[#This Row],[From]]&amp;"_"&amp;Flattened[[#This Row],[To]]&amp;"_"&amp;N$2,SourceRelations[],5,FALSE)," ")</f>
        <v>t</v>
      </c>
      <c r="O788" t="str">
        <f>_xlfn.IFNA(VLOOKUP(Flattened[[#This Row],[From]]&amp;"_"&amp;Flattened[[#This Row],[To]]&amp;"_"&amp;O$2,SourceRelations[],5,FALSE)," ")</f>
        <v>f</v>
      </c>
      <c r="P788" t="str">
        <f>_xlfn.IFNA(VLOOKUP(Flattened[[#This Row],[From]]&amp;"_"&amp;Flattened[[#This Row],[To]]&amp;"_"&amp;P$2,SourceRelations[],5,FALSE)," ")</f>
        <v>o</v>
      </c>
    </row>
    <row r="789" spans="2:16" x14ac:dyDescent="0.2">
      <c r="B789" s="1" t="str">
        <f>Flattened[[#This Row],[From]]&amp;"_"&amp;Flattened[[#This Row],[To]]</f>
        <v>Plateau_Business Event</v>
      </c>
      <c r="C789" t="s">
        <v>78</v>
      </c>
      <c r="D789" t="s">
        <v>55</v>
      </c>
      <c r="E789" s="1" t="str">
        <f>_xlfn.CONCAT(Flattened[[#This Row],[Specialization]:[Association]])</f>
        <v xml:space="preserve"> cg r     o</v>
      </c>
      <c r="F789" s="1" t="str">
        <f>_xlfn.IFNA(VLOOKUP(Flattened[[#This Row],[From]]&amp;"_"&amp;Flattened[[#This Row],[To]]&amp;"_"&amp;F$2,SourceRelations[],5,FALSE)," ")</f>
        <v xml:space="preserve"> </v>
      </c>
      <c r="G789" t="str">
        <f>_xlfn.IFNA(VLOOKUP(Flattened[[#This Row],[From]]&amp;"_"&amp;Flattened[[#This Row],[To]]&amp;"_"&amp;G$2,SourceRelations[],5,FALSE)," ")</f>
        <v>c</v>
      </c>
      <c r="H789" t="str">
        <f>_xlfn.IFNA(VLOOKUP(Flattened[[#This Row],[From]]&amp;"_"&amp;Flattened[[#This Row],[To]]&amp;"_"&amp;H$2,SourceRelations[],5,FALSE)," ")</f>
        <v>g</v>
      </c>
      <c r="I789" t="str">
        <f>_xlfn.IFNA(VLOOKUP(Flattened[[#This Row],[From]]&amp;"_"&amp;Flattened[[#This Row],[To]]&amp;"_"&amp;I$2,SourceRelations[],5,FALSE)," ")</f>
        <v xml:space="preserve"> </v>
      </c>
      <c r="J789" t="str">
        <f>_xlfn.IFNA(VLOOKUP(Flattened[[#This Row],[From]]&amp;"_"&amp;Flattened[[#This Row],[To]]&amp;"_"&amp;J$2,SourceRelations[],5,FALSE)," ")</f>
        <v>r</v>
      </c>
      <c r="K789" t="str">
        <f>_xlfn.IFNA(VLOOKUP(Flattened[[#This Row],[From]]&amp;"_"&amp;Flattened[[#This Row],[To]]&amp;"_"&amp;K$2,SourceRelations[],5,FALSE)," ")</f>
        <v xml:space="preserve"> </v>
      </c>
      <c r="L789" t="str">
        <f>_xlfn.IFNA(VLOOKUP(Flattened[[#This Row],[From]]&amp;"_"&amp;Flattened[[#This Row],[To]]&amp;"_"&amp;L$2,SourceRelations[],5,FALSE)," ")</f>
        <v xml:space="preserve"> </v>
      </c>
      <c r="M789" t="str">
        <f>_xlfn.IFNA(VLOOKUP(Flattened[[#This Row],[From]]&amp;"_"&amp;Flattened[[#This Row],[To]]&amp;"_"&amp;M$2,SourceRelations[],5,FALSE)," ")</f>
        <v xml:space="preserve"> </v>
      </c>
      <c r="N789" t="str">
        <f>_xlfn.IFNA(VLOOKUP(Flattened[[#This Row],[From]]&amp;"_"&amp;Flattened[[#This Row],[To]]&amp;"_"&amp;N$2,SourceRelations[],5,FALSE)," ")</f>
        <v xml:space="preserve"> </v>
      </c>
      <c r="O789" t="str">
        <f>_xlfn.IFNA(VLOOKUP(Flattened[[#This Row],[From]]&amp;"_"&amp;Flattened[[#This Row],[To]]&amp;"_"&amp;O$2,SourceRelations[],5,FALSE)," ")</f>
        <v xml:space="preserve"> </v>
      </c>
      <c r="P789" t="str">
        <f>_xlfn.IFNA(VLOOKUP(Flattened[[#This Row],[From]]&amp;"_"&amp;Flattened[[#This Row],[To]]&amp;"_"&amp;P$2,SourceRelations[],5,FALSE)," ")</f>
        <v>o</v>
      </c>
    </row>
    <row r="790" spans="2:16" x14ac:dyDescent="0.2">
      <c r="B790" s="1" t="str">
        <f>Flattened[[#This Row],[From]]&amp;"_"&amp;Flattened[[#This Row],[To]]</f>
        <v>Principle_Business Event</v>
      </c>
      <c r="C790" t="s">
        <v>54</v>
      </c>
      <c r="D790" t="s">
        <v>55</v>
      </c>
      <c r="E790" s="1" t="str">
        <f>_xlfn.CONCAT(Flattened[[#This Row],[Specialization]:[Association]])</f>
        <v xml:space="preserve">          o</v>
      </c>
      <c r="F790" s="1" t="str">
        <f>_xlfn.IFNA(VLOOKUP(Flattened[[#This Row],[From]]&amp;"_"&amp;Flattened[[#This Row],[To]]&amp;"_"&amp;F$2,SourceRelations[],5,FALSE)," ")</f>
        <v xml:space="preserve"> </v>
      </c>
      <c r="G790" t="str">
        <f>_xlfn.IFNA(VLOOKUP(Flattened[[#This Row],[From]]&amp;"_"&amp;Flattened[[#This Row],[To]]&amp;"_"&amp;G$2,SourceRelations[],5,FALSE)," ")</f>
        <v xml:space="preserve"> </v>
      </c>
      <c r="H790" t="str">
        <f>_xlfn.IFNA(VLOOKUP(Flattened[[#This Row],[From]]&amp;"_"&amp;Flattened[[#This Row],[To]]&amp;"_"&amp;H$2,SourceRelations[],5,FALSE)," ")</f>
        <v xml:space="preserve"> </v>
      </c>
      <c r="I790" t="str">
        <f>_xlfn.IFNA(VLOOKUP(Flattened[[#This Row],[From]]&amp;"_"&amp;Flattened[[#This Row],[To]]&amp;"_"&amp;I$2,SourceRelations[],5,FALSE)," ")</f>
        <v xml:space="preserve"> </v>
      </c>
      <c r="J790" t="str">
        <f>_xlfn.IFNA(VLOOKUP(Flattened[[#This Row],[From]]&amp;"_"&amp;Flattened[[#This Row],[To]]&amp;"_"&amp;J$2,SourceRelations[],5,FALSE)," ")</f>
        <v xml:space="preserve"> </v>
      </c>
      <c r="K790" t="str">
        <f>_xlfn.IFNA(VLOOKUP(Flattened[[#This Row],[From]]&amp;"_"&amp;Flattened[[#This Row],[To]]&amp;"_"&amp;K$2,SourceRelations[],5,FALSE)," ")</f>
        <v xml:space="preserve"> </v>
      </c>
      <c r="L790" t="str">
        <f>_xlfn.IFNA(VLOOKUP(Flattened[[#This Row],[From]]&amp;"_"&amp;Flattened[[#This Row],[To]]&amp;"_"&amp;L$2,SourceRelations[],5,FALSE)," ")</f>
        <v xml:space="preserve"> </v>
      </c>
      <c r="M790" t="str">
        <f>_xlfn.IFNA(VLOOKUP(Flattened[[#This Row],[From]]&amp;"_"&amp;Flattened[[#This Row],[To]]&amp;"_"&amp;M$2,SourceRelations[],5,FALSE)," ")</f>
        <v xml:space="preserve"> </v>
      </c>
      <c r="N790" t="str">
        <f>_xlfn.IFNA(VLOOKUP(Flattened[[#This Row],[From]]&amp;"_"&amp;Flattened[[#This Row],[To]]&amp;"_"&amp;N$2,SourceRelations[],5,FALSE)," ")</f>
        <v xml:space="preserve"> </v>
      </c>
      <c r="O790" t="str">
        <f>_xlfn.IFNA(VLOOKUP(Flattened[[#This Row],[From]]&amp;"_"&amp;Flattened[[#This Row],[To]]&amp;"_"&amp;O$2,SourceRelations[],5,FALSE)," ")</f>
        <v xml:space="preserve"> </v>
      </c>
      <c r="P790" t="str">
        <f>_xlfn.IFNA(VLOOKUP(Flattened[[#This Row],[From]]&amp;"_"&amp;Flattened[[#This Row],[To]]&amp;"_"&amp;P$2,SourceRelations[],5,FALSE)," ")</f>
        <v>o</v>
      </c>
    </row>
    <row r="791" spans="2:16" x14ac:dyDescent="0.2">
      <c r="B791" s="1" t="str">
        <f>Flattened[[#This Row],[From]]&amp;"_"&amp;Flattened[[#This Row],[To]]</f>
        <v>Product_Business Event</v>
      </c>
      <c r="C791" t="s">
        <v>73</v>
      </c>
      <c r="D791" t="s">
        <v>55</v>
      </c>
      <c r="E791" s="1" t="str">
        <f>_xlfn.CONCAT(Flattened[[#This Row],[Specialization]:[Association]])</f>
        <v xml:space="preserve">    rv  tfo</v>
      </c>
      <c r="F791" s="1" t="str">
        <f>_xlfn.IFNA(VLOOKUP(Flattened[[#This Row],[From]]&amp;"_"&amp;Flattened[[#This Row],[To]]&amp;"_"&amp;F$2,SourceRelations[],5,FALSE)," ")</f>
        <v xml:space="preserve"> </v>
      </c>
      <c r="G791" t="str">
        <f>_xlfn.IFNA(VLOOKUP(Flattened[[#This Row],[From]]&amp;"_"&amp;Flattened[[#This Row],[To]]&amp;"_"&amp;G$2,SourceRelations[],5,FALSE)," ")</f>
        <v xml:space="preserve"> </v>
      </c>
      <c r="H791" t="str">
        <f>_xlfn.IFNA(VLOOKUP(Flattened[[#This Row],[From]]&amp;"_"&amp;Flattened[[#This Row],[To]]&amp;"_"&amp;H$2,SourceRelations[],5,FALSE)," ")</f>
        <v xml:space="preserve"> </v>
      </c>
      <c r="I791" t="str">
        <f>_xlfn.IFNA(VLOOKUP(Flattened[[#This Row],[From]]&amp;"_"&amp;Flattened[[#This Row],[To]]&amp;"_"&amp;I$2,SourceRelations[],5,FALSE)," ")</f>
        <v xml:space="preserve"> </v>
      </c>
      <c r="J791" t="str">
        <f>_xlfn.IFNA(VLOOKUP(Flattened[[#This Row],[From]]&amp;"_"&amp;Flattened[[#This Row],[To]]&amp;"_"&amp;J$2,SourceRelations[],5,FALSE)," ")</f>
        <v>r</v>
      </c>
      <c r="K791" t="str">
        <f>_xlfn.IFNA(VLOOKUP(Flattened[[#This Row],[From]]&amp;"_"&amp;Flattened[[#This Row],[To]]&amp;"_"&amp;K$2,SourceRelations[],5,FALSE)," ")</f>
        <v>v</v>
      </c>
      <c r="L791" t="str">
        <f>_xlfn.IFNA(VLOOKUP(Flattened[[#This Row],[From]]&amp;"_"&amp;Flattened[[#This Row],[To]]&amp;"_"&amp;L$2,SourceRelations[],5,FALSE)," ")</f>
        <v xml:space="preserve"> </v>
      </c>
      <c r="M791" t="str">
        <f>_xlfn.IFNA(VLOOKUP(Flattened[[#This Row],[From]]&amp;"_"&amp;Flattened[[#This Row],[To]]&amp;"_"&amp;M$2,SourceRelations[],5,FALSE)," ")</f>
        <v xml:space="preserve"> </v>
      </c>
      <c r="N791" t="str">
        <f>_xlfn.IFNA(VLOOKUP(Flattened[[#This Row],[From]]&amp;"_"&amp;Flattened[[#This Row],[To]]&amp;"_"&amp;N$2,SourceRelations[],5,FALSE)," ")</f>
        <v>t</v>
      </c>
      <c r="O791" t="str">
        <f>_xlfn.IFNA(VLOOKUP(Flattened[[#This Row],[From]]&amp;"_"&amp;Flattened[[#This Row],[To]]&amp;"_"&amp;O$2,SourceRelations[],5,FALSE)," ")</f>
        <v>f</v>
      </c>
      <c r="P791" t="str">
        <f>_xlfn.IFNA(VLOOKUP(Flattened[[#This Row],[From]]&amp;"_"&amp;Flattened[[#This Row],[To]]&amp;"_"&amp;P$2,SourceRelations[],5,FALSE)," ")</f>
        <v>o</v>
      </c>
    </row>
    <row r="792" spans="2:16" x14ac:dyDescent="0.2">
      <c r="B792" s="1" t="str">
        <f>Flattened[[#This Row],[From]]&amp;"_"&amp;Flattened[[#This Row],[To]]</f>
        <v>Representation_Business Event</v>
      </c>
      <c r="C792" t="s">
        <v>59</v>
      </c>
      <c r="D792" t="s">
        <v>55</v>
      </c>
      <c r="E792" s="1" t="str">
        <f>_xlfn.CONCAT(Flattened[[#This Row],[Specialization]:[Association]])</f>
        <v xml:space="preserve">          o</v>
      </c>
      <c r="F792" s="1" t="str">
        <f>_xlfn.IFNA(VLOOKUP(Flattened[[#This Row],[From]]&amp;"_"&amp;Flattened[[#This Row],[To]]&amp;"_"&amp;F$2,SourceRelations[],5,FALSE)," ")</f>
        <v xml:space="preserve"> </v>
      </c>
      <c r="G792" t="str">
        <f>_xlfn.IFNA(VLOOKUP(Flattened[[#This Row],[From]]&amp;"_"&amp;Flattened[[#This Row],[To]]&amp;"_"&amp;G$2,SourceRelations[],5,FALSE)," ")</f>
        <v xml:space="preserve"> </v>
      </c>
      <c r="H792" t="str">
        <f>_xlfn.IFNA(VLOOKUP(Flattened[[#This Row],[From]]&amp;"_"&amp;Flattened[[#This Row],[To]]&amp;"_"&amp;H$2,SourceRelations[],5,FALSE)," ")</f>
        <v xml:space="preserve"> </v>
      </c>
      <c r="I792" t="str">
        <f>_xlfn.IFNA(VLOOKUP(Flattened[[#This Row],[From]]&amp;"_"&amp;Flattened[[#This Row],[To]]&amp;"_"&amp;I$2,SourceRelations[],5,FALSE)," ")</f>
        <v xml:space="preserve"> </v>
      </c>
      <c r="J792" t="str">
        <f>_xlfn.IFNA(VLOOKUP(Flattened[[#This Row],[From]]&amp;"_"&amp;Flattened[[#This Row],[To]]&amp;"_"&amp;J$2,SourceRelations[],5,FALSE)," ")</f>
        <v xml:space="preserve"> </v>
      </c>
      <c r="K792" t="str">
        <f>_xlfn.IFNA(VLOOKUP(Flattened[[#This Row],[From]]&amp;"_"&amp;Flattened[[#This Row],[To]]&amp;"_"&amp;K$2,SourceRelations[],5,FALSE)," ")</f>
        <v xml:space="preserve"> </v>
      </c>
      <c r="L792" t="str">
        <f>_xlfn.IFNA(VLOOKUP(Flattened[[#This Row],[From]]&amp;"_"&amp;Flattened[[#This Row],[To]]&amp;"_"&amp;L$2,SourceRelations[],5,FALSE)," ")</f>
        <v xml:space="preserve"> </v>
      </c>
      <c r="M792" t="str">
        <f>_xlfn.IFNA(VLOOKUP(Flattened[[#This Row],[From]]&amp;"_"&amp;Flattened[[#This Row],[To]]&amp;"_"&amp;M$2,SourceRelations[],5,FALSE)," ")</f>
        <v xml:space="preserve"> </v>
      </c>
      <c r="N792" t="str">
        <f>_xlfn.IFNA(VLOOKUP(Flattened[[#This Row],[From]]&amp;"_"&amp;Flattened[[#This Row],[To]]&amp;"_"&amp;N$2,SourceRelations[],5,FALSE)," ")</f>
        <v xml:space="preserve"> </v>
      </c>
      <c r="O792" t="str">
        <f>_xlfn.IFNA(VLOOKUP(Flattened[[#This Row],[From]]&amp;"_"&amp;Flattened[[#This Row],[To]]&amp;"_"&amp;O$2,SourceRelations[],5,FALSE)," ")</f>
        <v xml:space="preserve"> </v>
      </c>
      <c r="P792" t="str">
        <f>_xlfn.IFNA(VLOOKUP(Flattened[[#This Row],[From]]&amp;"_"&amp;Flattened[[#This Row],[To]]&amp;"_"&amp;P$2,SourceRelations[],5,FALSE)," ")</f>
        <v>o</v>
      </c>
    </row>
    <row r="793" spans="2:16" x14ac:dyDescent="0.2">
      <c r="B793" s="1" t="str">
        <f>Flattened[[#This Row],[From]]&amp;"_"&amp;Flattened[[#This Row],[To]]</f>
        <v>Requirement_Business Event</v>
      </c>
      <c r="C793" t="s">
        <v>35</v>
      </c>
      <c r="D793" t="s">
        <v>55</v>
      </c>
      <c r="E793" s="1" t="str">
        <f>_xlfn.CONCAT(Flattened[[#This Row],[Specialization]:[Association]])</f>
        <v xml:space="preserve">          o</v>
      </c>
      <c r="F793" s="1" t="str">
        <f>_xlfn.IFNA(VLOOKUP(Flattened[[#This Row],[From]]&amp;"_"&amp;Flattened[[#This Row],[To]]&amp;"_"&amp;F$2,SourceRelations[],5,FALSE)," ")</f>
        <v xml:space="preserve"> </v>
      </c>
      <c r="G793" t="str">
        <f>_xlfn.IFNA(VLOOKUP(Flattened[[#This Row],[From]]&amp;"_"&amp;Flattened[[#This Row],[To]]&amp;"_"&amp;G$2,SourceRelations[],5,FALSE)," ")</f>
        <v xml:space="preserve"> </v>
      </c>
      <c r="H793" t="str">
        <f>_xlfn.IFNA(VLOOKUP(Flattened[[#This Row],[From]]&amp;"_"&amp;Flattened[[#This Row],[To]]&amp;"_"&amp;H$2,SourceRelations[],5,FALSE)," ")</f>
        <v xml:space="preserve"> </v>
      </c>
      <c r="I793" t="str">
        <f>_xlfn.IFNA(VLOOKUP(Flattened[[#This Row],[From]]&amp;"_"&amp;Flattened[[#This Row],[To]]&amp;"_"&amp;I$2,SourceRelations[],5,FALSE)," ")</f>
        <v xml:space="preserve"> </v>
      </c>
      <c r="J793" t="str">
        <f>_xlfn.IFNA(VLOOKUP(Flattened[[#This Row],[From]]&amp;"_"&amp;Flattened[[#This Row],[To]]&amp;"_"&amp;J$2,SourceRelations[],5,FALSE)," ")</f>
        <v xml:space="preserve"> </v>
      </c>
      <c r="K793" t="str">
        <f>_xlfn.IFNA(VLOOKUP(Flattened[[#This Row],[From]]&amp;"_"&amp;Flattened[[#This Row],[To]]&amp;"_"&amp;K$2,SourceRelations[],5,FALSE)," ")</f>
        <v xml:space="preserve"> </v>
      </c>
      <c r="L793" t="str">
        <f>_xlfn.IFNA(VLOOKUP(Flattened[[#This Row],[From]]&amp;"_"&amp;Flattened[[#This Row],[To]]&amp;"_"&amp;L$2,SourceRelations[],5,FALSE)," ")</f>
        <v xml:space="preserve"> </v>
      </c>
      <c r="M793" t="str">
        <f>_xlfn.IFNA(VLOOKUP(Flattened[[#This Row],[From]]&amp;"_"&amp;Flattened[[#This Row],[To]]&amp;"_"&amp;M$2,SourceRelations[],5,FALSE)," ")</f>
        <v xml:space="preserve"> </v>
      </c>
      <c r="N793" t="str">
        <f>_xlfn.IFNA(VLOOKUP(Flattened[[#This Row],[From]]&amp;"_"&amp;Flattened[[#This Row],[To]]&amp;"_"&amp;N$2,SourceRelations[],5,FALSE)," ")</f>
        <v xml:space="preserve"> </v>
      </c>
      <c r="O793" t="str">
        <f>_xlfn.IFNA(VLOOKUP(Flattened[[#This Row],[From]]&amp;"_"&amp;Flattened[[#This Row],[To]]&amp;"_"&amp;O$2,SourceRelations[],5,FALSE)," ")</f>
        <v xml:space="preserve"> </v>
      </c>
      <c r="P793" t="str">
        <f>_xlfn.IFNA(VLOOKUP(Flattened[[#This Row],[From]]&amp;"_"&amp;Flattened[[#This Row],[To]]&amp;"_"&amp;P$2,SourceRelations[],5,FALSE)," ")</f>
        <v>o</v>
      </c>
    </row>
    <row r="794" spans="2:16" x14ac:dyDescent="0.2">
      <c r="B794" s="1" t="str">
        <f>Flattened[[#This Row],[From]]&amp;"_"&amp;Flattened[[#This Row],[To]]</f>
        <v>Resource_Business Event</v>
      </c>
      <c r="C794" t="s">
        <v>33</v>
      </c>
      <c r="D794" t="s">
        <v>55</v>
      </c>
      <c r="E794" s="1" t="str">
        <f>_xlfn.CONCAT(Flattened[[#This Row],[Specialization]:[Association]])</f>
        <v xml:space="preserve">          o</v>
      </c>
      <c r="F794" s="1" t="str">
        <f>_xlfn.IFNA(VLOOKUP(Flattened[[#This Row],[From]]&amp;"_"&amp;Flattened[[#This Row],[To]]&amp;"_"&amp;F$2,SourceRelations[],5,FALSE)," ")</f>
        <v xml:space="preserve"> </v>
      </c>
      <c r="G794" t="str">
        <f>_xlfn.IFNA(VLOOKUP(Flattened[[#This Row],[From]]&amp;"_"&amp;Flattened[[#This Row],[To]]&amp;"_"&amp;G$2,SourceRelations[],5,FALSE)," ")</f>
        <v xml:space="preserve"> </v>
      </c>
      <c r="H794" t="str">
        <f>_xlfn.IFNA(VLOOKUP(Flattened[[#This Row],[From]]&amp;"_"&amp;Flattened[[#This Row],[To]]&amp;"_"&amp;H$2,SourceRelations[],5,FALSE)," ")</f>
        <v xml:space="preserve"> </v>
      </c>
      <c r="I794" t="str">
        <f>_xlfn.IFNA(VLOOKUP(Flattened[[#This Row],[From]]&amp;"_"&amp;Flattened[[#This Row],[To]]&amp;"_"&amp;I$2,SourceRelations[],5,FALSE)," ")</f>
        <v xml:space="preserve"> </v>
      </c>
      <c r="J794" t="str">
        <f>_xlfn.IFNA(VLOOKUP(Flattened[[#This Row],[From]]&amp;"_"&amp;Flattened[[#This Row],[To]]&amp;"_"&amp;J$2,SourceRelations[],5,FALSE)," ")</f>
        <v xml:space="preserve"> </v>
      </c>
      <c r="K794" t="str">
        <f>_xlfn.IFNA(VLOOKUP(Flattened[[#This Row],[From]]&amp;"_"&amp;Flattened[[#This Row],[To]]&amp;"_"&amp;K$2,SourceRelations[],5,FALSE)," ")</f>
        <v xml:space="preserve"> </v>
      </c>
      <c r="L794" t="str">
        <f>_xlfn.IFNA(VLOOKUP(Flattened[[#This Row],[From]]&amp;"_"&amp;Flattened[[#This Row],[To]]&amp;"_"&amp;L$2,SourceRelations[],5,FALSE)," ")</f>
        <v xml:space="preserve"> </v>
      </c>
      <c r="M794" t="str">
        <f>_xlfn.IFNA(VLOOKUP(Flattened[[#This Row],[From]]&amp;"_"&amp;Flattened[[#This Row],[To]]&amp;"_"&amp;M$2,SourceRelations[],5,FALSE)," ")</f>
        <v xml:space="preserve"> </v>
      </c>
      <c r="N794" t="str">
        <f>_xlfn.IFNA(VLOOKUP(Flattened[[#This Row],[From]]&amp;"_"&amp;Flattened[[#This Row],[To]]&amp;"_"&amp;N$2,SourceRelations[],5,FALSE)," ")</f>
        <v xml:space="preserve"> </v>
      </c>
      <c r="O794" t="str">
        <f>_xlfn.IFNA(VLOOKUP(Flattened[[#This Row],[From]]&amp;"_"&amp;Flattened[[#This Row],[To]]&amp;"_"&amp;O$2,SourceRelations[],5,FALSE)," ")</f>
        <v xml:space="preserve"> </v>
      </c>
      <c r="P794" t="str">
        <f>_xlfn.IFNA(VLOOKUP(Flattened[[#This Row],[From]]&amp;"_"&amp;Flattened[[#This Row],[To]]&amp;"_"&amp;P$2,SourceRelations[],5,FALSE)," ")</f>
        <v>o</v>
      </c>
    </row>
    <row r="795" spans="2:16" x14ac:dyDescent="0.2">
      <c r="B795" s="1" t="str">
        <f>Flattened[[#This Row],[From]]&amp;"_"&amp;Flattened[[#This Row],[To]]</f>
        <v>Stakeholder_Business Event</v>
      </c>
      <c r="C795" t="s">
        <v>56</v>
      </c>
      <c r="D795" t="s">
        <v>55</v>
      </c>
      <c r="E795" s="1" t="str">
        <f>_xlfn.CONCAT(Flattened[[#This Row],[Specialization]:[Association]])</f>
        <v xml:space="preserve">          o</v>
      </c>
      <c r="F795" s="1" t="str">
        <f>_xlfn.IFNA(VLOOKUP(Flattened[[#This Row],[From]]&amp;"_"&amp;Flattened[[#This Row],[To]]&amp;"_"&amp;F$2,SourceRelations[],5,FALSE)," ")</f>
        <v xml:space="preserve"> </v>
      </c>
      <c r="G795" t="str">
        <f>_xlfn.IFNA(VLOOKUP(Flattened[[#This Row],[From]]&amp;"_"&amp;Flattened[[#This Row],[To]]&amp;"_"&amp;G$2,SourceRelations[],5,FALSE)," ")</f>
        <v xml:space="preserve"> </v>
      </c>
      <c r="H795" t="str">
        <f>_xlfn.IFNA(VLOOKUP(Flattened[[#This Row],[From]]&amp;"_"&amp;Flattened[[#This Row],[To]]&amp;"_"&amp;H$2,SourceRelations[],5,FALSE)," ")</f>
        <v xml:space="preserve"> </v>
      </c>
      <c r="I795" t="str">
        <f>_xlfn.IFNA(VLOOKUP(Flattened[[#This Row],[From]]&amp;"_"&amp;Flattened[[#This Row],[To]]&amp;"_"&amp;I$2,SourceRelations[],5,FALSE)," ")</f>
        <v xml:space="preserve"> </v>
      </c>
      <c r="J795" t="str">
        <f>_xlfn.IFNA(VLOOKUP(Flattened[[#This Row],[From]]&amp;"_"&amp;Flattened[[#This Row],[To]]&amp;"_"&amp;J$2,SourceRelations[],5,FALSE)," ")</f>
        <v xml:space="preserve"> </v>
      </c>
      <c r="K795" t="str">
        <f>_xlfn.IFNA(VLOOKUP(Flattened[[#This Row],[From]]&amp;"_"&amp;Flattened[[#This Row],[To]]&amp;"_"&amp;K$2,SourceRelations[],5,FALSE)," ")</f>
        <v xml:space="preserve"> </v>
      </c>
      <c r="L795" t="str">
        <f>_xlfn.IFNA(VLOOKUP(Flattened[[#This Row],[From]]&amp;"_"&amp;Flattened[[#This Row],[To]]&amp;"_"&amp;L$2,SourceRelations[],5,FALSE)," ")</f>
        <v xml:space="preserve"> </v>
      </c>
      <c r="M795" t="str">
        <f>_xlfn.IFNA(VLOOKUP(Flattened[[#This Row],[From]]&amp;"_"&amp;Flattened[[#This Row],[To]]&amp;"_"&amp;M$2,SourceRelations[],5,FALSE)," ")</f>
        <v xml:space="preserve"> </v>
      </c>
      <c r="N795" t="str">
        <f>_xlfn.IFNA(VLOOKUP(Flattened[[#This Row],[From]]&amp;"_"&amp;Flattened[[#This Row],[To]]&amp;"_"&amp;N$2,SourceRelations[],5,FALSE)," ")</f>
        <v xml:space="preserve"> </v>
      </c>
      <c r="O795" t="str">
        <f>_xlfn.IFNA(VLOOKUP(Flattened[[#This Row],[From]]&amp;"_"&amp;Flattened[[#This Row],[To]]&amp;"_"&amp;O$2,SourceRelations[],5,FALSE)," ")</f>
        <v xml:space="preserve"> </v>
      </c>
      <c r="P795" t="str">
        <f>_xlfn.IFNA(VLOOKUP(Flattened[[#This Row],[From]]&amp;"_"&amp;Flattened[[#This Row],[To]]&amp;"_"&amp;P$2,SourceRelations[],5,FALSE)," ")</f>
        <v>o</v>
      </c>
    </row>
    <row r="796" spans="2:16" x14ac:dyDescent="0.2">
      <c r="B796" s="1" t="str">
        <f>Flattened[[#This Row],[From]]&amp;"_"&amp;Flattened[[#This Row],[To]]</f>
        <v>System Software_Business Event</v>
      </c>
      <c r="C796" t="s">
        <v>49</v>
      </c>
      <c r="D796" t="s">
        <v>55</v>
      </c>
      <c r="E796" s="1" t="str">
        <f>_xlfn.CONCAT(Flattened[[#This Row],[Specialization]:[Association]])</f>
        <v xml:space="preserve">   irv  tfo</v>
      </c>
      <c r="F796" s="1" t="str">
        <f>_xlfn.IFNA(VLOOKUP(Flattened[[#This Row],[From]]&amp;"_"&amp;Flattened[[#This Row],[To]]&amp;"_"&amp;F$2,SourceRelations[],5,FALSE)," ")</f>
        <v xml:space="preserve"> </v>
      </c>
      <c r="G796" t="str">
        <f>_xlfn.IFNA(VLOOKUP(Flattened[[#This Row],[From]]&amp;"_"&amp;Flattened[[#This Row],[To]]&amp;"_"&amp;G$2,SourceRelations[],5,FALSE)," ")</f>
        <v xml:space="preserve"> </v>
      </c>
      <c r="H796" t="str">
        <f>_xlfn.IFNA(VLOOKUP(Flattened[[#This Row],[From]]&amp;"_"&amp;Flattened[[#This Row],[To]]&amp;"_"&amp;H$2,SourceRelations[],5,FALSE)," ")</f>
        <v xml:space="preserve"> </v>
      </c>
      <c r="I796" t="str">
        <f>_xlfn.IFNA(VLOOKUP(Flattened[[#This Row],[From]]&amp;"_"&amp;Flattened[[#This Row],[To]]&amp;"_"&amp;I$2,SourceRelations[],5,FALSE)," ")</f>
        <v>i</v>
      </c>
      <c r="J796" t="str">
        <f>_xlfn.IFNA(VLOOKUP(Flattened[[#This Row],[From]]&amp;"_"&amp;Flattened[[#This Row],[To]]&amp;"_"&amp;J$2,SourceRelations[],5,FALSE)," ")</f>
        <v>r</v>
      </c>
      <c r="K796" t="str">
        <f>_xlfn.IFNA(VLOOKUP(Flattened[[#This Row],[From]]&amp;"_"&amp;Flattened[[#This Row],[To]]&amp;"_"&amp;K$2,SourceRelations[],5,FALSE)," ")</f>
        <v>v</v>
      </c>
      <c r="L796" t="str">
        <f>_xlfn.IFNA(VLOOKUP(Flattened[[#This Row],[From]]&amp;"_"&amp;Flattened[[#This Row],[To]]&amp;"_"&amp;L$2,SourceRelations[],5,FALSE)," ")</f>
        <v xml:space="preserve"> </v>
      </c>
      <c r="M796" t="str">
        <f>_xlfn.IFNA(VLOOKUP(Flattened[[#This Row],[From]]&amp;"_"&amp;Flattened[[#This Row],[To]]&amp;"_"&amp;M$2,SourceRelations[],5,FALSE)," ")</f>
        <v xml:space="preserve"> </v>
      </c>
      <c r="N796" t="str">
        <f>_xlfn.IFNA(VLOOKUP(Flattened[[#This Row],[From]]&amp;"_"&amp;Flattened[[#This Row],[To]]&amp;"_"&amp;N$2,SourceRelations[],5,FALSE)," ")</f>
        <v>t</v>
      </c>
      <c r="O796" t="str">
        <f>_xlfn.IFNA(VLOOKUP(Flattened[[#This Row],[From]]&amp;"_"&amp;Flattened[[#This Row],[To]]&amp;"_"&amp;O$2,SourceRelations[],5,FALSE)," ")</f>
        <v>f</v>
      </c>
      <c r="P796" t="str">
        <f>_xlfn.IFNA(VLOOKUP(Flattened[[#This Row],[From]]&amp;"_"&amp;Flattened[[#This Row],[To]]&amp;"_"&amp;P$2,SourceRelations[],5,FALSE)," ")</f>
        <v>o</v>
      </c>
    </row>
    <row r="797" spans="2:16" x14ac:dyDescent="0.2">
      <c r="B797" s="1" t="str">
        <f>Flattened[[#This Row],[From]]&amp;"_"&amp;Flattened[[#This Row],[To]]</f>
        <v>Technology Collaboration_Business Event</v>
      </c>
      <c r="C797" t="s">
        <v>74</v>
      </c>
      <c r="D797" t="s">
        <v>55</v>
      </c>
      <c r="E797" s="1" t="str">
        <f>_xlfn.CONCAT(Flattened[[#This Row],[Specialization]:[Association]])</f>
        <v xml:space="preserve">   irv  tfo</v>
      </c>
      <c r="F797" s="1" t="str">
        <f>_xlfn.IFNA(VLOOKUP(Flattened[[#This Row],[From]]&amp;"_"&amp;Flattened[[#This Row],[To]]&amp;"_"&amp;F$2,SourceRelations[],5,FALSE)," ")</f>
        <v xml:space="preserve"> </v>
      </c>
      <c r="G797" t="str">
        <f>_xlfn.IFNA(VLOOKUP(Flattened[[#This Row],[From]]&amp;"_"&amp;Flattened[[#This Row],[To]]&amp;"_"&amp;G$2,SourceRelations[],5,FALSE)," ")</f>
        <v xml:space="preserve"> </v>
      </c>
      <c r="H797" t="str">
        <f>_xlfn.IFNA(VLOOKUP(Flattened[[#This Row],[From]]&amp;"_"&amp;Flattened[[#This Row],[To]]&amp;"_"&amp;H$2,SourceRelations[],5,FALSE)," ")</f>
        <v xml:space="preserve"> </v>
      </c>
      <c r="I797" t="str">
        <f>_xlfn.IFNA(VLOOKUP(Flattened[[#This Row],[From]]&amp;"_"&amp;Flattened[[#This Row],[To]]&amp;"_"&amp;I$2,SourceRelations[],5,FALSE)," ")</f>
        <v>i</v>
      </c>
      <c r="J797" t="str">
        <f>_xlfn.IFNA(VLOOKUP(Flattened[[#This Row],[From]]&amp;"_"&amp;Flattened[[#This Row],[To]]&amp;"_"&amp;J$2,SourceRelations[],5,FALSE)," ")</f>
        <v>r</v>
      </c>
      <c r="K797" t="str">
        <f>_xlfn.IFNA(VLOOKUP(Flattened[[#This Row],[From]]&amp;"_"&amp;Flattened[[#This Row],[To]]&amp;"_"&amp;K$2,SourceRelations[],5,FALSE)," ")</f>
        <v>v</v>
      </c>
      <c r="L797" t="str">
        <f>_xlfn.IFNA(VLOOKUP(Flattened[[#This Row],[From]]&amp;"_"&amp;Flattened[[#This Row],[To]]&amp;"_"&amp;L$2,SourceRelations[],5,FALSE)," ")</f>
        <v xml:space="preserve"> </v>
      </c>
      <c r="M797" t="str">
        <f>_xlfn.IFNA(VLOOKUP(Flattened[[#This Row],[From]]&amp;"_"&amp;Flattened[[#This Row],[To]]&amp;"_"&amp;M$2,SourceRelations[],5,FALSE)," ")</f>
        <v xml:space="preserve"> </v>
      </c>
      <c r="N797" t="str">
        <f>_xlfn.IFNA(VLOOKUP(Flattened[[#This Row],[From]]&amp;"_"&amp;Flattened[[#This Row],[To]]&amp;"_"&amp;N$2,SourceRelations[],5,FALSE)," ")</f>
        <v>t</v>
      </c>
      <c r="O797" t="str">
        <f>_xlfn.IFNA(VLOOKUP(Flattened[[#This Row],[From]]&amp;"_"&amp;Flattened[[#This Row],[To]]&amp;"_"&amp;O$2,SourceRelations[],5,FALSE)," ")</f>
        <v>f</v>
      </c>
      <c r="P797" t="str">
        <f>_xlfn.IFNA(VLOOKUP(Flattened[[#This Row],[From]]&amp;"_"&amp;Flattened[[#This Row],[To]]&amp;"_"&amp;P$2,SourceRelations[],5,FALSE)," ")</f>
        <v>o</v>
      </c>
    </row>
    <row r="798" spans="2:16" x14ac:dyDescent="0.2">
      <c r="B798" s="1" t="str">
        <f>Flattened[[#This Row],[From]]&amp;"_"&amp;Flattened[[#This Row],[To]]</f>
        <v>Technology Event_Business Event</v>
      </c>
      <c r="C798" t="s">
        <v>75</v>
      </c>
      <c r="D798" t="s">
        <v>55</v>
      </c>
      <c r="E798" s="1" t="str">
        <f>_xlfn.CONCAT(Flattened[[#This Row],[Specialization]:[Association]])</f>
        <v xml:space="preserve">    rv  tfo</v>
      </c>
      <c r="F798" s="1" t="str">
        <f>_xlfn.IFNA(VLOOKUP(Flattened[[#This Row],[From]]&amp;"_"&amp;Flattened[[#This Row],[To]]&amp;"_"&amp;F$2,SourceRelations[],5,FALSE)," ")</f>
        <v xml:space="preserve"> </v>
      </c>
      <c r="G798" t="str">
        <f>_xlfn.IFNA(VLOOKUP(Flattened[[#This Row],[From]]&amp;"_"&amp;Flattened[[#This Row],[To]]&amp;"_"&amp;G$2,SourceRelations[],5,FALSE)," ")</f>
        <v xml:space="preserve"> </v>
      </c>
      <c r="H798" t="str">
        <f>_xlfn.IFNA(VLOOKUP(Flattened[[#This Row],[From]]&amp;"_"&amp;Flattened[[#This Row],[To]]&amp;"_"&amp;H$2,SourceRelations[],5,FALSE)," ")</f>
        <v xml:space="preserve"> </v>
      </c>
      <c r="I798" t="str">
        <f>_xlfn.IFNA(VLOOKUP(Flattened[[#This Row],[From]]&amp;"_"&amp;Flattened[[#This Row],[To]]&amp;"_"&amp;I$2,SourceRelations[],5,FALSE)," ")</f>
        <v xml:space="preserve"> </v>
      </c>
      <c r="J798" t="str">
        <f>_xlfn.IFNA(VLOOKUP(Flattened[[#This Row],[From]]&amp;"_"&amp;Flattened[[#This Row],[To]]&amp;"_"&amp;J$2,SourceRelations[],5,FALSE)," ")</f>
        <v>r</v>
      </c>
      <c r="K798" t="str">
        <f>_xlfn.IFNA(VLOOKUP(Flattened[[#This Row],[From]]&amp;"_"&amp;Flattened[[#This Row],[To]]&amp;"_"&amp;K$2,SourceRelations[],5,FALSE)," ")</f>
        <v>v</v>
      </c>
      <c r="L798" t="str">
        <f>_xlfn.IFNA(VLOOKUP(Flattened[[#This Row],[From]]&amp;"_"&amp;Flattened[[#This Row],[To]]&amp;"_"&amp;L$2,SourceRelations[],5,FALSE)," ")</f>
        <v xml:space="preserve"> </v>
      </c>
      <c r="M798" t="str">
        <f>_xlfn.IFNA(VLOOKUP(Flattened[[#This Row],[From]]&amp;"_"&amp;Flattened[[#This Row],[To]]&amp;"_"&amp;M$2,SourceRelations[],5,FALSE)," ")</f>
        <v xml:space="preserve"> </v>
      </c>
      <c r="N798" t="str">
        <f>_xlfn.IFNA(VLOOKUP(Flattened[[#This Row],[From]]&amp;"_"&amp;Flattened[[#This Row],[To]]&amp;"_"&amp;N$2,SourceRelations[],5,FALSE)," ")</f>
        <v>t</v>
      </c>
      <c r="O798" t="str">
        <f>_xlfn.IFNA(VLOOKUP(Flattened[[#This Row],[From]]&amp;"_"&amp;Flattened[[#This Row],[To]]&amp;"_"&amp;O$2,SourceRelations[],5,FALSE)," ")</f>
        <v>f</v>
      </c>
      <c r="P798" t="str">
        <f>_xlfn.IFNA(VLOOKUP(Flattened[[#This Row],[From]]&amp;"_"&amp;Flattened[[#This Row],[To]]&amp;"_"&amp;P$2,SourceRelations[],5,FALSE)," ")</f>
        <v>o</v>
      </c>
    </row>
    <row r="799" spans="2:16" x14ac:dyDescent="0.2">
      <c r="B799" s="1" t="str">
        <f>Flattened[[#This Row],[From]]&amp;"_"&amp;Flattened[[#This Row],[To]]</f>
        <v>Technology Function_Business Event</v>
      </c>
      <c r="C799" t="s">
        <v>45</v>
      </c>
      <c r="D799" t="s">
        <v>55</v>
      </c>
      <c r="E799" s="1" t="str">
        <f>_xlfn.CONCAT(Flattened[[#This Row],[Specialization]:[Association]])</f>
        <v xml:space="preserve">     v  tfo</v>
      </c>
      <c r="F799" s="1" t="str">
        <f>_xlfn.IFNA(VLOOKUP(Flattened[[#This Row],[From]]&amp;"_"&amp;Flattened[[#This Row],[To]]&amp;"_"&amp;F$2,SourceRelations[],5,FALSE)," ")</f>
        <v xml:space="preserve"> </v>
      </c>
      <c r="G799" t="str">
        <f>_xlfn.IFNA(VLOOKUP(Flattened[[#This Row],[From]]&amp;"_"&amp;Flattened[[#This Row],[To]]&amp;"_"&amp;G$2,SourceRelations[],5,FALSE)," ")</f>
        <v xml:space="preserve"> </v>
      </c>
      <c r="H799" t="str">
        <f>_xlfn.IFNA(VLOOKUP(Flattened[[#This Row],[From]]&amp;"_"&amp;Flattened[[#This Row],[To]]&amp;"_"&amp;H$2,SourceRelations[],5,FALSE)," ")</f>
        <v xml:space="preserve"> </v>
      </c>
      <c r="I799" t="str">
        <f>_xlfn.IFNA(VLOOKUP(Flattened[[#This Row],[From]]&amp;"_"&amp;Flattened[[#This Row],[To]]&amp;"_"&amp;I$2,SourceRelations[],5,FALSE)," ")</f>
        <v xml:space="preserve"> </v>
      </c>
      <c r="J799" t="str">
        <f>_xlfn.IFNA(VLOOKUP(Flattened[[#This Row],[From]]&amp;"_"&amp;Flattened[[#This Row],[To]]&amp;"_"&amp;J$2,SourceRelations[],5,FALSE)," ")</f>
        <v xml:space="preserve"> </v>
      </c>
      <c r="K799" t="str">
        <f>_xlfn.IFNA(VLOOKUP(Flattened[[#This Row],[From]]&amp;"_"&amp;Flattened[[#This Row],[To]]&amp;"_"&amp;K$2,SourceRelations[],5,FALSE)," ")</f>
        <v>v</v>
      </c>
      <c r="L799" t="str">
        <f>_xlfn.IFNA(VLOOKUP(Flattened[[#This Row],[From]]&amp;"_"&amp;Flattened[[#This Row],[To]]&amp;"_"&amp;L$2,SourceRelations[],5,FALSE)," ")</f>
        <v xml:space="preserve"> </v>
      </c>
      <c r="M799" t="str">
        <f>_xlfn.IFNA(VLOOKUP(Flattened[[#This Row],[From]]&amp;"_"&amp;Flattened[[#This Row],[To]]&amp;"_"&amp;M$2,SourceRelations[],5,FALSE)," ")</f>
        <v xml:space="preserve"> </v>
      </c>
      <c r="N799" t="str">
        <f>_xlfn.IFNA(VLOOKUP(Flattened[[#This Row],[From]]&amp;"_"&amp;Flattened[[#This Row],[To]]&amp;"_"&amp;N$2,SourceRelations[],5,FALSE)," ")</f>
        <v>t</v>
      </c>
      <c r="O799" t="str">
        <f>_xlfn.IFNA(VLOOKUP(Flattened[[#This Row],[From]]&amp;"_"&amp;Flattened[[#This Row],[To]]&amp;"_"&amp;O$2,SourceRelations[],5,FALSE)," ")</f>
        <v>f</v>
      </c>
      <c r="P799" t="str">
        <f>_xlfn.IFNA(VLOOKUP(Flattened[[#This Row],[From]]&amp;"_"&amp;Flattened[[#This Row],[To]]&amp;"_"&amp;P$2,SourceRelations[],5,FALSE)," ")</f>
        <v>o</v>
      </c>
    </row>
    <row r="800" spans="2:16" x14ac:dyDescent="0.2">
      <c r="B800" s="1" t="str">
        <f>Flattened[[#This Row],[From]]&amp;"_"&amp;Flattened[[#This Row],[To]]</f>
        <v>Technology Interaction_Business Event</v>
      </c>
      <c r="C800" t="s">
        <v>46</v>
      </c>
      <c r="D800" t="s">
        <v>55</v>
      </c>
      <c r="E800" s="1" t="str">
        <f>_xlfn.CONCAT(Flattened[[#This Row],[Specialization]:[Association]])</f>
        <v xml:space="preserve">     v  tfo</v>
      </c>
      <c r="F800" s="1" t="str">
        <f>_xlfn.IFNA(VLOOKUP(Flattened[[#This Row],[From]]&amp;"_"&amp;Flattened[[#This Row],[To]]&amp;"_"&amp;F$2,SourceRelations[],5,FALSE)," ")</f>
        <v xml:space="preserve"> </v>
      </c>
      <c r="G800" t="str">
        <f>_xlfn.IFNA(VLOOKUP(Flattened[[#This Row],[From]]&amp;"_"&amp;Flattened[[#This Row],[To]]&amp;"_"&amp;G$2,SourceRelations[],5,FALSE)," ")</f>
        <v xml:space="preserve"> </v>
      </c>
      <c r="H800" t="str">
        <f>_xlfn.IFNA(VLOOKUP(Flattened[[#This Row],[From]]&amp;"_"&amp;Flattened[[#This Row],[To]]&amp;"_"&amp;H$2,SourceRelations[],5,FALSE)," ")</f>
        <v xml:space="preserve"> </v>
      </c>
      <c r="I800" t="str">
        <f>_xlfn.IFNA(VLOOKUP(Flattened[[#This Row],[From]]&amp;"_"&amp;Flattened[[#This Row],[To]]&amp;"_"&amp;I$2,SourceRelations[],5,FALSE)," ")</f>
        <v xml:space="preserve"> </v>
      </c>
      <c r="J800" t="str">
        <f>_xlfn.IFNA(VLOOKUP(Flattened[[#This Row],[From]]&amp;"_"&amp;Flattened[[#This Row],[To]]&amp;"_"&amp;J$2,SourceRelations[],5,FALSE)," ")</f>
        <v xml:space="preserve"> </v>
      </c>
      <c r="K800" t="str">
        <f>_xlfn.IFNA(VLOOKUP(Flattened[[#This Row],[From]]&amp;"_"&amp;Flattened[[#This Row],[To]]&amp;"_"&amp;K$2,SourceRelations[],5,FALSE)," ")</f>
        <v>v</v>
      </c>
      <c r="L800" t="str">
        <f>_xlfn.IFNA(VLOOKUP(Flattened[[#This Row],[From]]&amp;"_"&amp;Flattened[[#This Row],[To]]&amp;"_"&amp;L$2,SourceRelations[],5,FALSE)," ")</f>
        <v xml:space="preserve"> </v>
      </c>
      <c r="M800" t="str">
        <f>_xlfn.IFNA(VLOOKUP(Flattened[[#This Row],[From]]&amp;"_"&amp;Flattened[[#This Row],[To]]&amp;"_"&amp;M$2,SourceRelations[],5,FALSE)," ")</f>
        <v xml:space="preserve"> </v>
      </c>
      <c r="N800" t="str">
        <f>_xlfn.IFNA(VLOOKUP(Flattened[[#This Row],[From]]&amp;"_"&amp;Flattened[[#This Row],[To]]&amp;"_"&amp;N$2,SourceRelations[],5,FALSE)," ")</f>
        <v>t</v>
      </c>
      <c r="O800" t="str">
        <f>_xlfn.IFNA(VLOOKUP(Flattened[[#This Row],[From]]&amp;"_"&amp;Flattened[[#This Row],[To]]&amp;"_"&amp;O$2,SourceRelations[],5,FALSE)," ")</f>
        <v>f</v>
      </c>
      <c r="P800" t="str">
        <f>_xlfn.IFNA(VLOOKUP(Flattened[[#This Row],[From]]&amp;"_"&amp;Flattened[[#This Row],[To]]&amp;"_"&amp;P$2,SourceRelations[],5,FALSE)," ")</f>
        <v>o</v>
      </c>
    </row>
    <row r="801" spans="2:16" x14ac:dyDescent="0.2">
      <c r="B801" s="1" t="str">
        <f>Flattened[[#This Row],[From]]&amp;"_"&amp;Flattened[[#This Row],[To]]</f>
        <v>Technology Interface_Business Event</v>
      </c>
      <c r="C801" t="s">
        <v>76</v>
      </c>
      <c r="D801" t="s">
        <v>55</v>
      </c>
      <c r="E801" s="1" t="str">
        <f>_xlfn.CONCAT(Flattened[[#This Row],[Specialization]:[Association]])</f>
        <v xml:space="preserve">     v  tfo</v>
      </c>
      <c r="F801" s="1" t="str">
        <f>_xlfn.IFNA(VLOOKUP(Flattened[[#This Row],[From]]&amp;"_"&amp;Flattened[[#This Row],[To]]&amp;"_"&amp;F$2,SourceRelations[],5,FALSE)," ")</f>
        <v xml:space="preserve"> </v>
      </c>
      <c r="G801" t="str">
        <f>_xlfn.IFNA(VLOOKUP(Flattened[[#This Row],[From]]&amp;"_"&amp;Flattened[[#This Row],[To]]&amp;"_"&amp;G$2,SourceRelations[],5,FALSE)," ")</f>
        <v xml:space="preserve"> </v>
      </c>
      <c r="H801" t="str">
        <f>_xlfn.IFNA(VLOOKUP(Flattened[[#This Row],[From]]&amp;"_"&amp;Flattened[[#This Row],[To]]&amp;"_"&amp;H$2,SourceRelations[],5,FALSE)," ")</f>
        <v xml:space="preserve"> </v>
      </c>
      <c r="I801" t="str">
        <f>_xlfn.IFNA(VLOOKUP(Flattened[[#This Row],[From]]&amp;"_"&amp;Flattened[[#This Row],[To]]&amp;"_"&amp;I$2,SourceRelations[],5,FALSE)," ")</f>
        <v xml:space="preserve"> </v>
      </c>
      <c r="J801" t="str">
        <f>_xlfn.IFNA(VLOOKUP(Flattened[[#This Row],[From]]&amp;"_"&amp;Flattened[[#This Row],[To]]&amp;"_"&amp;J$2,SourceRelations[],5,FALSE)," ")</f>
        <v xml:space="preserve"> </v>
      </c>
      <c r="K801" t="str">
        <f>_xlfn.IFNA(VLOOKUP(Flattened[[#This Row],[From]]&amp;"_"&amp;Flattened[[#This Row],[To]]&amp;"_"&amp;K$2,SourceRelations[],5,FALSE)," ")</f>
        <v>v</v>
      </c>
      <c r="L801" t="str">
        <f>_xlfn.IFNA(VLOOKUP(Flattened[[#This Row],[From]]&amp;"_"&amp;Flattened[[#This Row],[To]]&amp;"_"&amp;L$2,SourceRelations[],5,FALSE)," ")</f>
        <v xml:space="preserve"> </v>
      </c>
      <c r="M801" t="str">
        <f>_xlfn.IFNA(VLOOKUP(Flattened[[#This Row],[From]]&amp;"_"&amp;Flattened[[#This Row],[To]]&amp;"_"&amp;M$2,SourceRelations[],5,FALSE)," ")</f>
        <v xml:space="preserve"> </v>
      </c>
      <c r="N801" t="str">
        <f>_xlfn.IFNA(VLOOKUP(Flattened[[#This Row],[From]]&amp;"_"&amp;Flattened[[#This Row],[To]]&amp;"_"&amp;N$2,SourceRelations[],5,FALSE)," ")</f>
        <v>t</v>
      </c>
      <c r="O801" t="str">
        <f>_xlfn.IFNA(VLOOKUP(Flattened[[#This Row],[From]]&amp;"_"&amp;Flattened[[#This Row],[To]]&amp;"_"&amp;O$2,SourceRelations[],5,FALSE)," ")</f>
        <v>f</v>
      </c>
      <c r="P801" t="str">
        <f>_xlfn.IFNA(VLOOKUP(Flattened[[#This Row],[From]]&amp;"_"&amp;Flattened[[#This Row],[To]]&amp;"_"&amp;P$2,SourceRelations[],5,FALSE)," ")</f>
        <v>o</v>
      </c>
    </row>
    <row r="802" spans="2:16" x14ac:dyDescent="0.2">
      <c r="B802" s="1" t="str">
        <f>Flattened[[#This Row],[From]]&amp;"_"&amp;Flattened[[#This Row],[To]]</f>
        <v>Technology Process_Business Event</v>
      </c>
      <c r="C802" t="s">
        <v>47</v>
      </c>
      <c r="D802" t="s">
        <v>55</v>
      </c>
      <c r="E802" s="1" t="str">
        <f>_xlfn.CONCAT(Flattened[[#This Row],[Specialization]:[Association]])</f>
        <v xml:space="preserve">     v  tfo</v>
      </c>
      <c r="F802" s="1" t="str">
        <f>_xlfn.IFNA(VLOOKUP(Flattened[[#This Row],[From]]&amp;"_"&amp;Flattened[[#This Row],[To]]&amp;"_"&amp;F$2,SourceRelations[],5,FALSE)," ")</f>
        <v xml:space="preserve"> </v>
      </c>
      <c r="G802" t="str">
        <f>_xlfn.IFNA(VLOOKUP(Flattened[[#This Row],[From]]&amp;"_"&amp;Flattened[[#This Row],[To]]&amp;"_"&amp;G$2,SourceRelations[],5,FALSE)," ")</f>
        <v xml:space="preserve"> </v>
      </c>
      <c r="H802" t="str">
        <f>_xlfn.IFNA(VLOOKUP(Flattened[[#This Row],[From]]&amp;"_"&amp;Flattened[[#This Row],[To]]&amp;"_"&amp;H$2,SourceRelations[],5,FALSE)," ")</f>
        <v xml:space="preserve"> </v>
      </c>
      <c r="I802" t="str">
        <f>_xlfn.IFNA(VLOOKUP(Flattened[[#This Row],[From]]&amp;"_"&amp;Flattened[[#This Row],[To]]&amp;"_"&amp;I$2,SourceRelations[],5,FALSE)," ")</f>
        <v xml:space="preserve"> </v>
      </c>
      <c r="J802" t="str">
        <f>_xlfn.IFNA(VLOOKUP(Flattened[[#This Row],[From]]&amp;"_"&amp;Flattened[[#This Row],[To]]&amp;"_"&amp;J$2,SourceRelations[],5,FALSE)," ")</f>
        <v xml:space="preserve"> </v>
      </c>
      <c r="K802" t="str">
        <f>_xlfn.IFNA(VLOOKUP(Flattened[[#This Row],[From]]&amp;"_"&amp;Flattened[[#This Row],[To]]&amp;"_"&amp;K$2,SourceRelations[],5,FALSE)," ")</f>
        <v>v</v>
      </c>
      <c r="L802" t="str">
        <f>_xlfn.IFNA(VLOOKUP(Flattened[[#This Row],[From]]&amp;"_"&amp;Flattened[[#This Row],[To]]&amp;"_"&amp;L$2,SourceRelations[],5,FALSE)," ")</f>
        <v xml:space="preserve"> </v>
      </c>
      <c r="M802" t="str">
        <f>_xlfn.IFNA(VLOOKUP(Flattened[[#This Row],[From]]&amp;"_"&amp;Flattened[[#This Row],[To]]&amp;"_"&amp;M$2,SourceRelations[],5,FALSE)," ")</f>
        <v xml:space="preserve"> </v>
      </c>
      <c r="N802" t="str">
        <f>_xlfn.IFNA(VLOOKUP(Flattened[[#This Row],[From]]&amp;"_"&amp;Flattened[[#This Row],[To]]&amp;"_"&amp;N$2,SourceRelations[],5,FALSE)," ")</f>
        <v>t</v>
      </c>
      <c r="O802" t="str">
        <f>_xlfn.IFNA(VLOOKUP(Flattened[[#This Row],[From]]&amp;"_"&amp;Flattened[[#This Row],[To]]&amp;"_"&amp;O$2,SourceRelations[],5,FALSE)," ")</f>
        <v>f</v>
      </c>
      <c r="P802" t="str">
        <f>_xlfn.IFNA(VLOOKUP(Flattened[[#This Row],[From]]&amp;"_"&amp;Flattened[[#This Row],[To]]&amp;"_"&amp;P$2,SourceRelations[],5,FALSE)," ")</f>
        <v>o</v>
      </c>
    </row>
    <row r="803" spans="2:16" x14ac:dyDescent="0.2">
      <c r="B803" s="1" t="str">
        <f>Flattened[[#This Row],[From]]&amp;"_"&amp;Flattened[[#This Row],[To]]</f>
        <v>Technology Service_Business Event</v>
      </c>
      <c r="C803" t="s">
        <v>77</v>
      </c>
      <c r="D803" t="s">
        <v>55</v>
      </c>
      <c r="E803" s="1" t="str">
        <f>_xlfn.CONCAT(Flattened[[#This Row],[Specialization]:[Association]])</f>
        <v xml:space="preserve">     v  tfo</v>
      </c>
      <c r="F803" s="1" t="str">
        <f>_xlfn.IFNA(VLOOKUP(Flattened[[#This Row],[From]]&amp;"_"&amp;Flattened[[#This Row],[To]]&amp;"_"&amp;F$2,SourceRelations[],5,FALSE)," ")</f>
        <v xml:space="preserve"> </v>
      </c>
      <c r="G803" t="str">
        <f>_xlfn.IFNA(VLOOKUP(Flattened[[#This Row],[From]]&amp;"_"&amp;Flattened[[#This Row],[To]]&amp;"_"&amp;G$2,SourceRelations[],5,FALSE)," ")</f>
        <v xml:space="preserve"> </v>
      </c>
      <c r="H803" t="str">
        <f>_xlfn.IFNA(VLOOKUP(Flattened[[#This Row],[From]]&amp;"_"&amp;Flattened[[#This Row],[To]]&amp;"_"&amp;H$2,SourceRelations[],5,FALSE)," ")</f>
        <v xml:space="preserve"> </v>
      </c>
      <c r="I803" t="str">
        <f>_xlfn.IFNA(VLOOKUP(Flattened[[#This Row],[From]]&amp;"_"&amp;Flattened[[#This Row],[To]]&amp;"_"&amp;I$2,SourceRelations[],5,FALSE)," ")</f>
        <v xml:space="preserve"> </v>
      </c>
      <c r="J803" t="str">
        <f>_xlfn.IFNA(VLOOKUP(Flattened[[#This Row],[From]]&amp;"_"&amp;Flattened[[#This Row],[To]]&amp;"_"&amp;J$2,SourceRelations[],5,FALSE)," ")</f>
        <v xml:space="preserve"> </v>
      </c>
      <c r="K803" t="str">
        <f>_xlfn.IFNA(VLOOKUP(Flattened[[#This Row],[From]]&amp;"_"&amp;Flattened[[#This Row],[To]]&amp;"_"&amp;K$2,SourceRelations[],5,FALSE)," ")</f>
        <v>v</v>
      </c>
      <c r="L803" t="str">
        <f>_xlfn.IFNA(VLOOKUP(Flattened[[#This Row],[From]]&amp;"_"&amp;Flattened[[#This Row],[To]]&amp;"_"&amp;L$2,SourceRelations[],5,FALSE)," ")</f>
        <v xml:space="preserve"> </v>
      </c>
      <c r="M803" t="str">
        <f>_xlfn.IFNA(VLOOKUP(Flattened[[#This Row],[From]]&amp;"_"&amp;Flattened[[#This Row],[To]]&amp;"_"&amp;M$2,SourceRelations[],5,FALSE)," ")</f>
        <v xml:space="preserve"> </v>
      </c>
      <c r="N803" t="str">
        <f>_xlfn.IFNA(VLOOKUP(Flattened[[#This Row],[From]]&amp;"_"&amp;Flattened[[#This Row],[To]]&amp;"_"&amp;N$2,SourceRelations[],5,FALSE)," ")</f>
        <v>t</v>
      </c>
      <c r="O803" t="str">
        <f>_xlfn.IFNA(VLOOKUP(Flattened[[#This Row],[From]]&amp;"_"&amp;Flattened[[#This Row],[To]]&amp;"_"&amp;O$2,SourceRelations[],5,FALSE)," ")</f>
        <v>f</v>
      </c>
      <c r="P803" t="str">
        <f>_xlfn.IFNA(VLOOKUP(Flattened[[#This Row],[From]]&amp;"_"&amp;Flattened[[#This Row],[To]]&amp;"_"&amp;P$2,SourceRelations[],5,FALSE)," ")</f>
        <v>o</v>
      </c>
    </row>
    <row r="804" spans="2:16" x14ac:dyDescent="0.2">
      <c r="B804" s="1" t="str">
        <f>Flattened[[#This Row],[From]]&amp;"_"&amp;Flattened[[#This Row],[To]]</f>
        <v>Value_Business Event</v>
      </c>
      <c r="C804" t="s">
        <v>66</v>
      </c>
      <c r="D804" t="s">
        <v>55</v>
      </c>
      <c r="E804" s="1" t="str">
        <f>_xlfn.CONCAT(Flattened[[#This Row],[Specialization]:[Association]])</f>
        <v xml:space="preserve">          o</v>
      </c>
      <c r="F804" s="1" t="str">
        <f>_xlfn.IFNA(VLOOKUP(Flattened[[#This Row],[From]]&amp;"_"&amp;Flattened[[#This Row],[To]]&amp;"_"&amp;F$2,SourceRelations[],5,FALSE)," ")</f>
        <v xml:space="preserve"> </v>
      </c>
      <c r="G804" t="str">
        <f>_xlfn.IFNA(VLOOKUP(Flattened[[#This Row],[From]]&amp;"_"&amp;Flattened[[#This Row],[To]]&amp;"_"&amp;G$2,SourceRelations[],5,FALSE)," ")</f>
        <v xml:space="preserve"> </v>
      </c>
      <c r="H804" t="str">
        <f>_xlfn.IFNA(VLOOKUP(Flattened[[#This Row],[From]]&amp;"_"&amp;Flattened[[#This Row],[To]]&amp;"_"&amp;H$2,SourceRelations[],5,FALSE)," ")</f>
        <v xml:space="preserve"> </v>
      </c>
      <c r="I804" t="str">
        <f>_xlfn.IFNA(VLOOKUP(Flattened[[#This Row],[From]]&amp;"_"&amp;Flattened[[#This Row],[To]]&amp;"_"&amp;I$2,SourceRelations[],5,FALSE)," ")</f>
        <v xml:space="preserve"> </v>
      </c>
      <c r="J804" t="str">
        <f>_xlfn.IFNA(VLOOKUP(Flattened[[#This Row],[From]]&amp;"_"&amp;Flattened[[#This Row],[To]]&amp;"_"&amp;J$2,SourceRelations[],5,FALSE)," ")</f>
        <v xml:space="preserve"> </v>
      </c>
      <c r="K804" t="str">
        <f>_xlfn.IFNA(VLOOKUP(Flattened[[#This Row],[From]]&amp;"_"&amp;Flattened[[#This Row],[To]]&amp;"_"&amp;K$2,SourceRelations[],5,FALSE)," ")</f>
        <v xml:space="preserve"> </v>
      </c>
      <c r="L804" t="str">
        <f>_xlfn.IFNA(VLOOKUP(Flattened[[#This Row],[From]]&amp;"_"&amp;Flattened[[#This Row],[To]]&amp;"_"&amp;L$2,SourceRelations[],5,FALSE)," ")</f>
        <v xml:space="preserve"> </v>
      </c>
      <c r="M804" t="str">
        <f>_xlfn.IFNA(VLOOKUP(Flattened[[#This Row],[From]]&amp;"_"&amp;Flattened[[#This Row],[To]]&amp;"_"&amp;M$2,SourceRelations[],5,FALSE)," ")</f>
        <v xml:space="preserve"> </v>
      </c>
      <c r="N804" t="str">
        <f>_xlfn.IFNA(VLOOKUP(Flattened[[#This Row],[From]]&amp;"_"&amp;Flattened[[#This Row],[To]]&amp;"_"&amp;N$2,SourceRelations[],5,FALSE)," ")</f>
        <v xml:space="preserve"> </v>
      </c>
      <c r="O804" t="str">
        <f>_xlfn.IFNA(VLOOKUP(Flattened[[#This Row],[From]]&amp;"_"&amp;Flattened[[#This Row],[To]]&amp;"_"&amp;O$2,SourceRelations[],5,FALSE)," ")</f>
        <v xml:space="preserve"> </v>
      </c>
      <c r="P804" t="str">
        <f>_xlfn.IFNA(VLOOKUP(Flattened[[#This Row],[From]]&amp;"_"&amp;Flattened[[#This Row],[To]]&amp;"_"&amp;P$2,SourceRelations[],5,FALSE)," ")</f>
        <v>o</v>
      </c>
    </row>
    <row r="805" spans="2:16" x14ac:dyDescent="0.2">
      <c r="B805" s="1" t="str">
        <f>Flattened[[#This Row],[From]]&amp;"_"&amp;Flattened[[#This Row],[To]]</f>
        <v>Work Package_Business Event</v>
      </c>
      <c r="C805" t="s">
        <v>61</v>
      </c>
      <c r="D805" t="s">
        <v>55</v>
      </c>
      <c r="E805" s="1" t="str">
        <f>_xlfn.CONCAT(Flattened[[#This Row],[Specialization]:[Association]])</f>
        <v xml:space="preserve">    r     o</v>
      </c>
      <c r="F805" s="1" t="str">
        <f>_xlfn.IFNA(VLOOKUP(Flattened[[#This Row],[From]]&amp;"_"&amp;Flattened[[#This Row],[To]]&amp;"_"&amp;F$2,SourceRelations[],5,FALSE)," ")</f>
        <v xml:space="preserve"> </v>
      </c>
      <c r="G805" t="str">
        <f>_xlfn.IFNA(VLOOKUP(Flattened[[#This Row],[From]]&amp;"_"&amp;Flattened[[#This Row],[To]]&amp;"_"&amp;G$2,SourceRelations[],5,FALSE)," ")</f>
        <v xml:space="preserve"> </v>
      </c>
      <c r="H805" t="str">
        <f>_xlfn.IFNA(VLOOKUP(Flattened[[#This Row],[From]]&amp;"_"&amp;Flattened[[#This Row],[To]]&amp;"_"&amp;H$2,SourceRelations[],5,FALSE)," ")</f>
        <v xml:space="preserve"> </v>
      </c>
      <c r="I805" t="str">
        <f>_xlfn.IFNA(VLOOKUP(Flattened[[#This Row],[From]]&amp;"_"&amp;Flattened[[#This Row],[To]]&amp;"_"&amp;I$2,SourceRelations[],5,FALSE)," ")</f>
        <v xml:space="preserve"> </v>
      </c>
      <c r="J805" t="str">
        <f>_xlfn.IFNA(VLOOKUP(Flattened[[#This Row],[From]]&amp;"_"&amp;Flattened[[#This Row],[To]]&amp;"_"&amp;J$2,SourceRelations[],5,FALSE)," ")</f>
        <v>r</v>
      </c>
      <c r="K805" t="str">
        <f>_xlfn.IFNA(VLOOKUP(Flattened[[#This Row],[From]]&amp;"_"&amp;Flattened[[#This Row],[To]]&amp;"_"&amp;K$2,SourceRelations[],5,FALSE)," ")</f>
        <v xml:space="preserve"> </v>
      </c>
      <c r="L805" t="str">
        <f>_xlfn.IFNA(VLOOKUP(Flattened[[#This Row],[From]]&amp;"_"&amp;Flattened[[#This Row],[To]]&amp;"_"&amp;L$2,SourceRelations[],5,FALSE)," ")</f>
        <v xml:space="preserve"> </v>
      </c>
      <c r="M805" t="str">
        <f>_xlfn.IFNA(VLOOKUP(Flattened[[#This Row],[From]]&amp;"_"&amp;Flattened[[#This Row],[To]]&amp;"_"&amp;M$2,SourceRelations[],5,FALSE)," ")</f>
        <v xml:space="preserve"> </v>
      </c>
      <c r="N805" t="str">
        <f>_xlfn.IFNA(VLOOKUP(Flattened[[#This Row],[From]]&amp;"_"&amp;Flattened[[#This Row],[To]]&amp;"_"&amp;N$2,SourceRelations[],5,FALSE)," ")</f>
        <v xml:space="preserve"> </v>
      </c>
      <c r="O805" t="str">
        <f>_xlfn.IFNA(VLOOKUP(Flattened[[#This Row],[From]]&amp;"_"&amp;Flattened[[#This Row],[To]]&amp;"_"&amp;O$2,SourceRelations[],5,FALSE)," ")</f>
        <v xml:space="preserve"> </v>
      </c>
      <c r="P805" t="str">
        <f>_xlfn.IFNA(VLOOKUP(Flattened[[#This Row],[From]]&amp;"_"&amp;Flattened[[#This Row],[To]]&amp;"_"&amp;P$2,SourceRelations[],5,FALSE)," ")</f>
        <v>o</v>
      </c>
    </row>
    <row r="806" spans="2:16" x14ac:dyDescent="0.2">
      <c r="B806" s="1" t="str">
        <f>Flattened[[#This Row],[From]]&amp;"_"&amp;Flattened[[#This Row],[To]]</f>
        <v>Junction (And)_Business Event</v>
      </c>
      <c r="C806" t="s">
        <v>80</v>
      </c>
      <c r="D806" t="s">
        <v>55</v>
      </c>
      <c r="E806" s="1" t="str">
        <f>_xlfn.CONCAT(Flattened[[#This Row],[Specialization]:[Association]])</f>
        <v xml:space="preserve">           </v>
      </c>
      <c r="F806" s="1" t="str">
        <f>_xlfn.IFNA(VLOOKUP(Flattened[[#This Row],[From]]&amp;"_"&amp;Flattened[[#This Row],[To]]&amp;"_"&amp;F$2,SourceRelations[],5,FALSE)," ")</f>
        <v xml:space="preserve"> </v>
      </c>
      <c r="G806" t="str">
        <f>_xlfn.IFNA(VLOOKUP(Flattened[[#This Row],[From]]&amp;"_"&amp;Flattened[[#This Row],[To]]&amp;"_"&amp;G$2,SourceRelations[],5,FALSE)," ")</f>
        <v xml:space="preserve"> </v>
      </c>
      <c r="H806" t="str">
        <f>_xlfn.IFNA(VLOOKUP(Flattened[[#This Row],[From]]&amp;"_"&amp;Flattened[[#This Row],[To]]&amp;"_"&amp;H$2,SourceRelations[],5,FALSE)," ")</f>
        <v xml:space="preserve"> </v>
      </c>
      <c r="I806" t="str">
        <f>_xlfn.IFNA(VLOOKUP(Flattened[[#This Row],[From]]&amp;"_"&amp;Flattened[[#This Row],[To]]&amp;"_"&amp;I$2,SourceRelations[],5,FALSE)," ")</f>
        <v xml:space="preserve"> </v>
      </c>
      <c r="J806" t="str">
        <f>_xlfn.IFNA(VLOOKUP(Flattened[[#This Row],[From]]&amp;"_"&amp;Flattened[[#This Row],[To]]&amp;"_"&amp;J$2,SourceRelations[],5,FALSE)," ")</f>
        <v xml:space="preserve"> </v>
      </c>
      <c r="K806" t="str">
        <f>_xlfn.IFNA(VLOOKUP(Flattened[[#This Row],[From]]&amp;"_"&amp;Flattened[[#This Row],[To]]&amp;"_"&amp;K$2,SourceRelations[],5,FALSE)," ")</f>
        <v xml:space="preserve"> </v>
      </c>
      <c r="L806" t="str">
        <f>_xlfn.IFNA(VLOOKUP(Flattened[[#This Row],[From]]&amp;"_"&amp;Flattened[[#This Row],[To]]&amp;"_"&amp;L$2,SourceRelations[],5,FALSE)," ")</f>
        <v xml:space="preserve"> </v>
      </c>
      <c r="M806" t="str">
        <f>_xlfn.IFNA(VLOOKUP(Flattened[[#This Row],[From]]&amp;"_"&amp;Flattened[[#This Row],[To]]&amp;"_"&amp;M$2,SourceRelations[],5,FALSE)," ")</f>
        <v xml:space="preserve"> </v>
      </c>
      <c r="N806" t="str">
        <f>_xlfn.IFNA(VLOOKUP(Flattened[[#This Row],[From]]&amp;"_"&amp;Flattened[[#This Row],[To]]&amp;"_"&amp;N$2,SourceRelations[],5,FALSE)," ")</f>
        <v xml:space="preserve"> </v>
      </c>
      <c r="O806" t="str">
        <f>_xlfn.IFNA(VLOOKUP(Flattened[[#This Row],[From]]&amp;"_"&amp;Flattened[[#This Row],[To]]&amp;"_"&amp;O$2,SourceRelations[],5,FALSE)," ")</f>
        <v xml:space="preserve"> </v>
      </c>
      <c r="P806" t="str">
        <f>_xlfn.IFNA(VLOOKUP(Flattened[[#This Row],[From]]&amp;"_"&amp;Flattened[[#This Row],[To]]&amp;"_"&amp;P$2,SourceRelations[],5,FALSE)," ")</f>
        <v xml:space="preserve"> </v>
      </c>
    </row>
    <row r="807" spans="2:16" x14ac:dyDescent="0.2">
      <c r="B807" s="1" t="str">
        <f>Flattened[[#This Row],[From]]&amp;"_"&amp;Flattened[[#This Row],[To]]</f>
        <v>Junction (Or)_Business Event</v>
      </c>
      <c r="C807" t="s">
        <v>82</v>
      </c>
      <c r="D807" t="s">
        <v>55</v>
      </c>
      <c r="E807" s="1" t="str">
        <f>_xlfn.CONCAT(Flattened[[#This Row],[Specialization]:[Association]])</f>
        <v xml:space="preserve">           </v>
      </c>
      <c r="F807" s="1" t="str">
        <f>_xlfn.IFNA(VLOOKUP(Flattened[[#This Row],[From]]&amp;"_"&amp;Flattened[[#This Row],[To]]&amp;"_"&amp;F$2,SourceRelations[],5,FALSE)," ")</f>
        <v xml:space="preserve"> </v>
      </c>
      <c r="G807" t="str">
        <f>_xlfn.IFNA(VLOOKUP(Flattened[[#This Row],[From]]&amp;"_"&amp;Flattened[[#This Row],[To]]&amp;"_"&amp;G$2,SourceRelations[],5,FALSE)," ")</f>
        <v xml:space="preserve"> </v>
      </c>
      <c r="H807" t="str">
        <f>_xlfn.IFNA(VLOOKUP(Flattened[[#This Row],[From]]&amp;"_"&amp;Flattened[[#This Row],[To]]&amp;"_"&amp;H$2,SourceRelations[],5,FALSE)," ")</f>
        <v xml:space="preserve"> </v>
      </c>
      <c r="I807" t="str">
        <f>_xlfn.IFNA(VLOOKUP(Flattened[[#This Row],[From]]&amp;"_"&amp;Flattened[[#This Row],[To]]&amp;"_"&amp;I$2,SourceRelations[],5,FALSE)," ")</f>
        <v xml:space="preserve"> </v>
      </c>
      <c r="J807" t="str">
        <f>_xlfn.IFNA(VLOOKUP(Flattened[[#This Row],[From]]&amp;"_"&amp;Flattened[[#This Row],[To]]&amp;"_"&amp;J$2,SourceRelations[],5,FALSE)," ")</f>
        <v xml:space="preserve"> </v>
      </c>
      <c r="K807" t="str">
        <f>_xlfn.IFNA(VLOOKUP(Flattened[[#This Row],[From]]&amp;"_"&amp;Flattened[[#This Row],[To]]&amp;"_"&amp;K$2,SourceRelations[],5,FALSE)," ")</f>
        <v xml:space="preserve"> </v>
      </c>
      <c r="L807" t="str">
        <f>_xlfn.IFNA(VLOOKUP(Flattened[[#This Row],[From]]&amp;"_"&amp;Flattened[[#This Row],[To]]&amp;"_"&amp;L$2,SourceRelations[],5,FALSE)," ")</f>
        <v xml:space="preserve"> </v>
      </c>
      <c r="M807" t="str">
        <f>_xlfn.IFNA(VLOOKUP(Flattened[[#This Row],[From]]&amp;"_"&amp;Flattened[[#This Row],[To]]&amp;"_"&amp;M$2,SourceRelations[],5,FALSE)," ")</f>
        <v xml:space="preserve"> </v>
      </c>
      <c r="N807" t="str">
        <f>_xlfn.IFNA(VLOOKUP(Flattened[[#This Row],[From]]&amp;"_"&amp;Flattened[[#This Row],[To]]&amp;"_"&amp;N$2,SourceRelations[],5,FALSE)," ")</f>
        <v xml:space="preserve"> </v>
      </c>
      <c r="O807" t="str">
        <f>_xlfn.IFNA(VLOOKUP(Flattened[[#This Row],[From]]&amp;"_"&amp;Flattened[[#This Row],[To]]&amp;"_"&amp;O$2,SourceRelations[],5,FALSE)," ")</f>
        <v xml:space="preserve"> </v>
      </c>
      <c r="P807" t="str">
        <f>_xlfn.IFNA(VLOOKUP(Flattened[[#This Row],[From]]&amp;"_"&amp;Flattened[[#This Row],[To]]&amp;"_"&amp;P$2,SourceRelations[],5,FALSE)," ")</f>
        <v xml:space="preserve"> </v>
      </c>
    </row>
    <row r="808" spans="2:16" x14ac:dyDescent="0.2">
      <c r="B808" s="1" t="str">
        <f>Flattened[[#This Row],[From]]&amp;"_"&amp;Flattened[[#This Row],[To]]</f>
        <v>Value Stream_Business Event</v>
      </c>
      <c r="C808" t="s">
        <v>101</v>
      </c>
      <c r="D808" t="s">
        <v>55</v>
      </c>
      <c r="E808" s="1" t="str">
        <f>_xlfn.CONCAT(Flattened[[#This Row],[Specialization]:[Association]])</f>
        <v xml:space="preserve">          o</v>
      </c>
      <c r="F808" s="1" t="str">
        <f>_xlfn.IFNA(VLOOKUP(Flattened[[#This Row],[From]]&amp;"_"&amp;Flattened[[#This Row],[To]]&amp;"_"&amp;F$2,SourceRelations[],5,FALSE)," ")</f>
        <v xml:space="preserve"> </v>
      </c>
      <c r="G808" s="1" t="str">
        <f>_xlfn.IFNA(VLOOKUP(Flattened[[#This Row],[From]]&amp;"_"&amp;Flattened[[#This Row],[To]]&amp;"_"&amp;G$2,SourceRelations[],5,FALSE)," ")</f>
        <v xml:space="preserve"> </v>
      </c>
      <c r="H808" s="1" t="str">
        <f>_xlfn.IFNA(VLOOKUP(Flattened[[#This Row],[From]]&amp;"_"&amp;Flattened[[#This Row],[To]]&amp;"_"&amp;H$2,SourceRelations[],5,FALSE)," ")</f>
        <v xml:space="preserve"> </v>
      </c>
      <c r="I808" s="1" t="str">
        <f>_xlfn.IFNA(VLOOKUP(Flattened[[#This Row],[From]]&amp;"_"&amp;Flattened[[#This Row],[To]]&amp;"_"&amp;I$2,SourceRelations[],5,FALSE)," ")</f>
        <v xml:space="preserve"> </v>
      </c>
      <c r="J808" s="1" t="str">
        <f>_xlfn.IFNA(VLOOKUP(Flattened[[#This Row],[From]]&amp;"_"&amp;Flattened[[#This Row],[To]]&amp;"_"&amp;J$2,SourceRelations[],5,FALSE)," ")</f>
        <v xml:space="preserve"> </v>
      </c>
      <c r="K808" s="1" t="str">
        <f>_xlfn.IFNA(VLOOKUP(Flattened[[#This Row],[From]]&amp;"_"&amp;Flattened[[#This Row],[To]]&amp;"_"&amp;K$2,SourceRelations[],5,FALSE)," ")</f>
        <v xml:space="preserve"> </v>
      </c>
      <c r="L808" s="1" t="str">
        <f>_xlfn.IFNA(VLOOKUP(Flattened[[#This Row],[From]]&amp;"_"&amp;Flattened[[#This Row],[To]]&amp;"_"&amp;L$2,SourceRelations[],5,FALSE)," ")</f>
        <v xml:space="preserve"> </v>
      </c>
      <c r="M808" s="1" t="str">
        <f>_xlfn.IFNA(VLOOKUP(Flattened[[#This Row],[From]]&amp;"_"&amp;Flattened[[#This Row],[To]]&amp;"_"&amp;M$2,SourceRelations[],5,FALSE)," ")</f>
        <v xml:space="preserve"> </v>
      </c>
      <c r="N808" s="1" t="str">
        <f>_xlfn.IFNA(VLOOKUP(Flattened[[#This Row],[From]]&amp;"_"&amp;Flattened[[#This Row],[To]]&amp;"_"&amp;N$2,SourceRelations[],5,FALSE)," ")</f>
        <v xml:space="preserve"> </v>
      </c>
      <c r="O808" s="1" t="str">
        <f>_xlfn.IFNA(VLOOKUP(Flattened[[#This Row],[From]]&amp;"_"&amp;Flattened[[#This Row],[To]]&amp;"_"&amp;O$2,SourceRelations[],5,FALSE)," ")</f>
        <v xml:space="preserve"> </v>
      </c>
      <c r="P808" s="1" t="str">
        <f>_xlfn.IFNA(VLOOKUP(Flattened[[#This Row],[From]]&amp;"_"&amp;Flattened[[#This Row],[To]]&amp;"_"&amp;P$2,SourceRelations[],5,FALSE)," ")</f>
        <v>o</v>
      </c>
    </row>
    <row r="809" spans="2:16" x14ac:dyDescent="0.2">
      <c r="B809" s="1" t="str">
        <f>Flattened[[#This Row],[From]]&amp;"_"&amp;Flattened[[#This Row],[To]]</f>
        <v>Application Collaboration_Business Function</v>
      </c>
      <c r="C809" t="s">
        <v>92</v>
      </c>
      <c r="D809" t="s">
        <v>36</v>
      </c>
      <c r="E809" s="1" t="str">
        <f>_xlfn.CONCAT(Flattened[[#This Row],[Specialization]:[Association]])</f>
        <v xml:space="preserve">    rv  tfo</v>
      </c>
      <c r="F809" s="1" t="str">
        <f>_xlfn.IFNA(VLOOKUP(Flattened[[#This Row],[From]]&amp;"_"&amp;Flattened[[#This Row],[To]]&amp;"_"&amp;F$2,SourceRelations[],5,FALSE)," ")</f>
        <v xml:space="preserve"> </v>
      </c>
      <c r="G809" t="str">
        <f>_xlfn.IFNA(VLOOKUP(Flattened[[#This Row],[From]]&amp;"_"&amp;Flattened[[#This Row],[To]]&amp;"_"&amp;G$2,SourceRelations[],5,FALSE)," ")</f>
        <v xml:space="preserve"> </v>
      </c>
      <c r="H809" t="str">
        <f>_xlfn.IFNA(VLOOKUP(Flattened[[#This Row],[From]]&amp;"_"&amp;Flattened[[#This Row],[To]]&amp;"_"&amp;H$2,SourceRelations[],5,FALSE)," ")</f>
        <v xml:space="preserve"> </v>
      </c>
      <c r="I809" t="str">
        <f>_xlfn.IFNA(VLOOKUP(Flattened[[#This Row],[From]]&amp;"_"&amp;Flattened[[#This Row],[To]]&amp;"_"&amp;I$2,SourceRelations[],5,FALSE)," ")</f>
        <v xml:space="preserve"> </v>
      </c>
      <c r="J809" t="str">
        <f>_xlfn.IFNA(VLOOKUP(Flattened[[#This Row],[From]]&amp;"_"&amp;Flattened[[#This Row],[To]]&amp;"_"&amp;J$2,SourceRelations[],5,FALSE)," ")</f>
        <v>r</v>
      </c>
      <c r="K809" t="str">
        <f>_xlfn.IFNA(VLOOKUP(Flattened[[#This Row],[From]]&amp;"_"&amp;Flattened[[#This Row],[To]]&amp;"_"&amp;K$2,SourceRelations[],5,FALSE)," ")</f>
        <v>v</v>
      </c>
      <c r="L809" t="str">
        <f>_xlfn.IFNA(VLOOKUP(Flattened[[#This Row],[From]]&amp;"_"&amp;Flattened[[#This Row],[To]]&amp;"_"&amp;L$2,SourceRelations[],5,FALSE)," ")</f>
        <v xml:space="preserve"> </v>
      </c>
      <c r="M809" t="str">
        <f>_xlfn.IFNA(VLOOKUP(Flattened[[#This Row],[From]]&amp;"_"&amp;Flattened[[#This Row],[To]]&amp;"_"&amp;M$2,SourceRelations[],5,FALSE)," ")</f>
        <v xml:space="preserve"> </v>
      </c>
      <c r="N809" t="str">
        <f>_xlfn.IFNA(VLOOKUP(Flattened[[#This Row],[From]]&amp;"_"&amp;Flattened[[#This Row],[To]]&amp;"_"&amp;N$2,SourceRelations[],5,FALSE)," ")</f>
        <v>t</v>
      </c>
      <c r="O809" t="str">
        <f>_xlfn.IFNA(VLOOKUP(Flattened[[#This Row],[From]]&amp;"_"&amp;Flattened[[#This Row],[To]]&amp;"_"&amp;O$2,SourceRelations[],5,FALSE)," ")</f>
        <v>f</v>
      </c>
      <c r="P809" t="str">
        <f>_xlfn.IFNA(VLOOKUP(Flattened[[#This Row],[From]]&amp;"_"&amp;Flattened[[#This Row],[To]]&amp;"_"&amp;P$2,SourceRelations[],5,FALSE)," ")</f>
        <v>o</v>
      </c>
    </row>
    <row r="810" spans="2:16" x14ac:dyDescent="0.2">
      <c r="B810" s="1" t="str">
        <f>Flattened[[#This Row],[From]]&amp;"_"&amp;Flattened[[#This Row],[To]]</f>
        <v>Application Component_Business Function</v>
      </c>
      <c r="C810" t="s">
        <v>93</v>
      </c>
      <c r="D810" t="s">
        <v>36</v>
      </c>
      <c r="E810" s="1" t="str">
        <f>_xlfn.CONCAT(Flattened[[#This Row],[Specialization]:[Association]])</f>
        <v xml:space="preserve">    rv  tfo</v>
      </c>
      <c r="F810" s="1" t="str">
        <f>_xlfn.IFNA(VLOOKUP(Flattened[[#This Row],[From]]&amp;"_"&amp;Flattened[[#This Row],[To]]&amp;"_"&amp;F$2,SourceRelations[],5,FALSE)," ")</f>
        <v xml:space="preserve"> </v>
      </c>
      <c r="G810" t="str">
        <f>_xlfn.IFNA(VLOOKUP(Flattened[[#This Row],[From]]&amp;"_"&amp;Flattened[[#This Row],[To]]&amp;"_"&amp;G$2,SourceRelations[],5,FALSE)," ")</f>
        <v xml:space="preserve"> </v>
      </c>
      <c r="H810" t="str">
        <f>_xlfn.IFNA(VLOOKUP(Flattened[[#This Row],[From]]&amp;"_"&amp;Flattened[[#This Row],[To]]&amp;"_"&amp;H$2,SourceRelations[],5,FALSE)," ")</f>
        <v xml:space="preserve"> </v>
      </c>
      <c r="I810" t="str">
        <f>_xlfn.IFNA(VLOOKUP(Flattened[[#This Row],[From]]&amp;"_"&amp;Flattened[[#This Row],[To]]&amp;"_"&amp;I$2,SourceRelations[],5,FALSE)," ")</f>
        <v xml:space="preserve"> </v>
      </c>
      <c r="J810" t="str">
        <f>_xlfn.IFNA(VLOOKUP(Flattened[[#This Row],[From]]&amp;"_"&amp;Flattened[[#This Row],[To]]&amp;"_"&amp;J$2,SourceRelations[],5,FALSE)," ")</f>
        <v>r</v>
      </c>
      <c r="K810" t="str">
        <f>_xlfn.IFNA(VLOOKUP(Flattened[[#This Row],[From]]&amp;"_"&amp;Flattened[[#This Row],[To]]&amp;"_"&amp;K$2,SourceRelations[],5,FALSE)," ")</f>
        <v>v</v>
      </c>
      <c r="L810" t="str">
        <f>_xlfn.IFNA(VLOOKUP(Flattened[[#This Row],[From]]&amp;"_"&amp;Flattened[[#This Row],[To]]&amp;"_"&amp;L$2,SourceRelations[],5,FALSE)," ")</f>
        <v xml:space="preserve"> </v>
      </c>
      <c r="M810" t="str">
        <f>_xlfn.IFNA(VLOOKUP(Flattened[[#This Row],[From]]&amp;"_"&amp;Flattened[[#This Row],[To]]&amp;"_"&amp;M$2,SourceRelations[],5,FALSE)," ")</f>
        <v xml:space="preserve"> </v>
      </c>
      <c r="N810" t="str">
        <f>_xlfn.IFNA(VLOOKUP(Flattened[[#This Row],[From]]&amp;"_"&amp;Flattened[[#This Row],[To]]&amp;"_"&amp;N$2,SourceRelations[],5,FALSE)," ")</f>
        <v>t</v>
      </c>
      <c r="O810" t="str">
        <f>_xlfn.IFNA(VLOOKUP(Flattened[[#This Row],[From]]&amp;"_"&amp;Flattened[[#This Row],[To]]&amp;"_"&amp;O$2,SourceRelations[],5,FALSE)," ")</f>
        <v>f</v>
      </c>
      <c r="P810" t="str">
        <f>_xlfn.IFNA(VLOOKUP(Flattened[[#This Row],[From]]&amp;"_"&amp;Flattened[[#This Row],[To]]&amp;"_"&amp;P$2,SourceRelations[],5,FALSE)," ")</f>
        <v>o</v>
      </c>
    </row>
    <row r="811" spans="2:16" x14ac:dyDescent="0.2">
      <c r="B811" s="1" t="str">
        <f>Flattened[[#This Row],[From]]&amp;"_"&amp;Flattened[[#This Row],[To]]</f>
        <v>Application Event_Business Function</v>
      </c>
      <c r="C811" t="s">
        <v>94</v>
      </c>
      <c r="D811" t="s">
        <v>36</v>
      </c>
      <c r="E811" s="1" t="str">
        <f>_xlfn.CONCAT(Flattened[[#This Row],[Specialization]:[Association]])</f>
        <v xml:space="preserve">     v  tfo</v>
      </c>
      <c r="F811" s="1" t="str">
        <f>_xlfn.IFNA(VLOOKUP(Flattened[[#This Row],[From]]&amp;"_"&amp;Flattened[[#This Row],[To]]&amp;"_"&amp;F$2,SourceRelations[],5,FALSE)," ")</f>
        <v xml:space="preserve"> </v>
      </c>
      <c r="G811" t="str">
        <f>_xlfn.IFNA(VLOOKUP(Flattened[[#This Row],[From]]&amp;"_"&amp;Flattened[[#This Row],[To]]&amp;"_"&amp;G$2,SourceRelations[],5,FALSE)," ")</f>
        <v xml:space="preserve"> </v>
      </c>
      <c r="H811" t="str">
        <f>_xlfn.IFNA(VLOOKUP(Flattened[[#This Row],[From]]&amp;"_"&amp;Flattened[[#This Row],[To]]&amp;"_"&amp;H$2,SourceRelations[],5,FALSE)," ")</f>
        <v xml:space="preserve"> </v>
      </c>
      <c r="I811" t="str">
        <f>_xlfn.IFNA(VLOOKUP(Flattened[[#This Row],[From]]&amp;"_"&amp;Flattened[[#This Row],[To]]&amp;"_"&amp;I$2,SourceRelations[],5,FALSE)," ")</f>
        <v xml:space="preserve"> </v>
      </c>
      <c r="J811" t="str">
        <f>_xlfn.IFNA(VLOOKUP(Flattened[[#This Row],[From]]&amp;"_"&amp;Flattened[[#This Row],[To]]&amp;"_"&amp;J$2,SourceRelations[],5,FALSE)," ")</f>
        <v xml:space="preserve"> </v>
      </c>
      <c r="K811" t="str">
        <f>_xlfn.IFNA(VLOOKUP(Flattened[[#This Row],[From]]&amp;"_"&amp;Flattened[[#This Row],[To]]&amp;"_"&amp;K$2,SourceRelations[],5,FALSE)," ")</f>
        <v>v</v>
      </c>
      <c r="L811" t="str">
        <f>_xlfn.IFNA(VLOOKUP(Flattened[[#This Row],[From]]&amp;"_"&amp;Flattened[[#This Row],[To]]&amp;"_"&amp;L$2,SourceRelations[],5,FALSE)," ")</f>
        <v xml:space="preserve"> </v>
      </c>
      <c r="M811" t="str">
        <f>_xlfn.IFNA(VLOOKUP(Flattened[[#This Row],[From]]&amp;"_"&amp;Flattened[[#This Row],[To]]&amp;"_"&amp;M$2,SourceRelations[],5,FALSE)," ")</f>
        <v xml:space="preserve"> </v>
      </c>
      <c r="N811" t="str">
        <f>_xlfn.IFNA(VLOOKUP(Flattened[[#This Row],[From]]&amp;"_"&amp;Flattened[[#This Row],[To]]&amp;"_"&amp;N$2,SourceRelations[],5,FALSE)," ")</f>
        <v>t</v>
      </c>
      <c r="O811" t="str">
        <f>_xlfn.IFNA(VLOOKUP(Flattened[[#This Row],[From]]&amp;"_"&amp;Flattened[[#This Row],[To]]&amp;"_"&amp;O$2,SourceRelations[],5,FALSE)," ")</f>
        <v>f</v>
      </c>
      <c r="P811" t="str">
        <f>_xlfn.IFNA(VLOOKUP(Flattened[[#This Row],[From]]&amp;"_"&amp;Flattened[[#This Row],[To]]&amp;"_"&amp;P$2,SourceRelations[],5,FALSE)," ")</f>
        <v>o</v>
      </c>
    </row>
    <row r="812" spans="2:16" x14ac:dyDescent="0.2">
      <c r="B812" s="1" t="str">
        <f>Flattened[[#This Row],[From]]&amp;"_"&amp;Flattened[[#This Row],[To]]</f>
        <v>Application Function_Business Function</v>
      </c>
      <c r="C812" t="s">
        <v>95</v>
      </c>
      <c r="D812" t="s">
        <v>36</v>
      </c>
      <c r="E812" s="1" t="str">
        <f>_xlfn.CONCAT(Flattened[[#This Row],[Specialization]:[Association]])</f>
        <v xml:space="preserve">    rv  tfo</v>
      </c>
      <c r="F812" s="1" t="str">
        <f>_xlfn.IFNA(VLOOKUP(Flattened[[#This Row],[From]]&amp;"_"&amp;Flattened[[#This Row],[To]]&amp;"_"&amp;F$2,SourceRelations[],5,FALSE)," ")</f>
        <v xml:space="preserve"> </v>
      </c>
      <c r="G812" t="str">
        <f>_xlfn.IFNA(VLOOKUP(Flattened[[#This Row],[From]]&amp;"_"&amp;Flattened[[#This Row],[To]]&amp;"_"&amp;G$2,SourceRelations[],5,FALSE)," ")</f>
        <v xml:space="preserve"> </v>
      </c>
      <c r="H812" t="str">
        <f>_xlfn.IFNA(VLOOKUP(Flattened[[#This Row],[From]]&amp;"_"&amp;Flattened[[#This Row],[To]]&amp;"_"&amp;H$2,SourceRelations[],5,FALSE)," ")</f>
        <v xml:space="preserve"> </v>
      </c>
      <c r="I812" t="str">
        <f>_xlfn.IFNA(VLOOKUP(Flattened[[#This Row],[From]]&amp;"_"&amp;Flattened[[#This Row],[To]]&amp;"_"&amp;I$2,SourceRelations[],5,FALSE)," ")</f>
        <v xml:space="preserve"> </v>
      </c>
      <c r="J812" t="str">
        <f>_xlfn.IFNA(VLOOKUP(Flattened[[#This Row],[From]]&amp;"_"&amp;Flattened[[#This Row],[To]]&amp;"_"&amp;J$2,SourceRelations[],5,FALSE)," ")</f>
        <v>r</v>
      </c>
      <c r="K812" t="str">
        <f>_xlfn.IFNA(VLOOKUP(Flattened[[#This Row],[From]]&amp;"_"&amp;Flattened[[#This Row],[To]]&amp;"_"&amp;K$2,SourceRelations[],5,FALSE)," ")</f>
        <v>v</v>
      </c>
      <c r="L812" t="str">
        <f>_xlfn.IFNA(VLOOKUP(Flattened[[#This Row],[From]]&amp;"_"&amp;Flattened[[#This Row],[To]]&amp;"_"&amp;L$2,SourceRelations[],5,FALSE)," ")</f>
        <v xml:space="preserve"> </v>
      </c>
      <c r="M812" t="str">
        <f>_xlfn.IFNA(VLOOKUP(Flattened[[#This Row],[From]]&amp;"_"&amp;Flattened[[#This Row],[To]]&amp;"_"&amp;M$2,SourceRelations[],5,FALSE)," ")</f>
        <v xml:space="preserve"> </v>
      </c>
      <c r="N812" t="str">
        <f>_xlfn.IFNA(VLOOKUP(Flattened[[#This Row],[From]]&amp;"_"&amp;Flattened[[#This Row],[To]]&amp;"_"&amp;N$2,SourceRelations[],5,FALSE)," ")</f>
        <v>t</v>
      </c>
      <c r="O812" t="str">
        <f>_xlfn.IFNA(VLOOKUP(Flattened[[#This Row],[From]]&amp;"_"&amp;Flattened[[#This Row],[To]]&amp;"_"&amp;O$2,SourceRelations[],5,FALSE)," ")</f>
        <v>f</v>
      </c>
      <c r="P812" t="str">
        <f>_xlfn.IFNA(VLOOKUP(Flattened[[#This Row],[From]]&amp;"_"&amp;Flattened[[#This Row],[To]]&amp;"_"&amp;P$2,SourceRelations[],5,FALSE)," ")</f>
        <v>o</v>
      </c>
    </row>
    <row r="813" spans="2:16" x14ac:dyDescent="0.2">
      <c r="B813" s="1" t="str">
        <f>Flattened[[#This Row],[From]]&amp;"_"&amp;Flattened[[#This Row],[To]]</f>
        <v>Application Interaction_Business Function</v>
      </c>
      <c r="C813" t="s">
        <v>96</v>
      </c>
      <c r="D813" t="s">
        <v>36</v>
      </c>
      <c r="E813" s="1" t="str">
        <f>_xlfn.CONCAT(Flattened[[#This Row],[Specialization]:[Association]])</f>
        <v xml:space="preserve">    rv  tfo</v>
      </c>
      <c r="F813" s="1" t="str">
        <f>_xlfn.IFNA(VLOOKUP(Flattened[[#This Row],[From]]&amp;"_"&amp;Flattened[[#This Row],[To]]&amp;"_"&amp;F$2,SourceRelations[],5,FALSE)," ")</f>
        <v xml:space="preserve"> </v>
      </c>
      <c r="G813" t="str">
        <f>_xlfn.IFNA(VLOOKUP(Flattened[[#This Row],[From]]&amp;"_"&amp;Flattened[[#This Row],[To]]&amp;"_"&amp;G$2,SourceRelations[],5,FALSE)," ")</f>
        <v xml:space="preserve"> </v>
      </c>
      <c r="H813" t="str">
        <f>_xlfn.IFNA(VLOOKUP(Flattened[[#This Row],[From]]&amp;"_"&amp;Flattened[[#This Row],[To]]&amp;"_"&amp;H$2,SourceRelations[],5,FALSE)," ")</f>
        <v xml:space="preserve"> </v>
      </c>
      <c r="I813" t="str">
        <f>_xlfn.IFNA(VLOOKUP(Flattened[[#This Row],[From]]&amp;"_"&amp;Flattened[[#This Row],[To]]&amp;"_"&amp;I$2,SourceRelations[],5,FALSE)," ")</f>
        <v xml:space="preserve"> </v>
      </c>
      <c r="J813" t="str">
        <f>_xlfn.IFNA(VLOOKUP(Flattened[[#This Row],[From]]&amp;"_"&amp;Flattened[[#This Row],[To]]&amp;"_"&amp;J$2,SourceRelations[],5,FALSE)," ")</f>
        <v>r</v>
      </c>
      <c r="K813" t="str">
        <f>_xlfn.IFNA(VLOOKUP(Flattened[[#This Row],[From]]&amp;"_"&amp;Flattened[[#This Row],[To]]&amp;"_"&amp;K$2,SourceRelations[],5,FALSE)," ")</f>
        <v>v</v>
      </c>
      <c r="L813" t="str">
        <f>_xlfn.IFNA(VLOOKUP(Flattened[[#This Row],[From]]&amp;"_"&amp;Flattened[[#This Row],[To]]&amp;"_"&amp;L$2,SourceRelations[],5,FALSE)," ")</f>
        <v xml:space="preserve"> </v>
      </c>
      <c r="M813" t="str">
        <f>_xlfn.IFNA(VLOOKUP(Flattened[[#This Row],[From]]&amp;"_"&amp;Flattened[[#This Row],[To]]&amp;"_"&amp;M$2,SourceRelations[],5,FALSE)," ")</f>
        <v xml:space="preserve"> </v>
      </c>
      <c r="N813" t="str">
        <f>_xlfn.IFNA(VLOOKUP(Flattened[[#This Row],[From]]&amp;"_"&amp;Flattened[[#This Row],[To]]&amp;"_"&amp;N$2,SourceRelations[],5,FALSE)," ")</f>
        <v>t</v>
      </c>
      <c r="O813" t="str">
        <f>_xlfn.IFNA(VLOOKUP(Flattened[[#This Row],[From]]&amp;"_"&amp;Flattened[[#This Row],[To]]&amp;"_"&amp;O$2,SourceRelations[],5,FALSE)," ")</f>
        <v>f</v>
      </c>
      <c r="P813" t="str">
        <f>_xlfn.IFNA(VLOOKUP(Flattened[[#This Row],[From]]&amp;"_"&amp;Flattened[[#This Row],[To]]&amp;"_"&amp;P$2,SourceRelations[],5,FALSE)," ")</f>
        <v>o</v>
      </c>
    </row>
    <row r="814" spans="2:16" x14ac:dyDescent="0.2">
      <c r="B814" s="1" t="str">
        <f>Flattened[[#This Row],[From]]&amp;"_"&amp;Flattened[[#This Row],[To]]</f>
        <v>Application Interface_Business Function</v>
      </c>
      <c r="C814" t="s">
        <v>97</v>
      </c>
      <c r="D814" t="s">
        <v>36</v>
      </c>
      <c r="E814" s="1" t="str">
        <f>_xlfn.CONCAT(Flattened[[#This Row],[Specialization]:[Association]])</f>
        <v xml:space="preserve">     v  tfo</v>
      </c>
      <c r="F814" s="1" t="str">
        <f>_xlfn.IFNA(VLOOKUP(Flattened[[#This Row],[From]]&amp;"_"&amp;Flattened[[#This Row],[To]]&amp;"_"&amp;F$2,SourceRelations[],5,FALSE)," ")</f>
        <v xml:space="preserve"> </v>
      </c>
      <c r="G814" t="str">
        <f>_xlfn.IFNA(VLOOKUP(Flattened[[#This Row],[From]]&amp;"_"&amp;Flattened[[#This Row],[To]]&amp;"_"&amp;G$2,SourceRelations[],5,FALSE)," ")</f>
        <v xml:space="preserve"> </v>
      </c>
      <c r="H814" t="str">
        <f>_xlfn.IFNA(VLOOKUP(Flattened[[#This Row],[From]]&amp;"_"&amp;Flattened[[#This Row],[To]]&amp;"_"&amp;H$2,SourceRelations[],5,FALSE)," ")</f>
        <v xml:space="preserve"> </v>
      </c>
      <c r="I814" t="str">
        <f>_xlfn.IFNA(VLOOKUP(Flattened[[#This Row],[From]]&amp;"_"&amp;Flattened[[#This Row],[To]]&amp;"_"&amp;I$2,SourceRelations[],5,FALSE)," ")</f>
        <v xml:space="preserve"> </v>
      </c>
      <c r="J814" t="str">
        <f>_xlfn.IFNA(VLOOKUP(Flattened[[#This Row],[From]]&amp;"_"&amp;Flattened[[#This Row],[To]]&amp;"_"&amp;J$2,SourceRelations[],5,FALSE)," ")</f>
        <v xml:space="preserve"> </v>
      </c>
      <c r="K814" t="str">
        <f>_xlfn.IFNA(VLOOKUP(Flattened[[#This Row],[From]]&amp;"_"&amp;Flattened[[#This Row],[To]]&amp;"_"&amp;K$2,SourceRelations[],5,FALSE)," ")</f>
        <v>v</v>
      </c>
      <c r="L814" t="str">
        <f>_xlfn.IFNA(VLOOKUP(Flattened[[#This Row],[From]]&amp;"_"&amp;Flattened[[#This Row],[To]]&amp;"_"&amp;L$2,SourceRelations[],5,FALSE)," ")</f>
        <v xml:space="preserve"> </v>
      </c>
      <c r="M814" t="str">
        <f>_xlfn.IFNA(VLOOKUP(Flattened[[#This Row],[From]]&amp;"_"&amp;Flattened[[#This Row],[To]]&amp;"_"&amp;M$2,SourceRelations[],5,FALSE)," ")</f>
        <v xml:space="preserve"> </v>
      </c>
      <c r="N814" t="str">
        <f>_xlfn.IFNA(VLOOKUP(Flattened[[#This Row],[From]]&amp;"_"&amp;Flattened[[#This Row],[To]]&amp;"_"&amp;N$2,SourceRelations[],5,FALSE)," ")</f>
        <v>t</v>
      </c>
      <c r="O814" t="str">
        <f>_xlfn.IFNA(VLOOKUP(Flattened[[#This Row],[From]]&amp;"_"&amp;Flattened[[#This Row],[To]]&amp;"_"&amp;O$2,SourceRelations[],5,FALSE)," ")</f>
        <v>f</v>
      </c>
      <c r="P814" t="str">
        <f>_xlfn.IFNA(VLOOKUP(Flattened[[#This Row],[From]]&amp;"_"&amp;Flattened[[#This Row],[To]]&amp;"_"&amp;P$2,SourceRelations[],5,FALSE)," ")</f>
        <v>o</v>
      </c>
    </row>
    <row r="815" spans="2:16" x14ac:dyDescent="0.2">
      <c r="B815" s="1" t="str">
        <f>Flattened[[#This Row],[From]]&amp;"_"&amp;Flattened[[#This Row],[To]]</f>
        <v>Application Process_Business Function</v>
      </c>
      <c r="C815" t="s">
        <v>98</v>
      </c>
      <c r="D815" t="s">
        <v>36</v>
      </c>
      <c r="E815" s="1" t="str">
        <f>_xlfn.CONCAT(Flattened[[#This Row],[Specialization]:[Association]])</f>
        <v xml:space="preserve">    rv  tfo</v>
      </c>
      <c r="F815" s="1" t="str">
        <f>_xlfn.IFNA(VLOOKUP(Flattened[[#This Row],[From]]&amp;"_"&amp;Flattened[[#This Row],[To]]&amp;"_"&amp;F$2,SourceRelations[],5,FALSE)," ")</f>
        <v xml:space="preserve"> </v>
      </c>
      <c r="G815" t="str">
        <f>_xlfn.IFNA(VLOOKUP(Flattened[[#This Row],[From]]&amp;"_"&amp;Flattened[[#This Row],[To]]&amp;"_"&amp;G$2,SourceRelations[],5,FALSE)," ")</f>
        <v xml:space="preserve"> </v>
      </c>
      <c r="H815" t="str">
        <f>_xlfn.IFNA(VLOOKUP(Flattened[[#This Row],[From]]&amp;"_"&amp;Flattened[[#This Row],[To]]&amp;"_"&amp;H$2,SourceRelations[],5,FALSE)," ")</f>
        <v xml:space="preserve"> </v>
      </c>
      <c r="I815" t="str">
        <f>_xlfn.IFNA(VLOOKUP(Flattened[[#This Row],[From]]&amp;"_"&amp;Flattened[[#This Row],[To]]&amp;"_"&amp;I$2,SourceRelations[],5,FALSE)," ")</f>
        <v xml:space="preserve"> </v>
      </c>
      <c r="J815" t="str">
        <f>_xlfn.IFNA(VLOOKUP(Flattened[[#This Row],[From]]&amp;"_"&amp;Flattened[[#This Row],[To]]&amp;"_"&amp;J$2,SourceRelations[],5,FALSE)," ")</f>
        <v>r</v>
      </c>
      <c r="K815" t="str">
        <f>_xlfn.IFNA(VLOOKUP(Flattened[[#This Row],[From]]&amp;"_"&amp;Flattened[[#This Row],[To]]&amp;"_"&amp;K$2,SourceRelations[],5,FALSE)," ")</f>
        <v>v</v>
      </c>
      <c r="L815" t="str">
        <f>_xlfn.IFNA(VLOOKUP(Flattened[[#This Row],[From]]&amp;"_"&amp;Flattened[[#This Row],[To]]&amp;"_"&amp;L$2,SourceRelations[],5,FALSE)," ")</f>
        <v xml:space="preserve"> </v>
      </c>
      <c r="M815" t="str">
        <f>_xlfn.IFNA(VLOOKUP(Flattened[[#This Row],[From]]&amp;"_"&amp;Flattened[[#This Row],[To]]&amp;"_"&amp;M$2,SourceRelations[],5,FALSE)," ")</f>
        <v xml:space="preserve"> </v>
      </c>
      <c r="N815" t="str">
        <f>_xlfn.IFNA(VLOOKUP(Flattened[[#This Row],[From]]&amp;"_"&amp;Flattened[[#This Row],[To]]&amp;"_"&amp;N$2,SourceRelations[],5,FALSE)," ")</f>
        <v>t</v>
      </c>
      <c r="O815" t="str">
        <f>_xlfn.IFNA(VLOOKUP(Flattened[[#This Row],[From]]&amp;"_"&amp;Flattened[[#This Row],[To]]&amp;"_"&amp;O$2,SourceRelations[],5,FALSE)," ")</f>
        <v>f</v>
      </c>
      <c r="P815" t="str">
        <f>_xlfn.IFNA(VLOOKUP(Flattened[[#This Row],[From]]&amp;"_"&amp;Flattened[[#This Row],[To]]&amp;"_"&amp;P$2,SourceRelations[],5,FALSE)," ")</f>
        <v>o</v>
      </c>
    </row>
    <row r="816" spans="2:16" x14ac:dyDescent="0.2">
      <c r="B816" s="1" t="str">
        <f>Flattened[[#This Row],[From]]&amp;"_"&amp;Flattened[[#This Row],[To]]</f>
        <v>Application Service_Business Function</v>
      </c>
      <c r="C816" t="s">
        <v>99</v>
      </c>
      <c r="D816" t="s">
        <v>36</v>
      </c>
      <c r="E816" s="1" t="str">
        <f>_xlfn.CONCAT(Flattened[[#This Row],[Specialization]:[Association]])</f>
        <v xml:space="preserve">     v  tfo</v>
      </c>
      <c r="F816" s="1" t="str">
        <f>_xlfn.IFNA(VLOOKUP(Flattened[[#This Row],[From]]&amp;"_"&amp;Flattened[[#This Row],[To]]&amp;"_"&amp;F$2,SourceRelations[],5,FALSE)," ")</f>
        <v xml:space="preserve"> </v>
      </c>
      <c r="G816" t="str">
        <f>_xlfn.IFNA(VLOOKUP(Flattened[[#This Row],[From]]&amp;"_"&amp;Flattened[[#This Row],[To]]&amp;"_"&amp;G$2,SourceRelations[],5,FALSE)," ")</f>
        <v xml:space="preserve"> </v>
      </c>
      <c r="H816" t="str">
        <f>_xlfn.IFNA(VLOOKUP(Flattened[[#This Row],[From]]&amp;"_"&amp;Flattened[[#This Row],[To]]&amp;"_"&amp;H$2,SourceRelations[],5,FALSE)," ")</f>
        <v xml:space="preserve"> </v>
      </c>
      <c r="I816" t="str">
        <f>_xlfn.IFNA(VLOOKUP(Flattened[[#This Row],[From]]&amp;"_"&amp;Flattened[[#This Row],[To]]&amp;"_"&amp;I$2,SourceRelations[],5,FALSE)," ")</f>
        <v xml:space="preserve"> </v>
      </c>
      <c r="J816" t="str">
        <f>_xlfn.IFNA(VLOOKUP(Flattened[[#This Row],[From]]&amp;"_"&amp;Flattened[[#This Row],[To]]&amp;"_"&amp;J$2,SourceRelations[],5,FALSE)," ")</f>
        <v xml:space="preserve"> </v>
      </c>
      <c r="K816" t="str">
        <f>_xlfn.IFNA(VLOOKUP(Flattened[[#This Row],[From]]&amp;"_"&amp;Flattened[[#This Row],[To]]&amp;"_"&amp;K$2,SourceRelations[],5,FALSE)," ")</f>
        <v>v</v>
      </c>
      <c r="L816" t="str">
        <f>_xlfn.IFNA(VLOOKUP(Flattened[[#This Row],[From]]&amp;"_"&amp;Flattened[[#This Row],[To]]&amp;"_"&amp;L$2,SourceRelations[],5,FALSE)," ")</f>
        <v xml:space="preserve"> </v>
      </c>
      <c r="M816" t="str">
        <f>_xlfn.IFNA(VLOOKUP(Flattened[[#This Row],[From]]&amp;"_"&amp;Flattened[[#This Row],[To]]&amp;"_"&amp;M$2,SourceRelations[],5,FALSE)," ")</f>
        <v xml:space="preserve"> </v>
      </c>
      <c r="N816" t="str">
        <f>_xlfn.IFNA(VLOOKUP(Flattened[[#This Row],[From]]&amp;"_"&amp;Flattened[[#This Row],[To]]&amp;"_"&amp;N$2,SourceRelations[],5,FALSE)," ")</f>
        <v>t</v>
      </c>
      <c r="O816" t="str">
        <f>_xlfn.IFNA(VLOOKUP(Flattened[[#This Row],[From]]&amp;"_"&amp;Flattened[[#This Row],[To]]&amp;"_"&amp;O$2,SourceRelations[],5,FALSE)," ")</f>
        <v>f</v>
      </c>
      <c r="P816" t="str">
        <f>_xlfn.IFNA(VLOOKUP(Flattened[[#This Row],[From]]&amp;"_"&amp;Flattened[[#This Row],[To]]&amp;"_"&amp;P$2,SourceRelations[],5,FALSE)," ")</f>
        <v>o</v>
      </c>
    </row>
    <row r="817" spans="2:16" x14ac:dyDescent="0.2">
      <c r="B817" s="1" t="str">
        <f>Flattened[[#This Row],[From]]&amp;"_"&amp;Flattened[[#This Row],[To]]</f>
        <v>Artifact_Business Function</v>
      </c>
      <c r="C817" t="s">
        <v>48</v>
      </c>
      <c r="D817" t="s">
        <v>36</v>
      </c>
      <c r="E817" s="1" t="str">
        <f>_xlfn.CONCAT(Flattened[[#This Row],[Specialization]:[Association]])</f>
        <v xml:space="preserve">    r     o</v>
      </c>
      <c r="F817" s="1" t="str">
        <f>_xlfn.IFNA(VLOOKUP(Flattened[[#This Row],[From]]&amp;"_"&amp;Flattened[[#This Row],[To]]&amp;"_"&amp;F$2,SourceRelations[],5,FALSE)," ")</f>
        <v xml:space="preserve"> </v>
      </c>
      <c r="G817" t="str">
        <f>_xlfn.IFNA(VLOOKUP(Flattened[[#This Row],[From]]&amp;"_"&amp;Flattened[[#This Row],[To]]&amp;"_"&amp;G$2,SourceRelations[],5,FALSE)," ")</f>
        <v xml:space="preserve"> </v>
      </c>
      <c r="H817" t="str">
        <f>_xlfn.IFNA(VLOOKUP(Flattened[[#This Row],[From]]&amp;"_"&amp;Flattened[[#This Row],[To]]&amp;"_"&amp;H$2,SourceRelations[],5,FALSE)," ")</f>
        <v xml:space="preserve"> </v>
      </c>
      <c r="I817" t="str">
        <f>_xlfn.IFNA(VLOOKUP(Flattened[[#This Row],[From]]&amp;"_"&amp;Flattened[[#This Row],[To]]&amp;"_"&amp;I$2,SourceRelations[],5,FALSE)," ")</f>
        <v xml:space="preserve"> </v>
      </c>
      <c r="J817" t="str">
        <f>_xlfn.IFNA(VLOOKUP(Flattened[[#This Row],[From]]&amp;"_"&amp;Flattened[[#This Row],[To]]&amp;"_"&amp;J$2,SourceRelations[],5,FALSE)," ")</f>
        <v>r</v>
      </c>
      <c r="K817" t="str">
        <f>_xlfn.IFNA(VLOOKUP(Flattened[[#This Row],[From]]&amp;"_"&amp;Flattened[[#This Row],[To]]&amp;"_"&amp;K$2,SourceRelations[],5,FALSE)," ")</f>
        <v xml:space="preserve"> </v>
      </c>
      <c r="L817" t="str">
        <f>_xlfn.IFNA(VLOOKUP(Flattened[[#This Row],[From]]&amp;"_"&amp;Flattened[[#This Row],[To]]&amp;"_"&amp;L$2,SourceRelations[],5,FALSE)," ")</f>
        <v xml:space="preserve"> </v>
      </c>
      <c r="M817" t="str">
        <f>_xlfn.IFNA(VLOOKUP(Flattened[[#This Row],[From]]&amp;"_"&amp;Flattened[[#This Row],[To]]&amp;"_"&amp;M$2,SourceRelations[],5,FALSE)," ")</f>
        <v xml:space="preserve"> </v>
      </c>
      <c r="N817" t="str">
        <f>_xlfn.IFNA(VLOOKUP(Flattened[[#This Row],[From]]&amp;"_"&amp;Flattened[[#This Row],[To]]&amp;"_"&amp;N$2,SourceRelations[],5,FALSE)," ")</f>
        <v xml:space="preserve"> </v>
      </c>
      <c r="O817" t="str">
        <f>_xlfn.IFNA(VLOOKUP(Flattened[[#This Row],[From]]&amp;"_"&amp;Flattened[[#This Row],[To]]&amp;"_"&amp;O$2,SourceRelations[],5,FALSE)," ")</f>
        <v xml:space="preserve"> </v>
      </c>
      <c r="P817" t="str">
        <f>_xlfn.IFNA(VLOOKUP(Flattened[[#This Row],[From]]&amp;"_"&amp;Flattened[[#This Row],[To]]&amp;"_"&amp;P$2,SourceRelations[],5,FALSE)," ")</f>
        <v>o</v>
      </c>
    </row>
    <row r="818" spans="2:16" x14ac:dyDescent="0.2">
      <c r="B818" s="1" t="str">
        <f>Flattened[[#This Row],[From]]&amp;"_"&amp;Flattened[[#This Row],[To]]</f>
        <v>Assessment_Business Function</v>
      </c>
      <c r="C818" t="s">
        <v>3</v>
      </c>
      <c r="D818" t="s">
        <v>36</v>
      </c>
      <c r="E818" s="1" t="str">
        <f>_xlfn.CONCAT(Flattened[[#This Row],[Specialization]:[Association]])</f>
        <v xml:space="preserve">          o</v>
      </c>
      <c r="F818" s="1" t="str">
        <f>_xlfn.IFNA(VLOOKUP(Flattened[[#This Row],[From]]&amp;"_"&amp;Flattened[[#This Row],[To]]&amp;"_"&amp;F$2,SourceRelations[],5,FALSE)," ")</f>
        <v xml:space="preserve"> </v>
      </c>
      <c r="G818" t="str">
        <f>_xlfn.IFNA(VLOOKUP(Flattened[[#This Row],[From]]&amp;"_"&amp;Flattened[[#This Row],[To]]&amp;"_"&amp;G$2,SourceRelations[],5,FALSE)," ")</f>
        <v xml:space="preserve"> </v>
      </c>
      <c r="H818" t="str">
        <f>_xlfn.IFNA(VLOOKUP(Flattened[[#This Row],[From]]&amp;"_"&amp;Flattened[[#This Row],[To]]&amp;"_"&amp;H$2,SourceRelations[],5,FALSE)," ")</f>
        <v xml:space="preserve"> </v>
      </c>
      <c r="I818" t="str">
        <f>_xlfn.IFNA(VLOOKUP(Flattened[[#This Row],[From]]&amp;"_"&amp;Flattened[[#This Row],[To]]&amp;"_"&amp;I$2,SourceRelations[],5,FALSE)," ")</f>
        <v xml:space="preserve"> </v>
      </c>
      <c r="J818" t="str">
        <f>_xlfn.IFNA(VLOOKUP(Flattened[[#This Row],[From]]&amp;"_"&amp;Flattened[[#This Row],[To]]&amp;"_"&amp;J$2,SourceRelations[],5,FALSE)," ")</f>
        <v xml:space="preserve"> </v>
      </c>
      <c r="K818" t="str">
        <f>_xlfn.IFNA(VLOOKUP(Flattened[[#This Row],[From]]&amp;"_"&amp;Flattened[[#This Row],[To]]&amp;"_"&amp;K$2,SourceRelations[],5,FALSE)," ")</f>
        <v xml:space="preserve"> </v>
      </c>
      <c r="L818" t="str">
        <f>_xlfn.IFNA(VLOOKUP(Flattened[[#This Row],[From]]&amp;"_"&amp;Flattened[[#This Row],[To]]&amp;"_"&amp;L$2,SourceRelations[],5,FALSE)," ")</f>
        <v xml:space="preserve"> </v>
      </c>
      <c r="M818" t="str">
        <f>_xlfn.IFNA(VLOOKUP(Flattened[[#This Row],[From]]&amp;"_"&amp;Flattened[[#This Row],[To]]&amp;"_"&amp;M$2,SourceRelations[],5,FALSE)," ")</f>
        <v xml:space="preserve"> </v>
      </c>
      <c r="N818" t="str">
        <f>_xlfn.IFNA(VLOOKUP(Flattened[[#This Row],[From]]&amp;"_"&amp;Flattened[[#This Row],[To]]&amp;"_"&amp;N$2,SourceRelations[],5,FALSE)," ")</f>
        <v xml:space="preserve"> </v>
      </c>
      <c r="O818" t="str">
        <f>_xlfn.IFNA(VLOOKUP(Flattened[[#This Row],[From]]&amp;"_"&amp;Flattened[[#This Row],[To]]&amp;"_"&amp;O$2,SourceRelations[],5,FALSE)," ")</f>
        <v xml:space="preserve"> </v>
      </c>
      <c r="P818" t="str">
        <f>_xlfn.IFNA(VLOOKUP(Flattened[[#This Row],[From]]&amp;"_"&amp;Flattened[[#This Row],[To]]&amp;"_"&amp;P$2,SourceRelations[],5,FALSE)," ")</f>
        <v>o</v>
      </c>
    </row>
    <row r="819" spans="2:16" x14ac:dyDescent="0.2">
      <c r="B819" s="1" t="str">
        <f>Flattened[[#This Row],[From]]&amp;"_"&amp;Flattened[[#This Row],[To]]</f>
        <v>Business Actor_Business Function</v>
      </c>
      <c r="C819" t="s">
        <v>41</v>
      </c>
      <c r="D819" t="s">
        <v>36</v>
      </c>
      <c r="E819" s="1" t="str">
        <f>_xlfn.CONCAT(Flattened[[#This Row],[Specialization]:[Association]])</f>
        <v xml:space="preserve">   i v  tfo</v>
      </c>
      <c r="F819" s="1" t="str">
        <f>_xlfn.IFNA(VLOOKUP(Flattened[[#This Row],[From]]&amp;"_"&amp;Flattened[[#This Row],[To]]&amp;"_"&amp;F$2,SourceRelations[],5,FALSE)," ")</f>
        <v xml:space="preserve"> </v>
      </c>
      <c r="G819" t="str">
        <f>_xlfn.IFNA(VLOOKUP(Flattened[[#This Row],[From]]&amp;"_"&amp;Flattened[[#This Row],[To]]&amp;"_"&amp;G$2,SourceRelations[],5,FALSE)," ")</f>
        <v xml:space="preserve"> </v>
      </c>
      <c r="H819" t="str">
        <f>_xlfn.IFNA(VLOOKUP(Flattened[[#This Row],[From]]&amp;"_"&amp;Flattened[[#This Row],[To]]&amp;"_"&amp;H$2,SourceRelations[],5,FALSE)," ")</f>
        <v xml:space="preserve"> </v>
      </c>
      <c r="I819" t="str">
        <f>_xlfn.IFNA(VLOOKUP(Flattened[[#This Row],[From]]&amp;"_"&amp;Flattened[[#This Row],[To]]&amp;"_"&amp;I$2,SourceRelations[],5,FALSE)," ")</f>
        <v>i</v>
      </c>
      <c r="J819" t="str">
        <f>_xlfn.IFNA(VLOOKUP(Flattened[[#This Row],[From]]&amp;"_"&amp;Flattened[[#This Row],[To]]&amp;"_"&amp;J$2,SourceRelations[],5,FALSE)," ")</f>
        <v xml:space="preserve"> </v>
      </c>
      <c r="K819" t="str">
        <f>_xlfn.IFNA(VLOOKUP(Flattened[[#This Row],[From]]&amp;"_"&amp;Flattened[[#This Row],[To]]&amp;"_"&amp;K$2,SourceRelations[],5,FALSE)," ")</f>
        <v>v</v>
      </c>
      <c r="L819" t="str">
        <f>_xlfn.IFNA(VLOOKUP(Flattened[[#This Row],[From]]&amp;"_"&amp;Flattened[[#This Row],[To]]&amp;"_"&amp;L$2,SourceRelations[],5,FALSE)," ")</f>
        <v xml:space="preserve"> </v>
      </c>
      <c r="M819" t="str">
        <f>_xlfn.IFNA(VLOOKUP(Flattened[[#This Row],[From]]&amp;"_"&amp;Flattened[[#This Row],[To]]&amp;"_"&amp;M$2,SourceRelations[],5,FALSE)," ")</f>
        <v xml:space="preserve"> </v>
      </c>
      <c r="N819" t="str">
        <f>_xlfn.IFNA(VLOOKUP(Flattened[[#This Row],[From]]&amp;"_"&amp;Flattened[[#This Row],[To]]&amp;"_"&amp;N$2,SourceRelations[],5,FALSE)," ")</f>
        <v>t</v>
      </c>
      <c r="O819" t="str">
        <f>_xlfn.IFNA(VLOOKUP(Flattened[[#This Row],[From]]&amp;"_"&amp;Flattened[[#This Row],[To]]&amp;"_"&amp;O$2,SourceRelations[],5,FALSE)," ")</f>
        <v>f</v>
      </c>
      <c r="P819" t="str">
        <f>_xlfn.IFNA(VLOOKUP(Flattened[[#This Row],[From]]&amp;"_"&amp;Flattened[[#This Row],[To]]&amp;"_"&amp;P$2,SourceRelations[],5,FALSE)," ")</f>
        <v>o</v>
      </c>
    </row>
    <row r="820" spans="2:16" x14ac:dyDescent="0.2">
      <c r="B820" s="1" t="str">
        <f>Flattened[[#This Row],[From]]&amp;"_"&amp;Flattened[[#This Row],[To]]</f>
        <v>Business Collaboration_Business Function</v>
      </c>
      <c r="C820" t="s">
        <v>57</v>
      </c>
      <c r="D820" t="s">
        <v>36</v>
      </c>
      <c r="E820" s="1" t="str">
        <f>_xlfn.CONCAT(Flattened[[#This Row],[Specialization]:[Association]])</f>
        <v xml:space="preserve">   i v  tfo</v>
      </c>
      <c r="F820" s="1" t="str">
        <f>_xlfn.IFNA(VLOOKUP(Flattened[[#This Row],[From]]&amp;"_"&amp;Flattened[[#This Row],[To]]&amp;"_"&amp;F$2,SourceRelations[],5,FALSE)," ")</f>
        <v xml:space="preserve"> </v>
      </c>
      <c r="G820" t="str">
        <f>_xlfn.IFNA(VLOOKUP(Flattened[[#This Row],[From]]&amp;"_"&amp;Flattened[[#This Row],[To]]&amp;"_"&amp;G$2,SourceRelations[],5,FALSE)," ")</f>
        <v xml:space="preserve"> </v>
      </c>
      <c r="H820" t="str">
        <f>_xlfn.IFNA(VLOOKUP(Flattened[[#This Row],[From]]&amp;"_"&amp;Flattened[[#This Row],[To]]&amp;"_"&amp;H$2,SourceRelations[],5,FALSE)," ")</f>
        <v xml:space="preserve"> </v>
      </c>
      <c r="I820" t="str">
        <f>_xlfn.IFNA(VLOOKUP(Flattened[[#This Row],[From]]&amp;"_"&amp;Flattened[[#This Row],[To]]&amp;"_"&amp;I$2,SourceRelations[],5,FALSE)," ")</f>
        <v>i</v>
      </c>
      <c r="J820" t="str">
        <f>_xlfn.IFNA(VLOOKUP(Flattened[[#This Row],[From]]&amp;"_"&amp;Flattened[[#This Row],[To]]&amp;"_"&amp;J$2,SourceRelations[],5,FALSE)," ")</f>
        <v xml:space="preserve"> </v>
      </c>
      <c r="K820" t="str">
        <f>_xlfn.IFNA(VLOOKUP(Flattened[[#This Row],[From]]&amp;"_"&amp;Flattened[[#This Row],[To]]&amp;"_"&amp;K$2,SourceRelations[],5,FALSE)," ")</f>
        <v>v</v>
      </c>
      <c r="L820" t="str">
        <f>_xlfn.IFNA(VLOOKUP(Flattened[[#This Row],[From]]&amp;"_"&amp;Flattened[[#This Row],[To]]&amp;"_"&amp;L$2,SourceRelations[],5,FALSE)," ")</f>
        <v xml:space="preserve"> </v>
      </c>
      <c r="M820" t="str">
        <f>_xlfn.IFNA(VLOOKUP(Flattened[[#This Row],[From]]&amp;"_"&amp;Flattened[[#This Row],[To]]&amp;"_"&amp;M$2,SourceRelations[],5,FALSE)," ")</f>
        <v xml:space="preserve"> </v>
      </c>
      <c r="N820" t="str">
        <f>_xlfn.IFNA(VLOOKUP(Flattened[[#This Row],[From]]&amp;"_"&amp;Flattened[[#This Row],[To]]&amp;"_"&amp;N$2,SourceRelations[],5,FALSE)," ")</f>
        <v>t</v>
      </c>
      <c r="O820" t="str">
        <f>_xlfn.IFNA(VLOOKUP(Flattened[[#This Row],[From]]&amp;"_"&amp;Flattened[[#This Row],[To]]&amp;"_"&amp;O$2,SourceRelations[],5,FALSE)," ")</f>
        <v>f</v>
      </c>
      <c r="P820" t="str">
        <f>_xlfn.IFNA(VLOOKUP(Flattened[[#This Row],[From]]&amp;"_"&amp;Flattened[[#This Row],[To]]&amp;"_"&amp;P$2,SourceRelations[],5,FALSE)," ")</f>
        <v>o</v>
      </c>
    </row>
    <row r="821" spans="2:16" x14ac:dyDescent="0.2">
      <c r="B821" s="1" t="str">
        <f>Flattened[[#This Row],[From]]&amp;"_"&amp;Flattened[[#This Row],[To]]</f>
        <v>Business Event_Business Function</v>
      </c>
      <c r="C821" t="s">
        <v>55</v>
      </c>
      <c r="D821" t="s">
        <v>36</v>
      </c>
      <c r="E821" s="1" t="str">
        <f>_xlfn.CONCAT(Flattened[[#This Row],[Specialization]:[Association]])</f>
        <v xml:space="preserve">     v  tfo</v>
      </c>
      <c r="F821" s="1" t="str">
        <f>_xlfn.IFNA(VLOOKUP(Flattened[[#This Row],[From]]&amp;"_"&amp;Flattened[[#This Row],[To]]&amp;"_"&amp;F$2,SourceRelations[],5,FALSE)," ")</f>
        <v xml:space="preserve"> </v>
      </c>
      <c r="G821" t="str">
        <f>_xlfn.IFNA(VLOOKUP(Flattened[[#This Row],[From]]&amp;"_"&amp;Flattened[[#This Row],[To]]&amp;"_"&amp;G$2,SourceRelations[],5,FALSE)," ")</f>
        <v xml:space="preserve"> </v>
      </c>
      <c r="H821" t="str">
        <f>_xlfn.IFNA(VLOOKUP(Flattened[[#This Row],[From]]&amp;"_"&amp;Flattened[[#This Row],[To]]&amp;"_"&amp;H$2,SourceRelations[],5,FALSE)," ")</f>
        <v xml:space="preserve"> </v>
      </c>
      <c r="I821" t="str">
        <f>_xlfn.IFNA(VLOOKUP(Flattened[[#This Row],[From]]&amp;"_"&amp;Flattened[[#This Row],[To]]&amp;"_"&amp;I$2,SourceRelations[],5,FALSE)," ")</f>
        <v xml:space="preserve"> </v>
      </c>
      <c r="J821" t="str">
        <f>_xlfn.IFNA(VLOOKUP(Flattened[[#This Row],[From]]&amp;"_"&amp;Flattened[[#This Row],[To]]&amp;"_"&amp;J$2,SourceRelations[],5,FALSE)," ")</f>
        <v xml:space="preserve"> </v>
      </c>
      <c r="K821" t="str">
        <f>_xlfn.IFNA(VLOOKUP(Flattened[[#This Row],[From]]&amp;"_"&amp;Flattened[[#This Row],[To]]&amp;"_"&amp;K$2,SourceRelations[],5,FALSE)," ")</f>
        <v>v</v>
      </c>
      <c r="L821" t="str">
        <f>_xlfn.IFNA(VLOOKUP(Flattened[[#This Row],[From]]&amp;"_"&amp;Flattened[[#This Row],[To]]&amp;"_"&amp;L$2,SourceRelations[],5,FALSE)," ")</f>
        <v xml:space="preserve"> </v>
      </c>
      <c r="M821" t="str">
        <f>_xlfn.IFNA(VLOOKUP(Flattened[[#This Row],[From]]&amp;"_"&amp;Flattened[[#This Row],[To]]&amp;"_"&amp;M$2,SourceRelations[],5,FALSE)," ")</f>
        <v xml:space="preserve"> </v>
      </c>
      <c r="N821" t="str">
        <f>_xlfn.IFNA(VLOOKUP(Flattened[[#This Row],[From]]&amp;"_"&amp;Flattened[[#This Row],[To]]&amp;"_"&amp;N$2,SourceRelations[],5,FALSE)," ")</f>
        <v>t</v>
      </c>
      <c r="O821" t="str">
        <f>_xlfn.IFNA(VLOOKUP(Flattened[[#This Row],[From]]&amp;"_"&amp;Flattened[[#This Row],[To]]&amp;"_"&amp;O$2,SourceRelations[],5,FALSE)," ")</f>
        <v>f</v>
      </c>
      <c r="P821" t="str">
        <f>_xlfn.IFNA(VLOOKUP(Flattened[[#This Row],[From]]&amp;"_"&amp;Flattened[[#This Row],[To]]&amp;"_"&amp;P$2,SourceRelations[],5,FALSE)," ")</f>
        <v>o</v>
      </c>
    </row>
    <row r="822" spans="2:16" x14ac:dyDescent="0.2">
      <c r="B822" s="1" t="str">
        <f>Flattened[[#This Row],[From]]&amp;"_"&amp;Flattened[[#This Row],[To]]</f>
        <v>Business Function_Business Function</v>
      </c>
      <c r="C822" t="s">
        <v>36</v>
      </c>
      <c r="D822" t="s">
        <v>36</v>
      </c>
      <c r="E822" s="1" t="str">
        <f>_xlfn.CONCAT(Flattened[[#This Row],[Specialization]:[Association]])</f>
        <v>scg  v  tfo</v>
      </c>
      <c r="F822" s="1" t="str">
        <f>_xlfn.IFNA(VLOOKUP(Flattened[[#This Row],[From]]&amp;"_"&amp;Flattened[[#This Row],[To]]&amp;"_"&amp;F$2,SourceRelations[],5,FALSE)," ")</f>
        <v>s</v>
      </c>
      <c r="G822" t="str">
        <f>_xlfn.IFNA(VLOOKUP(Flattened[[#This Row],[From]]&amp;"_"&amp;Flattened[[#This Row],[To]]&amp;"_"&amp;G$2,SourceRelations[],5,FALSE)," ")</f>
        <v>c</v>
      </c>
      <c r="H822" t="str">
        <f>_xlfn.IFNA(VLOOKUP(Flattened[[#This Row],[From]]&amp;"_"&amp;Flattened[[#This Row],[To]]&amp;"_"&amp;H$2,SourceRelations[],5,FALSE)," ")</f>
        <v>g</v>
      </c>
      <c r="I822" t="str">
        <f>_xlfn.IFNA(VLOOKUP(Flattened[[#This Row],[From]]&amp;"_"&amp;Flattened[[#This Row],[To]]&amp;"_"&amp;I$2,SourceRelations[],5,FALSE)," ")</f>
        <v xml:space="preserve"> </v>
      </c>
      <c r="J822" t="str">
        <f>_xlfn.IFNA(VLOOKUP(Flattened[[#This Row],[From]]&amp;"_"&amp;Flattened[[#This Row],[To]]&amp;"_"&amp;J$2,SourceRelations[],5,FALSE)," ")</f>
        <v xml:space="preserve"> </v>
      </c>
      <c r="K822" t="str">
        <f>_xlfn.IFNA(VLOOKUP(Flattened[[#This Row],[From]]&amp;"_"&amp;Flattened[[#This Row],[To]]&amp;"_"&amp;K$2,SourceRelations[],5,FALSE)," ")</f>
        <v>v</v>
      </c>
      <c r="L822" t="str">
        <f>_xlfn.IFNA(VLOOKUP(Flattened[[#This Row],[From]]&amp;"_"&amp;Flattened[[#This Row],[To]]&amp;"_"&amp;L$2,SourceRelations[],5,FALSE)," ")</f>
        <v xml:space="preserve"> </v>
      </c>
      <c r="M822" t="str">
        <f>_xlfn.IFNA(VLOOKUP(Flattened[[#This Row],[From]]&amp;"_"&amp;Flattened[[#This Row],[To]]&amp;"_"&amp;M$2,SourceRelations[],5,FALSE)," ")</f>
        <v xml:space="preserve"> </v>
      </c>
      <c r="N822" t="str">
        <f>_xlfn.IFNA(VLOOKUP(Flattened[[#This Row],[From]]&amp;"_"&amp;Flattened[[#This Row],[To]]&amp;"_"&amp;N$2,SourceRelations[],5,FALSE)," ")</f>
        <v>t</v>
      </c>
      <c r="O822" t="str">
        <f>_xlfn.IFNA(VLOOKUP(Flattened[[#This Row],[From]]&amp;"_"&amp;Flattened[[#This Row],[To]]&amp;"_"&amp;O$2,SourceRelations[],5,FALSE)," ")</f>
        <v>f</v>
      </c>
      <c r="P822" t="str">
        <f>_xlfn.IFNA(VLOOKUP(Flattened[[#This Row],[From]]&amp;"_"&amp;Flattened[[#This Row],[To]]&amp;"_"&amp;P$2,SourceRelations[],5,FALSE)," ")</f>
        <v>o</v>
      </c>
    </row>
    <row r="823" spans="2:16" x14ac:dyDescent="0.2">
      <c r="B823" s="1" t="str">
        <f>Flattened[[#This Row],[From]]&amp;"_"&amp;Flattened[[#This Row],[To]]</f>
        <v>Business Interaction_Business Function</v>
      </c>
      <c r="C823" t="s">
        <v>37</v>
      </c>
      <c r="D823" t="s">
        <v>36</v>
      </c>
      <c r="E823" s="1" t="str">
        <f>_xlfn.CONCAT(Flattened[[#This Row],[Specialization]:[Association]])</f>
        <v xml:space="preserve"> cg  v  tfo</v>
      </c>
      <c r="F823" s="1" t="str">
        <f>_xlfn.IFNA(VLOOKUP(Flattened[[#This Row],[From]]&amp;"_"&amp;Flattened[[#This Row],[To]]&amp;"_"&amp;F$2,SourceRelations[],5,FALSE)," ")</f>
        <v xml:space="preserve"> </v>
      </c>
      <c r="G823" t="str">
        <f>_xlfn.IFNA(VLOOKUP(Flattened[[#This Row],[From]]&amp;"_"&amp;Flattened[[#This Row],[To]]&amp;"_"&amp;G$2,SourceRelations[],5,FALSE)," ")</f>
        <v>c</v>
      </c>
      <c r="H823" t="str">
        <f>_xlfn.IFNA(VLOOKUP(Flattened[[#This Row],[From]]&amp;"_"&amp;Flattened[[#This Row],[To]]&amp;"_"&amp;H$2,SourceRelations[],5,FALSE)," ")</f>
        <v>g</v>
      </c>
      <c r="I823" t="str">
        <f>_xlfn.IFNA(VLOOKUP(Flattened[[#This Row],[From]]&amp;"_"&amp;Flattened[[#This Row],[To]]&amp;"_"&amp;I$2,SourceRelations[],5,FALSE)," ")</f>
        <v xml:space="preserve"> </v>
      </c>
      <c r="J823" t="str">
        <f>_xlfn.IFNA(VLOOKUP(Flattened[[#This Row],[From]]&amp;"_"&amp;Flattened[[#This Row],[To]]&amp;"_"&amp;J$2,SourceRelations[],5,FALSE)," ")</f>
        <v xml:space="preserve"> </v>
      </c>
      <c r="K823" t="str">
        <f>_xlfn.IFNA(VLOOKUP(Flattened[[#This Row],[From]]&amp;"_"&amp;Flattened[[#This Row],[To]]&amp;"_"&amp;K$2,SourceRelations[],5,FALSE)," ")</f>
        <v>v</v>
      </c>
      <c r="L823" t="str">
        <f>_xlfn.IFNA(VLOOKUP(Flattened[[#This Row],[From]]&amp;"_"&amp;Flattened[[#This Row],[To]]&amp;"_"&amp;L$2,SourceRelations[],5,FALSE)," ")</f>
        <v xml:space="preserve"> </v>
      </c>
      <c r="M823" t="str">
        <f>_xlfn.IFNA(VLOOKUP(Flattened[[#This Row],[From]]&amp;"_"&amp;Flattened[[#This Row],[To]]&amp;"_"&amp;M$2,SourceRelations[],5,FALSE)," ")</f>
        <v xml:space="preserve"> </v>
      </c>
      <c r="N823" t="str">
        <f>_xlfn.IFNA(VLOOKUP(Flattened[[#This Row],[From]]&amp;"_"&amp;Flattened[[#This Row],[To]]&amp;"_"&amp;N$2,SourceRelations[],5,FALSE)," ")</f>
        <v>t</v>
      </c>
      <c r="O823" t="str">
        <f>_xlfn.IFNA(VLOOKUP(Flattened[[#This Row],[From]]&amp;"_"&amp;Flattened[[#This Row],[To]]&amp;"_"&amp;O$2,SourceRelations[],5,FALSE)," ")</f>
        <v>f</v>
      </c>
      <c r="P823" t="str">
        <f>_xlfn.IFNA(VLOOKUP(Flattened[[#This Row],[From]]&amp;"_"&amp;Flattened[[#This Row],[To]]&amp;"_"&amp;P$2,SourceRelations[],5,FALSE)," ")</f>
        <v>o</v>
      </c>
    </row>
    <row r="824" spans="2:16" x14ac:dyDescent="0.2">
      <c r="B824" s="1" t="str">
        <f>Flattened[[#This Row],[From]]&amp;"_"&amp;Flattened[[#This Row],[To]]</f>
        <v>Business Interface_Business Function</v>
      </c>
      <c r="C824" t="s">
        <v>40</v>
      </c>
      <c r="D824" t="s">
        <v>36</v>
      </c>
      <c r="E824" s="1" t="str">
        <f>_xlfn.CONCAT(Flattened[[#This Row],[Specialization]:[Association]])</f>
        <v xml:space="preserve">     v  tfo</v>
      </c>
      <c r="F824" s="1" t="str">
        <f>_xlfn.IFNA(VLOOKUP(Flattened[[#This Row],[From]]&amp;"_"&amp;Flattened[[#This Row],[To]]&amp;"_"&amp;F$2,SourceRelations[],5,FALSE)," ")</f>
        <v xml:space="preserve"> </v>
      </c>
      <c r="G824" t="str">
        <f>_xlfn.IFNA(VLOOKUP(Flattened[[#This Row],[From]]&amp;"_"&amp;Flattened[[#This Row],[To]]&amp;"_"&amp;G$2,SourceRelations[],5,FALSE)," ")</f>
        <v xml:space="preserve"> </v>
      </c>
      <c r="H824" t="str">
        <f>_xlfn.IFNA(VLOOKUP(Flattened[[#This Row],[From]]&amp;"_"&amp;Flattened[[#This Row],[To]]&amp;"_"&amp;H$2,SourceRelations[],5,FALSE)," ")</f>
        <v xml:space="preserve"> </v>
      </c>
      <c r="I824" t="str">
        <f>_xlfn.IFNA(VLOOKUP(Flattened[[#This Row],[From]]&amp;"_"&amp;Flattened[[#This Row],[To]]&amp;"_"&amp;I$2,SourceRelations[],5,FALSE)," ")</f>
        <v xml:space="preserve"> </v>
      </c>
      <c r="J824" t="str">
        <f>_xlfn.IFNA(VLOOKUP(Flattened[[#This Row],[From]]&amp;"_"&amp;Flattened[[#This Row],[To]]&amp;"_"&amp;J$2,SourceRelations[],5,FALSE)," ")</f>
        <v xml:space="preserve"> </v>
      </c>
      <c r="K824" t="str">
        <f>_xlfn.IFNA(VLOOKUP(Flattened[[#This Row],[From]]&amp;"_"&amp;Flattened[[#This Row],[To]]&amp;"_"&amp;K$2,SourceRelations[],5,FALSE)," ")</f>
        <v>v</v>
      </c>
      <c r="L824" t="str">
        <f>_xlfn.IFNA(VLOOKUP(Flattened[[#This Row],[From]]&amp;"_"&amp;Flattened[[#This Row],[To]]&amp;"_"&amp;L$2,SourceRelations[],5,FALSE)," ")</f>
        <v xml:space="preserve"> </v>
      </c>
      <c r="M824" t="str">
        <f>_xlfn.IFNA(VLOOKUP(Flattened[[#This Row],[From]]&amp;"_"&amp;Flattened[[#This Row],[To]]&amp;"_"&amp;M$2,SourceRelations[],5,FALSE)," ")</f>
        <v xml:space="preserve"> </v>
      </c>
      <c r="N824" t="str">
        <f>_xlfn.IFNA(VLOOKUP(Flattened[[#This Row],[From]]&amp;"_"&amp;Flattened[[#This Row],[To]]&amp;"_"&amp;N$2,SourceRelations[],5,FALSE)," ")</f>
        <v>t</v>
      </c>
      <c r="O824" t="str">
        <f>_xlfn.IFNA(VLOOKUP(Flattened[[#This Row],[From]]&amp;"_"&amp;Flattened[[#This Row],[To]]&amp;"_"&amp;O$2,SourceRelations[],5,FALSE)," ")</f>
        <v>f</v>
      </c>
      <c r="P824" t="str">
        <f>_xlfn.IFNA(VLOOKUP(Flattened[[#This Row],[From]]&amp;"_"&amp;Flattened[[#This Row],[To]]&amp;"_"&amp;P$2,SourceRelations[],5,FALSE)," ")</f>
        <v>o</v>
      </c>
    </row>
    <row r="825" spans="2:16" x14ac:dyDescent="0.2">
      <c r="B825" s="1" t="str">
        <f>Flattened[[#This Row],[From]]&amp;"_"&amp;Flattened[[#This Row],[To]]</f>
        <v>Business Object_Business Function</v>
      </c>
      <c r="C825" t="s">
        <v>58</v>
      </c>
      <c r="D825" t="s">
        <v>36</v>
      </c>
      <c r="E825" s="1" t="str">
        <f>_xlfn.CONCAT(Flattened[[#This Row],[Specialization]:[Association]])</f>
        <v xml:space="preserve">          o</v>
      </c>
      <c r="F825" s="1" t="str">
        <f>_xlfn.IFNA(VLOOKUP(Flattened[[#This Row],[From]]&amp;"_"&amp;Flattened[[#This Row],[To]]&amp;"_"&amp;F$2,SourceRelations[],5,FALSE)," ")</f>
        <v xml:space="preserve"> </v>
      </c>
      <c r="G825" t="str">
        <f>_xlfn.IFNA(VLOOKUP(Flattened[[#This Row],[From]]&amp;"_"&amp;Flattened[[#This Row],[To]]&amp;"_"&amp;G$2,SourceRelations[],5,FALSE)," ")</f>
        <v xml:space="preserve"> </v>
      </c>
      <c r="H825" t="str">
        <f>_xlfn.IFNA(VLOOKUP(Flattened[[#This Row],[From]]&amp;"_"&amp;Flattened[[#This Row],[To]]&amp;"_"&amp;H$2,SourceRelations[],5,FALSE)," ")</f>
        <v xml:space="preserve"> </v>
      </c>
      <c r="I825" t="str">
        <f>_xlfn.IFNA(VLOOKUP(Flattened[[#This Row],[From]]&amp;"_"&amp;Flattened[[#This Row],[To]]&amp;"_"&amp;I$2,SourceRelations[],5,FALSE)," ")</f>
        <v xml:space="preserve"> </v>
      </c>
      <c r="J825" t="str">
        <f>_xlfn.IFNA(VLOOKUP(Flattened[[#This Row],[From]]&amp;"_"&amp;Flattened[[#This Row],[To]]&amp;"_"&amp;J$2,SourceRelations[],5,FALSE)," ")</f>
        <v xml:space="preserve"> </v>
      </c>
      <c r="K825" t="str">
        <f>_xlfn.IFNA(VLOOKUP(Flattened[[#This Row],[From]]&amp;"_"&amp;Flattened[[#This Row],[To]]&amp;"_"&amp;K$2,SourceRelations[],5,FALSE)," ")</f>
        <v xml:space="preserve"> </v>
      </c>
      <c r="L825" t="str">
        <f>_xlfn.IFNA(VLOOKUP(Flattened[[#This Row],[From]]&amp;"_"&amp;Flattened[[#This Row],[To]]&amp;"_"&amp;L$2,SourceRelations[],5,FALSE)," ")</f>
        <v xml:space="preserve"> </v>
      </c>
      <c r="M825" t="str">
        <f>_xlfn.IFNA(VLOOKUP(Flattened[[#This Row],[From]]&amp;"_"&amp;Flattened[[#This Row],[To]]&amp;"_"&amp;M$2,SourceRelations[],5,FALSE)," ")</f>
        <v xml:space="preserve"> </v>
      </c>
      <c r="N825" t="str">
        <f>_xlfn.IFNA(VLOOKUP(Flattened[[#This Row],[From]]&amp;"_"&amp;Flattened[[#This Row],[To]]&amp;"_"&amp;N$2,SourceRelations[],5,FALSE)," ")</f>
        <v xml:space="preserve"> </v>
      </c>
      <c r="O825" t="str">
        <f>_xlfn.IFNA(VLOOKUP(Flattened[[#This Row],[From]]&amp;"_"&amp;Flattened[[#This Row],[To]]&amp;"_"&amp;O$2,SourceRelations[],5,FALSE)," ")</f>
        <v xml:space="preserve"> </v>
      </c>
      <c r="P825" t="str">
        <f>_xlfn.IFNA(VLOOKUP(Flattened[[#This Row],[From]]&amp;"_"&amp;Flattened[[#This Row],[To]]&amp;"_"&amp;P$2,SourceRelations[],5,FALSE)," ")</f>
        <v>o</v>
      </c>
    </row>
    <row r="826" spans="2:16" x14ac:dyDescent="0.2">
      <c r="B826" s="1" t="str">
        <f>Flattened[[#This Row],[From]]&amp;"_"&amp;Flattened[[#This Row],[To]]</f>
        <v>Business Process_Business Function</v>
      </c>
      <c r="C826" t="s">
        <v>38</v>
      </c>
      <c r="D826" t="s">
        <v>36</v>
      </c>
      <c r="E826" s="1" t="str">
        <f>_xlfn.CONCAT(Flattened[[#This Row],[Specialization]:[Association]])</f>
        <v xml:space="preserve"> cg  v  tfo</v>
      </c>
      <c r="F826" s="1" t="str">
        <f>_xlfn.IFNA(VLOOKUP(Flattened[[#This Row],[From]]&amp;"_"&amp;Flattened[[#This Row],[To]]&amp;"_"&amp;F$2,SourceRelations[],5,FALSE)," ")</f>
        <v xml:space="preserve"> </v>
      </c>
      <c r="G826" t="str">
        <f>_xlfn.IFNA(VLOOKUP(Flattened[[#This Row],[From]]&amp;"_"&amp;Flattened[[#This Row],[To]]&amp;"_"&amp;G$2,SourceRelations[],5,FALSE)," ")</f>
        <v>c</v>
      </c>
      <c r="H826" t="str">
        <f>_xlfn.IFNA(VLOOKUP(Flattened[[#This Row],[From]]&amp;"_"&amp;Flattened[[#This Row],[To]]&amp;"_"&amp;H$2,SourceRelations[],5,FALSE)," ")</f>
        <v>g</v>
      </c>
      <c r="I826" t="str">
        <f>_xlfn.IFNA(VLOOKUP(Flattened[[#This Row],[From]]&amp;"_"&amp;Flattened[[#This Row],[To]]&amp;"_"&amp;I$2,SourceRelations[],5,FALSE)," ")</f>
        <v xml:space="preserve"> </v>
      </c>
      <c r="J826" t="str">
        <f>_xlfn.IFNA(VLOOKUP(Flattened[[#This Row],[From]]&amp;"_"&amp;Flattened[[#This Row],[To]]&amp;"_"&amp;J$2,SourceRelations[],5,FALSE)," ")</f>
        <v xml:space="preserve"> </v>
      </c>
      <c r="K826" t="str">
        <f>_xlfn.IFNA(VLOOKUP(Flattened[[#This Row],[From]]&amp;"_"&amp;Flattened[[#This Row],[To]]&amp;"_"&amp;K$2,SourceRelations[],5,FALSE)," ")</f>
        <v>v</v>
      </c>
      <c r="L826" t="str">
        <f>_xlfn.IFNA(VLOOKUP(Flattened[[#This Row],[From]]&amp;"_"&amp;Flattened[[#This Row],[To]]&amp;"_"&amp;L$2,SourceRelations[],5,FALSE)," ")</f>
        <v xml:space="preserve"> </v>
      </c>
      <c r="M826" t="str">
        <f>_xlfn.IFNA(VLOOKUP(Flattened[[#This Row],[From]]&amp;"_"&amp;Flattened[[#This Row],[To]]&amp;"_"&amp;M$2,SourceRelations[],5,FALSE)," ")</f>
        <v xml:space="preserve"> </v>
      </c>
      <c r="N826" t="str">
        <f>_xlfn.IFNA(VLOOKUP(Flattened[[#This Row],[From]]&amp;"_"&amp;Flattened[[#This Row],[To]]&amp;"_"&amp;N$2,SourceRelations[],5,FALSE)," ")</f>
        <v>t</v>
      </c>
      <c r="O826" t="str">
        <f>_xlfn.IFNA(VLOOKUP(Flattened[[#This Row],[From]]&amp;"_"&amp;Flattened[[#This Row],[To]]&amp;"_"&amp;O$2,SourceRelations[],5,FALSE)," ")</f>
        <v>f</v>
      </c>
      <c r="P826" t="str">
        <f>_xlfn.IFNA(VLOOKUP(Flattened[[#This Row],[From]]&amp;"_"&amp;Flattened[[#This Row],[To]]&amp;"_"&amp;P$2,SourceRelations[],5,FALSE)," ")</f>
        <v>o</v>
      </c>
    </row>
    <row r="827" spans="2:16" x14ac:dyDescent="0.2">
      <c r="B827" s="1" t="str">
        <f>Flattened[[#This Row],[From]]&amp;"_"&amp;Flattened[[#This Row],[To]]</f>
        <v>Business Role_Business Function</v>
      </c>
      <c r="C827" t="s">
        <v>42</v>
      </c>
      <c r="D827" t="s">
        <v>36</v>
      </c>
      <c r="E827" s="1" t="str">
        <f>_xlfn.CONCAT(Flattened[[#This Row],[Specialization]:[Association]])</f>
        <v xml:space="preserve">   i v  tfo</v>
      </c>
      <c r="F827" s="1" t="str">
        <f>_xlfn.IFNA(VLOOKUP(Flattened[[#This Row],[From]]&amp;"_"&amp;Flattened[[#This Row],[To]]&amp;"_"&amp;F$2,SourceRelations[],5,FALSE)," ")</f>
        <v xml:space="preserve"> </v>
      </c>
      <c r="G827" t="str">
        <f>_xlfn.IFNA(VLOOKUP(Flattened[[#This Row],[From]]&amp;"_"&amp;Flattened[[#This Row],[To]]&amp;"_"&amp;G$2,SourceRelations[],5,FALSE)," ")</f>
        <v xml:space="preserve"> </v>
      </c>
      <c r="H827" t="str">
        <f>_xlfn.IFNA(VLOOKUP(Flattened[[#This Row],[From]]&amp;"_"&amp;Flattened[[#This Row],[To]]&amp;"_"&amp;H$2,SourceRelations[],5,FALSE)," ")</f>
        <v xml:space="preserve"> </v>
      </c>
      <c r="I827" t="str">
        <f>_xlfn.IFNA(VLOOKUP(Flattened[[#This Row],[From]]&amp;"_"&amp;Flattened[[#This Row],[To]]&amp;"_"&amp;I$2,SourceRelations[],5,FALSE)," ")</f>
        <v>i</v>
      </c>
      <c r="J827" t="str">
        <f>_xlfn.IFNA(VLOOKUP(Flattened[[#This Row],[From]]&amp;"_"&amp;Flattened[[#This Row],[To]]&amp;"_"&amp;J$2,SourceRelations[],5,FALSE)," ")</f>
        <v xml:space="preserve"> </v>
      </c>
      <c r="K827" t="str">
        <f>_xlfn.IFNA(VLOOKUP(Flattened[[#This Row],[From]]&amp;"_"&amp;Flattened[[#This Row],[To]]&amp;"_"&amp;K$2,SourceRelations[],5,FALSE)," ")</f>
        <v>v</v>
      </c>
      <c r="L827" t="str">
        <f>_xlfn.IFNA(VLOOKUP(Flattened[[#This Row],[From]]&amp;"_"&amp;Flattened[[#This Row],[To]]&amp;"_"&amp;L$2,SourceRelations[],5,FALSE)," ")</f>
        <v xml:space="preserve"> </v>
      </c>
      <c r="M827" t="str">
        <f>_xlfn.IFNA(VLOOKUP(Flattened[[#This Row],[From]]&amp;"_"&amp;Flattened[[#This Row],[To]]&amp;"_"&amp;M$2,SourceRelations[],5,FALSE)," ")</f>
        <v xml:space="preserve"> </v>
      </c>
      <c r="N827" t="str">
        <f>_xlfn.IFNA(VLOOKUP(Flattened[[#This Row],[From]]&amp;"_"&amp;Flattened[[#This Row],[To]]&amp;"_"&amp;N$2,SourceRelations[],5,FALSE)," ")</f>
        <v>t</v>
      </c>
      <c r="O827" t="str">
        <f>_xlfn.IFNA(VLOOKUP(Flattened[[#This Row],[From]]&amp;"_"&amp;Flattened[[#This Row],[To]]&amp;"_"&amp;O$2,SourceRelations[],5,FALSE)," ")</f>
        <v>f</v>
      </c>
      <c r="P827" t="str">
        <f>_xlfn.IFNA(VLOOKUP(Flattened[[#This Row],[From]]&amp;"_"&amp;Flattened[[#This Row],[To]]&amp;"_"&amp;P$2,SourceRelations[],5,FALSE)," ")</f>
        <v>o</v>
      </c>
    </row>
    <row r="828" spans="2:16" x14ac:dyDescent="0.2">
      <c r="B828" s="1" t="str">
        <f>Flattened[[#This Row],[From]]&amp;"_"&amp;Flattened[[#This Row],[To]]</f>
        <v>Business Service_Business Function</v>
      </c>
      <c r="C828" t="s">
        <v>44</v>
      </c>
      <c r="D828" t="s">
        <v>36</v>
      </c>
      <c r="E828" s="1" t="str">
        <f>_xlfn.CONCAT(Flattened[[#This Row],[Specialization]:[Association]])</f>
        <v xml:space="preserve">     v  tfo</v>
      </c>
      <c r="F828" s="1" t="str">
        <f>_xlfn.IFNA(VLOOKUP(Flattened[[#This Row],[From]]&amp;"_"&amp;Flattened[[#This Row],[To]]&amp;"_"&amp;F$2,SourceRelations[],5,FALSE)," ")</f>
        <v xml:space="preserve"> </v>
      </c>
      <c r="G828" t="str">
        <f>_xlfn.IFNA(VLOOKUP(Flattened[[#This Row],[From]]&amp;"_"&amp;Flattened[[#This Row],[To]]&amp;"_"&amp;G$2,SourceRelations[],5,FALSE)," ")</f>
        <v xml:space="preserve"> </v>
      </c>
      <c r="H828" t="str">
        <f>_xlfn.IFNA(VLOOKUP(Flattened[[#This Row],[From]]&amp;"_"&amp;Flattened[[#This Row],[To]]&amp;"_"&amp;H$2,SourceRelations[],5,FALSE)," ")</f>
        <v xml:space="preserve"> </v>
      </c>
      <c r="I828" t="str">
        <f>_xlfn.IFNA(VLOOKUP(Flattened[[#This Row],[From]]&amp;"_"&amp;Flattened[[#This Row],[To]]&amp;"_"&amp;I$2,SourceRelations[],5,FALSE)," ")</f>
        <v xml:space="preserve"> </v>
      </c>
      <c r="J828" t="str">
        <f>_xlfn.IFNA(VLOOKUP(Flattened[[#This Row],[From]]&amp;"_"&amp;Flattened[[#This Row],[To]]&amp;"_"&amp;J$2,SourceRelations[],5,FALSE)," ")</f>
        <v xml:space="preserve"> </v>
      </c>
      <c r="K828" t="str">
        <f>_xlfn.IFNA(VLOOKUP(Flattened[[#This Row],[From]]&amp;"_"&amp;Flattened[[#This Row],[To]]&amp;"_"&amp;K$2,SourceRelations[],5,FALSE)," ")</f>
        <v>v</v>
      </c>
      <c r="L828" t="str">
        <f>_xlfn.IFNA(VLOOKUP(Flattened[[#This Row],[From]]&amp;"_"&amp;Flattened[[#This Row],[To]]&amp;"_"&amp;L$2,SourceRelations[],5,FALSE)," ")</f>
        <v xml:space="preserve"> </v>
      </c>
      <c r="M828" t="str">
        <f>_xlfn.IFNA(VLOOKUP(Flattened[[#This Row],[From]]&amp;"_"&amp;Flattened[[#This Row],[To]]&amp;"_"&amp;M$2,SourceRelations[],5,FALSE)," ")</f>
        <v xml:space="preserve"> </v>
      </c>
      <c r="N828" t="str">
        <f>_xlfn.IFNA(VLOOKUP(Flattened[[#This Row],[From]]&amp;"_"&amp;Flattened[[#This Row],[To]]&amp;"_"&amp;N$2,SourceRelations[],5,FALSE)," ")</f>
        <v>t</v>
      </c>
      <c r="O828" t="str">
        <f>_xlfn.IFNA(VLOOKUP(Flattened[[#This Row],[From]]&amp;"_"&amp;Flattened[[#This Row],[To]]&amp;"_"&amp;O$2,SourceRelations[],5,FALSE)," ")</f>
        <v>f</v>
      </c>
      <c r="P828" t="str">
        <f>_xlfn.IFNA(VLOOKUP(Flattened[[#This Row],[From]]&amp;"_"&amp;Flattened[[#This Row],[To]]&amp;"_"&amp;P$2,SourceRelations[],5,FALSE)," ")</f>
        <v>o</v>
      </c>
    </row>
    <row r="829" spans="2:16" x14ac:dyDescent="0.2">
      <c r="B829" s="1" t="str">
        <f>Flattened[[#This Row],[From]]&amp;"_"&amp;Flattened[[#This Row],[To]]</f>
        <v>Capability_Business Function</v>
      </c>
      <c r="C829" t="s">
        <v>39</v>
      </c>
      <c r="D829" t="s">
        <v>36</v>
      </c>
      <c r="E829" s="1" t="str">
        <f>_xlfn.CONCAT(Flattened[[#This Row],[Specialization]:[Association]])</f>
        <v xml:space="preserve">          o</v>
      </c>
      <c r="F829" s="1" t="str">
        <f>_xlfn.IFNA(VLOOKUP(Flattened[[#This Row],[From]]&amp;"_"&amp;Flattened[[#This Row],[To]]&amp;"_"&amp;F$2,SourceRelations[],5,FALSE)," ")</f>
        <v xml:space="preserve"> </v>
      </c>
      <c r="G829" t="str">
        <f>_xlfn.IFNA(VLOOKUP(Flattened[[#This Row],[From]]&amp;"_"&amp;Flattened[[#This Row],[To]]&amp;"_"&amp;G$2,SourceRelations[],5,FALSE)," ")</f>
        <v xml:space="preserve"> </v>
      </c>
      <c r="H829" t="str">
        <f>_xlfn.IFNA(VLOOKUP(Flattened[[#This Row],[From]]&amp;"_"&amp;Flattened[[#This Row],[To]]&amp;"_"&amp;H$2,SourceRelations[],5,FALSE)," ")</f>
        <v xml:space="preserve"> </v>
      </c>
      <c r="I829" t="str">
        <f>_xlfn.IFNA(VLOOKUP(Flattened[[#This Row],[From]]&amp;"_"&amp;Flattened[[#This Row],[To]]&amp;"_"&amp;I$2,SourceRelations[],5,FALSE)," ")</f>
        <v xml:space="preserve"> </v>
      </c>
      <c r="J829" t="str">
        <f>_xlfn.IFNA(VLOOKUP(Flattened[[#This Row],[From]]&amp;"_"&amp;Flattened[[#This Row],[To]]&amp;"_"&amp;J$2,SourceRelations[],5,FALSE)," ")</f>
        <v xml:space="preserve"> </v>
      </c>
      <c r="K829" t="str">
        <f>_xlfn.IFNA(VLOOKUP(Flattened[[#This Row],[From]]&amp;"_"&amp;Flattened[[#This Row],[To]]&amp;"_"&amp;K$2,SourceRelations[],5,FALSE)," ")</f>
        <v xml:space="preserve"> </v>
      </c>
      <c r="L829" t="str">
        <f>_xlfn.IFNA(VLOOKUP(Flattened[[#This Row],[From]]&amp;"_"&amp;Flattened[[#This Row],[To]]&amp;"_"&amp;L$2,SourceRelations[],5,FALSE)," ")</f>
        <v xml:space="preserve"> </v>
      </c>
      <c r="M829" t="str">
        <f>_xlfn.IFNA(VLOOKUP(Flattened[[#This Row],[From]]&amp;"_"&amp;Flattened[[#This Row],[To]]&amp;"_"&amp;M$2,SourceRelations[],5,FALSE)," ")</f>
        <v xml:space="preserve"> </v>
      </c>
      <c r="N829" t="str">
        <f>_xlfn.IFNA(VLOOKUP(Flattened[[#This Row],[From]]&amp;"_"&amp;Flattened[[#This Row],[To]]&amp;"_"&amp;N$2,SourceRelations[],5,FALSE)," ")</f>
        <v xml:space="preserve"> </v>
      </c>
      <c r="O829" t="str">
        <f>_xlfn.IFNA(VLOOKUP(Flattened[[#This Row],[From]]&amp;"_"&amp;Flattened[[#This Row],[To]]&amp;"_"&amp;O$2,SourceRelations[],5,FALSE)," ")</f>
        <v xml:space="preserve"> </v>
      </c>
      <c r="P829" t="str">
        <f>_xlfn.IFNA(VLOOKUP(Flattened[[#This Row],[From]]&amp;"_"&amp;Flattened[[#This Row],[To]]&amp;"_"&amp;P$2,SourceRelations[],5,FALSE)," ")</f>
        <v>o</v>
      </c>
    </row>
    <row r="830" spans="2:16" x14ac:dyDescent="0.2">
      <c r="B830" s="1" t="str">
        <f>Flattened[[#This Row],[From]]&amp;"_"&amp;Flattened[[#This Row],[To]]</f>
        <v>Communication Network_Business Function</v>
      </c>
      <c r="C830" t="s">
        <v>63</v>
      </c>
      <c r="D830" t="s">
        <v>36</v>
      </c>
      <c r="E830" s="1" t="str">
        <f>_xlfn.CONCAT(Flattened[[#This Row],[Specialization]:[Association]])</f>
        <v xml:space="preserve">   irv  tfo</v>
      </c>
      <c r="F830" s="1" t="str">
        <f>_xlfn.IFNA(VLOOKUP(Flattened[[#This Row],[From]]&amp;"_"&amp;Flattened[[#This Row],[To]]&amp;"_"&amp;F$2,SourceRelations[],5,FALSE)," ")</f>
        <v xml:space="preserve"> </v>
      </c>
      <c r="G830" t="str">
        <f>_xlfn.IFNA(VLOOKUP(Flattened[[#This Row],[From]]&amp;"_"&amp;Flattened[[#This Row],[To]]&amp;"_"&amp;G$2,SourceRelations[],5,FALSE)," ")</f>
        <v xml:space="preserve"> </v>
      </c>
      <c r="H830" t="str">
        <f>_xlfn.IFNA(VLOOKUP(Flattened[[#This Row],[From]]&amp;"_"&amp;Flattened[[#This Row],[To]]&amp;"_"&amp;H$2,SourceRelations[],5,FALSE)," ")</f>
        <v xml:space="preserve"> </v>
      </c>
      <c r="I830" t="str">
        <f>_xlfn.IFNA(VLOOKUP(Flattened[[#This Row],[From]]&amp;"_"&amp;Flattened[[#This Row],[To]]&amp;"_"&amp;I$2,SourceRelations[],5,FALSE)," ")</f>
        <v>i</v>
      </c>
      <c r="J830" t="str">
        <f>_xlfn.IFNA(VLOOKUP(Flattened[[#This Row],[From]]&amp;"_"&amp;Flattened[[#This Row],[To]]&amp;"_"&amp;J$2,SourceRelations[],5,FALSE)," ")</f>
        <v>r</v>
      </c>
      <c r="K830" t="str">
        <f>_xlfn.IFNA(VLOOKUP(Flattened[[#This Row],[From]]&amp;"_"&amp;Flattened[[#This Row],[To]]&amp;"_"&amp;K$2,SourceRelations[],5,FALSE)," ")</f>
        <v>v</v>
      </c>
      <c r="L830" t="str">
        <f>_xlfn.IFNA(VLOOKUP(Flattened[[#This Row],[From]]&amp;"_"&amp;Flattened[[#This Row],[To]]&amp;"_"&amp;L$2,SourceRelations[],5,FALSE)," ")</f>
        <v xml:space="preserve"> </v>
      </c>
      <c r="M830" t="str">
        <f>_xlfn.IFNA(VLOOKUP(Flattened[[#This Row],[From]]&amp;"_"&amp;Flattened[[#This Row],[To]]&amp;"_"&amp;M$2,SourceRelations[],5,FALSE)," ")</f>
        <v xml:space="preserve"> </v>
      </c>
      <c r="N830" t="str">
        <f>_xlfn.IFNA(VLOOKUP(Flattened[[#This Row],[From]]&amp;"_"&amp;Flattened[[#This Row],[To]]&amp;"_"&amp;N$2,SourceRelations[],5,FALSE)," ")</f>
        <v>t</v>
      </c>
      <c r="O830" t="str">
        <f>_xlfn.IFNA(VLOOKUP(Flattened[[#This Row],[From]]&amp;"_"&amp;Flattened[[#This Row],[To]]&amp;"_"&amp;O$2,SourceRelations[],5,FALSE)," ")</f>
        <v>f</v>
      </c>
      <c r="P830" t="str">
        <f>_xlfn.IFNA(VLOOKUP(Flattened[[#This Row],[From]]&amp;"_"&amp;Flattened[[#This Row],[To]]&amp;"_"&amp;P$2,SourceRelations[],5,FALSE)," ")</f>
        <v>o</v>
      </c>
    </row>
    <row r="831" spans="2:16" x14ac:dyDescent="0.2">
      <c r="B831" s="1" t="str">
        <f>Flattened[[#This Row],[From]]&amp;"_"&amp;Flattened[[#This Row],[To]]</f>
        <v>Constraint_Business Function</v>
      </c>
      <c r="C831" t="s">
        <v>9</v>
      </c>
      <c r="D831" t="s">
        <v>36</v>
      </c>
      <c r="E831" s="1" t="str">
        <f>_xlfn.CONCAT(Flattened[[#This Row],[Specialization]:[Association]])</f>
        <v xml:space="preserve">          o</v>
      </c>
      <c r="F831" s="1" t="str">
        <f>_xlfn.IFNA(VLOOKUP(Flattened[[#This Row],[From]]&amp;"_"&amp;Flattened[[#This Row],[To]]&amp;"_"&amp;F$2,SourceRelations[],5,FALSE)," ")</f>
        <v xml:space="preserve"> </v>
      </c>
      <c r="G831" t="str">
        <f>_xlfn.IFNA(VLOOKUP(Flattened[[#This Row],[From]]&amp;"_"&amp;Flattened[[#This Row],[To]]&amp;"_"&amp;G$2,SourceRelations[],5,FALSE)," ")</f>
        <v xml:space="preserve"> </v>
      </c>
      <c r="H831" t="str">
        <f>_xlfn.IFNA(VLOOKUP(Flattened[[#This Row],[From]]&amp;"_"&amp;Flattened[[#This Row],[To]]&amp;"_"&amp;H$2,SourceRelations[],5,FALSE)," ")</f>
        <v xml:space="preserve"> </v>
      </c>
      <c r="I831" t="str">
        <f>_xlfn.IFNA(VLOOKUP(Flattened[[#This Row],[From]]&amp;"_"&amp;Flattened[[#This Row],[To]]&amp;"_"&amp;I$2,SourceRelations[],5,FALSE)," ")</f>
        <v xml:space="preserve"> </v>
      </c>
      <c r="J831" t="str">
        <f>_xlfn.IFNA(VLOOKUP(Flattened[[#This Row],[From]]&amp;"_"&amp;Flattened[[#This Row],[To]]&amp;"_"&amp;J$2,SourceRelations[],5,FALSE)," ")</f>
        <v xml:space="preserve"> </v>
      </c>
      <c r="K831" t="str">
        <f>_xlfn.IFNA(VLOOKUP(Flattened[[#This Row],[From]]&amp;"_"&amp;Flattened[[#This Row],[To]]&amp;"_"&amp;K$2,SourceRelations[],5,FALSE)," ")</f>
        <v xml:space="preserve"> </v>
      </c>
      <c r="L831" t="str">
        <f>_xlfn.IFNA(VLOOKUP(Flattened[[#This Row],[From]]&amp;"_"&amp;Flattened[[#This Row],[To]]&amp;"_"&amp;L$2,SourceRelations[],5,FALSE)," ")</f>
        <v xml:space="preserve"> </v>
      </c>
      <c r="M831" t="str">
        <f>_xlfn.IFNA(VLOOKUP(Flattened[[#This Row],[From]]&amp;"_"&amp;Flattened[[#This Row],[To]]&amp;"_"&amp;M$2,SourceRelations[],5,FALSE)," ")</f>
        <v xml:space="preserve"> </v>
      </c>
      <c r="N831" t="str">
        <f>_xlfn.IFNA(VLOOKUP(Flattened[[#This Row],[From]]&amp;"_"&amp;Flattened[[#This Row],[To]]&amp;"_"&amp;N$2,SourceRelations[],5,FALSE)," ")</f>
        <v xml:space="preserve"> </v>
      </c>
      <c r="O831" t="str">
        <f>_xlfn.IFNA(VLOOKUP(Flattened[[#This Row],[From]]&amp;"_"&amp;Flattened[[#This Row],[To]]&amp;"_"&amp;O$2,SourceRelations[],5,FALSE)," ")</f>
        <v xml:space="preserve"> </v>
      </c>
      <c r="P831" t="str">
        <f>_xlfn.IFNA(VLOOKUP(Flattened[[#This Row],[From]]&amp;"_"&amp;Flattened[[#This Row],[To]]&amp;"_"&amp;P$2,SourceRelations[],5,FALSE)," ")</f>
        <v>o</v>
      </c>
    </row>
    <row r="832" spans="2:16" x14ac:dyDescent="0.2">
      <c r="B832" s="1" t="str">
        <f>Flattened[[#This Row],[From]]&amp;"_"&amp;Flattened[[#This Row],[To]]</f>
        <v>Contract_Business Function</v>
      </c>
      <c r="C832" t="s">
        <v>67</v>
      </c>
      <c r="D832" t="s">
        <v>36</v>
      </c>
      <c r="E832" s="1" t="str">
        <f>_xlfn.CONCAT(Flattened[[#This Row],[Specialization]:[Association]])</f>
        <v xml:space="preserve">          o</v>
      </c>
      <c r="F832" s="1" t="str">
        <f>_xlfn.IFNA(VLOOKUP(Flattened[[#This Row],[From]]&amp;"_"&amp;Flattened[[#This Row],[To]]&amp;"_"&amp;F$2,SourceRelations[],5,FALSE)," ")</f>
        <v xml:space="preserve"> </v>
      </c>
      <c r="G832" t="str">
        <f>_xlfn.IFNA(VLOOKUP(Flattened[[#This Row],[From]]&amp;"_"&amp;Flattened[[#This Row],[To]]&amp;"_"&amp;G$2,SourceRelations[],5,FALSE)," ")</f>
        <v xml:space="preserve"> </v>
      </c>
      <c r="H832" t="str">
        <f>_xlfn.IFNA(VLOOKUP(Flattened[[#This Row],[From]]&amp;"_"&amp;Flattened[[#This Row],[To]]&amp;"_"&amp;H$2,SourceRelations[],5,FALSE)," ")</f>
        <v xml:space="preserve"> </v>
      </c>
      <c r="I832" t="str">
        <f>_xlfn.IFNA(VLOOKUP(Flattened[[#This Row],[From]]&amp;"_"&amp;Flattened[[#This Row],[To]]&amp;"_"&amp;I$2,SourceRelations[],5,FALSE)," ")</f>
        <v xml:space="preserve"> </v>
      </c>
      <c r="J832" t="str">
        <f>_xlfn.IFNA(VLOOKUP(Flattened[[#This Row],[From]]&amp;"_"&amp;Flattened[[#This Row],[To]]&amp;"_"&amp;J$2,SourceRelations[],5,FALSE)," ")</f>
        <v xml:space="preserve"> </v>
      </c>
      <c r="K832" t="str">
        <f>_xlfn.IFNA(VLOOKUP(Flattened[[#This Row],[From]]&amp;"_"&amp;Flattened[[#This Row],[To]]&amp;"_"&amp;K$2,SourceRelations[],5,FALSE)," ")</f>
        <v xml:space="preserve"> </v>
      </c>
      <c r="L832" t="str">
        <f>_xlfn.IFNA(VLOOKUP(Flattened[[#This Row],[From]]&amp;"_"&amp;Flattened[[#This Row],[To]]&amp;"_"&amp;L$2,SourceRelations[],5,FALSE)," ")</f>
        <v xml:space="preserve"> </v>
      </c>
      <c r="M832" t="str">
        <f>_xlfn.IFNA(VLOOKUP(Flattened[[#This Row],[From]]&amp;"_"&amp;Flattened[[#This Row],[To]]&amp;"_"&amp;M$2,SourceRelations[],5,FALSE)," ")</f>
        <v xml:space="preserve"> </v>
      </c>
      <c r="N832" t="str">
        <f>_xlfn.IFNA(VLOOKUP(Flattened[[#This Row],[From]]&amp;"_"&amp;Flattened[[#This Row],[To]]&amp;"_"&amp;N$2,SourceRelations[],5,FALSE)," ")</f>
        <v xml:space="preserve"> </v>
      </c>
      <c r="O832" t="str">
        <f>_xlfn.IFNA(VLOOKUP(Flattened[[#This Row],[From]]&amp;"_"&amp;Flattened[[#This Row],[To]]&amp;"_"&amp;O$2,SourceRelations[],5,FALSE)," ")</f>
        <v xml:space="preserve"> </v>
      </c>
      <c r="P832" t="str">
        <f>_xlfn.IFNA(VLOOKUP(Flattened[[#This Row],[From]]&amp;"_"&amp;Flattened[[#This Row],[To]]&amp;"_"&amp;P$2,SourceRelations[],5,FALSE)," ")</f>
        <v>o</v>
      </c>
    </row>
    <row r="833" spans="2:16" x14ac:dyDescent="0.2">
      <c r="B833" s="1" t="str">
        <f>Flattened[[#This Row],[From]]&amp;"_"&amp;Flattened[[#This Row],[To]]</f>
        <v>Course Of Action_Business Function</v>
      </c>
      <c r="C833" t="s">
        <v>62</v>
      </c>
      <c r="D833" t="s">
        <v>36</v>
      </c>
      <c r="E833" s="1" t="str">
        <f>_xlfn.CONCAT(Flattened[[#This Row],[Specialization]:[Association]])</f>
        <v xml:space="preserve">          o</v>
      </c>
      <c r="F833" s="1" t="str">
        <f>_xlfn.IFNA(VLOOKUP(Flattened[[#This Row],[From]]&amp;"_"&amp;Flattened[[#This Row],[To]]&amp;"_"&amp;F$2,SourceRelations[],5,FALSE)," ")</f>
        <v xml:space="preserve"> </v>
      </c>
      <c r="G833" t="str">
        <f>_xlfn.IFNA(VLOOKUP(Flattened[[#This Row],[From]]&amp;"_"&amp;Flattened[[#This Row],[To]]&amp;"_"&amp;G$2,SourceRelations[],5,FALSE)," ")</f>
        <v xml:space="preserve"> </v>
      </c>
      <c r="H833" t="str">
        <f>_xlfn.IFNA(VLOOKUP(Flattened[[#This Row],[From]]&amp;"_"&amp;Flattened[[#This Row],[To]]&amp;"_"&amp;H$2,SourceRelations[],5,FALSE)," ")</f>
        <v xml:space="preserve"> </v>
      </c>
      <c r="I833" t="str">
        <f>_xlfn.IFNA(VLOOKUP(Flattened[[#This Row],[From]]&amp;"_"&amp;Flattened[[#This Row],[To]]&amp;"_"&amp;I$2,SourceRelations[],5,FALSE)," ")</f>
        <v xml:space="preserve"> </v>
      </c>
      <c r="J833" t="str">
        <f>_xlfn.IFNA(VLOOKUP(Flattened[[#This Row],[From]]&amp;"_"&amp;Flattened[[#This Row],[To]]&amp;"_"&amp;J$2,SourceRelations[],5,FALSE)," ")</f>
        <v xml:space="preserve"> </v>
      </c>
      <c r="K833" t="str">
        <f>_xlfn.IFNA(VLOOKUP(Flattened[[#This Row],[From]]&amp;"_"&amp;Flattened[[#This Row],[To]]&amp;"_"&amp;K$2,SourceRelations[],5,FALSE)," ")</f>
        <v xml:space="preserve"> </v>
      </c>
      <c r="L833" t="str">
        <f>_xlfn.IFNA(VLOOKUP(Flattened[[#This Row],[From]]&amp;"_"&amp;Flattened[[#This Row],[To]]&amp;"_"&amp;L$2,SourceRelations[],5,FALSE)," ")</f>
        <v xml:space="preserve"> </v>
      </c>
      <c r="M833" t="str">
        <f>_xlfn.IFNA(VLOOKUP(Flattened[[#This Row],[From]]&amp;"_"&amp;Flattened[[#This Row],[To]]&amp;"_"&amp;M$2,SourceRelations[],5,FALSE)," ")</f>
        <v xml:space="preserve"> </v>
      </c>
      <c r="N833" t="str">
        <f>_xlfn.IFNA(VLOOKUP(Flattened[[#This Row],[From]]&amp;"_"&amp;Flattened[[#This Row],[To]]&amp;"_"&amp;N$2,SourceRelations[],5,FALSE)," ")</f>
        <v xml:space="preserve"> </v>
      </c>
      <c r="O833" t="str">
        <f>_xlfn.IFNA(VLOOKUP(Flattened[[#This Row],[From]]&amp;"_"&amp;Flattened[[#This Row],[To]]&amp;"_"&amp;O$2,SourceRelations[],5,FALSE)," ")</f>
        <v xml:space="preserve"> </v>
      </c>
      <c r="P833" t="str">
        <f>_xlfn.IFNA(VLOOKUP(Flattened[[#This Row],[From]]&amp;"_"&amp;Flattened[[#This Row],[To]]&amp;"_"&amp;P$2,SourceRelations[],5,FALSE)," ")</f>
        <v>o</v>
      </c>
    </row>
    <row r="834" spans="2:16" x14ac:dyDescent="0.2">
      <c r="B834" s="1" t="str">
        <f>Flattened[[#This Row],[From]]&amp;"_"&amp;Flattened[[#This Row],[To]]</f>
        <v>Data Object_Business Function</v>
      </c>
      <c r="C834" t="s">
        <v>34</v>
      </c>
      <c r="D834" t="s">
        <v>36</v>
      </c>
      <c r="E834" s="1" t="str">
        <f>_xlfn.CONCAT(Flattened[[#This Row],[Specialization]:[Association]])</f>
        <v xml:space="preserve">          o</v>
      </c>
      <c r="F834" s="1" t="str">
        <f>_xlfn.IFNA(VLOOKUP(Flattened[[#This Row],[From]]&amp;"_"&amp;Flattened[[#This Row],[To]]&amp;"_"&amp;F$2,SourceRelations[],5,FALSE)," ")</f>
        <v xml:space="preserve"> </v>
      </c>
      <c r="G834" t="str">
        <f>_xlfn.IFNA(VLOOKUP(Flattened[[#This Row],[From]]&amp;"_"&amp;Flattened[[#This Row],[To]]&amp;"_"&amp;G$2,SourceRelations[],5,FALSE)," ")</f>
        <v xml:space="preserve"> </v>
      </c>
      <c r="H834" t="str">
        <f>_xlfn.IFNA(VLOOKUP(Flattened[[#This Row],[From]]&amp;"_"&amp;Flattened[[#This Row],[To]]&amp;"_"&amp;H$2,SourceRelations[],5,FALSE)," ")</f>
        <v xml:space="preserve"> </v>
      </c>
      <c r="I834" t="str">
        <f>_xlfn.IFNA(VLOOKUP(Flattened[[#This Row],[From]]&amp;"_"&amp;Flattened[[#This Row],[To]]&amp;"_"&amp;I$2,SourceRelations[],5,FALSE)," ")</f>
        <v xml:space="preserve"> </v>
      </c>
      <c r="J834" t="str">
        <f>_xlfn.IFNA(VLOOKUP(Flattened[[#This Row],[From]]&amp;"_"&amp;Flattened[[#This Row],[To]]&amp;"_"&amp;J$2,SourceRelations[],5,FALSE)," ")</f>
        <v xml:space="preserve"> </v>
      </c>
      <c r="K834" t="str">
        <f>_xlfn.IFNA(VLOOKUP(Flattened[[#This Row],[From]]&amp;"_"&amp;Flattened[[#This Row],[To]]&amp;"_"&amp;K$2,SourceRelations[],5,FALSE)," ")</f>
        <v xml:space="preserve"> </v>
      </c>
      <c r="L834" t="str">
        <f>_xlfn.IFNA(VLOOKUP(Flattened[[#This Row],[From]]&amp;"_"&amp;Flattened[[#This Row],[To]]&amp;"_"&amp;L$2,SourceRelations[],5,FALSE)," ")</f>
        <v xml:space="preserve"> </v>
      </c>
      <c r="M834" t="str">
        <f>_xlfn.IFNA(VLOOKUP(Flattened[[#This Row],[From]]&amp;"_"&amp;Flattened[[#This Row],[To]]&amp;"_"&amp;M$2,SourceRelations[],5,FALSE)," ")</f>
        <v xml:space="preserve"> </v>
      </c>
      <c r="N834" t="str">
        <f>_xlfn.IFNA(VLOOKUP(Flattened[[#This Row],[From]]&amp;"_"&amp;Flattened[[#This Row],[To]]&amp;"_"&amp;N$2,SourceRelations[],5,FALSE)," ")</f>
        <v xml:space="preserve"> </v>
      </c>
      <c r="O834" t="str">
        <f>_xlfn.IFNA(VLOOKUP(Flattened[[#This Row],[From]]&amp;"_"&amp;Flattened[[#This Row],[To]]&amp;"_"&amp;O$2,SourceRelations[],5,FALSE)," ")</f>
        <v xml:space="preserve"> </v>
      </c>
      <c r="P834" t="str">
        <f>_xlfn.IFNA(VLOOKUP(Flattened[[#This Row],[From]]&amp;"_"&amp;Flattened[[#This Row],[To]]&amp;"_"&amp;P$2,SourceRelations[],5,FALSE)," ")</f>
        <v>o</v>
      </c>
    </row>
    <row r="835" spans="2:16" x14ac:dyDescent="0.2">
      <c r="B835" s="1" t="str">
        <f>Flattened[[#This Row],[From]]&amp;"_"&amp;Flattened[[#This Row],[To]]</f>
        <v>Deliverable_Business Function</v>
      </c>
      <c r="C835" t="s">
        <v>68</v>
      </c>
      <c r="D835" t="s">
        <v>36</v>
      </c>
      <c r="E835" s="1" t="str">
        <f>_xlfn.CONCAT(Flattened[[#This Row],[Specialization]:[Association]])</f>
        <v xml:space="preserve">    r     o</v>
      </c>
      <c r="F835" s="1" t="str">
        <f>_xlfn.IFNA(VLOOKUP(Flattened[[#This Row],[From]]&amp;"_"&amp;Flattened[[#This Row],[To]]&amp;"_"&amp;F$2,SourceRelations[],5,FALSE)," ")</f>
        <v xml:space="preserve"> </v>
      </c>
      <c r="G835" t="str">
        <f>_xlfn.IFNA(VLOOKUP(Flattened[[#This Row],[From]]&amp;"_"&amp;Flattened[[#This Row],[To]]&amp;"_"&amp;G$2,SourceRelations[],5,FALSE)," ")</f>
        <v xml:space="preserve"> </v>
      </c>
      <c r="H835" t="str">
        <f>_xlfn.IFNA(VLOOKUP(Flattened[[#This Row],[From]]&amp;"_"&amp;Flattened[[#This Row],[To]]&amp;"_"&amp;H$2,SourceRelations[],5,FALSE)," ")</f>
        <v xml:space="preserve"> </v>
      </c>
      <c r="I835" t="str">
        <f>_xlfn.IFNA(VLOOKUP(Flattened[[#This Row],[From]]&amp;"_"&amp;Flattened[[#This Row],[To]]&amp;"_"&amp;I$2,SourceRelations[],5,FALSE)," ")</f>
        <v xml:space="preserve"> </v>
      </c>
      <c r="J835" t="str">
        <f>_xlfn.IFNA(VLOOKUP(Flattened[[#This Row],[From]]&amp;"_"&amp;Flattened[[#This Row],[To]]&amp;"_"&amp;J$2,SourceRelations[],5,FALSE)," ")</f>
        <v>r</v>
      </c>
      <c r="K835" t="str">
        <f>_xlfn.IFNA(VLOOKUP(Flattened[[#This Row],[From]]&amp;"_"&amp;Flattened[[#This Row],[To]]&amp;"_"&amp;K$2,SourceRelations[],5,FALSE)," ")</f>
        <v xml:space="preserve"> </v>
      </c>
      <c r="L835" t="str">
        <f>_xlfn.IFNA(VLOOKUP(Flattened[[#This Row],[From]]&amp;"_"&amp;Flattened[[#This Row],[To]]&amp;"_"&amp;L$2,SourceRelations[],5,FALSE)," ")</f>
        <v xml:space="preserve"> </v>
      </c>
      <c r="M835" t="str">
        <f>_xlfn.IFNA(VLOOKUP(Flattened[[#This Row],[From]]&amp;"_"&amp;Flattened[[#This Row],[To]]&amp;"_"&amp;M$2,SourceRelations[],5,FALSE)," ")</f>
        <v xml:space="preserve"> </v>
      </c>
      <c r="N835" t="str">
        <f>_xlfn.IFNA(VLOOKUP(Flattened[[#This Row],[From]]&amp;"_"&amp;Flattened[[#This Row],[To]]&amp;"_"&amp;N$2,SourceRelations[],5,FALSE)," ")</f>
        <v xml:space="preserve"> </v>
      </c>
      <c r="O835" t="str">
        <f>_xlfn.IFNA(VLOOKUP(Flattened[[#This Row],[From]]&amp;"_"&amp;Flattened[[#This Row],[To]]&amp;"_"&amp;O$2,SourceRelations[],5,FALSE)," ")</f>
        <v xml:space="preserve"> </v>
      </c>
      <c r="P835" t="str">
        <f>_xlfn.IFNA(VLOOKUP(Flattened[[#This Row],[From]]&amp;"_"&amp;Flattened[[#This Row],[To]]&amp;"_"&amp;P$2,SourceRelations[],5,FALSE)," ")</f>
        <v>o</v>
      </c>
    </row>
    <row r="836" spans="2:16" x14ac:dyDescent="0.2">
      <c r="B836" s="1" t="str">
        <f>Flattened[[#This Row],[From]]&amp;"_"&amp;Flattened[[#This Row],[To]]</f>
        <v>Device_Business Function</v>
      </c>
      <c r="C836" t="s">
        <v>64</v>
      </c>
      <c r="D836" t="s">
        <v>36</v>
      </c>
      <c r="E836" s="1" t="str">
        <f>_xlfn.CONCAT(Flattened[[#This Row],[Specialization]:[Association]])</f>
        <v xml:space="preserve">   irv  tfo</v>
      </c>
      <c r="F836" s="1" t="str">
        <f>_xlfn.IFNA(VLOOKUP(Flattened[[#This Row],[From]]&amp;"_"&amp;Flattened[[#This Row],[To]]&amp;"_"&amp;F$2,SourceRelations[],5,FALSE)," ")</f>
        <v xml:space="preserve"> </v>
      </c>
      <c r="G836" t="str">
        <f>_xlfn.IFNA(VLOOKUP(Flattened[[#This Row],[From]]&amp;"_"&amp;Flattened[[#This Row],[To]]&amp;"_"&amp;G$2,SourceRelations[],5,FALSE)," ")</f>
        <v xml:space="preserve"> </v>
      </c>
      <c r="H836" t="str">
        <f>_xlfn.IFNA(VLOOKUP(Flattened[[#This Row],[From]]&amp;"_"&amp;Flattened[[#This Row],[To]]&amp;"_"&amp;H$2,SourceRelations[],5,FALSE)," ")</f>
        <v xml:space="preserve"> </v>
      </c>
      <c r="I836" t="str">
        <f>_xlfn.IFNA(VLOOKUP(Flattened[[#This Row],[From]]&amp;"_"&amp;Flattened[[#This Row],[To]]&amp;"_"&amp;I$2,SourceRelations[],5,FALSE)," ")</f>
        <v>i</v>
      </c>
      <c r="J836" t="str">
        <f>_xlfn.IFNA(VLOOKUP(Flattened[[#This Row],[From]]&amp;"_"&amp;Flattened[[#This Row],[To]]&amp;"_"&amp;J$2,SourceRelations[],5,FALSE)," ")</f>
        <v>r</v>
      </c>
      <c r="K836" t="str">
        <f>_xlfn.IFNA(VLOOKUP(Flattened[[#This Row],[From]]&amp;"_"&amp;Flattened[[#This Row],[To]]&amp;"_"&amp;K$2,SourceRelations[],5,FALSE)," ")</f>
        <v>v</v>
      </c>
      <c r="L836" t="str">
        <f>_xlfn.IFNA(VLOOKUP(Flattened[[#This Row],[From]]&amp;"_"&amp;Flattened[[#This Row],[To]]&amp;"_"&amp;L$2,SourceRelations[],5,FALSE)," ")</f>
        <v xml:space="preserve"> </v>
      </c>
      <c r="M836" t="str">
        <f>_xlfn.IFNA(VLOOKUP(Flattened[[#This Row],[From]]&amp;"_"&amp;Flattened[[#This Row],[To]]&amp;"_"&amp;M$2,SourceRelations[],5,FALSE)," ")</f>
        <v xml:space="preserve"> </v>
      </c>
      <c r="N836" t="str">
        <f>_xlfn.IFNA(VLOOKUP(Flattened[[#This Row],[From]]&amp;"_"&amp;Flattened[[#This Row],[To]]&amp;"_"&amp;N$2,SourceRelations[],5,FALSE)," ")</f>
        <v>t</v>
      </c>
      <c r="O836" t="str">
        <f>_xlfn.IFNA(VLOOKUP(Flattened[[#This Row],[From]]&amp;"_"&amp;Flattened[[#This Row],[To]]&amp;"_"&amp;O$2,SourceRelations[],5,FALSE)," ")</f>
        <v>f</v>
      </c>
      <c r="P836" t="str">
        <f>_xlfn.IFNA(VLOOKUP(Flattened[[#This Row],[From]]&amp;"_"&amp;Flattened[[#This Row],[To]]&amp;"_"&amp;P$2,SourceRelations[],5,FALSE)," ")</f>
        <v>o</v>
      </c>
    </row>
    <row r="837" spans="2:16" x14ac:dyDescent="0.2">
      <c r="B837" s="1" t="str">
        <f>Flattened[[#This Row],[From]]&amp;"_"&amp;Flattened[[#This Row],[To]]</f>
        <v>Distribution Network_Business Function</v>
      </c>
      <c r="C837" t="s">
        <v>69</v>
      </c>
      <c r="D837" t="s">
        <v>36</v>
      </c>
      <c r="E837" s="1" t="str">
        <f>_xlfn.CONCAT(Flattened[[#This Row],[Specialization]:[Association]])</f>
        <v xml:space="preserve">   irv  tfo</v>
      </c>
      <c r="F837" s="1" t="str">
        <f>_xlfn.IFNA(VLOOKUP(Flattened[[#This Row],[From]]&amp;"_"&amp;Flattened[[#This Row],[To]]&amp;"_"&amp;F$2,SourceRelations[],5,FALSE)," ")</f>
        <v xml:space="preserve"> </v>
      </c>
      <c r="G837" t="str">
        <f>_xlfn.IFNA(VLOOKUP(Flattened[[#This Row],[From]]&amp;"_"&amp;Flattened[[#This Row],[To]]&amp;"_"&amp;G$2,SourceRelations[],5,FALSE)," ")</f>
        <v xml:space="preserve"> </v>
      </c>
      <c r="H837" t="str">
        <f>_xlfn.IFNA(VLOOKUP(Flattened[[#This Row],[From]]&amp;"_"&amp;Flattened[[#This Row],[To]]&amp;"_"&amp;H$2,SourceRelations[],5,FALSE)," ")</f>
        <v xml:space="preserve"> </v>
      </c>
      <c r="I837" t="str">
        <f>_xlfn.IFNA(VLOOKUP(Flattened[[#This Row],[From]]&amp;"_"&amp;Flattened[[#This Row],[To]]&amp;"_"&amp;I$2,SourceRelations[],5,FALSE)," ")</f>
        <v>i</v>
      </c>
      <c r="J837" t="str">
        <f>_xlfn.IFNA(VLOOKUP(Flattened[[#This Row],[From]]&amp;"_"&amp;Flattened[[#This Row],[To]]&amp;"_"&amp;J$2,SourceRelations[],5,FALSE)," ")</f>
        <v>r</v>
      </c>
      <c r="K837" t="str">
        <f>_xlfn.IFNA(VLOOKUP(Flattened[[#This Row],[From]]&amp;"_"&amp;Flattened[[#This Row],[To]]&amp;"_"&amp;K$2,SourceRelations[],5,FALSE)," ")</f>
        <v>v</v>
      </c>
      <c r="L837" t="str">
        <f>_xlfn.IFNA(VLOOKUP(Flattened[[#This Row],[From]]&amp;"_"&amp;Flattened[[#This Row],[To]]&amp;"_"&amp;L$2,SourceRelations[],5,FALSE)," ")</f>
        <v xml:space="preserve"> </v>
      </c>
      <c r="M837" t="str">
        <f>_xlfn.IFNA(VLOOKUP(Flattened[[#This Row],[From]]&amp;"_"&amp;Flattened[[#This Row],[To]]&amp;"_"&amp;M$2,SourceRelations[],5,FALSE)," ")</f>
        <v xml:space="preserve"> </v>
      </c>
      <c r="N837" t="str">
        <f>_xlfn.IFNA(VLOOKUP(Flattened[[#This Row],[From]]&amp;"_"&amp;Flattened[[#This Row],[To]]&amp;"_"&amp;N$2,SourceRelations[],5,FALSE)," ")</f>
        <v>t</v>
      </c>
      <c r="O837" t="str">
        <f>_xlfn.IFNA(VLOOKUP(Flattened[[#This Row],[From]]&amp;"_"&amp;Flattened[[#This Row],[To]]&amp;"_"&amp;O$2,SourceRelations[],5,FALSE)," ")</f>
        <v>f</v>
      </c>
      <c r="P837" t="str">
        <f>_xlfn.IFNA(VLOOKUP(Flattened[[#This Row],[From]]&amp;"_"&amp;Flattened[[#This Row],[To]]&amp;"_"&amp;P$2,SourceRelations[],5,FALSE)," ")</f>
        <v>o</v>
      </c>
    </row>
    <row r="838" spans="2:16" x14ac:dyDescent="0.2">
      <c r="B838" s="1" t="str">
        <f>Flattened[[#This Row],[From]]&amp;"_"&amp;Flattened[[#This Row],[To]]</f>
        <v>Driver_Business Function</v>
      </c>
      <c r="C838" t="s">
        <v>50</v>
      </c>
      <c r="D838" t="s">
        <v>36</v>
      </c>
      <c r="E838" s="1" t="str">
        <f>_xlfn.CONCAT(Flattened[[#This Row],[Specialization]:[Association]])</f>
        <v xml:space="preserve">          o</v>
      </c>
      <c r="F838" s="1" t="str">
        <f>_xlfn.IFNA(VLOOKUP(Flattened[[#This Row],[From]]&amp;"_"&amp;Flattened[[#This Row],[To]]&amp;"_"&amp;F$2,SourceRelations[],5,FALSE)," ")</f>
        <v xml:space="preserve"> </v>
      </c>
      <c r="G838" t="str">
        <f>_xlfn.IFNA(VLOOKUP(Flattened[[#This Row],[From]]&amp;"_"&amp;Flattened[[#This Row],[To]]&amp;"_"&amp;G$2,SourceRelations[],5,FALSE)," ")</f>
        <v xml:space="preserve"> </v>
      </c>
      <c r="H838" t="str">
        <f>_xlfn.IFNA(VLOOKUP(Flattened[[#This Row],[From]]&amp;"_"&amp;Flattened[[#This Row],[To]]&amp;"_"&amp;H$2,SourceRelations[],5,FALSE)," ")</f>
        <v xml:space="preserve"> </v>
      </c>
      <c r="I838" t="str">
        <f>_xlfn.IFNA(VLOOKUP(Flattened[[#This Row],[From]]&amp;"_"&amp;Flattened[[#This Row],[To]]&amp;"_"&amp;I$2,SourceRelations[],5,FALSE)," ")</f>
        <v xml:space="preserve"> </v>
      </c>
      <c r="J838" t="str">
        <f>_xlfn.IFNA(VLOOKUP(Flattened[[#This Row],[From]]&amp;"_"&amp;Flattened[[#This Row],[To]]&amp;"_"&amp;J$2,SourceRelations[],5,FALSE)," ")</f>
        <v xml:space="preserve"> </v>
      </c>
      <c r="K838" t="str">
        <f>_xlfn.IFNA(VLOOKUP(Flattened[[#This Row],[From]]&amp;"_"&amp;Flattened[[#This Row],[To]]&amp;"_"&amp;K$2,SourceRelations[],5,FALSE)," ")</f>
        <v xml:space="preserve"> </v>
      </c>
      <c r="L838" t="str">
        <f>_xlfn.IFNA(VLOOKUP(Flattened[[#This Row],[From]]&amp;"_"&amp;Flattened[[#This Row],[To]]&amp;"_"&amp;L$2,SourceRelations[],5,FALSE)," ")</f>
        <v xml:space="preserve"> </v>
      </c>
      <c r="M838" t="str">
        <f>_xlfn.IFNA(VLOOKUP(Flattened[[#This Row],[From]]&amp;"_"&amp;Flattened[[#This Row],[To]]&amp;"_"&amp;M$2,SourceRelations[],5,FALSE)," ")</f>
        <v xml:space="preserve"> </v>
      </c>
      <c r="N838" t="str">
        <f>_xlfn.IFNA(VLOOKUP(Flattened[[#This Row],[From]]&amp;"_"&amp;Flattened[[#This Row],[To]]&amp;"_"&amp;N$2,SourceRelations[],5,FALSE)," ")</f>
        <v xml:space="preserve"> </v>
      </c>
      <c r="O838" t="str">
        <f>_xlfn.IFNA(VLOOKUP(Flattened[[#This Row],[From]]&amp;"_"&amp;Flattened[[#This Row],[To]]&amp;"_"&amp;O$2,SourceRelations[],5,FALSE)," ")</f>
        <v xml:space="preserve"> </v>
      </c>
      <c r="P838" t="str">
        <f>_xlfn.IFNA(VLOOKUP(Flattened[[#This Row],[From]]&amp;"_"&amp;Flattened[[#This Row],[To]]&amp;"_"&amp;P$2,SourceRelations[],5,FALSE)," ")</f>
        <v>o</v>
      </c>
    </row>
    <row r="839" spans="2:16" x14ac:dyDescent="0.2">
      <c r="B839" s="1" t="str">
        <f>Flattened[[#This Row],[From]]&amp;"_"&amp;Flattened[[#This Row],[To]]</f>
        <v>Equipment_Business Function</v>
      </c>
      <c r="C839" t="s">
        <v>70</v>
      </c>
      <c r="D839" t="s">
        <v>36</v>
      </c>
      <c r="E839" s="1" t="str">
        <f>_xlfn.CONCAT(Flattened[[#This Row],[Specialization]:[Association]])</f>
        <v xml:space="preserve">   irv  tfo</v>
      </c>
      <c r="F839" s="1" t="str">
        <f>_xlfn.IFNA(VLOOKUP(Flattened[[#This Row],[From]]&amp;"_"&amp;Flattened[[#This Row],[To]]&amp;"_"&amp;F$2,SourceRelations[],5,FALSE)," ")</f>
        <v xml:space="preserve"> </v>
      </c>
      <c r="G839" t="str">
        <f>_xlfn.IFNA(VLOOKUP(Flattened[[#This Row],[From]]&amp;"_"&amp;Flattened[[#This Row],[To]]&amp;"_"&amp;G$2,SourceRelations[],5,FALSE)," ")</f>
        <v xml:space="preserve"> </v>
      </c>
      <c r="H839" t="str">
        <f>_xlfn.IFNA(VLOOKUP(Flattened[[#This Row],[From]]&amp;"_"&amp;Flattened[[#This Row],[To]]&amp;"_"&amp;H$2,SourceRelations[],5,FALSE)," ")</f>
        <v xml:space="preserve"> </v>
      </c>
      <c r="I839" t="str">
        <f>_xlfn.IFNA(VLOOKUP(Flattened[[#This Row],[From]]&amp;"_"&amp;Flattened[[#This Row],[To]]&amp;"_"&amp;I$2,SourceRelations[],5,FALSE)," ")</f>
        <v>i</v>
      </c>
      <c r="J839" t="str">
        <f>_xlfn.IFNA(VLOOKUP(Flattened[[#This Row],[From]]&amp;"_"&amp;Flattened[[#This Row],[To]]&amp;"_"&amp;J$2,SourceRelations[],5,FALSE)," ")</f>
        <v>r</v>
      </c>
      <c r="K839" t="str">
        <f>_xlfn.IFNA(VLOOKUP(Flattened[[#This Row],[From]]&amp;"_"&amp;Flattened[[#This Row],[To]]&amp;"_"&amp;K$2,SourceRelations[],5,FALSE)," ")</f>
        <v>v</v>
      </c>
      <c r="L839" t="str">
        <f>_xlfn.IFNA(VLOOKUP(Flattened[[#This Row],[From]]&amp;"_"&amp;Flattened[[#This Row],[To]]&amp;"_"&amp;L$2,SourceRelations[],5,FALSE)," ")</f>
        <v xml:space="preserve"> </v>
      </c>
      <c r="M839" t="str">
        <f>_xlfn.IFNA(VLOOKUP(Flattened[[#This Row],[From]]&amp;"_"&amp;Flattened[[#This Row],[To]]&amp;"_"&amp;M$2,SourceRelations[],5,FALSE)," ")</f>
        <v xml:space="preserve"> </v>
      </c>
      <c r="N839" t="str">
        <f>_xlfn.IFNA(VLOOKUP(Flattened[[#This Row],[From]]&amp;"_"&amp;Flattened[[#This Row],[To]]&amp;"_"&amp;N$2,SourceRelations[],5,FALSE)," ")</f>
        <v>t</v>
      </c>
      <c r="O839" t="str">
        <f>_xlfn.IFNA(VLOOKUP(Flattened[[#This Row],[From]]&amp;"_"&amp;Flattened[[#This Row],[To]]&amp;"_"&amp;O$2,SourceRelations[],5,FALSE)," ")</f>
        <v>f</v>
      </c>
      <c r="P839" t="str">
        <f>_xlfn.IFNA(VLOOKUP(Flattened[[#This Row],[From]]&amp;"_"&amp;Flattened[[#This Row],[To]]&amp;"_"&amp;P$2,SourceRelations[],5,FALSE)," ")</f>
        <v>o</v>
      </c>
    </row>
    <row r="840" spans="2:16" x14ac:dyDescent="0.2">
      <c r="B840" s="1" t="str">
        <f>Flattened[[#This Row],[From]]&amp;"_"&amp;Flattened[[#This Row],[To]]</f>
        <v>Facility_Business Function</v>
      </c>
      <c r="C840" t="s">
        <v>71</v>
      </c>
      <c r="D840" t="s">
        <v>36</v>
      </c>
      <c r="E840" s="1" t="str">
        <f>_xlfn.CONCAT(Flattened[[#This Row],[Specialization]:[Association]])</f>
        <v xml:space="preserve">   irv  tfo</v>
      </c>
      <c r="F840" s="1" t="str">
        <f>_xlfn.IFNA(VLOOKUP(Flattened[[#This Row],[From]]&amp;"_"&amp;Flattened[[#This Row],[To]]&amp;"_"&amp;F$2,SourceRelations[],5,FALSE)," ")</f>
        <v xml:space="preserve"> </v>
      </c>
      <c r="G840" t="str">
        <f>_xlfn.IFNA(VLOOKUP(Flattened[[#This Row],[From]]&amp;"_"&amp;Flattened[[#This Row],[To]]&amp;"_"&amp;G$2,SourceRelations[],5,FALSE)," ")</f>
        <v xml:space="preserve"> </v>
      </c>
      <c r="H840" t="str">
        <f>_xlfn.IFNA(VLOOKUP(Flattened[[#This Row],[From]]&amp;"_"&amp;Flattened[[#This Row],[To]]&amp;"_"&amp;H$2,SourceRelations[],5,FALSE)," ")</f>
        <v xml:space="preserve"> </v>
      </c>
      <c r="I840" t="str">
        <f>_xlfn.IFNA(VLOOKUP(Flattened[[#This Row],[From]]&amp;"_"&amp;Flattened[[#This Row],[To]]&amp;"_"&amp;I$2,SourceRelations[],5,FALSE)," ")</f>
        <v>i</v>
      </c>
      <c r="J840" t="str">
        <f>_xlfn.IFNA(VLOOKUP(Flattened[[#This Row],[From]]&amp;"_"&amp;Flattened[[#This Row],[To]]&amp;"_"&amp;J$2,SourceRelations[],5,FALSE)," ")</f>
        <v>r</v>
      </c>
      <c r="K840" t="str">
        <f>_xlfn.IFNA(VLOOKUP(Flattened[[#This Row],[From]]&amp;"_"&amp;Flattened[[#This Row],[To]]&amp;"_"&amp;K$2,SourceRelations[],5,FALSE)," ")</f>
        <v>v</v>
      </c>
      <c r="L840" t="str">
        <f>_xlfn.IFNA(VLOOKUP(Flattened[[#This Row],[From]]&amp;"_"&amp;Flattened[[#This Row],[To]]&amp;"_"&amp;L$2,SourceRelations[],5,FALSE)," ")</f>
        <v xml:space="preserve"> </v>
      </c>
      <c r="M840" t="str">
        <f>_xlfn.IFNA(VLOOKUP(Flattened[[#This Row],[From]]&amp;"_"&amp;Flattened[[#This Row],[To]]&amp;"_"&amp;M$2,SourceRelations[],5,FALSE)," ")</f>
        <v xml:space="preserve"> </v>
      </c>
      <c r="N840" t="str">
        <f>_xlfn.IFNA(VLOOKUP(Flattened[[#This Row],[From]]&amp;"_"&amp;Flattened[[#This Row],[To]]&amp;"_"&amp;N$2,SourceRelations[],5,FALSE)," ")</f>
        <v>t</v>
      </c>
      <c r="O840" t="str">
        <f>_xlfn.IFNA(VLOOKUP(Flattened[[#This Row],[From]]&amp;"_"&amp;Flattened[[#This Row],[To]]&amp;"_"&amp;O$2,SourceRelations[],5,FALSE)," ")</f>
        <v>f</v>
      </c>
      <c r="P840" t="str">
        <f>_xlfn.IFNA(VLOOKUP(Flattened[[#This Row],[From]]&amp;"_"&amp;Flattened[[#This Row],[To]]&amp;"_"&amp;P$2,SourceRelations[],5,FALSE)," ")</f>
        <v>o</v>
      </c>
    </row>
    <row r="841" spans="2:16" x14ac:dyDescent="0.2">
      <c r="B841" s="1" t="str">
        <f>Flattened[[#This Row],[From]]&amp;"_"&amp;Flattened[[#This Row],[To]]</f>
        <v>Gap_Business Function</v>
      </c>
      <c r="C841" t="s">
        <v>32</v>
      </c>
      <c r="D841" t="s">
        <v>36</v>
      </c>
      <c r="E841" s="1" t="str">
        <f>_xlfn.CONCAT(Flattened[[#This Row],[Specialization]:[Association]])</f>
        <v xml:space="preserve">          o</v>
      </c>
      <c r="F841" s="1" t="str">
        <f>_xlfn.IFNA(VLOOKUP(Flattened[[#This Row],[From]]&amp;"_"&amp;Flattened[[#This Row],[To]]&amp;"_"&amp;F$2,SourceRelations[],5,FALSE)," ")</f>
        <v xml:space="preserve"> </v>
      </c>
      <c r="G841" t="str">
        <f>_xlfn.IFNA(VLOOKUP(Flattened[[#This Row],[From]]&amp;"_"&amp;Flattened[[#This Row],[To]]&amp;"_"&amp;G$2,SourceRelations[],5,FALSE)," ")</f>
        <v xml:space="preserve"> </v>
      </c>
      <c r="H841" t="str">
        <f>_xlfn.IFNA(VLOOKUP(Flattened[[#This Row],[From]]&amp;"_"&amp;Flattened[[#This Row],[To]]&amp;"_"&amp;H$2,SourceRelations[],5,FALSE)," ")</f>
        <v xml:space="preserve"> </v>
      </c>
      <c r="I841" t="str">
        <f>_xlfn.IFNA(VLOOKUP(Flattened[[#This Row],[From]]&amp;"_"&amp;Flattened[[#This Row],[To]]&amp;"_"&amp;I$2,SourceRelations[],5,FALSE)," ")</f>
        <v xml:space="preserve"> </v>
      </c>
      <c r="J841" t="str">
        <f>_xlfn.IFNA(VLOOKUP(Flattened[[#This Row],[From]]&amp;"_"&amp;Flattened[[#This Row],[To]]&amp;"_"&amp;J$2,SourceRelations[],5,FALSE)," ")</f>
        <v xml:space="preserve"> </v>
      </c>
      <c r="K841" t="str">
        <f>_xlfn.IFNA(VLOOKUP(Flattened[[#This Row],[From]]&amp;"_"&amp;Flattened[[#This Row],[To]]&amp;"_"&amp;K$2,SourceRelations[],5,FALSE)," ")</f>
        <v xml:space="preserve"> </v>
      </c>
      <c r="L841" t="str">
        <f>_xlfn.IFNA(VLOOKUP(Flattened[[#This Row],[From]]&amp;"_"&amp;Flattened[[#This Row],[To]]&amp;"_"&amp;L$2,SourceRelations[],5,FALSE)," ")</f>
        <v xml:space="preserve"> </v>
      </c>
      <c r="M841" t="str">
        <f>_xlfn.IFNA(VLOOKUP(Flattened[[#This Row],[From]]&amp;"_"&amp;Flattened[[#This Row],[To]]&amp;"_"&amp;M$2,SourceRelations[],5,FALSE)," ")</f>
        <v xml:space="preserve"> </v>
      </c>
      <c r="N841" t="str">
        <f>_xlfn.IFNA(VLOOKUP(Flattened[[#This Row],[From]]&amp;"_"&amp;Flattened[[#This Row],[To]]&amp;"_"&amp;N$2,SourceRelations[],5,FALSE)," ")</f>
        <v xml:space="preserve"> </v>
      </c>
      <c r="O841" t="str">
        <f>_xlfn.IFNA(VLOOKUP(Flattened[[#This Row],[From]]&amp;"_"&amp;Flattened[[#This Row],[To]]&amp;"_"&amp;O$2,SourceRelations[],5,FALSE)," ")</f>
        <v xml:space="preserve"> </v>
      </c>
      <c r="P841" t="str">
        <f>_xlfn.IFNA(VLOOKUP(Flattened[[#This Row],[From]]&amp;"_"&amp;Flattened[[#This Row],[To]]&amp;"_"&amp;P$2,SourceRelations[],5,FALSE)," ")</f>
        <v>o</v>
      </c>
    </row>
    <row r="842" spans="2:16" x14ac:dyDescent="0.2">
      <c r="B842" s="1" t="str">
        <f>Flattened[[#This Row],[From]]&amp;"_"&amp;Flattened[[#This Row],[To]]</f>
        <v>Goal_Business Function</v>
      </c>
      <c r="C842" t="s">
        <v>51</v>
      </c>
      <c r="D842" t="s">
        <v>36</v>
      </c>
      <c r="E842" s="1" t="str">
        <f>_xlfn.CONCAT(Flattened[[#This Row],[Specialization]:[Association]])</f>
        <v xml:space="preserve">          o</v>
      </c>
      <c r="F842" s="1" t="str">
        <f>_xlfn.IFNA(VLOOKUP(Flattened[[#This Row],[From]]&amp;"_"&amp;Flattened[[#This Row],[To]]&amp;"_"&amp;F$2,SourceRelations[],5,FALSE)," ")</f>
        <v xml:space="preserve"> </v>
      </c>
      <c r="G842" t="str">
        <f>_xlfn.IFNA(VLOOKUP(Flattened[[#This Row],[From]]&amp;"_"&amp;Flattened[[#This Row],[To]]&amp;"_"&amp;G$2,SourceRelations[],5,FALSE)," ")</f>
        <v xml:space="preserve"> </v>
      </c>
      <c r="H842" t="str">
        <f>_xlfn.IFNA(VLOOKUP(Flattened[[#This Row],[From]]&amp;"_"&amp;Flattened[[#This Row],[To]]&amp;"_"&amp;H$2,SourceRelations[],5,FALSE)," ")</f>
        <v xml:space="preserve"> </v>
      </c>
      <c r="I842" t="str">
        <f>_xlfn.IFNA(VLOOKUP(Flattened[[#This Row],[From]]&amp;"_"&amp;Flattened[[#This Row],[To]]&amp;"_"&amp;I$2,SourceRelations[],5,FALSE)," ")</f>
        <v xml:space="preserve"> </v>
      </c>
      <c r="J842" t="str">
        <f>_xlfn.IFNA(VLOOKUP(Flattened[[#This Row],[From]]&amp;"_"&amp;Flattened[[#This Row],[To]]&amp;"_"&amp;J$2,SourceRelations[],5,FALSE)," ")</f>
        <v xml:space="preserve"> </v>
      </c>
      <c r="K842" t="str">
        <f>_xlfn.IFNA(VLOOKUP(Flattened[[#This Row],[From]]&amp;"_"&amp;Flattened[[#This Row],[To]]&amp;"_"&amp;K$2,SourceRelations[],5,FALSE)," ")</f>
        <v xml:space="preserve"> </v>
      </c>
      <c r="L842" t="str">
        <f>_xlfn.IFNA(VLOOKUP(Flattened[[#This Row],[From]]&amp;"_"&amp;Flattened[[#This Row],[To]]&amp;"_"&amp;L$2,SourceRelations[],5,FALSE)," ")</f>
        <v xml:space="preserve"> </v>
      </c>
      <c r="M842" t="str">
        <f>_xlfn.IFNA(VLOOKUP(Flattened[[#This Row],[From]]&amp;"_"&amp;Flattened[[#This Row],[To]]&amp;"_"&amp;M$2,SourceRelations[],5,FALSE)," ")</f>
        <v xml:space="preserve"> </v>
      </c>
      <c r="N842" t="str">
        <f>_xlfn.IFNA(VLOOKUP(Flattened[[#This Row],[From]]&amp;"_"&amp;Flattened[[#This Row],[To]]&amp;"_"&amp;N$2,SourceRelations[],5,FALSE)," ")</f>
        <v xml:space="preserve"> </v>
      </c>
      <c r="O842" t="str">
        <f>_xlfn.IFNA(VLOOKUP(Flattened[[#This Row],[From]]&amp;"_"&amp;Flattened[[#This Row],[To]]&amp;"_"&amp;O$2,SourceRelations[],5,FALSE)," ")</f>
        <v xml:space="preserve"> </v>
      </c>
      <c r="P842" t="str">
        <f>_xlfn.IFNA(VLOOKUP(Flattened[[#This Row],[From]]&amp;"_"&amp;Flattened[[#This Row],[To]]&amp;"_"&amp;P$2,SourceRelations[],5,FALSE)," ")</f>
        <v>o</v>
      </c>
    </row>
    <row r="843" spans="2:16" x14ac:dyDescent="0.2">
      <c r="B843" s="1" t="str">
        <f>Flattened[[#This Row],[From]]&amp;"_"&amp;Flattened[[#This Row],[To]]</f>
        <v>Grouping_Business Function</v>
      </c>
      <c r="C843" t="s">
        <v>79</v>
      </c>
      <c r="D843" t="s">
        <v>36</v>
      </c>
      <c r="E843" s="1" t="str">
        <f>_xlfn.CONCAT(Flattened[[#This Row],[Specialization]:[Association]])</f>
        <v>scgirv  tfo</v>
      </c>
      <c r="F843" s="1" t="str">
        <f>_xlfn.IFNA(VLOOKUP(Flattened[[#This Row],[From]]&amp;"_"&amp;Flattened[[#This Row],[To]]&amp;"_"&amp;F$2,SourceRelations[],5,FALSE)," ")</f>
        <v>s</v>
      </c>
      <c r="G843" t="str">
        <f>_xlfn.IFNA(VLOOKUP(Flattened[[#This Row],[From]]&amp;"_"&amp;Flattened[[#This Row],[To]]&amp;"_"&amp;G$2,SourceRelations[],5,FALSE)," ")</f>
        <v>c</v>
      </c>
      <c r="H843" t="str">
        <f>_xlfn.IFNA(VLOOKUP(Flattened[[#This Row],[From]]&amp;"_"&amp;Flattened[[#This Row],[To]]&amp;"_"&amp;H$2,SourceRelations[],5,FALSE)," ")</f>
        <v>g</v>
      </c>
      <c r="I843" t="str">
        <f>_xlfn.IFNA(VLOOKUP(Flattened[[#This Row],[From]]&amp;"_"&amp;Flattened[[#This Row],[To]]&amp;"_"&amp;I$2,SourceRelations[],5,FALSE)," ")</f>
        <v>i</v>
      </c>
      <c r="J843" t="str">
        <f>_xlfn.IFNA(VLOOKUP(Flattened[[#This Row],[From]]&amp;"_"&amp;Flattened[[#This Row],[To]]&amp;"_"&amp;J$2,SourceRelations[],5,FALSE)," ")</f>
        <v>r</v>
      </c>
      <c r="K843" t="str">
        <f>_xlfn.IFNA(VLOOKUP(Flattened[[#This Row],[From]]&amp;"_"&amp;Flattened[[#This Row],[To]]&amp;"_"&amp;K$2,SourceRelations[],5,FALSE)," ")</f>
        <v>v</v>
      </c>
      <c r="L843" t="str">
        <f>_xlfn.IFNA(VLOOKUP(Flattened[[#This Row],[From]]&amp;"_"&amp;Flattened[[#This Row],[To]]&amp;"_"&amp;L$2,SourceRelations[],5,FALSE)," ")</f>
        <v xml:space="preserve"> </v>
      </c>
      <c r="M843" t="str">
        <f>_xlfn.IFNA(VLOOKUP(Flattened[[#This Row],[From]]&amp;"_"&amp;Flattened[[#This Row],[To]]&amp;"_"&amp;M$2,SourceRelations[],5,FALSE)," ")</f>
        <v xml:space="preserve"> </v>
      </c>
      <c r="N843" t="str">
        <f>_xlfn.IFNA(VLOOKUP(Flattened[[#This Row],[From]]&amp;"_"&amp;Flattened[[#This Row],[To]]&amp;"_"&amp;N$2,SourceRelations[],5,FALSE)," ")</f>
        <v>t</v>
      </c>
      <c r="O843" t="str">
        <f>_xlfn.IFNA(VLOOKUP(Flattened[[#This Row],[From]]&amp;"_"&amp;Flattened[[#This Row],[To]]&amp;"_"&amp;O$2,SourceRelations[],5,FALSE)," ")</f>
        <v>f</v>
      </c>
      <c r="P843" t="str">
        <f>_xlfn.IFNA(VLOOKUP(Flattened[[#This Row],[From]]&amp;"_"&amp;Flattened[[#This Row],[To]]&amp;"_"&amp;P$2,SourceRelations[],5,FALSE)," ")</f>
        <v>o</v>
      </c>
    </row>
    <row r="844" spans="2:16" x14ac:dyDescent="0.2">
      <c r="B844" s="1" t="str">
        <f>Flattened[[#This Row],[From]]&amp;"_"&amp;Flattened[[#This Row],[To]]</f>
        <v>Implementation Event_Business Function</v>
      </c>
      <c r="C844" t="s">
        <v>60</v>
      </c>
      <c r="D844" t="s">
        <v>36</v>
      </c>
      <c r="E844" s="1" t="str">
        <f>_xlfn.CONCAT(Flattened[[#This Row],[Specialization]:[Association]])</f>
        <v xml:space="preserve">          o</v>
      </c>
      <c r="F844" s="1" t="str">
        <f>_xlfn.IFNA(VLOOKUP(Flattened[[#This Row],[From]]&amp;"_"&amp;Flattened[[#This Row],[To]]&amp;"_"&amp;F$2,SourceRelations[],5,FALSE)," ")</f>
        <v xml:space="preserve"> </v>
      </c>
      <c r="G844" t="str">
        <f>_xlfn.IFNA(VLOOKUP(Flattened[[#This Row],[From]]&amp;"_"&amp;Flattened[[#This Row],[To]]&amp;"_"&amp;G$2,SourceRelations[],5,FALSE)," ")</f>
        <v xml:space="preserve"> </v>
      </c>
      <c r="H844" t="str">
        <f>_xlfn.IFNA(VLOOKUP(Flattened[[#This Row],[From]]&amp;"_"&amp;Flattened[[#This Row],[To]]&amp;"_"&amp;H$2,SourceRelations[],5,FALSE)," ")</f>
        <v xml:space="preserve"> </v>
      </c>
      <c r="I844" t="str">
        <f>_xlfn.IFNA(VLOOKUP(Flattened[[#This Row],[From]]&amp;"_"&amp;Flattened[[#This Row],[To]]&amp;"_"&amp;I$2,SourceRelations[],5,FALSE)," ")</f>
        <v xml:space="preserve"> </v>
      </c>
      <c r="J844" t="str">
        <f>_xlfn.IFNA(VLOOKUP(Flattened[[#This Row],[From]]&amp;"_"&amp;Flattened[[#This Row],[To]]&amp;"_"&amp;J$2,SourceRelations[],5,FALSE)," ")</f>
        <v xml:space="preserve"> </v>
      </c>
      <c r="K844" t="str">
        <f>_xlfn.IFNA(VLOOKUP(Flattened[[#This Row],[From]]&amp;"_"&amp;Flattened[[#This Row],[To]]&amp;"_"&amp;K$2,SourceRelations[],5,FALSE)," ")</f>
        <v xml:space="preserve"> </v>
      </c>
      <c r="L844" t="str">
        <f>_xlfn.IFNA(VLOOKUP(Flattened[[#This Row],[From]]&amp;"_"&amp;Flattened[[#This Row],[To]]&amp;"_"&amp;L$2,SourceRelations[],5,FALSE)," ")</f>
        <v xml:space="preserve"> </v>
      </c>
      <c r="M844" t="str">
        <f>_xlfn.IFNA(VLOOKUP(Flattened[[#This Row],[From]]&amp;"_"&amp;Flattened[[#This Row],[To]]&amp;"_"&amp;M$2,SourceRelations[],5,FALSE)," ")</f>
        <v xml:space="preserve"> </v>
      </c>
      <c r="N844" t="str">
        <f>_xlfn.IFNA(VLOOKUP(Flattened[[#This Row],[From]]&amp;"_"&amp;Flattened[[#This Row],[To]]&amp;"_"&amp;N$2,SourceRelations[],5,FALSE)," ")</f>
        <v xml:space="preserve"> </v>
      </c>
      <c r="O844" t="str">
        <f>_xlfn.IFNA(VLOOKUP(Flattened[[#This Row],[From]]&amp;"_"&amp;Flattened[[#This Row],[To]]&amp;"_"&amp;O$2,SourceRelations[],5,FALSE)," ")</f>
        <v xml:space="preserve"> </v>
      </c>
      <c r="P844" t="str">
        <f>_xlfn.IFNA(VLOOKUP(Flattened[[#This Row],[From]]&amp;"_"&amp;Flattened[[#This Row],[To]]&amp;"_"&amp;P$2,SourceRelations[],5,FALSE)," ")</f>
        <v>o</v>
      </c>
    </row>
    <row r="845" spans="2:16" x14ac:dyDescent="0.2">
      <c r="B845" s="1" t="str">
        <f>Flattened[[#This Row],[From]]&amp;"_"&amp;Flattened[[#This Row],[To]]</f>
        <v>Location_Business Function</v>
      </c>
      <c r="C845" t="s">
        <v>81</v>
      </c>
      <c r="D845" t="s">
        <v>36</v>
      </c>
      <c r="E845" s="1" t="str">
        <f>_xlfn.CONCAT(Flattened[[#This Row],[Specialization]:[Association]])</f>
        <v xml:space="preserve"> cgirv  tfo</v>
      </c>
      <c r="F845" s="1" t="str">
        <f>_xlfn.IFNA(VLOOKUP(Flattened[[#This Row],[From]]&amp;"_"&amp;Flattened[[#This Row],[To]]&amp;"_"&amp;F$2,SourceRelations[],5,FALSE)," ")</f>
        <v xml:space="preserve"> </v>
      </c>
      <c r="G845" t="str">
        <f>_xlfn.IFNA(VLOOKUP(Flattened[[#This Row],[From]]&amp;"_"&amp;Flattened[[#This Row],[To]]&amp;"_"&amp;G$2,SourceRelations[],5,FALSE)," ")</f>
        <v>c</v>
      </c>
      <c r="H845" t="str">
        <f>_xlfn.IFNA(VLOOKUP(Flattened[[#This Row],[From]]&amp;"_"&amp;Flattened[[#This Row],[To]]&amp;"_"&amp;H$2,SourceRelations[],5,FALSE)," ")</f>
        <v>g</v>
      </c>
      <c r="I845" t="str">
        <f>_xlfn.IFNA(VLOOKUP(Flattened[[#This Row],[From]]&amp;"_"&amp;Flattened[[#This Row],[To]]&amp;"_"&amp;I$2,SourceRelations[],5,FALSE)," ")</f>
        <v>i</v>
      </c>
      <c r="J845" t="str">
        <f>_xlfn.IFNA(VLOOKUP(Flattened[[#This Row],[From]]&amp;"_"&amp;Flattened[[#This Row],[To]]&amp;"_"&amp;J$2,SourceRelations[],5,FALSE)," ")</f>
        <v>r</v>
      </c>
      <c r="K845" t="str">
        <f>_xlfn.IFNA(VLOOKUP(Flattened[[#This Row],[From]]&amp;"_"&amp;Flattened[[#This Row],[To]]&amp;"_"&amp;K$2,SourceRelations[],5,FALSE)," ")</f>
        <v>v</v>
      </c>
      <c r="L845" t="str">
        <f>_xlfn.IFNA(VLOOKUP(Flattened[[#This Row],[From]]&amp;"_"&amp;Flattened[[#This Row],[To]]&amp;"_"&amp;L$2,SourceRelations[],5,FALSE)," ")</f>
        <v xml:space="preserve"> </v>
      </c>
      <c r="M845" t="str">
        <f>_xlfn.IFNA(VLOOKUP(Flattened[[#This Row],[From]]&amp;"_"&amp;Flattened[[#This Row],[To]]&amp;"_"&amp;M$2,SourceRelations[],5,FALSE)," ")</f>
        <v xml:space="preserve"> </v>
      </c>
      <c r="N845" t="str">
        <f>_xlfn.IFNA(VLOOKUP(Flattened[[#This Row],[From]]&amp;"_"&amp;Flattened[[#This Row],[To]]&amp;"_"&amp;N$2,SourceRelations[],5,FALSE)," ")</f>
        <v>t</v>
      </c>
      <c r="O845" t="str">
        <f>_xlfn.IFNA(VLOOKUP(Flattened[[#This Row],[From]]&amp;"_"&amp;Flattened[[#This Row],[To]]&amp;"_"&amp;O$2,SourceRelations[],5,FALSE)," ")</f>
        <v>f</v>
      </c>
      <c r="P845" t="str">
        <f>_xlfn.IFNA(VLOOKUP(Flattened[[#This Row],[From]]&amp;"_"&amp;Flattened[[#This Row],[To]]&amp;"_"&amp;P$2,SourceRelations[],5,FALSE)," ")</f>
        <v>o</v>
      </c>
    </row>
    <row r="846" spans="2:16" x14ac:dyDescent="0.2">
      <c r="B846" s="1" t="str">
        <f>Flattened[[#This Row],[From]]&amp;"_"&amp;Flattened[[#This Row],[To]]</f>
        <v>Material_Business Function</v>
      </c>
      <c r="C846" t="s">
        <v>72</v>
      </c>
      <c r="D846" t="s">
        <v>36</v>
      </c>
      <c r="E846" s="1" t="str">
        <f>_xlfn.CONCAT(Flattened[[#This Row],[Specialization]:[Association]])</f>
        <v xml:space="preserve">          o</v>
      </c>
      <c r="F846" s="1" t="str">
        <f>_xlfn.IFNA(VLOOKUP(Flattened[[#This Row],[From]]&amp;"_"&amp;Flattened[[#This Row],[To]]&amp;"_"&amp;F$2,SourceRelations[],5,FALSE)," ")</f>
        <v xml:space="preserve"> </v>
      </c>
      <c r="G846" t="str">
        <f>_xlfn.IFNA(VLOOKUP(Flattened[[#This Row],[From]]&amp;"_"&amp;Flattened[[#This Row],[To]]&amp;"_"&amp;G$2,SourceRelations[],5,FALSE)," ")</f>
        <v xml:space="preserve"> </v>
      </c>
      <c r="H846" t="str">
        <f>_xlfn.IFNA(VLOOKUP(Flattened[[#This Row],[From]]&amp;"_"&amp;Flattened[[#This Row],[To]]&amp;"_"&amp;H$2,SourceRelations[],5,FALSE)," ")</f>
        <v xml:space="preserve"> </v>
      </c>
      <c r="I846" t="str">
        <f>_xlfn.IFNA(VLOOKUP(Flattened[[#This Row],[From]]&amp;"_"&amp;Flattened[[#This Row],[To]]&amp;"_"&amp;I$2,SourceRelations[],5,FALSE)," ")</f>
        <v xml:space="preserve"> </v>
      </c>
      <c r="J846" t="str">
        <f>_xlfn.IFNA(VLOOKUP(Flattened[[#This Row],[From]]&amp;"_"&amp;Flattened[[#This Row],[To]]&amp;"_"&amp;J$2,SourceRelations[],5,FALSE)," ")</f>
        <v xml:space="preserve"> </v>
      </c>
      <c r="K846" t="str">
        <f>_xlfn.IFNA(VLOOKUP(Flattened[[#This Row],[From]]&amp;"_"&amp;Flattened[[#This Row],[To]]&amp;"_"&amp;K$2,SourceRelations[],5,FALSE)," ")</f>
        <v xml:space="preserve"> </v>
      </c>
      <c r="L846" t="str">
        <f>_xlfn.IFNA(VLOOKUP(Flattened[[#This Row],[From]]&amp;"_"&amp;Flattened[[#This Row],[To]]&amp;"_"&amp;L$2,SourceRelations[],5,FALSE)," ")</f>
        <v xml:space="preserve"> </v>
      </c>
      <c r="M846" t="str">
        <f>_xlfn.IFNA(VLOOKUP(Flattened[[#This Row],[From]]&amp;"_"&amp;Flattened[[#This Row],[To]]&amp;"_"&amp;M$2,SourceRelations[],5,FALSE)," ")</f>
        <v xml:space="preserve"> </v>
      </c>
      <c r="N846" t="str">
        <f>_xlfn.IFNA(VLOOKUP(Flattened[[#This Row],[From]]&amp;"_"&amp;Flattened[[#This Row],[To]]&amp;"_"&amp;N$2,SourceRelations[],5,FALSE)," ")</f>
        <v xml:space="preserve"> </v>
      </c>
      <c r="O846" t="str">
        <f>_xlfn.IFNA(VLOOKUP(Flattened[[#This Row],[From]]&amp;"_"&amp;Flattened[[#This Row],[To]]&amp;"_"&amp;O$2,SourceRelations[],5,FALSE)," ")</f>
        <v xml:space="preserve"> </v>
      </c>
      <c r="P846" t="str">
        <f>_xlfn.IFNA(VLOOKUP(Flattened[[#This Row],[From]]&amp;"_"&amp;Flattened[[#This Row],[To]]&amp;"_"&amp;P$2,SourceRelations[],5,FALSE)," ")</f>
        <v>o</v>
      </c>
    </row>
    <row r="847" spans="2:16" x14ac:dyDescent="0.2">
      <c r="B847" s="1" t="str">
        <f>Flattened[[#This Row],[From]]&amp;"_"&amp;Flattened[[#This Row],[To]]</f>
        <v>Meaning_Business Function</v>
      </c>
      <c r="C847" t="s">
        <v>52</v>
      </c>
      <c r="D847" t="s">
        <v>36</v>
      </c>
      <c r="E847" s="1" t="str">
        <f>_xlfn.CONCAT(Flattened[[#This Row],[Specialization]:[Association]])</f>
        <v xml:space="preserve">          o</v>
      </c>
      <c r="F847" s="1" t="str">
        <f>_xlfn.IFNA(VLOOKUP(Flattened[[#This Row],[From]]&amp;"_"&amp;Flattened[[#This Row],[To]]&amp;"_"&amp;F$2,SourceRelations[],5,FALSE)," ")</f>
        <v xml:space="preserve"> </v>
      </c>
      <c r="G847" t="str">
        <f>_xlfn.IFNA(VLOOKUP(Flattened[[#This Row],[From]]&amp;"_"&amp;Flattened[[#This Row],[To]]&amp;"_"&amp;G$2,SourceRelations[],5,FALSE)," ")</f>
        <v xml:space="preserve"> </v>
      </c>
      <c r="H847" t="str">
        <f>_xlfn.IFNA(VLOOKUP(Flattened[[#This Row],[From]]&amp;"_"&amp;Flattened[[#This Row],[To]]&amp;"_"&amp;H$2,SourceRelations[],5,FALSE)," ")</f>
        <v xml:space="preserve"> </v>
      </c>
      <c r="I847" t="str">
        <f>_xlfn.IFNA(VLOOKUP(Flattened[[#This Row],[From]]&amp;"_"&amp;Flattened[[#This Row],[To]]&amp;"_"&amp;I$2,SourceRelations[],5,FALSE)," ")</f>
        <v xml:space="preserve"> </v>
      </c>
      <c r="J847" t="str">
        <f>_xlfn.IFNA(VLOOKUP(Flattened[[#This Row],[From]]&amp;"_"&amp;Flattened[[#This Row],[To]]&amp;"_"&amp;J$2,SourceRelations[],5,FALSE)," ")</f>
        <v xml:space="preserve"> </v>
      </c>
      <c r="K847" t="str">
        <f>_xlfn.IFNA(VLOOKUP(Flattened[[#This Row],[From]]&amp;"_"&amp;Flattened[[#This Row],[To]]&amp;"_"&amp;K$2,SourceRelations[],5,FALSE)," ")</f>
        <v xml:space="preserve"> </v>
      </c>
      <c r="L847" t="str">
        <f>_xlfn.IFNA(VLOOKUP(Flattened[[#This Row],[From]]&amp;"_"&amp;Flattened[[#This Row],[To]]&amp;"_"&amp;L$2,SourceRelations[],5,FALSE)," ")</f>
        <v xml:space="preserve"> </v>
      </c>
      <c r="M847" t="str">
        <f>_xlfn.IFNA(VLOOKUP(Flattened[[#This Row],[From]]&amp;"_"&amp;Flattened[[#This Row],[To]]&amp;"_"&amp;M$2,SourceRelations[],5,FALSE)," ")</f>
        <v xml:space="preserve"> </v>
      </c>
      <c r="N847" t="str">
        <f>_xlfn.IFNA(VLOOKUP(Flattened[[#This Row],[From]]&amp;"_"&amp;Flattened[[#This Row],[To]]&amp;"_"&amp;N$2,SourceRelations[],5,FALSE)," ")</f>
        <v xml:space="preserve"> </v>
      </c>
      <c r="O847" t="str">
        <f>_xlfn.IFNA(VLOOKUP(Flattened[[#This Row],[From]]&amp;"_"&amp;Flattened[[#This Row],[To]]&amp;"_"&amp;O$2,SourceRelations[],5,FALSE)," ")</f>
        <v xml:space="preserve"> </v>
      </c>
      <c r="P847" t="str">
        <f>_xlfn.IFNA(VLOOKUP(Flattened[[#This Row],[From]]&amp;"_"&amp;Flattened[[#This Row],[To]]&amp;"_"&amp;P$2,SourceRelations[],5,FALSE)," ")</f>
        <v>o</v>
      </c>
    </row>
    <row r="848" spans="2:16" x14ac:dyDescent="0.2">
      <c r="B848" s="1" t="str">
        <f>Flattened[[#This Row],[From]]&amp;"_"&amp;Flattened[[#This Row],[To]]</f>
        <v>Node_Business Function</v>
      </c>
      <c r="C848" t="s">
        <v>43</v>
      </c>
      <c r="D848" t="s">
        <v>36</v>
      </c>
      <c r="E848" s="1" t="str">
        <f>_xlfn.CONCAT(Flattened[[#This Row],[Specialization]:[Association]])</f>
        <v xml:space="preserve">   irv  tfo</v>
      </c>
      <c r="F848" s="1" t="str">
        <f>_xlfn.IFNA(VLOOKUP(Flattened[[#This Row],[From]]&amp;"_"&amp;Flattened[[#This Row],[To]]&amp;"_"&amp;F$2,SourceRelations[],5,FALSE)," ")</f>
        <v xml:space="preserve"> </v>
      </c>
      <c r="G848" t="str">
        <f>_xlfn.IFNA(VLOOKUP(Flattened[[#This Row],[From]]&amp;"_"&amp;Flattened[[#This Row],[To]]&amp;"_"&amp;G$2,SourceRelations[],5,FALSE)," ")</f>
        <v xml:space="preserve"> </v>
      </c>
      <c r="H848" t="str">
        <f>_xlfn.IFNA(VLOOKUP(Flattened[[#This Row],[From]]&amp;"_"&amp;Flattened[[#This Row],[To]]&amp;"_"&amp;H$2,SourceRelations[],5,FALSE)," ")</f>
        <v xml:space="preserve"> </v>
      </c>
      <c r="I848" t="str">
        <f>_xlfn.IFNA(VLOOKUP(Flattened[[#This Row],[From]]&amp;"_"&amp;Flattened[[#This Row],[To]]&amp;"_"&amp;I$2,SourceRelations[],5,FALSE)," ")</f>
        <v>i</v>
      </c>
      <c r="J848" t="str">
        <f>_xlfn.IFNA(VLOOKUP(Flattened[[#This Row],[From]]&amp;"_"&amp;Flattened[[#This Row],[To]]&amp;"_"&amp;J$2,SourceRelations[],5,FALSE)," ")</f>
        <v>r</v>
      </c>
      <c r="K848" t="str">
        <f>_xlfn.IFNA(VLOOKUP(Flattened[[#This Row],[From]]&amp;"_"&amp;Flattened[[#This Row],[To]]&amp;"_"&amp;K$2,SourceRelations[],5,FALSE)," ")</f>
        <v>v</v>
      </c>
      <c r="L848" t="str">
        <f>_xlfn.IFNA(VLOOKUP(Flattened[[#This Row],[From]]&amp;"_"&amp;Flattened[[#This Row],[To]]&amp;"_"&amp;L$2,SourceRelations[],5,FALSE)," ")</f>
        <v xml:space="preserve"> </v>
      </c>
      <c r="M848" t="str">
        <f>_xlfn.IFNA(VLOOKUP(Flattened[[#This Row],[From]]&amp;"_"&amp;Flattened[[#This Row],[To]]&amp;"_"&amp;M$2,SourceRelations[],5,FALSE)," ")</f>
        <v xml:space="preserve"> </v>
      </c>
      <c r="N848" t="str">
        <f>_xlfn.IFNA(VLOOKUP(Flattened[[#This Row],[From]]&amp;"_"&amp;Flattened[[#This Row],[To]]&amp;"_"&amp;N$2,SourceRelations[],5,FALSE)," ")</f>
        <v>t</v>
      </c>
      <c r="O848" t="str">
        <f>_xlfn.IFNA(VLOOKUP(Flattened[[#This Row],[From]]&amp;"_"&amp;Flattened[[#This Row],[To]]&amp;"_"&amp;O$2,SourceRelations[],5,FALSE)," ")</f>
        <v>f</v>
      </c>
      <c r="P848" t="str">
        <f>_xlfn.IFNA(VLOOKUP(Flattened[[#This Row],[From]]&amp;"_"&amp;Flattened[[#This Row],[To]]&amp;"_"&amp;P$2,SourceRelations[],5,FALSE)," ")</f>
        <v>o</v>
      </c>
    </row>
    <row r="849" spans="2:16" x14ac:dyDescent="0.2">
      <c r="B849" s="1" t="str">
        <f>Flattened[[#This Row],[From]]&amp;"_"&amp;Flattened[[#This Row],[To]]</f>
        <v>Outcome_Business Function</v>
      </c>
      <c r="C849" t="s">
        <v>53</v>
      </c>
      <c r="D849" t="s">
        <v>36</v>
      </c>
      <c r="E849" s="1" t="str">
        <f>_xlfn.CONCAT(Flattened[[#This Row],[Specialization]:[Association]])</f>
        <v xml:space="preserve">          o</v>
      </c>
      <c r="F849" s="1" t="str">
        <f>_xlfn.IFNA(VLOOKUP(Flattened[[#This Row],[From]]&amp;"_"&amp;Flattened[[#This Row],[To]]&amp;"_"&amp;F$2,SourceRelations[],5,FALSE)," ")</f>
        <v xml:space="preserve"> </v>
      </c>
      <c r="G849" t="str">
        <f>_xlfn.IFNA(VLOOKUP(Flattened[[#This Row],[From]]&amp;"_"&amp;Flattened[[#This Row],[To]]&amp;"_"&amp;G$2,SourceRelations[],5,FALSE)," ")</f>
        <v xml:space="preserve"> </v>
      </c>
      <c r="H849" t="str">
        <f>_xlfn.IFNA(VLOOKUP(Flattened[[#This Row],[From]]&amp;"_"&amp;Flattened[[#This Row],[To]]&amp;"_"&amp;H$2,SourceRelations[],5,FALSE)," ")</f>
        <v xml:space="preserve"> </v>
      </c>
      <c r="I849" t="str">
        <f>_xlfn.IFNA(VLOOKUP(Flattened[[#This Row],[From]]&amp;"_"&amp;Flattened[[#This Row],[To]]&amp;"_"&amp;I$2,SourceRelations[],5,FALSE)," ")</f>
        <v xml:space="preserve"> </v>
      </c>
      <c r="J849" t="str">
        <f>_xlfn.IFNA(VLOOKUP(Flattened[[#This Row],[From]]&amp;"_"&amp;Flattened[[#This Row],[To]]&amp;"_"&amp;J$2,SourceRelations[],5,FALSE)," ")</f>
        <v xml:space="preserve"> </v>
      </c>
      <c r="K849" t="str">
        <f>_xlfn.IFNA(VLOOKUP(Flattened[[#This Row],[From]]&amp;"_"&amp;Flattened[[#This Row],[To]]&amp;"_"&amp;K$2,SourceRelations[],5,FALSE)," ")</f>
        <v xml:space="preserve"> </v>
      </c>
      <c r="L849" t="str">
        <f>_xlfn.IFNA(VLOOKUP(Flattened[[#This Row],[From]]&amp;"_"&amp;Flattened[[#This Row],[To]]&amp;"_"&amp;L$2,SourceRelations[],5,FALSE)," ")</f>
        <v xml:space="preserve"> </v>
      </c>
      <c r="M849" t="str">
        <f>_xlfn.IFNA(VLOOKUP(Flattened[[#This Row],[From]]&amp;"_"&amp;Flattened[[#This Row],[To]]&amp;"_"&amp;M$2,SourceRelations[],5,FALSE)," ")</f>
        <v xml:space="preserve"> </v>
      </c>
      <c r="N849" t="str">
        <f>_xlfn.IFNA(VLOOKUP(Flattened[[#This Row],[From]]&amp;"_"&amp;Flattened[[#This Row],[To]]&amp;"_"&amp;N$2,SourceRelations[],5,FALSE)," ")</f>
        <v xml:space="preserve"> </v>
      </c>
      <c r="O849" t="str">
        <f>_xlfn.IFNA(VLOOKUP(Flattened[[#This Row],[From]]&amp;"_"&amp;Flattened[[#This Row],[To]]&amp;"_"&amp;O$2,SourceRelations[],5,FALSE)," ")</f>
        <v xml:space="preserve"> </v>
      </c>
      <c r="P849" t="str">
        <f>_xlfn.IFNA(VLOOKUP(Flattened[[#This Row],[From]]&amp;"_"&amp;Flattened[[#This Row],[To]]&amp;"_"&amp;P$2,SourceRelations[],5,FALSE)," ")</f>
        <v>o</v>
      </c>
    </row>
    <row r="850" spans="2:16" x14ac:dyDescent="0.2">
      <c r="B850" s="1" t="str">
        <f>Flattened[[#This Row],[From]]&amp;"_"&amp;Flattened[[#This Row],[To]]</f>
        <v>Path_Business Function</v>
      </c>
      <c r="C850" t="s">
        <v>65</v>
      </c>
      <c r="D850" t="s">
        <v>36</v>
      </c>
      <c r="E850" s="1" t="str">
        <f>_xlfn.CONCAT(Flattened[[#This Row],[Specialization]:[Association]])</f>
        <v xml:space="preserve">   irv  tfo</v>
      </c>
      <c r="F850" s="1" t="str">
        <f>_xlfn.IFNA(VLOOKUP(Flattened[[#This Row],[From]]&amp;"_"&amp;Flattened[[#This Row],[To]]&amp;"_"&amp;F$2,SourceRelations[],5,FALSE)," ")</f>
        <v xml:space="preserve"> </v>
      </c>
      <c r="G850" t="str">
        <f>_xlfn.IFNA(VLOOKUP(Flattened[[#This Row],[From]]&amp;"_"&amp;Flattened[[#This Row],[To]]&amp;"_"&amp;G$2,SourceRelations[],5,FALSE)," ")</f>
        <v xml:space="preserve"> </v>
      </c>
      <c r="H850" t="str">
        <f>_xlfn.IFNA(VLOOKUP(Flattened[[#This Row],[From]]&amp;"_"&amp;Flattened[[#This Row],[To]]&amp;"_"&amp;H$2,SourceRelations[],5,FALSE)," ")</f>
        <v xml:space="preserve"> </v>
      </c>
      <c r="I850" t="str">
        <f>_xlfn.IFNA(VLOOKUP(Flattened[[#This Row],[From]]&amp;"_"&amp;Flattened[[#This Row],[To]]&amp;"_"&amp;I$2,SourceRelations[],5,FALSE)," ")</f>
        <v>i</v>
      </c>
      <c r="J850" t="str">
        <f>_xlfn.IFNA(VLOOKUP(Flattened[[#This Row],[From]]&amp;"_"&amp;Flattened[[#This Row],[To]]&amp;"_"&amp;J$2,SourceRelations[],5,FALSE)," ")</f>
        <v>r</v>
      </c>
      <c r="K850" t="str">
        <f>_xlfn.IFNA(VLOOKUP(Flattened[[#This Row],[From]]&amp;"_"&amp;Flattened[[#This Row],[To]]&amp;"_"&amp;K$2,SourceRelations[],5,FALSE)," ")</f>
        <v>v</v>
      </c>
      <c r="L850" t="str">
        <f>_xlfn.IFNA(VLOOKUP(Flattened[[#This Row],[From]]&amp;"_"&amp;Flattened[[#This Row],[To]]&amp;"_"&amp;L$2,SourceRelations[],5,FALSE)," ")</f>
        <v xml:space="preserve"> </v>
      </c>
      <c r="M850" t="str">
        <f>_xlfn.IFNA(VLOOKUP(Flattened[[#This Row],[From]]&amp;"_"&amp;Flattened[[#This Row],[To]]&amp;"_"&amp;M$2,SourceRelations[],5,FALSE)," ")</f>
        <v xml:space="preserve"> </v>
      </c>
      <c r="N850" t="str">
        <f>_xlfn.IFNA(VLOOKUP(Flattened[[#This Row],[From]]&amp;"_"&amp;Flattened[[#This Row],[To]]&amp;"_"&amp;N$2,SourceRelations[],5,FALSE)," ")</f>
        <v>t</v>
      </c>
      <c r="O850" t="str">
        <f>_xlfn.IFNA(VLOOKUP(Flattened[[#This Row],[From]]&amp;"_"&amp;Flattened[[#This Row],[To]]&amp;"_"&amp;O$2,SourceRelations[],5,FALSE)," ")</f>
        <v>f</v>
      </c>
      <c r="P850" t="str">
        <f>_xlfn.IFNA(VLOOKUP(Flattened[[#This Row],[From]]&amp;"_"&amp;Flattened[[#This Row],[To]]&amp;"_"&amp;P$2,SourceRelations[],5,FALSE)," ")</f>
        <v>o</v>
      </c>
    </row>
    <row r="851" spans="2:16" x14ac:dyDescent="0.2">
      <c r="B851" s="1" t="str">
        <f>Flattened[[#This Row],[From]]&amp;"_"&amp;Flattened[[#This Row],[To]]</f>
        <v>Plateau_Business Function</v>
      </c>
      <c r="C851" t="s">
        <v>78</v>
      </c>
      <c r="D851" t="s">
        <v>36</v>
      </c>
      <c r="E851" s="1" t="str">
        <f>_xlfn.CONCAT(Flattened[[#This Row],[Specialization]:[Association]])</f>
        <v xml:space="preserve"> cg r     o</v>
      </c>
      <c r="F851" s="1" t="str">
        <f>_xlfn.IFNA(VLOOKUP(Flattened[[#This Row],[From]]&amp;"_"&amp;Flattened[[#This Row],[To]]&amp;"_"&amp;F$2,SourceRelations[],5,FALSE)," ")</f>
        <v xml:space="preserve"> </v>
      </c>
      <c r="G851" t="str">
        <f>_xlfn.IFNA(VLOOKUP(Flattened[[#This Row],[From]]&amp;"_"&amp;Flattened[[#This Row],[To]]&amp;"_"&amp;G$2,SourceRelations[],5,FALSE)," ")</f>
        <v>c</v>
      </c>
      <c r="H851" t="str">
        <f>_xlfn.IFNA(VLOOKUP(Flattened[[#This Row],[From]]&amp;"_"&amp;Flattened[[#This Row],[To]]&amp;"_"&amp;H$2,SourceRelations[],5,FALSE)," ")</f>
        <v>g</v>
      </c>
      <c r="I851" t="str">
        <f>_xlfn.IFNA(VLOOKUP(Flattened[[#This Row],[From]]&amp;"_"&amp;Flattened[[#This Row],[To]]&amp;"_"&amp;I$2,SourceRelations[],5,FALSE)," ")</f>
        <v xml:space="preserve"> </v>
      </c>
      <c r="J851" t="str">
        <f>_xlfn.IFNA(VLOOKUP(Flattened[[#This Row],[From]]&amp;"_"&amp;Flattened[[#This Row],[To]]&amp;"_"&amp;J$2,SourceRelations[],5,FALSE)," ")</f>
        <v>r</v>
      </c>
      <c r="K851" t="str">
        <f>_xlfn.IFNA(VLOOKUP(Flattened[[#This Row],[From]]&amp;"_"&amp;Flattened[[#This Row],[To]]&amp;"_"&amp;K$2,SourceRelations[],5,FALSE)," ")</f>
        <v xml:space="preserve"> </v>
      </c>
      <c r="L851" t="str">
        <f>_xlfn.IFNA(VLOOKUP(Flattened[[#This Row],[From]]&amp;"_"&amp;Flattened[[#This Row],[To]]&amp;"_"&amp;L$2,SourceRelations[],5,FALSE)," ")</f>
        <v xml:space="preserve"> </v>
      </c>
      <c r="M851" t="str">
        <f>_xlfn.IFNA(VLOOKUP(Flattened[[#This Row],[From]]&amp;"_"&amp;Flattened[[#This Row],[To]]&amp;"_"&amp;M$2,SourceRelations[],5,FALSE)," ")</f>
        <v xml:space="preserve"> </v>
      </c>
      <c r="N851" t="str">
        <f>_xlfn.IFNA(VLOOKUP(Flattened[[#This Row],[From]]&amp;"_"&amp;Flattened[[#This Row],[To]]&amp;"_"&amp;N$2,SourceRelations[],5,FALSE)," ")</f>
        <v xml:space="preserve"> </v>
      </c>
      <c r="O851" t="str">
        <f>_xlfn.IFNA(VLOOKUP(Flattened[[#This Row],[From]]&amp;"_"&amp;Flattened[[#This Row],[To]]&amp;"_"&amp;O$2,SourceRelations[],5,FALSE)," ")</f>
        <v xml:space="preserve"> </v>
      </c>
      <c r="P851" t="str">
        <f>_xlfn.IFNA(VLOOKUP(Flattened[[#This Row],[From]]&amp;"_"&amp;Flattened[[#This Row],[To]]&amp;"_"&amp;P$2,SourceRelations[],5,FALSE)," ")</f>
        <v>o</v>
      </c>
    </row>
    <row r="852" spans="2:16" x14ac:dyDescent="0.2">
      <c r="B852" s="1" t="str">
        <f>Flattened[[#This Row],[From]]&amp;"_"&amp;Flattened[[#This Row],[To]]</f>
        <v>Principle_Business Function</v>
      </c>
      <c r="C852" t="s">
        <v>54</v>
      </c>
      <c r="D852" t="s">
        <v>36</v>
      </c>
      <c r="E852" s="1" t="str">
        <f>_xlfn.CONCAT(Flattened[[#This Row],[Specialization]:[Association]])</f>
        <v xml:space="preserve">          o</v>
      </c>
      <c r="F852" s="1" t="str">
        <f>_xlfn.IFNA(VLOOKUP(Flattened[[#This Row],[From]]&amp;"_"&amp;Flattened[[#This Row],[To]]&amp;"_"&amp;F$2,SourceRelations[],5,FALSE)," ")</f>
        <v xml:space="preserve"> </v>
      </c>
      <c r="G852" t="str">
        <f>_xlfn.IFNA(VLOOKUP(Flattened[[#This Row],[From]]&amp;"_"&amp;Flattened[[#This Row],[To]]&amp;"_"&amp;G$2,SourceRelations[],5,FALSE)," ")</f>
        <v xml:space="preserve"> </v>
      </c>
      <c r="H852" t="str">
        <f>_xlfn.IFNA(VLOOKUP(Flattened[[#This Row],[From]]&amp;"_"&amp;Flattened[[#This Row],[To]]&amp;"_"&amp;H$2,SourceRelations[],5,FALSE)," ")</f>
        <v xml:space="preserve"> </v>
      </c>
      <c r="I852" t="str">
        <f>_xlfn.IFNA(VLOOKUP(Flattened[[#This Row],[From]]&amp;"_"&amp;Flattened[[#This Row],[To]]&amp;"_"&amp;I$2,SourceRelations[],5,FALSE)," ")</f>
        <v xml:space="preserve"> </v>
      </c>
      <c r="J852" t="str">
        <f>_xlfn.IFNA(VLOOKUP(Flattened[[#This Row],[From]]&amp;"_"&amp;Flattened[[#This Row],[To]]&amp;"_"&amp;J$2,SourceRelations[],5,FALSE)," ")</f>
        <v xml:space="preserve"> </v>
      </c>
      <c r="K852" t="str">
        <f>_xlfn.IFNA(VLOOKUP(Flattened[[#This Row],[From]]&amp;"_"&amp;Flattened[[#This Row],[To]]&amp;"_"&amp;K$2,SourceRelations[],5,FALSE)," ")</f>
        <v xml:space="preserve"> </v>
      </c>
      <c r="L852" t="str">
        <f>_xlfn.IFNA(VLOOKUP(Flattened[[#This Row],[From]]&amp;"_"&amp;Flattened[[#This Row],[To]]&amp;"_"&amp;L$2,SourceRelations[],5,FALSE)," ")</f>
        <v xml:space="preserve"> </v>
      </c>
      <c r="M852" t="str">
        <f>_xlfn.IFNA(VLOOKUP(Flattened[[#This Row],[From]]&amp;"_"&amp;Flattened[[#This Row],[To]]&amp;"_"&amp;M$2,SourceRelations[],5,FALSE)," ")</f>
        <v xml:space="preserve"> </v>
      </c>
      <c r="N852" t="str">
        <f>_xlfn.IFNA(VLOOKUP(Flattened[[#This Row],[From]]&amp;"_"&amp;Flattened[[#This Row],[To]]&amp;"_"&amp;N$2,SourceRelations[],5,FALSE)," ")</f>
        <v xml:space="preserve"> </v>
      </c>
      <c r="O852" t="str">
        <f>_xlfn.IFNA(VLOOKUP(Flattened[[#This Row],[From]]&amp;"_"&amp;Flattened[[#This Row],[To]]&amp;"_"&amp;O$2,SourceRelations[],5,FALSE)," ")</f>
        <v xml:space="preserve"> </v>
      </c>
      <c r="P852" t="str">
        <f>_xlfn.IFNA(VLOOKUP(Flattened[[#This Row],[From]]&amp;"_"&amp;Flattened[[#This Row],[To]]&amp;"_"&amp;P$2,SourceRelations[],5,FALSE)," ")</f>
        <v>o</v>
      </c>
    </row>
    <row r="853" spans="2:16" x14ac:dyDescent="0.2">
      <c r="B853" s="1" t="str">
        <f>Flattened[[#This Row],[From]]&amp;"_"&amp;Flattened[[#This Row],[To]]</f>
        <v>Product_Business Function</v>
      </c>
      <c r="C853" t="s">
        <v>73</v>
      </c>
      <c r="D853" t="s">
        <v>36</v>
      </c>
      <c r="E853" s="1" t="str">
        <f>_xlfn.CONCAT(Flattened[[#This Row],[Specialization]:[Association]])</f>
        <v xml:space="preserve">    rv  tfo</v>
      </c>
      <c r="F853" s="1" t="str">
        <f>_xlfn.IFNA(VLOOKUP(Flattened[[#This Row],[From]]&amp;"_"&amp;Flattened[[#This Row],[To]]&amp;"_"&amp;F$2,SourceRelations[],5,FALSE)," ")</f>
        <v xml:space="preserve"> </v>
      </c>
      <c r="G853" t="str">
        <f>_xlfn.IFNA(VLOOKUP(Flattened[[#This Row],[From]]&amp;"_"&amp;Flattened[[#This Row],[To]]&amp;"_"&amp;G$2,SourceRelations[],5,FALSE)," ")</f>
        <v xml:space="preserve"> </v>
      </c>
      <c r="H853" t="str">
        <f>_xlfn.IFNA(VLOOKUP(Flattened[[#This Row],[From]]&amp;"_"&amp;Flattened[[#This Row],[To]]&amp;"_"&amp;H$2,SourceRelations[],5,FALSE)," ")</f>
        <v xml:space="preserve"> </v>
      </c>
      <c r="I853" t="str">
        <f>_xlfn.IFNA(VLOOKUP(Flattened[[#This Row],[From]]&amp;"_"&amp;Flattened[[#This Row],[To]]&amp;"_"&amp;I$2,SourceRelations[],5,FALSE)," ")</f>
        <v xml:space="preserve"> </v>
      </c>
      <c r="J853" t="str">
        <f>_xlfn.IFNA(VLOOKUP(Flattened[[#This Row],[From]]&amp;"_"&amp;Flattened[[#This Row],[To]]&amp;"_"&amp;J$2,SourceRelations[],5,FALSE)," ")</f>
        <v>r</v>
      </c>
      <c r="K853" t="str">
        <f>_xlfn.IFNA(VLOOKUP(Flattened[[#This Row],[From]]&amp;"_"&amp;Flattened[[#This Row],[To]]&amp;"_"&amp;K$2,SourceRelations[],5,FALSE)," ")</f>
        <v>v</v>
      </c>
      <c r="L853" t="str">
        <f>_xlfn.IFNA(VLOOKUP(Flattened[[#This Row],[From]]&amp;"_"&amp;Flattened[[#This Row],[To]]&amp;"_"&amp;L$2,SourceRelations[],5,FALSE)," ")</f>
        <v xml:space="preserve"> </v>
      </c>
      <c r="M853" t="str">
        <f>_xlfn.IFNA(VLOOKUP(Flattened[[#This Row],[From]]&amp;"_"&amp;Flattened[[#This Row],[To]]&amp;"_"&amp;M$2,SourceRelations[],5,FALSE)," ")</f>
        <v xml:space="preserve"> </v>
      </c>
      <c r="N853" t="str">
        <f>_xlfn.IFNA(VLOOKUP(Flattened[[#This Row],[From]]&amp;"_"&amp;Flattened[[#This Row],[To]]&amp;"_"&amp;N$2,SourceRelations[],5,FALSE)," ")</f>
        <v>t</v>
      </c>
      <c r="O853" t="str">
        <f>_xlfn.IFNA(VLOOKUP(Flattened[[#This Row],[From]]&amp;"_"&amp;Flattened[[#This Row],[To]]&amp;"_"&amp;O$2,SourceRelations[],5,FALSE)," ")</f>
        <v>f</v>
      </c>
      <c r="P853" t="str">
        <f>_xlfn.IFNA(VLOOKUP(Flattened[[#This Row],[From]]&amp;"_"&amp;Flattened[[#This Row],[To]]&amp;"_"&amp;P$2,SourceRelations[],5,FALSE)," ")</f>
        <v>o</v>
      </c>
    </row>
    <row r="854" spans="2:16" x14ac:dyDescent="0.2">
      <c r="B854" s="1" t="str">
        <f>Flattened[[#This Row],[From]]&amp;"_"&amp;Flattened[[#This Row],[To]]</f>
        <v>Representation_Business Function</v>
      </c>
      <c r="C854" t="s">
        <v>59</v>
      </c>
      <c r="D854" t="s">
        <v>36</v>
      </c>
      <c r="E854" s="1" t="str">
        <f>_xlfn.CONCAT(Flattened[[#This Row],[Specialization]:[Association]])</f>
        <v xml:space="preserve">          o</v>
      </c>
      <c r="F854" s="1" t="str">
        <f>_xlfn.IFNA(VLOOKUP(Flattened[[#This Row],[From]]&amp;"_"&amp;Flattened[[#This Row],[To]]&amp;"_"&amp;F$2,SourceRelations[],5,FALSE)," ")</f>
        <v xml:space="preserve"> </v>
      </c>
      <c r="G854" t="str">
        <f>_xlfn.IFNA(VLOOKUP(Flattened[[#This Row],[From]]&amp;"_"&amp;Flattened[[#This Row],[To]]&amp;"_"&amp;G$2,SourceRelations[],5,FALSE)," ")</f>
        <v xml:space="preserve"> </v>
      </c>
      <c r="H854" t="str">
        <f>_xlfn.IFNA(VLOOKUP(Flattened[[#This Row],[From]]&amp;"_"&amp;Flattened[[#This Row],[To]]&amp;"_"&amp;H$2,SourceRelations[],5,FALSE)," ")</f>
        <v xml:space="preserve"> </v>
      </c>
      <c r="I854" t="str">
        <f>_xlfn.IFNA(VLOOKUP(Flattened[[#This Row],[From]]&amp;"_"&amp;Flattened[[#This Row],[To]]&amp;"_"&amp;I$2,SourceRelations[],5,FALSE)," ")</f>
        <v xml:space="preserve"> </v>
      </c>
      <c r="J854" t="str">
        <f>_xlfn.IFNA(VLOOKUP(Flattened[[#This Row],[From]]&amp;"_"&amp;Flattened[[#This Row],[To]]&amp;"_"&amp;J$2,SourceRelations[],5,FALSE)," ")</f>
        <v xml:space="preserve"> </v>
      </c>
      <c r="K854" t="str">
        <f>_xlfn.IFNA(VLOOKUP(Flattened[[#This Row],[From]]&amp;"_"&amp;Flattened[[#This Row],[To]]&amp;"_"&amp;K$2,SourceRelations[],5,FALSE)," ")</f>
        <v xml:space="preserve"> </v>
      </c>
      <c r="L854" t="str">
        <f>_xlfn.IFNA(VLOOKUP(Flattened[[#This Row],[From]]&amp;"_"&amp;Flattened[[#This Row],[To]]&amp;"_"&amp;L$2,SourceRelations[],5,FALSE)," ")</f>
        <v xml:space="preserve"> </v>
      </c>
      <c r="M854" t="str">
        <f>_xlfn.IFNA(VLOOKUP(Flattened[[#This Row],[From]]&amp;"_"&amp;Flattened[[#This Row],[To]]&amp;"_"&amp;M$2,SourceRelations[],5,FALSE)," ")</f>
        <v xml:space="preserve"> </v>
      </c>
      <c r="N854" t="str">
        <f>_xlfn.IFNA(VLOOKUP(Flattened[[#This Row],[From]]&amp;"_"&amp;Flattened[[#This Row],[To]]&amp;"_"&amp;N$2,SourceRelations[],5,FALSE)," ")</f>
        <v xml:space="preserve"> </v>
      </c>
      <c r="O854" t="str">
        <f>_xlfn.IFNA(VLOOKUP(Flattened[[#This Row],[From]]&amp;"_"&amp;Flattened[[#This Row],[To]]&amp;"_"&amp;O$2,SourceRelations[],5,FALSE)," ")</f>
        <v xml:space="preserve"> </v>
      </c>
      <c r="P854" t="str">
        <f>_xlfn.IFNA(VLOOKUP(Flattened[[#This Row],[From]]&amp;"_"&amp;Flattened[[#This Row],[To]]&amp;"_"&amp;P$2,SourceRelations[],5,FALSE)," ")</f>
        <v>o</v>
      </c>
    </row>
    <row r="855" spans="2:16" x14ac:dyDescent="0.2">
      <c r="B855" s="1" t="str">
        <f>Flattened[[#This Row],[From]]&amp;"_"&amp;Flattened[[#This Row],[To]]</f>
        <v>Requirement_Business Function</v>
      </c>
      <c r="C855" t="s">
        <v>35</v>
      </c>
      <c r="D855" t="s">
        <v>36</v>
      </c>
      <c r="E855" s="1" t="str">
        <f>_xlfn.CONCAT(Flattened[[#This Row],[Specialization]:[Association]])</f>
        <v xml:space="preserve">          o</v>
      </c>
      <c r="F855" s="1" t="str">
        <f>_xlfn.IFNA(VLOOKUP(Flattened[[#This Row],[From]]&amp;"_"&amp;Flattened[[#This Row],[To]]&amp;"_"&amp;F$2,SourceRelations[],5,FALSE)," ")</f>
        <v xml:space="preserve"> </v>
      </c>
      <c r="G855" t="str">
        <f>_xlfn.IFNA(VLOOKUP(Flattened[[#This Row],[From]]&amp;"_"&amp;Flattened[[#This Row],[To]]&amp;"_"&amp;G$2,SourceRelations[],5,FALSE)," ")</f>
        <v xml:space="preserve"> </v>
      </c>
      <c r="H855" t="str">
        <f>_xlfn.IFNA(VLOOKUP(Flattened[[#This Row],[From]]&amp;"_"&amp;Flattened[[#This Row],[To]]&amp;"_"&amp;H$2,SourceRelations[],5,FALSE)," ")</f>
        <v xml:space="preserve"> </v>
      </c>
      <c r="I855" t="str">
        <f>_xlfn.IFNA(VLOOKUP(Flattened[[#This Row],[From]]&amp;"_"&amp;Flattened[[#This Row],[To]]&amp;"_"&amp;I$2,SourceRelations[],5,FALSE)," ")</f>
        <v xml:space="preserve"> </v>
      </c>
      <c r="J855" t="str">
        <f>_xlfn.IFNA(VLOOKUP(Flattened[[#This Row],[From]]&amp;"_"&amp;Flattened[[#This Row],[To]]&amp;"_"&amp;J$2,SourceRelations[],5,FALSE)," ")</f>
        <v xml:space="preserve"> </v>
      </c>
      <c r="K855" t="str">
        <f>_xlfn.IFNA(VLOOKUP(Flattened[[#This Row],[From]]&amp;"_"&amp;Flattened[[#This Row],[To]]&amp;"_"&amp;K$2,SourceRelations[],5,FALSE)," ")</f>
        <v xml:space="preserve"> </v>
      </c>
      <c r="L855" t="str">
        <f>_xlfn.IFNA(VLOOKUP(Flattened[[#This Row],[From]]&amp;"_"&amp;Flattened[[#This Row],[To]]&amp;"_"&amp;L$2,SourceRelations[],5,FALSE)," ")</f>
        <v xml:space="preserve"> </v>
      </c>
      <c r="M855" t="str">
        <f>_xlfn.IFNA(VLOOKUP(Flattened[[#This Row],[From]]&amp;"_"&amp;Flattened[[#This Row],[To]]&amp;"_"&amp;M$2,SourceRelations[],5,FALSE)," ")</f>
        <v xml:space="preserve"> </v>
      </c>
      <c r="N855" t="str">
        <f>_xlfn.IFNA(VLOOKUP(Flattened[[#This Row],[From]]&amp;"_"&amp;Flattened[[#This Row],[To]]&amp;"_"&amp;N$2,SourceRelations[],5,FALSE)," ")</f>
        <v xml:space="preserve"> </v>
      </c>
      <c r="O855" t="str">
        <f>_xlfn.IFNA(VLOOKUP(Flattened[[#This Row],[From]]&amp;"_"&amp;Flattened[[#This Row],[To]]&amp;"_"&amp;O$2,SourceRelations[],5,FALSE)," ")</f>
        <v xml:space="preserve"> </v>
      </c>
      <c r="P855" t="str">
        <f>_xlfn.IFNA(VLOOKUP(Flattened[[#This Row],[From]]&amp;"_"&amp;Flattened[[#This Row],[To]]&amp;"_"&amp;P$2,SourceRelations[],5,FALSE)," ")</f>
        <v>o</v>
      </c>
    </row>
    <row r="856" spans="2:16" x14ac:dyDescent="0.2">
      <c r="B856" s="1" t="str">
        <f>Flattened[[#This Row],[From]]&amp;"_"&amp;Flattened[[#This Row],[To]]</f>
        <v>Resource_Business Function</v>
      </c>
      <c r="C856" t="s">
        <v>33</v>
      </c>
      <c r="D856" t="s">
        <v>36</v>
      </c>
      <c r="E856" s="1" t="str">
        <f>_xlfn.CONCAT(Flattened[[#This Row],[Specialization]:[Association]])</f>
        <v xml:space="preserve">          o</v>
      </c>
      <c r="F856" s="1" t="str">
        <f>_xlfn.IFNA(VLOOKUP(Flattened[[#This Row],[From]]&amp;"_"&amp;Flattened[[#This Row],[To]]&amp;"_"&amp;F$2,SourceRelations[],5,FALSE)," ")</f>
        <v xml:space="preserve"> </v>
      </c>
      <c r="G856" t="str">
        <f>_xlfn.IFNA(VLOOKUP(Flattened[[#This Row],[From]]&amp;"_"&amp;Flattened[[#This Row],[To]]&amp;"_"&amp;G$2,SourceRelations[],5,FALSE)," ")</f>
        <v xml:space="preserve"> </v>
      </c>
      <c r="H856" t="str">
        <f>_xlfn.IFNA(VLOOKUP(Flattened[[#This Row],[From]]&amp;"_"&amp;Flattened[[#This Row],[To]]&amp;"_"&amp;H$2,SourceRelations[],5,FALSE)," ")</f>
        <v xml:space="preserve"> </v>
      </c>
      <c r="I856" t="str">
        <f>_xlfn.IFNA(VLOOKUP(Flattened[[#This Row],[From]]&amp;"_"&amp;Flattened[[#This Row],[To]]&amp;"_"&amp;I$2,SourceRelations[],5,FALSE)," ")</f>
        <v xml:space="preserve"> </v>
      </c>
      <c r="J856" t="str">
        <f>_xlfn.IFNA(VLOOKUP(Flattened[[#This Row],[From]]&amp;"_"&amp;Flattened[[#This Row],[To]]&amp;"_"&amp;J$2,SourceRelations[],5,FALSE)," ")</f>
        <v xml:space="preserve"> </v>
      </c>
      <c r="K856" t="str">
        <f>_xlfn.IFNA(VLOOKUP(Flattened[[#This Row],[From]]&amp;"_"&amp;Flattened[[#This Row],[To]]&amp;"_"&amp;K$2,SourceRelations[],5,FALSE)," ")</f>
        <v xml:space="preserve"> </v>
      </c>
      <c r="L856" t="str">
        <f>_xlfn.IFNA(VLOOKUP(Flattened[[#This Row],[From]]&amp;"_"&amp;Flattened[[#This Row],[To]]&amp;"_"&amp;L$2,SourceRelations[],5,FALSE)," ")</f>
        <v xml:space="preserve"> </v>
      </c>
      <c r="M856" t="str">
        <f>_xlfn.IFNA(VLOOKUP(Flattened[[#This Row],[From]]&amp;"_"&amp;Flattened[[#This Row],[To]]&amp;"_"&amp;M$2,SourceRelations[],5,FALSE)," ")</f>
        <v xml:space="preserve"> </v>
      </c>
      <c r="N856" t="str">
        <f>_xlfn.IFNA(VLOOKUP(Flattened[[#This Row],[From]]&amp;"_"&amp;Flattened[[#This Row],[To]]&amp;"_"&amp;N$2,SourceRelations[],5,FALSE)," ")</f>
        <v xml:space="preserve"> </v>
      </c>
      <c r="O856" t="str">
        <f>_xlfn.IFNA(VLOOKUP(Flattened[[#This Row],[From]]&amp;"_"&amp;Flattened[[#This Row],[To]]&amp;"_"&amp;O$2,SourceRelations[],5,FALSE)," ")</f>
        <v xml:space="preserve"> </v>
      </c>
      <c r="P856" t="str">
        <f>_xlfn.IFNA(VLOOKUP(Flattened[[#This Row],[From]]&amp;"_"&amp;Flattened[[#This Row],[To]]&amp;"_"&amp;P$2,SourceRelations[],5,FALSE)," ")</f>
        <v>o</v>
      </c>
    </row>
    <row r="857" spans="2:16" x14ac:dyDescent="0.2">
      <c r="B857" s="1" t="str">
        <f>Flattened[[#This Row],[From]]&amp;"_"&amp;Flattened[[#This Row],[To]]</f>
        <v>Stakeholder_Business Function</v>
      </c>
      <c r="C857" t="s">
        <v>56</v>
      </c>
      <c r="D857" t="s">
        <v>36</v>
      </c>
      <c r="E857" s="1" t="str">
        <f>_xlfn.CONCAT(Flattened[[#This Row],[Specialization]:[Association]])</f>
        <v xml:space="preserve">          o</v>
      </c>
      <c r="F857" s="1" t="str">
        <f>_xlfn.IFNA(VLOOKUP(Flattened[[#This Row],[From]]&amp;"_"&amp;Flattened[[#This Row],[To]]&amp;"_"&amp;F$2,SourceRelations[],5,FALSE)," ")</f>
        <v xml:space="preserve"> </v>
      </c>
      <c r="G857" t="str">
        <f>_xlfn.IFNA(VLOOKUP(Flattened[[#This Row],[From]]&amp;"_"&amp;Flattened[[#This Row],[To]]&amp;"_"&amp;G$2,SourceRelations[],5,FALSE)," ")</f>
        <v xml:space="preserve"> </v>
      </c>
      <c r="H857" t="str">
        <f>_xlfn.IFNA(VLOOKUP(Flattened[[#This Row],[From]]&amp;"_"&amp;Flattened[[#This Row],[To]]&amp;"_"&amp;H$2,SourceRelations[],5,FALSE)," ")</f>
        <v xml:space="preserve"> </v>
      </c>
      <c r="I857" t="str">
        <f>_xlfn.IFNA(VLOOKUP(Flattened[[#This Row],[From]]&amp;"_"&amp;Flattened[[#This Row],[To]]&amp;"_"&amp;I$2,SourceRelations[],5,FALSE)," ")</f>
        <v xml:space="preserve"> </v>
      </c>
      <c r="J857" t="str">
        <f>_xlfn.IFNA(VLOOKUP(Flattened[[#This Row],[From]]&amp;"_"&amp;Flattened[[#This Row],[To]]&amp;"_"&amp;J$2,SourceRelations[],5,FALSE)," ")</f>
        <v xml:space="preserve"> </v>
      </c>
      <c r="K857" t="str">
        <f>_xlfn.IFNA(VLOOKUP(Flattened[[#This Row],[From]]&amp;"_"&amp;Flattened[[#This Row],[To]]&amp;"_"&amp;K$2,SourceRelations[],5,FALSE)," ")</f>
        <v xml:space="preserve"> </v>
      </c>
      <c r="L857" t="str">
        <f>_xlfn.IFNA(VLOOKUP(Flattened[[#This Row],[From]]&amp;"_"&amp;Flattened[[#This Row],[To]]&amp;"_"&amp;L$2,SourceRelations[],5,FALSE)," ")</f>
        <v xml:space="preserve"> </v>
      </c>
      <c r="M857" t="str">
        <f>_xlfn.IFNA(VLOOKUP(Flattened[[#This Row],[From]]&amp;"_"&amp;Flattened[[#This Row],[To]]&amp;"_"&amp;M$2,SourceRelations[],5,FALSE)," ")</f>
        <v xml:space="preserve"> </v>
      </c>
      <c r="N857" t="str">
        <f>_xlfn.IFNA(VLOOKUP(Flattened[[#This Row],[From]]&amp;"_"&amp;Flattened[[#This Row],[To]]&amp;"_"&amp;N$2,SourceRelations[],5,FALSE)," ")</f>
        <v xml:space="preserve"> </v>
      </c>
      <c r="O857" t="str">
        <f>_xlfn.IFNA(VLOOKUP(Flattened[[#This Row],[From]]&amp;"_"&amp;Flattened[[#This Row],[To]]&amp;"_"&amp;O$2,SourceRelations[],5,FALSE)," ")</f>
        <v xml:space="preserve"> </v>
      </c>
      <c r="P857" t="str">
        <f>_xlfn.IFNA(VLOOKUP(Flattened[[#This Row],[From]]&amp;"_"&amp;Flattened[[#This Row],[To]]&amp;"_"&amp;P$2,SourceRelations[],5,FALSE)," ")</f>
        <v>o</v>
      </c>
    </row>
    <row r="858" spans="2:16" x14ac:dyDescent="0.2">
      <c r="B858" s="1" t="str">
        <f>Flattened[[#This Row],[From]]&amp;"_"&amp;Flattened[[#This Row],[To]]</f>
        <v>System Software_Business Function</v>
      </c>
      <c r="C858" t="s">
        <v>49</v>
      </c>
      <c r="D858" t="s">
        <v>36</v>
      </c>
      <c r="E858" s="1" t="str">
        <f>_xlfn.CONCAT(Flattened[[#This Row],[Specialization]:[Association]])</f>
        <v xml:space="preserve">   irv  tfo</v>
      </c>
      <c r="F858" s="1" t="str">
        <f>_xlfn.IFNA(VLOOKUP(Flattened[[#This Row],[From]]&amp;"_"&amp;Flattened[[#This Row],[To]]&amp;"_"&amp;F$2,SourceRelations[],5,FALSE)," ")</f>
        <v xml:space="preserve"> </v>
      </c>
      <c r="G858" t="str">
        <f>_xlfn.IFNA(VLOOKUP(Flattened[[#This Row],[From]]&amp;"_"&amp;Flattened[[#This Row],[To]]&amp;"_"&amp;G$2,SourceRelations[],5,FALSE)," ")</f>
        <v xml:space="preserve"> </v>
      </c>
      <c r="H858" t="str">
        <f>_xlfn.IFNA(VLOOKUP(Flattened[[#This Row],[From]]&amp;"_"&amp;Flattened[[#This Row],[To]]&amp;"_"&amp;H$2,SourceRelations[],5,FALSE)," ")</f>
        <v xml:space="preserve"> </v>
      </c>
      <c r="I858" t="str">
        <f>_xlfn.IFNA(VLOOKUP(Flattened[[#This Row],[From]]&amp;"_"&amp;Flattened[[#This Row],[To]]&amp;"_"&amp;I$2,SourceRelations[],5,FALSE)," ")</f>
        <v>i</v>
      </c>
      <c r="J858" t="str">
        <f>_xlfn.IFNA(VLOOKUP(Flattened[[#This Row],[From]]&amp;"_"&amp;Flattened[[#This Row],[To]]&amp;"_"&amp;J$2,SourceRelations[],5,FALSE)," ")</f>
        <v>r</v>
      </c>
      <c r="K858" t="str">
        <f>_xlfn.IFNA(VLOOKUP(Flattened[[#This Row],[From]]&amp;"_"&amp;Flattened[[#This Row],[To]]&amp;"_"&amp;K$2,SourceRelations[],5,FALSE)," ")</f>
        <v>v</v>
      </c>
      <c r="L858" t="str">
        <f>_xlfn.IFNA(VLOOKUP(Flattened[[#This Row],[From]]&amp;"_"&amp;Flattened[[#This Row],[To]]&amp;"_"&amp;L$2,SourceRelations[],5,FALSE)," ")</f>
        <v xml:space="preserve"> </v>
      </c>
      <c r="M858" t="str">
        <f>_xlfn.IFNA(VLOOKUP(Flattened[[#This Row],[From]]&amp;"_"&amp;Flattened[[#This Row],[To]]&amp;"_"&amp;M$2,SourceRelations[],5,FALSE)," ")</f>
        <v xml:space="preserve"> </v>
      </c>
      <c r="N858" t="str">
        <f>_xlfn.IFNA(VLOOKUP(Flattened[[#This Row],[From]]&amp;"_"&amp;Flattened[[#This Row],[To]]&amp;"_"&amp;N$2,SourceRelations[],5,FALSE)," ")</f>
        <v>t</v>
      </c>
      <c r="O858" t="str">
        <f>_xlfn.IFNA(VLOOKUP(Flattened[[#This Row],[From]]&amp;"_"&amp;Flattened[[#This Row],[To]]&amp;"_"&amp;O$2,SourceRelations[],5,FALSE)," ")</f>
        <v>f</v>
      </c>
      <c r="P858" t="str">
        <f>_xlfn.IFNA(VLOOKUP(Flattened[[#This Row],[From]]&amp;"_"&amp;Flattened[[#This Row],[To]]&amp;"_"&amp;P$2,SourceRelations[],5,FALSE)," ")</f>
        <v>o</v>
      </c>
    </row>
    <row r="859" spans="2:16" x14ac:dyDescent="0.2">
      <c r="B859" s="1" t="str">
        <f>Flattened[[#This Row],[From]]&amp;"_"&amp;Flattened[[#This Row],[To]]</f>
        <v>Technology Collaboration_Business Function</v>
      </c>
      <c r="C859" t="s">
        <v>74</v>
      </c>
      <c r="D859" t="s">
        <v>36</v>
      </c>
      <c r="E859" s="1" t="str">
        <f>_xlfn.CONCAT(Flattened[[#This Row],[Specialization]:[Association]])</f>
        <v xml:space="preserve">   irv  tfo</v>
      </c>
      <c r="F859" s="1" t="str">
        <f>_xlfn.IFNA(VLOOKUP(Flattened[[#This Row],[From]]&amp;"_"&amp;Flattened[[#This Row],[To]]&amp;"_"&amp;F$2,SourceRelations[],5,FALSE)," ")</f>
        <v xml:space="preserve"> </v>
      </c>
      <c r="G859" t="str">
        <f>_xlfn.IFNA(VLOOKUP(Flattened[[#This Row],[From]]&amp;"_"&amp;Flattened[[#This Row],[To]]&amp;"_"&amp;G$2,SourceRelations[],5,FALSE)," ")</f>
        <v xml:space="preserve"> </v>
      </c>
      <c r="H859" t="str">
        <f>_xlfn.IFNA(VLOOKUP(Flattened[[#This Row],[From]]&amp;"_"&amp;Flattened[[#This Row],[To]]&amp;"_"&amp;H$2,SourceRelations[],5,FALSE)," ")</f>
        <v xml:space="preserve"> </v>
      </c>
      <c r="I859" t="str">
        <f>_xlfn.IFNA(VLOOKUP(Flattened[[#This Row],[From]]&amp;"_"&amp;Flattened[[#This Row],[To]]&amp;"_"&amp;I$2,SourceRelations[],5,FALSE)," ")</f>
        <v>i</v>
      </c>
      <c r="J859" t="str">
        <f>_xlfn.IFNA(VLOOKUP(Flattened[[#This Row],[From]]&amp;"_"&amp;Flattened[[#This Row],[To]]&amp;"_"&amp;J$2,SourceRelations[],5,FALSE)," ")</f>
        <v>r</v>
      </c>
      <c r="K859" t="str">
        <f>_xlfn.IFNA(VLOOKUP(Flattened[[#This Row],[From]]&amp;"_"&amp;Flattened[[#This Row],[To]]&amp;"_"&amp;K$2,SourceRelations[],5,FALSE)," ")</f>
        <v>v</v>
      </c>
      <c r="L859" t="str">
        <f>_xlfn.IFNA(VLOOKUP(Flattened[[#This Row],[From]]&amp;"_"&amp;Flattened[[#This Row],[To]]&amp;"_"&amp;L$2,SourceRelations[],5,FALSE)," ")</f>
        <v xml:space="preserve"> </v>
      </c>
      <c r="M859" t="str">
        <f>_xlfn.IFNA(VLOOKUP(Flattened[[#This Row],[From]]&amp;"_"&amp;Flattened[[#This Row],[To]]&amp;"_"&amp;M$2,SourceRelations[],5,FALSE)," ")</f>
        <v xml:space="preserve"> </v>
      </c>
      <c r="N859" t="str">
        <f>_xlfn.IFNA(VLOOKUP(Flattened[[#This Row],[From]]&amp;"_"&amp;Flattened[[#This Row],[To]]&amp;"_"&amp;N$2,SourceRelations[],5,FALSE)," ")</f>
        <v>t</v>
      </c>
      <c r="O859" t="str">
        <f>_xlfn.IFNA(VLOOKUP(Flattened[[#This Row],[From]]&amp;"_"&amp;Flattened[[#This Row],[To]]&amp;"_"&amp;O$2,SourceRelations[],5,FALSE)," ")</f>
        <v>f</v>
      </c>
      <c r="P859" t="str">
        <f>_xlfn.IFNA(VLOOKUP(Flattened[[#This Row],[From]]&amp;"_"&amp;Flattened[[#This Row],[To]]&amp;"_"&amp;P$2,SourceRelations[],5,FALSE)," ")</f>
        <v>o</v>
      </c>
    </row>
    <row r="860" spans="2:16" x14ac:dyDescent="0.2">
      <c r="B860" s="1" t="str">
        <f>Flattened[[#This Row],[From]]&amp;"_"&amp;Flattened[[#This Row],[To]]</f>
        <v>Technology Event_Business Function</v>
      </c>
      <c r="C860" t="s">
        <v>75</v>
      </c>
      <c r="D860" t="s">
        <v>36</v>
      </c>
      <c r="E860" s="1" t="str">
        <f>_xlfn.CONCAT(Flattened[[#This Row],[Specialization]:[Association]])</f>
        <v xml:space="preserve">     v  tfo</v>
      </c>
      <c r="F860" s="1" t="str">
        <f>_xlfn.IFNA(VLOOKUP(Flattened[[#This Row],[From]]&amp;"_"&amp;Flattened[[#This Row],[To]]&amp;"_"&amp;F$2,SourceRelations[],5,FALSE)," ")</f>
        <v xml:space="preserve"> </v>
      </c>
      <c r="G860" t="str">
        <f>_xlfn.IFNA(VLOOKUP(Flattened[[#This Row],[From]]&amp;"_"&amp;Flattened[[#This Row],[To]]&amp;"_"&amp;G$2,SourceRelations[],5,FALSE)," ")</f>
        <v xml:space="preserve"> </v>
      </c>
      <c r="H860" t="str">
        <f>_xlfn.IFNA(VLOOKUP(Flattened[[#This Row],[From]]&amp;"_"&amp;Flattened[[#This Row],[To]]&amp;"_"&amp;H$2,SourceRelations[],5,FALSE)," ")</f>
        <v xml:space="preserve"> </v>
      </c>
      <c r="I860" t="str">
        <f>_xlfn.IFNA(VLOOKUP(Flattened[[#This Row],[From]]&amp;"_"&amp;Flattened[[#This Row],[To]]&amp;"_"&amp;I$2,SourceRelations[],5,FALSE)," ")</f>
        <v xml:space="preserve"> </v>
      </c>
      <c r="J860" t="str">
        <f>_xlfn.IFNA(VLOOKUP(Flattened[[#This Row],[From]]&amp;"_"&amp;Flattened[[#This Row],[To]]&amp;"_"&amp;J$2,SourceRelations[],5,FALSE)," ")</f>
        <v xml:space="preserve"> </v>
      </c>
      <c r="K860" t="str">
        <f>_xlfn.IFNA(VLOOKUP(Flattened[[#This Row],[From]]&amp;"_"&amp;Flattened[[#This Row],[To]]&amp;"_"&amp;K$2,SourceRelations[],5,FALSE)," ")</f>
        <v>v</v>
      </c>
      <c r="L860" t="str">
        <f>_xlfn.IFNA(VLOOKUP(Flattened[[#This Row],[From]]&amp;"_"&amp;Flattened[[#This Row],[To]]&amp;"_"&amp;L$2,SourceRelations[],5,FALSE)," ")</f>
        <v xml:space="preserve"> </v>
      </c>
      <c r="M860" t="str">
        <f>_xlfn.IFNA(VLOOKUP(Flattened[[#This Row],[From]]&amp;"_"&amp;Flattened[[#This Row],[To]]&amp;"_"&amp;M$2,SourceRelations[],5,FALSE)," ")</f>
        <v xml:space="preserve"> </v>
      </c>
      <c r="N860" t="str">
        <f>_xlfn.IFNA(VLOOKUP(Flattened[[#This Row],[From]]&amp;"_"&amp;Flattened[[#This Row],[To]]&amp;"_"&amp;N$2,SourceRelations[],5,FALSE)," ")</f>
        <v>t</v>
      </c>
      <c r="O860" t="str">
        <f>_xlfn.IFNA(VLOOKUP(Flattened[[#This Row],[From]]&amp;"_"&amp;Flattened[[#This Row],[To]]&amp;"_"&amp;O$2,SourceRelations[],5,FALSE)," ")</f>
        <v>f</v>
      </c>
      <c r="P860" t="str">
        <f>_xlfn.IFNA(VLOOKUP(Flattened[[#This Row],[From]]&amp;"_"&amp;Flattened[[#This Row],[To]]&amp;"_"&amp;P$2,SourceRelations[],5,FALSE)," ")</f>
        <v>o</v>
      </c>
    </row>
    <row r="861" spans="2:16" x14ac:dyDescent="0.2">
      <c r="B861" s="1" t="str">
        <f>Flattened[[#This Row],[From]]&amp;"_"&amp;Flattened[[#This Row],[To]]</f>
        <v>Technology Function_Business Function</v>
      </c>
      <c r="C861" t="s">
        <v>45</v>
      </c>
      <c r="D861" t="s">
        <v>36</v>
      </c>
      <c r="E861" s="1" t="str">
        <f>_xlfn.CONCAT(Flattened[[#This Row],[Specialization]:[Association]])</f>
        <v xml:space="preserve">    rv  tfo</v>
      </c>
      <c r="F861" s="1" t="str">
        <f>_xlfn.IFNA(VLOOKUP(Flattened[[#This Row],[From]]&amp;"_"&amp;Flattened[[#This Row],[To]]&amp;"_"&amp;F$2,SourceRelations[],5,FALSE)," ")</f>
        <v xml:space="preserve"> </v>
      </c>
      <c r="G861" t="str">
        <f>_xlfn.IFNA(VLOOKUP(Flattened[[#This Row],[From]]&amp;"_"&amp;Flattened[[#This Row],[To]]&amp;"_"&amp;G$2,SourceRelations[],5,FALSE)," ")</f>
        <v xml:space="preserve"> </v>
      </c>
      <c r="H861" t="str">
        <f>_xlfn.IFNA(VLOOKUP(Flattened[[#This Row],[From]]&amp;"_"&amp;Flattened[[#This Row],[To]]&amp;"_"&amp;H$2,SourceRelations[],5,FALSE)," ")</f>
        <v xml:space="preserve"> </v>
      </c>
      <c r="I861" t="str">
        <f>_xlfn.IFNA(VLOOKUP(Flattened[[#This Row],[From]]&amp;"_"&amp;Flattened[[#This Row],[To]]&amp;"_"&amp;I$2,SourceRelations[],5,FALSE)," ")</f>
        <v xml:space="preserve"> </v>
      </c>
      <c r="J861" t="str">
        <f>_xlfn.IFNA(VLOOKUP(Flattened[[#This Row],[From]]&amp;"_"&amp;Flattened[[#This Row],[To]]&amp;"_"&amp;J$2,SourceRelations[],5,FALSE)," ")</f>
        <v>r</v>
      </c>
      <c r="K861" t="str">
        <f>_xlfn.IFNA(VLOOKUP(Flattened[[#This Row],[From]]&amp;"_"&amp;Flattened[[#This Row],[To]]&amp;"_"&amp;K$2,SourceRelations[],5,FALSE)," ")</f>
        <v>v</v>
      </c>
      <c r="L861" t="str">
        <f>_xlfn.IFNA(VLOOKUP(Flattened[[#This Row],[From]]&amp;"_"&amp;Flattened[[#This Row],[To]]&amp;"_"&amp;L$2,SourceRelations[],5,FALSE)," ")</f>
        <v xml:space="preserve"> </v>
      </c>
      <c r="M861" t="str">
        <f>_xlfn.IFNA(VLOOKUP(Flattened[[#This Row],[From]]&amp;"_"&amp;Flattened[[#This Row],[To]]&amp;"_"&amp;M$2,SourceRelations[],5,FALSE)," ")</f>
        <v xml:space="preserve"> </v>
      </c>
      <c r="N861" t="str">
        <f>_xlfn.IFNA(VLOOKUP(Flattened[[#This Row],[From]]&amp;"_"&amp;Flattened[[#This Row],[To]]&amp;"_"&amp;N$2,SourceRelations[],5,FALSE)," ")</f>
        <v>t</v>
      </c>
      <c r="O861" t="str">
        <f>_xlfn.IFNA(VLOOKUP(Flattened[[#This Row],[From]]&amp;"_"&amp;Flattened[[#This Row],[To]]&amp;"_"&amp;O$2,SourceRelations[],5,FALSE)," ")</f>
        <v>f</v>
      </c>
      <c r="P861" t="str">
        <f>_xlfn.IFNA(VLOOKUP(Flattened[[#This Row],[From]]&amp;"_"&amp;Flattened[[#This Row],[To]]&amp;"_"&amp;P$2,SourceRelations[],5,FALSE)," ")</f>
        <v>o</v>
      </c>
    </row>
    <row r="862" spans="2:16" x14ac:dyDescent="0.2">
      <c r="B862" s="1" t="str">
        <f>Flattened[[#This Row],[From]]&amp;"_"&amp;Flattened[[#This Row],[To]]</f>
        <v>Technology Interaction_Business Function</v>
      </c>
      <c r="C862" t="s">
        <v>46</v>
      </c>
      <c r="D862" t="s">
        <v>36</v>
      </c>
      <c r="E862" s="1" t="str">
        <f>_xlfn.CONCAT(Flattened[[#This Row],[Specialization]:[Association]])</f>
        <v xml:space="preserve">    rv  tfo</v>
      </c>
      <c r="F862" s="1" t="str">
        <f>_xlfn.IFNA(VLOOKUP(Flattened[[#This Row],[From]]&amp;"_"&amp;Flattened[[#This Row],[To]]&amp;"_"&amp;F$2,SourceRelations[],5,FALSE)," ")</f>
        <v xml:space="preserve"> </v>
      </c>
      <c r="G862" t="str">
        <f>_xlfn.IFNA(VLOOKUP(Flattened[[#This Row],[From]]&amp;"_"&amp;Flattened[[#This Row],[To]]&amp;"_"&amp;G$2,SourceRelations[],5,FALSE)," ")</f>
        <v xml:space="preserve"> </v>
      </c>
      <c r="H862" t="str">
        <f>_xlfn.IFNA(VLOOKUP(Flattened[[#This Row],[From]]&amp;"_"&amp;Flattened[[#This Row],[To]]&amp;"_"&amp;H$2,SourceRelations[],5,FALSE)," ")</f>
        <v xml:space="preserve"> </v>
      </c>
      <c r="I862" t="str">
        <f>_xlfn.IFNA(VLOOKUP(Flattened[[#This Row],[From]]&amp;"_"&amp;Flattened[[#This Row],[To]]&amp;"_"&amp;I$2,SourceRelations[],5,FALSE)," ")</f>
        <v xml:space="preserve"> </v>
      </c>
      <c r="J862" t="str">
        <f>_xlfn.IFNA(VLOOKUP(Flattened[[#This Row],[From]]&amp;"_"&amp;Flattened[[#This Row],[To]]&amp;"_"&amp;J$2,SourceRelations[],5,FALSE)," ")</f>
        <v>r</v>
      </c>
      <c r="K862" t="str">
        <f>_xlfn.IFNA(VLOOKUP(Flattened[[#This Row],[From]]&amp;"_"&amp;Flattened[[#This Row],[To]]&amp;"_"&amp;K$2,SourceRelations[],5,FALSE)," ")</f>
        <v>v</v>
      </c>
      <c r="L862" t="str">
        <f>_xlfn.IFNA(VLOOKUP(Flattened[[#This Row],[From]]&amp;"_"&amp;Flattened[[#This Row],[To]]&amp;"_"&amp;L$2,SourceRelations[],5,FALSE)," ")</f>
        <v xml:space="preserve"> </v>
      </c>
      <c r="M862" t="str">
        <f>_xlfn.IFNA(VLOOKUP(Flattened[[#This Row],[From]]&amp;"_"&amp;Flattened[[#This Row],[To]]&amp;"_"&amp;M$2,SourceRelations[],5,FALSE)," ")</f>
        <v xml:space="preserve"> </v>
      </c>
      <c r="N862" t="str">
        <f>_xlfn.IFNA(VLOOKUP(Flattened[[#This Row],[From]]&amp;"_"&amp;Flattened[[#This Row],[To]]&amp;"_"&amp;N$2,SourceRelations[],5,FALSE)," ")</f>
        <v>t</v>
      </c>
      <c r="O862" t="str">
        <f>_xlfn.IFNA(VLOOKUP(Flattened[[#This Row],[From]]&amp;"_"&amp;Flattened[[#This Row],[To]]&amp;"_"&amp;O$2,SourceRelations[],5,FALSE)," ")</f>
        <v>f</v>
      </c>
      <c r="P862" t="str">
        <f>_xlfn.IFNA(VLOOKUP(Flattened[[#This Row],[From]]&amp;"_"&amp;Flattened[[#This Row],[To]]&amp;"_"&amp;P$2,SourceRelations[],5,FALSE)," ")</f>
        <v>o</v>
      </c>
    </row>
    <row r="863" spans="2:16" x14ac:dyDescent="0.2">
      <c r="B863" s="1" t="str">
        <f>Flattened[[#This Row],[From]]&amp;"_"&amp;Flattened[[#This Row],[To]]</f>
        <v>Technology Interface_Business Function</v>
      </c>
      <c r="C863" t="s">
        <v>76</v>
      </c>
      <c r="D863" t="s">
        <v>36</v>
      </c>
      <c r="E863" s="1" t="str">
        <f>_xlfn.CONCAT(Flattened[[#This Row],[Specialization]:[Association]])</f>
        <v xml:space="preserve">     v  tfo</v>
      </c>
      <c r="F863" s="1" t="str">
        <f>_xlfn.IFNA(VLOOKUP(Flattened[[#This Row],[From]]&amp;"_"&amp;Flattened[[#This Row],[To]]&amp;"_"&amp;F$2,SourceRelations[],5,FALSE)," ")</f>
        <v xml:space="preserve"> </v>
      </c>
      <c r="G863" t="str">
        <f>_xlfn.IFNA(VLOOKUP(Flattened[[#This Row],[From]]&amp;"_"&amp;Flattened[[#This Row],[To]]&amp;"_"&amp;G$2,SourceRelations[],5,FALSE)," ")</f>
        <v xml:space="preserve"> </v>
      </c>
      <c r="H863" t="str">
        <f>_xlfn.IFNA(VLOOKUP(Flattened[[#This Row],[From]]&amp;"_"&amp;Flattened[[#This Row],[To]]&amp;"_"&amp;H$2,SourceRelations[],5,FALSE)," ")</f>
        <v xml:space="preserve"> </v>
      </c>
      <c r="I863" t="str">
        <f>_xlfn.IFNA(VLOOKUP(Flattened[[#This Row],[From]]&amp;"_"&amp;Flattened[[#This Row],[To]]&amp;"_"&amp;I$2,SourceRelations[],5,FALSE)," ")</f>
        <v xml:space="preserve"> </v>
      </c>
      <c r="J863" t="str">
        <f>_xlfn.IFNA(VLOOKUP(Flattened[[#This Row],[From]]&amp;"_"&amp;Flattened[[#This Row],[To]]&amp;"_"&amp;J$2,SourceRelations[],5,FALSE)," ")</f>
        <v xml:space="preserve"> </v>
      </c>
      <c r="K863" t="str">
        <f>_xlfn.IFNA(VLOOKUP(Flattened[[#This Row],[From]]&amp;"_"&amp;Flattened[[#This Row],[To]]&amp;"_"&amp;K$2,SourceRelations[],5,FALSE)," ")</f>
        <v>v</v>
      </c>
      <c r="L863" t="str">
        <f>_xlfn.IFNA(VLOOKUP(Flattened[[#This Row],[From]]&amp;"_"&amp;Flattened[[#This Row],[To]]&amp;"_"&amp;L$2,SourceRelations[],5,FALSE)," ")</f>
        <v xml:space="preserve"> </v>
      </c>
      <c r="M863" t="str">
        <f>_xlfn.IFNA(VLOOKUP(Flattened[[#This Row],[From]]&amp;"_"&amp;Flattened[[#This Row],[To]]&amp;"_"&amp;M$2,SourceRelations[],5,FALSE)," ")</f>
        <v xml:space="preserve"> </v>
      </c>
      <c r="N863" t="str">
        <f>_xlfn.IFNA(VLOOKUP(Flattened[[#This Row],[From]]&amp;"_"&amp;Flattened[[#This Row],[To]]&amp;"_"&amp;N$2,SourceRelations[],5,FALSE)," ")</f>
        <v>t</v>
      </c>
      <c r="O863" t="str">
        <f>_xlfn.IFNA(VLOOKUP(Flattened[[#This Row],[From]]&amp;"_"&amp;Flattened[[#This Row],[To]]&amp;"_"&amp;O$2,SourceRelations[],5,FALSE)," ")</f>
        <v>f</v>
      </c>
      <c r="P863" t="str">
        <f>_xlfn.IFNA(VLOOKUP(Flattened[[#This Row],[From]]&amp;"_"&amp;Flattened[[#This Row],[To]]&amp;"_"&amp;P$2,SourceRelations[],5,FALSE)," ")</f>
        <v>o</v>
      </c>
    </row>
    <row r="864" spans="2:16" x14ac:dyDescent="0.2">
      <c r="B864" s="1" t="str">
        <f>Flattened[[#This Row],[From]]&amp;"_"&amp;Flattened[[#This Row],[To]]</f>
        <v>Technology Process_Business Function</v>
      </c>
      <c r="C864" t="s">
        <v>47</v>
      </c>
      <c r="D864" t="s">
        <v>36</v>
      </c>
      <c r="E864" s="1" t="str">
        <f>_xlfn.CONCAT(Flattened[[#This Row],[Specialization]:[Association]])</f>
        <v xml:space="preserve">    rv  tfo</v>
      </c>
      <c r="F864" s="1" t="str">
        <f>_xlfn.IFNA(VLOOKUP(Flattened[[#This Row],[From]]&amp;"_"&amp;Flattened[[#This Row],[To]]&amp;"_"&amp;F$2,SourceRelations[],5,FALSE)," ")</f>
        <v xml:space="preserve"> </v>
      </c>
      <c r="G864" t="str">
        <f>_xlfn.IFNA(VLOOKUP(Flattened[[#This Row],[From]]&amp;"_"&amp;Flattened[[#This Row],[To]]&amp;"_"&amp;G$2,SourceRelations[],5,FALSE)," ")</f>
        <v xml:space="preserve"> </v>
      </c>
      <c r="H864" t="str">
        <f>_xlfn.IFNA(VLOOKUP(Flattened[[#This Row],[From]]&amp;"_"&amp;Flattened[[#This Row],[To]]&amp;"_"&amp;H$2,SourceRelations[],5,FALSE)," ")</f>
        <v xml:space="preserve"> </v>
      </c>
      <c r="I864" t="str">
        <f>_xlfn.IFNA(VLOOKUP(Flattened[[#This Row],[From]]&amp;"_"&amp;Flattened[[#This Row],[To]]&amp;"_"&amp;I$2,SourceRelations[],5,FALSE)," ")</f>
        <v xml:space="preserve"> </v>
      </c>
      <c r="J864" t="str">
        <f>_xlfn.IFNA(VLOOKUP(Flattened[[#This Row],[From]]&amp;"_"&amp;Flattened[[#This Row],[To]]&amp;"_"&amp;J$2,SourceRelations[],5,FALSE)," ")</f>
        <v>r</v>
      </c>
      <c r="K864" t="str">
        <f>_xlfn.IFNA(VLOOKUP(Flattened[[#This Row],[From]]&amp;"_"&amp;Flattened[[#This Row],[To]]&amp;"_"&amp;K$2,SourceRelations[],5,FALSE)," ")</f>
        <v>v</v>
      </c>
      <c r="L864" t="str">
        <f>_xlfn.IFNA(VLOOKUP(Flattened[[#This Row],[From]]&amp;"_"&amp;Flattened[[#This Row],[To]]&amp;"_"&amp;L$2,SourceRelations[],5,FALSE)," ")</f>
        <v xml:space="preserve"> </v>
      </c>
      <c r="M864" t="str">
        <f>_xlfn.IFNA(VLOOKUP(Flattened[[#This Row],[From]]&amp;"_"&amp;Flattened[[#This Row],[To]]&amp;"_"&amp;M$2,SourceRelations[],5,FALSE)," ")</f>
        <v xml:space="preserve"> </v>
      </c>
      <c r="N864" t="str">
        <f>_xlfn.IFNA(VLOOKUP(Flattened[[#This Row],[From]]&amp;"_"&amp;Flattened[[#This Row],[To]]&amp;"_"&amp;N$2,SourceRelations[],5,FALSE)," ")</f>
        <v>t</v>
      </c>
      <c r="O864" t="str">
        <f>_xlfn.IFNA(VLOOKUP(Flattened[[#This Row],[From]]&amp;"_"&amp;Flattened[[#This Row],[To]]&amp;"_"&amp;O$2,SourceRelations[],5,FALSE)," ")</f>
        <v>f</v>
      </c>
      <c r="P864" t="str">
        <f>_xlfn.IFNA(VLOOKUP(Flattened[[#This Row],[From]]&amp;"_"&amp;Flattened[[#This Row],[To]]&amp;"_"&amp;P$2,SourceRelations[],5,FALSE)," ")</f>
        <v>o</v>
      </c>
    </row>
    <row r="865" spans="2:16" x14ac:dyDescent="0.2">
      <c r="B865" s="1" t="str">
        <f>Flattened[[#This Row],[From]]&amp;"_"&amp;Flattened[[#This Row],[To]]</f>
        <v>Technology Service_Business Function</v>
      </c>
      <c r="C865" t="s">
        <v>77</v>
      </c>
      <c r="D865" t="s">
        <v>36</v>
      </c>
      <c r="E865" s="1" t="str">
        <f>_xlfn.CONCAT(Flattened[[#This Row],[Specialization]:[Association]])</f>
        <v xml:space="preserve">     v  tfo</v>
      </c>
      <c r="F865" s="1" t="str">
        <f>_xlfn.IFNA(VLOOKUP(Flattened[[#This Row],[From]]&amp;"_"&amp;Flattened[[#This Row],[To]]&amp;"_"&amp;F$2,SourceRelations[],5,FALSE)," ")</f>
        <v xml:space="preserve"> </v>
      </c>
      <c r="G865" t="str">
        <f>_xlfn.IFNA(VLOOKUP(Flattened[[#This Row],[From]]&amp;"_"&amp;Flattened[[#This Row],[To]]&amp;"_"&amp;G$2,SourceRelations[],5,FALSE)," ")</f>
        <v xml:space="preserve"> </v>
      </c>
      <c r="H865" t="str">
        <f>_xlfn.IFNA(VLOOKUP(Flattened[[#This Row],[From]]&amp;"_"&amp;Flattened[[#This Row],[To]]&amp;"_"&amp;H$2,SourceRelations[],5,FALSE)," ")</f>
        <v xml:space="preserve"> </v>
      </c>
      <c r="I865" t="str">
        <f>_xlfn.IFNA(VLOOKUP(Flattened[[#This Row],[From]]&amp;"_"&amp;Flattened[[#This Row],[To]]&amp;"_"&amp;I$2,SourceRelations[],5,FALSE)," ")</f>
        <v xml:space="preserve"> </v>
      </c>
      <c r="J865" t="str">
        <f>_xlfn.IFNA(VLOOKUP(Flattened[[#This Row],[From]]&amp;"_"&amp;Flattened[[#This Row],[To]]&amp;"_"&amp;J$2,SourceRelations[],5,FALSE)," ")</f>
        <v xml:space="preserve"> </v>
      </c>
      <c r="K865" t="str">
        <f>_xlfn.IFNA(VLOOKUP(Flattened[[#This Row],[From]]&amp;"_"&amp;Flattened[[#This Row],[To]]&amp;"_"&amp;K$2,SourceRelations[],5,FALSE)," ")</f>
        <v>v</v>
      </c>
      <c r="L865" t="str">
        <f>_xlfn.IFNA(VLOOKUP(Flattened[[#This Row],[From]]&amp;"_"&amp;Flattened[[#This Row],[To]]&amp;"_"&amp;L$2,SourceRelations[],5,FALSE)," ")</f>
        <v xml:space="preserve"> </v>
      </c>
      <c r="M865" t="str">
        <f>_xlfn.IFNA(VLOOKUP(Flattened[[#This Row],[From]]&amp;"_"&amp;Flattened[[#This Row],[To]]&amp;"_"&amp;M$2,SourceRelations[],5,FALSE)," ")</f>
        <v xml:space="preserve"> </v>
      </c>
      <c r="N865" t="str">
        <f>_xlfn.IFNA(VLOOKUP(Flattened[[#This Row],[From]]&amp;"_"&amp;Flattened[[#This Row],[To]]&amp;"_"&amp;N$2,SourceRelations[],5,FALSE)," ")</f>
        <v>t</v>
      </c>
      <c r="O865" t="str">
        <f>_xlfn.IFNA(VLOOKUP(Flattened[[#This Row],[From]]&amp;"_"&amp;Flattened[[#This Row],[To]]&amp;"_"&amp;O$2,SourceRelations[],5,FALSE)," ")</f>
        <v>f</v>
      </c>
      <c r="P865" t="str">
        <f>_xlfn.IFNA(VLOOKUP(Flattened[[#This Row],[From]]&amp;"_"&amp;Flattened[[#This Row],[To]]&amp;"_"&amp;P$2,SourceRelations[],5,FALSE)," ")</f>
        <v>o</v>
      </c>
    </row>
    <row r="866" spans="2:16" x14ac:dyDescent="0.2">
      <c r="B866" s="1" t="str">
        <f>Flattened[[#This Row],[From]]&amp;"_"&amp;Flattened[[#This Row],[To]]</f>
        <v>Value_Business Function</v>
      </c>
      <c r="C866" t="s">
        <v>66</v>
      </c>
      <c r="D866" t="s">
        <v>36</v>
      </c>
      <c r="E866" s="1" t="str">
        <f>_xlfn.CONCAT(Flattened[[#This Row],[Specialization]:[Association]])</f>
        <v xml:space="preserve">          o</v>
      </c>
      <c r="F866" s="1" t="str">
        <f>_xlfn.IFNA(VLOOKUP(Flattened[[#This Row],[From]]&amp;"_"&amp;Flattened[[#This Row],[To]]&amp;"_"&amp;F$2,SourceRelations[],5,FALSE)," ")</f>
        <v xml:space="preserve"> </v>
      </c>
      <c r="G866" t="str">
        <f>_xlfn.IFNA(VLOOKUP(Flattened[[#This Row],[From]]&amp;"_"&amp;Flattened[[#This Row],[To]]&amp;"_"&amp;G$2,SourceRelations[],5,FALSE)," ")</f>
        <v xml:space="preserve"> </v>
      </c>
      <c r="H866" t="str">
        <f>_xlfn.IFNA(VLOOKUP(Flattened[[#This Row],[From]]&amp;"_"&amp;Flattened[[#This Row],[To]]&amp;"_"&amp;H$2,SourceRelations[],5,FALSE)," ")</f>
        <v xml:space="preserve"> </v>
      </c>
      <c r="I866" t="str">
        <f>_xlfn.IFNA(VLOOKUP(Flattened[[#This Row],[From]]&amp;"_"&amp;Flattened[[#This Row],[To]]&amp;"_"&amp;I$2,SourceRelations[],5,FALSE)," ")</f>
        <v xml:space="preserve"> </v>
      </c>
      <c r="J866" t="str">
        <f>_xlfn.IFNA(VLOOKUP(Flattened[[#This Row],[From]]&amp;"_"&amp;Flattened[[#This Row],[To]]&amp;"_"&amp;J$2,SourceRelations[],5,FALSE)," ")</f>
        <v xml:space="preserve"> </v>
      </c>
      <c r="K866" t="str">
        <f>_xlfn.IFNA(VLOOKUP(Flattened[[#This Row],[From]]&amp;"_"&amp;Flattened[[#This Row],[To]]&amp;"_"&amp;K$2,SourceRelations[],5,FALSE)," ")</f>
        <v xml:space="preserve"> </v>
      </c>
      <c r="L866" t="str">
        <f>_xlfn.IFNA(VLOOKUP(Flattened[[#This Row],[From]]&amp;"_"&amp;Flattened[[#This Row],[To]]&amp;"_"&amp;L$2,SourceRelations[],5,FALSE)," ")</f>
        <v xml:space="preserve"> </v>
      </c>
      <c r="M866" t="str">
        <f>_xlfn.IFNA(VLOOKUP(Flattened[[#This Row],[From]]&amp;"_"&amp;Flattened[[#This Row],[To]]&amp;"_"&amp;M$2,SourceRelations[],5,FALSE)," ")</f>
        <v xml:space="preserve"> </v>
      </c>
      <c r="N866" t="str">
        <f>_xlfn.IFNA(VLOOKUP(Flattened[[#This Row],[From]]&amp;"_"&amp;Flattened[[#This Row],[To]]&amp;"_"&amp;N$2,SourceRelations[],5,FALSE)," ")</f>
        <v xml:space="preserve"> </v>
      </c>
      <c r="O866" t="str">
        <f>_xlfn.IFNA(VLOOKUP(Flattened[[#This Row],[From]]&amp;"_"&amp;Flattened[[#This Row],[To]]&amp;"_"&amp;O$2,SourceRelations[],5,FALSE)," ")</f>
        <v xml:space="preserve"> </v>
      </c>
      <c r="P866" t="str">
        <f>_xlfn.IFNA(VLOOKUP(Flattened[[#This Row],[From]]&amp;"_"&amp;Flattened[[#This Row],[To]]&amp;"_"&amp;P$2,SourceRelations[],5,FALSE)," ")</f>
        <v>o</v>
      </c>
    </row>
    <row r="867" spans="2:16" x14ac:dyDescent="0.2">
      <c r="B867" s="1" t="str">
        <f>Flattened[[#This Row],[From]]&amp;"_"&amp;Flattened[[#This Row],[To]]</f>
        <v>Work Package_Business Function</v>
      </c>
      <c r="C867" t="s">
        <v>61</v>
      </c>
      <c r="D867" t="s">
        <v>36</v>
      </c>
      <c r="E867" s="1" t="str">
        <f>_xlfn.CONCAT(Flattened[[#This Row],[Specialization]:[Association]])</f>
        <v xml:space="preserve">    r     o</v>
      </c>
      <c r="F867" s="1" t="str">
        <f>_xlfn.IFNA(VLOOKUP(Flattened[[#This Row],[From]]&amp;"_"&amp;Flattened[[#This Row],[To]]&amp;"_"&amp;F$2,SourceRelations[],5,FALSE)," ")</f>
        <v xml:space="preserve"> </v>
      </c>
      <c r="G867" t="str">
        <f>_xlfn.IFNA(VLOOKUP(Flattened[[#This Row],[From]]&amp;"_"&amp;Flattened[[#This Row],[To]]&amp;"_"&amp;G$2,SourceRelations[],5,FALSE)," ")</f>
        <v xml:space="preserve"> </v>
      </c>
      <c r="H867" t="str">
        <f>_xlfn.IFNA(VLOOKUP(Flattened[[#This Row],[From]]&amp;"_"&amp;Flattened[[#This Row],[To]]&amp;"_"&amp;H$2,SourceRelations[],5,FALSE)," ")</f>
        <v xml:space="preserve"> </v>
      </c>
      <c r="I867" t="str">
        <f>_xlfn.IFNA(VLOOKUP(Flattened[[#This Row],[From]]&amp;"_"&amp;Flattened[[#This Row],[To]]&amp;"_"&amp;I$2,SourceRelations[],5,FALSE)," ")</f>
        <v xml:space="preserve"> </v>
      </c>
      <c r="J867" t="str">
        <f>_xlfn.IFNA(VLOOKUP(Flattened[[#This Row],[From]]&amp;"_"&amp;Flattened[[#This Row],[To]]&amp;"_"&amp;J$2,SourceRelations[],5,FALSE)," ")</f>
        <v>r</v>
      </c>
      <c r="K867" t="str">
        <f>_xlfn.IFNA(VLOOKUP(Flattened[[#This Row],[From]]&amp;"_"&amp;Flattened[[#This Row],[To]]&amp;"_"&amp;K$2,SourceRelations[],5,FALSE)," ")</f>
        <v xml:space="preserve"> </v>
      </c>
      <c r="L867" t="str">
        <f>_xlfn.IFNA(VLOOKUP(Flattened[[#This Row],[From]]&amp;"_"&amp;Flattened[[#This Row],[To]]&amp;"_"&amp;L$2,SourceRelations[],5,FALSE)," ")</f>
        <v xml:space="preserve"> </v>
      </c>
      <c r="M867" t="str">
        <f>_xlfn.IFNA(VLOOKUP(Flattened[[#This Row],[From]]&amp;"_"&amp;Flattened[[#This Row],[To]]&amp;"_"&amp;M$2,SourceRelations[],5,FALSE)," ")</f>
        <v xml:space="preserve"> </v>
      </c>
      <c r="N867" t="str">
        <f>_xlfn.IFNA(VLOOKUP(Flattened[[#This Row],[From]]&amp;"_"&amp;Flattened[[#This Row],[To]]&amp;"_"&amp;N$2,SourceRelations[],5,FALSE)," ")</f>
        <v xml:space="preserve"> </v>
      </c>
      <c r="O867" t="str">
        <f>_xlfn.IFNA(VLOOKUP(Flattened[[#This Row],[From]]&amp;"_"&amp;Flattened[[#This Row],[To]]&amp;"_"&amp;O$2,SourceRelations[],5,FALSE)," ")</f>
        <v xml:space="preserve"> </v>
      </c>
      <c r="P867" t="str">
        <f>_xlfn.IFNA(VLOOKUP(Flattened[[#This Row],[From]]&amp;"_"&amp;Flattened[[#This Row],[To]]&amp;"_"&amp;P$2,SourceRelations[],5,FALSE)," ")</f>
        <v>o</v>
      </c>
    </row>
    <row r="868" spans="2:16" x14ac:dyDescent="0.2">
      <c r="B868" s="1" t="str">
        <f>Flattened[[#This Row],[From]]&amp;"_"&amp;Flattened[[#This Row],[To]]</f>
        <v>Junction (And)_Business Function</v>
      </c>
      <c r="C868" t="s">
        <v>80</v>
      </c>
      <c r="D868" t="s">
        <v>36</v>
      </c>
      <c r="E868" s="1" t="str">
        <f>_xlfn.CONCAT(Flattened[[#This Row],[Specialization]:[Association]])</f>
        <v xml:space="preserve">           </v>
      </c>
      <c r="F868" s="1" t="str">
        <f>_xlfn.IFNA(VLOOKUP(Flattened[[#This Row],[From]]&amp;"_"&amp;Flattened[[#This Row],[To]]&amp;"_"&amp;F$2,SourceRelations[],5,FALSE)," ")</f>
        <v xml:space="preserve"> </v>
      </c>
      <c r="G868" t="str">
        <f>_xlfn.IFNA(VLOOKUP(Flattened[[#This Row],[From]]&amp;"_"&amp;Flattened[[#This Row],[To]]&amp;"_"&amp;G$2,SourceRelations[],5,FALSE)," ")</f>
        <v xml:space="preserve"> </v>
      </c>
      <c r="H868" t="str">
        <f>_xlfn.IFNA(VLOOKUP(Flattened[[#This Row],[From]]&amp;"_"&amp;Flattened[[#This Row],[To]]&amp;"_"&amp;H$2,SourceRelations[],5,FALSE)," ")</f>
        <v xml:space="preserve"> </v>
      </c>
      <c r="I868" t="str">
        <f>_xlfn.IFNA(VLOOKUP(Flattened[[#This Row],[From]]&amp;"_"&amp;Flattened[[#This Row],[To]]&amp;"_"&amp;I$2,SourceRelations[],5,FALSE)," ")</f>
        <v xml:space="preserve"> </v>
      </c>
      <c r="J868" t="str">
        <f>_xlfn.IFNA(VLOOKUP(Flattened[[#This Row],[From]]&amp;"_"&amp;Flattened[[#This Row],[To]]&amp;"_"&amp;J$2,SourceRelations[],5,FALSE)," ")</f>
        <v xml:space="preserve"> </v>
      </c>
      <c r="K868" t="str">
        <f>_xlfn.IFNA(VLOOKUP(Flattened[[#This Row],[From]]&amp;"_"&amp;Flattened[[#This Row],[To]]&amp;"_"&amp;K$2,SourceRelations[],5,FALSE)," ")</f>
        <v xml:space="preserve"> </v>
      </c>
      <c r="L868" t="str">
        <f>_xlfn.IFNA(VLOOKUP(Flattened[[#This Row],[From]]&amp;"_"&amp;Flattened[[#This Row],[To]]&amp;"_"&amp;L$2,SourceRelations[],5,FALSE)," ")</f>
        <v xml:space="preserve"> </v>
      </c>
      <c r="M868" t="str">
        <f>_xlfn.IFNA(VLOOKUP(Flattened[[#This Row],[From]]&amp;"_"&amp;Flattened[[#This Row],[To]]&amp;"_"&amp;M$2,SourceRelations[],5,FALSE)," ")</f>
        <v xml:space="preserve"> </v>
      </c>
      <c r="N868" t="str">
        <f>_xlfn.IFNA(VLOOKUP(Flattened[[#This Row],[From]]&amp;"_"&amp;Flattened[[#This Row],[To]]&amp;"_"&amp;N$2,SourceRelations[],5,FALSE)," ")</f>
        <v xml:space="preserve"> </v>
      </c>
      <c r="O868" t="str">
        <f>_xlfn.IFNA(VLOOKUP(Flattened[[#This Row],[From]]&amp;"_"&amp;Flattened[[#This Row],[To]]&amp;"_"&amp;O$2,SourceRelations[],5,FALSE)," ")</f>
        <v xml:space="preserve"> </v>
      </c>
      <c r="P868" t="str">
        <f>_xlfn.IFNA(VLOOKUP(Flattened[[#This Row],[From]]&amp;"_"&amp;Flattened[[#This Row],[To]]&amp;"_"&amp;P$2,SourceRelations[],5,FALSE)," ")</f>
        <v xml:space="preserve"> </v>
      </c>
    </row>
    <row r="869" spans="2:16" x14ac:dyDescent="0.2">
      <c r="B869" s="1" t="str">
        <f>Flattened[[#This Row],[From]]&amp;"_"&amp;Flattened[[#This Row],[To]]</f>
        <v>Junction (Or)_Business Function</v>
      </c>
      <c r="C869" t="s">
        <v>82</v>
      </c>
      <c r="D869" t="s">
        <v>36</v>
      </c>
      <c r="E869" s="1" t="str">
        <f>_xlfn.CONCAT(Flattened[[#This Row],[Specialization]:[Association]])</f>
        <v xml:space="preserve">           </v>
      </c>
      <c r="F869" s="1" t="str">
        <f>_xlfn.IFNA(VLOOKUP(Flattened[[#This Row],[From]]&amp;"_"&amp;Flattened[[#This Row],[To]]&amp;"_"&amp;F$2,SourceRelations[],5,FALSE)," ")</f>
        <v xml:space="preserve"> </v>
      </c>
      <c r="G869" t="str">
        <f>_xlfn.IFNA(VLOOKUP(Flattened[[#This Row],[From]]&amp;"_"&amp;Flattened[[#This Row],[To]]&amp;"_"&amp;G$2,SourceRelations[],5,FALSE)," ")</f>
        <v xml:space="preserve"> </v>
      </c>
      <c r="H869" t="str">
        <f>_xlfn.IFNA(VLOOKUP(Flattened[[#This Row],[From]]&amp;"_"&amp;Flattened[[#This Row],[To]]&amp;"_"&amp;H$2,SourceRelations[],5,FALSE)," ")</f>
        <v xml:space="preserve"> </v>
      </c>
      <c r="I869" t="str">
        <f>_xlfn.IFNA(VLOOKUP(Flattened[[#This Row],[From]]&amp;"_"&amp;Flattened[[#This Row],[To]]&amp;"_"&amp;I$2,SourceRelations[],5,FALSE)," ")</f>
        <v xml:space="preserve"> </v>
      </c>
      <c r="J869" t="str">
        <f>_xlfn.IFNA(VLOOKUP(Flattened[[#This Row],[From]]&amp;"_"&amp;Flattened[[#This Row],[To]]&amp;"_"&amp;J$2,SourceRelations[],5,FALSE)," ")</f>
        <v xml:space="preserve"> </v>
      </c>
      <c r="K869" t="str">
        <f>_xlfn.IFNA(VLOOKUP(Flattened[[#This Row],[From]]&amp;"_"&amp;Flattened[[#This Row],[To]]&amp;"_"&amp;K$2,SourceRelations[],5,FALSE)," ")</f>
        <v xml:space="preserve"> </v>
      </c>
      <c r="L869" t="str">
        <f>_xlfn.IFNA(VLOOKUP(Flattened[[#This Row],[From]]&amp;"_"&amp;Flattened[[#This Row],[To]]&amp;"_"&amp;L$2,SourceRelations[],5,FALSE)," ")</f>
        <v xml:space="preserve"> </v>
      </c>
      <c r="M869" t="str">
        <f>_xlfn.IFNA(VLOOKUP(Flattened[[#This Row],[From]]&amp;"_"&amp;Flattened[[#This Row],[To]]&amp;"_"&amp;M$2,SourceRelations[],5,FALSE)," ")</f>
        <v xml:space="preserve"> </v>
      </c>
      <c r="N869" t="str">
        <f>_xlfn.IFNA(VLOOKUP(Flattened[[#This Row],[From]]&amp;"_"&amp;Flattened[[#This Row],[To]]&amp;"_"&amp;N$2,SourceRelations[],5,FALSE)," ")</f>
        <v xml:space="preserve"> </v>
      </c>
      <c r="O869" t="str">
        <f>_xlfn.IFNA(VLOOKUP(Flattened[[#This Row],[From]]&amp;"_"&amp;Flattened[[#This Row],[To]]&amp;"_"&amp;O$2,SourceRelations[],5,FALSE)," ")</f>
        <v xml:space="preserve"> </v>
      </c>
      <c r="P869" t="str">
        <f>_xlfn.IFNA(VLOOKUP(Flattened[[#This Row],[From]]&amp;"_"&amp;Flattened[[#This Row],[To]]&amp;"_"&amp;P$2,SourceRelations[],5,FALSE)," ")</f>
        <v xml:space="preserve"> </v>
      </c>
    </row>
    <row r="870" spans="2:16" x14ac:dyDescent="0.2">
      <c r="B870" s="1" t="str">
        <f>Flattened[[#This Row],[From]]&amp;"_"&amp;Flattened[[#This Row],[To]]</f>
        <v>Value Stream_Business Function</v>
      </c>
      <c r="C870" t="s">
        <v>101</v>
      </c>
      <c r="D870" t="s">
        <v>36</v>
      </c>
      <c r="E870" s="1" t="str">
        <f>_xlfn.CONCAT(Flattened[[#This Row],[Specialization]:[Association]])</f>
        <v xml:space="preserve">          o</v>
      </c>
      <c r="F870" s="1" t="str">
        <f>_xlfn.IFNA(VLOOKUP(Flattened[[#This Row],[From]]&amp;"_"&amp;Flattened[[#This Row],[To]]&amp;"_"&amp;F$2,SourceRelations[],5,FALSE)," ")</f>
        <v xml:space="preserve"> </v>
      </c>
      <c r="G870" s="1" t="str">
        <f>_xlfn.IFNA(VLOOKUP(Flattened[[#This Row],[From]]&amp;"_"&amp;Flattened[[#This Row],[To]]&amp;"_"&amp;G$2,SourceRelations[],5,FALSE)," ")</f>
        <v xml:space="preserve"> </v>
      </c>
      <c r="H870" s="1" t="str">
        <f>_xlfn.IFNA(VLOOKUP(Flattened[[#This Row],[From]]&amp;"_"&amp;Flattened[[#This Row],[To]]&amp;"_"&amp;H$2,SourceRelations[],5,FALSE)," ")</f>
        <v xml:space="preserve"> </v>
      </c>
      <c r="I870" s="1" t="str">
        <f>_xlfn.IFNA(VLOOKUP(Flattened[[#This Row],[From]]&amp;"_"&amp;Flattened[[#This Row],[To]]&amp;"_"&amp;I$2,SourceRelations[],5,FALSE)," ")</f>
        <v xml:space="preserve"> </v>
      </c>
      <c r="J870" s="1" t="str">
        <f>_xlfn.IFNA(VLOOKUP(Flattened[[#This Row],[From]]&amp;"_"&amp;Flattened[[#This Row],[To]]&amp;"_"&amp;J$2,SourceRelations[],5,FALSE)," ")</f>
        <v xml:space="preserve"> </v>
      </c>
      <c r="K870" s="1" t="str">
        <f>_xlfn.IFNA(VLOOKUP(Flattened[[#This Row],[From]]&amp;"_"&amp;Flattened[[#This Row],[To]]&amp;"_"&amp;K$2,SourceRelations[],5,FALSE)," ")</f>
        <v xml:space="preserve"> </v>
      </c>
      <c r="L870" s="1" t="str">
        <f>_xlfn.IFNA(VLOOKUP(Flattened[[#This Row],[From]]&amp;"_"&amp;Flattened[[#This Row],[To]]&amp;"_"&amp;L$2,SourceRelations[],5,FALSE)," ")</f>
        <v xml:space="preserve"> </v>
      </c>
      <c r="M870" s="1" t="str">
        <f>_xlfn.IFNA(VLOOKUP(Flattened[[#This Row],[From]]&amp;"_"&amp;Flattened[[#This Row],[To]]&amp;"_"&amp;M$2,SourceRelations[],5,FALSE)," ")</f>
        <v xml:space="preserve"> </v>
      </c>
      <c r="N870" s="1" t="str">
        <f>_xlfn.IFNA(VLOOKUP(Flattened[[#This Row],[From]]&amp;"_"&amp;Flattened[[#This Row],[To]]&amp;"_"&amp;N$2,SourceRelations[],5,FALSE)," ")</f>
        <v xml:space="preserve"> </v>
      </c>
      <c r="O870" s="1" t="str">
        <f>_xlfn.IFNA(VLOOKUP(Flattened[[#This Row],[From]]&amp;"_"&amp;Flattened[[#This Row],[To]]&amp;"_"&amp;O$2,SourceRelations[],5,FALSE)," ")</f>
        <v xml:space="preserve"> </v>
      </c>
      <c r="P870" s="1" t="str">
        <f>_xlfn.IFNA(VLOOKUP(Flattened[[#This Row],[From]]&amp;"_"&amp;Flattened[[#This Row],[To]]&amp;"_"&amp;P$2,SourceRelations[],5,FALSE)," ")</f>
        <v>o</v>
      </c>
    </row>
    <row r="871" spans="2:16" x14ac:dyDescent="0.2">
      <c r="B871" s="1" t="str">
        <f>Flattened[[#This Row],[From]]&amp;"_"&amp;Flattened[[#This Row],[To]]</f>
        <v>Application Collaboration_Business Interaction</v>
      </c>
      <c r="C871" t="s">
        <v>92</v>
      </c>
      <c r="D871" t="s">
        <v>37</v>
      </c>
      <c r="E871" s="1" t="str">
        <f>_xlfn.CONCAT(Flattened[[#This Row],[Specialization]:[Association]])</f>
        <v xml:space="preserve">    rv  tfo</v>
      </c>
      <c r="F871" s="1" t="str">
        <f>_xlfn.IFNA(VLOOKUP(Flattened[[#This Row],[From]]&amp;"_"&amp;Flattened[[#This Row],[To]]&amp;"_"&amp;F$2,SourceRelations[],5,FALSE)," ")</f>
        <v xml:space="preserve"> </v>
      </c>
      <c r="G871" t="str">
        <f>_xlfn.IFNA(VLOOKUP(Flattened[[#This Row],[From]]&amp;"_"&amp;Flattened[[#This Row],[To]]&amp;"_"&amp;G$2,SourceRelations[],5,FALSE)," ")</f>
        <v xml:space="preserve"> </v>
      </c>
      <c r="H871" t="str">
        <f>_xlfn.IFNA(VLOOKUP(Flattened[[#This Row],[From]]&amp;"_"&amp;Flattened[[#This Row],[To]]&amp;"_"&amp;H$2,SourceRelations[],5,FALSE)," ")</f>
        <v xml:space="preserve"> </v>
      </c>
      <c r="I871" t="str">
        <f>_xlfn.IFNA(VLOOKUP(Flattened[[#This Row],[From]]&amp;"_"&amp;Flattened[[#This Row],[To]]&amp;"_"&amp;I$2,SourceRelations[],5,FALSE)," ")</f>
        <v xml:space="preserve"> </v>
      </c>
      <c r="J871" t="str">
        <f>_xlfn.IFNA(VLOOKUP(Flattened[[#This Row],[From]]&amp;"_"&amp;Flattened[[#This Row],[To]]&amp;"_"&amp;J$2,SourceRelations[],5,FALSE)," ")</f>
        <v>r</v>
      </c>
      <c r="K871" t="str">
        <f>_xlfn.IFNA(VLOOKUP(Flattened[[#This Row],[From]]&amp;"_"&amp;Flattened[[#This Row],[To]]&amp;"_"&amp;K$2,SourceRelations[],5,FALSE)," ")</f>
        <v>v</v>
      </c>
      <c r="L871" t="str">
        <f>_xlfn.IFNA(VLOOKUP(Flattened[[#This Row],[From]]&amp;"_"&amp;Flattened[[#This Row],[To]]&amp;"_"&amp;L$2,SourceRelations[],5,FALSE)," ")</f>
        <v xml:space="preserve"> </v>
      </c>
      <c r="M871" t="str">
        <f>_xlfn.IFNA(VLOOKUP(Flattened[[#This Row],[From]]&amp;"_"&amp;Flattened[[#This Row],[To]]&amp;"_"&amp;M$2,SourceRelations[],5,FALSE)," ")</f>
        <v xml:space="preserve"> </v>
      </c>
      <c r="N871" t="str">
        <f>_xlfn.IFNA(VLOOKUP(Flattened[[#This Row],[From]]&amp;"_"&amp;Flattened[[#This Row],[To]]&amp;"_"&amp;N$2,SourceRelations[],5,FALSE)," ")</f>
        <v>t</v>
      </c>
      <c r="O871" t="str">
        <f>_xlfn.IFNA(VLOOKUP(Flattened[[#This Row],[From]]&amp;"_"&amp;Flattened[[#This Row],[To]]&amp;"_"&amp;O$2,SourceRelations[],5,FALSE)," ")</f>
        <v>f</v>
      </c>
      <c r="P871" t="str">
        <f>_xlfn.IFNA(VLOOKUP(Flattened[[#This Row],[From]]&amp;"_"&amp;Flattened[[#This Row],[To]]&amp;"_"&amp;P$2,SourceRelations[],5,FALSE)," ")</f>
        <v>o</v>
      </c>
    </row>
    <row r="872" spans="2:16" x14ac:dyDescent="0.2">
      <c r="B872" s="1" t="str">
        <f>Flattened[[#This Row],[From]]&amp;"_"&amp;Flattened[[#This Row],[To]]</f>
        <v>Application Component_Business Interaction</v>
      </c>
      <c r="C872" t="s">
        <v>93</v>
      </c>
      <c r="D872" t="s">
        <v>37</v>
      </c>
      <c r="E872" s="1" t="str">
        <f>_xlfn.CONCAT(Flattened[[#This Row],[Specialization]:[Association]])</f>
        <v xml:space="preserve">    rv  tfo</v>
      </c>
      <c r="F872" s="1" t="str">
        <f>_xlfn.IFNA(VLOOKUP(Flattened[[#This Row],[From]]&amp;"_"&amp;Flattened[[#This Row],[To]]&amp;"_"&amp;F$2,SourceRelations[],5,FALSE)," ")</f>
        <v xml:space="preserve"> </v>
      </c>
      <c r="G872" t="str">
        <f>_xlfn.IFNA(VLOOKUP(Flattened[[#This Row],[From]]&amp;"_"&amp;Flattened[[#This Row],[To]]&amp;"_"&amp;G$2,SourceRelations[],5,FALSE)," ")</f>
        <v xml:space="preserve"> </v>
      </c>
      <c r="H872" t="str">
        <f>_xlfn.IFNA(VLOOKUP(Flattened[[#This Row],[From]]&amp;"_"&amp;Flattened[[#This Row],[To]]&amp;"_"&amp;H$2,SourceRelations[],5,FALSE)," ")</f>
        <v xml:space="preserve"> </v>
      </c>
      <c r="I872" t="str">
        <f>_xlfn.IFNA(VLOOKUP(Flattened[[#This Row],[From]]&amp;"_"&amp;Flattened[[#This Row],[To]]&amp;"_"&amp;I$2,SourceRelations[],5,FALSE)," ")</f>
        <v xml:space="preserve"> </v>
      </c>
      <c r="J872" t="str">
        <f>_xlfn.IFNA(VLOOKUP(Flattened[[#This Row],[From]]&amp;"_"&amp;Flattened[[#This Row],[To]]&amp;"_"&amp;J$2,SourceRelations[],5,FALSE)," ")</f>
        <v>r</v>
      </c>
      <c r="K872" t="str">
        <f>_xlfn.IFNA(VLOOKUP(Flattened[[#This Row],[From]]&amp;"_"&amp;Flattened[[#This Row],[To]]&amp;"_"&amp;K$2,SourceRelations[],5,FALSE)," ")</f>
        <v>v</v>
      </c>
      <c r="L872" t="str">
        <f>_xlfn.IFNA(VLOOKUP(Flattened[[#This Row],[From]]&amp;"_"&amp;Flattened[[#This Row],[To]]&amp;"_"&amp;L$2,SourceRelations[],5,FALSE)," ")</f>
        <v xml:space="preserve"> </v>
      </c>
      <c r="M872" t="str">
        <f>_xlfn.IFNA(VLOOKUP(Flattened[[#This Row],[From]]&amp;"_"&amp;Flattened[[#This Row],[To]]&amp;"_"&amp;M$2,SourceRelations[],5,FALSE)," ")</f>
        <v xml:space="preserve"> </v>
      </c>
      <c r="N872" t="str">
        <f>_xlfn.IFNA(VLOOKUP(Flattened[[#This Row],[From]]&amp;"_"&amp;Flattened[[#This Row],[To]]&amp;"_"&amp;N$2,SourceRelations[],5,FALSE)," ")</f>
        <v>t</v>
      </c>
      <c r="O872" t="str">
        <f>_xlfn.IFNA(VLOOKUP(Flattened[[#This Row],[From]]&amp;"_"&amp;Flattened[[#This Row],[To]]&amp;"_"&amp;O$2,SourceRelations[],5,FALSE)," ")</f>
        <v>f</v>
      </c>
      <c r="P872" t="str">
        <f>_xlfn.IFNA(VLOOKUP(Flattened[[#This Row],[From]]&amp;"_"&amp;Flattened[[#This Row],[To]]&amp;"_"&amp;P$2,SourceRelations[],5,FALSE)," ")</f>
        <v>o</v>
      </c>
    </row>
    <row r="873" spans="2:16" x14ac:dyDescent="0.2">
      <c r="B873" s="1" t="str">
        <f>Flattened[[#This Row],[From]]&amp;"_"&amp;Flattened[[#This Row],[To]]</f>
        <v>Application Event_Business Interaction</v>
      </c>
      <c r="C873" t="s">
        <v>94</v>
      </c>
      <c r="D873" t="s">
        <v>37</v>
      </c>
      <c r="E873" s="1" t="str">
        <f>_xlfn.CONCAT(Flattened[[#This Row],[Specialization]:[Association]])</f>
        <v xml:space="preserve">     v  tfo</v>
      </c>
      <c r="F873" s="1" t="str">
        <f>_xlfn.IFNA(VLOOKUP(Flattened[[#This Row],[From]]&amp;"_"&amp;Flattened[[#This Row],[To]]&amp;"_"&amp;F$2,SourceRelations[],5,FALSE)," ")</f>
        <v xml:space="preserve"> </v>
      </c>
      <c r="G873" t="str">
        <f>_xlfn.IFNA(VLOOKUP(Flattened[[#This Row],[From]]&amp;"_"&amp;Flattened[[#This Row],[To]]&amp;"_"&amp;G$2,SourceRelations[],5,FALSE)," ")</f>
        <v xml:space="preserve"> </v>
      </c>
      <c r="H873" t="str">
        <f>_xlfn.IFNA(VLOOKUP(Flattened[[#This Row],[From]]&amp;"_"&amp;Flattened[[#This Row],[To]]&amp;"_"&amp;H$2,SourceRelations[],5,FALSE)," ")</f>
        <v xml:space="preserve"> </v>
      </c>
      <c r="I873" t="str">
        <f>_xlfn.IFNA(VLOOKUP(Flattened[[#This Row],[From]]&amp;"_"&amp;Flattened[[#This Row],[To]]&amp;"_"&amp;I$2,SourceRelations[],5,FALSE)," ")</f>
        <v xml:space="preserve"> </v>
      </c>
      <c r="J873" t="str">
        <f>_xlfn.IFNA(VLOOKUP(Flattened[[#This Row],[From]]&amp;"_"&amp;Flattened[[#This Row],[To]]&amp;"_"&amp;J$2,SourceRelations[],5,FALSE)," ")</f>
        <v xml:space="preserve"> </v>
      </c>
      <c r="K873" t="str">
        <f>_xlfn.IFNA(VLOOKUP(Flattened[[#This Row],[From]]&amp;"_"&amp;Flattened[[#This Row],[To]]&amp;"_"&amp;K$2,SourceRelations[],5,FALSE)," ")</f>
        <v>v</v>
      </c>
      <c r="L873" t="str">
        <f>_xlfn.IFNA(VLOOKUP(Flattened[[#This Row],[From]]&amp;"_"&amp;Flattened[[#This Row],[To]]&amp;"_"&amp;L$2,SourceRelations[],5,FALSE)," ")</f>
        <v xml:space="preserve"> </v>
      </c>
      <c r="M873" t="str">
        <f>_xlfn.IFNA(VLOOKUP(Flattened[[#This Row],[From]]&amp;"_"&amp;Flattened[[#This Row],[To]]&amp;"_"&amp;M$2,SourceRelations[],5,FALSE)," ")</f>
        <v xml:space="preserve"> </v>
      </c>
      <c r="N873" t="str">
        <f>_xlfn.IFNA(VLOOKUP(Flattened[[#This Row],[From]]&amp;"_"&amp;Flattened[[#This Row],[To]]&amp;"_"&amp;N$2,SourceRelations[],5,FALSE)," ")</f>
        <v>t</v>
      </c>
      <c r="O873" t="str">
        <f>_xlfn.IFNA(VLOOKUP(Flattened[[#This Row],[From]]&amp;"_"&amp;Flattened[[#This Row],[To]]&amp;"_"&amp;O$2,SourceRelations[],5,FALSE)," ")</f>
        <v>f</v>
      </c>
      <c r="P873" t="str">
        <f>_xlfn.IFNA(VLOOKUP(Flattened[[#This Row],[From]]&amp;"_"&amp;Flattened[[#This Row],[To]]&amp;"_"&amp;P$2,SourceRelations[],5,FALSE)," ")</f>
        <v>o</v>
      </c>
    </row>
    <row r="874" spans="2:16" x14ac:dyDescent="0.2">
      <c r="B874" s="1" t="str">
        <f>Flattened[[#This Row],[From]]&amp;"_"&amp;Flattened[[#This Row],[To]]</f>
        <v>Application Function_Business Interaction</v>
      </c>
      <c r="C874" t="s">
        <v>95</v>
      </c>
      <c r="D874" t="s">
        <v>37</v>
      </c>
      <c r="E874" s="1" t="str">
        <f>_xlfn.CONCAT(Flattened[[#This Row],[Specialization]:[Association]])</f>
        <v xml:space="preserve">    rv  tfo</v>
      </c>
      <c r="F874" s="1" t="str">
        <f>_xlfn.IFNA(VLOOKUP(Flattened[[#This Row],[From]]&amp;"_"&amp;Flattened[[#This Row],[To]]&amp;"_"&amp;F$2,SourceRelations[],5,FALSE)," ")</f>
        <v xml:space="preserve"> </v>
      </c>
      <c r="G874" t="str">
        <f>_xlfn.IFNA(VLOOKUP(Flattened[[#This Row],[From]]&amp;"_"&amp;Flattened[[#This Row],[To]]&amp;"_"&amp;G$2,SourceRelations[],5,FALSE)," ")</f>
        <v xml:space="preserve"> </v>
      </c>
      <c r="H874" t="str">
        <f>_xlfn.IFNA(VLOOKUP(Flattened[[#This Row],[From]]&amp;"_"&amp;Flattened[[#This Row],[To]]&amp;"_"&amp;H$2,SourceRelations[],5,FALSE)," ")</f>
        <v xml:space="preserve"> </v>
      </c>
      <c r="I874" t="str">
        <f>_xlfn.IFNA(VLOOKUP(Flattened[[#This Row],[From]]&amp;"_"&amp;Flattened[[#This Row],[To]]&amp;"_"&amp;I$2,SourceRelations[],5,FALSE)," ")</f>
        <v xml:space="preserve"> </v>
      </c>
      <c r="J874" t="str">
        <f>_xlfn.IFNA(VLOOKUP(Flattened[[#This Row],[From]]&amp;"_"&amp;Flattened[[#This Row],[To]]&amp;"_"&amp;J$2,SourceRelations[],5,FALSE)," ")</f>
        <v>r</v>
      </c>
      <c r="K874" t="str">
        <f>_xlfn.IFNA(VLOOKUP(Flattened[[#This Row],[From]]&amp;"_"&amp;Flattened[[#This Row],[To]]&amp;"_"&amp;K$2,SourceRelations[],5,FALSE)," ")</f>
        <v>v</v>
      </c>
      <c r="L874" t="str">
        <f>_xlfn.IFNA(VLOOKUP(Flattened[[#This Row],[From]]&amp;"_"&amp;Flattened[[#This Row],[To]]&amp;"_"&amp;L$2,SourceRelations[],5,FALSE)," ")</f>
        <v xml:space="preserve"> </v>
      </c>
      <c r="M874" t="str">
        <f>_xlfn.IFNA(VLOOKUP(Flattened[[#This Row],[From]]&amp;"_"&amp;Flattened[[#This Row],[To]]&amp;"_"&amp;M$2,SourceRelations[],5,FALSE)," ")</f>
        <v xml:space="preserve"> </v>
      </c>
      <c r="N874" t="str">
        <f>_xlfn.IFNA(VLOOKUP(Flattened[[#This Row],[From]]&amp;"_"&amp;Flattened[[#This Row],[To]]&amp;"_"&amp;N$2,SourceRelations[],5,FALSE)," ")</f>
        <v>t</v>
      </c>
      <c r="O874" t="str">
        <f>_xlfn.IFNA(VLOOKUP(Flattened[[#This Row],[From]]&amp;"_"&amp;Flattened[[#This Row],[To]]&amp;"_"&amp;O$2,SourceRelations[],5,FALSE)," ")</f>
        <v>f</v>
      </c>
      <c r="P874" t="str">
        <f>_xlfn.IFNA(VLOOKUP(Flattened[[#This Row],[From]]&amp;"_"&amp;Flattened[[#This Row],[To]]&amp;"_"&amp;P$2,SourceRelations[],5,FALSE)," ")</f>
        <v>o</v>
      </c>
    </row>
    <row r="875" spans="2:16" x14ac:dyDescent="0.2">
      <c r="B875" s="1" t="str">
        <f>Flattened[[#This Row],[From]]&amp;"_"&amp;Flattened[[#This Row],[To]]</f>
        <v>Application Interaction_Business Interaction</v>
      </c>
      <c r="C875" t="s">
        <v>96</v>
      </c>
      <c r="D875" t="s">
        <v>37</v>
      </c>
      <c r="E875" s="1" t="str">
        <f>_xlfn.CONCAT(Flattened[[#This Row],[Specialization]:[Association]])</f>
        <v xml:space="preserve">    rv  tfo</v>
      </c>
      <c r="F875" s="1" t="str">
        <f>_xlfn.IFNA(VLOOKUP(Flattened[[#This Row],[From]]&amp;"_"&amp;Flattened[[#This Row],[To]]&amp;"_"&amp;F$2,SourceRelations[],5,FALSE)," ")</f>
        <v xml:space="preserve"> </v>
      </c>
      <c r="G875" t="str">
        <f>_xlfn.IFNA(VLOOKUP(Flattened[[#This Row],[From]]&amp;"_"&amp;Flattened[[#This Row],[To]]&amp;"_"&amp;G$2,SourceRelations[],5,FALSE)," ")</f>
        <v xml:space="preserve"> </v>
      </c>
      <c r="H875" t="str">
        <f>_xlfn.IFNA(VLOOKUP(Flattened[[#This Row],[From]]&amp;"_"&amp;Flattened[[#This Row],[To]]&amp;"_"&amp;H$2,SourceRelations[],5,FALSE)," ")</f>
        <v xml:space="preserve"> </v>
      </c>
      <c r="I875" t="str">
        <f>_xlfn.IFNA(VLOOKUP(Flattened[[#This Row],[From]]&amp;"_"&amp;Flattened[[#This Row],[To]]&amp;"_"&amp;I$2,SourceRelations[],5,FALSE)," ")</f>
        <v xml:space="preserve"> </v>
      </c>
      <c r="J875" t="str">
        <f>_xlfn.IFNA(VLOOKUP(Flattened[[#This Row],[From]]&amp;"_"&amp;Flattened[[#This Row],[To]]&amp;"_"&amp;J$2,SourceRelations[],5,FALSE)," ")</f>
        <v>r</v>
      </c>
      <c r="K875" t="str">
        <f>_xlfn.IFNA(VLOOKUP(Flattened[[#This Row],[From]]&amp;"_"&amp;Flattened[[#This Row],[To]]&amp;"_"&amp;K$2,SourceRelations[],5,FALSE)," ")</f>
        <v>v</v>
      </c>
      <c r="L875" t="str">
        <f>_xlfn.IFNA(VLOOKUP(Flattened[[#This Row],[From]]&amp;"_"&amp;Flattened[[#This Row],[To]]&amp;"_"&amp;L$2,SourceRelations[],5,FALSE)," ")</f>
        <v xml:space="preserve"> </v>
      </c>
      <c r="M875" t="str">
        <f>_xlfn.IFNA(VLOOKUP(Flattened[[#This Row],[From]]&amp;"_"&amp;Flattened[[#This Row],[To]]&amp;"_"&amp;M$2,SourceRelations[],5,FALSE)," ")</f>
        <v xml:space="preserve"> </v>
      </c>
      <c r="N875" t="str">
        <f>_xlfn.IFNA(VLOOKUP(Flattened[[#This Row],[From]]&amp;"_"&amp;Flattened[[#This Row],[To]]&amp;"_"&amp;N$2,SourceRelations[],5,FALSE)," ")</f>
        <v>t</v>
      </c>
      <c r="O875" t="str">
        <f>_xlfn.IFNA(VLOOKUP(Flattened[[#This Row],[From]]&amp;"_"&amp;Flattened[[#This Row],[To]]&amp;"_"&amp;O$2,SourceRelations[],5,FALSE)," ")</f>
        <v>f</v>
      </c>
      <c r="P875" t="str">
        <f>_xlfn.IFNA(VLOOKUP(Flattened[[#This Row],[From]]&amp;"_"&amp;Flattened[[#This Row],[To]]&amp;"_"&amp;P$2,SourceRelations[],5,FALSE)," ")</f>
        <v>o</v>
      </c>
    </row>
    <row r="876" spans="2:16" x14ac:dyDescent="0.2">
      <c r="B876" s="1" t="str">
        <f>Flattened[[#This Row],[From]]&amp;"_"&amp;Flattened[[#This Row],[To]]</f>
        <v>Application Interface_Business Interaction</v>
      </c>
      <c r="C876" t="s">
        <v>97</v>
      </c>
      <c r="D876" t="s">
        <v>37</v>
      </c>
      <c r="E876" s="1" t="str">
        <f>_xlfn.CONCAT(Flattened[[#This Row],[Specialization]:[Association]])</f>
        <v xml:space="preserve">     v  tfo</v>
      </c>
      <c r="F876" s="1" t="str">
        <f>_xlfn.IFNA(VLOOKUP(Flattened[[#This Row],[From]]&amp;"_"&amp;Flattened[[#This Row],[To]]&amp;"_"&amp;F$2,SourceRelations[],5,FALSE)," ")</f>
        <v xml:space="preserve"> </v>
      </c>
      <c r="G876" t="str">
        <f>_xlfn.IFNA(VLOOKUP(Flattened[[#This Row],[From]]&amp;"_"&amp;Flattened[[#This Row],[To]]&amp;"_"&amp;G$2,SourceRelations[],5,FALSE)," ")</f>
        <v xml:space="preserve"> </v>
      </c>
      <c r="H876" t="str">
        <f>_xlfn.IFNA(VLOOKUP(Flattened[[#This Row],[From]]&amp;"_"&amp;Flattened[[#This Row],[To]]&amp;"_"&amp;H$2,SourceRelations[],5,FALSE)," ")</f>
        <v xml:space="preserve"> </v>
      </c>
      <c r="I876" t="str">
        <f>_xlfn.IFNA(VLOOKUP(Flattened[[#This Row],[From]]&amp;"_"&amp;Flattened[[#This Row],[To]]&amp;"_"&amp;I$2,SourceRelations[],5,FALSE)," ")</f>
        <v xml:space="preserve"> </v>
      </c>
      <c r="J876" t="str">
        <f>_xlfn.IFNA(VLOOKUP(Flattened[[#This Row],[From]]&amp;"_"&amp;Flattened[[#This Row],[To]]&amp;"_"&amp;J$2,SourceRelations[],5,FALSE)," ")</f>
        <v xml:space="preserve"> </v>
      </c>
      <c r="K876" t="str">
        <f>_xlfn.IFNA(VLOOKUP(Flattened[[#This Row],[From]]&amp;"_"&amp;Flattened[[#This Row],[To]]&amp;"_"&amp;K$2,SourceRelations[],5,FALSE)," ")</f>
        <v>v</v>
      </c>
      <c r="L876" t="str">
        <f>_xlfn.IFNA(VLOOKUP(Flattened[[#This Row],[From]]&amp;"_"&amp;Flattened[[#This Row],[To]]&amp;"_"&amp;L$2,SourceRelations[],5,FALSE)," ")</f>
        <v xml:space="preserve"> </v>
      </c>
      <c r="M876" t="str">
        <f>_xlfn.IFNA(VLOOKUP(Flattened[[#This Row],[From]]&amp;"_"&amp;Flattened[[#This Row],[To]]&amp;"_"&amp;M$2,SourceRelations[],5,FALSE)," ")</f>
        <v xml:space="preserve"> </v>
      </c>
      <c r="N876" t="str">
        <f>_xlfn.IFNA(VLOOKUP(Flattened[[#This Row],[From]]&amp;"_"&amp;Flattened[[#This Row],[To]]&amp;"_"&amp;N$2,SourceRelations[],5,FALSE)," ")</f>
        <v>t</v>
      </c>
      <c r="O876" t="str">
        <f>_xlfn.IFNA(VLOOKUP(Flattened[[#This Row],[From]]&amp;"_"&amp;Flattened[[#This Row],[To]]&amp;"_"&amp;O$2,SourceRelations[],5,FALSE)," ")</f>
        <v>f</v>
      </c>
      <c r="P876" t="str">
        <f>_xlfn.IFNA(VLOOKUP(Flattened[[#This Row],[From]]&amp;"_"&amp;Flattened[[#This Row],[To]]&amp;"_"&amp;P$2,SourceRelations[],5,FALSE)," ")</f>
        <v>o</v>
      </c>
    </row>
    <row r="877" spans="2:16" x14ac:dyDescent="0.2">
      <c r="B877" s="1" t="str">
        <f>Flattened[[#This Row],[From]]&amp;"_"&amp;Flattened[[#This Row],[To]]</f>
        <v>Application Process_Business Interaction</v>
      </c>
      <c r="C877" t="s">
        <v>98</v>
      </c>
      <c r="D877" t="s">
        <v>37</v>
      </c>
      <c r="E877" s="1" t="str">
        <f>_xlfn.CONCAT(Flattened[[#This Row],[Specialization]:[Association]])</f>
        <v xml:space="preserve">    rv  tfo</v>
      </c>
      <c r="F877" s="1" t="str">
        <f>_xlfn.IFNA(VLOOKUP(Flattened[[#This Row],[From]]&amp;"_"&amp;Flattened[[#This Row],[To]]&amp;"_"&amp;F$2,SourceRelations[],5,FALSE)," ")</f>
        <v xml:space="preserve"> </v>
      </c>
      <c r="G877" t="str">
        <f>_xlfn.IFNA(VLOOKUP(Flattened[[#This Row],[From]]&amp;"_"&amp;Flattened[[#This Row],[To]]&amp;"_"&amp;G$2,SourceRelations[],5,FALSE)," ")</f>
        <v xml:space="preserve"> </v>
      </c>
      <c r="H877" t="str">
        <f>_xlfn.IFNA(VLOOKUP(Flattened[[#This Row],[From]]&amp;"_"&amp;Flattened[[#This Row],[To]]&amp;"_"&amp;H$2,SourceRelations[],5,FALSE)," ")</f>
        <v xml:space="preserve"> </v>
      </c>
      <c r="I877" t="str">
        <f>_xlfn.IFNA(VLOOKUP(Flattened[[#This Row],[From]]&amp;"_"&amp;Flattened[[#This Row],[To]]&amp;"_"&amp;I$2,SourceRelations[],5,FALSE)," ")</f>
        <v xml:space="preserve"> </v>
      </c>
      <c r="J877" t="str">
        <f>_xlfn.IFNA(VLOOKUP(Flattened[[#This Row],[From]]&amp;"_"&amp;Flattened[[#This Row],[To]]&amp;"_"&amp;J$2,SourceRelations[],5,FALSE)," ")</f>
        <v>r</v>
      </c>
      <c r="K877" t="str">
        <f>_xlfn.IFNA(VLOOKUP(Flattened[[#This Row],[From]]&amp;"_"&amp;Flattened[[#This Row],[To]]&amp;"_"&amp;K$2,SourceRelations[],5,FALSE)," ")</f>
        <v>v</v>
      </c>
      <c r="L877" t="str">
        <f>_xlfn.IFNA(VLOOKUP(Flattened[[#This Row],[From]]&amp;"_"&amp;Flattened[[#This Row],[To]]&amp;"_"&amp;L$2,SourceRelations[],5,FALSE)," ")</f>
        <v xml:space="preserve"> </v>
      </c>
      <c r="M877" t="str">
        <f>_xlfn.IFNA(VLOOKUP(Flattened[[#This Row],[From]]&amp;"_"&amp;Flattened[[#This Row],[To]]&amp;"_"&amp;M$2,SourceRelations[],5,FALSE)," ")</f>
        <v xml:space="preserve"> </v>
      </c>
      <c r="N877" t="str">
        <f>_xlfn.IFNA(VLOOKUP(Flattened[[#This Row],[From]]&amp;"_"&amp;Flattened[[#This Row],[To]]&amp;"_"&amp;N$2,SourceRelations[],5,FALSE)," ")</f>
        <v>t</v>
      </c>
      <c r="O877" t="str">
        <f>_xlfn.IFNA(VLOOKUP(Flattened[[#This Row],[From]]&amp;"_"&amp;Flattened[[#This Row],[To]]&amp;"_"&amp;O$2,SourceRelations[],5,FALSE)," ")</f>
        <v>f</v>
      </c>
      <c r="P877" t="str">
        <f>_xlfn.IFNA(VLOOKUP(Flattened[[#This Row],[From]]&amp;"_"&amp;Flattened[[#This Row],[To]]&amp;"_"&amp;P$2,SourceRelations[],5,FALSE)," ")</f>
        <v>o</v>
      </c>
    </row>
    <row r="878" spans="2:16" x14ac:dyDescent="0.2">
      <c r="B878" s="1" t="str">
        <f>Flattened[[#This Row],[From]]&amp;"_"&amp;Flattened[[#This Row],[To]]</f>
        <v>Application Service_Business Interaction</v>
      </c>
      <c r="C878" t="s">
        <v>99</v>
      </c>
      <c r="D878" t="s">
        <v>37</v>
      </c>
      <c r="E878" s="1" t="str">
        <f>_xlfn.CONCAT(Flattened[[#This Row],[Specialization]:[Association]])</f>
        <v xml:space="preserve">     v  tfo</v>
      </c>
      <c r="F878" s="1" t="str">
        <f>_xlfn.IFNA(VLOOKUP(Flattened[[#This Row],[From]]&amp;"_"&amp;Flattened[[#This Row],[To]]&amp;"_"&amp;F$2,SourceRelations[],5,FALSE)," ")</f>
        <v xml:space="preserve"> </v>
      </c>
      <c r="G878" t="str">
        <f>_xlfn.IFNA(VLOOKUP(Flattened[[#This Row],[From]]&amp;"_"&amp;Flattened[[#This Row],[To]]&amp;"_"&amp;G$2,SourceRelations[],5,FALSE)," ")</f>
        <v xml:space="preserve"> </v>
      </c>
      <c r="H878" t="str">
        <f>_xlfn.IFNA(VLOOKUP(Flattened[[#This Row],[From]]&amp;"_"&amp;Flattened[[#This Row],[To]]&amp;"_"&amp;H$2,SourceRelations[],5,FALSE)," ")</f>
        <v xml:space="preserve"> </v>
      </c>
      <c r="I878" t="str">
        <f>_xlfn.IFNA(VLOOKUP(Flattened[[#This Row],[From]]&amp;"_"&amp;Flattened[[#This Row],[To]]&amp;"_"&amp;I$2,SourceRelations[],5,FALSE)," ")</f>
        <v xml:space="preserve"> </v>
      </c>
      <c r="J878" t="str">
        <f>_xlfn.IFNA(VLOOKUP(Flattened[[#This Row],[From]]&amp;"_"&amp;Flattened[[#This Row],[To]]&amp;"_"&amp;J$2,SourceRelations[],5,FALSE)," ")</f>
        <v xml:space="preserve"> </v>
      </c>
      <c r="K878" t="str">
        <f>_xlfn.IFNA(VLOOKUP(Flattened[[#This Row],[From]]&amp;"_"&amp;Flattened[[#This Row],[To]]&amp;"_"&amp;K$2,SourceRelations[],5,FALSE)," ")</f>
        <v>v</v>
      </c>
      <c r="L878" t="str">
        <f>_xlfn.IFNA(VLOOKUP(Flattened[[#This Row],[From]]&amp;"_"&amp;Flattened[[#This Row],[To]]&amp;"_"&amp;L$2,SourceRelations[],5,FALSE)," ")</f>
        <v xml:space="preserve"> </v>
      </c>
      <c r="M878" t="str">
        <f>_xlfn.IFNA(VLOOKUP(Flattened[[#This Row],[From]]&amp;"_"&amp;Flattened[[#This Row],[To]]&amp;"_"&amp;M$2,SourceRelations[],5,FALSE)," ")</f>
        <v xml:space="preserve"> </v>
      </c>
      <c r="N878" t="str">
        <f>_xlfn.IFNA(VLOOKUP(Flattened[[#This Row],[From]]&amp;"_"&amp;Flattened[[#This Row],[To]]&amp;"_"&amp;N$2,SourceRelations[],5,FALSE)," ")</f>
        <v>t</v>
      </c>
      <c r="O878" t="str">
        <f>_xlfn.IFNA(VLOOKUP(Flattened[[#This Row],[From]]&amp;"_"&amp;Flattened[[#This Row],[To]]&amp;"_"&amp;O$2,SourceRelations[],5,FALSE)," ")</f>
        <v>f</v>
      </c>
      <c r="P878" t="str">
        <f>_xlfn.IFNA(VLOOKUP(Flattened[[#This Row],[From]]&amp;"_"&amp;Flattened[[#This Row],[To]]&amp;"_"&amp;P$2,SourceRelations[],5,FALSE)," ")</f>
        <v>o</v>
      </c>
    </row>
    <row r="879" spans="2:16" x14ac:dyDescent="0.2">
      <c r="B879" s="1" t="str">
        <f>Flattened[[#This Row],[From]]&amp;"_"&amp;Flattened[[#This Row],[To]]</f>
        <v>Artifact_Business Interaction</v>
      </c>
      <c r="C879" t="s">
        <v>48</v>
      </c>
      <c r="D879" t="s">
        <v>37</v>
      </c>
      <c r="E879" s="1" t="str">
        <f>_xlfn.CONCAT(Flattened[[#This Row],[Specialization]:[Association]])</f>
        <v xml:space="preserve">    r     o</v>
      </c>
      <c r="F879" s="1" t="str">
        <f>_xlfn.IFNA(VLOOKUP(Flattened[[#This Row],[From]]&amp;"_"&amp;Flattened[[#This Row],[To]]&amp;"_"&amp;F$2,SourceRelations[],5,FALSE)," ")</f>
        <v xml:space="preserve"> </v>
      </c>
      <c r="G879" t="str">
        <f>_xlfn.IFNA(VLOOKUP(Flattened[[#This Row],[From]]&amp;"_"&amp;Flattened[[#This Row],[To]]&amp;"_"&amp;G$2,SourceRelations[],5,FALSE)," ")</f>
        <v xml:space="preserve"> </v>
      </c>
      <c r="H879" t="str">
        <f>_xlfn.IFNA(VLOOKUP(Flattened[[#This Row],[From]]&amp;"_"&amp;Flattened[[#This Row],[To]]&amp;"_"&amp;H$2,SourceRelations[],5,FALSE)," ")</f>
        <v xml:space="preserve"> </v>
      </c>
      <c r="I879" t="str">
        <f>_xlfn.IFNA(VLOOKUP(Flattened[[#This Row],[From]]&amp;"_"&amp;Flattened[[#This Row],[To]]&amp;"_"&amp;I$2,SourceRelations[],5,FALSE)," ")</f>
        <v xml:space="preserve"> </v>
      </c>
      <c r="J879" t="str">
        <f>_xlfn.IFNA(VLOOKUP(Flattened[[#This Row],[From]]&amp;"_"&amp;Flattened[[#This Row],[To]]&amp;"_"&amp;J$2,SourceRelations[],5,FALSE)," ")</f>
        <v>r</v>
      </c>
      <c r="K879" t="str">
        <f>_xlfn.IFNA(VLOOKUP(Flattened[[#This Row],[From]]&amp;"_"&amp;Flattened[[#This Row],[To]]&amp;"_"&amp;K$2,SourceRelations[],5,FALSE)," ")</f>
        <v xml:space="preserve"> </v>
      </c>
      <c r="L879" t="str">
        <f>_xlfn.IFNA(VLOOKUP(Flattened[[#This Row],[From]]&amp;"_"&amp;Flattened[[#This Row],[To]]&amp;"_"&amp;L$2,SourceRelations[],5,FALSE)," ")</f>
        <v xml:space="preserve"> </v>
      </c>
      <c r="M879" t="str">
        <f>_xlfn.IFNA(VLOOKUP(Flattened[[#This Row],[From]]&amp;"_"&amp;Flattened[[#This Row],[To]]&amp;"_"&amp;M$2,SourceRelations[],5,FALSE)," ")</f>
        <v xml:space="preserve"> </v>
      </c>
      <c r="N879" t="str">
        <f>_xlfn.IFNA(VLOOKUP(Flattened[[#This Row],[From]]&amp;"_"&amp;Flattened[[#This Row],[To]]&amp;"_"&amp;N$2,SourceRelations[],5,FALSE)," ")</f>
        <v xml:space="preserve"> </v>
      </c>
      <c r="O879" t="str">
        <f>_xlfn.IFNA(VLOOKUP(Flattened[[#This Row],[From]]&amp;"_"&amp;Flattened[[#This Row],[To]]&amp;"_"&amp;O$2,SourceRelations[],5,FALSE)," ")</f>
        <v xml:space="preserve"> </v>
      </c>
      <c r="P879" t="str">
        <f>_xlfn.IFNA(VLOOKUP(Flattened[[#This Row],[From]]&amp;"_"&amp;Flattened[[#This Row],[To]]&amp;"_"&amp;P$2,SourceRelations[],5,FALSE)," ")</f>
        <v>o</v>
      </c>
    </row>
    <row r="880" spans="2:16" x14ac:dyDescent="0.2">
      <c r="B880" s="1" t="str">
        <f>Flattened[[#This Row],[From]]&amp;"_"&amp;Flattened[[#This Row],[To]]</f>
        <v>Assessment_Business Interaction</v>
      </c>
      <c r="C880" t="s">
        <v>3</v>
      </c>
      <c r="D880" t="s">
        <v>37</v>
      </c>
      <c r="E880" s="1" t="str">
        <f>_xlfn.CONCAT(Flattened[[#This Row],[Specialization]:[Association]])</f>
        <v xml:space="preserve">          o</v>
      </c>
      <c r="F880" s="1" t="str">
        <f>_xlfn.IFNA(VLOOKUP(Flattened[[#This Row],[From]]&amp;"_"&amp;Flattened[[#This Row],[To]]&amp;"_"&amp;F$2,SourceRelations[],5,FALSE)," ")</f>
        <v xml:space="preserve"> </v>
      </c>
      <c r="G880" t="str">
        <f>_xlfn.IFNA(VLOOKUP(Flattened[[#This Row],[From]]&amp;"_"&amp;Flattened[[#This Row],[To]]&amp;"_"&amp;G$2,SourceRelations[],5,FALSE)," ")</f>
        <v xml:space="preserve"> </v>
      </c>
      <c r="H880" t="str">
        <f>_xlfn.IFNA(VLOOKUP(Flattened[[#This Row],[From]]&amp;"_"&amp;Flattened[[#This Row],[To]]&amp;"_"&amp;H$2,SourceRelations[],5,FALSE)," ")</f>
        <v xml:space="preserve"> </v>
      </c>
      <c r="I880" t="str">
        <f>_xlfn.IFNA(VLOOKUP(Flattened[[#This Row],[From]]&amp;"_"&amp;Flattened[[#This Row],[To]]&amp;"_"&amp;I$2,SourceRelations[],5,FALSE)," ")</f>
        <v xml:space="preserve"> </v>
      </c>
      <c r="J880" t="str">
        <f>_xlfn.IFNA(VLOOKUP(Flattened[[#This Row],[From]]&amp;"_"&amp;Flattened[[#This Row],[To]]&amp;"_"&amp;J$2,SourceRelations[],5,FALSE)," ")</f>
        <v xml:space="preserve"> </v>
      </c>
      <c r="K880" t="str">
        <f>_xlfn.IFNA(VLOOKUP(Flattened[[#This Row],[From]]&amp;"_"&amp;Flattened[[#This Row],[To]]&amp;"_"&amp;K$2,SourceRelations[],5,FALSE)," ")</f>
        <v xml:space="preserve"> </v>
      </c>
      <c r="L880" t="str">
        <f>_xlfn.IFNA(VLOOKUP(Flattened[[#This Row],[From]]&amp;"_"&amp;Flattened[[#This Row],[To]]&amp;"_"&amp;L$2,SourceRelations[],5,FALSE)," ")</f>
        <v xml:space="preserve"> </v>
      </c>
      <c r="M880" t="str">
        <f>_xlfn.IFNA(VLOOKUP(Flattened[[#This Row],[From]]&amp;"_"&amp;Flattened[[#This Row],[To]]&amp;"_"&amp;M$2,SourceRelations[],5,FALSE)," ")</f>
        <v xml:space="preserve"> </v>
      </c>
      <c r="N880" t="str">
        <f>_xlfn.IFNA(VLOOKUP(Flattened[[#This Row],[From]]&amp;"_"&amp;Flattened[[#This Row],[To]]&amp;"_"&amp;N$2,SourceRelations[],5,FALSE)," ")</f>
        <v xml:space="preserve"> </v>
      </c>
      <c r="O880" t="str">
        <f>_xlfn.IFNA(VLOOKUP(Flattened[[#This Row],[From]]&amp;"_"&amp;Flattened[[#This Row],[To]]&amp;"_"&amp;O$2,SourceRelations[],5,FALSE)," ")</f>
        <v xml:space="preserve"> </v>
      </c>
      <c r="P880" t="str">
        <f>_xlfn.IFNA(VLOOKUP(Flattened[[#This Row],[From]]&amp;"_"&amp;Flattened[[#This Row],[To]]&amp;"_"&amp;P$2,SourceRelations[],5,FALSE)," ")</f>
        <v>o</v>
      </c>
    </row>
    <row r="881" spans="2:16" x14ac:dyDescent="0.2">
      <c r="B881" s="1" t="str">
        <f>Flattened[[#This Row],[From]]&amp;"_"&amp;Flattened[[#This Row],[To]]</f>
        <v>Business Actor_Business Interaction</v>
      </c>
      <c r="C881" t="s">
        <v>41</v>
      </c>
      <c r="D881" t="s">
        <v>37</v>
      </c>
      <c r="E881" s="1" t="str">
        <f>_xlfn.CONCAT(Flattened[[#This Row],[Specialization]:[Association]])</f>
        <v xml:space="preserve">   i v  tfo</v>
      </c>
      <c r="F881" s="1" t="str">
        <f>_xlfn.IFNA(VLOOKUP(Flattened[[#This Row],[From]]&amp;"_"&amp;Flattened[[#This Row],[To]]&amp;"_"&amp;F$2,SourceRelations[],5,FALSE)," ")</f>
        <v xml:space="preserve"> </v>
      </c>
      <c r="G881" t="str">
        <f>_xlfn.IFNA(VLOOKUP(Flattened[[#This Row],[From]]&amp;"_"&amp;Flattened[[#This Row],[To]]&amp;"_"&amp;G$2,SourceRelations[],5,FALSE)," ")</f>
        <v xml:space="preserve"> </v>
      </c>
      <c r="H881" t="str">
        <f>_xlfn.IFNA(VLOOKUP(Flattened[[#This Row],[From]]&amp;"_"&amp;Flattened[[#This Row],[To]]&amp;"_"&amp;H$2,SourceRelations[],5,FALSE)," ")</f>
        <v xml:space="preserve"> </v>
      </c>
      <c r="I881" t="str">
        <f>_xlfn.IFNA(VLOOKUP(Flattened[[#This Row],[From]]&amp;"_"&amp;Flattened[[#This Row],[To]]&amp;"_"&amp;I$2,SourceRelations[],5,FALSE)," ")</f>
        <v>i</v>
      </c>
      <c r="J881" t="str">
        <f>_xlfn.IFNA(VLOOKUP(Flattened[[#This Row],[From]]&amp;"_"&amp;Flattened[[#This Row],[To]]&amp;"_"&amp;J$2,SourceRelations[],5,FALSE)," ")</f>
        <v xml:space="preserve"> </v>
      </c>
      <c r="K881" t="str">
        <f>_xlfn.IFNA(VLOOKUP(Flattened[[#This Row],[From]]&amp;"_"&amp;Flattened[[#This Row],[To]]&amp;"_"&amp;K$2,SourceRelations[],5,FALSE)," ")</f>
        <v>v</v>
      </c>
      <c r="L881" t="str">
        <f>_xlfn.IFNA(VLOOKUP(Flattened[[#This Row],[From]]&amp;"_"&amp;Flattened[[#This Row],[To]]&amp;"_"&amp;L$2,SourceRelations[],5,FALSE)," ")</f>
        <v xml:space="preserve"> </v>
      </c>
      <c r="M881" t="str">
        <f>_xlfn.IFNA(VLOOKUP(Flattened[[#This Row],[From]]&amp;"_"&amp;Flattened[[#This Row],[To]]&amp;"_"&amp;M$2,SourceRelations[],5,FALSE)," ")</f>
        <v xml:space="preserve"> </v>
      </c>
      <c r="N881" t="str">
        <f>_xlfn.IFNA(VLOOKUP(Flattened[[#This Row],[From]]&amp;"_"&amp;Flattened[[#This Row],[To]]&amp;"_"&amp;N$2,SourceRelations[],5,FALSE)," ")</f>
        <v>t</v>
      </c>
      <c r="O881" t="str">
        <f>_xlfn.IFNA(VLOOKUP(Flattened[[#This Row],[From]]&amp;"_"&amp;Flattened[[#This Row],[To]]&amp;"_"&amp;O$2,SourceRelations[],5,FALSE)," ")</f>
        <v>f</v>
      </c>
      <c r="P881" t="str">
        <f>_xlfn.IFNA(VLOOKUP(Flattened[[#This Row],[From]]&amp;"_"&amp;Flattened[[#This Row],[To]]&amp;"_"&amp;P$2,SourceRelations[],5,FALSE)," ")</f>
        <v>o</v>
      </c>
    </row>
    <row r="882" spans="2:16" x14ac:dyDescent="0.2">
      <c r="B882" s="1" t="str">
        <f>Flattened[[#This Row],[From]]&amp;"_"&amp;Flattened[[#This Row],[To]]</f>
        <v>Business Collaboration_Business Interaction</v>
      </c>
      <c r="C882" t="s">
        <v>57</v>
      </c>
      <c r="D882" t="s">
        <v>37</v>
      </c>
      <c r="E882" s="1" t="str">
        <f>_xlfn.CONCAT(Flattened[[#This Row],[Specialization]:[Association]])</f>
        <v xml:space="preserve">   i v  tfo</v>
      </c>
      <c r="F882" s="1" t="str">
        <f>_xlfn.IFNA(VLOOKUP(Flattened[[#This Row],[From]]&amp;"_"&amp;Flattened[[#This Row],[To]]&amp;"_"&amp;F$2,SourceRelations[],5,FALSE)," ")</f>
        <v xml:space="preserve"> </v>
      </c>
      <c r="G882" t="str">
        <f>_xlfn.IFNA(VLOOKUP(Flattened[[#This Row],[From]]&amp;"_"&amp;Flattened[[#This Row],[To]]&amp;"_"&amp;G$2,SourceRelations[],5,FALSE)," ")</f>
        <v xml:space="preserve"> </v>
      </c>
      <c r="H882" t="str">
        <f>_xlfn.IFNA(VLOOKUP(Flattened[[#This Row],[From]]&amp;"_"&amp;Flattened[[#This Row],[To]]&amp;"_"&amp;H$2,SourceRelations[],5,FALSE)," ")</f>
        <v xml:space="preserve"> </v>
      </c>
      <c r="I882" t="str">
        <f>_xlfn.IFNA(VLOOKUP(Flattened[[#This Row],[From]]&amp;"_"&amp;Flattened[[#This Row],[To]]&amp;"_"&amp;I$2,SourceRelations[],5,FALSE)," ")</f>
        <v>i</v>
      </c>
      <c r="J882" t="str">
        <f>_xlfn.IFNA(VLOOKUP(Flattened[[#This Row],[From]]&amp;"_"&amp;Flattened[[#This Row],[To]]&amp;"_"&amp;J$2,SourceRelations[],5,FALSE)," ")</f>
        <v xml:space="preserve"> </v>
      </c>
      <c r="K882" t="str">
        <f>_xlfn.IFNA(VLOOKUP(Flattened[[#This Row],[From]]&amp;"_"&amp;Flattened[[#This Row],[To]]&amp;"_"&amp;K$2,SourceRelations[],5,FALSE)," ")</f>
        <v>v</v>
      </c>
      <c r="L882" t="str">
        <f>_xlfn.IFNA(VLOOKUP(Flattened[[#This Row],[From]]&amp;"_"&amp;Flattened[[#This Row],[To]]&amp;"_"&amp;L$2,SourceRelations[],5,FALSE)," ")</f>
        <v xml:space="preserve"> </v>
      </c>
      <c r="M882" t="str">
        <f>_xlfn.IFNA(VLOOKUP(Flattened[[#This Row],[From]]&amp;"_"&amp;Flattened[[#This Row],[To]]&amp;"_"&amp;M$2,SourceRelations[],5,FALSE)," ")</f>
        <v xml:space="preserve"> </v>
      </c>
      <c r="N882" t="str">
        <f>_xlfn.IFNA(VLOOKUP(Flattened[[#This Row],[From]]&amp;"_"&amp;Flattened[[#This Row],[To]]&amp;"_"&amp;N$2,SourceRelations[],5,FALSE)," ")</f>
        <v>t</v>
      </c>
      <c r="O882" t="str">
        <f>_xlfn.IFNA(VLOOKUP(Flattened[[#This Row],[From]]&amp;"_"&amp;Flattened[[#This Row],[To]]&amp;"_"&amp;O$2,SourceRelations[],5,FALSE)," ")</f>
        <v>f</v>
      </c>
      <c r="P882" t="str">
        <f>_xlfn.IFNA(VLOOKUP(Flattened[[#This Row],[From]]&amp;"_"&amp;Flattened[[#This Row],[To]]&amp;"_"&amp;P$2,SourceRelations[],5,FALSE)," ")</f>
        <v>o</v>
      </c>
    </row>
    <row r="883" spans="2:16" x14ac:dyDescent="0.2">
      <c r="B883" s="1" t="str">
        <f>Flattened[[#This Row],[From]]&amp;"_"&amp;Flattened[[#This Row],[To]]</f>
        <v>Business Event_Business Interaction</v>
      </c>
      <c r="C883" t="s">
        <v>55</v>
      </c>
      <c r="D883" t="s">
        <v>37</v>
      </c>
      <c r="E883" s="1" t="str">
        <f>_xlfn.CONCAT(Flattened[[#This Row],[Specialization]:[Association]])</f>
        <v xml:space="preserve">     v  tfo</v>
      </c>
      <c r="F883" s="1" t="str">
        <f>_xlfn.IFNA(VLOOKUP(Flattened[[#This Row],[From]]&amp;"_"&amp;Flattened[[#This Row],[To]]&amp;"_"&amp;F$2,SourceRelations[],5,FALSE)," ")</f>
        <v xml:space="preserve"> </v>
      </c>
      <c r="G883" t="str">
        <f>_xlfn.IFNA(VLOOKUP(Flattened[[#This Row],[From]]&amp;"_"&amp;Flattened[[#This Row],[To]]&amp;"_"&amp;G$2,SourceRelations[],5,FALSE)," ")</f>
        <v xml:space="preserve"> </v>
      </c>
      <c r="H883" t="str">
        <f>_xlfn.IFNA(VLOOKUP(Flattened[[#This Row],[From]]&amp;"_"&amp;Flattened[[#This Row],[To]]&amp;"_"&amp;H$2,SourceRelations[],5,FALSE)," ")</f>
        <v xml:space="preserve"> </v>
      </c>
      <c r="I883" t="str">
        <f>_xlfn.IFNA(VLOOKUP(Flattened[[#This Row],[From]]&amp;"_"&amp;Flattened[[#This Row],[To]]&amp;"_"&amp;I$2,SourceRelations[],5,FALSE)," ")</f>
        <v xml:space="preserve"> </v>
      </c>
      <c r="J883" t="str">
        <f>_xlfn.IFNA(VLOOKUP(Flattened[[#This Row],[From]]&amp;"_"&amp;Flattened[[#This Row],[To]]&amp;"_"&amp;J$2,SourceRelations[],5,FALSE)," ")</f>
        <v xml:space="preserve"> </v>
      </c>
      <c r="K883" t="str">
        <f>_xlfn.IFNA(VLOOKUP(Flattened[[#This Row],[From]]&amp;"_"&amp;Flattened[[#This Row],[To]]&amp;"_"&amp;K$2,SourceRelations[],5,FALSE)," ")</f>
        <v>v</v>
      </c>
      <c r="L883" t="str">
        <f>_xlfn.IFNA(VLOOKUP(Flattened[[#This Row],[From]]&amp;"_"&amp;Flattened[[#This Row],[To]]&amp;"_"&amp;L$2,SourceRelations[],5,FALSE)," ")</f>
        <v xml:space="preserve"> </v>
      </c>
      <c r="M883" t="str">
        <f>_xlfn.IFNA(VLOOKUP(Flattened[[#This Row],[From]]&amp;"_"&amp;Flattened[[#This Row],[To]]&amp;"_"&amp;M$2,SourceRelations[],5,FALSE)," ")</f>
        <v xml:space="preserve"> </v>
      </c>
      <c r="N883" t="str">
        <f>_xlfn.IFNA(VLOOKUP(Flattened[[#This Row],[From]]&amp;"_"&amp;Flattened[[#This Row],[To]]&amp;"_"&amp;N$2,SourceRelations[],5,FALSE)," ")</f>
        <v>t</v>
      </c>
      <c r="O883" t="str">
        <f>_xlfn.IFNA(VLOOKUP(Flattened[[#This Row],[From]]&amp;"_"&amp;Flattened[[#This Row],[To]]&amp;"_"&amp;O$2,SourceRelations[],5,FALSE)," ")</f>
        <v>f</v>
      </c>
      <c r="P883" t="str">
        <f>_xlfn.IFNA(VLOOKUP(Flattened[[#This Row],[From]]&amp;"_"&amp;Flattened[[#This Row],[To]]&amp;"_"&amp;P$2,SourceRelations[],5,FALSE)," ")</f>
        <v>o</v>
      </c>
    </row>
    <row r="884" spans="2:16" x14ac:dyDescent="0.2">
      <c r="B884" s="1" t="str">
        <f>Flattened[[#This Row],[From]]&amp;"_"&amp;Flattened[[#This Row],[To]]</f>
        <v>Business Function_Business Interaction</v>
      </c>
      <c r="C884" t="s">
        <v>36</v>
      </c>
      <c r="D884" t="s">
        <v>37</v>
      </c>
      <c r="E884" s="1" t="str">
        <f>_xlfn.CONCAT(Flattened[[#This Row],[Specialization]:[Association]])</f>
        <v xml:space="preserve"> cg  v  tfo</v>
      </c>
      <c r="F884" s="1" t="str">
        <f>_xlfn.IFNA(VLOOKUP(Flattened[[#This Row],[From]]&amp;"_"&amp;Flattened[[#This Row],[To]]&amp;"_"&amp;F$2,SourceRelations[],5,FALSE)," ")</f>
        <v xml:space="preserve"> </v>
      </c>
      <c r="G884" t="str">
        <f>_xlfn.IFNA(VLOOKUP(Flattened[[#This Row],[From]]&amp;"_"&amp;Flattened[[#This Row],[To]]&amp;"_"&amp;G$2,SourceRelations[],5,FALSE)," ")</f>
        <v>c</v>
      </c>
      <c r="H884" t="str">
        <f>_xlfn.IFNA(VLOOKUP(Flattened[[#This Row],[From]]&amp;"_"&amp;Flattened[[#This Row],[To]]&amp;"_"&amp;H$2,SourceRelations[],5,FALSE)," ")</f>
        <v>g</v>
      </c>
      <c r="I884" t="str">
        <f>_xlfn.IFNA(VLOOKUP(Flattened[[#This Row],[From]]&amp;"_"&amp;Flattened[[#This Row],[To]]&amp;"_"&amp;I$2,SourceRelations[],5,FALSE)," ")</f>
        <v xml:space="preserve"> </v>
      </c>
      <c r="J884" t="str">
        <f>_xlfn.IFNA(VLOOKUP(Flattened[[#This Row],[From]]&amp;"_"&amp;Flattened[[#This Row],[To]]&amp;"_"&amp;J$2,SourceRelations[],5,FALSE)," ")</f>
        <v xml:space="preserve"> </v>
      </c>
      <c r="K884" t="str">
        <f>_xlfn.IFNA(VLOOKUP(Flattened[[#This Row],[From]]&amp;"_"&amp;Flattened[[#This Row],[To]]&amp;"_"&amp;K$2,SourceRelations[],5,FALSE)," ")</f>
        <v>v</v>
      </c>
      <c r="L884" t="str">
        <f>_xlfn.IFNA(VLOOKUP(Flattened[[#This Row],[From]]&amp;"_"&amp;Flattened[[#This Row],[To]]&amp;"_"&amp;L$2,SourceRelations[],5,FALSE)," ")</f>
        <v xml:space="preserve"> </v>
      </c>
      <c r="M884" t="str">
        <f>_xlfn.IFNA(VLOOKUP(Flattened[[#This Row],[From]]&amp;"_"&amp;Flattened[[#This Row],[To]]&amp;"_"&amp;M$2,SourceRelations[],5,FALSE)," ")</f>
        <v xml:space="preserve"> </v>
      </c>
      <c r="N884" t="str">
        <f>_xlfn.IFNA(VLOOKUP(Flattened[[#This Row],[From]]&amp;"_"&amp;Flattened[[#This Row],[To]]&amp;"_"&amp;N$2,SourceRelations[],5,FALSE)," ")</f>
        <v>t</v>
      </c>
      <c r="O884" t="str">
        <f>_xlfn.IFNA(VLOOKUP(Flattened[[#This Row],[From]]&amp;"_"&amp;Flattened[[#This Row],[To]]&amp;"_"&amp;O$2,SourceRelations[],5,FALSE)," ")</f>
        <v>f</v>
      </c>
      <c r="P884" t="str">
        <f>_xlfn.IFNA(VLOOKUP(Flattened[[#This Row],[From]]&amp;"_"&amp;Flattened[[#This Row],[To]]&amp;"_"&amp;P$2,SourceRelations[],5,FALSE)," ")</f>
        <v>o</v>
      </c>
    </row>
    <row r="885" spans="2:16" x14ac:dyDescent="0.2">
      <c r="B885" s="1" t="str">
        <f>Flattened[[#This Row],[From]]&amp;"_"&amp;Flattened[[#This Row],[To]]</f>
        <v>Business Interaction_Business Interaction</v>
      </c>
      <c r="C885" t="s">
        <v>37</v>
      </c>
      <c r="D885" t="s">
        <v>37</v>
      </c>
      <c r="E885" s="1" t="str">
        <f>_xlfn.CONCAT(Flattened[[#This Row],[Specialization]:[Association]])</f>
        <v>scg  v  tfo</v>
      </c>
      <c r="F885" s="1" t="str">
        <f>_xlfn.IFNA(VLOOKUP(Flattened[[#This Row],[From]]&amp;"_"&amp;Flattened[[#This Row],[To]]&amp;"_"&amp;F$2,SourceRelations[],5,FALSE)," ")</f>
        <v>s</v>
      </c>
      <c r="G885" t="str">
        <f>_xlfn.IFNA(VLOOKUP(Flattened[[#This Row],[From]]&amp;"_"&amp;Flattened[[#This Row],[To]]&amp;"_"&amp;G$2,SourceRelations[],5,FALSE)," ")</f>
        <v>c</v>
      </c>
      <c r="H885" t="str">
        <f>_xlfn.IFNA(VLOOKUP(Flattened[[#This Row],[From]]&amp;"_"&amp;Flattened[[#This Row],[To]]&amp;"_"&amp;H$2,SourceRelations[],5,FALSE)," ")</f>
        <v>g</v>
      </c>
      <c r="I885" t="str">
        <f>_xlfn.IFNA(VLOOKUP(Flattened[[#This Row],[From]]&amp;"_"&amp;Flattened[[#This Row],[To]]&amp;"_"&amp;I$2,SourceRelations[],5,FALSE)," ")</f>
        <v xml:space="preserve"> </v>
      </c>
      <c r="J885" t="str">
        <f>_xlfn.IFNA(VLOOKUP(Flattened[[#This Row],[From]]&amp;"_"&amp;Flattened[[#This Row],[To]]&amp;"_"&amp;J$2,SourceRelations[],5,FALSE)," ")</f>
        <v xml:space="preserve"> </v>
      </c>
      <c r="K885" t="str">
        <f>_xlfn.IFNA(VLOOKUP(Flattened[[#This Row],[From]]&amp;"_"&amp;Flattened[[#This Row],[To]]&amp;"_"&amp;K$2,SourceRelations[],5,FALSE)," ")</f>
        <v>v</v>
      </c>
      <c r="L885" t="str">
        <f>_xlfn.IFNA(VLOOKUP(Flattened[[#This Row],[From]]&amp;"_"&amp;Flattened[[#This Row],[To]]&amp;"_"&amp;L$2,SourceRelations[],5,FALSE)," ")</f>
        <v xml:space="preserve"> </v>
      </c>
      <c r="M885" t="str">
        <f>_xlfn.IFNA(VLOOKUP(Flattened[[#This Row],[From]]&amp;"_"&amp;Flattened[[#This Row],[To]]&amp;"_"&amp;M$2,SourceRelations[],5,FALSE)," ")</f>
        <v xml:space="preserve"> </v>
      </c>
      <c r="N885" t="str">
        <f>_xlfn.IFNA(VLOOKUP(Flattened[[#This Row],[From]]&amp;"_"&amp;Flattened[[#This Row],[To]]&amp;"_"&amp;N$2,SourceRelations[],5,FALSE)," ")</f>
        <v>t</v>
      </c>
      <c r="O885" t="str">
        <f>_xlfn.IFNA(VLOOKUP(Flattened[[#This Row],[From]]&amp;"_"&amp;Flattened[[#This Row],[To]]&amp;"_"&amp;O$2,SourceRelations[],5,FALSE)," ")</f>
        <v>f</v>
      </c>
      <c r="P885" t="str">
        <f>_xlfn.IFNA(VLOOKUP(Flattened[[#This Row],[From]]&amp;"_"&amp;Flattened[[#This Row],[To]]&amp;"_"&amp;P$2,SourceRelations[],5,FALSE)," ")</f>
        <v>o</v>
      </c>
    </row>
    <row r="886" spans="2:16" x14ac:dyDescent="0.2">
      <c r="B886" s="1" t="str">
        <f>Flattened[[#This Row],[From]]&amp;"_"&amp;Flattened[[#This Row],[To]]</f>
        <v>Business Interface_Business Interaction</v>
      </c>
      <c r="C886" t="s">
        <v>40</v>
      </c>
      <c r="D886" t="s">
        <v>37</v>
      </c>
      <c r="E886" s="1" t="str">
        <f>_xlfn.CONCAT(Flattened[[#This Row],[Specialization]:[Association]])</f>
        <v xml:space="preserve">     v  tfo</v>
      </c>
      <c r="F886" s="1" t="str">
        <f>_xlfn.IFNA(VLOOKUP(Flattened[[#This Row],[From]]&amp;"_"&amp;Flattened[[#This Row],[To]]&amp;"_"&amp;F$2,SourceRelations[],5,FALSE)," ")</f>
        <v xml:space="preserve"> </v>
      </c>
      <c r="G886" t="str">
        <f>_xlfn.IFNA(VLOOKUP(Flattened[[#This Row],[From]]&amp;"_"&amp;Flattened[[#This Row],[To]]&amp;"_"&amp;G$2,SourceRelations[],5,FALSE)," ")</f>
        <v xml:space="preserve"> </v>
      </c>
      <c r="H886" t="str">
        <f>_xlfn.IFNA(VLOOKUP(Flattened[[#This Row],[From]]&amp;"_"&amp;Flattened[[#This Row],[To]]&amp;"_"&amp;H$2,SourceRelations[],5,FALSE)," ")</f>
        <v xml:space="preserve"> </v>
      </c>
      <c r="I886" t="str">
        <f>_xlfn.IFNA(VLOOKUP(Flattened[[#This Row],[From]]&amp;"_"&amp;Flattened[[#This Row],[To]]&amp;"_"&amp;I$2,SourceRelations[],5,FALSE)," ")</f>
        <v xml:space="preserve"> </v>
      </c>
      <c r="J886" t="str">
        <f>_xlfn.IFNA(VLOOKUP(Flattened[[#This Row],[From]]&amp;"_"&amp;Flattened[[#This Row],[To]]&amp;"_"&amp;J$2,SourceRelations[],5,FALSE)," ")</f>
        <v xml:space="preserve"> </v>
      </c>
      <c r="K886" t="str">
        <f>_xlfn.IFNA(VLOOKUP(Flattened[[#This Row],[From]]&amp;"_"&amp;Flattened[[#This Row],[To]]&amp;"_"&amp;K$2,SourceRelations[],5,FALSE)," ")</f>
        <v>v</v>
      </c>
      <c r="L886" t="str">
        <f>_xlfn.IFNA(VLOOKUP(Flattened[[#This Row],[From]]&amp;"_"&amp;Flattened[[#This Row],[To]]&amp;"_"&amp;L$2,SourceRelations[],5,FALSE)," ")</f>
        <v xml:space="preserve"> </v>
      </c>
      <c r="M886" t="str">
        <f>_xlfn.IFNA(VLOOKUP(Flattened[[#This Row],[From]]&amp;"_"&amp;Flattened[[#This Row],[To]]&amp;"_"&amp;M$2,SourceRelations[],5,FALSE)," ")</f>
        <v xml:space="preserve"> </v>
      </c>
      <c r="N886" t="str">
        <f>_xlfn.IFNA(VLOOKUP(Flattened[[#This Row],[From]]&amp;"_"&amp;Flattened[[#This Row],[To]]&amp;"_"&amp;N$2,SourceRelations[],5,FALSE)," ")</f>
        <v>t</v>
      </c>
      <c r="O886" t="str">
        <f>_xlfn.IFNA(VLOOKUP(Flattened[[#This Row],[From]]&amp;"_"&amp;Flattened[[#This Row],[To]]&amp;"_"&amp;O$2,SourceRelations[],5,FALSE)," ")</f>
        <v>f</v>
      </c>
      <c r="P886" t="str">
        <f>_xlfn.IFNA(VLOOKUP(Flattened[[#This Row],[From]]&amp;"_"&amp;Flattened[[#This Row],[To]]&amp;"_"&amp;P$2,SourceRelations[],5,FALSE)," ")</f>
        <v>o</v>
      </c>
    </row>
    <row r="887" spans="2:16" x14ac:dyDescent="0.2">
      <c r="B887" s="1" t="str">
        <f>Flattened[[#This Row],[From]]&amp;"_"&amp;Flattened[[#This Row],[To]]</f>
        <v>Business Object_Business Interaction</v>
      </c>
      <c r="C887" t="s">
        <v>58</v>
      </c>
      <c r="D887" t="s">
        <v>37</v>
      </c>
      <c r="E887" s="1" t="str">
        <f>_xlfn.CONCAT(Flattened[[#This Row],[Specialization]:[Association]])</f>
        <v xml:space="preserve">          o</v>
      </c>
      <c r="F887" s="1" t="str">
        <f>_xlfn.IFNA(VLOOKUP(Flattened[[#This Row],[From]]&amp;"_"&amp;Flattened[[#This Row],[To]]&amp;"_"&amp;F$2,SourceRelations[],5,FALSE)," ")</f>
        <v xml:space="preserve"> </v>
      </c>
      <c r="G887" t="str">
        <f>_xlfn.IFNA(VLOOKUP(Flattened[[#This Row],[From]]&amp;"_"&amp;Flattened[[#This Row],[To]]&amp;"_"&amp;G$2,SourceRelations[],5,FALSE)," ")</f>
        <v xml:space="preserve"> </v>
      </c>
      <c r="H887" t="str">
        <f>_xlfn.IFNA(VLOOKUP(Flattened[[#This Row],[From]]&amp;"_"&amp;Flattened[[#This Row],[To]]&amp;"_"&amp;H$2,SourceRelations[],5,FALSE)," ")</f>
        <v xml:space="preserve"> </v>
      </c>
      <c r="I887" t="str">
        <f>_xlfn.IFNA(VLOOKUP(Flattened[[#This Row],[From]]&amp;"_"&amp;Flattened[[#This Row],[To]]&amp;"_"&amp;I$2,SourceRelations[],5,FALSE)," ")</f>
        <v xml:space="preserve"> </v>
      </c>
      <c r="J887" t="str">
        <f>_xlfn.IFNA(VLOOKUP(Flattened[[#This Row],[From]]&amp;"_"&amp;Flattened[[#This Row],[To]]&amp;"_"&amp;J$2,SourceRelations[],5,FALSE)," ")</f>
        <v xml:space="preserve"> </v>
      </c>
      <c r="K887" t="str">
        <f>_xlfn.IFNA(VLOOKUP(Flattened[[#This Row],[From]]&amp;"_"&amp;Flattened[[#This Row],[To]]&amp;"_"&amp;K$2,SourceRelations[],5,FALSE)," ")</f>
        <v xml:space="preserve"> </v>
      </c>
      <c r="L887" t="str">
        <f>_xlfn.IFNA(VLOOKUP(Flattened[[#This Row],[From]]&amp;"_"&amp;Flattened[[#This Row],[To]]&amp;"_"&amp;L$2,SourceRelations[],5,FALSE)," ")</f>
        <v xml:space="preserve"> </v>
      </c>
      <c r="M887" t="str">
        <f>_xlfn.IFNA(VLOOKUP(Flattened[[#This Row],[From]]&amp;"_"&amp;Flattened[[#This Row],[To]]&amp;"_"&amp;M$2,SourceRelations[],5,FALSE)," ")</f>
        <v xml:space="preserve"> </v>
      </c>
      <c r="N887" t="str">
        <f>_xlfn.IFNA(VLOOKUP(Flattened[[#This Row],[From]]&amp;"_"&amp;Flattened[[#This Row],[To]]&amp;"_"&amp;N$2,SourceRelations[],5,FALSE)," ")</f>
        <v xml:space="preserve"> </v>
      </c>
      <c r="O887" t="str">
        <f>_xlfn.IFNA(VLOOKUP(Flattened[[#This Row],[From]]&amp;"_"&amp;Flattened[[#This Row],[To]]&amp;"_"&amp;O$2,SourceRelations[],5,FALSE)," ")</f>
        <v xml:space="preserve"> </v>
      </c>
      <c r="P887" t="str">
        <f>_xlfn.IFNA(VLOOKUP(Flattened[[#This Row],[From]]&amp;"_"&amp;Flattened[[#This Row],[To]]&amp;"_"&amp;P$2,SourceRelations[],5,FALSE)," ")</f>
        <v>o</v>
      </c>
    </row>
    <row r="888" spans="2:16" x14ac:dyDescent="0.2">
      <c r="B888" s="1" t="str">
        <f>Flattened[[#This Row],[From]]&amp;"_"&amp;Flattened[[#This Row],[To]]</f>
        <v>Business Process_Business Interaction</v>
      </c>
      <c r="C888" t="s">
        <v>38</v>
      </c>
      <c r="D888" t="s">
        <v>37</v>
      </c>
      <c r="E888" s="1" t="str">
        <f>_xlfn.CONCAT(Flattened[[#This Row],[Specialization]:[Association]])</f>
        <v xml:space="preserve"> cg  v  tfo</v>
      </c>
      <c r="F888" s="1" t="str">
        <f>_xlfn.IFNA(VLOOKUP(Flattened[[#This Row],[From]]&amp;"_"&amp;Flattened[[#This Row],[To]]&amp;"_"&amp;F$2,SourceRelations[],5,FALSE)," ")</f>
        <v xml:space="preserve"> </v>
      </c>
      <c r="G888" t="str">
        <f>_xlfn.IFNA(VLOOKUP(Flattened[[#This Row],[From]]&amp;"_"&amp;Flattened[[#This Row],[To]]&amp;"_"&amp;G$2,SourceRelations[],5,FALSE)," ")</f>
        <v>c</v>
      </c>
      <c r="H888" t="str">
        <f>_xlfn.IFNA(VLOOKUP(Flattened[[#This Row],[From]]&amp;"_"&amp;Flattened[[#This Row],[To]]&amp;"_"&amp;H$2,SourceRelations[],5,FALSE)," ")</f>
        <v>g</v>
      </c>
      <c r="I888" t="str">
        <f>_xlfn.IFNA(VLOOKUP(Flattened[[#This Row],[From]]&amp;"_"&amp;Flattened[[#This Row],[To]]&amp;"_"&amp;I$2,SourceRelations[],5,FALSE)," ")</f>
        <v xml:space="preserve"> </v>
      </c>
      <c r="J888" t="str">
        <f>_xlfn.IFNA(VLOOKUP(Flattened[[#This Row],[From]]&amp;"_"&amp;Flattened[[#This Row],[To]]&amp;"_"&amp;J$2,SourceRelations[],5,FALSE)," ")</f>
        <v xml:space="preserve"> </v>
      </c>
      <c r="K888" t="str">
        <f>_xlfn.IFNA(VLOOKUP(Flattened[[#This Row],[From]]&amp;"_"&amp;Flattened[[#This Row],[To]]&amp;"_"&amp;K$2,SourceRelations[],5,FALSE)," ")</f>
        <v>v</v>
      </c>
      <c r="L888" t="str">
        <f>_xlfn.IFNA(VLOOKUP(Flattened[[#This Row],[From]]&amp;"_"&amp;Flattened[[#This Row],[To]]&amp;"_"&amp;L$2,SourceRelations[],5,FALSE)," ")</f>
        <v xml:space="preserve"> </v>
      </c>
      <c r="M888" t="str">
        <f>_xlfn.IFNA(VLOOKUP(Flattened[[#This Row],[From]]&amp;"_"&amp;Flattened[[#This Row],[To]]&amp;"_"&amp;M$2,SourceRelations[],5,FALSE)," ")</f>
        <v xml:space="preserve"> </v>
      </c>
      <c r="N888" t="str">
        <f>_xlfn.IFNA(VLOOKUP(Flattened[[#This Row],[From]]&amp;"_"&amp;Flattened[[#This Row],[To]]&amp;"_"&amp;N$2,SourceRelations[],5,FALSE)," ")</f>
        <v>t</v>
      </c>
      <c r="O888" t="str">
        <f>_xlfn.IFNA(VLOOKUP(Flattened[[#This Row],[From]]&amp;"_"&amp;Flattened[[#This Row],[To]]&amp;"_"&amp;O$2,SourceRelations[],5,FALSE)," ")</f>
        <v>f</v>
      </c>
      <c r="P888" t="str">
        <f>_xlfn.IFNA(VLOOKUP(Flattened[[#This Row],[From]]&amp;"_"&amp;Flattened[[#This Row],[To]]&amp;"_"&amp;P$2,SourceRelations[],5,FALSE)," ")</f>
        <v>o</v>
      </c>
    </row>
    <row r="889" spans="2:16" x14ac:dyDescent="0.2">
      <c r="B889" s="1" t="str">
        <f>Flattened[[#This Row],[From]]&amp;"_"&amp;Flattened[[#This Row],[To]]</f>
        <v>Business Role_Business Interaction</v>
      </c>
      <c r="C889" t="s">
        <v>42</v>
      </c>
      <c r="D889" t="s">
        <v>37</v>
      </c>
      <c r="E889" s="1" t="str">
        <f>_xlfn.CONCAT(Flattened[[#This Row],[Specialization]:[Association]])</f>
        <v xml:space="preserve">   i v  tfo</v>
      </c>
      <c r="F889" s="1" t="str">
        <f>_xlfn.IFNA(VLOOKUP(Flattened[[#This Row],[From]]&amp;"_"&amp;Flattened[[#This Row],[To]]&amp;"_"&amp;F$2,SourceRelations[],5,FALSE)," ")</f>
        <v xml:space="preserve"> </v>
      </c>
      <c r="G889" t="str">
        <f>_xlfn.IFNA(VLOOKUP(Flattened[[#This Row],[From]]&amp;"_"&amp;Flattened[[#This Row],[To]]&amp;"_"&amp;G$2,SourceRelations[],5,FALSE)," ")</f>
        <v xml:space="preserve"> </v>
      </c>
      <c r="H889" t="str">
        <f>_xlfn.IFNA(VLOOKUP(Flattened[[#This Row],[From]]&amp;"_"&amp;Flattened[[#This Row],[To]]&amp;"_"&amp;H$2,SourceRelations[],5,FALSE)," ")</f>
        <v xml:space="preserve"> </v>
      </c>
      <c r="I889" t="str">
        <f>_xlfn.IFNA(VLOOKUP(Flattened[[#This Row],[From]]&amp;"_"&amp;Flattened[[#This Row],[To]]&amp;"_"&amp;I$2,SourceRelations[],5,FALSE)," ")</f>
        <v>i</v>
      </c>
      <c r="J889" t="str">
        <f>_xlfn.IFNA(VLOOKUP(Flattened[[#This Row],[From]]&amp;"_"&amp;Flattened[[#This Row],[To]]&amp;"_"&amp;J$2,SourceRelations[],5,FALSE)," ")</f>
        <v xml:space="preserve"> </v>
      </c>
      <c r="K889" t="str">
        <f>_xlfn.IFNA(VLOOKUP(Flattened[[#This Row],[From]]&amp;"_"&amp;Flattened[[#This Row],[To]]&amp;"_"&amp;K$2,SourceRelations[],5,FALSE)," ")</f>
        <v>v</v>
      </c>
      <c r="L889" t="str">
        <f>_xlfn.IFNA(VLOOKUP(Flattened[[#This Row],[From]]&amp;"_"&amp;Flattened[[#This Row],[To]]&amp;"_"&amp;L$2,SourceRelations[],5,FALSE)," ")</f>
        <v xml:space="preserve"> </v>
      </c>
      <c r="M889" t="str">
        <f>_xlfn.IFNA(VLOOKUP(Flattened[[#This Row],[From]]&amp;"_"&amp;Flattened[[#This Row],[To]]&amp;"_"&amp;M$2,SourceRelations[],5,FALSE)," ")</f>
        <v xml:space="preserve"> </v>
      </c>
      <c r="N889" t="str">
        <f>_xlfn.IFNA(VLOOKUP(Flattened[[#This Row],[From]]&amp;"_"&amp;Flattened[[#This Row],[To]]&amp;"_"&amp;N$2,SourceRelations[],5,FALSE)," ")</f>
        <v>t</v>
      </c>
      <c r="O889" t="str">
        <f>_xlfn.IFNA(VLOOKUP(Flattened[[#This Row],[From]]&amp;"_"&amp;Flattened[[#This Row],[To]]&amp;"_"&amp;O$2,SourceRelations[],5,FALSE)," ")</f>
        <v>f</v>
      </c>
      <c r="P889" t="str">
        <f>_xlfn.IFNA(VLOOKUP(Flattened[[#This Row],[From]]&amp;"_"&amp;Flattened[[#This Row],[To]]&amp;"_"&amp;P$2,SourceRelations[],5,FALSE)," ")</f>
        <v>o</v>
      </c>
    </row>
    <row r="890" spans="2:16" x14ac:dyDescent="0.2">
      <c r="B890" s="1" t="str">
        <f>Flattened[[#This Row],[From]]&amp;"_"&amp;Flattened[[#This Row],[To]]</f>
        <v>Business Service_Business Interaction</v>
      </c>
      <c r="C890" t="s">
        <v>44</v>
      </c>
      <c r="D890" t="s">
        <v>37</v>
      </c>
      <c r="E890" s="1" t="str">
        <f>_xlfn.CONCAT(Flattened[[#This Row],[Specialization]:[Association]])</f>
        <v xml:space="preserve">     v  tfo</v>
      </c>
      <c r="F890" s="1" t="str">
        <f>_xlfn.IFNA(VLOOKUP(Flattened[[#This Row],[From]]&amp;"_"&amp;Flattened[[#This Row],[To]]&amp;"_"&amp;F$2,SourceRelations[],5,FALSE)," ")</f>
        <v xml:space="preserve"> </v>
      </c>
      <c r="G890" t="str">
        <f>_xlfn.IFNA(VLOOKUP(Flattened[[#This Row],[From]]&amp;"_"&amp;Flattened[[#This Row],[To]]&amp;"_"&amp;G$2,SourceRelations[],5,FALSE)," ")</f>
        <v xml:space="preserve"> </v>
      </c>
      <c r="H890" t="str">
        <f>_xlfn.IFNA(VLOOKUP(Flattened[[#This Row],[From]]&amp;"_"&amp;Flattened[[#This Row],[To]]&amp;"_"&amp;H$2,SourceRelations[],5,FALSE)," ")</f>
        <v xml:space="preserve"> </v>
      </c>
      <c r="I890" t="str">
        <f>_xlfn.IFNA(VLOOKUP(Flattened[[#This Row],[From]]&amp;"_"&amp;Flattened[[#This Row],[To]]&amp;"_"&amp;I$2,SourceRelations[],5,FALSE)," ")</f>
        <v xml:space="preserve"> </v>
      </c>
      <c r="J890" t="str">
        <f>_xlfn.IFNA(VLOOKUP(Flattened[[#This Row],[From]]&amp;"_"&amp;Flattened[[#This Row],[To]]&amp;"_"&amp;J$2,SourceRelations[],5,FALSE)," ")</f>
        <v xml:space="preserve"> </v>
      </c>
      <c r="K890" t="str">
        <f>_xlfn.IFNA(VLOOKUP(Flattened[[#This Row],[From]]&amp;"_"&amp;Flattened[[#This Row],[To]]&amp;"_"&amp;K$2,SourceRelations[],5,FALSE)," ")</f>
        <v>v</v>
      </c>
      <c r="L890" t="str">
        <f>_xlfn.IFNA(VLOOKUP(Flattened[[#This Row],[From]]&amp;"_"&amp;Flattened[[#This Row],[To]]&amp;"_"&amp;L$2,SourceRelations[],5,FALSE)," ")</f>
        <v xml:space="preserve"> </v>
      </c>
      <c r="M890" t="str">
        <f>_xlfn.IFNA(VLOOKUP(Flattened[[#This Row],[From]]&amp;"_"&amp;Flattened[[#This Row],[To]]&amp;"_"&amp;M$2,SourceRelations[],5,FALSE)," ")</f>
        <v xml:space="preserve"> </v>
      </c>
      <c r="N890" t="str">
        <f>_xlfn.IFNA(VLOOKUP(Flattened[[#This Row],[From]]&amp;"_"&amp;Flattened[[#This Row],[To]]&amp;"_"&amp;N$2,SourceRelations[],5,FALSE)," ")</f>
        <v>t</v>
      </c>
      <c r="O890" t="str">
        <f>_xlfn.IFNA(VLOOKUP(Flattened[[#This Row],[From]]&amp;"_"&amp;Flattened[[#This Row],[To]]&amp;"_"&amp;O$2,SourceRelations[],5,FALSE)," ")</f>
        <v>f</v>
      </c>
      <c r="P890" t="str">
        <f>_xlfn.IFNA(VLOOKUP(Flattened[[#This Row],[From]]&amp;"_"&amp;Flattened[[#This Row],[To]]&amp;"_"&amp;P$2,SourceRelations[],5,FALSE)," ")</f>
        <v>o</v>
      </c>
    </row>
    <row r="891" spans="2:16" x14ac:dyDescent="0.2">
      <c r="B891" s="1" t="str">
        <f>Flattened[[#This Row],[From]]&amp;"_"&amp;Flattened[[#This Row],[To]]</f>
        <v>Capability_Business Interaction</v>
      </c>
      <c r="C891" t="s">
        <v>39</v>
      </c>
      <c r="D891" t="s">
        <v>37</v>
      </c>
      <c r="E891" s="1" t="str">
        <f>_xlfn.CONCAT(Flattened[[#This Row],[Specialization]:[Association]])</f>
        <v xml:space="preserve">          o</v>
      </c>
      <c r="F891" s="1" t="str">
        <f>_xlfn.IFNA(VLOOKUP(Flattened[[#This Row],[From]]&amp;"_"&amp;Flattened[[#This Row],[To]]&amp;"_"&amp;F$2,SourceRelations[],5,FALSE)," ")</f>
        <v xml:space="preserve"> </v>
      </c>
      <c r="G891" t="str">
        <f>_xlfn.IFNA(VLOOKUP(Flattened[[#This Row],[From]]&amp;"_"&amp;Flattened[[#This Row],[To]]&amp;"_"&amp;G$2,SourceRelations[],5,FALSE)," ")</f>
        <v xml:space="preserve"> </v>
      </c>
      <c r="H891" t="str">
        <f>_xlfn.IFNA(VLOOKUP(Flattened[[#This Row],[From]]&amp;"_"&amp;Flattened[[#This Row],[To]]&amp;"_"&amp;H$2,SourceRelations[],5,FALSE)," ")</f>
        <v xml:space="preserve"> </v>
      </c>
      <c r="I891" t="str">
        <f>_xlfn.IFNA(VLOOKUP(Flattened[[#This Row],[From]]&amp;"_"&amp;Flattened[[#This Row],[To]]&amp;"_"&amp;I$2,SourceRelations[],5,FALSE)," ")</f>
        <v xml:space="preserve"> </v>
      </c>
      <c r="J891" t="str">
        <f>_xlfn.IFNA(VLOOKUP(Flattened[[#This Row],[From]]&amp;"_"&amp;Flattened[[#This Row],[To]]&amp;"_"&amp;J$2,SourceRelations[],5,FALSE)," ")</f>
        <v xml:space="preserve"> </v>
      </c>
      <c r="K891" t="str">
        <f>_xlfn.IFNA(VLOOKUP(Flattened[[#This Row],[From]]&amp;"_"&amp;Flattened[[#This Row],[To]]&amp;"_"&amp;K$2,SourceRelations[],5,FALSE)," ")</f>
        <v xml:space="preserve"> </v>
      </c>
      <c r="L891" t="str">
        <f>_xlfn.IFNA(VLOOKUP(Flattened[[#This Row],[From]]&amp;"_"&amp;Flattened[[#This Row],[To]]&amp;"_"&amp;L$2,SourceRelations[],5,FALSE)," ")</f>
        <v xml:space="preserve"> </v>
      </c>
      <c r="M891" t="str">
        <f>_xlfn.IFNA(VLOOKUP(Flattened[[#This Row],[From]]&amp;"_"&amp;Flattened[[#This Row],[To]]&amp;"_"&amp;M$2,SourceRelations[],5,FALSE)," ")</f>
        <v xml:space="preserve"> </v>
      </c>
      <c r="N891" t="str">
        <f>_xlfn.IFNA(VLOOKUP(Flattened[[#This Row],[From]]&amp;"_"&amp;Flattened[[#This Row],[To]]&amp;"_"&amp;N$2,SourceRelations[],5,FALSE)," ")</f>
        <v xml:space="preserve"> </v>
      </c>
      <c r="O891" t="str">
        <f>_xlfn.IFNA(VLOOKUP(Flattened[[#This Row],[From]]&amp;"_"&amp;Flattened[[#This Row],[To]]&amp;"_"&amp;O$2,SourceRelations[],5,FALSE)," ")</f>
        <v xml:space="preserve"> </v>
      </c>
      <c r="P891" t="str">
        <f>_xlfn.IFNA(VLOOKUP(Flattened[[#This Row],[From]]&amp;"_"&amp;Flattened[[#This Row],[To]]&amp;"_"&amp;P$2,SourceRelations[],5,FALSE)," ")</f>
        <v>o</v>
      </c>
    </row>
    <row r="892" spans="2:16" x14ac:dyDescent="0.2">
      <c r="B892" s="1" t="str">
        <f>Flattened[[#This Row],[From]]&amp;"_"&amp;Flattened[[#This Row],[To]]</f>
        <v>Communication Network_Business Interaction</v>
      </c>
      <c r="C892" t="s">
        <v>63</v>
      </c>
      <c r="D892" t="s">
        <v>37</v>
      </c>
      <c r="E892" s="1" t="str">
        <f>_xlfn.CONCAT(Flattened[[#This Row],[Specialization]:[Association]])</f>
        <v xml:space="preserve">   irv  tfo</v>
      </c>
      <c r="F892" s="1" t="str">
        <f>_xlfn.IFNA(VLOOKUP(Flattened[[#This Row],[From]]&amp;"_"&amp;Flattened[[#This Row],[To]]&amp;"_"&amp;F$2,SourceRelations[],5,FALSE)," ")</f>
        <v xml:space="preserve"> </v>
      </c>
      <c r="G892" t="str">
        <f>_xlfn.IFNA(VLOOKUP(Flattened[[#This Row],[From]]&amp;"_"&amp;Flattened[[#This Row],[To]]&amp;"_"&amp;G$2,SourceRelations[],5,FALSE)," ")</f>
        <v xml:space="preserve"> </v>
      </c>
      <c r="H892" t="str">
        <f>_xlfn.IFNA(VLOOKUP(Flattened[[#This Row],[From]]&amp;"_"&amp;Flattened[[#This Row],[To]]&amp;"_"&amp;H$2,SourceRelations[],5,FALSE)," ")</f>
        <v xml:space="preserve"> </v>
      </c>
      <c r="I892" t="str">
        <f>_xlfn.IFNA(VLOOKUP(Flattened[[#This Row],[From]]&amp;"_"&amp;Flattened[[#This Row],[To]]&amp;"_"&amp;I$2,SourceRelations[],5,FALSE)," ")</f>
        <v>i</v>
      </c>
      <c r="J892" t="str">
        <f>_xlfn.IFNA(VLOOKUP(Flattened[[#This Row],[From]]&amp;"_"&amp;Flattened[[#This Row],[To]]&amp;"_"&amp;J$2,SourceRelations[],5,FALSE)," ")</f>
        <v>r</v>
      </c>
      <c r="K892" t="str">
        <f>_xlfn.IFNA(VLOOKUP(Flattened[[#This Row],[From]]&amp;"_"&amp;Flattened[[#This Row],[To]]&amp;"_"&amp;K$2,SourceRelations[],5,FALSE)," ")</f>
        <v>v</v>
      </c>
      <c r="L892" t="str">
        <f>_xlfn.IFNA(VLOOKUP(Flattened[[#This Row],[From]]&amp;"_"&amp;Flattened[[#This Row],[To]]&amp;"_"&amp;L$2,SourceRelations[],5,FALSE)," ")</f>
        <v xml:space="preserve"> </v>
      </c>
      <c r="M892" t="str">
        <f>_xlfn.IFNA(VLOOKUP(Flattened[[#This Row],[From]]&amp;"_"&amp;Flattened[[#This Row],[To]]&amp;"_"&amp;M$2,SourceRelations[],5,FALSE)," ")</f>
        <v xml:space="preserve"> </v>
      </c>
      <c r="N892" t="str">
        <f>_xlfn.IFNA(VLOOKUP(Flattened[[#This Row],[From]]&amp;"_"&amp;Flattened[[#This Row],[To]]&amp;"_"&amp;N$2,SourceRelations[],5,FALSE)," ")</f>
        <v>t</v>
      </c>
      <c r="O892" t="str">
        <f>_xlfn.IFNA(VLOOKUP(Flattened[[#This Row],[From]]&amp;"_"&amp;Flattened[[#This Row],[To]]&amp;"_"&amp;O$2,SourceRelations[],5,FALSE)," ")</f>
        <v>f</v>
      </c>
      <c r="P892" t="str">
        <f>_xlfn.IFNA(VLOOKUP(Flattened[[#This Row],[From]]&amp;"_"&amp;Flattened[[#This Row],[To]]&amp;"_"&amp;P$2,SourceRelations[],5,FALSE)," ")</f>
        <v>o</v>
      </c>
    </row>
    <row r="893" spans="2:16" x14ac:dyDescent="0.2">
      <c r="B893" s="1" t="str">
        <f>Flattened[[#This Row],[From]]&amp;"_"&amp;Flattened[[#This Row],[To]]</f>
        <v>Constraint_Business Interaction</v>
      </c>
      <c r="C893" t="s">
        <v>9</v>
      </c>
      <c r="D893" t="s">
        <v>37</v>
      </c>
      <c r="E893" s="1" t="str">
        <f>_xlfn.CONCAT(Flattened[[#This Row],[Specialization]:[Association]])</f>
        <v xml:space="preserve">          o</v>
      </c>
      <c r="F893" s="1" t="str">
        <f>_xlfn.IFNA(VLOOKUP(Flattened[[#This Row],[From]]&amp;"_"&amp;Flattened[[#This Row],[To]]&amp;"_"&amp;F$2,SourceRelations[],5,FALSE)," ")</f>
        <v xml:space="preserve"> </v>
      </c>
      <c r="G893" t="str">
        <f>_xlfn.IFNA(VLOOKUP(Flattened[[#This Row],[From]]&amp;"_"&amp;Flattened[[#This Row],[To]]&amp;"_"&amp;G$2,SourceRelations[],5,FALSE)," ")</f>
        <v xml:space="preserve"> </v>
      </c>
      <c r="H893" t="str">
        <f>_xlfn.IFNA(VLOOKUP(Flattened[[#This Row],[From]]&amp;"_"&amp;Flattened[[#This Row],[To]]&amp;"_"&amp;H$2,SourceRelations[],5,FALSE)," ")</f>
        <v xml:space="preserve"> </v>
      </c>
      <c r="I893" t="str">
        <f>_xlfn.IFNA(VLOOKUP(Flattened[[#This Row],[From]]&amp;"_"&amp;Flattened[[#This Row],[To]]&amp;"_"&amp;I$2,SourceRelations[],5,FALSE)," ")</f>
        <v xml:space="preserve"> </v>
      </c>
      <c r="J893" t="str">
        <f>_xlfn.IFNA(VLOOKUP(Flattened[[#This Row],[From]]&amp;"_"&amp;Flattened[[#This Row],[To]]&amp;"_"&amp;J$2,SourceRelations[],5,FALSE)," ")</f>
        <v xml:space="preserve"> </v>
      </c>
      <c r="K893" t="str">
        <f>_xlfn.IFNA(VLOOKUP(Flattened[[#This Row],[From]]&amp;"_"&amp;Flattened[[#This Row],[To]]&amp;"_"&amp;K$2,SourceRelations[],5,FALSE)," ")</f>
        <v xml:space="preserve"> </v>
      </c>
      <c r="L893" t="str">
        <f>_xlfn.IFNA(VLOOKUP(Flattened[[#This Row],[From]]&amp;"_"&amp;Flattened[[#This Row],[To]]&amp;"_"&amp;L$2,SourceRelations[],5,FALSE)," ")</f>
        <v xml:space="preserve"> </v>
      </c>
      <c r="M893" t="str">
        <f>_xlfn.IFNA(VLOOKUP(Flattened[[#This Row],[From]]&amp;"_"&amp;Flattened[[#This Row],[To]]&amp;"_"&amp;M$2,SourceRelations[],5,FALSE)," ")</f>
        <v xml:space="preserve"> </v>
      </c>
      <c r="N893" t="str">
        <f>_xlfn.IFNA(VLOOKUP(Flattened[[#This Row],[From]]&amp;"_"&amp;Flattened[[#This Row],[To]]&amp;"_"&amp;N$2,SourceRelations[],5,FALSE)," ")</f>
        <v xml:space="preserve"> </v>
      </c>
      <c r="O893" t="str">
        <f>_xlfn.IFNA(VLOOKUP(Flattened[[#This Row],[From]]&amp;"_"&amp;Flattened[[#This Row],[To]]&amp;"_"&amp;O$2,SourceRelations[],5,FALSE)," ")</f>
        <v xml:space="preserve"> </v>
      </c>
      <c r="P893" t="str">
        <f>_xlfn.IFNA(VLOOKUP(Flattened[[#This Row],[From]]&amp;"_"&amp;Flattened[[#This Row],[To]]&amp;"_"&amp;P$2,SourceRelations[],5,FALSE)," ")</f>
        <v>o</v>
      </c>
    </row>
    <row r="894" spans="2:16" x14ac:dyDescent="0.2">
      <c r="B894" s="1" t="str">
        <f>Flattened[[#This Row],[From]]&amp;"_"&amp;Flattened[[#This Row],[To]]</f>
        <v>Contract_Business Interaction</v>
      </c>
      <c r="C894" t="s">
        <v>67</v>
      </c>
      <c r="D894" t="s">
        <v>37</v>
      </c>
      <c r="E894" s="1" t="str">
        <f>_xlfn.CONCAT(Flattened[[#This Row],[Specialization]:[Association]])</f>
        <v xml:space="preserve">          o</v>
      </c>
      <c r="F894" s="1" t="str">
        <f>_xlfn.IFNA(VLOOKUP(Flattened[[#This Row],[From]]&amp;"_"&amp;Flattened[[#This Row],[To]]&amp;"_"&amp;F$2,SourceRelations[],5,FALSE)," ")</f>
        <v xml:space="preserve"> </v>
      </c>
      <c r="G894" t="str">
        <f>_xlfn.IFNA(VLOOKUP(Flattened[[#This Row],[From]]&amp;"_"&amp;Flattened[[#This Row],[To]]&amp;"_"&amp;G$2,SourceRelations[],5,FALSE)," ")</f>
        <v xml:space="preserve"> </v>
      </c>
      <c r="H894" t="str">
        <f>_xlfn.IFNA(VLOOKUP(Flattened[[#This Row],[From]]&amp;"_"&amp;Flattened[[#This Row],[To]]&amp;"_"&amp;H$2,SourceRelations[],5,FALSE)," ")</f>
        <v xml:space="preserve"> </v>
      </c>
      <c r="I894" t="str">
        <f>_xlfn.IFNA(VLOOKUP(Flattened[[#This Row],[From]]&amp;"_"&amp;Flattened[[#This Row],[To]]&amp;"_"&amp;I$2,SourceRelations[],5,FALSE)," ")</f>
        <v xml:space="preserve"> </v>
      </c>
      <c r="J894" t="str">
        <f>_xlfn.IFNA(VLOOKUP(Flattened[[#This Row],[From]]&amp;"_"&amp;Flattened[[#This Row],[To]]&amp;"_"&amp;J$2,SourceRelations[],5,FALSE)," ")</f>
        <v xml:space="preserve"> </v>
      </c>
      <c r="K894" t="str">
        <f>_xlfn.IFNA(VLOOKUP(Flattened[[#This Row],[From]]&amp;"_"&amp;Flattened[[#This Row],[To]]&amp;"_"&amp;K$2,SourceRelations[],5,FALSE)," ")</f>
        <v xml:space="preserve"> </v>
      </c>
      <c r="L894" t="str">
        <f>_xlfn.IFNA(VLOOKUP(Flattened[[#This Row],[From]]&amp;"_"&amp;Flattened[[#This Row],[To]]&amp;"_"&amp;L$2,SourceRelations[],5,FALSE)," ")</f>
        <v xml:space="preserve"> </v>
      </c>
      <c r="M894" t="str">
        <f>_xlfn.IFNA(VLOOKUP(Flattened[[#This Row],[From]]&amp;"_"&amp;Flattened[[#This Row],[To]]&amp;"_"&amp;M$2,SourceRelations[],5,FALSE)," ")</f>
        <v xml:space="preserve"> </v>
      </c>
      <c r="N894" t="str">
        <f>_xlfn.IFNA(VLOOKUP(Flattened[[#This Row],[From]]&amp;"_"&amp;Flattened[[#This Row],[To]]&amp;"_"&amp;N$2,SourceRelations[],5,FALSE)," ")</f>
        <v xml:space="preserve"> </v>
      </c>
      <c r="O894" t="str">
        <f>_xlfn.IFNA(VLOOKUP(Flattened[[#This Row],[From]]&amp;"_"&amp;Flattened[[#This Row],[To]]&amp;"_"&amp;O$2,SourceRelations[],5,FALSE)," ")</f>
        <v xml:space="preserve"> </v>
      </c>
      <c r="P894" t="str">
        <f>_xlfn.IFNA(VLOOKUP(Flattened[[#This Row],[From]]&amp;"_"&amp;Flattened[[#This Row],[To]]&amp;"_"&amp;P$2,SourceRelations[],5,FALSE)," ")</f>
        <v>o</v>
      </c>
    </row>
    <row r="895" spans="2:16" x14ac:dyDescent="0.2">
      <c r="B895" s="1" t="str">
        <f>Flattened[[#This Row],[From]]&amp;"_"&amp;Flattened[[#This Row],[To]]</f>
        <v>Course Of Action_Business Interaction</v>
      </c>
      <c r="C895" t="s">
        <v>62</v>
      </c>
      <c r="D895" t="s">
        <v>37</v>
      </c>
      <c r="E895" s="1" t="str">
        <f>_xlfn.CONCAT(Flattened[[#This Row],[Specialization]:[Association]])</f>
        <v xml:space="preserve">          o</v>
      </c>
      <c r="F895" s="1" t="str">
        <f>_xlfn.IFNA(VLOOKUP(Flattened[[#This Row],[From]]&amp;"_"&amp;Flattened[[#This Row],[To]]&amp;"_"&amp;F$2,SourceRelations[],5,FALSE)," ")</f>
        <v xml:space="preserve"> </v>
      </c>
      <c r="G895" t="str">
        <f>_xlfn.IFNA(VLOOKUP(Flattened[[#This Row],[From]]&amp;"_"&amp;Flattened[[#This Row],[To]]&amp;"_"&amp;G$2,SourceRelations[],5,FALSE)," ")</f>
        <v xml:space="preserve"> </v>
      </c>
      <c r="H895" t="str">
        <f>_xlfn.IFNA(VLOOKUP(Flattened[[#This Row],[From]]&amp;"_"&amp;Flattened[[#This Row],[To]]&amp;"_"&amp;H$2,SourceRelations[],5,FALSE)," ")</f>
        <v xml:space="preserve"> </v>
      </c>
      <c r="I895" t="str">
        <f>_xlfn.IFNA(VLOOKUP(Flattened[[#This Row],[From]]&amp;"_"&amp;Flattened[[#This Row],[To]]&amp;"_"&amp;I$2,SourceRelations[],5,FALSE)," ")</f>
        <v xml:space="preserve"> </v>
      </c>
      <c r="J895" t="str">
        <f>_xlfn.IFNA(VLOOKUP(Flattened[[#This Row],[From]]&amp;"_"&amp;Flattened[[#This Row],[To]]&amp;"_"&amp;J$2,SourceRelations[],5,FALSE)," ")</f>
        <v xml:space="preserve"> </v>
      </c>
      <c r="K895" t="str">
        <f>_xlfn.IFNA(VLOOKUP(Flattened[[#This Row],[From]]&amp;"_"&amp;Flattened[[#This Row],[To]]&amp;"_"&amp;K$2,SourceRelations[],5,FALSE)," ")</f>
        <v xml:space="preserve"> </v>
      </c>
      <c r="L895" t="str">
        <f>_xlfn.IFNA(VLOOKUP(Flattened[[#This Row],[From]]&amp;"_"&amp;Flattened[[#This Row],[To]]&amp;"_"&amp;L$2,SourceRelations[],5,FALSE)," ")</f>
        <v xml:space="preserve"> </v>
      </c>
      <c r="M895" t="str">
        <f>_xlfn.IFNA(VLOOKUP(Flattened[[#This Row],[From]]&amp;"_"&amp;Flattened[[#This Row],[To]]&amp;"_"&amp;M$2,SourceRelations[],5,FALSE)," ")</f>
        <v xml:space="preserve"> </v>
      </c>
      <c r="N895" t="str">
        <f>_xlfn.IFNA(VLOOKUP(Flattened[[#This Row],[From]]&amp;"_"&amp;Flattened[[#This Row],[To]]&amp;"_"&amp;N$2,SourceRelations[],5,FALSE)," ")</f>
        <v xml:space="preserve"> </v>
      </c>
      <c r="O895" t="str">
        <f>_xlfn.IFNA(VLOOKUP(Flattened[[#This Row],[From]]&amp;"_"&amp;Flattened[[#This Row],[To]]&amp;"_"&amp;O$2,SourceRelations[],5,FALSE)," ")</f>
        <v xml:space="preserve"> </v>
      </c>
      <c r="P895" t="str">
        <f>_xlfn.IFNA(VLOOKUP(Flattened[[#This Row],[From]]&amp;"_"&amp;Flattened[[#This Row],[To]]&amp;"_"&amp;P$2,SourceRelations[],5,FALSE)," ")</f>
        <v>o</v>
      </c>
    </row>
    <row r="896" spans="2:16" x14ac:dyDescent="0.2">
      <c r="B896" s="1" t="str">
        <f>Flattened[[#This Row],[From]]&amp;"_"&amp;Flattened[[#This Row],[To]]</f>
        <v>Data Object_Business Interaction</v>
      </c>
      <c r="C896" t="s">
        <v>34</v>
      </c>
      <c r="D896" t="s">
        <v>37</v>
      </c>
      <c r="E896" s="1" t="str">
        <f>_xlfn.CONCAT(Flattened[[#This Row],[Specialization]:[Association]])</f>
        <v xml:space="preserve">          o</v>
      </c>
      <c r="F896" s="1" t="str">
        <f>_xlfn.IFNA(VLOOKUP(Flattened[[#This Row],[From]]&amp;"_"&amp;Flattened[[#This Row],[To]]&amp;"_"&amp;F$2,SourceRelations[],5,FALSE)," ")</f>
        <v xml:space="preserve"> </v>
      </c>
      <c r="G896" t="str">
        <f>_xlfn.IFNA(VLOOKUP(Flattened[[#This Row],[From]]&amp;"_"&amp;Flattened[[#This Row],[To]]&amp;"_"&amp;G$2,SourceRelations[],5,FALSE)," ")</f>
        <v xml:space="preserve"> </v>
      </c>
      <c r="H896" t="str">
        <f>_xlfn.IFNA(VLOOKUP(Flattened[[#This Row],[From]]&amp;"_"&amp;Flattened[[#This Row],[To]]&amp;"_"&amp;H$2,SourceRelations[],5,FALSE)," ")</f>
        <v xml:space="preserve"> </v>
      </c>
      <c r="I896" t="str">
        <f>_xlfn.IFNA(VLOOKUP(Flattened[[#This Row],[From]]&amp;"_"&amp;Flattened[[#This Row],[To]]&amp;"_"&amp;I$2,SourceRelations[],5,FALSE)," ")</f>
        <v xml:space="preserve"> </v>
      </c>
      <c r="J896" t="str">
        <f>_xlfn.IFNA(VLOOKUP(Flattened[[#This Row],[From]]&amp;"_"&amp;Flattened[[#This Row],[To]]&amp;"_"&amp;J$2,SourceRelations[],5,FALSE)," ")</f>
        <v xml:space="preserve"> </v>
      </c>
      <c r="K896" t="str">
        <f>_xlfn.IFNA(VLOOKUP(Flattened[[#This Row],[From]]&amp;"_"&amp;Flattened[[#This Row],[To]]&amp;"_"&amp;K$2,SourceRelations[],5,FALSE)," ")</f>
        <v xml:space="preserve"> </v>
      </c>
      <c r="L896" t="str">
        <f>_xlfn.IFNA(VLOOKUP(Flattened[[#This Row],[From]]&amp;"_"&amp;Flattened[[#This Row],[To]]&amp;"_"&amp;L$2,SourceRelations[],5,FALSE)," ")</f>
        <v xml:space="preserve"> </v>
      </c>
      <c r="M896" t="str">
        <f>_xlfn.IFNA(VLOOKUP(Flattened[[#This Row],[From]]&amp;"_"&amp;Flattened[[#This Row],[To]]&amp;"_"&amp;M$2,SourceRelations[],5,FALSE)," ")</f>
        <v xml:space="preserve"> </v>
      </c>
      <c r="N896" t="str">
        <f>_xlfn.IFNA(VLOOKUP(Flattened[[#This Row],[From]]&amp;"_"&amp;Flattened[[#This Row],[To]]&amp;"_"&amp;N$2,SourceRelations[],5,FALSE)," ")</f>
        <v xml:space="preserve"> </v>
      </c>
      <c r="O896" t="str">
        <f>_xlfn.IFNA(VLOOKUP(Flattened[[#This Row],[From]]&amp;"_"&amp;Flattened[[#This Row],[To]]&amp;"_"&amp;O$2,SourceRelations[],5,FALSE)," ")</f>
        <v xml:space="preserve"> </v>
      </c>
      <c r="P896" t="str">
        <f>_xlfn.IFNA(VLOOKUP(Flattened[[#This Row],[From]]&amp;"_"&amp;Flattened[[#This Row],[To]]&amp;"_"&amp;P$2,SourceRelations[],5,FALSE)," ")</f>
        <v>o</v>
      </c>
    </row>
    <row r="897" spans="2:16" x14ac:dyDescent="0.2">
      <c r="B897" s="1" t="str">
        <f>Flattened[[#This Row],[From]]&amp;"_"&amp;Flattened[[#This Row],[To]]</f>
        <v>Deliverable_Business Interaction</v>
      </c>
      <c r="C897" t="s">
        <v>68</v>
      </c>
      <c r="D897" t="s">
        <v>37</v>
      </c>
      <c r="E897" s="1" t="str">
        <f>_xlfn.CONCAT(Flattened[[#This Row],[Specialization]:[Association]])</f>
        <v xml:space="preserve">    r     o</v>
      </c>
      <c r="F897" s="1" t="str">
        <f>_xlfn.IFNA(VLOOKUP(Flattened[[#This Row],[From]]&amp;"_"&amp;Flattened[[#This Row],[To]]&amp;"_"&amp;F$2,SourceRelations[],5,FALSE)," ")</f>
        <v xml:space="preserve"> </v>
      </c>
      <c r="G897" t="str">
        <f>_xlfn.IFNA(VLOOKUP(Flattened[[#This Row],[From]]&amp;"_"&amp;Flattened[[#This Row],[To]]&amp;"_"&amp;G$2,SourceRelations[],5,FALSE)," ")</f>
        <v xml:space="preserve"> </v>
      </c>
      <c r="H897" t="str">
        <f>_xlfn.IFNA(VLOOKUP(Flattened[[#This Row],[From]]&amp;"_"&amp;Flattened[[#This Row],[To]]&amp;"_"&amp;H$2,SourceRelations[],5,FALSE)," ")</f>
        <v xml:space="preserve"> </v>
      </c>
      <c r="I897" t="str">
        <f>_xlfn.IFNA(VLOOKUP(Flattened[[#This Row],[From]]&amp;"_"&amp;Flattened[[#This Row],[To]]&amp;"_"&amp;I$2,SourceRelations[],5,FALSE)," ")</f>
        <v xml:space="preserve"> </v>
      </c>
      <c r="J897" t="str">
        <f>_xlfn.IFNA(VLOOKUP(Flattened[[#This Row],[From]]&amp;"_"&amp;Flattened[[#This Row],[To]]&amp;"_"&amp;J$2,SourceRelations[],5,FALSE)," ")</f>
        <v>r</v>
      </c>
      <c r="K897" t="str">
        <f>_xlfn.IFNA(VLOOKUP(Flattened[[#This Row],[From]]&amp;"_"&amp;Flattened[[#This Row],[To]]&amp;"_"&amp;K$2,SourceRelations[],5,FALSE)," ")</f>
        <v xml:space="preserve"> </v>
      </c>
      <c r="L897" t="str">
        <f>_xlfn.IFNA(VLOOKUP(Flattened[[#This Row],[From]]&amp;"_"&amp;Flattened[[#This Row],[To]]&amp;"_"&amp;L$2,SourceRelations[],5,FALSE)," ")</f>
        <v xml:space="preserve"> </v>
      </c>
      <c r="M897" t="str">
        <f>_xlfn.IFNA(VLOOKUP(Flattened[[#This Row],[From]]&amp;"_"&amp;Flattened[[#This Row],[To]]&amp;"_"&amp;M$2,SourceRelations[],5,FALSE)," ")</f>
        <v xml:space="preserve"> </v>
      </c>
      <c r="N897" t="str">
        <f>_xlfn.IFNA(VLOOKUP(Flattened[[#This Row],[From]]&amp;"_"&amp;Flattened[[#This Row],[To]]&amp;"_"&amp;N$2,SourceRelations[],5,FALSE)," ")</f>
        <v xml:space="preserve"> </v>
      </c>
      <c r="O897" t="str">
        <f>_xlfn.IFNA(VLOOKUP(Flattened[[#This Row],[From]]&amp;"_"&amp;Flattened[[#This Row],[To]]&amp;"_"&amp;O$2,SourceRelations[],5,FALSE)," ")</f>
        <v xml:space="preserve"> </v>
      </c>
      <c r="P897" t="str">
        <f>_xlfn.IFNA(VLOOKUP(Flattened[[#This Row],[From]]&amp;"_"&amp;Flattened[[#This Row],[To]]&amp;"_"&amp;P$2,SourceRelations[],5,FALSE)," ")</f>
        <v>o</v>
      </c>
    </row>
    <row r="898" spans="2:16" x14ac:dyDescent="0.2">
      <c r="B898" s="1" t="str">
        <f>Flattened[[#This Row],[From]]&amp;"_"&amp;Flattened[[#This Row],[To]]</f>
        <v>Device_Business Interaction</v>
      </c>
      <c r="C898" t="s">
        <v>64</v>
      </c>
      <c r="D898" t="s">
        <v>37</v>
      </c>
      <c r="E898" s="1" t="str">
        <f>_xlfn.CONCAT(Flattened[[#This Row],[Specialization]:[Association]])</f>
        <v xml:space="preserve">   irv  tfo</v>
      </c>
      <c r="F898" s="1" t="str">
        <f>_xlfn.IFNA(VLOOKUP(Flattened[[#This Row],[From]]&amp;"_"&amp;Flattened[[#This Row],[To]]&amp;"_"&amp;F$2,SourceRelations[],5,FALSE)," ")</f>
        <v xml:space="preserve"> </v>
      </c>
      <c r="G898" t="str">
        <f>_xlfn.IFNA(VLOOKUP(Flattened[[#This Row],[From]]&amp;"_"&amp;Flattened[[#This Row],[To]]&amp;"_"&amp;G$2,SourceRelations[],5,FALSE)," ")</f>
        <v xml:space="preserve"> </v>
      </c>
      <c r="H898" t="str">
        <f>_xlfn.IFNA(VLOOKUP(Flattened[[#This Row],[From]]&amp;"_"&amp;Flattened[[#This Row],[To]]&amp;"_"&amp;H$2,SourceRelations[],5,FALSE)," ")</f>
        <v xml:space="preserve"> </v>
      </c>
      <c r="I898" t="str">
        <f>_xlfn.IFNA(VLOOKUP(Flattened[[#This Row],[From]]&amp;"_"&amp;Flattened[[#This Row],[To]]&amp;"_"&amp;I$2,SourceRelations[],5,FALSE)," ")</f>
        <v>i</v>
      </c>
      <c r="J898" t="str">
        <f>_xlfn.IFNA(VLOOKUP(Flattened[[#This Row],[From]]&amp;"_"&amp;Flattened[[#This Row],[To]]&amp;"_"&amp;J$2,SourceRelations[],5,FALSE)," ")</f>
        <v>r</v>
      </c>
      <c r="K898" t="str">
        <f>_xlfn.IFNA(VLOOKUP(Flattened[[#This Row],[From]]&amp;"_"&amp;Flattened[[#This Row],[To]]&amp;"_"&amp;K$2,SourceRelations[],5,FALSE)," ")</f>
        <v>v</v>
      </c>
      <c r="L898" t="str">
        <f>_xlfn.IFNA(VLOOKUP(Flattened[[#This Row],[From]]&amp;"_"&amp;Flattened[[#This Row],[To]]&amp;"_"&amp;L$2,SourceRelations[],5,FALSE)," ")</f>
        <v xml:space="preserve"> </v>
      </c>
      <c r="M898" t="str">
        <f>_xlfn.IFNA(VLOOKUP(Flattened[[#This Row],[From]]&amp;"_"&amp;Flattened[[#This Row],[To]]&amp;"_"&amp;M$2,SourceRelations[],5,FALSE)," ")</f>
        <v xml:space="preserve"> </v>
      </c>
      <c r="N898" t="str">
        <f>_xlfn.IFNA(VLOOKUP(Flattened[[#This Row],[From]]&amp;"_"&amp;Flattened[[#This Row],[To]]&amp;"_"&amp;N$2,SourceRelations[],5,FALSE)," ")</f>
        <v>t</v>
      </c>
      <c r="O898" t="str">
        <f>_xlfn.IFNA(VLOOKUP(Flattened[[#This Row],[From]]&amp;"_"&amp;Flattened[[#This Row],[To]]&amp;"_"&amp;O$2,SourceRelations[],5,FALSE)," ")</f>
        <v>f</v>
      </c>
      <c r="P898" t="str">
        <f>_xlfn.IFNA(VLOOKUP(Flattened[[#This Row],[From]]&amp;"_"&amp;Flattened[[#This Row],[To]]&amp;"_"&amp;P$2,SourceRelations[],5,FALSE)," ")</f>
        <v>o</v>
      </c>
    </row>
    <row r="899" spans="2:16" x14ac:dyDescent="0.2">
      <c r="B899" s="1" t="str">
        <f>Flattened[[#This Row],[From]]&amp;"_"&amp;Flattened[[#This Row],[To]]</f>
        <v>Distribution Network_Business Interaction</v>
      </c>
      <c r="C899" t="s">
        <v>69</v>
      </c>
      <c r="D899" t="s">
        <v>37</v>
      </c>
      <c r="E899" s="1" t="str">
        <f>_xlfn.CONCAT(Flattened[[#This Row],[Specialization]:[Association]])</f>
        <v xml:space="preserve">   irv  tfo</v>
      </c>
      <c r="F899" s="1" t="str">
        <f>_xlfn.IFNA(VLOOKUP(Flattened[[#This Row],[From]]&amp;"_"&amp;Flattened[[#This Row],[To]]&amp;"_"&amp;F$2,SourceRelations[],5,FALSE)," ")</f>
        <v xml:space="preserve"> </v>
      </c>
      <c r="G899" t="str">
        <f>_xlfn.IFNA(VLOOKUP(Flattened[[#This Row],[From]]&amp;"_"&amp;Flattened[[#This Row],[To]]&amp;"_"&amp;G$2,SourceRelations[],5,FALSE)," ")</f>
        <v xml:space="preserve"> </v>
      </c>
      <c r="H899" t="str">
        <f>_xlfn.IFNA(VLOOKUP(Flattened[[#This Row],[From]]&amp;"_"&amp;Flattened[[#This Row],[To]]&amp;"_"&amp;H$2,SourceRelations[],5,FALSE)," ")</f>
        <v xml:space="preserve"> </v>
      </c>
      <c r="I899" t="str">
        <f>_xlfn.IFNA(VLOOKUP(Flattened[[#This Row],[From]]&amp;"_"&amp;Flattened[[#This Row],[To]]&amp;"_"&amp;I$2,SourceRelations[],5,FALSE)," ")</f>
        <v>i</v>
      </c>
      <c r="J899" t="str">
        <f>_xlfn.IFNA(VLOOKUP(Flattened[[#This Row],[From]]&amp;"_"&amp;Flattened[[#This Row],[To]]&amp;"_"&amp;J$2,SourceRelations[],5,FALSE)," ")</f>
        <v>r</v>
      </c>
      <c r="K899" t="str">
        <f>_xlfn.IFNA(VLOOKUP(Flattened[[#This Row],[From]]&amp;"_"&amp;Flattened[[#This Row],[To]]&amp;"_"&amp;K$2,SourceRelations[],5,FALSE)," ")</f>
        <v>v</v>
      </c>
      <c r="L899" t="str">
        <f>_xlfn.IFNA(VLOOKUP(Flattened[[#This Row],[From]]&amp;"_"&amp;Flattened[[#This Row],[To]]&amp;"_"&amp;L$2,SourceRelations[],5,FALSE)," ")</f>
        <v xml:space="preserve"> </v>
      </c>
      <c r="M899" t="str">
        <f>_xlfn.IFNA(VLOOKUP(Flattened[[#This Row],[From]]&amp;"_"&amp;Flattened[[#This Row],[To]]&amp;"_"&amp;M$2,SourceRelations[],5,FALSE)," ")</f>
        <v xml:space="preserve"> </v>
      </c>
      <c r="N899" t="str">
        <f>_xlfn.IFNA(VLOOKUP(Flattened[[#This Row],[From]]&amp;"_"&amp;Flattened[[#This Row],[To]]&amp;"_"&amp;N$2,SourceRelations[],5,FALSE)," ")</f>
        <v>t</v>
      </c>
      <c r="O899" t="str">
        <f>_xlfn.IFNA(VLOOKUP(Flattened[[#This Row],[From]]&amp;"_"&amp;Flattened[[#This Row],[To]]&amp;"_"&amp;O$2,SourceRelations[],5,FALSE)," ")</f>
        <v>f</v>
      </c>
      <c r="P899" t="str">
        <f>_xlfn.IFNA(VLOOKUP(Flattened[[#This Row],[From]]&amp;"_"&amp;Flattened[[#This Row],[To]]&amp;"_"&amp;P$2,SourceRelations[],5,FALSE)," ")</f>
        <v>o</v>
      </c>
    </row>
    <row r="900" spans="2:16" x14ac:dyDescent="0.2">
      <c r="B900" s="1" t="str">
        <f>Flattened[[#This Row],[From]]&amp;"_"&amp;Flattened[[#This Row],[To]]</f>
        <v>Driver_Business Interaction</v>
      </c>
      <c r="C900" t="s">
        <v>50</v>
      </c>
      <c r="D900" t="s">
        <v>37</v>
      </c>
      <c r="E900" s="1" t="str">
        <f>_xlfn.CONCAT(Flattened[[#This Row],[Specialization]:[Association]])</f>
        <v xml:space="preserve">          o</v>
      </c>
      <c r="F900" s="1" t="str">
        <f>_xlfn.IFNA(VLOOKUP(Flattened[[#This Row],[From]]&amp;"_"&amp;Flattened[[#This Row],[To]]&amp;"_"&amp;F$2,SourceRelations[],5,FALSE)," ")</f>
        <v xml:space="preserve"> </v>
      </c>
      <c r="G900" t="str">
        <f>_xlfn.IFNA(VLOOKUP(Flattened[[#This Row],[From]]&amp;"_"&amp;Flattened[[#This Row],[To]]&amp;"_"&amp;G$2,SourceRelations[],5,FALSE)," ")</f>
        <v xml:space="preserve"> </v>
      </c>
      <c r="H900" t="str">
        <f>_xlfn.IFNA(VLOOKUP(Flattened[[#This Row],[From]]&amp;"_"&amp;Flattened[[#This Row],[To]]&amp;"_"&amp;H$2,SourceRelations[],5,FALSE)," ")</f>
        <v xml:space="preserve"> </v>
      </c>
      <c r="I900" t="str">
        <f>_xlfn.IFNA(VLOOKUP(Flattened[[#This Row],[From]]&amp;"_"&amp;Flattened[[#This Row],[To]]&amp;"_"&amp;I$2,SourceRelations[],5,FALSE)," ")</f>
        <v xml:space="preserve"> </v>
      </c>
      <c r="J900" t="str">
        <f>_xlfn.IFNA(VLOOKUP(Flattened[[#This Row],[From]]&amp;"_"&amp;Flattened[[#This Row],[To]]&amp;"_"&amp;J$2,SourceRelations[],5,FALSE)," ")</f>
        <v xml:space="preserve"> </v>
      </c>
      <c r="K900" t="str">
        <f>_xlfn.IFNA(VLOOKUP(Flattened[[#This Row],[From]]&amp;"_"&amp;Flattened[[#This Row],[To]]&amp;"_"&amp;K$2,SourceRelations[],5,FALSE)," ")</f>
        <v xml:space="preserve"> </v>
      </c>
      <c r="L900" t="str">
        <f>_xlfn.IFNA(VLOOKUP(Flattened[[#This Row],[From]]&amp;"_"&amp;Flattened[[#This Row],[To]]&amp;"_"&amp;L$2,SourceRelations[],5,FALSE)," ")</f>
        <v xml:space="preserve"> </v>
      </c>
      <c r="M900" t="str">
        <f>_xlfn.IFNA(VLOOKUP(Flattened[[#This Row],[From]]&amp;"_"&amp;Flattened[[#This Row],[To]]&amp;"_"&amp;M$2,SourceRelations[],5,FALSE)," ")</f>
        <v xml:space="preserve"> </v>
      </c>
      <c r="N900" t="str">
        <f>_xlfn.IFNA(VLOOKUP(Flattened[[#This Row],[From]]&amp;"_"&amp;Flattened[[#This Row],[To]]&amp;"_"&amp;N$2,SourceRelations[],5,FALSE)," ")</f>
        <v xml:space="preserve"> </v>
      </c>
      <c r="O900" t="str">
        <f>_xlfn.IFNA(VLOOKUP(Flattened[[#This Row],[From]]&amp;"_"&amp;Flattened[[#This Row],[To]]&amp;"_"&amp;O$2,SourceRelations[],5,FALSE)," ")</f>
        <v xml:space="preserve"> </v>
      </c>
      <c r="P900" t="str">
        <f>_xlfn.IFNA(VLOOKUP(Flattened[[#This Row],[From]]&amp;"_"&amp;Flattened[[#This Row],[To]]&amp;"_"&amp;P$2,SourceRelations[],5,FALSE)," ")</f>
        <v>o</v>
      </c>
    </row>
    <row r="901" spans="2:16" x14ac:dyDescent="0.2">
      <c r="B901" s="1" t="str">
        <f>Flattened[[#This Row],[From]]&amp;"_"&amp;Flattened[[#This Row],[To]]</f>
        <v>Equipment_Business Interaction</v>
      </c>
      <c r="C901" t="s">
        <v>70</v>
      </c>
      <c r="D901" t="s">
        <v>37</v>
      </c>
      <c r="E901" s="1" t="str">
        <f>_xlfn.CONCAT(Flattened[[#This Row],[Specialization]:[Association]])</f>
        <v xml:space="preserve">   irv  tfo</v>
      </c>
      <c r="F901" s="1" t="str">
        <f>_xlfn.IFNA(VLOOKUP(Flattened[[#This Row],[From]]&amp;"_"&amp;Flattened[[#This Row],[To]]&amp;"_"&amp;F$2,SourceRelations[],5,FALSE)," ")</f>
        <v xml:space="preserve"> </v>
      </c>
      <c r="G901" t="str">
        <f>_xlfn.IFNA(VLOOKUP(Flattened[[#This Row],[From]]&amp;"_"&amp;Flattened[[#This Row],[To]]&amp;"_"&amp;G$2,SourceRelations[],5,FALSE)," ")</f>
        <v xml:space="preserve"> </v>
      </c>
      <c r="H901" t="str">
        <f>_xlfn.IFNA(VLOOKUP(Flattened[[#This Row],[From]]&amp;"_"&amp;Flattened[[#This Row],[To]]&amp;"_"&amp;H$2,SourceRelations[],5,FALSE)," ")</f>
        <v xml:space="preserve"> </v>
      </c>
      <c r="I901" t="str">
        <f>_xlfn.IFNA(VLOOKUP(Flattened[[#This Row],[From]]&amp;"_"&amp;Flattened[[#This Row],[To]]&amp;"_"&amp;I$2,SourceRelations[],5,FALSE)," ")</f>
        <v>i</v>
      </c>
      <c r="J901" t="str">
        <f>_xlfn.IFNA(VLOOKUP(Flattened[[#This Row],[From]]&amp;"_"&amp;Flattened[[#This Row],[To]]&amp;"_"&amp;J$2,SourceRelations[],5,FALSE)," ")</f>
        <v>r</v>
      </c>
      <c r="K901" t="str">
        <f>_xlfn.IFNA(VLOOKUP(Flattened[[#This Row],[From]]&amp;"_"&amp;Flattened[[#This Row],[To]]&amp;"_"&amp;K$2,SourceRelations[],5,FALSE)," ")</f>
        <v>v</v>
      </c>
      <c r="L901" t="str">
        <f>_xlfn.IFNA(VLOOKUP(Flattened[[#This Row],[From]]&amp;"_"&amp;Flattened[[#This Row],[To]]&amp;"_"&amp;L$2,SourceRelations[],5,FALSE)," ")</f>
        <v xml:space="preserve"> </v>
      </c>
      <c r="M901" t="str">
        <f>_xlfn.IFNA(VLOOKUP(Flattened[[#This Row],[From]]&amp;"_"&amp;Flattened[[#This Row],[To]]&amp;"_"&amp;M$2,SourceRelations[],5,FALSE)," ")</f>
        <v xml:space="preserve"> </v>
      </c>
      <c r="N901" t="str">
        <f>_xlfn.IFNA(VLOOKUP(Flattened[[#This Row],[From]]&amp;"_"&amp;Flattened[[#This Row],[To]]&amp;"_"&amp;N$2,SourceRelations[],5,FALSE)," ")</f>
        <v>t</v>
      </c>
      <c r="O901" t="str">
        <f>_xlfn.IFNA(VLOOKUP(Flattened[[#This Row],[From]]&amp;"_"&amp;Flattened[[#This Row],[To]]&amp;"_"&amp;O$2,SourceRelations[],5,FALSE)," ")</f>
        <v>f</v>
      </c>
      <c r="P901" t="str">
        <f>_xlfn.IFNA(VLOOKUP(Flattened[[#This Row],[From]]&amp;"_"&amp;Flattened[[#This Row],[To]]&amp;"_"&amp;P$2,SourceRelations[],5,FALSE)," ")</f>
        <v>o</v>
      </c>
    </row>
    <row r="902" spans="2:16" x14ac:dyDescent="0.2">
      <c r="B902" s="1" t="str">
        <f>Flattened[[#This Row],[From]]&amp;"_"&amp;Flattened[[#This Row],[To]]</f>
        <v>Facility_Business Interaction</v>
      </c>
      <c r="C902" t="s">
        <v>71</v>
      </c>
      <c r="D902" t="s">
        <v>37</v>
      </c>
      <c r="E902" s="1" t="str">
        <f>_xlfn.CONCAT(Flattened[[#This Row],[Specialization]:[Association]])</f>
        <v xml:space="preserve">   irv  tfo</v>
      </c>
      <c r="F902" s="1" t="str">
        <f>_xlfn.IFNA(VLOOKUP(Flattened[[#This Row],[From]]&amp;"_"&amp;Flattened[[#This Row],[To]]&amp;"_"&amp;F$2,SourceRelations[],5,FALSE)," ")</f>
        <v xml:space="preserve"> </v>
      </c>
      <c r="G902" t="str">
        <f>_xlfn.IFNA(VLOOKUP(Flattened[[#This Row],[From]]&amp;"_"&amp;Flattened[[#This Row],[To]]&amp;"_"&amp;G$2,SourceRelations[],5,FALSE)," ")</f>
        <v xml:space="preserve"> </v>
      </c>
      <c r="H902" t="str">
        <f>_xlfn.IFNA(VLOOKUP(Flattened[[#This Row],[From]]&amp;"_"&amp;Flattened[[#This Row],[To]]&amp;"_"&amp;H$2,SourceRelations[],5,FALSE)," ")</f>
        <v xml:space="preserve"> </v>
      </c>
      <c r="I902" t="str">
        <f>_xlfn.IFNA(VLOOKUP(Flattened[[#This Row],[From]]&amp;"_"&amp;Flattened[[#This Row],[To]]&amp;"_"&amp;I$2,SourceRelations[],5,FALSE)," ")</f>
        <v>i</v>
      </c>
      <c r="J902" t="str">
        <f>_xlfn.IFNA(VLOOKUP(Flattened[[#This Row],[From]]&amp;"_"&amp;Flattened[[#This Row],[To]]&amp;"_"&amp;J$2,SourceRelations[],5,FALSE)," ")</f>
        <v>r</v>
      </c>
      <c r="K902" t="str">
        <f>_xlfn.IFNA(VLOOKUP(Flattened[[#This Row],[From]]&amp;"_"&amp;Flattened[[#This Row],[To]]&amp;"_"&amp;K$2,SourceRelations[],5,FALSE)," ")</f>
        <v>v</v>
      </c>
      <c r="L902" t="str">
        <f>_xlfn.IFNA(VLOOKUP(Flattened[[#This Row],[From]]&amp;"_"&amp;Flattened[[#This Row],[To]]&amp;"_"&amp;L$2,SourceRelations[],5,FALSE)," ")</f>
        <v xml:space="preserve"> </v>
      </c>
      <c r="M902" t="str">
        <f>_xlfn.IFNA(VLOOKUP(Flattened[[#This Row],[From]]&amp;"_"&amp;Flattened[[#This Row],[To]]&amp;"_"&amp;M$2,SourceRelations[],5,FALSE)," ")</f>
        <v xml:space="preserve"> </v>
      </c>
      <c r="N902" t="str">
        <f>_xlfn.IFNA(VLOOKUP(Flattened[[#This Row],[From]]&amp;"_"&amp;Flattened[[#This Row],[To]]&amp;"_"&amp;N$2,SourceRelations[],5,FALSE)," ")</f>
        <v>t</v>
      </c>
      <c r="O902" t="str">
        <f>_xlfn.IFNA(VLOOKUP(Flattened[[#This Row],[From]]&amp;"_"&amp;Flattened[[#This Row],[To]]&amp;"_"&amp;O$2,SourceRelations[],5,FALSE)," ")</f>
        <v>f</v>
      </c>
      <c r="P902" t="str">
        <f>_xlfn.IFNA(VLOOKUP(Flattened[[#This Row],[From]]&amp;"_"&amp;Flattened[[#This Row],[To]]&amp;"_"&amp;P$2,SourceRelations[],5,FALSE)," ")</f>
        <v>o</v>
      </c>
    </row>
    <row r="903" spans="2:16" x14ac:dyDescent="0.2">
      <c r="B903" s="1" t="str">
        <f>Flattened[[#This Row],[From]]&amp;"_"&amp;Flattened[[#This Row],[To]]</f>
        <v>Gap_Business Interaction</v>
      </c>
      <c r="C903" t="s">
        <v>32</v>
      </c>
      <c r="D903" t="s">
        <v>37</v>
      </c>
      <c r="E903" s="1" t="str">
        <f>_xlfn.CONCAT(Flattened[[#This Row],[Specialization]:[Association]])</f>
        <v xml:space="preserve">          o</v>
      </c>
      <c r="F903" s="1" t="str">
        <f>_xlfn.IFNA(VLOOKUP(Flattened[[#This Row],[From]]&amp;"_"&amp;Flattened[[#This Row],[To]]&amp;"_"&amp;F$2,SourceRelations[],5,FALSE)," ")</f>
        <v xml:space="preserve"> </v>
      </c>
      <c r="G903" t="str">
        <f>_xlfn.IFNA(VLOOKUP(Flattened[[#This Row],[From]]&amp;"_"&amp;Flattened[[#This Row],[To]]&amp;"_"&amp;G$2,SourceRelations[],5,FALSE)," ")</f>
        <v xml:space="preserve"> </v>
      </c>
      <c r="H903" t="str">
        <f>_xlfn.IFNA(VLOOKUP(Flattened[[#This Row],[From]]&amp;"_"&amp;Flattened[[#This Row],[To]]&amp;"_"&amp;H$2,SourceRelations[],5,FALSE)," ")</f>
        <v xml:space="preserve"> </v>
      </c>
      <c r="I903" t="str">
        <f>_xlfn.IFNA(VLOOKUP(Flattened[[#This Row],[From]]&amp;"_"&amp;Flattened[[#This Row],[To]]&amp;"_"&amp;I$2,SourceRelations[],5,FALSE)," ")</f>
        <v xml:space="preserve"> </v>
      </c>
      <c r="J903" t="str">
        <f>_xlfn.IFNA(VLOOKUP(Flattened[[#This Row],[From]]&amp;"_"&amp;Flattened[[#This Row],[To]]&amp;"_"&amp;J$2,SourceRelations[],5,FALSE)," ")</f>
        <v xml:space="preserve"> </v>
      </c>
      <c r="K903" t="str">
        <f>_xlfn.IFNA(VLOOKUP(Flattened[[#This Row],[From]]&amp;"_"&amp;Flattened[[#This Row],[To]]&amp;"_"&amp;K$2,SourceRelations[],5,FALSE)," ")</f>
        <v xml:space="preserve"> </v>
      </c>
      <c r="L903" t="str">
        <f>_xlfn.IFNA(VLOOKUP(Flattened[[#This Row],[From]]&amp;"_"&amp;Flattened[[#This Row],[To]]&amp;"_"&amp;L$2,SourceRelations[],5,FALSE)," ")</f>
        <v xml:space="preserve"> </v>
      </c>
      <c r="M903" t="str">
        <f>_xlfn.IFNA(VLOOKUP(Flattened[[#This Row],[From]]&amp;"_"&amp;Flattened[[#This Row],[To]]&amp;"_"&amp;M$2,SourceRelations[],5,FALSE)," ")</f>
        <v xml:space="preserve"> </v>
      </c>
      <c r="N903" t="str">
        <f>_xlfn.IFNA(VLOOKUP(Flattened[[#This Row],[From]]&amp;"_"&amp;Flattened[[#This Row],[To]]&amp;"_"&amp;N$2,SourceRelations[],5,FALSE)," ")</f>
        <v xml:space="preserve"> </v>
      </c>
      <c r="O903" t="str">
        <f>_xlfn.IFNA(VLOOKUP(Flattened[[#This Row],[From]]&amp;"_"&amp;Flattened[[#This Row],[To]]&amp;"_"&amp;O$2,SourceRelations[],5,FALSE)," ")</f>
        <v xml:space="preserve"> </v>
      </c>
      <c r="P903" t="str">
        <f>_xlfn.IFNA(VLOOKUP(Flattened[[#This Row],[From]]&amp;"_"&amp;Flattened[[#This Row],[To]]&amp;"_"&amp;P$2,SourceRelations[],5,FALSE)," ")</f>
        <v>o</v>
      </c>
    </row>
    <row r="904" spans="2:16" x14ac:dyDescent="0.2">
      <c r="B904" s="1" t="str">
        <f>Flattened[[#This Row],[From]]&amp;"_"&amp;Flattened[[#This Row],[To]]</f>
        <v>Goal_Business Interaction</v>
      </c>
      <c r="C904" t="s">
        <v>51</v>
      </c>
      <c r="D904" t="s">
        <v>37</v>
      </c>
      <c r="E904" s="1" t="str">
        <f>_xlfn.CONCAT(Flattened[[#This Row],[Specialization]:[Association]])</f>
        <v xml:space="preserve">          o</v>
      </c>
      <c r="F904" s="1" t="str">
        <f>_xlfn.IFNA(VLOOKUP(Flattened[[#This Row],[From]]&amp;"_"&amp;Flattened[[#This Row],[To]]&amp;"_"&amp;F$2,SourceRelations[],5,FALSE)," ")</f>
        <v xml:space="preserve"> </v>
      </c>
      <c r="G904" t="str">
        <f>_xlfn.IFNA(VLOOKUP(Flattened[[#This Row],[From]]&amp;"_"&amp;Flattened[[#This Row],[To]]&amp;"_"&amp;G$2,SourceRelations[],5,FALSE)," ")</f>
        <v xml:space="preserve"> </v>
      </c>
      <c r="H904" t="str">
        <f>_xlfn.IFNA(VLOOKUP(Flattened[[#This Row],[From]]&amp;"_"&amp;Flattened[[#This Row],[To]]&amp;"_"&amp;H$2,SourceRelations[],5,FALSE)," ")</f>
        <v xml:space="preserve"> </v>
      </c>
      <c r="I904" t="str">
        <f>_xlfn.IFNA(VLOOKUP(Flattened[[#This Row],[From]]&amp;"_"&amp;Flattened[[#This Row],[To]]&amp;"_"&amp;I$2,SourceRelations[],5,FALSE)," ")</f>
        <v xml:space="preserve"> </v>
      </c>
      <c r="J904" t="str">
        <f>_xlfn.IFNA(VLOOKUP(Flattened[[#This Row],[From]]&amp;"_"&amp;Flattened[[#This Row],[To]]&amp;"_"&amp;J$2,SourceRelations[],5,FALSE)," ")</f>
        <v xml:space="preserve"> </v>
      </c>
      <c r="K904" t="str">
        <f>_xlfn.IFNA(VLOOKUP(Flattened[[#This Row],[From]]&amp;"_"&amp;Flattened[[#This Row],[To]]&amp;"_"&amp;K$2,SourceRelations[],5,FALSE)," ")</f>
        <v xml:space="preserve"> </v>
      </c>
      <c r="L904" t="str">
        <f>_xlfn.IFNA(VLOOKUP(Flattened[[#This Row],[From]]&amp;"_"&amp;Flattened[[#This Row],[To]]&amp;"_"&amp;L$2,SourceRelations[],5,FALSE)," ")</f>
        <v xml:space="preserve"> </v>
      </c>
      <c r="M904" t="str">
        <f>_xlfn.IFNA(VLOOKUP(Flattened[[#This Row],[From]]&amp;"_"&amp;Flattened[[#This Row],[To]]&amp;"_"&amp;M$2,SourceRelations[],5,FALSE)," ")</f>
        <v xml:space="preserve"> </v>
      </c>
      <c r="N904" t="str">
        <f>_xlfn.IFNA(VLOOKUP(Flattened[[#This Row],[From]]&amp;"_"&amp;Flattened[[#This Row],[To]]&amp;"_"&amp;N$2,SourceRelations[],5,FALSE)," ")</f>
        <v xml:space="preserve"> </v>
      </c>
      <c r="O904" t="str">
        <f>_xlfn.IFNA(VLOOKUP(Flattened[[#This Row],[From]]&amp;"_"&amp;Flattened[[#This Row],[To]]&amp;"_"&amp;O$2,SourceRelations[],5,FALSE)," ")</f>
        <v xml:space="preserve"> </v>
      </c>
      <c r="P904" t="str">
        <f>_xlfn.IFNA(VLOOKUP(Flattened[[#This Row],[From]]&amp;"_"&amp;Flattened[[#This Row],[To]]&amp;"_"&amp;P$2,SourceRelations[],5,FALSE)," ")</f>
        <v>o</v>
      </c>
    </row>
    <row r="905" spans="2:16" x14ac:dyDescent="0.2">
      <c r="B905" s="1" t="str">
        <f>Flattened[[#This Row],[From]]&amp;"_"&amp;Flattened[[#This Row],[To]]</f>
        <v>Grouping_Business Interaction</v>
      </c>
      <c r="C905" t="s">
        <v>79</v>
      </c>
      <c r="D905" t="s">
        <v>37</v>
      </c>
      <c r="E905" s="1" t="str">
        <f>_xlfn.CONCAT(Flattened[[#This Row],[Specialization]:[Association]])</f>
        <v>scgirv  tfo</v>
      </c>
      <c r="F905" s="1" t="str">
        <f>_xlfn.IFNA(VLOOKUP(Flattened[[#This Row],[From]]&amp;"_"&amp;Flattened[[#This Row],[To]]&amp;"_"&amp;F$2,SourceRelations[],5,FALSE)," ")</f>
        <v>s</v>
      </c>
      <c r="G905" t="str">
        <f>_xlfn.IFNA(VLOOKUP(Flattened[[#This Row],[From]]&amp;"_"&amp;Flattened[[#This Row],[To]]&amp;"_"&amp;G$2,SourceRelations[],5,FALSE)," ")</f>
        <v>c</v>
      </c>
      <c r="H905" t="str">
        <f>_xlfn.IFNA(VLOOKUP(Flattened[[#This Row],[From]]&amp;"_"&amp;Flattened[[#This Row],[To]]&amp;"_"&amp;H$2,SourceRelations[],5,FALSE)," ")</f>
        <v>g</v>
      </c>
      <c r="I905" t="str">
        <f>_xlfn.IFNA(VLOOKUP(Flattened[[#This Row],[From]]&amp;"_"&amp;Flattened[[#This Row],[To]]&amp;"_"&amp;I$2,SourceRelations[],5,FALSE)," ")</f>
        <v>i</v>
      </c>
      <c r="J905" t="str">
        <f>_xlfn.IFNA(VLOOKUP(Flattened[[#This Row],[From]]&amp;"_"&amp;Flattened[[#This Row],[To]]&amp;"_"&amp;J$2,SourceRelations[],5,FALSE)," ")</f>
        <v>r</v>
      </c>
      <c r="K905" t="str">
        <f>_xlfn.IFNA(VLOOKUP(Flattened[[#This Row],[From]]&amp;"_"&amp;Flattened[[#This Row],[To]]&amp;"_"&amp;K$2,SourceRelations[],5,FALSE)," ")</f>
        <v>v</v>
      </c>
      <c r="L905" t="str">
        <f>_xlfn.IFNA(VLOOKUP(Flattened[[#This Row],[From]]&amp;"_"&amp;Flattened[[#This Row],[To]]&amp;"_"&amp;L$2,SourceRelations[],5,FALSE)," ")</f>
        <v xml:space="preserve"> </v>
      </c>
      <c r="M905" t="str">
        <f>_xlfn.IFNA(VLOOKUP(Flattened[[#This Row],[From]]&amp;"_"&amp;Flattened[[#This Row],[To]]&amp;"_"&amp;M$2,SourceRelations[],5,FALSE)," ")</f>
        <v xml:space="preserve"> </v>
      </c>
      <c r="N905" t="str">
        <f>_xlfn.IFNA(VLOOKUP(Flattened[[#This Row],[From]]&amp;"_"&amp;Flattened[[#This Row],[To]]&amp;"_"&amp;N$2,SourceRelations[],5,FALSE)," ")</f>
        <v>t</v>
      </c>
      <c r="O905" t="str">
        <f>_xlfn.IFNA(VLOOKUP(Flattened[[#This Row],[From]]&amp;"_"&amp;Flattened[[#This Row],[To]]&amp;"_"&amp;O$2,SourceRelations[],5,FALSE)," ")</f>
        <v>f</v>
      </c>
      <c r="P905" t="str">
        <f>_xlfn.IFNA(VLOOKUP(Flattened[[#This Row],[From]]&amp;"_"&amp;Flattened[[#This Row],[To]]&amp;"_"&amp;P$2,SourceRelations[],5,FALSE)," ")</f>
        <v>o</v>
      </c>
    </row>
    <row r="906" spans="2:16" x14ac:dyDescent="0.2">
      <c r="B906" s="1" t="str">
        <f>Flattened[[#This Row],[From]]&amp;"_"&amp;Flattened[[#This Row],[To]]</f>
        <v>Implementation Event_Business Interaction</v>
      </c>
      <c r="C906" t="s">
        <v>60</v>
      </c>
      <c r="D906" t="s">
        <v>37</v>
      </c>
      <c r="E906" s="1" t="str">
        <f>_xlfn.CONCAT(Flattened[[#This Row],[Specialization]:[Association]])</f>
        <v xml:space="preserve">          o</v>
      </c>
      <c r="F906" s="1" t="str">
        <f>_xlfn.IFNA(VLOOKUP(Flattened[[#This Row],[From]]&amp;"_"&amp;Flattened[[#This Row],[To]]&amp;"_"&amp;F$2,SourceRelations[],5,FALSE)," ")</f>
        <v xml:space="preserve"> </v>
      </c>
      <c r="G906" t="str">
        <f>_xlfn.IFNA(VLOOKUP(Flattened[[#This Row],[From]]&amp;"_"&amp;Flattened[[#This Row],[To]]&amp;"_"&amp;G$2,SourceRelations[],5,FALSE)," ")</f>
        <v xml:space="preserve"> </v>
      </c>
      <c r="H906" t="str">
        <f>_xlfn.IFNA(VLOOKUP(Flattened[[#This Row],[From]]&amp;"_"&amp;Flattened[[#This Row],[To]]&amp;"_"&amp;H$2,SourceRelations[],5,FALSE)," ")</f>
        <v xml:space="preserve"> </v>
      </c>
      <c r="I906" t="str">
        <f>_xlfn.IFNA(VLOOKUP(Flattened[[#This Row],[From]]&amp;"_"&amp;Flattened[[#This Row],[To]]&amp;"_"&amp;I$2,SourceRelations[],5,FALSE)," ")</f>
        <v xml:space="preserve"> </v>
      </c>
      <c r="J906" t="str">
        <f>_xlfn.IFNA(VLOOKUP(Flattened[[#This Row],[From]]&amp;"_"&amp;Flattened[[#This Row],[To]]&amp;"_"&amp;J$2,SourceRelations[],5,FALSE)," ")</f>
        <v xml:space="preserve"> </v>
      </c>
      <c r="K906" t="str">
        <f>_xlfn.IFNA(VLOOKUP(Flattened[[#This Row],[From]]&amp;"_"&amp;Flattened[[#This Row],[To]]&amp;"_"&amp;K$2,SourceRelations[],5,FALSE)," ")</f>
        <v xml:space="preserve"> </v>
      </c>
      <c r="L906" t="str">
        <f>_xlfn.IFNA(VLOOKUP(Flattened[[#This Row],[From]]&amp;"_"&amp;Flattened[[#This Row],[To]]&amp;"_"&amp;L$2,SourceRelations[],5,FALSE)," ")</f>
        <v xml:space="preserve"> </v>
      </c>
      <c r="M906" t="str">
        <f>_xlfn.IFNA(VLOOKUP(Flattened[[#This Row],[From]]&amp;"_"&amp;Flattened[[#This Row],[To]]&amp;"_"&amp;M$2,SourceRelations[],5,FALSE)," ")</f>
        <v xml:space="preserve"> </v>
      </c>
      <c r="N906" t="str">
        <f>_xlfn.IFNA(VLOOKUP(Flattened[[#This Row],[From]]&amp;"_"&amp;Flattened[[#This Row],[To]]&amp;"_"&amp;N$2,SourceRelations[],5,FALSE)," ")</f>
        <v xml:space="preserve"> </v>
      </c>
      <c r="O906" t="str">
        <f>_xlfn.IFNA(VLOOKUP(Flattened[[#This Row],[From]]&amp;"_"&amp;Flattened[[#This Row],[To]]&amp;"_"&amp;O$2,SourceRelations[],5,FALSE)," ")</f>
        <v xml:space="preserve"> </v>
      </c>
      <c r="P906" t="str">
        <f>_xlfn.IFNA(VLOOKUP(Flattened[[#This Row],[From]]&amp;"_"&amp;Flattened[[#This Row],[To]]&amp;"_"&amp;P$2,SourceRelations[],5,FALSE)," ")</f>
        <v>o</v>
      </c>
    </row>
    <row r="907" spans="2:16" x14ac:dyDescent="0.2">
      <c r="B907" s="1" t="str">
        <f>Flattened[[#This Row],[From]]&amp;"_"&amp;Flattened[[#This Row],[To]]</f>
        <v>Location_Business Interaction</v>
      </c>
      <c r="C907" t="s">
        <v>81</v>
      </c>
      <c r="D907" t="s">
        <v>37</v>
      </c>
      <c r="E907" s="1" t="str">
        <f>_xlfn.CONCAT(Flattened[[#This Row],[Specialization]:[Association]])</f>
        <v xml:space="preserve"> cgirv  tfo</v>
      </c>
      <c r="F907" s="1" t="str">
        <f>_xlfn.IFNA(VLOOKUP(Flattened[[#This Row],[From]]&amp;"_"&amp;Flattened[[#This Row],[To]]&amp;"_"&amp;F$2,SourceRelations[],5,FALSE)," ")</f>
        <v xml:space="preserve"> </v>
      </c>
      <c r="G907" t="str">
        <f>_xlfn.IFNA(VLOOKUP(Flattened[[#This Row],[From]]&amp;"_"&amp;Flattened[[#This Row],[To]]&amp;"_"&amp;G$2,SourceRelations[],5,FALSE)," ")</f>
        <v>c</v>
      </c>
      <c r="H907" t="str">
        <f>_xlfn.IFNA(VLOOKUP(Flattened[[#This Row],[From]]&amp;"_"&amp;Flattened[[#This Row],[To]]&amp;"_"&amp;H$2,SourceRelations[],5,FALSE)," ")</f>
        <v>g</v>
      </c>
      <c r="I907" t="str">
        <f>_xlfn.IFNA(VLOOKUP(Flattened[[#This Row],[From]]&amp;"_"&amp;Flattened[[#This Row],[To]]&amp;"_"&amp;I$2,SourceRelations[],5,FALSE)," ")</f>
        <v>i</v>
      </c>
      <c r="J907" t="str">
        <f>_xlfn.IFNA(VLOOKUP(Flattened[[#This Row],[From]]&amp;"_"&amp;Flattened[[#This Row],[To]]&amp;"_"&amp;J$2,SourceRelations[],5,FALSE)," ")</f>
        <v>r</v>
      </c>
      <c r="K907" t="str">
        <f>_xlfn.IFNA(VLOOKUP(Flattened[[#This Row],[From]]&amp;"_"&amp;Flattened[[#This Row],[To]]&amp;"_"&amp;K$2,SourceRelations[],5,FALSE)," ")</f>
        <v>v</v>
      </c>
      <c r="L907" t="str">
        <f>_xlfn.IFNA(VLOOKUP(Flattened[[#This Row],[From]]&amp;"_"&amp;Flattened[[#This Row],[To]]&amp;"_"&amp;L$2,SourceRelations[],5,FALSE)," ")</f>
        <v xml:space="preserve"> </v>
      </c>
      <c r="M907" t="str">
        <f>_xlfn.IFNA(VLOOKUP(Flattened[[#This Row],[From]]&amp;"_"&amp;Flattened[[#This Row],[To]]&amp;"_"&amp;M$2,SourceRelations[],5,FALSE)," ")</f>
        <v xml:space="preserve"> </v>
      </c>
      <c r="N907" t="str">
        <f>_xlfn.IFNA(VLOOKUP(Flattened[[#This Row],[From]]&amp;"_"&amp;Flattened[[#This Row],[To]]&amp;"_"&amp;N$2,SourceRelations[],5,FALSE)," ")</f>
        <v>t</v>
      </c>
      <c r="O907" t="str">
        <f>_xlfn.IFNA(VLOOKUP(Flattened[[#This Row],[From]]&amp;"_"&amp;Flattened[[#This Row],[To]]&amp;"_"&amp;O$2,SourceRelations[],5,FALSE)," ")</f>
        <v>f</v>
      </c>
      <c r="P907" t="str">
        <f>_xlfn.IFNA(VLOOKUP(Flattened[[#This Row],[From]]&amp;"_"&amp;Flattened[[#This Row],[To]]&amp;"_"&amp;P$2,SourceRelations[],5,FALSE)," ")</f>
        <v>o</v>
      </c>
    </row>
    <row r="908" spans="2:16" x14ac:dyDescent="0.2">
      <c r="B908" s="1" t="str">
        <f>Flattened[[#This Row],[From]]&amp;"_"&amp;Flattened[[#This Row],[To]]</f>
        <v>Material_Business Interaction</v>
      </c>
      <c r="C908" t="s">
        <v>72</v>
      </c>
      <c r="D908" t="s">
        <v>37</v>
      </c>
      <c r="E908" s="1" t="str">
        <f>_xlfn.CONCAT(Flattened[[#This Row],[Specialization]:[Association]])</f>
        <v xml:space="preserve">          o</v>
      </c>
      <c r="F908" s="1" t="str">
        <f>_xlfn.IFNA(VLOOKUP(Flattened[[#This Row],[From]]&amp;"_"&amp;Flattened[[#This Row],[To]]&amp;"_"&amp;F$2,SourceRelations[],5,FALSE)," ")</f>
        <v xml:space="preserve"> </v>
      </c>
      <c r="G908" t="str">
        <f>_xlfn.IFNA(VLOOKUP(Flattened[[#This Row],[From]]&amp;"_"&amp;Flattened[[#This Row],[To]]&amp;"_"&amp;G$2,SourceRelations[],5,FALSE)," ")</f>
        <v xml:space="preserve"> </v>
      </c>
      <c r="H908" t="str">
        <f>_xlfn.IFNA(VLOOKUP(Flattened[[#This Row],[From]]&amp;"_"&amp;Flattened[[#This Row],[To]]&amp;"_"&amp;H$2,SourceRelations[],5,FALSE)," ")</f>
        <v xml:space="preserve"> </v>
      </c>
      <c r="I908" t="str">
        <f>_xlfn.IFNA(VLOOKUP(Flattened[[#This Row],[From]]&amp;"_"&amp;Flattened[[#This Row],[To]]&amp;"_"&amp;I$2,SourceRelations[],5,FALSE)," ")</f>
        <v xml:space="preserve"> </v>
      </c>
      <c r="J908" t="str">
        <f>_xlfn.IFNA(VLOOKUP(Flattened[[#This Row],[From]]&amp;"_"&amp;Flattened[[#This Row],[To]]&amp;"_"&amp;J$2,SourceRelations[],5,FALSE)," ")</f>
        <v xml:space="preserve"> </v>
      </c>
      <c r="K908" t="str">
        <f>_xlfn.IFNA(VLOOKUP(Flattened[[#This Row],[From]]&amp;"_"&amp;Flattened[[#This Row],[To]]&amp;"_"&amp;K$2,SourceRelations[],5,FALSE)," ")</f>
        <v xml:space="preserve"> </v>
      </c>
      <c r="L908" t="str">
        <f>_xlfn.IFNA(VLOOKUP(Flattened[[#This Row],[From]]&amp;"_"&amp;Flattened[[#This Row],[To]]&amp;"_"&amp;L$2,SourceRelations[],5,FALSE)," ")</f>
        <v xml:space="preserve"> </v>
      </c>
      <c r="M908" t="str">
        <f>_xlfn.IFNA(VLOOKUP(Flattened[[#This Row],[From]]&amp;"_"&amp;Flattened[[#This Row],[To]]&amp;"_"&amp;M$2,SourceRelations[],5,FALSE)," ")</f>
        <v xml:space="preserve"> </v>
      </c>
      <c r="N908" t="str">
        <f>_xlfn.IFNA(VLOOKUP(Flattened[[#This Row],[From]]&amp;"_"&amp;Flattened[[#This Row],[To]]&amp;"_"&amp;N$2,SourceRelations[],5,FALSE)," ")</f>
        <v xml:space="preserve"> </v>
      </c>
      <c r="O908" t="str">
        <f>_xlfn.IFNA(VLOOKUP(Flattened[[#This Row],[From]]&amp;"_"&amp;Flattened[[#This Row],[To]]&amp;"_"&amp;O$2,SourceRelations[],5,FALSE)," ")</f>
        <v xml:space="preserve"> </v>
      </c>
      <c r="P908" t="str">
        <f>_xlfn.IFNA(VLOOKUP(Flattened[[#This Row],[From]]&amp;"_"&amp;Flattened[[#This Row],[To]]&amp;"_"&amp;P$2,SourceRelations[],5,FALSE)," ")</f>
        <v>o</v>
      </c>
    </row>
    <row r="909" spans="2:16" x14ac:dyDescent="0.2">
      <c r="B909" s="1" t="str">
        <f>Flattened[[#This Row],[From]]&amp;"_"&amp;Flattened[[#This Row],[To]]</f>
        <v>Meaning_Business Interaction</v>
      </c>
      <c r="C909" t="s">
        <v>52</v>
      </c>
      <c r="D909" t="s">
        <v>37</v>
      </c>
      <c r="E909" s="1" t="str">
        <f>_xlfn.CONCAT(Flattened[[#This Row],[Specialization]:[Association]])</f>
        <v xml:space="preserve">          o</v>
      </c>
      <c r="F909" s="1" t="str">
        <f>_xlfn.IFNA(VLOOKUP(Flattened[[#This Row],[From]]&amp;"_"&amp;Flattened[[#This Row],[To]]&amp;"_"&amp;F$2,SourceRelations[],5,FALSE)," ")</f>
        <v xml:space="preserve"> </v>
      </c>
      <c r="G909" t="str">
        <f>_xlfn.IFNA(VLOOKUP(Flattened[[#This Row],[From]]&amp;"_"&amp;Flattened[[#This Row],[To]]&amp;"_"&amp;G$2,SourceRelations[],5,FALSE)," ")</f>
        <v xml:space="preserve"> </v>
      </c>
      <c r="H909" t="str">
        <f>_xlfn.IFNA(VLOOKUP(Flattened[[#This Row],[From]]&amp;"_"&amp;Flattened[[#This Row],[To]]&amp;"_"&amp;H$2,SourceRelations[],5,FALSE)," ")</f>
        <v xml:space="preserve"> </v>
      </c>
      <c r="I909" t="str">
        <f>_xlfn.IFNA(VLOOKUP(Flattened[[#This Row],[From]]&amp;"_"&amp;Flattened[[#This Row],[To]]&amp;"_"&amp;I$2,SourceRelations[],5,FALSE)," ")</f>
        <v xml:space="preserve"> </v>
      </c>
      <c r="J909" t="str">
        <f>_xlfn.IFNA(VLOOKUP(Flattened[[#This Row],[From]]&amp;"_"&amp;Flattened[[#This Row],[To]]&amp;"_"&amp;J$2,SourceRelations[],5,FALSE)," ")</f>
        <v xml:space="preserve"> </v>
      </c>
      <c r="K909" t="str">
        <f>_xlfn.IFNA(VLOOKUP(Flattened[[#This Row],[From]]&amp;"_"&amp;Flattened[[#This Row],[To]]&amp;"_"&amp;K$2,SourceRelations[],5,FALSE)," ")</f>
        <v xml:space="preserve"> </v>
      </c>
      <c r="L909" t="str">
        <f>_xlfn.IFNA(VLOOKUP(Flattened[[#This Row],[From]]&amp;"_"&amp;Flattened[[#This Row],[To]]&amp;"_"&amp;L$2,SourceRelations[],5,FALSE)," ")</f>
        <v xml:space="preserve"> </v>
      </c>
      <c r="M909" t="str">
        <f>_xlfn.IFNA(VLOOKUP(Flattened[[#This Row],[From]]&amp;"_"&amp;Flattened[[#This Row],[To]]&amp;"_"&amp;M$2,SourceRelations[],5,FALSE)," ")</f>
        <v xml:space="preserve"> </v>
      </c>
      <c r="N909" t="str">
        <f>_xlfn.IFNA(VLOOKUP(Flattened[[#This Row],[From]]&amp;"_"&amp;Flattened[[#This Row],[To]]&amp;"_"&amp;N$2,SourceRelations[],5,FALSE)," ")</f>
        <v xml:space="preserve"> </v>
      </c>
      <c r="O909" t="str">
        <f>_xlfn.IFNA(VLOOKUP(Flattened[[#This Row],[From]]&amp;"_"&amp;Flattened[[#This Row],[To]]&amp;"_"&amp;O$2,SourceRelations[],5,FALSE)," ")</f>
        <v xml:space="preserve"> </v>
      </c>
      <c r="P909" t="str">
        <f>_xlfn.IFNA(VLOOKUP(Flattened[[#This Row],[From]]&amp;"_"&amp;Flattened[[#This Row],[To]]&amp;"_"&amp;P$2,SourceRelations[],5,FALSE)," ")</f>
        <v>o</v>
      </c>
    </row>
    <row r="910" spans="2:16" x14ac:dyDescent="0.2">
      <c r="B910" s="1" t="str">
        <f>Flattened[[#This Row],[From]]&amp;"_"&amp;Flattened[[#This Row],[To]]</f>
        <v>Node_Business Interaction</v>
      </c>
      <c r="C910" t="s">
        <v>43</v>
      </c>
      <c r="D910" t="s">
        <v>37</v>
      </c>
      <c r="E910" s="1" t="str">
        <f>_xlfn.CONCAT(Flattened[[#This Row],[Specialization]:[Association]])</f>
        <v xml:space="preserve">   irv  tfo</v>
      </c>
      <c r="F910" s="1" t="str">
        <f>_xlfn.IFNA(VLOOKUP(Flattened[[#This Row],[From]]&amp;"_"&amp;Flattened[[#This Row],[To]]&amp;"_"&amp;F$2,SourceRelations[],5,FALSE)," ")</f>
        <v xml:space="preserve"> </v>
      </c>
      <c r="G910" t="str">
        <f>_xlfn.IFNA(VLOOKUP(Flattened[[#This Row],[From]]&amp;"_"&amp;Flattened[[#This Row],[To]]&amp;"_"&amp;G$2,SourceRelations[],5,FALSE)," ")</f>
        <v xml:space="preserve"> </v>
      </c>
      <c r="H910" t="str">
        <f>_xlfn.IFNA(VLOOKUP(Flattened[[#This Row],[From]]&amp;"_"&amp;Flattened[[#This Row],[To]]&amp;"_"&amp;H$2,SourceRelations[],5,FALSE)," ")</f>
        <v xml:space="preserve"> </v>
      </c>
      <c r="I910" t="str">
        <f>_xlfn.IFNA(VLOOKUP(Flattened[[#This Row],[From]]&amp;"_"&amp;Flattened[[#This Row],[To]]&amp;"_"&amp;I$2,SourceRelations[],5,FALSE)," ")</f>
        <v>i</v>
      </c>
      <c r="J910" t="str">
        <f>_xlfn.IFNA(VLOOKUP(Flattened[[#This Row],[From]]&amp;"_"&amp;Flattened[[#This Row],[To]]&amp;"_"&amp;J$2,SourceRelations[],5,FALSE)," ")</f>
        <v>r</v>
      </c>
      <c r="K910" t="str">
        <f>_xlfn.IFNA(VLOOKUP(Flattened[[#This Row],[From]]&amp;"_"&amp;Flattened[[#This Row],[To]]&amp;"_"&amp;K$2,SourceRelations[],5,FALSE)," ")</f>
        <v>v</v>
      </c>
      <c r="L910" t="str">
        <f>_xlfn.IFNA(VLOOKUP(Flattened[[#This Row],[From]]&amp;"_"&amp;Flattened[[#This Row],[To]]&amp;"_"&amp;L$2,SourceRelations[],5,FALSE)," ")</f>
        <v xml:space="preserve"> </v>
      </c>
      <c r="M910" t="str">
        <f>_xlfn.IFNA(VLOOKUP(Flattened[[#This Row],[From]]&amp;"_"&amp;Flattened[[#This Row],[To]]&amp;"_"&amp;M$2,SourceRelations[],5,FALSE)," ")</f>
        <v xml:space="preserve"> </v>
      </c>
      <c r="N910" t="str">
        <f>_xlfn.IFNA(VLOOKUP(Flattened[[#This Row],[From]]&amp;"_"&amp;Flattened[[#This Row],[To]]&amp;"_"&amp;N$2,SourceRelations[],5,FALSE)," ")</f>
        <v>t</v>
      </c>
      <c r="O910" t="str">
        <f>_xlfn.IFNA(VLOOKUP(Flattened[[#This Row],[From]]&amp;"_"&amp;Flattened[[#This Row],[To]]&amp;"_"&amp;O$2,SourceRelations[],5,FALSE)," ")</f>
        <v>f</v>
      </c>
      <c r="P910" t="str">
        <f>_xlfn.IFNA(VLOOKUP(Flattened[[#This Row],[From]]&amp;"_"&amp;Flattened[[#This Row],[To]]&amp;"_"&amp;P$2,SourceRelations[],5,FALSE)," ")</f>
        <v>o</v>
      </c>
    </row>
    <row r="911" spans="2:16" x14ac:dyDescent="0.2">
      <c r="B911" s="1" t="str">
        <f>Flattened[[#This Row],[From]]&amp;"_"&amp;Flattened[[#This Row],[To]]</f>
        <v>Outcome_Business Interaction</v>
      </c>
      <c r="C911" t="s">
        <v>53</v>
      </c>
      <c r="D911" t="s">
        <v>37</v>
      </c>
      <c r="E911" s="1" t="str">
        <f>_xlfn.CONCAT(Flattened[[#This Row],[Specialization]:[Association]])</f>
        <v xml:space="preserve">          o</v>
      </c>
      <c r="F911" s="1" t="str">
        <f>_xlfn.IFNA(VLOOKUP(Flattened[[#This Row],[From]]&amp;"_"&amp;Flattened[[#This Row],[To]]&amp;"_"&amp;F$2,SourceRelations[],5,FALSE)," ")</f>
        <v xml:space="preserve"> </v>
      </c>
      <c r="G911" t="str">
        <f>_xlfn.IFNA(VLOOKUP(Flattened[[#This Row],[From]]&amp;"_"&amp;Flattened[[#This Row],[To]]&amp;"_"&amp;G$2,SourceRelations[],5,FALSE)," ")</f>
        <v xml:space="preserve"> </v>
      </c>
      <c r="H911" t="str">
        <f>_xlfn.IFNA(VLOOKUP(Flattened[[#This Row],[From]]&amp;"_"&amp;Flattened[[#This Row],[To]]&amp;"_"&amp;H$2,SourceRelations[],5,FALSE)," ")</f>
        <v xml:space="preserve"> </v>
      </c>
      <c r="I911" t="str">
        <f>_xlfn.IFNA(VLOOKUP(Flattened[[#This Row],[From]]&amp;"_"&amp;Flattened[[#This Row],[To]]&amp;"_"&amp;I$2,SourceRelations[],5,FALSE)," ")</f>
        <v xml:space="preserve"> </v>
      </c>
      <c r="J911" t="str">
        <f>_xlfn.IFNA(VLOOKUP(Flattened[[#This Row],[From]]&amp;"_"&amp;Flattened[[#This Row],[To]]&amp;"_"&amp;J$2,SourceRelations[],5,FALSE)," ")</f>
        <v xml:space="preserve"> </v>
      </c>
      <c r="K911" t="str">
        <f>_xlfn.IFNA(VLOOKUP(Flattened[[#This Row],[From]]&amp;"_"&amp;Flattened[[#This Row],[To]]&amp;"_"&amp;K$2,SourceRelations[],5,FALSE)," ")</f>
        <v xml:space="preserve"> </v>
      </c>
      <c r="L911" t="str">
        <f>_xlfn.IFNA(VLOOKUP(Flattened[[#This Row],[From]]&amp;"_"&amp;Flattened[[#This Row],[To]]&amp;"_"&amp;L$2,SourceRelations[],5,FALSE)," ")</f>
        <v xml:space="preserve"> </v>
      </c>
      <c r="M911" t="str">
        <f>_xlfn.IFNA(VLOOKUP(Flattened[[#This Row],[From]]&amp;"_"&amp;Flattened[[#This Row],[To]]&amp;"_"&amp;M$2,SourceRelations[],5,FALSE)," ")</f>
        <v xml:space="preserve"> </v>
      </c>
      <c r="N911" t="str">
        <f>_xlfn.IFNA(VLOOKUP(Flattened[[#This Row],[From]]&amp;"_"&amp;Flattened[[#This Row],[To]]&amp;"_"&amp;N$2,SourceRelations[],5,FALSE)," ")</f>
        <v xml:space="preserve"> </v>
      </c>
      <c r="O911" t="str">
        <f>_xlfn.IFNA(VLOOKUP(Flattened[[#This Row],[From]]&amp;"_"&amp;Flattened[[#This Row],[To]]&amp;"_"&amp;O$2,SourceRelations[],5,FALSE)," ")</f>
        <v xml:space="preserve"> </v>
      </c>
      <c r="P911" t="str">
        <f>_xlfn.IFNA(VLOOKUP(Flattened[[#This Row],[From]]&amp;"_"&amp;Flattened[[#This Row],[To]]&amp;"_"&amp;P$2,SourceRelations[],5,FALSE)," ")</f>
        <v>o</v>
      </c>
    </row>
    <row r="912" spans="2:16" x14ac:dyDescent="0.2">
      <c r="B912" s="1" t="str">
        <f>Flattened[[#This Row],[From]]&amp;"_"&amp;Flattened[[#This Row],[To]]</f>
        <v>Path_Business Interaction</v>
      </c>
      <c r="C912" t="s">
        <v>65</v>
      </c>
      <c r="D912" t="s">
        <v>37</v>
      </c>
      <c r="E912" s="1" t="str">
        <f>_xlfn.CONCAT(Flattened[[#This Row],[Specialization]:[Association]])</f>
        <v xml:space="preserve">   irv  tfo</v>
      </c>
      <c r="F912" s="1" t="str">
        <f>_xlfn.IFNA(VLOOKUP(Flattened[[#This Row],[From]]&amp;"_"&amp;Flattened[[#This Row],[To]]&amp;"_"&amp;F$2,SourceRelations[],5,FALSE)," ")</f>
        <v xml:space="preserve"> </v>
      </c>
      <c r="G912" t="str">
        <f>_xlfn.IFNA(VLOOKUP(Flattened[[#This Row],[From]]&amp;"_"&amp;Flattened[[#This Row],[To]]&amp;"_"&amp;G$2,SourceRelations[],5,FALSE)," ")</f>
        <v xml:space="preserve"> </v>
      </c>
      <c r="H912" t="str">
        <f>_xlfn.IFNA(VLOOKUP(Flattened[[#This Row],[From]]&amp;"_"&amp;Flattened[[#This Row],[To]]&amp;"_"&amp;H$2,SourceRelations[],5,FALSE)," ")</f>
        <v xml:space="preserve"> </v>
      </c>
      <c r="I912" t="str">
        <f>_xlfn.IFNA(VLOOKUP(Flattened[[#This Row],[From]]&amp;"_"&amp;Flattened[[#This Row],[To]]&amp;"_"&amp;I$2,SourceRelations[],5,FALSE)," ")</f>
        <v>i</v>
      </c>
      <c r="J912" t="str">
        <f>_xlfn.IFNA(VLOOKUP(Flattened[[#This Row],[From]]&amp;"_"&amp;Flattened[[#This Row],[To]]&amp;"_"&amp;J$2,SourceRelations[],5,FALSE)," ")</f>
        <v>r</v>
      </c>
      <c r="K912" t="str">
        <f>_xlfn.IFNA(VLOOKUP(Flattened[[#This Row],[From]]&amp;"_"&amp;Flattened[[#This Row],[To]]&amp;"_"&amp;K$2,SourceRelations[],5,FALSE)," ")</f>
        <v>v</v>
      </c>
      <c r="L912" t="str">
        <f>_xlfn.IFNA(VLOOKUP(Flattened[[#This Row],[From]]&amp;"_"&amp;Flattened[[#This Row],[To]]&amp;"_"&amp;L$2,SourceRelations[],5,FALSE)," ")</f>
        <v xml:space="preserve"> </v>
      </c>
      <c r="M912" t="str">
        <f>_xlfn.IFNA(VLOOKUP(Flattened[[#This Row],[From]]&amp;"_"&amp;Flattened[[#This Row],[To]]&amp;"_"&amp;M$2,SourceRelations[],5,FALSE)," ")</f>
        <v xml:space="preserve"> </v>
      </c>
      <c r="N912" t="str">
        <f>_xlfn.IFNA(VLOOKUP(Flattened[[#This Row],[From]]&amp;"_"&amp;Flattened[[#This Row],[To]]&amp;"_"&amp;N$2,SourceRelations[],5,FALSE)," ")</f>
        <v>t</v>
      </c>
      <c r="O912" t="str">
        <f>_xlfn.IFNA(VLOOKUP(Flattened[[#This Row],[From]]&amp;"_"&amp;Flattened[[#This Row],[To]]&amp;"_"&amp;O$2,SourceRelations[],5,FALSE)," ")</f>
        <v>f</v>
      </c>
      <c r="P912" t="str">
        <f>_xlfn.IFNA(VLOOKUP(Flattened[[#This Row],[From]]&amp;"_"&amp;Flattened[[#This Row],[To]]&amp;"_"&amp;P$2,SourceRelations[],5,FALSE)," ")</f>
        <v>o</v>
      </c>
    </row>
    <row r="913" spans="2:16" x14ac:dyDescent="0.2">
      <c r="B913" s="1" t="str">
        <f>Flattened[[#This Row],[From]]&amp;"_"&amp;Flattened[[#This Row],[To]]</f>
        <v>Plateau_Business Interaction</v>
      </c>
      <c r="C913" t="s">
        <v>78</v>
      </c>
      <c r="D913" t="s">
        <v>37</v>
      </c>
      <c r="E913" s="1" t="str">
        <f>_xlfn.CONCAT(Flattened[[#This Row],[Specialization]:[Association]])</f>
        <v xml:space="preserve"> cg r     o</v>
      </c>
      <c r="F913" s="1" t="str">
        <f>_xlfn.IFNA(VLOOKUP(Flattened[[#This Row],[From]]&amp;"_"&amp;Flattened[[#This Row],[To]]&amp;"_"&amp;F$2,SourceRelations[],5,FALSE)," ")</f>
        <v xml:space="preserve"> </v>
      </c>
      <c r="G913" t="str">
        <f>_xlfn.IFNA(VLOOKUP(Flattened[[#This Row],[From]]&amp;"_"&amp;Flattened[[#This Row],[To]]&amp;"_"&amp;G$2,SourceRelations[],5,FALSE)," ")</f>
        <v>c</v>
      </c>
      <c r="H913" t="str">
        <f>_xlfn.IFNA(VLOOKUP(Flattened[[#This Row],[From]]&amp;"_"&amp;Flattened[[#This Row],[To]]&amp;"_"&amp;H$2,SourceRelations[],5,FALSE)," ")</f>
        <v>g</v>
      </c>
      <c r="I913" t="str">
        <f>_xlfn.IFNA(VLOOKUP(Flattened[[#This Row],[From]]&amp;"_"&amp;Flattened[[#This Row],[To]]&amp;"_"&amp;I$2,SourceRelations[],5,FALSE)," ")</f>
        <v xml:space="preserve"> </v>
      </c>
      <c r="J913" t="str">
        <f>_xlfn.IFNA(VLOOKUP(Flattened[[#This Row],[From]]&amp;"_"&amp;Flattened[[#This Row],[To]]&amp;"_"&amp;J$2,SourceRelations[],5,FALSE)," ")</f>
        <v>r</v>
      </c>
      <c r="K913" t="str">
        <f>_xlfn.IFNA(VLOOKUP(Flattened[[#This Row],[From]]&amp;"_"&amp;Flattened[[#This Row],[To]]&amp;"_"&amp;K$2,SourceRelations[],5,FALSE)," ")</f>
        <v xml:space="preserve"> </v>
      </c>
      <c r="L913" t="str">
        <f>_xlfn.IFNA(VLOOKUP(Flattened[[#This Row],[From]]&amp;"_"&amp;Flattened[[#This Row],[To]]&amp;"_"&amp;L$2,SourceRelations[],5,FALSE)," ")</f>
        <v xml:space="preserve"> </v>
      </c>
      <c r="M913" t="str">
        <f>_xlfn.IFNA(VLOOKUP(Flattened[[#This Row],[From]]&amp;"_"&amp;Flattened[[#This Row],[To]]&amp;"_"&amp;M$2,SourceRelations[],5,FALSE)," ")</f>
        <v xml:space="preserve"> </v>
      </c>
      <c r="N913" t="str">
        <f>_xlfn.IFNA(VLOOKUP(Flattened[[#This Row],[From]]&amp;"_"&amp;Flattened[[#This Row],[To]]&amp;"_"&amp;N$2,SourceRelations[],5,FALSE)," ")</f>
        <v xml:space="preserve"> </v>
      </c>
      <c r="O913" t="str">
        <f>_xlfn.IFNA(VLOOKUP(Flattened[[#This Row],[From]]&amp;"_"&amp;Flattened[[#This Row],[To]]&amp;"_"&amp;O$2,SourceRelations[],5,FALSE)," ")</f>
        <v xml:space="preserve"> </v>
      </c>
      <c r="P913" t="str">
        <f>_xlfn.IFNA(VLOOKUP(Flattened[[#This Row],[From]]&amp;"_"&amp;Flattened[[#This Row],[To]]&amp;"_"&amp;P$2,SourceRelations[],5,FALSE)," ")</f>
        <v>o</v>
      </c>
    </row>
    <row r="914" spans="2:16" x14ac:dyDescent="0.2">
      <c r="B914" s="1" t="str">
        <f>Flattened[[#This Row],[From]]&amp;"_"&amp;Flattened[[#This Row],[To]]</f>
        <v>Principle_Business Interaction</v>
      </c>
      <c r="C914" t="s">
        <v>54</v>
      </c>
      <c r="D914" t="s">
        <v>37</v>
      </c>
      <c r="E914" s="1" t="str">
        <f>_xlfn.CONCAT(Flattened[[#This Row],[Specialization]:[Association]])</f>
        <v xml:space="preserve">          o</v>
      </c>
      <c r="F914" s="1" t="str">
        <f>_xlfn.IFNA(VLOOKUP(Flattened[[#This Row],[From]]&amp;"_"&amp;Flattened[[#This Row],[To]]&amp;"_"&amp;F$2,SourceRelations[],5,FALSE)," ")</f>
        <v xml:space="preserve"> </v>
      </c>
      <c r="G914" t="str">
        <f>_xlfn.IFNA(VLOOKUP(Flattened[[#This Row],[From]]&amp;"_"&amp;Flattened[[#This Row],[To]]&amp;"_"&amp;G$2,SourceRelations[],5,FALSE)," ")</f>
        <v xml:space="preserve"> </v>
      </c>
      <c r="H914" t="str">
        <f>_xlfn.IFNA(VLOOKUP(Flattened[[#This Row],[From]]&amp;"_"&amp;Flattened[[#This Row],[To]]&amp;"_"&amp;H$2,SourceRelations[],5,FALSE)," ")</f>
        <v xml:space="preserve"> </v>
      </c>
      <c r="I914" t="str">
        <f>_xlfn.IFNA(VLOOKUP(Flattened[[#This Row],[From]]&amp;"_"&amp;Flattened[[#This Row],[To]]&amp;"_"&amp;I$2,SourceRelations[],5,FALSE)," ")</f>
        <v xml:space="preserve"> </v>
      </c>
      <c r="J914" t="str">
        <f>_xlfn.IFNA(VLOOKUP(Flattened[[#This Row],[From]]&amp;"_"&amp;Flattened[[#This Row],[To]]&amp;"_"&amp;J$2,SourceRelations[],5,FALSE)," ")</f>
        <v xml:space="preserve"> </v>
      </c>
      <c r="K914" t="str">
        <f>_xlfn.IFNA(VLOOKUP(Flattened[[#This Row],[From]]&amp;"_"&amp;Flattened[[#This Row],[To]]&amp;"_"&amp;K$2,SourceRelations[],5,FALSE)," ")</f>
        <v xml:space="preserve"> </v>
      </c>
      <c r="L914" t="str">
        <f>_xlfn.IFNA(VLOOKUP(Flattened[[#This Row],[From]]&amp;"_"&amp;Flattened[[#This Row],[To]]&amp;"_"&amp;L$2,SourceRelations[],5,FALSE)," ")</f>
        <v xml:space="preserve"> </v>
      </c>
      <c r="M914" t="str">
        <f>_xlfn.IFNA(VLOOKUP(Flattened[[#This Row],[From]]&amp;"_"&amp;Flattened[[#This Row],[To]]&amp;"_"&amp;M$2,SourceRelations[],5,FALSE)," ")</f>
        <v xml:space="preserve"> </v>
      </c>
      <c r="N914" t="str">
        <f>_xlfn.IFNA(VLOOKUP(Flattened[[#This Row],[From]]&amp;"_"&amp;Flattened[[#This Row],[To]]&amp;"_"&amp;N$2,SourceRelations[],5,FALSE)," ")</f>
        <v xml:space="preserve"> </v>
      </c>
      <c r="O914" t="str">
        <f>_xlfn.IFNA(VLOOKUP(Flattened[[#This Row],[From]]&amp;"_"&amp;Flattened[[#This Row],[To]]&amp;"_"&amp;O$2,SourceRelations[],5,FALSE)," ")</f>
        <v xml:space="preserve"> </v>
      </c>
      <c r="P914" t="str">
        <f>_xlfn.IFNA(VLOOKUP(Flattened[[#This Row],[From]]&amp;"_"&amp;Flattened[[#This Row],[To]]&amp;"_"&amp;P$2,SourceRelations[],5,FALSE)," ")</f>
        <v>o</v>
      </c>
    </row>
    <row r="915" spans="2:16" x14ac:dyDescent="0.2">
      <c r="B915" s="1" t="str">
        <f>Flattened[[#This Row],[From]]&amp;"_"&amp;Flattened[[#This Row],[To]]</f>
        <v>Product_Business Interaction</v>
      </c>
      <c r="C915" t="s">
        <v>73</v>
      </c>
      <c r="D915" t="s">
        <v>37</v>
      </c>
      <c r="E915" s="1" t="str">
        <f>_xlfn.CONCAT(Flattened[[#This Row],[Specialization]:[Association]])</f>
        <v xml:space="preserve">    rv  tfo</v>
      </c>
      <c r="F915" s="1" t="str">
        <f>_xlfn.IFNA(VLOOKUP(Flattened[[#This Row],[From]]&amp;"_"&amp;Flattened[[#This Row],[To]]&amp;"_"&amp;F$2,SourceRelations[],5,FALSE)," ")</f>
        <v xml:space="preserve"> </v>
      </c>
      <c r="G915" t="str">
        <f>_xlfn.IFNA(VLOOKUP(Flattened[[#This Row],[From]]&amp;"_"&amp;Flattened[[#This Row],[To]]&amp;"_"&amp;G$2,SourceRelations[],5,FALSE)," ")</f>
        <v xml:space="preserve"> </v>
      </c>
      <c r="H915" t="str">
        <f>_xlfn.IFNA(VLOOKUP(Flattened[[#This Row],[From]]&amp;"_"&amp;Flattened[[#This Row],[To]]&amp;"_"&amp;H$2,SourceRelations[],5,FALSE)," ")</f>
        <v xml:space="preserve"> </v>
      </c>
      <c r="I915" t="str">
        <f>_xlfn.IFNA(VLOOKUP(Flattened[[#This Row],[From]]&amp;"_"&amp;Flattened[[#This Row],[To]]&amp;"_"&amp;I$2,SourceRelations[],5,FALSE)," ")</f>
        <v xml:space="preserve"> </v>
      </c>
      <c r="J915" t="str">
        <f>_xlfn.IFNA(VLOOKUP(Flattened[[#This Row],[From]]&amp;"_"&amp;Flattened[[#This Row],[To]]&amp;"_"&amp;J$2,SourceRelations[],5,FALSE)," ")</f>
        <v>r</v>
      </c>
      <c r="K915" t="str">
        <f>_xlfn.IFNA(VLOOKUP(Flattened[[#This Row],[From]]&amp;"_"&amp;Flattened[[#This Row],[To]]&amp;"_"&amp;K$2,SourceRelations[],5,FALSE)," ")</f>
        <v>v</v>
      </c>
      <c r="L915" t="str">
        <f>_xlfn.IFNA(VLOOKUP(Flattened[[#This Row],[From]]&amp;"_"&amp;Flattened[[#This Row],[To]]&amp;"_"&amp;L$2,SourceRelations[],5,FALSE)," ")</f>
        <v xml:space="preserve"> </v>
      </c>
      <c r="M915" t="str">
        <f>_xlfn.IFNA(VLOOKUP(Flattened[[#This Row],[From]]&amp;"_"&amp;Flattened[[#This Row],[To]]&amp;"_"&amp;M$2,SourceRelations[],5,FALSE)," ")</f>
        <v xml:space="preserve"> </v>
      </c>
      <c r="N915" t="str">
        <f>_xlfn.IFNA(VLOOKUP(Flattened[[#This Row],[From]]&amp;"_"&amp;Flattened[[#This Row],[To]]&amp;"_"&amp;N$2,SourceRelations[],5,FALSE)," ")</f>
        <v>t</v>
      </c>
      <c r="O915" t="str">
        <f>_xlfn.IFNA(VLOOKUP(Flattened[[#This Row],[From]]&amp;"_"&amp;Flattened[[#This Row],[To]]&amp;"_"&amp;O$2,SourceRelations[],5,FALSE)," ")</f>
        <v>f</v>
      </c>
      <c r="P915" t="str">
        <f>_xlfn.IFNA(VLOOKUP(Flattened[[#This Row],[From]]&amp;"_"&amp;Flattened[[#This Row],[To]]&amp;"_"&amp;P$2,SourceRelations[],5,FALSE)," ")</f>
        <v>o</v>
      </c>
    </row>
    <row r="916" spans="2:16" x14ac:dyDescent="0.2">
      <c r="B916" s="1" t="str">
        <f>Flattened[[#This Row],[From]]&amp;"_"&amp;Flattened[[#This Row],[To]]</f>
        <v>Representation_Business Interaction</v>
      </c>
      <c r="C916" t="s">
        <v>59</v>
      </c>
      <c r="D916" t="s">
        <v>37</v>
      </c>
      <c r="E916" s="1" t="str">
        <f>_xlfn.CONCAT(Flattened[[#This Row],[Specialization]:[Association]])</f>
        <v xml:space="preserve">          o</v>
      </c>
      <c r="F916" s="1" t="str">
        <f>_xlfn.IFNA(VLOOKUP(Flattened[[#This Row],[From]]&amp;"_"&amp;Flattened[[#This Row],[To]]&amp;"_"&amp;F$2,SourceRelations[],5,FALSE)," ")</f>
        <v xml:space="preserve"> </v>
      </c>
      <c r="G916" t="str">
        <f>_xlfn.IFNA(VLOOKUP(Flattened[[#This Row],[From]]&amp;"_"&amp;Flattened[[#This Row],[To]]&amp;"_"&amp;G$2,SourceRelations[],5,FALSE)," ")</f>
        <v xml:space="preserve"> </v>
      </c>
      <c r="H916" t="str">
        <f>_xlfn.IFNA(VLOOKUP(Flattened[[#This Row],[From]]&amp;"_"&amp;Flattened[[#This Row],[To]]&amp;"_"&amp;H$2,SourceRelations[],5,FALSE)," ")</f>
        <v xml:space="preserve"> </v>
      </c>
      <c r="I916" t="str">
        <f>_xlfn.IFNA(VLOOKUP(Flattened[[#This Row],[From]]&amp;"_"&amp;Flattened[[#This Row],[To]]&amp;"_"&amp;I$2,SourceRelations[],5,FALSE)," ")</f>
        <v xml:space="preserve"> </v>
      </c>
      <c r="J916" t="str">
        <f>_xlfn.IFNA(VLOOKUP(Flattened[[#This Row],[From]]&amp;"_"&amp;Flattened[[#This Row],[To]]&amp;"_"&amp;J$2,SourceRelations[],5,FALSE)," ")</f>
        <v xml:space="preserve"> </v>
      </c>
      <c r="K916" t="str">
        <f>_xlfn.IFNA(VLOOKUP(Flattened[[#This Row],[From]]&amp;"_"&amp;Flattened[[#This Row],[To]]&amp;"_"&amp;K$2,SourceRelations[],5,FALSE)," ")</f>
        <v xml:space="preserve"> </v>
      </c>
      <c r="L916" t="str">
        <f>_xlfn.IFNA(VLOOKUP(Flattened[[#This Row],[From]]&amp;"_"&amp;Flattened[[#This Row],[To]]&amp;"_"&amp;L$2,SourceRelations[],5,FALSE)," ")</f>
        <v xml:space="preserve"> </v>
      </c>
      <c r="M916" t="str">
        <f>_xlfn.IFNA(VLOOKUP(Flattened[[#This Row],[From]]&amp;"_"&amp;Flattened[[#This Row],[To]]&amp;"_"&amp;M$2,SourceRelations[],5,FALSE)," ")</f>
        <v xml:space="preserve"> </v>
      </c>
      <c r="N916" t="str">
        <f>_xlfn.IFNA(VLOOKUP(Flattened[[#This Row],[From]]&amp;"_"&amp;Flattened[[#This Row],[To]]&amp;"_"&amp;N$2,SourceRelations[],5,FALSE)," ")</f>
        <v xml:space="preserve"> </v>
      </c>
      <c r="O916" t="str">
        <f>_xlfn.IFNA(VLOOKUP(Flattened[[#This Row],[From]]&amp;"_"&amp;Flattened[[#This Row],[To]]&amp;"_"&amp;O$2,SourceRelations[],5,FALSE)," ")</f>
        <v xml:space="preserve"> </v>
      </c>
      <c r="P916" t="str">
        <f>_xlfn.IFNA(VLOOKUP(Flattened[[#This Row],[From]]&amp;"_"&amp;Flattened[[#This Row],[To]]&amp;"_"&amp;P$2,SourceRelations[],5,FALSE)," ")</f>
        <v>o</v>
      </c>
    </row>
    <row r="917" spans="2:16" x14ac:dyDescent="0.2">
      <c r="B917" s="1" t="str">
        <f>Flattened[[#This Row],[From]]&amp;"_"&amp;Flattened[[#This Row],[To]]</f>
        <v>Requirement_Business Interaction</v>
      </c>
      <c r="C917" t="s">
        <v>35</v>
      </c>
      <c r="D917" t="s">
        <v>37</v>
      </c>
      <c r="E917" s="1" t="str">
        <f>_xlfn.CONCAT(Flattened[[#This Row],[Specialization]:[Association]])</f>
        <v xml:space="preserve">          o</v>
      </c>
      <c r="F917" s="1" t="str">
        <f>_xlfn.IFNA(VLOOKUP(Flattened[[#This Row],[From]]&amp;"_"&amp;Flattened[[#This Row],[To]]&amp;"_"&amp;F$2,SourceRelations[],5,FALSE)," ")</f>
        <v xml:space="preserve"> </v>
      </c>
      <c r="G917" t="str">
        <f>_xlfn.IFNA(VLOOKUP(Flattened[[#This Row],[From]]&amp;"_"&amp;Flattened[[#This Row],[To]]&amp;"_"&amp;G$2,SourceRelations[],5,FALSE)," ")</f>
        <v xml:space="preserve"> </v>
      </c>
      <c r="H917" t="str">
        <f>_xlfn.IFNA(VLOOKUP(Flattened[[#This Row],[From]]&amp;"_"&amp;Flattened[[#This Row],[To]]&amp;"_"&amp;H$2,SourceRelations[],5,FALSE)," ")</f>
        <v xml:space="preserve"> </v>
      </c>
      <c r="I917" t="str">
        <f>_xlfn.IFNA(VLOOKUP(Flattened[[#This Row],[From]]&amp;"_"&amp;Flattened[[#This Row],[To]]&amp;"_"&amp;I$2,SourceRelations[],5,FALSE)," ")</f>
        <v xml:space="preserve"> </v>
      </c>
      <c r="J917" t="str">
        <f>_xlfn.IFNA(VLOOKUP(Flattened[[#This Row],[From]]&amp;"_"&amp;Flattened[[#This Row],[To]]&amp;"_"&amp;J$2,SourceRelations[],5,FALSE)," ")</f>
        <v xml:space="preserve"> </v>
      </c>
      <c r="K917" t="str">
        <f>_xlfn.IFNA(VLOOKUP(Flattened[[#This Row],[From]]&amp;"_"&amp;Flattened[[#This Row],[To]]&amp;"_"&amp;K$2,SourceRelations[],5,FALSE)," ")</f>
        <v xml:space="preserve"> </v>
      </c>
      <c r="L917" t="str">
        <f>_xlfn.IFNA(VLOOKUP(Flattened[[#This Row],[From]]&amp;"_"&amp;Flattened[[#This Row],[To]]&amp;"_"&amp;L$2,SourceRelations[],5,FALSE)," ")</f>
        <v xml:space="preserve"> </v>
      </c>
      <c r="M917" t="str">
        <f>_xlfn.IFNA(VLOOKUP(Flattened[[#This Row],[From]]&amp;"_"&amp;Flattened[[#This Row],[To]]&amp;"_"&amp;M$2,SourceRelations[],5,FALSE)," ")</f>
        <v xml:space="preserve"> </v>
      </c>
      <c r="N917" t="str">
        <f>_xlfn.IFNA(VLOOKUP(Flattened[[#This Row],[From]]&amp;"_"&amp;Flattened[[#This Row],[To]]&amp;"_"&amp;N$2,SourceRelations[],5,FALSE)," ")</f>
        <v xml:space="preserve"> </v>
      </c>
      <c r="O917" t="str">
        <f>_xlfn.IFNA(VLOOKUP(Flattened[[#This Row],[From]]&amp;"_"&amp;Flattened[[#This Row],[To]]&amp;"_"&amp;O$2,SourceRelations[],5,FALSE)," ")</f>
        <v xml:space="preserve"> </v>
      </c>
      <c r="P917" t="str">
        <f>_xlfn.IFNA(VLOOKUP(Flattened[[#This Row],[From]]&amp;"_"&amp;Flattened[[#This Row],[To]]&amp;"_"&amp;P$2,SourceRelations[],5,FALSE)," ")</f>
        <v>o</v>
      </c>
    </row>
    <row r="918" spans="2:16" x14ac:dyDescent="0.2">
      <c r="B918" s="1" t="str">
        <f>Flattened[[#This Row],[From]]&amp;"_"&amp;Flattened[[#This Row],[To]]</f>
        <v>Resource_Business Interaction</v>
      </c>
      <c r="C918" t="s">
        <v>33</v>
      </c>
      <c r="D918" t="s">
        <v>37</v>
      </c>
      <c r="E918" s="1" t="str">
        <f>_xlfn.CONCAT(Flattened[[#This Row],[Specialization]:[Association]])</f>
        <v xml:space="preserve">          o</v>
      </c>
      <c r="F918" s="1" t="str">
        <f>_xlfn.IFNA(VLOOKUP(Flattened[[#This Row],[From]]&amp;"_"&amp;Flattened[[#This Row],[To]]&amp;"_"&amp;F$2,SourceRelations[],5,FALSE)," ")</f>
        <v xml:space="preserve"> </v>
      </c>
      <c r="G918" t="str">
        <f>_xlfn.IFNA(VLOOKUP(Flattened[[#This Row],[From]]&amp;"_"&amp;Flattened[[#This Row],[To]]&amp;"_"&amp;G$2,SourceRelations[],5,FALSE)," ")</f>
        <v xml:space="preserve"> </v>
      </c>
      <c r="H918" t="str">
        <f>_xlfn.IFNA(VLOOKUP(Flattened[[#This Row],[From]]&amp;"_"&amp;Flattened[[#This Row],[To]]&amp;"_"&amp;H$2,SourceRelations[],5,FALSE)," ")</f>
        <v xml:space="preserve"> </v>
      </c>
      <c r="I918" t="str">
        <f>_xlfn.IFNA(VLOOKUP(Flattened[[#This Row],[From]]&amp;"_"&amp;Flattened[[#This Row],[To]]&amp;"_"&amp;I$2,SourceRelations[],5,FALSE)," ")</f>
        <v xml:space="preserve"> </v>
      </c>
      <c r="J918" t="str">
        <f>_xlfn.IFNA(VLOOKUP(Flattened[[#This Row],[From]]&amp;"_"&amp;Flattened[[#This Row],[To]]&amp;"_"&amp;J$2,SourceRelations[],5,FALSE)," ")</f>
        <v xml:space="preserve"> </v>
      </c>
      <c r="K918" t="str">
        <f>_xlfn.IFNA(VLOOKUP(Flattened[[#This Row],[From]]&amp;"_"&amp;Flattened[[#This Row],[To]]&amp;"_"&amp;K$2,SourceRelations[],5,FALSE)," ")</f>
        <v xml:space="preserve"> </v>
      </c>
      <c r="L918" t="str">
        <f>_xlfn.IFNA(VLOOKUP(Flattened[[#This Row],[From]]&amp;"_"&amp;Flattened[[#This Row],[To]]&amp;"_"&amp;L$2,SourceRelations[],5,FALSE)," ")</f>
        <v xml:space="preserve"> </v>
      </c>
      <c r="M918" t="str">
        <f>_xlfn.IFNA(VLOOKUP(Flattened[[#This Row],[From]]&amp;"_"&amp;Flattened[[#This Row],[To]]&amp;"_"&amp;M$2,SourceRelations[],5,FALSE)," ")</f>
        <v xml:space="preserve"> </v>
      </c>
      <c r="N918" t="str">
        <f>_xlfn.IFNA(VLOOKUP(Flattened[[#This Row],[From]]&amp;"_"&amp;Flattened[[#This Row],[To]]&amp;"_"&amp;N$2,SourceRelations[],5,FALSE)," ")</f>
        <v xml:space="preserve"> </v>
      </c>
      <c r="O918" t="str">
        <f>_xlfn.IFNA(VLOOKUP(Flattened[[#This Row],[From]]&amp;"_"&amp;Flattened[[#This Row],[To]]&amp;"_"&amp;O$2,SourceRelations[],5,FALSE)," ")</f>
        <v xml:space="preserve"> </v>
      </c>
      <c r="P918" t="str">
        <f>_xlfn.IFNA(VLOOKUP(Flattened[[#This Row],[From]]&amp;"_"&amp;Flattened[[#This Row],[To]]&amp;"_"&amp;P$2,SourceRelations[],5,FALSE)," ")</f>
        <v>o</v>
      </c>
    </row>
    <row r="919" spans="2:16" x14ac:dyDescent="0.2">
      <c r="B919" s="1" t="str">
        <f>Flattened[[#This Row],[From]]&amp;"_"&amp;Flattened[[#This Row],[To]]</f>
        <v>Stakeholder_Business Interaction</v>
      </c>
      <c r="C919" t="s">
        <v>56</v>
      </c>
      <c r="D919" t="s">
        <v>37</v>
      </c>
      <c r="E919" s="1" t="str">
        <f>_xlfn.CONCAT(Flattened[[#This Row],[Specialization]:[Association]])</f>
        <v xml:space="preserve">          o</v>
      </c>
      <c r="F919" s="1" t="str">
        <f>_xlfn.IFNA(VLOOKUP(Flattened[[#This Row],[From]]&amp;"_"&amp;Flattened[[#This Row],[To]]&amp;"_"&amp;F$2,SourceRelations[],5,FALSE)," ")</f>
        <v xml:space="preserve"> </v>
      </c>
      <c r="G919" t="str">
        <f>_xlfn.IFNA(VLOOKUP(Flattened[[#This Row],[From]]&amp;"_"&amp;Flattened[[#This Row],[To]]&amp;"_"&amp;G$2,SourceRelations[],5,FALSE)," ")</f>
        <v xml:space="preserve"> </v>
      </c>
      <c r="H919" t="str">
        <f>_xlfn.IFNA(VLOOKUP(Flattened[[#This Row],[From]]&amp;"_"&amp;Flattened[[#This Row],[To]]&amp;"_"&amp;H$2,SourceRelations[],5,FALSE)," ")</f>
        <v xml:space="preserve"> </v>
      </c>
      <c r="I919" t="str">
        <f>_xlfn.IFNA(VLOOKUP(Flattened[[#This Row],[From]]&amp;"_"&amp;Flattened[[#This Row],[To]]&amp;"_"&amp;I$2,SourceRelations[],5,FALSE)," ")</f>
        <v xml:space="preserve"> </v>
      </c>
      <c r="J919" t="str">
        <f>_xlfn.IFNA(VLOOKUP(Flattened[[#This Row],[From]]&amp;"_"&amp;Flattened[[#This Row],[To]]&amp;"_"&amp;J$2,SourceRelations[],5,FALSE)," ")</f>
        <v xml:space="preserve"> </v>
      </c>
      <c r="K919" t="str">
        <f>_xlfn.IFNA(VLOOKUP(Flattened[[#This Row],[From]]&amp;"_"&amp;Flattened[[#This Row],[To]]&amp;"_"&amp;K$2,SourceRelations[],5,FALSE)," ")</f>
        <v xml:space="preserve"> </v>
      </c>
      <c r="L919" t="str">
        <f>_xlfn.IFNA(VLOOKUP(Flattened[[#This Row],[From]]&amp;"_"&amp;Flattened[[#This Row],[To]]&amp;"_"&amp;L$2,SourceRelations[],5,FALSE)," ")</f>
        <v xml:space="preserve"> </v>
      </c>
      <c r="M919" t="str">
        <f>_xlfn.IFNA(VLOOKUP(Flattened[[#This Row],[From]]&amp;"_"&amp;Flattened[[#This Row],[To]]&amp;"_"&amp;M$2,SourceRelations[],5,FALSE)," ")</f>
        <v xml:space="preserve"> </v>
      </c>
      <c r="N919" t="str">
        <f>_xlfn.IFNA(VLOOKUP(Flattened[[#This Row],[From]]&amp;"_"&amp;Flattened[[#This Row],[To]]&amp;"_"&amp;N$2,SourceRelations[],5,FALSE)," ")</f>
        <v xml:space="preserve"> </v>
      </c>
      <c r="O919" t="str">
        <f>_xlfn.IFNA(VLOOKUP(Flattened[[#This Row],[From]]&amp;"_"&amp;Flattened[[#This Row],[To]]&amp;"_"&amp;O$2,SourceRelations[],5,FALSE)," ")</f>
        <v xml:space="preserve"> </v>
      </c>
      <c r="P919" t="str">
        <f>_xlfn.IFNA(VLOOKUP(Flattened[[#This Row],[From]]&amp;"_"&amp;Flattened[[#This Row],[To]]&amp;"_"&amp;P$2,SourceRelations[],5,FALSE)," ")</f>
        <v>o</v>
      </c>
    </row>
    <row r="920" spans="2:16" x14ac:dyDescent="0.2">
      <c r="B920" s="1" t="str">
        <f>Flattened[[#This Row],[From]]&amp;"_"&amp;Flattened[[#This Row],[To]]</f>
        <v>System Software_Business Interaction</v>
      </c>
      <c r="C920" t="s">
        <v>49</v>
      </c>
      <c r="D920" t="s">
        <v>37</v>
      </c>
      <c r="E920" s="1" t="str">
        <f>_xlfn.CONCAT(Flattened[[#This Row],[Specialization]:[Association]])</f>
        <v xml:space="preserve">   irv  tfo</v>
      </c>
      <c r="F920" s="1" t="str">
        <f>_xlfn.IFNA(VLOOKUP(Flattened[[#This Row],[From]]&amp;"_"&amp;Flattened[[#This Row],[To]]&amp;"_"&amp;F$2,SourceRelations[],5,FALSE)," ")</f>
        <v xml:space="preserve"> </v>
      </c>
      <c r="G920" t="str">
        <f>_xlfn.IFNA(VLOOKUP(Flattened[[#This Row],[From]]&amp;"_"&amp;Flattened[[#This Row],[To]]&amp;"_"&amp;G$2,SourceRelations[],5,FALSE)," ")</f>
        <v xml:space="preserve"> </v>
      </c>
      <c r="H920" t="str">
        <f>_xlfn.IFNA(VLOOKUP(Flattened[[#This Row],[From]]&amp;"_"&amp;Flattened[[#This Row],[To]]&amp;"_"&amp;H$2,SourceRelations[],5,FALSE)," ")</f>
        <v xml:space="preserve"> </v>
      </c>
      <c r="I920" t="str">
        <f>_xlfn.IFNA(VLOOKUP(Flattened[[#This Row],[From]]&amp;"_"&amp;Flattened[[#This Row],[To]]&amp;"_"&amp;I$2,SourceRelations[],5,FALSE)," ")</f>
        <v>i</v>
      </c>
      <c r="J920" t="str">
        <f>_xlfn.IFNA(VLOOKUP(Flattened[[#This Row],[From]]&amp;"_"&amp;Flattened[[#This Row],[To]]&amp;"_"&amp;J$2,SourceRelations[],5,FALSE)," ")</f>
        <v>r</v>
      </c>
      <c r="K920" t="str">
        <f>_xlfn.IFNA(VLOOKUP(Flattened[[#This Row],[From]]&amp;"_"&amp;Flattened[[#This Row],[To]]&amp;"_"&amp;K$2,SourceRelations[],5,FALSE)," ")</f>
        <v>v</v>
      </c>
      <c r="L920" t="str">
        <f>_xlfn.IFNA(VLOOKUP(Flattened[[#This Row],[From]]&amp;"_"&amp;Flattened[[#This Row],[To]]&amp;"_"&amp;L$2,SourceRelations[],5,FALSE)," ")</f>
        <v xml:space="preserve"> </v>
      </c>
      <c r="M920" t="str">
        <f>_xlfn.IFNA(VLOOKUP(Flattened[[#This Row],[From]]&amp;"_"&amp;Flattened[[#This Row],[To]]&amp;"_"&amp;M$2,SourceRelations[],5,FALSE)," ")</f>
        <v xml:space="preserve"> </v>
      </c>
      <c r="N920" t="str">
        <f>_xlfn.IFNA(VLOOKUP(Flattened[[#This Row],[From]]&amp;"_"&amp;Flattened[[#This Row],[To]]&amp;"_"&amp;N$2,SourceRelations[],5,FALSE)," ")</f>
        <v>t</v>
      </c>
      <c r="O920" t="str">
        <f>_xlfn.IFNA(VLOOKUP(Flattened[[#This Row],[From]]&amp;"_"&amp;Flattened[[#This Row],[To]]&amp;"_"&amp;O$2,SourceRelations[],5,FALSE)," ")</f>
        <v>f</v>
      </c>
      <c r="P920" t="str">
        <f>_xlfn.IFNA(VLOOKUP(Flattened[[#This Row],[From]]&amp;"_"&amp;Flattened[[#This Row],[To]]&amp;"_"&amp;P$2,SourceRelations[],5,FALSE)," ")</f>
        <v>o</v>
      </c>
    </row>
    <row r="921" spans="2:16" x14ac:dyDescent="0.2">
      <c r="B921" s="1" t="str">
        <f>Flattened[[#This Row],[From]]&amp;"_"&amp;Flattened[[#This Row],[To]]</f>
        <v>Technology Collaboration_Business Interaction</v>
      </c>
      <c r="C921" t="s">
        <v>74</v>
      </c>
      <c r="D921" t="s">
        <v>37</v>
      </c>
      <c r="E921" s="1" t="str">
        <f>_xlfn.CONCAT(Flattened[[#This Row],[Specialization]:[Association]])</f>
        <v xml:space="preserve">   irv  tfo</v>
      </c>
      <c r="F921" s="1" t="str">
        <f>_xlfn.IFNA(VLOOKUP(Flattened[[#This Row],[From]]&amp;"_"&amp;Flattened[[#This Row],[To]]&amp;"_"&amp;F$2,SourceRelations[],5,FALSE)," ")</f>
        <v xml:space="preserve"> </v>
      </c>
      <c r="G921" t="str">
        <f>_xlfn.IFNA(VLOOKUP(Flattened[[#This Row],[From]]&amp;"_"&amp;Flattened[[#This Row],[To]]&amp;"_"&amp;G$2,SourceRelations[],5,FALSE)," ")</f>
        <v xml:space="preserve"> </v>
      </c>
      <c r="H921" t="str">
        <f>_xlfn.IFNA(VLOOKUP(Flattened[[#This Row],[From]]&amp;"_"&amp;Flattened[[#This Row],[To]]&amp;"_"&amp;H$2,SourceRelations[],5,FALSE)," ")</f>
        <v xml:space="preserve"> </v>
      </c>
      <c r="I921" t="str">
        <f>_xlfn.IFNA(VLOOKUP(Flattened[[#This Row],[From]]&amp;"_"&amp;Flattened[[#This Row],[To]]&amp;"_"&amp;I$2,SourceRelations[],5,FALSE)," ")</f>
        <v>i</v>
      </c>
      <c r="J921" t="str">
        <f>_xlfn.IFNA(VLOOKUP(Flattened[[#This Row],[From]]&amp;"_"&amp;Flattened[[#This Row],[To]]&amp;"_"&amp;J$2,SourceRelations[],5,FALSE)," ")</f>
        <v>r</v>
      </c>
      <c r="K921" t="str">
        <f>_xlfn.IFNA(VLOOKUP(Flattened[[#This Row],[From]]&amp;"_"&amp;Flattened[[#This Row],[To]]&amp;"_"&amp;K$2,SourceRelations[],5,FALSE)," ")</f>
        <v>v</v>
      </c>
      <c r="L921" t="str">
        <f>_xlfn.IFNA(VLOOKUP(Flattened[[#This Row],[From]]&amp;"_"&amp;Flattened[[#This Row],[To]]&amp;"_"&amp;L$2,SourceRelations[],5,FALSE)," ")</f>
        <v xml:space="preserve"> </v>
      </c>
      <c r="M921" t="str">
        <f>_xlfn.IFNA(VLOOKUP(Flattened[[#This Row],[From]]&amp;"_"&amp;Flattened[[#This Row],[To]]&amp;"_"&amp;M$2,SourceRelations[],5,FALSE)," ")</f>
        <v xml:space="preserve"> </v>
      </c>
      <c r="N921" t="str">
        <f>_xlfn.IFNA(VLOOKUP(Flattened[[#This Row],[From]]&amp;"_"&amp;Flattened[[#This Row],[To]]&amp;"_"&amp;N$2,SourceRelations[],5,FALSE)," ")</f>
        <v>t</v>
      </c>
      <c r="O921" t="str">
        <f>_xlfn.IFNA(VLOOKUP(Flattened[[#This Row],[From]]&amp;"_"&amp;Flattened[[#This Row],[To]]&amp;"_"&amp;O$2,SourceRelations[],5,FALSE)," ")</f>
        <v>f</v>
      </c>
      <c r="P921" t="str">
        <f>_xlfn.IFNA(VLOOKUP(Flattened[[#This Row],[From]]&amp;"_"&amp;Flattened[[#This Row],[To]]&amp;"_"&amp;P$2,SourceRelations[],5,FALSE)," ")</f>
        <v>o</v>
      </c>
    </row>
    <row r="922" spans="2:16" x14ac:dyDescent="0.2">
      <c r="B922" s="1" t="str">
        <f>Flattened[[#This Row],[From]]&amp;"_"&amp;Flattened[[#This Row],[To]]</f>
        <v>Technology Event_Business Interaction</v>
      </c>
      <c r="C922" t="s">
        <v>75</v>
      </c>
      <c r="D922" t="s">
        <v>37</v>
      </c>
      <c r="E922" s="1" t="str">
        <f>_xlfn.CONCAT(Flattened[[#This Row],[Specialization]:[Association]])</f>
        <v xml:space="preserve">     v  tfo</v>
      </c>
      <c r="F922" s="1" t="str">
        <f>_xlfn.IFNA(VLOOKUP(Flattened[[#This Row],[From]]&amp;"_"&amp;Flattened[[#This Row],[To]]&amp;"_"&amp;F$2,SourceRelations[],5,FALSE)," ")</f>
        <v xml:space="preserve"> </v>
      </c>
      <c r="G922" t="str">
        <f>_xlfn.IFNA(VLOOKUP(Flattened[[#This Row],[From]]&amp;"_"&amp;Flattened[[#This Row],[To]]&amp;"_"&amp;G$2,SourceRelations[],5,FALSE)," ")</f>
        <v xml:space="preserve"> </v>
      </c>
      <c r="H922" t="str">
        <f>_xlfn.IFNA(VLOOKUP(Flattened[[#This Row],[From]]&amp;"_"&amp;Flattened[[#This Row],[To]]&amp;"_"&amp;H$2,SourceRelations[],5,FALSE)," ")</f>
        <v xml:space="preserve"> </v>
      </c>
      <c r="I922" t="str">
        <f>_xlfn.IFNA(VLOOKUP(Flattened[[#This Row],[From]]&amp;"_"&amp;Flattened[[#This Row],[To]]&amp;"_"&amp;I$2,SourceRelations[],5,FALSE)," ")</f>
        <v xml:space="preserve"> </v>
      </c>
      <c r="J922" t="str">
        <f>_xlfn.IFNA(VLOOKUP(Flattened[[#This Row],[From]]&amp;"_"&amp;Flattened[[#This Row],[To]]&amp;"_"&amp;J$2,SourceRelations[],5,FALSE)," ")</f>
        <v xml:space="preserve"> </v>
      </c>
      <c r="K922" t="str">
        <f>_xlfn.IFNA(VLOOKUP(Flattened[[#This Row],[From]]&amp;"_"&amp;Flattened[[#This Row],[To]]&amp;"_"&amp;K$2,SourceRelations[],5,FALSE)," ")</f>
        <v>v</v>
      </c>
      <c r="L922" t="str">
        <f>_xlfn.IFNA(VLOOKUP(Flattened[[#This Row],[From]]&amp;"_"&amp;Flattened[[#This Row],[To]]&amp;"_"&amp;L$2,SourceRelations[],5,FALSE)," ")</f>
        <v xml:space="preserve"> </v>
      </c>
      <c r="M922" t="str">
        <f>_xlfn.IFNA(VLOOKUP(Flattened[[#This Row],[From]]&amp;"_"&amp;Flattened[[#This Row],[To]]&amp;"_"&amp;M$2,SourceRelations[],5,FALSE)," ")</f>
        <v xml:space="preserve"> </v>
      </c>
      <c r="N922" t="str">
        <f>_xlfn.IFNA(VLOOKUP(Flattened[[#This Row],[From]]&amp;"_"&amp;Flattened[[#This Row],[To]]&amp;"_"&amp;N$2,SourceRelations[],5,FALSE)," ")</f>
        <v>t</v>
      </c>
      <c r="O922" t="str">
        <f>_xlfn.IFNA(VLOOKUP(Flattened[[#This Row],[From]]&amp;"_"&amp;Flattened[[#This Row],[To]]&amp;"_"&amp;O$2,SourceRelations[],5,FALSE)," ")</f>
        <v>f</v>
      </c>
      <c r="P922" t="str">
        <f>_xlfn.IFNA(VLOOKUP(Flattened[[#This Row],[From]]&amp;"_"&amp;Flattened[[#This Row],[To]]&amp;"_"&amp;P$2,SourceRelations[],5,FALSE)," ")</f>
        <v>o</v>
      </c>
    </row>
    <row r="923" spans="2:16" x14ac:dyDescent="0.2">
      <c r="B923" s="1" t="str">
        <f>Flattened[[#This Row],[From]]&amp;"_"&amp;Flattened[[#This Row],[To]]</f>
        <v>Technology Function_Business Interaction</v>
      </c>
      <c r="C923" t="s">
        <v>45</v>
      </c>
      <c r="D923" t="s">
        <v>37</v>
      </c>
      <c r="E923" s="1" t="str">
        <f>_xlfn.CONCAT(Flattened[[#This Row],[Specialization]:[Association]])</f>
        <v xml:space="preserve">    rv  tfo</v>
      </c>
      <c r="F923" s="1" t="str">
        <f>_xlfn.IFNA(VLOOKUP(Flattened[[#This Row],[From]]&amp;"_"&amp;Flattened[[#This Row],[To]]&amp;"_"&amp;F$2,SourceRelations[],5,FALSE)," ")</f>
        <v xml:space="preserve"> </v>
      </c>
      <c r="G923" t="str">
        <f>_xlfn.IFNA(VLOOKUP(Flattened[[#This Row],[From]]&amp;"_"&amp;Flattened[[#This Row],[To]]&amp;"_"&amp;G$2,SourceRelations[],5,FALSE)," ")</f>
        <v xml:space="preserve"> </v>
      </c>
      <c r="H923" t="str">
        <f>_xlfn.IFNA(VLOOKUP(Flattened[[#This Row],[From]]&amp;"_"&amp;Flattened[[#This Row],[To]]&amp;"_"&amp;H$2,SourceRelations[],5,FALSE)," ")</f>
        <v xml:space="preserve"> </v>
      </c>
      <c r="I923" t="str">
        <f>_xlfn.IFNA(VLOOKUP(Flattened[[#This Row],[From]]&amp;"_"&amp;Flattened[[#This Row],[To]]&amp;"_"&amp;I$2,SourceRelations[],5,FALSE)," ")</f>
        <v xml:space="preserve"> </v>
      </c>
      <c r="J923" t="str">
        <f>_xlfn.IFNA(VLOOKUP(Flattened[[#This Row],[From]]&amp;"_"&amp;Flattened[[#This Row],[To]]&amp;"_"&amp;J$2,SourceRelations[],5,FALSE)," ")</f>
        <v>r</v>
      </c>
      <c r="K923" t="str">
        <f>_xlfn.IFNA(VLOOKUP(Flattened[[#This Row],[From]]&amp;"_"&amp;Flattened[[#This Row],[To]]&amp;"_"&amp;K$2,SourceRelations[],5,FALSE)," ")</f>
        <v>v</v>
      </c>
      <c r="L923" t="str">
        <f>_xlfn.IFNA(VLOOKUP(Flattened[[#This Row],[From]]&amp;"_"&amp;Flattened[[#This Row],[To]]&amp;"_"&amp;L$2,SourceRelations[],5,FALSE)," ")</f>
        <v xml:space="preserve"> </v>
      </c>
      <c r="M923" t="str">
        <f>_xlfn.IFNA(VLOOKUP(Flattened[[#This Row],[From]]&amp;"_"&amp;Flattened[[#This Row],[To]]&amp;"_"&amp;M$2,SourceRelations[],5,FALSE)," ")</f>
        <v xml:space="preserve"> </v>
      </c>
      <c r="N923" t="str">
        <f>_xlfn.IFNA(VLOOKUP(Flattened[[#This Row],[From]]&amp;"_"&amp;Flattened[[#This Row],[To]]&amp;"_"&amp;N$2,SourceRelations[],5,FALSE)," ")</f>
        <v>t</v>
      </c>
      <c r="O923" t="str">
        <f>_xlfn.IFNA(VLOOKUP(Flattened[[#This Row],[From]]&amp;"_"&amp;Flattened[[#This Row],[To]]&amp;"_"&amp;O$2,SourceRelations[],5,FALSE)," ")</f>
        <v>f</v>
      </c>
      <c r="P923" t="str">
        <f>_xlfn.IFNA(VLOOKUP(Flattened[[#This Row],[From]]&amp;"_"&amp;Flattened[[#This Row],[To]]&amp;"_"&amp;P$2,SourceRelations[],5,FALSE)," ")</f>
        <v>o</v>
      </c>
    </row>
    <row r="924" spans="2:16" x14ac:dyDescent="0.2">
      <c r="B924" s="1" t="str">
        <f>Flattened[[#This Row],[From]]&amp;"_"&amp;Flattened[[#This Row],[To]]</f>
        <v>Technology Interaction_Business Interaction</v>
      </c>
      <c r="C924" t="s">
        <v>46</v>
      </c>
      <c r="D924" t="s">
        <v>37</v>
      </c>
      <c r="E924" s="1" t="str">
        <f>_xlfn.CONCAT(Flattened[[#This Row],[Specialization]:[Association]])</f>
        <v xml:space="preserve">    rv  tfo</v>
      </c>
      <c r="F924" s="1" t="str">
        <f>_xlfn.IFNA(VLOOKUP(Flattened[[#This Row],[From]]&amp;"_"&amp;Flattened[[#This Row],[To]]&amp;"_"&amp;F$2,SourceRelations[],5,FALSE)," ")</f>
        <v xml:space="preserve"> </v>
      </c>
      <c r="G924" t="str">
        <f>_xlfn.IFNA(VLOOKUP(Flattened[[#This Row],[From]]&amp;"_"&amp;Flattened[[#This Row],[To]]&amp;"_"&amp;G$2,SourceRelations[],5,FALSE)," ")</f>
        <v xml:space="preserve"> </v>
      </c>
      <c r="H924" t="str">
        <f>_xlfn.IFNA(VLOOKUP(Flattened[[#This Row],[From]]&amp;"_"&amp;Flattened[[#This Row],[To]]&amp;"_"&amp;H$2,SourceRelations[],5,FALSE)," ")</f>
        <v xml:space="preserve"> </v>
      </c>
      <c r="I924" t="str">
        <f>_xlfn.IFNA(VLOOKUP(Flattened[[#This Row],[From]]&amp;"_"&amp;Flattened[[#This Row],[To]]&amp;"_"&amp;I$2,SourceRelations[],5,FALSE)," ")</f>
        <v xml:space="preserve"> </v>
      </c>
      <c r="J924" t="str">
        <f>_xlfn.IFNA(VLOOKUP(Flattened[[#This Row],[From]]&amp;"_"&amp;Flattened[[#This Row],[To]]&amp;"_"&amp;J$2,SourceRelations[],5,FALSE)," ")</f>
        <v>r</v>
      </c>
      <c r="K924" t="str">
        <f>_xlfn.IFNA(VLOOKUP(Flattened[[#This Row],[From]]&amp;"_"&amp;Flattened[[#This Row],[To]]&amp;"_"&amp;K$2,SourceRelations[],5,FALSE)," ")</f>
        <v>v</v>
      </c>
      <c r="L924" t="str">
        <f>_xlfn.IFNA(VLOOKUP(Flattened[[#This Row],[From]]&amp;"_"&amp;Flattened[[#This Row],[To]]&amp;"_"&amp;L$2,SourceRelations[],5,FALSE)," ")</f>
        <v xml:space="preserve"> </v>
      </c>
      <c r="M924" t="str">
        <f>_xlfn.IFNA(VLOOKUP(Flattened[[#This Row],[From]]&amp;"_"&amp;Flattened[[#This Row],[To]]&amp;"_"&amp;M$2,SourceRelations[],5,FALSE)," ")</f>
        <v xml:space="preserve"> </v>
      </c>
      <c r="N924" t="str">
        <f>_xlfn.IFNA(VLOOKUP(Flattened[[#This Row],[From]]&amp;"_"&amp;Flattened[[#This Row],[To]]&amp;"_"&amp;N$2,SourceRelations[],5,FALSE)," ")</f>
        <v>t</v>
      </c>
      <c r="O924" t="str">
        <f>_xlfn.IFNA(VLOOKUP(Flattened[[#This Row],[From]]&amp;"_"&amp;Flattened[[#This Row],[To]]&amp;"_"&amp;O$2,SourceRelations[],5,FALSE)," ")</f>
        <v>f</v>
      </c>
      <c r="P924" t="str">
        <f>_xlfn.IFNA(VLOOKUP(Flattened[[#This Row],[From]]&amp;"_"&amp;Flattened[[#This Row],[To]]&amp;"_"&amp;P$2,SourceRelations[],5,FALSE)," ")</f>
        <v>o</v>
      </c>
    </row>
    <row r="925" spans="2:16" x14ac:dyDescent="0.2">
      <c r="B925" s="1" t="str">
        <f>Flattened[[#This Row],[From]]&amp;"_"&amp;Flattened[[#This Row],[To]]</f>
        <v>Technology Interface_Business Interaction</v>
      </c>
      <c r="C925" t="s">
        <v>76</v>
      </c>
      <c r="D925" t="s">
        <v>37</v>
      </c>
      <c r="E925" s="1" t="str">
        <f>_xlfn.CONCAT(Flattened[[#This Row],[Specialization]:[Association]])</f>
        <v xml:space="preserve">     v  tfo</v>
      </c>
      <c r="F925" s="1" t="str">
        <f>_xlfn.IFNA(VLOOKUP(Flattened[[#This Row],[From]]&amp;"_"&amp;Flattened[[#This Row],[To]]&amp;"_"&amp;F$2,SourceRelations[],5,FALSE)," ")</f>
        <v xml:space="preserve"> </v>
      </c>
      <c r="G925" t="str">
        <f>_xlfn.IFNA(VLOOKUP(Flattened[[#This Row],[From]]&amp;"_"&amp;Flattened[[#This Row],[To]]&amp;"_"&amp;G$2,SourceRelations[],5,FALSE)," ")</f>
        <v xml:space="preserve"> </v>
      </c>
      <c r="H925" t="str">
        <f>_xlfn.IFNA(VLOOKUP(Flattened[[#This Row],[From]]&amp;"_"&amp;Flattened[[#This Row],[To]]&amp;"_"&amp;H$2,SourceRelations[],5,FALSE)," ")</f>
        <v xml:space="preserve"> </v>
      </c>
      <c r="I925" t="str">
        <f>_xlfn.IFNA(VLOOKUP(Flattened[[#This Row],[From]]&amp;"_"&amp;Flattened[[#This Row],[To]]&amp;"_"&amp;I$2,SourceRelations[],5,FALSE)," ")</f>
        <v xml:space="preserve"> </v>
      </c>
      <c r="J925" t="str">
        <f>_xlfn.IFNA(VLOOKUP(Flattened[[#This Row],[From]]&amp;"_"&amp;Flattened[[#This Row],[To]]&amp;"_"&amp;J$2,SourceRelations[],5,FALSE)," ")</f>
        <v xml:space="preserve"> </v>
      </c>
      <c r="K925" t="str">
        <f>_xlfn.IFNA(VLOOKUP(Flattened[[#This Row],[From]]&amp;"_"&amp;Flattened[[#This Row],[To]]&amp;"_"&amp;K$2,SourceRelations[],5,FALSE)," ")</f>
        <v>v</v>
      </c>
      <c r="L925" t="str">
        <f>_xlfn.IFNA(VLOOKUP(Flattened[[#This Row],[From]]&amp;"_"&amp;Flattened[[#This Row],[To]]&amp;"_"&amp;L$2,SourceRelations[],5,FALSE)," ")</f>
        <v xml:space="preserve"> </v>
      </c>
      <c r="M925" t="str">
        <f>_xlfn.IFNA(VLOOKUP(Flattened[[#This Row],[From]]&amp;"_"&amp;Flattened[[#This Row],[To]]&amp;"_"&amp;M$2,SourceRelations[],5,FALSE)," ")</f>
        <v xml:space="preserve"> </v>
      </c>
      <c r="N925" t="str">
        <f>_xlfn.IFNA(VLOOKUP(Flattened[[#This Row],[From]]&amp;"_"&amp;Flattened[[#This Row],[To]]&amp;"_"&amp;N$2,SourceRelations[],5,FALSE)," ")</f>
        <v>t</v>
      </c>
      <c r="O925" t="str">
        <f>_xlfn.IFNA(VLOOKUP(Flattened[[#This Row],[From]]&amp;"_"&amp;Flattened[[#This Row],[To]]&amp;"_"&amp;O$2,SourceRelations[],5,FALSE)," ")</f>
        <v>f</v>
      </c>
      <c r="P925" t="str">
        <f>_xlfn.IFNA(VLOOKUP(Flattened[[#This Row],[From]]&amp;"_"&amp;Flattened[[#This Row],[To]]&amp;"_"&amp;P$2,SourceRelations[],5,FALSE)," ")</f>
        <v>o</v>
      </c>
    </row>
    <row r="926" spans="2:16" x14ac:dyDescent="0.2">
      <c r="B926" s="1" t="str">
        <f>Flattened[[#This Row],[From]]&amp;"_"&amp;Flattened[[#This Row],[To]]</f>
        <v>Technology Process_Business Interaction</v>
      </c>
      <c r="C926" t="s">
        <v>47</v>
      </c>
      <c r="D926" t="s">
        <v>37</v>
      </c>
      <c r="E926" s="1" t="str">
        <f>_xlfn.CONCAT(Flattened[[#This Row],[Specialization]:[Association]])</f>
        <v xml:space="preserve">    rv  tfo</v>
      </c>
      <c r="F926" s="1" t="str">
        <f>_xlfn.IFNA(VLOOKUP(Flattened[[#This Row],[From]]&amp;"_"&amp;Flattened[[#This Row],[To]]&amp;"_"&amp;F$2,SourceRelations[],5,FALSE)," ")</f>
        <v xml:space="preserve"> </v>
      </c>
      <c r="G926" t="str">
        <f>_xlfn.IFNA(VLOOKUP(Flattened[[#This Row],[From]]&amp;"_"&amp;Flattened[[#This Row],[To]]&amp;"_"&amp;G$2,SourceRelations[],5,FALSE)," ")</f>
        <v xml:space="preserve"> </v>
      </c>
      <c r="H926" t="str">
        <f>_xlfn.IFNA(VLOOKUP(Flattened[[#This Row],[From]]&amp;"_"&amp;Flattened[[#This Row],[To]]&amp;"_"&amp;H$2,SourceRelations[],5,FALSE)," ")</f>
        <v xml:space="preserve"> </v>
      </c>
      <c r="I926" t="str">
        <f>_xlfn.IFNA(VLOOKUP(Flattened[[#This Row],[From]]&amp;"_"&amp;Flattened[[#This Row],[To]]&amp;"_"&amp;I$2,SourceRelations[],5,FALSE)," ")</f>
        <v xml:space="preserve"> </v>
      </c>
      <c r="J926" t="str">
        <f>_xlfn.IFNA(VLOOKUP(Flattened[[#This Row],[From]]&amp;"_"&amp;Flattened[[#This Row],[To]]&amp;"_"&amp;J$2,SourceRelations[],5,FALSE)," ")</f>
        <v>r</v>
      </c>
      <c r="K926" t="str">
        <f>_xlfn.IFNA(VLOOKUP(Flattened[[#This Row],[From]]&amp;"_"&amp;Flattened[[#This Row],[To]]&amp;"_"&amp;K$2,SourceRelations[],5,FALSE)," ")</f>
        <v>v</v>
      </c>
      <c r="L926" t="str">
        <f>_xlfn.IFNA(VLOOKUP(Flattened[[#This Row],[From]]&amp;"_"&amp;Flattened[[#This Row],[To]]&amp;"_"&amp;L$2,SourceRelations[],5,FALSE)," ")</f>
        <v xml:space="preserve"> </v>
      </c>
      <c r="M926" t="str">
        <f>_xlfn.IFNA(VLOOKUP(Flattened[[#This Row],[From]]&amp;"_"&amp;Flattened[[#This Row],[To]]&amp;"_"&amp;M$2,SourceRelations[],5,FALSE)," ")</f>
        <v xml:space="preserve"> </v>
      </c>
      <c r="N926" t="str">
        <f>_xlfn.IFNA(VLOOKUP(Flattened[[#This Row],[From]]&amp;"_"&amp;Flattened[[#This Row],[To]]&amp;"_"&amp;N$2,SourceRelations[],5,FALSE)," ")</f>
        <v>t</v>
      </c>
      <c r="O926" t="str">
        <f>_xlfn.IFNA(VLOOKUP(Flattened[[#This Row],[From]]&amp;"_"&amp;Flattened[[#This Row],[To]]&amp;"_"&amp;O$2,SourceRelations[],5,FALSE)," ")</f>
        <v>f</v>
      </c>
      <c r="P926" t="str">
        <f>_xlfn.IFNA(VLOOKUP(Flattened[[#This Row],[From]]&amp;"_"&amp;Flattened[[#This Row],[To]]&amp;"_"&amp;P$2,SourceRelations[],5,FALSE)," ")</f>
        <v>o</v>
      </c>
    </row>
    <row r="927" spans="2:16" x14ac:dyDescent="0.2">
      <c r="B927" s="1" t="str">
        <f>Flattened[[#This Row],[From]]&amp;"_"&amp;Flattened[[#This Row],[To]]</f>
        <v>Technology Service_Business Interaction</v>
      </c>
      <c r="C927" t="s">
        <v>77</v>
      </c>
      <c r="D927" t="s">
        <v>37</v>
      </c>
      <c r="E927" s="1" t="str">
        <f>_xlfn.CONCAT(Flattened[[#This Row],[Specialization]:[Association]])</f>
        <v xml:space="preserve">     v  tfo</v>
      </c>
      <c r="F927" s="1" t="str">
        <f>_xlfn.IFNA(VLOOKUP(Flattened[[#This Row],[From]]&amp;"_"&amp;Flattened[[#This Row],[To]]&amp;"_"&amp;F$2,SourceRelations[],5,FALSE)," ")</f>
        <v xml:space="preserve"> </v>
      </c>
      <c r="G927" t="str">
        <f>_xlfn.IFNA(VLOOKUP(Flattened[[#This Row],[From]]&amp;"_"&amp;Flattened[[#This Row],[To]]&amp;"_"&amp;G$2,SourceRelations[],5,FALSE)," ")</f>
        <v xml:space="preserve"> </v>
      </c>
      <c r="H927" t="str">
        <f>_xlfn.IFNA(VLOOKUP(Flattened[[#This Row],[From]]&amp;"_"&amp;Flattened[[#This Row],[To]]&amp;"_"&amp;H$2,SourceRelations[],5,FALSE)," ")</f>
        <v xml:space="preserve"> </v>
      </c>
      <c r="I927" t="str">
        <f>_xlfn.IFNA(VLOOKUP(Flattened[[#This Row],[From]]&amp;"_"&amp;Flattened[[#This Row],[To]]&amp;"_"&amp;I$2,SourceRelations[],5,FALSE)," ")</f>
        <v xml:space="preserve"> </v>
      </c>
      <c r="J927" t="str">
        <f>_xlfn.IFNA(VLOOKUP(Flattened[[#This Row],[From]]&amp;"_"&amp;Flattened[[#This Row],[To]]&amp;"_"&amp;J$2,SourceRelations[],5,FALSE)," ")</f>
        <v xml:space="preserve"> </v>
      </c>
      <c r="K927" t="str">
        <f>_xlfn.IFNA(VLOOKUP(Flattened[[#This Row],[From]]&amp;"_"&amp;Flattened[[#This Row],[To]]&amp;"_"&amp;K$2,SourceRelations[],5,FALSE)," ")</f>
        <v>v</v>
      </c>
      <c r="L927" t="str">
        <f>_xlfn.IFNA(VLOOKUP(Flattened[[#This Row],[From]]&amp;"_"&amp;Flattened[[#This Row],[To]]&amp;"_"&amp;L$2,SourceRelations[],5,FALSE)," ")</f>
        <v xml:space="preserve"> </v>
      </c>
      <c r="M927" t="str">
        <f>_xlfn.IFNA(VLOOKUP(Flattened[[#This Row],[From]]&amp;"_"&amp;Flattened[[#This Row],[To]]&amp;"_"&amp;M$2,SourceRelations[],5,FALSE)," ")</f>
        <v xml:space="preserve"> </v>
      </c>
      <c r="N927" t="str">
        <f>_xlfn.IFNA(VLOOKUP(Flattened[[#This Row],[From]]&amp;"_"&amp;Flattened[[#This Row],[To]]&amp;"_"&amp;N$2,SourceRelations[],5,FALSE)," ")</f>
        <v>t</v>
      </c>
      <c r="O927" t="str">
        <f>_xlfn.IFNA(VLOOKUP(Flattened[[#This Row],[From]]&amp;"_"&amp;Flattened[[#This Row],[To]]&amp;"_"&amp;O$2,SourceRelations[],5,FALSE)," ")</f>
        <v>f</v>
      </c>
      <c r="P927" t="str">
        <f>_xlfn.IFNA(VLOOKUP(Flattened[[#This Row],[From]]&amp;"_"&amp;Flattened[[#This Row],[To]]&amp;"_"&amp;P$2,SourceRelations[],5,FALSE)," ")</f>
        <v>o</v>
      </c>
    </row>
    <row r="928" spans="2:16" x14ac:dyDescent="0.2">
      <c r="B928" s="1" t="str">
        <f>Flattened[[#This Row],[From]]&amp;"_"&amp;Flattened[[#This Row],[To]]</f>
        <v>Value_Business Interaction</v>
      </c>
      <c r="C928" t="s">
        <v>66</v>
      </c>
      <c r="D928" t="s">
        <v>37</v>
      </c>
      <c r="E928" s="1" t="str">
        <f>_xlfn.CONCAT(Flattened[[#This Row],[Specialization]:[Association]])</f>
        <v xml:space="preserve">          o</v>
      </c>
      <c r="F928" s="1" t="str">
        <f>_xlfn.IFNA(VLOOKUP(Flattened[[#This Row],[From]]&amp;"_"&amp;Flattened[[#This Row],[To]]&amp;"_"&amp;F$2,SourceRelations[],5,FALSE)," ")</f>
        <v xml:space="preserve"> </v>
      </c>
      <c r="G928" t="str">
        <f>_xlfn.IFNA(VLOOKUP(Flattened[[#This Row],[From]]&amp;"_"&amp;Flattened[[#This Row],[To]]&amp;"_"&amp;G$2,SourceRelations[],5,FALSE)," ")</f>
        <v xml:space="preserve"> </v>
      </c>
      <c r="H928" t="str">
        <f>_xlfn.IFNA(VLOOKUP(Flattened[[#This Row],[From]]&amp;"_"&amp;Flattened[[#This Row],[To]]&amp;"_"&amp;H$2,SourceRelations[],5,FALSE)," ")</f>
        <v xml:space="preserve"> </v>
      </c>
      <c r="I928" t="str">
        <f>_xlfn.IFNA(VLOOKUP(Flattened[[#This Row],[From]]&amp;"_"&amp;Flattened[[#This Row],[To]]&amp;"_"&amp;I$2,SourceRelations[],5,FALSE)," ")</f>
        <v xml:space="preserve"> </v>
      </c>
      <c r="J928" t="str">
        <f>_xlfn.IFNA(VLOOKUP(Flattened[[#This Row],[From]]&amp;"_"&amp;Flattened[[#This Row],[To]]&amp;"_"&amp;J$2,SourceRelations[],5,FALSE)," ")</f>
        <v xml:space="preserve"> </v>
      </c>
      <c r="K928" t="str">
        <f>_xlfn.IFNA(VLOOKUP(Flattened[[#This Row],[From]]&amp;"_"&amp;Flattened[[#This Row],[To]]&amp;"_"&amp;K$2,SourceRelations[],5,FALSE)," ")</f>
        <v xml:space="preserve"> </v>
      </c>
      <c r="L928" t="str">
        <f>_xlfn.IFNA(VLOOKUP(Flattened[[#This Row],[From]]&amp;"_"&amp;Flattened[[#This Row],[To]]&amp;"_"&amp;L$2,SourceRelations[],5,FALSE)," ")</f>
        <v xml:space="preserve"> </v>
      </c>
      <c r="M928" t="str">
        <f>_xlfn.IFNA(VLOOKUP(Flattened[[#This Row],[From]]&amp;"_"&amp;Flattened[[#This Row],[To]]&amp;"_"&amp;M$2,SourceRelations[],5,FALSE)," ")</f>
        <v xml:space="preserve"> </v>
      </c>
      <c r="N928" t="str">
        <f>_xlfn.IFNA(VLOOKUP(Flattened[[#This Row],[From]]&amp;"_"&amp;Flattened[[#This Row],[To]]&amp;"_"&amp;N$2,SourceRelations[],5,FALSE)," ")</f>
        <v xml:space="preserve"> </v>
      </c>
      <c r="O928" t="str">
        <f>_xlfn.IFNA(VLOOKUP(Flattened[[#This Row],[From]]&amp;"_"&amp;Flattened[[#This Row],[To]]&amp;"_"&amp;O$2,SourceRelations[],5,FALSE)," ")</f>
        <v xml:space="preserve"> </v>
      </c>
      <c r="P928" t="str">
        <f>_xlfn.IFNA(VLOOKUP(Flattened[[#This Row],[From]]&amp;"_"&amp;Flattened[[#This Row],[To]]&amp;"_"&amp;P$2,SourceRelations[],5,FALSE)," ")</f>
        <v>o</v>
      </c>
    </row>
    <row r="929" spans="2:16" x14ac:dyDescent="0.2">
      <c r="B929" s="1" t="str">
        <f>Flattened[[#This Row],[From]]&amp;"_"&amp;Flattened[[#This Row],[To]]</f>
        <v>Work Package_Business Interaction</v>
      </c>
      <c r="C929" t="s">
        <v>61</v>
      </c>
      <c r="D929" t="s">
        <v>37</v>
      </c>
      <c r="E929" s="1" t="str">
        <f>_xlfn.CONCAT(Flattened[[#This Row],[Specialization]:[Association]])</f>
        <v xml:space="preserve">    r     o</v>
      </c>
      <c r="F929" s="1" t="str">
        <f>_xlfn.IFNA(VLOOKUP(Flattened[[#This Row],[From]]&amp;"_"&amp;Flattened[[#This Row],[To]]&amp;"_"&amp;F$2,SourceRelations[],5,FALSE)," ")</f>
        <v xml:space="preserve"> </v>
      </c>
      <c r="G929" t="str">
        <f>_xlfn.IFNA(VLOOKUP(Flattened[[#This Row],[From]]&amp;"_"&amp;Flattened[[#This Row],[To]]&amp;"_"&amp;G$2,SourceRelations[],5,FALSE)," ")</f>
        <v xml:space="preserve"> </v>
      </c>
      <c r="H929" t="str">
        <f>_xlfn.IFNA(VLOOKUP(Flattened[[#This Row],[From]]&amp;"_"&amp;Flattened[[#This Row],[To]]&amp;"_"&amp;H$2,SourceRelations[],5,FALSE)," ")</f>
        <v xml:space="preserve"> </v>
      </c>
      <c r="I929" t="str">
        <f>_xlfn.IFNA(VLOOKUP(Flattened[[#This Row],[From]]&amp;"_"&amp;Flattened[[#This Row],[To]]&amp;"_"&amp;I$2,SourceRelations[],5,FALSE)," ")</f>
        <v xml:space="preserve"> </v>
      </c>
      <c r="J929" t="str">
        <f>_xlfn.IFNA(VLOOKUP(Flattened[[#This Row],[From]]&amp;"_"&amp;Flattened[[#This Row],[To]]&amp;"_"&amp;J$2,SourceRelations[],5,FALSE)," ")</f>
        <v>r</v>
      </c>
      <c r="K929" t="str">
        <f>_xlfn.IFNA(VLOOKUP(Flattened[[#This Row],[From]]&amp;"_"&amp;Flattened[[#This Row],[To]]&amp;"_"&amp;K$2,SourceRelations[],5,FALSE)," ")</f>
        <v xml:space="preserve"> </v>
      </c>
      <c r="L929" t="str">
        <f>_xlfn.IFNA(VLOOKUP(Flattened[[#This Row],[From]]&amp;"_"&amp;Flattened[[#This Row],[To]]&amp;"_"&amp;L$2,SourceRelations[],5,FALSE)," ")</f>
        <v xml:space="preserve"> </v>
      </c>
      <c r="M929" t="str">
        <f>_xlfn.IFNA(VLOOKUP(Flattened[[#This Row],[From]]&amp;"_"&amp;Flattened[[#This Row],[To]]&amp;"_"&amp;M$2,SourceRelations[],5,FALSE)," ")</f>
        <v xml:space="preserve"> </v>
      </c>
      <c r="N929" t="str">
        <f>_xlfn.IFNA(VLOOKUP(Flattened[[#This Row],[From]]&amp;"_"&amp;Flattened[[#This Row],[To]]&amp;"_"&amp;N$2,SourceRelations[],5,FALSE)," ")</f>
        <v xml:space="preserve"> </v>
      </c>
      <c r="O929" t="str">
        <f>_xlfn.IFNA(VLOOKUP(Flattened[[#This Row],[From]]&amp;"_"&amp;Flattened[[#This Row],[To]]&amp;"_"&amp;O$2,SourceRelations[],5,FALSE)," ")</f>
        <v xml:space="preserve"> </v>
      </c>
      <c r="P929" t="str">
        <f>_xlfn.IFNA(VLOOKUP(Flattened[[#This Row],[From]]&amp;"_"&amp;Flattened[[#This Row],[To]]&amp;"_"&amp;P$2,SourceRelations[],5,FALSE)," ")</f>
        <v>o</v>
      </c>
    </row>
    <row r="930" spans="2:16" x14ac:dyDescent="0.2">
      <c r="B930" s="1" t="str">
        <f>Flattened[[#This Row],[From]]&amp;"_"&amp;Flattened[[#This Row],[To]]</f>
        <v>Junction (And)_Business Interaction</v>
      </c>
      <c r="C930" t="s">
        <v>80</v>
      </c>
      <c r="D930" t="s">
        <v>37</v>
      </c>
      <c r="E930" s="1" t="str">
        <f>_xlfn.CONCAT(Flattened[[#This Row],[Specialization]:[Association]])</f>
        <v xml:space="preserve">           </v>
      </c>
      <c r="F930" s="1" t="str">
        <f>_xlfn.IFNA(VLOOKUP(Flattened[[#This Row],[From]]&amp;"_"&amp;Flattened[[#This Row],[To]]&amp;"_"&amp;F$2,SourceRelations[],5,FALSE)," ")</f>
        <v xml:space="preserve"> </v>
      </c>
      <c r="G930" t="str">
        <f>_xlfn.IFNA(VLOOKUP(Flattened[[#This Row],[From]]&amp;"_"&amp;Flattened[[#This Row],[To]]&amp;"_"&amp;G$2,SourceRelations[],5,FALSE)," ")</f>
        <v xml:space="preserve"> </v>
      </c>
      <c r="H930" t="str">
        <f>_xlfn.IFNA(VLOOKUP(Flattened[[#This Row],[From]]&amp;"_"&amp;Flattened[[#This Row],[To]]&amp;"_"&amp;H$2,SourceRelations[],5,FALSE)," ")</f>
        <v xml:space="preserve"> </v>
      </c>
      <c r="I930" t="str">
        <f>_xlfn.IFNA(VLOOKUP(Flattened[[#This Row],[From]]&amp;"_"&amp;Flattened[[#This Row],[To]]&amp;"_"&amp;I$2,SourceRelations[],5,FALSE)," ")</f>
        <v xml:space="preserve"> </v>
      </c>
      <c r="J930" t="str">
        <f>_xlfn.IFNA(VLOOKUP(Flattened[[#This Row],[From]]&amp;"_"&amp;Flattened[[#This Row],[To]]&amp;"_"&amp;J$2,SourceRelations[],5,FALSE)," ")</f>
        <v xml:space="preserve"> </v>
      </c>
      <c r="K930" t="str">
        <f>_xlfn.IFNA(VLOOKUP(Flattened[[#This Row],[From]]&amp;"_"&amp;Flattened[[#This Row],[To]]&amp;"_"&amp;K$2,SourceRelations[],5,FALSE)," ")</f>
        <v xml:space="preserve"> </v>
      </c>
      <c r="L930" t="str">
        <f>_xlfn.IFNA(VLOOKUP(Flattened[[#This Row],[From]]&amp;"_"&amp;Flattened[[#This Row],[To]]&amp;"_"&amp;L$2,SourceRelations[],5,FALSE)," ")</f>
        <v xml:space="preserve"> </v>
      </c>
      <c r="M930" t="str">
        <f>_xlfn.IFNA(VLOOKUP(Flattened[[#This Row],[From]]&amp;"_"&amp;Flattened[[#This Row],[To]]&amp;"_"&amp;M$2,SourceRelations[],5,FALSE)," ")</f>
        <v xml:space="preserve"> </v>
      </c>
      <c r="N930" t="str">
        <f>_xlfn.IFNA(VLOOKUP(Flattened[[#This Row],[From]]&amp;"_"&amp;Flattened[[#This Row],[To]]&amp;"_"&amp;N$2,SourceRelations[],5,FALSE)," ")</f>
        <v xml:space="preserve"> </v>
      </c>
      <c r="O930" t="str">
        <f>_xlfn.IFNA(VLOOKUP(Flattened[[#This Row],[From]]&amp;"_"&amp;Flattened[[#This Row],[To]]&amp;"_"&amp;O$2,SourceRelations[],5,FALSE)," ")</f>
        <v xml:space="preserve"> </v>
      </c>
      <c r="P930" t="str">
        <f>_xlfn.IFNA(VLOOKUP(Flattened[[#This Row],[From]]&amp;"_"&amp;Flattened[[#This Row],[To]]&amp;"_"&amp;P$2,SourceRelations[],5,FALSE)," ")</f>
        <v xml:space="preserve"> </v>
      </c>
    </row>
    <row r="931" spans="2:16" x14ac:dyDescent="0.2">
      <c r="B931" s="1" t="str">
        <f>Flattened[[#This Row],[From]]&amp;"_"&amp;Flattened[[#This Row],[To]]</f>
        <v>Junction (Or)_Business Interaction</v>
      </c>
      <c r="C931" t="s">
        <v>82</v>
      </c>
      <c r="D931" t="s">
        <v>37</v>
      </c>
      <c r="E931" s="1" t="str">
        <f>_xlfn.CONCAT(Flattened[[#This Row],[Specialization]:[Association]])</f>
        <v xml:space="preserve">           </v>
      </c>
      <c r="F931" s="1" t="str">
        <f>_xlfn.IFNA(VLOOKUP(Flattened[[#This Row],[From]]&amp;"_"&amp;Flattened[[#This Row],[To]]&amp;"_"&amp;F$2,SourceRelations[],5,FALSE)," ")</f>
        <v xml:space="preserve"> </v>
      </c>
      <c r="G931" t="str">
        <f>_xlfn.IFNA(VLOOKUP(Flattened[[#This Row],[From]]&amp;"_"&amp;Flattened[[#This Row],[To]]&amp;"_"&amp;G$2,SourceRelations[],5,FALSE)," ")</f>
        <v xml:space="preserve"> </v>
      </c>
      <c r="H931" t="str">
        <f>_xlfn.IFNA(VLOOKUP(Flattened[[#This Row],[From]]&amp;"_"&amp;Flattened[[#This Row],[To]]&amp;"_"&amp;H$2,SourceRelations[],5,FALSE)," ")</f>
        <v xml:space="preserve"> </v>
      </c>
      <c r="I931" t="str">
        <f>_xlfn.IFNA(VLOOKUP(Flattened[[#This Row],[From]]&amp;"_"&amp;Flattened[[#This Row],[To]]&amp;"_"&amp;I$2,SourceRelations[],5,FALSE)," ")</f>
        <v xml:space="preserve"> </v>
      </c>
      <c r="J931" t="str">
        <f>_xlfn.IFNA(VLOOKUP(Flattened[[#This Row],[From]]&amp;"_"&amp;Flattened[[#This Row],[To]]&amp;"_"&amp;J$2,SourceRelations[],5,FALSE)," ")</f>
        <v xml:space="preserve"> </v>
      </c>
      <c r="K931" t="str">
        <f>_xlfn.IFNA(VLOOKUP(Flattened[[#This Row],[From]]&amp;"_"&amp;Flattened[[#This Row],[To]]&amp;"_"&amp;K$2,SourceRelations[],5,FALSE)," ")</f>
        <v xml:space="preserve"> </v>
      </c>
      <c r="L931" t="str">
        <f>_xlfn.IFNA(VLOOKUP(Flattened[[#This Row],[From]]&amp;"_"&amp;Flattened[[#This Row],[To]]&amp;"_"&amp;L$2,SourceRelations[],5,FALSE)," ")</f>
        <v xml:space="preserve"> </v>
      </c>
      <c r="M931" t="str">
        <f>_xlfn.IFNA(VLOOKUP(Flattened[[#This Row],[From]]&amp;"_"&amp;Flattened[[#This Row],[To]]&amp;"_"&amp;M$2,SourceRelations[],5,FALSE)," ")</f>
        <v xml:space="preserve"> </v>
      </c>
      <c r="N931" t="str">
        <f>_xlfn.IFNA(VLOOKUP(Flattened[[#This Row],[From]]&amp;"_"&amp;Flattened[[#This Row],[To]]&amp;"_"&amp;N$2,SourceRelations[],5,FALSE)," ")</f>
        <v xml:space="preserve"> </v>
      </c>
      <c r="O931" t="str">
        <f>_xlfn.IFNA(VLOOKUP(Flattened[[#This Row],[From]]&amp;"_"&amp;Flattened[[#This Row],[To]]&amp;"_"&amp;O$2,SourceRelations[],5,FALSE)," ")</f>
        <v xml:space="preserve"> </v>
      </c>
      <c r="P931" t="str">
        <f>_xlfn.IFNA(VLOOKUP(Flattened[[#This Row],[From]]&amp;"_"&amp;Flattened[[#This Row],[To]]&amp;"_"&amp;P$2,SourceRelations[],5,FALSE)," ")</f>
        <v xml:space="preserve"> </v>
      </c>
    </row>
    <row r="932" spans="2:16" x14ac:dyDescent="0.2">
      <c r="B932" s="1" t="str">
        <f>Flattened[[#This Row],[From]]&amp;"_"&amp;Flattened[[#This Row],[To]]</f>
        <v>Value Stream_Business Interaction</v>
      </c>
      <c r="C932" t="s">
        <v>101</v>
      </c>
      <c r="D932" t="s">
        <v>37</v>
      </c>
      <c r="E932" s="1" t="str">
        <f>_xlfn.CONCAT(Flattened[[#This Row],[Specialization]:[Association]])</f>
        <v xml:space="preserve">          o</v>
      </c>
      <c r="F932" s="1" t="str">
        <f>_xlfn.IFNA(VLOOKUP(Flattened[[#This Row],[From]]&amp;"_"&amp;Flattened[[#This Row],[To]]&amp;"_"&amp;F$2,SourceRelations[],5,FALSE)," ")</f>
        <v xml:space="preserve"> </v>
      </c>
      <c r="G932" s="1" t="str">
        <f>_xlfn.IFNA(VLOOKUP(Flattened[[#This Row],[From]]&amp;"_"&amp;Flattened[[#This Row],[To]]&amp;"_"&amp;G$2,SourceRelations[],5,FALSE)," ")</f>
        <v xml:space="preserve"> </v>
      </c>
      <c r="H932" s="1" t="str">
        <f>_xlfn.IFNA(VLOOKUP(Flattened[[#This Row],[From]]&amp;"_"&amp;Flattened[[#This Row],[To]]&amp;"_"&amp;H$2,SourceRelations[],5,FALSE)," ")</f>
        <v xml:space="preserve"> </v>
      </c>
      <c r="I932" s="1" t="str">
        <f>_xlfn.IFNA(VLOOKUP(Flattened[[#This Row],[From]]&amp;"_"&amp;Flattened[[#This Row],[To]]&amp;"_"&amp;I$2,SourceRelations[],5,FALSE)," ")</f>
        <v xml:space="preserve"> </v>
      </c>
      <c r="J932" s="1" t="str">
        <f>_xlfn.IFNA(VLOOKUP(Flattened[[#This Row],[From]]&amp;"_"&amp;Flattened[[#This Row],[To]]&amp;"_"&amp;J$2,SourceRelations[],5,FALSE)," ")</f>
        <v xml:space="preserve"> </v>
      </c>
      <c r="K932" s="1" t="str">
        <f>_xlfn.IFNA(VLOOKUP(Flattened[[#This Row],[From]]&amp;"_"&amp;Flattened[[#This Row],[To]]&amp;"_"&amp;K$2,SourceRelations[],5,FALSE)," ")</f>
        <v xml:space="preserve"> </v>
      </c>
      <c r="L932" s="1" t="str">
        <f>_xlfn.IFNA(VLOOKUP(Flattened[[#This Row],[From]]&amp;"_"&amp;Flattened[[#This Row],[To]]&amp;"_"&amp;L$2,SourceRelations[],5,FALSE)," ")</f>
        <v xml:space="preserve"> </v>
      </c>
      <c r="M932" s="1" t="str">
        <f>_xlfn.IFNA(VLOOKUP(Flattened[[#This Row],[From]]&amp;"_"&amp;Flattened[[#This Row],[To]]&amp;"_"&amp;M$2,SourceRelations[],5,FALSE)," ")</f>
        <v xml:space="preserve"> </v>
      </c>
      <c r="N932" s="1" t="str">
        <f>_xlfn.IFNA(VLOOKUP(Flattened[[#This Row],[From]]&amp;"_"&amp;Flattened[[#This Row],[To]]&amp;"_"&amp;N$2,SourceRelations[],5,FALSE)," ")</f>
        <v xml:space="preserve"> </v>
      </c>
      <c r="O932" s="1" t="str">
        <f>_xlfn.IFNA(VLOOKUP(Flattened[[#This Row],[From]]&amp;"_"&amp;Flattened[[#This Row],[To]]&amp;"_"&amp;O$2,SourceRelations[],5,FALSE)," ")</f>
        <v xml:space="preserve"> </v>
      </c>
      <c r="P932" s="1" t="str">
        <f>_xlfn.IFNA(VLOOKUP(Flattened[[#This Row],[From]]&amp;"_"&amp;Flattened[[#This Row],[To]]&amp;"_"&amp;P$2,SourceRelations[],5,FALSE)," ")</f>
        <v>o</v>
      </c>
    </row>
    <row r="933" spans="2:16" x14ac:dyDescent="0.2">
      <c r="B933" s="1" t="str">
        <f>Flattened[[#This Row],[From]]&amp;"_"&amp;Flattened[[#This Row],[To]]</f>
        <v>Application Collaboration_Business Interface</v>
      </c>
      <c r="C933" t="s">
        <v>92</v>
      </c>
      <c r="D933" t="s">
        <v>40</v>
      </c>
      <c r="E933" s="1" t="str">
        <f>_xlfn.CONCAT(Flattened[[#This Row],[Specialization]:[Association]])</f>
        <v xml:space="preserve">    rv  tfo</v>
      </c>
      <c r="F933" s="1" t="str">
        <f>_xlfn.IFNA(VLOOKUP(Flattened[[#This Row],[From]]&amp;"_"&amp;Flattened[[#This Row],[To]]&amp;"_"&amp;F$2,SourceRelations[],5,FALSE)," ")</f>
        <v xml:space="preserve"> </v>
      </c>
      <c r="G933" t="str">
        <f>_xlfn.IFNA(VLOOKUP(Flattened[[#This Row],[From]]&amp;"_"&amp;Flattened[[#This Row],[To]]&amp;"_"&amp;G$2,SourceRelations[],5,FALSE)," ")</f>
        <v xml:space="preserve"> </v>
      </c>
      <c r="H933" t="str">
        <f>_xlfn.IFNA(VLOOKUP(Flattened[[#This Row],[From]]&amp;"_"&amp;Flattened[[#This Row],[To]]&amp;"_"&amp;H$2,SourceRelations[],5,FALSE)," ")</f>
        <v xml:space="preserve"> </v>
      </c>
      <c r="I933" t="str">
        <f>_xlfn.IFNA(VLOOKUP(Flattened[[#This Row],[From]]&amp;"_"&amp;Flattened[[#This Row],[To]]&amp;"_"&amp;I$2,SourceRelations[],5,FALSE)," ")</f>
        <v xml:space="preserve"> </v>
      </c>
      <c r="J933" t="str">
        <f>_xlfn.IFNA(VLOOKUP(Flattened[[#This Row],[From]]&amp;"_"&amp;Flattened[[#This Row],[To]]&amp;"_"&amp;J$2,SourceRelations[],5,FALSE)," ")</f>
        <v>r</v>
      </c>
      <c r="K933" t="str">
        <f>_xlfn.IFNA(VLOOKUP(Flattened[[#This Row],[From]]&amp;"_"&amp;Flattened[[#This Row],[To]]&amp;"_"&amp;K$2,SourceRelations[],5,FALSE)," ")</f>
        <v>v</v>
      </c>
      <c r="L933" t="str">
        <f>_xlfn.IFNA(VLOOKUP(Flattened[[#This Row],[From]]&amp;"_"&amp;Flattened[[#This Row],[To]]&amp;"_"&amp;L$2,SourceRelations[],5,FALSE)," ")</f>
        <v xml:space="preserve"> </v>
      </c>
      <c r="M933" t="str">
        <f>_xlfn.IFNA(VLOOKUP(Flattened[[#This Row],[From]]&amp;"_"&amp;Flattened[[#This Row],[To]]&amp;"_"&amp;M$2,SourceRelations[],5,FALSE)," ")</f>
        <v xml:space="preserve"> </v>
      </c>
      <c r="N933" t="str">
        <f>_xlfn.IFNA(VLOOKUP(Flattened[[#This Row],[From]]&amp;"_"&amp;Flattened[[#This Row],[To]]&amp;"_"&amp;N$2,SourceRelations[],5,FALSE)," ")</f>
        <v>t</v>
      </c>
      <c r="O933" t="str">
        <f>_xlfn.IFNA(VLOOKUP(Flattened[[#This Row],[From]]&amp;"_"&amp;Flattened[[#This Row],[To]]&amp;"_"&amp;O$2,SourceRelations[],5,FALSE)," ")</f>
        <v>f</v>
      </c>
      <c r="P933" t="str">
        <f>_xlfn.IFNA(VLOOKUP(Flattened[[#This Row],[From]]&amp;"_"&amp;Flattened[[#This Row],[To]]&amp;"_"&amp;P$2,SourceRelations[],5,FALSE)," ")</f>
        <v>o</v>
      </c>
    </row>
    <row r="934" spans="2:16" x14ac:dyDescent="0.2">
      <c r="B934" s="1" t="str">
        <f>Flattened[[#This Row],[From]]&amp;"_"&amp;Flattened[[#This Row],[To]]</f>
        <v>Application Component_Business Interface</v>
      </c>
      <c r="C934" t="s">
        <v>93</v>
      </c>
      <c r="D934" t="s">
        <v>40</v>
      </c>
      <c r="E934" s="1" t="str">
        <f>_xlfn.CONCAT(Flattened[[#This Row],[Specialization]:[Association]])</f>
        <v xml:space="preserve">    rv  tfo</v>
      </c>
      <c r="F934" s="1" t="str">
        <f>_xlfn.IFNA(VLOOKUP(Flattened[[#This Row],[From]]&amp;"_"&amp;Flattened[[#This Row],[To]]&amp;"_"&amp;F$2,SourceRelations[],5,FALSE)," ")</f>
        <v xml:space="preserve"> </v>
      </c>
      <c r="G934" t="str">
        <f>_xlfn.IFNA(VLOOKUP(Flattened[[#This Row],[From]]&amp;"_"&amp;Flattened[[#This Row],[To]]&amp;"_"&amp;G$2,SourceRelations[],5,FALSE)," ")</f>
        <v xml:space="preserve"> </v>
      </c>
      <c r="H934" t="str">
        <f>_xlfn.IFNA(VLOOKUP(Flattened[[#This Row],[From]]&amp;"_"&amp;Flattened[[#This Row],[To]]&amp;"_"&amp;H$2,SourceRelations[],5,FALSE)," ")</f>
        <v xml:space="preserve"> </v>
      </c>
      <c r="I934" t="str">
        <f>_xlfn.IFNA(VLOOKUP(Flattened[[#This Row],[From]]&amp;"_"&amp;Flattened[[#This Row],[To]]&amp;"_"&amp;I$2,SourceRelations[],5,FALSE)," ")</f>
        <v xml:space="preserve"> </v>
      </c>
      <c r="J934" t="str">
        <f>_xlfn.IFNA(VLOOKUP(Flattened[[#This Row],[From]]&amp;"_"&amp;Flattened[[#This Row],[To]]&amp;"_"&amp;J$2,SourceRelations[],5,FALSE)," ")</f>
        <v>r</v>
      </c>
      <c r="K934" t="str">
        <f>_xlfn.IFNA(VLOOKUP(Flattened[[#This Row],[From]]&amp;"_"&amp;Flattened[[#This Row],[To]]&amp;"_"&amp;K$2,SourceRelations[],5,FALSE)," ")</f>
        <v>v</v>
      </c>
      <c r="L934" t="str">
        <f>_xlfn.IFNA(VLOOKUP(Flattened[[#This Row],[From]]&amp;"_"&amp;Flattened[[#This Row],[To]]&amp;"_"&amp;L$2,SourceRelations[],5,FALSE)," ")</f>
        <v xml:space="preserve"> </v>
      </c>
      <c r="M934" t="str">
        <f>_xlfn.IFNA(VLOOKUP(Flattened[[#This Row],[From]]&amp;"_"&amp;Flattened[[#This Row],[To]]&amp;"_"&amp;M$2,SourceRelations[],5,FALSE)," ")</f>
        <v xml:space="preserve"> </v>
      </c>
      <c r="N934" t="str">
        <f>_xlfn.IFNA(VLOOKUP(Flattened[[#This Row],[From]]&amp;"_"&amp;Flattened[[#This Row],[To]]&amp;"_"&amp;N$2,SourceRelations[],5,FALSE)," ")</f>
        <v>t</v>
      </c>
      <c r="O934" t="str">
        <f>_xlfn.IFNA(VLOOKUP(Flattened[[#This Row],[From]]&amp;"_"&amp;Flattened[[#This Row],[To]]&amp;"_"&amp;O$2,SourceRelations[],5,FALSE)," ")</f>
        <v>f</v>
      </c>
      <c r="P934" t="str">
        <f>_xlfn.IFNA(VLOOKUP(Flattened[[#This Row],[From]]&amp;"_"&amp;Flattened[[#This Row],[To]]&amp;"_"&amp;P$2,SourceRelations[],5,FALSE)," ")</f>
        <v>o</v>
      </c>
    </row>
    <row r="935" spans="2:16" x14ac:dyDescent="0.2">
      <c r="B935" s="1" t="str">
        <f>Flattened[[#This Row],[From]]&amp;"_"&amp;Flattened[[#This Row],[To]]</f>
        <v>Application Event_Business Interface</v>
      </c>
      <c r="C935" t="s">
        <v>94</v>
      </c>
      <c r="D935" t="s">
        <v>40</v>
      </c>
      <c r="E935" s="1" t="str">
        <f>_xlfn.CONCAT(Flattened[[#This Row],[Specialization]:[Association]])</f>
        <v xml:space="preserve">     v  tfo</v>
      </c>
      <c r="F935" s="1" t="str">
        <f>_xlfn.IFNA(VLOOKUP(Flattened[[#This Row],[From]]&amp;"_"&amp;Flattened[[#This Row],[To]]&amp;"_"&amp;F$2,SourceRelations[],5,FALSE)," ")</f>
        <v xml:space="preserve"> </v>
      </c>
      <c r="G935" t="str">
        <f>_xlfn.IFNA(VLOOKUP(Flattened[[#This Row],[From]]&amp;"_"&amp;Flattened[[#This Row],[To]]&amp;"_"&amp;G$2,SourceRelations[],5,FALSE)," ")</f>
        <v xml:space="preserve"> </v>
      </c>
      <c r="H935" t="str">
        <f>_xlfn.IFNA(VLOOKUP(Flattened[[#This Row],[From]]&amp;"_"&amp;Flattened[[#This Row],[To]]&amp;"_"&amp;H$2,SourceRelations[],5,FALSE)," ")</f>
        <v xml:space="preserve"> </v>
      </c>
      <c r="I935" t="str">
        <f>_xlfn.IFNA(VLOOKUP(Flattened[[#This Row],[From]]&amp;"_"&amp;Flattened[[#This Row],[To]]&amp;"_"&amp;I$2,SourceRelations[],5,FALSE)," ")</f>
        <v xml:space="preserve"> </v>
      </c>
      <c r="J935" t="str">
        <f>_xlfn.IFNA(VLOOKUP(Flattened[[#This Row],[From]]&amp;"_"&amp;Flattened[[#This Row],[To]]&amp;"_"&amp;J$2,SourceRelations[],5,FALSE)," ")</f>
        <v xml:space="preserve"> </v>
      </c>
      <c r="K935" t="str">
        <f>_xlfn.IFNA(VLOOKUP(Flattened[[#This Row],[From]]&amp;"_"&amp;Flattened[[#This Row],[To]]&amp;"_"&amp;K$2,SourceRelations[],5,FALSE)," ")</f>
        <v>v</v>
      </c>
      <c r="L935" t="str">
        <f>_xlfn.IFNA(VLOOKUP(Flattened[[#This Row],[From]]&amp;"_"&amp;Flattened[[#This Row],[To]]&amp;"_"&amp;L$2,SourceRelations[],5,FALSE)," ")</f>
        <v xml:space="preserve"> </v>
      </c>
      <c r="M935" t="str">
        <f>_xlfn.IFNA(VLOOKUP(Flattened[[#This Row],[From]]&amp;"_"&amp;Flattened[[#This Row],[To]]&amp;"_"&amp;M$2,SourceRelations[],5,FALSE)," ")</f>
        <v xml:space="preserve"> </v>
      </c>
      <c r="N935" t="str">
        <f>_xlfn.IFNA(VLOOKUP(Flattened[[#This Row],[From]]&amp;"_"&amp;Flattened[[#This Row],[To]]&amp;"_"&amp;N$2,SourceRelations[],5,FALSE)," ")</f>
        <v>t</v>
      </c>
      <c r="O935" t="str">
        <f>_xlfn.IFNA(VLOOKUP(Flattened[[#This Row],[From]]&amp;"_"&amp;Flattened[[#This Row],[To]]&amp;"_"&amp;O$2,SourceRelations[],5,FALSE)," ")</f>
        <v>f</v>
      </c>
      <c r="P935" t="str">
        <f>_xlfn.IFNA(VLOOKUP(Flattened[[#This Row],[From]]&amp;"_"&amp;Flattened[[#This Row],[To]]&amp;"_"&amp;P$2,SourceRelations[],5,FALSE)," ")</f>
        <v>o</v>
      </c>
    </row>
    <row r="936" spans="2:16" x14ac:dyDescent="0.2">
      <c r="B936" s="1" t="str">
        <f>Flattened[[#This Row],[From]]&amp;"_"&amp;Flattened[[#This Row],[To]]</f>
        <v>Application Function_Business Interface</v>
      </c>
      <c r="C936" t="s">
        <v>95</v>
      </c>
      <c r="D936" t="s">
        <v>40</v>
      </c>
      <c r="E936" s="1" t="str">
        <f>_xlfn.CONCAT(Flattened[[#This Row],[Specialization]:[Association]])</f>
        <v xml:space="preserve">     v  tfo</v>
      </c>
      <c r="F936" s="1" t="str">
        <f>_xlfn.IFNA(VLOOKUP(Flattened[[#This Row],[From]]&amp;"_"&amp;Flattened[[#This Row],[To]]&amp;"_"&amp;F$2,SourceRelations[],5,FALSE)," ")</f>
        <v xml:space="preserve"> </v>
      </c>
      <c r="G936" t="str">
        <f>_xlfn.IFNA(VLOOKUP(Flattened[[#This Row],[From]]&amp;"_"&amp;Flattened[[#This Row],[To]]&amp;"_"&amp;G$2,SourceRelations[],5,FALSE)," ")</f>
        <v xml:space="preserve"> </v>
      </c>
      <c r="H936" t="str">
        <f>_xlfn.IFNA(VLOOKUP(Flattened[[#This Row],[From]]&amp;"_"&amp;Flattened[[#This Row],[To]]&amp;"_"&amp;H$2,SourceRelations[],5,FALSE)," ")</f>
        <v xml:space="preserve"> </v>
      </c>
      <c r="I936" t="str">
        <f>_xlfn.IFNA(VLOOKUP(Flattened[[#This Row],[From]]&amp;"_"&amp;Flattened[[#This Row],[To]]&amp;"_"&amp;I$2,SourceRelations[],5,FALSE)," ")</f>
        <v xml:space="preserve"> </v>
      </c>
      <c r="J936" t="str">
        <f>_xlfn.IFNA(VLOOKUP(Flattened[[#This Row],[From]]&amp;"_"&amp;Flattened[[#This Row],[To]]&amp;"_"&amp;J$2,SourceRelations[],5,FALSE)," ")</f>
        <v xml:space="preserve"> </v>
      </c>
      <c r="K936" t="str">
        <f>_xlfn.IFNA(VLOOKUP(Flattened[[#This Row],[From]]&amp;"_"&amp;Flattened[[#This Row],[To]]&amp;"_"&amp;K$2,SourceRelations[],5,FALSE)," ")</f>
        <v>v</v>
      </c>
      <c r="L936" t="str">
        <f>_xlfn.IFNA(VLOOKUP(Flattened[[#This Row],[From]]&amp;"_"&amp;Flattened[[#This Row],[To]]&amp;"_"&amp;L$2,SourceRelations[],5,FALSE)," ")</f>
        <v xml:space="preserve"> </v>
      </c>
      <c r="M936" t="str">
        <f>_xlfn.IFNA(VLOOKUP(Flattened[[#This Row],[From]]&amp;"_"&amp;Flattened[[#This Row],[To]]&amp;"_"&amp;M$2,SourceRelations[],5,FALSE)," ")</f>
        <v xml:space="preserve"> </v>
      </c>
      <c r="N936" t="str">
        <f>_xlfn.IFNA(VLOOKUP(Flattened[[#This Row],[From]]&amp;"_"&amp;Flattened[[#This Row],[To]]&amp;"_"&amp;N$2,SourceRelations[],5,FALSE)," ")</f>
        <v>t</v>
      </c>
      <c r="O936" t="str">
        <f>_xlfn.IFNA(VLOOKUP(Flattened[[#This Row],[From]]&amp;"_"&amp;Flattened[[#This Row],[To]]&amp;"_"&amp;O$2,SourceRelations[],5,FALSE)," ")</f>
        <v>f</v>
      </c>
      <c r="P936" t="str">
        <f>_xlfn.IFNA(VLOOKUP(Flattened[[#This Row],[From]]&amp;"_"&amp;Flattened[[#This Row],[To]]&amp;"_"&amp;P$2,SourceRelations[],5,FALSE)," ")</f>
        <v>o</v>
      </c>
    </row>
    <row r="937" spans="2:16" x14ac:dyDescent="0.2">
      <c r="B937" s="1" t="str">
        <f>Flattened[[#This Row],[From]]&amp;"_"&amp;Flattened[[#This Row],[To]]</f>
        <v>Application Interaction_Business Interface</v>
      </c>
      <c r="C937" t="s">
        <v>96</v>
      </c>
      <c r="D937" t="s">
        <v>40</v>
      </c>
      <c r="E937" s="1" t="str">
        <f>_xlfn.CONCAT(Flattened[[#This Row],[Specialization]:[Association]])</f>
        <v xml:space="preserve">     v  tfo</v>
      </c>
      <c r="F937" s="1" t="str">
        <f>_xlfn.IFNA(VLOOKUP(Flattened[[#This Row],[From]]&amp;"_"&amp;Flattened[[#This Row],[To]]&amp;"_"&amp;F$2,SourceRelations[],5,FALSE)," ")</f>
        <v xml:space="preserve"> </v>
      </c>
      <c r="G937" t="str">
        <f>_xlfn.IFNA(VLOOKUP(Flattened[[#This Row],[From]]&amp;"_"&amp;Flattened[[#This Row],[To]]&amp;"_"&amp;G$2,SourceRelations[],5,FALSE)," ")</f>
        <v xml:space="preserve"> </v>
      </c>
      <c r="H937" t="str">
        <f>_xlfn.IFNA(VLOOKUP(Flattened[[#This Row],[From]]&amp;"_"&amp;Flattened[[#This Row],[To]]&amp;"_"&amp;H$2,SourceRelations[],5,FALSE)," ")</f>
        <v xml:space="preserve"> </v>
      </c>
      <c r="I937" t="str">
        <f>_xlfn.IFNA(VLOOKUP(Flattened[[#This Row],[From]]&amp;"_"&amp;Flattened[[#This Row],[To]]&amp;"_"&amp;I$2,SourceRelations[],5,FALSE)," ")</f>
        <v xml:space="preserve"> </v>
      </c>
      <c r="J937" t="str">
        <f>_xlfn.IFNA(VLOOKUP(Flattened[[#This Row],[From]]&amp;"_"&amp;Flattened[[#This Row],[To]]&amp;"_"&amp;J$2,SourceRelations[],5,FALSE)," ")</f>
        <v xml:space="preserve"> </v>
      </c>
      <c r="K937" t="str">
        <f>_xlfn.IFNA(VLOOKUP(Flattened[[#This Row],[From]]&amp;"_"&amp;Flattened[[#This Row],[To]]&amp;"_"&amp;K$2,SourceRelations[],5,FALSE)," ")</f>
        <v>v</v>
      </c>
      <c r="L937" t="str">
        <f>_xlfn.IFNA(VLOOKUP(Flattened[[#This Row],[From]]&amp;"_"&amp;Flattened[[#This Row],[To]]&amp;"_"&amp;L$2,SourceRelations[],5,FALSE)," ")</f>
        <v xml:space="preserve"> </v>
      </c>
      <c r="M937" t="str">
        <f>_xlfn.IFNA(VLOOKUP(Flattened[[#This Row],[From]]&amp;"_"&amp;Flattened[[#This Row],[To]]&amp;"_"&amp;M$2,SourceRelations[],5,FALSE)," ")</f>
        <v xml:space="preserve"> </v>
      </c>
      <c r="N937" t="str">
        <f>_xlfn.IFNA(VLOOKUP(Flattened[[#This Row],[From]]&amp;"_"&amp;Flattened[[#This Row],[To]]&amp;"_"&amp;N$2,SourceRelations[],5,FALSE)," ")</f>
        <v>t</v>
      </c>
      <c r="O937" t="str">
        <f>_xlfn.IFNA(VLOOKUP(Flattened[[#This Row],[From]]&amp;"_"&amp;Flattened[[#This Row],[To]]&amp;"_"&amp;O$2,SourceRelations[],5,FALSE)," ")</f>
        <v>f</v>
      </c>
      <c r="P937" t="str">
        <f>_xlfn.IFNA(VLOOKUP(Flattened[[#This Row],[From]]&amp;"_"&amp;Flattened[[#This Row],[To]]&amp;"_"&amp;P$2,SourceRelations[],5,FALSE)," ")</f>
        <v>o</v>
      </c>
    </row>
    <row r="938" spans="2:16" x14ac:dyDescent="0.2">
      <c r="B938" s="1" t="str">
        <f>Flattened[[#This Row],[From]]&amp;"_"&amp;Flattened[[#This Row],[To]]</f>
        <v>Application Interface_Business Interface</v>
      </c>
      <c r="C938" t="s">
        <v>97</v>
      </c>
      <c r="D938" t="s">
        <v>40</v>
      </c>
      <c r="E938" s="1" t="str">
        <f>_xlfn.CONCAT(Flattened[[#This Row],[Specialization]:[Association]])</f>
        <v xml:space="preserve">    rv  tfo</v>
      </c>
      <c r="F938" s="1" t="str">
        <f>_xlfn.IFNA(VLOOKUP(Flattened[[#This Row],[From]]&amp;"_"&amp;Flattened[[#This Row],[To]]&amp;"_"&amp;F$2,SourceRelations[],5,FALSE)," ")</f>
        <v xml:space="preserve"> </v>
      </c>
      <c r="G938" t="str">
        <f>_xlfn.IFNA(VLOOKUP(Flattened[[#This Row],[From]]&amp;"_"&amp;Flattened[[#This Row],[To]]&amp;"_"&amp;G$2,SourceRelations[],5,FALSE)," ")</f>
        <v xml:space="preserve"> </v>
      </c>
      <c r="H938" t="str">
        <f>_xlfn.IFNA(VLOOKUP(Flattened[[#This Row],[From]]&amp;"_"&amp;Flattened[[#This Row],[To]]&amp;"_"&amp;H$2,SourceRelations[],5,FALSE)," ")</f>
        <v xml:space="preserve"> </v>
      </c>
      <c r="I938" t="str">
        <f>_xlfn.IFNA(VLOOKUP(Flattened[[#This Row],[From]]&amp;"_"&amp;Flattened[[#This Row],[To]]&amp;"_"&amp;I$2,SourceRelations[],5,FALSE)," ")</f>
        <v xml:space="preserve"> </v>
      </c>
      <c r="J938" t="str">
        <f>_xlfn.IFNA(VLOOKUP(Flattened[[#This Row],[From]]&amp;"_"&amp;Flattened[[#This Row],[To]]&amp;"_"&amp;J$2,SourceRelations[],5,FALSE)," ")</f>
        <v>r</v>
      </c>
      <c r="K938" t="str">
        <f>_xlfn.IFNA(VLOOKUP(Flattened[[#This Row],[From]]&amp;"_"&amp;Flattened[[#This Row],[To]]&amp;"_"&amp;K$2,SourceRelations[],5,FALSE)," ")</f>
        <v>v</v>
      </c>
      <c r="L938" t="str">
        <f>_xlfn.IFNA(VLOOKUP(Flattened[[#This Row],[From]]&amp;"_"&amp;Flattened[[#This Row],[To]]&amp;"_"&amp;L$2,SourceRelations[],5,FALSE)," ")</f>
        <v xml:space="preserve"> </v>
      </c>
      <c r="M938" t="str">
        <f>_xlfn.IFNA(VLOOKUP(Flattened[[#This Row],[From]]&amp;"_"&amp;Flattened[[#This Row],[To]]&amp;"_"&amp;M$2,SourceRelations[],5,FALSE)," ")</f>
        <v xml:space="preserve"> </v>
      </c>
      <c r="N938" t="str">
        <f>_xlfn.IFNA(VLOOKUP(Flattened[[#This Row],[From]]&amp;"_"&amp;Flattened[[#This Row],[To]]&amp;"_"&amp;N$2,SourceRelations[],5,FALSE)," ")</f>
        <v>t</v>
      </c>
      <c r="O938" t="str">
        <f>_xlfn.IFNA(VLOOKUP(Flattened[[#This Row],[From]]&amp;"_"&amp;Flattened[[#This Row],[To]]&amp;"_"&amp;O$2,SourceRelations[],5,FALSE)," ")</f>
        <v>f</v>
      </c>
      <c r="P938" t="str">
        <f>_xlfn.IFNA(VLOOKUP(Flattened[[#This Row],[From]]&amp;"_"&amp;Flattened[[#This Row],[To]]&amp;"_"&amp;P$2,SourceRelations[],5,FALSE)," ")</f>
        <v>o</v>
      </c>
    </row>
    <row r="939" spans="2:16" x14ac:dyDescent="0.2">
      <c r="B939" s="1" t="str">
        <f>Flattened[[#This Row],[From]]&amp;"_"&amp;Flattened[[#This Row],[To]]</f>
        <v>Application Process_Business Interface</v>
      </c>
      <c r="C939" t="s">
        <v>98</v>
      </c>
      <c r="D939" t="s">
        <v>40</v>
      </c>
      <c r="E939" s="1" t="str">
        <f>_xlfn.CONCAT(Flattened[[#This Row],[Specialization]:[Association]])</f>
        <v xml:space="preserve">     v  tfo</v>
      </c>
      <c r="F939" s="1" t="str">
        <f>_xlfn.IFNA(VLOOKUP(Flattened[[#This Row],[From]]&amp;"_"&amp;Flattened[[#This Row],[To]]&amp;"_"&amp;F$2,SourceRelations[],5,FALSE)," ")</f>
        <v xml:space="preserve"> </v>
      </c>
      <c r="G939" t="str">
        <f>_xlfn.IFNA(VLOOKUP(Flattened[[#This Row],[From]]&amp;"_"&amp;Flattened[[#This Row],[To]]&amp;"_"&amp;G$2,SourceRelations[],5,FALSE)," ")</f>
        <v xml:space="preserve"> </v>
      </c>
      <c r="H939" t="str">
        <f>_xlfn.IFNA(VLOOKUP(Flattened[[#This Row],[From]]&amp;"_"&amp;Flattened[[#This Row],[To]]&amp;"_"&amp;H$2,SourceRelations[],5,FALSE)," ")</f>
        <v xml:space="preserve"> </v>
      </c>
      <c r="I939" t="str">
        <f>_xlfn.IFNA(VLOOKUP(Flattened[[#This Row],[From]]&amp;"_"&amp;Flattened[[#This Row],[To]]&amp;"_"&amp;I$2,SourceRelations[],5,FALSE)," ")</f>
        <v xml:space="preserve"> </v>
      </c>
      <c r="J939" t="str">
        <f>_xlfn.IFNA(VLOOKUP(Flattened[[#This Row],[From]]&amp;"_"&amp;Flattened[[#This Row],[To]]&amp;"_"&amp;J$2,SourceRelations[],5,FALSE)," ")</f>
        <v xml:space="preserve"> </v>
      </c>
      <c r="K939" t="str">
        <f>_xlfn.IFNA(VLOOKUP(Flattened[[#This Row],[From]]&amp;"_"&amp;Flattened[[#This Row],[To]]&amp;"_"&amp;K$2,SourceRelations[],5,FALSE)," ")</f>
        <v>v</v>
      </c>
      <c r="L939" t="str">
        <f>_xlfn.IFNA(VLOOKUP(Flattened[[#This Row],[From]]&amp;"_"&amp;Flattened[[#This Row],[To]]&amp;"_"&amp;L$2,SourceRelations[],5,FALSE)," ")</f>
        <v xml:space="preserve"> </v>
      </c>
      <c r="M939" t="str">
        <f>_xlfn.IFNA(VLOOKUP(Flattened[[#This Row],[From]]&amp;"_"&amp;Flattened[[#This Row],[To]]&amp;"_"&amp;M$2,SourceRelations[],5,FALSE)," ")</f>
        <v xml:space="preserve"> </v>
      </c>
      <c r="N939" t="str">
        <f>_xlfn.IFNA(VLOOKUP(Flattened[[#This Row],[From]]&amp;"_"&amp;Flattened[[#This Row],[To]]&amp;"_"&amp;N$2,SourceRelations[],5,FALSE)," ")</f>
        <v>t</v>
      </c>
      <c r="O939" t="str">
        <f>_xlfn.IFNA(VLOOKUP(Flattened[[#This Row],[From]]&amp;"_"&amp;Flattened[[#This Row],[To]]&amp;"_"&amp;O$2,SourceRelations[],5,FALSE)," ")</f>
        <v>f</v>
      </c>
      <c r="P939" t="str">
        <f>_xlfn.IFNA(VLOOKUP(Flattened[[#This Row],[From]]&amp;"_"&amp;Flattened[[#This Row],[To]]&amp;"_"&amp;P$2,SourceRelations[],5,FALSE)," ")</f>
        <v>o</v>
      </c>
    </row>
    <row r="940" spans="2:16" x14ac:dyDescent="0.2">
      <c r="B940" s="1" t="str">
        <f>Flattened[[#This Row],[From]]&amp;"_"&amp;Flattened[[#This Row],[To]]</f>
        <v>Application Service_Business Interface</v>
      </c>
      <c r="C940" t="s">
        <v>99</v>
      </c>
      <c r="D940" t="s">
        <v>40</v>
      </c>
      <c r="E940" s="1" t="str">
        <f>_xlfn.CONCAT(Flattened[[#This Row],[Specialization]:[Association]])</f>
        <v xml:space="preserve">     v  tfo</v>
      </c>
      <c r="F940" s="1" t="str">
        <f>_xlfn.IFNA(VLOOKUP(Flattened[[#This Row],[From]]&amp;"_"&amp;Flattened[[#This Row],[To]]&amp;"_"&amp;F$2,SourceRelations[],5,FALSE)," ")</f>
        <v xml:space="preserve"> </v>
      </c>
      <c r="G940" t="str">
        <f>_xlfn.IFNA(VLOOKUP(Flattened[[#This Row],[From]]&amp;"_"&amp;Flattened[[#This Row],[To]]&amp;"_"&amp;G$2,SourceRelations[],5,FALSE)," ")</f>
        <v xml:space="preserve"> </v>
      </c>
      <c r="H940" t="str">
        <f>_xlfn.IFNA(VLOOKUP(Flattened[[#This Row],[From]]&amp;"_"&amp;Flattened[[#This Row],[To]]&amp;"_"&amp;H$2,SourceRelations[],5,FALSE)," ")</f>
        <v xml:space="preserve"> </v>
      </c>
      <c r="I940" t="str">
        <f>_xlfn.IFNA(VLOOKUP(Flattened[[#This Row],[From]]&amp;"_"&amp;Flattened[[#This Row],[To]]&amp;"_"&amp;I$2,SourceRelations[],5,FALSE)," ")</f>
        <v xml:space="preserve"> </v>
      </c>
      <c r="J940" t="str">
        <f>_xlfn.IFNA(VLOOKUP(Flattened[[#This Row],[From]]&amp;"_"&amp;Flattened[[#This Row],[To]]&amp;"_"&amp;J$2,SourceRelations[],5,FALSE)," ")</f>
        <v xml:space="preserve"> </v>
      </c>
      <c r="K940" t="str">
        <f>_xlfn.IFNA(VLOOKUP(Flattened[[#This Row],[From]]&amp;"_"&amp;Flattened[[#This Row],[To]]&amp;"_"&amp;K$2,SourceRelations[],5,FALSE)," ")</f>
        <v>v</v>
      </c>
      <c r="L940" t="str">
        <f>_xlfn.IFNA(VLOOKUP(Flattened[[#This Row],[From]]&amp;"_"&amp;Flattened[[#This Row],[To]]&amp;"_"&amp;L$2,SourceRelations[],5,FALSE)," ")</f>
        <v xml:space="preserve"> </v>
      </c>
      <c r="M940" t="str">
        <f>_xlfn.IFNA(VLOOKUP(Flattened[[#This Row],[From]]&amp;"_"&amp;Flattened[[#This Row],[To]]&amp;"_"&amp;M$2,SourceRelations[],5,FALSE)," ")</f>
        <v xml:space="preserve"> </v>
      </c>
      <c r="N940" t="str">
        <f>_xlfn.IFNA(VLOOKUP(Flattened[[#This Row],[From]]&amp;"_"&amp;Flattened[[#This Row],[To]]&amp;"_"&amp;N$2,SourceRelations[],5,FALSE)," ")</f>
        <v>t</v>
      </c>
      <c r="O940" t="str">
        <f>_xlfn.IFNA(VLOOKUP(Flattened[[#This Row],[From]]&amp;"_"&amp;Flattened[[#This Row],[To]]&amp;"_"&amp;O$2,SourceRelations[],5,FALSE)," ")</f>
        <v>f</v>
      </c>
      <c r="P940" t="str">
        <f>_xlfn.IFNA(VLOOKUP(Flattened[[#This Row],[From]]&amp;"_"&amp;Flattened[[#This Row],[To]]&amp;"_"&amp;P$2,SourceRelations[],5,FALSE)," ")</f>
        <v>o</v>
      </c>
    </row>
    <row r="941" spans="2:16" x14ac:dyDescent="0.2">
      <c r="B941" s="1" t="str">
        <f>Flattened[[#This Row],[From]]&amp;"_"&amp;Flattened[[#This Row],[To]]</f>
        <v>Artifact_Business Interface</v>
      </c>
      <c r="C941" t="s">
        <v>48</v>
      </c>
      <c r="D941" t="s">
        <v>40</v>
      </c>
      <c r="E941" s="1" t="str">
        <f>_xlfn.CONCAT(Flattened[[#This Row],[Specialization]:[Association]])</f>
        <v xml:space="preserve">    r     o</v>
      </c>
      <c r="F941" s="1" t="str">
        <f>_xlfn.IFNA(VLOOKUP(Flattened[[#This Row],[From]]&amp;"_"&amp;Flattened[[#This Row],[To]]&amp;"_"&amp;F$2,SourceRelations[],5,FALSE)," ")</f>
        <v xml:space="preserve"> </v>
      </c>
      <c r="G941" t="str">
        <f>_xlfn.IFNA(VLOOKUP(Flattened[[#This Row],[From]]&amp;"_"&amp;Flattened[[#This Row],[To]]&amp;"_"&amp;G$2,SourceRelations[],5,FALSE)," ")</f>
        <v xml:space="preserve"> </v>
      </c>
      <c r="H941" t="str">
        <f>_xlfn.IFNA(VLOOKUP(Flattened[[#This Row],[From]]&amp;"_"&amp;Flattened[[#This Row],[To]]&amp;"_"&amp;H$2,SourceRelations[],5,FALSE)," ")</f>
        <v xml:space="preserve"> </v>
      </c>
      <c r="I941" t="str">
        <f>_xlfn.IFNA(VLOOKUP(Flattened[[#This Row],[From]]&amp;"_"&amp;Flattened[[#This Row],[To]]&amp;"_"&amp;I$2,SourceRelations[],5,FALSE)," ")</f>
        <v xml:space="preserve"> </v>
      </c>
      <c r="J941" t="str">
        <f>_xlfn.IFNA(VLOOKUP(Flattened[[#This Row],[From]]&amp;"_"&amp;Flattened[[#This Row],[To]]&amp;"_"&amp;J$2,SourceRelations[],5,FALSE)," ")</f>
        <v>r</v>
      </c>
      <c r="K941" t="str">
        <f>_xlfn.IFNA(VLOOKUP(Flattened[[#This Row],[From]]&amp;"_"&amp;Flattened[[#This Row],[To]]&amp;"_"&amp;K$2,SourceRelations[],5,FALSE)," ")</f>
        <v xml:space="preserve"> </v>
      </c>
      <c r="L941" t="str">
        <f>_xlfn.IFNA(VLOOKUP(Flattened[[#This Row],[From]]&amp;"_"&amp;Flattened[[#This Row],[To]]&amp;"_"&amp;L$2,SourceRelations[],5,FALSE)," ")</f>
        <v xml:space="preserve"> </v>
      </c>
      <c r="M941" t="str">
        <f>_xlfn.IFNA(VLOOKUP(Flattened[[#This Row],[From]]&amp;"_"&amp;Flattened[[#This Row],[To]]&amp;"_"&amp;M$2,SourceRelations[],5,FALSE)," ")</f>
        <v xml:space="preserve"> </v>
      </c>
      <c r="N941" t="str">
        <f>_xlfn.IFNA(VLOOKUP(Flattened[[#This Row],[From]]&amp;"_"&amp;Flattened[[#This Row],[To]]&amp;"_"&amp;N$2,SourceRelations[],5,FALSE)," ")</f>
        <v xml:space="preserve"> </v>
      </c>
      <c r="O941" t="str">
        <f>_xlfn.IFNA(VLOOKUP(Flattened[[#This Row],[From]]&amp;"_"&amp;Flattened[[#This Row],[To]]&amp;"_"&amp;O$2,SourceRelations[],5,FALSE)," ")</f>
        <v xml:space="preserve"> </v>
      </c>
      <c r="P941" t="str">
        <f>_xlfn.IFNA(VLOOKUP(Flattened[[#This Row],[From]]&amp;"_"&amp;Flattened[[#This Row],[To]]&amp;"_"&amp;P$2,SourceRelations[],5,FALSE)," ")</f>
        <v>o</v>
      </c>
    </row>
    <row r="942" spans="2:16" x14ac:dyDescent="0.2">
      <c r="B942" s="1" t="str">
        <f>Flattened[[#This Row],[From]]&amp;"_"&amp;Flattened[[#This Row],[To]]</f>
        <v>Assessment_Business Interface</v>
      </c>
      <c r="C942" t="s">
        <v>3</v>
      </c>
      <c r="D942" t="s">
        <v>40</v>
      </c>
      <c r="E942" s="1" t="str">
        <f>_xlfn.CONCAT(Flattened[[#This Row],[Specialization]:[Association]])</f>
        <v xml:space="preserve">          o</v>
      </c>
      <c r="F942" s="1" t="str">
        <f>_xlfn.IFNA(VLOOKUP(Flattened[[#This Row],[From]]&amp;"_"&amp;Flattened[[#This Row],[To]]&amp;"_"&amp;F$2,SourceRelations[],5,FALSE)," ")</f>
        <v xml:space="preserve"> </v>
      </c>
      <c r="G942" t="str">
        <f>_xlfn.IFNA(VLOOKUP(Flattened[[#This Row],[From]]&amp;"_"&amp;Flattened[[#This Row],[To]]&amp;"_"&amp;G$2,SourceRelations[],5,FALSE)," ")</f>
        <v xml:space="preserve"> </v>
      </c>
      <c r="H942" t="str">
        <f>_xlfn.IFNA(VLOOKUP(Flattened[[#This Row],[From]]&amp;"_"&amp;Flattened[[#This Row],[To]]&amp;"_"&amp;H$2,SourceRelations[],5,FALSE)," ")</f>
        <v xml:space="preserve"> </v>
      </c>
      <c r="I942" t="str">
        <f>_xlfn.IFNA(VLOOKUP(Flattened[[#This Row],[From]]&amp;"_"&amp;Flattened[[#This Row],[To]]&amp;"_"&amp;I$2,SourceRelations[],5,FALSE)," ")</f>
        <v xml:space="preserve"> </v>
      </c>
      <c r="J942" t="str">
        <f>_xlfn.IFNA(VLOOKUP(Flattened[[#This Row],[From]]&amp;"_"&amp;Flattened[[#This Row],[To]]&amp;"_"&amp;J$2,SourceRelations[],5,FALSE)," ")</f>
        <v xml:space="preserve"> </v>
      </c>
      <c r="K942" t="str">
        <f>_xlfn.IFNA(VLOOKUP(Flattened[[#This Row],[From]]&amp;"_"&amp;Flattened[[#This Row],[To]]&amp;"_"&amp;K$2,SourceRelations[],5,FALSE)," ")</f>
        <v xml:space="preserve"> </v>
      </c>
      <c r="L942" t="str">
        <f>_xlfn.IFNA(VLOOKUP(Flattened[[#This Row],[From]]&amp;"_"&amp;Flattened[[#This Row],[To]]&amp;"_"&amp;L$2,SourceRelations[],5,FALSE)," ")</f>
        <v xml:space="preserve"> </v>
      </c>
      <c r="M942" t="str">
        <f>_xlfn.IFNA(VLOOKUP(Flattened[[#This Row],[From]]&amp;"_"&amp;Flattened[[#This Row],[To]]&amp;"_"&amp;M$2,SourceRelations[],5,FALSE)," ")</f>
        <v xml:space="preserve"> </v>
      </c>
      <c r="N942" t="str">
        <f>_xlfn.IFNA(VLOOKUP(Flattened[[#This Row],[From]]&amp;"_"&amp;Flattened[[#This Row],[To]]&amp;"_"&amp;N$2,SourceRelations[],5,FALSE)," ")</f>
        <v xml:space="preserve"> </v>
      </c>
      <c r="O942" t="str">
        <f>_xlfn.IFNA(VLOOKUP(Flattened[[#This Row],[From]]&amp;"_"&amp;Flattened[[#This Row],[To]]&amp;"_"&amp;O$2,SourceRelations[],5,FALSE)," ")</f>
        <v xml:space="preserve"> </v>
      </c>
      <c r="P942" t="str">
        <f>_xlfn.IFNA(VLOOKUP(Flattened[[#This Row],[From]]&amp;"_"&amp;Flattened[[#This Row],[To]]&amp;"_"&amp;P$2,SourceRelations[],5,FALSE)," ")</f>
        <v>o</v>
      </c>
    </row>
    <row r="943" spans="2:16" x14ac:dyDescent="0.2">
      <c r="B943" s="1" t="str">
        <f>Flattened[[#This Row],[From]]&amp;"_"&amp;Flattened[[#This Row],[To]]</f>
        <v>Business Actor_Business Interface</v>
      </c>
      <c r="C943" t="s">
        <v>41</v>
      </c>
      <c r="D943" t="s">
        <v>40</v>
      </c>
      <c r="E943" s="1" t="str">
        <f>_xlfn.CONCAT(Flattened[[#This Row],[Specialization]:[Association]])</f>
        <v xml:space="preserve"> cgi v  tfo</v>
      </c>
      <c r="F943" s="1" t="str">
        <f>_xlfn.IFNA(VLOOKUP(Flattened[[#This Row],[From]]&amp;"_"&amp;Flattened[[#This Row],[To]]&amp;"_"&amp;F$2,SourceRelations[],5,FALSE)," ")</f>
        <v xml:space="preserve"> </v>
      </c>
      <c r="G943" t="str">
        <f>_xlfn.IFNA(VLOOKUP(Flattened[[#This Row],[From]]&amp;"_"&amp;Flattened[[#This Row],[To]]&amp;"_"&amp;G$2,SourceRelations[],5,FALSE)," ")</f>
        <v>c</v>
      </c>
      <c r="H943" t="str">
        <f>_xlfn.IFNA(VLOOKUP(Flattened[[#This Row],[From]]&amp;"_"&amp;Flattened[[#This Row],[To]]&amp;"_"&amp;H$2,SourceRelations[],5,FALSE)," ")</f>
        <v>g</v>
      </c>
      <c r="I943" t="str">
        <f>_xlfn.IFNA(VLOOKUP(Flattened[[#This Row],[From]]&amp;"_"&amp;Flattened[[#This Row],[To]]&amp;"_"&amp;I$2,SourceRelations[],5,FALSE)," ")</f>
        <v>i</v>
      </c>
      <c r="J943" t="str">
        <f>_xlfn.IFNA(VLOOKUP(Flattened[[#This Row],[From]]&amp;"_"&amp;Flattened[[#This Row],[To]]&amp;"_"&amp;J$2,SourceRelations[],5,FALSE)," ")</f>
        <v xml:space="preserve"> </v>
      </c>
      <c r="K943" t="str">
        <f>_xlfn.IFNA(VLOOKUP(Flattened[[#This Row],[From]]&amp;"_"&amp;Flattened[[#This Row],[To]]&amp;"_"&amp;K$2,SourceRelations[],5,FALSE)," ")</f>
        <v>v</v>
      </c>
      <c r="L943" t="str">
        <f>_xlfn.IFNA(VLOOKUP(Flattened[[#This Row],[From]]&amp;"_"&amp;Flattened[[#This Row],[To]]&amp;"_"&amp;L$2,SourceRelations[],5,FALSE)," ")</f>
        <v xml:space="preserve"> </v>
      </c>
      <c r="M943" t="str">
        <f>_xlfn.IFNA(VLOOKUP(Flattened[[#This Row],[From]]&amp;"_"&amp;Flattened[[#This Row],[To]]&amp;"_"&amp;M$2,SourceRelations[],5,FALSE)," ")</f>
        <v xml:space="preserve"> </v>
      </c>
      <c r="N943" t="str">
        <f>_xlfn.IFNA(VLOOKUP(Flattened[[#This Row],[From]]&amp;"_"&amp;Flattened[[#This Row],[To]]&amp;"_"&amp;N$2,SourceRelations[],5,FALSE)," ")</f>
        <v>t</v>
      </c>
      <c r="O943" t="str">
        <f>_xlfn.IFNA(VLOOKUP(Flattened[[#This Row],[From]]&amp;"_"&amp;Flattened[[#This Row],[To]]&amp;"_"&amp;O$2,SourceRelations[],5,FALSE)," ")</f>
        <v>f</v>
      </c>
      <c r="P943" t="str">
        <f>_xlfn.IFNA(VLOOKUP(Flattened[[#This Row],[From]]&amp;"_"&amp;Flattened[[#This Row],[To]]&amp;"_"&amp;P$2,SourceRelations[],5,FALSE)," ")</f>
        <v>o</v>
      </c>
    </row>
    <row r="944" spans="2:16" x14ac:dyDescent="0.2">
      <c r="B944" s="1" t="str">
        <f>Flattened[[#This Row],[From]]&amp;"_"&amp;Flattened[[#This Row],[To]]</f>
        <v>Business Collaboration_Business Interface</v>
      </c>
      <c r="C944" t="s">
        <v>57</v>
      </c>
      <c r="D944" t="s">
        <v>40</v>
      </c>
      <c r="E944" s="1" t="str">
        <f>_xlfn.CONCAT(Flattened[[#This Row],[Specialization]:[Association]])</f>
        <v xml:space="preserve"> cgi v  tfo</v>
      </c>
      <c r="F944" s="1" t="str">
        <f>_xlfn.IFNA(VLOOKUP(Flattened[[#This Row],[From]]&amp;"_"&amp;Flattened[[#This Row],[To]]&amp;"_"&amp;F$2,SourceRelations[],5,FALSE)," ")</f>
        <v xml:space="preserve"> </v>
      </c>
      <c r="G944" t="str">
        <f>_xlfn.IFNA(VLOOKUP(Flattened[[#This Row],[From]]&amp;"_"&amp;Flattened[[#This Row],[To]]&amp;"_"&amp;G$2,SourceRelations[],5,FALSE)," ")</f>
        <v>c</v>
      </c>
      <c r="H944" t="str">
        <f>_xlfn.IFNA(VLOOKUP(Flattened[[#This Row],[From]]&amp;"_"&amp;Flattened[[#This Row],[To]]&amp;"_"&amp;H$2,SourceRelations[],5,FALSE)," ")</f>
        <v>g</v>
      </c>
      <c r="I944" t="str">
        <f>_xlfn.IFNA(VLOOKUP(Flattened[[#This Row],[From]]&amp;"_"&amp;Flattened[[#This Row],[To]]&amp;"_"&amp;I$2,SourceRelations[],5,FALSE)," ")</f>
        <v>i</v>
      </c>
      <c r="J944" t="str">
        <f>_xlfn.IFNA(VLOOKUP(Flattened[[#This Row],[From]]&amp;"_"&amp;Flattened[[#This Row],[To]]&amp;"_"&amp;J$2,SourceRelations[],5,FALSE)," ")</f>
        <v xml:space="preserve"> </v>
      </c>
      <c r="K944" t="str">
        <f>_xlfn.IFNA(VLOOKUP(Flattened[[#This Row],[From]]&amp;"_"&amp;Flattened[[#This Row],[To]]&amp;"_"&amp;K$2,SourceRelations[],5,FALSE)," ")</f>
        <v>v</v>
      </c>
      <c r="L944" t="str">
        <f>_xlfn.IFNA(VLOOKUP(Flattened[[#This Row],[From]]&amp;"_"&amp;Flattened[[#This Row],[To]]&amp;"_"&amp;L$2,SourceRelations[],5,FALSE)," ")</f>
        <v xml:space="preserve"> </v>
      </c>
      <c r="M944" t="str">
        <f>_xlfn.IFNA(VLOOKUP(Flattened[[#This Row],[From]]&amp;"_"&amp;Flattened[[#This Row],[To]]&amp;"_"&amp;M$2,SourceRelations[],5,FALSE)," ")</f>
        <v xml:space="preserve"> </v>
      </c>
      <c r="N944" t="str">
        <f>_xlfn.IFNA(VLOOKUP(Flattened[[#This Row],[From]]&amp;"_"&amp;Flattened[[#This Row],[To]]&amp;"_"&amp;N$2,SourceRelations[],5,FALSE)," ")</f>
        <v>t</v>
      </c>
      <c r="O944" t="str">
        <f>_xlfn.IFNA(VLOOKUP(Flattened[[#This Row],[From]]&amp;"_"&amp;Flattened[[#This Row],[To]]&amp;"_"&amp;O$2,SourceRelations[],5,FALSE)," ")</f>
        <v>f</v>
      </c>
      <c r="P944" t="str">
        <f>_xlfn.IFNA(VLOOKUP(Flattened[[#This Row],[From]]&amp;"_"&amp;Flattened[[#This Row],[To]]&amp;"_"&amp;P$2,SourceRelations[],5,FALSE)," ")</f>
        <v>o</v>
      </c>
    </row>
    <row r="945" spans="2:16" x14ac:dyDescent="0.2">
      <c r="B945" s="1" t="str">
        <f>Flattened[[#This Row],[From]]&amp;"_"&amp;Flattened[[#This Row],[To]]</f>
        <v>Business Event_Business Interface</v>
      </c>
      <c r="C945" t="s">
        <v>55</v>
      </c>
      <c r="D945" t="s">
        <v>40</v>
      </c>
      <c r="E945" s="1" t="str">
        <f>_xlfn.CONCAT(Flattened[[#This Row],[Specialization]:[Association]])</f>
        <v xml:space="preserve">     v  tfo</v>
      </c>
      <c r="F945" s="1" t="str">
        <f>_xlfn.IFNA(VLOOKUP(Flattened[[#This Row],[From]]&amp;"_"&amp;Flattened[[#This Row],[To]]&amp;"_"&amp;F$2,SourceRelations[],5,FALSE)," ")</f>
        <v xml:space="preserve"> </v>
      </c>
      <c r="G945" t="str">
        <f>_xlfn.IFNA(VLOOKUP(Flattened[[#This Row],[From]]&amp;"_"&amp;Flattened[[#This Row],[To]]&amp;"_"&amp;G$2,SourceRelations[],5,FALSE)," ")</f>
        <v xml:space="preserve"> </v>
      </c>
      <c r="H945" t="str">
        <f>_xlfn.IFNA(VLOOKUP(Flattened[[#This Row],[From]]&amp;"_"&amp;Flattened[[#This Row],[To]]&amp;"_"&amp;H$2,SourceRelations[],5,FALSE)," ")</f>
        <v xml:space="preserve"> </v>
      </c>
      <c r="I945" t="str">
        <f>_xlfn.IFNA(VLOOKUP(Flattened[[#This Row],[From]]&amp;"_"&amp;Flattened[[#This Row],[To]]&amp;"_"&amp;I$2,SourceRelations[],5,FALSE)," ")</f>
        <v xml:space="preserve"> </v>
      </c>
      <c r="J945" t="str">
        <f>_xlfn.IFNA(VLOOKUP(Flattened[[#This Row],[From]]&amp;"_"&amp;Flattened[[#This Row],[To]]&amp;"_"&amp;J$2,SourceRelations[],5,FALSE)," ")</f>
        <v xml:space="preserve"> </v>
      </c>
      <c r="K945" t="str">
        <f>_xlfn.IFNA(VLOOKUP(Flattened[[#This Row],[From]]&amp;"_"&amp;Flattened[[#This Row],[To]]&amp;"_"&amp;K$2,SourceRelations[],5,FALSE)," ")</f>
        <v>v</v>
      </c>
      <c r="L945" t="str">
        <f>_xlfn.IFNA(VLOOKUP(Flattened[[#This Row],[From]]&amp;"_"&amp;Flattened[[#This Row],[To]]&amp;"_"&amp;L$2,SourceRelations[],5,FALSE)," ")</f>
        <v xml:space="preserve"> </v>
      </c>
      <c r="M945" t="str">
        <f>_xlfn.IFNA(VLOOKUP(Flattened[[#This Row],[From]]&amp;"_"&amp;Flattened[[#This Row],[To]]&amp;"_"&amp;M$2,SourceRelations[],5,FALSE)," ")</f>
        <v xml:space="preserve"> </v>
      </c>
      <c r="N945" t="str">
        <f>_xlfn.IFNA(VLOOKUP(Flattened[[#This Row],[From]]&amp;"_"&amp;Flattened[[#This Row],[To]]&amp;"_"&amp;N$2,SourceRelations[],5,FALSE)," ")</f>
        <v>t</v>
      </c>
      <c r="O945" t="str">
        <f>_xlfn.IFNA(VLOOKUP(Flattened[[#This Row],[From]]&amp;"_"&amp;Flattened[[#This Row],[To]]&amp;"_"&amp;O$2,SourceRelations[],5,FALSE)," ")</f>
        <v>f</v>
      </c>
      <c r="P945" t="str">
        <f>_xlfn.IFNA(VLOOKUP(Flattened[[#This Row],[From]]&amp;"_"&amp;Flattened[[#This Row],[To]]&amp;"_"&amp;P$2,SourceRelations[],5,FALSE)," ")</f>
        <v>o</v>
      </c>
    </row>
    <row r="946" spans="2:16" x14ac:dyDescent="0.2">
      <c r="B946" s="1" t="str">
        <f>Flattened[[#This Row],[From]]&amp;"_"&amp;Flattened[[#This Row],[To]]</f>
        <v>Business Function_Business Interface</v>
      </c>
      <c r="C946" t="s">
        <v>36</v>
      </c>
      <c r="D946" t="s">
        <v>40</v>
      </c>
      <c r="E946" s="1" t="str">
        <f>_xlfn.CONCAT(Flattened[[#This Row],[Specialization]:[Association]])</f>
        <v xml:space="preserve">     v  tfo</v>
      </c>
      <c r="F946" s="1" t="str">
        <f>_xlfn.IFNA(VLOOKUP(Flattened[[#This Row],[From]]&amp;"_"&amp;Flattened[[#This Row],[To]]&amp;"_"&amp;F$2,SourceRelations[],5,FALSE)," ")</f>
        <v xml:space="preserve"> </v>
      </c>
      <c r="G946" t="str">
        <f>_xlfn.IFNA(VLOOKUP(Flattened[[#This Row],[From]]&amp;"_"&amp;Flattened[[#This Row],[To]]&amp;"_"&amp;G$2,SourceRelations[],5,FALSE)," ")</f>
        <v xml:space="preserve"> </v>
      </c>
      <c r="H946" t="str">
        <f>_xlfn.IFNA(VLOOKUP(Flattened[[#This Row],[From]]&amp;"_"&amp;Flattened[[#This Row],[To]]&amp;"_"&amp;H$2,SourceRelations[],5,FALSE)," ")</f>
        <v xml:space="preserve"> </v>
      </c>
      <c r="I946" t="str">
        <f>_xlfn.IFNA(VLOOKUP(Flattened[[#This Row],[From]]&amp;"_"&amp;Flattened[[#This Row],[To]]&amp;"_"&amp;I$2,SourceRelations[],5,FALSE)," ")</f>
        <v xml:space="preserve"> </v>
      </c>
      <c r="J946" t="str">
        <f>_xlfn.IFNA(VLOOKUP(Flattened[[#This Row],[From]]&amp;"_"&amp;Flattened[[#This Row],[To]]&amp;"_"&amp;J$2,SourceRelations[],5,FALSE)," ")</f>
        <v xml:space="preserve"> </v>
      </c>
      <c r="K946" t="str">
        <f>_xlfn.IFNA(VLOOKUP(Flattened[[#This Row],[From]]&amp;"_"&amp;Flattened[[#This Row],[To]]&amp;"_"&amp;K$2,SourceRelations[],5,FALSE)," ")</f>
        <v>v</v>
      </c>
      <c r="L946" t="str">
        <f>_xlfn.IFNA(VLOOKUP(Flattened[[#This Row],[From]]&amp;"_"&amp;Flattened[[#This Row],[To]]&amp;"_"&amp;L$2,SourceRelations[],5,FALSE)," ")</f>
        <v xml:space="preserve"> </v>
      </c>
      <c r="M946" t="str">
        <f>_xlfn.IFNA(VLOOKUP(Flattened[[#This Row],[From]]&amp;"_"&amp;Flattened[[#This Row],[To]]&amp;"_"&amp;M$2,SourceRelations[],5,FALSE)," ")</f>
        <v xml:space="preserve"> </v>
      </c>
      <c r="N946" t="str">
        <f>_xlfn.IFNA(VLOOKUP(Flattened[[#This Row],[From]]&amp;"_"&amp;Flattened[[#This Row],[To]]&amp;"_"&amp;N$2,SourceRelations[],5,FALSE)," ")</f>
        <v>t</v>
      </c>
      <c r="O946" t="str">
        <f>_xlfn.IFNA(VLOOKUP(Flattened[[#This Row],[From]]&amp;"_"&amp;Flattened[[#This Row],[To]]&amp;"_"&amp;O$2,SourceRelations[],5,FALSE)," ")</f>
        <v>f</v>
      </c>
      <c r="P946" t="str">
        <f>_xlfn.IFNA(VLOOKUP(Flattened[[#This Row],[From]]&amp;"_"&amp;Flattened[[#This Row],[To]]&amp;"_"&amp;P$2,SourceRelations[],5,FALSE)," ")</f>
        <v>o</v>
      </c>
    </row>
    <row r="947" spans="2:16" x14ac:dyDescent="0.2">
      <c r="B947" s="1" t="str">
        <f>Flattened[[#This Row],[From]]&amp;"_"&amp;Flattened[[#This Row],[To]]</f>
        <v>Business Interaction_Business Interface</v>
      </c>
      <c r="C947" t="s">
        <v>37</v>
      </c>
      <c r="D947" t="s">
        <v>40</v>
      </c>
      <c r="E947" s="1" t="str">
        <f>_xlfn.CONCAT(Flattened[[#This Row],[Specialization]:[Association]])</f>
        <v xml:space="preserve">     v  tfo</v>
      </c>
      <c r="F947" s="1" t="str">
        <f>_xlfn.IFNA(VLOOKUP(Flattened[[#This Row],[From]]&amp;"_"&amp;Flattened[[#This Row],[To]]&amp;"_"&amp;F$2,SourceRelations[],5,FALSE)," ")</f>
        <v xml:space="preserve"> </v>
      </c>
      <c r="G947" t="str">
        <f>_xlfn.IFNA(VLOOKUP(Flattened[[#This Row],[From]]&amp;"_"&amp;Flattened[[#This Row],[To]]&amp;"_"&amp;G$2,SourceRelations[],5,FALSE)," ")</f>
        <v xml:space="preserve"> </v>
      </c>
      <c r="H947" t="str">
        <f>_xlfn.IFNA(VLOOKUP(Flattened[[#This Row],[From]]&amp;"_"&amp;Flattened[[#This Row],[To]]&amp;"_"&amp;H$2,SourceRelations[],5,FALSE)," ")</f>
        <v xml:space="preserve"> </v>
      </c>
      <c r="I947" t="str">
        <f>_xlfn.IFNA(VLOOKUP(Flattened[[#This Row],[From]]&amp;"_"&amp;Flattened[[#This Row],[To]]&amp;"_"&amp;I$2,SourceRelations[],5,FALSE)," ")</f>
        <v xml:space="preserve"> </v>
      </c>
      <c r="J947" t="str">
        <f>_xlfn.IFNA(VLOOKUP(Flattened[[#This Row],[From]]&amp;"_"&amp;Flattened[[#This Row],[To]]&amp;"_"&amp;J$2,SourceRelations[],5,FALSE)," ")</f>
        <v xml:space="preserve"> </v>
      </c>
      <c r="K947" t="str">
        <f>_xlfn.IFNA(VLOOKUP(Flattened[[#This Row],[From]]&amp;"_"&amp;Flattened[[#This Row],[To]]&amp;"_"&amp;K$2,SourceRelations[],5,FALSE)," ")</f>
        <v>v</v>
      </c>
      <c r="L947" t="str">
        <f>_xlfn.IFNA(VLOOKUP(Flattened[[#This Row],[From]]&amp;"_"&amp;Flattened[[#This Row],[To]]&amp;"_"&amp;L$2,SourceRelations[],5,FALSE)," ")</f>
        <v xml:space="preserve"> </v>
      </c>
      <c r="M947" t="str">
        <f>_xlfn.IFNA(VLOOKUP(Flattened[[#This Row],[From]]&amp;"_"&amp;Flattened[[#This Row],[To]]&amp;"_"&amp;M$2,SourceRelations[],5,FALSE)," ")</f>
        <v xml:space="preserve"> </v>
      </c>
      <c r="N947" t="str">
        <f>_xlfn.IFNA(VLOOKUP(Flattened[[#This Row],[From]]&amp;"_"&amp;Flattened[[#This Row],[To]]&amp;"_"&amp;N$2,SourceRelations[],5,FALSE)," ")</f>
        <v>t</v>
      </c>
      <c r="O947" t="str">
        <f>_xlfn.IFNA(VLOOKUP(Flattened[[#This Row],[From]]&amp;"_"&amp;Flattened[[#This Row],[To]]&amp;"_"&amp;O$2,SourceRelations[],5,FALSE)," ")</f>
        <v>f</v>
      </c>
      <c r="P947" t="str">
        <f>_xlfn.IFNA(VLOOKUP(Flattened[[#This Row],[From]]&amp;"_"&amp;Flattened[[#This Row],[To]]&amp;"_"&amp;P$2,SourceRelations[],5,FALSE)," ")</f>
        <v>o</v>
      </c>
    </row>
    <row r="948" spans="2:16" x14ac:dyDescent="0.2">
      <c r="B948" s="1" t="str">
        <f>Flattened[[#This Row],[From]]&amp;"_"&amp;Flattened[[#This Row],[To]]</f>
        <v>Business Interface_Business Interface</v>
      </c>
      <c r="C948" t="s">
        <v>40</v>
      </c>
      <c r="D948" t="s">
        <v>40</v>
      </c>
      <c r="E948" s="1" t="str">
        <f>_xlfn.CONCAT(Flattened[[#This Row],[Specialization]:[Association]])</f>
        <v>scg  v  tfo</v>
      </c>
      <c r="F948" s="1" t="str">
        <f>_xlfn.IFNA(VLOOKUP(Flattened[[#This Row],[From]]&amp;"_"&amp;Flattened[[#This Row],[To]]&amp;"_"&amp;F$2,SourceRelations[],5,FALSE)," ")</f>
        <v>s</v>
      </c>
      <c r="G948" t="str">
        <f>_xlfn.IFNA(VLOOKUP(Flattened[[#This Row],[From]]&amp;"_"&amp;Flattened[[#This Row],[To]]&amp;"_"&amp;G$2,SourceRelations[],5,FALSE)," ")</f>
        <v>c</v>
      </c>
      <c r="H948" t="str">
        <f>_xlfn.IFNA(VLOOKUP(Flattened[[#This Row],[From]]&amp;"_"&amp;Flattened[[#This Row],[To]]&amp;"_"&amp;H$2,SourceRelations[],5,FALSE)," ")</f>
        <v>g</v>
      </c>
      <c r="I948" t="str">
        <f>_xlfn.IFNA(VLOOKUP(Flattened[[#This Row],[From]]&amp;"_"&amp;Flattened[[#This Row],[To]]&amp;"_"&amp;I$2,SourceRelations[],5,FALSE)," ")</f>
        <v xml:space="preserve"> </v>
      </c>
      <c r="J948" t="str">
        <f>_xlfn.IFNA(VLOOKUP(Flattened[[#This Row],[From]]&amp;"_"&amp;Flattened[[#This Row],[To]]&amp;"_"&amp;J$2,SourceRelations[],5,FALSE)," ")</f>
        <v xml:space="preserve"> </v>
      </c>
      <c r="K948" t="str">
        <f>_xlfn.IFNA(VLOOKUP(Flattened[[#This Row],[From]]&amp;"_"&amp;Flattened[[#This Row],[To]]&amp;"_"&amp;K$2,SourceRelations[],5,FALSE)," ")</f>
        <v>v</v>
      </c>
      <c r="L948" t="str">
        <f>_xlfn.IFNA(VLOOKUP(Flattened[[#This Row],[From]]&amp;"_"&amp;Flattened[[#This Row],[To]]&amp;"_"&amp;L$2,SourceRelations[],5,FALSE)," ")</f>
        <v xml:space="preserve"> </v>
      </c>
      <c r="M948" t="str">
        <f>_xlfn.IFNA(VLOOKUP(Flattened[[#This Row],[From]]&amp;"_"&amp;Flattened[[#This Row],[To]]&amp;"_"&amp;M$2,SourceRelations[],5,FALSE)," ")</f>
        <v xml:space="preserve"> </v>
      </c>
      <c r="N948" t="str">
        <f>_xlfn.IFNA(VLOOKUP(Flattened[[#This Row],[From]]&amp;"_"&amp;Flattened[[#This Row],[To]]&amp;"_"&amp;N$2,SourceRelations[],5,FALSE)," ")</f>
        <v>t</v>
      </c>
      <c r="O948" t="str">
        <f>_xlfn.IFNA(VLOOKUP(Flattened[[#This Row],[From]]&amp;"_"&amp;Flattened[[#This Row],[To]]&amp;"_"&amp;O$2,SourceRelations[],5,FALSE)," ")</f>
        <v>f</v>
      </c>
      <c r="P948" t="str">
        <f>_xlfn.IFNA(VLOOKUP(Flattened[[#This Row],[From]]&amp;"_"&amp;Flattened[[#This Row],[To]]&amp;"_"&amp;P$2,SourceRelations[],5,FALSE)," ")</f>
        <v>o</v>
      </c>
    </row>
    <row r="949" spans="2:16" x14ac:dyDescent="0.2">
      <c r="B949" s="1" t="str">
        <f>Flattened[[#This Row],[From]]&amp;"_"&amp;Flattened[[#This Row],[To]]</f>
        <v>Business Object_Business Interface</v>
      </c>
      <c r="C949" t="s">
        <v>58</v>
      </c>
      <c r="D949" t="s">
        <v>40</v>
      </c>
      <c r="E949" s="1" t="str">
        <f>_xlfn.CONCAT(Flattened[[#This Row],[Specialization]:[Association]])</f>
        <v xml:space="preserve">          o</v>
      </c>
      <c r="F949" s="1" t="str">
        <f>_xlfn.IFNA(VLOOKUP(Flattened[[#This Row],[From]]&amp;"_"&amp;Flattened[[#This Row],[To]]&amp;"_"&amp;F$2,SourceRelations[],5,FALSE)," ")</f>
        <v xml:space="preserve"> </v>
      </c>
      <c r="G949" t="str">
        <f>_xlfn.IFNA(VLOOKUP(Flattened[[#This Row],[From]]&amp;"_"&amp;Flattened[[#This Row],[To]]&amp;"_"&amp;G$2,SourceRelations[],5,FALSE)," ")</f>
        <v xml:space="preserve"> </v>
      </c>
      <c r="H949" t="str">
        <f>_xlfn.IFNA(VLOOKUP(Flattened[[#This Row],[From]]&amp;"_"&amp;Flattened[[#This Row],[To]]&amp;"_"&amp;H$2,SourceRelations[],5,FALSE)," ")</f>
        <v xml:space="preserve"> </v>
      </c>
      <c r="I949" t="str">
        <f>_xlfn.IFNA(VLOOKUP(Flattened[[#This Row],[From]]&amp;"_"&amp;Flattened[[#This Row],[To]]&amp;"_"&amp;I$2,SourceRelations[],5,FALSE)," ")</f>
        <v xml:space="preserve"> </v>
      </c>
      <c r="J949" t="str">
        <f>_xlfn.IFNA(VLOOKUP(Flattened[[#This Row],[From]]&amp;"_"&amp;Flattened[[#This Row],[To]]&amp;"_"&amp;J$2,SourceRelations[],5,FALSE)," ")</f>
        <v xml:space="preserve"> </v>
      </c>
      <c r="K949" t="str">
        <f>_xlfn.IFNA(VLOOKUP(Flattened[[#This Row],[From]]&amp;"_"&amp;Flattened[[#This Row],[To]]&amp;"_"&amp;K$2,SourceRelations[],5,FALSE)," ")</f>
        <v xml:space="preserve"> </v>
      </c>
      <c r="L949" t="str">
        <f>_xlfn.IFNA(VLOOKUP(Flattened[[#This Row],[From]]&amp;"_"&amp;Flattened[[#This Row],[To]]&amp;"_"&amp;L$2,SourceRelations[],5,FALSE)," ")</f>
        <v xml:space="preserve"> </v>
      </c>
      <c r="M949" t="str">
        <f>_xlfn.IFNA(VLOOKUP(Flattened[[#This Row],[From]]&amp;"_"&amp;Flattened[[#This Row],[To]]&amp;"_"&amp;M$2,SourceRelations[],5,FALSE)," ")</f>
        <v xml:space="preserve"> </v>
      </c>
      <c r="N949" t="str">
        <f>_xlfn.IFNA(VLOOKUP(Flattened[[#This Row],[From]]&amp;"_"&amp;Flattened[[#This Row],[To]]&amp;"_"&amp;N$2,SourceRelations[],5,FALSE)," ")</f>
        <v xml:space="preserve"> </v>
      </c>
      <c r="O949" t="str">
        <f>_xlfn.IFNA(VLOOKUP(Flattened[[#This Row],[From]]&amp;"_"&amp;Flattened[[#This Row],[To]]&amp;"_"&amp;O$2,SourceRelations[],5,FALSE)," ")</f>
        <v xml:space="preserve"> </v>
      </c>
      <c r="P949" t="str">
        <f>_xlfn.IFNA(VLOOKUP(Flattened[[#This Row],[From]]&amp;"_"&amp;Flattened[[#This Row],[To]]&amp;"_"&amp;P$2,SourceRelations[],5,FALSE)," ")</f>
        <v>o</v>
      </c>
    </row>
    <row r="950" spans="2:16" x14ac:dyDescent="0.2">
      <c r="B950" s="1" t="str">
        <f>Flattened[[#This Row],[From]]&amp;"_"&amp;Flattened[[#This Row],[To]]</f>
        <v>Business Process_Business Interface</v>
      </c>
      <c r="C950" t="s">
        <v>38</v>
      </c>
      <c r="D950" t="s">
        <v>40</v>
      </c>
      <c r="E950" s="1" t="str">
        <f>_xlfn.CONCAT(Flattened[[#This Row],[Specialization]:[Association]])</f>
        <v xml:space="preserve">     v  tfo</v>
      </c>
      <c r="F950" s="1" t="str">
        <f>_xlfn.IFNA(VLOOKUP(Flattened[[#This Row],[From]]&amp;"_"&amp;Flattened[[#This Row],[To]]&amp;"_"&amp;F$2,SourceRelations[],5,FALSE)," ")</f>
        <v xml:space="preserve"> </v>
      </c>
      <c r="G950" t="str">
        <f>_xlfn.IFNA(VLOOKUP(Flattened[[#This Row],[From]]&amp;"_"&amp;Flattened[[#This Row],[To]]&amp;"_"&amp;G$2,SourceRelations[],5,FALSE)," ")</f>
        <v xml:space="preserve"> </v>
      </c>
      <c r="H950" t="str">
        <f>_xlfn.IFNA(VLOOKUP(Flattened[[#This Row],[From]]&amp;"_"&amp;Flattened[[#This Row],[To]]&amp;"_"&amp;H$2,SourceRelations[],5,FALSE)," ")</f>
        <v xml:space="preserve"> </v>
      </c>
      <c r="I950" t="str">
        <f>_xlfn.IFNA(VLOOKUP(Flattened[[#This Row],[From]]&amp;"_"&amp;Flattened[[#This Row],[To]]&amp;"_"&amp;I$2,SourceRelations[],5,FALSE)," ")</f>
        <v xml:space="preserve"> </v>
      </c>
      <c r="J950" t="str">
        <f>_xlfn.IFNA(VLOOKUP(Flattened[[#This Row],[From]]&amp;"_"&amp;Flattened[[#This Row],[To]]&amp;"_"&amp;J$2,SourceRelations[],5,FALSE)," ")</f>
        <v xml:space="preserve"> </v>
      </c>
      <c r="K950" t="str">
        <f>_xlfn.IFNA(VLOOKUP(Flattened[[#This Row],[From]]&amp;"_"&amp;Flattened[[#This Row],[To]]&amp;"_"&amp;K$2,SourceRelations[],5,FALSE)," ")</f>
        <v>v</v>
      </c>
      <c r="L950" t="str">
        <f>_xlfn.IFNA(VLOOKUP(Flattened[[#This Row],[From]]&amp;"_"&amp;Flattened[[#This Row],[To]]&amp;"_"&amp;L$2,SourceRelations[],5,FALSE)," ")</f>
        <v xml:space="preserve"> </v>
      </c>
      <c r="M950" t="str">
        <f>_xlfn.IFNA(VLOOKUP(Flattened[[#This Row],[From]]&amp;"_"&amp;Flattened[[#This Row],[To]]&amp;"_"&amp;M$2,SourceRelations[],5,FALSE)," ")</f>
        <v xml:space="preserve"> </v>
      </c>
      <c r="N950" t="str">
        <f>_xlfn.IFNA(VLOOKUP(Flattened[[#This Row],[From]]&amp;"_"&amp;Flattened[[#This Row],[To]]&amp;"_"&amp;N$2,SourceRelations[],5,FALSE)," ")</f>
        <v>t</v>
      </c>
      <c r="O950" t="str">
        <f>_xlfn.IFNA(VLOOKUP(Flattened[[#This Row],[From]]&amp;"_"&amp;Flattened[[#This Row],[To]]&amp;"_"&amp;O$2,SourceRelations[],5,FALSE)," ")</f>
        <v>f</v>
      </c>
      <c r="P950" t="str">
        <f>_xlfn.IFNA(VLOOKUP(Flattened[[#This Row],[From]]&amp;"_"&amp;Flattened[[#This Row],[To]]&amp;"_"&amp;P$2,SourceRelations[],5,FALSE)," ")</f>
        <v>o</v>
      </c>
    </row>
    <row r="951" spans="2:16" x14ac:dyDescent="0.2">
      <c r="B951" s="1" t="str">
        <f>Flattened[[#This Row],[From]]&amp;"_"&amp;Flattened[[#This Row],[To]]</f>
        <v>Business Role_Business Interface</v>
      </c>
      <c r="C951" t="s">
        <v>42</v>
      </c>
      <c r="D951" t="s">
        <v>40</v>
      </c>
      <c r="E951" s="1" t="str">
        <f>_xlfn.CONCAT(Flattened[[#This Row],[Specialization]:[Association]])</f>
        <v xml:space="preserve"> cg  v  tfo</v>
      </c>
      <c r="F951" s="1" t="str">
        <f>_xlfn.IFNA(VLOOKUP(Flattened[[#This Row],[From]]&amp;"_"&amp;Flattened[[#This Row],[To]]&amp;"_"&amp;F$2,SourceRelations[],5,FALSE)," ")</f>
        <v xml:space="preserve"> </v>
      </c>
      <c r="G951" t="str">
        <f>_xlfn.IFNA(VLOOKUP(Flattened[[#This Row],[From]]&amp;"_"&amp;Flattened[[#This Row],[To]]&amp;"_"&amp;G$2,SourceRelations[],5,FALSE)," ")</f>
        <v>c</v>
      </c>
      <c r="H951" t="str">
        <f>_xlfn.IFNA(VLOOKUP(Flattened[[#This Row],[From]]&amp;"_"&amp;Flattened[[#This Row],[To]]&amp;"_"&amp;H$2,SourceRelations[],5,FALSE)," ")</f>
        <v>g</v>
      </c>
      <c r="I951" t="str">
        <f>_xlfn.IFNA(VLOOKUP(Flattened[[#This Row],[From]]&amp;"_"&amp;Flattened[[#This Row],[To]]&amp;"_"&amp;I$2,SourceRelations[],5,FALSE)," ")</f>
        <v xml:space="preserve"> </v>
      </c>
      <c r="J951" t="str">
        <f>_xlfn.IFNA(VLOOKUP(Flattened[[#This Row],[From]]&amp;"_"&amp;Flattened[[#This Row],[To]]&amp;"_"&amp;J$2,SourceRelations[],5,FALSE)," ")</f>
        <v xml:space="preserve"> </v>
      </c>
      <c r="K951" t="str">
        <f>_xlfn.IFNA(VLOOKUP(Flattened[[#This Row],[From]]&amp;"_"&amp;Flattened[[#This Row],[To]]&amp;"_"&amp;K$2,SourceRelations[],5,FALSE)," ")</f>
        <v>v</v>
      </c>
      <c r="L951" t="str">
        <f>_xlfn.IFNA(VLOOKUP(Flattened[[#This Row],[From]]&amp;"_"&amp;Flattened[[#This Row],[To]]&amp;"_"&amp;L$2,SourceRelations[],5,FALSE)," ")</f>
        <v xml:space="preserve"> </v>
      </c>
      <c r="M951" t="str">
        <f>_xlfn.IFNA(VLOOKUP(Flattened[[#This Row],[From]]&amp;"_"&amp;Flattened[[#This Row],[To]]&amp;"_"&amp;M$2,SourceRelations[],5,FALSE)," ")</f>
        <v xml:space="preserve"> </v>
      </c>
      <c r="N951" t="str">
        <f>_xlfn.IFNA(VLOOKUP(Flattened[[#This Row],[From]]&amp;"_"&amp;Flattened[[#This Row],[To]]&amp;"_"&amp;N$2,SourceRelations[],5,FALSE)," ")</f>
        <v>t</v>
      </c>
      <c r="O951" t="str">
        <f>_xlfn.IFNA(VLOOKUP(Flattened[[#This Row],[From]]&amp;"_"&amp;Flattened[[#This Row],[To]]&amp;"_"&amp;O$2,SourceRelations[],5,FALSE)," ")</f>
        <v>f</v>
      </c>
      <c r="P951" t="str">
        <f>_xlfn.IFNA(VLOOKUP(Flattened[[#This Row],[From]]&amp;"_"&amp;Flattened[[#This Row],[To]]&amp;"_"&amp;P$2,SourceRelations[],5,FALSE)," ")</f>
        <v>o</v>
      </c>
    </row>
    <row r="952" spans="2:16" x14ac:dyDescent="0.2">
      <c r="B952" s="1" t="str">
        <f>Flattened[[#This Row],[From]]&amp;"_"&amp;Flattened[[#This Row],[To]]</f>
        <v>Business Service_Business Interface</v>
      </c>
      <c r="C952" t="s">
        <v>44</v>
      </c>
      <c r="D952" t="s">
        <v>40</v>
      </c>
      <c r="E952" s="1" t="str">
        <f>_xlfn.CONCAT(Flattened[[#This Row],[Specialization]:[Association]])</f>
        <v xml:space="preserve">     v  tfo</v>
      </c>
      <c r="F952" s="1" t="str">
        <f>_xlfn.IFNA(VLOOKUP(Flattened[[#This Row],[From]]&amp;"_"&amp;Flattened[[#This Row],[To]]&amp;"_"&amp;F$2,SourceRelations[],5,FALSE)," ")</f>
        <v xml:space="preserve"> </v>
      </c>
      <c r="G952" t="str">
        <f>_xlfn.IFNA(VLOOKUP(Flattened[[#This Row],[From]]&amp;"_"&amp;Flattened[[#This Row],[To]]&amp;"_"&amp;G$2,SourceRelations[],5,FALSE)," ")</f>
        <v xml:space="preserve"> </v>
      </c>
      <c r="H952" t="str">
        <f>_xlfn.IFNA(VLOOKUP(Flattened[[#This Row],[From]]&amp;"_"&amp;Flattened[[#This Row],[To]]&amp;"_"&amp;H$2,SourceRelations[],5,FALSE)," ")</f>
        <v xml:space="preserve"> </v>
      </c>
      <c r="I952" t="str">
        <f>_xlfn.IFNA(VLOOKUP(Flattened[[#This Row],[From]]&amp;"_"&amp;Flattened[[#This Row],[To]]&amp;"_"&amp;I$2,SourceRelations[],5,FALSE)," ")</f>
        <v xml:space="preserve"> </v>
      </c>
      <c r="J952" t="str">
        <f>_xlfn.IFNA(VLOOKUP(Flattened[[#This Row],[From]]&amp;"_"&amp;Flattened[[#This Row],[To]]&amp;"_"&amp;J$2,SourceRelations[],5,FALSE)," ")</f>
        <v xml:space="preserve"> </v>
      </c>
      <c r="K952" t="str">
        <f>_xlfn.IFNA(VLOOKUP(Flattened[[#This Row],[From]]&amp;"_"&amp;Flattened[[#This Row],[To]]&amp;"_"&amp;K$2,SourceRelations[],5,FALSE)," ")</f>
        <v>v</v>
      </c>
      <c r="L952" t="str">
        <f>_xlfn.IFNA(VLOOKUP(Flattened[[#This Row],[From]]&amp;"_"&amp;Flattened[[#This Row],[To]]&amp;"_"&amp;L$2,SourceRelations[],5,FALSE)," ")</f>
        <v xml:space="preserve"> </v>
      </c>
      <c r="M952" t="str">
        <f>_xlfn.IFNA(VLOOKUP(Flattened[[#This Row],[From]]&amp;"_"&amp;Flattened[[#This Row],[To]]&amp;"_"&amp;M$2,SourceRelations[],5,FALSE)," ")</f>
        <v xml:space="preserve"> </v>
      </c>
      <c r="N952" t="str">
        <f>_xlfn.IFNA(VLOOKUP(Flattened[[#This Row],[From]]&amp;"_"&amp;Flattened[[#This Row],[To]]&amp;"_"&amp;N$2,SourceRelations[],5,FALSE)," ")</f>
        <v>t</v>
      </c>
      <c r="O952" t="str">
        <f>_xlfn.IFNA(VLOOKUP(Flattened[[#This Row],[From]]&amp;"_"&amp;Flattened[[#This Row],[To]]&amp;"_"&amp;O$2,SourceRelations[],5,FALSE)," ")</f>
        <v>f</v>
      </c>
      <c r="P952" t="str">
        <f>_xlfn.IFNA(VLOOKUP(Flattened[[#This Row],[From]]&amp;"_"&amp;Flattened[[#This Row],[To]]&amp;"_"&amp;P$2,SourceRelations[],5,FALSE)," ")</f>
        <v>o</v>
      </c>
    </row>
    <row r="953" spans="2:16" x14ac:dyDescent="0.2">
      <c r="B953" s="1" t="str">
        <f>Flattened[[#This Row],[From]]&amp;"_"&amp;Flattened[[#This Row],[To]]</f>
        <v>Capability_Business Interface</v>
      </c>
      <c r="C953" t="s">
        <v>39</v>
      </c>
      <c r="D953" t="s">
        <v>40</v>
      </c>
      <c r="E953" s="1" t="str">
        <f>_xlfn.CONCAT(Flattened[[#This Row],[Specialization]:[Association]])</f>
        <v xml:space="preserve">          o</v>
      </c>
      <c r="F953" s="1" t="str">
        <f>_xlfn.IFNA(VLOOKUP(Flattened[[#This Row],[From]]&amp;"_"&amp;Flattened[[#This Row],[To]]&amp;"_"&amp;F$2,SourceRelations[],5,FALSE)," ")</f>
        <v xml:space="preserve"> </v>
      </c>
      <c r="G953" t="str">
        <f>_xlfn.IFNA(VLOOKUP(Flattened[[#This Row],[From]]&amp;"_"&amp;Flattened[[#This Row],[To]]&amp;"_"&amp;G$2,SourceRelations[],5,FALSE)," ")</f>
        <v xml:space="preserve"> </v>
      </c>
      <c r="H953" t="str">
        <f>_xlfn.IFNA(VLOOKUP(Flattened[[#This Row],[From]]&amp;"_"&amp;Flattened[[#This Row],[To]]&amp;"_"&amp;H$2,SourceRelations[],5,FALSE)," ")</f>
        <v xml:space="preserve"> </v>
      </c>
      <c r="I953" t="str">
        <f>_xlfn.IFNA(VLOOKUP(Flattened[[#This Row],[From]]&amp;"_"&amp;Flattened[[#This Row],[To]]&amp;"_"&amp;I$2,SourceRelations[],5,FALSE)," ")</f>
        <v xml:space="preserve"> </v>
      </c>
      <c r="J953" t="str">
        <f>_xlfn.IFNA(VLOOKUP(Flattened[[#This Row],[From]]&amp;"_"&amp;Flattened[[#This Row],[To]]&amp;"_"&amp;J$2,SourceRelations[],5,FALSE)," ")</f>
        <v xml:space="preserve"> </v>
      </c>
      <c r="K953" t="str">
        <f>_xlfn.IFNA(VLOOKUP(Flattened[[#This Row],[From]]&amp;"_"&amp;Flattened[[#This Row],[To]]&amp;"_"&amp;K$2,SourceRelations[],5,FALSE)," ")</f>
        <v xml:space="preserve"> </v>
      </c>
      <c r="L953" t="str">
        <f>_xlfn.IFNA(VLOOKUP(Flattened[[#This Row],[From]]&amp;"_"&amp;Flattened[[#This Row],[To]]&amp;"_"&amp;L$2,SourceRelations[],5,FALSE)," ")</f>
        <v xml:space="preserve"> </v>
      </c>
      <c r="M953" t="str">
        <f>_xlfn.IFNA(VLOOKUP(Flattened[[#This Row],[From]]&amp;"_"&amp;Flattened[[#This Row],[To]]&amp;"_"&amp;M$2,SourceRelations[],5,FALSE)," ")</f>
        <v xml:space="preserve"> </v>
      </c>
      <c r="N953" t="str">
        <f>_xlfn.IFNA(VLOOKUP(Flattened[[#This Row],[From]]&amp;"_"&amp;Flattened[[#This Row],[To]]&amp;"_"&amp;N$2,SourceRelations[],5,FALSE)," ")</f>
        <v xml:space="preserve"> </v>
      </c>
      <c r="O953" t="str">
        <f>_xlfn.IFNA(VLOOKUP(Flattened[[#This Row],[From]]&amp;"_"&amp;Flattened[[#This Row],[To]]&amp;"_"&amp;O$2,SourceRelations[],5,FALSE)," ")</f>
        <v xml:space="preserve"> </v>
      </c>
      <c r="P953" t="str">
        <f>_xlfn.IFNA(VLOOKUP(Flattened[[#This Row],[From]]&amp;"_"&amp;Flattened[[#This Row],[To]]&amp;"_"&amp;P$2,SourceRelations[],5,FALSE)," ")</f>
        <v>o</v>
      </c>
    </row>
    <row r="954" spans="2:16" x14ac:dyDescent="0.2">
      <c r="B954" s="1" t="str">
        <f>Flattened[[#This Row],[From]]&amp;"_"&amp;Flattened[[#This Row],[To]]</f>
        <v>Communication Network_Business Interface</v>
      </c>
      <c r="C954" t="s">
        <v>63</v>
      </c>
      <c r="D954" t="s">
        <v>40</v>
      </c>
      <c r="E954" s="1" t="str">
        <f>_xlfn.CONCAT(Flattened[[#This Row],[Specialization]:[Association]])</f>
        <v xml:space="preserve">   irv  tfo</v>
      </c>
      <c r="F954" s="1" t="str">
        <f>_xlfn.IFNA(VLOOKUP(Flattened[[#This Row],[From]]&amp;"_"&amp;Flattened[[#This Row],[To]]&amp;"_"&amp;F$2,SourceRelations[],5,FALSE)," ")</f>
        <v xml:space="preserve"> </v>
      </c>
      <c r="G954" t="str">
        <f>_xlfn.IFNA(VLOOKUP(Flattened[[#This Row],[From]]&amp;"_"&amp;Flattened[[#This Row],[To]]&amp;"_"&amp;G$2,SourceRelations[],5,FALSE)," ")</f>
        <v xml:space="preserve"> </v>
      </c>
      <c r="H954" t="str">
        <f>_xlfn.IFNA(VLOOKUP(Flattened[[#This Row],[From]]&amp;"_"&amp;Flattened[[#This Row],[To]]&amp;"_"&amp;H$2,SourceRelations[],5,FALSE)," ")</f>
        <v xml:space="preserve"> </v>
      </c>
      <c r="I954" t="str">
        <f>_xlfn.IFNA(VLOOKUP(Flattened[[#This Row],[From]]&amp;"_"&amp;Flattened[[#This Row],[To]]&amp;"_"&amp;I$2,SourceRelations[],5,FALSE)," ")</f>
        <v>i</v>
      </c>
      <c r="J954" t="str">
        <f>_xlfn.IFNA(VLOOKUP(Flattened[[#This Row],[From]]&amp;"_"&amp;Flattened[[#This Row],[To]]&amp;"_"&amp;J$2,SourceRelations[],5,FALSE)," ")</f>
        <v>r</v>
      </c>
      <c r="K954" t="str">
        <f>_xlfn.IFNA(VLOOKUP(Flattened[[#This Row],[From]]&amp;"_"&amp;Flattened[[#This Row],[To]]&amp;"_"&amp;K$2,SourceRelations[],5,FALSE)," ")</f>
        <v>v</v>
      </c>
      <c r="L954" t="str">
        <f>_xlfn.IFNA(VLOOKUP(Flattened[[#This Row],[From]]&amp;"_"&amp;Flattened[[#This Row],[To]]&amp;"_"&amp;L$2,SourceRelations[],5,FALSE)," ")</f>
        <v xml:space="preserve"> </v>
      </c>
      <c r="M954" t="str">
        <f>_xlfn.IFNA(VLOOKUP(Flattened[[#This Row],[From]]&amp;"_"&amp;Flattened[[#This Row],[To]]&amp;"_"&amp;M$2,SourceRelations[],5,FALSE)," ")</f>
        <v xml:space="preserve"> </v>
      </c>
      <c r="N954" t="str">
        <f>_xlfn.IFNA(VLOOKUP(Flattened[[#This Row],[From]]&amp;"_"&amp;Flattened[[#This Row],[To]]&amp;"_"&amp;N$2,SourceRelations[],5,FALSE)," ")</f>
        <v>t</v>
      </c>
      <c r="O954" t="str">
        <f>_xlfn.IFNA(VLOOKUP(Flattened[[#This Row],[From]]&amp;"_"&amp;Flattened[[#This Row],[To]]&amp;"_"&amp;O$2,SourceRelations[],5,FALSE)," ")</f>
        <v>f</v>
      </c>
      <c r="P954" t="str">
        <f>_xlfn.IFNA(VLOOKUP(Flattened[[#This Row],[From]]&amp;"_"&amp;Flattened[[#This Row],[To]]&amp;"_"&amp;P$2,SourceRelations[],5,FALSE)," ")</f>
        <v>o</v>
      </c>
    </row>
    <row r="955" spans="2:16" x14ac:dyDescent="0.2">
      <c r="B955" s="1" t="str">
        <f>Flattened[[#This Row],[From]]&amp;"_"&amp;Flattened[[#This Row],[To]]</f>
        <v>Constraint_Business Interface</v>
      </c>
      <c r="C955" t="s">
        <v>9</v>
      </c>
      <c r="D955" t="s">
        <v>40</v>
      </c>
      <c r="E955" s="1" t="str">
        <f>_xlfn.CONCAT(Flattened[[#This Row],[Specialization]:[Association]])</f>
        <v xml:space="preserve">          o</v>
      </c>
      <c r="F955" s="1" t="str">
        <f>_xlfn.IFNA(VLOOKUP(Flattened[[#This Row],[From]]&amp;"_"&amp;Flattened[[#This Row],[To]]&amp;"_"&amp;F$2,SourceRelations[],5,FALSE)," ")</f>
        <v xml:space="preserve"> </v>
      </c>
      <c r="G955" t="str">
        <f>_xlfn.IFNA(VLOOKUP(Flattened[[#This Row],[From]]&amp;"_"&amp;Flattened[[#This Row],[To]]&amp;"_"&amp;G$2,SourceRelations[],5,FALSE)," ")</f>
        <v xml:space="preserve"> </v>
      </c>
      <c r="H955" t="str">
        <f>_xlfn.IFNA(VLOOKUP(Flattened[[#This Row],[From]]&amp;"_"&amp;Flattened[[#This Row],[To]]&amp;"_"&amp;H$2,SourceRelations[],5,FALSE)," ")</f>
        <v xml:space="preserve"> </v>
      </c>
      <c r="I955" t="str">
        <f>_xlfn.IFNA(VLOOKUP(Flattened[[#This Row],[From]]&amp;"_"&amp;Flattened[[#This Row],[To]]&amp;"_"&amp;I$2,SourceRelations[],5,FALSE)," ")</f>
        <v xml:space="preserve"> </v>
      </c>
      <c r="J955" t="str">
        <f>_xlfn.IFNA(VLOOKUP(Flattened[[#This Row],[From]]&amp;"_"&amp;Flattened[[#This Row],[To]]&amp;"_"&amp;J$2,SourceRelations[],5,FALSE)," ")</f>
        <v xml:space="preserve"> </v>
      </c>
      <c r="K955" t="str">
        <f>_xlfn.IFNA(VLOOKUP(Flattened[[#This Row],[From]]&amp;"_"&amp;Flattened[[#This Row],[To]]&amp;"_"&amp;K$2,SourceRelations[],5,FALSE)," ")</f>
        <v xml:space="preserve"> </v>
      </c>
      <c r="L955" t="str">
        <f>_xlfn.IFNA(VLOOKUP(Flattened[[#This Row],[From]]&amp;"_"&amp;Flattened[[#This Row],[To]]&amp;"_"&amp;L$2,SourceRelations[],5,FALSE)," ")</f>
        <v xml:space="preserve"> </v>
      </c>
      <c r="M955" t="str">
        <f>_xlfn.IFNA(VLOOKUP(Flattened[[#This Row],[From]]&amp;"_"&amp;Flattened[[#This Row],[To]]&amp;"_"&amp;M$2,SourceRelations[],5,FALSE)," ")</f>
        <v xml:space="preserve"> </v>
      </c>
      <c r="N955" t="str">
        <f>_xlfn.IFNA(VLOOKUP(Flattened[[#This Row],[From]]&amp;"_"&amp;Flattened[[#This Row],[To]]&amp;"_"&amp;N$2,SourceRelations[],5,FALSE)," ")</f>
        <v xml:space="preserve"> </v>
      </c>
      <c r="O955" t="str">
        <f>_xlfn.IFNA(VLOOKUP(Flattened[[#This Row],[From]]&amp;"_"&amp;Flattened[[#This Row],[To]]&amp;"_"&amp;O$2,SourceRelations[],5,FALSE)," ")</f>
        <v xml:space="preserve"> </v>
      </c>
      <c r="P955" t="str">
        <f>_xlfn.IFNA(VLOOKUP(Flattened[[#This Row],[From]]&amp;"_"&amp;Flattened[[#This Row],[To]]&amp;"_"&amp;P$2,SourceRelations[],5,FALSE)," ")</f>
        <v>o</v>
      </c>
    </row>
    <row r="956" spans="2:16" x14ac:dyDescent="0.2">
      <c r="B956" s="1" t="str">
        <f>Flattened[[#This Row],[From]]&amp;"_"&amp;Flattened[[#This Row],[To]]</f>
        <v>Contract_Business Interface</v>
      </c>
      <c r="C956" t="s">
        <v>67</v>
      </c>
      <c r="D956" t="s">
        <v>40</v>
      </c>
      <c r="E956" s="1" t="str">
        <f>_xlfn.CONCAT(Flattened[[#This Row],[Specialization]:[Association]])</f>
        <v xml:space="preserve">          o</v>
      </c>
      <c r="F956" s="1" t="str">
        <f>_xlfn.IFNA(VLOOKUP(Flattened[[#This Row],[From]]&amp;"_"&amp;Flattened[[#This Row],[To]]&amp;"_"&amp;F$2,SourceRelations[],5,FALSE)," ")</f>
        <v xml:space="preserve"> </v>
      </c>
      <c r="G956" t="str">
        <f>_xlfn.IFNA(VLOOKUP(Flattened[[#This Row],[From]]&amp;"_"&amp;Flattened[[#This Row],[To]]&amp;"_"&amp;G$2,SourceRelations[],5,FALSE)," ")</f>
        <v xml:space="preserve"> </v>
      </c>
      <c r="H956" t="str">
        <f>_xlfn.IFNA(VLOOKUP(Flattened[[#This Row],[From]]&amp;"_"&amp;Flattened[[#This Row],[To]]&amp;"_"&amp;H$2,SourceRelations[],5,FALSE)," ")</f>
        <v xml:space="preserve"> </v>
      </c>
      <c r="I956" t="str">
        <f>_xlfn.IFNA(VLOOKUP(Flattened[[#This Row],[From]]&amp;"_"&amp;Flattened[[#This Row],[To]]&amp;"_"&amp;I$2,SourceRelations[],5,FALSE)," ")</f>
        <v xml:space="preserve"> </v>
      </c>
      <c r="J956" t="str">
        <f>_xlfn.IFNA(VLOOKUP(Flattened[[#This Row],[From]]&amp;"_"&amp;Flattened[[#This Row],[To]]&amp;"_"&amp;J$2,SourceRelations[],5,FALSE)," ")</f>
        <v xml:space="preserve"> </v>
      </c>
      <c r="K956" t="str">
        <f>_xlfn.IFNA(VLOOKUP(Flattened[[#This Row],[From]]&amp;"_"&amp;Flattened[[#This Row],[To]]&amp;"_"&amp;K$2,SourceRelations[],5,FALSE)," ")</f>
        <v xml:space="preserve"> </v>
      </c>
      <c r="L956" t="str">
        <f>_xlfn.IFNA(VLOOKUP(Flattened[[#This Row],[From]]&amp;"_"&amp;Flattened[[#This Row],[To]]&amp;"_"&amp;L$2,SourceRelations[],5,FALSE)," ")</f>
        <v xml:space="preserve"> </v>
      </c>
      <c r="M956" t="str">
        <f>_xlfn.IFNA(VLOOKUP(Flattened[[#This Row],[From]]&amp;"_"&amp;Flattened[[#This Row],[To]]&amp;"_"&amp;M$2,SourceRelations[],5,FALSE)," ")</f>
        <v xml:space="preserve"> </v>
      </c>
      <c r="N956" t="str">
        <f>_xlfn.IFNA(VLOOKUP(Flattened[[#This Row],[From]]&amp;"_"&amp;Flattened[[#This Row],[To]]&amp;"_"&amp;N$2,SourceRelations[],5,FALSE)," ")</f>
        <v xml:space="preserve"> </v>
      </c>
      <c r="O956" t="str">
        <f>_xlfn.IFNA(VLOOKUP(Flattened[[#This Row],[From]]&amp;"_"&amp;Flattened[[#This Row],[To]]&amp;"_"&amp;O$2,SourceRelations[],5,FALSE)," ")</f>
        <v xml:space="preserve"> </v>
      </c>
      <c r="P956" t="str">
        <f>_xlfn.IFNA(VLOOKUP(Flattened[[#This Row],[From]]&amp;"_"&amp;Flattened[[#This Row],[To]]&amp;"_"&amp;P$2,SourceRelations[],5,FALSE)," ")</f>
        <v>o</v>
      </c>
    </row>
    <row r="957" spans="2:16" x14ac:dyDescent="0.2">
      <c r="B957" s="1" t="str">
        <f>Flattened[[#This Row],[From]]&amp;"_"&amp;Flattened[[#This Row],[To]]</f>
        <v>Course Of Action_Business Interface</v>
      </c>
      <c r="C957" t="s">
        <v>62</v>
      </c>
      <c r="D957" t="s">
        <v>40</v>
      </c>
      <c r="E957" s="1" t="str">
        <f>_xlfn.CONCAT(Flattened[[#This Row],[Specialization]:[Association]])</f>
        <v xml:space="preserve">          o</v>
      </c>
      <c r="F957" s="1" t="str">
        <f>_xlfn.IFNA(VLOOKUP(Flattened[[#This Row],[From]]&amp;"_"&amp;Flattened[[#This Row],[To]]&amp;"_"&amp;F$2,SourceRelations[],5,FALSE)," ")</f>
        <v xml:space="preserve"> </v>
      </c>
      <c r="G957" t="str">
        <f>_xlfn.IFNA(VLOOKUP(Flattened[[#This Row],[From]]&amp;"_"&amp;Flattened[[#This Row],[To]]&amp;"_"&amp;G$2,SourceRelations[],5,FALSE)," ")</f>
        <v xml:space="preserve"> </v>
      </c>
      <c r="H957" t="str">
        <f>_xlfn.IFNA(VLOOKUP(Flattened[[#This Row],[From]]&amp;"_"&amp;Flattened[[#This Row],[To]]&amp;"_"&amp;H$2,SourceRelations[],5,FALSE)," ")</f>
        <v xml:space="preserve"> </v>
      </c>
      <c r="I957" t="str">
        <f>_xlfn.IFNA(VLOOKUP(Flattened[[#This Row],[From]]&amp;"_"&amp;Flattened[[#This Row],[To]]&amp;"_"&amp;I$2,SourceRelations[],5,FALSE)," ")</f>
        <v xml:space="preserve"> </v>
      </c>
      <c r="J957" t="str">
        <f>_xlfn.IFNA(VLOOKUP(Flattened[[#This Row],[From]]&amp;"_"&amp;Flattened[[#This Row],[To]]&amp;"_"&amp;J$2,SourceRelations[],5,FALSE)," ")</f>
        <v xml:space="preserve"> </v>
      </c>
      <c r="K957" t="str">
        <f>_xlfn.IFNA(VLOOKUP(Flattened[[#This Row],[From]]&amp;"_"&amp;Flattened[[#This Row],[To]]&amp;"_"&amp;K$2,SourceRelations[],5,FALSE)," ")</f>
        <v xml:space="preserve"> </v>
      </c>
      <c r="L957" t="str">
        <f>_xlfn.IFNA(VLOOKUP(Flattened[[#This Row],[From]]&amp;"_"&amp;Flattened[[#This Row],[To]]&amp;"_"&amp;L$2,SourceRelations[],5,FALSE)," ")</f>
        <v xml:space="preserve"> </v>
      </c>
      <c r="M957" t="str">
        <f>_xlfn.IFNA(VLOOKUP(Flattened[[#This Row],[From]]&amp;"_"&amp;Flattened[[#This Row],[To]]&amp;"_"&amp;M$2,SourceRelations[],5,FALSE)," ")</f>
        <v xml:space="preserve"> </v>
      </c>
      <c r="N957" t="str">
        <f>_xlfn.IFNA(VLOOKUP(Flattened[[#This Row],[From]]&amp;"_"&amp;Flattened[[#This Row],[To]]&amp;"_"&amp;N$2,SourceRelations[],5,FALSE)," ")</f>
        <v xml:space="preserve"> </v>
      </c>
      <c r="O957" t="str">
        <f>_xlfn.IFNA(VLOOKUP(Flattened[[#This Row],[From]]&amp;"_"&amp;Flattened[[#This Row],[To]]&amp;"_"&amp;O$2,SourceRelations[],5,FALSE)," ")</f>
        <v xml:space="preserve"> </v>
      </c>
      <c r="P957" t="str">
        <f>_xlfn.IFNA(VLOOKUP(Flattened[[#This Row],[From]]&amp;"_"&amp;Flattened[[#This Row],[To]]&amp;"_"&amp;P$2,SourceRelations[],5,FALSE)," ")</f>
        <v>o</v>
      </c>
    </row>
    <row r="958" spans="2:16" x14ac:dyDescent="0.2">
      <c r="B958" s="1" t="str">
        <f>Flattened[[#This Row],[From]]&amp;"_"&amp;Flattened[[#This Row],[To]]</f>
        <v>Data Object_Business Interface</v>
      </c>
      <c r="C958" t="s">
        <v>34</v>
      </c>
      <c r="D958" t="s">
        <v>40</v>
      </c>
      <c r="E958" s="1" t="str">
        <f>_xlfn.CONCAT(Flattened[[#This Row],[Specialization]:[Association]])</f>
        <v xml:space="preserve">          o</v>
      </c>
      <c r="F958" s="1" t="str">
        <f>_xlfn.IFNA(VLOOKUP(Flattened[[#This Row],[From]]&amp;"_"&amp;Flattened[[#This Row],[To]]&amp;"_"&amp;F$2,SourceRelations[],5,FALSE)," ")</f>
        <v xml:space="preserve"> </v>
      </c>
      <c r="G958" t="str">
        <f>_xlfn.IFNA(VLOOKUP(Flattened[[#This Row],[From]]&amp;"_"&amp;Flattened[[#This Row],[To]]&amp;"_"&amp;G$2,SourceRelations[],5,FALSE)," ")</f>
        <v xml:space="preserve"> </v>
      </c>
      <c r="H958" t="str">
        <f>_xlfn.IFNA(VLOOKUP(Flattened[[#This Row],[From]]&amp;"_"&amp;Flattened[[#This Row],[To]]&amp;"_"&amp;H$2,SourceRelations[],5,FALSE)," ")</f>
        <v xml:space="preserve"> </v>
      </c>
      <c r="I958" t="str">
        <f>_xlfn.IFNA(VLOOKUP(Flattened[[#This Row],[From]]&amp;"_"&amp;Flattened[[#This Row],[To]]&amp;"_"&amp;I$2,SourceRelations[],5,FALSE)," ")</f>
        <v xml:space="preserve"> </v>
      </c>
      <c r="J958" t="str">
        <f>_xlfn.IFNA(VLOOKUP(Flattened[[#This Row],[From]]&amp;"_"&amp;Flattened[[#This Row],[To]]&amp;"_"&amp;J$2,SourceRelations[],5,FALSE)," ")</f>
        <v xml:space="preserve"> </v>
      </c>
      <c r="K958" t="str">
        <f>_xlfn.IFNA(VLOOKUP(Flattened[[#This Row],[From]]&amp;"_"&amp;Flattened[[#This Row],[To]]&amp;"_"&amp;K$2,SourceRelations[],5,FALSE)," ")</f>
        <v xml:space="preserve"> </v>
      </c>
      <c r="L958" t="str">
        <f>_xlfn.IFNA(VLOOKUP(Flattened[[#This Row],[From]]&amp;"_"&amp;Flattened[[#This Row],[To]]&amp;"_"&amp;L$2,SourceRelations[],5,FALSE)," ")</f>
        <v xml:space="preserve"> </v>
      </c>
      <c r="M958" t="str">
        <f>_xlfn.IFNA(VLOOKUP(Flattened[[#This Row],[From]]&amp;"_"&amp;Flattened[[#This Row],[To]]&amp;"_"&amp;M$2,SourceRelations[],5,FALSE)," ")</f>
        <v xml:space="preserve"> </v>
      </c>
      <c r="N958" t="str">
        <f>_xlfn.IFNA(VLOOKUP(Flattened[[#This Row],[From]]&amp;"_"&amp;Flattened[[#This Row],[To]]&amp;"_"&amp;N$2,SourceRelations[],5,FALSE)," ")</f>
        <v xml:space="preserve"> </v>
      </c>
      <c r="O958" t="str">
        <f>_xlfn.IFNA(VLOOKUP(Flattened[[#This Row],[From]]&amp;"_"&amp;Flattened[[#This Row],[To]]&amp;"_"&amp;O$2,SourceRelations[],5,FALSE)," ")</f>
        <v xml:space="preserve"> </v>
      </c>
      <c r="P958" t="str">
        <f>_xlfn.IFNA(VLOOKUP(Flattened[[#This Row],[From]]&amp;"_"&amp;Flattened[[#This Row],[To]]&amp;"_"&amp;P$2,SourceRelations[],5,FALSE)," ")</f>
        <v>o</v>
      </c>
    </row>
    <row r="959" spans="2:16" x14ac:dyDescent="0.2">
      <c r="B959" s="1" t="str">
        <f>Flattened[[#This Row],[From]]&amp;"_"&amp;Flattened[[#This Row],[To]]</f>
        <v>Deliverable_Business Interface</v>
      </c>
      <c r="C959" t="s">
        <v>68</v>
      </c>
      <c r="D959" t="s">
        <v>40</v>
      </c>
      <c r="E959" s="1" t="str">
        <f>_xlfn.CONCAT(Flattened[[#This Row],[Specialization]:[Association]])</f>
        <v xml:space="preserve">    r     o</v>
      </c>
      <c r="F959" s="1" t="str">
        <f>_xlfn.IFNA(VLOOKUP(Flattened[[#This Row],[From]]&amp;"_"&amp;Flattened[[#This Row],[To]]&amp;"_"&amp;F$2,SourceRelations[],5,FALSE)," ")</f>
        <v xml:space="preserve"> </v>
      </c>
      <c r="G959" t="str">
        <f>_xlfn.IFNA(VLOOKUP(Flattened[[#This Row],[From]]&amp;"_"&amp;Flattened[[#This Row],[To]]&amp;"_"&amp;G$2,SourceRelations[],5,FALSE)," ")</f>
        <v xml:space="preserve"> </v>
      </c>
      <c r="H959" t="str">
        <f>_xlfn.IFNA(VLOOKUP(Flattened[[#This Row],[From]]&amp;"_"&amp;Flattened[[#This Row],[To]]&amp;"_"&amp;H$2,SourceRelations[],5,FALSE)," ")</f>
        <v xml:space="preserve"> </v>
      </c>
      <c r="I959" t="str">
        <f>_xlfn.IFNA(VLOOKUP(Flattened[[#This Row],[From]]&amp;"_"&amp;Flattened[[#This Row],[To]]&amp;"_"&amp;I$2,SourceRelations[],5,FALSE)," ")</f>
        <v xml:space="preserve"> </v>
      </c>
      <c r="J959" t="str">
        <f>_xlfn.IFNA(VLOOKUP(Flattened[[#This Row],[From]]&amp;"_"&amp;Flattened[[#This Row],[To]]&amp;"_"&amp;J$2,SourceRelations[],5,FALSE)," ")</f>
        <v>r</v>
      </c>
      <c r="K959" t="str">
        <f>_xlfn.IFNA(VLOOKUP(Flattened[[#This Row],[From]]&amp;"_"&amp;Flattened[[#This Row],[To]]&amp;"_"&amp;K$2,SourceRelations[],5,FALSE)," ")</f>
        <v xml:space="preserve"> </v>
      </c>
      <c r="L959" t="str">
        <f>_xlfn.IFNA(VLOOKUP(Flattened[[#This Row],[From]]&amp;"_"&amp;Flattened[[#This Row],[To]]&amp;"_"&amp;L$2,SourceRelations[],5,FALSE)," ")</f>
        <v xml:space="preserve"> </v>
      </c>
      <c r="M959" t="str">
        <f>_xlfn.IFNA(VLOOKUP(Flattened[[#This Row],[From]]&amp;"_"&amp;Flattened[[#This Row],[To]]&amp;"_"&amp;M$2,SourceRelations[],5,FALSE)," ")</f>
        <v xml:space="preserve"> </v>
      </c>
      <c r="N959" t="str">
        <f>_xlfn.IFNA(VLOOKUP(Flattened[[#This Row],[From]]&amp;"_"&amp;Flattened[[#This Row],[To]]&amp;"_"&amp;N$2,SourceRelations[],5,FALSE)," ")</f>
        <v xml:space="preserve"> </v>
      </c>
      <c r="O959" t="str">
        <f>_xlfn.IFNA(VLOOKUP(Flattened[[#This Row],[From]]&amp;"_"&amp;Flattened[[#This Row],[To]]&amp;"_"&amp;O$2,SourceRelations[],5,FALSE)," ")</f>
        <v xml:space="preserve"> </v>
      </c>
      <c r="P959" t="str">
        <f>_xlfn.IFNA(VLOOKUP(Flattened[[#This Row],[From]]&amp;"_"&amp;Flattened[[#This Row],[To]]&amp;"_"&amp;P$2,SourceRelations[],5,FALSE)," ")</f>
        <v>o</v>
      </c>
    </row>
    <row r="960" spans="2:16" x14ac:dyDescent="0.2">
      <c r="B960" s="1" t="str">
        <f>Flattened[[#This Row],[From]]&amp;"_"&amp;Flattened[[#This Row],[To]]</f>
        <v>Device_Business Interface</v>
      </c>
      <c r="C960" t="s">
        <v>64</v>
      </c>
      <c r="D960" t="s">
        <v>40</v>
      </c>
      <c r="E960" s="1" t="str">
        <f>_xlfn.CONCAT(Flattened[[#This Row],[Specialization]:[Association]])</f>
        <v xml:space="preserve">   irv  tfo</v>
      </c>
      <c r="F960" s="1" t="str">
        <f>_xlfn.IFNA(VLOOKUP(Flattened[[#This Row],[From]]&amp;"_"&amp;Flattened[[#This Row],[To]]&amp;"_"&amp;F$2,SourceRelations[],5,FALSE)," ")</f>
        <v xml:space="preserve"> </v>
      </c>
      <c r="G960" t="str">
        <f>_xlfn.IFNA(VLOOKUP(Flattened[[#This Row],[From]]&amp;"_"&amp;Flattened[[#This Row],[To]]&amp;"_"&amp;G$2,SourceRelations[],5,FALSE)," ")</f>
        <v xml:space="preserve"> </v>
      </c>
      <c r="H960" t="str">
        <f>_xlfn.IFNA(VLOOKUP(Flattened[[#This Row],[From]]&amp;"_"&amp;Flattened[[#This Row],[To]]&amp;"_"&amp;H$2,SourceRelations[],5,FALSE)," ")</f>
        <v xml:space="preserve"> </v>
      </c>
      <c r="I960" t="str">
        <f>_xlfn.IFNA(VLOOKUP(Flattened[[#This Row],[From]]&amp;"_"&amp;Flattened[[#This Row],[To]]&amp;"_"&amp;I$2,SourceRelations[],5,FALSE)," ")</f>
        <v>i</v>
      </c>
      <c r="J960" t="str">
        <f>_xlfn.IFNA(VLOOKUP(Flattened[[#This Row],[From]]&amp;"_"&amp;Flattened[[#This Row],[To]]&amp;"_"&amp;J$2,SourceRelations[],5,FALSE)," ")</f>
        <v>r</v>
      </c>
      <c r="K960" t="str">
        <f>_xlfn.IFNA(VLOOKUP(Flattened[[#This Row],[From]]&amp;"_"&amp;Flattened[[#This Row],[To]]&amp;"_"&amp;K$2,SourceRelations[],5,FALSE)," ")</f>
        <v>v</v>
      </c>
      <c r="L960" t="str">
        <f>_xlfn.IFNA(VLOOKUP(Flattened[[#This Row],[From]]&amp;"_"&amp;Flattened[[#This Row],[To]]&amp;"_"&amp;L$2,SourceRelations[],5,FALSE)," ")</f>
        <v xml:space="preserve"> </v>
      </c>
      <c r="M960" t="str">
        <f>_xlfn.IFNA(VLOOKUP(Flattened[[#This Row],[From]]&amp;"_"&amp;Flattened[[#This Row],[To]]&amp;"_"&amp;M$2,SourceRelations[],5,FALSE)," ")</f>
        <v xml:space="preserve"> </v>
      </c>
      <c r="N960" t="str">
        <f>_xlfn.IFNA(VLOOKUP(Flattened[[#This Row],[From]]&amp;"_"&amp;Flattened[[#This Row],[To]]&amp;"_"&amp;N$2,SourceRelations[],5,FALSE)," ")</f>
        <v>t</v>
      </c>
      <c r="O960" t="str">
        <f>_xlfn.IFNA(VLOOKUP(Flattened[[#This Row],[From]]&amp;"_"&amp;Flattened[[#This Row],[To]]&amp;"_"&amp;O$2,SourceRelations[],5,FALSE)," ")</f>
        <v>f</v>
      </c>
      <c r="P960" t="str">
        <f>_xlfn.IFNA(VLOOKUP(Flattened[[#This Row],[From]]&amp;"_"&amp;Flattened[[#This Row],[To]]&amp;"_"&amp;P$2,SourceRelations[],5,FALSE)," ")</f>
        <v>o</v>
      </c>
    </row>
    <row r="961" spans="2:16" x14ac:dyDescent="0.2">
      <c r="B961" s="1" t="str">
        <f>Flattened[[#This Row],[From]]&amp;"_"&amp;Flattened[[#This Row],[To]]</f>
        <v>Distribution Network_Business Interface</v>
      </c>
      <c r="C961" t="s">
        <v>69</v>
      </c>
      <c r="D961" t="s">
        <v>40</v>
      </c>
      <c r="E961" s="1" t="str">
        <f>_xlfn.CONCAT(Flattened[[#This Row],[Specialization]:[Association]])</f>
        <v xml:space="preserve">   irv  tfo</v>
      </c>
      <c r="F961" s="1" t="str">
        <f>_xlfn.IFNA(VLOOKUP(Flattened[[#This Row],[From]]&amp;"_"&amp;Flattened[[#This Row],[To]]&amp;"_"&amp;F$2,SourceRelations[],5,FALSE)," ")</f>
        <v xml:space="preserve"> </v>
      </c>
      <c r="G961" t="str">
        <f>_xlfn.IFNA(VLOOKUP(Flattened[[#This Row],[From]]&amp;"_"&amp;Flattened[[#This Row],[To]]&amp;"_"&amp;G$2,SourceRelations[],5,FALSE)," ")</f>
        <v xml:space="preserve"> </v>
      </c>
      <c r="H961" t="str">
        <f>_xlfn.IFNA(VLOOKUP(Flattened[[#This Row],[From]]&amp;"_"&amp;Flattened[[#This Row],[To]]&amp;"_"&amp;H$2,SourceRelations[],5,FALSE)," ")</f>
        <v xml:space="preserve"> </v>
      </c>
      <c r="I961" t="str">
        <f>_xlfn.IFNA(VLOOKUP(Flattened[[#This Row],[From]]&amp;"_"&amp;Flattened[[#This Row],[To]]&amp;"_"&amp;I$2,SourceRelations[],5,FALSE)," ")</f>
        <v>i</v>
      </c>
      <c r="J961" t="str">
        <f>_xlfn.IFNA(VLOOKUP(Flattened[[#This Row],[From]]&amp;"_"&amp;Flattened[[#This Row],[To]]&amp;"_"&amp;J$2,SourceRelations[],5,FALSE)," ")</f>
        <v>r</v>
      </c>
      <c r="K961" t="str">
        <f>_xlfn.IFNA(VLOOKUP(Flattened[[#This Row],[From]]&amp;"_"&amp;Flattened[[#This Row],[To]]&amp;"_"&amp;K$2,SourceRelations[],5,FALSE)," ")</f>
        <v>v</v>
      </c>
      <c r="L961" t="str">
        <f>_xlfn.IFNA(VLOOKUP(Flattened[[#This Row],[From]]&amp;"_"&amp;Flattened[[#This Row],[To]]&amp;"_"&amp;L$2,SourceRelations[],5,FALSE)," ")</f>
        <v xml:space="preserve"> </v>
      </c>
      <c r="M961" t="str">
        <f>_xlfn.IFNA(VLOOKUP(Flattened[[#This Row],[From]]&amp;"_"&amp;Flattened[[#This Row],[To]]&amp;"_"&amp;M$2,SourceRelations[],5,FALSE)," ")</f>
        <v xml:space="preserve"> </v>
      </c>
      <c r="N961" t="str">
        <f>_xlfn.IFNA(VLOOKUP(Flattened[[#This Row],[From]]&amp;"_"&amp;Flattened[[#This Row],[To]]&amp;"_"&amp;N$2,SourceRelations[],5,FALSE)," ")</f>
        <v>t</v>
      </c>
      <c r="O961" t="str">
        <f>_xlfn.IFNA(VLOOKUP(Flattened[[#This Row],[From]]&amp;"_"&amp;Flattened[[#This Row],[To]]&amp;"_"&amp;O$2,SourceRelations[],5,FALSE)," ")</f>
        <v>f</v>
      </c>
      <c r="P961" t="str">
        <f>_xlfn.IFNA(VLOOKUP(Flattened[[#This Row],[From]]&amp;"_"&amp;Flattened[[#This Row],[To]]&amp;"_"&amp;P$2,SourceRelations[],5,FALSE)," ")</f>
        <v>o</v>
      </c>
    </row>
    <row r="962" spans="2:16" x14ac:dyDescent="0.2">
      <c r="B962" s="1" t="str">
        <f>Flattened[[#This Row],[From]]&amp;"_"&amp;Flattened[[#This Row],[To]]</f>
        <v>Driver_Business Interface</v>
      </c>
      <c r="C962" t="s">
        <v>50</v>
      </c>
      <c r="D962" t="s">
        <v>40</v>
      </c>
      <c r="E962" s="1" t="str">
        <f>_xlfn.CONCAT(Flattened[[#This Row],[Specialization]:[Association]])</f>
        <v xml:space="preserve">          o</v>
      </c>
      <c r="F962" s="1" t="str">
        <f>_xlfn.IFNA(VLOOKUP(Flattened[[#This Row],[From]]&amp;"_"&amp;Flattened[[#This Row],[To]]&amp;"_"&amp;F$2,SourceRelations[],5,FALSE)," ")</f>
        <v xml:space="preserve"> </v>
      </c>
      <c r="G962" t="str">
        <f>_xlfn.IFNA(VLOOKUP(Flattened[[#This Row],[From]]&amp;"_"&amp;Flattened[[#This Row],[To]]&amp;"_"&amp;G$2,SourceRelations[],5,FALSE)," ")</f>
        <v xml:space="preserve"> </v>
      </c>
      <c r="H962" t="str">
        <f>_xlfn.IFNA(VLOOKUP(Flattened[[#This Row],[From]]&amp;"_"&amp;Flattened[[#This Row],[To]]&amp;"_"&amp;H$2,SourceRelations[],5,FALSE)," ")</f>
        <v xml:space="preserve"> </v>
      </c>
      <c r="I962" t="str">
        <f>_xlfn.IFNA(VLOOKUP(Flattened[[#This Row],[From]]&amp;"_"&amp;Flattened[[#This Row],[To]]&amp;"_"&amp;I$2,SourceRelations[],5,FALSE)," ")</f>
        <v xml:space="preserve"> </v>
      </c>
      <c r="J962" t="str">
        <f>_xlfn.IFNA(VLOOKUP(Flattened[[#This Row],[From]]&amp;"_"&amp;Flattened[[#This Row],[To]]&amp;"_"&amp;J$2,SourceRelations[],5,FALSE)," ")</f>
        <v xml:space="preserve"> </v>
      </c>
      <c r="K962" t="str">
        <f>_xlfn.IFNA(VLOOKUP(Flattened[[#This Row],[From]]&amp;"_"&amp;Flattened[[#This Row],[To]]&amp;"_"&amp;K$2,SourceRelations[],5,FALSE)," ")</f>
        <v xml:space="preserve"> </v>
      </c>
      <c r="L962" t="str">
        <f>_xlfn.IFNA(VLOOKUP(Flattened[[#This Row],[From]]&amp;"_"&amp;Flattened[[#This Row],[To]]&amp;"_"&amp;L$2,SourceRelations[],5,FALSE)," ")</f>
        <v xml:space="preserve"> </v>
      </c>
      <c r="M962" t="str">
        <f>_xlfn.IFNA(VLOOKUP(Flattened[[#This Row],[From]]&amp;"_"&amp;Flattened[[#This Row],[To]]&amp;"_"&amp;M$2,SourceRelations[],5,FALSE)," ")</f>
        <v xml:space="preserve"> </v>
      </c>
      <c r="N962" t="str">
        <f>_xlfn.IFNA(VLOOKUP(Flattened[[#This Row],[From]]&amp;"_"&amp;Flattened[[#This Row],[To]]&amp;"_"&amp;N$2,SourceRelations[],5,FALSE)," ")</f>
        <v xml:space="preserve"> </v>
      </c>
      <c r="O962" t="str">
        <f>_xlfn.IFNA(VLOOKUP(Flattened[[#This Row],[From]]&amp;"_"&amp;Flattened[[#This Row],[To]]&amp;"_"&amp;O$2,SourceRelations[],5,FALSE)," ")</f>
        <v xml:space="preserve"> </v>
      </c>
      <c r="P962" t="str">
        <f>_xlfn.IFNA(VLOOKUP(Flattened[[#This Row],[From]]&amp;"_"&amp;Flattened[[#This Row],[To]]&amp;"_"&amp;P$2,SourceRelations[],5,FALSE)," ")</f>
        <v>o</v>
      </c>
    </row>
    <row r="963" spans="2:16" x14ac:dyDescent="0.2">
      <c r="B963" s="1" t="str">
        <f>Flattened[[#This Row],[From]]&amp;"_"&amp;Flattened[[#This Row],[To]]</f>
        <v>Equipment_Business Interface</v>
      </c>
      <c r="C963" t="s">
        <v>70</v>
      </c>
      <c r="D963" t="s">
        <v>40</v>
      </c>
      <c r="E963" s="1" t="str">
        <f>_xlfn.CONCAT(Flattened[[#This Row],[Specialization]:[Association]])</f>
        <v xml:space="preserve">   irv  tfo</v>
      </c>
      <c r="F963" s="1" t="str">
        <f>_xlfn.IFNA(VLOOKUP(Flattened[[#This Row],[From]]&amp;"_"&amp;Flattened[[#This Row],[To]]&amp;"_"&amp;F$2,SourceRelations[],5,FALSE)," ")</f>
        <v xml:space="preserve"> </v>
      </c>
      <c r="G963" t="str">
        <f>_xlfn.IFNA(VLOOKUP(Flattened[[#This Row],[From]]&amp;"_"&amp;Flattened[[#This Row],[To]]&amp;"_"&amp;G$2,SourceRelations[],5,FALSE)," ")</f>
        <v xml:space="preserve"> </v>
      </c>
      <c r="H963" t="str">
        <f>_xlfn.IFNA(VLOOKUP(Flattened[[#This Row],[From]]&amp;"_"&amp;Flattened[[#This Row],[To]]&amp;"_"&amp;H$2,SourceRelations[],5,FALSE)," ")</f>
        <v xml:space="preserve"> </v>
      </c>
      <c r="I963" t="str">
        <f>_xlfn.IFNA(VLOOKUP(Flattened[[#This Row],[From]]&amp;"_"&amp;Flattened[[#This Row],[To]]&amp;"_"&amp;I$2,SourceRelations[],5,FALSE)," ")</f>
        <v>i</v>
      </c>
      <c r="J963" t="str">
        <f>_xlfn.IFNA(VLOOKUP(Flattened[[#This Row],[From]]&amp;"_"&amp;Flattened[[#This Row],[To]]&amp;"_"&amp;J$2,SourceRelations[],5,FALSE)," ")</f>
        <v>r</v>
      </c>
      <c r="K963" t="str">
        <f>_xlfn.IFNA(VLOOKUP(Flattened[[#This Row],[From]]&amp;"_"&amp;Flattened[[#This Row],[To]]&amp;"_"&amp;K$2,SourceRelations[],5,FALSE)," ")</f>
        <v>v</v>
      </c>
      <c r="L963" t="str">
        <f>_xlfn.IFNA(VLOOKUP(Flattened[[#This Row],[From]]&amp;"_"&amp;Flattened[[#This Row],[To]]&amp;"_"&amp;L$2,SourceRelations[],5,FALSE)," ")</f>
        <v xml:space="preserve"> </v>
      </c>
      <c r="M963" t="str">
        <f>_xlfn.IFNA(VLOOKUP(Flattened[[#This Row],[From]]&amp;"_"&amp;Flattened[[#This Row],[To]]&amp;"_"&amp;M$2,SourceRelations[],5,FALSE)," ")</f>
        <v xml:space="preserve"> </v>
      </c>
      <c r="N963" t="str">
        <f>_xlfn.IFNA(VLOOKUP(Flattened[[#This Row],[From]]&amp;"_"&amp;Flattened[[#This Row],[To]]&amp;"_"&amp;N$2,SourceRelations[],5,FALSE)," ")</f>
        <v>t</v>
      </c>
      <c r="O963" t="str">
        <f>_xlfn.IFNA(VLOOKUP(Flattened[[#This Row],[From]]&amp;"_"&amp;Flattened[[#This Row],[To]]&amp;"_"&amp;O$2,SourceRelations[],5,FALSE)," ")</f>
        <v>f</v>
      </c>
      <c r="P963" t="str">
        <f>_xlfn.IFNA(VLOOKUP(Flattened[[#This Row],[From]]&amp;"_"&amp;Flattened[[#This Row],[To]]&amp;"_"&amp;P$2,SourceRelations[],5,FALSE)," ")</f>
        <v>o</v>
      </c>
    </row>
    <row r="964" spans="2:16" x14ac:dyDescent="0.2">
      <c r="B964" s="1" t="str">
        <f>Flattened[[#This Row],[From]]&amp;"_"&amp;Flattened[[#This Row],[To]]</f>
        <v>Facility_Business Interface</v>
      </c>
      <c r="C964" t="s">
        <v>71</v>
      </c>
      <c r="D964" t="s">
        <v>40</v>
      </c>
      <c r="E964" s="1" t="str">
        <f>_xlfn.CONCAT(Flattened[[#This Row],[Specialization]:[Association]])</f>
        <v xml:space="preserve">   irv  tfo</v>
      </c>
      <c r="F964" s="1" t="str">
        <f>_xlfn.IFNA(VLOOKUP(Flattened[[#This Row],[From]]&amp;"_"&amp;Flattened[[#This Row],[To]]&amp;"_"&amp;F$2,SourceRelations[],5,FALSE)," ")</f>
        <v xml:space="preserve"> </v>
      </c>
      <c r="G964" t="str">
        <f>_xlfn.IFNA(VLOOKUP(Flattened[[#This Row],[From]]&amp;"_"&amp;Flattened[[#This Row],[To]]&amp;"_"&amp;G$2,SourceRelations[],5,FALSE)," ")</f>
        <v xml:space="preserve"> </v>
      </c>
      <c r="H964" t="str">
        <f>_xlfn.IFNA(VLOOKUP(Flattened[[#This Row],[From]]&amp;"_"&amp;Flattened[[#This Row],[To]]&amp;"_"&amp;H$2,SourceRelations[],5,FALSE)," ")</f>
        <v xml:space="preserve"> </v>
      </c>
      <c r="I964" t="str">
        <f>_xlfn.IFNA(VLOOKUP(Flattened[[#This Row],[From]]&amp;"_"&amp;Flattened[[#This Row],[To]]&amp;"_"&amp;I$2,SourceRelations[],5,FALSE)," ")</f>
        <v>i</v>
      </c>
      <c r="J964" t="str">
        <f>_xlfn.IFNA(VLOOKUP(Flattened[[#This Row],[From]]&amp;"_"&amp;Flattened[[#This Row],[To]]&amp;"_"&amp;J$2,SourceRelations[],5,FALSE)," ")</f>
        <v>r</v>
      </c>
      <c r="K964" t="str">
        <f>_xlfn.IFNA(VLOOKUP(Flattened[[#This Row],[From]]&amp;"_"&amp;Flattened[[#This Row],[To]]&amp;"_"&amp;K$2,SourceRelations[],5,FALSE)," ")</f>
        <v>v</v>
      </c>
      <c r="L964" t="str">
        <f>_xlfn.IFNA(VLOOKUP(Flattened[[#This Row],[From]]&amp;"_"&amp;Flattened[[#This Row],[To]]&amp;"_"&amp;L$2,SourceRelations[],5,FALSE)," ")</f>
        <v xml:space="preserve"> </v>
      </c>
      <c r="M964" t="str">
        <f>_xlfn.IFNA(VLOOKUP(Flattened[[#This Row],[From]]&amp;"_"&amp;Flattened[[#This Row],[To]]&amp;"_"&amp;M$2,SourceRelations[],5,FALSE)," ")</f>
        <v xml:space="preserve"> </v>
      </c>
      <c r="N964" t="str">
        <f>_xlfn.IFNA(VLOOKUP(Flattened[[#This Row],[From]]&amp;"_"&amp;Flattened[[#This Row],[To]]&amp;"_"&amp;N$2,SourceRelations[],5,FALSE)," ")</f>
        <v>t</v>
      </c>
      <c r="O964" t="str">
        <f>_xlfn.IFNA(VLOOKUP(Flattened[[#This Row],[From]]&amp;"_"&amp;Flattened[[#This Row],[To]]&amp;"_"&amp;O$2,SourceRelations[],5,FALSE)," ")</f>
        <v>f</v>
      </c>
      <c r="P964" t="str">
        <f>_xlfn.IFNA(VLOOKUP(Flattened[[#This Row],[From]]&amp;"_"&amp;Flattened[[#This Row],[To]]&amp;"_"&amp;P$2,SourceRelations[],5,FALSE)," ")</f>
        <v>o</v>
      </c>
    </row>
    <row r="965" spans="2:16" x14ac:dyDescent="0.2">
      <c r="B965" s="1" t="str">
        <f>Flattened[[#This Row],[From]]&amp;"_"&amp;Flattened[[#This Row],[To]]</f>
        <v>Gap_Business Interface</v>
      </c>
      <c r="C965" t="s">
        <v>32</v>
      </c>
      <c r="D965" t="s">
        <v>40</v>
      </c>
      <c r="E965" s="1" t="str">
        <f>_xlfn.CONCAT(Flattened[[#This Row],[Specialization]:[Association]])</f>
        <v xml:space="preserve">          o</v>
      </c>
      <c r="F965" s="1" t="str">
        <f>_xlfn.IFNA(VLOOKUP(Flattened[[#This Row],[From]]&amp;"_"&amp;Flattened[[#This Row],[To]]&amp;"_"&amp;F$2,SourceRelations[],5,FALSE)," ")</f>
        <v xml:space="preserve"> </v>
      </c>
      <c r="G965" t="str">
        <f>_xlfn.IFNA(VLOOKUP(Flattened[[#This Row],[From]]&amp;"_"&amp;Flattened[[#This Row],[To]]&amp;"_"&amp;G$2,SourceRelations[],5,FALSE)," ")</f>
        <v xml:space="preserve"> </v>
      </c>
      <c r="H965" t="str">
        <f>_xlfn.IFNA(VLOOKUP(Flattened[[#This Row],[From]]&amp;"_"&amp;Flattened[[#This Row],[To]]&amp;"_"&amp;H$2,SourceRelations[],5,FALSE)," ")</f>
        <v xml:space="preserve"> </v>
      </c>
      <c r="I965" t="str">
        <f>_xlfn.IFNA(VLOOKUP(Flattened[[#This Row],[From]]&amp;"_"&amp;Flattened[[#This Row],[To]]&amp;"_"&amp;I$2,SourceRelations[],5,FALSE)," ")</f>
        <v xml:space="preserve"> </v>
      </c>
      <c r="J965" t="str">
        <f>_xlfn.IFNA(VLOOKUP(Flattened[[#This Row],[From]]&amp;"_"&amp;Flattened[[#This Row],[To]]&amp;"_"&amp;J$2,SourceRelations[],5,FALSE)," ")</f>
        <v xml:space="preserve"> </v>
      </c>
      <c r="K965" t="str">
        <f>_xlfn.IFNA(VLOOKUP(Flattened[[#This Row],[From]]&amp;"_"&amp;Flattened[[#This Row],[To]]&amp;"_"&amp;K$2,SourceRelations[],5,FALSE)," ")</f>
        <v xml:space="preserve"> </v>
      </c>
      <c r="L965" t="str">
        <f>_xlfn.IFNA(VLOOKUP(Flattened[[#This Row],[From]]&amp;"_"&amp;Flattened[[#This Row],[To]]&amp;"_"&amp;L$2,SourceRelations[],5,FALSE)," ")</f>
        <v xml:space="preserve"> </v>
      </c>
      <c r="M965" t="str">
        <f>_xlfn.IFNA(VLOOKUP(Flattened[[#This Row],[From]]&amp;"_"&amp;Flattened[[#This Row],[To]]&amp;"_"&amp;M$2,SourceRelations[],5,FALSE)," ")</f>
        <v xml:space="preserve"> </v>
      </c>
      <c r="N965" t="str">
        <f>_xlfn.IFNA(VLOOKUP(Flattened[[#This Row],[From]]&amp;"_"&amp;Flattened[[#This Row],[To]]&amp;"_"&amp;N$2,SourceRelations[],5,FALSE)," ")</f>
        <v xml:space="preserve"> </v>
      </c>
      <c r="O965" t="str">
        <f>_xlfn.IFNA(VLOOKUP(Flattened[[#This Row],[From]]&amp;"_"&amp;Flattened[[#This Row],[To]]&amp;"_"&amp;O$2,SourceRelations[],5,FALSE)," ")</f>
        <v xml:space="preserve"> </v>
      </c>
      <c r="P965" t="str">
        <f>_xlfn.IFNA(VLOOKUP(Flattened[[#This Row],[From]]&amp;"_"&amp;Flattened[[#This Row],[To]]&amp;"_"&amp;P$2,SourceRelations[],5,FALSE)," ")</f>
        <v>o</v>
      </c>
    </row>
    <row r="966" spans="2:16" x14ac:dyDescent="0.2">
      <c r="B966" s="1" t="str">
        <f>Flattened[[#This Row],[From]]&amp;"_"&amp;Flattened[[#This Row],[To]]</f>
        <v>Goal_Business Interface</v>
      </c>
      <c r="C966" t="s">
        <v>51</v>
      </c>
      <c r="D966" t="s">
        <v>40</v>
      </c>
      <c r="E966" s="1" t="str">
        <f>_xlfn.CONCAT(Flattened[[#This Row],[Specialization]:[Association]])</f>
        <v xml:space="preserve">          o</v>
      </c>
      <c r="F966" s="1" t="str">
        <f>_xlfn.IFNA(VLOOKUP(Flattened[[#This Row],[From]]&amp;"_"&amp;Flattened[[#This Row],[To]]&amp;"_"&amp;F$2,SourceRelations[],5,FALSE)," ")</f>
        <v xml:space="preserve"> </v>
      </c>
      <c r="G966" t="str">
        <f>_xlfn.IFNA(VLOOKUP(Flattened[[#This Row],[From]]&amp;"_"&amp;Flattened[[#This Row],[To]]&amp;"_"&amp;G$2,SourceRelations[],5,FALSE)," ")</f>
        <v xml:space="preserve"> </v>
      </c>
      <c r="H966" t="str">
        <f>_xlfn.IFNA(VLOOKUP(Flattened[[#This Row],[From]]&amp;"_"&amp;Flattened[[#This Row],[To]]&amp;"_"&amp;H$2,SourceRelations[],5,FALSE)," ")</f>
        <v xml:space="preserve"> </v>
      </c>
      <c r="I966" t="str">
        <f>_xlfn.IFNA(VLOOKUP(Flattened[[#This Row],[From]]&amp;"_"&amp;Flattened[[#This Row],[To]]&amp;"_"&amp;I$2,SourceRelations[],5,FALSE)," ")</f>
        <v xml:space="preserve"> </v>
      </c>
      <c r="J966" t="str">
        <f>_xlfn.IFNA(VLOOKUP(Flattened[[#This Row],[From]]&amp;"_"&amp;Flattened[[#This Row],[To]]&amp;"_"&amp;J$2,SourceRelations[],5,FALSE)," ")</f>
        <v xml:space="preserve"> </v>
      </c>
      <c r="K966" t="str">
        <f>_xlfn.IFNA(VLOOKUP(Flattened[[#This Row],[From]]&amp;"_"&amp;Flattened[[#This Row],[To]]&amp;"_"&amp;K$2,SourceRelations[],5,FALSE)," ")</f>
        <v xml:space="preserve"> </v>
      </c>
      <c r="L966" t="str">
        <f>_xlfn.IFNA(VLOOKUP(Flattened[[#This Row],[From]]&amp;"_"&amp;Flattened[[#This Row],[To]]&amp;"_"&amp;L$2,SourceRelations[],5,FALSE)," ")</f>
        <v xml:space="preserve"> </v>
      </c>
      <c r="M966" t="str">
        <f>_xlfn.IFNA(VLOOKUP(Flattened[[#This Row],[From]]&amp;"_"&amp;Flattened[[#This Row],[To]]&amp;"_"&amp;M$2,SourceRelations[],5,FALSE)," ")</f>
        <v xml:space="preserve"> </v>
      </c>
      <c r="N966" t="str">
        <f>_xlfn.IFNA(VLOOKUP(Flattened[[#This Row],[From]]&amp;"_"&amp;Flattened[[#This Row],[To]]&amp;"_"&amp;N$2,SourceRelations[],5,FALSE)," ")</f>
        <v xml:space="preserve"> </v>
      </c>
      <c r="O966" t="str">
        <f>_xlfn.IFNA(VLOOKUP(Flattened[[#This Row],[From]]&amp;"_"&amp;Flattened[[#This Row],[To]]&amp;"_"&amp;O$2,SourceRelations[],5,FALSE)," ")</f>
        <v xml:space="preserve"> </v>
      </c>
      <c r="P966" t="str">
        <f>_xlfn.IFNA(VLOOKUP(Flattened[[#This Row],[From]]&amp;"_"&amp;Flattened[[#This Row],[To]]&amp;"_"&amp;P$2,SourceRelations[],5,FALSE)," ")</f>
        <v>o</v>
      </c>
    </row>
    <row r="967" spans="2:16" x14ac:dyDescent="0.2">
      <c r="B967" s="1" t="str">
        <f>Flattened[[#This Row],[From]]&amp;"_"&amp;Flattened[[#This Row],[To]]</f>
        <v>Grouping_Business Interface</v>
      </c>
      <c r="C967" t="s">
        <v>79</v>
      </c>
      <c r="D967" t="s">
        <v>40</v>
      </c>
      <c r="E967" s="1" t="str">
        <f>_xlfn.CONCAT(Flattened[[#This Row],[Specialization]:[Association]])</f>
        <v>scgirv  tfo</v>
      </c>
      <c r="F967" s="1" t="str">
        <f>_xlfn.IFNA(VLOOKUP(Flattened[[#This Row],[From]]&amp;"_"&amp;Flattened[[#This Row],[To]]&amp;"_"&amp;F$2,SourceRelations[],5,FALSE)," ")</f>
        <v>s</v>
      </c>
      <c r="G967" t="str">
        <f>_xlfn.IFNA(VLOOKUP(Flattened[[#This Row],[From]]&amp;"_"&amp;Flattened[[#This Row],[To]]&amp;"_"&amp;G$2,SourceRelations[],5,FALSE)," ")</f>
        <v>c</v>
      </c>
      <c r="H967" t="str">
        <f>_xlfn.IFNA(VLOOKUP(Flattened[[#This Row],[From]]&amp;"_"&amp;Flattened[[#This Row],[To]]&amp;"_"&amp;H$2,SourceRelations[],5,FALSE)," ")</f>
        <v>g</v>
      </c>
      <c r="I967" t="str">
        <f>_xlfn.IFNA(VLOOKUP(Flattened[[#This Row],[From]]&amp;"_"&amp;Flattened[[#This Row],[To]]&amp;"_"&amp;I$2,SourceRelations[],5,FALSE)," ")</f>
        <v>i</v>
      </c>
      <c r="J967" t="str">
        <f>_xlfn.IFNA(VLOOKUP(Flattened[[#This Row],[From]]&amp;"_"&amp;Flattened[[#This Row],[To]]&amp;"_"&amp;J$2,SourceRelations[],5,FALSE)," ")</f>
        <v>r</v>
      </c>
      <c r="K967" t="str">
        <f>_xlfn.IFNA(VLOOKUP(Flattened[[#This Row],[From]]&amp;"_"&amp;Flattened[[#This Row],[To]]&amp;"_"&amp;K$2,SourceRelations[],5,FALSE)," ")</f>
        <v>v</v>
      </c>
      <c r="L967" t="str">
        <f>_xlfn.IFNA(VLOOKUP(Flattened[[#This Row],[From]]&amp;"_"&amp;Flattened[[#This Row],[To]]&amp;"_"&amp;L$2,SourceRelations[],5,FALSE)," ")</f>
        <v xml:space="preserve"> </v>
      </c>
      <c r="M967" t="str">
        <f>_xlfn.IFNA(VLOOKUP(Flattened[[#This Row],[From]]&amp;"_"&amp;Flattened[[#This Row],[To]]&amp;"_"&amp;M$2,SourceRelations[],5,FALSE)," ")</f>
        <v xml:space="preserve"> </v>
      </c>
      <c r="N967" t="str">
        <f>_xlfn.IFNA(VLOOKUP(Flattened[[#This Row],[From]]&amp;"_"&amp;Flattened[[#This Row],[To]]&amp;"_"&amp;N$2,SourceRelations[],5,FALSE)," ")</f>
        <v>t</v>
      </c>
      <c r="O967" t="str">
        <f>_xlfn.IFNA(VLOOKUP(Flattened[[#This Row],[From]]&amp;"_"&amp;Flattened[[#This Row],[To]]&amp;"_"&amp;O$2,SourceRelations[],5,FALSE)," ")</f>
        <v>f</v>
      </c>
      <c r="P967" t="str">
        <f>_xlfn.IFNA(VLOOKUP(Flattened[[#This Row],[From]]&amp;"_"&amp;Flattened[[#This Row],[To]]&amp;"_"&amp;P$2,SourceRelations[],5,FALSE)," ")</f>
        <v>o</v>
      </c>
    </row>
    <row r="968" spans="2:16" x14ac:dyDescent="0.2">
      <c r="B968" s="1" t="str">
        <f>Flattened[[#This Row],[From]]&amp;"_"&amp;Flattened[[#This Row],[To]]</f>
        <v>Implementation Event_Business Interface</v>
      </c>
      <c r="C968" t="s">
        <v>60</v>
      </c>
      <c r="D968" t="s">
        <v>40</v>
      </c>
      <c r="E968" s="1" t="str">
        <f>_xlfn.CONCAT(Flattened[[#This Row],[Specialization]:[Association]])</f>
        <v xml:space="preserve">          o</v>
      </c>
      <c r="F968" s="1" t="str">
        <f>_xlfn.IFNA(VLOOKUP(Flattened[[#This Row],[From]]&amp;"_"&amp;Flattened[[#This Row],[To]]&amp;"_"&amp;F$2,SourceRelations[],5,FALSE)," ")</f>
        <v xml:space="preserve"> </v>
      </c>
      <c r="G968" t="str">
        <f>_xlfn.IFNA(VLOOKUP(Flattened[[#This Row],[From]]&amp;"_"&amp;Flattened[[#This Row],[To]]&amp;"_"&amp;G$2,SourceRelations[],5,FALSE)," ")</f>
        <v xml:space="preserve"> </v>
      </c>
      <c r="H968" t="str">
        <f>_xlfn.IFNA(VLOOKUP(Flattened[[#This Row],[From]]&amp;"_"&amp;Flattened[[#This Row],[To]]&amp;"_"&amp;H$2,SourceRelations[],5,FALSE)," ")</f>
        <v xml:space="preserve"> </v>
      </c>
      <c r="I968" t="str">
        <f>_xlfn.IFNA(VLOOKUP(Flattened[[#This Row],[From]]&amp;"_"&amp;Flattened[[#This Row],[To]]&amp;"_"&amp;I$2,SourceRelations[],5,FALSE)," ")</f>
        <v xml:space="preserve"> </v>
      </c>
      <c r="J968" t="str">
        <f>_xlfn.IFNA(VLOOKUP(Flattened[[#This Row],[From]]&amp;"_"&amp;Flattened[[#This Row],[To]]&amp;"_"&amp;J$2,SourceRelations[],5,FALSE)," ")</f>
        <v xml:space="preserve"> </v>
      </c>
      <c r="K968" t="str">
        <f>_xlfn.IFNA(VLOOKUP(Flattened[[#This Row],[From]]&amp;"_"&amp;Flattened[[#This Row],[To]]&amp;"_"&amp;K$2,SourceRelations[],5,FALSE)," ")</f>
        <v xml:space="preserve"> </v>
      </c>
      <c r="L968" t="str">
        <f>_xlfn.IFNA(VLOOKUP(Flattened[[#This Row],[From]]&amp;"_"&amp;Flattened[[#This Row],[To]]&amp;"_"&amp;L$2,SourceRelations[],5,FALSE)," ")</f>
        <v xml:space="preserve"> </v>
      </c>
      <c r="M968" t="str">
        <f>_xlfn.IFNA(VLOOKUP(Flattened[[#This Row],[From]]&amp;"_"&amp;Flattened[[#This Row],[To]]&amp;"_"&amp;M$2,SourceRelations[],5,FALSE)," ")</f>
        <v xml:space="preserve"> </v>
      </c>
      <c r="N968" t="str">
        <f>_xlfn.IFNA(VLOOKUP(Flattened[[#This Row],[From]]&amp;"_"&amp;Flattened[[#This Row],[To]]&amp;"_"&amp;N$2,SourceRelations[],5,FALSE)," ")</f>
        <v xml:space="preserve"> </v>
      </c>
      <c r="O968" t="str">
        <f>_xlfn.IFNA(VLOOKUP(Flattened[[#This Row],[From]]&amp;"_"&amp;Flattened[[#This Row],[To]]&amp;"_"&amp;O$2,SourceRelations[],5,FALSE)," ")</f>
        <v xml:space="preserve"> </v>
      </c>
      <c r="P968" t="str">
        <f>_xlfn.IFNA(VLOOKUP(Flattened[[#This Row],[From]]&amp;"_"&amp;Flattened[[#This Row],[To]]&amp;"_"&amp;P$2,SourceRelations[],5,FALSE)," ")</f>
        <v>o</v>
      </c>
    </row>
    <row r="969" spans="2:16" x14ac:dyDescent="0.2">
      <c r="B969" s="1" t="str">
        <f>Flattened[[#This Row],[From]]&amp;"_"&amp;Flattened[[#This Row],[To]]</f>
        <v>Location_Business Interface</v>
      </c>
      <c r="C969" t="s">
        <v>81</v>
      </c>
      <c r="D969" t="s">
        <v>40</v>
      </c>
      <c r="E969" s="1" t="str">
        <f>_xlfn.CONCAT(Flattened[[#This Row],[Specialization]:[Association]])</f>
        <v xml:space="preserve"> cgirv  tfo</v>
      </c>
      <c r="F969" s="1" t="str">
        <f>_xlfn.IFNA(VLOOKUP(Flattened[[#This Row],[From]]&amp;"_"&amp;Flattened[[#This Row],[To]]&amp;"_"&amp;F$2,SourceRelations[],5,FALSE)," ")</f>
        <v xml:space="preserve"> </v>
      </c>
      <c r="G969" t="str">
        <f>_xlfn.IFNA(VLOOKUP(Flattened[[#This Row],[From]]&amp;"_"&amp;Flattened[[#This Row],[To]]&amp;"_"&amp;G$2,SourceRelations[],5,FALSE)," ")</f>
        <v>c</v>
      </c>
      <c r="H969" t="str">
        <f>_xlfn.IFNA(VLOOKUP(Flattened[[#This Row],[From]]&amp;"_"&amp;Flattened[[#This Row],[To]]&amp;"_"&amp;H$2,SourceRelations[],5,FALSE)," ")</f>
        <v>g</v>
      </c>
      <c r="I969" t="str">
        <f>_xlfn.IFNA(VLOOKUP(Flattened[[#This Row],[From]]&amp;"_"&amp;Flattened[[#This Row],[To]]&amp;"_"&amp;I$2,SourceRelations[],5,FALSE)," ")</f>
        <v>i</v>
      </c>
      <c r="J969" t="str">
        <f>_xlfn.IFNA(VLOOKUP(Flattened[[#This Row],[From]]&amp;"_"&amp;Flattened[[#This Row],[To]]&amp;"_"&amp;J$2,SourceRelations[],5,FALSE)," ")</f>
        <v>r</v>
      </c>
      <c r="K969" t="str">
        <f>_xlfn.IFNA(VLOOKUP(Flattened[[#This Row],[From]]&amp;"_"&amp;Flattened[[#This Row],[To]]&amp;"_"&amp;K$2,SourceRelations[],5,FALSE)," ")</f>
        <v>v</v>
      </c>
      <c r="L969" t="str">
        <f>_xlfn.IFNA(VLOOKUP(Flattened[[#This Row],[From]]&amp;"_"&amp;Flattened[[#This Row],[To]]&amp;"_"&amp;L$2,SourceRelations[],5,FALSE)," ")</f>
        <v xml:space="preserve"> </v>
      </c>
      <c r="M969" t="str">
        <f>_xlfn.IFNA(VLOOKUP(Flattened[[#This Row],[From]]&amp;"_"&amp;Flattened[[#This Row],[To]]&amp;"_"&amp;M$2,SourceRelations[],5,FALSE)," ")</f>
        <v xml:space="preserve"> </v>
      </c>
      <c r="N969" t="str">
        <f>_xlfn.IFNA(VLOOKUP(Flattened[[#This Row],[From]]&amp;"_"&amp;Flattened[[#This Row],[To]]&amp;"_"&amp;N$2,SourceRelations[],5,FALSE)," ")</f>
        <v>t</v>
      </c>
      <c r="O969" t="str">
        <f>_xlfn.IFNA(VLOOKUP(Flattened[[#This Row],[From]]&amp;"_"&amp;Flattened[[#This Row],[To]]&amp;"_"&amp;O$2,SourceRelations[],5,FALSE)," ")</f>
        <v>f</v>
      </c>
      <c r="P969" t="str">
        <f>_xlfn.IFNA(VLOOKUP(Flattened[[#This Row],[From]]&amp;"_"&amp;Flattened[[#This Row],[To]]&amp;"_"&amp;P$2,SourceRelations[],5,FALSE)," ")</f>
        <v>o</v>
      </c>
    </row>
    <row r="970" spans="2:16" x14ac:dyDescent="0.2">
      <c r="B970" s="1" t="str">
        <f>Flattened[[#This Row],[From]]&amp;"_"&amp;Flattened[[#This Row],[To]]</f>
        <v>Material_Business Interface</v>
      </c>
      <c r="C970" t="s">
        <v>72</v>
      </c>
      <c r="D970" t="s">
        <v>40</v>
      </c>
      <c r="E970" s="1" t="str">
        <f>_xlfn.CONCAT(Flattened[[#This Row],[Specialization]:[Association]])</f>
        <v xml:space="preserve">          o</v>
      </c>
      <c r="F970" s="1" t="str">
        <f>_xlfn.IFNA(VLOOKUP(Flattened[[#This Row],[From]]&amp;"_"&amp;Flattened[[#This Row],[To]]&amp;"_"&amp;F$2,SourceRelations[],5,FALSE)," ")</f>
        <v xml:space="preserve"> </v>
      </c>
      <c r="G970" t="str">
        <f>_xlfn.IFNA(VLOOKUP(Flattened[[#This Row],[From]]&amp;"_"&amp;Flattened[[#This Row],[To]]&amp;"_"&amp;G$2,SourceRelations[],5,FALSE)," ")</f>
        <v xml:space="preserve"> </v>
      </c>
      <c r="H970" t="str">
        <f>_xlfn.IFNA(VLOOKUP(Flattened[[#This Row],[From]]&amp;"_"&amp;Flattened[[#This Row],[To]]&amp;"_"&amp;H$2,SourceRelations[],5,FALSE)," ")</f>
        <v xml:space="preserve"> </v>
      </c>
      <c r="I970" t="str">
        <f>_xlfn.IFNA(VLOOKUP(Flattened[[#This Row],[From]]&amp;"_"&amp;Flattened[[#This Row],[To]]&amp;"_"&amp;I$2,SourceRelations[],5,FALSE)," ")</f>
        <v xml:space="preserve"> </v>
      </c>
      <c r="J970" t="str">
        <f>_xlfn.IFNA(VLOOKUP(Flattened[[#This Row],[From]]&amp;"_"&amp;Flattened[[#This Row],[To]]&amp;"_"&amp;J$2,SourceRelations[],5,FALSE)," ")</f>
        <v xml:space="preserve"> </v>
      </c>
      <c r="K970" t="str">
        <f>_xlfn.IFNA(VLOOKUP(Flattened[[#This Row],[From]]&amp;"_"&amp;Flattened[[#This Row],[To]]&amp;"_"&amp;K$2,SourceRelations[],5,FALSE)," ")</f>
        <v xml:space="preserve"> </v>
      </c>
      <c r="L970" t="str">
        <f>_xlfn.IFNA(VLOOKUP(Flattened[[#This Row],[From]]&amp;"_"&amp;Flattened[[#This Row],[To]]&amp;"_"&amp;L$2,SourceRelations[],5,FALSE)," ")</f>
        <v xml:space="preserve"> </v>
      </c>
      <c r="M970" t="str">
        <f>_xlfn.IFNA(VLOOKUP(Flattened[[#This Row],[From]]&amp;"_"&amp;Flattened[[#This Row],[To]]&amp;"_"&amp;M$2,SourceRelations[],5,FALSE)," ")</f>
        <v xml:space="preserve"> </v>
      </c>
      <c r="N970" t="str">
        <f>_xlfn.IFNA(VLOOKUP(Flattened[[#This Row],[From]]&amp;"_"&amp;Flattened[[#This Row],[To]]&amp;"_"&amp;N$2,SourceRelations[],5,FALSE)," ")</f>
        <v xml:space="preserve"> </v>
      </c>
      <c r="O970" t="str">
        <f>_xlfn.IFNA(VLOOKUP(Flattened[[#This Row],[From]]&amp;"_"&amp;Flattened[[#This Row],[To]]&amp;"_"&amp;O$2,SourceRelations[],5,FALSE)," ")</f>
        <v xml:space="preserve"> </v>
      </c>
      <c r="P970" t="str">
        <f>_xlfn.IFNA(VLOOKUP(Flattened[[#This Row],[From]]&amp;"_"&amp;Flattened[[#This Row],[To]]&amp;"_"&amp;P$2,SourceRelations[],5,FALSE)," ")</f>
        <v>o</v>
      </c>
    </row>
    <row r="971" spans="2:16" x14ac:dyDescent="0.2">
      <c r="B971" s="1" t="str">
        <f>Flattened[[#This Row],[From]]&amp;"_"&amp;Flattened[[#This Row],[To]]</f>
        <v>Meaning_Business Interface</v>
      </c>
      <c r="C971" t="s">
        <v>52</v>
      </c>
      <c r="D971" t="s">
        <v>40</v>
      </c>
      <c r="E971" s="1" t="str">
        <f>_xlfn.CONCAT(Flattened[[#This Row],[Specialization]:[Association]])</f>
        <v xml:space="preserve">          o</v>
      </c>
      <c r="F971" s="1" t="str">
        <f>_xlfn.IFNA(VLOOKUP(Flattened[[#This Row],[From]]&amp;"_"&amp;Flattened[[#This Row],[To]]&amp;"_"&amp;F$2,SourceRelations[],5,FALSE)," ")</f>
        <v xml:space="preserve"> </v>
      </c>
      <c r="G971" t="str">
        <f>_xlfn.IFNA(VLOOKUP(Flattened[[#This Row],[From]]&amp;"_"&amp;Flattened[[#This Row],[To]]&amp;"_"&amp;G$2,SourceRelations[],5,FALSE)," ")</f>
        <v xml:space="preserve"> </v>
      </c>
      <c r="H971" t="str">
        <f>_xlfn.IFNA(VLOOKUP(Flattened[[#This Row],[From]]&amp;"_"&amp;Flattened[[#This Row],[To]]&amp;"_"&amp;H$2,SourceRelations[],5,FALSE)," ")</f>
        <v xml:space="preserve"> </v>
      </c>
      <c r="I971" t="str">
        <f>_xlfn.IFNA(VLOOKUP(Flattened[[#This Row],[From]]&amp;"_"&amp;Flattened[[#This Row],[To]]&amp;"_"&amp;I$2,SourceRelations[],5,FALSE)," ")</f>
        <v xml:space="preserve"> </v>
      </c>
      <c r="J971" t="str">
        <f>_xlfn.IFNA(VLOOKUP(Flattened[[#This Row],[From]]&amp;"_"&amp;Flattened[[#This Row],[To]]&amp;"_"&amp;J$2,SourceRelations[],5,FALSE)," ")</f>
        <v xml:space="preserve"> </v>
      </c>
      <c r="K971" t="str">
        <f>_xlfn.IFNA(VLOOKUP(Flattened[[#This Row],[From]]&amp;"_"&amp;Flattened[[#This Row],[To]]&amp;"_"&amp;K$2,SourceRelations[],5,FALSE)," ")</f>
        <v xml:space="preserve"> </v>
      </c>
      <c r="L971" t="str">
        <f>_xlfn.IFNA(VLOOKUP(Flattened[[#This Row],[From]]&amp;"_"&amp;Flattened[[#This Row],[To]]&amp;"_"&amp;L$2,SourceRelations[],5,FALSE)," ")</f>
        <v xml:space="preserve"> </v>
      </c>
      <c r="M971" t="str">
        <f>_xlfn.IFNA(VLOOKUP(Flattened[[#This Row],[From]]&amp;"_"&amp;Flattened[[#This Row],[To]]&amp;"_"&amp;M$2,SourceRelations[],5,FALSE)," ")</f>
        <v xml:space="preserve"> </v>
      </c>
      <c r="N971" t="str">
        <f>_xlfn.IFNA(VLOOKUP(Flattened[[#This Row],[From]]&amp;"_"&amp;Flattened[[#This Row],[To]]&amp;"_"&amp;N$2,SourceRelations[],5,FALSE)," ")</f>
        <v xml:space="preserve"> </v>
      </c>
      <c r="O971" t="str">
        <f>_xlfn.IFNA(VLOOKUP(Flattened[[#This Row],[From]]&amp;"_"&amp;Flattened[[#This Row],[To]]&amp;"_"&amp;O$2,SourceRelations[],5,FALSE)," ")</f>
        <v xml:space="preserve"> </v>
      </c>
      <c r="P971" t="str">
        <f>_xlfn.IFNA(VLOOKUP(Flattened[[#This Row],[From]]&amp;"_"&amp;Flattened[[#This Row],[To]]&amp;"_"&amp;P$2,SourceRelations[],5,FALSE)," ")</f>
        <v>o</v>
      </c>
    </row>
    <row r="972" spans="2:16" x14ac:dyDescent="0.2">
      <c r="B972" s="1" t="str">
        <f>Flattened[[#This Row],[From]]&amp;"_"&amp;Flattened[[#This Row],[To]]</f>
        <v>Node_Business Interface</v>
      </c>
      <c r="C972" t="s">
        <v>43</v>
      </c>
      <c r="D972" t="s">
        <v>40</v>
      </c>
      <c r="E972" s="1" t="str">
        <f>_xlfn.CONCAT(Flattened[[#This Row],[Specialization]:[Association]])</f>
        <v xml:space="preserve">   irv  tfo</v>
      </c>
      <c r="F972" s="1" t="str">
        <f>_xlfn.IFNA(VLOOKUP(Flattened[[#This Row],[From]]&amp;"_"&amp;Flattened[[#This Row],[To]]&amp;"_"&amp;F$2,SourceRelations[],5,FALSE)," ")</f>
        <v xml:space="preserve"> </v>
      </c>
      <c r="G972" t="str">
        <f>_xlfn.IFNA(VLOOKUP(Flattened[[#This Row],[From]]&amp;"_"&amp;Flattened[[#This Row],[To]]&amp;"_"&amp;G$2,SourceRelations[],5,FALSE)," ")</f>
        <v xml:space="preserve"> </v>
      </c>
      <c r="H972" t="str">
        <f>_xlfn.IFNA(VLOOKUP(Flattened[[#This Row],[From]]&amp;"_"&amp;Flattened[[#This Row],[To]]&amp;"_"&amp;H$2,SourceRelations[],5,FALSE)," ")</f>
        <v xml:space="preserve"> </v>
      </c>
      <c r="I972" t="str">
        <f>_xlfn.IFNA(VLOOKUP(Flattened[[#This Row],[From]]&amp;"_"&amp;Flattened[[#This Row],[To]]&amp;"_"&amp;I$2,SourceRelations[],5,FALSE)," ")</f>
        <v>i</v>
      </c>
      <c r="J972" t="str">
        <f>_xlfn.IFNA(VLOOKUP(Flattened[[#This Row],[From]]&amp;"_"&amp;Flattened[[#This Row],[To]]&amp;"_"&amp;J$2,SourceRelations[],5,FALSE)," ")</f>
        <v>r</v>
      </c>
      <c r="K972" t="str">
        <f>_xlfn.IFNA(VLOOKUP(Flattened[[#This Row],[From]]&amp;"_"&amp;Flattened[[#This Row],[To]]&amp;"_"&amp;K$2,SourceRelations[],5,FALSE)," ")</f>
        <v>v</v>
      </c>
      <c r="L972" t="str">
        <f>_xlfn.IFNA(VLOOKUP(Flattened[[#This Row],[From]]&amp;"_"&amp;Flattened[[#This Row],[To]]&amp;"_"&amp;L$2,SourceRelations[],5,FALSE)," ")</f>
        <v xml:space="preserve"> </v>
      </c>
      <c r="M972" t="str">
        <f>_xlfn.IFNA(VLOOKUP(Flattened[[#This Row],[From]]&amp;"_"&amp;Flattened[[#This Row],[To]]&amp;"_"&amp;M$2,SourceRelations[],5,FALSE)," ")</f>
        <v xml:space="preserve"> </v>
      </c>
      <c r="N972" t="str">
        <f>_xlfn.IFNA(VLOOKUP(Flattened[[#This Row],[From]]&amp;"_"&amp;Flattened[[#This Row],[To]]&amp;"_"&amp;N$2,SourceRelations[],5,FALSE)," ")</f>
        <v>t</v>
      </c>
      <c r="O972" t="str">
        <f>_xlfn.IFNA(VLOOKUP(Flattened[[#This Row],[From]]&amp;"_"&amp;Flattened[[#This Row],[To]]&amp;"_"&amp;O$2,SourceRelations[],5,FALSE)," ")</f>
        <v>f</v>
      </c>
      <c r="P972" t="str">
        <f>_xlfn.IFNA(VLOOKUP(Flattened[[#This Row],[From]]&amp;"_"&amp;Flattened[[#This Row],[To]]&amp;"_"&amp;P$2,SourceRelations[],5,FALSE)," ")</f>
        <v>o</v>
      </c>
    </row>
    <row r="973" spans="2:16" x14ac:dyDescent="0.2">
      <c r="B973" s="1" t="str">
        <f>Flattened[[#This Row],[From]]&amp;"_"&amp;Flattened[[#This Row],[To]]</f>
        <v>Outcome_Business Interface</v>
      </c>
      <c r="C973" t="s">
        <v>53</v>
      </c>
      <c r="D973" t="s">
        <v>40</v>
      </c>
      <c r="E973" s="1" t="str">
        <f>_xlfn.CONCAT(Flattened[[#This Row],[Specialization]:[Association]])</f>
        <v xml:space="preserve">          o</v>
      </c>
      <c r="F973" s="1" t="str">
        <f>_xlfn.IFNA(VLOOKUP(Flattened[[#This Row],[From]]&amp;"_"&amp;Flattened[[#This Row],[To]]&amp;"_"&amp;F$2,SourceRelations[],5,FALSE)," ")</f>
        <v xml:space="preserve"> </v>
      </c>
      <c r="G973" t="str">
        <f>_xlfn.IFNA(VLOOKUP(Flattened[[#This Row],[From]]&amp;"_"&amp;Flattened[[#This Row],[To]]&amp;"_"&amp;G$2,SourceRelations[],5,FALSE)," ")</f>
        <v xml:space="preserve"> </v>
      </c>
      <c r="H973" t="str">
        <f>_xlfn.IFNA(VLOOKUP(Flattened[[#This Row],[From]]&amp;"_"&amp;Flattened[[#This Row],[To]]&amp;"_"&amp;H$2,SourceRelations[],5,FALSE)," ")</f>
        <v xml:space="preserve"> </v>
      </c>
      <c r="I973" t="str">
        <f>_xlfn.IFNA(VLOOKUP(Flattened[[#This Row],[From]]&amp;"_"&amp;Flattened[[#This Row],[To]]&amp;"_"&amp;I$2,SourceRelations[],5,FALSE)," ")</f>
        <v xml:space="preserve"> </v>
      </c>
      <c r="J973" t="str">
        <f>_xlfn.IFNA(VLOOKUP(Flattened[[#This Row],[From]]&amp;"_"&amp;Flattened[[#This Row],[To]]&amp;"_"&amp;J$2,SourceRelations[],5,FALSE)," ")</f>
        <v xml:space="preserve"> </v>
      </c>
      <c r="K973" t="str">
        <f>_xlfn.IFNA(VLOOKUP(Flattened[[#This Row],[From]]&amp;"_"&amp;Flattened[[#This Row],[To]]&amp;"_"&amp;K$2,SourceRelations[],5,FALSE)," ")</f>
        <v xml:space="preserve"> </v>
      </c>
      <c r="L973" t="str">
        <f>_xlfn.IFNA(VLOOKUP(Flattened[[#This Row],[From]]&amp;"_"&amp;Flattened[[#This Row],[To]]&amp;"_"&amp;L$2,SourceRelations[],5,FALSE)," ")</f>
        <v xml:space="preserve"> </v>
      </c>
      <c r="M973" t="str">
        <f>_xlfn.IFNA(VLOOKUP(Flattened[[#This Row],[From]]&amp;"_"&amp;Flattened[[#This Row],[To]]&amp;"_"&amp;M$2,SourceRelations[],5,FALSE)," ")</f>
        <v xml:space="preserve"> </v>
      </c>
      <c r="N973" t="str">
        <f>_xlfn.IFNA(VLOOKUP(Flattened[[#This Row],[From]]&amp;"_"&amp;Flattened[[#This Row],[To]]&amp;"_"&amp;N$2,SourceRelations[],5,FALSE)," ")</f>
        <v xml:space="preserve"> </v>
      </c>
      <c r="O973" t="str">
        <f>_xlfn.IFNA(VLOOKUP(Flattened[[#This Row],[From]]&amp;"_"&amp;Flattened[[#This Row],[To]]&amp;"_"&amp;O$2,SourceRelations[],5,FALSE)," ")</f>
        <v xml:space="preserve"> </v>
      </c>
      <c r="P973" t="str">
        <f>_xlfn.IFNA(VLOOKUP(Flattened[[#This Row],[From]]&amp;"_"&amp;Flattened[[#This Row],[To]]&amp;"_"&amp;P$2,SourceRelations[],5,FALSE)," ")</f>
        <v>o</v>
      </c>
    </row>
    <row r="974" spans="2:16" x14ac:dyDescent="0.2">
      <c r="B974" s="1" t="str">
        <f>Flattened[[#This Row],[From]]&amp;"_"&amp;Flattened[[#This Row],[To]]</f>
        <v>Path_Business Interface</v>
      </c>
      <c r="C974" t="s">
        <v>65</v>
      </c>
      <c r="D974" t="s">
        <v>40</v>
      </c>
      <c r="E974" s="1" t="str">
        <f>_xlfn.CONCAT(Flattened[[#This Row],[Specialization]:[Association]])</f>
        <v xml:space="preserve">   irv  tfo</v>
      </c>
      <c r="F974" s="1" t="str">
        <f>_xlfn.IFNA(VLOOKUP(Flattened[[#This Row],[From]]&amp;"_"&amp;Flattened[[#This Row],[To]]&amp;"_"&amp;F$2,SourceRelations[],5,FALSE)," ")</f>
        <v xml:space="preserve"> </v>
      </c>
      <c r="G974" t="str">
        <f>_xlfn.IFNA(VLOOKUP(Flattened[[#This Row],[From]]&amp;"_"&amp;Flattened[[#This Row],[To]]&amp;"_"&amp;G$2,SourceRelations[],5,FALSE)," ")</f>
        <v xml:space="preserve"> </v>
      </c>
      <c r="H974" t="str">
        <f>_xlfn.IFNA(VLOOKUP(Flattened[[#This Row],[From]]&amp;"_"&amp;Flattened[[#This Row],[To]]&amp;"_"&amp;H$2,SourceRelations[],5,FALSE)," ")</f>
        <v xml:space="preserve"> </v>
      </c>
      <c r="I974" t="str">
        <f>_xlfn.IFNA(VLOOKUP(Flattened[[#This Row],[From]]&amp;"_"&amp;Flattened[[#This Row],[To]]&amp;"_"&amp;I$2,SourceRelations[],5,FALSE)," ")</f>
        <v>i</v>
      </c>
      <c r="J974" t="str">
        <f>_xlfn.IFNA(VLOOKUP(Flattened[[#This Row],[From]]&amp;"_"&amp;Flattened[[#This Row],[To]]&amp;"_"&amp;J$2,SourceRelations[],5,FALSE)," ")</f>
        <v>r</v>
      </c>
      <c r="K974" t="str">
        <f>_xlfn.IFNA(VLOOKUP(Flattened[[#This Row],[From]]&amp;"_"&amp;Flattened[[#This Row],[To]]&amp;"_"&amp;K$2,SourceRelations[],5,FALSE)," ")</f>
        <v>v</v>
      </c>
      <c r="L974" t="str">
        <f>_xlfn.IFNA(VLOOKUP(Flattened[[#This Row],[From]]&amp;"_"&amp;Flattened[[#This Row],[To]]&amp;"_"&amp;L$2,SourceRelations[],5,FALSE)," ")</f>
        <v xml:space="preserve"> </v>
      </c>
      <c r="M974" t="str">
        <f>_xlfn.IFNA(VLOOKUP(Flattened[[#This Row],[From]]&amp;"_"&amp;Flattened[[#This Row],[To]]&amp;"_"&amp;M$2,SourceRelations[],5,FALSE)," ")</f>
        <v xml:space="preserve"> </v>
      </c>
      <c r="N974" t="str">
        <f>_xlfn.IFNA(VLOOKUP(Flattened[[#This Row],[From]]&amp;"_"&amp;Flattened[[#This Row],[To]]&amp;"_"&amp;N$2,SourceRelations[],5,FALSE)," ")</f>
        <v>t</v>
      </c>
      <c r="O974" t="str">
        <f>_xlfn.IFNA(VLOOKUP(Flattened[[#This Row],[From]]&amp;"_"&amp;Flattened[[#This Row],[To]]&amp;"_"&amp;O$2,SourceRelations[],5,FALSE)," ")</f>
        <v>f</v>
      </c>
      <c r="P974" t="str">
        <f>_xlfn.IFNA(VLOOKUP(Flattened[[#This Row],[From]]&amp;"_"&amp;Flattened[[#This Row],[To]]&amp;"_"&amp;P$2,SourceRelations[],5,FALSE)," ")</f>
        <v>o</v>
      </c>
    </row>
    <row r="975" spans="2:16" x14ac:dyDescent="0.2">
      <c r="B975" s="1" t="str">
        <f>Flattened[[#This Row],[From]]&amp;"_"&amp;Flattened[[#This Row],[To]]</f>
        <v>Plateau_Business Interface</v>
      </c>
      <c r="C975" t="s">
        <v>78</v>
      </c>
      <c r="D975" t="s">
        <v>40</v>
      </c>
      <c r="E975" s="1" t="str">
        <f>_xlfn.CONCAT(Flattened[[#This Row],[Specialization]:[Association]])</f>
        <v xml:space="preserve"> cg r     o</v>
      </c>
      <c r="F975" s="1" t="str">
        <f>_xlfn.IFNA(VLOOKUP(Flattened[[#This Row],[From]]&amp;"_"&amp;Flattened[[#This Row],[To]]&amp;"_"&amp;F$2,SourceRelations[],5,FALSE)," ")</f>
        <v xml:space="preserve"> </v>
      </c>
      <c r="G975" t="str">
        <f>_xlfn.IFNA(VLOOKUP(Flattened[[#This Row],[From]]&amp;"_"&amp;Flattened[[#This Row],[To]]&amp;"_"&amp;G$2,SourceRelations[],5,FALSE)," ")</f>
        <v>c</v>
      </c>
      <c r="H975" t="str">
        <f>_xlfn.IFNA(VLOOKUP(Flattened[[#This Row],[From]]&amp;"_"&amp;Flattened[[#This Row],[To]]&amp;"_"&amp;H$2,SourceRelations[],5,FALSE)," ")</f>
        <v>g</v>
      </c>
      <c r="I975" t="str">
        <f>_xlfn.IFNA(VLOOKUP(Flattened[[#This Row],[From]]&amp;"_"&amp;Flattened[[#This Row],[To]]&amp;"_"&amp;I$2,SourceRelations[],5,FALSE)," ")</f>
        <v xml:space="preserve"> </v>
      </c>
      <c r="J975" t="str">
        <f>_xlfn.IFNA(VLOOKUP(Flattened[[#This Row],[From]]&amp;"_"&amp;Flattened[[#This Row],[To]]&amp;"_"&amp;J$2,SourceRelations[],5,FALSE)," ")</f>
        <v>r</v>
      </c>
      <c r="K975" t="str">
        <f>_xlfn.IFNA(VLOOKUP(Flattened[[#This Row],[From]]&amp;"_"&amp;Flattened[[#This Row],[To]]&amp;"_"&amp;K$2,SourceRelations[],5,FALSE)," ")</f>
        <v xml:space="preserve"> </v>
      </c>
      <c r="L975" t="str">
        <f>_xlfn.IFNA(VLOOKUP(Flattened[[#This Row],[From]]&amp;"_"&amp;Flattened[[#This Row],[To]]&amp;"_"&amp;L$2,SourceRelations[],5,FALSE)," ")</f>
        <v xml:space="preserve"> </v>
      </c>
      <c r="M975" t="str">
        <f>_xlfn.IFNA(VLOOKUP(Flattened[[#This Row],[From]]&amp;"_"&amp;Flattened[[#This Row],[To]]&amp;"_"&amp;M$2,SourceRelations[],5,FALSE)," ")</f>
        <v xml:space="preserve"> </v>
      </c>
      <c r="N975" t="str">
        <f>_xlfn.IFNA(VLOOKUP(Flattened[[#This Row],[From]]&amp;"_"&amp;Flattened[[#This Row],[To]]&amp;"_"&amp;N$2,SourceRelations[],5,FALSE)," ")</f>
        <v xml:space="preserve"> </v>
      </c>
      <c r="O975" t="str">
        <f>_xlfn.IFNA(VLOOKUP(Flattened[[#This Row],[From]]&amp;"_"&amp;Flattened[[#This Row],[To]]&amp;"_"&amp;O$2,SourceRelations[],5,FALSE)," ")</f>
        <v xml:space="preserve"> </v>
      </c>
      <c r="P975" t="str">
        <f>_xlfn.IFNA(VLOOKUP(Flattened[[#This Row],[From]]&amp;"_"&amp;Flattened[[#This Row],[To]]&amp;"_"&amp;P$2,SourceRelations[],5,FALSE)," ")</f>
        <v>o</v>
      </c>
    </row>
    <row r="976" spans="2:16" x14ac:dyDescent="0.2">
      <c r="B976" s="1" t="str">
        <f>Flattened[[#This Row],[From]]&amp;"_"&amp;Flattened[[#This Row],[To]]</f>
        <v>Principle_Business Interface</v>
      </c>
      <c r="C976" t="s">
        <v>54</v>
      </c>
      <c r="D976" t="s">
        <v>40</v>
      </c>
      <c r="E976" s="1" t="str">
        <f>_xlfn.CONCAT(Flattened[[#This Row],[Specialization]:[Association]])</f>
        <v xml:space="preserve">          o</v>
      </c>
      <c r="F976" s="1" t="str">
        <f>_xlfn.IFNA(VLOOKUP(Flattened[[#This Row],[From]]&amp;"_"&amp;Flattened[[#This Row],[To]]&amp;"_"&amp;F$2,SourceRelations[],5,FALSE)," ")</f>
        <v xml:space="preserve"> </v>
      </c>
      <c r="G976" t="str">
        <f>_xlfn.IFNA(VLOOKUP(Flattened[[#This Row],[From]]&amp;"_"&amp;Flattened[[#This Row],[To]]&amp;"_"&amp;G$2,SourceRelations[],5,FALSE)," ")</f>
        <v xml:space="preserve"> </v>
      </c>
      <c r="H976" t="str">
        <f>_xlfn.IFNA(VLOOKUP(Flattened[[#This Row],[From]]&amp;"_"&amp;Flattened[[#This Row],[To]]&amp;"_"&amp;H$2,SourceRelations[],5,FALSE)," ")</f>
        <v xml:space="preserve"> </v>
      </c>
      <c r="I976" t="str">
        <f>_xlfn.IFNA(VLOOKUP(Flattened[[#This Row],[From]]&amp;"_"&amp;Flattened[[#This Row],[To]]&amp;"_"&amp;I$2,SourceRelations[],5,FALSE)," ")</f>
        <v xml:space="preserve"> </v>
      </c>
      <c r="J976" t="str">
        <f>_xlfn.IFNA(VLOOKUP(Flattened[[#This Row],[From]]&amp;"_"&amp;Flattened[[#This Row],[To]]&amp;"_"&amp;J$2,SourceRelations[],5,FALSE)," ")</f>
        <v xml:space="preserve"> </v>
      </c>
      <c r="K976" t="str">
        <f>_xlfn.IFNA(VLOOKUP(Flattened[[#This Row],[From]]&amp;"_"&amp;Flattened[[#This Row],[To]]&amp;"_"&amp;K$2,SourceRelations[],5,FALSE)," ")</f>
        <v xml:space="preserve"> </v>
      </c>
      <c r="L976" t="str">
        <f>_xlfn.IFNA(VLOOKUP(Flattened[[#This Row],[From]]&amp;"_"&amp;Flattened[[#This Row],[To]]&amp;"_"&amp;L$2,SourceRelations[],5,FALSE)," ")</f>
        <v xml:space="preserve"> </v>
      </c>
      <c r="M976" t="str">
        <f>_xlfn.IFNA(VLOOKUP(Flattened[[#This Row],[From]]&amp;"_"&amp;Flattened[[#This Row],[To]]&amp;"_"&amp;M$2,SourceRelations[],5,FALSE)," ")</f>
        <v xml:space="preserve"> </v>
      </c>
      <c r="N976" t="str">
        <f>_xlfn.IFNA(VLOOKUP(Flattened[[#This Row],[From]]&amp;"_"&amp;Flattened[[#This Row],[To]]&amp;"_"&amp;N$2,SourceRelations[],5,FALSE)," ")</f>
        <v xml:space="preserve"> </v>
      </c>
      <c r="O976" t="str">
        <f>_xlfn.IFNA(VLOOKUP(Flattened[[#This Row],[From]]&amp;"_"&amp;Flattened[[#This Row],[To]]&amp;"_"&amp;O$2,SourceRelations[],5,FALSE)," ")</f>
        <v xml:space="preserve"> </v>
      </c>
      <c r="P976" t="str">
        <f>_xlfn.IFNA(VLOOKUP(Flattened[[#This Row],[From]]&amp;"_"&amp;Flattened[[#This Row],[To]]&amp;"_"&amp;P$2,SourceRelations[],5,FALSE)," ")</f>
        <v>o</v>
      </c>
    </row>
    <row r="977" spans="2:16" x14ac:dyDescent="0.2">
      <c r="B977" s="1" t="str">
        <f>Flattened[[#This Row],[From]]&amp;"_"&amp;Flattened[[#This Row],[To]]</f>
        <v>Product_Business Interface</v>
      </c>
      <c r="C977" t="s">
        <v>73</v>
      </c>
      <c r="D977" t="s">
        <v>40</v>
      </c>
      <c r="E977" s="1" t="str">
        <f>_xlfn.CONCAT(Flattened[[#This Row],[Specialization]:[Association]])</f>
        <v xml:space="preserve">    rv  tfo</v>
      </c>
      <c r="F977" s="1" t="str">
        <f>_xlfn.IFNA(VLOOKUP(Flattened[[#This Row],[From]]&amp;"_"&amp;Flattened[[#This Row],[To]]&amp;"_"&amp;F$2,SourceRelations[],5,FALSE)," ")</f>
        <v xml:space="preserve"> </v>
      </c>
      <c r="G977" t="str">
        <f>_xlfn.IFNA(VLOOKUP(Flattened[[#This Row],[From]]&amp;"_"&amp;Flattened[[#This Row],[To]]&amp;"_"&amp;G$2,SourceRelations[],5,FALSE)," ")</f>
        <v xml:space="preserve"> </v>
      </c>
      <c r="H977" t="str">
        <f>_xlfn.IFNA(VLOOKUP(Flattened[[#This Row],[From]]&amp;"_"&amp;Flattened[[#This Row],[To]]&amp;"_"&amp;H$2,SourceRelations[],5,FALSE)," ")</f>
        <v xml:space="preserve"> </v>
      </c>
      <c r="I977" t="str">
        <f>_xlfn.IFNA(VLOOKUP(Flattened[[#This Row],[From]]&amp;"_"&amp;Flattened[[#This Row],[To]]&amp;"_"&amp;I$2,SourceRelations[],5,FALSE)," ")</f>
        <v xml:space="preserve"> </v>
      </c>
      <c r="J977" t="str">
        <f>_xlfn.IFNA(VLOOKUP(Flattened[[#This Row],[From]]&amp;"_"&amp;Flattened[[#This Row],[To]]&amp;"_"&amp;J$2,SourceRelations[],5,FALSE)," ")</f>
        <v>r</v>
      </c>
      <c r="K977" t="str">
        <f>_xlfn.IFNA(VLOOKUP(Flattened[[#This Row],[From]]&amp;"_"&amp;Flattened[[#This Row],[To]]&amp;"_"&amp;K$2,SourceRelations[],5,FALSE)," ")</f>
        <v>v</v>
      </c>
      <c r="L977" t="str">
        <f>_xlfn.IFNA(VLOOKUP(Flattened[[#This Row],[From]]&amp;"_"&amp;Flattened[[#This Row],[To]]&amp;"_"&amp;L$2,SourceRelations[],5,FALSE)," ")</f>
        <v xml:space="preserve"> </v>
      </c>
      <c r="M977" t="str">
        <f>_xlfn.IFNA(VLOOKUP(Flattened[[#This Row],[From]]&amp;"_"&amp;Flattened[[#This Row],[To]]&amp;"_"&amp;M$2,SourceRelations[],5,FALSE)," ")</f>
        <v xml:space="preserve"> </v>
      </c>
      <c r="N977" t="str">
        <f>_xlfn.IFNA(VLOOKUP(Flattened[[#This Row],[From]]&amp;"_"&amp;Flattened[[#This Row],[To]]&amp;"_"&amp;N$2,SourceRelations[],5,FALSE)," ")</f>
        <v>t</v>
      </c>
      <c r="O977" t="str">
        <f>_xlfn.IFNA(VLOOKUP(Flattened[[#This Row],[From]]&amp;"_"&amp;Flattened[[#This Row],[To]]&amp;"_"&amp;O$2,SourceRelations[],5,FALSE)," ")</f>
        <v>f</v>
      </c>
      <c r="P977" t="str">
        <f>_xlfn.IFNA(VLOOKUP(Flattened[[#This Row],[From]]&amp;"_"&amp;Flattened[[#This Row],[To]]&amp;"_"&amp;P$2,SourceRelations[],5,FALSE)," ")</f>
        <v>o</v>
      </c>
    </row>
    <row r="978" spans="2:16" x14ac:dyDescent="0.2">
      <c r="B978" s="1" t="str">
        <f>Flattened[[#This Row],[From]]&amp;"_"&amp;Flattened[[#This Row],[To]]</f>
        <v>Representation_Business Interface</v>
      </c>
      <c r="C978" t="s">
        <v>59</v>
      </c>
      <c r="D978" t="s">
        <v>40</v>
      </c>
      <c r="E978" s="1" t="str">
        <f>_xlfn.CONCAT(Flattened[[#This Row],[Specialization]:[Association]])</f>
        <v xml:space="preserve">          o</v>
      </c>
      <c r="F978" s="1" t="str">
        <f>_xlfn.IFNA(VLOOKUP(Flattened[[#This Row],[From]]&amp;"_"&amp;Flattened[[#This Row],[To]]&amp;"_"&amp;F$2,SourceRelations[],5,FALSE)," ")</f>
        <v xml:space="preserve"> </v>
      </c>
      <c r="G978" t="str">
        <f>_xlfn.IFNA(VLOOKUP(Flattened[[#This Row],[From]]&amp;"_"&amp;Flattened[[#This Row],[To]]&amp;"_"&amp;G$2,SourceRelations[],5,FALSE)," ")</f>
        <v xml:space="preserve"> </v>
      </c>
      <c r="H978" t="str">
        <f>_xlfn.IFNA(VLOOKUP(Flattened[[#This Row],[From]]&amp;"_"&amp;Flattened[[#This Row],[To]]&amp;"_"&amp;H$2,SourceRelations[],5,FALSE)," ")</f>
        <v xml:space="preserve"> </v>
      </c>
      <c r="I978" t="str">
        <f>_xlfn.IFNA(VLOOKUP(Flattened[[#This Row],[From]]&amp;"_"&amp;Flattened[[#This Row],[To]]&amp;"_"&amp;I$2,SourceRelations[],5,FALSE)," ")</f>
        <v xml:space="preserve"> </v>
      </c>
      <c r="J978" t="str">
        <f>_xlfn.IFNA(VLOOKUP(Flattened[[#This Row],[From]]&amp;"_"&amp;Flattened[[#This Row],[To]]&amp;"_"&amp;J$2,SourceRelations[],5,FALSE)," ")</f>
        <v xml:space="preserve"> </v>
      </c>
      <c r="K978" t="str">
        <f>_xlfn.IFNA(VLOOKUP(Flattened[[#This Row],[From]]&amp;"_"&amp;Flattened[[#This Row],[To]]&amp;"_"&amp;K$2,SourceRelations[],5,FALSE)," ")</f>
        <v xml:space="preserve"> </v>
      </c>
      <c r="L978" t="str">
        <f>_xlfn.IFNA(VLOOKUP(Flattened[[#This Row],[From]]&amp;"_"&amp;Flattened[[#This Row],[To]]&amp;"_"&amp;L$2,SourceRelations[],5,FALSE)," ")</f>
        <v xml:space="preserve"> </v>
      </c>
      <c r="M978" t="str">
        <f>_xlfn.IFNA(VLOOKUP(Flattened[[#This Row],[From]]&amp;"_"&amp;Flattened[[#This Row],[To]]&amp;"_"&amp;M$2,SourceRelations[],5,FALSE)," ")</f>
        <v xml:space="preserve"> </v>
      </c>
      <c r="N978" t="str">
        <f>_xlfn.IFNA(VLOOKUP(Flattened[[#This Row],[From]]&amp;"_"&amp;Flattened[[#This Row],[To]]&amp;"_"&amp;N$2,SourceRelations[],5,FALSE)," ")</f>
        <v xml:space="preserve"> </v>
      </c>
      <c r="O978" t="str">
        <f>_xlfn.IFNA(VLOOKUP(Flattened[[#This Row],[From]]&amp;"_"&amp;Flattened[[#This Row],[To]]&amp;"_"&amp;O$2,SourceRelations[],5,FALSE)," ")</f>
        <v xml:space="preserve"> </v>
      </c>
      <c r="P978" t="str">
        <f>_xlfn.IFNA(VLOOKUP(Flattened[[#This Row],[From]]&amp;"_"&amp;Flattened[[#This Row],[To]]&amp;"_"&amp;P$2,SourceRelations[],5,FALSE)," ")</f>
        <v>o</v>
      </c>
    </row>
    <row r="979" spans="2:16" x14ac:dyDescent="0.2">
      <c r="B979" s="1" t="str">
        <f>Flattened[[#This Row],[From]]&amp;"_"&amp;Flattened[[#This Row],[To]]</f>
        <v>Requirement_Business Interface</v>
      </c>
      <c r="C979" t="s">
        <v>35</v>
      </c>
      <c r="D979" t="s">
        <v>40</v>
      </c>
      <c r="E979" s="1" t="str">
        <f>_xlfn.CONCAT(Flattened[[#This Row],[Specialization]:[Association]])</f>
        <v xml:space="preserve">          o</v>
      </c>
      <c r="F979" s="1" t="str">
        <f>_xlfn.IFNA(VLOOKUP(Flattened[[#This Row],[From]]&amp;"_"&amp;Flattened[[#This Row],[To]]&amp;"_"&amp;F$2,SourceRelations[],5,FALSE)," ")</f>
        <v xml:space="preserve"> </v>
      </c>
      <c r="G979" t="str">
        <f>_xlfn.IFNA(VLOOKUP(Flattened[[#This Row],[From]]&amp;"_"&amp;Flattened[[#This Row],[To]]&amp;"_"&amp;G$2,SourceRelations[],5,FALSE)," ")</f>
        <v xml:space="preserve"> </v>
      </c>
      <c r="H979" t="str">
        <f>_xlfn.IFNA(VLOOKUP(Flattened[[#This Row],[From]]&amp;"_"&amp;Flattened[[#This Row],[To]]&amp;"_"&amp;H$2,SourceRelations[],5,FALSE)," ")</f>
        <v xml:space="preserve"> </v>
      </c>
      <c r="I979" t="str">
        <f>_xlfn.IFNA(VLOOKUP(Flattened[[#This Row],[From]]&amp;"_"&amp;Flattened[[#This Row],[To]]&amp;"_"&amp;I$2,SourceRelations[],5,FALSE)," ")</f>
        <v xml:space="preserve"> </v>
      </c>
      <c r="J979" t="str">
        <f>_xlfn.IFNA(VLOOKUP(Flattened[[#This Row],[From]]&amp;"_"&amp;Flattened[[#This Row],[To]]&amp;"_"&amp;J$2,SourceRelations[],5,FALSE)," ")</f>
        <v xml:space="preserve"> </v>
      </c>
      <c r="K979" t="str">
        <f>_xlfn.IFNA(VLOOKUP(Flattened[[#This Row],[From]]&amp;"_"&amp;Flattened[[#This Row],[To]]&amp;"_"&amp;K$2,SourceRelations[],5,FALSE)," ")</f>
        <v xml:space="preserve"> </v>
      </c>
      <c r="L979" t="str">
        <f>_xlfn.IFNA(VLOOKUP(Flattened[[#This Row],[From]]&amp;"_"&amp;Flattened[[#This Row],[To]]&amp;"_"&amp;L$2,SourceRelations[],5,FALSE)," ")</f>
        <v xml:space="preserve"> </v>
      </c>
      <c r="M979" t="str">
        <f>_xlfn.IFNA(VLOOKUP(Flattened[[#This Row],[From]]&amp;"_"&amp;Flattened[[#This Row],[To]]&amp;"_"&amp;M$2,SourceRelations[],5,FALSE)," ")</f>
        <v xml:space="preserve"> </v>
      </c>
      <c r="N979" t="str">
        <f>_xlfn.IFNA(VLOOKUP(Flattened[[#This Row],[From]]&amp;"_"&amp;Flattened[[#This Row],[To]]&amp;"_"&amp;N$2,SourceRelations[],5,FALSE)," ")</f>
        <v xml:space="preserve"> </v>
      </c>
      <c r="O979" t="str">
        <f>_xlfn.IFNA(VLOOKUP(Flattened[[#This Row],[From]]&amp;"_"&amp;Flattened[[#This Row],[To]]&amp;"_"&amp;O$2,SourceRelations[],5,FALSE)," ")</f>
        <v xml:space="preserve"> </v>
      </c>
      <c r="P979" t="str">
        <f>_xlfn.IFNA(VLOOKUP(Flattened[[#This Row],[From]]&amp;"_"&amp;Flattened[[#This Row],[To]]&amp;"_"&amp;P$2,SourceRelations[],5,FALSE)," ")</f>
        <v>o</v>
      </c>
    </row>
    <row r="980" spans="2:16" x14ac:dyDescent="0.2">
      <c r="B980" s="1" t="str">
        <f>Flattened[[#This Row],[From]]&amp;"_"&amp;Flattened[[#This Row],[To]]</f>
        <v>Resource_Business Interface</v>
      </c>
      <c r="C980" t="s">
        <v>33</v>
      </c>
      <c r="D980" t="s">
        <v>40</v>
      </c>
      <c r="E980" s="1" t="str">
        <f>_xlfn.CONCAT(Flattened[[#This Row],[Specialization]:[Association]])</f>
        <v xml:space="preserve">          o</v>
      </c>
      <c r="F980" s="1" t="str">
        <f>_xlfn.IFNA(VLOOKUP(Flattened[[#This Row],[From]]&amp;"_"&amp;Flattened[[#This Row],[To]]&amp;"_"&amp;F$2,SourceRelations[],5,FALSE)," ")</f>
        <v xml:space="preserve"> </v>
      </c>
      <c r="G980" t="str">
        <f>_xlfn.IFNA(VLOOKUP(Flattened[[#This Row],[From]]&amp;"_"&amp;Flattened[[#This Row],[To]]&amp;"_"&amp;G$2,SourceRelations[],5,FALSE)," ")</f>
        <v xml:space="preserve"> </v>
      </c>
      <c r="H980" t="str">
        <f>_xlfn.IFNA(VLOOKUP(Flattened[[#This Row],[From]]&amp;"_"&amp;Flattened[[#This Row],[To]]&amp;"_"&amp;H$2,SourceRelations[],5,FALSE)," ")</f>
        <v xml:space="preserve"> </v>
      </c>
      <c r="I980" t="str">
        <f>_xlfn.IFNA(VLOOKUP(Flattened[[#This Row],[From]]&amp;"_"&amp;Flattened[[#This Row],[To]]&amp;"_"&amp;I$2,SourceRelations[],5,FALSE)," ")</f>
        <v xml:space="preserve"> </v>
      </c>
      <c r="J980" t="str">
        <f>_xlfn.IFNA(VLOOKUP(Flattened[[#This Row],[From]]&amp;"_"&amp;Flattened[[#This Row],[To]]&amp;"_"&amp;J$2,SourceRelations[],5,FALSE)," ")</f>
        <v xml:space="preserve"> </v>
      </c>
      <c r="K980" t="str">
        <f>_xlfn.IFNA(VLOOKUP(Flattened[[#This Row],[From]]&amp;"_"&amp;Flattened[[#This Row],[To]]&amp;"_"&amp;K$2,SourceRelations[],5,FALSE)," ")</f>
        <v xml:space="preserve"> </v>
      </c>
      <c r="L980" t="str">
        <f>_xlfn.IFNA(VLOOKUP(Flattened[[#This Row],[From]]&amp;"_"&amp;Flattened[[#This Row],[To]]&amp;"_"&amp;L$2,SourceRelations[],5,FALSE)," ")</f>
        <v xml:space="preserve"> </v>
      </c>
      <c r="M980" t="str">
        <f>_xlfn.IFNA(VLOOKUP(Flattened[[#This Row],[From]]&amp;"_"&amp;Flattened[[#This Row],[To]]&amp;"_"&amp;M$2,SourceRelations[],5,FALSE)," ")</f>
        <v xml:space="preserve"> </v>
      </c>
      <c r="N980" t="str">
        <f>_xlfn.IFNA(VLOOKUP(Flattened[[#This Row],[From]]&amp;"_"&amp;Flattened[[#This Row],[To]]&amp;"_"&amp;N$2,SourceRelations[],5,FALSE)," ")</f>
        <v xml:space="preserve"> </v>
      </c>
      <c r="O980" t="str">
        <f>_xlfn.IFNA(VLOOKUP(Flattened[[#This Row],[From]]&amp;"_"&amp;Flattened[[#This Row],[To]]&amp;"_"&amp;O$2,SourceRelations[],5,FALSE)," ")</f>
        <v xml:space="preserve"> </v>
      </c>
      <c r="P980" t="str">
        <f>_xlfn.IFNA(VLOOKUP(Flattened[[#This Row],[From]]&amp;"_"&amp;Flattened[[#This Row],[To]]&amp;"_"&amp;P$2,SourceRelations[],5,FALSE)," ")</f>
        <v>o</v>
      </c>
    </row>
    <row r="981" spans="2:16" x14ac:dyDescent="0.2">
      <c r="B981" s="1" t="str">
        <f>Flattened[[#This Row],[From]]&amp;"_"&amp;Flattened[[#This Row],[To]]</f>
        <v>Stakeholder_Business Interface</v>
      </c>
      <c r="C981" t="s">
        <v>56</v>
      </c>
      <c r="D981" t="s">
        <v>40</v>
      </c>
      <c r="E981" s="1" t="str">
        <f>_xlfn.CONCAT(Flattened[[#This Row],[Specialization]:[Association]])</f>
        <v xml:space="preserve">          o</v>
      </c>
      <c r="F981" s="1" t="str">
        <f>_xlfn.IFNA(VLOOKUP(Flattened[[#This Row],[From]]&amp;"_"&amp;Flattened[[#This Row],[To]]&amp;"_"&amp;F$2,SourceRelations[],5,FALSE)," ")</f>
        <v xml:space="preserve"> </v>
      </c>
      <c r="G981" t="str">
        <f>_xlfn.IFNA(VLOOKUP(Flattened[[#This Row],[From]]&amp;"_"&amp;Flattened[[#This Row],[To]]&amp;"_"&amp;G$2,SourceRelations[],5,FALSE)," ")</f>
        <v xml:space="preserve"> </v>
      </c>
      <c r="H981" t="str">
        <f>_xlfn.IFNA(VLOOKUP(Flattened[[#This Row],[From]]&amp;"_"&amp;Flattened[[#This Row],[To]]&amp;"_"&amp;H$2,SourceRelations[],5,FALSE)," ")</f>
        <v xml:space="preserve"> </v>
      </c>
      <c r="I981" t="str">
        <f>_xlfn.IFNA(VLOOKUP(Flattened[[#This Row],[From]]&amp;"_"&amp;Flattened[[#This Row],[To]]&amp;"_"&amp;I$2,SourceRelations[],5,FALSE)," ")</f>
        <v xml:space="preserve"> </v>
      </c>
      <c r="J981" t="str">
        <f>_xlfn.IFNA(VLOOKUP(Flattened[[#This Row],[From]]&amp;"_"&amp;Flattened[[#This Row],[To]]&amp;"_"&amp;J$2,SourceRelations[],5,FALSE)," ")</f>
        <v xml:space="preserve"> </v>
      </c>
      <c r="K981" t="str">
        <f>_xlfn.IFNA(VLOOKUP(Flattened[[#This Row],[From]]&amp;"_"&amp;Flattened[[#This Row],[To]]&amp;"_"&amp;K$2,SourceRelations[],5,FALSE)," ")</f>
        <v xml:space="preserve"> </v>
      </c>
      <c r="L981" t="str">
        <f>_xlfn.IFNA(VLOOKUP(Flattened[[#This Row],[From]]&amp;"_"&amp;Flattened[[#This Row],[To]]&amp;"_"&amp;L$2,SourceRelations[],5,FALSE)," ")</f>
        <v xml:space="preserve"> </v>
      </c>
      <c r="M981" t="str">
        <f>_xlfn.IFNA(VLOOKUP(Flattened[[#This Row],[From]]&amp;"_"&amp;Flattened[[#This Row],[To]]&amp;"_"&amp;M$2,SourceRelations[],5,FALSE)," ")</f>
        <v xml:space="preserve"> </v>
      </c>
      <c r="N981" t="str">
        <f>_xlfn.IFNA(VLOOKUP(Flattened[[#This Row],[From]]&amp;"_"&amp;Flattened[[#This Row],[To]]&amp;"_"&amp;N$2,SourceRelations[],5,FALSE)," ")</f>
        <v xml:space="preserve"> </v>
      </c>
      <c r="O981" t="str">
        <f>_xlfn.IFNA(VLOOKUP(Flattened[[#This Row],[From]]&amp;"_"&amp;Flattened[[#This Row],[To]]&amp;"_"&amp;O$2,SourceRelations[],5,FALSE)," ")</f>
        <v xml:space="preserve"> </v>
      </c>
      <c r="P981" t="str">
        <f>_xlfn.IFNA(VLOOKUP(Flattened[[#This Row],[From]]&amp;"_"&amp;Flattened[[#This Row],[To]]&amp;"_"&amp;P$2,SourceRelations[],5,FALSE)," ")</f>
        <v>o</v>
      </c>
    </row>
    <row r="982" spans="2:16" x14ac:dyDescent="0.2">
      <c r="B982" s="1" t="str">
        <f>Flattened[[#This Row],[From]]&amp;"_"&amp;Flattened[[#This Row],[To]]</f>
        <v>System Software_Business Interface</v>
      </c>
      <c r="C982" t="s">
        <v>49</v>
      </c>
      <c r="D982" t="s">
        <v>40</v>
      </c>
      <c r="E982" s="1" t="str">
        <f>_xlfn.CONCAT(Flattened[[#This Row],[Specialization]:[Association]])</f>
        <v xml:space="preserve">   irv  tfo</v>
      </c>
      <c r="F982" s="1" t="str">
        <f>_xlfn.IFNA(VLOOKUP(Flattened[[#This Row],[From]]&amp;"_"&amp;Flattened[[#This Row],[To]]&amp;"_"&amp;F$2,SourceRelations[],5,FALSE)," ")</f>
        <v xml:space="preserve"> </v>
      </c>
      <c r="G982" t="str">
        <f>_xlfn.IFNA(VLOOKUP(Flattened[[#This Row],[From]]&amp;"_"&amp;Flattened[[#This Row],[To]]&amp;"_"&amp;G$2,SourceRelations[],5,FALSE)," ")</f>
        <v xml:space="preserve"> </v>
      </c>
      <c r="H982" t="str">
        <f>_xlfn.IFNA(VLOOKUP(Flattened[[#This Row],[From]]&amp;"_"&amp;Flattened[[#This Row],[To]]&amp;"_"&amp;H$2,SourceRelations[],5,FALSE)," ")</f>
        <v xml:space="preserve"> </v>
      </c>
      <c r="I982" t="str">
        <f>_xlfn.IFNA(VLOOKUP(Flattened[[#This Row],[From]]&amp;"_"&amp;Flattened[[#This Row],[To]]&amp;"_"&amp;I$2,SourceRelations[],5,FALSE)," ")</f>
        <v>i</v>
      </c>
      <c r="J982" t="str">
        <f>_xlfn.IFNA(VLOOKUP(Flattened[[#This Row],[From]]&amp;"_"&amp;Flattened[[#This Row],[To]]&amp;"_"&amp;J$2,SourceRelations[],5,FALSE)," ")</f>
        <v>r</v>
      </c>
      <c r="K982" t="str">
        <f>_xlfn.IFNA(VLOOKUP(Flattened[[#This Row],[From]]&amp;"_"&amp;Flattened[[#This Row],[To]]&amp;"_"&amp;K$2,SourceRelations[],5,FALSE)," ")</f>
        <v>v</v>
      </c>
      <c r="L982" t="str">
        <f>_xlfn.IFNA(VLOOKUP(Flattened[[#This Row],[From]]&amp;"_"&amp;Flattened[[#This Row],[To]]&amp;"_"&amp;L$2,SourceRelations[],5,FALSE)," ")</f>
        <v xml:space="preserve"> </v>
      </c>
      <c r="M982" t="str">
        <f>_xlfn.IFNA(VLOOKUP(Flattened[[#This Row],[From]]&amp;"_"&amp;Flattened[[#This Row],[To]]&amp;"_"&amp;M$2,SourceRelations[],5,FALSE)," ")</f>
        <v xml:space="preserve"> </v>
      </c>
      <c r="N982" t="str">
        <f>_xlfn.IFNA(VLOOKUP(Flattened[[#This Row],[From]]&amp;"_"&amp;Flattened[[#This Row],[To]]&amp;"_"&amp;N$2,SourceRelations[],5,FALSE)," ")</f>
        <v>t</v>
      </c>
      <c r="O982" t="str">
        <f>_xlfn.IFNA(VLOOKUP(Flattened[[#This Row],[From]]&amp;"_"&amp;Flattened[[#This Row],[To]]&amp;"_"&amp;O$2,SourceRelations[],5,FALSE)," ")</f>
        <v>f</v>
      </c>
      <c r="P982" t="str">
        <f>_xlfn.IFNA(VLOOKUP(Flattened[[#This Row],[From]]&amp;"_"&amp;Flattened[[#This Row],[To]]&amp;"_"&amp;P$2,SourceRelations[],5,FALSE)," ")</f>
        <v>o</v>
      </c>
    </row>
    <row r="983" spans="2:16" x14ac:dyDescent="0.2">
      <c r="B983" s="1" t="str">
        <f>Flattened[[#This Row],[From]]&amp;"_"&amp;Flattened[[#This Row],[To]]</f>
        <v>Technology Collaboration_Business Interface</v>
      </c>
      <c r="C983" t="s">
        <v>74</v>
      </c>
      <c r="D983" t="s">
        <v>40</v>
      </c>
      <c r="E983" s="1" t="str">
        <f>_xlfn.CONCAT(Flattened[[#This Row],[Specialization]:[Association]])</f>
        <v xml:space="preserve">   irv  tfo</v>
      </c>
      <c r="F983" s="1" t="str">
        <f>_xlfn.IFNA(VLOOKUP(Flattened[[#This Row],[From]]&amp;"_"&amp;Flattened[[#This Row],[To]]&amp;"_"&amp;F$2,SourceRelations[],5,FALSE)," ")</f>
        <v xml:space="preserve"> </v>
      </c>
      <c r="G983" t="str">
        <f>_xlfn.IFNA(VLOOKUP(Flattened[[#This Row],[From]]&amp;"_"&amp;Flattened[[#This Row],[To]]&amp;"_"&amp;G$2,SourceRelations[],5,FALSE)," ")</f>
        <v xml:space="preserve"> </v>
      </c>
      <c r="H983" t="str">
        <f>_xlfn.IFNA(VLOOKUP(Flattened[[#This Row],[From]]&amp;"_"&amp;Flattened[[#This Row],[To]]&amp;"_"&amp;H$2,SourceRelations[],5,FALSE)," ")</f>
        <v xml:space="preserve"> </v>
      </c>
      <c r="I983" t="str">
        <f>_xlfn.IFNA(VLOOKUP(Flattened[[#This Row],[From]]&amp;"_"&amp;Flattened[[#This Row],[To]]&amp;"_"&amp;I$2,SourceRelations[],5,FALSE)," ")</f>
        <v>i</v>
      </c>
      <c r="J983" t="str">
        <f>_xlfn.IFNA(VLOOKUP(Flattened[[#This Row],[From]]&amp;"_"&amp;Flattened[[#This Row],[To]]&amp;"_"&amp;J$2,SourceRelations[],5,FALSE)," ")</f>
        <v>r</v>
      </c>
      <c r="K983" t="str">
        <f>_xlfn.IFNA(VLOOKUP(Flattened[[#This Row],[From]]&amp;"_"&amp;Flattened[[#This Row],[To]]&amp;"_"&amp;K$2,SourceRelations[],5,FALSE)," ")</f>
        <v>v</v>
      </c>
      <c r="L983" t="str">
        <f>_xlfn.IFNA(VLOOKUP(Flattened[[#This Row],[From]]&amp;"_"&amp;Flattened[[#This Row],[To]]&amp;"_"&amp;L$2,SourceRelations[],5,FALSE)," ")</f>
        <v xml:space="preserve"> </v>
      </c>
      <c r="M983" t="str">
        <f>_xlfn.IFNA(VLOOKUP(Flattened[[#This Row],[From]]&amp;"_"&amp;Flattened[[#This Row],[To]]&amp;"_"&amp;M$2,SourceRelations[],5,FALSE)," ")</f>
        <v xml:space="preserve"> </v>
      </c>
      <c r="N983" t="str">
        <f>_xlfn.IFNA(VLOOKUP(Flattened[[#This Row],[From]]&amp;"_"&amp;Flattened[[#This Row],[To]]&amp;"_"&amp;N$2,SourceRelations[],5,FALSE)," ")</f>
        <v>t</v>
      </c>
      <c r="O983" t="str">
        <f>_xlfn.IFNA(VLOOKUP(Flattened[[#This Row],[From]]&amp;"_"&amp;Flattened[[#This Row],[To]]&amp;"_"&amp;O$2,SourceRelations[],5,FALSE)," ")</f>
        <v>f</v>
      </c>
      <c r="P983" t="str">
        <f>_xlfn.IFNA(VLOOKUP(Flattened[[#This Row],[From]]&amp;"_"&amp;Flattened[[#This Row],[To]]&amp;"_"&amp;P$2,SourceRelations[],5,FALSE)," ")</f>
        <v>o</v>
      </c>
    </row>
    <row r="984" spans="2:16" x14ac:dyDescent="0.2">
      <c r="B984" s="1" t="str">
        <f>Flattened[[#This Row],[From]]&amp;"_"&amp;Flattened[[#This Row],[To]]</f>
        <v>Technology Event_Business Interface</v>
      </c>
      <c r="C984" t="s">
        <v>75</v>
      </c>
      <c r="D984" t="s">
        <v>40</v>
      </c>
      <c r="E984" s="1" t="str">
        <f>_xlfn.CONCAT(Flattened[[#This Row],[Specialization]:[Association]])</f>
        <v xml:space="preserve">     v  tfo</v>
      </c>
      <c r="F984" s="1" t="str">
        <f>_xlfn.IFNA(VLOOKUP(Flattened[[#This Row],[From]]&amp;"_"&amp;Flattened[[#This Row],[To]]&amp;"_"&amp;F$2,SourceRelations[],5,FALSE)," ")</f>
        <v xml:space="preserve"> </v>
      </c>
      <c r="G984" t="str">
        <f>_xlfn.IFNA(VLOOKUP(Flattened[[#This Row],[From]]&amp;"_"&amp;Flattened[[#This Row],[To]]&amp;"_"&amp;G$2,SourceRelations[],5,FALSE)," ")</f>
        <v xml:space="preserve"> </v>
      </c>
      <c r="H984" t="str">
        <f>_xlfn.IFNA(VLOOKUP(Flattened[[#This Row],[From]]&amp;"_"&amp;Flattened[[#This Row],[To]]&amp;"_"&amp;H$2,SourceRelations[],5,FALSE)," ")</f>
        <v xml:space="preserve"> </v>
      </c>
      <c r="I984" t="str">
        <f>_xlfn.IFNA(VLOOKUP(Flattened[[#This Row],[From]]&amp;"_"&amp;Flattened[[#This Row],[To]]&amp;"_"&amp;I$2,SourceRelations[],5,FALSE)," ")</f>
        <v xml:space="preserve"> </v>
      </c>
      <c r="J984" t="str">
        <f>_xlfn.IFNA(VLOOKUP(Flattened[[#This Row],[From]]&amp;"_"&amp;Flattened[[#This Row],[To]]&amp;"_"&amp;J$2,SourceRelations[],5,FALSE)," ")</f>
        <v xml:space="preserve"> </v>
      </c>
      <c r="K984" t="str">
        <f>_xlfn.IFNA(VLOOKUP(Flattened[[#This Row],[From]]&amp;"_"&amp;Flattened[[#This Row],[To]]&amp;"_"&amp;K$2,SourceRelations[],5,FALSE)," ")</f>
        <v>v</v>
      </c>
      <c r="L984" t="str">
        <f>_xlfn.IFNA(VLOOKUP(Flattened[[#This Row],[From]]&amp;"_"&amp;Flattened[[#This Row],[To]]&amp;"_"&amp;L$2,SourceRelations[],5,FALSE)," ")</f>
        <v xml:space="preserve"> </v>
      </c>
      <c r="M984" t="str">
        <f>_xlfn.IFNA(VLOOKUP(Flattened[[#This Row],[From]]&amp;"_"&amp;Flattened[[#This Row],[To]]&amp;"_"&amp;M$2,SourceRelations[],5,FALSE)," ")</f>
        <v xml:space="preserve"> </v>
      </c>
      <c r="N984" t="str">
        <f>_xlfn.IFNA(VLOOKUP(Flattened[[#This Row],[From]]&amp;"_"&amp;Flattened[[#This Row],[To]]&amp;"_"&amp;N$2,SourceRelations[],5,FALSE)," ")</f>
        <v>t</v>
      </c>
      <c r="O984" t="str">
        <f>_xlfn.IFNA(VLOOKUP(Flattened[[#This Row],[From]]&amp;"_"&amp;Flattened[[#This Row],[To]]&amp;"_"&amp;O$2,SourceRelations[],5,FALSE)," ")</f>
        <v>f</v>
      </c>
      <c r="P984" t="str">
        <f>_xlfn.IFNA(VLOOKUP(Flattened[[#This Row],[From]]&amp;"_"&amp;Flattened[[#This Row],[To]]&amp;"_"&amp;P$2,SourceRelations[],5,FALSE)," ")</f>
        <v>o</v>
      </c>
    </row>
    <row r="985" spans="2:16" x14ac:dyDescent="0.2">
      <c r="B985" s="1" t="str">
        <f>Flattened[[#This Row],[From]]&amp;"_"&amp;Flattened[[#This Row],[To]]</f>
        <v>Technology Function_Business Interface</v>
      </c>
      <c r="C985" t="s">
        <v>45</v>
      </c>
      <c r="D985" t="s">
        <v>40</v>
      </c>
      <c r="E985" s="1" t="str">
        <f>_xlfn.CONCAT(Flattened[[#This Row],[Specialization]:[Association]])</f>
        <v xml:space="preserve">     v  tfo</v>
      </c>
      <c r="F985" s="1" t="str">
        <f>_xlfn.IFNA(VLOOKUP(Flattened[[#This Row],[From]]&amp;"_"&amp;Flattened[[#This Row],[To]]&amp;"_"&amp;F$2,SourceRelations[],5,FALSE)," ")</f>
        <v xml:space="preserve"> </v>
      </c>
      <c r="G985" t="str">
        <f>_xlfn.IFNA(VLOOKUP(Flattened[[#This Row],[From]]&amp;"_"&amp;Flattened[[#This Row],[To]]&amp;"_"&amp;G$2,SourceRelations[],5,FALSE)," ")</f>
        <v xml:space="preserve"> </v>
      </c>
      <c r="H985" t="str">
        <f>_xlfn.IFNA(VLOOKUP(Flattened[[#This Row],[From]]&amp;"_"&amp;Flattened[[#This Row],[To]]&amp;"_"&amp;H$2,SourceRelations[],5,FALSE)," ")</f>
        <v xml:space="preserve"> </v>
      </c>
      <c r="I985" t="str">
        <f>_xlfn.IFNA(VLOOKUP(Flattened[[#This Row],[From]]&amp;"_"&amp;Flattened[[#This Row],[To]]&amp;"_"&amp;I$2,SourceRelations[],5,FALSE)," ")</f>
        <v xml:space="preserve"> </v>
      </c>
      <c r="J985" t="str">
        <f>_xlfn.IFNA(VLOOKUP(Flattened[[#This Row],[From]]&amp;"_"&amp;Flattened[[#This Row],[To]]&amp;"_"&amp;J$2,SourceRelations[],5,FALSE)," ")</f>
        <v xml:space="preserve"> </v>
      </c>
      <c r="K985" t="str">
        <f>_xlfn.IFNA(VLOOKUP(Flattened[[#This Row],[From]]&amp;"_"&amp;Flattened[[#This Row],[To]]&amp;"_"&amp;K$2,SourceRelations[],5,FALSE)," ")</f>
        <v>v</v>
      </c>
      <c r="L985" t="str">
        <f>_xlfn.IFNA(VLOOKUP(Flattened[[#This Row],[From]]&amp;"_"&amp;Flattened[[#This Row],[To]]&amp;"_"&amp;L$2,SourceRelations[],5,FALSE)," ")</f>
        <v xml:space="preserve"> </v>
      </c>
      <c r="M985" t="str">
        <f>_xlfn.IFNA(VLOOKUP(Flattened[[#This Row],[From]]&amp;"_"&amp;Flattened[[#This Row],[To]]&amp;"_"&amp;M$2,SourceRelations[],5,FALSE)," ")</f>
        <v xml:space="preserve"> </v>
      </c>
      <c r="N985" t="str">
        <f>_xlfn.IFNA(VLOOKUP(Flattened[[#This Row],[From]]&amp;"_"&amp;Flattened[[#This Row],[To]]&amp;"_"&amp;N$2,SourceRelations[],5,FALSE)," ")</f>
        <v>t</v>
      </c>
      <c r="O985" t="str">
        <f>_xlfn.IFNA(VLOOKUP(Flattened[[#This Row],[From]]&amp;"_"&amp;Flattened[[#This Row],[To]]&amp;"_"&amp;O$2,SourceRelations[],5,FALSE)," ")</f>
        <v>f</v>
      </c>
      <c r="P985" t="str">
        <f>_xlfn.IFNA(VLOOKUP(Flattened[[#This Row],[From]]&amp;"_"&amp;Flattened[[#This Row],[To]]&amp;"_"&amp;P$2,SourceRelations[],5,FALSE)," ")</f>
        <v>o</v>
      </c>
    </row>
    <row r="986" spans="2:16" x14ac:dyDescent="0.2">
      <c r="B986" s="1" t="str">
        <f>Flattened[[#This Row],[From]]&amp;"_"&amp;Flattened[[#This Row],[To]]</f>
        <v>Technology Interaction_Business Interface</v>
      </c>
      <c r="C986" t="s">
        <v>46</v>
      </c>
      <c r="D986" t="s">
        <v>40</v>
      </c>
      <c r="E986" s="1" t="str">
        <f>_xlfn.CONCAT(Flattened[[#This Row],[Specialization]:[Association]])</f>
        <v xml:space="preserve">     v  tfo</v>
      </c>
      <c r="F986" s="1" t="str">
        <f>_xlfn.IFNA(VLOOKUP(Flattened[[#This Row],[From]]&amp;"_"&amp;Flattened[[#This Row],[To]]&amp;"_"&amp;F$2,SourceRelations[],5,FALSE)," ")</f>
        <v xml:space="preserve"> </v>
      </c>
      <c r="G986" t="str">
        <f>_xlfn.IFNA(VLOOKUP(Flattened[[#This Row],[From]]&amp;"_"&amp;Flattened[[#This Row],[To]]&amp;"_"&amp;G$2,SourceRelations[],5,FALSE)," ")</f>
        <v xml:space="preserve"> </v>
      </c>
      <c r="H986" t="str">
        <f>_xlfn.IFNA(VLOOKUP(Flattened[[#This Row],[From]]&amp;"_"&amp;Flattened[[#This Row],[To]]&amp;"_"&amp;H$2,SourceRelations[],5,FALSE)," ")</f>
        <v xml:space="preserve"> </v>
      </c>
      <c r="I986" t="str">
        <f>_xlfn.IFNA(VLOOKUP(Flattened[[#This Row],[From]]&amp;"_"&amp;Flattened[[#This Row],[To]]&amp;"_"&amp;I$2,SourceRelations[],5,FALSE)," ")</f>
        <v xml:space="preserve"> </v>
      </c>
      <c r="J986" t="str">
        <f>_xlfn.IFNA(VLOOKUP(Flattened[[#This Row],[From]]&amp;"_"&amp;Flattened[[#This Row],[To]]&amp;"_"&amp;J$2,SourceRelations[],5,FALSE)," ")</f>
        <v xml:space="preserve"> </v>
      </c>
      <c r="K986" t="str">
        <f>_xlfn.IFNA(VLOOKUP(Flattened[[#This Row],[From]]&amp;"_"&amp;Flattened[[#This Row],[To]]&amp;"_"&amp;K$2,SourceRelations[],5,FALSE)," ")</f>
        <v>v</v>
      </c>
      <c r="L986" t="str">
        <f>_xlfn.IFNA(VLOOKUP(Flattened[[#This Row],[From]]&amp;"_"&amp;Flattened[[#This Row],[To]]&amp;"_"&amp;L$2,SourceRelations[],5,FALSE)," ")</f>
        <v xml:space="preserve"> </v>
      </c>
      <c r="M986" t="str">
        <f>_xlfn.IFNA(VLOOKUP(Flattened[[#This Row],[From]]&amp;"_"&amp;Flattened[[#This Row],[To]]&amp;"_"&amp;M$2,SourceRelations[],5,FALSE)," ")</f>
        <v xml:space="preserve"> </v>
      </c>
      <c r="N986" t="str">
        <f>_xlfn.IFNA(VLOOKUP(Flattened[[#This Row],[From]]&amp;"_"&amp;Flattened[[#This Row],[To]]&amp;"_"&amp;N$2,SourceRelations[],5,FALSE)," ")</f>
        <v>t</v>
      </c>
      <c r="O986" t="str">
        <f>_xlfn.IFNA(VLOOKUP(Flattened[[#This Row],[From]]&amp;"_"&amp;Flattened[[#This Row],[To]]&amp;"_"&amp;O$2,SourceRelations[],5,FALSE)," ")</f>
        <v>f</v>
      </c>
      <c r="P986" t="str">
        <f>_xlfn.IFNA(VLOOKUP(Flattened[[#This Row],[From]]&amp;"_"&amp;Flattened[[#This Row],[To]]&amp;"_"&amp;P$2,SourceRelations[],5,FALSE)," ")</f>
        <v>o</v>
      </c>
    </row>
    <row r="987" spans="2:16" x14ac:dyDescent="0.2">
      <c r="B987" s="1" t="str">
        <f>Flattened[[#This Row],[From]]&amp;"_"&amp;Flattened[[#This Row],[To]]</f>
        <v>Technology Interface_Business Interface</v>
      </c>
      <c r="C987" t="s">
        <v>76</v>
      </c>
      <c r="D987" t="s">
        <v>40</v>
      </c>
      <c r="E987" s="1" t="str">
        <f>_xlfn.CONCAT(Flattened[[#This Row],[Specialization]:[Association]])</f>
        <v xml:space="preserve">    rv  tfo</v>
      </c>
      <c r="F987" s="1" t="str">
        <f>_xlfn.IFNA(VLOOKUP(Flattened[[#This Row],[From]]&amp;"_"&amp;Flattened[[#This Row],[To]]&amp;"_"&amp;F$2,SourceRelations[],5,FALSE)," ")</f>
        <v xml:space="preserve"> </v>
      </c>
      <c r="G987" t="str">
        <f>_xlfn.IFNA(VLOOKUP(Flattened[[#This Row],[From]]&amp;"_"&amp;Flattened[[#This Row],[To]]&amp;"_"&amp;G$2,SourceRelations[],5,FALSE)," ")</f>
        <v xml:space="preserve"> </v>
      </c>
      <c r="H987" t="str">
        <f>_xlfn.IFNA(VLOOKUP(Flattened[[#This Row],[From]]&amp;"_"&amp;Flattened[[#This Row],[To]]&amp;"_"&amp;H$2,SourceRelations[],5,FALSE)," ")</f>
        <v xml:space="preserve"> </v>
      </c>
      <c r="I987" t="str">
        <f>_xlfn.IFNA(VLOOKUP(Flattened[[#This Row],[From]]&amp;"_"&amp;Flattened[[#This Row],[To]]&amp;"_"&amp;I$2,SourceRelations[],5,FALSE)," ")</f>
        <v xml:space="preserve"> </v>
      </c>
      <c r="J987" t="str">
        <f>_xlfn.IFNA(VLOOKUP(Flattened[[#This Row],[From]]&amp;"_"&amp;Flattened[[#This Row],[To]]&amp;"_"&amp;J$2,SourceRelations[],5,FALSE)," ")</f>
        <v>r</v>
      </c>
      <c r="K987" t="str">
        <f>_xlfn.IFNA(VLOOKUP(Flattened[[#This Row],[From]]&amp;"_"&amp;Flattened[[#This Row],[To]]&amp;"_"&amp;K$2,SourceRelations[],5,FALSE)," ")</f>
        <v>v</v>
      </c>
      <c r="L987" t="str">
        <f>_xlfn.IFNA(VLOOKUP(Flattened[[#This Row],[From]]&amp;"_"&amp;Flattened[[#This Row],[To]]&amp;"_"&amp;L$2,SourceRelations[],5,FALSE)," ")</f>
        <v xml:space="preserve"> </v>
      </c>
      <c r="M987" t="str">
        <f>_xlfn.IFNA(VLOOKUP(Flattened[[#This Row],[From]]&amp;"_"&amp;Flattened[[#This Row],[To]]&amp;"_"&amp;M$2,SourceRelations[],5,FALSE)," ")</f>
        <v xml:space="preserve"> </v>
      </c>
      <c r="N987" t="str">
        <f>_xlfn.IFNA(VLOOKUP(Flattened[[#This Row],[From]]&amp;"_"&amp;Flattened[[#This Row],[To]]&amp;"_"&amp;N$2,SourceRelations[],5,FALSE)," ")</f>
        <v>t</v>
      </c>
      <c r="O987" t="str">
        <f>_xlfn.IFNA(VLOOKUP(Flattened[[#This Row],[From]]&amp;"_"&amp;Flattened[[#This Row],[To]]&amp;"_"&amp;O$2,SourceRelations[],5,FALSE)," ")</f>
        <v>f</v>
      </c>
      <c r="P987" t="str">
        <f>_xlfn.IFNA(VLOOKUP(Flattened[[#This Row],[From]]&amp;"_"&amp;Flattened[[#This Row],[To]]&amp;"_"&amp;P$2,SourceRelations[],5,FALSE)," ")</f>
        <v>o</v>
      </c>
    </row>
    <row r="988" spans="2:16" x14ac:dyDescent="0.2">
      <c r="B988" s="1" t="str">
        <f>Flattened[[#This Row],[From]]&amp;"_"&amp;Flattened[[#This Row],[To]]</f>
        <v>Technology Process_Business Interface</v>
      </c>
      <c r="C988" t="s">
        <v>47</v>
      </c>
      <c r="D988" t="s">
        <v>40</v>
      </c>
      <c r="E988" s="1" t="str">
        <f>_xlfn.CONCAT(Flattened[[#This Row],[Specialization]:[Association]])</f>
        <v xml:space="preserve">     v  tfo</v>
      </c>
      <c r="F988" s="1" t="str">
        <f>_xlfn.IFNA(VLOOKUP(Flattened[[#This Row],[From]]&amp;"_"&amp;Flattened[[#This Row],[To]]&amp;"_"&amp;F$2,SourceRelations[],5,FALSE)," ")</f>
        <v xml:space="preserve"> </v>
      </c>
      <c r="G988" t="str">
        <f>_xlfn.IFNA(VLOOKUP(Flattened[[#This Row],[From]]&amp;"_"&amp;Flattened[[#This Row],[To]]&amp;"_"&amp;G$2,SourceRelations[],5,FALSE)," ")</f>
        <v xml:space="preserve"> </v>
      </c>
      <c r="H988" t="str">
        <f>_xlfn.IFNA(VLOOKUP(Flattened[[#This Row],[From]]&amp;"_"&amp;Flattened[[#This Row],[To]]&amp;"_"&amp;H$2,SourceRelations[],5,FALSE)," ")</f>
        <v xml:space="preserve"> </v>
      </c>
      <c r="I988" t="str">
        <f>_xlfn.IFNA(VLOOKUP(Flattened[[#This Row],[From]]&amp;"_"&amp;Flattened[[#This Row],[To]]&amp;"_"&amp;I$2,SourceRelations[],5,FALSE)," ")</f>
        <v xml:space="preserve"> </v>
      </c>
      <c r="J988" t="str">
        <f>_xlfn.IFNA(VLOOKUP(Flattened[[#This Row],[From]]&amp;"_"&amp;Flattened[[#This Row],[To]]&amp;"_"&amp;J$2,SourceRelations[],5,FALSE)," ")</f>
        <v xml:space="preserve"> </v>
      </c>
      <c r="K988" t="str">
        <f>_xlfn.IFNA(VLOOKUP(Flattened[[#This Row],[From]]&amp;"_"&amp;Flattened[[#This Row],[To]]&amp;"_"&amp;K$2,SourceRelations[],5,FALSE)," ")</f>
        <v>v</v>
      </c>
      <c r="L988" t="str">
        <f>_xlfn.IFNA(VLOOKUP(Flattened[[#This Row],[From]]&amp;"_"&amp;Flattened[[#This Row],[To]]&amp;"_"&amp;L$2,SourceRelations[],5,FALSE)," ")</f>
        <v xml:space="preserve"> </v>
      </c>
      <c r="M988" t="str">
        <f>_xlfn.IFNA(VLOOKUP(Flattened[[#This Row],[From]]&amp;"_"&amp;Flattened[[#This Row],[To]]&amp;"_"&amp;M$2,SourceRelations[],5,FALSE)," ")</f>
        <v xml:space="preserve"> </v>
      </c>
      <c r="N988" t="str">
        <f>_xlfn.IFNA(VLOOKUP(Flattened[[#This Row],[From]]&amp;"_"&amp;Flattened[[#This Row],[To]]&amp;"_"&amp;N$2,SourceRelations[],5,FALSE)," ")</f>
        <v>t</v>
      </c>
      <c r="O988" t="str">
        <f>_xlfn.IFNA(VLOOKUP(Flattened[[#This Row],[From]]&amp;"_"&amp;Flattened[[#This Row],[To]]&amp;"_"&amp;O$2,SourceRelations[],5,FALSE)," ")</f>
        <v>f</v>
      </c>
      <c r="P988" t="str">
        <f>_xlfn.IFNA(VLOOKUP(Flattened[[#This Row],[From]]&amp;"_"&amp;Flattened[[#This Row],[To]]&amp;"_"&amp;P$2,SourceRelations[],5,FALSE)," ")</f>
        <v>o</v>
      </c>
    </row>
    <row r="989" spans="2:16" x14ac:dyDescent="0.2">
      <c r="B989" s="1" t="str">
        <f>Flattened[[#This Row],[From]]&amp;"_"&amp;Flattened[[#This Row],[To]]</f>
        <v>Technology Service_Business Interface</v>
      </c>
      <c r="C989" t="s">
        <v>77</v>
      </c>
      <c r="D989" t="s">
        <v>40</v>
      </c>
      <c r="E989" s="1" t="str">
        <f>_xlfn.CONCAT(Flattened[[#This Row],[Specialization]:[Association]])</f>
        <v xml:space="preserve">     v  tfo</v>
      </c>
      <c r="F989" s="1" t="str">
        <f>_xlfn.IFNA(VLOOKUP(Flattened[[#This Row],[From]]&amp;"_"&amp;Flattened[[#This Row],[To]]&amp;"_"&amp;F$2,SourceRelations[],5,FALSE)," ")</f>
        <v xml:space="preserve"> </v>
      </c>
      <c r="G989" t="str">
        <f>_xlfn.IFNA(VLOOKUP(Flattened[[#This Row],[From]]&amp;"_"&amp;Flattened[[#This Row],[To]]&amp;"_"&amp;G$2,SourceRelations[],5,FALSE)," ")</f>
        <v xml:space="preserve"> </v>
      </c>
      <c r="H989" t="str">
        <f>_xlfn.IFNA(VLOOKUP(Flattened[[#This Row],[From]]&amp;"_"&amp;Flattened[[#This Row],[To]]&amp;"_"&amp;H$2,SourceRelations[],5,FALSE)," ")</f>
        <v xml:space="preserve"> </v>
      </c>
      <c r="I989" t="str">
        <f>_xlfn.IFNA(VLOOKUP(Flattened[[#This Row],[From]]&amp;"_"&amp;Flattened[[#This Row],[To]]&amp;"_"&amp;I$2,SourceRelations[],5,FALSE)," ")</f>
        <v xml:space="preserve"> </v>
      </c>
      <c r="J989" t="str">
        <f>_xlfn.IFNA(VLOOKUP(Flattened[[#This Row],[From]]&amp;"_"&amp;Flattened[[#This Row],[To]]&amp;"_"&amp;J$2,SourceRelations[],5,FALSE)," ")</f>
        <v xml:space="preserve"> </v>
      </c>
      <c r="K989" t="str">
        <f>_xlfn.IFNA(VLOOKUP(Flattened[[#This Row],[From]]&amp;"_"&amp;Flattened[[#This Row],[To]]&amp;"_"&amp;K$2,SourceRelations[],5,FALSE)," ")</f>
        <v>v</v>
      </c>
      <c r="L989" t="str">
        <f>_xlfn.IFNA(VLOOKUP(Flattened[[#This Row],[From]]&amp;"_"&amp;Flattened[[#This Row],[To]]&amp;"_"&amp;L$2,SourceRelations[],5,FALSE)," ")</f>
        <v xml:space="preserve"> </v>
      </c>
      <c r="M989" t="str">
        <f>_xlfn.IFNA(VLOOKUP(Flattened[[#This Row],[From]]&amp;"_"&amp;Flattened[[#This Row],[To]]&amp;"_"&amp;M$2,SourceRelations[],5,FALSE)," ")</f>
        <v xml:space="preserve"> </v>
      </c>
      <c r="N989" t="str">
        <f>_xlfn.IFNA(VLOOKUP(Flattened[[#This Row],[From]]&amp;"_"&amp;Flattened[[#This Row],[To]]&amp;"_"&amp;N$2,SourceRelations[],5,FALSE)," ")</f>
        <v>t</v>
      </c>
      <c r="O989" t="str">
        <f>_xlfn.IFNA(VLOOKUP(Flattened[[#This Row],[From]]&amp;"_"&amp;Flattened[[#This Row],[To]]&amp;"_"&amp;O$2,SourceRelations[],5,FALSE)," ")</f>
        <v>f</v>
      </c>
      <c r="P989" t="str">
        <f>_xlfn.IFNA(VLOOKUP(Flattened[[#This Row],[From]]&amp;"_"&amp;Flattened[[#This Row],[To]]&amp;"_"&amp;P$2,SourceRelations[],5,FALSE)," ")</f>
        <v>o</v>
      </c>
    </row>
    <row r="990" spans="2:16" x14ac:dyDescent="0.2">
      <c r="B990" s="1" t="str">
        <f>Flattened[[#This Row],[From]]&amp;"_"&amp;Flattened[[#This Row],[To]]</f>
        <v>Value_Business Interface</v>
      </c>
      <c r="C990" t="s">
        <v>66</v>
      </c>
      <c r="D990" t="s">
        <v>40</v>
      </c>
      <c r="E990" s="1" t="str">
        <f>_xlfn.CONCAT(Flattened[[#This Row],[Specialization]:[Association]])</f>
        <v xml:space="preserve">          o</v>
      </c>
      <c r="F990" s="1" t="str">
        <f>_xlfn.IFNA(VLOOKUP(Flattened[[#This Row],[From]]&amp;"_"&amp;Flattened[[#This Row],[To]]&amp;"_"&amp;F$2,SourceRelations[],5,FALSE)," ")</f>
        <v xml:space="preserve"> </v>
      </c>
      <c r="G990" t="str">
        <f>_xlfn.IFNA(VLOOKUP(Flattened[[#This Row],[From]]&amp;"_"&amp;Flattened[[#This Row],[To]]&amp;"_"&amp;G$2,SourceRelations[],5,FALSE)," ")</f>
        <v xml:space="preserve"> </v>
      </c>
      <c r="H990" t="str">
        <f>_xlfn.IFNA(VLOOKUP(Flattened[[#This Row],[From]]&amp;"_"&amp;Flattened[[#This Row],[To]]&amp;"_"&amp;H$2,SourceRelations[],5,FALSE)," ")</f>
        <v xml:space="preserve"> </v>
      </c>
      <c r="I990" t="str">
        <f>_xlfn.IFNA(VLOOKUP(Flattened[[#This Row],[From]]&amp;"_"&amp;Flattened[[#This Row],[To]]&amp;"_"&amp;I$2,SourceRelations[],5,FALSE)," ")</f>
        <v xml:space="preserve"> </v>
      </c>
      <c r="J990" t="str">
        <f>_xlfn.IFNA(VLOOKUP(Flattened[[#This Row],[From]]&amp;"_"&amp;Flattened[[#This Row],[To]]&amp;"_"&amp;J$2,SourceRelations[],5,FALSE)," ")</f>
        <v xml:space="preserve"> </v>
      </c>
      <c r="K990" t="str">
        <f>_xlfn.IFNA(VLOOKUP(Flattened[[#This Row],[From]]&amp;"_"&amp;Flattened[[#This Row],[To]]&amp;"_"&amp;K$2,SourceRelations[],5,FALSE)," ")</f>
        <v xml:space="preserve"> </v>
      </c>
      <c r="L990" t="str">
        <f>_xlfn.IFNA(VLOOKUP(Flattened[[#This Row],[From]]&amp;"_"&amp;Flattened[[#This Row],[To]]&amp;"_"&amp;L$2,SourceRelations[],5,FALSE)," ")</f>
        <v xml:space="preserve"> </v>
      </c>
      <c r="M990" t="str">
        <f>_xlfn.IFNA(VLOOKUP(Flattened[[#This Row],[From]]&amp;"_"&amp;Flattened[[#This Row],[To]]&amp;"_"&amp;M$2,SourceRelations[],5,FALSE)," ")</f>
        <v xml:space="preserve"> </v>
      </c>
      <c r="N990" t="str">
        <f>_xlfn.IFNA(VLOOKUP(Flattened[[#This Row],[From]]&amp;"_"&amp;Flattened[[#This Row],[To]]&amp;"_"&amp;N$2,SourceRelations[],5,FALSE)," ")</f>
        <v xml:space="preserve"> </v>
      </c>
      <c r="O990" t="str">
        <f>_xlfn.IFNA(VLOOKUP(Flattened[[#This Row],[From]]&amp;"_"&amp;Flattened[[#This Row],[To]]&amp;"_"&amp;O$2,SourceRelations[],5,FALSE)," ")</f>
        <v xml:space="preserve"> </v>
      </c>
      <c r="P990" t="str">
        <f>_xlfn.IFNA(VLOOKUP(Flattened[[#This Row],[From]]&amp;"_"&amp;Flattened[[#This Row],[To]]&amp;"_"&amp;P$2,SourceRelations[],5,FALSE)," ")</f>
        <v>o</v>
      </c>
    </row>
    <row r="991" spans="2:16" x14ac:dyDescent="0.2">
      <c r="B991" s="1" t="str">
        <f>Flattened[[#This Row],[From]]&amp;"_"&amp;Flattened[[#This Row],[To]]</f>
        <v>Work Package_Business Interface</v>
      </c>
      <c r="C991" t="s">
        <v>61</v>
      </c>
      <c r="D991" t="s">
        <v>40</v>
      </c>
      <c r="E991" s="1" t="str">
        <f>_xlfn.CONCAT(Flattened[[#This Row],[Specialization]:[Association]])</f>
        <v xml:space="preserve">    r     o</v>
      </c>
      <c r="F991" s="1" t="str">
        <f>_xlfn.IFNA(VLOOKUP(Flattened[[#This Row],[From]]&amp;"_"&amp;Flattened[[#This Row],[To]]&amp;"_"&amp;F$2,SourceRelations[],5,FALSE)," ")</f>
        <v xml:space="preserve"> </v>
      </c>
      <c r="G991" t="str">
        <f>_xlfn.IFNA(VLOOKUP(Flattened[[#This Row],[From]]&amp;"_"&amp;Flattened[[#This Row],[To]]&amp;"_"&amp;G$2,SourceRelations[],5,FALSE)," ")</f>
        <v xml:space="preserve"> </v>
      </c>
      <c r="H991" t="str">
        <f>_xlfn.IFNA(VLOOKUP(Flattened[[#This Row],[From]]&amp;"_"&amp;Flattened[[#This Row],[To]]&amp;"_"&amp;H$2,SourceRelations[],5,FALSE)," ")</f>
        <v xml:space="preserve"> </v>
      </c>
      <c r="I991" t="str">
        <f>_xlfn.IFNA(VLOOKUP(Flattened[[#This Row],[From]]&amp;"_"&amp;Flattened[[#This Row],[To]]&amp;"_"&amp;I$2,SourceRelations[],5,FALSE)," ")</f>
        <v xml:space="preserve"> </v>
      </c>
      <c r="J991" t="str">
        <f>_xlfn.IFNA(VLOOKUP(Flattened[[#This Row],[From]]&amp;"_"&amp;Flattened[[#This Row],[To]]&amp;"_"&amp;J$2,SourceRelations[],5,FALSE)," ")</f>
        <v>r</v>
      </c>
      <c r="K991" t="str">
        <f>_xlfn.IFNA(VLOOKUP(Flattened[[#This Row],[From]]&amp;"_"&amp;Flattened[[#This Row],[To]]&amp;"_"&amp;K$2,SourceRelations[],5,FALSE)," ")</f>
        <v xml:space="preserve"> </v>
      </c>
      <c r="L991" t="str">
        <f>_xlfn.IFNA(VLOOKUP(Flattened[[#This Row],[From]]&amp;"_"&amp;Flattened[[#This Row],[To]]&amp;"_"&amp;L$2,SourceRelations[],5,FALSE)," ")</f>
        <v xml:space="preserve"> </v>
      </c>
      <c r="M991" t="str">
        <f>_xlfn.IFNA(VLOOKUP(Flattened[[#This Row],[From]]&amp;"_"&amp;Flattened[[#This Row],[To]]&amp;"_"&amp;M$2,SourceRelations[],5,FALSE)," ")</f>
        <v xml:space="preserve"> </v>
      </c>
      <c r="N991" t="str">
        <f>_xlfn.IFNA(VLOOKUP(Flattened[[#This Row],[From]]&amp;"_"&amp;Flattened[[#This Row],[To]]&amp;"_"&amp;N$2,SourceRelations[],5,FALSE)," ")</f>
        <v xml:space="preserve"> </v>
      </c>
      <c r="O991" t="str">
        <f>_xlfn.IFNA(VLOOKUP(Flattened[[#This Row],[From]]&amp;"_"&amp;Flattened[[#This Row],[To]]&amp;"_"&amp;O$2,SourceRelations[],5,FALSE)," ")</f>
        <v xml:space="preserve"> </v>
      </c>
      <c r="P991" t="str">
        <f>_xlfn.IFNA(VLOOKUP(Flattened[[#This Row],[From]]&amp;"_"&amp;Flattened[[#This Row],[To]]&amp;"_"&amp;P$2,SourceRelations[],5,FALSE)," ")</f>
        <v>o</v>
      </c>
    </row>
    <row r="992" spans="2:16" x14ac:dyDescent="0.2">
      <c r="B992" s="1" t="str">
        <f>Flattened[[#This Row],[From]]&amp;"_"&amp;Flattened[[#This Row],[To]]</f>
        <v>Junction (And)_Business Interface</v>
      </c>
      <c r="C992" t="s">
        <v>80</v>
      </c>
      <c r="D992" t="s">
        <v>40</v>
      </c>
      <c r="E992" s="1" t="str">
        <f>_xlfn.CONCAT(Flattened[[#This Row],[Specialization]:[Association]])</f>
        <v xml:space="preserve">           </v>
      </c>
      <c r="F992" s="1" t="str">
        <f>_xlfn.IFNA(VLOOKUP(Flattened[[#This Row],[From]]&amp;"_"&amp;Flattened[[#This Row],[To]]&amp;"_"&amp;F$2,SourceRelations[],5,FALSE)," ")</f>
        <v xml:space="preserve"> </v>
      </c>
      <c r="G992" t="str">
        <f>_xlfn.IFNA(VLOOKUP(Flattened[[#This Row],[From]]&amp;"_"&amp;Flattened[[#This Row],[To]]&amp;"_"&amp;G$2,SourceRelations[],5,FALSE)," ")</f>
        <v xml:space="preserve"> </v>
      </c>
      <c r="H992" t="str">
        <f>_xlfn.IFNA(VLOOKUP(Flattened[[#This Row],[From]]&amp;"_"&amp;Flattened[[#This Row],[To]]&amp;"_"&amp;H$2,SourceRelations[],5,FALSE)," ")</f>
        <v xml:space="preserve"> </v>
      </c>
      <c r="I992" t="str">
        <f>_xlfn.IFNA(VLOOKUP(Flattened[[#This Row],[From]]&amp;"_"&amp;Flattened[[#This Row],[To]]&amp;"_"&amp;I$2,SourceRelations[],5,FALSE)," ")</f>
        <v xml:space="preserve"> </v>
      </c>
      <c r="J992" t="str">
        <f>_xlfn.IFNA(VLOOKUP(Flattened[[#This Row],[From]]&amp;"_"&amp;Flattened[[#This Row],[To]]&amp;"_"&amp;J$2,SourceRelations[],5,FALSE)," ")</f>
        <v xml:space="preserve"> </v>
      </c>
      <c r="K992" t="str">
        <f>_xlfn.IFNA(VLOOKUP(Flattened[[#This Row],[From]]&amp;"_"&amp;Flattened[[#This Row],[To]]&amp;"_"&amp;K$2,SourceRelations[],5,FALSE)," ")</f>
        <v xml:space="preserve"> </v>
      </c>
      <c r="L992" t="str">
        <f>_xlfn.IFNA(VLOOKUP(Flattened[[#This Row],[From]]&amp;"_"&amp;Flattened[[#This Row],[To]]&amp;"_"&amp;L$2,SourceRelations[],5,FALSE)," ")</f>
        <v xml:space="preserve"> </v>
      </c>
      <c r="M992" t="str">
        <f>_xlfn.IFNA(VLOOKUP(Flattened[[#This Row],[From]]&amp;"_"&amp;Flattened[[#This Row],[To]]&amp;"_"&amp;M$2,SourceRelations[],5,FALSE)," ")</f>
        <v xml:space="preserve"> </v>
      </c>
      <c r="N992" t="str">
        <f>_xlfn.IFNA(VLOOKUP(Flattened[[#This Row],[From]]&amp;"_"&amp;Flattened[[#This Row],[To]]&amp;"_"&amp;N$2,SourceRelations[],5,FALSE)," ")</f>
        <v xml:space="preserve"> </v>
      </c>
      <c r="O992" t="str">
        <f>_xlfn.IFNA(VLOOKUP(Flattened[[#This Row],[From]]&amp;"_"&amp;Flattened[[#This Row],[To]]&amp;"_"&amp;O$2,SourceRelations[],5,FALSE)," ")</f>
        <v xml:space="preserve"> </v>
      </c>
      <c r="P992" t="str">
        <f>_xlfn.IFNA(VLOOKUP(Flattened[[#This Row],[From]]&amp;"_"&amp;Flattened[[#This Row],[To]]&amp;"_"&amp;P$2,SourceRelations[],5,FALSE)," ")</f>
        <v xml:space="preserve"> </v>
      </c>
    </row>
    <row r="993" spans="2:16" x14ac:dyDescent="0.2">
      <c r="B993" s="1" t="str">
        <f>Flattened[[#This Row],[From]]&amp;"_"&amp;Flattened[[#This Row],[To]]</f>
        <v>Junction (Or)_Business Interface</v>
      </c>
      <c r="C993" t="s">
        <v>82</v>
      </c>
      <c r="D993" t="s">
        <v>40</v>
      </c>
      <c r="E993" s="1" t="str">
        <f>_xlfn.CONCAT(Flattened[[#This Row],[Specialization]:[Association]])</f>
        <v xml:space="preserve">           </v>
      </c>
      <c r="F993" s="1" t="str">
        <f>_xlfn.IFNA(VLOOKUP(Flattened[[#This Row],[From]]&amp;"_"&amp;Flattened[[#This Row],[To]]&amp;"_"&amp;F$2,SourceRelations[],5,FALSE)," ")</f>
        <v xml:space="preserve"> </v>
      </c>
      <c r="G993" t="str">
        <f>_xlfn.IFNA(VLOOKUP(Flattened[[#This Row],[From]]&amp;"_"&amp;Flattened[[#This Row],[To]]&amp;"_"&amp;G$2,SourceRelations[],5,FALSE)," ")</f>
        <v xml:space="preserve"> </v>
      </c>
      <c r="H993" t="str">
        <f>_xlfn.IFNA(VLOOKUP(Flattened[[#This Row],[From]]&amp;"_"&amp;Flattened[[#This Row],[To]]&amp;"_"&amp;H$2,SourceRelations[],5,FALSE)," ")</f>
        <v xml:space="preserve"> </v>
      </c>
      <c r="I993" t="str">
        <f>_xlfn.IFNA(VLOOKUP(Flattened[[#This Row],[From]]&amp;"_"&amp;Flattened[[#This Row],[To]]&amp;"_"&amp;I$2,SourceRelations[],5,FALSE)," ")</f>
        <v xml:space="preserve"> </v>
      </c>
      <c r="J993" t="str">
        <f>_xlfn.IFNA(VLOOKUP(Flattened[[#This Row],[From]]&amp;"_"&amp;Flattened[[#This Row],[To]]&amp;"_"&amp;J$2,SourceRelations[],5,FALSE)," ")</f>
        <v xml:space="preserve"> </v>
      </c>
      <c r="K993" t="str">
        <f>_xlfn.IFNA(VLOOKUP(Flattened[[#This Row],[From]]&amp;"_"&amp;Flattened[[#This Row],[To]]&amp;"_"&amp;K$2,SourceRelations[],5,FALSE)," ")</f>
        <v xml:space="preserve"> </v>
      </c>
      <c r="L993" t="str">
        <f>_xlfn.IFNA(VLOOKUP(Flattened[[#This Row],[From]]&amp;"_"&amp;Flattened[[#This Row],[To]]&amp;"_"&amp;L$2,SourceRelations[],5,FALSE)," ")</f>
        <v xml:space="preserve"> </v>
      </c>
      <c r="M993" t="str">
        <f>_xlfn.IFNA(VLOOKUP(Flattened[[#This Row],[From]]&amp;"_"&amp;Flattened[[#This Row],[To]]&amp;"_"&amp;M$2,SourceRelations[],5,FALSE)," ")</f>
        <v xml:space="preserve"> </v>
      </c>
      <c r="N993" t="str">
        <f>_xlfn.IFNA(VLOOKUP(Flattened[[#This Row],[From]]&amp;"_"&amp;Flattened[[#This Row],[To]]&amp;"_"&amp;N$2,SourceRelations[],5,FALSE)," ")</f>
        <v xml:space="preserve"> </v>
      </c>
      <c r="O993" t="str">
        <f>_xlfn.IFNA(VLOOKUP(Flattened[[#This Row],[From]]&amp;"_"&amp;Flattened[[#This Row],[To]]&amp;"_"&amp;O$2,SourceRelations[],5,FALSE)," ")</f>
        <v xml:space="preserve"> </v>
      </c>
      <c r="P993" t="str">
        <f>_xlfn.IFNA(VLOOKUP(Flattened[[#This Row],[From]]&amp;"_"&amp;Flattened[[#This Row],[To]]&amp;"_"&amp;P$2,SourceRelations[],5,FALSE)," ")</f>
        <v xml:space="preserve"> </v>
      </c>
    </row>
    <row r="994" spans="2:16" x14ac:dyDescent="0.2">
      <c r="B994" s="1" t="str">
        <f>Flattened[[#This Row],[From]]&amp;"_"&amp;Flattened[[#This Row],[To]]</f>
        <v>Value Stream_Business Interface</v>
      </c>
      <c r="C994" t="s">
        <v>101</v>
      </c>
      <c r="D994" t="s">
        <v>40</v>
      </c>
      <c r="E994" s="1" t="str">
        <f>_xlfn.CONCAT(Flattened[[#This Row],[Specialization]:[Association]])</f>
        <v xml:space="preserve">          o</v>
      </c>
      <c r="F994" s="1" t="str">
        <f>_xlfn.IFNA(VLOOKUP(Flattened[[#This Row],[From]]&amp;"_"&amp;Flattened[[#This Row],[To]]&amp;"_"&amp;F$2,SourceRelations[],5,FALSE)," ")</f>
        <v xml:space="preserve"> </v>
      </c>
      <c r="G994" s="1" t="str">
        <f>_xlfn.IFNA(VLOOKUP(Flattened[[#This Row],[From]]&amp;"_"&amp;Flattened[[#This Row],[To]]&amp;"_"&amp;G$2,SourceRelations[],5,FALSE)," ")</f>
        <v xml:space="preserve"> </v>
      </c>
      <c r="H994" s="1" t="str">
        <f>_xlfn.IFNA(VLOOKUP(Flattened[[#This Row],[From]]&amp;"_"&amp;Flattened[[#This Row],[To]]&amp;"_"&amp;H$2,SourceRelations[],5,FALSE)," ")</f>
        <v xml:space="preserve"> </v>
      </c>
      <c r="I994" s="1" t="str">
        <f>_xlfn.IFNA(VLOOKUP(Flattened[[#This Row],[From]]&amp;"_"&amp;Flattened[[#This Row],[To]]&amp;"_"&amp;I$2,SourceRelations[],5,FALSE)," ")</f>
        <v xml:space="preserve"> </v>
      </c>
      <c r="J994" s="1" t="str">
        <f>_xlfn.IFNA(VLOOKUP(Flattened[[#This Row],[From]]&amp;"_"&amp;Flattened[[#This Row],[To]]&amp;"_"&amp;J$2,SourceRelations[],5,FALSE)," ")</f>
        <v xml:space="preserve"> </v>
      </c>
      <c r="K994" s="1" t="str">
        <f>_xlfn.IFNA(VLOOKUP(Flattened[[#This Row],[From]]&amp;"_"&amp;Flattened[[#This Row],[To]]&amp;"_"&amp;K$2,SourceRelations[],5,FALSE)," ")</f>
        <v xml:space="preserve"> </v>
      </c>
      <c r="L994" s="1" t="str">
        <f>_xlfn.IFNA(VLOOKUP(Flattened[[#This Row],[From]]&amp;"_"&amp;Flattened[[#This Row],[To]]&amp;"_"&amp;L$2,SourceRelations[],5,FALSE)," ")</f>
        <v xml:space="preserve"> </v>
      </c>
      <c r="M994" s="1" t="str">
        <f>_xlfn.IFNA(VLOOKUP(Flattened[[#This Row],[From]]&amp;"_"&amp;Flattened[[#This Row],[To]]&amp;"_"&amp;M$2,SourceRelations[],5,FALSE)," ")</f>
        <v xml:space="preserve"> </v>
      </c>
      <c r="N994" s="1" t="str">
        <f>_xlfn.IFNA(VLOOKUP(Flattened[[#This Row],[From]]&amp;"_"&amp;Flattened[[#This Row],[To]]&amp;"_"&amp;N$2,SourceRelations[],5,FALSE)," ")</f>
        <v xml:space="preserve"> </v>
      </c>
      <c r="O994" s="1" t="str">
        <f>_xlfn.IFNA(VLOOKUP(Flattened[[#This Row],[From]]&amp;"_"&amp;Flattened[[#This Row],[To]]&amp;"_"&amp;O$2,SourceRelations[],5,FALSE)," ")</f>
        <v xml:space="preserve"> </v>
      </c>
      <c r="P994" s="1" t="str">
        <f>_xlfn.IFNA(VLOOKUP(Flattened[[#This Row],[From]]&amp;"_"&amp;Flattened[[#This Row],[To]]&amp;"_"&amp;P$2,SourceRelations[],5,FALSE)," ")</f>
        <v>o</v>
      </c>
    </row>
    <row r="995" spans="2:16" x14ac:dyDescent="0.2">
      <c r="B995" s="1" t="str">
        <f>Flattened[[#This Row],[From]]&amp;"_"&amp;Flattened[[#This Row],[To]]</f>
        <v>Application Collaboration_Business Object</v>
      </c>
      <c r="C995" t="s">
        <v>92</v>
      </c>
      <c r="D995" t="s">
        <v>58</v>
      </c>
      <c r="E995" s="1" t="str">
        <f>_xlfn.CONCAT(Flattened[[#This Row],[Specialization]:[Association]])</f>
        <v xml:space="preserve">      a   o</v>
      </c>
      <c r="F995" s="1" t="str">
        <f>_xlfn.IFNA(VLOOKUP(Flattened[[#This Row],[From]]&amp;"_"&amp;Flattened[[#This Row],[To]]&amp;"_"&amp;F$2,SourceRelations[],5,FALSE)," ")</f>
        <v xml:space="preserve"> </v>
      </c>
      <c r="G995" t="str">
        <f>_xlfn.IFNA(VLOOKUP(Flattened[[#This Row],[From]]&amp;"_"&amp;Flattened[[#This Row],[To]]&amp;"_"&amp;G$2,SourceRelations[],5,FALSE)," ")</f>
        <v xml:space="preserve"> </v>
      </c>
      <c r="H995" t="str">
        <f>_xlfn.IFNA(VLOOKUP(Flattened[[#This Row],[From]]&amp;"_"&amp;Flattened[[#This Row],[To]]&amp;"_"&amp;H$2,SourceRelations[],5,FALSE)," ")</f>
        <v xml:space="preserve"> </v>
      </c>
      <c r="I995" t="str">
        <f>_xlfn.IFNA(VLOOKUP(Flattened[[#This Row],[From]]&amp;"_"&amp;Flattened[[#This Row],[To]]&amp;"_"&amp;I$2,SourceRelations[],5,FALSE)," ")</f>
        <v xml:space="preserve"> </v>
      </c>
      <c r="J995" t="str">
        <f>_xlfn.IFNA(VLOOKUP(Flattened[[#This Row],[From]]&amp;"_"&amp;Flattened[[#This Row],[To]]&amp;"_"&amp;J$2,SourceRelations[],5,FALSE)," ")</f>
        <v xml:space="preserve"> </v>
      </c>
      <c r="K995" t="str">
        <f>_xlfn.IFNA(VLOOKUP(Flattened[[#This Row],[From]]&amp;"_"&amp;Flattened[[#This Row],[To]]&amp;"_"&amp;K$2,SourceRelations[],5,FALSE)," ")</f>
        <v xml:space="preserve"> </v>
      </c>
      <c r="L995" t="str">
        <f>_xlfn.IFNA(VLOOKUP(Flattened[[#This Row],[From]]&amp;"_"&amp;Flattened[[#This Row],[To]]&amp;"_"&amp;L$2,SourceRelations[],5,FALSE)," ")</f>
        <v>a</v>
      </c>
      <c r="M995" t="str">
        <f>_xlfn.IFNA(VLOOKUP(Flattened[[#This Row],[From]]&amp;"_"&amp;Flattened[[#This Row],[To]]&amp;"_"&amp;M$2,SourceRelations[],5,FALSE)," ")</f>
        <v xml:space="preserve"> </v>
      </c>
      <c r="N995" t="str">
        <f>_xlfn.IFNA(VLOOKUP(Flattened[[#This Row],[From]]&amp;"_"&amp;Flattened[[#This Row],[To]]&amp;"_"&amp;N$2,SourceRelations[],5,FALSE)," ")</f>
        <v xml:space="preserve"> </v>
      </c>
      <c r="O995" t="str">
        <f>_xlfn.IFNA(VLOOKUP(Flattened[[#This Row],[From]]&amp;"_"&amp;Flattened[[#This Row],[To]]&amp;"_"&amp;O$2,SourceRelations[],5,FALSE)," ")</f>
        <v xml:space="preserve"> </v>
      </c>
      <c r="P995" t="str">
        <f>_xlfn.IFNA(VLOOKUP(Flattened[[#This Row],[From]]&amp;"_"&amp;Flattened[[#This Row],[To]]&amp;"_"&amp;P$2,SourceRelations[],5,FALSE)," ")</f>
        <v>o</v>
      </c>
    </row>
    <row r="996" spans="2:16" x14ac:dyDescent="0.2">
      <c r="B996" s="1" t="str">
        <f>Flattened[[#This Row],[From]]&amp;"_"&amp;Flattened[[#This Row],[To]]</f>
        <v>Application Component_Business Object</v>
      </c>
      <c r="C996" t="s">
        <v>93</v>
      </c>
      <c r="D996" t="s">
        <v>58</v>
      </c>
      <c r="E996" s="1" t="str">
        <f>_xlfn.CONCAT(Flattened[[#This Row],[Specialization]:[Association]])</f>
        <v xml:space="preserve">      a   o</v>
      </c>
      <c r="F996" s="1" t="str">
        <f>_xlfn.IFNA(VLOOKUP(Flattened[[#This Row],[From]]&amp;"_"&amp;Flattened[[#This Row],[To]]&amp;"_"&amp;F$2,SourceRelations[],5,FALSE)," ")</f>
        <v xml:space="preserve"> </v>
      </c>
      <c r="G996" t="str">
        <f>_xlfn.IFNA(VLOOKUP(Flattened[[#This Row],[From]]&amp;"_"&amp;Flattened[[#This Row],[To]]&amp;"_"&amp;G$2,SourceRelations[],5,FALSE)," ")</f>
        <v xml:space="preserve"> </v>
      </c>
      <c r="H996" t="str">
        <f>_xlfn.IFNA(VLOOKUP(Flattened[[#This Row],[From]]&amp;"_"&amp;Flattened[[#This Row],[To]]&amp;"_"&amp;H$2,SourceRelations[],5,FALSE)," ")</f>
        <v xml:space="preserve"> </v>
      </c>
      <c r="I996" t="str">
        <f>_xlfn.IFNA(VLOOKUP(Flattened[[#This Row],[From]]&amp;"_"&amp;Flattened[[#This Row],[To]]&amp;"_"&amp;I$2,SourceRelations[],5,FALSE)," ")</f>
        <v xml:space="preserve"> </v>
      </c>
      <c r="J996" t="str">
        <f>_xlfn.IFNA(VLOOKUP(Flattened[[#This Row],[From]]&amp;"_"&amp;Flattened[[#This Row],[To]]&amp;"_"&amp;J$2,SourceRelations[],5,FALSE)," ")</f>
        <v xml:space="preserve"> </v>
      </c>
      <c r="K996" t="str">
        <f>_xlfn.IFNA(VLOOKUP(Flattened[[#This Row],[From]]&amp;"_"&amp;Flattened[[#This Row],[To]]&amp;"_"&amp;K$2,SourceRelations[],5,FALSE)," ")</f>
        <v xml:space="preserve"> </v>
      </c>
      <c r="L996" t="str">
        <f>_xlfn.IFNA(VLOOKUP(Flattened[[#This Row],[From]]&amp;"_"&amp;Flattened[[#This Row],[To]]&amp;"_"&amp;L$2,SourceRelations[],5,FALSE)," ")</f>
        <v>a</v>
      </c>
      <c r="M996" t="str">
        <f>_xlfn.IFNA(VLOOKUP(Flattened[[#This Row],[From]]&amp;"_"&amp;Flattened[[#This Row],[To]]&amp;"_"&amp;M$2,SourceRelations[],5,FALSE)," ")</f>
        <v xml:space="preserve"> </v>
      </c>
      <c r="N996" t="str">
        <f>_xlfn.IFNA(VLOOKUP(Flattened[[#This Row],[From]]&amp;"_"&amp;Flattened[[#This Row],[To]]&amp;"_"&amp;N$2,SourceRelations[],5,FALSE)," ")</f>
        <v xml:space="preserve"> </v>
      </c>
      <c r="O996" t="str">
        <f>_xlfn.IFNA(VLOOKUP(Flattened[[#This Row],[From]]&amp;"_"&amp;Flattened[[#This Row],[To]]&amp;"_"&amp;O$2,SourceRelations[],5,FALSE)," ")</f>
        <v xml:space="preserve"> </v>
      </c>
      <c r="P996" t="str">
        <f>_xlfn.IFNA(VLOOKUP(Flattened[[#This Row],[From]]&amp;"_"&amp;Flattened[[#This Row],[To]]&amp;"_"&amp;P$2,SourceRelations[],5,FALSE)," ")</f>
        <v>o</v>
      </c>
    </row>
    <row r="997" spans="2:16" x14ac:dyDescent="0.2">
      <c r="B997" s="1" t="str">
        <f>Flattened[[#This Row],[From]]&amp;"_"&amp;Flattened[[#This Row],[To]]</f>
        <v>Application Event_Business Object</v>
      </c>
      <c r="C997" t="s">
        <v>94</v>
      </c>
      <c r="D997" t="s">
        <v>58</v>
      </c>
      <c r="E997" s="1" t="str">
        <f>_xlfn.CONCAT(Flattened[[#This Row],[Specialization]:[Association]])</f>
        <v xml:space="preserve">      a   o</v>
      </c>
      <c r="F997" s="1" t="str">
        <f>_xlfn.IFNA(VLOOKUP(Flattened[[#This Row],[From]]&amp;"_"&amp;Flattened[[#This Row],[To]]&amp;"_"&amp;F$2,SourceRelations[],5,FALSE)," ")</f>
        <v xml:space="preserve"> </v>
      </c>
      <c r="G997" t="str">
        <f>_xlfn.IFNA(VLOOKUP(Flattened[[#This Row],[From]]&amp;"_"&amp;Flattened[[#This Row],[To]]&amp;"_"&amp;G$2,SourceRelations[],5,FALSE)," ")</f>
        <v xml:space="preserve"> </v>
      </c>
      <c r="H997" t="str">
        <f>_xlfn.IFNA(VLOOKUP(Flattened[[#This Row],[From]]&amp;"_"&amp;Flattened[[#This Row],[To]]&amp;"_"&amp;H$2,SourceRelations[],5,FALSE)," ")</f>
        <v xml:space="preserve"> </v>
      </c>
      <c r="I997" t="str">
        <f>_xlfn.IFNA(VLOOKUP(Flattened[[#This Row],[From]]&amp;"_"&amp;Flattened[[#This Row],[To]]&amp;"_"&amp;I$2,SourceRelations[],5,FALSE)," ")</f>
        <v xml:space="preserve"> </v>
      </c>
      <c r="J997" t="str">
        <f>_xlfn.IFNA(VLOOKUP(Flattened[[#This Row],[From]]&amp;"_"&amp;Flattened[[#This Row],[To]]&amp;"_"&amp;J$2,SourceRelations[],5,FALSE)," ")</f>
        <v xml:space="preserve"> </v>
      </c>
      <c r="K997" t="str">
        <f>_xlfn.IFNA(VLOOKUP(Flattened[[#This Row],[From]]&amp;"_"&amp;Flattened[[#This Row],[To]]&amp;"_"&amp;K$2,SourceRelations[],5,FALSE)," ")</f>
        <v xml:space="preserve"> </v>
      </c>
      <c r="L997" t="str">
        <f>_xlfn.IFNA(VLOOKUP(Flattened[[#This Row],[From]]&amp;"_"&amp;Flattened[[#This Row],[To]]&amp;"_"&amp;L$2,SourceRelations[],5,FALSE)," ")</f>
        <v>a</v>
      </c>
      <c r="M997" t="str">
        <f>_xlfn.IFNA(VLOOKUP(Flattened[[#This Row],[From]]&amp;"_"&amp;Flattened[[#This Row],[To]]&amp;"_"&amp;M$2,SourceRelations[],5,FALSE)," ")</f>
        <v xml:space="preserve"> </v>
      </c>
      <c r="N997" t="str">
        <f>_xlfn.IFNA(VLOOKUP(Flattened[[#This Row],[From]]&amp;"_"&amp;Flattened[[#This Row],[To]]&amp;"_"&amp;N$2,SourceRelations[],5,FALSE)," ")</f>
        <v xml:space="preserve"> </v>
      </c>
      <c r="O997" t="str">
        <f>_xlfn.IFNA(VLOOKUP(Flattened[[#This Row],[From]]&amp;"_"&amp;Flattened[[#This Row],[To]]&amp;"_"&amp;O$2,SourceRelations[],5,FALSE)," ")</f>
        <v xml:space="preserve"> </v>
      </c>
      <c r="P997" t="str">
        <f>_xlfn.IFNA(VLOOKUP(Flattened[[#This Row],[From]]&amp;"_"&amp;Flattened[[#This Row],[To]]&amp;"_"&amp;P$2,SourceRelations[],5,FALSE)," ")</f>
        <v>o</v>
      </c>
    </row>
    <row r="998" spans="2:16" x14ac:dyDescent="0.2">
      <c r="B998" s="1" t="str">
        <f>Flattened[[#This Row],[From]]&amp;"_"&amp;Flattened[[#This Row],[To]]</f>
        <v>Application Function_Business Object</v>
      </c>
      <c r="C998" t="s">
        <v>95</v>
      </c>
      <c r="D998" t="s">
        <v>58</v>
      </c>
      <c r="E998" s="1" t="str">
        <f>_xlfn.CONCAT(Flattened[[#This Row],[Specialization]:[Association]])</f>
        <v xml:space="preserve">      a   o</v>
      </c>
      <c r="F998" s="1" t="str">
        <f>_xlfn.IFNA(VLOOKUP(Flattened[[#This Row],[From]]&amp;"_"&amp;Flattened[[#This Row],[To]]&amp;"_"&amp;F$2,SourceRelations[],5,FALSE)," ")</f>
        <v xml:space="preserve"> </v>
      </c>
      <c r="G998" t="str">
        <f>_xlfn.IFNA(VLOOKUP(Flattened[[#This Row],[From]]&amp;"_"&amp;Flattened[[#This Row],[To]]&amp;"_"&amp;G$2,SourceRelations[],5,FALSE)," ")</f>
        <v xml:space="preserve"> </v>
      </c>
      <c r="H998" t="str">
        <f>_xlfn.IFNA(VLOOKUP(Flattened[[#This Row],[From]]&amp;"_"&amp;Flattened[[#This Row],[To]]&amp;"_"&amp;H$2,SourceRelations[],5,FALSE)," ")</f>
        <v xml:space="preserve"> </v>
      </c>
      <c r="I998" t="str">
        <f>_xlfn.IFNA(VLOOKUP(Flattened[[#This Row],[From]]&amp;"_"&amp;Flattened[[#This Row],[To]]&amp;"_"&amp;I$2,SourceRelations[],5,FALSE)," ")</f>
        <v xml:space="preserve"> </v>
      </c>
      <c r="J998" t="str">
        <f>_xlfn.IFNA(VLOOKUP(Flattened[[#This Row],[From]]&amp;"_"&amp;Flattened[[#This Row],[To]]&amp;"_"&amp;J$2,SourceRelations[],5,FALSE)," ")</f>
        <v xml:space="preserve"> </v>
      </c>
      <c r="K998" t="str">
        <f>_xlfn.IFNA(VLOOKUP(Flattened[[#This Row],[From]]&amp;"_"&amp;Flattened[[#This Row],[To]]&amp;"_"&amp;K$2,SourceRelations[],5,FALSE)," ")</f>
        <v xml:space="preserve"> </v>
      </c>
      <c r="L998" t="str">
        <f>_xlfn.IFNA(VLOOKUP(Flattened[[#This Row],[From]]&amp;"_"&amp;Flattened[[#This Row],[To]]&amp;"_"&amp;L$2,SourceRelations[],5,FALSE)," ")</f>
        <v>a</v>
      </c>
      <c r="M998" t="str">
        <f>_xlfn.IFNA(VLOOKUP(Flattened[[#This Row],[From]]&amp;"_"&amp;Flattened[[#This Row],[To]]&amp;"_"&amp;M$2,SourceRelations[],5,FALSE)," ")</f>
        <v xml:space="preserve"> </v>
      </c>
      <c r="N998" t="str">
        <f>_xlfn.IFNA(VLOOKUP(Flattened[[#This Row],[From]]&amp;"_"&amp;Flattened[[#This Row],[To]]&amp;"_"&amp;N$2,SourceRelations[],5,FALSE)," ")</f>
        <v xml:space="preserve"> </v>
      </c>
      <c r="O998" t="str">
        <f>_xlfn.IFNA(VLOOKUP(Flattened[[#This Row],[From]]&amp;"_"&amp;Flattened[[#This Row],[To]]&amp;"_"&amp;O$2,SourceRelations[],5,FALSE)," ")</f>
        <v xml:space="preserve"> </v>
      </c>
      <c r="P998" t="str">
        <f>_xlfn.IFNA(VLOOKUP(Flattened[[#This Row],[From]]&amp;"_"&amp;Flattened[[#This Row],[To]]&amp;"_"&amp;P$2,SourceRelations[],5,FALSE)," ")</f>
        <v>o</v>
      </c>
    </row>
    <row r="999" spans="2:16" x14ac:dyDescent="0.2">
      <c r="B999" s="1" t="str">
        <f>Flattened[[#This Row],[From]]&amp;"_"&amp;Flattened[[#This Row],[To]]</f>
        <v>Application Interaction_Business Object</v>
      </c>
      <c r="C999" t="s">
        <v>96</v>
      </c>
      <c r="D999" t="s">
        <v>58</v>
      </c>
      <c r="E999" s="1" t="str">
        <f>_xlfn.CONCAT(Flattened[[#This Row],[Specialization]:[Association]])</f>
        <v xml:space="preserve">      a   o</v>
      </c>
      <c r="F999" s="1" t="str">
        <f>_xlfn.IFNA(VLOOKUP(Flattened[[#This Row],[From]]&amp;"_"&amp;Flattened[[#This Row],[To]]&amp;"_"&amp;F$2,SourceRelations[],5,FALSE)," ")</f>
        <v xml:space="preserve"> </v>
      </c>
      <c r="G999" t="str">
        <f>_xlfn.IFNA(VLOOKUP(Flattened[[#This Row],[From]]&amp;"_"&amp;Flattened[[#This Row],[To]]&amp;"_"&amp;G$2,SourceRelations[],5,FALSE)," ")</f>
        <v xml:space="preserve"> </v>
      </c>
      <c r="H999" t="str">
        <f>_xlfn.IFNA(VLOOKUP(Flattened[[#This Row],[From]]&amp;"_"&amp;Flattened[[#This Row],[To]]&amp;"_"&amp;H$2,SourceRelations[],5,FALSE)," ")</f>
        <v xml:space="preserve"> </v>
      </c>
      <c r="I999" t="str">
        <f>_xlfn.IFNA(VLOOKUP(Flattened[[#This Row],[From]]&amp;"_"&amp;Flattened[[#This Row],[To]]&amp;"_"&amp;I$2,SourceRelations[],5,FALSE)," ")</f>
        <v xml:space="preserve"> </v>
      </c>
      <c r="J999" t="str">
        <f>_xlfn.IFNA(VLOOKUP(Flattened[[#This Row],[From]]&amp;"_"&amp;Flattened[[#This Row],[To]]&amp;"_"&amp;J$2,SourceRelations[],5,FALSE)," ")</f>
        <v xml:space="preserve"> </v>
      </c>
      <c r="K999" t="str">
        <f>_xlfn.IFNA(VLOOKUP(Flattened[[#This Row],[From]]&amp;"_"&amp;Flattened[[#This Row],[To]]&amp;"_"&amp;K$2,SourceRelations[],5,FALSE)," ")</f>
        <v xml:space="preserve"> </v>
      </c>
      <c r="L999" t="str">
        <f>_xlfn.IFNA(VLOOKUP(Flattened[[#This Row],[From]]&amp;"_"&amp;Flattened[[#This Row],[To]]&amp;"_"&amp;L$2,SourceRelations[],5,FALSE)," ")</f>
        <v>a</v>
      </c>
      <c r="M999" t="str">
        <f>_xlfn.IFNA(VLOOKUP(Flattened[[#This Row],[From]]&amp;"_"&amp;Flattened[[#This Row],[To]]&amp;"_"&amp;M$2,SourceRelations[],5,FALSE)," ")</f>
        <v xml:space="preserve"> </v>
      </c>
      <c r="N999" t="str">
        <f>_xlfn.IFNA(VLOOKUP(Flattened[[#This Row],[From]]&amp;"_"&amp;Flattened[[#This Row],[To]]&amp;"_"&amp;N$2,SourceRelations[],5,FALSE)," ")</f>
        <v xml:space="preserve"> </v>
      </c>
      <c r="O999" t="str">
        <f>_xlfn.IFNA(VLOOKUP(Flattened[[#This Row],[From]]&amp;"_"&amp;Flattened[[#This Row],[To]]&amp;"_"&amp;O$2,SourceRelations[],5,FALSE)," ")</f>
        <v xml:space="preserve"> </v>
      </c>
      <c r="P999" t="str">
        <f>_xlfn.IFNA(VLOOKUP(Flattened[[#This Row],[From]]&amp;"_"&amp;Flattened[[#This Row],[To]]&amp;"_"&amp;P$2,SourceRelations[],5,FALSE)," ")</f>
        <v>o</v>
      </c>
    </row>
    <row r="1000" spans="2:16" x14ac:dyDescent="0.2">
      <c r="B1000" s="1" t="str">
        <f>Flattened[[#This Row],[From]]&amp;"_"&amp;Flattened[[#This Row],[To]]</f>
        <v>Application Interface_Business Object</v>
      </c>
      <c r="C1000" t="s">
        <v>97</v>
      </c>
      <c r="D1000" t="s">
        <v>58</v>
      </c>
      <c r="E1000" s="1" t="str">
        <f>_xlfn.CONCAT(Flattened[[#This Row],[Specialization]:[Association]])</f>
        <v xml:space="preserve">      a   o</v>
      </c>
      <c r="F1000" s="1" t="str">
        <f>_xlfn.IFNA(VLOOKUP(Flattened[[#This Row],[From]]&amp;"_"&amp;Flattened[[#This Row],[To]]&amp;"_"&amp;F$2,SourceRelations[],5,FALSE)," ")</f>
        <v xml:space="preserve"> </v>
      </c>
      <c r="G1000" t="str">
        <f>_xlfn.IFNA(VLOOKUP(Flattened[[#This Row],[From]]&amp;"_"&amp;Flattened[[#This Row],[To]]&amp;"_"&amp;G$2,SourceRelations[],5,FALSE)," ")</f>
        <v xml:space="preserve"> </v>
      </c>
      <c r="H1000" t="str">
        <f>_xlfn.IFNA(VLOOKUP(Flattened[[#This Row],[From]]&amp;"_"&amp;Flattened[[#This Row],[To]]&amp;"_"&amp;H$2,SourceRelations[],5,FALSE)," ")</f>
        <v xml:space="preserve"> </v>
      </c>
      <c r="I1000" t="str">
        <f>_xlfn.IFNA(VLOOKUP(Flattened[[#This Row],[From]]&amp;"_"&amp;Flattened[[#This Row],[To]]&amp;"_"&amp;I$2,SourceRelations[],5,FALSE)," ")</f>
        <v xml:space="preserve"> </v>
      </c>
      <c r="J1000" t="str">
        <f>_xlfn.IFNA(VLOOKUP(Flattened[[#This Row],[From]]&amp;"_"&amp;Flattened[[#This Row],[To]]&amp;"_"&amp;J$2,SourceRelations[],5,FALSE)," ")</f>
        <v xml:space="preserve"> </v>
      </c>
      <c r="K1000" t="str">
        <f>_xlfn.IFNA(VLOOKUP(Flattened[[#This Row],[From]]&amp;"_"&amp;Flattened[[#This Row],[To]]&amp;"_"&amp;K$2,SourceRelations[],5,FALSE)," ")</f>
        <v xml:space="preserve"> </v>
      </c>
      <c r="L1000" t="str">
        <f>_xlfn.IFNA(VLOOKUP(Flattened[[#This Row],[From]]&amp;"_"&amp;Flattened[[#This Row],[To]]&amp;"_"&amp;L$2,SourceRelations[],5,FALSE)," ")</f>
        <v>a</v>
      </c>
      <c r="M1000" t="str">
        <f>_xlfn.IFNA(VLOOKUP(Flattened[[#This Row],[From]]&amp;"_"&amp;Flattened[[#This Row],[To]]&amp;"_"&amp;M$2,SourceRelations[],5,FALSE)," ")</f>
        <v xml:space="preserve"> </v>
      </c>
      <c r="N1000" t="str">
        <f>_xlfn.IFNA(VLOOKUP(Flattened[[#This Row],[From]]&amp;"_"&amp;Flattened[[#This Row],[To]]&amp;"_"&amp;N$2,SourceRelations[],5,FALSE)," ")</f>
        <v xml:space="preserve"> </v>
      </c>
      <c r="O1000" t="str">
        <f>_xlfn.IFNA(VLOOKUP(Flattened[[#This Row],[From]]&amp;"_"&amp;Flattened[[#This Row],[To]]&amp;"_"&amp;O$2,SourceRelations[],5,FALSE)," ")</f>
        <v xml:space="preserve"> </v>
      </c>
      <c r="P1000" t="str">
        <f>_xlfn.IFNA(VLOOKUP(Flattened[[#This Row],[From]]&amp;"_"&amp;Flattened[[#This Row],[To]]&amp;"_"&amp;P$2,SourceRelations[],5,FALSE)," ")</f>
        <v>o</v>
      </c>
    </row>
    <row r="1001" spans="2:16" x14ac:dyDescent="0.2">
      <c r="B1001" s="1" t="str">
        <f>Flattened[[#This Row],[From]]&amp;"_"&amp;Flattened[[#This Row],[To]]</f>
        <v>Application Process_Business Object</v>
      </c>
      <c r="C1001" t="s">
        <v>98</v>
      </c>
      <c r="D1001" t="s">
        <v>58</v>
      </c>
      <c r="E1001" s="1" t="str">
        <f>_xlfn.CONCAT(Flattened[[#This Row],[Specialization]:[Association]])</f>
        <v xml:space="preserve">      a   o</v>
      </c>
      <c r="F1001" s="1" t="str">
        <f>_xlfn.IFNA(VLOOKUP(Flattened[[#This Row],[From]]&amp;"_"&amp;Flattened[[#This Row],[To]]&amp;"_"&amp;F$2,SourceRelations[],5,FALSE)," ")</f>
        <v xml:space="preserve"> </v>
      </c>
      <c r="G1001" t="str">
        <f>_xlfn.IFNA(VLOOKUP(Flattened[[#This Row],[From]]&amp;"_"&amp;Flattened[[#This Row],[To]]&amp;"_"&amp;G$2,SourceRelations[],5,FALSE)," ")</f>
        <v xml:space="preserve"> </v>
      </c>
      <c r="H1001" t="str">
        <f>_xlfn.IFNA(VLOOKUP(Flattened[[#This Row],[From]]&amp;"_"&amp;Flattened[[#This Row],[To]]&amp;"_"&amp;H$2,SourceRelations[],5,FALSE)," ")</f>
        <v xml:space="preserve"> </v>
      </c>
      <c r="I1001" t="str">
        <f>_xlfn.IFNA(VLOOKUP(Flattened[[#This Row],[From]]&amp;"_"&amp;Flattened[[#This Row],[To]]&amp;"_"&amp;I$2,SourceRelations[],5,FALSE)," ")</f>
        <v xml:space="preserve"> </v>
      </c>
      <c r="J1001" t="str">
        <f>_xlfn.IFNA(VLOOKUP(Flattened[[#This Row],[From]]&amp;"_"&amp;Flattened[[#This Row],[To]]&amp;"_"&amp;J$2,SourceRelations[],5,FALSE)," ")</f>
        <v xml:space="preserve"> </v>
      </c>
      <c r="K1001" t="str">
        <f>_xlfn.IFNA(VLOOKUP(Flattened[[#This Row],[From]]&amp;"_"&amp;Flattened[[#This Row],[To]]&amp;"_"&amp;K$2,SourceRelations[],5,FALSE)," ")</f>
        <v xml:space="preserve"> </v>
      </c>
      <c r="L1001" t="str">
        <f>_xlfn.IFNA(VLOOKUP(Flattened[[#This Row],[From]]&amp;"_"&amp;Flattened[[#This Row],[To]]&amp;"_"&amp;L$2,SourceRelations[],5,FALSE)," ")</f>
        <v>a</v>
      </c>
      <c r="M1001" t="str">
        <f>_xlfn.IFNA(VLOOKUP(Flattened[[#This Row],[From]]&amp;"_"&amp;Flattened[[#This Row],[To]]&amp;"_"&amp;M$2,SourceRelations[],5,FALSE)," ")</f>
        <v xml:space="preserve"> </v>
      </c>
      <c r="N1001" t="str">
        <f>_xlfn.IFNA(VLOOKUP(Flattened[[#This Row],[From]]&amp;"_"&amp;Flattened[[#This Row],[To]]&amp;"_"&amp;N$2,SourceRelations[],5,FALSE)," ")</f>
        <v xml:space="preserve"> </v>
      </c>
      <c r="O1001" t="str">
        <f>_xlfn.IFNA(VLOOKUP(Flattened[[#This Row],[From]]&amp;"_"&amp;Flattened[[#This Row],[To]]&amp;"_"&amp;O$2,SourceRelations[],5,FALSE)," ")</f>
        <v xml:space="preserve"> </v>
      </c>
      <c r="P1001" t="str">
        <f>_xlfn.IFNA(VLOOKUP(Flattened[[#This Row],[From]]&amp;"_"&amp;Flattened[[#This Row],[To]]&amp;"_"&amp;P$2,SourceRelations[],5,FALSE)," ")</f>
        <v>o</v>
      </c>
    </row>
    <row r="1002" spans="2:16" x14ac:dyDescent="0.2">
      <c r="B1002" s="1" t="str">
        <f>Flattened[[#This Row],[From]]&amp;"_"&amp;Flattened[[#This Row],[To]]</f>
        <v>Application Service_Business Object</v>
      </c>
      <c r="C1002" t="s">
        <v>99</v>
      </c>
      <c r="D1002" t="s">
        <v>58</v>
      </c>
      <c r="E1002" s="1" t="str">
        <f>_xlfn.CONCAT(Flattened[[#This Row],[Specialization]:[Association]])</f>
        <v xml:space="preserve">      a   o</v>
      </c>
      <c r="F1002" s="1" t="str">
        <f>_xlfn.IFNA(VLOOKUP(Flattened[[#This Row],[From]]&amp;"_"&amp;Flattened[[#This Row],[To]]&amp;"_"&amp;F$2,SourceRelations[],5,FALSE)," ")</f>
        <v xml:space="preserve"> </v>
      </c>
      <c r="G1002" t="str">
        <f>_xlfn.IFNA(VLOOKUP(Flattened[[#This Row],[From]]&amp;"_"&amp;Flattened[[#This Row],[To]]&amp;"_"&amp;G$2,SourceRelations[],5,FALSE)," ")</f>
        <v xml:space="preserve"> </v>
      </c>
      <c r="H1002" t="str">
        <f>_xlfn.IFNA(VLOOKUP(Flattened[[#This Row],[From]]&amp;"_"&amp;Flattened[[#This Row],[To]]&amp;"_"&amp;H$2,SourceRelations[],5,FALSE)," ")</f>
        <v xml:space="preserve"> </v>
      </c>
      <c r="I1002" t="str">
        <f>_xlfn.IFNA(VLOOKUP(Flattened[[#This Row],[From]]&amp;"_"&amp;Flattened[[#This Row],[To]]&amp;"_"&amp;I$2,SourceRelations[],5,FALSE)," ")</f>
        <v xml:space="preserve"> </v>
      </c>
      <c r="J1002" t="str">
        <f>_xlfn.IFNA(VLOOKUP(Flattened[[#This Row],[From]]&amp;"_"&amp;Flattened[[#This Row],[To]]&amp;"_"&amp;J$2,SourceRelations[],5,FALSE)," ")</f>
        <v xml:space="preserve"> </v>
      </c>
      <c r="K1002" t="str">
        <f>_xlfn.IFNA(VLOOKUP(Flattened[[#This Row],[From]]&amp;"_"&amp;Flattened[[#This Row],[To]]&amp;"_"&amp;K$2,SourceRelations[],5,FALSE)," ")</f>
        <v xml:space="preserve"> </v>
      </c>
      <c r="L1002" t="str">
        <f>_xlfn.IFNA(VLOOKUP(Flattened[[#This Row],[From]]&amp;"_"&amp;Flattened[[#This Row],[To]]&amp;"_"&amp;L$2,SourceRelations[],5,FALSE)," ")</f>
        <v>a</v>
      </c>
      <c r="M1002" t="str">
        <f>_xlfn.IFNA(VLOOKUP(Flattened[[#This Row],[From]]&amp;"_"&amp;Flattened[[#This Row],[To]]&amp;"_"&amp;M$2,SourceRelations[],5,FALSE)," ")</f>
        <v xml:space="preserve"> </v>
      </c>
      <c r="N1002" t="str">
        <f>_xlfn.IFNA(VLOOKUP(Flattened[[#This Row],[From]]&amp;"_"&amp;Flattened[[#This Row],[To]]&amp;"_"&amp;N$2,SourceRelations[],5,FALSE)," ")</f>
        <v xml:space="preserve"> </v>
      </c>
      <c r="O1002" t="str">
        <f>_xlfn.IFNA(VLOOKUP(Flattened[[#This Row],[From]]&amp;"_"&amp;Flattened[[#This Row],[To]]&amp;"_"&amp;O$2,SourceRelations[],5,FALSE)," ")</f>
        <v xml:space="preserve"> </v>
      </c>
      <c r="P1002" t="str">
        <f>_xlfn.IFNA(VLOOKUP(Flattened[[#This Row],[From]]&amp;"_"&amp;Flattened[[#This Row],[To]]&amp;"_"&amp;P$2,SourceRelations[],5,FALSE)," ")</f>
        <v>o</v>
      </c>
    </row>
    <row r="1003" spans="2:16" x14ac:dyDescent="0.2">
      <c r="B1003" s="1" t="str">
        <f>Flattened[[#This Row],[From]]&amp;"_"&amp;Flattened[[#This Row],[To]]</f>
        <v>Artifact_Business Object</v>
      </c>
      <c r="C1003" t="s">
        <v>48</v>
      </c>
      <c r="D1003" t="s">
        <v>58</v>
      </c>
      <c r="E1003" s="1" t="str">
        <f>_xlfn.CONCAT(Flattened[[#This Row],[Specialization]:[Association]])</f>
        <v xml:space="preserve">    r     o</v>
      </c>
      <c r="F1003" s="1" t="str">
        <f>_xlfn.IFNA(VLOOKUP(Flattened[[#This Row],[From]]&amp;"_"&amp;Flattened[[#This Row],[To]]&amp;"_"&amp;F$2,SourceRelations[],5,FALSE)," ")</f>
        <v xml:space="preserve"> </v>
      </c>
      <c r="G1003" t="str">
        <f>_xlfn.IFNA(VLOOKUP(Flattened[[#This Row],[From]]&amp;"_"&amp;Flattened[[#This Row],[To]]&amp;"_"&amp;G$2,SourceRelations[],5,FALSE)," ")</f>
        <v xml:space="preserve"> </v>
      </c>
      <c r="H1003" t="str">
        <f>_xlfn.IFNA(VLOOKUP(Flattened[[#This Row],[From]]&amp;"_"&amp;Flattened[[#This Row],[To]]&amp;"_"&amp;H$2,SourceRelations[],5,FALSE)," ")</f>
        <v xml:space="preserve"> </v>
      </c>
      <c r="I1003" t="str">
        <f>_xlfn.IFNA(VLOOKUP(Flattened[[#This Row],[From]]&amp;"_"&amp;Flattened[[#This Row],[To]]&amp;"_"&amp;I$2,SourceRelations[],5,FALSE)," ")</f>
        <v xml:space="preserve"> </v>
      </c>
      <c r="J1003" t="str">
        <f>_xlfn.IFNA(VLOOKUP(Flattened[[#This Row],[From]]&amp;"_"&amp;Flattened[[#This Row],[To]]&amp;"_"&amp;J$2,SourceRelations[],5,FALSE)," ")</f>
        <v>r</v>
      </c>
      <c r="K1003" t="str">
        <f>_xlfn.IFNA(VLOOKUP(Flattened[[#This Row],[From]]&amp;"_"&amp;Flattened[[#This Row],[To]]&amp;"_"&amp;K$2,SourceRelations[],5,FALSE)," ")</f>
        <v xml:space="preserve"> </v>
      </c>
      <c r="L1003" t="str">
        <f>_xlfn.IFNA(VLOOKUP(Flattened[[#This Row],[From]]&amp;"_"&amp;Flattened[[#This Row],[To]]&amp;"_"&amp;L$2,SourceRelations[],5,FALSE)," ")</f>
        <v xml:space="preserve"> </v>
      </c>
      <c r="M1003" t="str">
        <f>_xlfn.IFNA(VLOOKUP(Flattened[[#This Row],[From]]&amp;"_"&amp;Flattened[[#This Row],[To]]&amp;"_"&amp;M$2,SourceRelations[],5,FALSE)," ")</f>
        <v xml:space="preserve"> </v>
      </c>
      <c r="N1003" t="str">
        <f>_xlfn.IFNA(VLOOKUP(Flattened[[#This Row],[From]]&amp;"_"&amp;Flattened[[#This Row],[To]]&amp;"_"&amp;N$2,SourceRelations[],5,FALSE)," ")</f>
        <v xml:space="preserve"> </v>
      </c>
      <c r="O1003" t="str">
        <f>_xlfn.IFNA(VLOOKUP(Flattened[[#This Row],[From]]&amp;"_"&amp;Flattened[[#This Row],[To]]&amp;"_"&amp;O$2,SourceRelations[],5,FALSE)," ")</f>
        <v xml:space="preserve"> </v>
      </c>
      <c r="P1003" t="str">
        <f>_xlfn.IFNA(VLOOKUP(Flattened[[#This Row],[From]]&amp;"_"&amp;Flattened[[#This Row],[To]]&amp;"_"&amp;P$2,SourceRelations[],5,FALSE)," ")</f>
        <v>o</v>
      </c>
    </row>
    <row r="1004" spans="2:16" x14ac:dyDescent="0.2">
      <c r="B1004" s="1" t="str">
        <f>Flattened[[#This Row],[From]]&amp;"_"&amp;Flattened[[#This Row],[To]]</f>
        <v>Assessment_Business Object</v>
      </c>
      <c r="C1004" t="s">
        <v>3</v>
      </c>
      <c r="D1004" t="s">
        <v>58</v>
      </c>
      <c r="E1004" s="1" t="str">
        <f>_xlfn.CONCAT(Flattened[[#This Row],[Specialization]:[Association]])</f>
        <v xml:space="preserve">          o</v>
      </c>
      <c r="F1004" s="1" t="str">
        <f>_xlfn.IFNA(VLOOKUP(Flattened[[#This Row],[From]]&amp;"_"&amp;Flattened[[#This Row],[To]]&amp;"_"&amp;F$2,SourceRelations[],5,FALSE)," ")</f>
        <v xml:space="preserve"> </v>
      </c>
      <c r="G1004" t="str">
        <f>_xlfn.IFNA(VLOOKUP(Flattened[[#This Row],[From]]&amp;"_"&amp;Flattened[[#This Row],[To]]&amp;"_"&amp;G$2,SourceRelations[],5,FALSE)," ")</f>
        <v xml:space="preserve"> </v>
      </c>
      <c r="H1004" t="str">
        <f>_xlfn.IFNA(VLOOKUP(Flattened[[#This Row],[From]]&amp;"_"&amp;Flattened[[#This Row],[To]]&amp;"_"&amp;H$2,SourceRelations[],5,FALSE)," ")</f>
        <v xml:space="preserve"> </v>
      </c>
      <c r="I1004" t="str">
        <f>_xlfn.IFNA(VLOOKUP(Flattened[[#This Row],[From]]&amp;"_"&amp;Flattened[[#This Row],[To]]&amp;"_"&amp;I$2,SourceRelations[],5,FALSE)," ")</f>
        <v xml:space="preserve"> </v>
      </c>
      <c r="J1004" t="str">
        <f>_xlfn.IFNA(VLOOKUP(Flattened[[#This Row],[From]]&amp;"_"&amp;Flattened[[#This Row],[To]]&amp;"_"&amp;J$2,SourceRelations[],5,FALSE)," ")</f>
        <v xml:space="preserve"> </v>
      </c>
      <c r="K1004" t="str">
        <f>_xlfn.IFNA(VLOOKUP(Flattened[[#This Row],[From]]&amp;"_"&amp;Flattened[[#This Row],[To]]&amp;"_"&amp;K$2,SourceRelations[],5,FALSE)," ")</f>
        <v xml:space="preserve"> </v>
      </c>
      <c r="L1004" t="str">
        <f>_xlfn.IFNA(VLOOKUP(Flattened[[#This Row],[From]]&amp;"_"&amp;Flattened[[#This Row],[To]]&amp;"_"&amp;L$2,SourceRelations[],5,FALSE)," ")</f>
        <v xml:space="preserve"> </v>
      </c>
      <c r="M1004" t="str">
        <f>_xlfn.IFNA(VLOOKUP(Flattened[[#This Row],[From]]&amp;"_"&amp;Flattened[[#This Row],[To]]&amp;"_"&amp;M$2,SourceRelations[],5,FALSE)," ")</f>
        <v xml:space="preserve"> </v>
      </c>
      <c r="N1004" t="str">
        <f>_xlfn.IFNA(VLOOKUP(Flattened[[#This Row],[From]]&amp;"_"&amp;Flattened[[#This Row],[To]]&amp;"_"&amp;N$2,SourceRelations[],5,FALSE)," ")</f>
        <v xml:space="preserve"> </v>
      </c>
      <c r="O1004" t="str">
        <f>_xlfn.IFNA(VLOOKUP(Flattened[[#This Row],[From]]&amp;"_"&amp;Flattened[[#This Row],[To]]&amp;"_"&amp;O$2,SourceRelations[],5,FALSE)," ")</f>
        <v xml:space="preserve"> </v>
      </c>
      <c r="P1004" t="str">
        <f>_xlfn.IFNA(VLOOKUP(Flattened[[#This Row],[From]]&amp;"_"&amp;Flattened[[#This Row],[To]]&amp;"_"&amp;P$2,SourceRelations[],5,FALSE)," ")</f>
        <v>o</v>
      </c>
    </row>
    <row r="1005" spans="2:16" x14ac:dyDescent="0.2">
      <c r="B1005" s="1" t="str">
        <f>Flattened[[#This Row],[From]]&amp;"_"&amp;Flattened[[#This Row],[To]]</f>
        <v>Business Actor_Business Object</v>
      </c>
      <c r="C1005" t="s">
        <v>41</v>
      </c>
      <c r="D1005" t="s">
        <v>58</v>
      </c>
      <c r="E1005" s="1" t="str">
        <f>_xlfn.CONCAT(Flattened[[#This Row],[Specialization]:[Association]])</f>
        <v xml:space="preserve">      a   o</v>
      </c>
      <c r="F1005" s="1" t="str">
        <f>_xlfn.IFNA(VLOOKUP(Flattened[[#This Row],[From]]&amp;"_"&amp;Flattened[[#This Row],[To]]&amp;"_"&amp;F$2,SourceRelations[],5,FALSE)," ")</f>
        <v xml:space="preserve"> </v>
      </c>
      <c r="G1005" t="str">
        <f>_xlfn.IFNA(VLOOKUP(Flattened[[#This Row],[From]]&amp;"_"&amp;Flattened[[#This Row],[To]]&amp;"_"&amp;G$2,SourceRelations[],5,FALSE)," ")</f>
        <v xml:space="preserve"> </v>
      </c>
      <c r="H1005" t="str">
        <f>_xlfn.IFNA(VLOOKUP(Flattened[[#This Row],[From]]&amp;"_"&amp;Flattened[[#This Row],[To]]&amp;"_"&amp;H$2,SourceRelations[],5,FALSE)," ")</f>
        <v xml:space="preserve"> </v>
      </c>
      <c r="I1005" t="str">
        <f>_xlfn.IFNA(VLOOKUP(Flattened[[#This Row],[From]]&amp;"_"&amp;Flattened[[#This Row],[To]]&amp;"_"&amp;I$2,SourceRelations[],5,FALSE)," ")</f>
        <v xml:space="preserve"> </v>
      </c>
      <c r="J1005" t="str">
        <f>_xlfn.IFNA(VLOOKUP(Flattened[[#This Row],[From]]&amp;"_"&amp;Flattened[[#This Row],[To]]&amp;"_"&amp;J$2,SourceRelations[],5,FALSE)," ")</f>
        <v xml:space="preserve"> </v>
      </c>
      <c r="K1005" t="str">
        <f>_xlfn.IFNA(VLOOKUP(Flattened[[#This Row],[From]]&amp;"_"&amp;Flattened[[#This Row],[To]]&amp;"_"&amp;K$2,SourceRelations[],5,FALSE)," ")</f>
        <v xml:space="preserve"> </v>
      </c>
      <c r="L1005" t="str">
        <f>_xlfn.IFNA(VLOOKUP(Flattened[[#This Row],[From]]&amp;"_"&amp;Flattened[[#This Row],[To]]&amp;"_"&amp;L$2,SourceRelations[],5,FALSE)," ")</f>
        <v>a</v>
      </c>
      <c r="M1005" t="str">
        <f>_xlfn.IFNA(VLOOKUP(Flattened[[#This Row],[From]]&amp;"_"&amp;Flattened[[#This Row],[To]]&amp;"_"&amp;M$2,SourceRelations[],5,FALSE)," ")</f>
        <v xml:space="preserve"> </v>
      </c>
      <c r="N1005" t="str">
        <f>_xlfn.IFNA(VLOOKUP(Flattened[[#This Row],[From]]&amp;"_"&amp;Flattened[[#This Row],[To]]&amp;"_"&amp;N$2,SourceRelations[],5,FALSE)," ")</f>
        <v xml:space="preserve"> </v>
      </c>
      <c r="O1005" t="str">
        <f>_xlfn.IFNA(VLOOKUP(Flattened[[#This Row],[From]]&amp;"_"&amp;Flattened[[#This Row],[To]]&amp;"_"&amp;O$2,SourceRelations[],5,FALSE)," ")</f>
        <v xml:space="preserve"> </v>
      </c>
      <c r="P1005" t="str">
        <f>_xlfn.IFNA(VLOOKUP(Flattened[[#This Row],[From]]&amp;"_"&amp;Flattened[[#This Row],[To]]&amp;"_"&amp;P$2,SourceRelations[],5,FALSE)," ")</f>
        <v>o</v>
      </c>
    </row>
    <row r="1006" spans="2:16" x14ac:dyDescent="0.2">
      <c r="B1006" s="1" t="str">
        <f>Flattened[[#This Row],[From]]&amp;"_"&amp;Flattened[[#This Row],[To]]</f>
        <v>Business Collaboration_Business Object</v>
      </c>
      <c r="C1006" t="s">
        <v>57</v>
      </c>
      <c r="D1006" t="s">
        <v>58</v>
      </c>
      <c r="E1006" s="1" t="str">
        <f>_xlfn.CONCAT(Flattened[[#This Row],[Specialization]:[Association]])</f>
        <v xml:space="preserve">      a   o</v>
      </c>
      <c r="F1006" s="1" t="str">
        <f>_xlfn.IFNA(VLOOKUP(Flattened[[#This Row],[From]]&amp;"_"&amp;Flattened[[#This Row],[To]]&amp;"_"&amp;F$2,SourceRelations[],5,FALSE)," ")</f>
        <v xml:space="preserve"> </v>
      </c>
      <c r="G1006" t="str">
        <f>_xlfn.IFNA(VLOOKUP(Flattened[[#This Row],[From]]&amp;"_"&amp;Flattened[[#This Row],[To]]&amp;"_"&amp;G$2,SourceRelations[],5,FALSE)," ")</f>
        <v xml:space="preserve"> </v>
      </c>
      <c r="H1006" t="str">
        <f>_xlfn.IFNA(VLOOKUP(Flattened[[#This Row],[From]]&amp;"_"&amp;Flattened[[#This Row],[To]]&amp;"_"&amp;H$2,SourceRelations[],5,FALSE)," ")</f>
        <v xml:space="preserve"> </v>
      </c>
      <c r="I1006" t="str">
        <f>_xlfn.IFNA(VLOOKUP(Flattened[[#This Row],[From]]&amp;"_"&amp;Flattened[[#This Row],[To]]&amp;"_"&amp;I$2,SourceRelations[],5,FALSE)," ")</f>
        <v xml:space="preserve"> </v>
      </c>
      <c r="J1006" t="str">
        <f>_xlfn.IFNA(VLOOKUP(Flattened[[#This Row],[From]]&amp;"_"&amp;Flattened[[#This Row],[To]]&amp;"_"&amp;J$2,SourceRelations[],5,FALSE)," ")</f>
        <v xml:space="preserve"> </v>
      </c>
      <c r="K1006" t="str">
        <f>_xlfn.IFNA(VLOOKUP(Flattened[[#This Row],[From]]&amp;"_"&amp;Flattened[[#This Row],[To]]&amp;"_"&amp;K$2,SourceRelations[],5,FALSE)," ")</f>
        <v xml:space="preserve"> </v>
      </c>
      <c r="L1006" t="str">
        <f>_xlfn.IFNA(VLOOKUP(Flattened[[#This Row],[From]]&amp;"_"&amp;Flattened[[#This Row],[To]]&amp;"_"&amp;L$2,SourceRelations[],5,FALSE)," ")</f>
        <v>a</v>
      </c>
      <c r="M1006" t="str">
        <f>_xlfn.IFNA(VLOOKUP(Flattened[[#This Row],[From]]&amp;"_"&amp;Flattened[[#This Row],[To]]&amp;"_"&amp;M$2,SourceRelations[],5,FALSE)," ")</f>
        <v xml:space="preserve"> </v>
      </c>
      <c r="N1006" t="str">
        <f>_xlfn.IFNA(VLOOKUP(Flattened[[#This Row],[From]]&amp;"_"&amp;Flattened[[#This Row],[To]]&amp;"_"&amp;N$2,SourceRelations[],5,FALSE)," ")</f>
        <v xml:space="preserve"> </v>
      </c>
      <c r="O1006" t="str">
        <f>_xlfn.IFNA(VLOOKUP(Flattened[[#This Row],[From]]&amp;"_"&amp;Flattened[[#This Row],[To]]&amp;"_"&amp;O$2,SourceRelations[],5,FALSE)," ")</f>
        <v xml:space="preserve"> </v>
      </c>
      <c r="P1006" t="str">
        <f>_xlfn.IFNA(VLOOKUP(Flattened[[#This Row],[From]]&amp;"_"&amp;Flattened[[#This Row],[To]]&amp;"_"&amp;P$2,SourceRelations[],5,FALSE)," ")</f>
        <v>o</v>
      </c>
    </row>
    <row r="1007" spans="2:16" x14ac:dyDescent="0.2">
      <c r="B1007" s="1" t="str">
        <f>Flattened[[#This Row],[From]]&amp;"_"&amp;Flattened[[#This Row],[To]]</f>
        <v>Business Event_Business Object</v>
      </c>
      <c r="C1007" t="s">
        <v>55</v>
      </c>
      <c r="D1007" t="s">
        <v>58</v>
      </c>
      <c r="E1007" s="1" t="str">
        <f>_xlfn.CONCAT(Flattened[[#This Row],[Specialization]:[Association]])</f>
        <v xml:space="preserve">      a   o</v>
      </c>
      <c r="F1007" s="1" t="str">
        <f>_xlfn.IFNA(VLOOKUP(Flattened[[#This Row],[From]]&amp;"_"&amp;Flattened[[#This Row],[To]]&amp;"_"&amp;F$2,SourceRelations[],5,FALSE)," ")</f>
        <v xml:space="preserve"> </v>
      </c>
      <c r="G1007" t="str">
        <f>_xlfn.IFNA(VLOOKUP(Flattened[[#This Row],[From]]&amp;"_"&amp;Flattened[[#This Row],[To]]&amp;"_"&amp;G$2,SourceRelations[],5,FALSE)," ")</f>
        <v xml:space="preserve"> </v>
      </c>
      <c r="H1007" t="str">
        <f>_xlfn.IFNA(VLOOKUP(Flattened[[#This Row],[From]]&amp;"_"&amp;Flattened[[#This Row],[To]]&amp;"_"&amp;H$2,SourceRelations[],5,FALSE)," ")</f>
        <v xml:space="preserve"> </v>
      </c>
      <c r="I1007" t="str">
        <f>_xlfn.IFNA(VLOOKUP(Flattened[[#This Row],[From]]&amp;"_"&amp;Flattened[[#This Row],[To]]&amp;"_"&amp;I$2,SourceRelations[],5,FALSE)," ")</f>
        <v xml:space="preserve"> </v>
      </c>
      <c r="J1007" t="str">
        <f>_xlfn.IFNA(VLOOKUP(Flattened[[#This Row],[From]]&amp;"_"&amp;Flattened[[#This Row],[To]]&amp;"_"&amp;J$2,SourceRelations[],5,FALSE)," ")</f>
        <v xml:space="preserve"> </v>
      </c>
      <c r="K1007" t="str">
        <f>_xlfn.IFNA(VLOOKUP(Flattened[[#This Row],[From]]&amp;"_"&amp;Flattened[[#This Row],[To]]&amp;"_"&amp;K$2,SourceRelations[],5,FALSE)," ")</f>
        <v xml:space="preserve"> </v>
      </c>
      <c r="L1007" t="str">
        <f>_xlfn.IFNA(VLOOKUP(Flattened[[#This Row],[From]]&amp;"_"&amp;Flattened[[#This Row],[To]]&amp;"_"&amp;L$2,SourceRelations[],5,FALSE)," ")</f>
        <v>a</v>
      </c>
      <c r="M1007" t="str">
        <f>_xlfn.IFNA(VLOOKUP(Flattened[[#This Row],[From]]&amp;"_"&amp;Flattened[[#This Row],[To]]&amp;"_"&amp;M$2,SourceRelations[],5,FALSE)," ")</f>
        <v xml:space="preserve"> </v>
      </c>
      <c r="N1007" t="str">
        <f>_xlfn.IFNA(VLOOKUP(Flattened[[#This Row],[From]]&amp;"_"&amp;Flattened[[#This Row],[To]]&amp;"_"&amp;N$2,SourceRelations[],5,FALSE)," ")</f>
        <v xml:space="preserve"> </v>
      </c>
      <c r="O1007" t="str">
        <f>_xlfn.IFNA(VLOOKUP(Flattened[[#This Row],[From]]&amp;"_"&amp;Flattened[[#This Row],[To]]&amp;"_"&amp;O$2,SourceRelations[],5,FALSE)," ")</f>
        <v xml:space="preserve"> </v>
      </c>
      <c r="P1007" t="str">
        <f>_xlfn.IFNA(VLOOKUP(Flattened[[#This Row],[From]]&amp;"_"&amp;Flattened[[#This Row],[To]]&amp;"_"&amp;P$2,SourceRelations[],5,FALSE)," ")</f>
        <v>o</v>
      </c>
    </row>
    <row r="1008" spans="2:16" x14ac:dyDescent="0.2">
      <c r="B1008" s="1" t="str">
        <f>Flattened[[#This Row],[From]]&amp;"_"&amp;Flattened[[#This Row],[To]]</f>
        <v>Business Function_Business Object</v>
      </c>
      <c r="C1008" t="s">
        <v>36</v>
      </c>
      <c r="D1008" t="s">
        <v>58</v>
      </c>
      <c r="E1008" s="1" t="str">
        <f>_xlfn.CONCAT(Flattened[[#This Row],[Specialization]:[Association]])</f>
        <v xml:space="preserve">      a   o</v>
      </c>
      <c r="F1008" s="1" t="str">
        <f>_xlfn.IFNA(VLOOKUP(Flattened[[#This Row],[From]]&amp;"_"&amp;Flattened[[#This Row],[To]]&amp;"_"&amp;F$2,SourceRelations[],5,FALSE)," ")</f>
        <v xml:space="preserve"> </v>
      </c>
      <c r="G1008" t="str">
        <f>_xlfn.IFNA(VLOOKUP(Flattened[[#This Row],[From]]&amp;"_"&amp;Flattened[[#This Row],[To]]&amp;"_"&amp;G$2,SourceRelations[],5,FALSE)," ")</f>
        <v xml:space="preserve"> </v>
      </c>
      <c r="H1008" t="str">
        <f>_xlfn.IFNA(VLOOKUP(Flattened[[#This Row],[From]]&amp;"_"&amp;Flattened[[#This Row],[To]]&amp;"_"&amp;H$2,SourceRelations[],5,FALSE)," ")</f>
        <v xml:space="preserve"> </v>
      </c>
      <c r="I1008" t="str">
        <f>_xlfn.IFNA(VLOOKUP(Flattened[[#This Row],[From]]&amp;"_"&amp;Flattened[[#This Row],[To]]&amp;"_"&amp;I$2,SourceRelations[],5,FALSE)," ")</f>
        <v xml:space="preserve"> </v>
      </c>
      <c r="J1008" t="str">
        <f>_xlfn.IFNA(VLOOKUP(Flattened[[#This Row],[From]]&amp;"_"&amp;Flattened[[#This Row],[To]]&amp;"_"&amp;J$2,SourceRelations[],5,FALSE)," ")</f>
        <v xml:space="preserve"> </v>
      </c>
      <c r="K1008" t="str">
        <f>_xlfn.IFNA(VLOOKUP(Flattened[[#This Row],[From]]&amp;"_"&amp;Flattened[[#This Row],[To]]&amp;"_"&amp;K$2,SourceRelations[],5,FALSE)," ")</f>
        <v xml:space="preserve"> </v>
      </c>
      <c r="L1008" t="str">
        <f>_xlfn.IFNA(VLOOKUP(Flattened[[#This Row],[From]]&amp;"_"&amp;Flattened[[#This Row],[To]]&amp;"_"&amp;L$2,SourceRelations[],5,FALSE)," ")</f>
        <v>a</v>
      </c>
      <c r="M1008" t="str">
        <f>_xlfn.IFNA(VLOOKUP(Flattened[[#This Row],[From]]&amp;"_"&amp;Flattened[[#This Row],[To]]&amp;"_"&amp;M$2,SourceRelations[],5,FALSE)," ")</f>
        <v xml:space="preserve"> </v>
      </c>
      <c r="N1008" t="str">
        <f>_xlfn.IFNA(VLOOKUP(Flattened[[#This Row],[From]]&amp;"_"&amp;Flattened[[#This Row],[To]]&amp;"_"&amp;N$2,SourceRelations[],5,FALSE)," ")</f>
        <v xml:space="preserve"> </v>
      </c>
      <c r="O1008" t="str">
        <f>_xlfn.IFNA(VLOOKUP(Flattened[[#This Row],[From]]&amp;"_"&amp;Flattened[[#This Row],[To]]&amp;"_"&amp;O$2,SourceRelations[],5,FALSE)," ")</f>
        <v xml:space="preserve"> </v>
      </c>
      <c r="P1008" t="str">
        <f>_xlfn.IFNA(VLOOKUP(Flattened[[#This Row],[From]]&amp;"_"&amp;Flattened[[#This Row],[To]]&amp;"_"&amp;P$2,SourceRelations[],5,FALSE)," ")</f>
        <v>o</v>
      </c>
    </row>
    <row r="1009" spans="2:16" x14ac:dyDescent="0.2">
      <c r="B1009" s="1" t="str">
        <f>Flattened[[#This Row],[From]]&amp;"_"&amp;Flattened[[#This Row],[To]]</f>
        <v>Business Interaction_Business Object</v>
      </c>
      <c r="C1009" t="s">
        <v>37</v>
      </c>
      <c r="D1009" t="s">
        <v>58</v>
      </c>
      <c r="E1009" s="1" t="str">
        <f>_xlfn.CONCAT(Flattened[[#This Row],[Specialization]:[Association]])</f>
        <v xml:space="preserve">      a   o</v>
      </c>
      <c r="F1009" s="1" t="str">
        <f>_xlfn.IFNA(VLOOKUP(Flattened[[#This Row],[From]]&amp;"_"&amp;Flattened[[#This Row],[To]]&amp;"_"&amp;F$2,SourceRelations[],5,FALSE)," ")</f>
        <v xml:space="preserve"> </v>
      </c>
      <c r="G1009" t="str">
        <f>_xlfn.IFNA(VLOOKUP(Flattened[[#This Row],[From]]&amp;"_"&amp;Flattened[[#This Row],[To]]&amp;"_"&amp;G$2,SourceRelations[],5,FALSE)," ")</f>
        <v xml:space="preserve"> </v>
      </c>
      <c r="H1009" t="str">
        <f>_xlfn.IFNA(VLOOKUP(Flattened[[#This Row],[From]]&amp;"_"&amp;Flattened[[#This Row],[To]]&amp;"_"&amp;H$2,SourceRelations[],5,FALSE)," ")</f>
        <v xml:space="preserve"> </v>
      </c>
      <c r="I1009" t="str">
        <f>_xlfn.IFNA(VLOOKUP(Flattened[[#This Row],[From]]&amp;"_"&amp;Flattened[[#This Row],[To]]&amp;"_"&amp;I$2,SourceRelations[],5,FALSE)," ")</f>
        <v xml:space="preserve"> </v>
      </c>
      <c r="J1009" t="str">
        <f>_xlfn.IFNA(VLOOKUP(Flattened[[#This Row],[From]]&amp;"_"&amp;Flattened[[#This Row],[To]]&amp;"_"&amp;J$2,SourceRelations[],5,FALSE)," ")</f>
        <v xml:space="preserve"> </v>
      </c>
      <c r="K1009" t="str">
        <f>_xlfn.IFNA(VLOOKUP(Flattened[[#This Row],[From]]&amp;"_"&amp;Flattened[[#This Row],[To]]&amp;"_"&amp;K$2,SourceRelations[],5,FALSE)," ")</f>
        <v xml:space="preserve"> </v>
      </c>
      <c r="L1009" t="str">
        <f>_xlfn.IFNA(VLOOKUP(Flattened[[#This Row],[From]]&amp;"_"&amp;Flattened[[#This Row],[To]]&amp;"_"&amp;L$2,SourceRelations[],5,FALSE)," ")</f>
        <v>a</v>
      </c>
      <c r="M1009" t="str">
        <f>_xlfn.IFNA(VLOOKUP(Flattened[[#This Row],[From]]&amp;"_"&amp;Flattened[[#This Row],[To]]&amp;"_"&amp;M$2,SourceRelations[],5,FALSE)," ")</f>
        <v xml:space="preserve"> </v>
      </c>
      <c r="N1009" t="str">
        <f>_xlfn.IFNA(VLOOKUP(Flattened[[#This Row],[From]]&amp;"_"&amp;Flattened[[#This Row],[To]]&amp;"_"&amp;N$2,SourceRelations[],5,FALSE)," ")</f>
        <v xml:space="preserve"> </v>
      </c>
      <c r="O1009" t="str">
        <f>_xlfn.IFNA(VLOOKUP(Flattened[[#This Row],[From]]&amp;"_"&amp;Flattened[[#This Row],[To]]&amp;"_"&amp;O$2,SourceRelations[],5,FALSE)," ")</f>
        <v xml:space="preserve"> </v>
      </c>
      <c r="P1009" t="str">
        <f>_xlfn.IFNA(VLOOKUP(Flattened[[#This Row],[From]]&amp;"_"&amp;Flattened[[#This Row],[To]]&amp;"_"&amp;P$2,SourceRelations[],5,FALSE)," ")</f>
        <v>o</v>
      </c>
    </row>
    <row r="1010" spans="2:16" x14ac:dyDescent="0.2">
      <c r="B1010" s="1" t="str">
        <f>Flattened[[#This Row],[From]]&amp;"_"&amp;Flattened[[#This Row],[To]]</f>
        <v>Business Interface_Business Object</v>
      </c>
      <c r="C1010" t="s">
        <v>40</v>
      </c>
      <c r="D1010" t="s">
        <v>58</v>
      </c>
      <c r="E1010" s="1" t="str">
        <f>_xlfn.CONCAT(Flattened[[#This Row],[Specialization]:[Association]])</f>
        <v xml:space="preserve">      a   o</v>
      </c>
      <c r="F1010" s="1" t="str">
        <f>_xlfn.IFNA(VLOOKUP(Flattened[[#This Row],[From]]&amp;"_"&amp;Flattened[[#This Row],[To]]&amp;"_"&amp;F$2,SourceRelations[],5,FALSE)," ")</f>
        <v xml:space="preserve"> </v>
      </c>
      <c r="G1010" t="str">
        <f>_xlfn.IFNA(VLOOKUP(Flattened[[#This Row],[From]]&amp;"_"&amp;Flattened[[#This Row],[To]]&amp;"_"&amp;G$2,SourceRelations[],5,FALSE)," ")</f>
        <v xml:space="preserve"> </v>
      </c>
      <c r="H1010" t="str">
        <f>_xlfn.IFNA(VLOOKUP(Flattened[[#This Row],[From]]&amp;"_"&amp;Flattened[[#This Row],[To]]&amp;"_"&amp;H$2,SourceRelations[],5,FALSE)," ")</f>
        <v xml:space="preserve"> </v>
      </c>
      <c r="I1010" t="str">
        <f>_xlfn.IFNA(VLOOKUP(Flattened[[#This Row],[From]]&amp;"_"&amp;Flattened[[#This Row],[To]]&amp;"_"&amp;I$2,SourceRelations[],5,FALSE)," ")</f>
        <v xml:space="preserve"> </v>
      </c>
      <c r="J1010" t="str">
        <f>_xlfn.IFNA(VLOOKUP(Flattened[[#This Row],[From]]&amp;"_"&amp;Flattened[[#This Row],[To]]&amp;"_"&amp;J$2,SourceRelations[],5,FALSE)," ")</f>
        <v xml:space="preserve"> </v>
      </c>
      <c r="K1010" t="str">
        <f>_xlfn.IFNA(VLOOKUP(Flattened[[#This Row],[From]]&amp;"_"&amp;Flattened[[#This Row],[To]]&amp;"_"&amp;K$2,SourceRelations[],5,FALSE)," ")</f>
        <v xml:space="preserve"> </v>
      </c>
      <c r="L1010" t="str">
        <f>_xlfn.IFNA(VLOOKUP(Flattened[[#This Row],[From]]&amp;"_"&amp;Flattened[[#This Row],[To]]&amp;"_"&amp;L$2,SourceRelations[],5,FALSE)," ")</f>
        <v>a</v>
      </c>
      <c r="M1010" t="str">
        <f>_xlfn.IFNA(VLOOKUP(Flattened[[#This Row],[From]]&amp;"_"&amp;Flattened[[#This Row],[To]]&amp;"_"&amp;M$2,SourceRelations[],5,FALSE)," ")</f>
        <v xml:space="preserve"> </v>
      </c>
      <c r="N1010" t="str">
        <f>_xlfn.IFNA(VLOOKUP(Flattened[[#This Row],[From]]&amp;"_"&amp;Flattened[[#This Row],[To]]&amp;"_"&amp;N$2,SourceRelations[],5,FALSE)," ")</f>
        <v xml:space="preserve"> </v>
      </c>
      <c r="O1010" t="str">
        <f>_xlfn.IFNA(VLOOKUP(Flattened[[#This Row],[From]]&amp;"_"&amp;Flattened[[#This Row],[To]]&amp;"_"&amp;O$2,SourceRelations[],5,FALSE)," ")</f>
        <v xml:space="preserve"> </v>
      </c>
      <c r="P1010" t="str">
        <f>_xlfn.IFNA(VLOOKUP(Flattened[[#This Row],[From]]&amp;"_"&amp;Flattened[[#This Row],[To]]&amp;"_"&amp;P$2,SourceRelations[],5,FALSE)," ")</f>
        <v>o</v>
      </c>
    </row>
    <row r="1011" spans="2:16" x14ac:dyDescent="0.2">
      <c r="B1011" s="1" t="str">
        <f>Flattened[[#This Row],[From]]&amp;"_"&amp;Flattened[[#This Row],[To]]</f>
        <v>Business Object_Business Object</v>
      </c>
      <c r="C1011" t="s">
        <v>58</v>
      </c>
      <c r="D1011" t="s">
        <v>58</v>
      </c>
      <c r="E1011" s="1" t="str">
        <f>_xlfn.CONCAT(Flattened[[#This Row],[Specialization]:[Association]])</f>
        <v>scg       o</v>
      </c>
      <c r="F1011" s="1" t="str">
        <f>_xlfn.IFNA(VLOOKUP(Flattened[[#This Row],[From]]&amp;"_"&amp;Flattened[[#This Row],[To]]&amp;"_"&amp;F$2,SourceRelations[],5,FALSE)," ")</f>
        <v>s</v>
      </c>
      <c r="G1011" t="str">
        <f>_xlfn.IFNA(VLOOKUP(Flattened[[#This Row],[From]]&amp;"_"&amp;Flattened[[#This Row],[To]]&amp;"_"&amp;G$2,SourceRelations[],5,FALSE)," ")</f>
        <v>c</v>
      </c>
      <c r="H1011" t="str">
        <f>_xlfn.IFNA(VLOOKUP(Flattened[[#This Row],[From]]&amp;"_"&amp;Flattened[[#This Row],[To]]&amp;"_"&amp;H$2,SourceRelations[],5,FALSE)," ")</f>
        <v>g</v>
      </c>
      <c r="I1011" t="str">
        <f>_xlfn.IFNA(VLOOKUP(Flattened[[#This Row],[From]]&amp;"_"&amp;Flattened[[#This Row],[To]]&amp;"_"&amp;I$2,SourceRelations[],5,FALSE)," ")</f>
        <v xml:space="preserve"> </v>
      </c>
      <c r="J1011" t="str">
        <f>_xlfn.IFNA(VLOOKUP(Flattened[[#This Row],[From]]&amp;"_"&amp;Flattened[[#This Row],[To]]&amp;"_"&amp;J$2,SourceRelations[],5,FALSE)," ")</f>
        <v xml:space="preserve"> </v>
      </c>
      <c r="K1011" t="str">
        <f>_xlfn.IFNA(VLOOKUP(Flattened[[#This Row],[From]]&amp;"_"&amp;Flattened[[#This Row],[To]]&amp;"_"&amp;K$2,SourceRelations[],5,FALSE)," ")</f>
        <v xml:space="preserve"> </v>
      </c>
      <c r="L1011" t="str">
        <f>_xlfn.IFNA(VLOOKUP(Flattened[[#This Row],[From]]&amp;"_"&amp;Flattened[[#This Row],[To]]&amp;"_"&amp;L$2,SourceRelations[],5,FALSE)," ")</f>
        <v xml:space="preserve"> </v>
      </c>
      <c r="M1011" t="str">
        <f>_xlfn.IFNA(VLOOKUP(Flattened[[#This Row],[From]]&amp;"_"&amp;Flattened[[#This Row],[To]]&amp;"_"&amp;M$2,SourceRelations[],5,FALSE)," ")</f>
        <v xml:space="preserve"> </v>
      </c>
      <c r="N1011" t="str">
        <f>_xlfn.IFNA(VLOOKUP(Flattened[[#This Row],[From]]&amp;"_"&amp;Flattened[[#This Row],[To]]&amp;"_"&amp;N$2,SourceRelations[],5,FALSE)," ")</f>
        <v xml:space="preserve"> </v>
      </c>
      <c r="O1011" t="str">
        <f>_xlfn.IFNA(VLOOKUP(Flattened[[#This Row],[From]]&amp;"_"&amp;Flattened[[#This Row],[To]]&amp;"_"&amp;O$2,SourceRelations[],5,FALSE)," ")</f>
        <v xml:space="preserve"> </v>
      </c>
      <c r="P1011" t="str">
        <f>_xlfn.IFNA(VLOOKUP(Flattened[[#This Row],[From]]&amp;"_"&amp;Flattened[[#This Row],[To]]&amp;"_"&amp;P$2,SourceRelations[],5,FALSE)," ")</f>
        <v>o</v>
      </c>
    </row>
    <row r="1012" spans="2:16" x14ac:dyDescent="0.2">
      <c r="B1012" s="1" t="str">
        <f>Flattened[[#This Row],[From]]&amp;"_"&amp;Flattened[[#This Row],[To]]</f>
        <v>Business Process_Business Object</v>
      </c>
      <c r="C1012" t="s">
        <v>38</v>
      </c>
      <c r="D1012" t="s">
        <v>58</v>
      </c>
      <c r="E1012" s="1" t="str">
        <f>_xlfn.CONCAT(Flattened[[#This Row],[Specialization]:[Association]])</f>
        <v xml:space="preserve">      a   o</v>
      </c>
      <c r="F1012" s="1" t="str">
        <f>_xlfn.IFNA(VLOOKUP(Flattened[[#This Row],[From]]&amp;"_"&amp;Flattened[[#This Row],[To]]&amp;"_"&amp;F$2,SourceRelations[],5,FALSE)," ")</f>
        <v xml:space="preserve"> </v>
      </c>
      <c r="G1012" t="str">
        <f>_xlfn.IFNA(VLOOKUP(Flattened[[#This Row],[From]]&amp;"_"&amp;Flattened[[#This Row],[To]]&amp;"_"&amp;G$2,SourceRelations[],5,FALSE)," ")</f>
        <v xml:space="preserve"> </v>
      </c>
      <c r="H1012" t="str">
        <f>_xlfn.IFNA(VLOOKUP(Flattened[[#This Row],[From]]&amp;"_"&amp;Flattened[[#This Row],[To]]&amp;"_"&amp;H$2,SourceRelations[],5,FALSE)," ")</f>
        <v xml:space="preserve"> </v>
      </c>
      <c r="I1012" t="str">
        <f>_xlfn.IFNA(VLOOKUP(Flattened[[#This Row],[From]]&amp;"_"&amp;Flattened[[#This Row],[To]]&amp;"_"&amp;I$2,SourceRelations[],5,FALSE)," ")</f>
        <v xml:space="preserve"> </v>
      </c>
      <c r="J1012" t="str">
        <f>_xlfn.IFNA(VLOOKUP(Flattened[[#This Row],[From]]&amp;"_"&amp;Flattened[[#This Row],[To]]&amp;"_"&amp;J$2,SourceRelations[],5,FALSE)," ")</f>
        <v xml:space="preserve"> </v>
      </c>
      <c r="K1012" t="str">
        <f>_xlfn.IFNA(VLOOKUP(Flattened[[#This Row],[From]]&amp;"_"&amp;Flattened[[#This Row],[To]]&amp;"_"&amp;K$2,SourceRelations[],5,FALSE)," ")</f>
        <v xml:space="preserve"> </v>
      </c>
      <c r="L1012" t="str">
        <f>_xlfn.IFNA(VLOOKUP(Flattened[[#This Row],[From]]&amp;"_"&amp;Flattened[[#This Row],[To]]&amp;"_"&amp;L$2,SourceRelations[],5,FALSE)," ")</f>
        <v>a</v>
      </c>
      <c r="M1012" t="str">
        <f>_xlfn.IFNA(VLOOKUP(Flattened[[#This Row],[From]]&amp;"_"&amp;Flattened[[#This Row],[To]]&amp;"_"&amp;M$2,SourceRelations[],5,FALSE)," ")</f>
        <v xml:space="preserve"> </v>
      </c>
      <c r="N1012" t="str">
        <f>_xlfn.IFNA(VLOOKUP(Flattened[[#This Row],[From]]&amp;"_"&amp;Flattened[[#This Row],[To]]&amp;"_"&amp;N$2,SourceRelations[],5,FALSE)," ")</f>
        <v xml:space="preserve"> </v>
      </c>
      <c r="O1012" t="str">
        <f>_xlfn.IFNA(VLOOKUP(Flattened[[#This Row],[From]]&amp;"_"&amp;Flattened[[#This Row],[To]]&amp;"_"&amp;O$2,SourceRelations[],5,FALSE)," ")</f>
        <v xml:space="preserve"> </v>
      </c>
      <c r="P1012" t="str">
        <f>_xlfn.IFNA(VLOOKUP(Flattened[[#This Row],[From]]&amp;"_"&amp;Flattened[[#This Row],[To]]&amp;"_"&amp;P$2,SourceRelations[],5,FALSE)," ")</f>
        <v>o</v>
      </c>
    </row>
    <row r="1013" spans="2:16" x14ac:dyDescent="0.2">
      <c r="B1013" s="1" t="str">
        <f>Flattened[[#This Row],[From]]&amp;"_"&amp;Flattened[[#This Row],[To]]</f>
        <v>Business Role_Business Object</v>
      </c>
      <c r="C1013" t="s">
        <v>42</v>
      </c>
      <c r="D1013" t="s">
        <v>58</v>
      </c>
      <c r="E1013" s="1" t="str">
        <f>_xlfn.CONCAT(Flattened[[#This Row],[Specialization]:[Association]])</f>
        <v xml:space="preserve">      a   o</v>
      </c>
      <c r="F1013" s="1" t="str">
        <f>_xlfn.IFNA(VLOOKUP(Flattened[[#This Row],[From]]&amp;"_"&amp;Flattened[[#This Row],[To]]&amp;"_"&amp;F$2,SourceRelations[],5,FALSE)," ")</f>
        <v xml:space="preserve"> </v>
      </c>
      <c r="G1013" t="str">
        <f>_xlfn.IFNA(VLOOKUP(Flattened[[#This Row],[From]]&amp;"_"&amp;Flattened[[#This Row],[To]]&amp;"_"&amp;G$2,SourceRelations[],5,FALSE)," ")</f>
        <v xml:space="preserve"> </v>
      </c>
      <c r="H1013" t="str">
        <f>_xlfn.IFNA(VLOOKUP(Flattened[[#This Row],[From]]&amp;"_"&amp;Flattened[[#This Row],[To]]&amp;"_"&amp;H$2,SourceRelations[],5,FALSE)," ")</f>
        <v xml:space="preserve"> </v>
      </c>
      <c r="I1013" t="str">
        <f>_xlfn.IFNA(VLOOKUP(Flattened[[#This Row],[From]]&amp;"_"&amp;Flattened[[#This Row],[To]]&amp;"_"&amp;I$2,SourceRelations[],5,FALSE)," ")</f>
        <v xml:space="preserve"> </v>
      </c>
      <c r="J1013" t="str">
        <f>_xlfn.IFNA(VLOOKUP(Flattened[[#This Row],[From]]&amp;"_"&amp;Flattened[[#This Row],[To]]&amp;"_"&amp;J$2,SourceRelations[],5,FALSE)," ")</f>
        <v xml:space="preserve"> </v>
      </c>
      <c r="K1013" t="str">
        <f>_xlfn.IFNA(VLOOKUP(Flattened[[#This Row],[From]]&amp;"_"&amp;Flattened[[#This Row],[To]]&amp;"_"&amp;K$2,SourceRelations[],5,FALSE)," ")</f>
        <v xml:space="preserve"> </v>
      </c>
      <c r="L1013" t="str">
        <f>_xlfn.IFNA(VLOOKUP(Flattened[[#This Row],[From]]&amp;"_"&amp;Flattened[[#This Row],[To]]&amp;"_"&amp;L$2,SourceRelations[],5,FALSE)," ")</f>
        <v>a</v>
      </c>
      <c r="M1013" t="str">
        <f>_xlfn.IFNA(VLOOKUP(Flattened[[#This Row],[From]]&amp;"_"&amp;Flattened[[#This Row],[To]]&amp;"_"&amp;M$2,SourceRelations[],5,FALSE)," ")</f>
        <v xml:space="preserve"> </v>
      </c>
      <c r="N1013" t="str">
        <f>_xlfn.IFNA(VLOOKUP(Flattened[[#This Row],[From]]&amp;"_"&amp;Flattened[[#This Row],[To]]&amp;"_"&amp;N$2,SourceRelations[],5,FALSE)," ")</f>
        <v xml:space="preserve"> </v>
      </c>
      <c r="O1013" t="str">
        <f>_xlfn.IFNA(VLOOKUP(Flattened[[#This Row],[From]]&amp;"_"&amp;Flattened[[#This Row],[To]]&amp;"_"&amp;O$2,SourceRelations[],5,FALSE)," ")</f>
        <v xml:space="preserve"> </v>
      </c>
      <c r="P1013" t="str">
        <f>_xlfn.IFNA(VLOOKUP(Flattened[[#This Row],[From]]&amp;"_"&amp;Flattened[[#This Row],[To]]&amp;"_"&amp;P$2,SourceRelations[],5,FALSE)," ")</f>
        <v>o</v>
      </c>
    </row>
    <row r="1014" spans="2:16" x14ac:dyDescent="0.2">
      <c r="B1014" s="1" t="str">
        <f>Flattened[[#This Row],[From]]&amp;"_"&amp;Flattened[[#This Row],[To]]</f>
        <v>Business Service_Business Object</v>
      </c>
      <c r="C1014" t="s">
        <v>44</v>
      </c>
      <c r="D1014" t="s">
        <v>58</v>
      </c>
      <c r="E1014" s="1" t="str">
        <f>_xlfn.CONCAT(Flattened[[#This Row],[Specialization]:[Association]])</f>
        <v xml:space="preserve">      a   o</v>
      </c>
      <c r="F1014" s="1" t="str">
        <f>_xlfn.IFNA(VLOOKUP(Flattened[[#This Row],[From]]&amp;"_"&amp;Flattened[[#This Row],[To]]&amp;"_"&amp;F$2,SourceRelations[],5,FALSE)," ")</f>
        <v xml:space="preserve"> </v>
      </c>
      <c r="G1014" t="str">
        <f>_xlfn.IFNA(VLOOKUP(Flattened[[#This Row],[From]]&amp;"_"&amp;Flattened[[#This Row],[To]]&amp;"_"&amp;G$2,SourceRelations[],5,FALSE)," ")</f>
        <v xml:space="preserve"> </v>
      </c>
      <c r="H1014" t="str">
        <f>_xlfn.IFNA(VLOOKUP(Flattened[[#This Row],[From]]&amp;"_"&amp;Flattened[[#This Row],[To]]&amp;"_"&amp;H$2,SourceRelations[],5,FALSE)," ")</f>
        <v xml:space="preserve"> </v>
      </c>
      <c r="I1014" t="str">
        <f>_xlfn.IFNA(VLOOKUP(Flattened[[#This Row],[From]]&amp;"_"&amp;Flattened[[#This Row],[To]]&amp;"_"&amp;I$2,SourceRelations[],5,FALSE)," ")</f>
        <v xml:space="preserve"> </v>
      </c>
      <c r="J1014" t="str">
        <f>_xlfn.IFNA(VLOOKUP(Flattened[[#This Row],[From]]&amp;"_"&amp;Flattened[[#This Row],[To]]&amp;"_"&amp;J$2,SourceRelations[],5,FALSE)," ")</f>
        <v xml:space="preserve"> </v>
      </c>
      <c r="K1014" t="str">
        <f>_xlfn.IFNA(VLOOKUP(Flattened[[#This Row],[From]]&amp;"_"&amp;Flattened[[#This Row],[To]]&amp;"_"&amp;K$2,SourceRelations[],5,FALSE)," ")</f>
        <v xml:space="preserve"> </v>
      </c>
      <c r="L1014" t="str">
        <f>_xlfn.IFNA(VLOOKUP(Flattened[[#This Row],[From]]&amp;"_"&amp;Flattened[[#This Row],[To]]&amp;"_"&amp;L$2,SourceRelations[],5,FALSE)," ")</f>
        <v>a</v>
      </c>
      <c r="M1014" t="str">
        <f>_xlfn.IFNA(VLOOKUP(Flattened[[#This Row],[From]]&amp;"_"&amp;Flattened[[#This Row],[To]]&amp;"_"&amp;M$2,SourceRelations[],5,FALSE)," ")</f>
        <v xml:space="preserve"> </v>
      </c>
      <c r="N1014" t="str">
        <f>_xlfn.IFNA(VLOOKUP(Flattened[[#This Row],[From]]&amp;"_"&amp;Flattened[[#This Row],[To]]&amp;"_"&amp;N$2,SourceRelations[],5,FALSE)," ")</f>
        <v xml:space="preserve"> </v>
      </c>
      <c r="O1014" t="str">
        <f>_xlfn.IFNA(VLOOKUP(Flattened[[#This Row],[From]]&amp;"_"&amp;Flattened[[#This Row],[To]]&amp;"_"&amp;O$2,SourceRelations[],5,FALSE)," ")</f>
        <v xml:space="preserve"> </v>
      </c>
      <c r="P1014" t="str">
        <f>_xlfn.IFNA(VLOOKUP(Flattened[[#This Row],[From]]&amp;"_"&amp;Flattened[[#This Row],[To]]&amp;"_"&amp;P$2,SourceRelations[],5,FALSE)," ")</f>
        <v>o</v>
      </c>
    </row>
    <row r="1015" spans="2:16" x14ac:dyDescent="0.2">
      <c r="B1015" s="1" t="str">
        <f>Flattened[[#This Row],[From]]&amp;"_"&amp;Flattened[[#This Row],[To]]</f>
        <v>Capability_Business Object</v>
      </c>
      <c r="C1015" t="s">
        <v>39</v>
      </c>
      <c r="D1015" t="s">
        <v>58</v>
      </c>
      <c r="E1015" s="1" t="str">
        <f>_xlfn.CONCAT(Flattened[[#This Row],[Specialization]:[Association]])</f>
        <v xml:space="preserve">          o</v>
      </c>
      <c r="F1015" s="1" t="str">
        <f>_xlfn.IFNA(VLOOKUP(Flattened[[#This Row],[From]]&amp;"_"&amp;Flattened[[#This Row],[To]]&amp;"_"&amp;F$2,SourceRelations[],5,FALSE)," ")</f>
        <v xml:space="preserve"> </v>
      </c>
      <c r="G1015" t="str">
        <f>_xlfn.IFNA(VLOOKUP(Flattened[[#This Row],[From]]&amp;"_"&amp;Flattened[[#This Row],[To]]&amp;"_"&amp;G$2,SourceRelations[],5,FALSE)," ")</f>
        <v xml:space="preserve"> </v>
      </c>
      <c r="H1015" t="str">
        <f>_xlfn.IFNA(VLOOKUP(Flattened[[#This Row],[From]]&amp;"_"&amp;Flattened[[#This Row],[To]]&amp;"_"&amp;H$2,SourceRelations[],5,FALSE)," ")</f>
        <v xml:space="preserve"> </v>
      </c>
      <c r="I1015" t="str">
        <f>_xlfn.IFNA(VLOOKUP(Flattened[[#This Row],[From]]&amp;"_"&amp;Flattened[[#This Row],[To]]&amp;"_"&amp;I$2,SourceRelations[],5,FALSE)," ")</f>
        <v xml:space="preserve"> </v>
      </c>
      <c r="J1015" t="str">
        <f>_xlfn.IFNA(VLOOKUP(Flattened[[#This Row],[From]]&amp;"_"&amp;Flattened[[#This Row],[To]]&amp;"_"&amp;J$2,SourceRelations[],5,FALSE)," ")</f>
        <v xml:space="preserve"> </v>
      </c>
      <c r="K1015" t="str">
        <f>_xlfn.IFNA(VLOOKUP(Flattened[[#This Row],[From]]&amp;"_"&amp;Flattened[[#This Row],[To]]&amp;"_"&amp;K$2,SourceRelations[],5,FALSE)," ")</f>
        <v xml:space="preserve"> </v>
      </c>
      <c r="L1015" t="str">
        <f>_xlfn.IFNA(VLOOKUP(Flattened[[#This Row],[From]]&amp;"_"&amp;Flattened[[#This Row],[To]]&amp;"_"&amp;L$2,SourceRelations[],5,FALSE)," ")</f>
        <v xml:space="preserve"> </v>
      </c>
      <c r="M1015" t="str">
        <f>_xlfn.IFNA(VLOOKUP(Flattened[[#This Row],[From]]&amp;"_"&amp;Flattened[[#This Row],[To]]&amp;"_"&amp;M$2,SourceRelations[],5,FALSE)," ")</f>
        <v xml:space="preserve"> </v>
      </c>
      <c r="N1015" t="str">
        <f>_xlfn.IFNA(VLOOKUP(Flattened[[#This Row],[From]]&amp;"_"&amp;Flattened[[#This Row],[To]]&amp;"_"&amp;N$2,SourceRelations[],5,FALSE)," ")</f>
        <v xml:space="preserve"> </v>
      </c>
      <c r="O1015" t="str">
        <f>_xlfn.IFNA(VLOOKUP(Flattened[[#This Row],[From]]&amp;"_"&amp;Flattened[[#This Row],[To]]&amp;"_"&amp;O$2,SourceRelations[],5,FALSE)," ")</f>
        <v xml:space="preserve"> </v>
      </c>
      <c r="P1015" t="str">
        <f>_xlfn.IFNA(VLOOKUP(Flattened[[#This Row],[From]]&amp;"_"&amp;Flattened[[#This Row],[To]]&amp;"_"&amp;P$2,SourceRelations[],5,FALSE)," ")</f>
        <v>o</v>
      </c>
    </row>
    <row r="1016" spans="2:16" x14ac:dyDescent="0.2">
      <c r="B1016" s="1" t="str">
        <f>Flattened[[#This Row],[From]]&amp;"_"&amp;Flattened[[#This Row],[To]]</f>
        <v>Communication Network_Business Object</v>
      </c>
      <c r="C1016" t="s">
        <v>63</v>
      </c>
      <c r="D1016" t="s">
        <v>58</v>
      </c>
      <c r="E1016" s="1" t="str">
        <f>_xlfn.CONCAT(Flattened[[#This Row],[Specialization]:[Association]])</f>
        <v xml:space="preserve">      a   o</v>
      </c>
      <c r="F1016" s="1" t="str">
        <f>_xlfn.IFNA(VLOOKUP(Flattened[[#This Row],[From]]&amp;"_"&amp;Flattened[[#This Row],[To]]&amp;"_"&amp;F$2,SourceRelations[],5,FALSE)," ")</f>
        <v xml:space="preserve"> </v>
      </c>
      <c r="G1016" t="str">
        <f>_xlfn.IFNA(VLOOKUP(Flattened[[#This Row],[From]]&amp;"_"&amp;Flattened[[#This Row],[To]]&amp;"_"&amp;G$2,SourceRelations[],5,FALSE)," ")</f>
        <v xml:space="preserve"> </v>
      </c>
      <c r="H1016" t="str">
        <f>_xlfn.IFNA(VLOOKUP(Flattened[[#This Row],[From]]&amp;"_"&amp;Flattened[[#This Row],[To]]&amp;"_"&amp;H$2,SourceRelations[],5,FALSE)," ")</f>
        <v xml:space="preserve"> </v>
      </c>
      <c r="I1016" t="str">
        <f>_xlfn.IFNA(VLOOKUP(Flattened[[#This Row],[From]]&amp;"_"&amp;Flattened[[#This Row],[To]]&amp;"_"&amp;I$2,SourceRelations[],5,FALSE)," ")</f>
        <v xml:space="preserve"> </v>
      </c>
      <c r="J1016" t="str">
        <f>_xlfn.IFNA(VLOOKUP(Flattened[[#This Row],[From]]&amp;"_"&amp;Flattened[[#This Row],[To]]&amp;"_"&amp;J$2,SourceRelations[],5,FALSE)," ")</f>
        <v xml:space="preserve"> </v>
      </c>
      <c r="K1016" t="str">
        <f>_xlfn.IFNA(VLOOKUP(Flattened[[#This Row],[From]]&amp;"_"&amp;Flattened[[#This Row],[To]]&amp;"_"&amp;K$2,SourceRelations[],5,FALSE)," ")</f>
        <v xml:space="preserve"> </v>
      </c>
      <c r="L1016" t="str">
        <f>_xlfn.IFNA(VLOOKUP(Flattened[[#This Row],[From]]&amp;"_"&amp;Flattened[[#This Row],[To]]&amp;"_"&amp;L$2,SourceRelations[],5,FALSE)," ")</f>
        <v>a</v>
      </c>
      <c r="M1016" t="str">
        <f>_xlfn.IFNA(VLOOKUP(Flattened[[#This Row],[From]]&amp;"_"&amp;Flattened[[#This Row],[To]]&amp;"_"&amp;M$2,SourceRelations[],5,FALSE)," ")</f>
        <v xml:space="preserve"> </v>
      </c>
      <c r="N1016" t="str">
        <f>_xlfn.IFNA(VLOOKUP(Flattened[[#This Row],[From]]&amp;"_"&amp;Flattened[[#This Row],[To]]&amp;"_"&amp;N$2,SourceRelations[],5,FALSE)," ")</f>
        <v xml:space="preserve"> </v>
      </c>
      <c r="O1016" t="str">
        <f>_xlfn.IFNA(VLOOKUP(Flattened[[#This Row],[From]]&amp;"_"&amp;Flattened[[#This Row],[To]]&amp;"_"&amp;O$2,SourceRelations[],5,FALSE)," ")</f>
        <v xml:space="preserve"> </v>
      </c>
      <c r="P1016" t="str">
        <f>_xlfn.IFNA(VLOOKUP(Flattened[[#This Row],[From]]&amp;"_"&amp;Flattened[[#This Row],[To]]&amp;"_"&amp;P$2,SourceRelations[],5,FALSE)," ")</f>
        <v>o</v>
      </c>
    </row>
    <row r="1017" spans="2:16" x14ac:dyDescent="0.2">
      <c r="B1017" s="1" t="str">
        <f>Flattened[[#This Row],[From]]&amp;"_"&amp;Flattened[[#This Row],[To]]</f>
        <v>Constraint_Business Object</v>
      </c>
      <c r="C1017" t="s">
        <v>9</v>
      </c>
      <c r="D1017" t="s">
        <v>58</v>
      </c>
      <c r="E1017" s="1" t="str">
        <f>_xlfn.CONCAT(Flattened[[#This Row],[Specialization]:[Association]])</f>
        <v xml:space="preserve">          o</v>
      </c>
      <c r="F1017" s="1" t="str">
        <f>_xlfn.IFNA(VLOOKUP(Flattened[[#This Row],[From]]&amp;"_"&amp;Flattened[[#This Row],[To]]&amp;"_"&amp;F$2,SourceRelations[],5,FALSE)," ")</f>
        <v xml:space="preserve"> </v>
      </c>
      <c r="G1017" t="str">
        <f>_xlfn.IFNA(VLOOKUP(Flattened[[#This Row],[From]]&amp;"_"&amp;Flattened[[#This Row],[To]]&amp;"_"&amp;G$2,SourceRelations[],5,FALSE)," ")</f>
        <v xml:space="preserve"> </v>
      </c>
      <c r="H1017" t="str">
        <f>_xlfn.IFNA(VLOOKUP(Flattened[[#This Row],[From]]&amp;"_"&amp;Flattened[[#This Row],[To]]&amp;"_"&amp;H$2,SourceRelations[],5,FALSE)," ")</f>
        <v xml:space="preserve"> </v>
      </c>
      <c r="I1017" t="str">
        <f>_xlfn.IFNA(VLOOKUP(Flattened[[#This Row],[From]]&amp;"_"&amp;Flattened[[#This Row],[To]]&amp;"_"&amp;I$2,SourceRelations[],5,FALSE)," ")</f>
        <v xml:space="preserve"> </v>
      </c>
      <c r="J1017" t="str">
        <f>_xlfn.IFNA(VLOOKUP(Flattened[[#This Row],[From]]&amp;"_"&amp;Flattened[[#This Row],[To]]&amp;"_"&amp;J$2,SourceRelations[],5,FALSE)," ")</f>
        <v xml:space="preserve"> </v>
      </c>
      <c r="K1017" t="str">
        <f>_xlfn.IFNA(VLOOKUP(Flattened[[#This Row],[From]]&amp;"_"&amp;Flattened[[#This Row],[To]]&amp;"_"&amp;K$2,SourceRelations[],5,FALSE)," ")</f>
        <v xml:space="preserve"> </v>
      </c>
      <c r="L1017" t="str">
        <f>_xlfn.IFNA(VLOOKUP(Flattened[[#This Row],[From]]&amp;"_"&amp;Flattened[[#This Row],[To]]&amp;"_"&amp;L$2,SourceRelations[],5,FALSE)," ")</f>
        <v xml:space="preserve"> </v>
      </c>
      <c r="M1017" t="str">
        <f>_xlfn.IFNA(VLOOKUP(Flattened[[#This Row],[From]]&amp;"_"&amp;Flattened[[#This Row],[To]]&amp;"_"&amp;M$2,SourceRelations[],5,FALSE)," ")</f>
        <v xml:space="preserve"> </v>
      </c>
      <c r="N1017" t="str">
        <f>_xlfn.IFNA(VLOOKUP(Flattened[[#This Row],[From]]&amp;"_"&amp;Flattened[[#This Row],[To]]&amp;"_"&amp;N$2,SourceRelations[],5,FALSE)," ")</f>
        <v xml:space="preserve"> </v>
      </c>
      <c r="O1017" t="str">
        <f>_xlfn.IFNA(VLOOKUP(Flattened[[#This Row],[From]]&amp;"_"&amp;Flattened[[#This Row],[To]]&amp;"_"&amp;O$2,SourceRelations[],5,FALSE)," ")</f>
        <v xml:space="preserve"> </v>
      </c>
      <c r="P1017" t="str">
        <f>_xlfn.IFNA(VLOOKUP(Flattened[[#This Row],[From]]&amp;"_"&amp;Flattened[[#This Row],[To]]&amp;"_"&amp;P$2,SourceRelations[],5,FALSE)," ")</f>
        <v>o</v>
      </c>
    </row>
    <row r="1018" spans="2:16" x14ac:dyDescent="0.2">
      <c r="B1018" s="1" t="str">
        <f>Flattened[[#This Row],[From]]&amp;"_"&amp;Flattened[[#This Row],[To]]</f>
        <v>Contract_Business Object</v>
      </c>
      <c r="C1018" t="s">
        <v>67</v>
      </c>
      <c r="D1018" t="s">
        <v>58</v>
      </c>
      <c r="E1018" s="1" t="str">
        <f>_xlfn.CONCAT(Flattened[[#This Row],[Specialization]:[Association]])</f>
        <v>scg       o</v>
      </c>
      <c r="F1018" s="1" t="str">
        <f>_xlfn.IFNA(VLOOKUP(Flattened[[#This Row],[From]]&amp;"_"&amp;Flattened[[#This Row],[To]]&amp;"_"&amp;F$2,SourceRelations[],5,FALSE)," ")</f>
        <v>s</v>
      </c>
      <c r="G1018" t="str">
        <f>_xlfn.IFNA(VLOOKUP(Flattened[[#This Row],[From]]&amp;"_"&amp;Flattened[[#This Row],[To]]&amp;"_"&amp;G$2,SourceRelations[],5,FALSE)," ")</f>
        <v>c</v>
      </c>
      <c r="H1018" t="str">
        <f>_xlfn.IFNA(VLOOKUP(Flattened[[#This Row],[From]]&amp;"_"&amp;Flattened[[#This Row],[To]]&amp;"_"&amp;H$2,SourceRelations[],5,FALSE)," ")</f>
        <v>g</v>
      </c>
      <c r="I1018" t="str">
        <f>_xlfn.IFNA(VLOOKUP(Flattened[[#This Row],[From]]&amp;"_"&amp;Flattened[[#This Row],[To]]&amp;"_"&amp;I$2,SourceRelations[],5,FALSE)," ")</f>
        <v xml:space="preserve"> </v>
      </c>
      <c r="J1018" t="str">
        <f>_xlfn.IFNA(VLOOKUP(Flattened[[#This Row],[From]]&amp;"_"&amp;Flattened[[#This Row],[To]]&amp;"_"&amp;J$2,SourceRelations[],5,FALSE)," ")</f>
        <v xml:space="preserve"> </v>
      </c>
      <c r="K1018" t="str">
        <f>_xlfn.IFNA(VLOOKUP(Flattened[[#This Row],[From]]&amp;"_"&amp;Flattened[[#This Row],[To]]&amp;"_"&amp;K$2,SourceRelations[],5,FALSE)," ")</f>
        <v xml:space="preserve"> </v>
      </c>
      <c r="L1018" t="str">
        <f>_xlfn.IFNA(VLOOKUP(Flattened[[#This Row],[From]]&amp;"_"&amp;Flattened[[#This Row],[To]]&amp;"_"&amp;L$2,SourceRelations[],5,FALSE)," ")</f>
        <v xml:space="preserve"> </v>
      </c>
      <c r="M1018" t="str">
        <f>_xlfn.IFNA(VLOOKUP(Flattened[[#This Row],[From]]&amp;"_"&amp;Flattened[[#This Row],[To]]&amp;"_"&amp;M$2,SourceRelations[],5,FALSE)," ")</f>
        <v xml:space="preserve"> </v>
      </c>
      <c r="N1018" t="str">
        <f>_xlfn.IFNA(VLOOKUP(Flattened[[#This Row],[From]]&amp;"_"&amp;Flattened[[#This Row],[To]]&amp;"_"&amp;N$2,SourceRelations[],5,FALSE)," ")</f>
        <v xml:space="preserve"> </v>
      </c>
      <c r="O1018" t="str">
        <f>_xlfn.IFNA(VLOOKUP(Flattened[[#This Row],[From]]&amp;"_"&amp;Flattened[[#This Row],[To]]&amp;"_"&amp;O$2,SourceRelations[],5,FALSE)," ")</f>
        <v xml:space="preserve"> </v>
      </c>
      <c r="P1018" t="str">
        <f>_xlfn.IFNA(VLOOKUP(Flattened[[#This Row],[From]]&amp;"_"&amp;Flattened[[#This Row],[To]]&amp;"_"&amp;P$2,SourceRelations[],5,FALSE)," ")</f>
        <v>o</v>
      </c>
    </row>
    <row r="1019" spans="2:16" x14ac:dyDescent="0.2">
      <c r="B1019" s="1" t="str">
        <f>Flattened[[#This Row],[From]]&amp;"_"&amp;Flattened[[#This Row],[To]]</f>
        <v>Course Of Action_Business Object</v>
      </c>
      <c r="C1019" t="s">
        <v>62</v>
      </c>
      <c r="D1019" t="s">
        <v>58</v>
      </c>
      <c r="E1019" s="1" t="str">
        <f>_xlfn.CONCAT(Flattened[[#This Row],[Specialization]:[Association]])</f>
        <v xml:space="preserve">          o</v>
      </c>
      <c r="F1019" s="1" t="str">
        <f>_xlfn.IFNA(VLOOKUP(Flattened[[#This Row],[From]]&amp;"_"&amp;Flattened[[#This Row],[To]]&amp;"_"&amp;F$2,SourceRelations[],5,FALSE)," ")</f>
        <v xml:space="preserve"> </v>
      </c>
      <c r="G1019" t="str">
        <f>_xlfn.IFNA(VLOOKUP(Flattened[[#This Row],[From]]&amp;"_"&amp;Flattened[[#This Row],[To]]&amp;"_"&amp;G$2,SourceRelations[],5,FALSE)," ")</f>
        <v xml:space="preserve"> </v>
      </c>
      <c r="H1019" t="str">
        <f>_xlfn.IFNA(VLOOKUP(Flattened[[#This Row],[From]]&amp;"_"&amp;Flattened[[#This Row],[To]]&amp;"_"&amp;H$2,SourceRelations[],5,FALSE)," ")</f>
        <v xml:space="preserve"> </v>
      </c>
      <c r="I1019" t="str">
        <f>_xlfn.IFNA(VLOOKUP(Flattened[[#This Row],[From]]&amp;"_"&amp;Flattened[[#This Row],[To]]&amp;"_"&amp;I$2,SourceRelations[],5,FALSE)," ")</f>
        <v xml:space="preserve"> </v>
      </c>
      <c r="J1019" t="str">
        <f>_xlfn.IFNA(VLOOKUP(Flattened[[#This Row],[From]]&amp;"_"&amp;Flattened[[#This Row],[To]]&amp;"_"&amp;J$2,SourceRelations[],5,FALSE)," ")</f>
        <v xml:space="preserve"> </v>
      </c>
      <c r="K1019" t="str">
        <f>_xlfn.IFNA(VLOOKUP(Flattened[[#This Row],[From]]&amp;"_"&amp;Flattened[[#This Row],[To]]&amp;"_"&amp;K$2,SourceRelations[],5,FALSE)," ")</f>
        <v xml:space="preserve"> </v>
      </c>
      <c r="L1019" t="str">
        <f>_xlfn.IFNA(VLOOKUP(Flattened[[#This Row],[From]]&amp;"_"&amp;Flattened[[#This Row],[To]]&amp;"_"&amp;L$2,SourceRelations[],5,FALSE)," ")</f>
        <v xml:space="preserve"> </v>
      </c>
      <c r="M1019" t="str">
        <f>_xlfn.IFNA(VLOOKUP(Flattened[[#This Row],[From]]&amp;"_"&amp;Flattened[[#This Row],[To]]&amp;"_"&amp;M$2,SourceRelations[],5,FALSE)," ")</f>
        <v xml:space="preserve"> </v>
      </c>
      <c r="N1019" t="str">
        <f>_xlfn.IFNA(VLOOKUP(Flattened[[#This Row],[From]]&amp;"_"&amp;Flattened[[#This Row],[To]]&amp;"_"&amp;N$2,SourceRelations[],5,FALSE)," ")</f>
        <v xml:space="preserve"> </v>
      </c>
      <c r="O1019" t="str">
        <f>_xlfn.IFNA(VLOOKUP(Flattened[[#This Row],[From]]&amp;"_"&amp;Flattened[[#This Row],[To]]&amp;"_"&amp;O$2,SourceRelations[],5,FALSE)," ")</f>
        <v xml:space="preserve"> </v>
      </c>
      <c r="P1019" t="str">
        <f>_xlfn.IFNA(VLOOKUP(Flattened[[#This Row],[From]]&amp;"_"&amp;Flattened[[#This Row],[To]]&amp;"_"&amp;P$2,SourceRelations[],5,FALSE)," ")</f>
        <v>o</v>
      </c>
    </row>
    <row r="1020" spans="2:16" x14ac:dyDescent="0.2">
      <c r="B1020" s="1" t="str">
        <f>Flattened[[#This Row],[From]]&amp;"_"&amp;Flattened[[#This Row],[To]]</f>
        <v>Data Object_Business Object</v>
      </c>
      <c r="C1020" t="s">
        <v>34</v>
      </c>
      <c r="D1020" t="s">
        <v>58</v>
      </c>
      <c r="E1020" s="1" t="str">
        <f>_xlfn.CONCAT(Flattened[[#This Row],[Specialization]:[Association]])</f>
        <v xml:space="preserve">    r     o</v>
      </c>
      <c r="F1020" s="1" t="str">
        <f>_xlfn.IFNA(VLOOKUP(Flattened[[#This Row],[From]]&amp;"_"&amp;Flattened[[#This Row],[To]]&amp;"_"&amp;F$2,SourceRelations[],5,FALSE)," ")</f>
        <v xml:space="preserve"> </v>
      </c>
      <c r="G1020" t="str">
        <f>_xlfn.IFNA(VLOOKUP(Flattened[[#This Row],[From]]&amp;"_"&amp;Flattened[[#This Row],[To]]&amp;"_"&amp;G$2,SourceRelations[],5,FALSE)," ")</f>
        <v xml:space="preserve"> </v>
      </c>
      <c r="H1020" t="str">
        <f>_xlfn.IFNA(VLOOKUP(Flattened[[#This Row],[From]]&amp;"_"&amp;Flattened[[#This Row],[To]]&amp;"_"&amp;H$2,SourceRelations[],5,FALSE)," ")</f>
        <v xml:space="preserve"> </v>
      </c>
      <c r="I1020" t="str">
        <f>_xlfn.IFNA(VLOOKUP(Flattened[[#This Row],[From]]&amp;"_"&amp;Flattened[[#This Row],[To]]&amp;"_"&amp;I$2,SourceRelations[],5,FALSE)," ")</f>
        <v xml:space="preserve"> </v>
      </c>
      <c r="J1020" t="str">
        <f>_xlfn.IFNA(VLOOKUP(Flattened[[#This Row],[From]]&amp;"_"&amp;Flattened[[#This Row],[To]]&amp;"_"&amp;J$2,SourceRelations[],5,FALSE)," ")</f>
        <v>r</v>
      </c>
      <c r="K1020" t="str">
        <f>_xlfn.IFNA(VLOOKUP(Flattened[[#This Row],[From]]&amp;"_"&amp;Flattened[[#This Row],[To]]&amp;"_"&amp;K$2,SourceRelations[],5,FALSE)," ")</f>
        <v xml:space="preserve"> </v>
      </c>
      <c r="L1020" t="str">
        <f>_xlfn.IFNA(VLOOKUP(Flattened[[#This Row],[From]]&amp;"_"&amp;Flattened[[#This Row],[To]]&amp;"_"&amp;L$2,SourceRelations[],5,FALSE)," ")</f>
        <v xml:space="preserve"> </v>
      </c>
      <c r="M1020" t="str">
        <f>_xlfn.IFNA(VLOOKUP(Flattened[[#This Row],[From]]&amp;"_"&amp;Flattened[[#This Row],[To]]&amp;"_"&amp;M$2,SourceRelations[],5,FALSE)," ")</f>
        <v xml:space="preserve"> </v>
      </c>
      <c r="N1020" t="str">
        <f>_xlfn.IFNA(VLOOKUP(Flattened[[#This Row],[From]]&amp;"_"&amp;Flattened[[#This Row],[To]]&amp;"_"&amp;N$2,SourceRelations[],5,FALSE)," ")</f>
        <v xml:space="preserve"> </v>
      </c>
      <c r="O1020" t="str">
        <f>_xlfn.IFNA(VLOOKUP(Flattened[[#This Row],[From]]&amp;"_"&amp;Flattened[[#This Row],[To]]&amp;"_"&amp;O$2,SourceRelations[],5,FALSE)," ")</f>
        <v xml:space="preserve"> </v>
      </c>
      <c r="P1020" t="str">
        <f>_xlfn.IFNA(VLOOKUP(Flattened[[#This Row],[From]]&amp;"_"&amp;Flattened[[#This Row],[To]]&amp;"_"&amp;P$2,SourceRelations[],5,FALSE)," ")</f>
        <v>o</v>
      </c>
    </row>
    <row r="1021" spans="2:16" x14ac:dyDescent="0.2">
      <c r="B1021" s="1" t="str">
        <f>Flattened[[#This Row],[From]]&amp;"_"&amp;Flattened[[#This Row],[To]]</f>
        <v>Deliverable_Business Object</v>
      </c>
      <c r="C1021" t="s">
        <v>68</v>
      </c>
      <c r="D1021" t="s">
        <v>58</v>
      </c>
      <c r="E1021" s="1" t="str">
        <f>_xlfn.CONCAT(Flattened[[#This Row],[Specialization]:[Association]])</f>
        <v xml:space="preserve">    r     o</v>
      </c>
      <c r="F1021" s="1" t="str">
        <f>_xlfn.IFNA(VLOOKUP(Flattened[[#This Row],[From]]&amp;"_"&amp;Flattened[[#This Row],[To]]&amp;"_"&amp;F$2,SourceRelations[],5,FALSE)," ")</f>
        <v xml:space="preserve"> </v>
      </c>
      <c r="G1021" t="str">
        <f>_xlfn.IFNA(VLOOKUP(Flattened[[#This Row],[From]]&amp;"_"&amp;Flattened[[#This Row],[To]]&amp;"_"&amp;G$2,SourceRelations[],5,FALSE)," ")</f>
        <v xml:space="preserve"> </v>
      </c>
      <c r="H1021" t="str">
        <f>_xlfn.IFNA(VLOOKUP(Flattened[[#This Row],[From]]&amp;"_"&amp;Flattened[[#This Row],[To]]&amp;"_"&amp;H$2,SourceRelations[],5,FALSE)," ")</f>
        <v xml:space="preserve"> </v>
      </c>
      <c r="I1021" t="str">
        <f>_xlfn.IFNA(VLOOKUP(Flattened[[#This Row],[From]]&amp;"_"&amp;Flattened[[#This Row],[To]]&amp;"_"&amp;I$2,SourceRelations[],5,FALSE)," ")</f>
        <v xml:space="preserve"> </v>
      </c>
      <c r="J1021" t="str">
        <f>_xlfn.IFNA(VLOOKUP(Flattened[[#This Row],[From]]&amp;"_"&amp;Flattened[[#This Row],[To]]&amp;"_"&amp;J$2,SourceRelations[],5,FALSE)," ")</f>
        <v>r</v>
      </c>
      <c r="K1021" t="str">
        <f>_xlfn.IFNA(VLOOKUP(Flattened[[#This Row],[From]]&amp;"_"&amp;Flattened[[#This Row],[To]]&amp;"_"&amp;K$2,SourceRelations[],5,FALSE)," ")</f>
        <v xml:space="preserve"> </v>
      </c>
      <c r="L1021" t="str">
        <f>_xlfn.IFNA(VLOOKUP(Flattened[[#This Row],[From]]&amp;"_"&amp;Flattened[[#This Row],[To]]&amp;"_"&amp;L$2,SourceRelations[],5,FALSE)," ")</f>
        <v xml:space="preserve"> </v>
      </c>
      <c r="M1021" t="str">
        <f>_xlfn.IFNA(VLOOKUP(Flattened[[#This Row],[From]]&amp;"_"&amp;Flattened[[#This Row],[To]]&amp;"_"&amp;M$2,SourceRelations[],5,FALSE)," ")</f>
        <v xml:space="preserve"> </v>
      </c>
      <c r="N1021" t="str">
        <f>_xlfn.IFNA(VLOOKUP(Flattened[[#This Row],[From]]&amp;"_"&amp;Flattened[[#This Row],[To]]&amp;"_"&amp;N$2,SourceRelations[],5,FALSE)," ")</f>
        <v xml:space="preserve"> </v>
      </c>
      <c r="O1021" t="str">
        <f>_xlfn.IFNA(VLOOKUP(Flattened[[#This Row],[From]]&amp;"_"&amp;Flattened[[#This Row],[To]]&amp;"_"&amp;O$2,SourceRelations[],5,FALSE)," ")</f>
        <v xml:space="preserve"> </v>
      </c>
      <c r="P1021" t="str">
        <f>_xlfn.IFNA(VLOOKUP(Flattened[[#This Row],[From]]&amp;"_"&amp;Flattened[[#This Row],[To]]&amp;"_"&amp;P$2,SourceRelations[],5,FALSE)," ")</f>
        <v>o</v>
      </c>
    </row>
    <row r="1022" spans="2:16" x14ac:dyDescent="0.2">
      <c r="B1022" s="1" t="str">
        <f>Flattened[[#This Row],[From]]&amp;"_"&amp;Flattened[[#This Row],[To]]</f>
        <v>Device_Business Object</v>
      </c>
      <c r="C1022" t="s">
        <v>64</v>
      </c>
      <c r="D1022" t="s">
        <v>58</v>
      </c>
      <c r="E1022" s="1" t="str">
        <f>_xlfn.CONCAT(Flattened[[#This Row],[Specialization]:[Association]])</f>
        <v xml:space="preserve">      a   o</v>
      </c>
      <c r="F1022" s="1" t="str">
        <f>_xlfn.IFNA(VLOOKUP(Flattened[[#This Row],[From]]&amp;"_"&amp;Flattened[[#This Row],[To]]&amp;"_"&amp;F$2,SourceRelations[],5,FALSE)," ")</f>
        <v xml:space="preserve"> </v>
      </c>
      <c r="G1022" t="str">
        <f>_xlfn.IFNA(VLOOKUP(Flattened[[#This Row],[From]]&amp;"_"&amp;Flattened[[#This Row],[To]]&amp;"_"&amp;G$2,SourceRelations[],5,FALSE)," ")</f>
        <v xml:space="preserve"> </v>
      </c>
      <c r="H1022" t="str">
        <f>_xlfn.IFNA(VLOOKUP(Flattened[[#This Row],[From]]&amp;"_"&amp;Flattened[[#This Row],[To]]&amp;"_"&amp;H$2,SourceRelations[],5,FALSE)," ")</f>
        <v xml:space="preserve"> </v>
      </c>
      <c r="I1022" t="str">
        <f>_xlfn.IFNA(VLOOKUP(Flattened[[#This Row],[From]]&amp;"_"&amp;Flattened[[#This Row],[To]]&amp;"_"&amp;I$2,SourceRelations[],5,FALSE)," ")</f>
        <v xml:space="preserve"> </v>
      </c>
      <c r="J1022" t="str">
        <f>_xlfn.IFNA(VLOOKUP(Flattened[[#This Row],[From]]&amp;"_"&amp;Flattened[[#This Row],[To]]&amp;"_"&amp;J$2,SourceRelations[],5,FALSE)," ")</f>
        <v xml:space="preserve"> </v>
      </c>
      <c r="K1022" t="str">
        <f>_xlfn.IFNA(VLOOKUP(Flattened[[#This Row],[From]]&amp;"_"&amp;Flattened[[#This Row],[To]]&amp;"_"&amp;K$2,SourceRelations[],5,FALSE)," ")</f>
        <v xml:space="preserve"> </v>
      </c>
      <c r="L1022" t="str">
        <f>_xlfn.IFNA(VLOOKUP(Flattened[[#This Row],[From]]&amp;"_"&amp;Flattened[[#This Row],[To]]&amp;"_"&amp;L$2,SourceRelations[],5,FALSE)," ")</f>
        <v>a</v>
      </c>
      <c r="M1022" t="str">
        <f>_xlfn.IFNA(VLOOKUP(Flattened[[#This Row],[From]]&amp;"_"&amp;Flattened[[#This Row],[To]]&amp;"_"&amp;M$2,SourceRelations[],5,FALSE)," ")</f>
        <v xml:space="preserve"> </v>
      </c>
      <c r="N1022" t="str">
        <f>_xlfn.IFNA(VLOOKUP(Flattened[[#This Row],[From]]&amp;"_"&amp;Flattened[[#This Row],[To]]&amp;"_"&amp;N$2,SourceRelations[],5,FALSE)," ")</f>
        <v xml:space="preserve"> </v>
      </c>
      <c r="O1022" t="str">
        <f>_xlfn.IFNA(VLOOKUP(Flattened[[#This Row],[From]]&amp;"_"&amp;Flattened[[#This Row],[To]]&amp;"_"&amp;O$2,SourceRelations[],5,FALSE)," ")</f>
        <v xml:space="preserve"> </v>
      </c>
      <c r="P1022" t="str">
        <f>_xlfn.IFNA(VLOOKUP(Flattened[[#This Row],[From]]&amp;"_"&amp;Flattened[[#This Row],[To]]&amp;"_"&amp;P$2,SourceRelations[],5,FALSE)," ")</f>
        <v>o</v>
      </c>
    </row>
    <row r="1023" spans="2:16" x14ac:dyDescent="0.2">
      <c r="B1023" s="1" t="str">
        <f>Flattened[[#This Row],[From]]&amp;"_"&amp;Flattened[[#This Row],[To]]</f>
        <v>Distribution Network_Business Object</v>
      </c>
      <c r="C1023" t="s">
        <v>69</v>
      </c>
      <c r="D1023" t="s">
        <v>58</v>
      </c>
      <c r="E1023" s="1" t="str">
        <f>_xlfn.CONCAT(Flattened[[#This Row],[Specialization]:[Association]])</f>
        <v xml:space="preserve">      a   o</v>
      </c>
      <c r="F1023" s="1" t="str">
        <f>_xlfn.IFNA(VLOOKUP(Flattened[[#This Row],[From]]&amp;"_"&amp;Flattened[[#This Row],[To]]&amp;"_"&amp;F$2,SourceRelations[],5,FALSE)," ")</f>
        <v xml:space="preserve"> </v>
      </c>
      <c r="G1023" t="str">
        <f>_xlfn.IFNA(VLOOKUP(Flattened[[#This Row],[From]]&amp;"_"&amp;Flattened[[#This Row],[To]]&amp;"_"&amp;G$2,SourceRelations[],5,FALSE)," ")</f>
        <v xml:space="preserve"> </v>
      </c>
      <c r="H1023" t="str">
        <f>_xlfn.IFNA(VLOOKUP(Flattened[[#This Row],[From]]&amp;"_"&amp;Flattened[[#This Row],[To]]&amp;"_"&amp;H$2,SourceRelations[],5,FALSE)," ")</f>
        <v xml:space="preserve"> </v>
      </c>
      <c r="I1023" t="str">
        <f>_xlfn.IFNA(VLOOKUP(Flattened[[#This Row],[From]]&amp;"_"&amp;Flattened[[#This Row],[To]]&amp;"_"&amp;I$2,SourceRelations[],5,FALSE)," ")</f>
        <v xml:space="preserve"> </v>
      </c>
      <c r="J1023" t="str">
        <f>_xlfn.IFNA(VLOOKUP(Flattened[[#This Row],[From]]&amp;"_"&amp;Flattened[[#This Row],[To]]&amp;"_"&amp;J$2,SourceRelations[],5,FALSE)," ")</f>
        <v xml:space="preserve"> </v>
      </c>
      <c r="K1023" t="str">
        <f>_xlfn.IFNA(VLOOKUP(Flattened[[#This Row],[From]]&amp;"_"&amp;Flattened[[#This Row],[To]]&amp;"_"&amp;K$2,SourceRelations[],5,FALSE)," ")</f>
        <v xml:space="preserve"> </v>
      </c>
      <c r="L1023" t="str">
        <f>_xlfn.IFNA(VLOOKUP(Flattened[[#This Row],[From]]&amp;"_"&amp;Flattened[[#This Row],[To]]&amp;"_"&amp;L$2,SourceRelations[],5,FALSE)," ")</f>
        <v>a</v>
      </c>
      <c r="M1023" t="str">
        <f>_xlfn.IFNA(VLOOKUP(Flattened[[#This Row],[From]]&amp;"_"&amp;Flattened[[#This Row],[To]]&amp;"_"&amp;M$2,SourceRelations[],5,FALSE)," ")</f>
        <v xml:space="preserve"> </v>
      </c>
      <c r="N1023" t="str">
        <f>_xlfn.IFNA(VLOOKUP(Flattened[[#This Row],[From]]&amp;"_"&amp;Flattened[[#This Row],[To]]&amp;"_"&amp;N$2,SourceRelations[],5,FALSE)," ")</f>
        <v xml:space="preserve"> </v>
      </c>
      <c r="O1023" t="str">
        <f>_xlfn.IFNA(VLOOKUP(Flattened[[#This Row],[From]]&amp;"_"&amp;Flattened[[#This Row],[To]]&amp;"_"&amp;O$2,SourceRelations[],5,FALSE)," ")</f>
        <v xml:space="preserve"> </v>
      </c>
      <c r="P1023" t="str">
        <f>_xlfn.IFNA(VLOOKUP(Flattened[[#This Row],[From]]&amp;"_"&amp;Flattened[[#This Row],[To]]&amp;"_"&amp;P$2,SourceRelations[],5,FALSE)," ")</f>
        <v>o</v>
      </c>
    </row>
    <row r="1024" spans="2:16" x14ac:dyDescent="0.2">
      <c r="B1024" s="1" t="str">
        <f>Flattened[[#This Row],[From]]&amp;"_"&amp;Flattened[[#This Row],[To]]</f>
        <v>Driver_Business Object</v>
      </c>
      <c r="C1024" t="s">
        <v>50</v>
      </c>
      <c r="D1024" t="s">
        <v>58</v>
      </c>
      <c r="E1024" s="1" t="str">
        <f>_xlfn.CONCAT(Flattened[[#This Row],[Specialization]:[Association]])</f>
        <v xml:space="preserve">          o</v>
      </c>
      <c r="F1024" s="1" t="str">
        <f>_xlfn.IFNA(VLOOKUP(Flattened[[#This Row],[From]]&amp;"_"&amp;Flattened[[#This Row],[To]]&amp;"_"&amp;F$2,SourceRelations[],5,FALSE)," ")</f>
        <v xml:space="preserve"> </v>
      </c>
      <c r="G1024" t="str">
        <f>_xlfn.IFNA(VLOOKUP(Flattened[[#This Row],[From]]&amp;"_"&amp;Flattened[[#This Row],[To]]&amp;"_"&amp;G$2,SourceRelations[],5,FALSE)," ")</f>
        <v xml:space="preserve"> </v>
      </c>
      <c r="H1024" t="str">
        <f>_xlfn.IFNA(VLOOKUP(Flattened[[#This Row],[From]]&amp;"_"&amp;Flattened[[#This Row],[To]]&amp;"_"&amp;H$2,SourceRelations[],5,FALSE)," ")</f>
        <v xml:space="preserve"> </v>
      </c>
      <c r="I1024" t="str">
        <f>_xlfn.IFNA(VLOOKUP(Flattened[[#This Row],[From]]&amp;"_"&amp;Flattened[[#This Row],[To]]&amp;"_"&amp;I$2,SourceRelations[],5,FALSE)," ")</f>
        <v xml:space="preserve"> </v>
      </c>
      <c r="J1024" t="str">
        <f>_xlfn.IFNA(VLOOKUP(Flattened[[#This Row],[From]]&amp;"_"&amp;Flattened[[#This Row],[To]]&amp;"_"&amp;J$2,SourceRelations[],5,FALSE)," ")</f>
        <v xml:space="preserve"> </v>
      </c>
      <c r="K1024" t="str">
        <f>_xlfn.IFNA(VLOOKUP(Flattened[[#This Row],[From]]&amp;"_"&amp;Flattened[[#This Row],[To]]&amp;"_"&amp;K$2,SourceRelations[],5,FALSE)," ")</f>
        <v xml:space="preserve"> </v>
      </c>
      <c r="L1024" t="str">
        <f>_xlfn.IFNA(VLOOKUP(Flattened[[#This Row],[From]]&amp;"_"&amp;Flattened[[#This Row],[To]]&amp;"_"&amp;L$2,SourceRelations[],5,FALSE)," ")</f>
        <v xml:space="preserve"> </v>
      </c>
      <c r="M1024" t="str">
        <f>_xlfn.IFNA(VLOOKUP(Flattened[[#This Row],[From]]&amp;"_"&amp;Flattened[[#This Row],[To]]&amp;"_"&amp;M$2,SourceRelations[],5,FALSE)," ")</f>
        <v xml:space="preserve"> </v>
      </c>
      <c r="N1024" t="str">
        <f>_xlfn.IFNA(VLOOKUP(Flattened[[#This Row],[From]]&amp;"_"&amp;Flattened[[#This Row],[To]]&amp;"_"&amp;N$2,SourceRelations[],5,FALSE)," ")</f>
        <v xml:space="preserve"> </v>
      </c>
      <c r="O1024" t="str">
        <f>_xlfn.IFNA(VLOOKUP(Flattened[[#This Row],[From]]&amp;"_"&amp;Flattened[[#This Row],[To]]&amp;"_"&amp;O$2,SourceRelations[],5,FALSE)," ")</f>
        <v xml:space="preserve"> </v>
      </c>
      <c r="P1024" t="str">
        <f>_xlfn.IFNA(VLOOKUP(Flattened[[#This Row],[From]]&amp;"_"&amp;Flattened[[#This Row],[To]]&amp;"_"&amp;P$2,SourceRelations[],5,FALSE)," ")</f>
        <v>o</v>
      </c>
    </row>
    <row r="1025" spans="2:16" x14ac:dyDescent="0.2">
      <c r="B1025" s="1" t="str">
        <f>Flattened[[#This Row],[From]]&amp;"_"&amp;Flattened[[#This Row],[To]]</f>
        <v>Equipment_Business Object</v>
      </c>
      <c r="C1025" t="s">
        <v>70</v>
      </c>
      <c r="D1025" t="s">
        <v>58</v>
      </c>
      <c r="E1025" s="1" t="str">
        <f>_xlfn.CONCAT(Flattened[[#This Row],[Specialization]:[Association]])</f>
        <v xml:space="preserve">      a   o</v>
      </c>
      <c r="F1025" s="1" t="str">
        <f>_xlfn.IFNA(VLOOKUP(Flattened[[#This Row],[From]]&amp;"_"&amp;Flattened[[#This Row],[To]]&amp;"_"&amp;F$2,SourceRelations[],5,FALSE)," ")</f>
        <v xml:space="preserve"> </v>
      </c>
      <c r="G1025" t="str">
        <f>_xlfn.IFNA(VLOOKUP(Flattened[[#This Row],[From]]&amp;"_"&amp;Flattened[[#This Row],[To]]&amp;"_"&amp;G$2,SourceRelations[],5,FALSE)," ")</f>
        <v xml:space="preserve"> </v>
      </c>
      <c r="H1025" t="str">
        <f>_xlfn.IFNA(VLOOKUP(Flattened[[#This Row],[From]]&amp;"_"&amp;Flattened[[#This Row],[To]]&amp;"_"&amp;H$2,SourceRelations[],5,FALSE)," ")</f>
        <v xml:space="preserve"> </v>
      </c>
      <c r="I1025" t="str">
        <f>_xlfn.IFNA(VLOOKUP(Flattened[[#This Row],[From]]&amp;"_"&amp;Flattened[[#This Row],[To]]&amp;"_"&amp;I$2,SourceRelations[],5,FALSE)," ")</f>
        <v xml:space="preserve"> </v>
      </c>
      <c r="J1025" t="str">
        <f>_xlfn.IFNA(VLOOKUP(Flattened[[#This Row],[From]]&amp;"_"&amp;Flattened[[#This Row],[To]]&amp;"_"&amp;J$2,SourceRelations[],5,FALSE)," ")</f>
        <v xml:space="preserve"> </v>
      </c>
      <c r="K1025" t="str">
        <f>_xlfn.IFNA(VLOOKUP(Flattened[[#This Row],[From]]&amp;"_"&amp;Flattened[[#This Row],[To]]&amp;"_"&amp;K$2,SourceRelations[],5,FALSE)," ")</f>
        <v xml:space="preserve"> </v>
      </c>
      <c r="L1025" t="str">
        <f>_xlfn.IFNA(VLOOKUP(Flattened[[#This Row],[From]]&amp;"_"&amp;Flattened[[#This Row],[To]]&amp;"_"&amp;L$2,SourceRelations[],5,FALSE)," ")</f>
        <v>a</v>
      </c>
      <c r="M1025" t="str">
        <f>_xlfn.IFNA(VLOOKUP(Flattened[[#This Row],[From]]&amp;"_"&amp;Flattened[[#This Row],[To]]&amp;"_"&amp;M$2,SourceRelations[],5,FALSE)," ")</f>
        <v xml:space="preserve"> </v>
      </c>
      <c r="N1025" t="str">
        <f>_xlfn.IFNA(VLOOKUP(Flattened[[#This Row],[From]]&amp;"_"&amp;Flattened[[#This Row],[To]]&amp;"_"&amp;N$2,SourceRelations[],5,FALSE)," ")</f>
        <v xml:space="preserve"> </v>
      </c>
      <c r="O1025" t="str">
        <f>_xlfn.IFNA(VLOOKUP(Flattened[[#This Row],[From]]&amp;"_"&amp;Flattened[[#This Row],[To]]&amp;"_"&amp;O$2,SourceRelations[],5,FALSE)," ")</f>
        <v xml:space="preserve"> </v>
      </c>
      <c r="P1025" t="str">
        <f>_xlfn.IFNA(VLOOKUP(Flattened[[#This Row],[From]]&amp;"_"&amp;Flattened[[#This Row],[To]]&amp;"_"&amp;P$2,SourceRelations[],5,FALSE)," ")</f>
        <v>o</v>
      </c>
    </row>
    <row r="1026" spans="2:16" x14ac:dyDescent="0.2">
      <c r="B1026" s="1" t="str">
        <f>Flattened[[#This Row],[From]]&amp;"_"&amp;Flattened[[#This Row],[To]]</f>
        <v>Facility_Business Object</v>
      </c>
      <c r="C1026" t="s">
        <v>71</v>
      </c>
      <c r="D1026" t="s">
        <v>58</v>
      </c>
      <c r="E1026" s="1" t="str">
        <f>_xlfn.CONCAT(Flattened[[#This Row],[Specialization]:[Association]])</f>
        <v xml:space="preserve">      a   o</v>
      </c>
      <c r="F1026" s="1" t="str">
        <f>_xlfn.IFNA(VLOOKUP(Flattened[[#This Row],[From]]&amp;"_"&amp;Flattened[[#This Row],[To]]&amp;"_"&amp;F$2,SourceRelations[],5,FALSE)," ")</f>
        <v xml:space="preserve"> </v>
      </c>
      <c r="G1026" t="str">
        <f>_xlfn.IFNA(VLOOKUP(Flattened[[#This Row],[From]]&amp;"_"&amp;Flattened[[#This Row],[To]]&amp;"_"&amp;G$2,SourceRelations[],5,FALSE)," ")</f>
        <v xml:space="preserve"> </v>
      </c>
      <c r="H1026" t="str">
        <f>_xlfn.IFNA(VLOOKUP(Flattened[[#This Row],[From]]&amp;"_"&amp;Flattened[[#This Row],[To]]&amp;"_"&amp;H$2,SourceRelations[],5,FALSE)," ")</f>
        <v xml:space="preserve"> </v>
      </c>
      <c r="I1026" t="str">
        <f>_xlfn.IFNA(VLOOKUP(Flattened[[#This Row],[From]]&amp;"_"&amp;Flattened[[#This Row],[To]]&amp;"_"&amp;I$2,SourceRelations[],5,FALSE)," ")</f>
        <v xml:space="preserve"> </v>
      </c>
      <c r="J1026" t="str">
        <f>_xlfn.IFNA(VLOOKUP(Flattened[[#This Row],[From]]&amp;"_"&amp;Flattened[[#This Row],[To]]&amp;"_"&amp;J$2,SourceRelations[],5,FALSE)," ")</f>
        <v xml:space="preserve"> </v>
      </c>
      <c r="K1026" t="str">
        <f>_xlfn.IFNA(VLOOKUP(Flattened[[#This Row],[From]]&amp;"_"&amp;Flattened[[#This Row],[To]]&amp;"_"&amp;K$2,SourceRelations[],5,FALSE)," ")</f>
        <v xml:space="preserve"> </v>
      </c>
      <c r="L1026" t="str">
        <f>_xlfn.IFNA(VLOOKUP(Flattened[[#This Row],[From]]&amp;"_"&amp;Flattened[[#This Row],[To]]&amp;"_"&amp;L$2,SourceRelations[],5,FALSE)," ")</f>
        <v>a</v>
      </c>
      <c r="M1026" t="str">
        <f>_xlfn.IFNA(VLOOKUP(Flattened[[#This Row],[From]]&amp;"_"&amp;Flattened[[#This Row],[To]]&amp;"_"&amp;M$2,SourceRelations[],5,FALSE)," ")</f>
        <v xml:space="preserve"> </v>
      </c>
      <c r="N1026" t="str">
        <f>_xlfn.IFNA(VLOOKUP(Flattened[[#This Row],[From]]&amp;"_"&amp;Flattened[[#This Row],[To]]&amp;"_"&amp;N$2,SourceRelations[],5,FALSE)," ")</f>
        <v xml:space="preserve"> </v>
      </c>
      <c r="O1026" t="str">
        <f>_xlfn.IFNA(VLOOKUP(Flattened[[#This Row],[From]]&amp;"_"&amp;Flattened[[#This Row],[To]]&amp;"_"&amp;O$2,SourceRelations[],5,FALSE)," ")</f>
        <v xml:space="preserve"> </v>
      </c>
      <c r="P1026" t="str">
        <f>_xlfn.IFNA(VLOOKUP(Flattened[[#This Row],[From]]&amp;"_"&amp;Flattened[[#This Row],[To]]&amp;"_"&amp;P$2,SourceRelations[],5,FALSE)," ")</f>
        <v>o</v>
      </c>
    </row>
    <row r="1027" spans="2:16" x14ac:dyDescent="0.2">
      <c r="B1027" s="1" t="str">
        <f>Flattened[[#This Row],[From]]&amp;"_"&amp;Flattened[[#This Row],[To]]</f>
        <v>Gap_Business Object</v>
      </c>
      <c r="C1027" t="s">
        <v>32</v>
      </c>
      <c r="D1027" t="s">
        <v>58</v>
      </c>
      <c r="E1027" s="1" t="str">
        <f>_xlfn.CONCAT(Flattened[[#This Row],[Specialization]:[Association]])</f>
        <v xml:space="preserve">          o</v>
      </c>
      <c r="F1027" s="1" t="str">
        <f>_xlfn.IFNA(VLOOKUP(Flattened[[#This Row],[From]]&amp;"_"&amp;Flattened[[#This Row],[To]]&amp;"_"&amp;F$2,SourceRelations[],5,FALSE)," ")</f>
        <v xml:space="preserve"> </v>
      </c>
      <c r="G1027" t="str">
        <f>_xlfn.IFNA(VLOOKUP(Flattened[[#This Row],[From]]&amp;"_"&amp;Flattened[[#This Row],[To]]&amp;"_"&amp;G$2,SourceRelations[],5,FALSE)," ")</f>
        <v xml:space="preserve"> </v>
      </c>
      <c r="H1027" t="str">
        <f>_xlfn.IFNA(VLOOKUP(Flattened[[#This Row],[From]]&amp;"_"&amp;Flattened[[#This Row],[To]]&amp;"_"&amp;H$2,SourceRelations[],5,FALSE)," ")</f>
        <v xml:space="preserve"> </v>
      </c>
      <c r="I1027" t="str">
        <f>_xlfn.IFNA(VLOOKUP(Flattened[[#This Row],[From]]&amp;"_"&amp;Flattened[[#This Row],[To]]&amp;"_"&amp;I$2,SourceRelations[],5,FALSE)," ")</f>
        <v xml:space="preserve"> </v>
      </c>
      <c r="J1027" t="str">
        <f>_xlfn.IFNA(VLOOKUP(Flattened[[#This Row],[From]]&amp;"_"&amp;Flattened[[#This Row],[To]]&amp;"_"&amp;J$2,SourceRelations[],5,FALSE)," ")</f>
        <v xml:space="preserve"> </v>
      </c>
      <c r="K1027" t="str">
        <f>_xlfn.IFNA(VLOOKUP(Flattened[[#This Row],[From]]&amp;"_"&amp;Flattened[[#This Row],[To]]&amp;"_"&amp;K$2,SourceRelations[],5,FALSE)," ")</f>
        <v xml:space="preserve"> </v>
      </c>
      <c r="L1027" t="str">
        <f>_xlfn.IFNA(VLOOKUP(Flattened[[#This Row],[From]]&amp;"_"&amp;Flattened[[#This Row],[To]]&amp;"_"&amp;L$2,SourceRelations[],5,FALSE)," ")</f>
        <v xml:space="preserve"> </v>
      </c>
      <c r="M1027" t="str">
        <f>_xlfn.IFNA(VLOOKUP(Flattened[[#This Row],[From]]&amp;"_"&amp;Flattened[[#This Row],[To]]&amp;"_"&amp;M$2,SourceRelations[],5,FALSE)," ")</f>
        <v xml:space="preserve"> </v>
      </c>
      <c r="N1027" t="str">
        <f>_xlfn.IFNA(VLOOKUP(Flattened[[#This Row],[From]]&amp;"_"&amp;Flattened[[#This Row],[To]]&amp;"_"&amp;N$2,SourceRelations[],5,FALSE)," ")</f>
        <v xml:space="preserve"> </v>
      </c>
      <c r="O1027" t="str">
        <f>_xlfn.IFNA(VLOOKUP(Flattened[[#This Row],[From]]&amp;"_"&amp;Flattened[[#This Row],[To]]&amp;"_"&amp;O$2,SourceRelations[],5,FALSE)," ")</f>
        <v xml:space="preserve"> </v>
      </c>
      <c r="P1027" t="str">
        <f>_xlfn.IFNA(VLOOKUP(Flattened[[#This Row],[From]]&amp;"_"&amp;Flattened[[#This Row],[To]]&amp;"_"&amp;P$2,SourceRelations[],5,FALSE)," ")</f>
        <v>o</v>
      </c>
    </row>
    <row r="1028" spans="2:16" x14ac:dyDescent="0.2">
      <c r="B1028" s="1" t="str">
        <f>Flattened[[#This Row],[From]]&amp;"_"&amp;Flattened[[#This Row],[To]]</f>
        <v>Goal_Business Object</v>
      </c>
      <c r="C1028" t="s">
        <v>51</v>
      </c>
      <c r="D1028" t="s">
        <v>58</v>
      </c>
      <c r="E1028" s="1" t="str">
        <f>_xlfn.CONCAT(Flattened[[#This Row],[Specialization]:[Association]])</f>
        <v xml:space="preserve">          o</v>
      </c>
      <c r="F1028" s="1" t="str">
        <f>_xlfn.IFNA(VLOOKUP(Flattened[[#This Row],[From]]&amp;"_"&amp;Flattened[[#This Row],[To]]&amp;"_"&amp;F$2,SourceRelations[],5,FALSE)," ")</f>
        <v xml:space="preserve"> </v>
      </c>
      <c r="G1028" t="str">
        <f>_xlfn.IFNA(VLOOKUP(Flattened[[#This Row],[From]]&amp;"_"&amp;Flattened[[#This Row],[To]]&amp;"_"&amp;G$2,SourceRelations[],5,FALSE)," ")</f>
        <v xml:space="preserve"> </v>
      </c>
      <c r="H1028" t="str">
        <f>_xlfn.IFNA(VLOOKUP(Flattened[[#This Row],[From]]&amp;"_"&amp;Flattened[[#This Row],[To]]&amp;"_"&amp;H$2,SourceRelations[],5,FALSE)," ")</f>
        <v xml:space="preserve"> </v>
      </c>
      <c r="I1028" t="str">
        <f>_xlfn.IFNA(VLOOKUP(Flattened[[#This Row],[From]]&amp;"_"&amp;Flattened[[#This Row],[To]]&amp;"_"&amp;I$2,SourceRelations[],5,FALSE)," ")</f>
        <v xml:space="preserve"> </v>
      </c>
      <c r="J1028" t="str">
        <f>_xlfn.IFNA(VLOOKUP(Flattened[[#This Row],[From]]&amp;"_"&amp;Flattened[[#This Row],[To]]&amp;"_"&amp;J$2,SourceRelations[],5,FALSE)," ")</f>
        <v xml:space="preserve"> </v>
      </c>
      <c r="K1028" t="str">
        <f>_xlfn.IFNA(VLOOKUP(Flattened[[#This Row],[From]]&amp;"_"&amp;Flattened[[#This Row],[To]]&amp;"_"&amp;K$2,SourceRelations[],5,FALSE)," ")</f>
        <v xml:space="preserve"> </v>
      </c>
      <c r="L1028" t="str">
        <f>_xlfn.IFNA(VLOOKUP(Flattened[[#This Row],[From]]&amp;"_"&amp;Flattened[[#This Row],[To]]&amp;"_"&amp;L$2,SourceRelations[],5,FALSE)," ")</f>
        <v xml:space="preserve"> </v>
      </c>
      <c r="M1028" t="str">
        <f>_xlfn.IFNA(VLOOKUP(Flattened[[#This Row],[From]]&amp;"_"&amp;Flattened[[#This Row],[To]]&amp;"_"&amp;M$2,SourceRelations[],5,FALSE)," ")</f>
        <v xml:space="preserve"> </v>
      </c>
      <c r="N1028" t="str">
        <f>_xlfn.IFNA(VLOOKUP(Flattened[[#This Row],[From]]&amp;"_"&amp;Flattened[[#This Row],[To]]&amp;"_"&amp;N$2,SourceRelations[],5,FALSE)," ")</f>
        <v xml:space="preserve"> </v>
      </c>
      <c r="O1028" t="str">
        <f>_xlfn.IFNA(VLOOKUP(Flattened[[#This Row],[From]]&amp;"_"&amp;Flattened[[#This Row],[To]]&amp;"_"&amp;O$2,SourceRelations[],5,FALSE)," ")</f>
        <v xml:space="preserve"> </v>
      </c>
      <c r="P1028" t="str">
        <f>_xlfn.IFNA(VLOOKUP(Flattened[[#This Row],[From]]&amp;"_"&amp;Flattened[[#This Row],[To]]&amp;"_"&amp;P$2,SourceRelations[],5,FALSE)," ")</f>
        <v>o</v>
      </c>
    </row>
    <row r="1029" spans="2:16" x14ac:dyDescent="0.2">
      <c r="B1029" s="1" t="str">
        <f>Flattened[[#This Row],[From]]&amp;"_"&amp;Flattened[[#This Row],[To]]</f>
        <v>Grouping_Business Object</v>
      </c>
      <c r="C1029" t="s">
        <v>79</v>
      </c>
      <c r="D1029" t="s">
        <v>58</v>
      </c>
      <c r="E1029" s="1" t="str">
        <f>_xlfn.CONCAT(Flattened[[#This Row],[Specialization]:[Association]])</f>
        <v>scg r a   o</v>
      </c>
      <c r="F1029" s="1" t="str">
        <f>_xlfn.IFNA(VLOOKUP(Flattened[[#This Row],[From]]&amp;"_"&amp;Flattened[[#This Row],[To]]&amp;"_"&amp;F$2,SourceRelations[],5,FALSE)," ")</f>
        <v>s</v>
      </c>
      <c r="G1029" t="str">
        <f>_xlfn.IFNA(VLOOKUP(Flattened[[#This Row],[From]]&amp;"_"&amp;Flattened[[#This Row],[To]]&amp;"_"&amp;G$2,SourceRelations[],5,FALSE)," ")</f>
        <v>c</v>
      </c>
      <c r="H1029" t="str">
        <f>_xlfn.IFNA(VLOOKUP(Flattened[[#This Row],[From]]&amp;"_"&amp;Flattened[[#This Row],[To]]&amp;"_"&amp;H$2,SourceRelations[],5,FALSE)," ")</f>
        <v>g</v>
      </c>
      <c r="I1029" t="str">
        <f>_xlfn.IFNA(VLOOKUP(Flattened[[#This Row],[From]]&amp;"_"&amp;Flattened[[#This Row],[To]]&amp;"_"&amp;I$2,SourceRelations[],5,FALSE)," ")</f>
        <v xml:space="preserve"> </v>
      </c>
      <c r="J1029" t="str">
        <f>_xlfn.IFNA(VLOOKUP(Flattened[[#This Row],[From]]&amp;"_"&amp;Flattened[[#This Row],[To]]&amp;"_"&amp;J$2,SourceRelations[],5,FALSE)," ")</f>
        <v>r</v>
      </c>
      <c r="K1029" t="str">
        <f>_xlfn.IFNA(VLOOKUP(Flattened[[#This Row],[From]]&amp;"_"&amp;Flattened[[#This Row],[To]]&amp;"_"&amp;K$2,SourceRelations[],5,FALSE)," ")</f>
        <v xml:space="preserve"> </v>
      </c>
      <c r="L1029" t="str">
        <f>_xlfn.IFNA(VLOOKUP(Flattened[[#This Row],[From]]&amp;"_"&amp;Flattened[[#This Row],[To]]&amp;"_"&amp;L$2,SourceRelations[],5,FALSE)," ")</f>
        <v>a</v>
      </c>
      <c r="M1029" t="str">
        <f>_xlfn.IFNA(VLOOKUP(Flattened[[#This Row],[From]]&amp;"_"&amp;Flattened[[#This Row],[To]]&amp;"_"&amp;M$2,SourceRelations[],5,FALSE)," ")</f>
        <v xml:space="preserve"> </v>
      </c>
      <c r="N1029" t="str">
        <f>_xlfn.IFNA(VLOOKUP(Flattened[[#This Row],[From]]&amp;"_"&amp;Flattened[[#This Row],[To]]&amp;"_"&amp;N$2,SourceRelations[],5,FALSE)," ")</f>
        <v xml:space="preserve"> </v>
      </c>
      <c r="O1029" t="str">
        <f>_xlfn.IFNA(VLOOKUP(Flattened[[#This Row],[From]]&amp;"_"&amp;Flattened[[#This Row],[To]]&amp;"_"&amp;O$2,SourceRelations[],5,FALSE)," ")</f>
        <v xml:space="preserve"> </v>
      </c>
      <c r="P1029" t="str">
        <f>_xlfn.IFNA(VLOOKUP(Flattened[[#This Row],[From]]&amp;"_"&amp;Flattened[[#This Row],[To]]&amp;"_"&amp;P$2,SourceRelations[],5,FALSE)," ")</f>
        <v>o</v>
      </c>
    </row>
    <row r="1030" spans="2:16" x14ac:dyDescent="0.2">
      <c r="B1030" s="1" t="str">
        <f>Flattened[[#This Row],[From]]&amp;"_"&amp;Flattened[[#This Row],[To]]</f>
        <v>Implementation Event_Business Object</v>
      </c>
      <c r="C1030" t="s">
        <v>60</v>
      </c>
      <c r="D1030" t="s">
        <v>58</v>
      </c>
      <c r="E1030" s="1" t="str">
        <f>_xlfn.CONCAT(Flattened[[#This Row],[Specialization]:[Association]])</f>
        <v xml:space="preserve">          o</v>
      </c>
      <c r="F1030" s="1" t="str">
        <f>_xlfn.IFNA(VLOOKUP(Flattened[[#This Row],[From]]&amp;"_"&amp;Flattened[[#This Row],[To]]&amp;"_"&amp;F$2,SourceRelations[],5,FALSE)," ")</f>
        <v xml:space="preserve"> </v>
      </c>
      <c r="G1030" t="str">
        <f>_xlfn.IFNA(VLOOKUP(Flattened[[#This Row],[From]]&amp;"_"&amp;Flattened[[#This Row],[To]]&amp;"_"&amp;G$2,SourceRelations[],5,FALSE)," ")</f>
        <v xml:space="preserve"> </v>
      </c>
      <c r="H1030" t="str">
        <f>_xlfn.IFNA(VLOOKUP(Flattened[[#This Row],[From]]&amp;"_"&amp;Flattened[[#This Row],[To]]&amp;"_"&amp;H$2,SourceRelations[],5,FALSE)," ")</f>
        <v xml:space="preserve"> </v>
      </c>
      <c r="I1030" t="str">
        <f>_xlfn.IFNA(VLOOKUP(Flattened[[#This Row],[From]]&amp;"_"&amp;Flattened[[#This Row],[To]]&amp;"_"&amp;I$2,SourceRelations[],5,FALSE)," ")</f>
        <v xml:space="preserve"> </v>
      </c>
      <c r="J1030" t="str">
        <f>_xlfn.IFNA(VLOOKUP(Flattened[[#This Row],[From]]&amp;"_"&amp;Flattened[[#This Row],[To]]&amp;"_"&amp;J$2,SourceRelations[],5,FALSE)," ")</f>
        <v xml:space="preserve"> </v>
      </c>
      <c r="K1030" t="str">
        <f>_xlfn.IFNA(VLOOKUP(Flattened[[#This Row],[From]]&amp;"_"&amp;Flattened[[#This Row],[To]]&amp;"_"&amp;K$2,SourceRelations[],5,FALSE)," ")</f>
        <v xml:space="preserve"> </v>
      </c>
      <c r="L1030" t="str">
        <f>_xlfn.IFNA(VLOOKUP(Flattened[[#This Row],[From]]&amp;"_"&amp;Flattened[[#This Row],[To]]&amp;"_"&amp;L$2,SourceRelations[],5,FALSE)," ")</f>
        <v xml:space="preserve"> </v>
      </c>
      <c r="M1030" t="str">
        <f>_xlfn.IFNA(VLOOKUP(Flattened[[#This Row],[From]]&amp;"_"&amp;Flattened[[#This Row],[To]]&amp;"_"&amp;M$2,SourceRelations[],5,FALSE)," ")</f>
        <v xml:space="preserve"> </v>
      </c>
      <c r="N1030" t="str">
        <f>_xlfn.IFNA(VLOOKUP(Flattened[[#This Row],[From]]&amp;"_"&amp;Flattened[[#This Row],[To]]&amp;"_"&amp;N$2,SourceRelations[],5,FALSE)," ")</f>
        <v xml:space="preserve"> </v>
      </c>
      <c r="O1030" t="str">
        <f>_xlfn.IFNA(VLOOKUP(Flattened[[#This Row],[From]]&amp;"_"&amp;Flattened[[#This Row],[To]]&amp;"_"&amp;O$2,SourceRelations[],5,FALSE)," ")</f>
        <v xml:space="preserve"> </v>
      </c>
      <c r="P1030" t="str">
        <f>_xlfn.IFNA(VLOOKUP(Flattened[[#This Row],[From]]&amp;"_"&amp;Flattened[[#This Row],[To]]&amp;"_"&amp;P$2,SourceRelations[],5,FALSE)," ")</f>
        <v>o</v>
      </c>
    </row>
    <row r="1031" spans="2:16" x14ac:dyDescent="0.2">
      <c r="B1031" s="1" t="str">
        <f>Flattened[[#This Row],[From]]&amp;"_"&amp;Flattened[[#This Row],[To]]</f>
        <v>Location_Business Object</v>
      </c>
      <c r="C1031" t="s">
        <v>81</v>
      </c>
      <c r="D1031" t="s">
        <v>58</v>
      </c>
      <c r="E1031" s="1" t="str">
        <f>_xlfn.CONCAT(Flattened[[#This Row],[Specialization]:[Association]])</f>
        <v xml:space="preserve"> cg   a   o</v>
      </c>
      <c r="F1031" s="1" t="str">
        <f>_xlfn.IFNA(VLOOKUP(Flattened[[#This Row],[From]]&amp;"_"&amp;Flattened[[#This Row],[To]]&amp;"_"&amp;F$2,SourceRelations[],5,FALSE)," ")</f>
        <v xml:space="preserve"> </v>
      </c>
      <c r="G1031" t="str">
        <f>_xlfn.IFNA(VLOOKUP(Flattened[[#This Row],[From]]&amp;"_"&amp;Flattened[[#This Row],[To]]&amp;"_"&amp;G$2,SourceRelations[],5,FALSE)," ")</f>
        <v>c</v>
      </c>
      <c r="H1031" t="str">
        <f>_xlfn.IFNA(VLOOKUP(Flattened[[#This Row],[From]]&amp;"_"&amp;Flattened[[#This Row],[To]]&amp;"_"&amp;H$2,SourceRelations[],5,FALSE)," ")</f>
        <v>g</v>
      </c>
      <c r="I1031" t="str">
        <f>_xlfn.IFNA(VLOOKUP(Flattened[[#This Row],[From]]&amp;"_"&amp;Flattened[[#This Row],[To]]&amp;"_"&amp;I$2,SourceRelations[],5,FALSE)," ")</f>
        <v xml:space="preserve"> </v>
      </c>
      <c r="J1031" t="str">
        <f>_xlfn.IFNA(VLOOKUP(Flattened[[#This Row],[From]]&amp;"_"&amp;Flattened[[#This Row],[To]]&amp;"_"&amp;J$2,SourceRelations[],5,FALSE)," ")</f>
        <v xml:space="preserve"> </v>
      </c>
      <c r="K1031" t="str">
        <f>_xlfn.IFNA(VLOOKUP(Flattened[[#This Row],[From]]&amp;"_"&amp;Flattened[[#This Row],[To]]&amp;"_"&amp;K$2,SourceRelations[],5,FALSE)," ")</f>
        <v xml:space="preserve"> </v>
      </c>
      <c r="L1031" t="str">
        <f>_xlfn.IFNA(VLOOKUP(Flattened[[#This Row],[From]]&amp;"_"&amp;Flattened[[#This Row],[To]]&amp;"_"&amp;L$2,SourceRelations[],5,FALSE)," ")</f>
        <v>a</v>
      </c>
      <c r="M1031" t="str">
        <f>_xlfn.IFNA(VLOOKUP(Flattened[[#This Row],[From]]&amp;"_"&amp;Flattened[[#This Row],[To]]&amp;"_"&amp;M$2,SourceRelations[],5,FALSE)," ")</f>
        <v xml:space="preserve"> </v>
      </c>
      <c r="N1031" t="str">
        <f>_xlfn.IFNA(VLOOKUP(Flattened[[#This Row],[From]]&amp;"_"&amp;Flattened[[#This Row],[To]]&amp;"_"&amp;N$2,SourceRelations[],5,FALSE)," ")</f>
        <v xml:space="preserve"> </v>
      </c>
      <c r="O1031" t="str">
        <f>_xlfn.IFNA(VLOOKUP(Flattened[[#This Row],[From]]&amp;"_"&amp;Flattened[[#This Row],[To]]&amp;"_"&amp;O$2,SourceRelations[],5,FALSE)," ")</f>
        <v xml:space="preserve"> </v>
      </c>
      <c r="P1031" t="str">
        <f>_xlfn.IFNA(VLOOKUP(Flattened[[#This Row],[From]]&amp;"_"&amp;Flattened[[#This Row],[To]]&amp;"_"&amp;P$2,SourceRelations[],5,FALSE)," ")</f>
        <v>o</v>
      </c>
    </row>
    <row r="1032" spans="2:16" x14ac:dyDescent="0.2">
      <c r="B1032" s="1" t="str">
        <f>Flattened[[#This Row],[From]]&amp;"_"&amp;Flattened[[#This Row],[To]]</f>
        <v>Material_Business Object</v>
      </c>
      <c r="C1032" t="s">
        <v>72</v>
      </c>
      <c r="D1032" t="s">
        <v>58</v>
      </c>
      <c r="E1032" s="1" t="str">
        <f>_xlfn.CONCAT(Flattened[[#This Row],[Specialization]:[Association]])</f>
        <v xml:space="preserve">    r     o</v>
      </c>
      <c r="F1032" s="1" t="str">
        <f>_xlfn.IFNA(VLOOKUP(Flattened[[#This Row],[From]]&amp;"_"&amp;Flattened[[#This Row],[To]]&amp;"_"&amp;F$2,SourceRelations[],5,FALSE)," ")</f>
        <v xml:space="preserve"> </v>
      </c>
      <c r="G1032" t="str">
        <f>_xlfn.IFNA(VLOOKUP(Flattened[[#This Row],[From]]&amp;"_"&amp;Flattened[[#This Row],[To]]&amp;"_"&amp;G$2,SourceRelations[],5,FALSE)," ")</f>
        <v xml:space="preserve"> </v>
      </c>
      <c r="H1032" t="str">
        <f>_xlfn.IFNA(VLOOKUP(Flattened[[#This Row],[From]]&amp;"_"&amp;Flattened[[#This Row],[To]]&amp;"_"&amp;H$2,SourceRelations[],5,FALSE)," ")</f>
        <v xml:space="preserve"> </v>
      </c>
      <c r="I1032" t="str">
        <f>_xlfn.IFNA(VLOOKUP(Flattened[[#This Row],[From]]&amp;"_"&amp;Flattened[[#This Row],[To]]&amp;"_"&amp;I$2,SourceRelations[],5,FALSE)," ")</f>
        <v xml:space="preserve"> </v>
      </c>
      <c r="J1032" t="str">
        <f>_xlfn.IFNA(VLOOKUP(Flattened[[#This Row],[From]]&amp;"_"&amp;Flattened[[#This Row],[To]]&amp;"_"&amp;J$2,SourceRelations[],5,FALSE)," ")</f>
        <v>r</v>
      </c>
      <c r="K1032" t="str">
        <f>_xlfn.IFNA(VLOOKUP(Flattened[[#This Row],[From]]&amp;"_"&amp;Flattened[[#This Row],[To]]&amp;"_"&amp;K$2,SourceRelations[],5,FALSE)," ")</f>
        <v xml:space="preserve"> </v>
      </c>
      <c r="L1032" t="str">
        <f>_xlfn.IFNA(VLOOKUP(Flattened[[#This Row],[From]]&amp;"_"&amp;Flattened[[#This Row],[To]]&amp;"_"&amp;L$2,SourceRelations[],5,FALSE)," ")</f>
        <v xml:space="preserve"> </v>
      </c>
      <c r="M1032" t="str">
        <f>_xlfn.IFNA(VLOOKUP(Flattened[[#This Row],[From]]&amp;"_"&amp;Flattened[[#This Row],[To]]&amp;"_"&amp;M$2,SourceRelations[],5,FALSE)," ")</f>
        <v xml:space="preserve"> </v>
      </c>
      <c r="N1032" t="str">
        <f>_xlfn.IFNA(VLOOKUP(Flattened[[#This Row],[From]]&amp;"_"&amp;Flattened[[#This Row],[To]]&amp;"_"&amp;N$2,SourceRelations[],5,FALSE)," ")</f>
        <v xml:space="preserve"> </v>
      </c>
      <c r="O1032" t="str">
        <f>_xlfn.IFNA(VLOOKUP(Flattened[[#This Row],[From]]&amp;"_"&amp;Flattened[[#This Row],[To]]&amp;"_"&amp;O$2,SourceRelations[],5,FALSE)," ")</f>
        <v xml:space="preserve"> </v>
      </c>
      <c r="P1032" t="str">
        <f>_xlfn.IFNA(VLOOKUP(Flattened[[#This Row],[From]]&amp;"_"&amp;Flattened[[#This Row],[To]]&amp;"_"&amp;P$2,SourceRelations[],5,FALSE)," ")</f>
        <v>o</v>
      </c>
    </row>
    <row r="1033" spans="2:16" x14ac:dyDescent="0.2">
      <c r="B1033" s="1" t="str">
        <f>Flattened[[#This Row],[From]]&amp;"_"&amp;Flattened[[#This Row],[To]]</f>
        <v>Meaning_Business Object</v>
      </c>
      <c r="C1033" t="s">
        <v>52</v>
      </c>
      <c r="D1033" t="s">
        <v>58</v>
      </c>
      <c r="E1033" s="1" t="str">
        <f>_xlfn.CONCAT(Flattened[[#This Row],[Specialization]:[Association]])</f>
        <v xml:space="preserve">          o</v>
      </c>
      <c r="F1033" s="1" t="str">
        <f>_xlfn.IFNA(VLOOKUP(Flattened[[#This Row],[From]]&amp;"_"&amp;Flattened[[#This Row],[To]]&amp;"_"&amp;F$2,SourceRelations[],5,FALSE)," ")</f>
        <v xml:space="preserve"> </v>
      </c>
      <c r="G1033" t="str">
        <f>_xlfn.IFNA(VLOOKUP(Flattened[[#This Row],[From]]&amp;"_"&amp;Flattened[[#This Row],[To]]&amp;"_"&amp;G$2,SourceRelations[],5,FALSE)," ")</f>
        <v xml:space="preserve"> </v>
      </c>
      <c r="H1033" t="str">
        <f>_xlfn.IFNA(VLOOKUP(Flattened[[#This Row],[From]]&amp;"_"&amp;Flattened[[#This Row],[To]]&amp;"_"&amp;H$2,SourceRelations[],5,FALSE)," ")</f>
        <v xml:space="preserve"> </v>
      </c>
      <c r="I1033" t="str">
        <f>_xlfn.IFNA(VLOOKUP(Flattened[[#This Row],[From]]&amp;"_"&amp;Flattened[[#This Row],[To]]&amp;"_"&amp;I$2,SourceRelations[],5,FALSE)," ")</f>
        <v xml:space="preserve"> </v>
      </c>
      <c r="J1033" t="str">
        <f>_xlfn.IFNA(VLOOKUP(Flattened[[#This Row],[From]]&amp;"_"&amp;Flattened[[#This Row],[To]]&amp;"_"&amp;J$2,SourceRelations[],5,FALSE)," ")</f>
        <v xml:space="preserve"> </v>
      </c>
      <c r="K1033" t="str">
        <f>_xlfn.IFNA(VLOOKUP(Flattened[[#This Row],[From]]&amp;"_"&amp;Flattened[[#This Row],[To]]&amp;"_"&amp;K$2,SourceRelations[],5,FALSE)," ")</f>
        <v xml:space="preserve"> </v>
      </c>
      <c r="L1033" t="str">
        <f>_xlfn.IFNA(VLOOKUP(Flattened[[#This Row],[From]]&amp;"_"&amp;Flattened[[#This Row],[To]]&amp;"_"&amp;L$2,SourceRelations[],5,FALSE)," ")</f>
        <v xml:space="preserve"> </v>
      </c>
      <c r="M1033" t="str">
        <f>_xlfn.IFNA(VLOOKUP(Flattened[[#This Row],[From]]&amp;"_"&amp;Flattened[[#This Row],[To]]&amp;"_"&amp;M$2,SourceRelations[],5,FALSE)," ")</f>
        <v xml:space="preserve"> </v>
      </c>
      <c r="N1033" t="str">
        <f>_xlfn.IFNA(VLOOKUP(Flattened[[#This Row],[From]]&amp;"_"&amp;Flattened[[#This Row],[To]]&amp;"_"&amp;N$2,SourceRelations[],5,FALSE)," ")</f>
        <v xml:space="preserve"> </v>
      </c>
      <c r="O1033" t="str">
        <f>_xlfn.IFNA(VLOOKUP(Flattened[[#This Row],[From]]&amp;"_"&amp;Flattened[[#This Row],[To]]&amp;"_"&amp;O$2,SourceRelations[],5,FALSE)," ")</f>
        <v xml:space="preserve"> </v>
      </c>
      <c r="P1033" t="str">
        <f>_xlfn.IFNA(VLOOKUP(Flattened[[#This Row],[From]]&amp;"_"&amp;Flattened[[#This Row],[To]]&amp;"_"&amp;P$2,SourceRelations[],5,FALSE)," ")</f>
        <v>o</v>
      </c>
    </row>
    <row r="1034" spans="2:16" x14ac:dyDescent="0.2">
      <c r="B1034" s="1" t="str">
        <f>Flattened[[#This Row],[From]]&amp;"_"&amp;Flattened[[#This Row],[To]]</f>
        <v>Node_Business Object</v>
      </c>
      <c r="C1034" t="s">
        <v>43</v>
      </c>
      <c r="D1034" t="s">
        <v>58</v>
      </c>
      <c r="E1034" s="1" t="str">
        <f>_xlfn.CONCAT(Flattened[[#This Row],[Specialization]:[Association]])</f>
        <v xml:space="preserve">      a   o</v>
      </c>
      <c r="F1034" s="1" t="str">
        <f>_xlfn.IFNA(VLOOKUP(Flattened[[#This Row],[From]]&amp;"_"&amp;Flattened[[#This Row],[To]]&amp;"_"&amp;F$2,SourceRelations[],5,FALSE)," ")</f>
        <v xml:space="preserve"> </v>
      </c>
      <c r="G1034" t="str">
        <f>_xlfn.IFNA(VLOOKUP(Flattened[[#This Row],[From]]&amp;"_"&amp;Flattened[[#This Row],[To]]&amp;"_"&amp;G$2,SourceRelations[],5,FALSE)," ")</f>
        <v xml:space="preserve"> </v>
      </c>
      <c r="H1034" t="str">
        <f>_xlfn.IFNA(VLOOKUP(Flattened[[#This Row],[From]]&amp;"_"&amp;Flattened[[#This Row],[To]]&amp;"_"&amp;H$2,SourceRelations[],5,FALSE)," ")</f>
        <v xml:space="preserve"> </v>
      </c>
      <c r="I1034" t="str">
        <f>_xlfn.IFNA(VLOOKUP(Flattened[[#This Row],[From]]&amp;"_"&amp;Flattened[[#This Row],[To]]&amp;"_"&amp;I$2,SourceRelations[],5,FALSE)," ")</f>
        <v xml:space="preserve"> </v>
      </c>
      <c r="J1034" t="str">
        <f>_xlfn.IFNA(VLOOKUP(Flattened[[#This Row],[From]]&amp;"_"&amp;Flattened[[#This Row],[To]]&amp;"_"&amp;J$2,SourceRelations[],5,FALSE)," ")</f>
        <v xml:space="preserve"> </v>
      </c>
      <c r="K1034" t="str">
        <f>_xlfn.IFNA(VLOOKUP(Flattened[[#This Row],[From]]&amp;"_"&amp;Flattened[[#This Row],[To]]&amp;"_"&amp;K$2,SourceRelations[],5,FALSE)," ")</f>
        <v xml:space="preserve"> </v>
      </c>
      <c r="L1034" t="str">
        <f>_xlfn.IFNA(VLOOKUP(Flattened[[#This Row],[From]]&amp;"_"&amp;Flattened[[#This Row],[To]]&amp;"_"&amp;L$2,SourceRelations[],5,FALSE)," ")</f>
        <v>a</v>
      </c>
      <c r="M1034" t="str">
        <f>_xlfn.IFNA(VLOOKUP(Flattened[[#This Row],[From]]&amp;"_"&amp;Flattened[[#This Row],[To]]&amp;"_"&amp;M$2,SourceRelations[],5,FALSE)," ")</f>
        <v xml:space="preserve"> </v>
      </c>
      <c r="N1034" t="str">
        <f>_xlfn.IFNA(VLOOKUP(Flattened[[#This Row],[From]]&amp;"_"&amp;Flattened[[#This Row],[To]]&amp;"_"&amp;N$2,SourceRelations[],5,FALSE)," ")</f>
        <v xml:space="preserve"> </v>
      </c>
      <c r="O1034" t="str">
        <f>_xlfn.IFNA(VLOOKUP(Flattened[[#This Row],[From]]&amp;"_"&amp;Flattened[[#This Row],[To]]&amp;"_"&amp;O$2,SourceRelations[],5,FALSE)," ")</f>
        <v xml:space="preserve"> </v>
      </c>
      <c r="P1034" t="str">
        <f>_xlfn.IFNA(VLOOKUP(Flattened[[#This Row],[From]]&amp;"_"&amp;Flattened[[#This Row],[To]]&amp;"_"&amp;P$2,SourceRelations[],5,FALSE)," ")</f>
        <v>o</v>
      </c>
    </row>
    <row r="1035" spans="2:16" x14ac:dyDescent="0.2">
      <c r="B1035" s="1" t="str">
        <f>Flattened[[#This Row],[From]]&amp;"_"&amp;Flattened[[#This Row],[To]]</f>
        <v>Outcome_Business Object</v>
      </c>
      <c r="C1035" t="s">
        <v>53</v>
      </c>
      <c r="D1035" t="s">
        <v>58</v>
      </c>
      <c r="E1035" s="1" t="str">
        <f>_xlfn.CONCAT(Flattened[[#This Row],[Specialization]:[Association]])</f>
        <v xml:space="preserve">          o</v>
      </c>
      <c r="F1035" s="1" t="str">
        <f>_xlfn.IFNA(VLOOKUP(Flattened[[#This Row],[From]]&amp;"_"&amp;Flattened[[#This Row],[To]]&amp;"_"&amp;F$2,SourceRelations[],5,FALSE)," ")</f>
        <v xml:space="preserve"> </v>
      </c>
      <c r="G1035" t="str">
        <f>_xlfn.IFNA(VLOOKUP(Flattened[[#This Row],[From]]&amp;"_"&amp;Flattened[[#This Row],[To]]&amp;"_"&amp;G$2,SourceRelations[],5,FALSE)," ")</f>
        <v xml:space="preserve"> </v>
      </c>
      <c r="H1035" t="str">
        <f>_xlfn.IFNA(VLOOKUP(Flattened[[#This Row],[From]]&amp;"_"&amp;Flattened[[#This Row],[To]]&amp;"_"&amp;H$2,SourceRelations[],5,FALSE)," ")</f>
        <v xml:space="preserve"> </v>
      </c>
      <c r="I1035" t="str">
        <f>_xlfn.IFNA(VLOOKUP(Flattened[[#This Row],[From]]&amp;"_"&amp;Flattened[[#This Row],[To]]&amp;"_"&amp;I$2,SourceRelations[],5,FALSE)," ")</f>
        <v xml:space="preserve"> </v>
      </c>
      <c r="J1035" t="str">
        <f>_xlfn.IFNA(VLOOKUP(Flattened[[#This Row],[From]]&amp;"_"&amp;Flattened[[#This Row],[To]]&amp;"_"&amp;J$2,SourceRelations[],5,FALSE)," ")</f>
        <v xml:space="preserve"> </v>
      </c>
      <c r="K1035" t="str">
        <f>_xlfn.IFNA(VLOOKUP(Flattened[[#This Row],[From]]&amp;"_"&amp;Flattened[[#This Row],[To]]&amp;"_"&amp;K$2,SourceRelations[],5,FALSE)," ")</f>
        <v xml:space="preserve"> </v>
      </c>
      <c r="L1035" t="str">
        <f>_xlfn.IFNA(VLOOKUP(Flattened[[#This Row],[From]]&amp;"_"&amp;Flattened[[#This Row],[To]]&amp;"_"&amp;L$2,SourceRelations[],5,FALSE)," ")</f>
        <v xml:space="preserve"> </v>
      </c>
      <c r="M1035" t="str">
        <f>_xlfn.IFNA(VLOOKUP(Flattened[[#This Row],[From]]&amp;"_"&amp;Flattened[[#This Row],[To]]&amp;"_"&amp;M$2,SourceRelations[],5,FALSE)," ")</f>
        <v xml:space="preserve"> </v>
      </c>
      <c r="N1035" t="str">
        <f>_xlfn.IFNA(VLOOKUP(Flattened[[#This Row],[From]]&amp;"_"&amp;Flattened[[#This Row],[To]]&amp;"_"&amp;N$2,SourceRelations[],5,FALSE)," ")</f>
        <v xml:space="preserve"> </v>
      </c>
      <c r="O1035" t="str">
        <f>_xlfn.IFNA(VLOOKUP(Flattened[[#This Row],[From]]&amp;"_"&amp;Flattened[[#This Row],[To]]&amp;"_"&amp;O$2,SourceRelations[],5,FALSE)," ")</f>
        <v xml:space="preserve"> </v>
      </c>
      <c r="P1035" t="str">
        <f>_xlfn.IFNA(VLOOKUP(Flattened[[#This Row],[From]]&amp;"_"&amp;Flattened[[#This Row],[To]]&amp;"_"&amp;P$2,SourceRelations[],5,FALSE)," ")</f>
        <v>o</v>
      </c>
    </row>
    <row r="1036" spans="2:16" x14ac:dyDescent="0.2">
      <c r="B1036" s="1" t="str">
        <f>Flattened[[#This Row],[From]]&amp;"_"&amp;Flattened[[#This Row],[To]]</f>
        <v>Path_Business Object</v>
      </c>
      <c r="C1036" t="s">
        <v>65</v>
      </c>
      <c r="D1036" t="s">
        <v>58</v>
      </c>
      <c r="E1036" s="1" t="str">
        <f>_xlfn.CONCAT(Flattened[[#This Row],[Specialization]:[Association]])</f>
        <v xml:space="preserve">      a   o</v>
      </c>
      <c r="F1036" s="1" t="str">
        <f>_xlfn.IFNA(VLOOKUP(Flattened[[#This Row],[From]]&amp;"_"&amp;Flattened[[#This Row],[To]]&amp;"_"&amp;F$2,SourceRelations[],5,FALSE)," ")</f>
        <v xml:space="preserve"> </v>
      </c>
      <c r="G1036" t="str">
        <f>_xlfn.IFNA(VLOOKUP(Flattened[[#This Row],[From]]&amp;"_"&amp;Flattened[[#This Row],[To]]&amp;"_"&amp;G$2,SourceRelations[],5,FALSE)," ")</f>
        <v xml:space="preserve"> </v>
      </c>
      <c r="H1036" t="str">
        <f>_xlfn.IFNA(VLOOKUP(Flattened[[#This Row],[From]]&amp;"_"&amp;Flattened[[#This Row],[To]]&amp;"_"&amp;H$2,SourceRelations[],5,FALSE)," ")</f>
        <v xml:space="preserve"> </v>
      </c>
      <c r="I1036" t="str">
        <f>_xlfn.IFNA(VLOOKUP(Flattened[[#This Row],[From]]&amp;"_"&amp;Flattened[[#This Row],[To]]&amp;"_"&amp;I$2,SourceRelations[],5,FALSE)," ")</f>
        <v xml:space="preserve"> </v>
      </c>
      <c r="J1036" t="str">
        <f>_xlfn.IFNA(VLOOKUP(Flattened[[#This Row],[From]]&amp;"_"&amp;Flattened[[#This Row],[To]]&amp;"_"&amp;J$2,SourceRelations[],5,FALSE)," ")</f>
        <v xml:space="preserve"> </v>
      </c>
      <c r="K1036" t="str">
        <f>_xlfn.IFNA(VLOOKUP(Flattened[[#This Row],[From]]&amp;"_"&amp;Flattened[[#This Row],[To]]&amp;"_"&amp;K$2,SourceRelations[],5,FALSE)," ")</f>
        <v xml:space="preserve"> </v>
      </c>
      <c r="L1036" t="str">
        <f>_xlfn.IFNA(VLOOKUP(Flattened[[#This Row],[From]]&amp;"_"&amp;Flattened[[#This Row],[To]]&amp;"_"&amp;L$2,SourceRelations[],5,FALSE)," ")</f>
        <v>a</v>
      </c>
      <c r="M1036" t="str">
        <f>_xlfn.IFNA(VLOOKUP(Flattened[[#This Row],[From]]&amp;"_"&amp;Flattened[[#This Row],[To]]&amp;"_"&amp;M$2,SourceRelations[],5,FALSE)," ")</f>
        <v xml:space="preserve"> </v>
      </c>
      <c r="N1036" t="str">
        <f>_xlfn.IFNA(VLOOKUP(Flattened[[#This Row],[From]]&amp;"_"&amp;Flattened[[#This Row],[To]]&amp;"_"&amp;N$2,SourceRelations[],5,FALSE)," ")</f>
        <v xml:space="preserve"> </v>
      </c>
      <c r="O1036" t="str">
        <f>_xlfn.IFNA(VLOOKUP(Flattened[[#This Row],[From]]&amp;"_"&amp;Flattened[[#This Row],[To]]&amp;"_"&amp;O$2,SourceRelations[],5,FALSE)," ")</f>
        <v xml:space="preserve"> </v>
      </c>
      <c r="P1036" t="str">
        <f>_xlfn.IFNA(VLOOKUP(Flattened[[#This Row],[From]]&amp;"_"&amp;Flattened[[#This Row],[To]]&amp;"_"&amp;P$2,SourceRelations[],5,FALSE)," ")</f>
        <v>o</v>
      </c>
    </row>
    <row r="1037" spans="2:16" x14ac:dyDescent="0.2">
      <c r="B1037" s="1" t="str">
        <f>Flattened[[#This Row],[From]]&amp;"_"&amp;Flattened[[#This Row],[To]]</f>
        <v>Plateau_Business Object</v>
      </c>
      <c r="C1037" t="s">
        <v>78</v>
      </c>
      <c r="D1037" t="s">
        <v>58</v>
      </c>
      <c r="E1037" s="1" t="str">
        <f>_xlfn.CONCAT(Flattened[[#This Row],[Specialization]:[Association]])</f>
        <v xml:space="preserve"> cg r     o</v>
      </c>
      <c r="F1037" s="1" t="str">
        <f>_xlfn.IFNA(VLOOKUP(Flattened[[#This Row],[From]]&amp;"_"&amp;Flattened[[#This Row],[To]]&amp;"_"&amp;F$2,SourceRelations[],5,FALSE)," ")</f>
        <v xml:space="preserve"> </v>
      </c>
      <c r="G1037" t="str">
        <f>_xlfn.IFNA(VLOOKUP(Flattened[[#This Row],[From]]&amp;"_"&amp;Flattened[[#This Row],[To]]&amp;"_"&amp;G$2,SourceRelations[],5,FALSE)," ")</f>
        <v>c</v>
      </c>
      <c r="H1037" t="str">
        <f>_xlfn.IFNA(VLOOKUP(Flattened[[#This Row],[From]]&amp;"_"&amp;Flattened[[#This Row],[To]]&amp;"_"&amp;H$2,SourceRelations[],5,FALSE)," ")</f>
        <v>g</v>
      </c>
      <c r="I1037" t="str">
        <f>_xlfn.IFNA(VLOOKUP(Flattened[[#This Row],[From]]&amp;"_"&amp;Flattened[[#This Row],[To]]&amp;"_"&amp;I$2,SourceRelations[],5,FALSE)," ")</f>
        <v xml:space="preserve"> </v>
      </c>
      <c r="J1037" t="str">
        <f>_xlfn.IFNA(VLOOKUP(Flattened[[#This Row],[From]]&amp;"_"&amp;Flattened[[#This Row],[To]]&amp;"_"&amp;J$2,SourceRelations[],5,FALSE)," ")</f>
        <v>r</v>
      </c>
      <c r="K1037" t="str">
        <f>_xlfn.IFNA(VLOOKUP(Flattened[[#This Row],[From]]&amp;"_"&amp;Flattened[[#This Row],[To]]&amp;"_"&amp;K$2,SourceRelations[],5,FALSE)," ")</f>
        <v xml:space="preserve"> </v>
      </c>
      <c r="L1037" t="str">
        <f>_xlfn.IFNA(VLOOKUP(Flattened[[#This Row],[From]]&amp;"_"&amp;Flattened[[#This Row],[To]]&amp;"_"&amp;L$2,SourceRelations[],5,FALSE)," ")</f>
        <v xml:space="preserve"> </v>
      </c>
      <c r="M1037" t="str">
        <f>_xlfn.IFNA(VLOOKUP(Flattened[[#This Row],[From]]&amp;"_"&amp;Flattened[[#This Row],[To]]&amp;"_"&amp;M$2,SourceRelations[],5,FALSE)," ")</f>
        <v xml:space="preserve"> </v>
      </c>
      <c r="N1037" t="str">
        <f>_xlfn.IFNA(VLOOKUP(Flattened[[#This Row],[From]]&amp;"_"&amp;Flattened[[#This Row],[To]]&amp;"_"&amp;N$2,SourceRelations[],5,FALSE)," ")</f>
        <v xml:space="preserve"> </v>
      </c>
      <c r="O1037" t="str">
        <f>_xlfn.IFNA(VLOOKUP(Flattened[[#This Row],[From]]&amp;"_"&amp;Flattened[[#This Row],[To]]&amp;"_"&amp;O$2,SourceRelations[],5,FALSE)," ")</f>
        <v xml:space="preserve"> </v>
      </c>
      <c r="P1037" t="str">
        <f>_xlfn.IFNA(VLOOKUP(Flattened[[#This Row],[From]]&amp;"_"&amp;Flattened[[#This Row],[To]]&amp;"_"&amp;P$2,SourceRelations[],5,FALSE)," ")</f>
        <v>o</v>
      </c>
    </row>
    <row r="1038" spans="2:16" x14ac:dyDescent="0.2">
      <c r="B1038" s="1" t="str">
        <f>Flattened[[#This Row],[From]]&amp;"_"&amp;Flattened[[#This Row],[To]]</f>
        <v>Principle_Business Object</v>
      </c>
      <c r="C1038" t="s">
        <v>54</v>
      </c>
      <c r="D1038" t="s">
        <v>58</v>
      </c>
      <c r="E1038" s="1" t="str">
        <f>_xlfn.CONCAT(Flattened[[#This Row],[Specialization]:[Association]])</f>
        <v xml:space="preserve">          o</v>
      </c>
      <c r="F1038" s="1" t="str">
        <f>_xlfn.IFNA(VLOOKUP(Flattened[[#This Row],[From]]&amp;"_"&amp;Flattened[[#This Row],[To]]&amp;"_"&amp;F$2,SourceRelations[],5,FALSE)," ")</f>
        <v xml:space="preserve"> </v>
      </c>
      <c r="G1038" t="str">
        <f>_xlfn.IFNA(VLOOKUP(Flattened[[#This Row],[From]]&amp;"_"&amp;Flattened[[#This Row],[To]]&amp;"_"&amp;G$2,SourceRelations[],5,FALSE)," ")</f>
        <v xml:space="preserve"> </v>
      </c>
      <c r="H1038" t="str">
        <f>_xlfn.IFNA(VLOOKUP(Flattened[[#This Row],[From]]&amp;"_"&amp;Flattened[[#This Row],[To]]&amp;"_"&amp;H$2,SourceRelations[],5,FALSE)," ")</f>
        <v xml:space="preserve"> </v>
      </c>
      <c r="I1038" t="str">
        <f>_xlfn.IFNA(VLOOKUP(Flattened[[#This Row],[From]]&amp;"_"&amp;Flattened[[#This Row],[To]]&amp;"_"&amp;I$2,SourceRelations[],5,FALSE)," ")</f>
        <v xml:space="preserve"> </v>
      </c>
      <c r="J1038" t="str">
        <f>_xlfn.IFNA(VLOOKUP(Flattened[[#This Row],[From]]&amp;"_"&amp;Flattened[[#This Row],[To]]&amp;"_"&amp;J$2,SourceRelations[],5,FALSE)," ")</f>
        <v xml:space="preserve"> </v>
      </c>
      <c r="K1038" t="str">
        <f>_xlfn.IFNA(VLOOKUP(Flattened[[#This Row],[From]]&amp;"_"&amp;Flattened[[#This Row],[To]]&amp;"_"&amp;K$2,SourceRelations[],5,FALSE)," ")</f>
        <v xml:space="preserve"> </v>
      </c>
      <c r="L1038" t="str">
        <f>_xlfn.IFNA(VLOOKUP(Flattened[[#This Row],[From]]&amp;"_"&amp;Flattened[[#This Row],[To]]&amp;"_"&amp;L$2,SourceRelations[],5,FALSE)," ")</f>
        <v xml:space="preserve"> </v>
      </c>
      <c r="M1038" t="str">
        <f>_xlfn.IFNA(VLOOKUP(Flattened[[#This Row],[From]]&amp;"_"&amp;Flattened[[#This Row],[To]]&amp;"_"&amp;M$2,SourceRelations[],5,FALSE)," ")</f>
        <v xml:space="preserve"> </v>
      </c>
      <c r="N1038" t="str">
        <f>_xlfn.IFNA(VLOOKUP(Flattened[[#This Row],[From]]&amp;"_"&amp;Flattened[[#This Row],[To]]&amp;"_"&amp;N$2,SourceRelations[],5,FALSE)," ")</f>
        <v xml:space="preserve"> </v>
      </c>
      <c r="O1038" t="str">
        <f>_xlfn.IFNA(VLOOKUP(Flattened[[#This Row],[From]]&amp;"_"&amp;Flattened[[#This Row],[To]]&amp;"_"&amp;O$2,SourceRelations[],5,FALSE)," ")</f>
        <v xml:space="preserve"> </v>
      </c>
      <c r="P1038" t="str">
        <f>_xlfn.IFNA(VLOOKUP(Flattened[[#This Row],[From]]&amp;"_"&amp;Flattened[[#This Row],[To]]&amp;"_"&amp;P$2,SourceRelations[],5,FALSE)," ")</f>
        <v>o</v>
      </c>
    </row>
    <row r="1039" spans="2:16" x14ac:dyDescent="0.2">
      <c r="B1039" s="1" t="str">
        <f>Flattened[[#This Row],[From]]&amp;"_"&amp;Flattened[[#This Row],[To]]</f>
        <v>Product_Business Object</v>
      </c>
      <c r="C1039" t="s">
        <v>73</v>
      </c>
      <c r="D1039" t="s">
        <v>58</v>
      </c>
      <c r="E1039" s="1" t="str">
        <f>_xlfn.CONCAT(Flattened[[#This Row],[Specialization]:[Association]])</f>
        <v xml:space="preserve"> cg   a   o</v>
      </c>
      <c r="F1039" s="1" t="str">
        <f>_xlfn.IFNA(VLOOKUP(Flattened[[#This Row],[From]]&amp;"_"&amp;Flattened[[#This Row],[To]]&amp;"_"&amp;F$2,SourceRelations[],5,FALSE)," ")</f>
        <v xml:space="preserve"> </v>
      </c>
      <c r="G1039" t="str">
        <f>_xlfn.IFNA(VLOOKUP(Flattened[[#This Row],[From]]&amp;"_"&amp;Flattened[[#This Row],[To]]&amp;"_"&amp;G$2,SourceRelations[],5,FALSE)," ")</f>
        <v>c</v>
      </c>
      <c r="H1039" t="str">
        <f>_xlfn.IFNA(VLOOKUP(Flattened[[#This Row],[From]]&amp;"_"&amp;Flattened[[#This Row],[To]]&amp;"_"&amp;H$2,SourceRelations[],5,FALSE)," ")</f>
        <v>g</v>
      </c>
      <c r="I1039" t="str">
        <f>_xlfn.IFNA(VLOOKUP(Flattened[[#This Row],[From]]&amp;"_"&amp;Flattened[[#This Row],[To]]&amp;"_"&amp;I$2,SourceRelations[],5,FALSE)," ")</f>
        <v xml:space="preserve"> </v>
      </c>
      <c r="J1039" t="str">
        <f>_xlfn.IFNA(VLOOKUP(Flattened[[#This Row],[From]]&amp;"_"&amp;Flattened[[#This Row],[To]]&amp;"_"&amp;J$2,SourceRelations[],5,FALSE)," ")</f>
        <v xml:space="preserve"> </v>
      </c>
      <c r="K1039" t="str">
        <f>_xlfn.IFNA(VLOOKUP(Flattened[[#This Row],[From]]&amp;"_"&amp;Flattened[[#This Row],[To]]&amp;"_"&amp;K$2,SourceRelations[],5,FALSE)," ")</f>
        <v xml:space="preserve"> </v>
      </c>
      <c r="L1039" t="str">
        <f>_xlfn.IFNA(VLOOKUP(Flattened[[#This Row],[From]]&amp;"_"&amp;Flattened[[#This Row],[To]]&amp;"_"&amp;L$2,SourceRelations[],5,FALSE)," ")</f>
        <v>a</v>
      </c>
      <c r="M1039" t="str">
        <f>_xlfn.IFNA(VLOOKUP(Flattened[[#This Row],[From]]&amp;"_"&amp;Flattened[[#This Row],[To]]&amp;"_"&amp;M$2,SourceRelations[],5,FALSE)," ")</f>
        <v xml:space="preserve"> </v>
      </c>
      <c r="N1039" t="str">
        <f>_xlfn.IFNA(VLOOKUP(Flattened[[#This Row],[From]]&amp;"_"&amp;Flattened[[#This Row],[To]]&amp;"_"&amp;N$2,SourceRelations[],5,FALSE)," ")</f>
        <v xml:space="preserve"> </v>
      </c>
      <c r="O1039" t="str">
        <f>_xlfn.IFNA(VLOOKUP(Flattened[[#This Row],[From]]&amp;"_"&amp;Flattened[[#This Row],[To]]&amp;"_"&amp;O$2,SourceRelations[],5,FALSE)," ")</f>
        <v xml:space="preserve"> </v>
      </c>
      <c r="P1039" t="str">
        <f>_xlfn.IFNA(VLOOKUP(Flattened[[#This Row],[From]]&amp;"_"&amp;Flattened[[#This Row],[To]]&amp;"_"&amp;P$2,SourceRelations[],5,FALSE)," ")</f>
        <v>o</v>
      </c>
    </row>
    <row r="1040" spans="2:16" x14ac:dyDescent="0.2">
      <c r="B1040" s="1" t="str">
        <f>Flattened[[#This Row],[From]]&amp;"_"&amp;Flattened[[#This Row],[To]]</f>
        <v>Representation_Business Object</v>
      </c>
      <c r="C1040" t="s">
        <v>59</v>
      </c>
      <c r="D1040" t="s">
        <v>58</v>
      </c>
      <c r="E1040" s="1" t="str">
        <f>_xlfn.CONCAT(Flattened[[#This Row],[Specialization]:[Association]])</f>
        <v xml:space="preserve">    r     o</v>
      </c>
      <c r="F1040" s="1" t="str">
        <f>_xlfn.IFNA(VLOOKUP(Flattened[[#This Row],[From]]&amp;"_"&amp;Flattened[[#This Row],[To]]&amp;"_"&amp;F$2,SourceRelations[],5,FALSE)," ")</f>
        <v xml:space="preserve"> </v>
      </c>
      <c r="G1040" t="str">
        <f>_xlfn.IFNA(VLOOKUP(Flattened[[#This Row],[From]]&amp;"_"&amp;Flattened[[#This Row],[To]]&amp;"_"&amp;G$2,SourceRelations[],5,FALSE)," ")</f>
        <v xml:space="preserve"> </v>
      </c>
      <c r="H1040" t="str">
        <f>_xlfn.IFNA(VLOOKUP(Flattened[[#This Row],[From]]&amp;"_"&amp;Flattened[[#This Row],[To]]&amp;"_"&amp;H$2,SourceRelations[],5,FALSE)," ")</f>
        <v xml:space="preserve"> </v>
      </c>
      <c r="I1040" t="str">
        <f>_xlfn.IFNA(VLOOKUP(Flattened[[#This Row],[From]]&amp;"_"&amp;Flattened[[#This Row],[To]]&amp;"_"&amp;I$2,SourceRelations[],5,FALSE)," ")</f>
        <v xml:space="preserve"> </v>
      </c>
      <c r="J1040" t="str">
        <f>_xlfn.IFNA(VLOOKUP(Flattened[[#This Row],[From]]&amp;"_"&amp;Flattened[[#This Row],[To]]&amp;"_"&amp;J$2,SourceRelations[],5,FALSE)," ")</f>
        <v>r</v>
      </c>
      <c r="K1040" t="str">
        <f>_xlfn.IFNA(VLOOKUP(Flattened[[#This Row],[From]]&amp;"_"&amp;Flattened[[#This Row],[To]]&amp;"_"&amp;K$2,SourceRelations[],5,FALSE)," ")</f>
        <v xml:space="preserve"> </v>
      </c>
      <c r="L1040" t="str">
        <f>_xlfn.IFNA(VLOOKUP(Flattened[[#This Row],[From]]&amp;"_"&amp;Flattened[[#This Row],[To]]&amp;"_"&amp;L$2,SourceRelations[],5,FALSE)," ")</f>
        <v xml:space="preserve"> </v>
      </c>
      <c r="M1040" t="str">
        <f>_xlfn.IFNA(VLOOKUP(Flattened[[#This Row],[From]]&amp;"_"&amp;Flattened[[#This Row],[To]]&amp;"_"&amp;M$2,SourceRelations[],5,FALSE)," ")</f>
        <v xml:space="preserve"> </v>
      </c>
      <c r="N1040" t="str">
        <f>_xlfn.IFNA(VLOOKUP(Flattened[[#This Row],[From]]&amp;"_"&amp;Flattened[[#This Row],[To]]&amp;"_"&amp;N$2,SourceRelations[],5,FALSE)," ")</f>
        <v xml:space="preserve"> </v>
      </c>
      <c r="O1040" t="str">
        <f>_xlfn.IFNA(VLOOKUP(Flattened[[#This Row],[From]]&amp;"_"&amp;Flattened[[#This Row],[To]]&amp;"_"&amp;O$2,SourceRelations[],5,FALSE)," ")</f>
        <v xml:space="preserve"> </v>
      </c>
      <c r="P1040" t="str">
        <f>_xlfn.IFNA(VLOOKUP(Flattened[[#This Row],[From]]&amp;"_"&amp;Flattened[[#This Row],[To]]&amp;"_"&amp;P$2,SourceRelations[],5,FALSE)," ")</f>
        <v>o</v>
      </c>
    </row>
    <row r="1041" spans="2:16" x14ac:dyDescent="0.2">
      <c r="B1041" s="1" t="str">
        <f>Flattened[[#This Row],[From]]&amp;"_"&amp;Flattened[[#This Row],[To]]</f>
        <v>Requirement_Business Object</v>
      </c>
      <c r="C1041" t="s">
        <v>35</v>
      </c>
      <c r="D1041" t="s">
        <v>58</v>
      </c>
      <c r="E1041" s="1" t="str">
        <f>_xlfn.CONCAT(Flattened[[#This Row],[Specialization]:[Association]])</f>
        <v xml:space="preserve">          o</v>
      </c>
      <c r="F1041" s="1" t="str">
        <f>_xlfn.IFNA(VLOOKUP(Flattened[[#This Row],[From]]&amp;"_"&amp;Flattened[[#This Row],[To]]&amp;"_"&amp;F$2,SourceRelations[],5,FALSE)," ")</f>
        <v xml:space="preserve"> </v>
      </c>
      <c r="G1041" t="str">
        <f>_xlfn.IFNA(VLOOKUP(Flattened[[#This Row],[From]]&amp;"_"&amp;Flattened[[#This Row],[To]]&amp;"_"&amp;G$2,SourceRelations[],5,FALSE)," ")</f>
        <v xml:space="preserve"> </v>
      </c>
      <c r="H1041" t="str">
        <f>_xlfn.IFNA(VLOOKUP(Flattened[[#This Row],[From]]&amp;"_"&amp;Flattened[[#This Row],[To]]&amp;"_"&amp;H$2,SourceRelations[],5,FALSE)," ")</f>
        <v xml:space="preserve"> </v>
      </c>
      <c r="I1041" t="str">
        <f>_xlfn.IFNA(VLOOKUP(Flattened[[#This Row],[From]]&amp;"_"&amp;Flattened[[#This Row],[To]]&amp;"_"&amp;I$2,SourceRelations[],5,FALSE)," ")</f>
        <v xml:space="preserve"> </v>
      </c>
      <c r="J1041" t="str">
        <f>_xlfn.IFNA(VLOOKUP(Flattened[[#This Row],[From]]&amp;"_"&amp;Flattened[[#This Row],[To]]&amp;"_"&amp;J$2,SourceRelations[],5,FALSE)," ")</f>
        <v xml:space="preserve"> </v>
      </c>
      <c r="K1041" t="str">
        <f>_xlfn.IFNA(VLOOKUP(Flattened[[#This Row],[From]]&amp;"_"&amp;Flattened[[#This Row],[To]]&amp;"_"&amp;K$2,SourceRelations[],5,FALSE)," ")</f>
        <v xml:space="preserve"> </v>
      </c>
      <c r="L1041" t="str">
        <f>_xlfn.IFNA(VLOOKUP(Flattened[[#This Row],[From]]&amp;"_"&amp;Flattened[[#This Row],[To]]&amp;"_"&amp;L$2,SourceRelations[],5,FALSE)," ")</f>
        <v xml:space="preserve"> </v>
      </c>
      <c r="M1041" t="str">
        <f>_xlfn.IFNA(VLOOKUP(Flattened[[#This Row],[From]]&amp;"_"&amp;Flattened[[#This Row],[To]]&amp;"_"&amp;M$2,SourceRelations[],5,FALSE)," ")</f>
        <v xml:space="preserve"> </v>
      </c>
      <c r="N1041" t="str">
        <f>_xlfn.IFNA(VLOOKUP(Flattened[[#This Row],[From]]&amp;"_"&amp;Flattened[[#This Row],[To]]&amp;"_"&amp;N$2,SourceRelations[],5,FALSE)," ")</f>
        <v xml:space="preserve"> </v>
      </c>
      <c r="O1041" t="str">
        <f>_xlfn.IFNA(VLOOKUP(Flattened[[#This Row],[From]]&amp;"_"&amp;Flattened[[#This Row],[To]]&amp;"_"&amp;O$2,SourceRelations[],5,FALSE)," ")</f>
        <v xml:space="preserve"> </v>
      </c>
      <c r="P1041" t="str">
        <f>_xlfn.IFNA(VLOOKUP(Flattened[[#This Row],[From]]&amp;"_"&amp;Flattened[[#This Row],[To]]&amp;"_"&amp;P$2,SourceRelations[],5,FALSE)," ")</f>
        <v>o</v>
      </c>
    </row>
    <row r="1042" spans="2:16" x14ac:dyDescent="0.2">
      <c r="B1042" s="1" t="str">
        <f>Flattened[[#This Row],[From]]&amp;"_"&amp;Flattened[[#This Row],[To]]</f>
        <v>Resource_Business Object</v>
      </c>
      <c r="C1042" t="s">
        <v>33</v>
      </c>
      <c r="D1042" t="s">
        <v>58</v>
      </c>
      <c r="E1042" s="1" t="str">
        <f>_xlfn.CONCAT(Flattened[[#This Row],[Specialization]:[Association]])</f>
        <v xml:space="preserve">          o</v>
      </c>
      <c r="F1042" s="1" t="str">
        <f>_xlfn.IFNA(VLOOKUP(Flattened[[#This Row],[From]]&amp;"_"&amp;Flattened[[#This Row],[To]]&amp;"_"&amp;F$2,SourceRelations[],5,FALSE)," ")</f>
        <v xml:space="preserve"> </v>
      </c>
      <c r="G1042" t="str">
        <f>_xlfn.IFNA(VLOOKUP(Flattened[[#This Row],[From]]&amp;"_"&amp;Flattened[[#This Row],[To]]&amp;"_"&amp;G$2,SourceRelations[],5,FALSE)," ")</f>
        <v xml:space="preserve"> </v>
      </c>
      <c r="H1042" t="str">
        <f>_xlfn.IFNA(VLOOKUP(Flattened[[#This Row],[From]]&amp;"_"&amp;Flattened[[#This Row],[To]]&amp;"_"&amp;H$2,SourceRelations[],5,FALSE)," ")</f>
        <v xml:space="preserve"> </v>
      </c>
      <c r="I1042" t="str">
        <f>_xlfn.IFNA(VLOOKUP(Flattened[[#This Row],[From]]&amp;"_"&amp;Flattened[[#This Row],[To]]&amp;"_"&amp;I$2,SourceRelations[],5,FALSE)," ")</f>
        <v xml:space="preserve"> </v>
      </c>
      <c r="J1042" t="str">
        <f>_xlfn.IFNA(VLOOKUP(Flattened[[#This Row],[From]]&amp;"_"&amp;Flattened[[#This Row],[To]]&amp;"_"&amp;J$2,SourceRelations[],5,FALSE)," ")</f>
        <v xml:space="preserve"> </v>
      </c>
      <c r="K1042" t="str">
        <f>_xlfn.IFNA(VLOOKUP(Flattened[[#This Row],[From]]&amp;"_"&amp;Flattened[[#This Row],[To]]&amp;"_"&amp;K$2,SourceRelations[],5,FALSE)," ")</f>
        <v xml:space="preserve"> </v>
      </c>
      <c r="L1042" t="str">
        <f>_xlfn.IFNA(VLOOKUP(Flattened[[#This Row],[From]]&amp;"_"&amp;Flattened[[#This Row],[To]]&amp;"_"&amp;L$2,SourceRelations[],5,FALSE)," ")</f>
        <v xml:space="preserve"> </v>
      </c>
      <c r="M1042" t="str">
        <f>_xlfn.IFNA(VLOOKUP(Flattened[[#This Row],[From]]&amp;"_"&amp;Flattened[[#This Row],[To]]&amp;"_"&amp;M$2,SourceRelations[],5,FALSE)," ")</f>
        <v xml:space="preserve"> </v>
      </c>
      <c r="N1042" t="str">
        <f>_xlfn.IFNA(VLOOKUP(Flattened[[#This Row],[From]]&amp;"_"&amp;Flattened[[#This Row],[To]]&amp;"_"&amp;N$2,SourceRelations[],5,FALSE)," ")</f>
        <v xml:space="preserve"> </v>
      </c>
      <c r="O1042" t="str">
        <f>_xlfn.IFNA(VLOOKUP(Flattened[[#This Row],[From]]&amp;"_"&amp;Flattened[[#This Row],[To]]&amp;"_"&amp;O$2,SourceRelations[],5,FALSE)," ")</f>
        <v xml:space="preserve"> </v>
      </c>
      <c r="P1042" t="str">
        <f>_xlfn.IFNA(VLOOKUP(Flattened[[#This Row],[From]]&amp;"_"&amp;Flattened[[#This Row],[To]]&amp;"_"&amp;P$2,SourceRelations[],5,FALSE)," ")</f>
        <v>o</v>
      </c>
    </row>
    <row r="1043" spans="2:16" x14ac:dyDescent="0.2">
      <c r="B1043" s="1" t="str">
        <f>Flattened[[#This Row],[From]]&amp;"_"&amp;Flattened[[#This Row],[To]]</f>
        <v>Stakeholder_Business Object</v>
      </c>
      <c r="C1043" t="s">
        <v>56</v>
      </c>
      <c r="D1043" t="s">
        <v>58</v>
      </c>
      <c r="E1043" s="1" t="str">
        <f>_xlfn.CONCAT(Flattened[[#This Row],[Specialization]:[Association]])</f>
        <v xml:space="preserve">          o</v>
      </c>
      <c r="F1043" s="1" t="str">
        <f>_xlfn.IFNA(VLOOKUP(Flattened[[#This Row],[From]]&amp;"_"&amp;Flattened[[#This Row],[To]]&amp;"_"&amp;F$2,SourceRelations[],5,FALSE)," ")</f>
        <v xml:space="preserve"> </v>
      </c>
      <c r="G1043" t="str">
        <f>_xlfn.IFNA(VLOOKUP(Flattened[[#This Row],[From]]&amp;"_"&amp;Flattened[[#This Row],[To]]&amp;"_"&amp;G$2,SourceRelations[],5,FALSE)," ")</f>
        <v xml:space="preserve"> </v>
      </c>
      <c r="H1043" t="str">
        <f>_xlfn.IFNA(VLOOKUP(Flattened[[#This Row],[From]]&amp;"_"&amp;Flattened[[#This Row],[To]]&amp;"_"&amp;H$2,SourceRelations[],5,FALSE)," ")</f>
        <v xml:space="preserve"> </v>
      </c>
      <c r="I1043" t="str">
        <f>_xlfn.IFNA(VLOOKUP(Flattened[[#This Row],[From]]&amp;"_"&amp;Flattened[[#This Row],[To]]&amp;"_"&amp;I$2,SourceRelations[],5,FALSE)," ")</f>
        <v xml:space="preserve"> </v>
      </c>
      <c r="J1043" t="str">
        <f>_xlfn.IFNA(VLOOKUP(Flattened[[#This Row],[From]]&amp;"_"&amp;Flattened[[#This Row],[To]]&amp;"_"&amp;J$2,SourceRelations[],5,FALSE)," ")</f>
        <v xml:space="preserve"> </v>
      </c>
      <c r="K1043" t="str">
        <f>_xlfn.IFNA(VLOOKUP(Flattened[[#This Row],[From]]&amp;"_"&amp;Flattened[[#This Row],[To]]&amp;"_"&amp;K$2,SourceRelations[],5,FALSE)," ")</f>
        <v xml:space="preserve"> </v>
      </c>
      <c r="L1043" t="str">
        <f>_xlfn.IFNA(VLOOKUP(Flattened[[#This Row],[From]]&amp;"_"&amp;Flattened[[#This Row],[To]]&amp;"_"&amp;L$2,SourceRelations[],5,FALSE)," ")</f>
        <v xml:space="preserve"> </v>
      </c>
      <c r="M1043" t="str">
        <f>_xlfn.IFNA(VLOOKUP(Flattened[[#This Row],[From]]&amp;"_"&amp;Flattened[[#This Row],[To]]&amp;"_"&amp;M$2,SourceRelations[],5,FALSE)," ")</f>
        <v xml:space="preserve"> </v>
      </c>
      <c r="N1043" t="str">
        <f>_xlfn.IFNA(VLOOKUP(Flattened[[#This Row],[From]]&amp;"_"&amp;Flattened[[#This Row],[To]]&amp;"_"&amp;N$2,SourceRelations[],5,FALSE)," ")</f>
        <v xml:space="preserve"> </v>
      </c>
      <c r="O1043" t="str">
        <f>_xlfn.IFNA(VLOOKUP(Flattened[[#This Row],[From]]&amp;"_"&amp;Flattened[[#This Row],[To]]&amp;"_"&amp;O$2,SourceRelations[],5,FALSE)," ")</f>
        <v xml:space="preserve"> </v>
      </c>
      <c r="P1043" t="str">
        <f>_xlfn.IFNA(VLOOKUP(Flattened[[#This Row],[From]]&amp;"_"&amp;Flattened[[#This Row],[To]]&amp;"_"&amp;P$2,SourceRelations[],5,FALSE)," ")</f>
        <v>o</v>
      </c>
    </row>
    <row r="1044" spans="2:16" x14ac:dyDescent="0.2">
      <c r="B1044" s="1" t="str">
        <f>Flattened[[#This Row],[From]]&amp;"_"&amp;Flattened[[#This Row],[To]]</f>
        <v>System Software_Business Object</v>
      </c>
      <c r="C1044" t="s">
        <v>49</v>
      </c>
      <c r="D1044" t="s">
        <v>58</v>
      </c>
      <c r="E1044" s="1" t="str">
        <f>_xlfn.CONCAT(Flattened[[#This Row],[Specialization]:[Association]])</f>
        <v xml:space="preserve">      a   o</v>
      </c>
      <c r="F1044" s="1" t="str">
        <f>_xlfn.IFNA(VLOOKUP(Flattened[[#This Row],[From]]&amp;"_"&amp;Flattened[[#This Row],[To]]&amp;"_"&amp;F$2,SourceRelations[],5,FALSE)," ")</f>
        <v xml:space="preserve"> </v>
      </c>
      <c r="G1044" t="str">
        <f>_xlfn.IFNA(VLOOKUP(Flattened[[#This Row],[From]]&amp;"_"&amp;Flattened[[#This Row],[To]]&amp;"_"&amp;G$2,SourceRelations[],5,FALSE)," ")</f>
        <v xml:space="preserve"> </v>
      </c>
      <c r="H1044" t="str">
        <f>_xlfn.IFNA(VLOOKUP(Flattened[[#This Row],[From]]&amp;"_"&amp;Flattened[[#This Row],[To]]&amp;"_"&amp;H$2,SourceRelations[],5,FALSE)," ")</f>
        <v xml:space="preserve"> </v>
      </c>
      <c r="I1044" t="str">
        <f>_xlfn.IFNA(VLOOKUP(Flattened[[#This Row],[From]]&amp;"_"&amp;Flattened[[#This Row],[To]]&amp;"_"&amp;I$2,SourceRelations[],5,FALSE)," ")</f>
        <v xml:space="preserve"> </v>
      </c>
      <c r="J1044" t="str">
        <f>_xlfn.IFNA(VLOOKUP(Flattened[[#This Row],[From]]&amp;"_"&amp;Flattened[[#This Row],[To]]&amp;"_"&amp;J$2,SourceRelations[],5,FALSE)," ")</f>
        <v xml:space="preserve"> </v>
      </c>
      <c r="K1044" t="str">
        <f>_xlfn.IFNA(VLOOKUP(Flattened[[#This Row],[From]]&amp;"_"&amp;Flattened[[#This Row],[To]]&amp;"_"&amp;K$2,SourceRelations[],5,FALSE)," ")</f>
        <v xml:space="preserve"> </v>
      </c>
      <c r="L1044" t="str">
        <f>_xlfn.IFNA(VLOOKUP(Flattened[[#This Row],[From]]&amp;"_"&amp;Flattened[[#This Row],[To]]&amp;"_"&amp;L$2,SourceRelations[],5,FALSE)," ")</f>
        <v>a</v>
      </c>
      <c r="M1044" t="str">
        <f>_xlfn.IFNA(VLOOKUP(Flattened[[#This Row],[From]]&amp;"_"&amp;Flattened[[#This Row],[To]]&amp;"_"&amp;M$2,SourceRelations[],5,FALSE)," ")</f>
        <v xml:space="preserve"> </v>
      </c>
      <c r="N1044" t="str">
        <f>_xlfn.IFNA(VLOOKUP(Flattened[[#This Row],[From]]&amp;"_"&amp;Flattened[[#This Row],[To]]&amp;"_"&amp;N$2,SourceRelations[],5,FALSE)," ")</f>
        <v xml:space="preserve"> </v>
      </c>
      <c r="O1044" t="str">
        <f>_xlfn.IFNA(VLOOKUP(Flattened[[#This Row],[From]]&amp;"_"&amp;Flattened[[#This Row],[To]]&amp;"_"&amp;O$2,SourceRelations[],5,FALSE)," ")</f>
        <v xml:space="preserve"> </v>
      </c>
      <c r="P1044" t="str">
        <f>_xlfn.IFNA(VLOOKUP(Flattened[[#This Row],[From]]&amp;"_"&amp;Flattened[[#This Row],[To]]&amp;"_"&amp;P$2,SourceRelations[],5,FALSE)," ")</f>
        <v>o</v>
      </c>
    </row>
    <row r="1045" spans="2:16" x14ac:dyDescent="0.2">
      <c r="B1045" s="1" t="str">
        <f>Flattened[[#This Row],[From]]&amp;"_"&amp;Flattened[[#This Row],[To]]</f>
        <v>Technology Collaboration_Business Object</v>
      </c>
      <c r="C1045" t="s">
        <v>74</v>
      </c>
      <c r="D1045" t="s">
        <v>58</v>
      </c>
      <c r="E1045" s="1" t="str">
        <f>_xlfn.CONCAT(Flattened[[#This Row],[Specialization]:[Association]])</f>
        <v xml:space="preserve">      a   o</v>
      </c>
      <c r="F1045" s="1" t="str">
        <f>_xlfn.IFNA(VLOOKUP(Flattened[[#This Row],[From]]&amp;"_"&amp;Flattened[[#This Row],[To]]&amp;"_"&amp;F$2,SourceRelations[],5,FALSE)," ")</f>
        <v xml:space="preserve"> </v>
      </c>
      <c r="G1045" t="str">
        <f>_xlfn.IFNA(VLOOKUP(Flattened[[#This Row],[From]]&amp;"_"&amp;Flattened[[#This Row],[To]]&amp;"_"&amp;G$2,SourceRelations[],5,FALSE)," ")</f>
        <v xml:space="preserve"> </v>
      </c>
      <c r="H1045" t="str">
        <f>_xlfn.IFNA(VLOOKUP(Flattened[[#This Row],[From]]&amp;"_"&amp;Flattened[[#This Row],[To]]&amp;"_"&amp;H$2,SourceRelations[],5,FALSE)," ")</f>
        <v xml:space="preserve"> </v>
      </c>
      <c r="I1045" t="str">
        <f>_xlfn.IFNA(VLOOKUP(Flattened[[#This Row],[From]]&amp;"_"&amp;Flattened[[#This Row],[To]]&amp;"_"&amp;I$2,SourceRelations[],5,FALSE)," ")</f>
        <v xml:space="preserve"> </v>
      </c>
      <c r="J1045" t="str">
        <f>_xlfn.IFNA(VLOOKUP(Flattened[[#This Row],[From]]&amp;"_"&amp;Flattened[[#This Row],[To]]&amp;"_"&amp;J$2,SourceRelations[],5,FALSE)," ")</f>
        <v xml:space="preserve"> </v>
      </c>
      <c r="K1045" t="str">
        <f>_xlfn.IFNA(VLOOKUP(Flattened[[#This Row],[From]]&amp;"_"&amp;Flattened[[#This Row],[To]]&amp;"_"&amp;K$2,SourceRelations[],5,FALSE)," ")</f>
        <v xml:space="preserve"> </v>
      </c>
      <c r="L1045" t="str">
        <f>_xlfn.IFNA(VLOOKUP(Flattened[[#This Row],[From]]&amp;"_"&amp;Flattened[[#This Row],[To]]&amp;"_"&amp;L$2,SourceRelations[],5,FALSE)," ")</f>
        <v>a</v>
      </c>
      <c r="M1045" t="str">
        <f>_xlfn.IFNA(VLOOKUP(Flattened[[#This Row],[From]]&amp;"_"&amp;Flattened[[#This Row],[To]]&amp;"_"&amp;M$2,SourceRelations[],5,FALSE)," ")</f>
        <v xml:space="preserve"> </v>
      </c>
      <c r="N1045" t="str">
        <f>_xlfn.IFNA(VLOOKUP(Flattened[[#This Row],[From]]&amp;"_"&amp;Flattened[[#This Row],[To]]&amp;"_"&amp;N$2,SourceRelations[],5,FALSE)," ")</f>
        <v xml:space="preserve"> </v>
      </c>
      <c r="O1045" t="str">
        <f>_xlfn.IFNA(VLOOKUP(Flattened[[#This Row],[From]]&amp;"_"&amp;Flattened[[#This Row],[To]]&amp;"_"&amp;O$2,SourceRelations[],5,FALSE)," ")</f>
        <v xml:space="preserve"> </v>
      </c>
      <c r="P1045" t="str">
        <f>_xlfn.IFNA(VLOOKUP(Flattened[[#This Row],[From]]&amp;"_"&amp;Flattened[[#This Row],[To]]&amp;"_"&amp;P$2,SourceRelations[],5,FALSE)," ")</f>
        <v>o</v>
      </c>
    </row>
    <row r="1046" spans="2:16" x14ac:dyDescent="0.2">
      <c r="B1046" s="1" t="str">
        <f>Flattened[[#This Row],[From]]&amp;"_"&amp;Flattened[[#This Row],[To]]</f>
        <v>Technology Event_Business Object</v>
      </c>
      <c r="C1046" t="s">
        <v>75</v>
      </c>
      <c r="D1046" t="s">
        <v>58</v>
      </c>
      <c r="E1046" s="1" t="str">
        <f>_xlfn.CONCAT(Flattened[[#This Row],[Specialization]:[Association]])</f>
        <v xml:space="preserve">      a   o</v>
      </c>
      <c r="F1046" s="1" t="str">
        <f>_xlfn.IFNA(VLOOKUP(Flattened[[#This Row],[From]]&amp;"_"&amp;Flattened[[#This Row],[To]]&amp;"_"&amp;F$2,SourceRelations[],5,FALSE)," ")</f>
        <v xml:space="preserve"> </v>
      </c>
      <c r="G1046" t="str">
        <f>_xlfn.IFNA(VLOOKUP(Flattened[[#This Row],[From]]&amp;"_"&amp;Flattened[[#This Row],[To]]&amp;"_"&amp;G$2,SourceRelations[],5,FALSE)," ")</f>
        <v xml:space="preserve"> </v>
      </c>
      <c r="H1046" t="str">
        <f>_xlfn.IFNA(VLOOKUP(Flattened[[#This Row],[From]]&amp;"_"&amp;Flattened[[#This Row],[To]]&amp;"_"&amp;H$2,SourceRelations[],5,FALSE)," ")</f>
        <v xml:space="preserve"> </v>
      </c>
      <c r="I1046" t="str">
        <f>_xlfn.IFNA(VLOOKUP(Flattened[[#This Row],[From]]&amp;"_"&amp;Flattened[[#This Row],[To]]&amp;"_"&amp;I$2,SourceRelations[],5,FALSE)," ")</f>
        <v xml:space="preserve"> </v>
      </c>
      <c r="J1046" t="str">
        <f>_xlfn.IFNA(VLOOKUP(Flattened[[#This Row],[From]]&amp;"_"&amp;Flattened[[#This Row],[To]]&amp;"_"&amp;J$2,SourceRelations[],5,FALSE)," ")</f>
        <v xml:space="preserve"> </v>
      </c>
      <c r="K1046" t="str">
        <f>_xlfn.IFNA(VLOOKUP(Flattened[[#This Row],[From]]&amp;"_"&amp;Flattened[[#This Row],[To]]&amp;"_"&amp;K$2,SourceRelations[],5,FALSE)," ")</f>
        <v xml:space="preserve"> </v>
      </c>
      <c r="L1046" t="str">
        <f>_xlfn.IFNA(VLOOKUP(Flattened[[#This Row],[From]]&amp;"_"&amp;Flattened[[#This Row],[To]]&amp;"_"&amp;L$2,SourceRelations[],5,FALSE)," ")</f>
        <v>a</v>
      </c>
      <c r="M1046" t="str">
        <f>_xlfn.IFNA(VLOOKUP(Flattened[[#This Row],[From]]&amp;"_"&amp;Flattened[[#This Row],[To]]&amp;"_"&amp;M$2,SourceRelations[],5,FALSE)," ")</f>
        <v xml:space="preserve"> </v>
      </c>
      <c r="N1046" t="str">
        <f>_xlfn.IFNA(VLOOKUP(Flattened[[#This Row],[From]]&amp;"_"&amp;Flattened[[#This Row],[To]]&amp;"_"&amp;N$2,SourceRelations[],5,FALSE)," ")</f>
        <v xml:space="preserve"> </v>
      </c>
      <c r="O1046" t="str">
        <f>_xlfn.IFNA(VLOOKUP(Flattened[[#This Row],[From]]&amp;"_"&amp;Flattened[[#This Row],[To]]&amp;"_"&amp;O$2,SourceRelations[],5,FALSE)," ")</f>
        <v xml:space="preserve"> </v>
      </c>
      <c r="P1046" t="str">
        <f>_xlfn.IFNA(VLOOKUP(Flattened[[#This Row],[From]]&amp;"_"&amp;Flattened[[#This Row],[To]]&amp;"_"&amp;P$2,SourceRelations[],5,FALSE)," ")</f>
        <v>o</v>
      </c>
    </row>
    <row r="1047" spans="2:16" x14ac:dyDescent="0.2">
      <c r="B1047" s="1" t="str">
        <f>Flattened[[#This Row],[From]]&amp;"_"&amp;Flattened[[#This Row],[To]]</f>
        <v>Technology Function_Business Object</v>
      </c>
      <c r="C1047" t="s">
        <v>45</v>
      </c>
      <c r="D1047" t="s">
        <v>58</v>
      </c>
      <c r="E1047" s="1" t="str">
        <f>_xlfn.CONCAT(Flattened[[#This Row],[Specialization]:[Association]])</f>
        <v xml:space="preserve">      a   o</v>
      </c>
      <c r="F1047" s="1" t="str">
        <f>_xlfn.IFNA(VLOOKUP(Flattened[[#This Row],[From]]&amp;"_"&amp;Flattened[[#This Row],[To]]&amp;"_"&amp;F$2,SourceRelations[],5,FALSE)," ")</f>
        <v xml:space="preserve"> </v>
      </c>
      <c r="G1047" t="str">
        <f>_xlfn.IFNA(VLOOKUP(Flattened[[#This Row],[From]]&amp;"_"&amp;Flattened[[#This Row],[To]]&amp;"_"&amp;G$2,SourceRelations[],5,FALSE)," ")</f>
        <v xml:space="preserve"> </v>
      </c>
      <c r="H1047" t="str">
        <f>_xlfn.IFNA(VLOOKUP(Flattened[[#This Row],[From]]&amp;"_"&amp;Flattened[[#This Row],[To]]&amp;"_"&amp;H$2,SourceRelations[],5,FALSE)," ")</f>
        <v xml:space="preserve"> </v>
      </c>
      <c r="I1047" t="str">
        <f>_xlfn.IFNA(VLOOKUP(Flattened[[#This Row],[From]]&amp;"_"&amp;Flattened[[#This Row],[To]]&amp;"_"&amp;I$2,SourceRelations[],5,FALSE)," ")</f>
        <v xml:space="preserve"> </v>
      </c>
      <c r="J1047" t="str">
        <f>_xlfn.IFNA(VLOOKUP(Flattened[[#This Row],[From]]&amp;"_"&amp;Flattened[[#This Row],[To]]&amp;"_"&amp;J$2,SourceRelations[],5,FALSE)," ")</f>
        <v xml:space="preserve"> </v>
      </c>
      <c r="K1047" t="str">
        <f>_xlfn.IFNA(VLOOKUP(Flattened[[#This Row],[From]]&amp;"_"&amp;Flattened[[#This Row],[To]]&amp;"_"&amp;K$2,SourceRelations[],5,FALSE)," ")</f>
        <v xml:space="preserve"> </v>
      </c>
      <c r="L1047" t="str">
        <f>_xlfn.IFNA(VLOOKUP(Flattened[[#This Row],[From]]&amp;"_"&amp;Flattened[[#This Row],[To]]&amp;"_"&amp;L$2,SourceRelations[],5,FALSE)," ")</f>
        <v>a</v>
      </c>
      <c r="M1047" t="str">
        <f>_xlfn.IFNA(VLOOKUP(Flattened[[#This Row],[From]]&amp;"_"&amp;Flattened[[#This Row],[To]]&amp;"_"&amp;M$2,SourceRelations[],5,FALSE)," ")</f>
        <v xml:space="preserve"> </v>
      </c>
      <c r="N1047" t="str">
        <f>_xlfn.IFNA(VLOOKUP(Flattened[[#This Row],[From]]&amp;"_"&amp;Flattened[[#This Row],[To]]&amp;"_"&amp;N$2,SourceRelations[],5,FALSE)," ")</f>
        <v xml:space="preserve"> </v>
      </c>
      <c r="O1047" t="str">
        <f>_xlfn.IFNA(VLOOKUP(Flattened[[#This Row],[From]]&amp;"_"&amp;Flattened[[#This Row],[To]]&amp;"_"&amp;O$2,SourceRelations[],5,FALSE)," ")</f>
        <v xml:space="preserve"> </v>
      </c>
      <c r="P1047" t="str">
        <f>_xlfn.IFNA(VLOOKUP(Flattened[[#This Row],[From]]&amp;"_"&amp;Flattened[[#This Row],[To]]&amp;"_"&amp;P$2,SourceRelations[],5,FALSE)," ")</f>
        <v>o</v>
      </c>
    </row>
    <row r="1048" spans="2:16" x14ac:dyDescent="0.2">
      <c r="B1048" s="1" t="str">
        <f>Flattened[[#This Row],[From]]&amp;"_"&amp;Flattened[[#This Row],[To]]</f>
        <v>Technology Interaction_Business Object</v>
      </c>
      <c r="C1048" t="s">
        <v>46</v>
      </c>
      <c r="D1048" t="s">
        <v>58</v>
      </c>
      <c r="E1048" s="1" t="str">
        <f>_xlfn.CONCAT(Flattened[[#This Row],[Specialization]:[Association]])</f>
        <v xml:space="preserve">      a   o</v>
      </c>
      <c r="F1048" s="1" t="str">
        <f>_xlfn.IFNA(VLOOKUP(Flattened[[#This Row],[From]]&amp;"_"&amp;Flattened[[#This Row],[To]]&amp;"_"&amp;F$2,SourceRelations[],5,FALSE)," ")</f>
        <v xml:space="preserve"> </v>
      </c>
      <c r="G1048" t="str">
        <f>_xlfn.IFNA(VLOOKUP(Flattened[[#This Row],[From]]&amp;"_"&amp;Flattened[[#This Row],[To]]&amp;"_"&amp;G$2,SourceRelations[],5,FALSE)," ")</f>
        <v xml:space="preserve"> </v>
      </c>
      <c r="H1048" t="str">
        <f>_xlfn.IFNA(VLOOKUP(Flattened[[#This Row],[From]]&amp;"_"&amp;Flattened[[#This Row],[To]]&amp;"_"&amp;H$2,SourceRelations[],5,FALSE)," ")</f>
        <v xml:space="preserve"> </v>
      </c>
      <c r="I1048" t="str">
        <f>_xlfn.IFNA(VLOOKUP(Flattened[[#This Row],[From]]&amp;"_"&amp;Flattened[[#This Row],[To]]&amp;"_"&amp;I$2,SourceRelations[],5,FALSE)," ")</f>
        <v xml:space="preserve"> </v>
      </c>
      <c r="J1048" t="str">
        <f>_xlfn.IFNA(VLOOKUP(Flattened[[#This Row],[From]]&amp;"_"&amp;Flattened[[#This Row],[To]]&amp;"_"&amp;J$2,SourceRelations[],5,FALSE)," ")</f>
        <v xml:space="preserve"> </v>
      </c>
      <c r="K1048" t="str">
        <f>_xlfn.IFNA(VLOOKUP(Flattened[[#This Row],[From]]&amp;"_"&amp;Flattened[[#This Row],[To]]&amp;"_"&amp;K$2,SourceRelations[],5,FALSE)," ")</f>
        <v xml:space="preserve"> </v>
      </c>
      <c r="L1048" t="str">
        <f>_xlfn.IFNA(VLOOKUP(Flattened[[#This Row],[From]]&amp;"_"&amp;Flattened[[#This Row],[To]]&amp;"_"&amp;L$2,SourceRelations[],5,FALSE)," ")</f>
        <v>a</v>
      </c>
      <c r="M1048" t="str">
        <f>_xlfn.IFNA(VLOOKUP(Flattened[[#This Row],[From]]&amp;"_"&amp;Flattened[[#This Row],[To]]&amp;"_"&amp;M$2,SourceRelations[],5,FALSE)," ")</f>
        <v xml:space="preserve"> </v>
      </c>
      <c r="N1048" t="str">
        <f>_xlfn.IFNA(VLOOKUP(Flattened[[#This Row],[From]]&amp;"_"&amp;Flattened[[#This Row],[To]]&amp;"_"&amp;N$2,SourceRelations[],5,FALSE)," ")</f>
        <v xml:space="preserve"> </v>
      </c>
      <c r="O1048" t="str">
        <f>_xlfn.IFNA(VLOOKUP(Flattened[[#This Row],[From]]&amp;"_"&amp;Flattened[[#This Row],[To]]&amp;"_"&amp;O$2,SourceRelations[],5,FALSE)," ")</f>
        <v xml:space="preserve"> </v>
      </c>
      <c r="P1048" t="str">
        <f>_xlfn.IFNA(VLOOKUP(Flattened[[#This Row],[From]]&amp;"_"&amp;Flattened[[#This Row],[To]]&amp;"_"&amp;P$2,SourceRelations[],5,FALSE)," ")</f>
        <v>o</v>
      </c>
    </row>
    <row r="1049" spans="2:16" x14ac:dyDescent="0.2">
      <c r="B1049" s="1" t="str">
        <f>Flattened[[#This Row],[From]]&amp;"_"&amp;Flattened[[#This Row],[To]]</f>
        <v>Technology Interface_Business Object</v>
      </c>
      <c r="C1049" t="s">
        <v>76</v>
      </c>
      <c r="D1049" t="s">
        <v>58</v>
      </c>
      <c r="E1049" s="1" t="str">
        <f>_xlfn.CONCAT(Flattened[[#This Row],[Specialization]:[Association]])</f>
        <v xml:space="preserve">      a   o</v>
      </c>
      <c r="F1049" s="1" t="str">
        <f>_xlfn.IFNA(VLOOKUP(Flattened[[#This Row],[From]]&amp;"_"&amp;Flattened[[#This Row],[To]]&amp;"_"&amp;F$2,SourceRelations[],5,FALSE)," ")</f>
        <v xml:space="preserve"> </v>
      </c>
      <c r="G1049" t="str">
        <f>_xlfn.IFNA(VLOOKUP(Flattened[[#This Row],[From]]&amp;"_"&amp;Flattened[[#This Row],[To]]&amp;"_"&amp;G$2,SourceRelations[],5,FALSE)," ")</f>
        <v xml:space="preserve"> </v>
      </c>
      <c r="H1049" t="str">
        <f>_xlfn.IFNA(VLOOKUP(Flattened[[#This Row],[From]]&amp;"_"&amp;Flattened[[#This Row],[To]]&amp;"_"&amp;H$2,SourceRelations[],5,FALSE)," ")</f>
        <v xml:space="preserve"> </v>
      </c>
      <c r="I1049" t="str">
        <f>_xlfn.IFNA(VLOOKUP(Flattened[[#This Row],[From]]&amp;"_"&amp;Flattened[[#This Row],[To]]&amp;"_"&amp;I$2,SourceRelations[],5,FALSE)," ")</f>
        <v xml:space="preserve"> </v>
      </c>
      <c r="J1049" t="str">
        <f>_xlfn.IFNA(VLOOKUP(Flattened[[#This Row],[From]]&amp;"_"&amp;Flattened[[#This Row],[To]]&amp;"_"&amp;J$2,SourceRelations[],5,FALSE)," ")</f>
        <v xml:space="preserve"> </v>
      </c>
      <c r="K1049" t="str">
        <f>_xlfn.IFNA(VLOOKUP(Flattened[[#This Row],[From]]&amp;"_"&amp;Flattened[[#This Row],[To]]&amp;"_"&amp;K$2,SourceRelations[],5,FALSE)," ")</f>
        <v xml:space="preserve"> </v>
      </c>
      <c r="L1049" t="str">
        <f>_xlfn.IFNA(VLOOKUP(Flattened[[#This Row],[From]]&amp;"_"&amp;Flattened[[#This Row],[To]]&amp;"_"&amp;L$2,SourceRelations[],5,FALSE)," ")</f>
        <v>a</v>
      </c>
      <c r="M1049" t="str">
        <f>_xlfn.IFNA(VLOOKUP(Flattened[[#This Row],[From]]&amp;"_"&amp;Flattened[[#This Row],[To]]&amp;"_"&amp;M$2,SourceRelations[],5,FALSE)," ")</f>
        <v xml:space="preserve"> </v>
      </c>
      <c r="N1049" t="str">
        <f>_xlfn.IFNA(VLOOKUP(Flattened[[#This Row],[From]]&amp;"_"&amp;Flattened[[#This Row],[To]]&amp;"_"&amp;N$2,SourceRelations[],5,FALSE)," ")</f>
        <v xml:space="preserve"> </v>
      </c>
      <c r="O1049" t="str">
        <f>_xlfn.IFNA(VLOOKUP(Flattened[[#This Row],[From]]&amp;"_"&amp;Flattened[[#This Row],[To]]&amp;"_"&amp;O$2,SourceRelations[],5,FALSE)," ")</f>
        <v xml:space="preserve"> </v>
      </c>
      <c r="P1049" t="str">
        <f>_xlfn.IFNA(VLOOKUP(Flattened[[#This Row],[From]]&amp;"_"&amp;Flattened[[#This Row],[To]]&amp;"_"&amp;P$2,SourceRelations[],5,FALSE)," ")</f>
        <v>o</v>
      </c>
    </row>
    <row r="1050" spans="2:16" x14ac:dyDescent="0.2">
      <c r="B1050" s="1" t="str">
        <f>Flattened[[#This Row],[From]]&amp;"_"&amp;Flattened[[#This Row],[To]]</f>
        <v>Technology Process_Business Object</v>
      </c>
      <c r="C1050" t="s">
        <v>47</v>
      </c>
      <c r="D1050" t="s">
        <v>58</v>
      </c>
      <c r="E1050" s="1" t="str">
        <f>_xlfn.CONCAT(Flattened[[#This Row],[Specialization]:[Association]])</f>
        <v xml:space="preserve">      a   o</v>
      </c>
      <c r="F1050" s="1" t="str">
        <f>_xlfn.IFNA(VLOOKUP(Flattened[[#This Row],[From]]&amp;"_"&amp;Flattened[[#This Row],[To]]&amp;"_"&amp;F$2,SourceRelations[],5,FALSE)," ")</f>
        <v xml:space="preserve"> </v>
      </c>
      <c r="G1050" t="str">
        <f>_xlfn.IFNA(VLOOKUP(Flattened[[#This Row],[From]]&amp;"_"&amp;Flattened[[#This Row],[To]]&amp;"_"&amp;G$2,SourceRelations[],5,FALSE)," ")</f>
        <v xml:space="preserve"> </v>
      </c>
      <c r="H1050" t="str">
        <f>_xlfn.IFNA(VLOOKUP(Flattened[[#This Row],[From]]&amp;"_"&amp;Flattened[[#This Row],[To]]&amp;"_"&amp;H$2,SourceRelations[],5,FALSE)," ")</f>
        <v xml:space="preserve"> </v>
      </c>
      <c r="I1050" t="str">
        <f>_xlfn.IFNA(VLOOKUP(Flattened[[#This Row],[From]]&amp;"_"&amp;Flattened[[#This Row],[To]]&amp;"_"&amp;I$2,SourceRelations[],5,FALSE)," ")</f>
        <v xml:space="preserve"> </v>
      </c>
      <c r="J1050" t="str">
        <f>_xlfn.IFNA(VLOOKUP(Flattened[[#This Row],[From]]&amp;"_"&amp;Flattened[[#This Row],[To]]&amp;"_"&amp;J$2,SourceRelations[],5,FALSE)," ")</f>
        <v xml:space="preserve"> </v>
      </c>
      <c r="K1050" t="str">
        <f>_xlfn.IFNA(VLOOKUP(Flattened[[#This Row],[From]]&amp;"_"&amp;Flattened[[#This Row],[To]]&amp;"_"&amp;K$2,SourceRelations[],5,FALSE)," ")</f>
        <v xml:space="preserve"> </v>
      </c>
      <c r="L1050" t="str">
        <f>_xlfn.IFNA(VLOOKUP(Flattened[[#This Row],[From]]&amp;"_"&amp;Flattened[[#This Row],[To]]&amp;"_"&amp;L$2,SourceRelations[],5,FALSE)," ")</f>
        <v>a</v>
      </c>
      <c r="M1050" t="str">
        <f>_xlfn.IFNA(VLOOKUP(Flattened[[#This Row],[From]]&amp;"_"&amp;Flattened[[#This Row],[To]]&amp;"_"&amp;M$2,SourceRelations[],5,FALSE)," ")</f>
        <v xml:space="preserve"> </v>
      </c>
      <c r="N1050" t="str">
        <f>_xlfn.IFNA(VLOOKUP(Flattened[[#This Row],[From]]&amp;"_"&amp;Flattened[[#This Row],[To]]&amp;"_"&amp;N$2,SourceRelations[],5,FALSE)," ")</f>
        <v xml:space="preserve"> </v>
      </c>
      <c r="O1050" t="str">
        <f>_xlfn.IFNA(VLOOKUP(Flattened[[#This Row],[From]]&amp;"_"&amp;Flattened[[#This Row],[To]]&amp;"_"&amp;O$2,SourceRelations[],5,FALSE)," ")</f>
        <v xml:space="preserve"> </v>
      </c>
      <c r="P1050" t="str">
        <f>_xlfn.IFNA(VLOOKUP(Flattened[[#This Row],[From]]&amp;"_"&amp;Flattened[[#This Row],[To]]&amp;"_"&amp;P$2,SourceRelations[],5,FALSE)," ")</f>
        <v>o</v>
      </c>
    </row>
    <row r="1051" spans="2:16" x14ac:dyDescent="0.2">
      <c r="B1051" s="1" t="str">
        <f>Flattened[[#This Row],[From]]&amp;"_"&amp;Flattened[[#This Row],[To]]</f>
        <v>Technology Service_Business Object</v>
      </c>
      <c r="C1051" t="s">
        <v>77</v>
      </c>
      <c r="D1051" t="s">
        <v>58</v>
      </c>
      <c r="E1051" s="1" t="str">
        <f>_xlfn.CONCAT(Flattened[[#This Row],[Specialization]:[Association]])</f>
        <v xml:space="preserve">      a   o</v>
      </c>
      <c r="F1051" s="1" t="str">
        <f>_xlfn.IFNA(VLOOKUP(Flattened[[#This Row],[From]]&amp;"_"&amp;Flattened[[#This Row],[To]]&amp;"_"&amp;F$2,SourceRelations[],5,FALSE)," ")</f>
        <v xml:space="preserve"> </v>
      </c>
      <c r="G1051" t="str">
        <f>_xlfn.IFNA(VLOOKUP(Flattened[[#This Row],[From]]&amp;"_"&amp;Flattened[[#This Row],[To]]&amp;"_"&amp;G$2,SourceRelations[],5,FALSE)," ")</f>
        <v xml:space="preserve"> </v>
      </c>
      <c r="H1051" t="str">
        <f>_xlfn.IFNA(VLOOKUP(Flattened[[#This Row],[From]]&amp;"_"&amp;Flattened[[#This Row],[To]]&amp;"_"&amp;H$2,SourceRelations[],5,FALSE)," ")</f>
        <v xml:space="preserve"> </v>
      </c>
      <c r="I1051" t="str">
        <f>_xlfn.IFNA(VLOOKUP(Flattened[[#This Row],[From]]&amp;"_"&amp;Flattened[[#This Row],[To]]&amp;"_"&amp;I$2,SourceRelations[],5,FALSE)," ")</f>
        <v xml:space="preserve"> </v>
      </c>
      <c r="J1051" t="str">
        <f>_xlfn.IFNA(VLOOKUP(Flattened[[#This Row],[From]]&amp;"_"&amp;Flattened[[#This Row],[To]]&amp;"_"&amp;J$2,SourceRelations[],5,FALSE)," ")</f>
        <v xml:space="preserve"> </v>
      </c>
      <c r="K1051" t="str">
        <f>_xlfn.IFNA(VLOOKUP(Flattened[[#This Row],[From]]&amp;"_"&amp;Flattened[[#This Row],[To]]&amp;"_"&amp;K$2,SourceRelations[],5,FALSE)," ")</f>
        <v xml:space="preserve"> </v>
      </c>
      <c r="L1051" t="str">
        <f>_xlfn.IFNA(VLOOKUP(Flattened[[#This Row],[From]]&amp;"_"&amp;Flattened[[#This Row],[To]]&amp;"_"&amp;L$2,SourceRelations[],5,FALSE)," ")</f>
        <v>a</v>
      </c>
      <c r="M1051" t="str">
        <f>_xlfn.IFNA(VLOOKUP(Flattened[[#This Row],[From]]&amp;"_"&amp;Flattened[[#This Row],[To]]&amp;"_"&amp;M$2,SourceRelations[],5,FALSE)," ")</f>
        <v xml:space="preserve"> </v>
      </c>
      <c r="N1051" t="str">
        <f>_xlfn.IFNA(VLOOKUP(Flattened[[#This Row],[From]]&amp;"_"&amp;Flattened[[#This Row],[To]]&amp;"_"&amp;N$2,SourceRelations[],5,FALSE)," ")</f>
        <v xml:space="preserve"> </v>
      </c>
      <c r="O1051" t="str">
        <f>_xlfn.IFNA(VLOOKUP(Flattened[[#This Row],[From]]&amp;"_"&amp;Flattened[[#This Row],[To]]&amp;"_"&amp;O$2,SourceRelations[],5,FALSE)," ")</f>
        <v xml:space="preserve"> </v>
      </c>
      <c r="P1051" t="str">
        <f>_xlfn.IFNA(VLOOKUP(Flattened[[#This Row],[From]]&amp;"_"&amp;Flattened[[#This Row],[To]]&amp;"_"&amp;P$2,SourceRelations[],5,FALSE)," ")</f>
        <v>o</v>
      </c>
    </row>
    <row r="1052" spans="2:16" x14ac:dyDescent="0.2">
      <c r="B1052" s="1" t="str">
        <f>Flattened[[#This Row],[From]]&amp;"_"&amp;Flattened[[#This Row],[To]]</f>
        <v>Value_Business Object</v>
      </c>
      <c r="C1052" t="s">
        <v>66</v>
      </c>
      <c r="D1052" t="s">
        <v>58</v>
      </c>
      <c r="E1052" s="1" t="str">
        <f>_xlfn.CONCAT(Flattened[[#This Row],[Specialization]:[Association]])</f>
        <v xml:space="preserve">          o</v>
      </c>
      <c r="F1052" s="1" t="str">
        <f>_xlfn.IFNA(VLOOKUP(Flattened[[#This Row],[From]]&amp;"_"&amp;Flattened[[#This Row],[To]]&amp;"_"&amp;F$2,SourceRelations[],5,FALSE)," ")</f>
        <v xml:space="preserve"> </v>
      </c>
      <c r="G1052" t="str">
        <f>_xlfn.IFNA(VLOOKUP(Flattened[[#This Row],[From]]&amp;"_"&amp;Flattened[[#This Row],[To]]&amp;"_"&amp;G$2,SourceRelations[],5,FALSE)," ")</f>
        <v xml:space="preserve"> </v>
      </c>
      <c r="H1052" t="str">
        <f>_xlfn.IFNA(VLOOKUP(Flattened[[#This Row],[From]]&amp;"_"&amp;Flattened[[#This Row],[To]]&amp;"_"&amp;H$2,SourceRelations[],5,FALSE)," ")</f>
        <v xml:space="preserve"> </v>
      </c>
      <c r="I1052" t="str">
        <f>_xlfn.IFNA(VLOOKUP(Flattened[[#This Row],[From]]&amp;"_"&amp;Flattened[[#This Row],[To]]&amp;"_"&amp;I$2,SourceRelations[],5,FALSE)," ")</f>
        <v xml:space="preserve"> </v>
      </c>
      <c r="J1052" t="str">
        <f>_xlfn.IFNA(VLOOKUP(Flattened[[#This Row],[From]]&amp;"_"&amp;Flattened[[#This Row],[To]]&amp;"_"&amp;J$2,SourceRelations[],5,FALSE)," ")</f>
        <v xml:space="preserve"> </v>
      </c>
      <c r="K1052" t="str">
        <f>_xlfn.IFNA(VLOOKUP(Flattened[[#This Row],[From]]&amp;"_"&amp;Flattened[[#This Row],[To]]&amp;"_"&amp;K$2,SourceRelations[],5,FALSE)," ")</f>
        <v xml:space="preserve"> </v>
      </c>
      <c r="L1052" t="str">
        <f>_xlfn.IFNA(VLOOKUP(Flattened[[#This Row],[From]]&amp;"_"&amp;Flattened[[#This Row],[To]]&amp;"_"&amp;L$2,SourceRelations[],5,FALSE)," ")</f>
        <v xml:space="preserve"> </v>
      </c>
      <c r="M1052" t="str">
        <f>_xlfn.IFNA(VLOOKUP(Flattened[[#This Row],[From]]&amp;"_"&amp;Flattened[[#This Row],[To]]&amp;"_"&amp;M$2,SourceRelations[],5,FALSE)," ")</f>
        <v xml:space="preserve"> </v>
      </c>
      <c r="N1052" t="str">
        <f>_xlfn.IFNA(VLOOKUP(Flattened[[#This Row],[From]]&amp;"_"&amp;Flattened[[#This Row],[To]]&amp;"_"&amp;N$2,SourceRelations[],5,FALSE)," ")</f>
        <v xml:space="preserve"> </v>
      </c>
      <c r="O1052" t="str">
        <f>_xlfn.IFNA(VLOOKUP(Flattened[[#This Row],[From]]&amp;"_"&amp;Flattened[[#This Row],[To]]&amp;"_"&amp;O$2,SourceRelations[],5,FALSE)," ")</f>
        <v xml:space="preserve"> </v>
      </c>
      <c r="P1052" t="str">
        <f>_xlfn.IFNA(VLOOKUP(Flattened[[#This Row],[From]]&amp;"_"&amp;Flattened[[#This Row],[To]]&amp;"_"&amp;P$2,SourceRelations[],5,FALSE)," ")</f>
        <v>o</v>
      </c>
    </row>
    <row r="1053" spans="2:16" x14ac:dyDescent="0.2">
      <c r="B1053" s="1" t="str">
        <f>Flattened[[#This Row],[From]]&amp;"_"&amp;Flattened[[#This Row],[To]]</f>
        <v>Work Package_Business Object</v>
      </c>
      <c r="C1053" t="s">
        <v>61</v>
      </c>
      <c r="D1053" t="s">
        <v>58</v>
      </c>
      <c r="E1053" s="1" t="str">
        <f>_xlfn.CONCAT(Flattened[[#This Row],[Specialization]:[Association]])</f>
        <v xml:space="preserve">    r     o</v>
      </c>
      <c r="F1053" s="1" t="str">
        <f>_xlfn.IFNA(VLOOKUP(Flattened[[#This Row],[From]]&amp;"_"&amp;Flattened[[#This Row],[To]]&amp;"_"&amp;F$2,SourceRelations[],5,FALSE)," ")</f>
        <v xml:space="preserve"> </v>
      </c>
      <c r="G1053" t="str">
        <f>_xlfn.IFNA(VLOOKUP(Flattened[[#This Row],[From]]&amp;"_"&amp;Flattened[[#This Row],[To]]&amp;"_"&amp;G$2,SourceRelations[],5,FALSE)," ")</f>
        <v xml:space="preserve"> </v>
      </c>
      <c r="H1053" t="str">
        <f>_xlfn.IFNA(VLOOKUP(Flattened[[#This Row],[From]]&amp;"_"&amp;Flattened[[#This Row],[To]]&amp;"_"&amp;H$2,SourceRelations[],5,FALSE)," ")</f>
        <v xml:space="preserve"> </v>
      </c>
      <c r="I1053" t="str">
        <f>_xlfn.IFNA(VLOOKUP(Flattened[[#This Row],[From]]&amp;"_"&amp;Flattened[[#This Row],[To]]&amp;"_"&amp;I$2,SourceRelations[],5,FALSE)," ")</f>
        <v xml:space="preserve"> </v>
      </c>
      <c r="J1053" t="str">
        <f>_xlfn.IFNA(VLOOKUP(Flattened[[#This Row],[From]]&amp;"_"&amp;Flattened[[#This Row],[To]]&amp;"_"&amp;J$2,SourceRelations[],5,FALSE)," ")</f>
        <v>r</v>
      </c>
      <c r="K1053" t="str">
        <f>_xlfn.IFNA(VLOOKUP(Flattened[[#This Row],[From]]&amp;"_"&amp;Flattened[[#This Row],[To]]&amp;"_"&amp;K$2,SourceRelations[],5,FALSE)," ")</f>
        <v xml:space="preserve"> </v>
      </c>
      <c r="L1053" t="str">
        <f>_xlfn.IFNA(VLOOKUP(Flattened[[#This Row],[From]]&amp;"_"&amp;Flattened[[#This Row],[To]]&amp;"_"&amp;L$2,SourceRelations[],5,FALSE)," ")</f>
        <v xml:space="preserve"> </v>
      </c>
      <c r="M1053" t="str">
        <f>_xlfn.IFNA(VLOOKUP(Flattened[[#This Row],[From]]&amp;"_"&amp;Flattened[[#This Row],[To]]&amp;"_"&amp;M$2,SourceRelations[],5,FALSE)," ")</f>
        <v xml:space="preserve"> </v>
      </c>
      <c r="N1053" t="str">
        <f>_xlfn.IFNA(VLOOKUP(Flattened[[#This Row],[From]]&amp;"_"&amp;Flattened[[#This Row],[To]]&amp;"_"&amp;N$2,SourceRelations[],5,FALSE)," ")</f>
        <v xml:space="preserve"> </v>
      </c>
      <c r="O1053" t="str">
        <f>_xlfn.IFNA(VLOOKUP(Flattened[[#This Row],[From]]&amp;"_"&amp;Flattened[[#This Row],[To]]&amp;"_"&amp;O$2,SourceRelations[],5,FALSE)," ")</f>
        <v xml:space="preserve"> </v>
      </c>
      <c r="P1053" t="str">
        <f>_xlfn.IFNA(VLOOKUP(Flattened[[#This Row],[From]]&amp;"_"&amp;Flattened[[#This Row],[To]]&amp;"_"&amp;P$2,SourceRelations[],5,FALSE)," ")</f>
        <v>o</v>
      </c>
    </row>
    <row r="1054" spans="2:16" x14ac:dyDescent="0.2">
      <c r="B1054" s="1" t="str">
        <f>Flattened[[#This Row],[From]]&amp;"_"&amp;Flattened[[#This Row],[To]]</f>
        <v>Junction (And)_Business Object</v>
      </c>
      <c r="C1054" t="s">
        <v>80</v>
      </c>
      <c r="D1054" t="s">
        <v>58</v>
      </c>
      <c r="E1054" s="1" t="str">
        <f>_xlfn.CONCAT(Flattened[[#This Row],[Specialization]:[Association]])</f>
        <v xml:space="preserve">           </v>
      </c>
      <c r="F1054" s="1" t="str">
        <f>_xlfn.IFNA(VLOOKUP(Flattened[[#This Row],[From]]&amp;"_"&amp;Flattened[[#This Row],[To]]&amp;"_"&amp;F$2,SourceRelations[],5,FALSE)," ")</f>
        <v xml:space="preserve"> </v>
      </c>
      <c r="G1054" t="str">
        <f>_xlfn.IFNA(VLOOKUP(Flattened[[#This Row],[From]]&amp;"_"&amp;Flattened[[#This Row],[To]]&amp;"_"&amp;G$2,SourceRelations[],5,FALSE)," ")</f>
        <v xml:space="preserve"> </v>
      </c>
      <c r="H1054" t="str">
        <f>_xlfn.IFNA(VLOOKUP(Flattened[[#This Row],[From]]&amp;"_"&amp;Flattened[[#This Row],[To]]&amp;"_"&amp;H$2,SourceRelations[],5,FALSE)," ")</f>
        <v xml:space="preserve"> </v>
      </c>
      <c r="I1054" t="str">
        <f>_xlfn.IFNA(VLOOKUP(Flattened[[#This Row],[From]]&amp;"_"&amp;Flattened[[#This Row],[To]]&amp;"_"&amp;I$2,SourceRelations[],5,FALSE)," ")</f>
        <v xml:space="preserve"> </v>
      </c>
      <c r="J1054" t="str">
        <f>_xlfn.IFNA(VLOOKUP(Flattened[[#This Row],[From]]&amp;"_"&amp;Flattened[[#This Row],[To]]&amp;"_"&amp;J$2,SourceRelations[],5,FALSE)," ")</f>
        <v xml:space="preserve"> </v>
      </c>
      <c r="K1054" t="str">
        <f>_xlfn.IFNA(VLOOKUP(Flattened[[#This Row],[From]]&amp;"_"&amp;Flattened[[#This Row],[To]]&amp;"_"&amp;K$2,SourceRelations[],5,FALSE)," ")</f>
        <v xml:space="preserve"> </v>
      </c>
      <c r="L1054" t="str">
        <f>_xlfn.IFNA(VLOOKUP(Flattened[[#This Row],[From]]&amp;"_"&amp;Flattened[[#This Row],[To]]&amp;"_"&amp;L$2,SourceRelations[],5,FALSE)," ")</f>
        <v xml:space="preserve"> </v>
      </c>
      <c r="M1054" t="str">
        <f>_xlfn.IFNA(VLOOKUP(Flattened[[#This Row],[From]]&amp;"_"&amp;Flattened[[#This Row],[To]]&amp;"_"&amp;M$2,SourceRelations[],5,FALSE)," ")</f>
        <v xml:space="preserve"> </v>
      </c>
      <c r="N1054" t="str">
        <f>_xlfn.IFNA(VLOOKUP(Flattened[[#This Row],[From]]&amp;"_"&amp;Flattened[[#This Row],[To]]&amp;"_"&amp;N$2,SourceRelations[],5,FALSE)," ")</f>
        <v xml:space="preserve"> </v>
      </c>
      <c r="O1054" t="str">
        <f>_xlfn.IFNA(VLOOKUP(Flattened[[#This Row],[From]]&amp;"_"&amp;Flattened[[#This Row],[To]]&amp;"_"&amp;O$2,SourceRelations[],5,FALSE)," ")</f>
        <v xml:space="preserve"> </v>
      </c>
      <c r="P1054" t="str">
        <f>_xlfn.IFNA(VLOOKUP(Flattened[[#This Row],[From]]&amp;"_"&amp;Flattened[[#This Row],[To]]&amp;"_"&amp;P$2,SourceRelations[],5,FALSE)," ")</f>
        <v xml:space="preserve"> </v>
      </c>
    </row>
    <row r="1055" spans="2:16" x14ac:dyDescent="0.2">
      <c r="B1055" s="1" t="str">
        <f>Flattened[[#This Row],[From]]&amp;"_"&amp;Flattened[[#This Row],[To]]</f>
        <v>Junction (Or)_Business Object</v>
      </c>
      <c r="C1055" t="s">
        <v>82</v>
      </c>
      <c r="D1055" t="s">
        <v>58</v>
      </c>
      <c r="E1055" s="1" t="str">
        <f>_xlfn.CONCAT(Flattened[[#This Row],[Specialization]:[Association]])</f>
        <v xml:space="preserve">           </v>
      </c>
      <c r="F1055" s="1" t="str">
        <f>_xlfn.IFNA(VLOOKUP(Flattened[[#This Row],[From]]&amp;"_"&amp;Flattened[[#This Row],[To]]&amp;"_"&amp;F$2,SourceRelations[],5,FALSE)," ")</f>
        <v xml:space="preserve"> </v>
      </c>
      <c r="G1055" t="str">
        <f>_xlfn.IFNA(VLOOKUP(Flattened[[#This Row],[From]]&amp;"_"&amp;Flattened[[#This Row],[To]]&amp;"_"&amp;G$2,SourceRelations[],5,FALSE)," ")</f>
        <v xml:space="preserve"> </v>
      </c>
      <c r="H1055" t="str">
        <f>_xlfn.IFNA(VLOOKUP(Flattened[[#This Row],[From]]&amp;"_"&amp;Flattened[[#This Row],[To]]&amp;"_"&amp;H$2,SourceRelations[],5,FALSE)," ")</f>
        <v xml:space="preserve"> </v>
      </c>
      <c r="I1055" t="str">
        <f>_xlfn.IFNA(VLOOKUP(Flattened[[#This Row],[From]]&amp;"_"&amp;Flattened[[#This Row],[To]]&amp;"_"&amp;I$2,SourceRelations[],5,FALSE)," ")</f>
        <v xml:space="preserve"> </v>
      </c>
      <c r="J1055" t="str">
        <f>_xlfn.IFNA(VLOOKUP(Flattened[[#This Row],[From]]&amp;"_"&amp;Flattened[[#This Row],[To]]&amp;"_"&amp;J$2,SourceRelations[],5,FALSE)," ")</f>
        <v xml:space="preserve"> </v>
      </c>
      <c r="K1055" t="str">
        <f>_xlfn.IFNA(VLOOKUP(Flattened[[#This Row],[From]]&amp;"_"&amp;Flattened[[#This Row],[To]]&amp;"_"&amp;K$2,SourceRelations[],5,FALSE)," ")</f>
        <v xml:space="preserve"> </v>
      </c>
      <c r="L1055" t="str">
        <f>_xlfn.IFNA(VLOOKUP(Flattened[[#This Row],[From]]&amp;"_"&amp;Flattened[[#This Row],[To]]&amp;"_"&amp;L$2,SourceRelations[],5,FALSE)," ")</f>
        <v xml:space="preserve"> </v>
      </c>
      <c r="M1055" t="str">
        <f>_xlfn.IFNA(VLOOKUP(Flattened[[#This Row],[From]]&amp;"_"&amp;Flattened[[#This Row],[To]]&amp;"_"&amp;M$2,SourceRelations[],5,FALSE)," ")</f>
        <v xml:space="preserve"> </v>
      </c>
      <c r="N1055" t="str">
        <f>_xlfn.IFNA(VLOOKUP(Flattened[[#This Row],[From]]&amp;"_"&amp;Flattened[[#This Row],[To]]&amp;"_"&amp;N$2,SourceRelations[],5,FALSE)," ")</f>
        <v xml:space="preserve"> </v>
      </c>
      <c r="O1055" t="str">
        <f>_xlfn.IFNA(VLOOKUP(Flattened[[#This Row],[From]]&amp;"_"&amp;Flattened[[#This Row],[To]]&amp;"_"&amp;O$2,SourceRelations[],5,FALSE)," ")</f>
        <v xml:space="preserve"> </v>
      </c>
      <c r="P1055" t="str">
        <f>_xlfn.IFNA(VLOOKUP(Flattened[[#This Row],[From]]&amp;"_"&amp;Flattened[[#This Row],[To]]&amp;"_"&amp;P$2,SourceRelations[],5,FALSE)," ")</f>
        <v xml:space="preserve"> </v>
      </c>
    </row>
    <row r="1056" spans="2:16" x14ac:dyDescent="0.2">
      <c r="B1056" s="1" t="str">
        <f>Flattened[[#This Row],[From]]&amp;"_"&amp;Flattened[[#This Row],[To]]</f>
        <v>Value Stream_Business Object</v>
      </c>
      <c r="C1056" t="s">
        <v>101</v>
      </c>
      <c r="D1056" t="s">
        <v>58</v>
      </c>
      <c r="E1056" s="1" t="str">
        <f>_xlfn.CONCAT(Flattened[[#This Row],[Specialization]:[Association]])</f>
        <v xml:space="preserve">          o</v>
      </c>
      <c r="F1056" s="1" t="str">
        <f>_xlfn.IFNA(VLOOKUP(Flattened[[#This Row],[From]]&amp;"_"&amp;Flattened[[#This Row],[To]]&amp;"_"&amp;F$2,SourceRelations[],5,FALSE)," ")</f>
        <v xml:space="preserve"> </v>
      </c>
      <c r="G1056" s="1" t="str">
        <f>_xlfn.IFNA(VLOOKUP(Flattened[[#This Row],[From]]&amp;"_"&amp;Flattened[[#This Row],[To]]&amp;"_"&amp;G$2,SourceRelations[],5,FALSE)," ")</f>
        <v xml:space="preserve"> </v>
      </c>
      <c r="H1056" s="1" t="str">
        <f>_xlfn.IFNA(VLOOKUP(Flattened[[#This Row],[From]]&amp;"_"&amp;Flattened[[#This Row],[To]]&amp;"_"&amp;H$2,SourceRelations[],5,FALSE)," ")</f>
        <v xml:space="preserve"> </v>
      </c>
      <c r="I1056" s="1" t="str">
        <f>_xlfn.IFNA(VLOOKUP(Flattened[[#This Row],[From]]&amp;"_"&amp;Flattened[[#This Row],[To]]&amp;"_"&amp;I$2,SourceRelations[],5,FALSE)," ")</f>
        <v xml:space="preserve"> </v>
      </c>
      <c r="J1056" s="1" t="str">
        <f>_xlfn.IFNA(VLOOKUP(Flattened[[#This Row],[From]]&amp;"_"&amp;Flattened[[#This Row],[To]]&amp;"_"&amp;J$2,SourceRelations[],5,FALSE)," ")</f>
        <v xml:space="preserve"> </v>
      </c>
      <c r="K1056" s="1" t="str">
        <f>_xlfn.IFNA(VLOOKUP(Flattened[[#This Row],[From]]&amp;"_"&amp;Flattened[[#This Row],[To]]&amp;"_"&amp;K$2,SourceRelations[],5,FALSE)," ")</f>
        <v xml:space="preserve"> </v>
      </c>
      <c r="L1056" s="1" t="str">
        <f>_xlfn.IFNA(VLOOKUP(Flattened[[#This Row],[From]]&amp;"_"&amp;Flattened[[#This Row],[To]]&amp;"_"&amp;L$2,SourceRelations[],5,FALSE)," ")</f>
        <v xml:space="preserve"> </v>
      </c>
      <c r="M1056" s="1" t="str">
        <f>_xlfn.IFNA(VLOOKUP(Flattened[[#This Row],[From]]&amp;"_"&amp;Flattened[[#This Row],[To]]&amp;"_"&amp;M$2,SourceRelations[],5,FALSE)," ")</f>
        <v xml:space="preserve"> </v>
      </c>
      <c r="N1056" s="1" t="str">
        <f>_xlfn.IFNA(VLOOKUP(Flattened[[#This Row],[From]]&amp;"_"&amp;Flattened[[#This Row],[To]]&amp;"_"&amp;N$2,SourceRelations[],5,FALSE)," ")</f>
        <v xml:space="preserve"> </v>
      </c>
      <c r="O1056" s="1" t="str">
        <f>_xlfn.IFNA(VLOOKUP(Flattened[[#This Row],[From]]&amp;"_"&amp;Flattened[[#This Row],[To]]&amp;"_"&amp;O$2,SourceRelations[],5,FALSE)," ")</f>
        <v xml:space="preserve"> </v>
      </c>
      <c r="P1056" s="1" t="str">
        <f>_xlfn.IFNA(VLOOKUP(Flattened[[#This Row],[From]]&amp;"_"&amp;Flattened[[#This Row],[To]]&amp;"_"&amp;P$2,SourceRelations[],5,FALSE)," ")</f>
        <v>o</v>
      </c>
    </row>
    <row r="1057" spans="2:16" x14ac:dyDescent="0.2">
      <c r="B1057" s="1" t="str">
        <f>Flattened[[#This Row],[From]]&amp;"_"&amp;Flattened[[#This Row],[To]]</f>
        <v>Application Collaboration_Business Process</v>
      </c>
      <c r="C1057" t="s">
        <v>92</v>
      </c>
      <c r="D1057" t="s">
        <v>38</v>
      </c>
      <c r="E1057" s="1" t="str">
        <f>_xlfn.CONCAT(Flattened[[#This Row],[Specialization]:[Association]])</f>
        <v xml:space="preserve">    rv  tfo</v>
      </c>
      <c r="F1057" s="1" t="str">
        <f>_xlfn.IFNA(VLOOKUP(Flattened[[#This Row],[From]]&amp;"_"&amp;Flattened[[#This Row],[To]]&amp;"_"&amp;F$2,SourceRelations[],5,FALSE)," ")</f>
        <v xml:space="preserve"> </v>
      </c>
      <c r="G1057" t="str">
        <f>_xlfn.IFNA(VLOOKUP(Flattened[[#This Row],[From]]&amp;"_"&amp;Flattened[[#This Row],[To]]&amp;"_"&amp;G$2,SourceRelations[],5,FALSE)," ")</f>
        <v xml:space="preserve"> </v>
      </c>
      <c r="H1057" t="str">
        <f>_xlfn.IFNA(VLOOKUP(Flattened[[#This Row],[From]]&amp;"_"&amp;Flattened[[#This Row],[To]]&amp;"_"&amp;H$2,SourceRelations[],5,FALSE)," ")</f>
        <v xml:space="preserve"> </v>
      </c>
      <c r="I1057" t="str">
        <f>_xlfn.IFNA(VLOOKUP(Flattened[[#This Row],[From]]&amp;"_"&amp;Flattened[[#This Row],[To]]&amp;"_"&amp;I$2,SourceRelations[],5,FALSE)," ")</f>
        <v xml:space="preserve"> </v>
      </c>
      <c r="J1057" t="str">
        <f>_xlfn.IFNA(VLOOKUP(Flattened[[#This Row],[From]]&amp;"_"&amp;Flattened[[#This Row],[To]]&amp;"_"&amp;J$2,SourceRelations[],5,FALSE)," ")</f>
        <v>r</v>
      </c>
      <c r="K1057" t="str">
        <f>_xlfn.IFNA(VLOOKUP(Flattened[[#This Row],[From]]&amp;"_"&amp;Flattened[[#This Row],[To]]&amp;"_"&amp;K$2,SourceRelations[],5,FALSE)," ")</f>
        <v>v</v>
      </c>
      <c r="L1057" t="str">
        <f>_xlfn.IFNA(VLOOKUP(Flattened[[#This Row],[From]]&amp;"_"&amp;Flattened[[#This Row],[To]]&amp;"_"&amp;L$2,SourceRelations[],5,FALSE)," ")</f>
        <v xml:space="preserve"> </v>
      </c>
      <c r="M1057" t="str">
        <f>_xlfn.IFNA(VLOOKUP(Flattened[[#This Row],[From]]&amp;"_"&amp;Flattened[[#This Row],[To]]&amp;"_"&amp;M$2,SourceRelations[],5,FALSE)," ")</f>
        <v xml:space="preserve"> </v>
      </c>
      <c r="N1057" t="str">
        <f>_xlfn.IFNA(VLOOKUP(Flattened[[#This Row],[From]]&amp;"_"&amp;Flattened[[#This Row],[To]]&amp;"_"&amp;N$2,SourceRelations[],5,FALSE)," ")</f>
        <v>t</v>
      </c>
      <c r="O1057" t="str">
        <f>_xlfn.IFNA(VLOOKUP(Flattened[[#This Row],[From]]&amp;"_"&amp;Flattened[[#This Row],[To]]&amp;"_"&amp;O$2,SourceRelations[],5,FALSE)," ")</f>
        <v>f</v>
      </c>
      <c r="P1057" t="str">
        <f>_xlfn.IFNA(VLOOKUP(Flattened[[#This Row],[From]]&amp;"_"&amp;Flattened[[#This Row],[To]]&amp;"_"&amp;P$2,SourceRelations[],5,FALSE)," ")</f>
        <v>o</v>
      </c>
    </row>
    <row r="1058" spans="2:16" x14ac:dyDescent="0.2">
      <c r="B1058" s="1" t="str">
        <f>Flattened[[#This Row],[From]]&amp;"_"&amp;Flattened[[#This Row],[To]]</f>
        <v>Application Component_Business Process</v>
      </c>
      <c r="C1058" t="s">
        <v>93</v>
      </c>
      <c r="D1058" t="s">
        <v>38</v>
      </c>
      <c r="E1058" s="1" t="str">
        <f>_xlfn.CONCAT(Flattened[[#This Row],[Specialization]:[Association]])</f>
        <v xml:space="preserve">    rv  tfo</v>
      </c>
      <c r="F1058" s="1" t="str">
        <f>_xlfn.IFNA(VLOOKUP(Flattened[[#This Row],[From]]&amp;"_"&amp;Flattened[[#This Row],[To]]&amp;"_"&amp;F$2,SourceRelations[],5,FALSE)," ")</f>
        <v xml:space="preserve"> </v>
      </c>
      <c r="G1058" t="str">
        <f>_xlfn.IFNA(VLOOKUP(Flattened[[#This Row],[From]]&amp;"_"&amp;Flattened[[#This Row],[To]]&amp;"_"&amp;G$2,SourceRelations[],5,FALSE)," ")</f>
        <v xml:space="preserve"> </v>
      </c>
      <c r="H1058" t="str">
        <f>_xlfn.IFNA(VLOOKUP(Flattened[[#This Row],[From]]&amp;"_"&amp;Flattened[[#This Row],[To]]&amp;"_"&amp;H$2,SourceRelations[],5,FALSE)," ")</f>
        <v xml:space="preserve"> </v>
      </c>
      <c r="I1058" t="str">
        <f>_xlfn.IFNA(VLOOKUP(Flattened[[#This Row],[From]]&amp;"_"&amp;Flattened[[#This Row],[To]]&amp;"_"&amp;I$2,SourceRelations[],5,FALSE)," ")</f>
        <v xml:space="preserve"> </v>
      </c>
      <c r="J1058" t="str">
        <f>_xlfn.IFNA(VLOOKUP(Flattened[[#This Row],[From]]&amp;"_"&amp;Flattened[[#This Row],[To]]&amp;"_"&amp;J$2,SourceRelations[],5,FALSE)," ")</f>
        <v>r</v>
      </c>
      <c r="K1058" t="str">
        <f>_xlfn.IFNA(VLOOKUP(Flattened[[#This Row],[From]]&amp;"_"&amp;Flattened[[#This Row],[To]]&amp;"_"&amp;K$2,SourceRelations[],5,FALSE)," ")</f>
        <v>v</v>
      </c>
      <c r="L1058" t="str">
        <f>_xlfn.IFNA(VLOOKUP(Flattened[[#This Row],[From]]&amp;"_"&amp;Flattened[[#This Row],[To]]&amp;"_"&amp;L$2,SourceRelations[],5,FALSE)," ")</f>
        <v xml:space="preserve"> </v>
      </c>
      <c r="M1058" t="str">
        <f>_xlfn.IFNA(VLOOKUP(Flattened[[#This Row],[From]]&amp;"_"&amp;Flattened[[#This Row],[To]]&amp;"_"&amp;M$2,SourceRelations[],5,FALSE)," ")</f>
        <v xml:space="preserve"> </v>
      </c>
      <c r="N1058" t="str">
        <f>_xlfn.IFNA(VLOOKUP(Flattened[[#This Row],[From]]&amp;"_"&amp;Flattened[[#This Row],[To]]&amp;"_"&amp;N$2,SourceRelations[],5,FALSE)," ")</f>
        <v>t</v>
      </c>
      <c r="O1058" t="str">
        <f>_xlfn.IFNA(VLOOKUP(Flattened[[#This Row],[From]]&amp;"_"&amp;Flattened[[#This Row],[To]]&amp;"_"&amp;O$2,SourceRelations[],5,FALSE)," ")</f>
        <v>f</v>
      </c>
      <c r="P1058" t="str">
        <f>_xlfn.IFNA(VLOOKUP(Flattened[[#This Row],[From]]&amp;"_"&amp;Flattened[[#This Row],[To]]&amp;"_"&amp;P$2,SourceRelations[],5,FALSE)," ")</f>
        <v>o</v>
      </c>
    </row>
    <row r="1059" spans="2:16" x14ac:dyDescent="0.2">
      <c r="B1059" s="1" t="str">
        <f>Flattened[[#This Row],[From]]&amp;"_"&amp;Flattened[[#This Row],[To]]</f>
        <v>Application Event_Business Process</v>
      </c>
      <c r="C1059" t="s">
        <v>94</v>
      </c>
      <c r="D1059" t="s">
        <v>38</v>
      </c>
      <c r="E1059" s="1" t="str">
        <f>_xlfn.CONCAT(Flattened[[#This Row],[Specialization]:[Association]])</f>
        <v xml:space="preserve">     v  tfo</v>
      </c>
      <c r="F1059" s="1" t="str">
        <f>_xlfn.IFNA(VLOOKUP(Flattened[[#This Row],[From]]&amp;"_"&amp;Flattened[[#This Row],[To]]&amp;"_"&amp;F$2,SourceRelations[],5,FALSE)," ")</f>
        <v xml:space="preserve"> </v>
      </c>
      <c r="G1059" t="str">
        <f>_xlfn.IFNA(VLOOKUP(Flattened[[#This Row],[From]]&amp;"_"&amp;Flattened[[#This Row],[To]]&amp;"_"&amp;G$2,SourceRelations[],5,FALSE)," ")</f>
        <v xml:space="preserve"> </v>
      </c>
      <c r="H1059" t="str">
        <f>_xlfn.IFNA(VLOOKUP(Flattened[[#This Row],[From]]&amp;"_"&amp;Flattened[[#This Row],[To]]&amp;"_"&amp;H$2,SourceRelations[],5,FALSE)," ")</f>
        <v xml:space="preserve"> </v>
      </c>
      <c r="I1059" t="str">
        <f>_xlfn.IFNA(VLOOKUP(Flattened[[#This Row],[From]]&amp;"_"&amp;Flattened[[#This Row],[To]]&amp;"_"&amp;I$2,SourceRelations[],5,FALSE)," ")</f>
        <v xml:space="preserve"> </v>
      </c>
      <c r="J1059" t="str">
        <f>_xlfn.IFNA(VLOOKUP(Flattened[[#This Row],[From]]&amp;"_"&amp;Flattened[[#This Row],[To]]&amp;"_"&amp;J$2,SourceRelations[],5,FALSE)," ")</f>
        <v xml:space="preserve"> </v>
      </c>
      <c r="K1059" t="str">
        <f>_xlfn.IFNA(VLOOKUP(Flattened[[#This Row],[From]]&amp;"_"&amp;Flattened[[#This Row],[To]]&amp;"_"&amp;K$2,SourceRelations[],5,FALSE)," ")</f>
        <v>v</v>
      </c>
      <c r="L1059" t="str">
        <f>_xlfn.IFNA(VLOOKUP(Flattened[[#This Row],[From]]&amp;"_"&amp;Flattened[[#This Row],[To]]&amp;"_"&amp;L$2,SourceRelations[],5,FALSE)," ")</f>
        <v xml:space="preserve"> </v>
      </c>
      <c r="M1059" t="str">
        <f>_xlfn.IFNA(VLOOKUP(Flattened[[#This Row],[From]]&amp;"_"&amp;Flattened[[#This Row],[To]]&amp;"_"&amp;M$2,SourceRelations[],5,FALSE)," ")</f>
        <v xml:space="preserve"> </v>
      </c>
      <c r="N1059" t="str">
        <f>_xlfn.IFNA(VLOOKUP(Flattened[[#This Row],[From]]&amp;"_"&amp;Flattened[[#This Row],[To]]&amp;"_"&amp;N$2,SourceRelations[],5,FALSE)," ")</f>
        <v>t</v>
      </c>
      <c r="O1059" t="str">
        <f>_xlfn.IFNA(VLOOKUP(Flattened[[#This Row],[From]]&amp;"_"&amp;Flattened[[#This Row],[To]]&amp;"_"&amp;O$2,SourceRelations[],5,FALSE)," ")</f>
        <v>f</v>
      </c>
      <c r="P1059" t="str">
        <f>_xlfn.IFNA(VLOOKUP(Flattened[[#This Row],[From]]&amp;"_"&amp;Flattened[[#This Row],[To]]&amp;"_"&amp;P$2,SourceRelations[],5,FALSE)," ")</f>
        <v>o</v>
      </c>
    </row>
    <row r="1060" spans="2:16" x14ac:dyDescent="0.2">
      <c r="B1060" s="1" t="str">
        <f>Flattened[[#This Row],[From]]&amp;"_"&amp;Flattened[[#This Row],[To]]</f>
        <v>Application Function_Business Process</v>
      </c>
      <c r="C1060" t="s">
        <v>95</v>
      </c>
      <c r="D1060" t="s">
        <v>38</v>
      </c>
      <c r="E1060" s="1" t="str">
        <f>_xlfn.CONCAT(Flattened[[#This Row],[Specialization]:[Association]])</f>
        <v xml:space="preserve">    rv  tfo</v>
      </c>
      <c r="F1060" s="1" t="str">
        <f>_xlfn.IFNA(VLOOKUP(Flattened[[#This Row],[From]]&amp;"_"&amp;Flattened[[#This Row],[To]]&amp;"_"&amp;F$2,SourceRelations[],5,FALSE)," ")</f>
        <v xml:space="preserve"> </v>
      </c>
      <c r="G1060" t="str">
        <f>_xlfn.IFNA(VLOOKUP(Flattened[[#This Row],[From]]&amp;"_"&amp;Flattened[[#This Row],[To]]&amp;"_"&amp;G$2,SourceRelations[],5,FALSE)," ")</f>
        <v xml:space="preserve"> </v>
      </c>
      <c r="H1060" t="str">
        <f>_xlfn.IFNA(VLOOKUP(Flattened[[#This Row],[From]]&amp;"_"&amp;Flattened[[#This Row],[To]]&amp;"_"&amp;H$2,SourceRelations[],5,FALSE)," ")</f>
        <v xml:space="preserve"> </v>
      </c>
      <c r="I1060" t="str">
        <f>_xlfn.IFNA(VLOOKUP(Flattened[[#This Row],[From]]&amp;"_"&amp;Flattened[[#This Row],[To]]&amp;"_"&amp;I$2,SourceRelations[],5,FALSE)," ")</f>
        <v xml:space="preserve"> </v>
      </c>
      <c r="J1060" t="str">
        <f>_xlfn.IFNA(VLOOKUP(Flattened[[#This Row],[From]]&amp;"_"&amp;Flattened[[#This Row],[To]]&amp;"_"&amp;J$2,SourceRelations[],5,FALSE)," ")</f>
        <v>r</v>
      </c>
      <c r="K1060" t="str">
        <f>_xlfn.IFNA(VLOOKUP(Flattened[[#This Row],[From]]&amp;"_"&amp;Flattened[[#This Row],[To]]&amp;"_"&amp;K$2,SourceRelations[],5,FALSE)," ")</f>
        <v>v</v>
      </c>
      <c r="L1060" t="str">
        <f>_xlfn.IFNA(VLOOKUP(Flattened[[#This Row],[From]]&amp;"_"&amp;Flattened[[#This Row],[To]]&amp;"_"&amp;L$2,SourceRelations[],5,FALSE)," ")</f>
        <v xml:space="preserve"> </v>
      </c>
      <c r="M1060" t="str">
        <f>_xlfn.IFNA(VLOOKUP(Flattened[[#This Row],[From]]&amp;"_"&amp;Flattened[[#This Row],[To]]&amp;"_"&amp;M$2,SourceRelations[],5,FALSE)," ")</f>
        <v xml:space="preserve"> </v>
      </c>
      <c r="N1060" t="str">
        <f>_xlfn.IFNA(VLOOKUP(Flattened[[#This Row],[From]]&amp;"_"&amp;Flattened[[#This Row],[To]]&amp;"_"&amp;N$2,SourceRelations[],5,FALSE)," ")</f>
        <v>t</v>
      </c>
      <c r="O1060" t="str">
        <f>_xlfn.IFNA(VLOOKUP(Flattened[[#This Row],[From]]&amp;"_"&amp;Flattened[[#This Row],[To]]&amp;"_"&amp;O$2,SourceRelations[],5,FALSE)," ")</f>
        <v>f</v>
      </c>
      <c r="P1060" t="str">
        <f>_xlfn.IFNA(VLOOKUP(Flattened[[#This Row],[From]]&amp;"_"&amp;Flattened[[#This Row],[To]]&amp;"_"&amp;P$2,SourceRelations[],5,FALSE)," ")</f>
        <v>o</v>
      </c>
    </row>
    <row r="1061" spans="2:16" x14ac:dyDescent="0.2">
      <c r="B1061" s="1" t="str">
        <f>Flattened[[#This Row],[From]]&amp;"_"&amp;Flattened[[#This Row],[To]]</f>
        <v>Application Interaction_Business Process</v>
      </c>
      <c r="C1061" t="s">
        <v>96</v>
      </c>
      <c r="D1061" t="s">
        <v>38</v>
      </c>
      <c r="E1061" s="1" t="str">
        <f>_xlfn.CONCAT(Flattened[[#This Row],[Specialization]:[Association]])</f>
        <v xml:space="preserve">    rv  tfo</v>
      </c>
      <c r="F1061" s="1" t="str">
        <f>_xlfn.IFNA(VLOOKUP(Flattened[[#This Row],[From]]&amp;"_"&amp;Flattened[[#This Row],[To]]&amp;"_"&amp;F$2,SourceRelations[],5,FALSE)," ")</f>
        <v xml:space="preserve"> </v>
      </c>
      <c r="G1061" t="str">
        <f>_xlfn.IFNA(VLOOKUP(Flattened[[#This Row],[From]]&amp;"_"&amp;Flattened[[#This Row],[To]]&amp;"_"&amp;G$2,SourceRelations[],5,FALSE)," ")</f>
        <v xml:space="preserve"> </v>
      </c>
      <c r="H1061" t="str">
        <f>_xlfn.IFNA(VLOOKUP(Flattened[[#This Row],[From]]&amp;"_"&amp;Flattened[[#This Row],[To]]&amp;"_"&amp;H$2,SourceRelations[],5,FALSE)," ")</f>
        <v xml:space="preserve"> </v>
      </c>
      <c r="I1061" t="str">
        <f>_xlfn.IFNA(VLOOKUP(Flattened[[#This Row],[From]]&amp;"_"&amp;Flattened[[#This Row],[To]]&amp;"_"&amp;I$2,SourceRelations[],5,FALSE)," ")</f>
        <v xml:space="preserve"> </v>
      </c>
      <c r="J1061" t="str">
        <f>_xlfn.IFNA(VLOOKUP(Flattened[[#This Row],[From]]&amp;"_"&amp;Flattened[[#This Row],[To]]&amp;"_"&amp;J$2,SourceRelations[],5,FALSE)," ")</f>
        <v>r</v>
      </c>
      <c r="K1061" t="str">
        <f>_xlfn.IFNA(VLOOKUP(Flattened[[#This Row],[From]]&amp;"_"&amp;Flattened[[#This Row],[To]]&amp;"_"&amp;K$2,SourceRelations[],5,FALSE)," ")</f>
        <v>v</v>
      </c>
      <c r="L1061" t="str">
        <f>_xlfn.IFNA(VLOOKUP(Flattened[[#This Row],[From]]&amp;"_"&amp;Flattened[[#This Row],[To]]&amp;"_"&amp;L$2,SourceRelations[],5,FALSE)," ")</f>
        <v xml:space="preserve"> </v>
      </c>
      <c r="M1061" t="str">
        <f>_xlfn.IFNA(VLOOKUP(Flattened[[#This Row],[From]]&amp;"_"&amp;Flattened[[#This Row],[To]]&amp;"_"&amp;M$2,SourceRelations[],5,FALSE)," ")</f>
        <v xml:space="preserve"> </v>
      </c>
      <c r="N1061" t="str">
        <f>_xlfn.IFNA(VLOOKUP(Flattened[[#This Row],[From]]&amp;"_"&amp;Flattened[[#This Row],[To]]&amp;"_"&amp;N$2,SourceRelations[],5,FALSE)," ")</f>
        <v>t</v>
      </c>
      <c r="O1061" t="str">
        <f>_xlfn.IFNA(VLOOKUP(Flattened[[#This Row],[From]]&amp;"_"&amp;Flattened[[#This Row],[To]]&amp;"_"&amp;O$2,SourceRelations[],5,FALSE)," ")</f>
        <v>f</v>
      </c>
      <c r="P1061" t="str">
        <f>_xlfn.IFNA(VLOOKUP(Flattened[[#This Row],[From]]&amp;"_"&amp;Flattened[[#This Row],[To]]&amp;"_"&amp;P$2,SourceRelations[],5,FALSE)," ")</f>
        <v>o</v>
      </c>
    </row>
    <row r="1062" spans="2:16" x14ac:dyDescent="0.2">
      <c r="B1062" s="1" t="str">
        <f>Flattened[[#This Row],[From]]&amp;"_"&amp;Flattened[[#This Row],[To]]</f>
        <v>Application Interface_Business Process</v>
      </c>
      <c r="C1062" t="s">
        <v>97</v>
      </c>
      <c r="D1062" t="s">
        <v>38</v>
      </c>
      <c r="E1062" s="1" t="str">
        <f>_xlfn.CONCAT(Flattened[[#This Row],[Specialization]:[Association]])</f>
        <v xml:space="preserve">     v  tfo</v>
      </c>
      <c r="F1062" s="1" t="str">
        <f>_xlfn.IFNA(VLOOKUP(Flattened[[#This Row],[From]]&amp;"_"&amp;Flattened[[#This Row],[To]]&amp;"_"&amp;F$2,SourceRelations[],5,FALSE)," ")</f>
        <v xml:space="preserve"> </v>
      </c>
      <c r="G1062" t="str">
        <f>_xlfn.IFNA(VLOOKUP(Flattened[[#This Row],[From]]&amp;"_"&amp;Flattened[[#This Row],[To]]&amp;"_"&amp;G$2,SourceRelations[],5,FALSE)," ")</f>
        <v xml:space="preserve"> </v>
      </c>
      <c r="H1062" t="str">
        <f>_xlfn.IFNA(VLOOKUP(Flattened[[#This Row],[From]]&amp;"_"&amp;Flattened[[#This Row],[To]]&amp;"_"&amp;H$2,SourceRelations[],5,FALSE)," ")</f>
        <v xml:space="preserve"> </v>
      </c>
      <c r="I1062" t="str">
        <f>_xlfn.IFNA(VLOOKUP(Flattened[[#This Row],[From]]&amp;"_"&amp;Flattened[[#This Row],[To]]&amp;"_"&amp;I$2,SourceRelations[],5,FALSE)," ")</f>
        <v xml:space="preserve"> </v>
      </c>
      <c r="J1062" t="str">
        <f>_xlfn.IFNA(VLOOKUP(Flattened[[#This Row],[From]]&amp;"_"&amp;Flattened[[#This Row],[To]]&amp;"_"&amp;J$2,SourceRelations[],5,FALSE)," ")</f>
        <v xml:space="preserve"> </v>
      </c>
      <c r="K1062" t="str">
        <f>_xlfn.IFNA(VLOOKUP(Flattened[[#This Row],[From]]&amp;"_"&amp;Flattened[[#This Row],[To]]&amp;"_"&amp;K$2,SourceRelations[],5,FALSE)," ")</f>
        <v>v</v>
      </c>
      <c r="L1062" t="str">
        <f>_xlfn.IFNA(VLOOKUP(Flattened[[#This Row],[From]]&amp;"_"&amp;Flattened[[#This Row],[To]]&amp;"_"&amp;L$2,SourceRelations[],5,FALSE)," ")</f>
        <v xml:space="preserve"> </v>
      </c>
      <c r="M1062" t="str">
        <f>_xlfn.IFNA(VLOOKUP(Flattened[[#This Row],[From]]&amp;"_"&amp;Flattened[[#This Row],[To]]&amp;"_"&amp;M$2,SourceRelations[],5,FALSE)," ")</f>
        <v xml:space="preserve"> </v>
      </c>
      <c r="N1062" t="str">
        <f>_xlfn.IFNA(VLOOKUP(Flattened[[#This Row],[From]]&amp;"_"&amp;Flattened[[#This Row],[To]]&amp;"_"&amp;N$2,SourceRelations[],5,FALSE)," ")</f>
        <v>t</v>
      </c>
      <c r="O1062" t="str">
        <f>_xlfn.IFNA(VLOOKUP(Flattened[[#This Row],[From]]&amp;"_"&amp;Flattened[[#This Row],[To]]&amp;"_"&amp;O$2,SourceRelations[],5,FALSE)," ")</f>
        <v>f</v>
      </c>
      <c r="P1062" t="str">
        <f>_xlfn.IFNA(VLOOKUP(Flattened[[#This Row],[From]]&amp;"_"&amp;Flattened[[#This Row],[To]]&amp;"_"&amp;P$2,SourceRelations[],5,FALSE)," ")</f>
        <v>o</v>
      </c>
    </row>
    <row r="1063" spans="2:16" x14ac:dyDescent="0.2">
      <c r="B1063" s="1" t="str">
        <f>Flattened[[#This Row],[From]]&amp;"_"&amp;Flattened[[#This Row],[To]]</f>
        <v>Application Process_Business Process</v>
      </c>
      <c r="C1063" t="s">
        <v>98</v>
      </c>
      <c r="D1063" t="s">
        <v>38</v>
      </c>
      <c r="E1063" s="1" t="str">
        <f>_xlfn.CONCAT(Flattened[[#This Row],[Specialization]:[Association]])</f>
        <v xml:space="preserve">    rv  tfo</v>
      </c>
      <c r="F1063" s="1" t="str">
        <f>_xlfn.IFNA(VLOOKUP(Flattened[[#This Row],[From]]&amp;"_"&amp;Flattened[[#This Row],[To]]&amp;"_"&amp;F$2,SourceRelations[],5,FALSE)," ")</f>
        <v xml:space="preserve"> </v>
      </c>
      <c r="G1063" t="str">
        <f>_xlfn.IFNA(VLOOKUP(Flattened[[#This Row],[From]]&amp;"_"&amp;Flattened[[#This Row],[To]]&amp;"_"&amp;G$2,SourceRelations[],5,FALSE)," ")</f>
        <v xml:space="preserve"> </v>
      </c>
      <c r="H1063" t="str">
        <f>_xlfn.IFNA(VLOOKUP(Flattened[[#This Row],[From]]&amp;"_"&amp;Flattened[[#This Row],[To]]&amp;"_"&amp;H$2,SourceRelations[],5,FALSE)," ")</f>
        <v xml:space="preserve"> </v>
      </c>
      <c r="I1063" t="str">
        <f>_xlfn.IFNA(VLOOKUP(Flattened[[#This Row],[From]]&amp;"_"&amp;Flattened[[#This Row],[To]]&amp;"_"&amp;I$2,SourceRelations[],5,FALSE)," ")</f>
        <v xml:space="preserve"> </v>
      </c>
      <c r="J1063" t="str">
        <f>_xlfn.IFNA(VLOOKUP(Flattened[[#This Row],[From]]&amp;"_"&amp;Flattened[[#This Row],[To]]&amp;"_"&amp;J$2,SourceRelations[],5,FALSE)," ")</f>
        <v>r</v>
      </c>
      <c r="K1063" t="str">
        <f>_xlfn.IFNA(VLOOKUP(Flattened[[#This Row],[From]]&amp;"_"&amp;Flattened[[#This Row],[To]]&amp;"_"&amp;K$2,SourceRelations[],5,FALSE)," ")</f>
        <v>v</v>
      </c>
      <c r="L1063" t="str">
        <f>_xlfn.IFNA(VLOOKUP(Flattened[[#This Row],[From]]&amp;"_"&amp;Flattened[[#This Row],[To]]&amp;"_"&amp;L$2,SourceRelations[],5,FALSE)," ")</f>
        <v xml:space="preserve"> </v>
      </c>
      <c r="M1063" t="str">
        <f>_xlfn.IFNA(VLOOKUP(Flattened[[#This Row],[From]]&amp;"_"&amp;Flattened[[#This Row],[To]]&amp;"_"&amp;M$2,SourceRelations[],5,FALSE)," ")</f>
        <v xml:space="preserve"> </v>
      </c>
      <c r="N1063" t="str">
        <f>_xlfn.IFNA(VLOOKUP(Flattened[[#This Row],[From]]&amp;"_"&amp;Flattened[[#This Row],[To]]&amp;"_"&amp;N$2,SourceRelations[],5,FALSE)," ")</f>
        <v>t</v>
      </c>
      <c r="O1063" t="str">
        <f>_xlfn.IFNA(VLOOKUP(Flattened[[#This Row],[From]]&amp;"_"&amp;Flattened[[#This Row],[To]]&amp;"_"&amp;O$2,SourceRelations[],5,FALSE)," ")</f>
        <v>f</v>
      </c>
      <c r="P1063" t="str">
        <f>_xlfn.IFNA(VLOOKUP(Flattened[[#This Row],[From]]&amp;"_"&amp;Flattened[[#This Row],[To]]&amp;"_"&amp;P$2,SourceRelations[],5,FALSE)," ")</f>
        <v>o</v>
      </c>
    </row>
    <row r="1064" spans="2:16" x14ac:dyDescent="0.2">
      <c r="B1064" s="1" t="str">
        <f>Flattened[[#This Row],[From]]&amp;"_"&amp;Flattened[[#This Row],[To]]</f>
        <v>Application Service_Business Process</v>
      </c>
      <c r="C1064" t="s">
        <v>99</v>
      </c>
      <c r="D1064" t="s">
        <v>38</v>
      </c>
      <c r="E1064" s="1" t="str">
        <f>_xlfn.CONCAT(Flattened[[#This Row],[Specialization]:[Association]])</f>
        <v xml:space="preserve">     v  tfo</v>
      </c>
      <c r="F1064" s="1" t="str">
        <f>_xlfn.IFNA(VLOOKUP(Flattened[[#This Row],[From]]&amp;"_"&amp;Flattened[[#This Row],[To]]&amp;"_"&amp;F$2,SourceRelations[],5,FALSE)," ")</f>
        <v xml:space="preserve"> </v>
      </c>
      <c r="G1064" t="str">
        <f>_xlfn.IFNA(VLOOKUP(Flattened[[#This Row],[From]]&amp;"_"&amp;Flattened[[#This Row],[To]]&amp;"_"&amp;G$2,SourceRelations[],5,FALSE)," ")</f>
        <v xml:space="preserve"> </v>
      </c>
      <c r="H1064" t="str">
        <f>_xlfn.IFNA(VLOOKUP(Flattened[[#This Row],[From]]&amp;"_"&amp;Flattened[[#This Row],[To]]&amp;"_"&amp;H$2,SourceRelations[],5,FALSE)," ")</f>
        <v xml:space="preserve"> </v>
      </c>
      <c r="I1064" t="str">
        <f>_xlfn.IFNA(VLOOKUP(Flattened[[#This Row],[From]]&amp;"_"&amp;Flattened[[#This Row],[To]]&amp;"_"&amp;I$2,SourceRelations[],5,FALSE)," ")</f>
        <v xml:space="preserve"> </v>
      </c>
      <c r="J1064" t="str">
        <f>_xlfn.IFNA(VLOOKUP(Flattened[[#This Row],[From]]&amp;"_"&amp;Flattened[[#This Row],[To]]&amp;"_"&amp;J$2,SourceRelations[],5,FALSE)," ")</f>
        <v xml:space="preserve"> </v>
      </c>
      <c r="K1064" t="str">
        <f>_xlfn.IFNA(VLOOKUP(Flattened[[#This Row],[From]]&amp;"_"&amp;Flattened[[#This Row],[To]]&amp;"_"&amp;K$2,SourceRelations[],5,FALSE)," ")</f>
        <v>v</v>
      </c>
      <c r="L1064" t="str">
        <f>_xlfn.IFNA(VLOOKUP(Flattened[[#This Row],[From]]&amp;"_"&amp;Flattened[[#This Row],[To]]&amp;"_"&amp;L$2,SourceRelations[],5,FALSE)," ")</f>
        <v xml:space="preserve"> </v>
      </c>
      <c r="M1064" t="str">
        <f>_xlfn.IFNA(VLOOKUP(Flattened[[#This Row],[From]]&amp;"_"&amp;Flattened[[#This Row],[To]]&amp;"_"&amp;M$2,SourceRelations[],5,FALSE)," ")</f>
        <v xml:space="preserve"> </v>
      </c>
      <c r="N1064" t="str">
        <f>_xlfn.IFNA(VLOOKUP(Flattened[[#This Row],[From]]&amp;"_"&amp;Flattened[[#This Row],[To]]&amp;"_"&amp;N$2,SourceRelations[],5,FALSE)," ")</f>
        <v>t</v>
      </c>
      <c r="O1064" t="str">
        <f>_xlfn.IFNA(VLOOKUP(Flattened[[#This Row],[From]]&amp;"_"&amp;Flattened[[#This Row],[To]]&amp;"_"&amp;O$2,SourceRelations[],5,FALSE)," ")</f>
        <v>f</v>
      </c>
      <c r="P1064" t="str">
        <f>_xlfn.IFNA(VLOOKUP(Flattened[[#This Row],[From]]&amp;"_"&amp;Flattened[[#This Row],[To]]&amp;"_"&amp;P$2,SourceRelations[],5,FALSE)," ")</f>
        <v>o</v>
      </c>
    </row>
    <row r="1065" spans="2:16" x14ac:dyDescent="0.2">
      <c r="B1065" s="1" t="str">
        <f>Flattened[[#This Row],[From]]&amp;"_"&amp;Flattened[[#This Row],[To]]</f>
        <v>Artifact_Business Process</v>
      </c>
      <c r="C1065" t="s">
        <v>48</v>
      </c>
      <c r="D1065" t="s">
        <v>38</v>
      </c>
      <c r="E1065" s="1" t="str">
        <f>_xlfn.CONCAT(Flattened[[#This Row],[Specialization]:[Association]])</f>
        <v xml:space="preserve">    r     o</v>
      </c>
      <c r="F1065" s="1" t="str">
        <f>_xlfn.IFNA(VLOOKUP(Flattened[[#This Row],[From]]&amp;"_"&amp;Flattened[[#This Row],[To]]&amp;"_"&amp;F$2,SourceRelations[],5,FALSE)," ")</f>
        <v xml:space="preserve"> </v>
      </c>
      <c r="G1065" t="str">
        <f>_xlfn.IFNA(VLOOKUP(Flattened[[#This Row],[From]]&amp;"_"&amp;Flattened[[#This Row],[To]]&amp;"_"&amp;G$2,SourceRelations[],5,FALSE)," ")</f>
        <v xml:space="preserve"> </v>
      </c>
      <c r="H1065" t="str">
        <f>_xlfn.IFNA(VLOOKUP(Flattened[[#This Row],[From]]&amp;"_"&amp;Flattened[[#This Row],[To]]&amp;"_"&amp;H$2,SourceRelations[],5,FALSE)," ")</f>
        <v xml:space="preserve"> </v>
      </c>
      <c r="I1065" t="str">
        <f>_xlfn.IFNA(VLOOKUP(Flattened[[#This Row],[From]]&amp;"_"&amp;Flattened[[#This Row],[To]]&amp;"_"&amp;I$2,SourceRelations[],5,FALSE)," ")</f>
        <v xml:space="preserve"> </v>
      </c>
      <c r="J1065" t="str">
        <f>_xlfn.IFNA(VLOOKUP(Flattened[[#This Row],[From]]&amp;"_"&amp;Flattened[[#This Row],[To]]&amp;"_"&amp;J$2,SourceRelations[],5,FALSE)," ")</f>
        <v>r</v>
      </c>
      <c r="K1065" t="str">
        <f>_xlfn.IFNA(VLOOKUP(Flattened[[#This Row],[From]]&amp;"_"&amp;Flattened[[#This Row],[To]]&amp;"_"&amp;K$2,SourceRelations[],5,FALSE)," ")</f>
        <v xml:space="preserve"> </v>
      </c>
      <c r="L1065" t="str">
        <f>_xlfn.IFNA(VLOOKUP(Flattened[[#This Row],[From]]&amp;"_"&amp;Flattened[[#This Row],[To]]&amp;"_"&amp;L$2,SourceRelations[],5,FALSE)," ")</f>
        <v xml:space="preserve"> </v>
      </c>
      <c r="M1065" t="str">
        <f>_xlfn.IFNA(VLOOKUP(Flattened[[#This Row],[From]]&amp;"_"&amp;Flattened[[#This Row],[To]]&amp;"_"&amp;M$2,SourceRelations[],5,FALSE)," ")</f>
        <v xml:space="preserve"> </v>
      </c>
      <c r="N1065" t="str">
        <f>_xlfn.IFNA(VLOOKUP(Flattened[[#This Row],[From]]&amp;"_"&amp;Flattened[[#This Row],[To]]&amp;"_"&amp;N$2,SourceRelations[],5,FALSE)," ")</f>
        <v xml:space="preserve"> </v>
      </c>
      <c r="O1065" t="str">
        <f>_xlfn.IFNA(VLOOKUP(Flattened[[#This Row],[From]]&amp;"_"&amp;Flattened[[#This Row],[To]]&amp;"_"&amp;O$2,SourceRelations[],5,FALSE)," ")</f>
        <v xml:space="preserve"> </v>
      </c>
      <c r="P1065" t="str">
        <f>_xlfn.IFNA(VLOOKUP(Flattened[[#This Row],[From]]&amp;"_"&amp;Flattened[[#This Row],[To]]&amp;"_"&amp;P$2,SourceRelations[],5,FALSE)," ")</f>
        <v>o</v>
      </c>
    </row>
    <row r="1066" spans="2:16" x14ac:dyDescent="0.2">
      <c r="B1066" s="1" t="str">
        <f>Flattened[[#This Row],[From]]&amp;"_"&amp;Flattened[[#This Row],[To]]</f>
        <v>Assessment_Business Process</v>
      </c>
      <c r="C1066" t="s">
        <v>3</v>
      </c>
      <c r="D1066" t="s">
        <v>38</v>
      </c>
      <c r="E1066" s="1" t="str">
        <f>_xlfn.CONCAT(Flattened[[#This Row],[Specialization]:[Association]])</f>
        <v xml:space="preserve">          o</v>
      </c>
      <c r="F1066" s="1" t="str">
        <f>_xlfn.IFNA(VLOOKUP(Flattened[[#This Row],[From]]&amp;"_"&amp;Flattened[[#This Row],[To]]&amp;"_"&amp;F$2,SourceRelations[],5,FALSE)," ")</f>
        <v xml:space="preserve"> </v>
      </c>
      <c r="G1066" t="str">
        <f>_xlfn.IFNA(VLOOKUP(Flattened[[#This Row],[From]]&amp;"_"&amp;Flattened[[#This Row],[To]]&amp;"_"&amp;G$2,SourceRelations[],5,FALSE)," ")</f>
        <v xml:space="preserve"> </v>
      </c>
      <c r="H1066" t="str">
        <f>_xlfn.IFNA(VLOOKUP(Flattened[[#This Row],[From]]&amp;"_"&amp;Flattened[[#This Row],[To]]&amp;"_"&amp;H$2,SourceRelations[],5,FALSE)," ")</f>
        <v xml:space="preserve"> </v>
      </c>
      <c r="I1066" t="str">
        <f>_xlfn.IFNA(VLOOKUP(Flattened[[#This Row],[From]]&amp;"_"&amp;Flattened[[#This Row],[To]]&amp;"_"&amp;I$2,SourceRelations[],5,FALSE)," ")</f>
        <v xml:space="preserve"> </v>
      </c>
      <c r="J1066" t="str">
        <f>_xlfn.IFNA(VLOOKUP(Flattened[[#This Row],[From]]&amp;"_"&amp;Flattened[[#This Row],[To]]&amp;"_"&amp;J$2,SourceRelations[],5,FALSE)," ")</f>
        <v xml:space="preserve"> </v>
      </c>
      <c r="K1066" t="str">
        <f>_xlfn.IFNA(VLOOKUP(Flattened[[#This Row],[From]]&amp;"_"&amp;Flattened[[#This Row],[To]]&amp;"_"&amp;K$2,SourceRelations[],5,FALSE)," ")</f>
        <v xml:space="preserve"> </v>
      </c>
      <c r="L1066" t="str">
        <f>_xlfn.IFNA(VLOOKUP(Flattened[[#This Row],[From]]&amp;"_"&amp;Flattened[[#This Row],[To]]&amp;"_"&amp;L$2,SourceRelations[],5,FALSE)," ")</f>
        <v xml:space="preserve"> </v>
      </c>
      <c r="M1066" t="str">
        <f>_xlfn.IFNA(VLOOKUP(Flattened[[#This Row],[From]]&amp;"_"&amp;Flattened[[#This Row],[To]]&amp;"_"&amp;M$2,SourceRelations[],5,FALSE)," ")</f>
        <v xml:space="preserve"> </v>
      </c>
      <c r="N1066" t="str">
        <f>_xlfn.IFNA(VLOOKUP(Flattened[[#This Row],[From]]&amp;"_"&amp;Flattened[[#This Row],[To]]&amp;"_"&amp;N$2,SourceRelations[],5,FALSE)," ")</f>
        <v xml:space="preserve"> </v>
      </c>
      <c r="O1066" t="str">
        <f>_xlfn.IFNA(VLOOKUP(Flattened[[#This Row],[From]]&amp;"_"&amp;Flattened[[#This Row],[To]]&amp;"_"&amp;O$2,SourceRelations[],5,FALSE)," ")</f>
        <v xml:space="preserve"> </v>
      </c>
      <c r="P1066" t="str">
        <f>_xlfn.IFNA(VLOOKUP(Flattened[[#This Row],[From]]&amp;"_"&amp;Flattened[[#This Row],[To]]&amp;"_"&amp;P$2,SourceRelations[],5,FALSE)," ")</f>
        <v>o</v>
      </c>
    </row>
    <row r="1067" spans="2:16" x14ac:dyDescent="0.2">
      <c r="B1067" s="1" t="str">
        <f>Flattened[[#This Row],[From]]&amp;"_"&amp;Flattened[[#This Row],[To]]</f>
        <v>Business Actor_Business Process</v>
      </c>
      <c r="C1067" t="s">
        <v>41</v>
      </c>
      <c r="D1067" t="s">
        <v>38</v>
      </c>
      <c r="E1067" s="1" t="str">
        <f>_xlfn.CONCAT(Flattened[[#This Row],[Specialization]:[Association]])</f>
        <v xml:space="preserve">   i v  tfo</v>
      </c>
      <c r="F1067" s="1" t="str">
        <f>_xlfn.IFNA(VLOOKUP(Flattened[[#This Row],[From]]&amp;"_"&amp;Flattened[[#This Row],[To]]&amp;"_"&amp;F$2,SourceRelations[],5,FALSE)," ")</f>
        <v xml:space="preserve"> </v>
      </c>
      <c r="G1067" t="str">
        <f>_xlfn.IFNA(VLOOKUP(Flattened[[#This Row],[From]]&amp;"_"&amp;Flattened[[#This Row],[To]]&amp;"_"&amp;G$2,SourceRelations[],5,FALSE)," ")</f>
        <v xml:space="preserve"> </v>
      </c>
      <c r="H1067" t="str">
        <f>_xlfn.IFNA(VLOOKUP(Flattened[[#This Row],[From]]&amp;"_"&amp;Flattened[[#This Row],[To]]&amp;"_"&amp;H$2,SourceRelations[],5,FALSE)," ")</f>
        <v xml:space="preserve"> </v>
      </c>
      <c r="I1067" t="str">
        <f>_xlfn.IFNA(VLOOKUP(Flattened[[#This Row],[From]]&amp;"_"&amp;Flattened[[#This Row],[To]]&amp;"_"&amp;I$2,SourceRelations[],5,FALSE)," ")</f>
        <v>i</v>
      </c>
      <c r="J1067" t="str">
        <f>_xlfn.IFNA(VLOOKUP(Flattened[[#This Row],[From]]&amp;"_"&amp;Flattened[[#This Row],[To]]&amp;"_"&amp;J$2,SourceRelations[],5,FALSE)," ")</f>
        <v xml:space="preserve"> </v>
      </c>
      <c r="K1067" t="str">
        <f>_xlfn.IFNA(VLOOKUP(Flattened[[#This Row],[From]]&amp;"_"&amp;Flattened[[#This Row],[To]]&amp;"_"&amp;K$2,SourceRelations[],5,FALSE)," ")</f>
        <v>v</v>
      </c>
      <c r="L1067" t="str">
        <f>_xlfn.IFNA(VLOOKUP(Flattened[[#This Row],[From]]&amp;"_"&amp;Flattened[[#This Row],[To]]&amp;"_"&amp;L$2,SourceRelations[],5,FALSE)," ")</f>
        <v xml:space="preserve"> </v>
      </c>
      <c r="M1067" t="str">
        <f>_xlfn.IFNA(VLOOKUP(Flattened[[#This Row],[From]]&amp;"_"&amp;Flattened[[#This Row],[To]]&amp;"_"&amp;M$2,SourceRelations[],5,FALSE)," ")</f>
        <v xml:space="preserve"> </v>
      </c>
      <c r="N1067" t="str">
        <f>_xlfn.IFNA(VLOOKUP(Flattened[[#This Row],[From]]&amp;"_"&amp;Flattened[[#This Row],[To]]&amp;"_"&amp;N$2,SourceRelations[],5,FALSE)," ")</f>
        <v>t</v>
      </c>
      <c r="O1067" t="str">
        <f>_xlfn.IFNA(VLOOKUP(Flattened[[#This Row],[From]]&amp;"_"&amp;Flattened[[#This Row],[To]]&amp;"_"&amp;O$2,SourceRelations[],5,FALSE)," ")</f>
        <v>f</v>
      </c>
      <c r="P1067" t="str">
        <f>_xlfn.IFNA(VLOOKUP(Flattened[[#This Row],[From]]&amp;"_"&amp;Flattened[[#This Row],[To]]&amp;"_"&amp;P$2,SourceRelations[],5,FALSE)," ")</f>
        <v>o</v>
      </c>
    </row>
    <row r="1068" spans="2:16" x14ac:dyDescent="0.2">
      <c r="B1068" s="1" t="str">
        <f>Flattened[[#This Row],[From]]&amp;"_"&amp;Flattened[[#This Row],[To]]</f>
        <v>Business Collaboration_Business Process</v>
      </c>
      <c r="C1068" t="s">
        <v>57</v>
      </c>
      <c r="D1068" t="s">
        <v>38</v>
      </c>
      <c r="E1068" s="1" t="str">
        <f>_xlfn.CONCAT(Flattened[[#This Row],[Specialization]:[Association]])</f>
        <v xml:space="preserve">   i v  tfo</v>
      </c>
      <c r="F1068" s="1" t="str">
        <f>_xlfn.IFNA(VLOOKUP(Flattened[[#This Row],[From]]&amp;"_"&amp;Flattened[[#This Row],[To]]&amp;"_"&amp;F$2,SourceRelations[],5,FALSE)," ")</f>
        <v xml:space="preserve"> </v>
      </c>
      <c r="G1068" t="str">
        <f>_xlfn.IFNA(VLOOKUP(Flattened[[#This Row],[From]]&amp;"_"&amp;Flattened[[#This Row],[To]]&amp;"_"&amp;G$2,SourceRelations[],5,FALSE)," ")</f>
        <v xml:space="preserve"> </v>
      </c>
      <c r="H1068" t="str">
        <f>_xlfn.IFNA(VLOOKUP(Flattened[[#This Row],[From]]&amp;"_"&amp;Flattened[[#This Row],[To]]&amp;"_"&amp;H$2,SourceRelations[],5,FALSE)," ")</f>
        <v xml:space="preserve"> </v>
      </c>
      <c r="I1068" t="str">
        <f>_xlfn.IFNA(VLOOKUP(Flattened[[#This Row],[From]]&amp;"_"&amp;Flattened[[#This Row],[To]]&amp;"_"&amp;I$2,SourceRelations[],5,FALSE)," ")</f>
        <v>i</v>
      </c>
      <c r="J1068" t="str">
        <f>_xlfn.IFNA(VLOOKUP(Flattened[[#This Row],[From]]&amp;"_"&amp;Flattened[[#This Row],[To]]&amp;"_"&amp;J$2,SourceRelations[],5,FALSE)," ")</f>
        <v xml:space="preserve"> </v>
      </c>
      <c r="K1068" t="str">
        <f>_xlfn.IFNA(VLOOKUP(Flattened[[#This Row],[From]]&amp;"_"&amp;Flattened[[#This Row],[To]]&amp;"_"&amp;K$2,SourceRelations[],5,FALSE)," ")</f>
        <v>v</v>
      </c>
      <c r="L1068" t="str">
        <f>_xlfn.IFNA(VLOOKUP(Flattened[[#This Row],[From]]&amp;"_"&amp;Flattened[[#This Row],[To]]&amp;"_"&amp;L$2,SourceRelations[],5,FALSE)," ")</f>
        <v xml:space="preserve"> </v>
      </c>
      <c r="M1068" t="str">
        <f>_xlfn.IFNA(VLOOKUP(Flattened[[#This Row],[From]]&amp;"_"&amp;Flattened[[#This Row],[To]]&amp;"_"&amp;M$2,SourceRelations[],5,FALSE)," ")</f>
        <v xml:space="preserve"> </v>
      </c>
      <c r="N1068" t="str">
        <f>_xlfn.IFNA(VLOOKUP(Flattened[[#This Row],[From]]&amp;"_"&amp;Flattened[[#This Row],[To]]&amp;"_"&amp;N$2,SourceRelations[],5,FALSE)," ")</f>
        <v>t</v>
      </c>
      <c r="O1068" t="str">
        <f>_xlfn.IFNA(VLOOKUP(Flattened[[#This Row],[From]]&amp;"_"&amp;Flattened[[#This Row],[To]]&amp;"_"&amp;O$2,SourceRelations[],5,FALSE)," ")</f>
        <v>f</v>
      </c>
      <c r="P1068" t="str">
        <f>_xlfn.IFNA(VLOOKUP(Flattened[[#This Row],[From]]&amp;"_"&amp;Flattened[[#This Row],[To]]&amp;"_"&amp;P$2,SourceRelations[],5,FALSE)," ")</f>
        <v>o</v>
      </c>
    </row>
    <row r="1069" spans="2:16" x14ac:dyDescent="0.2">
      <c r="B1069" s="1" t="str">
        <f>Flattened[[#This Row],[From]]&amp;"_"&amp;Flattened[[#This Row],[To]]</f>
        <v>Business Event_Business Process</v>
      </c>
      <c r="C1069" t="s">
        <v>55</v>
      </c>
      <c r="D1069" t="s">
        <v>38</v>
      </c>
      <c r="E1069" s="1" t="str">
        <f>_xlfn.CONCAT(Flattened[[#This Row],[Specialization]:[Association]])</f>
        <v xml:space="preserve">     v  tfo</v>
      </c>
      <c r="F1069" s="1" t="str">
        <f>_xlfn.IFNA(VLOOKUP(Flattened[[#This Row],[From]]&amp;"_"&amp;Flattened[[#This Row],[To]]&amp;"_"&amp;F$2,SourceRelations[],5,FALSE)," ")</f>
        <v xml:space="preserve"> </v>
      </c>
      <c r="G1069" t="str">
        <f>_xlfn.IFNA(VLOOKUP(Flattened[[#This Row],[From]]&amp;"_"&amp;Flattened[[#This Row],[To]]&amp;"_"&amp;G$2,SourceRelations[],5,FALSE)," ")</f>
        <v xml:space="preserve"> </v>
      </c>
      <c r="H1069" t="str">
        <f>_xlfn.IFNA(VLOOKUP(Flattened[[#This Row],[From]]&amp;"_"&amp;Flattened[[#This Row],[To]]&amp;"_"&amp;H$2,SourceRelations[],5,FALSE)," ")</f>
        <v xml:space="preserve"> </v>
      </c>
      <c r="I1069" t="str">
        <f>_xlfn.IFNA(VLOOKUP(Flattened[[#This Row],[From]]&amp;"_"&amp;Flattened[[#This Row],[To]]&amp;"_"&amp;I$2,SourceRelations[],5,FALSE)," ")</f>
        <v xml:space="preserve"> </v>
      </c>
      <c r="J1069" t="str">
        <f>_xlfn.IFNA(VLOOKUP(Flattened[[#This Row],[From]]&amp;"_"&amp;Flattened[[#This Row],[To]]&amp;"_"&amp;J$2,SourceRelations[],5,FALSE)," ")</f>
        <v xml:space="preserve"> </v>
      </c>
      <c r="K1069" t="str">
        <f>_xlfn.IFNA(VLOOKUP(Flattened[[#This Row],[From]]&amp;"_"&amp;Flattened[[#This Row],[To]]&amp;"_"&amp;K$2,SourceRelations[],5,FALSE)," ")</f>
        <v>v</v>
      </c>
      <c r="L1069" t="str">
        <f>_xlfn.IFNA(VLOOKUP(Flattened[[#This Row],[From]]&amp;"_"&amp;Flattened[[#This Row],[To]]&amp;"_"&amp;L$2,SourceRelations[],5,FALSE)," ")</f>
        <v xml:space="preserve"> </v>
      </c>
      <c r="M1069" t="str">
        <f>_xlfn.IFNA(VLOOKUP(Flattened[[#This Row],[From]]&amp;"_"&amp;Flattened[[#This Row],[To]]&amp;"_"&amp;M$2,SourceRelations[],5,FALSE)," ")</f>
        <v xml:space="preserve"> </v>
      </c>
      <c r="N1069" t="str">
        <f>_xlfn.IFNA(VLOOKUP(Flattened[[#This Row],[From]]&amp;"_"&amp;Flattened[[#This Row],[To]]&amp;"_"&amp;N$2,SourceRelations[],5,FALSE)," ")</f>
        <v>t</v>
      </c>
      <c r="O1069" t="str">
        <f>_xlfn.IFNA(VLOOKUP(Flattened[[#This Row],[From]]&amp;"_"&amp;Flattened[[#This Row],[To]]&amp;"_"&amp;O$2,SourceRelations[],5,FALSE)," ")</f>
        <v>f</v>
      </c>
      <c r="P1069" t="str">
        <f>_xlfn.IFNA(VLOOKUP(Flattened[[#This Row],[From]]&amp;"_"&amp;Flattened[[#This Row],[To]]&amp;"_"&amp;P$2,SourceRelations[],5,FALSE)," ")</f>
        <v>o</v>
      </c>
    </row>
    <row r="1070" spans="2:16" x14ac:dyDescent="0.2">
      <c r="B1070" s="1" t="str">
        <f>Flattened[[#This Row],[From]]&amp;"_"&amp;Flattened[[#This Row],[To]]</f>
        <v>Business Function_Business Process</v>
      </c>
      <c r="C1070" t="s">
        <v>36</v>
      </c>
      <c r="D1070" t="s">
        <v>38</v>
      </c>
      <c r="E1070" s="1" t="str">
        <f>_xlfn.CONCAT(Flattened[[#This Row],[Specialization]:[Association]])</f>
        <v xml:space="preserve"> cg  v  tfo</v>
      </c>
      <c r="F1070" s="1" t="str">
        <f>_xlfn.IFNA(VLOOKUP(Flattened[[#This Row],[From]]&amp;"_"&amp;Flattened[[#This Row],[To]]&amp;"_"&amp;F$2,SourceRelations[],5,FALSE)," ")</f>
        <v xml:space="preserve"> </v>
      </c>
      <c r="G1070" t="str">
        <f>_xlfn.IFNA(VLOOKUP(Flattened[[#This Row],[From]]&amp;"_"&amp;Flattened[[#This Row],[To]]&amp;"_"&amp;G$2,SourceRelations[],5,FALSE)," ")</f>
        <v>c</v>
      </c>
      <c r="H1070" t="str">
        <f>_xlfn.IFNA(VLOOKUP(Flattened[[#This Row],[From]]&amp;"_"&amp;Flattened[[#This Row],[To]]&amp;"_"&amp;H$2,SourceRelations[],5,FALSE)," ")</f>
        <v>g</v>
      </c>
      <c r="I1070" t="str">
        <f>_xlfn.IFNA(VLOOKUP(Flattened[[#This Row],[From]]&amp;"_"&amp;Flattened[[#This Row],[To]]&amp;"_"&amp;I$2,SourceRelations[],5,FALSE)," ")</f>
        <v xml:space="preserve"> </v>
      </c>
      <c r="J1070" t="str">
        <f>_xlfn.IFNA(VLOOKUP(Flattened[[#This Row],[From]]&amp;"_"&amp;Flattened[[#This Row],[To]]&amp;"_"&amp;J$2,SourceRelations[],5,FALSE)," ")</f>
        <v xml:space="preserve"> </v>
      </c>
      <c r="K1070" t="str">
        <f>_xlfn.IFNA(VLOOKUP(Flattened[[#This Row],[From]]&amp;"_"&amp;Flattened[[#This Row],[To]]&amp;"_"&amp;K$2,SourceRelations[],5,FALSE)," ")</f>
        <v>v</v>
      </c>
      <c r="L1070" t="str">
        <f>_xlfn.IFNA(VLOOKUP(Flattened[[#This Row],[From]]&amp;"_"&amp;Flattened[[#This Row],[To]]&amp;"_"&amp;L$2,SourceRelations[],5,FALSE)," ")</f>
        <v xml:space="preserve"> </v>
      </c>
      <c r="M1070" t="str">
        <f>_xlfn.IFNA(VLOOKUP(Flattened[[#This Row],[From]]&amp;"_"&amp;Flattened[[#This Row],[To]]&amp;"_"&amp;M$2,SourceRelations[],5,FALSE)," ")</f>
        <v xml:space="preserve"> </v>
      </c>
      <c r="N1070" t="str">
        <f>_xlfn.IFNA(VLOOKUP(Flattened[[#This Row],[From]]&amp;"_"&amp;Flattened[[#This Row],[To]]&amp;"_"&amp;N$2,SourceRelations[],5,FALSE)," ")</f>
        <v>t</v>
      </c>
      <c r="O1070" t="str">
        <f>_xlfn.IFNA(VLOOKUP(Flattened[[#This Row],[From]]&amp;"_"&amp;Flattened[[#This Row],[To]]&amp;"_"&amp;O$2,SourceRelations[],5,FALSE)," ")</f>
        <v>f</v>
      </c>
      <c r="P1070" t="str">
        <f>_xlfn.IFNA(VLOOKUP(Flattened[[#This Row],[From]]&amp;"_"&amp;Flattened[[#This Row],[To]]&amp;"_"&amp;P$2,SourceRelations[],5,FALSE)," ")</f>
        <v>o</v>
      </c>
    </row>
    <row r="1071" spans="2:16" x14ac:dyDescent="0.2">
      <c r="B1071" s="1" t="str">
        <f>Flattened[[#This Row],[From]]&amp;"_"&amp;Flattened[[#This Row],[To]]</f>
        <v>Business Interaction_Business Process</v>
      </c>
      <c r="C1071" t="s">
        <v>37</v>
      </c>
      <c r="D1071" t="s">
        <v>38</v>
      </c>
      <c r="E1071" s="1" t="str">
        <f>_xlfn.CONCAT(Flattened[[#This Row],[Specialization]:[Association]])</f>
        <v xml:space="preserve"> cg  v  tfo</v>
      </c>
      <c r="F1071" s="1" t="str">
        <f>_xlfn.IFNA(VLOOKUP(Flattened[[#This Row],[From]]&amp;"_"&amp;Flattened[[#This Row],[To]]&amp;"_"&amp;F$2,SourceRelations[],5,FALSE)," ")</f>
        <v xml:space="preserve"> </v>
      </c>
      <c r="G1071" t="str">
        <f>_xlfn.IFNA(VLOOKUP(Flattened[[#This Row],[From]]&amp;"_"&amp;Flattened[[#This Row],[To]]&amp;"_"&amp;G$2,SourceRelations[],5,FALSE)," ")</f>
        <v>c</v>
      </c>
      <c r="H1071" t="str">
        <f>_xlfn.IFNA(VLOOKUP(Flattened[[#This Row],[From]]&amp;"_"&amp;Flattened[[#This Row],[To]]&amp;"_"&amp;H$2,SourceRelations[],5,FALSE)," ")</f>
        <v>g</v>
      </c>
      <c r="I1071" t="str">
        <f>_xlfn.IFNA(VLOOKUP(Flattened[[#This Row],[From]]&amp;"_"&amp;Flattened[[#This Row],[To]]&amp;"_"&amp;I$2,SourceRelations[],5,FALSE)," ")</f>
        <v xml:space="preserve"> </v>
      </c>
      <c r="J1071" t="str">
        <f>_xlfn.IFNA(VLOOKUP(Flattened[[#This Row],[From]]&amp;"_"&amp;Flattened[[#This Row],[To]]&amp;"_"&amp;J$2,SourceRelations[],5,FALSE)," ")</f>
        <v xml:space="preserve"> </v>
      </c>
      <c r="K1071" t="str">
        <f>_xlfn.IFNA(VLOOKUP(Flattened[[#This Row],[From]]&amp;"_"&amp;Flattened[[#This Row],[To]]&amp;"_"&amp;K$2,SourceRelations[],5,FALSE)," ")</f>
        <v>v</v>
      </c>
      <c r="L1071" t="str">
        <f>_xlfn.IFNA(VLOOKUP(Flattened[[#This Row],[From]]&amp;"_"&amp;Flattened[[#This Row],[To]]&amp;"_"&amp;L$2,SourceRelations[],5,FALSE)," ")</f>
        <v xml:space="preserve"> </v>
      </c>
      <c r="M1071" t="str">
        <f>_xlfn.IFNA(VLOOKUP(Flattened[[#This Row],[From]]&amp;"_"&amp;Flattened[[#This Row],[To]]&amp;"_"&amp;M$2,SourceRelations[],5,FALSE)," ")</f>
        <v xml:space="preserve"> </v>
      </c>
      <c r="N1071" t="str">
        <f>_xlfn.IFNA(VLOOKUP(Flattened[[#This Row],[From]]&amp;"_"&amp;Flattened[[#This Row],[To]]&amp;"_"&amp;N$2,SourceRelations[],5,FALSE)," ")</f>
        <v>t</v>
      </c>
      <c r="O1071" t="str">
        <f>_xlfn.IFNA(VLOOKUP(Flattened[[#This Row],[From]]&amp;"_"&amp;Flattened[[#This Row],[To]]&amp;"_"&amp;O$2,SourceRelations[],5,FALSE)," ")</f>
        <v>f</v>
      </c>
      <c r="P1071" t="str">
        <f>_xlfn.IFNA(VLOOKUP(Flattened[[#This Row],[From]]&amp;"_"&amp;Flattened[[#This Row],[To]]&amp;"_"&amp;P$2,SourceRelations[],5,FALSE)," ")</f>
        <v>o</v>
      </c>
    </row>
    <row r="1072" spans="2:16" x14ac:dyDescent="0.2">
      <c r="B1072" s="1" t="str">
        <f>Flattened[[#This Row],[From]]&amp;"_"&amp;Flattened[[#This Row],[To]]</f>
        <v>Business Interface_Business Process</v>
      </c>
      <c r="C1072" t="s">
        <v>40</v>
      </c>
      <c r="D1072" t="s">
        <v>38</v>
      </c>
      <c r="E1072" s="1" t="str">
        <f>_xlfn.CONCAT(Flattened[[#This Row],[Specialization]:[Association]])</f>
        <v xml:space="preserve">     v  tfo</v>
      </c>
      <c r="F1072" s="1" t="str">
        <f>_xlfn.IFNA(VLOOKUP(Flattened[[#This Row],[From]]&amp;"_"&amp;Flattened[[#This Row],[To]]&amp;"_"&amp;F$2,SourceRelations[],5,FALSE)," ")</f>
        <v xml:space="preserve"> </v>
      </c>
      <c r="G1072" t="str">
        <f>_xlfn.IFNA(VLOOKUP(Flattened[[#This Row],[From]]&amp;"_"&amp;Flattened[[#This Row],[To]]&amp;"_"&amp;G$2,SourceRelations[],5,FALSE)," ")</f>
        <v xml:space="preserve"> </v>
      </c>
      <c r="H1072" t="str">
        <f>_xlfn.IFNA(VLOOKUP(Flattened[[#This Row],[From]]&amp;"_"&amp;Flattened[[#This Row],[To]]&amp;"_"&amp;H$2,SourceRelations[],5,FALSE)," ")</f>
        <v xml:space="preserve"> </v>
      </c>
      <c r="I1072" t="str">
        <f>_xlfn.IFNA(VLOOKUP(Flattened[[#This Row],[From]]&amp;"_"&amp;Flattened[[#This Row],[To]]&amp;"_"&amp;I$2,SourceRelations[],5,FALSE)," ")</f>
        <v xml:space="preserve"> </v>
      </c>
      <c r="J1072" t="str">
        <f>_xlfn.IFNA(VLOOKUP(Flattened[[#This Row],[From]]&amp;"_"&amp;Flattened[[#This Row],[To]]&amp;"_"&amp;J$2,SourceRelations[],5,FALSE)," ")</f>
        <v xml:space="preserve"> </v>
      </c>
      <c r="K1072" t="str">
        <f>_xlfn.IFNA(VLOOKUP(Flattened[[#This Row],[From]]&amp;"_"&amp;Flattened[[#This Row],[To]]&amp;"_"&amp;K$2,SourceRelations[],5,FALSE)," ")</f>
        <v>v</v>
      </c>
      <c r="L1072" t="str">
        <f>_xlfn.IFNA(VLOOKUP(Flattened[[#This Row],[From]]&amp;"_"&amp;Flattened[[#This Row],[To]]&amp;"_"&amp;L$2,SourceRelations[],5,FALSE)," ")</f>
        <v xml:space="preserve"> </v>
      </c>
      <c r="M1072" t="str">
        <f>_xlfn.IFNA(VLOOKUP(Flattened[[#This Row],[From]]&amp;"_"&amp;Flattened[[#This Row],[To]]&amp;"_"&amp;M$2,SourceRelations[],5,FALSE)," ")</f>
        <v xml:space="preserve"> </v>
      </c>
      <c r="N1072" t="str">
        <f>_xlfn.IFNA(VLOOKUP(Flattened[[#This Row],[From]]&amp;"_"&amp;Flattened[[#This Row],[To]]&amp;"_"&amp;N$2,SourceRelations[],5,FALSE)," ")</f>
        <v>t</v>
      </c>
      <c r="O1072" t="str">
        <f>_xlfn.IFNA(VLOOKUP(Flattened[[#This Row],[From]]&amp;"_"&amp;Flattened[[#This Row],[To]]&amp;"_"&amp;O$2,SourceRelations[],5,FALSE)," ")</f>
        <v>f</v>
      </c>
      <c r="P1072" t="str">
        <f>_xlfn.IFNA(VLOOKUP(Flattened[[#This Row],[From]]&amp;"_"&amp;Flattened[[#This Row],[To]]&amp;"_"&amp;P$2,SourceRelations[],5,FALSE)," ")</f>
        <v>o</v>
      </c>
    </row>
    <row r="1073" spans="2:16" x14ac:dyDescent="0.2">
      <c r="B1073" s="1" t="str">
        <f>Flattened[[#This Row],[From]]&amp;"_"&amp;Flattened[[#This Row],[To]]</f>
        <v>Business Object_Business Process</v>
      </c>
      <c r="C1073" t="s">
        <v>58</v>
      </c>
      <c r="D1073" t="s">
        <v>38</v>
      </c>
      <c r="E1073" s="1" t="str">
        <f>_xlfn.CONCAT(Flattened[[#This Row],[Specialization]:[Association]])</f>
        <v xml:space="preserve">          o</v>
      </c>
      <c r="F1073" s="1" t="str">
        <f>_xlfn.IFNA(VLOOKUP(Flattened[[#This Row],[From]]&amp;"_"&amp;Flattened[[#This Row],[To]]&amp;"_"&amp;F$2,SourceRelations[],5,FALSE)," ")</f>
        <v xml:space="preserve"> </v>
      </c>
      <c r="G1073" t="str">
        <f>_xlfn.IFNA(VLOOKUP(Flattened[[#This Row],[From]]&amp;"_"&amp;Flattened[[#This Row],[To]]&amp;"_"&amp;G$2,SourceRelations[],5,FALSE)," ")</f>
        <v xml:space="preserve"> </v>
      </c>
      <c r="H1073" t="str">
        <f>_xlfn.IFNA(VLOOKUP(Flattened[[#This Row],[From]]&amp;"_"&amp;Flattened[[#This Row],[To]]&amp;"_"&amp;H$2,SourceRelations[],5,FALSE)," ")</f>
        <v xml:space="preserve"> </v>
      </c>
      <c r="I1073" t="str">
        <f>_xlfn.IFNA(VLOOKUP(Flattened[[#This Row],[From]]&amp;"_"&amp;Flattened[[#This Row],[To]]&amp;"_"&amp;I$2,SourceRelations[],5,FALSE)," ")</f>
        <v xml:space="preserve"> </v>
      </c>
      <c r="J1073" t="str">
        <f>_xlfn.IFNA(VLOOKUP(Flattened[[#This Row],[From]]&amp;"_"&amp;Flattened[[#This Row],[To]]&amp;"_"&amp;J$2,SourceRelations[],5,FALSE)," ")</f>
        <v xml:space="preserve"> </v>
      </c>
      <c r="K1073" t="str">
        <f>_xlfn.IFNA(VLOOKUP(Flattened[[#This Row],[From]]&amp;"_"&amp;Flattened[[#This Row],[To]]&amp;"_"&amp;K$2,SourceRelations[],5,FALSE)," ")</f>
        <v xml:space="preserve"> </v>
      </c>
      <c r="L1073" t="str">
        <f>_xlfn.IFNA(VLOOKUP(Flattened[[#This Row],[From]]&amp;"_"&amp;Flattened[[#This Row],[To]]&amp;"_"&amp;L$2,SourceRelations[],5,FALSE)," ")</f>
        <v xml:space="preserve"> </v>
      </c>
      <c r="M1073" t="str">
        <f>_xlfn.IFNA(VLOOKUP(Flattened[[#This Row],[From]]&amp;"_"&amp;Flattened[[#This Row],[To]]&amp;"_"&amp;M$2,SourceRelations[],5,FALSE)," ")</f>
        <v xml:space="preserve"> </v>
      </c>
      <c r="N1073" t="str">
        <f>_xlfn.IFNA(VLOOKUP(Flattened[[#This Row],[From]]&amp;"_"&amp;Flattened[[#This Row],[To]]&amp;"_"&amp;N$2,SourceRelations[],5,FALSE)," ")</f>
        <v xml:space="preserve"> </v>
      </c>
      <c r="O1073" t="str">
        <f>_xlfn.IFNA(VLOOKUP(Flattened[[#This Row],[From]]&amp;"_"&amp;Flattened[[#This Row],[To]]&amp;"_"&amp;O$2,SourceRelations[],5,FALSE)," ")</f>
        <v xml:space="preserve"> </v>
      </c>
      <c r="P1073" t="str">
        <f>_xlfn.IFNA(VLOOKUP(Flattened[[#This Row],[From]]&amp;"_"&amp;Flattened[[#This Row],[To]]&amp;"_"&amp;P$2,SourceRelations[],5,FALSE)," ")</f>
        <v>o</v>
      </c>
    </row>
    <row r="1074" spans="2:16" x14ac:dyDescent="0.2">
      <c r="B1074" s="1" t="str">
        <f>Flattened[[#This Row],[From]]&amp;"_"&amp;Flattened[[#This Row],[To]]</f>
        <v>Business Process_Business Process</v>
      </c>
      <c r="C1074" t="s">
        <v>38</v>
      </c>
      <c r="D1074" t="s">
        <v>38</v>
      </c>
      <c r="E1074" s="1" t="str">
        <f>_xlfn.CONCAT(Flattened[[#This Row],[Specialization]:[Association]])</f>
        <v>scg  v  tfo</v>
      </c>
      <c r="F1074" s="1" t="str">
        <f>_xlfn.IFNA(VLOOKUP(Flattened[[#This Row],[From]]&amp;"_"&amp;Flattened[[#This Row],[To]]&amp;"_"&amp;F$2,SourceRelations[],5,FALSE)," ")</f>
        <v>s</v>
      </c>
      <c r="G1074" t="str">
        <f>_xlfn.IFNA(VLOOKUP(Flattened[[#This Row],[From]]&amp;"_"&amp;Flattened[[#This Row],[To]]&amp;"_"&amp;G$2,SourceRelations[],5,FALSE)," ")</f>
        <v>c</v>
      </c>
      <c r="H1074" t="str">
        <f>_xlfn.IFNA(VLOOKUP(Flattened[[#This Row],[From]]&amp;"_"&amp;Flattened[[#This Row],[To]]&amp;"_"&amp;H$2,SourceRelations[],5,FALSE)," ")</f>
        <v>g</v>
      </c>
      <c r="I1074" t="str">
        <f>_xlfn.IFNA(VLOOKUP(Flattened[[#This Row],[From]]&amp;"_"&amp;Flattened[[#This Row],[To]]&amp;"_"&amp;I$2,SourceRelations[],5,FALSE)," ")</f>
        <v xml:space="preserve"> </v>
      </c>
      <c r="J1074" t="str">
        <f>_xlfn.IFNA(VLOOKUP(Flattened[[#This Row],[From]]&amp;"_"&amp;Flattened[[#This Row],[To]]&amp;"_"&amp;J$2,SourceRelations[],5,FALSE)," ")</f>
        <v xml:space="preserve"> </v>
      </c>
      <c r="K1074" t="str">
        <f>_xlfn.IFNA(VLOOKUP(Flattened[[#This Row],[From]]&amp;"_"&amp;Flattened[[#This Row],[To]]&amp;"_"&amp;K$2,SourceRelations[],5,FALSE)," ")</f>
        <v>v</v>
      </c>
      <c r="L1074" t="str">
        <f>_xlfn.IFNA(VLOOKUP(Flattened[[#This Row],[From]]&amp;"_"&amp;Flattened[[#This Row],[To]]&amp;"_"&amp;L$2,SourceRelations[],5,FALSE)," ")</f>
        <v xml:space="preserve"> </v>
      </c>
      <c r="M1074" t="str">
        <f>_xlfn.IFNA(VLOOKUP(Flattened[[#This Row],[From]]&amp;"_"&amp;Flattened[[#This Row],[To]]&amp;"_"&amp;M$2,SourceRelations[],5,FALSE)," ")</f>
        <v xml:space="preserve"> </v>
      </c>
      <c r="N1074" t="str">
        <f>_xlfn.IFNA(VLOOKUP(Flattened[[#This Row],[From]]&amp;"_"&amp;Flattened[[#This Row],[To]]&amp;"_"&amp;N$2,SourceRelations[],5,FALSE)," ")</f>
        <v>t</v>
      </c>
      <c r="O1074" t="str">
        <f>_xlfn.IFNA(VLOOKUP(Flattened[[#This Row],[From]]&amp;"_"&amp;Flattened[[#This Row],[To]]&amp;"_"&amp;O$2,SourceRelations[],5,FALSE)," ")</f>
        <v>f</v>
      </c>
      <c r="P1074" t="str">
        <f>_xlfn.IFNA(VLOOKUP(Flattened[[#This Row],[From]]&amp;"_"&amp;Flattened[[#This Row],[To]]&amp;"_"&amp;P$2,SourceRelations[],5,FALSE)," ")</f>
        <v>o</v>
      </c>
    </row>
    <row r="1075" spans="2:16" x14ac:dyDescent="0.2">
      <c r="B1075" s="1" t="str">
        <f>Flattened[[#This Row],[From]]&amp;"_"&amp;Flattened[[#This Row],[To]]</f>
        <v>Business Role_Business Process</v>
      </c>
      <c r="C1075" t="s">
        <v>42</v>
      </c>
      <c r="D1075" t="s">
        <v>38</v>
      </c>
      <c r="E1075" s="1" t="str">
        <f>_xlfn.CONCAT(Flattened[[#This Row],[Specialization]:[Association]])</f>
        <v xml:space="preserve">   i v  tfo</v>
      </c>
      <c r="F1075" s="1" t="str">
        <f>_xlfn.IFNA(VLOOKUP(Flattened[[#This Row],[From]]&amp;"_"&amp;Flattened[[#This Row],[To]]&amp;"_"&amp;F$2,SourceRelations[],5,FALSE)," ")</f>
        <v xml:space="preserve"> </v>
      </c>
      <c r="G1075" t="str">
        <f>_xlfn.IFNA(VLOOKUP(Flattened[[#This Row],[From]]&amp;"_"&amp;Flattened[[#This Row],[To]]&amp;"_"&amp;G$2,SourceRelations[],5,FALSE)," ")</f>
        <v xml:space="preserve"> </v>
      </c>
      <c r="H1075" t="str">
        <f>_xlfn.IFNA(VLOOKUP(Flattened[[#This Row],[From]]&amp;"_"&amp;Flattened[[#This Row],[To]]&amp;"_"&amp;H$2,SourceRelations[],5,FALSE)," ")</f>
        <v xml:space="preserve"> </v>
      </c>
      <c r="I1075" t="str">
        <f>_xlfn.IFNA(VLOOKUP(Flattened[[#This Row],[From]]&amp;"_"&amp;Flattened[[#This Row],[To]]&amp;"_"&amp;I$2,SourceRelations[],5,FALSE)," ")</f>
        <v>i</v>
      </c>
      <c r="J1075" t="str">
        <f>_xlfn.IFNA(VLOOKUP(Flattened[[#This Row],[From]]&amp;"_"&amp;Flattened[[#This Row],[To]]&amp;"_"&amp;J$2,SourceRelations[],5,FALSE)," ")</f>
        <v xml:space="preserve"> </v>
      </c>
      <c r="K1075" t="str">
        <f>_xlfn.IFNA(VLOOKUP(Flattened[[#This Row],[From]]&amp;"_"&amp;Flattened[[#This Row],[To]]&amp;"_"&amp;K$2,SourceRelations[],5,FALSE)," ")</f>
        <v>v</v>
      </c>
      <c r="L1075" t="str">
        <f>_xlfn.IFNA(VLOOKUP(Flattened[[#This Row],[From]]&amp;"_"&amp;Flattened[[#This Row],[To]]&amp;"_"&amp;L$2,SourceRelations[],5,FALSE)," ")</f>
        <v xml:space="preserve"> </v>
      </c>
      <c r="M1075" t="str">
        <f>_xlfn.IFNA(VLOOKUP(Flattened[[#This Row],[From]]&amp;"_"&amp;Flattened[[#This Row],[To]]&amp;"_"&amp;M$2,SourceRelations[],5,FALSE)," ")</f>
        <v xml:space="preserve"> </v>
      </c>
      <c r="N1075" t="str">
        <f>_xlfn.IFNA(VLOOKUP(Flattened[[#This Row],[From]]&amp;"_"&amp;Flattened[[#This Row],[To]]&amp;"_"&amp;N$2,SourceRelations[],5,FALSE)," ")</f>
        <v>t</v>
      </c>
      <c r="O1075" t="str">
        <f>_xlfn.IFNA(VLOOKUP(Flattened[[#This Row],[From]]&amp;"_"&amp;Flattened[[#This Row],[To]]&amp;"_"&amp;O$2,SourceRelations[],5,FALSE)," ")</f>
        <v>f</v>
      </c>
      <c r="P1075" t="str">
        <f>_xlfn.IFNA(VLOOKUP(Flattened[[#This Row],[From]]&amp;"_"&amp;Flattened[[#This Row],[To]]&amp;"_"&amp;P$2,SourceRelations[],5,FALSE)," ")</f>
        <v>o</v>
      </c>
    </row>
    <row r="1076" spans="2:16" x14ac:dyDescent="0.2">
      <c r="B1076" s="1" t="str">
        <f>Flattened[[#This Row],[From]]&amp;"_"&amp;Flattened[[#This Row],[To]]</f>
        <v>Business Service_Business Process</v>
      </c>
      <c r="C1076" t="s">
        <v>44</v>
      </c>
      <c r="D1076" t="s">
        <v>38</v>
      </c>
      <c r="E1076" s="1" t="str">
        <f>_xlfn.CONCAT(Flattened[[#This Row],[Specialization]:[Association]])</f>
        <v xml:space="preserve">     v  tfo</v>
      </c>
      <c r="F1076" s="1" t="str">
        <f>_xlfn.IFNA(VLOOKUP(Flattened[[#This Row],[From]]&amp;"_"&amp;Flattened[[#This Row],[To]]&amp;"_"&amp;F$2,SourceRelations[],5,FALSE)," ")</f>
        <v xml:space="preserve"> </v>
      </c>
      <c r="G1076" t="str">
        <f>_xlfn.IFNA(VLOOKUP(Flattened[[#This Row],[From]]&amp;"_"&amp;Flattened[[#This Row],[To]]&amp;"_"&amp;G$2,SourceRelations[],5,FALSE)," ")</f>
        <v xml:space="preserve"> </v>
      </c>
      <c r="H1076" t="str">
        <f>_xlfn.IFNA(VLOOKUP(Flattened[[#This Row],[From]]&amp;"_"&amp;Flattened[[#This Row],[To]]&amp;"_"&amp;H$2,SourceRelations[],5,FALSE)," ")</f>
        <v xml:space="preserve"> </v>
      </c>
      <c r="I1076" t="str">
        <f>_xlfn.IFNA(VLOOKUP(Flattened[[#This Row],[From]]&amp;"_"&amp;Flattened[[#This Row],[To]]&amp;"_"&amp;I$2,SourceRelations[],5,FALSE)," ")</f>
        <v xml:space="preserve"> </v>
      </c>
      <c r="J1076" t="str">
        <f>_xlfn.IFNA(VLOOKUP(Flattened[[#This Row],[From]]&amp;"_"&amp;Flattened[[#This Row],[To]]&amp;"_"&amp;J$2,SourceRelations[],5,FALSE)," ")</f>
        <v xml:space="preserve"> </v>
      </c>
      <c r="K1076" t="str">
        <f>_xlfn.IFNA(VLOOKUP(Flattened[[#This Row],[From]]&amp;"_"&amp;Flattened[[#This Row],[To]]&amp;"_"&amp;K$2,SourceRelations[],5,FALSE)," ")</f>
        <v>v</v>
      </c>
      <c r="L1076" t="str">
        <f>_xlfn.IFNA(VLOOKUP(Flattened[[#This Row],[From]]&amp;"_"&amp;Flattened[[#This Row],[To]]&amp;"_"&amp;L$2,SourceRelations[],5,FALSE)," ")</f>
        <v xml:space="preserve"> </v>
      </c>
      <c r="M1076" t="str">
        <f>_xlfn.IFNA(VLOOKUP(Flattened[[#This Row],[From]]&amp;"_"&amp;Flattened[[#This Row],[To]]&amp;"_"&amp;M$2,SourceRelations[],5,FALSE)," ")</f>
        <v xml:space="preserve"> </v>
      </c>
      <c r="N1076" t="str">
        <f>_xlfn.IFNA(VLOOKUP(Flattened[[#This Row],[From]]&amp;"_"&amp;Flattened[[#This Row],[To]]&amp;"_"&amp;N$2,SourceRelations[],5,FALSE)," ")</f>
        <v>t</v>
      </c>
      <c r="O1076" t="str">
        <f>_xlfn.IFNA(VLOOKUP(Flattened[[#This Row],[From]]&amp;"_"&amp;Flattened[[#This Row],[To]]&amp;"_"&amp;O$2,SourceRelations[],5,FALSE)," ")</f>
        <v>f</v>
      </c>
      <c r="P1076" t="str">
        <f>_xlfn.IFNA(VLOOKUP(Flattened[[#This Row],[From]]&amp;"_"&amp;Flattened[[#This Row],[To]]&amp;"_"&amp;P$2,SourceRelations[],5,FALSE)," ")</f>
        <v>o</v>
      </c>
    </row>
    <row r="1077" spans="2:16" x14ac:dyDescent="0.2">
      <c r="B1077" s="1" t="str">
        <f>Flattened[[#This Row],[From]]&amp;"_"&amp;Flattened[[#This Row],[To]]</f>
        <v>Capability_Business Process</v>
      </c>
      <c r="C1077" t="s">
        <v>39</v>
      </c>
      <c r="D1077" t="s">
        <v>38</v>
      </c>
      <c r="E1077" s="1" t="str">
        <f>_xlfn.CONCAT(Flattened[[#This Row],[Specialization]:[Association]])</f>
        <v xml:space="preserve">          o</v>
      </c>
      <c r="F1077" s="1" t="str">
        <f>_xlfn.IFNA(VLOOKUP(Flattened[[#This Row],[From]]&amp;"_"&amp;Flattened[[#This Row],[To]]&amp;"_"&amp;F$2,SourceRelations[],5,FALSE)," ")</f>
        <v xml:space="preserve"> </v>
      </c>
      <c r="G1077" t="str">
        <f>_xlfn.IFNA(VLOOKUP(Flattened[[#This Row],[From]]&amp;"_"&amp;Flattened[[#This Row],[To]]&amp;"_"&amp;G$2,SourceRelations[],5,FALSE)," ")</f>
        <v xml:space="preserve"> </v>
      </c>
      <c r="H1077" t="str">
        <f>_xlfn.IFNA(VLOOKUP(Flattened[[#This Row],[From]]&amp;"_"&amp;Flattened[[#This Row],[To]]&amp;"_"&amp;H$2,SourceRelations[],5,FALSE)," ")</f>
        <v xml:space="preserve"> </v>
      </c>
      <c r="I1077" t="str">
        <f>_xlfn.IFNA(VLOOKUP(Flattened[[#This Row],[From]]&amp;"_"&amp;Flattened[[#This Row],[To]]&amp;"_"&amp;I$2,SourceRelations[],5,FALSE)," ")</f>
        <v xml:space="preserve"> </v>
      </c>
      <c r="J1077" t="str">
        <f>_xlfn.IFNA(VLOOKUP(Flattened[[#This Row],[From]]&amp;"_"&amp;Flattened[[#This Row],[To]]&amp;"_"&amp;J$2,SourceRelations[],5,FALSE)," ")</f>
        <v xml:space="preserve"> </v>
      </c>
      <c r="K1077" t="str">
        <f>_xlfn.IFNA(VLOOKUP(Flattened[[#This Row],[From]]&amp;"_"&amp;Flattened[[#This Row],[To]]&amp;"_"&amp;K$2,SourceRelations[],5,FALSE)," ")</f>
        <v xml:space="preserve"> </v>
      </c>
      <c r="L1077" t="str">
        <f>_xlfn.IFNA(VLOOKUP(Flattened[[#This Row],[From]]&amp;"_"&amp;Flattened[[#This Row],[To]]&amp;"_"&amp;L$2,SourceRelations[],5,FALSE)," ")</f>
        <v xml:space="preserve"> </v>
      </c>
      <c r="M1077" t="str">
        <f>_xlfn.IFNA(VLOOKUP(Flattened[[#This Row],[From]]&amp;"_"&amp;Flattened[[#This Row],[To]]&amp;"_"&amp;M$2,SourceRelations[],5,FALSE)," ")</f>
        <v xml:space="preserve"> </v>
      </c>
      <c r="N1077" t="str">
        <f>_xlfn.IFNA(VLOOKUP(Flattened[[#This Row],[From]]&amp;"_"&amp;Flattened[[#This Row],[To]]&amp;"_"&amp;N$2,SourceRelations[],5,FALSE)," ")</f>
        <v xml:space="preserve"> </v>
      </c>
      <c r="O1077" t="str">
        <f>_xlfn.IFNA(VLOOKUP(Flattened[[#This Row],[From]]&amp;"_"&amp;Flattened[[#This Row],[To]]&amp;"_"&amp;O$2,SourceRelations[],5,FALSE)," ")</f>
        <v xml:space="preserve"> </v>
      </c>
      <c r="P1077" t="str">
        <f>_xlfn.IFNA(VLOOKUP(Flattened[[#This Row],[From]]&amp;"_"&amp;Flattened[[#This Row],[To]]&amp;"_"&amp;P$2,SourceRelations[],5,FALSE)," ")</f>
        <v>o</v>
      </c>
    </row>
    <row r="1078" spans="2:16" x14ac:dyDescent="0.2">
      <c r="B1078" s="1" t="str">
        <f>Flattened[[#This Row],[From]]&amp;"_"&amp;Flattened[[#This Row],[To]]</f>
        <v>Communication Network_Business Process</v>
      </c>
      <c r="C1078" t="s">
        <v>63</v>
      </c>
      <c r="D1078" t="s">
        <v>38</v>
      </c>
      <c r="E1078" s="1" t="str">
        <f>_xlfn.CONCAT(Flattened[[#This Row],[Specialization]:[Association]])</f>
        <v xml:space="preserve">   irv  tfo</v>
      </c>
      <c r="F1078" s="1" t="str">
        <f>_xlfn.IFNA(VLOOKUP(Flattened[[#This Row],[From]]&amp;"_"&amp;Flattened[[#This Row],[To]]&amp;"_"&amp;F$2,SourceRelations[],5,FALSE)," ")</f>
        <v xml:space="preserve"> </v>
      </c>
      <c r="G1078" t="str">
        <f>_xlfn.IFNA(VLOOKUP(Flattened[[#This Row],[From]]&amp;"_"&amp;Flattened[[#This Row],[To]]&amp;"_"&amp;G$2,SourceRelations[],5,FALSE)," ")</f>
        <v xml:space="preserve"> </v>
      </c>
      <c r="H1078" t="str">
        <f>_xlfn.IFNA(VLOOKUP(Flattened[[#This Row],[From]]&amp;"_"&amp;Flattened[[#This Row],[To]]&amp;"_"&amp;H$2,SourceRelations[],5,FALSE)," ")</f>
        <v xml:space="preserve"> </v>
      </c>
      <c r="I1078" t="str">
        <f>_xlfn.IFNA(VLOOKUP(Flattened[[#This Row],[From]]&amp;"_"&amp;Flattened[[#This Row],[To]]&amp;"_"&amp;I$2,SourceRelations[],5,FALSE)," ")</f>
        <v>i</v>
      </c>
      <c r="J1078" t="str">
        <f>_xlfn.IFNA(VLOOKUP(Flattened[[#This Row],[From]]&amp;"_"&amp;Flattened[[#This Row],[To]]&amp;"_"&amp;J$2,SourceRelations[],5,FALSE)," ")</f>
        <v>r</v>
      </c>
      <c r="K1078" t="str">
        <f>_xlfn.IFNA(VLOOKUP(Flattened[[#This Row],[From]]&amp;"_"&amp;Flattened[[#This Row],[To]]&amp;"_"&amp;K$2,SourceRelations[],5,FALSE)," ")</f>
        <v>v</v>
      </c>
      <c r="L1078" t="str">
        <f>_xlfn.IFNA(VLOOKUP(Flattened[[#This Row],[From]]&amp;"_"&amp;Flattened[[#This Row],[To]]&amp;"_"&amp;L$2,SourceRelations[],5,FALSE)," ")</f>
        <v xml:space="preserve"> </v>
      </c>
      <c r="M1078" t="str">
        <f>_xlfn.IFNA(VLOOKUP(Flattened[[#This Row],[From]]&amp;"_"&amp;Flattened[[#This Row],[To]]&amp;"_"&amp;M$2,SourceRelations[],5,FALSE)," ")</f>
        <v xml:space="preserve"> </v>
      </c>
      <c r="N1078" t="str">
        <f>_xlfn.IFNA(VLOOKUP(Flattened[[#This Row],[From]]&amp;"_"&amp;Flattened[[#This Row],[To]]&amp;"_"&amp;N$2,SourceRelations[],5,FALSE)," ")</f>
        <v>t</v>
      </c>
      <c r="O1078" t="str">
        <f>_xlfn.IFNA(VLOOKUP(Flattened[[#This Row],[From]]&amp;"_"&amp;Flattened[[#This Row],[To]]&amp;"_"&amp;O$2,SourceRelations[],5,FALSE)," ")</f>
        <v>f</v>
      </c>
      <c r="P1078" t="str">
        <f>_xlfn.IFNA(VLOOKUP(Flattened[[#This Row],[From]]&amp;"_"&amp;Flattened[[#This Row],[To]]&amp;"_"&amp;P$2,SourceRelations[],5,FALSE)," ")</f>
        <v>o</v>
      </c>
    </row>
    <row r="1079" spans="2:16" x14ac:dyDescent="0.2">
      <c r="B1079" s="1" t="str">
        <f>Flattened[[#This Row],[From]]&amp;"_"&amp;Flattened[[#This Row],[To]]</f>
        <v>Constraint_Business Process</v>
      </c>
      <c r="C1079" t="s">
        <v>9</v>
      </c>
      <c r="D1079" t="s">
        <v>38</v>
      </c>
      <c r="E1079" s="1" t="str">
        <f>_xlfn.CONCAT(Flattened[[#This Row],[Specialization]:[Association]])</f>
        <v xml:space="preserve">          o</v>
      </c>
      <c r="F1079" s="1" t="str">
        <f>_xlfn.IFNA(VLOOKUP(Flattened[[#This Row],[From]]&amp;"_"&amp;Flattened[[#This Row],[To]]&amp;"_"&amp;F$2,SourceRelations[],5,FALSE)," ")</f>
        <v xml:space="preserve"> </v>
      </c>
      <c r="G1079" t="str">
        <f>_xlfn.IFNA(VLOOKUP(Flattened[[#This Row],[From]]&amp;"_"&amp;Flattened[[#This Row],[To]]&amp;"_"&amp;G$2,SourceRelations[],5,FALSE)," ")</f>
        <v xml:space="preserve"> </v>
      </c>
      <c r="H1079" t="str">
        <f>_xlfn.IFNA(VLOOKUP(Flattened[[#This Row],[From]]&amp;"_"&amp;Flattened[[#This Row],[To]]&amp;"_"&amp;H$2,SourceRelations[],5,FALSE)," ")</f>
        <v xml:space="preserve"> </v>
      </c>
      <c r="I1079" t="str">
        <f>_xlfn.IFNA(VLOOKUP(Flattened[[#This Row],[From]]&amp;"_"&amp;Flattened[[#This Row],[To]]&amp;"_"&amp;I$2,SourceRelations[],5,FALSE)," ")</f>
        <v xml:space="preserve"> </v>
      </c>
      <c r="J1079" t="str">
        <f>_xlfn.IFNA(VLOOKUP(Flattened[[#This Row],[From]]&amp;"_"&amp;Flattened[[#This Row],[To]]&amp;"_"&amp;J$2,SourceRelations[],5,FALSE)," ")</f>
        <v xml:space="preserve"> </v>
      </c>
      <c r="K1079" t="str">
        <f>_xlfn.IFNA(VLOOKUP(Flattened[[#This Row],[From]]&amp;"_"&amp;Flattened[[#This Row],[To]]&amp;"_"&amp;K$2,SourceRelations[],5,FALSE)," ")</f>
        <v xml:space="preserve"> </v>
      </c>
      <c r="L1079" t="str">
        <f>_xlfn.IFNA(VLOOKUP(Flattened[[#This Row],[From]]&amp;"_"&amp;Flattened[[#This Row],[To]]&amp;"_"&amp;L$2,SourceRelations[],5,FALSE)," ")</f>
        <v xml:space="preserve"> </v>
      </c>
      <c r="M1079" t="str">
        <f>_xlfn.IFNA(VLOOKUP(Flattened[[#This Row],[From]]&amp;"_"&amp;Flattened[[#This Row],[To]]&amp;"_"&amp;M$2,SourceRelations[],5,FALSE)," ")</f>
        <v xml:space="preserve"> </v>
      </c>
      <c r="N1079" t="str">
        <f>_xlfn.IFNA(VLOOKUP(Flattened[[#This Row],[From]]&amp;"_"&amp;Flattened[[#This Row],[To]]&amp;"_"&amp;N$2,SourceRelations[],5,FALSE)," ")</f>
        <v xml:space="preserve"> </v>
      </c>
      <c r="O1079" t="str">
        <f>_xlfn.IFNA(VLOOKUP(Flattened[[#This Row],[From]]&amp;"_"&amp;Flattened[[#This Row],[To]]&amp;"_"&amp;O$2,SourceRelations[],5,FALSE)," ")</f>
        <v xml:space="preserve"> </v>
      </c>
      <c r="P1079" t="str">
        <f>_xlfn.IFNA(VLOOKUP(Flattened[[#This Row],[From]]&amp;"_"&amp;Flattened[[#This Row],[To]]&amp;"_"&amp;P$2,SourceRelations[],5,FALSE)," ")</f>
        <v>o</v>
      </c>
    </row>
    <row r="1080" spans="2:16" x14ac:dyDescent="0.2">
      <c r="B1080" s="1" t="str">
        <f>Flattened[[#This Row],[From]]&amp;"_"&amp;Flattened[[#This Row],[To]]</f>
        <v>Contract_Business Process</v>
      </c>
      <c r="C1080" t="s">
        <v>67</v>
      </c>
      <c r="D1080" t="s">
        <v>38</v>
      </c>
      <c r="E1080" s="1" t="str">
        <f>_xlfn.CONCAT(Flattened[[#This Row],[Specialization]:[Association]])</f>
        <v xml:space="preserve">          o</v>
      </c>
      <c r="F1080" s="1" t="str">
        <f>_xlfn.IFNA(VLOOKUP(Flattened[[#This Row],[From]]&amp;"_"&amp;Flattened[[#This Row],[To]]&amp;"_"&amp;F$2,SourceRelations[],5,FALSE)," ")</f>
        <v xml:space="preserve"> </v>
      </c>
      <c r="G1080" t="str">
        <f>_xlfn.IFNA(VLOOKUP(Flattened[[#This Row],[From]]&amp;"_"&amp;Flattened[[#This Row],[To]]&amp;"_"&amp;G$2,SourceRelations[],5,FALSE)," ")</f>
        <v xml:space="preserve"> </v>
      </c>
      <c r="H1080" t="str">
        <f>_xlfn.IFNA(VLOOKUP(Flattened[[#This Row],[From]]&amp;"_"&amp;Flattened[[#This Row],[To]]&amp;"_"&amp;H$2,SourceRelations[],5,FALSE)," ")</f>
        <v xml:space="preserve"> </v>
      </c>
      <c r="I1080" t="str">
        <f>_xlfn.IFNA(VLOOKUP(Flattened[[#This Row],[From]]&amp;"_"&amp;Flattened[[#This Row],[To]]&amp;"_"&amp;I$2,SourceRelations[],5,FALSE)," ")</f>
        <v xml:space="preserve"> </v>
      </c>
      <c r="J1080" t="str">
        <f>_xlfn.IFNA(VLOOKUP(Flattened[[#This Row],[From]]&amp;"_"&amp;Flattened[[#This Row],[To]]&amp;"_"&amp;J$2,SourceRelations[],5,FALSE)," ")</f>
        <v xml:space="preserve"> </v>
      </c>
      <c r="K1080" t="str">
        <f>_xlfn.IFNA(VLOOKUP(Flattened[[#This Row],[From]]&amp;"_"&amp;Flattened[[#This Row],[To]]&amp;"_"&amp;K$2,SourceRelations[],5,FALSE)," ")</f>
        <v xml:space="preserve"> </v>
      </c>
      <c r="L1080" t="str">
        <f>_xlfn.IFNA(VLOOKUP(Flattened[[#This Row],[From]]&amp;"_"&amp;Flattened[[#This Row],[To]]&amp;"_"&amp;L$2,SourceRelations[],5,FALSE)," ")</f>
        <v xml:space="preserve"> </v>
      </c>
      <c r="M1080" t="str">
        <f>_xlfn.IFNA(VLOOKUP(Flattened[[#This Row],[From]]&amp;"_"&amp;Flattened[[#This Row],[To]]&amp;"_"&amp;M$2,SourceRelations[],5,FALSE)," ")</f>
        <v xml:space="preserve"> </v>
      </c>
      <c r="N1080" t="str">
        <f>_xlfn.IFNA(VLOOKUP(Flattened[[#This Row],[From]]&amp;"_"&amp;Flattened[[#This Row],[To]]&amp;"_"&amp;N$2,SourceRelations[],5,FALSE)," ")</f>
        <v xml:space="preserve"> </v>
      </c>
      <c r="O1080" t="str">
        <f>_xlfn.IFNA(VLOOKUP(Flattened[[#This Row],[From]]&amp;"_"&amp;Flattened[[#This Row],[To]]&amp;"_"&amp;O$2,SourceRelations[],5,FALSE)," ")</f>
        <v xml:space="preserve"> </v>
      </c>
      <c r="P1080" t="str">
        <f>_xlfn.IFNA(VLOOKUP(Flattened[[#This Row],[From]]&amp;"_"&amp;Flattened[[#This Row],[To]]&amp;"_"&amp;P$2,SourceRelations[],5,FALSE)," ")</f>
        <v>o</v>
      </c>
    </row>
    <row r="1081" spans="2:16" x14ac:dyDescent="0.2">
      <c r="B1081" s="1" t="str">
        <f>Flattened[[#This Row],[From]]&amp;"_"&amp;Flattened[[#This Row],[To]]</f>
        <v>Course Of Action_Business Process</v>
      </c>
      <c r="C1081" t="s">
        <v>62</v>
      </c>
      <c r="D1081" t="s">
        <v>38</v>
      </c>
      <c r="E1081" s="1" t="str">
        <f>_xlfn.CONCAT(Flattened[[#This Row],[Specialization]:[Association]])</f>
        <v xml:space="preserve">          o</v>
      </c>
      <c r="F1081" s="1" t="str">
        <f>_xlfn.IFNA(VLOOKUP(Flattened[[#This Row],[From]]&amp;"_"&amp;Flattened[[#This Row],[To]]&amp;"_"&amp;F$2,SourceRelations[],5,FALSE)," ")</f>
        <v xml:space="preserve"> </v>
      </c>
      <c r="G1081" t="str">
        <f>_xlfn.IFNA(VLOOKUP(Flattened[[#This Row],[From]]&amp;"_"&amp;Flattened[[#This Row],[To]]&amp;"_"&amp;G$2,SourceRelations[],5,FALSE)," ")</f>
        <v xml:space="preserve"> </v>
      </c>
      <c r="H1081" t="str">
        <f>_xlfn.IFNA(VLOOKUP(Flattened[[#This Row],[From]]&amp;"_"&amp;Flattened[[#This Row],[To]]&amp;"_"&amp;H$2,SourceRelations[],5,FALSE)," ")</f>
        <v xml:space="preserve"> </v>
      </c>
      <c r="I1081" t="str">
        <f>_xlfn.IFNA(VLOOKUP(Flattened[[#This Row],[From]]&amp;"_"&amp;Flattened[[#This Row],[To]]&amp;"_"&amp;I$2,SourceRelations[],5,FALSE)," ")</f>
        <v xml:space="preserve"> </v>
      </c>
      <c r="J1081" t="str">
        <f>_xlfn.IFNA(VLOOKUP(Flattened[[#This Row],[From]]&amp;"_"&amp;Flattened[[#This Row],[To]]&amp;"_"&amp;J$2,SourceRelations[],5,FALSE)," ")</f>
        <v xml:space="preserve"> </v>
      </c>
      <c r="K1081" t="str">
        <f>_xlfn.IFNA(VLOOKUP(Flattened[[#This Row],[From]]&amp;"_"&amp;Flattened[[#This Row],[To]]&amp;"_"&amp;K$2,SourceRelations[],5,FALSE)," ")</f>
        <v xml:space="preserve"> </v>
      </c>
      <c r="L1081" t="str">
        <f>_xlfn.IFNA(VLOOKUP(Flattened[[#This Row],[From]]&amp;"_"&amp;Flattened[[#This Row],[To]]&amp;"_"&amp;L$2,SourceRelations[],5,FALSE)," ")</f>
        <v xml:space="preserve"> </v>
      </c>
      <c r="M1081" t="str">
        <f>_xlfn.IFNA(VLOOKUP(Flattened[[#This Row],[From]]&amp;"_"&amp;Flattened[[#This Row],[To]]&amp;"_"&amp;M$2,SourceRelations[],5,FALSE)," ")</f>
        <v xml:space="preserve"> </v>
      </c>
      <c r="N1081" t="str">
        <f>_xlfn.IFNA(VLOOKUP(Flattened[[#This Row],[From]]&amp;"_"&amp;Flattened[[#This Row],[To]]&amp;"_"&amp;N$2,SourceRelations[],5,FALSE)," ")</f>
        <v xml:space="preserve"> </v>
      </c>
      <c r="O1081" t="str">
        <f>_xlfn.IFNA(VLOOKUP(Flattened[[#This Row],[From]]&amp;"_"&amp;Flattened[[#This Row],[To]]&amp;"_"&amp;O$2,SourceRelations[],5,FALSE)," ")</f>
        <v xml:space="preserve"> </v>
      </c>
      <c r="P1081" t="str">
        <f>_xlfn.IFNA(VLOOKUP(Flattened[[#This Row],[From]]&amp;"_"&amp;Flattened[[#This Row],[To]]&amp;"_"&amp;P$2,SourceRelations[],5,FALSE)," ")</f>
        <v>o</v>
      </c>
    </row>
    <row r="1082" spans="2:16" x14ac:dyDescent="0.2">
      <c r="B1082" s="1" t="str">
        <f>Flattened[[#This Row],[From]]&amp;"_"&amp;Flattened[[#This Row],[To]]</f>
        <v>Data Object_Business Process</v>
      </c>
      <c r="C1082" t="s">
        <v>34</v>
      </c>
      <c r="D1082" t="s">
        <v>38</v>
      </c>
      <c r="E1082" s="1" t="str">
        <f>_xlfn.CONCAT(Flattened[[#This Row],[Specialization]:[Association]])</f>
        <v xml:space="preserve">          o</v>
      </c>
      <c r="F1082" s="1" t="str">
        <f>_xlfn.IFNA(VLOOKUP(Flattened[[#This Row],[From]]&amp;"_"&amp;Flattened[[#This Row],[To]]&amp;"_"&amp;F$2,SourceRelations[],5,FALSE)," ")</f>
        <v xml:space="preserve"> </v>
      </c>
      <c r="G1082" t="str">
        <f>_xlfn.IFNA(VLOOKUP(Flattened[[#This Row],[From]]&amp;"_"&amp;Flattened[[#This Row],[To]]&amp;"_"&amp;G$2,SourceRelations[],5,FALSE)," ")</f>
        <v xml:space="preserve"> </v>
      </c>
      <c r="H1082" t="str">
        <f>_xlfn.IFNA(VLOOKUP(Flattened[[#This Row],[From]]&amp;"_"&amp;Flattened[[#This Row],[To]]&amp;"_"&amp;H$2,SourceRelations[],5,FALSE)," ")</f>
        <v xml:space="preserve"> </v>
      </c>
      <c r="I1082" t="str">
        <f>_xlfn.IFNA(VLOOKUP(Flattened[[#This Row],[From]]&amp;"_"&amp;Flattened[[#This Row],[To]]&amp;"_"&amp;I$2,SourceRelations[],5,FALSE)," ")</f>
        <v xml:space="preserve"> </v>
      </c>
      <c r="J1082" t="str">
        <f>_xlfn.IFNA(VLOOKUP(Flattened[[#This Row],[From]]&amp;"_"&amp;Flattened[[#This Row],[To]]&amp;"_"&amp;J$2,SourceRelations[],5,FALSE)," ")</f>
        <v xml:space="preserve"> </v>
      </c>
      <c r="K1082" t="str">
        <f>_xlfn.IFNA(VLOOKUP(Flattened[[#This Row],[From]]&amp;"_"&amp;Flattened[[#This Row],[To]]&amp;"_"&amp;K$2,SourceRelations[],5,FALSE)," ")</f>
        <v xml:space="preserve"> </v>
      </c>
      <c r="L1082" t="str">
        <f>_xlfn.IFNA(VLOOKUP(Flattened[[#This Row],[From]]&amp;"_"&amp;Flattened[[#This Row],[To]]&amp;"_"&amp;L$2,SourceRelations[],5,FALSE)," ")</f>
        <v xml:space="preserve"> </v>
      </c>
      <c r="M1082" t="str">
        <f>_xlfn.IFNA(VLOOKUP(Flattened[[#This Row],[From]]&amp;"_"&amp;Flattened[[#This Row],[To]]&amp;"_"&amp;M$2,SourceRelations[],5,FALSE)," ")</f>
        <v xml:space="preserve"> </v>
      </c>
      <c r="N1082" t="str">
        <f>_xlfn.IFNA(VLOOKUP(Flattened[[#This Row],[From]]&amp;"_"&amp;Flattened[[#This Row],[To]]&amp;"_"&amp;N$2,SourceRelations[],5,FALSE)," ")</f>
        <v xml:space="preserve"> </v>
      </c>
      <c r="O1082" t="str">
        <f>_xlfn.IFNA(VLOOKUP(Flattened[[#This Row],[From]]&amp;"_"&amp;Flattened[[#This Row],[To]]&amp;"_"&amp;O$2,SourceRelations[],5,FALSE)," ")</f>
        <v xml:space="preserve"> </v>
      </c>
      <c r="P1082" t="str">
        <f>_xlfn.IFNA(VLOOKUP(Flattened[[#This Row],[From]]&amp;"_"&amp;Flattened[[#This Row],[To]]&amp;"_"&amp;P$2,SourceRelations[],5,FALSE)," ")</f>
        <v>o</v>
      </c>
    </row>
    <row r="1083" spans="2:16" x14ac:dyDescent="0.2">
      <c r="B1083" s="1" t="str">
        <f>Flattened[[#This Row],[From]]&amp;"_"&amp;Flattened[[#This Row],[To]]</f>
        <v>Deliverable_Business Process</v>
      </c>
      <c r="C1083" t="s">
        <v>68</v>
      </c>
      <c r="D1083" t="s">
        <v>38</v>
      </c>
      <c r="E1083" s="1" t="str">
        <f>_xlfn.CONCAT(Flattened[[#This Row],[Specialization]:[Association]])</f>
        <v xml:space="preserve">    r     o</v>
      </c>
      <c r="F1083" s="1" t="str">
        <f>_xlfn.IFNA(VLOOKUP(Flattened[[#This Row],[From]]&amp;"_"&amp;Flattened[[#This Row],[To]]&amp;"_"&amp;F$2,SourceRelations[],5,FALSE)," ")</f>
        <v xml:space="preserve"> </v>
      </c>
      <c r="G1083" t="str">
        <f>_xlfn.IFNA(VLOOKUP(Flattened[[#This Row],[From]]&amp;"_"&amp;Flattened[[#This Row],[To]]&amp;"_"&amp;G$2,SourceRelations[],5,FALSE)," ")</f>
        <v xml:space="preserve"> </v>
      </c>
      <c r="H1083" t="str">
        <f>_xlfn.IFNA(VLOOKUP(Flattened[[#This Row],[From]]&amp;"_"&amp;Flattened[[#This Row],[To]]&amp;"_"&amp;H$2,SourceRelations[],5,FALSE)," ")</f>
        <v xml:space="preserve"> </v>
      </c>
      <c r="I1083" t="str">
        <f>_xlfn.IFNA(VLOOKUP(Flattened[[#This Row],[From]]&amp;"_"&amp;Flattened[[#This Row],[To]]&amp;"_"&amp;I$2,SourceRelations[],5,FALSE)," ")</f>
        <v xml:space="preserve"> </v>
      </c>
      <c r="J1083" t="str">
        <f>_xlfn.IFNA(VLOOKUP(Flattened[[#This Row],[From]]&amp;"_"&amp;Flattened[[#This Row],[To]]&amp;"_"&amp;J$2,SourceRelations[],5,FALSE)," ")</f>
        <v>r</v>
      </c>
      <c r="K1083" t="str">
        <f>_xlfn.IFNA(VLOOKUP(Flattened[[#This Row],[From]]&amp;"_"&amp;Flattened[[#This Row],[To]]&amp;"_"&amp;K$2,SourceRelations[],5,FALSE)," ")</f>
        <v xml:space="preserve"> </v>
      </c>
      <c r="L1083" t="str">
        <f>_xlfn.IFNA(VLOOKUP(Flattened[[#This Row],[From]]&amp;"_"&amp;Flattened[[#This Row],[To]]&amp;"_"&amp;L$2,SourceRelations[],5,FALSE)," ")</f>
        <v xml:space="preserve"> </v>
      </c>
      <c r="M1083" t="str">
        <f>_xlfn.IFNA(VLOOKUP(Flattened[[#This Row],[From]]&amp;"_"&amp;Flattened[[#This Row],[To]]&amp;"_"&amp;M$2,SourceRelations[],5,FALSE)," ")</f>
        <v xml:space="preserve"> </v>
      </c>
      <c r="N1083" t="str">
        <f>_xlfn.IFNA(VLOOKUP(Flattened[[#This Row],[From]]&amp;"_"&amp;Flattened[[#This Row],[To]]&amp;"_"&amp;N$2,SourceRelations[],5,FALSE)," ")</f>
        <v xml:space="preserve"> </v>
      </c>
      <c r="O1083" t="str">
        <f>_xlfn.IFNA(VLOOKUP(Flattened[[#This Row],[From]]&amp;"_"&amp;Flattened[[#This Row],[To]]&amp;"_"&amp;O$2,SourceRelations[],5,FALSE)," ")</f>
        <v xml:space="preserve"> </v>
      </c>
      <c r="P1083" t="str">
        <f>_xlfn.IFNA(VLOOKUP(Flattened[[#This Row],[From]]&amp;"_"&amp;Flattened[[#This Row],[To]]&amp;"_"&amp;P$2,SourceRelations[],5,FALSE)," ")</f>
        <v>o</v>
      </c>
    </row>
    <row r="1084" spans="2:16" x14ac:dyDescent="0.2">
      <c r="B1084" s="1" t="str">
        <f>Flattened[[#This Row],[From]]&amp;"_"&amp;Flattened[[#This Row],[To]]</f>
        <v>Device_Business Process</v>
      </c>
      <c r="C1084" t="s">
        <v>64</v>
      </c>
      <c r="D1084" t="s">
        <v>38</v>
      </c>
      <c r="E1084" s="1" t="str">
        <f>_xlfn.CONCAT(Flattened[[#This Row],[Specialization]:[Association]])</f>
        <v xml:space="preserve">   irv  tfo</v>
      </c>
      <c r="F1084" s="1" t="str">
        <f>_xlfn.IFNA(VLOOKUP(Flattened[[#This Row],[From]]&amp;"_"&amp;Flattened[[#This Row],[To]]&amp;"_"&amp;F$2,SourceRelations[],5,FALSE)," ")</f>
        <v xml:space="preserve"> </v>
      </c>
      <c r="G1084" t="str">
        <f>_xlfn.IFNA(VLOOKUP(Flattened[[#This Row],[From]]&amp;"_"&amp;Flattened[[#This Row],[To]]&amp;"_"&amp;G$2,SourceRelations[],5,FALSE)," ")</f>
        <v xml:space="preserve"> </v>
      </c>
      <c r="H1084" t="str">
        <f>_xlfn.IFNA(VLOOKUP(Flattened[[#This Row],[From]]&amp;"_"&amp;Flattened[[#This Row],[To]]&amp;"_"&amp;H$2,SourceRelations[],5,FALSE)," ")</f>
        <v xml:space="preserve"> </v>
      </c>
      <c r="I1084" t="str">
        <f>_xlfn.IFNA(VLOOKUP(Flattened[[#This Row],[From]]&amp;"_"&amp;Flattened[[#This Row],[To]]&amp;"_"&amp;I$2,SourceRelations[],5,FALSE)," ")</f>
        <v>i</v>
      </c>
      <c r="J1084" t="str">
        <f>_xlfn.IFNA(VLOOKUP(Flattened[[#This Row],[From]]&amp;"_"&amp;Flattened[[#This Row],[To]]&amp;"_"&amp;J$2,SourceRelations[],5,FALSE)," ")</f>
        <v>r</v>
      </c>
      <c r="K1084" t="str">
        <f>_xlfn.IFNA(VLOOKUP(Flattened[[#This Row],[From]]&amp;"_"&amp;Flattened[[#This Row],[To]]&amp;"_"&amp;K$2,SourceRelations[],5,FALSE)," ")</f>
        <v>v</v>
      </c>
      <c r="L1084" t="str">
        <f>_xlfn.IFNA(VLOOKUP(Flattened[[#This Row],[From]]&amp;"_"&amp;Flattened[[#This Row],[To]]&amp;"_"&amp;L$2,SourceRelations[],5,FALSE)," ")</f>
        <v xml:space="preserve"> </v>
      </c>
      <c r="M1084" t="str">
        <f>_xlfn.IFNA(VLOOKUP(Flattened[[#This Row],[From]]&amp;"_"&amp;Flattened[[#This Row],[To]]&amp;"_"&amp;M$2,SourceRelations[],5,FALSE)," ")</f>
        <v xml:space="preserve"> </v>
      </c>
      <c r="N1084" t="str">
        <f>_xlfn.IFNA(VLOOKUP(Flattened[[#This Row],[From]]&amp;"_"&amp;Flattened[[#This Row],[To]]&amp;"_"&amp;N$2,SourceRelations[],5,FALSE)," ")</f>
        <v>t</v>
      </c>
      <c r="O1084" t="str">
        <f>_xlfn.IFNA(VLOOKUP(Flattened[[#This Row],[From]]&amp;"_"&amp;Flattened[[#This Row],[To]]&amp;"_"&amp;O$2,SourceRelations[],5,FALSE)," ")</f>
        <v>f</v>
      </c>
      <c r="P1084" t="str">
        <f>_xlfn.IFNA(VLOOKUP(Flattened[[#This Row],[From]]&amp;"_"&amp;Flattened[[#This Row],[To]]&amp;"_"&amp;P$2,SourceRelations[],5,FALSE)," ")</f>
        <v>o</v>
      </c>
    </row>
    <row r="1085" spans="2:16" x14ac:dyDescent="0.2">
      <c r="B1085" s="1" t="str">
        <f>Flattened[[#This Row],[From]]&amp;"_"&amp;Flattened[[#This Row],[To]]</f>
        <v>Distribution Network_Business Process</v>
      </c>
      <c r="C1085" t="s">
        <v>69</v>
      </c>
      <c r="D1085" t="s">
        <v>38</v>
      </c>
      <c r="E1085" s="1" t="str">
        <f>_xlfn.CONCAT(Flattened[[#This Row],[Specialization]:[Association]])</f>
        <v xml:space="preserve">   irv  tfo</v>
      </c>
      <c r="F1085" s="1" t="str">
        <f>_xlfn.IFNA(VLOOKUP(Flattened[[#This Row],[From]]&amp;"_"&amp;Flattened[[#This Row],[To]]&amp;"_"&amp;F$2,SourceRelations[],5,FALSE)," ")</f>
        <v xml:space="preserve"> </v>
      </c>
      <c r="G1085" t="str">
        <f>_xlfn.IFNA(VLOOKUP(Flattened[[#This Row],[From]]&amp;"_"&amp;Flattened[[#This Row],[To]]&amp;"_"&amp;G$2,SourceRelations[],5,FALSE)," ")</f>
        <v xml:space="preserve"> </v>
      </c>
      <c r="H1085" t="str">
        <f>_xlfn.IFNA(VLOOKUP(Flattened[[#This Row],[From]]&amp;"_"&amp;Flattened[[#This Row],[To]]&amp;"_"&amp;H$2,SourceRelations[],5,FALSE)," ")</f>
        <v xml:space="preserve"> </v>
      </c>
      <c r="I1085" t="str">
        <f>_xlfn.IFNA(VLOOKUP(Flattened[[#This Row],[From]]&amp;"_"&amp;Flattened[[#This Row],[To]]&amp;"_"&amp;I$2,SourceRelations[],5,FALSE)," ")</f>
        <v>i</v>
      </c>
      <c r="J1085" t="str">
        <f>_xlfn.IFNA(VLOOKUP(Flattened[[#This Row],[From]]&amp;"_"&amp;Flattened[[#This Row],[To]]&amp;"_"&amp;J$2,SourceRelations[],5,FALSE)," ")</f>
        <v>r</v>
      </c>
      <c r="K1085" t="str">
        <f>_xlfn.IFNA(VLOOKUP(Flattened[[#This Row],[From]]&amp;"_"&amp;Flattened[[#This Row],[To]]&amp;"_"&amp;K$2,SourceRelations[],5,FALSE)," ")</f>
        <v>v</v>
      </c>
      <c r="L1085" t="str">
        <f>_xlfn.IFNA(VLOOKUP(Flattened[[#This Row],[From]]&amp;"_"&amp;Flattened[[#This Row],[To]]&amp;"_"&amp;L$2,SourceRelations[],5,FALSE)," ")</f>
        <v xml:space="preserve"> </v>
      </c>
      <c r="M1085" t="str">
        <f>_xlfn.IFNA(VLOOKUP(Flattened[[#This Row],[From]]&amp;"_"&amp;Flattened[[#This Row],[To]]&amp;"_"&amp;M$2,SourceRelations[],5,FALSE)," ")</f>
        <v xml:space="preserve"> </v>
      </c>
      <c r="N1085" t="str">
        <f>_xlfn.IFNA(VLOOKUP(Flattened[[#This Row],[From]]&amp;"_"&amp;Flattened[[#This Row],[To]]&amp;"_"&amp;N$2,SourceRelations[],5,FALSE)," ")</f>
        <v>t</v>
      </c>
      <c r="O1085" t="str">
        <f>_xlfn.IFNA(VLOOKUP(Flattened[[#This Row],[From]]&amp;"_"&amp;Flattened[[#This Row],[To]]&amp;"_"&amp;O$2,SourceRelations[],5,FALSE)," ")</f>
        <v>f</v>
      </c>
      <c r="P1085" t="str">
        <f>_xlfn.IFNA(VLOOKUP(Flattened[[#This Row],[From]]&amp;"_"&amp;Flattened[[#This Row],[To]]&amp;"_"&amp;P$2,SourceRelations[],5,FALSE)," ")</f>
        <v>o</v>
      </c>
    </row>
    <row r="1086" spans="2:16" x14ac:dyDescent="0.2">
      <c r="B1086" s="1" t="str">
        <f>Flattened[[#This Row],[From]]&amp;"_"&amp;Flattened[[#This Row],[To]]</f>
        <v>Driver_Business Process</v>
      </c>
      <c r="C1086" t="s">
        <v>50</v>
      </c>
      <c r="D1086" t="s">
        <v>38</v>
      </c>
      <c r="E1086" s="1" t="str">
        <f>_xlfn.CONCAT(Flattened[[#This Row],[Specialization]:[Association]])</f>
        <v xml:space="preserve">          o</v>
      </c>
      <c r="F1086" s="1" t="str">
        <f>_xlfn.IFNA(VLOOKUP(Flattened[[#This Row],[From]]&amp;"_"&amp;Flattened[[#This Row],[To]]&amp;"_"&amp;F$2,SourceRelations[],5,FALSE)," ")</f>
        <v xml:space="preserve"> </v>
      </c>
      <c r="G1086" t="str">
        <f>_xlfn.IFNA(VLOOKUP(Flattened[[#This Row],[From]]&amp;"_"&amp;Flattened[[#This Row],[To]]&amp;"_"&amp;G$2,SourceRelations[],5,FALSE)," ")</f>
        <v xml:space="preserve"> </v>
      </c>
      <c r="H1086" t="str">
        <f>_xlfn.IFNA(VLOOKUP(Flattened[[#This Row],[From]]&amp;"_"&amp;Flattened[[#This Row],[To]]&amp;"_"&amp;H$2,SourceRelations[],5,FALSE)," ")</f>
        <v xml:space="preserve"> </v>
      </c>
      <c r="I1086" t="str">
        <f>_xlfn.IFNA(VLOOKUP(Flattened[[#This Row],[From]]&amp;"_"&amp;Flattened[[#This Row],[To]]&amp;"_"&amp;I$2,SourceRelations[],5,FALSE)," ")</f>
        <v xml:space="preserve"> </v>
      </c>
      <c r="J1086" t="str">
        <f>_xlfn.IFNA(VLOOKUP(Flattened[[#This Row],[From]]&amp;"_"&amp;Flattened[[#This Row],[To]]&amp;"_"&amp;J$2,SourceRelations[],5,FALSE)," ")</f>
        <v xml:space="preserve"> </v>
      </c>
      <c r="K1086" t="str">
        <f>_xlfn.IFNA(VLOOKUP(Flattened[[#This Row],[From]]&amp;"_"&amp;Flattened[[#This Row],[To]]&amp;"_"&amp;K$2,SourceRelations[],5,FALSE)," ")</f>
        <v xml:space="preserve"> </v>
      </c>
      <c r="L1086" t="str">
        <f>_xlfn.IFNA(VLOOKUP(Flattened[[#This Row],[From]]&amp;"_"&amp;Flattened[[#This Row],[To]]&amp;"_"&amp;L$2,SourceRelations[],5,FALSE)," ")</f>
        <v xml:space="preserve"> </v>
      </c>
      <c r="M1086" t="str">
        <f>_xlfn.IFNA(VLOOKUP(Flattened[[#This Row],[From]]&amp;"_"&amp;Flattened[[#This Row],[To]]&amp;"_"&amp;M$2,SourceRelations[],5,FALSE)," ")</f>
        <v xml:space="preserve"> </v>
      </c>
      <c r="N1086" t="str">
        <f>_xlfn.IFNA(VLOOKUP(Flattened[[#This Row],[From]]&amp;"_"&amp;Flattened[[#This Row],[To]]&amp;"_"&amp;N$2,SourceRelations[],5,FALSE)," ")</f>
        <v xml:space="preserve"> </v>
      </c>
      <c r="O1086" t="str">
        <f>_xlfn.IFNA(VLOOKUP(Flattened[[#This Row],[From]]&amp;"_"&amp;Flattened[[#This Row],[To]]&amp;"_"&amp;O$2,SourceRelations[],5,FALSE)," ")</f>
        <v xml:space="preserve"> </v>
      </c>
      <c r="P1086" t="str">
        <f>_xlfn.IFNA(VLOOKUP(Flattened[[#This Row],[From]]&amp;"_"&amp;Flattened[[#This Row],[To]]&amp;"_"&amp;P$2,SourceRelations[],5,FALSE)," ")</f>
        <v>o</v>
      </c>
    </row>
    <row r="1087" spans="2:16" x14ac:dyDescent="0.2">
      <c r="B1087" s="1" t="str">
        <f>Flattened[[#This Row],[From]]&amp;"_"&amp;Flattened[[#This Row],[To]]</f>
        <v>Equipment_Business Process</v>
      </c>
      <c r="C1087" t="s">
        <v>70</v>
      </c>
      <c r="D1087" t="s">
        <v>38</v>
      </c>
      <c r="E1087" s="1" t="str">
        <f>_xlfn.CONCAT(Flattened[[#This Row],[Specialization]:[Association]])</f>
        <v xml:space="preserve">   irv  tfo</v>
      </c>
      <c r="F1087" s="1" t="str">
        <f>_xlfn.IFNA(VLOOKUP(Flattened[[#This Row],[From]]&amp;"_"&amp;Flattened[[#This Row],[To]]&amp;"_"&amp;F$2,SourceRelations[],5,FALSE)," ")</f>
        <v xml:space="preserve"> </v>
      </c>
      <c r="G1087" t="str">
        <f>_xlfn.IFNA(VLOOKUP(Flattened[[#This Row],[From]]&amp;"_"&amp;Flattened[[#This Row],[To]]&amp;"_"&amp;G$2,SourceRelations[],5,FALSE)," ")</f>
        <v xml:space="preserve"> </v>
      </c>
      <c r="H1087" t="str">
        <f>_xlfn.IFNA(VLOOKUP(Flattened[[#This Row],[From]]&amp;"_"&amp;Flattened[[#This Row],[To]]&amp;"_"&amp;H$2,SourceRelations[],5,FALSE)," ")</f>
        <v xml:space="preserve"> </v>
      </c>
      <c r="I1087" t="str">
        <f>_xlfn.IFNA(VLOOKUP(Flattened[[#This Row],[From]]&amp;"_"&amp;Flattened[[#This Row],[To]]&amp;"_"&amp;I$2,SourceRelations[],5,FALSE)," ")</f>
        <v>i</v>
      </c>
      <c r="J1087" t="str">
        <f>_xlfn.IFNA(VLOOKUP(Flattened[[#This Row],[From]]&amp;"_"&amp;Flattened[[#This Row],[To]]&amp;"_"&amp;J$2,SourceRelations[],5,FALSE)," ")</f>
        <v>r</v>
      </c>
      <c r="K1087" t="str">
        <f>_xlfn.IFNA(VLOOKUP(Flattened[[#This Row],[From]]&amp;"_"&amp;Flattened[[#This Row],[To]]&amp;"_"&amp;K$2,SourceRelations[],5,FALSE)," ")</f>
        <v>v</v>
      </c>
      <c r="L1087" t="str">
        <f>_xlfn.IFNA(VLOOKUP(Flattened[[#This Row],[From]]&amp;"_"&amp;Flattened[[#This Row],[To]]&amp;"_"&amp;L$2,SourceRelations[],5,FALSE)," ")</f>
        <v xml:space="preserve"> </v>
      </c>
      <c r="M1087" t="str">
        <f>_xlfn.IFNA(VLOOKUP(Flattened[[#This Row],[From]]&amp;"_"&amp;Flattened[[#This Row],[To]]&amp;"_"&amp;M$2,SourceRelations[],5,FALSE)," ")</f>
        <v xml:space="preserve"> </v>
      </c>
      <c r="N1087" t="str">
        <f>_xlfn.IFNA(VLOOKUP(Flattened[[#This Row],[From]]&amp;"_"&amp;Flattened[[#This Row],[To]]&amp;"_"&amp;N$2,SourceRelations[],5,FALSE)," ")</f>
        <v>t</v>
      </c>
      <c r="O1087" t="str">
        <f>_xlfn.IFNA(VLOOKUP(Flattened[[#This Row],[From]]&amp;"_"&amp;Flattened[[#This Row],[To]]&amp;"_"&amp;O$2,SourceRelations[],5,FALSE)," ")</f>
        <v>f</v>
      </c>
      <c r="P1087" t="str">
        <f>_xlfn.IFNA(VLOOKUP(Flattened[[#This Row],[From]]&amp;"_"&amp;Flattened[[#This Row],[To]]&amp;"_"&amp;P$2,SourceRelations[],5,FALSE)," ")</f>
        <v>o</v>
      </c>
    </row>
    <row r="1088" spans="2:16" x14ac:dyDescent="0.2">
      <c r="B1088" s="1" t="str">
        <f>Flattened[[#This Row],[From]]&amp;"_"&amp;Flattened[[#This Row],[To]]</f>
        <v>Facility_Business Process</v>
      </c>
      <c r="C1088" t="s">
        <v>71</v>
      </c>
      <c r="D1088" t="s">
        <v>38</v>
      </c>
      <c r="E1088" s="1" t="str">
        <f>_xlfn.CONCAT(Flattened[[#This Row],[Specialization]:[Association]])</f>
        <v xml:space="preserve">   irv  tfo</v>
      </c>
      <c r="F1088" s="1" t="str">
        <f>_xlfn.IFNA(VLOOKUP(Flattened[[#This Row],[From]]&amp;"_"&amp;Flattened[[#This Row],[To]]&amp;"_"&amp;F$2,SourceRelations[],5,FALSE)," ")</f>
        <v xml:space="preserve"> </v>
      </c>
      <c r="G1088" t="str">
        <f>_xlfn.IFNA(VLOOKUP(Flattened[[#This Row],[From]]&amp;"_"&amp;Flattened[[#This Row],[To]]&amp;"_"&amp;G$2,SourceRelations[],5,FALSE)," ")</f>
        <v xml:space="preserve"> </v>
      </c>
      <c r="H1088" t="str">
        <f>_xlfn.IFNA(VLOOKUP(Flattened[[#This Row],[From]]&amp;"_"&amp;Flattened[[#This Row],[To]]&amp;"_"&amp;H$2,SourceRelations[],5,FALSE)," ")</f>
        <v xml:space="preserve"> </v>
      </c>
      <c r="I1088" t="str">
        <f>_xlfn.IFNA(VLOOKUP(Flattened[[#This Row],[From]]&amp;"_"&amp;Flattened[[#This Row],[To]]&amp;"_"&amp;I$2,SourceRelations[],5,FALSE)," ")</f>
        <v>i</v>
      </c>
      <c r="J1088" t="str">
        <f>_xlfn.IFNA(VLOOKUP(Flattened[[#This Row],[From]]&amp;"_"&amp;Flattened[[#This Row],[To]]&amp;"_"&amp;J$2,SourceRelations[],5,FALSE)," ")</f>
        <v>r</v>
      </c>
      <c r="K1088" t="str">
        <f>_xlfn.IFNA(VLOOKUP(Flattened[[#This Row],[From]]&amp;"_"&amp;Flattened[[#This Row],[To]]&amp;"_"&amp;K$2,SourceRelations[],5,FALSE)," ")</f>
        <v>v</v>
      </c>
      <c r="L1088" t="str">
        <f>_xlfn.IFNA(VLOOKUP(Flattened[[#This Row],[From]]&amp;"_"&amp;Flattened[[#This Row],[To]]&amp;"_"&amp;L$2,SourceRelations[],5,FALSE)," ")</f>
        <v xml:space="preserve"> </v>
      </c>
      <c r="M1088" t="str">
        <f>_xlfn.IFNA(VLOOKUP(Flattened[[#This Row],[From]]&amp;"_"&amp;Flattened[[#This Row],[To]]&amp;"_"&amp;M$2,SourceRelations[],5,FALSE)," ")</f>
        <v xml:space="preserve"> </v>
      </c>
      <c r="N1088" t="str">
        <f>_xlfn.IFNA(VLOOKUP(Flattened[[#This Row],[From]]&amp;"_"&amp;Flattened[[#This Row],[To]]&amp;"_"&amp;N$2,SourceRelations[],5,FALSE)," ")</f>
        <v>t</v>
      </c>
      <c r="O1088" t="str">
        <f>_xlfn.IFNA(VLOOKUP(Flattened[[#This Row],[From]]&amp;"_"&amp;Flattened[[#This Row],[To]]&amp;"_"&amp;O$2,SourceRelations[],5,FALSE)," ")</f>
        <v>f</v>
      </c>
      <c r="P1088" t="str">
        <f>_xlfn.IFNA(VLOOKUP(Flattened[[#This Row],[From]]&amp;"_"&amp;Flattened[[#This Row],[To]]&amp;"_"&amp;P$2,SourceRelations[],5,FALSE)," ")</f>
        <v>o</v>
      </c>
    </row>
    <row r="1089" spans="2:16" x14ac:dyDescent="0.2">
      <c r="B1089" s="1" t="str">
        <f>Flattened[[#This Row],[From]]&amp;"_"&amp;Flattened[[#This Row],[To]]</f>
        <v>Gap_Business Process</v>
      </c>
      <c r="C1089" t="s">
        <v>32</v>
      </c>
      <c r="D1089" t="s">
        <v>38</v>
      </c>
      <c r="E1089" s="1" t="str">
        <f>_xlfn.CONCAT(Flattened[[#This Row],[Specialization]:[Association]])</f>
        <v xml:space="preserve">          o</v>
      </c>
      <c r="F1089" s="1" t="str">
        <f>_xlfn.IFNA(VLOOKUP(Flattened[[#This Row],[From]]&amp;"_"&amp;Flattened[[#This Row],[To]]&amp;"_"&amp;F$2,SourceRelations[],5,FALSE)," ")</f>
        <v xml:space="preserve"> </v>
      </c>
      <c r="G1089" t="str">
        <f>_xlfn.IFNA(VLOOKUP(Flattened[[#This Row],[From]]&amp;"_"&amp;Flattened[[#This Row],[To]]&amp;"_"&amp;G$2,SourceRelations[],5,FALSE)," ")</f>
        <v xml:space="preserve"> </v>
      </c>
      <c r="H1089" t="str">
        <f>_xlfn.IFNA(VLOOKUP(Flattened[[#This Row],[From]]&amp;"_"&amp;Flattened[[#This Row],[To]]&amp;"_"&amp;H$2,SourceRelations[],5,FALSE)," ")</f>
        <v xml:space="preserve"> </v>
      </c>
      <c r="I1089" t="str">
        <f>_xlfn.IFNA(VLOOKUP(Flattened[[#This Row],[From]]&amp;"_"&amp;Flattened[[#This Row],[To]]&amp;"_"&amp;I$2,SourceRelations[],5,FALSE)," ")</f>
        <v xml:space="preserve"> </v>
      </c>
      <c r="J1089" t="str">
        <f>_xlfn.IFNA(VLOOKUP(Flattened[[#This Row],[From]]&amp;"_"&amp;Flattened[[#This Row],[To]]&amp;"_"&amp;J$2,SourceRelations[],5,FALSE)," ")</f>
        <v xml:space="preserve"> </v>
      </c>
      <c r="K1089" t="str">
        <f>_xlfn.IFNA(VLOOKUP(Flattened[[#This Row],[From]]&amp;"_"&amp;Flattened[[#This Row],[To]]&amp;"_"&amp;K$2,SourceRelations[],5,FALSE)," ")</f>
        <v xml:space="preserve"> </v>
      </c>
      <c r="L1089" t="str">
        <f>_xlfn.IFNA(VLOOKUP(Flattened[[#This Row],[From]]&amp;"_"&amp;Flattened[[#This Row],[To]]&amp;"_"&amp;L$2,SourceRelations[],5,FALSE)," ")</f>
        <v xml:space="preserve"> </v>
      </c>
      <c r="M1089" t="str">
        <f>_xlfn.IFNA(VLOOKUP(Flattened[[#This Row],[From]]&amp;"_"&amp;Flattened[[#This Row],[To]]&amp;"_"&amp;M$2,SourceRelations[],5,FALSE)," ")</f>
        <v xml:space="preserve"> </v>
      </c>
      <c r="N1089" t="str">
        <f>_xlfn.IFNA(VLOOKUP(Flattened[[#This Row],[From]]&amp;"_"&amp;Flattened[[#This Row],[To]]&amp;"_"&amp;N$2,SourceRelations[],5,FALSE)," ")</f>
        <v xml:space="preserve"> </v>
      </c>
      <c r="O1089" t="str">
        <f>_xlfn.IFNA(VLOOKUP(Flattened[[#This Row],[From]]&amp;"_"&amp;Flattened[[#This Row],[To]]&amp;"_"&amp;O$2,SourceRelations[],5,FALSE)," ")</f>
        <v xml:space="preserve"> </v>
      </c>
      <c r="P1089" t="str">
        <f>_xlfn.IFNA(VLOOKUP(Flattened[[#This Row],[From]]&amp;"_"&amp;Flattened[[#This Row],[To]]&amp;"_"&amp;P$2,SourceRelations[],5,FALSE)," ")</f>
        <v>o</v>
      </c>
    </row>
    <row r="1090" spans="2:16" x14ac:dyDescent="0.2">
      <c r="B1090" s="1" t="str">
        <f>Flattened[[#This Row],[From]]&amp;"_"&amp;Flattened[[#This Row],[To]]</f>
        <v>Goal_Business Process</v>
      </c>
      <c r="C1090" t="s">
        <v>51</v>
      </c>
      <c r="D1090" t="s">
        <v>38</v>
      </c>
      <c r="E1090" s="1" t="str">
        <f>_xlfn.CONCAT(Flattened[[#This Row],[Specialization]:[Association]])</f>
        <v xml:space="preserve">          o</v>
      </c>
      <c r="F1090" s="1" t="str">
        <f>_xlfn.IFNA(VLOOKUP(Flattened[[#This Row],[From]]&amp;"_"&amp;Flattened[[#This Row],[To]]&amp;"_"&amp;F$2,SourceRelations[],5,FALSE)," ")</f>
        <v xml:space="preserve"> </v>
      </c>
      <c r="G1090" t="str">
        <f>_xlfn.IFNA(VLOOKUP(Flattened[[#This Row],[From]]&amp;"_"&amp;Flattened[[#This Row],[To]]&amp;"_"&amp;G$2,SourceRelations[],5,FALSE)," ")</f>
        <v xml:space="preserve"> </v>
      </c>
      <c r="H1090" t="str">
        <f>_xlfn.IFNA(VLOOKUP(Flattened[[#This Row],[From]]&amp;"_"&amp;Flattened[[#This Row],[To]]&amp;"_"&amp;H$2,SourceRelations[],5,FALSE)," ")</f>
        <v xml:space="preserve"> </v>
      </c>
      <c r="I1090" t="str">
        <f>_xlfn.IFNA(VLOOKUP(Flattened[[#This Row],[From]]&amp;"_"&amp;Flattened[[#This Row],[To]]&amp;"_"&amp;I$2,SourceRelations[],5,FALSE)," ")</f>
        <v xml:space="preserve"> </v>
      </c>
      <c r="J1090" t="str">
        <f>_xlfn.IFNA(VLOOKUP(Flattened[[#This Row],[From]]&amp;"_"&amp;Flattened[[#This Row],[To]]&amp;"_"&amp;J$2,SourceRelations[],5,FALSE)," ")</f>
        <v xml:space="preserve"> </v>
      </c>
      <c r="K1090" t="str">
        <f>_xlfn.IFNA(VLOOKUP(Flattened[[#This Row],[From]]&amp;"_"&amp;Flattened[[#This Row],[To]]&amp;"_"&amp;K$2,SourceRelations[],5,FALSE)," ")</f>
        <v xml:space="preserve"> </v>
      </c>
      <c r="L1090" t="str">
        <f>_xlfn.IFNA(VLOOKUP(Flattened[[#This Row],[From]]&amp;"_"&amp;Flattened[[#This Row],[To]]&amp;"_"&amp;L$2,SourceRelations[],5,FALSE)," ")</f>
        <v xml:space="preserve"> </v>
      </c>
      <c r="M1090" t="str">
        <f>_xlfn.IFNA(VLOOKUP(Flattened[[#This Row],[From]]&amp;"_"&amp;Flattened[[#This Row],[To]]&amp;"_"&amp;M$2,SourceRelations[],5,FALSE)," ")</f>
        <v xml:space="preserve"> </v>
      </c>
      <c r="N1090" t="str">
        <f>_xlfn.IFNA(VLOOKUP(Flattened[[#This Row],[From]]&amp;"_"&amp;Flattened[[#This Row],[To]]&amp;"_"&amp;N$2,SourceRelations[],5,FALSE)," ")</f>
        <v xml:space="preserve"> </v>
      </c>
      <c r="O1090" t="str">
        <f>_xlfn.IFNA(VLOOKUP(Flattened[[#This Row],[From]]&amp;"_"&amp;Flattened[[#This Row],[To]]&amp;"_"&amp;O$2,SourceRelations[],5,FALSE)," ")</f>
        <v xml:space="preserve"> </v>
      </c>
      <c r="P1090" t="str">
        <f>_xlfn.IFNA(VLOOKUP(Flattened[[#This Row],[From]]&amp;"_"&amp;Flattened[[#This Row],[To]]&amp;"_"&amp;P$2,SourceRelations[],5,FALSE)," ")</f>
        <v>o</v>
      </c>
    </row>
    <row r="1091" spans="2:16" x14ac:dyDescent="0.2">
      <c r="B1091" s="1" t="str">
        <f>Flattened[[#This Row],[From]]&amp;"_"&amp;Flattened[[#This Row],[To]]</f>
        <v>Grouping_Business Process</v>
      </c>
      <c r="C1091" t="s">
        <v>79</v>
      </c>
      <c r="D1091" t="s">
        <v>38</v>
      </c>
      <c r="E1091" s="1" t="str">
        <f>_xlfn.CONCAT(Flattened[[#This Row],[Specialization]:[Association]])</f>
        <v>scgirv  tfo</v>
      </c>
      <c r="F1091" s="1" t="str">
        <f>_xlfn.IFNA(VLOOKUP(Flattened[[#This Row],[From]]&amp;"_"&amp;Flattened[[#This Row],[To]]&amp;"_"&amp;F$2,SourceRelations[],5,FALSE)," ")</f>
        <v>s</v>
      </c>
      <c r="G1091" t="str">
        <f>_xlfn.IFNA(VLOOKUP(Flattened[[#This Row],[From]]&amp;"_"&amp;Flattened[[#This Row],[To]]&amp;"_"&amp;G$2,SourceRelations[],5,FALSE)," ")</f>
        <v>c</v>
      </c>
      <c r="H1091" t="str">
        <f>_xlfn.IFNA(VLOOKUP(Flattened[[#This Row],[From]]&amp;"_"&amp;Flattened[[#This Row],[To]]&amp;"_"&amp;H$2,SourceRelations[],5,FALSE)," ")</f>
        <v>g</v>
      </c>
      <c r="I1091" t="str">
        <f>_xlfn.IFNA(VLOOKUP(Flattened[[#This Row],[From]]&amp;"_"&amp;Flattened[[#This Row],[To]]&amp;"_"&amp;I$2,SourceRelations[],5,FALSE)," ")</f>
        <v>i</v>
      </c>
      <c r="J1091" t="str">
        <f>_xlfn.IFNA(VLOOKUP(Flattened[[#This Row],[From]]&amp;"_"&amp;Flattened[[#This Row],[To]]&amp;"_"&amp;J$2,SourceRelations[],5,FALSE)," ")</f>
        <v>r</v>
      </c>
      <c r="K1091" t="str">
        <f>_xlfn.IFNA(VLOOKUP(Flattened[[#This Row],[From]]&amp;"_"&amp;Flattened[[#This Row],[To]]&amp;"_"&amp;K$2,SourceRelations[],5,FALSE)," ")</f>
        <v>v</v>
      </c>
      <c r="L1091" t="str">
        <f>_xlfn.IFNA(VLOOKUP(Flattened[[#This Row],[From]]&amp;"_"&amp;Flattened[[#This Row],[To]]&amp;"_"&amp;L$2,SourceRelations[],5,FALSE)," ")</f>
        <v xml:space="preserve"> </v>
      </c>
      <c r="M1091" t="str">
        <f>_xlfn.IFNA(VLOOKUP(Flattened[[#This Row],[From]]&amp;"_"&amp;Flattened[[#This Row],[To]]&amp;"_"&amp;M$2,SourceRelations[],5,FALSE)," ")</f>
        <v xml:space="preserve"> </v>
      </c>
      <c r="N1091" t="str">
        <f>_xlfn.IFNA(VLOOKUP(Flattened[[#This Row],[From]]&amp;"_"&amp;Flattened[[#This Row],[To]]&amp;"_"&amp;N$2,SourceRelations[],5,FALSE)," ")</f>
        <v>t</v>
      </c>
      <c r="O1091" t="str">
        <f>_xlfn.IFNA(VLOOKUP(Flattened[[#This Row],[From]]&amp;"_"&amp;Flattened[[#This Row],[To]]&amp;"_"&amp;O$2,SourceRelations[],5,FALSE)," ")</f>
        <v>f</v>
      </c>
      <c r="P1091" t="str">
        <f>_xlfn.IFNA(VLOOKUP(Flattened[[#This Row],[From]]&amp;"_"&amp;Flattened[[#This Row],[To]]&amp;"_"&amp;P$2,SourceRelations[],5,FALSE)," ")</f>
        <v>o</v>
      </c>
    </row>
    <row r="1092" spans="2:16" x14ac:dyDescent="0.2">
      <c r="B1092" s="1" t="str">
        <f>Flattened[[#This Row],[From]]&amp;"_"&amp;Flattened[[#This Row],[To]]</f>
        <v>Implementation Event_Business Process</v>
      </c>
      <c r="C1092" t="s">
        <v>60</v>
      </c>
      <c r="D1092" t="s">
        <v>38</v>
      </c>
      <c r="E1092" s="1" t="str">
        <f>_xlfn.CONCAT(Flattened[[#This Row],[Specialization]:[Association]])</f>
        <v xml:space="preserve">          o</v>
      </c>
      <c r="F1092" s="1" t="str">
        <f>_xlfn.IFNA(VLOOKUP(Flattened[[#This Row],[From]]&amp;"_"&amp;Flattened[[#This Row],[To]]&amp;"_"&amp;F$2,SourceRelations[],5,FALSE)," ")</f>
        <v xml:space="preserve"> </v>
      </c>
      <c r="G1092" t="str">
        <f>_xlfn.IFNA(VLOOKUP(Flattened[[#This Row],[From]]&amp;"_"&amp;Flattened[[#This Row],[To]]&amp;"_"&amp;G$2,SourceRelations[],5,FALSE)," ")</f>
        <v xml:space="preserve"> </v>
      </c>
      <c r="H1092" t="str">
        <f>_xlfn.IFNA(VLOOKUP(Flattened[[#This Row],[From]]&amp;"_"&amp;Flattened[[#This Row],[To]]&amp;"_"&amp;H$2,SourceRelations[],5,FALSE)," ")</f>
        <v xml:space="preserve"> </v>
      </c>
      <c r="I1092" t="str">
        <f>_xlfn.IFNA(VLOOKUP(Flattened[[#This Row],[From]]&amp;"_"&amp;Flattened[[#This Row],[To]]&amp;"_"&amp;I$2,SourceRelations[],5,FALSE)," ")</f>
        <v xml:space="preserve"> </v>
      </c>
      <c r="J1092" t="str">
        <f>_xlfn.IFNA(VLOOKUP(Flattened[[#This Row],[From]]&amp;"_"&amp;Flattened[[#This Row],[To]]&amp;"_"&amp;J$2,SourceRelations[],5,FALSE)," ")</f>
        <v xml:space="preserve"> </v>
      </c>
      <c r="K1092" t="str">
        <f>_xlfn.IFNA(VLOOKUP(Flattened[[#This Row],[From]]&amp;"_"&amp;Flattened[[#This Row],[To]]&amp;"_"&amp;K$2,SourceRelations[],5,FALSE)," ")</f>
        <v xml:space="preserve"> </v>
      </c>
      <c r="L1092" t="str">
        <f>_xlfn.IFNA(VLOOKUP(Flattened[[#This Row],[From]]&amp;"_"&amp;Flattened[[#This Row],[To]]&amp;"_"&amp;L$2,SourceRelations[],5,FALSE)," ")</f>
        <v xml:space="preserve"> </v>
      </c>
      <c r="M1092" t="str">
        <f>_xlfn.IFNA(VLOOKUP(Flattened[[#This Row],[From]]&amp;"_"&amp;Flattened[[#This Row],[To]]&amp;"_"&amp;M$2,SourceRelations[],5,FALSE)," ")</f>
        <v xml:space="preserve"> </v>
      </c>
      <c r="N1092" t="str">
        <f>_xlfn.IFNA(VLOOKUP(Flattened[[#This Row],[From]]&amp;"_"&amp;Flattened[[#This Row],[To]]&amp;"_"&amp;N$2,SourceRelations[],5,FALSE)," ")</f>
        <v xml:space="preserve"> </v>
      </c>
      <c r="O1092" t="str">
        <f>_xlfn.IFNA(VLOOKUP(Flattened[[#This Row],[From]]&amp;"_"&amp;Flattened[[#This Row],[To]]&amp;"_"&amp;O$2,SourceRelations[],5,FALSE)," ")</f>
        <v xml:space="preserve"> </v>
      </c>
      <c r="P1092" t="str">
        <f>_xlfn.IFNA(VLOOKUP(Flattened[[#This Row],[From]]&amp;"_"&amp;Flattened[[#This Row],[To]]&amp;"_"&amp;P$2,SourceRelations[],5,FALSE)," ")</f>
        <v>o</v>
      </c>
    </row>
    <row r="1093" spans="2:16" x14ac:dyDescent="0.2">
      <c r="B1093" s="1" t="str">
        <f>Flattened[[#This Row],[From]]&amp;"_"&amp;Flattened[[#This Row],[To]]</f>
        <v>Location_Business Process</v>
      </c>
      <c r="C1093" t="s">
        <v>81</v>
      </c>
      <c r="D1093" t="s">
        <v>38</v>
      </c>
      <c r="E1093" s="1" t="str">
        <f>_xlfn.CONCAT(Flattened[[#This Row],[Specialization]:[Association]])</f>
        <v xml:space="preserve"> cgirv  tfo</v>
      </c>
      <c r="F1093" s="1" t="str">
        <f>_xlfn.IFNA(VLOOKUP(Flattened[[#This Row],[From]]&amp;"_"&amp;Flattened[[#This Row],[To]]&amp;"_"&amp;F$2,SourceRelations[],5,FALSE)," ")</f>
        <v xml:space="preserve"> </v>
      </c>
      <c r="G1093" t="str">
        <f>_xlfn.IFNA(VLOOKUP(Flattened[[#This Row],[From]]&amp;"_"&amp;Flattened[[#This Row],[To]]&amp;"_"&amp;G$2,SourceRelations[],5,FALSE)," ")</f>
        <v>c</v>
      </c>
      <c r="H1093" t="str">
        <f>_xlfn.IFNA(VLOOKUP(Flattened[[#This Row],[From]]&amp;"_"&amp;Flattened[[#This Row],[To]]&amp;"_"&amp;H$2,SourceRelations[],5,FALSE)," ")</f>
        <v>g</v>
      </c>
      <c r="I1093" t="str">
        <f>_xlfn.IFNA(VLOOKUP(Flattened[[#This Row],[From]]&amp;"_"&amp;Flattened[[#This Row],[To]]&amp;"_"&amp;I$2,SourceRelations[],5,FALSE)," ")</f>
        <v>i</v>
      </c>
      <c r="J1093" t="str">
        <f>_xlfn.IFNA(VLOOKUP(Flattened[[#This Row],[From]]&amp;"_"&amp;Flattened[[#This Row],[To]]&amp;"_"&amp;J$2,SourceRelations[],5,FALSE)," ")</f>
        <v>r</v>
      </c>
      <c r="K1093" t="str">
        <f>_xlfn.IFNA(VLOOKUP(Flattened[[#This Row],[From]]&amp;"_"&amp;Flattened[[#This Row],[To]]&amp;"_"&amp;K$2,SourceRelations[],5,FALSE)," ")</f>
        <v>v</v>
      </c>
      <c r="L1093" t="str">
        <f>_xlfn.IFNA(VLOOKUP(Flattened[[#This Row],[From]]&amp;"_"&amp;Flattened[[#This Row],[To]]&amp;"_"&amp;L$2,SourceRelations[],5,FALSE)," ")</f>
        <v xml:space="preserve"> </v>
      </c>
      <c r="M1093" t="str">
        <f>_xlfn.IFNA(VLOOKUP(Flattened[[#This Row],[From]]&amp;"_"&amp;Flattened[[#This Row],[To]]&amp;"_"&amp;M$2,SourceRelations[],5,FALSE)," ")</f>
        <v xml:space="preserve"> </v>
      </c>
      <c r="N1093" t="str">
        <f>_xlfn.IFNA(VLOOKUP(Flattened[[#This Row],[From]]&amp;"_"&amp;Flattened[[#This Row],[To]]&amp;"_"&amp;N$2,SourceRelations[],5,FALSE)," ")</f>
        <v>t</v>
      </c>
      <c r="O1093" t="str">
        <f>_xlfn.IFNA(VLOOKUP(Flattened[[#This Row],[From]]&amp;"_"&amp;Flattened[[#This Row],[To]]&amp;"_"&amp;O$2,SourceRelations[],5,FALSE)," ")</f>
        <v>f</v>
      </c>
      <c r="P1093" t="str">
        <f>_xlfn.IFNA(VLOOKUP(Flattened[[#This Row],[From]]&amp;"_"&amp;Flattened[[#This Row],[To]]&amp;"_"&amp;P$2,SourceRelations[],5,FALSE)," ")</f>
        <v>o</v>
      </c>
    </row>
    <row r="1094" spans="2:16" x14ac:dyDescent="0.2">
      <c r="B1094" s="1" t="str">
        <f>Flattened[[#This Row],[From]]&amp;"_"&amp;Flattened[[#This Row],[To]]</f>
        <v>Material_Business Process</v>
      </c>
      <c r="C1094" t="s">
        <v>72</v>
      </c>
      <c r="D1094" t="s">
        <v>38</v>
      </c>
      <c r="E1094" s="1" t="str">
        <f>_xlfn.CONCAT(Flattened[[#This Row],[Specialization]:[Association]])</f>
        <v xml:space="preserve">          o</v>
      </c>
      <c r="F1094" s="1" t="str">
        <f>_xlfn.IFNA(VLOOKUP(Flattened[[#This Row],[From]]&amp;"_"&amp;Flattened[[#This Row],[To]]&amp;"_"&amp;F$2,SourceRelations[],5,FALSE)," ")</f>
        <v xml:space="preserve"> </v>
      </c>
      <c r="G1094" t="str">
        <f>_xlfn.IFNA(VLOOKUP(Flattened[[#This Row],[From]]&amp;"_"&amp;Flattened[[#This Row],[To]]&amp;"_"&amp;G$2,SourceRelations[],5,FALSE)," ")</f>
        <v xml:space="preserve"> </v>
      </c>
      <c r="H1094" t="str">
        <f>_xlfn.IFNA(VLOOKUP(Flattened[[#This Row],[From]]&amp;"_"&amp;Flattened[[#This Row],[To]]&amp;"_"&amp;H$2,SourceRelations[],5,FALSE)," ")</f>
        <v xml:space="preserve"> </v>
      </c>
      <c r="I1094" t="str">
        <f>_xlfn.IFNA(VLOOKUP(Flattened[[#This Row],[From]]&amp;"_"&amp;Flattened[[#This Row],[To]]&amp;"_"&amp;I$2,SourceRelations[],5,FALSE)," ")</f>
        <v xml:space="preserve"> </v>
      </c>
      <c r="J1094" t="str">
        <f>_xlfn.IFNA(VLOOKUP(Flattened[[#This Row],[From]]&amp;"_"&amp;Flattened[[#This Row],[To]]&amp;"_"&amp;J$2,SourceRelations[],5,FALSE)," ")</f>
        <v xml:space="preserve"> </v>
      </c>
      <c r="K1094" t="str">
        <f>_xlfn.IFNA(VLOOKUP(Flattened[[#This Row],[From]]&amp;"_"&amp;Flattened[[#This Row],[To]]&amp;"_"&amp;K$2,SourceRelations[],5,FALSE)," ")</f>
        <v xml:space="preserve"> </v>
      </c>
      <c r="L1094" t="str">
        <f>_xlfn.IFNA(VLOOKUP(Flattened[[#This Row],[From]]&amp;"_"&amp;Flattened[[#This Row],[To]]&amp;"_"&amp;L$2,SourceRelations[],5,FALSE)," ")</f>
        <v xml:space="preserve"> </v>
      </c>
      <c r="M1094" t="str">
        <f>_xlfn.IFNA(VLOOKUP(Flattened[[#This Row],[From]]&amp;"_"&amp;Flattened[[#This Row],[To]]&amp;"_"&amp;M$2,SourceRelations[],5,FALSE)," ")</f>
        <v xml:space="preserve"> </v>
      </c>
      <c r="N1094" t="str">
        <f>_xlfn.IFNA(VLOOKUP(Flattened[[#This Row],[From]]&amp;"_"&amp;Flattened[[#This Row],[To]]&amp;"_"&amp;N$2,SourceRelations[],5,FALSE)," ")</f>
        <v xml:space="preserve"> </v>
      </c>
      <c r="O1094" t="str">
        <f>_xlfn.IFNA(VLOOKUP(Flattened[[#This Row],[From]]&amp;"_"&amp;Flattened[[#This Row],[To]]&amp;"_"&amp;O$2,SourceRelations[],5,FALSE)," ")</f>
        <v xml:space="preserve"> </v>
      </c>
      <c r="P1094" t="str">
        <f>_xlfn.IFNA(VLOOKUP(Flattened[[#This Row],[From]]&amp;"_"&amp;Flattened[[#This Row],[To]]&amp;"_"&amp;P$2,SourceRelations[],5,FALSE)," ")</f>
        <v>o</v>
      </c>
    </row>
    <row r="1095" spans="2:16" x14ac:dyDescent="0.2">
      <c r="B1095" s="1" t="str">
        <f>Flattened[[#This Row],[From]]&amp;"_"&amp;Flattened[[#This Row],[To]]</f>
        <v>Meaning_Business Process</v>
      </c>
      <c r="C1095" t="s">
        <v>52</v>
      </c>
      <c r="D1095" t="s">
        <v>38</v>
      </c>
      <c r="E1095" s="1" t="str">
        <f>_xlfn.CONCAT(Flattened[[#This Row],[Specialization]:[Association]])</f>
        <v xml:space="preserve">          o</v>
      </c>
      <c r="F1095" s="1" t="str">
        <f>_xlfn.IFNA(VLOOKUP(Flattened[[#This Row],[From]]&amp;"_"&amp;Flattened[[#This Row],[To]]&amp;"_"&amp;F$2,SourceRelations[],5,FALSE)," ")</f>
        <v xml:space="preserve"> </v>
      </c>
      <c r="G1095" t="str">
        <f>_xlfn.IFNA(VLOOKUP(Flattened[[#This Row],[From]]&amp;"_"&amp;Flattened[[#This Row],[To]]&amp;"_"&amp;G$2,SourceRelations[],5,FALSE)," ")</f>
        <v xml:space="preserve"> </v>
      </c>
      <c r="H1095" t="str">
        <f>_xlfn.IFNA(VLOOKUP(Flattened[[#This Row],[From]]&amp;"_"&amp;Flattened[[#This Row],[To]]&amp;"_"&amp;H$2,SourceRelations[],5,FALSE)," ")</f>
        <v xml:space="preserve"> </v>
      </c>
      <c r="I1095" t="str">
        <f>_xlfn.IFNA(VLOOKUP(Flattened[[#This Row],[From]]&amp;"_"&amp;Flattened[[#This Row],[To]]&amp;"_"&amp;I$2,SourceRelations[],5,FALSE)," ")</f>
        <v xml:space="preserve"> </v>
      </c>
      <c r="J1095" t="str">
        <f>_xlfn.IFNA(VLOOKUP(Flattened[[#This Row],[From]]&amp;"_"&amp;Flattened[[#This Row],[To]]&amp;"_"&amp;J$2,SourceRelations[],5,FALSE)," ")</f>
        <v xml:space="preserve"> </v>
      </c>
      <c r="K1095" t="str">
        <f>_xlfn.IFNA(VLOOKUP(Flattened[[#This Row],[From]]&amp;"_"&amp;Flattened[[#This Row],[To]]&amp;"_"&amp;K$2,SourceRelations[],5,FALSE)," ")</f>
        <v xml:space="preserve"> </v>
      </c>
      <c r="L1095" t="str">
        <f>_xlfn.IFNA(VLOOKUP(Flattened[[#This Row],[From]]&amp;"_"&amp;Flattened[[#This Row],[To]]&amp;"_"&amp;L$2,SourceRelations[],5,FALSE)," ")</f>
        <v xml:space="preserve"> </v>
      </c>
      <c r="M1095" t="str">
        <f>_xlfn.IFNA(VLOOKUP(Flattened[[#This Row],[From]]&amp;"_"&amp;Flattened[[#This Row],[To]]&amp;"_"&amp;M$2,SourceRelations[],5,FALSE)," ")</f>
        <v xml:space="preserve"> </v>
      </c>
      <c r="N1095" t="str">
        <f>_xlfn.IFNA(VLOOKUP(Flattened[[#This Row],[From]]&amp;"_"&amp;Flattened[[#This Row],[To]]&amp;"_"&amp;N$2,SourceRelations[],5,FALSE)," ")</f>
        <v xml:space="preserve"> </v>
      </c>
      <c r="O1095" t="str">
        <f>_xlfn.IFNA(VLOOKUP(Flattened[[#This Row],[From]]&amp;"_"&amp;Flattened[[#This Row],[To]]&amp;"_"&amp;O$2,SourceRelations[],5,FALSE)," ")</f>
        <v xml:space="preserve"> </v>
      </c>
      <c r="P1095" t="str">
        <f>_xlfn.IFNA(VLOOKUP(Flattened[[#This Row],[From]]&amp;"_"&amp;Flattened[[#This Row],[To]]&amp;"_"&amp;P$2,SourceRelations[],5,FALSE)," ")</f>
        <v>o</v>
      </c>
    </row>
    <row r="1096" spans="2:16" x14ac:dyDescent="0.2">
      <c r="B1096" s="1" t="str">
        <f>Flattened[[#This Row],[From]]&amp;"_"&amp;Flattened[[#This Row],[To]]</f>
        <v>Node_Business Process</v>
      </c>
      <c r="C1096" t="s">
        <v>43</v>
      </c>
      <c r="D1096" t="s">
        <v>38</v>
      </c>
      <c r="E1096" s="1" t="str">
        <f>_xlfn.CONCAT(Flattened[[#This Row],[Specialization]:[Association]])</f>
        <v xml:space="preserve">   irv  tfo</v>
      </c>
      <c r="F1096" s="1" t="str">
        <f>_xlfn.IFNA(VLOOKUP(Flattened[[#This Row],[From]]&amp;"_"&amp;Flattened[[#This Row],[To]]&amp;"_"&amp;F$2,SourceRelations[],5,FALSE)," ")</f>
        <v xml:space="preserve"> </v>
      </c>
      <c r="G1096" t="str">
        <f>_xlfn.IFNA(VLOOKUP(Flattened[[#This Row],[From]]&amp;"_"&amp;Flattened[[#This Row],[To]]&amp;"_"&amp;G$2,SourceRelations[],5,FALSE)," ")</f>
        <v xml:space="preserve"> </v>
      </c>
      <c r="H1096" t="str">
        <f>_xlfn.IFNA(VLOOKUP(Flattened[[#This Row],[From]]&amp;"_"&amp;Flattened[[#This Row],[To]]&amp;"_"&amp;H$2,SourceRelations[],5,FALSE)," ")</f>
        <v xml:space="preserve"> </v>
      </c>
      <c r="I1096" t="str">
        <f>_xlfn.IFNA(VLOOKUP(Flattened[[#This Row],[From]]&amp;"_"&amp;Flattened[[#This Row],[To]]&amp;"_"&amp;I$2,SourceRelations[],5,FALSE)," ")</f>
        <v>i</v>
      </c>
      <c r="J1096" t="str">
        <f>_xlfn.IFNA(VLOOKUP(Flattened[[#This Row],[From]]&amp;"_"&amp;Flattened[[#This Row],[To]]&amp;"_"&amp;J$2,SourceRelations[],5,FALSE)," ")</f>
        <v>r</v>
      </c>
      <c r="K1096" t="str">
        <f>_xlfn.IFNA(VLOOKUP(Flattened[[#This Row],[From]]&amp;"_"&amp;Flattened[[#This Row],[To]]&amp;"_"&amp;K$2,SourceRelations[],5,FALSE)," ")</f>
        <v>v</v>
      </c>
      <c r="L1096" t="str">
        <f>_xlfn.IFNA(VLOOKUP(Flattened[[#This Row],[From]]&amp;"_"&amp;Flattened[[#This Row],[To]]&amp;"_"&amp;L$2,SourceRelations[],5,FALSE)," ")</f>
        <v xml:space="preserve"> </v>
      </c>
      <c r="M1096" t="str">
        <f>_xlfn.IFNA(VLOOKUP(Flattened[[#This Row],[From]]&amp;"_"&amp;Flattened[[#This Row],[To]]&amp;"_"&amp;M$2,SourceRelations[],5,FALSE)," ")</f>
        <v xml:space="preserve"> </v>
      </c>
      <c r="N1096" t="str">
        <f>_xlfn.IFNA(VLOOKUP(Flattened[[#This Row],[From]]&amp;"_"&amp;Flattened[[#This Row],[To]]&amp;"_"&amp;N$2,SourceRelations[],5,FALSE)," ")</f>
        <v>t</v>
      </c>
      <c r="O1096" t="str">
        <f>_xlfn.IFNA(VLOOKUP(Flattened[[#This Row],[From]]&amp;"_"&amp;Flattened[[#This Row],[To]]&amp;"_"&amp;O$2,SourceRelations[],5,FALSE)," ")</f>
        <v>f</v>
      </c>
      <c r="P1096" t="str">
        <f>_xlfn.IFNA(VLOOKUP(Flattened[[#This Row],[From]]&amp;"_"&amp;Flattened[[#This Row],[To]]&amp;"_"&amp;P$2,SourceRelations[],5,FALSE)," ")</f>
        <v>o</v>
      </c>
    </row>
    <row r="1097" spans="2:16" x14ac:dyDescent="0.2">
      <c r="B1097" s="1" t="str">
        <f>Flattened[[#This Row],[From]]&amp;"_"&amp;Flattened[[#This Row],[To]]</f>
        <v>Outcome_Business Process</v>
      </c>
      <c r="C1097" t="s">
        <v>53</v>
      </c>
      <c r="D1097" t="s">
        <v>38</v>
      </c>
      <c r="E1097" s="1" t="str">
        <f>_xlfn.CONCAT(Flattened[[#This Row],[Specialization]:[Association]])</f>
        <v xml:space="preserve">          o</v>
      </c>
      <c r="F1097" s="1" t="str">
        <f>_xlfn.IFNA(VLOOKUP(Flattened[[#This Row],[From]]&amp;"_"&amp;Flattened[[#This Row],[To]]&amp;"_"&amp;F$2,SourceRelations[],5,FALSE)," ")</f>
        <v xml:space="preserve"> </v>
      </c>
      <c r="G1097" t="str">
        <f>_xlfn.IFNA(VLOOKUP(Flattened[[#This Row],[From]]&amp;"_"&amp;Flattened[[#This Row],[To]]&amp;"_"&amp;G$2,SourceRelations[],5,FALSE)," ")</f>
        <v xml:space="preserve"> </v>
      </c>
      <c r="H1097" t="str">
        <f>_xlfn.IFNA(VLOOKUP(Flattened[[#This Row],[From]]&amp;"_"&amp;Flattened[[#This Row],[To]]&amp;"_"&amp;H$2,SourceRelations[],5,FALSE)," ")</f>
        <v xml:space="preserve"> </v>
      </c>
      <c r="I1097" t="str">
        <f>_xlfn.IFNA(VLOOKUP(Flattened[[#This Row],[From]]&amp;"_"&amp;Flattened[[#This Row],[To]]&amp;"_"&amp;I$2,SourceRelations[],5,FALSE)," ")</f>
        <v xml:space="preserve"> </v>
      </c>
      <c r="J1097" t="str">
        <f>_xlfn.IFNA(VLOOKUP(Flattened[[#This Row],[From]]&amp;"_"&amp;Flattened[[#This Row],[To]]&amp;"_"&amp;J$2,SourceRelations[],5,FALSE)," ")</f>
        <v xml:space="preserve"> </v>
      </c>
      <c r="K1097" t="str">
        <f>_xlfn.IFNA(VLOOKUP(Flattened[[#This Row],[From]]&amp;"_"&amp;Flattened[[#This Row],[To]]&amp;"_"&amp;K$2,SourceRelations[],5,FALSE)," ")</f>
        <v xml:space="preserve"> </v>
      </c>
      <c r="L1097" t="str">
        <f>_xlfn.IFNA(VLOOKUP(Flattened[[#This Row],[From]]&amp;"_"&amp;Flattened[[#This Row],[To]]&amp;"_"&amp;L$2,SourceRelations[],5,FALSE)," ")</f>
        <v xml:space="preserve"> </v>
      </c>
      <c r="M1097" t="str">
        <f>_xlfn.IFNA(VLOOKUP(Flattened[[#This Row],[From]]&amp;"_"&amp;Flattened[[#This Row],[To]]&amp;"_"&amp;M$2,SourceRelations[],5,FALSE)," ")</f>
        <v xml:space="preserve"> </v>
      </c>
      <c r="N1097" t="str">
        <f>_xlfn.IFNA(VLOOKUP(Flattened[[#This Row],[From]]&amp;"_"&amp;Flattened[[#This Row],[To]]&amp;"_"&amp;N$2,SourceRelations[],5,FALSE)," ")</f>
        <v xml:space="preserve"> </v>
      </c>
      <c r="O1097" t="str">
        <f>_xlfn.IFNA(VLOOKUP(Flattened[[#This Row],[From]]&amp;"_"&amp;Flattened[[#This Row],[To]]&amp;"_"&amp;O$2,SourceRelations[],5,FALSE)," ")</f>
        <v xml:space="preserve"> </v>
      </c>
      <c r="P1097" t="str">
        <f>_xlfn.IFNA(VLOOKUP(Flattened[[#This Row],[From]]&amp;"_"&amp;Flattened[[#This Row],[To]]&amp;"_"&amp;P$2,SourceRelations[],5,FALSE)," ")</f>
        <v>o</v>
      </c>
    </row>
    <row r="1098" spans="2:16" x14ac:dyDescent="0.2">
      <c r="B1098" s="1" t="str">
        <f>Flattened[[#This Row],[From]]&amp;"_"&amp;Flattened[[#This Row],[To]]</f>
        <v>Path_Business Process</v>
      </c>
      <c r="C1098" t="s">
        <v>65</v>
      </c>
      <c r="D1098" t="s">
        <v>38</v>
      </c>
      <c r="E1098" s="1" t="str">
        <f>_xlfn.CONCAT(Flattened[[#This Row],[Specialization]:[Association]])</f>
        <v xml:space="preserve">   irv  tfo</v>
      </c>
      <c r="F1098" s="1" t="str">
        <f>_xlfn.IFNA(VLOOKUP(Flattened[[#This Row],[From]]&amp;"_"&amp;Flattened[[#This Row],[To]]&amp;"_"&amp;F$2,SourceRelations[],5,FALSE)," ")</f>
        <v xml:space="preserve"> </v>
      </c>
      <c r="G1098" t="str">
        <f>_xlfn.IFNA(VLOOKUP(Flattened[[#This Row],[From]]&amp;"_"&amp;Flattened[[#This Row],[To]]&amp;"_"&amp;G$2,SourceRelations[],5,FALSE)," ")</f>
        <v xml:space="preserve"> </v>
      </c>
      <c r="H1098" t="str">
        <f>_xlfn.IFNA(VLOOKUP(Flattened[[#This Row],[From]]&amp;"_"&amp;Flattened[[#This Row],[To]]&amp;"_"&amp;H$2,SourceRelations[],5,FALSE)," ")</f>
        <v xml:space="preserve"> </v>
      </c>
      <c r="I1098" t="str">
        <f>_xlfn.IFNA(VLOOKUP(Flattened[[#This Row],[From]]&amp;"_"&amp;Flattened[[#This Row],[To]]&amp;"_"&amp;I$2,SourceRelations[],5,FALSE)," ")</f>
        <v>i</v>
      </c>
      <c r="J1098" t="str">
        <f>_xlfn.IFNA(VLOOKUP(Flattened[[#This Row],[From]]&amp;"_"&amp;Flattened[[#This Row],[To]]&amp;"_"&amp;J$2,SourceRelations[],5,FALSE)," ")</f>
        <v>r</v>
      </c>
      <c r="K1098" t="str">
        <f>_xlfn.IFNA(VLOOKUP(Flattened[[#This Row],[From]]&amp;"_"&amp;Flattened[[#This Row],[To]]&amp;"_"&amp;K$2,SourceRelations[],5,FALSE)," ")</f>
        <v>v</v>
      </c>
      <c r="L1098" t="str">
        <f>_xlfn.IFNA(VLOOKUP(Flattened[[#This Row],[From]]&amp;"_"&amp;Flattened[[#This Row],[To]]&amp;"_"&amp;L$2,SourceRelations[],5,FALSE)," ")</f>
        <v xml:space="preserve"> </v>
      </c>
      <c r="M1098" t="str">
        <f>_xlfn.IFNA(VLOOKUP(Flattened[[#This Row],[From]]&amp;"_"&amp;Flattened[[#This Row],[To]]&amp;"_"&amp;M$2,SourceRelations[],5,FALSE)," ")</f>
        <v xml:space="preserve"> </v>
      </c>
      <c r="N1098" t="str">
        <f>_xlfn.IFNA(VLOOKUP(Flattened[[#This Row],[From]]&amp;"_"&amp;Flattened[[#This Row],[To]]&amp;"_"&amp;N$2,SourceRelations[],5,FALSE)," ")</f>
        <v>t</v>
      </c>
      <c r="O1098" t="str">
        <f>_xlfn.IFNA(VLOOKUP(Flattened[[#This Row],[From]]&amp;"_"&amp;Flattened[[#This Row],[To]]&amp;"_"&amp;O$2,SourceRelations[],5,FALSE)," ")</f>
        <v>f</v>
      </c>
      <c r="P1098" t="str">
        <f>_xlfn.IFNA(VLOOKUP(Flattened[[#This Row],[From]]&amp;"_"&amp;Flattened[[#This Row],[To]]&amp;"_"&amp;P$2,SourceRelations[],5,FALSE)," ")</f>
        <v>o</v>
      </c>
    </row>
    <row r="1099" spans="2:16" x14ac:dyDescent="0.2">
      <c r="B1099" s="1" t="str">
        <f>Flattened[[#This Row],[From]]&amp;"_"&amp;Flattened[[#This Row],[To]]</f>
        <v>Plateau_Business Process</v>
      </c>
      <c r="C1099" t="s">
        <v>78</v>
      </c>
      <c r="D1099" t="s">
        <v>38</v>
      </c>
      <c r="E1099" s="1" t="str">
        <f>_xlfn.CONCAT(Flattened[[#This Row],[Specialization]:[Association]])</f>
        <v xml:space="preserve"> cg r     o</v>
      </c>
      <c r="F1099" s="1" t="str">
        <f>_xlfn.IFNA(VLOOKUP(Flattened[[#This Row],[From]]&amp;"_"&amp;Flattened[[#This Row],[To]]&amp;"_"&amp;F$2,SourceRelations[],5,FALSE)," ")</f>
        <v xml:space="preserve"> </v>
      </c>
      <c r="G1099" t="str">
        <f>_xlfn.IFNA(VLOOKUP(Flattened[[#This Row],[From]]&amp;"_"&amp;Flattened[[#This Row],[To]]&amp;"_"&amp;G$2,SourceRelations[],5,FALSE)," ")</f>
        <v>c</v>
      </c>
      <c r="H1099" t="str">
        <f>_xlfn.IFNA(VLOOKUP(Flattened[[#This Row],[From]]&amp;"_"&amp;Flattened[[#This Row],[To]]&amp;"_"&amp;H$2,SourceRelations[],5,FALSE)," ")</f>
        <v>g</v>
      </c>
      <c r="I1099" t="str">
        <f>_xlfn.IFNA(VLOOKUP(Flattened[[#This Row],[From]]&amp;"_"&amp;Flattened[[#This Row],[To]]&amp;"_"&amp;I$2,SourceRelations[],5,FALSE)," ")</f>
        <v xml:space="preserve"> </v>
      </c>
      <c r="J1099" t="str">
        <f>_xlfn.IFNA(VLOOKUP(Flattened[[#This Row],[From]]&amp;"_"&amp;Flattened[[#This Row],[To]]&amp;"_"&amp;J$2,SourceRelations[],5,FALSE)," ")</f>
        <v>r</v>
      </c>
      <c r="K1099" t="str">
        <f>_xlfn.IFNA(VLOOKUP(Flattened[[#This Row],[From]]&amp;"_"&amp;Flattened[[#This Row],[To]]&amp;"_"&amp;K$2,SourceRelations[],5,FALSE)," ")</f>
        <v xml:space="preserve"> </v>
      </c>
      <c r="L1099" t="str">
        <f>_xlfn.IFNA(VLOOKUP(Flattened[[#This Row],[From]]&amp;"_"&amp;Flattened[[#This Row],[To]]&amp;"_"&amp;L$2,SourceRelations[],5,FALSE)," ")</f>
        <v xml:space="preserve"> </v>
      </c>
      <c r="M1099" t="str">
        <f>_xlfn.IFNA(VLOOKUP(Flattened[[#This Row],[From]]&amp;"_"&amp;Flattened[[#This Row],[To]]&amp;"_"&amp;M$2,SourceRelations[],5,FALSE)," ")</f>
        <v xml:space="preserve"> </v>
      </c>
      <c r="N1099" t="str">
        <f>_xlfn.IFNA(VLOOKUP(Flattened[[#This Row],[From]]&amp;"_"&amp;Flattened[[#This Row],[To]]&amp;"_"&amp;N$2,SourceRelations[],5,FALSE)," ")</f>
        <v xml:space="preserve"> </v>
      </c>
      <c r="O1099" t="str">
        <f>_xlfn.IFNA(VLOOKUP(Flattened[[#This Row],[From]]&amp;"_"&amp;Flattened[[#This Row],[To]]&amp;"_"&amp;O$2,SourceRelations[],5,FALSE)," ")</f>
        <v xml:space="preserve"> </v>
      </c>
      <c r="P1099" t="str">
        <f>_xlfn.IFNA(VLOOKUP(Flattened[[#This Row],[From]]&amp;"_"&amp;Flattened[[#This Row],[To]]&amp;"_"&amp;P$2,SourceRelations[],5,FALSE)," ")</f>
        <v>o</v>
      </c>
    </row>
    <row r="1100" spans="2:16" x14ac:dyDescent="0.2">
      <c r="B1100" s="1" t="str">
        <f>Flattened[[#This Row],[From]]&amp;"_"&amp;Flattened[[#This Row],[To]]</f>
        <v>Principle_Business Process</v>
      </c>
      <c r="C1100" t="s">
        <v>54</v>
      </c>
      <c r="D1100" t="s">
        <v>38</v>
      </c>
      <c r="E1100" s="1" t="str">
        <f>_xlfn.CONCAT(Flattened[[#This Row],[Specialization]:[Association]])</f>
        <v xml:space="preserve">          o</v>
      </c>
      <c r="F1100" s="1" t="str">
        <f>_xlfn.IFNA(VLOOKUP(Flattened[[#This Row],[From]]&amp;"_"&amp;Flattened[[#This Row],[To]]&amp;"_"&amp;F$2,SourceRelations[],5,FALSE)," ")</f>
        <v xml:space="preserve"> </v>
      </c>
      <c r="G1100" t="str">
        <f>_xlfn.IFNA(VLOOKUP(Flattened[[#This Row],[From]]&amp;"_"&amp;Flattened[[#This Row],[To]]&amp;"_"&amp;G$2,SourceRelations[],5,FALSE)," ")</f>
        <v xml:space="preserve"> </v>
      </c>
      <c r="H1100" t="str">
        <f>_xlfn.IFNA(VLOOKUP(Flattened[[#This Row],[From]]&amp;"_"&amp;Flattened[[#This Row],[To]]&amp;"_"&amp;H$2,SourceRelations[],5,FALSE)," ")</f>
        <v xml:space="preserve"> </v>
      </c>
      <c r="I1100" t="str">
        <f>_xlfn.IFNA(VLOOKUP(Flattened[[#This Row],[From]]&amp;"_"&amp;Flattened[[#This Row],[To]]&amp;"_"&amp;I$2,SourceRelations[],5,FALSE)," ")</f>
        <v xml:space="preserve"> </v>
      </c>
      <c r="J1100" t="str">
        <f>_xlfn.IFNA(VLOOKUP(Flattened[[#This Row],[From]]&amp;"_"&amp;Flattened[[#This Row],[To]]&amp;"_"&amp;J$2,SourceRelations[],5,FALSE)," ")</f>
        <v xml:space="preserve"> </v>
      </c>
      <c r="K1100" t="str">
        <f>_xlfn.IFNA(VLOOKUP(Flattened[[#This Row],[From]]&amp;"_"&amp;Flattened[[#This Row],[To]]&amp;"_"&amp;K$2,SourceRelations[],5,FALSE)," ")</f>
        <v xml:space="preserve"> </v>
      </c>
      <c r="L1100" t="str">
        <f>_xlfn.IFNA(VLOOKUP(Flattened[[#This Row],[From]]&amp;"_"&amp;Flattened[[#This Row],[To]]&amp;"_"&amp;L$2,SourceRelations[],5,FALSE)," ")</f>
        <v xml:space="preserve"> </v>
      </c>
      <c r="M1100" t="str">
        <f>_xlfn.IFNA(VLOOKUP(Flattened[[#This Row],[From]]&amp;"_"&amp;Flattened[[#This Row],[To]]&amp;"_"&amp;M$2,SourceRelations[],5,FALSE)," ")</f>
        <v xml:space="preserve"> </v>
      </c>
      <c r="N1100" t="str">
        <f>_xlfn.IFNA(VLOOKUP(Flattened[[#This Row],[From]]&amp;"_"&amp;Flattened[[#This Row],[To]]&amp;"_"&amp;N$2,SourceRelations[],5,FALSE)," ")</f>
        <v xml:space="preserve"> </v>
      </c>
      <c r="O1100" t="str">
        <f>_xlfn.IFNA(VLOOKUP(Flattened[[#This Row],[From]]&amp;"_"&amp;Flattened[[#This Row],[To]]&amp;"_"&amp;O$2,SourceRelations[],5,FALSE)," ")</f>
        <v xml:space="preserve"> </v>
      </c>
      <c r="P1100" t="str">
        <f>_xlfn.IFNA(VLOOKUP(Flattened[[#This Row],[From]]&amp;"_"&amp;Flattened[[#This Row],[To]]&amp;"_"&amp;P$2,SourceRelations[],5,FALSE)," ")</f>
        <v>o</v>
      </c>
    </row>
    <row r="1101" spans="2:16" x14ac:dyDescent="0.2">
      <c r="B1101" s="1" t="str">
        <f>Flattened[[#This Row],[From]]&amp;"_"&amp;Flattened[[#This Row],[To]]</f>
        <v>Product_Business Process</v>
      </c>
      <c r="C1101" t="s">
        <v>73</v>
      </c>
      <c r="D1101" t="s">
        <v>38</v>
      </c>
      <c r="E1101" s="1" t="str">
        <f>_xlfn.CONCAT(Flattened[[#This Row],[Specialization]:[Association]])</f>
        <v xml:space="preserve">    rv  tfo</v>
      </c>
      <c r="F1101" s="1" t="str">
        <f>_xlfn.IFNA(VLOOKUP(Flattened[[#This Row],[From]]&amp;"_"&amp;Flattened[[#This Row],[To]]&amp;"_"&amp;F$2,SourceRelations[],5,FALSE)," ")</f>
        <v xml:space="preserve"> </v>
      </c>
      <c r="G1101" t="str">
        <f>_xlfn.IFNA(VLOOKUP(Flattened[[#This Row],[From]]&amp;"_"&amp;Flattened[[#This Row],[To]]&amp;"_"&amp;G$2,SourceRelations[],5,FALSE)," ")</f>
        <v xml:space="preserve"> </v>
      </c>
      <c r="H1101" t="str">
        <f>_xlfn.IFNA(VLOOKUP(Flattened[[#This Row],[From]]&amp;"_"&amp;Flattened[[#This Row],[To]]&amp;"_"&amp;H$2,SourceRelations[],5,FALSE)," ")</f>
        <v xml:space="preserve"> </v>
      </c>
      <c r="I1101" t="str">
        <f>_xlfn.IFNA(VLOOKUP(Flattened[[#This Row],[From]]&amp;"_"&amp;Flattened[[#This Row],[To]]&amp;"_"&amp;I$2,SourceRelations[],5,FALSE)," ")</f>
        <v xml:space="preserve"> </v>
      </c>
      <c r="J1101" t="str">
        <f>_xlfn.IFNA(VLOOKUP(Flattened[[#This Row],[From]]&amp;"_"&amp;Flattened[[#This Row],[To]]&amp;"_"&amp;J$2,SourceRelations[],5,FALSE)," ")</f>
        <v>r</v>
      </c>
      <c r="K1101" t="str">
        <f>_xlfn.IFNA(VLOOKUP(Flattened[[#This Row],[From]]&amp;"_"&amp;Flattened[[#This Row],[To]]&amp;"_"&amp;K$2,SourceRelations[],5,FALSE)," ")</f>
        <v>v</v>
      </c>
      <c r="L1101" t="str">
        <f>_xlfn.IFNA(VLOOKUP(Flattened[[#This Row],[From]]&amp;"_"&amp;Flattened[[#This Row],[To]]&amp;"_"&amp;L$2,SourceRelations[],5,FALSE)," ")</f>
        <v xml:space="preserve"> </v>
      </c>
      <c r="M1101" t="str">
        <f>_xlfn.IFNA(VLOOKUP(Flattened[[#This Row],[From]]&amp;"_"&amp;Flattened[[#This Row],[To]]&amp;"_"&amp;M$2,SourceRelations[],5,FALSE)," ")</f>
        <v xml:space="preserve"> </v>
      </c>
      <c r="N1101" t="str">
        <f>_xlfn.IFNA(VLOOKUP(Flattened[[#This Row],[From]]&amp;"_"&amp;Flattened[[#This Row],[To]]&amp;"_"&amp;N$2,SourceRelations[],5,FALSE)," ")</f>
        <v>t</v>
      </c>
      <c r="O1101" t="str">
        <f>_xlfn.IFNA(VLOOKUP(Flattened[[#This Row],[From]]&amp;"_"&amp;Flattened[[#This Row],[To]]&amp;"_"&amp;O$2,SourceRelations[],5,FALSE)," ")</f>
        <v>f</v>
      </c>
      <c r="P1101" t="str">
        <f>_xlfn.IFNA(VLOOKUP(Flattened[[#This Row],[From]]&amp;"_"&amp;Flattened[[#This Row],[To]]&amp;"_"&amp;P$2,SourceRelations[],5,FALSE)," ")</f>
        <v>o</v>
      </c>
    </row>
    <row r="1102" spans="2:16" x14ac:dyDescent="0.2">
      <c r="B1102" s="1" t="str">
        <f>Flattened[[#This Row],[From]]&amp;"_"&amp;Flattened[[#This Row],[To]]</f>
        <v>Representation_Business Process</v>
      </c>
      <c r="C1102" t="s">
        <v>59</v>
      </c>
      <c r="D1102" t="s">
        <v>38</v>
      </c>
      <c r="E1102" s="1" t="str">
        <f>_xlfn.CONCAT(Flattened[[#This Row],[Specialization]:[Association]])</f>
        <v xml:space="preserve">          o</v>
      </c>
      <c r="F1102" s="1" t="str">
        <f>_xlfn.IFNA(VLOOKUP(Flattened[[#This Row],[From]]&amp;"_"&amp;Flattened[[#This Row],[To]]&amp;"_"&amp;F$2,SourceRelations[],5,FALSE)," ")</f>
        <v xml:space="preserve"> </v>
      </c>
      <c r="G1102" t="str">
        <f>_xlfn.IFNA(VLOOKUP(Flattened[[#This Row],[From]]&amp;"_"&amp;Flattened[[#This Row],[To]]&amp;"_"&amp;G$2,SourceRelations[],5,FALSE)," ")</f>
        <v xml:space="preserve"> </v>
      </c>
      <c r="H1102" t="str">
        <f>_xlfn.IFNA(VLOOKUP(Flattened[[#This Row],[From]]&amp;"_"&amp;Flattened[[#This Row],[To]]&amp;"_"&amp;H$2,SourceRelations[],5,FALSE)," ")</f>
        <v xml:space="preserve"> </v>
      </c>
      <c r="I1102" t="str">
        <f>_xlfn.IFNA(VLOOKUP(Flattened[[#This Row],[From]]&amp;"_"&amp;Flattened[[#This Row],[To]]&amp;"_"&amp;I$2,SourceRelations[],5,FALSE)," ")</f>
        <v xml:space="preserve"> </v>
      </c>
      <c r="J1102" t="str">
        <f>_xlfn.IFNA(VLOOKUP(Flattened[[#This Row],[From]]&amp;"_"&amp;Flattened[[#This Row],[To]]&amp;"_"&amp;J$2,SourceRelations[],5,FALSE)," ")</f>
        <v xml:space="preserve"> </v>
      </c>
      <c r="K1102" t="str">
        <f>_xlfn.IFNA(VLOOKUP(Flattened[[#This Row],[From]]&amp;"_"&amp;Flattened[[#This Row],[To]]&amp;"_"&amp;K$2,SourceRelations[],5,FALSE)," ")</f>
        <v xml:space="preserve"> </v>
      </c>
      <c r="L1102" t="str">
        <f>_xlfn.IFNA(VLOOKUP(Flattened[[#This Row],[From]]&amp;"_"&amp;Flattened[[#This Row],[To]]&amp;"_"&amp;L$2,SourceRelations[],5,FALSE)," ")</f>
        <v xml:space="preserve"> </v>
      </c>
      <c r="M1102" t="str">
        <f>_xlfn.IFNA(VLOOKUP(Flattened[[#This Row],[From]]&amp;"_"&amp;Flattened[[#This Row],[To]]&amp;"_"&amp;M$2,SourceRelations[],5,FALSE)," ")</f>
        <v xml:space="preserve"> </v>
      </c>
      <c r="N1102" t="str">
        <f>_xlfn.IFNA(VLOOKUP(Flattened[[#This Row],[From]]&amp;"_"&amp;Flattened[[#This Row],[To]]&amp;"_"&amp;N$2,SourceRelations[],5,FALSE)," ")</f>
        <v xml:space="preserve"> </v>
      </c>
      <c r="O1102" t="str">
        <f>_xlfn.IFNA(VLOOKUP(Flattened[[#This Row],[From]]&amp;"_"&amp;Flattened[[#This Row],[To]]&amp;"_"&amp;O$2,SourceRelations[],5,FALSE)," ")</f>
        <v xml:space="preserve"> </v>
      </c>
      <c r="P1102" t="str">
        <f>_xlfn.IFNA(VLOOKUP(Flattened[[#This Row],[From]]&amp;"_"&amp;Flattened[[#This Row],[To]]&amp;"_"&amp;P$2,SourceRelations[],5,FALSE)," ")</f>
        <v>o</v>
      </c>
    </row>
    <row r="1103" spans="2:16" x14ac:dyDescent="0.2">
      <c r="B1103" s="1" t="str">
        <f>Flattened[[#This Row],[From]]&amp;"_"&amp;Flattened[[#This Row],[To]]</f>
        <v>Requirement_Business Process</v>
      </c>
      <c r="C1103" t="s">
        <v>35</v>
      </c>
      <c r="D1103" t="s">
        <v>38</v>
      </c>
      <c r="E1103" s="1" t="str">
        <f>_xlfn.CONCAT(Flattened[[#This Row],[Specialization]:[Association]])</f>
        <v xml:space="preserve">          o</v>
      </c>
      <c r="F1103" s="1" t="str">
        <f>_xlfn.IFNA(VLOOKUP(Flattened[[#This Row],[From]]&amp;"_"&amp;Flattened[[#This Row],[To]]&amp;"_"&amp;F$2,SourceRelations[],5,FALSE)," ")</f>
        <v xml:space="preserve"> </v>
      </c>
      <c r="G1103" t="str">
        <f>_xlfn.IFNA(VLOOKUP(Flattened[[#This Row],[From]]&amp;"_"&amp;Flattened[[#This Row],[To]]&amp;"_"&amp;G$2,SourceRelations[],5,FALSE)," ")</f>
        <v xml:space="preserve"> </v>
      </c>
      <c r="H1103" t="str">
        <f>_xlfn.IFNA(VLOOKUP(Flattened[[#This Row],[From]]&amp;"_"&amp;Flattened[[#This Row],[To]]&amp;"_"&amp;H$2,SourceRelations[],5,FALSE)," ")</f>
        <v xml:space="preserve"> </v>
      </c>
      <c r="I1103" t="str">
        <f>_xlfn.IFNA(VLOOKUP(Flattened[[#This Row],[From]]&amp;"_"&amp;Flattened[[#This Row],[To]]&amp;"_"&amp;I$2,SourceRelations[],5,FALSE)," ")</f>
        <v xml:space="preserve"> </v>
      </c>
      <c r="J1103" t="str">
        <f>_xlfn.IFNA(VLOOKUP(Flattened[[#This Row],[From]]&amp;"_"&amp;Flattened[[#This Row],[To]]&amp;"_"&amp;J$2,SourceRelations[],5,FALSE)," ")</f>
        <v xml:space="preserve"> </v>
      </c>
      <c r="K1103" t="str">
        <f>_xlfn.IFNA(VLOOKUP(Flattened[[#This Row],[From]]&amp;"_"&amp;Flattened[[#This Row],[To]]&amp;"_"&amp;K$2,SourceRelations[],5,FALSE)," ")</f>
        <v xml:space="preserve"> </v>
      </c>
      <c r="L1103" t="str">
        <f>_xlfn.IFNA(VLOOKUP(Flattened[[#This Row],[From]]&amp;"_"&amp;Flattened[[#This Row],[To]]&amp;"_"&amp;L$2,SourceRelations[],5,FALSE)," ")</f>
        <v xml:space="preserve"> </v>
      </c>
      <c r="M1103" t="str">
        <f>_xlfn.IFNA(VLOOKUP(Flattened[[#This Row],[From]]&amp;"_"&amp;Flattened[[#This Row],[To]]&amp;"_"&amp;M$2,SourceRelations[],5,FALSE)," ")</f>
        <v xml:space="preserve"> </v>
      </c>
      <c r="N1103" t="str">
        <f>_xlfn.IFNA(VLOOKUP(Flattened[[#This Row],[From]]&amp;"_"&amp;Flattened[[#This Row],[To]]&amp;"_"&amp;N$2,SourceRelations[],5,FALSE)," ")</f>
        <v xml:space="preserve"> </v>
      </c>
      <c r="O1103" t="str">
        <f>_xlfn.IFNA(VLOOKUP(Flattened[[#This Row],[From]]&amp;"_"&amp;Flattened[[#This Row],[To]]&amp;"_"&amp;O$2,SourceRelations[],5,FALSE)," ")</f>
        <v xml:space="preserve"> </v>
      </c>
      <c r="P1103" t="str">
        <f>_xlfn.IFNA(VLOOKUP(Flattened[[#This Row],[From]]&amp;"_"&amp;Flattened[[#This Row],[To]]&amp;"_"&amp;P$2,SourceRelations[],5,FALSE)," ")</f>
        <v>o</v>
      </c>
    </row>
    <row r="1104" spans="2:16" x14ac:dyDescent="0.2">
      <c r="B1104" s="1" t="str">
        <f>Flattened[[#This Row],[From]]&amp;"_"&amp;Flattened[[#This Row],[To]]</f>
        <v>Resource_Business Process</v>
      </c>
      <c r="C1104" t="s">
        <v>33</v>
      </c>
      <c r="D1104" t="s">
        <v>38</v>
      </c>
      <c r="E1104" s="1" t="str">
        <f>_xlfn.CONCAT(Flattened[[#This Row],[Specialization]:[Association]])</f>
        <v xml:space="preserve">          o</v>
      </c>
      <c r="F1104" s="1" t="str">
        <f>_xlfn.IFNA(VLOOKUP(Flattened[[#This Row],[From]]&amp;"_"&amp;Flattened[[#This Row],[To]]&amp;"_"&amp;F$2,SourceRelations[],5,FALSE)," ")</f>
        <v xml:space="preserve"> </v>
      </c>
      <c r="G1104" t="str">
        <f>_xlfn.IFNA(VLOOKUP(Flattened[[#This Row],[From]]&amp;"_"&amp;Flattened[[#This Row],[To]]&amp;"_"&amp;G$2,SourceRelations[],5,FALSE)," ")</f>
        <v xml:space="preserve"> </v>
      </c>
      <c r="H1104" t="str">
        <f>_xlfn.IFNA(VLOOKUP(Flattened[[#This Row],[From]]&amp;"_"&amp;Flattened[[#This Row],[To]]&amp;"_"&amp;H$2,SourceRelations[],5,FALSE)," ")</f>
        <v xml:space="preserve"> </v>
      </c>
      <c r="I1104" t="str">
        <f>_xlfn.IFNA(VLOOKUP(Flattened[[#This Row],[From]]&amp;"_"&amp;Flattened[[#This Row],[To]]&amp;"_"&amp;I$2,SourceRelations[],5,FALSE)," ")</f>
        <v xml:space="preserve"> </v>
      </c>
      <c r="J1104" t="str">
        <f>_xlfn.IFNA(VLOOKUP(Flattened[[#This Row],[From]]&amp;"_"&amp;Flattened[[#This Row],[To]]&amp;"_"&amp;J$2,SourceRelations[],5,FALSE)," ")</f>
        <v xml:space="preserve"> </v>
      </c>
      <c r="K1104" t="str">
        <f>_xlfn.IFNA(VLOOKUP(Flattened[[#This Row],[From]]&amp;"_"&amp;Flattened[[#This Row],[To]]&amp;"_"&amp;K$2,SourceRelations[],5,FALSE)," ")</f>
        <v xml:space="preserve"> </v>
      </c>
      <c r="L1104" t="str">
        <f>_xlfn.IFNA(VLOOKUP(Flattened[[#This Row],[From]]&amp;"_"&amp;Flattened[[#This Row],[To]]&amp;"_"&amp;L$2,SourceRelations[],5,FALSE)," ")</f>
        <v xml:space="preserve"> </v>
      </c>
      <c r="M1104" t="str">
        <f>_xlfn.IFNA(VLOOKUP(Flattened[[#This Row],[From]]&amp;"_"&amp;Flattened[[#This Row],[To]]&amp;"_"&amp;M$2,SourceRelations[],5,FALSE)," ")</f>
        <v xml:space="preserve"> </v>
      </c>
      <c r="N1104" t="str">
        <f>_xlfn.IFNA(VLOOKUP(Flattened[[#This Row],[From]]&amp;"_"&amp;Flattened[[#This Row],[To]]&amp;"_"&amp;N$2,SourceRelations[],5,FALSE)," ")</f>
        <v xml:space="preserve"> </v>
      </c>
      <c r="O1104" t="str">
        <f>_xlfn.IFNA(VLOOKUP(Flattened[[#This Row],[From]]&amp;"_"&amp;Flattened[[#This Row],[To]]&amp;"_"&amp;O$2,SourceRelations[],5,FALSE)," ")</f>
        <v xml:space="preserve"> </v>
      </c>
      <c r="P1104" t="str">
        <f>_xlfn.IFNA(VLOOKUP(Flattened[[#This Row],[From]]&amp;"_"&amp;Flattened[[#This Row],[To]]&amp;"_"&amp;P$2,SourceRelations[],5,FALSE)," ")</f>
        <v>o</v>
      </c>
    </row>
    <row r="1105" spans="2:16" x14ac:dyDescent="0.2">
      <c r="B1105" s="1" t="str">
        <f>Flattened[[#This Row],[From]]&amp;"_"&amp;Flattened[[#This Row],[To]]</f>
        <v>Stakeholder_Business Process</v>
      </c>
      <c r="C1105" t="s">
        <v>56</v>
      </c>
      <c r="D1105" t="s">
        <v>38</v>
      </c>
      <c r="E1105" s="1" t="str">
        <f>_xlfn.CONCAT(Flattened[[#This Row],[Specialization]:[Association]])</f>
        <v xml:space="preserve">          o</v>
      </c>
      <c r="F1105" s="1" t="str">
        <f>_xlfn.IFNA(VLOOKUP(Flattened[[#This Row],[From]]&amp;"_"&amp;Flattened[[#This Row],[To]]&amp;"_"&amp;F$2,SourceRelations[],5,FALSE)," ")</f>
        <v xml:space="preserve"> </v>
      </c>
      <c r="G1105" t="str">
        <f>_xlfn.IFNA(VLOOKUP(Flattened[[#This Row],[From]]&amp;"_"&amp;Flattened[[#This Row],[To]]&amp;"_"&amp;G$2,SourceRelations[],5,FALSE)," ")</f>
        <v xml:space="preserve"> </v>
      </c>
      <c r="H1105" t="str">
        <f>_xlfn.IFNA(VLOOKUP(Flattened[[#This Row],[From]]&amp;"_"&amp;Flattened[[#This Row],[To]]&amp;"_"&amp;H$2,SourceRelations[],5,FALSE)," ")</f>
        <v xml:space="preserve"> </v>
      </c>
      <c r="I1105" t="str">
        <f>_xlfn.IFNA(VLOOKUP(Flattened[[#This Row],[From]]&amp;"_"&amp;Flattened[[#This Row],[To]]&amp;"_"&amp;I$2,SourceRelations[],5,FALSE)," ")</f>
        <v xml:space="preserve"> </v>
      </c>
      <c r="J1105" t="str">
        <f>_xlfn.IFNA(VLOOKUP(Flattened[[#This Row],[From]]&amp;"_"&amp;Flattened[[#This Row],[To]]&amp;"_"&amp;J$2,SourceRelations[],5,FALSE)," ")</f>
        <v xml:space="preserve"> </v>
      </c>
      <c r="K1105" t="str">
        <f>_xlfn.IFNA(VLOOKUP(Flattened[[#This Row],[From]]&amp;"_"&amp;Flattened[[#This Row],[To]]&amp;"_"&amp;K$2,SourceRelations[],5,FALSE)," ")</f>
        <v xml:space="preserve"> </v>
      </c>
      <c r="L1105" t="str">
        <f>_xlfn.IFNA(VLOOKUP(Flattened[[#This Row],[From]]&amp;"_"&amp;Flattened[[#This Row],[To]]&amp;"_"&amp;L$2,SourceRelations[],5,FALSE)," ")</f>
        <v xml:space="preserve"> </v>
      </c>
      <c r="M1105" t="str">
        <f>_xlfn.IFNA(VLOOKUP(Flattened[[#This Row],[From]]&amp;"_"&amp;Flattened[[#This Row],[To]]&amp;"_"&amp;M$2,SourceRelations[],5,FALSE)," ")</f>
        <v xml:space="preserve"> </v>
      </c>
      <c r="N1105" t="str">
        <f>_xlfn.IFNA(VLOOKUP(Flattened[[#This Row],[From]]&amp;"_"&amp;Flattened[[#This Row],[To]]&amp;"_"&amp;N$2,SourceRelations[],5,FALSE)," ")</f>
        <v xml:space="preserve"> </v>
      </c>
      <c r="O1105" t="str">
        <f>_xlfn.IFNA(VLOOKUP(Flattened[[#This Row],[From]]&amp;"_"&amp;Flattened[[#This Row],[To]]&amp;"_"&amp;O$2,SourceRelations[],5,FALSE)," ")</f>
        <v xml:space="preserve"> </v>
      </c>
      <c r="P1105" t="str">
        <f>_xlfn.IFNA(VLOOKUP(Flattened[[#This Row],[From]]&amp;"_"&amp;Flattened[[#This Row],[To]]&amp;"_"&amp;P$2,SourceRelations[],5,FALSE)," ")</f>
        <v>o</v>
      </c>
    </row>
    <row r="1106" spans="2:16" x14ac:dyDescent="0.2">
      <c r="B1106" s="1" t="str">
        <f>Flattened[[#This Row],[From]]&amp;"_"&amp;Flattened[[#This Row],[To]]</f>
        <v>System Software_Business Process</v>
      </c>
      <c r="C1106" t="s">
        <v>49</v>
      </c>
      <c r="D1106" t="s">
        <v>38</v>
      </c>
      <c r="E1106" s="1" t="str">
        <f>_xlfn.CONCAT(Flattened[[#This Row],[Specialization]:[Association]])</f>
        <v xml:space="preserve">   irv  tfo</v>
      </c>
      <c r="F1106" s="1" t="str">
        <f>_xlfn.IFNA(VLOOKUP(Flattened[[#This Row],[From]]&amp;"_"&amp;Flattened[[#This Row],[To]]&amp;"_"&amp;F$2,SourceRelations[],5,FALSE)," ")</f>
        <v xml:space="preserve"> </v>
      </c>
      <c r="G1106" t="str">
        <f>_xlfn.IFNA(VLOOKUP(Flattened[[#This Row],[From]]&amp;"_"&amp;Flattened[[#This Row],[To]]&amp;"_"&amp;G$2,SourceRelations[],5,FALSE)," ")</f>
        <v xml:space="preserve"> </v>
      </c>
      <c r="H1106" t="str">
        <f>_xlfn.IFNA(VLOOKUP(Flattened[[#This Row],[From]]&amp;"_"&amp;Flattened[[#This Row],[To]]&amp;"_"&amp;H$2,SourceRelations[],5,FALSE)," ")</f>
        <v xml:space="preserve"> </v>
      </c>
      <c r="I1106" t="str">
        <f>_xlfn.IFNA(VLOOKUP(Flattened[[#This Row],[From]]&amp;"_"&amp;Flattened[[#This Row],[To]]&amp;"_"&amp;I$2,SourceRelations[],5,FALSE)," ")</f>
        <v>i</v>
      </c>
      <c r="J1106" t="str">
        <f>_xlfn.IFNA(VLOOKUP(Flattened[[#This Row],[From]]&amp;"_"&amp;Flattened[[#This Row],[To]]&amp;"_"&amp;J$2,SourceRelations[],5,FALSE)," ")</f>
        <v>r</v>
      </c>
      <c r="K1106" t="str">
        <f>_xlfn.IFNA(VLOOKUP(Flattened[[#This Row],[From]]&amp;"_"&amp;Flattened[[#This Row],[To]]&amp;"_"&amp;K$2,SourceRelations[],5,FALSE)," ")</f>
        <v>v</v>
      </c>
      <c r="L1106" t="str">
        <f>_xlfn.IFNA(VLOOKUP(Flattened[[#This Row],[From]]&amp;"_"&amp;Flattened[[#This Row],[To]]&amp;"_"&amp;L$2,SourceRelations[],5,FALSE)," ")</f>
        <v xml:space="preserve"> </v>
      </c>
      <c r="M1106" t="str">
        <f>_xlfn.IFNA(VLOOKUP(Flattened[[#This Row],[From]]&amp;"_"&amp;Flattened[[#This Row],[To]]&amp;"_"&amp;M$2,SourceRelations[],5,FALSE)," ")</f>
        <v xml:space="preserve"> </v>
      </c>
      <c r="N1106" t="str">
        <f>_xlfn.IFNA(VLOOKUP(Flattened[[#This Row],[From]]&amp;"_"&amp;Flattened[[#This Row],[To]]&amp;"_"&amp;N$2,SourceRelations[],5,FALSE)," ")</f>
        <v>t</v>
      </c>
      <c r="O1106" t="str">
        <f>_xlfn.IFNA(VLOOKUP(Flattened[[#This Row],[From]]&amp;"_"&amp;Flattened[[#This Row],[To]]&amp;"_"&amp;O$2,SourceRelations[],5,FALSE)," ")</f>
        <v>f</v>
      </c>
      <c r="P1106" t="str">
        <f>_xlfn.IFNA(VLOOKUP(Flattened[[#This Row],[From]]&amp;"_"&amp;Flattened[[#This Row],[To]]&amp;"_"&amp;P$2,SourceRelations[],5,FALSE)," ")</f>
        <v>o</v>
      </c>
    </row>
    <row r="1107" spans="2:16" x14ac:dyDescent="0.2">
      <c r="B1107" s="1" t="str">
        <f>Flattened[[#This Row],[From]]&amp;"_"&amp;Flattened[[#This Row],[To]]</f>
        <v>Technology Collaboration_Business Process</v>
      </c>
      <c r="C1107" t="s">
        <v>74</v>
      </c>
      <c r="D1107" t="s">
        <v>38</v>
      </c>
      <c r="E1107" s="1" t="str">
        <f>_xlfn.CONCAT(Flattened[[#This Row],[Specialization]:[Association]])</f>
        <v xml:space="preserve">   irv  tfo</v>
      </c>
      <c r="F1107" s="1" t="str">
        <f>_xlfn.IFNA(VLOOKUP(Flattened[[#This Row],[From]]&amp;"_"&amp;Flattened[[#This Row],[To]]&amp;"_"&amp;F$2,SourceRelations[],5,FALSE)," ")</f>
        <v xml:space="preserve"> </v>
      </c>
      <c r="G1107" t="str">
        <f>_xlfn.IFNA(VLOOKUP(Flattened[[#This Row],[From]]&amp;"_"&amp;Flattened[[#This Row],[To]]&amp;"_"&amp;G$2,SourceRelations[],5,FALSE)," ")</f>
        <v xml:space="preserve"> </v>
      </c>
      <c r="H1107" t="str">
        <f>_xlfn.IFNA(VLOOKUP(Flattened[[#This Row],[From]]&amp;"_"&amp;Flattened[[#This Row],[To]]&amp;"_"&amp;H$2,SourceRelations[],5,FALSE)," ")</f>
        <v xml:space="preserve"> </v>
      </c>
      <c r="I1107" t="str">
        <f>_xlfn.IFNA(VLOOKUP(Flattened[[#This Row],[From]]&amp;"_"&amp;Flattened[[#This Row],[To]]&amp;"_"&amp;I$2,SourceRelations[],5,FALSE)," ")</f>
        <v>i</v>
      </c>
      <c r="J1107" t="str">
        <f>_xlfn.IFNA(VLOOKUP(Flattened[[#This Row],[From]]&amp;"_"&amp;Flattened[[#This Row],[To]]&amp;"_"&amp;J$2,SourceRelations[],5,FALSE)," ")</f>
        <v>r</v>
      </c>
      <c r="K1107" t="str">
        <f>_xlfn.IFNA(VLOOKUP(Flattened[[#This Row],[From]]&amp;"_"&amp;Flattened[[#This Row],[To]]&amp;"_"&amp;K$2,SourceRelations[],5,FALSE)," ")</f>
        <v>v</v>
      </c>
      <c r="L1107" t="str">
        <f>_xlfn.IFNA(VLOOKUP(Flattened[[#This Row],[From]]&amp;"_"&amp;Flattened[[#This Row],[To]]&amp;"_"&amp;L$2,SourceRelations[],5,FALSE)," ")</f>
        <v xml:space="preserve"> </v>
      </c>
      <c r="M1107" t="str">
        <f>_xlfn.IFNA(VLOOKUP(Flattened[[#This Row],[From]]&amp;"_"&amp;Flattened[[#This Row],[To]]&amp;"_"&amp;M$2,SourceRelations[],5,FALSE)," ")</f>
        <v xml:space="preserve"> </v>
      </c>
      <c r="N1107" t="str">
        <f>_xlfn.IFNA(VLOOKUP(Flattened[[#This Row],[From]]&amp;"_"&amp;Flattened[[#This Row],[To]]&amp;"_"&amp;N$2,SourceRelations[],5,FALSE)," ")</f>
        <v>t</v>
      </c>
      <c r="O1107" t="str">
        <f>_xlfn.IFNA(VLOOKUP(Flattened[[#This Row],[From]]&amp;"_"&amp;Flattened[[#This Row],[To]]&amp;"_"&amp;O$2,SourceRelations[],5,FALSE)," ")</f>
        <v>f</v>
      </c>
      <c r="P1107" t="str">
        <f>_xlfn.IFNA(VLOOKUP(Flattened[[#This Row],[From]]&amp;"_"&amp;Flattened[[#This Row],[To]]&amp;"_"&amp;P$2,SourceRelations[],5,FALSE)," ")</f>
        <v>o</v>
      </c>
    </row>
    <row r="1108" spans="2:16" x14ac:dyDescent="0.2">
      <c r="B1108" s="1" t="str">
        <f>Flattened[[#This Row],[From]]&amp;"_"&amp;Flattened[[#This Row],[To]]</f>
        <v>Technology Event_Business Process</v>
      </c>
      <c r="C1108" t="s">
        <v>75</v>
      </c>
      <c r="D1108" t="s">
        <v>38</v>
      </c>
      <c r="E1108" s="1" t="str">
        <f>_xlfn.CONCAT(Flattened[[#This Row],[Specialization]:[Association]])</f>
        <v xml:space="preserve">     v  tfo</v>
      </c>
      <c r="F1108" s="1" t="str">
        <f>_xlfn.IFNA(VLOOKUP(Flattened[[#This Row],[From]]&amp;"_"&amp;Flattened[[#This Row],[To]]&amp;"_"&amp;F$2,SourceRelations[],5,FALSE)," ")</f>
        <v xml:space="preserve"> </v>
      </c>
      <c r="G1108" t="str">
        <f>_xlfn.IFNA(VLOOKUP(Flattened[[#This Row],[From]]&amp;"_"&amp;Flattened[[#This Row],[To]]&amp;"_"&amp;G$2,SourceRelations[],5,FALSE)," ")</f>
        <v xml:space="preserve"> </v>
      </c>
      <c r="H1108" t="str">
        <f>_xlfn.IFNA(VLOOKUP(Flattened[[#This Row],[From]]&amp;"_"&amp;Flattened[[#This Row],[To]]&amp;"_"&amp;H$2,SourceRelations[],5,FALSE)," ")</f>
        <v xml:space="preserve"> </v>
      </c>
      <c r="I1108" t="str">
        <f>_xlfn.IFNA(VLOOKUP(Flattened[[#This Row],[From]]&amp;"_"&amp;Flattened[[#This Row],[To]]&amp;"_"&amp;I$2,SourceRelations[],5,FALSE)," ")</f>
        <v xml:space="preserve"> </v>
      </c>
      <c r="J1108" t="str">
        <f>_xlfn.IFNA(VLOOKUP(Flattened[[#This Row],[From]]&amp;"_"&amp;Flattened[[#This Row],[To]]&amp;"_"&amp;J$2,SourceRelations[],5,FALSE)," ")</f>
        <v xml:space="preserve"> </v>
      </c>
      <c r="K1108" t="str">
        <f>_xlfn.IFNA(VLOOKUP(Flattened[[#This Row],[From]]&amp;"_"&amp;Flattened[[#This Row],[To]]&amp;"_"&amp;K$2,SourceRelations[],5,FALSE)," ")</f>
        <v>v</v>
      </c>
      <c r="L1108" t="str">
        <f>_xlfn.IFNA(VLOOKUP(Flattened[[#This Row],[From]]&amp;"_"&amp;Flattened[[#This Row],[To]]&amp;"_"&amp;L$2,SourceRelations[],5,FALSE)," ")</f>
        <v xml:space="preserve"> </v>
      </c>
      <c r="M1108" t="str">
        <f>_xlfn.IFNA(VLOOKUP(Flattened[[#This Row],[From]]&amp;"_"&amp;Flattened[[#This Row],[To]]&amp;"_"&amp;M$2,SourceRelations[],5,FALSE)," ")</f>
        <v xml:space="preserve"> </v>
      </c>
      <c r="N1108" t="str">
        <f>_xlfn.IFNA(VLOOKUP(Flattened[[#This Row],[From]]&amp;"_"&amp;Flattened[[#This Row],[To]]&amp;"_"&amp;N$2,SourceRelations[],5,FALSE)," ")</f>
        <v>t</v>
      </c>
      <c r="O1108" t="str">
        <f>_xlfn.IFNA(VLOOKUP(Flattened[[#This Row],[From]]&amp;"_"&amp;Flattened[[#This Row],[To]]&amp;"_"&amp;O$2,SourceRelations[],5,FALSE)," ")</f>
        <v>f</v>
      </c>
      <c r="P1108" t="str">
        <f>_xlfn.IFNA(VLOOKUP(Flattened[[#This Row],[From]]&amp;"_"&amp;Flattened[[#This Row],[To]]&amp;"_"&amp;P$2,SourceRelations[],5,FALSE)," ")</f>
        <v>o</v>
      </c>
    </row>
    <row r="1109" spans="2:16" x14ac:dyDescent="0.2">
      <c r="B1109" s="1" t="str">
        <f>Flattened[[#This Row],[From]]&amp;"_"&amp;Flattened[[#This Row],[To]]</f>
        <v>Technology Function_Business Process</v>
      </c>
      <c r="C1109" t="s">
        <v>45</v>
      </c>
      <c r="D1109" t="s">
        <v>38</v>
      </c>
      <c r="E1109" s="1" t="str">
        <f>_xlfn.CONCAT(Flattened[[#This Row],[Specialization]:[Association]])</f>
        <v xml:space="preserve">    rv  tfo</v>
      </c>
      <c r="F1109" s="1" t="str">
        <f>_xlfn.IFNA(VLOOKUP(Flattened[[#This Row],[From]]&amp;"_"&amp;Flattened[[#This Row],[To]]&amp;"_"&amp;F$2,SourceRelations[],5,FALSE)," ")</f>
        <v xml:space="preserve"> </v>
      </c>
      <c r="G1109" t="str">
        <f>_xlfn.IFNA(VLOOKUP(Flattened[[#This Row],[From]]&amp;"_"&amp;Flattened[[#This Row],[To]]&amp;"_"&amp;G$2,SourceRelations[],5,FALSE)," ")</f>
        <v xml:space="preserve"> </v>
      </c>
      <c r="H1109" t="str">
        <f>_xlfn.IFNA(VLOOKUP(Flattened[[#This Row],[From]]&amp;"_"&amp;Flattened[[#This Row],[To]]&amp;"_"&amp;H$2,SourceRelations[],5,FALSE)," ")</f>
        <v xml:space="preserve"> </v>
      </c>
      <c r="I1109" t="str">
        <f>_xlfn.IFNA(VLOOKUP(Flattened[[#This Row],[From]]&amp;"_"&amp;Flattened[[#This Row],[To]]&amp;"_"&amp;I$2,SourceRelations[],5,FALSE)," ")</f>
        <v xml:space="preserve"> </v>
      </c>
      <c r="J1109" t="str">
        <f>_xlfn.IFNA(VLOOKUP(Flattened[[#This Row],[From]]&amp;"_"&amp;Flattened[[#This Row],[To]]&amp;"_"&amp;J$2,SourceRelations[],5,FALSE)," ")</f>
        <v>r</v>
      </c>
      <c r="K1109" t="str">
        <f>_xlfn.IFNA(VLOOKUP(Flattened[[#This Row],[From]]&amp;"_"&amp;Flattened[[#This Row],[To]]&amp;"_"&amp;K$2,SourceRelations[],5,FALSE)," ")</f>
        <v>v</v>
      </c>
      <c r="L1109" t="str">
        <f>_xlfn.IFNA(VLOOKUP(Flattened[[#This Row],[From]]&amp;"_"&amp;Flattened[[#This Row],[To]]&amp;"_"&amp;L$2,SourceRelations[],5,FALSE)," ")</f>
        <v xml:space="preserve"> </v>
      </c>
      <c r="M1109" t="str">
        <f>_xlfn.IFNA(VLOOKUP(Flattened[[#This Row],[From]]&amp;"_"&amp;Flattened[[#This Row],[To]]&amp;"_"&amp;M$2,SourceRelations[],5,FALSE)," ")</f>
        <v xml:space="preserve"> </v>
      </c>
      <c r="N1109" t="str">
        <f>_xlfn.IFNA(VLOOKUP(Flattened[[#This Row],[From]]&amp;"_"&amp;Flattened[[#This Row],[To]]&amp;"_"&amp;N$2,SourceRelations[],5,FALSE)," ")</f>
        <v>t</v>
      </c>
      <c r="O1109" t="str">
        <f>_xlfn.IFNA(VLOOKUP(Flattened[[#This Row],[From]]&amp;"_"&amp;Flattened[[#This Row],[To]]&amp;"_"&amp;O$2,SourceRelations[],5,FALSE)," ")</f>
        <v>f</v>
      </c>
      <c r="P1109" t="str">
        <f>_xlfn.IFNA(VLOOKUP(Flattened[[#This Row],[From]]&amp;"_"&amp;Flattened[[#This Row],[To]]&amp;"_"&amp;P$2,SourceRelations[],5,FALSE)," ")</f>
        <v>o</v>
      </c>
    </row>
    <row r="1110" spans="2:16" x14ac:dyDescent="0.2">
      <c r="B1110" s="1" t="str">
        <f>Flattened[[#This Row],[From]]&amp;"_"&amp;Flattened[[#This Row],[To]]</f>
        <v>Technology Interaction_Business Process</v>
      </c>
      <c r="C1110" t="s">
        <v>46</v>
      </c>
      <c r="D1110" t="s">
        <v>38</v>
      </c>
      <c r="E1110" s="1" t="str">
        <f>_xlfn.CONCAT(Flattened[[#This Row],[Specialization]:[Association]])</f>
        <v xml:space="preserve">    rv  tfo</v>
      </c>
      <c r="F1110" s="1" t="str">
        <f>_xlfn.IFNA(VLOOKUP(Flattened[[#This Row],[From]]&amp;"_"&amp;Flattened[[#This Row],[To]]&amp;"_"&amp;F$2,SourceRelations[],5,FALSE)," ")</f>
        <v xml:space="preserve"> </v>
      </c>
      <c r="G1110" t="str">
        <f>_xlfn.IFNA(VLOOKUP(Flattened[[#This Row],[From]]&amp;"_"&amp;Flattened[[#This Row],[To]]&amp;"_"&amp;G$2,SourceRelations[],5,FALSE)," ")</f>
        <v xml:space="preserve"> </v>
      </c>
      <c r="H1110" t="str">
        <f>_xlfn.IFNA(VLOOKUP(Flattened[[#This Row],[From]]&amp;"_"&amp;Flattened[[#This Row],[To]]&amp;"_"&amp;H$2,SourceRelations[],5,FALSE)," ")</f>
        <v xml:space="preserve"> </v>
      </c>
      <c r="I1110" t="str">
        <f>_xlfn.IFNA(VLOOKUP(Flattened[[#This Row],[From]]&amp;"_"&amp;Flattened[[#This Row],[To]]&amp;"_"&amp;I$2,SourceRelations[],5,FALSE)," ")</f>
        <v xml:space="preserve"> </v>
      </c>
      <c r="J1110" t="str">
        <f>_xlfn.IFNA(VLOOKUP(Flattened[[#This Row],[From]]&amp;"_"&amp;Flattened[[#This Row],[To]]&amp;"_"&amp;J$2,SourceRelations[],5,FALSE)," ")</f>
        <v>r</v>
      </c>
      <c r="K1110" t="str">
        <f>_xlfn.IFNA(VLOOKUP(Flattened[[#This Row],[From]]&amp;"_"&amp;Flattened[[#This Row],[To]]&amp;"_"&amp;K$2,SourceRelations[],5,FALSE)," ")</f>
        <v>v</v>
      </c>
      <c r="L1110" t="str">
        <f>_xlfn.IFNA(VLOOKUP(Flattened[[#This Row],[From]]&amp;"_"&amp;Flattened[[#This Row],[To]]&amp;"_"&amp;L$2,SourceRelations[],5,FALSE)," ")</f>
        <v xml:space="preserve"> </v>
      </c>
      <c r="M1110" t="str">
        <f>_xlfn.IFNA(VLOOKUP(Flattened[[#This Row],[From]]&amp;"_"&amp;Flattened[[#This Row],[To]]&amp;"_"&amp;M$2,SourceRelations[],5,FALSE)," ")</f>
        <v xml:space="preserve"> </v>
      </c>
      <c r="N1110" t="str">
        <f>_xlfn.IFNA(VLOOKUP(Flattened[[#This Row],[From]]&amp;"_"&amp;Flattened[[#This Row],[To]]&amp;"_"&amp;N$2,SourceRelations[],5,FALSE)," ")</f>
        <v>t</v>
      </c>
      <c r="O1110" t="str">
        <f>_xlfn.IFNA(VLOOKUP(Flattened[[#This Row],[From]]&amp;"_"&amp;Flattened[[#This Row],[To]]&amp;"_"&amp;O$2,SourceRelations[],5,FALSE)," ")</f>
        <v>f</v>
      </c>
      <c r="P1110" t="str">
        <f>_xlfn.IFNA(VLOOKUP(Flattened[[#This Row],[From]]&amp;"_"&amp;Flattened[[#This Row],[To]]&amp;"_"&amp;P$2,SourceRelations[],5,FALSE)," ")</f>
        <v>o</v>
      </c>
    </row>
    <row r="1111" spans="2:16" x14ac:dyDescent="0.2">
      <c r="B1111" s="1" t="str">
        <f>Flattened[[#This Row],[From]]&amp;"_"&amp;Flattened[[#This Row],[To]]</f>
        <v>Technology Interface_Business Process</v>
      </c>
      <c r="C1111" t="s">
        <v>76</v>
      </c>
      <c r="D1111" t="s">
        <v>38</v>
      </c>
      <c r="E1111" s="1" t="str">
        <f>_xlfn.CONCAT(Flattened[[#This Row],[Specialization]:[Association]])</f>
        <v xml:space="preserve">     v  tfo</v>
      </c>
      <c r="F1111" s="1" t="str">
        <f>_xlfn.IFNA(VLOOKUP(Flattened[[#This Row],[From]]&amp;"_"&amp;Flattened[[#This Row],[To]]&amp;"_"&amp;F$2,SourceRelations[],5,FALSE)," ")</f>
        <v xml:space="preserve"> </v>
      </c>
      <c r="G1111" t="str">
        <f>_xlfn.IFNA(VLOOKUP(Flattened[[#This Row],[From]]&amp;"_"&amp;Flattened[[#This Row],[To]]&amp;"_"&amp;G$2,SourceRelations[],5,FALSE)," ")</f>
        <v xml:space="preserve"> </v>
      </c>
      <c r="H1111" t="str">
        <f>_xlfn.IFNA(VLOOKUP(Flattened[[#This Row],[From]]&amp;"_"&amp;Flattened[[#This Row],[To]]&amp;"_"&amp;H$2,SourceRelations[],5,FALSE)," ")</f>
        <v xml:space="preserve"> </v>
      </c>
      <c r="I1111" t="str">
        <f>_xlfn.IFNA(VLOOKUP(Flattened[[#This Row],[From]]&amp;"_"&amp;Flattened[[#This Row],[To]]&amp;"_"&amp;I$2,SourceRelations[],5,FALSE)," ")</f>
        <v xml:space="preserve"> </v>
      </c>
      <c r="J1111" t="str">
        <f>_xlfn.IFNA(VLOOKUP(Flattened[[#This Row],[From]]&amp;"_"&amp;Flattened[[#This Row],[To]]&amp;"_"&amp;J$2,SourceRelations[],5,FALSE)," ")</f>
        <v xml:space="preserve"> </v>
      </c>
      <c r="K1111" t="str">
        <f>_xlfn.IFNA(VLOOKUP(Flattened[[#This Row],[From]]&amp;"_"&amp;Flattened[[#This Row],[To]]&amp;"_"&amp;K$2,SourceRelations[],5,FALSE)," ")</f>
        <v>v</v>
      </c>
      <c r="L1111" t="str">
        <f>_xlfn.IFNA(VLOOKUP(Flattened[[#This Row],[From]]&amp;"_"&amp;Flattened[[#This Row],[To]]&amp;"_"&amp;L$2,SourceRelations[],5,FALSE)," ")</f>
        <v xml:space="preserve"> </v>
      </c>
      <c r="M1111" t="str">
        <f>_xlfn.IFNA(VLOOKUP(Flattened[[#This Row],[From]]&amp;"_"&amp;Flattened[[#This Row],[To]]&amp;"_"&amp;M$2,SourceRelations[],5,FALSE)," ")</f>
        <v xml:space="preserve"> </v>
      </c>
      <c r="N1111" t="str">
        <f>_xlfn.IFNA(VLOOKUP(Flattened[[#This Row],[From]]&amp;"_"&amp;Flattened[[#This Row],[To]]&amp;"_"&amp;N$2,SourceRelations[],5,FALSE)," ")</f>
        <v>t</v>
      </c>
      <c r="O1111" t="str">
        <f>_xlfn.IFNA(VLOOKUP(Flattened[[#This Row],[From]]&amp;"_"&amp;Flattened[[#This Row],[To]]&amp;"_"&amp;O$2,SourceRelations[],5,FALSE)," ")</f>
        <v>f</v>
      </c>
      <c r="P1111" t="str">
        <f>_xlfn.IFNA(VLOOKUP(Flattened[[#This Row],[From]]&amp;"_"&amp;Flattened[[#This Row],[To]]&amp;"_"&amp;P$2,SourceRelations[],5,FALSE)," ")</f>
        <v>o</v>
      </c>
    </row>
    <row r="1112" spans="2:16" x14ac:dyDescent="0.2">
      <c r="B1112" s="1" t="str">
        <f>Flattened[[#This Row],[From]]&amp;"_"&amp;Flattened[[#This Row],[To]]</f>
        <v>Technology Process_Business Process</v>
      </c>
      <c r="C1112" t="s">
        <v>47</v>
      </c>
      <c r="D1112" t="s">
        <v>38</v>
      </c>
      <c r="E1112" s="1" t="str">
        <f>_xlfn.CONCAT(Flattened[[#This Row],[Specialization]:[Association]])</f>
        <v xml:space="preserve">    rv  tfo</v>
      </c>
      <c r="F1112" s="1" t="str">
        <f>_xlfn.IFNA(VLOOKUP(Flattened[[#This Row],[From]]&amp;"_"&amp;Flattened[[#This Row],[To]]&amp;"_"&amp;F$2,SourceRelations[],5,FALSE)," ")</f>
        <v xml:space="preserve"> </v>
      </c>
      <c r="G1112" t="str">
        <f>_xlfn.IFNA(VLOOKUP(Flattened[[#This Row],[From]]&amp;"_"&amp;Flattened[[#This Row],[To]]&amp;"_"&amp;G$2,SourceRelations[],5,FALSE)," ")</f>
        <v xml:space="preserve"> </v>
      </c>
      <c r="H1112" t="str">
        <f>_xlfn.IFNA(VLOOKUP(Flattened[[#This Row],[From]]&amp;"_"&amp;Flattened[[#This Row],[To]]&amp;"_"&amp;H$2,SourceRelations[],5,FALSE)," ")</f>
        <v xml:space="preserve"> </v>
      </c>
      <c r="I1112" t="str">
        <f>_xlfn.IFNA(VLOOKUP(Flattened[[#This Row],[From]]&amp;"_"&amp;Flattened[[#This Row],[To]]&amp;"_"&amp;I$2,SourceRelations[],5,FALSE)," ")</f>
        <v xml:space="preserve"> </v>
      </c>
      <c r="J1112" t="str">
        <f>_xlfn.IFNA(VLOOKUP(Flattened[[#This Row],[From]]&amp;"_"&amp;Flattened[[#This Row],[To]]&amp;"_"&amp;J$2,SourceRelations[],5,FALSE)," ")</f>
        <v>r</v>
      </c>
      <c r="K1112" t="str">
        <f>_xlfn.IFNA(VLOOKUP(Flattened[[#This Row],[From]]&amp;"_"&amp;Flattened[[#This Row],[To]]&amp;"_"&amp;K$2,SourceRelations[],5,FALSE)," ")</f>
        <v>v</v>
      </c>
      <c r="L1112" t="str">
        <f>_xlfn.IFNA(VLOOKUP(Flattened[[#This Row],[From]]&amp;"_"&amp;Flattened[[#This Row],[To]]&amp;"_"&amp;L$2,SourceRelations[],5,FALSE)," ")</f>
        <v xml:space="preserve"> </v>
      </c>
      <c r="M1112" t="str">
        <f>_xlfn.IFNA(VLOOKUP(Flattened[[#This Row],[From]]&amp;"_"&amp;Flattened[[#This Row],[To]]&amp;"_"&amp;M$2,SourceRelations[],5,FALSE)," ")</f>
        <v xml:space="preserve"> </v>
      </c>
      <c r="N1112" t="str">
        <f>_xlfn.IFNA(VLOOKUP(Flattened[[#This Row],[From]]&amp;"_"&amp;Flattened[[#This Row],[To]]&amp;"_"&amp;N$2,SourceRelations[],5,FALSE)," ")</f>
        <v>t</v>
      </c>
      <c r="O1112" t="str">
        <f>_xlfn.IFNA(VLOOKUP(Flattened[[#This Row],[From]]&amp;"_"&amp;Flattened[[#This Row],[To]]&amp;"_"&amp;O$2,SourceRelations[],5,FALSE)," ")</f>
        <v>f</v>
      </c>
      <c r="P1112" t="str">
        <f>_xlfn.IFNA(VLOOKUP(Flattened[[#This Row],[From]]&amp;"_"&amp;Flattened[[#This Row],[To]]&amp;"_"&amp;P$2,SourceRelations[],5,FALSE)," ")</f>
        <v>o</v>
      </c>
    </row>
    <row r="1113" spans="2:16" x14ac:dyDescent="0.2">
      <c r="B1113" s="1" t="str">
        <f>Flattened[[#This Row],[From]]&amp;"_"&amp;Flattened[[#This Row],[To]]</f>
        <v>Technology Service_Business Process</v>
      </c>
      <c r="C1113" t="s">
        <v>77</v>
      </c>
      <c r="D1113" t="s">
        <v>38</v>
      </c>
      <c r="E1113" s="1" t="str">
        <f>_xlfn.CONCAT(Flattened[[#This Row],[Specialization]:[Association]])</f>
        <v xml:space="preserve">     v  tfo</v>
      </c>
      <c r="F1113" s="1" t="str">
        <f>_xlfn.IFNA(VLOOKUP(Flattened[[#This Row],[From]]&amp;"_"&amp;Flattened[[#This Row],[To]]&amp;"_"&amp;F$2,SourceRelations[],5,FALSE)," ")</f>
        <v xml:space="preserve"> </v>
      </c>
      <c r="G1113" t="str">
        <f>_xlfn.IFNA(VLOOKUP(Flattened[[#This Row],[From]]&amp;"_"&amp;Flattened[[#This Row],[To]]&amp;"_"&amp;G$2,SourceRelations[],5,FALSE)," ")</f>
        <v xml:space="preserve"> </v>
      </c>
      <c r="H1113" t="str">
        <f>_xlfn.IFNA(VLOOKUP(Flattened[[#This Row],[From]]&amp;"_"&amp;Flattened[[#This Row],[To]]&amp;"_"&amp;H$2,SourceRelations[],5,FALSE)," ")</f>
        <v xml:space="preserve"> </v>
      </c>
      <c r="I1113" t="str">
        <f>_xlfn.IFNA(VLOOKUP(Flattened[[#This Row],[From]]&amp;"_"&amp;Flattened[[#This Row],[To]]&amp;"_"&amp;I$2,SourceRelations[],5,FALSE)," ")</f>
        <v xml:space="preserve"> </v>
      </c>
      <c r="J1113" t="str">
        <f>_xlfn.IFNA(VLOOKUP(Flattened[[#This Row],[From]]&amp;"_"&amp;Flattened[[#This Row],[To]]&amp;"_"&amp;J$2,SourceRelations[],5,FALSE)," ")</f>
        <v xml:space="preserve"> </v>
      </c>
      <c r="K1113" t="str">
        <f>_xlfn.IFNA(VLOOKUP(Flattened[[#This Row],[From]]&amp;"_"&amp;Flattened[[#This Row],[To]]&amp;"_"&amp;K$2,SourceRelations[],5,FALSE)," ")</f>
        <v>v</v>
      </c>
      <c r="L1113" t="str">
        <f>_xlfn.IFNA(VLOOKUP(Flattened[[#This Row],[From]]&amp;"_"&amp;Flattened[[#This Row],[To]]&amp;"_"&amp;L$2,SourceRelations[],5,FALSE)," ")</f>
        <v xml:space="preserve"> </v>
      </c>
      <c r="M1113" t="str">
        <f>_xlfn.IFNA(VLOOKUP(Flattened[[#This Row],[From]]&amp;"_"&amp;Flattened[[#This Row],[To]]&amp;"_"&amp;M$2,SourceRelations[],5,FALSE)," ")</f>
        <v xml:space="preserve"> </v>
      </c>
      <c r="N1113" t="str">
        <f>_xlfn.IFNA(VLOOKUP(Flattened[[#This Row],[From]]&amp;"_"&amp;Flattened[[#This Row],[To]]&amp;"_"&amp;N$2,SourceRelations[],5,FALSE)," ")</f>
        <v>t</v>
      </c>
      <c r="O1113" t="str">
        <f>_xlfn.IFNA(VLOOKUP(Flattened[[#This Row],[From]]&amp;"_"&amp;Flattened[[#This Row],[To]]&amp;"_"&amp;O$2,SourceRelations[],5,FALSE)," ")</f>
        <v>f</v>
      </c>
      <c r="P1113" t="str">
        <f>_xlfn.IFNA(VLOOKUP(Flattened[[#This Row],[From]]&amp;"_"&amp;Flattened[[#This Row],[To]]&amp;"_"&amp;P$2,SourceRelations[],5,FALSE)," ")</f>
        <v>o</v>
      </c>
    </row>
    <row r="1114" spans="2:16" x14ac:dyDescent="0.2">
      <c r="B1114" s="1" t="str">
        <f>Flattened[[#This Row],[From]]&amp;"_"&amp;Flattened[[#This Row],[To]]</f>
        <v>Value_Business Process</v>
      </c>
      <c r="C1114" t="s">
        <v>66</v>
      </c>
      <c r="D1114" t="s">
        <v>38</v>
      </c>
      <c r="E1114" s="1" t="str">
        <f>_xlfn.CONCAT(Flattened[[#This Row],[Specialization]:[Association]])</f>
        <v xml:space="preserve">          o</v>
      </c>
      <c r="F1114" s="1" t="str">
        <f>_xlfn.IFNA(VLOOKUP(Flattened[[#This Row],[From]]&amp;"_"&amp;Flattened[[#This Row],[To]]&amp;"_"&amp;F$2,SourceRelations[],5,FALSE)," ")</f>
        <v xml:space="preserve"> </v>
      </c>
      <c r="G1114" t="str">
        <f>_xlfn.IFNA(VLOOKUP(Flattened[[#This Row],[From]]&amp;"_"&amp;Flattened[[#This Row],[To]]&amp;"_"&amp;G$2,SourceRelations[],5,FALSE)," ")</f>
        <v xml:space="preserve"> </v>
      </c>
      <c r="H1114" t="str">
        <f>_xlfn.IFNA(VLOOKUP(Flattened[[#This Row],[From]]&amp;"_"&amp;Flattened[[#This Row],[To]]&amp;"_"&amp;H$2,SourceRelations[],5,FALSE)," ")</f>
        <v xml:space="preserve"> </v>
      </c>
      <c r="I1114" t="str">
        <f>_xlfn.IFNA(VLOOKUP(Flattened[[#This Row],[From]]&amp;"_"&amp;Flattened[[#This Row],[To]]&amp;"_"&amp;I$2,SourceRelations[],5,FALSE)," ")</f>
        <v xml:space="preserve"> </v>
      </c>
      <c r="J1114" t="str">
        <f>_xlfn.IFNA(VLOOKUP(Flattened[[#This Row],[From]]&amp;"_"&amp;Flattened[[#This Row],[To]]&amp;"_"&amp;J$2,SourceRelations[],5,FALSE)," ")</f>
        <v xml:space="preserve"> </v>
      </c>
      <c r="K1114" t="str">
        <f>_xlfn.IFNA(VLOOKUP(Flattened[[#This Row],[From]]&amp;"_"&amp;Flattened[[#This Row],[To]]&amp;"_"&amp;K$2,SourceRelations[],5,FALSE)," ")</f>
        <v xml:space="preserve"> </v>
      </c>
      <c r="L1114" t="str">
        <f>_xlfn.IFNA(VLOOKUP(Flattened[[#This Row],[From]]&amp;"_"&amp;Flattened[[#This Row],[To]]&amp;"_"&amp;L$2,SourceRelations[],5,FALSE)," ")</f>
        <v xml:space="preserve"> </v>
      </c>
      <c r="M1114" t="str">
        <f>_xlfn.IFNA(VLOOKUP(Flattened[[#This Row],[From]]&amp;"_"&amp;Flattened[[#This Row],[To]]&amp;"_"&amp;M$2,SourceRelations[],5,FALSE)," ")</f>
        <v xml:space="preserve"> </v>
      </c>
      <c r="N1114" t="str">
        <f>_xlfn.IFNA(VLOOKUP(Flattened[[#This Row],[From]]&amp;"_"&amp;Flattened[[#This Row],[To]]&amp;"_"&amp;N$2,SourceRelations[],5,FALSE)," ")</f>
        <v xml:space="preserve"> </v>
      </c>
      <c r="O1114" t="str">
        <f>_xlfn.IFNA(VLOOKUP(Flattened[[#This Row],[From]]&amp;"_"&amp;Flattened[[#This Row],[To]]&amp;"_"&amp;O$2,SourceRelations[],5,FALSE)," ")</f>
        <v xml:space="preserve"> </v>
      </c>
      <c r="P1114" t="str">
        <f>_xlfn.IFNA(VLOOKUP(Flattened[[#This Row],[From]]&amp;"_"&amp;Flattened[[#This Row],[To]]&amp;"_"&amp;P$2,SourceRelations[],5,FALSE)," ")</f>
        <v>o</v>
      </c>
    </row>
    <row r="1115" spans="2:16" x14ac:dyDescent="0.2">
      <c r="B1115" s="1" t="str">
        <f>Flattened[[#This Row],[From]]&amp;"_"&amp;Flattened[[#This Row],[To]]</f>
        <v>Work Package_Business Process</v>
      </c>
      <c r="C1115" t="s">
        <v>61</v>
      </c>
      <c r="D1115" t="s">
        <v>38</v>
      </c>
      <c r="E1115" s="1" t="str">
        <f>_xlfn.CONCAT(Flattened[[#This Row],[Specialization]:[Association]])</f>
        <v xml:space="preserve">    r     o</v>
      </c>
      <c r="F1115" s="1" t="str">
        <f>_xlfn.IFNA(VLOOKUP(Flattened[[#This Row],[From]]&amp;"_"&amp;Flattened[[#This Row],[To]]&amp;"_"&amp;F$2,SourceRelations[],5,FALSE)," ")</f>
        <v xml:space="preserve"> </v>
      </c>
      <c r="G1115" t="str">
        <f>_xlfn.IFNA(VLOOKUP(Flattened[[#This Row],[From]]&amp;"_"&amp;Flattened[[#This Row],[To]]&amp;"_"&amp;G$2,SourceRelations[],5,FALSE)," ")</f>
        <v xml:space="preserve"> </v>
      </c>
      <c r="H1115" t="str">
        <f>_xlfn.IFNA(VLOOKUP(Flattened[[#This Row],[From]]&amp;"_"&amp;Flattened[[#This Row],[To]]&amp;"_"&amp;H$2,SourceRelations[],5,FALSE)," ")</f>
        <v xml:space="preserve"> </v>
      </c>
      <c r="I1115" t="str">
        <f>_xlfn.IFNA(VLOOKUP(Flattened[[#This Row],[From]]&amp;"_"&amp;Flattened[[#This Row],[To]]&amp;"_"&amp;I$2,SourceRelations[],5,FALSE)," ")</f>
        <v xml:space="preserve"> </v>
      </c>
      <c r="J1115" t="str">
        <f>_xlfn.IFNA(VLOOKUP(Flattened[[#This Row],[From]]&amp;"_"&amp;Flattened[[#This Row],[To]]&amp;"_"&amp;J$2,SourceRelations[],5,FALSE)," ")</f>
        <v>r</v>
      </c>
      <c r="K1115" t="str">
        <f>_xlfn.IFNA(VLOOKUP(Flattened[[#This Row],[From]]&amp;"_"&amp;Flattened[[#This Row],[To]]&amp;"_"&amp;K$2,SourceRelations[],5,FALSE)," ")</f>
        <v xml:space="preserve"> </v>
      </c>
      <c r="L1115" t="str">
        <f>_xlfn.IFNA(VLOOKUP(Flattened[[#This Row],[From]]&amp;"_"&amp;Flattened[[#This Row],[To]]&amp;"_"&amp;L$2,SourceRelations[],5,FALSE)," ")</f>
        <v xml:space="preserve"> </v>
      </c>
      <c r="M1115" t="str">
        <f>_xlfn.IFNA(VLOOKUP(Flattened[[#This Row],[From]]&amp;"_"&amp;Flattened[[#This Row],[To]]&amp;"_"&amp;M$2,SourceRelations[],5,FALSE)," ")</f>
        <v xml:space="preserve"> </v>
      </c>
      <c r="N1115" t="str">
        <f>_xlfn.IFNA(VLOOKUP(Flattened[[#This Row],[From]]&amp;"_"&amp;Flattened[[#This Row],[To]]&amp;"_"&amp;N$2,SourceRelations[],5,FALSE)," ")</f>
        <v xml:space="preserve"> </v>
      </c>
      <c r="O1115" t="str">
        <f>_xlfn.IFNA(VLOOKUP(Flattened[[#This Row],[From]]&amp;"_"&amp;Flattened[[#This Row],[To]]&amp;"_"&amp;O$2,SourceRelations[],5,FALSE)," ")</f>
        <v xml:space="preserve"> </v>
      </c>
      <c r="P1115" t="str">
        <f>_xlfn.IFNA(VLOOKUP(Flattened[[#This Row],[From]]&amp;"_"&amp;Flattened[[#This Row],[To]]&amp;"_"&amp;P$2,SourceRelations[],5,FALSE)," ")</f>
        <v>o</v>
      </c>
    </row>
    <row r="1116" spans="2:16" x14ac:dyDescent="0.2">
      <c r="B1116" s="1" t="str">
        <f>Flattened[[#This Row],[From]]&amp;"_"&amp;Flattened[[#This Row],[To]]</f>
        <v>Junction (And)_Business Process</v>
      </c>
      <c r="C1116" t="s">
        <v>80</v>
      </c>
      <c r="D1116" t="s">
        <v>38</v>
      </c>
      <c r="E1116" s="1" t="str">
        <f>_xlfn.CONCAT(Flattened[[#This Row],[Specialization]:[Association]])</f>
        <v xml:space="preserve">           </v>
      </c>
      <c r="F1116" s="1" t="str">
        <f>_xlfn.IFNA(VLOOKUP(Flattened[[#This Row],[From]]&amp;"_"&amp;Flattened[[#This Row],[To]]&amp;"_"&amp;F$2,SourceRelations[],5,FALSE)," ")</f>
        <v xml:space="preserve"> </v>
      </c>
      <c r="G1116" t="str">
        <f>_xlfn.IFNA(VLOOKUP(Flattened[[#This Row],[From]]&amp;"_"&amp;Flattened[[#This Row],[To]]&amp;"_"&amp;G$2,SourceRelations[],5,FALSE)," ")</f>
        <v xml:space="preserve"> </v>
      </c>
      <c r="H1116" t="str">
        <f>_xlfn.IFNA(VLOOKUP(Flattened[[#This Row],[From]]&amp;"_"&amp;Flattened[[#This Row],[To]]&amp;"_"&amp;H$2,SourceRelations[],5,FALSE)," ")</f>
        <v xml:space="preserve"> </v>
      </c>
      <c r="I1116" t="str">
        <f>_xlfn.IFNA(VLOOKUP(Flattened[[#This Row],[From]]&amp;"_"&amp;Flattened[[#This Row],[To]]&amp;"_"&amp;I$2,SourceRelations[],5,FALSE)," ")</f>
        <v xml:space="preserve"> </v>
      </c>
      <c r="J1116" t="str">
        <f>_xlfn.IFNA(VLOOKUP(Flattened[[#This Row],[From]]&amp;"_"&amp;Flattened[[#This Row],[To]]&amp;"_"&amp;J$2,SourceRelations[],5,FALSE)," ")</f>
        <v xml:space="preserve"> </v>
      </c>
      <c r="K1116" t="str">
        <f>_xlfn.IFNA(VLOOKUP(Flattened[[#This Row],[From]]&amp;"_"&amp;Flattened[[#This Row],[To]]&amp;"_"&amp;K$2,SourceRelations[],5,FALSE)," ")</f>
        <v xml:space="preserve"> </v>
      </c>
      <c r="L1116" t="str">
        <f>_xlfn.IFNA(VLOOKUP(Flattened[[#This Row],[From]]&amp;"_"&amp;Flattened[[#This Row],[To]]&amp;"_"&amp;L$2,SourceRelations[],5,FALSE)," ")</f>
        <v xml:space="preserve"> </v>
      </c>
      <c r="M1116" t="str">
        <f>_xlfn.IFNA(VLOOKUP(Flattened[[#This Row],[From]]&amp;"_"&amp;Flattened[[#This Row],[To]]&amp;"_"&amp;M$2,SourceRelations[],5,FALSE)," ")</f>
        <v xml:space="preserve"> </v>
      </c>
      <c r="N1116" t="str">
        <f>_xlfn.IFNA(VLOOKUP(Flattened[[#This Row],[From]]&amp;"_"&amp;Flattened[[#This Row],[To]]&amp;"_"&amp;N$2,SourceRelations[],5,FALSE)," ")</f>
        <v xml:space="preserve"> </v>
      </c>
      <c r="O1116" t="str">
        <f>_xlfn.IFNA(VLOOKUP(Flattened[[#This Row],[From]]&amp;"_"&amp;Flattened[[#This Row],[To]]&amp;"_"&amp;O$2,SourceRelations[],5,FALSE)," ")</f>
        <v xml:space="preserve"> </v>
      </c>
      <c r="P1116" t="str">
        <f>_xlfn.IFNA(VLOOKUP(Flattened[[#This Row],[From]]&amp;"_"&amp;Flattened[[#This Row],[To]]&amp;"_"&amp;P$2,SourceRelations[],5,FALSE)," ")</f>
        <v xml:space="preserve"> </v>
      </c>
    </row>
    <row r="1117" spans="2:16" x14ac:dyDescent="0.2">
      <c r="B1117" s="1" t="str">
        <f>Flattened[[#This Row],[From]]&amp;"_"&amp;Flattened[[#This Row],[To]]</f>
        <v>Junction (Or)_Business Process</v>
      </c>
      <c r="C1117" t="s">
        <v>82</v>
      </c>
      <c r="D1117" t="s">
        <v>38</v>
      </c>
      <c r="E1117" s="1" t="str">
        <f>_xlfn.CONCAT(Flattened[[#This Row],[Specialization]:[Association]])</f>
        <v xml:space="preserve">           </v>
      </c>
      <c r="F1117" s="1" t="str">
        <f>_xlfn.IFNA(VLOOKUP(Flattened[[#This Row],[From]]&amp;"_"&amp;Flattened[[#This Row],[To]]&amp;"_"&amp;F$2,SourceRelations[],5,FALSE)," ")</f>
        <v xml:space="preserve"> </v>
      </c>
      <c r="G1117" t="str">
        <f>_xlfn.IFNA(VLOOKUP(Flattened[[#This Row],[From]]&amp;"_"&amp;Flattened[[#This Row],[To]]&amp;"_"&amp;G$2,SourceRelations[],5,FALSE)," ")</f>
        <v xml:space="preserve"> </v>
      </c>
      <c r="H1117" t="str">
        <f>_xlfn.IFNA(VLOOKUP(Flattened[[#This Row],[From]]&amp;"_"&amp;Flattened[[#This Row],[To]]&amp;"_"&amp;H$2,SourceRelations[],5,FALSE)," ")</f>
        <v xml:space="preserve"> </v>
      </c>
      <c r="I1117" t="str">
        <f>_xlfn.IFNA(VLOOKUP(Flattened[[#This Row],[From]]&amp;"_"&amp;Flattened[[#This Row],[To]]&amp;"_"&amp;I$2,SourceRelations[],5,FALSE)," ")</f>
        <v xml:space="preserve"> </v>
      </c>
      <c r="J1117" t="str">
        <f>_xlfn.IFNA(VLOOKUP(Flattened[[#This Row],[From]]&amp;"_"&amp;Flattened[[#This Row],[To]]&amp;"_"&amp;J$2,SourceRelations[],5,FALSE)," ")</f>
        <v xml:space="preserve"> </v>
      </c>
      <c r="K1117" t="str">
        <f>_xlfn.IFNA(VLOOKUP(Flattened[[#This Row],[From]]&amp;"_"&amp;Flattened[[#This Row],[To]]&amp;"_"&amp;K$2,SourceRelations[],5,FALSE)," ")</f>
        <v xml:space="preserve"> </v>
      </c>
      <c r="L1117" t="str">
        <f>_xlfn.IFNA(VLOOKUP(Flattened[[#This Row],[From]]&amp;"_"&amp;Flattened[[#This Row],[To]]&amp;"_"&amp;L$2,SourceRelations[],5,FALSE)," ")</f>
        <v xml:space="preserve"> </v>
      </c>
      <c r="M1117" t="str">
        <f>_xlfn.IFNA(VLOOKUP(Flattened[[#This Row],[From]]&amp;"_"&amp;Flattened[[#This Row],[To]]&amp;"_"&amp;M$2,SourceRelations[],5,FALSE)," ")</f>
        <v xml:space="preserve"> </v>
      </c>
      <c r="N1117" t="str">
        <f>_xlfn.IFNA(VLOOKUP(Flattened[[#This Row],[From]]&amp;"_"&amp;Flattened[[#This Row],[To]]&amp;"_"&amp;N$2,SourceRelations[],5,FALSE)," ")</f>
        <v xml:space="preserve"> </v>
      </c>
      <c r="O1117" t="str">
        <f>_xlfn.IFNA(VLOOKUP(Flattened[[#This Row],[From]]&amp;"_"&amp;Flattened[[#This Row],[To]]&amp;"_"&amp;O$2,SourceRelations[],5,FALSE)," ")</f>
        <v xml:space="preserve"> </v>
      </c>
      <c r="P1117" t="str">
        <f>_xlfn.IFNA(VLOOKUP(Flattened[[#This Row],[From]]&amp;"_"&amp;Flattened[[#This Row],[To]]&amp;"_"&amp;P$2,SourceRelations[],5,FALSE)," ")</f>
        <v xml:space="preserve"> </v>
      </c>
    </row>
    <row r="1118" spans="2:16" x14ac:dyDescent="0.2">
      <c r="B1118" s="1" t="str">
        <f>Flattened[[#This Row],[From]]&amp;"_"&amp;Flattened[[#This Row],[To]]</f>
        <v>Value Stream_Business Process</v>
      </c>
      <c r="C1118" t="s">
        <v>101</v>
      </c>
      <c r="D1118" t="s">
        <v>38</v>
      </c>
      <c r="E1118" s="1" t="str">
        <f>_xlfn.CONCAT(Flattened[[#This Row],[Specialization]:[Association]])</f>
        <v xml:space="preserve">          o</v>
      </c>
      <c r="F1118" s="1" t="str">
        <f>_xlfn.IFNA(VLOOKUP(Flattened[[#This Row],[From]]&amp;"_"&amp;Flattened[[#This Row],[To]]&amp;"_"&amp;F$2,SourceRelations[],5,FALSE)," ")</f>
        <v xml:space="preserve"> </v>
      </c>
      <c r="G1118" s="1" t="str">
        <f>_xlfn.IFNA(VLOOKUP(Flattened[[#This Row],[From]]&amp;"_"&amp;Flattened[[#This Row],[To]]&amp;"_"&amp;G$2,SourceRelations[],5,FALSE)," ")</f>
        <v xml:space="preserve"> </v>
      </c>
      <c r="H1118" s="1" t="str">
        <f>_xlfn.IFNA(VLOOKUP(Flattened[[#This Row],[From]]&amp;"_"&amp;Flattened[[#This Row],[To]]&amp;"_"&amp;H$2,SourceRelations[],5,FALSE)," ")</f>
        <v xml:space="preserve"> </v>
      </c>
      <c r="I1118" s="1" t="str">
        <f>_xlfn.IFNA(VLOOKUP(Flattened[[#This Row],[From]]&amp;"_"&amp;Flattened[[#This Row],[To]]&amp;"_"&amp;I$2,SourceRelations[],5,FALSE)," ")</f>
        <v xml:space="preserve"> </v>
      </c>
      <c r="J1118" s="1" t="str">
        <f>_xlfn.IFNA(VLOOKUP(Flattened[[#This Row],[From]]&amp;"_"&amp;Flattened[[#This Row],[To]]&amp;"_"&amp;J$2,SourceRelations[],5,FALSE)," ")</f>
        <v xml:space="preserve"> </v>
      </c>
      <c r="K1118" s="1" t="str">
        <f>_xlfn.IFNA(VLOOKUP(Flattened[[#This Row],[From]]&amp;"_"&amp;Flattened[[#This Row],[To]]&amp;"_"&amp;K$2,SourceRelations[],5,FALSE)," ")</f>
        <v xml:space="preserve"> </v>
      </c>
      <c r="L1118" s="1" t="str">
        <f>_xlfn.IFNA(VLOOKUP(Flattened[[#This Row],[From]]&amp;"_"&amp;Flattened[[#This Row],[To]]&amp;"_"&amp;L$2,SourceRelations[],5,FALSE)," ")</f>
        <v xml:space="preserve"> </v>
      </c>
      <c r="M1118" s="1" t="str">
        <f>_xlfn.IFNA(VLOOKUP(Flattened[[#This Row],[From]]&amp;"_"&amp;Flattened[[#This Row],[To]]&amp;"_"&amp;M$2,SourceRelations[],5,FALSE)," ")</f>
        <v xml:space="preserve"> </v>
      </c>
      <c r="N1118" s="1" t="str">
        <f>_xlfn.IFNA(VLOOKUP(Flattened[[#This Row],[From]]&amp;"_"&amp;Flattened[[#This Row],[To]]&amp;"_"&amp;N$2,SourceRelations[],5,FALSE)," ")</f>
        <v xml:space="preserve"> </v>
      </c>
      <c r="O1118" s="1" t="str">
        <f>_xlfn.IFNA(VLOOKUP(Flattened[[#This Row],[From]]&amp;"_"&amp;Flattened[[#This Row],[To]]&amp;"_"&amp;O$2,SourceRelations[],5,FALSE)," ")</f>
        <v xml:space="preserve"> </v>
      </c>
      <c r="P1118" s="1" t="str">
        <f>_xlfn.IFNA(VLOOKUP(Flattened[[#This Row],[From]]&amp;"_"&amp;Flattened[[#This Row],[To]]&amp;"_"&amp;P$2,SourceRelations[],5,FALSE)," ")</f>
        <v>o</v>
      </c>
    </row>
    <row r="1119" spans="2:16" x14ac:dyDescent="0.2">
      <c r="B1119" s="1" t="str">
        <f>Flattened[[#This Row],[From]]&amp;"_"&amp;Flattened[[#This Row],[To]]</f>
        <v>Application Collaboration_Business Role</v>
      </c>
      <c r="C1119" t="s">
        <v>92</v>
      </c>
      <c r="D1119" t="s">
        <v>42</v>
      </c>
      <c r="E1119" s="1" t="str">
        <f>_xlfn.CONCAT(Flattened[[#This Row],[Specialization]:[Association]])</f>
        <v xml:space="preserve">     v  tfo</v>
      </c>
      <c r="F1119" s="1" t="str">
        <f>_xlfn.IFNA(VLOOKUP(Flattened[[#This Row],[From]]&amp;"_"&amp;Flattened[[#This Row],[To]]&amp;"_"&amp;F$2,SourceRelations[],5,FALSE)," ")</f>
        <v xml:space="preserve"> </v>
      </c>
      <c r="G1119" t="str">
        <f>_xlfn.IFNA(VLOOKUP(Flattened[[#This Row],[From]]&amp;"_"&amp;Flattened[[#This Row],[To]]&amp;"_"&amp;G$2,SourceRelations[],5,FALSE)," ")</f>
        <v xml:space="preserve"> </v>
      </c>
      <c r="H1119" t="str">
        <f>_xlfn.IFNA(VLOOKUP(Flattened[[#This Row],[From]]&amp;"_"&amp;Flattened[[#This Row],[To]]&amp;"_"&amp;H$2,SourceRelations[],5,FALSE)," ")</f>
        <v xml:space="preserve"> </v>
      </c>
      <c r="I1119" t="str">
        <f>_xlfn.IFNA(VLOOKUP(Flattened[[#This Row],[From]]&amp;"_"&amp;Flattened[[#This Row],[To]]&amp;"_"&amp;I$2,SourceRelations[],5,FALSE)," ")</f>
        <v xml:space="preserve"> </v>
      </c>
      <c r="J1119" t="str">
        <f>_xlfn.IFNA(VLOOKUP(Flattened[[#This Row],[From]]&amp;"_"&amp;Flattened[[#This Row],[To]]&amp;"_"&amp;J$2,SourceRelations[],5,FALSE)," ")</f>
        <v xml:space="preserve"> </v>
      </c>
      <c r="K1119" t="str">
        <f>_xlfn.IFNA(VLOOKUP(Flattened[[#This Row],[From]]&amp;"_"&amp;Flattened[[#This Row],[To]]&amp;"_"&amp;K$2,SourceRelations[],5,FALSE)," ")</f>
        <v>v</v>
      </c>
      <c r="L1119" t="str">
        <f>_xlfn.IFNA(VLOOKUP(Flattened[[#This Row],[From]]&amp;"_"&amp;Flattened[[#This Row],[To]]&amp;"_"&amp;L$2,SourceRelations[],5,FALSE)," ")</f>
        <v xml:space="preserve"> </v>
      </c>
      <c r="M1119" t="str">
        <f>_xlfn.IFNA(VLOOKUP(Flattened[[#This Row],[From]]&amp;"_"&amp;Flattened[[#This Row],[To]]&amp;"_"&amp;M$2,SourceRelations[],5,FALSE)," ")</f>
        <v xml:space="preserve"> </v>
      </c>
      <c r="N1119" t="str">
        <f>_xlfn.IFNA(VLOOKUP(Flattened[[#This Row],[From]]&amp;"_"&amp;Flattened[[#This Row],[To]]&amp;"_"&amp;N$2,SourceRelations[],5,FALSE)," ")</f>
        <v>t</v>
      </c>
      <c r="O1119" t="str">
        <f>_xlfn.IFNA(VLOOKUP(Flattened[[#This Row],[From]]&amp;"_"&amp;Flattened[[#This Row],[To]]&amp;"_"&amp;O$2,SourceRelations[],5,FALSE)," ")</f>
        <v>f</v>
      </c>
      <c r="P1119" t="str">
        <f>_xlfn.IFNA(VLOOKUP(Flattened[[#This Row],[From]]&amp;"_"&amp;Flattened[[#This Row],[To]]&amp;"_"&amp;P$2,SourceRelations[],5,FALSE)," ")</f>
        <v>o</v>
      </c>
    </row>
    <row r="1120" spans="2:16" x14ac:dyDescent="0.2">
      <c r="B1120" s="1" t="str">
        <f>Flattened[[#This Row],[From]]&amp;"_"&amp;Flattened[[#This Row],[To]]</f>
        <v>Application Component_Business Role</v>
      </c>
      <c r="C1120" t="s">
        <v>93</v>
      </c>
      <c r="D1120" t="s">
        <v>42</v>
      </c>
      <c r="E1120" s="1" t="str">
        <f>_xlfn.CONCAT(Flattened[[#This Row],[Specialization]:[Association]])</f>
        <v xml:space="preserve">     v  tfo</v>
      </c>
      <c r="F1120" s="1" t="str">
        <f>_xlfn.IFNA(VLOOKUP(Flattened[[#This Row],[From]]&amp;"_"&amp;Flattened[[#This Row],[To]]&amp;"_"&amp;F$2,SourceRelations[],5,FALSE)," ")</f>
        <v xml:space="preserve"> </v>
      </c>
      <c r="G1120" t="str">
        <f>_xlfn.IFNA(VLOOKUP(Flattened[[#This Row],[From]]&amp;"_"&amp;Flattened[[#This Row],[To]]&amp;"_"&amp;G$2,SourceRelations[],5,FALSE)," ")</f>
        <v xml:space="preserve"> </v>
      </c>
      <c r="H1120" t="str">
        <f>_xlfn.IFNA(VLOOKUP(Flattened[[#This Row],[From]]&amp;"_"&amp;Flattened[[#This Row],[To]]&amp;"_"&amp;H$2,SourceRelations[],5,FALSE)," ")</f>
        <v xml:space="preserve"> </v>
      </c>
      <c r="I1120" t="str">
        <f>_xlfn.IFNA(VLOOKUP(Flattened[[#This Row],[From]]&amp;"_"&amp;Flattened[[#This Row],[To]]&amp;"_"&amp;I$2,SourceRelations[],5,FALSE)," ")</f>
        <v xml:space="preserve"> </v>
      </c>
      <c r="J1120" t="str">
        <f>_xlfn.IFNA(VLOOKUP(Flattened[[#This Row],[From]]&amp;"_"&amp;Flattened[[#This Row],[To]]&amp;"_"&amp;J$2,SourceRelations[],5,FALSE)," ")</f>
        <v xml:space="preserve"> </v>
      </c>
      <c r="K1120" t="str">
        <f>_xlfn.IFNA(VLOOKUP(Flattened[[#This Row],[From]]&amp;"_"&amp;Flattened[[#This Row],[To]]&amp;"_"&amp;K$2,SourceRelations[],5,FALSE)," ")</f>
        <v>v</v>
      </c>
      <c r="L1120" t="str">
        <f>_xlfn.IFNA(VLOOKUP(Flattened[[#This Row],[From]]&amp;"_"&amp;Flattened[[#This Row],[To]]&amp;"_"&amp;L$2,SourceRelations[],5,FALSE)," ")</f>
        <v xml:space="preserve"> </v>
      </c>
      <c r="M1120" t="str">
        <f>_xlfn.IFNA(VLOOKUP(Flattened[[#This Row],[From]]&amp;"_"&amp;Flattened[[#This Row],[To]]&amp;"_"&amp;M$2,SourceRelations[],5,FALSE)," ")</f>
        <v xml:space="preserve"> </v>
      </c>
      <c r="N1120" t="str">
        <f>_xlfn.IFNA(VLOOKUP(Flattened[[#This Row],[From]]&amp;"_"&amp;Flattened[[#This Row],[To]]&amp;"_"&amp;N$2,SourceRelations[],5,FALSE)," ")</f>
        <v>t</v>
      </c>
      <c r="O1120" t="str">
        <f>_xlfn.IFNA(VLOOKUP(Flattened[[#This Row],[From]]&amp;"_"&amp;Flattened[[#This Row],[To]]&amp;"_"&amp;O$2,SourceRelations[],5,FALSE)," ")</f>
        <v>f</v>
      </c>
      <c r="P1120" t="str">
        <f>_xlfn.IFNA(VLOOKUP(Flattened[[#This Row],[From]]&amp;"_"&amp;Flattened[[#This Row],[To]]&amp;"_"&amp;P$2,SourceRelations[],5,FALSE)," ")</f>
        <v>o</v>
      </c>
    </row>
    <row r="1121" spans="2:16" x14ac:dyDescent="0.2">
      <c r="B1121" s="1" t="str">
        <f>Flattened[[#This Row],[From]]&amp;"_"&amp;Flattened[[#This Row],[To]]</f>
        <v>Application Event_Business Role</v>
      </c>
      <c r="C1121" t="s">
        <v>94</v>
      </c>
      <c r="D1121" t="s">
        <v>42</v>
      </c>
      <c r="E1121" s="1" t="str">
        <f>_xlfn.CONCAT(Flattened[[#This Row],[Specialization]:[Association]])</f>
        <v xml:space="preserve">     v  tfo</v>
      </c>
      <c r="F1121" s="1" t="str">
        <f>_xlfn.IFNA(VLOOKUP(Flattened[[#This Row],[From]]&amp;"_"&amp;Flattened[[#This Row],[To]]&amp;"_"&amp;F$2,SourceRelations[],5,FALSE)," ")</f>
        <v xml:space="preserve"> </v>
      </c>
      <c r="G1121" t="str">
        <f>_xlfn.IFNA(VLOOKUP(Flattened[[#This Row],[From]]&amp;"_"&amp;Flattened[[#This Row],[To]]&amp;"_"&amp;G$2,SourceRelations[],5,FALSE)," ")</f>
        <v xml:space="preserve"> </v>
      </c>
      <c r="H1121" t="str">
        <f>_xlfn.IFNA(VLOOKUP(Flattened[[#This Row],[From]]&amp;"_"&amp;Flattened[[#This Row],[To]]&amp;"_"&amp;H$2,SourceRelations[],5,FALSE)," ")</f>
        <v xml:space="preserve"> </v>
      </c>
      <c r="I1121" t="str">
        <f>_xlfn.IFNA(VLOOKUP(Flattened[[#This Row],[From]]&amp;"_"&amp;Flattened[[#This Row],[To]]&amp;"_"&amp;I$2,SourceRelations[],5,FALSE)," ")</f>
        <v xml:space="preserve"> </v>
      </c>
      <c r="J1121" t="str">
        <f>_xlfn.IFNA(VLOOKUP(Flattened[[#This Row],[From]]&amp;"_"&amp;Flattened[[#This Row],[To]]&amp;"_"&amp;J$2,SourceRelations[],5,FALSE)," ")</f>
        <v xml:space="preserve"> </v>
      </c>
      <c r="K1121" t="str">
        <f>_xlfn.IFNA(VLOOKUP(Flattened[[#This Row],[From]]&amp;"_"&amp;Flattened[[#This Row],[To]]&amp;"_"&amp;K$2,SourceRelations[],5,FALSE)," ")</f>
        <v>v</v>
      </c>
      <c r="L1121" t="str">
        <f>_xlfn.IFNA(VLOOKUP(Flattened[[#This Row],[From]]&amp;"_"&amp;Flattened[[#This Row],[To]]&amp;"_"&amp;L$2,SourceRelations[],5,FALSE)," ")</f>
        <v xml:space="preserve"> </v>
      </c>
      <c r="M1121" t="str">
        <f>_xlfn.IFNA(VLOOKUP(Flattened[[#This Row],[From]]&amp;"_"&amp;Flattened[[#This Row],[To]]&amp;"_"&amp;M$2,SourceRelations[],5,FALSE)," ")</f>
        <v xml:space="preserve"> </v>
      </c>
      <c r="N1121" t="str">
        <f>_xlfn.IFNA(VLOOKUP(Flattened[[#This Row],[From]]&amp;"_"&amp;Flattened[[#This Row],[To]]&amp;"_"&amp;N$2,SourceRelations[],5,FALSE)," ")</f>
        <v>t</v>
      </c>
      <c r="O1121" t="str">
        <f>_xlfn.IFNA(VLOOKUP(Flattened[[#This Row],[From]]&amp;"_"&amp;Flattened[[#This Row],[To]]&amp;"_"&amp;O$2,SourceRelations[],5,FALSE)," ")</f>
        <v>f</v>
      </c>
      <c r="P1121" t="str">
        <f>_xlfn.IFNA(VLOOKUP(Flattened[[#This Row],[From]]&amp;"_"&amp;Flattened[[#This Row],[To]]&amp;"_"&amp;P$2,SourceRelations[],5,FALSE)," ")</f>
        <v>o</v>
      </c>
    </row>
    <row r="1122" spans="2:16" x14ac:dyDescent="0.2">
      <c r="B1122" s="1" t="str">
        <f>Flattened[[#This Row],[From]]&amp;"_"&amp;Flattened[[#This Row],[To]]</f>
        <v>Application Function_Business Role</v>
      </c>
      <c r="C1122" t="s">
        <v>95</v>
      </c>
      <c r="D1122" t="s">
        <v>42</v>
      </c>
      <c r="E1122" s="1" t="str">
        <f>_xlfn.CONCAT(Flattened[[#This Row],[Specialization]:[Association]])</f>
        <v xml:space="preserve">     v  tfo</v>
      </c>
      <c r="F1122" s="1" t="str">
        <f>_xlfn.IFNA(VLOOKUP(Flattened[[#This Row],[From]]&amp;"_"&amp;Flattened[[#This Row],[To]]&amp;"_"&amp;F$2,SourceRelations[],5,FALSE)," ")</f>
        <v xml:space="preserve"> </v>
      </c>
      <c r="G1122" t="str">
        <f>_xlfn.IFNA(VLOOKUP(Flattened[[#This Row],[From]]&amp;"_"&amp;Flattened[[#This Row],[To]]&amp;"_"&amp;G$2,SourceRelations[],5,FALSE)," ")</f>
        <v xml:space="preserve"> </v>
      </c>
      <c r="H1122" t="str">
        <f>_xlfn.IFNA(VLOOKUP(Flattened[[#This Row],[From]]&amp;"_"&amp;Flattened[[#This Row],[To]]&amp;"_"&amp;H$2,SourceRelations[],5,FALSE)," ")</f>
        <v xml:space="preserve"> </v>
      </c>
      <c r="I1122" t="str">
        <f>_xlfn.IFNA(VLOOKUP(Flattened[[#This Row],[From]]&amp;"_"&amp;Flattened[[#This Row],[To]]&amp;"_"&amp;I$2,SourceRelations[],5,FALSE)," ")</f>
        <v xml:space="preserve"> </v>
      </c>
      <c r="J1122" t="str">
        <f>_xlfn.IFNA(VLOOKUP(Flattened[[#This Row],[From]]&amp;"_"&amp;Flattened[[#This Row],[To]]&amp;"_"&amp;J$2,SourceRelations[],5,FALSE)," ")</f>
        <v xml:space="preserve"> </v>
      </c>
      <c r="K1122" t="str">
        <f>_xlfn.IFNA(VLOOKUP(Flattened[[#This Row],[From]]&amp;"_"&amp;Flattened[[#This Row],[To]]&amp;"_"&amp;K$2,SourceRelations[],5,FALSE)," ")</f>
        <v>v</v>
      </c>
      <c r="L1122" t="str">
        <f>_xlfn.IFNA(VLOOKUP(Flattened[[#This Row],[From]]&amp;"_"&amp;Flattened[[#This Row],[To]]&amp;"_"&amp;L$2,SourceRelations[],5,FALSE)," ")</f>
        <v xml:space="preserve"> </v>
      </c>
      <c r="M1122" t="str">
        <f>_xlfn.IFNA(VLOOKUP(Flattened[[#This Row],[From]]&amp;"_"&amp;Flattened[[#This Row],[To]]&amp;"_"&amp;M$2,SourceRelations[],5,FALSE)," ")</f>
        <v xml:space="preserve"> </v>
      </c>
      <c r="N1122" t="str">
        <f>_xlfn.IFNA(VLOOKUP(Flattened[[#This Row],[From]]&amp;"_"&amp;Flattened[[#This Row],[To]]&amp;"_"&amp;N$2,SourceRelations[],5,FALSE)," ")</f>
        <v>t</v>
      </c>
      <c r="O1122" t="str">
        <f>_xlfn.IFNA(VLOOKUP(Flattened[[#This Row],[From]]&amp;"_"&amp;Flattened[[#This Row],[To]]&amp;"_"&amp;O$2,SourceRelations[],5,FALSE)," ")</f>
        <v>f</v>
      </c>
      <c r="P1122" t="str">
        <f>_xlfn.IFNA(VLOOKUP(Flattened[[#This Row],[From]]&amp;"_"&amp;Flattened[[#This Row],[To]]&amp;"_"&amp;P$2,SourceRelations[],5,FALSE)," ")</f>
        <v>o</v>
      </c>
    </row>
    <row r="1123" spans="2:16" x14ac:dyDescent="0.2">
      <c r="B1123" s="1" t="str">
        <f>Flattened[[#This Row],[From]]&amp;"_"&amp;Flattened[[#This Row],[To]]</f>
        <v>Application Interaction_Business Role</v>
      </c>
      <c r="C1123" t="s">
        <v>96</v>
      </c>
      <c r="D1123" t="s">
        <v>42</v>
      </c>
      <c r="E1123" s="1" t="str">
        <f>_xlfn.CONCAT(Flattened[[#This Row],[Specialization]:[Association]])</f>
        <v xml:space="preserve">     v  tfo</v>
      </c>
      <c r="F1123" s="1" t="str">
        <f>_xlfn.IFNA(VLOOKUP(Flattened[[#This Row],[From]]&amp;"_"&amp;Flattened[[#This Row],[To]]&amp;"_"&amp;F$2,SourceRelations[],5,FALSE)," ")</f>
        <v xml:space="preserve"> </v>
      </c>
      <c r="G1123" t="str">
        <f>_xlfn.IFNA(VLOOKUP(Flattened[[#This Row],[From]]&amp;"_"&amp;Flattened[[#This Row],[To]]&amp;"_"&amp;G$2,SourceRelations[],5,FALSE)," ")</f>
        <v xml:space="preserve"> </v>
      </c>
      <c r="H1123" t="str">
        <f>_xlfn.IFNA(VLOOKUP(Flattened[[#This Row],[From]]&amp;"_"&amp;Flattened[[#This Row],[To]]&amp;"_"&amp;H$2,SourceRelations[],5,FALSE)," ")</f>
        <v xml:space="preserve"> </v>
      </c>
      <c r="I1123" t="str">
        <f>_xlfn.IFNA(VLOOKUP(Flattened[[#This Row],[From]]&amp;"_"&amp;Flattened[[#This Row],[To]]&amp;"_"&amp;I$2,SourceRelations[],5,FALSE)," ")</f>
        <v xml:space="preserve"> </v>
      </c>
      <c r="J1123" t="str">
        <f>_xlfn.IFNA(VLOOKUP(Flattened[[#This Row],[From]]&amp;"_"&amp;Flattened[[#This Row],[To]]&amp;"_"&amp;J$2,SourceRelations[],5,FALSE)," ")</f>
        <v xml:space="preserve"> </v>
      </c>
      <c r="K1123" t="str">
        <f>_xlfn.IFNA(VLOOKUP(Flattened[[#This Row],[From]]&amp;"_"&amp;Flattened[[#This Row],[To]]&amp;"_"&amp;K$2,SourceRelations[],5,FALSE)," ")</f>
        <v>v</v>
      </c>
      <c r="L1123" t="str">
        <f>_xlfn.IFNA(VLOOKUP(Flattened[[#This Row],[From]]&amp;"_"&amp;Flattened[[#This Row],[To]]&amp;"_"&amp;L$2,SourceRelations[],5,FALSE)," ")</f>
        <v xml:space="preserve"> </v>
      </c>
      <c r="M1123" t="str">
        <f>_xlfn.IFNA(VLOOKUP(Flattened[[#This Row],[From]]&amp;"_"&amp;Flattened[[#This Row],[To]]&amp;"_"&amp;M$2,SourceRelations[],5,FALSE)," ")</f>
        <v xml:space="preserve"> </v>
      </c>
      <c r="N1123" t="str">
        <f>_xlfn.IFNA(VLOOKUP(Flattened[[#This Row],[From]]&amp;"_"&amp;Flattened[[#This Row],[To]]&amp;"_"&amp;N$2,SourceRelations[],5,FALSE)," ")</f>
        <v>t</v>
      </c>
      <c r="O1123" t="str">
        <f>_xlfn.IFNA(VLOOKUP(Flattened[[#This Row],[From]]&amp;"_"&amp;Flattened[[#This Row],[To]]&amp;"_"&amp;O$2,SourceRelations[],5,FALSE)," ")</f>
        <v>f</v>
      </c>
      <c r="P1123" t="str">
        <f>_xlfn.IFNA(VLOOKUP(Flattened[[#This Row],[From]]&amp;"_"&amp;Flattened[[#This Row],[To]]&amp;"_"&amp;P$2,SourceRelations[],5,FALSE)," ")</f>
        <v>o</v>
      </c>
    </row>
    <row r="1124" spans="2:16" x14ac:dyDescent="0.2">
      <c r="B1124" s="1" t="str">
        <f>Flattened[[#This Row],[From]]&amp;"_"&amp;Flattened[[#This Row],[To]]</f>
        <v>Application Interface_Business Role</v>
      </c>
      <c r="C1124" t="s">
        <v>97</v>
      </c>
      <c r="D1124" t="s">
        <v>42</v>
      </c>
      <c r="E1124" s="1" t="str">
        <f>_xlfn.CONCAT(Flattened[[#This Row],[Specialization]:[Association]])</f>
        <v xml:space="preserve">     v  tfo</v>
      </c>
      <c r="F1124" s="1" t="str">
        <f>_xlfn.IFNA(VLOOKUP(Flattened[[#This Row],[From]]&amp;"_"&amp;Flattened[[#This Row],[To]]&amp;"_"&amp;F$2,SourceRelations[],5,FALSE)," ")</f>
        <v xml:space="preserve"> </v>
      </c>
      <c r="G1124" t="str">
        <f>_xlfn.IFNA(VLOOKUP(Flattened[[#This Row],[From]]&amp;"_"&amp;Flattened[[#This Row],[To]]&amp;"_"&amp;G$2,SourceRelations[],5,FALSE)," ")</f>
        <v xml:space="preserve"> </v>
      </c>
      <c r="H1124" t="str">
        <f>_xlfn.IFNA(VLOOKUP(Flattened[[#This Row],[From]]&amp;"_"&amp;Flattened[[#This Row],[To]]&amp;"_"&amp;H$2,SourceRelations[],5,FALSE)," ")</f>
        <v xml:space="preserve"> </v>
      </c>
      <c r="I1124" t="str">
        <f>_xlfn.IFNA(VLOOKUP(Flattened[[#This Row],[From]]&amp;"_"&amp;Flattened[[#This Row],[To]]&amp;"_"&amp;I$2,SourceRelations[],5,FALSE)," ")</f>
        <v xml:space="preserve"> </v>
      </c>
      <c r="J1124" t="str">
        <f>_xlfn.IFNA(VLOOKUP(Flattened[[#This Row],[From]]&amp;"_"&amp;Flattened[[#This Row],[To]]&amp;"_"&amp;J$2,SourceRelations[],5,FALSE)," ")</f>
        <v xml:space="preserve"> </v>
      </c>
      <c r="K1124" t="str">
        <f>_xlfn.IFNA(VLOOKUP(Flattened[[#This Row],[From]]&amp;"_"&amp;Flattened[[#This Row],[To]]&amp;"_"&amp;K$2,SourceRelations[],5,FALSE)," ")</f>
        <v>v</v>
      </c>
      <c r="L1124" t="str">
        <f>_xlfn.IFNA(VLOOKUP(Flattened[[#This Row],[From]]&amp;"_"&amp;Flattened[[#This Row],[To]]&amp;"_"&amp;L$2,SourceRelations[],5,FALSE)," ")</f>
        <v xml:space="preserve"> </v>
      </c>
      <c r="M1124" t="str">
        <f>_xlfn.IFNA(VLOOKUP(Flattened[[#This Row],[From]]&amp;"_"&amp;Flattened[[#This Row],[To]]&amp;"_"&amp;M$2,SourceRelations[],5,FALSE)," ")</f>
        <v xml:space="preserve"> </v>
      </c>
      <c r="N1124" t="str">
        <f>_xlfn.IFNA(VLOOKUP(Flattened[[#This Row],[From]]&amp;"_"&amp;Flattened[[#This Row],[To]]&amp;"_"&amp;N$2,SourceRelations[],5,FALSE)," ")</f>
        <v>t</v>
      </c>
      <c r="O1124" t="str">
        <f>_xlfn.IFNA(VLOOKUP(Flattened[[#This Row],[From]]&amp;"_"&amp;Flattened[[#This Row],[To]]&amp;"_"&amp;O$2,SourceRelations[],5,FALSE)," ")</f>
        <v>f</v>
      </c>
      <c r="P1124" t="str">
        <f>_xlfn.IFNA(VLOOKUP(Flattened[[#This Row],[From]]&amp;"_"&amp;Flattened[[#This Row],[To]]&amp;"_"&amp;P$2,SourceRelations[],5,FALSE)," ")</f>
        <v>o</v>
      </c>
    </row>
    <row r="1125" spans="2:16" x14ac:dyDescent="0.2">
      <c r="B1125" s="1" t="str">
        <f>Flattened[[#This Row],[From]]&amp;"_"&amp;Flattened[[#This Row],[To]]</f>
        <v>Application Process_Business Role</v>
      </c>
      <c r="C1125" t="s">
        <v>98</v>
      </c>
      <c r="D1125" t="s">
        <v>42</v>
      </c>
      <c r="E1125" s="1" t="str">
        <f>_xlfn.CONCAT(Flattened[[#This Row],[Specialization]:[Association]])</f>
        <v xml:space="preserve">     v  tfo</v>
      </c>
      <c r="F1125" s="1" t="str">
        <f>_xlfn.IFNA(VLOOKUP(Flattened[[#This Row],[From]]&amp;"_"&amp;Flattened[[#This Row],[To]]&amp;"_"&amp;F$2,SourceRelations[],5,FALSE)," ")</f>
        <v xml:space="preserve"> </v>
      </c>
      <c r="G1125" t="str">
        <f>_xlfn.IFNA(VLOOKUP(Flattened[[#This Row],[From]]&amp;"_"&amp;Flattened[[#This Row],[To]]&amp;"_"&amp;G$2,SourceRelations[],5,FALSE)," ")</f>
        <v xml:space="preserve"> </v>
      </c>
      <c r="H1125" t="str">
        <f>_xlfn.IFNA(VLOOKUP(Flattened[[#This Row],[From]]&amp;"_"&amp;Flattened[[#This Row],[To]]&amp;"_"&amp;H$2,SourceRelations[],5,FALSE)," ")</f>
        <v xml:space="preserve"> </v>
      </c>
      <c r="I1125" t="str">
        <f>_xlfn.IFNA(VLOOKUP(Flattened[[#This Row],[From]]&amp;"_"&amp;Flattened[[#This Row],[To]]&amp;"_"&amp;I$2,SourceRelations[],5,FALSE)," ")</f>
        <v xml:space="preserve"> </v>
      </c>
      <c r="J1125" t="str">
        <f>_xlfn.IFNA(VLOOKUP(Flattened[[#This Row],[From]]&amp;"_"&amp;Flattened[[#This Row],[To]]&amp;"_"&amp;J$2,SourceRelations[],5,FALSE)," ")</f>
        <v xml:space="preserve"> </v>
      </c>
      <c r="K1125" t="str">
        <f>_xlfn.IFNA(VLOOKUP(Flattened[[#This Row],[From]]&amp;"_"&amp;Flattened[[#This Row],[To]]&amp;"_"&amp;K$2,SourceRelations[],5,FALSE)," ")</f>
        <v>v</v>
      </c>
      <c r="L1125" t="str">
        <f>_xlfn.IFNA(VLOOKUP(Flattened[[#This Row],[From]]&amp;"_"&amp;Flattened[[#This Row],[To]]&amp;"_"&amp;L$2,SourceRelations[],5,FALSE)," ")</f>
        <v xml:space="preserve"> </v>
      </c>
      <c r="M1125" t="str">
        <f>_xlfn.IFNA(VLOOKUP(Flattened[[#This Row],[From]]&amp;"_"&amp;Flattened[[#This Row],[To]]&amp;"_"&amp;M$2,SourceRelations[],5,FALSE)," ")</f>
        <v xml:space="preserve"> </v>
      </c>
      <c r="N1125" t="str">
        <f>_xlfn.IFNA(VLOOKUP(Flattened[[#This Row],[From]]&amp;"_"&amp;Flattened[[#This Row],[To]]&amp;"_"&amp;N$2,SourceRelations[],5,FALSE)," ")</f>
        <v>t</v>
      </c>
      <c r="O1125" t="str">
        <f>_xlfn.IFNA(VLOOKUP(Flattened[[#This Row],[From]]&amp;"_"&amp;Flattened[[#This Row],[To]]&amp;"_"&amp;O$2,SourceRelations[],5,FALSE)," ")</f>
        <v>f</v>
      </c>
      <c r="P1125" t="str">
        <f>_xlfn.IFNA(VLOOKUP(Flattened[[#This Row],[From]]&amp;"_"&amp;Flattened[[#This Row],[To]]&amp;"_"&amp;P$2,SourceRelations[],5,FALSE)," ")</f>
        <v>o</v>
      </c>
    </row>
    <row r="1126" spans="2:16" x14ac:dyDescent="0.2">
      <c r="B1126" s="1" t="str">
        <f>Flattened[[#This Row],[From]]&amp;"_"&amp;Flattened[[#This Row],[To]]</f>
        <v>Application Service_Business Role</v>
      </c>
      <c r="C1126" t="s">
        <v>99</v>
      </c>
      <c r="D1126" t="s">
        <v>42</v>
      </c>
      <c r="E1126" s="1" t="str">
        <f>_xlfn.CONCAT(Flattened[[#This Row],[Specialization]:[Association]])</f>
        <v xml:space="preserve">     v  tfo</v>
      </c>
      <c r="F1126" s="1" t="str">
        <f>_xlfn.IFNA(VLOOKUP(Flattened[[#This Row],[From]]&amp;"_"&amp;Flattened[[#This Row],[To]]&amp;"_"&amp;F$2,SourceRelations[],5,FALSE)," ")</f>
        <v xml:space="preserve"> </v>
      </c>
      <c r="G1126" t="str">
        <f>_xlfn.IFNA(VLOOKUP(Flattened[[#This Row],[From]]&amp;"_"&amp;Flattened[[#This Row],[To]]&amp;"_"&amp;G$2,SourceRelations[],5,FALSE)," ")</f>
        <v xml:space="preserve"> </v>
      </c>
      <c r="H1126" t="str">
        <f>_xlfn.IFNA(VLOOKUP(Flattened[[#This Row],[From]]&amp;"_"&amp;Flattened[[#This Row],[To]]&amp;"_"&amp;H$2,SourceRelations[],5,FALSE)," ")</f>
        <v xml:space="preserve"> </v>
      </c>
      <c r="I1126" t="str">
        <f>_xlfn.IFNA(VLOOKUP(Flattened[[#This Row],[From]]&amp;"_"&amp;Flattened[[#This Row],[To]]&amp;"_"&amp;I$2,SourceRelations[],5,FALSE)," ")</f>
        <v xml:space="preserve"> </v>
      </c>
      <c r="J1126" t="str">
        <f>_xlfn.IFNA(VLOOKUP(Flattened[[#This Row],[From]]&amp;"_"&amp;Flattened[[#This Row],[To]]&amp;"_"&amp;J$2,SourceRelations[],5,FALSE)," ")</f>
        <v xml:space="preserve"> </v>
      </c>
      <c r="K1126" t="str">
        <f>_xlfn.IFNA(VLOOKUP(Flattened[[#This Row],[From]]&amp;"_"&amp;Flattened[[#This Row],[To]]&amp;"_"&amp;K$2,SourceRelations[],5,FALSE)," ")</f>
        <v>v</v>
      </c>
      <c r="L1126" t="str">
        <f>_xlfn.IFNA(VLOOKUP(Flattened[[#This Row],[From]]&amp;"_"&amp;Flattened[[#This Row],[To]]&amp;"_"&amp;L$2,SourceRelations[],5,FALSE)," ")</f>
        <v xml:space="preserve"> </v>
      </c>
      <c r="M1126" t="str">
        <f>_xlfn.IFNA(VLOOKUP(Flattened[[#This Row],[From]]&amp;"_"&amp;Flattened[[#This Row],[To]]&amp;"_"&amp;M$2,SourceRelations[],5,FALSE)," ")</f>
        <v xml:space="preserve"> </v>
      </c>
      <c r="N1126" t="str">
        <f>_xlfn.IFNA(VLOOKUP(Flattened[[#This Row],[From]]&amp;"_"&amp;Flattened[[#This Row],[To]]&amp;"_"&amp;N$2,SourceRelations[],5,FALSE)," ")</f>
        <v>t</v>
      </c>
      <c r="O1126" t="str">
        <f>_xlfn.IFNA(VLOOKUP(Flattened[[#This Row],[From]]&amp;"_"&amp;Flattened[[#This Row],[To]]&amp;"_"&amp;O$2,SourceRelations[],5,FALSE)," ")</f>
        <v>f</v>
      </c>
      <c r="P1126" t="str">
        <f>_xlfn.IFNA(VLOOKUP(Flattened[[#This Row],[From]]&amp;"_"&amp;Flattened[[#This Row],[To]]&amp;"_"&amp;P$2,SourceRelations[],5,FALSE)," ")</f>
        <v>o</v>
      </c>
    </row>
    <row r="1127" spans="2:16" x14ac:dyDescent="0.2">
      <c r="B1127" s="1" t="str">
        <f>Flattened[[#This Row],[From]]&amp;"_"&amp;Flattened[[#This Row],[To]]</f>
        <v>Artifact_Business Role</v>
      </c>
      <c r="C1127" t="s">
        <v>48</v>
      </c>
      <c r="D1127" t="s">
        <v>42</v>
      </c>
      <c r="E1127" s="1" t="str">
        <f>_xlfn.CONCAT(Flattened[[#This Row],[Specialization]:[Association]])</f>
        <v xml:space="preserve">    r     o</v>
      </c>
      <c r="F1127" s="1" t="str">
        <f>_xlfn.IFNA(VLOOKUP(Flattened[[#This Row],[From]]&amp;"_"&amp;Flattened[[#This Row],[To]]&amp;"_"&amp;F$2,SourceRelations[],5,FALSE)," ")</f>
        <v xml:space="preserve"> </v>
      </c>
      <c r="G1127" t="str">
        <f>_xlfn.IFNA(VLOOKUP(Flattened[[#This Row],[From]]&amp;"_"&amp;Flattened[[#This Row],[To]]&amp;"_"&amp;G$2,SourceRelations[],5,FALSE)," ")</f>
        <v xml:space="preserve"> </v>
      </c>
      <c r="H1127" t="str">
        <f>_xlfn.IFNA(VLOOKUP(Flattened[[#This Row],[From]]&amp;"_"&amp;Flattened[[#This Row],[To]]&amp;"_"&amp;H$2,SourceRelations[],5,FALSE)," ")</f>
        <v xml:space="preserve"> </v>
      </c>
      <c r="I1127" t="str">
        <f>_xlfn.IFNA(VLOOKUP(Flattened[[#This Row],[From]]&amp;"_"&amp;Flattened[[#This Row],[To]]&amp;"_"&amp;I$2,SourceRelations[],5,FALSE)," ")</f>
        <v xml:space="preserve"> </v>
      </c>
      <c r="J1127" t="str">
        <f>_xlfn.IFNA(VLOOKUP(Flattened[[#This Row],[From]]&amp;"_"&amp;Flattened[[#This Row],[To]]&amp;"_"&amp;J$2,SourceRelations[],5,FALSE)," ")</f>
        <v>r</v>
      </c>
      <c r="K1127" t="str">
        <f>_xlfn.IFNA(VLOOKUP(Flattened[[#This Row],[From]]&amp;"_"&amp;Flattened[[#This Row],[To]]&amp;"_"&amp;K$2,SourceRelations[],5,FALSE)," ")</f>
        <v xml:space="preserve"> </v>
      </c>
      <c r="L1127" t="str">
        <f>_xlfn.IFNA(VLOOKUP(Flattened[[#This Row],[From]]&amp;"_"&amp;Flattened[[#This Row],[To]]&amp;"_"&amp;L$2,SourceRelations[],5,FALSE)," ")</f>
        <v xml:space="preserve"> </v>
      </c>
      <c r="M1127" t="str">
        <f>_xlfn.IFNA(VLOOKUP(Flattened[[#This Row],[From]]&amp;"_"&amp;Flattened[[#This Row],[To]]&amp;"_"&amp;M$2,SourceRelations[],5,FALSE)," ")</f>
        <v xml:space="preserve"> </v>
      </c>
      <c r="N1127" t="str">
        <f>_xlfn.IFNA(VLOOKUP(Flattened[[#This Row],[From]]&amp;"_"&amp;Flattened[[#This Row],[To]]&amp;"_"&amp;N$2,SourceRelations[],5,FALSE)," ")</f>
        <v xml:space="preserve"> </v>
      </c>
      <c r="O1127" t="str">
        <f>_xlfn.IFNA(VLOOKUP(Flattened[[#This Row],[From]]&amp;"_"&amp;Flattened[[#This Row],[To]]&amp;"_"&amp;O$2,SourceRelations[],5,FALSE)," ")</f>
        <v xml:space="preserve"> </v>
      </c>
      <c r="P1127" t="str">
        <f>_xlfn.IFNA(VLOOKUP(Flattened[[#This Row],[From]]&amp;"_"&amp;Flattened[[#This Row],[To]]&amp;"_"&amp;P$2,SourceRelations[],5,FALSE)," ")</f>
        <v>o</v>
      </c>
    </row>
    <row r="1128" spans="2:16" x14ac:dyDescent="0.2">
      <c r="B1128" s="1" t="str">
        <f>Flattened[[#This Row],[From]]&amp;"_"&amp;Flattened[[#This Row],[To]]</f>
        <v>Assessment_Business Role</v>
      </c>
      <c r="C1128" t="s">
        <v>3</v>
      </c>
      <c r="D1128" t="s">
        <v>42</v>
      </c>
      <c r="E1128" s="1" t="str">
        <f>_xlfn.CONCAT(Flattened[[#This Row],[Specialization]:[Association]])</f>
        <v xml:space="preserve">          o</v>
      </c>
      <c r="F1128" s="1" t="str">
        <f>_xlfn.IFNA(VLOOKUP(Flattened[[#This Row],[From]]&amp;"_"&amp;Flattened[[#This Row],[To]]&amp;"_"&amp;F$2,SourceRelations[],5,FALSE)," ")</f>
        <v xml:space="preserve"> </v>
      </c>
      <c r="G1128" t="str">
        <f>_xlfn.IFNA(VLOOKUP(Flattened[[#This Row],[From]]&amp;"_"&amp;Flattened[[#This Row],[To]]&amp;"_"&amp;G$2,SourceRelations[],5,FALSE)," ")</f>
        <v xml:space="preserve"> </v>
      </c>
      <c r="H1128" t="str">
        <f>_xlfn.IFNA(VLOOKUP(Flattened[[#This Row],[From]]&amp;"_"&amp;Flattened[[#This Row],[To]]&amp;"_"&amp;H$2,SourceRelations[],5,FALSE)," ")</f>
        <v xml:space="preserve"> </v>
      </c>
      <c r="I1128" t="str">
        <f>_xlfn.IFNA(VLOOKUP(Flattened[[#This Row],[From]]&amp;"_"&amp;Flattened[[#This Row],[To]]&amp;"_"&amp;I$2,SourceRelations[],5,FALSE)," ")</f>
        <v xml:space="preserve"> </v>
      </c>
      <c r="J1128" t="str">
        <f>_xlfn.IFNA(VLOOKUP(Flattened[[#This Row],[From]]&amp;"_"&amp;Flattened[[#This Row],[To]]&amp;"_"&amp;J$2,SourceRelations[],5,FALSE)," ")</f>
        <v xml:space="preserve"> </v>
      </c>
      <c r="K1128" t="str">
        <f>_xlfn.IFNA(VLOOKUP(Flattened[[#This Row],[From]]&amp;"_"&amp;Flattened[[#This Row],[To]]&amp;"_"&amp;K$2,SourceRelations[],5,FALSE)," ")</f>
        <v xml:space="preserve"> </v>
      </c>
      <c r="L1128" t="str">
        <f>_xlfn.IFNA(VLOOKUP(Flattened[[#This Row],[From]]&amp;"_"&amp;Flattened[[#This Row],[To]]&amp;"_"&amp;L$2,SourceRelations[],5,FALSE)," ")</f>
        <v xml:space="preserve"> </v>
      </c>
      <c r="M1128" t="str">
        <f>_xlfn.IFNA(VLOOKUP(Flattened[[#This Row],[From]]&amp;"_"&amp;Flattened[[#This Row],[To]]&amp;"_"&amp;M$2,SourceRelations[],5,FALSE)," ")</f>
        <v xml:space="preserve"> </v>
      </c>
      <c r="N1128" t="str">
        <f>_xlfn.IFNA(VLOOKUP(Flattened[[#This Row],[From]]&amp;"_"&amp;Flattened[[#This Row],[To]]&amp;"_"&amp;N$2,SourceRelations[],5,FALSE)," ")</f>
        <v xml:space="preserve"> </v>
      </c>
      <c r="O1128" t="str">
        <f>_xlfn.IFNA(VLOOKUP(Flattened[[#This Row],[From]]&amp;"_"&amp;Flattened[[#This Row],[To]]&amp;"_"&amp;O$2,SourceRelations[],5,FALSE)," ")</f>
        <v xml:space="preserve"> </v>
      </c>
      <c r="P1128" t="str">
        <f>_xlfn.IFNA(VLOOKUP(Flattened[[#This Row],[From]]&amp;"_"&amp;Flattened[[#This Row],[To]]&amp;"_"&amp;P$2,SourceRelations[],5,FALSE)," ")</f>
        <v>o</v>
      </c>
    </row>
    <row r="1129" spans="2:16" x14ac:dyDescent="0.2">
      <c r="B1129" s="1" t="str">
        <f>Flattened[[#This Row],[From]]&amp;"_"&amp;Flattened[[#This Row],[To]]</f>
        <v>Business Actor_Business Role</v>
      </c>
      <c r="C1129" t="s">
        <v>41</v>
      </c>
      <c r="D1129" t="s">
        <v>42</v>
      </c>
      <c r="E1129" s="1" t="str">
        <f>_xlfn.CONCAT(Flattened[[#This Row],[Specialization]:[Association]])</f>
        <v xml:space="preserve">   i v  tfo</v>
      </c>
      <c r="F1129" s="1" t="str">
        <f>_xlfn.IFNA(VLOOKUP(Flattened[[#This Row],[From]]&amp;"_"&amp;Flattened[[#This Row],[To]]&amp;"_"&amp;F$2,SourceRelations[],5,FALSE)," ")</f>
        <v xml:space="preserve"> </v>
      </c>
      <c r="G1129" t="str">
        <f>_xlfn.IFNA(VLOOKUP(Flattened[[#This Row],[From]]&amp;"_"&amp;Flattened[[#This Row],[To]]&amp;"_"&amp;G$2,SourceRelations[],5,FALSE)," ")</f>
        <v xml:space="preserve"> </v>
      </c>
      <c r="H1129" t="str">
        <f>_xlfn.IFNA(VLOOKUP(Flattened[[#This Row],[From]]&amp;"_"&amp;Flattened[[#This Row],[To]]&amp;"_"&amp;H$2,SourceRelations[],5,FALSE)," ")</f>
        <v xml:space="preserve"> </v>
      </c>
      <c r="I1129" t="str">
        <f>_xlfn.IFNA(VLOOKUP(Flattened[[#This Row],[From]]&amp;"_"&amp;Flattened[[#This Row],[To]]&amp;"_"&amp;I$2,SourceRelations[],5,FALSE)," ")</f>
        <v>i</v>
      </c>
      <c r="J1129" t="str">
        <f>_xlfn.IFNA(VLOOKUP(Flattened[[#This Row],[From]]&amp;"_"&amp;Flattened[[#This Row],[To]]&amp;"_"&amp;J$2,SourceRelations[],5,FALSE)," ")</f>
        <v xml:space="preserve"> </v>
      </c>
      <c r="K1129" t="str">
        <f>_xlfn.IFNA(VLOOKUP(Flattened[[#This Row],[From]]&amp;"_"&amp;Flattened[[#This Row],[To]]&amp;"_"&amp;K$2,SourceRelations[],5,FALSE)," ")</f>
        <v>v</v>
      </c>
      <c r="L1129" t="str">
        <f>_xlfn.IFNA(VLOOKUP(Flattened[[#This Row],[From]]&amp;"_"&amp;Flattened[[#This Row],[To]]&amp;"_"&amp;L$2,SourceRelations[],5,FALSE)," ")</f>
        <v xml:space="preserve"> </v>
      </c>
      <c r="M1129" t="str">
        <f>_xlfn.IFNA(VLOOKUP(Flattened[[#This Row],[From]]&amp;"_"&amp;Flattened[[#This Row],[To]]&amp;"_"&amp;M$2,SourceRelations[],5,FALSE)," ")</f>
        <v xml:space="preserve"> </v>
      </c>
      <c r="N1129" t="str">
        <f>_xlfn.IFNA(VLOOKUP(Flattened[[#This Row],[From]]&amp;"_"&amp;Flattened[[#This Row],[To]]&amp;"_"&amp;N$2,SourceRelations[],5,FALSE)," ")</f>
        <v>t</v>
      </c>
      <c r="O1129" t="str">
        <f>_xlfn.IFNA(VLOOKUP(Flattened[[#This Row],[From]]&amp;"_"&amp;Flattened[[#This Row],[To]]&amp;"_"&amp;O$2,SourceRelations[],5,FALSE)," ")</f>
        <v>f</v>
      </c>
      <c r="P1129" t="str">
        <f>_xlfn.IFNA(VLOOKUP(Flattened[[#This Row],[From]]&amp;"_"&amp;Flattened[[#This Row],[To]]&amp;"_"&amp;P$2,SourceRelations[],5,FALSE)," ")</f>
        <v>o</v>
      </c>
    </row>
    <row r="1130" spans="2:16" x14ac:dyDescent="0.2">
      <c r="B1130" s="1" t="str">
        <f>Flattened[[#This Row],[From]]&amp;"_"&amp;Flattened[[#This Row],[To]]</f>
        <v>Business Collaboration_Business Role</v>
      </c>
      <c r="C1130" t="s">
        <v>57</v>
      </c>
      <c r="D1130" t="s">
        <v>42</v>
      </c>
      <c r="E1130" s="1" t="str">
        <f>_xlfn.CONCAT(Flattened[[#This Row],[Specialization]:[Association]])</f>
        <v xml:space="preserve">  gi v  tfo</v>
      </c>
      <c r="F1130" s="1" t="str">
        <f>_xlfn.IFNA(VLOOKUP(Flattened[[#This Row],[From]]&amp;"_"&amp;Flattened[[#This Row],[To]]&amp;"_"&amp;F$2,SourceRelations[],5,FALSE)," ")</f>
        <v xml:space="preserve"> </v>
      </c>
      <c r="G1130" t="str">
        <f>_xlfn.IFNA(VLOOKUP(Flattened[[#This Row],[From]]&amp;"_"&amp;Flattened[[#This Row],[To]]&amp;"_"&amp;G$2,SourceRelations[],5,FALSE)," ")</f>
        <v xml:space="preserve"> </v>
      </c>
      <c r="H1130" t="str">
        <f>_xlfn.IFNA(VLOOKUP(Flattened[[#This Row],[From]]&amp;"_"&amp;Flattened[[#This Row],[To]]&amp;"_"&amp;H$2,SourceRelations[],5,FALSE)," ")</f>
        <v>g</v>
      </c>
      <c r="I1130" t="str">
        <f>_xlfn.IFNA(VLOOKUP(Flattened[[#This Row],[From]]&amp;"_"&amp;Flattened[[#This Row],[To]]&amp;"_"&amp;I$2,SourceRelations[],5,FALSE)," ")</f>
        <v>i</v>
      </c>
      <c r="J1130" t="str">
        <f>_xlfn.IFNA(VLOOKUP(Flattened[[#This Row],[From]]&amp;"_"&amp;Flattened[[#This Row],[To]]&amp;"_"&amp;J$2,SourceRelations[],5,FALSE)," ")</f>
        <v xml:space="preserve"> </v>
      </c>
      <c r="K1130" t="str">
        <f>_xlfn.IFNA(VLOOKUP(Flattened[[#This Row],[From]]&amp;"_"&amp;Flattened[[#This Row],[To]]&amp;"_"&amp;K$2,SourceRelations[],5,FALSE)," ")</f>
        <v>v</v>
      </c>
      <c r="L1130" t="str">
        <f>_xlfn.IFNA(VLOOKUP(Flattened[[#This Row],[From]]&amp;"_"&amp;Flattened[[#This Row],[To]]&amp;"_"&amp;L$2,SourceRelations[],5,FALSE)," ")</f>
        <v xml:space="preserve"> </v>
      </c>
      <c r="M1130" t="str">
        <f>_xlfn.IFNA(VLOOKUP(Flattened[[#This Row],[From]]&amp;"_"&amp;Flattened[[#This Row],[To]]&amp;"_"&amp;M$2,SourceRelations[],5,FALSE)," ")</f>
        <v xml:space="preserve"> </v>
      </c>
      <c r="N1130" t="str">
        <f>_xlfn.IFNA(VLOOKUP(Flattened[[#This Row],[From]]&amp;"_"&amp;Flattened[[#This Row],[To]]&amp;"_"&amp;N$2,SourceRelations[],5,FALSE)," ")</f>
        <v>t</v>
      </c>
      <c r="O1130" t="str">
        <f>_xlfn.IFNA(VLOOKUP(Flattened[[#This Row],[From]]&amp;"_"&amp;Flattened[[#This Row],[To]]&amp;"_"&amp;O$2,SourceRelations[],5,FALSE)," ")</f>
        <v>f</v>
      </c>
      <c r="P1130" t="str">
        <f>_xlfn.IFNA(VLOOKUP(Flattened[[#This Row],[From]]&amp;"_"&amp;Flattened[[#This Row],[To]]&amp;"_"&amp;P$2,SourceRelations[],5,FALSE)," ")</f>
        <v>o</v>
      </c>
    </row>
    <row r="1131" spans="2:16" x14ac:dyDescent="0.2">
      <c r="B1131" s="1" t="str">
        <f>Flattened[[#This Row],[From]]&amp;"_"&amp;Flattened[[#This Row],[To]]</f>
        <v>Business Event_Business Role</v>
      </c>
      <c r="C1131" t="s">
        <v>55</v>
      </c>
      <c r="D1131" t="s">
        <v>42</v>
      </c>
      <c r="E1131" s="1" t="str">
        <f>_xlfn.CONCAT(Flattened[[#This Row],[Specialization]:[Association]])</f>
        <v xml:space="preserve">     v  tfo</v>
      </c>
      <c r="F1131" s="1" t="str">
        <f>_xlfn.IFNA(VLOOKUP(Flattened[[#This Row],[From]]&amp;"_"&amp;Flattened[[#This Row],[To]]&amp;"_"&amp;F$2,SourceRelations[],5,FALSE)," ")</f>
        <v xml:space="preserve"> </v>
      </c>
      <c r="G1131" t="str">
        <f>_xlfn.IFNA(VLOOKUP(Flattened[[#This Row],[From]]&amp;"_"&amp;Flattened[[#This Row],[To]]&amp;"_"&amp;G$2,SourceRelations[],5,FALSE)," ")</f>
        <v xml:space="preserve"> </v>
      </c>
      <c r="H1131" t="str">
        <f>_xlfn.IFNA(VLOOKUP(Flattened[[#This Row],[From]]&amp;"_"&amp;Flattened[[#This Row],[To]]&amp;"_"&amp;H$2,SourceRelations[],5,FALSE)," ")</f>
        <v xml:space="preserve"> </v>
      </c>
      <c r="I1131" t="str">
        <f>_xlfn.IFNA(VLOOKUP(Flattened[[#This Row],[From]]&amp;"_"&amp;Flattened[[#This Row],[To]]&amp;"_"&amp;I$2,SourceRelations[],5,FALSE)," ")</f>
        <v xml:space="preserve"> </v>
      </c>
      <c r="J1131" t="str">
        <f>_xlfn.IFNA(VLOOKUP(Flattened[[#This Row],[From]]&amp;"_"&amp;Flattened[[#This Row],[To]]&amp;"_"&amp;J$2,SourceRelations[],5,FALSE)," ")</f>
        <v xml:space="preserve"> </v>
      </c>
      <c r="K1131" t="str">
        <f>_xlfn.IFNA(VLOOKUP(Flattened[[#This Row],[From]]&amp;"_"&amp;Flattened[[#This Row],[To]]&amp;"_"&amp;K$2,SourceRelations[],5,FALSE)," ")</f>
        <v>v</v>
      </c>
      <c r="L1131" t="str">
        <f>_xlfn.IFNA(VLOOKUP(Flattened[[#This Row],[From]]&amp;"_"&amp;Flattened[[#This Row],[To]]&amp;"_"&amp;L$2,SourceRelations[],5,FALSE)," ")</f>
        <v xml:space="preserve"> </v>
      </c>
      <c r="M1131" t="str">
        <f>_xlfn.IFNA(VLOOKUP(Flattened[[#This Row],[From]]&amp;"_"&amp;Flattened[[#This Row],[To]]&amp;"_"&amp;M$2,SourceRelations[],5,FALSE)," ")</f>
        <v xml:space="preserve"> </v>
      </c>
      <c r="N1131" t="str">
        <f>_xlfn.IFNA(VLOOKUP(Flattened[[#This Row],[From]]&amp;"_"&amp;Flattened[[#This Row],[To]]&amp;"_"&amp;N$2,SourceRelations[],5,FALSE)," ")</f>
        <v>t</v>
      </c>
      <c r="O1131" t="str">
        <f>_xlfn.IFNA(VLOOKUP(Flattened[[#This Row],[From]]&amp;"_"&amp;Flattened[[#This Row],[To]]&amp;"_"&amp;O$2,SourceRelations[],5,FALSE)," ")</f>
        <v>f</v>
      </c>
      <c r="P1131" t="str">
        <f>_xlfn.IFNA(VLOOKUP(Flattened[[#This Row],[From]]&amp;"_"&amp;Flattened[[#This Row],[To]]&amp;"_"&amp;P$2,SourceRelations[],5,FALSE)," ")</f>
        <v>o</v>
      </c>
    </row>
    <row r="1132" spans="2:16" x14ac:dyDescent="0.2">
      <c r="B1132" s="1" t="str">
        <f>Flattened[[#This Row],[From]]&amp;"_"&amp;Flattened[[#This Row],[To]]</f>
        <v>Business Function_Business Role</v>
      </c>
      <c r="C1132" t="s">
        <v>36</v>
      </c>
      <c r="D1132" t="s">
        <v>42</v>
      </c>
      <c r="E1132" s="1" t="str">
        <f>_xlfn.CONCAT(Flattened[[#This Row],[Specialization]:[Association]])</f>
        <v xml:space="preserve">     v  tfo</v>
      </c>
      <c r="F1132" s="1" t="str">
        <f>_xlfn.IFNA(VLOOKUP(Flattened[[#This Row],[From]]&amp;"_"&amp;Flattened[[#This Row],[To]]&amp;"_"&amp;F$2,SourceRelations[],5,FALSE)," ")</f>
        <v xml:space="preserve"> </v>
      </c>
      <c r="G1132" t="str">
        <f>_xlfn.IFNA(VLOOKUP(Flattened[[#This Row],[From]]&amp;"_"&amp;Flattened[[#This Row],[To]]&amp;"_"&amp;G$2,SourceRelations[],5,FALSE)," ")</f>
        <v xml:space="preserve"> </v>
      </c>
      <c r="H1132" t="str">
        <f>_xlfn.IFNA(VLOOKUP(Flattened[[#This Row],[From]]&amp;"_"&amp;Flattened[[#This Row],[To]]&amp;"_"&amp;H$2,SourceRelations[],5,FALSE)," ")</f>
        <v xml:space="preserve"> </v>
      </c>
      <c r="I1132" t="str">
        <f>_xlfn.IFNA(VLOOKUP(Flattened[[#This Row],[From]]&amp;"_"&amp;Flattened[[#This Row],[To]]&amp;"_"&amp;I$2,SourceRelations[],5,FALSE)," ")</f>
        <v xml:space="preserve"> </v>
      </c>
      <c r="J1132" t="str">
        <f>_xlfn.IFNA(VLOOKUP(Flattened[[#This Row],[From]]&amp;"_"&amp;Flattened[[#This Row],[To]]&amp;"_"&amp;J$2,SourceRelations[],5,FALSE)," ")</f>
        <v xml:space="preserve"> </v>
      </c>
      <c r="K1132" t="str">
        <f>_xlfn.IFNA(VLOOKUP(Flattened[[#This Row],[From]]&amp;"_"&amp;Flattened[[#This Row],[To]]&amp;"_"&amp;K$2,SourceRelations[],5,FALSE)," ")</f>
        <v>v</v>
      </c>
      <c r="L1132" t="str">
        <f>_xlfn.IFNA(VLOOKUP(Flattened[[#This Row],[From]]&amp;"_"&amp;Flattened[[#This Row],[To]]&amp;"_"&amp;L$2,SourceRelations[],5,FALSE)," ")</f>
        <v xml:space="preserve"> </v>
      </c>
      <c r="M1132" t="str">
        <f>_xlfn.IFNA(VLOOKUP(Flattened[[#This Row],[From]]&amp;"_"&amp;Flattened[[#This Row],[To]]&amp;"_"&amp;M$2,SourceRelations[],5,FALSE)," ")</f>
        <v xml:space="preserve"> </v>
      </c>
      <c r="N1132" t="str">
        <f>_xlfn.IFNA(VLOOKUP(Flattened[[#This Row],[From]]&amp;"_"&amp;Flattened[[#This Row],[To]]&amp;"_"&amp;N$2,SourceRelations[],5,FALSE)," ")</f>
        <v>t</v>
      </c>
      <c r="O1132" t="str">
        <f>_xlfn.IFNA(VLOOKUP(Flattened[[#This Row],[From]]&amp;"_"&amp;Flattened[[#This Row],[To]]&amp;"_"&amp;O$2,SourceRelations[],5,FALSE)," ")</f>
        <v>f</v>
      </c>
      <c r="P1132" t="str">
        <f>_xlfn.IFNA(VLOOKUP(Flattened[[#This Row],[From]]&amp;"_"&amp;Flattened[[#This Row],[To]]&amp;"_"&amp;P$2,SourceRelations[],5,FALSE)," ")</f>
        <v>o</v>
      </c>
    </row>
    <row r="1133" spans="2:16" x14ac:dyDescent="0.2">
      <c r="B1133" s="1" t="str">
        <f>Flattened[[#This Row],[From]]&amp;"_"&amp;Flattened[[#This Row],[To]]</f>
        <v>Business Interaction_Business Role</v>
      </c>
      <c r="C1133" t="s">
        <v>37</v>
      </c>
      <c r="D1133" t="s">
        <v>42</v>
      </c>
      <c r="E1133" s="1" t="str">
        <f>_xlfn.CONCAT(Flattened[[#This Row],[Specialization]:[Association]])</f>
        <v xml:space="preserve">     v  tfo</v>
      </c>
      <c r="F1133" s="1" t="str">
        <f>_xlfn.IFNA(VLOOKUP(Flattened[[#This Row],[From]]&amp;"_"&amp;Flattened[[#This Row],[To]]&amp;"_"&amp;F$2,SourceRelations[],5,FALSE)," ")</f>
        <v xml:space="preserve"> </v>
      </c>
      <c r="G1133" t="str">
        <f>_xlfn.IFNA(VLOOKUP(Flattened[[#This Row],[From]]&amp;"_"&amp;Flattened[[#This Row],[To]]&amp;"_"&amp;G$2,SourceRelations[],5,FALSE)," ")</f>
        <v xml:space="preserve"> </v>
      </c>
      <c r="H1133" t="str">
        <f>_xlfn.IFNA(VLOOKUP(Flattened[[#This Row],[From]]&amp;"_"&amp;Flattened[[#This Row],[To]]&amp;"_"&amp;H$2,SourceRelations[],5,FALSE)," ")</f>
        <v xml:space="preserve"> </v>
      </c>
      <c r="I1133" t="str">
        <f>_xlfn.IFNA(VLOOKUP(Flattened[[#This Row],[From]]&amp;"_"&amp;Flattened[[#This Row],[To]]&amp;"_"&amp;I$2,SourceRelations[],5,FALSE)," ")</f>
        <v xml:space="preserve"> </v>
      </c>
      <c r="J1133" t="str">
        <f>_xlfn.IFNA(VLOOKUP(Flattened[[#This Row],[From]]&amp;"_"&amp;Flattened[[#This Row],[To]]&amp;"_"&amp;J$2,SourceRelations[],5,FALSE)," ")</f>
        <v xml:space="preserve"> </v>
      </c>
      <c r="K1133" t="str">
        <f>_xlfn.IFNA(VLOOKUP(Flattened[[#This Row],[From]]&amp;"_"&amp;Flattened[[#This Row],[To]]&amp;"_"&amp;K$2,SourceRelations[],5,FALSE)," ")</f>
        <v>v</v>
      </c>
      <c r="L1133" t="str">
        <f>_xlfn.IFNA(VLOOKUP(Flattened[[#This Row],[From]]&amp;"_"&amp;Flattened[[#This Row],[To]]&amp;"_"&amp;L$2,SourceRelations[],5,FALSE)," ")</f>
        <v xml:space="preserve"> </v>
      </c>
      <c r="M1133" t="str">
        <f>_xlfn.IFNA(VLOOKUP(Flattened[[#This Row],[From]]&amp;"_"&amp;Flattened[[#This Row],[To]]&amp;"_"&amp;M$2,SourceRelations[],5,FALSE)," ")</f>
        <v xml:space="preserve"> </v>
      </c>
      <c r="N1133" t="str">
        <f>_xlfn.IFNA(VLOOKUP(Flattened[[#This Row],[From]]&amp;"_"&amp;Flattened[[#This Row],[To]]&amp;"_"&amp;N$2,SourceRelations[],5,FALSE)," ")</f>
        <v>t</v>
      </c>
      <c r="O1133" t="str">
        <f>_xlfn.IFNA(VLOOKUP(Flattened[[#This Row],[From]]&amp;"_"&amp;Flattened[[#This Row],[To]]&amp;"_"&amp;O$2,SourceRelations[],5,FALSE)," ")</f>
        <v>f</v>
      </c>
      <c r="P1133" t="str">
        <f>_xlfn.IFNA(VLOOKUP(Flattened[[#This Row],[From]]&amp;"_"&amp;Flattened[[#This Row],[To]]&amp;"_"&amp;P$2,SourceRelations[],5,FALSE)," ")</f>
        <v>o</v>
      </c>
    </row>
    <row r="1134" spans="2:16" x14ac:dyDescent="0.2">
      <c r="B1134" s="1" t="str">
        <f>Flattened[[#This Row],[From]]&amp;"_"&amp;Flattened[[#This Row],[To]]</f>
        <v>Business Interface_Business Role</v>
      </c>
      <c r="C1134" t="s">
        <v>40</v>
      </c>
      <c r="D1134" t="s">
        <v>42</v>
      </c>
      <c r="E1134" s="1" t="str">
        <f>_xlfn.CONCAT(Flattened[[#This Row],[Specialization]:[Association]])</f>
        <v xml:space="preserve">     v  tfo</v>
      </c>
      <c r="F1134" s="1" t="str">
        <f>_xlfn.IFNA(VLOOKUP(Flattened[[#This Row],[From]]&amp;"_"&amp;Flattened[[#This Row],[To]]&amp;"_"&amp;F$2,SourceRelations[],5,FALSE)," ")</f>
        <v xml:space="preserve"> </v>
      </c>
      <c r="G1134" t="str">
        <f>_xlfn.IFNA(VLOOKUP(Flattened[[#This Row],[From]]&amp;"_"&amp;Flattened[[#This Row],[To]]&amp;"_"&amp;G$2,SourceRelations[],5,FALSE)," ")</f>
        <v xml:space="preserve"> </v>
      </c>
      <c r="H1134" t="str">
        <f>_xlfn.IFNA(VLOOKUP(Flattened[[#This Row],[From]]&amp;"_"&amp;Flattened[[#This Row],[To]]&amp;"_"&amp;H$2,SourceRelations[],5,FALSE)," ")</f>
        <v xml:space="preserve"> </v>
      </c>
      <c r="I1134" t="str">
        <f>_xlfn.IFNA(VLOOKUP(Flattened[[#This Row],[From]]&amp;"_"&amp;Flattened[[#This Row],[To]]&amp;"_"&amp;I$2,SourceRelations[],5,FALSE)," ")</f>
        <v xml:space="preserve"> </v>
      </c>
      <c r="J1134" t="str">
        <f>_xlfn.IFNA(VLOOKUP(Flattened[[#This Row],[From]]&amp;"_"&amp;Flattened[[#This Row],[To]]&amp;"_"&amp;J$2,SourceRelations[],5,FALSE)," ")</f>
        <v xml:space="preserve"> </v>
      </c>
      <c r="K1134" t="str">
        <f>_xlfn.IFNA(VLOOKUP(Flattened[[#This Row],[From]]&amp;"_"&amp;Flattened[[#This Row],[To]]&amp;"_"&amp;K$2,SourceRelations[],5,FALSE)," ")</f>
        <v>v</v>
      </c>
      <c r="L1134" t="str">
        <f>_xlfn.IFNA(VLOOKUP(Flattened[[#This Row],[From]]&amp;"_"&amp;Flattened[[#This Row],[To]]&amp;"_"&amp;L$2,SourceRelations[],5,FALSE)," ")</f>
        <v xml:space="preserve"> </v>
      </c>
      <c r="M1134" t="str">
        <f>_xlfn.IFNA(VLOOKUP(Flattened[[#This Row],[From]]&amp;"_"&amp;Flattened[[#This Row],[To]]&amp;"_"&amp;M$2,SourceRelations[],5,FALSE)," ")</f>
        <v xml:space="preserve"> </v>
      </c>
      <c r="N1134" t="str">
        <f>_xlfn.IFNA(VLOOKUP(Flattened[[#This Row],[From]]&amp;"_"&amp;Flattened[[#This Row],[To]]&amp;"_"&amp;N$2,SourceRelations[],5,FALSE)," ")</f>
        <v>t</v>
      </c>
      <c r="O1134" t="str">
        <f>_xlfn.IFNA(VLOOKUP(Flattened[[#This Row],[From]]&amp;"_"&amp;Flattened[[#This Row],[To]]&amp;"_"&amp;O$2,SourceRelations[],5,FALSE)," ")</f>
        <v>f</v>
      </c>
      <c r="P1134" t="str">
        <f>_xlfn.IFNA(VLOOKUP(Flattened[[#This Row],[From]]&amp;"_"&amp;Flattened[[#This Row],[To]]&amp;"_"&amp;P$2,SourceRelations[],5,FALSE)," ")</f>
        <v>o</v>
      </c>
    </row>
    <row r="1135" spans="2:16" x14ac:dyDescent="0.2">
      <c r="B1135" s="1" t="str">
        <f>Flattened[[#This Row],[From]]&amp;"_"&amp;Flattened[[#This Row],[To]]</f>
        <v>Business Object_Business Role</v>
      </c>
      <c r="C1135" t="s">
        <v>58</v>
      </c>
      <c r="D1135" t="s">
        <v>42</v>
      </c>
      <c r="E1135" s="1" t="str">
        <f>_xlfn.CONCAT(Flattened[[#This Row],[Specialization]:[Association]])</f>
        <v xml:space="preserve">          o</v>
      </c>
      <c r="F1135" s="1" t="str">
        <f>_xlfn.IFNA(VLOOKUP(Flattened[[#This Row],[From]]&amp;"_"&amp;Flattened[[#This Row],[To]]&amp;"_"&amp;F$2,SourceRelations[],5,FALSE)," ")</f>
        <v xml:space="preserve"> </v>
      </c>
      <c r="G1135" t="str">
        <f>_xlfn.IFNA(VLOOKUP(Flattened[[#This Row],[From]]&amp;"_"&amp;Flattened[[#This Row],[To]]&amp;"_"&amp;G$2,SourceRelations[],5,FALSE)," ")</f>
        <v xml:space="preserve"> </v>
      </c>
      <c r="H1135" t="str">
        <f>_xlfn.IFNA(VLOOKUP(Flattened[[#This Row],[From]]&amp;"_"&amp;Flattened[[#This Row],[To]]&amp;"_"&amp;H$2,SourceRelations[],5,FALSE)," ")</f>
        <v xml:space="preserve"> </v>
      </c>
      <c r="I1135" t="str">
        <f>_xlfn.IFNA(VLOOKUP(Flattened[[#This Row],[From]]&amp;"_"&amp;Flattened[[#This Row],[To]]&amp;"_"&amp;I$2,SourceRelations[],5,FALSE)," ")</f>
        <v xml:space="preserve"> </v>
      </c>
      <c r="J1135" t="str">
        <f>_xlfn.IFNA(VLOOKUP(Flattened[[#This Row],[From]]&amp;"_"&amp;Flattened[[#This Row],[To]]&amp;"_"&amp;J$2,SourceRelations[],5,FALSE)," ")</f>
        <v xml:space="preserve"> </v>
      </c>
      <c r="K1135" t="str">
        <f>_xlfn.IFNA(VLOOKUP(Flattened[[#This Row],[From]]&amp;"_"&amp;Flattened[[#This Row],[To]]&amp;"_"&amp;K$2,SourceRelations[],5,FALSE)," ")</f>
        <v xml:space="preserve"> </v>
      </c>
      <c r="L1135" t="str">
        <f>_xlfn.IFNA(VLOOKUP(Flattened[[#This Row],[From]]&amp;"_"&amp;Flattened[[#This Row],[To]]&amp;"_"&amp;L$2,SourceRelations[],5,FALSE)," ")</f>
        <v xml:space="preserve"> </v>
      </c>
      <c r="M1135" t="str">
        <f>_xlfn.IFNA(VLOOKUP(Flattened[[#This Row],[From]]&amp;"_"&amp;Flattened[[#This Row],[To]]&amp;"_"&amp;M$2,SourceRelations[],5,FALSE)," ")</f>
        <v xml:space="preserve"> </v>
      </c>
      <c r="N1135" t="str">
        <f>_xlfn.IFNA(VLOOKUP(Flattened[[#This Row],[From]]&amp;"_"&amp;Flattened[[#This Row],[To]]&amp;"_"&amp;N$2,SourceRelations[],5,FALSE)," ")</f>
        <v xml:space="preserve"> </v>
      </c>
      <c r="O1135" t="str">
        <f>_xlfn.IFNA(VLOOKUP(Flattened[[#This Row],[From]]&amp;"_"&amp;Flattened[[#This Row],[To]]&amp;"_"&amp;O$2,SourceRelations[],5,FALSE)," ")</f>
        <v xml:space="preserve"> </v>
      </c>
      <c r="P1135" t="str">
        <f>_xlfn.IFNA(VLOOKUP(Flattened[[#This Row],[From]]&amp;"_"&amp;Flattened[[#This Row],[To]]&amp;"_"&amp;P$2,SourceRelations[],5,FALSE)," ")</f>
        <v>o</v>
      </c>
    </row>
    <row r="1136" spans="2:16" x14ac:dyDescent="0.2">
      <c r="B1136" s="1" t="str">
        <f>Flattened[[#This Row],[From]]&amp;"_"&amp;Flattened[[#This Row],[To]]</f>
        <v>Business Process_Business Role</v>
      </c>
      <c r="C1136" t="s">
        <v>38</v>
      </c>
      <c r="D1136" t="s">
        <v>42</v>
      </c>
      <c r="E1136" s="1" t="str">
        <f>_xlfn.CONCAT(Flattened[[#This Row],[Specialization]:[Association]])</f>
        <v xml:space="preserve">     v  tfo</v>
      </c>
      <c r="F1136" s="1" t="str">
        <f>_xlfn.IFNA(VLOOKUP(Flattened[[#This Row],[From]]&amp;"_"&amp;Flattened[[#This Row],[To]]&amp;"_"&amp;F$2,SourceRelations[],5,FALSE)," ")</f>
        <v xml:space="preserve"> </v>
      </c>
      <c r="G1136" t="str">
        <f>_xlfn.IFNA(VLOOKUP(Flattened[[#This Row],[From]]&amp;"_"&amp;Flattened[[#This Row],[To]]&amp;"_"&amp;G$2,SourceRelations[],5,FALSE)," ")</f>
        <v xml:space="preserve"> </v>
      </c>
      <c r="H1136" t="str">
        <f>_xlfn.IFNA(VLOOKUP(Flattened[[#This Row],[From]]&amp;"_"&amp;Flattened[[#This Row],[To]]&amp;"_"&amp;H$2,SourceRelations[],5,FALSE)," ")</f>
        <v xml:space="preserve"> </v>
      </c>
      <c r="I1136" t="str">
        <f>_xlfn.IFNA(VLOOKUP(Flattened[[#This Row],[From]]&amp;"_"&amp;Flattened[[#This Row],[To]]&amp;"_"&amp;I$2,SourceRelations[],5,FALSE)," ")</f>
        <v xml:space="preserve"> </v>
      </c>
      <c r="J1136" t="str">
        <f>_xlfn.IFNA(VLOOKUP(Flattened[[#This Row],[From]]&amp;"_"&amp;Flattened[[#This Row],[To]]&amp;"_"&amp;J$2,SourceRelations[],5,FALSE)," ")</f>
        <v xml:space="preserve"> </v>
      </c>
      <c r="K1136" t="str">
        <f>_xlfn.IFNA(VLOOKUP(Flattened[[#This Row],[From]]&amp;"_"&amp;Flattened[[#This Row],[To]]&amp;"_"&amp;K$2,SourceRelations[],5,FALSE)," ")</f>
        <v>v</v>
      </c>
      <c r="L1136" t="str">
        <f>_xlfn.IFNA(VLOOKUP(Flattened[[#This Row],[From]]&amp;"_"&amp;Flattened[[#This Row],[To]]&amp;"_"&amp;L$2,SourceRelations[],5,FALSE)," ")</f>
        <v xml:space="preserve"> </v>
      </c>
      <c r="M1136" t="str">
        <f>_xlfn.IFNA(VLOOKUP(Flattened[[#This Row],[From]]&amp;"_"&amp;Flattened[[#This Row],[To]]&amp;"_"&amp;M$2,SourceRelations[],5,FALSE)," ")</f>
        <v xml:space="preserve"> </v>
      </c>
      <c r="N1136" t="str">
        <f>_xlfn.IFNA(VLOOKUP(Flattened[[#This Row],[From]]&amp;"_"&amp;Flattened[[#This Row],[To]]&amp;"_"&amp;N$2,SourceRelations[],5,FALSE)," ")</f>
        <v>t</v>
      </c>
      <c r="O1136" t="str">
        <f>_xlfn.IFNA(VLOOKUP(Flattened[[#This Row],[From]]&amp;"_"&amp;Flattened[[#This Row],[To]]&amp;"_"&amp;O$2,SourceRelations[],5,FALSE)," ")</f>
        <v>f</v>
      </c>
      <c r="P1136" t="str">
        <f>_xlfn.IFNA(VLOOKUP(Flattened[[#This Row],[From]]&amp;"_"&amp;Flattened[[#This Row],[To]]&amp;"_"&amp;P$2,SourceRelations[],5,FALSE)," ")</f>
        <v>o</v>
      </c>
    </row>
    <row r="1137" spans="2:16" x14ac:dyDescent="0.2">
      <c r="B1137" s="1" t="str">
        <f>Flattened[[#This Row],[From]]&amp;"_"&amp;Flattened[[#This Row],[To]]</f>
        <v>Business Role_Business Role</v>
      </c>
      <c r="C1137" t="s">
        <v>42</v>
      </c>
      <c r="D1137" t="s">
        <v>42</v>
      </c>
      <c r="E1137" s="1" t="str">
        <f>_xlfn.CONCAT(Flattened[[#This Row],[Specialization]:[Association]])</f>
        <v>scg  v  tfo</v>
      </c>
      <c r="F1137" s="1" t="str">
        <f>_xlfn.IFNA(VLOOKUP(Flattened[[#This Row],[From]]&amp;"_"&amp;Flattened[[#This Row],[To]]&amp;"_"&amp;F$2,SourceRelations[],5,FALSE)," ")</f>
        <v>s</v>
      </c>
      <c r="G1137" t="str">
        <f>_xlfn.IFNA(VLOOKUP(Flattened[[#This Row],[From]]&amp;"_"&amp;Flattened[[#This Row],[To]]&amp;"_"&amp;G$2,SourceRelations[],5,FALSE)," ")</f>
        <v>c</v>
      </c>
      <c r="H1137" t="str">
        <f>_xlfn.IFNA(VLOOKUP(Flattened[[#This Row],[From]]&amp;"_"&amp;Flattened[[#This Row],[To]]&amp;"_"&amp;H$2,SourceRelations[],5,FALSE)," ")</f>
        <v>g</v>
      </c>
      <c r="I1137" t="str">
        <f>_xlfn.IFNA(VLOOKUP(Flattened[[#This Row],[From]]&amp;"_"&amp;Flattened[[#This Row],[To]]&amp;"_"&amp;I$2,SourceRelations[],5,FALSE)," ")</f>
        <v xml:space="preserve"> </v>
      </c>
      <c r="J1137" t="str">
        <f>_xlfn.IFNA(VLOOKUP(Flattened[[#This Row],[From]]&amp;"_"&amp;Flattened[[#This Row],[To]]&amp;"_"&amp;J$2,SourceRelations[],5,FALSE)," ")</f>
        <v xml:space="preserve"> </v>
      </c>
      <c r="K1137" t="str">
        <f>_xlfn.IFNA(VLOOKUP(Flattened[[#This Row],[From]]&amp;"_"&amp;Flattened[[#This Row],[To]]&amp;"_"&amp;K$2,SourceRelations[],5,FALSE)," ")</f>
        <v>v</v>
      </c>
      <c r="L1137" t="str">
        <f>_xlfn.IFNA(VLOOKUP(Flattened[[#This Row],[From]]&amp;"_"&amp;Flattened[[#This Row],[To]]&amp;"_"&amp;L$2,SourceRelations[],5,FALSE)," ")</f>
        <v xml:space="preserve"> </v>
      </c>
      <c r="M1137" t="str">
        <f>_xlfn.IFNA(VLOOKUP(Flattened[[#This Row],[From]]&amp;"_"&amp;Flattened[[#This Row],[To]]&amp;"_"&amp;M$2,SourceRelations[],5,FALSE)," ")</f>
        <v xml:space="preserve"> </v>
      </c>
      <c r="N1137" t="str">
        <f>_xlfn.IFNA(VLOOKUP(Flattened[[#This Row],[From]]&amp;"_"&amp;Flattened[[#This Row],[To]]&amp;"_"&amp;N$2,SourceRelations[],5,FALSE)," ")</f>
        <v>t</v>
      </c>
      <c r="O1137" t="str">
        <f>_xlfn.IFNA(VLOOKUP(Flattened[[#This Row],[From]]&amp;"_"&amp;Flattened[[#This Row],[To]]&amp;"_"&amp;O$2,SourceRelations[],5,FALSE)," ")</f>
        <v>f</v>
      </c>
      <c r="P1137" t="str">
        <f>_xlfn.IFNA(VLOOKUP(Flattened[[#This Row],[From]]&amp;"_"&amp;Flattened[[#This Row],[To]]&amp;"_"&amp;P$2,SourceRelations[],5,FALSE)," ")</f>
        <v>o</v>
      </c>
    </row>
    <row r="1138" spans="2:16" x14ac:dyDescent="0.2">
      <c r="B1138" s="1" t="str">
        <f>Flattened[[#This Row],[From]]&amp;"_"&amp;Flattened[[#This Row],[To]]</f>
        <v>Business Service_Business Role</v>
      </c>
      <c r="C1138" t="s">
        <v>44</v>
      </c>
      <c r="D1138" t="s">
        <v>42</v>
      </c>
      <c r="E1138" s="1" t="str">
        <f>_xlfn.CONCAT(Flattened[[#This Row],[Specialization]:[Association]])</f>
        <v xml:space="preserve">     v  tfo</v>
      </c>
      <c r="F1138" s="1" t="str">
        <f>_xlfn.IFNA(VLOOKUP(Flattened[[#This Row],[From]]&amp;"_"&amp;Flattened[[#This Row],[To]]&amp;"_"&amp;F$2,SourceRelations[],5,FALSE)," ")</f>
        <v xml:space="preserve"> </v>
      </c>
      <c r="G1138" t="str">
        <f>_xlfn.IFNA(VLOOKUP(Flattened[[#This Row],[From]]&amp;"_"&amp;Flattened[[#This Row],[To]]&amp;"_"&amp;G$2,SourceRelations[],5,FALSE)," ")</f>
        <v xml:space="preserve"> </v>
      </c>
      <c r="H1138" t="str">
        <f>_xlfn.IFNA(VLOOKUP(Flattened[[#This Row],[From]]&amp;"_"&amp;Flattened[[#This Row],[To]]&amp;"_"&amp;H$2,SourceRelations[],5,FALSE)," ")</f>
        <v xml:space="preserve"> </v>
      </c>
      <c r="I1138" t="str">
        <f>_xlfn.IFNA(VLOOKUP(Flattened[[#This Row],[From]]&amp;"_"&amp;Flattened[[#This Row],[To]]&amp;"_"&amp;I$2,SourceRelations[],5,FALSE)," ")</f>
        <v xml:space="preserve"> </v>
      </c>
      <c r="J1138" t="str">
        <f>_xlfn.IFNA(VLOOKUP(Flattened[[#This Row],[From]]&amp;"_"&amp;Flattened[[#This Row],[To]]&amp;"_"&amp;J$2,SourceRelations[],5,FALSE)," ")</f>
        <v xml:space="preserve"> </v>
      </c>
      <c r="K1138" t="str">
        <f>_xlfn.IFNA(VLOOKUP(Flattened[[#This Row],[From]]&amp;"_"&amp;Flattened[[#This Row],[To]]&amp;"_"&amp;K$2,SourceRelations[],5,FALSE)," ")</f>
        <v>v</v>
      </c>
      <c r="L1138" t="str">
        <f>_xlfn.IFNA(VLOOKUP(Flattened[[#This Row],[From]]&amp;"_"&amp;Flattened[[#This Row],[To]]&amp;"_"&amp;L$2,SourceRelations[],5,FALSE)," ")</f>
        <v xml:space="preserve"> </v>
      </c>
      <c r="M1138" t="str">
        <f>_xlfn.IFNA(VLOOKUP(Flattened[[#This Row],[From]]&amp;"_"&amp;Flattened[[#This Row],[To]]&amp;"_"&amp;M$2,SourceRelations[],5,FALSE)," ")</f>
        <v xml:space="preserve"> </v>
      </c>
      <c r="N1138" t="str">
        <f>_xlfn.IFNA(VLOOKUP(Flattened[[#This Row],[From]]&amp;"_"&amp;Flattened[[#This Row],[To]]&amp;"_"&amp;N$2,SourceRelations[],5,FALSE)," ")</f>
        <v>t</v>
      </c>
      <c r="O1138" t="str">
        <f>_xlfn.IFNA(VLOOKUP(Flattened[[#This Row],[From]]&amp;"_"&amp;Flattened[[#This Row],[To]]&amp;"_"&amp;O$2,SourceRelations[],5,FALSE)," ")</f>
        <v>f</v>
      </c>
      <c r="P1138" t="str">
        <f>_xlfn.IFNA(VLOOKUP(Flattened[[#This Row],[From]]&amp;"_"&amp;Flattened[[#This Row],[To]]&amp;"_"&amp;P$2,SourceRelations[],5,FALSE)," ")</f>
        <v>o</v>
      </c>
    </row>
    <row r="1139" spans="2:16" x14ac:dyDescent="0.2">
      <c r="B1139" s="1" t="str">
        <f>Flattened[[#This Row],[From]]&amp;"_"&amp;Flattened[[#This Row],[To]]</f>
        <v>Capability_Business Role</v>
      </c>
      <c r="C1139" t="s">
        <v>39</v>
      </c>
      <c r="D1139" t="s">
        <v>42</v>
      </c>
      <c r="E1139" s="1" t="str">
        <f>_xlfn.CONCAT(Flattened[[#This Row],[Specialization]:[Association]])</f>
        <v xml:space="preserve">          o</v>
      </c>
      <c r="F1139" s="1" t="str">
        <f>_xlfn.IFNA(VLOOKUP(Flattened[[#This Row],[From]]&amp;"_"&amp;Flattened[[#This Row],[To]]&amp;"_"&amp;F$2,SourceRelations[],5,FALSE)," ")</f>
        <v xml:space="preserve"> </v>
      </c>
      <c r="G1139" t="str">
        <f>_xlfn.IFNA(VLOOKUP(Flattened[[#This Row],[From]]&amp;"_"&amp;Flattened[[#This Row],[To]]&amp;"_"&amp;G$2,SourceRelations[],5,FALSE)," ")</f>
        <v xml:space="preserve"> </v>
      </c>
      <c r="H1139" t="str">
        <f>_xlfn.IFNA(VLOOKUP(Flattened[[#This Row],[From]]&amp;"_"&amp;Flattened[[#This Row],[To]]&amp;"_"&amp;H$2,SourceRelations[],5,FALSE)," ")</f>
        <v xml:space="preserve"> </v>
      </c>
      <c r="I1139" t="str">
        <f>_xlfn.IFNA(VLOOKUP(Flattened[[#This Row],[From]]&amp;"_"&amp;Flattened[[#This Row],[To]]&amp;"_"&amp;I$2,SourceRelations[],5,FALSE)," ")</f>
        <v xml:space="preserve"> </v>
      </c>
      <c r="J1139" t="str">
        <f>_xlfn.IFNA(VLOOKUP(Flattened[[#This Row],[From]]&amp;"_"&amp;Flattened[[#This Row],[To]]&amp;"_"&amp;J$2,SourceRelations[],5,FALSE)," ")</f>
        <v xml:space="preserve"> </v>
      </c>
      <c r="K1139" t="str">
        <f>_xlfn.IFNA(VLOOKUP(Flattened[[#This Row],[From]]&amp;"_"&amp;Flattened[[#This Row],[To]]&amp;"_"&amp;K$2,SourceRelations[],5,FALSE)," ")</f>
        <v xml:space="preserve"> </v>
      </c>
      <c r="L1139" t="str">
        <f>_xlfn.IFNA(VLOOKUP(Flattened[[#This Row],[From]]&amp;"_"&amp;Flattened[[#This Row],[To]]&amp;"_"&amp;L$2,SourceRelations[],5,FALSE)," ")</f>
        <v xml:space="preserve"> </v>
      </c>
      <c r="M1139" t="str">
        <f>_xlfn.IFNA(VLOOKUP(Flattened[[#This Row],[From]]&amp;"_"&amp;Flattened[[#This Row],[To]]&amp;"_"&amp;M$2,SourceRelations[],5,FALSE)," ")</f>
        <v xml:space="preserve"> </v>
      </c>
      <c r="N1139" t="str">
        <f>_xlfn.IFNA(VLOOKUP(Flattened[[#This Row],[From]]&amp;"_"&amp;Flattened[[#This Row],[To]]&amp;"_"&amp;N$2,SourceRelations[],5,FALSE)," ")</f>
        <v xml:space="preserve"> </v>
      </c>
      <c r="O1139" t="str">
        <f>_xlfn.IFNA(VLOOKUP(Flattened[[#This Row],[From]]&amp;"_"&amp;Flattened[[#This Row],[To]]&amp;"_"&amp;O$2,SourceRelations[],5,FALSE)," ")</f>
        <v xml:space="preserve"> </v>
      </c>
      <c r="P1139" t="str">
        <f>_xlfn.IFNA(VLOOKUP(Flattened[[#This Row],[From]]&amp;"_"&amp;Flattened[[#This Row],[To]]&amp;"_"&amp;P$2,SourceRelations[],5,FALSE)," ")</f>
        <v>o</v>
      </c>
    </row>
    <row r="1140" spans="2:16" x14ac:dyDescent="0.2">
      <c r="B1140" s="1" t="str">
        <f>Flattened[[#This Row],[From]]&amp;"_"&amp;Flattened[[#This Row],[To]]</f>
        <v>Communication Network_Business Role</v>
      </c>
      <c r="C1140" t="s">
        <v>63</v>
      </c>
      <c r="D1140" t="s">
        <v>42</v>
      </c>
      <c r="E1140" s="1" t="str">
        <f>_xlfn.CONCAT(Flattened[[#This Row],[Specialization]:[Association]])</f>
        <v xml:space="preserve">   irv  tfo</v>
      </c>
      <c r="F1140" s="1" t="str">
        <f>_xlfn.IFNA(VLOOKUP(Flattened[[#This Row],[From]]&amp;"_"&amp;Flattened[[#This Row],[To]]&amp;"_"&amp;F$2,SourceRelations[],5,FALSE)," ")</f>
        <v xml:space="preserve"> </v>
      </c>
      <c r="G1140" t="str">
        <f>_xlfn.IFNA(VLOOKUP(Flattened[[#This Row],[From]]&amp;"_"&amp;Flattened[[#This Row],[To]]&amp;"_"&amp;G$2,SourceRelations[],5,FALSE)," ")</f>
        <v xml:space="preserve"> </v>
      </c>
      <c r="H1140" t="str">
        <f>_xlfn.IFNA(VLOOKUP(Flattened[[#This Row],[From]]&amp;"_"&amp;Flattened[[#This Row],[To]]&amp;"_"&amp;H$2,SourceRelations[],5,FALSE)," ")</f>
        <v xml:space="preserve"> </v>
      </c>
      <c r="I1140" t="str">
        <f>_xlfn.IFNA(VLOOKUP(Flattened[[#This Row],[From]]&amp;"_"&amp;Flattened[[#This Row],[To]]&amp;"_"&amp;I$2,SourceRelations[],5,FALSE)," ")</f>
        <v>i</v>
      </c>
      <c r="J1140" t="str">
        <f>_xlfn.IFNA(VLOOKUP(Flattened[[#This Row],[From]]&amp;"_"&amp;Flattened[[#This Row],[To]]&amp;"_"&amp;J$2,SourceRelations[],5,FALSE)," ")</f>
        <v>r</v>
      </c>
      <c r="K1140" t="str">
        <f>_xlfn.IFNA(VLOOKUP(Flattened[[#This Row],[From]]&amp;"_"&amp;Flattened[[#This Row],[To]]&amp;"_"&amp;K$2,SourceRelations[],5,FALSE)," ")</f>
        <v>v</v>
      </c>
      <c r="L1140" t="str">
        <f>_xlfn.IFNA(VLOOKUP(Flattened[[#This Row],[From]]&amp;"_"&amp;Flattened[[#This Row],[To]]&amp;"_"&amp;L$2,SourceRelations[],5,FALSE)," ")</f>
        <v xml:space="preserve"> </v>
      </c>
      <c r="M1140" t="str">
        <f>_xlfn.IFNA(VLOOKUP(Flattened[[#This Row],[From]]&amp;"_"&amp;Flattened[[#This Row],[To]]&amp;"_"&amp;M$2,SourceRelations[],5,FALSE)," ")</f>
        <v xml:space="preserve"> </v>
      </c>
      <c r="N1140" t="str">
        <f>_xlfn.IFNA(VLOOKUP(Flattened[[#This Row],[From]]&amp;"_"&amp;Flattened[[#This Row],[To]]&amp;"_"&amp;N$2,SourceRelations[],5,FALSE)," ")</f>
        <v>t</v>
      </c>
      <c r="O1140" t="str">
        <f>_xlfn.IFNA(VLOOKUP(Flattened[[#This Row],[From]]&amp;"_"&amp;Flattened[[#This Row],[To]]&amp;"_"&amp;O$2,SourceRelations[],5,FALSE)," ")</f>
        <v>f</v>
      </c>
      <c r="P1140" t="str">
        <f>_xlfn.IFNA(VLOOKUP(Flattened[[#This Row],[From]]&amp;"_"&amp;Flattened[[#This Row],[To]]&amp;"_"&amp;P$2,SourceRelations[],5,FALSE)," ")</f>
        <v>o</v>
      </c>
    </row>
    <row r="1141" spans="2:16" x14ac:dyDescent="0.2">
      <c r="B1141" s="1" t="str">
        <f>Flattened[[#This Row],[From]]&amp;"_"&amp;Flattened[[#This Row],[To]]</f>
        <v>Constraint_Business Role</v>
      </c>
      <c r="C1141" t="s">
        <v>9</v>
      </c>
      <c r="D1141" t="s">
        <v>42</v>
      </c>
      <c r="E1141" s="1" t="str">
        <f>_xlfn.CONCAT(Flattened[[#This Row],[Specialization]:[Association]])</f>
        <v xml:space="preserve">          o</v>
      </c>
      <c r="F1141" s="1" t="str">
        <f>_xlfn.IFNA(VLOOKUP(Flattened[[#This Row],[From]]&amp;"_"&amp;Flattened[[#This Row],[To]]&amp;"_"&amp;F$2,SourceRelations[],5,FALSE)," ")</f>
        <v xml:space="preserve"> </v>
      </c>
      <c r="G1141" t="str">
        <f>_xlfn.IFNA(VLOOKUP(Flattened[[#This Row],[From]]&amp;"_"&amp;Flattened[[#This Row],[To]]&amp;"_"&amp;G$2,SourceRelations[],5,FALSE)," ")</f>
        <v xml:space="preserve"> </v>
      </c>
      <c r="H1141" t="str">
        <f>_xlfn.IFNA(VLOOKUP(Flattened[[#This Row],[From]]&amp;"_"&amp;Flattened[[#This Row],[To]]&amp;"_"&amp;H$2,SourceRelations[],5,FALSE)," ")</f>
        <v xml:space="preserve"> </v>
      </c>
      <c r="I1141" t="str">
        <f>_xlfn.IFNA(VLOOKUP(Flattened[[#This Row],[From]]&amp;"_"&amp;Flattened[[#This Row],[To]]&amp;"_"&amp;I$2,SourceRelations[],5,FALSE)," ")</f>
        <v xml:space="preserve"> </v>
      </c>
      <c r="J1141" t="str">
        <f>_xlfn.IFNA(VLOOKUP(Flattened[[#This Row],[From]]&amp;"_"&amp;Flattened[[#This Row],[To]]&amp;"_"&amp;J$2,SourceRelations[],5,FALSE)," ")</f>
        <v xml:space="preserve"> </v>
      </c>
      <c r="K1141" t="str">
        <f>_xlfn.IFNA(VLOOKUP(Flattened[[#This Row],[From]]&amp;"_"&amp;Flattened[[#This Row],[To]]&amp;"_"&amp;K$2,SourceRelations[],5,FALSE)," ")</f>
        <v xml:space="preserve"> </v>
      </c>
      <c r="L1141" t="str">
        <f>_xlfn.IFNA(VLOOKUP(Flattened[[#This Row],[From]]&amp;"_"&amp;Flattened[[#This Row],[To]]&amp;"_"&amp;L$2,SourceRelations[],5,FALSE)," ")</f>
        <v xml:space="preserve"> </v>
      </c>
      <c r="M1141" t="str">
        <f>_xlfn.IFNA(VLOOKUP(Flattened[[#This Row],[From]]&amp;"_"&amp;Flattened[[#This Row],[To]]&amp;"_"&amp;M$2,SourceRelations[],5,FALSE)," ")</f>
        <v xml:space="preserve"> </v>
      </c>
      <c r="N1141" t="str">
        <f>_xlfn.IFNA(VLOOKUP(Flattened[[#This Row],[From]]&amp;"_"&amp;Flattened[[#This Row],[To]]&amp;"_"&amp;N$2,SourceRelations[],5,FALSE)," ")</f>
        <v xml:space="preserve"> </v>
      </c>
      <c r="O1141" t="str">
        <f>_xlfn.IFNA(VLOOKUP(Flattened[[#This Row],[From]]&amp;"_"&amp;Flattened[[#This Row],[To]]&amp;"_"&amp;O$2,SourceRelations[],5,FALSE)," ")</f>
        <v xml:space="preserve"> </v>
      </c>
      <c r="P1141" t="str">
        <f>_xlfn.IFNA(VLOOKUP(Flattened[[#This Row],[From]]&amp;"_"&amp;Flattened[[#This Row],[To]]&amp;"_"&amp;P$2,SourceRelations[],5,FALSE)," ")</f>
        <v>o</v>
      </c>
    </row>
    <row r="1142" spans="2:16" x14ac:dyDescent="0.2">
      <c r="B1142" s="1" t="str">
        <f>Flattened[[#This Row],[From]]&amp;"_"&amp;Flattened[[#This Row],[To]]</f>
        <v>Contract_Business Role</v>
      </c>
      <c r="C1142" t="s">
        <v>67</v>
      </c>
      <c r="D1142" t="s">
        <v>42</v>
      </c>
      <c r="E1142" s="1" t="str">
        <f>_xlfn.CONCAT(Flattened[[#This Row],[Specialization]:[Association]])</f>
        <v xml:space="preserve">          o</v>
      </c>
      <c r="F1142" s="1" t="str">
        <f>_xlfn.IFNA(VLOOKUP(Flattened[[#This Row],[From]]&amp;"_"&amp;Flattened[[#This Row],[To]]&amp;"_"&amp;F$2,SourceRelations[],5,FALSE)," ")</f>
        <v xml:space="preserve"> </v>
      </c>
      <c r="G1142" t="str">
        <f>_xlfn.IFNA(VLOOKUP(Flattened[[#This Row],[From]]&amp;"_"&amp;Flattened[[#This Row],[To]]&amp;"_"&amp;G$2,SourceRelations[],5,FALSE)," ")</f>
        <v xml:space="preserve"> </v>
      </c>
      <c r="H1142" t="str">
        <f>_xlfn.IFNA(VLOOKUP(Flattened[[#This Row],[From]]&amp;"_"&amp;Flattened[[#This Row],[To]]&amp;"_"&amp;H$2,SourceRelations[],5,FALSE)," ")</f>
        <v xml:space="preserve"> </v>
      </c>
      <c r="I1142" t="str">
        <f>_xlfn.IFNA(VLOOKUP(Flattened[[#This Row],[From]]&amp;"_"&amp;Flattened[[#This Row],[To]]&amp;"_"&amp;I$2,SourceRelations[],5,FALSE)," ")</f>
        <v xml:space="preserve"> </v>
      </c>
      <c r="J1142" t="str">
        <f>_xlfn.IFNA(VLOOKUP(Flattened[[#This Row],[From]]&amp;"_"&amp;Flattened[[#This Row],[To]]&amp;"_"&amp;J$2,SourceRelations[],5,FALSE)," ")</f>
        <v xml:space="preserve"> </v>
      </c>
      <c r="K1142" t="str">
        <f>_xlfn.IFNA(VLOOKUP(Flattened[[#This Row],[From]]&amp;"_"&amp;Flattened[[#This Row],[To]]&amp;"_"&amp;K$2,SourceRelations[],5,FALSE)," ")</f>
        <v xml:space="preserve"> </v>
      </c>
      <c r="L1142" t="str">
        <f>_xlfn.IFNA(VLOOKUP(Flattened[[#This Row],[From]]&amp;"_"&amp;Flattened[[#This Row],[To]]&amp;"_"&amp;L$2,SourceRelations[],5,FALSE)," ")</f>
        <v xml:space="preserve"> </v>
      </c>
      <c r="M1142" t="str">
        <f>_xlfn.IFNA(VLOOKUP(Flattened[[#This Row],[From]]&amp;"_"&amp;Flattened[[#This Row],[To]]&amp;"_"&amp;M$2,SourceRelations[],5,FALSE)," ")</f>
        <v xml:space="preserve"> </v>
      </c>
      <c r="N1142" t="str">
        <f>_xlfn.IFNA(VLOOKUP(Flattened[[#This Row],[From]]&amp;"_"&amp;Flattened[[#This Row],[To]]&amp;"_"&amp;N$2,SourceRelations[],5,FALSE)," ")</f>
        <v xml:space="preserve"> </v>
      </c>
      <c r="O1142" t="str">
        <f>_xlfn.IFNA(VLOOKUP(Flattened[[#This Row],[From]]&amp;"_"&amp;Flattened[[#This Row],[To]]&amp;"_"&amp;O$2,SourceRelations[],5,FALSE)," ")</f>
        <v xml:space="preserve"> </v>
      </c>
      <c r="P1142" t="str">
        <f>_xlfn.IFNA(VLOOKUP(Flattened[[#This Row],[From]]&amp;"_"&amp;Flattened[[#This Row],[To]]&amp;"_"&amp;P$2,SourceRelations[],5,FALSE)," ")</f>
        <v>o</v>
      </c>
    </row>
    <row r="1143" spans="2:16" x14ac:dyDescent="0.2">
      <c r="B1143" s="1" t="str">
        <f>Flattened[[#This Row],[From]]&amp;"_"&amp;Flattened[[#This Row],[To]]</f>
        <v>Course Of Action_Business Role</v>
      </c>
      <c r="C1143" t="s">
        <v>62</v>
      </c>
      <c r="D1143" t="s">
        <v>42</v>
      </c>
      <c r="E1143" s="1" t="str">
        <f>_xlfn.CONCAT(Flattened[[#This Row],[Specialization]:[Association]])</f>
        <v xml:space="preserve">          o</v>
      </c>
      <c r="F1143" s="1" t="str">
        <f>_xlfn.IFNA(VLOOKUP(Flattened[[#This Row],[From]]&amp;"_"&amp;Flattened[[#This Row],[To]]&amp;"_"&amp;F$2,SourceRelations[],5,FALSE)," ")</f>
        <v xml:space="preserve"> </v>
      </c>
      <c r="G1143" t="str">
        <f>_xlfn.IFNA(VLOOKUP(Flattened[[#This Row],[From]]&amp;"_"&amp;Flattened[[#This Row],[To]]&amp;"_"&amp;G$2,SourceRelations[],5,FALSE)," ")</f>
        <v xml:space="preserve"> </v>
      </c>
      <c r="H1143" t="str">
        <f>_xlfn.IFNA(VLOOKUP(Flattened[[#This Row],[From]]&amp;"_"&amp;Flattened[[#This Row],[To]]&amp;"_"&amp;H$2,SourceRelations[],5,FALSE)," ")</f>
        <v xml:space="preserve"> </v>
      </c>
      <c r="I1143" t="str">
        <f>_xlfn.IFNA(VLOOKUP(Flattened[[#This Row],[From]]&amp;"_"&amp;Flattened[[#This Row],[To]]&amp;"_"&amp;I$2,SourceRelations[],5,FALSE)," ")</f>
        <v xml:space="preserve"> </v>
      </c>
      <c r="J1143" t="str">
        <f>_xlfn.IFNA(VLOOKUP(Flattened[[#This Row],[From]]&amp;"_"&amp;Flattened[[#This Row],[To]]&amp;"_"&amp;J$2,SourceRelations[],5,FALSE)," ")</f>
        <v xml:space="preserve"> </v>
      </c>
      <c r="K1143" t="str">
        <f>_xlfn.IFNA(VLOOKUP(Flattened[[#This Row],[From]]&amp;"_"&amp;Flattened[[#This Row],[To]]&amp;"_"&amp;K$2,SourceRelations[],5,FALSE)," ")</f>
        <v xml:space="preserve"> </v>
      </c>
      <c r="L1143" t="str">
        <f>_xlfn.IFNA(VLOOKUP(Flattened[[#This Row],[From]]&amp;"_"&amp;Flattened[[#This Row],[To]]&amp;"_"&amp;L$2,SourceRelations[],5,FALSE)," ")</f>
        <v xml:space="preserve"> </v>
      </c>
      <c r="M1143" t="str">
        <f>_xlfn.IFNA(VLOOKUP(Flattened[[#This Row],[From]]&amp;"_"&amp;Flattened[[#This Row],[To]]&amp;"_"&amp;M$2,SourceRelations[],5,FALSE)," ")</f>
        <v xml:space="preserve"> </v>
      </c>
      <c r="N1143" t="str">
        <f>_xlfn.IFNA(VLOOKUP(Flattened[[#This Row],[From]]&amp;"_"&amp;Flattened[[#This Row],[To]]&amp;"_"&amp;N$2,SourceRelations[],5,FALSE)," ")</f>
        <v xml:space="preserve"> </v>
      </c>
      <c r="O1143" t="str">
        <f>_xlfn.IFNA(VLOOKUP(Flattened[[#This Row],[From]]&amp;"_"&amp;Flattened[[#This Row],[To]]&amp;"_"&amp;O$2,SourceRelations[],5,FALSE)," ")</f>
        <v xml:space="preserve"> </v>
      </c>
      <c r="P1143" t="str">
        <f>_xlfn.IFNA(VLOOKUP(Flattened[[#This Row],[From]]&amp;"_"&amp;Flattened[[#This Row],[To]]&amp;"_"&amp;P$2,SourceRelations[],5,FALSE)," ")</f>
        <v>o</v>
      </c>
    </row>
    <row r="1144" spans="2:16" x14ac:dyDescent="0.2">
      <c r="B1144" s="1" t="str">
        <f>Flattened[[#This Row],[From]]&amp;"_"&amp;Flattened[[#This Row],[To]]</f>
        <v>Data Object_Business Role</v>
      </c>
      <c r="C1144" t="s">
        <v>34</v>
      </c>
      <c r="D1144" t="s">
        <v>42</v>
      </c>
      <c r="E1144" s="1" t="str">
        <f>_xlfn.CONCAT(Flattened[[#This Row],[Specialization]:[Association]])</f>
        <v xml:space="preserve">          o</v>
      </c>
      <c r="F1144" s="1" t="str">
        <f>_xlfn.IFNA(VLOOKUP(Flattened[[#This Row],[From]]&amp;"_"&amp;Flattened[[#This Row],[To]]&amp;"_"&amp;F$2,SourceRelations[],5,FALSE)," ")</f>
        <v xml:space="preserve"> </v>
      </c>
      <c r="G1144" t="str">
        <f>_xlfn.IFNA(VLOOKUP(Flattened[[#This Row],[From]]&amp;"_"&amp;Flattened[[#This Row],[To]]&amp;"_"&amp;G$2,SourceRelations[],5,FALSE)," ")</f>
        <v xml:space="preserve"> </v>
      </c>
      <c r="H1144" t="str">
        <f>_xlfn.IFNA(VLOOKUP(Flattened[[#This Row],[From]]&amp;"_"&amp;Flattened[[#This Row],[To]]&amp;"_"&amp;H$2,SourceRelations[],5,FALSE)," ")</f>
        <v xml:space="preserve"> </v>
      </c>
      <c r="I1144" t="str">
        <f>_xlfn.IFNA(VLOOKUP(Flattened[[#This Row],[From]]&amp;"_"&amp;Flattened[[#This Row],[To]]&amp;"_"&amp;I$2,SourceRelations[],5,FALSE)," ")</f>
        <v xml:space="preserve"> </v>
      </c>
      <c r="J1144" t="str">
        <f>_xlfn.IFNA(VLOOKUP(Flattened[[#This Row],[From]]&amp;"_"&amp;Flattened[[#This Row],[To]]&amp;"_"&amp;J$2,SourceRelations[],5,FALSE)," ")</f>
        <v xml:space="preserve"> </v>
      </c>
      <c r="K1144" t="str">
        <f>_xlfn.IFNA(VLOOKUP(Flattened[[#This Row],[From]]&amp;"_"&amp;Flattened[[#This Row],[To]]&amp;"_"&amp;K$2,SourceRelations[],5,FALSE)," ")</f>
        <v xml:space="preserve"> </v>
      </c>
      <c r="L1144" t="str">
        <f>_xlfn.IFNA(VLOOKUP(Flattened[[#This Row],[From]]&amp;"_"&amp;Flattened[[#This Row],[To]]&amp;"_"&amp;L$2,SourceRelations[],5,FALSE)," ")</f>
        <v xml:space="preserve"> </v>
      </c>
      <c r="M1144" t="str">
        <f>_xlfn.IFNA(VLOOKUP(Flattened[[#This Row],[From]]&amp;"_"&amp;Flattened[[#This Row],[To]]&amp;"_"&amp;M$2,SourceRelations[],5,FALSE)," ")</f>
        <v xml:space="preserve"> </v>
      </c>
      <c r="N1144" t="str">
        <f>_xlfn.IFNA(VLOOKUP(Flattened[[#This Row],[From]]&amp;"_"&amp;Flattened[[#This Row],[To]]&amp;"_"&amp;N$2,SourceRelations[],5,FALSE)," ")</f>
        <v xml:space="preserve"> </v>
      </c>
      <c r="O1144" t="str">
        <f>_xlfn.IFNA(VLOOKUP(Flattened[[#This Row],[From]]&amp;"_"&amp;Flattened[[#This Row],[To]]&amp;"_"&amp;O$2,SourceRelations[],5,FALSE)," ")</f>
        <v xml:space="preserve"> </v>
      </c>
      <c r="P1144" t="str">
        <f>_xlfn.IFNA(VLOOKUP(Flattened[[#This Row],[From]]&amp;"_"&amp;Flattened[[#This Row],[To]]&amp;"_"&amp;P$2,SourceRelations[],5,FALSE)," ")</f>
        <v>o</v>
      </c>
    </row>
    <row r="1145" spans="2:16" x14ac:dyDescent="0.2">
      <c r="B1145" s="1" t="str">
        <f>Flattened[[#This Row],[From]]&amp;"_"&amp;Flattened[[#This Row],[To]]</f>
        <v>Deliverable_Business Role</v>
      </c>
      <c r="C1145" t="s">
        <v>68</v>
      </c>
      <c r="D1145" t="s">
        <v>42</v>
      </c>
      <c r="E1145" s="1" t="str">
        <f>_xlfn.CONCAT(Flattened[[#This Row],[Specialization]:[Association]])</f>
        <v xml:space="preserve">    r     o</v>
      </c>
      <c r="F1145" s="1" t="str">
        <f>_xlfn.IFNA(VLOOKUP(Flattened[[#This Row],[From]]&amp;"_"&amp;Flattened[[#This Row],[To]]&amp;"_"&amp;F$2,SourceRelations[],5,FALSE)," ")</f>
        <v xml:space="preserve"> </v>
      </c>
      <c r="G1145" t="str">
        <f>_xlfn.IFNA(VLOOKUP(Flattened[[#This Row],[From]]&amp;"_"&amp;Flattened[[#This Row],[To]]&amp;"_"&amp;G$2,SourceRelations[],5,FALSE)," ")</f>
        <v xml:space="preserve"> </v>
      </c>
      <c r="H1145" t="str">
        <f>_xlfn.IFNA(VLOOKUP(Flattened[[#This Row],[From]]&amp;"_"&amp;Flattened[[#This Row],[To]]&amp;"_"&amp;H$2,SourceRelations[],5,FALSE)," ")</f>
        <v xml:space="preserve"> </v>
      </c>
      <c r="I1145" t="str">
        <f>_xlfn.IFNA(VLOOKUP(Flattened[[#This Row],[From]]&amp;"_"&amp;Flattened[[#This Row],[To]]&amp;"_"&amp;I$2,SourceRelations[],5,FALSE)," ")</f>
        <v xml:space="preserve"> </v>
      </c>
      <c r="J1145" t="str">
        <f>_xlfn.IFNA(VLOOKUP(Flattened[[#This Row],[From]]&amp;"_"&amp;Flattened[[#This Row],[To]]&amp;"_"&amp;J$2,SourceRelations[],5,FALSE)," ")</f>
        <v>r</v>
      </c>
      <c r="K1145" t="str">
        <f>_xlfn.IFNA(VLOOKUP(Flattened[[#This Row],[From]]&amp;"_"&amp;Flattened[[#This Row],[To]]&amp;"_"&amp;K$2,SourceRelations[],5,FALSE)," ")</f>
        <v xml:space="preserve"> </v>
      </c>
      <c r="L1145" t="str">
        <f>_xlfn.IFNA(VLOOKUP(Flattened[[#This Row],[From]]&amp;"_"&amp;Flattened[[#This Row],[To]]&amp;"_"&amp;L$2,SourceRelations[],5,FALSE)," ")</f>
        <v xml:space="preserve"> </v>
      </c>
      <c r="M1145" t="str">
        <f>_xlfn.IFNA(VLOOKUP(Flattened[[#This Row],[From]]&amp;"_"&amp;Flattened[[#This Row],[To]]&amp;"_"&amp;M$2,SourceRelations[],5,FALSE)," ")</f>
        <v xml:space="preserve"> </v>
      </c>
      <c r="N1145" t="str">
        <f>_xlfn.IFNA(VLOOKUP(Flattened[[#This Row],[From]]&amp;"_"&amp;Flattened[[#This Row],[To]]&amp;"_"&amp;N$2,SourceRelations[],5,FALSE)," ")</f>
        <v xml:space="preserve"> </v>
      </c>
      <c r="O1145" t="str">
        <f>_xlfn.IFNA(VLOOKUP(Flattened[[#This Row],[From]]&amp;"_"&amp;Flattened[[#This Row],[To]]&amp;"_"&amp;O$2,SourceRelations[],5,FALSE)," ")</f>
        <v xml:space="preserve"> </v>
      </c>
      <c r="P1145" t="str">
        <f>_xlfn.IFNA(VLOOKUP(Flattened[[#This Row],[From]]&amp;"_"&amp;Flattened[[#This Row],[To]]&amp;"_"&amp;P$2,SourceRelations[],5,FALSE)," ")</f>
        <v>o</v>
      </c>
    </row>
    <row r="1146" spans="2:16" x14ac:dyDescent="0.2">
      <c r="B1146" s="1" t="str">
        <f>Flattened[[#This Row],[From]]&amp;"_"&amp;Flattened[[#This Row],[To]]</f>
        <v>Device_Business Role</v>
      </c>
      <c r="C1146" t="s">
        <v>64</v>
      </c>
      <c r="D1146" t="s">
        <v>42</v>
      </c>
      <c r="E1146" s="1" t="str">
        <f>_xlfn.CONCAT(Flattened[[#This Row],[Specialization]:[Association]])</f>
        <v xml:space="preserve">   irv  tfo</v>
      </c>
      <c r="F1146" s="1" t="str">
        <f>_xlfn.IFNA(VLOOKUP(Flattened[[#This Row],[From]]&amp;"_"&amp;Flattened[[#This Row],[To]]&amp;"_"&amp;F$2,SourceRelations[],5,FALSE)," ")</f>
        <v xml:space="preserve"> </v>
      </c>
      <c r="G1146" t="str">
        <f>_xlfn.IFNA(VLOOKUP(Flattened[[#This Row],[From]]&amp;"_"&amp;Flattened[[#This Row],[To]]&amp;"_"&amp;G$2,SourceRelations[],5,FALSE)," ")</f>
        <v xml:space="preserve"> </v>
      </c>
      <c r="H1146" t="str">
        <f>_xlfn.IFNA(VLOOKUP(Flattened[[#This Row],[From]]&amp;"_"&amp;Flattened[[#This Row],[To]]&amp;"_"&amp;H$2,SourceRelations[],5,FALSE)," ")</f>
        <v xml:space="preserve"> </v>
      </c>
      <c r="I1146" t="str">
        <f>_xlfn.IFNA(VLOOKUP(Flattened[[#This Row],[From]]&amp;"_"&amp;Flattened[[#This Row],[To]]&amp;"_"&amp;I$2,SourceRelations[],5,FALSE)," ")</f>
        <v>i</v>
      </c>
      <c r="J1146" t="str">
        <f>_xlfn.IFNA(VLOOKUP(Flattened[[#This Row],[From]]&amp;"_"&amp;Flattened[[#This Row],[To]]&amp;"_"&amp;J$2,SourceRelations[],5,FALSE)," ")</f>
        <v>r</v>
      </c>
      <c r="K1146" t="str">
        <f>_xlfn.IFNA(VLOOKUP(Flattened[[#This Row],[From]]&amp;"_"&amp;Flattened[[#This Row],[To]]&amp;"_"&amp;K$2,SourceRelations[],5,FALSE)," ")</f>
        <v>v</v>
      </c>
      <c r="L1146" t="str">
        <f>_xlfn.IFNA(VLOOKUP(Flattened[[#This Row],[From]]&amp;"_"&amp;Flattened[[#This Row],[To]]&amp;"_"&amp;L$2,SourceRelations[],5,FALSE)," ")</f>
        <v xml:space="preserve"> </v>
      </c>
      <c r="M1146" t="str">
        <f>_xlfn.IFNA(VLOOKUP(Flattened[[#This Row],[From]]&amp;"_"&amp;Flattened[[#This Row],[To]]&amp;"_"&amp;M$2,SourceRelations[],5,FALSE)," ")</f>
        <v xml:space="preserve"> </v>
      </c>
      <c r="N1146" t="str">
        <f>_xlfn.IFNA(VLOOKUP(Flattened[[#This Row],[From]]&amp;"_"&amp;Flattened[[#This Row],[To]]&amp;"_"&amp;N$2,SourceRelations[],5,FALSE)," ")</f>
        <v>t</v>
      </c>
      <c r="O1146" t="str">
        <f>_xlfn.IFNA(VLOOKUP(Flattened[[#This Row],[From]]&amp;"_"&amp;Flattened[[#This Row],[To]]&amp;"_"&amp;O$2,SourceRelations[],5,FALSE)," ")</f>
        <v>f</v>
      </c>
      <c r="P1146" t="str">
        <f>_xlfn.IFNA(VLOOKUP(Flattened[[#This Row],[From]]&amp;"_"&amp;Flattened[[#This Row],[To]]&amp;"_"&amp;P$2,SourceRelations[],5,FALSE)," ")</f>
        <v>o</v>
      </c>
    </row>
    <row r="1147" spans="2:16" x14ac:dyDescent="0.2">
      <c r="B1147" s="1" t="str">
        <f>Flattened[[#This Row],[From]]&amp;"_"&amp;Flattened[[#This Row],[To]]</f>
        <v>Distribution Network_Business Role</v>
      </c>
      <c r="C1147" t="s">
        <v>69</v>
      </c>
      <c r="D1147" t="s">
        <v>42</v>
      </c>
      <c r="E1147" s="1" t="str">
        <f>_xlfn.CONCAT(Flattened[[#This Row],[Specialization]:[Association]])</f>
        <v xml:space="preserve">   irv  tfo</v>
      </c>
      <c r="F1147" s="1" t="str">
        <f>_xlfn.IFNA(VLOOKUP(Flattened[[#This Row],[From]]&amp;"_"&amp;Flattened[[#This Row],[To]]&amp;"_"&amp;F$2,SourceRelations[],5,FALSE)," ")</f>
        <v xml:space="preserve"> </v>
      </c>
      <c r="G1147" t="str">
        <f>_xlfn.IFNA(VLOOKUP(Flattened[[#This Row],[From]]&amp;"_"&amp;Flattened[[#This Row],[To]]&amp;"_"&amp;G$2,SourceRelations[],5,FALSE)," ")</f>
        <v xml:space="preserve"> </v>
      </c>
      <c r="H1147" t="str">
        <f>_xlfn.IFNA(VLOOKUP(Flattened[[#This Row],[From]]&amp;"_"&amp;Flattened[[#This Row],[To]]&amp;"_"&amp;H$2,SourceRelations[],5,FALSE)," ")</f>
        <v xml:space="preserve"> </v>
      </c>
      <c r="I1147" t="str">
        <f>_xlfn.IFNA(VLOOKUP(Flattened[[#This Row],[From]]&amp;"_"&amp;Flattened[[#This Row],[To]]&amp;"_"&amp;I$2,SourceRelations[],5,FALSE)," ")</f>
        <v>i</v>
      </c>
      <c r="J1147" t="str">
        <f>_xlfn.IFNA(VLOOKUP(Flattened[[#This Row],[From]]&amp;"_"&amp;Flattened[[#This Row],[To]]&amp;"_"&amp;J$2,SourceRelations[],5,FALSE)," ")</f>
        <v>r</v>
      </c>
      <c r="K1147" t="str">
        <f>_xlfn.IFNA(VLOOKUP(Flattened[[#This Row],[From]]&amp;"_"&amp;Flattened[[#This Row],[To]]&amp;"_"&amp;K$2,SourceRelations[],5,FALSE)," ")</f>
        <v>v</v>
      </c>
      <c r="L1147" t="str">
        <f>_xlfn.IFNA(VLOOKUP(Flattened[[#This Row],[From]]&amp;"_"&amp;Flattened[[#This Row],[To]]&amp;"_"&amp;L$2,SourceRelations[],5,FALSE)," ")</f>
        <v xml:space="preserve"> </v>
      </c>
      <c r="M1147" t="str">
        <f>_xlfn.IFNA(VLOOKUP(Flattened[[#This Row],[From]]&amp;"_"&amp;Flattened[[#This Row],[To]]&amp;"_"&amp;M$2,SourceRelations[],5,FALSE)," ")</f>
        <v xml:space="preserve"> </v>
      </c>
      <c r="N1147" t="str">
        <f>_xlfn.IFNA(VLOOKUP(Flattened[[#This Row],[From]]&amp;"_"&amp;Flattened[[#This Row],[To]]&amp;"_"&amp;N$2,SourceRelations[],5,FALSE)," ")</f>
        <v>t</v>
      </c>
      <c r="O1147" t="str">
        <f>_xlfn.IFNA(VLOOKUP(Flattened[[#This Row],[From]]&amp;"_"&amp;Flattened[[#This Row],[To]]&amp;"_"&amp;O$2,SourceRelations[],5,FALSE)," ")</f>
        <v>f</v>
      </c>
      <c r="P1147" t="str">
        <f>_xlfn.IFNA(VLOOKUP(Flattened[[#This Row],[From]]&amp;"_"&amp;Flattened[[#This Row],[To]]&amp;"_"&amp;P$2,SourceRelations[],5,FALSE)," ")</f>
        <v>o</v>
      </c>
    </row>
    <row r="1148" spans="2:16" x14ac:dyDescent="0.2">
      <c r="B1148" s="1" t="str">
        <f>Flattened[[#This Row],[From]]&amp;"_"&amp;Flattened[[#This Row],[To]]</f>
        <v>Driver_Business Role</v>
      </c>
      <c r="C1148" t="s">
        <v>50</v>
      </c>
      <c r="D1148" t="s">
        <v>42</v>
      </c>
      <c r="E1148" s="1" t="str">
        <f>_xlfn.CONCAT(Flattened[[#This Row],[Specialization]:[Association]])</f>
        <v xml:space="preserve">          o</v>
      </c>
      <c r="F1148" s="1" t="str">
        <f>_xlfn.IFNA(VLOOKUP(Flattened[[#This Row],[From]]&amp;"_"&amp;Flattened[[#This Row],[To]]&amp;"_"&amp;F$2,SourceRelations[],5,FALSE)," ")</f>
        <v xml:space="preserve"> </v>
      </c>
      <c r="G1148" t="str">
        <f>_xlfn.IFNA(VLOOKUP(Flattened[[#This Row],[From]]&amp;"_"&amp;Flattened[[#This Row],[To]]&amp;"_"&amp;G$2,SourceRelations[],5,FALSE)," ")</f>
        <v xml:space="preserve"> </v>
      </c>
      <c r="H1148" t="str">
        <f>_xlfn.IFNA(VLOOKUP(Flattened[[#This Row],[From]]&amp;"_"&amp;Flattened[[#This Row],[To]]&amp;"_"&amp;H$2,SourceRelations[],5,FALSE)," ")</f>
        <v xml:space="preserve"> </v>
      </c>
      <c r="I1148" t="str">
        <f>_xlfn.IFNA(VLOOKUP(Flattened[[#This Row],[From]]&amp;"_"&amp;Flattened[[#This Row],[To]]&amp;"_"&amp;I$2,SourceRelations[],5,FALSE)," ")</f>
        <v xml:space="preserve"> </v>
      </c>
      <c r="J1148" t="str">
        <f>_xlfn.IFNA(VLOOKUP(Flattened[[#This Row],[From]]&amp;"_"&amp;Flattened[[#This Row],[To]]&amp;"_"&amp;J$2,SourceRelations[],5,FALSE)," ")</f>
        <v xml:space="preserve"> </v>
      </c>
      <c r="K1148" t="str">
        <f>_xlfn.IFNA(VLOOKUP(Flattened[[#This Row],[From]]&amp;"_"&amp;Flattened[[#This Row],[To]]&amp;"_"&amp;K$2,SourceRelations[],5,FALSE)," ")</f>
        <v xml:space="preserve"> </v>
      </c>
      <c r="L1148" t="str">
        <f>_xlfn.IFNA(VLOOKUP(Flattened[[#This Row],[From]]&amp;"_"&amp;Flattened[[#This Row],[To]]&amp;"_"&amp;L$2,SourceRelations[],5,FALSE)," ")</f>
        <v xml:space="preserve"> </v>
      </c>
      <c r="M1148" t="str">
        <f>_xlfn.IFNA(VLOOKUP(Flattened[[#This Row],[From]]&amp;"_"&amp;Flattened[[#This Row],[To]]&amp;"_"&amp;M$2,SourceRelations[],5,FALSE)," ")</f>
        <v xml:space="preserve"> </v>
      </c>
      <c r="N1148" t="str">
        <f>_xlfn.IFNA(VLOOKUP(Flattened[[#This Row],[From]]&amp;"_"&amp;Flattened[[#This Row],[To]]&amp;"_"&amp;N$2,SourceRelations[],5,FALSE)," ")</f>
        <v xml:space="preserve"> </v>
      </c>
      <c r="O1148" t="str">
        <f>_xlfn.IFNA(VLOOKUP(Flattened[[#This Row],[From]]&amp;"_"&amp;Flattened[[#This Row],[To]]&amp;"_"&amp;O$2,SourceRelations[],5,FALSE)," ")</f>
        <v xml:space="preserve"> </v>
      </c>
      <c r="P1148" t="str">
        <f>_xlfn.IFNA(VLOOKUP(Flattened[[#This Row],[From]]&amp;"_"&amp;Flattened[[#This Row],[To]]&amp;"_"&amp;P$2,SourceRelations[],5,FALSE)," ")</f>
        <v>o</v>
      </c>
    </row>
    <row r="1149" spans="2:16" x14ac:dyDescent="0.2">
      <c r="B1149" s="1" t="str">
        <f>Flattened[[#This Row],[From]]&amp;"_"&amp;Flattened[[#This Row],[To]]</f>
        <v>Equipment_Business Role</v>
      </c>
      <c r="C1149" t="s">
        <v>70</v>
      </c>
      <c r="D1149" t="s">
        <v>42</v>
      </c>
      <c r="E1149" s="1" t="str">
        <f>_xlfn.CONCAT(Flattened[[#This Row],[Specialization]:[Association]])</f>
        <v xml:space="preserve">   irv  tfo</v>
      </c>
      <c r="F1149" s="1" t="str">
        <f>_xlfn.IFNA(VLOOKUP(Flattened[[#This Row],[From]]&amp;"_"&amp;Flattened[[#This Row],[To]]&amp;"_"&amp;F$2,SourceRelations[],5,FALSE)," ")</f>
        <v xml:space="preserve"> </v>
      </c>
      <c r="G1149" t="str">
        <f>_xlfn.IFNA(VLOOKUP(Flattened[[#This Row],[From]]&amp;"_"&amp;Flattened[[#This Row],[To]]&amp;"_"&amp;G$2,SourceRelations[],5,FALSE)," ")</f>
        <v xml:space="preserve"> </v>
      </c>
      <c r="H1149" t="str">
        <f>_xlfn.IFNA(VLOOKUP(Flattened[[#This Row],[From]]&amp;"_"&amp;Flattened[[#This Row],[To]]&amp;"_"&amp;H$2,SourceRelations[],5,FALSE)," ")</f>
        <v xml:space="preserve"> </v>
      </c>
      <c r="I1149" t="str">
        <f>_xlfn.IFNA(VLOOKUP(Flattened[[#This Row],[From]]&amp;"_"&amp;Flattened[[#This Row],[To]]&amp;"_"&amp;I$2,SourceRelations[],5,FALSE)," ")</f>
        <v>i</v>
      </c>
      <c r="J1149" t="str">
        <f>_xlfn.IFNA(VLOOKUP(Flattened[[#This Row],[From]]&amp;"_"&amp;Flattened[[#This Row],[To]]&amp;"_"&amp;J$2,SourceRelations[],5,FALSE)," ")</f>
        <v>r</v>
      </c>
      <c r="K1149" t="str">
        <f>_xlfn.IFNA(VLOOKUP(Flattened[[#This Row],[From]]&amp;"_"&amp;Flattened[[#This Row],[To]]&amp;"_"&amp;K$2,SourceRelations[],5,FALSE)," ")</f>
        <v>v</v>
      </c>
      <c r="L1149" t="str">
        <f>_xlfn.IFNA(VLOOKUP(Flattened[[#This Row],[From]]&amp;"_"&amp;Flattened[[#This Row],[To]]&amp;"_"&amp;L$2,SourceRelations[],5,FALSE)," ")</f>
        <v xml:space="preserve"> </v>
      </c>
      <c r="M1149" t="str">
        <f>_xlfn.IFNA(VLOOKUP(Flattened[[#This Row],[From]]&amp;"_"&amp;Flattened[[#This Row],[To]]&amp;"_"&amp;M$2,SourceRelations[],5,FALSE)," ")</f>
        <v xml:space="preserve"> </v>
      </c>
      <c r="N1149" t="str">
        <f>_xlfn.IFNA(VLOOKUP(Flattened[[#This Row],[From]]&amp;"_"&amp;Flattened[[#This Row],[To]]&amp;"_"&amp;N$2,SourceRelations[],5,FALSE)," ")</f>
        <v>t</v>
      </c>
      <c r="O1149" t="str">
        <f>_xlfn.IFNA(VLOOKUP(Flattened[[#This Row],[From]]&amp;"_"&amp;Flattened[[#This Row],[To]]&amp;"_"&amp;O$2,SourceRelations[],5,FALSE)," ")</f>
        <v>f</v>
      </c>
      <c r="P1149" t="str">
        <f>_xlfn.IFNA(VLOOKUP(Flattened[[#This Row],[From]]&amp;"_"&amp;Flattened[[#This Row],[To]]&amp;"_"&amp;P$2,SourceRelations[],5,FALSE)," ")</f>
        <v>o</v>
      </c>
    </row>
    <row r="1150" spans="2:16" x14ac:dyDescent="0.2">
      <c r="B1150" s="1" t="str">
        <f>Flattened[[#This Row],[From]]&amp;"_"&amp;Flattened[[#This Row],[To]]</f>
        <v>Facility_Business Role</v>
      </c>
      <c r="C1150" t="s">
        <v>71</v>
      </c>
      <c r="D1150" t="s">
        <v>42</v>
      </c>
      <c r="E1150" s="1" t="str">
        <f>_xlfn.CONCAT(Flattened[[#This Row],[Specialization]:[Association]])</f>
        <v xml:space="preserve">   irv  tfo</v>
      </c>
      <c r="F1150" s="1" t="str">
        <f>_xlfn.IFNA(VLOOKUP(Flattened[[#This Row],[From]]&amp;"_"&amp;Flattened[[#This Row],[To]]&amp;"_"&amp;F$2,SourceRelations[],5,FALSE)," ")</f>
        <v xml:space="preserve"> </v>
      </c>
      <c r="G1150" t="str">
        <f>_xlfn.IFNA(VLOOKUP(Flattened[[#This Row],[From]]&amp;"_"&amp;Flattened[[#This Row],[To]]&amp;"_"&amp;G$2,SourceRelations[],5,FALSE)," ")</f>
        <v xml:space="preserve"> </v>
      </c>
      <c r="H1150" t="str">
        <f>_xlfn.IFNA(VLOOKUP(Flattened[[#This Row],[From]]&amp;"_"&amp;Flattened[[#This Row],[To]]&amp;"_"&amp;H$2,SourceRelations[],5,FALSE)," ")</f>
        <v xml:space="preserve"> </v>
      </c>
      <c r="I1150" t="str">
        <f>_xlfn.IFNA(VLOOKUP(Flattened[[#This Row],[From]]&amp;"_"&amp;Flattened[[#This Row],[To]]&amp;"_"&amp;I$2,SourceRelations[],5,FALSE)," ")</f>
        <v>i</v>
      </c>
      <c r="J1150" t="str">
        <f>_xlfn.IFNA(VLOOKUP(Flattened[[#This Row],[From]]&amp;"_"&amp;Flattened[[#This Row],[To]]&amp;"_"&amp;J$2,SourceRelations[],5,FALSE)," ")</f>
        <v>r</v>
      </c>
      <c r="K1150" t="str">
        <f>_xlfn.IFNA(VLOOKUP(Flattened[[#This Row],[From]]&amp;"_"&amp;Flattened[[#This Row],[To]]&amp;"_"&amp;K$2,SourceRelations[],5,FALSE)," ")</f>
        <v>v</v>
      </c>
      <c r="L1150" t="str">
        <f>_xlfn.IFNA(VLOOKUP(Flattened[[#This Row],[From]]&amp;"_"&amp;Flattened[[#This Row],[To]]&amp;"_"&amp;L$2,SourceRelations[],5,FALSE)," ")</f>
        <v xml:space="preserve"> </v>
      </c>
      <c r="M1150" t="str">
        <f>_xlfn.IFNA(VLOOKUP(Flattened[[#This Row],[From]]&amp;"_"&amp;Flattened[[#This Row],[To]]&amp;"_"&amp;M$2,SourceRelations[],5,FALSE)," ")</f>
        <v xml:space="preserve"> </v>
      </c>
      <c r="N1150" t="str">
        <f>_xlfn.IFNA(VLOOKUP(Flattened[[#This Row],[From]]&amp;"_"&amp;Flattened[[#This Row],[To]]&amp;"_"&amp;N$2,SourceRelations[],5,FALSE)," ")</f>
        <v>t</v>
      </c>
      <c r="O1150" t="str">
        <f>_xlfn.IFNA(VLOOKUP(Flattened[[#This Row],[From]]&amp;"_"&amp;Flattened[[#This Row],[To]]&amp;"_"&amp;O$2,SourceRelations[],5,FALSE)," ")</f>
        <v>f</v>
      </c>
      <c r="P1150" t="str">
        <f>_xlfn.IFNA(VLOOKUP(Flattened[[#This Row],[From]]&amp;"_"&amp;Flattened[[#This Row],[To]]&amp;"_"&amp;P$2,SourceRelations[],5,FALSE)," ")</f>
        <v>o</v>
      </c>
    </row>
    <row r="1151" spans="2:16" x14ac:dyDescent="0.2">
      <c r="B1151" s="1" t="str">
        <f>Flattened[[#This Row],[From]]&amp;"_"&amp;Flattened[[#This Row],[To]]</f>
        <v>Gap_Business Role</v>
      </c>
      <c r="C1151" t="s">
        <v>32</v>
      </c>
      <c r="D1151" t="s">
        <v>42</v>
      </c>
      <c r="E1151" s="1" t="str">
        <f>_xlfn.CONCAT(Flattened[[#This Row],[Specialization]:[Association]])</f>
        <v xml:space="preserve">          o</v>
      </c>
      <c r="F1151" s="1" t="str">
        <f>_xlfn.IFNA(VLOOKUP(Flattened[[#This Row],[From]]&amp;"_"&amp;Flattened[[#This Row],[To]]&amp;"_"&amp;F$2,SourceRelations[],5,FALSE)," ")</f>
        <v xml:space="preserve"> </v>
      </c>
      <c r="G1151" t="str">
        <f>_xlfn.IFNA(VLOOKUP(Flattened[[#This Row],[From]]&amp;"_"&amp;Flattened[[#This Row],[To]]&amp;"_"&amp;G$2,SourceRelations[],5,FALSE)," ")</f>
        <v xml:space="preserve"> </v>
      </c>
      <c r="H1151" t="str">
        <f>_xlfn.IFNA(VLOOKUP(Flattened[[#This Row],[From]]&amp;"_"&amp;Flattened[[#This Row],[To]]&amp;"_"&amp;H$2,SourceRelations[],5,FALSE)," ")</f>
        <v xml:space="preserve"> </v>
      </c>
      <c r="I1151" t="str">
        <f>_xlfn.IFNA(VLOOKUP(Flattened[[#This Row],[From]]&amp;"_"&amp;Flattened[[#This Row],[To]]&amp;"_"&amp;I$2,SourceRelations[],5,FALSE)," ")</f>
        <v xml:space="preserve"> </v>
      </c>
      <c r="J1151" t="str">
        <f>_xlfn.IFNA(VLOOKUP(Flattened[[#This Row],[From]]&amp;"_"&amp;Flattened[[#This Row],[To]]&amp;"_"&amp;J$2,SourceRelations[],5,FALSE)," ")</f>
        <v xml:space="preserve"> </v>
      </c>
      <c r="K1151" t="str">
        <f>_xlfn.IFNA(VLOOKUP(Flattened[[#This Row],[From]]&amp;"_"&amp;Flattened[[#This Row],[To]]&amp;"_"&amp;K$2,SourceRelations[],5,FALSE)," ")</f>
        <v xml:space="preserve"> </v>
      </c>
      <c r="L1151" t="str">
        <f>_xlfn.IFNA(VLOOKUP(Flattened[[#This Row],[From]]&amp;"_"&amp;Flattened[[#This Row],[To]]&amp;"_"&amp;L$2,SourceRelations[],5,FALSE)," ")</f>
        <v xml:space="preserve"> </v>
      </c>
      <c r="M1151" t="str">
        <f>_xlfn.IFNA(VLOOKUP(Flattened[[#This Row],[From]]&amp;"_"&amp;Flattened[[#This Row],[To]]&amp;"_"&amp;M$2,SourceRelations[],5,FALSE)," ")</f>
        <v xml:space="preserve"> </v>
      </c>
      <c r="N1151" t="str">
        <f>_xlfn.IFNA(VLOOKUP(Flattened[[#This Row],[From]]&amp;"_"&amp;Flattened[[#This Row],[To]]&amp;"_"&amp;N$2,SourceRelations[],5,FALSE)," ")</f>
        <v xml:space="preserve"> </v>
      </c>
      <c r="O1151" t="str">
        <f>_xlfn.IFNA(VLOOKUP(Flattened[[#This Row],[From]]&amp;"_"&amp;Flattened[[#This Row],[To]]&amp;"_"&amp;O$2,SourceRelations[],5,FALSE)," ")</f>
        <v xml:space="preserve"> </v>
      </c>
      <c r="P1151" t="str">
        <f>_xlfn.IFNA(VLOOKUP(Flattened[[#This Row],[From]]&amp;"_"&amp;Flattened[[#This Row],[To]]&amp;"_"&amp;P$2,SourceRelations[],5,FALSE)," ")</f>
        <v>o</v>
      </c>
    </row>
    <row r="1152" spans="2:16" x14ac:dyDescent="0.2">
      <c r="B1152" s="1" t="str">
        <f>Flattened[[#This Row],[From]]&amp;"_"&amp;Flattened[[#This Row],[To]]</f>
        <v>Goal_Business Role</v>
      </c>
      <c r="C1152" t="s">
        <v>51</v>
      </c>
      <c r="D1152" t="s">
        <v>42</v>
      </c>
      <c r="E1152" s="1" t="str">
        <f>_xlfn.CONCAT(Flattened[[#This Row],[Specialization]:[Association]])</f>
        <v xml:space="preserve">          o</v>
      </c>
      <c r="F1152" s="1" t="str">
        <f>_xlfn.IFNA(VLOOKUP(Flattened[[#This Row],[From]]&amp;"_"&amp;Flattened[[#This Row],[To]]&amp;"_"&amp;F$2,SourceRelations[],5,FALSE)," ")</f>
        <v xml:space="preserve"> </v>
      </c>
      <c r="G1152" t="str">
        <f>_xlfn.IFNA(VLOOKUP(Flattened[[#This Row],[From]]&amp;"_"&amp;Flattened[[#This Row],[To]]&amp;"_"&amp;G$2,SourceRelations[],5,FALSE)," ")</f>
        <v xml:space="preserve"> </v>
      </c>
      <c r="H1152" t="str">
        <f>_xlfn.IFNA(VLOOKUP(Flattened[[#This Row],[From]]&amp;"_"&amp;Flattened[[#This Row],[To]]&amp;"_"&amp;H$2,SourceRelations[],5,FALSE)," ")</f>
        <v xml:space="preserve"> </v>
      </c>
      <c r="I1152" t="str">
        <f>_xlfn.IFNA(VLOOKUP(Flattened[[#This Row],[From]]&amp;"_"&amp;Flattened[[#This Row],[To]]&amp;"_"&amp;I$2,SourceRelations[],5,FALSE)," ")</f>
        <v xml:space="preserve"> </v>
      </c>
      <c r="J1152" t="str">
        <f>_xlfn.IFNA(VLOOKUP(Flattened[[#This Row],[From]]&amp;"_"&amp;Flattened[[#This Row],[To]]&amp;"_"&amp;J$2,SourceRelations[],5,FALSE)," ")</f>
        <v xml:space="preserve"> </v>
      </c>
      <c r="K1152" t="str">
        <f>_xlfn.IFNA(VLOOKUP(Flattened[[#This Row],[From]]&amp;"_"&amp;Flattened[[#This Row],[To]]&amp;"_"&amp;K$2,SourceRelations[],5,FALSE)," ")</f>
        <v xml:space="preserve"> </v>
      </c>
      <c r="L1152" t="str">
        <f>_xlfn.IFNA(VLOOKUP(Flattened[[#This Row],[From]]&amp;"_"&amp;Flattened[[#This Row],[To]]&amp;"_"&amp;L$2,SourceRelations[],5,FALSE)," ")</f>
        <v xml:space="preserve"> </v>
      </c>
      <c r="M1152" t="str">
        <f>_xlfn.IFNA(VLOOKUP(Flattened[[#This Row],[From]]&amp;"_"&amp;Flattened[[#This Row],[To]]&amp;"_"&amp;M$2,SourceRelations[],5,FALSE)," ")</f>
        <v xml:space="preserve"> </v>
      </c>
      <c r="N1152" t="str">
        <f>_xlfn.IFNA(VLOOKUP(Flattened[[#This Row],[From]]&amp;"_"&amp;Flattened[[#This Row],[To]]&amp;"_"&amp;N$2,SourceRelations[],5,FALSE)," ")</f>
        <v xml:space="preserve"> </v>
      </c>
      <c r="O1152" t="str">
        <f>_xlfn.IFNA(VLOOKUP(Flattened[[#This Row],[From]]&amp;"_"&amp;Flattened[[#This Row],[To]]&amp;"_"&amp;O$2,SourceRelations[],5,FALSE)," ")</f>
        <v xml:space="preserve"> </v>
      </c>
      <c r="P1152" t="str">
        <f>_xlfn.IFNA(VLOOKUP(Flattened[[#This Row],[From]]&amp;"_"&amp;Flattened[[#This Row],[To]]&amp;"_"&amp;P$2,SourceRelations[],5,FALSE)," ")</f>
        <v>o</v>
      </c>
    </row>
    <row r="1153" spans="2:16" x14ac:dyDescent="0.2">
      <c r="B1153" s="1" t="str">
        <f>Flattened[[#This Row],[From]]&amp;"_"&amp;Flattened[[#This Row],[To]]</f>
        <v>Grouping_Business Role</v>
      </c>
      <c r="C1153" t="s">
        <v>79</v>
      </c>
      <c r="D1153" t="s">
        <v>42</v>
      </c>
      <c r="E1153" s="1" t="str">
        <f>_xlfn.CONCAT(Flattened[[#This Row],[Specialization]:[Association]])</f>
        <v>scgirv  tfo</v>
      </c>
      <c r="F1153" s="1" t="str">
        <f>_xlfn.IFNA(VLOOKUP(Flattened[[#This Row],[From]]&amp;"_"&amp;Flattened[[#This Row],[To]]&amp;"_"&amp;F$2,SourceRelations[],5,FALSE)," ")</f>
        <v>s</v>
      </c>
      <c r="G1153" t="str">
        <f>_xlfn.IFNA(VLOOKUP(Flattened[[#This Row],[From]]&amp;"_"&amp;Flattened[[#This Row],[To]]&amp;"_"&amp;G$2,SourceRelations[],5,FALSE)," ")</f>
        <v>c</v>
      </c>
      <c r="H1153" t="str">
        <f>_xlfn.IFNA(VLOOKUP(Flattened[[#This Row],[From]]&amp;"_"&amp;Flattened[[#This Row],[To]]&amp;"_"&amp;H$2,SourceRelations[],5,FALSE)," ")</f>
        <v>g</v>
      </c>
      <c r="I1153" t="str">
        <f>_xlfn.IFNA(VLOOKUP(Flattened[[#This Row],[From]]&amp;"_"&amp;Flattened[[#This Row],[To]]&amp;"_"&amp;I$2,SourceRelations[],5,FALSE)," ")</f>
        <v>i</v>
      </c>
      <c r="J1153" t="str">
        <f>_xlfn.IFNA(VLOOKUP(Flattened[[#This Row],[From]]&amp;"_"&amp;Flattened[[#This Row],[To]]&amp;"_"&amp;J$2,SourceRelations[],5,FALSE)," ")</f>
        <v>r</v>
      </c>
      <c r="K1153" t="str">
        <f>_xlfn.IFNA(VLOOKUP(Flattened[[#This Row],[From]]&amp;"_"&amp;Flattened[[#This Row],[To]]&amp;"_"&amp;K$2,SourceRelations[],5,FALSE)," ")</f>
        <v>v</v>
      </c>
      <c r="L1153" t="str">
        <f>_xlfn.IFNA(VLOOKUP(Flattened[[#This Row],[From]]&amp;"_"&amp;Flattened[[#This Row],[To]]&amp;"_"&amp;L$2,SourceRelations[],5,FALSE)," ")</f>
        <v xml:space="preserve"> </v>
      </c>
      <c r="M1153" t="str">
        <f>_xlfn.IFNA(VLOOKUP(Flattened[[#This Row],[From]]&amp;"_"&amp;Flattened[[#This Row],[To]]&amp;"_"&amp;M$2,SourceRelations[],5,FALSE)," ")</f>
        <v xml:space="preserve"> </v>
      </c>
      <c r="N1153" t="str">
        <f>_xlfn.IFNA(VLOOKUP(Flattened[[#This Row],[From]]&amp;"_"&amp;Flattened[[#This Row],[To]]&amp;"_"&amp;N$2,SourceRelations[],5,FALSE)," ")</f>
        <v>t</v>
      </c>
      <c r="O1153" t="str">
        <f>_xlfn.IFNA(VLOOKUP(Flattened[[#This Row],[From]]&amp;"_"&amp;Flattened[[#This Row],[To]]&amp;"_"&amp;O$2,SourceRelations[],5,FALSE)," ")</f>
        <v>f</v>
      </c>
      <c r="P1153" t="str">
        <f>_xlfn.IFNA(VLOOKUP(Flattened[[#This Row],[From]]&amp;"_"&amp;Flattened[[#This Row],[To]]&amp;"_"&amp;P$2,SourceRelations[],5,FALSE)," ")</f>
        <v>o</v>
      </c>
    </row>
    <row r="1154" spans="2:16" x14ac:dyDescent="0.2">
      <c r="B1154" s="1" t="str">
        <f>Flattened[[#This Row],[From]]&amp;"_"&amp;Flattened[[#This Row],[To]]</f>
        <v>Implementation Event_Business Role</v>
      </c>
      <c r="C1154" t="s">
        <v>60</v>
      </c>
      <c r="D1154" t="s">
        <v>42</v>
      </c>
      <c r="E1154" s="1" t="str">
        <f>_xlfn.CONCAT(Flattened[[#This Row],[Specialization]:[Association]])</f>
        <v xml:space="preserve">          o</v>
      </c>
      <c r="F1154" s="1" t="str">
        <f>_xlfn.IFNA(VLOOKUP(Flattened[[#This Row],[From]]&amp;"_"&amp;Flattened[[#This Row],[To]]&amp;"_"&amp;F$2,SourceRelations[],5,FALSE)," ")</f>
        <v xml:space="preserve"> </v>
      </c>
      <c r="G1154" t="str">
        <f>_xlfn.IFNA(VLOOKUP(Flattened[[#This Row],[From]]&amp;"_"&amp;Flattened[[#This Row],[To]]&amp;"_"&amp;G$2,SourceRelations[],5,FALSE)," ")</f>
        <v xml:space="preserve"> </v>
      </c>
      <c r="H1154" t="str">
        <f>_xlfn.IFNA(VLOOKUP(Flattened[[#This Row],[From]]&amp;"_"&amp;Flattened[[#This Row],[To]]&amp;"_"&amp;H$2,SourceRelations[],5,FALSE)," ")</f>
        <v xml:space="preserve"> </v>
      </c>
      <c r="I1154" t="str">
        <f>_xlfn.IFNA(VLOOKUP(Flattened[[#This Row],[From]]&amp;"_"&amp;Flattened[[#This Row],[To]]&amp;"_"&amp;I$2,SourceRelations[],5,FALSE)," ")</f>
        <v xml:space="preserve"> </v>
      </c>
      <c r="J1154" t="str">
        <f>_xlfn.IFNA(VLOOKUP(Flattened[[#This Row],[From]]&amp;"_"&amp;Flattened[[#This Row],[To]]&amp;"_"&amp;J$2,SourceRelations[],5,FALSE)," ")</f>
        <v xml:space="preserve"> </v>
      </c>
      <c r="K1154" t="str">
        <f>_xlfn.IFNA(VLOOKUP(Flattened[[#This Row],[From]]&amp;"_"&amp;Flattened[[#This Row],[To]]&amp;"_"&amp;K$2,SourceRelations[],5,FALSE)," ")</f>
        <v xml:space="preserve"> </v>
      </c>
      <c r="L1154" t="str">
        <f>_xlfn.IFNA(VLOOKUP(Flattened[[#This Row],[From]]&amp;"_"&amp;Flattened[[#This Row],[To]]&amp;"_"&amp;L$2,SourceRelations[],5,FALSE)," ")</f>
        <v xml:space="preserve"> </v>
      </c>
      <c r="M1154" t="str">
        <f>_xlfn.IFNA(VLOOKUP(Flattened[[#This Row],[From]]&amp;"_"&amp;Flattened[[#This Row],[To]]&amp;"_"&amp;M$2,SourceRelations[],5,FALSE)," ")</f>
        <v xml:space="preserve"> </v>
      </c>
      <c r="N1154" t="str">
        <f>_xlfn.IFNA(VLOOKUP(Flattened[[#This Row],[From]]&amp;"_"&amp;Flattened[[#This Row],[To]]&amp;"_"&amp;N$2,SourceRelations[],5,FALSE)," ")</f>
        <v xml:space="preserve"> </v>
      </c>
      <c r="O1154" t="str">
        <f>_xlfn.IFNA(VLOOKUP(Flattened[[#This Row],[From]]&amp;"_"&amp;Flattened[[#This Row],[To]]&amp;"_"&amp;O$2,SourceRelations[],5,FALSE)," ")</f>
        <v xml:space="preserve"> </v>
      </c>
      <c r="P1154" t="str">
        <f>_xlfn.IFNA(VLOOKUP(Flattened[[#This Row],[From]]&amp;"_"&amp;Flattened[[#This Row],[To]]&amp;"_"&amp;P$2,SourceRelations[],5,FALSE)," ")</f>
        <v>o</v>
      </c>
    </row>
    <row r="1155" spans="2:16" x14ac:dyDescent="0.2">
      <c r="B1155" s="1" t="str">
        <f>Flattened[[#This Row],[From]]&amp;"_"&amp;Flattened[[#This Row],[To]]</f>
        <v>Location_Business Role</v>
      </c>
      <c r="C1155" t="s">
        <v>81</v>
      </c>
      <c r="D1155" t="s">
        <v>42</v>
      </c>
      <c r="E1155" s="1" t="str">
        <f>_xlfn.CONCAT(Flattened[[#This Row],[Specialization]:[Association]])</f>
        <v xml:space="preserve"> cgirv  tfo</v>
      </c>
      <c r="F1155" s="1" t="str">
        <f>_xlfn.IFNA(VLOOKUP(Flattened[[#This Row],[From]]&amp;"_"&amp;Flattened[[#This Row],[To]]&amp;"_"&amp;F$2,SourceRelations[],5,FALSE)," ")</f>
        <v xml:space="preserve"> </v>
      </c>
      <c r="G1155" t="str">
        <f>_xlfn.IFNA(VLOOKUP(Flattened[[#This Row],[From]]&amp;"_"&amp;Flattened[[#This Row],[To]]&amp;"_"&amp;G$2,SourceRelations[],5,FALSE)," ")</f>
        <v>c</v>
      </c>
      <c r="H1155" t="str">
        <f>_xlfn.IFNA(VLOOKUP(Flattened[[#This Row],[From]]&amp;"_"&amp;Flattened[[#This Row],[To]]&amp;"_"&amp;H$2,SourceRelations[],5,FALSE)," ")</f>
        <v>g</v>
      </c>
      <c r="I1155" t="str">
        <f>_xlfn.IFNA(VLOOKUP(Flattened[[#This Row],[From]]&amp;"_"&amp;Flattened[[#This Row],[To]]&amp;"_"&amp;I$2,SourceRelations[],5,FALSE)," ")</f>
        <v>i</v>
      </c>
      <c r="J1155" t="str">
        <f>_xlfn.IFNA(VLOOKUP(Flattened[[#This Row],[From]]&amp;"_"&amp;Flattened[[#This Row],[To]]&amp;"_"&amp;J$2,SourceRelations[],5,FALSE)," ")</f>
        <v>r</v>
      </c>
      <c r="K1155" t="str">
        <f>_xlfn.IFNA(VLOOKUP(Flattened[[#This Row],[From]]&amp;"_"&amp;Flattened[[#This Row],[To]]&amp;"_"&amp;K$2,SourceRelations[],5,FALSE)," ")</f>
        <v>v</v>
      </c>
      <c r="L1155" t="str">
        <f>_xlfn.IFNA(VLOOKUP(Flattened[[#This Row],[From]]&amp;"_"&amp;Flattened[[#This Row],[To]]&amp;"_"&amp;L$2,SourceRelations[],5,FALSE)," ")</f>
        <v xml:space="preserve"> </v>
      </c>
      <c r="M1155" t="str">
        <f>_xlfn.IFNA(VLOOKUP(Flattened[[#This Row],[From]]&amp;"_"&amp;Flattened[[#This Row],[To]]&amp;"_"&amp;M$2,SourceRelations[],5,FALSE)," ")</f>
        <v xml:space="preserve"> </v>
      </c>
      <c r="N1155" t="str">
        <f>_xlfn.IFNA(VLOOKUP(Flattened[[#This Row],[From]]&amp;"_"&amp;Flattened[[#This Row],[To]]&amp;"_"&amp;N$2,SourceRelations[],5,FALSE)," ")</f>
        <v>t</v>
      </c>
      <c r="O1155" t="str">
        <f>_xlfn.IFNA(VLOOKUP(Flattened[[#This Row],[From]]&amp;"_"&amp;Flattened[[#This Row],[To]]&amp;"_"&amp;O$2,SourceRelations[],5,FALSE)," ")</f>
        <v>f</v>
      </c>
      <c r="P1155" t="str">
        <f>_xlfn.IFNA(VLOOKUP(Flattened[[#This Row],[From]]&amp;"_"&amp;Flattened[[#This Row],[To]]&amp;"_"&amp;P$2,SourceRelations[],5,FALSE)," ")</f>
        <v>o</v>
      </c>
    </row>
    <row r="1156" spans="2:16" x14ac:dyDescent="0.2">
      <c r="B1156" s="1" t="str">
        <f>Flattened[[#This Row],[From]]&amp;"_"&amp;Flattened[[#This Row],[To]]</f>
        <v>Material_Business Role</v>
      </c>
      <c r="C1156" t="s">
        <v>72</v>
      </c>
      <c r="D1156" t="s">
        <v>42</v>
      </c>
      <c r="E1156" s="1" t="str">
        <f>_xlfn.CONCAT(Flattened[[#This Row],[Specialization]:[Association]])</f>
        <v xml:space="preserve">          o</v>
      </c>
      <c r="F1156" s="1" t="str">
        <f>_xlfn.IFNA(VLOOKUP(Flattened[[#This Row],[From]]&amp;"_"&amp;Flattened[[#This Row],[To]]&amp;"_"&amp;F$2,SourceRelations[],5,FALSE)," ")</f>
        <v xml:space="preserve"> </v>
      </c>
      <c r="G1156" t="str">
        <f>_xlfn.IFNA(VLOOKUP(Flattened[[#This Row],[From]]&amp;"_"&amp;Flattened[[#This Row],[To]]&amp;"_"&amp;G$2,SourceRelations[],5,FALSE)," ")</f>
        <v xml:space="preserve"> </v>
      </c>
      <c r="H1156" t="str">
        <f>_xlfn.IFNA(VLOOKUP(Flattened[[#This Row],[From]]&amp;"_"&amp;Flattened[[#This Row],[To]]&amp;"_"&amp;H$2,SourceRelations[],5,FALSE)," ")</f>
        <v xml:space="preserve"> </v>
      </c>
      <c r="I1156" t="str">
        <f>_xlfn.IFNA(VLOOKUP(Flattened[[#This Row],[From]]&amp;"_"&amp;Flattened[[#This Row],[To]]&amp;"_"&amp;I$2,SourceRelations[],5,FALSE)," ")</f>
        <v xml:space="preserve"> </v>
      </c>
      <c r="J1156" t="str">
        <f>_xlfn.IFNA(VLOOKUP(Flattened[[#This Row],[From]]&amp;"_"&amp;Flattened[[#This Row],[To]]&amp;"_"&amp;J$2,SourceRelations[],5,FALSE)," ")</f>
        <v xml:space="preserve"> </v>
      </c>
      <c r="K1156" t="str">
        <f>_xlfn.IFNA(VLOOKUP(Flattened[[#This Row],[From]]&amp;"_"&amp;Flattened[[#This Row],[To]]&amp;"_"&amp;K$2,SourceRelations[],5,FALSE)," ")</f>
        <v xml:space="preserve"> </v>
      </c>
      <c r="L1156" t="str">
        <f>_xlfn.IFNA(VLOOKUP(Flattened[[#This Row],[From]]&amp;"_"&amp;Flattened[[#This Row],[To]]&amp;"_"&amp;L$2,SourceRelations[],5,FALSE)," ")</f>
        <v xml:space="preserve"> </v>
      </c>
      <c r="M1156" t="str">
        <f>_xlfn.IFNA(VLOOKUP(Flattened[[#This Row],[From]]&amp;"_"&amp;Flattened[[#This Row],[To]]&amp;"_"&amp;M$2,SourceRelations[],5,FALSE)," ")</f>
        <v xml:space="preserve"> </v>
      </c>
      <c r="N1156" t="str">
        <f>_xlfn.IFNA(VLOOKUP(Flattened[[#This Row],[From]]&amp;"_"&amp;Flattened[[#This Row],[To]]&amp;"_"&amp;N$2,SourceRelations[],5,FALSE)," ")</f>
        <v xml:space="preserve"> </v>
      </c>
      <c r="O1156" t="str">
        <f>_xlfn.IFNA(VLOOKUP(Flattened[[#This Row],[From]]&amp;"_"&amp;Flattened[[#This Row],[To]]&amp;"_"&amp;O$2,SourceRelations[],5,FALSE)," ")</f>
        <v xml:space="preserve"> </v>
      </c>
      <c r="P1156" t="str">
        <f>_xlfn.IFNA(VLOOKUP(Flattened[[#This Row],[From]]&amp;"_"&amp;Flattened[[#This Row],[To]]&amp;"_"&amp;P$2,SourceRelations[],5,FALSE)," ")</f>
        <v>o</v>
      </c>
    </row>
    <row r="1157" spans="2:16" x14ac:dyDescent="0.2">
      <c r="B1157" s="1" t="str">
        <f>Flattened[[#This Row],[From]]&amp;"_"&amp;Flattened[[#This Row],[To]]</f>
        <v>Meaning_Business Role</v>
      </c>
      <c r="C1157" t="s">
        <v>52</v>
      </c>
      <c r="D1157" t="s">
        <v>42</v>
      </c>
      <c r="E1157" s="1" t="str">
        <f>_xlfn.CONCAT(Flattened[[#This Row],[Specialization]:[Association]])</f>
        <v xml:space="preserve">          o</v>
      </c>
      <c r="F1157" s="1" t="str">
        <f>_xlfn.IFNA(VLOOKUP(Flattened[[#This Row],[From]]&amp;"_"&amp;Flattened[[#This Row],[To]]&amp;"_"&amp;F$2,SourceRelations[],5,FALSE)," ")</f>
        <v xml:space="preserve"> </v>
      </c>
      <c r="G1157" t="str">
        <f>_xlfn.IFNA(VLOOKUP(Flattened[[#This Row],[From]]&amp;"_"&amp;Flattened[[#This Row],[To]]&amp;"_"&amp;G$2,SourceRelations[],5,FALSE)," ")</f>
        <v xml:space="preserve"> </v>
      </c>
      <c r="H1157" t="str">
        <f>_xlfn.IFNA(VLOOKUP(Flattened[[#This Row],[From]]&amp;"_"&amp;Flattened[[#This Row],[To]]&amp;"_"&amp;H$2,SourceRelations[],5,FALSE)," ")</f>
        <v xml:space="preserve"> </v>
      </c>
      <c r="I1157" t="str">
        <f>_xlfn.IFNA(VLOOKUP(Flattened[[#This Row],[From]]&amp;"_"&amp;Flattened[[#This Row],[To]]&amp;"_"&amp;I$2,SourceRelations[],5,FALSE)," ")</f>
        <v xml:space="preserve"> </v>
      </c>
      <c r="J1157" t="str">
        <f>_xlfn.IFNA(VLOOKUP(Flattened[[#This Row],[From]]&amp;"_"&amp;Flattened[[#This Row],[To]]&amp;"_"&amp;J$2,SourceRelations[],5,FALSE)," ")</f>
        <v xml:space="preserve"> </v>
      </c>
      <c r="K1157" t="str">
        <f>_xlfn.IFNA(VLOOKUP(Flattened[[#This Row],[From]]&amp;"_"&amp;Flattened[[#This Row],[To]]&amp;"_"&amp;K$2,SourceRelations[],5,FALSE)," ")</f>
        <v xml:space="preserve"> </v>
      </c>
      <c r="L1157" t="str">
        <f>_xlfn.IFNA(VLOOKUP(Flattened[[#This Row],[From]]&amp;"_"&amp;Flattened[[#This Row],[To]]&amp;"_"&amp;L$2,SourceRelations[],5,FALSE)," ")</f>
        <v xml:space="preserve"> </v>
      </c>
      <c r="M1157" t="str">
        <f>_xlfn.IFNA(VLOOKUP(Flattened[[#This Row],[From]]&amp;"_"&amp;Flattened[[#This Row],[To]]&amp;"_"&amp;M$2,SourceRelations[],5,FALSE)," ")</f>
        <v xml:space="preserve"> </v>
      </c>
      <c r="N1157" t="str">
        <f>_xlfn.IFNA(VLOOKUP(Flattened[[#This Row],[From]]&amp;"_"&amp;Flattened[[#This Row],[To]]&amp;"_"&amp;N$2,SourceRelations[],5,FALSE)," ")</f>
        <v xml:space="preserve"> </v>
      </c>
      <c r="O1157" t="str">
        <f>_xlfn.IFNA(VLOOKUP(Flattened[[#This Row],[From]]&amp;"_"&amp;Flattened[[#This Row],[To]]&amp;"_"&amp;O$2,SourceRelations[],5,FALSE)," ")</f>
        <v xml:space="preserve"> </v>
      </c>
      <c r="P1157" t="str">
        <f>_xlfn.IFNA(VLOOKUP(Flattened[[#This Row],[From]]&amp;"_"&amp;Flattened[[#This Row],[To]]&amp;"_"&amp;P$2,SourceRelations[],5,FALSE)," ")</f>
        <v>o</v>
      </c>
    </row>
    <row r="1158" spans="2:16" x14ac:dyDescent="0.2">
      <c r="B1158" s="1" t="str">
        <f>Flattened[[#This Row],[From]]&amp;"_"&amp;Flattened[[#This Row],[To]]</f>
        <v>Node_Business Role</v>
      </c>
      <c r="C1158" t="s">
        <v>43</v>
      </c>
      <c r="D1158" t="s">
        <v>42</v>
      </c>
      <c r="E1158" s="1" t="str">
        <f>_xlfn.CONCAT(Flattened[[#This Row],[Specialization]:[Association]])</f>
        <v xml:space="preserve">   irv  tfo</v>
      </c>
      <c r="F1158" s="1" t="str">
        <f>_xlfn.IFNA(VLOOKUP(Flattened[[#This Row],[From]]&amp;"_"&amp;Flattened[[#This Row],[To]]&amp;"_"&amp;F$2,SourceRelations[],5,FALSE)," ")</f>
        <v xml:space="preserve"> </v>
      </c>
      <c r="G1158" t="str">
        <f>_xlfn.IFNA(VLOOKUP(Flattened[[#This Row],[From]]&amp;"_"&amp;Flattened[[#This Row],[To]]&amp;"_"&amp;G$2,SourceRelations[],5,FALSE)," ")</f>
        <v xml:space="preserve"> </v>
      </c>
      <c r="H1158" t="str">
        <f>_xlfn.IFNA(VLOOKUP(Flattened[[#This Row],[From]]&amp;"_"&amp;Flattened[[#This Row],[To]]&amp;"_"&amp;H$2,SourceRelations[],5,FALSE)," ")</f>
        <v xml:space="preserve"> </v>
      </c>
      <c r="I1158" t="str">
        <f>_xlfn.IFNA(VLOOKUP(Flattened[[#This Row],[From]]&amp;"_"&amp;Flattened[[#This Row],[To]]&amp;"_"&amp;I$2,SourceRelations[],5,FALSE)," ")</f>
        <v>i</v>
      </c>
      <c r="J1158" t="str">
        <f>_xlfn.IFNA(VLOOKUP(Flattened[[#This Row],[From]]&amp;"_"&amp;Flattened[[#This Row],[To]]&amp;"_"&amp;J$2,SourceRelations[],5,FALSE)," ")</f>
        <v>r</v>
      </c>
      <c r="K1158" t="str">
        <f>_xlfn.IFNA(VLOOKUP(Flattened[[#This Row],[From]]&amp;"_"&amp;Flattened[[#This Row],[To]]&amp;"_"&amp;K$2,SourceRelations[],5,FALSE)," ")</f>
        <v>v</v>
      </c>
      <c r="L1158" t="str">
        <f>_xlfn.IFNA(VLOOKUP(Flattened[[#This Row],[From]]&amp;"_"&amp;Flattened[[#This Row],[To]]&amp;"_"&amp;L$2,SourceRelations[],5,FALSE)," ")</f>
        <v xml:space="preserve"> </v>
      </c>
      <c r="M1158" t="str">
        <f>_xlfn.IFNA(VLOOKUP(Flattened[[#This Row],[From]]&amp;"_"&amp;Flattened[[#This Row],[To]]&amp;"_"&amp;M$2,SourceRelations[],5,FALSE)," ")</f>
        <v xml:space="preserve"> </v>
      </c>
      <c r="N1158" t="str">
        <f>_xlfn.IFNA(VLOOKUP(Flattened[[#This Row],[From]]&amp;"_"&amp;Flattened[[#This Row],[To]]&amp;"_"&amp;N$2,SourceRelations[],5,FALSE)," ")</f>
        <v>t</v>
      </c>
      <c r="O1158" t="str">
        <f>_xlfn.IFNA(VLOOKUP(Flattened[[#This Row],[From]]&amp;"_"&amp;Flattened[[#This Row],[To]]&amp;"_"&amp;O$2,SourceRelations[],5,FALSE)," ")</f>
        <v>f</v>
      </c>
      <c r="P1158" t="str">
        <f>_xlfn.IFNA(VLOOKUP(Flattened[[#This Row],[From]]&amp;"_"&amp;Flattened[[#This Row],[To]]&amp;"_"&amp;P$2,SourceRelations[],5,FALSE)," ")</f>
        <v>o</v>
      </c>
    </row>
    <row r="1159" spans="2:16" x14ac:dyDescent="0.2">
      <c r="B1159" s="1" t="str">
        <f>Flattened[[#This Row],[From]]&amp;"_"&amp;Flattened[[#This Row],[To]]</f>
        <v>Outcome_Business Role</v>
      </c>
      <c r="C1159" t="s">
        <v>53</v>
      </c>
      <c r="D1159" t="s">
        <v>42</v>
      </c>
      <c r="E1159" s="1" t="str">
        <f>_xlfn.CONCAT(Flattened[[#This Row],[Specialization]:[Association]])</f>
        <v xml:space="preserve">          o</v>
      </c>
      <c r="F1159" s="1" t="str">
        <f>_xlfn.IFNA(VLOOKUP(Flattened[[#This Row],[From]]&amp;"_"&amp;Flattened[[#This Row],[To]]&amp;"_"&amp;F$2,SourceRelations[],5,FALSE)," ")</f>
        <v xml:space="preserve"> </v>
      </c>
      <c r="G1159" t="str">
        <f>_xlfn.IFNA(VLOOKUP(Flattened[[#This Row],[From]]&amp;"_"&amp;Flattened[[#This Row],[To]]&amp;"_"&amp;G$2,SourceRelations[],5,FALSE)," ")</f>
        <v xml:space="preserve"> </v>
      </c>
      <c r="H1159" t="str">
        <f>_xlfn.IFNA(VLOOKUP(Flattened[[#This Row],[From]]&amp;"_"&amp;Flattened[[#This Row],[To]]&amp;"_"&amp;H$2,SourceRelations[],5,FALSE)," ")</f>
        <v xml:space="preserve"> </v>
      </c>
      <c r="I1159" t="str">
        <f>_xlfn.IFNA(VLOOKUP(Flattened[[#This Row],[From]]&amp;"_"&amp;Flattened[[#This Row],[To]]&amp;"_"&amp;I$2,SourceRelations[],5,FALSE)," ")</f>
        <v xml:space="preserve"> </v>
      </c>
      <c r="J1159" t="str">
        <f>_xlfn.IFNA(VLOOKUP(Flattened[[#This Row],[From]]&amp;"_"&amp;Flattened[[#This Row],[To]]&amp;"_"&amp;J$2,SourceRelations[],5,FALSE)," ")</f>
        <v xml:space="preserve"> </v>
      </c>
      <c r="K1159" t="str">
        <f>_xlfn.IFNA(VLOOKUP(Flattened[[#This Row],[From]]&amp;"_"&amp;Flattened[[#This Row],[To]]&amp;"_"&amp;K$2,SourceRelations[],5,FALSE)," ")</f>
        <v xml:space="preserve"> </v>
      </c>
      <c r="L1159" t="str">
        <f>_xlfn.IFNA(VLOOKUP(Flattened[[#This Row],[From]]&amp;"_"&amp;Flattened[[#This Row],[To]]&amp;"_"&amp;L$2,SourceRelations[],5,FALSE)," ")</f>
        <v xml:space="preserve"> </v>
      </c>
      <c r="M1159" t="str">
        <f>_xlfn.IFNA(VLOOKUP(Flattened[[#This Row],[From]]&amp;"_"&amp;Flattened[[#This Row],[To]]&amp;"_"&amp;M$2,SourceRelations[],5,FALSE)," ")</f>
        <v xml:space="preserve"> </v>
      </c>
      <c r="N1159" t="str">
        <f>_xlfn.IFNA(VLOOKUP(Flattened[[#This Row],[From]]&amp;"_"&amp;Flattened[[#This Row],[To]]&amp;"_"&amp;N$2,SourceRelations[],5,FALSE)," ")</f>
        <v xml:space="preserve"> </v>
      </c>
      <c r="O1159" t="str">
        <f>_xlfn.IFNA(VLOOKUP(Flattened[[#This Row],[From]]&amp;"_"&amp;Flattened[[#This Row],[To]]&amp;"_"&amp;O$2,SourceRelations[],5,FALSE)," ")</f>
        <v xml:space="preserve"> </v>
      </c>
      <c r="P1159" t="str">
        <f>_xlfn.IFNA(VLOOKUP(Flattened[[#This Row],[From]]&amp;"_"&amp;Flattened[[#This Row],[To]]&amp;"_"&amp;P$2,SourceRelations[],5,FALSE)," ")</f>
        <v>o</v>
      </c>
    </row>
    <row r="1160" spans="2:16" x14ac:dyDescent="0.2">
      <c r="B1160" s="1" t="str">
        <f>Flattened[[#This Row],[From]]&amp;"_"&amp;Flattened[[#This Row],[To]]</f>
        <v>Path_Business Role</v>
      </c>
      <c r="C1160" t="s">
        <v>65</v>
      </c>
      <c r="D1160" t="s">
        <v>42</v>
      </c>
      <c r="E1160" s="1" t="str">
        <f>_xlfn.CONCAT(Flattened[[#This Row],[Specialization]:[Association]])</f>
        <v xml:space="preserve">   irv  tfo</v>
      </c>
      <c r="F1160" s="1" t="str">
        <f>_xlfn.IFNA(VLOOKUP(Flattened[[#This Row],[From]]&amp;"_"&amp;Flattened[[#This Row],[To]]&amp;"_"&amp;F$2,SourceRelations[],5,FALSE)," ")</f>
        <v xml:space="preserve"> </v>
      </c>
      <c r="G1160" t="str">
        <f>_xlfn.IFNA(VLOOKUP(Flattened[[#This Row],[From]]&amp;"_"&amp;Flattened[[#This Row],[To]]&amp;"_"&amp;G$2,SourceRelations[],5,FALSE)," ")</f>
        <v xml:space="preserve"> </v>
      </c>
      <c r="H1160" t="str">
        <f>_xlfn.IFNA(VLOOKUP(Flattened[[#This Row],[From]]&amp;"_"&amp;Flattened[[#This Row],[To]]&amp;"_"&amp;H$2,SourceRelations[],5,FALSE)," ")</f>
        <v xml:space="preserve"> </v>
      </c>
      <c r="I1160" t="str">
        <f>_xlfn.IFNA(VLOOKUP(Flattened[[#This Row],[From]]&amp;"_"&amp;Flattened[[#This Row],[To]]&amp;"_"&amp;I$2,SourceRelations[],5,FALSE)," ")</f>
        <v>i</v>
      </c>
      <c r="J1160" t="str">
        <f>_xlfn.IFNA(VLOOKUP(Flattened[[#This Row],[From]]&amp;"_"&amp;Flattened[[#This Row],[To]]&amp;"_"&amp;J$2,SourceRelations[],5,FALSE)," ")</f>
        <v>r</v>
      </c>
      <c r="K1160" t="str">
        <f>_xlfn.IFNA(VLOOKUP(Flattened[[#This Row],[From]]&amp;"_"&amp;Flattened[[#This Row],[To]]&amp;"_"&amp;K$2,SourceRelations[],5,FALSE)," ")</f>
        <v>v</v>
      </c>
      <c r="L1160" t="str">
        <f>_xlfn.IFNA(VLOOKUP(Flattened[[#This Row],[From]]&amp;"_"&amp;Flattened[[#This Row],[To]]&amp;"_"&amp;L$2,SourceRelations[],5,FALSE)," ")</f>
        <v xml:space="preserve"> </v>
      </c>
      <c r="M1160" t="str">
        <f>_xlfn.IFNA(VLOOKUP(Flattened[[#This Row],[From]]&amp;"_"&amp;Flattened[[#This Row],[To]]&amp;"_"&amp;M$2,SourceRelations[],5,FALSE)," ")</f>
        <v xml:space="preserve"> </v>
      </c>
      <c r="N1160" t="str">
        <f>_xlfn.IFNA(VLOOKUP(Flattened[[#This Row],[From]]&amp;"_"&amp;Flattened[[#This Row],[To]]&amp;"_"&amp;N$2,SourceRelations[],5,FALSE)," ")</f>
        <v>t</v>
      </c>
      <c r="O1160" t="str">
        <f>_xlfn.IFNA(VLOOKUP(Flattened[[#This Row],[From]]&amp;"_"&amp;Flattened[[#This Row],[To]]&amp;"_"&amp;O$2,SourceRelations[],5,FALSE)," ")</f>
        <v>f</v>
      </c>
      <c r="P1160" t="str">
        <f>_xlfn.IFNA(VLOOKUP(Flattened[[#This Row],[From]]&amp;"_"&amp;Flattened[[#This Row],[To]]&amp;"_"&amp;P$2,SourceRelations[],5,FALSE)," ")</f>
        <v>o</v>
      </c>
    </row>
    <row r="1161" spans="2:16" x14ac:dyDescent="0.2">
      <c r="B1161" s="1" t="str">
        <f>Flattened[[#This Row],[From]]&amp;"_"&amp;Flattened[[#This Row],[To]]</f>
        <v>Plateau_Business Role</v>
      </c>
      <c r="C1161" t="s">
        <v>78</v>
      </c>
      <c r="D1161" t="s">
        <v>42</v>
      </c>
      <c r="E1161" s="1" t="str">
        <f>_xlfn.CONCAT(Flattened[[#This Row],[Specialization]:[Association]])</f>
        <v xml:space="preserve"> cg r     o</v>
      </c>
      <c r="F1161" s="1" t="str">
        <f>_xlfn.IFNA(VLOOKUP(Flattened[[#This Row],[From]]&amp;"_"&amp;Flattened[[#This Row],[To]]&amp;"_"&amp;F$2,SourceRelations[],5,FALSE)," ")</f>
        <v xml:space="preserve"> </v>
      </c>
      <c r="G1161" t="str">
        <f>_xlfn.IFNA(VLOOKUP(Flattened[[#This Row],[From]]&amp;"_"&amp;Flattened[[#This Row],[To]]&amp;"_"&amp;G$2,SourceRelations[],5,FALSE)," ")</f>
        <v>c</v>
      </c>
      <c r="H1161" t="str">
        <f>_xlfn.IFNA(VLOOKUP(Flattened[[#This Row],[From]]&amp;"_"&amp;Flattened[[#This Row],[To]]&amp;"_"&amp;H$2,SourceRelations[],5,FALSE)," ")</f>
        <v>g</v>
      </c>
      <c r="I1161" t="str">
        <f>_xlfn.IFNA(VLOOKUP(Flattened[[#This Row],[From]]&amp;"_"&amp;Flattened[[#This Row],[To]]&amp;"_"&amp;I$2,SourceRelations[],5,FALSE)," ")</f>
        <v xml:space="preserve"> </v>
      </c>
      <c r="J1161" t="str">
        <f>_xlfn.IFNA(VLOOKUP(Flattened[[#This Row],[From]]&amp;"_"&amp;Flattened[[#This Row],[To]]&amp;"_"&amp;J$2,SourceRelations[],5,FALSE)," ")</f>
        <v>r</v>
      </c>
      <c r="K1161" t="str">
        <f>_xlfn.IFNA(VLOOKUP(Flattened[[#This Row],[From]]&amp;"_"&amp;Flattened[[#This Row],[To]]&amp;"_"&amp;K$2,SourceRelations[],5,FALSE)," ")</f>
        <v xml:space="preserve"> </v>
      </c>
      <c r="L1161" t="str">
        <f>_xlfn.IFNA(VLOOKUP(Flattened[[#This Row],[From]]&amp;"_"&amp;Flattened[[#This Row],[To]]&amp;"_"&amp;L$2,SourceRelations[],5,FALSE)," ")</f>
        <v xml:space="preserve"> </v>
      </c>
      <c r="M1161" t="str">
        <f>_xlfn.IFNA(VLOOKUP(Flattened[[#This Row],[From]]&amp;"_"&amp;Flattened[[#This Row],[To]]&amp;"_"&amp;M$2,SourceRelations[],5,FALSE)," ")</f>
        <v xml:space="preserve"> </v>
      </c>
      <c r="N1161" t="str">
        <f>_xlfn.IFNA(VLOOKUP(Flattened[[#This Row],[From]]&amp;"_"&amp;Flattened[[#This Row],[To]]&amp;"_"&amp;N$2,SourceRelations[],5,FALSE)," ")</f>
        <v xml:space="preserve"> </v>
      </c>
      <c r="O1161" t="str">
        <f>_xlfn.IFNA(VLOOKUP(Flattened[[#This Row],[From]]&amp;"_"&amp;Flattened[[#This Row],[To]]&amp;"_"&amp;O$2,SourceRelations[],5,FALSE)," ")</f>
        <v xml:space="preserve"> </v>
      </c>
      <c r="P1161" t="str">
        <f>_xlfn.IFNA(VLOOKUP(Flattened[[#This Row],[From]]&amp;"_"&amp;Flattened[[#This Row],[To]]&amp;"_"&amp;P$2,SourceRelations[],5,FALSE)," ")</f>
        <v>o</v>
      </c>
    </row>
    <row r="1162" spans="2:16" x14ac:dyDescent="0.2">
      <c r="B1162" s="1" t="str">
        <f>Flattened[[#This Row],[From]]&amp;"_"&amp;Flattened[[#This Row],[To]]</f>
        <v>Principle_Business Role</v>
      </c>
      <c r="C1162" t="s">
        <v>54</v>
      </c>
      <c r="D1162" t="s">
        <v>42</v>
      </c>
      <c r="E1162" s="1" t="str">
        <f>_xlfn.CONCAT(Flattened[[#This Row],[Specialization]:[Association]])</f>
        <v xml:space="preserve">          o</v>
      </c>
      <c r="F1162" s="1" t="str">
        <f>_xlfn.IFNA(VLOOKUP(Flattened[[#This Row],[From]]&amp;"_"&amp;Flattened[[#This Row],[To]]&amp;"_"&amp;F$2,SourceRelations[],5,FALSE)," ")</f>
        <v xml:space="preserve"> </v>
      </c>
      <c r="G1162" t="str">
        <f>_xlfn.IFNA(VLOOKUP(Flattened[[#This Row],[From]]&amp;"_"&amp;Flattened[[#This Row],[To]]&amp;"_"&amp;G$2,SourceRelations[],5,FALSE)," ")</f>
        <v xml:space="preserve"> </v>
      </c>
      <c r="H1162" t="str">
        <f>_xlfn.IFNA(VLOOKUP(Flattened[[#This Row],[From]]&amp;"_"&amp;Flattened[[#This Row],[To]]&amp;"_"&amp;H$2,SourceRelations[],5,FALSE)," ")</f>
        <v xml:space="preserve"> </v>
      </c>
      <c r="I1162" t="str">
        <f>_xlfn.IFNA(VLOOKUP(Flattened[[#This Row],[From]]&amp;"_"&amp;Flattened[[#This Row],[To]]&amp;"_"&amp;I$2,SourceRelations[],5,FALSE)," ")</f>
        <v xml:space="preserve"> </v>
      </c>
      <c r="J1162" t="str">
        <f>_xlfn.IFNA(VLOOKUP(Flattened[[#This Row],[From]]&amp;"_"&amp;Flattened[[#This Row],[To]]&amp;"_"&amp;J$2,SourceRelations[],5,FALSE)," ")</f>
        <v xml:space="preserve"> </v>
      </c>
      <c r="K1162" t="str">
        <f>_xlfn.IFNA(VLOOKUP(Flattened[[#This Row],[From]]&amp;"_"&amp;Flattened[[#This Row],[To]]&amp;"_"&amp;K$2,SourceRelations[],5,FALSE)," ")</f>
        <v xml:space="preserve"> </v>
      </c>
      <c r="L1162" t="str">
        <f>_xlfn.IFNA(VLOOKUP(Flattened[[#This Row],[From]]&amp;"_"&amp;Flattened[[#This Row],[To]]&amp;"_"&amp;L$2,SourceRelations[],5,FALSE)," ")</f>
        <v xml:space="preserve"> </v>
      </c>
      <c r="M1162" t="str">
        <f>_xlfn.IFNA(VLOOKUP(Flattened[[#This Row],[From]]&amp;"_"&amp;Flattened[[#This Row],[To]]&amp;"_"&amp;M$2,SourceRelations[],5,FALSE)," ")</f>
        <v xml:space="preserve"> </v>
      </c>
      <c r="N1162" t="str">
        <f>_xlfn.IFNA(VLOOKUP(Flattened[[#This Row],[From]]&amp;"_"&amp;Flattened[[#This Row],[To]]&amp;"_"&amp;N$2,SourceRelations[],5,FALSE)," ")</f>
        <v xml:space="preserve"> </v>
      </c>
      <c r="O1162" t="str">
        <f>_xlfn.IFNA(VLOOKUP(Flattened[[#This Row],[From]]&amp;"_"&amp;Flattened[[#This Row],[To]]&amp;"_"&amp;O$2,SourceRelations[],5,FALSE)," ")</f>
        <v xml:space="preserve"> </v>
      </c>
      <c r="P1162" t="str">
        <f>_xlfn.IFNA(VLOOKUP(Flattened[[#This Row],[From]]&amp;"_"&amp;Flattened[[#This Row],[To]]&amp;"_"&amp;P$2,SourceRelations[],5,FALSE)," ")</f>
        <v>o</v>
      </c>
    </row>
    <row r="1163" spans="2:16" x14ac:dyDescent="0.2">
      <c r="B1163" s="1" t="str">
        <f>Flattened[[#This Row],[From]]&amp;"_"&amp;Flattened[[#This Row],[To]]</f>
        <v>Product_Business Role</v>
      </c>
      <c r="C1163" t="s">
        <v>73</v>
      </c>
      <c r="D1163" t="s">
        <v>42</v>
      </c>
      <c r="E1163" s="1" t="str">
        <f>_xlfn.CONCAT(Flattened[[#This Row],[Specialization]:[Association]])</f>
        <v xml:space="preserve">    rv  tfo</v>
      </c>
      <c r="F1163" s="1" t="str">
        <f>_xlfn.IFNA(VLOOKUP(Flattened[[#This Row],[From]]&amp;"_"&amp;Flattened[[#This Row],[To]]&amp;"_"&amp;F$2,SourceRelations[],5,FALSE)," ")</f>
        <v xml:space="preserve"> </v>
      </c>
      <c r="G1163" t="str">
        <f>_xlfn.IFNA(VLOOKUP(Flattened[[#This Row],[From]]&amp;"_"&amp;Flattened[[#This Row],[To]]&amp;"_"&amp;G$2,SourceRelations[],5,FALSE)," ")</f>
        <v xml:space="preserve"> </v>
      </c>
      <c r="H1163" t="str">
        <f>_xlfn.IFNA(VLOOKUP(Flattened[[#This Row],[From]]&amp;"_"&amp;Flattened[[#This Row],[To]]&amp;"_"&amp;H$2,SourceRelations[],5,FALSE)," ")</f>
        <v xml:space="preserve"> </v>
      </c>
      <c r="I1163" t="str">
        <f>_xlfn.IFNA(VLOOKUP(Flattened[[#This Row],[From]]&amp;"_"&amp;Flattened[[#This Row],[To]]&amp;"_"&amp;I$2,SourceRelations[],5,FALSE)," ")</f>
        <v xml:space="preserve"> </v>
      </c>
      <c r="J1163" t="str">
        <f>_xlfn.IFNA(VLOOKUP(Flattened[[#This Row],[From]]&amp;"_"&amp;Flattened[[#This Row],[To]]&amp;"_"&amp;J$2,SourceRelations[],5,FALSE)," ")</f>
        <v>r</v>
      </c>
      <c r="K1163" t="str">
        <f>_xlfn.IFNA(VLOOKUP(Flattened[[#This Row],[From]]&amp;"_"&amp;Flattened[[#This Row],[To]]&amp;"_"&amp;K$2,SourceRelations[],5,FALSE)," ")</f>
        <v>v</v>
      </c>
      <c r="L1163" t="str">
        <f>_xlfn.IFNA(VLOOKUP(Flattened[[#This Row],[From]]&amp;"_"&amp;Flattened[[#This Row],[To]]&amp;"_"&amp;L$2,SourceRelations[],5,FALSE)," ")</f>
        <v xml:space="preserve"> </v>
      </c>
      <c r="M1163" t="str">
        <f>_xlfn.IFNA(VLOOKUP(Flattened[[#This Row],[From]]&amp;"_"&amp;Flattened[[#This Row],[To]]&amp;"_"&amp;M$2,SourceRelations[],5,FALSE)," ")</f>
        <v xml:space="preserve"> </v>
      </c>
      <c r="N1163" t="str">
        <f>_xlfn.IFNA(VLOOKUP(Flattened[[#This Row],[From]]&amp;"_"&amp;Flattened[[#This Row],[To]]&amp;"_"&amp;N$2,SourceRelations[],5,FALSE)," ")</f>
        <v>t</v>
      </c>
      <c r="O1163" t="str">
        <f>_xlfn.IFNA(VLOOKUP(Flattened[[#This Row],[From]]&amp;"_"&amp;Flattened[[#This Row],[To]]&amp;"_"&amp;O$2,SourceRelations[],5,FALSE)," ")</f>
        <v>f</v>
      </c>
      <c r="P1163" t="str">
        <f>_xlfn.IFNA(VLOOKUP(Flattened[[#This Row],[From]]&amp;"_"&amp;Flattened[[#This Row],[To]]&amp;"_"&amp;P$2,SourceRelations[],5,FALSE)," ")</f>
        <v>o</v>
      </c>
    </row>
    <row r="1164" spans="2:16" x14ac:dyDescent="0.2">
      <c r="B1164" s="1" t="str">
        <f>Flattened[[#This Row],[From]]&amp;"_"&amp;Flattened[[#This Row],[To]]</f>
        <v>Representation_Business Role</v>
      </c>
      <c r="C1164" t="s">
        <v>59</v>
      </c>
      <c r="D1164" t="s">
        <v>42</v>
      </c>
      <c r="E1164" s="1" t="str">
        <f>_xlfn.CONCAT(Flattened[[#This Row],[Specialization]:[Association]])</f>
        <v xml:space="preserve">          o</v>
      </c>
      <c r="F1164" s="1" t="str">
        <f>_xlfn.IFNA(VLOOKUP(Flattened[[#This Row],[From]]&amp;"_"&amp;Flattened[[#This Row],[To]]&amp;"_"&amp;F$2,SourceRelations[],5,FALSE)," ")</f>
        <v xml:space="preserve"> </v>
      </c>
      <c r="G1164" t="str">
        <f>_xlfn.IFNA(VLOOKUP(Flattened[[#This Row],[From]]&amp;"_"&amp;Flattened[[#This Row],[To]]&amp;"_"&amp;G$2,SourceRelations[],5,FALSE)," ")</f>
        <v xml:space="preserve"> </v>
      </c>
      <c r="H1164" t="str">
        <f>_xlfn.IFNA(VLOOKUP(Flattened[[#This Row],[From]]&amp;"_"&amp;Flattened[[#This Row],[To]]&amp;"_"&amp;H$2,SourceRelations[],5,FALSE)," ")</f>
        <v xml:space="preserve"> </v>
      </c>
      <c r="I1164" t="str">
        <f>_xlfn.IFNA(VLOOKUP(Flattened[[#This Row],[From]]&amp;"_"&amp;Flattened[[#This Row],[To]]&amp;"_"&amp;I$2,SourceRelations[],5,FALSE)," ")</f>
        <v xml:space="preserve"> </v>
      </c>
      <c r="J1164" t="str">
        <f>_xlfn.IFNA(VLOOKUP(Flattened[[#This Row],[From]]&amp;"_"&amp;Flattened[[#This Row],[To]]&amp;"_"&amp;J$2,SourceRelations[],5,FALSE)," ")</f>
        <v xml:space="preserve"> </v>
      </c>
      <c r="K1164" t="str">
        <f>_xlfn.IFNA(VLOOKUP(Flattened[[#This Row],[From]]&amp;"_"&amp;Flattened[[#This Row],[To]]&amp;"_"&amp;K$2,SourceRelations[],5,FALSE)," ")</f>
        <v xml:space="preserve"> </v>
      </c>
      <c r="L1164" t="str">
        <f>_xlfn.IFNA(VLOOKUP(Flattened[[#This Row],[From]]&amp;"_"&amp;Flattened[[#This Row],[To]]&amp;"_"&amp;L$2,SourceRelations[],5,FALSE)," ")</f>
        <v xml:space="preserve"> </v>
      </c>
      <c r="M1164" t="str">
        <f>_xlfn.IFNA(VLOOKUP(Flattened[[#This Row],[From]]&amp;"_"&amp;Flattened[[#This Row],[To]]&amp;"_"&amp;M$2,SourceRelations[],5,FALSE)," ")</f>
        <v xml:space="preserve"> </v>
      </c>
      <c r="N1164" t="str">
        <f>_xlfn.IFNA(VLOOKUP(Flattened[[#This Row],[From]]&amp;"_"&amp;Flattened[[#This Row],[To]]&amp;"_"&amp;N$2,SourceRelations[],5,FALSE)," ")</f>
        <v xml:space="preserve"> </v>
      </c>
      <c r="O1164" t="str">
        <f>_xlfn.IFNA(VLOOKUP(Flattened[[#This Row],[From]]&amp;"_"&amp;Flattened[[#This Row],[To]]&amp;"_"&amp;O$2,SourceRelations[],5,FALSE)," ")</f>
        <v xml:space="preserve"> </v>
      </c>
      <c r="P1164" t="str">
        <f>_xlfn.IFNA(VLOOKUP(Flattened[[#This Row],[From]]&amp;"_"&amp;Flattened[[#This Row],[To]]&amp;"_"&amp;P$2,SourceRelations[],5,FALSE)," ")</f>
        <v>o</v>
      </c>
    </row>
    <row r="1165" spans="2:16" x14ac:dyDescent="0.2">
      <c r="B1165" s="1" t="str">
        <f>Flattened[[#This Row],[From]]&amp;"_"&amp;Flattened[[#This Row],[To]]</f>
        <v>Requirement_Business Role</v>
      </c>
      <c r="C1165" t="s">
        <v>35</v>
      </c>
      <c r="D1165" t="s">
        <v>42</v>
      </c>
      <c r="E1165" s="1" t="str">
        <f>_xlfn.CONCAT(Flattened[[#This Row],[Specialization]:[Association]])</f>
        <v xml:space="preserve">          o</v>
      </c>
      <c r="F1165" s="1" t="str">
        <f>_xlfn.IFNA(VLOOKUP(Flattened[[#This Row],[From]]&amp;"_"&amp;Flattened[[#This Row],[To]]&amp;"_"&amp;F$2,SourceRelations[],5,FALSE)," ")</f>
        <v xml:space="preserve"> </v>
      </c>
      <c r="G1165" t="str">
        <f>_xlfn.IFNA(VLOOKUP(Flattened[[#This Row],[From]]&amp;"_"&amp;Flattened[[#This Row],[To]]&amp;"_"&amp;G$2,SourceRelations[],5,FALSE)," ")</f>
        <v xml:space="preserve"> </v>
      </c>
      <c r="H1165" t="str">
        <f>_xlfn.IFNA(VLOOKUP(Flattened[[#This Row],[From]]&amp;"_"&amp;Flattened[[#This Row],[To]]&amp;"_"&amp;H$2,SourceRelations[],5,FALSE)," ")</f>
        <v xml:space="preserve"> </v>
      </c>
      <c r="I1165" t="str">
        <f>_xlfn.IFNA(VLOOKUP(Flattened[[#This Row],[From]]&amp;"_"&amp;Flattened[[#This Row],[To]]&amp;"_"&amp;I$2,SourceRelations[],5,FALSE)," ")</f>
        <v xml:space="preserve"> </v>
      </c>
      <c r="J1165" t="str">
        <f>_xlfn.IFNA(VLOOKUP(Flattened[[#This Row],[From]]&amp;"_"&amp;Flattened[[#This Row],[To]]&amp;"_"&amp;J$2,SourceRelations[],5,FALSE)," ")</f>
        <v xml:space="preserve"> </v>
      </c>
      <c r="K1165" t="str">
        <f>_xlfn.IFNA(VLOOKUP(Flattened[[#This Row],[From]]&amp;"_"&amp;Flattened[[#This Row],[To]]&amp;"_"&amp;K$2,SourceRelations[],5,FALSE)," ")</f>
        <v xml:space="preserve"> </v>
      </c>
      <c r="L1165" t="str">
        <f>_xlfn.IFNA(VLOOKUP(Flattened[[#This Row],[From]]&amp;"_"&amp;Flattened[[#This Row],[To]]&amp;"_"&amp;L$2,SourceRelations[],5,FALSE)," ")</f>
        <v xml:space="preserve"> </v>
      </c>
      <c r="M1165" t="str">
        <f>_xlfn.IFNA(VLOOKUP(Flattened[[#This Row],[From]]&amp;"_"&amp;Flattened[[#This Row],[To]]&amp;"_"&amp;M$2,SourceRelations[],5,FALSE)," ")</f>
        <v xml:space="preserve"> </v>
      </c>
      <c r="N1165" t="str">
        <f>_xlfn.IFNA(VLOOKUP(Flattened[[#This Row],[From]]&amp;"_"&amp;Flattened[[#This Row],[To]]&amp;"_"&amp;N$2,SourceRelations[],5,FALSE)," ")</f>
        <v xml:space="preserve"> </v>
      </c>
      <c r="O1165" t="str">
        <f>_xlfn.IFNA(VLOOKUP(Flattened[[#This Row],[From]]&amp;"_"&amp;Flattened[[#This Row],[To]]&amp;"_"&amp;O$2,SourceRelations[],5,FALSE)," ")</f>
        <v xml:space="preserve"> </v>
      </c>
      <c r="P1165" t="str">
        <f>_xlfn.IFNA(VLOOKUP(Flattened[[#This Row],[From]]&amp;"_"&amp;Flattened[[#This Row],[To]]&amp;"_"&amp;P$2,SourceRelations[],5,FALSE)," ")</f>
        <v>o</v>
      </c>
    </row>
    <row r="1166" spans="2:16" x14ac:dyDescent="0.2">
      <c r="B1166" s="1" t="str">
        <f>Flattened[[#This Row],[From]]&amp;"_"&amp;Flattened[[#This Row],[To]]</f>
        <v>Resource_Business Role</v>
      </c>
      <c r="C1166" t="s">
        <v>33</v>
      </c>
      <c r="D1166" t="s">
        <v>42</v>
      </c>
      <c r="E1166" s="1" t="str">
        <f>_xlfn.CONCAT(Flattened[[#This Row],[Specialization]:[Association]])</f>
        <v xml:space="preserve">          o</v>
      </c>
      <c r="F1166" s="1" t="str">
        <f>_xlfn.IFNA(VLOOKUP(Flattened[[#This Row],[From]]&amp;"_"&amp;Flattened[[#This Row],[To]]&amp;"_"&amp;F$2,SourceRelations[],5,FALSE)," ")</f>
        <v xml:space="preserve"> </v>
      </c>
      <c r="G1166" t="str">
        <f>_xlfn.IFNA(VLOOKUP(Flattened[[#This Row],[From]]&amp;"_"&amp;Flattened[[#This Row],[To]]&amp;"_"&amp;G$2,SourceRelations[],5,FALSE)," ")</f>
        <v xml:space="preserve"> </v>
      </c>
      <c r="H1166" t="str">
        <f>_xlfn.IFNA(VLOOKUP(Flattened[[#This Row],[From]]&amp;"_"&amp;Flattened[[#This Row],[To]]&amp;"_"&amp;H$2,SourceRelations[],5,FALSE)," ")</f>
        <v xml:space="preserve"> </v>
      </c>
      <c r="I1166" t="str">
        <f>_xlfn.IFNA(VLOOKUP(Flattened[[#This Row],[From]]&amp;"_"&amp;Flattened[[#This Row],[To]]&amp;"_"&amp;I$2,SourceRelations[],5,FALSE)," ")</f>
        <v xml:space="preserve"> </v>
      </c>
      <c r="J1166" t="str">
        <f>_xlfn.IFNA(VLOOKUP(Flattened[[#This Row],[From]]&amp;"_"&amp;Flattened[[#This Row],[To]]&amp;"_"&amp;J$2,SourceRelations[],5,FALSE)," ")</f>
        <v xml:space="preserve"> </v>
      </c>
      <c r="K1166" t="str">
        <f>_xlfn.IFNA(VLOOKUP(Flattened[[#This Row],[From]]&amp;"_"&amp;Flattened[[#This Row],[To]]&amp;"_"&amp;K$2,SourceRelations[],5,FALSE)," ")</f>
        <v xml:space="preserve"> </v>
      </c>
      <c r="L1166" t="str">
        <f>_xlfn.IFNA(VLOOKUP(Flattened[[#This Row],[From]]&amp;"_"&amp;Flattened[[#This Row],[To]]&amp;"_"&amp;L$2,SourceRelations[],5,FALSE)," ")</f>
        <v xml:space="preserve"> </v>
      </c>
      <c r="M1166" t="str">
        <f>_xlfn.IFNA(VLOOKUP(Flattened[[#This Row],[From]]&amp;"_"&amp;Flattened[[#This Row],[To]]&amp;"_"&amp;M$2,SourceRelations[],5,FALSE)," ")</f>
        <v xml:space="preserve"> </v>
      </c>
      <c r="N1166" t="str">
        <f>_xlfn.IFNA(VLOOKUP(Flattened[[#This Row],[From]]&amp;"_"&amp;Flattened[[#This Row],[To]]&amp;"_"&amp;N$2,SourceRelations[],5,FALSE)," ")</f>
        <v xml:space="preserve"> </v>
      </c>
      <c r="O1166" t="str">
        <f>_xlfn.IFNA(VLOOKUP(Flattened[[#This Row],[From]]&amp;"_"&amp;Flattened[[#This Row],[To]]&amp;"_"&amp;O$2,SourceRelations[],5,FALSE)," ")</f>
        <v xml:space="preserve"> </v>
      </c>
      <c r="P1166" t="str">
        <f>_xlfn.IFNA(VLOOKUP(Flattened[[#This Row],[From]]&amp;"_"&amp;Flattened[[#This Row],[To]]&amp;"_"&amp;P$2,SourceRelations[],5,FALSE)," ")</f>
        <v>o</v>
      </c>
    </row>
    <row r="1167" spans="2:16" x14ac:dyDescent="0.2">
      <c r="B1167" s="1" t="str">
        <f>Flattened[[#This Row],[From]]&amp;"_"&amp;Flattened[[#This Row],[To]]</f>
        <v>Stakeholder_Business Role</v>
      </c>
      <c r="C1167" t="s">
        <v>56</v>
      </c>
      <c r="D1167" t="s">
        <v>42</v>
      </c>
      <c r="E1167" s="1" t="str">
        <f>_xlfn.CONCAT(Flattened[[#This Row],[Specialization]:[Association]])</f>
        <v xml:space="preserve">          o</v>
      </c>
      <c r="F1167" s="1" t="str">
        <f>_xlfn.IFNA(VLOOKUP(Flattened[[#This Row],[From]]&amp;"_"&amp;Flattened[[#This Row],[To]]&amp;"_"&amp;F$2,SourceRelations[],5,FALSE)," ")</f>
        <v xml:space="preserve"> </v>
      </c>
      <c r="G1167" t="str">
        <f>_xlfn.IFNA(VLOOKUP(Flattened[[#This Row],[From]]&amp;"_"&amp;Flattened[[#This Row],[To]]&amp;"_"&amp;G$2,SourceRelations[],5,FALSE)," ")</f>
        <v xml:space="preserve"> </v>
      </c>
      <c r="H1167" t="str">
        <f>_xlfn.IFNA(VLOOKUP(Flattened[[#This Row],[From]]&amp;"_"&amp;Flattened[[#This Row],[To]]&amp;"_"&amp;H$2,SourceRelations[],5,FALSE)," ")</f>
        <v xml:space="preserve"> </v>
      </c>
      <c r="I1167" t="str">
        <f>_xlfn.IFNA(VLOOKUP(Flattened[[#This Row],[From]]&amp;"_"&amp;Flattened[[#This Row],[To]]&amp;"_"&amp;I$2,SourceRelations[],5,FALSE)," ")</f>
        <v xml:space="preserve"> </v>
      </c>
      <c r="J1167" t="str">
        <f>_xlfn.IFNA(VLOOKUP(Flattened[[#This Row],[From]]&amp;"_"&amp;Flattened[[#This Row],[To]]&amp;"_"&amp;J$2,SourceRelations[],5,FALSE)," ")</f>
        <v xml:space="preserve"> </v>
      </c>
      <c r="K1167" t="str">
        <f>_xlfn.IFNA(VLOOKUP(Flattened[[#This Row],[From]]&amp;"_"&amp;Flattened[[#This Row],[To]]&amp;"_"&amp;K$2,SourceRelations[],5,FALSE)," ")</f>
        <v xml:space="preserve"> </v>
      </c>
      <c r="L1167" t="str">
        <f>_xlfn.IFNA(VLOOKUP(Flattened[[#This Row],[From]]&amp;"_"&amp;Flattened[[#This Row],[To]]&amp;"_"&amp;L$2,SourceRelations[],5,FALSE)," ")</f>
        <v xml:space="preserve"> </v>
      </c>
      <c r="M1167" t="str">
        <f>_xlfn.IFNA(VLOOKUP(Flattened[[#This Row],[From]]&amp;"_"&amp;Flattened[[#This Row],[To]]&amp;"_"&amp;M$2,SourceRelations[],5,FALSE)," ")</f>
        <v xml:space="preserve"> </v>
      </c>
      <c r="N1167" t="str">
        <f>_xlfn.IFNA(VLOOKUP(Flattened[[#This Row],[From]]&amp;"_"&amp;Flattened[[#This Row],[To]]&amp;"_"&amp;N$2,SourceRelations[],5,FALSE)," ")</f>
        <v xml:space="preserve"> </v>
      </c>
      <c r="O1167" t="str">
        <f>_xlfn.IFNA(VLOOKUP(Flattened[[#This Row],[From]]&amp;"_"&amp;Flattened[[#This Row],[To]]&amp;"_"&amp;O$2,SourceRelations[],5,FALSE)," ")</f>
        <v xml:space="preserve"> </v>
      </c>
      <c r="P1167" t="str">
        <f>_xlfn.IFNA(VLOOKUP(Flattened[[#This Row],[From]]&amp;"_"&amp;Flattened[[#This Row],[To]]&amp;"_"&amp;P$2,SourceRelations[],5,FALSE)," ")</f>
        <v>o</v>
      </c>
    </row>
    <row r="1168" spans="2:16" x14ac:dyDescent="0.2">
      <c r="B1168" s="1" t="str">
        <f>Flattened[[#This Row],[From]]&amp;"_"&amp;Flattened[[#This Row],[To]]</f>
        <v>System Software_Business Role</v>
      </c>
      <c r="C1168" t="s">
        <v>49</v>
      </c>
      <c r="D1168" t="s">
        <v>42</v>
      </c>
      <c r="E1168" s="1" t="str">
        <f>_xlfn.CONCAT(Flattened[[#This Row],[Specialization]:[Association]])</f>
        <v xml:space="preserve">   irv  tfo</v>
      </c>
      <c r="F1168" s="1" t="str">
        <f>_xlfn.IFNA(VLOOKUP(Flattened[[#This Row],[From]]&amp;"_"&amp;Flattened[[#This Row],[To]]&amp;"_"&amp;F$2,SourceRelations[],5,FALSE)," ")</f>
        <v xml:space="preserve"> </v>
      </c>
      <c r="G1168" t="str">
        <f>_xlfn.IFNA(VLOOKUP(Flattened[[#This Row],[From]]&amp;"_"&amp;Flattened[[#This Row],[To]]&amp;"_"&amp;G$2,SourceRelations[],5,FALSE)," ")</f>
        <v xml:space="preserve"> </v>
      </c>
      <c r="H1168" t="str">
        <f>_xlfn.IFNA(VLOOKUP(Flattened[[#This Row],[From]]&amp;"_"&amp;Flattened[[#This Row],[To]]&amp;"_"&amp;H$2,SourceRelations[],5,FALSE)," ")</f>
        <v xml:space="preserve"> </v>
      </c>
      <c r="I1168" t="str">
        <f>_xlfn.IFNA(VLOOKUP(Flattened[[#This Row],[From]]&amp;"_"&amp;Flattened[[#This Row],[To]]&amp;"_"&amp;I$2,SourceRelations[],5,FALSE)," ")</f>
        <v>i</v>
      </c>
      <c r="J1168" t="str">
        <f>_xlfn.IFNA(VLOOKUP(Flattened[[#This Row],[From]]&amp;"_"&amp;Flattened[[#This Row],[To]]&amp;"_"&amp;J$2,SourceRelations[],5,FALSE)," ")</f>
        <v>r</v>
      </c>
      <c r="K1168" t="str">
        <f>_xlfn.IFNA(VLOOKUP(Flattened[[#This Row],[From]]&amp;"_"&amp;Flattened[[#This Row],[To]]&amp;"_"&amp;K$2,SourceRelations[],5,FALSE)," ")</f>
        <v>v</v>
      </c>
      <c r="L1168" t="str">
        <f>_xlfn.IFNA(VLOOKUP(Flattened[[#This Row],[From]]&amp;"_"&amp;Flattened[[#This Row],[To]]&amp;"_"&amp;L$2,SourceRelations[],5,FALSE)," ")</f>
        <v xml:space="preserve"> </v>
      </c>
      <c r="M1168" t="str">
        <f>_xlfn.IFNA(VLOOKUP(Flattened[[#This Row],[From]]&amp;"_"&amp;Flattened[[#This Row],[To]]&amp;"_"&amp;M$2,SourceRelations[],5,FALSE)," ")</f>
        <v xml:space="preserve"> </v>
      </c>
      <c r="N1168" t="str">
        <f>_xlfn.IFNA(VLOOKUP(Flattened[[#This Row],[From]]&amp;"_"&amp;Flattened[[#This Row],[To]]&amp;"_"&amp;N$2,SourceRelations[],5,FALSE)," ")</f>
        <v>t</v>
      </c>
      <c r="O1168" t="str">
        <f>_xlfn.IFNA(VLOOKUP(Flattened[[#This Row],[From]]&amp;"_"&amp;Flattened[[#This Row],[To]]&amp;"_"&amp;O$2,SourceRelations[],5,FALSE)," ")</f>
        <v>f</v>
      </c>
      <c r="P1168" t="str">
        <f>_xlfn.IFNA(VLOOKUP(Flattened[[#This Row],[From]]&amp;"_"&amp;Flattened[[#This Row],[To]]&amp;"_"&amp;P$2,SourceRelations[],5,FALSE)," ")</f>
        <v>o</v>
      </c>
    </row>
    <row r="1169" spans="2:16" x14ac:dyDescent="0.2">
      <c r="B1169" s="1" t="str">
        <f>Flattened[[#This Row],[From]]&amp;"_"&amp;Flattened[[#This Row],[To]]</f>
        <v>Technology Collaboration_Business Role</v>
      </c>
      <c r="C1169" t="s">
        <v>74</v>
      </c>
      <c r="D1169" t="s">
        <v>42</v>
      </c>
      <c r="E1169" s="1" t="str">
        <f>_xlfn.CONCAT(Flattened[[#This Row],[Specialization]:[Association]])</f>
        <v xml:space="preserve">   irv  tfo</v>
      </c>
      <c r="F1169" s="1" t="str">
        <f>_xlfn.IFNA(VLOOKUP(Flattened[[#This Row],[From]]&amp;"_"&amp;Flattened[[#This Row],[To]]&amp;"_"&amp;F$2,SourceRelations[],5,FALSE)," ")</f>
        <v xml:space="preserve"> </v>
      </c>
      <c r="G1169" t="str">
        <f>_xlfn.IFNA(VLOOKUP(Flattened[[#This Row],[From]]&amp;"_"&amp;Flattened[[#This Row],[To]]&amp;"_"&amp;G$2,SourceRelations[],5,FALSE)," ")</f>
        <v xml:space="preserve"> </v>
      </c>
      <c r="H1169" t="str">
        <f>_xlfn.IFNA(VLOOKUP(Flattened[[#This Row],[From]]&amp;"_"&amp;Flattened[[#This Row],[To]]&amp;"_"&amp;H$2,SourceRelations[],5,FALSE)," ")</f>
        <v xml:space="preserve"> </v>
      </c>
      <c r="I1169" t="str">
        <f>_xlfn.IFNA(VLOOKUP(Flattened[[#This Row],[From]]&amp;"_"&amp;Flattened[[#This Row],[To]]&amp;"_"&amp;I$2,SourceRelations[],5,FALSE)," ")</f>
        <v>i</v>
      </c>
      <c r="J1169" t="str">
        <f>_xlfn.IFNA(VLOOKUP(Flattened[[#This Row],[From]]&amp;"_"&amp;Flattened[[#This Row],[To]]&amp;"_"&amp;J$2,SourceRelations[],5,FALSE)," ")</f>
        <v>r</v>
      </c>
      <c r="K1169" t="str">
        <f>_xlfn.IFNA(VLOOKUP(Flattened[[#This Row],[From]]&amp;"_"&amp;Flattened[[#This Row],[To]]&amp;"_"&amp;K$2,SourceRelations[],5,FALSE)," ")</f>
        <v>v</v>
      </c>
      <c r="L1169" t="str">
        <f>_xlfn.IFNA(VLOOKUP(Flattened[[#This Row],[From]]&amp;"_"&amp;Flattened[[#This Row],[To]]&amp;"_"&amp;L$2,SourceRelations[],5,FALSE)," ")</f>
        <v xml:space="preserve"> </v>
      </c>
      <c r="M1169" t="str">
        <f>_xlfn.IFNA(VLOOKUP(Flattened[[#This Row],[From]]&amp;"_"&amp;Flattened[[#This Row],[To]]&amp;"_"&amp;M$2,SourceRelations[],5,FALSE)," ")</f>
        <v xml:space="preserve"> </v>
      </c>
      <c r="N1169" t="str">
        <f>_xlfn.IFNA(VLOOKUP(Flattened[[#This Row],[From]]&amp;"_"&amp;Flattened[[#This Row],[To]]&amp;"_"&amp;N$2,SourceRelations[],5,FALSE)," ")</f>
        <v>t</v>
      </c>
      <c r="O1169" t="str">
        <f>_xlfn.IFNA(VLOOKUP(Flattened[[#This Row],[From]]&amp;"_"&amp;Flattened[[#This Row],[To]]&amp;"_"&amp;O$2,SourceRelations[],5,FALSE)," ")</f>
        <v>f</v>
      </c>
      <c r="P1169" t="str">
        <f>_xlfn.IFNA(VLOOKUP(Flattened[[#This Row],[From]]&amp;"_"&amp;Flattened[[#This Row],[To]]&amp;"_"&amp;P$2,SourceRelations[],5,FALSE)," ")</f>
        <v>o</v>
      </c>
    </row>
    <row r="1170" spans="2:16" x14ac:dyDescent="0.2">
      <c r="B1170" s="1" t="str">
        <f>Flattened[[#This Row],[From]]&amp;"_"&amp;Flattened[[#This Row],[To]]</f>
        <v>Technology Event_Business Role</v>
      </c>
      <c r="C1170" t="s">
        <v>75</v>
      </c>
      <c r="D1170" t="s">
        <v>42</v>
      </c>
      <c r="E1170" s="1" t="str">
        <f>_xlfn.CONCAT(Flattened[[#This Row],[Specialization]:[Association]])</f>
        <v xml:space="preserve">     v  tfo</v>
      </c>
      <c r="F1170" s="1" t="str">
        <f>_xlfn.IFNA(VLOOKUP(Flattened[[#This Row],[From]]&amp;"_"&amp;Flattened[[#This Row],[To]]&amp;"_"&amp;F$2,SourceRelations[],5,FALSE)," ")</f>
        <v xml:space="preserve"> </v>
      </c>
      <c r="G1170" t="str">
        <f>_xlfn.IFNA(VLOOKUP(Flattened[[#This Row],[From]]&amp;"_"&amp;Flattened[[#This Row],[To]]&amp;"_"&amp;G$2,SourceRelations[],5,FALSE)," ")</f>
        <v xml:space="preserve"> </v>
      </c>
      <c r="H1170" t="str">
        <f>_xlfn.IFNA(VLOOKUP(Flattened[[#This Row],[From]]&amp;"_"&amp;Flattened[[#This Row],[To]]&amp;"_"&amp;H$2,SourceRelations[],5,FALSE)," ")</f>
        <v xml:space="preserve"> </v>
      </c>
      <c r="I1170" t="str">
        <f>_xlfn.IFNA(VLOOKUP(Flattened[[#This Row],[From]]&amp;"_"&amp;Flattened[[#This Row],[To]]&amp;"_"&amp;I$2,SourceRelations[],5,FALSE)," ")</f>
        <v xml:space="preserve"> </v>
      </c>
      <c r="J1170" t="str">
        <f>_xlfn.IFNA(VLOOKUP(Flattened[[#This Row],[From]]&amp;"_"&amp;Flattened[[#This Row],[To]]&amp;"_"&amp;J$2,SourceRelations[],5,FALSE)," ")</f>
        <v xml:space="preserve"> </v>
      </c>
      <c r="K1170" t="str">
        <f>_xlfn.IFNA(VLOOKUP(Flattened[[#This Row],[From]]&amp;"_"&amp;Flattened[[#This Row],[To]]&amp;"_"&amp;K$2,SourceRelations[],5,FALSE)," ")</f>
        <v>v</v>
      </c>
      <c r="L1170" t="str">
        <f>_xlfn.IFNA(VLOOKUP(Flattened[[#This Row],[From]]&amp;"_"&amp;Flattened[[#This Row],[To]]&amp;"_"&amp;L$2,SourceRelations[],5,FALSE)," ")</f>
        <v xml:space="preserve"> </v>
      </c>
      <c r="M1170" t="str">
        <f>_xlfn.IFNA(VLOOKUP(Flattened[[#This Row],[From]]&amp;"_"&amp;Flattened[[#This Row],[To]]&amp;"_"&amp;M$2,SourceRelations[],5,FALSE)," ")</f>
        <v xml:space="preserve"> </v>
      </c>
      <c r="N1170" t="str">
        <f>_xlfn.IFNA(VLOOKUP(Flattened[[#This Row],[From]]&amp;"_"&amp;Flattened[[#This Row],[To]]&amp;"_"&amp;N$2,SourceRelations[],5,FALSE)," ")</f>
        <v>t</v>
      </c>
      <c r="O1170" t="str">
        <f>_xlfn.IFNA(VLOOKUP(Flattened[[#This Row],[From]]&amp;"_"&amp;Flattened[[#This Row],[To]]&amp;"_"&amp;O$2,SourceRelations[],5,FALSE)," ")</f>
        <v>f</v>
      </c>
      <c r="P1170" t="str">
        <f>_xlfn.IFNA(VLOOKUP(Flattened[[#This Row],[From]]&amp;"_"&amp;Flattened[[#This Row],[To]]&amp;"_"&amp;P$2,SourceRelations[],5,FALSE)," ")</f>
        <v>o</v>
      </c>
    </row>
    <row r="1171" spans="2:16" x14ac:dyDescent="0.2">
      <c r="B1171" s="1" t="str">
        <f>Flattened[[#This Row],[From]]&amp;"_"&amp;Flattened[[#This Row],[To]]</f>
        <v>Technology Function_Business Role</v>
      </c>
      <c r="C1171" t="s">
        <v>45</v>
      </c>
      <c r="D1171" t="s">
        <v>42</v>
      </c>
      <c r="E1171" s="1" t="str">
        <f>_xlfn.CONCAT(Flattened[[#This Row],[Specialization]:[Association]])</f>
        <v xml:space="preserve">     v  tfo</v>
      </c>
      <c r="F1171" s="1" t="str">
        <f>_xlfn.IFNA(VLOOKUP(Flattened[[#This Row],[From]]&amp;"_"&amp;Flattened[[#This Row],[To]]&amp;"_"&amp;F$2,SourceRelations[],5,FALSE)," ")</f>
        <v xml:space="preserve"> </v>
      </c>
      <c r="G1171" t="str">
        <f>_xlfn.IFNA(VLOOKUP(Flattened[[#This Row],[From]]&amp;"_"&amp;Flattened[[#This Row],[To]]&amp;"_"&amp;G$2,SourceRelations[],5,FALSE)," ")</f>
        <v xml:space="preserve"> </v>
      </c>
      <c r="H1171" t="str">
        <f>_xlfn.IFNA(VLOOKUP(Flattened[[#This Row],[From]]&amp;"_"&amp;Flattened[[#This Row],[To]]&amp;"_"&amp;H$2,SourceRelations[],5,FALSE)," ")</f>
        <v xml:space="preserve"> </v>
      </c>
      <c r="I1171" t="str">
        <f>_xlfn.IFNA(VLOOKUP(Flattened[[#This Row],[From]]&amp;"_"&amp;Flattened[[#This Row],[To]]&amp;"_"&amp;I$2,SourceRelations[],5,FALSE)," ")</f>
        <v xml:space="preserve"> </v>
      </c>
      <c r="J1171" t="str">
        <f>_xlfn.IFNA(VLOOKUP(Flattened[[#This Row],[From]]&amp;"_"&amp;Flattened[[#This Row],[To]]&amp;"_"&amp;J$2,SourceRelations[],5,FALSE)," ")</f>
        <v xml:space="preserve"> </v>
      </c>
      <c r="K1171" t="str">
        <f>_xlfn.IFNA(VLOOKUP(Flattened[[#This Row],[From]]&amp;"_"&amp;Flattened[[#This Row],[To]]&amp;"_"&amp;K$2,SourceRelations[],5,FALSE)," ")</f>
        <v>v</v>
      </c>
      <c r="L1171" t="str">
        <f>_xlfn.IFNA(VLOOKUP(Flattened[[#This Row],[From]]&amp;"_"&amp;Flattened[[#This Row],[To]]&amp;"_"&amp;L$2,SourceRelations[],5,FALSE)," ")</f>
        <v xml:space="preserve"> </v>
      </c>
      <c r="M1171" t="str">
        <f>_xlfn.IFNA(VLOOKUP(Flattened[[#This Row],[From]]&amp;"_"&amp;Flattened[[#This Row],[To]]&amp;"_"&amp;M$2,SourceRelations[],5,FALSE)," ")</f>
        <v xml:space="preserve"> </v>
      </c>
      <c r="N1171" t="str">
        <f>_xlfn.IFNA(VLOOKUP(Flattened[[#This Row],[From]]&amp;"_"&amp;Flattened[[#This Row],[To]]&amp;"_"&amp;N$2,SourceRelations[],5,FALSE)," ")</f>
        <v>t</v>
      </c>
      <c r="O1171" t="str">
        <f>_xlfn.IFNA(VLOOKUP(Flattened[[#This Row],[From]]&amp;"_"&amp;Flattened[[#This Row],[To]]&amp;"_"&amp;O$2,SourceRelations[],5,FALSE)," ")</f>
        <v>f</v>
      </c>
      <c r="P1171" t="str">
        <f>_xlfn.IFNA(VLOOKUP(Flattened[[#This Row],[From]]&amp;"_"&amp;Flattened[[#This Row],[To]]&amp;"_"&amp;P$2,SourceRelations[],5,FALSE)," ")</f>
        <v>o</v>
      </c>
    </row>
    <row r="1172" spans="2:16" x14ac:dyDescent="0.2">
      <c r="B1172" s="1" t="str">
        <f>Flattened[[#This Row],[From]]&amp;"_"&amp;Flattened[[#This Row],[To]]</f>
        <v>Technology Interaction_Business Role</v>
      </c>
      <c r="C1172" t="s">
        <v>46</v>
      </c>
      <c r="D1172" t="s">
        <v>42</v>
      </c>
      <c r="E1172" s="1" t="str">
        <f>_xlfn.CONCAT(Flattened[[#This Row],[Specialization]:[Association]])</f>
        <v xml:space="preserve">     v  tfo</v>
      </c>
      <c r="F1172" s="1" t="str">
        <f>_xlfn.IFNA(VLOOKUP(Flattened[[#This Row],[From]]&amp;"_"&amp;Flattened[[#This Row],[To]]&amp;"_"&amp;F$2,SourceRelations[],5,FALSE)," ")</f>
        <v xml:space="preserve"> </v>
      </c>
      <c r="G1172" t="str">
        <f>_xlfn.IFNA(VLOOKUP(Flattened[[#This Row],[From]]&amp;"_"&amp;Flattened[[#This Row],[To]]&amp;"_"&amp;G$2,SourceRelations[],5,FALSE)," ")</f>
        <v xml:space="preserve"> </v>
      </c>
      <c r="H1172" t="str">
        <f>_xlfn.IFNA(VLOOKUP(Flattened[[#This Row],[From]]&amp;"_"&amp;Flattened[[#This Row],[To]]&amp;"_"&amp;H$2,SourceRelations[],5,FALSE)," ")</f>
        <v xml:space="preserve"> </v>
      </c>
      <c r="I1172" t="str">
        <f>_xlfn.IFNA(VLOOKUP(Flattened[[#This Row],[From]]&amp;"_"&amp;Flattened[[#This Row],[To]]&amp;"_"&amp;I$2,SourceRelations[],5,FALSE)," ")</f>
        <v xml:space="preserve"> </v>
      </c>
      <c r="J1172" t="str">
        <f>_xlfn.IFNA(VLOOKUP(Flattened[[#This Row],[From]]&amp;"_"&amp;Flattened[[#This Row],[To]]&amp;"_"&amp;J$2,SourceRelations[],5,FALSE)," ")</f>
        <v xml:space="preserve"> </v>
      </c>
      <c r="K1172" t="str">
        <f>_xlfn.IFNA(VLOOKUP(Flattened[[#This Row],[From]]&amp;"_"&amp;Flattened[[#This Row],[To]]&amp;"_"&amp;K$2,SourceRelations[],5,FALSE)," ")</f>
        <v>v</v>
      </c>
      <c r="L1172" t="str">
        <f>_xlfn.IFNA(VLOOKUP(Flattened[[#This Row],[From]]&amp;"_"&amp;Flattened[[#This Row],[To]]&amp;"_"&amp;L$2,SourceRelations[],5,FALSE)," ")</f>
        <v xml:space="preserve"> </v>
      </c>
      <c r="M1172" t="str">
        <f>_xlfn.IFNA(VLOOKUP(Flattened[[#This Row],[From]]&amp;"_"&amp;Flattened[[#This Row],[To]]&amp;"_"&amp;M$2,SourceRelations[],5,FALSE)," ")</f>
        <v xml:space="preserve"> </v>
      </c>
      <c r="N1172" t="str">
        <f>_xlfn.IFNA(VLOOKUP(Flattened[[#This Row],[From]]&amp;"_"&amp;Flattened[[#This Row],[To]]&amp;"_"&amp;N$2,SourceRelations[],5,FALSE)," ")</f>
        <v>t</v>
      </c>
      <c r="O1172" t="str">
        <f>_xlfn.IFNA(VLOOKUP(Flattened[[#This Row],[From]]&amp;"_"&amp;Flattened[[#This Row],[To]]&amp;"_"&amp;O$2,SourceRelations[],5,FALSE)," ")</f>
        <v>f</v>
      </c>
      <c r="P1172" t="str">
        <f>_xlfn.IFNA(VLOOKUP(Flattened[[#This Row],[From]]&amp;"_"&amp;Flattened[[#This Row],[To]]&amp;"_"&amp;P$2,SourceRelations[],5,FALSE)," ")</f>
        <v>o</v>
      </c>
    </row>
    <row r="1173" spans="2:16" x14ac:dyDescent="0.2">
      <c r="B1173" s="1" t="str">
        <f>Flattened[[#This Row],[From]]&amp;"_"&amp;Flattened[[#This Row],[To]]</f>
        <v>Technology Interface_Business Role</v>
      </c>
      <c r="C1173" t="s">
        <v>76</v>
      </c>
      <c r="D1173" t="s">
        <v>42</v>
      </c>
      <c r="E1173" s="1" t="str">
        <f>_xlfn.CONCAT(Flattened[[#This Row],[Specialization]:[Association]])</f>
        <v xml:space="preserve">     v  tfo</v>
      </c>
      <c r="F1173" s="1" t="str">
        <f>_xlfn.IFNA(VLOOKUP(Flattened[[#This Row],[From]]&amp;"_"&amp;Flattened[[#This Row],[To]]&amp;"_"&amp;F$2,SourceRelations[],5,FALSE)," ")</f>
        <v xml:space="preserve"> </v>
      </c>
      <c r="G1173" t="str">
        <f>_xlfn.IFNA(VLOOKUP(Flattened[[#This Row],[From]]&amp;"_"&amp;Flattened[[#This Row],[To]]&amp;"_"&amp;G$2,SourceRelations[],5,FALSE)," ")</f>
        <v xml:space="preserve"> </v>
      </c>
      <c r="H1173" t="str">
        <f>_xlfn.IFNA(VLOOKUP(Flattened[[#This Row],[From]]&amp;"_"&amp;Flattened[[#This Row],[To]]&amp;"_"&amp;H$2,SourceRelations[],5,FALSE)," ")</f>
        <v xml:space="preserve"> </v>
      </c>
      <c r="I1173" t="str">
        <f>_xlfn.IFNA(VLOOKUP(Flattened[[#This Row],[From]]&amp;"_"&amp;Flattened[[#This Row],[To]]&amp;"_"&amp;I$2,SourceRelations[],5,FALSE)," ")</f>
        <v xml:space="preserve"> </v>
      </c>
      <c r="J1173" t="str">
        <f>_xlfn.IFNA(VLOOKUP(Flattened[[#This Row],[From]]&amp;"_"&amp;Flattened[[#This Row],[To]]&amp;"_"&amp;J$2,SourceRelations[],5,FALSE)," ")</f>
        <v xml:space="preserve"> </v>
      </c>
      <c r="K1173" t="str">
        <f>_xlfn.IFNA(VLOOKUP(Flattened[[#This Row],[From]]&amp;"_"&amp;Flattened[[#This Row],[To]]&amp;"_"&amp;K$2,SourceRelations[],5,FALSE)," ")</f>
        <v>v</v>
      </c>
      <c r="L1173" t="str">
        <f>_xlfn.IFNA(VLOOKUP(Flattened[[#This Row],[From]]&amp;"_"&amp;Flattened[[#This Row],[To]]&amp;"_"&amp;L$2,SourceRelations[],5,FALSE)," ")</f>
        <v xml:space="preserve"> </v>
      </c>
      <c r="M1173" t="str">
        <f>_xlfn.IFNA(VLOOKUP(Flattened[[#This Row],[From]]&amp;"_"&amp;Flattened[[#This Row],[To]]&amp;"_"&amp;M$2,SourceRelations[],5,FALSE)," ")</f>
        <v xml:space="preserve"> </v>
      </c>
      <c r="N1173" t="str">
        <f>_xlfn.IFNA(VLOOKUP(Flattened[[#This Row],[From]]&amp;"_"&amp;Flattened[[#This Row],[To]]&amp;"_"&amp;N$2,SourceRelations[],5,FALSE)," ")</f>
        <v>t</v>
      </c>
      <c r="O1173" t="str">
        <f>_xlfn.IFNA(VLOOKUP(Flattened[[#This Row],[From]]&amp;"_"&amp;Flattened[[#This Row],[To]]&amp;"_"&amp;O$2,SourceRelations[],5,FALSE)," ")</f>
        <v>f</v>
      </c>
      <c r="P1173" t="str">
        <f>_xlfn.IFNA(VLOOKUP(Flattened[[#This Row],[From]]&amp;"_"&amp;Flattened[[#This Row],[To]]&amp;"_"&amp;P$2,SourceRelations[],5,FALSE)," ")</f>
        <v>o</v>
      </c>
    </row>
    <row r="1174" spans="2:16" x14ac:dyDescent="0.2">
      <c r="B1174" s="1" t="str">
        <f>Flattened[[#This Row],[From]]&amp;"_"&amp;Flattened[[#This Row],[To]]</f>
        <v>Technology Process_Business Role</v>
      </c>
      <c r="C1174" t="s">
        <v>47</v>
      </c>
      <c r="D1174" t="s">
        <v>42</v>
      </c>
      <c r="E1174" s="1" t="str">
        <f>_xlfn.CONCAT(Flattened[[#This Row],[Specialization]:[Association]])</f>
        <v xml:space="preserve">     v  tfo</v>
      </c>
      <c r="F1174" s="1" t="str">
        <f>_xlfn.IFNA(VLOOKUP(Flattened[[#This Row],[From]]&amp;"_"&amp;Flattened[[#This Row],[To]]&amp;"_"&amp;F$2,SourceRelations[],5,FALSE)," ")</f>
        <v xml:space="preserve"> </v>
      </c>
      <c r="G1174" t="str">
        <f>_xlfn.IFNA(VLOOKUP(Flattened[[#This Row],[From]]&amp;"_"&amp;Flattened[[#This Row],[To]]&amp;"_"&amp;G$2,SourceRelations[],5,FALSE)," ")</f>
        <v xml:space="preserve"> </v>
      </c>
      <c r="H1174" t="str">
        <f>_xlfn.IFNA(VLOOKUP(Flattened[[#This Row],[From]]&amp;"_"&amp;Flattened[[#This Row],[To]]&amp;"_"&amp;H$2,SourceRelations[],5,FALSE)," ")</f>
        <v xml:space="preserve"> </v>
      </c>
      <c r="I1174" t="str">
        <f>_xlfn.IFNA(VLOOKUP(Flattened[[#This Row],[From]]&amp;"_"&amp;Flattened[[#This Row],[To]]&amp;"_"&amp;I$2,SourceRelations[],5,FALSE)," ")</f>
        <v xml:space="preserve"> </v>
      </c>
      <c r="J1174" t="str">
        <f>_xlfn.IFNA(VLOOKUP(Flattened[[#This Row],[From]]&amp;"_"&amp;Flattened[[#This Row],[To]]&amp;"_"&amp;J$2,SourceRelations[],5,FALSE)," ")</f>
        <v xml:space="preserve"> </v>
      </c>
      <c r="K1174" t="str">
        <f>_xlfn.IFNA(VLOOKUP(Flattened[[#This Row],[From]]&amp;"_"&amp;Flattened[[#This Row],[To]]&amp;"_"&amp;K$2,SourceRelations[],5,FALSE)," ")</f>
        <v>v</v>
      </c>
      <c r="L1174" t="str">
        <f>_xlfn.IFNA(VLOOKUP(Flattened[[#This Row],[From]]&amp;"_"&amp;Flattened[[#This Row],[To]]&amp;"_"&amp;L$2,SourceRelations[],5,FALSE)," ")</f>
        <v xml:space="preserve"> </v>
      </c>
      <c r="M1174" t="str">
        <f>_xlfn.IFNA(VLOOKUP(Flattened[[#This Row],[From]]&amp;"_"&amp;Flattened[[#This Row],[To]]&amp;"_"&amp;M$2,SourceRelations[],5,FALSE)," ")</f>
        <v xml:space="preserve"> </v>
      </c>
      <c r="N1174" t="str">
        <f>_xlfn.IFNA(VLOOKUP(Flattened[[#This Row],[From]]&amp;"_"&amp;Flattened[[#This Row],[To]]&amp;"_"&amp;N$2,SourceRelations[],5,FALSE)," ")</f>
        <v>t</v>
      </c>
      <c r="O1174" t="str">
        <f>_xlfn.IFNA(VLOOKUP(Flattened[[#This Row],[From]]&amp;"_"&amp;Flattened[[#This Row],[To]]&amp;"_"&amp;O$2,SourceRelations[],5,FALSE)," ")</f>
        <v>f</v>
      </c>
      <c r="P1174" t="str">
        <f>_xlfn.IFNA(VLOOKUP(Flattened[[#This Row],[From]]&amp;"_"&amp;Flattened[[#This Row],[To]]&amp;"_"&amp;P$2,SourceRelations[],5,FALSE)," ")</f>
        <v>o</v>
      </c>
    </row>
    <row r="1175" spans="2:16" x14ac:dyDescent="0.2">
      <c r="B1175" s="1" t="str">
        <f>Flattened[[#This Row],[From]]&amp;"_"&amp;Flattened[[#This Row],[To]]</f>
        <v>Technology Service_Business Role</v>
      </c>
      <c r="C1175" t="s">
        <v>77</v>
      </c>
      <c r="D1175" t="s">
        <v>42</v>
      </c>
      <c r="E1175" s="1" t="str">
        <f>_xlfn.CONCAT(Flattened[[#This Row],[Specialization]:[Association]])</f>
        <v xml:space="preserve">     v  tfo</v>
      </c>
      <c r="F1175" s="1" t="str">
        <f>_xlfn.IFNA(VLOOKUP(Flattened[[#This Row],[From]]&amp;"_"&amp;Flattened[[#This Row],[To]]&amp;"_"&amp;F$2,SourceRelations[],5,FALSE)," ")</f>
        <v xml:space="preserve"> </v>
      </c>
      <c r="G1175" t="str">
        <f>_xlfn.IFNA(VLOOKUP(Flattened[[#This Row],[From]]&amp;"_"&amp;Flattened[[#This Row],[To]]&amp;"_"&amp;G$2,SourceRelations[],5,FALSE)," ")</f>
        <v xml:space="preserve"> </v>
      </c>
      <c r="H1175" t="str">
        <f>_xlfn.IFNA(VLOOKUP(Flattened[[#This Row],[From]]&amp;"_"&amp;Flattened[[#This Row],[To]]&amp;"_"&amp;H$2,SourceRelations[],5,FALSE)," ")</f>
        <v xml:space="preserve"> </v>
      </c>
      <c r="I1175" t="str">
        <f>_xlfn.IFNA(VLOOKUP(Flattened[[#This Row],[From]]&amp;"_"&amp;Flattened[[#This Row],[To]]&amp;"_"&amp;I$2,SourceRelations[],5,FALSE)," ")</f>
        <v xml:space="preserve"> </v>
      </c>
      <c r="J1175" t="str">
        <f>_xlfn.IFNA(VLOOKUP(Flattened[[#This Row],[From]]&amp;"_"&amp;Flattened[[#This Row],[To]]&amp;"_"&amp;J$2,SourceRelations[],5,FALSE)," ")</f>
        <v xml:space="preserve"> </v>
      </c>
      <c r="K1175" t="str">
        <f>_xlfn.IFNA(VLOOKUP(Flattened[[#This Row],[From]]&amp;"_"&amp;Flattened[[#This Row],[To]]&amp;"_"&amp;K$2,SourceRelations[],5,FALSE)," ")</f>
        <v>v</v>
      </c>
      <c r="L1175" t="str">
        <f>_xlfn.IFNA(VLOOKUP(Flattened[[#This Row],[From]]&amp;"_"&amp;Flattened[[#This Row],[To]]&amp;"_"&amp;L$2,SourceRelations[],5,FALSE)," ")</f>
        <v xml:space="preserve"> </v>
      </c>
      <c r="M1175" t="str">
        <f>_xlfn.IFNA(VLOOKUP(Flattened[[#This Row],[From]]&amp;"_"&amp;Flattened[[#This Row],[To]]&amp;"_"&amp;M$2,SourceRelations[],5,FALSE)," ")</f>
        <v xml:space="preserve"> </v>
      </c>
      <c r="N1175" t="str">
        <f>_xlfn.IFNA(VLOOKUP(Flattened[[#This Row],[From]]&amp;"_"&amp;Flattened[[#This Row],[To]]&amp;"_"&amp;N$2,SourceRelations[],5,FALSE)," ")</f>
        <v>t</v>
      </c>
      <c r="O1175" t="str">
        <f>_xlfn.IFNA(VLOOKUP(Flattened[[#This Row],[From]]&amp;"_"&amp;Flattened[[#This Row],[To]]&amp;"_"&amp;O$2,SourceRelations[],5,FALSE)," ")</f>
        <v>f</v>
      </c>
      <c r="P1175" t="str">
        <f>_xlfn.IFNA(VLOOKUP(Flattened[[#This Row],[From]]&amp;"_"&amp;Flattened[[#This Row],[To]]&amp;"_"&amp;P$2,SourceRelations[],5,FALSE)," ")</f>
        <v>o</v>
      </c>
    </row>
    <row r="1176" spans="2:16" x14ac:dyDescent="0.2">
      <c r="B1176" s="1" t="str">
        <f>Flattened[[#This Row],[From]]&amp;"_"&amp;Flattened[[#This Row],[To]]</f>
        <v>Value_Business Role</v>
      </c>
      <c r="C1176" t="s">
        <v>66</v>
      </c>
      <c r="D1176" t="s">
        <v>42</v>
      </c>
      <c r="E1176" s="1" t="str">
        <f>_xlfn.CONCAT(Flattened[[#This Row],[Specialization]:[Association]])</f>
        <v xml:space="preserve">          o</v>
      </c>
      <c r="F1176" s="1" t="str">
        <f>_xlfn.IFNA(VLOOKUP(Flattened[[#This Row],[From]]&amp;"_"&amp;Flattened[[#This Row],[To]]&amp;"_"&amp;F$2,SourceRelations[],5,FALSE)," ")</f>
        <v xml:space="preserve"> </v>
      </c>
      <c r="G1176" t="str">
        <f>_xlfn.IFNA(VLOOKUP(Flattened[[#This Row],[From]]&amp;"_"&amp;Flattened[[#This Row],[To]]&amp;"_"&amp;G$2,SourceRelations[],5,FALSE)," ")</f>
        <v xml:space="preserve"> </v>
      </c>
      <c r="H1176" t="str">
        <f>_xlfn.IFNA(VLOOKUP(Flattened[[#This Row],[From]]&amp;"_"&amp;Flattened[[#This Row],[To]]&amp;"_"&amp;H$2,SourceRelations[],5,FALSE)," ")</f>
        <v xml:space="preserve"> </v>
      </c>
      <c r="I1176" t="str">
        <f>_xlfn.IFNA(VLOOKUP(Flattened[[#This Row],[From]]&amp;"_"&amp;Flattened[[#This Row],[To]]&amp;"_"&amp;I$2,SourceRelations[],5,FALSE)," ")</f>
        <v xml:space="preserve"> </v>
      </c>
      <c r="J1176" t="str">
        <f>_xlfn.IFNA(VLOOKUP(Flattened[[#This Row],[From]]&amp;"_"&amp;Flattened[[#This Row],[To]]&amp;"_"&amp;J$2,SourceRelations[],5,FALSE)," ")</f>
        <v xml:space="preserve"> </v>
      </c>
      <c r="K1176" t="str">
        <f>_xlfn.IFNA(VLOOKUP(Flattened[[#This Row],[From]]&amp;"_"&amp;Flattened[[#This Row],[To]]&amp;"_"&amp;K$2,SourceRelations[],5,FALSE)," ")</f>
        <v xml:space="preserve"> </v>
      </c>
      <c r="L1176" t="str">
        <f>_xlfn.IFNA(VLOOKUP(Flattened[[#This Row],[From]]&amp;"_"&amp;Flattened[[#This Row],[To]]&amp;"_"&amp;L$2,SourceRelations[],5,FALSE)," ")</f>
        <v xml:space="preserve"> </v>
      </c>
      <c r="M1176" t="str">
        <f>_xlfn.IFNA(VLOOKUP(Flattened[[#This Row],[From]]&amp;"_"&amp;Flattened[[#This Row],[To]]&amp;"_"&amp;M$2,SourceRelations[],5,FALSE)," ")</f>
        <v xml:space="preserve"> </v>
      </c>
      <c r="N1176" t="str">
        <f>_xlfn.IFNA(VLOOKUP(Flattened[[#This Row],[From]]&amp;"_"&amp;Flattened[[#This Row],[To]]&amp;"_"&amp;N$2,SourceRelations[],5,FALSE)," ")</f>
        <v xml:space="preserve"> </v>
      </c>
      <c r="O1176" t="str">
        <f>_xlfn.IFNA(VLOOKUP(Flattened[[#This Row],[From]]&amp;"_"&amp;Flattened[[#This Row],[To]]&amp;"_"&amp;O$2,SourceRelations[],5,FALSE)," ")</f>
        <v xml:space="preserve"> </v>
      </c>
      <c r="P1176" t="str">
        <f>_xlfn.IFNA(VLOOKUP(Flattened[[#This Row],[From]]&amp;"_"&amp;Flattened[[#This Row],[To]]&amp;"_"&amp;P$2,SourceRelations[],5,FALSE)," ")</f>
        <v>o</v>
      </c>
    </row>
    <row r="1177" spans="2:16" x14ac:dyDescent="0.2">
      <c r="B1177" s="1" t="str">
        <f>Flattened[[#This Row],[From]]&amp;"_"&amp;Flattened[[#This Row],[To]]</f>
        <v>Work Package_Business Role</v>
      </c>
      <c r="C1177" t="s">
        <v>61</v>
      </c>
      <c r="D1177" t="s">
        <v>42</v>
      </c>
      <c r="E1177" s="1" t="str">
        <f>_xlfn.CONCAT(Flattened[[#This Row],[Specialization]:[Association]])</f>
        <v xml:space="preserve">    r     o</v>
      </c>
      <c r="F1177" s="1" t="str">
        <f>_xlfn.IFNA(VLOOKUP(Flattened[[#This Row],[From]]&amp;"_"&amp;Flattened[[#This Row],[To]]&amp;"_"&amp;F$2,SourceRelations[],5,FALSE)," ")</f>
        <v xml:space="preserve"> </v>
      </c>
      <c r="G1177" t="str">
        <f>_xlfn.IFNA(VLOOKUP(Flattened[[#This Row],[From]]&amp;"_"&amp;Flattened[[#This Row],[To]]&amp;"_"&amp;G$2,SourceRelations[],5,FALSE)," ")</f>
        <v xml:space="preserve"> </v>
      </c>
      <c r="H1177" t="str">
        <f>_xlfn.IFNA(VLOOKUP(Flattened[[#This Row],[From]]&amp;"_"&amp;Flattened[[#This Row],[To]]&amp;"_"&amp;H$2,SourceRelations[],5,FALSE)," ")</f>
        <v xml:space="preserve"> </v>
      </c>
      <c r="I1177" t="str">
        <f>_xlfn.IFNA(VLOOKUP(Flattened[[#This Row],[From]]&amp;"_"&amp;Flattened[[#This Row],[To]]&amp;"_"&amp;I$2,SourceRelations[],5,FALSE)," ")</f>
        <v xml:space="preserve"> </v>
      </c>
      <c r="J1177" t="str">
        <f>_xlfn.IFNA(VLOOKUP(Flattened[[#This Row],[From]]&amp;"_"&amp;Flattened[[#This Row],[To]]&amp;"_"&amp;J$2,SourceRelations[],5,FALSE)," ")</f>
        <v>r</v>
      </c>
      <c r="K1177" t="str">
        <f>_xlfn.IFNA(VLOOKUP(Flattened[[#This Row],[From]]&amp;"_"&amp;Flattened[[#This Row],[To]]&amp;"_"&amp;K$2,SourceRelations[],5,FALSE)," ")</f>
        <v xml:space="preserve"> </v>
      </c>
      <c r="L1177" t="str">
        <f>_xlfn.IFNA(VLOOKUP(Flattened[[#This Row],[From]]&amp;"_"&amp;Flattened[[#This Row],[To]]&amp;"_"&amp;L$2,SourceRelations[],5,FALSE)," ")</f>
        <v xml:space="preserve"> </v>
      </c>
      <c r="M1177" t="str">
        <f>_xlfn.IFNA(VLOOKUP(Flattened[[#This Row],[From]]&amp;"_"&amp;Flattened[[#This Row],[To]]&amp;"_"&amp;M$2,SourceRelations[],5,FALSE)," ")</f>
        <v xml:space="preserve"> </v>
      </c>
      <c r="N1177" t="str">
        <f>_xlfn.IFNA(VLOOKUP(Flattened[[#This Row],[From]]&amp;"_"&amp;Flattened[[#This Row],[To]]&amp;"_"&amp;N$2,SourceRelations[],5,FALSE)," ")</f>
        <v xml:space="preserve"> </v>
      </c>
      <c r="O1177" t="str">
        <f>_xlfn.IFNA(VLOOKUP(Flattened[[#This Row],[From]]&amp;"_"&amp;Flattened[[#This Row],[To]]&amp;"_"&amp;O$2,SourceRelations[],5,FALSE)," ")</f>
        <v xml:space="preserve"> </v>
      </c>
      <c r="P1177" t="str">
        <f>_xlfn.IFNA(VLOOKUP(Flattened[[#This Row],[From]]&amp;"_"&amp;Flattened[[#This Row],[To]]&amp;"_"&amp;P$2,SourceRelations[],5,FALSE)," ")</f>
        <v>o</v>
      </c>
    </row>
    <row r="1178" spans="2:16" x14ac:dyDescent="0.2">
      <c r="B1178" s="1" t="str">
        <f>Flattened[[#This Row],[From]]&amp;"_"&amp;Flattened[[#This Row],[To]]</f>
        <v>Junction (And)_Business Role</v>
      </c>
      <c r="C1178" t="s">
        <v>80</v>
      </c>
      <c r="D1178" t="s">
        <v>42</v>
      </c>
      <c r="E1178" s="1" t="str">
        <f>_xlfn.CONCAT(Flattened[[#This Row],[Specialization]:[Association]])</f>
        <v xml:space="preserve">           </v>
      </c>
      <c r="F1178" s="1" t="str">
        <f>_xlfn.IFNA(VLOOKUP(Flattened[[#This Row],[From]]&amp;"_"&amp;Flattened[[#This Row],[To]]&amp;"_"&amp;F$2,SourceRelations[],5,FALSE)," ")</f>
        <v xml:space="preserve"> </v>
      </c>
      <c r="G1178" t="str">
        <f>_xlfn.IFNA(VLOOKUP(Flattened[[#This Row],[From]]&amp;"_"&amp;Flattened[[#This Row],[To]]&amp;"_"&amp;G$2,SourceRelations[],5,FALSE)," ")</f>
        <v xml:space="preserve"> </v>
      </c>
      <c r="H1178" t="str">
        <f>_xlfn.IFNA(VLOOKUP(Flattened[[#This Row],[From]]&amp;"_"&amp;Flattened[[#This Row],[To]]&amp;"_"&amp;H$2,SourceRelations[],5,FALSE)," ")</f>
        <v xml:space="preserve"> </v>
      </c>
      <c r="I1178" t="str">
        <f>_xlfn.IFNA(VLOOKUP(Flattened[[#This Row],[From]]&amp;"_"&amp;Flattened[[#This Row],[To]]&amp;"_"&amp;I$2,SourceRelations[],5,FALSE)," ")</f>
        <v xml:space="preserve"> </v>
      </c>
      <c r="J1178" t="str">
        <f>_xlfn.IFNA(VLOOKUP(Flattened[[#This Row],[From]]&amp;"_"&amp;Flattened[[#This Row],[To]]&amp;"_"&amp;J$2,SourceRelations[],5,FALSE)," ")</f>
        <v xml:space="preserve"> </v>
      </c>
      <c r="K1178" t="str">
        <f>_xlfn.IFNA(VLOOKUP(Flattened[[#This Row],[From]]&amp;"_"&amp;Flattened[[#This Row],[To]]&amp;"_"&amp;K$2,SourceRelations[],5,FALSE)," ")</f>
        <v xml:space="preserve"> </v>
      </c>
      <c r="L1178" t="str">
        <f>_xlfn.IFNA(VLOOKUP(Flattened[[#This Row],[From]]&amp;"_"&amp;Flattened[[#This Row],[To]]&amp;"_"&amp;L$2,SourceRelations[],5,FALSE)," ")</f>
        <v xml:space="preserve"> </v>
      </c>
      <c r="M1178" t="str">
        <f>_xlfn.IFNA(VLOOKUP(Flattened[[#This Row],[From]]&amp;"_"&amp;Flattened[[#This Row],[To]]&amp;"_"&amp;M$2,SourceRelations[],5,FALSE)," ")</f>
        <v xml:space="preserve"> </v>
      </c>
      <c r="N1178" t="str">
        <f>_xlfn.IFNA(VLOOKUP(Flattened[[#This Row],[From]]&amp;"_"&amp;Flattened[[#This Row],[To]]&amp;"_"&amp;N$2,SourceRelations[],5,FALSE)," ")</f>
        <v xml:space="preserve"> </v>
      </c>
      <c r="O1178" t="str">
        <f>_xlfn.IFNA(VLOOKUP(Flattened[[#This Row],[From]]&amp;"_"&amp;Flattened[[#This Row],[To]]&amp;"_"&amp;O$2,SourceRelations[],5,FALSE)," ")</f>
        <v xml:space="preserve"> </v>
      </c>
      <c r="P1178" t="str">
        <f>_xlfn.IFNA(VLOOKUP(Flattened[[#This Row],[From]]&amp;"_"&amp;Flattened[[#This Row],[To]]&amp;"_"&amp;P$2,SourceRelations[],5,FALSE)," ")</f>
        <v xml:space="preserve"> </v>
      </c>
    </row>
    <row r="1179" spans="2:16" x14ac:dyDescent="0.2">
      <c r="B1179" s="1" t="str">
        <f>Flattened[[#This Row],[From]]&amp;"_"&amp;Flattened[[#This Row],[To]]</f>
        <v>Junction (Or)_Business Role</v>
      </c>
      <c r="C1179" t="s">
        <v>82</v>
      </c>
      <c r="D1179" t="s">
        <v>42</v>
      </c>
      <c r="E1179" s="1" t="str">
        <f>_xlfn.CONCAT(Flattened[[#This Row],[Specialization]:[Association]])</f>
        <v xml:space="preserve">           </v>
      </c>
      <c r="F1179" s="1" t="str">
        <f>_xlfn.IFNA(VLOOKUP(Flattened[[#This Row],[From]]&amp;"_"&amp;Flattened[[#This Row],[To]]&amp;"_"&amp;F$2,SourceRelations[],5,FALSE)," ")</f>
        <v xml:space="preserve"> </v>
      </c>
      <c r="G1179" t="str">
        <f>_xlfn.IFNA(VLOOKUP(Flattened[[#This Row],[From]]&amp;"_"&amp;Flattened[[#This Row],[To]]&amp;"_"&amp;G$2,SourceRelations[],5,FALSE)," ")</f>
        <v xml:space="preserve"> </v>
      </c>
      <c r="H1179" t="str">
        <f>_xlfn.IFNA(VLOOKUP(Flattened[[#This Row],[From]]&amp;"_"&amp;Flattened[[#This Row],[To]]&amp;"_"&amp;H$2,SourceRelations[],5,FALSE)," ")</f>
        <v xml:space="preserve"> </v>
      </c>
      <c r="I1179" t="str">
        <f>_xlfn.IFNA(VLOOKUP(Flattened[[#This Row],[From]]&amp;"_"&amp;Flattened[[#This Row],[To]]&amp;"_"&amp;I$2,SourceRelations[],5,FALSE)," ")</f>
        <v xml:space="preserve"> </v>
      </c>
      <c r="J1179" t="str">
        <f>_xlfn.IFNA(VLOOKUP(Flattened[[#This Row],[From]]&amp;"_"&amp;Flattened[[#This Row],[To]]&amp;"_"&amp;J$2,SourceRelations[],5,FALSE)," ")</f>
        <v xml:space="preserve"> </v>
      </c>
      <c r="K1179" t="str">
        <f>_xlfn.IFNA(VLOOKUP(Flattened[[#This Row],[From]]&amp;"_"&amp;Flattened[[#This Row],[To]]&amp;"_"&amp;K$2,SourceRelations[],5,FALSE)," ")</f>
        <v xml:space="preserve"> </v>
      </c>
      <c r="L1179" t="str">
        <f>_xlfn.IFNA(VLOOKUP(Flattened[[#This Row],[From]]&amp;"_"&amp;Flattened[[#This Row],[To]]&amp;"_"&amp;L$2,SourceRelations[],5,FALSE)," ")</f>
        <v xml:space="preserve"> </v>
      </c>
      <c r="M1179" t="str">
        <f>_xlfn.IFNA(VLOOKUP(Flattened[[#This Row],[From]]&amp;"_"&amp;Flattened[[#This Row],[To]]&amp;"_"&amp;M$2,SourceRelations[],5,FALSE)," ")</f>
        <v xml:space="preserve"> </v>
      </c>
      <c r="N1179" t="str">
        <f>_xlfn.IFNA(VLOOKUP(Flattened[[#This Row],[From]]&amp;"_"&amp;Flattened[[#This Row],[To]]&amp;"_"&amp;N$2,SourceRelations[],5,FALSE)," ")</f>
        <v xml:space="preserve"> </v>
      </c>
      <c r="O1179" t="str">
        <f>_xlfn.IFNA(VLOOKUP(Flattened[[#This Row],[From]]&amp;"_"&amp;Flattened[[#This Row],[To]]&amp;"_"&amp;O$2,SourceRelations[],5,FALSE)," ")</f>
        <v xml:space="preserve"> </v>
      </c>
      <c r="P1179" t="str">
        <f>_xlfn.IFNA(VLOOKUP(Flattened[[#This Row],[From]]&amp;"_"&amp;Flattened[[#This Row],[To]]&amp;"_"&amp;P$2,SourceRelations[],5,FALSE)," ")</f>
        <v xml:space="preserve"> </v>
      </c>
    </row>
    <row r="1180" spans="2:16" x14ac:dyDescent="0.2">
      <c r="B1180" s="1" t="str">
        <f>Flattened[[#This Row],[From]]&amp;"_"&amp;Flattened[[#This Row],[To]]</f>
        <v>Value Stream_Business Role</v>
      </c>
      <c r="C1180" t="s">
        <v>101</v>
      </c>
      <c r="D1180" t="s">
        <v>42</v>
      </c>
      <c r="E1180" s="1" t="str">
        <f>_xlfn.CONCAT(Flattened[[#This Row],[Specialization]:[Association]])</f>
        <v xml:space="preserve">          o</v>
      </c>
      <c r="F1180" s="1" t="str">
        <f>_xlfn.IFNA(VLOOKUP(Flattened[[#This Row],[From]]&amp;"_"&amp;Flattened[[#This Row],[To]]&amp;"_"&amp;F$2,SourceRelations[],5,FALSE)," ")</f>
        <v xml:space="preserve"> </v>
      </c>
      <c r="G1180" s="1" t="str">
        <f>_xlfn.IFNA(VLOOKUP(Flattened[[#This Row],[From]]&amp;"_"&amp;Flattened[[#This Row],[To]]&amp;"_"&amp;G$2,SourceRelations[],5,FALSE)," ")</f>
        <v xml:space="preserve"> </v>
      </c>
      <c r="H1180" s="1" t="str">
        <f>_xlfn.IFNA(VLOOKUP(Flattened[[#This Row],[From]]&amp;"_"&amp;Flattened[[#This Row],[To]]&amp;"_"&amp;H$2,SourceRelations[],5,FALSE)," ")</f>
        <v xml:space="preserve"> </v>
      </c>
      <c r="I1180" s="1" t="str">
        <f>_xlfn.IFNA(VLOOKUP(Flattened[[#This Row],[From]]&amp;"_"&amp;Flattened[[#This Row],[To]]&amp;"_"&amp;I$2,SourceRelations[],5,FALSE)," ")</f>
        <v xml:space="preserve"> </v>
      </c>
      <c r="J1180" s="1" t="str">
        <f>_xlfn.IFNA(VLOOKUP(Flattened[[#This Row],[From]]&amp;"_"&amp;Flattened[[#This Row],[To]]&amp;"_"&amp;J$2,SourceRelations[],5,FALSE)," ")</f>
        <v xml:space="preserve"> </v>
      </c>
      <c r="K1180" s="1" t="str">
        <f>_xlfn.IFNA(VLOOKUP(Flattened[[#This Row],[From]]&amp;"_"&amp;Flattened[[#This Row],[To]]&amp;"_"&amp;K$2,SourceRelations[],5,FALSE)," ")</f>
        <v xml:space="preserve"> </v>
      </c>
      <c r="L1180" s="1" t="str">
        <f>_xlfn.IFNA(VLOOKUP(Flattened[[#This Row],[From]]&amp;"_"&amp;Flattened[[#This Row],[To]]&amp;"_"&amp;L$2,SourceRelations[],5,FALSE)," ")</f>
        <v xml:space="preserve"> </v>
      </c>
      <c r="M1180" s="1" t="str">
        <f>_xlfn.IFNA(VLOOKUP(Flattened[[#This Row],[From]]&amp;"_"&amp;Flattened[[#This Row],[To]]&amp;"_"&amp;M$2,SourceRelations[],5,FALSE)," ")</f>
        <v xml:space="preserve"> </v>
      </c>
      <c r="N1180" s="1" t="str">
        <f>_xlfn.IFNA(VLOOKUP(Flattened[[#This Row],[From]]&amp;"_"&amp;Flattened[[#This Row],[To]]&amp;"_"&amp;N$2,SourceRelations[],5,FALSE)," ")</f>
        <v xml:space="preserve"> </v>
      </c>
      <c r="O1180" s="1" t="str">
        <f>_xlfn.IFNA(VLOOKUP(Flattened[[#This Row],[From]]&amp;"_"&amp;Flattened[[#This Row],[To]]&amp;"_"&amp;O$2,SourceRelations[],5,FALSE)," ")</f>
        <v xml:space="preserve"> </v>
      </c>
      <c r="P1180" s="1" t="str">
        <f>_xlfn.IFNA(VLOOKUP(Flattened[[#This Row],[From]]&amp;"_"&amp;Flattened[[#This Row],[To]]&amp;"_"&amp;P$2,SourceRelations[],5,FALSE)," ")</f>
        <v>o</v>
      </c>
    </row>
    <row r="1181" spans="2:16" x14ac:dyDescent="0.2">
      <c r="B1181" s="1" t="str">
        <f>Flattened[[#This Row],[From]]&amp;"_"&amp;Flattened[[#This Row],[To]]</f>
        <v>Application Collaboration_Business Service</v>
      </c>
      <c r="C1181" t="s">
        <v>92</v>
      </c>
      <c r="D1181" t="s">
        <v>44</v>
      </c>
      <c r="E1181" s="1" t="str">
        <f>_xlfn.CONCAT(Flattened[[#This Row],[Specialization]:[Association]])</f>
        <v xml:space="preserve">    rv  tfo</v>
      </c>
      <c r="F1181" s="1" t="str">
        <f>_xlfn.IFNA(VLOOKUP(Flattened[[#This Row],[From]]&amp;"_"&amp;Flattened[[#This Row],[To]]&amp;"_"&amp;F$2,SourceRelations[],5,FALSE)," ")</f>
        <v xml:space="preserve"> </v>
      </c>
      <c r="G1181" t="str">
        <f>_xlfn.IFNA(VLOOKUP(Flattened[[#This Row],[From]]&amp;"_"&amp;Flattened[[#This Row],[To]]&amp;"_"&amp;G$2,SourceRelations[],5,FALSE)," ")</f>
        <v xml:space="preserve"> </v>
      </c>
      <c r="H1181" t="str">
        <f>_xlfn.IFNA(VLOOKUP(Flattened[[#This Row],[From]]&amp;"_"&amp;Flattened[[#This Row],[To]]&amp;"_"&amp;H$2,SourceRelations[],5,FALSE)," ")</f>
        <v xml:space="preserve"> </v>
      </c>
      <c r="I1181" t="str">
        <f>_xlfn.IFNA(VLOOKUP(Flattened[[#This Row],[From]]&amp;"_"&amp;Flattened[[#This Row],[To]]&amp;"_"&amp;I$2,SourceRelations[],5,FALSE)," ")</f>
        <v xml:space="preserve"> </v>
      </c>
      <c r="J1181" t="str">
        <f>_xlfn.IFNA(VLOOKUP(Flattened[[#This Row],[From]]&amp;"_"&amp;Flattened[[#This Row],[To]]&amp;"_"&amp;J$2,SourceRelations[],5,FALSE)," ")</f>
        <v>r</v>
      </c>
      <c r="K1181" t="str">
        <f>_xlfn.IFNA(VLOOKUP(Flattened[[#This Row],[From]]&amp;"_"&amp;Flattened[[#This Row],[To]]&amp;"_"&amp;K$2,SourceRelations[],5,FALSE)," ")</f>
        <v>v</v>
      </c>
      <c r="L1181" t="str">
        <f>_xlfn.IFNA(VLOOKUP(Flattened[[#This Row],[From]]&amp;"_"&amp;Flattened[[#This Row],[To]]&amp;"_"&amp;L$2,SourceRelations[],5,FALSE)," ")</f>
        <v xml:space="preserve"> </v>
      </c>
      <c r="M1181" t="str">
        <f>_xlfn.IFNA(VLOOKUP(Flattened[[#This Row],[From]]&amp;"_"&amp;Flattened[[#This Row],[To]]&amp;"_"&amp;M$2,SourceRelations[],5,FALSE)," ")</f>
        <v xml:space="preserve"> </v>
      </c>
      <c r="N1181" t="str">
        <f>_xlfn.IFNA(VLOOKUP(Flattened[[#This Row],[From]]&amp;"_"&amp;Flattened[[#This Row],[To]]&amp;"_"&amp;N$2,SourceRelations[],5,FALSE)," ")</f>
        <v>t</v>
      </c>
      <c r="O1181" t="str">
        <f>_xlfn.IFNA(VLOOKUP(Flattened[[#This Row],[From]]&amp;"_"&amp;Flattened[[#This Row],[To]]&amp;"_"&amp;O$2,SourceRelations[],5,FALSE)," ")</f>
        <v>f</v>
      </c>
      <c r="P1181" t="str">
        <f>_xlfn.IFNA(VLOOKUP(Flattened[[#This Row],[From]]&amp;"_"&amp;Flattened[[#This Row],[To]]&amp;"_"&amp;P$2,SourceRelations[],5,FALSE)," ")</f>
        <v>o</v>
      </c>
    </row>
    <row r="1182" spans="2:16" x14ac:dyDescent="0.2">
      <c r="B1182" s="1" t="str">
        <f>Flattened[[#This Row],[From]]&amp;"_"&amp;Flattened[[#This Row],[To]]</f>
        <v>Application Component_Business Service</v>
      </c>
      <c r="C1182" t="s">
        <v>93</v>
      </c>
      <c r="D1182" t="s">
        <v>44</v>
      </c>
      <c r="E1182" s="1" t="str">
        <f>_xlfn.CONCAT(Flattened[[#This Row],[Specialization]:[Association]])</f>
        <v xml:space="preserve">    rv  tfo</v>
      </c>
      <c r="F1182" s="1" t="str">
        <f>_xlfn.IFNA(VLOOKUP(Flattened[[#This Row],[From]]&amp;"_"&amp;Flattened[[#This Row],[To]]&amp;"_"&amp;F$2,SourceRelations[],5,FALSE)," ")</f>
        <v xml:space="preserve"> </v>
      </c>
      <c r="G1182" t="str">
        <f>_xlfn.IFNA(VLOOKUP(Flattened[[#This Row],[From]]&amp;"_"&amp;Flattened[[#This Row],[To]]&amp;"_"&amp;G$2,SourceRelations[],5,FALSE)," ")</f>
        <v xml:space="preserve"> </v>
      </c>
      <c r="H1182" t="str">
        <f>_xlfn.IFNA(VLOOKUP(Flattened[[#This Row],[From]]&amp;"_"&amp;Flattened[[#This Row],[To]]&amp;"_"&amp;H$2,SourceRelations[],5,FALSE)," ")</f>
        <v xml:space="preserve"> </v>
      </c>
      <c r="I1182" t="str">
        <f>_xlfn.IFNA(VLOOKUP(Flattened[[#This Row],[From]]&amp;"_"&amp;Flattened[[#This Row],[To]]&amp;"_"&amp;I$2,SourceRelations[],5,FALSE)," ")</f>
        <v xml:space="preserve"> </v>
      </c>
      <c r="J1182" t="str">
        <f>_xlfn.IFNA(VLOOKUP(Flattened[[#This Row],[From]]&amp;"_"&amp;Flattened[[#This Row],[To]]&amp;"_"&amp;J$2,SourceRelations[],5,FALSE)," ")</f>
        <v>r</v>
      </c>
      <c r="K1182" t="str">
        <f>_xlfn.IFNA(VLOOKUP(Flattened[[#This Row],[From]]&amp;"_"&amp;Flattened[[#This Row],[To]]&amp;"_"&amp;K$2,SourceRelations[],5,FALSE)," ")</f>
        <v>v</v>
      </c>
      <c r="L1182" t="str">
        <f>_xlfn.IFNA(VLOOKUP(Flattened[[#This Row],[From]]&amp;"_"&amp;Flattened[[#This Row],[To]]&amp;"_"&amp;L$2,SourceRelations[],5,FALSE)," ")</f>
        <v xml:space="preserve"> </v>
      </c>
      <c r="M1182" t="str">
        <f>_xlfn.IFNA(VLOOKUP(Flattened[[#This Row],[From]]&amp;"_"&amp;Flattened[[#This Row],[To]]&amp;"_"&amp;M$2,SourceRelations[],5,FALSE)," ")</f>
        <v xml:space="preserve"> </v>
      </c>
      <c r="N1182" t="str">
        <f>_xlfn.IFNA(VLOOKUP(Flattened[[#This Row],[From]]&amp;"_"&amp;Flattened[[#This Row],[To]]&amp;"_"&amp;N$2,SourceRelations[],5,FALSE)," ")</f>
        <v>t</v>
      </c>
      <c r="O1182" t="str">
        <f>_xlfn.IFNA(VLOOKUP(Flattened[[#This Row],[From]]&amp;"_"&amp;Flattened[[#This Row],[To]]&amp;"_"&amp;O$2,SourceRelations[],5,FALSE)," ")</f>
        <v>f</v>
      </c>
      <c r="P1182" t="str">
        <f>_xlfn.IFNA(VLOOKUP(Flattened[[#This Row],[From]]&amp;"_"&amp;Flattened[[#This Row],[To]]&amp;"_"&amp;P$2,SourceRelations[],5,FALSE)," ")</f>
        <v>o</v>
      </c>
    </row>
    <row r="1183" spans="2:16" x14ac:dyDescent="0.2">
      <c r="B1183" s="1" t="str">
        <f>Flattened[[#This Row],[From]]&amp;"_"&amp;Flattened[[#This Row],[To]]</f>
        <v>Application Event_Business Service</v>
      </c>
      <c r="C1183" t="s">
        <v>94</v>
      </c>
      <c r="D1183" t="s">
        <v>44</v>
      </c>
      <c r="E1183" s="1" t="str">
        <f>_xlfn.CONCAT(Flattened[[#This Row],[Specialization]:[Association]])</f>
        <v xml:space="preserve">     v  tfo</v>
      </c>
      <c r="F1183" s="1" t="str">
        <f>_xlfn.IFNA(VLOOKUP(Flattened[[#This Row],[From]]&amp;"_"&amp;Flattened[[#This Row],[To]]&amp;"_"&amp;F$2,SourceRelations[],5,FALSE)," ")</f>
        <v xml:space="preserve"> </v>
      </c>
      <c r="G1183" t="str">
        <f>_xlfn.IFNA(VLOOKUP(Flattened[[#This Row],[From]]&amp;"_"&amp;Flattened[[#This Row],[To]]&amp;"_"&amp;G$2,SourceRelations[],5,FALSE)," ")</f>
        <v xml:space="preserve"> </v>
      </c>
      <c r="H1183" t="str">
        <f>_xlfn.IFNA(VLOOKUP(Flattened[[#This Row],[From]]&amp;"_"&amp;Flattened[[#This Row],[To]]&amp;"_"&amp;H$2,SourceRelations[],5,FALSE)," ")</f>
        <v xml:space="preserve"> </v>
      </c>
      <c r="I1183" t="str">
        <f>_xlfn.IFNA(VLOOKUP(Flattened[[#This Row],[From]]&amp;"_"&amp;Flattened[[#This Row],[To]]&amp;"_"&amp;I$2,SourceRelations[],5,FALSE)," ")</f>
        <v xml:space="preserve"> </v>
      </c>
      <c r="J1183" t="str">
        <f>_xlfn.IFNA(VLOOKUP(Flattened[[#This Row],[From]]&amp;"_"&amp;Flattened[[#This Row],[To]]&amp;"_"&amp;J$2,SourceRelations[],5,FALSE)," ")</f>
        <v xml:space="preserve"> </v>
      </c>
      <c r="K1183" t="str">
        <f>_xlfn.IFNA(VLOOKUP(Flattened[[#This Row],[From]]&amp;"_"&amp;Flattened[[#This Row],[To]]&amp;"_"&amp;K$2,SourceRelations[],5,FALSE)," ")</f>
        <v>v</v>
      </c>
      <c r="L1183" t="str">
        <f>_xlfn.IFNA(VLOOKUP(Flattened[[#This Row],[From]]&amp;"_"&amp;Flattened[[#This Row],[To]]&amp;"_"&amp;L$2,SourceRelations[],5,FALSE)," ")</f>
        <v xml:space="preserve"> </v>
      </c>
      <c r="M1183" t="str">
        <f>_xlfn.IFNA(VLOOKUP(Flattened[[#This Row],[From]]&amp;"_"&amp;Flattened[[#This Row],[To]]&amp;"_"&amp;M$2,SourceRelations[],5,FALSE)," ")</f>
        <v xml:space="preserve"> </v>
      </c>
      <c r="N1183" t="str">
        <f>_xlfn.IFNA(VLOOKUP(Flattened[[#This Row],[From]]&amp;"_"&amp;Flattened[[#This Row],[To]]&amp;"_"&amp;N$2,SourceRelations[],5,FALSE)," ")</f>
        <v>t</v>
      </c>
      <c r="O1183" t="str">
        <f>_xlfn.IFNA(VLOOKUP(Flattened[[#This Row],[From]]&amp;"_"&amp;Flattened[[#This Row],[To]]&amp;"_"&amp;O$2,SourceRelations[],5,FALSE)," ")</f>
        <v>f</v>
      </c>
      <c r="P1183" t="str">
        <f>_xlfn.IFNA(VLOOKUP(Flattened[[#This Row],[From]]&amp;"_"&amp;Flattened[[#This Row],[To]]&amp;"_"&amp;P$2,SourceRelations[],5,FALSE)," ")</f>
        <v>o</v>
      </c>
    </row>
    <row r="1184" spans="2:16" x14ac:dyDescent="0.2">
      <c r="B1184" s="1" t="str">
        <f>Flattened[[#This Row],[From]]&amp;"_"&amp;Flattened[[#This Row],[To]]</f>
        <v>Application Function_Business Service</v>
      </c>
      <c r="C1184" t="s">
        <v>95</v>
      </c>
      <c r="D1184" t="s">
        <v>44</v>
      </c>
      <c r="E1184" s="1" t="str">
        <f>_xlfn.CONCAT(Flattened[[#This Row],[Specialization]:[Association]])</f>
        <v xml:space="preserve">    rv  tfo</v>
      </c>
      <c r="F1184" s="1" t="str">
        <f>_xlfn.IFNA(VLOOKUP(Flattened[[#This Row],[From]]&amp;"_"&amp;Flattened[[#This Row],[To]]&amp;"_"&amp;F$2,SourceRelations[],5,FALSE)," ")</f>
        <v xml:space="preserve"> </v>
      </c>
      <c r="G1184" t="str">
        <f>_xlfn.IFNA(VLOOKUP(Flattened[[#This Row],[From]]&amp;"_"&amp;Flattened[[#This Row],[To]]&amp;"_"&amp;G$2,SourceRelations[],5,FALSE)," ")</f>
        <v xml:space="preserve"> </v>
      </c>
      <c r="H1184" t="str">
        <f>_xlfn.IFNA(VLOOKUP(Flattened[[#This Row],[From]]&amp;"_"&amp;Flattened[[#This Row],[To]]&amp;"_"&amp;H$2,SourceRelations[],5,FALSE)," ")</f>
        <v xml:space="preserve"> </v>
      </c>
      <c r="I1184" t="str">
        <f>_xlfn.IFNA(VLOOKUP(Flattened[[#This Row],[From]]&amp;"_"&amp;Flattened[[#This Row],[To]]&amp;"_"&amp;I$2,SourceRelations[],5,FALSE)," ")</f>
        <v xml:space="preserve"> </v>
      </c>
      <c r="J1184" t="str">
        <f>_xlfn.IFNA(VLOOKUP(Flattened[[#This Row],[From]]&amp;"_"&amp;Flattened[[#This Row],[To]]&amp;"_"&amp;J$2,SourceRelations[],5,FALSE)," ")</f>
        <v>r</v>
      </c>
      <c r="K1184" t="str">
        <f>_xlfn.IFNA(VLOOKUP(Flattened[[#This Row],[From]]&amp;"_"&amp;Flattened[[#This Row],[To]]&amp;"_"&amp;K$2,SourceRelations[],5,FALSE)," ")</f>
        <v>v</v>
      </c>
      <c r="L1184" t="str">
        <f>_xlfn.IFNA(VLOOKUP(Flattened[[#This Row],[From]]&amp;"_"&amp;Flattened[[#This Row],[To]]&amp;"_"&amp;L$2,SourceRelations[],5,FALSE)," ")</f>
        <v xml:space="preserve"> </v>
      </c>
      <c r="M1184" t="str">
        <f>_xlfn.IFNA(VLOOKUP(Flattened[[#This Row],[From]]&amp;"_"&amp;Flattened[[#This Row],[To]]&amp;"_"&amp;M$2,SourceRelations[],5,FALSE)," ")</f>
        <v xml:space="preserve"> </v>
      </c>
      <c r="N1184" t="str">
        <f>_xlfn.IFNA(VLOOKUP(Flattened[[#This Row],[From]]&amp;"_"&amp;Flattened[[#This Row],[To]]&amp;"_"&amp;N$2,SourceRelations[],5,FALSE)," ")</f>
        <v>t</v>
      </c>
      <c r="O1184" t="str">
        <f>_xlfn.IFNA(VLOOKUP(Flattened[[#This Row],[From]]&amp;"_"&amp;Flattened[[#This Row],[To]]&amp;"_"&amp;O$2,SourceRelations[],5,FALSE)," ")</f>
        <v>f</v>
      </c>
      <c r="P1184" t="str">
        <f>_xlfn.IFNA(VLOOKUP(Flattened[[#This Row],[From]]&amp;"_"&amp;Flattened[[#This Row],[To]]&amp;"_"&amp;P$2,SourceRelations[],5,FALSE)," ")</f>
        <v>o</v>
      </c>
    </row>
    <row r="1185" spans="2:16" x14ac:dyDescent="0.2">
      <c r="B1185" s="1" t="str">
        <f>Flattened[[#This Row],[From]]&amp;"_"&amp;Flattened[[#This Row],[To]]</f>
        <v>Application Interaction_Business Service</v>
      </c>
      <c r="C1185" t="s">
        <v>96</v>
      </c>
      <c r="D1185" t="s">
        <v>44</v>
      </c>
      <c r="E1185" s="1" t="str">
        <f>_xlfn.CONCAT(Flattened[[#This Row],[Specialization]:[Association]])</f>
        <v xml:space="preserve">    rv  tfo</v>
      </c>
      <c r="F1185" s="1" t="str">
        <f>_xlfn.IFNA(VLOOKUP(Flattened[[#This Row],[From]]&amp;"_"&amp;Flattened[[#This Row],[To]]&amp;"_"&amp;F$2,SourceRelations[],5,FALSE)," ")</f>
        <v xml:space="preserve"> </v>
      </c>
      <c r="G1185" t="str">
        <f>_xlfn.IFNA(VLOOKUP(Flattened[[#This Row],[From]]&amp;"_"&amp;Flattened[[#This Row],[To]]&amp;"_"&amp;G$2,SourceRelations[],5,FALSE)," ")</f>
        <v xml:space="preserve"> </v>
      </c>
      <c r="H1185" t="str">
        <f>_xlfn.IFNA(VLOOKUP(Flattened[[#This Row],[From]]&amp;"_"&amp;Flattened[[#This Row],[To]]&amp;"_"&amp;H$2,SourceRelations[],5,FALSE)," ")</f>
        <v xml:space="preserve"> </v>
      </c>
      <c r="I1185" t="str">
        <f>_xlfn.IFNA(VLOOKUP(Flattened[[#This Row],[From]]&amp;"_"&amp;Flattened[[#This Row],[To]]&amp;"_"&amp;I$2,SourceRelations[],5,FALSE)," ")</f>
        <v xml:space="preserve"> </v>
      </c>
      <c r="J1185" t="str">
        <f>_xlfn.IFNA(VLOOKUP(Flattened[[#This Row],[From]]&amp;"_"&amp;Flattened[[#This Row],[To]]&amp;"_"&amp;J$2,SourceRelations[],5,FALSE)," ")</f>
        <v>r</v>
      </c>
      <c r="K1185" t="str">
        <f>_xlfn.IFNA(VLOOKUP(Flattened[[#This Row],[From]]&amp;"_"&amp;Flattened[[#This Row],[To]]&amp;"_"&amp;K$2,SourceRelations[],5,FALSE)," ")</f>
        <v>v</v>
      </c>
      <c r="L1185" t="str">
        <f>_xlfn.IFNA(VLOOKUP(Flattened[[#This Row],[From]]&amp;"_"&amp;Flattened[[#This Row],[To]]&amp;"_"&amp;L$2,SourceRelations[],5,FALSE)," ")</f>
        <v xml:space="preserve"> </v>
      </c>
      <c r="M1185" t="str">
        <f>_xlfn.IFNA(VLOOKUP(Flattened[[#This Row],[From]]&amp;"_"&amp;Flattened[[#This Row],[To]]&amp;"_"&amp;M$2,SourceRelations[],5,FALSE)," ")</f>
        <v xml:space="preserve"> </v>
      </c>
      <c r="N1185" t="str">
        <f>_xlfn.IFNA(VLOOKUP(Flattened[[#This Row],[From]]&amp;"_"&amp;Flattened[[#This Row],[To]]&amp;"_"&amp;N$2,SourceRelations[],5,FALSE)," ")</f>
        <v>t</v>
      </c>
      <c r="O1185" t="str">
        <f>_xlfn.IFNA(VLOOKUP(Flattened[[#This Row],[From]]&amp;"_"&amp;Flattened[[#This Row],[To]]&amp;"_"&amp;O$2,SourceRelations[],5,FALSE)," ")</f>
        <v>f</v>
      </c>
      <c r="P1185" t="str">
        <f>_xlfn.IFNA(VLOOKUP(Flattened[[#This Row],[From]]&amp;"_"&amp;Flattened[[#This Row],[To]]&amp;"_"&amp;P$2,SourceRelations[],5,FALSE)," ")</f>
        <v>o</v>
      </c>
    </row>
    <row r="1186" spans="2:16" x14ac:dyDescent="0.2">
      <c r="B1186" s="1" t="str">
        <f>Flattened[[#This Row],[From]]&amp;"_"&amp;Flattened[[#This Row],[To]]</f>
        <v>Application Interface_Business Service</v>
      </c>
      <c r="C1186" t="s">
        <v>97</v>
      </c>
      <c r="D1186" t="s">
        <v>44</v>
      </c>
      <c r="E1186" s="1" t="str">
        <f>_xlfn.CONCAT(Flattened[[#This Row],[Specialization]:[Association]])</f>
        <v xml:space="preserve">    rv  tfo</v>
      </c>
      <c r="F1186" s="1" t="str">
        <f>_xlfn.IFNA(VLOOKUP(Flattened[[#This Row],[From]]&amp;"_"&amp;Flattened[[#This Row],[To]]&amp;"_"&amp;F$2,SourceRelations[],5,FALSE)," ")</f>
        <v xml:space="preserve"> </v>
      </c>
      <c r="G1186" t="str">
        <f>_xlfn.IFNA(VLOOKUP(Flattened[[#This Row],[From]]&amp;"_"&amp;Flattened[[#This Row],[To]]&amp;"_"&amp;G$2,SourceRelations[],5,FALSE)," ")</f>
        <v xml:space="preserve"> </v>
      </c>
      <c r="H1186" t="str">
        <f>_xlfn.IFNA(VLOOKUP(Flattened[[#This Row],[From]]&amp;"_"&amp;Flattened[[#This Row],[To]]&amp;"_"&amp;H$2,SourceRelations[],5,FALSE)," ")</f>
        <v xml:space="preserve"> </v>
      </c>
      <c r="I1186" t="str">
        <f>_xlfn.IFNA(VLOOKUP(Flattened[[#This Row],[From]]&amp;"_"&amp;Flattened[[#This Row],[To]]&amp;"_"&amp;I$2,SourceRelations[],5,FALSE)," ")</f>
        <v xml:space="preserve"> </v>
      </c>
      <c r="J1186" t="str">
        <f>_xlfn.IFNA(VLOOKUP(Flattened[[#This Row],[From]]&amp;"_"&amp;Flattened[[#This Row],[To]]&amp;"_"&amp;J$2,SourceRelations[],5,FALSE)," ")</f>
        <v>r</v>
      </c>
      <c r="K1186" t="str">
        <f>_xlfn.IFNA(VLOOKUP(Flattened[[#This Row],[From]]&amp;"_"&amp;Flattened[[#This Row],[To]]&amp;"_"&amp;K$2,SourceRelations[],5,FALSE)," ")</f>
        <v>v</v>
      </c>
      <c r="L1186" t="str">
        <f>_xlfn.IFNA(VLOOKUP(Flattened[[#This Row],[From]]&amp;"_"&amp;Flattened[[#This Row],[To]]&amp;"_"&amp;L$2,SourceRelations[],5,FALSE)," ")</f>
        <v xml:space="preserve"> </v>
      </c>
      <c r="M1186" t="str">
        <f>_xlfn.IFNA(VLOOKUP(Flattened[[#This Row],[From]]&amp;"_"&amp;Flattened[[#This Row],[To]]&amp;"_"&amp;M$2,SourceRelations[],5,FALSE)," ")</f>
        <v xml:space="preserve"> </v>
      </c>
      <c r="N1186" t="str">
        <f>_xlfn.IFNA(VLOOKUP(Flattened[[#This Row],[From]]&amp;"_"&amp;Flattened[[#This Row],[To]]&amp;"_"&amp;N$2,SourceRelations[],5,FALSE)," ")</f>
        <v>t</v>
      </c>
      <c r="O1186" t="str">
        <f>_xlfn.IFNA(VLOOKUP(Flattened[[#This Row],[From]]&amp;"_"&amp;Flattened[[#This Row],[To]]&amp;"_"&amp;O$2,SourceRelations[],5,FALSE)," ")</f>
        <v>f</v>
      </c>
      <c r="P1186" t="str">
        <f>_xlfn.IFNA(VLOOKUP(Flattened[[#This Row],[From]]&amp;"_"&amp;Flattened[[#This Row],[To]]&amp;"_"&amp;P$2,SourceRelations[],5,FALSE)," ")</f>
        <v>o</v>
      </c>
    </row>
    <row r="1187" spans="2:16" x14ac:dyDescent="0.2">
      <c r="B1187" s="1" t="str">
        <f>Flattened[[#This Row],[From]]&amp;"_"&amp;Flattened[[#This Row],[To]]</f>
        <v>Application Process_Business Service</v>
      </c>
      <c r="C1187" t="s">
        <v>98</v>
      </c>
      <c r="D1187" t="s">
        <v>44</v>
      </c>
      <c r="E1187" s="1" t="str">
        <f>_xlfn.CONCAT(Flattened[[#This Row],[Specialization]:[Association]])</f>
        <v xml:space="preserve">    rv  tfo</v>
      </c>
      <c r="F1187" s="1" t="str">
        <f>_xlfn.IFNA(VLOOKUP(Flattened[[#This Row],[From]]&amp;"_"&amp;Flattened[[#This Row],[To]]&amp;"_"&amp;F$2,SourceRelations[],5,FALSE)," ")</f>
        <v xml:space="preserve"> </v>
      </c>
      <c r="G1187" t="str">
        <f>_xlfn.IFNA(VLOOKUP(Flattened[[#This Row],[From]]&amp;"_"&amp;Flattened[[#This Row],[To]]&amp;"_"&amp;G$2,SourceRelations[],5,FALSE)," ")</f>
        <v xml:space="preserve"> </v>
      </c>
      <c r="H1187" t="str">
        <f>_xlfn.IFNA(VLOOKUP(Flattened[[#This Row],[From]]&amp;"_"&amp;Flattened[[#This Row],[To]]&amp;"_"&amp;H$2,SourceRelations[],5,FALSE)," ")</f>
        <v xml:space="preserve"> </v>
      </c>
      <c r="I1187" t="str">
        <f>_xlfn.IFNA(VLOOKUP(Flattened[[#This Row],[From]]&amp;"_"&amp;Flattened[[#This Row],[To]]&amp;"_"&amp;I$2,SourceRelations[],5,FALSE)," ")</f>
        <v xml:space="preserve"> </v>
      </c>
      <c r="J1187" t="str">
        <f>_xlfn.IFNA(VLOOKUP(Flattened[[#This Row],[From]]&amp;"_"&amp;Flattened[[#This Row],[To]]&amp;"_"&amp;J$2,SourceRelations[],5,FALSE)," ")</f>
        <v>r</v>
      </c>
      <c r="K1187" t="str">
        <f>_xlfn.IFNA(VLOOKUP(Flattened[[#This Row],[From]]&amp;"_"&amp;Flattened[[#This Row],[To]]&amp;"_"&amp;K$2,SourceRelations[],5,FALSE)," ")</f>
        <v>v</v>
      </c>
      <c r="L1187" t="str">
        <f>_xlfn.IFNA(VLOOKUP(Flattened[[#This Row],[From]]&amp;"_"&amp;Flattened[[#This Row],[To]]&amp;"_"&amp;L$2,SourceRelations[],5,FALSE)," ")</f>
        <v xml:space="preserve"> </v>
      </c>
      <c r="M1187" t="str">
        <f>_xlfn.IFNA(VLOOKUP(Flattened[[#This Row],[From]]&amp;"_"&amp;Flattened[[#This Row],[To]]&amp;"_"&amp;M$2,SourceRelations[],5,FALSE)," ")</f>
        <v xml:space="preserve"> </v>
      </c>
      <c r="N1187" t="str">
        <f>_xlfn.IFNA(VLOOKUP(Flattened[[#This Row],[From]]&amp;"_"&amp;Flattened[[#This Row],[To]]&amp;"_"&amp;N$2,SourceRelations[],5,FALSE)," ")</f>
        <v>t</v>
      </c>
      <c r="O1187" t="str">
        <f>_xlfn.IFNA(VLOOKUP(Flattened[[#This Row],[From]]&amp;"_"&amp;Flattened[[#This Row],[To]]&amp;"_"&amp;O$2,SourceRelations[],5,FALSE)," ")</f>
        <v>f</v>
      </c>
      <c r="P1187" t="str">
        <f>_xlfn.IFNA(VLOOKUP(Flattened[[#This Row],[From]]&amp;"_"&amp;Flattened[[#This Row],[To]]&amp;"_"&amp;P$2,SourceRelations[],5,FALSE)," ")</f>
        <v>o</v>
      </c>
    </row>
    <row r="1188" spans="2:16" x14ac:dyDescent="0.2">
      <c r="B1188" s="1" t="str">
        <f>Flattened[[#This Row],[From]]&amp;"_"&amp;Flattened[[#This Row],[To]]</f>
        <v>Application Service_Business Service</v>
      </c>
      <c r="C1188" t="s">
        <v>99</v>
      </c>
      <c r="D1188" t="s">
        <v>44</v>
      </c>
      <c r="E1188" s="1" t="str">
        <f>_xlfn.CONCAT(Flattened[[#This Row],[Specialization]:[Association]])</f>
        <v xml:space="preserve">    rv  tfo</v>
      </c>
      <c r="F1188" s="1" t="str">
        <f>_xlfn.IFNA(VLOOKUP(Flattened[[#This Row],[From]]&amp;"_"&amp;Flattened[[#This Row],[To]]&amp;"_"&amp;F$2,SourceRelations[],5,FALSE)," ")</f>
        <v xml:space="preserve"> </v>
      </c>
      <c r="G1188" t="str">
        <f>_xlfn.IFNA(VLOOKUP(Flattened[[#This Row],[From]]&amp;"_"&amp;Flattened[[#This Row],[To]]&amp;"_"&amp;G$2,SourceRelations[],5,FALSE)," ")</f>
        <v xml:space="preserve"> </v>
      </c>
      <c r="H1188" t="str">
        <f>_xlfn.IFNA(VLOOKUP(Flattened[[#This Row],[From]]&amp;"_"&amp;Flattened[[#This Row],[To]]&amp;"_"&amp;H$2,SourceRelations[],5,FALSE)," ")</f>
        <v xml:space="preserve"> </v>
      </c>
      <c r="I1188" t="str">
        <f>_xlfn.IFNA(VLOOKUP(Flattened[[#This Row],[From]]&amp;"_"&amp;Flattened[[#This Row],[To]]&amp;"_"&amp;I$2,SourceRelations[],5,FALSE)," ")</f>
        <v xml:space="preserve"> </v>
      </c>
      <c r="J1188" t="str">
        <f>_xlfn.IFNA(VLOOKUP(Flattened[[#This Row],[From]]&amp;"_"&amp;Flattened[[#This Row],[To]]&amp;"_"&amp;J$2,SourceRelations[],5,FALSE)," ")</f>
        <v>r</v>
      </c>
      <c r="K1188" t="str">
        <f>_xlfn.IFNA(VLOOKUP(Flattened[[#This Row],[From]]&amp;"_"&amp;Flattened[[#This Row],[To]]&amp;"_"&amp;K$2,SourceRelations[],5,FALSE)," ")</f>
        <v>v</v>
      </c>
      <c r="L1188" t="str">
        <f>_xlfn.IFNA(VLOOKUP(Flattened[[#This Row],[From]]&amp;"_"&amp;Flattened[[#This Row],[To]]&amp;"_"&amp;L$2,SourceRelations[],5,FALSE)," ")</f>
        <v xml:space="preserve"> </v>
      </c>
      <c r="M1188" t="str">
        <f>_xlfn.IFNA(VLOOKUP(Flattened[[#This Row],[From]]&amp;"_"&amp;Flattened[[#This Row],[To]]&amp;"_"&amp;M$2,SourceRelations[],5,FALSE)," ")</f>
        <v xml:space="preserve"> </v>
      </c>
      <c r="N1188" t="str">
        <f>_xlfn.IFNA(VLOOKUP(Flattened[[#This Row],[From]]&amp;"_"&amp;Flattened[[#This Row],[To]]&amp;"_"&amp;N$2,SourceRelations[],5,FALSE)," ")</f>
        <v>t</v>
      </c>
      <c r="O1188" t="str">
        <f>_xlfn.IFNA(VLOOKUP(Flattened[[#This Row],[From]]&amp;"_"&amp;Flattened[[#This Row],[To]]&amp;"_"&amp;O$2,SourceRelations[],5,FALSE)," ")</f>
        <v>f</v>
      </c>
      <c r="P1188" t="str">
        <f>_xlfn.IFNA(VLOOKUP(Flattened[[#This Row],[From]]&amp;"_"&amp;Flattened[[#This Row],[To]]&amp;"_"&amp;P$2,SourceRelations[],5,FALSE)," ")</f>
        <v>o</v>
      </c>
    </row>
    <row r="1189" spans="2:16" x14ac:dyDescent="0.2">
      <c r="B1189" s="1" t="str">
        <f>Flattened[[#This Row],[From]]&amp;"_"&amp;Flattened[[#This Row],[To]]</f>
        <v>Artifact_Business Service</v>
      </c>
      <c r="C1189" t="s">
        <v>48</v>
      </c>
      <c r="D1189" t="s">
        <v>44</v>
      </c>
      <c r="E1189" s="1" t="str">
        <f>_xlfn.CONCAT(Flattened[[#This Row],[Specialization]:[Association]])</f>
        <v xml:space="preserve">    r     o</v>
      </c>
      <c r="F1189" s="1" t="str">
        <f>_xlfn.IFNA(VLOOKUP(Flattened[[#This Row],[From]]&amp;"_"&amp;Flattened[[#This Row],[To]]&amp;"_"&amp;F$2,SourceRelations[],5,FALSE)," ")</f>
        <v xml:space="preserve"> </v>
      </c>
      <c r="G1189" t="str">
        <f>_xlfn.IFNA(VLOOKUP(Flattened[[#This Row],[From]]&amp;"_"&amp;Flattened[[#This Row],[To]]&amp;"_"&amp;G$2,SourceRelations[],5,FALSE)," ")</f>
        <v xml:space="preserve"> </v>
      </c>
      <c r="H1189" t="str">
        <f>_xlfn.IFNA(VLOOKUP(Flattened[[#This Row],[From]]&amp;"_"&amp;Flattened[[#This Row],[To]]&amp;"_"&amp;H$2,SourceRelations[],5,FALSE)," ")</f>
        <v xml:space="preserve"> </v>
      </c>
      <c r="I1189" t="str">
        <f>_xlfn.IFNA(VLOOKUP(Flattened[[#This Row],[From]]&amp;"_"&amp;Flattened[[#This Row],[To]]&amp;"_"&amp;I$2,SourceRelations[],5,FALSE)," ")</f>
        <v xml:space="preserve"> </v>
      </c>
      <c r="J1189" t="str">
        <f>_xlfn.IFNA(VLOOKUP(Flattened[[#This Row],[From]]&amp;"_"&amp;Flattened[[#This Row],[To]]&amp;"_"&amp;J$2,SourceRelations[],5,FALSE)," ")</f>
        <v>r</v>
      </c>
      <c r="K1189" t="str">
        <f>_xlfn.IFNA(VLOOKUP(Flattened[[#This Row],[From]]&amp;"_"&amp;Flattened[[#This Row],[To]]&amp;"_"&amp;K$2,SourceRelations[],5,FALSE)," ")</f>
        <v xml:space="preserve"> </v>
      </c>
      <c r="L1189" t="str">
        <f>_xlfn.IFNA(VLOOKUP(Flattened[[#This Row],[From]]&amp;"_"&amp;Flattened[[#This Row],[To]]&amp;"_"&amp;L$2,SourceRelations[],5,FALSE)," ")</f>
        <v xml:space="preserve"> </v>
      </c>
      <c r="M1189" t="str">
        <f>_xlfn.IFNA(VLOOKUP(Flattened[[#This Row],[From]]&amp;"_"&amp;Flattened[[#This Row],[To]]&amp;"_"&amp;M$2,SourceRelations[],5,FALSE)," ")</f>
        <v xml:space="preserve"> </v>
      </c>
      <c r="N1189" t="str">
        <f>_xlfn.IFNA(VLOOKUP(Flattened[[#This Row],[From]]&amp;"_"&amp;Flattened[[#This Row],[To]]&amp;"_"&amp;N$2,SourceRelations[],5,FALSE)," ")</f>
        <v xml:space="preserve"> </v>
      </c>
      <c r="O1189" t="str">
        <f>_xlfn.IFNA(VLOOKUP(Flattened[[#This Row],[From]]&amp;"_"&amp;Flattened[[#This Row],[To]]&amp;"_"&amp;O$2,SourceRelations[],5,FALSE)," ")</f>
        <v xml:space="preserve"> </v>
      </c>
      <c r="P1189" t="str">
        <f>_xlfn.IFNA(VLOOKUP(Flattened[[#This Row],[From]]&amp;"_"&amp;Flattened[[#This Row],[To]]&amp;"_"&amp;P$2,SourceRelations[],5,FALSE)," ")</f>
        <v>o</v>
      </c>
    </row>
    <row r="1190" spans="2:16" x14ac:dyDescent="0.2">
      <c r="B1190" s="1" t="str">
        <f>Flattened[[#This Row],[From]]&amp;"_"&amp;Flattened[[#This Row],[To]]</f>
        <v>Assessment_Business Service</v>
      </c>
      <c r="C1190" t="s">
        <v>3</v>
      </c>
      <c r="D1190" t="s">
        <v>44</v>
      </c>
      <c r="E1190" s="1" t="str">
        <f>_xlfn.CONCAT(Flattened[[#This Row],[Specialization]:[Association]])</f>
        <v xml:space="preserve">          o</v>
      </c>
      <c r="F1190" s="1" t="str">
        <f>_xlfn.IFNA(VLOOKUP(Flattened[[#This Row],[From]]&amp;"_"&amp;Flattened[[#This Row],[To]]&amp;"_"&amp;F$2,SourceRelations[],5,FALSE)," ")</f>
        <v xml:space="preserve"> </v>
      </c>
      <c r="G1190" t="str">
        <f>_xlfn.IFNA(VLOOKUP(Flattened[[#This Row],[From]]&amp;"_"&amp;Flattened[[#This Row],[To]]&amp;"_"&amp;G$2,SourceRelations[],5,FALSE)," ")</f>
        <v xml:space="preserve"> </v>
      </c>
      <c r="H1190" t="str">
        <f>_xlfn.IFNA(VLOOKUP(Flattened[[#This Row],[From]]&amp;"_"&amp;Flattened[[#This Row],[To]]&amp;"_"&amp;H$2,SourceRelations[],5,FALSE)," ")</f>
        <v xml:space="preserve"> </v>
      </c>
      <c r="I1190" t="str">
        <f>_xlfn.IFNA(VLOOKUP(Flattened[[#This Row],[From]]&amp;"_"&amp;Flattened[[#This Row],[To]]&amp;"_"&amp;I$2,SourceRelations[],5,FALSE)," ")</f>
        <v xml:space="preserve"> </v>
      </c>
      <c r="J1190" t="str">
        <f>_xlfn.IFNA(VLOOKUP(Flattened[[#This Row],[From]]&amp;"_"&amp;Flattened[[#This Row],[To]]&amp;"_"&amp;J$2,SourceRelations[],5,FALSE)," ")</f>
        <v xml:space="preserve"> </v>
      </c>
      <c r="K1190" t="str">
        <f>_xlfn.IFNA(VLOOKUP(Flattened[[#This Row],[From]]&amp;"_"&amp;Flattened[[#This Row],[To]]&amp;"_"&amp;K$2,SourceRelations[],5,FALSE)," ")</f>
        <v xml:space="preserve"> </v>
      </c>
      <c r="L1190" t="str">
        <f>_xlfn.IFNA(VLOOKUP(Flattened[[#This Row],[From]]&amp;"_"&amp;Flattened[[#This Row],[To]]&amp;"_"&amp;L$2,SourceRelations[],5,FALSE)," ")</f>
        <v xml:space="preserve"> </v>
      </c>
      <c r="M1190" t="str">
        <f>_xlfn.IFNA(VLOOKUP(Flattened[[#This Row],[From]]&amp;"_"&amp;Flattened[[#This Row],[To]]&amp;"_"&amp;M$2,SourceRelations[],5,FALSE)," ")</f>
        <v xml:space="preserve"> </v>
      </c>
      <c r="N1190" t="str">
        <f>_xlfn.IFNA(VLOOKUP(Flattened[[#This Row],[From]]&amp;"_"&amp;Flattened[[#This Row],[To]]&amp;"_"&amp;N$2,SourceRelations[],5,FALSE)," ")</f>
        <v xml:space="preserve"> </v>
      </c>
      <c r="O1190" t="str">
        <f>_xlfn.IFNA(VLOOKUP(Flattened[[#This Row],[From]]&amp;"_"&amp;Flattened[[#This Row],[To]]&amp;"_"&amp;O$2,SourceRelations[],5,FALSE)," ")</f>
        <v xml:space="preserve"> </v>
      </c>
      <c r="P1190" t="str">
        <f>_xlfn.IFNA(VLOOKUP(Flattened[[#This Row],[From]]&amp;"_"&amp;Flattened[[#This Row],[To]]&amp;"_"&amp;P$2,SourceRelations[],5,FALSE)," ")</f>
        <v>o</v>
      </c>
    </row>
    <row r="1191" spans="2:16" x14ac:dyDescent="0.2">
      <c r="B1191" s="1" t="str">
        <f>Flattened[[#This Row],[From]]&amp;"_"&amp;Flattened[[#This Row],[To]]</f>
        <v>Business Actor_Business Service</v>
      </c>
      <c r="C1191" t="s">
        <v>41</v>
      </c>
      <c r="D1191" t="s">
        <v>44</v>
      </c>
      <c r="E1191" s="1" t="str">
        <f>_xlfn.CONCAT(Flattened[[#This Row],[Specialization]:[Association]])</f>
        <v xml:space="preserve">   irv  tfo</v>
      </c>
      <c r="F1191" s="1" t="str">
        <f>_xlfn.IFNA(VLOOKUP(Flattened[[#This Row],[From]]&amp;"_"&amp;Flattened[[#This Row],[To]]&amp;"_"&amp;F$2,SourceRelations[],5,FALSE)," ")</f>
        <v xml:space="preserve"> </v>
      </c>
      <c r="G1191" t="str">
        <f>_xlfn.IFNA(VLOOKUP(Flattened[[#This Row],[From]]&amp;"_"&amp;Flattened[[#This Row],[To]]&amp;"_"&amp;G$2,SourceRelations[],5,FALSE)," ")</f>
        <v xml:space="preserve"> </v>
      </c>
      <c r="H1191" t="str">
        <f>_xlfn.IFNA(VLOOKUP(Flattened[[#This Row],[From]]&amp;"_"&amp;Flattened[[#This Row],[To]]&amp;"_"&amp;H$2,SourceRelations[],5,FALSE)," ")</f>
        <v xml:space="preserve"> </v>
      </c>
      <c r="I1191" t="str">
        <f>_xlfn.IFNA(VLOOKUP(Flattened[[#This Row],[From]]&amp;"_"&amp;Flattened[[#This Row],[To]]&amp;"_"&amp;I$2,SourceRelations[],5,FALSE)," ")</f>
        <v>i</v>
      </c>
      <c r="J1191" t="str">
        <f>_xlfn.IFNA(VLOOKUP(Flattened[[#This Row],[From]]&amp;"_"&amp;Flattened[[#This Row],[To]]&amp;"_"&amp;J$2,SourceRelations[],5,FALSE)," ")</f>
        <v>r</v>
      </c>
      <c r="K1191" t="str">
        <f>_xlfn.IFNA(VLOOKUP(Flattened[[#This Row],[From]]&amp;"_"&amp;Flattened[[#This Row],[To]]&amp;"_"&amp;K$2,SourceRelations[],5,FALSE)," ")</f>
        <v>v</v>
      </c>
      <c r="L1191" t="str">
        <f>_xlfn.IFNA(VLOOKUP(Flattened[[#This Row],[From]]&amp;"_"&amp;Flattened[[#This Row],[To]]&amp;"_"&amp;L$2,SourceRelations[],5,FALSE)," ")</f>
        <v xml:space="preserve"> </v>
      </c>
      <c r="M1191" t="str">
        <f>_xlfn.IFNA(VLOOKUP(Flattened[[#This Row],[From]]&amp;"_"&amp;Flattened[[#This Row],[To]]&amp;"_"&amp;M$2,SourceRelations[],5,FALSE)," ")</f>
        <v xml:space="preserve"> </v>
      </c>
      <c r="N1191" t="str">
        <f>_xlfn.IFNA(VLOOKUP(Flattened[[#This Row],[From]]&amp;"_"&amp;Flattened[[#This Row],[To]]&amp;"_"&amp;N$2,SourceRelations[],5,FALSE)," ")</f>
        <v>t</v>
      </c>
      <c r="O1191" t="str">
        <f>_xlfn.IFNA(VLOOKUP(Flattened[[#This Row],[From]]&amp;"_"&amp;Flattened[[#This Row],[To]]&amp;"_"&amp;O$2,SourceRelations[],5,FALSE)," ")</f>
        <v>f</v>
      </c>
      <c r="P1191" t="str">
        <f>_xlfn.IFNA(VLOOKUP(Flattened[[#This Row],[From]]&amp;"_"&amp;Flattened[[#This Row],[To]]&amp;"_"&amp;P$2,SourceRelations[],5,FALSE)," ")</f>
        <v>o</v>
      </c>
    </row>
    <row r="1192" spans="2:16" x14ac:dyDescent="0.2">
      <c r="B1192" s="1" t="str">
        <f>Flattened[[#This Row],[From]]&amp;"_"&amp;Flattened[[#This Row],[To]]</f>
        <v>Business Collaboration_Business Service</v>
      </c>
      <c r="C1192" t="s">
        <v>57</v>
      </c>
      <c r="D1192" t="s">
        <v>44</v>
      </c>
      <c r="E1192" s="1" t="str">
        <f>_xlfn.CONCAT(Flattened[[#This Row],[Specialization]:[Association]])</f>
        <v xml:space="preserve">   irv  tfo</v>
      </c>
      <c r="F1192" s="1" t="str">
        <f>_xlfn.IFNA(VLOOKUP(Flattened[[#This Row],[From]]&amp;"_"&amp;Flattened[[#This Row],[To]]&amp;"_"&amp;F$2,SourceRelations[],5,FALSE)," ")</f>
        <v xml:space="preserve"> </v>
      </c>
      <c r="G1192" t="str">
        <f>_xlfn.IFNA(VLOOKUP(Flattened[[#This Row],[From]]&amp;"_"&amp;Flattened[[#This Row],[To]]&amp;"_"&amp;G$2,SourceRelations[],5,FALSE)," ")</f>
        <v xml:space="preserve"> </v>
      </c>
      <c r="H1192" t="str">
        <f>_xlfn.IFNA(VLOOKUP(Flattened[[#This Row],[From]]&amp;"_"&amp;Flattened[[#This Row],[To]]&amp;"_"&amp;H$2,SourceRelations[],5,FALSE)," ")</f>
        <v xml:space="preserve"> </v>
      </c>
      <c r="I1192" t="str">
        <f>_xlfn.IFNA(VLOOKUP(Flattened[[#This Row],[From]]&amp;"_"&amp;Flattened[[#This Row],[To]]&amp;"_"&amp;I$2,SourceRelations[],5,FALSE)," ")</f>
        <v>i</v>
      </c>
      <c r="J1192" t="str">
        <f>_xlfn.IFNA(VLOOKUP(Flattened[[#This Row],[From]]&amp;"_"&amp;Flattened[[#This Row],[To]]&amp;"_"&amp;J$2,SourceRelations[],5,FALSE)," ")</f>
        <v>r</v>
      </c>
      <c r="K1192" t="str">
        <f>_xlfn.IFNA(VLOOKUP(Flattened[[#This Row],[From]]&amp;"_"&amp;Flattened[[#This Row],[To]]&amp;"_"&amp;K$2,SourceRelations[],5,FALSE)," ")</f>
        <v>v</v>
      </c>
      <c r="L1192" t="str">
        <f>_xlfn.IFNA(VLOOKUP(Flattened[[#This Row],[From]]&amp;"_"&amp;Flattened[[#This Row],[To]]&amp;"_"&amp;L$2,SourceRelations[],5,FALSE)," ")</f>
        <v xml:space="preserve"> </v>
      </c>
      <c r="M1192" t="str">
        <f>_xlfn.IFNA(VLOOKUP(Flattened[[#This Row],[From]]&amp;"_"&amp;Flattened[[#This Row],[To]]&amp;"_"&amp;M$2,SourceRelations[],5,FALSE)," ")</f>
        <v xml:space="preserve"> </v>
      </c>
      <c r="N1192" t="str">
        <f>_xlfn.IFNA(VLOOKUP(Flattened[[#This Row],[From]]&amp;"_"&amp;Flattened[[#This Row],[To]]&amp;"_"&amp;N$2,SourceRelations[],5,FALSE)," ")</f>
        <v>t</v>
      </c>
      <c r="O1192" t="str">
        <f>_xlfn.IFNA(VLOOKUP(Flattened[[#This Row],[From]]&amp;"_"&amp;Flattened[[#This Row],[To]]&amp;"_"&amp;O$2,SourceRelations[],5,FALSE)," ")</f>
        <v>f</v>
      </c>
      <c r="P1192" t="str">
        <f>_xlfn.IFNA(VLOOKUP(Flattened[[#This Row],[From]]&amp;"_"&amp;Flattened[[#This Row],[To]]&amp;"_"&amp;P$2,SourceRelations[],5,FALSE)," ")</f>
        <v>o</v>
      </c>
    </row>
    <row r="1193" spans="2:16" x14ac:dyDescent="0.2">
      <c r="B1193" s="1" t="str">
        <f>Flattened[[#This Row],[From]]&amp;"_"&amp;Flattened[[#This Row],[To]]</f>
        <v>Business Event_Business Service</v>
      </c>
      <c r="C1193" t="s">
        <v>55</v>
      </c>
      <c r="D1193" t="s">
        <v>44</v>
      </c>
      <c r="E1193" s="1" t="str">
        <f>_xlfn.CONCAT(Flattened[[#This Row],[Specialization]:[Association]])</f>
        <v xml:space="preserve">     v  tfo</v>
      </c>
      <c r="F1193" s="1" t="str">
        <f>_xlfn.IFNA(VLOOKUP(Flattened[[#This Row],[From]]&amp;"_"&amp;Flattened[[#This Row],[To]]&amp;"_"&amp;F$2,SourceRelations[],5,FALSE)," ")</f>
        <v xml:space="preserve"> </v>
      </c>
      <c r="G1193" t="str">
        <f>_xlfn.IFNA(VLOOKUP(Flattened[[#This Row],[From]]&amp;"_"&amp;Flattened[[#This Row],[To]]&amp;"_"&amp;G$2,SourceRelations[],5,FALSE)," ")</f>
        <v xml:space="preserve"> </v>
      </c>
      <c r="H1193" t="str">
        <f>_xlfn.IFNA(VLOOKUP(Flattened[[#This Row],[From]]&amp;"_"&amp;Flattened[[#This Row],[To]]&amp;"_"&amp;H$2,SourceRelations[],5,FALSE)," ")</f>
        <v xml:space="preserve"> </v>
      </c>
      <c r="I1193" t="str">
        <f>_xlfn.IFNA(VLOOKUP(Flattened[[#This Row],[From]]&amp;"_"&amp;Flattened[[#This Row],[To]]&amp;"_"&amp;I$2,SourceRelations[],5,FALSE)," ")</f>
        <v xml:space="preserve"> </v>
      </c>
      <c r="J1193" t="str">
        <f>_xlfn.IFNA(VLOOKUP(Flattened[[#This Row],[From]]&amp;"_"&amp;Flattened[[#This Row],[To]]&amp;"_"&amp;J$2,SourceRelations[],5,FALSE)," ")</f>
        <v xml:space="preserve"> </v>
      </c>
      <c r="K1193" t="str">
        <f>_xlfn.IFNA(VLOOKUP(Flattened[[#This Row],[From]]&amp;"_"&amp;Flattened[[#This Row],[To]]&amp;"_"&amp;K$2,SourceRelations[],5,FALSE)," ")</f>
        <v>v</v>
      </c>
      <c r="L1193" t="str">
        <f>_xlfn.IFNA(VLOOKUP(Flattened[[#This Row],[From]]&amp;"_"&amp;Flattened[[#This Row],[To]]&amp;"_"&amp;L$2,SourceRelations[],5,FALSE)," ")</f>
        <v xml:space="preserve"> </v>
      </c>
      <c r="M1193" t="str">
        <f>_xlfn.IFNA(VLOOKUP(Flattened[[#This Row],[From]]&amp;"_"&amp;Flattened[[#This Row],[To]]&amp;"_"&amp;M$2,SourceRelations[],5,FALSE)," ")</f>
        <v xml:space="preserve"> </v>
      </c>
      <c r="N1193" t="str">
        <f>_xlfn.IFNA(VLOOKUP(Flattened[[#This Row],[From]]&amp;"_"&amp;Flattened[[#This Row],[To]]&amp;"_"&amp;N$2,SourceRelations[],5,FALSE)," ")</f>
        <v>t</v>
      </c>
      <c r="O1193" t="str">
        <f>_xlfn.IFNA(VLOOKUP(Flattened[[#This Row],[From]]&amp;"_"&amp;Flattened[[#This Row],[To]]&amp;"_"&amp;O$2,SourceRelations[],5,FALSE)," ")</f>
        <v>f</v>
      </c>
      <c r="P1193" t="str">
        <f>_xlfn.IFNA(VLOOKUP(Flattened[[#This Row],[From]]&amp;"_"&amp;Flattened[[#This Row],[To]]&amp;"_"&amp;P$2,SourceRelations[],5,FALSE)," ")</f>
        <v>o</v>
      </c>
    </row>
    <row r="1194" spans="2:16" x14ac:dyDescent="0.2">
      <c r="B1194" s="1" t="str">
        <f>Flattened[[#This Row],[From]]&amp;"_"&amp;Flattened[[#This Row],[To]]</f>
        <v>Business Function_Business Service</v>
      </c>
      <c r="C1194" t="s">
        <v>36</v>
      </c>
      <c r="D1194" t="s">
        <v>44</v>
      </c>
      <c r="E1194" s="1" t="str">
        <f>_xlfn.CONCAT(Flattened[[#This Row],[Specialization]:[Association]])</f>
        <v xml:space="preserve">    rv  tfo</v>
      </c>
      <c r="F1194" s="1" t="str">
        <f>_xlfn.IFNA(VLOOKUP(Flattened[[#This Row],[From]]&amp;"_"&amp;Flattened[[#This Row],[To]]&amp;"_"&amp;F$2,SourceRelations[],5,FALSE)," ")</f>
        <v xml:space="preserve"> </v>
      </c>
      <c r="G1194" t="str">
        <f>_xlfn.IFNA(VLOOKUP(Flattened[[#This Row],[From]]&amp;"_"&amp;Flattened[[#This Row],[To]]&amp;"_"&amp;G$2,SourceRelations[],5,FALSE)," ")</f>
        <v xml:space="preserve"> </v>
      </c>
      <c r="H1194" t="str">
        <f>_xlfn.IFNA(VLOOKUP(Flattened[[#This Row],[From]]&amp;"_"&amp;Flattened[[#This Row],[To]]&amp;"_"&amp;H$2,SourceRelations[],5,FALSE)," ")</f>
        <v xml:space="preserve"> </v>
      </c>
      <c r="I1194" t="str">
        <f>_xlfn.IFNA(VLOOKUP(Flattened[[#This Row],[From]]&amp;"_"&amp;Flattened[[#This Row],[To]]&amp;"_"&amp;I$2,SourceRelations[],5,FALSE)," ")</f>
        <v xml:space="preserve"> </v>
      </c>
      <c r="J1194" t="str">
        <f>_xlfn.IFNA(VLOOKUP(Flattened[[#This Row],[From]]&amp;"_"&amp;Flattened[[#This Row],[To]]&amp;"_"&amp;J$2,SourceRelations[],5,FALSE)," ")</f>
        <v>r</v>
      </c>
      <c r="K1194" t="str">
        <f>_xlfn.IFNA(VLOOKUP(Flattened[[#This Row],[From]]&amp;"_"&amp;Flattened[[#This Row],[To]]&amp;"_"&amp;K$2,SourceRelations[],5,FALSE)," ")</f>
        <v>v</v>
      </c>
      <c r="L1194" t="str">
        <f>_xlfn.IFNA(VLOOKUP(Flattened[[#This Row],[From]]&amp;"_"&amp;Flattened[[#This Row],[To]]&amp;"_"&amp;L$2,SourceRelations[],5,FALSE)," ")</f>
        <v xml:space="preserve"> </v>
      </c>
      <c r="M1194" t="str">
        <f>_xlfn.IFNA(VLOOKUP(Flattened[[#This Row],[From]]&amp;"_"&amp;Flattened[[#This Row],[To]]&amp;"_"&amp;M$2,SourceRelations[],5,FALSE)," ")</f>
        <v xml:space="preserve"> </v>
      </c>
      <c r="N1194" t="str">
        <f>_xlfn.IFNA(VLOOKUP(Flattened[[#This Row],[From]]&amp;"_"&amp;Flattened[[#This Row],[To]]&amp;"_"&amp;N$2,SourceRelations[],5,FALSE)," ")</f>
        <v>t</v>
      </c>
      <c r="O1194" t="str">
        <f>_xlfn.IFNA(VLOOKUP(Flattened[[#This Row],[From]]&amp;"_"&amp;Flattened[[#This Row],[To]]&amp;"_"&amp;O$2,SourceRelations[],5,FALSE)," ")</f>
        <v>f</v>
      </c>
      <c r="P1194" t="str">
        <f>_xlfn.IFNA(VLOOKUP(Flattened[[#This Row],[From]]&amp;"_"&amp;Flattened[[#This Row],[To]]&amp;"_"&amp;P$2,SourceRelations[],5,FALSE)," ")</f>
        <v>o</v>
      </c>
    </row>
    <row r="1195" spans="2:16" x14ac:dyDescent="0.2">
      <c r="B1195" s="1" t="str">
        <f>Flattened[[#This Row],[From]]&amp;"_"&amp;Flattened[[#This Row],[To]]</f>
        <v>Business Interaction_Business Service</v>
      </c>
      <c r="C1195" t="s">
        <v>37</v>
      </c>
      <c r="D1195" t="s">
        <v>44</v>
      </c>
      <c r="E1195" s="1" t="str">
        <f>_xlfn.CONCAT(Flattened[[#This Row],[Specialization]:[Association]])</f>
        <v xml:space="preserve">    rv  tfo</v>
      </c>
      <c r="F1195" s="1" t="str">
        <f>_xlfn.IFNA(VLOOKUP(Flattened[[#This Row],[From]]&amp;"_"&amp;Flattened[[#This Row],[To]]&amp;"_"&amp;F$2,SourceRelations[],5,FALSE)," ")</f>
        <v xml:space="preserve"> </v>
      </c>
      <c r="G1195" t="str">
        <f>_xlfn.IFNA(VLOOKUP(Flattened[[#This Row],[From]]&amp;"_"&amp;Flattened[[#This Row],[To]]&amp;"_"&amp;G$2,SourceRelations[],5,FALSE)," ")</f>
        <v xml:space="preserve"> </v>
      </c>
      <c r="H1195" t="str">
        <f>_xlfn.IFNA(VLOOKUP(Flattened[[#This Row],[From]]&amp;"_"&amp;Flattened[[#This Row],[To]]&amp;"_"&amp;H$2,SourceRelations[],5,FALSE)," ")</f>
        <v xml:space="preserve"> </v>
      </c>
      <c r="I1195" t="str">
        <f>_xlfn.IFNA(VLOOKUP(Flattened[[#This Row],[From]]&amp;"_"&amp;Flattened[[#This Row],[To]]&amp;"_"&amp;I$2,SourceRelations[],5,FALSE)," ")</f>
        <v xml:space="preserve"> </v>
      </c>
      <c r="J1195" t="str">
        <f>_xlfn.IFNA(VLOOKUP(Flattened[[#This Row],[From]]&amp;"_"&amp;Flattened[[#This Row],[To]]&amp;"_"&amp;J$2,SourceRelations[],5,FALSE)," ")</f>
        <v>r</v>
      </c>
      <c r="K1195" t="str">
        <f>_xlfn.IFNA(VLOOKUP(Flattened[[#This Row],[From]]&amp;"_"&amp;Flattened[[#This Row],[To]]&amp;"_"&amp;K$2,SourceRelations[],5,FALSE)," ")</f>
        <v>v</v>
      </c>
      <c r="L1195" t="str">
        <f>_xlfn.IFNA(VLOOKUP(Flattened[[#This Row],[From]]&amp;"_"&amp;Flattened[[#This Row],[To]]&amp;"_"&amp;L$2,SourceRelations[],5,FALSE)," ")</f>
        <v xml:space="preserve"> </v>
      </c>
      <c r="M1195" t="str">
        <f>_xlfn.IFNA(VLOOKUP(Flattened[[#This Row],[From]]&amp;"_"&amp;Flattened[[#This Row],[To]]&amp;"_"&amp;M$2,SourceRelations[],5,FALSE)," ")</f>
        <v xml:space="preserve"> </v>
      </c>
      <c r="N1195" t="str">
        <f>_xlfn.IFNA(VLOOKUP(Flattened[[#This Row],[From]]&amp;"_"&amp;Flattened[[#This Row],[To]]&amp;"_"&amp;N$2,SourceRelations[],5,FALSE)," ")</f>
        <v>t</v>
      </c>
      <c r="O1195" t="str">
        <f>_xlfn.IFNA(VLOOKUP(Flattened[[#This Row],[From]]&amp;"_"&amp;Flattened[[#This Row],[To]]&amp;"_"&amp;O$2,SourceRelations[],5,FALSE)," ")</f>
        <v>f</v>
      </c>
      <c r="P1195" t="str">
        <f>_xlfn.IFNA(VLOOKUP(Flattened[[#This Row],[From]]&amp;"_"&amp;Flattened[[#This Row],[To]]&amp;"_"&amp;P$2,SourceRelations[],5,FALSE)," ")</f>
        <v>o</v>
      </c>
    </row>
    <row r="1196" spans="2:16" x14ac:dyDescent="0.2">
      <c r="B1196" s="1" t="str">
        <f>Flattened[[#This Row],[From]]&amp;"_"&amp;Flattened[[#This Row],[To]]</f>
        <v>Business Interface_Business Service</v>
      </c>
      <c r="C1196" t="s">
        <v>40</v>
      </c>
      <c r="D1196" t="s">
        <v>44</v>
      </c>
      <c r="E1196" s="1" t="str">
        <f>_xlfn.CONCAT(Flattened[[#This Row],[Specialization]:[Association]])</f>
        <v xml:space="preserve">   i v  tfo</v>
      </c>
      <c r="F1196" s="1" t="str">
        <f>_xlfn.IFNA(VLOOKUP(Flattened[[#This Row],[From]]&amp;"_"&amp;Flattened[[#This Row],[To]]&amp;"_"&amp;F$2,SourceRelations[],5,FALSE)," ")</f>
        <v xml:space="preserve"> </v>
      </c>
      <c r="G1196" t="str">
        <f>_xlfn.IFNA(VLOOKUP(Flattened[[#This Row],[From]]&amp;"_"&amp;Flattened[[#This Row],[To]]&amp;"_"&amp;G$2,SourceRelations[],5,FALSE)," ")</f>
        <v xml:space="preserve"> </v>
      </c>
      <c r="H1196" t="str">
        <f>_xlfn.IFNA(VLOOKUP(Flattened[[#This Row],[From]]&amp;"_"&amp;Flattened[[#This Row],[To]]&amp;"_"&amp;H$2,SourceRelations[],5,FALSE)," ")</f>
        <v xml:space="preserve"> </v>
      </c>
      <c r="I1196" t="str">
        <f>_xlfn.IFNA(VLOOKUP(Flattened[[#This Row],[From]]&amp;"_"&amp;Flattened[[#This Row],[To]]&amp;"_"&amp;I$2,SourceRelations[],5,FALSE)," ")</f>
        <v>i</v>
      </c>
      <c r="J1196" t="str">
        <f>_xlfn.IFNA(VLOOKUP(Flattened[[#This Row],[From]]&amp;"_"&amp;Flattened[[#This Row],[To]]&amp;"_"&amp;J$2,SourceRelations[],5,FALSE)," ")</f>
        <v xml:space="preserve"> </v>
      </c>
      <c r="K1196" t="str">
        <f>_xlfn.IFNA(VLOOKUP(Flattened[[#This Row],[From]]&amp;"_"&amp;Flattened[[#This Row],[To]]&amp;"_"&amp;K$2,SourceRelations[],5,FALSE)," ")</f>
        <v>v</v>
      </c>
      <c r="L1196" t="str">
        <f>_xlfn.IFNA(VLOOKUP(Flattened[[#This Row],[From]]&amp;"_"&amp;Flattened[[#This Row],[To]]&amp;"_"&amp;L$2,SourceRelations[],5,FALSE)," ")</f>
        <v xml:space="preserve"> </v>
      </c>
      <c r="M1196" t="str">
        <f>_xlfn.IFNA(VLOOKUP(Flattened[[#This Row],[From]]&amp;"_"&amp;Flattened[[#This Row],[To]]&amp;"_"&amp;M$2,SourceRelations[],5,FALSE)," ")</f>
        <v xml:space="preserve"> </v>
      </c>
      <c r="N1196" t="str">
        <f>_xlfn.IFNA(VLOOKUP(Flattened[[#This Row],[From]]&amp;"_"&amp;Flattened[[#This Row],[To]]&amp;"_"&amp;N$2,SourceRelations[],5,FALSE)," ")</f>
        <v>t</v>
      </c>
      <c r="O1196" t="str">
        <f>_xlfn.IFNA(VLOOKUP(Flattened[[#This Row],[From]]&amp;"_"&amp;Flattened[[#This Row],[To]]&amp;"_"&amp;O$2,SourceRelations[],5,FALSE)," ")</f>
        <v>f</v>
      </c>
      <c r="P1196" t="str">
        <f>_xlfn.IFNA(VLOOKUP(Flattened[[#This Row],[From]]&amp;"_"&amp;Flattened[[#This Row],[To]]&amp;"_"&amp;P$2,SourceRelations[],5,FALSE)," ")</f>
        <v>o</v>
      </c>
    </row>
    <row r="1197" spans="2:16" x14ac:dyDescent="0.2">
      <c r="B1197" s="1" t="str">
        <f>Flattened[[#This Row],[From]]&amp;"_"&amp;Flattened[[#This Row],[To]]</f>
        <v>Business Object_Business Service</v>
      </c>
      <c r="C1197" t="s">
        <v>58</v>
      </c>
      <c r="D1197" t="s">
        <v>44</v>
      </c>
      <c r="E1197" s="1" t="str">
        <f>_xlfn.CONCAT(Flattened[[#This Row],[Specialization]:[Association]])</f>
        <v xml:space="preserve">          o</v>
      </c>
      <c r="F1197" s="1" t="str">
        <f>_xlfn.IFNA(VLOOKUP(Flattened[[#This Row],[From]]&amp;"_"&amp;Flattened[[#This Row],[To]]&amp;"_"&amp;F$2,SourceRelations[],5,FALSE)," ")</f>
        <v xml:space="preserve"> </v>
      </c>
      <c r="G1197" t="str">
        <f>_xlfn.IFNA(VLOOKUP(Flattened[[#This Row],[From]]&amp;"_"&amp;Flattened[[#This Row],[To]]&amp;"_"&amp;G$2,SourceRelations[],5,FALSE)," ")</f>
        <v xml:space="preserve"> </v>
      </c>
      <c r="H1197" t="str">
        <f>_xlfn.IFNA(VLOOKUP(Flattened[[#This Row],[From]]&amp;"_"&amp;Flattened[[#This Row],[To]]&amp;"_"&amp;H$2,SourceRelations[],5,FALSE)," ")</f>
        <v xml:space="preserve"> </v>
      </c>
      <c r="I1197" t="str">
        <f>_xlfn.IFNA(VLOOKUP(Flattened[[#This Row],[From]]&amp;"_"&amp;Flattened[[#This Row],[To]]&amp;"_"&amp;I$2,SourceRelations[],5,FALSE)," ")</f>
        <v xml:space="preserve"> </v>
      </c>
      <c r="J1197" t="str">
        <f>_xlfn.IFNA(VLOOKUP(Flattened[[#This Row],[From]]&amp;"_"&amp;Flattened[[#This Row],[To]]&amp;"_"&amp;J$2,SourceRelations[],5,FALSE)," ")</f>
        <v xml:space="preserve"> </v>
      </c>
      <c r="K1197" t="str">
        <f>_xlfn.IFNA(VLOOKUP(Flattened[[#This Row],[From]]&amp;"_"&amp;Flattened[[#This Row],[To]]&amp;"_"&amp;K$2,SourceRelations[],5,FALSE)," ")</f>
        <v xml:space="preserve"> </v>
      </c>
      <c r="L1197" t="str">
        <f>_xlfn.IFNA(VLOOKUP(Flattened[[#This Row],[From]]&amp;"_"&amp;Flattened[[#This Row],[To]]&amp;"_"&amp;L$2,SourceRelations[],5,FALSE)," ")</f>
        <v xml:space="preserve"> </v>
      </c>
      <c r="M1197" t="str">
        <f>_xlfn.IFNA(VLOOKUP(Flattened[[#This Row],[From]]&amp;"_"&amp;Flattened[[#This Row],[To]]&amp;"_"&amp;M$2,SourceRelations[],5,FALSE)," ")</f>
        <v xml:space="preserve"> </v>
      </c>
      <c r="N1197" t="str">
        <f>_xlfn.IFNA(VLOOKUP(Flattened[[#This Row],[From]]&amp;"_"&amp;Flattened[[#This Row],[To]]&amp;"_"&amp;N$2,SourceRelations[],5,FALSE)," ")</f>
        <v xml:space="preserve"> </v>
      </c>
      <c r="O1197" t="str">
        <f>_xlfn.IFNA(VLOOKUP(Flattened[[#This Row],[From]]&amp;"_"&amp;Flattened[[#This Row],[To]]&amp;"_"&amp;O$2,SourceRelations[],5,FALSE)," ")</f>
        <v xml:space="preserve"> </v>
      </c>
      <c r="P1197" t="str">
        <f>_xlfn.IFNA(VLOOKUP(Flattened[[#This Row],[From]]&amp;"_"&amp;Flattened[[#This Row],[To]]&amp;"_"&amp;P$2,SourceRelations[],5,FALSE)," ")</f>
        <v>o</v>
      </c>
    </row>
    <row r="1198" spans="2:16" x14ac:dyDescent="0.2">
      <c r="B1198" s="1" t="str">
        <f>Flattened[[#This Row],[From]]&amp;"_"&amp;Flattened[[#This Row],[To]]</f>
        <v>Business Process_Business Service</v>
      </c>
      <c r="C1198" t="s">
        <v>38</v>
      </c>
      <c r="D1198" t="s">
        <v>44</v>
      </c>
      <c r="E1198" s="1" t="str">
        <f>_xlfn.CONCAT(Flattened[[#This Row],[Specialization]:[Association]])</f>
        <v xml:space="preserve">    rv  tfo</v>
      </c>
      <c r="F1198" s="1" t="str">
        <f>_xlfn.IFNA(VLOOKUP(Flattened[[#This Row],[From]]&amp;"_"&amp;Flattened[[#This Row],[To]]&amp;"_"&amp;F$2,SourceRelations[],5,FALSE)," ")</f>
        <v xml:space="preserve"> </v>
      </c>
      <c r="G1198" t="str">
        <f>_xlfn.IFNA(VLOOKUP(Flattened[[#This Row],[From]]&amp;"_"&amp;Flattened[[#This Row],[To]]&amp;"_"&amp;G$2,SourceRelations[],5,FALSE)," ")</f>
        <v xml:space="preserve"> </v>
      </c>
      <c r="H1198" t="str">
        <f>_xlfn.IFNA(VLOOKUP(Flattened[[#This Row],[From]]&amp;"_"&amp;Flattened[[#This Row],[To]]&amp;"_"&amp;H$2,SourceRelations[],5,FALSE)," ")</f>
        <v xml:space="preserve"> </v>
      </c>
      <c r="I1198" t="str">
        <f>_xlfn.IFNA(VLOOKUP(Flattened[[#This Row],[From]]&amp;"_"&amp;Flattened[[#This Row],[To]]&amp;"_"&amp;I$2,SourceRelations[],5,FALSE)," ")</f>
        <v xml:space="preserve"> </v>
      </c>
      <c r="J1198" t="str">
        <f>_xlfn.IFNA(VLOOKUP(Flattened[[#This Row],[From]]&amp;"_"&amp;Flattened[[#This Row],[To]]&amp;"_"&amp;J$2,SourceRelations[],5,FALSE)," ")</f>
        <v>r</v>
      </c>
      <c r="K1198" t="str">
        <f>_xlfn.IFNA(VLOOKUP(Flattened[[#This Row],[From]]&amp;"_"&amp;Flattened[[#This Row],[To]]&amp;"_"&amp;K$2,SourceRelations[],5,FALSE)," ")</f>
        <v>v</v>
      </c>
      <c r="L1198" t="str">
        <f>_xlfn.IFNA(VLOOKUP(Flattened[[#This Row],[From]]&amp;"_"&amp;Flattened[[#This Row],[To]]&amp;"_"&amp;L$2,SourceRelations[],5,FALSE)," ")</f>
        <v xml:space="preserve"> </v>
      </c>
      <c r="M1198" t="str">
        <f>_xlfn.IFNA(VLOOKUP(Flattened[[#This Row],[From]]&amp;"_"&amp;Flattened[[#This Row],[To]]&amp;"_"&amp;M$2,SourceRelations[],5,FALSE)," ")</f>
        <v xml:space="preserve"> </v>
      </c>
      <c r="N1198" t="str">
        <f>_xlfn.IFNA(VLOOKUP(Flattened[[#This Row],[From]]&amp;"_"&amp;Flattened[[#This Row],[To]]&amp;"_"&amp;N$2,SourceRelations[],5,FALSE)," ")</f>
        <v>t</v>
      </c>
      <c r="O1198" t="str">
        <f>_xlfn.IFNA(VLOOKUP(Flattened[[#This Row],[From]]&amp;"_"&amp;Flattened[[#This Row],[To]]&amp;"_"&amp;O$2,SourceRelations[],5,FALSE)," ")</f>
        <v>f</v>
      </c>
      <c r="P1198" t="str">
        <f>_xlfn.IFNA(VLOOKUP(Flattened[[#This Row],[From]]&amp;"_"&amp;Flattened[[#This Row],[To]]&amp;"_"&amp;P$2,SourceRelations[],5,FALSE)," ")</f>
        <v>o</v>
      </c>
    </row>
    <row r="1199" spans="2:16" x14ac:dyDescent="0.2">
      <c r="B1199" s="1" t="str">
        <f>Flattened[[#This Row],[From]]&amp;"_"&amp;Flattened[[#This Row],[To]]</f>
        <v>Business Role_Business Service</v>
      </c>
      <c r="C1199" t="s">
        <v>42</v>
      </c>
      <c r="D1199" t="s">
        <v>44</v>
      </c>
      <c r="E1199" s="1" t="str">
        <f>_xlfn.CONCAT(Flattened[[#This Row],[Specialization]:[Association]])</f>
        <v xml:space="preserve">   irv  tfo</v>
      </c>
      <c r="F1199" s="1" t="str">
        <f>_xlfn.IFNA(VLOOKUP(Flattened[[#This Row],[From]]&amp;"_"&amp;Flattened[[#This Row],[To]]&amp;"_"&amp;F$2,SourceRelations[],5,FALSE)," ")</f>
        <v xml:space="preserve"> </v>
      </c>
      <c r="G1199" t="str">
        <f>_xlfn.IFNA(VLOOKUP(Flattened[[#This Row],[From]]&amp;"_"&amp;Flattened[[#This Row],[To]]&amp;"_"&amp;G$2,SourceRelations[],5,FALSE)," ")</f>
        <v xml:space="preserve"> </v>
      </c>
      <c r="H1199" t="str">
        <f>_xlfn.IFNA(VLOOKUP(Flattened[[#This Row],[From]]&amp;"_"&amp;Flattened[[#This Row],[To]]&amp;"_"&amp;H$2,SourceRelations[],5,FALSE)," ")</f>
        <v xml:space="preserve"> </v>
      </c>
      <c r="I1199" t="str">
        <f>_xlfn.IFNA(VLOOKUP(Flattened[[#This Row],[From]]&amp;"_"&amp;Flattened[[#This Row],[To]]&amp;"_"&amp;I$2,SourceRelations[],5,FALSE)," ")</f>
        <v>i</v>
      </c>
      <c r="J1199" t="str">
        <f>_xlfn.IFNA(VLOOKUP(Flattened[[#This Row],[From]]&amp;"_"&amp;Flattened[[#This Row],[To]]&amp;"_"&amp;J$2,SourceRelations[],5,FALSE)," ")</f>
        <v>r</v>
      </c>
      <c r="K1199" t="str">
        <f>_xlfn.IFNA(VLOOKUP(Flattened[[#This Row],[From]]&amp;"_"&amp;Flattened[[#This Row],[To]]&amp;"_"&amp;K$2,SourceRelations[],5,FALSE)," ")</f>
        <v>v</v>
      </c>
      <c r="L1199" t="str">
        <f>_xlfn.IFNA(VLOOKUP(Flattened[[#This Row],[From]]&amp;"_"&amp;Flattened[[#This Row],[To]]&amp;"_"&amp;L$2,SourceRelations[],5,FALSE)," ")</f>
        <v xml:space="preserve"> </v>
      </c>
      <c r="M1199" t="str">
        <f>_xlfn.IFNA(VLOOKUP(Flattened[[#This Row],[From]]&amp;"_"&amp;Flattened[[#This Row],[To]]&amp;"_"&amp;M$2,SourceRelations[],5,FALSE)," ")</f>
        <v xml:space="preserve"> </v>
      </c>
      <c r="N1199" t="str">
        <f>_xlfn.IFNA(VLOOKUP(Flattened[[#This Row],[From]]&amp;"_"&amp;Flattened[[#This Row],[To]]&amp;"_"&amp;N$2,SourceRelations[],5,FALSE)," ")</f>
        <v>t</v>
      </c>
      <c r="O1199" t="str">
        <f>_xlfn.IFNA(VLOOKUP(Flattened[[#This Row],[From]]&amp;"_"&amp;Flattened[[#This Row],[To]]&amp;"_"&amp;O$2,SourceRelations[],5,FALSE)," ")</f>
        <v>f</v>
      </c>
      <c r="P1199" t="str">
        <f>_xlfn.IFNA(VLOOKUP(Flattened[[#This Row],[From]]&amp;"_"&amp;Flattened[[#This Row],[To]]&amp;"_"&amp;P$2,SourceRelations[],5,FALSE)," ")</f>
        <v>o</v>
      </c>
    </row>
    <row r="1200" spans="2:16" x14ac:dyDescent="0.2">
      <c r="B1200" s="1" t="str">
        <f>Flattened[[#This Row],[From]]&amp;"_"&amp;Flattened[[#This Row],[To]]</f>
        <v>Business Service_Business Service</v>
      </c>
      <c r="C1200" t="s">
        <v>44</v>
      </c>
      <c r="D1200" t="s">
        <v>44</v>
      </c>
      <c r="E1200" s="1" t="str">
        <f>_xlfn.CONCAT(Flattened[[#This Row],[Specialization]:[Association]])</f>
        <v>scg  v  tfo</v>
      </c>
      <c r="F1200" s="1" t="str">
        <f>_xlfn.IFNA(VLOOKUP(Flattened[[#This Row],[From]]&amp;"_"&amp;Flattened[[#This Row],[To]]&amp;"_"&amp;F$2,SourceRelations[],5,FALSE)," ")</f>
        <v>s</v>
      </c>
      <c r="G1200" t="str">
        <f>_xlfn.IFNA(VLOOKUP(Flattened[[#This Row],[From]]&amp;"_"&amp;Flattened[[#This Row],[To]]&amp;"_"&amp;G$2,SourceRelations[],5,FALSE)," ")</f>
        <v>c</v>
      </c>
      <c r="H1200" t="str">
        <f>_xlfn.IFNA(VLOOKUP(Flattened[[#This Row],[From]]&amp;"_"&amp;Flattened[[#This Row],[To]]&amp;"_"&amp;H$2,SourceRelations[],5,FALSE)," ")</f>
        <v>g</v>
      </c>
      <c r="I1200" t="str">
        <f>_xlfn.IFNA(VLOOKUP(Flattened[[#This Row],[From]]&amp;"_"&amp;Flattened[[#This Row],[To]]&amp;"_"&amp;I$2,SourceRelations[],5,FALSE)," ")</f>
        <v xml:space="preserve"> </v>
      </c>
      <c r="J1200" t="str">
        <f>_xlfn.IFNA(VLOOKUP(Flattened[[#This Row],[From]]&amp;"_"&amp;Flattened[[#This Row],[To]]&amp;"_"&amp;J$2,SourceRelations[],5,FALSE)," ")</f>
        <v xml:space="preserve"> </v>
      </c>
      <c r="K1200" t="str">
        <f>_xlfn.IFNA(VLOOKUP(Flattened[[#This Row],[From]]&amp;"_"&amp;Flattened[[#This Row],[To]]&amp;"_"&amp;K$2,SourceRelations[],5,FALSE)," ")</f>
        <v>v</v>
      </c>
      <c r="L1200" t="str">
        <f>_xlfn.IFNA(VLOOKUP(Flattened[[#This Row],[From]]&amp;"_"&amp;Flattened[[#This Row],[To]]&amp;"_"&amp;L$2,SourceRelations[],5,FALSE)," ")</f>
        <v xml:space="preserve"> </v>
      </c>
      <c r="M1200" t="str">
        <f>_xlfn.IFNA(VLOOKUP(Flattened[[#This Row],[From]]&amp;"_"&amp;Flattened[[#This Row],[To]]&amp;"_"&amp;M$2,SourceRelations[],5,FALSE)," ")</f>
        <v xml:space="preserve"> </v>
      </c>
      <c r="N1200" t="str">
        <f>_xlfn.IFNA(VLOOKUP(Flattened[[#This Row],[From]]&amp;"_"&amp;Flattened[[#This Row],[To]]&amp;"_"&amp;N$2,SourceRelations[],5,FALSE)," ")</f>
        <v>t</v>
      </c>
      <c r="O1200" t="str">
        <f>_xlfn.IFNA(VLOOKUP(Flattened[[#This Row],[From]]&amp;"_"&amp;Flattened[[#This Row],[To]]&amp;"_"&amp;O$2,SourceRelations[],5,FALSE)," ")</f>
        <v>f</v>
      </c>
      <c r="P1200" t="str">
        <f>_xlfn.IFNA(VLOOKUP(Flattened[[#This Row],[From]]&amp;"_"&amp;Flattened[[#This Row],[To]]&amp;"_"&amp;P$2,SourceRelations[],5,FALSE)," ")</f>
        <v>o</v>
      </c>
    </row>
    <row r="1201" spans="2:16" x14ac:dyDescent="0.2">
      <c r="B1201" s="1" t="str">
        <f>Flattened[[#This Row],[From]]&amp;"_"&amp;Flattened[[#This Row],[To]]</f>
        <v>Capability_Business Service</v>
      </c>
      <c r="C1201" t="s">
        <v>39</v>
      </c>
      <c r="D1201" t="s">
        <v>44</v>
      </c>
      <c r="E1201" s="1" t="str">
        <f>_xlfn.CONCAT(Flattened[[#This Row],[Specialization]:[Association]])</f>
        <v xml:space="preserve">          o</v>
      </c>
      <c r="F1201" s="1" t="str">
        <f>_xlfn.IFNA(VLOOKUP(Flattened[[#This Row],[From]]&amp;"_"&amp;Flattened[[#This Row],[To]]&amp;"_"&amp;F$2,SourceRelations[],5,FALSE)," ")</f>
        <v xml:space="preserve"> </v>
      </c>
      <c r="G1201" t="str">
        <f>_xlfn.IFNA(VLOOKUP(Flattened[[#This Row],[From]]&amp;"_"&amp;Flattened[[#This Row],[To]]&amp;"_"&amp;G$2,SourceRelations[],5,FALSE)," ")</f>
        <v xml:space="preserve"> </v>
      </c>
      <c r="H1201" t="str">
        <f>_xlfn.IFNA(VLOOKUP(Flattened[[#This Row],[From]]&amp;"_"&amp;Flattened[[#This Row],[To]]&amp;"_"&amp;H$2,SourceRelations[],5,FALSE)," ")</f>
        <v xml:space="preserve"> </v>
      </c>
      <c r="I1201" t="str">
        <f>_xlfn.IFNA(VLOOKUP(Flattened[[#This Row],[From]]&amp;"_"&amp;Flattened[[#This Row],[To]]&amp;"_"&amp;I$2,SourceRelations[],5,FALSE)," ")</f>
        <v xml:space="preserve"> </v>
      </c>
      <c r="J1201" t="str">
        <f>_xlfn.IFNA(VLOOKUP(Flattened[[#This Row],[From]]&amp;"_"&amp;Flattened[[#This Row],[To]]&amp;"_"&amp;J$2,SourceRelations[],5,FALSE)," ")</f>
        <v xml:space="preserve"> </v>
      </c>
      <c r="K1201" t="str">
        <f>_xlfn.IFNA(VLOOKUP(Flattened[[#This Row],[From]]&amp;"_"&amp;Flattened[[#This Row],[To]]&amp;"_"&amp;K$2,SourceRelations[],5,FALSE)," ")</f>
        <v xml:space="preserve"> </v>
      </c>
      <c r="L1201" t="str">
        <f>_xlfn.IFNA(VLOOKUP(Flattened[[#This Row],[From]]&amp;"_"&amp;Flattened[[#This Row],[To]]&amp;"_"&amp;L$2,SourceRelations[],5,FALSE)," ")</f>
        <v xml:space="preserve"> </v>
      </c>
      <c r="M1201" t="str">
        <f>_xlfn.IFNA(VLOOKUP(Flattened[[#This Row],[From]]&amp;"_"&amp;Flattened[[#This Row],[To]]&amp;"_"&amp;M$2,SourceRelations[],5,FALSE)," ")</f>
        <v xml:space="preserve"> </v>
      </c>
      <c r="N1201" t="str">
        <f>_xlfn.IFNA(VLOOKUP(Flattened[[#This Row],[From]]&amp;"_"&amp;Flattened[[#This Row],[To]]&amp;"_"&amp;N$2,SourceRelations[],5,FALSE)," ")</f>
        <v xml:space="preserve"> </v>
      </c>
      <c r="O1201" t="str">
        <f>_xlfn.IFNA(VLOOKUP(Flattened[[#This Row],[From]]&amp;"_"&amp;Flattened[[#This Row],[To]]&amp;"_"&amp;O$2,SourceRelations[],5,FALSE)," ")</f>
        <v xml:space="preserve"> </v>
      </c>
      <c r="P1201" t="str">
        <f>_xlfn.IFNA(VLOOKUP(Flattened[[#This Row],[From]]&amp;"_"&amp;Flattened[[#This Row],[To]]&amp;"_"&amp;P$2,SourceRelations[],5,FALSE)," ")</f>
        <v>o</v>
      </c>
    </row>
    <row r="1202" spans="2:16" x14ac:dyDescent="0.2">
      <c r="B1202" s="1" t="str">
        <f>Flattened[[#This Row],[From]]&amp;"_"&amp;Flattened[[#This Row],[To]]</f>
        <v>Communication Network_Business Service</v>
      </c>
      <c r="C1202" t="s">
        <v>63</v>
      </c>
      <c r="D1202" t="s">
        <v>44</v>
      </c>
      <c r="E1202" s="1" t="str">
        <f>_xlfn.CONCAT(Flattened[[#This Row],[Specialization]:[Association]])</f>
        <v xml:space="preserve">   irv  tfo</v>
      </c>
      <c r="F1202" s="1" t="str">
        <f>_xlfn.IFNA(VLOOKUP(Flattened[[#This Row],[From]]&amp;"_"&amp;Flattened[[#This Row],[To]]&amp;"_"&amp;F$2,SourceRelations[],5,FALSE)," ")</f>
        <v xml:space="preserve"> </v>
      </c>
      <c r="G1202" t="str">
        <f>_xlfn.IFNA(VLOOKUP(Flattened[[#This Row],[From]]&amp;"_"&amp;Flattened[[#This Row],[To]]&amp;"_"&amp;G$2,SourceRelations[],5,FALSE)," ")</f>
        <v xml:space="preserve"> </v>
      </c>
      <c r="H1202" t="str">
        <f>_xlfn.IFNA(VLOOKUP(Flattened[[#This Row],[From]]&amp;"_"&amp;Flattened[[#This Row],[To]]&amp;"_"&amp;H$2,SourceRelations[],5,FALSE)," ")</f>
        <v xml:space="preserve"> </v>
      </c>
      <c r="I1202" t="str">
        <f>_xlfn.IFNA(VLOOKUP(Flattened[[#This Row],[From]]&amp;"_"&amp;Flattened[[#This Row],[To]]&amp;"_"&amp;I$2,SourceRelations[],5,FALSE)," ")</f>
        <v>i</v>
      </c>
      <c r="J1202" t="str">
        <f>_xlfn.IFNA(VLOOKUP(Flattened[[#This Row],[From]]&amp;"_"&amp;Flattened[[#This Row],[To]]&amp;"_"&amp;J$2,SourceRelations[],5,FALSE)," ")</f>
        <v>r</v>
      </c>
      <c r="K1202" t="str">
        <f>_xlfn.IFNA(VLOOKUP(Flattened[[#This Row],[From]]&amp;"_"&amp;Flattened[[#This Row],[To]]&amp;"_"&amp;K$2,SourceRelations[],5,FALSE)," ")</f>
        <v>v</v>
      </c>
      <c r="L1202" t="str">
        <f>_xlfn.IFNA(VLOOKUP(Flattened[[#This Row],[From]]&amp;"_"&amp;Flattened[[#This Row],[To]]&amp;"_"&amp;L$2,SourceRelations[],5,FALSE)," ")</f>
        <v xml:space="preserve"> </v>
      </c>
      <c r="M1202" t="str">
        <f>_xlfn.IFNA(VLOOKUP(Flattened[[#This Row],[From]]&amp;"_"&amp;Flattened[[#This Row],[To]]&amp;"_"&amp;M$2,SourceRelations[],5,FALSE)," ")</f>
        <v xml:space="preserve"> </v>
      </c>
      <c r="N1202" t="str">
        <f>_xlfn.IFNA(VLOOKUP(Flattened[[#This Row],[From]]&amp;"_"&amp;Flattened[[#This Row],[To]]&amp;"_"&amp;N$2,SourceRelations[],5,FALSE)," ")</f>
        <v>t</v>
      </c>
      <c r="O1202" t="str">
        <f>_xlfn.IFNA(VLOOKUP(Flattened[[#This Row],[From]]&amp;"_"&amp;Flattened[[#This Row],[To]]&amp;"_"&amp;O$2,SourceRelations[],5,FALSE)," ")</f>
        <v>f</v>
      </c>
      <c r="P1202" t="str">
        <f>_xlfn.IFNA(VLOOKUP(Flattened[[#This Row],[From]]&amp;"_"&amp;Flattened[[#This Row],[To]]&amp;"_"&amp;P$2,SourceRelations[],5,FALSE)," ")</f>
        <v>o</v>
      </c>
    </row>
    <row r="1203" spans="2:16" x14ac:dyDescent="0.2">
      <c r="B1203" s="1" t="str">
        <f>Flattened[[#This Row],[From]]&amp;"_"&amp;Flattened[[#This Row],[To]]</f>
        <v>Constraint_Business Service</v>
      </c>
      <c r="C1203" t="s">
        <v>9</v>
      </c>
      <c r="D1203" t="s">
        <v>44</v>
      </c>
      <c r="E1203" s="1" t="str">
        <f>_xlfn.CONCAT(Flattened[[#This Row],[Specialization]:[Association]])</f>
        <v xml:space="preserve">          o</v>
      </c>
      <c r="F1203" s="1" t="str">
        <f>_xlfn.IFNA(VLOOKUP(Flattened[[#This Row],[From]]&amp;"_"&amp;Flattened[[#This Row],[To]]&amp;"_"&amp;F$2,SourceRelations[],5,FALSE)," ")</f>
        <v xml:space="preserve"> </v>
      </c>
      <c r="G1203" t="str">
        <f>_xlfn.IFNA(VLOOKUP(Flattened[[#This Row],[From]]&amp;"_"&amp;Flattened[[#This Row],[To]]&amp;"_"&amp;G$2,SourceRelations[],5,FALSE)," ")</f>
        <v xml:space="preserve"> </v>
      </c>
      <c r="H1203" t="str">
        <f>_xlfn.IFNA(VLOOKUP(Flattened[[#This Row],[From]]&amp;"_"&amp;Flattened[[#This Row],[To]]&amp;"_"&amp;H$2,SourceRelations[],5,FALSE)," ")</f>
        <v xml:space="preserve"> </v>
      </c>
      <c r="I1203" t="str">
        <f>_xlfn.IFNA(VLOOKUP(Flattened[[#This Row],[From]]&amp;"_"&amp;Flattened[[#This Row],[To]]&amp;"_"&amp;I$2,SourceRelations[],5,FALSE)," ")</f>
        <v xml:space="preserve"> </v>
      </c>
      <c r="J1203" t="str">
        <f>_xlfn.IFNA(VLOOKUP(Flattened[[#This Row],[From]]&amp;"_"&amp;Flattened[[#This Row],[To]]&amp;"_"&amp;J$2,SourceRelations[],5,FALSE)," ")</f>
        <v xml:space="preserve"> </v>
      </c>
      <c r="K1203" t="str">
        <f>_xlfn.IFNA(VLOOKUP(Flattened[[#This Row],[From]]&amp;"_"&amp;Flattened[[#This Row],[To]]&amp;"_"&amp;K$2,SourceRelations[],5,FALSE)," ")</f>
        <v xml:space="preserve"> </v>
      </c>
      <c r="L1203" t="str">
        <f>_xlfn.IFNA(VLOOKUP(Flattened[[#This Row],[From]]&amp;"_"&amp;Flattened[[#This Row],[To]]&amp;"_"&amp;L$2,SourceRelations[],5,FALSE)," ")</f>
        <v xml:space="preserve"> </v>
      </c>
      <c r="M1203" t="str">
        <f>_xlfn.IFNA(VLOOKUP(Flattened[[#This Row],[From]]&amp;"_"&amp;Flattened[[#This Row],[To]]&amp;"_"&amp;M$2,SourceRelations[],5,FALSE)," ")</f>
        <v xml:space="preserve"> </v>
      </c>
      <c r="N1203" t="str">
        <f>_xlfn.IFNA(VLOOKUP(Flattened[[#This Row],[From]]&amp;"_"&amp;Flattened[[#This Row],[To]]&amp;"_"&amp;N$2,SourceRelations[],5,FALSE)," ")</f>
        <v xml:space="preserve"> </v>
      </c>
      <c r="O1203" t="str">
        <f>_xlfn.IFNA(VLOOKUP(Flattened[[#This Row],[From]]&amp;"_"&amp;Flattened[[#This Row],[To]]&amp;"_"&amp;O$2,SourceRelations[],5,FALSE)," ")</f>
        <v xml:space="preserve"> </v>
      </c>
      <c r="P1203" t="str">
        <f>_xlfn.IFNA(VLOOKUP(Flattened[[#This Row],[From]]&amp;"_"&amp;Flattened[[#This Row],[To]]&amp;"_"&amp;P$2,SourceRelations[],5,FALSE)," ")</f>
        <v>o</v>
      </c>
    </row>
    <row r="1204" spans="2:16" x14ac:dyDescent="0.2">
      <c r="B1204" s="1" t="str">
        <f>Flattened[[#This Row],[From]]&amp;"_"&amp;Flattened[[#This Row],[To]]</f>
        <v>Contract_Business Service</v>
      </c>
      <c r="C1204" t="s">
        <v>67</v>
      </c>
      <c r="D1204" t="s">
        <v>44</v>
      </c>
      <c r="E1204" s="1" t="str">
        <f>_xlfn.CONCAT(Flattened[[#This Row],[Specialization]:[Association]])</f>
        <v xml:space="preserve">          o</v>
      </c>
      <c r="F1204" s="1" t="str">
        <f>_xlfn.IFNA(VLOOKUP(Flattened[[#This Row],[From]]&amp;"_"&amp;Flattened[[#This Row],[To]]&amp;"_"&amp;F$2,SourceRelations[],5,FALSE)," ")</f>
        <v xml:space="preserve"> </v>
      </c>
      <c r="G1204" t="str">
        <f>_xlfn.IFNA(VLOOKUP(Flattened[[#This Row],[From]]&amp;"_"&amp;Flattened[[#This Row],[To]]&amp;"_"&amp;G$2,SourceRelations[],5,FALSE)," ")</f>
        <v xml:space="preserve"> </v>
      </c>
      <c r="H1204" t="str">
        <f>_xlfn.IFNA(VLOOKUP(Flattened[[#This Row],[From]]&amp;"_"&amp;Flattened[[#This Row],[To]]&amp;"_"&amp;H$2,SourceRelations[],5,FALSE)," ")</f>
        <v xml:space="preserve"> </v>
      </c>
      <c r="I1204" t="str">
        <f>_xlfn.IFNA(VLOOKUP(Flattened[[#This Row],[From]]&amp;"_"&amp;Flattened[[#This Row],[To]]&amp;"_"&amp;I$2,SourceRelations[],5,FALSE)," ")</f>
        <v xml:space="preserve"> </v>
      </c>
      <c r="J1204" t="str">
        <f>_xlfn.IFNA(VLOOKUP(Flattened[[#This Row],[From]]&amp;"_"&amp;Flattened[[#This Row],[To]]&amp;"_"&amp;J$2,SourceRelations[],5,FALSE)," ")</f>
        <v xml:space="preserve"> </v>
      </c>
      <c r="K1204" t="str">
        <f>_xlfn.IFNA(VLOOKUP(Flattened[[#This Row],[From]]&amp;"_"&amp;Flattened[[#This Row],[To]]&amp;"_"&amp;K$2,SourceRelations[],5,FALSE)," ")</f>
        <v xml:space="preserve"> </v>
      </c>
      <c r="L1204" t="str">
        <f>_xlfn.IFNA(VLOOKUP(Flattened[[#This Row],[From]]&amp;"_"&amp;Flattened[[#This Row],[To]]&amp;"_"&amp;L$2,SourceRelations[],5,FALSE)," ")</f>
        <v xml:space="preserve"> </v>
      </c>
      <c r="M1204" t="str">
        <f>_xlfn.IFNA(VLOOKUP(Flattened[[#This Row],[From]]&amp;"_"&amp;Flattened[[#This Row],[To]]&amp;"_"&amp;M$2,SourceRelations[],5,FALSE)," ")</f>
        <v xml:space="preserve"> </v>
      </c>
      <c r="N1204" t="str">
        <f>_xlfn.IFNA(VLOOKUP(Flattened[[#This Row],[From]]&amp;"_"&amp;Flattened[[#This Row],[To]]&amp;"_"&amp;N$2,SourceRelations[],5,FALSE)," ")</f>
        <v xml:space="preserve"> </v>
      </c>
      <c r="O1204" t="str">
        <f>_xlfn.IFNA(VLOOKUP(Flattened[[#This Row],[From]]&amp;"_"&amp;Flattened[[#This Row],[To]]&amp;"_"&amp;O$2,SourceRelations[],5,FALSE)," ")</f>
        <v xml:space="preserve"> </v>
      </c>
      <c r="P1204" t="str">
        <f>_xlfn.IFNA(VLOOKUP(Flattened[[#This Row],[From]]&amp;"_"&amp;Flattened[[#This Row],[To]]&amp;"_"&amp;P$2,SourceRelations[],5,FALSE)," ")</f>
        <v>o</v>
      </c>
    </row>
    <row r="1205" spans="2:16" x14ac:dyDescent="0.2">
      <c r="B1205" s="1" t="str">
        <f>Flattened[[#This Row],[From]]&amp;"_"&amp;Flattened[[#This Row],[To]]</f>
        <v>Course Of Action_Business Service</v>
      </c>
      <c r="C1205" t="s">
        <v>62</v>
      </c>
      <c r="D1205" t="s">
        <v>44</v>
      </c>
      <c r="E1205" s="1" t="str">
        <f>_xlfn.CONCAT(Flattened[[#This Row],[Specialization]:[Association]])</f>
        <v xml:space="preserve">          o</v>
      </c>
      <c r="F1205" s="1" t="str">
        <f>_xlfn.IFNA(VLOOKUP(Flattened[[#This Row],[From]]&amp;"_"&amp;Flattened[[#This Row],[To]]&amp;"_"&amp;F$2,SourceRelations[],5,FALSE)," ")</f>
        <v xml:space="preserve"> </v>
      </c>
      <c r="G1205" t="str">
        <f>_xlfn.IFNA(VLOOKUP(Flattened[[#This Row],[From]]&amp;"_"&amp;Flattened[[#This Row],[To]]&amp;"_"&amp;G$2,SourceRelations[],5,FALSE)," ")</f>
        <v xml:space="preserve"> </v>
      </c>
      <c r="H1205" t="str">
        <f>_xlfn.IFNA(VLOOKUP(Flattened[[#This Row],[From]]&amp;"_"&amp;Flattened[[#This Row],[To]]&amp;"_"&amp;H$2,SourceRelations[],5,FALSE)," ")</f>
        <v xml:space="preserve"> </v>
      </c>
      <c r="I1205" t="str">
        <f>_xlfn.IFNA(VLOOKUP(Flattened[[#This Row],[From]]&amp;"_"&amp;Flattened[[#This Row],[To]]&amp;"_"&amp;I$2,SourceRelations[],5,FALSE)," ")</f>
        <v xml:space="preserve"> </v>
      </c>
      <c r="J1205" t="str">
        <f>_xlfn.IFNA(VLOOKUP(Flattened[[#This Row],[From]]&amp;"_"&amp;Flattened[[#This Row],[To]]&amp;"_"&amp;J$2,SourceRelations[],5,FALSE)," ")</f>
        <v xml:space="preserve"> </v>
      </c>
      <c r="K1205" t="str">
        <f>_xlfn.IFNA(VLOOKUP(Flattened[[#This Row],[From]]&amp;"_"&amp;Flattened[[#This Row],[To]]&amp;"_"&amp;K$2,SourceRelations[],5,FALSE)," ")</f>
        <v xml:space="preserve"> </v>
      </c>
      <c r="L1205" t="str">
        <f>_xlfn.IFNA(VLOOKUP(Flattened[[#This Row],[From]]&amp;"_"&amp;Flattened[[#This Row],[To]]&amp;"_"&amp;L$2,SourceRelations[],5,FALSE)," ")</f>
        <v xml:space="preserve"> </v>
      </c>
      <c r="M1205" t="str">
        <f>_xlfn.IFNA(VLOOKUP(Flattened[[#This Row],[From]]&amp;"_"&amp;Flattened[[#This Row],[To]]&amp;"_"&amp;M$2,SourceRelations[],5,FALSE)," ")</f>
        <v xml:space="preserve"> </v>
      </c>
      <c r="N1205" t="str">
        <f>_xlfn.IFNA(VLOOKUP(Flattened[[#This Row],[From]]&amp;"_"&amp;Flattened[[#This Row],[To]]&amp;"_"&amp;N$2,SourceRelations[],5,FALSE)," ")</f>
        <v xml:space="preserve"> </v>
      </c>
      <c r="O1205" t="str">
        <f>_xlfn.IFNA(VLOOKUP(Flattened[[#This Row],[From]]&amp;"_"&amp;Flattened[[#This Row],[To]]&amp;"_"&amp;O$2,SourceRelations[],5,FALSE)," ")</f>
        <v xml:space="preserve"> </v>
      </c>
      <c r="P1205" t="str">
        <f>_xlfn.IFNA(VLOOKUP(Flattened[[#This Row],[From]]&amp;"_"&amp;Flattened[[#This Row],[To]]&amp;"_"&amp;P$2,SourceRelations[],5,FALSE)," ")</f>
        <v>o</v>
      </c>
    </row>
    <row r="1206" spans="2:16" x14ac:dyDescent="0.2">
      <c r="B1206" s="1" t="str">
        <f>Flattened[[#This Row],[From]]&amp;"_"&amp;Flattened[[#This Row],[To]]</f>
        <v>Data Object_Business Service</v>
      </c>
      <c r="C1206" t="s">
        <v>34</v>
      </c>
      <c r="D1206" t="s">
        <v>44</v>
      </c>
      <c r="E1206" s="1" t="str">
        <f>_xlfn.CONCAT(Flattened[[#This Row],[Specialization]:[Association]])</f>
        <v xml:space="preserve">          o</v>
      </c>
      <c r="F1206" s="1" t="str">
        <f>_xlfn.IFNA(VLOOKUP(Flattened[[#This Row],[From]]&amp;"_"&amp;Flattened[[#This Row],[To]]&amp;"_"&amp;F$2,SourceRelations[],5,FALSE)," ")</f>
        <v xml:space="preserve"> </v>
      </c>
      <c r="G1206" t="str">
        <f>_xlfn.IFNA(VLOOKUP(Flattened[[#This Row],[From]]&amp;"_"&amp;Flattened[[#This Row],[To]]&amp;"_"&amp;G$2,SourceRelations[],5,FALSE)," ")</f>
        <v xml:space="preserve"> </v>
      </c>
      <c r="H1206" t="str">
        <f>_xlfn.IFNA(VLOOKUP(Flattened[[#This Row],[From]]&amp;"_"&amp;Flattened[[#This Row],[To]]&amp;"_"&amp;H$2,SourceRelations[],5,FALSE)," ")</f>
        <v xml:space="preserve"> </v>
      </c>
      <c r="I1206" t="str">
        <f>_xlfn.IFNA(VLOOKUP(Flattened[[#This Row],[From]]&amp;"_"&amp;Flattened[[#This Row],[To]]&amp;"_"&amp;I$2,SourceRelations[],5,FALSE)," ")</f>
        <v xml:space="preserve"> </v>
      </c>
      <c r="J1206" t="str">
        <f>_xlfn.IFNA(VLOOKUP(Flattened[[#This Row],[From]]&amp;"_"&amp;Flattened[[#This Row],[To]]&amp;"_"&amp;J$2,SourceRelations[],5,FALSE)," ")</f>
        <v xml:space="preserve"> </v>
      </c>
      <c r="K1206" t="str">
        <f>_xlfn.IFNA(VLOOKUP(Flattened[[#This Row],[From]]&amp;"_"&amp;Flattened[[#This Row],[To]]&amp;"_"&amp;K$2,SourceRelations[],5,FALSE)," ")</f>
        <v xml:space="preserve"> </v>
      </c>
      <c r="L1206" t="str">
        <f>_xlfn.IFNA(VLOOKUP(Flattened[[#This Row],[From]]&amp;"_"&amp;Flattened[[#This Row],[To]]&amp;"_"&amp;L$2,SourceRelations[],5,FALSE)," ")</f>
        <v xml:space="preserve"> </v>
      </c>
      <c r="M1206" t="str">
        <f>_xlfn.IFNA(VLOOKUP(Flattened[[#This Row],[From]]&amp;"_"&amp;Flattened[[#This Row],[To]]&amp;"_"&amp;M$2,SourceRelations[],5,FALSE)," ")</f>
        <v xml:space="preserve"> </v>
      </c>
      <c r="N1206" t="str">
        <f>_xlfn.IFNA(VLOOKUP(Flattened[[#This Row],[From]]&amp;"_"&amp;Flattened[[#This Row],[To]]&amp;"_"&amp;N$2,SourceRelations[],5,FALSE)," ")</f>
        <v xml:space="preserve"> </v>
      </c>
      <c r="O1206" t="str">
        <f>_xlfn.IFNA(VLOOKUP(Flattened[[#This Row],[From]]&amp;"_"&amp;Flattened[[#This Row],[To]]&amp;"_"&amp;O$2,SourceRelations[],5,FALSE)," ")</f>
        <v xml:space="preserve"> </v>
      </c>
      <c r="P1206" t="str">
        <f>_xlfn.IFNA(VLOOKUP(Flattened[[#This Row],[From]]&amp;"_"&amp;Flattened[[#This Row],[To]]&amp;"_"&amp;P$2,SourceRelations[],5,FALSE)," ")</f>
        <v>o</v>
      </c>
    </row>
    <row r="1207" spans="2:16" x14ac:dyDescent="0.2">
      <c r="B1207" s="1" t="str">
        <f>Flattened[[#This Row],[From]]&amp;"_"&amp;Flattened[[#This Row],[To]]</f>
        <v>Deliverable_Business Service</v>
      </c>
      <c r="C1207" t="s">
        <v>68</v>
      </c>
      <c r="D1207" t="s">
        <v>44</v>
      </c>
      <c r="E1207" s="1" t="str">
        <f>_xlfn.CONCAT(Flattened[[#This Row],[Specialization]:[Association]])</f>
        <v xml:space="preserve">    r     o</v>
      </c>
      <c r="F1207" s="1" t="str">
        <f>_xlfn.IFNA(VLOOKUP(Flattened[[#This Row],[From]]&amp;"_"&amp;Flattened[[#This Row],[To]]&amp;"_"&amp;F$2,SourceRelations[],5,FALSE)," ")</f>
        <v xml:space="preserve"> </v>
      </c>
      <c r="G1207" t="str">
        <f>_xlfn.IFNA(VLOOKUP(Flattened[[#This Row],[From]]&amp;"_"&amp;Flattened[[#This Row],[To]]&amp;"_"&amp;G$2,SourceRelations[],5,FALSE)," ")</f>
        <v xml:space="preserve"> </v>
      </c>
      <c r="H1207" t="str">
        <f>_xlfn.IFNA(VLOOKUP(Flattened[[#This Row],[From]]&amp;"_"&amp;Flattened[[#This Row],[To]]&amp;"_"&amp;H$2,SourceRelations[],5,FALSE)," ")</f>
        <v xml:space="preserve"> </v>
      </c>
      <c r="I1207" t="str">
        <f>_xlfn.IFNA(VLOOKUP(Flattened[[#This Row],[From]]&amp;"_"&amp;Flattened[[#This Row],[To]]&amp;"_"&amp;I$2,SourceRelations[],5,FALSE)," ")</f>
        <v xml:space="preserve"> </v>
      </c>
      <c r="J1207" t="str">
        <f>_xlfn.IFNA(VLOOKUP(Flattened[[#This Row],[From]]&amp;"_"&amp;Flattened[[#This Row],[To]]&amp;"_"&amp;J$2,SourceRelations[],5,FALSE)," ")</f>
        <v>r</v>
      </c>
      <c r="K1207" t="str">
        <f>_xlfn.IFNA(VLOOKUP(Flattened[[#This Row],[From]]&amp;"_"&amp;Flattened[[#This Row],[To]]&amp;"_"&amp;K$2,SourceRelations[],5,FALSE)," ")</f>
        <v xml:space="preserve"> </v>
      </c>
      <c r="L1207" t="str">
        <f>_xlfn.IFNA(VLOOKUP(Flattened[[#This Row],[From]]&amp;"_"&amp;Flattened[[#This Row],[To]]&amp;"_"&amp;L$2,SourceRelations[],5,FALSE)," ")</f>
        <v xml:space="preserve"> </v>
      </c>
      <c r="M1207" t="str">
        <f>_xlfn.IFNA(VLOOKUP(Flattened[[#This Row],[From]]&amp;"_"&amp;Flattened[[#This Row],[To]]&amp;"_"&amp;M$2,SourceRelations[],5,FALSE)," ")</f>
        <v xml:space="preserve"> </v>
      </c>
      <c r="N1207" t="str">
        <f>_xlfn.IFNA(VLOOKUP(Flattened[[#This Row],[From]]&amp;"_"&amp;Flattened[[#This Row],[To]]&amp;"_"&amp;N$2,SourceRelations[],5,FALSE)," ")</f>
        <v xml:space="preserve"> </v>
      </c>
      <c r="O1207" t="str">
        <f>_xlfn.IFNA(VLOOKUP(Flattened[[#This Row],[From]]&amp;"_"&amp;Flattened[[#This Row],[To]]&amp;"_"&amp;O$2,SourceRelations[],5,FALSE)," ")</f>
        <v xml:space="preserve"> </v>
      </c>
      <c r="P1207" t="str">
        <f>_xlfn.IFNA(VLOOKUP(Flattened[[#This Row],[From]]&amp;"_"&amp;Flattened[[#This Row],[To]]&amp;"_"&amp;P$2,SourceRelations[],5,FALSE)," ")</f>
        <v>o</v>
      </c>
    </row>
    <row r="1208" spans="2:16" x14ac:dyDescent="0.2">
      <c r="B1208" s="1" t="str">
        <f>Flattened[[#This Row],[From]]&amp;"_"&amp;Flattened[[#This Row],[To]]</f>
        <v>Device_Business Service</v>
      </c>
      <c r="C1208" t="s">
        <v>64</v>
      </c>
      <c r="D1208" t="s">
        <v>44</v>
      </c>
      <c r="E1208" s="1" t="str">
        <f>_xlfn.CONCAT(Flattened[[#This Row],[Specialization]:[Association]])</f>
        <v xml:space="preserve">   irv  tfo</v>
      </c>
      <c r="F1208" s="1" t="str">
        <f>_xlfn.IFNA(VLOOKUP(Flattened[[#This Row],[From]]&amp;"_"&amp;Flattened[[#This Row],[To]]&amp;"_"&amp;F$2,SourceRelations[],5,FALSE)," ")</f>
        <v xml:space="preserve"> </v>
      </c>
      <c r="G1208" t="str">
        <f>_xlfn.IFNA(VLOOKUP(Flattened[[#This Row],[From]]&amp;"_"&amp;Flattened[[#This Row],[To]]&amp;"_"&amp;G$2,SourceRelations[],5,FALSE)," ")</f>
        <v xml:space="preserve"> </v>
      </c>
      <c r="H1208" t="str">
        <f>_xlfn.IFNA(VLOOKUP(Flattened[[#This Row],[From]]&amp;"_"&amp;Flattened[[#This Row],[To]]&amp;"_"&amp;H$2,SourceRelations[],5,FALSE)," ")</f>
        <v xml:space="preserve"> </v>
      </c>
      <c r="I1208" t="str">
        <f>_xlfn.IFNA(VLOOKUP(Flattened[[#This Row],[From]]&amp;"_"&amp;Flattened[[#This Row],[To]]&amp;"_"&amp;I$2,SourceRelations[],5,FALSE)," ")</f>
        <v>i</v>
      </c>
      <c r="J1208" t="str">
        <f>_xlfn.IFNA(VLOOKUP(Flattened[[#This Row],[From]]&amp;"_"&amp;Flattened[[#This Row],[To]]&amp;"_"&amp;J$2,SourceRelations[],5,FALSE)," ")</f>
        <v>r</v>
      </c>
      <c r="K1208" t="str">
        <f>_xlfn.IFNA(VLOOKUP(Flattened[[#This Row],[From]]&amp;"_"&amp;Flattened[[#This Row],[To]]&amp;"_"&amp;K$2,SourceRelations[],5,FALSE)," ")</f>
        <v>v</v>
      </c>
      <c r="L1208" t="str">
        <f>_xlfn.IFNA(VLOOKUP(Flattened[[#This Row],[From]]&amp;"_"&amp;Flattened[[#This Row],[To]]&amp;"_"&amp;L$2,SourceRelations[],5,FALSE)," ")</f>
        <v xml:space="preserve"> </v>
      </c>
      <c r="M1208" t="str">
        <f>_xlfn.IFNA(VLOOKUP(Flattened[[#This Row],[From]]&amp;"_"&amp;Flattened[[#This Row],[To]]&amp;"_"&amp;M$2,SourceRelations[],5,FALSE)," ")</f>
        <v xml:space="preserve"> </v>
      </c>
      <c r="N1208" t="str">
        <f>_xlfn.IFNA(VLOOKUP(Flattened[[#This Row],[From]]&amp;"_"&amp;Flattened[[#This Row],[To]]&amp;"_"&amp;N$2,SourceRelations[],5,FALSE)," ")</f>
        <v>t</v>
      </c>
      <c r="O1208" t="str">
        <f>_xlfn.IFNA(VLOOKUP(Flattened[[#This Row],[From]]&amp;"_"&amp;Flattened[[#This Row],[To]]&amp;"_"&amp;O$2,SourceRelations[],5,FALSE)," ")</f>
        <v>f</v>
      </c>
      <c r="P1208" t="str">
        <f>_xlfn.IFNA(VLOOKUP(Flattened[[#This Row],[From]]&amp;"_"&amp;Flattened[[#This Row],[To]]&amp;"_"&amp;P$2,SourceRelations[],5,FALSE)," ")</f>
        <v>o</v>
      </c>
    </row>
    <row r="1209" spans="2:16" x14ac:dyDescent="0.2">
      <c r="B1209" s="1" t="str">
        <f>Flattened[[#This Row],[From]]&amp;"_"&amp;Flattened[[#This Row],[To]]</f>
        <v>Distribution Network_Business Service</v>
      </c>
      <c r="C1209" t="s">
        <v>69</v>
      </c>
      <c r="D1209" t="s">
        <v>44</v>
      </c>
      <c r="E1209" s="1" t="str">
        <f>_xlfn.CONCAT(Flattened[[#This Row],[Specialization]:[Association]])</f>
        <v xml:space="preserve">   irv  tfo</v>
      </c>
      <c r="F1209" s="1" t="str">
        <f>_xlfn.IFNA(VLOOKUP(Flattened[[#This Row],[From]]&amp;"_"&amp;Flattened[[#This Row],[To]]&amp;"_"&amp;F$2,SourceRelations[],5,FALSE)," ")</f>
        <v xml:space="preserve"> </v>
      </c>
      <c r="G1209" t="str">
        <f>_xlfn.IFNA(VLOOKUP(Flattened[[#This Row],[From]]&amp;"_"&amp;Flattened[[#This Row],[To]]&amp;"_"&amp;G$2,SourceRelations[],5,FALSE)," ")</f>
        <v xml:space="preserve"> </v>
      </c>
      <c r="H1209" t="str">
        <f>_xlfn.IFNA(VLOOKUP(Flattened[[#This Row],[From]]&amp;"_"&amp;Flattened[[#This Row],[To]]&amp;"_"&amp;H$2,SourceRelations[],5,FALSE)," ")</f>
        <v xml:space="preserve"> </v>
      </c>
      <c r="I1209" t="str">
        <f>_xlfn.IFNA(VLOOKUP(Flattened[[#This Row],[From]]&amp;"_"&amp;Flattened[[#This Row],[To]]&amp;"_"&amp;I$2,SourceRelations[],5,FALSE)," ")</f>
        <v>i</v>
      </c>
      <c r="J1209" t="str">
        <f>_xlfn.IFNA(VLOOKUP(Flattened[[#This Row],[From]]&amp;"_"&amp;Flattened[[#This Row],[To]]&amp;"_"&amp;J$2,SourceRelations[],5,FALSE)," ")</f>
        <v>r</v>
      </c>
      <c r="K1209" t="str">
        <f>_xlfn.IFNA(VLOOKUP(Flattened[[#This Row],[From]]&amp;"_"&amp;Flattened[[#This Row],[To]]&amp;"_"&amp;K$2,SourceRelations[],5,FALSE)," ")</f>
        <v>v</v>
      </c>
      <c r="L1209" t="str">
        <f>_xlfn.IFNA(VLOOKUP(Flattened[[#This Row],[From]]&amp;"_"&amp;Flattened[[#This Row],[To]]&amp;"_"&amp;L$2,SourceRelations[],5,FALSE)," ")</f>
        <v xml:space="preserve"> </v>
      </c>
      <c r="M1209" t="str">
        <f>_xlfn.IFNA(VLOOKUP(Flattened[[#This Row],[From]]&amp;"_"&amp;Flattened[[#This Row],[To]]&amp;"_"&amp;M$2,SourceRelations[],5,FALSE)," ")</f>
        <v xml:space="preserve"> </v>
      </c>
      <c r="N1209" t="str">
        <f>_xlfn.IFNA(VLOOKUP(Flattened[[#This Row],[From]]&amp;"_"&amp;Flattened[[#This Row],[To]]&amp;"_"&amp;N$2,SourceRelations[],5,FALSE)," ")</f>
        <v>t</v>
      </c>
      <c r="O1209" t="str">
        <f>_xlfn.IFNA(VLOOKUP(Flattened[[#This Row],[From]]&amp;"_"&amp;Flattened[[#This Row],[To]]&amp;"_"&amp;O$2,SourceRelations[],5,FALSE)," ")</f>
        <v>f</v>
      </c>
      <c r="P1209" t="str">
        <f>_xlfn.IFNA(VLOOKUP(Flattened[[#This Row],[From]]&amp;"_"&amp;Flattened[[#This Row],[To]]&amp;"_"&amp;P$2,SourceRelations[],5,FALSE)," ")</f>
        <v>o</v>
      </c>
    </row>
    <row r="1210" spans="2:16" x14ac:dyDescent="0.2">
      <c r="B1210" s="1" t="str">
        <f>Flattened[[#This Row],[From]]&amp;"_"&amp;Flattened[[#This Row],[To]]</f>
        <v>Driver_Business Service</v>
      </c>
      <c r="C1210" t="s">
        <v>50</v>
      </c>
      <c r="D1210" t="s">
        <v>44</v>
      </c>
      <c r="E1210" s="1" t="str">
        <f>_xlfn.CONCAT(Flattened[[#This Row],[Specialization]:[Association]])</f>
        <v xml:space="preserve">          o</v>
      </c>
      <c r="F1210" s="1" t="str">
        <f>_xlfn.IFNA(VLOOKUP(Flattened[[#This Row],[From]]&amp;"_"&amp;Flattened[[#This Row],[To]]&amp;"_"&amp;F$2,SourceRelations[],5,FALSE)," ")</f>
        <v xml:space="preserve"> </v>
      </c>
      <c r="G1210" t="str">
        <f>_xlfn.IFNA(VLOOKUP(Flattened[[#This Row],[From]]&amp;"_"&amp;Flattened[[#This Row],[To]]&amp;"_"&amp;G$2,SourceRelations[],5,FALSE)," ")</f>
        <v xml:space="preserve"> </v>
      </c>
      <c r="H1210" t="str">
        <f>_xlfn.IFNA(VLOOKUP(Flattened[[#This Row],[From]]&amp;"_"&amp;Flattened[[#This Row],[To]]&amp;"_"&amp;H$2,SourceRelations[],5,FALSE)," ")</f>
        <v xml:space="preserve"> </v>
      </c>
      <c r="I1210" t="str">
        <f>_xlfn.IFNA(VLOOKUP(Flattened[[#This Row],[From]]&amp;"_"&amp;Flattened[[#This Row],[To]]&amp;"_"&amp;I$2,SourceRelations[],5,FALSE)," ")</f>
        <v xml:space="preserve"> </v>
      </c>
      <c r="J1210" t="str">
        <f>_xlfn.IFNA(VLOOKUP(Flattened[[#This Row],[From]]&amp;"_"&amp;Flattened[[#This Row],[To]]&amp;"_"&amp;J$2,SourceRelations[],5,FALSE)," ")</f>
        <v xml:space="preserve"> </v>
      </c>
      <c r="K1210" t="str">
        <f>_xlfn.IFNA(VLOOKUP(Flattened[[#This Row],[From]]&amp;"_"&amp;Flattened[[#This Row],[To]]&amp;"_"&amp;K$2,SourceRelations[],5,FALSE)," ")</f>
        <v xml:space="preserve"> </v>
      </c>
      <c r="L1210" t="str">
        <f>_xlfn.IFNA(VLOOKUP(Flattened[[#This Row],[From]]&amp;"_"&amp;Flattened[[#This Row],[To]]&amp;"_"&amp;L$2,SourceRelations[],5,FALSE)," ")</f>
        <v xml:space="preserve"> </v>
      </c>
      <c r="M1210" t="str">
        <f>_xlfn.IFNA(VLOOKUP(Flattened[[#This Row],[From]]&amp;"_"&amp;Flattened[[#This Row],[To]]&amp;"_"&amp;M$2,SourceRelations[],5,FALSE)," ")</f>
        <v xml:space="preserve"> </v>
      </c>
      <c r="N1210" t="str">
        <f>_xlfn.IFNA(VLOOKUP(Flattened[[#This Row],[From]]&amp;"_"&amp;Flattened[[#This Row],[To]]&amp;"_"&amp;N$2,SourceRelations[],5,FALSE)," ")</f>
        <v xml:space="preserve"> </v>
      </c>
      <c r="O1210" t="str">
        <f>_xlfn.IFNA(VLOOKUP(Flattened[[#This Row],[From]]&amp;"_"&amp;Flattened[[#This Row],[To]]&amp;"_"&amp;O$2,SourceRelations[],5,FALSE)," ")</f>
        <v xml:space="preserve"> </v>
      </c>
      <c r="P1210" t="str">
        <f>_xlfn.IFNA(VLOOKUP(Flattened[[#This Row],[From]]&amp;"_"&amp;Flattened[[#This Row],[To]]&amp;"_"&amp;P$2,SourceRelations[],5,FALSE)," ")</f>
        <v>o</v>
      </c>
    </row>
    <row r="1211" spans="2:16" x14ac:dyDescent="0.2">
      <c r="B1211" s="1" t="str">
        <f>Flattened[[#This Row],[From]]&amp;"_"&amp;Flattened[[#This Row],[To]]</f>
        <v>Equipment_Business Service</v>
      </c>
      <c r="C1211" t="s">
        <v>70</v>
      </c>
      <c r="D1211" t="s">
        <v>44</v>
      </c>
      <c r="E1211" s="1" t="str">
        <f>_xlfn.CONCAT(Flattened[[#This Row],[Specialization]:[Association]])</f>
        <v xml:space="preserve">   irv  tfo</v>
      </c>
      <c r="F1211" s="1" t="str">
        <f>_xlfn.IFNA(VLOOKUP(Flattened[[#This Row],[From]]&amp;"_"&amp;Flattened[[#This Row],[To]]&amp;"_"&amp;F$2,SourceRelations[],5,FALSE)," ")</f>
        <v xml:space="preserve"> </v>
      </c>
      <c r="G1211" t="str">
        <f>_xlfn.IFNA(VLOOKUP(Flattened[[#This Row],[From]]&amp;"_"&amp;Flattened[[#This Row],[To]]&amp;"_"&amp;G$2,SourceRelations[],5,FALSE)," ")</f>
        <v xml:space="preserve"> </v>
      </c>
      <c r="H1211" t="str">
        <f>_xlfn.IFNA(VLOOKUP(Flattened[[#This Row],[From]]&amp;"_"&amp;Flattened[[#This Row],[To]]&amp;"_"&amp;H$2,SourceRelations[],5,FALSE)," ")</f>
        <v xml:space="preserve"> </v>
      </c>
      <c r="I1211" t="str">
        <f>_xlfn.IFNA(VLOOKUP(Flattened[[#This Row],[From]]&amp;"_"&amp;Flattened[[#This Row],[To]]&amp;"_"&amp;I$2,SourceRelations[],5,FALSE)," ")</f>
        <v>i</v>
      </c>
      <c r="J1211" t="str">
        <f>_xlfn.IFNA(VLOOKUP(Flattened[[#This Row],[From]]&amp;"_"&amp;Flattened[[#This Row],[To]]&amp;"_"&amp;J$2,SourceRelations[],5,FALSE)," ")</f>
        <v>r</v>
      </c>
      <c r="K1211" t="str">
        <f>_xlfn.IFNA(VLOOKUP(Flattened[[#This Row],[From]]&amp;"_"&amp;Flattened[[#This Row],[To]]&amp;"_"&amp;K$2,SourceRelations[],5,FALSE)," ")</f>
        <v>v</v>
      </c>
      <c r="L1211" t="str">
        <f>_xlfn.IFNA(VLOOKUP(Flattened[[#This Row],[From]]&amp;"_"&amp;Flattened[[#This Row],[To]]&amp;"_"&amp;L$2,SourceRelations[],5,FALSE)," ")</f>
        <v xml:space="preserve"> </v>
      </c>
      <c r="M1211" t="str">
        <f>_xlfn.IFNA(VLOOKUP(Flattened[[#This Row],[From]]&amp;"_"&amp;Flattened[[#This Row],[To]]&amp;"_"&amp;M$2,SourceRelations[],5,FALSE)," ")</f>
        <v xml:space="preserve"> </v>
      </c>
      <c r="N1211" t="str">
        <f>_xlfn.IFNA(VLOOKUP(Flattened[[#This Row],[From]]&amp;"_"&amp;Flattened[[#This Row],[To]]&amp;"_"&amp;N$2,SourceRelations[],5,FALSE)," ")</f>
        <v>t</v>
      </c>
      <c r="O1211" t="str">
        <f>_xlfn.IFNA(VLOOKUP(Flattened[[#This Row],[From]]&amp;"_"&amp;Flattened[[#This Row],[To]]&amp;"_"&amp;O$2,SourceRelations[],5,FALSE)," ")</f>
        <v>f</v>
      </c>
      <c r="P1211" t="str">
        <f>_xlfn.IFNA(VLOOKUP(Flattened[[#This Row],[From]]&amp;"_"&amp;Flattened[[#This Row],[To]]&amp;"_"&amp;P$2,SourceRelations[],5,FALSE)," ")</f>
        <v>o</v>
      </c>
    </row>
    <row r="1212" spans="2:16" x14ac:dyDescent="0.2">
      <c r="B1212" s="1" t="str">
        <f>Flattened[[#This Row],[From]]&amp;"_"&amp;Flattened[[#This Row],[To]]</f>
        <v>Facility_Business Service</v>
      </c>
      <c r="C1212" t="s">
        <v>71</v>
      </c>
      <c r="D1212" t="s">
        <v>44</v>
      </c>
      <c r="E1212" s="1" t="str">
        <f>_xlfn.CONCAT(Flattened[[#This Row],[Specialization]:[Association]])</f>
        <v xml:space="preserve">   irv  tfo</v>
      </c>
      <c r="F1212" s="1" t="str">
        <f>_xlfn.IFNA(VLOOKUP(Flattened[[#This Row],[From]]&amp;"_"&amp;Flattened[[#This Row],[To]]&amp;"_"&amp;F$2,SourceRelations[],5,FALSE)," ")</f>
        <v xml:space="preserve"> </v>
      </c>
      <c r="G1212" t="str">
        <f>_xlfn.IFNA(VLOOKUP(Flattened[[#This Row],[From]]&amp;"_"&amp;Flattened[[#This Row],[To]]&amp;"_"&amp;G$2,SourceRelations[],5,FALSE)," ")</f>
        <v xml:space="preserve"> </v>
      </c>
      <c r="H1212" t="str">
        <f>_xlfn.IFNA(VLOOKUP(Flattened[[#This Row],[From]]&amp;"_"&amp;Flattened[[#This Row],[To]]&amp;"_"&amp;H$2,SourceRelations[],5,FALSE)," ")</f>
        <v xml:space="preserve"> </v>
      </c>
      <c r="I1212" t="str">
        <f>_xlfn.IFNA(VLOOKUP(Flattened[[#This Row],[From]]&amp;"_"&amp;Flattened[[#This Row],[To]]&amp;"_"&amp;I$2,SourceRelations[],5,FALSE)," ")</f>
        <v>i</v>
      </c>
      <c r="J1212" t="str">
        <f>_xlfn.IFNA(VLOOKUP(Flattened[[#This Row],[From]]&amp;"_"&amp;Flattened[[#This Row],[To]]&amp;"_"&amp;J$2,SourceRelations[],5,FALSE)," ")</f>
        <v>r</v>
      </c>
      <c r="K1212" t="str">
        <f>_xlfn.IFNA(VLOOKUP(Flattened[[#This Row],[From]]&amp;"_"&amp;Flattened[[#This Row],[To]]&amp;"_"&amp;K$2,SourceRelations[],5,FALSE)," ")</f>
        <v>v</v>
      </c>
      <c r="L1212" t="str">
        <f>_xlfn.IFNA(VLOOKUP(Flattened[[#This Row],[From]]&amp;"_"&amp;Flattened[[#This Row],[To]]&amp;"_"&amp;L$2,SourceRelations[],5,FALSE)," ")</f>
        <v xml:space="preserve"> </v>
      </c>
      <c r="M1212" t="str">
        <f>_xlfn.IFNA(VLOOKUP(Flattened[[#This Row],[From]]&amp;"_"&amp;Flattened[[#This Row],[To]]&amp;"_"&amp;M$2,SourceRelations[],5,FALSE)," ")</f>
        <v xml:space="preserve"> </v>
      </c>
      <c r="N1212" t="str">
        <f>_xlfn.IFNA(VLOOKUP(Flattened[[#This Row],[From]]&amp;"_"&amp;Flattened[[#This Row],[To]]&amp;"_"&amp;N$2,SourceRelations[],5,FALSE)," ")</f>
        <v>t</v>
      </c>
      <c r="O1212" t="str">
        <f>_xlfn.IFNA(VLOOKUP(Flattened[[#This Row],[From]]&amp;"_"&amp;Flattened[[#This Row],[To]]&amp;"_"&amp;O$2,SourceRelations[],5,FALSE)," ")</f>
        <v>f</v>
      </c>
      <c r="P1212" t="str">
        <f>_xlfn.IFNA(VLOOKUP(Flattened[[#This Row],[From]]&amp;"_"&amp;Flattened[[#This Row],[To]]&amp;"_"&amp;P$2,SourceRelations[],5,FALSE)," ")</f>
        <v>o</v>
      </c>
    </row>
    <row r="1213" spans="2:16" x14ac:dyDescent="0.2">
      <c r="B1213" s="1" t="str">
        <f>Flattened[[#This Row],[From]]&amp;"_"&amp;Flattened[[#This Row],[To]]</f>
        <v>Gap_Business Service</v>
      </c>
      <c r="C1213" t="s">
        <v>32</v>
      </c>
      <c r="D1213" t="s">
        <v>44</v>
      </c>
      <c r="E1213" s="1" t="str">
        <f>_xlfn.CONCAT(Flattened[[#This Row],[Specialization]:[Association]])</f>
        <v xml:space="preserve">          o</v>
      </c>
      <c r="F1213" s="1" t="str">
        <f>_xlfn.IFNA(VLOOKUP(Flattened[[#This Row],[From]]&amp;"_"&amp;Flattened[[#This Row],[To]]&amp;"_"&amp;F$2,SourceRelations[],5,FALSE)," ")</f>
        <v xml:space="preserve"> </v>
      </c>
      <c r="G1213" t="str">
        <f>_xlfn.IFNA(VLOOKUP(Flattened[[#This Row],[From]]&amp;"_"&amp;Flattened[[#This Row],[To]]&amp;"_"&amp;G$2,SourceRelations[],5,FALSE)," ")</f>
        <v xml:space="preserve"> </v>
      </c>
      <c r="H1213" t="str">
        <f>_xlfn.IFNA(VLOOKUP(Flattened[[#This Row],[From]]&amp;"_"&amp;Flattened[[#This Row],[To]]&amp;"_"&amp;H$2,SourceRelations[],5,FALSE)," ")</f>
        <v xml:space="preserve"> </v>
      </c>
      <c r="I1213" t="str">
        <f>_xlfn.IFNA(VLOOKUP(Flattened[[#This Row],[From]]&amp;"_"&amp;Flattened[[#This Row],[To]]&amp;"_"&amp;I$2,SourceRelations[],5,FALSE)," ")</f>
        <v xml:space="preserve"> </v>
      </c>
      <c r="J1213" t="str">
        <f>_xlfn.IFNA(VLOOKUP(Flattened[[#This Row],[From]]&amp;"_"&amp;Flattened[[#This Row],[To]]&amp;"_"&amp;J$2,SourceRelations[],5,FALSE)," ")</f>
        <v xml:space="preserve"> </v>
      </c>
      <c r="K1213" t="str">
        <f>_xlfn.IFNA(VLOOKUP(Flattened[[#This Row],[From]]&amp;"_"&amp;Flattened[[#This Row],[To]]&amp;"_"&amp;K$2,SourceRelations[],5,FALSE)," ")</f>
        <v xml:space="preserve"> </v>
      </c>
      <c r="L1213" t="str">
        <f>_xlfn.IFNA(VLOOKUP(Flattened[[#This Row],[From]]&amp;"_"&amp;Flattened[[#This Row],[To]]&amp;"_"&amp;L$2,SourceRelations[],5,FALSE)," ")</f>
        <v xml:space="preserve"> </v>
      </c>
      <c r="M1213" t="str">
        <f>_xlfn.IFNA(VLOOKUP(Flattened[[#This Row],[From]]&amp;"_"&amp;Flattened[[#This Row],[To]]&amp;"_"&amp;M$2,SourceRelations[],5,FALSE)," ")</f>
        <v xml:space="preserve"> </v>
      </c>
      <c r="N1213" t="str">
        <f>_xlfn.IFNA(VLOOKUP(Flattened[[#This Row],[From]]&amp;"_"&amp;Flattened[[#This Row],[To]]&amp;"_"&amp;N$2,SourceRelations[],5,FALSE)," ")</f>
        <v xml:space="preserve"> </v>
      </c>
      <c r="O1213" t="str">
        <f>_xlfn.IFNA(VLOOKUP(Flattened[[#This Row],[From]]&amp;"_"&amp;Flattened[[#This Row],[To]]&amp;"_"&amp;O$2,SourceRelations[],5,FALSE)," ")</f>
        <v xml:space="preserve"> </v>
      </c>
      <c r="P1213" t="str">
        <f>_xlfn.IFNA(VLOOKUP(Flattened[[#This Row],[From]]&amp;"_"&amp;Flattened[[#This Row],[To]]&amp;"_"&amp;P$2,SourceRelations[],5,FALSE)," ")</f>
        <v>o</v>
      </c>
    </row>
    <row r="1214" spans="2:16" x14ac:dyDescent="0.2">
      <c r="B1214" s="1" t="str">
        <f>Flattened[[#This Row],[From]]&amp;"_"&amp;Flattened[[#This Row],[To]]</f>
        <v>Goal_Business Service</v>
      </c>
      <c r="C1214" t="s">
        <v>51</v>
      </c>
      <c r="D1214" t="s">
        <v>44</v>
      </c>
      <c r="E1214" s="1" t="str">
        <f>_xlfn.CONCAT(Flattened[[#This Row],[Specialization]:[Association]])</f>
        <v xml:space="preserve">          o</v>
      </c>
      <c r="F1214" s="1" t="str">
        <f>_xlfn.IFNA(VLOOKUP(Flattened[[#This Row],[From]]&amp;"_"&amp;Flattened[[#This Row],[To]]&amp;"_"&amp;F$2,SourceRelations[],5,FALSE)," ")</f>
        <v xml:space="preserve"> </v>
      </c>
      <c r="G1214" t="str">
        <f>_xlfn.IFNA(VLOOKUP(Flattened[[#This Row],[From]]&amp;"_"&amp;Flattened[[#This Row],[To]]&amp;"_"&amp;G$2,SourceRelations[],5,FALSE)," ")</f>
        <v xml:space="preserve"> </v>
      </c>
      <c r="H1214" t="str">
        <f>_xlfn.IFNA(VLOOKUP(Flattened[[#This Row],[From]]&amp;"_"&amp;Flattened[[#This Row],[To]]&amp;"_"&amp;H$2,SourceRelations[],5,FALSE)," ")</f>
        <v xml:space="preserve"> </v>
      </c>
      <c r="I1214" t="str">
        <f>_xlfn.IFNA(VLOOKUP(Flattened[[#This Row],[From]]&amp;"_"&amp;Flattened[[#This Row],[To]]&amp;"_"&amp;I$2,SourceRelations[],5,FALSE)," ")</f>
        <v xml:space="preserve"> </v>
      </c>
      <c r="J1214" t="str">
        <f>_xlfn.IFNA(VLOOKUP(Flattened[[#This Row],[From]]&amp;"_"&amp;Flattened[[#This Row],[To]]&amp;"_"&amp;J$2,SourceRelations[],5,FALSE)," ")</f>
        <v xml:space="preserve"> </v>
      </c>
      <c r="K1214" t="str">
        <f>_xlfn.IFNA(VLOOKUP(Flattened[[#This Row],[From]]&amp;"_"&amp;Flattened[[#This Row],[To]]&amp;"_"&amp;K$2,SourceRelations[],5,FALSE)," ")</f>
        <v xml:space="preserve"> </v>
      </c>
      <c r="L1214" t="str">
        <f>_xlfn.IFNA(VLOOKUP(Flattened[[#This Row],[From]]&amp;"_"&amp;Flattened[[#This Row],[To]]&amp;"_"&amp;L$2,SourceRelations[],5,FALSE)," ")</f>
        <v xml:space="preserve"> </v>
      </c>
      <c r="M1214" t="str">
        <f>_xlfn.IFNA(VLOOKUP(Flattened[[#This Row],[From]]&amp;"_"&amp;Flattened[[#This Row],[To]]&amp;"_"&amp;M$2,SourceRelations[],5,FALSE)," ")</f>
        <v xml:space="preserve"> </v>
      </c>
      <c r="N1214" t="str">
        <f>_xlfn.IFNA(VLOOKUP(Flattened[[#This Row],[From]]&amp;"_"&amp;Flattened[[#This Row],[To]]&amp;"_"&amp;N$2,SourceRelations[],5,FALSE)," ")</f>
        <v xml:space="preserve"> </v>
      </c>
      <c r="O1214" t="str">
        <f>_xlfn.IFNA(VLOOKUP(Flattened[[#This Row],[From]]&amp;"_"&amp;Flattened[[#This Row],[To]]&amp;"_"&amp;O$2,SourceRelations[],5,FALSE)," ")</f>
        <v xml:space="preserve"> </v>
      </c>
      <c r="P1214" t="str">
        <f>_xlfn.IFNA(VLOOKUP(Flattened[[#This Row],[From]]&amp;"_"&amp;Flattened[[#This Row],[To]]&amp;"_"&amp;P$2,SourceRelations[],5,FALSE)," ")</f>
        <v>o</v>
      </c>
    </row>
    <row r="1215" spans="2:16" x14ac:dyDescent="0.2">
      <c r="B1215" s="1" t="str">
        <f>Flattened[[#This Row],[From]]&amp;"_"&amp;Flattened[[#This Row],[To]]</f>
        <v>Grouping_Business Service</v>
      </c>
      <c r="C1215" t="s">
        <v>79</v>
      </c>
      <c r="D1215" t="s">
        <v>44</v>
      </c>
      <c r="E1215" s="1" t="str">
        <f>_xlfn.CONCAT(Flattened[[#This Row],[Specialization]:[Association]])</f>
        <v>scgirv  tfo</v>
      </c>
      <c r="F1215" s="1" t="str">
        <f>_xlfn.IFNA(VLOOKUP(Flattened[[#This Row],[From]]&amp;"_"&amp;Flattened[[#This Row],[To]]&amp;"_"&amp;F$2,SourceRelations[],5,FALSE)," ")</f>
        <v>s</v>
      </c>
      <c r="G1215" t="str">
        <f>_xlfn.IFNA(VLOOKUP(Flattened[[#This Row],[From]]&amp;"_"&amp;Flattened[[#This Row],[To]]&amp;"_"&amp;G$2,SourceRelations[],5,FALSE)," ")</f>
        <v>c</v>
      </c>
      <c r="H1215" t="str">
        <f>_xlfn.IFNA(VLOOKUP(Flattened[[#This Row],[From]]&amp;"_"&amp;Flattened[[#This Row],[To]]&amp;"_"&amp;H$2,SourceRelations[],5,FALSE)," ")</f>
        <v>g</v>
      </c>
      <c r="I1215" t="str">
        <f>_xlfn.IFNA(VLOOKUP(Flattened[[#This Row],[From]]&amp;"_"&amp;Flattened[[#This Row],[To]]&amp;"_"&amp;I$2,SourceRelations[],5,FALSE)," ")</f>
        <v>i</v>
      </c>
      <c r="J1215" t="str">
        <f>_xlfn.IFNA(VLOOKUP(Flattened[[#This Row],[From]]&amp;"_"&amp;Flattened[[#This Row],[To]]&amp;"_"&amp;J$2,SourceRelations[],5,FALSE)," ")</f>
        <v>r</v>
      </c>
      <c r="K1215" t="str">
        <f>_xlfn.IFNA(VLOOKUP(Flattened[[#This Row],[From]]&amp;"_"&amp;Flattened[[#This Row],[To]]&amp;"_"&amp;K$2,SourceRelations[],5,FALSE)," ")</f>
        <v>v</v>
      </c>
      <c r="L1215" t="str">
        <f>_xlfn.IFNA(VLOOKUP(Flattened[[#This Row],[From]]&amp;"_"&amp;Flattened[[#This Row],[To]]&amp;"_"&amp;L$2,SourceRelations[],5,FALSE)," ")</f>
        <v xml:space="preserve"> </v>
      </c>
      <c r="M1215" t="str">
        <f>_xlfn.IFNA(VLOOKUP(Flattened[[#This Row],[From]]&amp;"_"&amp;Flattened[[#This Row],[To]]&amp;"_"&amp;M$2,SourceRelations[],5,FALSE)," ")</f>
        <v xml:space="preserve"> </v>
      </c>
      <c r="N1215" t="str">
        <f>_xlfn.IFNA(VLOOKUP(Flattened[[#This Row],[From]]&amp;"_"&amp;Flattened[[#This Row],[To]]&amp;"_"&amp;N$2,SourceRelations[],5,FALSE)," ")</f>
        <v>t</v>
      </c>
      <c r="O1215" t="str">
        <f>_xlfn.IFNA(VLOOKUP(Flattened[[#This Row],[From]]&amp;"_"&amp;Flattened[[#This Row],[To]]&amp;"_"&amp;O$2,SourceRelations[],5,FALSE)," ")</f>
        <v>f</v>
      </c>
      <c r="P1215" t="str">
        <f>_xlfn.IFNA(VLOOKUP(Flattened[[#This Row],[From]]&amp;"_"&amp;Flattened[[#This Row],[To]]&amp;"_"&amp;P$2,SourceRelations[],5,FALSE)," ")</f>
        <v>o</v>
      </c>
    </row>
    <row r="1216" spans="2:16" x14ac:dyDescent="0.2">
      <c r="B1216" s="1" t="str">
        <f>Flattened[[#This Row],[From]]&amp;"_"&amp;Flattened[[#This Row],[To]]</f>
        <v>Implementation Event_Business Service</v>
      </c>
      <c r="C1216" t="s">
        <v>60</v>
      </c>
      <c r="D1216" t="s">
        <v>44</v>
      </c>
      <c r="E1216" s="1" t="str">
        <f>_xlfn.CONCAT(Flattened[[#This Row],[Specialization]:[Association]])</f>
        <v xml:space="preserve">          o</v>
      </c>
      <c r="F1216" s="1" t="str">
        <f>_xlfn.IFNA(VLOOKUP(Flattened[[#This Row],[From]]&amp;"_"&amp;Flattened[[#This Row],[To]]&amp;"_"&amp;F$2,SourceRelations[],5,FALSE)," ")</f>
        <v xml:space="preserve"> </v>
      </c>
      <c r="G1216" t="str">
        <f>_xlfn.IFNA(VLOOKUP(Flattened[[#This Row],[From]]&amp;"_"&amp;Flattened[[#This Row],[To]]&amp;"_"&amp;G$2,SourceRelations[],5,FALSE)," ")</f>
        <v xml:space="preserve"> </v>
      </c>
      <c r="H1216" t="str">
        <f>_xlfn.IFNA(VLOOKUP(Flattened[[#This Row],[From]]&amp;"_"&amp;Flattened[[#This Row],[To]]&amp;"_"&amp;H$2,SourceRelations[],5,FALSE)," ")</f>
        <v xml:space="preserve"> </v>
      </c>
      <c r="I1216" t="str">
        <f>_xlfn.IFNA(VLOOKUP(Flattened[[#This Row],[From]]&amp;"_"&amp;Flattened[[#This Row],[To]]&amp;"_"&amp;I$2,SourceRelations[],5,FALSE)," ")</f>
        <v xml:space="preserve"> </v>
      </c>
      <c r="J1216" t="str">
        <f>_xlfn.IFNA(VLOOKUP(Flattened[[#This Row],[From]]&amp;"_"&amp;Flattened[[#This Row],[To]]&amp;"_"&amp;J$2,SourceRelations[],5,FALSE)," ")</f>
        <v xml:space="preserve"> </v>
      </c>
      <c r="K1216" t="str">
        <f>_xlfn.IFNA(VLOOKUP(Flattened[[#This Row],[From]]&amp;"_"&amp;Flattened[[#This Row],[To]]&amp;"_"&amp;K$2,SourceRelations[],5,FALSE)," ")</f>
        <v xml:space="preserve"> </v>
      </c>
      <c r="L1216" t="str">
        <f>_xlfn.IFNA(VLOOKUP(Flattened[[#This Row],[From]]&amp;"_"&amp;Flattened[[#This Row],[To]]&amp;"_"&amp;L$2,SourceRelations[],5,FALSE)," ")</f>
        <v xml:space="preserve"> </v>
      </c>
      <c r="M1216" t="str">
        <f>_xlfn.IFNA(VLOOKUP(Flattened[[#This Row],[From]]&amp;"_"&amp;Flattened[[#This Row],[To]]&amp;"_"&amp;M$2,SourceRelations[],5,FALSE)," ")</f>
        <v xml:space="preserve"> </v>
      </c>
      <c r="N1216" t="str">
        <f>_xlfn.IFNA(VLOOKUP(Flattened[[#This Row],[From]]&amp;"_"&amp;Flattened[[#This Row],[To]]&amp;"_"&amp;N$2,SourceRelations[],5,FALSE)," ")</f>
        <v xml:space="preserve"> </v>
      </c>
      <c r="O1216" t="str">
        <f>_xlfn.IFNA(VLOOKUP(Flattened[[#This Row],[From]]&amp;"_"&amp;Flattened[[#This Row],[To]]&amp;"_"&amp;O$2,SourceRelations[],5,FALSE)," ")</f>
        <v xml:space="preserve"> </v>
      </c>
      <c r="P1216" t="str">
        <f>_xlfn.IFNA(VLOOKUP(Flattened[[#This Row],[From]]&amp;"_"&amp;Flattened[[#This Row],[To]]&amp;"_"&amp;P$2,SourceRelations[],5,FALSE)," ")</f>
        <v>o</v>
      </c>
    </row>
    <row r="1217" spans="2:16" x14ac:dyDescent="0.2">
      <c r="B1217" s="1" t="str">
        <f>Flattened[[#This Row],[From]]&amp;"_"&amp;Flattened[[#This Row],[To]]</f>
        <v>Location_Business Service</v>
      </c>
      <c r="C1217" t="s">
        <v>81</v>
      </c>
      <c r="D1217" t="s">
        <v>44</v>
      </c>
      <c r="E1217" s="1" t="str">
        <f>_xlfn.CONCAT(Flattened[[#This Row],[Specialization]:[Association]])</f>
        <v xml:space="preserve"> cgirv  tfo</v>
      </c>
      <c r="F1217" s="1" t="str">
        <f>_xlfn.IFNA(VLOOKUP(Flattened[[#This Row],[From]]&amp;"_"&amp;Flattened[[#This Row],[To]]&amp;"_"&amp;F$2,SourceRelations[],5,FALSE)," ")</f>
        <v xml:space="preserve"> </v>
      </c>
      <c r="G1217" t="str">
        <f>_xlfn.IFNA(VLOOKUP(Flattened[[#This Row],[From]]&amp;"_"&amp;Flattened[[#This Row],[To]]&amp;"_"&amp;G$2,SourceRelations[],5,FALSE)," ")</f>
        <v>c</v>
      </c>
      <c r="H1217" t="str">
        <f>_xlfn.IFNA(VLOOKUP(Flattened[[#This Row],[From]]&amp;"_"&amp;Flattened[[#This Row],[To]]&amp;"_"&amp;H$2,SourceRelations[],5,FALSE)," ")</f>
        <v>g</v>
      </c>
      <c r="I1217" t="str">
        <f>_xlfn.IFNA(VLOOKUP(Flattened[[#This Row],[From]]&amp;"_"&amp;Flattened[[#This Row],[To]]&amp;"_"&amp;I$2,SourceRelations[],5,FALSE)," ")</f>
        <v>i</v>
      </c>
      <c r="J1217" t="str">
        <f>_xlfn.IFNA(VLOOKUP(Flattened[[#This Row],[From]]&amp;"_"&amp;Flattened[[#This Row],[To]]&amp;"_"&amp;J$2,SourceRelations[],5,FALSE)," ")</f>
        <v>r</v>
      </c>
      <c r="K1217" t="str">
        <f>_xlfn.IFNA(VLOOKUP(Flattened[[#This Row],[From]]&amp;"_"&amp;Flattened[[#This Row],[To]]&amp;"_"&amp;K$2,SourceRelations[],5,FALSE)," ")</f>
        <v>v</v>
      </c>
      <c r="L1217" t="str">
        <f>_xlfn.IFNA(VLOOKUP(Flattened[[#This Row],[From]]&amp;"_"&amp;Flattened[[#This Row],[To]]&amp;"_"&amp;L$2,SourceRelations[],5,FALSE)," ")</f>
        <v xml:space="preserve"> </v>
      </c>
      <c r="M1217" t="str">
        <f>_xlfn.IFNA(VLOOKUP(Flattened[[#This Row],[From]]&amp;"_"&amp;Flattened[[#This Row],[To]]&amp;"_"&amp;M$2,SourceRelations[],5,FALSE)," ")</f>
        <v xml:space="preserve"> </v>
      </c>
      <c r="N1217" t="str">
        <f>_xlfn.IFNA(VLOOKUP(Flattened[[#This Row],[From]]&amp;"_"&amp;Flattened[[#This Row],[To]]&amp;"_"&amp;N$2,SourceRelations[],5,FALSE)," ")</f>
        <v>t</v>
      </c>
      <c r="O1217" t="str">
        <f>_xlfn.IFNA(VLOOKUP(Flattened[[#This Row],[From]]&amp;"_"&amp;Flattened[[#This Row],[To]]&amp;"_"&amp;O$2,SourceRelations[],5,FALSE)," ")</f>
        <v>f</v>
      </c>
      <c r="P1217" t="str">
        <f>_xlfn.IFNA(VLOOKUP(Flattened[[#This Row],[From]]&amp;"_"&amp;Flattened[[#This Row],[To]]&amp;"_"&amp;P$2,SourceRelations[],5,FALSE)," ")</f>
        <v>o</v>
      </c>
    </row>
    <row r="1218" spans="2:16" x14ac:dyDescent="0.2">
      <c r="B1218" s="1" t="str">
        <f>Flattened[[#This Row],[From]]&amp;"_"&amp;Flattened[[#This Row],[To]]</f>
        <v>Material_Business Service</v>
      </c>
      <c r="C1218" t="s">
        <v>72</v>
      </c>
      <c r="D1218" t="s">
        <v>44</v>
      </c>
      <c r="E1218" s="1" t="str">
        <f>_xlfn.CONCAT(Flattened[[#This Row],[Specialization]:[Association]])</f>
        <v xml:space="preserve">          o</v>
      </c>
      <c r="F1218" s="1" t="str">
        <f>_xlfn.IFNA(VLOOKUP(Flattened[[#This Row],[From]]&amp;"_"&amp;Flattened[[#This Row],[To]]&amp;"_"&amp;F$2,SourceRelations[],5,FALSE)," ")</f>
        <v xml:space="preserve"> </v>
      </c>
      <c r="G1218" t="str">
        <f>_xlfn.IFNA(VLOOKUP(Flattened[[#This Row],[From]]&amp;"_"&amp;Flattened[[#This Row],[To]]&amp;"_"&amp;G$2,SourceRelations[],5,FALSE)," ")</f>
        <v xml:space="preserve"> </v>
      </c>
      <c r="H1218" t="str">
        <f>_xlfn.IFNA(VLOOKUP(Flattened[[#This Row],[From]]&amp;"_"&amp;Flattened[[#This Row],[To]]&amp;"_"&amp;H$2,SourceRelations[],5,FALSE)," ")</f>
        <v xml:space="preserve"> </v>
      </c>
      <c r="I1218" t="str">
        <f>_xlfn.IFNA(VLOOKUP(Flattened[[#This Row],[From]]&amp;"_"&amp;Flattened[[#This Row],[To]]&amp;"_"&amp;I$2,SourceRelations[],5,FALSE)," ")</f>
        <v xml:space="preserve"> </v>
      </c>
      <c r="J1218" t="str">
        <f>_xlfn.IFNA(VLOOKUP(Flattened[[#This Row],[From]]&amp;"_"&amp;Flattened[[#This Row],[To]]&amp;"_"&amp;J$2,SourceRelations[],5,FALSE)," ")</f>
        <v xml:space="preserve"> </v>
      </c>
      <c r="K1218" t="str">
        <f>_xlfn.IFNA(VLOOKUP(Flattened[[#This Row],[From]]&amp;"_"&amp;Flattened[[#This Row],[To]]&amp;"_"&amp;K$2,SourceRelations[],5,FALSE)," ")</f>
        <v xml:space="preserve"> </v>
      </c>
      <c r="L1218" t="str">
        <f>_xlfn.IFNA(VLOOKUP(Flattened[[#This Row],[From]]&amp;"_"&amp;Flattened[[#This Row],[To]]&amp;"_"&amp;L$2,SourceRelations[],5,FALSE)," ")</f>
        <v xml:space="preserve"> </v>
      </c>
      <c r="M1218" t="str">
        <f>_xlfn.IFNA(VLOOKUP(Flattened[[#This Row],[From]]&amp;"_"&amp;Flattened[[#This Row],[To]]&amp;"_"&amp;M$2,SourceRelations[],5,FALSE)," ")</f>
        <v xml:space="preserve"> </v>
      </c>
      <c r="N1218" t="str">
        <f>_xlfn.IFNA(VLOOKUP(Flattened[[#This Row],[From]]&amp;"_"&amp;Flattened[[#This Row],[To]]&amp;"_"&amp;N$2,SourceRelations[],5,FALSE)," ")</f>
        <v xml:space="preserve"> </v>
      </c>
      <c r="O1218" t="str">
        <f>_xlfn.IFNA(VLOOKUP(Flattened[[#This Row],[From]]&amp;"_"&amp;Flattened[[#This Row],[To]]&amp;"_"&amp;O$2,SourceRelations[],5,FALSE)," ")</f>
        <v xml:space="preserve"> </v>
      </c>
      <c r="P1218" t="str">
        <f>_xlfn.IFNA(VLOOKUP(Flattened[[#This Row],[From]]&amp;"_"&amp;Flattened[[#This Row],[To]]&amp;"_"&amp;P$2,SourceRelations[],5,FALSE)," ")</f>
        <v>o</v>
      </c>
    </row>
    <row r="1219" spans="2:16" x14ac:dyDescent="0.2">
      <c r="B1219" s="1" t="str">
        <f>Flattened[[#This Row],[From]]&amp;"_"&amp;Flattened[[#This Row],[To]]</f>
        <v>Meaning_Business Service</v>
      </c>
      <c r="C1219" t="s">
        <v>52</v>
      </c>
      <c r="D1219" t="s">
        <v>44</v>
      </c>
      <c r="E1219" s="1" t="str">
        <f>_xlfn.CONCAT(Flattened[[#This Row],[Specialization]:[Association]])</f>
        <v xml:space="preserve">          o</v>
      </c>
      <c r="F1219" s="1" t="str">
        <f>_xlfn.IFNA(VLOOKUP(Flattened[[#This Row],[From]]&amp;"_"&amp;Flattened[[#This Row],[To]]&amp;"_"&amp;F$2,SourceRelations[],5,FALSE)," ")</f>
        <v xml:space="preserve"> </v>
      </c>
      <c r="G1219" t="str">
        <f>_xlfn.IFNA(VLOOKUP(Flattened[[#This Row],[From]]&amp;"_"&amp;Flattened[[#This Row],[To]]&amp;"_"&amp;G$2,SourceRelations[],5,FALSE)," ")</f>
        <v xml:space="preserve"> </v>
      </c>
      <c r="H1219" t="str">
        <f>_xlfn.IFNA(VLOOKUP(Flattened[[#This Row],[From]]&amp;"_"&amp;Flattened[[#This Row],[To]]&amp;"_"&amp;H$2,SourceRelations[],5,FALSE)," ")</f>
        <v xml:space="preserve"> </v>
      </c>
      <c r="I1219" t="str">
        <f>_xlfn.IFNA(VLOOKUP(Flattened[[#This Row],[From]]&amp;"_"&amp;Flattened[[#This Row],[To]]&amp;"_"&amp;I$2,SourceRelations[],5,FALSE)," ")</f>
        <v xml:space="preserve"> </v>
      </c>
      <c r="J1219" t="str">
        <f>_xlfn.IFNA(VLOOKUP(Flattened[[#This Row],[From]]&amp;"_"&amp;Flattened[[#This Row],[To]]&amp;"_"&amp;J$2,SourceRelations[],5,FALSE)," ")</f>
        <v xml:space="preserve"> </v>
      </c>
      <c r="K1219" t="str">
        <f>_xlfn.IFNA(VLOOKUP(Flattened[[#This Row],[From]]&amp;"_"&amp;Flattened[[#This Row],[To]]&amp;"_"&amp;K$2,SourceRelations[],5,FALSE)," ")</f>
        <v xml:space="preserve"> </v>
      </c>
      <c r="L1219" t="str">
        <f>_xlfn.IFNA(VLOOKUP(Flattened[[#This Row],[From]]&amp;"_"&amp;Flattened[[#This Row],[To]]&amp;"_"&amp;L$2,SourceRelations[],5,FALSE)," ")</f>
        <v xml:space="preserve"> </v>
      </c>
      <c r="M1219" t="str">
        <f>_xlfn.IFNA(VLOOKUP(Flattened[[#This Row],[From]]&amp;"_"&amp;Flattened[[#This Row],[To]]&amp;"_"&amp;M$2,SourceRelations[],5,FALSE)," ")</f>
        <v xml:space="preserve"> </v>
      </c>
      <c r="N1219" t="str">
        <f>_xlfn.IFNA(VLOOKUP(Flattened[[#This Row],[From]]&amp;"_"&amp;Flattened[[#This Row],[To]]&amp;"_"&amp;N$2,SourceRelations[],5,FALSE)," ")</f>
        <v xml:space="preserve"> </v>
      </c>
      <c r="O1219" t="str">
        <f>_xlfn.IFNA(VLOOKUP(Flattened[[#This Row],[From]]&amp;"_"&amp;Flattened[[#This Row],[To]]&amp;"_"&amp;O$2,SourceRelations[],5,FALSE)," ")</f>
        <v xml:space="preserve"> </v>
      </c>
      <c r="P1219" t="str">
        <f>_xlfn.IFNA(VLOOKUP(Flattened[[#This Row],[From]]&amp;"_"&amp;Flattened[[#This Row],[To]]&amp;"_"&amp;P$2,SourceRelations[],5,FALSE)," ")</f>
        <v>o</v>
      </c>
    </row>
    <row r="1220" spans="2:16" x14ac:dyDescent="0.2">
      <c r="B1220" s="1" t="str">
        <f>Flattened[[#This Row],[From]]&amp;"_"&amp;Flattened[[#This Row],[To]]</f>
        <v>Node_Business Service</v>
      </c>
      <c r="C1220" t="s">
        <v>43</v>
      </c>
      <c r="D1220" t="s">
        <v>44</v>
      </c>
      <c r="E1220" s="1" t="str">
        <f>_xlfn.CONCAT(Flattened[[#This Row],[Specialization]:[Association]])</f>
        <v xml:space="preserve">   irv  tfo</v>
      </c>
      <c r="F1220" s="1" t="str">
        <f>_xlfn.IFNA(VLOOKUP(Flattened[[#This Row],[From]]&amp;"_"&amp;Flattened[[#This Row],[To]]&amp;"_"&amp;F$2,SourceRelations[],5,FALSE)," ")</f>
        <v xml:space="preserve"> </v>
      </c>
      <c r="G1220" t="str">
        <f>_xlfn.IFNA(VLOOKUP(Flattened[[#This Row],[From]]&amp;"_"&amp;Flattened[[#This Row],[To]]&amp;"_"&amp;G$2,SourceRelations[],5,FALSE)," ")</f>
        <v xml:space="preserve"> </v>
      </c>
      <c r="H1220" t="str">
        <f>_xlfn.IFNA(VLOOKUP(Flattened[[#This Row],[From]]&amp;"_"&amp;Flattened[[#This Row],[To]]&amp;"_"&amp;H$2,SourceRelations[],5,FALSE)," ")</f>
        <v xml:space="preserve"> </v>
      </c>
      <c r="I1220" t="str">
        <f>_xlfn.IFNA(VLOOKUP(Flattened[[#This Row],[From]]&amp;"_"&amp;Flattened[[#This Row],[To]]&amp;"_"&amp;I$2,SourceRelations[],5,FALSE)," ")</f>
        <v>i</v>
      </c>
      <c r="J1220" t="str">
        <f>_xlfn.IFNA(VLOOKUP(Flattened[[#This Row],[From]]&amp;"_"&amp;Flattened[[#This Row],[To]]&amp;"_"&amp;J$2,SourceRelations[],5,FALSE)," ")</f>
        <v>r</v>
      </c>
      <c r="K1220" t="str">
        <f>_xlfn.IFNA(VLOOKUP(Flattened[[#This Row],[From]]&amp;"_"&amp;Flattened[[#This Row],[To]]&amp;"_"&amp;K$2,SourceRelations[],5,FALSE)," ")</f>
        <v>v</v>
      </c>
      <c r="L1220" t="str">
        <f>_xlfn.IFNA(VLOOKUP(Flattened[[#This Row],[From]]&amp;"_"&amp;Flattened[[#This Row],[To]]&amp;"_"&amp;L$2,SourceRelations[],5,FALSE)," ")</f>
        <v xml:space="preserve"> </v>
      </c>
      <c r="M1220" t="str">
        <f>_xlfn.IFNA(VLOOKUP(Flattened[[#This Row],[From]]&amp;"_"&amp;Flattened[[#This Row],[To]]&amp;"_"&amp;M$2,SourceRelations[],5,FALSE)," ")</f>
        <v xml:space="preserve"> </v>
      </c>
      <c r="N1220" t="str">
        <f>_xlfn.IFNA(VLOOKUP(Flattened[[#This Row],[From]]&amp;"_"&amp;Flattened[[#This Row],[To]]&amp;"_"&amp;N$2,SourceRelations[],5,FALSE)," ")</f>
        <v>t</v>
      </c>
      <c r="O1220" t="str">
        <f>_xlfn.IFNA(VLOOKUP(Flattened[[#This Row],[From]]&amp;"_"&amp;Flattened[[#This Row],[To]]&amp;"_"&amp;O$2,SourceRelations[],5,FALSE)," ")</f>
        <v>f</v>
      </c>
      <c r="P1220" t="str">
        <f>_xlfn.IFNA(VLOOKUP(Flattened[[#This Row],[From]]&amp;"_"&amp;Flattened[[#This Row],[To]]&amp;"_"&amp;P$2,SourceRelations[],5,FALSE)," ")</f>
        <v>o</v>
      </c>
    </row>
    <row r="1221" spans="2:16" x14ac:dyDescent="0.2">
      <c r="B1221" s="1" t="str">
        <f>Flattened[[#This Row],[From]]&amp;"_"&amp;Flattened[[#This Row],[To]]</f>
        <v>Outcome_Business Service</v>
      </c>
      <c r="C1221" t="s">
        <v>53</v>
      </c>
      <c r="D1221" t="s">
        <v>44</v>
      </c>
      <c r="E1221" s="1" t="str">
        <f>_xlfn.CONCAT(Flattened[[#This Row],[Specialization]:[Association]])</f>
        <v xml:space="preserve">          o</v>
      </c>
      <c r="F1221" s="1" t="str">
        <f>_xlfn.IFNA(VLOOKUP(Flattened[[#This Row],[From]]&amp;"_"&amp;Flattened[[#This Row],[To]]&amp;"_"&amp;F$2,SourceRelations[],5,FALSE)," ")</f>
        <v xml:space="preserve"> </v>
      </c>
      <c r="G1221" t="str">
        <f>_xlfn.IFNA(VLOOKUP(Flattened[[#This Row],[From]]&amp;"_"&amp;Flattened[[#This Row],[To]]&amp;"_"&amp;G$2,SourceRelations[],5,FALSE)," ")</f>
        <v xml:space="preserve"> </v>
      </c>
      <c r="H1221" t="str">
        <f>_xlfn.IFNA(VLOOKUP(Flattened[[#This Row],[From]]&amp;"_"&amp;Flattened[[#This Row],[To]]&amp;"_"&amp;H$2,SourceRelations[],5,FALSE)," ")</f>
        <v xml:space="preserve"> </v>
      </c>
      <c r="I1221" t="str">
        <f>_xlfn.IFNA(VLOOKUP(Flattened[[#This Row],[From]]&amp;"_"&amp;Flattened[[#This Row],[To]]&amp;"_"&amp;I$2,SourceRelations[],5,FALSE)," ")</f>
        <v xml:space="preserve"> </v>
      </c>
      <c r="J1221" t="str">
        <f>_xlfn.IFNA(VLOOKUP(Flattened[[#This Row],[From]]&amp;"_"&amp;Flattened[[#This Row],[To]]&amp;"_"&amp;J$2,SourceRelations[],5,FALSE)," ")</f>
        <v xml:space="preserve"> </v>
      </c>
      <c r="K1221" t="str">
        <f>_xlfn.IFNA(VLOOKUP(Flattened[[#This Row],[From]]&amp;"_"&amp;Flattened[[#This Row],[To]]&amp;"_"&amp;K$2,SourceRelations[],5,FALSE)," ")</f>
        <v xml:space="preserve"> </v>
      </c>
      <c r="L1221" t="str">
        <f>_xlfn.IFNA(VLOOKUP(Flattened[[#This Row],[From]]&amp;"_"&amp;Flattened[[#This Row],[To]]&amp;"_"&amp;L$2,SourceRelations[],5,FALSE)," ")</f>
        <v xml:space="preserve"> </v>
      </c>
      <c r="M1221" t="str">
        <f>_xlfn.IFNA(VLOOKUP(Flattened[[#This Row],[From]]&amp;"_"&amp;Flattened[[#This Row],[To]]&amp;"_"&amp;M$2,SourceRelations[],5,FALSE)," ")</f>
        <v xml:space="preserve"> </v>
      </c>
      <c r="N1221" t="str">
        <f>_xlfn.IFNA(VLOOKUP(Flattened[[#This Row],[From]]&amp;"_"&amp;Flattened[[#This Row],[To]]&amp;"_"&amp;N$2,SourceRelations[],5,FALSE)," ")</f>
        <v xml:space="preserve"> </v>
      </c>
      <c r="O1221" t="str">
        <f>_xlfn.IFNA(VLOOKUP(Flattened[[#This Row],[From]]&amp;"_"&amp;Flattened[[#This Row],[To]]&amp;"_"&amp;O$2,SourceRelations[],5,FALSE)," ")</f>
        <v xml:space="preserve"> </v>
      </c>
      <c r="P1221" t="str">
        <f>_xlfn.IFNA(VLOOKUP(Flattened[[#This Row],[From]]&amp;"_"&amp;Flattened[[#This Row],[To]]&amp;"_"&amp;P$2,SourceRelations[],5,FALSE)," ")</f>
        <v>o</v>
      </c>
    </row>
    <row r="1222" spans="2:16" x14ac:dyDescent="0.2">
      <c r="B1222" s="1" t="str">
        <f>Flattened[[#This Row],[From]]&amp;"_"&amp;Flattened[[#This Row],[To]]</f>
        <v>Path_Business Service</v>
      </c>
      <c r="C1222" t="s">
        <v>65</v>
      </c>
      <c r="D1222" t="s">
        <v>44</v>
      </c>
      <c r="E1222" s="1" t="str">
        <f>_xlfn.CONCAT(Flattened[[#This Row],[Specialization]:[Association]])</f>
        <v xml:space="preserve">   irv  tfo</v>
      </c>
      <c r="F1222" s="1" t="str">
        <f>_xlfn.IFNA(VLOOKUP(Flattened[[#This Row],[From]]&amp;"_"&amp;Flattened[[#This Row],[To]]&amp;"_"&amp;F$2,SourceRelations[],5,FALSE)," ")</f>
        <v xml:space="preserve"> </v>
      </c>
      <c r="G1222" t="str">
        <f>_xlfn.IFNA(VLOOKUP(Flattened[[#This Row],[From]]&amp;"_"&amp;Flattened[[#This Row],[To]]&amp;"_"&amp;G$2,SourceRelations[],5,FALSE)," ")</f>
        <v xml:space="preserve"> </v>
      </c>
      <c r="H1222" t="str">
        <f>_xlfn.IFNA(VLOOKUP(Flattened[[#This Row],[From]]&amp;"_"&amp;Flattened[[#This Row],[To]]&amp;"_"&amp;H$2,SourceRelations[],5,FALSE)," ")</f>
        <v xml:space="preserve"> </v>
      </c>
      <c r="I1222" t="str">
        <f>_xlfn.IFNA(VLOOKUP(Flattened[[#This Row],[From]]&amp;"_"&amp;Flattened[[#This Row],[To]]&amp;"_"&amp;I$2,SourceRelations[],5,FALSE)," ")</f>
        <v>i</v>
      </c>
      <c r="J1222" t="str">
        <f>_xlfn.IFNA(VLOOKUP(Flattened[[#This Row],[From]]&amp;"_"&amp;Flattened[[#This Row],[To]]&amp;"_"&amp;J$2,SourceRelations[],5,FALSE)," ")</f>
        <v>r</v>
      </c>
      <c r="K1222" t="str">
        <f>_xlfn.IFNA(VLOOKUP(Flattened[[#This Row],[From]]&amp;"_"&amp;Flattened[[#This Row],[To]]&amp;"_"&amp;K$2,SourceRelations[],5,FALSE)," ")</f>
        <v>v</v>
      </c>
      <c r="L1222" t="str">
        <f>_xlfn.IFNA(VLOOKUP(Flattened[[#This Row],[From]]&amp;"_"&amp;Flattened[[#This Row],[To]]&amp;"_"&amp;L$2,SourceRelations[],5,FALSE)," ")</f>
        <v xml:space="preserve"> </v>
      </c>
      <c r="M1222" t="str">
        <f>_xlfn.IFNA(VLOOKUP(Flattened[[#This Row],[From]]&amp;"_"&amp;Flattened[[#This Row],[To]]&amp;"_"&amp;M$2,SourceRelations[],5,FALSE)," ")</f>
        <v xml:space="preserve"> </v>
      </c>
      <c r="N1222" t="str">
        <f>_xlfn.IFNA(VLOOKUP(Flattened[[#This Row],[From]]&amp;"_"&amp;Flattened[[#This Row],[To]]&amp;"_"&amp;N$2,SourceRelations[],5,FALSE)," ")</f>
        <v>t</v>
      </c>
      <c r="O1222" t="str">
        <f>_xlfn.IFNA(VLOOKUP(Flattened[[#This Row],[From]]&amp;"_"&amp;Flattened[[#This Row],[To]]&amp;"_"&amp;O$2,SourceRelations[],5,FALSE)," ")</f>
        <v>f</v>
      </c>
      <c r="P1222" t="str">
        <f>_xlfn.IFNA(VLOOKUP(Flattened[[#This Row],[From]]&amp;"_"&amp;Flattened[[#This Row],[To]]&amp;"_"&amp;P$2,SourceRelations[],5,FALSE)," ")</f>
        <v>o</v>
      </c>
    </row>
    <row r="1223" spans="2:16" x14ac:dyDescent="0.2">
      <c r="B1223" s="1" t="str">
        <f>Flattened[[#This Row],[From]]&amp;"_"&amp;Flattened[[#This Row],[To]]</f>
        <v>Plateau_Business Service</v>
      </c>
      <c r="C1223" t="s">
        <v>78</v>
      </c>
      <c r="D1223" t="s">
        <v>44</v>
      </c>
      <c r="E1223" s="1" t="str">
        <f>_xlfn.CONCAT(Flattened[[#This Row],[Specialization]:[Association]])</f>
        <v xml:space="preserve"> cg r     o</v>
      </c>
      <c r="F1223" s="1" t="str">
        <f>_xlfn.IFNA(VLOOKUP(Flattened[[#This Row],[From]]&amp;"_"&amp;Flattened[[#This Row],[To]]&amp;"_"&amp;F$2,SourceRelations[],5,FALSE)," ")</f>
        <v xml:space="preserve"> </v>
      </c>
      <c r="G1223" t="str">
        <f>_xlfn.IFNA(VLOOKUP(Flattened[[#This Row],[From]]&amp;"_"&amp;Flattened[[#This Row],[To]]&amp;"_"&amp;G$2,SourceRelations[],5,FALSE)," ")</f>
        <v>c</v>
      </c>
      <c r="H1223" t="str">
        <f>_xlfn.IFNA(VLOOKUP(Flattened[[#This Row],[From]]&amp;"_"&amp;Flattened[[#This Row],[To]]&amp;"_"&amp;H$2,SourceRelations[],5,FALSE)," ")</f>
        <v>g</v>
      </c>
      <c r="I1223" t="str">
        <f>_xlfn.IFNA(VLOOKUP(Flattened[[#This Row],[From]]&amp;"_"&amp;Flattened[[#This Row],[To]]&amp;"_"&amp;I$2,SourceRelations[],5,FALSE)," ")</f>
        <v xml:space="preserve"> </v>
      </c>
      <c r="J1223" t="str">
        <f>_xlfn.IFNA(VLOOKUP(Flattened[[#This Row],[From]]&amp;"_"&amp;Flattened[[#This Row],[To]]&amp;"_"&amp;J$2,SourceRelations[],5,FALSE)," ")</f>
        <v>r</v>
      </c>
      <c r="K1223" t="str">
        <f>_xlfn.IFNA(VLOOKUP(Flattened[[#This Row],[From]]&amp;"_"&amp;Flattened[[#This Row],[To]]&amp;"_"&amp;K$2,SourceRelations[],5,FALSE)," ")</f>
        <v xml:space="preserve"> </v>
      </c>
      <c r="L1223" t="str">
        <f>_xlfn.IFNA(VLOOKUP(Flattened[[#This Row],[From]]&amp;"_"&amp;Flattened[[#This Row],[To]]&amp;"_"&amp;L$2,SourceRelations[],5,FALSE)," ")</f>
        <v xml:space="preserve"> </v>
      </c>
      <c r="M1223" t="str">
        <f>_xlfn.IFNA(VLOOKUP(Flattened[[#This Row],[From]]&amp;"_"&amp;Flattened[[#This Row],[To]]&amp;"_"&amp;M$2,SourceRelations[],5,FALSE)," ")</f>
        <v xml:space="preserve"> </v>
      </c>
      <c r="N1223" t="str">
        <f>_xlfn.IFNA(VLOOKUP(Flattened[[#This Row],[From]]&amp;"_"&amp;Flattened[[#This Row],[To]]&amp;"_"&amp;N$2,SourceRelations[],5,FALSE)," ")</f>
        <v xml:space="preserve"> </v>
      </c>
      <c r="O1223" t="str">
        <f>_xlfn.IFNA(VLOOKUP(Flattened[[#This Row],[From]]&amp;"_"&amp;Flattened[[#This Row],[To]]&amp;"_"&amp;O$2,SourceRelations[],5,FALSE)," ")</f>
        <v xml:space="preserve"> </v>
      </c>
      <c r="P1223" t="str">
        <f>_xlfn.IFNA(VLOOKUP(Flattened[[#This Row],[From]]&amp;"_"&amp;Flattened[[#This Row],[To]]&amp;"_"&amp;P$2,SourceRelations[],5,FALSE)," ")</f>
        <v>o</v>
      </c>
    </row>
    <row r="1224" spans="2:16" x14ac:dyDescent="0.2">
      <c r="B1224" s="1" t="str">
        <f>Flattened[[#This Row],[From]]&amp;"_"&amp;Flattened[[#This Row],[To]]</f>
        <v>Principle_Business Service</v>
      </c>
      <c r="C1224" t="s">
        <v>54</v>
      </c>
      <c r="D1224" t="s">
        <v>44</v>
      </c>
      <c r="E1224" s="1" t="str">
        <f>_xlfn.CONCAT(Flattened[[#This Row],[Specialization]:[Association]])</f>
        <v xml:space="preserve">          o</v>
      </c>
      <c r="F1224" s="1" t="str">
        <f>_xlfn.IFNA(VLOOKUP(Flattened[[#This Row],[From]]&amp;"_"&amp;Flattened[[#This Row],[To]]&amp;"_"&amp;F$2,SourceRelations[],5,FALSE)," ")</f>
        <v xml:space="preserve"> </v>
      </c>
      <c r="G1224" t="str">
        <f>_xlfn.IFNA(VLOOKUP(Flattened[[#This Row],[From]]&amp;"_"&amp;Flattened[[#This Row],[To]]&amp;"_"&amp;G$2,SourceRelations[],5,FALSE)," ")</f>
        <v xml:space="preserve"> </v>
      </c>
      <c r="H1224" t="str">
        <f>_xlfn.IFNA(VLOOKUP(Flattened[[#This Row],[From]]&amp;"_"&amp;Flattened[[#This Row],[To]]&amp;"_"&amp;H$2,SourceRelations[],5,FALSE)," ")</f>
        <v xml:space="preserve"> </v>
      </c>
      <c r="I1224" t="str">
        <f>_xlfn.IFNA(VLOOKUP(Flattened[[#This Row],[From]]&amp;"_"&amp;Flattened[[#This Row],[To]]&amp;"_"&amp;I$2,SourceRelations[],5,FALSE)," ")</f>
        <v xml:space="preserve"> </v>
      </c>
      <c r="J1224" t="str">
        <f>_xlfn.IFNA(VLOOKUP(Flattened[[#This Row],[From]]&amp;"_"&amp;Flattened[[#This Row],[To]]&amp;"_"&amp;J$2,SourceRelations[],5,FALSE)," ")</f>
        <v xml:space="preserve"> </v>
      </c>
      <c r="K1224" t="str">
        <f>_xlfn.IFNA(VLOOKUP(Flattened[[#This Row],[From]]&amp;"_"&amp;Flattened[[#This Row],[To]]&amp;"_"&amp;K$2,SourceRelations[],5,FALSE)," ")</f>
        <v xml:space="preserve"> </v>
      </c>
      <c r="L1224" t="str">
        <f>_xlfn.IFNA(VLOOKUP(Flattened[[#This Row],[From]]&amp;"_"&amp;Flattened[[#This Row],[To]]&amp;"_"&amp;L$2,SourceRelations[],5,FALSE)," ")</f>
        <v xml:space="preserve"> </v>
      </c>
      <c r="M1224" t="str">
        <f>_xlfn.IFNA(VLOOKUP(Flattened[[#This Row],[From]]&amp;"_"&amp;Flattened[[#This Row],[To]]&amp;"_"&amp;M$2,SourceRelations[],5,FALSE)," ")</f>
        <v xml:space="preserve"> </v>
      </c>
      <c r="N1224" t="str">
        <f>_xlfn.IFNA(VLOOKUP(Flattened[[#This Row],[From]]&amp;"_"&amp;Flattened[[#This Row],[To]]&amp;"_"&amp;N$2,SourceRelations[],5,FALSE)," ")</f>
        <v xml:space="preserve"> </v>
      </c>
      <c r="O1224" t="str">
        <f>_xlfn.IFNA(VLOOKUP(Flattened[[#This Row],[From]]&amp;"_"&amp;Flattened[[#This Row],[To]]&amp;"_"&amp;O$2,SourceRelations[],5,FALSE)," ")</f>
        <v xml:space="preserve"> </v>
      </c>
      <c r="P1224" t="str">
        <f>_xlfn.IFNA(VLOOKUP(Flattened[[#This Row],[From]]&amp;"_"&amp;Flattened[[#This Row],[To]]&amp;"_"&amp;P$2,SourceRelations[],5,FALSE)," ")</f>
        <v>o</v>
      </c>
    </row>
    <row r="1225" spans="2:16" x14ac:dyDescent="0.2">
      <c r="B1225" s="1" t="str">
        <f>Flattened[[#This Row],[From]]&amp;"_"&amp;Flattened[[#This Row],[To]]</f>
        <v>Product_Business Service</v>
      </c>
      <c r="C1225" t="s">
        <v>73</v>
      </c>
      <c r="D1225" t="s">
        <v>44</v>
      </c>
      <c r="E1225" s="1" t="str">
        <f>_xlfn.CONCAT(Flattened[[#This Row],[Specialization]:[Association]])</f>
        <v xml:space="preserve"> cg rv  tfo</v>
      </c>
      <c r="F1225" s="1" t="str">
        <f>_xlfn.IFNA(VLOOKUP(Flattened[[#This Row],[From]]&amp;"_"&amp;Flattened[[#This Row],[To]]&amp;"_"&amp;F$2,SourceRelations[],5,FALSE)," ")</f>
        <v xml:space="preserve"> </v>
      </c>
      <c r="G1225" t="str">
        <f>_xlfn.IFNA(VLOOKUP(Flattened[[#This Row],[From]]&amp;"_"&amp;Flattened[[#This Row],[To]]&amp;"_"&amp;G$2,SourceRelations[],5,FALSE)," ")</f>
        <v>c</v>
      </c>
      <c r="H1225" t="str">
        <f>_xlfn.IFNA(VLOOKUP(Flattened[[#This Row],[From]]&amp;"_"&amp;Flattened[[#This Row],[To]]&amp;"_"&amp;H$2,SourceRelations[],5,FALSE)," ")</f>
        <v>g</v>
      </c>
      <c r="I1225" t="str">
        <f>_xlfn.IFNA(VLOOKUP(Flattened[[#This Row],[From]]&amp;"_"&amp;Flattened[[#This Row],[To]]&amp;"_"&amp;I$2,SourceRelations[],5,FALSE)," ")</f>
        <v xml:space="preserve"> </v>
      </c>
      <c r="J1225" t="str">
        <f>_xlfn.IFNA(VLOOKUP(Flattened[[#This Row],[From]]&amp;"_"&amp;Flattened[[#This Row],[To]]&amp;"_"&amp;J$2,SourceRelations[],5,FALSE)," ")</f>
        <v>r</v>
      </c>
      <c r="K1225" t="str">
        <f>_xlfn.IFNA(VLOOKUP(Flattened[[#This Row],[From]]&amp;"_"&amp;Flattened[[#This Row],[To]]&amp;"_"&amp;K$2,SourceRelations[],5,FALSE)," ")</f>
        <v>v</v>
      </c>
      <c r="L1225" t="str">
        <f>_xlfn.IFNA(VLOOKUP(Flattened[[#This Row],[From]]&amp;"_"&amp;Flattened[[#This Row],[To]]&amp;"_"&amp;L$2,SourceRelations[],5,FALSE)," ")</f>
        <v xml:space="preserve"> </v>
      </c>
      <c r="M1225" t="str">
        <f>_xlfn.IFNA(VLOOKUP(Flattened[[#This Row],[From]]&amp;"_"&amp;Flattened[[#This Row],[To]]&amp;"_"&amp;M$2,SourceRelations[],5,FALSE)," ")</f>
        <v xml:space="preserve"> </v>
      </c>
      <c r="N1225" t="str">
        <f>_xlfn.IFNA(VLOOKUP(Flattened[[#This Row],[From]]&amp;"_"&amp;Flattened[[#This Row],[To]]&amp;"_"&amp;N$2,SourceRelations[],5,FALSE)," ")</f>
        <v>t</v>
      </c>
      <c r="O1225" t="str">
        <f>_xlfn.IFNA(VLOOKUP(Flattened[[#This Row],[From]]&amp;"_"&amp;Flattened[[#This Row],[To]]&amp;"_"&amp;O$2,SourceRelations[],5,FALSE)," ")</f>
        <v>f</v>
      </c>
      <c r="P1225" t="str">
        <f>_xlfn.IFNA(VLOOKUP(Flattened[[#This Row],[From]]&amp;"_"&amp;Flattened[[#This Row],[To]]&amp;"_"&amp;P$2,SourceRelations[],5,FALSE)," ")</f>
        <v>o</v>
      </c>
    </row>
    <row r="1226" spans="2:16" x14ac:dyDescent="0.2">
      <c r="B1226" s="1" t="str">
        <f>Flattened[[#This Row],[From]]&amp;"_"&amp;Flattened[[#This Row],[To]]</f>
        <v>Representation_Business Service</v>
      </c>
      <c r="C1226" t="s">
        <v>59</v>
      </c>
      <c r="D1226" t="s">
        <v>44</v>
      </c>
      <c r="E1226" s="1" t="str">
        <f>_xlfn.CONCAT(Flattened[[#This Row],[Specialization]:[Association]])</f>
        <v xml:space="preserve">          o</v>
      </c>
      <c r="F1226" s="1" t="str">
        <f>_xlfn.IFNA(VLOOKUP(Flattened[[#This Row],[From]]&amp;"_"&amp;Flattened[[#This Row],[To]]&amp;"_"&amp;F$2,SourceRelations[],5,FALSE)," ")</f>
        <v xml:space="preserve"> </v>
      </c>
      <c r="G1226" t="str">
        <f>_xlfn.IFNA(VLOOKUP(Flattened[[#This Row],[From]]&amp;"_"&amp;Flattened[[#This Row],[To]]&amp;"_"&amp;G$2,SourceRelations[],5,FALSE)," ")</f>
        <v xml:space="preserve"> </v>
      </c>
      <c r="H1226" t="str">
        <f>_xlfn.IFNA(VLOOKUP(Flattened[[#This Row],[From]]&amp;"_"&amp;Flattened[[#This Row],[To]]&amp;"_"&amp;H$2,SourceRelations[],5,FALSE)," ")</f>
        <v xml:space="preserve"> </v>
      </c>
      <c r="I1226" t="str">
        <f>_xlfn.IFNA(VLOOKUP(Flattened[[#This Row],[From]]&amp;"_"&amp;Flattened[[#This Row],[To]]&amp;"_"&amp;I$2,SourceRelations[],5,FALSE)," ")</f>
        <v xml:space="preserve"> </v>
      </c>
      <c r="J1226" t="str">
        <f>_xlfn.IFNA(VLOOKUP(Flattened[[#This Row],[From]]&amp;"_"&amp;Flattened[[#This Row],[To]]&amp;"_"&amp;J$2,SourceRelations[],5,FALSE)," ")</f>
        <v xml:space="preserve"> </v>
      </c>
      <c r="K1226" t="str">
        <f>_xlfn.IFNA(VLOOKUP(Flattened[[#This Row],[From]]&amp;"_"&amp;Flattened[[#This Row],[To]]&amp;"_"&amp;K$2,SourceRelations[],5,FALSE)," ")</f>
        <v xml:space="preserve"> </v>
      </c>
      <c r="L1226" t="str">
        <f>_xlfn.IFNA(VLOOKUP(Flattened[[#This Row],[From]]&amp;"_"&amp;Flattened[[#This Row],[To]]&amp;"_"&amp;L$2,SourceRelations[],5,FALSE)," ")</f>
        <v xml:space="preserve"> </v>
      </c>
      <c r="M1226" t="str">
        <f>_xlfn.IFNA(VLOOKUP(Flattened[[#This Row],[From]]&amp;"_"&amp;Flattened[[#This Row],[To]]&amp;"_"&amp;M$2,SourceRelations[],5,FALSE)," ")</f>
        <v xml:space="preserve"> </v>
      </c>
      <c r="N1226" t="str">
        <f>_xlfn.IFNA(VLOOKUP(Flattened[[#This Row],[From]]&amp;"_"&amp;Flattened[[#This Row],[To]]&amp;"_"&amp;N$2,SourceRelations[],5,FALSE)," ")</f>
        <v xml:space="preserve"> </v>
      </c>
      <c r="O1226" t="str">
        <f>_xlfn.IFNA(VLOOKUP(Flattened[[#This Row],[From]]&amp;"_"&amp;Flattened[[#This Row],[To]]&amp;"_"&amp;O$2,SourceRelations[],5,FALSE)," ")</f>
        <v xml:space="preserve"> </v>
      </c>
      <c r="P1226" t="str">
        <f>_xlfn.IFNA(VLOOKUP(Flattened[[#This Row],[From]]&amp;"_"&amp;Flattened[[#This Row],[To]]&amp;"_"&amp;P$2,SourceRelations[],5,FALSE)," ")</f>
        <v>o</v>
      </c>
    </row>
    <row r="1227" spans="2:16" x14ac:dyDescent="0.2">
      <c r="B1227" s="1" t="str">
        <f>Flattened[[#This Row],[From]]&amp;"_"&amp;Flattened[[#This Row],[To]]</f>
        <v>Requirement_Business Service</v>
      </c>
      <c r="C1227" t="s">
        <v>35</v>
      </c>
      <c r="D1227" t="s">
        <v>44</v>
      </c>
      <c r="E1227" s="1" t="str">
        <f>_xlfn.CONCAT(Flattened[[#This Row],[Specialization]:[Association]])</f>
        <v xml:space="preserve">          o</v>
      </c>
      <c r="F1227" s="1" t="str">
        <f>_xlfn.IFNA(VLOOKUP(Flattened[[#This Row],[From]]&amp;"_"&amp;Flattened[[#This Row],[To]]&amp;"_"&amp;F$2,SourceRelations[],5,FALSE)," ")</f>
        <v xml:space="preserve"> </v>
      </c>
      <c r="G1227" t="str">
        <f>_xlfn.IFNA(VLOOKUP(Flattened[[#This Row],[From]]&amp;"_"&amp;Flattened[[#This Row],[To]]&amp;"_"&amp;G$2,SourceRelations[],5,FALSE)," ")</f>
        <v xml:space="preserve"> </v>
      </c>
      <c r="H1227" t="str">
        <f>_xlfn.IFNA(VLOOKUP(Flattened[[#This Row],[From]]&amp;"_"&amp;Flattened[[#This Row],[To]]&amp;"_"&amp;H$2,SourceRelations[],5,FALSE)," ")</f>
        <v xml:space="preserve"> </v>
      </c>
      <c r="I1227" t="str">
        <f>_xlfn.IFNA(VLOOKUP(Flattened[[#This Row],[From]]&amp;"_"&amp;Flattened[[#This Row],[To]]&amp;"_"&amp;I$2,SourceRelations[],5,FALSE)," ")</f>
        <v xml:space="preserve"> </v>
      </c>
      <c r="J1227" t="str">
        <f>_xlfn.IFNA(VLOOKUP(Flattened[[#This Row],[From]]&amp;"_"&amp;Flattened[[#This Row],[To]]&amp;"_"&amp;J$2,SourceRelations[],5,FALSE)," ")</f>
        <v xml:space="preserve"> </v>
      </c>
      <c r="K1227" t="str">
        <f>_xlfn.IFNA(VLOOKUP(Flattened[[#This Row],[From]]&amp;"_"&amp;Flattened[[#This Row],[To]]&amp;"_"&amp;K$2,SourceRelations[],5,FALSE)," ")</f>
        <v xml:space="preserve"> </v>
      </c>
      <c r="L1227" t="str">
        <f>_xlfn.IFNA(VLOOKUP(Flattened[[#This Row],[From]]&amp;"_"&amp;Flattened[[#This Row],[To]]&amp;"_"&amp;L$2,SourceRelations[],5,FALSE)," ")</f>
        <v xml:space="preserve"> </v>
      </c>
      <c r="M1227" t="str">
        <f>_xlfn.IFNA(VLOOKUP(Flattened[[#This Row],[From]]&amp;"_"&amp;Flattened[[#This Row],[To]]&amp;"_"&amp;M$2,SourceRelations[],5,FALSE)," ")</f>
        <v xml:space="preserve"> </v>
      </c>
      <c r="N1227" t="str">
        <f>_xlfn.IFNA(VLOOKUP(Flattened[[#This Row],[From]]&amp;"_"&amp;Flattened[[#This Row],[To]]&amp;"_"&amp;N$2,SourceRelations[],5,FALSE)," ")</f>
        <v xml:space="preserve"> </v>
      </c>
      <c r="O1227" t="str">
        <f>_xlfn.IFNA(VLOOKUP(Flattened[[#This Row],[From]]&amp;"_"&amp;Flattened[[#This Row],[To]]&amp;"_"&amp;O$2,SourceRelations[],5,FALSE)," ")</f>
        <v xml:space="preserve"> </v>
      </c>
      <c r="P1227" t="str">
        <f>_xlfn.IFNA(VLOOKUP(Flattened[[#This Row],[From]]&amp;"_"&amp;Flattened[[#This Row],[To]]&amp;"_"&amp;P$2,SourceRelations[],5,FALSE)," ")</f>
        <v>o</v>
      </c>
    </row>
    <row r="1228" spans="2:16" x14ac:dyDescent="0.2">
      <c r="B1228" s="1" t="str">
        <f>Flattened[[#This Row],[From]]&amp;"_"&amp;Flattened[[#This Row],[To]]</f>
        <v>Resource_Business Service</v>
      </c>
      <c r="C1228" t="s">
        <v>33</v>
      </c>
      <c r="D1228" t="s">
        <v>44</v>
      </c>
      <c r="E1228" s="1" t="str">
        <f>_xlfn.CONCAT(Flattened[[#This Row],[Specialization]:[Association]])</f>
        <v xml:space="preserve">          o</v>
      </c>
      <c r="F1228" s="1" t="str">
        <f>_xlfn.IFNA(VLOOKUP(Flattened[[#This Row],[From]]&amp;"_"&amp;Flattened[[#This Row],[To]]&amp;"_"&amp;F$2,SourceRelations[],5,FALSE)," ")</f>
        <v xml:space="preserve"> </v>
      </c>
      <c r="G1228" t="str">
        <f>_xlfn.IFNA(VLOOKUP(Flattened[[#This Row],[From]]&amp;"_"&amp;Flattened[[#This Row],[To]]&amp;"_"&amp;G$2,SourceRelations[],5,FALSE)," ")</f>
        <v xml:space="preserve"> </v>
      </c>
      <c r="H1228" t="str">
        <f>_xlfn.IFNA(VLOOKUP(Flattened[[#This Row],[From]]&amp;"_"&amp;Flattened[[#This Row],[To]]&amp;"_"&amp;H$2,SourceRelations[],5,FALSE)," ")</f>
        <v xml:space="preserve"> </v>
      </c>
      <c r="I1228" t="str">
        <f>_xlfn.IFNA(VLOOKUP(Flattened[[#This Row],[From]]&amp;"_"&amp;Flattened[[#This Row],[To]]&amp;"_"&amp;I$2,SourceRelations[],5,FALSE)," ")</f>
        <v xml:space="preserve"> </v>
      </c>
      <c r="J1228" t="str">
        <f>_xlfn.IFNA(VLOOKUP(Flattened[[#This Row],[From]]&amp;"_"&amp;Flattened[[#This Row],[To]]&amp;"_"&amp;J$2,SourceRelations[],5,FALSE)," ")</f>
        <v xml:space="preserve"> </v>
      </c>
      <c r="K1228" t="str">
        <f>_xlfn.IFNA(VLOOKUP(Flattened[[#This Row],[From]]&amp;"_"&amp;Flattened[[#This Row],[To]]&amp;"_"&amp;K$2,SourceRelations[],5,FALSE)," ")</f>
        <v xml:space="preserve"> </v>
      </c>
      <c r="L1228" t="str">
        <f>_xlfn.IFNA(VLOOKUP(Flattened[[#This Row],[From]]&amp;"_"&amp;Flattened[[#This Row],[To]]&amp;"_"&amp;L$2,SourceRelations[],5,FALSE)," ")</f>
        <v xml:space="preserve"> </v>
      </c>
      <c r="M1228" t="str">
        <f>_xlfn.IFNA(VLOOKUP(Flattened[[#This Row],[From]]&amp;"_"&amp;Flattened[[#This Row],[To]]&amp;"_"&amp;M$2,SourceRelations[],5,FALSE)," ")</f>
        <v xml:space="preserve"> </v>
      </c>
      <c r="N1228" t="str">
        <f>_xlfn.IFNA(VLOOKUP(Flattened[[#This Row],[From]]&amp;"_"&amp;Flattened[[#This Row],[To]]&amp;"_"&amp;N$2,SourceRelations[],5,FALSE)," ")</f>
        <v xml:space="preserve"> </v>
      </c>
      <c r="O1228" t="str">
        <f>_xlfn.IFNA(VLOOKUP(Flattened[[#This Row],[From]]&amp;"_"&amp;Flattened[[#This Row],[To]]&amp;"_"&amp;O$2,SourceRelations[],5,FALSE)," ")</f>
        <v xml:space="preserve"> </v>
      </c>
      <c r="P1228" t="str">
        <f>_xlfn.IFNA(VLOOKUP(Flattened[[#This Row],[From]]&amp;"_"&amp;Flattened[[#This Row],[To]]&amp;"_"&amp;P$2,SourceRelations[],5,FALSE)," ")</f>
        <v>o</v>
      </c>
    </row>
    <row r="1229" spans="2:16" x14ac:dyDescent="0.2">
      <c r="B1229" s="1" t="str">
        <f>Flattened[[#This Row],[From]]&amp;"_"&amp;Flattened[[#This Row],[To]]</f>
        <v>Stakeholder_Business Service</v>
      </c>
      <c r="C1229" t="s">
        <v>56</v>
      </c>
      <c r="D1229" t="s">
        <v>44</v>
      </c>
      <c r="E1229" s="1" t="str">
        <f>_xlfn.CONCAT(Flattened[[#This Row],[Specialization]:[Association]])</f>
        <v xml:space="preserve">          o</v>
      </c>
      <c r="F1229" s="1" t="str">
        <f>_xlfn.IFNA(VLOOKUP(Flattened[[#This Row],[From]]&amp;"_"&amp;Flattened[[#This Row],[To]]&amp;"_"&amp;F$2,SourceRelations[],5,FALSE)," ")</f>
        <v xml:space="preserve"> </v>
      </c>
      <c r="G1229" t="str">
        <f>_xlfn.IFNA(VLOOKUP(Flattened[[#This Row],[From]]&amp;"_"&amp;Flattened[[#This Row],[To]]&amp;"_"&amp;G$2,SourceRelations[],5,FALSE)," ")</f>
        <v xml:space="preserve"> </v>
      </c>
      <c r="H1229" t="str">
        <f>_xlfn.IFNA(VLOOKUP(Flattened[[#This Row],[From]]&amp;"_"&amp;Flattened[[#This Row],[To]]&amp;"_"&amp;H$2,SourceRelations[],5,FALSE)," ")</f>
        <v xml:space="preserve"> </v>
      </c>
      <c r="I1229" t="str">
        <f>_xlfn.IFNA(VLOOKUP(Flattened[[#This Row],[From]]&amp;"_"&amp;Flattened[[#This Row],[To]]&amp;"_"&amp;I$2,SourceRelations[],5,FALSE)," ")</f>
        <v xml:space="preserve"> </v>
      </c>
      <c r="J1229" t="str">
        <f>_xlfn.IFNA(VLOOKUP(Flattened[[#This Row],[From]]&amp;"_"&amp;Flattened[[#This Row],[To]]&amp;"_"&amp;J$2,SourceRelations[],5,FALSE)," ")</f>
        <v xml:space="preserve"> </v>
      </c>
      <c r="K1229" t="str">
        <f>_xlfn.IFNA(VLOOKUP(Flattened[[#This Row],[From]]&amp;"_"&amp;Flattened[[#This Row],[To]]&amp;"_"&amp;K$2,SourceRelations[],5,FALSE)," ")</f>
        <v xml:space="preserve"> </v>
      </c>
      <c r="L1229" t="str">
        <f>_xlfn.IFNA(VLOOKUP(Flattened[[#This Row],[From]]&amp;"_"&amp;Flattened[[#This Row],[To]]&amp;"_"&amp;L$2,SourceRelations[],5,FALSE)," ")</f>
        <v xml:space="preserve"> </v>
      </c>
      <c r="M1229" t="str">
        <f>_xlfn.IFNA(VLOOKUP(Flattened[[#This Row],[From]]&amp;"_"&amp;Flattened[[#This Row],[To]]&amp;"_"&amp;M$2,SourceRelations[],5,FALSE)," ")</f>
        <v xml:space="preserve"> </v>
      </c>
      <c r="N1229" t="str">
        <f>_xlfn.IFNA(VLOOKUP(Flattened[[#This Row],[From]]&amp;"_"&amp;Flattened[[#This Row],[To]]&amp;"_"&amp;N$2,SourceRelations[],5,FALSE)," ")</f>
        <v xml:space="preserve"> </v>
      </c>
      <c r="O1229" t="str">
        <f>_xlfn.IFNA(VLOOKUP(Flattened[[#This Row],[From]]&amp;"_"&amp;Flattened[[#This Row],[To]]&amp;"_"&amp;O$2,SourceRelations[],5,FALSE)," ")</f>
        <v xml:space="preserve"> </v>
      </c>
      <c r="P1229" t="str">
        <f>_xlfn.IFNA(VLOOKUP(Flattened[[#This Row],[From]]&amp;"_"&amp;Flattened[[#This Row],[To]]&amp;"_"&amp;P$2,SourceRelations[],5,FALSE)," ")</f>
        <v>o</v>
      </c>
    </row>
    <row r="1230" spans="2:16" x14ac:dyDescent="0.2">
      <c r="B1230" s="1" t="str">
        <f>Flattened[[#This Row],[From]]&amp;"_"&amp;Flattened[[#This Row],[To]]</f>
        <v>System Software_Business Service</v>
      </c>
      <c r="C1230" t="s">
        <v>49</v>
      </c>
      <c r="D1230" t="s">
        <v>44</v>
      </c>
      <c r="E1230" s="1" t="str">
        <f>_xlfn.CONCAT(Flattened[[#This Row],[Specialization]:[Association]])</f>
        <v xml:space="preserve">   irv  tfo</v>
      </c>
      <c r="F1230" s="1" t="str">
        <f>_xlfn.IFNA(VLOOKUP(Flattened[[#This Row],[From]]&amp;"_"&amp;Flattened[[#This Row],[To]]&amp;"_"&amp;F$2,SourceRelations[],5,FALSE)," ")</f>
        <v xml:space="preserve"> </v>
      </c>
      <c r="G1230" t="str">
        <f>_xlfn.IFNA(VLOOKUP(Flattened[[#This Row],[From]]&amp;"_"&amp;Flattened[[#This Row],[To]]&amp;"_"&amp;G$2,SourceRelations[],5,FALSE)," ")</f>
        <v xml:space="preserve"> </v>
      </c>
      <c r="H1230" t="str">
        <f>_xlfn.IFNA(VLOOKUP(Flattened[[#This Row],[From]]&amp;"_"&amp;Flattened[[#This Row],[To]]&amp;"_"&amp;H$2,SourceRelations[],5,FALSE)," ")</f>
        <v xml:space="preserve"> </v>
      </c>
      <c r="I1230" t="str">
        <f>_xlfn.IFNA(VLOOKUP(Flattened[[#This Row],[From]]&amp;"_"&amp;Flattened[[#This Row],[To]]&amp;"_"&amp;I$2,SourceRelations[],5,FALSE)," ")</f>
        <v>i</v>
      </c>
      <c r="J1230" t="str">
        <f>_xlfn.IFNA(VLOOKUP(Flattened[[#This Row],[From]]&amp;"_"&amp;Flattened[[#This Row],[To]]&amp;"_"&amp;J$2,SourceRelations[],5,FALSE)," ")</f>
        <v>r</v>
      </c>
      <c r="K1230" t="str">
        <f>_xlfn.IFNA(VLOOKUP(Flattened[[#This Row],[From]]&amp;"_"&amp;Flattened[[#This Row],[To]]&amp;"_"&amp;K$2,SourceRelations[],5,FALSE)," ")</f>
        <v>v</v>
      </c>
      <c r="L1230" t="str">
        <f>_xlfn.IFNA(VLOOKUP(Flattened[[#This Row],[From]]&amp;"_"&amp;Flattened[[#This Row],[To]]&amp;"_"&amp;L$2,SourceRelations[],5,FALSE)," ")</f>
        <v xml:space="preserve"> </v>
      </c>
      <c r="M1230" t="str">
        <f>_xlfn.IFNA(VLOOKUP(Flattened[[#This Row],[From]]&amp;"_"&amp;Flattened[[#This Row],[To]]&amp;"_"&amp;M$2,SourceRelations[],5,FALSE)," ")</f>
        <v xml:space="preserve"> </v>
      </c>
      <c r="N1230" t="str">
        <f>_xlfn.IFNA(VLOOKUP(Flattened[[#This Row],[From]]&amp;"_"&amp;Flattened[[#This Row],[To]]&amp;"_"&amp;N$2,SourceRelations[],5,FALSE)," ")</f>
        <v>t</v>
      </c>
      <c r="O1230" t="str">
        <f>_xlfn.IFNA(VLOOKUP(Flattened[[#This Row],[From]]&amp;"_"&amp;Flattened[[#This Row],[To]]&amp;"_"&amp;O$2,SourceRelations[],5,FALSE)," ")</f>
        <v>f</v>
      </c>
      <c r="P1230" t="str">
        <f>_xlfn.IFNA(VLOOKUP(Flattened[[#This Row],[From]]&amp;"_"&amp;Flattened[[#This Row],[To]]&amp;"_"&amp;P$2,SourceRelations[],5,FALSE)," ")</f>
        <v>o</v>
      </c>
    </row>
    <row r="1231" spans="2:16" x14ac:dyDescent="0.2">
      <c r="B1231" s="1" t="str">
        <f>Flattened[[#This Row],[From]]&amp;"_"&amp;Flattened[[#This Row],[To]]</f>
        <v>Technology Collaboration_Business Service</v>
      </c>
      <c r="C1231" t="s">
        <v>74</v>
      </c>
      <c r="D1231" t="s">
        <v>44</v>
      </c>
      <c r="E1231" s="1" t="str">
        <f>_xlfn.CONCAT(Flattened[[#This Row],[Specialization]:[Association]])</f>
        <v xml:space="preserve">   irv  tfo</v>
      </c>
      <c r="F1231" s="1" t="str">
        <f>_xlfn.IFNA(VLOOKUP(Flattened[[#This Row],[From]]&amp;"_"&amp;Flattened[[#This Row],[To]]&amp;"_"&amp;F$2,SourceRelations[],5,FALSE)," ")</f>
        <v xml:space="preserve"> </v>
      </c>
      <c r="G1231" t="str">
        <f>_xlfn.IFNA(VLOOKUP(Flattened[[#This Row],[From]]&amp;"_"&amp;Flattened[[#This Row],[To]]&amp;"_"&amp;G$2,SourceRelations[],5,FALSE)," ")</f>
        <v xml:space="preserve"> </v>
      </c>
      <c r="H1231" t="str">
        <f>_xlfn.IFNA(VLOOKUP(Flattened[[#This Row],[From]]&amp;"_"&amp;Flattened[[#This Row],[To]]&amp;"_"&amp;H$2,SourceRelations[],5,FALSE)," ")</f>
        <v xml:space="preserve"> </v>
      </c>
      <c r="I1231" t="str">
        <f>_xlfn.IFNA(VLOOKUP(Flattened[[#This Row],[From]]&amp;"_"&amp;Flattened[[#This Row],[To]]&amp;"_"&amp;I$2,SourceRelations[],5,FALSE)," ")</f>
        <v>i</v>
      </c>
      <c r="J1231" t="str">
        <f>_xlfn.IFNA(VLOOKUP(Flattened[[#This Row],[From]]&amp;"_"&amp;Flattened[[#This Row],[To]]&amp;"_"&amp;J$2,SourceRelations[],5,FALSE)," ")</f>
        <v>r</v>
      </c>
      <c r="K1231" t="str">
        <f>_xlfn.IFNA(VLOOKUP(Flattened[[#This Row],[From]]&amp;"_"&amp;Flattened[[#This Row],[To]]&amp;"_"&amp;K$2,SourceRelations[],5,FALSE)," ")</f>
        <v>v</v>
      </c>
      <c r="L1231" t="str">
        <f>_xlfn.IFNA(VLOOKUP(Flattened[[#This Row],[From]]&amp;"_"&amp;Flattened[[#This Row],[To]]&amp;"_"&amp;L$2,SourceRelations[],5,FALSE)," ")</f>
        <v xml:space="preserve"> </v>
      </c>
      <c r="M1231" t="str">
        <f>_xlfn.IFNA(VLOOKUP(Flattened[[#This Row],[From]]&amp;"_"&amp;Flattened[[#This Row],[To]]&amp;"_"&amp;M$2,SourceRelations[],5,FALSE)," ")</f>
        <v xml:space="preserve"> </v>
      </c>
      <c r="N1231" t="str">
        <f>_xlfn.IFNA(VLOOKUP(Flattened[[#This Row],[From]]&amp;"_"&amp;Flattened[[#This Row],[To]]&amp;"_"&amp;N$2,SourceRelations[],5,FALSE)," ")</f>
        <v>t</v>
      </c>
      <c r="O1231" t="str">
        <f>_xlfn.IFNA(VLOOKUP(Flattened[[#This Row],[From]]&amp;"_"&amp;Flattened[[#This Row],[To]]&amp;"_"&amp;O$2,SourceRelations[],5,FALSE)," ")</f>
        <v>f</v>
      </c>
      <c r="P1231" t="str">
        <f>_xlfn.IFNA(VLOOKUP(Flattened[[#This Row],[From]]&amp;"_"&amp;Flattened[[#This Row],[To]]&amp;"_"&amp;P$2,SourceRelations[],5,FALSE)," ")</f>
        <v>o</v>
      </c>
    </row>
    <row r="1232" spans="2:16" x14ac:dyDescent="0.2">
      <c r="B1232" s="1" t="str">
        <f>Flattened[[#This Row],[From]]&amp;"_"&amp;Flattened[[#This Row],[To]]</f>
        <v>Technology Event_Business Service</v>
      </c>
      <c r="C1232" t="s">
        <v>75</v>
      </c>
      <c r="D1232" t="s">
        <v>44</v>
      </c>
      <c r="E1232" s="1" t="str">
        <f>_xlfn.CONCAT(Flattened[[#This Row],[Specialization]:[Association]])</f>
        <v xml:space="preserve">     v  tfo</v>
      </c>
      <c r="F1232" s="1" t="str">
        <f>_xlfn.IFNA(VLOOKUP(Flattened[[#This Row],[From]]&amp;"_"&amp;Flattened[[#This Row],[To]]&amp;"_"&amp;F$2,SourceRelations[],5,FALSE)," ")</f>
        <v xml:space="preserve"> </v>
      </c>
      <c r="G1232" t="str">
        <f>_xlfn.IFNA(VLOOKUP(Flattened[[#This Row],[From]]&amp;"_"&amp;Flattened[[#This Row],[To]]&amp;"_"&amp;G$2,SourceRelations[],5,FALSE)," ")</f>
        <v xml:space="preserve"> </v>
      </c>
      <c r="H1232" t="str">
        <f>_xlfn.IFNA(VLOOKUP(Flattened[[#This Row],[From]]&amp;"_"&amp;Flattened[[#This Row],[To]]&amp;"_"&amp;H$2,SourceRelations[],5,FALSE)," ")</f>
        <v xml:space="preserve"> </v>
      </c>
      <c r="I1232" t="str">
        <f>_xlfn.IFNA(VLOOKUP(Flattened[[#This Row],[From]]&amp;"_"&amp;Flattened[[#This Row],[To]]&amp;"_"&amp;I$2,SourceRelations[],5,FALSE)," ")</f>
        <v xml:space="preserve"> </v>
      </c>
      <c r="J1232" t="str">
        <f>_xlfn.IFNA(VLOOKUP(Flattened[[#This Row],[From]]&amp;"_"&amp;Flattened[[#This Row],[To]]&amp;"_"&amp;J$2,SourceRelations[],5,FALSE)," ")</f>
        <v xml:space="preserve"> </v>
      </c>
      <c r="K1232" t="str">
        <f>_xlfn.IFNA(VLOOKUP(Flattened[[#This Row],[From]]&amp;"_"&amp;Flattened[[#This Row],[To]]&amp;"_"&amp;K$2,SourceRelations[],5,FALSE)," ")</f>
        <v>v</v>
      </c>
      <c r="L1232" t="str">
        <f>_xlfn.IFNA(VLOOKUP(Flattened[[#This Row],[From]]&amp;"_"&amp;Flattened[[#This Row],[To]]&amp;"_"&amp;L$2,SourceRelations[],5,FALSE)," ")</f>
        <v xml:space="preserve"> </v>
      </c>
      <c r="M1232" t="str">
        <f>_xlfn.IFNA(VLOOKUP(Flattened[[#This Row],[From]]&amp;"_"&amp;Flattened[[#This Row],[To]]&amp;"_"&amp;M$2,SourceRelations[],5,FALSE)," ")</f>
        <v xml:space="preserve"> </v>
      </c>
      <c r="N1232" t="str">
        <f>_xlfn.IFNA(VLOOKUP(Flattened[[#This Row],[From]]&amp;"_"&amp;Flattened[[#This Row],[To]]&amp;"_"&amp;N$2,SourceRelations[],5,FALSE)," ")</f>
        <v>t</v>
      </c>
      <c r="O1232" t="str">
        <f>_xlfn.IFNA(VLOOKUP(Flattened[[#This Row],[From]]&amp;"_"&amp;Flattened[[#This Row],[To]]&amp;"_"&amp;O$2,SourceRelations[],5,FALSE)," ")</f>
        <v>f</v>
      </c>
      <c r="P1232" t="str">
        <f>_xlfn.IFNA(VLOOKUP(Flattened[[#This Row],[From]]&amp;"_"&amp;Flattened[[#This Row],[To]]&amp;"_"&amp;P$2,SourceRelations[],5,FALSE)," ")</f>
        <v>o</v>
      </c>
    </row>
    <row r="1233" spans="2:16" x14ac:dyDescent="0.2">
      <c r="B1233" s="1" t="str">
        <f>Flattened[[#This Row],[From]]&amp;"_"&amp;Flattened[[#This Row],[To]]</f>
        <v>Technology Function_Business Service</v>
      </c>
      <c r="C1233" t="s">
        <v>45</v>
      </c>
      <c r="D1233" t="s">
        <v>44</v>
      </c>
      <c r="E1233" s="1" t="str">
        <f>_xlfn.CONCAT(Flattened[[#This Row],[Specialization]:[Association]])</f>
        <v xml:space="preserve">    rv  tfo</v>
      </c>
      <c r="F1233" s="1" t="str">
        <f>_xlfn.IFNA(VLOOKUP(Flattened[[#This Row],[From]]&amp;"_"&amp;Flattened[[#This Row],[To]]&amp;"_"&amp;F$2,SourceRelations[],5,FALSE)," ")</f>
        <v xml:space="preserve"> </v>
      </c>
      <c r="G1233" t="str">
        <f>_xlfn.IFNA(VLOOKUP(Flattened[[#This Row],[From]]&amp;"_"&amp;Flattened[[#This Row],[To]]&amp;"_"&amp;G$2,SourceRelations[],5,FALSE)," ")</f>
        <v xml:space="preserve"> </v>
      </c>
      <c r="H1233" t="str">
        <f>_xlfn.IFNA(VLOOKUP(Flattened[[#This Row],[From]]&amp;"_"&amp;Flattened[[#This Row],[To]]&amp;"_"&amp;H$2,SourceRelations[],5,FALSE)," ")</f>
        <v xml:space="preserve"> </v>
      </c>
      <c r="I1233" t="str">
        <f>_xlfn.IFNA(VLOOKUP(Flattened[[#This Row],[From]]&amp;"_"&amp;Flattened[[#This Row],[To]]&amp;"_"&amp;I$2,SourceRelations[],5,FALSE)," ")</f>
        <v xml:space="preserve"> </v>
      </c>
      <c r="J1233" t="str">
        <f>_xlfn.IFNA(VLOOKUP(Flattened[[#This Row],[From]]&amp;"_"&amp;Flattened[[#This Row],[To]]&amp;"_"&amp;J$2,SourceRelations[],5,FALSE)," ")</f>
        <v>r</v>
      </c>
      <c r="K1233" t="str">
        <f>_xlfn.IFNA(VLOOKUP(Flattened[[#This Row],[From]]&amp;"_"&amp;Flattened[[#This Row],[To]]&amp;"_"&amp;K$2,SourceRelations[],5,FALSE)," ")</f>
        <v>v</v>
      </c>
      <c r="L1233" t="str">
        <f>_xlfn.IFNA(VLOOKUP(Flattened[[#This Row],[From]]&amp;"_"&amp;Flattened[[#This Row],[To]]&amp;"_"&amp;L$2,SourceRelations[],5,FALSE)," ")</f>
        <v xml:space="preserve"> </v>
      </c>
      <c r="M1233" t="str">
        <f>_xlfn.IFNA(VLOOKUP(Flattened[[#This Row],[From]]&amp;"_"&amp;Flattened[[#This Row],[To]]&amp;"_"&amp;M$2,SourceRelations[],5,FALSE)," ")</f>
        <v xml:space="preserve"> </v>
      </c>
      <c r="N1233" t="str">
        <f>_xlfn.IFNA(VLOOKUP(Flattened[[#This Row],[From]]&amp;"_"&amp;Flattened[[#This Row],[To]]&amp;"_"&amp;N$2,SourceRelations[],5,FALSE)," ")</f>
        <v>t</v>
      </c>
      <c r="O1233" t="str">
        <f>_xlfn.IFNA(VLOOKUP(Flattened[[#This Row],[From]]&amp;"_"&amp;Flattened[[#This Row],[To]]&amp;"_"&amp;O$2,SourceRelations[],5,FALSE)," ")</f>
        <v>f</v>
      </c>
      <c r="P1233" t="str">
        <f>_xlfn.IFNA(VLOOKUP(Flattened[[#This Row],[From]]&amp;"_"&amp;Flattened[[#This Row],[To]]&amp;"_"&amp;P$2,SourceRelations[],5,FALSE)," ")</f>
        <v>o</v>
      </c>
    </row>
    <row r="1234" spans="2:16" x14ac:dyDescent="0.2">
      <c r="B1234" s="1" t="str">
        <f>Flattened[[#This Row],[From]]&amp;"_"&amp;Flattened[[#This Row],[To]]</f>
        <v>Technology Interaction_Business Service</v>
      </c>
      <c r="C1234" t="s">
        <v>46</v>
      </c>
      <c r="D1234" t="s">
        <v>44</v>
      </c>
      <c r="E1234" s="1" t="str">
        <f>_xlfn.CONCAT(Flattened[[#This Row],[Specialization]:[Association]])</f>
        <v xml:space="preserve">    rv  tfo</v>
      </c>
      <c r="F1234" s="1" t="str">
        <f>_xlfn.IFNA(VLOOKUP(Flattened[[#This Row],[From]]&amp;"_"&amp;Flattened[[#This Row],[To]]&amp;"_"&amp;F$2,SourceRelations[],5,FALSE)," ")</f>
        <v xml:space="preserve"> </v>
      </c>
      <c r="G1234" t="str">
        <f>_xlfn.IFNA(VLOOKUP(Flattened[[#This Row],[From]]&amp;"_"&amp;Flattened[[#This Row],[To]]&amp;"_"&amp;G$2,SourceRelations[],5,FALSE)," ")</f>
        <v xml:space="preserve"> </v>
      </c>
      <c r="H1234" t="str">
        <f>_xlfn.IFNA(VLOOKUP(Flattened[[#This Row],[From]]&amp;"_"&amp;Flattened[[#This Row],[To]]&amp;"_"&amp;H$2,SourceRelations[],5,FALSE)," ")</f>
        <v xml:space="preserve"> </v>
      </c>
      <c r="I1234" t="str">
        <f>_xlfn.IFNA(VLOOKUP(Flattened[[#This Row],[From]]&amp;"_"&amp;Flattened[[#This Row],[To]]&amp;"_"&amp;I$2,SourceRelations[],5,FALSE)," ")</f>
        <v xml:space="preserve"> </v>
      </c>
      <c r="J1234" t="str">
        <f>_xlfn.IFNA(VLOOKUP(Flattened[[#This Row],[From]]&amp;"_"&amp;Flattened[[#This Row],[To]]&amp;"_"&amp;J$2,SourceRelations[],5,FALSE)," ")</f>
        <v>r</v>
      </c>
      <c r="K1234" t="str">
        <f>_xlfn.IFNA(VLOOKUP(Flattened[[#This Row],[From]]&amp;"_"&amp;Flattened[[#This Row],[To]]&amp;"_"&amp;K$2,SourceRelations[],5,FALSE)," ")</f>
        <v>v</v>
      </c>
      <c r="L1234" t="str">
        <f>_xlfn.IFNA(VLOOKUP(Flattened[[#This Row],[From]]&amp;"_"&amp;Flattened[[#This Row],[To]]&amp;"_"&amp;L$2,SourceRelations[],5,FALSE)," ")</f>
        <v xml:space="preserve"> </v>
      </c>
      <c r="M1234" t="str">
        <f>_xlfn.IFNA(VLOOKUP(Flattened[[#This Row],[From]]&amp;"_"&amp;Flattened[[#This Row],[To]]&amp;"_"&amp;M$2,SourceRelations[],5,FALSE)," ")</f>
        <v xml:space="preserve"> </v>
      </c>
      <c r="N1234" t="str">
        <f>_xlfn.IFNA(VLOOKUP(Flattened[[#This Row],[From]]&amp;"_"&amp;Flattened[[#This Row],[To]]&amp;"_"&amp;N$2,SourceRelations[],5,FALSE)," ")</f>
        <v>t</v>
      </c>
      <c r="O1234" t="str">
        <f>_xlfn.IFNA(VLOOKUP(Flattened[[#This Row],[From]]&amp;"_"&amp;Flattened[[#This Row],[To]]&amp;"_"&amp;O$2,SourceRelations[],5,FALSE)," ")</f>
        <v>f</v>
      </c>
      <c r="P1234" t="str">
        <f>_xlfn.IFNA(VLOOKUP(Flattened[[#This Row],[From]]&amp;"_"&amp;Flattened[[#This Row],[To]]&amp;"_"&amp;P$2,SourceRelations[],5,FALSE)," ")</f>
        <v>o</v>
      </c>
    </row>
    <row r="1235" spans="2:16" x14ac:dyDescent="0.2">
      <c r="B1235" s="1" t="str">
        <f>Flattened[[#This Row],[From]]&amp;"_"&amp;Flattened[[#This Row],[To]]</f>
        <v>Technology Interface_Business Service</v>
      </c>
      <c r="C1235" t="s">
        <v>76</v>
      </c>
      <c r="D1235" t="s">
        <v>44</v>
      </c>
      <c r="E1235" s="1" t="str">
        <f>_xlfn.CONCAT(Flattened[[#This Row],[Specialization]:[Association]])</f>
        <v xml:space="preserve">    rv  tfo</v>
      </c>
      <c r="F1235" s="1" t="str">
        <f>_xlfn.IFNA(VLOOKUP(Flattened[[#This Row],[From]]&amp;"_"&amp;Flattened[[#This Row],[To]]&amp;"_"&amp;F$2,SourceRelations[],5,FALSE)," ")</f>
        <v xml:space="preserve"> </v>
      </c>
      <c r="G1235" t="str">
        <f>_xlfn.IFNA(VLOOKUP(Flattened[[#This Row],[From]]&amp;"_"&amp;Flattened[[#This Row],[To]]&amp;"_"&amp;G$2,SourceRelations[],5,FALSE)," ")</f>
        <v xml:space="preserve"> </v>
      </c>
      <c r="H1235" t="str">
        <f>_xlfn.IFNA(VLOOKUP(Flattened[[#This Row],[From]]&amp;"_"&amp;Flattened[[#This Row],[To]]&amp;"_"&amp;H$2,SourceRelations[],5,FALSE)," ")</f>
        <v xml:space="preserve"> </v>
      </c>
      <c r="I1235" t="str">
        <f>_xlfn.IFNA(VLOOKUP(Flattened[[#This Row],[From]]&amp;"_"&amp;Flattened[[#This Row],[To]]&amp;"_"&amp;I$2,SourceRelations[],5,FALSE)," ")</f>
        <v xml:space="preserve"> </v>
      </c>
      <c r="J1235" t="str">
        <f>_xlfn.IFNA(VLOOKUP(Flattened[[#This Row],[From]]&amp;"_"&amp;Flattened[[#This Row],[To]]&amp;"_"&amp;J$2,SourceRelations[],5,FALSE)," ")</f>
        <v>r</v>
      </c>
      <c r="K1235" t="str">
        <f>_xlfn.IFNA(VLOOKUP(Flattened[[#This Row],[From]]&amp;"_"&amp;Flattened[[#This Row],[To]]&amp;"_"&amp;K$2,SourceRelations[],5,FALSE)," ")</f>
        <v>v</v>
      </c>
      <c r="L1235" t="str">
        <f>_xlfn.IFNA(VLOOKUP(Flattened[[#This Row],[From]]&amp;"_"&amp;Flattened[[#This Row],[To]]&amp;"_"&amp;L$2,SourceRelations[],5,FALSE)," ")</f>
        <v xml:space="preserve"> </v>
      </c>
      <c r="M1235" t="str">
        <f>_xlfn.IFNA(VLOOKUP(Flattened[[#This Row],[From]]&amp;"_"&amp;Flattened[[#This Row],[To]]&amp;"_"&amp;M$2,SourceRelations[],5,FALSE)," ")</f>
        <v xml:space="preserve"> </v>
      </c>
      <c r="N1235" t="str">
        <f>_xlfn.IFNA(VLOOKUP(Flattened[[#This Row],[From]]&amp;"_"&amp;Flattened[[#This Row],[To]]&amp;"_"&amp;N$2,SourceRelations[],5,FALSE)," ")</f>
        <v>t</v>
      </c>
      <c r="O1235" t="str">
        <f>_xlfn.IFNA(VLOOKUP(Flattened[[#This Row],[From]]&amp;"_"&amp;Flattened[[#This Row],[To]]&amp;"_"&amp;O$2,SourceRelations[],5,FALSE)," ")</f>
        <v>f</v>
      </c>
      <c r="P1235" t="str">
        <f>_xlfn.IFNA(VLOOKUP(Flattened[[#This Row],[From]]&amp;"_"&amp;Flattened[[#This Row],[To]]&amp;"_"&amp;P$2,SourceRelations[],5,FALSE)," ")</f>
        <v>o</v>
      </c>
    </row>
    <row r="1236" spans="2:16" x14ac:dyDescent="0.2">
      <c r="B1236" s="1" t="str">
        <f>Flattened[[#This Row],[From]]&amp;"_"&amp;Flattened[[#This Row],[To]]</f>
        <v>Technology Process_Business Service</v>
      </c>
      <c r="C1236" t="s">
        <v>47</v>
      </c>
      <c r="D1236" t="s">
        <v>44</v>
      </c>
      <c r="E1236" s="1" t="str">
        <f>_xlfn.CONCAT(Flattened[[#This Row],[Specialization]:[Association]])</f>
        <v xml:space="preserve">    rv  tfo</v>
      </c>
      <c r="F1236" s="1" t="str">
        <f>_xlfn.IFNA(VLOOKUP(Flattened[[#This Row],[From]]&amp;"_"&amp;Flattened[[#This Row],[To]]&amp;"_"&amp;F$2,SourceRelations[],5,FALSE)," ")</f>
        <v xml:space="preserve"> </v>
      </c>
      <c r="G1236" t="str">
        <f>_xlfn.IFNA(VLOOKUP(Flattened[[#This Row],[From]]&amp;"_"&amp;Flattened[[#This Row],[To]]&amp;"_"&amp;G$2,SourceRelations[],5,FALSE)," ")</f>
        <v xml:space="preserve"> </v>
      </c>
      <c r="H1236" t="str">
        <f>_xlfn.IFNA(VLOOKUP(Flattened[[#This Row],[From]]&amp;"_"&amp;Flattened[[#This Row],[To]]&amp;"_"&amp;H$2,SourceRelations[],5,FALSE)," ")</f>
        <v xml:space="preserve"> </v>
      </c>
      <c r="I1236" t="str">
        <f>_xlfn.IFNA(VLOOKUP(Flattened[[#This Row],[From]]&amp;"_"&amp;Flattened[[#This Row],[To]]&amp;"_"&amp;I$2,SourceRelations[],5,FALSE)," ")</f>
        <v xml:space="preserve"> </v>
      </c>
      <c r="J1236" t="str">
        <f>_xlfn.IFNA(VLOOKUP(Flattened[[#This Row],[From]]&amp;"_"&amp;Flattened[[#This Row],[To]]&amp;"_"&amp;J$2,SourceRelations[],5,FALSE)," ")</f>
        <v>r</v>
      </c>
      <c r="K1236" t="str">
        <f>_xlfn.IFNA(VLOOKUP(Flattened[[#This Row],[From]]&amp;"_"&amp;Flattened[[#This Row],[To]]&amp;"_"&amp;K$2,SourceRelations[],5,FALSE)," ")</f>
        <v>v</v>
      </c>
      <c r="L1236" t="str">
        <f>_xlfn.IFNA(VLOOKUP(Flattened[[#This Row],[From]]&amp;"_"&amp;Flattened[[#This Row],[To]]&amp;"_"&amp;L$2,SourceRelations[],5,FALSE)," ")</f>
        <v xml:space="preserve"> </v>
      </c>
      <c r="M1236" t="str">
        <f>_xlfn.IFNA(VLOOKUP(Flattened[[#This Row],[From]]&amp;"_"&amp;Flattened[[#This Row],[To]]&amp;"_"&amp;M$2,SourceRelations[],5,FALSE)," ")</f>
        <v xml:space="preserve"> </v>
      </c>
      <c r="N1236" t="str">
        <f>_xlfn.IFNA(VLOOKUP(Flattened[[#This Row],[From]]&amp;"_"&amp;Flattened[[#This Row],[To]]&amp;"_"&amp;N$2,SourceRelations[],5,FALSE)," ")</f>
        <v>t</v>
      </c>
      <c r="O1236" t="str">
        <f>_xlfn.IFNA(VLOOKUP(Flattened[[#This Row],[From]]&amp;"_"&amp;Flattened[[#This Row],[To]]&amp;"_"&amp;O$2,SourceRelations[],5,FALSE)," ")</f>
        <v>f</v>
      </c>
      <c r="P1236" t="str">
        <f>_xlfn.IFNA(VLOOKUP(Flattened[[#This Row],[From]]&amp;"_"&amp;Flattened[[#This Row],[To]]&amp;"_"&amp;P$2,SourceRelations[],5,FALSE)," ")</f>
        <v>o</v>
      </c>
    </row>
    <row r="1237" spans="2:16" x14ac:dyDescent="0.2">
      <c r="B1237" s="1" t="str">
        <f>Flattened[[#This Row],[From]]&amp;"_"&amp;Flattened[[#This Row],[To]]</f>
        <v>Technology Service_Business Service</v>
      </c>
      <c r="C1237" t="s">
        <v>77</v>
      </c>
      <c r="D1237" t="s">
        <v>44</v>
      </c>
      <c r="E1237" s="1" t="str">
        <f>_xlfn.CONCAT(Flattened[[#This Row],[Specialization]:[Association]])</f>
        <v xml:space="preserve">    rv  tfo</v>
      </c>
      <c r="F1237" s="1" t="str">
        <f>_xlfn.IFNA(VLOOKUP(Flattened[[#This Row],[From]]&amp;"_"&amp;Flattened[[#This Row],[To]]&amp;"_"&amp;F$2,SourceRelations[],5,FALSE)," ")</f>
        <v xml:space="preserve"> </v>
      </c>
      <c r="G1237" t="str">
        <f>_xlfn.IFNA(VLOOKUP(Flattened[[#This Row],[From]]&amp;"_"&amp;Flattened[[#This Row],[To]]&amp;"_"&amp;G$2,SourceRelations[],5,FALSE)," ")</f>
        <v xml:space="preserve"> </v>
      </c>
      <c r="H1237" t="str">
        <f>_xlfn.IFNA(VLOOKUP(Flattened[[#This Row],[From]]&amp;"_"&amp;Flattened[[#This Row],[To]]&amp;"_"&amp;H$2,SourceRelations[],5,FALSE)," ")</f>
        <v xml:space="preserve"> </v>
      </c>
      <c r="I1237" t="str">
        <f>_xlfn.IFNA(VLOOKUP(Flattened[[#This Row],[From]]&amp;"_"&amp;Flattened[[#This Row],[To]]&amp;"_"&amp;I$2,SourceRelations[],5,FALSE)," ")</f>
        <v xml:space="preserve"> </v>
      </c>
      <c r="J1237" t="str">
        <f>_xlfn.IFNA(VLOOKUP(Flattened[[#This Row],[From]]&amp;"_"&amp;Flattened[[#This Row],[To]]&amp;"_"&amp;J$2,SourceRelations[],5,FALSE)," ")</f>
        <v>r</v>
      </c>
      <c r="K1237" t="str">
        <f>_xlfn.IFNA(VLOOKUP(Flattened[[#This Row],[From]]&amp;"_"&amp;Flattened[[#This Row],[To]]&amp;"_"&amp;K$2,SourceRelations[],5,FALSE)," ")</f>
        <v>v</v>
      </c>
      <c r="L1237" t="str">
        <f>_xlfn.IFNA(VLOOKUP(Flattened[[#This Row],[From]]&amp;"_"&amp;Flattened[[#This Row],[To]]&amp;"_"&amp;L$2,SourceRelations[],5,FALSE)," ")</f>
        <v xml:space="preserve"> </v>
      </c>
      <c r="M1237" t="str">
        <f>_xlfn.IFNA(VLOOKUP(Flattened[[#This Row],[From]]&amp;"_"&amp;Flattened[[#This Row],[To]]&amp;"_"&amp;M$2,SourceRelations[],5,FALSE)," ")</f>
        <v xml:space="preserve"> </v>
      </c>
      <c r="N1237" t="str">
        <f>_xlfn.IFNA(VLOOKUP(Flattened[[#This Row],[From]]&amp;"_"&amp;Flattened[[#This Row],[To]]&amp;"_"&amp;N$2,SourceRelations[],5,FALSE)," ")</f>
        <v>t</v>
      </c>
      <c r="O1237" t="str">
        <f>_xlfn.IFNA(VLOOKUP(Flattened[[#This Row],[From]]&amp;"_"&amp;Flattened[[#This Row],[To]]&amp;"_"&amp;O$2,SourceRelations[],5,FALSE)," ")</f>
        <v>f</v>
      </c>
      <c r="P1237" t="str">
        <f>_xlfn.IFNA(VLOOKUP(Flattened[[#This Row],[From]]&amp;"_"&amp;Flattened[[#This Row],[To]]&amp;"_"&amp;P$2,SourceRelations[],5,FALSE)," ")</f>
        <v>o</v>
      </c>
    </row>
    <row r="1238" spans="2:16" x14ac:dyDescent="0.2">
      <c r="B1238" s="1" t="str">
        <f>Flattened[[#This Row],[From]]&amp;"_"&amp;Flattened[[#This Row],[To]]</f>
        <v>Value_Business Service</v>
      </c>
      <c r="C1238" t="s">
        <v>66</v>
      </c>
      <c r="D1238" t="s">
        <v>44</v>
      </c>
      <c r="E1238" s="1" t="str">
        <f>_xlfn.CONCAT(Flattened[[#This Row],[Specialization]:[Association]])</f>
        <v xml:space="preserve">          o</v>
      </c>
      <c r="F1238" s="1" t="str">
        <f>_xlfn.IFNA(VLOOKUP(Flattened[[#This Row],[From]]&amp;"_"&amp;Flattened[[#This Row],[To]]&amp;"_"&amp;F$2,SourceRelations[],5,FALSE)," ")</f>
        <v xml:space="preserve"> </v>
      </c>
      <c r="G1238" t="str">
        <f>_xlfn.IFNA(VLOOKUP(Flattened[[#This Row],[From]]&amp;"_"&amp;Flattened[[#This Row],[To]]&amp;"_"&amp;G$2,SourceRelations[],5,FALSE)," ")</f>
        <v xml:space="preserve"> </v>
      </c>
      <c r="H1238" t="str">
        <f>_xlfn.IFNA(VLOOKUP(Flattened[[#This Row],[From]]&amp;"_"&amp;Flattened[[#This Row],[To]]&amp;"_"&amp;H$2,SourceRelations[],5,FALSE)," ")</f>
        <v xml:space="preserve"> </v>
      </c>
      <c r="I1238" t="str">
        <f>_xlfn.IFNA(VLOOKUP(Flattened[[#This Row],[From]]&amp;"_"&amp;Flattened[[#This Row],[To]]&amp;"_"&amp;I$2,SourceRelations[],5,FALSE)," ")</f>
        <v xml:space="preserve"> </v>
      </c>
      <c r="J1238" t="str">
        <f>_xlfn.IFNA(VLOOKUP(Flattened[[#This Row],[From]]&amp;"_"&amp;Flattened[[#This Row],[To]]&amp;"_"&amp;J$2,SourceRelations[],5,FALSE)," ")</f>
        <v xml:space="preserve"> </v>
      </c>
      <c r="K1238" t="str">
        <f>_xlfn.IFNA(VLOOKUP(Flattened[[#This Row],[From]]&amp;"_"&amp;Flattened[[#This Row],[To]]&amp;"_"&amp;K$2,SourceRelations[],5,FALSE)," ")</f>
        <v xml:space="preserve"> </v>
      </c>
      <c r="L1238" t="str">
        <f>_xlfn.IFNA(VLOOKUP(Flattened[[#This Row],[From]]&amp;"_"&amp;Flattened[[#This Row],[To]]&amp;"_"&amp;L$2,SourceRelations[],5,FALSE)," ")</f>
        <v xml:space="preserve"> </v>
      </c>
      <c r="M1238" t="str">
        <f>_xlfn.IFNA(VLOOKUP(Flattened[[#This Row],[From]]&amp;"_"&amp;Flattened[[#This Row],[To]]&amp;"_"&amp;M$2,SourceRelations[],5,FALSE)," ")</f>
        <v xml:space="preserve"> </v>
      </c>
      <c r="N1238" t="str">
        <f>_xlfn.IFNA(VLOOKUP(Flattened[[#This Row],[From]]&amp;"_"&amp;Flattened[[#This Row],[To]]&amp;"_"&amp;N$2,SourceRelations[],5,FALSE)," ")</f>
        <v xml:space="preserve"> </v>
      </c>
      <c r="O1238" t="str">
        <f>_xlfn.IFNA(VLOOKUP(Flattened[[#This Row],[From]]&amp;"_"&amp;Flattened[[#This Row],[To]]&amp;"_"&amp;O$2,SourceRelations[],5,FALSE)," ")</f>
        <v xml:space="preserve"> </v>
      </c>
      <c r="P1238" t="str">
        <f>_xlfn.IFNA(VLOOKUP(Flattened[[#This Row],[From]]&amp;"_"&amp;Flattened[[#This Row],[To]]&amp;"_"&amp;P$2,SourceRelations[],5,FALSE)," ")</f>
        <v>o</v>
      </c>
    </row>
    <row r="1239" spans="2:16" x14ac:dyDescent="0.2">
      <c r="B1239" s="1" t="str">
        <f>Flattened[[#This Row],[From]]&amp;"_"&amp;Flattened[[#This Row],[To]]</f>
        <v>Work Package_Business Service</v>
      </c>
      <c r="C1239" t="s">
        <v>61</v>
      </c>
      <c r="D1239" t="s">
        <v>44</v>
      </c>
      <c r="E1239" s="1" t="str">
        <f>_xlfn.CONCAT(Flattened[[#This Row],[Specialization]:[Association]])</f>
        <v xml:space="preserve">    r     o</v>
      </c>
      <c r="F1239" s="1" t="str">
        <f>_xlfn.IFNA(VLOOKUP(Flattened[[#This Row],[From]]&amp;"_"&amp;Flattened[[#This Row],[To]]&amp;"_"&amp;F$2,SourceRelations[],5,FALSE)," ")</f>
        <v xml:space="preserve"> </v>
      </c>
      <c r="G1239" t="str">
        <f>_xlfn.IFNA(VLOOKUP(Flattened[[#This Row],[From]]&amp;"_"&amp;Flattened[[#This Row],[To]]&amp;"_"&amp;G$2,SourceRelations[],5,FALSE)," ")</f>
        <v xml:space="preserve"> </v>
      </c>
      <c r="H1239" t="str">
        <f>_xlfn.IFNA(VLOOKUP(Flattened[[#This Row],[From]]&amp;"_"&amp;Flattened[[#This Row],[To]]&amp;"_"&amp;H$2,SourceRelations[],5,FALSE)," ")</f>
        <v xml:space="preserve"> </v>
      </c>
      <c r="I1239" t="str">
        <f>_xlfn.IFNA(VLOOKUP(Flattened[[#This Row],[From]]&amp;"_"&amp;Flattened[[#This Row],[To]]&amp;"_"&amp;I$2,SourceRelations[],5,FALSE)," ")</f>
        <v xml:space="preserve"> </v>
      </c>
      <c r="J1239" t="str">
        <f>_xlfn.IFNA(VLOOKUP(Flattened[[#This Row],[From]]&amp;"_"&amp;Flattened[[#This Row],[To]]&amp;"_"&amp;J$2,SourceRelations[],5,FALSE)," ")</f>
        <v>r</v>
      </c>
      <c r="K1239" t="str">
        <f>_xlfn.IFNA(VLOOKUP(Flattened[[#This Row],[From]]&amp;"_"&amp;Flattened[[#This Row],[To]]&amp;"_"&amp;K$2,SourceRelations[],5,FALSE)," ")</f>
        <v xml:space="preserve"> </v>
      </c>
      <c r="L1239" t="str">
        <f>_xlfn.IFNA(VLOOKUP(Flattened[[#This Row],[From]]&amp;"_"&amp;Flattened[[#This Row],[To]]&amp;"_"&amp;L$2,SourceRelations[],5,FALSE)," ")</f>
        <v xml:space="preserve"> </v>
      </c>
      <c r="M1239" t="str">
        <f>_xlfn.IFNA(VLOOKUP(Flattened[[#This Row],[From]]&amp;"_"&amp;Flattened[[#This Row],[To]]&amp;"_"&amp;M$2,SourceRelations[],5,FALSE)," ")</f>
        <v xml:space="preserve"> </v>
      </c>
      <c r="N1239" t="str">
        <f>_xlfn.IFNA(VLOOKUP(Flattened[[#This Row],[From]]&amp;"_"&amp;Flattened[[#This Row],[To]]&amp;"_"&amp;N$2,SourceRelations[],5,FALSE)," ")</f>
        <v xml:space="preserve"> </v>
      </c>
      <c r="O1239" t="str">
        <f>_xlfn.IFNA(VLOOKUP(Flattened[[#This Row],[From]]&amp;"_"&amp;Flattened[[#This Row],[To]]&amp;"_"&amp;O$2,SourceRelations[],5,FALSE)," ")</f>
        <v xml:space="preserve"> </v>
      </c>
      <c r="P1239" t="str">
        <f>_xlfn.IFNA(VLOOKUP(Flattened[[#This Row],[From]]&amp;"_"&amp;Flattened[[#This Row],[To]]&amp;"_"&amp;P$2,SourceRelations[],5,FALSE)," ")</f>
        <v>o</v>
      </c>
    </row>
    <row r="1240" spans="2:16" x14ac:dyDescent="0.2">
      <c r="B1240" s="1" t="str">
        <f>Flattened[[#This Row],[From]]&amp;"_"&amp;Flattened[[#This Row],[To]]</f>
        <v>Junction (And)_Business Service</v>
      </c>
      <c r="C1240" t="s">
        <v>80</v>
      </c>
      <c r="D1240" t="s">
        <v>44</v>
      </c>
      <c r="E1240" s="1" t="str">
        <f>_xlfn.CONCAT(Flattened[[#This Row],[Specialization]:[Association]])</f>
        <v xml:space="preserve">           </v>
      </c>
      <c r="F1240" s="1" t="str">
        <f>_xlfn.IFNA(VLOOKUP(Flattened[[#This Row],[From]]&amp;"_"&amp;Flattened[[#This Row],[To]]&amp;"_"&amp;F$2,SourceRelations[],5,FALSE)," ")</f>
        <v xml:space="preserve"> </v>
      </c>
      <c r="G1240" t="str">
        <f>_xlfn.IFNA(VLOOKUP(Flattened[[#This Row],[From]]&amp;"_"&amp;Flattened[[#This Row],[To]]&amp;"_"&amp;G$2,SourceRelations[],5,FALSE)," ")</f>
        <v xml:space="preserve"> </v>
      </c>
      <c r="H1240" t="str">
        <f>_xlfn.IFNA(VLOOKUP(Flattened[[#This Row],[From]]&amp;"_"&amp;Flattened[[#This Row],[To]]&amp;"_"&amp;H$2,SourceRelations[],5,FALSE)," ")</f>
        <v xml:space="preserve"> </v>
      </c>
      <c r="I1240" t="str">
        <f>_xlfn.IFNA(VLOOKUP(Flattened[[#This Row],[From]]&amp;"_"&amp;Flattened[[#This Row],[To]]&amp;"_"&amp;I$2,SourceRelations[],5,FALSE)," ")</f>
        <v xml:space="preserve"> </v>
      </c>
      <c r="J1240" t="str">
        <f>_xlfn.IFNA(VLOOKUP(Flattened[[#This Row],[From]]&amp;"_"&amp;Flattened[[#This Row],[To]]&amp;"_"&amp;J$2,SourceRelations[],5,FALSE)," ")</f>
        <v xml:space="preserve"> </v>
      </c>
      <c r="K1240" t="str">
        <f>_xlfn.IFNA(VLOOKUP(Flattened[[#This Row],[From]]&amp;"_"&amp;Flattened[[#This Row],[To]]&amp;"_"&amp;K$2,SourceRelations[],5,FALSE)," ")</f>
        <v xml:space="preserve"> </v>
      </c>
      <c r="L1240" t="str">
        <f>_xlfn.IFNA(VLOOKUP(Flattened[[#This Row],[From]]&amp;"_"&amp;Flattened[[#This Row],[To]]&amp;"_"&amp;L$2,SourceRelations[],5,FALSE)," ")</f>
        <v xml:space="preserve"> </v>
      </c>
      <c r="M1240" t="str">
        <f>_xlfn.IFNA(VLOOKUP(Flattened[[#This Row],[From]]&amp;"_"&amp;Flattened[[#This Row],[To]]&amp;"_"&amp;M$2,SourceRelations[],5,FALSE)," ")</f>
        <v xml:space="preserve"> </v>
      </c>
      <c r="N1240" t="str">
        <f>_xlfn.IFNA(VLOOKUP(Flattened[[#This Row],[From]]&amp;"_"&amp;Flattened[[#This Row],[To]]&amp;"_"&amp;N$2,SourceRelations[],5,FALSE)," ")</f>
        <v xml:space="preserve"> </v>
      </c>
      <c r="O1240" t="str">
        <f>_xlfn.IFNA(VLOOKUP(Flattened[[#This Row],[From]]&amp;"_"&amp;Flattened[[#This Row],[To]]&amp;"_"&amp;O$2,SourceRelations[],5,FALSE)," ")</f>
        <v xml:space="preserve"> </v>
      </c>
      <c r="P1240" t="str">
        <f>_xlfn.IFNA(VLOOKUP(Flattened[[#This Row],[From]]&amp;"_"&amp;Flattened[[#This Row],[To]]&amp;"_"&amp;P$2,SourceRelations[],5,FALSE)," ")</f>
        <v xml:space="preserve"> </v>
      </c>
    </row>
    <row r="1241" spans="2:16" x14ac:dyDescent="0.2">
      <c r="B1241" s="1" t="str">
        <f>Flattened[[#This Row],[From]]&amp;"_"&amp;Flattened[[#This Row],[To]]</f>
        <v>Junction (Or)_Business Service</v>
      </c>
      <c r="C1241" t="s">
        <v>82</v>
      </c>
      <c r="D1241" t="s">
        <v>44</v>
      </c>
      <c r="E1241" s="1" t="str">
        <f>_xlfn.CONCAT(Flattened[[#This Row],[Specialization]:[Association]])</f>
        <v xml:space="preserve">           </v>
      </c>
      <c r="F1241" s="1" t="str">
        <f>_xlfn.IFNA(VLOOKUP(Flattened[[#This Row],[From]]&amp;"_"&amp;Flattened[[#This Row],[To]]&amp;"_"&amp;F$2,SourceRelations[],5,FALSE)," ")</f>
        <v xml:space="preserve"> </v>
      </c>
      <c r="G1241" t="str">
        <f>_xlfn.IFNA(VLOOKUP(Flattened[[#This Row],[From]]&amp;"_"&amp;Flattened[[#This Row],[To]]&amp;"_"&amp;G$2,SourceRelations[],5,FALSE)," ")</f>
        <v xml:space="preserve"> </v>
      </c>
      <c r="H1241" t="str">
        <f>_xlfn.IFNA(VLOOKUP(Flattened[[#This Row],[From]]&amp;"_"&amp;Flattened[[#This Row],[To]]&amp;"_"&amp;H$2,SourceRelations[],5,FALSE)," ")</f>
        <v xml:space="preserve"> </v>
      </c>
      <c r="I1241" t="str">
        <f>_xlfn.IFNA(VLOOKUP(Flattened[[#This Row],[From]]&amp;"_"&amp;Flattened[[#This Row],[To]]&amp;"_"&amp;I$2,SourceRelations[],5,FALSE)," ")</f>
        <v xml:space="preserve"> </v>
      </c>
      <c r="J1241" t="str">
        <f>_xlfn.IFNA(VLOOKUP(Flattened[[#This Row],[From]]&amp;"_"&amp;Flattened[[#This Row],[To]]&amp;"_"&amp;J$2,SourceRelations[],5,FALSE)," ")</f>
        <v xml:space="preserve"> </v>
      </c>
      <c r="K1241" t="str">
        <f>_xlfn.IFNA(VLOOKUP(Flattened[[#This Row],[From]]&amp;"_"&amp;Flattened[[#This Row],[To]]&amp;"_"&amp;K$2,SourceRelations[],5,FALSE)," ")</f>
        <v xml:space="preserve"> </v>
      </c>
      <c r="L1241" t="str">
        <f>_xlfn.IFNA(VLOOKUP(Flattened[[#This Row],[From]]&amp;"_"&amp;Flattened[[#This Row],[To]]&amp;"_"&amp;L$2,SourceRelations[],5,FALSE)," ")</f>
        <v xml:space="preserve"> </v>
      </c>
      <c r="M1241" t="str">
        <f>_xlfn.IFNA(VLOOKUP(Flattened[[#This Row],[From]]&amp;"_"&amp;Flattened[[#This Row],[To]]&amp;"_"&amp;M$2,SourceRelations[],5,FALSE)," ")</f>
        <v xml:space="preserve"> </v>
      </c>
      <c r="N1241" t="str">
        <f>_xlfn.IFNA(VLOOKUP(Flattened[[#This Row],[From]]&amp;"_"&amp;Flattened[[#This Row],[To]]&amp;"_"&amp;N$2,SourceRelations[],5,FALSE)," ")</f>
        <v xml:space="preserve"> </v>
      </c>
      <c r="O1241" t="str">
        <f>_xlfn.IFNA(VLOOKUP(Flattened[[#This Row],[From]]&amp;"_"&amp;Flattened[[#This Row],[To]]&amp;"_"&amp;O$2,SourceRelations[],5,FALSE)," ")</f>
        <v xml:space="preserve"> </v>
      </c>
      <c r="P1241" t="str">
        <f>_xlfn.IFNA(VLOOKUP(Flattened[[#This Row],[From]]&amp;"_"&amp;Flattened[[#This Row],[To]]&amp;"_"&amp;P$2,SourceRelations[],5,FALSE)," ")</f>
        <v xml:space="preserve"> </v>
      </c>
    </row>
    <row r="1242" spans="2:16" x14ac:dyDescent="0.2">
      <c r="B1242" s="1" t="str">
        <f>Flattened[[#This Row],[From]]&amp;"_"&amp;Flattened[[#This Row],[To]]</f>
        <v>Value Stream_Business Service</v>
      </c>
      <c r="C1242" t="s">
        <v>101</v>
      </c>
      <c r="D1242" t="s">
        <v>44</v>
      </c>
      <c r="E1242" s="1" t="str">
        <f>_xlfn.CONCAT(Flattened[[#This Row],[Specialization]:[Association]])</f>
        <v xml:space="preserve">          o</v>
      </c>
      <c r="F1242" s="1" t="str">
        <f>_xlfn.IFNA(VLOOKUP(Flattened[[#This Row],[From]]&amp;"_"&amp;Flattened[[#This Row],[To]]&amp;"_"&amp;F$2,SourceRelations[],5,FALSE)," ")</f>
        <v xml:space="preserve"> </v>
      </c>
      <c r="G1242" s="1" t="str">
        <f>_xlfn.IFNA(VLOOKUP(Flattened[[#This Row],[From]]&amp;"_"&amp;Flattened[[#This Row],[To]]&amp;"_"&amp;G$2,SourceRelations[],5,FALSE)," ")</f>
        <v xml:space="preserve"> </v>
      </c>
      <c r="H1242" s="1" t="str">
        <f>_xlfn.IFNA(VLOOKUP(Flattened[[#This Row],[From]]&amp;"_"&amp;Flattened[[#This Row],[To]]&amp;"_"&amp;H$2,SourceRelations[],5,FALSE)," ")</f>
        <v xml:space="preserve"> </v>
      </c>
      <c r="I1242" s="1" t="str">
        <f>_xlfn.IFNA(VLOOKUP(Flattened[[#This Row],[From]]&amp;"_"&amp;Flattened[[#This Row],[To]]&amp;"_"&amp;I$2,SourceRelations[],5,FALSE)," ")</f>
        <v xml:space="preserve"> </v>
      </c>
      <c r="J1242" s="1" t="str">
        <f>_xlfn.IFNA(VLOOKUP(Flattened[[#This Row],[From]]&amp;"_"&amp;Flattened[[#This Row],[To]]&amp;"_"&amp;J$2,SourceRelations[],5,FALSE)," ")</f>
        <v xml:space="preserve"> </v>
      </c>
      <c r="K1242" s="1" t="str">
        <f>_xlfn.IFNA(VLOOKUP(Flattened[[#This Row],[From]]&amp;"_"&amp;Flattened[[#This Row],[To]]&amp;"_"&amp;K$2,SourceRelations[],5,FALSE)," ")</f>
        <v xml:space="preserve"> </v>
      </c>
      <c r="L1242" s="1" t="str">
        <f>_xlfn.IFNA(VLOOKUP(Flattened[[#This Row],[From]]&amp;"_"&amp;Flattened[[#This Row],[To]]&amp;"_"&amp;L$2,SourceRelations[],5,FALSE)," ")</f>
        <v xml:space="preserve"> </v>
      </c>
      <c r="M1242" s="1" t="str">
        <f>_xlfn.IFNA(VLOOKUP(Flattened[[#This Row],[From]]&amp;"_"&amp;Flattened[[#This Row],[To]]&amp;"_"&amp;M$2,SourceRelations[],5,FALSE)," ")</f>
        <v xml:space="preserve"> </v>
      </c>
      <c r="N1242" s="1" t="str">
        <f>_xlfn.IFNA(VLOOKUP(Flattened[[#This Row],[From]]&amp;"_"&amp;Flattened[[#This Row],[To]]&amp;"_"&amp;N$2,SourceRelations[],5,FALSE)," ")</f>
        <v xml:space="preserve"> </v>
      </c>
      <c r="O1242" s="1" t="str">
        <f>_xlfn.IFNA(VLOOKUP(Flattened[[#This Row],[From]]&amp;"_"&amp;Flattened[[#This Row],[To]]&amp;"_"&amp;O$2,SourceRelations[],5,FALSE)," ")</f>
        <v xml:space="preserve"> </v>
      </c>
      <c r="P1242" s="1" t="str">
        <f>_xlfn.IFNA(VLOOKUP(Flattened[[#This Row],[From]]&amp;"_"&amp;Flattened[[#This Row],[To]]&amp;"_"&amp;P$2,SourceRelations[],5,FALSE)," ")</f>
        <v>o</v>
      </c>
    </row>
    <row r="1243" spans="2:16" x14ac:dyDescent="0.2">
      <c r="B1243" s="1" t="str">
        <f>Flattened[[#This Row],[From]]&amp;"_"&amp;Flattened[[#This Row],[To]]</f>
        <v>Application Collaboration_Capability</v>
      </c>
      <c r="C1243" t="s">
        <v>92</v>
      </c>
      <c r="D1243" t="s">
        <v>39</v>
      </c>
      <c r="E1243" s="1" t="str">
        <f>_xlfn.CONCAT(Flattened[[#This Row],[Specialization]:[Association]])</f>
        <v xml:space="preserve">    r     o</v>
      </c>
      <c r="F1243" s="1" t="str">
        <f>_xlfn.IFNA(VLOOKUP(Flattened[[#This Row],[From]]&amp;"_"&amp;Flattened[[#This Row],[To]]&amp;"_"&amp;F$2,SourceRelations[],5,FALSE)," ")</f>
        <v xml:space="preserve"> </v>
      </c>
      <c r="G1243" t="str">
        <f>_xlfn.IFNA(VLOOKUP(Flattened[[#This Row],[From]]&amp;"_"&amp;Flattened[[#This Row],[To]]&amp;"_"&amp;G$2,SourceRelations[],5,FALSE)," ")</f>
        <v xml:space="preserve"> </v>
      </c>
      <c r="H1243" t="str">
        <f>_xlfn.IFNA(VLOOKUP(Flattened[[#This Row],[From]]&amp;"_"&amp;Flattened[[#This Row],[To]]&amp;"_"&amp;H$2,SourceRelations[],5,FALSE)," ")</f>
        <v xml:space="preserve"> </v>
      </c>
      <c r="I1243" t="str">
        <f>_xlfn.IFNA(VLOOKUP(Flattened[[#This Row],[From]]&amp;"_"&amp;Flattened[[#This Row],[To]]&amp;"_"&amp;I$2,SourceRelations[],5,FALSE)," ")</f>
        <v xml:space="preserve"> </v>
      </c>
      <c r="J1243" t="str">
        <f>_xlfn.IFNA(VLOOKUP(Flattened[[#This Row],[From]]&amp;"_"&amp;Flattened[[#This Row],[To]]&amp;"_"&amp;J$2,SourceRelations[],5,FALSE)," ")</f>
        <v>r</v>
      </c>
      <c r="K1243" t="str">
        <f>_xlfn.IFNA(VLOOKUP(Flattened[[#This Row],[From]]&amp;"_"&amp;Flattened[[#This Row],[To]]&amp;"_"&amp;K$2,SourceRelations[],5,FALSE)," ")</f>
        <v xml:space="preserve"> </v>
      </c>
      <c r="L1243" t="str">
        <f>_xlfn.IFNA(VLOOKUP(Flattened[[#This Row],[From]]&amp;"_"&amp;Flattened[[#This Row],[To]]&amp;"_"&amp;L$2,SourceRelations[],5,FALSE)," ")</f>
        <v xml:space="preserve"> </v>
      </c>
      <c r="M1243" t="str">
        <f>_xlfn.IFNA(VLOOKUP(Flattened[[#This Row],[From]]&amp;"_"&amp;Flattened[[#This Row],[To]]&amp;"_"&amp;M$2,SourceRelations[],5,FALSE)," ")</f>
        <v xml:space="preserve"> </v>
      </c>
      <c r="N1243" t="str">
        <f>_xlfn.IFNA(VLOOKUP(Flattened[[#This Row],[From]]&amp;"_"&amp;Flattened[[#This Row],[To]]&amp;"_"&amp;N$2,SourceRelations[],5,FALSE)," ")</f>
        <v xml:space="preserve"> </v>
      </c>
      <c r="O1243" t="str">
        <f>_xlfn.IFNA(VLOOKUP(Flattened[[#This Row],[From]]&amp;"_"&amp;Flattened[[#This Row],[To]]&amp;"_"&amp;O$2,SourceRelations[],5,FALSE)," ")</f>
        <v xml:space="preserve"> </v>
      </c>
      <c r="P1243" t="str">
        <f>_xlfn.IFNA(VLOOKUP(Flattened[[#This Row],[From]]&amp;"_"&amp;Flattened[[#This Row],[To]]&amp;"_"&amp;P$2,SourceRelations[],5,FALSE)," ")</f>
        <v>o</v>
      </c>
    </row>
    <row r="1244" spans="2:16" x14ac:dyDescent="0.2">
      <c r="B1244" s="1" t="str">
        <f>Flattened[[#This Row],[From]]&amp;"_"&amp;Flattened[[#This Row],[To]]</f>
        <v>Application Component_Capability</v>
      </c>
      <c r="C1244" t="s">
        <v>93</v>
      </c>
      <c r="D1244" t="s">
        <v>39</v>
      </c>
      <c r="E1244" s="1" t="str">
        <f>_xlfn.CONCAT(Flattened[[#This Row],[Specialization]:[Association]])</f>
        <v xml:space="preserve">    r     o</v>
      </c>
      <c r="F1244" s="1" t="str">
        <f>_xlfn.IFNA(VLOOKUP(Flattened[[#This Row],[From]]&amp;"_"&amp;Flattened[[#This Row],[To]]&amp;"_"&amp;F$2,SourceRelations[],5,FALSE)," ")</f>
        <v xml:space="preserve"> </v>
      </c>
      <c r="G1244" t="str">
        <f>_xlfn.IFNA(VLOOKUP(Flattened[[#This Row],[From]]&amp;"_"&amp;Flattened[[#This Row],[To]]&amp;"_"&amp;G$2,SourceRelations[],5,FALSE)," ")</f>
        <v xml:space="preserve"> </v>
      </c>
      <c r="H1244" t="str">
        <f>_xlfn.IFNA(VLOOKUP(Flattened[[#This Row],[From]]&amp;"_"&amp;Flattened[[#This Row],[To]]&amp;"_"&amp;H$2,SourceRelations[],5,FALSE)," ")</f>
        <v xml:space="preserve"> </v>
      </c>
      <c r="I1244" t="str">
        <f>_xlfn.IFNA(VLOOKUP(Flattened[[#This Row],[From]]&amp;"_"&amp;Flattened[[#This Row],[To]]&amp;"_"&amp;I$2,SourceRelations[],5,FALSE)," ")</f>
        <v xml:space="preserve"> </v>
      </c>
      <c r="J1244" t="str">
        <f>_xlfn.IFNA(VLOOKUP(Flattened[[#This Row],[From]]&amp;"_"&amp;Flattened[[#This Row],[To]]&amp;"_"&amp;J$2,SourceRelations[],5,FALSE)," ")</f>
        <v>r</v>
      </c>
      <c r="K1244" t="str">
        <f>_xlfn.IFNA(VLOOKUP(Flattened[[#This Row],[From]]&amp;"_"&amp;Flattened[[#This Row],[To]]&amp;"_"&amp;K$2,SourceRelations[],5,FALSE)," ")</f>
        <v xml:space="preserve"> </v>
      </c>
      <c r="L1244" t="str">
        <f>_xlfn.IFNA(VLOOKUP(Flattened[[#This Row],[From]]&amp;"_"&amp;Flattened[[#This Row],[To]]&amp;"_"&amp;L$2,SourceRelations[],5,FALSE)," ")</f>
        <v xml:space="preserve"> </v>
      </c>
      <c r="M1244" t="str">
        <f>_xlfn.IFNA(VLOOKUP(Flattened[[#This Row],[From]]&amp;"_"&amp;Flattened[[#This Row],[To]]&amp;"_"&amp;M$2,SourceRelations[],5,FALSE)," ")</f>
        <v xml:space="preserve"> </v>
      </c>
      <c r="N1244" t="str">
        <f>_xlfn.IFNA(VLOOKUP(Flattened[[#This Row],[From]]&amp;"_"&amp;Flattened[[#This Row],[To]]&amp;"_"&amp;N$2,SourceRelations[],5,FALSE)," ")</f>
        <v xml:space="preserve"> </v>
      </c>
      <c r="O1244" t="str">
        <f>_xlfn.IFNA(VLOOKUP(Flattened[[#This Row],[From]]&amp;"_"&amp;Flattened[[#This Row],[To]]&amp;"_"&amp;O$2,SourceRelations[],5,FALSE)," ")</f>
        <v xml:space="preserve"> </v>
      </c>
      <c r="P1244" t="str">
        <f>_xlfn.IFNA(VLOOKUP(Flattened[[#This Row],[From]]&amp;"_"&amp;Flattened[[#This Row],[To]]&amp;"_"&amp;P$2,SourceRelations[],5,FALSE)," ")</f>
        <v>o</v>
      </c>
    </row>
    <row r="1245" spans="2:16" x14ac:dyDescent="0.2">
      <c r="B1245" s="1" t="str">
        <f>Flattened[[#This Row],[From]]&amp;"_"&amp;Flattened[[#This Row],[To]]</f>
        <v>Application Event_Capability</v>
      </c>
      <c r="C1245" t="s">
        <v>94</v>
      </c>
      <c r="D1245" t="s">
        <v>39</v>
      </c>
      <c r="E1245" s="1" t="str">
        <f>_xlfn.CONCAT(Flattened[[#This Row],[Specialization]:[Association]])</f>
        <v xml:space="preserve">          o</v>
      </c>
      <c r="F1245" s="1" t="str">
        <f>_xlfn.IFNA(VLOOKUP(Flattened[[#This Row],[From]]&amp;"_"&amp;Flattened[[#This Row],[To]]&amp;"_"&amp;F$2,SourceRelations[],5,FALSE)," ")</f>
        <v xml:space="preserve"> </v>
      </c>
      <c r="G1245" t="str">
        <f>_xlfn.IFNA(VLOOKUP(Flattened[[#This Row],[From]]&amp;"_"&amp;Flattened[[#This Row],[To]]&amp;"_"&amp;G$2,SourceRelations[],5,FALSE)," ")</f>
        <v xml:space="preserve"> </v>
      </c>
      <c r="H1245" t="str">
        <f>_xlfn.IFNA(VLOOKUP(Flattened[[#This Row],[From]]&amp;"_"&amp;Flattened[[#This Row],[To]]&amp;"_"&amp;H$2,SourceRelations[],5,FALSE)," ")</f>
        <v xml:space="preserve"> </v>
      </c>
      <c r="I1245" t="str">
        <f>_xlfn.IFNA(VLOOKUP(Flattened[[#This Row],[From]]&amp;"_"&amp;Flattened[[#This Row],[To]]&amp;"_"&amp;I$2,SourceRelations[],5,FALSE)," ")</f>
        <v xml:space="preserve"> </v>
      </c>
      <c r="J1245" t="str">
        <f>_xlfn.IFNA(VLOOKUP(Flattened[[#This Row],[From]]&amp;"_"&amp;Flattened[[#This Row],[To]]&amp;"_"&amp;J$2,SourceRelations[],5,FALSE)," ")</f>
        <v xml:space="preserve"> </v>
      </c>
      <c r="K1245" t="str">
        <f>_xlfn.IFNA(VLOOKUP(Flattened[[#This Row],[From]]&amp;"_"&amp;Flattened[[#This Row],[To]]&amp;"_"&amp;K$2,SourceRelations[],5,FALSE)," ")</f>
        <v xml:space="preserve"> </v>
      </c>
      <c r="L1245" t="str">
        <f>_xlfn.IFNA(VLOOKUP(Flattened[[#This Row],[From]]&amp;"_"&amp;Flattened[[#This Row],[To]]&amp;"_"&amp;L$2,SourceRelations[],5,FALSE)," ")</f>
        <v xml:space="preserve"> </v>
      </c>
      <c r="M1245" t="str">
        <f>_xlfn.IFNA(VLOOKUP(Flattened[[#This Row],[From]]&amp;"_"&amp;Flattened[[#This Row],[To]]&amp;"_"&amp;M$2,SourceRelations[],5,FALSE)," ")</f>
        <v xml:space="preserve"> </v>
      </c>
      <c r="N1245" t="str">
        <f>_xlfn.IFNA(VLOOKUP(Flattened[[#This Row],[From]]&amp;"_"&amp;Flattened[[#This Row],[To]]&amp;"_"&amp;N$2,SourceRelations[],5,FALSE)," ")</f>
        <v xml:space="preserve"> </v>
      </c>
      <c r="O1245" t="str">
        <f>_xlfn.IFNA(VLOOKUP(Flattened[[#This Row],[From]]&amp;"_"&amp;Flattened[[#This Row],[To]]&amp;"_"&amp;O$2,SourceRelations[],5,FALSE)," ")</f>
        <v xml:space="preserve"> </v>
      </c>
      <c r="P1245" t="str">
        <f>_xlfn.IFNA(VLOOKUP(Flattened[[#This Row],[From]]&amp;"_"&amp;Flattened[[#This Row],[To]]&amp;"_"&amp;P$2,SourceRelations[],5,FALSE)," ")</f>
        <v>o</v>
      </c>
    </row>
    <row r="1246" spans="2:16" x14ac:dyDescent="0.2">
      <c r="B1246" s="1" t="str">
        <f>Flattened[[#This Row],[From]]&amp;"_"&amp;Flattened[[#This Row],[To]]</f>
        <v>Application Function_Capability</v>
      </c>
      <c r="C1246" t="s">
        <v>95</v>
      </c>
      <c r="D1246" t="s">
        <v>39</v>
      </c>
      <c r="E1246" s="1" t="str">
        <f>_xlfn.CONCAT(Flattened[[#This Row],[Specialization]:[Association]])</f>
        <v xml:space="preserve">    r     o</v>
      </c>
      <c r="F1246" s="1" t="str">
        <f>_xlfn.IFNA(VLOOKUP(Flattened[[#This Row],[From]]&amp;"_"&amp;Flattened[[#This Row],[To]]&amp;"_"&amp;F$2,SourceRelations[],5,FALSE)," ")</f>
        <v xml:space="preserve"> </v>
      </c>
      <c r="G1246" t="str">
        <f>_xlfn.IFNA(VLOOKUP(Flattened[[#This Row],[From]]&amp;"_"&amp;Flattened[[#This Row],[To]]&amp;"_"&amp;G$2,SourceRelations[],5,FALSE)," ")</f>
        <v xml:space="preserve"> </v>
      </c>
      <c r="H1246" t="str">
        <f>_xlfn.IFNA(VLOOKUP(Flattened[[#This Row],[From]]&amp;"_"&amp;Flattened[[#This Row],[To]]&amp;"_"&amp;H$2,SourceRelations[],5,FALSE)," ")</f>
        <v xml:space="preserve"> </v>
      </c>
      <c r="I1246" t="str">
        <f>_xlfn.IFNA(VLOOKUP(Flattened[[#This Row],[From]]&amp;"_"&amp;Flattened[[#This Row],[To]]&amp;"_"&amp;I$2,SourceRelations[],5,FALSE)," ")</f>
        <v xml:space="preserve"> </v>
      </c>
      <c r="J1246" t="str">
        <f>_xlfn.IFNA(VLOOKUP(Flattened[[#This Row],[From]]&amp;"_"&amp;Flattened[[#This Row],[To]]&amp;"_"&amp;J$2,SourceRelations[],5,FALSE)," ")</f>
        <v>r</v>
      </c>
      <c r="K1246" t="str">
        <f>_xlfn.IFNA(VLOOKUP(Flattened[[#This Row],[From]]&amp;"_"&amp;Flattened[[#This Row],[To]]&amp;"_"&amp;K$2,SourceRelations[],5,FALSE)," ")</f>
        <v xml:space="preserve"> </v>
      </c>
      <c r="L1246" t="str">
        <f>_xlfn.IFNA(VLOOKUP(Flattened[[#This Row],[From]]&amp;"_"&amp;Flattened[[#This Row],[To]]&amp;"_"&amp;L$2,SourceRelations[],5,FALSE)," ")</f>
        <v xml:space="preserve"> </v>
      </c>
      <c r="M1246" t="str">
        <f>_xlfn.IFNA(VLOOKUP(Flattened[[#This Row],[From]]&amp;"_"&amp;Flattened[[#This Row],[To]]&amp;"_"&amp;M$2,SourceRelations[],5,FALSE)," ")</f>
        <v xml:space="preserve"> </v>
      </c>
      <c r="N1246" t="str">
        <f>_xlfn.IFNA(VLOOKUP(Flattened[[#This Row],[From]]&amp;"_"&amp;Flattened[[#This Row],[To]]&amp;"_"&amp;N$2,SourceRelations[],5,FALSE)," ")</f>
        <v xml:space="preserve"> </v>
      </c>
      <c r="O1246" t="str">
        <f>_xlfn.IFNA(VLOOKUP(Flattened[[#This Row],[From]]&amp;"_"&amp;Flattened[[#This Row],[To]]&amp;"_"&amp;O$2,SourceRelations[],5,FALSE)," ")</f>
        <v xml:space="preserve"> </v>
      </c>
      <c r="P1246" t="str">
        <f>_xlfn.IFNA(VLOOKUP(Flattened[[#This Row],[From]]&amp;"_"&amp;Flattened[[#This Row],[To]]&amp;"_"&amp;P$2,SourceRelations[],5,FALSE)," ")</f>
        <v>o</v>
      </c>
    </row>
    <row r="1247" spans="2:16" x14ac:dyDescent="0.2">
      <c r="B1247" s="1" t="str">
        <f>Flattened[[#This Row],[From]]&amp;"_"&amp;Flattened[[#This Row],[To]]</f>
        <v>Application Interaction_Capability</v>
      </c>
      <c r="C1247" t="s">
        <v>96</v>
      </c>
      <c r="D1247" t="s">
        <v>39</v>
      </c>
      <c r="E1247" s="1" t="str">
        <f>_xlfn.CONCAT(Flattened[[#This Row],[Specialization]:[Association]])</f>
        <v xml:space="preserve">    r     o</v>
      </c>
      <c r="F1247" s="1" t="str">
        <f>_xlfn.IFNA(VLOOKUP(Flattened[[#This Row],[From]]&amp;"_"&amp;Flattened[[#This Row],[To]]&amp;"_"&amp;F$2,SourceRelations[],5,FALSE)," ")</f>
        <v xml:space="preserve"> </v>
      </c>
      <c r="G1247" t="str">
        <f>_xlfn.IFNA(VLOOKUP(Flattened[[#This Row],[From]]&amp;"_"&amp;Flattened[[#This Row],[To]]&amp;"_"&amp;G$2,SourceRelations[],5,FALSE)," ")</f>
        <v xml:space="preserve"> </v>
      </c>
      <c r="H1247" t="str">
        <f>_xlfn.IFNA(VLOOKUP(Flattened[[#This Row],[From]]&amp;"_"&amp;Flattened[[#This Row],[To]]&amp;"_"&amp;H$2,SourceRelations[],5,FALSE)," ")</f>
        <v xml:space="preserve"> </v>
      </c>
      <c r="I1247" t="str">
        <f>_xlfn.IFNA(VLOOKUP(Flattened[[#This Row],[From]]&amp;"_"&amp;Flattened[[#This Row],[To]]&amp;"_"&amp;I$2,SourceRelations[],5,FALSE)," ")</f>
        <v xml:space="preserve"> </v>
      </c>
      <c r="J1247" t="str">
        <f>_xlfn.IFNA(VLOOKUP(Flattened[[#This Row],[From]]&amp;"_"&amp;Flattened[[#This Row],[To]]&amp;"_"&amp;J$2,SourceRelations[],5,FALSE)," ")</f>
        <v>r</v>
      </c>
      <c r="K1247" t="str">
        <f>_xlfn.IFNA(VLOOKUP(Flattened[[#This Row],[From]]&amp;"_"&amp;Flattened[[#This Row],[To]]&amp;"_"&amp;K$2,SourceRelations[],5,FALSE)," ")</f>
        <v xml:space="preserve"> </v>
      </c>
      <c r="L1247" t="str">
        <f>_xlfn.IFNA(VLOOKUP(Flattened[[#This Row],[From]]&amp;"_"&amp;Flattened[[#This Row],[To]]&amp;"_"&amp;L$2,SourceRelations[],5,FALSE)," ")</f>
        <v xml:space="preserve"> </v>
      </c>
      <c r="M1247" t="str">
        <f>_xlfn.IFNA(VLOOKUP(Flattened[[#This Row],[From]]&amp;"_"&amp;Flattened[[#This Row],[To]]&amp;"_"&amp;M$2,SourceRelations[],5,FALSE)," ")</f>
        <v xml:space="preserve"> </v>
      </c>
      <c r="N1247" t="str">
        <f>_xlfn.IFNA(VLOOKUP(Flattened[[#This Row],[From]]&amp;"_"&amp;Flattened[[#This Row],[To]]&amp;"_"&amp;N$2,SourceRelations[],5,FALSE)," ")</f>
        <v xml:space="preserve"> </v>
      </c>
      <c r="O1247" t="str">
        <f>_xlfn.IFNA(VLOOKUP(Flattened[[#This Row],[From]]&amp;"_"&amp;Flattened[[#This Row],[To]]&amp;"_"&amp;O$2,SourceRelations[],5,FALSE)," ")</f>
        <v xml:space="preserve"> </v>
      </c>
      <c r="P1247" t="str">
        <f>_xlfn.IFNA(VLOOKUP(Flattened[[#This Row],[From]]&amp;"_"&amp;Flattened[[#This Row],[To]]&amp;"_"&amp;P$2,SourceRelations[],5,FALSE)," ")</f>
        <v>o</v>
      </c>
    </row>
    <row r="1248" spans="2:16" x14ac:dyDescent="0.2">
      <c r="B1248" s="1" t="str">
        <f>Flattened[[#This Row],[From]]&amp;"_"&amp;Flattened[[#This Row],[To]]</f>
        <v>Application Interface_Capability</v>
      </c>
      <c r="C1248" t="s">
        <v>97</v>
      </c>
      <c r="D1248" t="s">
        <v>39</v>
      </c>
      <c r="E1248" s="1" t="str">
        <f>_xlfn.CONCAT(Flattened[[#This Row],[Specialization]:[Association]])</f>
        <v xml:space="preserve">    r     o</v>
      </c>
      <c r="F1248" s="1" t="str">
        <f>_xlfn.IFNA(VLOOKUP(Flattened[[#This Row],[From]]&amp;"_"&amp;Flattened[[#This Row],[To]]&amp;"_"&amp;F$2,SourceRelations[],5,FALSE)," ")</f>
        <v xml:space="preserve"> </v>
      </c>
      <c r="G1248" t="str">
        <f>_xlfn.IFNA(VLOOKUP(Flattened[[#This Row],[From]]&amp;"_"&amp;Flattened[[#This Row],[To]]&amp;"_"&amp;G$2,SourceRelations[],5,FALSE)," ")</f>
        <v xml:space="preserve"> </v>
      </c>
      <c r="H1248" t="str">
        <f>_xlfn.IFNA(VLOOKUP(Flattened[[#This Row],[From]]&amp;"_"&amp;Flattened[[#This Row],[To]]&amp;"_"&amp;H$2,SourceRelations[],5,FALSE)," ")</f>
        <v xml:space="preserve"> </v>
      </c>
      <c r="I1248" t="str">
        <f>_xlfn.IFNA(VLOOKUP(Flattened[[#This Row],[From]]&amp;"_"&amp;Flattened[[#This Row],[To]]&amp;"_"&amp;I$2,SourceRelations[],5,FALSE)," ")</f>
        <v xml:space="preserve"> </v>
      </c>
      <c r="J1248" t="str">
        <f>_xlfn.IFNA(VLOOKUP(Flattened[[#This Row],[From]]&amp;"_"&amp;Flattened[[#This Row],[To]]&amp;"_"&amp;J$2,SourceRelations[],5,FALSE)," ")</f>
        <v>r</v>
      </c>
      <c r="K1248" t="str">
        <f>_xlfn.IFNA(VLOOKUP(Flattened[[#This Row],[From]]&amp;"_"&amp;Flattened[[#This Row],[To]]&amp;"_"&amp;K$2,SourceRelations[],5,FALSE)," ")</f>
        <v xml:space="preserve"> </v>
      </c>
      <c r="L1248" t="str">
        <f>_xlfn.IFNA(VLOOKUP(Flattened[[#This Row],[From]]&amp;"_"&amp;Flattened[[#This Row],[To]]&amp;"_"&amp;L$2,SourceRelations[],5,FALSE)," ")</f>
        <v xml:space="preserve"> </v>
      </c>
      <c r="M1248" t="str">
        <f>_xlfn.IFNA(VLOOKUP(Flattened[[#This Row],[From]]&amp;"_"&amp;Flattened[[#This Row],[To]]&amp;"_"&amp;M$2,SourceRelations[],5,FALSE)," ")</f>
        <v xml:space="preserve"> </v>
      </c>
      <c r="N1248" t="str">
        <f>_xlfn.IFNA(VLOOKUP(Flattened[[#This Row],[From]]&amp;"_"&amp;Flattened[[#This Row],[To]]&amp;"_"&amp;N$2,SourceRelations[],5,FALSE)," ")</f>
        <v xml:space="preserve"> </v>
      </c>
      <c r="O1248" t="str">
        <f>_xlfn.IFNA(VLOOKUP(Flattened[[#This Row],[From]]&amp;"_"&amp;Flattened[[#This Row],[To]]&amp;"_"&amp;O$2,SourceRelations[],5,FALSE)," ")</f>
        <v xml:space="preserve"> </v>
      </c>
      <c r="P1248" t="str">
        <f>_xlfn.IFNA(VLOOKUP(Flattened[[#This Row],[From]]&amp;"_"&amp;Flattened[[#This Row],[To]]&amp;"_"&amp;P$2,SourceRelations[],5,FALSE)," ")</f>
        <v>o</v>
      </c>
    </row>
    <row r="1249" spans="2:16" x14ac:dyDescent="0.2">
      <c r="B1249" s="1" t="str">
        <f>Flattened[[#This Row],[From]]&amp;"_"&amp;Flattened[[#This Row],[To]]</f>
        <v>Application Process_Capability</v>
      </c>
      <c r="C1249" t="s">
        <v>98</v>
      </c>
      <c r="D1249" t="s">
        <v>39</v>
      </c>
      <c r="E1249" s="1" t="str">
        <f>_xlfn.CONCAT(Flattened[[#This Row],[Specialization]:[Association]])</f>
        <v xml:space="preserve">    r     o</v>
      </c>
      <c r="F1249" s="1" t="str">
        <f>_xlfn.IFNA(VLOOKUP(Flattened[[#This Row],[From]]&amp;"_"&amp;Flattened[[#This Row],[To]]&amp;"_"&amp;F$2,SourceRelations[],5,FALSE)," ")</f>
        <v xml:space="preserve"> </v>
      </c>
      <c r="G1249" t="str">
        <f>_xlfn.IFNA(VLOOKUP(Flattened[[#This Row],[From]]&amp;"_"&amp;Flattened[[#This Row],[To]]&amp;"_"&amp;G$2,SourceRelations[],5,FALSE)," ")</f>
        <v xml:space="preserve"> </v>
      </c>
      <c r="H1249" t="str">
        <f>_xlfn.IFNA(VLOOKUP(Flattened[[#This Row],[From]]&amp;"_"&amp;Flattened[[#This Row],[To]]&amp;"_"&amp;H$2,SourceRelations[],5,FALSE)," ")</f>
        <v xml:space="preserve"> </v>
      </c>
      <c r="I1249" t="str">
        <f>_xlfn.IFNA(VLOOKUP(Flattened[[#This Row],[From]]&amp;"_"&amp;Flattened[[#This Row],[To]]&amp;"_"&amp;I$2,SourceRelations[],5,FALSE)," ")</f>
        <v xml:space="preserve"> </v>
      </c>
      <c r="J1249" t="str">
        <f>_xlfn.IFNA(VLOOKUP(Flattened[[#This Row],[From]]&amp;"_"&amp;Flattened[[#This Row],[To]]&amp;"_"&amp;J$2,SourceRelations[],5,FALSE)," ")</f>
        <v>r</v>
      </c>
      <c r="K1249" t="str">
        <f>_xlfn.IFNA(VLOOKUP(Flattened[[#This Row],[From]]&amp;"_"&amp;Flattened[[#This Row],[To]]&amp;"_"&amp;K$2,SourceRelations[],5,FALSE)," ")</f>
        <v xml:space="preserve"> </v>
      </c>
      <c r="L1249" t="str">
        <f>_xlfn.IFNA(VLOOKUP(Flattened[[#This Row],[From]]&amp;"_"&amp;Flattened[[#This Row],[To]]&amp;"_"&amp;L$2,SourceRelations[],5,FALSE)," ")</f>
        <v xml:space="preserve"> </v>
      </c>
      <c r="M1249" t="str">
        <f>_xlfn.IFNA(VLOOKUP(Flattened[[#This Row],[From]]&amp;"_"&amp;Flattened[[#This Row],[To]]&amp;"_"&amp;M$2,SourceRelations[],5,FALSE)," ")</f>
        <v xml:space="preserve"> </v>
      </c>
      <c r="N1249" t="str">
        <f>_xlfn.IFNA(VLOOKUP(Flattened[[#This Row],[From]]&amp;"_"&amp;Flattened[[#This Row],[To]]&amp;"_"&amp;N$2,SourceRelations[],5,FALSE)," ")</f>
        <v xml:space="preserve"> </v>
      </c>
      <c r="O1249" t="str">
        <f>_xlfn.IFNA(VLOOKUP(Flattened[[#This Row],[From]]&amp;"_"&amp;Flattened[[#This Row],[To]]&amp;"_"&amp;O$2,SourceRelations[],5,FALSE)," ")</f>
        <v xml:space="preserve"> </v>
      </c>
      <c r="P1249" t="str">
        <f>_xlfn.IFNA(VLOOKUP(Flattened[[#This Row],[From]]&amp;"_"&amp;Flattened[[#This Row],[To]]&amp;"_"&amp;P$2,SourceRelations[],5,FALSE)," ")</f>
        <v>o</v>
      </c>
    </row>
    <row r="1250" spans="2:16" x14ac:dyDescent="0.2">
      <c r="B1250" s="1" t="str">
        <f>Flattened[[#This Row],[From]]&amp;"_"&amp;Flattened[[#This Row],[To]]</f>
        <v>Application Service_Capability</v>
      </c>
      <c r="C1250" t="s">
        <v>99</v>
      </c>
      <c r="D1250" t="s">
        <v>39</v>
      </c>
      <c r="E1250" s="1" t="str">
        <f>_xlfn.CONCAT(Flattened[[#This Row],[Specialization]:[Association]])</f>
        <v xml:space="preserve">    r     o</v>
      </c>
      <c r="F1250" s="1" t="str">
        <f>_xlfn.IFNA(VLOOKUP(Flattened[[#This Row],[From]]&amp;"_"&amp;Flattened[[#This Row],[To]]&amp;"_"&amp;F$2,SourceRelations[],5,FALSE)," ")</f>
        <v xml:space="preserve"> </v>
      </c>
      <c r="G1250" t="str">
        <f>_xlfn.IFNA(VLOOKUP(Flattened[[#This Row],[From]]&amp;"_"&amp;Flattened[[#This Row],[To]]&amp;"_"&amp;G$2,SourceRelations[],5,FALSE)," ")</f>
        <v xml:space="preserve"> </v>
      </c>
      <c r="H1250" t="str">
        <f>_xlfn.IFNA(VLOOKUP(Flattened[[#This Row],[From]]&amp;"_"&amp;Flattened[[#This Row],[To]]&amp;"_"&amp;H$2,SourceRelations[],5,FALSE)," ")</f>
        <v xml:space="preserve"> </v>
      </c>
      <c r="I1250" t="str">
        <f>_xlfn.IFNA(VLOOKUP(Flattened[[#This Row],[From]]&amp;"_"&amp;Flattened[[#This Row],[To]]&amp;"_"&amp;I$2,SourceRelations[],5,FALSE)," ")</f>
        <v xml:space="preserve"> </v>
      </c>
      <c r="J1250" t="str">
        <f>_xlfn.IFNA(VLOOKUP(Flattened[[#This Row],[From]]&amp;"_"&amp;Flattened[[#This Row],[To]]&amp;"_"&amp;J$2,SourceRelations[],5,FALSE)," ")</f>
        <v>r</v>
      </c>
      <c r="K1250" t="str">
        <f>_xlfn.IFNA(VLOOKUP(Flattened[[#This Row],[From]]&amp;"_"&amp;Flattened[[#This Row],[To]]&amp;"_"&amp;K$2,SourceRelations[],5,FALSE)," ")</f>
        <v xml:space="preserve"> </v>
      </c>
      <c r="L1250" t="str">
        <f>_xlfn.IFNA(VLOOKUP(Flattened[[#This Row],[From]]&amp;"_"&amp;Flattened[[#This Row],[To]]&amp;"_"&amp;L$2,SourceRelations[],5,FALSE)," ")</f>
        <v xml:space="preserve"> </v>
      </c>
      <c r="M1250" t="str">
        <f>_xlfn.IFNA(VLOOKUP(Flattened[[#This Row],[From]]&amp;"_"&amp;Flattened[[#This Row],[To]]&amp;"_"&amp;M$2,SourceRelations[],5,FALSE)," ")</f>
        <v xml:space="preserve"> </v>
      </c>
      <c r="N1250" t="str">
        <f>_xlfn.IFNA(VLOOKUP(Flattened[[#This Row],[From]]&amp;"_"&amp;Flattened[[#This Row],[To]]&amp;"_"&amp;N$2,SourceRelations[],5,FALSE)," ")</f>
        <v xml:space="preserve"> </v>
      </c>
      <c r="O1250" t="str">
        <f>_xlfn.IFNA(VLOOKUP(Flattened[[#This Row],[From]]&amp;"_"&amp;Flattened[[#This Row],[To]]&amp;"_"&amp;O$2,SourceRelations[],5,FALSE)," ")</f>
        <v xml:space="preserve"> </v>
      </c>
      <c r="P1250" t="str">
        <f>_xlfn.IFNA(VLOOKUP(Flattened[[#This Row],[From]]&amp;"_"&amp;Flattened[[#This Row],[To]]&amp;"_"&amp;P$2,SourceRelations[],5,FALSE)," ")</f>
        <v>o</v>
      </c>
    </row>
    <row r="1251" spans="2:16" x14ac:dyDescent="0.2">
      <c r="B1251" s="1" t="str">
        <f>Flattened[[#This Row],[From]]&amp;"_"&amp;Flattened[[#This Row],[To]]</f>
        <v>Artifact_Capability</v>
      </c>
      <c r="C1251" t="s">
        <v>48</v>
      </c>
      <c r="D1251" t="s">
        <v>39</v>
      </c>
      <c r="E1251" s="1" t="str">
        <f>_xlfn.CONCAT(Flattened[[#This Row],[Specialization]:[Association]])</f>
        <v xml:space="preserve">    r     o</v>
      </c>
      <c r="F1251" s="1" t="str">
        <f>_xlfn.IFNA(VLOOKUP(Flattened[[#This Row],[From]]&amp;"_"&amp;Flattened[[#This Row],[To]]&amp;"_"&amp;F$2,SourceRelations[],5,FALSE)," ")</f>
        <v xml:space="preserve"> </v>
      </c>
      <c r="G1251" t="str">
        <f>_xlfn.IFNA(VLOOKUP(Flattened[[#This Row],[From]]&amp;"_"&amp;Flattened[[#This Row],[To]]&amp;"_"&amp;G$2,SourceRelations[],5,FALSE)," ")</f>
        <v xml:space="preserve"> </v>
      </c>
      <c r="H1251" t="str">
        <f>_xlfn.IFNA(VLOOKUP(Flattened[[#This Row],[From]]&amp;"_"&amp;Flattened[[#This Row],[To]]&amp;"_"&amp;H$2,SourceRelations[],5,FALSE)," ")</f>
        <v xml:space="preserve"> </v>
      </c>
      <c r="I1251" t="str">
        <f>_xlfn.IFNA(VLOOKUP(Flattened[[#This Row],[From]]&amp;"_"&amp;Flattened[[#This Row],[To]]&amp;"_"&amp;I$2,SourceRelations[],5,FALSE)," ")</f>
        <v xml:space="preserve"> </v>
      </c>
      <c r="J1251" t="str">
        <f>_xlfn.IFNA(VLOOKUP(Flattened[[#This Row],[From]]&amp;"_"&amp;Flattened[[#This Row],[To]]&amp;"_"&amp;J$2,SourceRelations[],5,FALSE)," ")</f>
        <v>r</v>
      </c>
      <c r="K1251" t="str">
        <f>_xlfn.IFNA(VLOOKUP(Flattened[[#This Row],[From]]&amp;"_"&amp;Flattened[[#This Row],[To]]&amp;"_"&amp;K$2,SourceRelations[],5,FALSE)," ")</f>
        <v xml:space="preserve"> </v>
      </c>
      <c r="L1251" t="str">
        <f>_xlfn.IFNA(VLOOKUP(Flattened[[#This Row],[From]]&amp;"_"&amp;Flattened[[#This Row],[To]]&amp;"_"&amp;L$2,SourceRelations[],5,FALSE)," ")</f>
        <v xml:space="preserve"> </v>
      </c>
      <c r="M1251" t="str">
        <f>_xlfn.IFNA(VLOOKUP(Flattened[[#This Row],[From]]&amp;"_"&amp;Flattened[[#This Row],[To]]&amp;"_"&amp;M$2,SourceRelations[],5,FALSE)," ")</f>
        <v xml:space="preserve"> </v>
      </c>
      <c r="N1251" t="str">
        <f>_xlfn.IFNA(VLOOKUP(Flattened[[#This Row],[From]]&amp;"_"&amp;Flattened[[#This Row],[To]]&amp;"_"&amp;N$2,SourceRelations[],5,FALSE)," ")</f>
        <v xml:space="preserve"> </v>
      </c>
      <c r="O1251" t="str">
        <f>_xlfn.IFNA(VLOOKUP(Flattened[[#This Row],[From]]&amp;"_"&amp;Flattened[[#This Row],[To]]&amp;"_"&amp;O$2,SourceRelations[],5,FALSE)," ")</f>
        <v xml:space="preserve"> </v>
      </c>
      <c r="P1251" t="str">
        <f>_xlfn.IFNA(VLOOKUP(Flattened[[#This Row],[From]]&amp;"_"&amp;Flattened[[#This Row],[To]]&amp;"_"&amp;P$2,SourceRelations[],5,FALSE)," ")</f>
        <v>o</v>
      </c>
    </row>
    <row r="1252" spans="2:16" x14ac:dyDescent="0.2">
      <c r="B1252" s="1" t="str">
        <f>Flattened[[#This Row],[From]]&amp;"_"&amp;Flattened[[#This Row],[To]]</f>
        <v>Assessment_Capability</v>
      </c>
      <c r="C1252" t="s">
        <v>3</v>
      </c>
      <c r="D1252" t="s">
        <v>39</v>
      </c>
      <c r="E1252" s="1" t="str">
        <f>_xlfn.CONCAT(Flattened[[#This Row],[Specialization]:[Association]])</f>
        <v xml:space="preserve">          o</v>
      </c>
      <c r="F1252" s="1" t="str">
        <f>_xlfn.IFNA(VLOOKUP(Flattened[[#This Row],[From]]&amp;"_"&amp;Flattened[[#This Row],[To]]&amp;"_"&amp;F$2,SourceRelations[],5,FALSE)," ")</f>
        <v xml:space="preserve"> </v>
      </c>
      <c r="G1252" t="str">
        <f>_xlfn.IFNA(VLOOKUP(Flattened[[#This Row],[From]]&amp;"_"&amp;Flattened[[#This Row],[To]]&amp;"_"&amp;G$2,SourceRelations[],5,FALSE)," ")</f>
        <v xml:space="preserve"> </v>
      </c>
      <c r="H1252" t="str">
        <f>_xlfn.IFNA(VLOOKUP(Flattened[[#This Row],[From]]&amp;"_"&amp;Flattened[[#This Row],[To]]&amp;"_"&amp;H$2,SourceRelations[],5,FALSE)," ")</f>
        <v xml:space="preserve"> </v>
      </c>
      <c r="I1252" t="str">
        <f>_xlfn.IFNA(VLOOKUP(Flattened[[#This Row],[From]]&amp;"_"&amp;Flattened[[#This Row],[To]]&amp;"_"&amp;I$2,SourceRelations[],5,FALSE)," ")</f>
        <v xml:space="preserve"> </v>
      </c>
      <c r="J1252" t="str">
        <f>_xlfn.IFNA(VLOOKUP(Flattened[[#This Row],[From]]&amp;"_"&amp;Flattened[[#This Row],[To]]&amp;"_"&amp;J$2,SourceRelations[],5,FALSE)," ")</f>
        <v xml:space="preserve"> </v>
      </c>
      <c r="K1252" t="str">
        <f>_xlfn.IFNA(VLOOKUP(Flattened[[#This Row],[From]]&amp;"_"&amp;Flattened[[#This Row],[To]]&amp;"_"&amp;K$2,SourceRelations[],5,FALSE)," ")</f>
        <v xml:space="preserve"> </v>
      </c>
      <c r="L1252" t="str">
        <f>_xlfn.IFNA(VLOOKUP(Flattened[[#This Row],[From]]&amp;"_"&amp;Flattened[[#This Row],[To]]&amp;"_"&amp;L$2,SourceRelations[],5,FALSE)," ")</f>
        <v xml:space="preserve"> </v>
      </c>
      <c r="M1252" t="str">
        <f>_xlfn.IFNA(VLOOKUP(Flattened[[#This Row],[From]]&amp;"_"&amp;Flattened[[#This Row],[To]]&amp;"_"&amp;M$2,SourceRelations[],5,FALSE)," ")</f>
        <v xml:space="preserve"> </v>
      </c>
      <c r="N1252" t="str">
        <f>_xlfn.IFNA(VLOOKUP(Flattened[[#This Row],[From]]&amp;"_"&amp;Flattened[[#This Row],[To]]&amp;"_"&amp;N$2,SourceRelations[],5,FALSE)," ")</f>
        <v xml:space="preserve"> </v>
      </c>
      <c r="O1252" t="str">
        <f>_xlfn.IFNA(VLOOKUP(Flattened[[#This Row],[From]]&amp;"_"&amp;Flattened[[#This Row],[To]]&amp;"_"&amp;O$2,SourceRelations[],5,FALSE)," ")</f>
        <v xml:space="preserve"> </v>
      </c>
      <c r="P1252" t="str">
        <f>_xlfn.IFNA(VLOOKUP(Flattened[[#This Row],[From]]&amp;"_"&amp;Flattened[[#This Row],[To]]&amp;"_"&amp;P$2,SourceRelations[],5,FALSE)," ")</f>
        <v>o</v>
      </c>
    </row>
    <row r="1253" spans="2:16" x14ac:dyDescent="0.2">
      <c r="B1253" s="1" t="str">
        <f>Flattened[[#This Row],[From]]&amp;"_"&amp;Flattened[[#This Row],[To]]</f>
        <v>Business Actor_Capability</v>
      </c>
      <c r="C1253" t="s">
        <v>41</v>
      </c>
      <c r="D1253" t="s">
        <v>39</v>
      </c>
      <c r="E1253" s="1" t="str">
        <f>_xlfn.CONCAT(Flattened[[#This Row],[Specialization]:[Association]])</f>
        <v xml:space="preserve">    r     o</v>
      </c>
      <c r="F1253" s="1" t="str">
        <f>_xlfn.IFNA(VLOOKUP(Flattened[[#This Row],[From]]&amp;"_"&amp;Flattened[[#This Row],[To]]&amp;"_"&amp;F$2,SourceRelations[],5,FALSE)," ")</f>
        <v xml:space="preserve"> </v>
      </c>
      <c r="G1253" t="str">
        <f>_xlfn.IFNA(VLOOKUP(Flattened[[#This Row],[From]]&amp;"_"&amp;Flattened[[#This Row],[To]]&amp;"_"&amp;G$2,SourceRelations[],5,FALSE)," ")</f>
        <v xml:space="preserve"> </v>
      </c>
      <c r="H1253" t="str">
        <f>_xlfn.IFNA(VLOOKUP(Flattened[[#This Row],[From]]&amp;"_"&amp;Flattened[[#This Row],[To]]&amp;"_"&amp;H$2,SourceRelations[],5,FALSE)," ")</f>
        <v xml:space="preserve"> </v>
      </c>
      <c r="I1253" t="str">
        <f>_xlfn.IFNA(VLOOKUP(Flattened[[#This Row],[From]]&amp;"_"&amp;Flattened[[#This Row],[To]]&amp;"_"&amp;I$2,SourceRelations[],5,FALSE)," ")</f>
        <v xml:space="preserve"> </v>
      </c>
      <c r="J1253" t="str">
        <f>_xlfn.IFNA(VLOOKUP(Flattened[[#This Row],[From]]&amp;"_"&amp;Flattened[[#This Row],[To]]&amp;"_"&amp;J$2,SourceRelations[],5,FALSE)," ")</f>
        <v>r</v>
      </c>
      <c r="K1253" t="str">
        <f>_xlfn.IFNA(VLOOKUP(Flattened[[#This Row],[From]]&amp;"_"&amp;Flattened[[#This Row],[To]]&amp;"_"&amp;K$2,SourceRelations[],5,FALSE)," ")</f>
        <v xml:space="preserve"> </v>
      </c>
      <c r="L1253" t="str">
        <f>_xlfn.IFNA(VLOOKUP(Flattened[[#This Row],[From]]&amp;"_"&amp;Flattened[[#This Row],[To]]&amp;"_"&amp;L$2,SourceRelations[],5,FALSE)," ")</f>
        <v xml:space="preserve"> </v>
      </c>
      <c r="M1253" t="str">
        <f>_xlfn.IFNA(VLOOKUP(Flattened[[#This Row],[From]]&amp;"_"&amp;Flattened[[#This Row],[To]]&amp;"_"&amp;M$2,SourceRelations[],5,FALSE)," ")</f>
        <v xml:space="preserve"> </v>
      </c>
      <c r="N1253" t="str">
        <f>_xlfn.IFNA(VLOOKUP(Flattened[[#This Row],[From]]&amp;"_"&amp;Flattened[[#This Row],[To]]&amp;"_"&amp;N$2,SourceRelations[],5,FALSE)," ")</f>
        <v xml:space="preserve"> </v>
      </c>
      <c r="O1253" t="str">
        <f>_xlfn.IFNA(VLOOKUP(Flattened[[#This Row],[From]]&amp;"_"&amp;Flattened[[#This Row],[To]]&amp;"_"&amp;O$2,SourceRelations[],5,FALSE)," ")</f>
        <v xml:space="preserve"> </v>
      </c>
      <c r="P1253" t="str">
        <f>_xlfn.IFNA(VLOOKUP(Flattened[[#This Row],[From]]&amp;"_"&amp;Flattened[[#This Row],[To]]&amp;"_"&amp;P$2,SourceRelations[],5,FALSE)," ")</f>
        <v>o</v>
      </c>
    </row>
    <row r="1254" spans="2:16" x14ac:dyDescent="0.2">
      <c r="B1254" s="1" t="str">
        <f>Flattened[[#This Row],[From]]&amp;"_"&amp;Flattened[[#This Row],[To]]</f>
        <v>Business Collaboration_Capability</v>
      </c>
      <c r="C1254" t="s">
        <v>57</v>
      </c>
      <c r="D1254" t="s">
        <v>39</v>
      </c>
      <c r="E1254" s="1" t="str">
        <f>_xlfn.CONCAT(Flattened[[#This Row],[Specialization]:[Association]])</f>
        <v xml:space="preserve">    r     o</v>
      </c>
      <c r="F1254" s="1" t="str">
        <f>_xlfn.IFNA(VLOOKUP(Flattened[[#This Row],[From]]&amp;"_"&amp;Flattened[[#This Row],[To]]&amp;"_"&amp;F$2,SourceRelations[],5,FALSE)," ")</f>
        <v xml:space="preserve"> </v>
      </c>
      <c r="G1254" t="str">
        <f>_xlfn.IFNA(VLOOKUP(Flattened[[#This Row],[From]]&amp;"_"&amp;Flattened[[#This Row],[To]]&amp;"_"&amp;G$2,SourceRelations[],5,FALSE)," ")</f>
        <v xml:space="preserve"> </v>
      </c>
      <c r="H1254" t="str">
        <f>_xlfn.IFNA(VLOOKUP(Flattened[[#This Row],[From]]&amp;"_"&amp;Flattened[[#This Row],[To]]&amp;"_"&amp;H$2,SourceRelations[],5,FALSE)," ")</f>
        <v xml:space="preserve"> </v>
      </c>
      <c r="I1254" t="str">
        <f>_xlfn.IFNA(VLOOKUP(Flattened[[#This Row],[From]]&amp;"_"&amp;Flattened[[#This Row],[To]]&amp;"_"&amp;I$2,SourceRelations[],5,FALSE)," ")</f>
        <v xml:space="preserve"> </v>
      </c>
      <c r="J1254" t="str">
        <f>_xlfn.IFNA(VLOOKUP(Flattened[[#This Row],[From]]&amp;"_"&amp;Flattened[[#This Row],[To]]&amp;"_"&amp;J$2,SourceRelations[],5,FALSE)," ")</f>
        <v>r</v>
      </c>
      <c r="K1254" t="str">
        <f>_xlfn.IFNA(VLOOKUP(Flattened[[#This Row],[From]]&amp;"_"&amp;Flattened[[#This Row],[To]]&amp;"_"&amp;K$2,SourceRelations[],5,FALSE)," ")</f>
        <v xml:space="preserve"> </v>
      </c>
      <c r="L1254" t="str">
        <f>_xlfn.IFNA(VLOOKUP(Flattened[[#This Row],[From]]&amp;"_"&amp;Flattened[[#This Row],[To]]&amp;"_"&amp;L$2,SourceRelations[],5,FALSE)," ")</f>
        <v xml:space="preserve"> </v>
      </c>
      <c r="M1254" t="str">
        <f>_xlfn.IFNA(VLOOKUP(Flattened[[#This Row],[From]]&amp;"_"&amp;Flattened[[#This Row],[To]]&amp;"_"&amp;M$2,SourceRelations[],5,FALSE)," ")</f>
        <v xml:space="preserve"> </v>
      </c>
      <c r="N1254" t="str">
        <f>_xlfn.IFNA(VLOOKUP(Flattened[[#This Row],[From]]&amp;"_"&amp;Flattened[[#This Row],[To]]&amp;"_"&amp;N$2,SourceRelations[],5,FALSE)," ")</f>
        <v xml:space="preserve"> </v>
      </c>
      <c r="O1254" t="str">
        <f>_xlfn.IFNA(VLOOKUP(Flattened[[#This Row],[From]]&amp;"_"&amp;Flattened[[#This Row],[To]]&amp;"_"&amp;O$2,SourceRelations[],5,FALSE)," ")</f>
        <v xml:space="preserve"> </v>
      </c>
      <c r="P1254" t="str">
        <f>_xlfn.IFNA(VLOOKUP(Flattened[[#This Row],[From]]&amp;"_"&amp;Flattened[[#This Row],[To]]&amp;"_"&amp;P$2,SourceRelations[],5,FALSE)," ")</f>
        <v>o</v>
      </c>
    </row>
    <row r="1255" spans="2:16" x14ac:dyDescent="0.2">
      <c r="B1255" s="1" t="str">
        <f>Flattened[[#This Row],[From]]&amp;"_"&amp;Flattened[[#This Row],[To]]</f>
        <v>Business Event_Capability</v>
      </c>
      <c r="C1255" t="s">
        <v>55</v>
      </c>
      <c r="D1255" t="s">
        <v>39</v>
      </c>
      <c r="E1255" s="1" t="str">
        <f>_xlfn.CONCAT(Flattened[[#This Row],[Specialization]:[Association]])</f>
        <v xml:space="preserve">          o</v>
      </c>
      <c r="F1255" s="1" t="str">
        <f>_xlfn.IFNA(VLOOKUP(Flattened[[#This Row],[From]]&amp;"_"&amp;Flattened[[#This Row],[To]]&amp;"_"&amp;F$2,SourceRelations[],5,FALSE)," ")</f>
        <v xml:space="preserve"> </v>
      </c>
      <c r="G1255" t="str">
        <f>_xlfn.IFNA(VLOOKUP(Flattened[[#This Row],[From]]&amp;"_"&amp;Flattened[[#This Row],[To]]&amp;"_"&amp;G$2,SourceRelations[],5,FALSE)," ")</f>
        <v xml:space="preserve"> </v>
      </c>
      <c r="H1255" t="str">
        <f>_xlfn.IFNA(VLOOKUP(Flattened[[#This Row],[From]]&amp;"_"&amp;Flattened[[#This Row],[To]]&amp;"_"&amp;H$2,SourceRelations[],5,FALSE)," ")</f>
        <v xml:space="preserve"> </v>
      </c>
      <c r="I1255" t="str">
        <f>_xlfn.IFNA(VLOOKUP(Flattened[[#This Row],[From]]&amp;"_"&amp;Flattened[[#This Row],[To]]&amp;"_"&amp;I$2,SourceRelations[],5,FALSE)," ")</f>
        <v xml:space="preserve"> </v>
      </c>
      <c r="J1255" t="str">
        <f>_xlfn.IFNA(VLOOKUP(Flattened[[#This Row],[From]]&amp;"_"&amp;Flattened[[#This Row],[To]]&amp;"_"&amp;J$2,SourceRelations[],5,FALSE)," ")</f>
        <v xml:space="preserve"> </v>
      </c>
      <c r="K1255" t="str">
        <f>_xlfn.IFNA(VLOOKUP(Flattened[[#This Row],[From]]&amp;"_"&amp;Flattened[[#This Row],[To]]&amp;"_"&amp;K$2,SourceRelations[],5,FALSE)," ")</f>
        <v xml:space="preserve"> </v>
      </c>
      <c r="L1255" t="str">
        <f>_xlfn.IFNA(VLOOKUP(Flattened[[#This Row],[From]]&amp;"_"&amp;Flattened[[#This Row],[To]]&amp;"_"&amp;L$2,SourceRelations[],5,FALSE)," ")</f>
        <v xml:space="preserve"> </v>
      </c>
      <c r="M1255" t="str">
        <f>_xlfn.IFNA(VLOOKUP(Flattened[[#This Row],[From]]&amp;"_"&amp;Flattened[[#This Row],[To]]&amp;"_"&amp;M$2,SourceRelations[],5,FALSE)," ")</f>
        <v xml:space="preserve"> </v>
      </c>
      <c r="N1255" t="str">
        <f>_xlfn.IFNA(VLOOKUP(Flattened[[#This Row],[From]]&amp;"_"&amp;Flattened[[#This Row],[To]]&amp;"_"&amp;N$2,SourceRelations[],5,FALSE)," ")</f>
        <v xml:space="preserve"> </v>
      </c>
      <c r="O1255" t="str">
        <f>_xlfn.IFNA(VLOOKUP(Flattened[[#This Row],[From]]&amp;"_"&amp;Flattened[[#This Row],[To]]&amp;"_"&amp;O$2,SourceRelations[],5,FALSE)," ")</f>
        <v xml:space="preserve"> </v>
      </c>
      <c r="P1255" t="str">
        <f>_xlfn.IFNA(VLOOKUP(Flattened[[#This Row],[From]]&amp;"_"&amp;Flattened[[#This Row],[To]]&amp;"_"&amp;P$2,SourceRelations[],5,FALSE)," ")</f>
        <v>o</v>
      </c>
    </row>
    <row r="1256" spans="2:16" x14ac:dyDescent="0.2">
      <c r="B1256" s="1" t="str">
        <f>Flattened[[#This Row],[From]]&amp;"_"&amp;Flattened[[#This Row],[To]]</f>
        <v>Business Function_Capability</v>
      </c>
      <c r="C1256" t="s">
        <v>36</v>
      </c>
      <c r="D1256" t="s">
        <v>39</v>
      </c>
      <c r="E1256" s="1" t="str">
        <f>_xlfn.CONCAT(Flattened[[#This Row],[Specialization]:[Association]])</f>
        <v xml:space="preserve">    r     o</v>
      </c>
      <c r="F1256" s="1" t="str">
        <f>_xlfn.IFNA(VLOOKUP(Flattened[[#This Row],[From]]&amp;"_"&amp;Flattened[[#This Row],[To]]&amp;"_"&amp;F$2,SourceRelations[],5,FALSE)," ")</f>
        <v xml:space="preserve"> </v>
      </c>
      <c r="G1256" t="str">
        <f>_xlfn.IFNA(VLOOKUP(Flattened[[#This Row],[From]]&amp;"_"&amp;Flattened[[#This Row],[To]]&amp;"_"&amp;G$2,SourceRelations[],5,FALSE)," ")</f>
        <v xml:space="preserve"> </v>
      </c>
      <c r="H1256" t="str">
        <f>_xlfn.IFNA(VLOOKUP(Flattened[[#This Row],[From]]&amp;"_"&amp;Flattened[[#This Row],[To]]&amp;"_"&amp;H$2,SourceRelations[],5,FALSE)," ")</f>
        <v xml:space="preserve"> </v>
      </c>
      <c r="I1256" t="str">
        <f>_xlfn.IFNA(VLOOKUP(Flattened[[#This Row],[From]]&amp;"_"&amp;Flattened[[#This Row],[To]]&amp;"_"&amp;I$2,SourceRelations[],5,FALSE)," ")</f>
        <v xml:space="preserve"> </v>
      </c>
      <c r="J1256" t="str">
        <f>_xlfn.IFNA(VLOOKUP(Flattened[[#This Row],[From]]&amp;"_"&amp;Flattened[[#This Row],[To]]&amp;"_"&amp;J$2,SourceRelations[],5,FALSE)," ")</f>
        <v>r</v>
      </c>
      <c r="K1256" t="str">
        <f>_xlfn.IFNA(VLOOKUP(Flattened[[#This Row],[From]]&amp;"_"&amp;Flattened[[#This Row],[To]]&amp;"_"&amp;K$2,SourceRelations[],5,FALSE)," ")</f>
        <v xml:space="preserve"> </v>
      </c>
      <c r="L1256" t="str">
        <f>_xlfn.IFNA(VLOOKUP(Flattened[[#This Row],[From]]&amp;"_"&amp;Flattened[[#This Row],[To]]&amp;"_"&amp;L$2,SourceRelations[],5,FALSE)," ")</f>
        <v xml:space="preserve"> </v>
      </c>
      <c r="M1256" t="str">
        <f>_xlfn.IFNA(VLOOKUP(Flattened[[#This Row],[From]]&amp;"_"&amp;Flattened[[#This Row],[To]]&amp;"_"&amp;M$2,SourceRelations[],5,FALSE)," ")</f>
        <v xml:space="preserve"> </v>
      </c>
      <c r="N1256" t="str">
        <f>_xlfn.IFNA(VLOOKUP(Flattened[[#This Row],[From]]&amp;"_"&amp;Flattened[[#This Row],[To]]&amp;"_"&amp;N$2,SourceRelations[],5,FALSE)," ")</f>
        <v xml:space="preserve"> </v>
      </c>
      <c r="O1256" t="str">
        <f>_xlfn.IFNA(VLOOKUP(Flattened[[#This Row],[From]]&amp;"_"&amp;Flattened[[#This Row],[To]]&amp;"_"&amp;O$2,SourceRelations[],5,FALSE)," ")</f>
        <v xml:space="preserve"> </v>
      </c>
      <c r="P1256" t="str">
        <f>_xlfn.IFNA(VLOOKUP(Flattened[[#This Row],[From]]&amp;"_"&amp;Flattened[[#This Row],[To]]&amp;"_"&amp;P$2,SourceRelations[],5,FALSE)," ")</f>
        <v>o</v>
      </c>
    </row>
    <row r="1257" spans="2:16" x14ac:dyDescent="0.2">
      <c r="B1257" s="1" t="str">
        <f>Flattened[[#This Row],[From]]&amp;"_"&amp;Flattened[[#This Row],[To]]</f>
        <v>Business Interaction_Capability</v>
      </c>
      <c r="C1257" t="s">
        <v>37</v>
      </c>
      <c r="D1257" t="s">
        <v>39</v>
      </c>
      <c r="E1257" s="1" t="str">
        <f>_xlfn.CONCAT(Flattened[[#This Row],[Specialization]:[Association]])</f>
        <v xml:space="preserve">    r     o</v>
      </c>
      <c r="F1257" s="1" t="str">
        <f>_xlfn.IFNA(VLOOKUP(Flattened[[#This Row],[From]]&amp;"_"&amp;Flattened[[#This Row],[To]]&amp;"_"&amp;F$2,SourceRelations[],5,FALSE)," ")</f>
        <v xml:space="preserve"> </v>
      </c>
      <c r="G1257" t="str">
        <f>_xlfn.IFNA(VLOOKUP(Flattened[[#This Row],[From]]&amp;"_"&amp;Flattened[[#This Row],[To]]&amp;"_"&amp;G$2,SourceRelations[],5,FALSE)," ")</f>
        <v xml:space="preserve"> </v>
      </c>
      <c r="H1257" t="str">
        <f>_xlfn.IFNA(VLOOKUP(Flattened[[#This Row],[From]]&amp;"_"&amp;Flattened[[#This Row],[To]]&amp;"_"&amp;H$2,SourceRelations[],5,FALSE)," ")</f>
        <v xml:space="preserve"> </v>
      </c>
      <c r="I1257" t="str">
        <f>_xlfn.IFNA(VLOOKUP(Flattened[[#This Row],[From]]&amp;"_"&amp;Flattened[[#This Row],[To]]&amp;"_"&amp;I$2,SourceRelations[],5,FALSE)," ")</f>
        <v xml:space="preserve"> </v>
      </c>
      <c r="J1257" t="str">
        <f>_xlfn.IFNA(VLOOKUP(Flattened[[#This Row],[From]]&amp;"_"&amp;Flattened[[#This Row],[To]]&amp;"_"&amp;J$2,SourceRelations[],5,FALSE)," ")</f>
        <v>r</v>
      </c>
      <c r="K1257" t="str">
        <f>_xlfn.IFNA(VLOOKUP(Flattened[[#This Row],[From]]&amp;"_"&amp;Flattened[[#This Row],[To]]&amp;"_"&amp;K$2,SourceRelations[],5,FALSE)," ")</f>
        <v xml:space="preserve"> </v>
      </c>
      <c r="L1257" t="str">
        <f>_xlfn.IFNA(VLOOKUP(Flattened[[#This Row],[From]]&amp;"_"&amp;Flattened[[#This Row],[To]]&amp;"_"&amp;L$2,SourceRelations[],5,FALSE)," ")</f>
        <v xml:space="preserve"> </v>
      </c>
      <c r="M1257" t="str">
        <f>_xlfn.IFNA(VLOOKUP(Flattened[[#This Row],[From]]&amp;"_"&amp;Flattened[[#This Row],[To]]&amp;"_"&amp;M$2,SourceRelations[],5,FALSE)," ")</f>
        <v xml:space="preserve"> </v>
      </c>
      <c r="N1257" t="str">
        <f>_xlfn.IFNA(VLOOKUP(Flattened[[#This Row],[From]]&amp;"_"&amp;Flattened[[#This Row],[To]]&amp;"_"&amp;N$2,SourceRelations[],5,FALSE)," ")</f>
        <v xml:space="preserve"> </v>
      </c>
      <c r="O1257" t="str">
        <f>_xlfn.IFNA(VLOOKUP(Flattened[[#This Row],[From]]&amp;"_"&amp;Flattened[[#This Row],[To]]&amp;"_"&amp;O$2,SourceRelations[],5,FALSE)," ")</f>
        <v xml:space="preserve"> </v>
      </c>
      <c r="P1257" t="str">
        <f>_xlfn.IFNA(VLOOKUP(Flattened[[#This Row],[From]]&amp;"_"&amp;Flattened[[#This Row],[To]]&amp;"_"&amp;P$2,SourceRelations[],5,FALSE)," ")</f>
        <v>o</v>
      </c>
    </row>
    <row r="1258" spans="2:16" x14ac:dyDescent="0.2">
      <c r="B1258" s="1" t="str">
        <f>Flattened[[#This Row],[From]]&amp;"_"&amp;Flattened[[#This Row],[To]]</f>
        <v>Business Interface_Capability</v>
      </c>
      <c r="C1258" t="s">
        <v>40</v>
      </c>
      <c r="D1258" t="s">
        <v>39</v>
      </c>
      <c r="E1258" s="1" t="str">
        <f>_xlfn.CONCAT(Flattened[[#This Row],[Specialization]:[Association]])</f>
        <v xml:space="preserve">    r     o</v>
      </c>
      <c r="F1258" s="1" t="str">
        <f>_xlfn.IFNA(VLOOKUP(Flattened[[#This Row],[From]]&amp;"_"&amp;Flattened[[#This Row],[To]]&amp;"_"&amp;F$2,SourceRelations[],5,FALSE)," ")</f>
        <v xml:space="preserve"> </v>
      </c>
      <c r="G1258" t="str">
        <f>_xlfn.IFNA(VLOOKUP(Flattened[[#This Row],[From]]&amp;"_"&amp;Flattened[[#This Row],[To]]&amp;"_"&amp;G$2,SourceRelations[],5,FALSE)," ")</f>
        <v xml:space="preserve"> </v>
      </c>
      <c r="H1258" t="str">
        <f>_xlfn.IFNA(VLOOKUP(Flattened[[#This Row],[From]]&amp;"_"&amp;Flattened[[#This Row],[To]]&amp;"_"&amp;H$2,SourceRelations[],5,FALSE)," ")</f>
        <v xml:space="preserve"> </v>
      </c>
      <c r="I1258" t="str">
        <f>_xlfn.IFNA(VLOOKUP(Flattened[[#This Row],[From]]&amp;"_"&amp;Flattened[[#This Row],[To]]&amp;"_"&amp;I$2,SourceRelations[],5,FALSE)," ")</f>
        <v xml:space="preserve"> </v>
      </c>
      <c r="J1258" t="str">
        <f>_xlfn.IFNA(VLOOKUP(Flattened[[#This Row],[From]]&amp;"_"&amp;Flattened[[#This Row],[To]]&amp;"_"&amp;J$2,SourceRelations[],5,FALSE)," ")</f>
        <v>r</v>
      </c>
      <c r="K1258" t="str">
        <f>_xlfn.IFNA(VLOOKUP(Flattened[[#This Row],[From]]&amp;"_"&amp;Flattened[[#This Row],[To]]&amp;"_"&amp;K$2,SourceRelations[],5,FALSE)," ")</f>
        <v xml:space="preserve"> </v>
      </c>
      <c r="L1258" t="str">
        <f>_xlfn.IFNA(VLOOKUP(Flattened[[#This Row],[From]]&amp;"_"&amp;Flattened[[#This Row],[To]]&amp;"_"&amp;L$2,SourceRelations[],5,FALSE)," ")</f>
        <v xml:space="preserve"> </v>
      </c>
      <c r="M1258" t="str">
        <f>_xlfn.IFNA(VLOOKUP(Flattened[[#This Row],[From]]&amp;"_"&amp;Flattened[[#This Row],[To]]&amp;"_"&amp;M$2,SourceRelations[],5,FALSE)," ")</f>
        <v xml:space="preserve"> </v>
      </c>
      <c r="N1258" t="str">
        <f>_xlfn.IFNA(VLOOKUP(Flattened[[#This Row],[From]]&amp;"_"&amp;Flattened[[#This Row],[To]]&amp;"_"&amp;N$2,SourceRelations[],5,FALSE)," ")</f>
        <v xml:space="preserve"> </v>
      </c>
      <c r="O1258" t="str">
        <f>_xlfn.IFNA(VLOOKUP(Flattened[[#This Row],[From]]&amp;"_"&amp;Flattened[[#This Row],[To]]&amp;"_"&amp;O$2,SourceRelations[],5,FALSE)," ")</f>
        <v xml:space="preserve"> </v>
      </c>
      <c r="P1258" t="str">
        <f>_xlfn.IFNA(VLOOKUP(Flattened[[#This Row],[From]]&amp;"_"&amp;Flattened[[#This Row],[To]]&amp;"_"&amp;P$2,SourceRelations[],5,FALSE)," ")</f>
        <v>o</v>
      </c>
    </row>
    <row r="1259" spans="2:16" x14ac:dyDescent="0.2">
      <c r="B1259" s="1" t="str">
        <f>Flattened[[#This Row],[From]]&amp;"_"&amp;Flattened[[#This Row],[To]]</f>
        <v>Business Object_Capability</v>
      </c>
      <c r="C1259" t="s">
        <v>58</v>
      </c>
      <c r="D1259" t="s">
        <v>39</v>
      </c>
      <c r="E1259" s="1" t="str">
        <f>_xlfn.CONCAT(Flattened[[#This Row],[Specialization]:[Association]])</f>
        <v xml:space="preserve">    r     o</v>
      </c>
      <c r="F1259" s="1" t="str">
        <f>_xlfn.IFNA(VLOOKUP(Flattened[[#This Row],[From]]&amp;"_"&amp;Flattened[[#This Row],[To]]&amp;"_"&amp;F$2,SourceRelations[],5,FALSE)," ")</f>
        <v xml:space="preserve"> </v>
      </c>
      <c r="G1259" t="str">
        <f>_xlfn.IFNA(VLOOKUP(Flattened[[#This Row],[From]]&amp;"_"&amp;Flattened[[#This Row],[To]]&amp;"_"&amp;G$2,SourceRelations[],5,FALSE)," ")</f>
        <v xml:space="preserve"> </v>
      </c>
      <c r="H1259" t="str">
        <f>_xlfn.IFNA(VLOOKUP(Flattened[[#This Row],[From]]&amp;"_"&amp;Flattened[[#This Row],[To]]&amp;"_"&amp;H$2,SourceRelations[],5,FALSE)," ")</f>
        <v xml:space="preserve"> </v>
      </c>
      <c r="I1259" t="str">
        <f>_xlfn.IFNA(VLOOKUP(Flattened[[#This Row],[From]]&amp;"_"&amp;Flattened[[#This Row],[To]]&amp;"_"&amp;I$2,SourceRelations[],5,FALSE)," ")</f>
        <v xml:space="preserve"> </v>
      </c>
      <c r="J1259" t="str">
        <f>_xlfn.IFNA(VLOOKUP(Flattened[[#This Row],[From]]&amp;"_"&amp;Flattened[[#This Row],[To]]&amp;"_"&amp;J$2,SourceRelations[],5,FALSE)," ")</f>
        <v>r</v>
      </c>
      <c r="K1259" t="str">
        <f>_xlfn.IFNA(VLOOKUP(Flattened[[#This Row],[From]]&amp;"_"&amp;Flattened[[#This Row],[To]]&amp;"_"&amp;K$2,SourceRelations[],5,FALSE)," ")</f>
        <v xml:space="preserve"> </v>
      </c>
      <c r="L1259" t="str">
        <f>_xlfn.IFNA(VLOOKUP(Flattened[[#This Row],[From]]&amp;"_"&amp;Flattened[[#This Row],[To]]&amp;"_"&amp;L$2,SourceRelations[],5,FALSE)," ")</f>
        <v xml:space="preserve"> </v>
      </c>
      <c r="M1259" t="str">
        <f>_xlfn.IFNA(VLOOKUP(Flattened[[#This Row],[From]]&amp;"_"&amp;Flattened[[#This Row],[To]]&amp;"_"&amp;M$2,SourceRelations[],5,FALSE)," ")</f>
        <v xml:space="preserve"> </v>
      </c>
      <c r="N1259" t="str">
        <f>_xlfn.IFNA(VLOOKUP(Flattened[[#This Row],[From]]&amp;"_"&amp;Flattened[[#This Row],[To]]&amp;"_"&amp;N$2,SourceRelations[],5,FALSE)," ")</f>
        <v xml:space="preserve"> </v>
      </c>
      <c r="O1259" t="str">
        <f>_xlfn.IFNA(VLOOKUP(Flattened[[#This Row],[From]]&amp;"_"&amp;Flattened[[#This Row],[To]]&amp;"_"&amp;O$2,SourceRelations[],5,FALSE)," ")</f>
        <v xml:space="preserve"> </v>
      </c>
      <c r="P1259" t="str">
        <f>_xlfn.IFNA(VLOOKUP(Flattened[[#This Row],[From]]&amp;"_"&amp;Flattened[[#This Row],[To]]&amp;"_"&amp;P$2,SourceRelations[],5,FALSE)," ")</f>
        <v>o</v>
      </c>
    </row>
    <row r="1260" spans="2:16" x14ac:dyDescent="0.2">
      <c r="B1260" s="1" t="str">
        <f>Flattened[[#This Row],[From]]&amp;"_"&amp;Flattened[[#This Row],[To]]</f>
        <v>Business Process_Capability</v>
      </c>
      <c r="C1260" t="s">
        <v>38</v>
      </c>
      <c r="D1260" t="s">
        <v>39</v>
      </c>
      <c r="E1260" s="1" t="str">
        <f>_xlfn.CONCAT(Flattened[[#This Row],[Specialization]:[Association]])</f>
        <v xml:space="preserve">    r     o</v>
      </c>
      <c r="F1260" s="1" t="str">
        <f>_xlfn.IFNA(VLOOKUP(Flattened[[#This Row],[From]]&amp;"_"&amp;Flattened[[#This Row],[To]]&amp;"_"&amp;F$2,SourceRelations[],5,FALSE)," ")</f>
        <v xml:space="preserve"> </v>
      </c>
      <c r="G1260" t="str">
        <f>_xlfn.IFNA(VLOOKUP(Flattened[[#This Row],[From]]&amp;"_"&amp;Flattened[[#This Row],[To]]&amp;"_"&amp;G$2,SourceRelations[],5,FALSE)," ")</f>
        <v xml:space="preserve"> </v>
      </c>
      <c r="H1260" t="str">
        <f>_xlfn.IFNA(VLOOKUP(Flattened[[#This Row],[From]]&amp;"_"&amp;Flattened[[#This Row],[To]]&amp;"_"&amp;H$2,SourceRelations[],5,FALSE)," ")</f>
        <v xml:space="preserve"> </v>
      </c>
      <c r="I1260" t="str">
        <f>_xlfn.IFNA(VLOOKUP(Flattened[[#This Row],[From]]&amp;"_"&amp;Flattened[[#This Row],[To]]&amp;"_"&amp;I$2,SourceRelations[],5,FALSE)," ")</f>
        <v xml:space="preserve"> </v>
      </c>
      <c r="J1260" t="str">
        <f>_xlfn.IFNA(VLOOKUP(Flattened[[#This Row],[From]]&amp;"_"&amp;Flattened[[#This Row],[To]]&amp;"_"&amp;J$2,SourceRelations[],5,FALSE)," ")</f>
        <v>r</v>
      </c>
      <c r="K1260" t="str">
        <f>_xlfn.IFNA(VLOOKUP(Flattened[[#This Row],[From]]&amp;"_"&amp;Flattened[[#This Row],[To]]&amp;"_"&amp;K$2,SourceRelations[],5,FALSE)," ")</f>
        <v xml:space="preserve"> </v>
      </c>
      <c r="L1260" t="str">
        <f>_xlfn.IFNA(VLOOKUP(Flattened[[#This Row],[From]]&amp;"_"&amp;Flattened[[#This Row],[To]]&amp;"_"&amp;L$2,SourceRelations[],5,FALSE)," ")</f>
        <v xml:space="preserve"> </v>
      </c>
      <c r="M1260" t="str">
        <f>_xlfn.IFNA(VLOOKUP(Flattened[[#This Row],[From]]&amp;"_"&amp;Flattened[[#This Row],[To]]&amp;"_"&amp;M$2,SourceRelations[],5,FALSE)," ")</f>
        <v xml:space="preserve"> </v>
      </c>
      <c r="N1260" t="str">
        <f>_xlfn.IFNA(VLOOKUP(Flattened[[#This Row],[From]]&amp;"_"&amp;Flattened[[#This Row],[To]]&amp;"_"&amp;N$2,SourceRelations[],5,FALSE)," ")</f>
        <v xml:space="preserve"> </v>
      </c>
      <c r="O1260" t="str">
        <f>_xlfn.IFNA(VLOOKUP(Flattened[[#This Row],[From]]&amp;"_"&amp;Flattened[[#This Row],[To]]&amp;"_"&amp;O$2,SourceRelations[],5,FALSE)," ")</f>
        <v xml:space="preserve"> </v>
      </c>
      <c r="P1260" t="str">
        <f>_xlfn.IFNA(VLOOKUP(Flattened[[#This Row],[From]]&amp;"_"&amp;Flattened[[#This Row],[To]]&amp;"_"&amp;P$2,SourceRelations[],5,FALSE)," ")</f>
        <v>o</v>
      </c>
    </row>
    <row r="1261" spans="2:16" x14ac:dyDescent="0.2">
      <c r="B1261" s="1" t="str">
        <f>Flattened[[#This Row],[From]]&amp;"_"&amp;Flattened[[#This Row],[To]]</f>
        <v>Business Role_Capability</v>
      </c>
      <c r="C1261" t="s">
        <v>42</v>
      </c>
      <c r="D1261" t="s">
        <v>39</v>
      </c>
      <c r="E1261" s="1" t="str">
        <f>_xlfn.CONCAT(Flattened[[#This Row],[Specialization]:[Association]])</f>
        <v xml:space="preserve">    r     o</v>
      </c>
      <c r="F1261" s="1" t="str">
        <f>_xlfn.IFNA(VLOOKUP(Flattened[[#This Row],[From]]&amp;"_"&amp;Flattened[[#This Row],[To]]&amp;"_"&amp;F$2,SourceRelations[],5,FALSE)," ")</f>
        <v xml:space="preserve"> </v>
      </c>
      <c r="G1261" t="str">
        <f>_xlfn.IFNA(VLOOKUP(Flattened[[#This Row],[From]]&amp;"_"&amp;Flattened[[#This Row],[To]]&amp;"_"&amp;G$2,SourceRelations[],5,FALSE)," ")</f>
        <v xml:space="preserve"> </v>
      </c>
      <c r="H1261" t="str">
        <f>_xlfn.IFNA(VLOOKUP(Flattened[[#This Row],[From]]&amp;"_"&amp;Flattened[[#This Row],[To]]&amp;"_"&amp;H$2,SourceRelations[],5,FALSE)," ")</f>
        <v xml:space="preserve"> </v>
      </c>
      <c r="I1261" t="str">
        <f>_xlfn.IFNA(VLOOKUP(Flattened[[#This Row],[From]]&amp;"_"&amp;Flattened[[#This Row],[To]]&amp;"_"&amp;I$2,SourceRelations[],5,FALSE)," ")</f>
        <v xml:space="preserve"> </v>
      </c>
      <c r="J1261" t="str">
        <f>_xlfn.IFNA(VLOOKUP(Flattened[[#This Row],[From]]&amp;"_"&amp;Flattened[[#This Row],[To]]&amp;"_"&amp;J$2,SourceRelations[],5,FALSE)," ")</f>
        <v>r</v>
      </c>
      <c r="K1261" t="str">
        <f>_xlfn.IFNA(VLOOKUP(Flattened[[#This Row],[From]]&amp;"_"&amp;Flattened[[#This Row],[To]]&amp;"_"&amp;K$2,SourceRelations[],5,FALSE)," ")</f>
        <v xml:space="preserve"> </v>
      </c>
      <c r="L1261" t="str">
        <f>_xlfn.IFNA(VLOOKUP(Flattened[[#This Row],[From]]&amp;"_"&amp;Flattened[[#This Row],[To]]&amp;"_"&amp;L$2,SourceRelations[],5,FALSE)," ")</f>
        <v xml:space="preserve"> </v>
      </c>
      <c r="M1261" t="str">
        <f>_xlfn.IFNA(VLOOKUP(Flattened[[#This Row],[From]]&amp;"_"&amp;Flattened[[#This Row],[To]]&amp;"_"&amp;M$2,SourceRelations[],5,FALSE)," ")</f>
        <v xml:space="preserve"> </v>
      </c>
      <c r="N1261" t="str">
        <f>_xlfn.IFNA(VLOOKUP(Flattened[[#This Row],[From]]&amp;"_"&amp;Flattened[[#This Row],[To]]&amp;"_"&amp;N$2,SourceRelations[],5,FALSE)," ")</f>
        <v xml:space="preserve"> </v>
      </c>
      <c r="O1261" t="str">
        <f>_xlfn.IFNA(VLOOKUP(Flattened[[#This Row],[From]]&amp;"_"&amp;Flattened[[#This Row],[To]]&amp;"_"&amp;O$2,SourceRelations[],5,FALSE)," ")</f>
        <v xml:space="preserve"> </v>
      </c>
      <c r="P1261" t="str">
        <f>_xlfn.IFNA(VLOOKUP(Flattened[[#This Row],[From]]&amp;"_"&amp;Flattened[[#This Row],[To]]&amp;"_"&amp;P$2,SourceRelations[],5,FALSE)," ")</f>
        <v>o</v>
      </c>
    </row>
    <row r="1262" spans="2:16" x14ac:dyDescent="0.2">
      <c r="B1262" s="1" t="str">
        <f>Flattened[[#This Row],[From]]&amp;"_"&amp;Flattened[[#This Row],[To]]</f>
        <v>Business Service_Capability</v>
      </c>
      <c r="C1262" t="s">
        <v>44</v>
      </c>
      <c r="D1262" t="s">
        <v>39</v>
      </c>
      <c r="E1262" s="1" t="str">
        <f>_xlfn.CONCAT(Flattened[[#This Row],[Specialization]:[Association]])</f>
        <v xml:space="preserve">    r     o</v>
      </c>
      <c r="F1262" s="1" t="str">
        <f>_xlfn.IFNA(VLOOKUP(Flattened[[#This Row],[From]]&amp;"_"&amp;Flattened[[#This Row],[To]]&amp;"_"&amp;F$2,SourceRelations[],5,FALSE)," ")</f>
        <v xml:space="preserve"> </v>
      </c>
      <c r="G1262" t="str">
        <f>_xlfn.IFNA(VLOOKUP(Flattened[[#This Row],[From]]&amp;"_"&amp;Flattened[[#This Row],[To]]&amp;"_"&amp;G$2,SourceRelations[],5,FALSE)," ")</f>
        <v xml:space="preserve"> </v>
      </c>
      <c r="H1262" t="str">
        <f>_xlfn.IFNA(VLOOKUP(Flattened[[#This Row],[From]]&amp;"_"&amp;Flattened[[#This Row],[To]]&amp;"_"&amp;H$2,SourceRelations[],5,FALSE)," ")</f>
        <v xml:space="preserve"> </v>
      </c>
      <c r="I1262" t="str">
        <f>_xlfn.IFNA(VLOOKUP(Flattened[[#This Row],[From]]&amp;"_"&amp;Flattened[[#This Row],[To]]&amp;"_"&amp;I$2,SourceRelations[],5,FALSE)," ")</f>
        <v xml:space="preserve"> </v>
      </c>
      <c r="J1262" t="str">
        <f>_xlfn.IFNA(VLOOKUP(Flattened[[#This Row],[From]]&amp;"_"&amp;Flattened[[#This Row],[To]]&amp;"_"&amp;J$2,SourceRelations[],5,FALSE)," ")</f>
        <v>r</v>
      </c>
      <c r="K1262" t="str">
        <f>_xlfn.IFNA(VLOOKUP(Flattened[[#This Row],[From]]&amp;"_"&amp;Flattened[[#This Row],[To]]&amp;"_"&amp;K$2,SourceRelations[],5,FALSE)," ")</f>
        <v xml:space="preserve"> </v>
      </c>
      <c r="L1262" t="str">
        <f>_xlfn.IFNA(VLOOKUP(Flattened[[#This Row],[From]]&amp;"_"&amp;Flattened[[#This Row],[To]]&amp;"_"&amp;L$2,SourceRelations[],5,FALSE)," ")</f>
        <v xml:space="preserve"> </v>
      </c>
      <c r="M1262" t="str">
        <f>_xlfn.IFNA(VLOOKUP(Flattened[[#This Row],[From]]&amp;"_"&amp;Flattened[[#This Row],[To]]&amp;"_"&amp;M$2,SourceRelations[],5,FALSE)," ")</f>
        <v xml:space="preserve"> </v>
      </c>
      <c r="N1262" t="str">
        <f>_xlfn.IFNA(VLOOKUP(Flattened[[#This Row],[From]]&amp;"_"&amp;Flattened[[#This Row],[To]]&amp;"_"&amp;N$2,SourceRelations[],5,FALSE)," ")</f>
        <v xml:space="preserve"> </v>
      </c>
      <c r="O1262" t="str">
        <f>_xlfn.IFNA(VLOOKUP(Flattened[[#This Row],[From]]&amp;"_"&amp;Flattened[[#This Row],[To]]&amp;"_"&amp;O$2,SourceRelations[],5,FALSE)," ")</f>
        <v xml:space="preserve"> </v>
      </c>
      <c r="P1262" t="str">
        <f>_xlfn.IFNA(VLOOKUP(Flattened[[#This Row],[From]]&amp;"_"&amp;Flattened[[#This Row],[To]]&amp;"_"&amp;P$2,SourceRelations[],5,FALSE)," ")</f>
        <v>o</v>
      </c>
    </row>
    <row r="1263" spans="2:16" x14ac:dyDescent="0.2">
      <c r="B1263" s="1" t="str">
        <f>Flattened[[#This Row],[From]]&amp;"_"&amp;Flattened[[#This Row],[To]]</f>
        <v>Capability_Capability</v>
      </c>
      <c r="C1263" t="s">
        <v>39</v>
      </c>
      <c r="D1263" t="s">
        <v>39</v>
      </c>
      <c r="E1263" s="1" t="str">
        <f>_xlfn.CONCAT(Flattened[[#This Row],[Specialization]:[Association]])</f>
        <v>scg  v  tfo</v>
      </c>
      <c r="F1263" s="1" t="str">
        <f>_xlfn.IFNA(VLOOKUP(Flattened[[#This Row],[From]]&amp;"_"&amp;Flattened[[#This Row],[To]]&amp;"_"&amp;F$2,SourceRelations[],5,FALSE)," ")</f>
        <v>s</v>
      </c>
      <c r="G1263" t="str">
        <f>_xlfn.IFNA(VLOOKUP(Flattened[[#This Row],[From]]&amp;"_"&amp;Flattened[[#This Row],[To]]&amp;"_"&amp;G$2,SourceRelations[],5,FALSE)," ")</f>
        <v>c</v>
      </c>
      <c r="H1263" t="str">
        <f>_xlfn.IFNA(VLOOKUP(Flattened[[#This Row],[From]]&amp;"_"&amp;Flattened[[#This Row],[To]]&amp;"_"&amp;H$2,SourceRelations[],5,FALSE)," ")</f>
        <v>g</v>
      </c>
      <c r="I1263" t="str">
        <f>_xlfn.IFNA(VLOOKUP(Flattened[[#This Row],[From]]&amp;"_"&amp;Flattened[[#This Row],[To]]&amp;"_"&amp;I$2,SourceRelations[],5,FALSE)," ")</f>
        <v xml:space="preserve"> </v>
      </c>
      <c r="J1263" t="str">
        <f>_xlfn.IFNA(VLOOKUP(Flattened[[#This Row],[From]]&amp;"_"&amp;Flattened[[#This Row],[To]]&amp;"_"&amp;J$2,SourceRelations[],5,FALSE)," ")</f>
        <v xml:space="preserve"> </v>
      </c>
      <c r="K1263" t="str">
        <f>_xlfn.IFNA(VLOOKUP(Flattened[[#This Row],[From]]&amp;"_"&amp;Flattened[[#This Row],[To]]&amp;"_"&amp;K$2,SourceRelations[],5,FALSE)," ")</f>
        <v>v</v>
      </c>
      <c r="L1263" t="str">
        <f>_xlfn.IFNA(VLOOKUP(Flattened[[#This Row],[From]]&amp;"_"&amp;Flattened[[#This Row],[To]]&amp;"_"&amp;L$2,SourceRelations[],5,FALSE)," ")</f>
        <v xml:space="preserve"> </v>
      </c>
      <c r="M1263" t="str">
        <f>_xlfn.IFNA(VLOOKUP(Flattened[[#This Row],[From]]&amp;"_"&amp;Flattened[[#This Row],[To]]&amp;"_"&amp;M$2,SourceRelations[],5,FALSE)," ")</f>
        <v xml:space="preserve"> </v>
      </c>
      <c r="N1263" t="str">
        <f>_xlfn.IFNA(VLOOKUP(Flattened[[#This Row],[From]]&amp;"_"&amp;Flattened[[#This Row],[To]]&amp;"_"&amp;N$2,SourceRelations[],5,FALSE)," ")</f>
        <v>t</v>
      </c>
      <c r="O1263" t="str">
        <f>_xlfn.IFNA(VLOOKUP(Flattened[[#This Row],[From]]&amp;"_"&amp;Flattened[[#This Row],[To]]&amp;"_"&amp;O$2,SourceRelations[],5,FALSE)," ")</f>
        <v>f</v>
      </c>
      <c r="P1263" t="str">
        <f>_xlfn.IFNA(VLOOKUP(Flattened[[#This Row],[From]]&amp;"_"&amp;Flattened[[#This Row],[To]]&amp;"_"&amp;P$2,SourceRelations[],5,FALSE)," ")</f>
        <v>o</v>
      </c>
    </row>
    <row r="1264" spans="2:16" x14ac:dyDescent="0.2">
      <c r="B1264" s="1" t="str">
        <f>Flattened[[#This Row],[From]]&amp;"_"&amp;Flattened[[#This Row],[To]]</f>
        <v>Communication Network_Capability</v>
      </c>
      <c r="C1264" t="s">
        <v>63</v>
      </c>
      <c r="D1264" t="s">
        <v>39</v>
      </c>
      <c r="E1264" s="1" t="str">
        <f>_xlfn.CONCAT(Flattened[[#This Row],[Specialization]:[Association]])</f>
        <v xml:space="preserve">    r     o</v>
      </c>
      <c r="F1264" s="1" t="str">
        <f>_xlfn.IFNA(VLOOKUP(Flattened[[#This Row],[From]]&amp;"_"&amp;Flattened[[#This Row],[To]]&amp;"_"&amp;F$2,SourceRelations[],5,FALSE)," ")</f>
        <v xml:space="preserve"> </v>
      </c>
      <c r="G1264" t="str">
        <f>_xlfn.IFNA(VLOOKUP(Flattened[[#This Row],[From]]&amp;"_"&amp;Flattened[[#This Row],[To]]&amp;"_"&amp;G$2,SourceRelations[],5,FALSE)," ")</f>
        <v xml:space="preserve"> </v>
      </c>
      <c r="H1264" t="str">
        <f>_xlfn.IFNA(VLOOKUP(Flattened[[#This Row],[From]]&amp;"_"&amp;Flattened[[#This Row],[To]]&amp;"_"&amp;H$2,SourceRelations[],5,FALSE)," ")</f>
        <v xml:space="preserve"> </v>
      </c>
      <c r="I1264" t="str">
        <f>_xlfn.IFNA(VLOOKUP(Flattened[[#This Row],[From]]&amp;"_"&amp;Flattened[[#This Row],[To]]&amp;"_"&amp;I$2,SourceRelations[],5,FALSE)," ")</f>
        <v xml:space="preserve"> </v>
      </c>
      <c r="J1264" t="str">
        <f>_xlfn.IFNA(VLOOKUP(Flattened[[#This Row],[From]]&amp;"_"&amp;Flattened[[#This Row],[To]]&amp;"_"&amp;J$2,SourceRelations[],5,FALSE)," ")</f>
        <v>r</v>
      </c>
      <c r="K1264" t="str">
        <f>_xlfn.IFNA(VLOOKUP(Flattened[[#This Row],[From]]&amp;"_"&amp;Flattened[[#This Row],[To]]&amp;"_"&amp;K$2,SourceRelations[],5,FALSE)," ")</f>
        <v xml:space="preserve"> </v>
      </c>
      <c r="L1264" t="str">
        <f>_xlfn.IFNA(VLOOKUP(Flattened[[#This Row],[From]]&amp;"_"&amp;Flattened[[#This Row],[To]]&amp;"_"&amp;L$2,SourceRelations[],5,FALSE)," ")</f>
        <v xml:space="preserve"> </v>
      </c>
      <c r="M1264" t="str">
        <f>_xlfn.IFNA(VLOOKUP(Flattened[[#This Row],[From]]&amp;"_"&amp;Flattened[[#This Row],[To]]&amp;"_"&amp;M$2,SourceRelations[],5,FALSE)," ")</f>
        <v xml:space="preserve"> </v>
      </c>
      <c r="N1264" t="str">
        <f>_xlfn.IFNA(VLOOKUP(Flattened[[#This Row],[From]]&amp;"_"&amp;Flattened[[#This Row],[To]]&amp;"_"&amp;N$2,SourceRelations[],5,FALSE)," ")</f>
        <v xml:space="preserve"> </v>
      </c>
      <c r="O1264" t="str">
        <f>_xlfn.IFNA(VLOOKUP(Flattened[[#This Row],[From]]&amp;"_"&amp;Flattened[[#This Row],[To]]&amp;"_"&amp;O$2,SourceRelations[],5,FALSE)," ")</f>
        <v xml:space="preserve"> </v>
      </c>
      <c r="P1264" t="str">
        <f>_xlfn.IFNA(VLOOKUP(Flattened[[#This Row],[From]]&amp;"_"&amp;Flattened[[#This Row],[To]]&amp;"_"&amp;P$2,SourceRelations[],5,FALSE)," ")</f>
        <v>o</v>
      </c>
    </row>
    <row r="1265" spans="2:16" x14ac:dyDescent="0.2">
      <c r="B1265" s="1" t="str">
        <f>Flattened[[#This Row],[From]]&amp;"_"&amp;Flattened[[#This Row],[To]]</f>
        <v>Constraint_Capability</v>
      </c>
      <c r="C1265" t="s">
        <v>9</v>
      </c>
      <c r="D1265" t="s">
        <v>39</v>
      </c>
      <c r="E1265" s="1" t="str">
        <f>_xlfn.CONCAT(Flattened[[#This Row],[Specialization]:[Association]])</f>
        <v xml:space="preserve">          o</v>
      </c>
      <c r="F1265" s="1" t="str">
        <f>_xlfn.IFNA(VLOOKUP(Flattened[[#This Row],[From]]&amp;"_"&amp;Flattened[[#This Row],[To]]&amp;"_"&amp;F$2,SourceRelations[],5,FALSE)," ")</f>
        <v xml:space="preserve"> </v>
      </c>
      <c r="G1265" t="str">
        <f>_xlfn.IFNA(VLOOKUP(Flattened[[#This Row],[From]]&amp;"_"&amp;Flattened[[#This Row],[To]]&amp;"_"&amp;G$2,SourceRelations[],5,FALSE)," ")</f>
        <v xml:space="preserve"> </v>
      </c>
      <c r="H1265" t="str">
        <f>_xlfn.IFNA(VLOOKUP(Flattened[[#This Row],[From]]&amp;"_"&amp;Flattened[[#This Row],[To]]&amp;"_"&amp;H$2,SourceRelations[],5,FALSE)," ")</f>
        <v xml:space="preserve"> </v>
      </c>
      <c r="I1265" t="str">
        <f>_xlfn.IFNA(VLOOKUP(Flattened[[#This Row],[From]]&amp;"_"&amp;Flattened[[#This Row],[To]]&amp;"_"&amp;I$2,SourceRelations[],5,FALSE)," ")</f>
        <v xml:space="preserve"> </v>
      </c>
      <c r="J1265" t="str">
        <f>_xlfn.IFNA(VLOOKUP(Flattened[[#This Row],[From]]&amp;"_"&amp;Flattened[[#This Row],[To]]&amp;"_"&amp;J$2,SourceRelations[],5,FALSE)," ")</f>
        <v xml:space="preserve"> </v>
      </c>
      <c r="K1265" t="str">
        <f>_xlfn.IFNA(VLOOKUP(Flattened[[#This Row],[From]]&amp;"_"&amp;Flattened[[#This Row],[To]]&amp;"_"&amp;K$2,SourceRelations[],5,FALSE)," ")</f>
        <v xml:space="preserve"> </v>
      </c>
      <c r="L1265" t="str">
        <f>_xlfn.IFNA(VLOOKUP(Flattened[[#This Row],[From]]&amp;"_"&amp;Flattened[[#This Row],[To]]&amp;"_"&amp;L$2,SourceRelations[],5,FALSE)," ")</f>
        <v xml:space="preserve"> </v>
      </c>
      <c r="M1265" t="str">
        <f>_xlfn.IFNA(VLOOKUP(Flattened[[#This Row],[From]]&amp;"_"&amp;Flattened[[#This Row],[To]]&amp;"_"&amp;M$2,SourceRelations[],5,FALSE)," ")</f>
        <v xml:space="preserve"> </v>
      </c>
      <c r="N1265" t="str">
        <f>_xlfn.IFNA(VLOOKUP(Flattened[[#This Row],[From]]&amp;"_"&amp;Flattened[[#This Row],[To]]&amp;"_"&amp;N$2,SourceRelations[],5,FALSE)," ")</f>
        <v xml:space="preserve"> </v>
      </c>
      <c r="O1265" t="str">
        <f>_xlfn.IFNA(VLOOKUP(Flattened[[#This Row],[From]]&amp;"_"&amp;Flattened[[#This Row],[To]]&amp;"_"&amp;O$2,SourceRelations[],5,FALSE)," ")</f>
        <v xml:space="preserve"> </v>
      </c>
      <c r="P1265" t="str">
        <f>_xlfn.IFNA(VLOOKUP(Flattened[[#This Row],[From]]&amp;"_"&amp;Flattened[[#This Row],[To]]&amp;"_"&amp;P$2,SourceRelations[],5,FALSE)," ")</f>
        <v>o</v>
      </c>
    </row>
    <row r="1266" spans="2:16" x14ac:dyDescent="0.2">
      <c r="B1266" s="1" t="str">
        <f>Flattened[[#This Row],[From]]&amp;"_"&amp;Flattened[[#This Row],[To]]</f>
        <v>Contract_Capability</v>
      </c>
      <c r="C1266" t="s">
        <v>67</v>
      </c>
      <c r="D1266" t="s">
        <v>39</v>
      </c>
      <c r="E1266" s="1" t="str">
        <f>_xlfn.CONCAT(Flattened[[#This Row],[Specialization]:[Association]])</f>
        <v xml:space="preserve">    r     o</v>
      </c>
      <c r="F1266" s="1" t="str">
        <f>_xlfn.IFNA(VLOOKUP(Flattened[[#This Row],[From]]&amp;"_"&amp;Flattened[[#This Row],[To]]&amp;"_"&amp;F$2,SourceRelations[],5,FALSE)," ")</f>
        <v xml:space="preserve"> </v>
      </c>
      <c r="G1266" t="str">
        <f>_xlfn.IFNA(VLOOKUP(Flattened[[#This Row],[From]]&amp;"_"&amp;Flattened[[#This Row],[To]]&amp;"_"&amp;G$2,SourceRelations[],5,FALSE)," ")</f>
        <v xml:space="preserve"> </v>
      </c>
      <c r="H1266" t="str">
        <f>_xlfn.IFNA(VLOOKUP(Flattened[[#This Row],[From]]&amp;"_"&amp;Flattened[[#This Row],[To]]&amp;"_"&amp;H$2,SourceRelations[],5,FALSE)," ")</f>
        <v xml:space="preserve"> </v>
      </c>
      <c r="I1266" t="str">
        <f>_xlfn.IFNA(VLOOKUP(Flattened[[#This Row],[From]]&amp;"_"&amp;Flattened[[#This Row],[To]]&amp;"_"&amp;I$2,SourceRelations[],5,FALSE)," ")</f>
        <v xml:space="preserve"> </v>
      </c>
      <c r="J1266" t="str">
        <f>_xlfn.IFNA(VLOOKUP(Flattened[[#This Row],[From]]&amp;"_"&amp;Flattened[[#This Row],[To]]&amp;"_"&amp;J$2,SourceRelations[],5,FALSE)," ")</f>
        <v>r</v>
      </c>
      <c r="K1266" t="str">
        <f>_xlfn.IFNA(VLOOKUP(Flattened[[#This Row],[From]]&amp;"_"&amp;Flattened[[#This Row],[To]]&amp;"_"&amp;K$2,SourceRelations[],5,FALSE)," ")</f>
        <v xml:space="preserve"> </v>
      </c>
      <c r="L1266" t="str">
        <f>_xlfn.IFNA(VLOOKUP(Flattened[[#This Row],[From]]&amp;"_"&amp;Flattened[[#This Row],[To]]&amp;"_"&amp;L$2,SourceRelations[],5,FALSE)," ")</f>
        <v xml:space="preserve"> </v>
      </c>
      <c r="M1266" t="str">
        <f>_xlfn.IFNA(VLOOKUP(Flattened[[#This Row],[From]]&amp;"_"&amp;Flattened[[#This Row],[To]]&amp;"_"&amp;M$2,SourceRelations[],5,FALSE)," ")</f>
        <v xml:space="preserve"> </v>
      </c>
      <c r="N1266" t="str">
        <f>_xlfn.IFNA(VLOOKUP(Flattened[[#This Row],[From]]&amp;"_"&amp;Flattened[[#This Row],[To]]&amp;"_"&amp;N$2,SourceRelations[],5,FALSE)," ")</f>
        <v xml:space="preserve"> </v>
      </c>
      <c r="O1266" t="str">
        <f>_xlfn.IFNA(VLOOKUP(Flattened[[#This Row],[From]]&amp;"_"&amp;Flattened[[#This Row],[To]]&amp;"_"&amp;O$2,SourceRelations[],5,FALSE)," ")</f>
        <v xml:space="preserve"> </v>
      </c>
      <c r="P1266" t="str">
        <f>_xlfn.IFNA(VLOOKUP(Flattened[[#This Row],[From]]&amp;"_"&amp;Flattened[[#This Row],[To]]&amp;"_"&amp;P$2,SourceRelations[],5,FALSE)," ")</f>
        <v>o</v>
      </c>
    </row>
    <row r="1267" spans="2:16" x14ac:dyDescent="0.2">
      <c r="B1267" s="1" t="str">
        <f>Flattened[[#This Row],[From]]&amp;"_"&amp;Flattened[[#This Row],[To]]</f>
        <v>Course Of Action_Capability</v>
      </c>
      <c r="C1267" t="s">
        <v>62</v>
      </c>
      <c r="D1267" t="s">
        <v>39</v>
      </c>
      <c r="E1267" s="1" t="str">
        <f>_xlfn.CONCAT(Flattened[[#This Row],[Specialization]:[Association]])</f>
        <v xml:space="preserve">     v  tfo</v>
      </c>
      <c r="F1267" s="1" t="str">
        <f>_xlfn.IFNA(VLOOKUP(Flattened[[#This Row],[From]]&amp;"_"&amp;Flattened[[#This Row],[To]]&amp;"_"&amp;F$2,SourceRelations[],5,FALSE)," ")</f>
        <v xml:space="preserve"> </v>
      </c>
      <c r="G1267" t="str">
        <f>_xlfn.IFNA(VLOOKUP(Flattened[[#This Row],[From]]&amp;"_"&amp;Flattened[[#This Row],[To]]&amp;"_"&amp;G$2,SourceRelations[],5,FALSE)," ")</f>
        <v xml:space="preserve"> </v>
      </c>
      <c r="H1267" t="str">
        <f>_xlfn.IFNA(VLOOKUP(Flattened[[#This Row],[From]]&amp;"_"&amp;Flattened[[#This Row],[To]]&amp;"_"&amp;H$2,SourceRelations[],5,FALSE)," ")</f>
        <v xml:space="preserve"> </v>
      </c>
      <c r="I1267" t="str">
        <f>_xlfn.IFNA(VLOOKUP(Flattened[[#This Row],[From]]&amp;"_"&amp;Flattened[[#This Row],[To]]&amp;"_"&amp;I$2,SourceRelations[],5,FALSE)," ")</f>
        <v xml:space="preserve"> </v>
      </c>
      <c r="J1267" t="str">
        <f>_xlfn.IFNA(VLOOKUP(Flattened[[#This Row],[From]]&amp;"_"&amp;Flattened[[#This Row],[To]]&amp;"_"&amp;J$2,SourceRelations[],5,FALSE)," ")</f>
        <v xml:space="preserve"> </v>
      </c>
      <c r="K1267" t="str">
        <f>_xlfn.IFNA(VLOOKUP(Flattened[[#This Row],[From]]&amp;"_"&amp;Flattened[[#This Row],[To]]&amp;"_"&amp;K$2,SourceRelations[],5,FALSE)," ")</f>
        <v>v</v>
      </c>
      <c r="L1267" t="str">
        <f>_xlfn.IFNA(VLOOKUP(Flattened[[#This Row],[From]]&amp;"_"&amp;Flattened[[#This Row],[To]]&amp;"_"&amp;L$2,SourceRelations[],5,FALSE)," ")</f>
        <v xml:space="preserve"> </v>
      </c>
      <c r="M1267" t="str">
        <f>_xlfn.IFNA(VLOOKUP(Flattened[[#This Row],[From]]&amp;"_"&amp;Flattened[[#This Row],[To]]&amp;"_"&amp;M$2,SourceRelations[],5,FALSE)," ")</f>
        <v xml:space="preserve"> </v>
      </c>
      <c r="N1267" t="str">
        <f>_xlfn.IFNA(VLOOKUP(Flattened[[#This Row],[From]]&amp;"_"&amp;Flattened[[#This Row],[To]]&amp;"_"&amp;N$2,SourceRelations[],5,FALSE)," ")</f>
        <v>t</v>
      </c>
      <c r="O1267" t="str">
        <f>_xlfn.IFNA(VLOOKUP(Flattened[[#This Row],[From]]&amp;"_"&amp;Flattened[[#This Row],[To]]&amp;"_"&amp;O$2,SourceRelations[],5,FALSE)," ")</f>
        <v>f</v>
      </c>
      <c r="P1267" t="str">
        <f>_xlfn.IFNA(VLOOKUP(Flattened[[#This Row],[From]]&amp;"_"&amp;Flattened[[#This Row],[To]]&amp;"_"&amp;P$2,SourceRelations[],5,FALSE)," ")</f>
        <v>o</v>
      </c>
    </row>
    <row r="1268" spans="2:16" x14ac:dyDescent="0.2">
      <c r="B1268" s="1" t="str">
        <f>Flattened[[#This Row],[From]]&amp;"_"&amp;Flattened[[#This Row],[To]]</f>
        <v>Data Object_Capability</v>
      </c>
      <c r="C1268" t="s">
        <v>34</v>
      </c>
      <c r="D1268" t="s">
        <v>39</v>
      </c>
      <c r="E1268" s="1" t="str">
        <f>_xlfn.CONCAT(Flattened[[#This Row],[Specialization]:[Association]])</f>
        <v xml:space="preserve">    r     o</v>
      </c>
      <c r="F1268" s="1" t="str">
        <f>_xlfn.IFNA(VLOOKUP(Flattened[[#This Row],[From]]&amp;"_"&amp;Flattened[[#This Row],[To]]&amp;"_"&amp;F$2,SourceRelations[],5,FALSE)," ")</f>
        <v xml:space="preserve"> </v>
      </c>
      <c r="G1268" t="str">
        <f>_xlfn.IFNA(VLOOKUP(Flattened[[#This Row],[From]]&amp;"_"&amp;Flattened[[#This Row],[To]]&amp;"_"&amp;G$2,SourceRelations[],5,FALSE)," ")</f>
        <v xml:space="preserve"> </v>
      </c>
      <c r="H1268" t="str">
        <f>_xlfn.IFNA(VLOOKUP(Flattened[[#This Row],[From]]&amp;"_"&amp;Flattened[[#This Row],[To]]&amp;"_"&amp;H$2,SourceRelations[],5,FALSE)," ")</f>
        <v xml:space="preserve"> </v>
      </c>
      <c r="I1268" t="str">
        <f>_xlfn.IFNA(VLOOKUP(Flattened[[#This Row],[From]]&amp;"_"&amp;Flattened[[#This Row],[To]]&amp;"_"&amp;I$2,SourceRelations[],5,FALSE)," ")</f>
        <v xml:space="preserve"> </v>
      </c>
      <c r="J1268" t="str">
        <f>_xlfn.IFNA(VLOOKUP(Flattened[[#This Row],[From]]&amp;"_"&amp;Flattened[[#This Row],[To]]&amp;"_"&amp;J$2,SourceRelations[],5,FALSE)," ")</f>
        <v>r</v>
      </c>
      <c r="K1268" t="str">
        <f>_xlfn.IFNA(VLOOKUP(Flattened[[#This Row],[From]]&amp;"_"&amp;Flattened[[#This Row],[To]]&amp;"_"&amp;K$2,SourceRelations[],5,FALSE)," ")</f>
        <v xml:space="preserve"> </v>
      </c>
      <c r="L1268" t="str">
        <f>_xlfn.IFNA(VLOOKUP(Flattened[[#This Row],[From]]&amp;"_"&amp;Flattened[[#This Row],[To]]&amp;"_"&amp;L$2,SourceRelations[],5,FALSE)," ")</f>
        <v xml:space="preserve"> </v>
      </c>
      <c r="M1268" t="str">
        <f>_xlfn.IFNA(VLOOKUP(Flattened[[#This Row],[From]]&amp;"_"&amp;Flattened[[#This Row],[To]]&amp;"_"&amp;M$2,SourceRelations[],5,FALSE)," ")</f>
        <v xml:space="preserve"> </v>
      </c>
      <c r="N1268" t="str">
        <f>_xlfn.IFNA(VLOOKUP(Flattened[[#This Row],[From]]&amp;"_"&amp;Flattened[[#This Row],[To]]&amp;"_"&amp;N$2,SourceRelations[],5,FALSE)," ")</f>
        <v xml:space="preserve"> </v>
      </c>
      <c r="O1268" t="str">
        <f>_xlfn.IFNA(VLOOKUP(Flattened[[#This Row],[From]]&amp;"_"&amp;Flattened[[#This Row],[To]]&amp;"_"&amp;O$2,SourceRelations[],5,FALSE)," ")</f>
        <v xml:space="preserve"> </v>
      </c>
      <c r="P1268" t="str">
        <f>_xlfn.IFNA(VLOOKUP(Flattened[[#This Row],[From]]&amp;"_"&amp;Flattened[[#This Row],[To]]&amp;"_"&amp;P$2,SourceRelations[],5,FALSE)," ")</f>
        <v>o</v>
      </c>
    </row>
    <row r="1269" spans="2:16" x14ac:dyDescent="0.2">
      <c r="B1269" s="1" t="str">
        <f>Flattened[[#This Row],[From]]&amp;"_"&amp;Flattened[[#This Row],[To]]</f>
        <v>Deliverable_Capability</v>
      </c>
      <c r="C1269" t="s">
        <v>68</v>
      </c>
      <c r="D1269" t="s">
        <v>39</v>
      </c>
      <c r="E1269" s="1" t="str">
        <f>_xlfn.CONCAT(Flattened[[#This Row],[Specialization]:[Association]])</f>
        <v xml:space="preserve">    r     o</v>
      </c>
      <c r="F1269" s="1" t="str">
        <f>_xlfn.IFNA(VLOOKUP(Flattened[[#This Row],[From]]&amp;"_"&amp;Flattened[[#This Row],[To]]&amp;"_"&amp;F$2,SourceRelations[],5,FALSE)," ")</f>
        <v xml:space="preserve"> </v>
      </c>
      <c r="G1269" t="str">
        <f>_xlfn.IFNA(VLOOKUP(Flattened[[#This Row],[From]]&amp;"_"&amp;Flattened[[#This Row],[To]]&amp;"_"&amp;G$2,SourceRelations[],5,FALSE)," ")</f>
        <v xml:space="preserve"> </v>
      </c>
      <c r="H1269" t="str">
        <f>_xlfn.IFNA(VLOOKUP(Flattened[[#This Row],[From]]&amp;"_"&amp;Flattened[[#This Row],[To]]&amp;"_"&amp;H$2,SourceRelations[],5,FALSE)," ")</f>
        <v xml:space="preserve"> </v>
      </c>
      <c r="I1269" t="str">
        <f>_xlfn.IFNA(VLOOKUP(Flattened[[#This Row],[From]]&amp;"_"&amp;Flattened[[#This Row],[To]]&amp;"_"&amp;I$2,SourceRelations[],5,FALSE)," ")</f>
        <v xml:space="preserve"> </v>
      </c>
      <c r="J1269" t="str">
        <f>_xlfn.IFNA(VLOOKUP(Flattened[[#This Row],[From]]&amp;"_"&amp;Flattened[[#This Row],[To]]&amp;"_"&amp;J$2,SourceRelations[],5,FALSE)," ")</f>
        <v>r</v>
      </c>
      <c r="K1269" t="str">
        <f>_xlfn.IFNA(VLOOKUP(Flattened[[#This Row],[From]]&amp;"_"&amp;Flattened[[#This Row],[To]]&amp;"_"&amp;K$2,SourceRelations[],5,FALSE)," ")</f>
        <v xml:space="preserve"> </v>
      </c>
      <c r="L1269" t="str">
        <f>_xlfn.IFNA(VLOOKUP(Flattened[[#This Row],[From]]&amp;"_"&amp;Flattened[[#This Row],[To]]&amp;"_"&amp;L$2,SourceRelations[],5,FALSE)," ")</f>
        <v xml:space="preserve"> </v>
      </c>
      <c r="M1269" t="str">
        <f>_xlfn.IFNA(VLOOKUP(Flattened[[#This Row],[From]]&amp;"_"&amp;Flattened[[#This Row],[To]]&amp;"_"&amp;M$2,SourceRelations[],5,FALSE)," ")</f>
        <v xml:space="preserve"> </v>
      </c>
      <c r="N1269" t="str">
        <f>_xlfn.IFNA(VLOOKUP(Flattened[[#This Row],[From]]&amp;"_"&amp;Flattened[[#This Row],[To]]&amp;"_"&amp;N$2,SourceRelations[],5,FALSE)," ")</f>
        <v xml:space="preserve"> </v>
      </c>
      <c r="O1269" t="str">
        <f>_xlfn.IFNA(VLOOKUP(Flattened[[#This Row],[From]]&amp;"_"&amp;Flattened[[#This Row],[To]]&amp;"_"&amp;O$2,SourceRelations[],5,FALSE)," ")</f>
        <v xml:space="preserve"> </v>
      </c>
      <c r="P1269" t="str">
        <f>_xlfn.IFNA(VLOOKUP(Flattened[[#This Row],[From]]&amp;"_"&amp;Flattened[[#This Row],[To]]&amp;"_"&amp;P$2,SourceRelations[],5,FALSE)," ")</f>
        <v>o</v>
      </c>
    </row>
    <row r="1270" spans="2:16" x14ac:dyDescent="0.2">
      <c r="B1270" s="1" t="str">
        <f>Flattened[[#This Row],[From]]&amp;"_"&amp;Flattened[[#This Row],[To]]</f>
        <v>Device_Capability</v>
      </c>
      <c r="C1270" t="s">
        <v>64</v>
      </c>
      <c r="D1270" t="s">
        <v>39</v>
      </c>
      <c r="E1270" s="1" t="str">
        <f>_xlfn.CONCAT(Flattened[[#This Row],[Specialization]:[Association]])</f>
        <v xml:space="preserve">    r     o</v>
      </c>
      <c r="F1270" s="1" t="str">
        <f>_xlfn.IFNA(VLOOKUP(Flattened[[#This Row],[From]]&amp;"_"&amp;Flattened[[#This Row],[To]]&amp;"_"&amp;F$2,SourceRelations[],5,FALSE)," ")</f>
        <v xml:space="preserve"> </v>
      </c>
      <c r="G1270" t="str">
        <f>_xlfn.IFNA(VLOOKUP(Flattened[[#This Row],[From]]&amp;"_"&amp;Flattened[[#This Row],[To]]&amp;"_"&amp;G$2,SourceRelations[],5,FALSE)," ")</f>
        <v xml:space="preserve"> </v>
      </c>
      <c r="H1270" t="str">
        <f>_xlfn.IFNA(VLOOKUP(Flattened[[#This Row],[From]]&amp;"_"&amp;Flattened[[#This Row],[To]]&amp;"_"&amp;H$2,SourceRelations[],5,FALSE)," ")</f>
        <v xml:space="preserve"> </v>
      </c>
      <c r="I1270" t="str">
        <f>_xlfn.IFNA(VLOOKUP(Flattened[[#This Row],[From]]&amp;"_"&amp;Flattened[[#This Row],[To]]&amp;"_"&amp;I$2,SourceRelations[],5,FALSE)," ")</f>
        <v xml:space="preserve"> </v>
      </c>
      <c r="J1270" t="str">
        <f>_xlfn.IFNA(VLOOKUP(Flattened[[#This Row],[From]]&amp;"_"&amp;Flattened[[#This Row],[To]]&amp;"_"&amp;J$2,SourceRelations[],5,FALSE)," ")</f>
        <v>r</v>
      </c>
      <c r="K1270" t="str">
        <f>_xlfn.IFNA(VLOOKUP(Flattened[[#This Row],[From]]&amp;"_"&amp;Flattened[[#This Row],[To]]&amp;"_"&amp;K$2,SourceRelations[],5,FALSE)," ")</f>
        <v xml:space="preserve"> </v>
      </c>
      <c r="L1270" t="str">
        <f>_xlfn.IFNA(VLOOKUP(Flattened[[#This Row],[From]]&amp;"_"&amp;Flattened[[#This Row],[To]]&amp;"_"&amp;L$2,SourceRelations[],5,FALSE)," ")</f>
        <v xml:space="preserve"> </v>
      </c>
      <c r="M1270" t="str">
        <f>_xlfn.IFNA(VLOOKUP(Flattened[[#This Row],[From]]&amp;"_"&amp;Flattened[[#This Row],[To]]&amp;"_"&amp;M$2,SourceRelations[],5,FALSE)," ")</f>
        <v xml:space="preserve"> </v>
      </c>
      <c r="N1270" t="str">
        <f>_xlfn.IFNA(VLOOKUP(Flattened[[#This Row],[From]]&amp;"_"&amp;Flattened[[#This Row],[To]]&amp;"_"&amp;N$2,SourceRelations[],5,FALSE)," ")</f>
        <v xml:space="preserve"> </v>
      </c>
      <c r="O1270" t="str">
        <f>_xlfn.IFNA(VLOOKUP(Flattened[[#This Row],[From]]&amp;"_"&amp;Flattened[[#This Row],[To]]&amp;"_"&amp;O$2,SourceRelations[],5,FALSE)," ")</f>
        <v xml:space="preserve"> </v>
      </c>
      <c r="P1270" t="str">
        <f>_xlfn.IFNA(VLOOKUP(Flattened[[#This Row],[From]]&amp;"_"&amp;Flattened[[#This Row],[To]]&amp;"_"&amp;P$2,SourceRelations[],5,FALSE)," ")</f>
        <v>o</v>
      </c>
    </row>
    <row r="1271" spans="2:16" x14ac:dyDescent="0.2">
      <c r="B1271" s="1" t="str">
        <f>Flattened[[#This Row],[From]]&amp;"_"&amp;Flattened[[#This Row],[To]]</f>
        <v>Distribution Network_Capability</v>
      </c>
      <c r="C1271" t="s">
        <v>69</v>
      </c>
      <c r="D1271" t="s">
        <v>39</v>
      </c>
      <c r="E1271" s="1" t="str">
        <f>_xlfn.CONCAT(Flattened[[#This Row],[Specialization]:[Association]])</f>
        <v xml:space="preserve">    r     o</v>
      </c>
      <c r="F1271" s="1" t="str">
        <f>_xlfn.IFNA(VLOOKUP(Flattened[[#This Row],[From]]&amp;"_"&amp;Flattened[[#This Row],[To]]&amp;"_"&amp;F$2,SourceRelations[],5,FALSE)," ")</f>
        <v xml:space="preserve"> </v>
      </c>
      <c r="G1271" t="str">
        <f>_xlfn.IFNA(VLOOKUP(Flattened[[#This Row],[From]]&amp;"_"&amp;Flattened[[#This Row],[To]]&amp;"_"&amp;G$2,SourceRelations[],5,FALSE)," ")</f>
        <v xml:space="preserve"> </v>
      </c>
      <c r="H1271" t="str">
        <f>_xlfn.IFNA(VLOOKUP(Flattened[[#This Row],[From]]&amp;"_"&amp;Flattened[[#This Row],[To]]&amp;"_"&amp;H$2,SourceRelations[],5,FALSE)," ")</f>
        <v xml:space="preserve"> </v>
      </c>
      <c r="I1271" t="str">
        <f>_xlfn.IFNA(VLOOKUP(Flattened[[#This Row],[From]]&amp;"_"&amp;Flattened[[#This Row],[To]]&amp;"_"&amp;I$2,SourceRelations[],5,FALSE)," ")</f>
        <v xml:space="preserve"> </v>
      </c>
      <c r="J1271" t="str">
        <f>_xlfn.IFNA(VLOOKUP(Flattened[[#This Row],[From]]&amp;"_"&amp;Flattened[[#This Row],[To]]&amp;"_"&amp;J$2,SourceRelations[],5,FALSE)," ")</f>
        <v>r</v>
      </c>
      <c r="K1271" t="str">
        <f>_xlfn.IFNA(VLOOKUP(Flattened[[#This Row],[From]]&amp;"_"&amp;Flattened[[#This Row],[To]]&amp;"_"&amp;K$2,SourceRelations[],5,FALSE)," ")</f>
        <v xml:space="preserve"> </v>
      </c>
      <c r="L1271" t="str">
        <f>_xlfn.IFNA(VLOOKUP(Flattened[[#This Row],[From]]&amp;"_"&amp;Flattened[[#This Row],[To]]&amp;"_"&amp;L$2,SourceRelations[],5,FALSE)," ")</f>
        <v xml:space="preserve"> </v>
      </c>
      <c r="M1271" t="str">
        <f>_xlfn.IFNA(VLOOKUP(Flattened[[#This Row],[From]]&amp;"_"&amp;Flattened[[#This Row],[To]]&amp;"_"&amp;M$2,SourceRelations[],5,FALSE)," ")</f>
        <v xml:space="preserve"> </v>
      </c>
      <c r="N1271" t="str">
        <f>_xlfn.IFNA(VLOOKUP(Flattened[[#This Row],[From]]&amp;"_"&amp;Flattened[[#This Row],[To]]&amp;"_"&amp;N$2,SourceRelations[],5,FALSE)," ")</f>
        <v xml:space="preserve"> </v>
      </c>
      <c r="O1271" t="str">
        <f>_xlfn.IFNA(VLOOKUP(Flattened[[#This Row],[From]]&amp;"_"&amp;Flattened[[#This Row],[To]]&amp;"_"&amp;O$2,SourceRelations[],5,FALSE)," ")</f>
        <v xml:space="preserve"> </v>
      </c>
      <c r="P1271" t="str">
        <f>_xlfn.IFNA(VLOOKUP(Flattened[[#This Row],[From]]&amp;"_"&amp;Flattened[[#This Row],[To]]&amp;"_"&amp;P$2,SourceRelations[],5,FALSE)," ")</f>
        <v>o</v>
      </c>
    </row>
    <row r="1272" spans="2:16" x14ac:dyDescent="0.2">
      <c r="B1272" s="1" t="str">
        <f>Flattened[[#This Row],[From]]&amp;"_"&amp;Flattened[[#This Row],[To]]</f>
        <v>Driver_Capability</v>
      </c>
      <c r="C1272" t="s">
        <v>50</v>
      </c>
      <c r="D1272" t="s">
        <v>39</v>
      </c>
      <c r="E1272" s="1" t="str">
        <f>_xlfn.CONCAT(Flattened[[#This Row],[Specialization]:[Association]])</f>
        <v xml:space="preserve">          o</v>
      </c>
      <c r="F1272" s="1" t="str">
        <f>_xlfn.IFNA(VLOOKUP(Flattened[[#This Row],[From]]&amp;"_"&amp;Flattened[[#This Row],[To]]&amp;"_"&amp;F$2,SourceRelations[],5,FALSE)," ")</f>
        <v xml:space="preserve"> </v>
      </c>
      <c r="G1272" t="str">
        <f>_xlfn.IFNA(VLOOKUP(Flattened[[#This Row],[From]]&amp;"_"&amp;Flattened[[#This Row],[To]]&amp;"_"&amp;G$2,SourceRelations[],5,FALSE)," ")</f>
        <v xml:space="preserve"> </v>
      </c>
      <c r="H1272" t="str">
        <f>_xlfn.IFNA(VLOOKUP(Flattened[[#This Row],[From]]&amp;"_"&amp;Flattened[[#This Row],[To]]&amp;"_"&amp;H$2,SourceRelations[],5,FALSE)," ")</f>
        <v xml:space="preserve"> </v>
      </c>
      <c r="I1272" t="str">
        <f>_xlfn.IFNA(VLOOKUP(Flattened[[#This Row],[From]]&amp;"_"&amp;Flattened[[#This Row],[To]]&amp;"_"&amp;I$2,SourceRelations[],5,FALSE)," ")</f>
        <v xml:space="preserve"> </v>
      </c>
      <c r="J1272" t="str">
        <f>_xlfn.IFNA(VLOOKUP(Flattened[[#This Row],[From]]&amp;"_"&amp;Flattened[[#This Row],[To]]&amp;"_"&amp;J$2,SourceRelations[],5,FALSE)," ")</f>
        <v xml:space="preserve"> </v>
      </c>
      <c r="K1272" t="str">
        <f>_xlfn.IFNA(VLOOKUP(Flattened[[#This Row],[From]]&amp;"_"&amp;Flattened[[#This Row],[To]]&amp;"_"&amp;K$2,SourceRelations[],5,FALSE)," ")</f>
        <v xml:space="preserve"> </v>
      </c>
      <c r="L1272" t="str">
        <f>_xlfn.IFNA(VLOOKUP(Flattened[[#This Row],[From]]&amp;"_"&amp;Flattened[[#This Row],[To]]&amp;"_"&amp;L$2,SourceRelations[],5,FALSE)," ")</f>
        <v xml:space="preserve"> </v>
      </c>
      <c r="M1272" t="str">
        <f>_xlfn.IFNA(VLOOKUP(Flattened[[#This Row],[From]]&amp;"_"&amp;Flattened[[#This Row],[To]]&amp;"_"&amp;M$2,SourceRelations[],5,FALSE)," ")</f>
        <v xml:space="preserve"> </v>
      </c>
      <c r="N1272" t="str">
        <f>_xlfn.IFNA(VLOOKUP(Flattened[[#This Row],[From]]&amp;"_"&amp;Flattened[[#This Row],[To]]&amp;"_"&amp;N$2,SourceRelations[],5,FALSE)," ")</f>
        <v xml:space="preserve"> </v>
      </c>
      <c r="O1272" t="str">
        <f>_xlfn.IFNA(VLOOKUP(Flattened[[#This Row],[From]]&amp;"_"&amp;Flattened[[#This Row],[To]]&amp;"_"&amp;O$2,SourceRelations[],5,FALSE)," ")</f>
        <v xml:space="preserve"> </v>
      </c>
      <c r="P1272" t="str">
        <f>_xlfn.IFNA(VLOOKUP(Flattened[[#This Row],[From]]&amp;"_"&amp;Flattened[[#This Row],[To]]&amp;"_"&amp;P$2,SourceRelations[],5,FALSE)," ")</f>
        <v>o</v>
      </c>
    </row>
    <row r="1273" spans="2:16" x14ac:dyDescent="0.2">
      <c r="B1273" s="1" t="str">
        <f>Flattened[[#This Row],[From]]&amp;"_"&amp;Flattened[[#This Row],[To]]</f>
        <v>Equipment_Capability</v>
      </c>
      <c r="C1273" t="s">
        <v>70</v>
      </c>
      <c r="D1273" t="s">
        <v>39</v>
      </c>
      <c r="E1273" s="1" t="str">
        <f>_xlfn.CONCAT(Flattened[[#This Row],[Specialization]:[Association]])</f>
        <v xml:space="preserve">    r     o</v>
      </c>
      <c r="F1273" s="1" t="str">
        <f>_xlfn.IFNA(VLOOKUP(Flattened[[#This Row],[From]]&amp;"_"&amp;Flattened[[#This Row],[To]]&amp;"_"&amp;F$2,SourceRelations[],5,FALSE)," ")</f>
        <v xml:space="preserve"> </v>
      </c>
      <c r="G1273" t="str">
        <f>_xlfn.IFNA(VLOOKUP(Flattened[[#This Row],[From]]&amp;"_"&amp;Flattened[[#This Row],[To]]&amp;"_"&amp;G$2,SourceRelations[],5,FALSE)," ")</f>
        <v xml:space="preserve"> </v>
      </c>
      <c r="H1273" t="str">
        <f>_xlfn.IFNA(VLOOKUP(Flattened[[#This Row],[From]]&amp;"_"&amp;Flattened[[#This Row],[To]]&amp;"_"&amp;H$2,SourceRelations[],5,FALSE)," ")</f>
        <v xml:space="preserve"> </v>
      </c>
      <c r="I1273" t="str">
        <f>_xlfn.IFNA(VLOOKUP(Flattened[[#This Row],[From]]&amp;"_"&amp;Flattened[[#This Row],[To]]&amp;"_"&amp;I$2,SourceRelations[],5,FALSE)," ")</f>
        <v xml:space="preserve"> </v>
      </c>
      <c r="J1273" t="str">
        <f>_xlfn.IFNA(VLOOKUP(Flattened[[#This Row],[From]]&amp;"_"&amp;Flattened[[#This Row],[To]]&amp;"_"&amp;J$2,SourceRelations[],5,FALSE)," ")</f>
        <v>r</v>
      </c>
      <c r="K1273" t="str">
        <f>_xlfn.IFNA(VLOOKUP(Flattened[[#This Row],[From]]&amp;"_"&amp;Flattened[[#This Row],[To]]&amp;"_"&amp;K$2,SourceRelations[],5,FALSE)," ")</f>
        <v xml:space="preserve"> </v>
      </c>
      <c r="L1273" t="str">
        <f>_xlfn.IFNA(VLOOKUP(Flattened[[#This Row],[From]]&amp;"_"&amp;Flattened[[#This Row],[To]]&amp;"_"&amp;L$2,SourceRelations[],5,FALSE)," ")</f>
        <v xml:space="preserve"> </v>
      </c>
      <c r="M1273" t="str">
        <f>_xlfn.IFNA(VLOOKUP(Flattened[[#This Row],[From]]&amp;"_"&amp;Flattened[[#This Row],[To]]&amp;"_"&amp;M$2,SourceRelations[],5,FALSE)," ")</f>
        <v xml:space="preserve"> </v>
      </c>
      <c r="N1273" t="str">
        <f>_xlfn.IFNA(VLOOKUP(Flattened[[#This Row],[From]]&amp;"_"&amp;Flattened[[#This Row],[To]]&amp;"_"&amp;N$2,SourceRelations[],5,FALSE)," ")</f>
        <v xml:space="preserve"> </v>
      </c>
      <c r="O1273" t="str">
        <f>_xlfn.IFNA(VLOOKUP(Flattened[[#This Row],[From]]&amp;"_"&amp;Flattened[[#This Row],[To]]&amp;"_"&amp;O$2,SourceRelations[],5,FALSE)," ")</f>
        <v xml:space="preserve"> </v>
      </c>
      <c r="P1273" t="str">
        <f>_xlfn.IFNA(VLOOKUP(Flattened[[#This Row],[From]]&amp;"_"&amp;Flattened[[#This Row],[To]]&amp;"_"&amp;P$2,SourceRelations[],5,FALSE)," ")</f>
        <v>o</v>
      </c>
    </row>
    <row r="1274" spans="2:16" x14ac:dyDescent="0.2">
      <c r="B1274" s="1" t="str">
        <f>Flattened[[#This Row],[From]]&amp;"_"&amp;Flattened[[#This Row],[To]]</f>
        <v>Facility_Capability</v>
      </c>
      <c r="C1274" t="s">
        <v>71</v>
      </c>
      <c r="D1274" t="s">
        <v>39</v>
      </c>
      <c r="E1274" s="1" t="str">
        <f>_xlfn.CONCAT(Flattened[[#This Row],[Specialization]:[Association]])</f>
        <v xml:space="preserve">    r     o</v>
      </c>
      <c r="F1274" s="1" t="str">
        <f>_xlfn.IFNA(VLOOKUP(Flattened[[#This Row],[From]]&amp;"_"&amp;Flattened[[#This Row],[To]]&amp;"_"&amp;F$2,SourceRelations[],5,FALSE)," ")</f>
        <v xml:space="preserve"> </v>
      </c>
      <c r="G1274" t="str">
        <f>_xlfn.IFNA(VLOOKUP(Flattened[[#This Row],[From]]&amp;"_"&amp;Flattened[[#This Row],[To]]&amp;"_"&amp;G$2,SourceRelations[],5,FALSE)," ")</f>
        <v xml:space="preserve"> </v>
      </c>
      <c r="H1274" t="str">
        <f>_xlfn.IFNA(VLOOKUP(Flattened[[#This Row],[From]]&amp;"_"&amp;Flattened[[#This Row],[To]]&amp;"_"&amp;H$2,SourceRelations[],5,FALSE)," ")</f>
        <v xml:space="preserve"> </v>
      </c>
      <c r="I1274" t="str">
        <f>_xlfn.IFNA(VLOOKUP(Flattened[[#This Row],[From]]&amp;"_"&amp;Flattened[[#This Row],[To]]&amp;"_"&amp;I$2,SourceRelations[],5,FALSE)," ")</f>
        <v xml:space="preserve"> </v>
      </c>
      <c r="J1274" t="str">
        <f>_xlfn.IFNA(VLOOKUP(Flattened[[#This Row],[From]]&amp;"_"&amp;Flattened[[#This Row],[To]]&amp;"_"&amp;J$2,SourceRelations[],5,FALSE)," ")</f>
        <v>r</v>
      </c>
      <c r="K1274" t="str">
        <f>_xlfn.IFNA(VLOOKUP(Flattened[[#This Row],[From]]&amp;"_"&amp;Flattened[[#This Row],[To]]&amp;"_"&amp;K$2,SourceRelations[],5,FALSE)," ")</f>
        <v xml:space="preserve"> </v>
      </c>
      <c r="L1274" t="str">
        <f>_xlfn.IFNA(VLOOKUP(Flattened[[#This Row],[From]]&amp;"_"&amp;Flattened[[#This Row],[To]]&amp;"_"&amp;L$2,SourceRelations[],5,FALSE)," ")</f>
        <v xml:space="preserve"> </v>
      </c>
      <c r="M1274" t="str">
        <f>_xlfn.IFNA(VLOOKUP(Flattened[[#This Row],[From]]&amp;"_"&amp;Flattened[[#This Row],[To]]&amp;"_"&amp;M$2,SourceRelations[],5,FALSE)," ")</f>
        <v xml:space="preserve"> </v>
      </c>
      <c r="N1274" t="str">
        <f>_xlfn.IFNA(VLOOKUP(Flattened[[#This Row],[From]]&amp;"_"&amp;Flattened[[#This Row],[To]]&amp;"_"&amp;N$2,SourceRelations[],5,FALSE)," ")</f>
        <v xml:space="preserve"> </v>
      </c>
      <c r="O1274" t="str">
        <f>_xlfn.IFNA(VLOOKUP(Flattened[[#This Row],[From]]&amp;"_"&amp;Flattened[[#This Row],[To]]&amp;"_"&amp;O$2,SourceRelations[],5,FALSE)," ")</f>
        <v xml:space="preserve"> </v>
      </c>
      <c r="P1274" t="str">
        <f>_xlfn.IFNA(VLOOKUP(Flattened[[#This Row],[From]]&amp;"_"&amp;Flattened[[#This Row],[To]]&amp;"_"&amp;P$2,SourceRelations[],5,FALSE)," ")</f>
        <v>o</v>
      </c>
    </row>
    <row r="1275" spans="2:16" x14ac:dyDescent="0.2">
      <c r="B1275" s="1" t="str">
        <f>Flattened[[#This Row],[From]]&amp;"_"&amp;Flattened[[#This Row],[To]]</f>
        <v>Gap_Capability</v>
      </c>
      <c r="C1275" t="s">
        <v>32</v>
      </c>
      <c r="D1275" t="s">
        <v>39</v>
      </c>
      <c r="E1275" s="1" t="str">
        <f>_xlfn.CONCAT(Flattened[[#This Row],[Specialization]:[Association]])</f>
        <v xml:space="preserve">          o</v>
      </c>
      <c r="F1275" s="1" t="str">
        <f>_xlfn.IFNA(VLOOKUP(Flattened[[#This Row],[From]]&amp;"_"&amp;Flattened[[#This Row],[To]]&amp;"_"&amp;F$2,SourceRelations[],5,FALSE)," ")</f>
        <v xml:space="preserve"> </v>
      </c>
      <c r="G1275" t="str">
        <f>_xlfn.IFNA(VLOOKUP(Flattened[[#This Row],[From]]&amp;"_"&amp;Flattened[[#This Row],[To]]&amp;"_"&amp;G$2,SourceRelations[],5,FALSE)," ")</f>
        <v xml:space="preserve"> </v>
      </c>
      <c r="H1275" t="str">
        <f>_xlfn.IFNA(VLOOKUP(Flattened[[#This Row],[From]]&amp;"_"&amp;Flattened[[#This Row],[To]]&amp;"_"&amp;H$2,SourceRelations[],5,FALSE)," ")</f>
        <v xml:space="preserve"> </v>
      </c>
      <c r="I1275" t="str">
        <f>_xlfn.IFNA(VLOOKUP(Flattened[[#This Row],[From]]&amp;"_"&amp;Flattened[[#This Row],[To]]&amp;"_"&amp;I$2,SourceRelations[],5,FALSE)," ")</f>
        <v xml:space="preserve"> </v>
      </c>
      <c r="J1275" t="str">
        <f>_xlfn.IFNA(VLOOKUP(Flattened[[#This Row],[From]]&amp;"_"&amp;Flattened[[#This Row],[To]]&amp;"_"&amp;J$2,SourceRelations[],5,FALSE)," ")</f>
        <v xml:space="preserve"> </v>
      </c>
      <c r="K1275" t="str">
        <f>_xlfn.IFNA(VLOOKUP(Flattened[[#This Row],[From]]&amp;"_"&amp;Flattened[[#This Row],[To]]&amp;"_"&amp;K$2,SourceRelations[],5,FALSE)," ")</f>
        <v xml:space="preserve"> </v>
      </c>
      <c r="L1275" t="str">
        <f>_xlfn.IFNA(VLOOKUP(Flattened[[#This Row],[From]]&amp;"_"&amp;Flattened[[#This Row],[To]]&amp;"_"&amp;L$2,SourceRelations[],5,FALSE)," ")</f>
        <v xml:space="preserve"> </v>
      </c>
      <c r="M1275" t="str">
        <f>_xlfn.IFNA(VLOOKUP(Flattened[[#This Row],[From]]&amp;"_"&amp;Flattened[[#This Row],[To]]&amp;"_"&amp;M$2,SourceRelations[],5,FALSE)," ")</f>
        <v xml:space="preserve"> </v>
      </c>
      <c r="N1275" t="str">
        <f>_xlfn.IFNA(VLOOKUP(Flattened[[#This Row],[From]]&amp;"_"&amp;Flattened[[#This Row],[To]]&amp;"_"&amp;N$2,SourceRelations[],5,FALSE)," ")</f>
        <v xml:space="preserve"> </v>
      </c>
      <c r="O1275" t="str">
        <f>_xlfn.IFNA(VLOOKUP(Flattened[[#This Row],[From]]&amp;"_"&amp;Flattened[[#This Row],[To]]&amp;"_"&amp;O$2,SourceRelations[],5,FALSE)," ")</f>
        <v xml:space="preserve"> </v>
      </c>
      <c r="P1275" t="str">
        <f>_xlfn.IFNA(VLOOKUP(Flattened[[#This Row],[From]]&amp;"_"&amp;Flattened[[#This Row],[To]]&amp;"_"&amp;P$2,SourceRelations[],5,FALSE)," ")</f>
        <v>o</v>
      </c>
    </row>
    <row r="1276" spans="2:16" x14ac:dyDescent="0.2">
      <c r="B1276" s="1" t="str">
        <f>Flattened[[#This Row],[From]]&amp;"_"&amp;Flattened[[#This Row],[To]]</f>
        <v>Goal_Capability</v>
      </c>
      <c r="C1276" t="s">
        <v>51</v>
      </c>
      <c r="D1276" t="s">
        <v>39</v>
      </c>
      <c r="E1276" s="1" t="str">
        <f>_xlfn.CONCAT(Flattened[[#This Row],[Specialization]:[Association]])</f>
        <v xml:space="preserve">          o</v>
      </c>
      <c r="F1276" s="1" t="str">
        <f>_xlfn.IFNA(VLOOKUP(Flattened[[#This Row],[From]]&amp;"_"&amp;Flattened[[#This Row],[To]]&amp;"_"&amp;F$2,SourceRelations[],5,FALSE)," ")</f>
        <v xml:space="preserve"> </v>
      </c>
      <c r="G1276" t="str">
        <f>_xlfn.IFNA(VLOOKUP(Flattened[[#This Row],[From]]&amp;"_"&amp;Flattened[[#This Row],[To]]&amp;"_"&amp;G$2,SourceRelations[],5,FALSE)," ")</f>
        <v xml:space="preserve"> </v>
      </c>
      <c r="H1276" t="str">
        <f>_xlfn.IFNA(VLOOKUP(Flattened[[#This Row],[From]]&amp;"_"&amp;Flattened[[#This Row],[To]]&amp;"_"&amp;H$2,SourceRelations[],5,FALSE)," ")</f>
        <v xml:space="preserve"> </v>
      </c>
      <c r="I1276" t="str">
        <f>_xlfn.IFNA(VLOOKUP(Flattened[[#This Row],[From]]&amp;"_"&amp;Flattened[[#This Row],[To]]&amp;"_"&amp;I$2,SourceRelations[],5,FALSE)," ")</f>
        <v xml:space="preserve"> </v>
      </c>
      <c r="J1276" t="str">
        <f>_xlfn.IFNA(VLOOKUP(Flattened[[#This Row],[From]]&amp;"_"&amp;Flattened[[#This Row],[To]]&amp;"_"&amp;J$2,SourceRelations[],5,FALSE)," ")</f>
        <v xml:space="preserve"> </v>
      </c>
      <c r="K1276" t="str">
        <f>_xlfn.IFNA(VLOOKUP(Flattened[[#This Row],[From]]&amp;"_"&amp;Flattened[[#This Row],[To]]&amp;"_"&amp;K$2,SourceRelations[],5,FALSE)," ")</f>
        <v xml:space="preserve"> </v>
      </c>
      <c r="L1276" t="str">
        <f>_xlfn.IFNA(VLOOKUP(Flattened[[#This Row],[From]]&amp;"_"&amp;Flattened[[#This Row],[To]]&amp;"_"&amp;L$2,SourceRelations[],5,FALSE)," ")</f>
        <v xml:space="preserve"> </v>
      </c>
      <c r="M1276" t="str">
        <f>_xlfn.IFNA(VLOOKUP(Flattened[[#This Row],[From]]&amp;"_"&amp;Flattened[[#This Row],[To]]&amp;"_"&amp;M$2,SourceRelations[],5,FALSE)," ")</f>
        <v xml:space="preserve"> </v>
      </c>
      <c r="N1276" t="str">
        <f>_xlfn.IFNA(VLOOKUP(Flattened[[#This Row],[From]]&amp;"_"&amp;Flattened[[#This Row],[To]]&amp;"_"&amp;N$2,SourceRelations[],5,FALSE)," ")</f>
        <v xml:space="preserve"> </v>
      </c>
      <c r="O1276" t="str">
        <f>_xlfn.IFNA(VLOOKUP(Flattened[[#This Row],[From]]&amp;"_"&amp;Flattened[[#This Row],[To]]&amp;"_"&amp;O$2,SourceRelations[],5,FALSE)," ")</f>
        <v xml:space="preserve"> </v>
      </c>
      <c r="P1276" t="str">
        <f>_xlfn.IFNA(VLOOKUP(Flattened[[#This Row],[From]]&amp;"_"&amp;Flattened[[#This Row],[To]]&amp;"_"&amp;P$2,SourceRelations[],5,FALSE)," ")</f>
        <v>o</v>
      </c>
    </row>
    <row r="1277" spans="2:16" x14ac:dyDescent="0.2">
      <c r="B1277" s="1" t="str">
        <f>Flattened[[#This Row],[From]]&amp;"_"&amp;Flattened[[#This Row],[To]]</f>
        <v>Grouping_Capability</v>
      </c>
      <c r="C1277" t="s">
        <v>79</v>
      </c>
      <c r="D1277" t="s">
        <v>39</v>
      </c>
      <c r="E1277" s="1" t="str">
        <f>_xlfn.CONCAT(Flattened[[#This Row],[Specialization]:[Association]])</f>
        <v>scgirv  tfo</v>
      </c>
      <c r="F1277" s="1" t="str">
        <f>_xlfn.IFNA(VLOOKUP(Flattened[[#This Row],[From]]&amp;"_"&amp;Flattened[[#This Row],[To]]&amp;"_"&amp;F$2,SourceRelations[],5,FALSE)," ")</f>
        <v>s</v>
      </c>
      <c r="G1277" t="str">
        <f>_xlfn.IFNA(VLOOKUP(Flattened[[#This Row],[From]]&amp;"_"&amp;Flattened[[#This Row],[To]]&amp;"_"&amp;G$2,SourceRelations[],5,FALSE)," ")</f>
        <v>c</v>
      </c>
      <c r="H1277" t="str">
        <f>_xlfn.IFNA(VLOOKUP(Flattened[[#This Row],[From]]&amp;"_"&amp;Flattened[[#This Row],[To]]&amp;"_"&amp;H$2,SourceRelations[],5,FALSE)," ")</f>
        <v>g</v>
      </c>
      <c r="I1277" t="str">
        <f>_xlfn.IFNA(VLOOKUP(Flattened[[#This Row],[From]]&amp;"_"&amp;Flattened[[#This Row],[To]]&amp;"_"&amp;I$2,SourceRelations[],5,FALSE)," ")</f>
        <v>i</v>
      </c>
      <c r="J1277" t="str">
        <f>_xlfn.IFNA(VLOOKUP(Flattened[[#This Row],[From]]&amp;"_"&amp;Flattened[[#This Row],[To]]&amp;"_"&amp;J$2,SourceRelations[],5,FALSE)," ")</f>
        <v>r</v>
      </c>
      <c r="K1277" t="str">
        <f>_xlfn.IFNA(VLOOKUP(Flattened[[#This Row],[From]]&amp;"_"&amp;Flattened[[#This Row],[To]]&amp;"_"&amp;K$2,SourceRelations[],5,FALSE)," ")</f>
        <v>v</v>
      </c>
      <c r="L1277" t="str">
        <f>_xlfn.IFNA(VLOOKUP(Flattened[[#This Row],[From]]&amp;"_"&amp;Flattened[[#This Row],[To]]&amp;"_"&amp;L$2,SourceRelations[],5,FALSE)," ")</f>
        <v xml:space="preserve"> </v>
      </c>
      <c r="M1277" t="str">
        <f>_xlfn.IFNA(VLOOKUP(Flattened[[#This Row],[From]]&amp;"_"&amp;Flattened[[#This Row],[To]]&amp;"_"&amp;M$2,SourceRelations[],5,FALSE)," ")</f>
        <v xml:space="preserve"> </v>
      </c>
      <c r="N1277" t="str">
        <f>_xlfn.IFNA(VLOOKUP(Flattened[[#This Row],[From]]&amp;"_"&amp;Flattened[[#This Row],[To]]&amp;"_"&amp;N$2,SourceRelations[],5,FALSE)," ")</f>
        <v>t</v>
      </c>
      <c r="O1277" t="str">
        <f>_xlfn.IFNA(VLOOKUP(Flattened[[#This Row],[From]]&amp;"_"&amp;Flattened[[#This Row],[To]]&amp;"_"&amp;O$2,SourceRelations[],5,FALSE)," ")</f>
        <v>f</v>
      </c>
      <c r="P1277" t="str">
        <f>_xlfn.IFNA(VLOOKUP(Flattened[[#This Row],[From]]&amp;"_"&amp;Flattened[[#This Row],[To]]&amp;"_"&amp;P$2,SourceRelations[],5,FALSE)," ")</f>
        <v>o</v>
      </c>
    </row>
    <row r="1278" spans="2:16" x14ac:dyDescent="0.2">
      <c r="B1278" s="1" t="str">
        <f>Flattened[[#This Row],[From]]&amp;"_"&amp;Flattened[[#This Row],[To]]</f>
        <v>Implementation Event_Capability</v>
      </c>
      <c r="C1278" t="s">
        <v>60</v>
      </c>
      <c r="D1278" t="s">
        <v>39</v>
      </c>
      <c r="E1278" s="1" t="str">
        <f>_xlfn.CONCAT(Flattened[[#This Row],[Specialization]:[Association]])</f>
        <v xml:space="preserve">          o</v>
      </c>
      <c r="F1278" s="1" t="str">
        <f>_xlfn.IFNA(VLOOKUP(Flattened[[#This Row],[From]]&amp;"_"&amp;Flattened[[#This Row],[To]]&amp;"_"&amp;F$2,SourceRelations[],5,FALSE)," ")</f>
        <v xml:space="preserve"> </v>
      </c>
      <c r="G1278" t="str">
        <f>_xlfn.IFNA(VLOOKUP(Flattened[[#This Row],[From]]&amp;"_"&amp;Flattened[[#This Row],[To]]&amp;"_"&amp;G$2,SourceRelations[],5,FALSE)," ")</f>
        <v xml:space="preserve"> </v>
      </c>
      <c r="H1278" t="str">
        <f>_xlfn.IFNA(VLOOKUP(Flattened[[#This Row],[From]]&amp;"_"&amp;Flattened[[#This Row],[To]]&amp;"_"&amp;H$2,SourceRelations[],5,FALSE)," ")</f>
        <v xml:space="preserve"> </v>
      </c>
      <c r="I1278" t="str">
        <f>_xlfn.IFNA(VLOOKUP(Flattened[[#This Row],[From]]&amp;"_"&amp;Flattened[[#This Row],[To]]&amp;"_"&amp;I$2,SourceRelations[],5,FALSE)," ")</f>
        <v xml:space="preserve"> </v>
      </c>
      <c r="J1278" t="str">
        <f>_xlfn.IFNA(VLOOKUP(Flattened[[#This Row],[From]]&amp;"_"&amp;Flattened[[#This Row],[To]]&amp;"_"&amp;J$2,SourceRelations[],5,FALSE)," ")</f>
        <v xml:space="preserve"> </v>
      </c>
      <c r="K1278" t="str">
        <f>_xlfn.IFNA(VLOOKUP(Flattened[[#This Row],[From]]&amp;"_"&amp;Flattened[[#This Row],[To]]&amp;"_"&amp;K$2,SourceRelations[],5,FALSE)," ")</f>
        <v xml:space="preserve"> </v>
      </c>
      <c r="L1278" t="str">
        <f>_xlfn.IFNA(VLOOKUP(Flattened[[#This Row],[From]]&amp;"_"&amp;Flattened[[#This Row],[To]]&amp;"_"&amp;L$2,SourceRelations[],5,FALSE)," ")</f>
        <v xml:space="preserve"> </v>
      </c>
      <c r="M1278" t="str">
        <f>_xlfn.IFNA(VLOOKUP(Flattened[[#This Row],[From]]&amp;"_"&amp;Flattened[[#This Row],[To]]&amp;"_"&amp;M$2,SourceRelations[],5,FALSE)," ")</f>
        <v xml:space="preserve"> </v>
      </c>
      <c r="N1278" t="str">
        <f>_xlfn.IFNA(VLOOKUP(Flattened[[#This Row],[From]]&amp;"_"&amp;Flattened[[#This Row],[To]]&amp;"_"&amp;N$2,SourceRelations[],5,FALSE)," ")</f>
        <v xml:space="preserve"> </v>
      </c>
      <c r="O1278" t="str">
        <f>_xlfn.IFNA(VLOOKUP(Flattened[[#This Row],[From]]&amp;"_"&amp;Flattened[[#This Row],[To]]&amp;"_"&amp;O$2,SourceRelations[],5,FALSE)," ")</f>
        <v xml:space="preserve"> </v>
      </c>
      <c r="P1278" t="str">
        <f>_xlfn.IFNA(VLOOKUP(Flattened[[#This Row],[From]]&amp;"_"&amp;Flattened[[#This Row],[To]]&amp;"_"&amp;P$2,SourceRelations[],5,FALSE)," ")</f>
        <v>o</v>
      </c>
    </row>
    <row r="1279" spans="2:16" x14ac:dyDescent="0.2">
      <c r="B1279" s="1" t="str">
        <f>Flattened[[#This Row],[From]]&amp;"_"&amp;Flattened[[#This Row],[To]]</f>
        <v>Location_Capability</v>
      </c>
      <c r="C1279" t="s">
        <v>81</v>
      </c>
      <c r="D1279" t="s">
        <v>39</v>
      </c>
      <c r="E1279" s="1" t="str">
        <f>_xlfn.CONCAT(Flattened[[#This Row],[Specialization]:[Association]])</f>
        <v xml:space="preserve"> cg r     o</v>
      </c>
      <c r="F1279" s="1" t="str">
        <f>_xlfn.IFNA(VLOOKUP(Flattened[[#This Row],[From]]&amp;"_"&amp;Flattened[[#This Row],[To]]&amp;"_"&amp;F$2,SourceRelations[],5,FALSE)," ")</f>
        <v xml:space="preserve"> </v>
      </c>
      <c r="G1279" t="str">
        <f>_xlfn.IFNA(VLOOKUP(Flattened[[#This Row],[From]]&amp;"_"&amp;Flattened[[#This Row],[To]]&amp;"_"&amp;G$2,SourceRelations[],5,FALSE)," ")</f>
        <v>c</v>
      </c>
      <c r="H1279" t="str">
        <f>_xlfn.IFNA(VLOOKUP(Flattened[[#This Row],[From]]&amp;"_"&amp;Flattened[[#This Row],[To]]&amp;"_"&amp;H$2,SourceRelations[],5,FALSE)," ")</f>
        <v>g</v>
      </c>
      <c r="I1279" t="str">
        <f>_xlfn.IFNA(VLOOKUP(Flattened[[#This Row],[From]]&amp;"_"&amp;Flattened[[#This Row],[To]]&amp;"_"&amp;I$2,SourceRelations[],5,FALSE)," ")</f>
        <v xml:space="preserve"> </v>
      </c>
      <c r="J1279" t="str">
        <f>_xlfn.IFNA(VLOOKUP(Flattened[[#This Row],[From]]&amp;"_"&amp;Flattened[[#This Row],[To]]&amp;"_"&amp;J$2,SourceRelations[],5,FALSE)," ")</f>
        <v>r</v>
      </c>
      <c r="K1279" t="str">
        <f>_xlfn.IFNA(VLOOKUP(Flattened[[#This Row],[From]]&amp;"_"&amp;Flattened[[#This Row],[To]]&amp;"_"&amp;K$2,SourceRelations[],5,FALSE)," ")</f>
        <v xml:space="preserve"> </v>
      </c>
      <c r="L1279" t="str">
        <f>_xlfn.IFNA(VLOOKUP(Flattened[[#This Row],[From]]&amp;"_"&amp;Flattened[[#This Row],[To]]&amp;"_"&amp;L$2,SourceRelations[],5,FALSE)," ")</f>
        <v xml:space="preserve"> </v>
      </c>
      <c r="M1279" t="str">
        <f>_xlfn.IFNA(VLOOKUP(Flattened[[#This Row],[From]]&amp;"_"&amp;Flattened[[#This Row],[To]]&amp;"_"&amp;M$2,SourceRelations[],5,FALSE)," ")</f>
        <v xml:space="preserve"> </v>
      </c>
      <c r="N1279" t="str">
        <f>_xlfn.IFNA(VLOOKUP(Flattened[[#This Row],[From]]&amp;"_"&amp;Flattened[[#This Row],[To]]&amp;"_"&amp;N$2,SourceRelations[],5,FALSE)," ")</f>
        <v xml:space="preserve"> </v>
      </c>
      <c r="O1279" t="str">
        <f>_xlfn.IFNA(VLOOKUP(Flattened[[#This Row],[From]]&amp;"_"&amp;Flattened[[#This Row],[To]]&amp;"_"&amp;O$2,SourceRelations[],5,FALSE)," ")</f>
        <v xml:space="preserve"> </v>
      </c>
      <c r="P1279" t="str">
        <f>_xlfn.IFNA(VLOOKUP(Flattened[[#This Row],[From]]&amp;"_"&amp;Flattened[[#This Row],[To]]&amp;"_"&amp;P$2,SourceRelations[],5,FALSE)," ")</f>
        <v>o</v>
      </c>
    </row>
    <row r="1280" spans="2:16" x14ac:dyDescent="0.2">
      <c r="B1280" s="1" t="str">
        <f>Flattened[[#This Row],[From]]&amp;"_"&amp;Flattened[[#This Row],[To]]</f>
        <v>Material_Capability</v>
      </c>
      <c r="C1280" t="s">
        <v>72</v>
      </c>
      <c r="D1280" t="s">
        <v>39</v>
      </c>
      <c r="E1280" s="1" t="str">
        <f>_xlfn.CONCAT(Flattened[[#This Row],[Specialization]:[Association]])</f>
        <v xml:space="preserve">    r     o</v>
      </c>
      <c r="F1280" s="1" t="str">
        <f>_xlfn.IFNA(VLOOKUP(Flattened[[#This Row],[From]]&amp;"_"&amp;Flattened[[#This Row],[To]]&amp;"_"&amp;F$2,SourceRelations[],5,FALSE)," ")</f>
        <v xml:space="preserve"> </v>
      </c>
      <c r="G1280" t="str">
        <f>_xlfn.IFNA(VLOOKUP(Flattened[[#This Row],[From]]&amp;"_"&amp;Flattened[[#This Row],[To]]&amp;"_"&amp;G$2,SourceRelations[],5,FALSE)," ")</f>
        <v xml:space="preserve"> </v>
      </c>
      <c r="H1280" t="str">
        <f>_xlfn.IFNA(VLOOKUP(Flattened[[#This Row],[From]]&amp;"_"&amp;Flattened[[#This Row],[To]]&amp;"_"&amp;H$2,SourceRelations[],5,FALSE)," ")</f>
        <v xml:space="preserve"> </v>
      </c>
      <c r="I1280" t="str">
        <f>_xlfn.IFNA(VLOOKUP(Flattened[[#This Row],[From]]&amp;"_"&amp;Flattened[[#This Row],[To]]&amp;"_"&amp;I$2,SourceRelations[],5,FALSE)," ")</f>
        <v xml:space="preserve"> </v>
      </c>
      <c r="J1280" t="str">
        <f>_xlfn.IFNA(VLOOKUP(Flattened[[#This Row],[From]]&amp;"_"&amp;Flattened[[#This Row],[To]]&amp;"_"&amp;J$2,SourceRelations[],5,FALSE)," ")</f>
        <v>r</v>
      </c>
      <c r="K1280" t="str">
        <f>_xlfn.IFNA(VLOOKUP(Flattened[[#This Row],[From]]&amp;"_"&amp;Flattened[[#This Row],[To]]&amp;"_"&amp;K$2,SourceRelations[],5,FALSE)," ")</f>
        <v xml:space="preserve"> </v>
      </c>
      <c r="L1280" t="str">
        <f>_xlfn.IFNA(VLOOKUP(Flattened[[#This Row],[From]]&amp;"_"&amp;Flattened[[#This Row],[To]]&amp;"_"&amp;L$2,SourceRelations[],5,FALSE)," ")</f>
        <v xml:space="preserve"> </v>
      </c>
      <c r="M1280" t="str">
        <f>_xlfn.IFNA(VLOOKUP(Flattened[[#This Row],[From]]&amp;"_"&amp;Flattened[[#This Row],[To]]&amp;"_"&amp;M$2,SourceRelations[],5,FALSE)," ")</f>
        <v xml:space="preserve"> </v>
      </c>
      <c r="N1280" t="str">
        <f>_xlfn.IFNA(VLOOKUP(Flattened[[#This Row],[From]]&amp;"_"&amp;Flattened[[#This Row],[To]]&amp;"_"&amp;N$2,SourceRelations[],5,FALSE)," ")</f>
        <v xml:space="preserve"> </v>
      </c>
      <c r="O1280" t="str">
        <f>_xlfn.IFNA(VLOOKUP(Flattened[[#This Row],[From]]&amp;"_"&amp;Flattened[[#This Row],[To]]&amp;"_"&amp;O$2,SourceRelations[],5,FALSE)," ")</f>
        <v xml:space="preserve"> </v>
      </c>
      <c r="P1280" t="str">
        <f>_xlfn.IFNA(VLOOKUP(Flattened[[#This Row],[From]]&amp;"_"&amp;Flattened[[#This Row],[To]]&amp;"_"&amp;P$2,SourceRelations[],5,FALSE)," ")</f>
        <v>o</v>
      </c>
    </row>
    <row r="1281" spans="2:16" x14ac:dyDescent="0.2">
      <c r="B1281" s="1" t="str">
        <f>Flattened[[#This Row],[From]]&amp;"_"&amp;Flattened[[#This Row],[To]]</f>
        <v>Meaning_Capability</v>
      </c>
      <c r="C1281" t="s">
        <v>52</v>
      </c>
      <c r="D1281" t="s">
        <v>39</v>
      </c>
      <c r="E1281" s="1" t="str">
        <f>_xlfn.CONCAT(Flattened[[#This Row],[Specialization]:[Association]])</f>
        <v xml:space="preserve">          o</v>
      </c>
      <c r="F1281" s="1" t="str">
        <f>_xlfn.IFNA(VLOOKUP(Flattened[[#This Row],[From]]&amp;"_"&amp;Flattened[[#This Row],[To]]&amp;"_"&amp;F$2,SourceRelations[],5,FALSE)," ")</f>
        <v xml:space="preserve"> </v>
      </c>
      <c r="G1281" t="str">
        <f>_xlfn.IFNA(VLOOKUP(Flattened[[#This Row],[From]]&amp;"_"&amp;Flattened[[#This Row],[To]]&amp;"_"&amp;G$2,SourceRelations[],5,FALSE)," ")</f>
        <v xml:space="preserve"> </v>
      </c>
      <c r="H1281" t="str">
        <f>_xlfn.IFNA(VLOOKUP(Flattened[[#This Row],[From]]&amp;"_"&amp;Flattened[[#This Row],[To]]&amp;"_"&amp;H$2,SourceRelations[],5,FALSE)," ")</f>
        <v xml:space="preserve"> </v>
      </c>
      <c r="I1281" t="str">
        <f>_xlfn.IFNA(VLOOKUP(Flattened[[#This Row],[From]]&amp;"_"&amp;Flattened[[#This Row],[To]]&amp;"_"&amp;I$2,SourceRelations[],5,FALSE)," ")</f>
        <v xml:space="preserve"> </v>
      </c>
      <c r="J1281" t="str">
        <f>_xlfn.IFNA(VLOOKUP(Flattened[[#This Row],[From]]&amp;"_"&amp;Flattened[[#This Row],[To]]&amp;"_"&amp;J$2,SourceRelations[],5,FALSE)," ")</f>
        <v xml:space="preserve"> </v>
      </c>
      <c r="K1281" t="str">
        <f>_xlfn.IFNA(VLOOKUP(Flattened[[#This Row],[From]]&amp;"_"&amp;Flattened[[#This Row],[To]]&amp;"_"&amp;K$2,SourceRelations[],5,FALSE)," ")</f>
        <v xml:space="preserve"> </v>
      </c>
      <c r="L1281" t="str">
        <f>_xlfn.IFNA(VLOOKUP(Flattened[[#This Row],[From]]&amp;"_"&amp;Flattened[[#This Row],[To]]&amp;"_"&amp;L$2,SourceRelations[],5,FALSE)," ")</f>
        <v xml:space="preserve"> </v>
      </c>
      <c r="M1281" t="str">
        <f>_xlfn.IFNA(VLOOKUP(Flattened[[#This Row],[From]]&amp;"_"&amp;Flattened[[#This Row],[To]]&amp;"_"&amp;M$2,SourceRelations[],5,FALSE)," ")</f>
        <v xml:space="preserve"> </v>
      </c>
      <c r="N1281" t="str">
        <f>_xlfn.IFNA(VLOOKUP(Flattened[[#This Row],[From]]&amp;"_"&amp;Flattened[[#This Row],[To]]&amp;"_"&amp;N$2,SourceRelations[],5,FALSE)," ")</f>
        <v xml:space="preserve"> </v>
      </c>
      <c r="O1281" t="str">
        <f>_xlfn.IFNA(VLOOKUP(Flattened[[#This Row],[From]]&amp;"_"&amp;Flattened[[#This Row],[To]]&amp;"_"&amp;O$2,SourceRelations[],5,FALSE)," ")</f>
        <v xml:space="preserve"> </v>
      </c>
      <c r="P1281" t="str">
        <f>_xlfn.IFNA(VLOOKUP(Flattened[[#This Row],[From]]&amp;"_"&amp;Flattened[[#This Row],[To]]&amp;"_"&amp;P$2,SourceRelations[],5,FALSE)," ")</f>
        <v>o</v>
      </c>
    </row>
    <row r="1282" spans="2:16" x14ac:dyDescent="0.2">
      <c r="B1282" s="1" t="str">
        <f>Flattened[[#This Row],[From]]&amp;"_"&amp;Flattened[[#This Row],[To]]</f>
        <v>Node_Capability</v>
      </c>
      <c r="C1282" t="s">
        <v>43</v>
      </c>
      <c r="D1282" t="s">
        <v>39</v>
      </c>
      <c r="E1282" s="1" t="str">
        <f>_xlfn.CONCAT(Flattened[[#This Row],[Specialization]:[Association]])</f>
        <v xml:space="preserve">    r     o</v>
      </c>
      <c r="F1282" s="1" t="str">
        <f>_xlfn.IFNA(VLOOKUP(Flattened[[#This Row],[From]]&amp;"_"&amp;Flattened[[#This Row],[To]]&amp;"_"&amp;F$2,SourceRelations[],5,FALSE)," ")</f>
        <v xml:space="preserve"> </v>
      </c>
      <c r="G1282" t="str">
        <f>_xlfn.IFNA(VLOOKUP(Flattened[[#This Row],[From]]&amp;"_"&amp;Flattened[[#This Row],[To]]&amp;"_"&amp;G$2,SourceRelations[],5,FALSE)," ")</f>
        <v xml:space="preserve"> </v>
      </c>
      <c r="H1282" t="str">
        <f>_xlfn.IFNA(VLOOKUP(Flattened[[#This Row],[From]]&amp;"_"&amp;Flattened[[#This Row],[To]]&amp;"_"&amp;H$2,SourceRelations[],5,FALSE)," ")</f>
        <v xml:space="preserve"> </v>
      </c>
      <c r="I1282" t="str">
        <f>_xlfn.IFNA(VLOOKUP(Flattened[[#This Row],[From]]&amp;"_"&amp;Flattened[[#This Row],[To]]&amp;"_"&amp;I$2,SourceRelations[],5,FALSE)," ")</f>
        <v xml:space="preserve"> </v>
      </c>
      <c r="J1282" t="str">
        <f>_xlfn.IFNA(VLOOKUP(Flattened[[#This Row],[From]]&amp;"_"&amp;Flattened[[#This Row],[To]]&amp;"_"&amp;J$2,SourceRelations[],5,FALSE)," ")</f>
        <v>r</v>
      </c>
      <c r="K1282" t="str">
        <f>_xlfn.IFNA(VLOOKUP(Flattened[[#This Row],[From]]&amp;"_"&amp;Flattened[[#This Row],[To]]&amp;"_"&amp;K$2,SourceRelations[],5,FALSE)," ")</f>
        <v xml:space="preserve"> </v>
      </c>
      <c r="L1282" t="str">
        <f>_xlfn.IFNA(VLOOKUP(Flattened[[#This Row],[From]]&amp;"_"&amp;Flattened[[#This Row],[To]]&amp;"_"&amp;L$2,SourceRelations[],5,FALSE)," ")</f>
        <v xml:space="preserve"> </v>
      </c>
      <c r="M1282" t="str">
        <f>_xlfn.IFNA(VLOOKUP(Flattened[[#This Row],[From]]&amp;"_"&amp;Flattened[[#This Row],[To]]&amp;"_"&amp;M$2,SourceRelations[],5,FALSE)," ")</f>
        <v xml:space="preserve"> </v>
      </c>
      <c r="N1282" t="str">
        <f>_xlfn.IFNA(VLOOKUP(Flattened[[#This Row],[From]]&amp;"_"&amp;Flattened[[#This Row],[To]]&amp;"_"&amp;N$2,SourceRelations[],5,FALSE)," ")</f>
        <v xml:space="preserve"> </v>
      </c>
      <c r="O1282" t="str">
        <f>_xlfn.IFNA(VLOOKUP(Flattened[[#This Row],[From]]&amp;"_"&amp;Flattened[[#This Row],[To]]&amp;"_"&amp;O$2,SourceRelations[],5,FALSE)," ")</f>
        <v xml:space="preserve"> </v>
      </c>
      <c r="P1282" t="str">
        <f>_xlfn.IFNA(VLOOKUP(Flattened[[#This Row],[From]]&amp;"_"&amp;Flattened[[#This Row],[To]]&amp;"_"&amp;P$2,SourceRelations[],5,FALSE)," ")</f>
        <v>o</v>
      </c>
    </row>
    <row r="1283" spans="2:16" x14ac:dyDescent="0.2">
      <c r="B1283" s="1" t="str">
        <f>Flattened[[#This Row],[From]]&amp;"_"&amp;Flattened[[#This Row],[To]]</f>
        <v>Outcome_Capability</v>
      </c>
      <c r="C1283" t="s">
        <v>53</v>
      </c>
      <c r="D1283" t="s">
        <v>39</v>
      </c>
      <c r="E1283" s="1" t="str">
        <f>_xlfn.CONCAT(Flattened[[#This Row],[Specialization]:[Association]])</f>
        <v xml:space="preserve">          o</v>
      </c>
      <c r="F1283" s="1" t="str">
        <f>_xlfn.IFNA(VLOOKUP(Flattened[[#This Row],[From]]&amp;"_"&amp;Flattened[[#This Row],[To]]&amp;"_"&amp;F$2,SourceRelations[],5,FALSE)," ")</f>
        <v xml:space="preserve"> </v>
      </c>
      <c r="G1283" t="str">
        <f>_xlfn.IFNA(VLOOKUP(Flattened[[#This Row],[From]]&amp;"_"&amp;Flattened[[#This Row],[To]]&amp;"_"&amp;G$2,SourceRelations[],5,FALSE)," ")</f>
        <v xml:space="preserve"> </v>
      </c>
      <c r="H1283" t="str">
        <f>_xlfn.IFNA(VLOOKUP(Flattened[[#This Row],[From]]&amp;"_"&amp;Flattened[[#This Row],[To]]&amp;"_"&amp;H$2,SourceRelations[],5,FALSE)," ")</f>
        <v xml:space="preserve"> </v>
      </c>
      <c r="I1283" t="str">
        <f>_xlfn.IFNA(VLOOKUP(Flattened[[#This Row],[From]]&amp;"_"&amp;Flattened[[#This Row],[To]]&amp;"_"&amp;I$2,SourceRelations[],5,FALSE)," ")</f>
        <v xml:space="preserve"> </v>
      </c>
      <c r="J1283" t="str">
        <f>_xlfn.IFNA(VLOOKUP(Flattened[[#This Row],[From]]&amp;"_"&amp;Flattened[[#This Row],[To]]&amp;"_"&amp;J$2,SourceRelations[],5,FALSE)," ")</f>
        <v xml:space="preserve"> </v>
      </c>
      <c r="K1283" t="str">
        <f>_xlfn.IFNA(VLOOKUP(Flattened[[#This Row],[From]]&amp;"_"&amp;Flattened[[#This Row],[To]]&amp;"_"&amp;K$2,SourceRelations[],5,FALSE)," ")</f>
        <v xml:space="preserve"> </v>
      </c>
      <c r="L1283" t="str">
        <f>_xlfn.IFNA(VLOOKUP(Flattened[[#This Row],[From]]&amp;"_"&amp;Flattened[[#This Row],[To]]&amp;"_"&amp;L$2,SourceRelations[],5,FALSE)," ")</f>
        <v xml:space="preserve"> </v>
      </c>
      <c r="M1283" t="str">
        <f>_xlfn.IFNA(VLOOKUP(Flattened[[#This Row],[From]]&amp;"_"&amp;Flattened[[#This Row],[To]]&amp;"_"&amp;M$2,SourceRelations[],5,FALSE)," ")</f>
        <v xml:space="preserve"> </v>
      </c>
      <c r="N1283" t="str">
        <f>_xlfn.IFNA(VLOOKUP(Flattened[[#This Row],[From]]&amp;"_"&amp;Flattened[[#This Row],[To]]&amp;"_"&amp;N$2,SourceRelations[],5,FALSE)," ")</f>
        <v xml:space="preserve"> </v>
      </c>
      <c r="O1283" t="str">
        <f>_xlfn.IFNA(VLOOKUP(Flattened[[#This Row],[From]]&amp;"_"&amp;Flattened[[#This Row],[To]]&amp;"_"&amp;O$2,SourceRelations[],5,FALSE)," ")</f>
        <v xml:space="preserve"> </v>
      </c>
      <c r="P1283" t="str">
        <f>_xlfn.IFNA(VLOOKUP(Flattened[[#This Row],[From]]&amp;"_"&amp;Flattened[[#This Row],[To]]&amp;"_"&amp;P$2,SourceRelations[],5,FALSE)," ")</f>
        <v>o</v>
      </c>
    </row>
    <row r="1284" spans="2:16" x14ac:dyDescent="0.2">
      <c r="B1284" s="1" t="str">
        <f>Flattened[[#This Row],[From]]&amp;"_"&amp;Flattened[[#This Row],[To]]</f>
        <v>Path_Capability</v>
      </c>
      <c r="C1284" t="s">
        <v>65</v>
      </c>
      <c r="D1284" t="s">
        <v>39</v>
      </c>
      <c r="E1284" s="1" t="str">
        <f>_xlfn.CONCAT(Flattened[[#This Row],[Specialization]:[Association]])</f>
        <v xml:space="preserve">    r     o</v>
      </c>
      <c r="F1284" s="1" t="str">
        <f>_xlfn.IFNA(VLOOKUP(Flattened[[#This Row],[From]]&amp;"_"&amp;Flattened[[#This Row],[To]]&amp;"_"&amp;F$2,SourceRelations[],5,FALSE)," ")</f>
        <v xml:space="preserve"> </v>
      </c>
      <c r="G1284" t="str">
        <f>_xlfn.IFNA(VLOOKUP(Flattened[[#This Row],[From]]&amp;"_"&amp;Flattened[[#This Row],[To]]&amp;"_"&amp;G$2,SourceRelations[],5,FALSE)," ")</f>
        <v xml:space="preserve"> </v>
      </c>
      <c r="H1284" t="str">
        <f>_xlfn.IFNA(VLOOKUP(Flattened[[#This Row],[From]]&amp;"_"&amp;Flattened[[#This Row],[To]]&amp;"_"&amp;H$2,SourceRelations[],5,FALSE)," ")</f>
        <v xml:space="preserve"> </v>
      </c>
      <c r="I1284" t="str">
        <f>_xlfn.IFNA(VLOOKUP(Flattened[[#This Row],[From]]&amp;"_"&amp;Flattened[[#This Row],[To]]&amp;"_"&amp;I$2,SourceRelations[],5,FALSE)," ")</f>
        <v xml:space="preserve"> </v>
      </c>
      <c r="J1284" t="str">
        <f>_xlfn.IFNA(VLOOKUP(Flattened[[#This Row],[From]]&amp;"_"&amp;Flattened[[#This Row],[To]]&amp;"_"&amp;J$2,SourceRelations[],5,FALSE)," ")</f>
        <v>r</v>
      </c>
      <c r="K1284" t="str">
        <f>_xlfn.IFNA(VLOOKUP(Flattened[[#This Row],[From]]&amp;"_"&amp;Flattened[[#This Row],[To]]&amp;"_"&amp;K$2,SourceRelations[],5,FALSE)," ")</f>
        <v xml:space="preserve"> </v>
      </c>
      <c r="L1284" t="str">
        <f>_xlfn.IFNA(VLOOKUP(Flattened[[#This Row],[From]]&amp;"_"&amp;Flattened[[#This Row],[To]]&amp;"_"&amp;L$2,SourceRelations[],5,FALSE)," ")</f>
        <v xml:space="preserve"> </v>
      </c>
      <c r="M1284" t="str">
        <f>_xlfn.IFNA(VLOOKUP(Flattened[[#This Row],[From]]&amp;"_"&amp;Flattened[[#This Row],[To]]&amp;"_"&amp;M$2,SourceRelations[],5,FALSE)," ")</f>
        <v xml:space="preserve"> </v>
      </c>
      <c r="N1284" t="str">
        <f>_xlfn.IFNA(VLOOKUP(Flattened[[#This Row],[From]]&amp;"_"&amp;Flattened[[#This Row],[To]]&amp;"_"&amp;N$2,SourceRelations[],5,FALSE)," ")</f>
        <v xml:space="preserve"> </v>
      </c>
      <c r="O1284" t="str">
        <f>_xlfn.IFNA(VLOOKUP(Flattened[[#This Row],[From]]&amp;"_"&amp;Flattened[[#This Row],[To]]&amp;"_"&amp;O$2,SourceRelations[],5,FALSE)," ")</f>
        <v xml:space="preserve"> </v>
      </c>
      <c r="P1284" t="str">
        <f>_xlfn.IFNA(VLOOKUP(Flattened[[#This Row],[From]]&amp;"_"&amp;Flattened[[#This Row],[To]]&amp;"_"&amp;P$2,SourceRelations[],5,FALSE)," ")</f>
        <v>o</v>
      </c>
    </row>
    <row r="1285" spans="2:16" x14ac:dyDescent="0.2">
      <c r="B1285" s="1" t="str">
        <f>Flattened[[#This Row],[From]]&amp;"_"&amp;Flattened[[#This Row],[To]]</f>
        <v>Plateau_Capability</v>
      </c>
      <c r="C1285" t="s">
        <v>78</v>
      </c>
      <c r="D1285" t="s">
        <v>39</v>
      </c>
      <c r="E1285" s="1" t="str">
        <f>_xlfn.CONCAT(Flattened[[#This Row],[Specialization]:[Association]])</f>
        <v xml:space="preserve"> cg r     o</v>
      </c>
      <c r="F1285" s="1" t="str">
        <f>_xlfn.IFNA(VLOOKUP(Flattened[[#This Row],[From]]&amp;"_"&amp;Flattened[[#This Row],[To]]&amp;"_"&amp;F$2,SourceRelations[],5,FALSE)," ")</f>
        <v xml:space="preserve"> </v>
      </c>
      <c r="G1285" t="str">
        <f>_xlfn.IFNA(VLOOKUP(Flattened[[#This Row],[From]]&amp;"_"&amp;Flattened[[#This Row],[To]]&amp;"_"&amp;G$2,SourceRelations[],5,FALSE)," ")</f>
        <v>c</v>
      </c>
      <c r="H1285" t="str">
        <f>_xlfn.IFNA(VLOOKUP(Flattened[[#This Row],[From]]&amp;"_"&amp;Flattened[[#This Row],[To]]&amp;"_"&amp;H$2,SourceRelations[],5,FALSE)," ")</f>
        <v>g</v>
      </c>
      <c r="I1285" t="str">
        <f>_xlfn.IFNA(VLOOKUP(Flattened[[#This Row],[From]]&amp;"_"&amp;Flattened[[#This Row],[To]]&amp;"_"&amp;I$2,SourceRelations[],5,FALSE)," ")</f>
        <v xml:space="preserve"> </v>
      </c>
      <c r="J1285" t="str">
        <f>_xlfn.IFNA(VLOOKUP(Flattened[[#This Row],[From]]&amp;"_"&amp;Flattened[[#This Row],[To]]&amp;"_"&amp;J$2,SourceRelations[],5,FALSE)," ")</f>
        <v>r</v>
      </c>
      <c r="K1285" t="str">
        <f>_xlfn.IFNA(VLOOKUP(Flattened[[#This Row],[From]]&amp;"_"&amp;Flattened[[#This Row],[To]]&amp;"_"&amp;K$2,SourceRelations[],5,FALSE)," ")</f>
        <v xml:space="preserve"> </v>
      </c>
      <c r="L1285" t="str">
        <f>_xlfn.IFNA(VLOOKUP(Flattened[[#This Row],[From]]&amp;"_"&amp;Flattened[[#This Row],[To]]&amp;"_"&amp;L$2,SourceRelations[],5,FALSE)," ")</f>
        <v xml:space="preserve"> </v>
      </c>
      <c r="M1285" t="str">
        <f>_xlfn.IFNA(VLOOKUP(Flattened[[#This Row],[From]]&amp;"_"&amp;Flattened[[#This Row],[To]]&amp;"_"&amp;M$2,SourceRelations[],5,FALSE)," ")</f>
        <v xml:space="preserve"> </v>
      </c>
      <c r="N1285" t="str">
        <f>_xlfn.IFNA(VLOOKUP(Flattened[[#This Row],[From]]&amp;"_"&amp;Flattened[[#This Row],[To]]&amp;"_"&amp;N$2,SourceRelations[],5,FALSE)," ")</f>
        <v xml:space="preserve"> </v>
      </c>
      <c r="O1285" t="str">
        <f>_xlfn.IFNA(VLOOKUP(Flattened[[#This Row],[From]]&amp;"_"&amp;Flattened[[#This Row],[To]]&amp;"_"&amp;O$2,SourceRelations[],5,FALSE)," ")</f>
        <v xml:space="preserve"> </v>
      </c>
      <c r="P1285" t="str">
        <f>_xlfn.IFNA(VLOOKUP(Flattened[[#This Row],[From]]&amp;"_"&amp;Flattened[[#This Row],[To]]&amp;"_"&amp;P$2,SourceRelations[],5,FALSE)," ")</f>
        <v>o</v>
      </c>
    </row>
    <row r="1286" spans="2:16" x14ac:dyDescent="0.2">
      <c r="B1286" s="1" t="str">
        <f>Flattened[[#This Row],[From]]&amp;"_"&amp;Flattened[[#This Row],[To]]</f>
        <v>Principle_Capability</v>
      </c>
      <c r="C1286" t="s">
        <v>54</v>
      </c>
      <c r="D1286" t="s">
        <v>39</v>
      </c>
      <c r="E1286" s="1" t="str">
        <f>_xlfn.CONCAT(Flattened[[#This Row],[Specialization]:[Association]])</f>
        <v xml:space="preserve">          o</v>
      </c>
      <c r="F1286" s="1" t="str">
        <f>_xlfn.IFNA(VLOOKUP(Flattened[[#This Row],[From]]&amp;"_"&amp;Flattened[[#This Row],[To]]&amp;"_"&amp;F$2,SourceRelations[],5,FALSE)," ")</f>
        <v xml:space="preserve"> </v>
      </c>
      <c r="G1286" t="str">
        <f>_xlfn.IFNA(VLOOKUP(Flattened[[#This Row],[From]]&amp;"_"&amp;Flattened[[#This Row],[To]]&amp;"_"&amp;G$2,SourceRelations[],5,FALSE)," ")</f>
        <v xml:space="preserve"> </v>
      </c>
      <c r="H1286" t="str">
        <f>_xlfn.IFNA(VLOOKUP(Flattened[[#This Row],[From]]&amp;"_"&amp;Flattened[[#This Row],[To]]&amp;"_"&amp;H$2,SourceRelations[],5,FALSE)," ")</f>
        <v xml:space="preserve"> </v>
      </c>
      <c r="I1286" t="str">
        <f>_xlfn.IFNA(VLOOKUP(Flattened[[#This Row],[From]]&amp;"_"&amp;Flattened[[#This Row],[To]]&amp;"_"&amp;I$2,SourceRelations[],5,FALSE)," ")</f>
        <v xml:space="preserve"> </v>
      </c>
      <c r="J1286" t="str">
        <f>_xlfn.IFNA(VLOOKUP(Flattened[[#This Row],[From]]&amp;"_"&amp;Flattened[[#This Row],[To]]&amp;"_"&amp;J$2,SourceRelations[],5,FALSE)," ")</f>
        <v xml:space="preserve"> </v>
      </c>
      <c r="K1286" t="str">
        <f>_xlfn.IFNA(VLOOKUP(Flattened[[#This Row],[From]]&amp;"_"&amp;Flattened[[#This Row],[To]]&amp;"_"&amp;K$2,SourceRelations[],5,FALSE)," ")</f>
        <v xml:space="preserve"> </v>
      </c>
      <c r="L1286" t="str">
        <f>_xlfn.IFNA(VLOOKUP(Flattened[[#This Row],[From]]&amp;"_"&amp;Flattened[[#This Row],[To]]&amp;"_"&amp;L$2,SourceRelations[],5,FALSE)," ")</f>
        <v xml:space="preserve"> </v>
      </c>
      <c r="M1286" t="str">
        <f>_xlfn.IFNA(VLOOKUP(Flattened[[#This Row],[From]]&amp;"_"&amp;Flattened[[#This Row],[To]]&amp;"_"&amp;M$2,SourceRelations[],5,FALSE)," ")</f>
        <v xml:space="preserve"> </v>
      </c>
      <c r="N1286" t="str">
        <f>_xlfn.IFNA(VLOOKUP(Flattened[[#This Row],[From]]&amp;"_"&amp;Flattened[[#This Row],[To]]&amp;"_"&amp;N$2,SourceRelations[],5,FALSE)," ")</f>
        <v xml:space="preserve"> </v>
      </c>
      <c r="O1286" t="str">
        <f>_xlfn.IFNA(VLOOKUP(Flattened[[#This Row],[From]]&amp;"_"&amp;Flattened[[#This Row],[To]]&amp;"_"&amp;O$2,SourceRelations[],5,FALSE)," ")</f>
        <v xml:space="preserve"> </v>
      </c>
      <c r="P1286" t="str">
        <f>_xlfn.IFNA(VLOOKUP(Flattened[[#This Row],[From]]&amp;"_"&amp;Flattened[[#This Row],[To]]&amp;"_"&amp;P$2,SourceRelations[],5,FALSE)," ")</f>
        <v>o</v>
      </c>
    </row>
    <row r="1287" spans="2:16" x14ac:dyDescent="0.2">
      <c r="B1287" s="1" t="str">
        <f>Flattened[[#This Row],[From]]&amp;"_"&amp;Flattened[[#This Row],[To]]</f>
        <v>Product_Capability</v>
      </c>
      <c r="C1287" t="s">
        <v>73</v>
      </c>
      <c r="D1287" t="s">
        <v>39</v>
      </c>
      <c r="E1287" s="1" t="str">
        <f>_xlfn.CONCAT(Flattened[[#This Row],[Specialization]:[Association]])</f>
        <v xml:space="preserve">    r     o</v>
      </c>
      <c r="F1287" s="1" t="str">
        <f>_xlfn.IFNA(VLOOKUP(Flattened[[#This Row],[From]]&amp;"_"&amp;Flattened[[#This Row],[To]]&amp;"_"&amp;F$2,SourceRelations[],5,FALSE)," ")</f>
        <v xml:space="preserve"> </v>
      </c>
      <c r="G1287" t="str">
        <f>_xlfn.IFNA(VLOOKUP(Flattened[[#This Row],[From]]&amp;"_"&amp;Flattened[[#This Row],[To]]&amp;"_"&amp;G$2,SourceRelations[],5,FALSE)," ")</f>
        <v xml:space="preserve"> </v>
      </c>
      <c r="H1287" t="str">
        <f>_xlfn.IFNA(VLOOKUP(Flattened[[#This Row],[From]]&amp;"_"&amp;Flattened[[#This Row],[To]]&amp;"_"&amp;H$2,SourceRelations[],5,FALSE)," ")</f>
        <v xml:space="preserve"> </v>
      </c>
      <c r="I1287" t="str">
        <f>_xlfn.IFNA(VLOOKUP(Flattened[[#This Row],[From]]&amp;"_"&amp;Flattened[[#This Row],[To]]&amp;"_"&amp;I$2,SourceRelations[],5,FALSE)," ")</f>
        <v xml:space="preserve"> </v>
      </c>
      <c r="J1287" t="str">
        <f>_xlfn.IFNA(VLOOKUP(Flattened[[#This Row],[From]]&amp;"_"&amp;Flattened[[#This Row],[To]]&amp;"_"&amp;J$2,SourceRelations[],5,FALSE)," ")</f>
        <v>r</v>
      </c>
      <c r="K1287" t="str">
        <f>_xlfn.IFNA(VLOOKUP(Flattened[[#This Row],[From]]&amp;"_"&amp;Flattened[[#This Row],[To]]&amp;"_"&amp;K$2,SourceRelations[],5,FALSE)," ")</f>
        <v xml:space="preserve"> </v>
      </c>
      <c r="L1287" t="str">
        <f>_xlfn.IFNA(VLOOKUP(Flattened[[#This Row],[From]]&amp;"_"&amp;Flattened[[#This Row],[To]]&amp;"_"&amp;L$2,SourceRelations[],5,FALSE)," ")</f>
        <v xml:space="preserve"> </v>
      </c>
      <c r="M1287" t="str">
        <f>_xlfn.IFNA(VLOOKUP(Flattened[[#This Row],[From]]&amp;"_"&amp;Flattened[[#This Row],[To]]&amp;"_"&amp;M$2,SourceRelations[],5,FALSE)," ")</f>
        <v xml:space="preserve"> </v>
      </c>
      <c r="N1287" t="str">
        <f>_xlfn.IFNA(VLOOKUP(Flattened[[#This Row],[From]]&amp;"_"&amp;Flattened[[#This Row],[To]]&amp;"_"&amp;N$2,SourceRelations[],5,FALSE)," ")</f>
        <v xml:space="preserve"> </v>
      </c>
      <c r="O1287" t="str">
        <f>_xlfn.IFNA(VLOOKUP(Flattened[[#This Row],[From]]&amp;"_"&amp;Flattened[[#This Row],[To]]&amp;"_"&amp;O$2,SourceRelations[],5,FALSE)," ")</f>
        <v xml:space="preserve"> </v>
      </c>
      <c r="P1287" t="str">
        <f>_xlfn.IFNA(VLOOKUP(Flattened[[#This Row],[From]]&amp;"_"&amp;Flattened[[#This Row],[To]]&amp;"_"&amp;P$2,SourceRelations[],5,FALSE)," ")</f>
        <v>o</v>
      </c>
    </row>
    <row r="1288" spans="2:16" x14ac:dyDescent="0.2">
      <c r="B1288" s="1" t="str">
        <f>Flattened[[#This Row],[From]]&amp;"_"&amp;Flattened[[#This Row],[To]]</f>
        <v>Representation_Capability</v>
      </c>
      <c r="C1288" t="s">
        <v>59</v>
      </c>
      <c r="D1288" t="s">
        <v>39</v>
      </c>
      <c r="E1288" s="1" t="str">
        <f>_xlfn.CONCAT(Flattened[[#This Row],[Specialization]:[Association]])</f>
        <v xml:space="preserve">    r     o</v>
      </c>
      <c r="F1288" s="1" t="str">
        <f>_xlfn.IFNA(VLOOKUP(Flattened[[#This Row],[From]]&amp;"_"&amp;Flattened[[#This Row],[To]]&amp;"_"&amp;F$2,SourceRelations[],5,FALSE)," ")</f>
        <v xml:space="preserve"> </v>
      </c>
      <c r="G1288" t="str">
        <f>_xlfn.IFNA(VLOOKUP(Flattened[[#This Row],[From]]&amp;"_"&amp;Flattened[[#This Row],[To]]&amp;"_"&amp;G$2,SourceRelations[],5,FALSE)," ")</f>
        <v xml:space="preserve"> </v>
      </c>
      <c r="H1288" t="str">
        <f>_xlfn.IFNA(VLOOKUP(Flattened[[#This Row],[From]]&amp;"_"&amp;Flattened[[#This Row],[To]]&amp;"_"&amp;H$2,SourceRelations[],5,FALSE)," ")</f>
        <v xml:space="preserve"> </v>
      </c>
      <c r="I1288" t="str">
        <f>_xlfn.IFNA(VLOOKUP(Flattened[[#This Row],[From]]&amp;"_"&amp;Flattened[[#This Row],[To]]&amp;"_"&amp;I$2,SourceRelations[],5,FALSE)," ")</f>
        <v xml:space="preserve"> </v>
      </c>
      <c r="J1288" t="str">
        <f>_xlfn.IFNA(VLOOKUP(Flattened[[#This Row],[From]]&amp;"_"&amp;Flattened[[#This Row],[To]]&amp;"_"&amp;J$2,SourceRelations[],5,FALSE)," ")</f>
        <v>r</v>
      </c>
      <c r="K1288" t="str">
        <f>_xlfn.IFNA(VLOOKUP(Flattened[[#This Row],[From]]&amp;"_"&amp;Flattened[[#This Row],[To]]&amp;"_"&amp;K$2,SourceRelations[],5,FALSE)," ")</f>
        <v xml:space="preserve"> </v>
      </c>
      <c r="L1288" t="str">
        <f>_xlfn.IFNA(VLOOKUP(Flattened[[#This Row],[From]]&amp;"_"&amp;Flattened[[#This Row],[To]]&amp;"_"&amp;L$2,SourceRelations[],5,FALSE)," ")</f>
        <v xml:space="preserve"> </v>
      </c>
      <c r="M1288" t="str">
        <f>_xlfn.IFNA(VLOOKUP(Flattened[[#This Row],[From]]&amp;"_"&amp;Flattened[[#This Row],[To]]&amp;"_"&amp;M$2,SourceRelations[],5,FALSE)," ")</f>
        <v xml:space="preserve"> </v>
      </c>
      <c r="N1288" t="str">
        <f>_xlfn.IFNA(VLOOKUP(Flattened[[#This Row],[From]]&amp;"_"&amp;Flattened[[#This Row],[To]]&amp;"_"&amp;N$2,SourceRelations[],5,FALSE)," ")</f>
        <v xml:space="preserve"> </v>
      </c>
      <c r="O1288" t="str">
        <f>_xlfn.IFNA(VLOOKUP(Flattened[[#This Row],[From]]&amp;"_"&amp;Flattened[[#This Row],[To]]&amp;"_"&amp;O$2,SourceRelations[],5,FALSE)," ")</f>
        <v xml:space="preserve"> </v>
      </c>
      <c r="P1288" t="str">
        <f>_xlfn.IFNA(VLOOKUP(Flattened[[#This Row],[From]]&amp;"_"&amp;Flattened[[#This Row],[To]]&amp;"_"&amp;P$2,SourceRelations[],5,FALSE)," ")</f>
        <v>o</v>
      </c>
    </row>
    <row r="1289" spans="2:16" x14ac:dyDescent="0.2">
      <c r="B1289" s="1" t="str">
        <f>Flattened[[#This Row],[From]]&amp;"_"&amp;Flattened[[#This Row],[To]]</f>
        <v>Requirement_Capability</v>
      </c>
      <c r="C1289" t="s">
        <v>35</v>
      </c>
      <c r="D1289" t="s">
        <v>39</v>
      </c>
      <c r="E1289" s="1" t="str">
        <f>_xlfn.CONCAT(Flattened[[#This Row],[Specialization]:[Association]])</f>
        <v xml:space="preserve">          o</v>
      </c>
      <c r="F1289" s="1" t="str">
        <f>_xlfn.IFNA(VLOOKUP(Flattened[[#This Row],[From]]&amp;"_"&amp;Flattened[[#This Row],[To]]&amp;"_"&amp;F$2,SourceRelations[],5,FALSE)," ")</f>
        <v xml:space="preserve"> </v>
      </c>
      <c r="G1289" t="str">
        <f>_xlfn.IFNA(VLOOKUP(Flattened[[#This Row],[From]]&amp;"_"&amp;Flattened[[#This Row],[To]]&amp;"_"&amp;G$2,SourceRelations[],5,FALSE)," ")</f>
        <v xml:space="preserve"> </v>
      </c>
      <c r="H1289" t="str">
        <f>_xlfn.IFNA(VLOOKUP(Flattened[[#This Row],[From]]&amp;"_"&amp;Flattened[[#This Row],[To]]&amp;"_"&amp;H$2,SourceRelations[],5,FALSE)," ")</f>
        <v xml:space="preserve"> </v>
      </c>
      <c r="I1289" t="str">
        <f>_xlfn.IFNA(VLOOKUP(Flattened[[#This Row],[From]]&amp;"_"&amp;Flattened[[#This Row],[To]]&amp;"_"&amp;I$2,SourceRelations[],5,FALSE)," ")</f>
        <v xml:space="preserve"> </v>
      </c>
      <c r="J1289" t="str">
        <f>_xlfn.IFNA(VLOOKUP(Flattened[[#This Row],[From]]&amp;"_"&amp;Flattened[[#This Row],[To]]&amp;"_"&amp;J$2,SourceRelations[],5,FALSE)," ")</f>
        <v xml:space="preserve"> </v>
      </c>
      <c r="K1289" t="str">
        <f>_xlfn.IFNA(VLOOKUP(Flattened[[#This Row],[From]]&amp;"_"&amp;Flattened[[#This Row],[To]]&amp;"_"&amp;K$2,SourceRelations[],5,FALSE)," ")</f>
        <v xml:space="preserve"> </v>
      </c>
      <c r="L1289" t="str">
        <f>_xlfn.IFNA(VLOOKUP(Flattened[[#This Row],[From]]&amp;"_"&amp;Flattened[[#This Row],[To]]&amp;"_"&amp;L$2,SourceRelations[],5,FALSE)," ")</f>
        <v xml:space="preserve"> </v>
      </c>
      <c r="M1289" t="str">
        <f>_xlfn.IFNA(VLOOKUP(Flattened[[#This Row],[From]]&amp;"_"&amp;Flattened[[#This Row],[To]]&amp;"_"&amp;M$2,SourceRelations[],5,FALSE)," ")</f>
        <v xml:space="preserve"> </v>
      </c>
      <c r="N1289" t="str">
        <f>_xlfn.IFNA(VLOOKUP(Flattened[[#This Row],[From]]&amp;"_"&amp;Flattened[[#This Row],[To]]&amp;"_"&amp;N$2,SourceRelations[],5,FALSE)," ")</f>
        <v xml:space="preserve"> </v>
      </c>
      <c r="O1289" t="str">
        <f>_xlfn.IFNA(VLOOKUP(Flattened[[#This Row],[From]]&amp;"_"&amp;Flattened[[#This Row],[To]]&amp;"_"&amp;O$2,SourceRelations[],5,FALSE)," ")</f>
        <v xml:space="preserve"> </v>
      </c>
      <c r="P1289" t="str">
        <f>_xlfn.IFNA(VLOOKUP(Flattened[[#This Row],[From]]&amp;"_"&amp;Flattened[[#This Row],[To]]&amp;"_"&amp;P$2,SourceRelations[],5,FALSE)," ")</f>
        <v>o</v>
      </c>
    </row>
    <row r="1290" spans="2:16" x14ac:dyDescent="0.2">
      <c r="B1290" s="1" t="str">
        <f>Flattened[[#This Row],[From]]&amp;"_"&amp;Flattened[[#This Row],[To]]</f>
        <v>Resource_Capability</v>
      </c>
      <c r="C1290" t="s">
        <v>33</v>
      </c>
      <c r="D1290" t="s">
        <v>39</v>
      </c>
      <c r="E1290" s="1" t="str">
        <f>_xlfn.CONCAT(Flattened[[#This Row],[Specialization]:[Association]])</f>
        <v xml:space="preserve">   i v  tfo</v>
      </c>
      <c r="F1290" s="1" t="str">
        <f>_xlfn.IFNA(VLOOKUP(Flattened[[#This Row],[From]]&amp;"_"&amp;Flattened[[#This Row],[To]]&amp;"_"&amp;F$2,SourceRelations[],5,FALSE)," ")</f>
        <v xml:space="preserve"> </v>
      </c>
      <c r="G1290" t="str">
        <f>_xlfn.IFNA(VLOOKUP(Flattened[[#This Row],[From]]&amp;"_"&amp;Flattened[[#This Row],[To]]&amp;"_"&amp;G$2,SourceRelations[],5,FALSE)," ")</f>
        <v xml:space="preserve"> </v>
      </c>
      <c r="H1290" t="str">
        <f>_xlfn.IFNA(VLOOKUP(Flattened[[#This Row],[From]]&amp;"_"&amp;Flattened[[#This Row],[To]]&amp;"_"&amp;H$2,SourceRelations[],5,FALSE)," ")</f>
        <v xml:space="preserve"> </v>
      </c>
      <c r="I1290" t="str">
        <f>_xlfn.IFNA(VLOOKUP(Flattened[[#This Row],[From]]&amp;"_"&amp;Flattened[[#This Row],[To]]&amp;"_"&amp;I$2,SourceRelations[],5,FALSE)," ")</f>
        <v>i</v>
      </c>
      <c r="J1290" t="str">
        <f>_xlfn.IFNA(VLOOKUP(Flattened[[#This Row],[From]]&amp;"_"&amp;Flattened[[#This Row],[To]]&amp;"_"&amp;J$2,SourceRelations[],5,FALSE)," ")</f>
        <v xml:space="preserve"> </v>
      </c>
      <c r="K1290" t="str">
        <f>_xlfn.IFNA(VLOOKUP(Flattened[[#This Row],[From]]&amp;"_"&amp;Flattened[[#This Row],[To]]&amp;"_"&amp;K$2,SourceRelations[],5,FALSE)," ")</f>
        <v>v</v>
      </c>
      <c r="L1290" t="str">
        <f>_xlfn.IFNA(VLOOKUP(Flattened[[#This Row],[From]]&amp;"_"&amp;Flattened[[#This Row],[To]]&amp;"_"&amp;L$2,SourceRelations[],5,FALSE)," ")</f>
        <v xml:space="preserve"> </v>
      </c>
      <c r="M1290" t="str">
        <f>_xlfn.IFNA(VLOOKUP(Flattened[[#This Row],[From]]&amp;"_"&amp;Flattened[[#This Row],[To]]&amp;"_"&amp;M$2,SourceRelations[],5,FALSE)," ")</f>
        <v xml:space="preserve"> </v>
      </c>
      <c r="N1290" t="str">
        <f>_xlfn.IFNA(VLOOKUP(Flattened[[#This Row],[From]]&amp;"_"&amp;Flattened[[#This Row],[To]]&amp;"_"&amp;N$2,SourceRelations[],5,FALSE)," ")</f>
        <v>t</v>
      </c>
      <c r="O1290" t="str">
        <f>_xlfn.IFNA(VLOOKUP(Flattened[[#This Row],[From]]&amp;"_"&amp;Flattened[[#This Row],[To]]&amp;"_"&amp;O$2,SourceRelations[],5,FALSE)," ")</f>
        <v>f</v>
      </c>
      <c r="P1290" t="str">
        <f>_xlfn.IFNA(VLOOKUP(Flattened[[#This Row],[From]]&amp;"_"&amp;Flattened[[#This Row],[To]]&amp;"_"&amp;P$2,SourceRelations[],5,FALSE)," ")</f>
        <v>o</v>
      </c>
    </row>
    <row r="1291" spans="2:16" x14ac:dyDescent="0.2">
      <c r="B1291" s="1" t="str">
        <f>Flattened[[#This Row],[From]]&amp;"_"&amp;Flattened[[#This Row],[To]]</f>
        <v>Stakeholder_Capability</v>
      </c>
      <c r="C1291" t="s">
        <v>56</v>
      </c>
      <c r="D1291" t="s">
        <v>39</v>
      </c>
      <c r="E1291" s="1" t="str">
        <f>_xlfn.CONCAT(Flattened[[#This Row],[Specialization]:[Association]])</f>
        <v xml:space="preserve">          o</v>
      </c>
      <c r="F1291" s="1" t="str">
        <f>_xlfn.IFNA(VLOOKUP(Flattened[[#This Row],[From]]&amp;"_"&amp;Flattened[[#This Row],[To]]&amp;"_"&amp;F$2,SourceRelations[],5,FALSE)," ")</f>
        <v xml:space="preserve"> </v>
      </c>
      <c r="G1291" t="str">
        <f>_xlfn.IFNA(VLOOKUP(Flattened[[#This Row],[From]]&amp;"_"&amp;Flattened[[#This Row],[To]]&amp;"_"&amp;G$2,SourceRelations[],5,FALSE)," ")</f>
        <v xml:space="preserve"> </v>
      </c>
      <c r="H1291" t="str">
        <f>_xlfn.IFNA(VLOOKUP(Flattened[[#This Row],[From]]&amp;"_"&amp;Flattened[[#This Row],[To]]&amp;"_"&amp;H$2,SourceRelations[],5,FALSE)," ")</f>
        <v xml:space="preserve"> </v>
      </c>
      <c r="I1291" t="str">
        <f>_xlfn.IFNA(VLOOKUP(Flattened[[#This Row],[From]]&amp;"_"&amp;Flattened[[#This Row],[To]]&amp;"_"&amp;I$2,SourceRelations[],5,FALSE)," ")</f>
        <v xml:space="preserve"> </v>
      </c>
      <c r="J1291" t="str">
        <f>_xlfn.IFNA(VLOOKUP(Flattened[[#This Row],[From]]&amp;"_"&amp;Flattened[[#This Row],[To]]&amp;"_"&amp;J$2,SourceRelations[],5,FALSE)," ")</f>
        <v xml:space="preserve"> </v>
      </c>
      <c r="K1291" t="str">
        <f>_xlfn.IFNA(VLOOKUP(Flattened[[#This Row],[From]]&amp;"_"&amp;Flattened[[#This Row],[To]]&amp;"_"&amp;K$2,SourceRelations[],5,FALSE)," ")</f>
        <v xml:space="preserve"> </v>
      </c>
      <c r="L1291" t="str">
        <f>_xlfn.IFNA(VLOOKUP(Flattened[[#This Row],[From]]&amp;"_"&amp;Flattened[[#This Row],[To]]&amp;"_"&amp;L$2,SourceRelations[],5,FALSE)," ")</f>
        <v xml:space="preserve"> </v>
      </c>
      <c r="M1291" t="str">
        <f>_xlfn.IFNA(VLOOKUP(Flattened[[#This Row],[From]]&amp;"_"&amp;Flattened[[#This Row],[To]]&amp;"_"&amp;M$2,SourceRelations[],5,FALSE)," ")</f>
        <v xml:space="preserve"> </v>
      </c>
      <c r="N1291" t="str">
        <f>_xlfn.IFNA(VLOOKUP(Flattened[[#This Row],[From]]&amp;"_"&amp;Flattened[[#This Row],[To]]&amp;"_"&amp;N$2,SourceRelations[],5,FALSE)," ")</f>
        <v xml:space="preserve"> </v>
      </c>
      <c r="O1291" t="str">
        <f>_xlfn.IFNA(VLOOKUP(Flattened[[#This Row],[From]]&amp;"_"&amp;Flattened[[#This Row],[To]]&amp;"_"&amp;O$2,SourceRelations[],5,FALSE)," ")</f>
        <v xml:space="preserve"> </v>
      </c>
      <c r="P1291" t="str">
        <f>_xlfn.IFNA(VLOOKUP(Flattened[[#This Row],[From]]&amp;"_"&amp;Flattened[[#This Row],[To]]&amp;"_"&amp;P$2,SourceRelations[],5,FALSE)," ")</f>
        <v>o</v>
      </c>
    </row>
    <row r="1292" spans="2:16" x14ac:dyDescent="0.2">
      <c r="B1292" s="1" t="str">
        <f>Flattened[[#This Row],[From]]&amp;"_"&amp;Flattened[[#This Row],[To]]</f>
        <v>System Software_Capability</v>
      </c>
      <c r="C1292" t="s">
        <v>49</v>
      </c>
      <c r="D1292" t="s">
        <v>39</v>
      </c>
      <c r="E1292" s="1" t="str">
        <f>_xlfn.CONCAT(Flattened[[#This Row],[Specialization]:[Association]])</f>
        <v xml:space="preserve">    r     o</v>
      </c>
      <c r="F1292" s="1" t="str">
        <f>_xlfn.IFNA(VLOOKUP(Flattened[[#This Row],[From]]&amp;"_"&amp;Flattened[[#This Row],[To]]&amp;"_"&amp;F$2,SourceRelations[],5,FALSE)," ")</f>
        <v xml:space="preserve"> </v>
      </c>
      <c r="G1292" t="str">
        <f>_xlfn.IFNA(VLOOKUP(Flattened[[#This Row],[From]]&amp;"_"&amp;Flattened[[#This Row],[To]]&amp;"_"&amp;G$2,SourceRelations[],5,FALSE)," ")</f>
        <v xml:space="preserve"> </v>
      </c>
      <c r="H1292" t="str">
        <f>_xlfn.IFNA(VLOOKUP(Flattened[[#This Row],[From]]&amp;"_"&amp;Flattened[[#This Row],[To]]&amp;"_"&amp;H$2,SourceRelations[],5,FALSE)," ")</f>
        <v xml:space="preserve"> </v>
      </c>
      <c r="I1292" t="str">
        <f>_xlfn.IFNA(VLOOKUP(Flattened[[#This Row],[From]]&amp;"_"&amp;Flattened[[#This Row],[To]]&amp;"_"&amp;I$2,SourceRelations[],5,FALSE)," ")</f>
        <v xml:space="preserve"> </v>
      </c>
      <c r="J1292" t="str">
        <f>_xlfn.IFNA(VLOOKUP(Flattened[[#This Row],[From]]&amp;"_"&amp;Flattened[[#This Row],[To]]&amp;"_"&amp;J$2,SourceRelations[],5,FALSE)," ")</f>
        <v>r</v>
      </c>
      <c r="K1292" t="str">
        <f>_xlfn.IFNA(VLOOKUP(Flattened[[#This Row],[From]]&amp;"_"&amp;Flattened[[#This Row],[To]]&amp;"_"&amp;K$2,SourceRelations[],5,FALSE)," ")</f>
        <v xml:space="preserve"> </v>
      </c>
      <c r="L1292" t="str">
        <f>_xlfn.IFNA(VLOOKUP(Flattened[[#This Row],[From]]&amp;"_"&amp;Flattened[[#This Row],[To]]&amp;"_"&amp;L$2,SourceRelations[],5,FALSE)," ")</f>
        <v xml:space="preserve"> </v>
      </c>
      <c r="M1292" t="str">
        <f>_xlfn.IFNA(VLOOKUP(Flattened[[#This Row],[From]]&amp;"_"&amp;Flattened[[#This Row],[To]]&amp;"_"&amp;M$2,SourceRelations[],5,FALSE)," ")</f>
        <v xml:space="preserve"> </v>
      </c>
      <c r="N1292" t="str">
        <f>_xlfn.IFNA(VLOOKUP(Flattened[[#This Row],[From]]&amp;"_"&amp;Flattened[[#This Row],[To]]&amp;"_"&amp;N$2,SourceRelations[],5,FALSE)," ")</f>
        <v xml:space="preserve"> </v>
      </c>
      <c r="O1292" t="str">
        <f>_xlfn.IFNA(VLOOKUP(Flattened[[#This Row],[From]]&amp;"_"&amp;Flattened[[#This Row],[To]]&amp;"_"&amp;O$2,SourceRelations[],5,FALSE)," ")</f>
        <v xml:space="preserve"> </v>
      </c>
      <c r="P1292" t="str">
        <f>_xlfn.IFNA(VLOOKUP(Flattened[[#This Row],[From]]&amp;"_"&amp;Flattened[[#This Row],[To]]&amp;"_"&amp;P$2,SourceRelations[],5,FALSE)," ")</f>
        <v>o</v>
      </c>
    </row>
    <row r="1293" spans="2:16" x14ac:dyDescent="0.2">
      <c r="B1293" s="1" t="str">
        <f>Flattened[[#This Row],[From]]&amp;"_"&amp;Flattened[[#This Row],[To]]</f>
        <v>Technology Collaboration_Capability</v>
      </c>
      <c r="C1293" t="s">
        <v>74</v>
      </c>
      <c r="D1293" t="s">
        <v>39</v>
      </c>
      <c r="E1293" s="1" t="str">
        <f>_xlfn.CONCAT(Flattened[[#This Row],[Specialization]:[Association]])</f>
        <v xml:space="preserve">    r     o</v>
      </c>
      <c r="F1293" s="1" t="str">
        <f>_xlfn.IFNA(VLOOKUP(Flattened[[#This Row],[From]]&amp;"_"&amp;Flattened[[#This Row],[To]]&amp;"_"&amp;F$2,SourceRelations[],5,FALSE)," ")</f>
        <v xml:space="preserve"> </v>
      </c>
      <c r="G1293" t="str">
        <f>_xlfn.IFNA(VLOOKUP(Flattened[[#This Row],[From]]&amp;"_"&amp;Flattened[[#This Row],[To]]&amp;"_"&amp;G$2,SourceRelations[],5,FALSE)," ")</f>
        <v xml:space="preserve"> </v>
      </c>
      <c r="H1293" t="str">
        <f>_xlfn.IFNA(VLOOKUP(Flattened[[#This Row],[From]]&amp;"_"&amp;Flattened[[#This Row],[To]]&amp;"_"&amp;H$2,SourceRelations[],5,FALSE)," ")</f>
        <v xml:space="preserve"> </v>
      </c>
      <c r="I1293" t="str">
        <f>_xlfn.IFNA(VLOOKUP(Flattened[[#This Row],[From]]&amp;"_"&amp;Flattened[[#This Row],[To]]&amp;"_"&amp;I$2,SourceRelations[],5,FALSE)," ")</f>
        <v xml:space="preserve"> </v>
      </c>
      <c r="J1293" t="str">
        <f>_xlfn.IFNA(VLOOKUP(Flattened[[#This Row],[From]]&amp;"_"&amp;Flattened[[#This Row],[To]]&amp;"_"&amp;J$2,SourceRelations[],5,FALSE)," ")</f>
        <v>r</v>
      </c>
      <c r="K1293" t="str">
        <f>_xlfn.IFNA(VLOOKUP(Flattened[[#This Row],[From]]&amp;"_"&amp;Flattened[[#This Row],[To]]&amp;"_"&amp;K$2,SourceRelations[],5,FALSE)," ")</f>
        <v xml:space="preserve"> </v>
      </c>
      <c r="L1293" t="str">
        <f>_xlfn.IFNA(VLOOKUP(Flattened[[#This Row],[From]]&amp;"_"&amp;Flattened[[#This Row],[To]]&amp;"_"&amp;L$2,SourceRelations[],5,FALSE)," ")</f>
        <v xml:space="preserve"> </v>
      </c>
      <c r="M1293" t="str">
        <f>_xlfn.IFNA(VLOOKUP(Flattened[[#This Row],[From]]&amp;"_"&amp;Flattened[[#This Row],[To]]&amp;"_"&amp;M$2,SourceRelations[],5,FALSE)," ")</f>
        <v xml:space="preserve"> </v>
      </c>
      <c r="N1293" t="str">
        <f>_xlfn.IFNA(VLOOKUP(Flattened[[#This Row],[From]]&amp;"_"&amp;Flattened[[#This Row],[To]]&amp;"_"&amp;N$2,SourceRelations[],5,FALSE)," ")</f>
        <v xml:space="preserve"> </v>
      </c>
      <c r="O1293" t="str">
        <f>_xlfn.IFNA(VLOOKUP(Flattened[[#This Row],[From]]&amp;"_"&amp;Flattened[[#This Row],[To]]&amp;"_"&amp;O$2,SourceRelations[],5,FALSE)," ")</f>
        <v xml:space="preserve"> </v>
      </c>
      <c r="P1293" t="str">
        <f>_xlfn.IFNA(VLOOKUP(Flattened[[#This Row],[From]]&amp;"_"&amp;Flattened[[#This Row],[To]]&amp;"_"&amp;P$2,SourceRelations[],5,FALSE)," ")</f>
        <v>o</v>
      </c>
    </row>
    <row r="1294" spans="2:16" x14ac:dyDescent="0.2">
      <c r="B1294" s="1" t="str">
        <f>Flattened[[#This Row],[From]]&amp;"_"&amp;Flattened[[#This Row],[To]]</f>
        <v>Technology Event_Capability</v>
      </c>
      <c r="C1294" t="s">
        <v>75</v>
      </c>
      <c r="D1294" t="s">
        <v>39</v>
      </c>
      <c r="E1294" s="1" t="str">
        <f>_xlfn.CONCAT(Flattened[[#This Row],[Specialization]:[Association]])</f>
        <v xml:space="preserve">          o</v>
      </c>
      <c r="F1294" s="1" t="str">
        <f>_xlfn.IFNA(VLOOKUP(Flattened[[#This Row],[From]]&amp;"_"&amp;Flattened[[#This Row],[To]]&amp;"_"&amp;F$2,SourceRelations[],5,FALSE)," ")</f>
        <v xml:space="preserve"> </v>
      </c>
      <c r="G1294" t="str">
        <f>_xlfn.IFNA(VLOOKUP(Flattened[[#This Row],[From]]&amp;"_"&amp;Flattened[[#This Row],[To]]&amp;"_"&amp;G$2,SourceRelations[],5,FALSE)," ")</f>
        <v xml:space="preserve"> </v>
      </c>
      <c r="H1294" t="str">
        <f>_xlfn.IFNA(VLOOKUP(Flattened[[#This Row],[From]]&amp;"_"&amp;Flattened[[#This Row],[To]]&amp;"_"&amp;H$2,SourceRelations[],5,FALSE)," ")</f>
        <v xml:space="preserve"> </v>
      </c>
      <c r="I1294" t="str">
        <f>_xlfn.IFNA(VLOOKUP(Flattened[[#This Row],[From]]&amp;"_"&amp;Flattened[[#This Row],[To]]&amp;"_"&amp;I$2,SourceRelations[],5,FALSE)," ")</f>
        <v xml:space="preserve"> </v>
      </c>
      <c r="J1294" t="str">
        <f>_xlfn.IFNA(VLOOKUP(Flattened[[#This Row],[From]]&amp;"_"&amp;Flattened[[#This Row],[To]]&amp;"_"&amp;J$2,SourceRelations[],5,FALSE)," ")</f>
        <v xml:space="preserve"> </v>
      </c>
      <c r="K1294" t="str">
        <f>_xlfn.IFNA(VLOOKUP(Flattened[[#This Row],[From]]&amp;"_"&amp;Flattened[[#This Row],[To]]&amp;"_"&amp;K$2,SourceRelations[],5,FALSE)," ")</f>
        <v xml:space="preserve"> </v>
      </c>
      <c r="L1294" t="str">
        <f>_xlfn.IFNA(VLOOKUP(Flattened[[#This Row],[From]]&amp;"_"&amp;Flattened[[#This Row],[To]]&amp;"_"&amp;L$2,SourceRelations[],5,FALSE)," ")</f>
        <v xml:space="preserve"> </v>
      </c>
      <c r="M1294" t="str">
        <f>_xlfn.IFNA(VLOOKUP(Flattened[[#This Row],[From]]&amp;"_"&amp;Flattened[[#This Row],[To]]&amp;"_"&amp;M$2,SourceRelations[],5,FALSE)," ")</f>
        <v xml:space="preserve"> </v>
      </c>
      <c r="N1294" t="str">
        <f>_xlfn.IFNA(VLOOKUP(Flattened[[#This Row],[From]]&amp;"_"&amp;Flattened[[#This Row],[To]]&amp;"_"&amp;N$2,SourceRelations[],5,FALSE)," ")</f>
        <v xml:space="preserve"> </v>
      </c>
      <c r="O1294" t="str">
        <f>_xlfn.IFNA(VLOOKUP(Flattened[[#This Row],[From]]&amp;"_"&amp;Flattened[[#This Row],[To]]&amp;"_"&amp;O$2,SourceRelations[],5,FALSE)," ")</f>
        <v xml:space="preserve"> </v>
      </c>
      <c r="P1294" t="str">
        <f>_xlfn.IFNA(VLOOKUP(Flattened[[#This Row],[From]]&amp;"_"&amp;Flattened[[#This Row],[To]]&amp;"_"&amp;P$2,SourceRelations[],5,FALSE)," ")</f>
        <v>o</v>
      </c>
    </row>
    <row r="1295" spans="2:16" x14ac:dyDescent="0.2">
      <c r="B1295" s="1" t="str">
        <f>Flattened[[#This Row],[From]]&amp;"_"&amp;Flattened[[#This Row],[To]]</f>
        <v>Technology Function_Capability</v>
      </c>
      <c r="C1295" t="s">
        <v>45</v>
      </c>
      <c r="D1295" t="s">
        <v>39</v>
      </c>
      <c r="E1295" s="1" t="str">
        <f>_xlfn.CONCAT(Flattened[[#This Row],[Specialization]:[Association]])</f>
        <v xml:space="preserve">    r     o</v>
      </c>
      <c r="F1295" s="1" t="str">
        <f>_xlfn.IFNA(VLOOKUP(Flattened[[#This Row],[From]]&amp;"_"&amp;Flattened[[#This Row],[To]]&amp;"_"&amp;F$2,SourceRelations[],5,FALSE)," ")</f>
        <v xml:space="preserve"> </v>
      </c>
      <c r="G1295" t="str">
        <f>_xlfn.IFNA(VLOOKUP(Flattened[[#This Row],[From]]&amp;"_"&amp;Flattened[[#This Row],[To]]&amp;"_"&amp;G$2,SourceRelations[],5,FALSE)," ")</f>
        <v xml:space="preserve"> </v>
      </c>
      <c r="H1295" t="str">
        <f>_xlfn.IFNA(VLOOKUP(Flattened[[#This Row],[From]]&amp;"_"&amp;Flattened[[#This Row],[To]]&amp;"_"&amp;H$2,SourceRelations[],5,FALSE)," ")</f>
        <v xml:space="preserve"> </v>
      </c>
      <c r="I1295" t="str">
        <f>_xlfn.IFNA(VLOOKUP(Flattened[[#This Row],[From]]&amp;"_"&amp;Flattened[[#This Row],[To]]&amp;"_"&amp;I$2,SourceRelations[],5,FALSE)," ")</f>
        <v xml:space="preserve"> </v>
      </c>
      <c r="J1295" t="str">
        <f>_xlfn.IFNA(VLOOKUP(Flattened[[#This Row],[From]]&amp;"_"&amp;Flattened[[#This Row],[To]]&amp;"_"&amp;J$2,SourceRelations[],5,FALSE)," ")</f>
        <v>r</v>
      </c>
      <c r="K1295" t="str">
        <f>_xlfn.IFNA(VLOOKUP(Flattened[[#This Row],[From]]&amp;"_"&amp;Flattened[[#This Row],[To]]&amp;"_"&amp;K$2,SourceRelations[],5,FALSE)," ")</f>
        <v xml:space="preserve"> </v>
      </c>
      <c r="L1295" t="str">
        <f>_xlfn.IFNA(VLOOKUP(Flattened[[#This Row],[From]]&amp;"_"&amp;Flattened[[#This Row],[To]]&amp;"_"&amp;L$2,SourceRelations[],5,FALSE)," ")</f>
        <v xml:space="preserve"> </v>
      </c>
      <c r="M1295" t="str">
        <f>_xlfn.IFNA(VLOOKUP(Flattened[[#This Row],[From]]&amp;"_"&amp;Flattened[[#This Row],[To]]&amp;"_"&amp;M$2,SourceRelations[],5,FALSE)," ")</f>
        <v xml:space="preserve"> </v>
      </c>
      <c r="N1295" t="str">
        <f>_xlfn.IFNA(VLOOKUP(Flattened[[#This Row],[From]]&amp;"_"&amp;Flattened[[#This Row],[To]]&amp;"_"&amp;N$2,SourceRelations[],5,FALSE)," ")</f>
        <v xml:space="preserve"> </v>
      </c>
      <c r="O1295" t="str">
        <f>_xlfn.IFNA(VLOOKUP(Flattened[[#This Row],[From]]&amp;"_"&amp;Flattened[[#This Row],[To]]&amp;"_"&amp;O$2,SourceRelations[],5,FALSE)," ")</f>
        <v xml:space="preserve"> </v>
      </c>
      <c r="P1295" t="str">
        <f>_xlfn.IFNA(VLOOKUP(Flattened[[#This Row],[From]]&amp;"_"&amp;Flattened[[#This Row],[To]]&amp;"_"&amp;P$2,SourceRelations[],5,FALSE)," ")</f>
        <v>o</v>
      </c>
    </row>
    <row r="1296" spans="2:16" x14ac:dyDescent="0.2">
      <c r="B1296" s="1" t="str">
        <f>Flattened[[#This Row],[From]]&amp;"_"&amp;Flattened[[#This Row],[To]]</f>
        <v>Technology Interaction_Capability</v>
      </c>
      <c r="C1296" t="s">
        <v>46</v>
      </c>
      <c r="D1296" t="s">
        <v>39</v>
      </c>
      <c r="E1296" s="1" t="str">
        <f>_xlfn.CONCAT(Flattened[[#This Row],[Specialization]:[Association]])</f>
        <v xml:space="preserve">    r     o</v>
      </c>
      <c r="F1296" s="1" t="str">
        <f>_xlfn.IFNA(VLOOKUP(Flattened[[#This Row],[From]]&amp;"_"&amp;Flattened[[#This Row],[To]]&amp;"_"&amp;F$2,SourceRelations[],5,FALSE)," ")</f>
        <v xml:space="preserve"> </v>
      </c>
      <c r="G1296" t="str">
        <f>_xlfn.IFNA(VLOOKUP(Flattened[[#This Row],[From]]&amp;"_"&amp;Flattened[[#This Row],[To]]&amp;"_"&amp;G$2,SourceRelations[],5,FALSE)," ")</f>
        <v xml:space="preserve"> </v>
      </c>
      <c r="H1296" t="str">
        <f>_xlfn.IFNA(VLOOKUP(Flattened[[#This Row],[From]]&amp;"_"&amp;Flattened[[#This Row],[To]]&amp;"_"&amp;H$2,SourceRelations[],5,FALSE)," ")</f>
        <v xml:space="preserve"> </v>
      </c>
      <c r="I1296" t="str">
        <f>_xlfn.IFNA(VLOOKUP(Flattened[[#This Row],[From]]&amp;"_"&amp;Flattened[[#This Row],[To]]&amp;"_"&amp;I$2,SourceRelations[],5,FALSE)," ")</f>
        <v xml:space="preserve"> </v>
      </c>
      <c r="J1296" t="str">
        <f>_xlfn.IFNA(VLOOKUP(Flattened[[#This Row],[From]]&amp;"_"&amp;Flattened[[#This Row],[To]]&amp;"_"&amp;J$2,SourceRelations[],5,FALSE)," ")</f>
        <v>r</v>
      </c>
      <c r="K1296" t="str">
        <f>_xlfn.IFNA(VLOOKUP(Flattened[[#This Row],[From]]&amp;"_"&amp;Flattened[[#This Row],[To]]&amp;"_"&amp;K$2,SourceRelations[],5,FALSE)," ")</f>
        <v xml:space="preserve"> </v>
      </c>
      <c r="L1296" t="str">
        <f>_xlfn.IFNA(VLOOKUP(Flattened[[#This Row],[From]]&amp;"_"&amp;Flattened[[#This Row],[To]]&amp;"_"&amp;L$2,SourceRelations[],5,FALSE)," ")</f>
        <v xml:space="preserve"> </v>
      </c>
      <c r="M1296" t="str">
        <f>_xlfn.IFNA(VLOOKUP(Flattened[[#This Row],[From]]&amp;"_"&amp;Flattened[[#This Row],[To]]&amp;"_"&amp;M$2,SourceRelations[],5,FALSE)," ")</f>
        <v xml:space="preserve"> </v>
      </c>
      <c r="N1296" t="str">
        <f>_xlfn.IFNA(VLOOKUP(Flattened[[#This Row],[From]]&amp;"_"&amp;Flattened[[#This Row],[To]]&amp;"_"&amp;N$2,SourceRelations[],5,FALSE)," ")</f>
        <v xml:space="preserve"> </v>
      </c>
      <c r="O1296" t="str">
        <f>_xlfn.IFNA(VLOOKUP(Flattened[[#This Row],[From]]&amp;"_"&amp;Flattened[[#This Row],[To]]&amp;"_"&amp;O$2,SourceRelations[],5,FALSE)," ")</f>
        <v xml:space="preserve"> </v>
      </c>
      <c r="P1296" t="str">
        <f>_xlfn.IFNA(VLOOKUP(Flattened[[#This Row],[From]]&amp;"_"&amp;Flattened[[#This Row],[To]]&amp;"_"&amp;P$2,SourceRelations[],5,FALSE)," ")</f>
        <v>o</v>
      </c>
    </row>
    <row r="1297" spans="2:16" x14ac:dyDescent="0.2">
      <c r="B1297" s="1" t="str">
        <f>Flattened[[#This Row],[From]]&amp;"_"&amp;Flattened[[#This Row],[To]]</f>
        <v>Technology Interface_Capability</v>
      </c>
      <c r="C1297" t="s">
        <v>76</v>
      </c>
      <c r="D1297" t="s">
        <v>39</v>
      </c>
      <c r="E1297" s="1" t="str">
        <f>_xlfn.CONCAT(Flattened[[#This Row],[Specialization]:[Association]])</f>
        <v xml:space="preserve">    r     o</v>
      </c>
      <c r="F1297" s="1" t="str">
        <f>_xlfn.IFNA(VLOOKUP(Flattened[[#This Row],[From]]&amp;"_"&amp;Flattened[[#This Row],[To]]&amp;"_"&amp;F$2,SourceRelations[],5,FALSE)," ")</f>
        <v xml:space="preserve"> </v>
      </c>
      <c r="G1297" t="str">
        <f>_xlfn.IFNA(VLOOKUP(Flattened[[#This Row],[From]]&amp;"_"&amp;Flattened[[#This Row],[To]]&amp;"_"&amp;G$2,SourceRelations[],5,FALSE)," ")</f>
        <v xml:space="preserve"> </v>
      </c>
      <c r="H1297" t="str">
        <f>_xlfn.IFNA(VLOOKUP(Flattened[[#This Row],[From]]&amp;"_"&amp;Flattened[[#This Row],[To]]&amp;"_"&amp;H$2,SourceRelations[],5,FALSE)," ")</f>
        <v xml:space="preserve"> </v>
      </c>
      <c r="I1297" t="str">
        <f>_xlfn.IFNA(VLOOKUP(Flattened[[#This Row],[From]]&amp;"_"&amp;Flattened[[#This Row],[To]]&amp;"_"&amp;I$2,SourceRelations[],5,FALSE)," ")</f>
        <v xml:space="preserve"> </v>
      </c>
      <c r="J1297" t="str">
        <f>_xlfn.IFNA(VLOOKUP(Flattened[[#This Row],[From]]&amp;"_"&amp;Flattened[[#This Row],[To]]&amp;"_"&amp;J$2,SourceRelations[],5,FALSE)," ")</f>
        <v>r</v>
      </c>
      <c r="K1297" t="str">
        <f>_xlfn.IFNA(VLOOKUP(Flattened[[#This Row],[From]]&amp;"_"&amp;Flattened[[#This Row],[To]]&amp;"_"&amp;K$2,SourceRelations[],5,FALSE)," ")</f>
        <v xml:space="preserve"> </v>
      </c>
      <c r="L1297" t="str">
        <f>_xlfn.IFNA(VLOOKUP(Flattened[[#This Row],[From]]&amp;"_"&amp;Flattened[[#This Row],[To]]&amp;"_"&amp;L$2,SourceRelations[],5,FALSE)," ")</f>
        <v xml:space="preserve"> </v>
      </c>
      <c r="M1297" t="str">
        <f>_xlfn.IFNA(VLOOKUP(Flattened[[#This Row],[From]]&amp;"_"&amp;Flattened[[#This Row],[To]]&amp;"_"&amp;M$2,SourceRelations[],5,FALSE)," ")</f>
        <v xml:space="preserve"> </v>
      </c>
      <c r="N1297" t="str">
        <f>_xlfn.IFNA(VLOOKUP(Flattened[[#This Row],[From]]&amp;"_"&amp;Flattened[[#This Row],[To]]&amp;"_"&amp;N$2,SourceRelations[],5,FALSE)," ")</f>
        <v xml:space="preserve"> </v>
      </c>
      <c r="O1297" t="str">
        <f>_xlfn.IFNA(VLOOKUP(Flattened[[#This Row],[From]]&amp;"_"&amp;Flattened[[#This Row],[To]]&amp;"_"&amp;O$2,SourceRelations[],5,FALSE)," ")</f>
        <v xml:space="preserve"> </v>
      </c>
      <c r="P1297" t="str">
        <f>_xlfn.IFNA(VLOOKUP(Flattened[[#This Row],[From]]&amp;"_"&amp;Flattened[[#This Row],[To]]&amp;"_"&amp;P$2,SourceRelations[],5,FALSE)," ")</f>
        <v>o</v>
      </c>
    </row>
    <row r="1298" spans="2:16" x14ac:dyDescent="0.2">
      <c r="B1298" s="1" t="str">
        <f>Flattened[[#This Row],[From]]&amp;"_"&amp;Flattened[[#This Row],[To]]</f>
        <v>Technology Process_Capability</v>
      </c>
      <c r="C1298" t="s">
        <v>47</v>
      </c>
      <c r="D1298" t="s">
        <v>39</v>
      </c>
      <c r="E1298" s="1" t="str">
        <f>_xlfn.CONCAT(Flattened[[#This Row],[Specialization]:[Association]])</f>
        <v xml:space="preserve">    r     o</v>
      </c>
      <c r="F1298" s="1" t="str">
        <f>_xlfn.IFNA(VLOOKUP(Flattened[[#This Row],[From]]&amp;"_"&amp;Flattened[[#This Row],[To]]&amp;"_"&amp;F$2,SourceRelations[],5,FALSE)," ")</f>
        <v xml:space="preserve"> </v>
      </c>
      <c r="G1298" t="str">
        <f>_xlfn.IFNA(VLOOKUP(Flattened[[#This Row],[From]]&amp;"_"&amp;Flattened[[#This Row],[To]]&amp;"_"&amp;G$2,SourceRelations[],5,FALSE)," ")</f>
        <v xml:space="preserve"> </v>
      </c>
      <c r="H1298" t="str">
        <f>_xlfn.IFNA(VLOOKUP(Flattened[[#This Row],[From]]&amp;"_"&amp;Flattened[[#This Row],[To]]&amp;"_"&amp;H$2,SourceRelations[],5,FALSE)," ")</f>
        <v xml:space="preserve"> </v>
      </c>
      <c r="I1298" t="str">
        <f>_xlfn.IFNA(VLOOKUP(Flattened[[#This Row],[From]]&amp;"_"&amp;Flattened[[#This Row],[To]]&amp;"_"&amp;I$2,SourceRelations[],5,FALSE)," ")</f>
        <v xml:space="preserve"> </v>
      </c>
      <c r="J1298" t="str">
        <f>_xlfn.IFNA(VLOOKUP(Flattened[[#This Row],[From]]&amp;"_"&amp;Flattened[[#This Row],[To]]&amp;"_"&amp;J$2,SourceRelations[],5,FALSE)," ")</f>
        <v>r</v>
      </c>
      <c r="K1298" t="str">
        <f>_xlfn.IFNA(VLOOKUP(Flattened[[#This Row],[From]]&amp;"_"&amp;Flattened[[#This Row],[To]]&amp;"_"&amp;K$2,SourceRelations[],5,FALSE)," ")</f>
        <v xml:space="preserve"> </v>
      </c>
      <c r="L1298" t="str">
        <f>_xlfn.IFNA(VLOOKUP(Flattened[[#This Row],[From]]&amp;"_"&amp;Flattened[[#This Row],[To]]&amp;"_"&amp;L$2,SourceRelations[],5,FALSE)," ")</f>
        <v xml:space="preserve"> </v>
      </c>
      <c r="M1298" t="str">
        <f>_xlfn.IFNA(VLOOKUP(Flattened[[#This Row],[From]]&amp;"_"&amp;Flattened[[#This Row],[To]]&amp;"_"&amp;M$2,SourceRelations[],5,FALSE)," ")</f>
        <v xml:space="preserve"> </v>
      </c>
      <c r="N1298" t="str">
        <f>_xlfn.IFNA(VLOOKUP(Flattened[[#This Row],[From]]&amp;"_"&amp;Flattened[[#This Row],[To]]&amp;"_"&amp;N$2,SourceRelations[],5,FALSE)," ")</f>
        <v xml:space="preserve"> </v>
      </c>
      <c r="O1298" t="str">
        <f>_xlfn.IFNA(VLOOKUP(Flattened[[#This Row],[From]]&amp;"_"&amp;Flattened[[#This Row],[To]]&amp;"_"&amp;O$2,SourceRelations[],5,FALSE)," ")</f>
        <v xml:space="preserve"> </v>
      </c>
      <c r="P1298" t="str">
        <f>_xlfn.IFNA(VLOOKUP(Flattened[[#This Row],[From]]&amp;"_"&amp;Flattened[[#This Row],[To]]&amp;"_"&amp;P$2,SourceRelations[],5,FALSE)," ")</f>
        <v>o</v>
      </c>
    </row>
    <row r="1299" spans="2:16" x14ac:dyDescent="0.2">
      <c r="B1299" s="1" t="str">
        <f>Flattened[[#This Row],[From]]&amp;"_"&amp;Flattened[[#This Row],[To]]</f>
        <v>Technology Service_Capability</v>
      </c>
      <c r="C1299" t="s">
        <v>77</v>
      </c>
      <c r="D1299" t="s">
        <v>39</v>
      </c>
      <c r="E1299" s="1" t="str">
        <f>_xlfn.CONCAT(Flattened[[#This Row],[Specialization]:[Association]])</f>
        <v xml:space="preserve">    r     o</v>
      </c>
      <c r="F1299" s="1" t="str">
        <f>_xlfn.IFNA(VLOOKUP(Flattened[[#This Row],[From]]&amp;"_"&amp;Flattened[[#This Row],[To]]&amp;"_"&amp;F$2,SourceRelations[],5,FALSE)," ")</f>
        <v xml:space="preserve"> </v>
      </c>
      <c r="G1299" t="str">
        <f>_xlfn.IFNA(VLOOKUP(Flattened[[#This Row],[From]]&amp;"_"&amp;Flattened[[#This Row],[To]]&amp;"_"&amp;G$2,SourceRelations[],5,FALSE)," ")</f>
        <v xml:space="preserve"> </v>
      </c>
      <c r="H1299" t="str">
        <f>_xlfn.IFNA(VLOOKUP(Flattened[[#This Row],[From]]&amp;"_"&amp;Flattened[[#This Row],[To]]&amp;"_"&amp;H$2,SourceRelations[],5,FALSE)," ")</f>
        <v xml:space="preserve"> </v>
      </c>
      <c r="I1299" t="str">
        <f>_xlfn.IFNA(VLOOKUP(Flattened[[#This Row],[From]]&amp;"_"&amp;Flattened[[#This Row],[To]]&amp;"_"&amp;I$2,SourceRelations[],5,FALSE)," ")</f>
        <v xml:space="preserve"> </v>
      </c>
      <c r="J1299" t="str">
        <f>_xlfn.IFNA(VLOOKUP(Flattened[[#This Row],[From]]&amp;"_"&amp;Flattened[[#This Row],[To]]&amp;"_"&amp;J$2,SourceRelations[],5,FALSE)," ")</f>
        <v>r</v>
      </c>
      <c r="K1299" t="str">
        <f>_xlfn.IFNA(VLOOKUP(Flattened[[#This Row],[From]]&amp;"_"&amp;Flattened[[#This Row],[To]]&amp;"_"&amp;K$2,SourceRelations[],5,FALSE)," ")</f>
        <v xml:space="preserve"> </v>
      </c>
      <c r="L1299" t="str">
        <f>_xlfn.IFNA(VLOOKUP(Flattened[[#This Row],[From]]&amp;"_"&amp;Flattened[[#This Row],[To]]&amp;"_"&amp;L$2,SourceRelations[],5,FALSE)," ")</f>
        <v xml:space="preserve"> </v>
      </c>
      <c r="M1299" t="str">
        <f>_xlfn.IFNA(VLOOKUP(Flattened[[#This Row],[From]]&amp;"_"&amp;Flattened[[#This Row],[To]]&amp;"_"&amp;M$2,SourceRelations[],5,FALSE)," ")</f>
        <v xml:space="preserve"> </v>
      </c>
      <c r="N1299" t="str">
        <f>_xlfn.IFNA(VLOOKUP(Flattened[[#This Row],[From]]&amp;"_"&amp;Flattened[[#This Row],[To]]&amp;"_"&amp;N$2,SourceRelations[],5,FALSE)," ")</f>
        <v xml:space="preserve"> </v>
      </c>
      <c r="O1299" t="str">
        <f>_xlfn.IFNA(VLOOKUP(Flattened[[#This Row],[From]]&amp;"_"&amp;Flattened[[#This Row],[To]]&amp;"_"&amp;O$2,SourceRelations[],5,FALSE)," ")</f>
        <v xml:space="preserve"> </v>
      </c>
      <c r="P1299" t="str">
        <f>_xlfn.IFNA(VLOOKUP(Flattened[[#This Row],[From]]&amp;"_"&amp;Flattened[[#This Row],[To]]&amp;"_"&amp;P$2,SourceRelations[],5,FALSE)," ")</f>
        <v>o</v>
      </c>
    </row>
    <row r="1300" spans="2:16" x14ac:dyDescent="0.2">
      <c r="B1300" s="1" t="str">
        <f>Flattened[[#This Row],[From]]&amp;"_"&amp;Flattened[[#This Row],[To]]</f>
        <v>Value_Capability</v>
      </c>
      <c r="C1300" t="s">
        <v>66</v>
      </c>
      <c r="D1300" t="s">
        <v>39</v>
      </c>
      <c r="E1300" s="1" t="str">
        <f>_xlfn.CONCAT(Flattened[[#This Row],[Specialization]:[Association]])</f>
        <v xml:space="preserve">          o</v>
      </c>
      <c r="F1300" s="1" t="str">
        <f>_xlfn.IFNA(VLOOKUP(Flattened[[#This Row],[From]]&amp;"_"&amp;Flattened[[#This Row],[To]]&amp;"_"&amp;F$2,SourceRelations[],5,FALSE)," ")</f>
        <v xml:space="preserve"> </v>
      </c>
      <c r="G1300" t="str">
        <f>_xlfn.IFNA(VLOOKUP(Flattened[[#This Row],[From]]&amp;"_"&amp;Flattened[[#This Row],[To]]&amp;"_"&amp;G$2,SourceRelations[],5,FALSE)," ")</f>
        <v xml:space="preserve"> </v>
      </c>
      <c r="H1300" t="str">
        <f>_xlfn.IFNA(VLOOKUP(Flattened[[#This Row],[From]]&amp;"_"&amp;Flattened[[#This Row],[To]]&amp;"_"&amp;H$2,SourceRelations[],5,FALSE)," ")</f>
        <v xml:space="preserve"> </v>
      </c>
      <c r="I1300" t="str">
        <f>_xlfn.IFNA(VLOOKUP(Flattened[[#This Row],[From]]&amp;"_"&amp;Flattened[[#This Row],[To]]&amp;"_"&amp;I$2,SourceRelations[],5,FALSE)," ")</f>
        <v xml:space="preserve"> </v>
      </c>
      <c r="J1300" t="str">
        <f>_xlfn.IFNA(VLOOKUP(Flattened[[#This Row],[From]]&amp;"_"&amp;Flattened[[#This Row],[To]]&amp;"_"&amp;J$2,SourceRelations[],5,FALSE)," ")</f>
        <v xml:space="preserve"> </v>
      </c>
      <c r="K1300" t="str">
        <f>_xlfn.IFNA(VLOOKUP(Flattened[[#This Row],[From]]&amp;"_"&amp;Flattened[[#This Row],[To]]&amp;"_"&amp;K$2,SourceRelations[],5,FALSE)," ")</f>
        <v xml:space="preserve"> </v>
      </c>
      <c r="L1300" t="str">
        <f>_xlfn.IFNA(VLOOKUP(Flattened[[#This Row],[From]]&amp;"_"&amp;Flattened[[#This Row],[To]]&amp;"_"&amp;L$2,SourceRelations[],5,FALSE)," ")</f>
        <v xml:space="preserve"> </v>
      </c>
      <c r="M1300" t="str">
        <f>_xlfn.IFNA(VLOOKUP(Flattened[[#This Row],[From]]&amp;"_"&amp;Flattened[[#This Row],[To]]&amp;"_"&amp;M$2,SourceRelations[],5,FALSE)," ")</f>
        <v xml:space="preserve"> </v>
      </c>
      <c r="N1300" t="str">
        <f>_xlfn.IFNA(VLOOKUP(Flattened[[#This Row],[From]]&amp;"_"&amp;Flattened[[#This Row],[To]]&amp;"_"&amp;N$2,SourceRelations[],5,FALSE)," ")</f>
        <v xml:space="preserve"> </v>
      </c>
      <c r="O1300" t="str">
        <f>_xlfn.IFNA(VLOOKUP(Flattened[[#This Row],[From]]&amp;"_"&amp;Flattened[[#This Row],[To]]&amp;"_"&amp;O$2,SourceRelations[],5,FALSE)," ")</f>
        <v xml:space="preserve"> </v>
      </c>
      <c r="P1300" t="str">
        <f>_xlfn.IFNA(VLOOKUP(Flattened[[#This Row],[From]]&amp;"_"&amp;Flattened[[#This Row],[To]]&amp;"_"&amp;P$2,SourceRelations[],5,FALSE)," ")</f>
        <v>o</v>
      </c>
    </row>
    <row r="1301" spans="2:16" x14ac:dyDescent="0.2">
      <c r="B1301" s="1" t="str">
        <f>Flattened[[#This Row],[From]]&amp;"_"&amp;Flattened[[#This Row],[To]]</f>
        <v>Work Package_Capability</v>
      </c>
      <c r="C1301" t="s">
        <v>61</v>
      </c>
      <c r="D1301" t="s">
        <v>39</v>
      </c>
      <c r="E1301" s="1" t="str">
        <f>_xlfn.CONCAT(Flattened[[#This Row],[Specialization]:[Association]])</f>
        <v xml:space="preserve">    r     o</v>
      </c>
      <c r="F1301" s="1" t="str">
        <f>_xlfn.IFNA(VLOOKUP(Flattened[[#This Row],[From]]&amp;"_"&amp;Flattened[[#This Row],[To]]&amp;"_"&amp;F$2,SourceRelations[],5,FALSE)," ")</f>
        <v xml:space="preserve"> </v>
      </c>
      <c r="G1301" t="str">
        <f>_xlfn.IFNA(VLOOKUP(Flattened[[#This Row],[From]]&amp;"_"&amp;Flattened[[#This Row],[To]]&amp;"_"&amp;G$2,SourceRelations[],5,FALSE)," ")</f>
        <v xml:space="preserve"> </v>
      </c>
      <c r="H1301" t="str">
        <f>_xlfn.IFNA(VLOOKUP(Flattened[[#This Row],[From]]&amp;"_"&amp;Flattened[[#This Row],[To]]&amp;"_"&amp;H$2,SourceRelations[],5,FALSE)," ")</f>
        <v xml:space="preserve"> </v>
      </c>
      <c r="I1301" t="str">
        <f>_xlfn.IFNA(VLOOKUP(Flattened[[#This Row],[From]]&amp;"_"&amp;Flattened[[#This Row],[To]]&amp;"_"&amp;I$2,SourceRelations[],5,FALSE)," ")</f>
        <v xml:space="preserve"> </v>
      </c>
      <c r="J1301" t="str">
        <f>_xlfn.IFNA(VLOOKUP(Flattened[[#This Row],[From]]&amp;"_"&amp;Flattened[[#This Row],[To]]&amp;"_"&amp;J$2,SourceRelations[],5,FALSE)," ")</f>
        <v>r</v>
      </c>
      <c r="K1301" t="str">
        <f>_xlfn.IFNA(VLOOKUP(Flattened[[#This Row],[From]]&amp;"_"&amp;Flattened[[#This Row],[To]]&amp;"_"&amp;K$2,SourceRelations[],5,FALSE)," ")</f>
        <v xml:space="preserve"> </v>
      </c>
      <c r="L1301" t="str">
        <f>_xlfn.IFNA(VLOOKUP(Flattened[[#This Row],[From]]&amp;"_"&amp;Flattened[[#This Row],[To]]&amp;"_"&amp;L$2,SourceRelations[],5,FALSE)," ")</f>
        <v xml:space="preserve"> </v>
      </c>
      <c r="M1301" t="str">
        <f>_xlfn.IFNA(VLOOKUP(Flattened[[#This Row],[From]]&amp;"_"&amp;Flattened[[#This Row],[To]]&amp;"_"&amp;M$2,SourceRelations[],5,FALSE)," ")</f>
        <v xml:space="preserve"> </v>
      </c>
      <c r="N1301" t="str">
        <f>_xlfn.IFNA(VLOOKUP(Flattened[[#This Row],[From]]&amp;"_"&amp;Flattened[[#This Row],[To]]&amp;"_"&amp;N$2,SourceRelations[],5,FALSE)," ")</f>
        <v xml:space="preserve"> </v>
      </c>
      <c r="O1301" t="str">
        <f>_xlfn.IFNA(VLOOKUP(Flattened[[#This Row],[From]]&amp;"_"&amp;Flattened[[#This Row],[To]]&amp;"_"&amp;O$2,SourceRelations[],5,FALSE)," ")</f>
        <v xml:space="preserve"> </v>
      </c>
      <c r="P1301" t="str">
        <f>_xlfn.IFNA(VLOOKUP(Flattened[[#This Row],[From]]&amp;"_"&amp;Flattened[[#This Row],[To]]&amp;"_"&amp;P$2,SourceRelations[],5,FALSE)," ")</f>
        <v>o</v>
      </c>
    </row>
    <row r="1302" spans="2:16" x14ac:dyDescent="0.2">
      <c r="B1302" s="1" t="str">
        <f>Flattened[[#This Row],[From]]&amp;"_"&amp;Flattened[[#This Row],[To]]</f>
        <v>Junction (And)_Capability</v>
      </c>
      <c r="C1302" t="s">
        <v>80</v>
      </c>
      <c r="D1302" t="s">
        <v>39</v>
      </c>
      <c r="E1302" s="1" t="str">
        <f>_xlfn.CONCAT(Flattened[[#This Row],[Specialization]:[Association]])</f>
        <v xml:space="preserve">           </v>
      </c>
      <c r="F1302" s="1" t="str">
        <f>_xlfn.IFNA(VLOOKUP(Flattened[[#This Row],[From]]&amp;"_"&amp;Flattened[[#This Row],[To]]&amp;"_"&amp;F$2,SourceRelations[],5,FALSE)," ")</f>
        <v xml:space="preserve"> </v>
      </c>
      <c r="G1302" t="str">
        <f>_xlfn.IFNA(VLOOKUP(Flattened[[#This Row],[From]]&amp;"_"&amp;Flattened[[#This Row],[To]]&amp;"_"&amp;G$2,SourceRelations[],5,FALSE)," ")</f>
        <v xml:space="preserve"> </v>
      </c>
      <c r="H1302" t="str">
        <f>_xlfn.IFNA(VLOOKUP(Flattened[[#This Row],[From]]&amp;"_"&amp;Flattened[[#This Row],[To]]&amp;"_"&amp;H$2,SourceRelations[],5,FALSE)," ")</f>
        <v xml:space="preserve"> </v>
      </c>
      <c r="I1302" t="str">
        <f>_xlfn.IFNA(VLOOKUP(Flattened[[#This Row],[From]]&amp;"_"&amp;Flattened[[#This Row],[To]]&amp;"_"&amp;I$2,SourceRelations[],5,FALSE)," ")</f>
        <v xml:space="preserve"> </v>
      </c>
      <c r="J1302" t="str">
        <f>_xlfn.IFNA(VLOOKUP(Flattened[[#This Row],[From]]&amp;"_"&amp;Flattened[[#This Row],[To]]&amp;"_"&amp;J$2,SourceRelations[],5,FALSE)," ")</f>
        <v xml:space="preserve"> </v>
      </c>
      <c r="K1302" t="str">
        <f>_xlfn.IFNA(VLOOKUP(Flattened[[#This Row],[From]]&amp;"_"&amp;Flattened[[#This Row],[To]]&amp;"_"&amp;K$2,SourceRelations[],5,FALSE)," ")</f>
        <v xml:space="preserve"> </v>
      </c>
      <c r="L1302" t="str">
        <f>_xlfn.IFNA(VLOOKUP(Flattened[[#This Row],[From]]&amp;"_"&amp;Flattened[[#This Row],[To]]&amp;"_"&amp;L$2,SourceRelations[],5,FALSE)," ")</f>
        <v xml:space="preserve"> </v>
      </c>
      <c r="M1302" t="str">
        <f>_xlfn.IFNA(VLOOKUP(Flattened[[#This Row],[From]]&amp;"_"&amp;Flattened[[#This Row],[To]]&amp;"_"&amp;M$2,SourceRelations[],5,FALSE)," ")</f>
        <v xml:space="preserve"> </v>
      </c>
      <c r="N1302" t="str">
        <f>_xlfn.IFNA(VLOOKUP(Flattened[[#This Row],[From]]&amp;"_"&amp;Flattened[[#This Row],[To]]&amp;"_"&amp;N$2,SourceRelations[],5,FALSE)," ")</f>
        <v xml:space="preserve"> </v>
      </c>
      <c r="O1302" t="str">
        <f>_xlfn.IFNA(VLOOKUP(Flattened[[#This Row],[From]]&amp;"_"&amp;Flattened[[#This Row],[To]]&amp;"_"&amp;O$2,SourceRelations[],5,FALSE)," ")</f>
        <v xml:space="preserve"> </v>
      </c>
      <c r="P1302" t="str">
        <f>_xlfn.IFNA(VLOOKUP(Flattened[[#This Row],[From]]&amp;"_"&amp;Flattened[[#This Row],[To]]&amp;"_"&amp;P$2,SourceRelations[],5,FALSE)," ")</f>
        <v xml:space="preserve"> </v>
      </c>
    </row>
    <row r="1303" spans="2:16" x14ac:dyDescent="0.2">
      <c r="B1303" s="1" t="str">
        <f>Flattened[[#This Row],[From]]&amp;"_"&amp;Flattened[[#This Row],[To]]</f>
        <v>Junction (Or)_Capability</v>
      </c>
      <c r="C1303" t="s">
        <v>82</v>
      </c>
      <c r="D1303" t="s">
        <v>39</v>
      </c>
      <c r="E1303" s="1" t="str">
        <f>_xlfn.CONCAT(Flattened[[#This Row],[Specialization]:[Association]])</f>
        <v xml:space="preserve">           </v>
      </c>
      <c r="F1303" s="1" t="str">
        <f>_xlfn.IFNA(VLOOKUP(Flattened[[#This Row],[From]]&amp;"_"&amp;Flattened[[#This Row],[To]]&amp;"_"&amp;F$2,SourceRelations[],5,FALSE)," ")</f>
        <v xml:space="preserve"> </v>
      </c>
      <c r="G1303" t="str">
        <f>_xlfn.IFNA(VLOOKUP(Flattened[[#This Row],[From]]&amp;"_"&amp;Flattened[[#This Row],[To]]&amp;"_"&amp;G$2,SourceRelations[],5,FALSE)," ")</f>
        <v xml:space="preserve"> </v>
      </c>
      <c r="H1303" t="str">
        <f>_xlfn.IFNA(VLOOKUP(Flattened[[#This Row],[From]]&amp;"_"&amp;Flattened[[#This Row],[To]]&amp;"_"&amp;H$2,SourceRelations[],5,FALSE)," ")</f>
        <v xml:space="preserve"> </v>
      </c>
      <c r="I1303" t="str">
        <f>_xlfn.IFNA(VLOOKUP(Flattened[[#This Row],[From]]&amp;"_"&amp;Flattened[[#This Row],[To]]&amp;"_"&amp;I$2,SourceRelations[],5,FALSE)," ")</f>
        <v xml:space="preserve"> </v>
      </c>
      <c r="J1303" t="str">
        <f>_xlfn.IFNA(VLOOKUP(Flattened[[#This Row],[From]]&amp;"_"&amp;Flattened[[#This Row],[To]]&amp;"_"&amp;J$2,SourceRelations[],5,FALSE)," ")</f>
        <v xml:space="preserve"> </v>
      </c>
      <c r="K1303" t="str">
        <f>_xlfn.IFNA(VLOOKUP(Flattened[[#This Row],[From]]&amp;"_"&amp;Flattened[[#This Row],[To]]&amp;"_"&amp;K$2,SourceRelations[],5,FALSE)," ")</f>
        <v xml:space="preserve"> </v>
      </c>
      <c r="L1303" t="str">
        <f>_xlfn.IFNA(VLOOKUP(Flattened[[#This Row],[From]]&amp;"_"&amp;Flattened[[#This Row],[To]]&amp;"_"&amp;L$2,SourceRelations[],5,FALSE)," ")</f>
        <v xml:space="preserve"> </v>
      </c>
      <c r="M1303" t="str">
        <f>_xlfn.IFNA(VLOOKUP(Flattened[[#This Row],[From]]&amp;"_"&amp;Flattened[[#This Row],[To]]&amp;"_"&amp;M$2,SourceRelations[],5,FALSE)," ")</f>
        <v xml:space="preserve"> </v>
      </c>
      <c r="N1303" t="str">
        <f>_xlfn.IFNA(VLOOKUP(Flattened[[#This Row],[From]]&amp;"_"&amp;Flattened[[#This Row],[To]]&amp;"_"&amp;N$2,SourceRelations[],5,FALSE)," ")</f>
        <v xml:space="preserve"> </v>
      </c>
      <c r="O1303" t="str">
        <f>_xlfn.IFNA(VLOOKUP(Flattened[[#This Row],[From]]&amp;"_"&amp;Flattened[[#This Row],[To]]&amp;"_"&amp;O$2,SourceRelations[],5,FALSE)," ")</f>
        <v xml:space="preserve"> </v>
      </c>
      <c r="P1303" t="str">
        <f>_xlfn.IFNA(VLOOKUP(Flattened[[#This Row],[From]]&amp;"_"&amp;Flattened[[#This Row],[To]]&amp;"_"&amp;P$2,SourceRelations[],5,FALSE)," ")</f>
        <v xml:space="preserve"> </v>
      </c>
    </row>
    <row r="1304" spans="2:16" x14ac:dyDescent="0.2">
      <c r="B1304" s="1" t="str">
        <f>Flattened[[#This Row],[From]]&amp;"_"&amp;Flattened[[#This Row],[To]]</f>
        <v>Value Stream_Capability</v>
      </c>
      <c r="C1304" t="s">
        <v>101</v>
      </c>
      <c r="D1304" t="s">
        <v>39</v>
      </c>
      <c r="E1304" s="1" t="str">
        <f>_xlfn.CONCAT(Flattened[[#This Row],[Specialization]:[Association]])</f>
        <v xml:space="preserve">     v  tfo</v>
      </c>
      <c r="F1304" s="1" t="str">
        <f>_xlfn.IFNA(VLOOKUP(Flattened[[#This Row],[From]]&amp;"_"&amp;Flattened[[#This Row],[To]]&amp;"_"&amp;F$2,SourceRelations[],5,FALSE)," ")</f>
        <v xml:space="preserve"> </v>
      </c>
      <c r="G1304" s="1" t="str">
        <f>_xlfn.IFNA(VLOOKUP(Flattened[[#This Row],[From]]&amp;"_"&amp;Flattened[[#This Row],[To]]&amp;"_"&amp;G$2,SourceRelations[],5,FALSE)," ")</f>
        <v xml:space="preserve"> </v>
      </c>
      <c r="H1304" s="1" t="str">
        <f>_xlfn.IFNA(VLOOKUP(Flattened[[#This Row],[From]]&amp;"_"&amp;Flattened[[#This Row],[To]]&amp;"_"&amp;H$2,SourceRelations[],5,FALSE)," ")</f>
        <v xml:space="preserve"> </v>
      </c>
      <c r="I1304" s="1" t="str">
        <f>_xlfn.IFNA(VLOOKUP(Flattened[[#This Row],[From]]&amp;"_"&amp;Flattened[[#This Row],[To]]&amp;"_"&amp;I$2,SourceRelations[],5,FALSE)," ")</f>
        <v xml:space="preserve"> </v>
      </c>
      <c r="J1304" s="1" t="str">
        <f>_xlfn.IFNA(VLOOKUP(Flattened[[#This Row],[From]]&amp;"_"&amp;Flattened[[#This Row],[To]]&amp;"_"&amp;J$2,SourceRelations[],5,FALSE)," ")</f>
        <v xml:space="preserve"> </v>
      </c>
      <c r="K1304" s="1" t="str">
        <f>_xlfn.IFNA(VLOOKUP(Flattened[[#This Row],[From]]&amp;"_"&amp;Flattened[[#This Row],[To]]&amp;"_"&amp;K$2,SourceRelations[],5,FALSE)," ")</f>
        <v>v</v>
      </c>
      <c r="L1304" s="1" t="str">
        <f>_xlfn.IFNA(VLOOKUP(Flattened[[#This Row],[From]]&amp;"_"&amp;Flattened[[#This Row],[To]]&amp;"_"&amp;L$2,SourceRelations[],5,FALSE)," ")</f>
        <v xml:space="preserve"> </v>
      </c>
      <c r="M1304" s="1" t="str">
        <f>_xlfn.IFNA(VLOOKUP(Flattened[[#This Row],[From]]&amp;"_"&amp;Flattened[[#This Row],[To]]&amp;"_"&amp;M$2,SourceRelations[],5,FALSE)," ")</f>
        <v xml:space="preserve"> </v>
      </c>
      <c r="N1304" s="1" t="str">
        <f>_xlfn.IFNA(VLOOKUP(Flattened[[#This Row],[From]]&amp;"_"&amp;Flattened[[#This Row],[To]]&amp;"_"&amp;N$2,SourceRelations[],5,FALSE)," ")</f>
        <v>t</v>
      </c>
      <c r="O1304" s="1" t="str">
        <f>_xlfn.IFNA(VLOOKUP(Flattened[[#This Row],[From]]&amp;"_"&amp;Flattened[[#This Row],[To]]&amp;"_"&amp;O$2,SourceRelations[],5,FALSE)," ")</f>
        <v>f</v>
      </c>
      <c r="P1304" s="1" t="str">
        <f>_xlfn.IFNA(VLOOKUP(Flattened[[#This Row],[From]]&amp;"_"&amp;Flattened[[#This Row],[To]]&amp;"_"&amp;P$2,SourceRelations[],5,FALSE)," ")</f>
        <v>o</v>
      </c>
    </row>
    <row r="1305" spans="2:16" x14ac:dyDescent="0.2">
      <c r="B1305" s="1" t="str">
        <f>Flattened[[#This Row],[From]]&amp;"_"&amp;Flattened[[#This Row],[To]]</f>
        <v>Application Collaboration_Communication Network</v>
      </c>
      <c r="C1305" t="s">
        <v>92</v>
      </c>
      <c r="D1305" t="s">
        <v>63</v>
      </c>
      <c r="E1305" s="1" t="str">
        <f>_xlfn.CONCAT(Flattened[[#This Row],[Specialization]:[Association]])</f>
        <v xml:space="preserve">     v  tfo</v>
      </c>
      <c r="F1305" s="1" t="str">
        <f>_xlfn.IFNA(VLOOKUP(Flattened[[#This Row],[From]]&amp;"_"&amp;Flattened[[#This Row],[To]]&amp;"_"&amp;F$2,SourceRelations[],5,FALSE)," ")</f>
        <v xml:space="preserve"> </v>
      </c>
      <c r="G1305" t="str">
        <f>_xlfn.IFNA(VLOOKUP(Flattened[[#This Row],[From]]&amp;"_"&amp;Flattened[[#This Row],[To]]&amp;"_"&amp;G$2,SourceRelations[],5,FALSE)," ")</f>
        <v xml:space="preserve"> </v>
      </c>
      <c r="H1305" t="str">
        <f>_xlfn.IFNA(VLOOKUP(Flattened[[#This Row],[From]]&amp;"_"&amp;Flattened[[#This Row],[To]]&amp;"_"&amp;H$2,SourceRelations[],5,FALSE)," ")</f>
        <v xml:space="preserve"> </v>
      </c>
      <c r="I1305" t="str">
        <f>_xlfn.IFNA(VLOOKUP(Flattened[[#This Row],[From]]&amp;"_"&amp;Flattened[[#This Row],[To]]&amp;"_"&amp;I$2,SourceRelations[],5,FALSE)," ")</f>
        <v xml:space="preserve"> </v>
      </c>
      <c r="J1305" t="str">
        <f>_xlfn.IFNA(VLOOKUP(Flattened[[#This Row],[From]]&amp;"_"&amp;Flattened[[#This Row],[To]]&amp;"_"&amp;J$2,SourceRelations[],5,FALSE)," ")</f>
        <v xml:space="preserve"> </v>
      </c>
      <c r="K1305" t="str">
        <f>_xlfn.IFNA(VLOOKUP(Flattened[[#This Row],[From]]&amp;"_"&amp;Flattened[[#This Row],[To]]&amp;"_"&amp;K$2,SourceRelations[],5,FALSE)," ")</f>
        <v>v</v>
      </c>
      <c r="L1305" t="str">
        <f>_xlfn.IFNA(VLOOKUP(Flattened[[#This Row],[From]]&amp;"_"&amp;Flattened[[#This Row],[To]]&amp;"_"&amp;L$2,SourceRelations[],5,FALSE)," ")</f>
        <v xml:space="preserve"> </v>
      </c>
      <c r="M1305" t="str">
        <f>_xlfn.IFNA(VLOOKUP(Flattened[[#This Row],[From]]&amp;"_"&amp;Flattened[[#This Row],[To]]&amp;"_"&amp;M$2,SourceRelations[],5,FALSE)," ")</f>
        <v xml:space="preserve"> </v>
      </c>
      <c r="N1305" t="str">
        <f>_xlfn.IFNA(VLOOKUP(Flattened[[#This Row],[From]]&amp;"_"&amp;Flattened[[#This Row],[To]]&amp;"_"&amp;N$2,SourceRelations[],5,FALSE)," ")</f>
        <v>t</v>
      </c>
      <c r="O1305" t="str">
        <f>_xlfn.IFNA(VLOOKUP(Flattened[[#This Row],[From]]&amp;"_"&amp;Flattened[[#This Row],[To]]&amp;"_"&amp;O$2,SourceRelations[],5,FALSE)," ")</f>
        <v>f</v>
      </c>
      <c r="P1305" t="str">
        <f>_xlfn.IFNA(VLOOKUP(Flattened[[#This Row],[From]]&amp;"_"&amp;Flattened[[#This Row],[To]]&amp;"_"&amp;P$2,SourceRelations[],5,FALSE)," ")</f>
        <v>o</v>
      </c>
    </row>
    <row r="1306" spans="2:16" x14ac:dyDescent="0.2">
      <c r="B1306" s="1" t="str">
        <f>Flattened[[#This Row],[From]]&amp;"_"&amp;Flattened[[#This Row],[To]]</f>
        <v>Application Component_Communication Network</v>
      </c>
      <c r="C1306" t="s">
        <v>93</v>
      </c>
      <c r="D1306" t="s">
        <v>63</v>
      </c>
      <c r="E1306" s="1" t="str">
        <f>_xlfn.CONCAT(Flattened[[#This Row],[Specialization]:[Association]])</f>
        <v xml:space="preserve">     v  tfo</v>
      </c>
      <c r="F1306" s="1" t="str">
        <f>_xlfn.IFNA(VLOOKUP(Flattened[[#This Row],[From]]&amp;"_"&amp;Flattened[[#This Row],[To]]&amp;"_"&amp;F$2,SourceRelations[],5,FALSE)," ")</f>
        <v xml:space="preserve"> </v>
      </c>
      <c r="G1306" t="str">
        <f>_xlfn.IFNA(VLOOKUP(Flattened[[#This Row],[From]]&amp;"_"&amp;Flattened[[#This Row],[To]]&amp;"_"&amp;G$2,SourceRelations[],5,FALSE)," ")</f>
        <v xml:space="preserve"> </v>
      </c>
      <c r="H1306" t="str">
        <f>_xlfn.IFNA(VLOOKUP(Flattened[[#This Row],[From]]&amp;"_"&amp;Flattened[[#This Row],[To]]&amp;"_"&amp;H$2,SourceRelations[],5,FALSE)," ")</f>
        <v xml:space="preserve"> </v>
      </c>
      <c r="I1306" t="str">
        <f>_xlfn.IFNA(VLOOKUP(Flattened[[#This Row],[From]]&amp;"_"&amp;Flattened[[#This Row],[To]]&amp;"_"&amp;I$2,SourceRelations[],5,FALSE)," ")</f>
        <v xml:space="preserve"> </v>
      </c>
      <c r="J1306" t="str">
        <f>_xlfn.IFNA(VLOOKUP(Flattened[[#This Row],[From]]&amp;"_"&amp;Flattened[[#This Row],[To]]&amp;"_"&amp;J$2,SourceRelations[],5,FALSE)," ")</f>
        <v xml:space="preserve"> </v>
      </c>
      <c r="K1306" t="str">
        <f>_xlfn.IFNA(VLOOKUP(Flattened[[#This Row],[From]]&amp;"_"&amp;Flattened[[#This Row],[To]]&amp;"_"&amp;K$2,SourceRelations[],5,FALSE)," ")</f>
        <v>v</v>
      </c>
      <c r="L1306" t="str">
        <f>_xlfn.IFNA(VLOOKUP(Flattened[[#This Row],[From]]&amp;"_"&amp;Flattened[[#This Row],[To]]&amp;"_"&amp;L$2,SourceRelations[],5,FALSE)," ")</f>
        <v xml:space="preserve"> </v>
      </c>
      <c r="M1306" t="str">
        <f>_xlfn.IFNA(VLOOKUP(Flattened[[#This Row],[From]]&amp;"_"&amp;Flattened[[#This Row],[To]]&amp;"_"&amp;M$2,SourceRelations[],5,FALSE)," ")</f>
        <v xml:space="preserve"> </v>
      </c>
      <c r="N1306" t="str">
        <f>_xlfn.IFNA(VLOOKUP(Flattened[[#This Row],[From]]&amp;"_"&amp;Flattened[[#This Row],[To]]&amp;"_"&amp;N$2,SourceRelations[],5,FALSE)," ")</f>
        <v>t</v>
      </c>
      <c r="O1306" t="str">
        <f>_xlfn.IFNA(VLOOKUP(Flattened[[#This Row],[From]]&amp;"_"&amp;Flattened[[#This Row],[To]]&amp;"_"&amp;O$2,SourceRelations[],5,FALSE)," ")</f>
        <v>f</v>
      </c>
      <c r="P1306" t="str">
        <f>_xlfn.IFNA(VLOOKUP(Flattened[[#This Row],[From]]&amp;"_"&amp;Flattened[[#This Row],[To]]&amp;"_"&amp;P$2,SourceRelations[],5,FALSE)," ")</f>
        <v>o</v>
      </c>
    </row>
    <row r="1307" spans="2:16" x14ac:dyDescent="0.2">
      <c r="B1307" s="1" t="str">
        <f>Flattened[[#This Row],[From]]&amp;"_"&amp;Flattened[[#This Row],[To]]</f>
        <v>Application Event_Communication Network</v>
      </c>
      <c r="C1307" t="s">
        <v>94</v>
      </c>
      <c r="D1307" t="s">
        <v>63</v>
      </c>
      <c r="E1307" s="1" t="str">
        <f>_xlfn.CONCAT(Flattened[[#This Row],[Specialization]:[Association]])</f>
        <v xml:space="preserve">     v  tfo</v>
      </c>
      <c r="F1307" s="1" t="str">
        <f>_xlfn.IFNA(VLOOKUP(Flattened[[#This Row],[From]]&amp;"_"&amp;Flattened[[#This Row],[To]]&amp;"_"&amp;F$2,SourceRelations[],5,FALSE)," ")</f>
        <v xml:space="preserve"> </v>
      </c>
      <c r="G1307" t="str">
        <f>_xlfn.IFNA(VLOOKUP(Flattened[[#This Row],[From]]&amp;"_"&amp;Flattened[[#This Row],[To]]&amp;"_"&amp;G$2,SourceRelations[],5,FALSE)," ")</f>
        <v xml:space="preserve"> </v>
      </c>
      <c r="H1307" t="str">
        <f>_xlfn.IFNA(VLOOKUP(Flattened[[#This Row],[From]]&amp;"_"&amp;Flattened[[#This Row],[To]]&amp;"_"&amp;H$2,SourceRelations[],5,FALSE)," ")</f>
        <v xml:space="preserve"> </v>
      </c>
      <c r="I1307" t="str">
        <f>_xlfn.IFNA(VLOOKUP(Flattened[[#This Row],[From]]&amp;"_"&amp;Flattened[[#This Row],[To]]&amp;"_"&amp;I$2,SourceRelations[],5,FALSE)," ")</f>
        <v xml:space="preserve"> </v>
      </c>
      <c r="J1307" t="str">
        <f>_xlfn.IFNA(VLOOKUP(Flattened[[#This Row],[From]]&amp;"_"&amp;Flattened[[#This Row],[To]]&amp;"_"&amp;J$2,SourceRelations[],5,FALSE)," ")</f>
        <v xml:space="preserve"> </v>
      </c>
      <c r="K1307" t="str">
        <f>_xlfn.IFNA(VLOOKUP(Flattened[[#This Row],[From]]&amp;"_"&amp;Flattened[[#This Row],[To]]&amp;"_"&amp;K$2,SourceRelations[],5,FALSE)," ")</f>
        <v>v</v>
      </c>
      <c r="L1307" t="str">
        <f>_xlfn.IFNA(VLOOKUP(Flattened[[#This Row],[From]]&amp;"_"&amp;Flattened[[#This Row],[To]]&amp;"_"&amp;L$2,SourceRelations[],5,FALSE)," ")</f>
        <v xml:space="preserve"> </v>
      </c>
      <c r="M1307" t="str">
        <f>_xlfn.IFNA(VLOOKUP(Flattened[[#This Row],[From]]&amp;"_"&amp;Flattened[[#This Row],[To]]&amp;"_"&amp;M$2,SourceRelations[],5,FALSE)," ")</f>
        <v xml:space="preserve"> </v>
      </c>
      <c r="N1307" t="str">
        <f>_xlfn.IFNA(VLOOKUP(Flattened[[#This Row],[From]]&amp;"_"&amp;Flattened[[#This Row],[To]]&amp;"_"&amp;N$2,SourceRelations[],5,FALSE)," ")</f>
        <v>t</v>
      </c>
      <c r="O1307" t="str">
        <f>_xlfn.IFNA(VLOOKUP(Flattened[[#This Row],[From]]&amp;"_"&amp;Flattened[[#This Row],[To]]&amp;"_"&amp;O$2,SourceRelations[],5,FALSE)," ")</f>
        <v>f</v>
      </c>
      <c r="P1307" t="str">
        <f>_xlfn.IFNA(VLOOKUP(Flattened[[#This Row],[From]]&amp;"_"&amp;Flattened[[#This Row],[To]]&amp;"_"&amp;P$2,SourceRelations[],5,FALSE)," ")</f>
        <v>o</v>
      </c>
    </row>
    <row r="1308" spans="2:16" x14ac:dyDescent="0.2">
      <c r="B1308" s="1" t="str">
        <f>Flattened[[#This Row],[From]]&amp;"_"&amp;Flattened[[#This Row],[To]]</f>
        <v>Application Function_Communication Network</v>
      </c>
      <c r="C1308" t="s">
        <v>95</v>
      </c>
      <c r="D1308" t="s">
        <v>63</v>
      </c>
      <c r="E1308" s="1" t="str">
        <f>_xlfn.CONCAT(Flattened[[#This Row],[Specialization]:[Association]])</f>
        <v xml:space="preserve">     v  tfo</v>
      </c>
      <c r="F1308" s="1" t="str">
        <f>_xlfn.IFNA(VLOOKUP(Flattened[[#This Row],[From]]&amp;"_"&amp;Flattened[[#This Row],[To]]&amp;"_"&amp;F$2,SourceRelations[],5,FALSE)," ")</f>
        <v xml:space="preserve"> </v>
      </c>
      <c r="G1308" t="str">
        <f>_xlfn.IFNA(VLOOKUP(Flattened[[#This Row],[From]]&amp;"_"&amp;Flattened[[#This Row],[To]]&amp;"_"&amp;G$2,SourceRelations[],5,FALSE)," ")</f>
        <v xml:space="preserve"> </v>
      </c>
      <c r="H1308" t="str">
        <f>_xlfn.IFNA(VLOOKUP(Flattened[[#This Row],[From]]&amp;"_"&amp;Flattened[[#This Row],[To]]&amp;"_"&amp;H$2,SourceRelations[],5,FALSE)," ")</f>
        <v xml:space="preserve"> </v>
      </c>
      <c r="I1308" t="str">
        <f>_xlfn.IFNA(VLOOKUP(Flattened[[#This Row],[From]]&amp;"_"&amp;Flattened[[#This Row],[To]]&amp;"_"&amp;I$2,SourceRelations[],5,FALSE)," ")</f>
        <v xml:space="preserve"> </v>
      </c>
      <c r="J1308" t="str">
        <f>_xlfn.IFNA(VLOOKUP(Flattened[[#This Row],[From]]&amp;"_"&amp;Flattened[[#This Row],[To]]&amp;"_"&amp;J$2,SourceRelations[],5,FALSE)," ")</f>
        <v xml:space="preserve"> </v>
      </c>
      <c r="K1308" t="str">
        <f>_xlfn.IFNA(VLOOKUP(Flattened[[#This Row],[From]]&amp;"_"&amp;Flattened[[#This Row],[To]]&amp;"_"&amp;K$2,SourceRelations[],5,FALSE)," ")</f>
        <v>v</v>
      </c>
      <c r="L1308" t="str">
        <f>_xlfn.IFNA(VLOOKUP(Flattened[[#This Row],[From]]&amp;"_"&amp;Flattened[[#This Row],[To]]&amp;"_"&amp;L$2,SourceRelations[],5,FALSE)," ")</f>
        <v xml:space="preserve"> </v>
      </c>
      <c r="M1308" t="str">
        <f>_xlfn.IFNA(VLOOKUP(Flattened[[#This Row],[From]]&amp;"_"&amp;Flattened[[#This Row],[To]]&amp;"_"&amp;M$2,SourceRelations[],5,FALSE)," ")</f>
        <v xml:space="preserve"> </v>
      </c>
      <c r="N1308" t="str">
        <f>_xlfn.IFNA(VLOOKUP(Flattened[[#This Row],[From]]&amp;"_"&amp;Flattened[[#This Row],[To]]&amp;"_"&amp;N$2,SourceRelations[],5,FALSE)," ")</f>
        <v>t</v>
      </c>
      <c r="O1308" t="str">
        <f>_xlfn.IFNA(VLOOKUP(Flattened[[#This Row],[From]]&amp;"_"&amp;Flattened[[#This Row],[To]]&amp;"_"&amp;O$2,SourceRelations[],5,FALSE)," ")</f>
        <v>f</v>
      </c>
      <c r="P1308" t="str">
        <f>_xlfn.IFNA(VLOOKUP(Flattened[[#This Row],[From]]&amp;"_"&amp;Flattened[[#This Row],[To]]&amp;"_"&amp;P$2,SourceRelations[],5,FALSE)," ")</f>
        <v>o</v>
      </c>
    </row>
    <row r="1309" spans="2:16" x14ac:dyDescent="0.2">
      <c r="B1309" s="1" t="str">
        <f>Flattened[[#This Row],[From]]&amp;"_"&amp;Flattened[[#This Row],[To]]</f>
        <v>Application Interaction_Communication Network</v>
      </c>
      <c r="C1309" t="s">
        <v>96</v>
      </c>
      <c r="D1309" t="s">
        <v>63</v>
      </c>
      <c r="E1309" s="1" t="str">
        <f>_xlfn.CONCAT(Flattened[[#This Row],[Specialization]:[Association]])</f>
        <v xml:space="preserve">     v  tfo</v>
      </c>
      <c r="F1309" s="1" t="str">
        <f>_xlfn.IFNA(VLOOKUP(Flattened[[#This Row],[From]]&amp;"_"&amp;Flattened[[#This Row],[To]]&amp;"_"&amp;F$2,SourceRelations[],5,FALSE)," ")</f>
        <v xml:space="preserve"> </v>
      </c>
      <c r="G1309" t="str">
        <f>_xlfn.IFNA(VLOOKUP(Flattened[[#This Row],[From]]&amp;"_"&amp;Flattened[[#This Row],[To]]&amp;"_"&amp;G$2,SourceRelations[],5,FALSE)," ")</f>
        <v xml:space="preserve"> </v>
      </c>
      <c r="H1309" t="str">
        <f>_xlfn.IFNA(VLOOKUP(Flattened[[#This Row],[From]]&amp;"_"&amp;Flattened[[#This Row],[To]]&amp;"_"&amp;H$2,SourceRelations[],5,FALSE)," ")</f>
        <v xml:space="preserve"> </v>
      </c>
      <c r="I1309" t="str">
        <f>_xlfn.IFNA(VLOOKUP(Flattened[[#This Row],[From]]&amp;"_"&amp;Flattened[[#This Row],[To]]&amp;"_"&amp;I$2,SourceRelations[],5,FALSE)," ")</f>
        <v xml:space="preserve"> </v>
      </c>
      <c r="J1309" t="str">
        <f>_xlfn.IFNA(VLOOKUP(Flattened[[#This Row],[From]]&amp;"_"&amp;Flattened[[#This Row],[To]]&amp;"_"&amp;J$2,SourceRelations[],5,FALSE)," ")</f>
        <v xml:space="preserve"> </v>
      </c>
      <c r="K1309" t="str">
        <f>_xlfn.IFNA(VLOOKUP(Flattened[[#This Row],[From]]&amp;"_"&amp;Flattened[[#This Row],[To]]&amp;"_"&amp;K$2,SourceRelations[],5,FALSE)," ")</f>
        <v>v</v>
      </c>
      <c r="L1309" t="str">
        <f>_xlfn.IFNA(VLOOKUP(Flattened[[#This Row],[From]]&amp;"_"&amp;Flattened[[#This Row],[To]]&amp;"_"&amp;L$2,SourceRelations[],5,FALSE)," ")</f>
        <v xml:space="preserve"> </v>
      </c>
      <c r="M1309" t="str">
        <f>_xlfn.IFNA(VLOOKUP(Flattened[[#This Row],[From]]&amp;"_"&amp;Flattened[[#This Row],[To]]&amp;"_"&amp;M$2,SourceRelations[],5,FALSE)," ")</f>
        <v xml:space="preserve"> </v>
      </c>
      <c r="N1309" t="str">
        <f>_xlfn.IFNA(VLOOKUP(Flattened[[#This Row],[From]]&amp;"_"&amp;Flattened[[#This Row],[To]]&amp;"_"&amp;N$2,SourceRelations[],5,FALSE)," ")</f>
        <v>t</v>
      </c>
      <c r="O1309" t="str">
        <f>_xlfn.IFNA(VLOOKUP(Flattened[[#This Row],[From]]&amp;"_"&amp;Flattened[[#This Row],[To]]&amp;"_"&amp;O$2,SourceRelations[],5,FALSE)," ")</f>
        <v>f</v>
      </c>
      <c r="P1309" t="str">
        <f>_xlfn.IFNA(VLOOKUP(Flattened[[#This Row],[From]]&amp;"_"&amp;Flattened[[#This Row],[To]]&amp;"_"&amp;P$2,SourceRelations[],5,FALSE)," ")</f>
        <v>o</v>
      </c>
    </row>
    <row r="1310" spans="2:16" x14ac:dyDescent="0.2">
      <c r="B1310" s="1" t="str">
        <f>Flattened[[#This Row],[From]]&amp;"_"&amp;Flattened[[#This Row],[To]]</f>
        <v>Application Interface_Communication Network</v>
      </c>
      <c r="C1310" t="s">
        <v>97</v>
      </c>
      <c r="D1310" t="s">
        <v>63</v>
      </c>
      <c r="E1310" s="1" t="str">
        <f>_xlfn.CONCAT(Flattened[[#This Row],[Specialization]:[Association]])</f>
        <v xml:space="preserve">     v  tfo</v>
      </c>
      <c r="F1310" s="1" t="str">
        <f>_xlfn.IFNA(VLOOKUP(Flattened[[#This Row],[From]]&amp;"_"&amp;Flattened[[#This Row],[To]]&amp;"_"&amp;F$2,SourceRelations[],5,FALSE)," ")</f>
        <v xml:space="preserve"> </v>
      </c>
      <c r="G1310" t="str">
        <f>_xlfn.IFNA(VLOOKUP(Flattened[[#This Row],[From]]&amp;"_"&amp;Flattened[[#This Row],[To]]&amp;"_"&amp;G$2,SourceRelations[],5,FALSE)," ")</f>
        <v xml:space="preserve"> </v>
      </c>
      <c r="H1310" t="str">
        <f>_xlfn.IFNA(VLOOKUP(Flattened[[#This Row],[From]]&amp;"_"&amp;Flattened[[#This Row],[To]]&amp;"_"&amp;H$2,SourceRelations[],5,FALSE)," ")</f>
        <v xml:space="preserve"> </v>
      </c>
      <c r="I1310" t="str">
        <f>_xlfn.IFNA(VLOOKUP(Flattened[[#This Row],[From]]&amp;"_"&amp;Flattened[[#This Row],[To]]&amp;"_"&amp;I$2,SourceRelations[],5,FALSE)," ")</f>
        <v xml:space="preserve"> </v>
      </c>
      <c r="J1310" t="str">
        <f>_xlfn.IFNA(VLOOKUP(Flattened[[#This Row],[From]]&amp;"_"&amp;Flattened[[#This Row],[To]]&amp;"_"&amp;J$2,SourceRelations[],5,FALSE)," ")</f>
        <v xml:space="preserve"> </v>
      </c>
      <c r="K1310" t="str">
        <f>_xlfn.IFNA(VLOOKUP(Flattened[[#This Row],[From]]&amp;"_"&amp;Flattened[[#This Row],[To]]&amp;"_"&amp;K$2,SourceRelations[],5,FALSE)," ")</f>
        <v>v</v>
      </c>
      <c r="L1310" t="str">
        <f>_xlfn.IFNA(VLOOKUP(Flattened[[#This Row],[From]]&amp;"_"&amp;Flattened[[#This Row],[To]]&amp;"_"&amp;L$2,SourceRelations[],5,FALSE)," ")</f>
        <v xml:space="preserve"> </v>
      </c>
      <c r="M1310" t="str">
        <f>_xlfn.IFNA(VLOOKUP(Flattened[[#This Row],[From]]&amp;"_"&amp;Flattened[[#This Row],[To]]&amp;"_"&amp;M$2,SourceRelations[],5,FALSE)," ")</f>
        <v xml:space="preserve"> </v>
      </c>
      <c r="N1310" t="str">
        <f>_xlfn.IFNA(VLOOKUP(Flattened[[#This Row],[From]]&amp;"_"&amp;Flattened[[#This Row],[To]]&amp;"_"&amp;N$2,SourceRelations[],5,FALSE)," ")</f>
        <v>t</v>
      </c>
      <c r="O1310" t="str">
        <f>_xlfn.IFNA(VLOOKUP(Flattened[[#This Row],[From]]&amp;"_"&amp;Flattened[[#This Row],[To]]&amp;"_"&amp;O$2,SourceRelations[],5,FALSE)," ")</f>
        <v>f</v>
      </c>
      <c r="P1310" t="str">
        <f>_xlfn.IFNA(VLOOKUP(Flattened[[#This Row],[From]]&amp;"_"&amp;Flattened[[#This Row],[To]]&amp;"_"&amp;P$2,SourceRelations[],5,FALSE)," ")</f>
        <v>o</v>
      </c>
    </row>
    <row r="1311" spans="2:16" x14ac:dyDescent="0.2">
      <c r="B1311" s="1" t="str">
        <f>Flattened[[#This Row],[From]]&amp;"_"&amp;Flattened[[#This Row],[To]]</f>
        <v>Application Process_Communication Network</v>
      </c>
      <c r="C1311" t="s">
        <v>98</v>
      </c>
      <c r="D1311" t="s">
        <v>63</v>
      </c>
      <c r="E1311" s="1" t="str">
        <f>_xlfn.CONCAT(Flattened[[#This Row],[Specialization]:[Association]])</f>
        <v xml:space="preserve">     v  tfo</v>
      </c>
      <c r="F1311" s="1" t="str">
        <f>_xlfn.IFNA(VLOOKUP(Flattened[[#This Row],[From]]&amp;"_"&amp;Flattened[[#This Row],[To]]&amp;"_"&amp;F$2,SourceRelations[],5,FALSE)," ")</f>
        <v xml:space="preserve"> </v>
      </c>
      <c r="G1311" t="str">
        <f>_xlfn.IFNA(VLOOKUP(Flattened[[#This Row],[From]]&amp;"_"&amp;Flattened[[#This Row],[To]]&amp;"_"&amp;G$2,SourceRelations[],5,FALSE)," ")</f>
        <v xml:space="preserve"> </v>
      </c>
      <c r="H1311" t="str">
        <f>_xlfn.IFNA(VLOOKUP(Flattened[[#This Row],[From]]&amp;"_"&amp;Flattened[[#This Row],[To]]&amp;"_"&amp;H$2,SourceRelations[],5,FALSE)," ")</f>
        <v xml:space="preserve"> </v>
      </c>
      <c r="I1311" t="str">
        <f>_xlfn.IFNA(VLOOKUP(Flattened[[#This Row],[From]]&amp;"_"&amp;Flattened[[#This Row],[To]]&amp;"_"&amp;I$2,SourceRelations[],5,FALSE)," ")</f>
        <v xml:space="preserve"> </v>
      </c>
      <c r="J1311" t="str">
        <f>_xlfn.IFNA(VLOOKUP(Flattened[[#This Row],[From]]&amp;"_"&amp;Flattened[[#This Row],[To]]&amp;"_"&amp;J$2,SourceRelations[],5,FALSE)," ")</f>
        <v xml:space="preserve"> </v>
      </c>
      <c r="K1311" t="str">
        <f>_xlfn.IFNA(VLOOKUP(Flattened[[#This Row],[From]]&amp;"_"&amp;Flattened[[#This Row],[To]]&amp;"_"&amp;K$2,SourceRelations[],5,FALSE)," ")</f>
        <v>v</v>
      </c>
      <c r="L1311" t="str">
        <f>_xlfn.IFNA(VLOOKUP(Flattened[[#This Row],[From]]&amp;"_"&amp;Flattened[[#This Row],[To]]&amp;"_"&amp;L$2,SourceRelations[],5,FALSE)," ")</f>
        <v xml:space="preserve"> </v>
      </c>
      <c r="M1311" t="str">
        <f>_xlfn.IFNA(VLOOKUP(Flattened[[#This Row],[From]]&amp;"_"&amp;Flattened[[#This Row],[To]]&amp;"_"&amp;M$2,SourceRelations[],5,FALSE)," ")</f>
        <v xml:space="preserve"> </v>
      </c>
      <c r="N1311" t="str">
        <f>_xlfn.IFNA(VLOOKUP(Flattened[[#This Row],[From]]&amp;"_"&amp;Flattened[[#This Row],[To]]&amp;"_"&amp;N$2,SourceRelations[],5,FALSE)," ")</f>
        <v>t</v>
      </c>
      <c r="O1311" t="str">
        <f>_xlfn.IFNA(VLOOKUP(Flattened[[#This Row],[From]]&amp;"_"&amp;Flattened[[#This Row],[To]]&amp;"_"&amp;O$2,SourceRelations[],5,FALSE)," ")</f>
        <v>f</v>
      </c>
      <c r="P1311" t="str">
        <f>_xlfn.IFNA(VLOOKUP(Flattened[[#This Row],[From]]&amp;"_"&amp;Flattened[[#This Row],[To]]&amp;"_"&amp;P$2,SourceRelations[],5,FALSE)," ")</f>
        <v>o</v>
      </c>
    </row>
    <row r="1312" spans="2:16" x14ac:dyDescent="0.2">
      <c r="B1312" s="1" t="str">
        <f>Flattened[[#This Row],[From]]&amp;"_"&amp;Flattened[[#This Row],[To]]</f>
        <v>Application Service_Communication Network</v>
      </c>
      <c r="C1312" t="s">
        <v>99</v>
      </c>
      <c r="D1312" t="s">
        <v>63</v>
      </c>
      <c r="E1312" s="1" t="str">
        <f>_xlfn.CONCAT(Flattened[[#This Row],[Specialization]:[Association]])</f>
        <v xml:space="preserve">     v  tfo</v>
      </c>
      <c r="F1312" s="1" t="str">
        <f>_xlfn.IFNA(VLOOKUP(Flattened[[#This Row],[From]]&amp;"_"&amp;Flattened[[#This Row],[To]]&amp;"_"&amp;F$2,SourceRelations[],5,FALSE)," ")</f>
        <v xml:space="preserve"> </v>
      </c>
      <c r="G1312" t="str">
        <f>_xlfn.IFNA(VLOOKUP(Flattened[[#This Row],[From]]&amp;"_"&amp;Flattened[[#This Row],[To]]&amp;"_"&amp;G$2,SourceRelations[],5,FALSE)," ")</f>
        <v xml:space="preserve"> </v>
      </c>
      <c r="H1312" t="str">
        <f>_xlfn.IFNA(VLOOKUP(Flattened[[#This Row],[From]]&amp;"_"&amp;Flattened[[#This Row],[To]]&amp;"_"&amp;H$2,SourceRelations[],5,FALSE)," ")</f>
        <v xml:space="preserve"> </v>
      </c>
      <c r="I1312" t="str">
        <f>_xlfn.IFNA(VLOOKUP(Flattened[[#This Row],[From]]&amp;"_"&amp;Flattened[[#This Row],[To]]&amp;"_"&amp;I$2,SourceRelations[],5,FALSE)," ")</f>
        <v xml:space="preserve"> </v>
      </c>
      <c r="J1312" t="str">
        <f>_xlfn.IFNA(VLOOKUP(Flattened[[#This Row],[From]]&amp;"_"&amp;Flattened[[#This Row],[To]]&amp;"_"&amp;J$2,SourceRelations[],5,FALSE)," ")</f>
        <v xml:space="preserve"> </v>
      </c>
      <c r="K1312" t="str">
        <f>_xlfn.IFNA(VLOOKUP(Flattened[[#This Row],[From]]&amp;"_"&amp;Flattened[[#This Row],[To]]&amp;"_"&amp;K$2,SourceRelations[],5,FALSE)," ")</f>
        <v>v</v>
      </c>
      <c r="L1312" t="str">
        <f>_xlfn.IFNA(VLOOKUP(Flattened[[#This Row],[From]]&amp;"_"&amp;Flattened[[#This Row],[To]]&amp;"_"&amp;L$2,SourceRelations[],5,FALSE)," ")</f>
        <v xml:space="preserve"> </v>
      </c>
      <c r="M1312" t="str">
        <f>_xlfn.IFNA(VLOOKUP(Flattened[[#This Row],[From]]&amp;"_"&amp;Flattened[[#This Row],[To]]&amp;"_"&amp;M$2,SourceRelations[],5,FALSE)," ")</f>
        <v xml:space="preserve"> </v>
      </c>
      <c r="N1312" t="str">
        <f>_xlfn.IFNA(VLOOKUP(Flattened[[#This Row],[From]]&amp;"_"&amp;Flattened[[#This Row],[To]]&amp;"_"&amp;N$2,SourceRelations[],5,FALSE)," ")</f>
        <v>t</v>
      </c>
      <c r="O1312" t="str">
        <f>_xlfn.IFNA(VLOOKUP(Flattened[[#This Row],[From]]&amp;"_"&amp;Flattened[[#This Row],[To]]&amp;"_"&amp;O$2,SourceRelations[],5,FALSE)," ")</f>
        <v>f</v>
      </c>
      <c r="P1312" t="str">
        <f>_xlfn.IFNA(VLOOKUP(Flattened[[#This Row],[From]]&amp;"_"&amp;Flattened[[#This Row],[To]]&amp;"_"&amp;P$2,SourceRelations[],5,FALSE)," ")</f>
        <v>o</v>
      </c>
    </row>
    <row r="1313" spans="2:16" x14ac:dyDescent="0.2">
      <c r="B1313" s="1" t="str">
        <f>Flattened[[#This Row],[From]]&amp;"_"&amp;Flattened[[#This Row],[To]]</f>
        <v>Artifact_Communication Network</v>
      </c>
      <c r="C1313" t="s">
        <v>48</v>
      </c>
      <c r="D1313" t="s">
        <v>63</v>
      </c>
      <c r="E1313" s="1" t="str">
        <f>_xlfn.CONCAT(Flattened[[#This Row],[Specialization]:[Association]])</f>
        <v xml:space="preserve">          o</v>
      </c>
      <c r="F1313" s="1" t="str">
        <f>_xlfn.IFNA(VLOOKUP(Flattened[[#This Row],[From]]&amp;"_"&amp;Flattened[[#This Row],[To]]&amp;"_"&amp;F$2,SourceRelations[],5,FALSE)," ")</f>
        <v xml:space="preserve"> </v>
      </c>
      <c r="G1313" t="str">
        <f>_xlfn.IFNA(VLOOKUP(Flattened[[#This Row],[From]]&amp;"_"&amp;Flattened[[#This Row],[To]]&amp;"_"&amp;G$2,SourceRelations[],5,FALSE)," ")</f>
        <v xml:space="preserve"> </v>
      </c>
      <c r="H1313" t="str">
        <f>_xlfn.IFNA(VLOOKUP(Flattened[[#This Row],[From]]&amp;"_"&amp;Flattened[[#This Row],[To]]&amp;"_"&amp;H$2,SourceRelations[],5,FALSE)," ")</f>
        <v xml:space="preserve"> </v>
      </c>
      <c r="I1313" t="str">
        <f>_xlfn.IFNA(VLOOKUP(Flattened[[#This Row],[From]]&amp;"_"&amp;Flattened[[#This Row],[To]]&amp;"_"&amp;I$2,SourceRelations[],5,FALSE)," ")</f>
        <v xml:space="preserve"> </v>
      </c>
      <c r="J1313" t="str">
        <f>_xlfn.IFNA(VLOOKUP(Flattened[[#This Row],[From]]&amp;"_"&amp;Flattened[[#This Row],[To]]&amp;"_"&amp;J$2,SourceRelations[],5,FALSE)," ")</f>
        <v xml:space="preserve"> </v>
      </c>
      <c r="K1313" t="str">
        <f>_xlfn.IFNA(VLOOKUP(Flattened[[#This Row],[From]]&amp;"_"&amp;Flattened[[#This Row],[To]]&amp;"_"&amp;K$2,SourceRelations[],5,FALSE)," ")</f>
        <v xml:space="preserve"> </v>
      </c>
      <c r="L1313" t="str">
        <f>_xlfn.IFNA(VLOOKUP(Flattened[[#This Row],[From]]&amp;"_"&amp;Flattened[[#This Row],[To]]&amp;"_"&amp;L$2,SourceRelations[],5,FALSE)," ")</f>
        <v xml:space="preserve"> </v>
      </c>
      <c r="M1313" t="str">
        <f>_xlfn.IFNA(VLOOKUP(Flattened[[#This Row],[From]]&amp;"_"&amp;Flattened[[#This Row],[To]]&amp;"_"&amp;M$2,SourceRelations[],5,FALSE)," ")</f>
        <v xml:space="preserve"> </v>
      </c>
      <c r="N1313" t="str">
        <f>_xlfn.IFNA(VLOOKUP(Flattened[[#This Row],[From]]&amp;"_"&amp;Flattened[[#This Row],[To]]&amp;"_"&amp;N$2,SourceRelations[],5,FALSE)," ")</f>
        <v xml:space="preserve"> </v>
      </c>
      <c r="O1313" t="str">
        <f>_xlfn.IFNA(VLOOKUP(Flattened[[#This Row],[From]]&amp;"_"&amp;Flattened[[#This Row],[To]]&amp;"_"&amp;O$2,SourceRelations[],5,FALSE)," ")</f>
        <v xml:space="preserve"> </v>
      </c>
      <c r="P1313" t="str">
        <f>_xlfn.IFNA(VLOOKUP(Flattened[[#This Row],[From]]&amp;"_"&amp;Flattened[[#This Row],[To]]&amp;"_"&amp;P$2,SourceRelations[],5,FALSE)," ")</f>
        <v>o</v>
      </c>
    </row>
    <row r="1314" spans="2:16" x14ac:dyDescent="0.2">
      <c r="B1314" s="1" t="str">
        <f>Flattened[[#This Row],[From]]&amp;"_"&amp;Flattened[[#This Row],[To]]</f>
        <v>Assessment_Communication Network</v>
      </c>
      <c r="C1314" t="s">
        <v>3</v>
      </c>
      <c r="D1314" t="s">
        <v>63</v>
      </c>
      <c r="E1314" s="1" t="str">
        <f>_xlfn.CONCAT(Flattened[[#This Row],[Specialization]:[Association]])</f>
        <v xml:space="preserve">          o</v>
      </c>
      <c r="F1314" s="1" t="str">
        <f>_xlfn.IFNA(VLOOKUP(Flattened[[#This Row],[From]]&amp;"_"&amp;Flattened[[#This Row],[To]]&amp;"_"&amp;F$2,SourceRelations[],5,FALSE)," ")</f>
        <v xml:space="preserve"> </v>
      </c>
      <c r="G1314" t="str">
        <f>_xlfn.IFNA(VLOOKUP(Flattened[[#This Row],[From]]&amp;"_"&amp;Flattened[[#This Row],[To]]&amp;"_"&amp;G$2,SourceRelations[],5,FALSE)," ")</f>
        <v xml:space="preserve"> </v>
      </c>
      <c r="H1314" t="str">
        <f>_xlfn.IFNA(VLOOKUP(Flattened[[#This Row],[From]]&amp;"_"&amp;Flattened[[#This Row],[To]]&amp;"_"&amp;H$2,SourceRelations[],5,FALSE)," ")</f>
        <v xml:space="preserve"> </v>
      </c>
      <c r="I1314" t="str">
        <f>_xlfn.IFNA(VLOOKUP(Flattened[[#This Row],[From]]&amp;"_"&amp;Flattened[[#This Row],[To]]&amp;"_"&amp;I$2,SourceRelations[],5,FALSE)," ")</f>
        <v xml:space="preserve"> </v>
      </c>
      <c r="J1314" t="str">
        <f>_xlfn.IFNA(VLOOKUP(Flattened[[#This Row],[From]]&amp;"_"&amp;Flattened[[#This Row],[To]]&amp;"_"&amp;J$2,SourceRelations[],5,FALSE)," ")</f>
        <v xml:space="preserve"> </v>
      </c>
      <c r="K1314" t="str">
        <f>_xlfn.IFNA(VLOOKUP(Flattened[[#This Row],[From]]&amp;"_"&amp;Flattened[[#This Row],[To]]&amp;"_"&amp;K$2,SourceRelations[],5,FALSE)," ")</f>
        <v xml:space="preserve"> </v>
      </c>
      <c r="L1314" t="str">
        <f>_xlfn.IFNA(VLOOKUP(Flattened[[#This Row],[From]]&amp;"_"&amp;Flattened[[#This Row],[To]]&amp;"_"&amp;L$2,SourceRelations[],5,FALSE)," ")</f>
        <v xml:space="preserve"> </v>
      </c>
      <c r="M1314" t="str">
        <f>_xlfn.IFNA(VLOOKUP(Flattened[[#This Row],[From]]&amp;"_"&amp;Flattened[[#This Row],[To]]&amp;"_"&amp;M$2,SourceRelations[],5,FALSE)," ")</f>
        <v xml:space="preserve"> </v>
      </c>
      <c r="N1314" t="str">
        <f>_xlfn.IFNA(VLOOKUP(Flattened[[#This Row],[From]]&amp;"_"&amp;Flattened[[#This Row],[To]]&amp;"_"&amp;N$2,SourceRelations[],5,FALSE)," ")</f>
        <v xml:space="preserve"> </v>
      </c>
      <c r="O1314" t="str">
        <f>_xlfn.IFNA(VLOOKUP(Flattened[[#This Row],[From]]&amp;"_"&amp;Flattened[[#This Row],[To]]&amp;"_"&amp;O$2,SourceRelations[],5,FALSE)," ")</f>
        <v xml:space="preserve"> </v>
      </c>
      <c r="P1314" t="str">
        <f>_xlfn.IFNA(VLOOKUP(Flattened[[#This Row],[From]]&amp;"_"&amp;Flattened[[#This Row],[To]]&amp;"_"&amp;P$2,SourceRelations[],5,FALSE)," ")</f>
        <v>o</v>
      </c>
    </row>
    <row r="1315" spans="2:16" x14ac:dyDescent="0.2">
      <c r="B1315" s="1" t="str">
        <f>Flattened[[#This Row],[From]]&amp;"_"&amp;Flattened[[#This Row],[To]]</f>
        <v>Business Actor_Communication Network</v>
      </c>
      <c r="C1315" t="s">
        <v>41</v>
      </c>
      <c r="D1315" t="s">
        <v>63</v>
      </c>
      <c r="E1315" s="1" t="str">
        <f>_xlfn.CONCAT(Flattened[[#This Row],[Specialization]:[Association]])</f>
        <v xml:space="preserve">     v  tfo</v>
      </c>
      <c r="F1315" s="1" t="str">
        <f>_xlfn.IFNA(VLOOKUP(Flattened[[#This Row],[From]]&amp;"_"&amp;Flattened[[#This Row],[To]]&amp;"_"&amp;F$2,SourceRelations[],5,FALSE)," ")</f>
        <v xml:space="preserve"> </v>
      </c>
      <c r="G1315" t="str">
        <f>_xlfn.IFNA(VLOOKUP(Flattened[[#This Row],[From]]&amp;"_"&amp;Flattened[[#This Row],[To]]&amp;"_"&amp;G$2,SourceRelations[],5,FALSE)," ")</f>
        <v xml:space="preserve"> </v>
      </c>
      <c r="H1315" t="str">
        <f>_xlfn.IFNA(VLOOKUP(Flattened[[#This Row],[From]]&amp;"_"&amp;Flattened[[#This Row],[To]]&amp;"_"&amp;H$2,SourceRelations[],5,FALSE)," ")</f>
        <v xml:space="preserve"> </v>
      </c>
      <c r="I1315" t="str">
        <f>_xlfn.IFNA(VLOOKUP(Flattened[[#This Row],[From]]&amp;"_"&amp;Flattened[[#This Row],[To]]&amp;"_"&amp;I$2,SourceRelations[],5,FALSE)," ")</f>
        <v xml:space="preserve"> </v>
      </c>
      <c r="J1315" t="str">
        <f>_xlfn.IFNA(VLOOKUP(Flattened[[#This Row],[From]]&amp;"_"&amp;Flattened[[#This Row],[To]]&amp;"_"&amp;J$2,SourceRelations[],5,FALSE)," ")</f>
        <v xml:space="preserve"> </v>
      </c>
      <c r="K1315" t="str">
        <f>_xlfn.IFNA(VLOOKUP(Flattened[[#This Row],[From]]&amp;"_"&amp;Flattened[[#This Row],[To]]&amp;"_"&amp;K$2,SourceRelations[],5,FALSE)," ")</f>
        <v>v</v>
      </c>
      <c r="L1315" t="str">
        <f>_xlfn.IFNA(VLOOKUP(Flattened[[#This Row],[From]]&amp;"_"&amp;Flattened[[#This Row],[To]]&amp;"_"&amp;L$2,SourceRelations[],5,FALSE)," ")</f>
        <v xml:space="preserve"> </v>
      </c>
      <c r="M1315" t="str">
        <f>_xlfn.IFNA(VLOOKUP(Flattened[[#This Row],[From]]&amp;"_"&amp;Flattened[[#This Row],[To]]&amp;"_"&amp;M$2,SourceRelations[],5,FALSE)," ")</f>
        <v xml:space="preserve"> </v>
      </c>
      <c r="N1315" t="str">
        <f>_xlfn.IFNA(VLOOKUP(Flattened[[#This Row],[From]]&amp;"_"&amp;Flattened[[#This Row],[To]]&amp;"_"&amp;N$2,SourceRelations[],5,FALSE)," ")</f>
        <v>t</v>
      </c>
      <c r="O1315" t="str">
        <f>_xlfn.IFNA(VLOOKUP(Flattened[[#This Row],[From]]&amp;"_"&amp;Flattened[[#This Row],[To]]&amp;"_"&amp;O$2,SourceRelations[],5,FALSE)," ")</f>
        <v>f</v>
      </c>
      <c r="P1315" t="str">
        <f>_xlfn.IFNA(VLOOKUP(Flattened[[#This Row],[From]]&amp;"_"&amp;Flattened[[#This Row],[To]]&amp;"_"&amp;P$2,SourceRelations[],5,FALSE)," ")</f>
        <v>o</v>
      </c>
    </row>
    <row r="1316" spans="2:16" x14ac:dyDescent="0.2">
      <c r="B1316" s="1" t="str">
        <f>Flattened[[#This Row],[From]]&amp;"_"&amp;Flattened[[#This Row],[To]]</f>
        <v>Business Collaboration_Communication Network</v>
      </c>
      <c r="C1316" t="s">
        <v>57</v>
      </c>
      <c r="D1316" t="s">
        <v>63</v>
      </c>
      <c r="E1316" s="1" t="str">
        <f>_xlfn.CONCAT(Flattened[[#This Row],[Specialization]:[Association]])</f>
        <v xml:space="preserve">     v  tfo</v>
      </c>
      <c r="F1316" s="1" t="str">
        <f>_xlfn.IFNA(VLOOKUP(Flattened[[#This Row],[From]]&amp;"_"&amp;Flattened[[#This Row],[To]]&amp;"_"&amp;F$2,SourceRelations[],5,FALSE)," ")</f>
        <v xml:space="preserve"> </v>
      </c>
      <c r="G1316" t="str">
        <f>_xlfn.IFNA(VLOOKUP(Flattened[[#This Row],[From]]&amp;"_"&amp;Flattened[[#This Row],[To]]&amp;"_"&amp;G$2,SourceRelations[],5,FALSE)," ")</f>
        <v xml:space="preserve"> </v>
      </c>
      <c r="H1316" t="str">
        <f>_xlfn.IFNA(VLOOKUP(Flattened[[#This Row],[From]]&amp;"_"&amp;Flattened[[#This Row],[To]]&amp;"_"&amp;H$2,SourceRelations[],5,FALSE)," ")</f>
        <v xml:space="preserve"> </v>
      </c>
      <c r="I1316" t="str">
        <f>_xlfn.IFNA(VLOOKUP(Flattened[[#This Row],[From]]&amp;"_"&amp;Flattened[[#This Row],[To]]&amp;"_"&amp;I$2,SourceRelations[],5,FALSE)," ")</f>
        <v xml:space="preserve"> </v>
      </c>
      <c r="J1316" t="str">
        <f>_xlfn.IFNA(VLOOKUP(Flattened[[#This Row],[From]]&amp;"_"&amp;Flattened[[#This Row],[To]]&amp;"_"&amp;J$2,SourceRelations[],5,FALSE)," ")</f>
        <v xml:space="preserve"> </v>
      </c>
      <c r="K1316" t="str">
        <f>_xlfn.IFNA(VLOOKUP(Flattened[[#This Row],[From]]&amp;"_"&amp;Flattened[[#This Row],[To]]&amp;"_"&amp;K$2,SourceRelations[],5,FALSE)," ")</f>
        <v>v</v>
      </c>
      <c r="L1316" t="str">
        <f>_xlfn.IFNA(VLOOKUP(Flattened[[#This Row],[From]]&amp;"_"&amp;Flattened[[#This Row],[To]]&amp;"_"&amp;L$2,SourceRelations[],5,FALSE)," ")</f>
        <v xml:space="preserve"> </v>
      </c>
      <c r="M1316" t="str">
        <f>_xlfn.IFNA(VLOOKUP(Flattened[[#This Row],[From]]&amp;"_"&amp;Flattened[[#This Row],[To]]&amp;"_"&amp;M$2,SourceRelations[],5,FALSE)," ")</f>
        <v xml:space="preserve"> </v>
      </c>
      <c r="N1316" t="str">
        <f>_xlfn.IFNA(VLOOKUP(Flattened[[#This Row],[From]]&amp;"_"&amp;Flattened[[#This Row],[To]]&amp;"_"&amp;N$2,SourceRelations[],5,FALSE)," ")</f>
        <v>t</v>
      </c>
      <c r="O1316" t="str">
        <f>_xlfn.IFNA(VLOOKUP(Flattened[[#This Row],[From]]&amp;"_"&amp;Flattened[[#This Row],[To]]&amp;"_"&amp;O$2,SourceRelations[],5,FALSE)," ")</f>
        <v>f</v>
      </c>
      <c r="P1316" t="str">
        <f>_xlfn.IFNA(VLOOKUP(Flattened[[#This Row],[From]]&amp;"_"&amp;Flattened[[#This Row],[To]]&amp;"_"&amp;P$2,SourceRelations[],5,FALSE)," ")</f>
        <v>o</v>
      </c>
    </row>
    <row r="1317" spans="2:16" x14ac:dyDescent="0.2">
      <c r="B1317" s="1" t="str">
        <f>Flattened[[#This Row],[From]]&amp;"_"&amp;Flattened[[#This Row],[To]]</f>
        <v>Business Event_Communication Network</v>
      </c>
      <c r="C1317" t="s">
        <v>55</v>
      </c>
      <c r="D1317" t="s">
        <v>63</v>
      </c>
      <c r="E1317" s="1" t="str">
        <f>_xlfn.CONCAT(Flattened[[#This Row],[Specialization]:[Association]])</f>
        <v xml:space="preserve">     v  tfo</v>
      </c>
      <c r="F1317" s="1" t="str">
        <f>_xlfn.IFNA(VLOOKUP(Flattened[[#This Row],[From]]&amp;"_"&amp;Flattened[[#This Row],[To]]&amp;"_"&amp;F$2,SourceRelations[],5,FALSE)," ")</f>
        <v xml:space="preserve"> </v>
      </c>
      <c r="G1317" t="str">
        <f>_xlfn.IFNA(VLOOKUP(Flattened[[#This Row],[From]]&amp;"_"&amp;Flattened[[#This Row],[To]]&amp;"_"&amp;G$2,SourceRelations[],5,FALSE)," ")</f>
        <v xml:space="preserve"> </v>
      </c>
      <c r="H1317" t="str">
        <f>_xlfn.IFNA(VLOOKUP(Flattened[[#This Row],[From]]&amp;"_"&amp;Flattened[[#This Row],[To]]&amp;"_"&amp;H$2,SourceRelations[],5,FALSE)," ")</f>
        <v xml:space="preserve"> </v>
      </c>
      <c r="I1317" t="str">
        <f>_xlfn.IFNA(VLOOKUP(Flattened[[#This Row],[From]]&amp;"_"&amp;Flattened[[#This Row],[To]]&amp;"_"&amp;I$2,SourceRelations[],5,FALSE)," ")</f>
        <v xml:space="preserve"> </v>
      </c>
      <c r="J1317" t="str">
        <f>_xlfn.IFNA(VLOOKUP(Flattened[[#This Row],[From]]&amp;"_"&amp;Flattened[[#This Row],[To]]&amp;"_"&amp;J$2,SourceRelations[],5,FALSE)," ")</f>
        <v xml:space="preserve"> </v>
      </c>
      <c r="K1317" t="str">
        <f>_xlfn.IFNA(VLOOKUP(Flattened[[#This Row],[From]]&amp;"_"&amp;Flattened[[#This Row],[To]]&amp;"_"&amp;K$2,SourceRelations[],5,FALSE)," ")</f>
        <v>v</v>
      </c>
      <c r="L1317" t="str">
        <f>_xlfn.IFNA(VLOOKUP(Flattened[[#This Row],[From]]&amp;"_"&amp;Flattened[[#This Row],[To]]&amp;"_"&amp;L$2,SourceRelations[],5,FALSE)," ")</f>
        <v xml:space="preserve"> </v>
      </c>
      <c r="M1317" t="str">
        <f>_xlfn.IFNA(VLOOKUP(Flattened[[#This Row],[From]]&amp;"_"&amp;Flattened[[#This Row],[To]]&amp;"_"&amp;M$2,SourceRelations[],5,FALSE)," ")</f>
        <v xml:space="preserve"> </v>
      </c>
      <c r="N1317" t="str">
        <f>_xlfn.IFNA(VLOOKUP(Flattened[[#This Row],[From]]&amp;"_"&amp;Flattened[[#This Row],[To]]&amp;"_"&amp;N$2,SourceRelations[],5,FALSE)," ")</f>
        <v>t</v>
      </c>
      <c r="O1317" t="str">
        <f>_xlfn.IFNA(VLOOKUP(Flattened[[#This Row],[From]]&amp;"_"&amp;Flattened[[#This Row],[To]]&amp;"_"&amp;O$2,SourceRelations[],5,FALSE)," ")</f>
        <v>f</v>
      </c>
      <c r="P1317" t="str">
        <f>_xlfn.IFNA(VLOOKUP(Flattened[[#This Row],[From]]&amp;"_"&amp;Flattened[[#This Row],[To]]&amp;"_"&amp;P$2,SourceRelations[],5,FALSE)," ")</f>
        <v>o</v>
      </c>
    </row>
    <row r="1318" spans="2:16" x14ac:dyDescent="0.2">
      <c r="B1318" s="1" t="str">
        <f>Flattened[[#This Row],[From]]&amp;"_"&amp;Flattened[[#This Row],[To]]</f>
        <v>Business Function_Communication Network</v>
      </c>
      <c r="C1318" t="s">
        <v>36</v>
      </c>
      <c r="D1318" t="s">
        <v>63</v>
      </c>
      <c r="E1318" s="1" t="str">
        <f>_xlfn.CONCAT(Flattened[[#This Row],[Specialization]:[Association]])</f>
        <v xml:space="preserve">     v  tfo</v>
      </c>
      <c r="F1318" s="1" t="str">
        <f>_xlfn.IFNA(VLOOKUP(Flattened[[#This Row],[From]]&amp;"_"&amp;Flattened[[#This Row],[To]]&amp;"_"&amp;F$2,SourceRelations[],5,FALSE)," ")</f>
        <v xml:space="preserve"> </v>
      </c>
      <c r="G1318" t="str">
        <f>_xlfn.IFNA(VLOOKUP(Flattened[[#This Row],[From]]&amp;"_"&amp;Flattened[[#This Row],[To]]&amp;"_"&amp;G$2,SourceRelations[],5,FALSE)," ")</f>
        <v xml:space="preserve"> </v>
      </c>
      <c r="H1318" t="str">
        <f>_xlfn.IFNA(VLOOKUP(Flattened[[#This Row],[From]]&amp;"_"&amp;Flattened[[#This Row],[To]]&amp;"_"&amp;H$2,SourceRelations[],5,FALSE)," ")</f>
        <v xml:space="preserve"> </v>
      </c>
      <c r="I1318" t="str">
        <f>_xlfn.IFNA(VLOOKUP(Flattened[[#This Row],[From]]&amp;"_"&amp;Flattened[[#This Row],[To]]&amp;"_"&amp;I$2,SourceRelations[],5,FALSE)," ")</f>
        <v xml:space="preserve"> </v>
      </c>
      <c r="J1318" t="str">
        <f>_xlfn.IFNA(VLOOKUP(Flattened[[#This Row],[From]]&amp;"_"&amp;Flattened[[#This Row],[To]]&amp;"_"&amp;J$2,SourceRelations[],5,FALSE)," ")</f>
        <v xml:space="preserve"> </v>
      </c>
      <c r="K1318" t="str">
        <f>_xlfn.IFNA(VLOOKUP(Flattened[[#This Row],[From]]&amp;"_"&amp;Flattened[[#This Row],[To]]&amp;"_"&amp;K$2,SourceRelations[],5,FALSE)," ")</f>
        <v>v</v>
      </c>
      <c r="L1318" t="str">
        <f>_xlfn.IFNA(VLOOKUP(Flattened[[#This Row],[From]]&amp;"_"&amp;Flattened[[#This Row],[To]]&amp;"_"&amp;L$2,SourceRelations[],5,FALSE)," ")</f>
        <v xml:space="preserve"> </v>
      </c>
      <c r="M1318" t="str">
        <f>_xlfn.IFNA(VLOOKUP(Flattened[[#This Row],[From]]&amp;"_"&amp;Flattened[[#This Row],[To]]&amp;"_"&amp;M$2,SourceRelations[],5,FALSE)," ")</f>
        <v xml:space="preserve"> </v>
      </c>
      <c r="N1318" t="str">
        <f>_xlfn.IFNA(VLOOKUP(Flattened[[#This Row],[From]]&amp;"_"&amp;Flattened[[#This Row],[To]]&amp;"_"&amp;N$2,SourceRelations[],5,FALSE)," ")</f>
        <v>t</v>
      </c>
      <c r="O1318" t="str">
        <f>_xlfn.IFNA(VLOOKUP(Flattened[[#This Row],[From]]&amp;"_"&amp;Flattened[[#This Row],[To]]&amp;"_"&amp;O$2,SourceRelations[],5,FALSE)," ")</f>
        <v>f</v>
      </c>
      <c r="P1318" t="str">
        <f>_xlfn.IFNA(VLOOKUP(Flattened[[#This Row],[From]]&amp;"_"&amp;Flattened[[#This Row],[To]]&amp;"_"&amp;P$2,SourceRelations[],5,FALSE)," ")</f>
        <v>o</v>
      </c>
    </row>
    <row r="1319" spans="2:16" x14ac:dyDescent="0.2">
      <c r="B1319" s="1" t="str">
        <f>Flattened[[#This Row],[From]]&amp;"_"&amp;Flattened[[#This Row],[To]]</f>
        <v>Business Interaction_Communication Network</v>
      </c>
      <c r="C1319" t="s">
        <v>37</v>
      </c>
      <c r="D1319" t="s">
        <v>63</v>
      </c>
      <c r="E1319" s="1" t="str">
        <f>_xlfn.CONCAT(Flattened[[#This Row],[Specialization]:[Association]])</f>
        <v xml:space="preserve">     v  tfo</v>
      </c>
      <c r="F1319" s="1" t="str">
        <f>_xlfn.IFNA(VLOOKUP(Flattened[[#This Row],[From]]&amp;"_"&amp;Flattened[[#This Row],[To]]&amp;"_"&amp;F$2,SourceRelations[],5,FALSE)," ")</f>
        <v xml:space="preserve"> </v>
      </c>
      <c r="G1319" t="str">
        <f>_xlfn.IFNA(VLOOKUP(Flattened[[#This Row],[From]]&amp;"_"&amp;Flattened[[#This Row],[To]]&amp;"_"&amp;G$2,SourceRelations[],5,FALSE)," ")</f>
        <v xml:space="preserve"> </v>
      </c>
      <c r="H1319" t="str">
        <f>_xlfn.IFNA(VLOOKUP(Flattened[[#This Row],[From]]&amp;"_"&amp;Flattened[[#This Row],[To]]&amp;"_"&amp;H$2,SourceRelations[],5,FALSE)," ")</f>
        <v xml:space="preserve"> </v>
      </c>
      <c r="I1319" t="str">
        <f>_xlfn.IFNA(VLOOKUP(Flattened[[#This Row],[From]]&amp;"_"&amp;Flattened[[#This Row],[To]]&amp;"_"&amp;I$2,SourceRelations[],5,FALSE)," ")</f>
        <v xml:space="preserve"> </v>
      </c>
      <c r="J1319" t="str">
        <f>_xlfn.IFNA(VLOOKUP(Flattened[[#This Row],[From]]&amp;"_"&amp;Flattened[[#This Row],[To]]&amp;"_"&amp;J$2,SourceRelations[],5,FALSE)," ")</f>
        <v xml:space="preserve"> </v>
      </c>
      <c r="K1319" t="str">
        <f>_xlfn.IFNA(VLOOKUP(Flattened[[#This Row],[From]]&amp;"_"&amp;Flattened[[#This Row],[To]]&amp;"_"&amp;K$2,SourceRelations[],5,FALSE)," ")</f>
        <v>v</v>
      </c>
      <c r="L1319" t="str">
        <f>_xlfn.IFNA(VLOOKUP(Flattened[[#This Row],[From]]&amp;"_"&amp;Flattened[[#This Row],[To]]&amp;"_"&amp;L$2,SourceRelations[],5,FALSE)," ")</f>
        <v xml:space="preserve"> </v>
      </c>
      <c r="M1319" t="str">
        <f>_xlfn.IFNA(VLOOKUP(Flattened[[#This Row],[From]]&amp;"_"&amp;Flattened[[#This Row],[To]]&amp;"_"&amp;M$2,SourceRelations[],5,FALSE)," ")</f>
        <v xml:space="preserve"> </v>
      </c>
      <c r="N1319" t="str">
        <f>_xlfn.IFNA(VLOOKUP(Flattened[[#This Row],[From]]&amp;"_"&amp;Flattened[[#This Row],[To]]&amp;"_"&amp;N$2,SourceRelations[],5,FALSE)," ")</f>
        <v>t</v>
      </c>
      <c r="O1319" t="str">
        <f>_xlfn.IFNA(VLOOKUP(Flattened[[#This Row],[From]]&amp;"_"&amp;Flattened[[#This Row],[To]]&amp;"_"&amp;O$2,SourceRelations[],5,FALSE)," ")</f>
        <v>f</v>
      </c>
      <c r="P1319" t="str">
        <f>_xlfn.IFNA(VLOOKUP(Flattened[[#This Row],[From]]&amp;"_"&amp;Flattened[[#This Row],[To]]&amp;"_"&amp;P$2,SourceRelations[],5,FALSE)," ")</f>
        <v>o</v>
      </c>
    </row>
    <row r="1320" spans="2:16" x14ac:dyDescent="0.2">
      <c r="B1320" s="1" t="str">
        <f>Flattened[[#This Row],[From]]&amp;"_"&amp;Flattened[[#This Row],[To]]</f>
        <v>Business Interface_Communication Network</v>
      </c>
      <c r="C1320" t="s">
        <v>40</v>
      </c>
      <c r="D1320" t="s">
        <v>63</v>
      </c>
      <c r="E1320" s="1" t="str">
        <f>_xlfn.CONCAT(Flattened[[#This Row],[Specialization]:[Association]])</f>
        <v xml:space="preserve">     v  tfo</v>
      </c>
      <c r="F1320" s="1" t="str">
        <f>_xlfn.IFNA(VLOOKUP(Flattened[[#This Row],[From]]&amp;"_"&amp;Flattened[[#This Row],[To]]&amp;"_"&amp;F$2,SourceRelations[],5,FALSE)," ")</f>
        <v xml:space="preserve"> </v>
      </c>
      <c r="G1320" t="str">
        <f>_xlfn.IFNA(VLOOKUP(Flattened[[#This Row],[From]]&amp;"_"&amp;Flattened[[#This Row],[To]]&amp;"_"&amp;G$2,SourceRelations[],5,FALSE)," ")</f>
        <v xml:space="preserve"> </v>
      </c>
      <c r="H1320" t="str">
        <f>_xlfn.IFNA(VLOOKUP(Flattened[[#This Row],[From]]&amp;"_"&amp;Flattened[[#This Row],[To]]&amp;"_"&amp;H$2,SourceRelations[],5,FALSE)," ")</f>
        <v xml:space="preserve"> </v>
      </c>
      <c r="I1320" t="str">
        <f>_xlfn.IFNA(VLOOKUP(Flattened[[#This Row],[From]]&amp;"_"&amp;Flattened[[#This Row],[To]]&amp;"_"&amp;I$2,SourceRelations[],5,FALSE)," ")</f>
        <v xml:space="preserve"> </v>
      </c>
      <c r="J1320" t="str">
        <f>_xlfn.IFNA(VLOOKUP(Flattened[[#This Row],[From]]&amp;"_"&amp;Flattened[[#This Row],[To]]&amp;"_"&amp;J$2,SourceRelations[],5,FALSE)," ")</f>
        <v xml:space="preserve"> </v>
      </c>
      <c r="K1320" t="str">
        <f>_xlfn.IFNA(VLOOKUP(Flattened[[#This Row],[From]]&amp;"_"&amp;Flattened[[#This Row],[To]]&amp;"_"&amp;K$2,SourceRelations[],5,FALSE)," ")</f>
        <v>v</v>
      </c>
      <c r="L1320" t="str">
        <f>_xlfn.IFNA(VLOOKUP(Flattened[[#This Row],[From]]&amp;"_"&amp;Flattened[[#This Row],[To]]&amp;"_"&amp;L$2,SourceRelations[],5,FALSE)," ")</f>
        <v xml:space="preserve"> </v>
      </c>
      <c r="M1320" t="str">
        <f>_xlfn.IFNA(VLOOKUP(Flattened[[#This Row],[From]]&amp;"_"&amp;Flattened[[#This Row],[To]]&amp;"_"&amp;M$2,SourceRelations[],5,FALSE)," ")</f>
        <v xml:space="preserve"> </v>
      </c>
      <c r="N1320" t="str">
        <f>_xlfn.IFNA(VLOOKUP(Flattened[[#This Row],[From]]&amp;"_"&amp;Flattened[[#This Row],[To]]&amp;"_"&amp;N$2,SourceRelations[],5,FALSE)," ")</f>
        <v>t</v>
      </c>
      <c r="O1320" t="str">
        <f>_xlfn.IFNA(VLOOKUP(Flattened[[#This Row],[From]]&amp;"_"&amp;Flattened[[#This Row],[To]]&amp;"_"&amp;O$2,SourceRelations[],5,FALSE)," ")</f>
        <v>f</v>
      </c>
      <c r="P1320" t="str">
        <f>_xlfn.IFNA(VLOOKUP(Flattened[[#This Row],[From]]&amp;"_"&amp;Flattened[[#This Row],[To]]&amp;"_"&amp;P$2,SourceRelations[],5,FALSE)," ")</f>
        <v>o</v>
      </c>
    </row>
    <row r="1321" spans="2:16" x14ac:dyDescent="0.2">
      <c r="B1321" s="1" t="str">
        <f>Flattened[[#This Row],[From]]&amp;"_"&amp;Flattened[[#This Row],[To]]</f>
        <v>Business Object_Communication Network</v>
      </c>
      <c r="C1321" t="s">
        <v>58</v>
      </c>
      <c r="D1321" t="s">
        <v>63</v>
      </c>
      <c r="E1321" s="1" t="str">
        <f>_xlfn.CONCAT(Flattened[[#This Row],[Specialization]:[Association]])</f>
        <v xml:space="preserve">          o</v>
      </c>
      <c r="F1321" s="1" t="str">
        <f>_xlfn.IFNA(VLOOKUP(Flattened[[#This Row],[From]]&amp;"_"&amp;Flattened[[#This Row],[To]]&amp;"_"&amp;F$2,SourceRelations[],5,FALSE)," ")</f>
        <v xml:space="preserve"> </v>
      </c>
      <c r="G1321" t="str">
        <f>_xlfn.IFNA(VLOOKUP(Flattened[[#This Row],[From]]&amp;"_"&amp;Flattened[[#This Row],[To]]&amp;"_"&amp;G$2,SourceRelations[],5,FALSE)," ")</f>
        <v xml:space="preserve"> </v>
      </c>
      <c r="H1321" t="str">
        <f>_xlfn.IFNA(VLOOKUP(Flattened[[#This Row],[From]]&amp;"_"&amp;Flattened[[#This Row],[To]]&amp;"_"&amp;H$2,SourceRelations[],5,FALSE)," ")</f>
        <v xml:space="preserve"> </v>
      </c>
      <c r="I1321" t="str">
        <f>_xlfn.IFNA(VLOOKUP(Flattened[[#This Row],[From]]&amp;"_"&amp;Flattened[[#This Row],[To]]&amp;"_"&amp;I$2,SourceRelations[],5,FALSE)," ")</f>
        <v xml:space="preserve"> </v>
      </c>
      <c r="J1321" t="str">
        <f>_xlfn.IFNA(VLOOKUP(Flattened[[#This Row],[From]]&amp;"_"&amp;Flattened[[#This Row],[To]]&amp;"_"&amp;J$2,SourceRelations[],5,FALSE)," ")</f>
        <v xml:space="preserve"> </v>
      </c>
      <c r="K1321" t="str">
        <f>_xlfn.IFNA(VLOOKUP(Flattened[[#This Row],[From]]&amp;"_"&amp;Flattened[[#This Row],[To]]&amp;"_"&amp;K$2,SourceRelations[],5,FALSE)," ")</f>
        <v xml:space="preserve"> </v>
      </c>
      <c r="L1321" t="str">
        <f>_xlfn.IFNA(VLOOKUP(Flattened[[#This Row],[From]]&amp;"_"&amp;Flattened[[#This Row],[To]]&amp;"_"&amp;L$2,SourceRelations[],5,FALSE)," ")</f>
        <v xml:space="preserve"> </v>
      </c>
      <c r="M1321" t="str">
        <f>_xlfn.IFNA(VLOOKUP(Flattened[[#This Row],[From]]&amp;"_"&amp;Flattened[[#This Row],[To]]&amp;"_"&amp;M$2,SourceRelations[],5,FALSE)," ")</f>
        <v xml:space="preserve"> </v>
      </c>
      <c r="N1321" t="str">
        <f>_xlfn.IFNA(VLOOKUP(Flattened[[#This Row],[From]]&amp;"_"&amp;Flattened[[#This Row],[To]]&amp;"_"&amp;N$2,SourceRelations[],5,FALSE)," ")</f>
        <v xml:space="preserve"> </v>
      </c>
      <c r="O1321" t="str">
        <f>_xlfn.IFNA(VLOOKUP(Flattened[[#This Row],[From]]&amp;"_"&amp;Flattened[[#This Row],[To]]&amp;"_"&amp;O$2,SourceRelations[],5,FALSE)," ")</f>
        <v xml:space="preserve"> </v>
      </c>
      <c r="P1321" t="str">
        <f>_xlfn.IFNA(VLOOKUP(Flattened[[#This Row],[From]]&amp;"_"&amp;Flattened[[#This Row],[To]]&amp;"_"&amp;P$2,SourceRelations[],5,FALSE)," ")</f>
        <v>o</v>
      </c>
    </row>
    <row r="1322" spans="2:16" x14ac:dyDescent="0.2">
      <c r="B1322" s="1" t="str">
        <f>Flattened[[#This Row],[From]]&amp;"_"&amp;Flattened[[#This Row],[To]]</f>
        <v>Business Process_Communication Network</v>
      </c>
      <c r="C1322" t="s">
        <v>38</v>
      </c>
      <c r="D1322" t="s">
        <v>63</v>
      </c>
      <c r="E1322" s="1" t="str">
        <f>_xlfn.CONCAT(Flattened[[#This Row],[Specialization]:[Association]])</f>
        <v xml:space="preserve">     v  tfo</v>
      </c>
      <c r="F1322" s="1" t="str">
        <f>_xlfn.IFNA(VLOOKUP(Flattened[[#This Row],[From]]&amp;"_"&amp;Flattened[[#This Row],[To]]&amp;"_"&amp;F$2,SourceRelations[],5,FALSE)," ")</f>
        <v xml:space="preserve"> </v>
      </c>
      <c r="G1322" t="str">
        <f>_xlfn.IFNA(VLOOKUP(Flattened[[#This Row],[From]]&amp;"_"&amp;Flattened[[#This Row],[To]]&amp;"_"&amp;G$2,SourceRelations[],5,FALSE)," ")</f>
        <v xml:space="preserve"> </v>
      </c>
      <c r="H1322" t="str">
        <f>_xlfn.IFNA(VLOOKUP(Flattened[[#This Row],[From]]&amp;"_"&amp;Flattened[[#This Row],[To]]&amp;"_"&amp;H$2,SourceRelations[],5,FALSE)," ")</f>
        <v xml:space="preserve"> </v>
      </c>
      <c r="I1322" t="str">
        <f>_xlfn.IFNA(VLOOKUP(Flattened[[#This Row],[From]]&amp;"_"&amp;Flattened[[#This Row],[To]]&amp;"_"&amp;I$2,SourceRelations[],5,FALSE)," ")</f>
        <v xml:space="preserve"> </v>
      </c>
      <c r="J1322" t="str">
        <f>_xlfn.IFNA(VLOOKUP(Flattened[[#This Row],[From]]&amp;"_"&amp;Flattened[[#This Row],[To]]&amp;"_"&amp;J$2,SourceRelations[],5,FALSE)," ")</f>
        <v xml:space="preserve"> </v>
      </c>
      <c r="K1322" t="str">
        <f>_xlfn.IFNA(VLOOKUP(Flattened[[#This Row],[From]]&amp;"_"&amp;Flattened[[#This Row],[To]]&amp;"_"&amp;K$2,SourceRelations[],5,FALSE)," ")</f>
        <v>v</v>
      </c>
      <c r="L1322" t="str">
        <f>_xlfn.IFNA(VLOOKUP(Flattened[[#This Row],[From]]&amp;"_"&amp;Flattened[[#This Row],[To]]&amp;"_"&amp;L$2,SourceRelations[],5,FALSE)," ")</f>
        <v xml:space="preserve"> </v>
      </c>
      <c r="M1322" t="str">
        <f>_xlfn.IFNA(VLOOKUP(Flattened[[#This Row],[From]]&amp;"_"&amp;Flattened[[#This Row],[To]]&amp;"_"&amp;M$2,SourceRelations[],5,FALSE)," ")</f>
        <v xml:space="preserve"> </v>
      </c>
      <c r="N1322" t="str">
        <f>_xlfn.IFNA(VLOOKUP(Flattened[[#This Row],[From]]&amp;"_"&amp;Flattened[[#This Row],[To]]&amp;"_"&amp;N$2,SourceRelations[],5,FALSE)," ")</f>
        <v>t</v>
      </c>
      <c r="O1322" t="str">
        <f>_xlfn.IFNA(VLOOKUP(Flattened[[#This Row],[From]]&amp;"_"&amp;Flattened[[#This Row],[To]]&amp;"_"&amp;O$2,SourceRelations[],5,FALSE)," ")</f>
        <v>f</v>
      </c>
      <c r="P1322" t="str">
        <f>_xlfn.IFNA(VLOOKUP(Flattened[[#This Row],[From]]&amp;"_"&amp;Flattened[[#This Row],[To]]&amp;"_"&amp;P$2,SourceRelations[],5,FALSE)," ")</f>
        <v>o</v>
      </c>
    </row>
    <row r="1323" spans="2:16" x14ac:dyDescent="0.2">
      <c r="B1323" s="1" t="str">
        <f>Flattened[[#This Row],[From]]&amp;"_"&amp;Flattened[[#This Row],[To]]</f>
        <v>Business Role_Communication Network</v>
      </c>
      <c r="C1323" t="s">
        <v>42</v>
      </c>
      <c r="D1323" t="s">
        <v>63</v>
      </c>
      <c r="E1323" s="1" t="str">
        <f>_xlfn.CONCAT(Flattened[[#This Row],[Specialization]:[Association]])</f>
        <v xml:space="preserve">     v  tfo</v>
      </c>
      <c r="F1323" s="1" t="str">
        <f>_xlfn.IFNA(VLOOKUP(Flattened[[#This Row],[From]]&amp;"_"&amp;Flattened[[#This Row],[To]]&amp;"_"&amp;F$2,SourceRelations[],5,FALSE)," ")</f>
        <v xml:space="preserve"> </v>
      </c>
      <c r="G1323" t="str">
        <f>_xlfn.IFNA(VLOOKUP(Flattened[[#This Row],[From]]&amp;"_"&amp;Flattened[[#This Row],[To]]&amp;"_"&amp;G$2,SourceRelations[],5,FALSE)," ")</f>
        <v xml:space="preserve"> </v>
      </c>
      <c r="H1323" t="str">
        <f>_xlfn.IFNA(VLOOKUP(Flattened[[#This Row],[From]]&amp;"_"&amp;Flattened[[#This Row],[To]]&amp;"_"&amp;H$2,SourceRelations[],5,FALSE)," ")</f>
        <v xml:space="preserve"> </v>
      </c>
      <c r="I1323" t="str">
        <f>_xlfn.IFNA(VLOOKUP(Flattened[[#This Row],[From]]&amp;"_"&amp;Flattened[[#This Row],[To]]&amp;"_"&amp;I$2,SourceRelations[],5,FALSE)," ")</f>
        <v xml:space="preserve"> </v>
      </c>
      <c r="J1323" t="str">
        <f>_xlfn.IFNA(VLOOKUP(Flattened[[#This Row],[From]]&amp;"_"&amp;Flattened[[#This Row],[To]]&amp;"_"&amp;J$2,SourceRelations[],5,FALSE)," ")</f>
        <v xml:space="preserve"> </v>
      </c>
      <c r="K1323" t="str">
        <f>_xlfn.IFNA(VLOOKUP(Flattened[[#This Row],[From]]&amp;"_"&amp;Flattened[[#This Row],[To]]&amp;"_"&amp;K$2,SourceRelations[],5,FALSE)," ")</f>
        <v>v</v>
      </c>
      <c r="L1323" t="str">
        <f>_xlfn.IFNA(VLOOKUP(Flattened[[#This Row],[From]]&amp;"_"&amp;Flattened[[#This Row],[To]]&amp;"_"&amp;L$2,SourceRelations[],5,FALSE)," ")</f>
        <v xml:space="preserve"> </v>
      </c>
      <c r="M1323" t="str">
        <f>_xlfn.IFNA(VLOOKUP(Flattened[[#This Row],[From]]&amp;"_"&amp;Flattened[[#This Row],[To]]&amp;"_"&amp;M$2,SourceRelations[],5,FALSE)," ")</f>
        <v xml:space="preserve"> </v>
      </c>
      <c r="N1323" t="str">
        <f>_xlfn.IFNA(VLOOKUP(Flattened[[#This Row],[From]]&amp;"_"&amp;Flattened[[#This Row],[To]]&amp;"_"&amp;N$2,SourceRelations[],5,FALSE)," ")</f>
        <v>t</v>
      </c>
      <c r="O1323" t="str">
        <f>_xlfn.IFNA(VLOOKUP(Flattened[[#This Row],[From]]&amp;"_"&amp;Flattened[[#This Row],[To]]&amp;"_"&amp;O$2,SourceRelations[],5,FALSE)," ")</f>
        <v>f</v>
      </c>
      <c r="P1323" t="str">
        <f>_xlfn.IFNA(VLOOKUP(Flattened[[#This Row],[From]]&amp;"_"&amp;Flattened[[#This Row],[To]]&amp;"_"&amp;P$2,SourceRelations[],5,FALSE)," ")</f>
        <v>o</v>
      </c>
    </row>
    <row r="1324" spans="2:16" x14ac:dyDescent="0.2">
      <c r="B1324" s="1" t="str">
        <f>Flattened[[#This Row],[From]]&amp;"_"&amp;Flattened[[#This Row],[To]]</f>
        <v>Business Service_Communication Network</v>
      </c>
      <c r="C1324" t="s">
        <v>44</v>
      </c>
      <c r="D1324" t="s">
        <v>63</v>
      </c>
      <c r="E1324" s="1" t="str">
        <f>_xlfn.CONCAT(Flattened[[#This Row],[Specialization]:[Association]])</f>
        <v xml:space="preserve">     v  tfo</v>
      </c>
      <c r="F1324" s="1" t="str">
        <f>_xlfn.IFNA(VLOOKUP(Flattened[[#This Row],[From]]&amp;"_"&amp;Flattened[[#This Row],[To]]&amp;"_"&amp;F$2,SourceRelations[],5,FALSE)," ")</f>
        <v xml:space="preserve"> </v>
      </c>
      <c r="G1324" t="str">
        <f>_xlfn.IFNA(VLOOKUP(Flattened[[#This Row],[From]]&amp;"_"&amp;Flattened[[#This Row],[To]]&amp;"_"&amp;G$2,SourceRelations[],5,FALSE)," ")</f>
        <v xml:space="preserve"> </v>
      </c>
      <c r="H1324" t="str">
        <f>_xlfn.IFNA(VLOOKUP(Flattened[[#This Row],[From]]&amp;"_"&amp;Flattened[[#This Row],[To]]&amp;"_"&amp;H$2,SourceRelations[],5,FALSE)," ")</f>
        <v xml:space="preserve"> </v>
      </c>
      <c r="I1324" t="str">
        <f>_xlfn.IFNA(VLOOKUP(Flattened[[#This Row],[From]]&amp;"_"&amp;Flattened[[#This Row],[To]]&amp;"_"&amp;I$2,SourceRelations[],5,FALSE)," ")</f>
        <v xml:space="preserve"> </v>
      </c>
      <c r="J1324" t="str">
        <f>_xlfn.IFNA(VLOOKUP(Flattened[[#This Row],[From]]&amp;"_"&amp;Flattened[[#This Row],[To]]&amp;"_"&amp;J$2,SourceRelations[],5,FALSE)," ")</f>
        <v xml:space="preserve"> </v>
      </c>
      <c r="K1324" t="str">
        <f>_xlfn.IFNA(VLOOKUP(Flattened[[#This Row],[From]]&amp;"_"&amp;Flattened[[#This Row],[To]]&amp;"_"&amp;K$2,SourceRelations[],5,FALSE)," ")</f>
        <v>v</v>
      </c>
      <c r="L1324" t="str">
        <f>_xlfn.IFNA(VLOOKUP(Flattened[[#This Row],[From]]&amp;"_"&amp;Flattened[[#This Row],[To]]&amp;"_"&amp;L$2,SourceRelations[],5,FALSE)," ")</f>
        <v xml:space="preserve"> </v>
      </c>
      <c r="M1324" t="str">
        <f>_xlfn.IFNA(VLOOKUP(Flattened[[#This Row],[From]]&amp;"_"&amp;Flattened[[#This Row],[To]]&amp;"_"&amp;M$2,SourceRelations[],5,FALSE)," ")</f>
        <v xml:space="preserve"> </v>
      </c>
      <c r="N1324" t="str">
        <f>_xlfn.IFNA(VLOOKUP(Flattened[[#This Row],[From]]&amp;"_"&amp;Flattened[[#This Row],[To]]&amp;"_"&amp;N$2,SourceRelations[],5,FALSE)," ")</f>
        <v>t</v>
      </c>
      <c r="O1324" t="str">
        <f>_xlfn.IFNA(VLOOKUP(Flattened[[#This Row],[From]]&amp;"_"&amp;Flattened[[#This Row],[To]]&amp;"_"&amp;O$2,SourceRelations[],5,FALSE)," ")</f>
        <v>f</v>
      </c>
      <c r="P1324" t="str">
        <f>_xlfn.IFNA(VLOOKUP(Flattened[[#This Row],[From]]&amp;"_"&amp;Flattened[[#This Row],[To]]&amp;"_"&amp;P$2,SourceRelations[],5,FALSE)," ")</f>
        <v>o</v>
      </c>
    </row>
    <row r="1325" spans="2:16" x14ac:dyDescent="0.2">
      <c r="B1325" s="1" t="str">
        <f>Flattened[[#This Row],[From]]&amp;"_"&amp;Flattened[[#This Row],[To]]</f>
        <v>Capability_Communication Network</v>
      </c>
      <c r="C1325" t="s">
        <v>39</v>
      </c>
      <c r="D1325" t="s">
        <v>63</v>
      </c>
      <c r="E1325" s="1" t="str">
        <f>_xlfn.CONCAT(Flattened[[#This Row],[Specialization]:[Association]])</f>
        <v xml:space="preserve">          o</v>
      </c>
      <c r="F1325" s="1" t="str">
        <f>_xlfn.IFNA(VLOOKUP(Flattened[[#This Row],[From]]&amp;"_"&amp;Flattened[[#This Row],[To]]&amp;"_"&amp;F$2,SourceRelations[],5,FALSE)," ")</f>
        <v xml:space="preserve"> </v>
      </c>
      <c r="G1325" t="str">
        <f>_xlfn.IFNA(VLOOKUP(Flattened[[#This Row],[From]]&amp;"_"&amp;Flattened[[#This Row],[To]]&amp;"_"&amp;G$2,SourceRelations[],5,FALSE)," ")</f>
        <v xml:space="preserve"> </v>
      </c>
      <c r="H1325" t="str">
        <f>_xlfn.IFNA(VLOOKUP(Flattened[[#This Row],[From]]&amp;"_"&amp;Flattened[[#This Row],[To]]&amp;"_"&amp;H$2,SourceRelations[],5,FALSE)," ")</f>
        <v xml:space="preserve"> </v>
      </c>
      <c r="I1325" t="str">
        <f>_xlfn.IFNA(VLOOKUP(Flattened[[#This Row],[From]]&amp;"_"&amp;Flattened[[#This Row],[To]]&amp;"_"&amp;I$2,SourceRelations[],5,FALSE)," ")</f>
        <v xml:space="preserve"> </v>
      </c>
      <c r="J1325" t="str">
        <f>_xlfn.IFNA(VLOOKUP(Flattened[[#This Row],[From]]&amp;"_"&amp;Flattened[[#This Row],[To]]&amp;"_"&amp;J$2,SourceRelations[],5,FALSE)," ")</f>
        <v xml:space="preserve"> </v>
      </c>
      <c r="K1325" t="str">
        <f>_xlfn.IFNA(VLOOKUP(Flattened[[#This Row],[From]]&amp;"_"&amp;Flattened[[#This Row],[To]]&amp;"_"&amp;K$2,SourceRelations[],5,FALSE)," ")</f>
        <v xml:space="preserve"> </v>
      </c>
      <c r="L1325" t="str">
        <f>_xlfn.IFNA(VLOOKUP(Flattened[[#This Row],[From]]&amp;"_"&amp;Flattened[[#This Row],[To]]&amp;"_"&amp;L$2,SourceRelations[],5,FALSE)," ")</f>
        <v xml:space="preserve"> </v>
      </c>
      <c r="M1325" t="str">
        <f>_xlfn.IFNA(VLOOKUP(Flattened[[#This Row],[From]]&amp;"_"&amp;Flattened[[#This Row],[To]]&amp;"_"&amp;M$2,SourceRelations[],5,FALSE)," ")</f>
        <v xml:space="preserve"> </v>
      </c>
      <c r="N1325" t="str">
        <f>_xlfn.IFNA(VLOOKUP(Flattened[[#This Row],[From]]&amp;"_"&amp;Flattened[[#This Row],[To]]&amp;"_"&amp;N$2,SourceRelations[],5,FALSE)," ")</f>
        <v xml:space="preserve"> </v>
      </c>
      <c r="O1325" t="str">
        <f>_xlfn.IFNA(VLOOKUP(Flattened[[#This Row],[From]]&amp;"_"&amp;Flattened[[#This Row],[To]]&amp;"_"&amp;O$2,SourceRelations[],5,FALSE)," ")</f>
        <v xml:space="preserve"> </v>
      </c>
      <c r="P1325" t="str">
        <f>_xlfn.IFNA(VLOOKUP(Flattened[[#This Row],[From]]&amp;"_"&amp;Flattened[[#This Row],[To]]&amp;"_"&amp;P$2,SourceRelations[],5,FALSE)," ")</f>
        <v>o</v>
      </c>
    </row>
    <row r="1326" spans="2:16" x14ac:dyDescent="0.2">
      <c r="B1326" s="1" t="str">
        <f>Flattened[[#This Row],[From]]&amp;"_"&amp;Flattened[[#This Row],[To]]</f>
        <v>Communication Network_Communication Network</v>
      </c>
      <c r="C1326" t="s">
        <v>63</v>
      </c>
      <c r="D1326" t="s">
        <v>63</v>
      </c>
      <c r="E1326" s="1" t="str">
        <f>_xlfn.CONCAT(Flattened[[#This Row],[Specialization]:[Association]])</f>
        <v>scg  v  tfo</v>
      </c>
      <c r="F1326" s="1" t="str">
        <f>_xlfn.IFNA(VLOOKUP(Flattened[[#This Row],[From]]&amp;"_"&amp;Flattened[[#This Row],[To]]&amp;"_"&amp;F$2,SourceRelations[],5,FALSE)," ")</f>
        <v>s</v>
      </c>
      <c r="G1326" t="str">
        <f>_xlfn.IFNA(VLOOKUP(Flattened[[#This Row],[From]]&amp;"_"&amp;Flattened[[#This Row],[To]]&amp;"_"&amp;G$2,SourceRelations[],5,FALSE)," ")</f>
        <v>c</v>
      </c>
      <c r="H1326" t="str">
        <f>_xlfn.IFNA(VLOOKUP(Flattened[[#This Row],[From]]&amp;"_"&amp;Flattened[[#This Row],[To]]&amp;"_"&amp;H$2,SourceRelations[],5,FALSE)," ")</f>
        <v>g</v>
      </c>
      <c r="I1326" t="str">
        <f>_xlfn.IFNA(VLOOKUP(Flattened[[#This Row],[From]]&amp;"_"&amp;Flattened[[#This Row],[To]]&amp;"_"&amp;I$2,SourceRelations[],5,FALSE)," ")</f>
        <v xml:space="preserve"> </v>
      </c>
      <c r="J1326" t="str">
        <f>_xlfn.IFNA(VLOOKUP(Flattened[[#This Row],[From]]&amp;"_"&amp;Flattened[[#This Row],[To]]&amp;"_"&amp;J$2,SourceRelations[],5,FALSE)," ")</f>
        <v xml:space="preserve"> </v>
      </c>
      <c r="K1326" t="str">
        <f>_xlfn.IFNA(VLOOKUP(Flattened[[#This Row],[From]]&amp;"_"&amp;Flattened[[#This Row],[To]]&amp;"_"&amp;K$2,SourceRelations[],5,FALSE)," ")</f>
        <v>v</v>
      </c>
      <c r="L1326" t="str">
        <f>_xlfn.IFNA(VLOOKUP(Flattened[[#This Row],[From]]&amp;"_"&amp;Flattened[[#This Row],[To]]&amp;"_"&amp;L$2,SourceRelations[],5,FALSE)," ")</f>
        <v xml:space="preserve"> </v>
      </c>
      <c r="M1326" t="str">
        <f>_xlfn.IFNA(VLOOKUP(Flattened[[#This Row],[From]]&amp;"_"&amp;Flattened[[#This Row],[To]]&amp;"_"&amp;M$2,SourceRelations[],5,FALSE)," ")</f>
        <v xml:space="preserve"> </v>
      </c>
      <c r="N1326" t="str">
        <f>_xlfn.IFNA(VLOOKUP(Flattened[[#This Row],[From]]&amp;"_"&amp;Flattened[[#This Row],[To]]&amp;"_"&amp;N$2,SourceRelations[],5,FALSE)," ")</f>
        <v>t</v>
      </c>
      <c r="O1326" t="str">
        <f>_xlfn.IFNA(VLOOKUP(Flattened[[#This Row],[From]]&amp;"_"&amp;Flattened[[#This Row],[To]]&amp;"_"&amp;O$2,SourceRelations[],5,FALSE)," ")</f>
        <v>f</v>
      </c>
      <c r="P1326" t="str">
        <f>_xlfn.IFNA(VLOOKUP(Flattened[[#This Row],[From]]&amp;"_"&amp;Flattened[[#This Row],[To]]&amp;"_"&amp;P$2,SourceRelations[],5,FALSE)," ")</f>
        <v>o</v>
      </c>
    </row>
    <row r="1327" spans="2:16" x14ac:dyDescent="0.2">
      <c r="B1327" s="1" t="str">
        <f>Flattened[[#This Row],[From]]&amp;"_"&amp;Flattened[[#This Row],[To]]</f>
        <v>Constraint_Communication Network</v>
      </c>
      <c r="C1327" t="s">
        <v>9</v>
      </c>
      <c r="D1327" t="s">
        <v>63</v>
      </c>
      <c r="E1327" s="1" t="str">
        <f>_xlfn.CONCAT(Flattened[[#This Row],[Specialization]:[Association]])</f>
        <v xml:space="preserve">          o</v>
      </c>
      <c r="F1327" s="1" t="str">
        <f>_xlfn.IFNA(VLOOKUP(Flattened[[#This Row],[From]]&amp;"_"&amp;Flattened[[#This Row],[To]]&amp;"_"&amp;F$2,SourceRelations[],5,FALSE)," ")</f>
        <v xml:space="preserve"> </v>
      </c>
      <c r="G1327" t="str">
        <f>_xlfn.IFNA(VLOOKUP(Flattened[[#This Row],[From]]&amp;"_"&amp;Flattened[[#This Row],[To]]&amp;"_"&amp;G$2,SourceRelations[],5,FALSE)," ")</f>
        <v xml:space="preserve"> </v>
      </c>
      <c r="H1327" t="str">
        <f>_xlfn.IFNA(VLOOKUP(Flattened[[#This Row],[From]]&amp;"_"&amp;Flattened[[#This Row],[To]]&amp;"_"&amp;H$2,SourceRelations[],5,FALSE)," ")</f>
        <v xml:space="preserve"> </v>
      </c>
      <c r="I1327" t="str">
        <f>_xlfn.IFNA(VLOOKUP(Flattened[[#This Row],[From]]&amp;"_"&amp;Flattened[[#This Row],[To]]&amp;"_"&amp;I$2,SourceRelations[],5,FALSE)," ")</f>
        <v xml:space="preserve"> </v>
      </c>
      <c r="J1327" t="str">
        <f>_xlfn.IFNA(VLOOKUP(Flattened[[#This Row],[From]]&amp;"_"&amp;Flattened[[#This Row],[To]]&amp;"_"&amp;J$2,SourceRelations[],5,FALSE)," ")</f>
        <v xml:space="preserve"> </v>
      </c>
      <c r="K1327" t="str">
        <f>_xlfn.IFNA(VLOOKUP(Flattened[[#This Row],[From]]&amp;"_"&amp;Flattened[[#This Row],[To]]&amp;"_"&amp;K$2,SourceRelations[],5,FALSE)," ")</f>
        <v xml:space="preserve"> </v>
      </c>
      <c r="L1327" t="str">
        <f>_xlfn.IFNA(VLOOKUP(Flattened[[#This Row],[From]]&amp;"_"&amp;Flattened[[#This Row],[To]]&amp;"_"&amp;L$2,SourceRelations[],5,FALSE)," ")</f>
        <v xml:space="preserve"> </v>
      </c>
      <c r="M1327" t="str">
        <f>_xlfn.IFNA(VLOOKUP(Flattened[[#This Row],[From]]&amp;"_"&amp;Flattened[[#This Row],[To]]&amp;"_"&amp;M$2,SourceRelations[],5,FALSE)," ")</f>
        <v xml:space="preserve"> </v>
      </c>
      <c r="N1327" t="str">
        <f>_xlfn.IFNA(VLOOKUP(Flattened[[#This Row],[From]]&amp;"_"&amp;Flattened[[#This Row],[To]]&amp;"_"&amp;N$2,SourceRelations[],5,FALSE)," ")</f>
        <v xml:space="preserve"> </v>
      </c>
      <c r="O1327" t="str">
        <f>_xlfn.IFNA(VLOOKUP(Flattened[[#This Row],[From]]&amp;"_"&amp;Flattened[[#This Row],[To]]&amp;"_"&amp;O$2,SourceRelations[],5,FALSE)," ")</f>
        <v xml:space="preserve"> </v>
      </c>
      <c r="P1327" t="str">
        <f>_xlfn.IFNA(VLOOKUP(Flattened[[#This Row],[From]]&amp;"_"&amp;Flattened[[#This Row],[To]]&amp;"_"&amp;P$2,SourceRelations[],5,FALSE)," ")</f>
        <v>o</v>
      </c>
    </row>
    <row r="1328" spans="2:16" x14ac:dyDescent="0.2">
      <c r="B1328" s="1" t="str">
        <f>Flattened[[#This Row],[From]]&amp;"_"&amp;Flattened[[#This Row],[To]]</f>
        <v>Contract_Communication Network</v>
      </c>
      <c r="C1328" t="s">
        <v>67</v>
      </c>
      <c r="D1328" t="s">
        <v>63</v>
      </c>
      <c r="E1328" s="1" t="str">
        <f>_xlfn.CONCAT(Flattened[[#This Row],[Specialization]:[Association]])</f>
        <v xml:space="preserve">          o</v>
      </c>
      <c r="F1328" s="1" t="str">
        <f>_xlfn.IFNA(VLOOKUP(Flattened[[#This Row],[From]]&amp;"_"&amp;Flattened[[#This Row],[To]]&amp;"_"&amp;F$2,SourceRelations[],5,FALSE)," ")</f>
        <v xml:space="preserve"> </v>
      </c>
      <c r="G1328" t="str">
        <f>_xlfn.IFNA(VLOOKUP(Flattened[[#This Row],[From]]&amp;"_"&amp;Flattened[[#This Row],[To]]&amp;"_"&amp;G$2,SourceRelations[],5,FALSE)," ")</f>
        <v xml:space="preserve"> </v>
      </c>
      <c r="H1328" t="str">
        <f>_xlfn.IFNA(VLOOKUP(Flattened[[#This Row],[From]]&amp;"_"&amp;Flattened[[#This Row],[To]]&amp;"_"&amp;H$2,SourceRelations[],5,FALSE)," ")</f>
        <v xml:space="preserve"> </v>
      </c>
      <c r="I1328" t="str">
        <f>_xlfn.IFNA(VLOOKUP(Flattened[[#This Row],[From]]&amp;"_"&amp;Flattened[[#This Row],[To]]&amp;"_"&amp;I$2,SourceRelations[],5,FALSE)," ")</f>
        <v xml:space="preserve"> </v>
      </c>
      <c r="J1328" t="str">
        <f>_xlfn.IFNA(VLOOKUP(Flattened[[#This Row],[From]]&amp;"_"&amp;Flattened[[#This Row],[To]]&amp;"_"&amp;J$2,SourceRelations[],5,FALSE)," ")</f>
        <v xml:space="preserve"> </v>
      </c>
      <c r="K1328" t="str">
        <f>_xlfn.IFNA(VLOOKUP(Flattened[[#This Row],[From]]&amp;"_"&amp;Flattened[[#This Row],[To]]&amp;"_"&amp;K$2,SourceRelations[],5,FALSE)," ")</f>
        <v xml:space="preserve"> </v>
      </c>
      <c r="L1328" t="str">
        <f>_xlfn.IFNA(VLOOKUP(Flattened[[#This Row],[From]]&amp;"_"&amp;Flattened[[#This Row],[To]]&amp;"_"&amp;L$2,SourceRelations[],5,FALSE)," ")</f>
        <v xml:space="preserve"> </v>
      </c>
      <c r="M1328" t="str">
        <f>_xlfn.IFNA(VLOOKUP(Flattened[[#This Row],[From]]&amp;"_"&amp;Flattened[[#This Row],[To]]&amp;"_"&amp;M$2,SourceRelations[],5,FALSE)," ")</f>
        <v xml:space="preserve"> </v>
      </c>
      <c r="N1328" t="str">
        <f>_xlfn.IFNA(VLOOKUP(Flattened[[#This Row],[From]]&amp;"_"&amp;Flattened[[#This Row],[To]]&amp;"_"&amp;N$2,SourceRelations[],5,FALSE)," ")</f>
        <v xml:space="preserve"> </v>
      </c>
      <c r="O1328" t="str">
        <f>_xlfn.IFNA(VLOOKUP(Flattened[[#This Row],[From]]&amp;"_"&amp;Flattened[[#This Row],[To]]&amp;"_"&amp;O$2,SourceRelations[],5,FALSE)," ")</f>
        <v xml:space="preserve"> </v>
      </c>
      <c r="P1328" t="str">
        <f>_xlfn.IFNA(VLOOKUP(Flattened[[#This Row],[From]]&amp;"_"&amp;Flattened[[#This Row],[To]]&amp;"_"&amp;P$2,SourceRelations[],5,FALSE)," ")</f>
        <v>o</v>
      </c>
    </row>
    <row r="1329" spans="2:16" x14ac:dyDescent="0.2">
      <c r="B1329" s="1" t="str">
        <f>Flattened[[#This Row],[From]]&amp;"_"&amp;Flattened[[#This Row],[To]]</f>
        <v>Course Of Action_Communication Network</v>
      </c>
      <c r="C1329" t="s">
        <v>62</v>
      </c>
      <c r="D1329" t="s">
        <v>63</v>
      </c>
      <c r="E1329" s="1" t="str">
        <f>_xlfn.CONCAT(Flattened[[#This Row],[Specialization]:[Association]])</f>
        <v xml:space="preserve">          o</v>
      </c>
      <c r="F1329" s="1" t="str">
        <f>_xlfn.IFNA(VLOOKUP(Flattened[[#This Row],[From]]&amp;"_"&amp;Flattened[[#This Row],[To]]&amp;"_"&amp;F$2,SourceRelations[],5,FALSE)," ")</f>
        <v xml:space="preserve"> </v>
      </c>
      <c r="G1329" t="str">
        <f>_xlfn.IFNA(VLOOKUP(Flattened[[#This Row],[From]]&amp;"_"&amp;Flattened[[#This Row],[To]]&amp;"_"&amp;G$2,SourceRelations[],5,FALSE)," ")</f>
        <v xml:space="preserve"> </v>
      </c>
      <c r="H1329" t="str">
        <f>_xlfn.IFNA(VLOOKUP(Flattened[[#This Row],[From]]&amp;"_"&amp;Flattened[[#This Row],[To]]&amp;"_"&amp;H$2,SourceRelations[],5,FALSE)," ")</f>
        <v xml:space="preserve"> </v>
      </c>
      <c r="I1329" t="str">
        <f>_xlfn.IFNA(VLOOKUP(Flattened[[#This Row],[From]]&amp;"_"&amp;Flattened[[#This Row],[To]]&amp;"_"&amp;I$2,SourceRelations[],5,FALSE)," ")</f>
        <v xml:space="preserve"> </v>
      </c>
      <c r="J1329" t="str">
        <f>_xlfn.IFNA(VLOOKUP(Flattened[[#This Row],[From]]&amp;"_"&amp;Flattened[[#This Row],[To]]&amp;"_"&amp;J$2,SourceRelations[],5,FALSE)," ")</f>
        <v xml:space="preserve"> </v>
      </c>
      <c r="K1329" t="str">
        <f>_xlfn.IFNA(VLOOKUP(Flattened[[#This Row],[From]]&amp;"_"&amp;Flattened[[#This Row],[To]]&amp;"_"&amp;K$2,SourceRelations[],5,FALSE)," ")</f>
        <v xml:space="preserve"> </v>
      </c>
      <c r="L1329" t="str">
        <f>_xlfn.IFNA(VLOOKUP(Flattened[[#This Row],[From]]&amp;"_"&amp;Flattened[[#This Row],[To]]&amp;"_"&amp;L$2,SourceRelations[],5,FALSE)," ")</f>
        <v xml:space="preserve"> </v>
      </c>
      <c r="M1329" t="str">
        <f>_xlfn.IFNA(VLOOKUP(Flattened[[#This Row],[From]]&amp;"_"&amp;Flattened[[#This Row],[To]]&amp;"_"&amp;M$2,SourceRelations[],5,FALSE)," ")</f>
        <v xml:space="preserve"> </v>
      </c>
      <c r="N1329" t="str">
        <f>_xlfn.IFNA(VLOOKUP(Flattened[[#This Row],[From]]&amp;"_"&amp;Flattened[[#This Row],[To]]&amp;"_"&amp;N$2,SourceRelations[],5,FALSE)," ")</f>
        <v xml:space="preserve"> </v>
      </c>
      <c r="O1329" t="str">
        <f>_xlfn.IFNA(VLOOKUP(Flattened[[#This Row],[From]]&amp;"_"&amp;Flattened[[#This Row],[To]]&amp;"_"&amp;O$2,SourceRelations[],5,FALSE)," ")</f>
        <v xml:space="preserve"> </v>
      </c>
      <c r="P1329" t="str">
        <f>_xlfn.IFNA(VLOOKUP(Flattened[[#This Row],[From]]&amp;"_"&amp;Flattened[[#This Row],[To]]&amp;"_"&amp;P$2,SourceRelations[],5,FALSE)," ")</f>
        <v>o</v>
      </c>
    </row>
    <row r="1330" spans="2:16" x14ac:dyDescent="0.2">
      <c r="B1330" s="1" t="str">
        <f>Flattened[[#This Row],[From]]&amp;"_"&amp;Flattened[[#This Row],[To]]</f>
        <v>Data Object_Communication Network</v>
      </c>
      <c r="C1330" t="s">
        <v>34</v>
      </c>
      <c r="D1330" t="s">
        <v>63</v>
      </c>
      <c r="E1330" s="1" t="str">
        <f>_xlfn.CONCAT(Flattened[[#This Row],[Specialization]:[Association]])</f>
        <v xml:space="preserve">          o</v>
      </c>
      <c r="F1330" s="1" t="str">
        <f>_xlfn.IFNA(VLOOKUP(Flattened[[#This Row],[From]]&amp;"_"&amp;Flattened[[#This Row],[To]]&amp;"_"&amp;F$2,SourceRelations[],5,FALSE)," ")</f>
        <v xml:space="preserve"> </v>
      </c>
      <c r="G1330" t="str">
        <f>_xlfn.IFNA(VLOOKUP(Flattened[[#This Row],[From]]&amp;"_"&amp;Flattened[[#This Row],[To]]&amp;"_"&amp;G$2,SourceRelations[],5,FALSE)," ")</f>
        <v xml:space="preserve"> </v>
      </c>
      <c r="H1330" t="str">
        <f>_xlfn.IFNA(VLOOKUP(Flattened[[#This Row],[From]]&amp;"_"&amp;Flattened[[#This Row],[To]]&amp;"_"&amp;H$2,SourceRelations[],5,FALSE)," ")</f>
        <v xml:space="preserve"> </v>
      </c>
      <c r="I1330" t="str">
        <f>_xlfn.IFNA(VLOOKUP(Flattened[[#This Row],[From]]&amp;"_"&amp;Flattened[[#This Row],[To]]&amp;"_"&amp;I$2,SourceRelations[],5,FALSE)," ")</f>
        <v xml:space="preserve"> </v>
      </c>
      <c r="J1330" t="str">
        <f>_xlfn.IFNA(VLOOKUP(Flattened[[#This Row],[From]]&amp;"_"&amp;Flattened[[#This Row],[To]]&amp;"_"&amp;J$2,SourceRelations[],5,FALSE)," ")</f>
        <v xml:space="preserve"> </v>
      </c>
      <c r="K1330" t="str">
        <f>_xlfn.IFNA(VLOOKUP(Flattened[[#This Row],[From]]&amp;"_"&amp;Flattened[[#This Row],[To]]&amp;"_"&amp;K$2,SourceRelations[],5,FALSE)," ")</f>
        <v xml:space="preserve"> </v>
      </c>
      <c r="L1330" t="str">
        <f>_xlfn.IFNA(VLOOKUP(Flattened[[#This Row],[From]]&amp;"_"&amp;Flattened[[#This Row],[To]]&amp;"_"&amp;L$2,SourceRelations[],5,FALSE)," ")</f>
        <v xml:space="preserve"> </v>
      </c>
      <c r="M1330" t="str">
        <f>_xlfn.IFNA(VLOOKUP(Flattened[[#This Row],[From]]&amp;"_"&amp;Flattened[[#This Row],[To]]&amp;"_"&amp;M$2,SourceRelations[],5,FALSE)," ")</f>
        <v xml:space="preserve"> </v>
      </c>
      <c r="N1330" t="str">
        <f>_xlfn.IFNA(VLOOKUP(Flattened[[#This Row],[From]]&amp;"_"&amp;Flattened[[#This Row],[To]]&amp;"_"&amp;N$2,SourceRelations[],5,FALSE)," ")</f>
        <v xml:space="preserve"> </v>
      </c>
      <c r="O1330" t="str">
        <f>_xlfn.IFNA(VLOOKUP(Flattened[[#This Row],[From]]&amp;"_"&amp;Flattened[[#This Row],[To]]&amp;"_"&amp;O$2,SourceRelations[],5,FALSE)," ")</f>
        <v xml:space="preserve"> </v>
      </c>
      <c r="P1330" t="str">
        <f>_xlfn.IFNA(VLOOKUP(Flattened[[#This Row],[From]]&amp;"_"&amp;Flattened[[#This Row],[To]]&amp;"_"&amp;P$2,SourceRelations[],5,FALSE)," ")</f>
        <v>o</v>
      </c>
    </row>
    <row r="1331" spans="2:16" x14ac:dyDescent="0.2">
      <c r="B1331" s="1" t="str">
        <f>Flattened[[#This Row],[From]]&amp;"_"&amp;Flattened[[#This Row],[To]]</f>
        <v>Deliverable_Communication Network</v>
      </c>
      <c r="C1331" t="s">
        <v>68</v>
      </c>
      <c r="D1331" t="s">
        <v>63</v>
      </c>
      <c r="E1331" s="1" t="str">
        <f>_xlfn.CONCAT(Flattened[[#This Row],[Specialization]:[Association]])</f>
        <v xml:space="preserve">    r     o</v>
      </c>
      <c r="F1331" s="1" t="str">
        <f>_xlfn.IFNA(VLOOKUP(Flattened[[#This Row],[From]]&amp;"_"&amp;Flattened[[#This Row],[To]]&amp;"_"&amp;F$2,SourceRelations[],5,FALSE)," ")</f>
        <v xml:space="preserve"> </v>
      </c>
      <c r="G1331" t="str">
        <f>_xlfn.IFNA(VLOOKUP(Flattened[[#This Row],[From]]&amp;"_"&amp;Flattened[[#This Row],[To]]&amp;"_"&amp;G$2,SourceRelations[],5,FALSE)," ")</f>
        <v xml:space="preserve"> </v>
      </c>
      <c r="H1331" t="str">
        <f>_xlfn.IFNA(VLOOKUP(Flattened[[#This Row],[From]]&amp;"_"&amp;Flattened[[#This Row],[To]]&amp;"_"&amp;H$2,SourceRelations[],5,FALSE)," ")</f>
        <v xml:space="preserve"> </v>
      </c>
      <c r="I1331" t="str">
        <f>_xlfn.IFNA(VLOOKUP(Flattened[[#This Row],[From]]&amp;"_"&amp;Flattened[[#This Row],[To]]&amp;"_"&amp;I$2,SourceRelations[],5,FALSE)," ")</f>
        <v xml:space="preserve"> </v>
      </c>
      <c r="J1331" t="str">
        <f>_xlfn.IFNA(VLOOKUP(Flattened[[#This Row],[From]]&amp;"_"&amp;Flattened[[#This Row],[To]]&amp;"_"&amp;J$2,SourceRelations[],5,FALSE)," ")</f>
        <v>r</v>
      </c>
      <c r="K1331" t="str">
        <f>_xlfn.IFNA(VLOOKUP(Flattened[[#This Row],[From]]&amp;"_"&amp;Flattened[[#This Row],[To]]&amp;"_"&amp;K$2,SourceRelations[],5,FALSE)," ")</f>
        <v xml:space="preserve"> </v>
      </c>
      <c r="L1331" t="str">
        <f>_xlfn.IFNA(VLOOKUP(Flattened[[#This Row],[From]]&amp;"_"&amp;Flattened[[#This Row],[To]]&amp;"_"&amp;L$2,SourceRelations[],5,FALSE)," ")</f>
        <v xml:space="preserve"> </v>
      </c>
      <c r="M1331" t="str">
        <f>_xlfn.IFNA(VLOOKUP(Flattened[[#This Row],[From]]&amp;"_"&amp;Flattened[[#This Row],[To]]&amp;"_"&amp;M$2,SourceRelations[],5,FALSE)," ")</f>
        <v xml:space="preserve"> </v>
      </c>
      <c r="N1331" t="str">
        <f>_xlfn.IFNA(VLOOKUP(Flattened[[#This Row],[From]]&amp;"_"&amp;Flattened[[#This Row],[To]]&amp;"_"&amp;N$2,SourceRelations[],5,FALSE)," ")</f>
        <v xml:space="preserve"> </v>
      </c>
      <c r="O1331" t="str">
        <f>_xlfn.IFNA(VLOOKUP(Flattened[[#This Row],[From]]&amp;"_"&amp;Flattened[[#This Row],[To]]&amp;"_"&amp;O$2,SourceRelations[],5,FALSE)," ")</f>
        <v xml:space="preserve"> </v>
      </c>
      <c r="P1331" t="str">
        <f>_xlfn.IFNA(VLOOKUP(Flattened[[#This Row],[From]]&amp;"_"&amp;Flattened[[#This Row],[To]]&amp;"_"&amp;P$2,SourceRelations[],5,FALSE)," ")</f>
        <v>o</v>
      </c>
    </row>
    <row r="1332" spans="2:16" x14ac:dyDescent="0.2">
      <c r="B1332" s="1" t="str">
        <f>Flattened[[#This Row],[From]]&amp;"_"&amp;Flattened[[#This Row],[To]]</f>
        <v>Device_Communication Network</v>
      </c>
      <c r="C1332" t="s">
        <v>64</v>
      </c>
      <c r="D1332" t="s">
        <v>63</v>
      </c>
      <c r="E1332" s="1" t="str">
        <f>_xlfn.CONCAT(Flattened[[#This Row],[Specialization]:[Association]])</f>
        <v xml:space="preserve">     v  tfo</v>
      </c>
      <c r="F1332" s="1" t="str">
        <f>_xlfn.IFNA(VLOOKUP(Flattened[[#This Row],[From]]&amp;"_"&amp;Flattened[[#This Row],[To]]&amp;"_"&amp;F$2,SourceRelations[],5,FALSE)," ")</f>
        <v xml:space="preserve"> </v>
      </c>
      <c r="G1332" t="str">
        <f>_xlfn.IFNA(VLOOKUP(Flattened[[#This Row],[From]]&amp;"_"&amp;Flattened[[#This Row],[To]]&amp;"_"&amp;G$2,SourceRelations[],5,FALSE)," ")</f>
        <v xml:space="preserve"> </v>
      </c>
      <c r="H1332" t="str">
        <f>_xlfn.IFNA(VLOOKUP(Flattened[[#This Row],[From]]&amp;"_"&amp;Flattened[[#This Row],[To]]&amp;"_"&amp;H$2,SourceRelations[],5,FALSE)," ")</f>
        <v xml:space="preserve"> </v>
      </c>
      <c r="I1332" t="str">
        <f>_xlfn.IFNA(VLOOKUP(Flattened[[#This Row],[From]]&amp;"_"&amp;Flattened[[#This Row],[To]]&amp;"_"&amp;I$2,SourceRelations[],5,FALSE)," ")</f>
        <v xml:space="preserve"> </v>
      </c>
      <c r="J1332" t="str">
        <f>_xlfn.IFNA(VLOOKUP(Flattened[[#This Row],[From]]&amp;"_"&amp;Flattened[[#This Row],[To]]&amp;"_"&amp;J$2,SourceRelations[],5,FALSE)," ")</f>
        <v xml:space="preserve"> </v>
      </c>
      <c r="K1332" t="str">
        <f>_xlfn.IFNA(VLOOKUP(Flattened[[#This Row],[From]]&amp;"_"&amp;Flattened[[#This Row],[To]]&amp;"_"&amp;K$2,SourceRelations[],5,FALSE)," ")</f>
        <v>v</v>
      </c>
      <c r="L1332" t="str">
        <f>_xlfn.IFNA(VLOOKUP(Flattened[[#This Row],[From]]&amp;"_"&amp;Flattened[[#This Row],[To]]&amp;"_"&amp;L$2,SourceRelations[],5,FALSE)," ")</f>
        <v xml:space="preserve"> </v>
      </c>
      <c r="M1332" t="str">
        <f>_xlfn.IFNA(VLOOKUP(Flattened[[#This Row],[From]]&amp;"_"&amp;Flattened[[#This Row],[To]]&amp;"_"&amp;M$2,SourceRelations[],5,FALSE)," ")</f>
        <v xml:space="preserve"> </v>
      </c>
      <c r="N1332" t="str">
        <f>_xlfn.IFNA(VLOOKUP(Flattened[[#This Row],[From]]&amp;"_"&amp;Flattened[[#This Row],[To]]&amp;"_"&amp;N$2,SourceRelations[],5,FALSE)," ")</f>
        <v>t</v>
      </c>
      <c r="O1332" t="str">
        <f>_xlfn.IFNA(VLOOKUP(Flattened[[#This Row],[From]]&amp;"_"&amp;Flattened[[#This Row],[To]]&amp;"_"&amp;O$2,SourceRelations[],5,FALSE)," ")</f>
        <v>f</v>
      </c>
      <c r="P1332" t="str">
        <f>_xlfn.IFNA(VLOOKUP(Flattened[[#This Row],[From]]&amp;"_"&amp;Flattened[[#This Row],[To]]&amp;"_"&amp;P$2,SourceRelations[],5,FALSE)," ")</f>
        <v>o</v>
      </c>
    </row>
    <row r="1333" spans="2:16" x14ac:dyDescent="0.2">
      <c r="B1333" s="1" t="str">
        <f>Flattened[[#This Row],[From]]&amp;"_"&amp;Flattened[[#This Row],[To]]</f>
        <v>Distribution Network_Communication Network</v>
      </c>
      <c r="C1333" t="s">
        <v>69</v>
      </c>
      <c r="D1333" t="s">
        <v>63</v>
      </c>
      <c r="E1333" s="1" t="str">
        <f>_xlfn.CONCAT(Flattened[[#This Row],[Specialization]:[Association]])</f>
        <v xml:space="preserve">     v  tfo</v>
      </c>
      <c r="F1333" s="1" t="str">
        <f>_xlfn.IFNA(VLOOKUP(Flattened[[#This Row],[From]]&amp;"_"&amp;Flattened[[#This Row],[To]]&amp;"_"&amp;F$2,SourceRelations[],5,FALSE)," ")</f>
        <v xml:space="preserve"> </v>
      </c>
      <c r="G1333" t="str">
        <f>_xlfn.IFNA(VLOOKUP(Flattened[[#This Row],[From]]&amp;"_"&amp;Flattened[[#This Row],[To]]&amp;"_"&amp;G$2,SourceRelations[],5,FALSE)," ")</f>
        <v xml:space="preserve"> </v>
      </c>
      <c r="H1333" t="str">
        <f>_xlfn.IFNA(VLOOKUP(Flattened[[#This Row],[From]]&amp;"_"&amp;Flattened[[#This Row],[To]]&amp;"_"&amp;H$2,SourceRelations[],5,FALSE)," ")</f>
        <v xml:space="preserve"> </v>
      </c>
      <c r="I1333" t="str">
        <f>_xlfn.IFNA(VLOOKUP(Flattened[[#This Row],[From]]&amp;"_"&amp;Flattened[[#This Row],[To]]&amp;"_"&amp;I$2,SourceRelations[],5,FALSE)," ")</f>
        <v xml:space="preserve"> </v>
      </c>
      <c r="J1333" t="str">
        <f>_xlfn.IFNA(VLOOKUP(Flattened[[#This Row],[From]]&amp;"_"&amp;Flattened[[#This Row],[To]]&amp;"_"&amp;J$2,SourceRelations[],5,FALSE)," ")</f>
        <v xml:space="preserve"> </v>
      </c>
      <c r="K1333" t="str">
        <f>_xlfn.IFNA(VLOOKUP(Flattened[[#This Row],[From]]&amp;"_"&amp;Flattened[[#This Row],[To]]&amp;"_"&amp;K$2,SourceRelations[],5,FALSE)," ")</f>
        <v>v</v>
      </c>
      <c r="L1333" t="str">
        <f>_xlfn.IFNA(VLOOKUP(Flattened[[#This Row],[From]]&amp;"_"&amp;Flattened[[#This Row],[To]]&amp;"_"&amp;L$2,SourceRelations[],5,FALSE)," ")</f>
        <v xml:space="preserve"> </v>
      </c>
      <c r="M1333" t="str">
        <f>_xlfn.IFNA(VLOOKUP(Flattened[[#This Row],[From]]&amp;"_"&amp;Flattened[[#This Row],[To]]&amp;"_"&amp;M$2,SourceRelations[],5,FALSE)," ")</f>
        <v xml:space="preserve"> </v>
      </c>
      <c r="N1333" t="str">
        <f>_xlfn.IFNA(VLOOKUP(Flattened[[#This Row],[From]]&amp;"_"&amp;Flattened[[#This Row],[To]]&amp;"_"&amp;N$2,SourceRelations[],5,FALSE)," ")</f>
        <v>t</v>
      </c>
      <c r="O1333" t="str">
        <f>_xlfn.IFNA(VLOOKUP(Flattened[[#This Row],[From]]&amp;"_"&amp;Flattened[[#This Row],[To]]&amp;"_"&amp;O$2,SourceRelations[],5,FALSE)," ")</f>
        <v>f</v>
      </c>
      <c r="P1333" t="str">
        <f>_xlfn.IFNA(VLOOKUP(Flattened[[#This Row],[From]]&amp;"_"&amp;Flattened[[#This Row],[To]]&amp;"_"&amp;P$2,SourceRelations[],5,FALSE)," ")</f>
        <v>o</v>
      </c>
    </row>
    <row r="1334" spans="2:16" x14ac:dyDescent="0.2">
      <c r="B1334" s="1" t="str">
        <f>Flattened[[#This Row],[From]]&amp;"_"&amp;Flattened[[#This Row],[To]]</f>
        <v>Driver_Communication Network</v>
      </c>
      <c r="C1334" t="s">
        <v>50</v>
      </c>
      <c r="D1334" t="s">
        <v>63</v>
      </c>
      <c r="E1334" s="1" t="str">
        <f>_xlfn.CONCAT(Flattened[[#This Row],[Specialization]:[Association]])</f>
        <v xml:space="preserve">          o</v>
      </c>
      <c r="F1334" s="1" t="str">
        <f>_xlfn.IFNA(VLOOKUP(Flattened[[#This Row],[From]]&amp;"_"&amp;Flattened[[#This Row],[To]]&amp;"_"&amp;F$2,SourceRelations[],5,FALSE)," ")</f>
        <v xml:space="preserve"> </v>
      </c>
      <c r="G1334" t="str">
        <f>_xlfn.IFNA(VLOOKUP(Flattened[[#This Row],[From]]&amp;"_"&amp;Flattened[[#This Row],[To]]&amp;"_"&amp;G$2,SourceRelations[],5,FALSE)," ")</f>
        <v xml:space="preserve"> </v>
      </c>
      <c r="H1334" t="str">
        <f>_xlfn.IFNA(VLOOKUP(Flattened[[#This Row],[From]]&amp;"_"&amp;Flattened[[#This Row],[To]]&amp;"_"&amp;H$2,SourceRelations[],5,FALSE)," ")</f>
        <v xml:space="preserve"> </v>
      </c>
      <c r="I1334" t="str">
        <f>_xlfn.IFNA(VLOOKUP(Flattened[[#This Row],[From]]&amp;"_"&amp;Flattened[[#This Row],[To]]&amp;"_"&amp;I$2,SourceRelations[],5,FALSE)," ")</f>
        <v xml:space="preserve"> </v>
      </c>
      <c r="J1334" t="str">
        <f>_xlfn.IFNA(VLOOKUP(Flattened[[#This Row],[From]]&amp;"_"&amp;Flattened[[#This Row],[To]]&amp;"_"&amp;J$2,SourceRelations[],5,FALSE)," ")</f>
        <v xml:space="preserve"> </v>
      </c>
      <c r="K1334" t="str">
        <f>_xlfn.IFNA(VLOOKUP(Flattened[[#This Row],[From]]&amp;"_"&amp;Flattened[[#This Row],[To]]&amp;"_"&amp;K$2,SourceRelations[],5,FALSE)," ")</f>
        <v xml:space="preserve"> </v>
      </c>
      <c r="L1334" t="str">
        <f>_xlfn.IFNA(VLOOKUP(Flattened[[#This Row],[From]]&amp;"_"&amp;Flattened[[#This Row],[To]]&amp;"_"&amp;L$2,SourceRelations[],5,FALSE)," ")</f>
        <v xml:space="preserve"> </v>
      </c>
      <c r="M1334" t="str">
        <f>_xlfn.IFNA(VLOOKUP(Flattened[[#This Row],[From]]&amp;"_"&amp;Flattened[[#This Row],[To]]&amp;"_"&amp;M$2,SourceRelations[],5,FALSE)," ")</f>
        <v xml:space="preserve"> </v>
      </c>
      <c r="N1334" t="str">
        <f>_xlfn.IFNA(VLOOKUP(Flattened[[#This Row],[From]]&amp;"_"&amp;Flattened[[#This Row],[To]]&amp;"_"&amp;N$2,SourceRelations[],5,FALSE)," ")</f>
        <v xml:space="preserve"> </v>
      </c>
      <c r="O1334" t="str">
        <f>_xlfn.IFNA(VLOOKUP(Flattened[[#This Row],[From]]&amp;"_"&amp;Flattened[[#This Row],[To]]&amp;"_"&amp;O$2,SourceRelations[],5,FALSE)," ")</f>
        <v xml:space="preserve"> </v>
      </c>
      <c r="P1334" t="str">
        <f>_xlfn.IFNA(VLOOKUP(Flattened[[#This Row],[From]]&amp;"_"&amp;Flattened[[#This Row],[To]]&amp;"_"&amp;P$2,SourceRelations[],5,FALSE)," ")</f>
        <v>o</v>
      </c>
    </row>
    <row r="1335" spans="2:16" x14ac:dyDescent="0.2">
      <c r="B1335" s="1" t="str">
        <f>Flattened[[#This Row],[From]]&amp;"_"&amp;Flattened[[#This Row],[To]]</f>
        <v>Equipment_Communication Network</v>
      </c>
      <c r="C1335" t="s">
        <v>70</v>
      </c>
      <c r="D1335" t="s">
        <v>63</v>
      </c>
      <c r="E1335" s="1" t="str">
        <f>_xlfn.CONCAT(Flattened[[#This Row],[Specialization]:[Association]])</f>
        <v xml:space="preserve">     v  tfo</v>
      </c>
      <c r="F1335" s="1" t="str">
        <f>_xlfn.IFNA(VLOOKUP(Flattened[[#This Row],[From]]&amp;"_"&amp;Flattened[[#This Row],[To]]&amp;"_"&amp;F$2,SourceRelations[],5,FALSE)," ")</f>
        <v xml:space="preserve"> </v>
      </c>
      <c r="G1335" t="str">
        <f>_xlfn.IFNA(VLOOKUP(Flattened[[#This Row],[From]]&amp;"_"&amp;Flattened[[#This Row],[To]]&amp;"_"&amp;G$2,SourceRelations[],5,FALSE)," ")</f>
        <v xml:space="preserve"> </v>
      </c>
      <c r="H1335" t="str">
        <f>_xlfn.IFNA(VLOOKUP(Flattened[[#This Row],[From]]&amp;"_"&amp;Flattened[[#This Row],[To]]&amp;"_"&amp;H$2,SourceRelations[],5,FALSE)," ")</f>
        <v xml:space="preserve"> </v>
      </c>
      <c r="I1335" t="str">
        <f>_xlfn.IFNA(VLOOKUP(Flattened[[#This Row],[From]]&amp;"_"&amp;Flattened[[#This Row],[To]]&amp;"_"&amp;I$2,SourceRelations[],5,FALSE)," ")</f>
        <v xml:space="preserve"> </v>
      </c>
      <c r="J1335" t="str">
        <f>_xlfn.IFNA(VLOOKUP(Flattened[[#This Row],[From]]&amp;"_"&amp;Flattened[[#This Row],[To]]&amp;"_"&amp;J$2,SourceRelations[],5,FALSE)," ")</f>
        <v xml:space="preserve"> </v>
      </c>
      <c r="K1335" t="str">
        <f>_xlfn.IFNA(VLOOKUP(Flattened[[#This Row],[From]]&amp;"_"&amp;Flattened[[#This Row],[To]]&amp;"_"&amp;K$2,SourceRelations[],5,FALSE)," ")</f>
        <v>v</v>
      </c>
      <c r="L1335" t="str">
        <f>_xlfn.IFNA(VLOOKUP(Flattened[[#This Row],[From]]&amp;"_"&amp;Flattened[[#This Row],[To]]&amp;"_"&amp;L$2,SourceRelations[],5,FALSE)," ")</f>
        <v xml:space="preserve"> </v>
      </c>
      <c r="M1335" t="str">
        <f>_xlfn.IFNA(VLOOKUP(Flattened[[#This Row],[From]]&amp;"_"&amp;Flattened[[#This Row],[To]]&amp;"_"&amp;M$2,SourceRelations[],5,FALSE)," ")</f>
        <v xml:space="preserve"> </v>
      </c>
      <c r="N1335" t="str">
        <f>_xlfn.IFNA(VLOOKUP(Flattened[[#This Row],[From]]&amp;"_"&amp;Flattened[[#This Row],[To]]&amp;"_"&amp;N$2,SourceRelations[],5,FALSE)," ")</f>
        <v>t</v>
      </c>
      <c r="O1335" t="str">
        <f>_xlfn.IFNA(VLOOKUP(Flattened[[#This Row],[From]]&amp;"_"&amp;Flattened[[#This Row],[To]]&amp;"_"&amp;O$2,SourceRelations[],5,FALSE)," ")</f>
        <v>f</v>
      </c>
      <c r="P1335" t="str">
        <f>_xlfn.IFNA(VLOOKUP(Flattened[[#This Row],[From]]&amp;"_"&amp;Flattened[[#This Row],[To]]&amp;"_"&amp;P$2,SourceRelations[],5,FALSE)," ")</f>
        <v>o</v>
      </c>
    </row>
    <row r="1336" spans="2:16" x14ac:dyDescent="0.2">
      <c r="B1336" s="1" t="str">
        <f>Flattened[[#This Row],[From]]&amp;"_"&amp;Flattened[[#This Row],[To]]</f>
        <v>Facility_Communication Network</v>
      </c>
      <c r="C1336" t="s">
        <v>71</v>
      </c>
      <c r="D1336" t="s">
        <v>63</v>
      </c>
      <c r="E1336" s="1" t="str">
        <f>_xlfn.CONCAT(Flattened[[#This Row],[Specialization]:[Association]])</f>
        <v xml:space="preserve">     v  tfo</v>
      </c>
      <c r="F1336" s="1" t="str">
        <f>_xlfn.IFNA(VLOOKUP(Flattened[[#This Row],[From]]&amp;"_"&amp;Flattened[[#This Row],[To]]&amp;"_"&amp;F$2,SourceRelations[],5,FALSE)," ")</f>
        <v xml:space="preserve"> </v>
      </c>
      <c r="G1336" t="str">
        <f>_xlfn.IFNA(VLOOKUP(Flattened[[#This Row],[From]]&amp;"_"&amp;Flattened[[#This Row],[To]]&amp;"_"&amp;G$2,SourceRelations[],5,FALSE)," ")</f>
        <v xml:space="preserve"> </v>
      </c>
      <c r="H1336" t="str">
        <f>_xlfn.IFNA(VLOOKUP(Flattened[[#This Row],[From]]&amp;"_"&amp;Flattened[[#This Row],[To]]&amp;"_"&amp;H$2,SourceRelations[],5,FALSE)," ")</f>
        <v xml:space="preserve"> </v>
      </c>
      <c r="I1336" t="str">
        <f>_xlfn.IFNA(VLOOKUP(Flattened[[#This Row],[From]]&amp;"_"&amp;Flattened[[#This Row],[To]]&amp;"_"&amp;I$2,SourceRelations[],5,FALSE)," ")</f>
        <v xml:space="preserve"> </v>
      </c>
      <c r="J1336" t="str">
        <f>_xlfn.IFNA(VLOOKUP(Flattened[[#This Row],[From]]&amp;"_"&amp;Flattened[[#This Row],[To]]&amp;"_"&amp;J$2,SourceRelations[],5,FALSE)," ")</f>
        <v xml:space="preserve"> </v>
      </c>
      <c r="K1336" t="str">
        <f>_xlfn.IFNA(VLOOKUP(Flattened[[#This Row],[From]]&amp;"_"&amp;Flattened[[#This Row],[To]]&amp;"_"&amp;K$2,SourceRelations[],5,FALSE)," ")</f>
        <v>v</v>
      </c>
      <c r="L1336" t="str">
        <f>_xlfn.IFNA(VLOOKUP(Flattened[[#This Row],[From]]&amp;"_"&amp;Flattened[[#This Row],[To]]&amp;"_"&amp;L$2,SourceRelations[],5,FALSE)," ")</f>
        <v xml:space="preserve"> </v>
      </c>
      <c r="M1336" t="str">
        <f>_xlfn.IFNA(VLOOKUP(Flattened[[#This Row],[From]]&amp;"_"&amp;Flattened[[#This Row],[To]]&amp;"_"&amp;M$2,SourceRelations[],5,FALSE)," ")</f>
        <v xml:space="preserve"> </v>
      </c>
      <c r="N1336" t="str">
        <f>_xlfn.IFNA(VLOOKUP(Flattened[[#This Row],[From]]&amp;"_"&amp;Flattened[[#This Row],[To]]&amp;"_"&amp;N$2,SourceRelations[],5,FALSE)," ")</f>
        <v>t</v>
      </c>
      <c r="O1336" t="str">
        <f>_xlfn.IFNA(VLOOKUP(Flattened[[#This Row],[From]]&amp;"_"&amp;Flattened[[#This Row],[To]]&amp;"_"&amp;O$2,SourceRelations[],5,FALSE)," ")</f>
        <v>f</v>
      </c>
      <c r="P1336" t="str">
        <f>_xlfn.IFNA(VLOOKUP(Flattened[[#This Row],[From]]&amp;"_"&amp;Flattened[[#This Row],[To]]&amp;"_"&amp;P$2,SourceRelations[],5,FALSE)," ")</f>
        <v>o</v>
      </c>
    </row>
    <row r="1337" spans="2:16" x14ac:dyDescent="0.2">
      <c r="B1337" s="1" t="str">
        <f>Flattened[[#This Row],[From]]&amp;"_"&amp;Flattened[[#This Row],[To]]</f>
        <v>Gap_Communication Network</v>
      </c>
      <c r="C1337" t="s">
        <v>32</v>
      </c>
      <c r="D1337" t="s">
        <v>63</v>
      </c>
      <c r="E1337" s="1" t="str">
        <f>_xlfn.CONCAT(Flattened[[#This Row],[Specialization]:[Association]])</f>
        <v xml:space="preserve">          o</v>
      </c>
      <c r="F1337" s="1" t="str">
        <f>_xlfn.IFNA(VLOOKUP(Flattened[[#This Row],[From]]&amp;"_"&amp;Flattened[[#This Row],[To]]&amp;"_"&amp;F$2,SourceRelations[],5,FALSE)," ")</f>
        <v xml:space="preserve"> </v>
      </c>
      <c r="G1337" t="str">
        <f>_xlfn.IFNA(VLOOKUP(Flattened[[#This Row],[From]]&amp;"_"&amp;Flattened[[#This Row],[To]]&amp;"_"&amp;G$2,SourceRelations[],5,FALSE)," ")</f>
        <v xml:space="preserve"> </v>
      </c>
      <c r="H1337" t="str">
        <f>_xlfn.IFNA(VLOOKUP(Flattened[[#This Row],[From]]&amp;"_"&amp;Flattened[[#This Row],[To]]&amp;"_"&amp;H$2,SourceRelations[],5,FALSE)," ")</f>
        <v xml:space="preserve"> </v>
      </c>
      <c r="I1337" t="str">
        <f>_xlfn.IFNA(VLOOKUP(Flattened[[#This Row],[From]]&amp;"_"&amp;Flattened[[#This Row],[To]]&amp;"_"&amp;I$2,SourceRelations[],5,FALSE)," ")</f>
        <v xml:space="preserve"> </v>
      </c>
      <c r="J1337" t="str">
        <f>_xlfn.IFNA(VLOOKUP(Flattened[[#This Row],[From]]&amp;"_"&amp;Flattened[[#This Row],[To]]&amp;"_"&amp;J$2,SourceRelations[],5,FALSE)," ")</f>
        <v xml:space="preserve"> </v>
      </c>
      <c r="K1337" t="str">
        <f>_xlfn.IFNA(VLOOKUP(Flattened[[#This Row],[From]]&amp;"_"&amp;Flattened[[#This Row],[To]]&amp;"_"&amp;K$2,SourceRelations[],5,FALSE)," ")</f>
        <v xml:space="preserve"> </v>
      </c>
      <c r="L1337" t="str">
        <f>_xlfn.IFNA(VLOOKUP(Flattened[[#This Row],[From]]&amp;"_"&amp;Flattened[[#This Row],[To]]&amp;"_"&amp;L$2,SourceRelations[],5,FALSE)," ")</f>
        <v xml:space="preserve"> </v>
      </c>
      <c r="M1337" t="str">
        <f>_xlfn.IFNA(VLOOKUP(Flattened[[#This Row],[From]]&amp;"_"&amp;Flattened[[#This Row],[To]]&amp;"_"&amp;M$2,SourceRelations[],5,FALSE)," ")</f>
        <v xml:space="preserve"> </v>
      </c>
      <c r="N1337" t="str">
        <f>_xlfn.IFNA(VLOOKUP(Flattened[[#This Row],[From]]&amp;"_"&amp;Flattened[[#This Row],[To]]&amp;"_"&amp;N$2,SourceRelations[],5,FALSE)," ")</f>
        <v xml:space="preserve"> </v>
      </c>
      <c r="O1337" t="str">
        <f>_xlfn.IFNA(VLOOKUP(Flattened[[#This Row],[From]]&amp;"_"&amp;Flattened[[#This Row],[To]]&amp;"_"&amp;O$2,SourceRelations[],5,FALSE)," ")</f>
        <v xml:space="preserve"> </v>
      </c>
      <c r="P1337" t="str">
        <f>_xlfn.IFNA(VLOOKUP(Flattened[[#This Row],[From]]&amp;"_"&amp;Flattened[[#This Row],[To]]&amp;"_"&amp;P$2,SourceRelations[],5,FALSE)," ")</f>
        <v>o</v>
      </c>
    </row>
    <row r="1338" spans="2:16" x14ac:dyDescent="0.2">
      <c r="B1338" s="1" t="str">
        <f>Flattened[[#This Row],[From]]&amp;"_"&amp;Flattened[[#This Row],[To]]</f>
        <v>Goal_Communication Network</v>
      </c>
      <c r="C1338" t="s">
        <v>51</v>
      </c>
      <c r="D1338" t="s">
        <v>63</v>
      </c>
      <c r="E1338" s="1" t="str">
        <f>_xlfn.CONCAT(Flattened[[#This Row],[Specialization]:[Association]])</f>
        <v xml:space="preserve">          o</v>
      </c>
      <c r="F1338" s="1" t="str">
        <f>_xlfn.IFNA(VLOOKUP(Flattened[[#This Row],[From]]&amp;"_"&amp;Flattened[[#This Row],[To]]&amp;"_"&amp;F$2,SourceRelations[],5,FALSE)," ")</f>
        <v xml:space="preserve"> </v>
      </c>
      <c r="G1338" t="str">
        <f>_xlfn.IFNA(VLOOKUP(Flattened[[#This Row],[From]]&amp;"_"&amp;Flattened[[#This Row],[To]]&amp;"_"&amp;G$2,SourceRelations[],5,FALSE)," ")</f>
        <v xml:space="preserve"> </v>
      </c>
      <c r="H1338" t="str">
        <f>_xlfn.IFNA(VLOOKUP(Flattened[[#This Row],[From]]&amp;"_"&amp;Flattened[[#This Row],[To]]&amp;"_"&amp;H$2,SourceRelations[],5,FALSE)," ")</f>
        <v xml:space="preserve"> </v>
      </c>
      <c r="I1338" t="str">
        <f>_xlfn.IFNA(VLOOKUP(Flattened[[#This Row],[From]]&amp;"_"&amp;Flattened[[#This Row],[To]]&amp;"_"&amp;I$2,SourceRelations[],5,FALSE)," ")</f>
        <v xml:space="preserve"> </v>
      </c>
      <c r="J1338" t="str">
        <f>_xlfn.IFNA(VLOOKUP(Flattened[[#This Row],[From]]&amp;"_"&amp;Flattened[[#This Row],[To]]&amp;"_"&amp;J$2,SourceRelations[],5,FALSE)," ")</f>
        <v xml:space="preserve"> </v>
      </c>
      <c r="K1338" t="str">
        <f>_xlfn.IFNA(VLOOKUP(Flattened[[#This Row],[From]]&amp;"_"&amp;Flattened[[#This Row],[To]]&amp;"_"&amp;K$2,SourceRelations[],5,FALSE)," ")</f>
        <v xml:space="preserve"> </v>
      </c>
      <c r="L1338" t="str">
        <f>_xlfn.IFNA(VLOOKUP(Flattened[[#This Row],[From]]&amp;"_"&amp;Flattened[[#This Row],[To]]&amp;"_"&amp;L$2,SourceRelations[],5,FALSE)," ")</f>
        <v xml:space="preserve"> </v>
      </c>
      <c r="M1338" t="str">
        <f>_xlfn.IFNA(VLOOKUP(Flattened[[#This Row],[From]]&amp;"_"&amp;Flattened[[#This Row],[To]]&amp;"_"&amp;M$2,SourceRelations[],5,FALSE)," ")</f>
        <v xml:space="preserve"> </v>
      </c>
      <c r="N1338" t="str">
        <f>_xlfn.IFNA(VLOOKUP(Flattened[[#This Row],[From]]&amp;"_"&amp;Flattened[[#This Row],[To]]&amp;"_"&amp;N$2,SourceRelations[],5,FALSE)," ")</f>
        <v xml:space="preserve"> </v>
      </c>
      <c r="O1338" t="str">
        <f>_xlfn.IFNA(VLOOKUP(Flattened[[#This Row],[From]]&amp;"_"&amp;Flattened[[#This Row],[To]]&amp;"_"&amp;O$2,SourceRelations[],5,FALSE)," ")</f>
        <v xml:space="preserve"> </v>
      </c>
      <c r="P1338" t="str">
        <f>_xlfn.IFNA(VLOOKUP(Flattened[[#This Row],[From]]&amp;"_"&amp;Flattened[[#This Row],[To]]&amp;"_"&amp;P$2,SourceRelations[],5,FALSE)," ")</f>
        <v>o</v>
      </c>
    </row>
    <row r="1339" spans="2:16" x14ac:dyDescent="0.2">
      <c r="B1339" s="1" t="str">
        <f>Flattened[[#This Row],[From]]&amp;"_"&amp;Flattened[[#This Row],[To]]</f>
        <v>Grouping_Communication Network</v>
      </c>
      <c r="C1339" t="s">
        <v>79</v>
      </c>
      <c r="D1339" t="s">
        <v>63</v>
      </c>
      <c r="E1339" s="1" t="str">
        <f>_xlfn.CONCAT(Flattened[[#This Row],[Specialization]:[Association]])</f>
        <v>scg rv  tfo</v>
      </c>
      <c r="F1339" s="1" t="str">
        <f>_xlfn.IFNA(VLOOKUP(Flattened[[#This Row],[From]]&amp;"_"&amp;Flattened[[#This Row],[To]]&amp;"_"&amp;F$2,SourceRelations[],5,FALSE)," ")</f>
        <v>s</v>
      </c>
      <c r="G1339" t="str">
        <f>_xlfn.IFNA(VLOOKUP(Flattened[[#This Row],[From]]&amp;"_"&amp;Flattened[[#This Row],[To]]&amp;"_"&amp;G$2,SourceRelations[],5,FALSE)," ")</f>
        <v>c</v>
      </c>
      <c r="H1339" t="str">
        <f>_xlfn.IFNA(VLOOKUP(Flattened[[#This Row],[From]]&amp;"_"&amp;Flattened[[#This Row],[To]]&amp;"_"&amp;H$2,SourceRelations[],5,FALSE)," ")</f>
        <v>g</v>
      </c>
      <c r="I1339" t="str">
        <f>_xlfn.IFNA(VLOOKUP(Flattened[[#This Row],[From]]&amp;"_"&amp;Flattened[[#This Row],[To]]&amp;"_"&amp;I$2,SourceRelations[],5,FALSE)," ")</f>
        <v xml:space="preserve"> </v>
      </c>
      <c r="J1339" t="str">
        <f>_xlfn.IFNA(VLOOKUP(Flattened[[#This Row],[From]]&amp;"_"&amp;Flattened[[#This Row],[To]]&amp;"_"&amp;J$2,SourceRelations[],5,FALSE)," ")</f>
        <v>r</v>
      </c>
      <c r="K1339" t="str">
        <f>_xlfn.IFNA(VLOOKUP(Flattened[[#This Row],[From]]&amp;"_"&amp;Flattened[[#This Row],[To]]&amp;"_"&amp;K$2,SourceRelations[],5,FALSE)," ")</f>
        <v>v</v>
      </c>
      <c r="L1339" t="str">
        <f>_xlfn.IFNA(VLOOKUP(Flattened[[#This Row],[From]]&amp;"_"&amp;Flattened[[#This Row],[To]]&amp;"_"&amp;L$2,SourceRelations[],5,FALSE)," ")</f>
        <v xml:space="preserve"> </v>
      </c>
      <c r="M1339" t="str">
        <f>_xlfn.IFNA(VLOOKUP(Flattened[[#This Row],[From]]&amp;"_"&amp;Flattened[[#This Row],[To]]&amp;"_"&amp;M$2,SourceRelations[],5,FALSE)," ")</f>
        <v xml:space="preserve"> </v>
      </c>
      <c r="N1339" t="str">
        <f>_xlfn.IFNA(VLOOKUP(Flattened[[#This Row],[From]]&amp;"_"&amp;Flattened[[#This Row],[To]]&amp;"_"&amp;N$2,SourceRelations[],5,FALSE)," ")</f>
        <v>t</v>
      </c>
      <c r="O1339" t="str">
        <f>_xlfn.IFNA(VLOOKUP(Flattened[[#This Row],[From]]&amp;"_"&amp;Flattened[[#This Row],[To]]&amp;"_"&amp;O$2,SourceRelations[],5,FALSE)," ")</f>
        <v>f</v>
      </c>
      <c r="P1339" t="str">
        <f>_xlfn.IFNA(VLOOKUP(Flattened[[#This Row],[From]]&amp;"_"&amp;Flattened[[#This Row],[To]]&amp;"_"&amp;P$2,SourceRelations[],5,FALSE)," ")</f>
        <v>o</v>
      </c>
    </row>
    <row r="1340" spans="2:16" x14ac:dyDescent="0.2">
      <c r="B1340" s="1" t="str">
        <f>Flattened[[#This Row],[From]]&amp;"_"&amp;Flattened[[#This Row],[To]]</f>
        <v>Implementation Event_Communication Network</v>
      </c>
      <c r="C1340" t="s">
        <v>60</v>
      </c>
      <c r="D1340" t="s">
        <v>63</v>
      </c>
      <c r="E1340" s="1" t="str">
        <f>_xlfn.CONCAT(Flattened[[#This Row],[Specialization]:[Association]])</f>
        <v xml:space="preserve">          o</v>
      </c>
      <c r="F1340" s="1" t="str">
        <f>_xlfn.IFNA(VLOOKUP(Flattened[[#This Row],[From]]&amp;"_"&amp;Flattened[[#This Row],[To]]&amp;"_"&amp;F$2,SourceRelations[],5,FALSE)," ")</f>
        <v xml:space="preserve"> </v>
      </c>
      <c r="G1340" t="str">
        <f>_xlfn.IFNA(VLOOKUP(Flattened[[#This Row],[From]]&amp;"_"&amp;Flattened[[#This Row],[To]]&amp;"_"&amp;G$2,SourceRelations[],5,FALSE)," ")</f>
        <v xml:space="preserve"> </v>
      </c>
      <c r="H1340" t="str">
        <f>_xlfn.IFNA(VLOOKUP(Flattened[[#This Row],[From]]&amp;"_"&amp;Flattened[[#This Row],[To]]&amp;"_"&amp;H$2,SourceRelations[],5,FALSE)," ")</f>
        <v xml:space="preserve"> </v>
      </c>
      <c r="I1340" t="str">
        <f>_xlfn.IFNA(VLOOKUP(Flattened[[#This Row],[From]]&amp;"_"&amp;Flattened[[#This Row],[To]]&amp;"_"&amp;I$2,SourceRelations[],5,FALSE)," ")</f>
        <v xml:space="preserve"> </v>
      </c>
      <c r="J1340" t="str">
        <f>_xlfn.IFNA(VLOOKUP(Flattened[[#This Row],[From]]&amp;"_"&amp;Flattened[[#This Row],[To]]&amp;"_"&amp;J$2,SourceRelations[],5,FALSE)," ")</f>
        <v xml:space="preserve"> </v>
      </c>
      <c r="K1340" t="str">
        <f>_xlfn.IFNA(VLOOKUP(Flattened[[#This Row],[From]]&amp;"_"&amp;Flattened[[#This Row],[To]]&amp;"_"&amp;K$2,SourceRelations[],5,FALSE)," ")</f>
        <v xml:space="preserve"> </v>
      </c>
      <c r="L1340" t="str">
        <f>_xlfn.IFNA(VLOOKUP(Flattened[[#This Row],[From]]&amp;"_"&amp;Flattened[[#This Row],[To]]&amp;"_"&amp;L$2,SourceRelations[],5,FALSE)," ")</f>
        <v xml:space="preserve"> </v>
      </c>
      <c r="M1340" t="str">
        <f>_xlfn.IFNA(VLOOKUP(Flattened[[#This Row],[From]]&amp;"_"&amp;Flattened[[#This Row],[To]]&amp;"_"&amp;M$2,SourceRelations[],5,FALSE)," ")</f>
        <v xml:space="preserve"> </v>
      </c>
      <c r="N1340" t="str">
        <f>_xlfn.IFNA(VLOOKUP(Flattened[[#This Row],[From]]&amp;"_"&amp;Flattened[[#This Row],[To]]&amp;"_"&amp;N$2,SourceRelations[],5,FALSE)," ")</f>
        <v xml:space="preserve"> </v>
      </c>
      <c r="O1340" t="str">
        <f>_xlfn.IFNA(VLOOKUP(Flattened[[#This Row],[From]]&amp;"_"&amp;Flattened[[#This Row],[To]]&amp;"_"&amp;O$2,SourceRelations[],5,FALSE)," ")</f>
        <v xml:space="preserve"> </v>
      </c>
      <c r="P1340" t="str">
        <f>_xlfn.IFNA(VLOOKUP(Flattened[[#This Row],[From]]&amp;"_"&amp;Flattened[[#This Row],[To]]&amp;"_"&amp;P$2,SourceRelations[],5,FALSE)," ")</f>
        <v>o</v>
      </c>
    </row>
    <row r="1341" spans="2:16" x14ac:dyDescent="0.2">
      <c r="B1341" s="1" t="str">
        <f>Flattened[[#This Row],[From]]&amp;"_"&amp;Flattened[[#This Row],[To]]</f>
        <v>Location_Communication Network</v>
      </c>
      <c r="C1341" t="s">
        <v>81</v>
      </c>
      <c r="D1341" t="s">
        <v>63</v>
      </c>
      <c r="E1341" s="1" t="str">
        <f>_xlfn.CONCAT(Flattened[[#This Row],[Specialization]:[Association]])</f>
        <v xml:space="preserve"> cg  v  tfo</v>
      </c>
      <c r="F1341" s="1" t="str">
        <f>_xlfn.IFNA(VLOOKUP(Flattened[[#This Row],[From]]&amp;"_"&amp;Flattened[[#This Row],[To]]&amp;"_"&amp;F$2,SourceRelations[],5,FALSE)," ")</f>
        <v xml:space="preserve"> </v>
      </c>
      <c r="G1341" t="str">
        <f>_xlfn.IFNA(VLOOKUP(Flattened[[#This Row],[From]]&amp;"_"&amp;Flattened[[#This Row],[To]]&amp;"_"&amp;G$2,SourceRelations[],5,FALSE)," ")</f>
        <v>c</v>
      </c>
      <c r="H1341" t="str">
        <f>_xlfn.IFNA(VLOOKUP(Flattened[[#This Row],[From]]&amp;"_"&amp;Flattened[[#This Row],[To]]&amp;"_"&amp;H$2,SourceRelations[],5,FALSE)," ")</f>
        <v>g</v>
      </c>
      <c r="I1341" t="str">
        <f>_xlfn.IFNA(VLOOKUP(Flattened[[#This Row],[From]]&amp;"_"&amp;Flattened[[#This Row],[To]]&amp;"_"&amp;I$2,SourceRelations[],5,FALSE)," ")</f>
        <v xml:space="preserve"> </v>
      </c>
      <c r="J1341" t="str">
        <f>_xlfn.IFNA(VLOOKUP(Flattened[[#This Row],[From]]&amp;"_"&amp;Flattened[[#This Row],[To]]&amp;"_"&amp;J$2,SourceRelations[],5,FALSE)," ")</f>
        <v xml:space="preserve"> </v>
      </c>
      <c r="K1341" t="str">
        <f>_xlfn.IFNA(VLOOKUP(Flattened[[#This Row],[From]]&amp;"_"&amp;Flattened[[#This Row],[To]]&amp;"_"&amp;K$2,SourceRelations[],5,FALSE)," ")</f>
        <v>v</v>
      </c>
      <c r="L1341" t="str">
        <f>_xlfn.IFNA(VLOOKUP(Flattened[[#This Row],[From]]&amp;"_"&amp;Flattened[[#This Row],[To]]&amp;"_"&amp;L$2,SourceRelations[],5,FALSE)," ")</f>
        <v xml:space="preserve"> </v>
      </c>
      <c r="M1341" t="str">
        <f>_xlfn.IFNA(VLOOKUP(Flattened[[#This Row],[From]]&amp;"_"&amp;Flattened[[#This Row],[To]]&amp;"_"&amp;M$2,SourceRelations[],5,FALSE)," ")</f>
        <v xml:space="preserve"> </v>
      </c>
      <c r="N1341" t="str">
        <f>_xlfn.IFNA(VLOOKUP(Flattened[[#This Row],[From]]&amp;"_"&amp;Flattened[[#This Row],[To]]&amp;"_"&amp;N$2,SourceRelations[],5,FALSE)," ")</f>
        <v>t</v>
      </c>
      <c r="O1341" t="str">
        <f>_xlfn.IFNA(VLOOKUP(Flattened[[#This Row],[From]]&amp;"_"&amp;Flattened[[#This Row],[To]]&amp;"_"&amp;O$2,SourceRelations[],5,FALSE)," ")</f>
        <v>f</v>
      </c>
      <c r="P1341" t="str">
        <f>_xlfn.IFNA(VLOOKUP(Flattened[[#This Row],[From]]&amp;"_"&amp;Flattened[[#This Row],[To]]&amp;"_"&amp;P$2,SourceRelations[],5,FALSE)," ")</f>
        <v>o</v>
      </c>
    </row>
    <row r="1342" spans="2:16" x14ac:dyDescent="0.2">
      <c r="B1342" s="1" t="str">
        <f>Flattened[[#This Row],[From]]&amp;"_"&amp;Flattened[[#This Row],[To]]</f>
        <v>Material_Communication Network</v>
      </c>
      <c r="C1342" t="s">
        <v>72</v>
      </c>
      <c r="D1342" t="s">
        <v>63</v>
      </c>
      <c r="E1342" s="1" t="str">
        <f>_xlfn.CONCAT(Flattened[[#This Row],[Specialization]:[Association]])</f>
        <v xml:space="preserve">          o</v>
      </c>
      <c r="F1342" s="1" t="str">
        <f>_xlfn.IFNA(VLOOKUP(Flattened[[#This Row],[From]]&amp;"_"&amp;Flattened[[#This Row],[To]]&amp;"_"&amp;F$2,SourceRelations[],5,FALSE)," ")</f>
        <v xml:space="preserve"> </v>
      </c>
      <c r="G1342" t="str">
        <f>_xlfn.IFNA(VLOOKUP(Flattened[[#This Row],[From]]&amp;"_"&amp;Flattened[[#This Row],[To]]&amp;"_"&amp;G$2,SourceRelations[],5,FALSE)," ")</f>
        <v xml:space="preserve"> </v>
      </c>
      <c r="H1342" t="str">
        <f>_xlfn.IFNA(VLOOKUP(Flattened[[#This Row],[From]]&amp;"_"&amp;Flattened[[#This Row],[To]]&amp;"_"&amp;H$2,SourceRelations[],5,FALSE)," ")</f>
        <v xml:space="preserve"> </v>
      </c>
      <c r="I1342" t="str">
        <f>_xlfn.IFNA(VLOOKUP(Flattened[[#This Row],[From]]&amp;"_"&amp;Flattened[[#This Row],[To]]&amp;"_"&amp;I$2,SourceRelations[],5,FALSE)," ")</f>
        <v xml:space="preserve"> </v>
      </c>
      <c r="J1342" t="str">
        <f>_xlfn.IFNA(VLOOKUP(Flattened[[#This Row],[From]]&amp;"_"&amp;Flattened[[#This Row],[To]]&amp;"_"&amp;J$2,SourceRelations[],5,FALSE)," ")</f>
        <v xml:space="preserve"> </v>
      </c>
      <c r="K1342" t="str">
        <f>_xlfn.IFNA(VLOOKUP(Flattened[[#This Row],[From]]&amp;"_"&amp;Flattened[[#This Row],[To]]&amp;"_"&amp;K$2,SourceRelations[],5,FALSE)," ")</f>
        <v xml:space="preserve"> </v>
      </c>
      <c r="L1342" t="str">
        <f>_xlfn.IFNA(VLOOKUP(Flattened[[#This Row],[From]]&amp;"_"&amp;Flattened[[#This Row],[To]]&amp;"_"&amp;L$2,SourceRelations[],5,FALSE)," ")</f>
        <v xml:space="preserve"> </v>
      </c>
      <c r="M1342" t="str">
        <f>_xlfn.IFNA(VLOOKUP(Flattened[[#This Row],[From]]&amp;"_"&amp;Flattened[[#This Row],[To]]&amp;"_"&amp;M$2,SourceRelations[],5,FALSE)," ")</f>
        <v xml:space="preserve"> </v>
      </c>
      <c r="N1342" t="str">
        <f>_xlfn.IFNA(VLOOKUP(Flattened[[#This Row],[From]]&amp;"_"&amp;Flattened[[#This Row],[To]]&amp;"_"&amp;N$2,SourceRelations[],5,FALSE)," ")</f>
        <v xml:space="preserve"> </v>
      </c>
      <c r="O1342" t="str">
        <f>_xlfn.IFNA(VLOOKUP(Flattened[[#This Row],[From]]&amp;"_"&amp;Flattened[[#This Row],[To]]&amp;"_"&amp;O$2,SourceRelations[],5,FALSE)," ")</f>
        <v xml:space="preserve"> </v>
      </c>
      <c r="P1342" t="str">
        <f>_xlfn.IFNA(VLOOKUP(Flattened[[#This Row],[From]]&amp;"_"&amp;Flattened[[#This Row],[To]]&amp;"_"&amp;P$2,SourceRelations[],5,FALSE)," ")</f>
        <v>o</v>
      </c>
    </row>
    <row r="1343" spans="2:16" x14ac:dyDescent="0.2">
      <c r="B1343" s="1" t="str">
        <f>Flattened[[#This Row],[From]]&amp;"_"&amp;Flattened[[#This Row],[To]]</f>
        <v>Meaning_Communication Network</v>
      </c>
      <c r="C1343" t="s">
        <v>52</v>
      </c>
      <c r="D1343" t="s">
        <v>63</v>
      </c>
      <c r="E1343" s="1" t="str">
        <f>_xlfn.CONCAT(Flattened[[#This Row],[Specialization]:[Association]])</f>
        <v xml:space="preserve">          o</v>
      </c>
      <c r="F1343" s="1" t="str">
        <f>_xlfn.IFNA(VLOOKUP(Flattened[[#This Row],[From]]&amp;"_"&amp;Flattened[[#This Row],[To]]&amp;"_"&amp;F$2,SourceRelations[],5,FALSE)," ")</f>
        <v xml:space="preserve"> </v>
      </c>
      <c r="G1343" t="str">
        <f>_xlfn.IFNA(VLOOKUP(Flattened[[#This Row],[From]]&amp;"_"&amp;Flattened[[#This Row],[To]]&amp;"_"&amp;G$2,SourceRelations[],5,FALSE)," ")</f>
        <v xml:space="preserve"> </v>
      </c>
      <c r="H1343" t="str">
        <f>_xlfn.IFNA(VLOOKUP(Flattened[[#This Row],[From]]&amp;"_"&amp;Flattened[[#This Row],[To]]&amp;"_"&amp;H$2,SourceRelations[],5,FALSE)," ")</f>
        <v xml:space="preserve"> </v>
      </c>
      <c r="I1343" t="str">
        <f>_xlfn.IFNA(VLOOKUP(Flattened[[#This Row],[From]]&amp;"_"&amp;Flattened[[#This Row],[To]]&amp;"_"&amp;I$2,SourceRelations[],5,FALSE)," ")</f>
        <v xml:space="preserve"> </v>
      </c>
      <c r="J1343" t="str">
        <f>_xlfn.IFNA(VLOOKUP(Flattened[[#This Row],[From]]&amp;"_"&amp;Flattened[[#This Row],[To]]&amp;"_"&amp;J$2,SourceRelations[],5,FALSE)," ")</f>
        <v xml:space="preserve"> </v>
      </c>
      <c r="K1343" t="str">
        <f>_xlfn.IFNA(VLOOKUP(Flattened[[#This Row],[From]]&amp;"_"&amp;Flattened[[#This Row],[To]]&amp;"_"&amp;K$2,SourceRelations[],5,FALSE)," ")</f>
        <v xml:space="preserve"> </v>
      </c>
      <c r="L1343" t="str">
        <f>_xlfn.IFNA(VLOOKUP(Flattened[[#This Row],[From]]&amp;"_"&amp;Flattened[[#This Row],[To]]&amp;"_"&amp;L$2,SourceRelations[],5,FALSE)," ")</f>
        <v xml:space="preserve"> </v>
      </c>
      <c r="M1343" t="str">
        <f>_xlfn.IFNA(VLOOKUP(Flattened[[#This Row],[From]]&amp;"_"&amp;Flattened[[#This Row],[To]]&amp;"_"&amp;M$2,SourceRelations[],5,FALSE)," ")</f>
        <v xml:space="preserve"> </v>
      </c>
      <c r="N1343" t="str">
        <f>_xlfn.IFNA(VLOOKUP(Flattened[[#This Row],[From]]&amp;"_"&amp;Flattened[[#This Row],[To]]&amp;"_"&amp;N$2,SourceRelations[],5,FALSE)," ")</f>
        <v xml:space="preserve"> </v>
      </c>
      <c r="O1343" t="str">
        <f>_xlfn.IFNA(VLOOKUP(Flattened[[#This Row],[From]]&amp;"_"&amp;Flattened[[#This Row],[To]]&amp;"_"&amp;O$2,SourceRelations[],5,FALSE)," ")</f>
        <v xml:space="preserve"> </v>
      </c>
      <c r="P1343" t="str">
        <f>_xlfn.IFNA(VLOOKUP(Flattened[[#This Row],[From]]&amp;"_"&amp;Flattened[[#This Row],[To]]&amp;"_"&amp;P$2,SourceRelations[],5,FALSE)," ")</f>
        <v>o</v>
      </c>
    </row>
    <row r="1344" spans="2:16" x14ac:dyDescent="0.2">
      <c r="B1344" s="1" t="str">
        <f>Flattened[[#This Row],[From]]&amp;"_"&amp;Flattened[[#This Row],[To]]</f>
        <v>Node_Communication Network</v>
      </c>
      <c r="C1344" t="s">
        <v>43</v>
      </c>
      <c r="D1344" t="s">
        <v>63</v>
      </c>
      <c r="E1344" s="1" t="str">
        <f>_xlfn.CONCAT(Flattened[[#This Row],[Specialization]:[Association]])</f>
        <v xml:space="preserve">     v  tfo</v>
      </c>
      <c r="F1344" s="1" t="str">
        <f>_xlfn.IFNA(VLOOKUP(Flattened[[#This Row],[From]]&amp;"_"&amp;Flattened[[#This Row],[To]]&amp;"_"&amp;F$2,SourceRelations[],5,FALSE)," ")</f>
        <v xml:space="preserve"> </v>
      </c>
      <c r="G1344" t="str">
        <f>_xlfn.IFNA(VLOOKUP(Flattened[[#This Row],[From]]&amp;"_"&amp;Flattened[[#This Row],[To]]&amp;"_"&amp;G$2,SourceRelations[],5,FALSE)," ")</f>
        <v xml:space="preserve"> </v>
      </c>
      <c r="H1344" t="str">
        <f>_xlfn.IFNA(VLOOKUP(Flattened[[#This Row],[From]]&amp;"_"&amp;Flattened[[#This Row],[To]]&amp;"_"&amp;H$2,SourceRelations[],5,FALSE)," ")</f>
        <v xml:space="preserve"> </v>
      </c>
      <c r="I1344" t="str">
        <f>_xlfn.IFNA(VLOOKUP(Flattened[[#This Row],[From]]&amp;"_"&amp;Flattened[[#This Row],[To]]&amp;"_"&amp;I$2,SourceRelations[],5,FALSE)," ")</f>
        <v xml:space="preserve"> </v>
      </c>
      <c r="J1344" t="str">
        <f>_xlfn.IFNA(VLOOKUP(Flattened[[#This Row],[From]]&amp;"_"&amp;Flattened[[#This Row],[To]]&amp;"_"&amp;J$2,SourceRelations[],5,FALSE)," ")</f>
        <v xml:space="preserve"> </v>
      </c>
      <c r="K1344" t="str">
        <f>_xlfn.IFNA(VLOOKUP(Flattened[[#This Row],[From]]&amp;"_"&amp;Flattened[[#This Row],[To]]&amp;"_"&amp;K$2,SourceRelations[],5,FALSE)," ")</f>
        <v>v</v>
      </c>
      <c r="L1344" t="str">
        <f>_xlfn.IFNA(VLOOKUP(Flattened[[#This Row],[From]]&amp;"_"&amp;Flattened[[#This Row],[To]]&amp;"_"&amp;L$2,SourceRelations[],5,FALSE)," ")</f>
        <v xml:space="preserve"> </v>
      </c>
      <c r="M1344" t="str">
        <f>_xlfn.IFNA(VLOOKUP(Flattened[[#This Row],[From]]&amp;"_"&amp;Flattened[[#This Row],[To]]&amp;"_"&amp;M$2,SourceRelations[],5,FALSE)," ")</f>
        <v xml:space="preserve"> </v>
      </c>
      <c r="N1344" t="str">
        <f>_xlfn.IFNA(VLOOKUP(Flattened[[#This Row],[From]]&amp;"_"&amp;Flattened[[#This Row],[To]]&amp;"_"&amp;N$2,SourceRelations[],5,FALSE)," ")</f>
        <v>t</v>
      </c>
      <c r="O1344" t="str">
        <f>_xlfn.IFNA(VLOOKUP(Flattened[[#This Row],[From]]&amp;"_"&amp;Flattened[[#This Row],[To]]&amp;"_"&amp;O$2,SourceRelations[],5,FALSE)," ")</f>
        <v>f</v>
      </c>
      <c r="P1344" t="str">
        <f>_xlfn.IFNA(VLOOKUP(Flattened[[#This Row],[From]]&amp;"_"&amp;Flattened[[#This Row],[To]]&amp;"_"&amp;P$2,SourceRelations[],5,FALSE)," ")</f>
        <v>o</v>
      </c>
    </row>
    <row r="1345" spans="2:16" x14ac:dyDescent="0.2">
      <c r="B1345" s="1" t="str">
        <f>Flattened[[#This Row],[From]]&amp;"_"&amp;Flattened[[#This Row],[To]]</f>
        <v>Outcome_Communication Network</v>
      </c>
      <c r="C1345" t="s">
        <v>53</v>
      </c>
      <c r="D1345" t="s">
        <v>63</v>
      </c>
      <c r="E1345" s="1" t="str">
        <f>_xlfn.CONCAT(Flattened[[#This Row],[Specialization]:[Association]])</f>
        <v xml:space="preserve">          o</v>
      </c>
      <c r="F1345" s="1" t="str">
        <f>_xlfn.IFNA(VLOOKUP(Flattened[[#This Row],[From]]&amp;"_"&amp;Flattened[[#This Row],[To]]&amp;"_"&amp;F$2,SourceRelations[],5,FALSE)," ")</f>
        <v xml:space="preserve"> </v>
      </c>
      <c r="G1345" t="str">
        <f>_xlfn.IFNA(VLOOKUP(Flattened[[#This Row],[From]]&amp;"_"&amp;Flattened[[#This Row],[To]]&amp;"_"&amp;G$2,SourceRelations[],5,FALSE)," ")</f>
        <v xml:space="preserve"> </v>
      </c>
      <c r="H1345" t="str">
        <f>_xlfn.IFNA(VLOOKUP(Flattened[[#This Row],[From]]&amp;"_"&amp;Flattened[[#This Row],[To]]&amp;"_"&amp;H$2,SourceRelations[],5,FALSE)," ")</f>
        <v xml:space="preserve"> </v>
      </c>
      <c r="I1345" t="str">
        <f>_xlfn.IFNA(VLOOKUP(Flattened[[#This Row],[From]]&amp;"_"&amp;Flattened[[#This Row],[To]]&amp;"_"&amp;I$2,SourceRelations[],5,FALSE)," ")</f>
        <v xml:space="preserve"> </v>
      </c>
      <c r="J1345" t="str">
        <f>_xlfn.IFNA(VLOOKUP(Flattened[[#This Row],[From]]&amp;"_"&amp;Flattened[[#This Row],[To]]&amp;"_"&amp;J$2,SourceRelations[],5,FALSE)," ")</f>
        <v xml:space="preserve"> </v>
      </c>
      <c r="K1345" t="str">
        <f>_xlfn.IFNA(VLOOKUP(Flattened[[#This Row],[From]]&amp;"_"&amp;Flattened[[#This Row],[To]]&amp;"_"&amp;K$2,SourceRelations[],5,FALSE)," ")</f>
        <v xml:space="preserve"> </v>
      </c>
      <c r="L1345" t="str">
        <f>_xlfn.IFNA(VLOOKUP(Flattened[[#This Row],[From]]&amp;"_"&amp;Flattened[[#This Row],[To]]&amp;"_"&amp;L$2,SourceRelations[],5,FALSE)," ")</f>
        <v xml:space="preserve"> </v>
      </c>
      <c r="M1345" t="str">
        <f>_xlfn.IFNA(VLOOKUP(Flattened[[#This Row],[From]]&amp;"_"&amp;Flattened[[#This Row],[To]]&amp;"_"&amp;M$2,SourceRelations[],5,FALSE)," ")</f>
        <v xml:space="preserve"> </v>
      </c>
      <c r="N1345" t="str">
        <f>_xlfn.IFNA(VLOOKUP(Flattened[[#This Row],[From]]&amp;"_"&amp;Flattened[[#This Row],[To]]&amp;"_"&amp;N$2,SourceRelations[],5,FALSE)," ")</f>
        <v xml:space="preserve"> </v>
      </c>
      <c r="O1345" t="str">
        <f>_xlfn.IFNA(VLOOKUP(Flattened[[#This Row],[From]]&amp;"_"&amp;Flattened[[#This Row],[To]]&amp;"_"&amp;O$2,SourceRelations[],5,FALSE)," ")</f>
        <v xml:space="preserve"> </v>
      </c>
      <c r="P1345" t="str">
        <f>_xlfn.IFNA(VLOOKUP(Flattened[[#This Row],[From]]&amp;"_"&amp;Flattened[[#This Row],[To]]&amp;"_"&amp;P$2,SourceRelations[],5,FALSE)," ")</f>
        <v>o</v>
      </c>
    </row>
    <row r="1346" spans="2:16" x14ac:dyDescent="0.2">
      <c r="B1346" s="1" t="str">
        <f>Flattened[[#This Row],[From]]&amp;"_"&amp;Flattened[[#This Row],[To]]</f>
        <v>Path_Communication Network</v>
      </c>
      <c r="C1346" t="s">
        <v>65</v>
      </c>
      <c r="D1346" t="s">
        <v>63</v>
      </c>
      <c r="E1346" s="1" t="str">
        <f>_xlfn.CONCAT(Flattened[[#This Row],[Specialization]:[Association]])</f>
        <v xml:space="preserve">     v  tfo</v>
      </c>
      <c r="F1346" s="1" t="str">
        <f>_xlfn.IFNA(VLOOKUP(Flattened[[#This Row],[From]]&amp;"_"&amp;Flattened[[#This Row],[To]]&amp;"_"&amp;F$2,SourceRelations[],5,FALSE)," ")</f>
        <v xml:space="preserve"> </v>
      </c>
      <c r="G1346" t="str">
        <f>_xlfn.IFNA(VLOOKUP(Flattened[[#This Row],[From]]&amp;"_"&amp;Flattened[[#This Row],[To]]&amp;"_"&amp;G$2,SourceRelations[],5,FALSE)," ")</f>
        <v xml:space="preserve"> </v>
      </c>
      <c r="H1346" t="str">
        <f>_xlfn.IFNA(VLOOKUP(Flattened[[#This Row],[From]]&amp;"_"&amp;Flattened[[#This Row],[To]]&amp;"_"&amp;H$2,SourceRelations[],5,FALSE)," ")</f>
        <v xml:space="preserve"> </v>
      </c>
      <c r="I1346" t="str">
        <f>_xlfn.IFNA(VLOOKUP(Flattened[[#This Row],[From]]&amp;"_"&amp;Flattened[[#This Row],[To]]&amp;"_"&amp;I$2,SourceRelations[],5,FALSE)," ")</f>
        <v xml:space="preserve"> </v>
      </c>
      <c r="J1346" t="str">
        <f>_xlfn.IFNA(VLOOKUP(Flattened[[#This Row],[From]]&amp;"_"&amp;Flattened[[#This Row],[To]]&amp;"_"&amp;J$2,SourceRelations[],5,FALSE)," ")</f>
        <v xml:space="preserve"> </v>
      </c>
      <c r="K1346" t="str">
        <f>_xlfn.IFNA(VLOOKUP(Flattened[[#This Row],[From]]&amp;"_"&amp;Flattened[[#This Row],[To]]&amp;"_"&amp;K$2,SourceRelations[],5,FALSE)," ")</f>
        <v>v</v>
      </c>
      <c r="L1346" t="str">
        <f>_xlfn.IFNA(VLOOKUP(Flattened[[#This Row],[From]]&amp;"_"&amp;Flattened[[#This Row],[To]]&amp;"_"&amp;L$2,SourceRelations[],5,FALSE)," ")</f>
        <v xml:space="preserve"> </v>
      </c>
      <c r="M1346" t="str">
        <f>_xlfn.IFNA(VLOOKUP(Flattened[[#This Row],[From]]&amp;"_"&amp;Flattened[[#This Row],[To]]&amp;"_"&amp;M$2,SourceRelations[],5,FALSE)," ")</f>
        <v xml:space="preserve"> </v>
      </c>
      <c r="N1346" t="str">
        <f>_xlfn.IFNA(VLOOKUP(Flattened[[#This Row],[From]]&amp;"_"&amp;Flattened[[#This Row],[To]]&amp;"_"&amp;N$2,SourceRelations[],5,FALSE)," ")</f>
        <v>t</v>
      </c>
      <c r="O1346" t="str">
        <f>_xlfn.IFNA(VLOOKUP(Flattened[[#This Row],[From]]&amp;"_"&amp;Flattened[[#This Row],[To]]&amp;"_"&amp;O$2,SourceRelations[],5,FALSE)," ")</f>
        <v>f</v>
      </c>
      <c r="P1346" t="str">
        <f>_xlfn.IFNA(VLOOKUP(Flattened[[#This Row],[From]]&amp;"_"&amp;Flattened[[#This Row],[To]]&amp;"_"&amp;P$2,SourceRelations[],5,FALSE)," ")</f>
        <v>o</v>
      </c>
    </row>
    <row r="1347" spans="2:16" x14ac:dyDescent="0.2">
      <c r="B1347" s="1" t="str">
        <f>Flattened[[#This Row],[From]]&amp;"_"&amp;Flattened[[#This Row],[To]]</f>
        <v>Plateau_Communication Network</v>
      </c>
      <c r="C1347" t="s">
        <v>78</v>
      </c>
      <c r="D1347" t="s">
        <v>63</v>
      </c>
      <c r="E1347" s="1" t="str">
        <f>_xlfn.CONCAT(Flattened[[#This Row],[Specialization]:[Association]])</f>
        <v xml:space="preserve"> cg r     o</v>
      </c>
      <c r="F1347" s="1" t="str">
        <f>_xlfn.IFNA(VLOOKUP(Flattened[[#This Row],[From]]&amp;"_"&amp;Flattened[[#This Row],[To]]&amp;"_"&amp;F$2,SourceRelations[],5,FALSE)," ")</f>
        <v xml:space="preserve"> </v>
      </c>
      <c r="G1347" t="str">
        <f>_xlfn.IFNA(VLOOKUP(Flattened[[#This Row],[From]]&amp;"_"&amp;Flattened[[#This Row],[To]]&amp;"_"&amp;G$2,SourceRelations[],5,FALSE)," ")</f>
        <v>c</v>
      </c>
      <c r="H1347" t="str">
        <f>_xlfn.IFNA(VLOOKUP(Flattened[[#This Row],[From]]&amp;"_"&amp;Flattened[[#This Row],[To]]&amp;"_"&amp;H$2,SourceRelations[],5,FALSE)," ")</f>
        <v>g</v>
      </c>
      <c r="I1347" t="str">
        <f>_xlfn.IFNA(VLOOKUP(Flattened[[#This Row],[From]]&amp;"_"&amp;Flattened[[#This Row],[To]]&amp;"_"&amp;I$2,SourceRelations[],5,FALSE)," ")</f>
        <v xml:space="preserve"> </v>
      </c>
      <c r="J1347" t="str">
        <f>_xlfn.IFNA(VLOOKUP(Flattened[[#This Row],[From]]&amp;"_"&amp;Flattened[[#This Row],[To]]&amp;"_"&amp;J$2,SourceRelations[],5,FALSE)," ")</f>
        <v>r</v>
      </c>
      <c r="K1347" t="str">
        <f>_xlfn.IFNA(VLOOKUP(Flattened[[#This Row],[From]]&amp;"_"&amp;Flattened[[#This Row],[To]]&amp;"_"&amp;K$2,SourceRelations[],5,FALSE)," ")</f>
        <v xml:space="preserve"> </v>
      </c>
      <c r="L1347" t="str">
        <f>_xlfn.IFNA(VLOOKUP(Flattened[[#This Row],[From]]&amp;"_"&amp;Flattened[[#This Row],[To]]&amp;"_"&amp;L$2,SourceRelations[],5,FALSE)," ")</f>
        <v xml:space="preserve"> </v>
      </c>
      <c r="M1347" t="str">
        <f>_xlfn.IFNA(VLOOKUP(Flattened[[#This Row],[From]]&amp;"_"&amp;Flattened[[#This Row],[To]]&amp;"_"&amp;M$2,SourceRelations[],5,FALSE)," ")</f>
        <v xml:space="preserve"> </v>
      </c>
      <c r="N1347" t="str">
        <f>_xlfn.IFNA(VLOOKUP(Flattened[[#This Row],[From]]&amp;"_"&amp;Flattened[[#This Row],[To]]&amp;"_"&amp;N$2,SourceRelations[],5,FALSE)," ")</f>
        <v xml:space="preserve"> </v>
      </c>
      <c r="O1347" t="str">
        <f>_xlfn.IFNA(VLOOKUP(Flattened[[#This Row],[From]]&amp;"_"&amp;Flattened[[#This Row],[To]]&amp;"_"&amp;O$2,SourceRelations[],5,FALSE)," ")</f>
        <v xml:space="preserve"> </v>
      </c>
      <c r="P1347" t="str">
        <f>_xlfn.IFNA(VLOOKUP(Flattened[[#This Row],[From]]&amp;"_"&amp;Flattened[[#This Row],[To]]&amp;"_"&amp;P$2,SourceRelations[],5,FALSE)," ")</f>
        <v>o</v>
      </c>
    </row>
    <row r="1348" spans="2:16" x14ac:dyDescent="0.2">
      <c r="B1348" s="1" t="str">
        <f>Flattened[[#This Row],[From]]&amp;"_"&amp;Flattened[[#This Row],[To]]</f>
        <v>Principle_Communication Network</v>
      </c>
      <c r="C1348" t="s">
        <v>54</v>
      </c>
      <c r="D1348" t="s">
        <v>63</v>
      </c>
      <c r="E1348" s="1" t="str">
        <f>_xlfn.CONCAT(Flattened[[#This Row],[Specialization]:[Association]])</f>
        <v xml:space="preserve">          o</v>
      </c>
      <c r="F1348" s="1" t="str">
        <f>_xlfn.IFNA(VLOOKUP(Flattened[[#This Row],[From]]&amp;"_"&amp;Flattened[[#This Row],[To]]&amp;"_"&amp;F$2,SourceRelations[],5,FALSE)," ")</f>
        <v xml:space="preserve"> </v>
      </c>
      <c r="G1348" t="str">
        <f>_xlfn.IFNA(VLOOKUP(Flattened[[#This Row],[From]]&amp;"_"&amp;Flattened[[#This Row],[To]]&amp;"_"&amp;G$2,SourceRelations[],5,FALSE)," ")</f>
        <v xml:space="preserve"> </v>
      </c>
      <c r="H1348" t="str">
        <f>_xlfn.IFNA(VLOOKUP(Flattened[[#This Row],[From]]&amp;"_"&amp;Flattened[[#This Row],[To]]&amp;"_"&amp;H$2,SourceRelations[],5,FALSE)," ")</f>
        <v xml:space="preserve"> </v>
      </c>
      <c r="I1348" t="str">
        <f>_xlfn.IFNA(VLOOKUP(Flattened[[#This Row],[From]]&amp;"_"&amp;Flattened[[#This Row],[To]]&amp;"_"&amp;I$2,SourceRelations[],5,FALSE)," ")</f>
        <v xml:space="preserve"> </v>
      </c>
      <c r="J1348" t="str">
        <f>_xlfn.IFNA(VLOOKUP(Flattened[[#This Row],[From]]&amp;"_"&amp;Flattened[[#This Row],[To]]&amp;"_"&amp;J$2,SourceRelations[],5,FALSE)," ")</f>
        <v xml:space="preserve"> </v>
      </c>
      <c r="K1348" t="str">
        <f>_xlfn.IFNA(VLOOKUP(Flattened[[#This Row],[From]]&amp;"_"&amp;Flattened[[#This Row],[To]]&amp;"_"&amp;K$2,SourceRelations[],5,FALSE)," ")</f>
        <v xml:space="preserve"> </v>
      </c>
      <c r="L1348" t="str">
        <f>_xlfn.IFNA(VLOOKUP(Flattened[[#This Row],[From]]&amp;"_"&amp;Flattened[[#This Row],[To]]&amp;"_"&amp;L$2,SourceRelations[],5,FALSE)," ")</f>
        <v xml:space="preserve"> </v>
      </c>
      <c r="M1348" t="str">
        <f>_xlfn.IFNA(VLOOKUP(Flattened[[#This Row],[From]]&amp;"_"&amp;Flattened[[#This Row],[To]]&amp;"_"&amp;M$2,SourceRelations[],5,FALSE)," ")</f>
        <v xml:space="preserve"> </v>
      </c>
      <c r="N1348" t="str">
        <f>_xlfn.IFNA(VLOOKUP(Flattened[[#This Row],[From]]&amp;"_"&amp;Flattened[[#This Row],[To]]&amp;"_"&amp;N$2,SourceRelations[],5,FALSE)," ")</f>
        <v xml:space="preserve"> </v>
      </c>
      <c r="O1348" t="str">
        <f>_xlfn.IFNA(VLOOKUP(Flattened[[#This Row],[From]]&amp;"_"&amp;Flattened[[#This Row],[To]]&amp;"_"&amp;O$2,SourceRelations[],5,FALSE)," ")</f>
        <v xml:space="preserve"> </v>
      </c>
      <c r="P1348" t="str">
        <f>_xlfn.IFNA(VLOOKUP(Flattened[[#This Row],[From]]&amp;"_"&amp;Flattened[[#This Row],[To]]&amp;"_"&amp;P$2,SourceRelations[],5,FALSE)," ")</f>
        <v>o</v>
      </c>
    </row>
    <row r="1349" spans="2:16" x14ac:dyDescent="0.2">
      <c r="B1349" s="1" t="str">
        <f>Flattened[[#This Row],[From]]&amp;"_"&amp;Flattened[[#This Row],[To]]</f>
        <v>Product_Communication Network</v>
      </c>
      <c r="C1349" t="s">
        <v>73</v>
      </c>
      <c r="D1349" t="s">
        <v>63</v>
      </c>
      <c r="E1349" s="1" t="str">
        <f>_xlfn.CONCAT(Flattened[[#This Row],[Specialization]:[Association]])</f>
        <v xml:space="preserve">     v  tfo</v>
      </c>
      <c r="F1349" s="1" t="str">
        <f>_xlfn.IFNA(VLOOKUP(Flattened[[#This Row],[From]]&amp;"_"&amp;Flattened[[#This Row],[To]]&amp;"_"&amp;F$2,SourceRelations[],5,FALSE)," ")</f>
        <v xml:space="preserve"> </v>
      </c>
      <c r="G1349" t="str">
        <f>_xlfn.IFNA(VLOOKUP(Flattened[[#This Row],[From]]&amp;"_"&amp;Flattened[[#This Row],[To]]&amp;"_"&amp;G$2,SourceRelations[],5,FALSE)," ")</f>
        <v xml:space="preserve"> </v>
      </c>
      <c r="H1349" t="str">
        <f>_xlfn.IFNA(VLOOKUP(Flattened[[#This Row],[From]]&amp;"_"&amp;Flattened[[#This Row],[To]]&amp;"_"&amp;H$2,SourceRelations[],5,FALSE)," ")</f>
        <v xml:space="preserve"> </v>
      </c>
      <c r="I1349" t="str">
        <f>_xlfn.IFNA(VLOOKUP(Flattened[[#This Row],[From]]&amp;"_"&amp;Flattened[[#This Row],[To]]&amp;"_"&amp;I$2,SourceRelations[],5,FALSE)," ")</f>
        <v xml:space="preserve"> </v>
      </c>
      <c r="J1349" t="str">
        <f>_xlfn.IFNA(VLOOKUP(Flattened[[#This Row],[From]]&amp;"_"&amp;Flattened[[#This Row],[To]]&amp;"_"&amp;J$2,SourceRelations[],5,FALSE)," ")</f>
        <v xml:space="preserve"> </v>
      </c>
      <c r="K1349" t="str">
        <f>_xlfn.IFNA(VLOOKUP(Flattened[[#This Row],[From]]&amp;"_"&amp;Flattened[[#This Row],[To]]&amp;"_"&amp;K$2,SourceRelations[],5,FALSE)," ")</f>
        <v>v</v>
      </c>
      <c r="L1349" t="str">
        <f>_xlfn.IFNA(VLOOKUP(Flattened[[#This Row],[From]]&amp;"_"&amp;Flattened[[#This Row],[To]]&amp;"_"&amp;L$2,SourceRelations[],5,FALSE)," ")</f>
        <v xml:space="preserve"> </v>
      </c>
      <c r="M1349" t="str">
        <f>_xlfn.IFNA(VLOOKUP(Flattened[[#This Row],[From]]&amp;"_"&amp;Flattened[[#This Row],[To]]&amp;"_"&amp;M$2,SourceRelations[],5,FALSE)," ")</f>
        <v xml:space="preserve"> </v>
      </c>
      <c r="N1349" t="str">
        <f>_xlfn.IFNA(VLOOKUP(Flattened[[#This Row],[From]]&amp;"_"&amp;Flattened[[#This Row],[To]]&amp;"_"&amp;N$2,SourceRelations[],5,FALSE)," ")</f>
        <v>t</v>
      </c>
      <c r="O1349" t="str">
        <f>_xlfn.IFNA(VLOOKUP(Flattened[[#This Row],[From]]&amp;"_"&amp;Flattened[[#This Row],[To]]&amp;"_"&amp;O$2,SourceRelations[],5,FALSE)," ")</f>
        <v>f</v>
      </c>
      <c r="P1349" t="str">
        <f>_xlfn.IFNA(VLOOKUP(Flattened[[#This Row],[From]]&amp;"_"&amp;Flattened[[#This Row],[To]]&amp;"_"&amp;P$2,SourceRelations[],5,FALSE)," ")</f>
        <v>o</v>
      </c>
    </row>
    <row r="1350" spans="2:16" x14ac:dyDescent="0.2">
      <c r="B1350" s="1" t="str">
        <f>Flattened[[#This Row],[From]]&amp;"_"&amp;Flattened[[#This Row],[To]]</f>
        <v>Representation_Communication Network</v>
      </c>
      <c r="C1350" t="s">
        <v>59</v>
      </c>
      <c r="D1350" t="s">
        <v>63</v>
      </c>
      <c r="E1350" s="1" t="str">
        <f>_xlfn.CONCAT(Flattened[[#This Row],[Specialization]:[Association]])</f>
        <v xml:space="preserve">          o</v>
      </c>
      <c r="F1350" s="1" t="str">
        <f>_xlfn.IFNA(VLOOKUP(Flattened[[#This Row],[From]]&amp;"_"&amp;Flattened[[#This Row],[To]]&amp;"_"&amp;F$2,SourceRelations[],5,FALSE)," ")</f>
        <v xml:space="preserve"> </v>
      </c>
      <c r="G1350" t="str">
        <f>_xlfn.IFNA(VLOOKUP(Flattened[[#This Row],[From]]&amp;"_"&amp;Flattened[[#This Row],[To]]&amp;"_"&amp;G$2,SourceRelations[],5,FALSE)," ")</f>
        <v xml:space="preserve"> </v>
      </c>
      <c r="H1350" t="str">
        <f>_xlfn.IFNA(VLOOKUP(Flattened[[#This Row],[From]]&amp;"_"&amp;Flattened[[#This Row],[To]]&amp;"_"&amp;H$2,SourceRelations[],5,FALSE)," ")</f>
        <v xml:space="preserve"> </v>
      </c>
      <c r="I1350" t="str">
        <f>_xlfn.IFNA(VLOOKUP(Flattened[[#This Row],[From]]&amp;"_"&amp;Flattened[[#This Row],[To]]&amp;"_"&amp;I$2,SourceRelations[],5,FALSE)," ")</f>
        <v xml:space="preserve"> </v>
      </c>
      <c r="J1350" t="str">
        <f>_xlfn.IFNA(VLOOKUP(Flattened[[#This Row],[From]]&amp;"_"&amp;Flattened[[#This Row],[To]]&amp;"_"&amp;J$2,SourceRelations[],5,FALSE)," ")</f>
        <v xml:space="preserve"> </v>
      </c>
      <c r="K1350" t="str">
        <f>_xlfn.IFNA(VLOOKUP(Flattened[[#This Row],[From]]&amp;"_"&amp;Flattened[[#This Row],[To]]&amp;"_"&amp;K$2,SourceRelations[],5,FALSE)," ")</f>
        <v xml:space="preserve"> </v>
      </c>
      <c r="L1350" t="str">
        <f>_xlfn.IFNA(VLOOKUP(Flattened[[#This Row],[From]]&amp;"_"&amp;Flattened[[#This Row],[To]]&amp;"_"&amp;L$2,SourceRelations[],5,FALSE)," ")</f>
        <v xml:space="preserve"> </v>
      </c>
      <c r="M1350" t="str">
        <f>_xlfn.IFNA(VLOOKUP(Flattened[[#This Row],[From]]&amp;"_"&amp;Flattened[[#This Row],[To]]&amp;"_"&amp;M$2,SourceRelations[],5,FALSE)," ")</f>
        <v xml:space="preserve"> </v>
      </c>
      <c r="N1350" t="str">
        <f>_xlfn.IFNA(VLOOKUP(Flattened[[#This Row],[From]]&amp;"_"&amp;Flattened[[#This Row],[To]]&amp;"_"&amp;N$2,SourceRelations[],5,FALSE)," ")</f>
        <v xml:space="preserve"> </v>
      </c>
      <c r="O1350" t="str">
        <f>_xlfn.IFNA(VLOOKUP(Flattened[[#This Row],[From]]&amp;"_"&amp;Flattened[[#This Row],[To]]&amp;"_"&amp;O$2,SourceRelations[],5,FALSE)," ")</f>
        <v xml:space="preserve"> </v>
      </c>
      <c r="P1350" t="str">
        <f>_xlfn.IFNA(VLOOKUP(Flattened[[#This Row],[From]]&amp;"_"&amp;Flattened[[#This Row],[To]]&amp;"_"&amp;P$2,SourceRelations[],5,FALSE)," ")</f>
        <v>o</v>
      </c>
    </row>
    <row r="1351" spans="2:16" x14ac:dyDescent="0.2">
      <c r="B1351" s="1" t="str">
        <f>Flattened[[#This Row],[From]]&amp;"_"&amp;Flattened[[#This Row],[To]]</f>
        <v>Requirement_Communication Network</v>
      </c>
      <c r="C1351" t="s">
        <v>35</v>
      </c>
      <c r="D1351" t="s">
        <v>63</v>
      </c>
      <c r="E1351" s="1" t="str">
        <f>_xlfn.CONCAT(Flattened[[#This Row],[Specialization]:[Association]])</f>
        <v xml:space="preserve">          o</v>
      </c>
      <c r="F1351" s="1" t="str">
        <f>_xlfn.IFNA(VLOOKUP(Flattened[[#This Row],[From]]&amp;"_"&amp;Flattened[[#This Row],[To]]&amp;"_"&amp;F$2,SourceRelations[],5,FALSE)," ")</f>
        <v xml:space="preserve"> </v>
      </c>
      <c r="G1351" t="str">
        <f>_xlfn.IFNA(VLOOKUP(Flattened[[#This Row],[From]]&amp;"_"&amp;Flattened[[#This Row],[To]]&amp;"_"&amp;G$2,SourceRelations[],5,FALSE)," ")</f>
        <v xml:space="preserve"> </v>
      </c>
      <c r="H1351" t="str">
        <f>_xlfn.IFNA(VLOOKUP(Flattened[[#This Row],[From]]&amp;"_"&amp;Flattened[[#This Row],[To]]&amp;"_"&amp;H$2,SourceRelations[],5,FALSE)," ")</f>
        <v xml:space="preserve"> </v>
      </c>
      <c r="I1351" t="str">
        <f>_xlfn.IFNA(VLOOKUP(Flattened[[#This Row],[From]]&amp;"_"&amp;Flattened[[#This Row],[To]]&amp;"_"&amp;I$2,SourceRelations[],5,FALSE)," ")</f>
        <v xml:space="preserve"> </v>
      </c>
      <c r="J1351" t="str">
        <f>_xlfn.IFNA(VLOOKUP(Flattened[[#This Row],[From]]&amp;"_"&amp;Flattened[[#This Row],[To]]&amp;"_"&amp;J$2,SourceRelations[],5,FALSE)," ")</f>
        <v xml:space="preserve"> </v>
      </c>
      <c r="K1351" t="str">
        <f>_xlfn.IFNA(VLOOKUP(Flattened[[#This Row],[From]]&amp;"_"&amp;Flattened[[#This Row],[To]]&amp;"_"&amp;K$2,SourceRelations[],5,FALSE)," ")</f>
        <v xml:space="preserve"> </v>
      </c>
      <c r="L1351" t="str">
        <f>_xlfn.IFNA(VLOOKUP(Flattened[[#This Row],[From]]&amp;"_"&amp;Flattened[[#This Row],[To]]&amp;"_"&amp;L$2,SourceRelations[],5,FALSE)," ")</f>
        <v xml:space="preserve"> </v>
      </c>
      <c r="M1351" t="str">
        <f>_xlfn.IFNA(VLOOKUP(Flattened[[#This Row],[From]]&amp;"_"&amp;Flattened[[#This Row],[To]]&amp;"_"&amp;M$2,SourceRelations[],5,FALSE)," ")</f>
        <v xml:space="preserve"> </v>
      </c>
      <c r="N1351" t="str">
        <f>_xlfn.IFNA(VLOOKUP(Flattened[[#This Row],[From]]&amp;"_"&amp;Flattened[[#This Row],[To]]&amp;"_"&amp;N$2,SourceRelations[],5,FALSE)," ")</f>
        <v xml:space="preserve"> </v>
      </c>
      <c r="O1351" t="str">
        <f>_xlfn.IFNA(VLOOKUP(Flattened[[#This Row],[From]]&amp;"_"&amp;Flattened[[#This Row],[To]]&amp;"_"&amp;O$2,SourceRelations[],5,FALSE)," ")</f>
        <v xml:space="preserve"> </v>
      </c>
      <c r="P1351" t="str">
        <f>_xlfn.IFNA(VLOOKUP(Flattened[[#This Row],[From]]&amp;"_"&amp;Flattened[[#This Row],[To]]&amp;"_"&amp;P$2,SourceRelations[],5,FALSE)," ")</f>
        <v>o</v>
      </c>
    </row>
    <row r="1352" spans="2:16" x14ac:dyDescent="0.2">
      <c r="B1352" s="1" t="str">
        <f>Flattened[[#This Row],[From]]&amp;"_"&amp;Flattened[[#This Row],[To]]</f>
        <v>Resource_Communication Network</v>
      </c>
      <c r="C1352" t="s">
        <v>33</v>
      </c>
      <c r="D1352" t="s">
        <v>63</v>
      </c>
      <c r="E1352" s="1" t="str">
        <f>_xlfn.CONCAT(Flattened[[#This Row],[Specialization]:[Association]])</f>
        <v xml:space="preserve">          o</v>
      </c>
      <c r="F1352" s="1" t="str">
        <f>_xlfn.IFNA(VLOOKUP(Flattened[[#This Row],[From]]&amp;"_"&amp;Flattened[[#This Row],[To]]&amp;"_"&amp;F$2,SourceRelations[],5,FALSE)," ")</f>
        <v xml:space="preserve"> </v>
      </c>
      <c r="G1352" t="str">
        <f>_xlfn.IFNA(VLOOKUP(Flattened[[#This Row],[From]]&amp;"_"&amp;Flattened[[#This Row],[To]]&amp;"_"&amp;G$2,SourceRelations[],5,FALSE)," ")</f>
        <v xml:space="preserve"> </v>
      </c>
      <c r="H1352" t="str">
        <f>_xlfn.IFNA(VLOOKUP(Flattened[[#This Row],[From]]&amp;"_"&amp;Flattened[[#This Row],[To]]&amp;"_"&amp;H$2,SourceRelations[],5,FALSE)," ")</f>
        <v xml:space="preserve"> </v>
      </c>
      <c r="I1352" t="str">
        <f>_xlfn.IFNA(VLOOKUP(Flattened[[#This Row],[From]]&amp;"_"&amp;Flattened[[#This Row],[To]]&amp;"_"&amp;I$2,SourceRelations[],5,FALSE)," ")</f>
        <v xml:space="preserve"> </v>
      </c>
      <c r="J1352" t="str">
        <f>_xlfn.IFNA(VLOOKUP(Flattened[[#This Row],[From]]&amp;"_"&amp;Flattened[[#This Row],[To]]&amp;"_"&amp;J$2,SourceRelations[],5,FALSE)," ")</f>
        <v xml:space="preserve"> </v>
      </c>
      <c r="K1352" t="str">
        <f>_xlfn.IFNA(VLOOKUP(Flattened[[#This Row],[From]]&amp;"_"&amp;Flattened[[#This Row],[To]]&amp;"_"&amp;K$2,SourceRelations[],5,FALSE)," ")</f>
        <v xml:space="preserve"> </v>
      </c>
      <c r="L1352" t="str">
        <f>_xlfn.IFNA(VLOOKUP(Flattened[[#This Row],[From]]&amp;"_"&amp;Flattened[[#This Row],[To]]&amp;"_"&amp;L$2,SourceRelations[],5,FALSE)," ")</f>
        <v xml:space="preserve"> </v>
      </c>
      <c r="M1352" t="str">
        <f>_xlfn.IFNA(VLOOKUP(Flattened[[#This Row],[From]]&amp;"_"&amp;Flattened[[#This Row],[To]]&amp;"_"&amp;M$2,SourceRelations[],5,FALSE)," ")</f>
        <v xml:space="preserve"> </v>
      </c>
      <c r="N1352" t="str">
        <f>_xlfn.IFNA(VLOOKUP(Flattened[[#This Row],[From]]&amp;"_"&amp;Flattened[[#This Row],[To]]&amp;"_"&amp;N$2,SourceRelations[],5,FALSE)," ")</f>
        <v xml:space="preserve"> </v>
      </c>
      <c r="O1352" t="str">
        <f>_xlfn.IFNA(VLOOKUP(Flattened[[#This Row],[From]]&amp;"_"&amp;Flattened[[#This Row],[To]]&amp;"_"&amp;O$2,SourceRelations[],5,FALSE)," ")</f>
        <v xml:space="preserve"> </v>
      </c>
      <c r="P1352" t="str">
        <f>_xlfn.IFNA(VLOOKUP(Flattened[[#This Row],[From]]&amp;"_"&amp;Flattened[[#This Row],[To]]&amp;"_"&amp;P$2,SourceRelations[],5,FALSE)," ")</f>
        <v>o</v>
      </c>
    </row>
    <row r="1353" spans="2:16" x14ac:dyDescent="0.2">
      <c r="B1353" s="1" t="str">
        <f>Flattened[[#This Row],[From]]&amp;"_"&amp;Flattened[[#This Row],[To]]</f>
        <v>Stakeholder_Communication Network</v>
      </c>
      <c r="C1353" t="s">
        <v>56</v>
      </c>
      <c r="D1353" t="s">
        <v>63</v>
      </c>
      <c r="E1353" s="1" t="str">
        <f>_xlfn.CONCAT(Flattened[[#This Row],[Specialization]:[Association]])</f>
        <v xml:space="preserve">          o</v>
      </c>
      <c r="F1353" s="1" t="str">
        <f>_xlfn.IFNA(VLOOKUP(Flattened[[#This Row],[From]]&amp;"_"&amp;Flattened[[#This Row],[To]]&amp;"_"&amp;F$2,SourceRelations[],5,FALSE)," ")</f>
        <v xml:space="preserve"> </v>
      </c>
      <c r="G1353" t="str">
        <f>_xlfn.IFNA(VLOOKUP(Flattened[[#This Row],[From]]&amp;"_"&amp;Flattened[[#This Row],[To]]&amp;"_"&amp;G$2,SourceRelations[],5,FALSE)," ")</f>
        <v xml:space="preserve"> </v>
      </c>
      <c r="H1353" t="str">
        <f>_xlfn.IFNA(VLOOKUP(Flattened[[#This Row],[From]]&amp;"_"&amp;Flattened[[#This Row],[To]]&amp;"_"&amp;H$2,SourceRelations[],5,FALSE)," ")</f>
        <v xml:space="preserve"> </v>
      </c>
      <c r="I1353" t="str">
        <f>_xlfn.IFNA(VLOOKUP(Flattened[[#This Row],[From]]&amp;"_"&amp;Flattened[[#This Row],[To]]&amp;"_"&amp;I$2,SourceRelations[],5,FALSE)," ")</f>
        <v xml:space="preserve"> </v>
      </c>
      <c r="J1353" t="str">
        <f>_xlfn.IFNA(VLOOKUP(Flattened[[#This Row],[From]]&amp;"_"&amp;Flattened[[#This Row],[To]]&amp;"_"&amp;J$2,SourceRelations[],5,FALSE)," ")</f>
        <v xml:space="preserve"> </v>
      </c>
      <c r="K1353" t="str">
        <f>_xlfn.IFNA(VLOOKUP(Flattened[[#This Row],[From]]&amp;"_"&amp;Flattened[[#This Row],[To]]&amp;"_"&amp;K$2,SourceRelations[],5,FALSE)," ")</f>
        <v xml:space="preserve"> </v>
      </c>
      <c r="L1353" t="str">
        <f>_xlfn.IFNA(VLOOKUP(Flattened[[#This Row],[From]]&amp;"_"&amp;Flattened[[#This Row],[To]]&amp;"_"&amp;L$2,SourceRelations[],5,FALSE)," ")</f>
        <v xml:space="preserve"> </v>
      </c>
      <c r="M1353" t="str">
        <f>_xlfn.IFNA(VLOOKUP(Flattened[[#This Row],[From]]&amp;"_"&amp;Flattened[[#This Row],[To]]&amp;"_"&amp;M$2,SourceRelations[],5,FALSE)," ")</f>
        <v xml:space="preserve"> </v>
      </c>
      <c r="N1353" t="str">
        <f>_xlfn.IFNA(VLOOKUP(Flattened[[#This Row],[From]]&amp;"_"&amp;Flattened[[#This Row],[To]]&amp;"_"&amp;N$2,SourceRelations[],5,FALSE)," ")</f>
        <v xml:space="preserve"> </v>
      </c>
      <c r="O1353" t="str">
        <f>_xlfn.IFNA(VLOOKUP(Flattened[[#This Row],[From]]&amp;"_"&amp;Flattened[[#This Row],[To]]&amp;"_"&amp;O$2,SourceRelations[],5,FALSE)," ")</f>
        <v xml:space="preserve"> </v>
      </c>
      <c r="P1353" t="str">
        <f>_xlfn.IFNA(VLOOKUP(Flattened[[#This Row],[From]]&amp;"_"&amp;Flattened[[#This Row],[To]]&amp;"_"&amp;P$2,SourceRelations[],5,FALSE)," ")</f>
        <v>o</v>
      </c>
    </row>
    <row r="1354" spans="2:16" x14ac:dyDescent="0.2">
      <c r="B1354" s="1" t="str">
        <f>Flattened[[#This Row],[From]]&amp;"_"&amp;Flattened[[#This Row],[To]]</f>
        <v>System Software_Communication Network</v>
      </c>
      <c r="C1354" t="s">
        <v>49</v>
      </c>
      <c r="D1354" t="s">
        <v>63</v>
      </c>
      <c r="E1354" s="1" t="str">
        <f>_xlfn.CONCAT(Flattened[[#This Row],[Specialization]:[Association]])</f>
        <v xml:space="preserve">     v  tfo</v>
      </c>
      <c r="F1354" s="1" t="str">
        <f>_xlfn.IFNA(VLOOKUP(Flattened[[#This Row],[From]]&amp;"_"&amp;Flattened[[#This Row],[To]]&amp;"_"&amp;F$2,SourceRelations[],5,FALSE)," ")</f>
        <v xml:space="preserve"> </v>
      </c>
      <c r="G1354" t="str">
        <f>_xlfn.IFNA(VLOOKUP(Flattened[[#This Row],[From]]&amp;"_"&amp;Flattened[[#This Row],[To]]&amp;"_"&amp;G$2,SourceRelations[],5,FALSE)," ")</f>
        <v xml:space="preserve"> </v>
      </c>
      <c r="H1354" t="str">
        <f>_xlfn.IFNA(VLOOKUP(Flattened[[#This Row],[From]]&amp;"_"&amp;Flattened[[#This Row],[To]]&amp;"_"&amp;H$2,SourceRelations[],5,FALSE)," ")</f>
        <v xml:space="preserve"> </v>
      </c>
      <c r="I1354" t="str">
        <f>_xlfn.IFNA(VLOOKUP(Flattened[[#This Row],[From]]&amp;"_"&amp;Flattened[[#This Row],[To]]&amp;"_"&amp;I$2,SourceRelations[],5,FALSE)," ")</f>
        <v xml:space="preserve"> </v>
      </c>
      <c r="J1354" t="str">
        <f>_xlfn.IFNA(VLOOKUP(Flattened[[#This Row],[From]]&amp;"_"&amp;Flattened[[#This Row],[To]]&amp;"_"&amp;J$2,SourceRelations[],5,FALSE)," ")</f>
        <v xml:space="preserve"> </v>
      </c>
      <c r="K1354" t="str">
        <f>_xlfn.IFNA(VLOOKUP(Flattened[[#This Row],[From]]&amp;"_"&amp;Flattened[[#This Row],[To]]&amp;"_"&amp;K$2,SourceRelations[],5,FALSE)," ")</f>
        <v>v</v>
      </c>
      <c r="L1354" t="str">
        <f>_xlfn.IFNA(VLOOKUP(Flattened[[#This Row],[From]]&amp;"_"&amp;Flattened[[#This Row],[To]]&amp;"_"&amp;L$2,SourceRelations[],5,FALSE)," ")</f>
        <v xml:space="preserve"> </v>
      </c>
      <c r="M1354" t="str">
        <f>_xlfn.IFNA(VLOOKUP(Flattened[[#This Row],[From]]&amp;"_"&amp;Flattened[[#This Row],[To]]&amp;"_"&amp;M$2,SourceRelations[],5,FALSE)," ")</f>
        <v xml:space="preserve"> </v>
      </c>
      <c r="N1354" t="str">
        <f>_xlfn.IFNA(VLOOKUP(Flattened[[#This Row],[From]]&amp;"_"&amp;Flattened[[#This Row],[To]]&amp;"_"&amp;N$2,SourceRelations[],5,FALSE)," ")</f>
        <v>t</v>
      </c>
      <c r="O1354" t="str">
        <f>_xlfn.IFNA(VLOOKUP(Flattened[[#This Row],[From]]&amp;"_"&amp;Flattened[[#This Row],[To]]&amp;"_"&amp;O$2,SourceRelations[],5,FALSE)," ")</f>
        <v>f</v>
      </c>
      <c r="P1354" t="str">
        <f>_xlfn.IFNA(VLOOKUP(Flattened[[#This Row],[From]]&amp;"_"&amp;Flattened[[#This Row],[To]]&amp;"_"&amp;P$2,SourceRelations[],5,FALSE)," ")</f>
        <v>o</v>
      </c>
    </row>
    <row r="1355" spans="2:16" x14ac:dyDescent="0.2">
      <c r="B1355" s="1" t="str">
        <f>Flattened[[#This Row],[From]]&amp;"_"&amp;Flattened[[#This Row],[To]]</f>
        <v>Technology Collaboration_Communication Network</v>
      </c>
      <c r="C1355" t="s">
        <v>74</v>
      </c>
      <c r="D1355" t="s">
        <v>63</v>
      </c>
      <c r="E1355" s="1" t="str">
        <f>_xlfn.CONCAT(Flattened[[#This Row],[Specialization]:[Association]])</f>
        <v xml:space="preserve">     v  tfo</v>
      </c>
      <c r="F1355" s="1" t="str">
        <f>_xlfn.IFNA(VLOOKUP(Flattened[[#This Row],[From]]&amp;"_"&amp;Flattened[[#This Row],[To]]&amp;"_"&amp;F$2,SourceRelations[],5,FALSE)," ")</f>
        <v xml:space="preserve"> </v>
      </c>
      <c r="G1355" t="str">
        <f>_xlfn.IFNA(VLOOKUP(Flattened[[#This Row],[From]]&amp;"_"&amp;Flattened[[#This Row],[To]]&amp;"_"&amp;G$2,SourceRelations[],5,FALSE)," ")</f>
        <v xml:space="preserve"> </v>
      </c>
      <c r="H1355" t="str">
        <f>_xlfn.IFNA(VLOOKUP(Flattened[[#This Row],[From]]&amp;"_"&amp;Flattened[[#This Row],[To]]&amp;"_"&amp;H$2,SourceRelations[],5,FALSE)," ")</f>
        <v xml:space="preserve"> </v>
      </c>
      <c r="I1355" t="str">
        <f>_xlfn.IFNA(VLOOKUP(Flattened[[#This Row],[From]]&amp;"_"&amp;Flattened[[#This Row],[To]]&amp;"_"&amp;I$2,SourceRelations[],5,FALSE)," ")</f>
        <v xml:space="preserve"> </v>
      </c>
      <c r="J1355" t="str">
        <f>_xlfn.IFNA(VLOOKUP(Flattened[[#This Row],[From]]&amp;"_"&amp;Flattened[[#This Row],[To]]&amp;"_"&amp;J$2,SourceRelations[],5,FALSE)," ")</f>
        <v xml:space="preserve"> </v>
      </c>
      <c r="K1355" t="str">
        <f>_xlfn.IFNA(VLOOKUP(Flattened[[#This Row],[From]]&amp;"_"&amp;Flattened[[#This Row],[To]]&amp;"_"&amp;K$2,SourceRelations[],5,FALSE)," ")</f>
        <v>v</v>
      </c>
      <c r="L1355" t="str">
        <f>_xlfn.IFNA(VLOOKUP(Flattened[[#This Row],[From]]&amp;"_"&amp;Flattened[[#This Row],[To]]&amp;"_"&amp;L$2,SourceRelations[],5,FALSE)," ")</f>
        <v xml:space="preserve"> </v>
      </c>
      <c r="M1355" t="str">
        <f>_xlfn.IFNA(VLOOKUP(Flattened[[#This Row],[From]]&amp;"_"&amp;Flattened[[#This Row],[To]]&amp;"_"&amp;M$2,SourceRelations[],5,FALSE)," ")</f>
        <v xml:space="preserve"> </v>
      </c>
      <c r="N1355" t="str">
        <f>_xlfn.IFNA(VLOOKUP(Flattened[[#This Row],[From]]&amp;"_"&amp;Flattened[[#This Row],[To]]&amp;"_"&amp;N$2,SourceRelations[],5,FALSE)," ")</f>
        <v>t</v>
      </c>
      <c r="O1355" t="str">
        <f>_xlfn.IFNA(VLOOKUP(Flattened[[#This Row],[From]]&amp;"_"&amp;Flattened[[#This Row],[To]]&amp;"_"&amp;O$2,SourceRelations[],5,FALSE)," ")</f>
        <v>f</v>
      </c>
      <c r="P1355" t="str">
        <f>_xlfn.IFNA(VLOOKUP(Flattened[[#This Row],[From]]&amp;"_"&amp;Flattened[[#This Row],[To]]&amp;"_"&amp;P$2,SourceRelations[],5,FALSE)," ")</f>
        <v>o</v>
      </c>
    </row>
    <row r="1356" spans="2:16" x14ac:dyDescent="0.2">
      <c r="B1356" s="1" t="str">
        <f>Flattened[[#This Row],[From]]&amp;"_"&amp;Flattened[[#This Row],[To]]</f>
        <v>Technology Event_Communication Network</v>
      </c>
      <c r="C1356" t="s">
        <v>75</v>
      </c>
      <c r="D1356" t="s">
        <v>63</v>
      </c>
      <c r="E1356" s="1" t="str">
        <f>_xlfn.CONCAT(Flattened[[#This Row],[Specialization]:[Association]])</f>
        <v xml:space="preserve">     v  tfo</v>
      </c>
      <c r="F1356" s="1" t="str">
        <f>_xlfn.IFNA(VLOOKUP(Flattened[[#This Row],[From]]&amp;"_"&amp;Flattened[[#This Row],[To]]&amp;"_"&amp;F$2,SourceRelations[],5,FALSE)," ")</f>
        <v xml:space="preserve"> </v>
      </c>
      <c r="G1356" t="str">
        <f>_xlfn.IFNA(VLOOKUP(Flattened[[#This Row],[From]]&amp;"_"&amp;Flattened[[#This Row],[To]]&amp;"_"&amp;G$2,SourceRelations[],5,FALSE)," ")</f>
        <v xml:space="preserve"> </v>
      </c>
      <c r="H1356" t="str">
        <f>_xlfn.IFNA(VLOOKUP(Flattened[[#This Row],[From]]&amp;"_"&amp;Flattened[[#This Row],[To]]&amp;"_"&amp;H$2,SourceRelations[],5,FALSE)," ")</f>
        <v xml:space="preserve"> </v>
      </c>
      <c r="I1356" t="str">
        <f>_xlfn.IFNA(VLOOKUP(Flattened[[#This Row],[From]]&amp;"_"&amp;Flattened[[#This Row],[To]]&amp;"_"&amp;I$2,SourceRelations[],5,FALSE)," ")</f>
        <v xml:space="preserve"> </v>
      </c>
      <c r="J1356" t="str">
        <f>_xlfn.IFNA(VLOOKUP(Flattened[[#This Row],[From]]&amp;"_"&amp;Flattened[[#This Row],[To]]&amp;"_"&amp;J$2,SourceRelations[],5,FALSE)," ")</f>
        <v xml:space="preserve"> </v>
      </c>
      <c r="K1356" t="str">
        <f>_xlfn.IFNA(VLOOKUP(Flattened[[#This Row],[From]]&amp;"_"&amp;Flattened[[#This Row],[To]]&amp;"_"&amp;K$2,SourceRelations[],5,FALSE)," ")</f>
        <v>v</v>
      </c>
      <c r="L1356" t="str">
        <f>_xlfn.IFNA(VLOOKUP(Flattened[[#This Row],[From]]&amp;"_"&amp;Flattened[[#This Row],[To]]&amp;"_"&amp;L$2,SourceRelations[],5,FALSE)," ")</f>
        <v xml:space="preserve"> </v>
      </c>
      <c r="M1356" t="str">
        <f>_xlfn.IFNA(VLOOKUP(Flattened[[#This Row],[From]]&amp;"_"&amp;Flattened[[#This Row],[To]]&amp;"_"&amp;M$2,SourceRelations[],5,FALSE)," ")</f>
        <v xml:space="preserve"> </v>
      </c>
      <c r="N1356" t="str">
        <f>_xlfn.IFNA(VLOOKUP(Flattened[[#This Row],[From]]&amp;"_"&amp;Flattened[[#This Row],[To]]&amp;"_"&amp;N$2,SourceRelations[],5,FALSE)," ")</f>
        <v>t</v>
      </c>
      <c r="O1356" t="str">
        <f>_xlfn.IFNA(VLOOKUP(Flattened[[#This Row],[From]]&amp;"_"&amp;Flattened[[#This Row],[To]]&amp;"_"&amp;O$2,SourceRelations[],5,FALSE)," ")</f>
        <v>f</v>
      </c>
      <c r="P1356" t="str">
        <f>_xlfn.IFNA(VLOOKUP(Flattened[[#This Row],[From]]&amp;"_"&amp;Flattened[[#This Row],[To]]&amp;"_"&amp;P$2,SourceRelations[],5,FALSE)," ")</f>
        <v>o</v>
      </c>
    </row>
    <row r="1357" spans="2:16" x14ac:dyDescent="0.2">
      <c r="B1357" s="1" t="str">
        <f>Flattened[[#This Row],[From]]&amp;"_"&amp;Flattened[[#This Row],[To]]</f>
        <v>Technology Function_Communication Network</v>
      </c>
      <c r="C1357" t="s">
        <v>45</v>
      </c>
      <c r="D1357" t="s">
        <v>63</v>
      </c>
      <c r="E1357" s="1" t="str">
        <f>_xlfn.CONCAT(Flattened[[#This Row],[Specialization]:[Association]])</f>
        <v xml:space="preserve">     v  tfo</v>
      </c>
      <c r="F1357" s="1" t="str">
        <f>_xlfn.IFNA(VLOOKUP(Flattened[[#This Row],[From]]&amp;"_"&amp;Flattened[[#This Row],[To]]&amp;"_"&amp;F$2,SourceRelations[],5,FALSE)," ")</f>
        <v xml:space="preserve"> </v>
      </c>
      <c r="G1357" t="str">
        <f>_xlfn.IFNA(VLOOKUP(Flattened[[#This Row],[From]]&amp;"_"&amp;Flattened[[#This Row],[To]]&amp;"_"&amp;G$2,SourceRelations[],5,FALSE)," ")</f>
        <v xml:space="preserve"> </v>
      </c>
      <c r="H1357" t="str">
        <f>_xlfn.IFNA(VLOOKUP(Flattened[[#This Row],[From]]&amp;"_"&amp;Flattened[[#This Row],[To]]&amp;"_"&amp;H$2,SourceRelations[],5,FALSE)," ")</f>
        <v xml:space="preserve"> </v>
      </c>
      <c r="I1357" t="str">
        <f>_xlfn.IFNA(VLOOKUP(Flattened[[#This Row],[From]]&amp;"_"&amp;Flattened[[#This Row],[To]]&amp;"_"&amp;I$2,SourceRelations[],5,FALSE)," ")</f>
        <v xml:space="preserve"> </v>
      </c>
      <c r="J1357" t="str">
        <f>_xlfn.IFNA(VLOOKUP(Flattened[[#This Row],[From]]&amp;"_"&amp;Flattened[[#This Row],[To]]&amp;"_"&amp;J$2,SourceRelations[],5,FALSE)," ")</f>
        <v xml:space="preserve"> </v>
      </c>
      <c r="K1357" t="str">
        <f>_xlfn.IFNA(VLOOKUP(Flattened[[#This Row],[From]]&amp;"_"&amp;Flattened[[#This Row],[To]]&amp;"_"&amp;K$2,SourceRelations[],5,FALSE)," ")</f>
        <v>v</v>
      </c>
      <c r="L1357" t="str">
        <f>_xlfn.IFNA(VLOOKUP(Flattened[[#This Row],[From]]&amp;"_"&amp;Flattened[[#This Row],[To]]&amp;"_"&amp;L$2,SourceRelations[],5,FALSE)," ")</f>
        <v xml:space="preserve"> </v>
      </c>
      <c r="M1357" t="str">
        <f>_xlfn.IFNA(VLOOKUP(Flattened[[#This Row],[From]]&amp;"_"&amp;Flattened[[#This Row],[To]]&amp;"_"&amp;M$2,SourceRelations[],5,FALSE)," ")</f>
        <v xml:space="preserve"> </v>
      </c>
      <c r="N1357" t="str">
        <f>_xlfn.IFNA(VLOOKUP(Flattened[[#This Row],[From]]&amp;"_"&amp;Flattened[[#This Row],[To]]&amp;"_"&amp;N$2,SourceRelations[],5,FALSE)," ")</f>
        <v>t</v>
      </c>
      <c r="O1357" t="str">
        <f>_xlfn.IFNA(VLOOKUP(Flattened[[#This Row],[From]]&amp;"_"&amp;Flattened[[#This Row],[To]]&amp;"_"&amp;O$2,SourceRelations[],5,FALSE)," ")</f>
        <v>f</v>
      </c>
      <c r="P1357" t="str">
        <f>_xlfn.IFNA(VLOOKUP(Flattened[[#This Row],[From]]&amp;"_"&amp;Flattened[[#This Row],[To]]&amp;"_"&amp;P$2,SourceRelations[],5,FALSE)," ")</f>
        <v>o</v>
      </c>
    </row>
    <row r="1358" spans="2:16" x14ac:dyDescent="0.2">
      <c r="B1358" s="1" t="str">
        <f>Flattened[[#This Row],[From]]&amp;"_"&amp;Flattened[[#This Row],[To]]</f>
        <v>Technology Interaction_Communication Network</v>
      </c>
      <c r="C1358" t="s">
        <v>46</v>
      </c>
      <c r="D1358" t="s">
        <v>63</v>
      </c>
      <c r="E1358" s="1" t="str">
        <f>_xlfn.CONCAT(Flattened[[#This Row],[Specialization]:[Association]])</f>
        <v xml:space="preserve">     v  tfo</v>
      </c>
      <c r="F1358" s="1" t="str">
        <f>_xlfn.IFNA(VLOOKUP(Flattened[[#This Row],[From]]&amp;"_"&amp;Flattened[[#This Row],[To]]&amp;"_"&amp;F$2,SourceRelations[],5,FALSE)," ")</f>
        <v xml:space="preserve"> </v>
      </c>
      <c r="G1358" t="str">
        <f>_xlfn.IFNA(VLOOKUP(Flattened[[#This Row],[From]]&amp;"_"&amp;Flattened[[#This Row],[To]]&amp;"_"&amp;G$2,SourceRelations[],5,FALSE)," ")</f>
        <v xml:space="preserve"> </v>
      </c>
      <c r="H1358" t="str">
        <f>_xlfn.IFNA(VLOOKUP(Flattened[[#This Row],[From]]&amp;"_"&amp;Flattened[[#This Row],[To]]&amp;"_"&amp;H$2,SourceRelations[],5,FALSE)," ")</f>
        <v xml:space="preserve"> </v>
      </c>
      <c r="I1358" t="str">
        <f>_xlfn.IFNA(VLOOKUP(Flattened[[#This Row],[From]]&amp;"_"&amp;Flattened[[#This Row],[To]]&amp;"_"&amp;I$2,SourceRelations[],5,FALSE)," ")</f>
        <v xml:space="preserve"> </v>
      </c>
      <c r="J1358" t="str">
        <f>_xlfn.IFNA(VLOOKUP(Flattened[[#This Row],[From]]&amp;"_"&amp;Flattened[[#This Row],[To]]&amp;"_"&amp;J$2,SourceRelations[],5,FALSE)," ")</f>
        <v xml:space="preserve"> </v>
      </c>
      <c r="K1358" t="str">
        <f>_xlfn.IFNA(VLOOKUP(Flattened[[#This Row],[From]]&amp;"_"&amp;Flattened[[#This Row],[To]]&amp;"_"&amp;K$2,SourceRelations[],5,FALSE)," ")</f>
        <v>v</v>
      </c>
      <c r="L1358" t="str">
        <f>_xlfn.IFNA(VLOOKUP(Flattened[[#This Row],[From]]&amp;"_"&amp;Flattened[[#This Row],[To]]&amp;"_"&amp;L$2,SourceRelations[],5,FALSE)," ")</f>
        <v xml:space="preserve"> </v>
      </c>
      <c r="M1358" t="str">
        <f>_xlfn.IFNA(VLOOKUP(Flattened[[#This Row],[From]]&amp;"_"&amp;Flattened[[#This Row],[To]]&amp;"_"&amp;M$2,SourceRelations[],5,FALSE)," ")</f>
        <v xml:space="preserve"> </v>
      </c>
      <c r="N1358" t="str">
        <f>_xlfn.IFNA(VLOOKUP(Flattened[[#This Row],[From]]&amp;"_"&amp;Flattened[[#This Row],[To]]&amp;"_"&amp;N$2,SourceRelations[],5,FALSE)," ")</f>
        <v>t</v>
      </c>
      <c r="O1358" t="str">
        <f>_xlfn.IFNA(VLOOKUP(Flattened[[#This Row],[From]]&amp;"_"&amp;Flattened[[#This Row],[To]]&amp;"_"&amp;O$2,SourceRelations[],5,FALSE)," ")</f>
        <v>f</v>
      </c>
      <c r="P1358" t="str">
        <f>_xlfn.IFNA(VLOOKUP(Flattened[[#This Row],[From]]&amp;"_"&amp;Flattened[[#This Row],[To]]&amp;"_"&amp;P$2,SourceRelations[],5,FALSE)," ")</f>
        <v>o</v>
      </c>
    </row>
    <row r="1359" spans="2:16" x14ac:dyDescent="0.2">
      <c r="B1359" s="1" t="str">
        <f>Flattened[[#This Row],[From]]&amp;"_"&amp;Flattened[[#This Row],[To]]</f>
        <v>Technology Interface_Communication Network</v>
      </c>
      <c r="C1359" t="s">
        <v>76</v>
      </c>
      <c r="D1359" t="s">
        <v>63</v>
      </c>
      <c r="E1359" s="1" t="str">
        <f>_xlfn.CONCAT(Flattened[[#This Row],[Specialization]:[Association]])</f>
        <v xml:space="preserve">     v  tfo</v>
      </c>
      <c r="F1359" s="1" t="str">
        <f>_xlfn.IFNA(VLOOKUP(Flattened[[#This Row],[From]]&amp;"_"&amp;Flattened[[#This Row],[To]]&amp;"_"&amp;F$2,SourceRelations[],5,FALSE)," ")</f>
        <v xml:space="preserve"> </v>
      </c>
      <c r="G1359" t="str">
        <f>_xlfn.IFNA(VLOOKUP(Flattened[[#This Row],[From]]&amp;"_"&amp;Flattened[[#This Row],[To]]&amp;"_"&amp;G$2,SourceRelations[],5,FALSE)," ")</f>
        <v xml:space="preserve"> </v>
      </c>
      <c r="H1359" t="str">
        <f>_xlfn.IFNA(VLOOKUP(Flattened[[#This Row],[From]]&amp;"_"&amp;Flattened[[#This Row],[To]]&amp;"_"&amp;H$2,SourceRelations[],5,FALSE)," ")</f>
        <v xml:space="preserve"> </v>
      </c>
      <c r="I1359" t="str">
        <f>_xlfn.IFNA(VLOOKUP(Flattened[[#This Row],[From]]&amp;"_"&amp;Flattened[[#This Row],[To]]&amp;"_"&amp;I$2,SourceRelations[],5,FALSE)," ")</f>
        <v xml:space="preserve"> </v>
      </c>
      <c r="J1359" t="str">
        <f>_xlfn.IFNA(VLOOKUP(Flattened[[#This Row],[From]]&amp;"_"&amp;Flattened[[#This Row],[To]]&amp;"_"&amp;J$2,SourceRelations[],5,FALSE)," ")</f>
        <v xml:space="preserve"> </v>
      </c>
      <c r="K1359" t="str">
        <f>_xlfn.IFNA(VLOOKUP(Flattened[[#This Row],[From]]&amp;"_"&amp;Flattened[[#This Row],[To]]&amp;"_"&amp;K$2,SourceRelations[],5,FALSE)," ")</f>
        <v>v</v>
      </c>
      <c r="L1359" t="str">
        <f>_xlfn.IFNA(VLOOKUP(Flattened[[#This Row],[From]]&amp;"_"&amp;Flattened[[#This Row],[To]]&amp;"_"&amp;L$2,SourceRelations[],5,FALSE)," ")</f>
        <v xml:space="preserve"> </v>
      </c>
      <c r="M1359" t="str">
        <f>_xlfn.IFNA(VLOOKUP(Flattened[[#This Row],[From]]&amp;"_"&amp;Flattened[[#This Row],[To]]&amp;"_"&amp;M$2,SourceRelations[],5,FALSE)," ")</f>
        <v xml:space="preserve"> </v>
      </c>
      <c r="N1359" t="str">
        <f>_xlfn.IFNA(VLOOKUP(Flattened[[#This Row],[From]]&amp;"_"&amp;Flattened[[#This Row],[To]]&amp;"_"&amp;N$2,SourceRelations[],5,FALSE)," ")</f>
        <v>t</v>
      </c>
      <c r="O1359" t="str">
        <f>_xlfn.IFNA(VLOOKUP(Flattened[[#This Row],[From]]&amp;"_"&amp;Flattened[[#This Row],[To]]&amp;"_"&amp;O$2,SourceRelations[],5,FALSE)," ")</f>
        <v>f</v>
      </c>
      <c r="P1359" t="str">
        <f>_xlfn.IFNA(VLOOKUP(Flattened[[#This Row],[From]]&amp;"_"&amp;Flattened[[#This Row],[To]]&amp;"_"&amp;P$2,SourceRelations[],5,FALSE)," ")</f>
        <v>o</v>
      </c>
    </row>
    <row r="1360" spans="2:16" x14ac:dyDescent="0.2">
      <c r="B1360" s="1" t="str">
        <f>Flattened[[#This Row],[From]]&amp;"_"&amp;Flattened[[#This Row],[To]]</f>
        <v>Technology Process_Communication Network</v>
      </c>
      <c r="C1360" t="s">
        <v>47</v>
      </c>
      <c r="D1360" t="s">
        <v>63</v>
      </c>
      <c r="E1360" s="1" t="str">
        <f>_xlfn.CONCAT(Flattened[[#This Row],[Specialization]:[Association]])</f>
        <v xml:space="preserve">     v  tfo</v>
      </c>
      <c r="F1360" s="1" t="str">
        <f>_xlfn.IFNA(VLOOKUP(Flattened[[#This Row],[From]]&amp;"_"&amp;Flattened[[#This Row],[To]]&amp;"_"&amp;F$2,SourceRelations[],5,FALSE)," ")</f>
        <v xml:space="preserve"> </v>
      </c>
      <c r="G1360" t="str">
        <f>_xlfn.IFNA(VLOOKUP(Flattened[[#This Row],[From]]&amp;"_"&amp;Flattened[[#This Row],[To]]&amp;"_"&amp;G$2,SourceRelations[],5,FALSE)," ")</f>
        <v xml:space="preserve"> </v>
      </c>
      <c r="H1360" t="str">
        <f>_xlfn.IFNA(VLOOKUP(Flattened[[#This Row],[From]]&amp;"_"&amp;Flattened[[#This Row],[To]]&amp;"_"&amp;H$2,SourceRelations[],5,FALSE)," ")</f>
        <v xml:space="preserve"> </v>
      </c>
      <c r="I1360" t="str">
        <f>_xlfn.IFNA(VLOOKUP(Flattened[[#This Row],[From]]&amp;"_"&amp;Flattened[[#This Row],[To]]&amp;"_"&amp;I$2,SourceRelations[],5,FALSE)," ")</f>
        <v xml:space="preserve"> </v>
      </c>
      <c r="J1360" t="str">
        <f>_xlfn.IFNA(VLOOKUP(Flattened[[#This Row],[From]]&amp;"_"&amp;Flattened[[#This Row],[To]]&amp;"_"&amp;J$2,SourceRelations[],5,FALSE)," ")</f>
        <v xml:space="preserve"> </v>
      </c>
      <c r="K1360" t="str">
        <f>_xlfn.IFNA(VLOOKUP(Flattened[[#This Row],[From]]&amp;"_"&amp;Flattened[[#This Row],[To]]&amp;"_"&amp;K$2,SourceRelations[],5,FALSE)," ")</f>
        <v>v</v>
      </c>
      <c r="L1360" t="str">
        <f>_xlfn.IFNA(VLOOKUP(Flattened[[#This Row],[From]]&amp;"_"&amp;Flattened[[#This Row],[To]]&amp;"_"&amp;L$2,SourceRelations[],5,FALSE)," ")</f>
        <v xml:space="preserve"> </v>
      </c>
      <c r="M1360" t="str">
        <f>_xlfn.IFNA(VLOOKUP(Flattened[[#This Row],[From]]&amp;"_"&amp;Flattened[[#This Row],[To]]&amp;"_"&amp;M$2,SourceRelations[],5,FALSE)," ")</f>
        <v xml:space="preserve"> </v>
      </c>
      <c r="N1360" t="str">
        <f>_xlfn.IFNA(VLOOKUP(Flattened[[#This Row],[From]]&amp;"_"&amp;Flattened[[#This Row],[To]]&amp;"_"&amp;N$2,SourceRelations[],5,FALSE)," ")</f>
        <v>t</v>
      </c>
      <c r="O1360" t="str">
        <f>_xlfn.IFNA(VLOOKUP(Flattened[[#This Row],[From]]&amp;"_"&amp;Flattened[[#This Row],[To]]&amp;"_"&amp;O$2,SourceRelations[],5,FALSE)," ")</f>
        <v>f</v>
      </c>
      <c r="P1360" t="str">
        <f>_xlfn.IFNA(VLOOKUP(Flattened[[#This Row],[From]]&amp;"_"&amp;Flattened[[#This Row],[To]]&amp;"_"&amp;P$2,SourceRelations[],5,FALSE)," ")</f>
        <v>o</v>
      </c>
    </row>
    <row r="1361" spans="2:16" x14ac:dyDescent="0.2">
      <c r="B1361" s="1" t="str">
        <f>Flattened[[#This Row],[From]]&amp;"_"&amp;Flattened[[#This Row],[To]]</f>
        <v>Technology Service_Communication Network</v>
      </c>
      <c r="C1361" t="s">
        <v>77</v>
      </c>
      <c r="D1361" t="s">
        <v>63</v>
      </c>
      <c r="E1361" s="1" t="str">
        <f>_xlfn.CONCAT(Flattened[[#This Row],[Specialization]:[Association]])</f>
        <v xml:space="preserve">     v  tfo</v>
      </c>
      <c r="F1361" s="1" t="str">
        <f>_xlfn.IFNA(VLOOKUP(Flattened[[#This Row],[From]]&amp;"_"&amp;Flattened[[#This Row],[To]]&amp;"_"&amp;F$2,SourceRelations[],5,FALSE)," ")</f>
        <v xml:space="preserve"> </v>
      </c>
      <c r="G1361" t="str">
        <f>_xlfn.IFNA(VLOOKUP(Flattened[[#This Row],[From]]&amp;"_"&amp;Flattened[[#This Row],[To]]&amp;"_"&amp;G$2,SourceRelations[],5,FALSE)," ")</f>
        <v xml:space="preserve"> </v>
      </c>
      <c r="H1361" t="str">
        <f>_xlfn.IFNA(VLOOKUP(Flattened[[#This Row],[From]]&amp;"_"&amp;Flattened[[#This Row],[To]]&amp;"_"&amp;H$2,SourceRelations[],5,FALSE)," ")</f>
        <v xml:space="preserve"> </v>
      </c>
      <c r="I1361" t="str">
        <f>_xlfn.IFNA(VLOOKUP(Flattened[[#This Row],[From]]&amp;"_"&amp;Flattened[[#This Row],[To]]&amp;"_"&amp;I$2,SourceRelations[],5,FALSE)," ")</f>
        <v xml:space="preserve"> </v>
      </c>
      <c r="J1361" t="str">
        <f>_xlfn.IFNA(VLOOKUP(Flattened[[#This Row],[From]]&amp;"_"&amp;Flattened[[#This Row],[To]]&amp;"_"&amp;J$2,SourceRelations[],5,FALSE)," ")</f>
        <v xml:space="preserve"> </v>
      </c>
      <c r="K1361" t="str">
        <f>_xlfn.IFNA(VLOOKUP(Flattened[[#This Row],[From]]&amp;"_"&amp;Flattened[[#This Row],[To]]&amp;"_"&amp;K$2,SourceRelations[],5,FALSE)," ")</f>
        <v>v</v>
      </c>
      <c r="L1361" t="str">
        <f>_xlfn.IFNA(VLOOKUP(Flattened[[#This Row],[From]]&amp;"_"&amp;Flattened[[#This Row],[To]]&amp;"_"&amp;L$2,SourceRelations[],5,FALSE)," ")</f>
        <v xml:space="preserve"> </v>
      </c>
      <c r="M1361" t="str">
        <f>_xlfn.IFNA(VLOOKUP(Flattened[[#This Row],[From]]&amp;"_"&amp;Flattened[[#This Row],[To]]&amp;"_"&amp;M$2,SourceRelations[],5,FALSE)," ")</f>
        <v xml:space="preserve"> </v>
      </c>
      <c r="N1361" t="str">
        <f>_xlfn.IFNA(VLOOKUP(Flattened[[#This Row],[From]]&amp;"_"&amp;Flattened[[#This Row],[To]]&amp;"_"&amp;N$2,SourceRelations[],5,FALSE)," ")</f>
        <v>t</v>
      </c>
      <c r="O1361" t="str">
        <f>_xlfn.IFNA(VLOOKUP(Flattened[[#This Row],[From]]&amp;"_"&amp;Flattened[[#This Row],[To]]&amp;"_"&amp;O$2,SourceRelations[],5,FALSE)," ")</f>
        <v>f</v>
      </c>
      <c r="P1361" t="str">
        <f>_xlfn.IFNA(VLOOKUP(Flattened[[#This Row],[From]]&amp;"_"&amp;Flattened[[#This Row],[To]]&amp;"_"&amp;P$2,SourceRelations[],5,FALSE)," ")</f>
        <v>o</v>
      </c>
    </row>
    <row r="1362" spans="2:16" x14ac:dyDescent="0.2">
      <c r="B1362" s="1" t="str">
        <f>Flattened[[#This Row],[From]]&amp;"_"&amp;Flattened[[#This Row],[To]]</f>
        <v>Value_Communication Network</v>
      </c>
      <c r="C1362" t="s">
        <v>66</v>
      </c>
      <c r="D1362" t="s">
        <v>63</v>
      </c>
      <c r="E1362" s="1" t="str">
        <f>_xlfn.CONCAT(Flattened[[#This Row],[Specialization]:[Association]])</f>
        <v xml:space="preserve">          o</v>
      </c>
      <c r="F1362" s="1" t="str">
        <f>_xlfn.IFNA(VLOOKUP(Flattened[[#This Row],[From]]&amp;"_"&amp;Flattened[[#This Row],[To]]&amp;"_"&amp;F$2,SourceRelations[],5,FALSE)," ")</f>
        <v xml:space="preserve"> </v>
      </c>
      <c r="G1362" t="str">
        <f>_xlfn.IFNA(VLOOKUP(Flattened[[#This Row],[From]]&amp;"_"&amp;Flattened[[#This Row],[To]]&amp;"_"&amp;G$2,SourceRelations[],5,FALSE)," ")</f>
        <v xml:space="preserve"> </v>
      </c>
      <c r="H1362" t="str">
        <f>_xlfn.IFNA(VLOOKUP(Flattened[[#This Row],[From]]&amp;"_"&amp;Flattened[[#This Row],[To]]&amp;"_"&amp;H$2,SourceRelations[],5,FALSE)," ")</f>
        <v xml:space="preserve"> </v>
      </c>
      <c r="I1362" t="str">
        <f>_xlfn.IFNA(VLOOKUP(Flattened[[#This Row],[From]]&amp;"_"&amp;Flattened[[#This Row],[To]]&amp;"_"&amp;I$2,SourceRelations[],5,FALSE)," ")</f>
        <v xml:space="preserve"> </v>
      </c>
      <c r="J1362" t="str">
        <f>_xlfn.IFNA(VLOOKUP(Flattened[[#This Row],[From]]&amp;"_"&amp;Flattened[[#This Row],[To]]&amp;"_"&amp;J$2,SourceRelations[],5,FALSE)," ")</f>
        <v xml:space="preserve"> </v>
      </c>
      <c r="K1362" t="str">
        <f>_xlfn.IFNA(VLOOKUP(Flattened[[#This Row],[From]]&amp;"_"&amp;Flattened[[#This Row],[To]]&amp;"_"&amp;K$2,SourceRelations[],5,FALSE)," ")</f>
        <v xml:space="preserve"> </v>
      </c>
      <c r="L1362" t="str">
        <f>_xlfn.IFNA(VLOOKUP(Flattened[[#This Row],[From]]&amp;"_"&amp;Flattened[[#This Row],[To]]&amp;"_"&amp;L$2,SourceRelations[],5,FALSE)," ")</f>
        <v xml:space="preserve"> </v>
      </c>
      <c r="M1362" t="str">
        <f>_xlfn.IFNA(VLOOKUP(Flattened[[#This Row],[From]]&amp;"_"&amp;Flattened[[#This Row],[To]]&amp;"_"&amp;M$2,SourceRelations[],5,FALSE)," ")</f>
        <v xml:space="preserve"> </v>
      </c>
      <c r="N1362" t="str">
        <f>_xlfn.IFNA(VLOOKUP(Flattened[[#This Row],[From]]&amp;"_"&amp;Flattened[[#This Row],[To]]&amp;"_"&amp;N$2,SourceRelations[],5,FALSE)," ")</f>
        <v xml:space="preserve"> </v>
      </c>
      <c r="O1362" t="str">
        <f>_xlfn.IFNA(VLOOKUP(Flattened[[#This Row],[From]]&amp;"_"&amp;Flattened[[#This Row],[To]]&amp;"_"&amp;O$2,SourceRelations[],5,FALSE)," ")</f>
        <v xml:space="preserve"> </v>
      </c>
      <c r="P1362" t="str">
        <f>_xlfn.IFNA(VLOOKUP(Flattened[[#This Row],[From]]&amp;"_"&amp;Flattened[[#This Row],[To]]&amp;"_"&amp;P$2,SourceRelations[],5,FALSE)," ")</f>
        <v>o</v>
      </c>
    </row>
    <row r="1363" spans="2:16" x14ac:dyDescent="0.2">
      <c r="B1363" s="1" t="str">
        <f>Flattened[[#This Row],[From]]&amp;"_"&amp;Flattened[[#This Row],[To]]</f>
        <v>Work Package_Communication Network</v>
      </c>
      <c r="C1363" t="s">
        <v>61</v>
      </c>
      <c r="D1363" t="s">
        <v>63</v>
      </c>
      <c r="E1363" s="1" t="str">
        <f>_xlfn.CONCAT(Flattened[[#This Row],[Specialization]:[Association]])</f>
        <v xml:space="preserve">    r     o</v>
      </c>
      <c r="F1363" s="1" t="str">
        <f>_xlfn.IFNA(VLOOKUP(Flattened[[#This Row],[From]]&amp;"_"&amp;Flattened[[#This Row],[To]]&amp;"_"&amp;F$2,SourceRelations[],5,FALSE)," ")</f>
        <v xml:space="preserve"> </v>
      </c>
      <c r="G1363" t="str">
        <f>_xlfn.IFNA(VLOOKUP(Flattened[[#This Row],[From]]&amp;"_"&amp;Flattened[[#This Row],[To]]&amp;"_"&amp;G$2,SourceRelations[],5,FALSE)," ")</f>
        <v xml:space="preserve"> </v>
      </c>
      <c r="H1363" t="str">
        <f>_xlfn.IFNA(VLOOKUP(Flattened[[#This Row],[From]]&amp;"_"&amp;Flattened[[#This Row],[To]]&amp;"_"&amp;H$2,SourceRelations[],5,FALSE)," ")</f>
        <v xml:space="preserve"> </v>
      </c>
      <c r="I1363" t="str">
        <f>_xlfn.IFNA(VLOOKUP(Flattened[[#This Row],[From]]&amp;"_"&amp;Flattened[[#This Row],[To]]&amp;"_"&amp;I$2,SourceRelations[],5,FALSE)," ")</f>
        <v xml:space="preserve"> </v>
      </c>
      <c r="J1363" t="str">
        <f>_xlfn.IFNA(VLOOKUP(Flattened[[#This Row],[From]]&amp;"_"&amp;Flattened[[#This Row],[To]]&amp;"_"&amp;J$2,SourceRelations[],5,FALSE)," ")</f>
        <v>r</v>
      </c>
      <c r="K1363" t="str">
        <f>_xlfn.IFNA(VLOOKUP(Flattened[[#This Row],[From]]&amp;"_"&amp;Flattened[[#This Row],[To]]&amp;"_"&amp;K$2,SourceRelations[],5,FALSE)," ")</f>
        <v xml:space="preserve"> </v>
      </c>
      <c r="L1363" t="str">
        <f>_xlfn.IFNA(VLOOKUP(Flattened[[#This Row],[From]]&amp;"_"&amp;Flattened[[#This Row],[To]]&amp;"_"&amp;L$2,SourceRelations[],5,FALSE)," ")</f>
        <v xml:space="preserve"> </v>
      </c>
      <c r="M1363" t="str">
        <f>_xlfn.IFNA(VLOOKUP(Flattened[[#This Row],[From]]&amp;"_"&amp;Flattened[[#This Row],[To]]&amp;"_"&amp;M$2,SourceRelations[],5,FALSE)," ")</f>
        <v xml:space="preserve"> </v>
      </c>
      <c r="N1363" t="str">
        <f>_xlfn.IFNA(VLOOKUP(Flattened[[#This Row],[From]]&amp;"_"&amp;Flattened[[#This Row],[To]]&amp;"_"&amp;N$2,SourceRelations[],5,FALSE)," ")</f>
        <v xml:space="preserve"> </v>
      </c>
      <c r="O1363" t="str">
        <f>_xlfn.IFNA(VLOOKUP(Flattened[[#This Row],[From]]&amp;"_"&amp;Flattened[[#This Row],[To]]&amp;"_"&amp;O$2,SourceRelations[],5,FALSE)," ")</f>
        <v xml:space="preserve"> </v>
      </c>
      <c r="P1363" t="str">
        <f>_xlfn.IFNA(VLOOKUP(Flattened[[#This Row],[From]]&amp;"_"&amp;Flattened[[#This Row],[To]]&amp;"_"&amp;P$2,SourceRelations[],5,FALSE)," ")</f>
        <v>o</v>
      </c>
    </row>
    <row r="1364" spans="2:16" x14ac:dyDescent="0.2">
      <c r="B1364" s="1" t="str">
        <f>Flattened[[#This Row],[From]]&amp;"_"&amp;Flattened[[#This Row],[To]]</f>
        <v>Junction (And)_Communication Network</v>
      </c>
      <c r="C1364" t="s">
        <v>80</v>
      </c>
      <c r="D1364" t="s">
        <v>63</v>
      </c>
      <c r="E1364" s="1" t="str">
        <f>_xlfn.CONCAT(Flattened[[#This Row],[Specialization]:[Association]])</f>
        <v xml:space="preserve">           </v>
      </c>
      <c r="F1364" s="1" t="str">
        <f>_xlfn.IFNA(VLOOKUP(Flattened[[#This Row],[From]]&amp;"_"&amp;Flattened[[#This Row],[To]]&amp;"_"&amp;F$2,SourceRelations[],5,FALSE)," ")</f>
        <v xml:space="preserve"> </v>
      </c>
      <c r="G1364" t="str">
        <f>_xlfn.IFNA(VLOOKUP(Flattened[[#This Row],[From]]&amp;"_"&amp;Flattened[[#This Row],[To]]&amp;"_"&amp;G$2,SourceRelations[],5,FALSE)," ")</f>
        <v xml:space="preserve"> </v>
      </c>
      <c r="H1364" t="str">
        <f>_xlfn.IFNA(VLOOKUP(Flattened[[#This Row],[From]]&amp;"_"&amp;Flattened[[#This Row],[To]]&amp;"_"&amp;H$2,SourceRelations[],5,FALSE)," ")</f>
        <v xml:space="preserve"> </v>
      </c>
      <c r="I1364" t="str">
        <f>_xlfn.IFNA(VLOOKUP(Flattened[[#This Row],[From]]&amp;"_"&amp;Flattened[[#This Row],[To]]&amp;"_"&amp;I$2,SourceRelations[],5,FALSE)," ")</f>
        <v xml:space="preserve"> </v>
      </c>
      <c r="J1364" t="str">
        <f>_xlfn.IFNA(VLOOKUP(Flattened[[#This Row],[From]]&amp;"_"&amp;Flattened[[#This Row],[To]]&amp;"_"&amp;J$2,SourceRelations[],5,FALSE)," ")</f>
        <v xml:space="preserve"> </v>
      </c>
      <c r="K1364" t="str">
        <f>_xlfn.IFNA(VLOOKUP(Flattened[[#This Row],[From]]&amp;"_"&amp;Flattened[[#This Row],[To]]&amp;"_"&amp;K$2,SourceRelations[],5,FALSE)," ")</f>
        <v xml:space="preserve"> </v>
      </c>
      <c r="L1364" t="str">
        <f>_xlfn.IFNA(VLOOKUP(Flattened[[#This Row],[From]]&amp;"_"&amp;Flattened[[#This Row],[To]]&amp;"_"&amp;L$2,SourceRelations[],5,FALSE)," ")</f>
        <v xml:space="preserve"> </v>
      </c>
      <c r="M1364" t="str">
        <f>_xlfn.IFNA(VLOOKUP(Flattened[[#This Row],[From]]&amp;"_"&amp;Flattened[[#This Row],[To]]&amp;"_"&amp;M$2,SourceRelations[],5,FALSE)," ")</f>
        <v xml:space="preserve"> </v>
      </c>
      <c r="N1364" t="str">
        <f>_xlfn.IFNA(VLOOKUP(Flattened[[#This Row],[From]]&amp;"_"&amp;Flattened[[#This Row],[To]]&amp;"_"&amp;N$2,SourceRelations[],5,FALSE)," ")</f>
        <v xml:space="preserve"> </v>
      </c>
      <c r="O1364" t="str">
        <f>_xlfn.IFNA(VLOOKUP(Flattened[[#This Row],[From]]&amp;"_"&amp;Flattened[[#This Row],[To]]&amp;"_"&amp;O$2,SourceRelations[],5,FALSE)," ")</f>
        <v xml:space="preserve"> </v>
      </c>
      <c r="P1364" t="str">
        <f>_xlfn.IFNA(VLOOKUP(Flattened[[#This Row],[From]]&amp;"_"&amp;Flattened[[#This Row],[To]]&amp;"_"&amp;P$2,SourceRelations[],5,FALSE)," ")</f>
        <v xml:space="preserve"> </v>
      </c>
    </row>
    <row r="1365" spans="2:16" x14ac:dyDescent="0.2">
      <c r="B1365" s="1" t="str">
        <f>Flattened[[#This Row],[From]]&amp;"_"&amp;Flattened[[#This Row],[To]]</f>
        <v>Junction (Or)_Communication Network</v>
      </c>
      <c r="C1365" t="s">
        <v>82</v>
      </c>
      <c r="D1365" t="s">
        <v>63</v>
      </c>
      <c r="E1365" s="1" t="str">
        <f>_xlfn.CONCAT(Flattened[[#This Row],[Specialization]:[Association]])</f>
        <v xml:space="preserve">           </v>
      </c>
      <c r="F1365" s="1" t="str">
        <f>_xlfn.IFNA(VLOOKUP(Flattened[[#This Row],[From]]&amp;"_"&amp;Flattened[[#This Row],[To]]&amp;"_"&amp;F$2,SourceRelations[],5,FALSE)," ")</f>
        <v xml:space="preserve"> </v>
      </c>
      <c r="G1365" t="str">
        <f>_xlfn.IFNA(VLOOKUP(Flattened[[#This Row],[From]]&amp;"_"&amp;Flattened[[#This Row],[To]]&amp;"_"&amp;G$2,SourceRelations[],5,FALSE)," ")</f>
        <v xml:space="preserve"> </v>
      </c>
      <c r="H1365" t="str">
        <f>_xlfn.IFNA(VLOOKUP(Flattened[[#This Row],[From]]&amp;"_"&amp;Flattened[[#This Row],[To]]&amp;"_"&amp;H$2,SourceRelations[],5,FALSE)," ")</f>
        <v xml:space="preserve"> </v>
      </c>
      <c r="I1365" t="str">
        <f>_xlfn.IFNA(VLOOKUP(Flattened[[#This Row],[From]]&amp;"_"&amp;Flattened[[#This Row],[To]]&amp;"_"&amp;I$2,SourceRelations[],5,FALSE)," ")</f>
        <v xml:space="preserve"> </v>
      </c>
      <c r="J1365" t="str">
        <f>_xlfn.IFNA(VLOOKUP(Flattened[[#This Row],[From]]&amp;"_"&amp;Flattened[[#This Row],[To]]&amp;"_"&amp;J$2,SourceRelations[],5,FALSE)," ")</f>
        <v xml:space="preserve"> </v>
      </c>
      <c r="K1365" t="str">
        <f>_xlfn.IFNA(VLOOKUP(Flattened[[#This Row],[From]]&amp;"_"&amp;Flattened[[#This Row],[To]]&amp;"_"&amp;K$2,SourceRelations[],5,FALSE)," ")</f>
        <v xml:space="preserve"> </v>
      </c>
      <c r="L1365" t="str">
        <f>_xlfn.IFNA(VLOOKUP(Flattened[[#This Row],[From]]&amp;"_"&amp;Flattened[[#This Row],[To]]&amp;"_"&amp;L$2,SourceRelations[],5,FALSE)," ")</f>
        <v xml:space="preserve"> </v>
      </c>
      <c r="M1365" t="str">
        <f>_xlfn.IFNA(VLOOKUP(Flattened[[#This Row],[From]]&amp;"_"&amp;Flattened[[#This Row],[To]]&amp;"_"&amp;M$2,SourceRelations[],5,FALSE)," ")</f>
        <v xml:space="preserve"> </v>
      </c>
      <c r="N1365" t="str">
        <f>_xlfn.IFNA(VLOOKUP(Flattened[[#This Row],[From]]&amp;"_"&amp;Flattened[[#This Row],[To]]&amp;"_"&amp;N$2,SourceRelations[],5,FALSE)," ")</f>
        <v xml:space="preserve"> </v>
      </c>
      <c r="O1365" t="str">
        <f>_xlfn.IFNA(VLOOKUP(Flattened[[#This Row],[From]]&amp;"_"&amp;Flattened[[#This Row],[To]]&amp;"_"&amp;O$2,SourceRelations[],5,FALSE)," ")</f>
        <v xml:space="preserve"> </v>
      </c>
      <c r="P1365" t="str">
        <f>_xlfn.IFNA(VLOOKUP(Flattened[[#This Row],[From]]&amp;"_"&amp;Flattened[[#This Row],[To]]&amp;"_"&amp;P$2,SourceRelations[],5,FALSE)," ")</f>
        <v xml:space="preserve"> </v>
      </c>
    </row>
    <row r="1366" spans="2:16" x14ac:dyDescent="0.2">
      <c r="B1366" s="1" t="str">
        <f>Flattened[[#This Row],[From]]&amp;"_"&amp;Flattened[[#This Row],[To]]</f>
        <v>Value Stream_Communication Network</v>
      </c>
      <c r="C1366" t="s">
        <v>101</v>
      </c>
      <c r="D1366" t="s">
        <v>63</v>
      </c>
      <c r="E1366" s="1" t="str">
        <f>_xlfn.CONCAT(Flattened[[#This Row],[Specialization]:[Association]])</f>
        <v xml:space="preserve">          o</v>
      </c>
      <c r="F1366" s="1" t="str">
        <f>_xlfn.IFNA(VLOOKUP(Flattened[[#This Row],[From]]&amp;"_"&amp;Flattened[[#This Row],[To]]&amp;"_"&amp;F$2,SourceRelations[],5,FALSE)," ")</f>
        <v xml:space="preserve"> </v>
      </c>
      <c r="G1366" s="1" t="str">
        <f>_xlfn.IFNA(VLOOKUP(Flattened[[#This Row],[From]]&amp;"_"&amp;Flattened[[#This Row],[To]]&amp;"_"&amp;G$2,SourceRelations[],5,FALSE)," ")</f>
        <v xml:space="preserve"> </v>
      </c>
      <c r="H1366" s="1" t="str">
        <f>_xlfn.IFNA(VLOOKUP(Flattened[[#This Row],[From]]&amp;"_"&amp;Flattened[[#This Row],[To]]&amp;"_"&amp;H$2,SourceRelations[],5,FALSE)," ")</f>
        <v xml:space="preserve"> </v>
      </c>
      <c r="I1366" s="1" t="str">
        <f>_xlfn.IFNA(VLOOKUP(Flattened[[#This Row],[From]]&amp;"_"&amp;Flattened[[#This Row],[To]]&amp;"_"&amp;I$2,SourceRelations[],5,FALSE)," ")</f>
        <v xml:space="preserve"> </v>
      </c>
      <c r="J1366" s="1" t="str">
        <f>_xlfn.IFNA(VLOOKUP(Flattened[[#This Row],[From]]&amp;"_"&amp;Flattened[[#This Row],[To]]&amp;"_"&amp;J$2,SourceRelations[],5,FALSE)," ")</f>
        <v xml:space="preserve"> </v>
      </c>
      <c r="K1366" s="1" t="str">
        <f>_xlfn.IFNA(VLOOKUP(Flattened[[#This Row],[From]]&amp;"_"&amp;Flattened[[#This Row],[To]]&amp;"_"&amp;K$2,SourceRelations[],5,FALSE)," ")</f>
        <v xml:space="preserve"> </v>
      </c>
      <c r="L1366" s="1" t="str">
        <f>_xlfn.IFNA(VLOOKUP(Flattened[[#This Row],[From]]&amp;"_"&amp;Flattened[[#This Row],[To]]&amp;"_"&amp;L$2,SourceRelations[],5,FALSE)," ")</f>
        <v xml:space="preserve"> </v>
      </c>
      <c r="M1366" s="1" t="str">
        <f>_xlfn.IFNA(VLOOKUP(Flattened[[#This Row],[From]]&amp;"_"&amp;Flattened[[#This Row],[To]]&amp;"_"&amp;M$2,SourceRelations[],5,FALSE)," ")</f>
        <v xml:space="preserve"> </v>
      </c>
      <c r="N1366" s="1" t="str">
        <f>_xlfn.IFNA(VLOOKUP(Flattened[[#This Row],[From]]&amp;"_"&amp;Flattened[[#This Row],[To]]&amp;"_"&amp;N$2,SourceRelations[],5,FALSE)," ")</f>
        <v xml:space="preserve"> </v>
      </c>
      <c r="O1366" s="1" t="str">
        <f>_xlfn.IFNA(VLOOKUP(Flattened[[#This Row],[From]]&amp;"_"&amp;Flattened[[#This Row],[To]]&amp;"_"&amp;O$2,SourceRelations[],5,FALSE)," ")</f>
        <v xml:space="preserve"> </v>
      </c>
      <c r="P1366" s="1" t="str">
        <f>_xlfn.IFNA(VLOOKUP(Flattened[[#This Row],[From]]&amp;"_"&amp;Flattened[[#This Row],[To]]&amp;"_"&amp;P$2,SourceRelations[],5,FALSE)," ")</f>
        <v>o</v>
      </c>
    </row>
    <row r="1367" spans="2:16" x14ac:dyDescent="0.2">
      <c r="B1367" s="1" t="str">
        <f>Flattened[[#This Row],[From]]&amp;"_"&amp;Flattened[[#This Row],[To]]</f>
        <v>Application Collaboration_Constraint</v>
      </c>
      <c r="C1367" t="s">
        <v>92</v>
      </c>
      <c r="D1367" t="s">
        <v>9</v>
      </c>
      <c r="E1367" s="1" t="str">
        <f>_xlfn.CONCAT(Flattened[[#This Row],[Specialization]:[Association]])</f>
        <v xml:space="preserve">    r  n  o</v>
      </c>
      <c r="F1367" s="1" t="str">
        <f>_xlfn.IFNA(VLOOKUP(Flattened[[#This Row],[From]]&amp;"_"&amp;Flattened[[#This Row],[To]]&amp;"_"&amp;F$2,SourceRelations[],5,FALSE)," ")</f>
        <v xml:space="preserve"> </v>
      </c>
      <c r="G1367" t="str">
        <f>_xlfn.IFNA(VLOOKUP(Flattened[[#This Row],[From]]&amp;"_"&amp;Flattened[[#This Row],[To]]&amp;"_"&amp;G$2,SourceRelations[],5,FALSE)," ")</f>
        <v xml:space="preserve"> </v>
      </c>
      <c r="H1367" t="str">
        <f>_xlfn.IFNA(VLOOKUP(Flattened[[#This Row],[From]]&amp;"_"&amp;Flattened[[#This Row],[To]]&amp;"_"&amp;H$2,SourceRelations[],5,FALSE)," ")</f>
        <v xml:space="preserve"> </v>
      </c>
      <c r="I1367" t="str">
        <f>_xlfn.IFNA(VLOOKUP(Flattened[[#This Row],[From]]&amp;"_"&amp;Flattened[[#This Row],[To]]&amp;"_"&amp;I$2,SourceRelations[],5,FALSE)," ")</f>
        <v xml:space="preserve"> </v>
      </c>
      <c r="J1367" t="str">
        <f>_xlfn.IFNA(VLOOKUP(Flattened[[#This Row],[From]]&amp;"_"&amp;Flattened[[#This Row],[To]]&amp;"_"&amp;J$2,SourceRelations[],5,FALSE)," ")</f>
        <v>r</v>
      </c>
      <c r="K1367" t="str">
        <f>_xlfn.IFNA(VLOOKUP(Flattened[[#This Row],[From]]&amp;"_"&amp;Flattened[[#This Row],[To]]&amp;"_"&amp;K$2,SourceRelations[],5,FALSE)," ")</f>
        <v xml:space="preserve"> </v>
      </c>
      <c r="L1367" t="str">
        <f>_xlfn.IFNA(VLOOKUP(Flattened[[#This Row],[From]]&amp;"_"&amp;Flattened[[#This Row],[To]]&amp;"_"&amp;L$2,SourceRelations[],5,FALSE)," ")</f>
        <v xml:space="preserve"> </v>
      </c>
      <c r="M1367" t="str">
        <f>_xlfn.IFNA(VLOOKUP(Flattened[[#This Row],[From]]&amp;"_"&amp;Flattened[[#This Row],[To]]&amp;"_"&amp;M$2,SourceRelations[],5,FALSE)," ")</f>
        <v>n</v>
      </c>
      <c r="N1367" t="str">
        <f>_xlfn.IFNA(VLOOKUP(Flattened[[#This Row],[From]]&amp;"_"&amp;Flattened[[#This Row],[To]]&amp;"_"&amp;N$2,SourceRelations[],5,FALSE)," ")</f>
        <v xml:space="preserve"> </v>
      </c>
      <c r="O1367" t="str">
        <f>_xlfn.IFNA(VLOOKUP(Flattened[[#This Row],[From]]&amp;"_"&amp;Flattened[[#This Row],[To]]&amp;"_"&amp;O$2,SourceRelations[],5,FALSE)," ")</f>
        <v xml:space="preserve"> </v>
      </c>
      <c r="P1367" t="str">
        <f>_xlfn.IFNA(VLOOKUP(Flattened[[#This Row],[From]]&amp;"_"&amp;Flattened[[#This Row],[To]]&amp;"_"&amp;P$2,SourceRelations[],5,FALSE)," ")</f>
        <v>o</v>
      </c>
    </row>
    <row r="1368" spans="2:16" x14ac:dyDescent="0.2">
      <c r="B1368" s="1" t="str">
        <f>Flattened[[#This Row],[From]]&amp;"_"&amp;Flattened[[#This Row],[To]]</f>
        <v>Application Component_Constraint</v>
      </c>
      <c r="C1368" t="s">
        <v>93</v>
      </c>
      <c r="D1368" t="s">
        <v>9</v>
      </c>
      <c r="E1368" s="1" t="str">
        <f>_xlfn.CONCAT(Flattened[[#This Row],[Specialization]:[Association]])</f>
        <v xml:space="preserve">    r  n  o</v>
      </c>
      <c r="F1368" s="1" t="str">
        <f>_xlfn.IFNA(VLOOKUP(Flattened[[#This Row],[From]]&amp;"_"&amp;Flattened[[#This Row],[To]]&amp;"_"&amp;F$2,SourceRelations[],5,FALSE)," ")</f>
        <v xml:space="preserve"> </v>
      </c>
      <c r="G1368" t="str">
        <f>_xlfn.IFNA(VLOOKUP(Flattened[[#This Row],[From]]&amp;"_"&amp;Flattened[[#This Row],[To]]&amp;"_"&amp;G$2,SourceRelations[],5,FALSE)," ")</f>
        <v xml:space="preserve"> </v>
      </c>
      <c r="H1368" t="str">
        <f>_xlfn.IFNA(VLOOKUP(Flattened[[#This Row],[From]]&amp;"_"&amp;Flattened[[#This Row],[To]]&amp;"_"&amp;H$2,SourceRelations[],5,FALSE)," ")</f>
        <v xml:space="preserve"> </v>
      </c>
      <c r="I1368" t="str">
        <f>_xlfn.IFNA(VLOOKUP(Flattened[[#This Row],[From]]&amp;"_"&amp;Flattened[[#This Row],[To]]&amp;"_"&amp;I$2,SourceRelations[],5,FALSE)," ")</f>
        <v xml:space="preserve"> </v>
      </c>
      <c r="J1368" t="str">
        <f>_xlfn.IFNA(VLOOKUP(Flattened[[#This Row],[From]]&amp;"_"&amp;Flattened[[#This Row],[To]]&amp;"_"&amp;J$2,SourceRelations[],5,FALSE)," ")</f>
        <v>r</v>
      </c>
      <c r="K1368" t="str">
        <f>_xlfn.IFNA(VLOOKUP(Flattened[[#This Row],[From]]&amp;"_"&amp;Flattened[[#This Row],[To]]&amp;"_"&amp;K$2,SourceRelations[],5,FALSE)," ")</f>
        <v xml:space="preserve"> </v>
      </c>
      <c r="L1368" t="str">
        <f>_xlfn.IFNA(VLOOKUP(Flattened[[#This Row],[From]]&amp;"_"&amp;Flattened[[#This Row],[To]]&amp;"_"&amp;L$2,SourceRelations[],5,FALSE)," ")</f>
        <v xml:space="preserve"> </v>
      </c>
      <c r="M1368" t="str">
        <f>_xlfn.IFNA(VLOOKUP(Flattened[[#This Row],[From]]&amp;"_"&amp;Flattened[[#This Row],[To]]&amp;"_"&amp;M$2,SourceRelations[],5,FALSE)," ")</f>
        <v>n</v>
      </c>
      <c r="N1368" t="str">
        <f>_xlfn.IFNA(VLOOKUP(Flattened[[#This Row],[From]]&amp;"_"&amp;Flattened[[#This Row],[To]]&amp;"_"&amp;N$2,SourceRelations[],5,FALSE)," ")</f>
        <v xml:space="preserve"> </v>
      </c>
      <c r="O1368" t="str">
        <f>_xlfn.IFNA(VLOOKUP(Flattened[[#This Row],[From]]&amp;"_"&amp;Flattened[[#This Row],[To]]&amp;"_"&amp;O$2,SourceRelations[],5,FALSE)," ")</f>
        <v xml:space="preserve"> </v>
      </c>
      <c r="P1368" t="str">
        <f>_xlfn.IFNA(VLOOKUP(Flattened[[#This Row],[From]]&amp;"_"&amp;Flattened[[#This Row],[To]]&amp;"_"&amp;P$2,SourceRelations[],5,FALSE)," ")</f>
        <v>o</v>
      </c>
    </row>
    <row r="1369" spans="2:16" x14ac:dyDescent="0.2">
      <c r="B1369" s="1" t="str">
        <f>Flattened[[#This Row],[From]]&amp;"_"&amp;Flattened[[#This Row],[To]]</f>
        <v>Application Event_Constraint</v>
      </c>
      <c r="C1369" t="s">
        <v>94</v>
      </c>
      <c r="D1369" t="s">
        <v>9</v>
      </c>
      <c r="E1369" s="1" t="str">
        <f>_xlfn.CONCAT(Flattened[[#This Row],[Specialization]:[Association]])</f>
        <v xml:space="preserve">    r  n  o</v>
      </c>
      <c r="F1369" s="1" t="str">
        <f>_xlfn.IFNA(VLOOKUP(Flattened[[#This Row],[From]]&amp;"_"&amp;Flattened[[#This Row],[To]]&amp;"_"&amp;F$2,SourceRelations[],5,FALSE)," ")</f>
        <v xml:space="preserve"> </v>
      </c>
      <c r="G1369" t="str">
        <f>_xlfn.IFNA(VLOOKUP(Flattened[[#This Row],[From]]&amp;"_"&amp;Flattened[[#This Row],[To]]&amp;"_"&amp;G$2,SourceRelations[],5,FALSE)," ")</f>
        <v xml:space="preserve"> </v>
      </c>
      <c r="H1369" t="str">
        <f>_xlfn.IFNA(VLOOKUP(Flattened[[#This Row],[From]]&amp;"_"&amp;Flattened[[#This Row],[To]]&amp;"_"&amp;H$2,SourceRelations[],5,FALSE)," ")</f>
        <v xml:space="preserve"> </v>
      </c>
      <c r="I1369" t="str">
        <f>_xlfn.IFNA(VLOOKUP(Flattened[[#This Row],[From]]&amp;"_"&amp;Flattened[[#This Row],[To]]&amp;"_"&amp;I$2,SourceRelations[],5,FALSE)," ")</f>
        <v xml:space="preserve"> </v>
      </c>
      <c r="J1369" t="str">
        <f>_xlfn.IFNA(VLOOKUP(Flattened[[#This Row],[From]]&amp;"_"&amp;Flattened[[#This Row],[To]]&amp;"_"&amp;J$2,SourceRelations[],5,FALSE)," ")</f>
        <v>r</v>
      </c>
      <c r="K1369" t="str">
        <f>_xlfn.IFNA(VLOOKUP(Flattened[[#This Row],[From]]&amp;"_"&amp;Flattened[[#This Row],[To]]&amp;"_"&amp;K$2,SourceRelations[],5,FALSE)," ")</f>
        <v xml:space="preserve"> </v>
      </c>
      <c r="L1369" t="str">
        <f>_xlfn.IFNA(VLOOKUP(Flattened[[#This Row],[From]]&amp;"_"&amp;Flattened[[#This Row],[To]]&amp;"_"&amp;L$2,SourceRelations[],5,FALSE)," ")</f>
        <v xml:space="preserve"> </v>
      </c>
      <c r="M1369" t="str">
        <f>_xlfn.IFNA(VLOOKUP(Flattened[[#This Row],[From]]&amp;"_"&amp;Flattened[[#This Row],[To]]&amp;"_"&amp;M$2,SourceRelations[],5,FALSE)," ")</f>
        <v>n</v>
      </c>
      <c r="N1369" t="str">
        <f>_xlfn.IFNA(VLOOKUP(Flattened[[#This Row],[From]]&amp;"_"&amp;Flattened[[#This Row],[To]]&amp;"_"&amp;N$2,SourceRelations[],5,FALSE)," ")</f>
        <v xml:space="preserve"> </v>
      </c>
      <c r="O1369" t="str">
        <f>_xlfn.IFNA(VLOOKUP(Flattened[[#This Row],[From]]&amp;"_"&amp;Flattened[[#This Row],[To]]&amp;"_"&amp;O$2,SourceRelations[],5,FALSE)," ")</f>
        <v xml:space="preserve"> </v>
      </c>
      <c r="P1369" t="str">
        <f>_xlfn.IFNA(VLOOKUP(Flattened[[#This Row],[From]]&amp;"_"&amp;Flattened[[#This Row],[To]]&amp;"_"&amp;P$2,SourceRelations[],5,FALSE)," ")</f>
        <v>o</v>
      </c>
    </row>
    <row r="1370" spans="2:16" x14ac:dyDescent="0.2">
      <c r="B1370" s="1" t="str">
        <f>Flattened[[#This Row],[From]]&amp;"_"&amp;Flattened[[#This Row],[To]]</f>
        <v>Application Function_Constraint</v>
      </c>
      <c r="C1370" t="s">
        <v>95</v>
      </c>
      <c r="D1370" t="s">
        <v>9</v>
      </c>
      <c r="E1370" s="1" t="str">
        <f>_xlfn.CONCAT(Flattened[[#This Row],[Specialization]:[Association]])</f>
        <v xml:space="preserve">    r  n  o</v>
      </c>
      <c r="F1370" s="1" t="str">
        <f>_xlfn.IFNA(VLOOKUP(Flattened[[#This Row],[From]]&amp;"_"&amp;Flattened[[#This Row],[To]]&amp;"_"&amp;F$2,SourceRelations[],5,FALSE)," ")</f>
        <v xml:space="preserve"> </v>
      </c>
      <c r="G1370" t="str">
        <f>_xlfn.IFNA(VLOOKUP(Flattened[[#This Row],[From]]&amp;"_"&amp;Flattened[[#This Row],[To]]&amp;"_"&amp;G$2,SourceRelations[],5,FALSE)," ")</f>
        <v xml:space="preserve"> </v>
      </c>
      <c r="H1370" t="str">
        <f>_xlfn.IFNA(VLOOKUP(Flattened[[#This Row],[From]]&amp;"_"&amp;Flattened[[#This Row],[To]]&amp;"_"&amp;H$2,SourceRelations[],5,FALSE)," ")</f>
        <v xml:space="preserve"> </v>
      </c>
      <c r="I1370" t="str">
        <f>_xlfn.IFNA(VLOOKUP(Flattened[[#This Row],[From]]&amp;"_"&amp;Flattened[[#This Row],[To]]&amp;"_"&amp;I$2,SourceRelations[],5,FALSE)," ")</f>
        <v xml:space="preserve"> </v>
      </c>
      <c r="J1370" t="str">
        <f>_xlfn.IFNA(VLOOKUP(Flattened[[#This Row],[From]]&amp;"_"&amp;Flattened[[#This Row],[To]]&amp;"_"&amp;J$2,SourceRelations[],5,FALSE)," ")</f>
        <v>r</v>
      </c>
      <c r="K1370" t="str">
        <f>_xlfn.IFNA(VLOOKUP(Flattened[[#This Row],[From]]&amp;"_"&amp;Flattened[[#This Row],[To]]&amp;"_"&amp;K$2,SourceRelations[],5,FALSE)," ")</f>
        <v xml:space="preserve"> </v>
      </c>
      <c r="L1370" t="str">
        <f>_xlfn.IFNA(VLOOKUP(Flattened[[#This Row],[From]]&amp;"_"&amp;Flattened[[#This Row],[To]]&amp;"_"&amp;L$2,SourceRelations[],5,FALSE)," ")</f>
        <v xml:space="preserve"> </v>
      </c>
      <c r="M1370" t="str">
        <f>_xlfn.IFNA(VLOOKUP(Flattened[[#This Row],[From]]&amp;"_"&amp;Flattened[[#This Row],[To]]&amp;"_"&amp;M$2,SourceRelations[],5,FALSE)," ")</f>
        <v>n</v>
      </c>
      <c r="N1370" t="str">
        <f>_xlfn.IFNA(VLOOKUP(Flattened[[#This Row],[From]]&amp;"_"&amp;Flattened[[#This Row],[To]]&amp;"_"&amp;N$2,SourceRelations[],5,FALSE)," ")</f>
        <v xml:space="preserve"> </v>
      </c>
      <c r="O1370" t="str">
        <f>_xlfn.IFNA(VLOOKUP(Flattened[[#This Row],[From]]&amp;"_"&amp;Flattened[[#This Row],[To]]&amp;"_"&amp;O$2,SourceRelations[],5,FALSE)," ")</f>
        <v xml:space="preserve"> </v>
      </c>
      <c r="P1370" t="str">
        <f>_xlfn.IFNA(VLOOKUP(Flattened[[#This Row],[From]]&amp;"_"&amp;Flattened[[#This Row],[To]]&amp;"_"&amp;P$2,SourceRelations[],5,FALSE)," ")</f>
        <v>o</v>
      </c>
    </row>
    <row r="1371" spans="2:16" x14ac:dyDescent="0.2">
      <c r="B1371" s="1" t="str">
        <f>Flattened[[#This Row],[From]]&amp;"_"&amp;Flattened[[#This Row],[To]]</f>
        <v>Application Interaction_Constraint</v>
      </c>
      <c r="C1371" t="s">
        <v>96</v>
      </c>
      <c r="D1371" t="s">
        <v>9</v>
      </c>
      <c r="E1371" s="1" t="str">
        <f>_xlfn.CONCAT(Flattened[[#This Row],[Specialization]:[Association]])</f>
        <v xml:space="preserve">    r  n  o</v>
      </c>
      <c r="F1371" s="1" t="str">
        <f>_xlfn.IFNA(VLOOKUP(Flattened[[#This Row],[From]]&amp;"_"&amp;Flattened[[#This Row],[To]]&amp;"_"&amp;F$2,SourceRelations[],5,FALSE)," ")</f>
        <v xml:space="preserve"> </v>
      </c>
      <c r="G1371" t="str">
        <f>_xlfn.IFNA(VLOOKUP(Flattened[[#This Row],[From]]&amp;"_"&amp;Flattened[[#This Row],[To]]&amp;"_"&amp;G$2,SourceRelations[],5,FALSE)," ")</f>
        <v xml:space="preserve"> </v>
      </c>
      <c r="H1371" t="str">
        <f>_xlfn.IFNA(VLOOKUP(Flattened[[#This Row],[From]]&amp;"_"&amp;Flattened[[#This Row],[To]]&amp;"_"&amp;H$2,SourceRelations[],5,FALSE)," ")</f>
        <v xml:space="preserve"> </v>
      </c>
      <c r="I1371" t="str">
        <f>_xlfn.IFNA(VLOOKUP(Flattened[[#This Row],[From]]&amp;"_"&amp;Flattened[[#This Row],[To]]&amp;"_"&amp;I$2,SourceRelations[],5,FALSE)," ")</f>
        <v xml:space="preserve"> </v>
      </c>
      <c r="J1371" t="str">
        <f>_xlfn.IFNA(VLOOKUP(Flattened[[#This Row],[From]]&amp;"_"&amp;Flattened[[#This Row],[To]]&amp;"_"&amp;J$2,SourceRelations[],5,FALSE)," ")</f>
        <v>r</v>
      </c>
      <c r="K1371" t="str">
        <f>_xlfn.IFNA(VLOOKUP(Flattened[[#This Row],[From]]&amp;"_"&amp;Flattened[[#This Row],[To]]&amp;"_"&amp;K$2,SourceRelations[],5,FALSE)," ")</f>
        <v xml:space="preserve"> </v>
      </c>
      <c r="L1371" t="str">
        <f>_xlfn.IFNA(VLOOKUP(Flattened[[#This Row],[From]]&amp;"_"&amp;Flattened[[#This Row],[To]]&amp;"_"&amp;L$2,SourceRelations[],5,FALSE)," ")</f>
        <v xml:space="preserve"> </v>
      </c>
      <c r="M1371" t="str">
        <f>_xlfn.IFNA(VLOOKUP(Flattened[[#This Row],[From]]&amp;"_"&amp;Flattened[[#This Row],[To]]&amp;"_"&amp;M$2,SourceRelations[],5,FALSE)," ")</f>
        <v>n</v>
      </c>
      <c r="N1371" t="str">
        <f>_xlfn.IFNA(VLOOKUP(Flattened[[#This Row],[From]]&amp;"_"&amp;Flattened[[#This Row],[To]]&amp;"_"&amp;N$2,SourceRelations[],5,FALSE)," ")</f>
        <v xml:space="preserve"> </v>
      </c>
      <c r="O1371" t="str">
        <f>_xlfn.IFNA(VLOOKUP(Flattened[[#This Row],[From]]&amp;"_"&amp;Flattened[[#This Row],[To]]&amp;"_"&amp;O$2,SourceRelations[],5,FALSE)," ")</f>
        <v xml:space="preserve"> </v>
      </c>
      <c r="P1371" t="str">
        <f>_xlfn.IFNA(VLOOKUP(Flattened[[#This Row],[From]]&amp;"_"&amp;Flattened[[#This Row],[To]]&amp;"_"&amp;P$2,SourceRelations[],5,FALSE)," ")</f>
        <v>o</v>
      </c>
    </row>
    <row r="1372" spans="2:16" x14ac:dyDescent="0.2">
      <c r="B1372" s="1" t="str">
        <f>Flattened[[#This Row],[From]]&amp;"_"&amp;Flattened[[#This Row],[To]]</f>
        <v>Application Interface_Constraint</v>
      </c>
      <c r="C1372" t="s">
        <v>97</v>
      </c>
      <c r="D1372" t="s">
        <v>9</v>
      </c>
      <c r="E1372" s="1" t="str">
        <f>_xlfn.CONCAT(Flattened[[#This Row],[Specialization]:[Association]])</f>
        <v xml:space="preserve">    r  n  o</v>
      </c>
      <c r="F1372" s="1" t="str">
        <f>_xlfn.IFNA(VLOOKUP(Flattened[[#This Row],[From]]&amp;"_"&amp;Flattened[[#This Row],[To]]&amp;"_"&amp;F$2,SourceRelations[],5,FALSE)," ")</f>
        <v xml:space="preserve"> </v>
      </c>
      <c r="G1372" t="str">
        <f>_xlfn.IFNA(VLOOKUP(Flattened[[#This Row],[From]]&amp;"_"&amp;Flattened[[#This Row],[To]]&amp;"_"&amp;G$2,SourceRelations[],5,FALSE)," ")</f>
        <v xml:space="preserve"> </v>
      </c>
      <c r="H1372" t="str">
        <f>_xlfn.IFNA(VLOOKUP(Flattened[[#This Row],[From]]&amp;"_"&amp;Flattened[[#This Row],[To]]&amp;"_"&amp;H$2,SourceRelations[],5,FALSE)," ")</f>
        <v xml:space="preserve"> </v>
      </c>
      <c r="I1372" t="str">
        <f>_xlfn.IFNA(VLOOKUP(Flattened[[#This Row],[From]]&amp;"_"&amp;Flattened[[#This Row],[To]]&amp;"_"&amp;I$2,SourceRelations[],5,FALSE)," ")</f>
        <v xml:space="preserve"> </v>
      </c>
      <c r="J1372" t="str">
        <f>_xlfn.IFNA(VLOOKUP(Flattened[[#This Row],[From]]&amp;"_"&amp;Flattened[[#This Row],[To]]&amp;"_"&amp;J$2,SourceRelations[],5,FALSE)," ")</f>
        <v>r</v>
      </c>
      <c r="K1372" t="str">
        <f>_xlfn.IFNA(VLOOKUP(Flattened[[#This Row],[From]]&amp;"_"&amp;Flattened[[#This Row],[To]]&amp;"_"&amp;K$2,SourceRelations[],5,FALSE)," ")</f>
        <v xml:space="preserve"> </v>
      </c>
      <c r="L1372" t="str">
        <f>_xlfn.IFNA(VLOOKUP(Flattened[[#This Row],[From]]&amp;"_"&amp;Flattened[[#This Row],[To]]&amp;"_"&amp;L$2,SourceRelations[],5,FALSE)," ")</f>
        <v xml:space="preserve"> </v>
      </c>
      <c r="M1372" t="str">
        <f>_xlfn.IFNA(VLOOKUP(Flattened[[#This Row],[From]]&amp;"_"&amp;Flattened[[#This Row],[To]]&amp;"_"&amp;M$2,SourceRelations[],5,FALSE)," ")</f>
        <v>n</v>
      </c>
      <c r="N1372" t="str">
        <f>_xlfn.IFNA(VLOOKUP(Flattened[[#This Row],[From]]&amp;"_"&amp;Flattened[[#This Row],[To]]&amp;"_"&amp;N$2,SourceRelations[],5,FALSE)," ")</f>
        <v xml:space="preserve"> </v>
      </c>
      <c r="O1372" t="str">
        <f>_xlfn.IFNA(VLOOKUP(Flattened[[#This Row],[From]]&amp;"_"&amp;Flattened[[#This Row],[To]]&amp;"_"&amp;O$2,SourceRelations[],5,FALSE)," ")</f>
        <v xml:space="preserve"> </v>
      </c>
      <c r="P1372" t="str">
        <f>_xlfn.IFNA(VLOOKUP(Flattened[[#This Row],[From]]&amp;"_"&amp;Flattened[[#This Row],[To]]&amp;"_"&amp;P$2,SourceRelations[],5,FALSE)," ")</f>
        <v>o</v>
      </c>
    </row>
    <row r="1373" spans="2:16" x14ac:dyDescent="0.2">
      <c r="B1373" s="1" t="str">
        <f>Flattened[[#This Row],[From]]&amp;"_"&amp;Flattened[[#This Row],[To]]</f>
        <v>Application Process_Constraint</v>
      </c>
      <c r="C1373" t="s">
        <v>98</v>
      </c>
      <c r="D1373" t="s">
        <v>9</v>
      </c>
      <c r="E1373" s="1" t="str">
        <f>_xlfn.CONCAT(Flattened[[#This Row],[Specialization]:[Association]])</f>
        <v xml:space="preserve">    r  n  o</v>
      </c>
      <c r="F1373" s="1" t="str">
        <f>_xlfn.IFNA(VLOOKUP(Flattened[[#This Row],[From]]&amp;"_"&amp;Flattened[[#This Row],[To]]&amp;"_"&amp;F$2,SourceRelations[],5,FALSE)," ")</f>
        <v xml:space="preserve"> </v>
      </c>
      <c r="G1373" t="str">
        <f>_xlfn.IFNA(VLOOKUP(Flattened[[#This Row],[From]]&amp;"_"&amp;Flattened[[#This Row],[To]]&amp;"_"&amp;G$2,SourceRelations[],5,FALSE)," ")</f>
        <v xml:space="preserve"> </v>
      </c>
      <c r="H1373" t="str">
        <f>_xlfn.IFNA(VLOOKUP(Flattened[[#This Row],[From]]&amp;"_"&amp;Flattened[[#This Row],[To]]&amp;"_"&amp;H$2,SourceRelations[],5,FALSE)," ")</f>
        <v xml:space="preserve"> </v>
      </c>
      <c r="I1373" t="str">
        <f>_xlfn.IFNA(VLOOKUP(Flattened[[#This Row],[From]]&amp;"_"&amp;Flattened[[#This Row],[To]]&amp;"_"&amp;I$2,SourceRelations[],5,FALSE)," ")</f>
        <v xml:space="preserve"> </v>
      </c>
      <c r="J1373" t="str">
        <f>_xlfn.IFNA(VLOOKUP(Flattened[[#This Row],[From]]&amp;"_"&amp;Flattened[[#This Row],[To]]&amp;"_"&amp;J$2,SourceRelations[],5,FALSE)," ")</f>
        <v>r</v>
      </c>
      <c r="K1373" t="str">
        <f>_xlfn.IFNA(VLOOKUP(Flattened[[#This Row],[From]]&amp;"_"&amp;Flattened[[#This Row],[To]]&amp;"_"&amp;K$2,SourceRelations[],5,FALSE)," ")</f>
        <v xml:space="preserve"> </v>
      </c>
      <c r="L1373" t="str">
        <f>_xlfn.IFNA(VLOOKUP(Flattened[[#This Row],[From]]&amp;"_"&amp;Flattened[[#This Row],[To]]&amp;"_"&amp;L$2,SourceRelations[],5,FALSE)," ")</f>
        <v xml:space="preserve"> </v>
      </c>
      <c r="M1373" t="str">
        <f>_xlfn.IFNA(VLOOKUP(Flattened[[#This Row],[From]]&amp;"_"&amp;Flattened[[#This Row],[To]]&amp;"_"&amp;M$2,SourceRelations[],5,FALSE)," ")</f>
        <v>n</v>
      </c>
      <c r="N1373" t="str">
        <f>_xlfn.IFNA(VLOOKUP(Flattened[[#This Row],[From]]&amp;"_"&amp;Flattened[[#This Row],[To]]&amp;"_"&amp;N$2,SourceRelations[],5,FALSE)," ")</f>
        <v xml:space="preserve"> </v>
      </c>
      <c r="O1373" t="str">
        <f>_xlfn.IFNA(VLOOKUP(Flattened[[#This Row],[From]]&amp;"_"&amp;Flattened[[#This Row],[To]]&amp;"_"&amp;O$2,SourceRelations[],5,FALSE)," ")</f>
        <v xml:space="preserve"> </v>
      </c>
      <c r="P1373" t="str">
        <f>_xlfn.IFNA(VLOOKUP(Flattened[[#This Row],[From]]&amp;"_"&amp;Flattened[[#This Row],[To]]&amp;"_"&amp;P$2,SourceRelations[],5,FALSE)," ")</f>
        <v>o</v>
      </c>
    </row>
    <row r="1374" spans="2:16" x14ac:dyDescent="0.2">
      <c r="B1374" s="1" t="str">
        <f>Flattened[[#This Row],[From]]&amp;"_"&amp;Flattened[[#This Row],[To]]</f>
        <v>Application Service_Constraint</v>
      </c>
      <c r="C1374" t="s">
        <v>99</v>
      </c>
      <c r="D1374" t="s">
        <v>9</v>
      </c>
      <c r="E1374" s="1" t="str">
        <f>_xlfn.CONCAT(Flattened[[#This Row],[Specialization]:[Association]])</f>
        <v xml:space="preserve">    r  n  o</v>
      </c>
      <c r="F1374" s="1" t="str">
        <f>_xlfn.IFNA(VLOOKUP(Flattened[[#This Row],[From]]&amp;"_"&amp;Flattened[[#This Row],[To]]&amp;"_"&amp;F$2,SourceRelations[],5,FALSE)," ")</f>
        <v xml:space="preserve"> </v>
      </c>
      <c r="G1374" t="str">
        <f>_xlfn.IFNA(VLOOKUP(Flattened[[#This Row],[From]]&amp;"_"&amp;Flattened[[#This Row],[To]]&amp;"_"&amp;G$2,SourceRelations[],5,FALSE)," ")</f>
        <v xml:space="preserve"> </v>
      </c>
      <c r="H1374" t="str">
        <f>_xlfn.IFNA(VLOOKUP(Flattened[[#This Row],[From]]&amp;"_"&amp;Flattened[[#This Row],[To]]&amp;"_"&amp;H$2,SourceRelations[],5,FALSE)," ")</f>
        <v xml:space="preserve"> </v>
      </c>
      <c r="I1374" t="str">
        <f>_xlfn.IFNA(VLOOKUP(Flattened[[#This Row],[From]]&amp;"_"&amp;Flattened[[#This Row],[To]]&amp;"_"&amp;I$2,SourceRelations[],5,FALSE)," ")</f>
        <v xml:space="preserve"> </v>
      </c>
      <c r="J1374" t="str">
        <f>_xlfn.IFNA(VLOOKUP(Flattened[[#This Row],[From]]&amp;"_"&amp;Flattened[[#This Row],[To]]&amp;"_"&amp;J$2,SourceRelations[],5,FALSE)," ")</f>
        <v>r</v>
      </c>
      <c r="K1374" t="str">
        <f>_xlfn.IFNA(VLOOKUP(Flattened[[#This Row],[From]]&amp;"_"&amp;Flattened[[#This Row],[To]]&amp;"_"&amp;K$2,SourceRelations[],5,FALSE)," ")</f>
        <v xml:space="preserve"> </v>
      </c>
      <c r="L1374" t="str">
        <f>_xlfn.IFNA(VLOOKUP(Flattened[[#This Row],[From]]&amp;"_"&amp;Flattened[[#This Row],[To]]&amp;"_"&amp;L$2,SourceRelations[],5,FALSE)," ")</f>
        <v xml:space="preserve"> </v>
      </c>
      <c r="M1374" t="str">
        <f>_xlfn.IFNA(VLOOKUP(Flattened[[#This Row],[From]]&amp;"_"&amp;Flattened[[#This Row],[To]]&amp;"_"&amp;M$2,SourceRelations[],5,FALSE)," ")</f>
        <v>n</v>
      </c>
      <c r="N1374" t="str">
        <f>_xlfn.IFNA(VLOOKUP(Flattened[[#This Row],[From]]&amp;"_"&amp;Flattened[[#This Row],[To]]&amp;"_"&amp;N$2,SourceRelations[],5,FALSE)," ")</f>
        <v xml:space="preserve"> </v>
      </c>
      <c r="O1374" t="str">
        <f>_xlfn.IFNA(VLOOKUP(Flattened[[#This Row],[From]]&amp;"_"&amp;Flattened[[#This Row],[To]]&amp;"_"&amp;O$2,SourceRelations[],5,FALSE)," ")</f>
        <v xml:space="preserve"> </v>
      </c>
      <c r="P1374" t="str">
        <f>_xlfn.IFNA(VLOOKUP(Flattened[[#This Row],[From]]&amp;"_"&amp;Flattened[[#This Row],[To]]&amp;"_"&amp;P$2,SourceRelations[],5,FALSE)," ")</f>
        <v>o</v>
      </c>
    </row>
    <row r="1375" spans="2:16" x14ac:dyDescent="0.2">
      <c r="B1375" s="1" t="str">
        <f>Flattened[[#This Row],[From]]&amp;"_"&amp;Flattened[[#This Row],[To]]</f>
        <v>Artifact_Constraint</v>
      </c>
      <c r="C1375" t="s">
        <v>48</v>
      </c>
      <c r="D1375" t="s">
        <v>9</v>
      </c>
      <c r="E1375" s="1" t="str">
        <f>_xlfn.CONCAT(Flattened[[#This Row],[Specialization]:[Association]])</f>
        <v xml:space="preserve">    r  n  o</v>
      </c>
      <c r="F1375" s="1" t="str">
        <f>_xlfn.IFNA(VLOOKUP(Flattened[[#This Row],[From]]&amp;"_"&amp;Flattened[[#This Row],[To]]&amp;"_"&amp;F$2,SourceRelations[],5,FALSE)," ")</f>
        <v xml:space="preserve"> </v>
      </c>
      <c r="G1375" t="str">
        <f>_xlfn.IFNA(VLOOKUP(Flattened[[#This Row],[From]]&amp;"_"&amp;Flattened[[#This Row],[To]]&amp;"_"&amp;G$2,SourceRelations[],5,FALSE)," ")</f>
        <v xml:space="preserve"> </v>
      </c>
      <c r="H1375" t="str">
        <f>_xlfn.IFNA(VLOOKUP(Flattened[[#This Row],[From]]&amp;"_"&amp;Flattened[[#This Row],[To]]&amp;"_"&amp;H$2,SourceRelations[],5,FALSE)," ")</f>
        <v xml:space="preserve"> </v>
      </c>
      <c r="I1375" t="str">
        <f>_xlfn.IFNA(VLOOKUP(Flattened[[#This Row],[From]]&amp;"_"&amp;Flattened[[#This Row],[To]]&amp;"_"&amp;I$2,SourceRelations[],5,FALSE)," ")</f>
        <v xml:space="preserve"> </v>
      </c>
      <c r="J1375" t="str">
        <f>_xlfn.IFNA(VLOOKUP(Flattened[[#This Row],[From]]&amp;"_"&amp;Flattened[[#This Row],[To]]&amp;"_"&amp;J$2,SourceRelations[],5,FALSE)," ")</f>
        <v>r</v>
      </c>
      <c r="K1375" t="str">
        <f>_xlfn.IFNA(VLOOKUP(Flattened[[#This Row],[From]]&amp;"_"&amp;Flattened[[#This Row],[To]]&amp;"_"&amp;K$2,SourceRelations[],5,FALSE)," ")</f>
        <v xml:space="preserve"> </v>
      </c>
      <c r="L1375" t="str">
        <f>_xlfn.IFNA(VLOOKUP(Flattened[[#This Row],[From]]&amp;"_"&amp;Flattened[[#This Row],[To]]&amp;"_"&amp;L$2,SourceRelations[],5,FALSE)," ")</f>
        <v xml:space="preserve"> </v>
      </c>
      <c r="M1375" t="str">
        <f>_xlfn.IFNA(VLOOKUP(Flattened[[#This Row],[From]]&amp;"_"&amp;Flattened[[#This Row],[To]]&amp;"_"&amp;M$2,SourceRelations[],5,FALSE)," ")</f>
        <v>n</v>
      </c>
      <c r="N1375" t="str">
        <f>_xlfn.IFNA(VLOOKUP(Flattened[[#This Row],[From]]&amp;"_"&amp;Flattened[[#This Row],[To]]&amp;"_"&amp;N$2,SourceRelations[],5,FALSE)," ")</f>
        <v xml:space="preserve"> </v>
      </c>
      <c r="O1375" t="str">
        <f>_xlfn.IFNA(VLOOKUP(Flattened[[#This Row],[From]]&amp;"_"&amp;Flattened[[#This Row],[To]]&amp;"_"&amp;O$2,SourceRelations[],5,FALSE)," ")</f>
        <v xml:space="preserve"> </v>
      </c>
      <c r="P1375" t="str">
        <f>_xlfn.IFNA(VLOOKUP(Flattened[[#This Row],[From]]&amp;"_"&amp;Flattened[[#This Row],[To]]&amp;"_"&amp;P$2,SourceRelations[],5,FALSE)," ")</f>
        <v>o</v>
      </c>
    </row>
    <row r="1376" spans="2:16" x14ac:dyDescent="0.2">
      <c r="B1376" s="1" t="str">
        <f>Flattened[[#This Row],[From]]&amp;"_"&amp;Flattened[[#This Row],[To]]</f>
        <v>Assessment_Constraint</v>
      </c>
      <c r="C1376" t="s">
        <v>3</v>
      </c>
      <c r="D1376" t="s">
        <v>9</v>
      </c>
      <c r="E1376" s="1" t="str">
        <f>_xlfn.CONCAT(Flattened[[#This Row],[Specialization]:[Association]])</f>
        <v xml:space="preserve">       n  o</v>
      </c>
      <c r="F1376" s="1" t="str">
        <f>_xlfn.IFNA(VLOOKUP(Flattened[[#This Row],[From]]&amp;"_"&amp;Flattened[[#This Row],[To]]&amp;"_"&amp;F$2,SourceRelations[],5,FALSE)," ")</f>
        <v xml:space="preserve"> </v>
      </c>
      <c r="G1376" t="str">
        <f>_xlfn.IFNA(VLOOKUP(Flattened[[#This Row],[From]]&amp;"_"&amp;Flattened[[#This Row],[To]]&amp;"_"&amp;G$2,SourceRelations[],5,FALSE)," ")</f>
        <v xml:space="preserve"> </v>
      </c>
      <c r="H1376" t="str">
        <f>_xlfn.IFNA(VLOOKUP(Flattened[[#This Row],[From]]&amp;"_"&amp;Flattened[[#This Row],[To]]&amp;"_"&amp;H$2,SourceRelations[],5,FALSE)," ")</f>
        <v xml:space="preserve"> </v>
      </c>
      <c r="I1376" t="str">
        <f>_xlfn.IFNA(VLOOKUP(Flattened[[#This Row],[From]]&amp;"_"&amp;Flattened[[#This Row],[To]]&amp;"_"&amp;I$2,SourceRelations[],5,FALSE)," ")</f>
        <v xml:space="preserve"> </v>
      </c>
      <c r="J1376" t="str">
        <f>_xlfn.IFNA(VLOOKUP(Flattened[[#This Row],[From]]&amp;"_"&amp;Flattened[[#This Row],[To]]&amp;"_"&amp;J$2,SourceRelations[],5,FALSE)," ")</f>
        <v xml:space="preserve"> </v>
      </c>
      <c r="K1376" t="str">
        <f>_xlfn.IFNA(VLOOKUP(Flattened[[#This Row],[From]]&amp;"_"&amp;Flattened[[#This Row],[To]]&amp;"_"&amp;K$2,SourceRelations[],5,FALSE)," ")</f>
        <v xml:space="preserve"> </v>
      </c>
      <c r="L1376" t="str">
        <f>_xlfn.IFNA(VLOOKUP(Flattened[[#This Row],[From]]&amp;"_"&amp;Flattened[[#This Row],[To]]&amp;"_"&amp;L$2,SourceRelations[],5,FALSE)," ")</f>
        <v xml:space="preserve"> </v>
      </c>
      <c r="M1376" t="str">
        <f>_xlfn.IFNA(VLOOKUP(Flattened[[#This Row],[From]]&amp;"_"&amp;Flattened[[#This Row],[To]]&amp;"_"&amp;M$2,SourceRelations[],5,FALSE)," ")</f>
        <v>n</v>
      </c>
      <c r="N1376" t="str">
        <f>_xlfn.IFNA(VLOOKUP(Flattened[[#This Row],[From]]&amp;"_"&amp;Flattened[[#This Row],[To]]&amp;"_"&amp;N$2,SourceRelations[],5,FALSE)," ")</f>
        <v xml:space="preserve"> </v>
      </c>
      <c r="O1376" t="str">
        <f>_xlfn.IFNA(VLOOKUP(Flattened[[#This Row],[From]]&amp;"_"&amp;Flattened[[#This Row],[To]]&amp;"_"&amp;O$2,SourceRelations[],5,FALSE)," ")</f>
        <v xml:space="preserve"> </v>
      </c>
      <c r="P1376" t="str">
        <f>_xlfn.IFNA(VLOOKUP(Flattened[[#This Row],[From]]&amp;"_"&amp;Flattened[[#This Row],[To]]&amp;"_"&amp;P$2,SourceRelations[],5,FALSE)," ")</f>
        <v>o</v>
      </c>
    </row>
    <row r="1377" spans="2:16" x14ac:dyDescent="0.2">
      <c r="B1377" s="1" t="str">
        <f>Flattened[[#This Row],[From]]&amp;"_"&amp;Flattened[[#This Row],[To]]</f>
        <v>Business Actor_Constraint</v>
      </c>
      <c r="C1377" t="s">
        <v>41</v>
      </c>
      <c r="D1377" t="s">
        <v>9</v>
      </c>
      <c r="E1377" s="1" t="str">
        <f>_xlfn.CONCAT(Flattened[[#This Row],[Specialization]:[Association]])</f>
        <v xml:space="preserve">    r  n  o</v>
      </c>
      <c r="F1377" s="1" t="str">
        <f>_xlfn.IFNA(VLOOKUP(Flattened[[#This Row],[From]]&amp;"_"&amp;Flattened[[#This Row],[To]]&amp;"_"&amp;F$2,SourceRelations[],5,FALSE)," ")</f>
        <v xml:space="preserve"> </v>
      </c>
      <c r="G1377" t="str">
        <f>_xlfn.IFNA(VLOOKUP(Flattened[[#This Row],[From]]&amp;"_"&amp;Flattened[[#This Row],[To]]&amp;"_"&amp;G$2,SourceRelations[],5,FALSE)," ")</f>
        <v xml:space="preserve"> </v>
      </c>
      <c r="H1377" t="str">
        <f>_xlfn.IFNA(VLOOKUP(Flattened[[#This Row],[From]]&amp;"_"&amp;Flattened[[#This Row],[To]]&amp;"_"&amp;H$2,SourceRelations[],5,FALSE)," ")</f>
        <v xml:space="preserve"> </v>
      </c>
      <c r="I1377" t="str">
        <f>_xlfn.IFNA(VLOOKUP(Flattened[[#This Row],[From]]&amp;"_"&amp;Flattened[[#This Row],[To]]&amp;"_"&amp;I$2,SourceRelations[],5,FALSE)," ")</f>
        <v xml:space="preserve"> </v>
      </c>
      <c r="J1377" t="str">
        <f>_xlfn.IFNA(VLOOKUP(Flattened[[#This Row],[From]]&amp;"_"&amp;Flattened[[#This Row],[To]]&amp;"_"&amp;J$2,SourceRelations[],5,FALSE)," ")</f>
        <v>r</v>
      </c>
      <c r="K1377" t="str">
        <f>_xlfn.IFNA(VLOOKUP(Flattened[[#This Row],[From]]&amp;"_"&amp;Flattened[[#This Row],[To]]&amp;"_"&amp;K$2,SourceRelations[],5,FALSE)," ")</f>
        <v xml:space="preserve"> </v>
      </c>
      <c r="L1377" t="str">
        <f>_xlfn.IFNA(VLOOKUP(Flattened[[#This Row],[From]]&amp;"_"&amp;Flattened[[#This Row],[To]]&amp;"_"&amp;L$2,SourceRelations[],5,FALSE)," ")</f>
        <v xml:space="preserve"> </v>
      </c>
      <c r="M1377" t="str">
        <f>_xlfn.IFNA(VLOOKUP(Flattened[[#This Row],[From]]&amp;"_"&amp;Flattened[[#This Row],[To]]&amp;"_"&amp;M$2,SourceRelations[],5,FALSE)," ")</f>
        <v>n</v>
      </c>
      <c r="N1377" t="str">
        <f>_xlfn.IFNA(VLOOKUP(Flattened[[#This Row],[From]]&amp;"_"&amp;Flattened[[#This Row],[To]]&amp;"_"&amp;N$2,SourceRelations[],5,FALSE)," ")</f>
        <v xml:space="preserve"> </v>
      </c>
      <c r="O1377" t="str">
        <f>_xlfn.IFNA(VLOOKUP(Flattened[[#This Row],[From]]&amp;"_"&amp;Flattened[[#This Row],[To]]&amp;"_"&amp;O$2,SourceRelations[],5,FALSE)," ")</f>
        <v xml:space="preserve"> </v>
      </c>
      <c r="P1377" t="str">
        <f>_xlfn.IFNA(VLOOKUP(Flattened[[#This Row],[From]]&amp;"_"&amp;Flattened[[#This Row],[To]]&amp;"_"&amp;P$2,SourceRelations[],5,FALSE)," ")</f>
        <v>o</v>
      </c>
    </row>
    <row r="1378" spans="2:16" x14ac:dyDescent="0.2">
      <c r="B1378" s="1" t="str">
        <f>Flattened[[#This Row],[From]]&amp;"_"&amp;Flattened[[#This Row],[To]]</f>
        <v>Business Collaboration_Constraint</v>
      </c>
      <c r="C1378" t="s">
        <v>57</v>
      </c>
      <c r="D1378" t="s">
        <v>9</v>
      </c>
      <c r="E1378" s="1" t="str">
        <f>_xlfn.CONCAT(Flattened[[#This Row],[Specialization]:[Association]])</f>
        <v xml:space="preserve">    r  n  o</v>
      </c>
      <c r="F1378" s="1" t="str">
        <f>_xlfn.IFNA(VLOOKUP(Flattened[[#This Row],[From]]&amp;"_"&amp;Flattened[[#This Row],[To]]&amp;"_"&amp;F$2,SourceRelations[],5,FALSE)," ")</f>
        <v xml:space="preserve"> </v>
      </c>
      <c r="G1378" t="str">
        <f>_xlfn.IFNA(VLOOKUP(Flattened[[#This Row],[From]]&amp;"_"&amp;Flattened[[#This Row],[To]]&amp;"_"&amp;G$2,SourceRelations[],5,FALSE)," ")</f>
        <v xml:space="preserve"> </v>
      </c>
      <c r="H1378" t="str">
        <f>_xlfn.IFNA(VLOOKUP(Flattened[[#This Row],[From]]&amp;"_"&amp;Flattened[[#This Row],[To]]&amp;"_"&amp;H$2,SourceRelations[],5,FALSE)," ")</f>
        <v xml:space="preserve"> </v>
      </c>
      <c r="I1378" t="str">
        <f>_xlfn.IFNA(VLOOKUP(Flattened[[#This Row],[From]]&amp;"_"&amp;Flattened[[#This Row],[To]]&amp;"_"&amp;I$2,SourceRelations[],5,FALSE)," ")</f>
        <v xml:space="preserve"> </v>
      </c>
      <c r="J1378" t="str">
        <f>_xlfn.IFNA(VLOOKUP(Flattened[[#This Row],[From]]&amp;"_"&amp;Flattened[[#This Row],[To]]&amp;"_"&amp;J$2,SourceRelations[],5,FALSE)," ")</f>
        <v>r</v>
      </c>
      <c r="K1378" t="str">
        <f>_xlfn.IFNA(VLOOKUP(Flattened[[#This Row],[From]]&amp;"_"&amp;Flattened[[#This Row],[To]]&amp;"_"&amp;K$2,SourceRelations[],5,FALSE)," ")</f>
        <v xml:space="preserve"> </v>
      </c>
      <c r="L1378" t="str">
        <f>_xlfn.IFNA(VLOOKUP(Flattened[[#This Row],[From]]&amp;"_"&amp;Flattened[[#This Row],[To]]&amp;"_"&amp;L$2,SourceRelations[],5,FALSE)," ")</f>
        <v xml:space="preserve"> </v>
      </c>
      <c r="M1378" t="str">
        <f>_xlfn.IFNA(VLOOKUP(Flattened[[#This Row],[From]]&amp;"_"&amp;Flattened[[#This Row],[To]]&amp;"_"&amp;M$2,SourceRelations[],5,FALSE)," ")</f>
        <v>n</v>
      </c>
      <c r="N1378" t="str">
        <f>_xlfn.IFNA(VLOOKUP(Flattened[[#This Row],[From]]&amp;"_"&amp;Flattened[[#This Row],[To]]&amp;"_"&amp;N$2,SourceRelations[],5,FALSE)," ")</f>
        <v xml:space="preserve"> </v>
      </c>
      <c r="O1378" t="str">
        <f>_xlfn.IFNA(VLOOKUP(Flattened[[#This Row],[From]]&amp;"_"&amp;Flattened[[#This Row],[To]]&amp;"_"&amp;O$2,SourceRelations[],5,FALSE)," ")</f>
        <v xml:space="preserve"> </v>
      </c>
      <c r="P1378" t="str">
        <f>_xlfn.IFNA(VLOOKUP(Flattened[[#This Row],[From]]&amp;"_"&amp;Flattened[[#This Row],[To]]&amp;"_"&amp;P$2,SourceRelations[],5,FALSE)," ")</f>
        <v>o</v>
      </c>
    </row>
    <row r="1379" spans="2:16" x14ac:dyDescent="0.2">
      <c r="B1379" s="1" t="str">
        <f>Flattened[[#This Row],[From]]&amp;"_"&amp;Flattened[[#This Row],[To]]</f>
        <v>Business Event_Constraint</v>
      </c>
      <c r="C1379" t="s">
        <v>55</v>
      </c>
      <c r="D1379" t="s">
        <v>9</v>
      </c>
      <c r="E1379" s="1" t="str">
        <f>_xlfn.CONCAT(Flattened[[#This Row],[Specialization]:[Association]])</f>
        <v xml:space="preserve">    r  n  o</v>
      </c>
      <c r="F1379" s="1" t="str">
        <f>_xlfn.IFNA(VLOOKUP(Flattened[[#This Row],[From]]&amp;"_"&amp;Flattened[[#This Row],[To]]&amp;"_"&amp;F$2,SourceRelations[],5,FALSE)," ")</f>
        <v xml:space="preserve"> </v>
      </c>
      <c r="G1379" t="str">
        <f>_xlfn.IFNA(VLOOKUP(Flattened[[#This Row],[From]]&amp;"_"&amp;Flattened[[#This Row],[To]]&amp;"_"&amp;G$2,SourceRelations[],5,FALSE)," ")</f>
        <v xml:space="preserve"> </v>
      </c>
      <c r="H1379" t="str">
        <f>_xlfn.IFNA(VLOOKUP(Flattened[[#This Row],[From]]&amp;"_"&amp;Flattened[[#This Row],[To]]&amp;"_"&amp;H$2,SourceRelations[],5,FALSE)," ")</f>
        <v xml:space="preserve"> </v>
      </c>
      <c r="I1379" t="str">
        <f>_xlfn.IFNA(VLOOKUP(Flattened[[#This Row],[From]]&amp;"_"&amp;Flattened[[#This Row],[To]]&amp;"_"&amp;I$2,SourceRelations[],5,FALSE)," ")</f>
        <v xml:space="preserve"> </v>
      </c>
      <c r="J1379" t="str">
        <f>_xlfn.IFNA(VLOOKUP(Flattened[[#This Row],[From]]&amp;"_"&amp;Flattened[[#This Row],[To]]&amp;"_"&amp;J$2,SourceRelations[],5,FALSE)," ")</f>
        <v>r</v>
      </c>
      <c r="K1379" t="str">
        <f>_xlfn.IFNA(VLOOKUP(Flattened[[#This Row],[From]]&amp;"_"&amp;Flattened[[#This Row],[To]]&amp;"_"&amp;K$2,SourceRelations[],5,FALSE)," ")</f>
        <v xml:space="preserve"> </v>
      </c>
      <c r="L1379" t="str">
        <f>_xlfn.IFNA(VLOOKUP(Flattened[[#This Row],[From]]&amp;"_"&amp;Flattened[[#This Row],[To]]&amp;"_"&amp;L$2,SourceRelations[],5,FALSE)," ")</f>
        <v xml:space="preserve"> </v>
      </c>
      <c r="M1379" t="str">
        <f>_xlfn.IFNA(VLOOKUP(Flattened[[#This Row],[From]]&amp;"_"&amp;Flattened[[#This Row],[To]]&amp;"_"&amp;M$2,SourceRelations[],5,FALSE)," ")</f>
        <v>n</v>
      </c>
      <c r="N1379" t="str">
        <f>_xlfn.IFNA(VLOOKUP(Flattened[[#This Row],[From]]&amp;"_"&amp;Flattened[[#This Row],[To]]&amp;"_"&amp;N$2,SourceRelations[],5,FALSE)," ")</f>
        <v xml:space="preserve"> </v>
      </c>
      <c r="O1379" t="str">
        <f>_xlfn.IFNA(VLOOKUP(Flattened[[#This Row],[From]]&amp;"_"&amp;Flattened[[#This Row],[To]]&amp;"_"&amp;O$2,SourceRelations[],5,FALSE)," ")</f>
        <v xml:space="preserve"> </v>
      </c>
      <c r="P1379" t="str">
        <f>_xlfn.IFNA(VLOOKUP(Flattened[[#This Row],[From]]&amp;"_"&amp;Flattened[[#This Row],[To]]&amp;"_"&amp;P$2,SourceRelations[],5,FALSE)," ")</f>
        <v>o</v>
      </c>
    </row>
    <row r="1380" spans="2:16" x14ac:dyDescent="0.2">
      <c r="B1380" s="1" t="str">
        <f>Flattened[[#This Row],[From]]&amp;"_"&amp;Flattened[[#This Row],[To]]</f>
        <v>Business Function_Constraint</v>
      </c>
      <c r="C1380" t="s">
        <v>36</v>
      </c>
      <c r="D1380" t="s">
        <v>9</v>
      </c>
      <c r="E1380" s="1" t="str">
        <f>_xlfn.CONCAT(Flattened[[#This Row],[Specialization]:[Association]])</f>
        <v xml:space="preserve">    r  n  o</v>
      </c>
      <c r="F1380" s="1" t="str">
        <f>_xlfn.IFNA(VLOOKUP(Flattened[[#This Row],[From]]&amp;"_"&amp;Flattened[[#This Row],[To]]&amp;"_"&amp;F$2,SourceRelations[],5,FALSE)," ")</f>
        <v xml:space="preserve"> </v>
      </c>
      <c r="G1380" t="str">
        <f>_xlfn.IFNA(VLOOKUP(Flattened[[#This Row],[From]]&amp;"_"&amp;Flattened[[#This Row],[To]]&amp;"_"&amp;G$2,SourceRelations[],5,FALSE)," ")</f>
        <v xml:space="preserve"> </v>
      </c>
      <c r="H1380" t="str">
        <f>_xlfn.IFNA(VLOOKUP(Flattened[[#This Row],[From]]&amp;"_"&amp;Flattened[[#This Row],[To]]&amp;"_"&amp;H$2,SourceRelations[],5,FALSE)," ")</f>
        <v xml:space="preserve"> </v>
      </c>
      <c r="I1380" t="str">
        <f>_xlfn.IFNA(VLOOKUP(Flattened[[#This Row],[From]]&amp;"_"&amp;Flattened[[#This Row],[To]]&amp;"_"&amp;I$2,SourceRelations[],5,FALSE)," ")</f>
        <v xml:space="preserve"> </v>
      </c>
      <c r="J1380" t="str">
        <f>_xlfn.IFNA(VLOOKUP(Flattened[[#This Row],[From]]&amp;"_"&amp;Flattened[[#This Row],[To]]&amp;"_"&amp;J$2,SourceRelations[],5,FALSE)," ")</f>
        <v>r</v>
      </c>
      <c r="K1380" t="str">
        <f>_xlfn.IFNA(VLOOKUP(Flattened[[#This Row],[From]]&amp;"_"&amp;Flattened[[#This Row],[To]]&amp;"_"&amp;K$2,SourceRelations[],5,FALSE)," ")</f>
        <v xml:space="preserve"> </v>
      </c>
      <c r="L1380" t="str">
        <f>_xlfn.IFNA(VLOOKUP(Flattened[[#This Row],[From]]&amp;"_"&amp;Flattened[[#This Row],[To]]&amp;"_"&amp;L$2,SourceRelations[],5,FALSE)," ")</f>
        <v xml:space="preserve"> </v>
      </c>
      <c r="M1380" t="str">
        <f>_xlfn.IFNA(VLOOKUP(Flattened[[#This Row],[From]]&amp;"_"&amp;Flattened[[#This Row],[To]]&amp;"_"&amp;M$2,SourceRelations[],5,FALSE)," ")</f>
        <v>n</v>
      </c>
      <c r="N1380" t="str">
        <f>_xlfn.IFNA(VLOOKUP(Flattened[[#This Row],[From]]&amp;"_"&amp;Flattened[[#This Row],[To]]&amp;"_"&amp;N$2,SourceRelations[],5,FALSE)," ")</f>
        <v xml:space="preserve"> </v>
      </c>
      <c r="O1380" t="str">
        <f>_xlfn.IFNA(VLOOKUP(Flattened[[#This Row],[From]]&amp;"_"&amp;Flattened[[#This Row],[To]]&amp;"_"&amp;O$2,SourceRelations[],5,FALSE)," ")</f>
        <v xml:space="preserve"> </v>
      </c>
      <c r="P1380" t="str">
        <f>_xlfn.IFNA(VLOOKUP(Flattened[[#This Row],[From]]&amp;"_"&amp;Flattened[[#This Row],[To]]&amp;"_"&amp;P$2,SourceRelations[],5,FALSE)," ")</f>
        <v>o</v>
      </c>
    </row>
    <row r="1381" spans="2:16" x14ac:dyDescent="0.2">
      <c r="B1381" s="1" t="str">
        <f>Flattened[[#This Row],[From]]&amp;"_"&amp;Flattened[[#This Row],[To]]</f>
        <v>Business Interaction_Constraint</v>
      </c>
      <c r="C1381" t="s">
        <v>37</v>
      </c>
      <c r="D1381" t="s">
        <v>9</v>
      </c>
      <c r="E1381" s="1" t="str">
        <f>_xlfn.CONCAT(Flattened[[#This Row],[Specialization]:[Association]])</f>
        <v xml:space="preserve">    r  n  o</v>
      </c>
      <c r="F1381" s="1" t="str">
        <f>_xlfn.IFNA(VLOOKUP(Flattened[[#This Row],[From]]&amp;"_"&amp;Flattened[[#This Row],[To]]&amp;"_"&amp;F$2,SourceRelations[],5,FALSE)," ")</f>
        <v xml:space="preserve"> </v>
      </c>
      <c r="G1381" t="str">
        <f>_xlfn.IFNA(VLOOKUP(Flattened[[#This Row],[From]]&amp;"_"&amp;Flattened[[#This Row],[To]]&amp;"_"&amp;G$2,SourceRelations[],5,FALSE)," ")</f>
        <v xml:space="preserve"> </v>
      </c>
      <c r="H1381" t="str">
        <f>_xlfn.IFNA(VLOOKUP(Flattened[[#This Row],[From]]&amp;"_"&amp;Flattened[[#This Row],[To]]&amp;"_"&amp;H$2,SourceRelations[],5,FALSE)," ")</f>
        <v xml:space="preserve"> </v>
      </c>
      <c r="I1381" t="str">
        <f>_xlfn.IFNA(VLOOKUP(Flattened[[#This Row],[From]]&amp;"_"&amp;Flattened[[#This Row],[To]]&amp;"_"&amp;I$2,SourceRelations[],5,FALSE)," ")</f>
        <v xml:space="preserve"> </v>
      </c>
      <c r="J1381" t="str">
        <f>_xlfn.IFNA(VLOOKUP(Flattened[[#This Row],[From]]&amp;"_"&amp;Flattened[[#This Row],[To]]&amp;"_"&amp;J$2,SourceRelations[],5,FALSE)," ")</f>
        <v>r</v>
      </c>
      <c r="K1381" t="str">
        <f>_xlfn.IFNA(VLOOKUP(Flattened[[#This Row],[From]]&amp;"_"&amp;Flattened[[#This Row],[To]]&amp;"_"&amp;K$2,SourceRelations[],5,FALSE)," ")</f>
        <v xml:space="preserve"> </v>
      </c>
      <c r="L1381" t="str">
        <f>_xlfn.IFNA(VLOOKUP(Flattened[[#This Row],[From]]&amp;"_"&amp;Flattened[[#This Row],[To]]&amp;"_"&amp;L$2,SourceRelations[],5,FALSE)," ")</f>
        <v xml:space="preserve"> </v>
      </c>
      <c r="M1381" t="str">
        <f>_xlfn.IFNA(VLOOKUP(Flattened[[#This Row],[From]]&amp;"_"&amp;Flattened[[#This Row],[To]]&amp;"_"&amp;M$2,SourceRelations[],5,FALSE)," ")</f>
        <v>n</v>
      </c>
      <c r="N1381" t="str">
        <f>_xlfn.IFNA(VLOOKUP(Flattened[[#This Row],[From]]&amp;"_"&amp;Flattened[[#This Row],[To]]&amp;"_"&amp;N$2,SourceRelations[],5,FALSE)," ")</f>
        <v xml:space="preserve"> </v>
      </c>
      <c r="O1381" t="str">
        <f>_xlfn.IFNA(VLOOKUP(Flattened[[#This Row],[From]]&amp;"_"&amp;Flattened[[#This Row],[To]]&amp;"_"&amp;O$2,SourceRelations[],5,FALSE)," ")</f>
        <v xml:space="preserve"> </v>
      </c>
      <c r="P1381" t="str">
        <f>_xlfn.IFNA(VLOOKUP(Flattened[[#This Row],[From]]&amp;"_"&amp;Flattened[[#This Row],[To]]&amp;"_"&amp;P$2,SourceRelations[],5,FALSE)," ")</f>
        <v>o</v>
      </c>
    </row>
    <row r="1382" spans="2:16" x14ac:dyDescent="0.2">
      <c r="B1382" s="1" t="str">
        <f>Flattened[[#This Row],[From]]&amp;"_"&amp;Flattened[[#This Row],[To]]</f>
        <v>Business Interface_Constraint</v>
      </c>
      <c r="C1382" t="s">
        <v>40</v>
      </c>
      <c r="D1382" t="s">
        <v>9</v>
      </c>
      <c r="E1382" s="1" t="str">
        <f>_xlfn.CONCAT(Flattened[[#This Row],[Specialization]:[Association]])</f>
        <v xml:space="preserve">    r  n  o</v>
      </c>
      <c r="F1382" s="1" t="str">
        <f>_xlfn.IFNA(VLOOKUP(Flattened[[#This Row],[From]]&amp;"_"&amp;Flattened[[#This Row],[To]]&amp;"_"&amp;F$2,SourceRelations[],5,FALSE)," ")</f>
        <v xml:space="preserve"> </v>
      </c>
      <c r="G1382" t="str">
        <f>_xlfn.IFNA(VLOOKUP(Flattened[[#This Row],[From]]&amp;"_"&amp;Flattened[[#This Row],[To]]&amp;"_"&amp;G$2,SourceRelations[],5,FALSE)," ")</f>
        <v xml:space="preserve"> </v>
      </c>
      <c r="H1382" t="str">
        <f>_xlfn.IFNA(VLOOKUP(Flattened[[#This Row],[From]]&amp;"_"&amp;Flattened[[#This Row],[To]]&amp;"_"&amp;H$2,SourceRelations[],5,FALSE)," ")</f>
        <v xml:space="preserve"> </v>
      </c>
      <c r="I1382" t="str">
        <f>_xlfn.IFNA(VLOOKUP(Flattened[[#This Row],[From]]&amp;"_"&amp;Flattened[[#This Row],[To]]&amp;"_"&amp;I$2,SourceRelations[],5,FALSE)," ")</f>
        <v xml:space="preserve"> </v>
      </c>
      <c r="J1382" t="str">
        <f>_xlfn.IFNA(VLOOKUP(Flattened[[#This Row],[From]]&amp;"_"&amp;Flattened[[#This Row],[To]]&amp;"_"&amp;J$2,SourceRelations[],5,FALSE)," ")</f>
        <v>r</v>
      </c>
      <c r="K1382" t="str">
        <f>_xlfn.IFNA(VLOOKUP(Flattened[[#This Row],[From]]&amp;"_"&amp;Flattened[[#This Row],[To]]&amp;"_"&amp;K$2,SourceRelations[],5,FALSE)," ")</f>
        <v xml:space="preserve"> </v>
      </c>
      <c r="L1382" t="str">
        <f>_xlfn.IFNA(VLOOKUP(Flattened[[#This Row],[From]]&amp;"_"&amp;Flattened[[#This Row],[To]]&amp;"_"&amp;L$2,SourceRelations[],5,FALSE)," ")</f>
        <v xml:space="preserve"> </v>
      </c>
      <c r="M1382" t="str">
        <f>_xlfn.IFNA(VLOOKUP(Flattened[[#This Row],[From]]&amp;"_"&amp;Flattened[[#This Row],[To]]&amp;"_"&amp;M$2,SourceRelations[],5,FALSE)," ")</f>
        <v>n</v>
      </c>
      <c r="N1382" t="str">
        <f>_xlfn.IFNA(VLOOKUP(Flattened[[#This Row],[From]]&amp;"_"&amp;Flattened[[#This Row],[To]]&amp;"_"&amp;N$2,SourceRelations[],5,FALSE)," ")</f>
        <v xml:space="preserve"> </v>
      </c>
      <c r="O1382" t="str">
        <f>_xlfn.IFNA(VLOOKUP(Flattened[[#This Row],[From]]&amp;"_"&amp;Flattened[[#This Row],[To]]&amp;"_"&amp;O$2,SourceRelations[],5,FALSE)," ")</f>
        <v xml:space="preserve"> </v>
      </c>
      <c r="P1382" t="str">
        <f>_xlfn.IFNA(VLOOKUP(Flattened[[#This Row],[From]]&amp;"_"&amp;Flattened[[#This Row],[To]]&amp;"_"&amp;P$2,SourceRelations[],5,FALSE)," ")</f>
        <v>o</v>
      </c>
    </row>
    <row r="1383" spans="2:16" x14ac:dyDescent="0.2">
      <c r="B1383" s="1" t="str">
        <f>Flattened[[#This Row],[From]]&amp;"_"&amp;Flattened[[#This Row],[To]]</f>
        <v>Business Object_Constraint</v>
      </c>
      <c r="C1383" t="s">
        <v>58</v>
      </c>
      <c r="D1383" t="s">
        <v>9</v>
      </c>
      <c r="E1383" s="1" t="str">
        <f>_xlfn.CONCAT(Flattened[[#This Row],[Specialization]:[Association]])</f>
        <v xml:space="preserve">    r  n  o</v>
      </c>
      <c r="F1383" s="1" t="str">
        <f>_xlfn.IFNA(VLOOKUP(Flattened[[#This Row],[From]]&amp;"_"&amp;Flattened[[#This Row],[To]]&amp;"_"&amp;F$2,SourceRelations[],5,FALSE)," ")</f>
        <v xml:space="preserve"> </v>
      </c>
      <c r="G1383" t="str">
        <f>_xlfn.IFNA(VLOOKUP(Flattened[[#This Row],[From]]&amp;"_"&amp;Flattened[[#This Row],[To]]&amp;"_"&amp;G$2,SourceRelations[],5,FALSE)," ")</f>
        <v xml:space="preserve"> </v>
      </c>
      <c r="H1383" t="str">
        <f>_xlfn.IFNA(VLOOKUP(Flattened[[#This Row],[From]]&amp;"_"&amp;Flattened[[#This Row],[To]]&amp;"_"&amp;H$2,SourceRelations[],5,FALSE)," ")</f>
        <v xml:space="preserve"> </v>
      </c>
      <c r="I1383" t="str">
        <f>_xlfn.IFNA(VLOOKUP(Flattened[[#This Row],[From]]&amp;"_"&amp;Flattened[[#This Row],[To]]&amp;"_"&amp;I$2,SourceRelations[],5,FALSE)," ")</f>
        <v xml:space="preserve"> </v>
      </c>
      <c r="J1383" t="str">
        <f>_xlfn.IFNA(VLOOKUP(Flattened[[#This Row],[From]]&amp;"_"&amp;Flattened[[#This Row],[To]]&amp;"_"&amp;J$2,SourceRelations[],5,FALSE)," ")</f>
        <v>r</v>
      </c>
      <c r="K1383" t="str">
        <f>_xlfn.IFNA(VLOOKUP(Flattened[[#This Row],[From]]&amp;"_"&amp;Flattened[[#This Row],[To]]&amp;"_"&amp;K$2,SourceRelations[],5,FALSE)," ")</f>
        <v xml:space="preserve"> </v>
      </c>
      <c r="L1383" t="str">
        <f>_xlfn.IFNA(VLOOKUP(Flattened[[#This Row],[From]]&amp;"_"&amp;Flattened[[#This Row],[To]]&amp;"_"&amp;L$2,SourceRelations[],5,FALSE)," ")</f>
        <v xml:space="preserve"> </v>
      </c>
      <c r="M1383" t="str">
        <f>_xlfn.IFNA(VLOOKUP(Flattened[[#This Row],[From]]&amp;"_"&amp;Flattened[[#This Row],[To]]&amp;"_"&amp;M$2,SourceRelations[],5,FALSE)," ")</f>
        <v>n</v>
      </c>
      <c r="N1383" t="str">
        <f>_xlfn.IFNA(VLOOKUP(Flattened[[#This Row],[From]]&amp;"_"&amp;Flattened[[#This Row],[To]]&amp;"_"&amp;N$2,SourceRelations[],5,FALSE)," ")</f>
        <v xml:space="preserve"> </v>
      </c>
      <c r="O1383" t="str">
        <f>_xlfn.IFNA(VLOOKUP(Flattened[[#This Row],[From]]&amp;"_"&amp;Flattened[[#This Row],[To]]&amp;"_"&amp;O$2,SourceRelations[],5,FALSE)," ")</f>
        <v xml:space="preserve"> </v>
      </c>
      <c r="P1383" t="str">
        <f>_xlfn.IFNA(VLOOKUP(Flattened[[#This Row],[From]]&amp;"_"&amp;Flattened[[#This Row],[To]]&amp;"_"&amp;P$2,SourceRelations[],5,FALSE)," ")</f>
        <v>o</v>
      </c>
    </row>
    <row r="1384" spans="2:16" x14ac:dyDescent="0.2">
      <c r="B1384" s="1" t="str">
        <f>Flattened[[#This Row],[From]]&amp;"_"&amp;Flattened[[#This Row],[To]]</f>
        <v>Business Process_Constraint</v>
      </c>
      <c r="C1384" t="s">
        <v>38</v>
      </c>
      <c r="D1384" t="s">
        <v>9</v>
      </c>
      <c r="E1384" s="1" t="str">
        <f>_xlfn.CONCAT(Flattened[[#This Row],[Specialization]:[Association]])</f>
        <v xml:space="preserve">    r  n  o</v>
      </c>
      <c r="F1384" s="1" t="str">
        <f>_xlfn.IFNA(VLOOKUP(Flattened[[#This Row],[From]]&amp;"_"&amp;Flattened[[#This Row],[To]]&amp;"_"&amp;F$2,SourceRelations[],5,FALSE)," ")</f>
        <v xml:space="preserve"> </v>
      </c>
      <c r="G1384" t="str">
        <f>_xlfn.IFNA(VLOOKUP(Flattened[[#This Row],[From]]&amp;"_"&amp;Flattened[[#This Row],[To]]&amp;"_"&amp;G$2,SourceRelations[],5,FALSE)," ")</f>
        <v xml:space="preserve"> </v>
      </c>
      <c r="H1384" t="str">
        <f>_xlfn.IFNA(VLOOKUP(Flattened[[#This Row],[From]]&amp;"_"&amp;Flattened[[#This Row],[To]]&amp;"_"&amp;H$2,SourceRelations[],5,FALSE)," ")</f>
        <v xml:space="preserve"> </v>
      </c>
      <c r="I1384" t="str">
        <f>_xlfn.IFNA(VLOOKUP(Flattened[[#This Row],[From]]&amp;"_"&amp;Flattened[[#This Row],[To]]&amp;"_"&amp;I$2,SourceRelations[],5,FALSE)," ")</f>
        <v xml:space="preserve"> </v>
      </c>
      <c r="J1384" t="str">
        <f>_xlfn.IFNA(VLOOKUP(Flattened[[#This Row],[From]]&amp;"_"&amp;Flattened[[#This Row],[To]]&amp;"_"&amp;J$2,SourceRelations[],5,FALSE)," ")</f>
        <v>r</v>
      </c>
      <c r="K1384" t="str">
        <f>_xlfn.IFNA(VLOOKUP(Flattened[[#This Row],[From]]&amp;"_"&amp;Flattened[[#This Row],[To]]&amp;"_"&amp;K$2,SourceRelations[],5,FALSE)," ")</f>
        <v xml:space="preserve"> </v>
      </c>
      <c r="L1384" t="str">
        <f>_xlfn.IFNA(VLOOKUP(Flattened[[#This Row],[From]]&amp;"_"&amp;Flattened[[#This Row],[To]]&amp;"_"&amp;L$2,SourceRelations[],5,FALSE)," ")</f>
        <v xml:space="preserve"> </v>
      </c>
      <c r="M1384" t="str">
        <f>_xlfn.IFNA(VLOOKUP(Flattened[[#This Row],[From]]&amp;"_"&amp;Flattened[[#This Row],[To]]&amp;"_"&amp;M$2,SourceRelations[],5,FALSE)," ")</f>
        <v>n</v>
      </c>
      <c r="N1384" t="str">
        <f>_xlfn.IFNA(VLOOKUP(Flattened[[#This Row],[From]]&amp;"_"&amp;Flattened[[#This Row],[To]]&amp;"_"&amp;N$2,SourceRelations[],5,FALSE)," ")</f>
        <v xml:space="preserve"> </v>
      </c>
      <c r="O1384" t="str">
        <f>_xlfn.IFNA(VLOOKUP(Flattened[[#This Row],[From]]&amp;"_"&amp;Flattened[[#This Row],[To]]&amp;"_"&amp;O$2,SourceRelations[],5,FALSE)," ")</f>
        <v xml:space="preserve"> </v>
      </c>
      <c r="P1384" t="str">
        <f>_xlfn.IFNA(VLOOKUP(Flattened[[#This Row],[From]]&amp;"_"&amp;Flattened[[#This Row],[To]]&amp;"_"&amp;P$2,SourceRelations[],5,FALSE)," ")</f>
        <v>o</v>
      </c>
    </row>
    <row r="1385" spans="2:16" x14ac:dyDescent="0.2">
      <c r="B1385" s="1" t="str">
        <f>Flattened[[#This Row],[From]]&amp;"_"&amp;Flattened[[#This Row],[To]]</f>
        <v>Business Role_Constraint</v>
      </c>
      <c r="C1385" t="s">
        <v>42</v>
      </c>
      <c r="D1385" t="s">
        <v>9</v>
      </c>
      <c r="E1385" s="1" t="str">
        <f>_xlfn.CONCAT(Flattened[[#This Row],[Specialization]:[Association]])</f>
        <v xml:space="preserve">    r  n  o</v>
      </c>
      <c r="F1385" s="1" t="str">
        <f>_xlfn.IFNA(VLOOKUP(Flattened[[#This Row],[From]]&amp;"_"&amp;Flattened[[#This Row],[To]]&amp;"_"&amp;F$2,SourceRelations[],5,FALSE)," ")</f>
        <v xml:space="preserve"> </v>
      </c>
      <c r="G1385" t="str">
        <f>_xlfn.IFNA(VLOOKUP(Flattened[[#This Row],[From]]&amp;"_"&amp;Flattened[[#This Row],[To]]&amp;"_"&amp;G$2,SourceRelations[],5,FALSE)," ")</f>
        <v xml:space="preserve"> </v>
      </c>
      <c r="H1385" t="str">
        <f>_xlfn.IFNA(VLOOKUP(Flattened[[#This Row],[From]]&amp;"_"&amp;Flattened[[#This Row],[To]]&amp;"_"&amp;H$2,SourceRelations[],5,FALSE)," ")</f>
        <v xml:space="preserve"> </v>
      </c>
      <c r="I1385" t="str">
        <f>_xlfn.IFNA(VLOOKUP(Flattened[[#This Row],[From]]&amp;"_"&amp;Flattened[[#This Row],[To]]&amp;"_"&amp;I$2,SourceRelations[],5,FALSE)," ")</f>
        <v xml:space="preserve"> </v>
      </c>
      <c r="J1385" t="str">
        <f>_xlfn.IFNA(VLOOKUP(Flattened[[#This Row],[From]]&amp;"_"&amp;Flattened[[#This Row],[To]]&amp;"_"&amp;J$2,SourceRelations[],5,FALSE)," ")</f>
        <v>r</v>
      </c>
      <c r="K1385" t="str">
        <f>_xlfn.IFNA(VLOOKUP(Flattened[[#This Row],[From]]&amp;"_"&amp;Flattened[[#This Row],[To]]&amp;"_"&amp;K$2,SourceRelations[],5,FALSE)," ")</f>
        <v xml:space="preserve"> </v>
      </c>
      <c r="L1385" t="str">
        <f>_xlfn.IFNA(VLOOKUP(Flattened[[#This Row],[From]]&amp;"_"&amp;Flattened[[#This Row],[To]]&amp;"_"&amp;L$2,SourceRelations[],5,FALSE)," ")</f>
        <v xml:space="preserve"> </v>
      </c>
      <c r="M1385" t="str">
        <f>_xlfn.IFNA(VLOOKUP(Flattened[[#This Row],[From]]&amp;"_"&amp;Flattened[[#This Row],[To]]&amp;"_"&amp;M$2,SourceRelations[],5,FALSE)," ")</f>
        <v>n</v>
      </c>
      <c r="N1385" t="str">
        <f>_xlfn.IFNA(VLOOKUP(Flattened[[#This Row],[From]]&amp;"_"&amp;Flattened[[#This Row],[To]]&amp;"_"&amp;N$2,SourceRelations[],5,FALSE)," ")</f>
        <v xml:space="preserve"> </v>
      </c>
      <c r="O1385" t="str">
        <f>_xlfn.IFNA(VLOOKUP(Flattened[[#This Row],[From]]&amp;"_"&amp;Flattened[[#This Row],[To]]&amp;"_"&amp;O$2,SourceRelations[],5,FALSE)," ")</f>
        <v xml:space="preserve"> </v>
      </c>
      <c r="P1385" t="str">
        <f>_xlfn.IFNA(VLOOKUP(Flattened[[#This Row],[From]]&amp;"_"&amp;Flattened[[#This Row],[To]]&amp;"_"&amp;P$2,SourceRelations[],5,FALSE)," ")</f>
        <v>o</v>
      </c>
    </row>
    <row r="1386" spans="2:16" x14ac:dyDescent="0.2">
      <c r="B1386" s="1" t="str">
        <f>Flattened[[#This Row],[From]]&amp;"_"&amp;Flattened[[#This Row],[To]]</f>
        <v>Business Service_Constraint</v>
      </c>
      <c r="C1386" t="s">
        <v>44</v>
      </c>
      <c r="D1386" t="s">
        <v>9</v>
      </c>
      <c r="E1386" s="1" t="str">
        <f>_xlfn.CONCAT(Flattened[[#This Row],[Specialization]:[Association]])</f>
        <v xml:space="preserve">    r  n  o</v>
      </c>
      <c r="F1386" s="1" t="str">
        <f>_xlfn.IFNA(VLOOKUP(Flattened[[#This Row],[From]]&amp;"_"&amp;Flattened[[#This Row],[To]]&amp;"_"&amp;F$2,SourceRelations[],5,FALSE)," ")</f>
        <v xml:space="preserve"> </v>
      </c>
      <c r="G1386" t="str">
        <f>_xlfn.IFNA(VLOOKUP(Flattened[[#This Row],[From]]&amp;"_"&amp;Flattened[[#This Row],[To]]&amp;"_"&amp;G$2,SourceRelations[],5,FALSE)," ")</f>
        <v xml:space="preserve"> </v>
      </c>
      <c r="H1386" t="str">
        <f>_xlfn.IFNA(VLOOKUP(Flattened[[#This Row],[From]]&amp;"_"&amp;Flattened[[#This Row],[To]]&amp;"_"&amp;H$2,SourceRelations[],5,FALSE)," ")</f>
        <v xml:space="preserve"> </v>
      </c>
      <c r="I1386" t="str">
        <f>_xlfn.IFNA(VLOOKUP(Flattened[[#This Row],[From]]&amp;"_"&amp;Flattened[[#This Row],[To]]&amp;"_"&amp;I$2,SourceRelations[],5,FALSE)," ")</f>
        <v xml:space="preserve"> </v>
      </c>
      <c r="J1386" t="str">
        <f>_xlfn.IFNA(VLOOKUP(Flattened[[#This Row],[From]]&amp;"_"&amp;Flattened[[#This Row],[To]]&amp;"_"&amp;J$2,SourceRelations[],5,FALSE)," ")</f>
        <v>r</v>
      </c>
      <c r="K1386" t="str">
        <f>_xlfn.IFNA(VLOOKUP(Flattened[[#This Row],[From]]&amp;"_"&amp;Flattened[[#This Row],[To]]&amp;"_"&amp;K$2,SourceRelations[],5,FALSE)," ")</f>
        <v xml:space="preserve"> </v>
      </c>
      <c r="L1386" t="str">
        <f>_xlfn.IFNA(VLOOKUP(Flattened[[#This Row],[From]]&amp;"_"&amp;Flattened[[#This Row],[To]]&amp;"_"&amp;L$2,SourceRelations[],5,FALSE)," ")</f>
        <v xml:space="preserve"> </v>
      </c>
      <c r="M1386" t="str">
        <f>_xlfn.IFNA(VLOOKUP(Flattened[[#This Row],[From]]&amp;"_"&amp;Flattened[[#This Row],[To]]&amp;"_"&amp;M$2,SourceRelations[],5,FALSE)," ")</f>
        <v>n</v>
      </c>
      <c r="N1386" t="str">
        <f>_xlfn.IFNA(VLOOKUP(Flattened[[#This Row],[From]]&amp;"_"&amp;Flattened[[#This Row],[To]]&amp;"_"&amp;N$2,SourceRelations[],5,FALSE)," ")</f>
        <v xml:space="preserve"> </v>
      </c>
      <c r="O1386" t="str">
        <f>_xlfn.IFNA(VLOOKUP(Flattened[[#This Row],[From]]&amp;"_"&amp;Flattened[[#This Row],[To]]&amp;"_"&amp;O$2,SourceRelations[],5,FALSE)," ")</f>
        <v xml:space="preserve"> </v>
      </c>
      <c r="P1386" t="str">
        <f>_xlfn.IFNA(VLOOKUP(Flattened[[#This Row],[From]]&amp;"_"&amp;Flattened[[#This Row],[To]]&amp;"_"&amp;P$2,SourceRelations[],5,FALSE)," ")</f>
        <v>o</v>
      </c>
    </row>
    <row r="1387" spans="2:16" x14ac:dyDescent="0.2">
      <c r="B1387" s="1" t="str">
        <f>Flattened[[#This Row],[From]]&amp;"_"&amp;Flattened[[#This Row],[To]]</f>
        <v>Capability_Constraint</v>
      </c>
      <c r="C1387" t="s">
        <v>39</v>
      </c>
      <c r="D1387" t="s">
        <v>9</v>
      </c>
      <c r="E1387" s="1" t="str">
        <f>_xlfn.CONCAT(Flattened[[#This Row],[Specialization]:[Association]])</f>
        <v xml:space="preserve">    r  n  o</v>
      </c>
      <c r="F1387" s="1" t="str">
        <f>_xlfn.IFNA(VLOOKUP(Flattened[[#This Row],[From]]&amp;"_"&amp;Flattened[[#This Row],[To]]&amp;"_"&amp;F$2,SourceRelations[],5,FALSE)," ")</f>
        <v xml:space="preserve"> </v>
      </c>
      <c r="G1387" t="str">
        <f>_xlfn.IFNA(VLOOKUP(Flattened[[#This Row],[From]]&amp;"_"&amp;Flattened[[#This Row],[To]]&amp;"_"&amp;G$2,SourceRelations[],5,FALSE)," ")</f>
        <v xml:space="preserve"> </v>
      </c>
      <c r="H1387" t="str">
        <f>_xlfn.IFNA(VLOOKUP(Flattened[[#This Row],[From]]&amp;"_"&amp;Flattened[[#This Row],[To]]&amp;"_"&amp;H$2,SourceRelations[],5,FALSE)," ")</f>
        <v xml:space="preserve"> </v>
      </c>
      <c r="I1387" t="str">
        <f>_xlfn.IFNA(VLOOKUP(Flattened[[#This Row],[From]]&amp;"_"&amp;Flattened[[#This Row],[To]]&amp;"_"&amp;I$2,SourceRelations[],5,FALSE)," ")</f>
        <v xml:space="preserve"> </v>
      </c>
      <c r="J1387" t="str">
        <f>_xlfn.IFNA(VLOOKUP(Flattened[[#This Row],[From]]&amp;"_"&amp;Flattened[[#This Row],[To]]&amp;"_"&amp;J$2,SourceRelations[],5,FALSE)," ")</f>
        <v>r</v>
      </c>
      <c r="K1387" t="str">
        <f>_xlfn.IFNA(VLOOKUP(Flattened[[#This Row],[From]]&amp;"_"&amp;Flattened[[#This Row],[To]]&amp;"_"&amp;K$2,SourceRelations[],5,FALSE)," ")</f>
        <v xml:space="preserve"> </v>
      </c>
      <c r="L1387" t="str">
        <f>_xlfn.IFNA(VLOOKUP(Flattened[[#This Row],[From]]&amp;"_"&amp;Flattened[[#This Row],[To]]&amp;"_"&amp;L$2,SourceRelations[],5,FALSE)," ")</f>
        <v xml:space="preserve"> </v>
      </c>
      <c r="M1387" t="str">
        <f>_xlfn.IFNA(VLOOKUP(Flattened[[#This Row],[From]]&amp;"_"&amp;Flattened[[#This Row],[To]]&amp;"_"&amp;M$2,SourceRelations[],5,FALSE)," ")</f>
        <v>n</v>
      </c>
      <c r="N1387" t="str">
        <f>_xlfn.IFNA(VLOOKUP(Flattened[[#This Row],[From]]&amp;"_"&amp;Flattened[[#This Row],[To]]&amp;"_"&amp;N$2,SourceRelations[],5,FALSE)," ")</f>
        <v xml:space="preserve"> </v>
      </c>
      <c r="O1387" t="str">
        <f>_xlfn.IFNA(VLOOKUP(Flattened[[#This Row],[From]]&amp;"_"&amp;Flattened[[#This Row],[To]]&amp;"_"&amp;O$2,SourceRelations[],5,FALSE)," ")</f>
        <v xml:space="preserve"> </v>
      </c>
      <c r="P1387" t="str">
        <f>_xlfn.IFNA(VLOOKUP(Flattened[[#This Row],[From]]&amp;"_"&amp;Flattened[[#This Row],[To]]&amp;"_"&amp;P$2,SourceRelations[],5,FALSE)," ")</f>
        <v>o</v>
      </c>
    </row>
    <row r="1388" spans="2:16" x14ac:dyDescent="0.2">
      <c r="B1388" s="1" t="str">
        <f>Flattened[[#This Row],[From]]&amp;"_"&amp;Flattened[[#This Row],[To]]</f>
        <v>Communication Network_Constraint</v>
      </c>
      <c r="C1388" t="s">
        <v>63</v>
      </c>
      <c r="D1388" t="s">
        <v>9</v>
      </c>
      <c r="E1388" s="1" t="str">
        <f>_xlfn.CONCAT(Flattened[[#This Row],[Specialization]:[Association]])</f>
        <v xml:space="preserve">    r  n  o</v>
      </c>
      <c r="F1388" s="1" t="str">
        <f>_xlfn.IFNA(VLOOKUP(Flattened[[#This Row],[From]]&amp;"_"&amp;Flattened[[#This Row],[To]]&amp;"_"&amp;F$2,SourceRelations[],5,FALSE)," ")</f>
        <v xml:space="preserve"> </v>
      </c>
      <c r="G1388" t="str">
        <f>_xlfn.IFNA(VLOOKUP(Flattened[[#This Row],[From]]&amp;"_"&amp;Flattened[[#This Row],[To]]&amp;"_"&amp;G$2,SourceRelations[],5,FALSE)," ")</f>
        <v xml:space="preserve"> </v>
      </c>
      <c r="H1388" t="str">
        <f>_xlfn.IFNA(VLOOKUP(Flattened[[#This Row],[From]]&amp;"_"&amp;Flattened[[#This Row],[To]]&amp;"_"&amp;H$2,SourceRelations[],5,FALSE)," ")</f>
        <v xml:space="preserve"> </v>
      </c>
      <c r="I1388" t="str">
        <f>_xlfn.IFNA(VLOOKUP(Flattened[[#This Row],[From]]&amp;"_"&amp;Flattened[[#This Row],[To]]&amp;"_"&amp;I$2,SourceRelations[],5,FALSE)," ")</f>
        <v xml:space="preserve"> </v>
      </c>
      <c r="J1388" t="str">
        <f>_xlfn.IFNA(VLOOKUP(Flattened[[#This Row],[From]]&amp;"_"&amp;Flattened[[#This Row],[To]]&amp;"_"&amp;J$2,SourceRelations[],5,FALSE)," ")</f>
        <v>r</v>
      </c>
      <c r="K1388" t="str">
        <f>_xlfn.IFNA(VLOOKUP(Flattened[[#This Row],[From]]&amp;"_"&amp;Flattened[[#This Row],[To]]&amp;"_"&amp;K$2,SourceRelations[],5,FALSE)," ")</f>
        <v xml:space="preserve"> </v>
      </c>
      <c r="L1388" t="str">
        <f>_xlfn.IFNA(VLOOKUP(Flattened[[#This Row],[From]]&amp;"_"&amp;Flattened[[#This Row],[To]]&amp;"_"&amp;L$2,SourceRelations[],5,FALSE)," ")</f>
        <v xml:space="preserve"> </v>
      </c>
      <c r="M1388" t="str">
        <f>_xlfn.IFNA(VLOOKUP(Flattened[[#This Row],[From]]&amp;"_"&amp;Flattened[[#This Row],[To]]&amp;"_"&amp;M$2,SourceRelations[],5,FALSE)," ")</f>
        <v>n</v>
      </c>
      <c r="N1388" t="str">
        <f>_xlfn.IFNA(VLOOKUP(Flattened[[#This Row],[From]]&amp;"_"&amp;Flattened[[#This Row],[To]]&amp;"_"&amp;N$2,SourceRelations[],5,FALSE)," ")</f>
        <v xml:space="preserve"> </v>
      </c>
      <c r="O1388" t="str">
        <f>_xlfn.IFNA(VLOOKUP(Flattened[[#This Row],[From]]&amp;"_"&amp;Flattened[[#This Row],[To]]&amp;"_"&amp;O$2,SourceRelations[],5,FALSE)," ")</f>
        <v xml:space="preserve"> </v>
      </c>
      <c r="P1388" t="str">
        <f>_xlfn.IFNA(VLOOKUP(Flattened[[#This Row],[From]]&amp;"_"&amp;Flattened[[#This Row],[To]]&amp;"_"&amp;P$2,SourceRelations[],5,FALSE)," ")</f>
        <v>o</v>
      </c>
    </row>
    <row r="1389" spans="2:16" x14ac:dyDescent="0.2">
      <c r="B1389" s="1" t="str">
        <f>Flattened[[#This Row],[From]]&amp;"_"&amp;Flattened[[#This Row],[To]]</f>
        <v>Constraint_Constraint</v>
      </c>
      <c r="C1389" t="s">
        <v>9</v>
      </c>
      <c r="D1389" t="s">
        <v>9</v>
      </c>
      <c r="E1389" s="1" t="str">
        <f>_xlfn.CONCAT(Flattened[[#This Row],[Specialization]:[Association]])</f>
        <v>scg    n  o</v>
      </c>
      <c r="F1389" s="1" t="str">
        <f>_xlfn.IFNA(VLOOKUP(Flattened[[#This Row],[From]]&amp;"_"&amp;Flattened[[#This Row],[To]]&amp;"_"&amp;F$2,SourceRelations[],5,FALSE)," ")</f>
        <v>s</v>
      </c>
      <c r="G1389" t="str">
        <f>_xlfn.IFNA(VLOOKUP(Flattened[[#This Row],[From]]&amp;"_"&amp;Flattened[[#This Row],[To]]&amp;"_"&amp;G$2,SourceRelations[],5,FALSE)," ")</f>
        <v>c</v>
      </c>
      <c r="H1389" t="str">
        <f>_xlfn.IFNA(VLOOKUP(Flattened[[#This Row],[From]]&amp;"_"&amp;Flattened[[#This Row],[To]]&amp;"_"&amp;H$2,SourceRelations[],5,FALSE)," ")</f>
        <v>g</v>
      </c>
      <c r="I1389" t="str">
        <f>_xlfn.IFNA(VLOOKUP(Flattened[[#This Row],[From]]&amp;"_"&amp;Flattened[[#This Row],[To]]&amp;"_"&amp;I$2,SourceRelations[],5,FALSE)," ")</f>
        <v xml:space="preserve"> </v>
      </c>
      <c r="J1389" t="str">
        <f>_xlfn.IFNA(VLOOKUP(Flattened[[#This Row],[From]]&amp;"_"&amp;Flattened[[#This Row],[To]]&amp;"_"&amp;J$2,SourceRelations[],5,FALSE)," ")</f>
        <v xml:space="preserve"> </v>
      </c>
      <c r="K1389" t="str">
        <f>_xlfn.IFNA(VLOOKUP(Flattened[[#This Row],[From]]&amp;"_"&amp;Flattened[[#This Row],[To]]&amp;"_"&amp;K$2,SourceRelations[],5,FALSE)," ")</f>
        <v xml:space="preserve"> </v>
      </c>
      <c r="L1389" t="str">
        <f>_xlfn.IFNA(VLOOKUP(Flattened[[#This Row],[From]]&amp;"_"&amp;Flattened[[#This Row],[To]]&amp;"_"&amp;L$2,SourceRelations[],5,FALSE)," ")</f>
        <v xml:space="preserve"> </v>
      </c>
      <c r="M1389" t="str">
        <f>_xlfn.IFNA(VLOOKUP(Flattened[[#This Row],[From]]&amp;"_"&amp;Flattened[[#This Row],[To]]&amp;"_"&amp;M$2,SourceRelations[],5,FALSE)," ")</f>
        <v>n</v>
      </c>
      <c r="N1389" t="str">
        <f>_xlfn.IFNA(VLOOKUP(Flattened[[#This Row],[From]]&amp;"_"&amp;Flattened[[#This Row],[To]]&amp;"_"&amp;N$2,SourceRelations[],5,FALSE)," ")</f>
        <v xml:space="preserve"> </v>
      </c>
      <c r="O1389" t="str">
        <f>_xlfn.IFNA(VLOOKUP(Flattened[[#This Row],[From]]&amp;"_"&amp;Flattened[[#This Row],[To]]&amp;"_"&amp;O$2,SourceRelations[],5,FALSE)," ")</f>
        <v xml:space="preserve"> </v>
      </c>
      <c r="P1389" t="str">
        <f>_xlfn.IFNA(VLOOKUP(Flattened[[#This Row],[From]]&amp;"_"&amp;Flattened[[#This Row],[To]]&amp;"_"&amp;P$2,SourceRelations[],5,FALSE)," ")</f>
        <v>o</v>
      </c>
    </row>
    <row r="1390" spans="2:16" x14ac:dyDescent="0.2">
      <c r="B1390" s="1" t="str">
        <f>Flattened[[#This Row],[From]]&amp;"_"&amp;Flattened[[#This Row],[To]]</f>
        <v>Contract_Constraint</v>
      </c>
      <c r="C1390" t="s">
        <v>67</v>
      </c>
      <c r="D1390" t="s">
        <v>9</v>
      </c>
      <c r="E1390" s="1" t="str">
        <f>_xlfn.CONCAT(Flattened[[#This Row],[Specialization]:[Association]])</f>
        <v xml:space="preserve">    r  n  o</v>
      </c>
      <c r="F1390" s="1" t="str">
        <f>_xlfn.IFNA(VLOOKUP(Flattened[[#This Row],[From]]&amp;"_"&amp;Flattened[[#This Row],[To]]&amp;"_"&amp;F$2,SourceRelations[],5,FALSE)," ")</f>
        <v xml:space="preserve"> </v>
      </c>
      <c r="G1390" t="str">
        <f>_xlfn.IFNA(VLOOKUP(Flattened[[#This Row],[From]]&amp;"_"&amp;Flattened[[#This Row],[To]]&amp;"_"&amp;G$2,SourceRelations[],5,FALSE)," ")</f>
        <v xml:space="preserve"> </v>
      </c>
      <c r="H1390" t="str">
        <f>_xlfn.IFNA(VLOOKUP(Flattened[[#This Row],[From]]&amp;"_"&amp;Flattened[[#This Row],[To]]&amp;"_"&amp;H$2,SourceRelations[],5,FALSE)," ")</f>
        <v xml:space="preserve"> </v>
      </c>
      <c r="I1390" t="str">
        <f>_xlfn.IFNA(VLOOKUP(Flattened[[#This Row],[From]]&amp;"_"&amp;Flattened[[#This Row],[To]]&amp;"_"&amp;I$2,SourceRelations[],5,FALSE)," ")</f>
        <v xml:space="preserve"> </v>
      </c>
      <c r="J1390" t="str">
        <f>_xlfn.IFNA(VLOOKUP(Flattened[[#This Row],[From]]&amp;"_"&amp;Flattened[[#This Row],[To]]&amp;"_"&amp;J$2,SourceRelations[],5,FALSE)," ")</f>
        <v>r</v>
      </c>
      <c r="K1390" t="str">
        <f>_xlfn.IFNA(VLOOKUP(Flattened[[#This Row],[From]]&amp;"_"&amp;Flattened[[#This Row],[To]]&amp;"_"&amp;K$2,SourceRelations[],5,FALSE)," ")</f>
        <v xml:space="preserve"> </v>
      </c>
      <c r="L1390" t="str">
        <f>_xlfn.IFNA(VLOOKUP(Flattened[[#This Row],[From]]&amp;"_"&amp;Flattened[[#This Row],[To]]&amp;"_"&amp;L$2,SourceRelations[],5,FALSE)," ")</f>
        <v xml:space="preserve"> </v>
      </c>
      <c r="M1390" t="str">
        <f>_xlfn.IFNA(VLOOKUP(Flattened[[#This Row],[From]]&amp;"_"&amp;Flattened[[#This Row],[To]]&amp;"_"&amp;M$2,SourceRelations[],5,FALSE)," ")</f>
        <v>n</v>
      </c>
      <c r="N1390" t="str">
        <f>_xlfn.IFNA(VLOOKUP(Flattened[[#This Row],[From]]&amp;"_"&amp;Flattened[[#This Row],[To]]&amp;"_"&amp;N$2,SourceRelations[],5,FALSE)," ")</f>
        <v xml:space="preserve"> </v>
      </c>
      <c r="O1390" t="str">
        <f>_xlfn.IFNA(VLOOKUP(Flattened[[#This Row],[From]]&amp;"_"&amp;Flattened[[#This Row],[To]]&amp;"_"&amp;O$2,SourceRelations[],5,FALSE)," ")</f>
        <v xml:space="preserve"> </v>
      </c>
      <c r="P1390" t="str">
        <f>_xlfn.IFNA(VLOOKUP(Flattened[[#This Row],[From]]&amp;"_"&amp;Flattened[[#This Row],[To]]&amp;"_"&amp;P$2,SourceRelations[],5,FALSE)," ")</f>
        <v>o</v>
      </c>
    </row>
    <row r="1391" spans="2:16" x14ac:dyDescent="0.2">
      <c r="B1391" s="1" t="str">
        <f>Flattened[[#This Row],[From]]&amp;"_"&amp;Flattened[[#This Row],[To]]</f>
        <v>Course Of Action_Constraint</v>
      </c>
      <c r="C1391" t="s">
        <v>62</v>
      </c>
      <c r="D1391" t="s">
        <v>9</v>
      </c>
      <c r="E1391" s="1" t="str">
        <f>_xlfn.CONCAT(Flattened[[#This Row],[Specialization]:[Association]])</f>
        <v xml:space="preserve">    r  n  o</v>
      </c>
      <c r="F1391" s="1" t="str">
        <f>_xlfn.IFNA(VLOOKUP(Flattened[[#This Row],[From]]&amp;"_"&amp;Flattened[[#This Row],[To]]&amp;"_"&amp;F$2,SourceRelations[],5,FALSE)," ")</f>
        <v xml:space="preserve"> </v>
      </c>
      <c r="G1391" t="str">
        <f>_xlfn.IFNA(VLOOKUP(Flattened[[#This Row],[From]]&amp;"_"&amp;Flattened[[#This Row],[To]]&amp;"_"&amp;G$2,SourceRelations[],5,FALSE)," ")</f>
        <v xml:space="preserve"> </v>
      </c>
      <c r="H1391" t="str">
        <f>_xlfn.IFNA(VLOOKUP(Flattened[[#This Row],[From]]&amp;"_"&amp;Flattened[[#This Row],[To]]&amp;"_"&amp;H$2,SourceRelations[],5,FALSE)," ")</f>
        <v xml:space="preserve"> </v>
      </c>
      <c r="I1391" t="str">
        <f>_xlfn.IFNA(VLOOKUP(Flattened[[#This Row],[From]]&amp;"_"&amp;Flattened[[#This Row],[To]]&amp;"_"&amp;I$2,SourceRelations[],5,FALSE)," ")</f>
        <v xml:space="preserve"> </v>
      </c>
      <c r="J1391" t="str">
        <f>_xlfn.IFNA(VLOOKUP(Flattened[[#This Row],[From]]&amp;"_"&amp;Flattened[[#This Row],[To]]&amp;"_"&amp;J$2,SourceRelations[],5,FALSE)," ")</f>
        <v>r</v>
      </c>
      <c r="K1391" t="str">
        <f>_xlfn.IFNA(VLOOKUP(Flattened[[#This Row],[From]]&amp;"_"&amp;Flattened[[#This Row],[To]]&amp;"_"&amp;K$2,SourceRelations[],5,FALSE)," ")</f>
        <v xml:space="preserve"> </v>
      </c>
      <c r="L1391" t="str">
        <f>_xlfn.IFNA(VLOOKUP(Flattened[[#This Row],[From]]&amp;"_"&amp;Flattened[[#This Row],[To]]&amp;"_"&amp;L$2,SourceRelations[],5,FALSE)," ")</f>
        <v xml:space="preserve"> </v>
      </c>
      <c r="M1391" t="str">
        <f>_xlfn.IFNA(VLOOKUP(Flattened[[#This Row],[From]]&amp;"_"&amp;Flattened[[#This Row],[To]]&amp;"_"&amp;M$2,SourceRelations[],5,FALSE)," ")</f>
        <v>n</v>
      </c>
      <c r="N1391" t="str">
        <f>_xlfn.IFNA(VLOOKUP(Flattened[[#This Row],[From]]&amp;"_"&amp;Flattened[[#This Row],[To]]&amp;"_"&amp;N$2,SourceRelations[],5,FALSE)," ")</f>
        <v xml:space="preserve"> </v>
      </c>
      <c r="O1391" t="str">
        <f>_xlfn.IFNA(VLOOKUP(Flattened[[#This Row],[From]]&amp;"_"&amp;Flattened[[#This Row],[To]]&amp;"_"&amp;O$2,SourceRelations[],5,FALSE)," ")</f>
        <v xml:space="preserve"> </v>
      </c>
      <c r="P1391" t="str">
        <f>_xlfn.IFNA(VLOOKUP(Flattened[[#This Row],[From]]&amp;"_"&amp;Flattened[[#This Row],[To]]&amp;"_"&amp;P$2,SourceRelations[],5,FALSE)," ")</f>
        <v>o</v>
      </c>
    </row>
    <row r="1392" spans="2:16" x14ac:dyDescent="0.2">
      <c r="B1392" s="1" t="str">
        <f>Flattened[[#This Row],[From]]&amp;"_"&amp;Flattened[[#This Row],[To]]</f>
        <v>Data Object_Constraint</v>
      </c>
      <c r="C1392" t="s">
        <v>34</v>
      </c>
      <c r="D1392" t="s">
        <v>9</v>
      </c>
      <c r="E1392" s="1" t="str">
        <f>_xlfn.CONCAT(Flattened[[#This Row],[Specialization]:[Association]])</f>
        <v xml:space="preserve">    r  n  o</v>
      </c>
      <c r="F1392" s="1" t="str">
        <f>_xlfn.IFNA(VLOOKUP(Flattened[[#This Row],[From]]&amp;"_"&amp;Flattened[[#This Row],[To]]&amp;"_"&amp;F$2,SourceRelations[],5,FALSE)," ")</f>
        <v xml:space="preserve"> </v>
      </c>
      <c r="G1392" t="str">
        <f>_xlfn.IFNA(VLOOKUP(Flattened[[#This Row],[From]]&amp;"_"&amp;Flattened[[#This Row],[To]]&amp;"_"&amp;G$2,SourceRelations[],5,FALSE)," ")</f>
        <v xml:space="preserve"> </v>
      </c>
      <c r="H1392" t="str">
        <f>_xlfn.IFNA(VLOOKUP(Flattened[[#This Row],[From]]&amp;"_"&amp;Flattened[[#This Row],[To]]&amp;"_"&amp;H$2,SourceRelations[],5,FALSE)," ")</f>
        <v xml:space="preserve"> </v>
      </c>
      <c r="I1392" t="str">
        <f>_xlfn.IFNA(VLOOKUP(Flattened[[#This Row],[From]]&amp;"_"&amp;Flattened[[#This Row],[To]]&amp;"_"&amp;I$2,SourceRelations[],5,FALSE)," ")</f>
        <v xml:space="preserve"> </v>
      </c>
      <c r="J1392" t="str">
        <f>_xlfn.IFNA(VLOOKUP(Flattened[[#This Row],[From]]&amp;"_"&amp;Flattened[[#This Row],[To]]&amp;"_"&amp;J$2,SourceRelations[],5,FALSE)," ")</f>
        <v>r</v>
      </c>
      <c r="K1392" t="str">
        <f>_xlfn.IFNA(VLOOKUP(Flattened[[#This Row],[From]]&amp;"_"&amp;Flattened[[#This Row],[To]]&amp;"_"&amp;K$2,SourceRelations[],5,FALSE)," ")</f>
        <v xml:space="preserve"> </v>
      </c>
      <c r="L1392" t="str">
        <f>_xlfn.IFNA(VLOOKUP(Flattened[[#This Row],[From]]&amp;"_"&amp;Flattened[[#This Row],[To]]&amp;"_"&amp;L$2,SourceRelations[],5,FALSE)," ")</f>
        <v xml:space="preserve"> </v>
      </c>
      <c r="M1392" t="str">
        <f>_xlfn.IFNA(VLOOKUP(Flattened[[#This Row],[From]]&amp;"_"&amp;Flattened[[#This Row],[To]]&amp;"_"&amp;M$2,SourceRelations[],5,FALSE)," ")</f>
        <v>n</v>
      </c>
      <c r="N1392" t="str">
        <f>_xlfn.IFNA(VLOOKUP(Flattened[[#This Row],[From]]&amp;"_"&amp;Flattened[[#This Row],[To]]&amp;"_"&amp;N$2,SourceRelations[],5,FALSE)," ")</f>
        <v xml:space="preserve"> </v>
      </c>
      <c r="O1392" t="str">
        <f>_xlfn.IFNA(VLOOKUP(Flattened[[#This Row],[From]]&amp;"_"&amp;Flattened[[#This Row],[To]]&amp;"_"&amp;O$2,SourceRelations[],5,FALSE)," ")</f>
        <v xml:space="preserve"> </v>
      </c>
      <c r="P1392" t="str">
        <f>_xlfn.IFNA(VLOOKUP(Flattened[[#This Row],[From]]&amp;"_"&amp;Flattened[[#This Row],[To]]&amp;"_"&amp;P$2,SourceRelations[],5,FALSE)," ")</f>
        <v>o</v>
      </c>
    </row>
    <row r="1393" spans="2:16" x14ac:dyDescent="0.2">
      <c r="B1393" s="1" t="str">
        <f>Flattened[[#This Row],[From]]&amp;"_"&amp;Flattened[[#This Row],[To]]</f>
        <v>Deliverable_Constraint</v>
      </c>
      <c r="C1393" t="s">
        <v>68</v>
      </c>
      <c r="D1393" t="s">
        <v>9</v>
      </c>
      <c r="E1393" s="1" t="str">
        <f>_xlfn.CONCAT(Flattened[[#This Row],[Specialization]:[Association]])</f>
        <v xml:space="preserve">    r  n  o</v>
      </c>
      <c r="F1393" s="1" t="str">
        <f>_xlfn.IFNA(VLOOKUP(Flattened[[#This Row],[From]]&amp;"_"&amp;Flattened[[#This Row],[To]]&amp;"_"&amp;F$2,SourceRelations[],5,FALSE)," ")</f>
        <v xml:space="preserve"> </v>
      </c>
      <c r="G1393" t="str">
        <f>_xlfn.IFNA(VLOOKUP(Flattened[[#This Row],[From]]&amp;"_"&amp;Flattened[[#This Row],[To]]&amp;"_"&amp;G$2,SourceRelations[],5,FALSE)," ")</f>
        <v xml:space="preserve"> </v>
      </c>
      <c r="H1393" t="str">
        <f>_xlfn.IFNA(VLOOKUP(Flattened[[#This Row],[From]]&amp;"_"&amp;Flattened[[#This Row],[To]]&amp;"_"&amp;H$2,SourceRelations[],5,FALSE)," ")</f>
        <v xml:space="preserve"> </v>
      </c>
      <c r="I1393" t="str">
        <f>_xlfn.IFNA(VLOOKUP(Flattened[[#This Row],[From]]&amp;"_"&amp;Flattened[[#This Row],[To]]&amp;"_"&amp;I$2,SourceRelations[],5,FALSE)," ")</f>
        <v xml:space="preserve"> </v>
      </c>
      <c r="J1393" t="str">
        <f>_xlfn.IFNA(VLOOKUP(Flattened[[#This Row],[From]]&amp;"_"&amp;Flattened[[#This Row],[To]]&amp;"_"&amp;J$2,SourceRelations[],5,FALSE)," ")</f>
        <v>r</v>
      </c>
      <c r="K1393" t="str">
        <f>_xlfn.IFNA(VLOOKUP(Flattened[[#This Row],[From]]&amp;"_"&amp;Flattened[[#This Row],[To]]&amp;"_"&amp;K$2,SourceRelations[],5,FALSE)," ")</f>
        <v xml:space="preserve"> </v>
      </c>
      <c r="L1393" t="str">
        <f>_xlfn.IFNA(VLOOKUP(Flattened[[#This Row],[From]]&amp;"_"&amp;Flattened[[#This Row],[To]]&amp;"_"&amp;L$2,SourceRelations[],5,FALSE)," ")</f>
        <v xml:space="preserve"> </v>
      </c>
      <c r="M1393" t="str">
        <f>_xlfn.IFNA(VLOOKUP(Flattened[[#This Row],[From]]&amp;"_"&amp;Flattened[[#This Row],[To]]&amp;"_"&amp;M$2,SourceRelations[],5,FALSE)," ")</f>
        <v>n</v>
      </c>
      <c r="N1393" t="str">
        <f>_xlfn.IFNA(VLOOKUP(Flattened[[#This Row],[From]]&amp;"_"&amp;Flattened[[#This Row],[To]]&amp;"_"&amp;N$2,SourceRelations[],5,FALSE)," ")</f>
        <v xml:space="preserve"> </v>
      </c>
      <c r="O1393" t="str">
        <f>_xlfn.IFNA(VLOOKUP(Flattened[[#This Row],[From]]&amp;"_"&amp;Flattened[[#This Row],[To]]&amp;"_"&amp;O$2,SourceRelations[],5,FALSE)," ")</f>
        <v xml:space="preserve"> </v>
      </c>
      <c r="P1393" t="str">
        <f>_xlfn.IFNA(VLOOKUP(Flattened[[#This Row],[From]]&amp;"_"&amp;Flattened[[#This Row],[To]]&amp;"_"&amp;P$2,SourceRelations[],5,FALSE)," ")</f>
        <v>o</v>
      </c>
    </row>
    <row r="1394" spans="2:16" x14ac:dyDescent="0.2">
      <c r="B1394" s="1" t="str">
        <f>Flattened[[#This Row],[From]]&amp;"_"&amp;Flattened[[#This Row],[To]]</f>
        <v>Device_Constraint</v>
      </c>
      <c r="C1394" t="s">
        <v>64</v>
      </c>
      <c r="D1394" t="s">
        <v>9</v>
      </c>
      <c r="E1394" s="1" t="str">
        <f>_xlfn.CONCAT(Flattened[[#This Row],[Specialization]:[Association]])</f>
        <v xml:space="preserve">    r  n  o</v>
      </c>
      <c r="F1394" s="1" t="str">
        <f>_xlfn.IFNA(VLOOKUP(Flattened[[#This Row],[From]]&amp;"_"&amp;Flattened[[#This Row],[To]]&amp;"_"&amp;F$2,SourceRelations[],5,FALSE)," ")</f>
        <v xml:space="preserve"> </v>
      </c>
      <c r="G1394" t="str">
        <f>_xlfn.IFNA(VLOOKUP(Flattened[[#This Row],[From]]&amp;"_"&amp;Flattened[[#This Row],[To]]&amp;"_"&amp;G$2,SourceRelations[],5,FALSE)," ")</f>
        <v xml:space="preserve"> </v>
      </c>
      <c r="H1394" t="str">
        <f>_xlfn.IFNA(VLOOKUP(Flattened[[#This Row],[From]]&amp;"_"&amp;Flattened[[#This Row],[To]]&amp;"_"&amp;H$2,SourceRelations[],5,FALSE)," ")</f>
        <v xml:space="preserve"> </v>
      </c>
      <c r="I1394" t="str">
        <f>_xlfn.IFNA(VLOOKUP(Flattened[[#This Row],[From]]&amp;"_"&amp;Flattened[[#This Row],[To]]&amp;"_"&amp;I$2,SourceRelations[],5,FALSE)," ")</f>
        <v xml:space="preserve"> </v>
      </c>
      <c r="J1394" t="str">
        <f>_xlfn.IFNA(VLOOKUP(Flattened[[#This Row],[From]]&amp;"_"&amp;Flattened[[#This Row],[To]]&amp;"_"&amp;J$2,SourceRelations[],5,FALSE)," ")</f>
        <v>r</v>
      </c>
      <c r="K1394" t="str">
        <f>_xlfn.IFNA(VLOOKUP(Flattened[[#This Row],[From]]&amp;"_"&amp;Flattened[[#This Row],[To]]&amp;"_"&amp;K$2,SourceRelations[],5,FALSE)," ")</f>
        <v xml:space="preserve"> </v>
      </c>
      <c r="L1394" t="str">
        <f>_xlfn.IFNA(VLOOKUP(Flattened[[#This Row],[From]]&amp;"_"&amp;Flattened[[#This Row],[To]]&amp;"_"&amp;L$2,SourceRelations[],5,FALSE)," ")</f>
        <v xml:space="preserve"> </v>
      </c>
      <c r="M1394" t="str">
        <f>_xlfn.IFNA(VLOOKUP(Flattened[[#This Row],[From]]&amp;"_"&amp;Flattened[[#This Row],[To]]&amp;"_"&amp;M$2,SourceRelations[],5,FALSE)," ")</f>
        <v>n</v>
      </c>
      <c r="N1394" t="str">
        <f>_xlfn.IFNA(VLOOKUP(Flattened[[#This Row],[From]]&amp;"_"&amp;Flattened[[#This Row],[To]]&amp;"_"&amp;N$2,SourceRelations[],5,FALSE)," ")</f>
        <v xml:space="preserve"> </v>
      </c>
      <c r="O1394" t="str">
        <f>_xlfn.IFNA(VLOOKUP(Flattened[[#This Row],[From]]&amp;"_"&amp;Flattened[[#This Row],[To]]&amp;"_"&amp;O$2,SourceRelations[],5,FALSE)," ")</f>
        <v xml:space="preserve"> </v>
      </c>
      <c r="P1394" t="str">
        <f>_xlfn.IFNA(VLOOKUP(Flattened[[#This Row],[From]]&amp;"_"&amp;Flattened[[#This Row],[To]]&amp;"_"&amp;P$2,SourceRelations[],5,FALSE)," ")</f>
        <v>o</v>
      </c>
    </row>
    <row r="1395" spans="2:16" x14ac:dyDescent="0.2">
      <c r="B1395" s="1" t="str">
        <f>Flattened[[#This Row],[From]]&amp;"_"&amp;Flattened[[#This Row],[To]]</f>
        <v>Distribution Network_Constraint</v>
      </c>
      <c r="C1395" t="s">
        <v>69</v>
      </c>
      <c r="D1395" t="s">
        <v>9</v>
      </c>
      <c r="E1395" s="1" t="str">
        <f>_xlfn.CONCAT(Flattened[[#This Row],[Specialization]:[Association]])</f>
        <v xml:space="preserve">    r  n  o</v>
      </c>
      <c r="F1395" s="1" t="str">
        <f>_xlfn.IFNA(VLOOKUP(Flattened[[#This Row],[From]]&amp;"_"&amp;Flattened[[#This Row],[To]]&amp;"_"&amp;F$2,SourceRelations[],5,FALSE)," ")</f>
        <v xml:space="preserve"> </v>
      </c>
      <c r="G1395" t="str">
        <f>_xlfn.IFNA(VLOOKUP(Flattened[[#This Row],[From]]&amp;"_"&amp;Flattened[[#This Row],[To]]&amp;"_"&amp;G$2,SourceRelations[],5,FALSE)," ")</f>
        <v xml:space="preserve"> </v>
      </c>
      <c r="H1395" t="str">
        <f>_xlfn.IFNA(VLOOKUP(Flattened[[#This Row],[From]]&amp;"_"&amp;Flattened[[#This Row],[To]]&amp;"_"&amp;H$2,SourceRelations[],5,FALSE)," ")</f>
        <v xml:space="preserve"> </v>
      </c>
      <c r="I1395" t="str">
        <f>_xlfn.IFNA(VLOOKUP(Flattened[[#This Row],[From]]&amp;"_"&amp;Flattened[[#This Row],[To]]&amp;"_"&amp;I$2,SourceRelations[],5,FALSE)," ")</f>
        <v xml:space="preserve"> </v>
      </c>
      <c r="J1395" t="str">
        <f>_xlfn.IFNA(VLOOKUP(Flattened[[#This Row],[From]]&amp;"_"&amp;Flattened[[#This Row],[To]]&amp;"_"&amp;J$2,SourceRelations[],5,FALSE)," ")</f>
        <v>r</v>
      </c>
      <c r="K1395" t="str">
        <f>_xlfn.IFNA(VLOOKUP(Flattened[[#This Row],[From]]&amp;"_"&amp;Flattened[[#This Row],[To]]&amp;"_"&amp;K$2,SourceRelations[],5,FALSE)," ")</f>
        <v xml:space="preserve"> </v>
      </c>
      <c r="L1395" t="str">
        <f>_xlfn.IFNA(VLOOKUP(Flattened[[#This Row],[From]]&amp;"_"&amp;Flattened[[#This Row],[To]]&amp;"_"&amp;L$2,SourceRelations[],5,FALSE)," ")</f>
        <v xml:space="preserve"> </v>
      </c>
      <c r="M1395" t="str">
        <f>_xlfn.IFNA(VLOOKUP(Flattened[[#This Row],[From]]&amp;"_"&amp;Flattened[[#This Row],[To]]&amp;"_"&amp;M$2,SourceRelations[],5,FALSE)," ")</f>
        <v>n</v>
      </c>
      <c r="N1395" t="str">
        <f>_xlfn.IFNA(VLOOKUP(Flattened[[#This Row],[From]]&amp;"_"&amp;Flattened[[#This Row],[To]]&amp;"_"&amp;N$2,SourceRelations[],5,FALSE)," ")</f>
        <v xml:space="preserve"> </v>
      </c>
      <c r="O1395" t="str">
        <f>_xlfn.IFNA(VLOOKUP(Flattened[[#This Row],[From]]&amp;"_"&amp;Flattened[[#This Row],[To]]&amp;"_"&amp;O$2,SourceRelations[],5,FALSE)," ")</f>
        <v xml:space="preserve"> </v>
      </c>
      <c r="P1395" t="str">
        <f>_xlfn.IFNA(VLOOKUP(Flattened[[#This Row],[From]]&amp;"_"&amp;Flattened[[#This Row],[To]]&amp;"_"&amp;P$2,SourceRelations[],5,FALSE)," ")</f>
        <v>o</v>
      </c>
    </row>
    <row r="1396" spans="2:16" x14ac:dyDescent="0.2">
      <c r="B1396" s="1" t="str">
        <f>Flattened[[#This Row],[From]]&amp;"_"&amp;Flattened[[#This Row],[To]]</f>
        <v>Driver_Constraint</v>
      </c>
      <c r="C1396" t="s">
        <v>50</v>
      </c>
      <c r="D1396" t="s">
        <v>9</v>
      </c>
      <c r="E1396" s="1" t="str">
        <f>_xlfn.CONCAT(Flattened[[#This Row],[Specialization]:[Association]])</f>
        <v xml:space="preserve">       n  o</v>
      </c>
      <c r="F1396" s="1" t="str">
        <f>_xlfn.IFNA(VLOOKUP(Flattened[[#This Row],[From]]&amp;"_"&amp;Flattened[[#This Row],[To]]&amp;"_"&amp;F$2,SourceRelations[],5,FALSE)," ")</f>
        <v xml:space="preserve"> </v>
      </c>
      <c r="G1396" t="str">
        <f>_xlfn.IFNA(VLOOKUP(Flattened[[#This Row],[From]]&amp;"_"&amp;Flattened[[#This Row],[To]]&amp;"_"&amp;G$2,SourceRelations[],5,FALSE)," ")</f>
        <v xml:space="preserve"> </v>
      </c>
      <c r="H1396" t="str">
        <f>_xlfn.IFNA(VLOOKUP(Flattened[[#This Row],[From]]&amp;"_"&amp;Flattened[[#This Row],[To]]&amp;"_"&amp;H$2,SourceRelations[],5,FALSE)," ")</f>
        <v xml:space="preserve"> </v>
      </c>
      <c r="I1396" t="str">
        <f>_xlfn.IFNA(VLOOKUP(Flattened[[#This Row],[From]]&amp;"_"&amp;Flattened[[#This Row],[To]]&amp;"_"&amp;I$2,SourceRelations[],5,FALSE)," ")</f>
        <v xml:space="preserve"> </v>
      </c>
      <c r="J1396" t="str">
        <f>_xlfn.IFNA(VLOOKUP(Flattened[[#This Row],[From]]&amp;"_"&amp;Flattened[[#This Row],[To]]&amp;"_"&amp;J$2,SourceRelations[],5,FALSE)," ")</f>
        <v xml:space="preserve"> </v>
      </c>
      <c r="K1396" t="str">
        <f>_xlfn.IFNA(VLOOKUP(Flattened[[#This Row],[From]]&amp;"_"&amp;Flattened[[#This Row],[To]]&amp;"_"&amp;K$2,SourceRelations[],5,FALSE)," ")</f>
        <v xml:space="preserve"> </v>
      </c>
      <c r="L1396" t="str">
        <f>_xlfn.IFNA(VLOOKUP(Flattened[[#This Row],[From]]&amp;"_"&amp;Flattened[[#This Row],[To]]&amp;"_"&amp;L$2,SourceRelations[],5,FALSE)," ")</f>
        <v xml:space="preserve"> </v>
      </c>
      <c r="M1396" t="str">
        <f>_xlfn.IFNA(VLOOKUP(Flattened[[#This Row],[From]]&amp;"_"&amp;Flattened[[#This Row],[To]]&amp;"_"&amp;M$2,SourceRelations[],5,FALSE)," ")</f>
        <v>n</v>
      </c>
      <c r="N1396" t="str">
        <f>_xlfn.IFNA(VLOOKUP(Flattened[[#This Row],[From]]&amp;"_"&amp;Flattened[[#This Row],[To]]&amp;"_"&amp;N$2,SourceRelations[],5,FALSE)," ")</f>
        <v xml:space="preserve"> </v>
      </c>
      <c r="O1396" t="str">
        <f>_xlfn.IFNA(VLOOKUP(Flattened[[#This Row],[From]]&amp;"_"&amp;Flattened[[#This Row],[To]]&amp;"_"&amp;O$2,SourceRelations[],5,FALSE)," ")</f>
        <v xml:space="preserve"> </v>
      </c>
      <c r="P1396" t="str">
        <f>_xlfn.IFNA(VLOOKUP(Flattened[[#This Row],[From]]&amp;"_"&amp;Flattened[[#This Row],[To]]&amp;"_"&amp;P$2,SourceRelations[],5,FALSE)," ")</f>
        <v>o</v>
      </c>
    </row>
    <row r="1397" spans="2:16" x14ac:dyDescent="0.2">
      <c r="B1397" s="1" t="str">
        <f>Flattened[[#This Row],[From]]&amp;"_"&amp;Flattened[[#This Row],[To]]</f>
        <v>Equipment_Constraint</v>
      </c>
      <c r="C1397" t="s">
        <v>70</v>
      </c>
      <c r="D1397" t="s">
        <v>9</v>
      </c>
      <c r="E1397" s="1" t="str">
        <f>_xlfn.CONCAT(Flattened[[#This Row],[Specialization]:[Association]])</f>
        <v xml:space="preserve">    r  n  o</v>
      </c>
      <c r="F1397" s="1" t="str">
        <f>_xlfn.IFNA(VLOOKUP(Flattened[[#This Row],[From]]&amp;"_"&amp;Flattened[[#This Row],[To]]&amp;"_"&amp;F$2,SourceRelations[],5,FALSE)," ")</f>
        <v xml:space="preserve"> </v>
      </c>
      <c r="G1397" t="str">
        <f>_xlfn.IFNA(VLOOKUP(Flattened[[#This Row],[From]]&amp;"_"&amp;Flattened[[#This Row],[To]]&amp;"_"&amp;G$2,SourceRelations[],5,FALSE)," ")</f>
        <v xml:space="preserve"> </v>
      </c>
      <c r="H1397" t="str">
        <f>_xlfn.IFNA(VLOOKUP(Flattened[[#This Row],[From]]&amp;"_"&amp;Flattened[[#This Row],[To]]&amp;"_"&amp;H$2,SourceRelations[],5,FALSE)," ")</f>
        <v xml:space="preserve"> </v>
      </c>
      <c r="I1397" t="str">
        <f>_xlfn.IFNA(VLOOKUP(Flattened[[#This Row],[From]]&amp;"_"&amp;Flattened[[#This Row],[To]]&amp;"_"&amp;I$2,SourceRelations[],5,FALSE)," ")</f>
        <v xml:space="preserve"> </v>
      </c>
      <c r="J1397" t="str">
        <f>_xlfn.IFNA(VLOOKUP(Flattened[[#This Row],[From]]&amp;"_"&amp;Flattened[[#This Row],[To]]&amp;"_"&amp;J$2,SourceRelations[],5,FALSE)," ")</f>
        <v>r</v>
      </c>
      <c r="K1397" t="str">
        <f>_xlfn.IFNA(VLOOKUP(Flattened[[#This Row],[From]]&amp;"_"&amp;Flattened[[#This Row],[To]]&amp;"_"&amp;K$2,SourceRelations[],5,FALSE)," ")</f>
        <v xml:space="preserve"> </v>
      </c>
      <c r="L1397" t="str">
        <f>_xlfn.IFNA(VLOOKUP(Flattened[[#This Row],[From]]&amp;"_"&amp;Flattened[[#This Row],[To]]&amp;"_"&amp;L$2,SourceRelations[],5,FALSE)," ")</f>
        <v xml:space="preserve"> </v>
      </c>
      <c r="M1397" t="str">
        <f>_xlfn.IFNA(VLOOKUP(Flattened[[#This Row],[From]]&amp;"_"&amp;Flattened[[#This Row],[To]]&amp;"_"&amp;M$2,SourceRelations[],5,FALSE)," ")</f>
        <v>n</v>
      </c>
      <c r="N1397" t="str">
        <f>_xlfn.IFNA(VLOOKUP(Flattened[[#This Row],[From]]&amp;"_"&amp;Flattened[[#This Row],[To]]&amp;"_"&amp;N$2,SourceRelations[],5,FALSE)," ")</f>
        <v xml:space="preserve"> </v>
      </c>
      <c r="O1397" t="str">
        <f>_xlfn.IFNA(VLOOKUP(Flattened[[#This Row],[From]]&amp;"_"&amp;Flattened[[#This Row],[To]]&amp;"_"&amp;O$2,SourceRelations[],5,FALSE)," ")</f>
        <v xml:space="preserve"> </v>
      </c>
      <c r="P1397" t="str">
        <f>_xlfn.IFNA(VLOOKUP(Flattened[[#This Row],[From]]&amp;"_"&amp;Flattened[[#This Row],[To]]&amp;"_"&amp;P$2,SourceRelations[],5,FALSE)," ")</f>
        <v>o</v>
      </c>
    </row>
    <row r="1398" spans="2:16" x14ac:dyDescent="0.2">
      <c r="B1398" s="1" t="str">
        <f>Flattened[[#This Row],[From]]&amp;"_"&amp;Flattened[[#This Row],[To]]</f>
        <v>Facility_Constraint</v>
      </c>
      <c r="C1398" t="s">
        <v>71</v>
      </c>
      <c r="D1398" t="s">
        <v>9</v>
      </c>
      <c r="E1398" s="1" t="str">
        <f>_xlfn.CONCAT(Flattened[[#This Row],[Specialization]:[Association]])</f>
        <v xml:space="preserve">    r  n  o</v>
      </c>
      <c r="F1398" s="1" t="str">
        <f>_xlfn.IFNA(VLOOKUP(Flattened[[#This Row],[From]]&amp;"_"&amp;Flattened[[#This Row],[To]]&amp;"_"&amp;F$2,SourceRelations[],5,FALSE)," ")</f>
        <v xml:space="preserve"> </v>
      </c>
      <c r="G1398" t="str">
        <f>_xlfn.IFNA(VLOOKUP(Flattened[[#This Row],[From]]&amp;"_"&amp;Flattened[[#This Row],[To]]&amp;"_"&amp;G$2,SourceRelations[],5,FALSE)," ")</f>
        <v xml:space="preserve"> </v>
      </c>
      <c r="H1398" t="str">
        <f>_xlfn.IFNA(VLOOKUP(Flattened[[#This Row],[From]]&amp;"_"&amp;Flattened[[#This Row],[To]]&amp;"_"&amp;H$2,SourceRelations[],5,FALSE)," ")</f>
        <v xml:space="preserve"> </v>
      </c>
      <c r="I1398" t="str">
        <f>_xlfn.IFNA(VLOOKUP(Flattened[[#This Row],[From]]&amp;"_"&amp;Flattened[[#This Row],[To]]&amp;"_"&amp;I$2,SourceRelations[],5,FALSE)," ")</f>
        <v xml:space="preserve"> </v>
      </c>
      <c r="J1398" t="str">
        <f>_xlfn.IFNA(VLOOKUP(Flattened[[#This Row],[From]]&amp;"_"&amp;Flattened[[#This Row],[To]]&amp;"_"&amp;J$2,SourceRelations[],5,FALSE)," ")</f>
        <v>r</v>
      </c>
      <c r="K1398" t="str">
        <f>_xlfn.IFNA(VLOOKUP(Flattened[[#This Row],[From]]&amp;"_"&amp;Flattened[[#This Row],[To]]&amp;"_"&amp;K$2,SourceRelations[],5,FALSE)," ")</f>
        <v xml:space="preserve"> </v>
      </c>
      <c r="L1398" t="str">
        <f>_xlfn.IFNA(VLOOKUP(Flattened[[#This Row],[From]]&amp;"_"&amp;Flattened[[#This Row],[To]]&amp;"_"&amp;L$2,SourceRelations[],5,FALSE)," ")</f>
        <v xml:space="preserve"> </v>
      </c>
      <c r="M1398" t="str">
        <f>_xlfn.IFNA(VLOOKUP(Flattened[[#This Row],[From]]&amp;"_"&amp;Flattened[[#This Row],[To]]&amp;"_"&amp;M$2,SourceRelations[],5,FALSE)," ")</f>
        <v>n</v>
      </c>
      <c r="N1398" t="str">
        <f>_xlfn.IFNA(VLOOKUP(Flattened[[#This Row],[From]]&amp;"_"&amp;Flattened[[#This Row],[To]]&amp;"_"&amp;N$2,SourceRelations[],5,FALSE)," ")</f>
        <v xml:space="preserve"> </v>
      </c>
      <c r="O1398" t="str">
        <f>_xlfn.IFNA(VLOOKUP(Flattened[[#This Row],[From]]&amp;"_"&amp;Flattened[[#This Row],[To]]&amp;"_"&amp;O$2,SourceRelations[],5,FALSE)," ")</f>
        <v xml:space="preserve"> </v>
      </c>
      <c r="P1398" t="str">
        <f>_xlfn.IFNA(VLOOKUP(Flattened[[#This Row],[From]]&amp;"_"&amp;Flattened[[#This Row],[To]]&amp;"_"&amp;P$2,SourceRelations[],5,FALSE)," ")</f>
        <v>o</v>
      </c>
    </row>
    <row r="1399" spans="2:16" x14ac:dyDescent="0.2">
      <c r="B1399" s="1" t="str">
        <f>Flattened[[#This Row],[From]]&amp;"_"&amp;Flattened[[#This Row],[To]]</f>
        <v>Gap_Constraint</v>
      </c>
      <c r="C1399" t="s">
        <v>32</v>
      </c>
      <c r="D1399" t="s">
        <v>9</v>
      </c>
      <c r="E1399" s="1" t="str">
        <f>_xlfn.CONCAT(Flattened[[#This Row],[Specialization]:[Association]])</f>
        <v xml:space="preserve">          o</v>
      </c>
      <c r="F1399" s="1" t="str">
        <f>_xlfn.IFNA(VLOOKUP(Flattened[[#This Row],[From]]&amp;"_"&amp;Flattened[[#This Row],[To]]&amp;"_"&amp;F$2,SourceRelations[],5,FALSE)," ")</f>
        <v xml:space="preserve"> </v>
      </c>
      <c r="G1399" t="str">
        <f>_xlfn.IFNA(VLOOKUP(Flattened[[#This Row],[From]]&amp;"_"&amp;Flattened[[#This Row],[To]]&amp;"_"&amp;G$2,SourceRelations[],5,FALSE)," ")</f>
        <v xml:space="preserve"> </v>
      </c>
      <c r="H1399" t="str">
        <f>_xlfn.IFNA(VLOOKUP(Flattened[[#This Row],[From]]&amp;"_"&amp;Flattened[[#This Row],[To]]&amp;"_"&amp;H$2,SourceRelations[],5,FALSE)," ")</f>
        <v xml:space="preserve"> </v>
      </c>
      <c r="I1399" t="str">
        <f>_xlfn.IFNA(VLOOKUP(Flattened[[#This Row],[From]]&amp;"_"&amp;Flattened[[#This Row],[To]]&amp;"_"&amp;I$2,SourceRelations[],5,FALSE)," ")</f>
        <v xml:space="preserve"> </v>
      </c>
      <c r="J1399" t="str">
        <f>_xlfn.IFNA(VLOOKUP(Flattened[[#This Row],[From]]&amp;"_"&amp;Flattened[[#This Row],[To]]&amp;"_"&amp;J$2,SourceRelations[],5,FALSE)," ")</f>
        <v xml:space="preserve"> </v>
      </c>
      <c r="K1399" t="str">
        <f>_xlfn.IFNA(VLOOKUP(Flattened[[#This Row],[From]]&amp;"_"&amp;Flattened[[#This Row],[To]]&amp;"_"&amp;K$2,SourceRelations[],5,FALSE)," ")</f>
        <v xml:space="preserve"> </v>
      </c>
      <c r="L1399" t="str">
        <f>_xlfn.IFNA(VLOOKUP(Flattened[[#This Row],[From]]&amp;"_"&amp;Flattened[[#This Row],[To]]&amp;"_"&amp;L$2,SourceRelations[],5,FALSE)," ")</f>
        <v xml:space="preserve"> </v>
      </c>
      <c r="M1399" t="str">
        <f>_xlfn.IFNA(VLOOKUP(Flattened[[#This Row],[From]]&amp;"_"&amp;Flattened[[#This Row],[To]]&amp;"_"&amp;M$2,SourceRelations[],5,FALSE)," ")</f>
        <v xml:space="preserve"> </v>
      </c>
      <c r="N1399" t="str">
        <f>_xlfn.IFNA(VLOOKUP(Flattened[[#This Row],[From]]&amp;"_"&amp;Flattened[[#This Row],[To]]&amp;"_"&amp;N$2,SourceRelations[],5,FALSE)," ")</f>
        <v xml:space="preserve"> </v>
      </c>
      <c r="O1399" t="str">
        <f>_xlfn.IFNA(VLOOKUP(Flattened[[#This Row],[From]]&amp;"_"&amp;Flattened[[#This Row],[To]]&amp;"_"&amp;O$2,SourceRelations[],5,FALSE)," ")</f>
        <v xml:space="preserve"> </v>
      </c>
      <c r="P1399" t="str">
        <f>_xlfn.IFNA(VLOOKUP(Flattened[[#This Row],[From]]&amp;"_"&amp;Flattened[[#This Row],[To]]&amp;"_"&amp;P$2,SourceRelations[],5,FALSE)," ")</f>
        <v>o</v>
      </c>
    </row>
    <row r="1400" spans="2:16" x14ac:dyDescent="0.2">
      <c r="B1400" s="1" t="str">
        <f>Flattened[[#This Row],[From]]&amp;"_"&amp;Flattened[[#This Row],[To]]</f>
        <v>Goal_Constraint</v>
      </c>
      <c r="C1400" t="s">
        <v>51</v>
      </c>
      <c r="D1400" t="s">
        <v>9</v>
      </c>
      <c r="E1400" s="1" t="str">
        <f>_xlfn.CONCAT(Flattened[[#This Row],[Specialization]:[Association]])</f>
        <v xml:space="preserve">       n  o</v>
      </c>
      <c r="F1400" s="1" t="str">
        <f>_xlfn.IFNA(VLOOKUP(Flattened[[#This Row],[From]]&amp;"_"&amp;Flattened[[#This Row],[To]]&amp;"_"&amp;F$2,SourceRelations[],5,FALSE)," ")</f>
        <v xml:space="preserve"> </v>
      </c>
      <c r="G1400" t="str">
        <f>_xlfn.IFNA(VLOOKUP(Flattened[[#This Row],[From]]&amp;"_"&amp;Flattened[[#This Row],[To]]&amp;"_"&amp;G$2,SourceRelations[],5,FALSE)," ")</f>
        <v xml:space="preserve"> </v>
      </c>
      <c r="H1400" t="str">
        <f>_xlfn.IFNA(VLOOKUP(Flattened[[#This Row],[From]]&amp;"_"&amp;Flattened[[#This Row],[To]]&amp;"_"&amp;H$2,SourceRelations[],5,FALSE)," ")</f>
        <v xml:space="preserve"> </v>
      </c>
      <c r="I1400" t="str">
        <f>_xlfn.IFNA(VLOOKUP(Flattened[[#This Row],[From]]&amp;"_"&amp;Flattened[[#This Row],[To]]&amp;"_"&amp;I$2,SourceRelations[],5,FALSE)," ")</f>
        <v xml:space="preserve"> </v>
      </c>
      <c r="J1400" t="str">
        <f>_xlfn.IFNA(VLOOKUP(Flattened[[#This Row],[From]]&amp;"_"&amp;Flattened[[#This Row],[To]]&amp;"_"&amp;J$2,SourceRelations[],5,FALSE)," ")</f>
        <v xml:space="preserve"> </v>
      </c>
      <c r="K1400" t="str">
        <f>_xlfn.IFNA(VLOOKUP(Flattened[[#This Row],[From]]&amp;"_"&amp;Flattened[[#This Row],[To]]&amp;"_"&amp;K$2,SourceRelations[],5,FALSE)," ")</f>
        <v xml:space="preserve"> </v>
      </c>
      <c r="L1400" t="str">
        <f>_xlfn.IFNA(VLOOKUP(Flattened[[#This Row],[From]]&amp;"_"&amp;Flattened[[#This Row],[To]]&amp;"_"&amp;L$2,SourceRelations[],5,FALSE)," ")</f>
        <v xml:space="preserve"> </v>
      </c>
      <c r="M1400" t="str">
        <f>_xlfn.IFNA(VLOOKUP(Flattened[[#This Row],[From]]&amp;"_"&amp;Flattened[[#This Row],[To]]&amp;"_"&amp;M$2,SourceRelations[],5,FALSE)," ")</f>
        <v>n</v>
      </c>
      <c r="N1400" t="str">
        <f>_xlfn.IFNA(VLOOKUP(Flattened[[#This Row],[From]]&amp;"_"&amp;Flattened[[#This Row],[To]]&amp;"_"&amp;N$2,SourceRelations[],5,FALSE)," ")</f>
        <v xml:space="preserve"> </v>
      </c>
      <c r="O1400" t="str">
        <f>_xlfn.IFNA(VLOOKUP(Flattened[[#This Row],[From]]&amp;"_"&amp;Flattened[[#This Row],[To]]&amp;"_"&amp;O$2,SourceRelations[],5,FALSE)," ")</f>
        <v xml:space="preserve"> </v>
      </c>
      <c r="P1400" t="str">
        <f>_xlfn.IFNA(VLOOKUP(Flattened[[#This Row],[From]]&amp;"_"&amp;Flattened[[#This Row],[To]]&amp;"_"&amp;P$2,SourceRelations[],5,FALSE)," ")</f>
        <v>o</v>
      </c>
    </row>
    <row r="1401" spans="2:16" x14ac:dyDescent="0.2">
      <c r="B1401" s="1" t="str">
        <f>Flattened[[#This Row],[From]]&amp;"_"&amp;Flattened[[#This Row],[To]]</f>
        <v>Grouping_Constraint</v>
      </c>
      <c r="C1401" t="s">
        <v>79</v>
      </c>
      <c r="D1401" t="s">
        <v>9</v>
      </c>
      <c r="E1401" s="1" t="str">
        <f>_xlfn.CONCAT(Flattened[[#This Row],[Specialization]:[Association]])</f>
        <v>scg r  n  o</v>
      </c>
      <c r="F1401" s="1" t="str">
        <f>_xlfn.IFNA(VLOOKUP(Flattened[[#This Row],[From]]&amp;"_"&amp;Flattened[[#This Row],[To]]&amp;"_"&amp;F$2,SourceRelations[],5,FALSE)," ")</f>
        <v>s</v>
      </c>
      <c r="G1401" t="str">
        <f>_xlfn.IFNA(VLOOKUP(Flattened[[#This Row],[From]]&amp;"_"&amp;Flattened[[#This Row],[To]]&amp;"_"&amp;G$2,SourceRelations[],5,FALSE)," ")</f>
        <v>c</v>
      </c>
      <c r="H1401" t="str">
        <f>_xlfn.IFNA(VLOOKUP(Flattened[[#This Row],[From]]&amp;"_"&amp;Flattened[[#This Row],[To]]&amp;"_"&amp;H$2,SourceRelations[],5,FALSE)," ")</f>
        <v>g</v>
      </c>
      <c r="I1401" t="str">
        <f>_xlfn.IFNA(VLOOKUP(Flattened[[#This Row],[From]]&amp;"_"&amp;Flattened[[#This Row],[To]]&amp;"_"&amp;I$2,SourceRelations[],5,FALSE)," ")</f>
        <v xml:space="preserve"> </v>
      </c>
      <c r="J1401" t="str">
        <f>_xlfn.IFNA(VLOOKUP(Flattened[[#This Row],[From]]&amp;"_"&amp;Flattened[[#This Row],[To]]&amp;"_"&amp;J$2,SourceRelations[],5,FALSE)," ")</f>
        <v>r</v>
      </c>
      <c r="K1401" t="str">
        <f>_xlfn.IFNA(VLOOKUP(Flattened[[#This Row],[From]]&amp;"_"&amp;Flattened[[#This Row],[To]]&amp;"_"&amp;K$2,SourceRelations[],5,FALSE)," ")</f>
        <v xml:space="preserve"> </v>
      </c>
      <c r="L1401" t="str">
        <f>_xlfn.IFNA(VLOOKUP(Flattened[[#This Row],[From]]&amp;"_"&amp;Flattened[[#This Row],[To]]&amp;"_"&amp;L$2,SourceRelations[],5,FALSE)," ")</f>
        <v xml:space="preserve"> </v>
      </c>
      <c r="M1401" t="str">
        <f>_xlfn.IFNA(VLOOKUP(Flattened[[#This Row],[From]]&amp;"_"&amp;Flattened[[#This Row],[To]]&amp;"_"&amp;M$2,SourceRelations[],5,FALSE)," ")</f>
        <v>n</v>
      </c>
      <c r="N1401" t="str">
        <f>_xlfn.IFNA(VLOOKUP(Flattened[[#This Row],[From]]&amp;"_"&amp;Flattened[[#This Row],[To]]&amp;"_"&amp;N$2,SourceRelations[],5,FALSE)," ")</f>
        <v xml:space="preserve"> </v>
      </c>
      <c r="O1401" t="str">
        <f>_xlfn.IFNA(VLOOKUP(Flattened[[#This Row],[From]]&amp;"_"&amp;Flattened[[#This Row],[To]]&amp;"_"&amp;O$2,SourceRelations[],5,FALSE)," ")</f>
        <v xml:space="preserve"> </v>
      </c>
      <c r="P1401" t="str">
        <f>_xlfn.IFNA(VLOOKUP(Flattened[[#This Row],[From]]&amp;"_"&amp;Flattened[[#This Row],[To]]&amp;"_"&amp;P$2,SourceRelations[],5,FALSE)," ")</f>
        <v>o</v>
      </c>
    </row>
    <row r="1402" spans="2:16" x14ac:dyDescent="0.2">
      <c r="B1402" s="1" t="str">
        <f>Flattened[[#This Row],[From]]&amp;"_"&amp;Flattened[[#This Row],[To]]</f>
        <v>Implementation Event_Constraint</v>
      </c>
      <c r="C1402" t="s">
        <v>60</v>
      </c>
      <c r="D1402" t="s">
        <v>9</v>
      </c>
      <c r="E1402" s="1" t="str">
        <f>_xlfn.CONCAT(Flattened[[#This Row],[Specialization]:[Association]])</f>
        <v xml:space="preserve">       n  o</v>
      </c>
      <c r="F1402" s="1" t="str">
        <f>_xlfn.IFNA(VLOOKUP(Flattened[[#This Row],[From]]&amp;"_"&amp;Flattened[[#This Row],[To]]&amp;"_"&amp;F$2,SourceRelations[],5,FALSE)," ")</f>
        <v xml:space="preserve"> </v>
      </c>
      <c r="G1402" t="str">
        <f>_xlfn.IFNA(VLOOKUP(Flattened[[#This Row],[From]]&amp;"_"&amp;Flattened[[#This Row],[To]]&amp;"_"&amp;G$2,SourceRelations[],5,FALSE)," ")</f>
        <v xml:space="preserve"> </v>
      </c>
      <c r="H1402" t="str">
        <f>_xlfn.IFNA(VLOOKUP(Flattened[[#This Row],[From]]&amp;"_"&amp;Flattened[[#This Row],[To]]&amp;"_"&amp;H$2,SourceRelations[],5,FALSE)," ")</f>
        <v xml:space="preserve"> </v>
      </c>
      <c r="I1402" t="str">
        <f>_xlfn.IFNA(VLOOKUP(Flattened[[#This Row],[From]]&amp;"_"&amp;Flattened[[#This Row],[To]]&amp;"_"&amp;I$2,SourceRelations[],5,FALSE)," ")</f>
        <v xml:space="preserve"> </v>
      </c>
      <c r="J1402" t="str">
        <f>_xlfn.IFNA(VLOOKUP(Flattened[[#This Row],[From]]&amp;"_"&amp;Flattened[[#This Row],[To]]&amp;"_"&amp;J$2,SourceRelations[],5,FALSE)," ")</f>
        <v xml:space="preserve"> </v>
      </c>
      <c r="K1402" t="str">
        <f>_xlfn.IFNA(VLOOKUP(Flattened[[#This Row],[From]]&amp;"_"&amp;Flattened[[#This Row],[To]]&amp;"_"&amp;K$2,SourceRelations[],5,FALSE)," ")</f>
        <v xml:space="preserve"> </v>
      </c>
      <c r="L1402" t="str">
        <f>_xlfn.IFNA(VLOOKUP(Flattened[[#This Row],[From]]&amp;"_"&amp;Flattened[[#This Row],[To]]&amp;"_"&amp;L$2,SourceRelations[],5,FALSE)," ")</f>
        <v xml:space="preserve"> </v>
      </c>
      <c r="M1402" t="str">
        <f>_xlfn.IFNA(VLOOKUP(Flattened[[#This Row],[From]]&amp;"_"&amp;Flattened[[#This Row],[To]]&amp;"_"&amp;M$2,SourceRelations[],5,FALSE)," ")</f>
        <v>n</v>
      </c>
      <c r="N1402" t="str">
        <f>_xlfn.IFNA(VLOOKUP(Flattened[[#This Row],[From]]&amp;"_"&amp;Flattened[[#This Row],[To]]&amp;"_"&amp;N$2,SourceRelations[],5,FALSE)," ")</f>
        <v xml:space="preserve"> </v>
      </c>
      <c r="O1402" t="str">
        <f>_xlfn.IFNA(VLOOKUP(Flattened[[#This Row],[From]]&amp;"_"&amp;Flattened[[#This Row],[To]]&amp;"_"&amp;O$2,SourceRelations[],5,FALSE)," ")</f>
        <v xml:space="preserve"> </v>
      </c>
      <c r="P1402" t="str">
        <f>_xlfn.IFNA(VLOOKUP(Flattened[[#This Row],[From]]&amp;"_"&amp;Flattened[[#This Row],[To]]&amp;"_"&amp;P$2,SourceRelations[],5,FALSE)," ")</f>
        <v>o</v>
      </c>
    </row>
    <row r="1403" spans="2:16" x14ac:dyDescent="0.2">
      <c r="B1403" s="1" t="str">
        <f>Flattened[[#This Row],[From]]&amp;"_"&amp;Flattened[[#This Row],[To]]</f>
        <v>Location_Constraint</v>
      </c>
      <c r="C1403" t="s">
        <v>81</v>
      </c>
      <c r="D1403" t="s">
        <v>9</v>
      </c>
      <c r="E1403" s="1" t="str">
        <f>_xlfn.CONCAT(Flattened[[#This Row],[Specialization]:[Association]])</f>
        <v xml:space="preserve"> cg r  n  o</v>
      </c>
      <c r="F1403" s="1" t="str">
        <f>_xlfn.IFNA(VLOOKUP(Flattened[[#This Row],[From]]&amp;"_"&amp;Flattened[[#This Row],[To]]&amp;"_"&amp;F$2,SourceRelations[],5,FALSE)," ")</f>
        <v xml:space="preserve"> </v>
      </c>
      <c r="G1403" t="str">
        <f>_xlfn.IFNA(VLOOKUP(Flattened[[#This Row],[From]]&amp;"_"&amp;Flattened[[#This Row],[To]]&amp;"_"&amp;G$2,SourceRelations[],5,FALSE)," ")</f>
        <v>c</v>
      </c>
      <c r="H1403" t="str">
        <f>_xlfn.IFNA(VLOOKUP(Flattened[[#This Row],[From]]&amp;"_"&amp;Flattened[[#This Row],[To]]&amp;"_"&amp;H$2,SourceRelations[],5,FALSE)," ")</f>
        <v>g</v>
      </c>
      <c r="I1403" t="str">
        <f>_xlfn.IFNA(VLOOKUP(Flattened[[#This Row],[From]]&amp;"_"&amp;Flattened[[#This Row],[To]]&amp;"_"&amp;I$2,SourceRelations[],5,FALSE)," ")</f>
        <v xml:space="preserve"> </v>
      </c>
      <c r="J1403" t="str">
        <f>_xlfn.IFNA(VLOOKUP(Flattened[[#This Row],[From]]&amp;"_"&amp;Flattened[[#This Row],[To]]&amp;"_"&amp;J$2,SourceRelations[],5,FALSE)," ")</f>
        <v>r</v>
      </c>
      <c r="K1403" t="str">
        <f>_xlfn.IFNA(VLOOKUP(Flattened[[#This Row],[From]]&amp;"_"&amp;Flattened[[#This Row],[To]]&amp;"_"&amp;K$2,SourceRelations[],5,FALSE)," ")</f>
        <v xml:space="preserve"> </v>
      </c>
      <c r="L1403" t="str">
        <f>_xlfn.IFNA(VLOOKUP(Flattened[[#This Row],[From]]&amp;"_"&amp;Flattened[[#This Row],[To]]&amp;"_"&amp;L$2,SourceRelations[],5,FALSE)," ")</f>
        <v xml:space="preserve"> </v>
      </c>
      <c r="M1403" t="str">
        <f>_xlfn.IFNA(VLOOKUP(Flattened[[#This Row],[From]]&amp;"_"&amp;Flattened[[#This Row],[To]]&amp;"_"&amp;M$2,SourceRelations[],5,FALSE)," ")</f>
        <v>n</v>
      </c>
      <c r="N1403" t="str">
        <f>_xlfn.IFNA(VLOOKUP(Flattened[[#This Row],[From]]&amp;"_"&amp;Flattened[[#This Row],[To]]&amp;"_"&amp;N$2,SourceRelations[],5,FALSE)," ")</f>
        <v xml:space="preserve"> </v>
      </c>
      <c r="O1403" t="str">
        <f>_xlfn.IFNA(VLOOKUP(Flattened[[#This Row],[From]]&amp;"_"&amp;Flattened[[#This Row],[To]]&amp;"_"&amp;O$2,SourceRelations[],5,FALSE)," ")</f>
        <v xml:space="preserve"> </v>
      </c>
      <c r="P1403" t="str">
        <f>_xlfn.IFNA(VLOOKUP(Flattened[[#This Row],[From]]&amp;"_"&amp;Flattened[[#This Row],[To]]&amp;"_"&amp;P$2,SourceRelations[],5,FALSE)," ")</f>
        <v>o</v>
      </c>
    </row>
    <row r="1404" spans="2:16" x14ac:dyDescent="0.2">
      <c r="B1404" s="1" t="str">
        <f>Flattened[[#This Row],[From]]&amp;"_"&amp;Flattened[[#This Row],[To]]</f>
        <v>Material_Constraint</v>
      </c>
      <c r="C1404" t="s">
        <v>72</v>
      </c>
      <c r="D1404" t="s">
        <v>9</v>
      </c>
      <c r="E1404" s="1" t="str">
        <f>_xlfn.CONCAT(Flattened[[#This Row],[Specialization]:[Association]])</f>
        <v xml:space="preserve">    r  n  o</v>
      </c>
      <c r="F1404" s="1" t="str">
        <f>_xlfn.IFNA(VLOOKUP(Flattened[[#This Row],[From]]&amp;"_"&amp;Flattened[[#This Row],[To]]&amp;"_"&amp;F$2,SourceRelations[],5,FALSE)," ")</f>
        <v xml:space="preserve"> </v>
      </c>
      <c r="G1404" t="str">
        <f>_xlfn.IFNA(VLOOKUP(Flattened[[#This Row],[From]]&amp;"_"&amp;Flattened[[#This Row],[To]]&amp;"_"&amp;G$2,SourceRelations[],5,FALSE)," ")</f>
        <v xml:space="preserve"> </v>
      </c>
      <c r="H1404" t="str">
        <f>_xlfn.IFNA(VLOOKUP(Flattened[[#This Row],[From]]&amp;"_"&amp;Flattened[[#This Row],[To]]&amp;"_"&amp;H$2,SourceRelations[],5,FALSE)," ")</f>
        <v xml:space="preserve"> </v>
      </c>
      <c r="I1404" t="str">
        <f>_xlfn.IFNA(VLOOKUP(Flattened[[#This Row],[From]]&amp;"_"&amp;Flattened[[#This Row],[To]]&amp;"_"&amp;I$2,SourceRelations[],5,FALSE)," ")</f>
        <v xml:space="preserve"> </v>
      </c>
      <c r="J1404" t="str">
        <f>_xlfn.IFNA(VLOOKUP(Flattened[[#This Row],[From]]&amp;"_"&amp;Flattened[[#This Row],[To]]&amp;"_"&amp;J$2,SourceRelations[],5,FALSE)," ")</f>
        <v>r</v>
      </c>
      <c r="K1404" t="str">
        <f>_xlfn.IFNA(VLOOKUP(Flattened[[#This Row],[From]]&amp;"_"&amp;Flattened[[#This Row],[To]]&amp;"_"&amp;K$2,SourceRelations[],5,FALSE)," ")</f>
        <v xml:space="preserve"> </v>
      </c>
      <c r="L1404" t="str">
        <f>_xlfn.IFNA(VLOOKUP(Flattened[[#This Row],[From]]&amp;"_"&amp;Flattened[[#This Row],[To]]&amp;"_"&amp;L$2,SourceRelations[],5,FALSE)," ")</f>
        <v xml:space="preserve"> </v>
      </c>
      <c r="M1404" t="str">
        <f>_xlfn.IFNA(VLOOKUP(Flattened[[#This Row],[From]]&amp;"_"&amp;Flattened[[#This Row],[To]]&amp;"_"&amp;M$2,SourceRelations[],5,FALSE)," ")</f>
        <v>n</v>
      </c>
      <c r="N1404" t="str">
        <f>_xlfn.IFNA(VLOOKUP(Flattened[[#This Row],[From]]&amp;"_"&amp;Flattened[[#This Row],[To]]&amp;"_"&amp;N$2,SourceRelations[],5,FALSE)," ")</f>
        <v xml:space="preserve"> </v>
      </c>
      <c r="O1404" t="str">
        <f>_xlfn.IFNA(VLOOKUP(Flattened[[#This Row],[From]]&amp;"_"&amp;Flattened[[#This Row],[To]]&amp;"_"&amp;O$2,SourceRelations[],5,FALSE)," ")</f>
        <v xml:space="preserve"> </v>
      </c>
      <c r="P1404" t="str">
        <f>_xlfn.IFNA(VLOOKUP(Flattened[[#This Row],[From]]&amp;"_"&amp;Flattened[[#This Row],[To]]&amp;"_"&amp;P$2,SourceRelations[],5,FALSE)," ")</f>
        <v>o</v>
      </c>
    </row>
    <row r="1405" spans="2:16" x14ac:dyDescent="0.2">
      <c r="B1405" s="1" t="str">
        <f>Flattened[[#This Row],[From]]&amp;"_"&amp;Flattened[[#This Row],[To]]</f>
        <v>Meaning_Constraint</v>
      </c>
      <c r="C1405" t="s">
        <v>52</v>
      </c>
      <c r="D1405" t="s">
        <v>9</v>
      </c>
      <c r="E1405" s="1" t="str">
        <f>_xlfn.CONCAT(Flattened[[#This Row],[Specialization]:[Association]])</f>
        <v xml:space="preserve">       n  o</v>
      </c>
      <c r="F1405" s="1" t="str">
        <f>_xlfn.IFNA(VLOOKUP(Flattened[[#This Row],[From]]&amp;"_"&amp;Flattened[[#This Row],[To]]&amp;"_"&amp;F$2,SourceRelations[],5,FALSE)," ")</f>
        <v xml:space="preserve"> </v>
      </c>
      <c r="G1405" t="str">
        <f>_xlfn.IFNA(VLOOKUP(Flattened[[#This Row],[From]]&amp;"_"&amp;Flattened[[#This Row],[To]]&amp;"_"&amp;G$2,SourceRelations[],5,FALSE)," ")</f>
        <v xml:space="preserve"> </v>
      </c>
      <c r="H1405" t="str">
        <f>_xlfn.IFNA(VLOOKUP(Flattened[[#This Row],[From]]&amp;"_"&amp;Flattened[[#This Row],[To]]&amp;"_"&amp;H$2,SourceRelations[],5,FALSE)," ")</f>
        <v xml:space="preserve"> </v>
      </c>
      <c r="I1405" t="str">
        <f>_xlfn.IFNA(VLOOKUP(Flattened[[#This Row],[From]]&amp;"_"&amp;Flattened[[#This Row],[To]]&amp;"_"&amp;I$2,SourceRelations[],5,FALSE)," ")</f>
        <v xml:space="preserve"> </v>
      </c>
      <c r="J1405" t="str">
        <f>_xlfn.IFNA(VLOOKUP(Flattened[[#This Row],[From]]&amp;"_"&amp;Flattened[[#This Row],[To]]&amp;"_"&amp;J$2,SourceRelations[],5,FALSE)," ")</f>
        <v xml:space="preserve"> </v>
      </c>
      <c r="K1405" t="str">
        <f>_xlfn.IFNA(VLOOKUP(Flattened[[#This Row],[From]]&amp;"_"&amp;Flattened[[#This Row],[To]]&amp;"_"&amp;K$2,SourceRelations[],5,FALSE)," ")</f>
        <v xml:space="preserve"> </v>
      </c>
      <c r="L1405" t="str">
        <f>_xlfn.IFNA(VLOOKUP(Flattened[[#This Row],[From]]&amp;"_"&amp;Flattened[[#This Row],[To]]&amp;"_"&amp;L$2,SourceRelations[],5,FALSE)," ")</f>
        <v xml:space="preserve"> </v>
      </c>
      <c r="M1405" t="str">
        <f>_xlfn.IFNA(VLOOKUP(Flattened[[#This Row],[From]]&amp;"_"&amp;Flattened[[#This Row],[To]]&amp;"_"&amp;M$2,SourceRelations[],5,FALSE)," ")</f>
        <v>n</v>
      </c>
      <c r="N1405" t="str">
        <f>_xlfn.IFNA(VLOOKUP(Flattened[[#This Row],[From]]&amp;"_"&amp;Flattened[[#This Row],[To]]&amp;"_"&amp;N$2,SourceRelations[],5,FALSE)," ")</f>
        <v xml:space="preserve"> </v>
      </c>
      <c r="O1405" t="str">
        <f>_xlfn.IFNA(VLOOKUP(Flattened[[#This Row],[From]]&amp;"_"&amp;Flattened[[#This Row],[To]]&amp;"_"&amp;O$2,SourceRelations[],5,FALSE)," ")</f>
        <v xml:space="preserve"> </v>
      </c>
      <c r="P1405" t="str">
        <f>_xlfn.IFNA(VLOOKUP(Flattened[[#This Row],[From]]&amp;"_"&amp;Flattened[[#This Row],[To]]&amp;"_"&amp;P$2,SourceRelations[],5,FALSE)," ")</f>
        <v>o</v>
      </c>
    </row>
    <row r="1406" spans="2:16" x14ac:dyDescent="0.2">
      <c r="B1406" s="1" t="str">
        <f>Flattened[[#This Row],[From]]&amp;"_"&amp;Flattened[[#This Row],[To]]</f>
        <v>Node_Constraint</v>
      </c>
      <c r="C1406" t="s">
        <v>43</v>
      </c>
      <c r="D1406" t="s">
        <v>9</v>
      </c>
      <c r="E1406" s="1" t="str">
        <f>_xlfn.CONCAT(Flattened[[#This Row],[Specialization]:[Association]])</f>
        <v xml:space="preserve">    r  n  o</v>
      </c>
      <c r="F1406" s="1" t="str">
        <f>_xlfn.IFNA(VLOOKUP(Flattened[[#This Row],[From]]&amp;"_"&amp;Flattened[[#This Row],[To]]&amp;"_"&amp;F$2,SourceRelations[],5,FALSE)," ")</f>
        <v xml:space="preserve"> </v>
      </c>
      <c r="G1406" t="str">
        <f>_xlfn.IFNA(VLOOKUP(Flattened[[#This Row],[From]]&amp;"_"&amp;Flattened[[#This Row],[To]]&amp;"_"&amp;G$2,SourceRelations[],5,FALSE)," ")</f>
        <v xml:space="preserve"> </v>
      </c>
      <c r="H1406" t="str">
        <f>_xlfn.IFNA(VLOOKUP(Flattened[[#This Row],[From]]&amp;"_"&amp;Flattened[[#This Row],[To]]&amp;"_"&amp;H$2,SourceRelations[],5,FALSE)," ")</f>
        <v xml:space="preserve"> </v>
      </c>
      <c r="I1406" t="str">
        <f>_xlfn.IFNA(VLOOKUP(Flattened[[#This Row],[From]]&amp;"_"&amp;Flattened[[#This Row],[To]]&amp;"_"&amp;I$2,SourceRelations[],5,FALSE)," ")</f>
        <v xml:space="preserve"> </v>
      </c>
      <c r="J1406" t="str">
        <f>_xlfn.IFNA(VLOOKUP(Flattened[[#This Row],[From]]&amp;"_"&amp;Flattened[[#This Row],[To]]&amp;"_"&amp;J$2,SourceRelations[],5,FALSE)," ")</f>
        <v>r</v>
      </c>
      <c r="K1406" t="str">
        <f>_xlfn.IFNA(VLOOKUP(Flattened[[#This Row],[From]]&amp;"_"&amp;Flattened[[#This Row],[To]]&amp;"_"&amp;K$2,SourceRelations[],5,FALSE)," ")</f>
        <v xml:space="preserve"> </v>
      </c>
      <c r="L1406" t="str">
        <f>_xlfn.IFNA(VLOOKUP(Flattened[[#This Row],[From]]&amp;"_"&amp;Flattened[[#This Row],[To]]&amp;"_"&amp;L$2,SourceRelations[],5,FALSE)," ")</f>
        <v xml:space="preserve"> </v>
      </c>
      <c r="M1406" t="str">
        <f>_xlfn.IFNA(VLOOKUP(Flattened[[#This Row],[From]]&amp;"_"&amp;Flattened[[#This Row],[To]]&amp;"_"&amp;M$2,SourceRelations[],5,FALSE)," ")</f>
        <v>n</v>
      </c>
      <c r="N1406" t="str">
        <f>_xlfn.IFNA(VLOOKUP(Flattened[[#This Row],[From]]&amp;"_"&amp;Flattened[[#This Row],[To]]&amp;"_"&amp;N$2,SourceRelations[],5,FALSE)," ")</f>
        <v xml:space="preserve"> </v>
      </c>
      <c r="O1406" t="str">
        <f>_xlfn.IFNA(VLOOKUP(Flattened[[#This Row],[From]]&amp;"_"&amp;Flattened[[#This Row],[To]]&amp;"_"&amp;O$2,SourceRelations[],5,FALSE)," ")</f>
        <v xml:space="preserve"> </v>
      </c>
      <c r="P1406" t="str">
        <f>_xlfn.IFNA(VLOOKUP(Flattened[[#This Row],[From]]&amp;"_"&amp;Flattened[[#This Row],[To]]&amp;"_"&amp;P$2,SourceRelations[],5,FALSE)," ")</f>
        <v>o</v>
      </c>
    </row>
    <row r="1407" spans="2:16" x14ac:dyDescent="0.2">
      <c r="B1407" s="1" t="str">
        <f>Flattened[[#This Row],[From]]&amp;"_"&amp;Flattened[[#This Row],[To]]</f>
        <v>Outcome_Constraint</v>
      </c>
      <c r="C1407" t="s">
        <v>53</v>
      </c>
      <c r="D1407" t="s">
        <v>9</v>
      </c>
      <c r="E1407" s="1" t="str">
        <f>_xlfn.CONCAT(Flattened[[#This Row],[Specialization]:[Association]])</f>
        <v xml:space="preserve">       n  o</v>
      </c>
      <c r="F1407" s="1" t="str">
        <f>_xlfn.IFNA(VLOOKUP(Flattened[[#This Row],[From]]&amp;"_"&amp;Flattened[[#This Row],[To]]&amp;"_"&amp;F$2,SourceRelations[],5,FALSE)," ")</f>
        <v xml:space="preserve"> </v>
      </c>
      <c r="G1407" t="str">
        <f>_xlfn.IFNA(VLOOKUP(Flattened[[#This Row],[From]]&amp;"_"&amp;Flattened[[#This Row],[To]]&amp;"_"&amp;G$2,SourceRelations[],5,FALSE)," ")</f>
        <v xml:space="preserve"> </v>
      </c>
      <c r="H1407" t="str">
        <f>_xlfn.IFNA(VLOOKUP(Flattened[[#This Row],[From]]&amp;"_"&amp;Flattened[[#This Row],[To]]&amp;"_"&amp;H$2,SourceRelations[],5,FALSE)," ")</f>
        <v xml:space="preserve"> </v>
      </c>
      <c r="I1407" t="str">
        <f>_xlfn.IFNA(VLOOKUP(Flattened[[#This Row],[From]]&amp;"_"&amp;Flattened[[#This Row],[To]]&amp;"_"&amp;I$2,SourceRelations[],5,FALSE)," ")</f>
        <v xml:space="preserve"> </v>
      </c>
      <c r="J1407" t="str">
        <f>_xlfn.IFNA(VLOOKUP(Flattened[[#This Row],[From]]&amp;"_"&amp;Flattened[[#This Row],[To]]&amp;"_"&amp;J$2,SourceRelations[],5,FALSE)," ")</f>
        <v xml:space="preserve"> </v>
      </c>
      <c r="K1407" t="str">
        <f>_xlfn.IFNA(VLOOKUP(Flattened[[#This Row],[From]]&amp;"_"&amp;Flattened[[#This Row],[To]]&amp;"_"&amp;K$2,SourceRelations[],5,FALSE)," ")</f>
        <v xml:space="preserve"> </v>
      </c>
      <c r="L1407" t="str">
        <f>_xlfn.IFNA(VLOOKUP(Flattened[[#This Row],[From]]&amp;"_"&amp;Flattened[[#This Row],[To]]&amp;"_"&amp;L$2,SourceRelations[],5,FALSE)," ")</f>
        <v xml:space="preserve"> </v>
      </c>
      <c r="M1407" t="str">
        <f>_xlfn.IFNA(VLOOKUP(Flattened[[#This Row],[From]]&amp;"_"&amp;Flattened[[#This Row],[To]]&amp;"_"&amp;M$2,SourceRelations[],5,FALSE)," ")</f>
        <v>n</v>
      </c>
      <c r="N1407" t="str">
        <f>_xlfn.IFNA(VLOOKUP(Flattened[[#This Row],[From]]&amp;"_"&amp;Flattened[[#This Row],[To]]&amp;"_"&amp;N$2,SourceRelations[],5,FALSE)," ")</f>
        <v xml:space="preserve"> </v>
      </c>
      <c r="O1407" t="str">
        <f>_xlfn.IFNA(VLOOKUP(Flattened[[#This Row],[From]]&amp;"_"&amp;Flattened[[#This Row],[To]]&amp;"_"&amp;O$2,SourceRelations[],5,FALSE)," ")</f>
        <v xml:space="preserve"> </v>
      </c>
      <c r="P1407" t="str">
        <f>_xlfn.IFNA(VLOOKUP(Flattened[[#This Row],[From]]&amp;"_"&amp;Flattened[[#This Row],[To]]&amp;"_"&amp;P$2,SourceRelations[],5,FALSE)," ")</f>
        <v>o</v>
      </c>
    </row>
    <row r="1408" spans="2:16" x14ac:dyDescent="0.2">
      <c r="B1408" s="1" t="str">
        <f>Flattened[[#This Row],[From]]&amp;"_"&amp;Flattened[[#This Row],[To]]</f>
        <v>Path_Constraint</v>
      </c>
      <c r="C1408" t="s">
        <v>65</v>
      </c>
      <c r="D1408" t="s">
        <v>9</v>
      </c>
      <c r="E1408" s="1" t="str">
        <f>_xlfn.CONCAT(Flattened[[#This Row],[Specialization]:[Association]])</f>
        <v xml:space="preserve">    r  n  o</v>
      </c>
      <c r="F1408" s="1" t="str">
        <f>_xlfn.IFNA(VLOOKUP(Flattened[[#This Row],[From]]&amp;"_"&amp;Flattened[[#This Row],[To]]&amp;"_"&amp;F$2,SourceRelations[],5,FALSE)," ")</f>
        <v xml:space="preserve"> </v>
      </c>
      <c r="G1408" t="str">
        <f>_xlfn.IFNA(VLOOKUP(Flattened[[#This Row],[From]]&amp;"_"&amp;Flattened[[#This Row],[To]]&amp;"_"&amp;G$2,SourceRelations[],5,FALSE)," ")</f>
        <v xml:space="preserve"> </v>
      </c>
      <c r="H1408" t="str">
        <f>_xlfn.IFNA(VLOOKUP(Flattened[[#This Row],[From]]&amp;"_"&amp;Flattened[[#This Row],[To]]&amp;"_"&amp;H$2,SourceRelations[],5,FALSE)," ")</f>
        <v xml:space="preserve"> </v>
      </c>
      <c r="I1408" t="str">
        <f>_xlfn.IFNA(VLOOKUP(Flattened[[#This Row],[From]]&amp;"_"&amp;Flattened[[#This Row],[To]]&amp;"_"&amp;I$2,SourceRelations[],5,FALSE)," ")</f>
        <v xml:space="preserve"> </v>
      </c>
      <c r="J1408" t="str">
        <f>_xlfn.IFNA(VLOOKUP(Flattened[[#This Row],[From]]&amp;"_"&amp;Flattened[[#This Row],[To]]&amp;"_"&amp;J$2,SourceRelations[],5,FALSE)," ")</f>
        <v>r</v>
      </c>
      <c r="K1408" t="str">
        <f>_xlfn.IFNA(VLOOKUP(Flattened[[#This Row],[From]]&amp;"_"&amp;Flattened[[#This Row],[To]]&amp;"_"&amp;K$2,SourceRelations[],5,FALSE)," ")</f>
        <v xml:space="preserve"> </v>
      </c>
      <c r="L1408" t="str">
        <f>_xlfn.IFNA(VLOOKUP(Flattened[[#This Row],[From]]&amp;"_"&amp;Flattened[[#This Row],[To]]&amp;"_"&amp;L$2,SourceRelations[],5,FALSE)," ")</f>
        <v xml:space="preserve"> </v>
      </c>
      <c r="M1408" t="str">
        <f>_xlfn.IFNA(VLOOKUP(Flattened[[#This Row],[From]]&amp;"_"&amp;Flattened[[#This Row],[To]]&amp;"_"&amp;M$2,SourceRelations[],5,FALSE)," ")</f>
        <v>n</v>
      </c>
      <c r="N1408" t="str">
        <f>_xlfn.IFNA(VLOOKUP(Flattened[[#This Row],[From]]&amp;"_"&amp;Flattened[[#This Row],[To]]&amp;"_"&amp;N$2,SourceRelations[],5,FALSE)," ")</f>
        <v xml:space="preserve"> </v>
      </c>
      <c r="O1408" t="str">
        <f>_xlfn.IFNA(VLOOKUP(Flattened[[#This Row],[From]]&amp;"_"&amp;Flattened[[#This Row],[To]]&amp;"_"&amp;O$2,SourceRelations[],5,FALSE)," ")</f>
        <v xml:space="preserve"> </v>
      </c>
      <c r="P1408" t="str">
        <f>_xlfn.IFNA(VLOOKUP(Flattened[[#This Row],[From]]&amp;"_"&amp;Flattened[[#This Row],[To]]&amp;"_"&amp;P$2,SourceRelations[],5,FALSE)," ")</f>
        <v>o</v>
      </c>
    </row>
    <row r="1409" spans="2:16" x14ac:dyDescent="0.2">
      <c r="B1409" s="1" t="str">
        <f>Flattened[[#This Row],[From]]&amp;"_"&amp;Flattened[[#This Row],[To]]</f>
        <v>Plateau_Constraint</v>
      </c>
      <c r="C1409" t="s">
        <v>78</v>
      </c>
      <c r="D1409" t="s">
        <v>9</v>
      </c>
      <c r="E1409" s="1" t="str">
        <f>_xlfn.CONCAT(Flattened[[#This Row],[Specialization]:[Association]])</f>
        <v xml:space="preserve"> cg r  n  o</v>
      </c>
      <c r="F1409" s="1" t="str">
        <f>_xlfn.IFNA(VLOOKUP(Flattened[[#This Row],[From]]&amp;"_"&amp;Flattened[[#This Row],[To]]&amp;"_"&amp;F$2,SourceRelations[],5,FALSE)," ")</f>
        <v xml:space="preserve"> </v>
      </c>
      <c r="G1409" t="str">
        <f>_xlfn.IFNA(VLOOKUP(Flattened[[#This Row],[From]]&amp;"_"&amp;Flattened[[#This Row],[To]]&amp;"_"&amp;G$2,SourceRelations[],5,FALSE)," ")</f>
        <v>c</v>
      </c>
      <c r="H1409" t="str">
        <f>_xlfn.IFNA(VLOOKUP(Flattened[[#This Row],[From]]&amp;"_"&amp;Flattened[[#This Row],[To]]&amp;"_"&amp;H$2,SourceRelations[],5,FALSE)," ")</f>
        <v>g</v>
      </c>
      <c r="I1409" t="str">
        <f>_xlfn.IFNA(VLOOKUP(Flattened[[#This Row],[From]]&amp;"_"&amp;Flattened[[#This Row],[To]]&amp;"_"&amp;I$2,SourceRelations[],5,FALSE)," ")</f>
        <v xml:space="preserve"> </v>
      </c>
      <c r="J1409" t="str">
        <f>_xlfn.IFNA(VLOOKUP(Flattened[[#This Row],[From]]&amp;"_"&amp;Flattened[[#This Row],[To]]&amp;"_"&amp;J$2,SourceRelations[],5,FALSE)," ")</f>
        <v>r</v>
      </c>
      <c r="K1409" t="str">
        <f>_xlfn.IFNA(VLOOKUP(Flattened[[#This Row],[From]]&amp;"_"&amp;Flattened[[#This Row],[To]]&amp;"_"&amp;K$2,SourceRelations[],5,FALSE)," ")</f>
        <v xml:space="preserve"> </v>
      </c>
      <c r="L1409" t="str">
        <f>_xlfn.IFNA(VLOOKUP(Flattened[[#This Row],[From]]&amp;"_"&amp;Flattened[[#This Row],[To]]&amp;"_"&amp;L$2,SourceRelations[],5,FALSE)," ")</f>
        <v xml:space="preserve"> </v>
      </c>
      <c r="M1409" t="str">
        <f>_xlfn.IFNA(VLOOKUP(Flattened[[#This Row],[From]]&amp;"_"&amp;Flattened[[#This Row],[To]]&amp;"_"&amp;M$2,SourceRelations[],5,FALSE)," ")</f>
        <v>n</v>
      </c>
      <c r="N1409" t="str">
        <f>_xlfn.IFNA(VLOOKUP(Flattened[[#This Row],[From]]&amp;"_"&amp;Flattened[[#This Row],[To]]&amp;"_"&amp;N$2,SourceRelations[],5,FALSE)," ")</f>
        <v xml:space="preserve"> </v>
      </c>
      <c r="O1409" t="str">
        <f>_xlfn.IFNA(VLOOKUP(Flattened[[#This Row],[From]]&amp;"_"&amp;Flattened[[#This Row],[To]]&amp;"_"&amp;O$2,SourceRelations[],5,FALSE)," ")</f>
        <v xml:space="preserve"> </v>
      </c>
      <c r="P1409" t="str">
        <f>_xlfn.IFNA(VLOOKUP(Flattened[[#This Row],[From]]&amp;"_"&amp;Flattened[[#This Row],[To]]&amp;"_"&amp;P$2,SourceRelations[],5,FALSE)," ")</f>
        <v>o</v>
      </c>
    </row>
    <row r="1410" spans="2:16" x14ac:dyDescent="0.2">
      <c r="B1410" s="1" t="str">
        <f>Flattened[[#This Row],[From]]&amp;"_"&amp;Flattened[[#This Row],[To]]</f>
        <v>Principle_Constraint</v>
      </c>
      <c r="C1410" t="s">
        <v>54</v>
      </c>
      <c r="D1410" t="s">
        <v>9</v>
      </c>
      <c r="E1410" s="1" t="str">
        <f>_xlfn.CONCAT(Flattened[[#This Row],[Specialization]:[Association]])</f>
        <v xml:space="preserve">       n  o</v>
      </c>
      <c r="F1410" s="1" t="str">
        <f>_xlfn.IFNA(VLOOKUP(Flattened[[#This Row],[From]]&amp;"_"&amp;Flattened[[#This Row],[To]]&amp;"_"&amp;F$2,SourceRelations[],5,FALSE)," ")</f>
        <v xml:space="preserve"> </v>
      </c>
      <c r="G1410" t="str">
        <f>_xlfn.IFNA(VLOOKUP(Flattened[[#This Row],[From]]&amp;"_"&amp;Flattened[[#This Row],[To]]&amp;"_"&amp;G$2,SourceRelations[],5,FALSE)," ")</f>
        <v xml:space="preserve"> </v>
      </c>
      <c r="H1410" t="str">
        <f>_xlfn.IFNA(VLOOKUP(Flattened[[#This Row],[From]]&amp;"_"&amp;Flattened[[#This Row],[To]]&amp;"_"&amp;H$2,SourceRelations[],5,FALSE)," ")</f>
        <v xml:space="preserve"> </v>
      </c>
      <c r="I1410" t="str">
        <f>_xlfn.IFNA(VLOOKUP(Flattened[[#This Row],[From]]&amp;"_"&amp;Flattened[[#This Row],[To]]&amp;"_"&amp;I$2,SourceRelations[],5,FALSE)," ")</f>
        <v xml:space="preserve"> </v>
      </c>
      <c r="J1410" t="str">
        <f>_xlfn.IFNA(VLOOKUP(Flattened[[#This Row],[From]]&amp;"_"&amp;Flattened[[#This Row],[To]]&amp;"_"&amp;J$2,SourceRelations[],5,FALSE)," ")</f>
        <v xml:space="preserve"> </v>
      </c>
      <c r="K1410" t="str">
        <f>_xlfn.IFNA(VLOOKUP(Flattened[[#This Row],[From]]&amp;"_"&amp;Flattened[[#This Row],[To]]&amp;"_"&amp;K$2,SourceRelations[],5,FALSE)," ")</f>
        <v xml:space="preserve"> </v>
      </c>
      <c r="L1410" t="str">
        <f>_xlfn.IFNA(VLOOKUP(Flattened[[#This Row],[From]]&amp;"_"&amp;Flattened[[#This Row],[To]]&amp;"_"&amp;L$2,SourceRelations[],5,FALSE)," ")</f>
        <v xml:space="preserve"> </v>
      </c>
      <c r="M1410" t="str">
        <f>_xlfn.IFNA(VLOOKUP(Flattened[[#This Row],[From]]&amp;"_"&amp;Flattened[[#This Row],[To]]&amp;"_"&amp;M$2,SourceRelations[],5,FALSE)," ")</f>
        <v>n</v>
      </c>
      <c r="N1410" t="str">
        <f>_xlfn.IFNA(VLOOKUP(Flattened[[#This Row],[From]]&amp;"_"&amp;Flattened[[#This Row],[To]]&amp;"_"&amp;N$2,SourceRelations[],5,FALSE)," ")</f>
        <v xml:space="preserve"> </v>
      </c>
      <c r="O1410" t="str">
        <f>_xlfn.IFNA(VLOOKUP(Flattened[[#This Row],[From]]&amp;"_"&amp;Flattened[[#This Row],[To]]&amp;"_"&amp;O$2,SourceRelations[],5,FALSE)," ")</f>
        <v xml:space="preserve"> </v>
      </c>
      <c r="P1410" t="str">
        <f>_xlfn.IFNA(VLOOKUP(Flattened[[#This Row],[From]]&amp;"_"&amp;Flattened[[#This Row],[To]]&amp;"_"&amp;P$2,SourceRelations[],5,FALSE)," ")</f>
        <v>o</v>
      </c>
    </row>
    <row r="1411" spans="2:16" x14ac:dyDescent="0.2">
      <c r="B1411" s="1" t="str">
        <f>Flattened[[#This Row],[From]]&amp;"_"&amp;Flattened[[#This Row],[To]]</f>
        <v>Product_Constraint</v>
      </c>
      <c r="C1411" t="s">
        <v>73</v>
      </c>
      <c r="D1411" t="s">
        <v>9</v>
      </c>
      <c r="E1411" s="1" t="str">
        <f>_xlfn.CONCAT(Flattened[[#This Row],[Specialization]:[Association]])</f>
        <v xml:space="preserve">    r  n  o</v>
      </c>
      <c r="F1411" s="1" t="str">
        <f>_xlfn.IFNA(VLOOKUP(Flattened[[#This Row],[From]]&amp;"_"&amp;Flattened[[#This Row],[To]]&amp;"_"&amp;F$2,SourceRelations[],5,FALSE)," ")</f>
        <v xml:space="preserve"> </v>
      </c>
      <c r="G1411" t="str">
        <f>_xlfn.IFNA(VLOOKUP(Flattened[[#This Row],[From]]&amp;"_"&amp;Flattened[[#This Row],[To]]&amp;"_"&amp;G$2,SourceRelations[],5,FALSE)," ")</f>
        <v xml:space="preserve"> </v>
      </c>
      <c r="H1411" t="str">
        <f>_xlfn.IFNA(VLOOKUP(Flattened[[#This Row],[From]]&amp;"_"&amp;Flattened[[#This Row],[To]]&amp;"_"&amp;H$2,SourceRelations[],5,FALSE)," ")</f>
        <v xml:space="preserve"> </v>
      </c>
      <c r="I1411" t="str">
        <f>_xlfn.IFNA(VLOOKUP(Flattened[[#This Row],[From]]&amp;"_"&amp;Flattened[[#This Row],[To]]&amp;"_"&amp;I$2,SourceRelations[],5,FALSE)," ")</f>
        <v xml:space="preserve"> </v>
      </c>
      <c r="J1411" t="str">
        <f>_xlfn.IFNA(VLOOKUP(Flattened[[#This Row],[From]]&amp;"_"&amp;Flattened[[#This Row],[To]]&amp;"_"&amp;J$2,SourceRelations[],5,FALSE)," ")</f>
        <v>r</v>
      </c>
      <c r="K1411" t="str">
        <f>_xlfn.IFNA(VLOOKUP(Flattened[[#This Row],[From]]&amp;"_"&amp;Flattened[[#This Row],[To]]&amp;"_"&amp;K$2,SourceRelations[],5,FALSE)," ")</f>
        <v xml:space="preserve"> </v>
      </c>
      <c r="L1411" t="str">
        <f>_xlfn.IFNA(VLOOKUP(Flattened[[#This Row],[From]]&amp;"_"&amp;Flattened[[#This Row],[To]]&amp;"_"&amp;L$2,SourceRelations[],5,FALSE)," ")</f>
        <v xml:space="preserve"> </v>
      </c>
      <c r="M1411" t="str">
        <f>_xlfn.IFNA(VLOOKUP(Flattened[[#This Row],[From]]&amp;"_"&amp;Flattened[[#This Row],[To]]&amp;"_"&amp;M$2,SourceRelations[],5,FALSE)," ")</f>
        <v>n</v>
      </c>
      <c r="N1411" t="str">
        <f>_xlfn.IFNA(VLOOKUP(Flattened[[#This Row],[From]]&amp;"_"&amp;Flattened[[#This Row],[To]]&amp;"_"&amp;N$2,SourceRelations[],5,FALSE)," ")</f>
        <v xml:space="preserve"> </v>
      </c>
      <c r="O1411" t="str">
        <f>_xlfn.IFNA(VLOOKUP(Flattened[[#This Row],[From]]&amp;"_"&amp;Flattened[[#This Row],[To]]&amp;"_"&amp;O$2,SourceRelations[],5,FALSE)," ")</f>
        <v xml:space="preserve"> </v>
      </c>
      <c r="P1411" t="str">
        <f>_xlfn.IFNA(VLOOKUP(Flattened[[#This Row],[From]]&amp;"_"&amp;Flattened[[#This Row],[To]]&amp;"_"&amp;P$2,SourceRelations[],5,FALSE)," ")</f>
        <v>o</v>
      </c>
    </row>
    <row r="1412" spans="2:16" x14ac:dyDescent="0.2">
      <c r="B1412" s="1" t="str">
        <f>Flattened[[#This Row],[From]]&amp;"_"&amp;Flattened[[#This Row],[To]]</f>
        <v>Representation_Constraint</v>
      </c>
      <c r="C1412" t="s">
        <v>59</v>
      </c>
      <c r="D1412" t="s">
        <v>9</v>
      </c>
      <c r="E1412" s="1" t="str">
        <f>_xlfn.CONCAT(Flattened[[#This Row],[Specialization]:[Association]])</f>
        <v xml:space="preserve">    r  n  o</v>
      </c>
      <c r="F1412" s="1" t="str">
        <f>_xlfn.IFNA(VLOOKUP(Flattened[[#This Row],[From]]&amp;"_"&amp;Flattened[[#This Row],[To]]&amp;"_"&amp;F$2,SourceRelations[],5,FALSE)," ")</f>
        <v xml:space="preserve"> </v>
      </c>
      <c r="G1412" t="str">
        <f>_xlfn.IFNA(VLOOKUP(Flattened[[#This Row],[From]]&amp;"_"&amp;Flattened[[#This Row],[To]]&amp;"_"&amp;G$2,SourceRelations[],5,FALSE)," ")</f>
        <v xml:space="preserve"> </v>
      </c>
      <c r="H1412" t="str">
        <f>_xlfn.IFNA(VLOOKUP(Flattened[[#This Row],[From]]&amp;"_"&amp;Flattened[[#This Row],[To]]&amp;"_"&amp;H$2,SourceRelations[],5,FALSE)," ")</f>
        <v xml:space="preserve"> </v>
      </c>
      <c r="I1412" t="str">
        <f>_xlfn.IFNA(VLOOKUP(Flattened[[#This Row],[From]]&amp;"_"&amp;Flattened[[#This Row],[To]]&amp;"_"&amp;I$2,SourceRelations[],5,FALSE)," ")</f>
        <v xml:space="preserve"> </v>
      </c>
      <c r="J1412" t="str">
        <f>_xlfn.IFNA(VLOOKUP(Flattened[[#This Row],[From]]&amp;"_"&amp;Flattened[[#This Row],[To]]&amp;"_"&amp;J$2,SourceRelations[],5,FALSE)," ")</f>
        <v>r</v>
      </c>
      <c r="K1412" t="str">
        <f>_xlfn.IFNA(VLOOKUP(Flattened[[#This Row],[From]]&amp;"_"&amp;Flattened[[#This Row],[To]]&amp;"_"&amp;K$2,SourceRelations[],5,FALSE)," ")</f>
        <v xml:space="preserve"> </v>
      </c>
      <c r="L1412" t="str">
        <f>_xlfn.IFNA(VLOOKUP(Flattened[[#This Row],[From]]&amp;"_"&amp;Flattened[[#This Row],[To]]&amp;"_"&amp;L$2,SourceRelations[],5,FALSE)," ")</f>
        <v xml:space="preserve"> </v>
      </c>
      <c r="M1412" t="str">
        <f>_xlfn.IFNA(VLOOKUP(Flattened[[#This Row],[From]]&amp;"_"&amp;Flattened[[#This Row],[To]]&amp;"_"&amp;M$2,SourceRelations[],5,FALSE)," ")</f>
        <v>n</v>
      </c>
      <c r="N1412" t="str">
        <f>_xlfn.IFNA(VLOOKUP(Flattened[[#This Row],[From]]&amp;"_"&amp;Flattened[[#This Row],[To]]&amp;"_"&amp;N$2,SourceRelations[],5,FALSE)," ")</f>
        <v xml:space="preserve"> </v>
      </c>
      <c r="O1412" t="str">
        <f>_xlfn.IFNA(VLOOKUP(Flattened[[#This Row],[From]]&amp;"_"&amp;Flattened[[#This Row],[To]]&amp;"_"&amp;O$2,SourceRelations[],5,FALSE)," ")</f>
        <v xml:space="preserve"> </v>
      </c>
      <c r="P1412" t="str">
        <f>_xlfn.IFNA(VLOOKUP(Flattened[[#This Row],[From]]&amp;"_"&amp;Flattened[[#This Row],[To]]&amp;"_"&amp;P$2,SourceRelations[],5,FALSE)," ")</f>
        <v>o</v>
      </c>
    </row>
    <row r="1413" spans="2:16" x14ac:dyDescent="0.2">
      <c r="B1413" s="1" t="str">
        <f>Flattened[[#This Row],[From]]&amp;"_"&amp;Flattened[[#This Row],[To]]</f>
        <v>Requirement_Constraint</v>
      </c>
      <c r="C1413" t="s">
        <v>35</v>
      </c>
      <c r="D1413" t="s">
        <v>9</v>
      </c>
      <c r="E1413" s="1" t="str">
        <f>_xlfn.CONCAT(Flattened[[#This Row],[Specialization]:[Association]])</f>
        <v>scg    n  o</v>
      </c>
      <c r="F1413" s="1" t="str">
        <f>_xlfn.IFNA(VLOOKUP(Flattened[[#This Row],[From]]&amp;"_"&amp;Flattened[[#This Row],[To]]&amp;"_"&amp;F$2,SourceRelations[],5,FALSE)," ")</f>
        <v>s</v>
      </c>
      <c r="G1413" t="str">
        <f>_xlfn.IFNA(VLOOKUP(Flattened[[#This Row],[From]]&amp;"_"&amp;Flattened[[#This Row],[To]]&amp;"_"&amp;G$2,SourceRelations[],5,FALSE)," ")</f>
        <v>c</v>
      </c>
      <c r="H1413" t="str">
        <f>_xlfn.IFNA(VLOOKUP(Flattened[[#This Row],[From]]&amp;"_"&amp;Flattened[[#This Row],[To]]&amp;"_"&amp;H$2,SourceRelations[],5,FALSE)," ")</f>
        <v>g</v>
      </c>
      <c r="I1413" t="str">
        <f>_xlfn.IFNA(VLOOKUP(Flattened[[#This Row],[From]]&amp;"_"&amp;Flattened[[#This Row],[To]]&amp;"_"&amp;I$2,SourceRelations[],5,FALSE)," ")</f>
        <v xml:space="preserve"> </v>
      </c>
      <c r="J1413" t="str">
        <f>_xlfn.IFNA(VLOOKUP(Flattened[[#This Row],[From]]&amp;"_"&amp;Flattened[[#This Row],[To]]&amp;"_"&amp;J$2,SourceRelations[],5,FALSE)," ")</f>
        <v xml:space="preserve"> </v>
      </c>
      <c r="K1413" t="str">
        <f>_xlfn.IFNA(VLOOKUP(Flattened[[#This Row],[From]]&amp;"_"&amp;Flattened[[#This Row],[To]]&amp;"_"&amp;K$2,SourceRelations[],5,FALSE)," ")</f>
        <v xml:space="preserve"> </v>
      </c>
      <c r="L1413" t="str">
        <f>_xlfn.IFNA(VLOOKUP(Flattened[[#This Row],[From]]&amp;"_"&amp;Flattened[[#This Row],[To]]&amp;"_"&amp;L$2,SourceRelations[],5,FALSE)," ")</f>
        <v xml:space="preserve"> </v>
      </c>
      <c r="M1413" t="str">
        <f>_xlfn.IFNA(VLOOKUP(Flattened[[#This Row],[From]]&amp;"_"&amp;Flattened[[#This Row],[To]]&amp;"_"&amp;M$2,SourceRelations[],5,FALSE)," ")</f>
        <v>n</v>
      </c>
      <c r="N1413" t="str">
        <f>_xlfn.IFNA(VLOOKUP(Flattened[[#This Row],[From]]&amp;"_"&amp;Flattened[[#This Row],[To]]&amp;"_"&amp;N$2,SourceRelations[],5,FALSE)," ")</f>
        <v xml:space="preserve"> </v>
      </c>
      <c r="O1413" t="str">
        <f>_xlfn.IFNA(VLOOKUP(Flattened[[#This Row],[From]]&amp;"_"&amp;Flattened[[#This Row],[To]]&amp;"_"&amp;O$2,SourceRelations[],5,FALSE)," ")</f>
        <v xml:space="preserve"> </v>
      </c>
      <c r="P1413" t="str">
        <f>_xlfn.IFNA(VLOOKUP(Flattened[[#This Row],[From]]&amp;"_"&amp;Flattened[[#This Row],[To]]&amp;"_"&amp;P$2,SourceRelations[],5,FALSE)," ")</f>
        <v>o</v>
      </c>
    </row>
    <row r="1414" spans="2:16" x14ac:dyDescent="0.2">
      <c r="B1414" s="1" t="str">
        <f>Flattened[[#This Row],[From]]&amp;"_"&amp;Flattened[[#This Row],[To]]</f>
        <v>Resource_Constraint</v>
      </c>
      <c r="C1414" t="s">
        <v>33</v>
      </c>
      <c r="D1414" t="s">
        <v>9</v>
      </c>
      <c r="E1414" s="1" t="str">
        <f>_xlfn.CONCAT(Flattened[[#This Row],[Specialization]:[Association]])</f>
        <v xml:space="preserve">    r  n  o</v>
      </c>
      <c r="F1414" s="1" t="str">
        <f>_xlfn.IFNA(VLOOKUP(Flattened[[#This Row],[From]]&amp;"_"&amp;Flattened[[#This Row],[To]]&amp;"_"&amp;F$2,SourceRelations[],5,FALSE)," ")</f>
        <v xml:space="preserve"> </v>
      </c>
      <c r="G1414" t="str">
        <f>_xlfn.IFNA(VLOOKUP(Flattened[[#This Row],[From]]&amp;"_"&amp;Flattened[[#This Row],[To]]&amp;"_"&amp;G$2,SourceRelations[],5,FALSE)," ")</f>
        <v xml:space="preserve"> </v>
      </c>
      <c r="H1414" t="str">
        <f>_xlfn.IFNA(VLOOKUP(Flattened[[#This Row],[From]]&amp;"_"&amp;Flattened[[#This Row],[To]]&amp;"_"&amp;H$2,SourceRelations[],5,FALSE)," ")</f>
        <v xml:space="preserve"> </v>
      </c>
      <c r="I1414" t="str">
        <f>_xlfn.IFNA(VLOOKUP(Flattened[[#This Row],[From]]&amp;"_"&amp;Flattened[[#This Row],[To]]&amp;"_"&amp;I$2,SourceRelations[],5,FALSE)," ")</f>
        <v xml:space="preserve"> </v>
      </c>
      <c r="J1414" t="str">
        <f>_xlfn.IFNA(VLOOKUP(Flattened[[#This Row],[From]]&amp;"_"&amp;Flattened[[#This Row],[To]]&amp;"_"&amp;J$2,SourceRelations[],5,FALSE)," ")</f>
        <v>r</v>
      </c>
      <c r="K1414" t="str">
        <f>_xlfn.IFNA(VLOOKUP(Flattened[[#This Row],[From]]&amp;"_"&amp;Flattened[[#This Row],[To]]&amp;"_"&amp;K$2,SourceRelations[],5,FALSE)," ")</f>
        <v xml:space="preserve"> </v>
      </c>
      <c r="L1414" t="str">
        <f>_xlfn.IFNA(VLOOKUP(Flattened[[#This Row],[From]]&amp;"_"&amp;Flattened[[#This Row],[To]]&amp;"_"&amp;L$2,SourceRelations[],5,FALSE)," ")</f>
        <v xml:space="preserve"> </v>
      </c>
      <c r="M1414" t="str">
        <f>_xlfn.IFNA(VLOOKUP(Flattened[[#This Row],[From]]&amp;"_"&amp;Flattened[[#This Row],[To]]&amp;"_"&amp;M$2,SourceRelations[],5,FALSE)," ")</f>
        <v>n</v>
      </c>
      <c r="N1414" t="str">
        <f>_xlfn.IFNA(VLOOKUP(Flattened[[#This Row],[From]]&amp;"_"&amp;Flattened[[#This Row],[To]]&amp;"_"&amp;N$2,SourceRelations[],5,FALSE)," ")</f>
        <v xml:space="preserve"> </v>
      </c>
      <c r="O1414" t="str">
        <f>_xlfn.IFNA(VLOOKUP(Flattened[[#This Row],[From]]&amp;"_"&amp;Flattened[[#This Row],[To]]&amp;"_"&amp;O$2,SourceRelations[],5,FALSE)," ")</f>
        <v xml:space="preserve"> </v>
      </c>
      <c r="P1414" t="str">
        <f>_xlfn.IFNA(VLOOKUP(Flattened[[#This Row],[From]]&amp;"_"&amp;Flattened[[#This Row],[To]]&amp;"_"&amp;P$2,SourceRelations[],5,FALSE)," ")</f>
        <v>o</v>
      </c>
    </row>
    <row r="1415" spans="2:16" x14ac:dyDescent="0.2">
      <c r="B1415" s="1" t="str">
        <f>Flattened[[#This Row],[From]]&amp;"_"&amp;Flattened[[#This Row],[To]]</f>
        <v>Stakeholder_Constraint</v>
      </c>
      <c r="C1415" t="s">
        <v>56</v>
      </c>
      <c r="D1415" t="s">
        <v>9</v>
      </c>
      <c r="E1415" s="1" t="str">
        <f>_xlfn.CONCAT(Flattened[[#This Row],[Specialization]:[Association]])</f>
        <v xml:space="preserve">       n  o</v>
      </c>
      <c r="F1415" s="1" t="str">
        <f>_xlfn.IFNA(VLOOKUP(Flattened[[#This Row],[From]]&amp;"_"&amp;Flattened[[#This Row],[To]]&amp;"_"&amp;F$2,SourceRelations[],5,FALSE)," ")</f>
        <v xml:space="preserve"> </v>
      </c>
      <c r="G1415" t="str">
        <f>_xlfn.IFNA(VLOOKUP(Flattened[[#This Row],[From]]&amp;"_"&amp;Flattened[[#This Row],[To]]&amp;"_"&amp;G$2,SourceRelations[],5,FALSE)," ")</f>
        <v xml:space="preserve"> </v>
      </c>
      <c r="H1415" t="str">
        <f>_xlfn.IFNA(VLOOKUP(Flattened[[#This Row],[From]]&amp;"_"&amp;Flattened[[#This Row],[To]]&amp;"_"&amp;H$2,SourceRelations[],5,FALSE)," ")</f>
        <v xml:space="preserve"> </v>
      </c>
      <c r="I1415" t="str">
        <f>_xlfn.IFNA(VLOOKUP(Flattened[[#This Row],[From]]&amp;"_"&amp;Flattened[[#This Row],[To]]&amp;"_"&amp;I$2,SourceRelations[],5,FALSE)," ")</f>
        <v xml:space="preserve"> </v>
      </c>
      <c r="J1415" t="str">
        <f>_xlfn.IFNA(VLOOKUP(Flattened[[#This Row],[From]]&amp;"_"&amp;Flattened[[#This Row],[To]]&amp;"_"&amp;J$2,SourceRelations[],5,FALSE)," ")</f>
        <v xml:space="preserve"> </v>
      </c>
      <c r="K1415" t="str">
        <f>_xlfn.IFNA(VLOOKUP(Flattened[[#This Row],[From]]&amp;"_"&amp;Flattened[[#This Row],[To]]&amp;"_"&amp;K$2,SourceRelations[],5,FALSE)," ")</f>
        <v xml:space="preserve"> </v>
      </c>
      <c r="L1415" t="str">
        <f>_xlfn.IFNA(VLOOKUP(Flattened[[#This Row],[From]]&amp;"_"&amp;Flattened[[#This Row],[To]]&amp;"_"&amp;L$2,SourceRelations[],5,FALSE)," ")</f>
        <v xml:space="preserve"> </v>
      </c>
      <c r="M1415" t="str">
        <f>_xlfn.IFNA(VLOOKUP(Flattened[[#This Row],[From]]&amp;"_"&amp;Flattened[[#This Row],[To]]&amp;"_"&amp;M$2,SourceRelations[],5,FALSE)," ")</f>
        <v>n</v>
      </c>
      <c r="N1415" t="str">
        <f>_xlfn.IFNA(VLOOKUP(Flattened[[#This Row],[From]]&amp;"_"&amp;Flattened[[#This Row],[To]]&amp;"_"&amp;N$2,SourceRelations[],5,FALSE)," ")</f>
        <v xml:space="preserve"> </v>
      </c>
      <c r="O1415" t="str">
        <f>_xlfn.IFNA(VLOOKUP(Flattened[[#This Row],[From]]&amp;"_"&amp;Flattened[[#This Row],[To]]&amp;"_"&amp;O$2,SourceRelations[],5,FALSE)," ")</f>
        <v xml:space="preserve"> </v>
      </c>
      <c r="P1415" t="str">
        <f>_xlfn.IFNA(VLOOKUP(Flattened[[#This Row],[From]]&amp;"_"&amp;Flattened[[#This Row],[To]]&amp;"_"&amp;P$2,SourceRelations[],5,FALSE)," ")</f>
        <v>o</v>
      </c>
    </row>
    <row r="1416" spans="2:16" x14ac:dyDescent="0.2">
      <c r="B1416" s="1" t="str">
        <f>Flattened[[#This Row],[From]]&amp;"_"&amp;Flattened[[#This Row],[To]]</f>
        <v>System Software_Constraint</v>
      </c>
      <c r="C1416" t="s">
        <v>49</v>
      </c>
      <c r="D1416" t="s">
        <v>9</v>
      </c>
      <c r="E1416" s="1" t="str">
        <f>_xlfn.CONCAT(Flattened[[#This Row],[Specialization]:[Association]])</f>
        <v xml:space="preserve">    r  n  o</v>
      </c>
      <c r="F1416" s="1" t="str">
        <f>_xlfn.IFNA(VLOOKUP(Flattened[[#This Row],[From]]&amp;"_"&amp;Flattened[[#This Row],[To]]&amp;"_"&amp;F$2,SourceRelations[],5,FALSE)," ")</f>
        <v xml:space="preserve"> </v>
      </c>
      <c r="G1416" t="str">
        <f>_xlfn.IFNA(VLOOKUP(Flattened[[#This Row],[From]]&amp;"_"&amp;Flattened[[#This Row],[To]]&amp;"_"&amp;G$2,SourceRelations[],5,FALSE)," ")</f>
        <v xml:space="preserve"> </v>
      </c>
      <c r="H1416" t="str">
        <f>_xlfn.IFNA(VLOOKUP(Flattened[[#This Row],[From]]&amp;"_"&amp;Flattened[[#This Row],[To]]&amp;"_"&amp;H$2,SourceRelations[],5,FALSE)," ")</f>
        <v xml:space="preserve"> </v>
      </c>
      <c r="I1416" t="str">
        <f>_xlfn.IFNA(VLOOKUP(Flattened[[#This Row],[From]]&amp;"_"&amp;Flattened[[#This Row],[To]]&amp;"_"&amp;I$2,SourceRelations[],5,FALSE)," ")</f>
        <v xml:space="preserve"> </v>
      </c>
      <c r="J1416" t="str">
        <f>_xlfn.IFNA(VLOOKUP(Flattened[[#This Row],[From]]&amp;"_"&amp;Flattened[[#This Row],[To]]&amp;"_"&amp;J$2,SourceRelations[],5,FALSE)," ")</f>
        <v>r</v>
      </c>
      <c r="K1416" t="str">
        <f>_xlfn.IFNA(VLOOKUP(Flattened[[#This Row],[From]]&amp;"_"&amp;Flattened[[#This Row],[To]]&amp;"_"&amp;K$2,SourceRelations[],5,FALSE)," ")</f>
        <v xml:space="preserve"> </v>
      </c>
      <c r="L1416" t="str">
        <f>_xlfn.IFNA(VLOOKUP(Flattened[[#This Row],[From]]&amp;"_"&amp;Flattened[[#This Row],[To]]&amp;"_"&amp;L$2,SourceRelations[],5,FALSE)," ")</f>
        <v xml:space="preserve"> </v>
      </c>
      <c r="M1416" t="str">
        <f>_xlfn.IFNA(VLOOKUP(Flattened[[#This Row],[From]]&amp;"_"&amp;Flattened[[#This Row],[To]]&amp;"_"&amp;M$2,SourceRelations[],5,FALSE)," ")</f>
        <v>n</v>
      </c>
      <c r="N1416" t="str">
        <f>_xlfn.IFNA(VLOOKUP(Flattened[[#This Row],[From]]&amp;"_"&amp;Flattened[[#This Row],[To]]&amp;"_"&amp;N$2,SourceRelations[],5,FALSE)," ")</f>
        <v xml:space="preserve"> </v>
      </c>
      <c r="O1416" t="str">
        <f>_xlfn.IFNA(VLOOKUP(Flattened[[#This Row],[From]]&amp;"_"&amp;Flattened[[#This Row],[To]]&amp;"_"&amp;O$2,SourceRelations[],5,FALSE)," ")</f>
        <v xml:space="preserve"> </v>
      </c>
      <c r="P1416" t="str">
        <f>_xlfn.IFNA(VLOOKUP(Flattened[[#This Row],[From]]&amp;"_"&amp;Flattened[[#This Row],[To]]&amp;"_"&amp;P$2,SourceRelations[],5,FALSE)," ")</f>
        <v>o</v>
      </c>
    </row>
    <row r="1417" spans="2:16" x14ac:dyDescent="0.2">
      <c r="B1417" s="1" t="str">
        <f>Flattened[[#This Row],[From]]&amp;"_"&amp;Flattened[[#This Row],[To]]</f>
        <v>Technology Collaboration_Constraint</v>
      </c>
      <c r="C1417" t="s">
        <v>74</v>
      </c>
      <c r="D1417" t="s">
        <v>9</v>
      </c>
      <c r="E1417" s="1" t="str">
        <f>_xlfn.CONCAT(Flattened[[#This Row],[Specialization]:[Association]])</f>
        <v xml:space="preserve">    r  n  o</v>
      </c>
      <c r="F1417" s="1" t="str">
        <f>_xlfn.IFNA(VLOOKUP(Flattened[[#This Row],[From]]&amp;"_"&amp;Flattened[[#This Row],[To]]&amp;"_"&amp;F$2,SourceRelations[],5,FALSE)," ")</f>
        <v xml:space="preserve"> </v>
      </c>
      <c r="G1417" t="str">
        <f>_xlfn.IFNA(VLOOKUP(Flattened[[#This Row],[From]]&amp;"_"&amp;Flattened[[#This Row],[To]]&amp;"_"&amp;G$2,SourceRelations[],5,FALSE)," ")</f>
        <v xml:space="preserve"> </v>
      </c>
      <c r="H1417" t="str">
        <f>_xlfn.IFNA(VLOOKUP(Flattened[[#This Row],[From]]&amp;"_"&amp;Flattened[[#This Row],[To]]&amp;"_"&amp;H$2,SourceRelations[],5,FALSE)," ")</f>
        <v xml:space="preserve"> </v>
      </c>
      <c r="I1417" t="str">
        <f>_xlfn.IFNA(VLOOKUP(Flattened[[#This Row],[From]]&amp;"_"&amp;Flattened[[#This Row],[To]]&amp;"_"&amp;I$2,SourceRelations[],5,FALSE)," ")</f>
        <v xml:space="preserve"> </v>
      </c>
      <c r="J1417" t="str">
        <f>_xlfn.IFNA(VLOOKUP(Flattened[[#This Row],[From]]&amp;"_"&amp;Flattened[[#This Row],[To]]&amp;"_"&amp;J$2,SourceRelations[],5,FALSE)," ")</f>
        <v>r</v>
      </c>
      <c r="K1417" t="str">
        <f>_xlfn.IFNA(VLOOKUP(Flattened[[#This Row],[From]]&amp;"_"&amp;Flattened[[#This Row],[To]]&amp;"_"&amp;K$2,SourceRelations[],5,FALSE)," ")</f>
        <v xml:space="preserve"> </v>
      </c>
      <c r="L1417" t="str">
        <f>_xlfn.IFNA(VLOOKUP(Flattened[[#This Row],[From]]&amp;"_"&amp;Flattened[[#This Row],[To]]&amp;"_"&amp;L$2,SourceRelations[],5,FALSE)," ")</f>
        <v xml:space="preserve"> </v>
      </c>
      <c r="M1417" t="str">
        <f>_xlfn.IFNA(VLOOKUP(Flattened[[#This Row],[From]]&amp;"_"&amp;Flattened[[#This Row],[To]]&amp;"_"&amp;M$2,SourceRelations[],5,FALSE)," ")</f>
        <v>n</v>
      </c>
      <c r="N1417" t="str">
        <f>_xlfn.IFNA(VLOOKUP(Flattened[[#This Row],[From]]&amp;"_"&amp;Flattened[[#This Row],[To]]&amp;"_"&amp;N$2,SourceRelations[],5,FALSE)," ")</f>
        <v xml:space="preserve"> </v>
      </c>
      <c r="O1417" t="str">
        <f>_xlfn.IFNA(VLOOKUP(Flattened[[#This Row],[From]]&amp;"_"&amp;Flattened[[#This Row],[To]]&amp;"_"&amp;O$2,SourceRelations[],5,FALSE)," ")</f>
        <v xml:space="preserve"> </v>
      </c>
      <c r="P1417" t="str">
        <f>_xlfn.IFNA(VLOOKUP(Flattened[[#This Row],[From]]&amp;"_"&amp;Flattened[[#This Row],[To]]&amp;"_"&amp;P$2,SourceRelations[],5,FALSE)," ")</f>
        <v>o</v>
      </c>
    </row>
    <row r="1418" spans="2:16" x14ac:dyDescent="0.2">
      <c r="B1418" s="1" t="str">
        <f>Flattened[[#This Row],[From]]&amp;"_"&amp;Flattened[[#This Row],[To]]</f>
        <v>Technology Event_Constraint</v>
      </c>
      <c r="C1418" t="s">
        <v>75</v>
      </c>
      <c r="D1418" t="s">
        <v>9</v>
      </c>
      <c r="E1418" s="1" t="str">
        <f>_xlfn.CONCAT(Flattened[[#This Row],[Specialization]:[Association]])</f>
        <v xml:space="preserve">    r  n  o</v>
      </c>
      <c r="F1418" s="1" t="str">
        <f>_xlfn.IFNA(VLOOKUP(Flattened[[#This Row],[From]]&amp;"_"&amp;Flattened[[#This Row],[To]]&amp;"_"&amp;F$2,SourceRelations[],5,FALSE)," ")</f>
        <v xml:space="preserve"> </v>
      </c>
      <c r="G1418" t="str">
        <f>_xlfn.IFNA(VLOOKUP(Flattened[[#This Row],[From]]&amp;"_"&amp;Flattened[[#This Row],[To]]&amp;"_"&amp;G$2,SourceRelations[],5,FALSE)," ")</f>
        <v xml:space="preserve"> </v>
      </c>
      <c r="H1418" t="str">
        <f>_xlfn.IFNA(VLOOKUP(Flattened[[#This Row],[From]]&amp;"_"&amp;Flattened[[#This Row],[To]]&amp;"_"&amp;H$2,SourceRelations[],5,FALSE)," ")</f>
        <v xml:space="preserve"> </v>
      </c>
      <c r="I1418" t="str">
        <f>_xlfn.IFNA(VLOOKUP(Flattened[[#This Row],[From]]&amp;"_"&amp;Flattened[[#This Row],[To]]&amp;"_"&amp;I$2,SourceRelations[],5,FALSE)," ")</f>
        <v xml:space="preserve"> </v>
      </c>
      <c r="J1418" t="str">
        <f>_xlfn.IFNA(VLOOKUP(Flattened[[#This Row],[From]]&amp;"_"&amp;Flattened[[#This Row],[To]]&amp;"_"&amp;J$2,SourceRelations[],5,FALSE)," ")</f>
        <v>r</v>
      </c>
      <c r="K1418" t="str">
        <f>_xlfn.IFNA(VLOOKUP(Flattened[[#This Row],[From]]&amp;"_"&amp;Flattened[[#This Row],[To]]&amp;"_"&amp;K$2,SourceRelations[],5,FALSE)," ")</f>
        <v xml:space="preserve"> </v>
      </c>
      <c r="L1418" t="str">
        <f>_xlfn.IFNA(VLOOKUP(Flattened[[#This Row],[From]]&amp;"_"&amp;Flattened[[#This Row],[To]]&amp;"_"&amp;L$2,SourceRelations[],5,FALSE)," ")</f>
        <v xml:space="preserve"> </v>
      </c>
      <c r="M1418" t="str">
        <f>_xlfn.IFNA(VLOOKUP(Flattened[[#This Row],[From]]&amp;"_"&amp;Flattened[[#This Row],[To]]&amp;"_"&amp;M$2,SourceRelations[],5,FALSE)," ")</f>
        <v>n</v>
      </c>
      <c r="N1418" t="str">
        <f>_xlfn.IFNA(VLOOKUP(Flattened[[#This Row],[From]]&amp;"_"&amp;Flattened[[#This Row],[To]]&amp;"_"&amp;N$2,SourceRelations[],5,FALSE)," ")</f>
        <v xml:space="preserve"> </v>
      </c>
      <c r="O1418" t="str">
        <f>_xlfn.IFNA(VLOOKUP(Flattened[[#This Row],[From]]&amp;"_"&amp;Flattened[[#This Row],[To]]&amp;"_"&amp;O$2,SourceRelations[],5,FALSE)," ")</f>
        <v xml:space="preserve"> </v>
      </c>
      <c r="P1418" t="str">
        <f>_xlfn.IFNA(VLOOKUP(Flattened[[#This Row],[From]]&amp;"_"&amp;Flattened[[#This Row],[To]]&amp;"_"&amp;P$2,SourceRelations[],5,FALSE)," ")</f>
        <v>o</v>
      </c>
    </row>
    <row r="1419" spans="2:16" x14ac:dyDescent="0.2">
      <c r="B1419" s="1" t="str">
        <f>Flattened[[#This Row],[From]]&amp;"_"&amp;Flattened[[#This Row],[To]]</f>
        <v>Technology Function_Constraint</v>
      </c>
      <c r="C1419" t="s">
        <v>45</v>
      </c>
      <c r="D1419" t="s">
        <v>9</v>
      </c>
      <c r="E1419" s="1" t="str">
        <f>_xlfn.CONCAT(Flattened[[#This Row],[Specialization]:[Association]])</f>
        <v xml:space="preserve">    r  n  o</v>
      </c>
      <c r="F1419" s="1" t="str">
        <f>_xlfn.IFNA(VLOOKUP(Flattened[[#This Row],[From]]&amp;"_"&amp;Flattened[[#This Row],[To]]&amp;"_"&amp;F$2,SourceRelations[],5,FALSE)," ")</f>
        <v xml:space="preserve"> </v>
      </c>
      <c r="G1419" t="str">
        <f>_xlfn.IFNA(VLOOKUP(Flattened[[#This Row],[From]]&amp;"_"&amp;Flattened[[#This Row],[To]]&amp;"_"&amp;G$2,SourceRelations[],5,FALSE)," ")</f>
        <v xml:space="preserve"> </v>
      </c>
      <c r="H1419" t="str">
        <f>_xlfn.IFNA(VLOOKUP(Flattened[[#This Row],[From]]&amp;"_"&amp;Flattened[[#This Row],[To]]&amp;"_"&amp;H$2,SourceRelations[],5,FALSE)," ")</f>
        <v xml:space="preserve"> </v>
      </c>
      <c r="I1419" t="str">
        <f>_xlfn.IFNA(VLOOKUP(Flattened[[#This Row],[From]]&amp;"_"&amp;Flattened[[#This Row],[To]]&amp;"_"&amp;I$2,SourceRelations[],5,FALSE)," ")</f>
        <v xml:space="preserve"> </v>
      </c>
      <c r="J1419" t="str">
        <f>_xlfn.IFNA(VLOOKUP(Flattened[[#This Row],[From]]&amp;"_"&amp;Flattened[[#This Row],[To]]&amp;"_"&amp;J$2,SourceRelations[],5,FALSE)," ")</f>
        <v>r</v>
      </c>
      <c r="K1419" t="str">
        <f>_xlfn.IFNA(VLOOKUP(Flattened[[#This Row],[From]]&amp;"_"&amp;Flattened[[#This Row],[To]]&amp;"_"&amp;K$2,SourceRelations[],5,FALSE)," ")</f>
        <v xml:space="preserve"> </v>
      </c>
      <c r="L1419" t="str">
        <f>_xlfn.IFNA(VLOOKUP(Flattened[[#This Row],[From]]&amp;"_"&amp;Flattened[[#This Row],[To]]&amp;"_"&amp;L$2,SourceRelations[],5,FALSE)," ")</f>
        <v xml:space="preserve"> </v>
      </c>
      <c r="M1419" t="str">
        <f>_xlfn.IFNA(VLOOKUP(Flattened[[#This Row],[From]]&amp;"_"&amp;Flattened[[#This Row],[To]]&amp;"_"&amp;M$2,SourceRelations[],5,FALSE)," ")</f>
        <v>n</v>
      </c>
      <c r="N1419" t="str">
        <f>_xlfn.IFNA(VLOOKUP(Flattened[[#This Row],[From]]&amp;"_"&amp;Flattened[[#This Row],[To]]&amp;"_"&amp;N$2,SourceRelations[],5,FALSE)," ")</f>
        <v xml:space="preserve"> </v>
      </c>
      <c r="O1419" t="str">
        <f>_xlfn.IFNA(VLOOKUP(Flattened[[#This Row],[From]]&amp;"_"&amp;Flattened[[#This Row],[To]]&amp;"_"&amp;O$2,SourceRelations[],5,FALSE)," ")</f>
        <v xml:space="preserve"> </v>
      </c>
      <c r="P1419" t="str">
        <f>_xlfn.IFNA(VLOOKUP(Flattened[[#This Row],[From]]&amp;"_"&amp;Flattened[[#This Row],[To]]&amp;"_"&amp;P$2,SourceRelations[],5,FALSE)," ")</f>
        <v>o</v>
      </c>
    </row>
    <row r="1420" spans="2:16" x14ac:dyDescent="0.2">
      <c r="B1420" s="1" t="str">
        <f>Flattened[[#This Row],[From]]&amp;"_"&amp;Flattened[[#This Row],[To]]</f>
        <v>Technology Interaction_Constraint</v>
      </c>
      <c r="C1420" t="s">
        <v>46</v>
      </c>
      <c r="D1420" t="s">
        <v>9</v>
      </c>
      <c r="E1420" s="1" t="str">
        <f>_xlfn.CONCAT(Flattened[[#This Row],[Specialization]:[Association]])</f>
        <v xml:space="preserve">    r  n  o</v>
      </c>
      <c r="F1420" s="1" t="str">
        <f>_xlfn.IFNA(VLOOKUP(Flattened[[#This Row],[From]]&amp;"_"&amp;Flattened[[#This Row],[To]]&amp;"_"&amp;F$2,SourceRelations[],5,FALSE)," ")</f>
        <v xml:space="preserve"> </v>
      </c>
      <c r="G1420" t="str">
        <f>_xlfn.IFNA(VLOOKUP(Flattened[[#This Row],[From]]&amp;"_"&amp;Flattened[[#This Row],[To]]&amp;"_"&amp;G$2,SourceRelations[],5,FALSE)," ")</f>
        <v xml:space="preserve"> </v>
      </c>
      <c r="H1420" t="str">
        <f>_xlfn.IFNA(VLOOKUP(Flattened[[#This Row],[From]]&amp;"_"&amp;Flattened[[#This Row],[To]]&amp;"_"&amp;H$2,SourceRelations[],5,FALSE)," ")</f>
        <v xml:space="preserve"> </v>
      </c>
      <c r="I1420" t="str">
        <f>_xlfn.IFNA(VLOOKUP(Flattened[[#This Row],[From]]&amp;"_"&amp;Flattened[[#This Row],[To]]&amp;"_"&amp;I$2,SourceRelations[],5,FALSE)," ")</f>
        <v xml:space="preserve"> </v>
      </c>
      <c r="J1420" t="str">
        <f>_xlfn.IFNA(VLOOKUP(Flattened[[#This Row],[From]]&amp;"_"&amp;Flattened[[#This Row],[To]]&amp;"_"&amp;J$2,SourceRelations[],5,FALSE)," ")</f>
        <v>r</v>
      </c>
      <c r="K1420" t="str">
        <f>_xlfn.IFNA(VLOOKUP(Flattened[[#This Row],[From]]&amp;"_"&amp;Flattened[[#This Row],[To]]&amp;"_"&amp;K$2,SourceRelations[],5,FALSE)," ")</f>
        <v xml:space="preserve"> </v>
      </c>
      <c r="L1420" t="str">
        <f>_xlfn.IFNA(VLOOKUP(Flattened[[#This Row],[From]]&amp;"_"&amp;Flattened[[#This Row],[To]]&amp;"_"&amp;L$2,SourceRelations[],5,FALSE)," ")</f>
        <v xml:space="preserve"> </v>
      </c>
      <c r="M1420" t="str">
        <f>_xlfn.IFNA(VLOOKUP(Flattened[[#This Row],[From]]&amp;"_"&amp;Flattened[[#This Row],[To]]&amp;"_"&amp;M$2,SourceRelations[],5,FALSE)," ")</f>
        <v>n</v>
      </c>
      <c r="N1420" t="str">
        <f>_xlfn.IFNA(VLOOKUP(Flattened[[#This Row],[From]]&amp;"_"&amp;Flattened[[#This Row],[To]]&amp;"_"&amp;N$2,SourceRelations[],5,FALSE)," ")</f>
        <v xml:space="preserve"> </v>
      </c>
      <c r="O1420" t="str">
        <f>_xlfn.IFNA(VLOOKUP(Flattened[[#This Row],[From]]&amp;"_"&amp;Flattened[[#This Row],[To]]&amp;"_"&amp;O$2,SourceRelations[],5,FALSE)," ")</f>
        <v xml:space="preserve"> </v>
      </c>
      <c r="P1420" t="str">
        <f>_xlfn.IFNA(VLOOKUP(Flattened[[#This Row],[From]]&amp;"_"&amp;Flattened[[#This Row],[To]]&amp;"_"&amp;P$2,SourceRelations[],5,FALSE)," ")</f>
        <v>o</v>
      </c>
    </row>
    <row r="1421" spans="2:16" x14ac:dyDescent="0.2">
      <c r="B1421" s="1" t="str">
        <f>Flattened[[#This Row],[From]]&amp;"_"&amp;Flattened[[#This Row],[To]]</f>
        <v>Technology Interface_Constraint</v>
      </c>
      <c r="C1421" t="s">
        <v>76</v>
      </c>
      <c r="D1421" t="s">
        <v>9</v>
      </c>
      <c r="E1421" s="1" t="str">
        <f>_xlfn.CONCAT(Flattened[[#This Row],[Specialization]:[Association]])</f>
        <v xml:space="preserve">    r  n  o</v>
      </c>
      <c r="F1421" s="1" t="str">
        <f>_xlfn.IFNA(VLOOKUP(Flattened[[#This Row],[From]]&amp;"_"&amp;Flattened[[#This Row],[To]]&amp;"_"&amp;F$2,SourceRelations[],5,FALSE)," ")</f>
        <v xml:space="preserve"> </v>
      </c>
      <c r="G1421" t="str">
        <f>_xlfn.IFNA(VLOOKUP(Flattened[[#This Row],[From]]&amp;"_"&amp;Flattened[[#This Row],[To]]&amp;"_"&amp;G$2,SourceRelations[],5,FALSE)," ")</f>
        <v xml:space="preserve"> </v>
      </c>
      <c r="H1421" t="str">
        <f>_xlfn.IFNA(VLOOKUP(Flattened[[#This Row],[From]]&amp;"_"&amp;Flattened[[#This Row],[To]]&amp;"_"&amp;H$2,SourceRelations[],5,FALSE)," ")</f>
        <v xml:space="preserve"> </v>
      </c>
      <c r="I1421" t="str">
        <f>_xlfn.IFNA(VLOOKUP(Flattened[[#This Row],[From]]&amp;"_"&amp;Flattened[[#This Row],[To]]&amp;"_"&amp;I$2,SourceRelations[],5,FALSE)," ")</f>
        <v xml:space="preserve"> </v>
      </c>
      <c r="J1421" t="str">
        <f>_xlfn.IFNA(VLOOKUP(Flattened[[#This Row],[From]]&amp;"_"&amp;Flattened[[#This Row],[To]]&amp;"_"&amp;J$2,SourceRelations[],5,FALSE)," ")</f>
        <v>r</v>
      </c>
      <c r="K1421" t="str">
        <f>_xlfn.IFNA(VLOOKUP(Flattened[[#This Row],[From]]&amp;"_"&amp;Flattened[[#This Row],[To]]&amp;"_"&amp;K$2,SourceRelations[],5,FALSE)," ")</f>
        <v xml:space="preserve"> </v>
      </c>
      <c r="L1421" t="str">
        <f>_xlfn.IFNA(VLOOKUP(Flattened[[#This Row],[From]]&amp;"_"&amp;Flattened[[#This Row],[To]]&amp;"_"&amp;L$2,SourceRelations[],5,FALSE)," ")</f>
        <v xml:space="preserve"> </v>
      </c>
      <c r="M1421" t="str">
        <f>_xlfn.IFNA(VLOOKUP(Flattened[[#This Row],[From]]&amp;"_"&amp;Flattened[[#This Row],[To]]&amp;"_"&amp;M$2,SourceRelations[],5,FALSE)," ")</f>
        <v>n</v>
      </c>
      <c r="N1421" t="str">
        <f>_xlfn.IFNA(VLOOKUP(Flattened[[#This Row],[From]]&amp;"_"&amp;Flattened[[#This Row],[To]]&amp;"_"&amp;N$2,SourceRelations[],5,FALSE)," ")</f>
        <v xml:space="preserve"> </v>
      </c>
      <c r="O1421" t="str">
        <f>_xlfn.IFNA(VLOOKUP(Flattened[[#This Row],[From]]&amp;"_"&amp;Flattened[[#This Row],[To]]&amp;"_"&amp;O$2,SourceRelations[],5,FALSE)," ")</f>
        <v xml:space="preserve"> </v>
      </c>
      <c r="P1421" t="str">
        <f>_xlfn.IFNA(VLOOKUP(Flattened[[#This Row],[From]]&amp;"_"&amp;Flattened[[#This Row],[To]]&amp;"_"&amp;P$2,SourceRelations[],5,FALSE)," ")</f>
        <v>o</v>
      </c>
    </row>
    <row r="1422" spans="2:16" x14ac:dyDescent="0.2">
      <c r="B1422" s="1" t="str">
        <f>Flattened[[#This Row],[From]]&amp;"_"&amp;Flattened[[#This Row],[To]]</f>
        <v>Technology Process_Constraint</v>
      </c>
      <c r="C1422" t="s">
        <v>47</v>
      </c>
      <c r="D1422" t="s">
        <v>9</v>
      </c>
      <c r="E1422" s="1" t="str">
        <f>_xlfn.CONCAT(Flattened[[#This Row],[Specialization]:[Association]])</f>
        <v xml:space="preserve">    r  n  o</v>
      </c>
      <c r="F1422" s="1" t="str">
        <f>_xlfn.IFNA(VLOOKUP(Flattened[[#This Row],[From]]&amp;"_"&amp;Flattened[[#This Row],[To]]&amp;"_"&amp;F$2,SourceRelations[],5,FALSE)," ")</f>
        <v xml:space="preserve"> </v>
      </c>
      <c r="G1422" t="str">
        <f>_xlfn.IFNA(VLOOKUP(Flattened[[#This Row],[From]]&amp;"_"&amp;Flattened[[#This Row],[To]]&amp;"_"&amp;G$2,SourceRelations[],5,FALSE)," ")</f>
        <v xml:space="preserve"> </v>
      </c>
      <c r="H1422" t="str">
        <f>_xlfn.IFNA(VLOOKUP(Flattened[[#This Row],[From]]&amp;"_"&amp;Flattened[[#This Row],[To]]&amp;"_"&amp;H$2,SourceRelations[],5,FALSE)," ")</f>
        <v xml:space="preserve"> </v>
      </c>
      <c r="I1422" t="str">
        <f>_xlfn.IFNA(VLOOKUP(Flattened[[#This Row],[From]]&amp;"_"&amp;Flattened[[#This Row],[To]]&amp;"_"&amp;I$2,SourceRelations[],5,FALSE)," ")</f>
        <v xml:space="preserve"> </v>
      </c>
      <c r="J1422" t="str">
        <f>_xlfn.IFNA(VLOOKUP(Flattened[[#This Row],[From]]&amp;"_"&amp;Flattened[[#This Row],[To]]&amp;"_"&amp;J$2,SourceRelations[],5,FALSE)," ")</f>
        <v>r</v>
      </c>
      <c r="K1422" t="str">
        <f>_xlfn.IFNA(VLOOKUP(Flattened[[#This Row],[From]]&amp;"_"&amp;Flattened[[#This Row],[To]]&amp;"_"&amp;K$2,SourceRelations[],5,FALSE)," ")</f>
        <v xml:space="preserve"> </v>
      </c>
      <c r="L1422" t="str">
        <f>_xlfn.IFNA(VLOOKUP(Flattened[[#This Row],[From]]&amp;"_"&amp;Flattened[[#This Row],[To]]&amp;"_"&amp;L$2,SourceRelations[],5,FALSE)," ")</f>
        <v xml:space="preserve"> </v>
      </c>
      <c r="M1422" t="str">
        <f>_xlfn.IFNA(VLOOKUP(Flattened[[#This Row],[From]]&amp;"_"&amp;Flattened[[#This Row],[To]]&amp;"_"&amp;M$2,SourceRelations[],5,FALSE)," ")</f>
        <v>n</v>
      </c>
      <c r="N1422" t="str">
        <f>_xlfn.IFNA(VLOOKUP(Flattened[[#This Row],[From]]&amp;"_"&amp;Flattened[[#This Row],[To]]&amp;"_"&amp;N$2,SourceRelations[],5,FALSE)," ")</f>
        <v xml:space="preserve"> </v>
      </c>
      <c r="O1422" t="str">
        <f>_xlfn.IFNA(VLOOKUP(Flattened[[#This Row],[From]]&amp;"_"&amp;Flattened[[#This Row],[To]]&amp;"_"&amp;O$2,SourceRelations[],5,FALSE)," ")</f>
        <v xml:space="preserve"> </v>
      </c>
      <c r="P1422" t="str">
        <f>_xlfn.IFNA(VLOOKUP(Flattened[[#This Row],[From]]&amp;"_"&amp;Flattened[[#This Row],[To]]&amp;"_"&amp;P$2,SourceRelations[],5,FALSE)," ")</f>
        <v>o</v>
      </c>
    </row>
    <row r="1423" spans="2:16" x14ac:dyDescent="0.2">
      <c r="B1423" s="1" t="str">
        <f>Flattened[[#This Row],[From]]&amp;"_"&amp;Flattened[[#This Row],[To]]</f>
        <v>Technology Service_Constraint</v>
      </c>
      <c r="C1423" t="s">
        <v>77</v>
      </c>
      <c r="D1423" t="s">
        <v>9</v>
      </c>
      <c r="E1423" s="1" t="str">
        <f>_xlfn.CONCAT(Flattened[[#This Row],[Specialization]:[Association]])</f>
        <v xml:space="preserve">    r  n  o</v>
      </c>
      <c r="F1423" s="1" t="str">
        <f>_xlfn.IFNA(VLOOKUP(Flattened[[#This Row],[From]]&amp;"_"&amp;Flattened[[#This Row],[To]]&amp;"_"&amp;F$2,SourceRelations[],5,FALSE)," ")</f>
        <v xml:space="preserve"> </v>
      </c>
      <c r="G1423" t="str">
        <f>_xlfn.IFNA(VLOOKUP(Flattened[[#This Row],[From]]&amp;"_"&amp;Flattened[[#This Row],[To]]&amp;"_"&amp;G$2,SourceRelations[],5,FALSE)," ")</f>
        <v xml:space="preserve"> </v>
      </c>
      <c r="H1423" t="str">
        <f>_xlfn.IFNA(VLOOKUP(Flattened[[#This Row],[From]]&amp;"_"&amp;Flattened[[#This Row],[To]]&amp;"_"&amp;H$2,SourceRelations[],5,FALSE)," ")</f>
        <v xml:space="preserve"> </v>
      </c>
      <c r="I1423" t="str">
        <f>_xlfn.IFNA(VLOOKUP(Flattened[[#This Row],[From]]&amp;"_"&amp;Flattened[[#This Row],[To]]&amp;"_"&amp;I$2,SourceRelations[],5,FALSE)," ")</f>
        <v xml:space="preserve"> </v>
      </c>
      <c r="J1423" t="str">
        <f>_xlfn.IFNA(VLOOKUP(Flattened[[#This Row],[From]]&amp;"_"&amp;Flattened[[#This Row],[To]]&amp;"_"&amp;J$2,SourceRelations[],5,FALSE)," ")</f>
        <v>r</v>
      </c>
      <c r="K1423" t="str">
        <f>_xlfn.IFNA(VLOOKUP(Flattened[[#This Row],[From]]&amp;"_"&amp;Flattened[[#This Row],[To]]&amp;"_"&amp;K$2,SourceRelations[],5,FALSE)," ")</f>
        <v xml:space="preserve"> </v>
      </c>
      <c r="L1423" t="str">
        <f>_xlfn.IFNA(VLOOKUP(Flattened[[#This Row],[From]]&amp;"_"&amp;Flattened[[#This Row],[To]]&amp;"_"&amp;L$2,SourceRelations[],5,FALSE)," ")</f>
        <v xml:space="preserve"> </v>
      </c>
      <c r="M1423" t="str">
        <f>_xlfn.IFNA(VLOOKUP(Flattened[[#This Row],[From]]&amp;"_"&amp;Flattened[[#This Row],[To]]&amp;"_"&amp;M$2,SourceRelations[],5,FALSE)," ")</f>
        <v>n</v>
      </c>
      <c r="N1423" t="str">
        <f>_xlfn.IFNA(VLOOKUP(Flattened[[#This Row],[From]]&amp;"_"&amp;Flattened[[#This Row],[To]]&amp;"_"&amp;N$2,SourceRelations[],5,FALSE)," ")</f>
        <v xml:space="preserve"> </v>
      </c>
      <c r="O1423" t="str">
        <f>_xlfn.IFNA(VLOOKUP(Flattened[[#This Row],[From]]&amp;"_"&amp;Flattened[[#This Row],[To]]&amp;"_"&amp;O$2,SourceRelations[],5,FALSE)," ")</f>
        <v xml:space="preserve"> </v>
      </c>
      <c r="P1423" t="str">
        <f>_xlfn.IFNA(VLOOKUP(Flattened[[#This Row],[From]]&amp;"_"&amp;Flattened[[#This Row],[To]]&amp;"_"&amp;P$2,SourceRelations[],5,FALSE)," ")</f>
        <v>o</v>
      </c>
    </row>
    <row r="1424" spans="2:16" x14ac:dyDescent="0.2">
      <c r="B1424" s="1" t="str">
        <f>Flattened[[#This Row],[From]]&amp;"_"&amp;Flattened[[#This Row],[To]]</f>
        <v>Value_Constraint</v>
      </c>
      <c r="C1424" t="s">
        <v>66</v>
      </c>
      <c r="D1424" t="s">
        <v>9</v>
      </c>
      <c r="E1424" s="1" t="str">
        <f>_xlfn.CONCAT(Flattened[[#This Row],[Specialization]:[Association]])</f>
        <v xml:space="preserve">       n  o</v>
      </c>
      <c r="F1424" s="1" t="str">
        <f>_xlfn.IFNA(VLOOKUP(Flattened[[#This Row],[From]]&amp;"_"&amp;Flattened[[#This Row],[To]]&amp;"_"&amp;F$2,SourceRelations[],5,FALSE)," ")</f>
        <v xml:space="preserve"> </v>
      </c>
      <c r="G1424" t="str">
        <f>_xlfn.IFNA(VLOOKUP(Flattened[[#This Row],[From]]&amp;"_"&amp;Flattened[[#This Row],[To]]&amp;"_"&amp;G$2,SourceRelations[],5,FALSE)," ")</f>
        <v xml:space="preserve"> </v>
      </c>
      <c r="H1424" t="str">
        <f>_xlfn.IFNA(VLOOKUP(Flattened[[#This Row],[From]]&amp;"_"&amp;Flattened[[#This Row],[To]]&amp;"_"&amp;H$2,SourceRelations[],5,FALSE)," ")</f>
        <v xml:space="preserve"> </v>
      </c>
      <c r="I1424" t="str">
        <f>_xlfn.IFNA(VLOOKUP(Flattened[[#This Row],[From]]&amp;"_"&amp;Flattened[[#This Row],[To]]&amp;"_"&amp;I$2,SourceRelations[],5,FALSE)," ")</f>
        <v xml:space="preserve"> </v>
      </c>
      <c r="J1424" t="str">
        <f>_xlfn.IFNA(VLOOKUP(Flattened[[#This Row],[From]]&amp;"_"&amp;Flattened[[#This Row],[To]]&amp;"_"&amp;J$2,SourceRelations[],5,FALSE)," ")</f>
        <v xml:space="preserve"> </v>
      </c>
      <c r="K1424" t="str">
        <f>_xlfn.IFNA(VLOOKUP(Flattened[[#This Row],[From]]&amp;"_"&amp;Flattened[[#This Row],[To]]&amp;"_"&amp;K$2,SourceRelations[],5,FALSE)," ")</f>
        <v xml:space="preserve"> </v>
      </c>
      <c r="L1424" t="str">
        <f>_xlfn.IFNA(VLOOKUP(Flattened[[#This Row],[From]]&amp;"_"&amp;Flattened[[#This Row],[To]]&amp;"_"&amp;L$2,SourceRelations[],5,FALSE)," ")</f>
        <v xml:space="preserve"> </v>
      </c>
      <c r="M1424" t="str">
        <f>_xlfn.IFNA(VLOOKUP(Flattened[[#This Row],[From]]&amp;"_"&amp;Flattened[[#This Row],[To]]&amp;"_"&amp;M$2,SourceRelations[],5,FALSE)," ")</f>
        <v>n</v>
      </c>
      <c r="N1424" t="str">
        <f>_xlfn.IFNA(VLOOKUP(Flattened[[#This Row],[From]]&amp;"_"&amp;Flattened[[#This Row],[To]]&amp;"_"&amp;N$2,SourceRelations[],5,FALSE)," ")</f>
        <v xml:space="preserve"> </v>
      </c>
      <c r="O1424" t="str">
        <f>_xlfn.IFNA(VLOOKUP(Flattened[[#This Row],[From]]&amp;"_"&amp;Flattened[[#This Row],[To]]&amp;"_"&amp;O$2,SourceRelations[],5,FALSE)," ")</f>
        <v xml:space="preserve"> </v>
      </c>
      <c r="P1424" t="str">
        <f>_xlfn.IFNA(VLOOKUP(Flattened[[#This Row],[From]]&amp;"_"&amp;Flattened[[#This Row],[To]]&amp;"_"&amp;P$2,SourceRelations[],5,FALSE)," ")</f>
        <v>o</v>
      </c>
    </row>
    <row r="1425" spans="2:16" x14ac:dyDescent="0.2">
      <c r="B1425" s="1" t="str">
        <f>Flattened[[#This Row],[From]]&amp;"_"&amp;Flattened[[#This Row],[To]]</f>
        <v>Work Package_Constraint</v>
      </c>
      <c r="C1425" t="s">
        <v>61</v>
      </c>
      <c r="D1425" t="s">
        <v>9</v>
      </c>
      <c r="E1425" s="1" t="str">
        <f>_xlfn.CONCAT(Flattened[[#This Row],[Specialization]:[Association]])</f>
        <v xml:space="preserve">    r  n  o</v>
      </c>
      <c r="F1425" s="1" t="str">
        <f>_xlfn.IFNA(VLOOKUP(Flattened[[#This Row],[From]]&amp;"_"&amp;Flattened[[#This Row],[To]]&amp;"_"&amp;F$2,SourceRelations[],5,FALSE)," ")</f>
        <v xml:space="preserve"> </v>
      </c>
      <c r="G1425" t="str">
        <f>_xlfn.IFNA(VLOOKUP(Flattened[[#This Row],[From]]&amp;"_"&amp;Flattened[[#This Row],[To]]&amp;"_"&amp;G$2,SourceRelations[],5,FALSE)," ")</f>
        <v xml:space="preserve"> </v>
      </c>
      <c r="H1425" t="str">
        <f>_xlfn.IFNA(VLOOKUP(Flattened[[#This Row],[From]]&amp;"_"&amp;Flattened[[#This Row],[To]]&amp;"_"&amp;H$2,SourceRelations[],5,FALSE)," ")</f>
        <v xml:space="preserve"> </v>
      </c>
      <c r="I1425" t="str">
        <f>_xlfn.IFNA(VLOOKUP(Flattened[[#This Row],[From]]&amp;"_"&amp;Flattened[[#This Row],[To]]&amp;"_"&amp;I$2,SourceRelations[],5,FALSE)," ")</f>
        <v xml:space="preserve"> </v>
      </c>
      <c r="J1425" t="str">
        <f>_xlfn.IFNA(VLOOKUP(Flattened[[#This Row],[From]]&amp;"_"&amp;Flattened[[#This Row],[To]]&amp;"_"&amp;J$2,SourceRelations[],5,FALSE)," ")</f>
        <v>r</v>
      </c>
      <c r="K1425" t="str">
        <f>_xlfn.IFNA(VLOOKUP(Flattened[[#This Row],[From]]&amp;"_"&amp;Flattened[[#This Row],[To]]&amp;"_"&amp;K$2,SourceRelations[],5,FALSE)," ")</f>
        <v xml:space="preserve"> </v>
      </c>
      <c r="L1425" t="str">
        <f>_xlfn.IFNA(VLOOKUP(Flattened[[#This Row],[From]]&amp;"_"&amp;Flattened[[#This Row],[To]]&amp;"_"&amp;L$2,SourceRelations[],5,FALSE)," ")</f>
        <v xml:space="preserve"> </v>
      </c>
      <c r="M1425" t="str">
        <f>_xlfn.IFNA(VLOOKUP(Flattened[[#This Row],[From]]&amp;"_"&amp;Flattened[[#This Row],[To]]&amp;"_"&amp;M$2,SourceRelations[],5,FALSE)," ")</f>
        <v>n</v>
      </c>
      <c r="N1425" t="str">
        <f>_xlfn.IFNA(VLOOKUP(Flattened[[#This Row],[From]]&amp;"_"&amp;Flattened[[#This Row],[To]]&amp;"_"&amp;N$2,SourceRelations[],5,FALSE)," ")</f>
        <v xml:space="preserve"> </v>
      </c>
      <c r="O1425" t="str">
        <f>_xlfn.IFNA(VLOOKUP(Flattened[[#This Row],[From]]&amp;"_"&amp;Flattened[[#This Row],[To]]&amp;"_"&amp;O$2,SourceRelations[],5,FALSE)," ")</f>
        <v xml:space="preserve"> </v>
      </c>
      <c r="P1425" t="str">
        <f>_xlfn.IFNA(VLOOKUP(Flattened[[#This Row],[From]]&amp;"_"&amp;Flattened[[#This Row],[To]]&amp;"_"&amp;P$2,SourceRelations[],5,FALSE)," ")</f>
        <v>o</v>
      </c>
    </row>
    <row r="1426" spans="2:16" x14ac:dyDescent="0.2">
      <c r="B1426" s="1" t="str">
        <f>Flattened[[#This Row],[From]]&amp;"_"&amp;Flattened[[#This Row],[To]]</f>
        <v>Junction (And)_Constraint</v>
      </c>
      <c r="C1426" t="s">
        <v>80</v>
      </c>
      <c r="D1426" t="s">
        <v>9</v>
      </c>
      <c r="E1426" s="1" t="str">
        <f>_xlfn.CONCAT(Flattened[[#This Row],[Specialization]:[Association]])</f>
        <v xml:space="preserve">           </v>
      </c>
      <c r="F1426" s="1" t="str">
        <f>_xlfn.IFNA(VLOOKUP(Flattened[[#This Row],[From]]&amp;"_"&amp;Flattened[[#This Row],[To]]&amp;"_"&amp;F$2,SourceRelations[],5,FALSE)," ")</f>
        <v xml:space="preserve"> </v>
      </c>
      <c r="G1426" t="str">
        <f>_xlfn.IFNA(VLOOKUP(Flattened[[#This Row],[From]]&amp;"_"&amp;Flattened[[#This Row],[To]]&amp;"_"&amp;G$2,SourceRelations[],5,FALSE)," ")</f>
        <v xml:space="preserve"> </v>
      </c>
      <c r="H1426" t="str">
        <f>_xlfn.IFNA(VLOOKUP(Flattened[[#This Row],[From]]&amp;"_"&amp;Flattened[[#This Row],[To]]&amp;"_"&amp;H$2,SourceRelations[],5,FALSE)," ")</f>
        <v xml:space="preserve"> </v>
      </c>
      <c r="I1426" t="str">
        <f>_xlfn.IFNA(VLOOKUP(Flattened[[#This Row],[From]]&amp;"_"&amp;Flattened[[#This Row],[To]]&amp;"_"&amp;I$2,SourceRelations[],5,FALSE)," ")</f>
        <v xml:space="preserve"> </v>
      </c>
      <c r="J1426" t="str">
        <f>_xlfn.IFNA(VLOOKUP(Flattened[[#This Row],[From]]&amp;"_"&amp;Flattened[[#This Row],[To]]&amp;"_"&amp;J$2,SourceRelations[],5,FALSE)," ")</f>
        <v xml:space="preserve"> </v>
      </c>
      <c r="K1426" t="str">
        <f>_xlfn.IFNA(VLOOKUP(Flattened[[#This Row],[From]]&amp;"_"&amp;Flattened[[#This Row],[To]]&amp;"_"&amp;K$2,SourceRelations[],5,FALSE)," ")</f>
        <v xml:space="preserve"> </v>
      </c>
      <c r="L1426" t="str">
        <f>_xlfn.IFNA(VLOOKUP(Flattened[[#This Row],[From]]&amp;"_"&amp;Flattened[[#This Row],[To]]&amp;"_"&amp;L$2,SourceRelations[],5,FALSE)," ")</f>
        <v xml:space="preserve"> </v>
      </c>
      <c r="M1426" t="str">
        <f>_xlfn.IFNA(VLOOKUP(Flattened[[#This Row],[From]]&amp;"_"&amp;Flattened[[#This Row],[To]]&amp;"_"&amp;M$2,SourceRelations[],5,FALSE)," ")</f>
        <v xml:space="preserve"> </v>
      </c>
      <c r="N1426" t="str">
        <f>_xlfn.IFNA(VLOOKUP(Flattened[[#This Row],[From]]&amp;"_"&amp;Flattened[[#This Row],[To]]&amp;"_"&amp;N$2,SourceRelations[],5,FALSE)," ")</f>
        <v xml:space="preserve"> </v>
      </c>
      <c r="O1426" t="str">
        <f>_xlfn.IFNA(VLOOKUP(Flattened[[#This Row],[From]]&amp;"_"&amp;Flattened[[#This Row],[To]]&amp;"_"&amp;O$2,SourceRelations[],5,FALSE)," ")</f>
        <v xml:space="preserve"> </v>
      </c>
      <c r="P1426" t="str">
        <f>_xlfn.IFNA(VLOOKUP(Flattened[[#This Row],[From]]&amp;"_"&amp;Flattened[[#This Row],[To]]&amp;"_"&amp;P$2,SourceRelations[],5,FALSE)," ")</f>
        <v xml:space="preserve"> </v>
      </c>
    </row>
    <row r="1427" spans="2:16" x14ac:dyDescent="0.2">
      <c r="B1427" s="1" t="str">
        <f>Flattened[[#This Row],[From]]&amp;"_"&amp;Flattened[[#This Row],[To]]</f>
        <v>Junction (Or)_Constraint</v>
      </c>
      <c r="C1427" t="s">
        <v>82</v>
      </c>
      <c r="D1427" t="s">
        <v>9</v>
      </c>
      <c r="E1427" s="1" t="str">
        <f>_xlfn.CONCAT(Flattened[[#This Row],[Specialization]:[Association]])</f>
        <v xml:space="preserve">           </v>
      </c>
      <c r="F1427" s="1" t="str">
        <f>_xlfn.IFNA(VLOOKUP(Flattened[[#This Row],[From]]&amp;"_"&amp;Flattened[[#This Row],[To]]&amp;"_"&amp;F$2,SourceRelations[],5,FALSE)," ")</f>
        <v xml:space="preserve"> </v>
      </c>
      <c r="G1427" t="str">
        <f>_xlfn.IFNA(VLOOKUP(Flattened[[#This Row],[From]]&amp;"_"&amp;Flattened[[#This Row],[To]]&amp;"_"&amp;G$2,SourceRelations[],5,FALSE)," ")</f>
        <v xml:space="preserve"> </v>
      </c>
      <c r="H1427" t="str">
        <f>_xlfn.IFNA(VLOOKUP(Flattened[[#This Row],[From]]&amp;"_"&amp;Flattened[[#This Row],[To]]&amp;"_"&amp;H$2,SourceRelations[],5,FALSE)," ")</f>
        <v xml:space="preserve"> </v>
      </c>
      <c r="I1427" t="str">
        <f>_xlfn.IFNA(VLOOKUP(Flattened[[#This Row],[From]]&amp;"_"&amp;Flattened[[#This Row],[To]]&amp;"_"&amp;I$2,SourceRelations[],5,FALSE)," ")</f>
        <v xml:space="preserve"> </v>
      </c>
      <c r="J1427" t="str">
        <f>_xlfn.IFNA(VLOOKUP(Flattened[[#This Row],[From]]&amp;"_"&amp;Flattened[[#This Row],[To]]&amp;"_"&amp;J$2,SourceRelations[],5,FALSE)," ")</f>
        <v xml:space="preserve"> </v>
      </c>
      <c r="K1427" t="str">
        <f>_xlfn.IFNA(VLOOKUP(Flattened[[#This Row],[From]]&amp;"_"&amp;Flattened[[#This Row],[To]]&amp;"_"&amp;K$2,SourceRelations[],5,FALSE)," ")</f>
        <v xml:space="preserve"> </v>
      </c>
      <c r="L1427" t="str">
        <f>_xlfn.IFNA(VLOOKUP(Flattened[[#This Row],[From]]&amp;"_"&amp;Flattened[[#This Row],[To]]&amp;"_"&amp;L$2,SourceRelations[],5,FALSE)," ")</f>
        <v xml:space="preserve"> </v>
      </c>
      <c r="M1427" t="str">
        <f>_xlfn.IFNA(VLOOKUP(Flattened[[#This Row],[From]]&amp;"_"&amp;Flattened[[#This Row],[To]]&amp;"_"&amp;M$2,SourceRelations[],5,FALSE)," ")</f>
        <v xml:space="preserve"> </v>
      </c>
      <c r="N1427" t="str">
        <f>_xlfn.IFNA(VLOOKUP(Flattened[[#This Row],[From]]&amp;"_"&amp;Flattened[[#This Row],[To]]&amp;"_"&amp;N$2,SourceRelations[],5,FALSE)," ")</f>
        <v xml:space="preserve"> </v>
      </c>
      <c r="O1427" t="str">
        <f>_xlfn.IFNA(VLOOKUP(Flattened[[#This Row],[From]]&amp;"_"&amp;Flattened[[#This Row],[To]]&amp;"_"&amp;O$2,SourceRelations[],5,FALSE)," ")</f>
        <v xml:space="preserve"> </v>
      </c>
      <c r="P1427" t="str">
        <f>_xlfn.IFNA(VLOOKUP(Flattened[[#This Row],[From]]&amp;"_"&amp;Flattened[[#This Row],[To]]&amp;"_"&amp;P$2,SourceRelations[],5,FALSE)," ")</f>
        <v xml:space="preserve"> </v>
      </c>
    </row>
    <row r="1428" spans="2:16" x14ac:dyDescent="0.2">
      <c r="B1428" s="1" t="str">
        <f>Flattened[[#This Row],[From]]&amp;"_"&amp;Flattened[[#This Row],[To]]</f>
        <v>Value Stream_Constraint</v>
      </c>
      <c r="C1428" t="s">
        <v>101</v>
      </c>
      <c r="D1428" t="s">
        <v>9</v>
      </c>
      <c r="E1428" s="1" t="str">
        <f>_xlfn.CONCAT(Flattened[[#This Row],[Specialization]:[Association]])</f>
        <v xml:space="preserve">    r  n  o</v>
      </c>
      <c r="F1428" s="1" t="str">
        <f>_xlfn.IFNA(VLOOKUP(Flattened[[#This Row],[From]]&amp;"_"&amp;Flattened[[#This Row],[To]]&amp;"_"&amp;F$2,SourceRelations[],5,FALSE)," ")</f>
        <v xml:space="preserve"> </v>
      </c>
      <c r="G1428" s="1" t="str">
        <f>_xlfn.IFNA(VLOOKUP(Flattened[[#This Row],[From]]&amp;"_"&amp;Flattened[[#This Row],[To]]&amp;"_"&amp;G$2,SourceRelations[],5,FALSE)," ")</f>
        <v xml:space="preserve"> </v>
      </c>
      <c r="H1428" s="1" t="str">
        <f>_xlfn.IFNA(VLOOKUP(Flattened[[#This Row],[From]]&amp;"_"&amp;Flattened[[#This Row],[To]]&amp;"_"&amp;H$2,SourceRelations[],5,FALSE)," ")</f>
        <v xml:space="preserve"> </v>
      </c>
      <c r="I1428" s="1" t="str">
        <f>_xlfn.IFNA(VLOOKUP(Flattened[[#This Row],[From]]&amp;"_"&amp;Flattened[[#This Row],[To]]&amp;"_"&amp;I$2,SourceRelations[],5,FALSE)," ")</f>
        <v xml:space="preserve"> </v>
      </c>
      <c r="J1428" s="1" t="str">
        <f>_xlfn.IFNA(VLOOKUP(Flattened[[#This Row],[From]]&amp;"_"&amp;Flattened[[#This Row],[To]]&amp;"_"&amp;J$2,SourceRelations[],5,FALSE)," ")</f>
        <v>r</v>
      </c>
      <c r="K1428" s="1" t="str">
        <f>_xlfn.IFNA(VLOOKUP(Flattened[[#This Row],[From]]&amp;"_"&amp;Flattened[[#This Row],[To]]&amp;"_"&amp;K$2,SourceRelations[],5,FALSE)," ")</f>
        <v xml:space="preserve"> </v>
      </c>
      <c r="L1428" s="1" t="str">
        <f>_xlfn.IFNA(VLOOKUP(Flattened[[#This Row],[From]]&amp;"_"&amp;Flattened[[#This Row],[To]]&amp;"_"&amp;L$2,SourceRelations[],5,FALSE)," ")</f>
        <v xml:space="preserve"> </v>
      </c>
      <c r="M1428" s="1" t="str">
        <f>_xlfn.IFNA(VLOOKUP(Flattened[[#This Row],[From]]&amp;"_"&amp;Flattened[[#This Row],[To]]&amp;"_"&amp;M$2,SourceRelations[],5,FALSE)," ")</f>
        <v>n</v>
      </c>
      <c r="N1428" s="1" t="str">
        <f>_xlfn.IFNA(VLOOKUP(Flattened[[#This Row],[From]]&amp;"_"&amp;Flattened[[#This Row],[To]]&amp;"_"&amp;N$2,SourceRelations[],5,FALSE)," ")</f>
        <v xml:space="preserve"> </v>
      </c>
      <c r="O1428" s="1" t="str">
        <f>_xlfn.IFNA(VLOOKUP(Flattened[[#This Row],[From]]&amp;"_"&amp;Flattened[[#This Row],[To]]&amp;"_"&amp;O$2,SourceRelations[],5,FALSE)," ")</f>
        <v xml:space="preserve"> </v>
      </c>
      <c r="P1428" s="1" t="str">
        <f>_xlfn.IFNA(VLOOKUP(Flattened[[#This Row],[From]]&amp;"_"&amp;Flattened[[#This Row],[To]]&amp;"_"&amp;P$2,SourceRelations[],5,FALSE)," ")</f>
        <v>o</v>
      </c>
    </row>
    <row r="1429" spans="2:16" x14ac:dyDescent="0.2">
      <c r="B1429" s="1" t="str">
        <f>Flattened[[#This Row],[From]]&amp;"_"&amp;Flattened[[#This Row],[To]]</f>
        <v>Application Collaboration_Contract</v>
      </c>
      <c r="C1429" t="s">
        <v>92</v>
      </c>
      <c r="D1429" t="s">
        <v>67</v>
      </c>
      <c r="E1429" s="1" t="str">
        <f>_xlfn.CONCAT(Flattened[[#This Row],[Specialization]:[Association]])</f>
        <v xml:space="preserve">      a   o</v>
      </c>
      <c r="F1429" s="1" t="str">
        <f>_xlfn.IFNA(VLOOKUP(Flattened[[#This Row],[From]]&amp;"_"&amp;Flattened[[#This Row],[To]]&amp;"_"&amp;F$2,SourceRelations[],5,FALSE)," ")</f>
        <v xml:space="preserve"> </v>
      </c>
      <c r="G1429" t="str">
        <f>_xlfn.IFNA(VLOOKUP(Flattened[[#This Row],[From]]&amp;"_"&amp;Flattened[[#This Row],[To]]&amp;"_"&amp;G$2,SourceRelations[],5,FALSE)," ")</f>
        <v xml:space="preserve"> </v>
      </c>
      <c r="H1429" t="str">
        <f>_xlfn.IFNA(VLOOKUP(Flattened[[#This Row],[From]]&amp;"_"&amp;Flattened[[#This Row],[To]]&amp;"_"&amp;H$2,SourceRelations[],5,FALSE)," ")</f>
        <v xml:space="preserve"> </v>
      </c>
      <c r="I1429" t="str">
        <f>_xlfn.IFNA(VLOOKUP(Flattened[[#This Row],[From]]&amp;"_"&amp;Flattened[[#This Row],[To]]&amp;"_"&amp;I$2,SourceRelations[],5,FALSE)," ")</f>
        <v xml:space="preserve"> </v>
      </c>
      <c r="J1429" t="str">
        <f>_xlfn.IFNA(VLOOKUP(Flattened[[#This Row],[From]]&amp;"_"&amp;Flattened[[#This Row],[To]]&amp;"_"&amp;J$2,SourceRelations[],5,FALSE)," ")</f>
        <v xml:space="preserve"> </v>
      </c>
      <c r="K1429" t="str">
        <f>_xlfn.IFNA(VLOOKUP(Flattened[[#This Row],[From]]&amp;"_"&amp;Flattened[[#This Row],[To]]&amp;"_"&amp;K$2,SourceRelations[],5,FALSE)," ")</f>
        <v xml:space="preserve"> </v>
      </c>
      <c r="L1429" t="str">
        <f>_xlfn.IFNA(VLOOKUP(Flattened[[#This Row],[From]]&amp;"_"&amp;Flattened[[#This Row],[To]]&amp;"_"&amp;L$2,SourceRelations[],5,FALSE)," ")</f>
        <v>a</v>
      </c>
      <c r="M1429" t="str">
        <f>_xlfn.IFNA(VLOOKUP(Flattened[[#This Row],[From]]&amp;"_"&amp;Flattened[[#This Row],[To]]&amp;"_"&amp;M$2,SourceRelations[],5,FALSE)," ")</f>
        <v xml:space="preserve"> </v>
      </c>
      <c r="N1429" t="str">
        <f>_xlfn.IFNA(VLOOKUP(Flattened[[#This Row],[From]]&amp;"_"&amp;Flattened[[#This Row],[To]]&amp;"_"&amp;N$2,SourceRelations[],5,FALSE)," ")</f>
        <v xml:space="preserve"> </v>
      </c>
      <c r="O1429" t="str">
        <f>_xlfn.IFNA(VLOOKUP(Flattened[[#This Row],[From]]&amp;"_"&amp;Flattened[[#This Row],[To]]&amp;"_"&amp;O$2,SourceRelations[],5,FALSE)," ")</f>
        <v xml:space="preserve"> </v>
      </c>
      <c r="P1429" t="str">
        <f>_xlfn.IFNA(VLOOKUP(Flattened[[#This Row],[From]]&amp;"_"&amp;Flattened[[#This Row],[To]]&amp;"_"&amp;P$2,SourceRelations[],5,FALSE)," ")</f>
        <v>o</v>
      </c>
    </row>
    <row r="1430" spans="2:16" x14ac:dyDescent="0.2">
      <c r="B1430" s="1" t="str">
        <f>Flattened[[#This Row],[From]]&amp;"_"&amp;Flattened[[#This Row],[To]]</f>
        <v>Application Component_Contract</v>
      </c>
      <c r="C1430" t="s">
        <v>93</v>
      </c>
      <c r="D1430" t="s">
        <v>67</v>
      </c>
      <c r="E1430" s="1" t="str">
        <f>_xlfn.CONCAT(Flattened[[#This Row],[Specialization]:[Association]])</f>
        <v xml:space="preserve">      a   o</v>
      </c>
      <c r="F1430" s="1" t="str">
        <f>_xlfn.IFNA(VLOOKUP(Flattened[[#This Row],[From]]&amp;"_"&amp;Flattened[[#This Row],[To]]&amp;"_"&amp;F$2,SourceRelations[],5,FALSE)," ")</f>
        <v xml:space="preserve"> </v>
      </c>
      <c r="G1430" t="str">
        <f>_xlfn.IFNA(VLOOKUP(Flattened[[#This Row],[From]]&amp;"_"&amp;Flattened[[#This Row],[To]]&amp;"_"&amp;G$2,SourceRelations[],5,FALSE)," ")</f>
        <v xml:space="preserve"> </v>
      </c>
      <c r="H1430" t="str">
        <f>_xlfn.IFNA(VLOOKUP(Flattened[[#This Row],[From]]&amp;"_"&amp;Flattened[[#This Row],[To]]&amp;"_"&amp;H$2,SourceRelations[],5,FALSE)," ")</f>
        <v xml:space="preserve"> </v>
      </c>
      <c r="I1430" t="str">
        <f>_xlfn.IFNA(VLOOKUP(Flattened[[#This Row],[From]]&amp;"_"&amp;Flattened[[#This Row],[To]]&amp;"_"&amp;I$2,SourceRelations[],5,FALSE)," ")</f>
        <v xml:space="preserve"> </v>
      </c>
      <c r="J1430" t="str">
        <f>_xlfn.IFNA(VLOOKUP(Flattened[[#This Row],[From]]&amp;"_"&amp;Flattened[[#This Row],[To]]&amp;"_"&amp;J$2,SourceRelations[],5,FALSE)," ")</f>
        <v xml:space="preserve"> </v>
      </c>
      <c r="K1430" t="str">
        <f>_xlfn.IFNA(VLOOKUP(Flattened[[#This Row],[From]]&amp;"_"&amp;Flattened[[#This Row],[To]]&amp;"_"&amp;K$2,SourceRelations[],5,FALSE)," ")</f>
        <v xml:space="preserve"> </v>
      </c>
      <c r="L1430" t="str">
        <f>_xlfn.IFNA(VLOOKUP(Flattened[[#This Row],[From]]&amp;"_"&amp;Flattened[[#This Row],[To]]&amp;"_"&amp;L$2,SourceRelations[],5,FALSE)," ")</f>
        <v>a</v>
      </c>
      <c r="M1430" t="str">
        <f>_xlfn.IFNA(VLOOKUP(Flattened[[#This Row],[From]]&amp;"_"&amp;Flattened[[#This Row],[To]]&amp;"_"&amp;M$2,SourceRelations[],5,FALSE)," ")</f>
        <v xml:space="preserve"> </v>
      </c>
      <c r="N1430" t="str">
        <f>_xlfn.IFNA(VLOOKUP(Flattened[[#This Row],[From]]&amp;"_"&amp;Flattened[[#This Row],[To]]&amp;"_"&amp;N$2,SourceRelations[],5,FALSE)," ")</f>
        <v xml:space="preserve"> </v>
      </c>
      <c r="O1430" t="str">
        <f>_xlfn.IFNA(VLOOKUP(Flattened[[#This Row],[From]]&amp;"_"&amp;Flattened[[#This Row],[To]]&amp;"_"&amp;O$2,SourceRelations[],5,FALSE)," ")</f>
        <v xml:space="preserve"> </v>
      </c>
      <c r="P1430" t="str">
        <f>_xlfn.IFNA(VLOOKUP(Flattened[[#This Row],[From]]&amp;"_"&amp;Flattened[[#This Row],[To]]&amp;"_"&amp;P$2,SourceRelations[],5,FALSE)," ")</f>
        <v>o</v>
      </c>
    </row>
    <row r="1431" spans="2:16" x14ac:dyDescent="0.2">
      <c r="B1431" s="1" t="str">
        <f>Flattened[[#This Row],[From]]&amp;"_"&amp;Flattened[[#This Row],[To]]</f>
        <v>Application Event_Contract</v>
      </c>
      <c r="C1431" t="s">
        <v>94</v>
      </c>
      <c r="D1431" t="s">
        <v>67</v>
      </c>
      <c r="E1431" s="1" t="str">
        <f>_xlfn.CONCAT(Flattened[[#This Row],[Specialization]:[Association]])</f>
        <v xml:space="preserve">      a   o</v>
      </c>
      <c r="F1431" s="1" t="str">
        <f>_xlfn.IFNA(VLOOKUP(Flattened[[#This Row],[From]]&amp;"_"&amp;Flattened[[#This Row],[To]]&amp;"_"&amp;F$2,SourceRelations[],5,FALSE)," ")</f>
        <v xml:space="preserve"> </v>
      </c>
      <c r="G1431" t="str">
        <f>_xlfn.IFNA(VLOOKUP(Flattened[[#This Row],[From]]&amp;"_"&amp;Flattened[[#This Row],[To]]&amp;"_"&amp;G$2,SourceRelations[],5,FALSE)," ")</f>
        <v xml:space="preserve"> </v>
      </c>
      <c r="H1431" t="str">
        <f>_xlfn.IFNA(VLOOKUP(Flattened[[#This Row],[From]]&amp;"_"&amp;Flattened[[#This Row],[To]]&amp;"_"&amp;H$2,SourceRelations[],5,FALSE)," ")</f>
        <v xml:space="preserve"> </v>
      </c>
      <c r="I1431" t="str">
        <f>_xlfn.IFNA(VLOOKUP(Flattened[[#This Row],[From]]&amp;"_"&amp;Flattened[[#This Row],[To]]&amp;"_"&amp;I$2,SourceRelations[],5,FALSE)," ")</f>
        <v xml:space="preserve"> </v>
      </c>
      <c r="J1431" t="str">
        <f>_xlfn.IFNA(VLOOKUP(Flattened[[#This Row],[From]]&amp;"_"&amp;Flattened[[#This Row],[To]]&amp;"_"&amp;J$2,SourceRelations[],5,FALSE)," ")</f>
        <v xml:space="preserve"> </v>
      </c>
      <c r="K1431" t="str">
        <f>_xlfn.IFNA(VLOOKUP(Flattened[[#This Row],[From]]&amp;"_"&amp;Flattened[[#This Row],[To]]&amp;"_"&amp;K$2,SourceRelations[],5,FALSE)," ")</f>
        <v xml:space="preserve"> </v>
      </c>
      <c r="L1431" t="str">
        <f>_xlfn.IFNA(VLOOKUP(Flattened[[#This Row],[From]]&amp;"_"&amp;Flattened[[#This Row],[To]]&amp;"_"&amp;L$2,SourceRelations[],5,FALSE)," ")</f>
        <v>a</v>
      </c>
      <c r="M1431" t="str">
        <f>_xlfn.IFNA(VLOOKUP(Flattened[[#This Row],[From]]&amp;"_"&amp;Flattened[[#This Row],[To]]&amp;"_"&amp;M$2,SourceRelations[],5,FALSE)," ")</f>
        <v xml:space="preserve"> </v>
      </c>
      <c r="N1431" t="str">
        <f>_xlfn.IFNA(VLOOKUP(Flattened[[#This Row],[From]]&amp;"_"&amp;Flattened[[#This Row],[To]]&amp;"_"&amp;N$2,SourceRelations[],5,FALSE)," ")</f>
        <v xml:space="preserve"> </v>
      </c>
      <c r="O1431" t="str">
        <f>_xlfn.IFNA(VLOOKUP(Flattened[[#This Row],[From]]&amp;"_"&amp;Flattened[[#This Row],[To]]&amp;"_"&amp;O$2,SourceRelations[],5,FALSE)," ")</f>
        <v xml:space="preserve"> </v>
      </c>
      <c r="P1431" t="str">
        <f>_xlfn.IFNA(VLOOKUP(Flattened[[#This Row],[From]]&amp;"_"&amp;Flattened[[#This Row],[To]]&amp;"_"&amp;P$2,SourceRelations[],5,FALSE)," ")</f>
        <v>o</v>
      </c>
    </row>
    <row r="1432" spans="2:16" x14ac:dyDescent="0.2">
      <c r="B1432" s="1" t="str">
        <f>Flattened[[#This Row],[From]]&amp;"_"&amp;Flattened[[#This Row],[To]]</f>
        <v>Application Function_Contract</v>
      </c>
      <c r="C1432" t="s">
        <v>95</v>
      </c>
      <c r="D1432" t="s">
        <v>67</v>
      </c>
      <c r="E1432" s="1" t="str">
        <f>_xlfn.CONCAT(Flattened[[#This Row],[Specialization]:[Association]])</f>
        <v xml:space="preserve">      a   o</v>
      </c>
      <c r="F1432" s="1" t="str">
        <f>_xlfn.IFNA(VLOOKUP(Flattened[[#This Row],[From]]&amp;"_"&amp;Flattened[[#This Row],[To]]&amp;"_"&amp;F$2,SourceRelations[],5,FALSE)," ")</f>
        <v xml:space="preserve"> </v>
      </c>
      <c r="G1432" t="str">
        <f>_xlfn.IFNA(VLOOKUP(Flattened[[#This Row],[From]]&amp;"_"&amp;Flattened[[#This Row],[To]]&amp;"_"&amp;G$2,SourceRelations[],5,FALSE)," ")</f>
        <v xml:space="preserve"> </v>
      </c>
      <c r="H1432" t="str">
        <f>_xlfn.IFNA(VLOOKUP(Flattened[[#This Row],[From]]&amp;"_"&amp;Flattened[[#This Row],[To]]&amp;"_"&amp;H$2,SourceRelations[],5,FALSE)," ")</f>
        <v xml:space="preserve"> </v>
      </c>
      <c r="I1432" t="str">
        <f>_xlfn.IFNA(VLOOKUP(Flattened[[#This Row],[From]]&amp;"_"&amp;Flattened[[#This Row],[To]]&amp;"_"&amp;I$2,SourceRelations[],5,FALSE)," ")</f>
        <v xml:space="preserve"> </v>
      </c>
      <c r="J1432" t="str">
        <f>_xlfn.IFNA(VLOOKUP(Flattened[[#This Row],[From]]&amp;"_"&amp;Flattened[[#This Row],[To]]&amp;"_"&amp;J$2,SourceRelations[],5,FALSE)," ")</f>
        <v xml:space="preserve"> </v>
      </c>
      <c r="K1432" t="str">
        <f>_xlfn.IFNA(VLOOKUP(Flattened[[#This Row],[From]]&amp;"_"&amp;Flattened[[#This Row],[To]]&amp;"_"&amp;K$2,SourceRelations[],5,FALSE)," ")</f>
        <v xml:space="preserve"> </v>
      </c>
      <c r="L1432" t="str">
        <f>_xlfn.IFNA(VLOOKUP(Flattened[[#This Row],[From]]&amp;"_"&amp;Flattened[[#This Row],[To]]&amp;"_"&amp;L$2,SourceRelations[],5,FALSE)," ")</f>
        <v>a</v>
      </c>
      <c r="M1432" t="str">
        <f>_xlfn.IFNA(VLOOKUP(Flattened[[#This Row],[From]]&amp;"_"&amp;Flattened[[#This Row],[To]]&amp;"_"&amp;M$2,SourceRelations[],5,FALSE)," ")</f>
        <v xml:space="preserve"> </v>
      </c>
      <c r="N1432" t="str">
        <f>_xlfn.IFNA(VLOOKUP(Flattened[[#This Row],[From]]&amp;"_"&amp;Flattened[[#This Row],[To]]&amp;"_"&amp;N$2,SourceRelations[],5,FALSE)," ")</f>
        <v xml:space="preserve"> </v>
      </c>
      <c r="O1432" t="str">
        <f>_xlfn.IFNA(VLOOKUP(Flattened[[#This Row],[From]]&amp;"_"&amp;Flattened[[#This Row],[To]]&amp;"_"&amp;O$2,SourceRelations[],5,FALSE)," ")</f>
        <v xml:space="preserve"> </v>
      </c>
      <c r="P1432" t="str">
        <f>_xlfn.IFNA(VLOOKUP(Flattened[[#This Row],[From]]&amp;"_"&amp;Flattened[[#This Row],[To]]&amp;"_"&amp;P$2,SourceRelations[],5,FALSE)," ")</f>
        <v>o</v>
      </c>
    </row>
    <row r="1433" spans="2:16" x14ac:dyDescent="0.2">
      <c r="B1433" s="1" t="str">
        <f>Flattened[[#This Row],[From]]&amp;"_"&amp;Flattened[[#This Row],[To]]</f>
        <v>Application Interaction_Contract</v>
      </c>
      <c r="C1433" t="s">
        <v>96</v>
      </c>
      <c r="D1433" t="s">
        <v>67</v>
      </c>
      <c r="E1433" s="1" t="str">
        <f>_xlfn.CONCAT(Flattened[[#This Row],[Specialization]:[Association]])</f>
        <v xml:space="preserve">      a   o</v>
      </c>
      <c r="F1433" s="1" t="str">
        <f>_xlfn.IFNA(VLOOKUP(Flattened[[#This Row],[From]]&amp;"_"&amp;Flattened[[#This Row],[To]]&amp;"_"&amp;F$2,SourceRelations[],5,FALSE)," ")</f>
        <v xml:space="preserve"> </v>
      </c>
      <c r="G1433" t="str">
        <f>_xlfn.IFNA(VLOOKUP(Flattened[[#This Row],[From]]&amp;"_"&amp;Flattened[[#This Row],[To]]&amp;"_"&amp;G$2,SourceRelations[],5,FALSE)," ")</f>
        <v xml:space="preserve"> </v>
      </c>
      <c r="H1433" t="str">
        <f>_xlfn.IFNA(VLOOKUP(Flattened[[#This Row],[From]]&amp;"_"&amp;Flattened[[#This Row],[To]]&amp;"_"&amp;H$2,SourceRelations[],5,FALSE)," ")</f>
        <v xml:space="preserve"> </v>
      </c>
      <c r="I1433" t="str">
        <f>_xlfn.IFNA(VLOOKUP(Flattened[[#This Row],[From]]&amp;"_"&amp;Flattened[[#This Row],[To]]&amp;"_"&amp;I$2,SourceRelations[],5,FALSE)," ")</f>
        <v xml:space="preserve"> </v>
      </c>
      <c r="J1433" t="str">
        <f>_xlfn.IFNA(VLOOKUP(Flattened[[#This Row],[From]]&amp;"_"&amp;Flattened[[#This Row],[To]]&amp;"_"&amp;J$2,SourceRelations[],5,FALSE)," ")</f>
        <v xml:space="preserve"> </v>
      </c>
      <c r="K1433" t="str">
        <f>_xlfn.IFNA(VLOOKUP(Flattened[[#This Row],[From]]&amp;"_"&amp;Flattened[[#This Row],[To]]&amp;"_"&amp;K$2,SourceRelations[],5,FALSE)," ")</f>
        <v xml:space="preserve"> </v>
      </c>
      <c r="L1433" t="str">
        <f>_xlfn.IFNA(VLOOKUP(Flattened[[#This Row],[From]]&amp;"_"&amp;Flattened[[#This Row],[To]]&amp;"_"&amp;L$2,SourceRelations[],5,FALSE)," ")</f>
        <v>a</v>
      </c>
      <c r="M1433" t="str">
        <f>_xlfn.IFNA(VLOOKUP(Flattened[[#This Row],[From]]&amp;"_"&amp;Flattened[[#This Row],[To]]&amp;"_"&amp;M$2,SourceRelations[],5,FALSE)," ")</f>
        <v xml:space="preserve"> </v>
      </c>
      <c r="N1433" t="str">
        <f>_xlfn.IFNA(VLOOKUP(Flattened[[#This Row],[From]]&amp;"_"&amp;Flattened[[#This Row],[To]]&amp;"_"&amp;N$2,SourceRelations[],5,FALSE)," ")</f>
        <v xml:space="preserve"> </v>
      </c>
      <c r="O1433" t="str">
        <f>_xlfn.IFNA(VLOOKUP(Flattened[[#This Row],[From]]&amp;"_"&amp;Flattened[[#This Row],[To]]&amp;"_"&amp;O$2,SourceRelations[],5,FALSE)," ")</f>
        <v xml:space="preserve"> </v>
      </c>
      <c r="P1433" t="str">
        <f>_xlfn.IFNA(VLOOKUP(Flattened[[#This Row],[From]]&amp;"_"&amp;Flattened[[#This Row],[To]]&amp;"_"&amp;P$2,SourceRelations[],5,FALSE)," ")</f>
        <v>o</v>
      </c>
    </row>
    <row r="1434" spans="2:16" x14ac:dyDescent="0.2">
      <c r="B1434" s="1" t="str">
        <f>Flattened[[#This Row],[From]]&amp;"_"&amp;Flattened[[#This Row],[To]]</f>
        <v>Application Interface_Contract</v>
      </c>
      <c r="C1434" t="s">
        <v>97</v>
      </c>
      <c r="D1434" t="s">
        <v>67</v>
      </c>
      <c r="E1434" s="1" t="str">
        <f>_xlfn.CONCAT(Flattened[[#This Row],[Specialization]:[Association]])</f>
        <v xml:space="preserve">      a   o</v>
      </c>
      <c r="F1434" s="1" t="str">
        <f>_xlfn.IFNA(VLOOKUP(Flattened[[#This Row],[From]]&amp;"_"&amp;Flattened[[#This Row],[To]]&amp;"_"&amp;F$2,SourceRelations[],5,FALSE)," ")</f>
        <v xml:space="preserve"> </v>
      </c>
      <c r="G1434" t="str">
        <f>_xlfn.IFNA(VLOOKUP(Flattened[[#This Row],[From]]&amp;"_"&amp;Flattened[[#This Row],[To]]&amp;"_"&amp;G$2,SourceRelations[],5,FALSE)," ")</f>
        <v xml:space="preserve"> </v>
      </c>
      <c r="H1434" t="str">
        <f>_xlfn.IFNA(VLOOKUP(Flattened[[#This Row],[From]]&amp;"_"&amp;Flattened[[#This Row],[To]]&amp;"_"&amp;H$2,SourceRelations[],5,FALSE)," ")</f>
        <v xml:space="preserve"> </v>
      </c>
      <c r="I1434" t="str">
        <f>_xlfn.IFNA(VLOOKUP(Flattened[[#This Row],[From]]&amp;"_"&amp;Flattened[[#This Row],[To]]&amp;"_"&amp;I$2,SourceRelations[],5,FALSE)," ")</f>
        <v xml:space="preserve"> </v>
      </c>
      <c r="J1434" t="str">
        <f>_xlfn.IFNA(VLOOKUP(Flattened[[#This Row],[From]]&amp;"_"&amp;Flattened[[#This Row],[To]]&amp;"_"&amp;J$2,SourceRelations[],5,FALSE)," ")</f>
        <v xml:space="preserve"> </v>
      </c>
      <c r="K1434" t="str">
        <f>_xlfn.IFNA(VLOOKUP(Flattened[[#This Row],[From]]&amp;"_"&amp;Flattened[[#This Row],[To]]&amp;"_"&amp;K$2,SourceRelations[],5,FALSE)," ")</f>
        <v xml:space="preserve"> </v>
      </c>
      <c r="L1434" t="str">
        <f>_xlfn.IFNA(VLOOKUP(Flattened[[#This Row],[From]]&amp;"_"&amp;Flattened[[#This Row],[To]]&amp;"_"&amp;L$2,SourceRelations[],5,FALSE)," ")</f>
        <v>a</v>
      </c>
      <c r="M1434" t="str">
        <f>_xlfn.IFNA(VLOOKUP(Flattened[[#This Row],[From]]&amp;"_"&amp;Flattened[[#This Row],[To]]&amp;"_"&amp;M$2,SourceRelations[],5,FALSE)," ")</f>
        <v xml:space="preserve"> </v>
      </c>
      <c r="N1434" t="str">
        <f>_xlfn.IFNA(VLOOKUP(Flattened[[#This Row],[From]]&amp;"_"&amp;Flattened[[#This Row],[To]]&amp;"_"&amp;N$2,SourceRelations[],5,FALSE)," ")</f>
        <v xml:space="preserve"> </v>
      </c>
      <c r="O1434" t="str">
        <f>_xlfn.IFNA(VLOOKUP(Flattened[[#This Row],[From]]&amp;"_"&amp;Flattened[[#This Row],[To]]&amp;"_"&amp;O$2,SourceRelations[],5,FALSE)," ")</f>
        <v xml:space="preserve"> </v>
      </c>
      <c r="P1434" t="str">
        <f>_xlfn.IFNA(VLOOKUP(Flattened[[#This Row],[From]]&amp;"_"&amp;Flattened[[#This Row],[To]]&amp;"_"&amp;P$2,SourceRelations[],5,FALSE)," ")</f>
        <v>o</v>
      </c>
    </row>
    <row r="1435" spans="2:16" x14ac:dyDescent="0.2">
      <c r="B1435" s="1" t="str">
        <f>Flattened[[#This Row],[From]]&amp;"_"&amp;Flattened[[#This Row],[To]]</f>
        <v>Application Process_Contract</v>
      </c>
      <c r="C1435" t="s">
        <v>98</v>
      </c>
      <c r="D1435" t="s">
        <v>67</v>
      </c>
      <c r="E1435" s="1" t="str">
        <f>_xlfn.CONCAT(Flattened[[#This Row],[Specialization]:[Association]])</f>
        <v xml:space="preserve">      a   o</v>
      </c>
      <c r="F1435" s="1" t="str">
        <f>_xlfn.IFNA(VLOOKUP(Flattened[[#This Row],[From]]&amp;"_"&amp;Flattened[[#This Row],[To]]&amp;"_"&amp;F$2,SourceRelations[],5,FALSE)," ")</f>
        <v xml:space="preserve"> </v>
      </c>
      <c r="G1435" t="str">
        <f>_xlfn.IFNA(VLOOKUP(Flattened[[#This Row],[From]]&amp;"_"&amp;Flattened[[#This Row],[To]]&amp;"_"&amp;G$2,SourceRelations[],5,FALSE)," ")</f>
        <v xml:space="preserve"> </v>
      </c>
      <c r="H1435" t="str">
        <f>_xlfn.IFNA(VLOOKUP(Flattened[[#This Row],[From]]&amp;"_"&amp;Flattened[[#This Row],[To]]&amp;"_"&amp;H$2,SourceRelations[],5,FALSE)," ")</f>
        <v xml:space="preserve"> </v>
      </c>
      <c r="I1435" t="str">
        <f>_xlfn.IFNA(VLOOKUP(Flattened[[#This Row],[From]]&amp;"_"&amp;Flattened[[#This Row],[To]]&amp;"_"&amp;I$2,SourceRelations[],5,FALSE)," ")</f>
        <v xml:space="preserve"> </v>
      </c>
      <c r="J1435" t="str">
        <f>_xlfn.IFNA(VLOOKUP(Flattened[[#This Row],[From]]&amp;"_"&amp;Flattened[[#This Row],[To]]&amp;"_"&amp;J$2,SourceRelations[],5,FALSE)," ")</f>
        <v xml:space="preserve"> </v>
      </c>
      <c r="K1435" t="str">
        <f>_xlfn.IFNA(VLOOKUP(Flattened[[#This Row],[From]]&amp;"_"&amp;Flattened[[#This Row],[To]]&amp;"_"&amp;K$2,SourceRelations[],5,FALSE)," ")</f>
        <v xml:space="preserve"> </v>
      </c>
      <c r="L1435" t="str">
        <f>_xlfn.IFNA(VLOOKUP(Flattened[[#This Row],[From]]&amp;"_"&amp;Flattened[[#This Row],[To]]&amp;"_"&amp;L$2,SourceRelations[],5,FALSE)," ")</f>
        <v>a</v>
      </c>
      <c r="M1435" t="str">
        <f>_xlfn.IFNA(VLOOKUP(Flattened[[#This Row],[From]]&amp;"_"&amp;Flattened[[#This Row],[To]]&amp;"_"&amp;M$2,SourceRelations[],5,FALSE)," ")</f>
        <v xml:space="preserve"> </v>
      </c>
      <c r="N1435" t="str">
        <f>_xlfn.IFNA(VLOOKUP(Flattened[[#This Row],[From]]&amp;"_"&amp;Flattened[[#This Row],[To]]&amp;"_"&amp;N$2,SourceRelations[],5,FALSE)," ")</f>
        <v xml:space="preserve"> </v>
      </c>
      <c r="O1435" t="str">
        <f>_xlfn.IFNA(VLOOKUP(Flattened[[#This Row],[From]]&amp;"_"&amp;Flattened[[#This Row],[To]]&amp;"_"&amp;O$2,SourceRelations[],5,FALSE)," ")</f>
        <v xml:space="preserve"> </v>
      </c>
      <c r="P1435" t="str">
        <f>_xlfn.IFNA(VLOOKUP(Flattened[[#This Row],[From]]&amp;"_"&amp;Flattened[[#This Row],[To]]&amp;"_"&amp;P$2,SourceRelations[],5,FALSE)," ")</f>
        <v>o</v>
      </c>
    </row>
    <row r="1436" spans="2:16" x14ac:dyDescent="0.2">
      <c r="B1436" s="1" t="str">
        <f>Flattened[[#This Row],[From]]&amp;"_"&amp;Flattened[[#This Row],[To]]</f>
        <v>Application Service_Contract</v>
      </c>
      <c r="C1436" t="s">
        <v>99</v>
      </c>
      <c r="D1436" t="s">
        <v>67</v>
      </c>
      <c r="E1436" s="1" t="str">
        <f>_xlfn.CONCAT(Flattened[[#This Row],[Specialization]:[Association]])</f>
        <v xml:space="preserve">      a   o</v>
      </c>
      <c r="F1436" s="1" t="str">
        <f>_xlfn.IFNA(VLOOKUP(Flattened[[#This Row],[From]]&amp;"_"&amp;Flattened[[#This Row],[To]]&amp;"_"&amp;F$2,SourceRelations[],5,FALSE)," ")</f>
        <v xml:space="preserve"> </v>
      </c>
      <c r="G1436" t="str">
        <f>_xlfn.IFNA(VLOOKUP(Flattened[[#This Row],[From]]&amp;"_"&amp;Flattened[[#This Row],[To]]&amp;"_"&amp;G$2,SourceRelations[],5,FALSE)," ")</f>
        <v xml:space="preserve"> </v>
      </c>
      <c r="H1436" t="str">
        <f>_xlfn.IFNA(VLOOKUP(Flattened[[#This Row],[From]]&amp;"_"&amp;Flattened[[#This Row],[To]]&amp;"_"&amp;H$2,SourceRelations[],5,FALSE)," ")</f>
        <v xml:space="preserve"> </v>
      </c>
      <c r="I1436" t="str">
        <f>_xlfn.IFNA(VLOOKUP(Flattened[[#This Row],[From]]&amp;"_"&amp;Flattened[[#This Row],[To]]&amp;"_"&amp;I$2,SourceRelations[],5,FALSE)," ")</f>
        <v xml:space="preserve"> </v>
      </c>
      <c r="J1436" t="str">
        <f>_xlfn.IFNA(VLOOKUP(Flattened[[#This Row],[From]]&amp;"_"&amp;Flattened[[#This Row],[To]]&amp;"_"&amp;J$2,SourceRelations[],5,FALSE)," ")</f>
        <v xml:space="preserve"> </v>
      </c>
      <c r="K1436" t="str">
        <f>_xlfn.IFNA(VLOOKUP(Flattened[[#This Row],[From]]&amp;"_"&amp;Flattened[[#This Row],[To]]&amp;"_"&amp;K$2,SourceRelations[],5,FALSE)," ")</f>
        <v xml:space="preserve"> </v>
      </c>
      <c r="L1436" t="str">
        <f>_xlfn.IFNA(VLOOKUP(Flattened[[#This Row],[From]]&amp;"_"&amp;Flattened[[#This Row],[To]]&amp;"_"&amp;L$2,SourceRelations[],5,FALSE)," ")</f>
        <v>a</v>
      </c>
      <c r="M1436" t="str">
        <f>_xlfn.IFNA(VLOOKUP(Flattened[[#This Row],[From]]&amp;"_"&amp;Flattened[[#This Row],[To]]&amp;"_"&amp;M$2,SourceRelations[],5,FALSE)," ")</f>
        <v xml:space="preserve"> </v>
      </c>
      <c r="N1436" t="str">
        <f>_xlfn.IFNA(VLOOKUP(Flattened[[#This Row],[From]]&amp;"_"&amp;Flattened[[#This Row],[To]]&amp;"_"&amp;N$2,SourceRelations[],5,FALSE)," ")</f>
        <v xml:space="preserve"> </v>
      </c>
      <c r="O1436" t="str">
        <f>_xlfn.IFNA(VLOOKUP(Flattened[[#This Row],[From]]&amp;"_"&amp;Flattened[[#This Row],[To]]&amp;"_"&amp;O$2,SourceRelations[],5,FALSE)," ")</f>
        <v xml:space="preserve"> </v>
      </c>
      <c r="P1436" t="str">
        <f>_xlfn.IFNA(VLOOKUP(Flattened[[#This Row],[From]]&amp;"_"&amp;Flattened[[#This Row],[To]]&amp;"_"&amp;P$2,SourceRelations[],5,FALSE)," ")</f>
        <v>o</v>
      </c>
    </row>
    <row r="1437" spans="2:16" x14ac:dyDescent="0.2">
      <c r="B1437" s="1" t="str">
        <f>Flattened[[#This Row],[From]]&amp;"_"&amp;Flattened[[#This Row],[To]]</f>
        <v>Artifact_Contract</v>
      </c>
      <c r="C1437" t="s">
        <v>48</v>
      </c>
      <c r="D1437" t="s">
        <v>67</v>
      </c>
      <c r="E1437" s="1" t="str">
        <f>_xlfn.CONCAT(Flattened[[#This Row],[Specialization]:[Association]])</f>
        <v xml:space="preserve">    r     o</v>
      </c>
      <c r="F1437" s="1" t="str">
        <f>_xlfn.IFNA(VLOOKUP(Flattened[[#This Row],[From]]&amp;"_"&amp;Flattened[[#This Row],[To]]&amp;"_"&amp;F$2,SourceRelations[],5,FALSE)," ")</f>
        <v xml:space="preserve"> </v>
      </c>
      <c r="G1437" t="str">
        <f>_xlfn.IFNA(VLOOKUP(Flattened[[#This Row],[From]]&amp;"_"&amp;Flattened[[#This Row],[To]]&amp;"_"&amp;G$2,SourceRelations[],5,FALSE)," ")</f>
        <v xml:space="preserve"> </v>
      </c>
      <c r="H1437" t="str">
        <f>_xlfn.IFNA(VLOOKUP(Flattened[[#This Row],[From]]&amp;"_"&amp;Flattened[[#This Row],[To]]&amp;"_"&amp;H$2,SourceRelations[],5,FALSE)," ")</f>
        <v xml:space="preserve"> </v>
      </c>
      <c r="I1437" t="str">
        <f>_xlfn.IFNA(VLOOKUP(Flattened[[#This Row],[From]]&amp;"_"&amp;Flattened[[#This Row],[To]]&amp;"_"&amp;I$2,SourceRelations[],5,FALSE)," ")</f>
        <v xml:space="preserve"> </v>
      </c>
      <c r="J1437" t="str">
        <f>_xlfn.IFNA(VLOOKUP(Flattened[[#This Row],[From]]&amp;"_"&amp;Flattened[[#This Row],[To]]&amp;"_"&amp;J$2,SourceRelations[],5,FALSE)," ")</f>
        <v>r</v>
      </c>
      <c r="K1437" t="str">
        <f>_xlfn.IFNA(VLOOKUP(Flattened[[#This Row],[From]]&amp;"_"&amp;Flattened[[#This Row],[To]]&amp;"_"&amp;K$2,SourceRelations[],5,FALSE)," ")</f>
        <v xml:space="preserve"> </v>
      </c>
      <c r="L1437" t="str">
        <f>_xlfn.IFNA(VLOOKUP(Flattened[[#This Row],[From]]&amp;"_"&amp;Flattened[[#This Row],[To]]&amp;"_"&amp;L$2,SourceRelations[],5,FALSE)," ")</f>
        <v xml:space="preserve"> </v>
      </c>
      <c r="M1437" t="str">
        <f>_xlfn.IFNA(VLOOKUP(Flattened[[#This Row],[From]]&amp;"_"&amp;Flattened[[#This Row],[To]]&amp;"_"&amp;M$2,SourceRelations[],5,FALSE)," ")</f>
        <v xml:space="preserve"> </v>
      </c>
      <c r="N1437" t="str">
        <f>_xlfn.IFNA(VLOOKUP(Flattened[[#This Row],[From]]&amp;"_"&amp;Flattened[[#This Row],[To]]&amp;"_"&amp;N$2,SourceRelations[],5,FALSE)," ")</f>
        <v xml:space="preserve"> </v>
      </c>
      <c r="O1437" t="str">
        <f>_xlfn.IFNA(VLOOKUP(Flattened[[#This Row],[From]]&amp;"_"&amp;Flattened[[#This Row],[To]]&amp;"_"&amp;O$2,SourceRelations[],5,FALSE)," ")</f>
        <v xml:space="preserve"> </v>
      </c>
      <c r="P1437" t="str">
        <f>_xlfn.IFNA(VLOOKUP(Flattened[[#This Row],[From]]&amp;"_"&amp;Flattened[[#This Row],[To]]&amp;"_"&amp;P$2,SourceRelations[],5,FALSE)," ")</f>
        <v>o</v>
      </c>
    </row>
    <row r="1438" spans="2:16" x14ac:dyDescent="0.2">
      <c r="B1438" s="1" t="str">
        <f>Flattened[[#This Row],[From]]&amp;"_"&amp;Flattened[[#This Row],[To]]</f>
        <v>Assessment_Contract</v>
      </c>
      <c r="C1438" t="s">
        <v>3</v>
      </c>
      <c r="D1438" t="s">
        <v>67</v>
      </c>
      <c r="E1438" s="1" t="str">
        <f>_xlfn.CONCAT(Flattened[[#This Row],[Specialization]:[Association]])</f>
        <v xml:space="preserve">          o</v>
      </c>
      <c r="F1438" s="1" t="str">
        <f>_xlfn.IFNA(VLOOKUP(Flattened[[#This Row],[From]]&amp;"_"&amp;Flattened[[#This Row],[To]]&amp;"_"&amp;F$2,SourceRelations[],5,FALSE)," ")</f>
        <v xml:space="preserve"> </v>
      </c>
      <c r="G1438" t="str">
        <f>_xlfn.IFNA(VLOOKUP(Flattened[[#This Row],[From]]&amp;"_"&amp;Flattened[[#This Row],[To]]&amp;"_"&amp;G$2,SourceRelations[],5,FALSE)," ")</f>
        <v xml:space="preserve"> </v>
      </c>
      <c r="H1438" t="str">
        <f>_xlfn.IFNA(VLOOKUP(Flattened[[#This Row],[From]]&amp;"_"&amp;Flattened[[#This Row],[To]]&amp;"_"&amp;H$2,SourceRelations[],5,FALSE)," ")</f>
        <v xml:space="preserve"> </v>
      </c>
      <c r="I1438" t="str">
        <f>_xlfn.IFNA(VLOOKUP(Flattened[[#This Row],[From]]&amp;"_"&amp;Flattened[[#This Row],[To]]&amp;"_"&amp;I$2,SourceRelations[],5,FALSE)," ")</f>
        <v xml:space="preserve"> </v>
      </c>
      <c r="J1438" t="str">
        <f>_xlfn.IFNA(VLOOKUP(Flattened[[#This Row],[From]]&amp;"_"&amp;Flattened[[#This Row],[To]]&amp;"_"&amp;J$2,SourceRelations[],5,FALSE)," ")</f>
        <v xml:space="preserve"> </v>
      </c>
      <c r="K1438" t="str">
        <f>_xlfn.IFNA(VLOOKUP(Flattened[[#This Row],[From]]&amp;"_"&amp;Flattened[[#This Row],[To]]&amp;"_"&amp;K$2,SourceRelations[],5,FALSE)," ")</f>
        <v xml:space="preserve"> </v>
      </c>
      <c r="L1438" t="str">
        <f>_xlfn.IFNA(VLOOKUP(Flattened[[#This Row],[From]]&amp;"_"&amp;Flattened[[#This Row],[To]]&amp;"_"&amp;L$2,SourceRelations[],5,FALSE)," ")</f>
        <v xml:space="preserve"> </v>
      </c>
      <c r="M1438" t="str">
        <f>_xlfn.IFNA(VLOOKUP(Flattened[[#This Row],[From]]&amp;"_"&amp;Flattened[[#This Row],[To]]&amp;"_"&amp;M$2,SourceRelations[],5,FALSE)," ")</f>
        <v xml:space="preserve"> </v>
      </c>
      <c r="N1438" t="str">
        <f>_xlfn.IFNA(VLOOKUP(Flattened[[#This Row],[From]]&amp;"_"&amp;Flattened[[#This Row],[To]]&amp;"_"&amp;N$2,SourceRelations[],5,FALSE)," ")</f>
        <v xml:space="preserve"> </v>
      </c>
      <c r="O1438" t="str">
        <f>_xlfn.IFNA(VLOOKUP(Flattened[[#This Row],[From]]&amp;"_"&amp;Flattened[[#This Row],[To]]&amp;"_"&amp;O$2,SourceRelations[],5,FALSE)," ")</f>
        <v xml:space="preserve"> </v>
      </c>
      <c r="P1438" t="str">
        <f>_xlfn.IFNA(VLOOKUP(Flattened[[#This Row],[From]]&amp;"_"&amp;Flattened[[#This Row],[To]]&amp;"_"&amp;P$2,SourceRelations[],5,FALSE)," ")</f>
        <v>o</v>
      </c>
    </row>
    <row r="1439" spans="2:16" x14ac:dyDescent="0.2">
      <c r="B1439" s="1" t="str">
        <f>Flattened[[#This Row],[From]]&amp;"_"&amp;Flattened[[#This Row],[To]]</f>
        <v>Business Actor_Contract</v>
      </c>
      <c r="C1439" t="s">
        <v>41</v>
      </c>
      <c r="D1439" t="s">
        <v>67</v>
      </c>
      <c r="E1439" s="1" t="str">
        <f>_xlfn.CONCAT(Flattened[[#This Row],[Specialization]:[Association]])</f>
        <v xml:space="preserve">      a   o</v>
      </c>
      <c r="F1439" s="1" t="str">
        <f>_xlfn.IFNA(VLOOKUP(Flattened[[#This Row],[From]]&amp;"_"&amp;Flattened[[#This Row],[To]]&amp;"_"&amp;F$2,SourceRelations[],5,FALSE)," ")</f>
        <v xml:space="preserve"> </v>
      </c>
      <c r="G1439" t="str">
        <f>_xlfn.IFNA(VLOOKUP(Flattened[[#This Row],[From]]&amp;"_"&amp;Flattened[[#This Row],[To]]&amp;"_"&amp;G$2,SourceRelations[],5,FALSE)," ")</f>
        <v xml:space="preserve"> </v>
      </c>
      <c r="H1439" t="str">
        <f>_xlfn.IFNA(VLOOKUP(Flattened[[#This Row],[From]]&amp;"_"&amp;Flattened[[#This Row],[To]]&amp;"_"&amp;H$2,SourceRelations[],5,FALSE)," ")</f>
        <v xml:space="preserve"> </v>
      </c>
      <c r="I1439" t="str">
        <f>_xlfn.IFNA(VLOOKUP(Flattened[[#This Row],[From]]&amp;"_"&amp;Flattened[[#This Row],[To]]&amp;"_"&amp;I$2,SourceRelations[],5,FALSE)," ")</f>
        <v xml:space="preserve"> </v>
      </c>
      <c r="J1439" t="str">
        <f>_xlfn.IFNA(VLOOKUP(Flattened[[#This Row],[From]]&amp;"_"&amp;Flattened[[#This Row],[To]]&amp;"_"&amp;J$2,SourceRelations[],5,FALSE)," ")</f>
        <v xml:space="preserve"> </v>
      </c>
      <c r="K1439" t="str">
        <f>_xlfn.IFNA(VLOOKUP(Flattened[[#This Row],[From]]&amp;"_"&amp;Flattened[[#This Row],[To]]&amp;"_"&amp;K$2,SourceRelations[],5,FALSE)," ")</f>
        <v xml:space="preserve"> </v>
      </c>
      <c r="L1439" t="str">
        <f>_xlfn.IFNA(VLOOKUP(Flattened[[#This Row],[From]]&amp;"_"&amp;Flattened[[#This Row],[To]]&amp;"_"&amp;L$2,SourceRelations[],5,FALSE)," ")</f>
        <v>a</v>
      </c>
      <c r="M1439" t="str">
        <f>_xlfn.IFNA(VLOOKUP(Flattened[[#This Row],[From]]&amp;"_"&amp;Flattened[[#This Row],[To]]&amp;"_"&amp;M$2,SourceRelations[],5,FALSE)," ")</f>
        <v xml:space="preserve"> </v>
      </c>
      <c r="N1439" t="str">
        <f>_xlfn.IFNA(VLOOKUP(Flattened[[#This Row],[From]]&amp;"_"&amp;Flattened[[#This Row],[To]]&amp;"_"&amp;N$2,SourceRelations[],5,FALSE)," ")</f>
        <v xml:space="preserve"> </v>
      </c>
      <c r="O1439" t="str">
        <f>_xlfn.IFNA(VLOOKUP(Flattened[[#This Row],[From]]&amp;"_"&amp;Flattened[[#This Row],[To]]&amp;"_"&amp;O$2,SourceRelations[],5,FALSE)," ")</f>
        <v xml:space="preserve"> </v>
      </c>
      <c r="P1439" t="str">
        <f>_xlfn.IFNA(VLOOKUP(Flattened[[#This Row],[From]]&amp;"_"&amp;Flattened[[#This Row],[To]]&amp;"_"&amp;P$2,SourceRelations[],5,FALSE)," ")</f>
        <v>o</v>
      </c>
    </row>
    <row r="1440" spans="2:16" x14ac:dyDescent="0.2">
      <c r="B1440" s="1" t="str">
        <f>Flattened[[#This Row],[From]]&amp;"_"&amp;Flattened[[#This Row],[To]]</f>
        <v>Business Collaboration_Contract</v>
      </c>
      <c r="C1440" t="s">
        <v>57</v>
      </c>
      <c r="D1440" t="s">
        <v>67</v>
      </c>
      <c r="E1440" s="1" t="str">
        <f>_xlfn.CONCAT(Flattened[[#This Row],[Specialization]:[Association]])</f>
        <v xml:space="preserve">      a   o</v>
      </c>
      <c r="F1440" s="1" t="str">
        <f>_xlfn.IFNA(VLOOKUP(Flattened[[#This Row],[From]]&amp;"_"&amp;Flattened[[#This Row],[To]]&amp;"_"&amp;F$2,SourceRelations[],5,FALSE)," ")</f>
        <v xml:space="preserve"> </v>
      </c>
      <c r="G1440" t="str">
        <f>_xlfn.IFNA(VLOOKUP(Flattened[[#This Row],[From]]&amp;"_"&amp;Flattened[[#This Row],[To]]&amp;"_"&amp;G$2,SourceRelations[],5,FALSE)," ")</f>
        <v xml:space="preserve"> </v>
      </c>
      <c r="H1440" t="str">
        <f>_xlfn.IFNA(VLOOKUP(Flattened[[#This Row],[From]]&amp;"_"&amp;Flattened[[#This Row],[To]]&amp;"_"&amp;H$2,SourceRelations[],5,FALSE)," ")</f>
        <v xml:space="preserve"> </v>
      </c>
      <c r="I1440" t="str">
        <f>_xlfn.IFNA(VLOOKUP(Flattened[[#This Row],[From]]&amp;"_"&amp;Flattened[[#This Row],[To]]&amp;"_"&amp;I$2,SourceRelations[],5,FALSE)," ")</f>
        <v xml:space="preserve"> </v>
      </c>
      <c r="J1440" t="str">
        <f>_xlfn.IFNA(VLOOKUP(Flattened[[#This Row],[From]]&amp;"_"&amp;Flattened[[#This Row],[To]]&amp;"_"&amp;J$2,SourceRelations[],5,FALSE)," ")</f>
        <v xml:space="preserve"> </v>
      </c>
      <c r="K1440" t="str">
        <f>_xlfn.IFNA(VLOOKUP(Flattened[[#This Row],[From]]&amp;"_"&amp;Flattened[[#This Row],[To]]&amp;"_"&amp;K$2,SourceRelations[],5,FALSE)," ")</f>
        <v xml:space="preserve"> </v>
      </c>
      <c r="L1440" t="str">
        <f>_xlfn.IFNA(VLOOKUP(Flattened[[#This Row],[From]]&amp;"_"&amp;Flattened[[#This Row],[To]]&amp;"_"&amp;L$2,SourceRelations[],5,FALSE)," ")</f>
        <v>a</v>
      </c>
      <c r="M1440" t="str">
        <f>_xlfn.IFNA(VLOOKUP(Flattened[[#This Row],[From]]&amp;"_"&amp;Flattened[[#This Row],[To]]&amp;"_"&amp;M$2,SourceRelations[],5,FALSE)," ")</f>
        <v xml:space="preserve"> </v>
      </c>
      <c r="N1440" t="str">
        <f>_xlfn.IFNA(VLOOKUP(Flattened[[#This Row],[From]]&amp;"_"&amp;Flattened[[#This Row],[To]]&amp;"_"&amp;N$2,SourceRelations[],5,FALSE)," ")</f>
        <v xml:space="preserve"> </v>
      </c>
      <c r="O1440" t="str">
        <f>_xlfn.IFNA(VLOOKUP(Flattened[[#This Row],[From]]&amp;"_"&amp;Flattened[[#This Row],[To]]&amp;"_"&amp;O$2,SourceRelations[],5,FALSE)," ")</f>
        <v xml:space="preserve"> </v>
      </c>
      <c r="P1440" t="str">
        <f>_xlfn.IFNA(VLOOKUP(Flattened[[#This Row],[From]]&amp;"_"&amp;Flattened[[#This Row],[To]]&amp;"_"&amp;P$2,SourceRelations[],5,FALSE)," ")</f>
        <v>o</v>
      </c>
    </row>
    <row r="1441" spans="2:16" x14ac:dyDescent="0.2">
      <c r="B1441" s="1" t="str">
        <f>Flattened[[#This Row],[From]]&amp;"_"&amp;Flattened[[#This Row],[To]]</f>
        <v>Business Event_Contract</v>
      </c>
      <c r="C1441" t="s">
        <v>55</v>
      </c>
      <c r="D1441" t="s">
        <v>67</v>
      </c>
      <c r="E1441" s="1" t="str">
        <f>_xlfn.CONCAT(Flattened[[#This Row],[Specialization]:[Association]])</f>
        <v xml:space="preserve">      a   o</v>
      </c>
      <c r="F1441" s="1" t="str">
        <f>_xlfn.IFNA(VLOOKUP(Flattened[[#This Row],[From]]&amp;"_"&amp;Flattened[[#This Row],[To]]&amp;"_"&amp;F$2,SourceRelations[],5,FALSE)," ")</f>
        <v xml:space="preserve"> </v>
      </c>
      <c r="G1441" t="str">
        <f>_xlfn.IFNA(VLOOKUP(Flattened[[#This Row],[From]]&amp;"_"&amp;Flattened[[#This Row],[To]]&amp;"_"&amp;G$2,SourceRelations[],5,FALSE)," ")</f>
        <v xml:space="preserve"> </v>
      </c>
      <c r="H1441" t="str">
        <f>_xlfn.IFNA(VLOOKUP(Flattened[[#This Row],[From]]&amp;"_"&amp;Flattened[[#This Row],[To]]&amp;"_"&amp;H$2,SourceRelations[],5,FALSE)," ")</f>
        <v xml:space="preserve"> </v>
      </c>
      <c r="I1441" t="str">
        <f>_xlfn.IFNA(VLOOKUP(Flattened[[#This Row],[From]]&amp;"_"&amp;Flattened[[#This Row],[To]]&amp;"_"&amp;I$2,SourceRelations[],5,FALSE)," ")</f>
        <v xml:space="preserve"> </v>
      </c>
      <c r="J1441" t="str">
        <f>_xlfn.IFNA(VLOOKUP(Flattened[[#This Row],[From]]&amp;"_"&amp;Flattened[[#This Row],[To]]&amp;"_"&amp;J$2,SourceRelations[],5,FALSE)," ")</f>
        <v xml:space="preserve"> </v>
      </c>
      <c r="K1441" t="str">
        <f>_xlfn.IFNA(VLOOKUP(Flattened[[#This Row],[From]]&amp;"_"&amp;Flattened[[#This Row],[To]]&amp;"_"&amp;K$2,SourceRelations[],5,FALSE)," ")</f>
        <v xml:space="preserve"> </v>
      </c>
      <c r="L1441" t="str">
        <f>_xlfn.IFNA(VLOOKUP(Flattened[[#This Row],[From]]&amp;"_"&amp;Flattened[[#This Row],[To]]&amp;"_"&amp;L$2,SourceRelations[],5,FALSE)," ")</f>
        <v>a</v>
      </c>
      <c r="M1441" t="str">
        <f>_xlfn.IFNA(VLOOKUP(Flattened[[#This Row],[From]]&amp;"_"&amp;Flattened[[#This Row],[To]]&amp;"_"&amp;M$2,SourceRelations[],5,FALSE)," ")</f>
        <v xml:space="preserve"> </v>
      </c>
      <c r="N1441" t="str">
        <f>_xlfn.IFNA(VLOOKUP(Flattened[[#This Row],[From]]&amp;"_"&amp;Flattened[[#This Row],[To]]&amp;"_"&amp;N$2,SourceRelations[],5,FALSE)," ")</f>
        <v xml:space="preserve"> </v>
      </c>
      <c r="O1441" t="str">
        <f>_xlfn.IFNA(VLOOKUP(Flattened[[#This Row],[From]]&amp;"_"&amp;Flattened[[#This Row],[To]]&amp;"_"&amp;O$2,SourceRelations[],5,FALSE)," ")</f>
        <v xml:space="preserve"> </v>
      </c>
      <c r="P1441" t="str">
        <f>_xlfn.IFNA(VLOOKUP(Flattened[[#This Row],[From]]&amp;"_"&amp;Flattened[[#This Row],[To]]&amp;"_"&amp;P$2,SourceRelations[],5,FALSE)," ")</f>
        <v>o</v>
      </c>
    </row>
    <row r="1442" spans="2:16" x14ac:dyDescent="0.2">
      <c r="B1442" s="1" t="str">
        <f>Flattened[[#This Row],[From]]&amp;"_"&amp;Flattened[[#This Row],[To]]</f>
        <v>Business Function_Contract</v>
      </c>
      <c r="C1442" t="s">
        <v>36</v>
      </c>
      <c r="D1442" t="s">
        <v>67</v>
      </c>
      <c r="E1442" s="1" t="str">
        <f>_xlfn.CONCAT(Flattened[[#This Row],[Specialization]:[Association]])</f>
        <v xml:space="preserve">      a   o</v>
      </c>
      <c r="F1442" s="1" t="str">
        <f>_xlfn.IFNA(VLOOKUP(Flattened[[#This Row],[From]]&amp;"_"&amp;Flattened[[#This Row],[To]]&amp;"_"&amp;F$2,SourceRelations[],5,FALSE)," ")</f>
        <v xml:space="preserve"> </v>
      </c>
      <c r="G1442" t="str">
        <f>_xlfn.IFNA(VLOOKUP(Flattened[[#This Row],[From]]&amp;"_"&amp;Flattened[[#This Row],[To]]&amp;"_"&amp;G$2,SourceRelations[],5,FALSE)," ")</f>
        <v xml:space="preserve"> </v>
      </c>
      <c r="H1442" t="str">
        <f>_xlfn.IFNA(VLOOKUP(Flattened[[#This Row],[From]]&amp;"_"&amp;Flattened[[#This Row],[To]]&amp;"_"&amp;H$2,SourceRelations[],5,FALSE)," ")</f>
        <v xml:space="preserve"> </v>
      </c>
      <c r="I1442" t="str">
        <f>_xlfn.IFNA(VLOOKUP(Flattened[[#This Row],[From]]&amp;"_"&amp;Flattened[[#This Row],[To]]&amp;"_"&amp;I$2,SourceRelations[],5,FALSE)," ")</f>
        <v xml:space="preserve"> </v>
      </c>
      <c r="J1442" t="str">
        <f>_xlfn.IFNA(VLOOKUP(Flattened[[#This Row],[From]]&amp;"_"&amp;Flattened[[#This Row],[To]]&amp;"_"&amp;J$2,SourceRelations[],5,FALSE)," ")</f>
        <v xml:space="preserve"> </v>
      </c>
      <c r="K1442" t="str">
        <f>_xlfn.IFNA(VLOOKUP(Flattened[[#This Row],[From]]&amp;"_"&amp;Flattened[[#This Row],[To]]&amp;"_"&amp;K$2,SourceRelations[],5,FALSE)," ")</f>
        <v xml:space="preserve"> </v>
      </c>
      <c r="L1442" t="str">
        <f>_xlfn.IFNA(VLOOKUP(Flattened[[#This Row],[From]]&amp;"_"&amp;Flattened[[#This Row],[To]]&amp;"_"&amp;L$2,SourceRelations[],5,FALSE)," ")</f>
        <v>a</v>
      </c>
      <c r="M1442" t="str">
        <f>_xlfn.IFNA(VLOOKUP(Flattened[[#This Row],[From]]&amp;"_"&amp;Flattened[[#This Row],[To]]&amp;"_"&amp;M$2,SourceRelations[],5,FALSE)," ")</f>
        <v xml:space="preserve"> </v>
      </c>
      <c r="N1442" t="str">
        <f>_xlfn.IFNA(VLOOKUP(Flattened[[#This Row],[From]]&amp;"_"&amp;Flattened[[#This Row],[To]]&amp;"_"&amp;N$2,SourceRelations[],5,FALSE)," ")</f>
        <v xml:space="preserve"> </v>
      </c>
      <c r="O1442" t="str">
        <f>_xlfn.IFNA(VLOOKUP(Flattened[[#This Row],[From]]&amp;"_"&amp;Flattened[[#This Row],[To]]&amp;"_"&amp;O$2,SourceRelations[],5,FALSE)," ")</f>
        <v xml:space="preserve"> </v>
      </c>
      <c r="P1442" t="str">
        <f>_xlfn.IFNA(VLOOKUP(Flattened[[#This Row],[From]]&amp;"_"&amp;Flattened[[#This Row],[To]]&amp;"_"&amp;P$2,SourceRelations[],5,FALSE)," ")</f>
        <v>o</v>
      </c>
    </row>
    <row r="1443" spans="2:16" x14ac:dyDescent="0.2">
      <c r="B1443" s="1" t="str">
        <f>Flattened[[#This Row],[From]]&amp;"_"&amp;Flattened[[#This Row],[To]]</f>
        <v>Business Interaction_Contract</v>
      </c>
      <c r="C1443" t="s">
        <v>37</v>
      </c>
      <c r="D1443" t="s">
        <v>67</v>
      </c>
      <c r="E1443" s="1" t="str">
        <f>_xlfn.CONCAT(Flattened[[#This Row],[Specialization]:[Association]])</f>
        <v xml:space="preserve">      a   o</v>
      </c>
      <c r="F1443" s="1" t="str">
        <f>_xlfn.IFNA(VLOOKUP(Flattened[[#This Row],[From]]&amp;"_"&amp;Flattened[[#This Row],[To]]&amp;"_"&amp;F$2,SourceRelations[],5,FALSE)," ")</f>
        <v xml:space="preserve"> </v>
      </c>
      <c r="G1443" t="str">
        <f>_xlfn.IFNA(VLOOKUP(Flattened[[#This Row],[From]]&amp;"_"&amp;Flattened[[#This Row],[To]]&amp;"_"&amp;G$2,SourceRelations[],5,FALSE)," ")</f>
        <v xml:space="preserve"> </v>
      </c>
      <c r="H1443" t="str">
        <f>_xlfn.IFNA(VLOOKUP(Flattened[[#This Row],[From]]&amp;"_"&amp;Flattened[[#This Row],[To]]&amp;"_"&amp;H$2,SourceRelations[],5,FALSE)," ")</f>
        <v xml:space="preserve"> </v>
      </c>
      <c r="I1443" t="str">
        <f>_xlfn.IFNA(VLOOKUP(Flattened[[#This Row],[From]]&amp;"_"&amp;Flattened[[#This Row],[To]]&amp;"_"&amp;I$2,SourceRelations[],5,FALSE)," ")</f>
        <v xml:space="preserve"> </v>
      </c>
      <c r="J1443" t="str">
        <f>_xlfn.IFNA(VLOOKUP(Flattened[[#This Row],[From]]&amp;"_"&amp;Flattened[[#This Row],[To]]&amp;"_"&amp;J$2,SourceRelations[],5,FALSE)," ")</f>
        <v xml:space="preserve"> </v>
      </c>
      <c r="K1443" t="str">
        <f>_xlfn.IFNA(VLOOKUP(Flattened[[#This Row],[From]]&amp;"_"&amp;Flattened[[#This Row],[To]]&amp;"_"&amp;K$2,SourceRelations[],5,FALSE)," ")</f>
        <v xml:space="preserve"> </v>
      </c>
      <c r="L1443" t="str">
        <f>_xlfn.IFNA(VLOOKUP(Flattened[[#This Row],[From]]&amp;"_"&amp;Flattened[[#This Row],[To]]&amp;"_"&amp;L$2,SourceRelations[],5,FALSE)," ")</f>
        <v>a</v>
      </c>
      <c r="M1443" t="str">
        <f>_xlfn.IFNA(VLOOKUP(Flattened[[#This Row],[From]]&amp;"_"&amp;Flattened[[#This Row],[To]]&amp;"_"&amp;M$2,SourceRelations[],5,FALSE)," ")</f>
        <v xml:space="preserve"> </v>
      </c>
      <c r="N1443" t="str">
        <f>_xlfn.IFNA(VLOOKUP(Flattened[[#This Row],[From]]&amp;"_"&amp;Flattened[[#This Row],[To]]&amp;"_"&amp;N$2,SourceRelations[],5,FALSE)," ")</f>
        <v xml:space="preserve"> </v>
      </c>
      <c r="O1443" t="str">
        <f>_xlfn.IFNA(VLOOKUP(Flattened[[#This Row],[From]]&amp;"_"&amp;Flattened[[#This Row],[To]]&amp;"_"&amp;O$2,SourceRelations[],5,FALSE)," ")</f>
        <v xml:space="preserve"> </v>
      </c>
      <c r="P1443" t="str">
        <f>_xlfn.IFNA(VLOOKUP(Flattened[[#This Row],[From]]&amp;"_"&amp;Flattened[[#This Row],[To]]&amp;"_"&amp;P$2,SourceRelations[],5,FALSE)," ")</f>
        <v>o</v>
      </c>
    </row>
    <row r="1444" spans="2:16" x14ac:dyDescent="0.2">
      <c r="B1444" s="1" t="str">
        <f>Flattened[[#This Row],[From]]&amp;"_"&amp;Flattened[[#This Row],[To]]</f>
        <v>Business Interface_Contract</v>
      </c>
      <c r="C1444" t="s">
        <v>40</v>
      </c>
      <c r="D1444" t="s">
        <v>67</v>
      </c>
      <c r="E1444" s="1" t="str">
        <f>_xlfn.CONCAT(Flattened[[#This Row],[Specialization]:[Association]])</f>
        <v xml:space="preserve">      a   o</v>
      </c>
      <c r="F1444" s="1" t="str">
        <f>_xlfn.IFNA(VLOOKUP(Flattened[[#This Row],[From]]&amp;"_"&amp;Flattened[[#This Row],[To]]&amp;"_"&amp;F$2,SourceRelations[],5,FALSE)," ")</f>
        <v xml:space="preserve"> </v>
      </c>
      <c r="G1444" t="str">
        <f>_xlfn.IFNA(VLOOKUP(Flattened[[#This Row],[From]]&amp;"_"&amp;Flattened[[#This Row],[To]]&amp;"_"&amp;G$2,SourceRelations[],5,FALSE)," ")</f>
        <v xml:space="preserve"> </v>
      </c>
      <c r="H1444" t="str">
        <f>_xlfn.IFNA(VLOOKUP(Flattened[[#This Row],[From]]&amp;"_"&amp;Flattened[[#This Row],[To]]&amp;"_"&amp;H$2,SourceRelations[],5,FALSE)," ")</f>
        <v xml:space="preserve"> </v>
      </c>
      <c r="I1444" t="str">
        <f>_xlfn.IFNA(VLOOKUP(Flattened[[#This Row],[From]]&amp;"_"&amp;Flattened[[#This Row],[To]]&amp;"_"&amp;I$2,SourceRelations[],5,FALSE)," ")</f>
        <v xml:space="preserve"> </v>
      </c>
      <c r="J1444" t="str">
        <f>_xlfn.IFNA(VLOOKUP(Flattened[[#This Row],[From]]&amp;"_"&amp;Flattened[[#This Row],[To]]&amp;"_"&amp;J$2,SourceRelations[],5,FALSE)," ")</f>
        <v xml:space="preserve"> </v>
      </c>
      <c r="K1444" t="str">
        <f>_xlfn.IFNA(VLOOKUP(Flattened[[#This Row],[From]]&amp;"_"&amp;Flattened[[#This Row],[To]]&amp;"_"&amp;K$2,SourceRelations[],5,FALSE)," ")</f>
        <v xml:space="preserve"> </v>
      </c>
      <c r="L1444" t="str">
        <f>_xlfn.IFNA(VLOOKUP(Flattened[[#This Row],[From]]&amp;"_"&amp;Flattened[[#This Row],[To]]&amp;"_"&amp;L$2,SourceRelations[],5,FALSE)," ")</f>
        <v>a</v>
      </c>
      <c r="M1444" t="str">
        <f>_xlfn.IFNA(VLOOKUP(Flattened[[#This Row],[From]]&amp;"_"&amp;Flattened[[#This Row],[To]]&amp;"_"&amp;M$2,SourceRelations[],5,FALSE)," ")</f>
        <v xml:space="preserve"> </v>
      </c>
      <c r="N1444" t="str">
        <f>_xlfn.IFNA(VLOOKUP(Flattened[[#This Row],[From]]&amp;"_"&amp;Flattened[[#This Row],[To]]&amp;"_"&amp;N$2,SourceRelations[],5,FALSE)," ")</f>
        <v xml:space="preserve"> </v>
      </c>
      <c r="O1444" t="str">
        <f>_xlfn.IFNA(VLOOKUP(Flattened[[#This Row],[From]]&amp;"_"&amp;Flattened[[#This Row],[To]]&amp;"_"&amp;O$2,SourceRelations[],5,FALSE)," ")</f>
        <v xml:space="preserve"> </v>
      </c>
      <c r="P1444" t="str">
        <f>_xlfn.IFNA(VLOOKUP(Flattened[[#This Row],[From]]&amp;"_"&amp;Flattened[[#This Row],[To]]&amp;"_"&amp;P$2,SourceRelations[],5,FALSE)," ")</f>
        <v>o</v>
      </c>
    </row>
    <row r="1445" spans="2:16" x14ac:dyDescent="0.2">
      <c r="B1445" s="1" t="str">
        <f>Flattened[[#This Row],[From]]&amp;"_"&amp;Flattened[[#This Row],[To]]</f>
        <v>Business Object_Contract</v>
      </c>
      <c r="C1445" t="s">
        <v>58</v>
      </c>
      <c r="D1445" t="s">
        <v>67</v>
      </c>
      <c r="E1445" s="1" t="str">
        <f>_xlfn.CONCAT(Flattened[[#This Row],[Specialization]:[Association]])</f>
        <v>scg       o</v>
      </c>
      <c r="F1445" s="1" t="str">
        <f>_xlfn.IFNA(VLOOKUP(Flattened[[#This Row],[From]]&amp;"_"&amp;Flattened[[#This Row],[To]]&amp;"_"&amp;F$2,SourceRelations[],5,FALSE)," ")</f>
        <v>s</v>
      </c>
      <c r="G1445" t="str">
        <f>_xlfn.IFNA(VLOOKUP(Flattened[[#This Row],[From]]&amp;"_"&amp;Flattened[[#This Row],[To]]&amp;"_"&amp;G$2,SourceRelations[],5,FALSE)," ")</f>
        <v>c</v>
      </c>
      <c r="H1445" t="str">
        <f>_xlfn.IFNA(VLOOKUP(Flattened[[#This Row],[From]]&amp;"_"&amp;Flattened[[#This Row],[To]]&amp;"_"&amp;H$2,SourceRelations[],5,FALSE)," ")</f>
        <v>g</v>
      </c>
      <c r="I1445" t="str">
        <f>_xlfn.IFNA(VLOOKUP(Flattened[[#This Row],[From]]&amp;"_"&amp;Flattened[[#This Row],[To]]&amp;"_"&amp;I$2,SourceRelations[],5,FALSE)," ")</f>
        <v xml:space="preserve"> </v>
      </c>
      <c r="J1445" t="str">
        <f>_xlfn.IFNA(VLOOKUP(Flattened[[#This Row],[From]]&amp;"_"&amp;Flattened[[#This Row],[To]]&amp;"_"&amp;J$2,SourceRelations[],5,FALSE)," ")</f>
        <v xml:space="preserve"> </v>
      </c>
      <c r="K1445" t="str">
        <f>_xlfn.IFNA(VLOOKUP(Flattened[[#This Row],[From]]&amp;"_"&amp;Flattened[[#This Row],[To]]&amp;"_"&amp;K$2,SourceRelations[],5,FALSE)," ")</f>
        <v xml:space="preserve"> </v>
      </c>
      <c r="L1445" t="str">
        <f>_xlfn.IFNA(VLOOKUP(Flattened[[#This Row],[From]]&amp;"_"&amp;Flattened[[#This Row],[To]]&amp;"_"&amp;L$2,SourceRelations[],5,FALSE)," ")</f>
        <v xml:space="preserve"> </v>
      </c>
      <c r="M1445" t="str">
        <f>_xlfn.IFNA(VLOOKUP(Flattened[[#This Row],[From]]&amp;"_"&amp;Flattened[[#This Row],[To]]&amp;"_"&amp;M$2,SourceRelations[],5,FALSE)," ")</f>
        <v xml:space="preserve"> </v>
      </c>
      <c r="N1445" t="str">
        <f>_xlfn.IFNA(VLOOKUP(Flattened[[#This Row],[From]]&amp;"_"&amp;Flattened[[#This Row],[To]]&amp;"_"&amp;N$2,SourceRelations[],5,FALSE)," ")</f>
        <v xml:space="preserve"> </v>
      </c>
      <c r="O1445" t="str">
        <f>_xlfn.IFNA(VLOOKUP(Flattened[[#This Row],[From]]&amp;"_"&amp;Flattened[[#This Row],[To]]&amp;"_"&amp;O$2,SourceRelations[],5,FALSE)," ")</f>
        <v xml:space="preserve"> </v>
      </c>
      <c r="P1445" t="str">
        <f>_xlfn.IFNA(VLOOKUP(Flattened[[#This Row],[From]]&amp;"_"&amp;Flattened[[#This Row],[To]]&amp;"_"&amp;P$2,SourceRelations[],5,FALSE)," ")</f>
        <v>o</v>
      </c>
    </row>
    <row r="1446" spans="2:16" x14ac:dyDescent="0.2">
      <c r="B1446" s="1" t="str">
        <f>Flattened[[#This Row],[From]]&amp;"_"&amp;Flattened[[#This Row],[To]]</f>
        <v>Business Process_Contract</v>
      </c>
      <c r="C1446" t="s">
        <v>38</v>
      </c>
      <c r="D1446" t="s">
        <v>67</v>
      </c>
      <c r="E1446" s="1" t="str">
        <f>_xlfn.CONCAT(Flattened[[#This Row],[Specialization]:[Association]])</f>
        <v xml:space="preserve">      a   o</v>
      </c>
      <c r="F1446" s="1" t="str">
        <f>_xlfn.IFNA(VLOOKUP(Flattened[[#This Row],[From]]&amp;"_"&amp;Flattened[[#This Row],[To]]&amp;"_"&amp;F$2,SourceRelations[],5,FALSE)," ")</f>
        <v xml:space="preserve"> </v>
      </c>
      <c r="G1446" t="str">
        <f>_xlfn.IFNA(VLOOKUP(Flattened[[#This Row],[From]]&amp;"_"&amp;Flattened[[#This Row],[To]]&amp;"_"&amp;G$2,SourceRelations[],5,FALSE)," ")</f>
        <v xml:space="preserve"> </v>
      </c>
      <c r="H1446" t="str">
        <f>_xlfn.IFNA(VLOOKUP(Flattened[[#This Row],[From]]&amp;"_"&amp;Flattened[[#This Row],[To]]&amp;"_"&amp;H$2,SourceRelations[],5,FALSE)," ")</f>
        <v xml:space="preserve"> </v>
      </c>
      <c r="I1446" t="str">
        <f>_xlfn.IFNA(VLOOKUP(Flattened[[#This Row],[From]]&amp;"_"&amp;Flattened[[#This Row],[To]]&amp;"_"&amp;I$2,SourceRelations[],5,FALSE)," ")</f>
        <v xml:space="preserve"> </v>
      </c>
      <c r="J1446" t="str">
        <f>_xlfn.IFNA(VLOOKUP(Flattened[[#This Row],[From]]&amp;"_"&amp;Flattened[[#This Row],[To]]&amp;"_"&amp;J$2,SourceRelations[],5,FALSE)," ")</f>
        <v xml:space="preserve"> </v>
      </c>
      <c r="K1446" t="str">
        <f>_xlfn.IFNA(VLOOKUP(Flattened[[#This Row],[From]]&amp;"_"&amp;Flattened[[#This Row],[To]]&amp;"_"&amp;K$2,SourceRelations[],5,FALSE)," ")</f>
        <v xml:space="preserve"> </v>
      </c>
      <c r="L1446" t="str">
        <f>_xlfn.IFNA(VLOOKUP(Flattened[[#This Row],[From]]&amp;"_"&amp;Flattened[[#This Row],[To]]&amp;"_"&amp;L$2,SourceRelations[],5,FALSE)," ")</f>
        <v>a</v>
      </c>
      <c r="M1446" t="str">
        <f>_xlfn.IFNA(VLOOKUP(Flattened[[#This Row],[From]]&amp;"_"&amp;Flattened[[#This Row],[To]]&amp;"_"&amp;M$2,SourceRelations[],5,FALSE)," ")</f>
        <v xml:space="preserve"> </v>
      </c>
      <c r="N1446" t="str">
        <f>_xlfn.IFNA(VLOOKUP(Flattened[[#This Row],[From]]&amp;"_"&amp;Flattened[[#This Row],[To]]&amp;"_"&amp;N$2,SourceRelations[],5,FALSE)," ")</f>
        <v xml:space="preserve"> </v>
      </c>
      <c r="O1446" t="str">
        <f>_xlfn.IFNA(VLOOKUP(Flattened[[#This Row],[From]]&amp;"_"&amp;Flattened[[#This Row],[To]]&amp;"_"&amp;O$2,SourceRelations[],5,FALSE)," ")</f>
        <v xml:space="preserve"> </v>
      </c>
      <c r="P1446" t="str">
        <f>_xlfn.IFNA(VLOOKUP(Flattened[[#This Row],[From]]&amp;"_"&amp;Flattened[[#This Row],[To]]&amp;"_"&amp;P$2,SourceRelations[],5,FALSE)," ")</f>
        <v>o</v>
      </c>
    </row>
    <row r="1447" spans="2:16" x14ac:dyDescent="0.2">
      <c r="B1447" s="1" t="str">
        <f>Flattened[[#This Row],[From]]&amp;"_"&amp;Flattened[[#This Row],[To]]</f>
        <v>Business Role_Contract</v>
      </c>
      <c r="C1447" t="s">
        <v>42</v>
      </c>
      <c r="D1447" t="s">
        <v>67</v>
      </c>
      <c r="E1447" s="1" t="str">
        <f>_xlfn.CONCAT(Flattened[[#This Row],[Specialization]:[Association]])</f>
        <v xml:space="preserve">      a   o</v>
      </c>
      <c r="F1447" s="1" t="str">
        <f>_xlfn.IFNA(VLOOKUP(Flattened[[#This Row],[From]]&amp;"_"&amp;Flattened[[#This Row],[To]]&amp;"_"&amp;F$2,SourceRelations[],5,FALSE)," ")</f>
        <v xml:space="preserve"> </v>
      </c>
      <c r="G1447" t="str">
        <f>_xlfn.IFNA(VLOOKUP(Flattened[[#This Row],[From]]&amp;"_"&amp;Flattened[[#This Row],[To]]&amp;"_"&amp;G$2,SourceRelations[],5,FALSE)," ")</f>
        <v xml:space="preserve"> </v>
      </c>
      <c r="H1447" t="str">
        <f>_xlfn.IFNA(VLOOKUP(Flattened[[#This Row],[From]]&amp;"_"&amp;Flattened[[#This Row],[To]]&amp;"_"&amp;H$2,SourceRelations[],5,FALSE)," ")</f>
        <v xml:space="preserve"> </v>
      </c>
      <c r="I1447" t="str">
        <f>_xlfn.IFNA(VLOOKUP(Flattened[[#This Row],[From]]&amp;"_"&amp;Flattened[[#This Row],[To]]&amp;"_"&amp;I$2,SourceRelations[],5,FALSE)," ")</f>
        <v xml:space="preserve"> </v>
      </c>
      <c r="J1447" t="str">
        <f>_xlfn.IFNA(VLOOKUP(Flattened[[#This Row],[From]]&amp;"_"&amp;Flattened[[#This Row],[To]]&amp;"_"&amp;J$2,SourceRelations[],5,FALSE)," ")</f>
        <v xml:space="preserve"> </v>
      </c>
      <c r="K1447" t="str">
        <f>_xlfn.IFNA(VLOOKUP(Flattened[[#This Row],[From]]&amp;"_"&amp;Flattened[[#This Row],[To]]&amp;"_"&amp;K$2,SourceRelations[],5,FALSE)," ")</f>
        <v xml:space="preserve"> </v>
      </c>
      <c r="L1447" t="str">
        <f>_xlfn.IFNA(VLOOKUP(Flattened[[#This Row],[From]]&amp;"_"&amp;Flattened[[#This Row],[To]]&amp;"_"&amp;L$2,SourceRelations[],5,FALSE)," ")</f>
        <v>a</v>
      </c>
      <c r="M1447" t="str">
        <f>_xlfn.IFNA(VLOOKUP(Flattened[[#This Row],[From]]&amp;"_"&amp;Flattened[[#This Row],[To]]&amp;"_"&amp;M$2,SourceRelations[],5,FALSE)," ")</f>
        <v xml:space="preserve"> </v>
      </c>
      <c r="N1447" t="str">
        <f>_xlfn.IFNA(VLOOKUP(Flattened[[#This Row],[From]]&amp;"_"&amp;Flattened[[#This Row],[To]]&amp;"_"&amp;N$2,SourceRelations[],5,FALSE)," ")</f>
        <v xml:space="preserve"> </v>
      </c>
      <c r="O1447" t="str">
        <f>_xlfn.IFNA(VLOOKUP(Flattened[[#This Row],[From]]&amp;"_"&amp;Flattened[[#This Row],[To]]&amp;"_"&amp;O$2,SourceRelations[],5,FALSE)," ")</f>
        <v xml:space="preserve"> </v>
      </c>
      <c r="P1447" t="str">
        <f>_xlfn.IFNA(VLOOKUP(Flattened[[#This Row],[From]]&amp;"_"&amp;Flattened[[#This Row],[To]]&amp;"_"&amp;P$2,SourceRelations[],5,FALSE)," ")</f>
        <v>o</v>
      </c>
    </row>
    <row r="1448" spans="2:16" x14ac:dyDescent="0.2">
      <c r="B1448" s="1" t="str">
        <f>Flattened[[#This Row],[From]]&amp;"_"&amp;Flattened[[#This Row],[To]]</f>
        <v>Business Service_Contract</v>
      </c>
      <c r="C1448" t="s">
        <v>44</v>
      </c>
      <c r="D1448" t="s">
        <v>67</v>
      </c>
      <c r="E1448" s="1" t="str">
        <f>_xlfn.CONCAT(Flattened[[#This Row],[Specialization]:[Association]])</f>
        <v xml:space="preserve">      a   o</v>
      </c>
      <c r="F1448" s="1" t="str">
        <f>_xlfn.IFNA(VLOOKUP(Flattened[[#This Row],[From]]&amp;"_"&amp;Flattened[[#This Row],[To]]&amp;"_"&amp;F$2,SourceRelations[],5,FALSE)," ")</f>
        <v xml:space="preserve"> </v>
      </c>
      <c r="G1448" t="str">
        <f>_xlfn.IFNA(VLOOKUP(Flattened[[#This Row],[From]]&amp;"_"&amp;Flattened[[#This Row],[To]]&amp;"_"&amp;G$2,SourceRelations[],5,FALSE)," ")</f>
        <v xml:space="preserve"> </v>
      </c>
      <c r="H1448" t="str">
        <f>_xlfn.IFNA(VLOOKUP(Flattened[[#This Row],[From]]&amp;"_"&amp;Flattened[[#This Row],[To]]&amp;"_"&amp;H$2,SourceRelations[],5,FALSE)," ")</f>
        <v xml:space="preserve"> </v>
      </c>
      <c r="I1448" t="str">
        <f>_xlfn.IFNA(VLOOKUP(Flattened[[#This Row],[From]]&amp;"_"&amp;Flattened[[#This Row],[To]]&amp;"_"&amp;I$2,SourceRelations[],5,FALSE)," ")</f>
        <v xml:space="preserve"> </v>
      </c>
      <c r="J1448" t="str">
        <f>_xlfn.IFNA(VLOOKUP(Flattened[[#This Row],[From]]&amp;"_"&amp;Flattened[[#This Row],[To]]&amp;"_"&amp;J$2,SourceRelations[],5,FALSE)," ")</f>
        <v xml:space="preserve"> </v>
      </c>
      <c r="K1448" t="str">
        <f>_xlfn.IFNA(VLOOKUP(Flattened[[#This Row],[From]]&amp;"_"&amp;Flattened[[#This Row],[To]]&amp;"_"&amp;K$2,SourceRelations[],5,FALSE)," ")</f>
        <v xml:space="preserve"> </v>
      </c>
      <c r="L1448" t="str">
        <f>_xlfn.IFNA(VLOOKUP(Flattened[[#This Row],[From]]&amp;"_"&amp;Flattened[[#This Row],[To]]&amp;"_"&amp;L$2,SourceRelations[],5,FALSE)," ")</f>
        <v>a</v>
      </c>
      <c r="M1448" t="str">
        <f>_xlfn.IFNA(VLOOKUP(Flattened[[#This Row],[From]]&amp;"_"&amp;Flattened[[#This Row],[To]]&amp;"_"&amp;M$2,SourceRelations[],5,FALSE)," ")</f>
        <v xml:space="preserve"> </v>
      </c>
      <c r="N1448" t="str">
        <f>_xlfn.IFNA(VLOOKUP(Flattened[[#This Row],[From]]&amp;"_"&amp;Flattened[[#This Row],[To]]&amp;"_"&amp;N$2,SourceRelations[],5,FALSE)," ")</f>
        <v xml:space="preserve"> </v>
      </c>
      <c r="O1448" t="str">
        <f>_xlfn.IFNA(VLOOKUP(Flattened[[#This Row],[From]]&amp;"_"&amp;Flattened[[#This Row],[To]]&amp;"_"&amp;O$2,SourceRelations[],5,FALSE)," ")</f>
        <v xml:space="preserve"> </v>
      </c>
      <c r="P1448" t="str">
        <f>_xlfn.IFNA(VLOOKUP(Flattened[[#This Row],[From]]&amp;"_"&amp;Flattened[[#This Row],[To]]&amp;"_"&amp;P$2,SourceRelations[],5,FALSE)," ")</f>
        <v>o</v>
      </c>
    </row>
    <row r="1449" spans="2:16" x14ac:dyDescent="0.2">
      <c r="B1449" s="1" t="str">
        <f>Flattened[[#This Row],[From]]&amp;"_"&amp;Flattened[[#This Row],[To]]</f>
        <v>Capability_Contract</v>
      </c>
      <c r="C1449" t="s">
        <v>39</v>
      </c>
      <c r="D1449" t="s">
        <v>67</v>
      </c>
      <c r="E1449" s="1" t="str">
        <f>_xlfn.CONCAT(Flattened[[#This Row],[Specialization]:[Association]])</f>
        <v xml:space="preserve">          o</v>
      </c>
      <c r="F1449" s="1" t="str">
        <f>_xlfn.IFNA(VLOOKUP(Flattened[[#This Row],[From]]&amp;"_"&amp;Flattened[[#This Row],[To]]&amp;"_"&amp;F$2,SourceRelations[],5,FALSE)," ")</f>
        <v xml:space="preserve"> </v>
      </c>
      <c r="G1449" t="str">
        <f>_xlfn.IFNA(VLOOKUP(Flattened[[#This Row],[From]]&amp;"_"&amp;Flattened[[#This Row],[To]]&amp;"_"&amp;G$2,SourceRelations[],5,FALSE)," ")</f>
        <v xml:space="preserve"> </v>
      </c>
      <c r="H1449" t="str">
        <f>_xlfn.IFNA(VLOOKUP(Flattened[[#This Row],[From]]&amp;"_"&amp;Flattened[[#This Row],[To]]&amp;"_"&amp;H$2,SourceRelations[],5,FALSE)," ")</f>
        <v xml:space="preserve"> </v>
      </c>
      <c r="I1449" t="str">
        <f>_xlfn.IFNA(VLOOKUP(Flattened[[#This Row],[From]]&amp;"_"&amp;Flattened[[#This Row],[To]]&amp;"_"&amp;I$2,SourceRelations[],5,FALSE)," ")</f>
        <v xml:space="preserve"> </v>
      </c>
      <c r="J1449" t="str">
        <f>_xlfn.IFNA(VLOOKUP(Flattened[[#This Row],[From]]&amp;"_"&amp;Flattened[[#This Row],[To]]&amp;"_"&amp;J$2,SourceRelations[],5,FALSE)," ")</f>
        <v xml:space="preserve"> </v>
      </c>
      <c r="K1449" t="str">
        <f>_xlfn.IFNA(VLOOKUP(Flattened[[#This Row],[From]]&amp;"_"&amp;Flattened[[#This Row],[To]]&amp;"_"&amp;K$2,SourceRelations[],5,FALSE)," ")</f>
        <v xml:space="preserve"> </v>
      </c>
      <c r="L1449" t="str">
        <f>_xlfn.IFNA(VLOOKUP(Flattened[[#This Row],[From]]&amp;"_"&amp;Flattened[[#This Row],[To]]&amp;"_"&amp;L$2,SourceRelations[],5,FALSE)," ")</f>
        <v xml:space="preserve"> </v>
      </c>
      <c r="M1449" t="str">
        <f>_xlfn.IFNA(VLOOKUP(Flattened[[#This Row],[From]]&amp;"_"&amp;Flattened[[#This Row],[To]]&amp;"_"&amp;M$2,SourceRelations[],5,FALSE)," ")</f>
        <v xml:space="preserve"> </v>
      </c>
      <c r="N1449" t="str">
        <f>_xlfn.IFNA(VLOOKUP(Flattened[[#This Row],[From]]&amp;"_"&amp;Flattened[[#This Row],[To]]&amp;"_"&amp;N$2,SourceRelations[],5,FALSE)," ")</f>
        <v xml:space="preserve"> </v>
      </c>
      <c r="O1449" t="str">
        <f>_xlfn.IFNA(VLOOKUP(Flattened[[#This Row],[From]]&amp;"_"&amp;Flattened[[#This Row],[To]]&amp;"_"&amp;O$2,SourceRelations[],5,FALSE)," ")</f>
        <v xml:space="preserve"> </v>
      </c>
      <c r="P1449" t="str">
        <f>_xlfn.IFNA(VLOOKUP(Flattened[[#This Row],[From]]&amp;"_"&amp;Flattened[[#This Row],[To]]&amp;"_"&amp;P$2,SourceRelations[],5,FALSE)," ")</f>
        <v>o</v>
      </c>
    </row>
    <row r="1450" spans="2:16" x14ac:dyDescent="0.2">
      <c r="B1450" s="1" t="str">
        <f>Flattened[[#This Row],[From]]&amp;"_"&amp;Flattened[[#This Row],[To]]</f>
        <v>Communication Network_Contract</v>
      </c>
      <c r="C1450" t="s">
        <v>63</v>
      </c>
      <c r="D1450" t="s">
        <v>67</v>
      </c>
      <c r="E1450" s="1" t="str">
        <f>_xlfn.CONCAT(Flattened[[#This Row],[Specialization]:[Association]])</f>
        <v xml:space="preserve">      a   o</v>
      </c>
      <c r="F1450" s="1" t="str">
        <f>_xlfn.IFNA(VLOOKUP(Flattened[[#This Row],[From]]&amp;"_"&amp;Flattened[[#This Row],[To]]&amp;"_"&amp;F$2,SourceRelations[],5,FALSE)," ")</f>
        <v xml:space="preserve"> </v>
      </c>
      <c r="G1450" t="str">
        <f>_xlfn.IFNA(VLOOKUP(Flattened[[#This Row],[From]]&amp;"_"&amp;Flattened[[#This Row],[To]]&amp;"_"&amp;G$2,SourceRelations[],5,FALSE)," ")</f>
        <v xml:space="preserve"> </v>
      </c>
      <c r="H1450" t="str">
        <f>_xlfn.IFNA(VLOOKUP(Flattened[[#This Row],[From]]&amp;"_"&amp;Flattened[[#This Row],[To]]&amp;"_"&amp;H$2,SourceRelations[],5,FALSE)," ")</f>
        <v xml:space="preserve"> </v>
      </c>
      <c r="I1450" t="str">
        <f>_xlfn.IFNA(VLOOKUP(Flattened[[#This Row],[From]]&amp;"_"&amp;Flattened[[#This Row],[To]]&amp;"_"&amp;I$2,SourceRelations[],5,FALSE)," ")</f>
        <v xml:space="preserve"> </v>
      </c>
      <c r="J1450" t="str">
        <f>_xlfn.IFNA(VLOOKUP(Flattened[[#This Row],[From]]&amp;"_"&amp;Flattened[[#This Row],[To]]&amp;"_"&amp;J$2,SourceRelations[],5,FALSE)," ")</f>
        <v xml:space="preserve"> </v>
      </c>
      <c r="K1450" t="str">
        <f>_xlfn.IFNA(VLOOKUP(Flattened[[#This Row],[From]]&amp;"_"&amp;Flattened[[#This Row],[To]]&amp;"_"&amp;K$2,SourceRelations[],5,FALSE)," ")</f>
        <v xml:space="preserve"> </v>
      </c>
      <c r="L1450" t="str">
        <f>_xlfn.IFNA(VLOOKUP(Flattened[[#This Row],[From]]&amp;"_"&amp;Flattened[[#This Row],[To]]&amp;"_"&amp;L$2,SourceRelations[],5,FALSE)," ")</f>
        <v>a</v>
      </c>
      <c r="M1450" t="str">
        <f>_xlfn.IFNA(VLOOKUP(Flattened[[#This Row],[From]]&amp;"_"&amp;Flattened[[#This Row],[To]]&amp;"_"&amp;M$2,SourceRelations[],5,FALSE)," ")</f>
        <v xml:space="preserve"> </v>
      </c>
      <c r="N1450" t="str">
        <f>_xlfn.IFNA(VLOOKUP(Flattened[[#This Row],[From]]&amp;"_"&amp;Flattened[[#This Row],[To]]&amp;"_"&amp;N$2,SourceRelations[],5,FALSE)," ")</f>
        <v xml:space="preserve"> </v>
      </c>
      <c r="O1450" t="str">
        <f>_xlfn.IFNA(VLOOKUP(Flattened[[#This Row],[From]]&amp;"_"&amp;Flattened[[#This Row],[To]]&amp;"_"&amp;O$2,SourceRelations[],5,FALSE)," ")</f>
        <v xml:space="preserve"> </v>
      </c>
      <c r="P1450" t="str">
        <f>_xlfn.IFNA(VLOOKUP(Flattened[[#This Row],[From]]&amp;"_"&amp;Flattened[[#This Row],[To]]&amp;"_"&amp;P$2,SourceRelations[],5,FALSE)," ")</f>
        <v>o</v>
      </c>
    </row>
    <row r="1451" spans="2:16" x14ac:dyDescent="0.2">
      <c r="B1451" s="1" t="str">
        <f>Flattened[[#This Row],[From]]&amp;"_"&amp;Flattened[[#This Row],[To]]</f>
        <v>Constraint_Contract</v>
      </c>
      <c r="C1451" t="s">
        <v>9</v>
      </c>
      <c r="D1451" t="s">
        <v>67</v>
      </c>
      <c r="E1451" s="1" t="str">
        <f>_xlfn.CONCAT(Flattened[[#This Row],[Specialization]:[Association]])</f>
        <v xml:space="preserve">          o</v>
      </c>
      <c r="F1451" s="1" t="str">
        <f>_xlfn.IFNA(VLOOKUP(Flattened[[#This Row],[From]]&amp;"_"&amp;Flattened[[#This Row],[To]]&amp;"_"&amp;F$2,SourceRelations[],5,FALSE)," ")</f>
        <v xml:space="preserve"> </v>
      </c>
      <c r="G1451" t="str">
        <f>_xlfn.IFNA(VLOOKUP(Flattened[[#This Row],[From]]&amp;"_"&amp;Flattened[[#This Row],[To]]&amp;"_"&amp;G$2,SourceRelations[],5,FALSE)," ")</f>
        <v xml:space="preserve"> </v>
      </c>
      <c r="H1451" t="str">
        <f>_xlfn.IFNA(VLOOKUP(Flattened[[#This Row],[From]]&amp;"_"&amp;Flattened[[#This Row],[To]]&amp;"_"&amp;H$2,SourceRelations[],5,FALSE)," ")</f>
        <v xml:space="preserve"> </v>
      </c>
      <c r="I1451" t="str">
        <f>_xlfn.IFNA(VLOOKUP(Flattened[[#This Row],[From]]&amp;"_"&amp;Flattened[[#This Row],[To]]&amp;"_"&amp;I$2,SourceRelations[],5,FALSE)," ")</f>
        <v xml:space="preserve"> </v>
      </c>
      <c r="J1451" t="str">
        <f>_xlfn.IFNA(VLOOKUP(Flattened[[#This Row],[From]]&amp;"_"&amp;Flattened[[#This Row],[To]]&amp;"_"&amp;J$2,SourceRelations[],5,FALSE)," ")</f>
        <v xml:space="preserve"> </v>
      </c>
      <c r="K1451" t="str">
        <f>_xlfn.IFNA(VLOOKUP(Flattened[[#This Row],[From]]&amp;"_"&amp;Flattened[[#This Row],[To]]&amp;"_"&amp;K$2,SourceRelations[],5,FALSE)," ")</f>
        <v xml:space="preserve"> </v>
      </c>
      <c r="L1451" t="str">
        <f>_xlfn.IFNA(VLOOKUP(Flattened[[#This Row],[From]]&amp;"_"&amp;Flattened[[#This Row],[To]]&amp;"_"&amp;L$2,SourceRelations[],5,FALSE)," ")</f>
        <v xml:space="preserve"> </v>
      </c>
      <c r="M1451" t="str">
        <f>_xlfn.IFNA(VLOOKUP(Flattened[[#This Row],[From]]&amp;"_"&amp;Flattened[[#This Row],[To]]&amp;"_"&amp;M$2,SourceRelations[],5,FALSE)," ")</f>
        <v xml:space="preserve"> </v>
      </c>
      <c r="N1451" t="str">
        <f>_xlfn.IFNA(VLOOKUP(Flattened[[#This Row],[From]]&amp;"_"&amp;Flattened[[#This Row],[To]]&amp;"_"&amp;N$2,SourceRelations[],5,FALSE)," ")</f>
        <v xml:space="preserve"> </v>
      </c>
      <c r="O1451" t="str">
        <f>_xlfn.IFNA(VLOOKUP(Flattened[[#This Row],[From]]&amp;"_"&amp;Flattened[[#This Row],[To]]&amp;"_"&amp;O$2,SourceRelations[],5,FALSE)," ")</f>
        <v xml:space="preserve"> </v>
      </c>
      <c r="P1451" t="str">
        <f>_xlfn.IFNA(VLOOKUP(Flattened[[#This Row],[From]]&amp;"_"&amp;Flattened[[#This Row],[To]]&amp;"_"&amp;P$2,SourceRelations[],5,FALSE)," ")</f>
        <v>o</v>
      </c>
    </row>
    <row r="1452" spans="2:16" x14ac:dyDescent="0.2">
      <c r="B1452" s="1" t="str">
        <f>Flattened[[#This Row],[From]]&amp;"_"&amp;Flattened[[#This Row],[To]]</f>
        <v>Contract_Contract</v>
      </c>
      <c r="C1452" t="s">
        <v>67</v>
      </c>
      <c r="D1452" t="s">
        <v>67</v>
      </c>
      <c r="E1452" s="1" t="str">
        <f>_xlfn.CONCAT(Flattened[[#This Row],[Specialization]:[Association]])</f>
        <v>scg       o</v>
      </c>
      <c r="F1452" s="1" t="str">
        <f>_xlfn.IFNA(VLOOKUP(Flattened[[#This Row],[From]]&amp;"_"&amp;Flattened[[#This Row],[To]]&amp;"_"&amp;F$2,SourceRelations[],5,FALSE)," ")</f>
        <v>s</v>
      </c>
      <c r="G1452" t="str">
        <f>_xlfn.IFNA(VLOOKUP(Flattened[[#This Row],[From]]&amp;"_"&amp;Flattened[[#This Row],[To]]&amp;"_"&amp;G$2,SourceRelations[],5,FALSE)," ")</f>
        <v>c</v>
      </c>
      <c r="H1452" t="str">
        <f>_xlfn.IFNA(VLOOKUP(Flattened[[#This Row],[From]]&amp;"_"&amp;Flattened[[#This Row],[To]]&amp;"_"&amp;H$2,SourceRelations[],5,FALSE)," ")</f>
        <v>g</v>
      </c>
      <c r="I1452" t="str">
        <f>_xlfn.IFNA(VLOOKUP(Flattened[[#This Row],[From]]&amp;"_"&amp;Flattened[[#This Row],[To]]&amp;"_"&amp;I$2,SourceRelations[],5,FALSE)," ")</f>
        <v xml:space="preserve"> </v>
      </c>
      <c r="J1452" t="str">
        <f>_xlfn.IFNA(VLOOKUP(Flattened[[#This Row],[From]]&amp;"_"&amp;Flattened[[#This Row],[To]]&amp;"_"&amp;J$2,SourceRelations[],5,FALSE)," ")</f>
        <v xml:space="preserve"> </v>
      </c>
      <c r="K1452" t="str">
        <f>_xlfn.IFNA(VLOOKUP(Flattened[[#This Row],[From]]&amp;"_"&amp;Flattened[[#This Row],[To]]&amp;"_"&amp;K$2,SourceRelations[],5,FALSE)," ")</f>
        <v xml:space="preserve"> </v>
      </c>
      <c r="L1452" t="str">
        <f>_xlfn.IFNA(VLOOKUP(Flattened[[#This Row],[From]]&amp;"_"&amp;Flattened[[#This Row],[To]]&amp;"_"&amp;L$2,SourceRelations[],5,FALSE)," ")</f>
        <v xml:space="preserve"> </v>
      </c>
      <c r="M1452" t="str">
        <f>_xlfn.IFNA(VLOOKUP(Flattened[[#This Row],[From]]&amp;"_"&amp;Flattened[[#This Row],[To]]&amp;"_"&amp;M$2,SourceRelations[],5,FALSE)," ")</f>
        <v xml:space="preserve"> </v>
      </c>
      <c r="N1452" t="str">
        <f>_xlfn.IFNA(VLOOKUP(Flattened[[#This Row],[From]]&amp;"_"&amp;Flattened[[#This Row],[To]]&amp;"_"&amp;N$2,SourceRelations[],5,FALSE)," ")</f>
        <v xml:space="preserve"> </v>
      </c>
      <c r="O1452" t="str">
        <f>_xlfn.IFNA(VLOOKUP(Flattened[[#This Row],[From]]&amp;"_"&amp;Flattened[[#This Row],[To]]&amp;"_"&amp;O$2,SourceRelations[],5,FALSE)," ")</f>
        <v xml:space="preserve"> </v>
      </c>
      <c r="P1452" t="str">
        <f>_xlfn.IFNA(VLOOKUP(Flattened[[#This Row],[From]]&amp;"_"&amp;Flattened[[#This Row],[To]]&amp;"_"&amp;P$2,SourceRelations[],5,FALSE)," ")</f>
        <v>o</v>
      </c>
    </row>
    <row r="1453" spans="2:16" x14ac:dyDescent="0.2">
      <c r="B1453" s="1" t="str">
        <f>Flattened[[#This Row],[From]]&amp;"_"&amp;Flattened[[#This Row],[To]]</f>
        <v>Course Of Action_Contract</v>
      </c>
      <c r="C1453" t="s">
        <v>62</v>
      </c>
      <c r="D1453" t="s">
        <v>67</v>
      </c>
      <c r="E1453" s="1" t="str">
        <f>_xlfn.CONCAT(Flattened[[#This Row],[Specialization]:[Association]])</f>
        <v xml:space="preserve">          o</v>
      </c>
      <c r="F1453" s="1" t="str">
        <f>_xlfn.IFNA(VLOOKUP(Flattened[[#This Row],[From]]&amp;"_"&amp;Flattened[[#This Row],[To]]&amp;"_"&amp;F$2,SourceRelations[],5,FALSE)," ")</f>
        <v xml:space="preserve"> </v>
      </c>
      <c r="G1453" t="str">
        <f>_xlfn.IFNA(VLOOKUP(Flattened[[#This Row],[From]]&amp;"_"&amp;Flattened[[#This Row],[To]]&amp;"_"&amp;G$2,SourceRelations[],5,FALSE)," ")</f>
        <v xml:space="preserve"> </v>
      </c>
      <c r="H1453" t="str">
        <f>_xlfn.IFNA(VLOOKUP(Flattened[[#This Row],[From]]&amp;"_"&amp;Flattened[[#This Row],[To]]&amp;"_"&amp;H$2,SourceRelations[],5,FALSE)," ")</f>
        <v xml:space="preserve"> </v>
      </c>
      <c r="I1453" t="str">
        <f>_xlfn.IFNA(VLOOKUP(Flattened[[#This Row],[From]]&amp;"_"&amp;Flattened[[#This Row],[To]]&amp;"_"&amp;I$2,SourceRelations[],5,FALSE)," ")</f>
        <v xml:space="preserve"> </v>
      </c>
      <c r="J1453" t="str">
        <f>_xlfn.IFNA(VLOOKUP(Flattened[[#This Row],[From]]&amp;"_"&amp;Flattened[[#This Row],[To]]&amp;"_"&amp;J$2,SourceRelations[],5,FALSE)," ")</f>
        <v xml:space="preserve"> </v>
      </c>
      <c r="K1453" t="str">
        <f>_xlfn.IFNA(VLOOKUP(Flattened[[#This Row],[From]]&amp;"_"&amp;Flattened[[#This Row],[To]]&amp;"_"&amp;K$2,SourceRelations[],5,FALSE)," ")</f>
        <v xml:space="preserve"> </v>
      </c>
      <c r="L1453" t="str">
        <f>_xlfn.IFNA(VLOOKUP(Flattened[[#This Row],[From]]&amp;"_"&amp;Flattened[[#This Row],[To]]&amp;"_"&amp;L$2,SourceRelations[],5,FALSE)," ")</f>
        <v xml:space="preserve"> </v>
      </c>
      <c r="M1453" t="str">
        <f>_xlfn.IFNA(VLOOKUP(Flattened[[#This Row],[From]]&amp;"_"&amp;Flattened[[#This Row],[To]]&amp;"_"&amp;M$2,SourceRelations[],5,FALSE)," ")</f>
        <v xml:space="preserve"> </v>
      </c>
      <c r="N1453" t="str">
        <f>_xlfn.IFNA(VLOOKUP(Flattened[[#This Row],[From]]&amp;"_"&amp;Flattened[[#This Row],[To]]&amp;"_"&amp;N$2,SourceRelations[],5,FALSE)," ")</f>
        <v xml:space="preserve"> </v>
      </c>
      <c r="O1453" t="str">
        <f>_xlfn.IFNA(VLOOKUP(Flattened[[#This Row],[From]]&amp;"_"&amp;Flattened[[#This Row],[To]]&amp;"_"&amp;O$2,SourceRelations[],5,FALSE)," ")</f>
        <v xml:space="preserve"> </v>
      </c>
      <c r="P1453" t="str">
        <f>_xlfn.IFNA(VLOOKUP(Flattened[[#This Row],[From]]&amp;"_"&amp;Flattened[[#This Row],[To]]&amp;"_"&amp;P$2,SourceRelations[],5,FALSE)," ")</f>
        <v>o</v>
      </c>
    </row>
    <row r="1454" spans="2:16" x14ac:dyDescent="0.2">
      <c r="B1454" s="1" t="str">
        <f>Flattened[[#This Row],[From]]&amp;"_"&amp;Flattened[[#This Row],[To]]</f>
        <v>Data Object_Contract</v>
      </c>
      <c r="C1454" t="s">
        <v>34</v>
      </c>
      <c r="D1454" t="s">
        <v>67</v>
      </c>
      <c r="E1454" s="1" t="str">
        <f>_xlfn.CONCAT(Flattened[[#This Row],[Specialization]:[Association]])</f>
        <v xml:space="preserve">    r     o</v>
      </c>
      <c r="F1454" s="1" t="str">
        <f>_xlfn.IFNA(VLOOKUP(Flattened[[#This Row],[From]]&amp;"_"&amp;Flattened[[#This Row],[To]]&amp;"_"&amp;F$2,SourceRelations[],5,FALSE)," ")</f>
        <v xml:space="preserve"> </v>
      </c>
      <c r="G1454" t="str">
        <f>_xlfn.IFNA(VLOOKUP(Flattened[[#This Row],[From]]&amp;"_"&amp;Flattened[[#This Row],[To]]&amp;"_"&amp;G$2,SourceRelations[],5,FALSE)," ")</f>
        <v xml:space="preserve"> </v>
      </c>
      <c r="H1454" t="str">
        <f>_xlfn.IFNA(VLOOKUP(Flattened[[#This Row],[From]]&amp;"_"&amp;Flattened[[#This Row],[To]]&amp;"_"&amp;H$2,SourceRelations[],5,FALSE)," ")</f>
        <v xml:space="preserve"> </v>
      </c>
      <c r="I1454" t="str">
        <f>_xlfn.IFNA(VLOOKUP(Flattened[[#This Row],[From]]&amp;"_"&amp;Flattened[[#This Row],[To]]&amp;"_"&amp;I$2,SourceRelations[],5,FALSE)," ")</f>
        <v xml:space="preserve"> </v>
      </c>
      <c r="J1454" t="str">
        <f>_xlfn.IFNA(VLOOKUP(Flattened[[#This Row],[From]]&amp;"_"&amp;Flattened[[#This Row],[To]]&amp;"_"&amp;J$2,SourceRelations[],5,FALSE)," ")</f>
        <v>r</v>
      </c>
      <c r="K1454" t="str">
        <f>_xlfn.IFNA(VLOOKUP(Flattened[[#This Row],[From]]&amp;"_"&amp;Flattened[[#This Row],[To]]&amp;"_"&amp;K$2,SourceRelations[],5,FALSE)," ")</f>
        <v xml:space="preserve"> </v>
      </c>
      <c r="L1454" t="str">
        <f>_xlfn.IFNA(VLOOKUP(Flattened[[#This Row],[From]]&amp;"_"&amp;Flattened[[#This Row],[To]]&amp;"_"&amp;L$2,SourceRelations[],5,FALSE)," ")</f>
        <v xml:space="preserve"> </v>
      </c>
      <c r="M1454" t="str">
        <f>_xlfn.IFNA(VLOOKUP(Flattened[[#This Row],[From]]&amp;"_"&amp;Flattened[[#This Row],[To]]&amp;"_"&amp;M$2,SourceRelations[],5,FALSE)," ")</f>
        <v xml:space="preserve"> </v>
      </c>
      <c r="N1454" t="str">
        <f>_xlfn.IFNA(VLOOKUP(Flattened[[#This Row],[From]]&amp;"_"&amp;Flattened[[#This Row],[To]]&amp;"_"&amp;N$2,SourceRelations[],5,FALSE)," ")</f>
        <v xml:space="preserve"> </v>
      </c>
      <c r="O1454" t="str">
        <f>_xlfn.IFNA(VLOOKUP(Flattened[[#This Row],[From]]&amp;"_"&amp;Flattened[[#This Row],[To]]&amp;"_"&amp;O$2,SourceRelations[],5,FALSE)," ")</f>
        <v xml:space="preserve"> </v>
      </c>
      <c r="P1454" t="str">
        <f>_xlfn.IFNA(VLOOKUP(Flattened[[#This Row],[From]]&amp;"_"&amp;Flattened[[#This Row],[To]]&amp;"_"&amp;P$2,SourceRelations[],5,FALSE)," ")</f>
        <v>o</v>
      </c>
    </row>
    <row r="1455" spans="2:16" x14ac:dyDescent="0.2">
      <c r="B1455" s="1" t="str">
        <f>Flattened[[#This Row],[From]]&amp;"_"&amp;Flattened[[#This Row],[To]]</f>
        <v>Deliverable_Contract</v>
      </c>
      <c r="C1455" t="s">
        <v>68</v>
      </c>
      <c r="D1455" t="s">
        <v>67</v>
      </c>
      <c r="E1455" s="1" t="str">
        <f>_xlfn.CONCAT(Flattened[[#This Row],[Specialization]:[Association]])</f>
        <v xml:space="preserve">    r     o</v>
      </c>
      <c r="F1455" s="1" t="str">
        <f>_xlfn.IFNA(VLOOKUP(Flattened[[#This Row],[From]]&amp;"_"&amp;Flattened[[#This Row],[To]]&amp;"_"&amp;F$2,SourceRelations[],5,FALSE)," ")</f>
        <v xml:space="preserve"> </v>
      </c>
      <c r="G1455" t="str">
        <f>_xlfn.IFNA(VLOOKUP(Flattened[[#This Row],[From]]&amp;"_"&amp;Flattened[[#This Row],[To]]&amp;"_"&amp;G$2,SourceRelations[],5,FALSE)," ")</f>
        <v xml:space="preserve"> </v>
      </c>
      <c r="H1455" t="str">
        <f>_xlfn.IFNA(VLOOKUP(Flattened[[#This Row],[From]]&amp;"_"&amp;Flattened[[#This Row],[To]]&amp;"_"&amp;H$2,SourceRelations[],5,FALSE)," ")</f>
        <v xml:space="preserve"> </v>
      </c>
      <c r="I1455" t="str">
        <f>_xlfn.IFNA(VLOOKUP(Flattened[[#This Row],[From]]&amp;"_"&amp;Flattened[[#This Row],[To]]&amp;"_"&amp;I$2,SourceRelations[],5,FALSE)," ")</f>
        <v xml:space="preserve"> </v>
      </c>
      <c r="J1455" t="str">
        <f>_xlfn.IFNA(VLOOKUP(Flattened[[#This Row],[From]]&amp;"_"&amp;Flattened[[#This Row],[To]]&amp;"_"&amp;J$2,SourceRelations[],5,FALSE)," ")</f>
        <v>r</v>
      </c>
      <c r="K1455" t="str">
        <f>_xlfn.IFNA(VLOOKUP(Flattened[[#This Row],[From]]&amp;"_"&amp;Flattened[[#This Row],[To]]&amp;"_"&amp;K$2,SourceRelations[],5,FALSE)," ")</f>
        <v xml:space="preserve"> </v>
      </c>
      <c r="L1455" t="str">
        <f>_xlfn.IFNA(VLOOKUP(Flattened[[#This Row],[From]]&amp;"_"&amp;Flattened[[#This Row],[To]]&amp;"_"&amp;L$2,SourceRelations[],5,FALSE)," ")</f>
        <v xml:space="preserve"> </v>
      </c>
      <c r="M1455" t="str">
        <f>_xlfn.IFNA(VLOOKUP(Flattened[[#This Row],[From]]&amp;"_"&amp;Flattened[[#This Row],[To]]&amp;"_"&amp;M$2,SourceRelations[],5,FALSE)," ")</f>
        <v xml:space="preserve"> </v>
      </c>
      <c r="N1455" t="str">
        <f>_xlfn.IFNA(VLOOKUP(Flattened[[#This Row],[From]]&amp;"_"&amp;Flattened[[#This Row],[To]]&amp;"_"&amp;N$2,SourceRelations[],5,FALSE)," ")</f>
        <v xml:space="preserve"> </v>
      </c>
      <c r="O1455" t="str">
        <f>_xlfn.IFNA(VLOOKUP(Flattened[[#This Row],[From]]&amp;"_"&amp;Flattened[[#This Row],[To]]&amp;"_"&amp;O$2,SourceRelations[],5,FALSE)," ")</f>
        <v xml:space="preserve"> </v>
      </c>
      <c r="P1455" t="str">
        <f>_xlfn.IFNA(VLOOKUP(Flattened[[#This Row],[From]]&amp;"_"&amp;Flattened[[#This Row],[To]]&amp;"_"&amp;P$2,SourceRelations[],5,FALSE)," ")</f>
        <v>o</v>
      </c>
    </row>
    <row r="1456" spans="2:16" x14ac:dyDescent="0.2">
      <c r="B1456" s="1" t="str">
        <f>Flattened[[#This Row],[From]]&amp;"_"&amp;Flattened[[#This Row],[To]]</f>
        <v>Device_Contract</v>
      </c>
      <c r="C1456" t="s">
        <v>64</v>
      </c>
      <c r="D1456" t="s">
        <v>67</v>
      </c>
      <c r="E1456" s="1" t="str">
        <f>_xlfn.CONCAT(Flattened[[#This Row],[Specialization]:[Association]])</f>
        <v xml:space="preserve">      a   o</v>
      </c>
      <c r="F1456" s="1" t="str">
        <f>_xlfn.IFNA(VLOOKUP(Flattened[[#This Row],[From]]&amp;"_"&amp;Flattened[[#This Row],[To]]&amp;"_"&amp;F$2,SourceRelations[],5,FALSE)," ")</f>
        <v xml:space="preserve"> </v>
      </c>
      <c r="G1456" t="str">
        <f>_xlfn.IFNA(VLOOKUP(Flattened[[#This Row],[From]]&amp;"_"&amp;Flattened[[#This Row],[To]]&amp;"_"&amp;G$2,SourceRelations[],5,FALSE)," ")</f>
        <v xml:space="preserve"> </v>
      </c>
      <c r="H1456" t="str">
        <f>_xlfn.IFNA(VLOOKUP(Flattened[[#This Row],[From]]&amp;"_"&amp;Flattened[[#This Row],[To]]&amp;"_"&amp;H$2,SourceRelations[],5,FALSE)," ")</f>
        <v xml:space="preserve"> </v>
      </c>
      <c r="I1456" t="str">
        <f>_xlfn.IFNA(VLOOKUP(Flattened[[#This Row],[From]]&amp;"_"&amp;Flattened[[#This Row],[To]]&amp;"_"&amp;I$2,SourceRelations[],5,FALSE)," ")</f>
        <v xml:space="preserve"> </v>
      </c>
      <c r="J1456" t="str">
        <f>_xlfn.IFNA(VLOOKUP(Flattened[[#This Row],[From]]&amp;"_"&amp;Flattened[[#This Row],[To]]&amp;"_"&amp;J$2,SourceRelations[],5,FALSE)," ")</f>
        <v xml:space="preserve"> </v>
      </c>
      <c r="K1456" t="str">
        <f>_xlfn.IFNA(VLOOKUP(Flattened[[#This Row],[From]]&amp;"_"&amp;Flattened[[#This Row],[To]]&amp;"_"&amp;K$2,SourceRelations[],5,FALSE)," ")</f>
        <v xml:space="preserve"> </v>
      </c>
      <c r="L1456" t="str">
        <f>_xlfn.IFNA(VLOOKUP(Flattened[[#This Row],[From]]&amp;"_"&amp;Flattened[[#This Row],[To]]&amp;"_"&amp;L$2,SourceRelations[],5,FALSE)," ")</f>
        <v>a</v>
      </c>
      <c r="M1456" t="str">
        <f>_xlfn.IFNA(VLOOKUP(Flattened[[#This Row],[From]]&amp;"_"&amp;Flattened[[#This Row],[To]]&amp;"_"&amp;M$2,SourceRelations[],5,FALSE)," ")</f>
        <v xml:space="preserve"> </v>
      </c>
      <c r="N1456" t="str">
        <f>_xlfn.IFNA(VLOOKUP(Flattened[[#This Row],[From]]&amp;"_"&amp;Flattened[[#This Row],[To]]&amp;"_"&amp;N$2,SourceRelations[],5,FALSE)," ")</f>
        <v xml:space="preserve"> </v>
      </c>
      <c r="O1456" t="str">
        <f>_xlfn.IFNA(VLOOKUP(Flattened[[#This Row],[From]]&amp;"_"&amp;Flattened[[#This Row],[To]]&amp;"_"&amp;O$2,SourceRelations[],5,FALSE)," ")</f>
        <v xml:space="preserve"> </v>
      </c>
      <c r="P1456" t="str">
        <f>_xlfn.IFNA(VLOOKUP(Flattened[[#This Row],[From]]&amp;"_"&amp;Flattened[[#This Row],[To]]&amp;"_"&amp;P$2,SourceRelations[],5,FALSE)," ")</f>
        <v>o</v>
      </c>
    </row>
    <row r="1457" spans="2:16" x14ac:dyDescent="0.2">
      <c r="B1457" s="1" t="str">
        <f>Flattened[[#This Row],[From]]&amp;"_"&amp;Flattened[[#This Row],[To]]</f>
        <v>Distribution Network_Contract</v>
      </c>
      <c r="C1457" t="s">
        <v>69</v>
      </c>
      <c r="D1457" t="s">
        <v>67</v>
      </c>
      <c r="E1457" s="1" t="str">
        <f>_xlfn.CONCAT(Flattened[[#This Row],[Specialization]:[Association]])</f>
        <v xml:space="preserve">      a   o</v>
      </c>
      <c r="F1457" s="1" t="str">
        <f>_xlfn.IFNA(VLOOKUP(Flattened[[#This Row],[From]]&amp;"_"&amp;Flattened[[#This Row],[To]]&amp;"_"&amp;F$2,SourceRelations[],5,FALSE)," ")</f>
        <v xml:space="preserve"> </v>
      </c>
      <c r="G1457" t="str">
        <f>_xlfn.IFNA(VLOOKUP(Flattened[[#This Row],[From]]&amp;"_"&amp;Flattened[[#This Row],[To]]&amp;"_"&amp;G$2,SourceRelations[],5,FALSE)," ")</f>
        <v xml:space="preserve"> </v>
      </c>
      <c r="H1457" t="str">
        <f>_xlfn.IFNA(VLOOKUP(Flattened[[#This Row],[From]]&amp;"_"&amp;Flattened[[#This Row],[To]]&amp;"_"&amp;H$2,SourceRelations[],5,FALSE)," ")</f>
        <v xml:space="preserve"> </v>
      </c>
      <c r="I1457" t="str">
        <f>_xlfn.IFNA(VLOOKUP(Flattened[[#This Row],[From]]&amp;"_"&amp;Flattened[[#This Row],[To]]&amp;"_"&amp;I$2,SourceRelations[],5,FALSE)," ")</f>
        <v xml:space="preserve"> </v>
      </c>
      <c r="J1457" t="str">
        <f>_xlfn.IFNA(VLOOKUP(Flattened[[#This Row],[From]]&amp;"_"&amp;Flattened[[#This Row],[To]]&amp;"_"&amp;J$2,SourceRelations[],5,FALSE)," ")</f>
        <v xml:space="preserve"> </v>
      </c>
      <c r="K1457" t="str">
        <f>_xlfn.IFNA(VLOOKUP(Flattened[[#This Row],[From]]&amp;"_"&amp;Flattened[[#This Row],[To]]&amp;"_"&amp;K$2,SourceRelations[],5,FALSE)," ")</f>
        <v xml:space="preserve"> </v>
      </c>
      <c r="L1457" t="str">
        <f>_xlfn.IFNA(VLOOKUP(Flattened[[#This Row],[From]]&amp;"_"&amp;Flattened[[#This Row],[To]]&amp;"_"&amp;L$2,SourceRelations[],5,FALSE)," ")</f>
        <v>a</v>
      </c>
      <c r="M1457" t="str">
        <f>_xlfn.IFNA(VLOOKUP(Flattened[[#This Row],[From]]&amp;"_"&amp;Flattened[[#This Row],[To]]&amp;"_"&amp;M$2,SourceRelations[],5,FALSE)," ")</f>
        <v xml:space="preserve"> </v>
      </c>
      <c r="N1457" t="str">
        <f>_xlfn.IFNA(VLOOKUP(Flattened[[#This Row],[From]]&amp;"_"&amp;Flattened[[#This Row],[To]]&amp;"_"&amp;N$2,SourceRelations[],5,FALSE)," ")</f>
        <v xml:space="preserve"> </v>
      </c>
      <c r="O1457" t="str">
        <f>_xlfn.IFNA(VLOOKUP(Flattened[[#This Row],[From]]&amp;"_"&amp;Flattened[[#This Row],[To]]&amp;"_"&amp;O$2,SourceRelations[],5,FALSE)," ")</f>
        <v xml:space="preserve"> </v>
      </c>
      <c r="P1457" t="str">
        <f>_xlfn.IFNA(VLOOKUP(Flattened[[#This Row],[From]]&amp;"_"&amp;Flattened[[#This Row],[To]]&amp;"_"&amp;P$2,SourceRelations[],5,FALSE)," ")</f>
        <v>o</v>
      </c>
    </row>
    <row r="1458" spans="2:16" x14ac:dyDescent="0.2">
      <c r="B1458" s="1" t="str">
        <f>Flattened[[#This Row],[From]]&amp;"_"&amp;Flattened[[#This Row],[To]]</f>
        <v>Driver_Contract</v>
      </c>
      <c r="C1458" t="s">
        <v>50</v>
      </c>
      <c r="D1458" t="s">
        <v>67</v>
      </c>
      <c r="E1458" s="1" t="str">
        <f>_xlfn.CONCAT(Flattened[[#This Row],[Specialization]:[Association]])</f>
        <v xml:space="preserve">          o</v>
      </c>
      <c r="F1458" s="1" t="str">
        <f>_xlfn.IFNA(VLOOKUP(Flattened[[#This Row],[From]]&amp;"_"&amp;Flattened[[#This Row],[To]]&amp;"_"&amp;F$2,SourceRelations[],5,FALSE)," ")</f>
        <v xml:space="preserve"> </v>
      </c>
      <c r="G1458" t="str">
        <f>_xlfn.IFNA(VLOOKUP(Flattened[[#This Row],[From]]&amp;"_"&amp;Flattened[[#This Row],[To]]&amp;"_"&amp;G$2,SourceRelations[],5,FALSE)," ")</f>
        <v xml:space="preserve"> </v>
      </c>
      <c r="H1458" t="str">
        <f>_xlfn.IFNA(VLOOKUP(Flattened[[#This Row],[From]]&amp;"_"&amp;Flattened[[#This Row],[To]]&amp;"_"&amp;H$2,SourceRelations[],5,FALSE)," ")</f>
        <v xml:space="preserve"> </v>
      </c>
      <c r="I1458" t="str">
        <f>_xlfn.IFNA(VLOOKUP(Flattened[[#This Row],[From]]&amp;"_"&amp;Flattened[[#This Row],[To]]&amp;"_"&amp;I$2,SourceRelations[],5,FALSE)," ")</f>
        <v xml:space="preserve"> </v>
      </c>
      <c r="J1458" t="str">
        <f>_xlfn.IFNA(VLOOKUP(Flattened[[#This Row],[From]]&amp;"_"&amp;Flattened[[#This Row],[To]]&amp;"_"&amp;J$2,SourceRelations[],5,FALSE)," ")</f>
        <v xml:space="preserve"> </v>
      </c>
      <c r="K1458" t="str">
        <f>_xlfn.IFNA(VLOOKUP(Flattened[[#This Row],[From]]&amp;"_"&amp;Flattened[[#This Row],[To]]&amp;"_"&amp;K$2,SourceRelations[],5,FALSE)," ")</f>
        <v xml:space="preserve"> </v>
      </c>
      <c r="L1458" t="str">
        <f>_xlfn.IFNA(VLOOKUP(Flattened[[#This Row],[From]]&amp;"_"&amp;Flattened[[#This Row],[To]]&amp;"_"&amp;L$2,SourceRelations[],5,FALSE)," ")</f>
        <v xml:space="preserve"> </v>
      </c>
      <c r="M1458" t="str">
        <f>_xlfn.IFNA(VLOOKUP(Flattened[[#This Row],[From]]&amp;"_"&amp;Flattened[[#This Row],[To]]&amp;"_"&amp;M$2,SourceRelations[],5,FALSE)," ")</f>
        <v xml:space="preserve"> </v>
      </c>
      <c r="N1458" t="str">
        <f>_xlfn.IFNA(VLOOKUP(Flattened[[#This Row],[From]]&amp;"_"&amp;Flattened[[#This Row],[To]]&amp;"_"&amp;N$2,SourceRelations[],5,FALSE)," ")</f>
        <v xml:space="preserve"> </v>
      </c>
      <c r="O1458" t="str">
        <f>_xlfn.IFNA(VLOOKUP(Flattened[[#This Row],[From]]&amp;"_"&amp;Flattened[[#This Row],[To]]&amp;"_"&amp;O$2,SourceRelations[],5,FALSE)," ")</f>
        <v xml:space="preserve"> </v>
      </c>
      <c r="P1458" t="str">
        <f>_xlfn.IFNA(VLOOKUP(Flattened[[#This Row],[From]]&amp;"_"&amp;Flattened[[#This Row],[To]]&amp;"_"&amp;P$2,SourceRelations[],5,FALSE)," ")</f>
        <v>o</v>
      </c>
    </row>
    <row r="1459" spans="2:16" x14ac:dyDescent="0.2">
      <c r="B1459" s="1" t="str">
        <f>Flattened[[#This Row],[From]]&amp;"_"&amp;Flattened[[#This Row],[To]]</f>
        <v>Equipment_Contract</v>
      </c>
      <c r="C1459" t="s">
        <v>70</v>
      </c>
      <c r="D1459" t="s">
        <v>67</v>
      </c>
      <c r="E1459" s="1" t="str">
        <f>_xlfn.CONCAT(Flattened[[#This Row],[Specialization]:[Association]])</f>
        <v xml:space="preserve">      a   o</v>
      </c>
      <c r="F1459" s="1" t="str">
        <f>_xlfn.IFNA(VLOOKUP(Flattened[[#This Row],[From]]&amp;"_"&amp;Flattened[[#This Row],[To]]&amp;"_"&amp;F$2,SourceRelations[],5,FALSE)," ")</f>
        <v xml:space="preserve"> </v>
      </c>
      <c r="G1459" t="str">
        <f>_xlfn.IFNA(VLOOKUP(Flattened[[#This Row],[From]]&amp;"_"&amp;Flattened[[#This Row],[To]]&amp;"_"&amp;G$2,SourceRelations[],5,FALSE)," ")</f>
        <v xml:space="preserve"> </v>
      </c>
      <c r="H1459" t="str">
        <f>_xlfn.IFNA(VLOOKUP(Flattened[[#This Row],[From]]&amp;"_"&amp;Flattened[[#This Row],[To]]&amp;"_"&amp;H$2,SourceRelations[],5,FALSE)," ")</f>
        <v xml:space="preserve"> </v>
      </c>
      <c r="I1459" t="str">
        <f>_xlfn.IFNA(VLOOKUP(Flattened[[#This Row],[From]]&amp;"_"&amp;Flattened[[#This Row],[To]]&amp;"_"&amp;I$2,SourceRelations[],5,FALSE)," ")</f>
        <v xml:space="preserve"> </v>
      </c>
      <c r="J1459" t="str">
        <f>_xlfn.IFNA(VLOOKUP(Flattened[[#This Row],[From]]&amp;"_"&amp;Flattened[[#This Row],[To]]&amp;"_"&amp;J$2,SourceRelations[],5,FALSE)," ")</f>
        <v xml:space="preserve"> </v>
      </c>
      <c r="K1459" t="str">
        <f>_xlfn.IFNA(VLOOKUP(Flattened[[#This Row],[From]]&amp;"_"&amp;Flattened[[#This Row],[To]]&amp;"_"&amp;K$2,SourceRelations[],5,FALSE)," ")</f>
        <v xml:space="preserve"> </v>
      </c>
      <c r="L1459" t="str">
        <f>_xlfn.IFNA(VLOOKUP(Flattened[[#This Row],[From]]&amp;"_"&amp;Flattened[[#This Row],[To]]&amp;"_"&amp;L$2,SourceRelations[],5,FALSE)," ")</f>
        <v>a</v>
      </c>
      <c r="M1459" t="str">
        <f>_xlfn.IFNA(VLOOKUP(Flattened[[#This Row],[From]]&amp;"_"&amp;Flattened[[#This Row],[To]]&amp;"_"&amp;M$2,SourceRelations[],5,FALSE)," ")</f>
        <v xml:space="preserve"> </v>
      </c>
      <c r="N1459" t="str">
        <f>_xlfn.IFNA(VLOOKUP(Flattened[[#This Row],[From]]&amp;"_"&amp;Flattened[[#This Row],[To]]&amp;"_"&amp;N$2,SourceRelations[],5,FALSE)," ")</f>
        <v xml:space="preserve"> </v>
      </c>
      <c r="O1459" t="str">
        <f>_xlfn.IFNA(VLOOKUP(Flattened[[#This Row],[From]]&amp;"_"&amp;Flattened[[#This Row],[To]]&amp;"_"&amp;O$2,SourceRelations[],5,FALSE)," ")</f>
        <v xml:space="preserve"> </v>
      </c>
      <c r="P1459" t="str">
        <f>_xlfn.IFNA(VLOOKUP(Flattened[[#This Row],[From]]&amp;"_"&amp;Flattened[[#This Row],[To]]&amp;"_"&amp;P$2,SourceRelations[],5,FALSE)," ")</f>
        <v>o</v>
      </c>
    </row>
    <row r="1460" spans="2:16" x14ac:dyDescent="0.2">
      <c r="B1460" s="1" t="str">
        <f>Flattened[[#This Row],[From]]&amp;"_"&amp;Flattened[[#This Row],[To]]</f>
        <v>Facility_Contract</v>
      </c>
      <c r="C1460" t="s">
        <v>71</v>
      </c>
      <c r="D1460" t="s">
        <v>67</v>
      </c>
      <c r="E1460" s="1" t="str">
        <f>_xlfn.CONCAT(Flattened[[#This Row],[Specialization]:[Association]])</f>
        <v xml:space="preserve">      a   o</v>
      </c>
      <c r="F1460" s="1" t="str">
        <f>_xlfn.IFNA(VLOOKUP(Flattened[[#This Row],[From]]&amp;"_"&amp;Flattened[[#This Row],[To]]&amp;"_"&amp;F$2,SourceRelations[],5,FALSE)," ")</f>
        <v xml:space="preserve"> </v>
      </c>
      <c r="G1460" t="str">
        <f>_xlfn.IFNA(VLOOKUP(Flattened[[#This Row],[From]]&amp;"_"&amp;Flattened[[#This Row],[To]]&amp;"_"&amp;G$2,SourceRelations[],5,FALSE)," ")</f>
        <v xml:space="preserve"> </v>
      </c>
      <c r="H1460" t="str">
        <f>_xlfn.IFNA(VLOOKUP(Flattened[[#This Row],[From]]&amp;"_"&amp;Flattened[[#This Row],[To]]&amp;"_"&amp;H$2,SourceRelations[],5,FALSE)," ")</f>
        <v xml:space="preserve"> </v>
      </c>
      <c r="I1460" t="str">
        <f>_xlfn.IFNA(VLOOKUP(Flattened[[#This Row],[From]]&amp;"_"&amp;Flattened[[#This Row],[To]]&amp;"_"&amp;I$2,SourceRelations[],5,FALSE)," ")</f>
        <v xml:space="preserve"> </v>
      </c>
      <c r="J1460" t="str">
        <f>_xlfn.IFNA(VLOOKUP(Flattened[[#This Row],[From]]&amp;"_"&amp;Flattened[[#This Row],[To]]&amp;"_"&amp;J$2,SourceRelations[],5,FALSE)," ")</f>
        <v xml:space="preserve"> </v>
      </c>
      <c r="K1460" t="str">
        <f>_xlfn.IFNA(VLOOKUP(Flattened[[#This Row],[From]]&amp;"_"&amp;Flattened[[#This Row],[To]]&amp;"_"&amp;K$2,SourceRelations[],5,FALSE)," ")</f>
        <v xml:space="preserve"> </v>
      </c>
      <c r="L1460" t="str">
        <f>_xlfn.IFNA(VLOOKUP(Flattened[[#This Row],[From]]&amp;"_"&amp;Flattened[[#This Row],[To]]&amp;"_"&amp;L$2,SourceRelations[],5,FALSE)," ")</f>
        <v>a</v>
      </c>
      <c r="M1460" t="str">
        <f>_xlfn.IFNA(VLOOKUP(Flattened[[#This Row],[From]]&amp;"_"&amp;Flattened[[#This Row],[To]]&amp;"_"&amp;M$2,SourceRelations[],5,FALSE)," ")</f>
        <v xml:space="preserve"> </v>
      </c>
      <c r="N1460" t="str">
        <f>_xlfn.IFNA(VLOOKUP(Flattened[[#This Row],[From]]&amp;"_"&amp;Flattened[[#This Row],[To]]&amp;"_"&amp;N$2,SourceRelations[],5,FALSE)," ")</f>
        <v xml:space="preserve"> </v>
      </c>
      <c r="O1460" t="str">
        <f>_xlfn.IFNA(VLOOKUP(Flattened[[#This Row],[From]]&amp;"_"&amp;Flattened[[#This Row],[To]]&amp;"_"&amp;O$2,SourceRelations[],5,FALSE)," ")</f>
        <v xml:space="preserve"> </v>
      </c>
      <c r="P1460" t="str">
        <f>_xlfn.IFNA(VLOOKUP(Flattened[[#This Row],[From]]&amp;"_"&amp;Flattened[[#This Row],[To]]&amp;"_"&amp;P$2,SourceRelations[],5,FALSE)," ")</f>
        <v>o</v>
      </c>
    </row>
    <row r="1461" spans="2:16" x14ac:dyDescent="0.2">
      <c r="B1461" s="1" t="str">
        <f>Flattened[[#This Row],[From]]&amp;"_"&amp;Flattened[[#This Row],[To]]</f>
        <v>Gap_Contract</v>
      </c>
      <c r="C1461" t="s">
        <v>32</v>
      </c>
      <c r="D1461" t="s">
        <v>67</v>
      </c>
      <c r="E1461" s="1" t="str">
        <f>_xlfn.CONCAT(Flattened[[#This Row],[Specialization]:[Association]])</f>
        <v xml:space="preserve">          o</v>
      </c>
      <c r="F1461" s="1" t="str">
        <f>_xlfn.IFNA(VLOOKUP(Flattened[[#This Row],[From]]&amp;"_"&amp;Flattened[[#This Row],[To]]&amp;"_"&amp;F$2,SourceRelations[],5,FALSE)," ")</f>
        <v xml:space="preserve"> </v>
      </c>
      <c r="G1461" t="str">
        <f>_xlfn.IFNA(VLOOKUP(Flattened[[#This Row],[From]]&amp;"_"&amp;Flattened[[#This Row],[To]]&amp;"_"&amp;G$2,SourceRelations[],5,FALSE)," ")</f>
        <v xml:space="preserve"> </v>
      </c>
      <c r="H1461" t="str">
        <f>_xlfn.IFNA(VLOOKUP(Flattened[[#This Row],[From]]&amp;"_"&amp;Flattened[[#This Row],[To]]&amp;"_"&amp;H$2,SourceRelations[],5,FALSE)," ")</f>
        <v xml:space="preserve"> </v>
      </c>
      <c r="I1461" t="str">
        <f>_xlfn.IFNA(VLOOKUP(Flattened[[#This Row],[From]]&amp;"_"&amp;Flattened[[#This Row],[To]]&amp;"_"&amp;I$2,SourceRelations[],5,FALSE)," ")</f>
        <v xml:space="preserve"> </v>
      </c>
      <c r="J1461" t="str">
        <f>_xlfn.IFNA(VLOOKUP(Flattened[[#This Row],[From]]&amp;"_"&amp;Flattened[[#This Row],[To]]&amp;"_"&amp;J$2,SourceRelations[],5,FALSE)," ")</f>
        <v xml:space="preserve"> </v>
      </c>
      <c r="K1461" t="str">
        <f>_xlfn.IFNA(VLOOKUP(Flattened[[#This Row],[From]]&amp;"_"&amp;Flattened[[#This Row],[To]]&amp;"_"&amp;K$2,SourceRelations[],5,FALSE)," ")</f>
        <v xml:space="preserve"> </v>
      </c>
      <c r="L1461" t="str">
        <f>_xlfn.IFNA(VLOOKUP(Flattened[[#This Row],[From]]&amp;"_"&amp;Flattened[[#This Row],[To]]&amp;"_"&amp;L$2,SourceRelations[],5,FALSE)," ")</f>
        <v xml:space="preserve"> </v>
      </c>
      <c r="M1461" t="str">
        <f>_xlfn.IFNA(VLOOKUP(Flattened[[#This Row],[From]]&amp;"_"&amp;Flattened[[#This Row],[To]]&amp;"_"&amp;M$2,SourceRelations[],5,FALSE)," ")</f>
        <v xml:space="preserve"> </v>
      </c>
      <c r="N1461" t="str">
        <f>_xlfn.IFNA(VLOOKUP(Flattened[[#This Row],[From]]&amp;"_"&amp;Flattened[[#This Row],[To]]&amp;"_"&amp;N$2,SourceRelations[],5,FALSE)," ")</f>
        <v xml:space="preserve"> </v>
      </c>
      <c r="O1461" t="str">
        <f>_xlfn.IFNA(VLOOKUP(Flattened[[#This Row],[From]]&amp;"_"&amp;Flattened[[#This Row],[To]]&amp;"_"&amp;O$2,SourceRelations[],5,FALSE)," ")</f>
        <v xml:space="preserve"> </v>
      </c>
      <c r="P1461" t="str">
        <f>_xlfn.IFNA(VLOOKUP(Flattened[[#This Row],[From]]&amp;"_"&amp;Flattened[[#This Row],[To]]&amp;"_"&amp;P$2,SourceRelations[],5,FALSE)," ")</f>
        <v>o</v>
      </c>
    </row>
    <row r="1462" spans="2:16" x14ac:dyDescent="0.2">
      <c r="B1462" s="1" t="str">
        <f>Flattened[[#This Row],[From]]&amp;"_"&amp;Flattened[[#This Row],[To]]</f>
        <v>Goal_Contract</v>
      </c>
      <c r="C1462" t="s">
        <v>51</v>
      </c>
      <c r="D1462" t="s">
        <v>67</v>
      </c>
      <c r="E1462" s="1" t="str">
        <f>_xlfn.CONCAT(Flattened[[#This Row],[Specialization]:[Association]])</f>
        <v xml:space="preserve">          o</v>
      </c>
      <c r="F1462" s="1" t="str">
        <f>_xlfn.IFNA(VLOOKUP(Flattened[[#This Row],[From]]&amp;"_"&amp;Flattened[[#This Row],[To]]&amp;"_"&amp;F$2,SourceRelations[],5,FALSE)," ")</f>
        <v xml:space="preserve"> </v>
      </c>
      <c r="G1462" t="str">
        <f>_xlfn.IFNA(VLOOKUP(Flattened[[#This Row],[From]]&amp;"_"&amp;Flattened[[#This Row],[To]]&amp;"_"&amp;G$2,SourceRelations[],5,FALSE)," ")</f>
        <v xml:space="preserve"> </v>
      </c>
      <c r="H1462" t="str">
        <f>_xlfn.IFNA(VLOOKUP(Flattened[[#This Row],[From]]&amp;"_"&amp;Flattened[[#This Row],[To]]&amp;"_"&amp;H$2,SourceRelations[],5,FALSE)," ")</f>
        <v xml:space="preserve"> </v>
      </c>
      <c r="I1462" t="str">
        <f>_xlfn.IFNA(VLOOKUP(Flattened[[#This Row],[From]]&amp;"_"&amp;Flattened[[#This Row],[To]]&amp;"_"&amp;I$2,SourceRelations[],5,FALSE)," ")</f>
        <v xml:space="preserve"> </v>
      </c>
      <c r="J1462" t="str">
        <f>_xlfn.IFNA(VLOOKUP(Flattened[[#This Row],[From]]&amp;"_"&amp;Flattened[[#This Row],[To]]&amp;"_"&amp;J$2,SourceRelations[],5,FALSE)," ")</f>
        <v xml:space="preserve"> </v>
      </c>
      <c r="K1462" t="str">
        <f>_xlfn.IFNA(VLOOKUP(Flattened[[#This Row],[From]]&amp;"_"&amp;Flattened[[#This Row],[To]]&amp;"_"&amp;K$2,SourceRelations[],5,FALSE)," ")</f>
        <v xml:space="preserve"> </v>
      </c>
      <c r="L1462" t="str">
        <f>_xlfn.IFNA(VLOOKUP(Flattened[[#This Row],[From]]&amp;"_"&amp;Flattened[[#This Row],[To]]&amp;"_"&amp;L$2,SourceRelations[],5,FALSE)," ")</f>
        <v xml:space="preserve"> </v>
      </c>
      <c r="M1462" t="str">
        <f>_xlfn.IFNA(VLOOKUP(Flattened[[#This Row],[From]]&amp;"_"&amp;Flattened[[#This Row],[To]]&amp;"_"&amp;M$2,SourceRelations[],5,FALSE)," ")</f>
        <v xml:space="preserve"> </v>
      </c>
      <c r="N1462" t="str">
        <f>_xlfn.IFNA(VLOOKUP(Flattened[[#This Row],[From]]&amp;"_"&amp;Flattened[[#This Row],[To]]&amp;"_"&amp;N$2,SourceRelations[],5,FALSE)," ")</f>
        <v xml:space="preserve"> </v>
      </c>
      <c r="O1462" t="str">
        <f>_xlfn.IFNA(VLOOKUP(Flattened[[#This Row],[From]]&amp;"_"&amp;Flattened[[#This Row],[To]]&amp;"_"&amp;O$2,SourceRelations[],5,FALSE)," ")</f>
        <v xml:space="preserve"> </v>
      </c>
      <c r="P1462" t="str">
        <f>_xlfn.IFNA(VLOOKUP(Flattened[[#This Row],[From]]&amp;"_"&amp;Flattened[[#This Row],[To]]&amp;"_"&amp;P$2,SourceRelations[],5,FALSE)," ")</f>
        <v>o</v>
      </c>
    </row>
    <row r="1463" spans="2:16" x14ac:dyDescent="0.2">
      <c r="B1463" s="1" t="str">
        <f>Flattened[[#This Row],[From]]&amp;"_"&amp;Flattened[[#This Row],[To]]</f>
        <v>Grouping_Contract</v>
      </c>
      <c r="C1463" t="s">
        <v>79</v>
      </c>
      <c r="D1463" t="s">
        <v>67</v>
      </c>
      <c r="E1463" s="1" t="str">
        <f>_xlfn.CONCAT(Flattened[[#This Row],[Specialization]:[Association]])</f>
        <v>scg r a   o</v>
      </c>
      <c r="F1463" s="1" t="str">
        <f>_xlfn.IFNA(VLOOKUP(Flattened[[#This Row],[From]]&amp;"_"&amp;Flattened[[#This Row],[To]]&amp;"_"&amp;F$2,SourceRelations[],5,FALSE)," ")</f>
        <v>s</v>
      </c>
      <c r="G1463" t="str">
        <f>_xlfn.IFNA(VLOOKUP(Flattened[[#This Row],[From]]&amp;"_"&amp;Flattened[[#This Row],[To]]&amp;"_"&amp;G$2,SourceRelations[],5,FALSE)," ")</f>
        <v>c</v>
      </c>
      <c r="H1463" t="str">
        <f>_xlfn.IFNA(VLOOKUP(Flattened[[#This Row],[From]]&amp;"_"&amp;Flattened[[#This Row],[To]]&amp;"_"&amp;H$2,SourceRelations[],5,FALSE)," ")</f>
        <v>g</v>
      </c>
      <c r="I1463" t="str">
        <f>_xlfn.IFNA(VLOOKUP(Flattened[[#This Row],[From]]&amp;"_"&amp;Flattened[[#This Row],[To]]&amp;"_"&amp;I$2,SourceRelations[],5,FALSE)," ")</f>
        <v xml:space="preserve"> </v>
      </c>
      <c r="J1463" t="str">
        <f>_xlfn.IFNA(VLOOKUP(Flattened[[#This Row],[From]]&amp;"_"&amp;Flattened[[#This Row],[To]]&amp;"_"&amp;J$2,SourceRelations[],5,FALSE)," ")</f>
        <v>r</v>
      </c>
      <c r="K1463" t="str">
        <f>_xlfn.IFNA(VLOOKUP(Flattened[[#This Row],[From]]&amp;"_"&amp;Flattened[[#This Row],[To]]&amp;"_"&amp;K$2,SourceRelations[],5,FALSE)," ")</f>
        <v xml:space="preserve"> </v>
      </c>
      <c r="L1463" t="str">
        <f>_xlfn.IFNA(VLOOKUP(Flattened[[#This Row],[From]]&amp;"_"&amp;Flattened[[#This Row],[To]]&amp;"_"&amp;L$2,SourceRelations[],5,FALSE)," ")</f>
        <v>a</v>
      </c>
      <c r="M1463" t="str">
        <f>_xlfn.IFNA(VLOOKUP(Flattened[[#This Row],[From]]&amp;"_"&amp;Flattened[[#This Row],[To]]&amp;"_"&amp;M$2,SourceRelations[],5,FALSE)," ")</f>
        <v xml:space="preserve"> </v>
      </c>
      <c r="N1463" t="str">
        <f>_xlfn.IFNA(VLOOKUP(Flattened[[#This Row],[From]]&amp;"_"&amp;Flattened[[#This Row],[To]]&amp;"_"&amp;N$2,SourceRelations[],5,FALSE)," ")</f>
        <v xml:space="preserve"> </v>
      </c>
      <c r="O1463" t="str">
        <f>_xlfn.IFNA(VLOOKUP(Flattened[[#This Row],[From]]&amp;"_"&amp;Flattened[[#This Row],[To]]&amp;"_"&amp;O$2,SourceRelations[],5,FALSE)," ")</f>
        <v xml:space="preserve"> </v>
      </c>
      <c r="P1463" t="str">
        <f>_xlfn.IFNA(VLOOKUP(Flattened[[#This Row],[From]]&amp;"_"&amp;Flattened[[#This Row],[To]]&amp;"_"&amp;P$2,SourceRelations[],5,FALSE)," ")</f>
        <v>o</v>
      </c>
    </row>
    <row r="1464" spans="2:16" x14ac:dyDescent="0.2">
      <c r="B1464" s="1" t="str">
        <f>Flattened[[#This Row],[From]]&amp;"_"&amp;Flattened[[#This Row],[To]]</f>
        <v>Implementation Event_Contract</v>
      </c>
      <c r="C1464" t="s">
        <v>60</v>
      </c>
      <c r="D1464" t="s">
        <v>67</v>
      </c>
      <c r="E1464" s="1" t="str">
        <f>_xlfn.CONCAT(Flattened[[#This Row],[Specialization]:[Association]])</f>
        <v xml:space="preserve">          o</v>
      </c>
      <c r="F1464" s="1" t="str">
        <f>_xlfn.IFNA(VLOOKUP(Flattened[[#This Row],[From]]&amp;"_"&amp;Flattened[[#This Row],[To]]&amp;"_"&amp;F$2,SourceRelations[],5,FALSE)," ")</f>
        <v xml:space="preserve"> </v>
      </c>
      <c r="G1464" t="str">
        <f>_xlfn.IFNA(VLOOKUP(Flattened[[#This Row],[From]]&amp;"_"&amp;Flattened[[#This Row],[To]]&amp;"_"&amp;G$2,SourceRelations[],5,FALSE)," ")</f>
        <v xml:space="preserve"> </v>
      </c>
      <c r="H1464" t="str">
        <f>_xlfn.IFNA(VLOOKUP(Flattened[[#This Row],[From]]&amp;"_"&amp;Flattened[[#This Row],[To]]&amp;"_"&amp;H$2,SourceRelations[],5,FALSE)," ")</f>
        <v xml:space="preserve"> </v>
      </c>
      <c r="I1464" t="str">
        <f>_xlfn.IFNA(VLOOKUP(Flattened[[#This Row],[From]]&amp;"_"&amp;Flattened[[#This Row],[To]]&amp;"_"&amp;I$2,SourceRelations[],5,FALSE)," ")</f>
        <v xml:space="preserve"> </v>
      </c>
      <c r="J1464" t="str">
        <f>_xlfn.IFNA(VLOOKUP(Flattened[[#This Row],[From]]&amp;"_"&amp;Flattened[[#This Row],[To]]&amp;"_"&amp;J$2,SourceRelations[],5,FALSE)," ")</f>
        <v xml:space="preserve"> </v>
      </c>
      <c r="K1464" t="str">
        <f>_xlfn.IFNA(VLOOKUP(Flattened[[#This Row],[From]]&amp;"_"&amp;Flattened[[#This Row],[To]]&amp;"_"&amp;K$2,SourceRelations[],5,FALSE)," ")</f>
        <v xml:space="preserve"> </v>
      </c>
      <c r="L1464" t="str">
        <f>_xlfn.IFNA(VLOOKUP(Flattened[[#This Row],[From]]&amp;"_"&amp;Flattened[[#This Row],[To]]&amp;"_"&amp;L$2,SourceRelations[],5,FALSE)," ")</f>
        <v xml:space="preserve"> </v>
      </c>
      <c r="M1464" t="str">
        <f>_xlfn.IFNA(VLOOKUP(Flattened[[#This Row],[From]]&amp;"_"&amp;Flattened[[#This Row],[To]]&amp;"_"&amp;M$2,SourceRelations[],5,FALSE)," ")</f>
        <v xml:space="preserve"> </v>
      </c>
      <c r="N1464" t="str">
        <f>_xlfn.IFNA(VLOOKUP(Flattened[[#This Row],[From]]&amp;"_"&amp;Flattened[[#This Row],[To]]&amp;"_"&amp;N$2,SourceRelations[],5,FALSE)," ")</f>
        <v xml:space="preserve"> </v>
      </c>
      <c r="O1464" t="str">
        <f>_xlfn.IFNA(VLOOKUP(Flattened[[#This Row],[From]]&amp;"_"&amp;Flattened[[#This Row],[To]]&amp;"_"&amp;O$2,SourceRelations[],5,FALSE)," ")</f>
        <v xml:space="preserve"> </v>
      </c>
      <c r="P1464" t="str">
        <f>_xlfn.IFNA(VLOOKUP(Flattened[[#This Row],[From]]&amp;"_"&amp;Flattened[[#This Row],[To]]&amp;"_"&amp;P$2,SourceRelations[],5,FALSE)," ")</f>
        <v>o</v>
      </c>
    </row>
    <row r="1465" spans="2:16" x14ac:dyDescent="0.2">
      <c r="B1465" s="1" t="str">
        <f>Flattened[[#This Row],[From]]&amp;"_"&amp;Flattened[[#This Row],[To]]</f>
        <v>Location_Contract</v>
      </c>
      <c r="C1465" t="s">
        <v>81</v>
      </c>
      <c r="D1465" t="s">
        <v>67</v>
      </c>
      <c r="E1465" s="1" t="str">
        <f>_xlfn.CONCAT(Flattened[[#This Row],[Specialization]:[Association]])</f>
        <v xml:space="preserve"> cg   a   o</v>
      </c>
      <c r="F1465" s="1" t="str">
        <f>_xlfn.IFNA(VLOOKUP(Flattened[[#This Row],[From]]&amp;"_"&amp;Flattened[[#This Row],[To]]&amp;"_"&amp;F$2,SourceRelations[],5,FALSE)," ")</f>
        <v xml:space="preserve"> </v>
      </c>
      <c r="G1465" t="str">
        <f>_xlfn.IFNA(VLOOKUP(Flattened[[#This Row],[From]]&amp;"_"&amp;Flattened[[#This Row],[To]]&amp;"_"&amp;G$2,SourceRelations[],5,FALSE)," ")</f>
        <v>c</v>
      </c>
      <c r="H1465" t="str">
        <f>_xlfn.IFNA(VLOOKUP(Flattened[[#This Row],[From]]&amp;"_"&amp;Flattened[[#This Row],[To]]&amp;"_"&amp;H$2,SourceRelations[],5,FALSE)," ")</f>
        <v>g</v>
      </c>
      <c r="I1465" t="str">
        <f>_xlfn.IFNA(VLOOKUP(Flattened[[#This Row],[From]]&amp;"_"&amp;Flattened[[#This Row],[To]]&amp;"_"&amp;I$2,SourceRelations[],5,FALSE)," ")</f>
        <v xml:space="preserve"> </v>
      </c>
      <c r="J1465" t="str">
        <f>_xlfn.IFNA(VLOOKUP(Flattened[[#This Row],[From]]&amp;"_"&amp;Flattened[[#This Row],[To]]&amp;"_"&amp;J$2,SourceRelations[],5,FALSE)," ")</f>
        <v xml:space="preserve"> </v>
      </c>
      <c r="K1465" t="str">
        <f>_xlfn.IFNA(VLOOKUP(Flattened[[#This Row],[From]]&amp;"_"&amp;Flattened[[#This Row],[To]]&amp;"_"&amp;K$2,SourceRelations[],5,FALSE)," ")</f>
        <v xml:space="preserve"> </v>
      </c>
      <c r="L1465" t="str">
        <f>_xlfn.IFNA(VLOOKUP(Flattened[[#This Row],[From]]&amp;"_"&amp;Flattened[[#This Row],[To]]&amp;"_"&amp;L$2,SourceRelations[],5,FALSE)," ")</f>
        <v>a</v>
      </c>
      <c r="M1465" t="str">
        <f>_xlfn.IFNA(VLOOKUP(Flattened[[#This Row],[From]]&amp;"_"&amp;Flattened[[#This Row],[To]]&amp;"_"&amp;M$2,SourceRelations[],5,FALSE)," ")</f>
        <v xml:space="preserve"> </v>
      </c>
      <c r="N1465" t="str">
        <f>_xlfn.IFNA(VLOOKUP(Flattened[[#This Row],[From]]&amp;"_"&amp;Flattened[[#This Row],[To]]&amp;"_"&amp;N$2,SourceRelations[],5,FALSE)," ")</f>
        <v xml:space="preserve"> </v>
      </c>
      <c r="O1465" t="str">
        <f>_xlfn.IFNA(VLOOKUP(Flattened[[#This Row],[From]]&amp;"_"&amp;Flattened[[#This Row],[To]]&amp;"_"&amp;O$2,SourceRelations[],5,FALSE)," ")</f>
        <v xml:space="preserve"> </v>
      </c>
      <c r="P1465" t="str">
        <f>_xlfn.IFNA(VLOOKUP(Flattened[[#This Row],[From]]&amp;"_"&amp;Flattened[[#This Row],[To]]&amp;"_"&amp;P$2,SourceRelations[],5,FALSE)," ")</f>
        <v>o</v>
      </c>
    </row>
    <row r="1466" spans="2:16" x14ac:dyDescent="0.2">
      <c r="B1466" s="1" t="str">
        <f>Flattened[[#This Row],[From]]&amp;"_"&amp;Flattened[[#This Row],[To]]</f>
        <v>Material_Contract</v>
      </c>
      <c r="C1466" t="s">
        <v>72</v>
      </c>
      <c r="D1466" t="s">
        <v>67</v>
      </c>
      <c r="E1466" s="1" t="str">
        <f>_xlfn.CONCAT(Flattened[[#This Row],[Specialization]:[Association]])</f>
        <v xml:space="preserve">    r     o</v>
      </c>
      <c r="F1466" s="1" t="str">
        <f>_xlfn.IFNA(VLOOKUP(Flattened[[#This Row],[From]]&amp;"_"&amp;Flattened[[#This Row],[To]]&amp;"_"&amp;F$2,SourceRelations[],5,FALSE)," ")</f>
        <v xml:space="preserve"> </v>
      </c>
      <c r="G1466" t="str">
        <f>_xlfn.IFNA(VLOOKUP(Flattened[[#This Row],[From]]&amp;"_"&amp;Flattened[[#This Row],[To]]&amp;"_"&amp;G$2,SourceRelations[],5,FALSE)," ")</f>
        <v xml:space="preserve"> </v>
      </c>
      <c r="H1466" t="str">
        <f>_xlfn.IFNA(VLOOKUP(Flattened[[#This Row],[From]]&amp;"_"&amp;Flattened[[#This Row],[To]]&amp;"_"&amp;H$2,SourceRelations[],5,FALSE)," ")</f>
        <v xml:space="preserve"> </v>
      </c>
      <c r="I1466" t="str">
        <f>_xlfn.IFNA(VLOOKUP(Flattened[[#This Row],[From]]&amp;"_"&amp;Flattened[[#This Row],[To]]&amp;"_"&amp;I$2,SourceRelations[],5,FALSE)," ")</f>
        <v xml:space="preserve"> </v>
      </c>
      <c r="J1466" t="str">
        <f>_xlfn.IFNA(VLOOKUP(Flattened[[#This Row],[From]]&amp;"_"&amp;Flattened[[#This Row],[To]]&amp;"_"&amp;J$2,SourceRelations[],5,FALSE)," ")</f>
        <v>r</v>
      </c>
      <c r="K1466" t="str">
        <f>_xlfn.IFNA(VLOOKUP(Flattened[[#This Row],[From]]&amp;"_"&amp;Flattened[[#This Row],[To]]&amp;"_"&amp;K$2,SourceRelations[],5,FALSE)," ")</f>
        <v xml:space="preserve"> </v>
      </c>
      <c r="L1466" t="str">
        <f>_xlfn.IFNA(VLOOKUP(Flattened[[#This Row],[From]]&amp;"_"&amp;Flattened[[#This Row],[To]]&amp;"_"&amp;L$2,SourceRelations[],5,FALSE)," ")</f>
        <v xml:space="preserve"> </v>
      </c>
      <c r="M1466" t="str">
        <f>_xlfn.IFNA(VLOOKUP(Flattened[[#This Row],[From]]&amp;"_"&amp;Flattened[[#This Row],[To]]&amp;"_"&amp;M$2,SourceRelations[],5,FALSE)," ")</f>
        <v xml:space="preserve"> </v>
      </c>
      <c r="N1466" t="str">
        <f>_xlfn.IFNA(VLOOKUP(Flattened[[#This Row],[From]]&amp;"_"&amp;Flattened[[#This Row],[To]]&amp;"_"&amp;N$2,SourceRelations[],5,FALSE)," ")</f>
        <v xml:space="preserve"> </v>
      </c>
      <c r="O1466" t="str">
        <f>_xlfn.IFNA(VLOOKUP(Flattened[[#This Row],[From]]&amp;"_"&amp;Flattened[[#This Row],[To]]&amp;"_"&amp;O$2,SourceRelations[],5,FALSE)," ")</f>
        <v xml:space="preserve"> </v>
      </c>
      <c r="P1466" t="str">
        <f>_xlfn.IFNA(VLOOKUP(Flattened[[#This Row],[From]]&amp;"_"&amp;Flattened[[#This Row],[To]]&amp;"_"&amp;P$2,SourceRelations[],5,FALSE)," ")</f>
        <v>o</v>
      </c>
    </row>
    <row r="1467" spans="2:16" x14ac:dyDescent="0.2">
      <c r="B1467" s="1" t="str">
        <f>Flattened[[#This Row],[From]]&amp;"_"&amp;Flattened[[#This Row],[To]]</f>
        <v>Meaning_Contract</v>
      </c>
      <c r="C1467" t="s">
        <v>52</v>
      </c>
      <c r="D1467" t="s">
        <v>67</v>
      </c>
      <c r="E1467" s="1" t="str">
        <f>_xlfn.CONCAT(Flattened[[#This Row],[Specialization]:[Association]])</f>
        <v xml:space="preserve">          o</v>
      </c>
      <c r="F1467" s="1" t="str">
        <f>_xlfn.IFNA(VLOOKUP(Flattened[[#This Row],[From]]&amp;"_"&amp;Flattened[[#This Row],[To]]&amp;"_"&amp;F$2,SourceRelations[],5,FALSE)," ")</f>
        <v xml:space="preserve"> </v>
      </c>
      <c r="G1467" t="str">
        <f>_xlfn.IFNA(VLOOKUP(Flattened[[#This Row],[From]]&amp;"_"&amp;Flattened[[#This Row],[To]]&amp;"_"&amp;G$2,SourceRelations[],5,FALSE)," ")</f>
        <v xml:space="preserve"> </v>
      </c>
      <c r="H1467" t="str">
        <f>_xlfn.IFNA(VLOOKUP(Flattened[[#This Row],[From]]&amp;"_"&amp;Flattened[[#This Row],[To]]&amp;"_"&amp;H$2,SourceRelations[],5,FALSE)," ")</f>
        <v xml:space="preserve"> </v>
      </c>
      <c r="I1467" t="str">
        <f>_xlfn.IFNA(VLOOKUP(Flattened[[#This Row],[From]]&amp;"_"&amp;Flattened[[#This Row],[To]]&amp;"_"&amp;I$2,SourceRelations[],5,FALSE)," ")</f>
        <v xml:space="preserve"> </v>
      </c>
      <c r="J1467" t="str">
        <f>_xlfn.IFNA(VLOOKUP(Flattened[[#This Row],[From]]&amp;"_"&amp;Flattened[[#This Row],[To]]&amp;"_"&amp;J$2,SourceRelations[],5,FALSE)," ")</f>
        <v xml:space="preserve"> </v>
      </c>
      <c r="K1467" t="str">
        <f>_xlfn.IFNA(VLOOKUP(Flattened[[#This Row],[From]]&amp;"_"&amp;Flattened[[#This Row],[To]]&amp;"_"&amp;K$2,SourceRelations[],5,FALSE)," ")</f>
        <v xml:space="preserve"> </v>
      </c>
      <c r="L1467" t="str">
        <f>_xlfn.IFNA(VLOOKUP(Flattened[[#This Row],[From]]&amp;"_"&amp;Flattened[[#This Row],[To]]&amp;"_"&amp;L$2,SourceRelations[],5,FALSE)," ")</f>
        <v xml:space="preserve"> </v>
      </c>
      <c r="M1467" t="str">
        <f>_xlfn.IFNA(VLOOKUP(Flattened[[#This Row],[From]]&amp;"_"&amp;Flattened[[#This Row],[To]]&amp;"_"&amp;M$2,SourceRelations[],5,FALSE)," ")</f>
        <v xml:space="preserve"> </v>
      </c>
      <c r="N1467" t="str">
        <f>_xlfn.IFNA(VLOOKUP(Flattened[[#This Row],[From]]&amp;"_"&amp;Flattened[[#This Row],[To]]&amp;"_"&amp;N$2,SourceRelations[],5,FALSE)," ")</f>
        <v xml:space="preserve"> </v>
      </c>
      <c r="O1467" t="str">
        <f>_xlfn.IFNA(VLOOKUP(Flattened[[#This Row],[From]]&amp;"_"&amp;Flattened[[#This Row],[To]]&amp;"_"&amp;O$2,SourceRelations[],5,FALSE)," ")</f>
        <v xml:space="preserve"> </v>
      </c>
      <c r="P1467" t="str">
        <f>_xlfn.IFNA(VLOOKUP(Flattened[[#This Row],[From]]&amp;"_"&amp;Flattened[[#This Row],[To]]&amp;"_"&amp;P$2,SourceRelations[],5,FALSE)," ")</f>
        <v>o</v>
      </c>
    </row>
    <row r="1468" spans="2:16" x14ac:dyDescent="0.2">
      <c r="B1468" s="1" t="str">
        <f>Flattened[[#This Row],[From]]&amp;"_"&amp;Flattened[[#This Row],[To]]</f>
        <v>Node_Contract</v>
      </c>
      <c r="C1468" t="s">
        <v>43</v>
      </c>
      <c r="D1468" t="s">
        <v>67</v>
      </c>
      <c r="E1468" s="1" t="str">
        <f>_xlfn.CONCAT(Flattened[[#This Row],[Specialization]:[Association]])</f>
        <v xml:space="preserve">      a   o</v>
      </c>
      <c r="F1468" s="1" t="str">
        <f>_xlfn.IFNA(VLOOKUP(Flattened[[#This Row],[From]]&amp;"_"&amp;Flattened[[#This Row],[To]]&amp;"_"&amp;F$2,SourceRelations[],5,FALSE)," ")</f>
        <v xml:space="preserve"> </v>
      </c>
      <c r="G1468" t="str">
        <f>_xlfn.IFNA(VLOOKUP(Flattened[[#This Row],[From]]&amp;"_"&amp;Flattened[[#This Row],[To]]&amp;"_"&amp;G$2,SourceRelations[],5,FALSE)," ")</f>
        <v xml:space="preserve"> </v>
      </c>
      <c r="H1468" t="str">
        <f>_xlfn.IFNA(VLOOKUP(Flattened[[#This Row],[From]]&amp;"_"&amp;Flattened[[#This Row],[To]]&amp;"_"&amp;H$2,SourceRelations[],5,FALSE)," ")</f>
        <v xml:space="preserve"> </v>
      </c>
      <c r="I1468" t="str">
        <f>_xlfn.IFNA(VLOOKUP(Flattened[[#This Row],[From]]&amp;"_"&amp;Flattened[[#This Row],[To]]&amp;"_"&amp;I$2,SourceRelations[],5,FALSE)," ")</f>
        <v xml:space="preserve"> </v>
      </c>
      <c r="J1468" t="str">
        <f>_xlfn.IFNA(VLOOKUP(Flattened[[#This Row],[From]]&amp;"_"&amp;Flattened[[#This Row],[To]]&amp;"_"&amp;J$2,SourceRelations[],5,FALSE)," ")</f>
        <v xml:space="preserve"> </v>
      </c>
      <c r="K1468" t="str">
        <f>_xlfn.IFNA(VLOOKUP(Flattened[[#This Row],[From]]&amp;"_"&amp;Flattened[[#This Row],[To]]&amp;"_"&amp;K$2,SourceRelations[],5,FALSE)," ")</f>
        <v xml:space="preserve"> </v>
      </c>
      <c r="L1468" t="str">
        <f>_xlfn.IFNA(VLOOKUP(Flattened[[#This Row],[From]]&amp;"_"&amp;Flattened[[#This Row],[To]]&amp;"_"&amp;L$2,SourceRelations[],5,FALSE)," ")</f>
        <v>a</v>
      </c>
      <c r="M1468" t="str">
        <f>_xlfn.IFNA(VLOOKUP(Flattened[[#This Row],[From]]&amp;"_"&amp;Flattened[[#This Row],[To]]&amp;"_"&amp;M$2,SourceRelations[],5,FALSE)," ")</f>
        <v xml:space="preserve"> </v>
      </c>
      <c r="N1468" t="str">
        <f>_xlfn.IFNA(VLOOKUP(Flattened[[#This Row],[From]]&amp;"_"&amp;Flattened[[#This Row],[To]]&amp;"_"&amp;N$2,SourceRelations[],5,FALSE)," ")</f>
        <v xml:space="preserve"> </v>
      </c>
      <c r="O1468" t="str">
        <f>_xlfn.IFNA(VLOOKUP(Flattened[[#This Row],[From]]&amp;"_"&amp;Flattened[[#This Row],[To]]&amp;"_"&amp;O$2,SourceRelations[],5,FALSE)," ")</f>
        <v xml:space="preserve"> </v>
      </c>
      <c r="P1468" t="str">
        <f>_xlfn.IFNA(VLOOKUP(Flattened[[#This Row],[From]]&amp;"_"&amp;Flattened[[#This Row],[To]]&amp;"_"&amp;P$2,SourceRelations[],5,FALSE)," ")</f>
        <v>o</v>
      </c>
    </row>
    <row r="1469" spans="2:16" x14ac:dyDescent="0.2">
      <c r="B1469" s="1" t="str">
        <f>Flattened[[#This Row],[From]]&amp;"_"&amp;Flattened[[#This Row],[To]]</f>
        <v>Outcome_Contract</v>
      </c>
      <c r="C1469" t="s">
        <v>53</v>
      </c>
      <c r="D1469" t="s">
        <v>67</v>
      </c>
      <c r="E1469" s="1" t="str">
        <f>_xlfn.CONCAT(Flattened[[#This Row],[Specialization]:[Association]])</f>
        <v xml:space="preserve">          o</v>
      </c>
      <c r="F1469" s="1" t="str">
        <f>_xlfn.IFNA(VLOOKUP(Flattened[[#This Row],[From]]&amp;"_"&amp;Flattened[[#This Row],[To]]&amp;"_"&amp;F$2,SourceRelations[],5,FALSE)," ")</f>
        <v xml:space="preserve"> </v>
      </c>
      <c r="G1469" t="str">
        <f>_xlfn.IFNA(VLOOKUP(Flattened[[#This Row],[From]]&amp;"_"&amp;Flattened[[#This Row],[To]]&amp;"_"&amp;G$2,SourceRelations[],5,FALSE)," ")</f>
        <v xml:space="preserve"> </v>
      </c>
      <c r="H1469" t="str">
        <f>_xlfn.IFNA(VLOOKUP(Flattened[[#This Row],[From]]&amp;"_"&amp;Flattened[[#This Row],[To]]&amp;"_"&amp;H$2,SourceRelations[],5,FALSE)," ")</f>
        <v xml:space="preserve"> </v>
      </c>
      <c r="I1469" t="str">
        <f>_xlfn.IFNA(VLOOKUP(Flattened[[#This Row],[From]]&amp;"_"&amp;Flattened[[#This Row],[To]]&amp;"_"&amp;I$2,SourceRelations[],5,FALSE)," ")</f>
        <v xml:space="preserve"> </v>
      </c>
      <c r="J1469" t="str">
        <f>_xlfn.IFNA(VLOOKUP(Flattened[[#This Row],[From]]&amp;"_"&amp;Flattened[[#This Row],[To]]&amp;"_"&amp;J$2,SourceRelations[],5,FALSE)," ")</f>
        <v xml:space="preserve"> </v>
      </c>
      <c r="K1469" t="str">
        <f>_xlfn.IFNA(VLOOKUP(Flattened[[#This Row],[From]]&amp;"_"&amp;Flattened[[#This Row],[To]]&amp;"_"&amp;K$2,SourceRelations[],5,FALSE)," ")</f>
        <v xml:space="preserve"> </v>
      </c>
      <c r="L1469" t="str">
        <f>_xlfn.IFNA(VLOOKUP(Flattened[[#This Row],[From]]&amp;"_"&amp;Flattened[[#This Row],[To]]&amp;"_"&amp;L$2,SourceRelations[],5,FALSE)," ")</f>
        <v xml:space="preserve"> </v>
      </c>
      <c r="M1469" t="str">
        <f>_xlfn.IFNA(VLOOKUP(Flattened[[#This Row],[From]]&amp;"_"&amp;Flattened[[#This Row],[To]]&amp;"_"&amp;M$2,SourceRelations[],5,FALSE)," ")</f>
        <v xml:space="preserve"> </v>
      </c>
      <c r="N1469" t="str">
        <f>_xlfn.IFNA(VLOOKUP(Flattened[[#This Row],[From]]&amp;"_"&amp;Flattened[[#This Row],[To]]&amp;"_"&amp;N$2,SourceRelations[],5,FALSE)," ")</f>
        <v xml:space="preserve"> </v>
      </c>
      <c r="O1469" t="str">
        <f>_xlfn.IFNA(VLOOKUP(Flattened[[#This Row],[From]]&amp;"_"&amp;Flattened[[#This Row],[To]]&amp;"_"&amp;O$2,SourceRelations[],5,FALSE)," ")</f>
        <v xml:space="preserve"> </v>
      </c>
      <c r="P1469" t="str">
        <f>_xlfn.IFNA(VLOOKUP(Flattened[[#This Row],[From]]&amp;"_"&amp;Flattened[[#This Row],[To]]&amp;"_"&amp;P$2,SourceRelations[],5,FALSE)," ")</f>
        <v>o</v>
      </c>
    </row>
    <row r="1470" spans="2:16" x14ac:dyDescent="0.2">
      <c r="B1470" s="1" t="str">
        <f>Flattened[[#This Row],[From]]&amp;"_"&amp;Flattened[[#This Row],[To]]</f>
        <v>Path_Contract</v>
      </c>
      <c r="C1470" t="s">
        <v>65</v>
      </c>
      <c r="D1470" t="s">
        <v>67</v>
      </c>
      <c r="E1470" s="1" t="str">
        <f>_xlfn.CONCAT(Flattened[[#This Row],[Specialization]:[Association]])</f>
        <v xml:space="preserve">      a   o</v>
      </c>
      <c r="F1470" s="1" t="str">
        <f>_xlfn.IFNA(VLOOKUP(Flattened[[#This Row],[From]]&amp;"_"&amp;Flattened[[#This Row],[To]]&amp;"_"&amp;F$2,SourceRelations[],5,FALSE)," ")</f>
        <v xml:space="preserve"> </v>
      </c>
      <c r="G1470" t="str">
        <f>_xlfn.IFNA(VLOOKUP(Flattened[[#This Row],[From]]&amp;"_"&amp;Flattened[[#This Row],[To]]&amp;"_"&amp;G$2,SourceRelations[],5,FALSE)," ")</f>
        <v xml:space="preserve"> </v>
      </c>
      <c r="H1470" t="str">
        <f>_xlfn.IFNA(VLOOKUP(Flattened[[#This Row],[From]]&amp;"_"&amp;Flattened[[#This Row],[To]]&amp;"_"&amp;H$2,SourceRelations[],5,FALSE)," ")</f>
        <v xml:space="preserve"> </v>
      </c>
      <c r="I1470" t="str">
        <f>_xlfn.IFNA(VLOOKUP(Flattened[[#This Row],[From]]&amp;"_"&amp;Flattened[[#This Row],[To]]&amp;"_"&amp;I$2,SourceRelations[],5,FALSE)," ")</f>
        <v xml:space="preserve"> </v>
      </c>
      <c r="J1470" t="str">
        <f>_xlfn.IFNA(VLOOKUP(Flattened[[#This Row],[From]]&amp;"_"&amp;Flattened[[#This Row],[To]]&amp;"_"&amp;J$2,SourceRelations[],5,FALSE)," ")</f>
        <v xml:space="preserve"> </v>
      </c>
      <c r="K1470" t="str">
        <f>_xlfn.IFNA(VLOOKUP(Flattened[[#This Row],[From]]&amp;"_"&amp;Flattened[[#This Row],[To]]&amp;"_"&amp;K$2,SourceRelations[],5,FALSE)," ")</f>
        <v xml:space="preserve"> </v>
      </c>
      <c r="L1470" t="str">
        <f>_xlfn.IFNA(VLOOKUP(Flattened[[#This Row],[From]]&amp;"_"&amp;Flattened[[#This Row],[To]]&amp;"_"&amp;L$2,SourceRelations[],5,FALSE)," ")</f>
        <v>a</v>
      </c>
      <c r="M1470" t="str">
        <f>_xlfn.IFNA(VLOOKUP(Flattened[[#This Row],[From]]&amp;"_"&amp;Flattened[[#This Row],[To]]&amp;"_"&amp;M$2,SourceRelations[],5,FALSE)," ")</f>
        <v xml:space="preserve"> </v>
      </c>
      <c r="N1470" t="str">
        <f>_xlfn.IFNA(VLOOKUP(Flattened[[#This Row],[From]]&amp;"_"&amp;Flattened[[#This Row],[To]]&amp;"_"&amp;N$2,SourceRelations[],5,FALSE)," ")</f>
        <v xml:space="preserve"> </v>
      </c>
      <c r="O1470" t="str">
        <f>_xlfn.IFNA(VLOOKUP(Flattened[[#This Row],[From]]&amp;"_"&amp;Flattened[[#This Row],[To]]&amp;"_"&amp;O$2,SourceRelations[],5,FALSE)," ")</f>
        <v xml:space="preserve"> </v>
      </c>
      <c r="P1470" t="str">
        <f>_xlfn.IFNA(VLOOKUP(Flattened[[#This Row],[From]]&amp;"_"&amp;Flattened[[#This Row],[To]]&amp;"_"&amp;P$2,SourceRelations[],5,FALSE)," ")</f>
        <v>o</v>
      </c>
    </row>
    <row r="1471" spans="2:16" x14ac:dyDescent="0.2">
      <c r="B1471" s="1" t="str">
        <f>Flattened[[#This Row],[From]]&amp;"_"&amp;Flattened[[#This Row],[To]]</f>
        <v>Plateau_Contract</v>
      </c>
      <c r="C1471" t="s">
        <v>78</v>
      </c>
      <c r="D1471" t="s">
        <v>67</v>
      </c>
      <c r="E1471" s="1" t="str">
        <f>_xlfn.CONCAT(Flattened[[#This Row],[Specialization]:[Association]])</f>
        <v xml:space="preserve"> cg r     o</v>
      </c>
      <c r="F1471" s="1" t="str">
        <f>_xlfn.IFNA(VLOOKUP(Flattened[[#This Row],[From]]&amp;"_"&amp;Flattened[[#This Row],[To]]&amp;"_"&amp;F$2,SourceRelations[],5,FALSE)," ")</f>
        <v xml:space="preserve"> </v>
      </c>
      <c r="G1471" t="str">
        <f>_xlfn.IFNA(VLOOKUP(Flattened[[#This Row],[From]]&amp;"_"&amp;Flattened[[#This Row],[To]]&amp;"_"&amp;G$2,SourceRelations[],5,FALSE)," ")</f>
        <v>c</v>
      </c>
      <c r="H1471" t="str">
        <f>_xlfn.IFNA(VLOOKUP(Flattened[[#This Row],[From]]&amp;"_"&amp;Flattened[[#This Row],[To]]&amp;"_"&amp;H$2,SourceRelations[],5,FALSE)," ")</f>
        <v>g</v>
      </c>
      <c r="I1471" t="str">
        <f>_xlfn.IFNA(VLOOKUP(Flattened[[#This Row],[From]]&amp;"_"&amp;Flattened[[#This Row],[To]]&amp;"_"&amp;I$2,SourceRelations[],5,FALSE)," ")</f>
        <v xml:space="preserve"> </v>
      </c>
      <c r="J1471" t="str">
        <f>_xlfn.IFNA(VLOOKUP(Flattened[[#This Row],[From]]&amp;"_"&amp;Flattened[[#This Row],[To]]&amp;"_"&amp;J$2,SourceRelations[],5,FALSE)," ")</f>
        <v>r</v>
      </c>
      <c r="K1471" t="str">
        <f>_xlfn.IFNA(VLOOKUP(Flattened[[#This Row],[From]]&amp;"_"&amp;Flattened[[#This Row],[To]]&amp;"_"&amp;K$2,SourceRelations[],5,FALSE)," ")</f>
        <v xml:space="preserve"> </v>
      </c>
      <c r="L1471" t="str">
        <f>_xlfn.IFNA(VLOOKUP(Flattened[[#This Row],[From]]&amp;"_"&amp;Flattened[[#This Row],[To]]&amp;"_"&amp;L$2,SourceRelations[],5,FALSE)," ")</f>
        <v xml:space="preserve"> </v>
      </c>
      <c r="M1471" t="str">
        <f>_xlfn.IFNA(VLOOKUP(Flattened[[#This Row],[From]]&amp;"_"&amp;Flattened[[#This Row],[To]]&amp;"_"&amp;M$2,SourceRelations[],5,FALSE)," ")</f>
        <v xml:space="preserve"> </v>
      </c>
      <c r="N1471" t="str">
        <f>_xlfn.IFNA(VLOOKUP(Flattened[[#This Row],[From]]&amp;"_"&amp;Flattened[[#This Row],[To]]&amp;"_"&amp;N$2,SourceRelations[],5,FALSE)," ")</f>
        <v xml:space="preserve"> </v>
      </c>
      <c r="O1471" t="str">
        <f>_xlfn.IFNA(VLOOKUP(Flattened[[#This Row],[From]]&amp;"_"&amp;Flattened[[#This Row],[To]]&amp;"_"&amp;O$2,SourceRelations[],5,FALSE)," ")</f>
        <v xml:space="preserve"> </v>
      </c>
      <c r="P1471" t="str">
        <f>_xlfn.IFNA(VLOOKUP(Flattened[[#This Row],[From]]&amp;"_"&amp;Flattened[[#This Row],[To]]&amp;"_"&amp;P$2,SourceRelations[],5,FALSE)," ")</f>
        <v>o</v>
      </c>
    </row>
    <row r="1472" spans="2:16" x14ac:dyDescent="0.2">
      <c r="B1472" s="1" t="str">
        <f>Flattened[[#This Row],[From]]&amp;"_"&amp;Flattened[[#This Row],[To]]</f>
        <v>Principle_Contract</v>
      </c>
      <c r="C1472" t="s">
        <v>54</v>
      </c>
      <c r="D1472" t="s">
        <v>67</v>
      </c>
      <c r="E1472" s="1" t="str">
        <f>_xlfn.CONCAT(Flattened[[#This Row],[Specialization]:[Association]])</f>
        <v xml:space="preserve">          o</v>
      </c>
      <c r="F1472" s="1" t="str">
        <f>_xlfn.IFNA(VLOOKUP(Flattened[[#This Row],[From]]&amp;"_"&amp;Flattened[[#This Row],[To]]&amp;"_"&amp;F$2,SourceRelations[],5,FALSE)," ")</f>
        <v xml:space="preserve"> </v>
      </c>
      <c r="G1472" t="str">
        <f>_xlfn.IFNA(VLOOKUP(Flattened[[#This Row],[From]]&amp;"_"&amp;Flattened[[#This Row],[To]]&amp;"_"&amp;G$2,SourceRelations[],5,FALSE)," ")</f>
        <v xml:space="preserve"> </v>
      </c>
      <c r="H1472" t="str">
        <f>_xlfn.IFNA(VLOOKUP(Flattened[[#This Row],[From]]&amp;"_"&amp;Flattened[[#This Row],[To]]&amp;"_"&amp;H$2,SourceRelations[],5,FALSE)," ")</f>
        <v xml:space="preserve"> </v>
      </c>
      <c r="I1472" t="str">
        <f>_xlfn.IFNA(VLOOKUP(Flattened[[#This Row],[From]]&amp;"_"&amp;Flattened[[#This Row],[To]]&amp;"_"&amp;I$2,SourceRelations[],5,FALSE)," ")</f>
        <v xml:space="preserve"> </v>
      </c>
      <c r="J1472" t="str">
        <f>_xlfn.IFNA(VLOOKUP(Flattened[[#This Row],[From]]&amp;"_"&amp;Flattened[[#This Row],[To]]&amp;"_"&amp;J$2,SourceRelations[],5,FALSE)," ")</f>
        <v xml:space="preserve"> </v>
      </c>
      <c r="K1472" t="str">
        <f>_xlfn.IFNA(VLOOKUP(Flattened[[#This Row],[From]]&amp;"_"&amp;Flattened[[#This Row],[To]]&amp;"_"&amp;K$2,SourceRelations[],5,FALSE)," ")</f>
        <v xml:space="preserve"> </v>
      </c>
      <c r="L1472" t="str">
        <f>_xlfn.IFNA(VLOOKUP(Flattened[[#This Row],[From]]&amp;"_"&amp;Flattened[[#This Row],[To]]&amp;"_"&amp;L$2,SourceRelations[],5,FALSE)," ")</f>
        <v xml:space="preserve"> </v>
      </c>
      <c r="M1472" t="str">
        <f>_xlfn.IFNA(VLOOKUP(Flattened[[#This Row],[From]]&amp;"_"&amp;Flattened[[#This Row],[To]]&amp;"_"&amp;M$2,SourceRelations[],5,FALSE)," ")</f>
        <v xml:space="preserve"> </v>
      </c>
      <c r="N1472" t="str">
        <f>_xlfn.IFNA(VLOOKUP(Flattened[[#This Row],[From]]&amp;"_"&amp;Flattened[[#This Row],[To]]&amp;"_"&amp;N$2,SourceRelations[],5,FALSE)," ")</f>
        <v xml:space="preserve"> </v>
      </c>
      <c r="O1472" t="str">
        <f>_xlfn.IFNA(VLOOKUP(Flattened[[#This Row],[From]]&amp;"_"&amp;Flattened[[#This Row],[To]]&amp;"_"&amp;O$2,SourceRelations[],5,FALSE)," ")</f>
        <v xml:space="preserve"> </v>
      </c>
      <c r="P1472" t="str">
        <f>_xlfn.IFNA(VLOOKUP(Flattened[[#This Row],[From]]&amp;"_"&amp;Flattened[[#This Row],[To]]&amp;"_"&amp;P$2,SourceRelations[],5,FALSE)," ")</f>
        <v>o</v>
      </c>
    </row>
    <row r="1473" spans="2:16" x14ac:dyDescent="0.2">
      <c r="B1473" s="1" t="str">
        <f>Flattened[[#This Row],[From]]&amp;"_"&amp;Flattened[[#This Row],[To]]</f>
        <v>Product_Contract</v>
      </c>
      <c r="C1473" t="s">
        <v>73</v>
      </c>
      <c r="D1473" t="s">
        <v>67</v>
      </c>
      <c r="E1473" s="1" t="str">
        <f>_xlfn.CONCAT(Flattened[[#This Row],[Specialization]:[Association]])</f>
        <v xml:space="preserve"> cg   a   o</v>
      </c>
      <c r="F1473" s="1" t="str">
        <f>_xlfn.IFNA(VLOOKUP(Flattened[[#This Row],[From]]&amp;"_"&amp;Flattened[[#This Row],[To]]&amp;"_"&amp;F$2,SourceRelations[],5,FALSE)," ")</f>
        <v xml:space="preserve"> </v>
      </c>
      <c r="G1473" t="str">
        <f>_xlfn.IFNA(VLOOKUP(Flattened[[#This Row],[From]]&amp;"_"&amp;Flattened[[#This Row],[To]]&amp;"_"&amp;G$2,SourceRelations[],5,FALSE)," ")</f>
        <v>c</v>
      </c>
      <c r="H1473" t="str">
        <f>_xlfn.IFNA(VLOOKUP(Flattened[[#This Row],[From]]&amp;"_"&amp;Flattened[[#This Row],[To]]&amp;"_"&amp;H$2,SourceRelations[],5,FALSE)," ")</f>
        <v>g</v>
      </c>
      <c r="I1473" t="str">
        <f>_xlfn.IFNA(VLOOKUP(Flattened[[#This Row],[From]]&amp;"_"&amp;Flattened[[#This Row],[To]]&amp;"_"&amp;I$2,SourceRelations[],5,FALSE)," ")</f>
        <v xml:space="preserve"> </v>
      </c>
      <c r="J1473" t="str">
        <f>_xlfn.IFNA(VLOOKUP(Flattened[[#This Row],[From]]&amp;"_"&amp;Flattened[[#This Row],[To]]&amp;"_"&amp;J$2,SourceRelations[],5,FALSE)," ")</f>
        <v xml:space="preserve"> </v>
      </c>
      <c r="K1473" t="str">
        <f>_xlfn.IFNA(VLOOKUP(Flattened[[#This Row],[From]]&amp;"_"&amp;Flattened[[#This Row],[To]]&amp;"_"&amp;K$2,SourceRelations[],5,FALSE)," ")</f>
        <v xml:space="preserve"> </v>
      </c>
      <c r="L1473" t="str">
        <f>_xlfn.IFNA(VLOOKUP(Flattened[[#This Row],[From]]&amp;"_"&amp;Flattened[[#This Row],[To]]&amp;"_"&amp;L$2,SourceRelations[],5,FALSE)," ")</f>
        <v>a</v>
      </c>
      <c r="M1473" t="str">
        <f>_xlfn.IFNA(VLOOKUP(Flattened[[#This Row],[From]]&amp;"_"&amp;Flattened[[#This Row],[To]]&amp;"_"&amp;M$2,SourceRelations[],5,FALSE)," ")</f>
        <v xml:space="preserve"> </v>
      </c>
      <c r="N1473" t="str">
        <f>_xlfn.IFNA(VLOOKUP(Flattened[[#This Row],[From]]&amp;"_"&amp;Flattened[[#This Row],[To]]&amp;"_"&amp;N$2,SourceRelations[],5,FALSE)," ")</f>
        <v xml:space="preserve"> </v>
      </c>
      <c r="O1473" t="str">
        <f>_xlfn.IFNA(VLOOKUP(Flattened[[#This Row],[From]]&amp;"_"&amp;Flattened[[#This Row],[To]]&amp;"_"&amp;O$2,SourceRelations[],5,FALSE)," ")</f>
        <v xml:space="preserve"> </v>
      </c>
      <c r="P1473" t="str">
        <f>_xlfn.IFNA(VLOOKUP(Flattened[[#This Row],[From]]&amp;"_"&amp;Flattened[[#This Row],[To]]&amp;"_"&amp;P$2,SourceRelations[],5,FALSE)," ")</f>
        <v>o</v>
      </c>
    </row>
    <row r="1474" spans="2:16" x14ac:dyDescent="0.2">
      <c r="B1474" s="1" t="str">
        <f>Flattened[[#This Row],[From]]&amp;"_"&amp;Flattened[[#This Row],[To]]</f>
        <v>Representation_Contract</v>
      </c>
      <c r="C1474" t="s">
        <v>59</v>
      </c>
      <c r="D1474" t="s">
        <v>67</v>
      </c>
      <c r="E1474" s="1" t="str">
        <f>_xlfn.CONCAT(Flattened[[#This Row],[Specialization]:[Association]])</f>
        <v xml:space="preserve">    r     o</v>
      </c>
      <c r="F1474" s="1" t="str">
        <f>_xlfn.IFNA(VLOOKUP(Flattened[[#This Row],[From]]&amp;"_"&amp;Flattened[[#This Row],[To]]&amp;"_"&amp;F$2,SourceRelations[],5,FALSE)," ")</f>
        <v xml:space="preserve"> </v>
      </c>
      <c r="G1474" t="str">
        <f>_xlfn.IFNA(VLOOKUP(Flattened[[#This Row],[From]]&amp;"_"&amp;Flattened[[#This Row],[To]]&amp;"_"&amp;G$2,SourceRelations[],5,FALSE)," ")</f>
        <v xml:space="preserve"> </v>
      </c>
      <c r="H1474" t="str">
        <f>_xlfn.IFNA(VLOOKUP(Flattened[[#This Row],[From]]&amp;"_"&amp;Flattened[[#This Row],[To]]&amp;"_"&amp;H$2,SourceRelations[],5,FALSE)," ")</f>
        <v xml:space="preserve"> </v>
      </c>
      <c r="I1474" t="str">
        <f>_xlfn.IFNA(VLOOKUP(Flattened[[#This Row],[From]]&amp;"_"&amp;Flattened[[#This Row],[To]]&amp;"_"&amp;I$2,SourceRelations[],5,FALSE)," ")</f>
        <v xml:space="preserve"> </v>
      </c>
      <c r="J1474" t="str">
        <f>_xlfn.IFNA(VLOOKUP(Flattened[[#This Row],[From]]&amp;"_"&amp;Flattened[[#This Row],[To]]&amp;"_"&amp;J$2,SourceRelations[],5,FALSE)," ")</f>
        <v>r</v>
      </c>
      <c r="K1474" t="str">
        <f>_xlfn.IFNA(VLOOKUP(Flattened[[#This Row],[From]]&amp;"_"&amp;Flattened[[#This Row],[To]]&amp;"_"&amp;K$2,SourceRelations[],5,FALSE)," ")</f>
        <v xml:space="preserve"> </v>
      </c>
      <c r="L1474" t="str">
        <f>_xlfn.IFNA(VLOOKUP(Flattened[[#This Row],[From]]&amp;"_"&amp;Flattened[[#This Row],[To]]&amp;"_"&amp;L$2,SourceRelations[],5,FALSE)," ")</f>
        <v xml:space="preserve"> </v>
      </c>
      <c r="M1474" t="str">
        <f>_xlfn.IFNA(VLOOKUP(Flattened[[#This Row],[From]]&amp;"_"&amp;Flattened[[#This Row],[To]]&amp;"_"&amp;M$2,SourceRelations[],5,FALSE)," ")</f>
        <v xml:space="preserve"> </v>
      </c>
      <c r="N1474" t="str">
        <f>_xlfn.IFNA(VLOOKUP(Flattened[[#This Row],[From]]&amp;"_"&amp;Flattened[[#This Row],[To]]&amp;"_"&amp;N$2,SourceRelations[],5,FALSE)," ")</f>
        <v xml:space="preserve"> </v>
      </c>
      <c r="O1474" t="str">
        <f>_xlfn.IFNA(VLOOKUP(Flattened[[#This Row],[From]]&amp;"_"&amp;Flattened[[#This Row],[To]]&amp;"_"&amp;O$2,SourceRelations[],5,FALSE)," ")</f>
        <v xml:space="preserve"> </v>
      </c>
      <c r="P1474" t="str">
        <f>_xlfn.IFNA(VLOOKUP(Flattened[[#This Row],[From]]&amp;"_"&amp;Flattened[[#This Row],[To]]&amp;"_"&amp;P$2,SourceRelations[],5,FALSE)," ")</f>
        <v>o</v>
      </c>
    </row>
    <row r="1475" spans="2:16" x14ac:dyDescent="0.2">
      <c r="B1475" s="1" t="str">
        <f>Flattened[[#This Row],[From]]&amp;"_"&amp;Flattened[[#This Row],[To]]</f>
        <v>Requirement_Contract</v>
      </c>
      <c r="C1475" t="s">
        <v>35</v>
      </c>
      <c r="D1475" t="s">
        <v>67</v>
      </c>
      <c r="E1475" s="1" t="str">
        <f>_xlfn.CONCAT(Flattened[[#This Row],[Specialization]:[Association]])</f>
        <v xml:space="preserve">          o</v>
      </c>
      <c r="F1475" s="1" t="str">
        <f>_xlfn.IFNA(VLOOKUP(Flattened[[#This Row],[From]]&amp;"_"&amp;Flattened[[#This Row],[To]]&amp;"_"&amp;F$2,SourceRelations[],5,FALSE)," ")</f>
        <v xml:space="preserve"> </v>
      </c>
      <c r="G1475" t="str">
        <f>_xlfn.IFNA(VLOOKUP(Flattened[[#This Row],[From]]&amp;"_"&amp;Flattened[[#This Row],[To]]&amp;"_"&amp;G$2,SourceRelations[],5,FALSE)," ")</f>
        <v xml:space="preserve"> </v>
      </c>
      <c r="H1475" t="str">
        <f>_xlfn.IFNA(VLOOKUP(Flattened[[#This Row],[From]]&amp;"_"&amp;Flattened[[#This Row],[To]]&amp;"_"&amp;H$2,SourceRelations[],5,FALSE)," ")</f>
        <v xml:space="preserve"> </v>
      </c>
      <c r="I1475" t="str">
        <f>_xlfn.IFNA(VLOOKUP(Flattened[[#This Row],[From]]&amp;"_"&amp;Flattened[[#This Row],[To]]&amp;"_"&amp;I$2,SourceRelations[],5,FALSE)," ")</f>
        <v xml:space="preserve"> </v>
      </c>
      <c r="J1475" t="str">
        <f>_xlfn.IFNA(VLOOKUP(Flattened[[#This Row],[From]]&amp;"_"&amp;Flattened[[#This Row],[To]]&amp;"_"&amp;J$2,SourceRelations[],5,FALSE)," ")</f>
        <v xml:space="preserve"> </v>
      </c>
      <c r="K1475" t="str">
        <f>_xlfn.IFNA(VLOOKUP(Flattened[[#This Row],[From]]&amp;"_"&amp;Flattened[[#This Row],[To]]&amp;"_"&amp;K$2,SourceRelations[],5,FALSE)," ")</f>
        <v xml:space="preserve"> </v>
      </c>
      <c r="L1475" t="str">
        <f>_xlfn.IFNA(VLOOKUP(Flattened[[#This Row],[From]]&amp;"_"&amp;Flattened[[#This Row],[To]]&amp;"_"&amp;L$2,SourceRelations[],5,FALSE)," ")</f>
        <v xml:space="preserve"> </v>
      </c>
      <c r="M1475" t="str">
        <f>_xlfn.IFNA(VLOOKUP(Flattened[[#This Row],[From]]&amp;"_"&amp;Flattened[[#This Row],[To]]&amp;"_"&amp;M$2,SourceRelations[],5,FALSE)," ")</f>
        <v xml:space="preserve"> </v>
      </c>
      <c r="N1475" t="str">
        <f>_xlfn.IFNA(VLOOKUP(Flattened[[#This Row],[From]]&amp;"_"&amp;Flattened[[#This Row],[To]]&amp;"_"&amp;N$2,SourceRelations[],5,FALSE)," ")</f>
        <v xml:space="preserve"> </v>
      </c>
      <c r="O1475" t="str">
        <f>_xlfn.IFNA(VLOOKUP(Flattened[[#This Row],[From]]&amp;"_"&amp;Flattened[[#This Row],[To]]&amp;"_"&amp;O$2,SourceRelations[],5,FALSE)," ")</f>
        <v xml:space="preserve"> </v>
      </c>
      <c r="P1475" t="str">
        <f>_xlfn.IFNA(VLOOKUP(Flattened[[#This Row],[From]]&amp;"_"&amp;Flattened[[#This Row],[To]]&amp;"_"&amp;P$2,SourceRelations[],5,FALSE)," ")</f>
        <v>o</v>
      </c>
    </row>
    <row r="1476" spans="2:16" x14ac:dyDescent="0.2">
      <c r="B1476" s="1" t="str">
        <f>Flattened[[#This Row],[From]]&amp;"_"&amp;Flattened[[#This Row],[To]]</f>
        <v>Resource_Contract</v>
      </c>
      <c r="C1476" t="s">
        <v>33</v>
      </c>
      <c r="D1476" t="s">
        <v>67</v>
      </c>
      <c r="E1476" s="1" t="str">
        <f>_xlfn.CONCAT(Flattened[[#This Row],[Specialization]:[Association]])</f>
        <v xml:space="preserve">          o</v>
      </c>
      <c r="F1476" s="1" t="str">
        <f>_xlfn.IFNA(VLOOKUP(Flattened[[#This Row],[From]]&amp;"_"&amp;Flattened[[#This Row],[To]]&amp;"_"&amp;F$2,SourceRelations[],5,FALSE)," ")</f>
        <v xml:space="preserve"> </v>
      </c>
      <c r="G1476" t="str">
        <f>_xlfn.IFNA(VLOOKUP(Flattened[[#This Row],[From]]&amp;"_"&amp;Flattened[[#This Row],[To]]&amp;"_"&amp;G$2,SourceRelations[],5,FALSE)," ")</f>
        <v xml:space="preserve"> </v>
      </c>
      <c r="H1476" t="str">
        <f>_xlfn.IFNA(VLOOKUP(Flattened[[#This Row],[From]]&amp;"_"&amp;Flattened[[#This Row],[To]]&amp;"_"&amp;H$2,SourceRelations[],5,FALSE)," ")</f>
        <v xml:space="preserve"> </v>
      </c>
      <c r="I1476" t="str">
        <f>_xlfn.IFNA(VLOOKUP(Flattened[[#This Row],[From]]&amp;"_"&amp;Flattened[[#This Row],[To]]&amp;"_"&amp;I$2,SourceRelations[],5,FALSE)," ")</f>
        <v xml:space="preserve"> </v>
      </c>
      <c r="J1476" t="str">
        <f>_xlfn.IFNA(VLOOKUP(Flattened[[#This Row],[From]]&amp;"_"&amp;Flattened[[#This Row],[To]]&amp;"_"&amp;J$2,SourceRelations[],5,FALSE)," ")</f>
        <v xml:space="preserve"> </v>
      </c>
      <c r="K1476" t="str">
        <f>_xlfn.IFNA(VLOOKUP(Flattened[[#This Row],[From]]&amp;"_"&amp;Flattened[[#This Row],[To]]&amp;"_"&amp;K$2,SourceRelations[],5,FALSE)," ")</f>
        <v xml:space="preserve"> </v>
      </c>
      <c r="L1476" t="str">
        <f>_xlfn.IFNA(VLOOKUP(Flattened[[#This Row],[From]]&amp;"_"&amp;Flattened[[#This Row],[To]]&amp;"_"&amp;L$2,SourceRelations[],5,FALSE)," ")</f>
        <v xml:space="preserve"> </v>
      </c>
      <c r="M1476" t="str">
        <f>_xlfn.IFNA(VLOOKUP(Flattened[[#This Row],[From]]&amp;"_"&amp;Flattened[[#This Row],[To]]&amp;"_"&amp;M$2,SourceRelations[],5,FALSE)," ")</f>
        <v xml:space="preserve"> </v>
      </c>
      <c r="N1476" t="str">
        <f>_xlfn.IFNA(VLOOKUP(Flattened[[#This Row],[From]]&amp;"_"&amp;Flattened[[#This Row],[To]]&amp;"_"&amp;N$2,SourceRelations[],5,FALSE)," ")</f>
        <v xml:space="preserve"> </v>
      </c>
      <c r="O1476" t="str">
        <f>_xlfn.IFNA(VLOOKUP(Flattened[[#This Row],[From]]&amp;"_"&amp;Flattened[[#This Row],[To]]&amp;"_"&amp;O$2,SourceRelations[],5,FALSE)," ")</f>
        <v xml:space="preserve"> </v>
      </c>
      <c r="P1476" t="str">
        <f>_xlfn.IFNA(VLOOKUP(Flattened[[#This Row],[From]]&amp;"_"&amp;Flattened[[#This Row],[To]]&amp;"_"&amp;P$2,SourceRelations[],5,FALSE)," ")</f>
        <v>o</v>
      </c>
    </row>
    <row r="1477" spans="2:16" x14ac:dyDescent="0.2">
      <c r="B1477" s="1" t="str">
        <f>Flattened[[#This Row],[From]]&amp;"_"&amp;Flattened[[#This Row],[To]]</f>
        <v>Stakeholder_Contract</v>
      </c>
      <c r="C1477" t="s">
        <v>56</v>
      </c>
      <c r="D1477" t="s">
        <v>67</v>
      </c>
      <c r="E1477" s="1" t="str">
        <f>_xlfn.CONCAT(Flattened[[#This Row],[Specialization]:[Association]])</f>
        <v xml:space="preserve">          o</v>
      </c>
      <c r="F1477" s="1" t="str">
        <f>_xlfn.IFNA(VLOOKUP(Flattened[[#This Row],[From]]&amp;"_"&amp;Flattened[[#This Row],[To]]&amp;"_"&amp;F$2,SourceRelations[],5,FALSE)," ")</f>
        <v xml:space="preserve"> </v>
      </c>
      <c r="G1477" t="str">
        <f>_xlfn.IFNA(VLOOKUP(Flattened[[#This Row],[From]]&amp;"_"&amp;Flattened[[#This Row],[To]]&amp;"_"&amp;G$2,SourceRelations[],5,FALSE)," ")</f>
        <v xml:space="preserve"> </v>
      </c>
      <c r="H1477" t="str">
        <f>_xlfn.IFNA(VLOOKUP(Flattened[[#This Row],[From]]&amp;"_"&amp;Flattened[[#This Row],[To]]&amp;"_"&amp;H$2,SourceRelations[],5,FALSE)," ")</f>
        <v xml:space="preserve"> </v>
      </c>
      <c r="I1477" t="str">
        <f>_xlfn.IFNA(VLOOKUP(Flattened[[#This Row],[From]]&amp;"_"&amp;Flattened[[#This Row],[To]]&amp;"_"&amp;I$2,SourceRelations[],5,FALSE)," ")</f>
        <v xml:space="preserve"> </v>
      </c>
      <c r="J1477" t="str">
        <f>_xlfn.IFNA(VLOOKUP(Flattened[[#This Row],[From]]&amp;"_"&amp;Flattened[[#This Row],[To]]&amp;"_"&amp;J$2,SourceRelations[],5,FALSE)," ")</f>
        <v xml:space="preserve"> </v>
      </c>
      <c r="K1477" t="str">
        <f>_xlfn.IFNA(VLOOKUP(Flattened[[#This Row],[From]]&amp;"_"&amp;Flattened[[#This Row],[To]]&amp;"_"&amp;K$2,SourceRelations[],5,FALSE)," ")</f>
        <v xml:space="preserve"> </v>
      </c>
      <c r="L1477" t="str">
        <f>_xlfn.IFNA(VLOOKUP(Flattened[[#This Row],[From]]&amp;"_"&amp;Flattened[[#This Row],[To]]&amp;"_"&amp;L$2,SourceRelations[],5,FALSE)," ")</f>
        <v xml:space="preserve"> </v>
      </c>
      <c r="M1477" t="str">
        <f>_xlfn.IFNA(VLOOKUP(Flattened[[#This Row],[From]]&amp;"_"&amp;Flattened[[#This Row],[To]]&amp;"_"&amp;M$2,SourceRelations[],5,FALSE)," ")</f>
        <v xml:space="preserve"> </v>
      </c>
      <c r="N1477" t="str">
        <f>_xlfn.IFNA(VLOOKUP(Flattened[[#This Row],[From]]&amp;"_"&amp;Flattened[[#This Row],[To]]&amp;"_"&amp;N$2,SourceRelations[],5,FALSE)," ")</f>
        <v xml:space="preserve"> </v>
      </c>
      <c r="O1477" t="str">
        <f>_xlfn.IFNA(VLOOKUP(Flattened[[#This Row],[From]]&amp;"_"&amp;Flattened[[#This Row],[To]]&amp;"_"&amp;O$2,SourceRelations[],5,FALSE)," ")</f>
        <v xml:space="preserve"> </v>
      </c>
      <c r="P1477" t="str">
        <f>_xlfn.IFNA(VLOOKUP(Flattened[[#This Row],[From]]&amp;"_"&amp;Flattened[[#This Row],[To]]&amp;"_"&amp;P$2,SourceRelations[],5,FALSE)," ")</f>
        <v>o</v>
      </c>
    </row>
    <row r="1478" spans="2:16" x14ac:dyDescent="0.2">
      <c r="B1478" s="1" t="str">
        <f>Flattened[[#This Row],[From]]&amp;"_"&amp;Flattened[[#This Row],[To]]</f>
        <v>System Software_Contract</v>
      </c>
      <c r="C1478" t="s">
        <v>49</v>
      </c>
      <c r="D1478" t="s">
        <v>67</v>
      </c>
      <c r="E1478" s="1" t="str">
        <f>_xlfn.CONCAT(Flattened[[#This Row],[Specialization]:[Association]])</f>
        <v xml:space="preserve">      a   o</v>
      </c>
      <c r="F1478" s="1" t="str">
        <f>_xlfn.IFNA(VLOOKUP(Flattened[[#This Row],[From]]&amp;"_"&amp;Flattened[[#This Row],[To]]&amp;"_"&amp;F$2,SourceRelations[],5,FALSE)," ")</f>
        <v xml:space="preserve"> </v>
      </c>
      <c r="G1478" t="str">
        <f>_xlfn.IFNA(VLOOKUP(Flattened[[#This Row],[From]]&amp;"_"&amp;Flattened[[#This Row],[To]]&amp;"_"&amp;G$2,SourceRelations[],5,FALSE)," ")</f>
        <v xml:space="preserve"> </v>
      </c>
      <c r="H1478" t="str">
        <f>_xlfn.IFNA(VLOOKUP(Flattened[[#This Row],[From]]&amp;"_"&amp;Flattened[[#This Row],[To]]&amp;"_"&amp;H$2,SourceRelations[],5,FALSE)," ")</f>
        <v xml:space="preserve"> </v>
      </c>
      <c r="I1478" t="str">
        <f>_xlfn.IFNA(VLOOKUP(Flattened[[#This Row],[From]]&amp;"_"&amp;Flattened[[#This Row],[To]]&amp;"_"&amp;I$2,SourceRelations[],5,FALSE)," ")</f>
        <v xml:space="preserve"> </v>
      </c>
      <c r="J1478" t="str">
        <f>_xlfn.IFNA(VLOOKUP(Flattened[[#This Row],[From]]&amp;"_"&amp;Flattened[[#This Row],[To]]&amp;"_"&amp;J$2,SourceRelations[],5,FALSE)," ")</f>
        <v xml:space="preserve"> </v>
      </c>
      <c r="K1478" t="str">
        <f>_xlfn.IFNA(VLOOKUP(Flattened[[#This Row],[From]]&amp;"_"&amp;Flattened[[#This Row],[To]]&amp;"_"&amp;K$2,SourceRelations[],5,FALSE)," ")</f>
        <v xml:space="preserve"> </v>
      </c>
      <c r="L1478" t="str">
        <f>_xlfn.IFNA(VLOOKUP(Flattened[[#This Row],[From]]&amp;"_"&amp;Flattened[[#This Row],[To]]&amp;"_"&amp;L$2,SourceRelations[],5,FALSE)," ")</f>
        <v>a</v>
      </c>
      <c r="M1478" t="str">
        <f>_xlfn.IFNA(VLOOKUP(Flattened[[#This Row],[From]]&amp;"_"&amp;Flattened[[#This Row],[To]]&amp;"_"&amp;M$2,SourceRelations[],5,FALSE)," ")</f>
        <v xml:space="preserve"> </v>
      </c>
      <c r="N1478" t="str">
        <f>_xlfn.IFNA(VLOOKUP(Flattened[[#This Row],[From]]&amp;"_"&amp;Flattened[[#This Row],[To]]&amp;"_"&amp;N$2,SourceRelations[],5,FALSE)," ")</f>
        <v xml:space="preserve"> </v>
      </c>
      <c r="O1478" t="str">
        <f>_xlfn.IFNA(VLOOKUP(Flattened[[#This Row],[From]]&amp;"_"&amp;Flattened[[#This Row],[To]]&amp;"_"&amp;O$2,SourceRelations[],5,FALSE)," ")</f>
        <v xml:space="preserve"> </v>
      </c>
      <c r="P1478" t="str">
        <f>_xlfn.IFNA(VLOOKUP(Flattened[[#This Row],[From]]&amp;"_"&amp;Flattened[[#This Row],[To]]&amp;"_"&amp;P$2,SourceRelations[],5,FALSE)," ")</f>
        <v>o</v>
      </c>
    </row>
    <row r="1479" spans="2:16" x14ac:dyDescent="0.2">
      <c r="B1479" s="1" t="str">
        <f>Flattened[[#This Row],[From]]&amp;"_"&amp;Flattened[[#This Row],[To]]</f>
        <v>Technology Collaboration_Contract</v>
      </c>
      <c r="C1479" t="s">
        <v>74</v>
      </c>
      <c r="D1479" t="s">
        <v>67</v>
      </c>
      <c r="E1479" s="1" t="str">
        <f>_xlfn.CONCAT(Flattened[[#This Row],[Specialization]:[Association]])</f>
        <v xml:space="preserve">      a   o</v>
      </c>
      <c r="F1479" s="1" t="str">
        <f>_xlfn.IFNA(VLOOKUP(Flattened[[#This Row],[From]]&amp;"_"&amp;Flattened[[#This Row],[To]]&amp;"_"&amp;F$2,SourceRelations[],5,FALSE)," ")</f>
        <v xml:space="preserve"> </v>
      </c>
      <c r="G1479" t="str">
        <f>_xlfn.IFNA(VLOOKUP(Flattened[[#This Row],[From]]&amp;"_"&amp;Flattened[[#This Row],[To]]&amp;"_"&amp;G$2,SourceRelations[],5,FALSE)," ")</f>
        <v xml:space="preserve"> </v>
      </c>
      <c r="H1479" t="str">
        <f>_xlfn.IFNA(VLOOKUP(Flattened[[#This Row],[From]]&amp;"_"&amp;Flattened[[#This Row],[To]]&amp;"_"&amp;H$2,SourceRelations[],5,FALSE)," ")</f>
        <v xml:space="preserve"> </v>
      </c>
      <c r="I1479" t="str">
        <f>_xlfn.IFNA(VLOOKUP(Flattened[[#This Row],[From]]&amp;"_"&amp;Flattened[[#This Row],[To]]&amp;"_"&amp;I$2,SourceRelations[],5,FALSE)," ")</f>
        <v xml:space="preserve"> </v>
      </c>
      <c r="J1479" t="str">
        <f>_xlfn.IFNA(VLOOKUP(Flattened[[#This Row],[From]]&amp;"_"&amp;Flattened[[#This Row],[To]]&amp;"_"&amp;J$2,SourceRelations[],5,FALSE)," ")</f>
        <v xml:space="preserve"> </v>
      </c>
      <c r="K1479" t="str">
        <f>_xlfn.IFNA(VLOOKUP(Flattened[[#This Row],[From]]&amp;"_"&amp;Flattened[[#This Row],[To]]&amp;"_"&amp;K$2,SourceRelations[],5,FALSE)," ")</f>
        <v xml:space="preserve"> </v>
      </c>
      <c r="L1479" t="str">
        <f>_xlfn.IFNA(VLOOKUP(Flattened[[#This Row],[From]]&amp;"_"&amp;Flattened[[#This Row],[To]]&amp;"_"&amp;L$2,SourceRelations[],5,FALSE)," ")</f>
        <v>a</v>
      </c>
      <c r="M1479" t="str">
        <f>_xlfn.IFNA(VLOOKUP(Flattened[[#This Row],[From]]&amp;"_"&amp;Flattened[[#This Row],[To]]&amp;"_"&amp;M$2,SourceRelations[],5,FALSE)," ")</f>
        <v xml:space="preserve"> </v>
      </c>
      <c r="N1479" t="str">
        <f>_xlfn.IFNA(VLOOKUP(Flattened[[#This Row],[From]]&amp;"_"&amp;Flattened[[#This Row],[To]]&amp;"_"&amp;N$2,SourceRelations[],5,FALSE)," ")</f>
        <v xml:space="preserve"> </v>
      </c>
      <c r="O1479" t="str">
        <f>_xlfn.IFNA(VLOOKUP(Flattened[[#This Row],[From]]&amp;"_"&amp;Flattened[[#This Row],[To]]&amp;"_"&amp;O$2,SourceRelations[],5,FALSE)," ")</f>
        <v xml:space="preserve"> </v>
      </c>
      <c r="P1479" t="str">
        <f>_xlfn.IFNA(VLOOKUP(Flattened[[#This Row],[From]]&amp;"_"&amp;Flattened[[#This Row],[To]]&amp;"_"&amp;P$2,SourceRelations[],5,FALSE)," ")</f>
        <v>o</v>
      </c>
    </row>
    <row r="1480" spans="2:16" x14ac:dyDescent="0.2">
      <c r="B1480" s="1" t="str">
        <f>Flattened[[#This Row],[From]]&amp;"_"&amp;Flattened[[#This Row],[To]]</f>
        <v>Technology Event_Contract</v>
      </c>
      <c r="C1480" t="s">
        <v>75</v>
      </c>
      <c r="D1480" t="s">
        <v>67</v>
      </c>
      <c r="E1480" s="1" t="str">
        <f>_xlfn.CONCAT(Flattened[[#This Row],[Specialization]:[Association]])</f>
        <v xml:space="preserve">      a   o</v>
      </c>
      <c r="F1480" s="1" t="str">
        <f>_xlfn.IFNA(VLOOKUP(Flattened[[#This Row],[From]]&amp;"_"&amp;Flattened[[#This Row],[To]]&amp;"_"&amp;F$2,SourceRelations[],5,FALSE)," ")</f>
        <v xml:space="preserve"> </v>
      </c>
      <c r="G1480" t="str">
        <f>_xlfn.IFNA(VLOOKUP(Flattened[[#This Row],[From]]&amp;"_"&amp;Flattened[[#This Row],[To]]&amp;"_"&amp;G$2,SourceRelations[],5,FALSE)," ")</f>
        <v xml:space="preserve"> </v>
      </c>
      <c r="H1480" t="str">
        <f>_xlfn.IFNA(VLOOKUP(Flattened[[#This Row],[From]]&amp;"_"&amp;Flattened[[#This Row],[To]]&amp;"_"&amp;H$2,SourceRelations[],5,FALSE)," ")</f>
        <v xml:space="preserve"> </v>
      </c>
      <c r="I1480" t="str">
        <f>_xlfn.IFNA(VLOOKUP(Flattened[[#This Row],[From]]&amp;"_"&amp;Flattened[[#This Row],[To]]&amp;"_"&amp;I$2,SourceRelations[],5,FALSE)," ")</f>
        <v xml:space="preserve"> </v>
      </c>
      <c r="J1480" t="str">
        <f>_xlfn.IFNA(VLOOKUP(Flattened[[#This Row],[From]]&amp;"_"&amp;Flattened[[#This Row],[To]]&amp;"_"&amp;J$2,SourceRelations[],5,FALSE)," ")</f>
        <v xml:space="preserve"> </v>
      </c>
      <c r="K1480" t="str">
        <f>_xlfn.IFNA(VLOOKUP(Flattened[[#This Row],[From]]&amp;"_"&amp;Flattened[[#This Row],[To]]&amp;"_"&amp;K$2,SourceRelations[],5,FALSE)," ")</f>
        <v xml:space="preserve"> </v>
      </c>
      <c r="L1480" t="str">
        <f>_xlfn.IFNA(VLOOKUP(Flattened[[#This Row],[From]]&amp;"_"&amp;Flattened[[#This Row],[To]]&amp;"_"&amp;L$2,SourceRelations[],5,FALSE)," ")</f>
        <v>a</v>
      </c>
      <c r="M1480" t="str">
        <f>_xlfn.IFNA(VLOOKUP(Flattened[[#This Row],[From]]&amp;"_"&amp;Flattened[[#This Row],[To]]&amp;"_"&amp;M$2,SourceRelations[],5,FALSE)," ")</f>
        <v xml:space="preserve"> </v>
      </c>
      <c r="N1480" t="str">
        <f>_xlfn.IFNA(VLOOKUP(Flattened[[#This Row],[From]]&amp;"_"&amp;Flattened[[#This Row],[To]]&amp;"_"&amp;N$2,SourceRelations[],5,FALSE)," ")</f>
        <v xml:space="preserve"> </v>
      </c>
      <c r="O1480" t="str">
        <f>_xlfn.IFNA(VLOOKUP(Flattened[[#This Row],[From]]&amp;"_"&amp;Flattened[[#This Row],[To]]&amp;"_"&amp;O$2,SourceRelations[],5,FALSE)," ")</f>
        <v xml:space="preserve"> </v>
      </c>
      <c r="P1480" t="str">
        <f>_xlfn.IFNA(VLOOKUP(Flattened[[#This Row],[From]]&amp;"_"&amp;Flattened[[#This Row],[To]]&amp;"_"&amp;P$2,SourceRelations[],5,FALSE)," ")</f>
        <v>o</v>
      </c>
    </row>
    <row r="1481" spans="2:16" x14ac:dyDescent="0.2">
      <c r="B1481" s="1" t="str">
        <f>Flattened[[#This Row],[From]]&amp;"_"&amp;Flattened[[#This Row],[To]]</f>
        <v>Technology Function_Contract</v>
      </c>
      <c r="C1481" t="s">
        <v>45</v>
      </c>
      <c r="D1481" t="s">
        <v>67</v>
      </c>
      <c r="E1481" s="1" t="str">
        <f>_xlfn.CONCAT(Flattened[[#This Row],[Specialization]:[Association]])</f>
        <v xml:space="preserve">      a   o</v>
      </c>
      <c r="F1481" s="1" t="str">
        <f>_xlfn.IFNA(VLOOKUP(Flattened[[#This Row],[From]]&amp;"_"&amp;Flattened[[#This Row],[To]]&amp;"_"&amp;F$2,SourceRelations[],5,FALSE)," ")</f>
        <v xml:space="preserve"> </v>
      </c>
      <c r="G1481" t="str">
        <f>_xlfn.IFNA(VLOOKUP(Flattened[[#This Row],[From]]&amp;"_"&amp;Flattened[[#This Row],[To]]&amp;"_"&amp;G$2,SourceRelations[],5,FALSE)," ")</f>
        <v xml:space="preserve"> </v>
      </c>
      <c r="H1481" t="str">
        <f>_xlfn.IFNA(VLOOKUP(Flattened[[#This Row],[From]]&amp;"_"&amp;Flattened[[#This Row],[To]]&amp;"_"&amp;H$2,SourceRelations[],5,FALSE)," ")</f>
        <v xml:space="preserve"> </v>
      </c>
      <c r="I1481" t="str">
        <f>_xlfn.IFNA(VLOOKUP(Flattened[[#This Row],[From]]&amp;"_"&amp;Flattened[[#This Row],[To]]&amp;"_"&amp;I$2,SourceRelations[],5,FALSE)," ")</f>
        <v xml:space="preserve"> </v>
      </c>
      <c r="J1481" t="str">
        <f>_xlfn.IFNA(VLOOKUP(Flattened[[#This Row],[From]]&amp;"_"&amp;Flattened[[#This Row],[To]]&amp;"_"&amp;J$2,SourceRelations[],5,FALSE)," ")</f>
        <v xml:space="preserve"> </v>
      </c>
      <c r="K1481" t="str">
        <f>_xlfn.IFNA(VLOOKUP(Flattened[[#This Row],[From]]&amp;"_"&amp;Flattened[[#This Row],[To]]&amp;"_"&amp;K$2,SourceRelations[],5,FALSE)," ")</f>
        <v xml:space="preserve"> </v>
      </c>
      <c r="L1481" t="str">
        <f>_xlfn.IFNA(VLOOKUP(Flattened[[#This Row],[From]]&amp;"_"&amp;Flattened[[#This Row],[To]]&amp;"_"&amp;L$2,SourceRelations[],5,FALSE)," ")</f>
        <v>a</v>
      </c>
      <c r="M1481" t="str">
        <f>_xlfn.IFNA(VLOOKUP(Flattened[[#This Row],[From]]&amp;"_"&amp;Flattened[[#This Row],[To]]&amp;"_"&amp;M$2,SourceRelations[],5,FALSE)," ")</f>
        <v xml:space="preserve"> </v>
      </c>
      <c r="N1481" t="str">
        <f>_xlfn.IFNA(VLOOKUP(Flattened[[#This Row],[From]]&amp;"_"&amp;Flattened[[#This Row],[To]]&amp;"_"&amp;N$2,SourceRelations[],5,FALSE)," ")</f>
        <v xml:space="preserve"> </v>
      </c>
      <c r="O1481" t="str">
        <f>_xlfn.IFNA(VLOOKUP(Flattened[[#This Row],[From]]&amp;"_"&amp;Flattened[[#This Row],[To]]&amp;"_"&amp;O$2,SourceRelations[],5,FALSE)," ")</f>
        <v xml:space="preserve"> </v>
      </c>
      <c r="P1481" t="str">
        <f>_xlfn.IFNA(VLOOKUP(Flattened[[#This Row],[From]]&amp;"_"&amp;Flattened[[#This Row],[To]]&amp;"_"&amp;P$2,SourceRelations[],5,FALSE)," ")</f>
        <v>o</v>
      </c>
    </row>
    <row r="1482" spans="2:16" x14ac:dyDescent="0.2">
      <c r="B1482" s="1" t="str">
        <f>Flattened[[#This Row],[From]]&amp;"_"&amp;Flattened[[#This Row],[To]]</f>
        <v>Technology Interaction_Contract</v>
      </c>
      <c r="C1482" t="s">
        <v>46</v>
      </c>
      <c r="D1482" t="s">
        <v>67</v>
      </c>
      <c r="E1482" s="1" t="str">
        <f>_xlfn.CONCAT(Flattened[[#This Row],[Specialization]:[Association]])</f>
        <v xml:space="preserve">      a   o</v>
      </c>
      <c r="F1482" s="1" t="str">
        <f>_xlfn.IFNA(VLOOKUP(Flattened[[#This Row],[From]]&amp;"_"&amp;Flattened[[#This Row],[To]]&amp;"_"&amp;F$2,SourceRelations[],5,FALSE)," ")</f>
        <v xml:space="preserve"> </v>
      </c>
      <c r="G1482" t="str">
        <f>_xlfn.IFNA(VLOOKUP(Flattened[[#This Row],[From]]&amp;"_"&amp;Flattened[[#This Row],[To]]&amp;"_"&amp;G$2,SourceRelations[],5,FALSE)," ")</f>
        <v xml:space="preserve"> </v>
      </c>
      <c r="H1482" t="str">
        <f>_xlfn.IFNA(VLOOKUP(Flattened[[#This Row],[From]]&amp;"_"&amp;Flattened[[#This Row],[To]]&amp;"_"&amp;H$2,SourceRelations[],5,FALSE)," ")</f>
        <v xml:space="preserve"> </v>
      </c>
      <c r="I1482" t="str">
        <f>_xlfn.IFNA(VLOOKUP(Flattened[[#This Row],[From]]&amp;"_"&amp;Flattened[[#This Row],[To]]&amp;"_"&amp;I$2,SourceRelations[],5,FALSE)," ")</f>
        <v xml:space="preserve"> </v>
      </c>
      <c r="J1482" t="str">
        <f>_xlfn.IFNA(VLOOKUP(Flattened[[#This Row],[From]]&amp;"_"&amp;Flattened[[#This Row],[To]]&amp;"_"&amp;J$2,SourceRelations[],5,FALSE)," ")</f>
        <v xml:space="preserve"> </v>
      </c>
      <c r="K1482" t="str">
        <f>_xlfn.IFNA(VLOOKUP(Flattened[[#This Row],[From]]&amp;"_"&amp;Flattened[[#This Row],[To]]&amp;"_"&amp;K$2,SourceRelations[],5,FALSE)," ")</f>
        <v xml:space="preserve"> </v>
      </c>
      <c r="L1482" t="str">
        <f>_xlfn.IFNA(VLOOKUP(Flattened[[#This Row],[From]]&amp;"_"&amp;Flattened[[#This Row],[To]]&amp;"_"&amp;L$2,SourceRelations[],5,FALSE)," ")</f>
        <v>a</v>
      </c>
      <c r="M1482" t="str">
        <f>_xlfn.IFNA(VLOOKUP(Flattened[[#This Row],[From]]&amp;"_"&amp;Flattened[[#This Row],[To]]&amp;"_"&amp;M$2,SourceRelations[],5,FALSE)," ")</f>
        <v xml:space="preserve"> </v>
      </c>
      <c r="N1482" t="str">
        <f>_xlfn.IFNA(VLOOKUP(Flattened[[#This Row],[From]]&amp;"_"&amp;Flattened[[#This Row],[To]]&amp;"_"&amp;N$2,SourceRelations[],5,FALSE)," ")</f>
        <v xml:space="preserve"> </v>
      </c>
      <c r="O1482" t="str">
        <f>_xlfn.IFNA(VLOOKUP(Flattened[[#This Row],[From]]&amp;"_"&amp;Flattened[[#This Row],[To]]&amp;"_"&amp;O$2,SourceRelations[],5,FALSE)," ")</f>
        <v xml:space="preserve"> </v>
      </c>
      <c r="P1482" t="str">
        <f>_xlfn.IFNA(VLOOKUP(Flattened[[#This Row],[From]]&amp;"_"&amp;Flattened[[#This Row],[To]]&amp;"_"&amp;P$2,SourceRelations[],5,FALSE)," ")</f>
        <v>o</v>
      </c>
    </row>
    <row r="1483" spans="2:16" x14ac:dyDescent="0.2">
      <c r="B1483" s="1" t="str">
        <f>Flattened[[#This Row],[From]]&amp;"_"&amp;Flattened[[#This Row],[To]]</f>
        <v>Technology Interface_Contract</v>
      </c>
      <c r="C1483" t="s">
        <v>76</v>
      </c>
      <c r="D1483" t="s">
        <v>67</v>
      </c>
      <c r="E1483" s="1" t="str">
        <f>_xlfn.CONCAT(Flattened[[#This Row],[Specialization]:[Association]])</f>
        <v xml:space="preserve">      a   o</v>
      </c>
      <c r="F1483" s="1" t="str">
        <f>_xlfn.IFNA(VLOOKUP(Flattened[[#This Row],[From]]&amp;"_"&amp;Flattened[[#This Row],[To]]&amp;"_"&amp;F$2,SourceRelations[],5,FALSE)," ")</f>
        <v xml:space="preserve"> </v>
      </c>
      <c r="G1483" t="str">
        <f>_xlfn.IFNA(VLOOKUP(Flattened[[#This Row],[From]]&amp;"_"&amp;Flattened[[#This Row],[To]]&amp;"_"&amp;G$2,SourceRelations[],5,FALSE)," ")</f>
        <v xml:space="preserve"> </v>
      </c>
      <c r="H1483" t="str">
        <f>_xlfn.IFNA(VLOOKUP(Flattened[[#This Row],[From]]&amp;"_"&amp;Flattened[[#This Row],[To]]&amp;"_"&amp;H$2,SourceRelations[],5,FALSE)," ")</f>
        <v xml:space="preserve"> </v>
      </c>
      <c r="I1483" t="str">
        <f>_xlfn.IFNA(VLOOKUP(Flattened[[#This Row],[From]]&amp;"_"&amp;Flattened[[#This Row],[To]]&amp;"_"&amp;I$2,SourceRelations[],5,FALSE)," ")</f>
        <v xml:space="preserve"> </v>
      </c>
      <c r="J1483" t="str">
        <f>_xlfn.IFNA(VLOOKUP(Flattened[[#This Row],[From]]&amp;"_"&amp;Flattened[[#This Row],[To]]&amp;"_"&amp;J$2,SourceRelations[],5,FALSE)," ")</f>
        <v xml:space="preserve"> </v>
      </c>
      <c r="K1483" t="str">
        <f>_xlfn.IFNA(VLOOKUP(Flattened[[#This Row],[From]]&amp;"_"&amp;Flattened[[#This Row],[To]]&amp;"_"&amp;K$2,SourceRelations[],5,FALSE)," ")</f>
        <v xml:space="preserve"> </v>
      </c>
      <c r="L1483" t="str">
        <f>_xlfn.IFNA(VLOOKUP(Flattened[[#This Row],[From]]&amp;"_"&amp;Flattened[[#This Row],[To]]&amp;"_"&amp;L$2,SourceRelations[],5,FALSE)," ")</f>
        <v>a</v>
      </c>
      <c r="M1483" t="str">
        <f>_xlfn.IFNA(VLOOKUP(Flattened[[#This Row],[From]]&amp;"_"&amp;Flattened[[#This Row],[To]]&amp;"_"&amp;M$2,SourceRelations[],5,FALSE)," ")</f>
        <v xml:space="preserve"> </v>
      </c>
      <c r="N1483" t="str">
        <f>_xlfn.IFNA(VLOOKUP(Flattened[[#This Row],[From]]&amp;"_"&amp;Flattened[[#This Row],[To]]&amp;"_"&amp;N$2,SourceRelations[],5,FALSE)," ")</f>
        <v xml:space="preserve"> </v>
      </c>
      <c r="O1483" t="str">
        <f>_xlfn.IFNA(VLOOKUP(Flattened[[#This Row],[From]]&amp;"_"&amp;Flattened[[#This Row],[To]]&amp;"_"&amp;O$2,SourceRelations[],5,FALSE)," ")</f>
        <v xml:space="preserve"> </v>
      </c>
      <c r="P1483" t="str">
        <f>_xlfn.IFNA(VLOOKUP(Flattened[[#This Row],[From]]&amp;"_"&amp;Flattened[[#This Row],[To]]&amp;"_"&amp;P$2,SourceRelations[],5,FALSE)," ")</f>
        <v>o</v>
      </c>
    </row>
    <row r="1484" spans="2:16" x14ac:dyDescent="0.2">
      <c r="B1484" s="1" t="str">
        <f>Flattened[[#This Row],[From]]&amp;"_"&amp;Flattened[[#This Row],[To]]</f>
        <v>Technology Process_Contract</v>
      </c>
      <c r="C1484" t="s">
        <v>47</v>
      </c>
      <c r="D1484" t="s">
        <v>67</v>
      </c>
      <c r="E1484" s="1" t="str">
        <f>_xlfn.CONCAT(Flattened[[#This Row],[Specialization]:[Association]])</f>
        <v xml:space="preserve">      a   o</v>
      </c>
      <c r="F1484" s="1" t="str">
        <f>_xlfn.IFNA(VLOOKUP(Flattened[[#This Row],[From]]&amp;"_"&amp;Flattened[[#This Row],[To]]&amp;"_"&amp;F$2,SourceRelations[],5,FALSE)," ")</f>
        <v xml:space="preserve"> </v>
      </c>
      <c r="G1484" t="str">
        <f>_xlfn.IFNA(VLOOKUP(Flattened[[#This Row],[From]]&amp;"_"&amp;Flattened[[#This Row],[To]]&amp;"_"&amp;G$2,SourceRelations[],5,FALSE)," ")</f>
        <v xml:space="preserve"> </v>
      </c>
      <c r="H1484" t="str">
        <f>_xlfn.IFNA(VLOOKUP(Flattened[[#This Row],[From]]&amp;"_"&amp;Flattened[[#This Row],[To]]&amp;"_"&amp;H$2,SourceRelations[],5,FALSE)," ")</f>
        <v xml:space="preserve"> </v>
      </c>
      <c r="I1484" t="str">
        <f>_xlfn.IFNA(VLOOKUP(Flattened[[#This Row],[From]]&amp;"_"&amp;Flattened[[#This Row],[To]]&amp;"_"&amp;I$2,SourceRelations[],5,FALSE)," ")</f>
        <v xml:space="preserve"> </v>
      </c>
      <c r="J1484" t="str">
        <f>_xlfn.IFNA(VLOOKUP(Flattened[[#This Row],[From]]&amp;"_"&amp;Flattened[[#This Row],[To]]&amp;"_"&amp;J$2,SourceRelations[],5,FALSE)," ")</f>
        <v xml:space="preserve"> </v>
      </c>
      <c r="K1484" t="str">
        <f>_xlfn.IFNA(VLOOKUP(Flattened[[#This Row],[From]]&amp;"_"&amp;Flattened[[#This Row],[To]]&amp;"_"&amp;K$2,SourceRelations[],5,FALSE)," ")</f>
        <v xml:space="preserve"> </v>
      </c>
      <c r="L1484" t="str">
        <f>_xlfn.IFNA(VLOOKUP(Flattened[[#This Row],[From]]&amp;"_"&amp;Flattened[[#This Row],[To]]&amp;"_"&amp;L$2,SourceRelations[],5,FALSE)," ")</f>
        <v>a</v>
      </c>
      <c r="M1484" t="str">
        <f>_xlfn.IFNA(VLOOKUP(Flattened[[#This Row],[From]]&amp;"_"&amp;Flattened[[#This Row],[To]]&amp;"_"&amp;M$2,SourceRelations[],5,FALSE)," ")</f>
        <v xml:space="preserve"> </v>
      </c>
      <c r="N1484" t="str">
        <f>_xlfn.IFNA(VLOOKUP(Flattened[[#This Row],[From]]&amp;"_"&amp;Flattened[[#This Row],[To]]&amp;"_"&amp;N$2,SourceRelations[],5,FALSE)," ")</f>
        <v xml:space="preserve"> </v>
      </c>
      <c r="O1484" t="str">
        <f>_xlfn.IFNA(VLOOKUP(Flattened[[#This Row],[From]]&amp;"_"&amp;Flattened[[#This Row],[To]]&amp;"_"&amp;O$2,SourceRelations[],5,FALSE)," ")</f>
        <v xml:space="preserve"> </v>
      </c>
      <c r="P1484" t="str">
        <f>_xlfn.IFNA(VLOOKUP(Flattened[[#This Row],[From]]&amp;"_"&amp;Flattened[[#This Row],[To]]&amp;"_"&amp;P$2,SourceRelations[],5,FALSE)," ")</f>
        <v>o</v>
      </c>
    </row>
    <row r="1485" spans="2:16" x14ac:dyDescent="0.2">
      <c r="B1485" s="1" t="str">
        <f>Flattened[[#This Row],[From]]&amp;"_"&amp;Flattened[[#This Row],[To]]</f>
        <v>Technology Service_Contract</v>
      </c>
      <c r="C1485" t="s">
        <v>77</v>
      </c>
      <c r="D1485" t="s">
        <v>67</v>
      </c>
      <c r="E1485" s="1" t="str">
        <f>_xlfn.CONCAT(Flattened[[#This Row],[Specialization]:[Association]])</f>
        <v xml:space="preserve">      a   o</v>
      </c>
      <c r="F1485" s="1" t="str">
        <f>_xlfn.IFNA(VLOOKUP(Flattened[[#This Row],[From]]&amp;"_"&amp;Flattened[[#This Row],[To]]&amp;"_"&amp;F$2,SourceRelations[],5,FALSE)," ")</f>
        <v xml:space="preserve"> </v>
      </c>
      <c r="G1485" t="str">
        <f>_xlfn.IFNA(VLOOKUP(Flattened[[#This Row],[From]]&amp;"_"&amp;Flattened[[#This Row],[To]]&amp;"_"&amp;G$2,SourceRelations[],5,FALSE)," ")</f>
        <v xml:space="preserve"> </v>
      </c>
      <c r="H1485" t="str">
        <f>_xlfn.IFNA(VLOOKUP(Flattened[[#This Row],[From]]&amp;"_"&amp;Flattened[[#This Row],[To]]&amp;"_"&amp;H$2,SourceRelations[],5,FALSE)," ")</f>
        <v xml:space="preserve"> </v>
      </c>
      <c r="I1485" t="str">
        <f>_xlfn.IFNA(VLOOKUP(Flattened[[#This Row],[From]]&amp;"_"&amp;Flattened[[#This Row],[To]]&amp;"_"&amp;I$2,SourceRelations[],5,FALSE)," ")</f>
        <v xml:space="preserve"> </v>
      </c>
      <c r="J1485" t="str">
        <f>_xlfn.IFNA(VLOOKUP(Flattened[[#This Row],[From]]&amp;"_"&amp;Flattened[[#This Row],[To]]&amp;"_"&amp;J$2,SourceRelations[],5,FALSE)," ")</f>
        <v xml:space="preserve"> </v>
      </c>
      <c r="K1485" t="str">
        <f>_xlfn.IFNA(VLOOKUP(Flattened[[#This Row],[From]]&amp;"_"&amp;Flattened[[#This Row],[To]]&amp;"_"&amp;K$2,SourceRelations[],5,FALSE)," ")</f>
        <v xml:space="preserve"> </v>
      </c>
      <c r="L1485" t="str">
        <f>_xlfn.IFNA(VLOOKUP(Flattened[[#This Row],[From]]&amp;"_"&amp;Flattened[[#This Row],[To]]&amp;"_"&amp;L$2,SourceRelations[],5,FALSE)," ")</f>
        <v>a</v>
      </c>
      <c r="M1485" t="str">
        <f>_xlfn.IFNA(VLOOKUP(Flattened[[#This Row],[From]]&amp;"_"&amp;Flattened[[#This Row],[To]]&amp;"_"&amp;M$2,SourceRelations[],5,FALSE)," ")</f>
        <v xml:space="preserve"> </v>
      </c>
      <c r="N1485" t="str">
        <f>_xlfn.IFNA(VLOOKUP(Flattened[[#This Row],[From]]&amp;"_"&amp;Flattened[[#This Row],[To]]&amp;"_"&amp;N$2,SourceRelations[],5,FALSE)," ")</f>
        <v xml:space="preserve"> </v>
      </c>
      <c r="O1485" t="str">
        <f>_xlfn.IFNA(VLOOKUP(Flattened[[#This Row],[From]]&amp;"_"&amp;Flattened[[#This Row],[To]]&amp;"_"&amp;O$2,SourceRelations[],5,FALSE)," ")</f>
        <v xml:space="preserve"> </v>
      </c>
      <c r="P1485" t="str">
        <f>_xlfn.IFNA(VLOOKUP(Flattened[[#This Row],[From]]&amp;"_"&amp;Flattened[[#This Row],[To]]&amp;"_"&amp;P$2,SourceRelations[],5,FALSE)," ")</f>
        <v>o</v>
      </c>
    </row>
    <row r="1486" spans="2:16" x14ac:dyDescent="0.2">
      <c r="B1486" s="1" t="str">
        <f>Flattened[[#This Row],[From]]&amp;"_"&amp;Flattened[[#This Row],[To]]</f>
        <v>Value_Contract</v>
      </c>
      <c r="C1486" t="s">
        <v>66</v>
      </c>
      <c r="D1486" t="s">
        <v>67</v>
      </c>
      <c r="E1486" s="1" t="str">
        <f>_xlfn.CONCAT(Flattened[[#This Row],[Specialization]:[Association]])</f>
        <v xml:space="preserve">          o</v>
      </c>
      <c r="F1486" s="1" t="str">
        <f>_xlfn.IFNA(VLOOKUP(Flattened[[#This Row],[From]]&amp;"_"&amp;Flattened[[#This Row],[To]]&amp;"_"&amp;F$2,SourceRelations[],5,FALSE)," ")</f>
        <v xml:space="preserve"> </v>
      </c>
      <c r="G1486" t="str">
        <f>_xlfn.IFNA(VLOOKUP(Flattened[[#This Row],[From]]&amp;"_"&amp;Flattened[[#This Row],[To]]&amp;"_"&amp;G$2,SourceRelations[],5,FALSE)," ")</f>
        <v xml:space="preserve"> </v>
      </c>
      <c r="H1486" t="str">
        <f>_xlfn.IFNA(VLOOKUP(Flattened[[#This Row],[From]]&amp;"_"&amp;Flattened[[#This Row],[To]]&amp;"_"&amp;H$2,SourceRelations[],5,FALSE)," ")</f>
        <v xml:space="preserve"> </v>
      </c>
      <c r="I1486" t="str">
        <f>_xlfn.IFNA(VLOOKUP(Flattened[[#This Row],[From]]&amp;"_"&amp;Flattened[[#This Row],[To]]&amp;"_"&amp;I$2,SourceRelations[],5,FALSE)," ")</f>
        <v xml:space="preserve"> </v>
      </c>
      <c r="J1486" t="str">
        <f>_xlfn.IFNA(VLOOKUP(Flattened[[#This Row],[From]]&amp;"_"&amp;Flattened[[#This Row],[To]]&amp;"_"&amp;J$2,SourceRelations[],5,FALSE)," ")</f>
        <v xml:space="preserve"> </v>
      </c>
      <c r="K1486" t="str">
        <f>_xlfn.IFNA(VLOOKUP(Flattened[[#This Row],[From]]&amp;"_"&amp;Flattened[[#This Row],[To]]&amp;"_"&amp;K$2,SourceRelations[],5,FALSE)," ")</f>
        <v xml:space="preserve"> </v>
      </c>
      <c r="L1486" t="str">
        <f>_xlfn.IFNA(VLOOKUP(Flattened[[#This Row],[From]]&amp;"_"&amp;Flattened[[#This Row],[To]]&amp;"_"&amp;L$2,SourceRelations[],5,FALSE)," ")</f>
        <v xml:space="preserve"> </v>
      </c>
      <c r="M1486" t="str">
        <f>_xlfn.IFNA(VLOOKUP(Flattened[[#This Row],[From]]&amp;"_"&amp;Flattened[[#This Row],[To]]&amp;"_"&amp;M$2,SourceRelations[],5,FALSE)," ")</f>
        <v xml:space="preserve"> </v>
      </c>
      <c r="N1486" t="str">
        <f>_xlfn.IFNA(VLOOKUP(Flattened[[#This Row],[From]]&amp;"_"&amp;Flattened[[#This Row],[To]]&amp;"_"&amp;N$2,SourceRelations[],5,FALSE)," ")</f>
        <v xml:space="preserve"> </v>
      </c>
      <c r="O1486" t="str">
        <f>_xlfn.IFNA(VLOOKUP(Flattened[[#This Row],[From]]&amp;"_"&amp;Flattened[[#This Row],[To]]&amp;"_"&amp;O$2,SourceRelations[],5,FALSE)," ")</f>
        <v xml:space="preserve"> </v>
      </c>
      <c r="P1486" t="str">
        <f>_xlfn.IFNA(VLOOKUP(Flattened[[#This Row],[From]]&amp;"_"&amp;Flattened[[#This Row],[To]]&amp;"_"&amp;P$2,SourceRelations[],5,FALSE)," ")</f>
        <v>o</v>
      </c>
    </row>
    <row r="1487" spans="2:16" x14ac:dyDescent="0.2">
      <c r="B1487" s="1" t="str">
        <f>Flattened[[#This Row],[From]]&amp;"_"&amp;Flattened[[#This Row],[To]]</f>
        <v>Work Package_Contract</v>
      </c>
      <c r="C1487" t="s">
        <v>61</v>
      </c>
      <c r="D1487" t="s">
        <v>67</v>
      </c>
      <c r="E1487" s="1" t="str">
        <f>_xlfn.CONCAT(Flattened[[#This Row],[Specialization]:[Association]])</f>
        <v xml:space="preserve">    r     o</v>
      </c>
      <c r="F1487" s="1" t="str">
        <f>_xlfn.IFNA(VLOOKUP(Flattened[[#This Row],[From]]&amp;"_"&amp;Flattened[[#This Row],[To]]&amp;"_"&amp;F$2,SourceRelations[],5,FALSE)," ")</f>
        <v xml:space="preserve"> </v>
      </c>
      <c r="G1487" t="str">
        <f>_xlfn.IFNA(VLOOKUP(Flattened[[#This Row],[From]]&amp;"_"&amp;Flattened[[#This Row],[To]]&amp;"_"&amp;G$2,SourceRelations[],5,FALSE)," ")</f>
        <v xml:space="preserve"> </v>
      </c>
      <c r="H1487" t="str">
        <f>_xlfn.IFNA(VLOOKUP(Flattened[[#This Row],[From]]&amp;"_"&amp;Flattened[[#This Row],[To]]&amp;"_"&amp;H$2,SourceRelations[],5,FALSE)," ")</f>
        <v xml:space="preserve"> </v>
      </c>
      <c r="I1487" t="str">
        <f>_xlfn.IFNA(VLOOKUP(Flattened[[#This Row],[From]]&amp;"_"&amp;Flattened[[#This Row],[To]]&amp;"_"&amp;I$2,SourceRelations[],5,FALSE)," ")</f>
        <v xml:space="preserve"> </v>
      </c>
      <c r="J1487" t="str">
        <f>_xlfn.IFNA(VLOOKUP(Flattened[[#This Row],[From]]&amp;"_"&amp;Flattened[[#This Row],[To]]&amp;"_"&amp;J$2,SourceRelations[],5,FALSE)," ")</f>
        <v>r</v>
      </c>
      <c r="K1487" t="str">
        <f>_xlfn.IFNA(VLOOKUP(Flattened[[#This Row],[From]]&amp;"_"&amp;Flattened[[#This Row],[To]]&amp;"_"&amp;K$2,SourceRelations[],5,FALSE)," ")</f>
        <v xml:space="preserve"> </v>
      </c>
      <c r="L1487" t="str">
        <f>_xlfn.IFNA(VLOOKUP(Flattened[[#This Row],[From]]&amp;"_"&amp;Flattened[[#This Row],[To]]&amp;"_"&amp;L$2,SourceRelations[],5,FALSE)," ")</f>
        <v xml:space="preserve"> </v>
      </c>
      <c r="M1487" t="str">
        <f>_xlfn.IFNA(VLOOKUP(Flattened[[#This Row],[From]]&amp;"_"&amp;Flattened[[#This Row],[To]]&amp;"_"&amp;M$2,SourceRelations[],5,FALSE)," ")</f>
        <v xml:space="preserve"> </v>
      </c>
      <c r="N1487" t="str">
        <f>_xlfn.IFNA(VLOOKUP(Flattened[[#This Row],[From]]&amp;"_"&amp;Flattened[[#This Row],[To]]&amp;"_"&amp;N$2,SourceRelations[],5,FALSE)," ")</f>
        <v xml:space="preserve"> </v>
      </c>
      <c r="O1487" t="str">
        <f>_xlfn.IFNA(VLOOKUP(Flattened[[#This Row],[From]]&amp;"_"&amp;Flattened[[#This Row],[To]]&amp;"_"&amp;O$2,SourceRelations[],5,FALSE)," ")</f>
        <v xml:space="preserve"> </v>
      </c>
      <c r="P1487" t="str">
        <f>_xlfn.IFNA(VLOOKUP(Flattened[[#This Row],[From]]&amp;"_"&amp;Flattened[[#This Row],[To]]&amp;"_"&amp;P$2,SourceRelations[],5,FALSE)," ")</f>
        <v>o</v>
      </c>
    </row>
    <row r="1488" spans="2:16" x14ac:dyDescent="0.2">
      <c r="B1488" s="1" t="str">
        <f>Flattened[[#This Row],[From]]&amp;"_"&amp;Flattened[[#This Row],[To]]</f>
        <v>Junction (And)_Contract</v>
      </c>
      <c r="C1488" t="s">
        <v>80</v>
      </c>
      <c r="D1488" t="s">
        <v>67</v>
      </c>
      <c r="E1488" s="1" t="str">
        <f>_xlfn.CONCAT(Flattened[[#This Row],[Specialization]:[Association]])</f>
        <v xml:space="preserve">           </v>
      </c>
      <c r="F1488" s="1" t="str">
        <f>_xlfn.IFNA(VLOOKUP(Flattened[[#This Row],[From]]&amp;"_"&amp;Flattened[[#This Row],[To]]&amp;"_"&amp;F$2,SourceRelations[],5,FALSE)," ")</f>
        <v xml:space="preserve"> </v>
      </c>
      <c r="G1488" t="str">
        <f>_xlfn.IFNA(VLOOKUP(Flattened[[#This Row],[From]]&amp;"_"&amp;Flattened[[#This Row],[To]]&amp;"_"&amp;G$2,SourceRelations[],5,FALSE)," ")</f>
        <v xml:space="preserve"> </v>
      </c>
      <c r="H1488" t="str">
        <f>_xlfn.IFNA(VLOOKUP(Flattened[[#This Row],[From]]&amp;"_"&amp;Flattened[[#This Row],[To]]&amp;"_"&amp;H$2,SourceRelations[],5,FALSE)," ")</f>
        <v xml:space="preserve"> </v>
      </c>
      <c r="I1488" t="str">
        <f>_xlfn.IFNA(VLOOKUP(Flattened[[#This Row],[From]]&amp;"_"&amp;Flattened[[#This Row],[To]]&amp;"_"&amp;I$2,SourceRelations[],5,FALSE)," ")</f>
        <v xml:space="preserve"> </v>
      </c>
      <c r="J1488" t="str">
        <f>_xlfn.IFNA(VLOOKUP(Flattened[[#This Row],[From]]&amp;"_"&amp;Flattened[[#This Row],[To]]&amp;"_"&amp;J$2,SourceRelations[],5,FALSE)," ")</f>
        <v xml:space="preserve"> </v>
      </c>
      <c r="K1488" t="str">
        <f>_xlfn.IFNA(VLOOKUP(Flattened[[#This Row],[From]]&amp;"_"&amp;Flattened[[#This Row],[To]]&amp;"_"&amp;K$2,SourceRelations[],5,FALSE)," ")</f>
        <v xml:space="preserve"> </v>
      </c>
      <c r="L1488" t="str">
        <f>_xlfn.IFNA(VLOOKUP(Flattened[[#This Row],[From]]&amp;"_"&amp;Flattened[[#This Row],[To]]&amp;"_"&amp;L$2,SourceRelations[],5,FALSE)," ")</f>
        <v xml:space="preserve"> </v>
      </c>
      <c r="M1488" t="str">
        <f>_xlfn.IFNA(VLOOKUP(Flattened[[#This Row],[From]]&amp;"_"&amp;Flattened[[#This Row],[To]]&amp;"_"&amp;M$2,SourceRelations[],5,FALSE)," ")</f>
        <v xml:space="preserve"> </v>
      </c>
      <c r="N1488" t="str">
        <f>_xlfn.IFNA(VLOOKUP(Flattened[[#This Row],[From]]&amp;"_"&amp;Flattened[[#This Row],[To]]&amp;"_"&amp;N$2,SourceRelations[],5,FALSE)," ")</f>
        <v xml:space="preserve"> </v>
      </c>
      <c r="O1488" t="str">
        <f>_xlfn.IFNA(VLOOKUP(Flattened[[#This Row],[From]]&amp;"_"&amp;Flattened[[#This Row],[To]]&amp;"_"&amp;O$2,SourceRelations[],5,FALSE)," ")</f>
        <v xml:space="preserve"> </v>
      </c>
      <c r="P1488" t="str">
        <f>_xlfn.IFNA(VLOOKUP(Flattened[[#This Row],[From]]&amp;"_"&amp;Flattened[[#This Row],[To]]&amp;"_"&amp;P$2,SourceRelations[],5,FALSE)," ")</f>
        <v xml:space="preserve"> </v>
      </c>
    </row>
    <row r="1489" spans="2:16" x14ac:dyDescent="0.2">
      <c r="B1489" s="1" t="str">
        <f>Flattened[[#This Row],[From]]&amp;"_"&amp;Flattened[[#This Row],[To]]</f>
        <v>Junction (Or)_Contract</v>
      </c>
      <c r="C1489" t="s">
        <v>82</v>
      </c>
      <c r="D1489" t="s">
        <v>67</v>
      </c>
      <c r="E1489" s="1" t="str">
        <f>_xlfn.CONCAT(Flattened[[#This Row],[Specialization]:[Association]])</f>
        <v xml:space="preserve">           </v>
      </c>
      <c r="F1489" s="1" t="str">
        <f>_xlfn.IFNA(VLOOKUP(Flattened[[#This Row],[From]]&amp;"_"&amp;Flattened[[#This Row],[To]]&amp;"_"&amp;F$2,SourceRelations[],5,FALSE)," ")</f>
        <v xml:space="preserve"> </v>
      </c>
      <c r="G1489" t="str">
        <f>_xlfn.IFNA(VLOOKUP(Flattened[[#This Row],[From]]&amp;"_"&amp;Flattened[[#This Row],[To]]&amp;"_"&amp;G$2,SourceRelations[],5,FALSE)," ")</f>
        <v xml:space="preserve"> </v>
      </c>
      <c r="H1489" t="str">
        <f>_xlfn.IFNA(VLOOKUP(Flattened[[#This Row],[From]]&amp;"_"&amp;Flattened[[#This Row],[To]]&amp;"_"&amp;H$2,SourceRelations[],5,FALSE)," ")</f>
        <v xml:space="preserve"> </v>
      </c>
      <c r="I1489" t="str">
        <f>_xlfn.IFNA(VLOOKUP(Flattened[[#This Row],[From]]&amp;"_"&amp;Flattened[[#This Row],[To]]&amp;"_"&amp;I$2,SourceRelations[],5,FALSE)," ")</f>
        <v xml:space="preserve"> </v>
      </c>
      <c r="J1489" t="str">
        <f>_xlfn.IFNA(VLOOKUP(Flattened[[#This Row],[From]]&amp;"_"&amp;Flattened[[#This Row],[To]]&amp;"_"&amp;J$2,SourceRelations[],5,FALSE)," ")</f>
        <v xml:space="preserve"> </v>
      </c>
      <c r="K1489" t="str">
        <f>_xlfn.IFNA(VLOOKUP(Flattened[[#This Row],[From]]&amp;"_"&amp;Flattened[[#This Row],[To]]&amp;"_"&amp;K$2,SourceRelations[],5,FALSE)," ")</f>
        <v xml:space="preserve"> </v>
      </c>
      <c r="L1489" t="str">
        <f>_xlfn.IFNA(VLOOKUP(Flattened[[#This Row],[From]]&amp;"_"&amp;Flattened[[#This Row],[To]]&amp;"_"&amp;L$2,SourceRelations[],5,FALSE)," ")</f>
        <v xml:space="preserve"> </v>
      </c>
      <c r="M1489" t="str">
        <f>_xlfn.IFNA(VLOOKUP(Flattened[[#This Row],[From]]&amp;"_"&amp;Flattened[[#This Row],[To]]&amp;"_"&amp;M$2,SourceRelations[],5,FALSE)," ")</f>
        <v xml:space="preserve"> </v>
      </c>
      <c r="N1489" t="str">
        <f>_xlfn.IFNA(VLOOKUP(Flattened[[#This Row],[From]]&amp;"_"&amp;Flattened[[#This Row],[To]]&amp;"_"&amp;N$2,SourceRelations[],5,FALSE)," ")</f>
        <v xml:space="preserve"> </v>
      </c>
      <c r="O1489" t="str">
        <f>_xlfn.IFNA(VLOOKUP(Flattened[[#This Row],[From]]&amp;"_"&amp;Flattened[[#This Row],[To]]&amp;"_"&amp;O$2,SourceRelations[],5,FALSE)," ")</f>
        <v xml:space="preserve"> </v>
      </c>
      <c r="P1489" t="str">
        <f>_xlfn.IFNA(VLOOKUP(Flattened[[#This Row],[From]]&amp;"_"&amp;Flattened[[#This Row],[To]]&amp;"_"&amp;P$2,SourceRelations[],5,FALSE)," ")</f>
        <v xml:space="preserve"> </v>
      </c>
    </row>
    <row r="1490" spans="2:16" x14ac:dyDescent="0.2">
      <c r="B1490" s="1" t="str">
        <f>Flattened[[#This Row],[From]]&amp;"_"&amp;Flattened[[#This Row],[To]]</f>
        <v>Value Stream_Contract</v>
      </c>
      <c r="C1490" t="s">
        <v>101</v>
      </c>
      <c r="D1490" t="s">
        <v>67</v>
      </c>
      <c r="E1490" s="1" t="str">
        <f>_xlfn.CONCAT(Flattened[[#This Row],[Specialization]:[Association]])</f>
        <v xml:space="preserve">          o</v>
      </c>
      <c r="F1490" s="1" t="str">
        <f>_xlfn.IFNA(VLOOKUP(Flattened[[#This Row],[From]]&amp;"_"&amp;Flattened[[#This Row],[To]]&amp;"_"&amp;F$2,SourceRelations[],5,FALSE)," ")</f>
        <v xml:space="preserve"> </v>
      </c>
      <c r="G1490" s="1" t="str">
        <f>_xlfn.IFNA(VLOOKUP(Flattened[[#This Row],[From]]&amp;"_"&amp;Flattened[[#This Row],[To]]&amp;"_"&amp;G$2,SourceRelations[],5,FALSE)," ")</f>
        <v xml:space="preserve"> </v>
      </c>
      <c r="H1490" s="1" t="str">
        <f>_xlfn.IFNA(VLOOKUP(Flattened[[#This Row],[From]]&amp;"_"&amp;Flattened[[#This Row],[To]]&amp;"_"&amp;H$2,SourceRelations[],5,FALSE)," ")</f>
        <v xml:space="preserve"> </v>
      </c>
      <c r="I1490" s="1" t="str">
        <f>_xlfn.IFNA(VLOOKUP(Flattened[[#This Row],[From]]&amp;"_"&amp;Flattened[[#This Row],[To]]&amp;"_"&amp;I$2,SourceRelations[],5,FALSE)," ")</f>
        <v xml:space="preserve"> </v>
      </c>
      <c r="J1490" s="1" t="str">
        <f>_xlfn.IFNA(VLOOKUP(Flattened[[#This Row],[From]]&amp;"_"&amp;Flattened[[#This Row],[To]]&amp;"_"&amp;J$2,SourceRelations[],5,FALSE)," ")</f>
        <v xml:space="preserve"> </v>
      </c>
      <c r="K1490" s="1" t="str">
        <f>_xlfn.IFNA(VLOOKUP(Flattened[[#This Row],[From]]&amp;"_"&amp;Flattened[[#This Row],[To]]&amp;"_"&amp;K$2,SourceRelations[],5,FALSE)," ")</f>
        <v xml:space="preserve"> </v>
      </c>
      <c r="L1490" s="1" t="str">
        <f>_xlfn.IFNA(VLOOKUP(Flattened[[#This Row],[From]]&amp;"_"&amp;Flattened[[#This Row],[To]]&amp;"_"&amp;L$2,SourceRelations[],5,FALSE)," ")</f>
        <v xml:space="preserve"> </v>
      </c>
      <c r="M1490" s="1" t="str">
        <f>_xlfn.IFNA(VLOOKUP(Flattened[[#This Row],[From]]&amp;"_"&amp;Flattened[[#This Row],[To]]&amp;"_"&amp;M$2,SourceRelations[],5,FALSE)," ")</f>
        <v xml:space="preserve"> </v>
      </c>
      <c r="N1490" s="1" t="str">
        <f>_xlfn.IFNA(VLOOKUP(Flattened[[#This Row],[From]]&amp;"_"&amp;Flattened[[#This Row],[To]]&amp;"_"&amp;N$2,SourceRelations[],5,FALSE)," ")</f>
        <v xml:space="preserve"> </v>
      </c>
      <c r="O1490" s="1" t="str">
        <f>_xlfn.IFNA(VLOOKUP(Flattened[[#This Row],[From]]&amp;"_"&amp;Flattened[[#This Row],[To]]&amp;"_"&amp;O$2,SourceRelations[],5,FALSE)," ")</f>
        <v xml:space="preserve"> </v>
      </c>
      <c r="P1490" s="1" t="str">
        <f>_xlfn.IFNA(VLOOKUP(Flattened[[#This Row],[From]]&amp;"_"&amp;Flattened[[#This Row],[To]]&amp;"_"&amp;P$2,SourceRelations[],5,FALSE)," ")</f>
        <v>o</v>
      </c>
    </row>
    <row r="1491" spans="2:16" x14ac:dyDescent="0.2">
      <c r="B1491" s="1" t="str">
        <f>Flattened[[#This Row],[From]]&amp;"_"&amp;Flattened[[#This Row],[To]]</f>
        <v>Application Collaboration_Course Of Action</v>
      </c>
      <c r="C1491" t="s">
        <v>92</v>
      </c>
      <c r="D1491" t="s">
        <v>62</v>
      </c>
      <c r="E1491" s="1" t="str">
        <f>_xlfn.CONCAT(Flattened[[#This Row],[Specialization]:[Association]])</f>
        <v xml:space="preserve">    r     o</v>
      </c>
      <c r="F1491" s="1" t="str">
        <f>_xlfn.IFNA(VLOOKUP(Flattened[[#This Row],[From]]&amp;"_"&amp;Flattened[[#This Row],[To]]&amp;"_"&amp;F$2,SourceRelations[],5,FALSE)," ")</f>
        <v xml:space="preserve"> </v>
      </c>
      <c r="G1491" t="str">
        <f>_xlfn.IFNA(VLOOKUP(Flattened[[#This Row],[From]]&amp;"_"&amp;Flattened[[#This Row],[To]]&amp;"_"&amp;G$2,SourceRelations[],5,FALSE)," ")</f>
        <v xml:space="preserve"> </v>
      </c>
      <c r="H1491" t="str">
        <f>_xlfn.IFNA(VLOOKUP(Flattened[[#This Row],[From]]&amp;"_"&amp;Flattened[[#This Row],[To]]&amp;"_"&amp;H$2,SourceRelations[],5,FALSE)," ")</f>
        <v xml:space="preserve"> </v>
      </c>
      <c r="I1491" t="str">
        <f>_xlfn.IFNA(VLOOKUP(Flattened[[#This Row],[From]]&amp;"_"&amp;Flattened[[#This Row],[To]]&amp;"_"&amp;I$2,SourceRelations[],5,FALSE)," ")</f>
        <v xml:space="preserve"> </v>
      </c>
      <c r="J1491" t="str">
        <f>_xlfn.IFNA(VLOOKUP(Flattened[[#This Row],[From]]&amp;"_"&amp;Flattened[[#This Row],[To]]&amp;"_"&amp;J$2,SourceRelations[],5,FALSE)," ")</f>
        <v>r</v>
      </c>
      <c r="K1491" t="str">
        <f>_xlfn.IFNA(VLOOKUP(Flattened[[#This Row],[From]]&amp;"_"&amp;Flattened[[#This Row],[To]]&amp;"_"&amp;K$2,SourceRelations[],5,FALSE)," ")</f>
        <v xml:space="preserve"> </v>
      </c>
      <c r="L1491" t="str">
        <f>_xlfn.IFNA(VLOOKUP(Flattened[[#This Row],[From]]&amp;"_"&amp;Flattened[[#This Row],[To]]&amp;"_"&amp;L$2,SourceRelations[],5,FALSE)," ")</f>
        <v xml:space="preserve"> </v>
      </c>
      <c r="M1491" t="str">
        <f>_xlfn.IFNA(VLOOKUP(Flattened[[#This Row],[From]]&amp;"_"&amp;Flattened[[#This Row],[To]]&amp;"_"&amp;M$2,SourceRelations[],5,FALSE)," ")</f>
        <v xml:space="preserve"> </v>
      </c>
      <c r="N1491" t="str">
        <f>_xlfn.IFNA(VLOOKUP(Flattened[[#This Row],[From]]&amp;"_"&amp;Flattened[[#This Row],[To]]&amp;"_"&amp;N$2,SourceRelations[],5,FALSE)," ")</f>
        <v xml:space="preserve"> </v>
      </c>
      <c r="O1491" t="str">
        <f>_xlfn.IFNA(VLOOKUP(Flattened[[#This Row],[From]]&amp;"_"&amp;Flattened[[#This Row],[To]]&amp;"_"&amp;O$2,SourceRelations[],5,FALSE)," ")</f>
        <v xml:space="preserve"> </v>
      </c>
      <c r="P1491" t="str">
        <f>_xlfn.IFNA(VLOOKUP(Flattened[[#This Row],[From]]&amp;"_"&amp;Flattened[[#This Row],[To]]&amp;"_"&amp;P$2,SourceRelations[],5,FALSE)," ")</f>
        <v>o</v>
      </c>
    </row>
    <row r="1492" spans="2:16" x14ac:dyDescent="0.2">
      <c r="B1492" s="1" t="str">
        <f>Flattened[[#This Row],[From]]&amp;"_"&amp;Flattened[[#This Row],[To]]</f>
        <v>Application Component_Course Of Action</v>
      </c>
      <c r="C1492" t="s">
        <v>93</v>
      </c>
      <c r="D1492" t="s">
        <v>62</v>
      </c>
      <c r="E1492" s="1" t="str">
        <f>_xlfn.CONCAT(Flattened[[#This Row],[Specialization]:[Association]])</f>
        <v xml:space="preserve">    r     o</v>
      </c>
      <c r="F1492" s="1" t="str">
        <f>_xlfn.IFNA(VLOOKUP(Flattened[[#This Row],[From]]&amp;"_"&amp;Flattened[[#This Row],[To]]&amp;"_"&amp;F$2,SourceRelations[],5,FALSE)," ")</f>
        <v xml:space="preserve"> </v>
      </c>
      <c r="G1492" t="str">
        <f>_xlfn.IFNA(VLOOKUP(Flattened[[#This Row],[From]]&amp;"_"&amp;Flattened[[#This Row],[To]]&amp;"_"&amp;G$2,SourceRelations[],5,FALSE)," ")</f>
        <v xml:space="preserve"> </v>
      </c>
      <c r="H1492" t="str">
        <f>_xlfn.IFNA(VLOOKUP(Flattened[[#This Row],[From]]&amp;"_"&amp;Flattened[[#This Row],[To]]&amp;"_"&amp;H$2,SourceRelations[],5,FALSE)," ")</f>
        <v xml:space="preserve"> </v>
      </c>
      <c r="I1492" t="str">
        <f>_xlfn.IFNA(VLOOKUP(Flattened[[#This Row],[From]]&amp;"_"&amp;Flattened[[#This Row],[To]]&amp;"_"&amp;I$2,SourceRelations[],5,FALSE)," ")</f>
        <v xml:space="preserve"> </v>
      </c>
      <c r="J1492" t="str">
        <f>_xlfn.IFNA(VLOOKUP(Flattened[[#This Row],[From]]&amp;"_"&amp;Flattened[[#This Row],[To]]&amp;"_"&amp;J$2,SourceRelations[],5,FALSE)," ")</f>
        <v>r</v>
      </c>
      <c r="K1492" t="str">
        <f>_xlfn.IFNA(VLOOKUP(Flattened[[#This Row],[From]]&amp;"_"&amp;Flattened[[#This Row],[To]]&amp;"_"&amp;K$2,SourceRelations[],5,FALSE)," ")</f>
        <v xml:space="preserve"> </v>
      </c>
      <c r="L1492" t="str">
        <f>_xlfn.IFNA(VLOOKUP(Flattened[[#This Row],[From]]&amp;"_"&amp;Flattened[[#This Row],[To]]&amp;"_"&amp;L$2,SourceRelations[],5,FALSE)," ")</f>
        <v xml:space="preserve"> </v>
      </c>
      <c r="M1492" t="str">
        <f>_xlfn.IFNA(VLOOKUP(Flattened[[#This Row],[From]]&amp;"_"&amp;Flattened[[#This Row],[To]]&amp;"_"&amp;M$2,SourceRelations[],5,FALSE)," ")</f>
        <v xml:space="preserve"> </v>
      </c>
      <c r="N1492" t="str">
        <f>_xlfn.IFNA(VLOOKUP(Flattened[[#This Row],[From]]&amp;"_"&amp;Flattened[[#This Row],[To]]&amp;"_"&amp;N$2,SourceRelations[],5,FALSE)," ")</f>
        <v xml:space="preserve"> </v>
      </c>
      <c r="O1492" t="str">
        <f>_xlfn.IFNA(VLOOKUP(Flattened[[#This Row],[From]]&amp;"_"&amp;Flattened[[#This Row],[To]]&amp;"_"&amp;O$2,SourceRelations[],5,FALSE)," ")</f>
        <v xml:space="preserve"> </v>
      </c>
      <c r="P1492" t="str">
        <f>_xlfn.IFNA(VLOOKUP(Flattened[[#This Row],[From]]&amp;"_"&amp;Flattened[[#This Row],[To]]&amp;"_"&amp;P$2,SourceRelations[],5,FALSE)," ")</f>
        <v>o</v>
      </c>
    </row>
    <row r="1493" spans="2:16" x14ac:dyDescent="0.2">
      <c r="B1493" s="1" t="str">
        <f>Flattened[[#This Row],[From]]&amp;"_"&amp;Flattened[[#This Row],[To]]</f>
        <v>Application Event_Course Of Action</v>
      </c>
      <c r="C1493" t="s">
        <v>94</v>
      </c>
      <c r="D1493" t="s">
        <v>62</v>
      </c>
      <c r="E1493" s="1" t="str">
        <f>_xlfn.CONCAT(Flattened[[#This Row],[Specialization]:[Association]])</f>
        <v xml:space="preserve">          o</v>
      </c>
      <c r="F1493" s="1" t="str">
        <f>_xlfn.IFNA(VLOOKUP(Flattened[[#This Row],[From]]&amp;"_"&amp;Flattened[[#This Row],[To]]&amp;"_"&amp;F$2,SourceRelations[],5,FALSE)," ")</f>
        <v xml:space="preserve"> </v>
      </c>
      <c r="G1493" t="str">
        <f>_xlfn.IFNA(VLOOKUP(Flattened[[#This Row],[From]]&amp;"_"&amp;Flattened[[#This Row],[To]]&amp;"_"&amp;G$2,SourceRelations[],5,FALSE)," ")</f>
        <v xml:space="preserve"> </v>
      </c>
      <c r="H1493" t="str">
        <f>_xlfn.IFNA(VLOOKUP(Flattened[[#This Row],[From]]&amp;"_"&amp;Flattened[[#This Row],[To]]&amp;"_"&amp;H$2,SourceRelations[],5,FALSE)," ")</f>
        <v xml:space="preserve"> </v>
      </c>
      <c r="I1493" t="str">
        <f>_xlfn.IFNA(VLOOKUP(Flattened[[#This Row],[From]]&amp;"_"&amp;Flattened[[#This Row],[To]]&amp;"_"&amp;I$2,SourceRelations[],5,FALSE)," ")</f>
        <v xml:space="preserve"> </v>
      </c>
      <c r="J1493" t="str">
        <f>_xlfn.IFNA(VLOOKUP(Flattened[[#This Row],[From]]&amp;"_"&amp;Flattened[[#This Row],[To]]&amp;"_"&amp;J$2,SourceRelations[],5,FALSE)," ")</f>
        <v xml:space="preserve"> </v>
      </c>
      <c r="K1493" t="str">
        <f>_xlfn.IFNA(VLOOKUP(Flattened[[#This Row],[From]]&amp;"_"&amp;Flattened[[#This Row],[To]]&amp;"_"&amp;K$2,SourceRelations[],5,FALSE)," ")</f>
        <v xml:space="preserve"> </v>
      </c>
      <c r="L1493" t="str">
        <f>_xlfn.IFNA(VLOOKUP(Flattened[[#This Row],[From]]&amp;"_"&amp;Flattened[[#This Row],[To]]&amp;"_"&amp;L$2,SourceRelations[],5,FALSE)," ")</f>
        <v xml:space="preserve"> </v>
      </c>
      <c r="M1493" t="str">
        <f>_xlfn.IFNA(VLOOKUP(Flattened[[#This Row],[From]]&amp;"_"&amp;Flattened[[#This Row],[To]]&amp;"_"&amp;M$2,SourceRelations[],5,FALSE)," ")</f>
        <v xml:space="preserve"> </v>
      </c>
      <c r="N1493" t="str">
        <f>_xlfn.IFNA(VLOOKUP(Flattened[[#This Row],[From]]&amp;"_"&amp;Flattened[[#This Row],[To]]&amp;"_"&amp;N$2,SourceRelations[],5,FALSE)," ")</f>
        <v xml:space="preserve"> </v>
      </c>
      <c r="O1493" t="str">
        <f>_xlfn.IFNA(VLOOKUP(Flattened[[#This Row],[From]]&amp;"_"&amp;Flattened[[#This Row],[To]]&amp;"_"&amp;O$2,SourceRelations[],5,FALSE)," ")</f>
        <v xml:space="preserve"> </v>
      </c>
      <c r="P1493" t="str">
        <f>_xlfn.IFNA(VLOOKUP(Flattened[[#This Row],[From]]&amp;"_"&amp;Flattened[[#This Row],[To]]&amp;"_"&amp;P$2,SourceRelations[],5,FALSE)," ")</f>
        <v>o</v>
      </c>
    </row>
    <row r="1494" spans="2:16" x14ac:dyDescent="0.2">
      <c r="B1494" s="1" t="str">
        <f>Flattened[[#This Row],[From]]&amp;"_"&amp;Flattened[[#This Row],[To]]</f>
        <v>Application Function_Course Of Action</v>
      </c>
      <c r="C1494" t="s">
        <v>95</v>
      </c>
      <c r="D1494" t="s">
        <v>62</v>
      </c>
      <c r="E1494" s="1" t="str">
        <f>_xlfn.CONCAT(Flattened[[#This Row],[Specialization]:[Association]])</f>
        <v xml:space="preserve">    r     o</v>
      </c>
      <c r="F1494" s="1" t="str">
        <f>_xlfn.IFNA(VLOOKUP(Flattened[[#This Row],[From]]&amp;"_"&amp;Flattened[[#This Row],[To]]&amp;"_"&amp;F$2,SourceRelations[],5,FALSE)," ")</f>
        <v xml:space="preserve"> </v>
      </c>
      <c r="G1494" t="str">
        <f>_xlfn.IFNA(VLOOKUP(Flattened[[#This Row],[From]]&amp;"_"&amp;Flattened[[#This Row],[To]]&amp;"_"&amp;G$2,SourceRelations[],5,FALSE)," ")</f>
        <v xml:space="preserve"> </v>
      </c>
      <c r="H1494" t="str">
        <f>_xlfn.IFNA(VLOOKUP(Flattened[[#This Row],[From]]&amp;"_"&amp;Flattened[[#This Row],[To]]&amp;"_"&amp;H$2,SourceRelations[],5,FALSE)," ")</f>
        <v xml:space="preserve"> </v>
      </c>
      <c r="I1494" t="str">
        <f>_xlfn.IFNA(VLOOKUP(Flattened[[#This Row],[From]]&amp;"_"&amp;Flattened[[#This Row],[To]]&amp;"_"&amp;I$2,SourceRelations[],5,FALSE)," ")</f>
        <v xml:space="preserve"> </v>
      </c>
      <c r="J1494" t="str">
        <f>_xlfn.IFNA(VLOOKUP(Flattened[[#This Row],[From]]&amp;"_"&amp;Flattened[[#This Row],[To]]&amp;"_"&amp;J$2,SourceRelations[],5,FALSE)," ")</f>
        <v>r</v>
      </c>
      <c r="K1494" t="str">
        <f>_xlfn.IFNA(VLOOKUP(Flattened[[#This Row],[From]]&amp;"_"&amp;Flattened[[#This Row],[To]]&amp;"_"&amp;K$2,SourceRelations[],5,FALSE)," ")</f>
        <v xml:space="preserve"> </v>
      </c>
      <c r="L1494" t="str">
        <f>_xlfn.IFNA(VLOOKUP(Flattened[[#This Row],[From]]&amp;"_"&amp;Flattened[[#This Row],[To]]&amp;"_"&amp;L$2,SourceRelations[],5,FALSE)," ")</f>
        <v xml:space="preserve"> </v>
      </c>
      <c r="M1494" t="str">
        <f>_xlfn.IFNA(VLOOKUP(Flattened[[#This Row],[From]]&amp;"_"&amp;Flattened[[#This Row],[To]]&amp;"_"&amp;M$2,SourceRelations[],5,FALSE)," ")</f>
        <v xml:space="preserve"> </v>
      </c>
      <c r="N1494" t="str">
        <f>_xlfn.IFNA(VLOOKUP(Flattened[[#This Row],[From]]&amp;"_"&amp;Flattened[[#This Row],[To]]&amp;"_"&amp;N$2,SourceRelations[],5,FALSE)," ")</f>
        <v xml:space="preserve"> </v>
      </c>
      <c r="O1494" t="str">
        <f>_xlfn.IFNA(VLOOKUP(Flattened[[#This Row],[From]]&amp;"_"&amp;Flattened[[#This Row],[To]]&amp;"_"&amp;O$2,SourceRelations[],5,FALSE)," ")</f>
        <v xml:space="preserve"> </v>
      </c>
      <c r="P1494" t="str">
        <f>_xlfn.IFNA(VLOOKUP(Flattened[[#This Row],[From]]&amp;"_"&amp;Flattened[[#This Row],[To]]&amp;"_"&amp;P$2,SourceRelations[],5,FALSE)," ")</f>
        <v>o</v>
      </c>
    </row>
    <row r="1495" spans="2:16" x14ac:dyDescent="0.2">
      <c r="B1495" s="1" t="str">
        <f>Flattened[[#This Row],[From]]&amp;"_"&amp;Flattened[[#This Row],[To]]</f>
        <v>Application Interaction_Course Of Action</v>
      </c>
      <c r="C1495" t="s">
        <v>96</v>
      </c>
      <c r="D1495" t="s">
        <v>62</v>
      </c>
      <c r="E1495" s="1" t="str">
        <f>_xlfn.CONCAT(Flattened[[#This Row],[Specialization]:[Association]])</f>
        <v xml:space="preserve">    r     o</v>
      </c>
      <c r="F1495" s="1" t="str">
        <f>_xlfn.IFNA(VLOOKUP(Flattened[[#This Row],[From]]&amp;"_"&amp;Flattened[[#This Row],[To]]&amp;"_"&amp;F$2,SourceRelations[],5,FALSE)," ")</f>
        <v xml:space="preserve"> </v>
      </c>
      <c r="G1495" t="str">
        <f>_xlfn.IFNA(VLOOKUP(Flattened[[#This Row],[From]]&amp;"_"&amp;Flattened[[#This Row],[To]]&amp;"_"&amp;G$2,SourceRelations[],5,FALSE)," ")</f>
        <v xml:space="preserve"> </v>
      </c>
      <c r="H1495" t="str">
        <f>_xlfn.IFNA(VLOOKUP(Flattened[[#This Row],[From]]&amp;"_"&amp;Flattened[[#This Row],[To]]&amp;"_"&amp;H$2,SourceRelations[],5,FALSE)," ")</f>
        <v xml:space="preserve"> </v>
      </c>
      <c r="I1495" t="str">
        <f>_xlfn.IFNA(VLOOKUP(Flattened[[#This Row],[From]]&amp;"_"&amp;Flattened[[#This Row],[To]]&amp;"_"&amp;I$2,SourceRelations[],5,FALSE)," ")</f>
        <v xml:space="preserve"> </v>
      </c>
      <c r="J1495" t="str">
        <f>_xlfn.IFNA(VLOOKUP(Flattened[[#This Row],[From]]&amp;"_"&amp;Flattened[[#This Row],[To]]&amp;"_"&amp;J$2,SourceRelations[],5,FALSE)," ")</f>
        <v>r</v>
      </c>
      <c r="K1495" t="str">
        <f>_xlfn.IFNA(VLOOKUP(Flattened[[#This Row],[From]]&amp;"_"&amp;Flattened[[#This Row],[To]]&amp;"_"&amp;K$2,SourceRelations[],5,FALSE)," ")</f>
        <v xml:space="preserve"> </v>
      </c>
      <c r="L1495" t="str">
        <f>_xlfn.IFNA(VLOOKUP(Flattened[[#This Row],[From]]&amp;"_"&amp;Flattened[[#This Row],[To]]&amp;"_"&amp;L$2,SourceRelations[],5,FALSE)," ")</f>
        <v xml:space="preserve"> </v>
      </c>
      <c r="M1495" t="str">
        <f>_xlfn.IFNA(VLOOKUP(Flattened[[#This Row],[From]]&amp;"_"&amp;Flattened[[#This Row],[To]]&amp;"_"&amp;M$2,SourceRelations[],5,FALSE)," ")</f>
        <v xml:space="preserve"> </v>
      </c>
      <c r="N1495" t="str">
        <f>_xlfn.IFNA(VLOOKUP(Flattened[[#This Row],[From]]&amp;"_"&amp;Flattened[[#This Row],[To]]&amp;"_"&amp;N$2,SourceRelations[],5,FALSE)," ")</f>
        <v xml:space="preserve"> </v>
      </c>
      <c r="O1495" t="str">
        <f>_xlfn.IFNA(VLOOKUP(Flattened[[#This Row],[From]]&amp;"_"&amp;Flattened[[#This Row],[To]]&amp;"_"&amp;O$2,SourceRelations[],5,FALSE)," ")</f>
        <v xml:space="preserve"> </v>
      </c>
      <c r="P1495" t="str">
        <f>_xlfn.IFNA(VLOOKUP(Flattened[[#This Row],[From]]&amp;"_"&amp;Flattened[[#This Row],[To]]&amp;"_"&amp;P$2,SourceRelations[],5,FALSE)," ")</f>
        <v>o</v>
      </c>
    </row>
    <row r="1496" spans="2:16" x14ac:dyDescent="0.2">
      <c r="B1496" s="1" t="str">
        <f>Flattened[[#This Row],[From]]&amp;"_"&amp;Flattened[[#This Row],[To]]</f>
        <v>Application Interface_Course Of Action</v>
      </c>
      <c r="C1496" t="s">
        <v>97</v>
      </c>
      <c r="D1496" t="s">
        <v>62</v>
      </c>
      <c r="E1496" s="1" t="str">
        <f>_xlfn.CONCAT(Flattened[[#This Row],[Specialization]:[Association]])</f>
        <v xml:space="preserve">    r     o</v>
      </c>
      <c r="F1496" s="1" t="str">
        <f>_xlfn.IFNA(VLOOKUP(Flattened[[#This Row],[From]]&amp;"_"&amp;Flattened[[#This Row],[To]]&amp;"_"&amp;F$2,SourceRelations[],5,FALSE)," ")</f>
        <v xml:space="preserve"> </v>
      </c>
      <c r="G1496" t="str">
        <f>_xlfn.IFNA(VLOOKUP(Flattened[[#This Row],[From]]&amp;"_"&amp;Flattened[[#This Row],[To]]&amp;"_"&amp;G$2,SourceRelations[],5,FALSE)," ")</f>
        <v xml:space="preserve"> </v>
      </c>
      <c r="H1496" t="str">
        <f>_xlfn.IFNA(VLOOKUP(Flattened[[#This Row],[From]]&amp;"_"&amp;Flattened[[#This Row],[To]]&amp;"_"&amp;H$2,SourceRelations[],5,FALSE)," ")</f>
        <v xml:space="preserve"> </v>
      </c>
      <c r="I1496" t="str">
        <f>_xlfn.IFNA(VLOOKUP(Flattened[[#This Row],[From]]&amp;"_"&amp;Flattened[[#This Row],[To]]&amp;"_"&amp;I$2,SourceRelations[],5,FALSE)," ")</f>
        <v xml:space="preserve"> </v>
      </c>
      <c r="J1496" t="str">
        <f>_xlfn.IFNA(VLOOKUP(Flattened[[#This Row],[From]]&amp;"_"&amp;Flattened[[#This Row],[To]]&amp;"_"&amp;J$2,SourceRelations[],5,FALSE)," ")</f>
        <v>r</v>
      </c>
      <c r="K1496" t="str">
        <f>_xlfn.IFNA(VLOOKUP(Flattened[[#This Row],[From]]&amp;"_"&amp;Flattened[[#This Row],[To]]&amp;"_"&amp;K$2,SourceRelations[],5,FALSE)," ")</f>
        <v xml:space="preserve"> </v>
      </c>
      <c r="L1496" t="str">
        <f>_xlfn.IFNA(VLOOKUP(Flattened[[#This Row],[From]]&amp;"_"&amp;Flattened[[#This Row],[To]]&amp;"_"&amp;L$2,SourceRelations[],5,FALSE)," ")</f>
        <v xml:space="preserve"> </v>
      </c>
      <c r="M1496" t="str">
        <f>_xlfn.IFNA(VLOOKUP(Flattened[[#This Row],[From]]&amp;"_"&amp;Flattened[[#This Row],[To]]&amp;"_"&amp;M$2,SourceRelations[],5,FALSE)," ")</f>
        <v xml:space="preserve"> </v>
      </c>
      <c r="N1496" t="str">
        <f>_xlfn.IFNA(VLOOKUP(Flattened[[#This Row],[From]]&amp;"_"&amp;Flattened[[#This Row],[To]]&amp;"_"&amp;N$2,SourceRelations[],5,FALSE)," ")</f>
        <v xml:space="preserve"> </v>
      </c>
      <c r="O1496" t="str">
        <f>_xlfn.IFNA(VLOOKUP(Flattened[[#This Row],[From]]&amp;"_"&amp;Flattened[[#This Row],[To]]&amp;"_"&amp;O$2,SourceRelations[],5,FALSE)," ")</f>
        <v xml:space="preserve"> </v>
      </c>
      <c r="P1496" t="str">
        <f>_xlfn.IFNA(VLOOKUP(Flattened[[#This Row],[From]]&amp;"_"&amp;Flattened[[#This Row],[To]]&amp;"_"&amp;P$2,SourceRelations[],5,FALSE)," ")</f>
        <v>o</v>
      </c>
    </row>
    <row r="1497" spans="2:16" x14ac:dyDescent="0.2">
      <c r="B1497" s="1" t="str">
        <f>Flattened[[#This Row],[From]]&amp;"_"&amp;Flattened[[#This Row],[To]]</f>
        <v>Application Process_Course Of Action</v>
      </c>
      <c r="C1497" t="s">
        <v>98</v>
      </c>
      <c r="D1497" t="s">
        <v>62</v>
      </c>
      <c r="E1497" s="1" t="str">
        <f>_xlfn.CONCAT(Flattened[[#This Row],[Specialization]:[Association]])</f>
        <v xml:space="preserve">    r     o</v>
      </c>
      <c r="F1497" s="1" t="str">
        <f>_xlfn.IFNA(VLOOKUP(Flattened[[#This Row],[From]]&amp;"_"&amp;Flattened[[#This Row],[To]]&amp;"_"&amp;F$2,SourceRelations[],5,FALSE)," ")</f>
        <v xml:space="preserve"> </v>
      </c>
      <c r="G1497" t="str">
        <f>_xlfn.IFNA(VLOOKUP(Flattened[[#This Row],[From]]&amp;"_"&amp;Flattened[[#This Row],[To]]&amp;"_"&amp;G$2,SourceRelations[],5,FALSE)," ")</f>
        <v xml:space="preserve"> </v>
      </c>
      <c r="H1497" t="str">
        <f>_xlfn.IFNA(VLOOKUP(Flattened[[#This Row],[From]]&amp;"_"&amp;Flattened[[#This Row],[To]]&amp;"_"&amp;H$2,SourceRelations[],5,FALSE)," ")</f>
        <v xml:space="preserve"> </v>
      </c>
      <c r="I1497" t="str">
        <f>_xlfn.IFNA(VLOOKUP(Flattened[[#This Row],[From]]&amp;"_"&amp;Flattened[[#This Row],[To]]&amp;"_"&amp;I$2,SourceRelations[],5,FALSE)," ")</f>
        <v xml:space="preserve"> </v>
      </c>
      <c r="J1497" t="str">
        <f>_xlfn.IFNA(VLOOKUP(Flattened[[#This Row],[From]]&amp;"_"&amp;Flattened[[#This Row],[To]]&amp;"_"&amp;J$2,SourceRelations[],5,FALSE)," ")</f>
        <v>r</v>
      </c>
      <c r="K1497" t="str">
        <f>_xlfn.IFNA(VLOOKUP(Flattened[[#This Row],[From]]&amp;"_"&amp;Flattened[[#This Row],[To]]&amp;"_"&amp;K$2,SourceRelations[],5,FALSE)," ")</f>
        <v xml:space="preserve"> </v>
      </c>
      <c r="L1497" t="str">
        <f>_xlfn.IFNA(VLOOKUP(Flattened[[#This Row],[From]]&amp;"_"&amp;Flattened[[#This Row],[To]]&amp;"_"&amp;L$2,SourceRelations[],5,FALSE)," ")</f>
        <v xml:space="preserve"> </v>
      </c>
      <c r="M1497" t="str">
        <f>_xlfn.IFNA(VLOOKUP(Flattened[[#This Row],[From]]&amp;"_"&amp;Flattened[[#This Row],[To]]&amp;"_"&amp;M$2,SourceRelations[],5,FALSE)," ")</f>
        <v xml:space="preserve"> </v>
      </c>
      <c r="N1497" t="str">
        <f>_xlfn.IFNA(VLOOKUP(Flattened[[#This Row],[From]]&amp;"_"&amp;Flattened[[#This Row],[To]]&amp;"_"&amp;N$2,SourceRelations[],5,FALSE)," ")</f>
        <v xml:space="preserve"> </v>
      </c>
      <c r="O1497" t="str">
        <f>_xlfn.IFNA(VLOOKUP(Flattened[[#This Row],[From]]&amp;"_"&amp;Flattened[[#This Row],[To]]&amp;"_"&amp;O$2,SourceRelations[],5,FALSE)," ")</f>
        <v xml:space="preserve"> </v>
      </c>
      <c r="P1497" t="str">
        <f>_xlfn.IFNA(VLOOKUP(Flattened[[#This Row],[From]]&amp;"_"&amp;Flattened[[#This Row],[To]]&amp;"_"&amp;P$2,SourceRelations[],5,FALSE)," ")</f>
        <v>o</v>
      </c>
    </row>
    <row r="1498" spans="2:16" x14ac:dyDescent="0.2">
      <c r="B1498" s="1" t="str">
        <f>Flattened[[#This Row],[From]]&amp;"_"&amp;Flattened[[#This Row],[To]]</f>
        <v>Application Service_Course Of Action</v>
      </c>
      <c r="C1498" t="s">
        <v>99</v>
      </c>
      <c r="D1498" t="s">
        <v>62</v>
      </c>
      <c r="E1498" s="1" t="str">
        <f>_xlfn.CONCAT(Flattened[[#This Row],[Specialization]:[Association]])</f>
        <v xml:space="preserve">    r     o</v>
      </c>
      <c r="F1498" s="1" t="str">
        <f>_xlfn.IFNA(VLOOKUP(Flattened[[#This Row],[From]]&amp;"_"&amp;Flattened[[#This Row],[To]]&amp;"_"&amp;F$2,SourceRelations[],5,FALSE)," ")</f>
        <v xml:space="preserve"> </v>
      </c>
      <c r="G1498" t="str">
        <f>_xlfn.IFNA(VLOOKUP(Flattened[[#This Row],[From]]&amp;"_"&amp;Flattened[[#This Row],[To]]&amp;"_"&amp;G$2,SourceRelations[],5,FALSE)," ")</f>
        <v xml:space="preserve"> </v>
      </c>
      <c r="H1498" t="str">
        <f>_xlfn.IFNA(VLOOKUP(Flattened[[#This Row],[From]]&amp;"_"&amp;Flattened[[#This Row],[To]]&amp;"_"&amp;H$2,SourceRelations[],5,FALSE)," ")</f>
        <v xml:space="preserve"> </v>
      </c>
      <c r="I1498" t="str">
        <f>_xlfn.IFNA(VLOOKUP(Flattened[[#This Row],[From]]&amp;"_"&amp;Flattened[[#This Row],[To]]&amp;"_"&amp;I$2,SourceRelations[],5,FALSE)," ")</f>
        <v xml:space="preserve"> </v>
      </c>
      <c r="J1498" t="str">
        <f>_xlfn.IFNA(VLOOKUP(Flattened[[#This Row],[From]]&amp;"_"&amp;Flattened[[#This Row],[To]]&amp;"_"&amp;J$2,SourceRelations[],5,FALSE)," ")</f>
        <v>r</v>
      </c>
      <c r="K1498" t="str">
        <f>_xlfn.IFNA(VLOOKUP(Flattened[[#This Row],[From]]&amp;"_"&amp;Flattened[[#This Row],[To]]&amp;"_"&amp;K$2,SourceRelations[],5,FALSE)," ")</f>
        <v xml:space="preserve"> </v>
      </c>
      <c r="L1498" t="str">
        <f>_xlfn.IFNA(VLOOKUP(Flattened[[#This Row],[From]]&amp;"_"&amp;Flattened[[#This Row],[To]]&amp;"_"&amp;L$2,SourceRelations[],5,FALSE)," ")</f>
        <v xml:space="preserve"> </v>
      </c>
      <c r="M1498" t="str">
        <f>_xlfn.IFNA(VLOOKUP(Flattened[[#This Row],[From]]&amp;"_"&amp;Flattened[[#This Row],[To]]&amp;"_"&amp;M$2,SourceRelations[],5,FALSE)," ")</f>
        <v xml:space="preserve"> </v>
      </c>
      <c r="N1498" t="str">
        <f>_xlfn.IFNA(VLOOKUP(Flattened[[#This Row],[From]]&amp;"_"&amp;Flattened[[#This Row],[To]]&amp;"_"&amp;N$2,SourceRelations[],5,FALSE)," ")</f>
        <v xml:space="preserve"> </v>
      </c>
      <c r="O1498" t="str">
        <f>_xlfn.IFNA(VLOOKUP(Flattened[[#This Row],[From]]&amp;"_"&amp;Flattened[[#This Row],[To]]&amp;"_"&amp;O$2,SourceRelations[],5,FALSE)," ")</f>
        <v xml:space="preserve"> </v>
      </c>
      <c r="P1498" t="str">
        <f>_xlfn.IFNA(VLOOKUP(Flattened[[#This Row],[From]]&amp;"_"&amp;Flattened[[#This Row],[To]]&amp;"_"&amp;P$2,SourceRelations[],5,FALSE)," ")</f>
        <v>o</v>
      </c>
    </row>
    <row r="1499" spans="2:16" x14ac:dyDescent="0.2">
      <c r="B1499" s="1" t="str">
        <f>Flattened[[#This Row],[From]]&amp;"_"&amp;Flattened[[#This Row],[To]]</f>
        <v>Artifact_Course Of Action</v>
      </c>
      <c r="C1499" t="s">
        <v>48</v>
      </c>
      <c r="D1499" t="s">
        <v>62</v>
      </c>
      <c r="E1499" s="1" t="str">
        <f>_xlfn.CONCAT(Flattened[[#This Row],[Specialization]:[Association]])</f>
        <v xml:space="preserve">    r     o</v>
      </c>
      <c r="F1499" s="1" t="str">
        <f>_xlfn.IFNA(VLOOKUP(Flattened[[#This Row],[From]]&amp;"_"&amp;Flattened[[#This Row],[To]]&amp;"_"&amp;F$2,SourceRelations[],5,FALSE)," ")</f>
        <v xml:space="preserve"> </v>
      </c>
      <c r="G1499" t="str">
        <f>_xlfn.IFNA(VLOOKUP(Flattened[[#This Row],[From]]&amp;"_"&amp;Flattened[[#This Row],[To]]&amp;"_"&amp;G$2,SourceRelations[],5,FALSE)," ")</f>
        <v xml:space="preserve"> </v>
      </c>
      <c r="H1499" t="str">
        <f>_xlfn.IFNA(VLOOKUP(Flattened[[#This Row],[From]]&amp;"_"&amp;Flattened[[#This Row],[To]]&amp;"_"&amp;H$2,SourceRelations[],5,FALSE)," ")</f>
        <v xml:space="preserve"> </v>
      </c>
      <c r="I1499" t="str">
        <f>_xlfn.IFNA(VLOOKUP(Flattened[[#This Row],[From]]&amp;"_"&amp;Flattened[[#This Row],[To]]&amp;"_"&amp;I$2,SourceRelations[],5,FALSE)," ")</f>
        <v xml:space="preserve"> </v>
      </c>
      <c r="J1499" t="str">
        <f>_xlfn.IFNA(VLOOKUP(Flattened[[#This Row],[From]]&amp;"_"&amp;Flattened[[#This Row],[To]]&amp;"_"&amp;J$2,SourceRelations[],5,FALSE)," ")</f>
        <v>r</v>
      </c>
      <c r="K1499" t="str">
        <f>_xlfn.IFNA(VLOOKUP(Flattened[[#This Row],[From]]&amp;"_"&amp;Flattened[[#This Row],[To]]&amp;"_"&amp;K$2,SourceRelations[],5,FALSE)," ")</f>
        <v xml:space="preserve"> </v>
      </c>
      <c r="L1499" t="str">
        <f>_xlfn.IFNA(VLOOKUP(Flattened[[#This Row],[From]]&amp;"_"&amp;Flattened[[#This Row],[To]]&amp;"_"&amp;L$2,SourceRelations[],5,FALSE)," ")</f>
        <v xml:space="preserve"> </v>
      </c>
      <c r="M1499" t="str">
        <f>_xlfn.IFNA(VLOOKUP(Flattened[[#This Row],[From]]&amp;"_"&amp;Flattened[[#This Row],[To]]&amp;"_"&amp;M$2,SourceRelations[],5,FALSE)," ")</f>
        <v xml:space="preserve"> </v>
      </c>
      <c r="N1499" t="str">
        <f>_xlfn.IFNA(VLOOKUP(Flattened[[#This Row],[From]]&amp;"_"&amp;Flattened[[#This Row],[To]]&amp;"_"&amp;N$2,SourceRelations[],5,FALSE)," ")</f>
        <v xml:space="preserve"> </v>
      </c>
      <c r="O1499" t="str">
        <f>_xlfn.IFNA(VLOOKUP(Flattened[[#This Row],[From]]&amp;"_"&amp;Flattened[[#This Row],[To]]&amp;"_"&amp;O$2,SourceRelations[],5,FALSE)," ")</f>
        <v xml:space="preserve"> </v>
      </c>
      <c r="P1499" t="str">
        <f>_xlfn.IFNA(VLOOKUP(Flattened[[#This Row],[From]]&amp;"_"&amp;Flattened[[#This Row],[To]]&amp;"_"&amp;P$2,SourceRelations[],5,FALSE)," ")</f>
        <v>o</v>
      </c>
    </row>
    <row r="1500" spans="2:16" x14ac:dyDescent="0.2">
      <c r="B1500" s="1" t="str">
        <f>Flattened[[#This Row],[From]]&amp;"_"&amp;Flattened[[#This Row],[To]]</f>
        <v>Assessment_Course Of Action</v>
      </c>
      <c r="C1500" t="s">
        <v>3</v>
      </c>
      <c r="D1500" t="s">
        <v>62</v>
      </c>
      <c r="E1500" s="1" t="str">
        <f>_xlfn.CONCAT(Flattened[[#This Row],[Specialization]:[Association]])</f>
        <v xml:space="preserve">          o</v>
      </c>
      <c r="F1500" s="1" t="str">
        <f>_xlfn.IFNA(VLOOKUP(Flattened[[#This Row],[From]]&amp;"_"&amp;Flattened[[#This Row],[To]]&amp;"_"&amp;F$2,SourceRelations[],5,FALSE)," ")</f>
        <v xml:space="preserve"> </v>
      </c>
      <c r="G1500" t="str">
        <f>_xlfn.IFNA(VLOOKUP(Flattened[[#This Row],[From]]&amp;"_"&amp;Flattened[[#This Row],[To]]&amp;"_"&amp;G$2,SourceRelations[],5,FALSE)," ")</f>
        <v xml:space="preserve"> </v>
      </c>
      <c r="H1500" t="str">
        <f>_xlfn.IFNA(VLOOKUP(Flattened[[#This Row],[From]]&amp;"_"&amp;Flattened[[#This Row],[To]]&amp;"_"&amp;H$2,SourceRelations[],5,FALSE)," ")</f>
        <v xml:space="preserve"> </v>
      </c>
      <c r="I1500" t="str">
        <f>_xlfn.IFNA(VLOOKUP(Flattened[[#This Row],[From]]&amp;"_"&amp;Flattened[[#This Row],[To]]&amp;"_"&amp;I$2,SourceRelations[],5,FALSE)," ")</f>
        <v xml:space="preserve"> </v>
      </c>
      <c r="J1500" t="str">
        <f>_xlfn.IFNA(VLOOKUP(Flattened[[#This Row],[From]]&amp;"_"&amp;Flattened[[#This Row],[To]]&amp;"_"&amp;J$2,SourceRelations[],5,FALSE)," ")</f>
        <v xml:space="preserve"> </v>
      </c>
      <c r="K1500" t="str">
        <f>_xlfn.IFNA(VLOOKUP(Flattened[[#This Row],[From]]&amp;"_"&amp;Flattened[[#This Row],[To]]&amp;"_"&amp;K$2,SourceRelations[],5,FALSE)," ")</f>
        <v xml:space="preserve"> </v>
      </c>
      <c r="L1500" t="str">
        <f>_xlfn.IFNA(VLOOKUP(Flattened[[#This Row],[From]]&amp;"_"&amp;Flattened[[#This Row],[To]]&amp;"_"&amp;L$2,SourceRelations[],5,FALSE)," ")</f>
        <v xml:space="preserve"> </v>
      </c>
      <c r="M1500" t="str">
        <f>_xlfn.IFNA(VLOOKUP(Flattened[[#This Row],[From]]&amp;"_"&amp;Flattened[[#This Row],[To]]&amp;"_"&amp;M$2,SourceRelations[],5,FALSE)," ")</f>
        <v xml:space="preserve"> </v>
      </c>
      <c r="N1500" t="str">
        <f>_xlfn.IFNA(VLOOKUP(Flattened[[#This Row],[From]]&amp;"_"&amp;Flattened[[#This Row],[To]]&amp;"_"&amp;N$2,SourceRelations[],5,FALSE)," ")</f>
        <v xml:space="preserve"> </v>
      </c>
      <c r="O1500" t="str">
        <f>_xlfn.IFNA(VLOOKUP(Flattened[[#This Row],[From]]&amp;"_"&amp;Flattened[[#This Row],[To]]&amp;"_"&amp;O$2,SourceRelations[],5,FALSE)," ")</f>
        <v xml:space="preserve"> </v>
      </c>
      <c r="P1500" t="str">
        <f>_xlfn.IFNA(VLOOKUP(Flattened[[#This Row],[From]]&amp;"_"&amp;Flattened[[#This Row],[To]]&amp;"_"&amp;P$2,SourceRelations[],5,FALSE)," ")</f>
        <v>o</v>
      </c>
    </row>
    <row r="1501" spans="2:16" x14ac:dyDescent="0.2">
      <c r="B1501" s="1" t="str">
        <f>Flattened[[#This Row],[From]]&amp;"_"&amp;Flattened[[#This Row],[To]]</f>
        <v>Business Actor_Course Of Action</v>
      </c>
      <c r="C1501" t="s">
        <v>41</v>
      </c>
      <c r="D1501" t="s">
        <v>62</v>
      </c>
      <c r="E1501" s="1" t="str">
        <f>_xlfn.CONCAT(Flattened[[#This Row],[Specialization]:[Association]])</f>
        <v xml:space="preserve">    r     o</v>
      </c>
      <c r="F1501" s="1" t="str">
        <f>_xlfn.IFNA(VLOOKUP(Flattened[[#This Row],[From]]&amp;"_"&amp;Flattened[[#This Row],[To]]&amp;"_"&amp;F$2,SourceRelations[],5,FALSE)," ")</f>
        <v xml:space="preserve"> </v>
      </c>
      <c r="G1501" t="str">
        <f>_xlfn.IFNA(VLOOKUP(Flattened[[#This Row],[From]]&amp;"_"&amp;Flattened[[#This Row],[To]]&amp;"_"&amp;G$2,SourceRelations[],5,FALSE)," ")</f>
        <v xml:space="preserve"> </v>
      </c>
      <c r="H1501" t="str">
        <f>_xlfn.IFNA(VLOOKUP(Flattened[[#This Row],[From]]&amp;"_"&amp;Flattened[[#This Row],[To]]&amp;"_"&amp;H$2,SourceRelations[],5,FALSE)," ")</f>
        <v xml:space="preserve"> </v>
      </c>
      <c r="I1501" t="str">
        <f>_xlfn.IFNA(VLOOKUP(Flattened[[#This Row],[From]]&amp;"_"&amp;Flattened[[#This Row],[To]]&amp;"_"&amp;I$2,SourceRelations[],5,FALSE)," ")</f>
        <v xml:space="preserve"> </v>
      </c>
      <c r="J1501" t="str">
        <f>_xlfn.IFNA(VLOOKUP(Flattened[[#This Row],[From]]&amp;"_"&amp;Flattened[[#This Row],[To]]&amp;"_"&amp;J$2,SourceRelations[],5,FALSE)," ")</f>
        <v>r</v>
      </c>
      <c r="K1501" t="str">
        <f>_xlfn.IFNA(VLOOKUP(Flattened[[#This Row],[From]]&amp;"_"&amp;Flattened[[#This Row],[To]]&amp;"_"&amp;K$2,SourceRelations[],5,FALSE)," ")</f>
        <v xml:space="preserve"> </v>
      </c>
      <c r="L1501" t="str">
        <f>_xlfn.IFNA(VLOOKUP(Flattened[[#This Row],[From]]&amp;"_"&amp;Flattened[[#This Row],[To]]&amp;"_"&amp;L$2,SourceRelations[],5,FALSE)," ")</f>
        <v xml:space="preserve"> </v>
      </c>
      <c r="M1501" t="str">
        <f>_xlfn.IFNA(VLOOKUP(Flattened[[#This Row],[From]]&amp;"_"&amp;Flattened[[#This Row],[To]]&amp;"_"&amp;M$2,SourceRelations[],5,FALSE)," ")</f>
        <v xml:space="preserve"> </v>
      </c>
      <c r="N1501" t="str">
        <f>_xlfn.IFNA(VLOOKUP(Flattened[[#This Row],[From]]&amp;"_"&amp;Flattened[[#This Row],[To]]&amp;"_"&amp;N$2,SourceRelations[],5,FALSE)," ")</f>
        <v xml:space="preserve"> </v>
      </c>
      <c r="O1501" t="str">
        <f>_xlfn.IFNA(VLOOKUP(Flattened[[#This Row],[From]]&amp;"_"&amp;Flattened[[#This Row],[To]]&amp;"_"&amp;O$2,SourceRelations[],5,FALSE)," ")</f>
        <v xml:space="preserve"> </v>
      </c>
      <c r="P1501" t="str">
        <f>_xlfn.IFNA(VLOOKUP(Flattened[[#This Row],[From]]&amp;"_"&amp;Flattened[[#This Row],[To]]&amp;"_"&amp;P$2,SourceRelations[],5,FALSE)," ")</f>
        <v>o</v>
      </c>
    </row>
    <row r="1502" spans="2:16" x14ac:dyDescent="0.2">
      <c r="B1502" s="1" t="str">
        <f>Flattened[[#This Row],[From]]&amp;"_"&amp;Flattened[[#This Row],[To]]</f>
        <v>Business Collaboration_Course Of Action</v>
      </c>
      <c r="C1502" t="s">
        <v>57</v>
      </c>
      <c r="D1502" t="s">
        <v>62</v>
      </c>
      <c r="E1502" s="1" t="str">
        <f>_xlfn.CONCAT(Flattened[[#This Row],[Specialization]:[Association]])</f>
        <v xml:space="preserve">    r     o</v>
      </c>
      <c r="F1502" s="1" t="str">
        <f>_xlfn.IFNA(VLOOKUP(Flattened[[#This Row],[From]]&amp;"_"&amp;Flattened[[#This Row],[To]]&amp;"_"&amp;F$2,SourceRelations[],5,FALSE)," ")</f>
        <v xml:space="preserve"> </v>
      </c>
      <c r="G1502" t="str">
        <f>_xlfn.IFNA(VLOOKUP(Flattened[[#This Row],[From]]&amp;"_"&amp;Flattened[[#This Row],[To]]&amp;"_"&amp;G$2,SourceRelations[],5,FALSE)," ")</f>
        <v xml:space="preserve"> </v>
      </c>
      <c r="H1502" t="str">
        <f>_xlfn.IFNA(VLOOKUP(Flattened[[#This Row],[From]]&amp;"_"&amp;Flattened[[#This Row],[To]]&amp;"_"&amp;H$2,SourceRelations[],5,FALSE)," ")</f>
        <v xml:space="preserve"> </v>
      </c>
      <c r="I1502" t="str">
        <f>_xlfn.IFNA(VLOOKUP(Flattened[[#This Row],[From]]&amp;"_"&amp;Flattened[[#This Row],[To]]&amp;"_"&amp;I$2,SourceRelations[],5,FALSE)," ")</f>
        <v xml:space="preserve"> </v>
      </c>
      <c r="J1502" t="str">
        <f>_xlfn.IFNA(VLOOKUP(Flattened[[#This Row],[From]]&amp;"_"&amp;Flattened[[#This Row],[To]]&amp;"_"&amp;J$2,SourceRelations[],5,FALSE)," ")</f>
        <v>r</v>
      </c>
      <c r="K1502" t="str">
        <f>_xlfn.IFNA(VLOOKUP(Flattened[[#This Row],[From]]&amp;"_"&amp;Flattened[[#This Row],[To]]&amp;"_"&amp;K$2,SourceRelations[],5,FALSE)," ")</f>
        <v xml:space="preserve"> </v>
      </c>
      <c r="L1502" t="str">
        <f>_xlfn.IFNA(VLOOKUP(Flattened[[#This Row],[From]]&amp;"_"&amp;Flattened[[#This Row],[To]]&amp;"_"&amp;L$2,SourceRelations[],5,FALSE)," ")</f>
        <v xml:space="preserve"> </v>
      </c>
      <c r="M1502" t="str">
        <f>_xlfn.IFNA(VLOOKUP(Flattened[[#This Row],[From]]&amp;"_"&amp;Flattened[[#This Row],[To]]&amp;"_"&amp;M$2,SourceRelations[],5,FALSE)," ")</f>
        <v xml:space="preserve"> </v>
      </c>
      <c r="N1502" t="str">
        <f>_xlfn.IFNA(VLOOKUP(Flattened[[#This Row],[From]]&amp;"_"&amp;Flattened[[#This Row],[To]]&amp;"_"&amp;N$2,SourceRelations[],5,FALSE)," ")</f>
        <v xml:space="preserve"> </v>
      </c>
      <c r="O1502" t="str">
        <f>_xlfn.IFNA(VLOOKUP(Flattened[[#This Row],[From]]&amp;"_"&amp;Flattened[[#This Row],[To]]&amp;"_"&amp;O$2,SourceRelations[],5,FALSE)," ")</f>
        <v xml:space="preserve"> </v>
      </c>
      <c r="P1502" t="str">
        <f>_xlfn.IFNA(VLOOKUP(Flattened[[#This Row],[From]]&amp;"_"&amp;Flattened[[#This Row],[To]]&amp;"_"&amp;P$2,SourceRelations[],5,FALSE)," ")</f>
        <v>o</v>
      </c>
    </row>
    <row r="1503" spans="2:16" x14ac:dyDescent="0.2">
      <c r="B1503" s="1" t="str">
        <f>Flattened[[#This Row],[From]]&amp;"_"&amp;Flattened[[#This Row],[To]]</f>
        <v>Business Event_Course Of Action</v>
      </c>
      <c r="C1503" t="s">
        <v>55</v>
      </c>
      <c r="D1503" t="s">
        <v>62</v>
      </c>
      <c r="E1503" s="1" t="str">
        <f>_xlfn.CONCAT(Flattened[[#This Row],[Specialization]:[Association]])</f>
        <v xml:space="preserve">          o</v>
      </c>
      <c r="F1503" s="1" t="str">
        <f>_xlfn.IFNA(VLOOKUP(Flattened[[#This Row],[From]]&amp;"_"&amp;Flattened[[#This Row],[To]]&amp;"_"&amp;F$2,SourceRelations[],5,FALSE)," ")</f>
        <v xml:space="preserve"> </v>
      </c>
      <c r="G1503" t="str">
        <f>_xlfn.IFNA(VLOOKUP(Flattened[[#This Row],[From]]&amp;"_"&amp;Flattened[[#This Row],[To]]&amp;"_"&amp;G$2,SourceRelations[],5,FALSE)," ")</f>
        <v xml:space="preserve"> </v>
      </c>
      <c r="H1503" t="str">
        <f>_xlfn.IFNA(VLOOKUP(Flattened[[#This Row],[From]]&amp;"_"&amp;Flattened[[#This Row],[To]]&amp;"_"&amp;H$2,SourceRelations[],5,FALSE)," ")</f>
        <v xml:space="preserve"> </v>
      </c>
      <c r="I1503" t="str">
        <f>_xlfn.IFNA(VLOOKUP(Flattened[[#This Row],[From]]&amp;"_"&amp;Flattened[[#This Row],[To]]&amp;"_"&amp;I$2,SourceRelations[],5,FALSE)," ")</f>
        <v xml:space="preserve"> </v>
      </c>
      <c r="J1503" t="str">
        <f>_xlfn.IFNA(VLOOKUP(Flattened[[#This Row],[From]]&amp;"_"&amp;Flattened[[#This Row],[To]]&amp;"_"&amp;J$2,SourceRelations[],5,FALSE)," ")</f>
        <v xml:space="preserve"> </v>
      </c>
      <c r="K1503" t="str">
        <f>_xlfn.IFNA(VLOOKUP(Flattened[[#This Row],[From]]&amp;"_"&amp;Flattened[[#This Row],[To]]&amp;"_"&amp;K$2,SourceRelations[],5,FALSE)," ")</f>
        <v xml:space="preserve"> </v>
      </c>
      <c r="L1503" t="str">
        <f>_xlfn.IFNA(VLOOKUP(Flattened[[#This Row],[From]]&amp;"_"&amp;Flattened[[#This Row],[To]]&amp;"_"&amp;L$2,SourceRelations[],5,FALSE)," ")</f>
        <v xml:space="preserve"> </v>
      </c>
      <c r="M1503" t="str">
        <f>_xlfn.IFNA(VLOOKUP(Flattened[[#This Row],[From]]&amp;"_"&amp;Flattened[[#This Row],[To]]&amp;"_"&amp;M$2,SourceRelations[],5,FALSE)," ")</f>
        <v xml:space="preserve"> </v>
      </c>
      <c r="N1503" t="str">
        <f>_xlfn.IFNA(VLOOKUP(Flattened[[#This Row],[From]]&amp;"_"&amp;Flattened[[#This Row],[To]]&amp;"_"&amp;N$2,SourceRelations[],5,FALSE)," ")</f>
        <v xml:space="preserve"> </v>
      </c>
      <c r="O1503" t="str">
        <f>_xlfn.IFNA(VLOOKUP(Flattened[[#This Row],[From]]&amp;"_"&amp;Flattened[[#This Row],[To]]&amp;"_"&amp;O$2,SourceRelations[],5,FALSE)," ")</f>
        <v xml:space="preserve"> </v>
      </c>
      <c r="P1503" t="str">
        <f>_xlfn.IFNA(VLOOKUP(Flattened[[#This Row],[From]]&amp;"_"&amp;Flattened[[#This Row],[To]]&amp;"_"&amp;P$2,SourceRelations[],5,FALSE)," ")</f>
        <v>o</v>
      </c>
    </row>
    <row r="1504" spans="2:16" x14ac:dyDescent="0.2">
      <c r="B1504" s="1" t="str">
        <f>Flattened[[#This Row],[From]]&amp;"_"&amp;Flattened[[#This Row],[To]]</f>
        <v>Business Function_Course Of Action</v>
      </c>
      <c r="C1504" t="s">
        <v>36</v>
      </c>
      <c r="D1504" t="s">
        <v>62</v>
      </c>
      <c r="E1504" s="1" t="str">
        <f>_xlfn.CONCAT(Flattened[[#This Row],[Specialization]:[Association]])</f>
        <v xml:space="preserve">    r     o</v>
      </c>
      <c r="F1504" s="1" t="str">
        <f>_xlfn.IFNA(VLOOKUP(Flattened[[#This Row],[From]]&amp;"_"&amp;Flattened[[#This Row],[To]]&amp;"_"&amp;F$2,SourceRelations[],5,FALSE)," ")</f>
        <v xml:space="preserve"> </v>
      </c>
      <c r="G1504" t="str">
        <f>_xlfn.IFNA(VLOOKUP(Flattened[[#This Row],[From]]&amp;"_"&amp;Flattened[[#This Row],[To]]&amp;"_"&amp;G$2,SourceRelations[],5,FALSE)," ")</f>
        <v xml:space="preserve"> </v>
      </c>
      <c r="H1504" t="str">
        <f>_xlfn.IFNA(VLOOKUP(Flattened[[#This Row],[From]]&amp;"_"&amp;Flattened[[#This Row],[To]]&amp;"_"&amp;H$2,SourceRelations[],5,FALSE)," ")</f>
        <v xml:space="preserve"> </v>
      </c>
      <c r="I1504" t="str">
        <f>_xlfn.IFNA(VLOOKUP(Flattened[[#This Row],[From]]&amp;"_"&amp;Flattened[[#This Row],[To]]&amp;"_"&amp;I$2,SourceRelations[],5,FALSE)," ")</f>
        <v xml:space="preserve"> </v>
      </c>
      <c r="J1504" t="str">
        <f>_xlfn.IFNA(VLOOKUP(Flattened[[#This Row],[From]]&amp;"_"&amp;Flattened[[#This Row],[To]]&amp;"_"&amp;J$2,SourceRelations[],5,FALSE)," ")</f>
        <v>r</v>
      </c>
      <c r="K1504" t="str">
        <f>_xlfn.IFNA(VLOOKUP(Flattened[[#This Row],[From]]&amp;"_"&amp;Flattened[[#This Row],[To]]&amp;"_"&amp;K$2,SourceRelations[],5,FALSE)," ")</f>
        <v xml:space="preserve"> </v>
      </c>
      <c r="L1504" t="str">
        <f>_xlfn.IFNA(VLOOKUP(Flattened[[#This Row],[From]]&amp;"_"&amp;Flattened[[#This Row],[To]]&amp;"_"&amp;L$2,SourceRelations[],5,FALSE)," ")</f>
        <v xml:space="preserve"> </v>
      </c>
      <c r="M1504" t="str">
        <f>_xlfn.IFNA(VLOOKUP(Flattened[[#This Row],[From]]&amp;"_"&amp;Flattened[[#This Row],[To]]&amp;"_"&amp;M$2,SourceRelations[],5,FALSE)," ")</f>
        <v xml:space="preserve"> </v>
      </c>
      <c r="N1504" t="str">
        <f>_xlfn.IFNA(VLOOKUP(Flattened[[#This Row],[From]]&amp;"_"&amp;Flattened[[#This Row],[To]]&amp;"_"&amp;N$2,SourceRelations[],5,FALSE)," ")</f>
        <v xml:space="preserve"> </v>
      </c>
      <c r="O1504" t="str">
        <f>_xlfn.IFNA(VLOOKUP(Flattened[[#This Row],[From]]&amp;"_"&amp;Flattened[[#This Row],[To]]&amp;"_"&amp;O$2,SourceRelations[],5,FALSE)," ")</f>
        <v xml:space="preserve"> </v>
      </c>
      <c r="P1504" t="str">
        <f>_xlfn.IFNA(VLOOKUP(Flattened[[#This Row],[From]]&amp;"_"&amp;Flattened[[#This Row],[To]]&amp;"_"&amp;P$2,SourceRelations[],5,FALSE)," ")</f>
        <v>o</v>
      </c>
    </row>
    <row r="1505" spans="2:16" x14ac:dyDescent="0.2">
      <c r="B1505" s="1" t="str">
        <f>Flattened[[#This Row],[From]]&amp;"_"&amp;Flattened[[#This Row],[To]]</f>
        <v>Business Interaction_Course Of Action</v>
      </c>
      <c r="C1505" t="s">
        <v>37</v>
      </c>
      <c r="D1505" t="s">
        <v>62</v>
      </c>
      <c r="E1505" s="1" t="str">
        <f>_xlfn.CONCAT(Flattened[[#This Row],[Specialization]:[Association]])</f>
        <v xml:space="preserve">    r     o</v>
      </c>
      <c r="F1505" s="1" t="str">
        <f>_xlfn.IFNA(VLOOKUP(Flattened[[#This Row],[From]]&amp;"_"&amp;Flattened[[#This Row],[To]]&amp;"_"&amp;F$2,SourceRelations[],5,FALSE)," ")</f>
        <v xml:space="preserve"> </v>
      </c>
      <c r="G1505" t="str">
        <f>_xlfn.IFNA(VLOOKUP(Flattened[[#This Row],[From]]&amp;"_"&amp;Flattened[[#This Row],[To]]&amp;"_"&amp;G$2,SourceRelations[],5,FALSE)," ")</f>
        <v xml:space="preserve"> </v>
      </c>
      <c r="H1505" t="str">
        <f>_xlfn.IFNA(VLOOKUP(Flattened[[#This Row],[From]]&amp;"_"&amp;Flattened[[#This Row],[To]]&amp;"_"&amp;H$2,SourceRelations[],5,FALSE)," ")</f>
        <v xml:space="preserve"> </v>
      </c>
      <c r="I1505" t="str">
        <f>_xlfn.IFNA(VLOOKUP(Flattened[[#This Row],[From]]&amp;"_"&amp;Flattened[[#This Row],[To]]&amp;"_"&amp;I$2,SourceRelations[],5,FALSE)," ")</f>
        <v xml:space="preserve"> </v>
      </c>
      <c r="J1505" t="str">
        <f>_xlfn.IFNA(VLOOKUP(Flattened[[#This Row],[From]]&amp;"_"&amp;Flattened[[#This Row],[To]]&amp;"_"&amp;J$2,SourceRelations[],5,FALSE)," ")</f>
        <v>r</v>
      </c>
      <c r="K1505" t="str">
        <f>_xlfn.IFNA(VLOOKUP(Flattened[[#This Row],[From]]&amp;"_"&amp;Flattened[[#This Row],[To]]&amp;"_"&amp;K$2,SourceRelations[],5,FALSE)," ")</f>
        <v xml:space="preserve"> </v>
      </c>
      <c r="L1505" t="str">
        <f>_xlfn.IFNA(VLOOKUP(Flattened[[#This Row],[From]]&amp;"_"&amp;Flattened[[#This Row],[To]]&amp;"_"&amp;L$2,SourceRelations[],5,FALSE)," ")</f>
        <v xml:space="preserve"> </v>
      </c>
      <c r="M1505" t="str">
        <f>_xlfn.IFNA(VLOOKUP(Flattened[[#This Row],[From]]&amp;"_"&amp;Flattened[[#This Row],[To]]&amp;"_"&amp;M$2,SourceRelations[],5,FALSE)," ")</f>
        <v xml:space="preserve"> </v>
      </c>
      <c r="N1505" t="str">
        <f>_xlfn.IFNA(VLOOKUP(Flattened[[#This Row],[From]]&amp;"_"&amp;Flattened[[#This Row],[To]]&amp;"_"&amp;N$2,SourceRelations[],5,FALSE)," ")</f>
        <v xml:space="preserve"> </v>
      </c>
      <c r="O1505" t="str">
        <f>_xlfn.IFNA(VLOOKUP(Flattened[[#This Row],[From]]&amp;"_"&amp;Flattened[[#This Row],[To]]&amp;"_"&amp;O$2,SourceRelations[],5,FALSE)," ")</f>
        <v xml:space="preserve"> </v>
      </c>
      <c r="P1505" t="str">
        <f>_xlfn.IFNA(VLOOKUP(Flattened[[#This Row],[From]]&amp;"_"&amp;Flattened[[#This Row],[To]]&amp;"_"&amp;P$2,SourceRelations[],5,FALSE)," ")</f>
        <v>o</v>
      </c>
    </row>
    <row r="1506" spans="2:16" x14ac:dyDescent="0.2">
      <c r="B1506" s="1" t="str">
        <f>Flattened[[#This Row],[From]]&amp;"_"&amp;Flattened[[#This Row],[To]]</f>
        <v>Business Interface_Course Of Action</v>
      </c>
      <c r="C1506" t="s">
        <v>40</v>
      </c>
      <c r="D1506" t="s">
        <v>62</v>
      </c>
      <c r="E1506" s="1" t="str">
        <f>_xlfn.CONCAT(Flattened[[#This Row],[Specialization]:[Association]])</f>
        <v xml:space="preserve">    r     o</v>
      </c>
      <c r="F1506" s="1" t="str">
        <f>_xlfn.IFNA(VLOOKUP(Flattened[[#This Row],[From]]&amp;"_"&amp;Flattened[[#This Row],[To]]&amp;"_"&amp;F$2,SourceRelations[],5,FALSE)," ")</f>
        <v xml:space="preserve"> </v>
      </c>
      <c r="G1506" t="str">
        <f>_xlfn.IFNA(VLOOKUP(Flattened[[#This Row],[From]]&amp;"_"&amp;Flattened[[#This Row],[To]]&amp;"_"&amp;G$2,SourceRelations[],5,FALSE)," ")</f>
        <v xml:space="preserve"> </v>
      </c>
      <c r="H1506" t="str">
        <f>_xlfn.IFNA(VLOOKUP(Flattened[[#This Row],[From]]&amp;"_"&amp;Flattened[[#This Row],[To]]&amp;"_"&amp;H$2,SourceRelations[],5,FALSE)," ")</f>
        <v xml:space="preserve"> </v>
      </c>
      <c r="I1506" t="str">
        <f>_xlfn.IFNA(VLOOKUP(Flattened[[#This Row],[From]]&amp;"_"&amp;Flattened[[#This Row],[To]]&amp;"_"&amp;I$2,SourceRelations[],5,FALSE)," ")</f>
        <v xml:space="preserve"> </v>
      </c>
      <c r="J1506" t="str">
        <f>_xlfn.IFNA(VLOOKUP(Flattened[[#This Row],[From]]&amp;"_"&amp;Flattened[[#This Row],[To]]&amp;"_"&amp;J$2,SourceRelations[],5,FALSE)," ")</f>
        <v>r</v>
      </c>
      <c r="K1506" t="str">
        <f>_xlfn.IFNA(VLOOKUP(Flattened[[#This Row],[From]]&amp;"_"&amp;Flattened[[#This Row],[To]]&amp;"_"&amp;K$2,SourceRelations[],5,FALSE)," ")</f>
        <v xml:space="preserve"> </v>
      </c>
      <c r="L1506" t="str">
        <f>_xlfn.IFNA(VLOOKUP(Flattened[[#This Row],[From]]&amp;"_"&amp;Flattened[[#This Row],[To]]&amp;"_"&amp;L$2,SourceRelations[],5,FALSE)," ")</f>
        <v xml:space="preserve"> </v>
      </c>
      <c r="M1506" t="str">
        <f>_xlfn.IFNA(VLOOKUP(Flattened[[#This Row],[From]]&amp;"_"&amp;Flattened[[#This Row],[To]]&amp;"_"&amp;M$2,SourceRelations[],5,FALSE)," ")</f>
        <v xml:space="preserve"> </v>
      </c>
      <c r="N1506" t="str">
        <f>_xlfn.IFNA(VLOOKUP(Flattened[[#This Row],[From]]&amp;"_"&amp;Flattened[[#This Row],[To]]&amp;"_"&amp;N$2,SourceRelations[],5,FALSE)," ")</f>
        <v xml:space="preserve"> </v>
      </c>
      <c r="O1506" t="str">
        <f>_xlfn.IFNA(VLOOKUP(Flattened[[#This Row],[From]]&amp;"_"&amp;Flattened[[#This Row],[To]]&amp;"_"&amp;O$2,SourceRelations[],5,FALSE)," ")</f>
        <v xml:space="preserve"> </v>
      </c>
      <c r="P1506" t="str">
        <f>_xlfn.IFNA(VLOOKUP(Flattened[[#This Row],[From]]&amp;"_"&amp;Flattened[[#This Row],[To]]&amp;"_"&amp;P$2,SourceRelations[],5,FALSE)," ")</f>
        <v>o</v>
      </c>
    </row>
    <row r="1507" spans="2:16" x14ac:dyDescent="0.2">
      <c r="B1507" s="1" t="str">
        <f>Flattened[[#This Row],[From]]&amp;"_"&amp;Flattened[[#This Row],[To]]</f>
        <v>Business Object_Course Of Action</v>
      </c>
      <c r="C1507" t="s">
        <v>58</v>
      </c>
      <c r="D1507" t="s">
        <v>62</v>
      </c>
      <c r="E1507" s="1" t="str">
        <f>_xlfn.CONCAT(Flattened[[#This Row],[Specialization]:[Association]])</f>
        <v xml:space="preserve">    r     o</v>
      </c>
      <c r="F1507" s="1" t="str">
        <f>_xlfn.IFNA(VLOOKUP(Flattened[[#This Row],[From]]&amp;"_"&amp;Flattened[[#This Row],[To]]&amp;"_"&amp;F$2,SourceRelations[],5,FALSE)," ")</f>
        <v xml:space="preserve"> </v>
      </c>
      <c r="G1507" t="str">
        <f>_xlfn.IFNA(VLOOKUP(Flattened[[#This Row],[From]]&amp;"_"&amp;Flattened[[#This Row],[To]]&amp;"_"&amp;G$2,SourceRelations[],5,FALSE)," ")</f>
        <v xml:space="preserve"> </v>
      </c>
      <c r="H1507" t="str">
        <f>_xlfn.IFNA(VLOOKUP(Flattened[[#This Row],[From]]&amp;"_"&amp;Flattened[[#This Row],[To]]&amp;"_"&amp;H$2,SourceRelations[],5,FALSE)," ")</f>
        <v xml:space="preserve"> </v>
      </c>
      <c r="I1507" t="str">
        <f>_xlfn.IFNA(VLOOKUP(Flattened[[#This Row],[From]]&amp;"_"&amp;Flattened[[#This Row],[To]]&amp;"_"&amp;I$2,SourceRelations[],5,FALSE)," ")</f>
        <v xml:space="preserve"> </v>
      </c>
      <c r="J1507" t="str">
        <f>_xlfn.IFNA(VLOOKUP(Flattened[[#This Row],[From]]&amp;"_"&amp;Flattened[[#This Row],[To]]&amp;"_"&amp;J$2,SourceRelations[],5,FALSE)," ")</f>
        <v>r</v>
      </c>
      <c r="K1507" t="str">
        <f>_xlfn.IFNA(VLOOKUP(Flattened[[#This Row],[From]]&amp;"_"&amp;Flattened[[#This Row],[To]]&amp;"_"&amp;K$2,SourceRelations[],5,FALSE)," ")</f>
        <v xml:space="preserve"> </v>
      </c>
      <c r="L1507" t="str">
        <f>_xlfn.IFNA(VLOOKUP(Flattened[[#This Row],[From]]&amp;"_"&amp;Flattened[[#This Row],[To]]&amp;"_"&amp;L$2,SourceRelations[],5,FALSE)," ")</f>
        <v xml:space="preserve"> </v>
      </c>
      <c r="M1507" t="str">
        <f>_xlfn.IFNA(VLOOKUP(Flattened[[#This Row],[From]]&amp;"_"&amp;Flattened[[#This Row],[To]]&amp;"_"&amp;M$2,SourceRelations[],5,FALSE)," ")</f>
        <v xml:space="preserve"> </v>
      </c>
      <c r="N1507" t="str">
        <f>_xlfn.IFNA(VLOOKUP(Flattened[[#This Row],[From]]&amp;"_"&amp;Flattened[[#This Row],[To]]&amp;"_"&amp;N$2,SourceRelations[],5,FALSE)," ")</f>
        <v xml:space="preserve"> </v>
      </c>
      <c r="O1507" t="str">
        <f>_xlfn.IFNA(VLOOKUP(Flattened[[#This Row],[From]]&amp;"_"&amp;Flattened[[#This Row],[To]]&amp;"_"&amp;O$2,SourceRelations[],5,FALSE)," ")</f>
        <v xml:space="preserve"> </v>
      </c>
      <c r="P1507" t="str">
        <f>_xlfn.IFNA(VLOOKUP(Flattened[[#This Row],[From]]&amp;"_"&amp;Flattened[[#This Row],[To]]&amp;"_"&amp;P$2,SourceRelations[],5,FALSE)," ")</f>
        <v>o</v>
      </c>
    </row>
    <row r="1508" spans="2:16" x14ac:dyDescent="0.2">
      <c r="B1508" s="1" t="str">
        <f>Flattened[[#This Row],[From]]&amp;"_"&amp;Flattened[[#This Row],[To]]</f>
        <v>Business Process_Course Of Action</v>
      </c>
      <c r="C1508" t="s">
        <v>38</v>
      </c>
      <c r="D1508" t="s">
        <v>62</v>
      </c>
      <c r="E1508" s="1" t="str">
        <f>_xlfn.CONCAT(Flattened[[#This Row],[Specialization]:[Association]])</f>
        <v xml:space="preserve">    r     o</v>
      </c>
      <c r="F1508" s="1" t="str">
        <f>_xlfn.IFNA(VLOOKUP(Flattened[[#This Row],[From]]&amp;"_"&amp;Flattened[[#This Row],[To]]&amp;"_"&amp;F$2,SourceRelations[],5,FALSE)," ")</f>
        <v xml:space="preserve"> </v>
      </c>
      <c r="G1508" t="str">
        <f>_xlfn.IFNA(VLOOKUP(Flattened[[#This Row],[From]]&amp;"_"&amp;Flattened[[#This Row],[To]]&amp;"_"&amp;G$2,SourceRelations[],5,FALSE)," ")</f>
        <v xml:space="preserve"> </v>
      </c>
      <c r="H1508" t="str">
        <f>_xlfn.IFNA(VLOOKUP(Flattened[[#This Row],[From]]&amp;"_"&amp;Flattened[[#This Row],[To]]&amp;"_"&amp;H$2,SourceRelations[],5,FALSE)," ")</f>
        <v xml:space="preserve"> </v>
      </c>
      <c r="I1508" t="str">
        <f>_xlfn.IFNA(VLOOKUP(Flattened[[#This Row],[From]]&amp;"_"&amp;Flattened[[#This Row],[To]]&amp;"_"&amp;I$2,SourceRelations[],5,FALSE)," ")</f>
        <v xml:space="preserve"> </v>
      </c>
      <c r="J1508" t="str">
        <f>_xlfn.IFNA(VLOOKUP(Flattened[[#This Row],[From]]&amp;"_"&amp;Flattened[[#This Row],[To]]&amp;"_"&amp;J$2,SourceRelations[],5,FALSE)," ")</f>
        <v>r</v>
      </c>
      <c r="K1508" t="str">
        <f>_xlfn.IFNA(VLOOKUP(Flattened[[#This Row],[From]]&amp;"_"&amp;Flattened[[#This Row],[To]]&amp;"_"&amp;K$2,SourceRelations[],5,FALSE)," ")</f>
        <v xml:space="preserve"> </v>
      </c>
      <c r="L1508" t="str">
        <f>_xlfn.IFNA(VLOOKUP(Flattened[[#This Row],[From]]&amp;"_"&amp;Flattened[[#This Row],[To]]&amp;"_"&amp;L$2,SourceRelations[],5,FALSE)," ")</f>
        <v xml:space="preserve"> </v>
      </c>
      <c r="M1508" t="str">
        <f>_xlfn.IFNA(VLOOKUP(Flattened[[#This Row],[From]]&amp;"_"&amp;Flattened[[#This Row],[To]]&amp;"_"&amp;M$2,SourceRelations[],5,FALSE)," ")</f>
        <v xml:space="preserve"> </v>
      </c>
      <c r="N1508" t="str">
        <f>_xlfn.IFNA(VLOOKUP(Flattened[[#This Row],[From]]&amp;"_"&amp;Flattened[[#This Row],[To]]&amp;"_"&amp;N$2,SourceRelations[],5,FALSE)," ")</f>
        <v xml:space="preserve"> </v>
      </c>
      <c r="O1508" t="str">
        <f>_xlfn.IFNA(VLOOKUP(Flattened[[#This Row],[From]]&amp;"_"&amp;Flattened[[#This Row],[To]]&amp;"_"&amp;O$2,SourceRelations[],5,FALSE)," ")</f>
        <v xml:space="preserve"> </v>
      </c>
      <c r="P1508" t="str">
        <f>_xlfn.IFNA(VLOOKUP(Flattened[[#This Row],[From]]&amp;"_"&amp;Flattened[[#This Row],[To]]&amp;"_"&amp;P$2,SourceRelations[],5,FALSE)," ")</f>
        <v>o</v>
      </c>
    </row>
    <row r="1509" spans="2:16" x14ac:dyDescent="0.2">
      <c r="B1509" s="1" t="str">
        <f>Flattened[[#This Row],[From]]&amp;"_"&amp;Flattened[[#This Row],[To]]</f>
        <v>Business Role_Course Of Action</v>
      </c>
      <c r="C1509" t="s">
        <v>42</v>
      </c>
      <c r="D1509" t="s">
        <v>62</v>
      </c>
      <c r="E1509" s="1" t="str">
        <f>_xlfn.CONCAT(Flattened[[#This Row],[Specialization]:[Association]])</f>
        <v xml:space="preserve">    r     o</v>
      </c>
      <c r="F1509" s="1" t="str">
        <f>_xlfn.IFNA(VLOOKUP(Flattened[[#This Row],[From]]&amp;"_"&amp;Flattened[[#This Row],[To]]&amp;"_"&amp;F$2,SourceRelations[],5,FALSE)," ")</f>
        <v xml:space="preserve"> </v>
      </c>
      <c r="G1509" t="str">
        <f>_xlfn.IFNA(VLOOKUP(Flattened[[#This Row],[From]]&amp;"_"&amp;Flattened[[#This Row],[To]]&amp;"_"&amp;G$2,SourceRelations[],5,FALSE)," ")</f>
        <v xml:space="preserve"> </v>
      </c>
      <c r="H1509" t="str">
        <f>_xlfn.IFNA(VLOOKUP(Flattened[[#This Row],[From]]&amp;"_"&amp;Flattened[[#This Row],[To]]&amp;"_"&amp;H$2,SourceRelations[],5,FALSE)," ")</f>
        <v xml:space="preserve"> </v>
      </c>
      <c r="I1509" t="str">
        <f>_xlfn.IFNA(VLOOKUP(Flattened[[#This Row],[From]]&amp;"_"&amp;Flattened[[#This Row],[To]]&amp;"_"&amp;I$2,SourceRelations[],5,FALSE)," ")</f>
        <v xml:space="preserve"> </v>
      </c>
      <c r="J1509" t="str">
        <f>_xlfn.IFNA(VLOOKUP(Flattened[[#This Row],[From]]&amp;"_"&amp;Flattened[[#This Row],[To]]&amp;"_"&amp;J$2,SourceRelations[],5,FALSE)," ")</f>
        <v>r</v>
      </c>
      <c r="K1509" t="str">
        <f>_xlfn.IFNA(VLOOKUP(Flattened[[#This Row],[From]]&amp;"_"&amp;Flattened[[#This Row],[To]]&amp;"_"&amp;K$2,SourceRelations[],5,FALSE)," ")</f>
        <v xml:space="preserve"> </v>
      </c>
      <c r="L1509" t="str">
        <f>_xlfn.IFNA(VLOOKUP(Flattened[[#This Row],[From]]&amp;"_"&amp;Flattened[[#This Row],[To]]&amp;"_"&amp;L$2,SourceRelations[],5,FALSE)," ")</f>
        <v xml:space="preserve"> </v>
      </c>
      <c r="M1509" t="str">
        <f>_xlfn.IFNA(VLOOKUP(Flattened[[#This Row],[From]]&amp;"_"&amp;Flattened[[#This Row],[To]]&amp;"_"&amp;M$2,SourceRelations[],5,FALSE)," ")</f>
        <v xml:space="preserve"> </v>
      </c>
      <c r="N1509" t="str">
        <f>_xlfn.IFNA(VLOOKUP(Flattened[[#This Row],[From]]&amp;"_"&amp;Flattened[[#This Row],[To]]&amp;"_"&amp;N$2,SourceRelations[],5,FALSE)," ")</f>
        <v xml:space="preserve"> </v>
      </c>
      <c r="O1509" t="str">
        <f>_xlfn.IFNA(VLOOKUP(Flattened[[#This Row],[From]]&amp;"_"&amp;Flattened[[#This Row],[To]]&amp;"_"&amp;O$2,SourceRelations[],5,FALSE)," ")</f>
        <v xml:space="preserve"> </v>
      </c>
      <c r="P1509" t="str">
        <f>_xlfn.IFNA(VLOOKUP(Flattened[[#This Row],[From]]&amp;"_"&amp;Flattened[[#This Row],[To]]&amp;"_"&amp;P$2,SourceRelations[],5,FALSE)," ")</f>
        <v>o</v>
      </c>
    </row>
    <row r="1510" spans="2:16" x14ac:dyDescent="0.2">
      <c r="B1510" s="1" t="str">
        <f>Flattened[[#This Row],[From]]&amp;"_"&amp;Flattened[[#This Row],[To]]</f>
        <v>Business Service_Course Of Action</v>
      </c>
      <c r="C1510" t="s">
        <v>44</v>
      </c>
      <c r="D1510" t="s">
        <v>62</v>
      </c>
      <c r="E1510" s="1" t="str">
        <f>_xlfn.CONCAT(Flattened[[#This Row],[Specialization]:[Association]])</f>
        <v xml:space="preserve">    r     o</v>
      </c>
      <c r="F1510" s="1" t="str">
        <f>_xlfn.IFNA(VLOOKUP(Flattened[[#This Row],[From]]&amp;"_"&amp;Flattened[[#This Row],[To]]&amp;"_"&amp;F$2,SourceRelations[],5,FALSE)," ")</f>
        <v xml:space="preserve"> </v>
      </c>
      <c r="G1510" t="str">
        <f>_xlfn.IFNA(VLOOKUP(Flattened[[#This Row],[From]]&amp;"_"&amp;Flattened[[#This Row],[To]]&amp;"_"&amp;G$2,SourceRelations[],5,FALSE)," ")</f>
        <v xml:space="preserve"> </v>
      </c>
      <c r="H1510" t="str">
        <f>_xlfn.IFNA(VLOOKUP(Flattened[[#This Row],[From]]&amp;"_"&amp;Flattened[[#This Row],[To]]&amp;"_"&amp;H$2,SourceRelations[],5,FALSE)," ")</f>
        <v xml:space="preserve"> </v>
      </c>
      <c r="I1510" t="str">
        <f>_xlfn.IFNA(VLOOKUP(Flattened[[#This Row],[From]]&amp;"_"&amp;Flattened[[#This Row],[To]]&amp;"_"&amp;I$2,SourceRelations[],5,FALSE)," ")</f>
        <v xml:space="preserve"> </v>
      </c>
      <c r="J1510" t="str">
        <f>_xlfn.IFNA(VLOOKUP(Flattened[[#This Row],[From]]&amp;"_"&amp;Flattened[[#This Row],[To]]&amp;"_"&amp;J$2,SourceRelations[],5,FALSE)," ")</f>
        <v>r</v>
      </c>
      <c r="K1510" t="str">
        <f>_xlfn.IFNA(VLOOKUP(Flattened[[#This Row],[From]]&amp;"_"&amp;Flattened[[#This Row],[To]]&amp;"_"&amp;K$2,SourceRelations[],5,FALSE)," ")</f>
        <v xml:space="preserve"> </v>
      </c>
      <c r="L1510" t="str">
        <f>_xlfn.IFNA(VLOOKUP(Flattened[[#This Row],[From]]&amp;"_"&amp;Flattened[[#This Row],[To]]&amp;"_"&amp;L$2,SourceRelations[],5,FALSE)," ")</f>
        <v xml:space="preserve"> </v>
      </c>
      <c r="M1510" t="str">
        <f>_xlfn.IFNA(VLOOKUP(Flattened[[#This Row],[From]]&amp;"_"&amp;Flattened[[#This Row],[To]]&amp;"_"&amp;M$2,SourceRelations[],5,FALSE)," ")</f>
        <v xml:space="preserve"> </v>
      </c>
      <c r="N1510" t="str">
        <f>_xlfn.IFNA(VLOOKUP(Flattened[[#This Row],[From]]&amp;"_"&amp;Flattened[[#This Row],[To]]&amp;"_"&amp;N$2,SourceRelations[],5,FALSE)," ")</f>
        <v xml:space="preserve"> </v>
      </c>
      <c r="O1510" t="str">
        <f>_xlfn.IFNA(VLOOKUP(Flattened[[#This Row],[From]]&amp;"_"&amp;Flattened[[#This Row],[To]]&amp;"_"&amp;O$2,SourceRelations[],5,FALSE)," ")</f>
        <v xml:space="preserve"> </v>
      </c>
      <c r="P1510" t="str">
        <f>_xlfn.IFNA(VLOOKUP(Flattened[[#This Row],[From]]&amp;"_"&amp;Flattened[[#This Row],[To]]&amp;"_"&amp;P$2,SourceRelations[],5,FALSE)," ")</f>
        <v>o</v>
      </c>
    </row>
    <row r="1511" spans="2:16" x14ac:dyDescent="0.2">
      <c r="B1511" s="1" t="str">
        <f>Flattened[[#This Row],[From]]&amp;"_"&amp;Flattened[[#This Row],[To]]</f>
        <v>Capability_Course Of Action</v>
      </c>
      <c r="C1511" t="s">
        <v>39</v>
      </c>
      <c r="D1511" t="s">
        <v>62</v>
      </c>
      <c r="E1511" s="1" t="str">
        <f>_xlfn.CONCAT(Flattened[[#This Row],[Specialization]:[Association]])</f>
        <v xml:space="preserve">    rv  tfo</v>
      </c>
      <c r="F1511" s="1" t="str">
        <f>_xlfn.IFNA(VLOOKUP(Flattened[[#This Row],[From]]&amp;"_"&amp;Flattened[[#This Row],[To]]&amp;"_"&amp;F$2,SourceRelations[],5,FALSE)," ")</f>
        <v xml:space="preserve"> </v>
      </c>
      <c r="G1511" t="str">
        <f>_xlfn.IFNA(VLOOKUP(Flattened[[#This Row],[From]]&amp;"_"&amp;Flattened[[#This Row],[To]]&amp;"_"&amp;G$2,SourceRelations[],5,FALSE)," ")</f>
        <v xml:space="preserve"> </v>
      </c>
      <c r="H1511" t="str">
        <f>_xlfn.IFNA(VLOOKUP(Flattened[[#This Row],[From]]&amp;"_"&amp;Flattened[[#This Row],[To]]&amp;"_"&amp;H$2,SourceRelations[],5,FALSE)," ")</f>
        <v xml:space="preserve"> </v>
      </c>
      <c r="I1511" t="str">
        <f>_xlfn.IFNA(VLOOKUP(Flattened[[#This Row],[From]]&amp;"_"&amp;Flattened[[#This Row],[To]]&amp;"_"&amp;I$2,SourceRelations[],5,FALSE)," ")</f>
        <v xml:space="preserve"> </v>
      </c>
      <c r="J1511" t="str">
        <f>_xlfn.IFNA(VLOOKUP(Flattened[[#This Row],[From]]&amp;"_"&amp;Flattened[[#This Row],[To]]&amp;"_"&amp;J$2,SourceRelations[],5,FALSE)," ")</f>
        <v>r</v>
      </c>
      <c r="K1511" t="str">
        <f>_xlfn.IFNA(VLOOKUP(Flattened[[#This Row],[From]]&amp;"_"&amp;Flattened[[#This Row],[To]]&amp;"_"&amp;K$2,SourceRelations[],5,FALSE)," ")</f>
        <v>v</v>
      </c>
      <c r="L1511" t="str">
        <f>_xlfn.IFNA(VLOOKUP(Flattened[[#This Row],[From]]&amp;"_"&amp;Flattened[[#This Row],[To]]&amp;"_"&amp;L$2,SourceRelations[],5,FALSE)," ")</f>
        <v xml:space="preserve"> </v>
      </c>
      <c r="M1511" t="str">
        <f>_xlfn.IFNA(VLOOKUP(Flattened[[#This Row],[From]]&amp;"_"&amp;Flattened[[#This Row],[To]]&amp;"_"&amp;M$2,SourceRelations[],5,FALSE)," ")</f>
        <v xml:space="preserve"> </v>
      </c>
      <c r="N1511" t="str">
        <f>_xlfn.IFNA(VLOOKUP(Flattened[[#This Row],[From]]&amp;"_"&amp;Flattened[[#This Row],[To]]&amp;"_"&amp;N$2,SourceRelations[],5,FALSE)," ")</f>
        <v>t</v>
      </c>
      <c r="O1511" t="str">
        <f>_xlfn.IFNA(VLOOKUP(Flattened[[#This Row],[From]]&amp;"_"&amp;Flattened[[#This Row],[To]]&amp;"_"&amp;O$2,SourceRelations[],5,FALSE)," ")</f>
        <v>f</v>
      </c>
      <c r="P1511" t="str">
        <f>_xlfn.IFNA(VLOOKUP(Flattened[[#This Row],[From]]&amp;"_"&amp;Flattened[[#This Row],[To]]&amp;"_"&amp;P$2,SourceRelations[],5,FALSE)," ")</f>
        <v>o</v>
      </c>
    </row>
    <row r="1512" spans="2:16" x14ac:dyDescent="0.2">
      <c r="B1512" s="1" t="str">
        <f>Flattened[[#This Row],[From]]&amp;"_"&amp;Flattened[[#This Row],[To]]</f>
        <v>Communication Network_Course Of Action</v>
      </c>
      <c r="C1512" t="s">
        <v>63</v>
      </c>
      <c r="D1512" t="s">
        <v>62</v>
      </c>
      <c r="E1512" s="1" t="str">
        <f>_xlfn.CONCAT(Flattened[[#This Row],[Specialization]:[Association]])</f>
        <v xml:space="preserve">    r     o</v>
      </c>
      <c r="F1512" s="1" t="str">
        <f>_xlfn.IFNA(VLOOKUP(Flattened[[#This Row],[From]]&amp;"_"&amp;Flattened[[#This Row],[To]]&amp;"_"&amp;F$2,SourceRelations[],5,FALSE)," ")</f>
        <v xml:space="preserve"> </v>
      </c>
      <c r="G1512" t="str">
        <f>_xlfn.IFNA(VLOOKUP(Flattened[[#This Row],[From]]&amp;"_"&amp;Flattened[[#This Row],[To]]&amp;"_"&amp;G$2,SourceRelations[],5,FALSE)," ")</f>
        <v xml:space="preserve"> </v>
      </c>
      <c r="H1512" t="str">
        <f>_xlfn.IFNA(VLOOKUP(Flattened[[#This Row],[From]]&amp;"_"&amp;Flattened[[#This Row],[To]]&amp;"_"&amp;H$2,SourceRelations[],5,FALSE)," ")</f>
        <v xml:space="preserve"> </v>
      </c>
      <c r="I1512" t="str">
        <f>_xlfn.IFNA(VLOOKUP(Flattened[[#This Row],[From]]&amp;"_"&amp;Flattened[[#This Row],[To]]&amp;"_"&amp;I$2,SourceRelations[],5,FALSE)," ")</f>
        <v xml:space="preserve"> </v>
      </c>
      <c r="J1512" t="str">
        <f>_xlfn.IFNA(VLOOKUP(Flattened[[#This Row],[From]]&amp;"_"&amp;Flattened[[#This Row],[To]]&amp;"_"&amp;J$2,SourceRelations[],5,FALSE)," ")</f>
        <v>r</v>
      </c>
      <c r="K1512" t="str">
        <f>_xlfn.IFNA(VLOOKUP(Flattened[[#This Row],[From]]&amp;"_"&amp;Flattened[[#This Row],[To]]&amp;"_"&amp;K$2,SourceRelations[],5,FALSE)," ")</f>
        <v xml:space="preserve"> </v>
      </c>
      <c r="L1512" t="str">
        <f>_xlfn.IFNA(VLOOKUP(Flattened[[#This Row],[From]]&amp;"_"&amp;Flattened[[#This Row],[To]]&amp;"_"&amp;L$2,SourceRelations[],5,FALSE)," ")</f>
        <v xml:space="preserve"> </v>
      </c>
      <c r="M1512" t="str">
        <f>_xlfn.IFNA(VLOOKUP(Flattened[[#This Row],[From]]&amp;"_"&amp;Flattened[[#This Row],[To]]&amp;"_"&amp;M$2,SourceRelations[],5,FALSE)," ")</f>
        <v xml:space="preserve"> </v>
      </c>
      <c r="N1512" t="str">
        <f>_xlfn.IFNA(VLOOKUP(Flattened[[#This Row],[From]]&amp;"_"&amp;Flattened[[#This Row],[To]]&amp;"_"&amp;N$2,SourceRelations[],5,FALSE)," ")</f>
        <v xml:space="preserve"> </v>
      </c>
      <c r="O1512" t="str">
        <f>_xlfn.IFNA(VLOOKUP(Flattened[[#This Row],[From]]&amp;"_"&amp;Flattened[[#This Row],[To]]&amp;"_"&amp;O$2,SourceRelations[],5,FALSE)," ")</f>
        <v xml:space="preserve"> </v>
      </c>
      <c r="P1512" t="str">
        <f>_xlfn.IFNA(VLOOKUP(Flattened[[#This Row],[From]]&amp;"_"&amp;Flattened[[#This Row],[To]]&amp;"_"&amp;P$2,SourceRelations[],5,FALSE)," ")</f>
        <v>o</v>
      </c>
    </row>
    <row r="1513" spans="2:16" x14ac:dyDescent="0.2">
      <c r="B1513" s="1" t="str">
        <f>Flattened[[#This Row],[From]]&amp;"_"&amp;Flattened[[#This Row],[To]]</f>
        <v>Constraint_Course Of Action</v>
      </c>
      <c r="C1513" t="s">
        <v>9</v>
      </c>
      <c r="D1513" t="s">
        <v>62</v>
      </c>
      <c r="E1513" s="1" t="str">
        <f>_xlfn.CONCAT(Flattened[[#This Row],[Specialization]:[Association]])</f>
        <v xml:space="preserve">          o</v>
      </c>
      <c r="F1513" s="1" t="str">
        <f>_xlfn.IFNA(VLOOKUP(Flattened[[#This Row],[From]]&amp;"_"&amp;Flattened[[#This Row],[To]]&amp;"_"&amp;F$2,SourceRelations[],5,FALSE)," ")</f>
        <v xml:space="preserve"> </v>
      </c>
      <c r="G1513" t="str">
        <f>_xlfn.IFNA(VLOOKUP(Flattened[[#This Row],[From]]&amp;"_"&amp;Flattened[[#This Row],[To]]&amp;"_"&amp;G$2,SourceRelations[],5,FALSE)," ")</f>
        <v xml:space="preserve"> </v>
      </c>
      <c r="H1513" t="str">
        <f>_xlfn.IFNA(VLOOKUP(Flattened[[#This Row],[From]]&amp;"_"&amp;Flattened[[#This Row],[To]]&amp;"_"&amp;H$2,SourceRelations[],5,FALSE)," ")</f>
        <v xml:space="preserve"> </v>
      </c>
      <c r="I1513" t="str">
        <f>_xlfn.IFNA(VLOOKUP(Flattened[[#This Row],[From]]&amp;"_"&amp;Flattened[[#This Row],[To]]&amp;"_"&amp;I$2,SourceRelations[],5,FALSE)," ")</f>
        <v xml:space="preserve"> </v>
      </c>
      <c r="J1513" t="str">
        <f>_xlfn.IFNA(VLOOKUP(Flattened[[#This Row],[From]]&amp;"_"&amp;Flattened[[#This Row],[To]]&amp;"_"&amp;J$2,SourceRelations[],5,FALSE)," ")</f>
        <v xml:space="preserve"> </v>
      </c>
      <c r="K1513" t="str">
        <f>_xlfn.IFNA(VLOOKUP(Flattened[[#This Row],[From]]&amp;"_"&amp;Flattened[[#This Row],[To]]&amp;"_"&amp;K$2,SourceRelations[],5,FALSE)," ")</f>
        <v xml:space="preserve"> </v>
      </c>
      <c r="L1513" t="str">
        <f>_xlfn.IFNA(VLOOKUP(Flattened[[#This Row],[From]]&amp;"_"&amp;Flattened[[#This Row],[To]]&amp;"_"&amp;L$2,SourceRelations[],5,FALSE)," ")</f>
        <v xml:space="preserve"> </v>
      </c>
      <c r="M1513" t="str">
        <f>_xlfn.IFNA(VLOOKUP(Flattened[[#This Row],[From]]&amp;"_"&amp;Flattened[[#This Row],[To]]&amp;"_"&amp;M$2,SourceRelations[],5,FALSE)," ")</f>
        <v xml:space="preserve"> </v>
      </c>
      <c r="N1513" t="str">
        <f>_xlfn.IFNA(VLOOKUP(Flattened[[#This Row],[From]]&amp;"_"&amp;Flattened[[#This Row],[To]]&amp;"_"&amp;N$2,SourceRelations[],5,FALSE)," ")</f>
        <v xml:space="preserve"> </v>
      </c>
      <c r="O1513" t="str">
        <f>_xlfn.IFNA(VLOOKUP(Flattened[[#This Row],[From]]&amp;"_"&amp;Flattened[[#This Row],[To]]&amp;"_"&amp;O$2,SourceRelations[],5,FALSE)," ")</f>
        <v xml:space="preserve"> </v>
      </c>
      <c r="P1513" t="str">
        <f>_xlfn.IFNA(VLOOKUP(Flattened[[#This Row],[From]]&amp;"_"&amp;Flattened[[#This Row],[To]]&amp;"_"&amp;P$2,SourceRelations[],5,FALSE)," ")</f>
        <v>o</v>
      </c>
    </row>
    <row r="1514" spans="2:16" x14ac:dyDescent="0.2">
      <c r="B1514" s="1" t="str">
        <f>Flattened[[#This Row],[From]]&amp;"_"&amp;Flattened[[#This Row],[To]]</f>
        <v>Contract_Course Of Action</v>
      </c>
      <c r="C1514" t="s">
        <v>67</v>
      </c>
      <c r="D1514" t="s">
        <v>62</v>
      </c>
      <c r="E1514" s="1" t="str">
        <f>_xlfn.CONCAT(Flattened[[#This Row],[Specialization]:[Association]])</f>
        <v xml:space="preserve">    r     o</v>
      </c>
      <c r="F1514" s="1" t="str">
        <f>_xlfn.IFNA(VLOOKUP(Flattened[[#This Row],[From]]&amp;"_"&amp;Flattened[[#This Row],[To]]&amp;"_"&amp;F$2,SourceRelations[],5,FALSE)," ")</f>
        <v xml:space="preserve"> </v>
      </c>
      <c r="G1514" t="str">
        <f>_xlfn.IFNA(VLOOKUP(Flattened[[#This Row],[From]]&amp;"_"&amp;Flattened[[#This Row],[To]]&amp;"_"&amp;G$2,SourceRelations[],5,FALSE)," ")</f>
        <v xml:space="preserve"> </v>
      </c>
      <c r="H1514" t="str">
        <f>_xlfn.IFNA(VLOOKUP(Flattened[[#This Row],[From]]&amp;"_"&amp;Flattened[[#This Row],[To]]&amp;"_"&amp;H$2,SourceRelations[],5,FALSE)," ")</f>
        <v xml:space="preserve"> </v>
      </c>
      <c r="I1514" t="str">
        <f>_xlfn.IFNA(VLOOKUP(Flattened[[#This Row],[From]]&amp;"_"&amp;Flattened[[#This Row],[To]]&amp;"_"&amp;I$2,SourceRelations[],5,FALSE)," ")</f>
        <v xml:space="preserve"> </v>
      </c>
      <c r="J1514" t="str">
        <f>_xlfn.IFNA(VLOOKUP(Flattened[[#This Row],[From]]&amp;"_"&amp;Flattened[[#This Row],[To]]&amp;"_"&amp;J$2,SourceRelations[],5,FALSE)," ")</f>
        <v>r</v>
      </c>
      <c r="K1514" t="str">
        <f>_xlfn.IFNA(VLOOKUP(Flattened[[#This Row],[From]]&amp;"_"&amp;Flattened[[#This Row],[To]]&amp;"_"&amp;K$2,SourceRelations[],5,FALSE)," ")</f>
        <v xml:space="preserve"> </v>
      </c>
      <c r="L1514" t="str">
        <f>_xlfn.IFNA(VLOOKUP(Flattened[[#This Row],[From]]&amp;"_"&amp;Flattened[[#This Row],[To]]&amp;"_"&amp;L$2,SourceRelations[],5,FALSE)," ")</f>
        <v xml:space="preserve"> </v>
      </c>
      <c r="M1514" t="str">
        <f>_xlfn.IFNA(VLOOKUP(Flattened[[#This Row],[From]]&amp;"_"&amp;Flattened[[#This Row],[To]]&amp;"_"&amp;M$2,SourceRelations[],5,FALSE)," ")</f>
        <v xml:space="preserve"> </v>
      </c>
      <c r="N1514" t="str">
        <f>_xlfn.IFNA(VLOOKUP(Flattened[[#This Row],[From]]&amp;"_"&amp;Flattened[[#This Row],[To]]&amp;"_"&amp;N$2,SourceRelations[],5,FALSE)," ")</f>
        <v xml:space="preserve"> </v>
      </c>
      <c r="O1514" t="str">
        <f>_xlfn.IFNA(VLOOKUP(Flattened[[#This Row],[From]]&amp;"_"&amp;Flattened[[#This Row],[To]]&amp;"_"&amp;O$2,SourceRelations[],5,FALSE)," ")</f>
        <v xml:space="preserve"> </v>
      </c>
      <c r="P1514" t="str">
        <f>_xlfn.IFNA(VLOOKUP(Flattened[[#This Row],[From]]&amp;"_"&amp;Flattened[[#This Row],[To]]&amp;"_"&amp;P$2,SourceRelations[],5,FALSE)," ")</f>
        <v>o</v>
      </c>
    </row>
    <row r="1515" spans="2:16" x14ac:dyDescent="0.2">
      <c r="B1515" s="1" t="str">
        <f>Flattened[[#This Row],[From]]&amp;"_"&amp;Flattened[[#This Row],[To]]</f>
        <v>Course Of Action_Course Of Action</v>
      </c>
      <c r="C1515" t="s">
        <v>62</v>
      </c>
      <c r="D1515" t="s">
        <v>62</v>
      </c>
      <c r="E1515" s="1" t="str">
        <f>_xlfn.CONCAT(Flattened[[#This Row],[Specialization]:[Association]])</f>
        <v>scg  v  tfo</v>
      </c>
      <c r="F1515" s="1" t="str">
        <f>_xlfn.IFNA(VLOOKUP(Flattened[[#This Row],[From]]&amp;"_"&amp;Flattened[[#This Row],[To]]&amp;"_"&amp;F$2,SourceRelations[],5,FALSE)," ")</f>
        <v>s</v>
      </c>
      <c r="G1515" t="str">
        <f>_xlfn.IFNA(VLOOKUP(Flattened[[#This Row],[From]]&amp;"_"&amp;Flattened[[#This Row],[To]]&amp;"_"&amp;G$2,SourceRelations[],5,FALSE)," ")</f>
        <v>c</v>
      </c>
      <c r="H1515" t="str">
        <f>_xlfn.IFNA(VLOOKUP(Flattened[[#This Row],[From]]&amp;"_"&amp;Flattened[[#This Row],[To]]&amp;"_"&amp;H$2,SourceRelations[],5,FALSE)," ")</f>
        <v>g</v>
      </c>
      <c r="I1515" t="str">
        <f>_xlfn.IFNA(VLOOKUP(Flattened[[#This Row],[From]]&amp;"_"&amp;Flattened[[#This Row],[To]]&amp;"_"&amp;I$2,SourceRelations[],5,FALSE)," ")</f>
        <v xml:space="preserve"> </v>
      </c>
      <c r="J1515" t="str">
        <f>_xlfn.IFNA(VLOOKUP(Flattened[[#This Row],[From]]&amp;"_"&amp;Flattened[[#This Row],[To]]&amp;"_"&amp;J$2,SourceRelations[],5,FALSE)," ")</f>
        <v xml:space="preserve"> </v>
      </c>
      <c r="K1515" t="str">
        <f>_xlfn.IFNA(VLOOKUP(Flattened[[#This Row],[From]]&amp;"_"&amp;Flattened[[#This Row],[To]]&amp;"_"&amp;K$2,SourceRelations[],5,FALSE)," ")</f>
        <v>v</v>
      </c>
      <c r="L1515" t="str">
        <f>_xlfn.IFNA(VLOOKUP(Flattened[[#This Row],[From]]&amp;"_"&amp;Flattened[[#This Row],[To]]&amp;"_"&amp;L$2,SourceRelations[],5,FALSE)," ")</f>
        <v xml:space="preserve"> </v>
      </c>
      <c r="M1515" t="str">
        <f>_xlfn.IFNA(VLOOKUP(Flattened[[#This Row],[From]]&amp;"_"&amp;Flattened[[#This Row],[To]]&amp;"_"&amp;M$2,SourceRelations[],5,FALSE)," ")</f>
        <v xml:space="preserve"> </v>
      </c>
      <c r="N1515" t="str">
        <f>_xlfn.IFNA(VLOOKUP(Flattened[[#This Row],[From]]&amp;"_"&amp;Flattened[[#This Row],[To]]&amp;"_"&amp;N$2,SourceRelations[],5,FALSE)," ")</f>
        <v>t</v>
      </c>
      <c r="O1515" t="str">
        <f>_xlfn.IFNA(VLOOKUP(Flattened[[#This Row],[From]]&amp;"_"&amp;Flattened[[#This Row],[To]]&amp;"_"&amp;O$2,SourceRelations[],5,FALSE)," ")</f>
        <v>f</v>
      </c>
      <c r="P1515" t="str">
        <f>_xlfn.IFNA(VLOOKUP(Flattened[[#This Row],[From]]&amp;"_"&amp;Flattened[[#This Row],[To]]&amp;"_"&amp;P$2,SourceRelations[],5,FALSE)," ")</f>
        <v>o</v>
      </c>
    </row>
    <row r="1516" spans="2:16" x14ac:dyDescent="0.2">
      <c r="B1516" s="1" t="str">
        <f>Flattened[[#This Row],[From]]&amp;"_"&amp;Flattened[[#This Row],[To]]</f>
        <v>Data Object_Course Of Action</v>
      </c>
      <c r="C1516" t="s">
        <v>34</v>
      </c>
      <c r="D1516" t="s">
        <v>62</v>
      </c>
      <c r="E1516" s="1" t="str">
        <f>_xlfn.CONCAT(Flattened[[#This Row],[Specialization]:[Association]])</f>
        <v xml:space="preserve">    r     o</v>
      </c>
      <c r="F1516" s="1" t="str">
        <f>_xlfn.IFNA(VLOOKUP(Flattened[[#This Row],[From]]&amp;"_"&amp;Flattened[[#This Row],[To]]&amp;"_"&amp;F$2,SourceRelations[],5,FALSE)," ")</f>
        <v xml:space="preserve"> </v>
      </c>
      <c r="G1516" t="str">
        <f>_xlfn.IFNA(VLOOKUP(Flattened[[#This Row],[From]]&amp;"_"&amp;Flattened[[#This Row],[To]]&amp;"_"&amp;G$2,SourceRelations[],5,FALSE)," ")</f>
        <v xml:space="preserve"> </v>
      </c>
      <c r="H1516" t="str">
        <f>_xlfn.IFNA(VLOOKUP(Flattened[[#This Row],[From]]&amp;"_"&amp;Flattened[[#This Row],[To]]&amp;"_"&amp;H$2,SourceRelations[],5,FALSE)," ")</f>
        <v xml:space="preserve"> </v>
      </c>
      <c r="I1516" t="str">
        <f>_xlfn.IFNA(VLOOKUP(Flattened[[#This Row],[From]]&amp;"_"&amp;Flattened[[#This Row],[To]]&amp;"_"&amp;I$2,SourceRelations[],5,FALSE)," ")</f>
        <v xml:space="preserve"> </v>
      </c>
      <c r="J1516" t="str">
        <f>_xlfn.IFNA(VLOOKUP(Flattened[[#This Row],[From]]&amp;"_"&amp;Flattened[[#This Row],[To]]&amp;"_"&amp;J$2,SourceRelations[],5,FALSE)," ")</f>
        <v>r</v>
      </c>
      <c r="K1516" t="str">
        <f>_xlfn.IFNA(VLOOKUP(Flattened[[#This Row],[From]]&amp;"_"&amp;Flattened[[#This Row],[To]]&amp;"_"&amp;K$2,SourceRelations[],5,FALSE)," ")</f>
        <v xml:space="preserve"> </v>
      </c>
      <c r="L1516" t="str">
        <f>_xlfn.IFNA(VLOOKUP(Flattened[[#This Row],[From]]&amp;"_"&amp;Flattened[[#This Row],[To]]&amp;"_"&amp;L$2,SourceRelations[],5,FALSE)," ")</f>
        <v xml:space="preserve"> </v>
      </c>
      <c r="M1516" t="str">
        <f>_xlfn.IFNA(VLOOKUP(Flattened[[#This Row],[From]]&amp;"_"&amp;Flattened[[#This Row],[To]]&amp;"_"&amp;M$2,SourceRelations[],5,FALSE)," ")</f>
        <v xml:space="preserve"> </v>
      </c>
      <c r="N1516" t="str">
        <f>_xlfn.IFNA(VLOOKUP(Flattened[[#This Row],[From]]&amp;"_"&amp;Flattened[[#This Row],[To]]&amp;"_"&amp;N$2,SourceRelations[],5,FALSE)," ")</f>
        <v xml:space="preserve"> </v>
      </c>
      <c r="O1516" t="str">
        <f>_xlfn.IFNA(VLOOKUP(Flattened[[#This Row],[From]]&amp;"_"&amp;Flattened[[#This Row],[To]]&amp;"_"&amp;O$2,SourceRelations[],5,FALSE)," ")</f>
        <v xml:space="preserve"> </v>
      </c>
      <c r="P1516" t="str">
        <f>_xlfn.IFNA(VLOOKUP(Flattened[[#This Row],[From]]&amp;"_"&amp;Flattened[[#This Row],[To]]&amp;"_"&amp;P$2,SourceRelations[],5,FALSE)," ")</f>
        <v>o</v>
      </c>
    </row>
    <row r="1517" spans="2:16" x14ac:dyDescent="0.2">
      <c r="B1517" s="1" t="str">
        <f>Flattened[[#This Row],[From]]&amp;"_"&amp;Flattened[[#This Row],[To]]</f>
        <v>Deliverable_Course Of Action</v>
      </c>
      <c r="C1517" t="s">
        <v>68</v>
      </c>
      <c r="D1517" t="s">
        <v>62</v>
      </c>
      <c r="E1517" s="1" t="str">
        <f>_xlfn.CONCAT(Flattened[[#This Row],[Specialization]:[Association]])</f>
        <v xml:space="preserve">    r     o</v>
      </c>
      <c r="F1517" s="1" t="str">
        <f>_xlfn.IFNA(VLOOKUP(Flattened[[#This Row],[From]]&amp;"_"&amp;Flattened[[#This Row],[To]]&amp;"_"&amp;F$2,SourceRelations[],5,FALSE)," ")</f>
        <v xml:space="preserve"> </v>
      </c>
      <c r="G1517" t="str">
        <f>_xlfn.IFNA(VLOOKUP(Flattened[[#This Row],[From]]&amp;"_"&amp;Flattened[[#This Row],[To]]&amp;"_"&amp;G$2,SourceRelations[],5,FALSE)," ")</f>
        <v xml:space="preserve"> </v>
      </c>
      <c r="H1517" t="str">
        <f>_xlfn.IFNA(VLOOKUP(Flattened[[#This Row],[From]]&amp;"_"&amp;Flattened[[#This Row],[To]]&amp;"_"&amp;H$2,SourceRelations[],5,FALSE)," ")</f>
        <v xml:space="preserve"> </v>
      </c>
      <c r="I1517" t="str">
        <f>_xlfn.IFNA(VLOOKUP(Flattened[[#This Row],[From]]&amp;"_"&amp;Flattened[[#This Row],[To]]&amp;"_"&amp;I$2,SourceRelations[],5,FALSE)," ")</f>
        <v xml:space="preserve"> </v>
      </c>
      <c r="J1517" t="str">
        <f>_xlfn.IFNA(VLOOKUP(Flattened[[#This Row],[From]]&amp;"_"&amp;Flattened[[#This Row],[To]]&amp;"_"&amp;J$2,SourceRelations[],5,FALSE)," ")</f>
        <v>r</v>
      </c>
      <c r="K1517" t="str">
        <f>_xlfn.IFNA(VLOOKUP(Flattened[[#This Row],[From]]&amp;"_"&amp;Flattened[[#This Row],[To]]&amp;"_"&amp;K$2,SourceRelations[],5,FALSE)," ")</f>
        <v xml:space="preserve"> </v>
      </c>
      <c r="L1517" t="str">
        <f>_xlfn.IFNA(VLOOKUP(Flattened[[#This Row],[From]]&amp;"_"&amp;Flattened[[#This Row],[To]]&amp;"_"&amp;L$2,SourceRelations[],5,FALSE)," ")</f>
        <v xml:space="preserve"> </v>
      </c>
      <c r="M1517" t="str">
        <f>_xlfn.IFNA(VLOOKUP(Flattened[[#This Row],[From]]&amp;"_"&amp;Flattened[[#This Row],[To]]&amp;"_"&amp;M$2,SourceRelations[],5,FALSE)," ")</f>
        <v xml:space="preserve"> </v>
      </c>
      <c r="N1517" t="str">
        <f>_xlfn.IFNA(VLOOKUP(Flattened[[#This Row],[From]]&amp;"_"&amp;Flattened[[#This Row],[To]]&amp;"_"&amp;N$2,SourceRelations[],5,FALSE)," ")</f>
        <v xml:space="preserve"> </v>
      </c>
      <c r="O1517" t="str">
        <f>_xlfn.IFNA(VLOOKUP(Flattened[[#This Row],[From]]&amp;"_"&amp;Flattened[[#This Row],[To]]&amp;"_"&amp;O$2,SourceRelations[],5,FALSE)," ")</f>
        <v xml:space="preserve"> </v>
      </c>
      <c r="P1517" t="str">
        <f>_xlfn.IFNA(VLOOKUP(Flattened[[#This Row],[From]]&amp;"_"&amp;Flattened[[#This Row],[To]]&amp;"_"&amp;P$2,SourceRelations[],5,FALSE)," ")</f>
        <v>o</v>
      </c>
    </row>
    <row r="1518" spans="2:16" x14ac:dyDescent="0.2">
      <c r="B1518" s="1" t="str">
        <f>Flattened[[#This Row],[From]]&amp;"_"&amp;Flattened[[#This Row],[To]]</f>
        <v>Device_Course Of Action</v>
      </c>
      <c r="C1518" t="s">
        <v>64</v>
      </c>
      <c r="D1518" t="s">
        <v>62</v>
      </c>
      <c r="E1518" s="1" t="str">
        <f>_xlfn.CONCAT(Flattened[[#This Row],[Specialization]:[Association]])</f>
        <v xml:space="preserve">    r     o</v>
      </c>
      <c r="F1518" s="1" t="str">
        <f>_xlfn.IFNA(VLOOKUP(Flattened[[#This Row],[From]]&amp;"_"&amp;Flattened[[#This Row],[To]]&amp;"_"&amp;F$2,SourceRelations[],5,FALSE)," ")</f>
        <v xml:space="preserve"> </v>
      </c>
      <c r="G1518" t="str">
        <f>_xlfn.IFNA(VLOOKUP(Flattened[[#This Row],[From]]&amp;"_"&amp;Flattened[[#This Row],[To]]&amp;"_"&amp;G$2,SourceRelations[],5,FALSE)," ")</f>
        <v xml:space="preserve"> </v>
      </c>
      <c r="H1518" t="str">
        <f>_xlfn.IFNA(VLOOKUP(Flattened[[#This Row],[From]]&amp;"_"&amp;Flattened[[#This Row],[To]]&amp;"_"&amp;H$2,SourceRelations[],5,FALSE)," ")</f>
        <v xml:space="preserve"> </v>
      </c>
      <c r="I1518" t="str">
        <f>_xlfn.IFNA(VLOOKUP(Flattened[[#This Row],[From]]&amp;"_"&amp;Flattened[[#This Row],[To]]&amp;"_"&amp;I$2,SourceRelations[],5,FALSE)," ")</f>
        <v xml:space="preserve"> </v>
      </c>
      <c r="J1518" t="str">
        <f>_xlfn.IFNA(VLOOKUP(Flattened[[#This Row],[From]]&amp;"_"&amp;Flattened[[#This Row],[To]]&amp;"_"&amp;J$2,SourceRelations[],5,FALSE)," ")</f>
        <v>r</v>
      </c>
      <c r="K1518" t="str">
        <f>_xlfn.IFNA(VLOOKUP(Flattened[[#This Row],[From]]&amp;"_"&amp;Flattened[[#This Row],[To]]&amp;"_"&amp;K$2,SourceRelations[],5,FALSE)," ")</f>
        <v xml:space="preserve"> </v>
      </c>
      <c r="L1518" t="str">
        <f>_xlfn.IFNA(VLOOKUP(Flattened[[#This Row],[From]]&amp;"_"&amp;Flattened[[#This Row],[To]]&amp;"_"&amp;L$2,SourceRelations[],5,FALSE)," ")</f>
        <v xml:space="preserve"> </v>
      </c>
      <c r="M1518" t="str">
        <f>_xlfn.IFNA(VLOOKUP(Flattened[[#This Row],[From]]&amp;"_"&amp;Flattened[[#This Row],[To]]&amp;"_"&amp;M$2,SourceRelations[],5,FALSE)," ")</f>
        <v xml:space="preserve"> </v>
      </c>
      <c r="N1518" t="str">
        <f>_xlfn.IFNA(VLOOKUP(Flattened[[#This Row],[From]]&amp;"_"&amp;Flattened[[#This Row],[To]]&amp;"_"&amp;N$2,SourceRelations[],5,FALSE)," ")</f>
        <v xml:space="preserve"> </v>
      </c>
      <c r="O1518" t="str">
        <f>_xlfn.IFNA(VLOOKUP(Flattened[[#This Row],[From]]&amp;"_"&amp;Flattened[[#This Row],[To]]&amp;"_"&amp;O$2,SourceRelations[],5,FALSE)," ")</f>
        <v xml:space="preserve"> </v>
      </c>
      <c r="P1518" t="str">
        <f>_xlfn.IFNA(VLOOKUP(Flattened[[#This Row],[From]]&amp;"_"&amp;Flattened[[#This Row],[To]]&amp;"_"&amp;P$2,SourceRelations[],5,FALSE)," ")</f>
        <v>o</v>
      </c>
    </row>
    <row r="1519" spans="2:16" x14ac:dyDescent="0.2">
      <c r="B1519" s="1" t="str">
        <f>Flattened[[#This Row],[From]]&amp;"_"&amp;Flattened[[#This Row],[To]]</f>
        <v>Distribution Network_Course Of Action</v>
      </c>
      <c r="C1519" t="s">
        <v>69</v>
      </c>
      <c r="D1519" t="s">
        <v>62</v>
      </c>
      <c r="E1519" s="1" t="str">
        <f>_xlfn.CONCAT(Flattened[[#This Row],[Specialization]:[Association]])</f>
        <v xml:space="preserve">    r     o</v>
      </c>
      <c r="F1519" s="1" t="str">
        <f>_xlfn.IFNA(VLOOKUP(Flattened[[#This Row],[From]]&amp;"_"&amp;Flattened[[#This Row],[To]]&amp;"_"&amp;F$2,SourceRelations[],5,FALSE)," ")</f>
        <v xml:space="preserve"> </v>
      </c>
      <c r="G1519" t="str">
        <f>_xlfn.IFNA(VLOOKUP(Flattened[[#This Row],[From]]&amp;"_"&amp;Flattened[[#This Row],[To]]&amp;"_"&amp;G$2,SourceRelations[],5,FALSE)," ")</f>
        <v xml:space="preserve"> </v>
      </c>
      <c r="H1519" t="str">
        <f>_xlfn.IFNA(VLOOKUP(Flattened[[#This Row],[From]]&amp;"_"&amp;Flattened[[#This Row],[To]]&amp;"_"&amp;H$2,SourceRelations[],5,FALSE)," ")</f>
        <v xml:space="preserve"> </v>
      </c>
      <c r="I1519" t="str">
        <f>_xlfn.IFNA(VLOOKUP(Flattened[[#This Row],[From]]&amp;"_"&amp;Flattened[[#This Row],[To]]&amp;"_"&amp;I$2,SourceRelations[],5,FALSE)," ")</f>
        <v xml:space="preserve"> </v>
      </c>
      <c r="J1519" t="str">
        <f>_xlfn.IFNA(VLOOKUP(Flattened[[#This Row],[From]]&amp;"_"&amp;Flattened[[#This Row],[To]]&amp;"_"&amp;J$2,SourceRelations[],5,FALSE)," ")</f>
        <v>r</v>
      </c>
      <c r="K1519" t="str">
        <f>_xlfn.IFNA(VLOOKUP(Flattened[[#This Row],[From]]&amp;"_"&amp;Flattened[[#This Row],[To]]&amp;"_"&amp;K$2,SourceRelations[],5,FALSE)," ")</f>
        <v xml:space="preserve"> </v>
      </c>
      <c r="L1519" t="str">
        <f>_xlfn.IFNA(VLOOKUP(Flattened[[#This Row],[From]]&amp;"_"&amp;Flattened[[#This Row],[To]]&amp;"_"&amp;L$2,SourceRelations[],5,FALSE)," ")</f>
        <v xml:space="preserve"> </v>
      </c>
      <c r="M1519" t="str">
        <f>_xlfn.IFNA(VLOOKUP(Flattened[[#This Row],[From]]&amp;"_"&amp;Flattened[[#This Row],[To]]&amp;"_"&amp;M$2,SourceRelations[],5,FALSE)," ")</f>
        <v xml:space="preserve"> </v>
      </c>
      <c r="N1519" t="str">
        <f>_xlfn.IFNA(VLOOKUP(Flattened[[#This Row],[From]]&amp;"_"&amp;Flattened[[#This Row],[To]]&amp;"_"&amp;N$2,SourceRelations[],5,FALSE)," ")</f>
        <v xml:space="preserve"> </v>
      </c>
      <c r="O1519" t="str">
        <f>_xlfn.IFNA(VLOOKUP(Flattened[[#This Row],[From]]&amp;"_"&amp;Flattened[[#This Row],[To]]&amp;"_"&amp;O$2,SourceRelations[],5,FALSE)," ")</f>
        <v xml:space="preserve"> </v>
      </c>
      <c r="P1519" t="str">
        <f>_xlfn.IFNA(VLOOKUP(Flattened[[#This Row],[From]]&amp;"_"&amp;Flattened[[#This Row],[To]]&amp;"_"&amp;P$2,SourceRelations[],5,FALSE)," ")</f>
        <v>o</v>
      </c>
    </row>
    <row r="1520" spans="2:16" x14ac:dyDescent="0.2">
      <c r="B1520" s="1" t="str">
        <f>Flattened[[#This Row],[From]]&amp;"_"&amp;Flattened[[#This Row],[To]]</f>
        <v>Driver_Course Of Action</v>
      </c>
      <c r="C1520" t="s">
        <v>50</v>
      </c>
      <c r="D1520" t="s">
        <v>62</v>
      </c>
      <c r="E1520" s="1" t="str">
        <f>_xlfn.CONCAT(Flattened[[#This Row],[Specialization]:[Association]])</f>
        <v xml:space="preserve">          o</v>
      </c>
      <c r="F1520" s="1" t="str">
        <f>_xlfn.IFNA(VLOOKUP(Flattened[[#This Row],[From]]&amp;"_"&amp;Flattened[[#This Row],[To]]&amp;"_"&amp;F$2,SourceRelations[],5,FALSE)," ")</f>
        <v xml:space="preserve"> </v>
      </c>
      <c r="G1520" t="str">
        <f>_xlfn.IFNA(VLOOKUP(Flattened[[#This Row],[From]]&amp;"_"&amp;Flattened[[#This Row],[To]]&amp;"_"&amp;G$2,SourceRelations[],5,FALSE)," ")</f>
        <v xml:space="preserve"> </v>
      </c>
      <c r="H1520" t="str">
        <f>_xlfn.IFNA(VLOOKUP(Flattened[[#This Row],[From]]&amp;"_"&amp;Flattened[[#This Row],[To]]&amp;"_"&amp;H$2,SourceRelations[],5,FALSE)," ")</f>
        <v xml:space="preserve"> </v>
      </c>
      <c r="I1520" t="str">
        <f>_xlfn.IFNA(VLOOKUP(Flattened[[#This Row],[From]]&amp;"_"&amp;Flattened[[#This Row],[To]]&amp;"_"&amp;I$2,SourceRelations[],5,FALSE)," ")</f>
        <v xml:space="preserve"> </v>
      </c>
      <c r="J1520" t="str">
        <f>_xlfn.IFNA(VLOOKUP(Flattened[[#This Row],[From]]&amp;"_"&amp;Flattened[[#This Row],[To]]&amp;"_"&amp;J$2,SourceRelations[],5,FALSE)," ")</f>
        <v xml:space="preserve"> </v>
      </c>
      <c r="K1520" t="str">
        <f>_xlfn.IFNA(VLOOKUP(Flattened[[#This Row],[From]]&amp;"_"&amp;Flattened[[#This Row],[To]]&amp;"_"&amp;K$2,SourceRelations[],5,FALSE)," ")</f>
        <v xml:space="preserve"> </v>
      </c>
      <c r="L1520" t="str">
        <f>_xlfn.IFNA(VLOOKUP(Flattened[[#This Row],[From]]&amp;"_"&amp;Flattened[[#This Row],[To]]&amp;"_"&amp;L$2,SourceRelations[],5,FALSE)," ")</f>
        <v xml:space="preserve"> </v>
      </c>
      <c r="M1520" t="str">
        <f>_xlfn.IFNA(VLOOKUP(Flattened[[#This Row],[From]]&amp;"_"&amp;Flattened[[#This Row],[To]]&amp;"_"&amp;M$2,SourceRelations[],5,FALSE)," ")</f>
        <v xml:space="preserve"> </v>
      </c>
      <c r="N1520" t="str">
        <f>_xlfn.IFNA(VLOOKUP(Flattened[[#This Row],[From]]&amp;"_"&amp;Flattened[[#This Row],[To]]&amp;"_"&amp;N$2,SourceRelations[],5,FALSE)," ")</f>
        <v xml:space="preserve"> </v>
      </c>
      <c r="O1520" t="str">
        <f>_xlfn.IFNA(VLOOKUP(Flattened[[#This Row],[From]]&amp;"_"&amp;Flattened[[#This Row],[To]]&amp;"_"&amp;O$2,SourceRelations[],5,FALSE)," ")</f>
        <v xml:space="preserve"> </v>
      </c>
      <c r="P1520" t="str">
        <f>_xlfn.IFNA(VLOOKUP(Flattened[[#This Row],[From]]&amp;"_"&amp;Flattened[[#This Row],[To]]&amp;"_"&amp;P$2,SourceRelations[],5,FALSE)," ")</f>
        <v>o</v>
      </c>
    </row>
    <row r="1521" spans="2:16" x14ac:dyDescent="0.2">
      <c r="B1521" s="1" t="str">
        <f>Flattened[[#This Row],[From]]&amp;"_"&amp;Flattened[[#This Row],[To]]</f>
        <v>Equipment_Course Of Action</v>
      </c>
      <c r="C1521" t="s">
        <v>70</v>
      </c>
      <c r="D1521" t="s">
        <v>62</v>
      </c>
      <c r="E1521" s="1" t="str">
        <f>_xlfn.CONCAT(Flattened[[#This Row],[Specialization]:[Association]])</f>
        <v xml:space="preserve">    r     o</v>
      </c>
      <c r="F1521" s="1" t="str">
        <f>_xlfn.IFNA(VLOOKUP(Flattened[[#This Row],[From]]&amp;"_"&amp;Flattened[[#This Row],[To]]&amp;"_"&amp;F$2,SourceRelations[],5,FALSE)," ")</f>
        <v xml:space="preserve"> </v>
      </c>
      <c r="G1521" t="str">
        <f>_xlfn.IFNA(VLOOKUP(Flattened[[#This Row],[From]]&amp;"_"&amp;Flattened[[#This Row],[To]]&amp;"_"&amp;G$2,SourceRelations[],5,FALSE)," ")</f>
        <v xml:space="preserve"> </v>
      </c>
      <c r="H1521" t="str">
        <f>_xlfn.IFNA(VLOOKUP(Flattened[[#This Row],[From]]&amp;"_"&amp;Flattened[[#This Row],[To]]&amp;"_"&amp;H$2,SourceRelations[],5,FALSE)," ")</f>
        <v xml:space="preserve"> </v>
      </c>
      <c r="I1521" t="str">
        <f>_xlfn.IFNA(VLOOKUP(Flattened[[#This Row],[From]]&amp;"_"&amp;Flattened[[#This Row],[To]]&amp;"_"&amp;I$2,SourceRelations[],5,FALSE)," ")</f>
        <v xml:space="preserve"> </v>
      </c>
      <c r="J1521" t="str">
        <f>_xlfn.IFNA(VLOOKUP(Flattened[[#This Row],[From]]&amp;"_"&amp;Flattened[[#This Row],[To]]&amp;"_"&amp;J$2,SourceRelations[],5,FALSE)," ")</f>
        <v>r</v>
      </c>
      <c r="K1521" t="str">
        <f>_xlfn.IFNA(VLOOKUP(Flattened[[#This Row],[From]]&amp;"_"&amp;Flattened[[#This Row],[To]]&amp;"_"&amp;K$2,SourceRelations[],5,FALSE)," ")</f>
        <v xml:space="preserve"> </v>
      </c>
      <c r="L1521" t="str">
        <f>_xlfn.IFNA(VLOOKUP(Flattened[[#This Row],[From]]&amp;"_"&amp;Flattened[[#This Row],[To]]&amp;"_"&amp;L$2,SourceRelations[],5,FALSE)," ")</f>
        <v xml:space="preserve"> </v>
      </c>
      <c r="M1521" t="str">
        <f>_xlfn.IFNA(VLOOKUP(Flattened[[#This Row],[From]]&amp;"_"&amp;Flattened[[#This Row],[To]]&amp;"_"&amp;M$2,SourceRelations[],5,FALSE)," ")</f>
        <v xml:space="preserve"> </v>
      </c>
      <c r="N1521" t="str">
        <f>_xlfn.IFNA(VLOOKUP(Flattened[[#This Row],[From]]&amp;"_"&amp;Flattened[[#This Row],[To]]&amp;"_"&amp;N$2,SourceRelations[],5,FALSE)," ")</f>
        <v xml:space="preserve"> </v>
      </c>
      <c r="O1521" t="str">
        <f>_xlfn.IFNA(VLOOKUP(Flattened[[#This Row],[From]]&amp;"_"&amp;Flattened[[#This Row],[To]]&amp;"_"&amp;O$2,SourceRelations[],5,FALSE)," ")</f>
        <v xml:space="preserve"> </v>
      </c>
      <c r="P1521" t="str">
        <f>_xlfn.IFNA(VLOOKUP(Flattened[[#This Row],[From]]&amp;"_"&amp;Flattened[[#This Row],[To]]&amp;"_"&amp;P$2,SourceRelations[],5,FALSE)," ")</f>
        <v>o</v>
      </c>
    </row>
    <row r="1522" spans="2:16" x14ac:dyDescent="0.2">
      <c r="B1522" s="1" t="str">
        <f>Flattened[[#This Row],[From]]&amp;"_"&amp;Flattened[[#This Row],[To]]</f>
        <v>Facility_Course Of Action</v>
      </c>
      <c r="C1522" t="s">
        <v>71</v>
      </c>
      <c r="D1522" t="s">
        <v>62</v>
      </c>
      <c r="E1522" s="1" t="str">
        <f>_xlfn.CONCAT(Flattened[[#This Row],[Specialization]:[Association]])</f>
        <v xml:space="preserve">    r     o</v>
      </c>
      <c r="F1522" s="1" t="str">
        <f>_xlfn.IFNA(VLOOKUP(Flattened[[#This Row],[From]]&amp;"_"&amp;Flattened[[#This Row],[To]]&amp;"_"&amp;F$2,SourceRelations[],5,FALSE)," ")</f>
        <v xml:space="preserve"> </v>
      </c>
      <c r="G1522" t="str">
        <f>_xlfn.IFNA(VLOOKUP(Flattened[[#This Row],[From]]&amp;"_"&amp;Flattened[[#This Row],[To]]&amp;"_"&amp;G$2,SourceRelations[],5,FALSE)," ")</f>
        <v xml:space="preserve"> </v>
      </c>
      <c r="H1522" t="str">
        <f>_xlfn.IFNA(VLOOKUP(Flattened[[#This Row],[From]]&amp;"_"&amp;Flattened[[#This Row],[To]]&amp;"_"&amp;H$2,SourceRelations[],5,FALSE)," ")</f>
        <v xml:space="preserve"> </v>
      </c>
      <c r="I1522" t="str">
        <f>_xlfn.IFNA(VLOOKUP(Flattened[[#This Row],[From]]&amp;"_"&amp;Flattened[[#This Row],[To]]&amp;"_"&amp;I$2,SourceRelations[],5,FALSE)," ")</f>
        <v xml:space="preserve"> </v>
      </c>
      <c r="J1522" t="str">
        <f>_xlfn.IFNA(VLOOKUP(Flattened[[#This Row],[From]]&amp;"_"&amp;Flattened[[#This Row],[To]]&amp;"_"&amp;J$2,SourceRelations[],5,FALSE)," ")</f>
        <v>r</v>
      </c>
      <c r="K1522" t="str">
        <f>_xlfn.IFNA(VLOOKUP(Flattened[[#This Row],[From]]&amp;"_"&amp;Flattened[[#This Row],[To]]&amp;"_"&amp;K$2,SourceRelations[],5,FALSE)," ")</f>
        <v xml:space="preserve"> </v>
      </c>
      <c r="L1522" t="str">
        <f>_xlfn.IFNA(VLOOKUP(Flattened[[#This Row],[From]]&amp;"_"&amp;Flattened[[#This Row],[To]]&amp;"_"&amp;L$2,SourceRelations[],5,FALSE)," ")</f>
        <v xml:space="preserve"> </v>
      </c>
      <c r="M1522" t="str">
        <f>_xlfn.IFNA(VLOOKUP(Flattened[[#This Row],[From]]&amp;"_"&amp;Flattened[[#This Row],[To]]&amp;"_"&amp;M$2,SourceRelations[],5,FALSE)," ")</f>
        <v xml:space="preserve"> </v>
      </c>
      <c r="N1522" t="str">
        <f>_xlfn.IFNA(VLOOKUP(Flattened[[#This Row],[From]]&amp;"_"&amp;Flattened[[#This Row],[To]]&amp;"_"&amp;N$2,SourceRelations[],5,FALSE)," ")</f>
        <v xml:space="preserve"> </v>
      </c>
      <c r="O1522" t="str">
        <f>_xlfn.IFNA(VLOOKUP(Flattened[[#This Row],[From]]&amp;"_"&amp;Flattened[[#This Row],[To]]&amp;"_"&amp;O$2,SourceRelations[],5,FALSE)," ")</f>
        <v xml:space="preserve"> </v>
      </c>
      <c r="P1522" t="str">
        <f>_xlfn.IFNA(VLOOKUP(Flattened[[#This Row],[From]]&amp;"_"&amp;Flattened[[#This Row],[To]]&amp;"_"&amp;P$2,SourceRelations[],5,FALSE)," ")</f>
        <v>o</v>
      </c>
    </row>
    <row r="1523" spans="2:16" x14ac:dyDescent="0.2">
      <c r="B1523" s="1" t="str">
        <f>Flattened[[#This Row],[From]]&amp;"_"&amp;Flattened[[#This Row],[To]]</f>
        <v>Gap_Course Of Action</v>
      </c>
      <c r="C1523" t="s">
        <v>32</v>
      </c>
      <c r="D1523" t="s">
        <v>62</v>
      </c>
      <c r="E1523" s="1" t="str">
        <f>_xlfn.CONCAT(Flattened[[#This Row],[Specialization]:[Association]])</f>
        <v xml:space="preserve">          o</v>
      </c>
      <c r="F1523" s="1" t="str">
        <f>_xlfn.IFNA(VLOOKUP(Flattened[[#This Row],[From]]&amp;"_"&amp;Flattened[[#This Row],[To]]&amp;"_"&amp;F$2,SourceRelations[],5,FALSE)," ")</f>
        <v xml:space="preserve"> </v>
      </c>
      <c r="G1523" t="str">
        <f>_xlfn.IFNA(VLOOKUP(Flattened[[#This Row],[From]]&amp;"_"&amp;Flattened[[#This Row],[To]]&amp;"_"&amp;G$2,SourceRelations[],5,FALSE)," ")</f>
        <v xml:space="preserve"> </v>
      </c>
      <c r="H1523" t="str">
        <f>_xlfn.IFNA(VLOOKUP(Flattened[[#This Row],[From]]&amp;"_"&amp;Flattened[[#This Row],[To]]&amp;"_"&amp;H$2,SourceRelations[],5,FALSE)," ")</f>
        <v xml:space="preserve"> </v>
      </c>
      <c r="I1523" t="str">
        <f>_xlfn.IFNA(VLOOKUP(Flattened[[#This Row],[From]]&amp;"_"&amp;Flattened[[#This Row],[To]]&amp;"_"&amp;I$2,SourceRelations[],5,FALSE)," ")</f>
        <v xml:space="preserve"> </v>
      </c>
      <c r="J1523" t="str">
        <f>_xlfn.IFNA(VLOOKUP(Flattened[[#This Row],[From]]&amp;"_"&amp;Flattened[[#This Row],[To]]&amp;"_"&amp;J$2,SourceRelations[],5,FALSE)," ")</f>
        <v xml:space="preserve"> </v>
      </c>
      <c r="K1523" t="str">
        <f>_xlfn.IFNA(VLOOKUP(Flattened[[#This Row],[From]]&amp;"_"&amp;Flattened[[#This Row],[To]]&amp;"_"&amp;K$2,SourceRelations[],5,FALSE)," ")</f>
        <v xml:space="preserve"> </v>
      </c>
      <c r="L1523" t="str">
        <f>_xlfn.IFNA(VLOOKUP(Flattened[[#This Row],[From]]&amp;"_"&amp;Flattened[[#This Row],[To]]&amp;"_"&amp;L$2,SourceRelations[],5,FALSE)," ")</f>
        <v xml:space="preserve"> </v>
      </c>
      <c r="M1523" t="str">
        <f>_xlfn.IFNA(VLOOKUP(Flattened[[#This Row],[From]]&amp;"_"&amp;Flattened[[#This Row],[To]]&amp;"_"&amp;M$2,SourceRelations[],5,FALSE)," ")</f>
        <v xml:space="preserve"> </v>
      </c>
      <c r="N1523" t="str">
        <f>_xlfn.IFNA(VLOOKUP(Flattened[[#This Row],[From]]&amp;"_"&amp;Flattened[[#This Row],[To]]&amp;"_"&amp;N$2,SourceRelations[],5,FALSE)," ")</f>
        <v xml:space="preserve"> </v>
      </c>
      <c r="O1523" t="str">
        <f>_xlfn.IFNA(VLOOKUP(Flattened[[#This Row],[From]]&amp;"_"&amp;Flattened[[#This Row],[To]]&amp;"_"&amp;O$2,SourceRelations[],5,FALSE)," ")</f>
        <v xml:space="preserve"> </v>
      </c>
      <c r="P1523" t="str">
        <f>_xlfn.IFNA(VLOOKUP(Flattened[[#This Row],[From]]&amp;"_"&amp;Flattened[[#This Row],[To]]&amp;"_"&amp;P$2,SourceRelations[],5,FALSE)," ")</f>
        <v>o</v>
      </c>
    </row>
    <row r="1524" spans="2:16" x14ac:dyDescent="0.2">
      <c r="B1524" s="1" t="str">
        <f>Flattened[[#This Row],[From]]&amp;"_"&amp;Flattened[[#This Row],[To]]</f>
        <v>Goal_Course Of Action</v>
      </c>
      <c r="C1524" t="s">
        <v>51</v>
      </c>
      <c r="D1524" t="s">
        <v>62</v>
      </c>
      <c r="E1524" s="1" t="str">
        <f>_xlfn.CONCAT(Flattened[[#This Row],[Specialization]:[Association]])</f>
        <v xml:space="preserve">          o</v>
      </c>
      <c r="F1524" s="1" t="str">
        <f>_xlfn.IFNA(VLOOKUP(Flattened[[#This Row],[From]]&amp;"_"&amp;Flattened[[#This Row],[To]]&amp;"_"&amp;F$2,SourceRelations[],5,FALSE)," ")</f>
        <v xml:space="preserve"> </v>
      </c>
      <c r="G1524" t="str">
        <f>_xlfn.IFNA(VLOOKUP(Flattened[[#This Row],[From]]&amp;"_"&amp;Flattened[[#This Row],[To]]&amp;"_"&amp;G$2,SourceRelations[],5,FALSE)," ")</f>
        <v xml:space="preserve"> </v>
      </c>
      <c r="H1524" t="str">
        <f>_xlfn.IFNA(VLOOKUP(Flattened[[#This Row],[From]]&amp;"_"&amp;Flattened[[#This Row],[To]]&amp;"_"&amp;H$2,SourceRelations[],5,FALSE)," ")</f>
        <v xml:space="preserve"> </v>
      </c>
      <c r="I1524" t="str">
        <f>_xlfn.IFNA(VLOOKUP(Flattened[[#This Row],[From]]&amp;"_"&amp;Flattened[[#This Row],[To]]&amp;"_"&amp;I$2,SourceRelations[],5,FALSE)," ")</f>
        <v xml:space="preserve"> </v>
      </c>
      <c r="J1524" t="str">
        <f>_xlfn.IFNA(VLOOKUP(Flattened[[#This Row],[From]]&amp;"_"&amp;Flattened[[#This Row],[To]]&amp;"_"&amp;J$2,SourceRelations[],5,FALSE)," ")</f>
        <v xml:space="preserve"> </v>
      </c>
      <c r="K1524" t="str">
        <f>_xlfn.IFNA(VLOOKUP(Flattened[[#This Row],[From]]&amp;"_"&amp;Flattened[[#This Row],[To]]&amp;"_"&amp;K$2,SourceRelations[],5,FALSE)," ")</f>
        <v xml:space="preserve"> </v>
      </c>
      <c r="L1524" t="str">
        <f>_xlfn.IFNA(VLOOKUP(Flattened[[#This Row],[From]]&amp;"_"&amp;Flattened[[#This Row],[To]]&amp;"_"&amp;L$2,SourceRelations[],5,FALSE)," ")</f>
        <v xml:space="preserve"> </v>
      </c>
      <c r="M1524" t="str">
        <f>_xlfn.IFNA(VLOOKUP(Flattened[[#This Row],[From]]&amp;"_"&amp;Flattened[[#This Row],[To]]&amp;"_"&amp;M$2,SourceRelations[],5,FALSE)," ")</f>
        <v xml:space="preserve"> </v>
      </c>
      <c r="N1524" t="str">
        <f>_xlfn.IFNA(VLOOKUP(Flattened[[#This Row],[From]]&amp;"_"&amp;Flattened[[#This Row],[To]]&amp;"_"&amp;N$2,SourceRelations[],5,FALSE)," ")</f>
        <v xml:space="preserve"> </v>
      </c>
      <c r="O1524" t="str">
        <f>_xlfn.IFNA(VLOOKUP(Flattened[[#This Row],[From]]&amp;"_"&amp;Flattened[[#This Row],[To]]&amp;"_"&amp;O$2,SourceRelations[],5,FALSE)," ")</f>
        <v xml:space="preserve"> </v>
      </c>
      <c r="P1524" t="str">
        <f>_xlfn.IFNA(VLOOKUP(Flattened[[#This Row],[From]]&amp;"_"&amp;Flattened[[#This Row],[To]]&amp;"_"&amp;P$2,SourceRelations[],5,FALSE)," ")</f>
        <v>o</v>
      </c>
    </row>
    <row r="1525" spans="2:16" x14ac:dyDescent="0.2">
      <c r="B1525" s="1" t="str">
        <f>Flattened[[#This Row],[From]]&amp;"_"&amp;Flattened[[#This Row],[To]]</f>
        <v>Grouping_Course Of Action</v>
      </c>
      <c r="C1525" t="s">
        <v>79</v>
      </c>
      <c r="D1525" t="s">
        <v>62</v>
      </c>
      <c r="E1525" s="1" t="str">
        <f>_xlfn.CONCAT(Flattened[[#This Row],[Specialization]:[Association]])</f>
        <v>scg rv  tfo</v>
      </c>
      <c r="F1525" s="1" t="str">
        <f>_xlfn.IFNA(VLOOKUP(Flattened[[#This Row],[From]]&amp;"_"&amp;Flattened[[#This Row],[To]]&amp;"_"&amp;F$2,SourceRelations[],5,FALSE)," ")</f>
        <v>s</v>
      </c>
      <c r="G1525" t="str">
        <f>_xlfn.IFNA(VLOOKUP(Flattened[[#This Row],[From]]&amp;"_"&amp;Flattened[[#This Row],[To]]&amp;"_"&amp;G$2,SourceRelations[],5,FALSE)," ")</f>
        <v>c</v>
      </c>
      <c r="H1525" t="str">
        <f>_xlfn.IFNA(VLOOKUP(Flattened[[#This Row],[From]]&amp;"_"&amp;Flattened[[#This Row],[To]]&amp;"_"&amp;H$2,SourceRelations[],5,FALSE)," ")</f>
        <v>g</v>
      </c>
      <c r="I1525" t="str">
        <f>_xlfn.IFNA(VLOOKUP(Flattened[[#This Row],[From]]&amp;"_"&amp;Flattened[[#This Row],[To]]&amp;"_"&amp;I$2,SourceRelations[],5,FALSE)," ")</f>
        <v xml:space="preserve"> </v>
      </c>
      <c r="J1525" t="str">
        <f>_xlfn.IFNA(VLOOKUP(Flattened[[#This Row],[From]]&amp;"_"&amp;Flattened[[#This Row],[To]]&amp;"_"&amp;J$2,SourceRelations[],5,FALSE)," ")</f>
        <v>r</v>
      </c>
      <c r="K1525" t="str">
        <f>_xlfn.IFNA(VLOOKUP(Flattened[[#This Row],[From]]&amp;"_"&amp;Flattened[[#This Row],[To]]&amp;"_"&amp;K$2,SourceRelations[],5,FALSE)," ")</f>
        <v>v</v>
      </c>
      <c r="L1525" t="str">
        <f>_xlfn.IFNA(VLOOKUP(Flattened[[#This Row],[From]]&amp;"_"&amp;Flattened[[#This Row],[To]]&amp;"_"&amp;L$2,SourceRelations[],5,FALSE)," ")</f>
        <v xml:space="preserve"> </v>
      </c>
      <c r="M1525" t="str">
        <f>_xlfn.IFNA(VLOOKUP(Flattened[[#This Row],[From]]&amp;"_"&amp;Flattened[[#This Row],[To]]&amp;"_"&amp;M$2,SourceRelations[],5,FALSE)," ")</f>
        <v xml:space="preserve"> </v>
      </c>
      <c r="N1525" t="str">
        <f>_xlfn.IFNA(VLOOKUP(Flattened[[#This Row],[From]]&amp;"_"&amp;Flattened[[#This Row],[To]]&amp;"_"&amp;N$2,SourceRelations[],5,FALSE)," ")</f>
        <v>t</v>
      </c>
      <c r="O1525" t="str">
        <f>_xlfn.IFNA(VLOOKUP(Flattened[[#This Row],[From]]&amp;"_"&amp;Flattened[[#This Row],[To]]&amp;"_"&amp;O$2,SourceRelations[],5,FALSE)," ")</f>
        <v>f</v>
      </c>
      <c r="P1525" t="str">
        <f>_xlfn.IFNA(VLOOKUP(Flattened[[#This Row],[From]]&amp;"_"&amp;Flattened[[#This Row],[To]]&amp;"_"&amp;P$2,SourceRelations[],5,FALSE)," ")</f>
        <v>o</v>
      </c>
    </row>
    <row r="1526" spans="2:16" x14ac:dyDescent="0.2">
      <c r="B1526" s="1" t="str">
        <f>Flattened[[#This Row],[From]]&amp;"_"&amp;Flattened[[#This Row],[To]]</f>
        <v>Implementation Event_Course Of Action</v>
      </c>
      <c r="C1526" t="s">
        <v>60</v>
      </c>
      <c r="D1526" t="s">
        <v>62</v>
      </c>
      <c r="E1526" s="1" t="str">
        <f>_xlfn.CONCAT(Flattened[[#This Row],[Specialization]:[Association]])</f>
        <v xml:space="preserve">          o</v>
      </c>
      <c r="F1526" s="1" t="str">
        <f>_xlfn.IFNA(VLOOKUP(Flattened[[#This Row],[From]]&amp;"_"&amp;Flattened[[#This Row],[To]]&amp;"_"&amp;F$2,SourceRelations[],5,FALSE)," ")</f>
        <v xml:space="preserve"> </v>
      </c>
      <c r="G1526" t="str">
        <f>_xlfn.IFNA(VLOOKUP(Flattened[[#This Row],[From]]&amp;"_"&amp;Flattened[[#This Row],[To]]&amp;"_"&amp;G$2,SourceRelations[],5,FALSE)," ")</f>
        <v xml:space="preserve"> </v>
      </c>
      <c r="H1526" t="str">
        <f>_xlfn.IFNA(VLOOKUP(Flattened[[#This Row],[From]]&amp;"_"&amp;Flattened[[#This Row],[To]]&amp;"_"&amp;H$2,SourceRelations[],5,FALSE)," ")</f>
        <v xml:space="preserve"> </v>
      </c>
      <c r="I1526" t="str">
        <f>_xlfn.IFNA(VLOOKUP(Flattened[[#This Row],[From]]&amp;"_"&amp;Flattened[[#This Row],[To]]&amp;"_"&amp;I$2,SourceRelations[],5,FALSE)," ")</f>
        <v xml:space="preserve"> </v>
      </c>
      <c r="J1526" t="str">
        <f>_xlfn.IFNA(VLOOKUP(Flattened[[#This Row],[From]]&amp;"_"&amp;Flattened[[#This Row],[To]]&amp;"_"&amp;J$2,SourceRelations[],5,FALSE)," ")</f>
        <v xml:space="preserve"> </v>
      </c>
      <c r="K1526" t="str">
        <f>_xlfn.IFNA(VLOOKUP(Flattened[[#This Row],[From]]&amp;"_"&amp;Flattened[[#This Row],[To]]&amp;"_"&amp;K$2,SourceRelations[],5,FALSE)," ")</f>
        <v xml:space="preserve"> </v>
      </c>
      <c r="L1526" t="str">
        <f>_xlfn.IFNA(VLOOKUP(Flattened[[#This Row],[From]]&amp;"_"&amp;Flattened[[#This Row],[To]]&amp;"_"&amp;L$2,SourceRelations[],5,FALSE)," ")</f>
        <v xml:space="preserve"> </v>
      </c>
      <c r="M1526" t="str">
        <f>_xlfn.IFNA(VLOOKUP(Flattened[[#This Row],[From]]&amp;"_"&amp;Flattened[[#This Row],[To]]&amp;"_"&amp;M$2,SourceRelations[],5,FALSE)," ")</f>
        <v xml:space="preserve"> </v>
      </c>
      <c r="N1526" t="str">
        <f>_xlfn.IFNA(VLOOKUP(Flattened[[#This Row],[From]]&amp;"_"&amp;Flattened[[#This Row],[To]]&amp;"_"&amp;N$2,SourceRelations[],5,FALSE)," ")</f>
        <v xml:space="preserve"> </v>
      </c>
      <c r="O1526" t="str">
        <f>_xlfn.IFNA(VLOOKUP(Flattened[[#This Row],[From]]&amp;"_"&amp;Flattened[[#This Row],[To]]&amp;"_"&amp;O$2,SourceRelations[],5,FALSE)," ")</f>
        <v xml:space="preserve"> </v>
      </c>
      <c r="P1526" t="str">
        <f>_xlfn.IFNA(VLOOKUP(Flattened[[#This Row],[From]]&amp;"_"&amp;Flattened[[#This Row],[To]]&amp;"_"&amp;P$2,SourceRelations[],5,FALSE)," ")</f>
        <v>o</v>
      </c>
    </row>
    <row r="1527" spans="2:16" x14ac:dyDescent="0.2">
      <c r="B1527" s="1" t="str">
        <f>Flattened[[#This Row],[From]]&amp;"_"&amp;Flattened[[#This Row],[To]]</f>
        <v>Location_Course Of Action</v>
      </c>
      <c r="C1527" t="s">
        <v>81</v>
      </c>
      <c r="D1527" t="s">
        <v>62</v>
      </c>
      <c r="E1527" s="1" t="str">
        <f>_xlfn.CONCAT(Flattened[[#This Row],[Specialization]:[Association]])</f>
        <v xml:space="preserve"> cg r     o</v>
      </c>
      <c r="F1527" s="1" t="str">
        <f>_xlfn.IFNA(VLOOKUP(Flattened[[#This Row],[From]]&amp;"_"&amp;Flattened[[#This Row],[To]]&amp;"_"&amp;F$2,SourceRelations[],5,FALSE)," ")</f>
        <v xml:space="preserve"> </v>
      </c>
      <c r="G1527" t="str">
        <f>_xlfn.IFNA(VLOOKUP(Flattened[[#This Row],[From]]&amp;"_"&amp;Flattened[[#This Row],[To]]&amp;"_"&amp;G$2,SourceRelations[],5,FALSE)," ")</f>
        <v>c</v>
      </c>
      <c r="H1527" t="str">
        <f>_xlfn.IFNA(VLOOKUP(Flattened[[#This Row],[From]]&amp;"_"&amp;Flattened[[#This Row],[To]]&amp;"_"&amp;H$2,SourceRelations[],5,FALSE)," ")</f>
        <v>g</v>
      </c>
      <c r="I1527" t="str">
        <f>_xlfn.IFNA(VLOOKUP(Flattened[[#This Row],[From]]&amp;"_"&amp;Flattened[[#This Row],[To]]&amp;"_"&amp;I$2,SourceRelations[],5,FALSE)," ")</f>
        <v xml:space="preserve"> </v>
      </c>
      <c r="J1527" t="str">
        <f>_xlfn.IFNA(VLOOKUP(Flattened[[#This Row],[From]]&amp;"_"&amp;Flattened[[#This Row],[To]]&amp;"_"&amp;J$2,SourceRelations[],5,FALSE)," ")</f>
        <v>r</v>
      </c>
      <c r="K1527" t="str">
        <f>_xlfn.IFNA(VLOOKUP(Flattened[[#This Row],[From]]&amp;"_"&amp;Flattened[[#This Row],[To]]&amp;"_"&amp;K$2,SourceRelations[],5,FALSE)," ")</f>
        <v xml:space="preserve"> </v>
      </c>
      <c r="L1527" t="str">
        <f>_xlfn.IFNA(VLOOKUP(Flattened[[#This Row],[From]]&amp;"_"&amp;Flattened[[#This Row],[To]]&amp;"_"&amp;L$2,SourceRelations[],5,FALSE)," ")</f>
        <v xml:space="preserve"> </v>
      </c>
      <c r="M1527" t="str">
        <f>_xlfn.IFNA(VLOOKUP(Flattened[[#This Row],[From]]&amp;"_"&amp;Flattened[[#This Row],[To]]&amp;"_"&amp;M$2,SourceRelations[],5,FALSE)," ")</f>
        <v xml:space="preserve"> </v>
      </c>
      <c r="N1527" t="str">
        <f>_xlfn.IFNA(VLOOKUP(Flattened[[#This Row],[From]]&amp;"_"&amp;Flattened[[#This Row],[To]]&amp;"_"&amp;N$2,SourceRelations[],5,FALSE)," ")</f>
        <v xml:space="preserve"> </v>
      </c>
      <c r="O1527" t="str">
        <f>_xlfn.IFNA(VLOOKUP(Flattened[[#This Row],[From]]&amp;"_"&amp;Flattened[[#This Row],[To]]&amp;"_"&amp;O$2,SourceRelations[],5,FALSE)," ")</f>
        <v xml:space="preserve"> </v>
      </c>
      <c r="P1527" t="str">
        <f>_xlfn.IFNA(VLOOKUP(Flattened[[#This Row],[From]]&amp;"_"&amp;Flattened[[#This Row],[To]]&amp;"_"&amp;P$2,SourceRelations[],5,FALSE)," ")</f>
        <v>o</v>
      </c>
    </row>
    <row r="1528" spans="2:16" x14ac:dyDescent="0.2">
      <c r="B1528" s="1" t="str">
        <f>Flattened[[#This Row],[From]]&amp;"_"&amp;Flattened[[#This Row],[To]]</f>
        <v>Material_Course Of Action</v>
      </c>
      <c r="C1528" t="s">
        <v>72</v>
      </c>
      <c r="D1528" t="s">
        <v>62</v>
      </c>
      <c r="E1528" s="1" t="str">
        <f>_xlfn.CONCAT(Flattened[[#This Row],[Specialization]:[Association]])</f>
        <v xml:space="preserve">    r     o</v>
      </c>
      <c r="F1528" s="1" t="str">
        <f>_xlfn.IFNA(VLOOKUP(Flattened[[#This Row],[From]]&amp;"_"&amp;Flattened[[#This Row],[To]]&amp;"_"&amp;F$2,SourceRelations[],5,FALSE)," ")</f>
        <v xml:space="preserve"> </v>
      </c>
      <c r="G1528" t="str">
        <f>_xlfn.IFNA(VLOOKUP(Flattened[[#This Row],[From]]&amp;"_"&amp;Flattened[[#This Row],[To]]&amp;"_"&amp;G$2,SourceRelations[],5,FALSE)," ")</f>
        <v xml:space="preserve"> </v>
      </c>
      <c r="H1528" t="str">
        <f>_xlfn.IFNA(VLOOKUP(Flattened[[#This Row],[From]]&amp;"_"&amp;Flattened[[#This Row],[To]]&amp;"_"&amp;H$2,SourceRelations[],5,FALSE)," ")</f>
        <v xml:space="preserve"> </v>
      </c>
      <c r="I1528" t="str">
        <f>_xlfn.IFNA(VLOOKUP(Flattened[[#This Row],[From]]&amp;"_"&amp;Flattened[[#This Row],[To]]&amp;"_"&amp;I$2,SourceRelations[],5,FALSE)," ")</f>
        <v xml:space="preserve"> </v>
      </c>
      <c r="J1528" t="str">
        <f>_xlfn.IFNA(VLOOKUP(Flattened[[#This Row],[From]]&amp;"_"&amp;Flattened[[#This Row],[To]]&amp;"_"&amp;J$2,SourceRelations[],5,FALSE)," ")</f>
        <v>r</v>
      </c>
      <c r="K1528" t="str">
        <f>_xlfn.IFNA(VLOOKUP(Flattened[[#This Row],[From]]&amp;"_"&amp;Flattened[[#This Row],[To]]&amp;"_"&amp;K$2,SourceRelations[],5,FALSE)," ")</f>
        <v xml:space="preserve"> </v>
      </c>
      <c r="L1528" t="str">
        <f>_xlfn.IFNA(VLOOKUP(Flattened[[#This Row],[From]]&amp;"_"&amp;Flattened[[#This Row],[To]]&amp;"_"&amp;L$2,SourceRelations[],5,FALSE)," ")</f>
        <v xml:space="preserve"> </v>
      </c>
      <c r="M1528" t="str">
        <f>_xlfn.IFNA(VLOOKUP(Flattened[[#This Row],[From]]&amp;"_"&amp;Flattened[[#This Row],[To]]&amp;"_"&amp;M$2,SourceRelations[],5,FALSE)," ")</f>
        <v xml:space="preserve"> </v>
      </c>
      <c r="N1528" t="str">
        <f>_xlfn.IFNA(VLOOKUP(Flattened[[#This Row],[From]]&amp;"_"&amp;Flattened[[#This Row],[To]]&amp;"_"&amp;N$2,SourceRelations[],5,FALSE)," ")</f>
        <v xml:space="preserve"> </v>
      </c>
      <c r="O1528" t="str">
        <f>_xlfn.IFNA(VLOOKUP(Flattened[[#This Row],[From]]&amp;"_"&amp;Flattened[[#This Row],[To]]&amp;"_"&amp;O$2,SourceRelations[],5,FALSE)," ")</f>
        <v xml:space="preserve"> </v>
      </c>
      <c r="P1528" t="str">
        <f>_xlfn.IFNA(VLOOKUP(Flattened[[#This Row],[From]]&amp;"_"&amp;Flattened[[#This Row],[To]]&amp;"_"&amp;P$2,SourceRelations[],5,FALSE)," ")</f>
        <v>o</v>
      </c>
    </row>
    <row r="1529" spans="2:16" x14ac:dyDescent="0.2">
      <c r="B1529" s="1" t="str">
        <f>Flattened[[#This Row],[From]]&amp;"_"&amp;Flattened[[#This Row],[To]]</f>
        <v>Meaning_Course Of Action</v>
      </c>
      <c r="C1529" t="s">
        <v>52</v>
      </c>
      <c r="D1529" t="s">
        <v>62</v>
      </c>
      <c r="E1529" s="1" t="str">
        <f>_xlfn.CONCAT(Flattened[[#This Row],[Specialization]:[Association]])</f>
        <v xml:space="preserve">          o</v>
      </c>
      <c r="F1529" s="1" t="str">
        <f>_xlfn.IFNA(VLOOKUP(Flattened[[#This Row],[From]]&amp;"_"&amp;Flattened[[#This Row],[To]]&amp;"_"&amp;F$2,SourceRelations[],5,FALSE)," ")</f>
        <v xml:space="preserve"> </v>
      </c>
      <c r="G1529" t="str">
        <f>_xlfn.IFNA(VLOOKUP(Flattened[[#This Row],[From]]&amp;"_"&amp;Flattened[[#This Row],[To]]&amp;"_"&amp;G$2,SourceRelations[],5,FALSE)," ")</f>
        <v xml:space="preserve"> </v>
      </c>
      <c r="H1529" t="str">
        <f>_xlfn.IFNA(VLOOKUP(Flattened[[#This Row],[From]]&amp;"_"&amp;Flattened[[#This Row],[To]]&amp;"_"&amp;H$2,SourceRelations[],5,FALSE)," ")</f>
        <v xml:space="preserve"> </v>
      </c>
      <c r="I1529" t="str">
        <f>_xlfn.IFNA(VLOOKUP(Flattened[[#This Row],[From]]&amp;"_"&amp;Flattened[[#This Row],[To]]&amp;"_"&amp;I$2,SourceRelations[],5,FALSE)," ")</f>
        <v xml:space="preserve"> </v>
      </c>
      <c r="J1529" t="str">
        <f>_xlfn.IFNA(VLOOKUP(Flattened[[#This Row],[From]]&amp;"_"&amp;Flattened[[#This Row],[To]]&amp;"_"&amp;J$2,SourceRelations[],5,FALSE)," ")</f>
        <v xml:space="preserve"> </v>
      </c>
      <c r="K1529" t="str">
        <f>_xlfn.IFNA(VLOOKUP(Flattened[[#This Row],[From]]&amp;"_"&amp;Flattened[[#This Row],[To]]&amp;"_"&amp;K$2,SourceRelations[],5,FALSE)," ")</f>
        <v xml:space="preserve"> </v>
      </c>
      <c r="L1529" t="str">
        <f>_xlfn.IFNA(VLOOKUP(Flattened[[#This Row],[From]]&amp;"_"&amp;Flattened[[#This Row],[To]]&amp;"_"&amp;L$2,SourceRelations[],5,FALSE)," ")</f>
        <v xml:space="preserve"> </v>
      </c>
      <c r="M1529" t="str">
        <f>_xlfn.IFNA(VLOOKUP(Flattened[[#This Row],[From]]&amp;"_"&amp;Flattened[[#This Row],[To]]&amp;"_"&amp;M$2,SourceRelations[],5,FALSE)," ")</f>
        <v xml:space="preserve"> </v>
      </c>
      <c r="N1529" t="str">
        <f>_xlfn.IFNA(VLOOKUP(Flattened[[#This Row],[From]]&amp;"_"&amp;Flattened[[#This Row],[To]]&amp;"_"&amp;N$2,SourceRelations[],5,FALSE)," ")</f>
        <v xml:space="preserve"> </v>
      </c>
      <c r="O1529" t="str">
        <f>_xlfn.IFNA(VLOOKUP(Flattened[[#This Row],[From]]&amp;"_"&amp;Flattened[[#This Row],[To]]&amp;"_"&amp;O$2,SourceRelations[],5,FALSE)," ")</f>
        <v xml:space="preserve"> </v>
      </c>
      <c r="P1529" t="str">
        <f>_xlfn.IFNA(VLOOKUP(Flattened[[#This Row],[From]]&amp;"_"&amp;Flattened[[#This Row],[To]]&amp;"_"&amp;P$2,SourceRelations[],5,FALSE)," ")</f>
        <v>o</v>
      </c>
    </row>
    <row r="1530" spans="2:16" x14ac:dyDescent="0.2">
      <c r="B1530" s="1" t="str">
        <f>Flattened[[#This Row],[From]]&amp;"_"&amp;Flattened[[#This Row],[To]]</f>
        <v>Node_Course Of Action</v>
      </c>
      <c r="C1530" t="s">
        <v>43</v>
      </c>
      <c r="D1530" t="s">
        <v>62</v>
      </c>
      <c r="E1530" s="1" t="str">
        <f>_xlfn.CONCAT(Flattened[[#This Row],[Specialization]:[Association]])</f>
        <v xml:space="preserve">    r     o</v>
      </c>
      <c r="F1530" s="1" t="str">
        <f>_xlfn.IFNA(VLOOKUP(Flattened[[#This Row],[From]]&amp;"_"&amp;Flattened[[#This Row],[To]]&amp;"_"&amp;F$2,SourceRelations[],5,FALSE)," ")</f>
        <v xml:space="preserve"> </v>
      </c>
      <c r="G1530" t="str">
        <f>_xlfn.IFNA(VLOOKUP(Flattened[[#This Row],[From]]&amp;"_"&amp;Flattened[[#This Row],[To]]&amp;"_"&amp;G$2,SourceRelations[],5,FALSE)," ")</f>
        <v xml:space="preserve"> </v>
      </c>
      <c r="H1530" t="str">
        <f>_xlfn.IFNA(VLOOKUP(Flattened[[#This Row],[From]]&amp;"_"&amp;Flattened[[#This Row],[To]]&amp;"_"&amp;H$2,SourceRelations[],5,FALSE)," ")</f>
        <v xml:space="preserve"> </v>
      </c>
      <c r="I1530" t="str">
        <f>_xlfn.IFNA(VLOOKUP(Flattened[[#This Row],[From]]&amp;"_"&amp;Flattened[[#This Row],[To]]&amp;"_"&amp;I$2,SourceRelations[],5,FALSE)," ")</f>
        <v xml:space="preserve"> </v>
      </c>
      <c r="J1530" t="str">
        <f>_xlfn.IFNA(VLOOKUP(Flattened[[#This Row],[From]]&amp;"_"&amp;Flattened[[#This Row],[To]]&amp;"_"&amp;J$2,SourceRelations[],5,FALSE)," ")</f>
        <v>r</v>
      </c>
      <c r="K1530" t="str">
        <f>_xlfn.IFNA(VLOOKUP(Flattened[[#This Row],[From]]&amp;"_"&amp;Flattened[[#This Row],[To]]&amp;"_"&amp;K$2,SourceRelations[],5,FALSE)," ")</f>
        <v xml:space="preserve"> </v>
      </c>
      <c r="L1530" t="str">
        <f>_xlfn.IFNA(VLOOKUP(Flattened[[#This Row],[From]]&amp;"_"&amp;Flattened[[#This Row],[To]]&amp;"_"&amp;L$2,SourceRelations[],5,FALSE)," ")</f>
        <v xml:space="preserve"> </v>
      </c>
      <c r="M1530" t="str">
        <f>_xlfn.IFNA(VLOOKUP(Flattened[[#This Row],[From]]&amp;"_"&amp;Flattened[[#This Row],[To]]&amp;"_"&amp;M$2,SourceRelations[],5,FALSE)," ")</f>
        <v xml:space="preserve"> </v>
      </c>
      <c r="N1530" t="str">
        <f>_xlfn.IFNA(VLOOKUP(Flattened[[#This Row],[From]]&amp;"_"&amp;Flattened[[#This Row],[To]]&amp;"_"&amp;N$2,SourceRelations[],5,FALSE)," ")</f>
        <v xml:space="preserve"> </v>
      </c>
      <c r="O1530" t="str">
        <f>_xlfn.IFNA(VLOOKUP(Flattened[[#This Row],[From]]&amp;"_"&amp;Flattened[[#This Row],[To]]&amp;"_"&amp;O$2,SourceRelations[],5,FALSE)," ")</f>
        <v xml:space="preserve"> </v>
      </c>
      <c r="P1530" t="str">
        <f>_xlfn.IFNA(VLOOKUP(Flattened[[#This Row],[From]]&amp;"_"&amp;Flattened[[#This Row],[To]]&amp;"_"&amp;P$2,SourceRelations[],5,FALSE)," ")</f>
        <v>o</v>
      </c>
    </row>
    <row r="1531" spans="2:16" x14ac:dyDescent="0.2">
      <c r="B1531" s="1" t="str">
        <f>Flattened[[#This Row],[From]]&amp;"_"&amp;Flattened[[#This Row],[To]]</f>
        <v>Outcome_Course Of Action</v>
      </c>
      <c r="C1531" t="s">
        <v>53</v>
      </c>
      <c r="D1531" t="s">
        <v>62</v>
      </c>
      <c r="E1531" s="1" t="str">
        <f>_xlfn.CONCAT(Flattened[[#This Row],[Specialization]:[Association]])</f>
        <v xml:space="preserve">          o</v>
      </c>
      <c r="F1531" s="1" t="str">
        <f>_xlfn.IFNA(VLOOKUP(Flattened[[#This Row],[From]]&amp;"_"&amp;Flattened[[#This Row],[To]]&amp;"_"&amp;F$2,SourceRelations[],5,FALSE)," ")</f>
        <v xml:space="preserve"> </v>
      </c>
      <c r="G1531" t="str">
        <f>_xlfn.IFNA(VLOOKUP(Flattened[[#This Row],[From]]&amp;"_"&amp;Flattened[[#This Row],[To]]&amp;"_"&amp;G$2,SourceRelations[],5,FALSE)," ")</f>
        <v xml:space="preserve"> </v>
      </c>
      <c r="H1531" t="str">
        <f>_xlfn.IFNA(VLOOKUP(Flattened[[#This Row],[From]]&amp;"_"&amp;Flattened[[#This Row],[To]]&amp;"_"&amp;H$2,SourceRelations[],5,FALSE)," ")</f>
        <v xml:space="preserve"> </v>
      </c>
      <c r="I1531" t="str">
        <f>_xlfn.IFNA(VLOOKUP(Flattened[[#This Row],[From]]&amp;"_"&amp;Flattened[[#This Row],[To]]&amp;"_"&amp;I$2,SourceRelations[],5,FALSE)," ")</f>
        <v xml:space="preserve"> </v>
      </c>
      <c r="J1531" t="str">
        <f>_xlfn.IFNA(VLOOKUP(Flattened[[#This Row],[From]]&amp;"_"&amp;Flattened[[#This Row],[To]]&amp;"_"&amp;J$2,SourceRelations[],5,FALSE)," ")</f>
        <v xml:space="preserve"> </v>
      </c>
      <c r="K1531" t="str">
        <f>_xlfn.IFNA(VLOOKUP(Flattened[[#This Row],[From]]&amp;"_"&amp;Flattened[[#This Row],[To]]&amp;"_"&amp;K$2,SourceRelations[],5,FALSE)," ")</f>
        <v xml:space="preserve"> </v>
      </c>
      <c r="L1531" t="str">
        <f>_xlfn.IFNA(VLOOKUP(Flattened[[#This Row],[From]]&amp;"_"&amp;Flattened[[#This Row],[To]]&amp;"_"&amp;L$2,SourceRelations[],5,FALSE)," ")</f>
        <v xml:space="preserve"> </v>
      </c>
      <c r="M1531" t="str">
        <f>_xlfn.IFNA(VLOOKUP(Flattened[[#This Row],[From]]&amp;"_"&amp;Flattened[[#This Row],[To]]&amp;"_"&amp;M$2,SourceRelations[],5,FALSE)," ")</f>
        <v xml:space="preserve"> </v>
      </c>
      <c r="N1531" t="str">
        <f>_xlfn.IFNA(VLOOKUP(Flattened[[#This Row],[From]]&amp;"_"&amp;Flattened[[#This Row],[To]]&amp;"_"&amp;N$2,SourceRelations[],5,FALSE)," ")</f>
        <v xml:space="preserve"> </v>
      </c>
      <c r="O1531" t="str">
        <f>_xlfn.IFNA(VLOOKUP(Flattened[[#This Row],[From]]&amp;"_"&amp;Flattened[[#This Row],[To]]&amp;"_"&amp;O$2,SourceRelations[],5,FALSE)," ")</f>
        <v xml:space="preserve"> </v>
      </c>
      <c r="P1531" t="str">
        <f>_xlfn.IFNA(VLOOKUP(Flattened[[#This Row],[From]]&amp;"_"&amp;Flattened[[#This Row],[To]]&amp;"_"&amp;P$2,SourceRelations[],5,FALSE)," ")</f>
        <v>o</v>
      </c>
    </row>
    <row r="1532" spans="2:16" x14ac:dyDescent="0.2">
      <c r="B1532" s="1" t="str">
        <f>Flattened[[#This Row],[From]]&amp;"_"&amp;Flattened[[#This Row],[To]]</f>
        <v>Path_Course Of Action</v>
      </c>
      <c r="C1532" t="s">
        <v>65</v>
      </c>
      <c r="D1532" t="s">
        <v>62</v>
      </c>
      <c r="E1532" s="1" t="str">
        <f>_xlfn.CONCAT(Flattened[[#This Row],[Specialization]:[Association]])</f>
        <v xml:space="preserve">    r     o</v>
      </c>
      <c r="F1532" s="1" t="str">
        <f>_xlfn.IFNA(VLOOKUP(Flattened[[#This Row],[From]]&amp;"_"&amp;Flattened[[#This Row],[To]]&amp;"_"&amp;F$2,SourceRelations[],5,FALSE)," ")</f>
        <v xml:space="preserve"> </v>
      </c>
      <c r="G1532" t="str">
        <f>_xlfn.IFNA(VLOOKUP(Flattened[[#This Row],[From]]&amp;"_"&amp;Flattened[[#This Row],[To]]&amp;"_"&amp;G$2,SourceRelations[],5,FALSE)," ")</f>
        <v xml:space="preserve"> </v>
      </c>
      <c r="H1532" t="str">
        <f>_xlfn.IFNA(VLOOKUP(Flattened[[#This Row],[From]]&amp;"_"&amp;Flattened[[#This Row],[To]]&amp;"_"&amp;H$2,SourceRelations[],5,FALSE)," ")</f>
        <v xml:space="preserve"> </v>
      </c>
      <c r="I1532" t="str">
        <f>_xlfn.IFNA(VLOOKUP(Flattened[[#This Row],[From]]&amp;"_"&amp;Flattened[[#This Row],[To]]&amp;"_"&amp;I$2,SourceRelations[],5,FALSE)," ")</f>
        <v xml:space="preserve"> </v>
      </c>
      <c r="J1532" t="str">
        <f>_xlfn.IFNA(VLOOKUP(Flattened[[#This Row],[From]]&amp;"_"&amp;Flattened[[#This Row],[To]]&amp;"_"&amp;J$2,SourceRelations[],5,FALSE)," ")</f>
        <v>r</v>
      </c>
      <c r="K1532" t="str">
        <f>_xlfn.IFNA(VLOOKUP(Flattened[[#This Row],[From]]&amp;"_"&amp;Flattened[[#This Row],[To]]&amp;"_"&amp;K$2,SourceRelations[],5,FALSE)," ")</f>
        <v xml:space="preserve"> </v>
      </c>
      <c r="L1532" t="str">
        <f>_xlfn.IFNA(VLOOKUP(Flattened[[#This Row],[From]]&amp;"_"&amp;Flattened[[#This Row],[To]]&amp;"_"&amp;L$2,SourceRelations[],5,FALSE)," ")</f>
        <v xml:space="preserve"> </v>
      </c>
      <c r="M1532" t="str">
        <f>_xlfn.IFNA(VLOOKUP(Flattened[[#This Row],[From]]&amp;"_"&amp;Flattened[[#This Row],[To]]&amp;"_"&amp;M$2,SourceRelations[],5,FALSE)," ")</f>
        <v xml:space="preserve"> </v>
      </c>
      <c r="N1532" t="str">
        <f>_xlfn.IFNA(VLOOKUP(Flattened[[#This Row],[From]]&amp;"_"&amp;Flattened[[#This Row],[To]]&amp;"_"&amp;N$2,SourceRelations[],5,FALSE)," ")</f>
        <v xml:space="preserve"> </v>
      </c>
      <c r="O1532" t="str">
        <f>_xlfn.IFNA(VLOOKUP(Flattened[[#This Row],[From]]&amp;"_"&amp;Flattened[[#This Row],[To]]&amp;"_"&amp;O$2,SourceRelations[],5,FALSE)," ")</f>
        <v xml:space="preserve"> </v>
      </c>
      <c r="P1532" t="str">
        <f>_xlfn.IFNA(VLOOKUP(Flattened[[#This Row],[From]]&amp;"_"&amp;Flattened[[#This Row],[To]]&amp;"_"&amp;P$2,SourceRelations[],5,FALSE)," ")</f>
        <v>o</v>
      </c>
    </row>
    <row r="1533" spans="2:16" x14ac:dyDescent="0.2">
      <c r="B1533" s="1" t="str">
        <f>Flattened[[#This Row],[From]]&amp;"_"&amp;Flattened[[#This Row],[To]]</f>
        <v>Plateau_Course Of Action</v>
      </c>
      <c r="C1533" t="s">
        <v>78</v>
      </c>
      <c r="D1533" t="s">
        <v>62</v>
      </c>
      <c r="E1533" s="1" t="str">
        <f>_xlfn.CONCAT(Flattened[[#This Row],[Specialization]:[Association]])</f>
        <v xml:space="preserve"> cg r     o</v>
      </c>
      <c r="F1533" s="1" t="str">
        <f>_xlfn.IFNA(VLOOKUP(Flattened[[#This Row],[From]]&amp;"_"&amp;Flattened[[#This Row],[To]]&amp;"_"&amp;F$2,SourceRelations[],5,FALSE)," ")</f>
        <v xml:space="preserve"> </v>
      </c>
      <c r="G1533" t="str">
        <f>_xlfn.IFNA(VLOOKUP(Flattened[[#This Row],[From]]&amp;"_"&amp;Flattened[[#This Row],[To]]&amp;"_"&amp;G$2,SourceRelations[],5,FALSE)," ")</f>
        <v>c</v>
      </c>
      <c r="H1533" t="str">
        <f>_xlfn.IFNA(VLOOKUP(Flattened[[#This Row],[From]]&amp;"_"&amp;Flattened[[#This Row],[To]]&amp;"_"&amp;H$2,SourceRelations[],5,FALSE)," ")</f>
        <v>g</v>
      </c>
      <c r="I1533" t="str">
        <f>_xlfn.IFNA(VLOOKUP(Flattened[[#This Row],[From]]&amp;"_"&amp;Flattened[[#This Row],[To]]&amp;"_"&amp;I$2,SourceRelations[],5,FALSE)," ")</f>
        <v xml:space="preserve"> </v>
      </c>
      <c r="J1533" t="str">
        <f>_xlfn.IFNA(VLOOKUP(Flattened[[#This Row],[From]]&amp;"_"&amp;Flattened[[#This Row],[To]]&amp;"_"&amp;J$2,SourceRelations[],5,FALSE)," ")</f>
        <v>r</v>
      </c>
      <c r="K1533" t="str">
        <f>_xlfn.IFNA(VLOOKUP(Flattened[[#This Row],[From]]&amp;"_"&amp;Flattened[[#This Row],[To]]&amp;"_"&amp;K$2,SourceRelations[],5,FALSE)," ")</f>
        <v xml:space="preserve"> </v>
      </c>
      <c r="L1533" t="str">
        <f>_xlfn.IFNA(VLOOKUP(Flattened[[#This Row],[From]]&amp;"_"&amp;Flattened[[#This Row],[To]]&amp;"_"&amp;L$2,SourceRelations[],5,FALSE)," ")</f>
        <v xml:space="preserve"> </v>
      </c>
      <c r="M1533" t="str">
        <f>_xlfn.IFNA(VLOOKUP(Flattened[[#This Row],[From]]&amp;"_"&amp;Flattened[[#This Row],[To]]&amp;"_"&amp;M$2,SourceRelations[],5,FALSE)," ")</f>
        <v xml:space="preserve"> </v>
      </c>
      <c r="N1533" t="str">
        <f>_xlfn.IFNA(VLOOKUP(Flattened[[#This Row],[From]]&amp;"_"&amp;Flattened[[#This Row],[To]]&amp;"_"&amp;N$2,SourceRelations[],5,FALSE)," ")</f>
        <v xml:space="preserve"> </v>
      </c>
      <c r="O1533" t="str">
        <f>_xlfn.IFNA(VLOOKUP(Flattened[[#This Row],[From]]&amp;"_"&amp;Flattened[[#This Row],[To]]&amp;"_"&amp;O$2,SourceRelations[],5,FALSE)," ")</f>
        <v xml:space="preserve"> </v>
      </c>
      <c r="P1533" t="str">
        <f>_xlfn.IFNA(VLOOKUP(Flattened[[#This Row],[From]]&amp;"_"&amp;Flattened[[#This Row],[To]]&amp;"_"&amp;P$2,SourceRelations[],5,FALSE)," ")</f>
        <v>o</v>
      </c>
    </row>
    <row r="1534" spans="2:16" x14ac:dyDescent="0.2">
      <c r="B1534" s="1" t="str">
        <f>Flattened[[#This Row],[From]]&amp;"_"&amp;Flattened[[#This Row],[To]]</f>
        <v>Principle_Course Of Action</v>
      </c>
      <c r="C1534" t="s">
        <v>54</v>
      </c>
      <c r="D1534" t="s">
        <v>62</v>
      </c>
      <c r="E1534" s="1" t="str">
        <f>_xlfn.CONCAT(Flattened[[#This Row],[Specialization]:[Association]])</f>
        <v xml:space="preserve">          o</v>
      </c>
      <c r="F1534" s="1" t="str">
        <f>_xlfn.IFNA(VLOOKUP(Flattened[[#This Row],[From]]&amp;"_"&amp;Flattened[[#This Row],[To]]&amp;"_"&amp;F$2,SourceRelations[],5,FALSE)," ")</f>
        <v xml:space="preserve"> </v>
      </c>
      <c r="G1534" t="str">
        <f>_xlfn.IFNA(VLOOKUP(Flattened[[#This Row],[From]]&amp;"_"&amp;Flattened[[#This Row],[To]]&amp;"_"&amp;G$2,SourceRelations[],5,FALSE)," ")</f>
        <v xml:space="preserve"> </v>
      </c>
      <c r="H1534" t="str">
        <f>_xlfn.IFNA(VLOOKUP(Flattened[[#This Row],[From]]&amp;"_"&amp;Flattened[[#This Row],[To]]&amp;"_"&amp;H$2,SourceRelations[],5,FALSE)," ")</f>
        <v xml:space="preserve"> </v>
      </c>
      <c r="I1534" t="str">
        <f>_xlfn.IFNA(VLOOKUP(Flattened[[#This Row],[From]]&amp;"_"&amp;Flattened[[#This Row],[To]]&amp;"_"&amp;I$2,SourceRelations[],5,FALSE)," ")</f>
        <v xml:space="preserve"> </v>
      </c>
      <c r="J1534" t="str">
        <f>_xlfn.IFNA(VLOOKUP(Flattened[[#This Row],[From]]&amp;"_"&amp;Flattened[[#This Row],[To]]&amp;"_"&amp;J$2,SourceRelations[],5,FALSE)," ")</f>
        <v xml:space="preserve"> </v>
      </c>
      <c r="K1534" t="str">
        <f>_xlfn.IFNA(VLOOKUP(Flattened[[#This Row],[From]]&amp;"_"&amp;Flattened[[#This Row],[To]]&amp;"_"&amp;K$2,SourceRelations[],5,FALSE)," ")</f>
        <v xml:space="preserve"> </v>
      </c>
      <c r="L1534" t="str">
        <f>_xlfn.IFNA(VLOOKUP(Flattened[[#This Row],[From]]&amp;"_"&amp;Flattened[[#This Row],[To]]&amp;"_"&amp;L$2,SourceRelations[],5,FALSE)," ")</f>
        <v xml:space="preserve"> </v>
      </c>
      <c r="M1534" t="str">
        <f>_xlfn.IFNA(VLOOKUP(Flattened[[#This Row],[From]]&amp;"_"&amp;Flattened[[#This Row],[To]]&amp;"_"&amp;M$2,SourceRelations[],5,FALSE)," ")</f>
        <v xml:space="preserve"> </v>
      </c>
      <c r="N1534" t="str">
        <f>_xlfn.IFNA(VLOOKUP(Flattened[[#This Row],[From]]&amp;"_"&amp;Flattened[[#This Row],[To]]&amp;"_"&amp;N$2,SourceRelations[],5,FALSE)," ")</f>
        <v xml:space="preserve"> </v>
      </c>
      <c r="O1534" t="str">
        <f>_xlfn.IFNA(VLOOKUP(Flattened[[#This Row],[From]]&amp;"_"&amp;Flattened[[#This Row],[To]]&amp;"_"&amp;O$2,SourceRelations[],5,FALSE)," ")</f>
        <v xml:space="preserve"> </v>
      </c>
      <c r="P1534" t="str">
        <f>_xlfn.IFNA(VLOOKUP(Flattened[[#This Row],[From]]&amp;"_"&amp;Flattened[[#This Row],[To]]&amp;"_"&amp;P$2,SourceRelations[],5,FALSE)," ")</f>
        <v>o</v>
      </c>
    </row>
    <row r="1535" spans="2:16" x14ac:dyDescent="0.2">
      <c r="B1535" s="1" t="str">
        <f>Flattened[[#This Row],[From]]&amp;"_"&amp;Flattened[[#This Row],[To]]</f>
        <v>Product_Course Of Action</v>
      </c>
      <c r="C1535" t="s">
        <v>73</v>
      </c>
      <c r="D1535" t="s">
        <v>62</v>
      </c>
      <c r="E1535" s="1" t="str">
        <f>_xlfn.CONCAT(Flattened[[#This Row],[Specialization]:[Association]])</f>
        <v xml:space="preserve">    r     o</v>
      </c>
      <c r="F1535" s="1" t="str">
        <f>_xlfn.IFNA(VLOOKUP(Flattened[[#This Row],[From]]&amp;"_"&amp;Flattened[[#This Row],[To]]&amp;"_"&amp;F$2,SourceRelations[],5,FALSE)," ")</f>
        <v xml:space="preserve"> </v>
      </c>
      <c r="G1535" t="str">
        <f>_xlfn.IFNA(VLOOKUP(Flattened[[#This Row],[From]]&amp;"_"&amp;Flattened[[#This Row],[To]]&amp;"_"&amp;G$2,SourceRelations[],5,FALSE)," ")</f>
        <v xml:space="preserve"> </v>
      </c>
      <c r="H1535" t="str">
        <f>_xlfn.IFNA(VLOOKUP(Flattened[[#This Row],[From]]&amp;"_"&amp;Flattened[[#This Row],[To]]&amp;"_"&amp;H$2,SourceRelations[],5,FALSE)," ")</f>
        <v xml:space="preserve"> </v>
      </c>
      <c r="I1535" t="str">
        <f>_xlfn.IFNA(VLOOKUP(Flattened[[#This Row],[From]]&amp;"_"&amp;Flattened[[#This Row],[To]]&amp;"_"&amp;I$2,SourceRelations[],5,FALSE)," ")</f>
        <v xml:space="preserve"> </v>
      </c>
      <c r="J1535" t="str">
        <f>_xlfn.IFNA(VLOOKUP(Flattened[[#This Row],[From]]&amp;"_"&amp;Flattened[[#This Row],[To]]&amp;"_"&amp;J$2,SourceRelations[],5,FALSE)," ")</f>
        <v>r</v>
      </c>
      <c r="K1535" t="str">
        <f>_xlfn.IFNA(VLOOKUP(Flattened[[#This Row],[From]]&amp;"_"&amp;Flattened[[#This Row],[To]]&amp;"_"&amp;K$2,SourceRelations[],5,FALSE)," ")</f>
        <v xml:space="preserve"> </v>
      </c>
      <c r="L1535" t="str">
        <f>_xlfn.IFNA(VLOOKUP(Flattened[[#This Row],[From]]&amp;"_"&amp;Flattened[[#This Row],[To]]&amp;"_"&amp;L$2,SourceRelations[],5,FALSE)," ")</f>
        <v xml:space="preserve"> </v>
      </c>
      <c r="M1535" t="str">
        <f>_xlfn.IFNA(VLOOKUP(Flattened[[#This Row],[From]]&amp;"_"&amp;Flattened[[#This Row],[To]]&amp;"_"&amp;M$2,SourceRelations[],5,FALSE)," ")</f>
        <v xml:space="preserve"> </v>
      </c>
      <c r="N1535" t="str">
        <f>_xlfn.IFNA(VLOOKUP(Flattened[[#This Row],[From]]&amp;"_"&amp;Flattened[[#This Row],[To]]&amp;"_"&amp;N$2,SourceRelations[],5,FALSE)," ")</f>
        <v xml:space="preserve"> </v>
      </c>
      <c r="O1535" t="str">
        <f>_xlfn.IFNA(VLOOKUP(Flattened[[#This Row],[From]]&amp;"_"&amp;Flattened[[#This Row],[To]]&amp;"_"&amp;O$2,SourceRelations[],5,FALSE)," ")</f>
        <v xml:space="preserve"> </v>
      </c>
      <c r="P1535" t="str">
        <f>_xlfn.IFNA(VLOOKUP(Flattened[[#This Row],[From]]&amp;"_"&amp;Flattened[[#This Row],[To]]&amp;"_"&amp;P$2,SourceRelations[],5,FALSE)," ")</f>
        <v>o</v>
      </c>
    </row>
    <row r="1536" spans="2:16" x14ac:dyDescent="0.2">
      <c r="B1536" s="1" t="str">
        <f>Flattened[[#This Row],[From]]&amp;"_"&amp;Flattened[[#This Row],[To]]</f>
        <v>Representation_Course Of Action</v>
      </c>
      <c r="C1536" t="s">
        <v>59</v>
      </c>
      <c r="D1536" t="s">
        <v>62</v>
      </c>
      <c r="E1536" s="1" t="str">
        <f>_xlfn.CONCAT(Flattened[[#This Row],[Specialization]:[Association]])</f>
        <v xml:space="preserve">    r     o</v>
      </c>
      <c r="F1536" s="1" t="str">
        <f>_xlfn.IFNA(VLOOKUP(Flattened[[#This Row],[From]]&amp;"_"&amp;Flattened[[#This Row],[To]]&amp;"_"&amp;F$2,SourceRelations[],5,FALSE)," ")</f>
        <v xml:space="preserve"> </v>
      </c>
      <c r="G1536" t="str">
        <f>_xlfn.IFNA(VLOOKUP(Flattened[[#This Row],[From]]&amp;"_"&amp;Flattened[[#This Row],[To]]&amp;"_"&amp;G$2,SourceRelations[],5,FALSE)," ")</f>
        <v xml:space="preserve"> </v>
      </c>
      <c r="H1536" t="str">
        <f>_xlfn.IFNA(VLOOKUP(Flattened[[#This Row],[From]]&amp;"_"&amp;Flattened[[#This Row],[To]]&amp;"_"&amp;H$2,SourceRelations[],5,FALSE)," ")</f>
        <v xml:space="preserve"> </v>
      </c>
      <c r="I1536" t="str">
        <f>_xlfn.IFNA(VLOOKUP(Flattened[[#This Row],[From]]&amp;"_"&amp;Flattened[[#This Row],[To]]&amp;"_"&amp;I$2,SourceRelations[],5,FALSE)," ")</f>
        <v xml:space="preserve"> </v>
      </c>
      <c r="J1536" t="str">
        <f>_xlfn.IFNA(VLOOKUP(Flattened[[#This Row],[From]]&amp;"_"&amp;Flattened[[#This Row],[To]]&amp;"_"&amp;J$2,SourceRelations[],5,FALSE)," ")</f>
        <v>r</v>
      </c>
      <c r="K1536" t="str">
        <f>_xlfn.IFNA(VLOOKUP(Flattened[[#This Row],[From]]&amp;"_"&amp;Flattened[[#This Row],[To]]&amp;"_"&amp;K$2,SourceRelations[],5,FALSE)," ")</f>
        <v xml:space="preserve"> </v>
      </c>
      <c r="L1536" t="str">
        <f>_xlfn.IFNA(VLOOKUP(Flattened[[#This Row],[From]]&amp;"_"&amp;Flattened[[#This Row],[To]]&amp;"_"&amp;L$2,SourceRelations[],5,FALSE)," ")</f>
        <v xml:space="preserve"> </v>
      </c>
      <c r="M1536" t="str">
        <f>_xlfn.IFNA(VLOOKUP(Flattened[[#This Row],[From]]&amp;"_"&amp;Flattened[[#This Row],[To]]&amp;"_"&amp;M$2,SourceRelations[],5,FALSE)," ")</f>
        <v xml:space="preserve"> </v>
      </c>
      <c r="N1536" t="str">
        <f>_xlfn.IFNA(VLOOKUP(Flattened[[#This Row],[From]]&amp;"_"&amp;Flattened[[#This Row],[To]]&amp;"_"&amp;N$2,SourceRelations[],5,FALSE)," ")</f>
        <v xml:space="preserve"> </v>
      </c>
      <c r="O1536" t="str">
        <f>_xlfn.IFNA(VLOOKUP(Flattened[[#This Row],[From]]&amp;"_"&amp;Flattened[[#This Row],[To]]&amp;"_"&amp;O$2,SourceRelations[],5,FALSE)," ")</f>
        <v xml:space="preserve"> </v>
      </c>
      <c r="P1536" t="str">
        <f>_xlfn.IFNA(VLOOKUP(Flattened[[#This Row],[From]]&amp;"_"&amp;Flattened[[#This Row],[To]]&amp;"_"&amp;P$2,SourceRelations[],5,FALSE)," ")</f>
        <v>o</v>
      </c>
    </row>
    <row r="1537" spans="2:16" x14ac:dyDescent="0.2">
      <c r="B1537" s="1" t="str">
        <f>Flattened[[#This Row],[From]]&amp;"_"&amp;Flattened[[#This Row],[To]]</f>
        <v>Requirement_Course Of Action</v>
      </c>
      <c r="C1537" t="s">
        <v>35</v>
      </c>
      <c r="D1537" t="s">
        <v>62</v>
      </c>
      <c r="E1537" s="1" t="str">
        <f>_xlfn.CONCAT(Flattened[[#This Row],[Specialization]:[Association]])</f>
        <v xml:space="preserve">          o</v>
      </c>
      <c r="F1537" s="1" t="str">
        <f>_xlfn.IFNA(VLOOKUP(Flattened[[#This Row],[From]]&amp;"_"&amp;Flattened[[#This Row],[To]]&amp;"_"&amp;F$2,SourceRelations[],5,FALSE)," ")</f>
        <v xml:space="preserve"> </v>
      </c>
      <c r="G1537" t="str">
        <f>_xlfn.IFNA(VLOOKUP(Flattened[[#This Row],[From]]&amp;"_"&amp;Flattened[[#This Row],[To]]&amp;"_"&amp;G$2,SourceRelations[],5,FALSE)," ")</f>
        <v xml:space="preserve"> </v>
      </c>
      <c r="H1537" t="str">
        <f>_xlfn.IFNA(VLOOKUP(Flattened[[#This Row],[From]]&amp;"_"&amp;Flattened[[#This Row],[To]]&amp;"_"&amp;H$2,SourceRelations[],5,FALSE)," ")</f>
        <v xml:space="preserve"> </v>
      </c>
      <c r="I1537" t="str">
        <f>_xlfn.IFNA(VLOOKUP(Flattened[[#This Row],[From]]&amp;"_"&amp;Flattened[[#This Row],[To]]&amp;"_"&amp;I$2,SourceRelations[],5,FALSE)," ")</f>
        <v xml:space="preserve"> </v>
      </c>
      <c r="J1537" t="str">
        <f>_xlfn.IFNA(VLOOKUP(Flattened[[#This Row],[From]]&amp;"_"&amp;Flattened[[#This Row],[To]]&amp;"_"&amp;J$2,SourceRelations[],5,FALSE)," ")</f>
        <v xml:space="preserve"> </v>
      </c>
      <c r="K1537" t="str">
        <f>_xlfn.IFNA(VLOOKUP(Flattened[[#This Row],[From]]&amp;"_"&amp;Flattened[[#This Row],[To]]&amp;"_"&amp;K$2,SourceRelations[],5,FALSE)," ")</f>
        <v xml:space="preserve"> </v>
      </c>
      <c r="L1537" t="str">
        <f>_xlfn.IFNA(VLOOKUP(Flattened[[#This Row],[From]]&amp;"_"&amp;Flattened[[#This Row],[To]]&amp;"_"&amp;L$2,SourceRelations[],5,FALSE)," ")</f>
        <v xml:space="preserve"> </v>
      </c>
      <c r="M1537" t="str">
        <f>_xlfn.IFNA(VLOOKUP(Flattened[[#This Row],[From]]&amp;"_"&amp;Flattened[[#This Row],[To]]&amp;"_"&amp;M$2,SourceRelations[],5,FALSE)," ")</f>
        <v xml:space="preserve"> </v>
      </c>
      <c r="N1537" t="str">
        <f>_xlfn.IFNA(VLOOKUP(Flattened[[#This Row],[From]]&amp;"_"&amp;Flattened[[#This Row],[To]]&amp;"_"&amp;N$2,SourceRelations[],5,FALSE)," ")</f>
        <v xml:space="preserve"> </v>
      </c>
      <c r="O1537" t="str">
        <f>_xlfn.IFNA(VLOOKUP(Flattened[[#This Row],[From]]&amp;"_"&amp;Flattened[[#This Row],[To]]&amp;"_"&amp;O$2,SourceRelations[],5,FALSE)," ")</f>
        <v xml:space="preserve"> </v>
      </c>
      <c r="P1537" t="str">
        <f>_xlfn.IFNA(VLOOKUP(Flattened[[#This Row],[From]]&amp;"_"&amp;Flattened[[#This Row],[To]]&amp;"_"&amp;P$2,SourceRelations[],5,FALSE)," ")</f>
        <v>o</v>
      </c>
    </row>
    <row r="1538" spans="2:16" x14ac:dyDescent="0.2">
      <c r="B1538" s="1" t="str">
        <f>Flattened[[#This Row],[From]]&amp;"_"&amp;Flattened[[#This Row],[To]]</f>
        <v>Resource_Course Of Action</v>
      </c>
      <c r="C1538" t="s">
        <v>33</v>
      </c>
      <c r="D1538" t="s">
        <v>62</v>
      </c>
      <c r="E1538" s="1" t="str">
        <f>_xlfn.CONCAT(Flattened[[#This Row],[Specialization]:[Association]])</f>
        <v xml:space="preserve">    rv  tfo</v>
      </c>
      <c r="F1538" s="1" t="str">
        <f>_xlfn.IFNA(VLOOKUP(Flattened[[#This Row],[From]]&amp;"_"&amp;Flattened[[#This Row],[To]]&amp;"_"&amp;F$2,SourceRelations[],5,FALSE)," ")</f>
        <v xml:space="preserve"> </v>
      </c>
      <c r="G1538" t="str">
        <f>_xlfn.IFNA(VLOOKUP(Flattened[[#This Row],[From]]&amp;"_"&amp;Flattened[[#This Row],[To]]&amp;"_"&amp;G$2,SourceRelations[],5,FALSE)," ")</f>
        <v xml:space="preserve"> </v>
      </c>
      <c r="H1538" t="str">
        <f>_xlfn.IFNA(VLOOKUP(Flattened[[#This Row],[From]]&amp;"_"&amp;Flattened[[#This Row],[To]]&amp;"_"&amp;H$2,SourceRelations[],5,FALSE)," ")</f>
        <v xml:space="preserve"> </v>
      </c>
      <c r="I1538" t="str">
        <f>_xlfn.IFNA(VLOOKUP(Flattened[[#This Row],[From]]&amp;"_"&amp;Flattened[[#This Row],[To]]&amp;"_"&amp;I$2,SourceRelations[],5,FALSE)," ")</f>
        <v xml:space="preserve"> </v>
      </c>
      <c r="J1538" t="str">
        <f>_xlfn.IFNA(VLOOKUP(Flattened[[#This Row],[From]]&amp;"_"&amp;Flattened[[#This Row],[To]]&amp;"_"&amp;J$2,SourceRelations[],5,FALSE)," ")</f>
        <v>r</v>
      </c>
      <c r="K1538" t="str">
        <f>_xlfn.IFNA(VLOOKUP(Flattened[[#This Row],[From]]&amp;"_"&amp;Flattened[[#This Row],[To]]&amp;"_"&amp;K$2,SourceRelations[],5,FALSE)," ")</f>
        <v>v</v>
      </c>
      <c r="L1538" t="str">
        <f>_xlfn.IFNA(VLOOKUP(Flattened[[#This Row],[From]]&amp;"_"&amp;Flattened[[#This Row],[To]]&amp;"_"&amp;L$2,SourceRelations[],5,FALSE)," ")</f>
        <v xml:space="preserve"> </v>
      </c>
      <c r="M1538" t="str">
        <f>_xlfn.IFNA(VLOOKUP(Flattened[[#This Row],[From]]&amp;"_"&amp;Flattened[[#This Row],[To]]&amp;"_"&amp;M$2,SourceRelations[],5,FALSE)," ")</f>
        <v xml:space="preserve"> </v>
      </c>
      <c r="N1538" t="str">
        <f>_xlfn.IFNA(VLOOKUP(Flattened[[#This Row],[From]]&amp;"_"&amp;Flattened[[#This Row],[To]]&amp;"_"&amp;N$2,SourceRelations[],5,FALSE)," ")</f>
        <v>t</v>
      </c>
      <c r="O1538" t="str">
        <f>_xlfn.IFNA(VLOOKUP(Flattened[[#This Row],[From]]&amp;"_"&amp;Flattened[[#This Row],[To]]&amp;"_"&amp;O$2,SourceRelations[],5,FALSE)," ")</f>
        <v>f</v>
      </c>
      <c r="P1538" t="str">
        <f>_xlfn.IFNA(VLOOKUP(Flattened[[#This Row],[From]]&amp;"_"&amp;Flattened[[#This Row],[To]]&amp;"_"&amp;P$2,SourceRelations[],5,FALSE)," ")</f>
        <v>o</v>
      </c>
    </row>
    <row r="1539" spans="2:16" x14ac:dyDescent="0.2">
      <c r="B1539" s="1" t="str">
        <f>Flattened[[#This Row],[From]]&amp;"_"&amp;Flattened[[#This Row],[To]]</f>
        <v>Stakeholder_Course Of Action</v>
      </c>
      <c r="C1539" t="s">
        <v>56</v>
      </c>
      <c r="D1539" t="s">
        <v>62</v>
      </c>
      <c r="E1539" s="1" t="str">
        <f>_xlfn.CONCAT(Flattened[[#This Row],[Specialization]:[Association]])</f>
        <v xml:space="preserve">          o</v>
      </c>
      <c r="F1539" s="1" t="str">
        <f>_xlfn.IFNA(VLOOKUP(Flattened[[#This Row],[From]]&amp;"_"&amp;Flattened[[#This Row],[To]]&amp;"_"&amp;F$2,SourceRelations[],5,FALSE)," ")</f>
        <v xml:space="preserve"> </v>
      </c>
      <c r="G1539" t="str">
        <f>_xlfn.IFNA(VLOOKUP(Flattened[[#This Row],[From]]&amp;"_"&amp;Flattened[[#This Row],[To]]&amp;"_"&amp;G$2,SourceRelations[],5,FALSE)," ")</f>
        <v xml:space="preserve"> </v>
      </c>
      <c r="H1539" t="str">
        <f>_xlfn.IFNA(VLOOKUP(Flattened[[#This Row],[From]]&amp;"_"&amp;Flattened[[#This Row],[To]]&amp;"_"&amp;H$2,SourceRelations[],5,FALSE)," ")</f>
        <v xml:space="preserve"> </v>
      </c>
      <c r="I1539" t="str">
        <f>_xlfn.IFNA(VLOOKUP(Flattened[[#This Row],[From]]&amp;"_"&amp;Flattened[[#This Row],[To]]&amp;"_"&amp;I$2,SourceRelations[],5,FALSE)," ")</f>
        <v xml:space="preserve"> </v>
      </c>
      <c r="J1539" t="str">
        <f>_xlfn.IFNA(VLOOKUP(Flattened[[#This Row],[From]]&amp;"_"&amp;Flattened[[#This Row],[To]]&amp;"_"&amp;J$2,SourceRelations[],5,FALSE)," ")</f>
        <v xml:space="preserve"> </v>
      </c>
      <c r="K1539" t="str">
        <f>_xlfn.IFNA(VLOOKUP(Flattened[[#This Row],[From]]&amp;"_"&amp;Flattened[[#This Row],[To]]&amp;"_"&amp;K$2,SourceRelations[],5,FALSE)," ")</f>
        <v xml:space="preserve"> </v>
      </c>
      <c r="L1539" t="str">
        <f>_xlfn.IFNA(VLOOKUP(Flattened[[#This Row],[From]]&amp;"_"&amp;Flattened[[#This Row],[To]]&amp;"_"&amp;L$2,SourceRelations[],5,FALSE)," ")</f>
        <v xml:space="preserve"> </v>
      </c>
      <c r="M1539" t="str">
        <f>_xlfn.IFNA(VLOOKUP(Flattened[[#This Row],[From]]&amp;"_"&amp;Flattened[[#This Row],[To]]&amp;"_"&amp;M$2,SourceRelations[],5,FALSE)," ")</f>
        <v xml:space="preserve"> </v>
      </c>
      <c r="N1539" t="str">
        <f>_xlfn.IFNA(VLOOKUP(Flattened[[#This Row],[From]]&amp;"_"&amp;Flattened[[#This Row],[To]]&amp;"_"&amp;N$2,SourceRelations[],5,FALSE)," ")</f>
        <v xml:space="preserve"> </v>
      </c>
      <c r="O1539" t="str">
        <f>_xlfn.IFNA(VLOOKUP(Flattened[[#This Row],[From]]&amp;"_"&amp;Flattened[[#This Row],[To]]&amp;"_"&amp;O$2,SourceRelations[],5,FALSE)," ")</f>
        <v xml:space="preserve"> </v>
      </c>
      <c r="P1539" t="str">
        <f>_xlfn.IFNA(VLOOKUP(Flattened[[#This Row],[From]]&amp;"_"&amp;Flattened[[#This Row],[To]]&amp;"_"&amp;P$2,SourceRelations[],5,FALSE)," ")</f>
        <v>o</v>
      </c>
    </row>
    <row r="1540" spans="2:16" x14ac:dyDescent="0.2">
      <c r="B1540" s="1" t="str">
        <f>Flattened[[#This Row],[From]]&amp;"_"&amp;Flattened[[#This Row],[To]]</f>
        <v>System Software_Course Of Action</v>
      </c>
      <c r="C1540" t="s">
        <v>49</v>
      </c>
      <c r="D1540" t="s">
        <v>62</v>
      </c>
      <c r="E1540" s="1" t="str">
        <f>_xlfn.CONCAT(Flattened[[#This Row],[Specialization]:[Association]])</f>
        <v xml:space="preserve">    r     o</v>
      </c>
      <c r="F1540" s="1" t="str">
        <f>_xlfn.IFNA(VLOOKUP(Flattened[[#This Row],[From]]&amp;"_"&amp;Flattened[[#This Row],[To]]&amp;"_"&amp;F$2,SourceRelations[],5,FALSE)," ")</f>
        <v xml:space="preserve"> </v>
      </c>
      <c r="G1540" t="str">
        <f>_xlfn.IFNA(VLOOKUP(Flattened[[#This Row],[From]]&amp;"_"&amp;Flattened[[#This Row],[To]]&amp;"_"&amp;G$2,SourceRelations[],5,FALSE)," ")</f>
        <v xml:space="preserve"> </v>
      </c>
      <c r="H1540" t="str">
        <f>_xlfn.IFNA(VLOOKUP(Flattened[[#This Row],[From]]&amp;"_"&amp;Flattened[[#This Row],[To]]&amp;"_"&amp;H$2,SourceRelations[],5,FALSE)," ")</f>
        <v xml:space="preserve"> </v>
      </c>
      <c r="I1540" t="str">
        <f>_xlfn.IFNA(VLOOKUP(Flattened[[#This Row],[From]]&amp;"_"&amp;Flattened[[#This Row],[To]]&amp;"_"&amp;I$2,SourceRelations[],5,FALSE)," ")</f>
        <v xml:space="preserve"> </v>
      </c>
      <c r="J1540" t="str">
        <f>_xlfn.IFNA(VLOOKUP(Flattened[[#This Row],[From]]&amp;"_"&amp;Flattened[[#This Row],[To]]&amp;"_"&amp;J$2,SourceRelations[],5,FALSE)," ")</f>
        <v>r</v>
      </c>
      <c r="K1540" t="str">
        <f>_xlfn.IFNA(VLOOKUP(Flattened[[#This Row],[From]]&amp;"_"&amp;Flattened[[#This Row],[To]]&amp;"_"&amp;K$2,SourceRelations[],5,FALSE)," ")</f>
        <v xml:space="preserve"> </v>
      </c>
      <c r="L1540" t="str">
        <f>_xlfn.IFNA(VLOOKUP(Flattened[[#This Row],[From]]&amp;"_"&amp;Flattened[[#This Row],[To]]&amp;"_"&amp;L$2,SourceRelations[],5,FALSE)," ")</f>
        <v xml:space="preserve"> </v>
      </c>
      <c r="M1540" t="str">
        <f>_xlfn.IFNA(VLOOKUP(Flattened[[#This Row],[From]]&amp;"_"&amp;Flattened[[#This Row],[To]]&amp;"_"&amp;M$2,SourceRelations[],5,FALSE)," ")</f>
        <v xml:space="preserve"> </v>
      </c>
      <c r="N1540" t="str">
        <f>_xlfn.IFNA(VLOOKUP(Flattened[[#This Row],[From]]&amp;"_"&amp;Flattened[[#This Row],[To]]&amp;"_"&amp;N$2,SourceRelations[],5,FALSE)," ")</f>
        <v xml:space="preserve"> </v>
      </c>
      <c r="O1540" t="str">
        <f>_xlfn.IFNA(VLOOKUP(Flattened[[#This Row],[From]]&amp;"_"&amp;Flattened[[#This Row],[To]]&amp;"_"&amp;O$2,SourceRelations[],5,FALSE)," ")</f>
        <v xml:space="preserve"> </v>
      </c>
      <c r="P1540" t="str">
        <f>_xlfn.IFNA(VLOOKUP(Flattened[[#This Row],[From]]&amp;"_"&amp;Flattened[[#This Row],[To]]&amp;"_"&amp;P$2,SourceRelations[],5,FALSE)," ")</f>
        <v>o</v>
      </c>
    </row>
    <row r="1541" spans="2:16" x14ac:dyDescent="0.2">
      <c r="B1541" s="1" t="str">
        <f>Flattened[[#This Row],[From]]&amp;"_"&amp;Flattened[[#This Row],[To]]</f>
        <v>Technology Collaboration_Course Of Action</v>
      </c>
      <c r="C1541" t="s">
        <v>74</v>
      </c>
      <c r="D1541" t="s">
        <v>62</v>
      </c>
      <c r="E1541" s="1" t="str">
        <f>_xlfn.CONCAT(Flattened[[#This Row],[Specialization]:[Association]])</f>
        <v xml:space="preserve">    r     o</v>
      </c>
      <c r="F1541" s="1" t="str">
        <f>_xlfn.IFNA(VLOOKUP(Flattened[[#This Row],[From]]&amp;"_"&amp;Flattened[[#This Row],[To]]&amp;"_"&amp;F$2,SourceRelations[],5,FALSE)," ")</f>
        <v xml:space="preserve"> </v>
      </c>
      <c r="G1541" t="str">
        <f>_xlfn.IFNA(VLOOKUP(Flattened[[#This Row],[From]]&amp;"_"&amp;Flattened[[#This Row],[To]]&amp;"_"&amp;G$2,SourceRelations[],5,FALSE)," ")</f>
        <v xml:space="preserve"> </v>
      </c>
      <c r="H1541" t="str">
        <f>_xlfn.IFNA(VLOOKUP(Flattened[[#This Row],[From]]&amp;"_"&amp;Flattened[[#This Row],[To]]&amp;"_"&amp;H$2,SourceRelations[],5,FALSE)," ")</f>
        <v xml:space="preserve"> </v>
      </c>
      <c r="I1541" t="str">
        <f>_xlfn.IFNA(VLOOKUP(Flattened[[#This Row],[From]]&amp;"_"&amp;Flattened[[#This Row],[To]]&amp;"_"&amp;I$2,SourceRelations[],5,FALSE)," ")</f>
        <v xml:space="preserve"> </v>
      </c>
      <c r="J1541" t="str">
        <f>_xlfn.IFNA(VLOOKUP(Flattened[[#This Row],[From]]&amp;"_"&amp;Flattened[[#This Row],[To]]&amp;"_"&amp;J$2,SourceRelations[],5,FALSE)," ")</f>
        <v>r</v>
      </c>
      <c r="K1541" t="str">
        <f>_xlfn.IFNA(VLOOKUP(Flattened[[#This Row],[From]]&amp;"_"&amp;Flattened[[#This Row],[To]]&amp;"_"&amp;K$2,SourceRelations[],5,FALSE)," ")</f>
        <v xml:space="preserve"> </v>
      </c>
      <c r="L1541" t="str">
        <f>_xlfn.IFNA(VLOOKUP(Flattened[[#This Row],[From]]&amp;"_"&amp;Flattened[[#This Row],[To]]&amp;"_"&amp;L$2,SourceRelations[],5,FALSE)," ")</f>
        <v xml:space="preserve"> </v>
      </c>
      <c r="M1541" t="str">
        <f>_xlfn.IFNA(VLOOKUP(Flattened[[#This Row],[From]]&amp;"_"&amp;Flattened[[#This Row],[To]]&amp;"_"&amp;M$2,SourceRelations[],5,FALSE)," ")</f>
        <v xml:space="preserve"> </v>
      </c>
      <c r="N1541" t="str">
        <f>_xlfn.IFNA(VLOOKUP(Flattened[[#This Row],[From]]&amp;"_"&amp;Flattened[[#This Row],[To]]&amp;"_"&amp;N$2,SourceRelations[],5,FALSE)," ")</f>
        <v xml:space="preserve"> </v>
      </c>
      <c r="O1541" t="str">
        <f>_xlfn.IFNA(VLOOKUP(Flattened[[#This Row],[From]]&amp;"_"&amp;Flattened[[#This Row],[To]]&amp;"_"&amp;O$2,SourceRelations[],5,FALSE)," ")</f>
        <v xml:space="preserve"> </v>
      </c>
      <c r="P1541" t="str">
        <f>_xlfn.IFNA(VLOOKUP(Flattened[[#This Row],[From]]&amp;"_"&amp;Flattened[[#This Row],[To]]&amp;"_"&amp;P$2,SourceRelations[],5,FALSE)," ")</f>
        <v>o</v>
      </c>
    </row>
    <row r="1542" spans="2:16" x14ac:dyDescent="0.2">
      <c r="B1542" s="1" t="str">
        <f>Flattened[[#This Row],[From]]&amp;"_"&amp;Flattened[[#This Row],[To]]</f>
        <v>Technology Event_Course Of Action</v>
      </c>
      <c r="C1542" t="s">
        <v>75</v>
      </c>
      <c r="D1542" t="s">
        <v>62</v>
      </c>
      <c r="E1542" s="1" t="str">
        <f>_xlfn.CONCAT(Flattened[[#This Row],[Specialization]:[Association]])</f>
        <v xml:space="preserve">          o</v>
      </c>
      <c r="F1542" s="1" t="str">
        <f>_xlfn.IFNA(VLOOKUP(Flattened[[#This Row],[From]]&amp;"_"&amp;Flattened[[#This Row],[To]]&amp;"_"&amp;F$2,SourceRelations[],5,FALSE)," ")</f>
        <v xml:space="preserve"> </v>
      </c>
      <c r="G1542" t="str">
        <f>_xlfn.IFNA(VLOOKUP(Flattened[[#This Row],[From]]&amp;"_"&amp;Flattened[[#This Row],[To]]&amp;"_"&amp;G$2,SourceRelations[],5,FALSE)," ")</f>
        <v xml:space="preserve"> </v>
      </c>
      <c r="H1542" t="str">
        <f>_xlfn.IFNA(VLOOKUP(Flattened[[#This Row],[From]]&amp;"_"&amp;Flattened[[#This Row],[To]]&amp;"_"&amp;H$2,SourceRelations[],5,FALSE)," ")</f>
        <v xml:space="preserve"> </v>
      </c>
      <c r="I1542" t="str">
        <f>_xlfn.IFNA(VLOOKUP(Flattened[[#This Row],[From]]&amp;"_"&amp;Flattened[[#This Row],[To]]&amp;"_"&amp;I$2,SourceRelations[],5,FALSE)," ")</f>
        <v xml:space="preserve"> </v>
      </c>
      <c r="J1542" t="str">
        <f>_xlfn.IFNA(VLOOKUP(Flattened[[#This Row],[From]]&amp;"_"&amp;Flattened[[#This Row],[To]]&amp;"_"&amp;J$2,SourceRelations[],5,FALSE)," ")</f>
        <v xml:space="preserve"> </v>
      </c>
      <c r="K1542" t="str">
        <f>_xlfn.IFNA(VLOOKUP(Flattened[[#This Row],[From]]&amp;"_"&amp;Flattened[[#This Row],[To]]&amp;"_"&amp;K$2,SourceRelations[],5,FALSE)," ")</f>
        <v xml:space="preserve"> </v>
      </c>
      <c r="L1542" t="str">
        <f>_xlfn.IFNA(VLOOKUP(Flattened[[#This Row],[From]]&amp;"_"&amp;Flattened[[#This Row],[To]]&amp;"_"&amp;L$2,SourceRelations[],5,FALSE)," ")</f>
        <v xml:space="preserve"> </v>
      </c>
      <c r="M1542" t="str">
        <f>_xlfn.IFNA(VLOOKUP(Flattened[[#This Row],[From]]&amp;"_"&amp;Flattened[[#This Row],[To]]&amp;"_"&amp;M$2,SourceRelations[],5,FALSE)," ")</f>
        <v xml:space="preserve"> </v>
      </c>
      <c r="N1542" t="str">
        <f>_xlfn.IFNA(VLOOKUP(Flattened[[#This Row],[From]]&amp;"_"&amp;Flattened[[#This Row],[To]]&amp;"_"&amp;N$2,SourceRelations[],5,FALSE)," ")</f>
        <v xml:space="preserve"> </v>
      </c>
      <c r="O1542" t="str">
        <f>_xlfn.IFNA(VLOOKUP(Flattened[[#This Row],[From]]&amp;"_"&amp;Flattened[[#This Row],[To]]&amp;"_"&amp;O$2,SourceRelations[],5,FALSE)," ")</f>
        <v xml:space="preserve"> </v>
      </c>
      <c r="P1542" t="str">
        <f>_xlfn.IFNA(VLOOKUP(Flattened[[#This Row],[From]]&amp;"_"&amp;Flattened[[#This Row],[To]]&amp;"_"&amp;P$2,SourceRelations[],5,FALSE)," ")</f>
        <v>o</v>
      </c>
    </row>
    <row r="1543" spans="2:16" x14ac:dyDescent="0.2">
      <c r="B1543" s="1" t="str">
        <f>Flattened[[#This Row],[From]]&amp;"_"&amp;Flattened[[#This Row],[To]]</f>
        <v>Technology Function_Course Of Action</v>
      </c>
      <c r="C1543" t="s">
        <v>45</v>
      </c>
      <c r="D1543" t="s">
        <v>62</v>
      </c>
      <c r="E1543" s="1" t="str">
        <f>_xlfn.CONCAT(Flattened[[#This Row],[Specialization]:[Association]])</f>
        <v xml:space="preserve">    r     o</v>
      </c>
      <c r="F1543" s="1" t="str">
        <f>_xlfn.IFNA(VLOOKUP(Flattened[[#This Row],[From]]&amp;"_"&amp;Flattened[[#This Row],[To]]&amp;"_"&amp;F$2,SourceRelations[],5,FALSE)," ")</f>
        <v xml:space="preserve"> </v>
      </c>
      <c r="G1543" t="str">
        <f>_xlfn.IFNA(VLOOKUP(Flattened[[#This Row],[From]]&amp;"_"&amp;Flattened[[#This Row],[To]]&amp;"_"&amp;G$2,SourceRelations[],5,FALSE)," ")</f>
        <v xml:space="preserve"> </v>
      </c>
      <c r="H1543" t="str">
        <f>_xlfn.IFNA(VLOOKUP(Flattened[[#This Row],[From]]&amp;"_"&amp;Flattened[[#This Row],[To]]&amp;"_"&amp;H$2,SourceRelations[],5,FALSE)," ")</f>
        <v xml:space="preserve"> </v>
      </c>
      <c r="I1543" t="str">
        <f>_xlfn.IFNA(VLOOKUP(Flattened[[#This Row],[From]]&amp;"_"&amp;Flattened[[#This Row],[To]]&amp;"_"&amp;I$2,SourceRelations[],5,FALSE)," ")</f>
        <v xml:space="preserve"> </v>
      </c>
      <c r="J1543" t="str">
        <f>_xlfn.IFNA(VLOOKUP(Flattened[[#This Row],[From]]&amp;"_"&amp;Flattened[[#This Row],[To]]&amp;"_"&amp;J$2,SourceRelations[],5,FALSE)," ")</f>
        <v>r</v>
      </c>
      <c r="K1543" t="str">
        <f>_xlfn.IFNA(VLOOKUP(Flattened[[#This Row],[From]]&amp;"_"&amp;Flattened[[#This Row],[To]]&amp;"_"&amp;K$2,SourceRelations[],5,FALSE)," ")</f>
        <v xml:space="preserve"> </v>
      </c>
      <c r="L1543" t="str">
        <f>_xlfn.IFNA(VLOOKUP(Flattened[[#This Row],[From]]&amp;"_"&amp;Flattened[[#This Row],[To]]&amp;"_"&amp;L$2,SourceRelations[],5,FALSE)," ")</f>
        <v xml:space="preserve"> </v>
      </c>
      <c r="M1543" t="str">
        <f>_xlfn.IFNA(VLOOKUP(Flattened[[#This Row],[From]]&amp;"_"&amp;Flattened[[#This Row],[To]]&amp;"_"&amp;M$2,SourceRelations[],5,FALSE)," ")</f>
        <v xml:space="preserve"> </v>
      </c>
      <c r="N1543" t="str">
        <f>_xlfn.IFNA(VLOOKUP(Flattened[[#This Row],[From]]&amp;"_"&amp;Flattened[[#This Row],[To]]&amp;"_"&amp;N$2,SourceRelations[],5,FALSE)," ")</f>
        <v xml:space="preserve"> </v>
      </c>
      <c r="O1543" t="str">
        <f>_xlfn.IFNA(VLOOKUP(Flattened[[#This Row],[From]]&amp;"_"&amp;Flattened[[#This Row],[To]]&amp;"_"&amp;O$2,SourceRelations[],5,FALSE)," ")</f>
        <v xml:space="preserve"> </v>
      </c>
      <c r="P1543" t="str">
        <f>_xlfn.IFNA(VLOOKUP(Flattened[[#This Row],[From]]&amp;"_"&amp;Flattened[[#This Row],[To]]&amp;"_"&amp;P$2,SourceRelations[],5,FALSE)," ")</f>
        <v>o</v>
      </c>
    </row>
    <row r="1544" spans="2:16" x14ac:dyDescent="0.2">
      <c r="B1544" s="1" t="str">
        <f>Flattened[[#This Row],[From]]&amp;"_"&amp;Flattened[[#This Row],[To]]</f>
        <v>Technology Interaction_Course Of Action</v>
      </c>
      <c r="C1544" t="s">
        <v>46</v>
      </c>
      <c r="D1544" t="s">
        <v>62</v>
      </c>
      <c r="E1544" s="1" t="str">
        <f>_xlfn.CONCAT(Flattened[[#This Row],[Specialization]:[Association]])</f>
        <v xml:space="preserve">    r     o</v>
      </c>
      <c r="F1544" s="1" t="str">
        <f>_xlfn.IFNA(VLOOKUP(Flattened[[#This Row],[From]]&amp;"_"&amp;Flattened[[#This Row],[To]]&amp;"_"&amp;F$2,SourceRelations[],5,FALSE)," ")</f>
        <v xml:space="preserve"> </v>
      </c>
      <c r="G1544" t="str">
        <f>_xlfn.IFNA(VLOOKUP(Flattened[[#This Row],[From]]&amp;"_"&amp;Flattened[[#This Row],[To]]&amp;"_"&amp;G$2,SourceRelations[],5,FALSE)," ")</f>
        <v xml:space="preserve"> </v>
      </c>
      <c r="H1544" t="str">
        <f>_xlfn.IFNA(VLOOKUP(Flattened[[#This Row],[From]]&amp;"_"&amp;Flattened[[#This Row],[To]]&amp;"_"&amp;H$2,SourceRelations[],5,FALSE)," ")</f>
        <v xml:space="preserve"> </v>
      </c>
      <c r="I1544" t="str">
        <f>_xlfn.IFNA(VLOOKUP(Flattened[[#This Row],[From]]&amp;"_"&amp;Flattened[[#This Row],[To]]&amp;"_"&amp;I$2,SourceRelations[],5,FALSE)," ")</f>
        <v xml:space="preserve"> </v>
      </c>
      <c r="J1544" t="str">
        <f>_xlfn.IFNA(VLOOKUP(Flattened[[#This Row],[From]]&amp;"_"&amp;Flattened[[#This Row],[To]]&amp;"_"&amp;J$2,SourceRelations[],5,FALSE)," ")</f>
        <v>r</v>
      </c>
      <c r="K1544" t="str">
        <f>_xlfn.IFNA(VLOOKUP(Flattened[[#This Row],[From]]&amp;"_"&amp;Flattened[[#This Row],[To]]&amp;"_"&amp;K$2,SourceRelations[],5,FALSE)," ")</f>
        <v xml:space="preserve"> </v>
      </c>
      <c r="L1544" t="str">
        <f>_xlfn.IFNA(VLOOKUP(Flattened[[#This Row],[From]]&amp;"_"&amp;Flattened[[#This Row],[To]]&amp;"_"&amp;L$2,SourceRelations[],5,FALSE)," ")</f>
        <v xml:space="preserve"> </v>
      </c>
      <c r="M1544" t="str">
        <f>_xlfn.IFNA(VLOOKUP(Flattened[[#This Row],[From]]&amp;"_"&amp;Flattened[[#This Row],[To]]&amp;"_"&amp;M$2,SourceRelations[],5,FALSE)," ")</f>
        <v xml:space="preserve"> </v>
      </c>
      <c r="N1544" t="str">
        <f>_xlfn.IFNA(VLOOKUP(Flattened[[#This Row],[From]]&amp;"_"&amp;Flattened[[#This Row],[To]]&amp;"_"&amp;N$2,SourceRelations[],5,FALSE)," ")</f>
        <v xml:space="preserve"> </v>
      </c>
      <c r="O1544" t="str">
        <f>_xlfn.IFNA(VLOOKUP(Flattened[[#This Row],[From]]&amp;"_"&amp;Flattened[[#This Row],[To]]&amp;"_"&amp;O$2,SourceRelations[],5,FALSE)," ")</f>
        <v xml:space="preserve"> </v>
      </c>
      <c r="P1544" t="str">
        <f>_xlfn.IFNA(VLOOKUP(Flattened[[#This Row],[From]]&amp;"_"&amp;Flattened[[#This Row],[To]]&amp;"_"&amp;P$2,SourceRelations[],5,FALSE)," ")</f>
        <v>o</v>
      </c>
    </row>
    <row r="1545" spans="2:16" x14ac:dyDescent="0.2">
      <c r="B1545" s="1" t="str">
        <f>Flattened[[#This Row],[From]]&amp;"_"&amp;Flattened[[#This Row],[To]]</f>
        <v>Technology Interface_Course Of Action</v>
      </c>
      <c r="C1545" t="s">
        <v>76</v>
      </c>
      <c r="D1545" t="s">
        <v>62</v>
      </c>
      <c r="E1545" s="1" t="str">
        <f>_xlfn.CONCAT(Flattened[[#This Row],[Specialization]:[Association]])</f>
        <v xml:space="preserve">    r     o</v>
      </c>
      <c r="F1545" s="1" t="str">
        <f>_xlfn.IFNA(VLOOKUP(Flattened[[#This Row],[From]]&amp;"_"&amp;Flattened[[#This Row],[To]]&amp;"_"&amp;F$2,SourceRelations[],5,FALSE)," ")</f>
        <v xml:space="preserve"> </v>
      </c>
      <c r="G1545" t="str">
        <f>_xlfn.IFNA(VLOOKUP(Flattened[[#This Row],[From]]&amp;"_"&amp;Flattened[[#This Row],[To]]&amp;"_"&amp;G$2,SourceRelations[],5,FALSE)," ")</f>
        <v xml:space="preserve"> </v>
      </c>
      <c r="H1545" t="str">
        <f>_xlfn.IFNA(VLOOKUP(Flattened[[#This Row],[From]]&amp;"_"&amp;Flattened[[#This Row],[To]]&amp;"_"&amp;H$2,SourceRelations[],5,FALSE)," ")</f>
        <v xml:space="preserve"> </v>
      </c>
      <c r="I1545" t="str">
        <f>_xlfn.IFNA(VLOOKUP(Flattened[[#This Row],[From]]&amp;"_"&amp;Flattened[[#This Row],[To]]&amp;"_"&amp;I$2,SourceRelations[],5,FALSE)," ")</f>
        <v xml:space="preserve"> </v>
      </c>
      <c r="J1545" t="str">
        <f>_xlfn.IFNA(VLOOKUP(Flattened[[#This Row],[From]]&amp;"_"&amp;Flattened[[#This Row],[To]]&amp;"_"&amp;J$2,SourceRelations[],5,FALSE)," ")</f>
        <v>r</v>
      </c>
      <c r="K1545" t="str">
        <f>_xlfn.IFNA(VLOOKUP(Flattened[[#This Row],[From]]&amp;"_"&amp;Flattened[[#This Row],[To]]&amp;"_"&amp;K$2,SourceRelations[],5,FALSE)," ")</f>
        <v xml:space="preserve"> </v>
      </c>
      <c r="L1545" t="str">
        <f>_xlfn.IFNA(VLOOKUP(Flattened[[#This Row],[From]]&amp;"_"&amp;Flattened[[#This Row],[To]]&amp;"_"&amp;L$2,SourceRelations[],5,FALSE)," ")</f>
        <v xml:space="preserve"> </v>
      </c>
      <c r="M1545" t="str">
        <f>_xlfn.IFNA(VLOOKUP(Flattened[[#This Row],[From]]&amp;"_"&amp;Flattened[[#This Row],[To]]&amp;"_"&amp;M$2,SourceRelations[],5,FALSE)," ")</f>
        <v xml:space="preserve"> </v>
      </c>
      <c r="N1545" t="str">
        <f>_xlfn.IFNA(VLOOKUP(Flattened[[#This Row],[From]]&amp;"_"&amp;Flattened[[#This Row],[To]]&amp;"_"&amp;N$2,SourceRelations[],5,FALSE)," ")</f>
        <v xml:space="preserve"> </v>
      </c>
      <c r="O1545" t="str">
        <f>_xlfn.IFNA(VLOOKUP(Flattened[[#This Row],[From]]&amp;"_"&amp;Flattened[[#This Row],[To]]&amp;"_"&amp;O$2,SourceRelations[],5,FALSE)," ")</f>
        <v xml:space="preserve"> </v>
      </c>
      <c r="P1545" t="str">
        <f>_xlfn.IFNA(VLOOKUP(Flattened[[#This Row],[From]]&amp;"_"&amp;Flattened[[#This Row],[To]]&amp;"_"&amp;P$2,SourceRelations[],5,FALSE)," ")</f>
        <v>o</v>
      </c>
    </row>
    <row r="1546" spans="2:16" x14ac:dyDescent="0.2">
      <c r="B1546" s="1" t="str">
        <f>Flattened[[#This Row],[From]]&amp;"_"&amp;Flattened[[#This Row],[To]]</f>
        <v>Technology Process_Course Of Action</v>
      </c>
      <c r="C1546" t="s">
        <v>47</v>
      </c>
      <c r="D1546" t="s">
        <v>62</v>
      </c>
      <c r="E1546" s="1" t="str">
        <f>_xlfn.CONCAT(Flattened[[#This Row],[Specialization]:[Association]])</f>
        <v xml:space="preserve">    r     o</v>
      </c>
      <c r="F1546" s="1" t="str">
        <f>_xlfn.IFNA(VLOOKUP(Flattened[[#This Row],[From]]&amp;"_"&amp;Flattened[[#This Row],[To]]&amp;"_"&amp;F$2,SourceRelations[],5,FALSE)," ")</f>
        <v xml:space="preserve"> </v>
      </c>
      <c r="G1546" t="str">
        <f>_xlfn.IFNA(VLOOKUP(Flattened[[#This Row],[From]]&amp;"_"&amp;Flattened[[#This Row],[To]]&amp;"_"&amp;G$2,SourceRelations[],5,FALSE)," ")</f>
        <v xml:space="preserve"> </v>
      </c>
      <c r="H1546" t="str">
        <f>_xlfn.IFNA(VLOOKUP(Flattened[[#This Row],[From]]&amp;"_"&amp;Flattened[[#This Row],[To]]&amp;"_"&amp;H$2,SourceRelations[],5,FALSE)," ")</f>
        <v xml:space="preserve"> </v>
      </c>
      <c r="I1546" t="str">
        <f>_xlfn.IFNA(VLOOKUP(Flattened[[#This Row],[From]]&amp;"_"&amp;Flattened[[#This Row],[To]]&amp;"_"&amp;I$2,SourceRelations[],5,FALSE)," ")</f>
        <v xml:space="preserve"> </v>
      </c>
      <c r="J1546" t="str">
        <f>_xlfn.IFNA(VLOOKUP(Flattened[[#This Row],[From]]&amp;"_"&amp;Flattened[[#This Row],[To]]&amp;"_"&amp;J$2,SourceRelations[],5,FALSE)," ")</f>
        <v>r</v>
      </c>
      <c r="K1546" t="str">
        <f>_xlfn.IFNA(VLOOKUP(Flattened[[#This Row],[From]]&amp;"_"&amp;Flattened[[#This Row],[To]]&amp;"_"&amp;K$2,SourceRelations[],5,FALSE)," ")</f>
        <v xml:space="preserve"> </v>
      </c>
      <c r="L1546" t="str">
        <f>_xlfn.IFNA(VLOOKUP(Flattened[[#This Row],[From]]&amp;"_"&amp;Flattened[[#This Row],[To]]&amp;"_"&amp;L$2,SourceRelations[],5,FALSE)," ")</f>
        <v xml:space="preserve"> </v>
      </c>
      <c r="M1546" t="str">
        <f>_xlfn.IFNA(VLOOKUP(Flattened[[#This Row],[From]]&amp;"_"&amp;Flattened[[#This Row],[To]]&amp;"_"&amp;M$2,SourceRelations[],5,FALSE)," ")</f>
        <v xml:space="preserve"> </v>
      </c>
      <c r="N1546" t="str">
        <f>_xlfn.IFNA(VLOOKUP(Flattened[[#This Row],[From]]&amp;"_"&amp;Flattened[[#This Row],[To]]&amp;"_"&amp;N$2,SourceRelations[],5,FALSE)," ")</f>
        <v xml:space="preserve"> </v>
      </c>
      <c r="O1546" t="str">
        <f>_xlfn.IFNA(VLOOKUP(Flattened[[#This Row],[From]]&amp;"_"&amp;Flattened[[#This Row],[To]]&amp;"_"&amp;O$2,SourceRelations[],5,FALSE)," ")</f>
        <v xml:space="preserve"> </v>
      </c>
      <c r="P1546" t="str">
        <f>_xlfn.IFNA(VLOOKUP(Flattened[[#This Row],[From]]&amp;"_"&amp;Flattened[[#This Row],[To]]&amp;"_"&amp;P$2,SourceRelations[],5,FALSE)," ")</f>
        <v>o</v>
      </c>
    </row>
    <row r="1547" spans="2:16" x14ac:dyDescent="0.2">
      <c r="B1547" s="1" t="str">
        <f>Flattened[[#This Row],[From]]&amp;"_"&amp;Flattened[[#This Row],[To]]</f>
        <v>Technology Service_Course Of Action</v>
      </c>
      <c r="C1547" t="s">
        <v>77</v>
      </c>
      <c r="D1547" t="s">
        <v>62</v>
      </c>
      <c r="E1547" s="1" t="str">
        <f>_xlfn.CONCAT(Flattened[[#This Row],[Specialization]:[Association]])</f>
        <v xml:space="preserve">    r     o</v>
      </c>
      <c r="F1547" s="1" t="str">
        <f>_xlfn.IFNA(VLOOKUP(Flattened[[#This Row],[From]]&amp;"_"&amp;Flattened[[#This Row],[To]]&amp;"_"&amp;F$2,SourceRelations[],5,FALSE)," ")</f>
        <v xml:space="preserve"> </v>
      </c>
      <c r="G1547" t="str">
        <f>_xlfn.IFNA(VLOOKUP(Flattened[[#This Row],[From]]&amp;"_"&amp;Flattened[[#This Row],[To]]&amp;"_"&amp;G$2,SourceRelations[],5,FALSE)," ")</f>
        <v xml:space="preserve"> </v>
      </c>
      <c r="H1547" t="str">
        <f>_xlfn.IFNA(VLOOKUP(Flattened[[#This Row],[From]]&amp;"_"&amp;Flattened[[#This Row],[To]]&amp;"_"&amp;H$2,SourceRelations[],5,FALSE)," ")</f>
        <v xml:space="preserve"> </v>
      </c>
      <c r="I1547" t="str">
        <f>_xlfn.IFNA(VLOOKUP(Flattened[[#This Row],[From]]&amp;"_"&amp;Flattened[[#This Row],[To]]&amp;"_"&amp;I$2,SourceRelations[],5,FALSE)," ")</f>
        <v xml:space="preserve"> </v>
      </c>
      <c r="J1547" t="str">
        <f>_xlfn.IFNA(VLOOKUP(Flattened[[#This Row],[From]]&amp;"_"&amp;Flattened[[#This Row],[To]]&amp;"_"&amp;J$2,SourceRelations[],5,FALSE)," ")</f>
        <v>r</v>
      </c>
      <c r="K1547" t="str">
        <f>_xlfn.IFNA(VLOOKUP(Flattened[[#This Row],[From]]&amp;"_"&amp;Flattened[[#This Row],[To]]&amp;"_"&amp;K$2,SourceRelations[],5,FALSE)," ")</f>
        <v xml:space="preserve"> </v>
      </c>
      <c r="L1547" t="str">
        <f>_xlfn.IFNA(VLOOKUP(Flattened[[#This Row],[From]]&amp;"_"&amp;Flattened[[#This Row],[To]]&amp;"_"&amp;L$2,SourceRelations[],5,FALSE)," ")</f>
        <v xml:space="preserve"> </v>
      </c>
      <c r="M1547" t="str">
        <f>_xlfn.IFNA(VLOOKUP(Flattened[[#This Row],[From]]&amp;"_"&amp;Flattened[[#This Row],[To]]&amp;"_"&amp;M$2,SourceRelations[],5,FALSE)," ")</f>
        <v xml:space="preserve"> </v>
      </c>
      <c r="N1547" t="str">
        <f>_xlfn.IFNA(VLOOKUP(Flattened[[#This Row],[From]]&amp;"_"&amp;Flattened[[#This Row],[To]]&amp;"_"&amp;N$2,SourceRelations[],5,FALSE)," ")</f>
        <v xml:space="preserve"> </v>
      </c>
      <c r="O1547" t="str">
        <f>_xlfn.IFNA(VLOOKUP(Flattened[[#This Row],[From]]&amp;"_"&amp;Flattened[[#This Row],[To]]&amp;"_"&amp;O$2,SourceRelations[],5,FALSE)," ")</f>
        <v xml:space="preserve"> </v>
      </c>
      <c r="P1547" t="str">
        <f>_xlfn.IFNA(VLOOKUP(Flattened[[#This Row],[From]]&amp;"_"&amp;Flattened[[#This Row],[To]]&amp;"_"&amp;P$2,SourceRelations[],5,FALSE)," ")</f>
        <v>o</v>
      </c>
    </row>
    <row r="1548" spans="2:16" x14ac:dyDescent="0.2">
      <c r="B1548" s="1" t="str">
        <f>Flattened[[#This Row],[From]]&amp;"_"&amp;Flattened[[#This Row],[To]]</f>
        <v>Value_Course Of Action</v>
      </c>
      <c r="C1548" t="s">
        <v>66</v>
      </c>
      <c r="D1548" t="s">
        <v>62</v>
      </c>
      <c r="E1548" s="1" t="str">
        <f>_xlfn.CONCAT(Flattened[[#This Row],[Specialization]:[Association]])</f>
        <v xml:space="preserve">          o</v>
      </c>
      <c r="F1548" s="1" t="str">
        <f>_xlfn.IFNA(VLOOKUP(Flattened[[#This Row],[From]]&amp;"_"&amp;Flattened[[#This Row],[To]]&amp;"_"&amp;F$2,SourceRelations[],5,FALSE)," ")</f>
        <v xml:space="preserve"> </v>
      </c>
      <c r="G1548" t="str">
        <f>_xlfn.IFNA(VLOOKUP(Flattened[[#This Row],[From]]&amp;"_"&amp;Flattened[[#This Row],[To]]&amp;"_"&amp;G$2,SourceRelations[],5,FALSE)," ")</f>
        <v xml:space="preserve"> </v>
      </c>
      <c r="H1548" t="str">
        <f>_xlfn.IFNA(VLOOKUP(Flattened[[#This Row],[From]]&amp;"_"&amp;Flattened[[#This Row],[To]]&amp;"_"&amp;H$2,SourceRelations[],5,FALSE)," ")</f>
        <v xml:space="preserve"> </v>
      </c>
      <c r="I1548" t="str">
        <f>_xlfn.IFNA(VLOOKUP(Flattened[[#This Row],[From]]&amp;"_"&amp;Flattened[[#This Row],[To]]&amp;"_"&amp;I$2,SourceRelations[],5,FALSE)," ")</f>
        <v xml:space="preserve"> </v>
      </c>
      <c r="J1548" t="str">
        <f>_xlfn.IFNA(VLOOKUP(Flattened[[#This Row],[From]]&amp;"_"&amp;Flattened[[#This Row],[To]]&amp;"_"&amp;J$2,SourceRelations[],5,FALSE)," ")</f>
        <v xml:space="preserve"> </v>
      </c>
      <c r="K1548" t="str">
        <f>_xlfn.IFNA(VLOOKUP(Flattened[[#This Row],[From]]&amp;"_"&amp;Flattened[[#This Row],[To]]&amp;"_"&amp;K$2,SourceRelations[],5,FALSE)," ")</f>
        <v xml:space="preserve"> </v>
      </c>
      <c r="L1548" t="str">
        <f>_xlfn.IFNA(VLOOKUP(Flattened[[#This Row],[From]]&amp;"_"&amp;Flattened[[#This Row],[To]]&amp;"_"&amp;L$2,SourceRelations[],5,FALSE)," ")</f>
        <v xml:space="preserve"> </v>
      </c>
      <c r="M1548" t="str">
        <f>_xlfn.IFNA(VLOOKUP(Flattened[[#This Row],[From]]&amp;"_"&amp;Flattened[[#This Row],[To]]&amp;"_"&amp;M$2,SourceRelations[],5,FALSE)," ")</f>
        <v xml:space="preserve"> </v>
      </c>
      <c r="N1548" t="str">
        <f>_xlfn.IFNA(VLOOKUP(Flattened[[#This Row],[From]]&amp;"_"&amp;Flattened[[#This Row],[To]]&amp;"_"&amp;N$2,SourceRelations[],5,FALSE)," ")</f>
        <v xml:space="preserve"> </v>
      </c>
      <c r="O1548" t="str">
        <f>_xlfn.IFNA(VLOOKUP(Flattened[[#This Row],[From]]&amp;"_"&amp;Flattened[[#This Row],[To]]&amp;"_"&amp;O$2,SourceRelations[],5,FALSE)," ")</f>
        <v xml:space="preserve"> </v>
      </c>
      <c r="P1548" t="str">
        <f>_xlfn.IFNA(VLOOKUP(Flattened[[#This Row],[From]]&amp;"_"&amp;Flattened[[#This Row],[To]]&amp;"_"&amp;P$2,SourceRelations[],5,FALSE)," ")</f>
        <v>o</v>
      </c>
    </row>
    <row r="1549" spans="2:16" x14ac:dyDescent="0.2">
      <c r="B1549" s="1" t="str">
        <f>Flattened[[#This Row],[From]]&amp;"_"&amp;Flattened[[#This Row],[To]]</f>
        <v>Work Package_Course Of Action</v>
      </c>
      <c r="C1549" t="s">
        <v>61</v>
      </c>
      <c r="D1549" t="s">
        <v>62</v>
      </c>
      <c r="E1549" s="1" t="str">
        <f>_xlfn.CONCAT(Flattened[[#This Row],[Specialization]:[Association]])</f>
        <v xml:space="preserve">    r     o</v>
      </c>
      <c r="F1549" s="1" t="str">
        <f>_xlfn.IFNA(VLOOKUP(Flattened[[#This Row],[From]]&amp;"_"&amp;Flattened[[#This Row],[To]]&amp;"_"&amp;F$2,SourceRelations[],5,FALSE)," ")</f>
        <v xml:space="preserve"> </v>
      </c>
      <c r="G1549" t="str">
        <f>_xlfn.IFNA(VLOOKUP(Flattened[[#This Row],[From]]&amp;"_"&amp;Flattened[[#This Row],[To]]&amp;"_"&amp;G$2,SourceRelations[],5,FALSE)," ")</f>
        <v xml:space="preserve"> </v>
      </c>
      <c r="H1549" t="str">
        <f>_xlfn.IFNA(VLOOKUP(Flattened[[#This Row],[From]]&amp;"_"&amp;Flattened[[#This Row],[To]]&amp;"_"&amp;H$2,SourceRelations[],5,FALSE)," ")</f>
        <v xml:space="preserve"> </v>
      </c>
      <c r="I1549" t="str">
        <f>_xlfn.IFNA(VLOOKUP(Flattened[[#This Row],[From]]&amp;"_"&amp;Flattened[[#This Row],[To]]&amp;"_"&amp;I$2,SourceRelations[],5,FALSE)," ")</f>
        <v xml:space="preserve"> </v>
      </c>
      <c r="J1549" t="str">
        <f>_xlfn.IFNA(VLOOKUP(Flattened[[#This Row],[From]]&amp;"_"&amp;Flattened[[#This Row],[To]]&amp;"_"&amp;J$2,SourceRelations[],5,FALSE)," ")</f>
        <v>r</v>
      </c>
      <c r="K1549" t="str">
        <f>_xlfn.IFNA(VLOOKUP(Flattened[[#This Row],[From]]&amp;"_"&amp;Flattened[[#This Row],[To]]&amp;"_"&amp;K$2,SourceRelations[],5,FALSE)," ")</f>
        <v xml:space="preserve"> </v>
      </c>
      <c r="L1549" t="str">
        <f>_xlfn.IFNA(VLOOKUP(Flattened[[#This Row],[From]]&amp;"_"&amp;Flattened[[#This Row],[To]]&amp;"_"&amp;L$2,SourceRelations[],5,FALSE)," ")</f>
        <v xml:space="preserve"> </v>
      </c>
      <c r="M1549" t="str">
        <f>_xlfn.IFNA(VLOOKUP(Flattened[[#This Row],[From]]&amp;"_"&amp;Flattened[[#This Row],[To]]&amp;"_"&amp;M$2,SourceRelations[],5,FALSE)," ")</f>
        <v xml:space="preserve"> </v>
      </c>
      <c r="N1549" t="str">
        <f>_xlfn.IFNA(VLOOKUP(Flattened[[#This Row],[From]]&amp;"_"&amp;Flattened[[#This Row],[To]]&amp;"_"&amp;N$2,SourceRelations[],5,FALSE)," ")</f>
        <v xml:space="preserve"> </v>
      </c>
      <c r="O1549" t="str">
        <f>_xlfn.IFNA(VLOOKUP(Flattened[[#This Row],[From]]&amp;"_"&amp;Flattened[[#This Row],[To]]&amp;"_"&amp;O$2,SourceRelations[],5,FALSE)," ")</f>
        <v xml:space="preserve"> </v>
      </c>
      <c r="P1549" t="str">
        <f>_xlfn.IFNA(VLOOKUP(Flattened[[#This Row],[From]]&amp;"_"&amp;Flattened[[#This Row],[To]]&amp;"_"&amp;P$2,SourceRelations[],5,FALSE)," ")</f>
        <v>o</v>
      </c>
    </row>
    <row r="1550" spans="2:16" x14ac:dyDescent="0.2">
      <c r="B1550" s="1" t="str">
        <f>Flattened[[#This Row],[From]]&amp;"_"&amp;Flattened[[#This Row],[To]]</f>
        <v>Junction (And)_Course Of Action</v>
      </c>
      <c r="C1550" t="s">
        <v>80</v>
      </c>
      <c r="D1550" t="s">
        <v>62</v>
      </c>
      <c r="E1550" s="1" t="str">
        <f>_xlfn.CONCAT(Flattened[[#This Row],[Specialization]:[Association]])</f>
        <v xml:space="preserve">           </v>
      </c>
      <c r="F1550" s="1" t="str">
        <f>_xlfn.IFNA(VLOOKUP(Flattened[[#This Row],[From]]&amp;"_"&amp;Flattened[[#This Row],[To]]&amp;"_"&amp;F$2,SourceRelations[],5,FALSE)," ")</f>
        <v xml:space="preserve"> </v>
      </c>
      <c r="G1550" t="str">
        <f>_xlfn.IFNA(VLOOKUP(Flattened[[#This Row],[From]]&amp;"_"&amp;Flattened[[#This Row],[To]]&amp;"_"&amp;G$2,SourceRelations[],5,FALSE)," ")</f>
        <v xml:space="preserve"> </v>
      </c>
      <c r="H1550" t="str">
        <f>_xlfn.IFNA(VLOOKUP(Flattened[[#This Row],[From]]&amp;"_"&amp;Flattened[[#This Row],[To]]&amp;"_"&amp;H$2,SourceRelations[],5,FALSE)," ")</f>
        <v xml:space="preserve"> </v>
      </c>
      <c r="I1550" t="str">
        <f>_xlfn.IFNA(VLOOKUP(Flattened[[#This Row],[From]]&amp;"_"&amp;Flattened[[#This Row],[To]]&amp;"_"&amp;I$2,SourceRelations[],5,FALSE)," ")</f>
        <v xml:space="preserve"> </v>
      </c>
      <c r="J1550" t="str">
        <f>_xlfn.IFNA(VLOOKUP(Flattened[[#This Row],[From]]&amp;"_"&amp;Flattened[[#This Row],[To]]&amp;"_"&amp;J$2,SourceRelations[],5,FALSE)," ")</f>
        <v xml:space="preserve"> </v>
      </c>
      <c r="K1550" t="str">
        <f>_xlfn.IFNA(VLOOKUP(Flattened[[#This Row],[From]]&amp;"_"&amp;Flattened[[#This Row],[To]]&amp;"_"&amp;K$2,SourceRelations[],5,FALSE)," ")</f>
        <v xml:space="preserve"> </v>
      </c>
      <c r="L1550" t="str">
        <f>_xlfn.IFNA(VLOOKUP(Flattened[[#This Row],[From]]&amp;"_"&amp;Flattened[[#This Row],[To]]&amp;"_"&amp;L$2,SourceRelations[],5,FALSE)," ")</f>
        <v xml:space="preserve"> </v>
      </c>
      <c r="M1550" t="str">
        <f>_xlfn.IFNA(VLOOKUP(Flattened[[#This Row],[From]]&amp;"_"&amp;Flattened[[#This Row],[To]]&amp;"_"&amp;M$2,SourceRelations[],5,FALSE)," ")</f>
        <v xml:space="preserve"> </v>
      </c>
      <c r="N1550" t="str">
        <f>_xlfn.IFNA(VLOOKUP(Flattened[[#This Row],[From]]&amp;"_"&amp;Flattened[[#This Row],[To]]&amp;"_"&amp;N$2,SourceRelations[],5,FALSE)," ")</f>
        <v xml:space="preserve"> </v>
      </c>
      <c r="O1550" t="str">
        <f>_xlfn.IFNA(VLOOKUP(Flattened[[#This Row],[From]]&amp;"_"&amp;Flattened[[#This Row],[To]]&amp;"_"&amp;O$2,SourceRelations[],5,FALSE)," ")</f>
        <v xml:space="preserve"> </v>
      </c>
      <c r="P1550" t="str">
        <f>_xlfn.IFNA(VLOOKUP(Flattened[[#This Row],[From]]&amp;"_"&amp;Flattened[[#This Row],[To]]&amp;"_"&amp;P$2,SourceRelations[],5,FALSE)," ")</f>
        <v xml:space="preserve"> </v>
      </c>
    </row>
    <row r="1551" spans="2:16" x14ac:dyDescent="0.2">
      <c r="B1551" s="1" t="str">
        <f>Flattened[[#This Row],[From]]&amp;"_"&amp;Flattened[[#This Row],[To]]</f>
        <v>Junction (Or)_Course Of Action</v>
      </c>
      <c r="C1551" t="s">
        <v>82</v>
      </c>
      <c r="D1551" t="s">
        <v>62</v>
      </c>
      <c r="E1551" s="1" t="str">
        <f>_xlfn.CONCAT(Flattened[[#This Row],[Specialization]:[Association]])</f>
        <v xml:space="preserve">           </v>
      </c>
      <c r="F1551" s="1" t="str">
        <f>_xlfn.IFNA(VLOOKUP(Flattened[[#This Row],[From]]&amp;"_"&amp;Flattened[[#This Row],[To]]&amp;"_"&amp;F$2,SourceRelations[],5,FALSE)," ")</f>
        <v xml:space="preserve"> </v>
      </c>
      <c r="G1551" t="str">
        <f>_xlfn.IFNA(VLOOKUP(Flattened[[#This Row],[From]]&amp;"_"&amp;Flattened[[#This Row],[To]]&amp;"_"&amp;G$2,SourceRelations[],5,FALSE)," ")</f>
        <v xml:space="preserve"> </v>
      </c>
      <c r="H1551" t="str">
        <f>_xlfn.IFNA(VLOOKUP(Flattened[[#This Row],[From]]&amp;"_"&amp;Flattened[[#This Row],[To]]&amp;"_"&amp;H$2,SourceRelations[],5,FALSE)," ")</f>
        <v xml:space="preserve"> </v>
      </c>
      <c r="I1551" t="str">
        <f>_xlfn.IFNA(VLOOKUP(Flattened[[#This Row],[From]]&amp;"_"&amp;Flattened[[#This Row],[To]]&amp;"_"&amp;I$2,SourceRelations[],5,FALSE)," ")</f>
        <v xml:space="preserve"> </v>
      </c>
      <c r="J1551" t="str">
        <f>_xlfn.IFNA(VLOOKUP(Flattened[[#This Row],[From]]&amp;"_"&amp;Flattened[[#This Row],[To]]&amp;"_"&amp;J$2,SourceRelations[],5,FALSE)," ")</f>
        <v xml:space="preserve"> </v>
      </c>
      <c r="K1551" t="str">
        <f>_xlfn.IFNA(VLOOKUP(Flattened[[#This Row],[From]]&amp;"_"&amp;Flattened[[#This Row],[To]]&amp;"_"&amp;K$2,SourceRelations[],5,FALSE)," ")</f>
        <v xml:space="preserve"> </v>
      </c>
      <c r="L1551" t="str">
        <f>_xlfn.IFNA(VLOOKUP(Flattened[[#This Row],[From]]&amp;"_"&amp;Flattened[[#This Row],[To]]&amp;"_"&amp;L$2,SourceRelations[],5,FALSE)," ")</f>
        <v xml:space="preserve"> </v>
      </c>
      <c r="M1551" t="str">
        <f>_xlfn.IFNA(VLOOKUP(Flattened[[#This Row],[From]]&amp;"_"&amp;Flattened[[#This Row],[To]]&amp;"_"&amp;M$2,SourceRelations[],5,FALSE)," ")</f>
        <v xml:space="preserve"> </v>
      </c>
      <c r="N1551" t="str">
        <f>_xlfn.IFNA(VLOOKUP(Flattened[[#This Row],[From]]&amp;"_"&amp;Flattened[[#This Row],[To]]&amp;"_"&amp;N$2,SourceRelations[],5,FALSE)," ")</f>
        <v xml:space="preserve"> </v>
      </c>
      <c r="O1551" t="str">
        <f>_xlfn.IFNA(VLOOKUP(Flattened[[#This Row],[From]]&amp;"_"&amp;Flattened[[#This Row],[To]]&amp;"_"&amp;O$2,SourceRelations[],5,FALSE)," ")</f>
        <v xml:space="preserve"> </v>
      </c>
      <c r="P1551" t="str">
        <f>_xlfn.IFNA(VLOOKUP(Flattened[[#This Row],[From]]&amp;"_"&amp;Flattened[[#This Row],[To]]&amp;"_"&amp;P$2,SourceRelations[],5,FALSE)," ")</f>
        <v xml:space="preserve"> </v>
      </c>
    </row>
    <row r="1552" spans="2:16" x14ac:dyDescent="0.2">
      <c r="B1552" s="1" t="str">
        <f>Flattened[[#This Row],[From]]&amp;"_"&amp;Flattened[[#This Row],[To]]</f>
        <v>Value Stream_Course Of Action</v>
      </c>
      <c r="C1552" t="s">
        <v>101</v>
      </c>
      <c r="D1552" t="s">
        <v>62</v>
      </c>
      <c r="E1552" s="1" t="str">
        <f>_xlfn.CONCAT(Flattened[[#This Row],[Specialization]:[Association]])</f>
        <v xml:space="preserve">    rv  tfo</v>
      </c>
      <c r="F1552" s="1" t="str">
        <f>_xlfn.IFNA(VLOOKUP(Flattened[[#This Row],[From]]&amp;"_"&amp;Flattened[[#This Row],[To]]&amp;"_"&amp;F$2,SourceRelations[],5,FALSE)," ")</f>
        <v xml:space="preserve"> </v>
      </c>
      <c r="G1552" s="1" t="str">
        <f>_xlfn.IFNA(VLOOKUP(Flattened[[#This Row],[From]]&amp;"_"&amp;Flattened[[#This Row],[To]]&amp;"_"&amp;G$2,SourceRelations[],5,FALSE)," ")</f>
        <v xml:space="preserve"> </v>
      </c>
      <c r="H1552" s="1" t="str">
        <f>_xlfn.IFNA(VLOOKUP(Flattened[[#This Row],[From]]&amp;"_"&amp;Flattened[[#This Row],[To]]&amp;"_"&amp;H$2,SourceRelations[],5,FALSE)," ")</f>
        <v xml:space="preserve"> </v>
      </c>
      <c r="I1552" s="1" t="str">
        <f>_xlfn.IFNA(VLOOKUP(Flattened[[#This Row],[From]]&amp;"_"&amp;Flattened[[#This Row],[To]]&amp;"_"&amp;I$2,SourceRelations[],5,FALSE)," ")</f>
        <v xml:space="preserve"> </v>
      </c>
      <c r="J1552" s="1" t="str">
        <f>_xlfn.IFNA(VLOOKUP(Flattened[[#This Row],[From]]&amp;"_"&amp;Flattened[[#This Row],[To]]&amp;"_"&amp;J$2,SourceRelations[],5,FALSE)," ")</f>
        <v>r</v>
      </c>
      <c r="K1552" s="1" t="str">
        <f>_xlfn.IFNA(VLOOKUP(Flattened[[#This Row],[From]]&amp;"_"&amp;Flattened[[#This Row],[To]]&amp;"_"&amp;K$2,SourceRelations[],5,FALSE)," ")</f>
        <v>v</v>
      </c>
      <c r="L1552" s="1" t="str">
        <f>_xlfn.IFNA(VLOOKUP(Flattened[[#This Row],[From]]&amp;"_"&amp;Flattened[[#This Row],[To]]&amp;"_"&amp;L$2,SourceRelations[],5,FALSE)," ")</f>
        <v xml:space="preserve"> </v>
      </c>
      <c r="M1552" s="1" t="str">
        <f>_xlfn.IFNA(VLOOKUP(Flattened[[#This Row],[From]]&amp;"_"&amp;Flattened[[#This Row],[To]]&amp;"_"&amp;M$2,SourceRelations[],5,FALSE)," ")</f>
        <v xml:space="preserve"> </v>
      </c>
      <c r="N1552" s="1" t="str">
        <f>_xlfn.IFNA(VLOOKUP(Flattened[[#This Row],[From]]&amp;"_"&amp;Flattened[[#This Row],[To]]&amp;"_"&amp;N$2,SourceRelations[],5,FALSE)," ")</f>
        <v>t</v>
      </c>
      <c r="O1552" s="1" t="str">
        <f>_xlfn.IFNA(VLOOKUP(Flattened[[#This Row],[From]]&amp;"_"&amp;Flattened[[#This Row],[To]]&amp;"_"&amp;O$2,SourceRelations[],5,FALSE)," ")</f>
        <v>f</v>
      </c>
      <c r="P1552" s="1" t="str">
        <f>_xlfn.IFNA(VLOOKUP(Flattened[[#This Row],[From]]&amp;"_"&amp;Flattened[[#This Row],[To]]&amp;"_"&amp;P$2,SourceRelations[],5,FALSE)," ")</f>
        <v>o</v>
      </c>
    </row>
    <row r="1553" spans="2:16" x14ac:dyDescent="0.2">
      <c r="B1553" s="1" t="str">
        <f>Flattened[[#This Row],[From]]&amp;"_"&amp;Flattened[[#This Row],[To]]</f>
        <v>Application Collaboration_Data Object</v>
      </c>
      <c r="C1553" t="s">
        <v>92</v>
      </c>
      <c r="D1553" t="s">
        <v>34</v>
      </c>
      <c r="E1553" s="1" t="str">
        <f>_xlfn.CONCAT(Flattened[[#This Row],[Specialization]:[Association]])</f>
        <v xml:space="preserve">      a   o</v>
      </c>
      <c r="F1553" s="1" t="str">
        <f>_xlfn.IFNA(VLOOKUP(Flattened[[#This Row],[From]]&amp;"_"&amp;Flattened[[#This Row],[To]]&amp;"_"&amp;F$2,SourceRelations[],5,FALSE)," ")</f>
        <v xml:space="preserve"> </v>
      </c>
      <c r="G1553" t="str">
        <f>_xlfn.IFNA(VLOOKUP(Flattened[[#This Row],[From]]&amp;"_"&amp;Flattened[[#This Row],[To]]&amp;"_"&amp;G$2,SourceRelations[],5,FALSE)," ")</f>
        <v xml:space="preserve"> </v>
      </c>
      <c r="H1553" t="str">
        <f>_xlfn.IFNA(VLOOKUP(Flattened[[#This Row],[From]]&amp;"_"&amp;Flattened[[#This Row],[To]]&amp;"_"&amp;H$2,SourceRelations[],5,FALSE)," ")</f>
        <v xml:space="preserve"> </v>
      </c>
      <c r="I1553" t="str">
        <f>_xlfn.IFNA(VLOOKUP(Flattened[[#This Row],[From]]&amp;"_"&amp;Flattened[[#This Row],[To]]&amp;"_"&amp;I$2,SourceRelations[],5,FALSE)," ")</f>
        <v xml:space="preserve"> </v>
      </c>
      <c r="J1553" t="str">
        <f>_xlfn.IFNA(VLOOKUP(Flattened[[#This Row],[From]]&amp;"_"&amp;Flattened[[#This Row],[To]]&amp;"_"&amp;J$2,SourceRelations[],5,FALSE)," ")</f>
        <v xml:space="preserve"> </v>
      </c>
      <c r="K1553" t="str">
        <f>_xlfn.IFNA(VLOOKUP(Flattened[[#This Row],[From]]&amp;"_"&amp;Flattened[[#This Row],[To]]&amp;"_"&amp;K$2,SourceRelations[],5,FALSE)," ")</f>
        <v xml:space="preserve"> </v>
      </c>
      <c r="L1553" t="str">
        <f>_xlfn.IFNA(VLOOKUP(Flattened[[#This Row],[From]]&amp;"_"&amp;Flattened[[#This Row],[To]]&amp;"_"&amp;L$2,SourceRelations[],5,FALSE)," ")</f>
        <v>a</v>
      </c>
      <c r="M1553" t="str">
        <f>_xlfn.IFNA(VLOOKUP(Flattened[[#This Row],[From]]&amp;"_"&amp;Flattened[[#This Row],[To]]&amp;"_"&amp;M$2,SourceRelations[],5,FALSE)," ")</f>
        <v xml:space="preserve"> </v>
      </c>
      <c r="N1553" t="str">
        <f>_xlfn.IFNA(VLOOKUP(Flattened[[#This Row],[From]]&amp;"_"&amp;Flattened[[#This Row],[To]]&amp;"_"&amp;N$2,SourceRelations[],5,FALSE)," ")</f>
        <v xml:space="preserve"> </v>
      </c>
      <c r="O1553" t="str">
        <f>_xlfn.IFNA(VLOOKUP(Flattened[[#This Row],[From]]&amp;"_"&amp;Flattened[[#This Row],[To]]&amp;"_"&amp;O$2,SourceRelations[],5,FALSE)," ")</f>
        <v xml:space="preserve"> </v>
      </c>
      <c r="P1553" t="str">
        <f>_xlfn.IFNA(VLOOKUP(Flattened[[#This Row],[From]]&amp;"_"&amp;Flattened[[#This Row],[To]]&amp;"_"&amp;P$2,SourceRelations[],5,FALSE)," ")</f>
        <v>o</v>
      </c>
    </row>
    <row r="1554" spans="2:16" x14ac:dyDescent="0.2">
      <c r="B1554" s="1" t="str">
        <f>Flattened[[#This Row],[From]]&amp;"_"&amp;Flattened[[#This Row],[To]]</f>
        <v>Application Component_Data Object</v>
      </c>
      <c r="C1554" t="s">
        <v>93</v>
      </c>
      <c r="D1554" t="s">
        <v>34</v>
      </c>
      <c r="E1554" s="1" t="str">
        <f>_xlfn.CONCAT(Flattened[[#This Row],[Specialization]:[Association]])</f>
        <v xml:space="preserve">      a   o</v>
      </c>
      <c r="F1554" s="1" t="str">
        <f>_xlfn.IFNA(VLOOKUP(Flattened[[#This Row],[From]]&amp;"_"&amp;Flattened[[#This Row],[To]]&amp;"_"&amp;F$2,SourceRelations[],5,FALSE)," ")</f>
        <v xml:space="preserve"> </v>
      </c>
      <c r="G1554" t="str">
        <f>_xlfn.IFNA(VLOOKUP(Flattened[[#This Row],[From]]&amp;"_"&amp;Flattened[[#This Row],[To]]&amp;"_"&amp;G$2,SourceRelations[],5,FALSE)," ")</f>
        <v xml:space="preserve"> </v>
      </c>
      <c r="H1554" t="str">
        <f>_xlfn.IFNA(VLOOKUP(Flattened[[#This Row],[From]]&amp;"_"&amp;Flattened[[#This Row],[To]]&amp;"_"&amp;H$2,SourceRelations[],5,FALSE)," ")</f>
        <v xml:space="preserve"> </v>
      </c>
      <c r="I1554" t="str">
        <f>_xlfn.IFNA(VLOOKUP(Flattened[[#This Row],[From]]&amp;"_"&amp;Flattened[[#This Row],[To]]&amp;"_"&amp;I$2,SourceRelations[],5,FALSE)," ")</f>
        <v xml:space="preserve"> </v>
      </c>
      <c r="J1554" t="str">
        <f>_xlfn.IFNA(VLOOKUP(Flattened[[#This Row],[From]]&amp;"_"&amp;Flattened[[#This Row],[To]]&amp;"_"&amp;J$2,SourceRelations[],5,FALSE)," ")</f>
        <v xml:space="preserve"> </v>
      </c>
      <c r="K1554" t="str">
        <f>_xlfn.IFNA(VLOOKUP(Flattened[[#This Row],[From]]&amp;"_"&amp;Flattened[[#This Row],[To]]&amp;"_"&amp;K$2,SourceRelations[],5,FALSE)," ")</f>
        <v xml:space="preserve"> </v>
      </c>
      <c r="L1554" t="str">
        <f>_xlfn.IFNA(VLOOKUP(Flattened[[#This Row],[From]]&amp;"_"&amp;Flattened[[#This Row],[To]]&amp;"_"&amp;L$2,SourceRelations[],5,FALSE)," ")</f>
        <v>a</v>
      </c>
      <c r="M1554" t="str">
        <f>_xlfn.IFNA(VLOOKUP(Flattened[[#This Row],[From]]&amp;"_"&amp;Flattened[[#This Row],[To]]&amp;"_"&amp;M$2,SourceRelations[],5,FALSE)," ")</f>
        <v xml:space="preserve"> </v>
      </c>
      <c r="N1554" t="str">
        <f>_xlfn.IFNA(VLOOKUP(Flattened[[#This Row],[From]]&amp;"_"&amp;Flattened[[#This Row],[To]]&amp;"_"&amp;N$2,SourceRelations[],5,FALSE)," ")</f>
        <v xml:space="preserve"> </v>
      </c>
      <c r="O1554" t="str">
        <f>_xlfn.IFNA(VLOOKUP(Flattened[[#This Row],[From]]&amp;"_"&amp;Flattened[[#This Row],[To]]&amp;"_"&amp;O$2,SourceRelations[],5,FALSE)," ")</f>
        <v xml:space="preserve"> </v>
      </c>
      <c r="P1554" t="str">
        <f>_xlfn.IFNA(VLOOKUP(Flattened[[#This Row],[From]]&amp;"_"&amp;Flattened[[#This Row],[To]]&amp;"_"&amp;P$2,SourceRelations[],5,FALSE)," ")</f>
        <v>o</v>
      </c>
    </row>
    <row r="1555" spans="2:16" x14ac:dyDescent="0.2">
      <c r="B1555" s="1" t="str">
        <f>Flattened[[#This Row],[From]]&amp;"_"&amp;Flattened[[#This Row],[To]]</f>
        <v>Application Event_Data Object</v>
      </c>
      <c r="C1555" t="s">
        <v>94</v>
      </c>
      <c r="D1555" t="s">
        <v>34</v>
      </c>
      <c r="E1555" s="1" t="str">
        <f>_xlfn.CONCAT(Flattened[[#This Row],[Specialization]:[Association]])</f>
        <v xml:space="preserve">      a   o</v>
      </c>
      <c r="F1555" s="1" t="str">
        <f>_xlfn.IFNA(VLOOKUP(Flattened[[#This Row],[From]]&amp;"_"&amp;Flattened[[#This Row],[To]]&amp;"_"&amp;F$2,SourceRelations[],5,FALSE)," ")</f>
        <v xml:space="preserve"> </v>
      </c>
      <c r="G1555" t="str">
        <f>_xlfn.IFNA(VLOOKUP(Flattened[[#This Row],[From]]&amp;"_"&amp;Flattened[[#This Row],[To]]&amp;"_"&amp;G$2,SourceRelations[],5,FALSE)," ")</f>
        <v xml:space="preserve"> </v>
      </c>
      <c r="H1555" t="str">
        <f>_xlfn.IFNA(VLOOKUP(Flattened[[#This Row],[From]]&amp;"_"&amp;Flattened[[#This Row],[To]]&amp;"_"&amp;H$2,SourceRelations[],5,FALSE)," ")</f>
        <v xml:space="preserve"> </v>
      </c>
      <c r="I1555" t="str">
        <f>_xlfn.IFNA(VLOOKUP(Flattened[[#This Row],[From]]&amp;"_"&amp;Flattened[[#This Row],[To]]&amp;"_"&amp;I$2,SourceRelations[],5,FALSE)," ")</f>
        <v xml:space="preserve"> </v>
      </c>
      <c r="J1555" t="str">
        <f>_xlfn.IFNA(VLOOKUP(Flattened[[#This Row],[From]]&amp;"_"&amp;Flattened[[#This Row],[To]]&amp;"_"&amp;J$2,SourceRelations[],5,FALSE)," ")</f>
        <v xml:space="preserve"> </v>
      </c>
      <c r="K1555" t="str">
        <f>_xlfn.IFNA(VLOOKUP(Flattened[[#This Row],[From]]&amp;"_"&amp;Flattened[[#This Row],[To]]&amp;"_"&amp;K$2,SourceRelations[],5,FALSE)," ")</f>
        <v xml:space="preserve"> </v>
      </c>
      <c r="L1555" t="str">
        <f>_xlfn.IFNA(VLOOKUP(Flattened[[#This Row],[From]]&amp;"_"&amp;Flattened[[#This Row],[To]]&amp;"_"&amp;L$2,SourceRelations[],5,FALSE)," ")</f>
        <v>a</v>
      </c>
      <c r="M1555" t="str">
        <f>_xlfn.IFNA(VLOOKUP(Flattened[[#This Row],[From]]&amp;"_"&amp;Flattened[[#This Row],[To]]&amp;"_"&amp;M$2,SourceRelations[],5,FALSE)," ")</f>
        <v xml:space="preserve"> </v>
      </c>
      <c r="N1555" t="str">
        <f>_xlfn.IFNA(VLOOKUP(Flattened[[#This Row],[From]]&amp;"_"&amp;Flattened[[#This Row],[To]]&amp;"_"&amp;N$2,SourceRelations[],5,FALSE)," ")</f>
        <v xml:space="preserve"> </v>
      </c>
      <c r="O1555" t="str">
        <f>_xlfn.IFNA(VLOOKUP(Flattened[[#This Row],[From]]&amp;"_"&amp;Flattened[[#This Row],[To]]&amp;"_"&amp;O$2,SourceRelations[],5,FALSE)," ")</f>
        <v xml:space="preserve"> </v>
      </c>
      <c r="P1555" t="str">
        <f>_xlfn.IFNA(VLOOKUP(Flattened[[#This Row],[From]]&amp;"_"&amp;Flattened[[#This Row],[To]]&amp;"_"&amp;P$2,SourceRelations[],5,FALSE)," ")</f>
        <v>o</v>
      </c>
    </row>
    <row r="1556" spans="2:16" x14ac:dyDescent="0.2">
      <c r="B1556" s="1" t="str">
        <f>Flattened[[#This Row],[From]]&amp;"_"&amp;Flattened[[#This Row],[To]]</f>
        <v>Application Function_Data Object</v>
      </c>
      <c r="C1556" t="s">
        <v>95</v>
      </c>
      <c r="D1556" t="s">
        <v>34</v>
      </c>
      <c r="E1556" s="1" t="str">
        <f>_xlfn.CONCAT(Flattened[[#This Row],[Specialization]:[Association]])</f>
        <v xml:space="preserve">      a   o</v>
      </c>
      <c r="F1556" s="1" t="str">
        <f>_xlfn.IFNA(VLOOKUP(Flattened[[#This Row],[From]]&amp;"_"&amp;Flattened[[#This Row],[To]]&amp;"_"&amp;F$2,SourceRelations[],5,FALSE)," ")</f>
        <v xml:space="preserve"> </v>
      </c>
      <c r="G1556" t="str">
        <f>_xlfn.IFNA(VLOOKUP(Flattened[[#This Row],[From]]&amp;"_"&amp;Flattened[[#This Row],[To]]&amp;"_"&amp;G$2,SourceRelations[],5,FALSE)," ")</f>
        <v xml:space="preserve"> </v>
      </c>
      <c r="H1556" t="str">
        <f>_xlfn.IFNA(VLOOKUP(Flattened[[#This Row],[From]]&amp;"_"&amp;Flattened[[#This Row],[To]]&amp;"_"&amp;H$2,SourceRelations[],5,FALSE)," ")</f>
        <v xml:space="preserve"> </v>
      </c>
      <c r="I1556" t="str">
        <f>_xlfn.IFNA(VLOOKUP(Flattened[[#This Row],[From]]&amp;"_"&amp;Flattened[[#This Row],[To]]&amp;"_"&amp;I$2,SourceRelations[],5,FALSE)," ")</f>
        <v xml:space="preserve"> </v>
      </c>
      <c r="J1556" t="str">
        <f>_xlfn.IFNA(VLOOKUP(Flattened[[#This Row],[From]]&amp;"_"&amp;Flattened[[#This Row],[To]]&amp;"_"&amp;J$2,SourceRelations[],5,FALSE)," ")</f>
        <v xml:space="preserve"> </v>
      </c>
      <c r="K1556" t="str">
        <f>_xlfn.IFNA(VLOOKUP(Flattened[[#This Row],[From]]&amp;"_"&amp;Flattened[[#This Row],[To]]&amp;"_"&amp;K$2,SourceRelations[],5,FALSE)," ")</f>
        <v xml:space="preserve"> </v>
      </c>
      <c r="L1556" t="str">
        <f>_xlfn.IFNA(VLOOKUP(Flattened[[#This Row],[From]]&amp;"_"&amp;Flattened[[#This Row],[To]]&amp;"_"&amp;L$2,SourceRelations[],5,FALSE)," ")</f>
        <v>a</v>
      </c>
      <c r="M1556" t="str">
        <f>_xlfn.IFNA(VLOOKUP(Flattened[[#This Row],[From]]&amp;"_"&amp;Flattened[[#This Row],[To]]&amp;"_"&amp;M$2,SourceRelations[],5,FALSE)," ")</f>
        <v xml:space="preserve"> </v>
      </c>
      <c r="N1556" t="str">
        <f>_xlfn.IFNA(VLOOKUP(Flattened[[#This Row],[From]]&amp;"_"&amp;Flattened[[#This Row],[To]]&amp;"_"&amp;N$2,SourceRelations[],5,FALSE)," ")</f>
        <v xml:space="preserve"> </v>
      </c>
      <c r="O1556" t="str">
        <f>_xlfn.IFNA(VLOOKUP(Flattened[[#This Row],[From]]&amp;"_"&amp;Flattened[[#This Row],[To]]&amp;"_"&amp;O$2,SourceRelations[],5,FALSE)," ")</f>
        <v xml:space="preserve"> </v>
      </c>
      <c r="P1556" t="str">
        <f>_xlfn.IFNA(VLOOKUP(Flattened[[#This Row],[From]]&amp;"_"&amp;Flattened[[#This Row],[To]]&amp;"_"&amp;P$2,SourceRelations[],5,FALSE)," ")</f>
        <v>o</v>
      </c>
    </row>
    <row r="1557" spans="2:16" x14ac:dyDescent="0.2">
      <c r="B1557" s="1" t="str">
        <f>Flattened[[#This Row],[From]]&amp;"_"&amp;Flattened[[#This Row],[To]]</f>
        <v>Application Interaction_Data Object</v>
      </c>
      <c r="C1557" t="s">
        <v>96</v>
      </c>
      <c r="D1557" t="s">
        <v>34</v>
      </c>
      <c r="E1557" s="1" t="str">
        <f>_xlfn.CONCAT(Flattened[[#This Row],[Specialization]:[Association]])</f>
        <v xml:space="preserve">      a   o</v>
      </c>
      <c r="F1557" s="1" t="str">
        <f>_xlfn.IFNA(VLOOKUP(Flattened[[#This Row],[From]]&amp;"_"&amp;Flattened[[#This Row],[To]]&amp;"_"&amp;F$2,SourceRelations[],5,FALSE)," ")</f>
        <v xml:space="preserve"> </v>
      </c>
      <c r="G1557" t="str">
        <f>_xlfn.IFNA(VLOOKUP(Flattened[[#This Row],[From]]&amp;"_"&amp;Flattened[[#This Row],[To]]&amp;"_"&amp;G$2,SourceRelations[],5,FALSE)," ")</f>
        <v xml:space="preserve"> </v>
      </c>
      <c r="H1557" t="str">
        <f>_xlfn.IFNA(VLOOKUP(Flattened[[#This Row],[From]]&amp;"_"&amp;Flattened[[#This Row],[To]]&amp;"_"&amp;H$2,SourceRelations[],5,FALSE)," ")</f>
        <v xml:space="preserve"> </v>
      </c>
      <c r="I1557" t="str">
        <f>_xlfn.IFNA(VLOOKUP(Flattened[[#This Row],[From]]&amp;"_"&amp;Flattened[[#This Row],[To]]&amp;"_"&amp;I$2,SourceRelations[],5,FALSE)," ")</f>
        <v xml:space="preserve"> </v>
      </c>
      <c r="J1557" t="str">
        <f>_xlfn.IFNA(VLOOKUP(Flattened[[#This Row],[From]]&amp;"_"&amp;Flattened[[#This Row],[To]]&amp;"_"&amp;J$2,SourceRelations[],5,FALSE)," ")</f>
        <v xml:space="preserve"> </v>
      </c>
      <c r="K1557" t="str">
        <f>_xlfn.IFNA(VLOOKUP(Flattened[[#This Row],[From]]&amp;"_"&amp;Flattened[[#This Row],[To]]&amp;"_"&amp;K$2,SourceRelations[],5,FALSE)," ")</f>
        <v xml:space="preserve"> </v>
      </c>
      <c r="L1557" t="str">
        <f>_xlfn.IFNA(VLOOKUP(Flattened[[#This Row],[From]]&amp;"_"&amp;Flattened[[#This Row],[To]]&amp;"_"&amp;L$2,SourceRelations[],5,FALSE)," ")</f>
        <v>a</v>
      </c>
      <c r="M1557" t="str">
        <f>_xlfn.IFNA(VLOOKUP(Flattened[[#This Row],[From]]&amp;"_"&amp;Flattened[[#This Row],[To]]&amp;"_"&amp;M$2,SourceRelations[],5,FALSE)," ")</f>
        <v xml:space="preserve"> </v>
      </c>
      <c r="N1557" t="str">
        <f>_xlfn.IFNA(VLOOKUP(Flattened[[#This Row],[From]]&amp;"_"&amp;Flattened[[#This Row],[To]]&amp;"_"&amp;N$2,SourceRelations[],5,FALSE)," ")</f>
        <v xml:space="preserve"> </v>
      </c>
      <c r="O1557" t="str">
        <f>_xlfn.IFNA(VLOOKUP(Flattened[[#This Row],[From]]&amp;"_"&amp;Flattened[[#This Row],[To]]&amp;"_"&amp;O$2,SourceRelations[],5,FALSE)," ")</f>
        <v xml:space="preserve"> </v>
      </c>
      <c r="P1557" t="str">
        <f>_xlfn.IFNA(VLOOKUP(Flattened[[#This Row],[From]]&amp;"_"&amp;Flattened[[#This Row],[To]]&amp;"_"&amp;P$2,SourceRelations[],5,FALSE)," ")</f>
        <v>o</v>
      </c>
    </row>
    <row r="1558" spans="2:16" x14ac:dyDescent="0.2">
      <c r="B1558" s="1" t="str">
        <f>Flattened[[#This Row],[From]]&amp;"_"&amp;Flattened[[#This Row],[To]]</f>
        <v>Application Interface_Data Object</v>
      </c>
      <c r="C1558" t="s">
        <v>97</v>
      </c>
      <c r="D1558" t="s">
        <v>34</v>
      </c>
      <c r="E1558" s="1" t="str">
        <f>_xlfn.CONCAT(Flattened[[#This Row],[Specialization]:[Association]])</f>
        <v xml:space="preserve">      a   o</v>
      </c>
      <c r="F1558" s="1" t="str">
        <f>_xlfn.IFNA(VLOOKUP(Flattened[[#This Row],[From]]&amp;"_"&amp;Flattened[[#This Row],[To]]&amp;"_"&amp;F$2,SourceRelations[],5,FALSE)," ")</f>
        <v xml:space="preserve"> </v>
      </c>
      <c r="G1558" t="str">
        <f>_xlfn.IFNA(VLOOKUP(Flattened[[#This Row],[From]]&amp;"_"&amp;Flattened[[#This Row],[To]]&amp;"_"&amp;G$2,SourceRelations[],5,FALSE)," ")</f>
        <v xml:space="preserve"> </v>
      </c>
      <c r="H1558" t="str">
        <f>_xlfn.IFNA(VLOOKUP(Flattened[[#This Row],[From]]&amp;"_"&amp;Flattened[[#This Row],[To]]&amp;"_"&amp;H$2,SourceRelations[],5,FALSE)," ")</f>
        <v xml:space="preserve"> </v>
      </c>
      <c r="I1558" t="str">
        <f>_xlfn.IFNA(VLOOKUP(Flattened[[#This Row],[From]]&amp;"_"&amp;Flattened[[#This Row],[To]]&amp;"_"&amp;I$2,SourceRelations[],5,FALSE)," ")</f>
        <v xml:space="preserve"> </v>
      </c>
      <c r="J1558" t="str">
        <f>_xlfn.IFNA(VLOOKUP(Flattened[[#This Row],[From]]&amp;"_"&amp;Flattened[[#This Row],[To]]&amp;"_"&amp;J$2,SourceRelations[],5,FALSE)," ")</f>
        <v xml:space="preserve"> </v>
      </c>
      <c r="K1558" t="str">
        <f>_xlfn.IFNA(VLOOKUP(Flattened[[#This Row],[From]]&amp;"_"&amp;Flattened[[#This Row],[To]]&amp;"_"&amp;K$2,SourceRelations[],5,FALSE)," ")</f>
        <v xml:space="preserve"> </v>
      </c>
      <c r="L1558" t="str">
        <f>_xlfn.IFNA(VLOOKUP(Flattened[[#This Row],[From]]&amp;"_"&amp;Flattened[[#This Row],[To]]&amp;"_"&amp;L$2,SourceRelations[],5,FALSE)," ")</f>
        <v>a</v>
      </c>
      <c r="M1558" t="str">
        <f>_xlfn.IFNA(VLOOKUP(Flattened[[#This Row],[From]]&amp;"_"&amp;Flattened[[#This Row],[To]]&amp;"_"&amp;M$2,SourceRelations[],5,FALSE)," ")</f>
        <v xml:space="preserve"> </v>
      </c>
      <c r="N1558" t="str">
        <f>_xlfn.IFNA(VLOOKUP(Flattened[[#This Row],[From]]&amp;"_"&amp;Flattened[[#This Row],[To]]&amp;"_"&amp;N$2,SourceRelations[],5,FALSE)," ")</f>
        <v xml:space="preserve"> </v>
      </c>
      <c r="O1558" t="str">
        <f>_xlfn.IFNA(VLOOKUP(Flattened[[#This Row],[From]]&amp;"_"&amp;Flattened[[#This Row],[To]]&amp;"_"&amp;O$2,SourceRelations[],5,FALSE)," ")</f>
        <v xml:space="preserve"> </v>
      </c>
      <c r="P1558" t="str">
        <f>_xlfn.IFNA(VLOOKUP(Flattened[[#This Row],[From]]&amp;"_"&amp;Flattened[[#This Row],[To]]&amp;"_"&amp;P$2,SourceRelations[],5,FALSE)," ")</f>
        <v>o</v>
      </c>
    </row>
    <row r="1559" spans="2:16" x14ac:dyDescent="0.2">
      <c r="B1559" s="1" t="str">
        <f>Flattened[[#This Row],[From]]&amp;"_"&amp;Flattened[[#This Row],[To]]</f>
        <v>Application Process_Data Object</v>
      </c>
      <c r="C1559" t="s">
        <v>98</v>
      </c>
      <c r="D1559" t="s">
        <v>34</v>
      </c>
      <c r="E1559" s="1" t="str">
        <f>_xlfn.CONCAT(Flattened[[#This Row],[Specialization]:[Association]])</f>
        <v xml:space="preserve">      a   o</v>
      </c>
      <c r="F1559" s="1" t="str">
        <f>_xlfn.IFNA(VLOOKUP(Flattened[[#This Row],[From]]&amp;"_"&amp;Flattened[[#This Row],[To]]&amp;"_"&amp;F$2,SourceRelations[],5,FALSE)," ")</f>
        <v xml:space="preserve"> </v>
      </c>
      <c r="G1559" t="str">
        <f>_xlfn.IFNA(VLOOKUP(Flattened[[#This Row],[From]]&amp;"_"&amp;Flattened[[#This Row],[To]]&amp;"_"&amp;G$2,SourceRelations[],5,FALSE)," ")</f>
        <v xml:space="preserve"> </v>
      </c>
      <c r="H1559" t="str">
        <f>_xlfn.IFNA(VLOOKUP(Flattened[[#This Row],[From]]&amp;"_"&amp;Flattened[[#This Row],[To]]&amp;"_"&amp;H$2,SourceRelations[],5,FALSE)," ")</f>
        <v xml:space="preserve"> </v>
      </c>
      <c r="I1559" t="str">
        <f>_xlfn.IFNA(VLOOKUP(Flattened[[#This Row],[From]]&amp;"_"&amp;Flattened[[#This Row],[To]]&amp;"_"&amp;I$2,SourceRelations[],5,FALSE)," ")</f>
        <v xml:space="preserve"> </v>
      </c>
      <c r="J1559" t="str">
        <f>_xlfn.IFNA(VLOOKUP(Flattened[[#This Row],[From]]&amp;"_"&amp;Flattened[[#This Row],[To]]&amp;"_"&amp;J$2,SourceRelations[],5,FALSE)," ")</f>
        <v xml:space="preserve"> </v>
      </c>
      <c r="K1559" t="str">
        <f>_xlfn.IFNA(VLOOKUP(Flattened[[#This Row],[From]]&amp;"_"&amp;Flattened[[#This Row],[To]]&amp;"_"&amp;K$2,SourceRelations[],5,FALSE)," ")</f>
        <v xml:space="preserve"> </v>
      </c>
      <c r="L1559" t="str">
        <f>_xlfn.IFNA(VLOOKUP(Flattened[[#This Row],[From]]&amp;"_"&amp;Flattened[[#This Row],[To]]&amp;"_"&amp;L$2,SourceRelations[],5,FALSE)," ")</f>
        <v>a</v>
      </c>
      <c r="M1559" t="str">
        <f>_xlfn.IFNA(VLOOKUP(Flattened[[#This Row],[From]]&amp;"_"&amp;Flattened[[#This Row],[To]]&amp;"_"&amp;M$2,SourceRelations[],5,FALSE)," ")</f>
        <v xml:space="preserve"> </v>
      </c>
      <c r="N1559" t="str">
        <f>_xlfn.IFNA(VLOOKUP(Flattened[[#This Row],[From]]&amp;"_"&amp;Flattened[[#This Row],[To]]&amp;"_"&amp;N$2,SourceRelations[],5,FALSE)," ")</f>
        <v xml:space="preserve"> </v>
      </c>
      <c r="O1559" t="str">
        <f>_xlfn.IFNA(VLOOKUP(Flattened[[#This Row],[From]]&amp;"_"&amp;Flattened[[#This Row],[To]]&amp;"_"&amp;O$2,SourceRelations[],5,FALSE)," ")</f>
        <v xml:space="preserve"> </v>
      </c>
      <c r="P1559" t="str">
        <f>_xlfn.IFNA(VLOOKUP(Flattened[[#This Row],[From]]&amp;"_"&amp;Flattened[[#This Row],[To]]&amp;"_"&amp;P$2,SourceRelations[],5,FALSE)," ")</f>
        <v>o</v>
      </c>
    </row>
    <row r="1560" spans="2:16" x14ac:dyDescent="0.2">
      <c r="B1560" s="1" t="str">
        <f>Flattened[[#This Row],[From]]&amp;"_"&amp;Flattened[[#This Row],[To]]</f>
        <v>Application Service_Data Object</v>
      </c>
      <c r="C1560" t="s">
        <v>99</v>
      </c>
      <c r="D1560" t="s">
        <v>34</v>
      </c>
      <c r="E1560" s="1" t="str">
        <f>_xlfn.CONCAT(Flattened[[#This Row],[Specialization]:[Association]])</f>
        <v xml:space="preserve">      a   o</v>
      </c>
      <c r="F1560" s="1" t="str">
        <f>_xlfn.IFNA(VLOOKUP(Flattened[[#This Row],[From]]&amp;"_"&amp;Flattened[[#This Row],[To]]&amp;"_"&amp;F$2,SourceRelations[],5,FALSE)," ")</f>
        <v xml:space="preserve"> </v>
      </c>
      <c r="G1560" t="str">
        <f>_xlfn.IFNA(VLOOKUP(Flattened[[#This Row],[From]]&amp;"_"&amp;Flattened[[#This Row],[To]]&amp;"_"&amp;G$2,SourceRelations[],5,FALSE)," ")</f>
        <v xml:space="preserve"> </v>
      </c>
      <c r="H1560" t="str">
        <f>_xlfn.IFNA(VLOOKUP(Flattened[[#This Row],[From]]&amp;"_"&amp;Flattened[[#This Row],[To]]&amp;"_"&amp;H$2,SourceRelations[],5,FALSE)," ")</f>
        <v xml:space="preserve"> </v>
      </c>
      <c r="I1560" t="str">
        <f>_xlfn.IFNA(VLOOKUP(Flattened[[#This Row],[From]]&amp;"_"&amp;Flattened[[#This Row],[To]]&amp;"_"&amp;I$2,SourceRelations[],5,FALSE)," ")</f>
        <v xml:space="preserve"> </v>
      </c>
      <c r="J1560" t="str">
        <f>_xlfn.IFNA(VLOOKUP(Flattened[[#This Row],[From]]&amp;"_"&amp;Flattened[[#This Row],[To]]&amp;"_"&amp;J$2,SourceRelations[],5,FALSE)," ")</f>
        <v xml:space="preserve"> </v>
      </c>
      <c r="K1560" t="str">
        <f>_xlfn.IFNA(VLOOKUP(Flattened[[#This Row],[From]]&amp;"_"&amp;Flattened[[#This Row],[To]]&amp;"_"&amp;K$2,SourceRelations[],5,FALSE)," ")</f>
        <v xml:space="preserve"> </v>
      </c>
      <c r="L1560" t="str">
        <f>_xlfn.IFNA(VLOOKUP(Flattened[[#This Row],[From]]&amp;"_"&amp;Flattened[[#This Row],[To]]&amp;"_"&amp;L$2,SourceRelations[],5,FALSE)," ")</f>
        <v>a</v>
      </c>
      <c r="M1560" t="str">
        <f>_xlfn.IFNA(VLOOKUP(Flattened[[#This Row],[From]]&amp;"_"&amp;Flattened[[#This Row],[To]]&amp;"_"&amp;M$2,SourceRelations[],5,FALSE)," ")</f>
        <v xml:space="preserve"> </v>
      </c>
      <c r="N1560" t="str">
        <f>_xlfn.IFNA(VLOOKUP(Flattened[[#This Row],[From]]&amp;"_"&amp;Flattened[[#This Row],[To]]&amp;"_"&amp;N$2,SourceRelations[],5,FALSE)," ")</f>
        <v xml:space="preserve"> </v>
      </c>
      <c r="O1560" t="str">
        <f>_xlfn.IFNA(VLOOKUP(Flattened[[#This Row],[From]]&amp;"_"&amp;Flattened[[#This Row],[To]]&amp;"_"&amp;O$2,SourceRelations[],5,FALSE)," ")</f>
        <v xml:space="preserve"> </v>
      </c>
      <c r="P1560" t="str">
        <f>_xlfn.IFNA(VLOOKUP(Flattened[[#This Row],[From]]&amp;"_"&amp;Flattened[[#This Row],[To]]&amp;"_"&amp;P$2,SourceRelations[],5,FALSE)," ")</f>
        <v>o</v>
      </c>
    </row>
    <row r="1561" spans="2:16" x14ac:dyDescent="0.2">
      <c r="B1561" s="1" t="str">
        <f>Flattened[[#This Row],[From]]&amp;"_"&amp;Flattened[[#This Row],[To]]</f>
        <v>Artifact_Data Object</v>
      </c>
      <c r="C1561" t="s">
        <v>48</v>
      </c>
      <c r="D1561" t="s">
        <v>34</v>
      </c>
      <c r="E1561" s="1" t="str">
        <f>_xlfn.CONCAT(Flattened[[#This Row],[Specialization]:[Association]])</f>
        <v xml:space="preserve">    r     o</v>
      </c>
      <c r="F1561" s="1" t="str">
        <f>_xlfn.IFNA(VLOOKUP(Flattened[[#This Row],[From]]&amp;"_"&amp;Flattened[[#This Row],[To]]&amp;"_"&amp;F$2,SourceRelations[],5,FALSE)," ")</f>
        <v xml:space="preserve"> </v>
      </c>
      <c r="G1561" t="str">
        <f>_xlfn.IFNA(VLOOKUP(Flattened[[#This Row],[From]]&amp;"_"&amp;Flattened[[#This Row],[To]]&amp;"_"&amp;G$2,SourceRelations[],5,FALSE)," ")</f>
        <v xml:space="preserve"> </v>
      </c>
      <c r="H1561" t="str">
        <f>_xlfn.IFNA(VLOOKUP(Flattened[[#This Row],[From]]&amp;"_"&amp;Flattened[[#This Row],[To]]&amp;"_"&amp;H$2,SourceRelations[],5,FALSE)," ")</f>
        <v xml:space="preserve"> </v>
      </c>
      <c r="I1561" t="str">
        <f>_xlfn.IFNA(VLOOKUP(Flattened[[#This Row],[From]]&amp;"_"&amp;Flattened[[#This Row],[To]]&amp;"_"&amp;I$2,SourceRelations[],5,FALSE)," ")</f>
        <v xml:space="preserve"> </v>
      </c>
      <c r="J1561" t="str">
        <f>_xlfn.IFNA(VLOOKUP(Flattened[[#This Row],[From]]&amp;"_"&amp;Flattened[[#This Row],[To]]&amp;"_"&amp;J$2,SourceRelations[],5,FALSE)," ")</f>
        <v>r</v>
      </c>
      <c r="K1561" t="str">
        <f>_xlfn.IFNA(VLOOKUP(Flattened[[#This Row],[From]]&amp;"_"&amp;Flattened[[#This Row],[To]]&amp;"_"&amp;K$2,SourceRelations[],5,FALSE)," ")</f>
        <v xml:space="preserve"> </v>
      </c>
      <c r="L1561" t="str">
        <f>_xlfn.IFNA(VLOOKUP(Flattened[[#This Row],[From]]&amp;"_"&amp;Flattened[[#This Row],[To]]&amp;"_"&amp;L$2,SourceRelations[],5,FALSE)," ")</f>
        <v xml:space="preserve"> </v>
      </c>
      <c r="M1561" t="str">
        <f>_xlfn.IFNA(VLOOKUP(Flattened[[#This Row],[From]]&amp;"_"&amp;Flattened[[#This Row],[To]]&amp;"_"&amp;M$2,SourceRelations[],5,FALSE)," ")</f>
        <v xml:space="preserve"> </v>
      </c>
      <c r="N1561" t="str">
        <f>_xlfn.IFNA(VLOOKUP(Flattened[[#This Row],[From]]&amp;"_"&amp;Flattened[[#This Row],[To]]&amp;"_"&amp;N$2,SourceRelations[],5,FALSE)," ")</f>
        <v xml:space="preserve"> </v>
      </c>
      <c r="O1561" t="str">
        <f>_xlfn.IFNA(VLOOKUP(Flattened[[#This Row],[From]]&amp;"_"&amp;Flattened[[#This Row],[To]]&amp;"_"&amp;O$2,SourceRelations[],5,FALSE)," ")</f>
        <v xml:space="preserve"> </v>
      </c>
      <c r="P1561" t="str">
        <f>_xlfn.IFNA(VLOOKUP(Flattened[[#This Row],[From]]&amp;"_"&amp;Flattened[[#This Row],[To]]&amp;"_"&amp;P$2,SourceRelations[],5,FALSE)," ")</f>
        <v>o</v>
      </c>
    </row>
    <row r="1562" spans="2:16" x14ac:dyDescent="0.2">
      <c r="B1562" s="1" t="str">
        <f>Flattened[[#This Row],[From]]&amp;"_"&amp;Flattened[[#This Row],[To]]</f>
        <v>Assessment_Data Object</v>
      </c>
      <c r="C1562" t="s">
        <v>3</v>
      </c>
      <c r="D1562" t="s">
        <v>34</v>
      </c>
      <c r="E1562" s="1" t="str">
        <f>_xlfn.CONCAT(Flattened[[#This Row],[Specialization]:[Association]])</f>
        <v xml:space="preserve">          o</v>
      </c>
      <c r="F1562" s="1" t="str">
        <f>_xlfn.IFNA(VLOOKUP(Flattened[[#This Row],[From]]&amp;"_"&amp;Flattened[[#This Row],[To]]&amp;"_"&amp;F$2,SourceRelations[],5,FALSE)," ")</f>
        <v xml:space="preserve"> </v>
      </c>
      <c r="G1562" t="str">
        <f>_xlfn.IFNA(VLOOKUP(Flattened[[#This Row],[From]]&amp;"_"&amp;Flattened[[#This Row],[To]]&amp;"_"&amp;G$2,SourceRelations[],5,FALSE)," ")</f>
        <v xml:space="preserve"> </v>
      </c>
      <c r="H1562" t="str">
        <f>_xlfn.IFNA(VLOOKUP(Flattened[[#This Row],[From]]&amp;"_"&amp;Flattened[[#This Row],[To]]&amp;"_"&amp;H$2,SourceRelations[],5,FALSE)," ")</f>
        <v xml:space="preserve"> </v>
      </c>
      <c r="I1562" t="str">
        <f>_xlfn.IFNA(VLOOKUP(Flattened[[#This Row],[From]]&amp;"_"&amp;Flattened[[#This Row],[To]]&amp;"_"&amp;I$2,SourceRelations[],5,FALSE)," ")</f>
        <v xml:space="preserve"> </v>
      </c>
      <c r="J1562" t="str">
        <f>_xlfn.IFNA(VLOOKUP(Flattened[[#This Row],[From]]&amp;"_"&amp;Flattened[[#This Row],[To]]&amp;"_"&amp;J$2,SourceRelations[],5,FALSE)," ")</f>
        <v xml:space="preserve"> </v>
      </c>
      <c r="K1562" t="str">
        <f>_xlfn.IFNA(VLOOKUP(Flattened[[#This Row],[From]]&amp;"_"&amp;Flattened[[#This Row],[To]]&amp;"_"&amp;K$2,SourceRelations[],5,FALSE)," ")</f>
        <v xml:space="preserve"> </v>
      </c>
      <c r="L1562" t="str">
        <f>_xlfn.IFNA(VLOOKUP(Flattened[[#This Row],[From]]&amp;"_"&amp;Flattened[[#This Row],[To]]&amp;"_"&amp;L$2,SourceRelations[],5,FALSE)," ")</f>
        <v xml:space="preserve"> </v>
      </c>
      <c r="M1562" t="str">
        <f>_xlfn.IFNA(VLOOKUP(Flattened[[#This Row],[From]]&amp;"_"&amp;Flattened[[#This Row],[To]]&amp;"_"&amp;M$2,SourceRelations[],5,FALSE)," ")</f>
        <v xml:space="preserve"> </v>
      </c>
      <c r="N1562" t="str">
        <f>_xlfn.IFNA(VLOOKUP(Flattened[[#This Row],[From]]&amp;"_"&amp;Flattened[[#This Row],[To]]&amp;"_"&amp;N$2,SourceRelations[],5,FALSE)," ")</f>
        <v xml:space="preserve"> </v>
      </c>
      <c r="O1562" t="str">
        <f>_xlfn.IFNA(VLOOKUP(Flattened[[#This Row],[From]]&amp;"_"&amp;Flattened[[#This Row],[To]]&amp;"_"&amp;O$2,SourceRelations[],5,FALSE)," ")</f>
        <v xml:space="preserve"> </v>
      </c>
      <c r="P1562" t="str">
        <f>_xlfn.IFNA(VLOOKUP(Flattened[[#This Row],[From]]&amp;"_"&amp;Flattened[[#This Row],[To]]&amp;"_"&amp;P$2,SourceRelations[],5,FALSE)," ")</f>
        <v>o</v>
      </c>
    </row>
    <row r="1563" spans="2:16" x14ac:dyDescent="0.2">
      <c r="B1563" s="1" t="str">
        <f>Flattened[[#This Row],[From]]&amp;"_"&amp;Flattened[[#This Row],[To]]</f>
        <v>Business Actor_Data Object</v>
      </c>
      <c r="C1563" t="s">
        <v>41</v>
      </c>
      <c r="D1563" t="s">
        <v>34</v>
      </c>
      <c r="E1563" s="1" t="str">
        <f>_xlfn.CONCAT(Flattened[[#This Row],[Specialization]:[Association]])</f>
        <v xml:space="preserve">      a   o</v>
      </c>
      <c r="F1563" s="1" t="str">
        <f>_xlfn.IFNA(VLOOKUP(Flattened[[#This Row],[From]]&amp;"_"&amp;Flattened[[#This Row],[To]]&amp;"_"&amp;F$2,SourceRelations[],5,FALSE)," ")</f>
        <v xml:space="preserve"> </v>
      </c>
      <c r="G1563" t="str">
        <f>_xlfn.IFNA(VLOOKUP(Flattened[[#This Row],[From]]&amp;"_"&amp;Flattened[[#This Row],[To]]&amp;"_"&amp;G$2,SourceRelations[],5,FALSE)," ")</f>
        <v xml:space="preserve"> </v>
      </c>
      <c r="H1563" t="str">
        <f>_xlfn.IFNA(VLOOKUP(Flattened[[#This Row],[From]]&amp;"_"&amp;Flattened[[#This Row],[To]]&amp;"_"&amp;H$2,SourceRelations[],5,FALSE)," ")</f>
        <v xml:space="preserve"> </v>
      </c>
      <c r="I1563" t="str">
        <f>_xlfn.IFNA(VLOOKUP(Flattened[[#This Row],[From]]&amp;"_"&amp;Flattened[[#This Row],[To]]&amp;"_"&amp;I$2,SourceRelations[],5,FALSE)," ")</f>
        <v xml:space="preserve"> </v>
      </c>
      <c r="J1563" t="str">
        <f>_xlfn.IFNA(VLOOKUP(Flattened[[#This Row],[From]]&amp;"_"&amp;Flattened[[#This Row],[To]]&amp;"_"&amp;J$2,SourceRelations[],5,FALSE)," ")</f>
        <v xml:space="preserve"> </v>
      </c>
      <c r="K1563" t="str">
        <f>_xlfn.IFNA(VLOOKUP(Flattened[[#This Row],[From]]&amp;"_"&amp;Flattened[[#This Row],[To]]&amp;"_"&amp;K$2,SourceRelations[],5,FALSE)," ")</f>
        <v xml:space="preserve"> </v>
      </c>
      <c r="L1563" t="str">
        <f>_xlfn.IFNA(VLOOKUP(Flattened[[#This Row],[From]]&amp;"_"&amp;Flattened[[#This Row],[To]]&amp;"_"&amp;L$2,SourceRelations[],5,FALSE)," ")</f>
        <v>a</v>
      </c>
      <c r="M1563" t="str">
        <f>_xlfn.IFNA(VLOOKUP(Flattened[[#This Row],[From]]&amp;"_"&amp;Flattened[[#This Row],[To]]&amp;"_"&amp;M$2,SourceRelations[],5,FALSE)," ")</f>
        <v xml:space="preserve"> </v>
      </c>
      <c r="N1563" t="str">
        <f>_xlfn.IFNA(VLOOKUP(Flattened[[#This Row],[From]]&amp;"_"&amp;Flattened[[#This Row],[To]]&amp;"_"&amp;N$2,SourceRelations[],5,FALSE)," ")</f>
        <v xml:space="preserve"> </v>
      </c>
      <c r="O1563" t="str">
        <f>_xlfn.IFNA(VLOOKUP(Flattened[[#This Row],[From]]&amp;"_"&amp;Flattened[[#This Row],[To]]&amp;"_"&amp;O$2,SourceRelations[],5,FALSE)," ")</f>
        <v xml:space="preserve"> </v>
      </c>
      <c r="P1563" t="str">
        <f>_xlfn.IFNA(VLOOKUP(Flattened[[#This Row],[From]]&amp;"_"&amp;Flattened[[#This Row],[To]]&amp;"_"&amp;P$2,SourceRelations[],5,FALSE)," ")</f>
        <v>o</v>
      </c>
    </row>
    <row r="1564" spans="2:16" x14ac:dyDescent="0.2">
      <c r="B1564" s="1" t="str">
        <f>Flattened[[#This Row],[From]]&amp;"_"&amp;Flattened[[#This Row],[To]]</f>
        <v>Business Collaboration_Data Object</v>
      </c>
      <c r="C1564" t="s">
        <v>57</v>
      </c>
      <c r="D1564" t="s">
        <v>34</v>
      </c>
      <c r="E1564" s="1" t="str">
        <f>_xlfn.CONCAT(Flattened[[#This Row],[Specialization]:[Association]])</f>
        <v xml:space="preserve">      a   o</v>
      </c>
      <c r="F1564" s="1" t="str">
        <f>_xlfn.IFNA(VLOOKUP(Flattened[[#This Row],[From]]&amp;"_"&amp;Flattened[[#This Row],[To]]&amp;"_"&amp;F$2,SourceRelations[],5,FALSE)," ")</f>
        <v xml:space="preserve"> </v>
      </c>
      <c r="G1564" t="str">
        <f>_xlfn.IFNA(VLOOKUP(Flattened[[#This Row],[From]]&amp;"_"&amp;Flattened[[#This Row],[To]]&amp;"_"&amp;G$2,SourceRelations[],5,FALSE)," ")</f>
        <v xml:space="preserve"> </v>
      </c>
      <c r="H1564" t="str">
        <f>_xlfn.IFNA(VLOOKUP(Flattened[[#This Row],[From]]&amp;"_"&amp;Flattened[[#This Row],[To]]&amp;"_"&amp;H$2,SourceRelations[],5,FALSE)," ")</f>
        <v xml:space="preserve"> </v>
      </c>
      <c r="I1564" t="str">
        <f>_xlfn.IFNA(VLOOKUP(Flattened[[#This Row],[From]]&amp;"_"&amp;Flattened[[#This Row],[To]]&amp;"_"&amp;I$2,SourceRelations[],5,FALSE)," ")</f>
        <v xml:space="preserve"> </v>
      </c>
      <c r="J1564" t="str">
        <f>_xlfn.IFNA(VLOOKUP(Flattened[[#This Row],[From]]&amp;"_"&amp;Flattened[[#This Row],[To]]&amp;"_"&amp;J$2,SourceRelations[],5,FALSE)," ")</f>
        <v xml:space="preserve"> </v>
      </c>
      <c r="K1564" t="str">
        <f>_xlfn.IFNA(VLOOKUP(Flattened[[#This Row],[From]]&amp;"_"&amp;Flattened[[#This Row],[To]]&amp;"_"&amp;K$2,SourceRelations[],5,FALSE)," ")</f>
        <v xml:space="preserve"> </v>
      </c>
      <c r="L1564" t="str">
        <f>_xlfn.IFNA(VLOOKUP(Flattened[[#This Row],[From]]&amp;"_"&amp;Flattened[[#This Row],[To]]&amp;"_"&amp;L$2,SourceRelations[],5,FALSE)," ")</f>
        <v>a</v>
      </c>
      <c r="M1564" t="str">
        <f>_xlfn.IFNA(VLOOKUP(Flattened[[#This Row],[From]]&amp;"_"&amp;Flattened[[#This Row],[To]]&amp;"_"&amp;M$2,SourceRelations[],5,FALSE)," ")</f>
        <v xml:space="preserve"> </v>
      </c>
      <c r="N1564" t="str">
        <f>_xlfn.IFNA(VLOOKUP(Flattened[[#This Row],[From]]&amp;"_"&amp;Flattened[[#This Row],[To]]&amp;"_"&amp;N$2,SourceRelations[],5,FALSE)," ")</f>
        <v xml:space="preserve"> </v>
      </c>
      <c r="O1564" t="str">
        <f>_xlfn.IFNA(VLOOKUP(Flattened[[#This Row],[From]]&amp;"_"&amp;Flattened[[#This Row],[To]]&amp;"_"&amp;O$2,SourceRelations[],5,FALSE)," ")</f>
        <v xml:space="preserve"> </v>
      </c>
      <c r="P1564" t="str">
        <f>_xlfn.IFNA(VLOOKUP(Flattened[[#This Row],[From]]&amp;"_"&amp;Flattened[[#This Row],[To]]&amp;"_"&amp;P$2,SourceRelations[],5,FALSE)," ")</f>
        <v>o</v>
      </c>
    </row>
    <row r="1565" spans="2:16" x14ac:dyDescent="0.2">
      <c r="B1565" s="1" t="str">
        <f>Flattened[[#This Row],[From]]&amp;"_"&amp;Flattened[[#This Row],[To]]</f>
        <v>Business Event_Data Object</v>
      </c>
      <c r="C1565" t="s">
        <v>55</v>
      </c>
      <c r="D1565" t="s">
        <v>34</v>
      </c>
      <c r="E1565" s="1" t="str">
        <f>_xlfn.CONCAT(Flattened[[#This Row],[Specialization]:[Association]])</f>
        <v xml:space="preserve">      a   o</v>
      </c>
      <c r="F1565" s="1" t="str">
        <f>_xlfn.IFNA(VLOOKUP(Flattened[[#This Row],[From]]&amp;"_"&amp;Flattened[[#This Row],[To]]&amp;"_"&amp;F$2,SourceRelations[],5,FALSE)," ")</f>
        <v xml:space="preserve"> </v>
      </c>
      <c r="G1565" t="str">
        <f>_xlfn.IFNA(VLOOKUP(Flattened[[#This Row],[From]]&amp;"_"&amp;Flattened[[#This Row],[To]]&amp;"_"&amp;G$2,SourceRelations[],5,FALSE)," ")</f>
        <v xml:space="preserve"> </v>
      </c>
      <c r="H1565" t="str">
        <f>_xlfn.IFNA(VLOOKUP(Flattened[[#This Row],[From]]&amp;"_"&amp;Flattened[[#This Row],[To]]&amp;"_"&amp;H$2,SourceRelations[],5,FALSE)," ")</f>
        <v xml:space="preserve"> </v>
      </c>
      <c r="I1565" t="str">
        <f>_xlfn.IFNA(VLOOKUP(Flattened[[#This Row],[From]]&amp;"_"&amp;Flattened[[#This Row],[To]]&amp;"_"&amp;I$2,SourceRelations[],5,FALSE)," ")</f>
        <v xml:space="preserve"> </v>
      </c>
      <c r="J1565" t="str">
        <f>_xlfn.IFNA(VLOOKUP(Flattened[[#This Row],[From]]&amp;"_"&amp;Flattened[[#This Row],[To]]&amp;"_"&amp;J$2,SourceRelations[],5,FALSE)," ")</f>
        <v xml:space="preserve"> </v>
      </c>
      <c r="K1565" t="str">
        <f>_xlfn.IFNA(VLOOKUP(Flattened[[#This Row],[From]]&amp;"_"&amp;Flattened[[#This Row],[To]]&amp;"_"&amp;K$2,SourceRelations[],5,FALSE)," ")</f>
        <v xml:space="preserve"> </v>
      </c>
      <c r="L1565" t="str">
        <f>_xlfn.IFNA(VLOOKUP(Flattened[[#This Row],[From]]&amp;"_"&amp;Flattened[[#This Row],[To]]&amp;"_"&amp;L$2,SourceRelations[],5,FALSE)," ")</f>
        <v>a</v>
      </c>
      <c r="M1565" t="str">
        <f>_xlfn.IFNA(VLOOKUP(Flattened[[#This Row],[From]]&amp;"_"&amp;Flattened[[#This Row],[To]]&amp;"_"&amp;M$2,SourceRelations[],5,FALSE)," ")</f>
        <v xml:space="preserve"> </v>
      </c>
      <c r="N1565" t="str">
        <f>_xlfn.IFNA(VLOOKUP(Flattened[[#This Row],[From]]&amp;"_"&amp;Flattened[[#This Row],[To]]&amp;"_"&amp;N$2,SourceRelations[],5,FALSE)," ")</f>
        <v xml:space="preserve"> </v>
      </c>
      <c r="O1565" t="str">
        <f>_xlfn.IFNA(VLOOKUP(Flattened[[#This Row],[From]]&amp;"_"&amp;Flattened[[#This Row],[To]]&amp;"_"&amp;O$2,SourceRelations[],5,FALSE)," ")</f>
        <v xml:space="preserve"> </v>
      </c>
      <c r="P1565" t="str">
        <f>_xlfn.IFNA(VLOOKUP(Flattened[[#This Row],[From]]&amp;"_"&amp;Flattened[[#This Row],[To]]&amp;"_"&amp;P$2,SourceRelations[],5,FALSE)," ")</f>
        <v>o</v>
      </c>
    </row>
    <row r="1566" spans="2:16" x14ac:dyDescent="0.2">
      <c r="B1566" s="1" t="str">
        <f>Flattened[[#This Row],[From]]&amp;"_"&amp;Flattened[[#This Row],[To]]</f>
        <v>Business Function_Data Object</v>
      </c>
      <c r="C1566" t="s">
        <v>36</v>
      </c>
      <c r="D1566" t="s">
        <v>34</v>
      </c>
      <c r="E1566" s="1" t="str">
        <f>_xlfn.CONCAT(Flattened[[#This Row],[Specialization]:[Association]])</f>
        <v xml:space="preserve">      a   o</v>
      </c>
      <c r="F1566" s="1" t="str">
        <f>_xlfn.IFNA(VLOOKUP(Flattened[[#This Row],[From]]&amp;"_"&amp;Flattened[[#This Row],[To]]&amp;"_"&amp;F$2,SourceRelations[],5,FALSE)," ")</f>
        <v xml:space="preserve"> </v>
      </c>
      <c r="G1566" t="str">
        <f>_xlfn.IFNA(VLOOKUP(Flattened[[#This Row],[From]]&amp;"_"&amp;Flattened[[#This Row],[To]]&amp;"_"&amp;G$2,SourceRelations[],5,FALSE)," ")</f>
        <v xml:space="preserve"> </v>
      </c>
      <c r="H1566" t="str">
        <f>_xlfn.IFNA(VLOOKUP(Flattened[[#This Row],[From]]&amp;"_"&amp;Flattened[[#This Row],[To]]&amp;"_"&amp;H$2,SourceRelations[],5,FALSE)," ")</f>
        <v xml:space="preserve"> </v>
      </c>
      <c r="I1566" t="str">
        <f>_xlfn.IFNA(VLOOKUP(Flattened[[#This Row],[From]]&amp;"_"&amp;Flattened[[#This Row],[To]]&amp;"_"&amp;I$2,SourceRelations[],5,FALSE)," ")</f>
        <v xml:space="preserve"> </v>
      </c>
      <c r="J1566" t="str">
        <f>_xlfn.IFNA(VLOOKUP(Flattened[[#This Row],[From]]&amp;"_"&amp;Flattened[[#This Row],[To]]&amp;"_"&amp;J$2,SourceRelations[],5,FALSE)," ")</f>
        <v xml:space="preserve"> </v>
      </c>
      <c r="K1566" t="str">
        <f>_xlfn.IFNA(VLOOKUP(Flattened[[#This Row],[From]]&amp;"_"&amp;Flattened[[#This Row],[To]]&amp;"_"&amp;K$2,SourceRelations[],5,FALSE)," ")</f>
        <v xml:space="preserve"> </v>
      </c>
      <c r="L1566" t="str">
        <f>_xlfn.IFNA(VLOOKUP(Flattened[[#This Row],[From]]&amp;"_"&amp;Flattened[[#This Row],[To]]&amp;"_"&amp;L$2,SourceRelations[],5,FALSE)," ")</f>
        <v>a</v>
      </c>
      <c r="M1566" t="str">
        <f>_xlfn.IFNA(VLOOKUP(Flattened[[#This Row],[From]]&amp;"_"&amp;Flattened[[#This Row],[To]]&amp;"_"&amp;M$2,SourceRelations[],5,FALSE)," ")</f>
        <v xml:space="preserve"> </v>
      </c>
      <c r="N1566" t="str">
        <f>_xlfn.IFNA(VLOOKUP(Flattened[[#This Row],[From]]&amp;"_"&amp;Flattened[[#This Row],[To]]&amp;"_"&amp;N$2,SourceRelations[],5,FALSE)," ")</f>
        <v xml:space="preserve"> </v>
      </c>
      <c r="O1566" t="str">
        <f>_xlfn.IFNA(VLOOKUP(Flattened[[#This Row],[From]]&amp;"_"&amp;Flattened[[#This Row],[To]]&amp;"_"&amp;O$2,SourceRelations[],5,FALSE)," ")</f>
        <v xml:space="preserve"> </v>
      </c>
      <c r="P1566" t="str">
        <f>_xlfn.IFNA(VLOOKUP(Flattened[[#This Row],[From]]&amp;"_"&amp;Flattened[[#This Row],[To]]&amp;"_"&amp;P$2,SourceRelations[],5,FALSE)," ")</f>
        <v>o</v>
      </c>
    </row>
    <row r="1567" spans="2:16" x14ac:dyDescent="0.2">
      <c r="B1567" s="1" t="str">
        <f>Flattened[[#This Row],[From]]&amp;"_"&amp;Flattened[[#This Row],[To]]</f>
        <v>Business Interaction_Data Object</v>
      </c>
      <c r="C1567" t="s">
        <v>37</v>
      </c>
      <c r="D1567" t="s">
        <v>34</v>
      </c>
      <c r="E1567" s="1" t="str">
        <f>_xlfn.CONCAT(Flattened[[#This Row],[Specialization]:[Association]])</f>
        <v xml:space="preserve">      a   o</v>
      </c>
      <c r="F1567" s="1" t="str">
        <f>_xlfn.IFNA(VLOOKUP(Flattened[[#This Row],[From]]&amp;"_"&amp;Flattened[[#This Row],[To]]&amp;"_"&amp;F$2,SourceRelations[],5,FALSE)," ")</f>
        <v xml:space="preserve"> </v>
      </c>
      <c r="G1567" t="str">
        <f>_xlfn.IFNA(VLOOKUP(Flattened[[#This Row],[From]]&amp;"_"&amp;Flattened[[#This Row],[To]]&amp;"_"&amp;G$2,SourceRelations[],5,FALSE)," ")</f>
        <v xml:space="preserve"> </v>
      </c>
      <c r="H1567" t="str">
        <f>_xlfn.IFNA(VLOOKUP(Flattened[[#This Row],[From]]&amp;"_"&amp;Flattened[[#This Row],[To]]&amp;"_"&amp;H$2,SourceRelations[],5,FALSE)," ")</f>
        <v xml:space="preserve"> </v>
      </c>
      <c r="I1567" t="str">
        <f>_xlfn.IFNA(VLOOKUP(Flattened[[#This Row],[From]]&amp;"_"&amp;Flattened[[#This Row],[To]]&amp;"_"&amp;I$2,SourceRelations[],5,FALSE)," ")</f>
        <v xml:space="preserve"> </v>
      </c>
      <c r="J1567" t="str">
        <f>_xlfn.IFNA(VLOOKUP(Flattened[[#This Row],[From]]&amp;"_"&amp;Flattened[[#This Row],[To]]&amp;"_"&amp;J$2,SourceRelations[],5,FALSE)," ")</f>
        <v xml:space="preserve"> </v>
      </c>
      <c r="K1567" t="str">
        <f>_xlfn.IFNA(VLOOKUP(Flattened[[#This Row],[From]]&amp;"_"&amp;Flattened[[#This Row],[To]]&amp;"_"&amp;K$2,SourceRelations[],5,FALSE)," ")</f>
        <v xml:space="preserve"> </v>
      </c>
      <c r="L1567" t="str">
        <f>_xlfn.IFNA(VLOOKUP(Flattened[[#This Row],[From]]&amp;"_"&amp;Flattened[[#This Row],[To]]&amp;"_"&amp;L$2,SourceRelations[],5,FALSE)," ")</f>
        <v>a</v>
      </c>
      <c r="M1567" t="str">
        <f>_xlfn.IFNA(VLOOKUP(Flattened[[#This Row],[From]]&amp;"_"&amp;Flattened[[#This Row],[To]]&amp;"_"&amp;M$2,SourceRelations[],5,FALSE)," ")</f>
        <v xml:space="preserve"> </v>
      </c>
      <c r="N1567" t="str">
        <f>_xlfn.IFNA(VLOOKUP(Flattened[[#This Row],[From]]&amp;"_"&amp;Flattened[[#This Row],[To]]&amp;"_"&amp;N$2,SourceRelations[],5,FALSE)," ")</f>
        <v xml:space="preserve"> </v>
      </c>
      <c r="O1567" t="str">
        <f>_xlfn.IFNA(VLOOKUP(Flattened[[#This Row],[From]]&amp;"_"&amp;Flattened[[#This Row],[To]]&amp;"_"&amp;O$2,SourceRelations[],5,FALSE)," ")</f>
        <v xml:space="preserve"> </v>
      </c>
      <c r="P1567" t="str">
        <f>_xlfn.IFNA(VLOOKUP(Flattened[[#This Row],[From]]&amp;"_"&amp;Flattened[[#This Row],[To]]&amp;"_"&amp;P$2,SourceRelations[],5,FALSE)," ")</f>
        <v>o</v>
      </c>
    </row>
    <row r="1568" spans="2:16" x14ac:dyDescent="0.2">
      <c r="B1568" s="1" t="str">
        <f>Flattened[[#This Row],[From]]&amp;"_"&amp;Flattened[[#This Row],[To]]</f>
        <v>Business Interface_Data Object</v>
      </c>
      <c r="C1568" t="s">
        <v>40</v>
      </c>
      <c r="D1568" t="s">
        <v>34</v>
      </c>
      <c r="E1568" s="1" t="str">
        <f>_xlfn.CONCAT(Flattened[[#This Row],[Specialization]:[Association]])</f>
        <v xml:space="preserve">      a   o</v>
      </c>
      <c r="F1568" s="1" t="str">
        <f>_xlfn.IFNA(VLOOKUP(Flattened[[#This Row],[From]]&amp;"_"&amp;Flattened[[#This Row],[To]]&amp;"_"&amp;F$2,SourceRelations[],5,FALSE)," ")</f>
        <v xml:space="preserve"> </v>
      </c>
      <c r="G1568" t="str">
        <f>_xlfn.IFNA(VLOOKUP(Flattened[[#This Row],[From]]&amp;"_"&amp;Flattened[[#This Row],[To]]&amp;"_"&amp;G$2,SourceRelations[],5,FALSE)," ")</f>
        <v xml:space="preserve"> </v>
      </c>
      <c r="H1568" t="str">
        <f>_xlfn.IFNA(VLOOKUP(Flattened[[#This Row],[From]]&amp;"_"&amp;Flattened[[#This Row],[To]]&amp;"_"&amp;H$2,SourceRelations[],5,FALSE)," ")</f>
        <v xml:space="preserve"> </v>
      </c>
      <c r="I1568" t="str">
        <f>_xlfn.IFNA(VLOOKUP(Flattened[[#This Row],[From]]&amp;"_"&amp;Flattened[[#This Row],[To]]&amp;"_"&amp;I$2,SourceRelations[],5,FALSE)," ")</f>
        <v xml:space="preserve"> </v>
      </c>
      <c r="J1568" t="str">
        <f>_xlfn.IFNA(VLOOKUP(Flattened[[#This Row],[From]]&amp;"_"&amp;Flattened[[#This Row],[To]]&amp;"_"&amp;J$2,SourceRelations[],5,FALSE)," ")</f>
        <v xml:space="preserve"> </v>
      </c>
      <c r="K1568" t="str">
        <f>_xlfn.IFNA(VLOOKUP(Flattened[[#This Row],[From]]&amp;"_"&amp;Flattened[[#This Row],[To]]&amp;"_"&amp;K$2,SourceRelations[],5,FALSE)," ")</f>
        <v xml:space="preserve"> </v>
      </c>
      <c r="L1568" t="str">
        <f>_xlfn.IFNA(VLOOKUP(Flattened[[#This Row],[From]]&amp;"_"&amp;Flattened[[#This Row],[To]]&amp;"_"&amp;L$2,SourceRelations[],5,FALSE)," ")</f>
        <v>a</v>
      </c>
      <c r="M1568" t="str">
        <f>_xlfn.IFNA(VLOOKUP(Flattened[[#This Row],[From]]&amp;"_"&amp;Flattened[[#This Row],[To]]&amp;"_"&amp;M$2,SourceRelations[],5,FALSE)," ")</f>
        <v xml:space="preserve"> </v>
      </c>
      <c r="N1568" t="str">
        <f>_xlfn.IFNA(VLOOKUP(Flattened[[#This Row],[From]]&amp;"_"&amp;Flattened[[#This Row],[To]]&amp;"_"&amp;N$2,SourceRelations[],5,FALSE)," ")</f>
        <v xml:space="preserve"> </v>
      </c>
      <c r="O1568" t="str">
        <f>_xlfn.IFNA(VLOOKUP(Flattened[[#This Row],[From]]&amp;"_"&amp;Flattened[[#This Row],[To]]&amp;"_"&amp;O$2,SourceRelations[],5,FALSE)," ")</f>
        <v xml:space="preserve"> </v>
      </c>
      <c r="P1568" t="str">
        <f>_xlfn.IFNA(VLOOKUP(Flattened[[#This Row],[From]]&amp;"_"&amp;Flattened[[#This Row],[To]]&amp;"_"&amp;P$2,SourceRelations[],5,FALSE)," ")</f>
        <v>o</v>
      </c>
    </row>
    <row r="1569" spans="2:16" x14ac:dyDescent="0.2">
      <c r="B1569" s="1" t="str">
        <f>Flattened[[#This Row],[From]]&amp;"_"&amp;Flattened[[#This Row],[To]]</f>
        <v>Business Object_Data Object</v>
      </c>
      <c r="C1569" t="s">
        <v>58</v>
      </c>
      <c r="D1569" t="s">
        <v>34</v>
      </c>
      <c r="E1569" s="1" t="str">
        <f>_xlfn.CONCAT(Flattened[[#This Row],[Specialization]:[Association]])</f>
        <v xml:space="preserve">          o</v>
      </c>
      <c r="F1569" s="1" t="str">
        <f>_xlfn.IFNA(VLOOKUP(Flattened[[#This Row],[From]]&amp;"_"&amp;Flattened[[#This Row],[To]]&amp;"_"&amp;F$2,SourceRelations[],5,FALSE)," ")</f>
        <v xml:space="preserve"> </v>
      </c>
      <c r="G1569" t="str">
        <f>_xlfn.IFNA(VLOOKUP(Flattened[[#This Row],[From]]&amp;"_"&amp;Flattened[[#This Row],[To]]&amp;"_"&amp;G$2,SourceRelations[],5,FALSE)," ")</f>
        <v xml:space="preserve"> </v>
      </c>
      <c r="H1569" t="str">
        <f>_xlfn.IFNA(VLOOKUP(Flattened[[#This Row],[From]]&amp;"_"&amp;Flattened[[#This Row],[To]]&amp;"_"&amp;H$2,SourceRelations[],5,FALSE)," ")</f>
        <v xml:space="preserve"> </v>
      </c>
      <c r="I1569" t="str">
        <f>_xlfn.IFNA(VLOOKUP(Flattened[[#This Row],[From]]&amp;"_"&amp;Flattened[[#This Row],[To]]&amp;"_"&amp;I$2,SourceRelations[],5,FALSE)," ")</f>
        <v xml:space="preserve"> </v>
      </c>
      <c r="J1569" t="str">
        <f>_xlfn.IFNA(VLOOKUP(Flattened[[#This Row],[From]]&amp;"_"&amp;Flattened[[#This Row],[To]]&amp;"_"&amp;J$2,SourceRelations[],5,FALSE)," ")</f>
        <v xml:space="preserve"> </v>
      </c>
      <c r="K1569" t="str">
        <f>_xlfn.IFNA(VLOOKUP(Flattened[[#This Row],[From]]&amp;"_"&amp;Flattened[[#This Row],[To]]&amp;"_"&amp;K$2,SourceRelations[],5,FALSE)," ")</f>
        <v xml:space="preserve"> </v>
      </c>
      <c r="L1569" t="str">
        <f>_xlfn.IFNA(VLOOKUP(Flattened[[#This Row],[From]]&amp;"_"&amp;Flattened[[#This Row],[To]]&amp;"_"&amp;L$2,SourceRelations[],5,FALSE)," ")</f>
        <v xml:space="preserve"> </v>
      </c>
      <c r="M1569" t="str">
        <f>_xlfn.IFNA(VLOOKUP(Flattened[[#This Row],[From]]&amp;"_"&amp;Flattened[[#This Row],[To]]&amp;"_"&amp;M$2,SourceRelations[],5,FALSE)," ")</f>
        <v xml:space="preserve"> </v>
      </c>
      <c r="N1569" t="str">
        <f>_xlfn.IFNA(VLOOKUP(Flattened[[#This Row],[From]]&amp;"_"&amp;Flattened[[#This Row],[To]]&amp;"_"&amp;N$2,SourceRelations[],5,FALSE)," ")</f>
        <v xml:space="preserve"> </v>
      </c>
      <c r="O1569" t="str">
        <f>_xlfn.IFNA(VLOOKUP(Flattened[[#This Row],[From]]&amp;"_"&amp;Flattened[[#This Row],[To]]&amp;"_"&amp;O$2,SourceRelations[],5,FALSE)," ")</f>
        <v xml:space="preserve"> </v>
      </c>
      <c r="P1569" t="str">
        <f>_xlfn.IFNA(VLOOKUP(Flattened[[#This Row],[From]]&amp;"_"&amp;Flattened[[#This Row],[To]]&amp;"_"&amp;P$2,SourceRelations[],5,FALSE)," ")</f>
        <v>o</v>
      </c>
    </row>
    <row r="1570" spans="2:16" x14ac:dyDescent="0.2">
      <c r="B1570" s="1" t="str">
        <f>Flattened[[#This Row],[From]]&amp;"_"&amp;Flattened[[#This Row],[To]]</f>
        <v>Business Process_Data Object</v>
      </c>
      <c r="C1570" t="s">
        <v>38</v>
      </c>
      <c r="D1570" t="s">
        <v>34</v>
      </c>
      <c r="E1570" s="1" t="str">
        <f>_xlfn.CONCAT(Flattened[[#This Row],[Specialization]:[Association]])</f>
        <v xml:space="preserve">      a   o</v>
      </c>
      <c r="F1570" s="1" t="str">
        <f>_xlfn.IFNA(VLOOKUP(Flattened[[#This Row],[From]]&amp;"_"&amp;Flattened[[#This Row],[To]]&amp;"_"&amp;F$2,SourceRelations[],5,FALSE)," ")</f>
        <v xml:space="preserve"> </v>
      </c>
      <c r="G1570" t="str">
        <f>_xlfn.IFNA(VLOOKUP(Flattened[[#This Row],[From]]&amp;"_"&amp;Flattened[[#This Row],[To]]&amp;"_"&amp;G$2,SourceRelations[],5,FALSE)," ")</f>
        <v xml:space="preserve"> </v>
      </c>
      <c r="H1570" t="str">
        <f>_xlfn.IFNA(VLOOKUP(Flattened[[#This Row],[From]]&amp;"_"&amp;Flattened[[#This Row],[To]]&amp;"_"&amp;H$2,SourceRelations[],5,FALSE)," ")</f>
        <v xml:space="preserve"> </v>
      </c>
      <c r="I1570" t="str">
        <f>_xlfn.IFNA(VLOOKUP(Flattened[[#This Row],[From]]&amp;"_"&amp;Flattened[[#This Row],[To]]&amp;"_"&amp;I$2,SourceRelations[],5,FALSE)," ")</f>
        <v xml:space="preserve"> </v>
      </c>
      <c r="J1570" t="str">
        <f>_xlfn.IFNA(VLOOKUP(Flattened[[#This Row],[From]]&amp;"_"&amp;Flattened[[#This Row],[To]]&amp;"_"&amp;J$2,SourceRelations[],5,FALSE)," ")</f>
        <v xml:space="preserve"> </v>
      </c>
      <c r="K1570" t="str">
        <f>_xlfn.IFNA(VLOOKUP(Flattened[[#This Row],[From]]&amp;"_"&amp;Flattened[[#This Row],[To]]&amp;"_"&amp;K$2,SourceRelations[],5,FALSE)," ")</f>
        <v xml:space="preserve"> </v>
      </c>
      <c r="L1570" t="str">
        <f>_xlfn.IFNA(VLOOKUP(Flattened[[#This Row],[From]]&amp;"_"&amp;Flattened[[#This Row],[To]]&amp;"_"&amp;L$2,SourceRelations[],5,FALSE)," ")</f>
        <v>a</v>
      </c>
      <c r="M1570" t="str">
        <f>_xlfn.IFNA(VLOOKUP(Flattened[[#This Row],[From]]&amp;"_"&amp;Flattened[[#This Row],[To]]&amp;"_"&amp;M$2,SourceRelations[],5,FALSE)," ")</f>
        <v xml:space="preserve"> </v>
      </c>
      <c r="N1570" t="str">
        <f>_xlfn.IFNA(VLOOKUP(Flattened[[#This Row],[From]]&amp;"_"&amp;Flattened[[#This Row],[To]]&amp;"_"&amp;N$2,SourceRelations[],5,FALSE)," ")</f>
        <v xml:space="preserve"> </v>
      </c>
      <c r="O1570" t="str">
        <f>_xlfn.IFNA(VLOOKUP(Flattened[[#This Row],[From]]&amp;"_"&amp;Flattened[[#This Row],[To]]&amp;"_"&amp;O$2,SourceRelations[],5,FALSE)," ")</f>
        <v xml:space="preserve"> </v>
      </c>
      <c r="P1570" t="str">
        <f>_xlfn.IFNA(VLOOKUP(Flattened[[#This Row],[From]]&amp;"_"&amp;Flattened[[#This Row],[To]]&amp;"_"&amp;P$2,SourceRelations[],5,FALSE)," ")</f>
        <v>o</v>
      </c>
    </row>
    <row r="1571" spans="2:16" x14ac:dyDescent="0.2">
      <c r="B1571" s="1" t="str">
        <f>Flattened[[#This Row],[From]]&amp;"_"&amp;Flattened[[#This Row],[To]]</f>
        <v>Business Role_Data Object</v>
      </c>
      <c r="C1571" t="s">
        <v>42</v>
      </c>
      <c r="D1571" t="s">
        <v>34</v>
      </c>
      <c r="E1571" s="1" t="str">
        <f>_xlfn.CONCAT(Flattened[[#This Row],[Specialization]:[Association]])</f>
        <v xml:space="preserve">      a   o</v>
      </c>
      <c r="F1571" s="1" t="str">
        <f>_xlfn.IFNA(VLOOKUP(Flattened[[#This Row],[From]]&amp;"_"&amp;Flattened[[#This Row],[To]]&amp;"_"&amp;F$2,SourceRelations[],5,FALSE)," ")</f>
        <v xml:space="preserve"> </v>
      </c>
      <c r="G1571" t="str">
        <f>_xlfn.IFNA(VLOOKUP(Flattened[[#This Row],[From]]&amp;"_"&amp;Flattened[[#This Row],[To]]&amp;"_"&amp;G$2,SourceRelations[],5,FALSE)," ")</f>
        <v xml:space="preserve"> </v>
      </c>
      <c r="H1571" t="str">
        <f>_xlfn.IFNA(VLOOKUP(Flattened[[#This Row],[From]]&amp;"_"&amp;Flattened[[#This Row],[To]]&amp;"_"&amp;H$2,SourceRelations[],5,FALSE)," ")</f>
        <v xml:space="preserve"> </v>
      </c>
      <c r="I1571" t="str">
        <f>_xlfn.IFNA(VLOOKUP(Flattened[[#This Row],[From]]&amp;"_"&amp;Flattened[[#This Row],[To]]&amp;"_"&amp;I$2,SourceRelations[],5,FALSE)," ")</f>
        <v xml:space="preserve"> </v>
      </c>
      <c r="J1571" t="str">
        <f>_xlfn.IFNA(VLOOKUP(Flattened[[#This Row],[From]]&amp;"_"&amp;Flattened[[#This Row],[To]]&amp;"_"&amp;J$2,SourceRelations[],5,FALSE)," ")</f>
        <v xml:space="preserve"> </v>
      </c>
      <c r="K1571" t="str">
        <f>_xlfn.IFNA(VLOOKUP(Flattened[[#This Row],[From]]&amp;"_"&amp;Flattened[[#This Row],[To]]&amp;"_"&amp;K$2,SourceRelations[],5,FALSE)," ")</f>
        <v xml:space="preserve"> </v>
      </c>
      <c r="L1571" t="str">
        <f>_xlfn.IFNA(VLOOKUP(Flattened[[#This Row],[From]]&amp;"_"&amp;Flattened[[#This Row],[To]]&amp;"_"&amp;L$2,SourceRelations[],5,FALSE)," ")</f>
        <v>a</v>
      </c>
      <c r="M1571" t="str">
        <f>_xlfn.IFNA(VLOOKUP(Flattened[[#This Row],[From]]&amp;"_"&amp;Flattened[[#This Row],[To]]&amp;"_"&amp;M$2,SourceRelations[],5,FALSE)," ")</f>
        <v xml:space="preserve"> </v>
      </c>
      <c r="N1571" t="str">
        <f>_xlfn.IFNA(VLOOKUP(Flattened[[#This Row],[From]]&amp;"_"&amp;Flattened[[#This Row],[To]]&amp;"_"&amp;N$2,SourceRelations[],5,FALSE)," ")</f>
        <v xml:space="preserve"> </v>
      </c>
      <c r="O1571" t="str">
        <f>_xlfn.IFNA(VLOOKUP(Flattened[[#This Row],[From]]&amp;"_"&amp;Flattened[[#This Row],[To]]&amp;"_"&amp;O$2,SourceRelations[],5,FALSE)," ")</f>
        <v xml:space="preserve"> </v>
      </c>
      <c r="P1571" t="str">
        <f>_xlfn.IFNA(VLOOKUP(Flattened[[#This Row],[From]]&amp;"_"&amp;Flattened[[#This Row],[To]]&amp;"_"&amp;P$2,SourceRelations[],5,FALSE)," ")</f>
        <v>o</v>
      </c>
    </row>
    <row r="1572" spans="2:16" x14ac:dyDescent="0.2">
      <c r="B1572" s="1" t="str">
        <f>Flattened[[#This Row],[From]]&amp;"_"&amp;Flattened[[#This Row],[To]]</f>
        <v>Business Service_Data Object</v>
      </c>
      <c r="C1572" t="s">
        <v>44</v>
      </c>
      <c r="D1572" t="s">
        <v>34</v>
      </c>
      <c r="E1572" s="1" t="str">
        <f>_xlfn.CONCAT(Flattened[[#This Row],[Specialization]:[Association]])</f>
        <v xml:space="preserve">      a   o</v>
      </c>
      <c r="F1572" s="1" t="str">
        <f>_xlfn.IFNA(VLOOKUP(Flattened[[#This Row],[From]]&amp;"_"&amp;Flattened[[#This Row],[To]]&amp;"_"&amp;F$2,SourceRelations[],5,FALSE)," ")</f>
        <v xml:space="preserve"> </v>
      </c>
      <c r="G1572" t="str">
        <f>_xlfn.IFNA(VLOOKUP(Flattened[[#This Row],[From]]&amp;"_"&amp;Flattened[[#This Row],[To]]&amp;"_"&amp;G$2,SourceRelations[],5,FALSE)," ")</f>
        <v xml:space="preserve"> </v>
      </c>
      <c r="H1572" t="str">
        <f>_xlfn.IFNA(VLOOKUP(Flattened[[#This Row],[From]]&amp;"_"&amp;Flattened[[#This Row],[To]]&amp;"_"&amp;H$2,SourceRelations[],5,FALSE)," ")</f>
        <v xml:space="preserve"> </v>
      </c>
      <c r="I1572" t="str">
        <f>_xlfn.IFNA(VLOOKUP(Flattened[[#This Row],[From]]&amp;"_"&amp;Flattened[[#This Row],[To]]&amp;"_"&amp;I$2,SourceRelations[],5,FALSE)," ")</f>
        <v xml:space="preserve"> </v>
      </c>
      <c r="J1572" t="str">
        <f>_xlfn.IFNA(VLOOKUP(Flattened[[#This Row],[From]]&amp;"_"&amp;Flattened[[#This Row],[To]]&amp;"_"&amp;J$2,SourceRelations[],5,FALSE)," ")</f>
        <v xml:space="preserve"> </v>
      </c>
      <c r="K1572" t="str">
        <f>_xlfn.IFNA(VLOOKUP(Flattened[[#This Row],[From]]&amp;"_"&amp;Flattened[[#This Row],[To]]&amp;"_"&amp;K$2,SourceRelations[],5,FALSE)," ")</f>
        <v xml:space="preserve"> </v>
      </c>
      <c r="L1572" t="str">
        <f>_xlfn.IFNA(VLOOKUP(Flattened[[#This Row],[From]]&amp;"_"&amp;Flattened[[#This Row],[To]]&amp;"_"&amp;L$2,SourceRelations[],5,FALSE)," ")</f>
        <v>a</v>
      </c>
      <c r="M1572" t="str">
        <f>_xlfn.IFNA(VLOOKUP(Flattened[[#This Row],[From]]&amp;"_"&amp;Flattened[[#This Row],[To]]&amp;"_"&amp;M$2,SourceRelations[],5,FALSE)," ")</f>
        <v xml:space="preserve"> </v>
      </c>
      <c r="N1572" t="str">
        <f>_xlfn.IFNA(VLOOKUP(Flattened[[#This Row],[From]]&amp;"_"&amp;Flattened[[#This Row],[To]]&amp;"_"&amp;N$2,SourceRelations[],5,FALSE)," ")</f>
        <v xml:space="preserve"> </v>
      </c>
      <c r="O1572" t="str">
        <f>_xlfn.IFNA(VLOOKUP(Flattened[[#This Row],[From]]&amp;"_"&amp;Flattened[[#This Row],[To]]&amp;"_"&amp;O$2,SourceRelations[],5,FALSE)," ")</f>
        <v xml:space="preserve"> </v>
      </c>
      <c r="P1572" t="str">
        <f>_xlfn.IFNA(VLOOKUP(Flattened[[#This Row],[From]]&amp;"_"&amp;Flattened[[#This Row],[To]]&amp;"_"&amp;P$2,SourceRelations[],5,FALSE)," ")</f>
        <v>o</v>
      </c>
    </row>
    <row r="1573" spans="2:16" x14ac:dyDescent="0.2">
      <c r="B1573" s="1" t="str">
        <f>Flattened[[#This Row],[From]]&amp;"_"&amp;Flattened[[#This Row],[To]]</f>
        <v>Capability_Data Object</v>
      </c>
      <c r="C1573" t="s">
        <v>39</v>
      </c>
      <c r="D1573" t="s">
        <v>34</v>
      </c>
      <c r="E1573" s="1" t="str">
        <f>_xlfn.CONCAT(Flattened[[#This Row],[Specialization]:[Association]])</f>
        <v xml:space="preserve">          o</v>
      </c>
      <c r="F1573" s="1" t="str">
        <f>_xlfn.IFNA(VLOOKUP(Flattened[[#This Row],[From]]&amp;"_"&amp;Flattened[[#This Row],[To]]&amp;"_"&amp;F$2,SourceRelations[],5,FALSE)," ")</f>
        <v xml:space="preserve"> </v>
      </c>
      <c r="G1573" t="str">
        <f>_xlfn.IFNA(VLOOKUP(Flattened[[#This Row],[From]]&amp;"_"&amp;Flattened[[#This Row],[To]]&amp;"_"&amp;G$2,SourceRelations[],5,FALSE)," ")</f>
        <v xml:space="preserve"> </v>
      </c>
      <c r="H1573" t="str">
        <f>_xlfn.IFNA(VLOOKUP(Flattened[[#This Row],[From]]&amp;"_"&amp;Flattened[[#This Row],[To]]&amp;"_"&amp;H$2,SourceRelations[],5,FALSE)," ")</f>
        <v xml:space="preserve"> </v>
      </c>
      <c r="I1573" t="str">
        <f>_xlfn.IFNA(VLOOKUP(Flattened[[#This Row],[From]]&amp;"_"&amp;Flattened[[#This Row],[To]]&amp;"_"&amp;I$2,SourceRelations[],5,FALSE)," ")</f>
        <v xml:space="preserve"> </v>
      </c>
      <c r="J1573" t="str">
        <f>_xlfn.IFNA(VLOOKUP(Flattened[[#This Row],[From]]&amp;"_"&amp;Flattened[[#This Row],[To]]&amp;"_"&amp;J$2,SourceRelations[],5,FALSE)," ")</f>
        <v xml:space="preserve"> </v>
      </c>
      <c r="K1573" t="str">
        <f>_xlfn.IFNA(VLOOKUP(Flattened[[#This Row],[From]]&amp;"_"&amp;Flattened[[#This Row],[To]]&amp;"_"&amp;K$2,SourceRelations[],5,FALSE)," ")</f>
        <v xml:space="preserve"> </v>
      </c>
      <c r="L1573" t="str">
        <f>_xlfn.IFNA(VLOOKUP(Flattened[[#This Row],[From]]&amp;"_"&amp;Flattened[[#This Row],[To]]&amp;"_"&amp;L$2,SourceRelations[],5,FALSE)," ")</f>
        <v xml:space="preserve"> </v>
      </c>
      <c r="M1573" t="str">
        <f>_xlfn.IFNA(VLOOKUP(Flattened[[#This Row],[From]]&amp;"_"&amp;Flattened[[#This Row],[To]]&amp;"_"&amp;M$2,SourceRelations[],5,FALSE)," ")</f>
        <v xml:space="preserve"> </v>
      </c>
      <c r="N1573" t="str">
        <f>_xlfn.IFNA(VLOOKUP(Flattened[[#This Row],[From]]&amp;"_"&amp;Flattened[[#This Row],[To]]&amp;"_"&amp;N$2,SourceRelations[],5,FALSE)," ")</f>
        <v xml:space="preserve"> </v>
      </c>
      <c r="O1573" t="str">
        <f>_xlfn.IFNA(VLOOKUP(Flattened[[#This Row],[From]]&amp;"_"&amp;Flattened[[#This Row],[To]]&amp;"_"&amp;O$2,SourceRelations[],5,FALSE)," ")</f>
        <v xml:space="preserve"> </v>
      </c>
      <c r="P1573" t="str">
        <f>_xlfn.IFNA(VLOOKUP(Flattened[[#This Row],[From]]&amp;"_"&amp;Flattened[[#This Row],[To]]&amp;"_"&amp;P$2,SourceRelations[],5,FALSE)," ")</f>
        <v>o</v>
      </c>
    </row>
    <row r="1574" spans="2:16" x14ac:dyDescent="0.2">
      <c r="B1574" s="1" t="str">
        <f>Flattened[[#This Row],[From]]&amp;"_"&amp;Flattened[[#This Row],[To]]</f>
        <v>Communication Network_Data Object</v>
      </c>
      <c r="C1574" t="s">
        <v>63</v>
      </c>
      <c r="D1574" t="s">
        <v>34</v>
      </c>
      <c r="E1574" s="1" t="str">
        <f>_xlfn.CONCAT(Flattened[[#This Row],[Specialization]:[Association]])</f>
        <v xml:space="preserve">      a   o</v>
      </c>
      <c r="F1574" s="1" t="str">
        <f>_xlfn.IFNA(VLOOKUP(Flattened[[#This Row],[From]]&amp;"_"&amp;Flattened[[#This Row],[To]]&amp;"_"&amp;F$2,SourceRelations[],5,FALSE)," ")</f>
        <v xml:space="preserve"> </v>
      </c>
      <c r="G1574" t="str">
        <f>_xlfn.IFNA(VLOOKUP(Flattened[[#This Row],[From]]&amp;"_"&amp;Flattened[[#This Row],[To]]&amp;"_"&amp;G$2,SourceRelations[],5,FALSE)," ")</f>
        <v xml:space="preserve"> </v>
      </c>
      <c r="H1574" t="str">
        <f>_xlfn.IFNA(VLOOKUP(Flattened[[#This Row],[From]]&amp;"_"&amp;Flattened[[#This Row],[To]]&amp;"_"&amp;H$2,SourceRelations[],5,FALSE)," ")</f>
        <v xml:space="preserve"> </v>
      </c>
      <c r="I1574" t="str">
        <f>_xlfn.IFNA(VLOOKUP(Flattened[[#This Row],[From]]&amp;"_"&amp;Flattened[[#This Row],[To]]&amp;"_"&amp;I$2,SourceRelations[],5,FALSE)," ")</f>
        <v xml:space="preserve"> </v>
      </c>
      <c r="J1574" t="str">
        <f>_xlfn.IFNA(VLOOKUP(Flattened[[#This Row],[From]]&amp;"_"&amp;Flattened[[#This Row],[To]]&amp;"_"&amp;J$2,SourceRelations[],5,FALSE)," ")</f>
        <v xml:space="preserve"> </v>
      </c>
      <c r="K1574" t="str">
        <f>_xlfn.IFNA(VLOOKUP(Flattened[[#This Row],[From]]&amp;"_"&amp;Flattened[[#This Row],[To]]&amp;"_"&amp;K$2,SourceRelations[],5,FALSE)," ")</f>
        <v xml:space="preserve"> </v>
      </c>
      <c r="L1574" t="str">
        <f>_xlfn.IFNA(VLOOKUP(Flattened[[#This Row],[From]]&amp;"_"&amp;Flattened[[#This Row],[To]]&amp;"_"&amp;L$2,SourceRelations[],5,FALSE)," ")</f>
        <v>a</v>
      </c>
      <c r="M1574" t="str">
        <f>_xlfn.IFNA(VLOOKUP(Flattened[[#This Row],[From]]&amp;"_"&amp;Flattened[[#This Row],[To]]&amp;"_"&amp;M$2,SourceRelations[],5,FALSE)," ")</f>
        <v xml:space="preserve"> </v>
      </c>
      <c r="N1574" t="str">
        <f>_xlfn.IFNA(VLOOKUP(Flattened[[#This Row],[From]]&amp;"_"&amp;Flattened[[#This Row],[To]]&amp;"_"&amp;N$2,SourceRelations[],5,FALSE)," ")</f>
        <v xml:space="preserve"> </v>
      </c>
      <c r="O1574" t="str">
        <f>_xlfn.IFNA(VLOOKUP(Flattened[[#This Row],[From]]&amp;"_"&amp;Flattened[[#This Row],[To]]&amp;"_"&amp;O$2,SourceRelations[],5,FALSE)," ")</f>
        <v xml:space="preserve"> </v>
      </c>
      <c r="P1574" t="str">
        <f>_xlfn.IFNA(VLOOKUP(Flattened[[#This Row],[From]]&amp;"_"&amp;Flattened[[#This Row],[To]]&amp;"_"&amp;P$2,SourceRelations[],5,FALSE)," ")</f>
        <v>o</v>
      </c>
    </row>
    <row r="1575" spans="2:16" x14ac:dyDescent="0.2">
      <c r="B1575" s="1" t="str">
        <f>Flattened[[#This Row],[From]]&amp;"_"&amp;Flattened[[#This Row],[To]]</f>
        <v>Constraint_Data Object</v>
      </c>
      <c r="C1575" t="s">
        <v>9</v>
      </c>
      <c r="D1575" t="s">
        <v>34</v>
      </c>
      <c r="E1575" s="1" t="str">
        <f>_xlfn.CONCAT(Flattened[[#This Row],[Specialization]:[Association]])</f>
        <v xml:space="preserve">          o</v>
      </c>
      <c r="F1575" s="1" t="str">
        <f>_xlfn.IFNA(VLOOKUP(Flattened[[#This Row],[From]]&amp;"_"&amp;Flattened[[#This Row],[To]]&amp;"_"&amp;F$2,SourceRelations[],5,FALSE)," ")</f>
        <v xml:space="preserve"> </v>
      </c>
      <c r="G1575" t="str">
        <f>_xlfn.IFNA(VLOOKUP(Flattened[[#This Row],[From]]&amp;"_"&amp;Flattened[[#This Row],[To]]&amp;"_"&amp;G$2,SourceRelations[],5,FALSE)," ")</f>
        <v xml:space="preserve"> </v>
      </c>
      <c r="H1575" t="str">
        <f>_xlfn.IFNA(VLOOKUP(Flattened[[#This Row],[From]]&amp;"_"&amp;Flattened[[#This Row],[To]]&amp;"_"&amp;H$2,SourceRelations[],5,FALSE)," ")</f>
        <v xml:space="preserve"> </v>
      </c>
      <c r="I1575" t="str">
        <f>_xlfn.IFNA(VLOOKUP(Flattened[[#This Row],[From]]&amp;"_"&amp;Flattened[[#This Row],[To]]&amp;"_"&amp;I$2,SourceRelations[],5,FALSE)," ")</f>
        <v xml:space="preserve"> </v>
      </c>
      <c r="J1575" t="str">
        <f>_xlfn.IFNA(VLOOKUP(Flattened[[#This Row],[From]]&amp;"_"&amp;Flattened[[#This Row],[To]]&amp;"_"&amp;J$2,SourceRelations[],5,FALSE)," ")</f>
        <v xml:space="preserve"> </v>
      </c>
      <c r="K1575" t="str">
        <f>_xlfn.IFNA(VLOOKUP(Flattened[[#This Row],[From]]&amp;"_"&amp;Flattened[[#This Row],[To]]&amp;"_"&amp;K$2,SourceRelations[],5,FALSE)," ")</f>
        <v xml:space="preserve"> </v>
      </c>
      <c r="L1575" t="str">
        <f>_xlfn.IFNA(VLOOKUP(Flattened[[#This Row],[From]]&amp;"_"&amp;Flattened[[#This Row],[To]]&amp;"_"&amp;L$2,SourceRelations[],5,FALSE)," ")</f>
        <v xml:space="preserve"> </v>
      </c>
      <c r="M1575" t="str">
        <f>_xlfn.IFNA(VLOOKUP(Flattened[[#This Row],[From]]&amp;"_"&amp;Flattened[[#This Row],[To]]&amp;"_"&amp;M$2,SourceRelations[],5,FALSE)," ")</f>
        <v xml:space="preserve"> </v>
      </c>
      <c r="N1575" t="str">
        <f>_xlfn.IFNA(VLOOKUP(Flattened[[#This Row],[From]]&amp;"_"&amp;Flattened[[#This Row],[To]]&amp;"_"&amp;N$2,SourceRelations[],5,FALSE)," ")</f>
        <v xml:space="preserve"> </v>
      </c>
      <c r="O1575" t="str">
        <f>_xlfn.IFNA(VLOOKUP(Flattened[[#This Row],[From]]&amp;"_"&amp;Flattened[[#This Row],[To]]&amp;"_"&amp;O$2,SourceRelations[],5,FALSE)," ")</f>
        <v xml:space="preserve"> </v>
      </c>
      <c r="P1575" t="str">
        <f>_xlfn.IFNA(VLOOKUP(Flattened[[#This Row],[From]]&amp;"_"&amp;Flattened[[#This Row],[To]]&amp;"_"&amp;P$2,SourceRelations[],5,FALSE)," ")</f>
        <v>o</v>
      </c>
    </row>
    <row r="1576" spans="2:16" x14ac:dyDescent="0.2">
      <c r="B1576" s="1" t="str">
        <f>Flattened[[#This Row],[From]]&amp;"_"&amp;Flattened[[#This Row],[To]]</f>
        <v>Contract_Data Object</v>
      </c>
      <c r="C1576" t="s">
        <v>67</v>
      </c>
      <c r="D1576" t="s">
        <v>34</v>
      </c>
      <c r="E1576" s="1" t="str">
        <f>_xlfn.CONCAT(Flattened[[#This Row],[Specialization]:[Association]])</f>
        <v xml:space="preserve">          o</v>
      </c>
      <c r="F1576" s="1" t="str">
        <f>_xlfn.IFNA(VLOOKUP(Flattened[[#This Row],[From]]&amp;"_"&amp;Flattened[[#This Row],[To]]&amp;"_"&amp;F$2,SourceRelations[],5,FALSE)," ")</f>
        <v xml:space="preserve"> </v>
      </c>
      <c r="G1576" t="str">
        <f>_xlfn.IFNA(VLOOKUP(Flattened[[#This Row],[From]]&amp;"_"&amp;Flattened[[#This Row],[To]]&amp;"_"&amp;G$2,SourceRelations[],5,FALSE)," ")</f>
        <v xml:space="preserve"> </v>
      </c>
      <c r="H1576" t="str">
        <f>_xlfn.IFNA(VLOOKUP(Flattened[[#This Row],[From]]&amp;"_"&amp;Flattened[[#This Row],[To]]&amp;"_"&amp;H$2,SourceRelations[],5,FALSE)," ")</f>
        <v xml:space="preserve"> </v>
      </c>
      <c r="I1576" t="str">
        <f>_xlfn.IFNA(VLOOKUP(Flattened[[#This Row],[From]]&amp;"_"&amp;Flattened[[#This Row],[To]]&amp;"_"&amp;I$2,SourceRelations[],5,FALSE)," ")</f>
        <v xml:space="preserve"> </v>
      </c>
      <c r="J1576" t="str">
        <f>_xlfn.IFNA(VLOOKUP(Flattened[[#This Row],[From]]&amp;"_"&amp;Flattened[[#This Row],[To]]&amp;"_"&amp;J$2,SourceRelations[],5,FALSE)," ")</f>
        <v xml:space="preserve"> </v>
      </c>
      <c r="K1576" t="str">
        <f>_xlfn.IFNA(VLOOKUP(Flattened[[#This Row],[From]]&amp;"_"&amp;Flattened[[#This Row],[To]]&amp;"_"&amp;K$2,SourceRelations[],5,FALSE)," ")</f>
        <v xml:space="preserve"> </v>
      </c>
      <c r="L1576" t="str">
        <f>_xlfn.IFNA(VLOOKUP(Flattened[[#This Row],[From]]&amp;"_"&amp;Flattened[[#This Row],[To]]&amp;"_"&amp;L$2,SourceRelations[],5,FALSE)," ")</f>
        <v xml:space="preserve"> </v>
      </c>
      <c r="M1576" t="str">
        <f>_xlfn.IFNA(VLOOKUP(Flattened[[#This Row],[From]]&amp;"_"&amp;Flattened[[#This Row],[To]]&amp;"_"&amp;M$2,SourceRelations[],5,FALSE)," ")</f>
        <v xml:space="preserve"> </v>
      </c>
      <c r="N1576" t="str">
        <f>_xlfn.IFNA(VLOOKUP(Flattened[[#This Row],[From]]&amp;"_"&amp;Flattened[[#This Row],[To]]&amp;"_"&amp;N$2,SourceRelations[],5,FALSE)," ")</f>
        <v xml:space="preserve"> </v>
      </c>
      <c r="O1576" t="str">
        <f>_xlfn.IFNA(VLOOKUP(Flattened[[#This Row],[From]]&amp;"_"&amp;Flattened[[#This Row],[To]]&amp;"_"&amp;O$2,SourceRelations[],5,FALSE)," ")</f>
        <v xml:space="preserve"> </v>
      </c>
      <c r="P1576" t="str">
        <f>_xlfn.IFNA(VLOOKUP(Flattened[[#This Row],[From]]&amp;"_"&amp;Flattened[[#This Row],[To]]&amp;"_"&amp;P$2,SourceRelations[],5,FALSE)," ")</f>
        <v>o</v>
      </c>
    </row>
    <row r="1577" spans="2:16" x14ac:dyDescent="0.2">
      <c r="B1577" s="1" t="str">
        <f>Flattened[[#This Row],[From]]&amp;"_"&amp;Flattened[[#This Row],[To]]</f>
        <v>Course Of Action_Data Object</v>
      </c>
      <c r="C1577" t="s">
        <v>62</v>
      </c>
      <c r="D1577" t="s">
        <v>34</v>
      </c>
      <c r="E1577" s="1" t="str">
        <f>_xlfn.CONCAT(Flattened[[#This Row],[Specialization]:[Association]])</f>
        <v xml:space="preserve">          o</v>
      </c>
      <c r="F1577" s="1" t="str">
        <f>_xlfn.IFNA(VLOOKUP(Flattened[[#This Row],[From]]&amp;"_"&amp;Flattened[[#This Row],[To]]&amp;"_"&amp;F$2,SourceRelations[],5,FALSE)," ")</f>
        <v xml:space="preserve"> </v>
      </c>
      <c r="G1577" t="str">
        <f>_xlfn.IFNA(VLOOKUP(Flattened[[#This Row],[From]]&amp;"_"&amp;Flattened[[#This Row],[To]]&amp;"_"&amp;G$2,SourceRelations[],5,FALSE)," ")</f>
        <v xml:space="preserve"> </v>
      </c>
      <c r="H1577" t="str">
        <f>_xlfn.IFNA(VLOOKUP(Flattened[[#This Row],[From]]&amp;"_"&amp;Flattened[[#This Row],[To]]&amp;"_"&amp;H$2,SourceRelations[],5,FALSE)," ")</f>
        <v xml:space="preserve"> </v>
      </c>
      <c r="I1577" t="str">
        <f>_xlfn.IFNA(VLOOKUP(Flattened[[#This Row],[From]]&amp;"_"&amp;Flattened[[#This Row],[To]]&amp;"_"&amp;I$2,SourceRelations[],5,FALSE)," ")</f>
        <v xml:space="preserve"> </v>
      </c>
      <c r="J1577" t="str">
        <f>_xlfn.IFNA(VLOOKUP(Flattened[[#This Row],[From]]&amp;"_"&amp;Flattened[[#This Row],[To]]&amp;"_"&amp;J$2,SourceRelations[],5,FALSE)," ")</f>
        <v xml:space="preserve"> </v>
      </c>
      <c r="K1577" t="str">
        <f>_xlfn.IFNA(VLOOKUP(Flattened[[#This Row],[From]]&amp;"_"&amp;Flattened[[#This Row],[To]]&amp;"_"&amp;K$2,SourceRelations[],5,FALSE)," ")</f>
        <v xml:space="preserve"> </v>
      </c>
      <c r="L1577" t="str">
        <f>_xlfn.IFNA(VLOOKUP(Flattened[[#This Row],[From]]&amp;"_"&amp;Flattened[[#This Row],[To]]&amp;"_"&amp;L$2,SourceRelations[],5,FALSE)," ")</f>
        <v xml:space="preserve"> </v>
      </c>
      <c r="M1577" t="str">
        <f>_xlfn.IFNA(VLOOKUP(Flattened[[#This Row],[From]]&amp;"_"&amp;Flattened[[#This Row],[To]]&amp;"_"&amp;M$2,SourceRelations[],5,FALSE)," ")</f>
        <v xml:space="preserve"> </v>
      </c>
      <c r="N1577" t="str">
        <f>_xlfn.IFNA(VLOOKUP(Flattened[[#This Row],[From]]&amp;"_"&amp;Flattened[[#This Row],[To]]&amp;"_"&amp;N$2,SourceRelations[],5,FALSE)," ")</f>
        <v xml:space="preserve"> </v>
      </c>
      <c r="O1577" t="str">
        <f>_xlfn.IFNA(VLOOKUP(Flattened[[#This Row],[From]]&amp;"_"&amp;Flattened[[#This Row],[To]]&amp;"_"&amp;O$2,SourceRelations[],5,FALSE)," ")</f>
        <v xml:space="preserve"> </v>
      </c>
      <c r="P1577" t="str">
        <f>_xlfn.IFNA(VLOOKUP(Flattened[[#This Row],[From]]&amp;"_"&amp;Flattened[[#This Row],[To]]&amp;"_"&amp;P$2,SourceRelations[],5,FALSE)," ")</f>
        <v>o</v>
      </c>
    </row>
    <row r="1578" spans="2:16" x14ac:dyDescent="0.2">
      <c r="B1578" s="1" t="str">
        <f>Flattened[[#This Row],[From]]&amp;"_"&amp;Flattened[[#This Row],[To]]</f>
        <v>Data Object_Data Object</v>
      </c>
      <c r="C1578" t="s">
        <v>34</v>
      </c>
      <c r="D1578" t="s">
        <v>34</v>
      </c>
      <c r="E1578" s="1" t="str">
        <f>_xlfn.CONCAT(Flattened[[#This Row],[Specialization]:[Association]])</f>
        <v>scg       o</v>
      </c>
      <c r="F1578" s="1" t="str">
        <f>_xlfn.IFNA(VLOOKUP(Flattened[[#This Row],[From]]&amp;"_"&amp;Flattened[[#This Row],[To]]&amp;"_"&amp;F$2,SourceRelations[],5,FALSE)," ")</f>
        <v>s</v>
      </c>
      <c r="G1578" t="str">
        <f>_xlfn.IFNA(VLOOKUP(Flattened[[#This Row],[From]]&amp;"_"&amp;Flattened[[#This Row],[To]]&amp;"_"&amp;G$2,SourceRelations[],5,FALSE)," ")</f>
        <v>c</v>
      </c>
      <c r="H1578" t="str">
        <f>_xlfn.IFNA(VLOOKUP(Flattened[[#This Row],[From]]&amp;"_"&amp;Flattened[[#This Row],[To]]&amp;"_"&amp;H$2,SourceRelations[],5,FALSE)," ")</f>
        <v>g</v>
      </c>
      <c r="I1578" t="str">
        <f>_xlfn.IFNA(VLOOKUP(Flattened[[#This Row],[From]]&amp;"_"&amp;Flattened[[#This Row],[To]]&amp;"_"&amp;I$2,SourceRelations[],5,FALSE)," ")</f>
        <v xml:space="preserve"> </v>
      </c>
      <c r="J1578" t="str">
        <f>_xlfn.IFNA(VLOOKUP(Flattened[[#This Row],[From]]&amp;"_"&amp;Flattened[[#This Row],[To]]&amp;"_"&amp;J$2,SourceRelations[],5,FALSE)," ")</f>
        <v xml:space="preserve"> </v>
      </c>
      <c r="K1578" t="str">
        <f>_xlfn.IFNA(VLOOKUP(Flattened[[#This Row],[From]]&amp;"_"&amp;Flattened[[#This Row],[To]]&amp;"_"&amp;K$2,SourceRelations[],5,FALSE)," ")</f>
        <v xml:space="preserve"> </v>
      </c>
      <c r="L1578" t="str">
        <f>_xlfn.IFNA(VLOOKUP(Flattened[[#This Row],[From]]&amp;"_"&amp;Flattened[[#This Row],[To]]&amp;"_"&amp;L$2,SourceRelations[],5,FALSE)," ")</f>
        <v xml:space="preserve"> </v>
      </c>
      <c r="M1578" t="str">
        <f>_xlfn.IFNA(VLOOKUP(Flattened[[#This Row],[From]]&amp;"_"&amp;Flattened[[#This Row],[To]]&amp;"_"&amp;M$2,SourceRelations[],5,FALSE)," ")</f>
        <v xml:space="preserve"> </v>
      </c>
      <c r="N1578" t="str">
        <f>_xlfn.IFNA(VLOOKUP(Flattened[[#This Row],[From]]&amp;"_"&amp;Flattened[[#This Row],[To]]&amp;"_"&amp;N$2,SourceRelations[],5,FALSE)," ")</f>
        <v xml:space="preserve"> </v>
      </c>
      <c r="O1578" t="str">
        <f>_xlfn.IFNA(VLOOKUP(Flattened[[#This Row],[From]]&amp;"_"&amp;Flattened[[#This Row],[To]]&amp;"_"&amp;O$2,SourceRelations[],5,FALSE)," ")</f>
        <v xml:space="preserve"> </v>
      </c>
      <c r="P1578" t="str">
        <f>_xlfn.IFNA(VLOOKUP(Flattened[[#This Row],[From]]&amp;"_"&amp;Flattened[[#This Row],[To]]&amp;"_"&amp;P$2,SourceRelations[],5,FALSE)," ")</f>
        <v>o</v>
      </c>
    </row>
    <row r="1579" spans="2:16" x14ac:dyDescent="0.2">
      <c r="B1579" s="1" t="str">
        <f>Flattened[[#This Row],[From]]&amp;"_"&amp;Flattened[[#This Row],[To]]</f>
        <v>Deliverable_Data Object</v>
      </c>
      <c r="C1579" t="s">
        <v>68</v>
      </c>
      <c r="D1579" t="s">
        <v>34</v>
      </c>
      <c r="E1579" s="1" t="str">
        <f>_xlfn.CONCAT(Flattened[[#This Row],[Specialization]:[Association]])</f>
        <v xml:space="preserve">    r     o</v>
      </c>
      <c r="F1579" s="1" t="str">
        <f>_xlfn.IFNA(VLOOKUP(Flattened[[#This Row],[From]]&amp;"_"&amp;Flattened[[#This Row],[To]]&amp;"_"&amp;F$2,SourceRelations[],5,FALSE)," ")</f>
        <v xml:space="preserve"> </v>
      </c>
      <c r="G1579" t="str">
        <f>_xlfn.IFNA(VLOOKUP(Flattened[[#This Row],[From]]&amp;"_"&amp;Flattened[[#This Row],[To]]&amp;"_"&amp;G$2,SourceRelations[],5,FALSE)," ")</f>
        <v xml:space="preserve"> </v>
      </c>
      <c r="H1579" t="str">
        <f>_xlfn.IFNA(VLOOKUP(Flattened[[#This Row],[From]]&amp;"_"&amp;Flattened[[#This Row],[To]]&amp;"_"&amp;H$2,SourceRelations[],5,FALSE)," ")</f>
        <v xml:space="preserve"> </v>
      </c>
      <c r="I1579" t="str">
        <f>_xlfn.IFNA(VLOOKUP(Flattened[[#This Row],[From]]&amp;"_"&amp;Flattened[[#This Row],[To]]&amp;"_"&amp;I$2,SourceRelations[],5,FALSE)," ")</f>
        <v xml:space="preserve"> </v>
      </c>
      <c r="J1579" t="str">
        <f>_xlfn.IFNA(VLOOKUP(Flattened[[#This Row],[From]]&amp;"_"&amp;Flattened[[#This Row],[To]]&amp;"_"&amp;J$2,SourceRelations[],5,FALSE)," ")</f>
        <v>r</v>
      </c>
      <c r="K1579" t="str">
        <f>_xlfn.IFNA(VLOOKUP(Flattened[[#This Row],[From]]&amp;"_"&amp;Flattened[[#This Row],[To]]&amp;"_"&amp;K$2,SourceRelations[],5,FALSE)," ")</f>
        <v xml:space="preserve"> </v>
      </c>
      <c r="L1579" t="str">
        <f>_xlfn.IFNA(VLOOKUP(Flattened[[#This Row],[From]]&amp;"_"&amp;Flattened[[#This Row],[To]]&amp;"_"&amp;L$2,SourceRelations[],5,FALSE)," ")</f>
        <v xml:space="preserve"> </v>
      </c>
      <c r="M1579" t="str">
        <f>_xlfn.IFNA(VLOOKUP(Flattened[[#This Row],[From]]&amp;"_"&amp;Flattened[[#This Row],[To]]&amp;"_"&amp;M$2,SourceRelations[],5,FALSE)," ")</f>
        <v xml:space="preserve"> </v>
      </c>
      <c r="N1579" t="str">
        <f>_xlfn.IFNA(VLOOKUP(Flattened[[#This Row],[From]]&amp;"_"&amp;Flattened[[#This Row],[To]]&amp;"_"&amp;N$2,SourceRelations[],5,FALSE)," ")</f>
        <v xml:space="preserve"> </v>
      </c>
      <c r="O1579" t="str">
        <f>_xlfn.IFNA(VLOOKUP(Flattened[[#This Row],[From]]&amp;"_"&amp;Flattened[[#This Row],[To]]&amp;"_"&amp;O$2,SourceRelations[],5,FALSE)," ")</f>
        <v xml:space="preserve"> </v>
      </c>
      <c r="P1579" t="str">
        <f>_xlfn.IFNA(VLOOKUP(Flattened[[#This Row],[From]]&amp;"_"&amp;Flattened[[#This Row],[To]]&amp;"_"&amp;P$2,SourceRelations[],5,FALSE)," ")</f>
        <v>o</v>
      </c>
    </row>
    <row r="1580" spans="2:16" x14ac:dyDescent="0.2">
      <c r="B1580" s="1" t="str">
        <f>Flattened[[#This Row],[From]]&amp;"_"&amp;Flattened[[#This Row],[To]]</f>
        <v>Device_Data Object</v>
      </c>
      <c r="C1580" t="s">
        <v>64</v>
      </c>
      <c r="D1580" t="s">
        <v>34</v>
      </c>
      <c r="E1580" s="1" t="str">
        <f>_xlfn.CONCAT(Flattened[[#This Row],[Specialization]:[Association]])</f>
        <v xml:space="preserve">      a   o</v>
      </c>
      <c r="F1580" s="1" t="str">
        <f>_xlfn.IFNA(VLOOKUP(Flattened[[#This Row],[From]]&amp;"_"&amp;Flattened[[#This Row],[To]]&amp;"_"&amp;F$2,SourceRelations[],5,FALSE)," ")</f>
        <v xml:space="preserve"> </v>
      </c>
      <c r="G1580" t="str">
        <f>_xlfn.IFNA(VLOOKUP(Flattened[[#This Row],[From]]&amp;"_"&amp;Flattened[[#This Row],[To]]&amp;"_"&amp;G$2,SourceRelations[],5,FALSE)," ")</f>
        <v xml:space="preserve"> </v>
      </c>
      <c r="H1580" t="str">
        <f>_xlfn.IFNA(VLOOKUP(Flattened[[#This Row],[From]]&amp;"_"&amp;Flattened[[#This Row],[To]]&amp;"_"&amp;H$2,SourceRelations[],5,FALSE)," ")</f>
        <v xml:space="preserve"> </v>
      </c>
      <c r="I1580" t="str">
        <f>_xlfn.IFNA(VLOOKUP(Flattened[[#This Row],[From]]&amp;"_"&amp;Flattened[[#This Row],[To]]&amp;"_"&amp;I$2,SourceRelations[],5,FALSE)," ")</f>
        <v xml:space="preserve"> </v>
      </c>
      <c r="J1580" t="str">
        <f>_xlfn.IFNA(VLOOKUP(Flattened[[#This Row],[From]]&amp;"_"&amp;Flattened[[#This Row],[To]]&amp;"_"&amp;J$2,SourceRelations[],5,FALSE)," ")</f>
        <v xml:space="preserve"> </v>
      </c>
      <c r="K1580" t="str">
        <f>_xlfn.IFNA(VLOOKUP(Flattened[[#This Row],[From]]&amp;"_"&amp;Flattened[[#This Row],[To]]&amp;"_"&amp;K$2,SourceRelations[],5,FALSE)," ")</f>
        <v xml:space="preserve"> </v>
      </c>
      <c r="L1580" t="str">
        <f>_xlfn.IFNA(VLOOKUP(Flattened[[#This Row],[From]]&amp;"_"&amp;Flattened[[#This Row],[To]]&amp;"_"&amp;L$2,SourceRelations[],5,FALSE)," ")</f>
        <v>a</v>
      </c>
      <c r="M1580" t="str">
        <f>_xlfn.IFNA(VLOOKUP(Flattened[[#This Row],[From]]&amp;"_"&amp;Flattened[[#This Row],[To]]&amp;"_"&amp;M$2,SourceRelations[],5,FALSE)," ")</f>
        <v xml:space="preserve"> </v>
      </c>
      <c r="N1580" t="str">
        <f>_xlfn.IFNA(VLOOKUP(Flattened[[#This Row],[From]]&amp;"_"&amp;Flattened[[#This Row],[To]]&amp;"_"&amp;N$2,SourceRelations[],5,FALSE)," ")</f>
        <v xml:space="preserve"> </v>
      </c>
      <c r="O1580" t="str">
        <f>_xlfn.IFNA(VLOOKUP(Flattened[[#This Row],[From]]&amp;"_"&amp;Flattened[[#This Row],[To]]&amp;"_"&amp;O$2,SourceRelations[],5,FALSE)," ")</f>
        <v xml:space="preserve"> </v>
      </c>
      <c r="P1580" t="str">
        <f>_xlfn.IFNA(VLOOKUP(Flattened[[#This Row],[From]]&amp;"_"&amp;Flattened[[#This Row],[To]]&amp;"_"&amp;P$2,SourceRelations[],5,FALSE)," ")</f>
        <v>o</v>
      </c>
    </row>
    <row r="1581" spans="2:16" x14ac:dyDescent="0.2">
      <c r="B1581" s="1" t="str">
        <f>Flattened[[#This Row],[From]]&amp;"_"&amp;Flattened[[#This Row],[To]]</f>
        <v>Distribution Network_Data Object</v>
      </c>
      <c r="C1581" t="s">
        <v>69</v>
      </c>
      <c r="D1581" t="s">
        <v>34</v>
      </c>
      <c r="E1581" s="1" t="str">
        <f>_xlfn.CONCAT(Flattened[[#This Row],[Specialization]:[Association]])</f>
        <v xml:space="preserve">      a   o</v>
      </c>
      <c r="F1581" s="1" t="str">
        <f>_xlfn.IFNA(VLOOKUP(Flattened[[#This Row],[From]]&amp;"_"&amp;Flattened[[#This Row],[To]]&amp;"_"&amp;F$2,SourceRelations[],5,FALSE)," ")</f>
        <v xml:space="preserve"> </v>
      </c>
      <c r="G1581" t="str">
        <f>_xlfn.IFNA(VLOOKUP(Flattened[[#This Row],[From]]&amp;"_"&amp;Flattened[[#This Row],[To]]&amp;"_"&amp;G$2,SourceRelations[],5,FALSE)," ")</f>
        <v xml:space="preserve"> </v>
      </c>
      <c r="H1581" t="str">
        <f>_xlfn.IFNA(VLOOKUP(Flattened[[#This Row],[From]]&amp;"_"&amp;Flattened[[#This Row],[To]]&amp;"_"&amp;H$2,SourceRelations[],5,FALSE)," ")</f>
        <v xml:space="preserve"> </v>
      </c>
      <c r="I1581" t="str">
        <f>_xlfn.IFNA(VLOOKUP(Flattened[[#This Row],[From]]&amp;"_"&amp;Flattened[[#This Row],[To]]&amp;"_"&amp;I$2,SourceRelations[],5,FALSE)," ")</f>
        <v xml:space="preserve"> </v>
      </c>
      <c r="J1581" t="str">
        <f>_xlfn.IFNA(VLOOKUP(Flattened[[#This Row],[From]]&amp;"_"&amp;Flattened[[#This Row],[To]]&amp;"_"&amp;J$2,SourceRelations[],5,FALSE)," ")</f>
        <v xml:space="preserve"> </v>
      </c>
      <c r="K1581" t="str">
        <f>_xlfn.IFNA(VLOOKUP(Flattened[[#This Row],[From]]&amp;"_"&amp;Flattened[[#This Row],[To]]&amp;"_"&amp;K$2,SourceRelations[],5,FALSE)," ")</f>
        <v xml:space="preserve"> </v>
      </c>
      <c r="L1581" t="str">
        <f>_xlfn.IFNA(VLOOKUP(Flattened[[#This Row],[From]]&amp;"_"&amp;Flattened[[#This Row],[To]]&amp;"_"&amp;L$2,SourceRelations[],5,FALSE)," ")</f>
        <v>a</v>
      </c>
      <c r="M1581" t="str">
        <f>_xlfn.IFNA(VLOOKUP(Flattened[[#This Row],[From]]&amp;"_"&amp;Flattened[[#This Row],[To]]&amp;"_"&amp;M$2,SourceRelations[],5,FALSE)," ")</f>
        <v xml:space="preserve"> </v>
      </c>
      <c r="N1581" t="str">
        <f>_xlfn.IFNA(VLOOKUP(Flattened[[#This Row],[From]]&amp;"_"&amp;Flattened[[#This Row],[To]]&amp;"_"&amp;N$2,SourceRelations[],5,FALSE)," ")</f>
        <v xml:space="preserve"> </v>
      </c>
      <c r="O1581" t="str">
        <f>_xlfn.IFNA(VLOOKUP(Flattened[[#This Row],[From]]&amp;"_"&amp;Flattened[[#This Row],[To]]&amp;"_"&amp;O$2,SourceRelations[],5,FALSE)," ")</f>
        <v xml:space="preserve"> </v>
      </c>
      <c r="P1581" t="str">
        <f>_xlfn.IFNA(VLOOKUP(Flattened[[#This Row],[From]]&amp;"_"&amp;Flattened[[#This Row],[To]]&amp;"_"&amp;P$2,SourceRelations[],5,FALSE)," ")</f>
        <v>o</v>
      </c>
    </row>
    <row r="1582" spans="2:16" x14ac:dyDescent="0.2">
      <c r="B1582" s="1" t="str">
        <f>Flattened[[#This Row],[From]]&amp;"_"&amp;Flattened[[#This Row],[To]]</f>
        <v>Driver_Data Object</v>
      </c>
      <c r="C1582" t="s">
        <v>50</v>
      </c>
      <c r="D1582" t="s">
        <v>34</v>
      </c>
      <c r="E1582" s="1" t="str">
        <f>_xlfn.CONCAT(Flattened[[#This Row],[Specialization]:[Association]])</f>
        <v xml:space="preserve">          o</v>
      </c>
      <c r="F1582" s="1" t="str">
        <f>_xlfn.IFNA(VLOOKUP(Flattened[[#This Row],[From]]&amp;"_"&amp;Flattened[[#This Row],[To]]&amp;"_"&amp;F$2,SourceRelations[],5,FALSE)," ")</f>
        <v xml:space="preserve"> </v>
      </c>
      <c r="G1582" t="str">
        <f>_xlfn.IFNA(VLOOKUP(Flattened[[#This Row],[From]]&amp;"_"&amp;Flattened[[#This Row],[To]]&amp;"_"&amp;G$2,SourceRelations[],5,FALSE)," ")</f>
        <v xml:space="preserve"> </v>
      </c>
      <c r="H1582" t="str">
        <f>_xlfn.IFNA(VLOOKUP(Flattened[[#This Row],[From]]&amp;"_"&amp;Flattened[[#This Row],[To]]&amp;"_"&amp;H$2,SourceRelations[],5,FALSE)," ")</f>
        <v xml:space="preserve"> </v>
      </c>
      <c r="I1582" t="str">
        <f>_xlfn.IFNA(VLOOKUP(Flattened[[#This Row],[From]]&amp;"_"&amp;Flattened[[#This Row],[To]]&amp;"_"&amp;I$2,SourceRelations[],5,FALSE)," ")</f>
        <v xml:space="preserve"> </v>
      </c>
      <c r="J1582" t="str">
        <f>_xlfn.IFNA(VLOOKUP(Flattened[[#This Row],[From]]&amp;"_"&amp;Flattened[[#This Row],[To]]&amp;"_"&amp;J$2,SourceRelations[],5,FALSE)," ")</f>
        <v xml:space="preserve"> </v>
      </c>
      <c r="K1582" t="str">
        <f>_xlfn.IFNA(VLOOKUP(Flattened[[#This Row],[From]]&amp;"_"&amp;Flattened[[#This Row],[To]]&amp;"_"&amp;K$2,SourceRelations[],5,FALSE)," ")</f>
        <v xml:space="preserve"> </v>
      </c>
      <c r="L1582" t="str">
        <f>_xlfn.IFNA(VLOOKUP(Flattened[[#This Row],[From]]&amp;"_"&amp;Flattened[[#This Row],[To]]&amp;"_"&amp;L$2,SourceRelations[],5,FALSE)," ")</f>
        <v xml:space="preserve"> </v>
      </c>
      <c r="M1582" t="str">
        <f>_xlfn.IFNA(VLOOKUP(Flattened[[#This Row],[From]]&amp;"_"&amp;Flattened[[#This Row],[To]]&amp;"_"&amp;M$2,SourceRelations[],5,FALSE)," ")</f>
        <v xml:space="preserve"> </v>
      </c>
      <c r="N1582" t="str">
        <f>_xlfn.IFNA(VLOOKUP(Flattened[[#This Row],[From]]&amp;"_"&amp;Flattened[[#This Row],[To]]&amp;"_"&amp;N$2,SourceRelations[],5,FALSE)," ")</f>
        <v xml:space="preserve"> </v>
      </c>
      <c r="O1582" t="str">
        <f>_xlfn.IFNA(VLOOKUP(Flattened[[#This Row],[From]]&amp;"_"&amp;Flattened[[#This Row],[To]]&amp;"_"&amp;O$2,SourceRelations[],5,FALSE)," ")</f>
        <v xml:space="preserve"> </v>
      </c>
      <c r="P1582" t="str">
        <f>_xlfn.IFNA(VLOOKUP(Flattened[[#This Row],[From]]&amp;"_"&amp;Flattened[[#This Row],[To]]&amp;"_"&amp;P$2,SourceRelations[],5,FALSE)," ")</f>
        <v>o</v>
      </c>
    </row>
    <row r="1583" spans="2:16" x14ac:dyDescent="0.2">
      <c r="B1583" s="1" t="str">
        <f>Flattened[[#This Row],[From]]&amp;"_"&amp;Flattened[[#This Row],[To]]</f>
        <v>Equipment_Data Object</v>
      </c>
      <c r="C1583" t="s">
        <v>70</v>
      </c>
      <c r="D1583" t="s">
        <v>34</v>
      </c>
      <c r="E1583" s="1" t="str">
        <f>_xlfn.CONCAT(Flattened[[#This Row],[Specialization]:[Association]])</f>
        <v xml:space="preserve">      a   o</v>
      </c>
      <c r="F1583" s="1" t="str">
        <f>_xlfn.IFNA(VLOOKUP(Flattened[[#This Row],[From]]&amp;"_"&amp;Flattened[[#This Row],[To]]&amp;"_"&amp;F$2,SourceRelations[],5,FALSE)," ")</f>
        <v xml:space="preserve"> </v>
      </c>
      <c r="G1583" t="str">
        <f>_xlfn.IFNA(VLOOKUP(Flattened[[#This Row],[From]]&amp;"_"&amp;Flattened[[#This Row],[To]]&amp;"_"&amp;G$2,SourceRelations[],5,FALSE)," ")</f>
        <v xml:space="preserve"> </v>
      </c>
      <c r="H1583" t="str">
        <f>_xlfn.IFNA(VLOOKUP(Flattened[[#This Row],[From]]&amp;"_"&amp;Flattened[[#This Row],[To]]&amp;"_"&amp;H$2,SourceRelations[],5,FALSE)," ")</f>
        <v xml:space="preserve"> </v>
      </c>
      <c r="I1583" t="str">
        <f>_xlfn.IFNA(VLOOKUP(Flattened[[#This Row],[From]]&amp;"_"&amp;Flattened[[#This Row],[To]]&amp;"_"&amp;I$2,SourceRelations[],5,FALSE)," ")</f>
        <v xml:space="preserve"> </v>
      </c>
      <c r="J1583" t="str">
        <f>_xlfn.IFNA(VLOOKUP(Flattened[[#This Row],[From]]&amp;"_"&amp;Flattened[[#This Row],[To]]&amp;"_"&amp;J$2,SourceRelations[],5,FALSE)," ")</f>
        <v xml:space="preserve"> </v>
      </c>
      <c r="K1583" t="str">
        <f>_xlfn.IFNA(VLOOKUP(Flattened[[#This Row],[From]]&amp;"_"&amp;Flattened[[#This Row],[To]]&amp;"_"&amp;K$2,SourceRelations[],5,FALSE)," ")</f>
        <v xml:space="preserve"> </v>
      </c>
      <c r="L1583" t="str">
        <f>_xlfn.IFNA(VLOOKUP(Flattened[[#This Row],[From]]&amp;"_"&amp;Flattened[[#This Row],[To]]&amp;"_"&amp;L$2,SourceRelations[],5,FALSE)," ")</f>
        <v>a</v>
      </c>
      <c r="M1583" t="str">
        <f>_xlfn.IFNA(VLOOKUP(Flattened[[#This Row],[From]]&amp;"_"&amp;Flattened[[#This Row],[To]]&amp;"_"&amp;M$2,SourceRelations[],5,FALSE)," ")</f>
        <v xml:space="preserve"> </v>
      </c>
      <c r="N1583" t="str">
        <f>_xlfn.IFNA(VLOOKUP(Flattened[[#This Row],[From]]&amp;"_"&amp;Flattened[[#This Row],[To]]&amp;"_"&amp;N$2,SourceRelations[],5,FALSE)," ")</f>
        <v xml:space="preserve"> </v>
      </c>
      <c r="O1583" t="str">
        <f>_xlfn.IFNA(VLOOKUP(Flattened[[#This Row],[From]]&amp;"_"&amp;Flattened[[#This Row],[To]]&amp;"_"&amp;O$2,SourceRelations[],5,FALSE)," ")</f>
        <v xml:space="preserve"> </v>
      </c>
      <c r="P1583" t="str">
        <f>_xlfn.IFNA(VLOOKUP(Flattened[[#This Row],[From]]&amp;"_"&amp;Flattened[[#This Row],[To]]&amp;"_"&amp;P$2,SourceRelations[],5,FALSE)," ")</f>
        <v>o</v>
      </c>
    </row>
    <row r="1584" spans="2:16" x14ac:dyDescent="0.2">
      <c r="B1584" s="1" t="str">
        <f>Flattened[[#This Row],[From]]&amp;"_"&amp;Flattened[[#This Row],[To]]</f>
        <v>Facility_Data Object</v>
      </c>
      <c r="C1584" t="s">
        <v>71</v>
      </c>
      <c r="D1584" t="s">
        <v>34</v>
      </c>
      <c r="E1584" s="1" t="str">
        <f>_xlfn.CONCAT(Flattened[[#This Row],[Specialization]:[Association]])</f>
        <v xml:space="preserve">      a   o</v>
      </c>
      <c r="F1584" s="1" t="str">
        <f>_xlfn.IFNA(VLOOKUP(Flattened[[#This Row],[From]]&amp;"_"&amp;Flattened[[#This Row],[To]]&amp;"_"&amp;F$2,SourceRelations[],5,FALSE)," ")</f>
        <v xml:space="preserve"> </v>
      </c>
      <c r="G1584" t="str">
        <f>_xlfn.IFNA(VLOOKUP(Flattened[[#This Row],[From]]&amp;"_"&amp;Flattened[[#This Row],[To]]&amp;"_"&amp;G$2,SourceRelations[],5,FALSE)," ")</f>
        <v xml:space="preserve"> </v>
      </c>
      <c r="H1584" t="str">
        <f>_xlfn.IFNA(VLOOKUP(Flattened[[#This Row],[From]]&amp;"_"&amp;Flattened[[#This Row],[To]]&amp;"_"&amp;H$2,SourceRelations[],5,FALSE)," ")</f>
        <v xml:space="preserve"> </v>
      </c>
      <c r="I1584" t="str">
        <f>_xlfn.IFNA(VLOOKUP(Flattened[[#This Row],[From]]&amp;"_"&amp;Flattened[[#This Row],[To]]&amp;"_"&amp;I$2,SourceRelations[],5,FALSE)," ")</f>
        <v xml:space="preserve"> </v>
      </c>
      <c r="J1584" t="str">
        <f>_xlfn.IFNA(VLOOKUP(Flattened[[#This Row],[From]]&amp;"_"&amp;Flattened[[#This Row],[To]]&amp;"_"&amp;J$2,SourceRelations[],5,FALSE)," ")</f>
        <v xml:space="preserve"> </v>
      </c>
      <c r="K1584" t="str">
        <f>_xlfn.IFNA(VLOOKUP(Flattened[[#This Row],[From]]&amp;"_"&amp;Flattened[[#This Row],[To]]&amp;"_"&amp;K$2,SourceRelations[],5,FALSE)," ")</f>
        <v xml:space="preserve"> </v>
      </c>
      <c r="L1584" t="str">
        <f>_xlfn.IFNA(VLOOKUP(Flattened[[#This Row],[From]]&amp;"_"&amp;Flattened[[#This Row],[To]]&amp;"_"&amp;L$2,SourceRelations[],5,FALSE)," ")</f>
        <v>a</v>
      </c>
      <c r="M1584" t="str">
        <f>_xlfn.IFNA(VLOOKUP(Flattened[[#This Row],[From]]&amp;"_"&amp;Flattened[[#This Row],[To]]&amp;"_"&amp;M$2,SourceRelations[],5,FALSE)," ")</f>
        <v xml:space="preserve"> </v>
      </c>
      <c r="N1584" t="str">
        <f>_xlfn.IFNA(VLOOKUP(Flattened[[#This Row],[From]]&amp;"_"&amp;Flattened[[#This Row],[To]]&amp;"_"&amp;N$2,SourceRelations[],5,FALSE)," ")</f>
        <v xml:space="preserve"> </v>
      </c>
      <c r="O1584" t="str">
        <f>_xlfn.IFNA(VLOOKUP(Flattened[[#This Row],[From]]&amp;"_"&amp;Flattened[[#This Row],[To]]&amp;"_"&amp;O$2,SourceRelations[],5,FALSE)," ")</f>
        <v xml:space="preserve"> </v>
      </c>
      <c r="P1584" t="str">
        <f>_xlfn.IFNA(VLOOKUP(Flattened[[#This Row],[From]]&amp;"_"&amp;Flattened[[#This Row],[To]]&amp;"_"&amp;P$2,SourceRelations[],5,FALSE)," ")</f>
        <v>o</v>
      </c>
    </row>
    <row r="1585" spans="2:16" x14ac:dyDescent="0.2">
      <c r="B1585" s="1" t="str">
        <f>Flattened[[#This Row],[From]]&amp;"_"&amp;Flattened[[#This Row],[To]]</f>
        <v>Gap_Data Object</v>
      </c>
      <c r="C1585" t="s">
        <v>32</v>
      </c>
      <c r="D1585" t="s">
        <v>34</v>
      </c>
      <c r="E1585" s="1" t="str">
        <f>_xlfn.CONCAT(Flattened[[#This Row],[Specialization]:[Association]])</f>
        <v xml:space="preserve">          o</v>
      </c>
      <c r="F1585" s="1" t="str">
        <f>_xlfn.IFNA(VLOOKUP(Flattened[[#This Row],[From]]&amp;"_"&amp;Flattened[[#This Row],[To]]&amp;"_"&amp;F$2,SourceRelations[],5,FALSE)," ")</f>
        <v xml:space="preserve"> </v>
      </c>
      <c r="G1585" t="str">
        <f>_xlfn.IFNA(VLOOKUP(Flattened[[#This Row],[From]]&amp;"_"&amp;Flattened[[#This Row],[To]]&amp;"_"&amp;G$2,SourceRelations[],5,FALSE)," ")</f>
        <v xml:space="preserve"> </v>
      </c>
      <c r="H1585" t="str">
        <f>_xlfn.IFNA(VLOOKUP(Flattened[[#This Row],[From]]&amp;"_"&amp;Flattened[[#This Row],[To]]&amp;"_"&amp;H$2,SourceRelations[],5,FALSE)," ")</f>
        <v xml:space="preserve"> </v>
      </c>
      <c r="I1585" t="str">
        <f>_xlfn.IFNA(VLOOKUP(Flattened[[#This Row],[From]]&amp;"_"&amp;Flattened[[#This Row],[To]]&amp;"_"&amp;I$2,SourceRelations[],5,FALSE)," ")</f>
        <v xml:space="preserve"> </v>
      </c>
      <c r="J1585" t="str">
        <f>_xlfn.IFNA(VLOOKUP(Flattened[[#This Row],[From]]&amp;"_"&amp;Flattened[[#This Row],[To]]&amp;"_"&amp;J$2,SourceRelations[],5,FALSE)," ")</f>
        <v xml:space="preserve"> </v>
      </c>
      <c r="K1585" t="str">
        <f>_xlfn.IFNA(VLOOKUP(Flattened[[#This Row],[From]]&amp;"_"&amp;Flattened[[#This Row],[To]]&amp;"_"&amp;K$2,SourceRelations[],5,FALSE)," ")</f>
        <v xml:space="preserve"> </v>
      </c>
      <c r="L1585" t="str">
        <f>_xlfn.IFNA(VLOOKUP(Flattened[[#This Row],[From]]&amp;"_"&amp;Flattened[[#This Row],[To]]&amp;"_"&amp;L$2,SourceRelations[],5,FALSE)," ")</f>
        <v xml:space="preserve"> </v>
      </c>
      <c r="M1585" t="str">
        <f>_xlfn.IFNA(VLOOKUP(Flattened[[#This Row],[From]]&amp;"_"&amp;Flattened[[#This Row],[To]]&amp;"_"&amp;M$2,SourceRelations[],5,FALSE)," ")</f>
        <v xml:space="preserve"> </v>
      </c>
      <c r="N1585" t="str">
        <f>_xlfn.IFNA(VLOOKUP(Flattened[[#This Row],[From]]&amp;"_"&amp;Flattened[[#This Row],[To]]&amp;"_"&amp;N$2,SourceRelations[],5,FALSE)," ")</f>
        <v xml:space="preserve"> </v>
      </c>
      <c r="O1585" t="str">
        <f>_xlfn.IFNA(VLOOKUP(Flattened[[#This Row],[From]]&amp;"_"&amp;Flattened[[#This Row],[To]]&amp;"_"&amp;O$2,SourceRelations[],5,FALSE)," ")</f>
        <v xml:space="preserve"> </v>
      </c>
      <c r="P1585" t="str">
        <f>_xlfn.IFNA(VLOOKUP(Flattened[[#This Row],[From]]&amp;"_"&amp;Flattened[[#This Row],[To]]&amp;"_"&amp;P$2,SourceRelations[],5,FALSE)," ")</f>
        <v>o</v>
      </c>
    </row>
    <row r="1586" spans="2:16" x14ac:dyDescent="0.2">
      <c r="B1586" s="1" t="str">
        <f>Flattened[[#This Row],[From]]&amp;"_"&amp;Flattened[[#This Row],[To]]</f>
        <v>Goal_Data Object</v>
      </c>
      <c r="C1586" t="s">
        <v>51</v>
      </c>
      <c r="D1586" t="s">
        <v>34</v>
      </c>
      <c r="E1586" s="1" t="str">
        <f>_xlfn.CONCAT(Flattened[[#This Row],[Specialization]:[Association]])</f>
        <v xml:space="preserve">          o</v>
      </c>
      <c r="F1586" s="1" t="str">
        <f>_xlfn.IFNA(VLOOKUP(Flattened[[#This Row],[From]]&amp;"_"&amp;Flattened[[#This Row],[To]]&amp;"_"&amp;F$2,SourceRelations[],5,FALSE)," ")</f>
        <v xml:space="preserve"> </v>
      </c>
      <c r="G1586" t="str">
        <f>_xlfn.IFNA(VLOOKUP(Flattened[[#This Row],[From]]&amp;"_"&amp;Flattened[[#This Row],[To]]&amp;"_"&amp;G$2,SourceRelations[],5,FALSE)," ")</f>
        <v xml:space="preserve"> </v>
      </c>
      <c r="H1586" t="str">
        <f>_xlfn.IFNA(VLOOKUP(Flattened[[#This Row],[From]]&amp;"_"&amp;Flattened[[#This Row],[To]]&amp;"_"&amp;H$2,SourceRelations[],5,FALSE)," ")</f>
        <v xml:space="preserve"> </v>
      </c>
      <c r="I1586" t="str">
        <f>_xlfn.IFNA(VLOOKUP(Flattened[[#This Row],[From]]&amp;"_"&amp;Flattened[[#This Row],[To]]&amp;"_"&amp;I$2,SourceRelations[],5,FALSE)," ")</f>
        <v xml:space="preserve"> </v>
      </c>
      <c r="J1586" t="str">
        <f>_xlfn.IFNA(VLOOKUP(Flattened[[#This Row],[From]]&amp;"_"&amp;Flattened[[#This Row],[To]]&amp;"_"&amp;J$2,SourceRelations[],5,FALSE)," ")</f>
        <v xml:space="preserve"> </v>
      </c>
      <c r="K1586" t="str">
        <f>_xlfn.IFNA(VLOOKUP(Flattened[[#This Row],[From]]&amp;"_"&amp;Flattened[[#This Row],[To]]&amp;"_"&amp;K$2,SourceRelations[],5,FALSE)," ")</f>
        <v xml:space="preserve"> </v>
      </c>
      <c r="L1586" t="str">
        <f>_xlfn.IFNA(VLOOKUP(Flattened[[#This Row],[From]]&amp;"_"&amp;Flattened[[#This Row],[To]]&amp;"_"&amp;L$2,SourceRelations[],5,FALSE)," ")</f>
        <v xml:space="preserve"> </v>
      </c>
      <c r="M1586" t="str">
        <f>_xlfn.IFNA(VLOOKUP(Flattened[[#This Row],[From]]&amp;"_"&amp;Flattened[[#This Row],[To]]&amp;"_"&amp;M$2,SourceRelations[],5,FALSE)," ")</f>
        <v xml:space="preserve"> </v>
      </c>
      <c r="N1586" t="str">
        <f>_xlfn.IFNA(VLOOKUP(Flattened[[#This Row],[From]]&amp;"_"&amp;Flattened[[#This Row],[To]]&amp;"_"&amp;N$2,SourceRelations[],5,FALSE)," ")</f>
        <v xml:space="preserve"> </v>
      </c>
      <c r="O1586" t="str">
        <f>_xlfn.IFNA(VLOOKUP(Flattened[[#This Row],[From]]&amp;"_"&amp;Flattened[[#This Row],[To]]&amp;"_"&amp;O$2,SourceRelations[],5,FALSE)," ")</f>
        <v xml:space="preserve"> </v>
      </c>
      <c r="P1586" t="str">
        <f>_xlfn.IFNA(VLOOKUP(Flattened[[#This Row],[From]]&amp;"_"&amp;Flattened[[#This Row],[To]]&amp;"_"&amp;P$2,SourceRelations[],5,FALSE)," ")</f>
        <v>o</v>
      </c>
    </row>
    <row r="1587" spans="2:16" x14ac:dyDescent="0.2">
      <c r="B1587" s="1" t="str">
        <f>Flattened[[#This Row],[From]]&amp;"_"&amp;Flattened[[#This Row],[To]]</f>
        <v>Grouping_Data Object</v>
      </c>
      <c r="C1587" t="s">
        <v>79</v>
      </c>
      <c r="D1587" t="s">
        <v>34</v>
      </c>
      <c r="E1587" s="1" t="str">
        <f>_xlfn.CONCAT(Flattened[[#This Row],[Specialization]:[Association]])</f>
        <v>scg r a   o</v>
      </c>
      <c r="F1587" s="1" t="str">
        <f>_xlfn.IFNA(VLOOKUP(Flattened[[#This Row],[From]]&amp;"_"&amp;Flattened[[#This Row],[To]]&amp;"_"&amp;F$2,SourceRelations[],5,FALSE)," ")</f>
        <v>s</v>
      </c>
      <c r="G1587" t="str">
        <f>_xlfn.IFNA(VLOOKUP(Flattened[[#This Row],[From]]&amp;"_"&amp;Flattened[[#This Row],[To]]&amp;"_"&amp;G$2,SourceRelations[],5,FALSE)," ")</f>
        <v>c</v>
      </c>
      <c r="H1587" t="str">
        <f>_xlfn.IFNA(VLOOKUP(Flattened[[#This Row],[From]]&amp;"_"&amp;Flattened[[#This Row],[To]]&amp;"_"&amp;H$2,SourceRelations[],5,FALSE)," ")</f>
        <v>g</v>
      </c>
      <c r="I1587" t="str">
        <f>_xlfn.IFNA(VLOOKUP(Flattened[[#This Row],[From]]&amp;"_"&amp;Flattened[[#This Row],[To]]&amp;"_"&amp;I$2,SourceRelations[],5,FALSE)," ")</f>
        <v xml:space="preserve"> </v>
      </c>
      <c r="J1587" t="str">
        <f>_xlfn.IFNA(VLOOKUP(Flattened[[#This Row],[From]]&amp;"_"&amp;Flattened[[#This Row],[To]]&amp;"_"&amp;J$2,SourceRelations[],5,FALSE)," ")</f>
        <v>r</v>
      </c>
      <c r="K1587" t="str">
        <f>_xlfn.IFNA(VLOOKUP(Flattened[[#This Row],[From]]&amp;"_"&amp;Flattened[[#This Row],[To]]&amp;"_"&amp;K$2,SourceRelations[],5,FALSE)," ")</f>
        <v xml:space="preserve"> </v>
      </c>
      <c r="L1587" t="str">
        <f>_xlfn.IFNA(VLOOKUP(Flattened[[#This Row],[From]]&amp;"_"&amp;Flattened[[#This Row],[To]]&amp;"_"&amp;L$2,SourceRelations[],5,FALSE)," ")</f>
        <v>a</v>
      </c>
      <c r="M1587" t="str">
        <f>_xlfn.IFNA(VLOOKUP(Flattened[[#This Row],[From]]&amp;"_"&amp;Flattened[[#This Row],[To]]&amp;"_"&amp;M$2,SourceRelations[],5,FALSE)," ")</f>
        <v xml:space="preserve"> </v>
      </c>
      <c r="N1587" t="str">
        <f>_xlfn.IFNA(VLOOKUP(Flattened[[#This Row],[From]]&amp;"_"&amp;Flattened[[#This Row],[To]]&amp;"_"&amp;N$2,SourceRelations[],5,FALSE)," ")</f>
        <v xml:space="preserve"> </v>
      </c>
      <c r="O1587" t="str">
        <f>_xlfn.IFNA(VLOOKUP(Flattened[[#This Row],[From]]&amp;"_"&amp;Flattened[[#This Row],[To]]&amp;"_"&amp;O$2,SourceRelations[],5,FALSE)," ")</f>
        <v xml:space="preserve"> </v>
      </c>
      <c r="P1587" t="str">
        <f>_xlfn.IFNA(VLOOKUP(Flattened[[#This Row],[From]]&amp;"_"&amp;Flattened[[#This Row],[To]]&amp;"_"&amp;P$2,SourceRelations[],5,FALSE)," ")</f>
        <v>o</v>
      </c>
    </row>
    <row r="1588" spans="2:16" x14ac:dyDescent="0.2">
      <c r="B1588" s="1" t="str">
        <f>Flattened[[#This Row],[From]]&amp;"_"&amp;Flattened[[#This Row],[To]]</f>
        <v>Implementation Event_Data Object</v>
      </c>
      <c r="C1588" t="s">
        <v>60</v>
      </c>
      <c r="D1588" t="s">
        <v>34</v>
      </c>
      <c r="E1588" s="1" t="str">
        <f>_xlfn.CONCAT(Flattened[[#This Row],[Specialization]:[Association]])</f>
        <v xml:space="preserve">          o</v>
      </c>
      <c r="F1588" s="1" t="str">
        <f>_xlfn.IFNA(VLOOKUP(Flattened[[#This Row],[From]]&amp;"_"&amp;Flattened[[#This Row],[To]]&amp;"_"&amp;F$2,SourceRelations[],5,FALSE)," ")</f>
        <v xml:space="preserve"> </v>
      </c>
      <c r="G1588" t="str">
        <f>_xlfn.IFNA(VLOOKUP(Flattened[[#This Row],[From]]&amp;"_"&amp;Flattened[[#This Row],[To]]&amp;"_"&amp;G$2,SourceRelations[],5,FALSE)," ")</f>
        <v xml:space="preserve"> </v>
      </c>
      <c r="H1588" t="str">
        <f>_xlfn.IFNA(VLOOKUP(Flattened[[#This Row],[From]]&amp;"_"&amp;Flattened[[#This Row],[To]]&amp;"_"&amp;H$2,SourceRelations[],5,FALSE)," ")</f>
        <v xml:space="preserve"> </v>
      </c>
      <c r="I1588" t="str">
        <f>_xlfn.IFNA(VLOOKUP(Flattened[[#This Row],[From]]&amp;"_"&amp;Flattened[[#This Row],[To]]&amp;"_"&amp;I$2,SourceRelations[],5,FALSE)," ")</f>
        <v xml:space="preserve"> </v>
      </c>
      <c r="J1588" t="str">
        <f>_xlfn.IFNA(VLOOKUP(Flattened[[#This Row],[From]]&amp;"_"&amp;Flattened[[#This Row],[To]]&amp;"_"&amp;J$2,SourceRelations[],5,FALSE)," ")</f>
        <v xml:space="preserve"> </v>
      </c>
      <c r="K1588" t="str">
        <f>_xlfn.IFNA(VLOOKUP(Flattened[[#This Row],[From]]&amp;"_"&amp;Flattened[[#This Row],[To]]&amp;"_"&amp;K$2,SourceRelations[],5,FALSE)," ")</f>
        <v xml:space="preserve"> </v>
      </c>
      <c r="L1588" t="str">
        <f>_xlfn.IFNA(VLOOKUP(Flattened[[#This Row],[From]]&amp;"_"&amp;Flattened[[#This Row],[To]]&amp;"_"&amp;L$2,SourceRelations[],5,FALSE)," ")</f>
        <v xml:space="preserve"> </v>
      </c>
      <c r="M1588" t="str">
        <f>_xlfn.IFNA(VLOOKUP(Flattened[[#This Row],[From]]&amp;"_"&amp;Flattened[[#This Row],[To]]&amp;"_"&amp;M$2,SourceRelations[],5,FALSE)," ")</f>
        <v xml:space="preserve"> </v>
      </c>
      <c r="N1588" t="str">
        <f>_xlfn.IFNA(VLOOKUP(Flattened[[#This Row],[From]]&amp;"_"&amp;Flattened[[#This Row],[To]]&amp;"_"&amp;N$2,SourceRelations[],5,FALSE)," ")</f>
        <v xml:space="preserve"> </v>
      </c>
      <c r="O1588" t="str">
        <f>_xlfn.IFNA(VLOOKUP(Flattened[[#This Row],[From]]&amp;"_"&amp;Flattened[[#This Row],[To]]&amp;"_"&amp;O$2,SourceRelations[],5,FALSE)," ")</f>
        <v xml:space="preserve"> </v>
      </c>
      <c r="P1588" t="str">
        <f>_xlfn.IFNA(VLOOKUP(Flattened[[#This Row],[From]]&amp;"_"&amp;Flattened[[#This Row],[To]]&amp;"_"&amp;P$2,SourceRelations[],5,FALSE)," ")</f>
        <v>o</v>
      </c>
    </row>
    <row r="1589" spans="2:16" x14ac:dyDescent="0.2">
      <c r="B1589" s="1" t="str">
        <f>Flattened[[#This Row],[From]]&amp;"_"&amp;Flattened[[#This Row],[To]]</f>
        <v>Location_Data Object</v>
      </c>
      <c r="C1589" t="s">
        <v>81</v>
      </c>
      <c r="D1589" t="s">
        <v>34</v>
      </c>
      <c r="E1589" s="1" t="str">
        <f>_xlfn.CONCAT(Flattened[[#This Row],[Specialization]:[Association]])</f>
        <v xml:space="preserve"> cg   a   o</v>
      </c>
      <c r="F1589" s="1" t="str">
        <f>_xlfn.IFNA(VLOOKUP(Flattened[[#This Row],[From]]&amp;"_"&amp;Flattened[[#This Row],[To]]&amp;"_"&amp;F$2,SourceRelations[],5,FALSE)," ")</f>
        <v xml:space="preserve"> </v>
      </c>
      <c r="G1589" t="str">
        <f>_xlfn.IFNA(VLOOKUP(Flattened[[#This Row],[From]]&amp;"_"&amp;Flattened[[#This Row],[To]]&amp;"_"&amp;G$2,SourceRelations[],5,FALSE)," ")</f>
        <v>c</v>
      </c>
      <c r="H1589" t="str">
        <f>_xlfn.IFNA(VLOOKUP(Flattened[[#This Row],[From]]&amp;"_"&amp;Flattened[[#This Row],[To]]&amp;"_"&amp;H$2,SourceRelations[],5,FALSE)," ")</f>
        <v>g</v>
      </c>
      <c r="I1589" t="str">
        <f>_xlfn.IFNA(VLOOKUP(Flattened[[#This Row],[From]]&amp;"_"&amp;Flattened[[#This Row],[To]]&amp;"_"&amp;I$2,SourceRelations[],5,FALSE)," ")</f>
        <v xml:space="preserve"> </v>
      </c>
      <c r="J1589" t="str">
        <f>_xlfn.IFNA(VLOOKUP(Flattened[[#This Row],[From]]&amp;"_"&amp;Flattened[[#This Row],[To]]&amp;"_"&amp;J$2,SourceRelations[],5,FALSE)," ")</f>
        <v xml:space="preserve"> </v>
      </c>
      <c r="K1589" t="str">
        <f>_xlfn.IFNA(VLOOKUP(Flattened[[#This Row],[From]]&amp;"_"&amp;Flattened[[#This Row],[To]]&amp;"_"&amp;K$2,SourceRelations[],5,FALSE)," ")</f>
        <v xml:space="preserve"> </v>
      </c>
      <c r="L1589" t="str">
        <f>_xlfn.IFNA(VLOOKUP(Flattened[[#This Row],[From]]&amp;"_"&amp;Flattened[[#This Row],[To]]&amp;"_"&amp;L$2,SourceRelations[],5,FALSE)," ")</f>
        <v>a</v>
      </c>
      <c r="M1589" t="str">
        <f>_xlfn.IFNA(VLOOKUP(Flattened[[#This Row],[From]]&amp;"_"&amp;Flattened[[#This Row],[To]]&amp;"_"&amp;M$2,SourceRelations[],5,FALSE)," ")</f>
        <v xml:space="preserve"> </v>
      </c>
      <c r="N1589" t="str">
        <f>_xlfn.IFNA(VLOOKUP(Flattened[[#This Row],[From]]&amp;"_"&amp;Flattened[[#This Row],[To]]&amp;"_"&amp;N$2,SourceRelations[],5,FALSE)," ")</f>
        <v xml:space="preserve"> </v>
      </c>
      <c r="O1589" t="str">
        <f>_xlfn.IFNA(VLOOKUP(Flattened[[#This Row],[From]]&amp;"_"&amp;Flattened[[#This Row],[To]]&amp;"_"&amp;O$2,SourceRelations[],5,FALSE)," ")</f>
        <v xml:space="preserve"> </v>
      </c>
      <c r="P1589" t="str">
        <f>_xlfn.IFNA(VLOOKUP(Flattened[[#This Row],[From]]&amp;"_"&amp;Flattened[[#This Row],[To]]&amp;"_"&amp;P$2,SourceRelations[],5,FALSE)," ")</f>
        <v>o</v>
      </c>
    </row>
    <row r="1590" spans="2:16" x14ac:dyDescent="0.2">
      <c r="B1590" s="1" t="str">
        <f>Flattened[[#This Row],[From]]&amp;"_"&amp;Flattened[[#This Row],[To]]</f>
        <v>Material_Data Object</v>
      </c>
      <c r="C1590" t="s">
        <v>72</v>
      </c>
      <c r="D1590" t="s">
        <v>34</v>
      </c>
      <c r="E1590" s="1" t="str">
        <f>_xlfn.CONCAT(Flattened[[#This Row],[Specialization]:[Association]])</f>
        <v xml:space="preserve">          o</v>
      </c>
      <c r="F1590" s="1" t="str">
        <f>_xlfn.IFNA(VLOOKUP(Flattened[[#This Row],[From]]&amp;"_"&amp;Flattened[[#This Row],[To]]&amp;"_"&amp;F$2,SourceRelations[],5,FALSE)," ")</f>
        <v xml:space="preserve"> </v>
      </c>
      <c r="G1590" t="str">
        <f>_xlfn.IFNA(VLOOKUP(Flattened[[#This Row],[From]]&amp;"_"&amp;Flattened[[#This Row],[To]]&amp;"_"&amp;G$2,SourceRelations[],5,FALSE)," ")</f>
        <v xml:space="preserve"> </v>
      </c>
      <c r="H1590" t="str">
        <f>_xlfn.IFNA(VLOOKUP(Flattened[[#This Row],[From]]&amp;"_"&amp;Flattened[[#This Row],[To]]&amp;"_"&amp;H$2,SourceRelations[],5,FALSE)," ")</f>
        <v xml:space="preserve"> </v>
      </c>
      <c r="I1590" t="str">
        <f>_xlfn.IFNA(VLOOKUP(Flattened[[#This Row],[From]]&amp;"_"&amp;Flattened[[#This Row],[To]]&amp;"_"&amp;I$2,SourceRelations[],5,FALSE)," ")</f>
        <v xml:space="preserve"> </v>
      </c>
      <c r="J1590" t="str">
        <f>_xlfn.IFNA(VLOOKUP(Flattened[[#This Row],[From]]&amp;"_"&amp;Flattened[[#This Row],[To]]&amp;"_"&amp;J$2,SourceRelations[],5,FALSE)," ")</f>
        <v xml:space="preserve"> </v>
      </c>
      <c r="K1590" t="str">
        <f>_xlfn.IFNA(VLOOKUP(Flattened[[#This Row],[From]]&amp;"_"&amp;Flattened[[#This Row],[To]]&amp;"_"&amp;K$2,SourceRelations[],5,FALSE)," ")</f>
        <v xml:space="preserve"> </v>
      </c>
      <c r="L1590" t="str">
        <f>_xlfn.IFNA(VLOOKUP(Flattened[[#This Row],[From]]&amp;"_"&amp;Flattened[[#This Row],[To]]&amp;"_"&amp;L$2,SourceRelations[],5,FALSE)," ")</f>
        <v xml:space="preserve"> </v>
      </c>
      <c r="M1590" t="str">
        <f>_xlfn.IFNA(VLOOKUP(Flattened[[#This Row],[From]]&amp;"_"&amp;Flattened[[#This Row],[To]]&amp;"_"&amp;M$2,SourceRelations[],5,FALSE)," ")</f>
        <v xml:space="preserve"> </v>
      </c>
      <c r="N1590" t="str">
        <f>_xlfn.IFNA(VLOOKUP(Flattened[[#This Row],[From]]&amp;"_"&amp;Flattened[[#This Row],[To]]&amp;"_"&amp;N$2,SourceRelations[],5,FALSE)," ")</f>
        <v xml:space="preserve"> </v>
      </c>
      <c r="O1590" t="str">
        <f>_xlfn.IFNA(VLOOKUP(Flattened[[#This Row],[From]]&amp;"_"&amp;Flattened[[#This Row],[To]]&amp;"_"&amp;O$2,SourceRelations[],5,FALSE)," ")</f>
        <v xml:space="preserve"> </v>
      </c>
      <c r="P1590" t="str">
        <f>_xlfn.IFNA(VLOOKUP(Flattened[[#This Row],[From]]&amp;"_"&amp;Flattened[[#This Row],[To]]&amp;"_"&amp;P$2,SourceRelations[],5,FALSE)," ")</f>
        <v>o</v>
      </c>
    </row>
    <row r="1591" spans="2:16" x14ac:dyDescent="0.2">
      <c r="B1591" s="1" t="str">
        <f>Flattened[[#This Row],[From]]&amp;"_"&amp;Flattened[[#This Row],[To]]</f>
        <v>Meaning_Data Object</v>
      </c>
      <c r="C1591" t="s">
        <v>52</v>
      </c>
      <c r="D1591" t="s">
        <v>34</v>
      </c>
      <c r="E1591" s="1" t="str">
        <f>_xlfn.CONCAT(Flattened[[#This Row],[Specialization]:[Association]])</f>
        <v xml:space="preserve">          o</v>
      </c>
      <c r="F1591" s="1" t="str">
        <f>_xlfn.IFNA(VLOOKUP(Flattened[[#This Row],[From]]&amp;"_"&amp;Flattened[[#This Row],[To]]&amp;"_"&amp;F$2,SourceRelations[],5,FALSE)," ")</f>
        <v xml:space="preserve"> </v>
      </c>
      <c r="G1591" t="str">
        <f>_xlfn.IFNA(VLOOKUP(Flattened[[#This Row],[From]]&amp;"_"&amp;Flattened[[#This Row],[To]]&amp;"_"&amp;G$2,SourceRelations[],5,FALSE)," ")</f>
        <v xml:space="preserve"> </v>
      </c>
      <c r="H1591" t="str">
        <f>_xlfn.IFNA(VLOOKUP(Flattened[[#This Row],[From]]&amp;"_"&amp;Flattened[[#This Row],[To]]&amp;"_"&amp;H$2,SourceRelations[],5,FALSE)," ")</f>
        <v xml:space="preserve"> </v>
      </c>
      <c r="I1591" t="str">
        <f>_xlfn.IFNA(VLOOKUP(Flattened[[#This Row],[From]]&amp;"_"&amp;Flattened[[#This Row],[To]]&amp;"_"&amp;I$2,SourceRelations[],5,FALSE)," ")</f>
        <v xml:space="preserve"> </v>
      </c>
      <c r="J1591" t="str">
        <f>_xlfn.IFNA(VLOOKUP(Flattened[[#This Row],[From]]&amp;"_"&amp;Flattened[[#This Row],[To]]&amp;"_"&amp;J$2,SourceRelations[],5,FALSE)," ")</f>
        <v xml:space="preserve"> </v>
      </c>
      <c r="K1591" t="str">
        <f>_xlfn.IFNA(VLOOKUP(Flattened[[#This Row],[From]]&amp;"_"&amp;Flattened[[#This Row],[To]]&amp;"_"&amp;K$2,SourceRelations[],5,FALSE)," ")</f>
        <v xml:space="preserve"> </v>
      </c>
      <c r="L1591" t="str">
        <f>_xlfn.IFNA(VLOOKUP(Flattened[[#This Row],[From]]&amp;"_"&amp;Flattened[[#This Row],[To]]&amp;"_"&amp;L$2,SourceRelations[],5,FALSE)," ")</f>
        <v xml:space="preserve"> </v>
      </c>
      <c r="M1591" t="str">
        <f>_xlfn.IFNA(VLOOKUP(Flattened[[#This Row],[From]]&amp;"_"&amp;Flattened[[#This Row],[To]]&amp;"_"&amp;M$2,SourceRelations[],5,FALSE)," ")</f>
        <v xml:space="preserve"> </v>
      </c>
      <c r="N1591" t="str">
        <f>_xlfn.IFNA(VLOOKUP(Flattened[[#This Row],[From]]&amp;"_"&amp;Flattened[[#This Row],[To]]&amp;"_"&amp;N$2,SourceRelations[],5,FALSE)," ")</f>
        <v xml:space="preserve"> </v>
      </c>
      <c r="O1591" t="str">
        <f>_xlfn.IFNA(VLOOKUP(Flattened[[#This Row],[From]]&amp;"_"&amp;Flattened[[#This Row],[To]]&amp;"_"&amp;O$2,SourceRelations[],5,FALSE)," ")</f>
        <v xml:space="preserve"> </v>
      </c>
      <c r="P1591" t="str">
        <f>_xlfn.IFNA(VLOOKUP(Flattened[[#This Row],[From]]&amp;"_"&amp;Flattened[[#This Row],[To]]&amp;"_"&amp;P$2,SourceRelations[],5,FALSE)," ")</f>
        <v>o</v>
      </c>
    </row>
    <row r="1592" spans="2:16" x14ac:dyDescent="0.2">
      <c r="B1592" s="1" t="str">
        <f>Flattened[[#This Row],[From]]&amp;"_"&amp;Flattened[[#This Row],[To]]</f>
        <v>Node_Data Object</v>
      </c>
      <c r="C1592" t="s">
        <v>43</v>
      </c>
      <c r="D1592" t="s">
        <v>34</v>
      </c>
      <c r="E1592" s="1" t="str">
        <f>_xlfn.CONCAT(Flattened[[#This Row],[Specialization]:[Association]])</f>
        <v xml:space="preserve">      a   o</v>
      </c>
      <c r="F1592" s="1" t="str">
        <f>_xlfn.IFNA(VLOOKUP(Flattened[[#This Row],[From]]&amp;"_"&amp;Flattened[[#This Row],[To]]&amp;"_"&amp;F$2,SourceRelations[],5,FALSE)," ")</f>
        <v xml:space="preserve"> </v>
      </c>
      <c r="G1592" t="str">
        <f>_xlfn.IFNA(VLOOKUP(Flattened[[#This Row],[From]]&amp;"_"&amp;Flattened[[#This Row],[To]]&amp;"_"&amp;G$2,SourceRelations[],5,FALSE)," ")</f>
        <v xml:space="preserve"> </v>
      </c>
      <c r="H1592" t="str">
        <f>_xlfn.IFNA(VLOOKUP(Flattened[[#This Row],[From]]&amp;"_"&amp;Flattened[[#This Row],[To]]&amp;"_"&amp;H$2,SourceRelations[],5,FALSE)," ")</f>
        <v xml:space="preserve"> </v>
      </c>
      <c r="I1592" t="str">
        <f>_xlfn.IFNA(VLOOKUP(Flattened[[#This Row],[From]]&amp;"_"&amp;Flattened[[#This Row],[To]]&amp;"_"&amp;I$2,SourceRelations[],5,FALSE)," ")</f>
        <v xml:space="preserve"> </v>
      </c>
      <c r="J1592" t="str">
        <f>_xlfn.IFNA(VLOOKUP(Flattened[[#This Row],[From]]&amp;"_"&amp;Flattened[[#This Row],[To]]&amp;"_"&amp;J$2,SourceRelations[],5,FALSE)," ")</f>
        <v xml:space="preserve"> </v>
      </c>
      <c r="K1592" t="str">
        <f>_xlfn.IFNA(VLOOKUP(Flattened[[#This Row],[From]]&amp;"_"&amp;Flattened[[#This Row],[To]]&amp;"_"&amp;K$2,SourceRelations[],5,FALSE)," ")</f>
        <v xml:space="preserve"> </v>
      </c>
      <c r="L1592" t="str">
        <f>_xlfn.IFNA(VLOOKUP(Flattened[[#This Row],[From]]&amp;"_"&amp;Flattened[[#This Row],[To]]&amp;"_"&amp;L$2,SourceRelations[],5,FALSE)," ")</f>
        <v>a</v>
      </c>
      <c r="M1592" t="str">
        <f>_xlfn.IFNA(VLOOKUP(Flattened[[#This Row],[From]]&amp;"_"&amp;Flattened[[#This Row],[To]]&amp;"_"&amp;M$2,SourceRelations[],5,FALSE)," ")</f>
        <v xml:space="preserve"> </v>
      </c>
      <c r="N1592" t="str">
        <f>_xlfn.IFNA(VLOOKUP(Flattened[[#This Row],[From]]&amp;"_"&amp;Flattened[[#This Row],[To]]&amp;"_"&amp;N$2,SourceRelations[],5,FALSE)," ")</f>
        <v xml:space="preserve"> </v>
      </c>
      <c r="O1592" t="str">
        <f>_xlfn.IFNA(VLOOKUP(Flattened[[#This Row],[From]]&amp;"_"&amp;Flattened[[#This Row],[To]]&amp;"_"&amp;O$2,SourceRelations[],5,FALSE)," ")</f>
        <v xml:space="preserve"> </v>
      </c>
      <c r="P1592" t="str">
        <f>_xlfn.IFNA(VLOOKUP(Flattened[[#This Row],[From]]&amp;"_"&amp;Flattened[[#This Row],[To]]&amp;"_"&amp;P$2,SourceRelations[],5,FALSE)," ")</f>
        <v>o</v>
      </c>
    </row>
    <row r="1593" spans="2:16" x14ac:dyDescent="0.2">
      <c r="B1593" s="1" t="str">
        <f>Flattened[[#This Row],[From]]&amp;"_"&amp;Flattened[[#This Row],[To]]</f>
        <v>Outcome_Data Object</v>
      </c>
      <c r="C1593" t="s">
        <v>53</v>
      </c>
      <c r="D1593" t="s">
        <v>34</v>
      </c>
      <c r="E1593" s="1" t="str">
        <f>_xlfn.CONCAT(Flattened[[#This Row],[Specialization]:[Association]])</f>
        <v xml:space="preserve">          o</v>
      </c>
      <c r="F1593" s="1" t="str">
        <f>_xlfn.IFNA(VLOOKUP(Flattened[[#This Row],[From]]&amp;"_"&amp;Flattened[[#This Row],[To]]&amp;"_"&amp;F$2,SourceRelations[],5,FALSE)," ")</f>
        <v xml:space="preserve"> </v>
      </c>
      <c r="G1593" t="str">
        <f>_xlfn.IFNA(VLOOKUP(Flattened[[#This Row],[From]]&amp;"_"&amp;Flattened[[#This Row],[To]]&amp;"_"&amp;G$2,SourceRelations[],5,FALSE)," ")</f>
        <v xml:space="preserve"> </v>
      </c>
      <c r="H1593" t="str">
        <f>_xlfn.IFNA(VLOOKUP(Flattened[[#This Row],[From]]&amp;"_"&amp;Flattened[[#This Row],[To]]&amp;"_"&amp;H$2,SourceRelations[],5,FALSE)," ")</f>
        <v xml:space="preserve"> </v>
      </c>
      <c r="I1593" t="str">
        <f>_xlfn.IFNA(VLOOKUP(Flattened[[#This Row],[From]]&amp;"_"&amp;Flattened[[#This Row],[To]]&amp;"_"&amp;I$2,SourceRelations[],5,FALSE)," ")</f>
        <v xml:space="preserve"> </v>
      </c>
      <c r="J1593" t="str">
        <f>_xlfn.IFNA(VLOOKUP(Flattened[[#This Row],[From]]&amp;"_"&amp;Flattened[[#This Row],[To]]&amp;"_"&amp;J$2,SourceRelations[],5,FALSE)," ")</f>
        <v xml:space="preserve"> </v>
      </c>
      <c r="K1593" t="str">
        <f>_xlfn.IFNA(VLOOKUP(Flattened[[#This Row],[From]]&amp;"_"&amp;Flattened[[#This Row],[To]]&amp;"_"&amp;K$2,SourceRelations[],5,FALSE)," ")</f>
        <v xml:space="preserve"> </v>
      </c>
      <c r="L1593" t="str">
        <f>_xlfn.IFNA(VLOOKUP(Flattened[[#This Row],[From]]&amp;"_"&amp;Flattened[[#This Row],[To]]&amp;"_"&amp;L$2,SourceRelations[],5,FALSE)," ")</f>
        <v xml:space="preserve"> </v>
      </c>
      <c r="M1593" t="str">
        <f>_xlfn.IFNA(VLOOKUP(Flattened[[#This Row],[From]]&amp;"_"&amp;Flattened[[#This Row],[To]]&amp;"_"&amp;M$2,SourceRelations[],5,FALSE)," ")</f>
        <v xml:space="preserve"> </v>
      </c>
      <c r="N1593" t="str">
        <f>_xlfn.IFNA(VLOOKUP(Flattened[[#This Row],[From]]&amp;"_"&amp;Flattened[[#This Row],[To]]&amp;"_"&amp;N$2,SourceRelations[],5,FALSE)," ")</f>
        <v xml:space="preserve"> </v>
      </c>
      <c r="O1593" t="str">
        <f>_xlfn.IFNA(VLOOKUP(Flattened[[#This Row],[From]]&amp;"_"&amp;Flattened[[#This Row],[To]]&amp;"_"&amp;O$2,SourceRelations[],5,FALSE)," ")</f>
        <v xml:space="preserve"> </v>
      </c>
      <c r="P1593" t="str">
        <f>_xlfn.IFNA(VLOOKUP(Flattened[[#This Row],[From]]&amp;"_"&amp;Flattened[[#This Row],[To]]&amp;"_"&amp;P$2,SourceRelations[],5,FALSE)," ")</f>
        <v>o</v>
      </c>
    </row>
    <row r="1594" spans="2:16" x14ac:dyDescent="0.2">
      <c r="B1594" s="1" t="str">
        <f>Flattened[[#This Row],[From]]&amp;"_"&amp;Flattened[[#This Row],[To]]</f>
        <v>Path_Data Object</v>
      </c>
      <c r="C1594" t="s">
        <v>65</v>
      </c>
      <c r="D1594" t="s">
        <v>34</v>
      </c>
      <c r="E1594" s="1" t="str">
        <f>_xlfn.CONCAT(Flattened[[#This Row],[Specialization]:[Association]])</f>
        <v xml:space="preserve">      a   o</v>
      </c>
      <c r="F1594" s="1" t="str">
        <f>_xlfn.IFNA(VLOOKUP(Flattened[[#This Row],[From]]&amp;"_"&amp;Flattened[[#This Row],[To]]&amp;"_"&amp;F$2,SourceRelations[],5,FALSE)," ")</f>
        <v xml:space="preserve"> </v>
      </c>
      <c r="G1594" t="str">
        <f>_xlfn.IFNA(VLOOKUP(Flattened[[#This Row],[From]]&amp;"_"&amp;Flattened[[#This Row],[To]]&amp;"_"&amp;G$2,SourceRelations[],5,FALSE)," ")</f>
        <v xml:space="preserve"> </v>
      </c>
      <c r="H1594" t="str">
        <f>_xlfn.IFNA(VLOOKUP(Flattened[[#This Row],[From]]&amp;"_"&amp;Flattened[[#This Row],[To]]&amp;"_"&amp;H$2,SourceRelations[],5,FALSE)," ")</f>
        <v xml:space="preserve"> </v>
      </c>
      <c r="I1594" t="str">
        <f>_xlfn.IFNA(VLOOKUP(Flattened[[#This Row],[From]]&amp;"_"&amp;Flattened[[#This Row],[To]]&amp;"_"&amp;I$2,SourceRelations[],5,FALSE)," ")</f>
        <v xml:space="preserve"> </v>
      </c>
      <c r="J1594" t="str">
        <f>_xlfn.IFNA(VLOOKUP(Flattened[[#This Row],[From]]&amp;"_"&amp;Flattened[[#This Row],[To]]&amp;"_"&amp;J$2,SourceRelations[],5,FALSE)," ")</f>
        <v xml:space="preserve"> </v>
      </c>
      <c r="K1594" t="str">
        <f>_xlfn.IFNA(VLOOKUP(Flattened[[#This Row],[From]]&amp;"_"&amp;Flattened[[#This Row],[To]]&amp;"_"&amp;K$2,SourceRelations[],5,FALSE)," ")</f>
        <v xml:space="preserve"> </v>
      </c>
      <c r="L1594" t="str">
        <f>_xlfn.IFNA(VLOOKUP(Flattened[[#This Row],[From]]&amp;"_"&amp;Flattened[[#This Row],[To]]&amp;"_"&amp;L$2,SourceRelations[],5,FALSE)," ")</f>
        <v>a</v>
      </c>
      <c r="M1594" t="str">
        <f>_xlfn.IFNA(VLOOKUP(Flattened[[#This Row],[From]]&amp;"_"&amp;Flattened[[#This Row],[To]]&amp;"_"&amp;M$2,SourceRelations[],5,FALSE)," ")</f>
        <v xml:space="preserve"> </v>
      </c>
      <c r="N1594" t="str">
        <f>_xlfn.IFNA(VLOOKUP(Flattened[[#This Row],[From]]&amp;"_"&amp;Flattened[[#This Row],[To]]&amp;"_"&amp;N$2,SourceRelations[],5,FALSE)," ")</f>
        <v xml:space="preserve"> </v>
      </c>
      <c r="O1594" t="str">
        <f>_xlfn.IFNA(VLOOKUP(Flattened[[#This Row],[From]]&amp;"_"&amp;Flattened[[#This Row],[To]]&amp;"_"&amp;O$2,SourceRelations[],5,FALSE)," ")</f>
        <v xml:space="preserve"> </v>
      </c>
      <c r="P1594" t="str">
        <f>_xlfn.IFNA(VLOOKUP(Flattened[[#This Row],[From]]&amp;"_"&amp;Flattened[[#This Row],[To]]&amp;"_"&amp;P$2,SourceRelations[],5,FALSE)," ")</f>
        <v>o</v>
      </c>
    </row>
    <row r="1595" spans="2:16" x14ac:dyDescent="0.2">
      <c r="B1595" s="1" t="str">
        <f>Flattened[[#This Row],[From]]&amp;"_"&amp;Flattened[[#This Row],[To]]</f>
        <v>Plateau_Data Object</v>
      </c>
      <c r="C1595" t="s">
        <v>78</v>
      </c>
      <c r="D1595" t="s">
        <v>34</v>
      </c>
      <c r="E1595" s="1" t="str">
        <f>_xlfn.CONCAT(Flattened[[#This Row],[Specialization]:[Association]])</f>
        <v xml:space="preserve"> cg r     o</v>
      </c>
      <c r="F1595" s="1" t="str">
        <f>_xlfn.IFNA(VLOOKUP(Flattened[[#This Row],[From]]&amp;"_"&amp;Flattened[[#This Row],[To]]&amp;"_"&amp;F$2,SourceRelations[],5,FALSE)," ")</f>
        <v xml:space="preserve"> </v>
      </c>
      <c r="G1595" t="str">
        <f>_xlfn.IFNA(VLOOKUP(Flattened[[#This Row],[From]]&amp;"_"&amp;Flattened[[#This Row],[To]]&amp;"_"&amp;G$2,SourceRelations[],5,FALSE)," ")</f>
        <v>c</v>
      </c>
      <c r="H1595" t="str">
        <f>_xlfn.IFNA(VLOOKUP(Flattened[[#This Row],[From]]&amp;"_"&amp;Flattened[[#This Row],[To]]&amp;"_"&amp;H$2,SourceRelations[],5,FALSE)," ")</f>
        <v>g</v>
      </c>
      <c r="I1595" t="str">
        <f>_xlfn.IFNA(VLOOKUP(Flattened[[#This Row],[From]]&amp;"_"&amp;Flattened[[#This Row],[To]]&amp;"_"&amp;I$2,SourceRelations[],5,FALSE)," ")</f>
        <v xml:space="preserve"> </v>
      </c>
      <c r="J1595" t="str">
        <f>_xlfn.IFNA(VLOOKUP(Flattened[[#This Row],[From]]&amp;"_"&amp;Flattened[[#This Row],[To]]&amp;"_"&amp;J$2,SourceRelations[],5,FALSE)," ")</f>
        <v>r</v>
      </c>
      <c r="K1595" t="str">
        <f>_xlfn.IFNA(VLOOKUP(Flattened[[#This Row],[From]]&amp;"_"&amp;Flattened[[#This Row],[To]]&amp;"_"&amp;K$2,SourceRelations[],5,FALSE)," ")</f>
        <v xml:space="preserve"> </v>
      </c>
      <c r="L1595" t="str">
        <f>_xlfn.IFNA(VLOOKUP(Flattened[[#This Row],[From]]&amp;"_"&amp;Flattened[[#This Row],[To]]&amp;"_"&amp;L$2,SourceRelations[],5,FALSE)," ")</f>
        <v xml:space="preserve"> </v>
      </c>
      <c r="M1595" t="str">
        <f>_xlfn.IFNA(VLOOKUP(Flattened[[#This Row],[From]]&amp;"_"&amp;Flattened[[#This Row],[To]]&amp;"_"&amp;M$2,SourceRelations[],5,FALSE)," ")</f>
        <v xml:space="preserve"> </v>
      </c>
      <c r="N1595" t="str">
        <f>_xlfn.IFNA(VLOOKUP(Flattened[[#This Row],[From]]&amp;"_"&amp;Flattened[[#This Row],[To]]&amp;"_"&amp;N$2,SourceRelations[],5,FALSE)," ")</f>
        <v xml:space="preserve"> </v>
      </c>
      <c r="O1595" t="str">
        <f>_xlfn.IFNA(VLOOKUP(Flattened[[#This Row],[From]]&amp;"_"&amp;Flattened[[#This Row],[To]]&amp;"_"&amp;O$2,SourceRelations[],5,FALSE)," ")</f>
        <v xml:space="preserve"> </v>
      </c>
      <c r="P1595" t="str">
        <f>_xlfn.IFNA(VLOOKUP(Flattened[[#This Row],[From]]&amp;"_"&amp;Flattened[[#This Row],[To]]&amp;"_"&amp;P$2,SourceRelations[],5,FALSE)," ")</f>
        <v>o</v>
      </c>
    </row>
    <row r="1596" spans="2:16" x14ac:dyDescent="0.2">
      <c r="B1596" s="1" t="str">
        <f>Flattened[[#This Row],[From]]&amp;"_"&amp;Flattened[[#This Row],[To]]</f>
        <v>Principle_Data Object</v>
      </c>
      <c r="C1596" t="s">
        <v>54</v>
      </c>
      <c r="D1596" t="s">
        <v>34</v>
      </c>
      <c r="E1596" s="1" t="str">
        <f>_xlfn.CONCAT(Flattened[[#This Row],[Specialization]:[Association]])</f>
        <v xml:space="preserve">          o</v>
      </c>
      <c r="F1596" s="1" t="str">
        <f>_xlfn.IFNA(VLOOKUP(Flattened[[#This Row],[From]]&amp;"_"&amp;Flattened[[#This Row],[To]]&amp;"_"&amp;F$2,SourceRelations[],5,FALSE)," ")</f>
        <v xml:space="preserve"> </v>
      </c>
      <c r="G1596" t="str">
        <f>_xlfn.IFNA(VLOOKUP(Flattened[[#This Row],[From]]&amp;"_"&amp;Flattened[[#This Row],[To]]&amp;"_"&amp;G$2,SourceRelations[],5,FALSE)," ")</f>
        <v xml:space="preserve"> </v>
      </c>
      <c r="H1596" t="str">
        <f>_xlfn.IFNA(VLOOKUP(Flattened[[#This Row],[From]]&amp;"_"&amp;Flattened[[#This Row],[To]]&amp;"_"&amp;H$2,SourceRelations[],5,FALSE)," ")</f>
        <v xml:space="preserve"> </v>
      </c>
      <c r="I1596" t="str">
        <f>_xlfn.IFNA(VLOOKUP(Flattened[[#This Row],[From]]&amp;"_"&amp;Flattened[[#This Row],[To]]&amp;"_"&amp;I$2,SourceRelations[],5,FALSE)," ")</f>
        <v xml:space="preserve"> </v>
      </c>
      <c r="J1596" t="str">
        <f>_xlfn.IFNA(VLOOKUP(Flattened[[#This Row],[From]]&amp;"_"&amp;Flattened[[#This Row],[To]]&amp;"_"&amp;J$2,SourceRelations[],5,FALSE)," ")</f>
        <v xml:space="preserve"> </v>
      </c>
      <c r="K1596" t="str">
        <f>_xlfn.IFNA(VLOOKUP(Flattened[[#This Row],[From]]&amp;"_"&amp;Flattened[[#This Row],[To]]&amp;"_"&amp;K$2,SourceRelations[],5,FALSE)," ")</f>
        <v xml:space="preserve"> </v>
      </c>
      <c r="L1596" t="str">
        <f>_xlfn.IFNA(VLOOKUP(Flattened[[#This Row],[From]]&amp;"_"&amp;Flattened[[#This Row],[To]]&amp;"_"&amp;L$2,SourceRelations[],5,FALSE)," ")</f>
        <v xml:space="preserve"> </v>
      </c>
      <c r="M1596" t="str">
        <f>_xlfn.IFNA(VLOOKUP(Flattened[[#This Row],[From]]&amp;"_"&amp;Flattened[[#This Row],[To]]&amp;"_"&amp;M$2,SourceRelations[],5,FALSE)," ")</f>
        <v xml:space="preserve"> </v>
      </c>
      <c r="N1596" t="str">
        <f>_xlfn.IFNA(VLOOKUP(Flattened[[#This Row],[From]]&amp;"_"&amp;Flattened[[#This Row],[To]]&amp;"_"&amp;N$2,SourceRelations[],5,FALSE)," ")</f>
        <v xml:space="preserve"> </v>
      </c>
      <c r="O1596" t="str">
        <f>_xlfn.IFNA(VLOOKUP(Flattened[[#This Row],[From]]&amp;"_"&amp;Flattened[[#This Row],[To]]&amp;"_"&amp;O$2,SourceRelations[],5,FALSE)," ")</f>
        <v xml:space="preserve"> </v>
      </c>
      <c r="P1596" t="str">
        <f>_xlfn.IFNA(VLOOKUP(Flattened[[#This Row],[From]]&amp;"_"&amp;Flattened[[#This Row],[To]]&amp;"_"&amp;P$2,SourceRelations[],5,FALSE)," ")</f>
        <v>o</v>
      </c>
    </row>
    <row r="1597" spans="2:16" x14ac:dyDescent="0.2">
      <c r="B1597" s="1" t="str">
        <f>Flattened[[#This Row],[From]]&amp;"_"&amp;Flattened[[#This Row],[To]]</f>
        <v>Product_Data Object</v>
      </c>
      <c r="C1597" t="s">
        <v>73</v>
      </c>
      <c r="D1597" t="s">
        <v>34</v>
      </c>
      <c r="E1597" s="1" t="str">
        <f>_xlfn.CONCAT(Flattened[[#This Row],[Specialization]:[Association]])</f>
        <v xml:space="preserve"> cg   a   o</v>
      </c>
      <c r="F1597" s="1" t="str">
        <f>_xlfn.IFNA(VLOOKUP(Flattened[[#This Row],[From]]&amp;"_"&amp;Flattened[[#This Row],[To]]&amp;"_"&amp;F$2,SourceRelations[],5,FALSE)," ")</f>
        <v xml:space="preserve"> </v>
      </c>
      <c r="G1597" t="str">
        <f>_xlfn.IFNA(VLOOKUP(Flattened[[#This Row],[From]]&amp;"_"&amp;Flattened[[#This Row],[To]]&amp;"_"&amp;G$2,SourceRelations[],5,FALSE)," ")</f>
        <v>c</v>
      </c>
      <c r="H1597" t="str">
        <f>_xlfn.IFNA(VLOOKUP(Flattened[[#This Row],[From]]&amp;"_"&amp;Flattened[[#This Row],[To]]&amp;"_"&amp;H$2,SourceRelations[],5,FALSE)," ")</f>
        <v>g</v>
      </c>
      <c r="I1597" t="str">
        <f>_xlfn.IFNA(VLOOKUP(Flattened[[#This Row],[From]]&amp;"_"&amp;Flattened[[#This Row],[To]]&amp;"_"&amp;I$2,SourceRelations[],5,FALSE)," ")</f>
        <v xml:space="preserve"> </v>
      </c>
      <c r="J1597" t="str">
        <f>_xlfn.IFNA(VLOOKUP(Flattened[[#This Row],[From]]&amp;"_"&amp;Flattened[[#This Row],[To]]&amp;"_"&amp;J$2,SourceRelations[],5,FALSE)," ")</f>
        <v xml:space="preserve"> </v>
      </c>
      <c r="K1597" t="str">
        <f>_xlfn.IFNA(VLOOKUP(Flattened[[#This Row],[From]]&amp;"_"&amp;Flattened[[#This Row],[To]]&amp;"_"&amp;K$2,SourceRelations[],5,FALSE)," ")</f>
        <v xml:space="preserve"> </v>
      </c>
      <c r="L1597" t="str">
        <f>_xlfn.IFNA(VLOOKUP(Flattened[[#This Row],[From]]&amp;"_"&amp;Flattened[[#This Row],[To]]&amp;"_"&amp;L$2,SourceRelations[],5,FALSE)," ")</f>
        <v>a</v>
      </c>
      <c r="M1597" t="str">
        <f>_xlfn.IFNA(VLOOKUP(Flattened[[#This Row],[From]]&amp;"_"&amp;Flattened[[#This Row],[To]]&amp;"_"&amp;M$2,SourceRelations[],5,FALSE)," ")</f>
        <v xml:space="preserve"> </v>
      </c>
      <c r="N1597" t="str">
        <f>_xlfn.IFNA(VLOOKUP(Flattened[[#This Row],[From]]&amp;"_"&amp;Flattened[[#This Row],[To]]&amp;"_"&amp;N$2,SourceRelations[],5,FALSE)," ")</f>
        <v xml:space="preserve"> </v>
      </c>
      <c r="O1597" t="str">
        <f>_xlfn.IFNA(VLOOKUP(Flattened[[#This Row],[From]]&amp;"_"&amp;Flattened[[#This Row],[To]]&amp;"_"&amp;O$2,SourceRelations[],5,FALSE)," ")</f>
        <v xml:space="preserve"> </v>
      </c>
      <c r="P1597" t="str">
        <f>_xlfn.IFNA(VLOOKUP(Flattened[[#This Row],[From]]&amp;"_"&amp;Flattened[[#This Row],[To]]&amp;"_"&amp;P$2,SourceRelations[],5,FALSE)," ")</f>
        <v>o</v>
      </c>
    </row>
    <row r="1598" spans="2:16" x14ac:dyDescent="0.2">
      <c r="B1598" s="1" t="str">
        <f>Flattened[[#This Row],[From]]&amp;"_"&amp;Flattened[[#This Row],[To]]</f>
        <v>Representation_Data Object</v>
      </c>
      <c r="C1598" t="s">
        <v>59</v>
      </c>
      <c r="D1598" t="s">
        <v>34</v>
      </c>
      <c r="E1598" s="1" t="str">
        <f>_xlfn.CONCAT(Flattened[[#This Row],[Specialization]:[Association]])</f>
        <v xml:space="preserve">          o</v>
      </c>
      <c r="F1598" s="1" t="str">
        <f>_xlfn.IFNA(VLOOKUP(Flattened[[#This Row],[From]]&amp;"_"&amp;Flattened[[#This Row],[To]]&amp;"_"&amp;F$2,SourceRelations[],5,FALSE)," ")</f>
        <v xml:space="preserve"> </v>
      </c>
      <c r="G1598" t="str">
        <f>_xlfn.IFNA(VLOOKUP(Flattened[[#This Row],[From]]&amp;"_"&amp;Flattened[[#This Row],[To]]&amp;"_"&amp;G$2,SourceRelations[],5,FALSE)," ")</f>
        <v xml:space="preserve"> </v>
      </c>
      <c r="H1598" t="str">
        <f>_xlfn.IFNA(VLOOKUP(Flattened[[#This Row],[From]]&amp;"_"&amp;Flattened[[#This Row],[To]]&amp;"_"&amp;H$2,SourceRelations[],5,FALSE)," ")</f>
        <v xml:space="preserve"> </v>
      </c>
      <c r="I1598" t="str">
        <f>_xlfn.IFNA(VLOOKUP(Flattened[[#This Row],[From]]&amp;"_"&amp;Flattened[[#This Row],[To]]&amp;"_"&amp;I$2,SourceRelations[],5,FALSE)," ")</f>
        <v xml:space="preserve"> </v>
      </c>
      <c r="J1598" t="str">
        <f>_xlfn.IFNA(VLOOKUP(Flattened[[#This Row],[From]]&amp;"_"&amp;Flattened[[#This Row],[To]]&amp;"_"&amp;J$2,SourceRelations[],5,FALSE)," ")</f>
        <v xml:space="preserve"> </v>
      </c>
      <c r="K1598" t="str">
        <f>_xlfn.IFNA(VLOOKUP(Flattened[[#This Row],[From]]&amp;"_"&amp;Flattened[[#This Row],[To]]&amp;"_"&amp;K$2,SourceRelations[],5,FALSE)," ")</f>
        <v xml:space="preserve"> </v>
      </c>
      <c r="L1598" t="str">
        <f>_xlfn.IFNA(VLOOKUP(Flattened[[#This Row],[From]]&amp;"_"&amp;Flattened[[#This Row],[To]]&amp;"_"&amp;L$2,SourceRelations[],5,FALSE)," ")</f>
        <v xml:space="preserve"> </v>
      </c>
      <c r="M1598" t="str">
        <f>_xlfn.IFNA(VLOOKUP(Flattened[[#This Row],[From]]&amp;"_"&amp;Flattened[[#This Row],[To]]&amp;"_"&amp;M$2,SourceRelations[],5,FALSE)," ")</f>
        <v xml:space="preserve"> </v>
      </c>
      <c r="N1598" t="str">
        <f>_xlfn.IFNA(VLOOKUP(Flattened[[#This Row],[From]]&amp;"_"&amp;Flattened[[#This Row],[To]]&amp;"_"&amp;N$2,SourceRelations[],5,FALSE)," ")</f>
        <v xml:space="preserve"> </v>
      </c>
      <c r="O1598" t="str">
        <f>_xlfn.IFNA(VLOOKUP(Flattened[[#This Row],[From]]&amp;"_"&amp;Flattened[[#This Row],[To]]&amp;"_"&amp;O$2,SourceRelations[],5,FALSE)," ")</f>
        <v xml:space="preserve"> </v>
      </c>
      <c r="P1598" t="str">
        <f>_xlfn.IFNA(VLOOKUP(Flattened[[#This Row],[From]]&amp;"_"&amp;Flattened[[#This Row],[To]]&amp;"_"&amp;P$2,SourceRelations[],5,FALSE)," ")</f>
        <v>o</v>
      </c>
    </row>
    <row r="1599" spans="2:16" x14ac:dyDescent="0.2">
      <c r="B1599" s="1" t="str">
        <f>Flattened[[#This Row],[From]]&amp;"_"&amp;Flattened[[#This Row],[To]]</f>
        <v>Requirement_Data Object</v>
      </c>
      <c r="C1599" t="s">
        <v>35</v>
      </c>
      <c r="D1599" t="s">
        <v>34</v>
      </c>
      <c r="E1599" s="1" t="str">
        <f>_xlfn.CONCAT(Flattened[[#This Row],[Specialization]:[Association]])</f>
        <v xml:space="preserve">          o</v>
      </c>
      <c r="F1599" s="1" t="str">
        <f>_xlfn.IFNA(VLOOKUP(Flattened[[#This Row],[From]]&amp;"_"&amp;Flattened[[#This Row],[To]]&amp;"_"&amp;F$2,SourceRelations[],5,FALSE)," ")</f>
        <v xml:space="preserve"> </v>
      </c>
      <c r="G1599" t="str">
        <f>_xlfn.IFNA(VLOOKUP(Flattened[[#This Row],[From]]&amp;"_"&amp;Flattened[[#This Row],[To]]&amp;"_"&amp;G$2,SourceRelations[],5,FALSE)," ")</f>
        <v xml:space="preserve"> </v>
      </c>
      <c r="H1599" t="str">
        <f>_xlfn.IFNA(VLOOKUP(Flattened[[#This Row],[From]]&amp;"_"&amp;Flattened[[#This Row],[To]]&amp;"_"&amp;H$2,SourceRelations[],5,FALSE)," ")</f>
        <v xml:space="preserve"> </v>
      </c>
      <c r="I1599" t="str">
        <f>_xlfn.IFNA(VLOOKUP(Flattened[[#This Row],[From]]&amp;"_"&amp;Flattened[[#This Row],[To]]&amp;"_"&amp;I$2,SourceRelations[],5,FALSE)," ")</f>
        <v xml:space="preserve"> </v>
      </c>
      <c r="J1599" t="str">
        <f>_xlfn.IFNA(VLOOKUP(Flattened[[#This Row],[From]]&amp;"_"&amp;Flattened[[#This Row],[To]]&amp;"_"&amp;J$2,SourceRelations[],5,FALSE)," ")</f>
        <v xml:space="preserve"> </v>
      </c>
      <c r="K1599" t="str">
        <f>_xlfn.IFNA(VLOOKUP(Flattened[[#This Row],[From]]&amp;"_"&amp;Flattened[[#This Row],[To]]&amp;"_"&amp;K$2,SourceRelations[],5,FALSE)," ")</f>
        <v xml:space="preserve"> </v>
      </c>
      <c r="L1599" t="str">
        <f>_xlfn.IFNA(VLOOKUP(Flattened[[#This Row],[From]]&amp;"_"&amp;Flattened[[#This Row],[To]]&amp;"_"&amp;L$2,SourceRelations[],5,FALSE)," ")</f>
        <v xml:space="preserve"> </v>
      </c>
      <c r="M1599" t="str">
        <f>_xlfn.IFNA(VLOOKUP(Flattened[[#This Row],[From]]&amp;"_"&amp;Flattened[[#This Row],[To]]&amp;"_"&amp;M$2,SourceRelations[],5,FALSE)," ")</f>
        <v xml:space="preserve"> </v>
      </c>
      <c r="N1599" t="str">
        <f>_xlfn.IFNA(VLOOKUP(Flattened[[#This Row],[From]]&amp;"_"&amp;Flattened[[#This Row],[To]]&amp;"_"&amp;N$2,SourceRelations[],5,FALSE)," ")</f>
        <v xml:space="preserve"> </v>
      </c>
      <c r="O1599" t="str">
        <f>_xlfn.IFNA(VLOOKUP(Flattened[[#This Row],[From]]&amp;"_"&amp;Flattened[[#This Row],[To]]&amp;"_"&amp;O$2,SourceRelations[],5,FALSE)," ")</f>
        <v xml:space="preserve"> </v>
      </c>
      <c r="P1599" t="str">
        <f>_xlfn.IFNA(VLOOKUP(Flattened[[#This Row],[From]]&amp;"_"&amp;Flattened[[#This Row],[To]]&amp;"_"&amp;P$2,SourceRelations[],5,FALSE)," ")</f>
        <v>o</v>
      </c>
    </row>
    <row r="1600" spans="2:16" x14ac:dyDescent="0.2">
      <c r="B1600" s="1" t="str">
        <f>Flattened[[#This Row],[From]]&amp;"_"&amp;Flattened[[#This Row],[To]]</f>
        <v>Resource_Data Object</v>
      </c>
      <c r="C1600" t="s">
        <v>33</v>
      </c>
      <c r="D1600" t="s">
        <v>34</v>
      </c>
      <c r="E1600" s="1" t="str">
        <f>_xlfn.CONCAT(Flattened[[#This Row],[Specialization]:[Association]])</f>
        <v xml:space="preserve">          o</v>
      </c>
      <c r="F1600" s="1" t="str">
        <f>_xlfn.IFNA(VLOOKUP(Flattened[[#This Row],[From]]&amp;"_"&amp;Flattened[[#This Row],[To]]&amp;"_"&amp;F$2,SourceRelations[],5,FALSE)," ")</f>
        <v xml:space="preserve"> </v>
      </c>
      <c r="G1600" t="str">
        <f>_xlfn.IFNA(VLOOKUP(Flattened[[#This Row],[From]]&amp;"_"&amp;Flattened[[#This Row],[To]]&amp;"_"&amp;G$2,SourceRelations[],5,FALSE)," ")</f>
        <v xml:space="preserve"> </v>
      </c>
      <c r="H1600" t="str">
        <f>_xlfn.IFNA(VLOOKUP(Flattened[[#This Row],[From]]&amp;"_"&amp;Flattened[[#This Row],[To]]&amp;"_"&amp;H$2,SourceRelations[],5,FALSE)," ")</f>
        <v xml:space="preserve"> </v>
      </c>
      <c r="I1600" t="str">
        <f>_xlfn.IFNA(VLOOKUP(Flattened[[#This Row],[From]]&amp;"_"&amp;Flattened[[#This Row],[To]]&amp;"_"&amp;I$2,SourceRelations[],5,FALSE)," ")</f>
        <v xml:space="preserve"> </v>
      </c>
      <c r="J1600" t="str">
        <f>_xlfn.IFNA(VLOOKUP(Flattened[[#This Row],[From]]&amp;"_"&amp;Flattened[[#This Row],[To]]&amp;"_"&amp;J$2,SourceRelations[],5,FALSE)," ")</f>
        <v xml:space="preserve"> </v>
      </c>
      <c r="K1600" t="str">
        <f>_xlfn.IFNA(VLOOKUP(Flattened[[#This Row],[From]]&amp;"_"&amp;Flattened[[#This Row],[To]]&amp;"_"&amp;K$2,SourceRelations[],5,FALSE)," ")</f>
        <v xml:space="preserve"> </v>
      </c>
      <c r="L1600" t="str">
        <f>_xlfn.IFNA(VLOOKUP(Flattened[[#This Row],[From]]&amp;"_"&amp;Flattened[[#This Row],[To]]&amp;"_"&amp;L$2,SourceRelations[],5,FALSE)," ")</f>
        <v xml:space="preserve"> </v>
      </c>
      <c r="M1600" t="str">
        <f>_xlfn.IFNA(VLOOKUP(Flattened[[#This Row],[From]]&amp;"_"&amp;Flattened[[#This Row],[To]]&amp;"_"&amp;M$2,SourceRelations[],5,FALSE)," ")</f>
        <v xml:space="preserve"> </v>
      </c>
      <c r="N1600" t="str">
        <f>_xlfn.IFNA(VLOOKUP(Flattened[[#This Row],[From]]&amp;"_"&amp;Flattened[[#This Row],[To]]&amp;"_"&amp;N$2,SourceRelations[],5,FALSE)," ")</f>
        <v xml:space="preserve"> </v>
      </c>
      <c r="O1600" t="str">
        <f>_xlfn.IFNA(VLOOKUP(Flattened[[#This Row],[From]]&amp;"_"&amp;Flattened[[#This Row],[To]]&amp;"_"&amp;O$2,SourceRelations[],5,FALSE)," ")</f>
        <v xml:space="preserve"> </v>
      </c>
      <c r="P1600" t="str">
        <f>_xlfn.IFNA(VLOOKUP(Flattened[[#This Row],[From]]&amp;"_"&amp;Flattened[[#This Row],[To]]&amp;"_"&amp;P$2,SourceRelations[],5,FALSE)," ")</f>
        <v>o</v>
      </c>
    </row>
    <row r="1601" spans="2:16" x14ac:dyDescent="0.2">
      <c r="B1601" s="1" t="str">
        <f>Flattened[[#This Row],[From]]&amp;"_"&amp;Flattened[[#This Row],[To]]</f>
        <v>Stakeholder_Data Object</v>
      </c>
      <c r="C1601" t="s">
        <v>56</v>
      </c>
      <c r="D1601" t="s">
        <v>34</v>
      </c>
      <c r="E1601" s="1" t="str">
        <f>_xlfn.CONCAT(Flattened[[#This Row],[Specialization]:[Association]])</f>
        <v xml:space="preserve">          o</v>
      </c>
      <c r="F1601" s="1" t="str">
        <f>_xlfn.IFNA(VLOOKUP(Flattened[[#This Row],[From]]&amp;"_"&amp;Flattened[[#This Row],[To]]&amp;"_"&amp;F$2,SourceRelations[],5,FALSE)," ")</f>
        <v xml:space="preserve"> </v>
      </c>
      <c r="G1601" t="str">
        <f>_xlfn.IFNA(VLOOKUP(Flattened[[#This Row],[From]]&amp;"_"&amp;Flattened[[#This Row],[To]]&amp;"_"&amp;G$2,SourceRelations[],5,FALSE)," ")</f>
        <v xml:space="preserve"> </v>
      </c>
      <c r="H1601" t="str">
        <f>_xlfn.IFNA(VLOOKUP(Flattened[[#This Row],[From]]&amp;"_"&amp;Flattened[[#This Row],[To]]&amp;"_"&amp;H$2,SourceRelations[],5,FALSE)," ")</f>
        <v xml:space="preserve"> </v>
      </c>
      <c r="I1601" t="str">
        <f>_xlfn.IFNA(VLOOKUP(Flattened[[#This Row],[From]]&amp;"_"&amp;Flattened[[#This Row],[To]]&amp;"_"&amp;I$2,SourceRelations[],5,FALSE)," ")</f>
        <v xml:space="preserve"> </v>
      </c>
      <c r="J1601" t="str">
        <f>_xlfn.IFNA(VLOOKUP(Flattened[[#This Row],[From]]&amp;"_"&amp;Flattened[[#This Row],[To]]&amp;"_"&amp;J$2,SourceRelations[],5,FALSE)," ")</f>
        <v xml:space="preserve"> </v>
      </c>
      <c r="K1601" t="str">
        <f>_xlfn.IFNA(VLOOKUP(Flattened[[#This Row],[From]]&amp;"_"&amp;Flattened[[#This Row],[To]]&amp;"_"&amp;K$2,SourceRelations[],5,FALSE)," ")</f>
        <v xml:space="preserve"> </v>
      </c>
      <c r="L1601" t="str">
        <f>_xlfn.IFNA(VLOOKUP(Flattened[[#This Row],[From]]&amp;"_"&amp;Flattened[[#This Row],[To]]&amp;"_"&amp;L$2,SourceRelations[],5,FALSE)," ")</f>
        <v xml:space="preserve"> </v>
      </c>
      <c r="M1601" t="str">
        <f>_xlfn.IFNA(VLOOKUP(Flattened[[#This Row],[From]]&amp;"_"&amp;Flattened[[#This Row],[To]]&amp;"_"&amp;M$2,SourceRelations[],5,FALSE)," ")</f>
        <v xml:space="preserve"> </v>
      </c>
      <c r="N1601" t="str">
        <f>_xlfn.IFNA(VLOOKUP(Flattened[[#This Row],[From]]&amp;"_"&amp;Flattened[[#This Row],[To]]&amp;"_"&amp;N$2,SourceRelations[],5,FALSE)," ")</f>
        <v xml:space="preserve"> </v>
      </c>
      <c r="O1601" t="str">
        <f>_xlfn.IFNA(VLOOKUP(Flattened[[#This Row],[From]]&amp;"_"&amp;Flattened[[#This Row],[To]]&amp;"_"&amp;O$2,SourceRelations[],5,FALSE)," ")</f>
        <v xml:space="preserve"> </v>
      </c>
      <c r="P1601" t="str">
        <f>_xlfn.IFNA(VLOOKUP(Flattened[[#This Row],[From]]&amp;"_"&amp;Flattened[[#This Row],[To]]&amp;"_"&amp;P$2,SourceRelations[],5,FALSE)," ")</f>
        <v>o</v>
      </c>
    </row>
    <row r="1602" spans="2:16" x14ac:dyDescent="0.2">
      <c r="B1602" s="1" t="str">
        <f>Flattened[[#This Row],[From]]&amp;"_"&amp;Flattened[[#This Row],[To]]</f>
        <v>System Software_Data Object</v>
      </c>
      <c r="C1602" t="s">
        <v>49</v>
      </c>
      <c r="D1602" t="s">
        <v>34</v>
      </c>
      <c r="E1602" s="1" t="str">
        <f>_xlfn.CONCAT(Flattened[[#This Row],[Specialization]:[Association]])</f>
        <v xml:space="preserve">      a   o</v>
      </c>
      <c r="F1602" s="1" t="str">
        <f>_xlfn.IFNA(VLOOKUP(Flattened[[#This Row],[From]]&amp;"_"&amp;Flattened[[#This Row],[To]]&amp;"_"&amp;F$2,SourceRelations[],5,FALSE)," ")</f>
        <v xml:space="preserve"> </v>
      </c>
      <c r="G1602" t="str">
        <f>_xlfn.IFNA(VLOOKUP(Flattened[[#This Row],[From]]&amp;"_"&amp;Flattened[[#This Row],[To]]&amp;"_"&amp;G$2,SourceRelations[],5,FALSE)," ")</f>
        <v xml:space="preserve"> </v>
      </c>
      <c r="H1602" t="str">
        <f>_xlfn.IFNA(VLOOKUP(Flattened[[#This Row],[From]]&amp;"_"&amp;Flattened[[#This Row],[To]]&amp;"_"&amp;H$2,SourceRelations[],5,FALSE)," ")</f>
        <v xml:space="preserve"> </v>
      </c>
      <c r="I1602" t="str">
        <f>_xlfn.IFNA(VLOOKUP(Flattened[[#This Row],[From]]&amp;"_"&amp;Flattened[[#This Row],[To]]&amp;"_"&amp;I$2,SourceRelations[],5,FALSE)," ")</f>
        <v xml:space="preserve"> </v>
      </c>
      <c r="J1602" t="str">
        <f>_xlfn.IFNA(VLOOKUP(Flattened[[#This Row],[From]]&amp;"_"&amp;Flattened[[#This Row],[To]]&amp;"_"&amp;J$2,SourceRelations[],5,FALSE)," ")</f>
        <v xml:space="preserve"> </v>
      </c>
      <c r="K1602" t="str">
        <f>_xlfn.IFNA(VLOOKUP(Flattened[[#This Row],[From]]&amp;"_"&amp;Flattened[[#This Row],[To]]&amp;"_"&amp;K$2,SourceRelations[],5,FALSE)," ")</f>
        <v xml:space="preserve"> </v>
      </c>
      <c r="L1602" t="str">
        <f>_xlfn.IFNA(VLOOKUP(Flattened[[#This Row],[From]]&amp;"_"&amp;Flattened[[#This Row],[To]]&amp;"_"&amp;L$2,SourceRelations[],5,FALSE)," ")</f>
        <v>a</v>
      </c>
      <c r="M1602" t="str">
        <f>_xlfn.IFNA(VLOOKUP(Flattened[[#This Row],[From]]&amp;"_"&amp;Flattened[[#This Row],[To]]&amp;"_"&amp;M$2,SourceRelations[],5,FALSE)," ")</f>
        <v xml:space="preserve"> </v>
      </c>
      <c r="N1602" t="str">
        <f>_xlfn.IFNA(VLOOKUP(Flattened[[#This Row],[From]]&amp;"_"&amp;Flattened[[#This Row],[To]]&amp;"_"&amp;N$2,SourceRelations[],5,FALSE)," ")</f>
        <v xml:space="preserve"> </v>
      </c>
      <c r="O1602" t="str">
        <f>_xlfn.IFNA(VLOOKUP(Flattened[[#This Row],[From]]&amp;"_"&amp;Flattened[[#This Row],[To]]&amp;"_"&amp;O$2,SourceRelations[],5,FALSE)," ")</f>
        <v xml:space="preserve"> </v>
      </c>
      <c r="P1602" t="str">
        <f>_xlfn.IFNA(VLOOKUP(Flattened[[#This Row],[From]]&amp;"_"&amp;Flattened[[#This Row],[To]]&amp;"_"&amp;P$2,SourceRelations[],5,FALSE)," ")</f>
        <v>o</v>
      </c>
    </row>
    <row r="1603" spans="2:16" x14ac:dyDescent="0.2">
      <c r="B1603" s="1" t="str">
        <f>Flattened[[#This Row],[From]]&amp;"_"&amp;Flattened[[#This Row],[To]]</f>
        <v>Technology Collaboration_Data Object</v>
      </c>
      <c r="C1603" t="s">
        <v>74</v>
      </c>
      <c r="D1603" t="s">
        <v>34</v>
      </c>
      <c r="E1603" s="1" t="str">
        <f>_xlfn.CONCAT(Flattened[[#This Row],[Specialization]:[Association]])</f>
        <v xml:space="preserve">      a   o</v>
      </c>
      <c r="F1603" s="1" t="str">
        <f>_xlfn.IFNA(VLOOKUP(Flattened[[#This Row],[From]]&amp;"_"&amp;Flattened[[#This Row],[To]]&amp;"_"&amp;F$2,SourceRelations[],5,FALSE)," ")</f>
        <v xml:space="preserve"> </v>
      </c>
      <c r="G1603" t="str">
        <f>_xlfn.IFNA(VLOOKUP(Flattened[[#This Row],[From]]&amp;"_"&amp;Flattened[[#This Row],[To]]&amp;"_"&amp;G$2,SourceRelations[],5,FALSE)," ")</f>
        <v xml:space="preserve"> </v>
      </c>
      <c r="H1603" t="str">
        <f>_xlfn.IFNA(VLOOKUP(Flattened[[#This Row],[From]]&amp;"_"&amp;Flattened[[#This Row],[To]]&amp;"_"&amp;H$2,SourceRelations[],5,FALSE)," ")</f>
        <v xml:space="preserve"> </v>
      </c>
      <c r="I1603" t="str">
        <f>_xlfn.IFNA(VLOOKUP(Flattened[[#This Row],[From]]&amp;"_"&amp;Flattened[[#This Row],[To]]&amp;"_"&amp;I$2,SourceRelations[],5,FALSE)," ")</f>
        <v xml:space="preserve"> </v>
      </c>
      <c r="J1603" t="str">
        <f>_xlfn.IFNA(VLOOKUP(Flattened[[#This Row],[From]]&amp;"_"&amp;Flattened[[#This Row],[To]]&amp;"_"&amp;J$2,SourceRelations[],5,FALSE)," ")</f>
        <v xml:space="preserve"> </v>
      </c>
      <c r="K1603" t="str">
        <f>_xlfn.IFNA(VLOOKUP(Flattened[[#This Row],[From]]&amp;"_"&amp;Flattened[[#This Row],[To]]&amp;"_"&amp;K$2,SourceRelations[],5,FALSE)," ")</f>
        <v xml:space="preserve"> </v>
      </c>
      <c r="L1603" t="str">
        <f>_xlfn.IFNA(VLOOKUP(Flattened[[#This Row],[From]]&amp;"_"&amp;Flattened[[#This Row],[To]]&amp;"_"&amp;L$2,SourceRelations[],5,FALSE)," ")</f>
        <v>a</v>
      </c>
      <c r="M1603" t="str">
        <f>_xlfn.IFNA(VLOOKUP(Flattened[[#This Row],[From]]&amp;"_"&amp;Flattened[[#This Row],[To]]&amp;"_"&amp;M$2,SourceRelations[],5,FALSE)," ")</f>
        <v xml:space="preserve"> </v>
      </c>
      <c r="N1603" t="str">
        <f>_xlfn.IFNA(VLOOKUP(Flattened[[#This Row],[From]]&amp;"_"&amp;Flattened[[#This Row],[To]]&amp;"_"&amp;N$2,SourceRelations[],5,FALSE)," ")</f>
        <v xml:space="preserve"> </v>
      </c>
      <c r="O1603" t="str">
        <f>_xlfn.IFNA(VLOOKUP(Flattened[[#This Row],[From]]&amp;"_"&amp;Flattened[[#This Row],[To]]&amp;"_"&amp;O$2,SourceRelations[],5,FALSE)," ")</f>
        <v xml:space="preserve"> </v>
      </c>
      <c r="P1603" t="str">
        <f>_xlfn.IFNA(VLOOKUP(Flattened[[#This Row],[From]]&amp;"_"&amp;Flattened[[#This Row],[To]]&amp;"_"&amp;P$2,SourceRelations[],5,FALSE)," ")</f>
        <v>o</v>
      </c>
    </row>
    <row r="1604" spans="2:16" x14ac:dyDescent="0.2">
      <c r="B1604" s="1" t="str">
        <f>Flattened[[#This Row],[From]]&amp;"_"&amp;Flattened[[#This Row],[To]]</f>
        <v>Technology Event_Data Object</v>
      </c>
      <c r="C1604" t="s">
        <v>75</v>
      </c>
      <c r="D1604" t="s">
        <v>34</v>
      </c>
      <c r="E1604" s="1" t="str">
        <f>_xlfn.CONCAT(Flattened[[#This Row],[Specialization]:[Association]])</f>
        <v xml:space="preserve">      a   o</v>
      </c>
      <c r="F1604" s="1" t="str">
        <f>_xlfn.IFNA(VLOOKUP(Flattened[[#This Row],[From]]&amp;"_"&amp;Flattened[[#This Row],[To]]&amp;"_"&amp;F$2,SourceRelations[],5,FALSE)," ")</f>
        <v xml:space="preserve"> </v>
      </c>
      <c r="G1604" t="str">
        <f>_xlfn.IFNA(VLOOKUP(Flattened[[#This Row],[From]]&amp;"_"&amp;Flattened[[#This Row],[To]]&amp;"_"&amp;G$2,SourceRelations[],5,FALSE)," ")</f>
        <v xml:space="preserve"> </v>
      </c>
      <c r="H1604" t="str">
        <f>_xlfn.IFNA(VLOOKUP(Flattened[[#This Row],[From]]&amp;"_"&amp;Flattened[[#This Row],[To]]&amp;"_"&amp;H$2,SourceRelations[],5,FALSE)," ")</f>
        <v xml:space="preserve"> </v>
      </c>
      <c r="I1604" t="str">
        <f>_xlfn.IFNA(VLOOKUP(Flattened[[#This Row],[From]]&amp;"_"&amp;Flattened[[#This Row],[To]]&amp;"_"&amp;I$2,SourceRelations[],5,FALSE)," ")</f>
        <v xml:space="preserve"> </v>
      </c>
      <c r="J1604" t="str">
        <f>_xlfn.IFNA(VLOOKUP(Flattened[[#This Row],[From]]&amp;"_"&amp;Flattened[[#This Row],[To]]&amp;"_"&amp;J$2,SourceRelations[],5,FALSE)," ")</f>
        <v xml:space="preserve"> </v>
      </c>
      <c r="K1604" t="str">
        <f>_xlfn.IFNA(VLOOKUP(Flattened[[#This Row],[From]]&amp;"_"&amp;Flattened[[#This Row],[To]]&amp;"_"&amp;K$2,SourceRelations[],5,FALSE)," ")</f>
        <v xml:space="preserve"> </v>
      </c>
      <c r="L1604" t="str">
        <f>_xlfn.IFNA(VLOOKUP(Flattened[[#This Row],[From]]&amp;"_"&amp;Flattened[[#This Row],[To]]&amp;"_"&amp;L$2,SourceRelations[],5,FALSE)," ")</f>
        <v>a</v>
      </c>
      <c r="M1604" t="str">
        <f>_xlfn.IFNA(VLOOKUP(Flattened[[#This Row],[From]]&amp;"_"&amp;Flattened[[#This Row],[To]]&amp;"_"&amp;M$2,SourceRelations[],5,FALSE)," ")</f>
        <v xml:space="preserve"> </v>
      </c>
      <c r="N1604" t="str">
        <f>_xlfn.IFNA(VLOOKUP(Flattened[[#This Row],[From]]&amp;"_"&amp;Flattened[[#This Row],[To]]&amp;"_"&amp;N$2,SourceRelations[],5,FALSE)," ")</f>
        <v xml:space="preserve"> </v>
      </c>
      <c r="O1604" t="str">
        <f>_xlfn.IFNA(VLOOKUP(Flattened[[#This Row],[From]]&amp;"_"&amp;Flattened[[#This Row],[To]]&amp;"_"&amp;O$2,SourceRelations[],5,FALSE)," ")</f>
        <v xml:space="preserve"> </v>
      </c>
      <c r="P1604" t="str">
        <f>_xlfn.IFNA(VLOOKUP(Flattened[[#This Row],[From]]&amp;"_"&amp;Flattened[[#This Row],[To]]&amp;"_"&amp;P$2,SourceRelations[],5,FALSE)," ")</f>
        <v>o</v>
      </c>
    </row>
    <row r="1605" spans="2:16" x14ac:dyDescent="0.2">
      <c r="B1605" s="1" t="str">
        <f>Flattened[[#This Row],[From]]&amp;"_"&amp;Flattened[[#This Row],[To]]</f>
        <v>Technology Function_Data Object</v>
      </c>
      <c r="C1605" t="s">
        <v>45</v>
      </c>
      <c r="D1605" t="s">
        <v>34</v>
      </c>
      <c r="E1605" s="1" t="str">
        <f>_xlfn.CONCAT(Flattened[[#This Row],[Specialization]:[Association]])</f>
        <v xml:space="preserve">      a   o</v>
      </c>
      <c r="F1605" s="1" t="str">
        <f>_xlfn.IFNA(VLOOKUP(Flattened[[#This Row],[From]]&amp;"_"&amp;Flattened[[#This Row],[To]]&amp;"_"&amp;F$2,SourceRelations[],5,FALSE)," ")</f>
        <v xml:space="preserve"> </v>
      </c>
      <c r="G1605" t="str">
        <f>_xlfn.IFNA(VLOOKUP(Flattened[[#This Row],[From]]&amp;"_"&amp;Flattened[[#This Row],[To]]&amp;"_"&amp;G$2,SourceRelations[],5,FALSE)," ")</f>
        <v xml:space="preserve"> </v>
      </c>
      <c r="H1605" t="str">
        <f>_xlfn.IFNA(VLOOKUP(Flattened[[#This Row],[From]]&amp;"_"&amp;Flattened[[#This Row],[To]]&amp;"_"&amp;H$2,SourceRelations[],5,FALSE)," ")</f>
        <v xml:space="preserve"> </v>
      </c>
      <c r="I1605" t="str">
        <f>_xlfn.IFNA(VLOOKUP(Flattened[[#This Row],[From]]&amp;"_"&amp;Flattened[[#This Row],[To]]&amp;"_"&amp;I$2,SourceRelations[],5,FALSE)," ")</f>
        <v xml:space="preserve"> </v>
      </c>
      <c r="J1605" t="str">
        <f>_xlfn.IFNA(VLOOKUP(Flattened[[#This Row],[From]]&amp;"_"&amp;Flattened[[#This Row],[To]]&amp;"_"&amp;J$2,SourceRelations[],5,FALSE)," ")</f>
        <v xml:space="preserve"> </v>
      </c>
      <c r="K1605" t="str">
        <f>_xlfn.IFNA(VLOOKUP(Flattened[[#This Row],[From]]&amp;"_"&amp;Flattened[[#This Row],[To]]&amp;"_"&amp;K$2,SourceRelations[],5,FALSE)," ")</f>
        <v xml:space="preserve"> </v>
      </c>
      <c r="L1605" t="str">
        <f>_xlfn.IFNA(VLOOKUP(Flattened[[#This Row],[From]]&amp;"_"&amp;Flattened[[#This Row],[To]]&amp;"_"&amp;L$2,SourceRelations[],5,FALSE)," ")</f>
        <v>a</v>
      </c>
      <c r="M1605" t="str">
        <f>_xlfn.IFNA(VLOOKUP(Flattened[[#This Row],[From]]&amp;"_"&amp;Flattened[[#This Row],[To]]&amp;"_"&amp;M$2,SourceRelations[],5,FALSE)," ")</f>
        <v xml:space="preserve"> </v>
      </c>
      <c r="N1605" t="str">
        <f>_xlfn.IFNA(VLOOKUP(Flattened[[#This Row],[From]]&amp;"_"&amp;Flattened[[#This Row],[To]]&amp;"_"&amp;N$2,SourceRelations[],5,FALSE)," ")</f>
        <v xml:space="preserve"> </v>
      </c>
      <c r="O1605" t="str">
        <f>_xlfn.IFNA(VLOOKUP(Flattened[[#This Row],[From]]&amp;"_"&amp;Flattened[[#This Row],[To]]&amp;"_"&amp;O$2,SourceRelations[],5,FALSE)," ")</f>
        <v xml:space="preserve"> </v>
      </c>
      <c r="P1605" t="str">
        <f>_xlfn.IFNA(VLOOKUP(Flattened[[#This Row],[From]]&amp;"_"&amp;Flattened[[#This Row],[To]]&amp;"_"&amp;P$2,SourceRelations[],5,FALSE)," ")</f>
        <v>o</v>
      </c>
    </row>
    <row r="1606" spans="2:16" x14ac:dyDescent="0.2">
      <c r="B1606" s="1" t="str">
        <f>Flattened[[#This Row],[From]]&amp;"_"&amp;Flattened[[#This Row],[To]]</f>
        <v>Technology Interaction_Data Object</v>
      </c>
      <c r="C1606" t="s">
        <v>46</v>
      </c>
      <c r="D1606" t="s">
        <v>34</v>
      </c>
      <c r="E1606" s="1" t="str">
        <f>_xlfn.CONCAT(Flattened[[#This Row],[Specialization]:[Association]])</f>
        <v xml:space="preserve">      a   o</v>
      </c>
      <c r="F1606" s="1" t="str">
        <f>_xlfn.IFNA(VLOOKUP(Flattened[[#This Row],[From]]&amp;"_"&amp;Flattened[[#This Row],[To]]&amp;"_"&amp;F$2,SourceRelations[],5,FALSE)," ")</f>
        <v xml:space="preserve"> </v>
      </c>
      <c r="G1606" t="str">
        <f>_xlfn.IFNA(VLOOKUP(Flattened[[#This Row],[From]]&amp;"_"&amp;Flattened[[#This Row],[To]]&amp;"_"&amp;G$2,SourceRelations[],5,FALSE)," ")</f>
        <v xml:space="preserve"> </v>
      </c>
      <c r="H1606" t="str">
        <f>_xlfn.IFNA(VLOOKUP(Flattened[[#This Row],[From]]&amp;"_"&amp;Flattened[[#This Row],[To]]&amp;"_"&amp;H$2,SourceRelations[],5,FALSE)," ")</f>
        <v xml:space="preserve"> </v>
      </c>
      <c r="I1606" t="str">
        <f>_xlfn.IFNA(VLOOKUP(Flattened[[#This Row],[From]]&amp;"_"&amp;Flattened[[#This Row],[To]]&amp;"_"&amp;I$2,SourceRelations[],5,FALSE)," ")</f>
        <v xml:space="preserve"> </v>
      </c>
      <c r="J1606" t="str">
        <f>_xlfn.IFNA(VLOOKUP(Flattened[[#This Row],[From]]&amp;"_"&amp;Flattened[[#This Row],[To]]&amp;"_"&amp;J$2,SourceRelations[],5,FALSE)," ")</f>
        <v xml:space="preserve"> </v>
      </c>
      <c r="K1606" t="str">
        <f>_xlfn.IFNA(VLOOKUP(Flattened[[#This Row],[From]]&amp;"_"&amp;Flattened[[#This Row],[To]]&amp;"_"&amp;K$2,SourceRelations[],5,FALSE)," ")</f>
        <v xml:space="preserve"> </v>
      </c>
      <c r="L1606" t="str">
        <f>_xlfn.IFNA(VLOOKUP(Flattened[[#This Row],[From]]&amp;"_"&amp;Flattened[[#This Row],[To]]&amp;"_"&amp;L$2,SourceRelations[],5,FALSE)," ")</f>
        <v>a</v>
      </c>
      <c r="M1606" t="str">
        <f>_xlfn.IFNA(VLOOKUP(Flattened[[#This Row],[From]]&amp;"_"&amp;Flattened[[#This Row],[To]]&amp;"_"&amp;M$2,SourceRelations[],5,FALSE)," ")</f>
        <v xml:space="preserve"> </v>
      </c>
      <c r="N1606" t="str">
        <f>_xlfn.IFNA(VLOOKUP(Flattened[[#This Row],[From]]&amp;"_"&amp;Flattened[[#This Row],[To]]&amp;"_"&amp;N$2,SourceRelations[],5,FALSE)," ")</f>
        <v xml:space="preserve"> </v>
      </c>
      <c r="O1606" t="str">
        <f>_xlfn.IFNA(VLOOKUP(Flattened[[#This Row],[From]]&amp;"_"&amp;Flattened[[#This Row],[To]]&amp;"_"&amp;O$2,SourceRelations[],5,FALSE)," ")</f>
        <v xml:space="preserve"> </v>
      </c>
      <c r="P1606" t="str">
        <f>_xlfn.IFNA(VLOOKUP(Flattened[[#This Row],[From]]&amp;"_"&amp;Flattened[[#This Row],[To]]&amp;"_"&amp;P$2,SourceRelations[],5,FALSE)," ")</f>
        <v>o</v>
      </c>
    </row>
    <row r="1607" spans="2:16" x14ac:dyDescent="0.2">
      <c r="B1607" s="1" t="str">
        <f>Flattened[[#This Row],[From]]&amp;"_"&amp;Flattened[[#This Row],[To]]</f>
        <v>Technology Interface_Data Object</v>
      </c>
      <c r="C1607" t="s">
        <v>76</v>
      </c>
      <c r="D1607" t="s">
        <v>34</v>
      </c>
      <c r="E1607" s="1" t="str">
        <f>_xlfn.CONCAT(Flattened[[#This Row],[Specialization]:[Association]])</f>
        <v xml:space="preserve">      a   o</v>
      </c>
      <c r="F1607" s="1" t="str">
        <f>_xlfn.IFNA(VLOOKUP(Flattened[[#This Row],[From]]&amp;"_"&amp;Flattened[[#This Row],[To]]&amp;"_"&amp;F$2,SourceRelations[],5,FALSE)," ")</f>
        <v xml:space="preserve"> </v>
      </c>
      <c r="G1607" t="str">
        <f>_xlfn.IFNA(VLOOKUP(Flattened[[#This Row],[From]]&amp;"_"&amp;Flattened[[#This Row],[To]]&amp;"_"&amp;G$2,SourceRelations[],5,FALSE)," ")</f>
        <v xml:space="preserve"> </v>
      </c>
      <c r="H1607" t="str">
        <f>_xlfn.IFNA(VLOOKUP(Flattened[[#This Row],[From]]&amp;"_"&amp;Flattened[[#This Row],[To]]&amp;"_"&amp;H$2,SourceRelations[],5,FALSE)," ")</f>
        <v xml:space="preserve"> </v>
      </c>
      <c r="I1607" t="str">
        <f>_xlfn.IFNA(VLOOKUP(Flattened[[#This Row],[From]]&amp;"_"&amp;Flattened[[#This Row],[To]]&amp;"_"&amp;I$2,SourceRelations[],5,FALSE)," ")</f>
        <v xml:space="preserve"> </v>
      </c>
      <c r="J1607" t="str">
        <f>_xlfn.IFNA(VLOOKUP(Flattened[[#This Row],[From]]&amp;"_"&amp;Flattened[[#This Row],[To]]&amp;"_"&amp;J$2,SourceRelations[],5,FALSE)," ")</f>
        <v xml:space="preserve"> </v>
      </c>
      <c r="K1607" t="str">
        <f>_xlfn.IFNA(VLOOKUP(Flattened[[#This Row],[From]]&amp;"_"&amp;Flattened[[#This Row],[To]]&amp;"_"&amp;K$2,SourceRelations[],5,FALSE)," ")</f>
        <v xml:space="preserve"> </v>
      </c>
      <c r="L1607" t="str">
        <f>_xlfn.IFNA(VLOOKUP(Flattened[[#This Row],[From]]&amp;"_"&amp;Flattened[[#This Row],[To]]&amp;"_"&amp;L$2,SourceRelations[],5,FALSE)," ")</f>
        <v>a</v>
      </c>
      <c r="M1607" t="str">
        <f>_xlfn.IFNA(VLOOKUP(Flattened[[#This Row],[From]]&amp;"_"&amp;Flattened[[#This Row],[To]]&amp;"_"&amp;M$2,SourceRelations[],5,FALSE)," ")</f>
        <v xml:space="preserve"> </v>
      </c>
      <c r="N1607" t="str">
        <f>_xlfn.IFNA(VLOOKUP(Flattened[[#This Row],[From]]&amp;"_"&amp;Flattened[[#This Row],[To]]&amp;"_"&amp;N$2,SourceRelations[],5,FALSE)," ")</f>
        <v xml:space="preserve"> </v>
      </c>
      <c r="O1607" t="str">
        <f>_xlfn.IFNA(VLOOKUP(Flattened[[#This Row],[From]]&amp;"_"&amp;Flattened[[#This Row],[To]]&amp;"_"&amp;O$2,SourceRelations[],5,FALSE)," ")</f>
        <v xml:space="preserve"> </v>
      </c>
      <c r="P1607" t="str">
        <f>_xlfn.IFNA(VLOOKUP(Flattened[[#This Row],[From]]&amp;"_"&amp;Flattened[[#This Row],[To]]&amp;"_"&amp;P$2,SourceRelations[],5,FALSE)," ")</f>
        <v>o</v>
      </c>
    </row>
    <row r="1608" spans="2:16" x14ac:dyDescent="0.2">
      <c r="B1608" s="1" t="str">
        <f>Flattened[[#This Row],[From]]&amp;"_"&amp;Flattened[[#This Row],[To]]</f>
        <v>Technology Process_Data Object</v>
      </c>
      <c r="C1608" t="s">
        <v>47</v>
      </c>
      <c r="D1608" t="s">
        <v>34</v>
      </c>
      <c r="E1608" s="1" t="str">
        <f>_xlfn.CONCAT(Flattened[[#This Row],[Specialization]:[Association]])</f>
        <v xml:space="preserve">      a   o</v>
      </c>
      <c r="F1608" s="1" t="str">
        <f>_xlfn.IFNA(VLOOKUP(Flattened[[#This Row],[From]]&amp;"_"&amp;Flattened[[#This Row],[To]]&amp;"_"&amp;F$2,SourceRelations[],5,FALSE)," ")</f>
        <v xml:space="preserve"> </v>
      </c>
      <c r="G1608" t="str">
        <f>_xlfn.IFNA(VLOOKUP(Flattened[[#This Row],[From]]&amp;"_"&amp;Flattened[[#This Row],[To]]&amp;"_"&amp;G$2,SourceRelations[],5,FALSE)," ")</f>
        <v xml:space="preserve"> </v>
      </c>
      <c r="H1608" t="str">
        <f>_xlfn.IFNA(VLOOKUP(Flattened[[#This Row],[From]]&amp;"_"&amp;Flattened[[#This Row],[To]]&amp;"_"&amp;H$2,SourceRelations[],5,FALSE)," ")</f>
        <v xml:space="preserve"> </v>
      </c>
      <c r="I1608" t="str">
        <f>_xlfn.IFNA(VLOOKUP(Flattened[[#This Row],[From]]&amp;"_"&amp;Flattened[[#This Row],[To]]&amp;"_"&amp;I$2,SourceRelations[],5,FALSE)," ")</f>
        <v xml:space="preserve"> </v>
      </c>
      <c r="J1608" t="str">
        <f>_xlfn.IFNA(VLOOKUP(Flattened[[#This Row],[From]]&amp;"_"&amp;Flattened[[#This Row],[To]]&amp;"_"&amp;J$2,SourceRelations[],5,FALSE)," ")</f>
        <v xml:space="preserve"> </v>
      </c>
      <c r="K1608" t="str">
        <f>_xlfn.IFNA(VLOOKUP(Flattened[[#This Row],[From]]&amp;"_"&amp;Flattened[[#This Row],[To]]&amp;"_"&amp;K$2,SourceRelations[],5,FALSE)," ")</f>
        <v xml:space="preserve"> </v>
      </c>
      <c r="L1608" t="str">
        <f>_xlfn.IFNA(VLOOKUP(Flattened[[#This Row],[From]]&amp;"_"&amp;Flattened[[#This Row],[To]]&amp;"_"&amp;L$2,SourceRelations[],5,FALSE)," ")</f>
        <v>a</v>
      </c>
      <c r="M1608" t="str">
        <f>_xlfn.IFNA(VLOOKUP(Flattened[[#This Row],[From]]&amp;"_"&amp;Flattened[[#This Row],[To]]&amp;"_"&amp;M$2,SourceRelations[],5,FALSE)," ")</f>
        <v xml:space="preserve"> </v>
      </c>
      <c r="N1608" t="str">
        <f>_xlfn.IFNA(VLOOKUP(Flattened[[#This Row],[From]]&amp;"_"&amp;Flattened[[#This Row],[To]]&amp;"_"&amp;N$2,SourceRelations[],5,FALSE)," ")</f>
        <v xml:space="preserve"> </v>
      </c>
      <c r="O1608" t="str">
        <f>_xlfn.IFNA(VLOOKUP(Flattened[[#This Row],[From]]&amp;"_"&amp;Flattened[[#This Row],[To]]&amp;"_"&amp;O$2,SourceRelations[],5,FALSE)," ")</f>
        <v xml:space="preserve"> </v>
      </c>
      <c r="P1608" t="str">
        <f>_xlfn.IFNA(VLOOKUP(Flattened[[#This Row],[From]]&amp;"_"&amp;Flattened[[#This Row],[To]]&amp;"_"&amp;P$2,SourceRelations[],5,FALSE)," ")</f>
        <v>o</v>
      </c>
    </row>
    <row r="1609" spans="2:16" x14ac:dyDescent="0.2">
      <c r="B1609" s="1" t="str">
        <f>Flattened[[#This Row],[From]]&amp;"_"&amp;Flattened[[#This Row],[To]]</f>
        <v>Technology Service_Data Object</v>
      </c>
      <c r="C1609" t="s">
        <v>77</v>
      </c>
      <c r="D1609" t="s">
        <v>34</v>
      </c>
      <c r="E1609" s="1" t="str">
        <f>_xlfn.CONCAT(Flattened[[#This Row],[Specialization]:[Association]])</f>
        <v xml:space="preserve">      a   o</v>
      </c>
      <c r="F1609" s="1" t="str">
        <f>_xlfn.IFNA(VLOOKUP(Flattened[[#This Row],[From]]&amp;"_"&amp;Flattened[[#This Row],[To]]&amp;"_"&amp;F$2,SourceRelations[],5,FALSE)," ")</f>
        <v xml:space="preserve"> </v>
      </c>
      <c r="G1609" t="str">
        <f>_xlfn.IFNA(VLOOKUP(Flattened[[#This Row],[From]]&amp;"_"&amp;Flattened[[#This Row],[To]]&amp;"_"&amp;G$2,SourceRelations[],5,FALSE)," ")</f>
        <v xml:space="preserve"> </v>
      </c>
      <c r="H1609" t="str">
        <f>_xlfn.IFNA(VLOOKUP(Flattened[[#This Row],[From]]&amp;"_"&amp;Flattened[[#This Row],[To]]&amp;"_"&amp;H$2,SourceRelations[],5,FALSE)," ")</f>
        <v xml:space="preserve"> </v>
      </c>
      <c r="I1609" t="str">
        <f>_xlfn.IFNA(VLOOKUP(Flattened[[#This Row],[From]]&amp;"_"&amp;Flattened[[#This Row],[To]]&amp;"_"&amp;I$2,SourceRelations[],5,FALSE)," ")</f>
        <v xml:space="preserve"> </v>
      </c>
      <c r="J1609" t="str">
        <f>_xlfn.IFNA(VLOOKUP(Flattened[[#This Row],[From]]&amp;"_"&amp;Flattened[[#This Row],[To]]&amp;"_"&amp;J$2,SourceRelations[],5,FALSE)," ")</f>
        <v xml:space="preserve"> </v>
      </c>
      <c r="K1609" t="str">
        <f>_xlfn.IFNA(VLOOKUP(Flattened[[#This Row],[From]]&amp;"_"&amp;Flattened[[#This Row],[To]]&amp;"_"&amp;K$2,SourceRelations[],5,FALSE)," ")</f>
        <v xml:space="preserve"> </v>
      </c>
      <c r="L1609" t="str">
        <f>_xlfn.IFNA(VLOOKUP(Flattened[[#This Row],[From]]&amp;"_"&amp;Flattened[[#This Row],[To]]&amp;"_"&amp;L$2,SourceRelations[],5,FALSE)," ")</f>
        <v>a</v>
      </c>
      <c r="M1609" t="str">
        <f>_xlfn.IFNA(VLOOKUP(Flattened[[#This Row],[From]]&amp;"_"&amp;Flattened[[#This Row],[To]]&amp;"_"&amp;M$2,SourceRelations[],5,FALSE)," ")</f>
        <v xml:space="preserve"> </v>
      </c>
      <c r="N1609" t="str">
        <f>_xlfn.IFNA(VLOOKUP(Flattened[[#This Row],[From]]&amp;"_"&amp;Flattened[[#This Row],[To]]&amp;"_"&amp;N$2,SourceRelations[],5,FALSE)," ")</f>
        <v xml:space="preserve"> </v>
      </c>
      <c r="O1609" t="str">
        <f>_xlfn.IFNA(VLOOKUP(Flattened[[#This Row],[From]]&amp;"_"&amp;Flattened[[#This Row],[To]]&amp;"_"&amp;O$2,SourceRelations[],5,FALSE)," ")</f>
        <v xml:space="preserve"> </v>
      </c>
      <c r="P1609" t="str">
        <f>_xlfn.IFNA(VLOOKUP(Flattened[[#This Row],[From]]&amp;"_"&amp;Flattened[[#This Row],[To]]&amp;"_"&amp;P$2,SourceRelations[],5,FALSE)," ")</f>
        <v>o</v>
      </c>
    </row>
    <row r="1610" spans="2:16" x14ac:dyDescent="0.2">
      <c r="B1610" s="1" t="str">
        <f>Flattened[[#This Row],[From]]&amp;"_"&amp;Flattened[[#This Row],[To]]</f>
        <v>Value_Data Object</v>
      </c>
      <c r="C1610" t="s">
        <v>66</v>
      </c>
      <c r="D1610" t="s">
        <v>34</v>
      </c>
      <c r="E1610" s="1" t="str">
        <f>_xlfn.CONCAT(Flattened[[#This Row],[Specialization]:[Association]])</f>
        <v xml:space="preserve">          o</v>
      </c>
      <c r="F1610" s="1" t="str">
        <f>_xlfn.IFNA(VLOOKUP(Flattened[[#This Row],[From]]&amp;"_"&amp;Flattened[[#This Row],[To]]&amp;"_"&amp;F$2,SourceRelations[],5,FALSE)," ")</f>
        <v xml:space="preserve"> </v>
      </c>
      <c r="G1610" t="str">
        <f>_xlfn.IFNA(VLOOKUP(Flattened[[#This Row],[From]]&amp;"_"&amp;Flattened[[#This Row],[To]]&amp;"_"&amp;G$2,SourceRelations[],5,FALSE)," ")</f>
        <v xml:space="preserve"> </v>
      </c>
      <c r="H1610" t="str">
        <f>_xlfn.IFNA(VLOOKUP(Flattened[[#This Row],[From]]&amp;"_"&amp;Flattened[[#This Row],[To]]&amp;"_"&amp;H$2,SourceRelations[],5,FALSE)," ")</f>
        <v xml:space="preserve"> </v>
      </c>
      <c r="I1610" t="str">
        <f>_xlfn.IFNA(VLOOKUP(Flattened[[#This Row],[From]]&amp;"_"&amp;Flattened[[#This Row],[To]]&amp;"_"&amp;I$2,SourceRelations[],5,FALSE)," ")</f>
        <v xml:space="preserve"> </v>
      </c>
      <c r="J1610" t="str">
        <f>_xlfn.IFNA(VLOOKUP(Flattened[[#This Row],[From]]&amp;"_"&amp;Flattened[[#This Row],[To]]&amp;"_"&amp;J$2,SourceRelations[],5,FALSE)," ")</f>
        <v xml:space="preserve"> </v>
      </c>
      <c r="K1610" t="str">
        <f>_xlfn.IFNA(VLOOKUP(Flattened[[#This Row],[From]]&amp;"_"&amp;Flattened[[#This Row],[To]]&amp;"_"&amp;K$2,SourceRelations[],5,FALSE)," ")</f>
        <v xml:space="preserve"> </v>
      </c>
      <c r="L1610" t="str">
        <f>_xlfn.IFNA(VLOOKUP(Flattened[[#This Row],[From]]&amp;"_"&amp;Flattened[[#This Row],[To]]&amp;"_"&amp;L$2,SourceRelations[],5,FALSE)," ")</f>
        <v xml:space="preserve"> </v>
      </c>
      <c r="M1610" t="str">
        <f>_xlfn.IFNA(VLOOKUP(Flattened[[#This Row],[From]]&amp;"_"&amp;Flattened[[#This Row],[To]]&amp;"_"&amp;M$2,SourceRelations[],5,FALSE)," ")</f>
        <v xml:space="preserve"> </v>
      </c>
      <c r="N1610" t="str">
        <f>_xlfn.IFNA(VLOOKUP(Flattened[[#This Row],[From]]&amp;"_"&amp;Flattened[[#This Row],[To]]&amp;"_"&amp;N$2,SourceRelations[],5,FALSE)," ")</f>
        <v xml:space="preserve"> </v>
      </c>
      <c r="O1610" t="str">
        <f>_xlfn.IFNA(VLOOKUP(Flattened[[#This Row],[From]]&amp;"_"&amp;Flattened[[#This Row],[To]]&amp;"_"&amp;O$2,SourceRelations[],5,FALSE)," ")</f>
        <v xml:space="preserve"> </v>
      </c>
      <c r="P1610" t="str">
        <f>_xlfn.IFNA(VLOOKUP(Flattened[[#This Row],[From]]&amp;"_"&amp;Flattened[[#This Row],[To]]&amp;"_"&amp;P$2,SourceRelations[],5,FALSE)," ")</f>
        <v>o</v>
      </c>
    </row>
    <row r="1611" spans="2:16" x14ac:dyDescent="0.2">
      <c r="B1611" s="1" t="str">
        <f>Flattened[[#This Row],[From]]&amp;"_"&amp;Flattened[[#This Row],[To]]</f>
        <v>Work Package_Data Object</v>
      </c>
      <c r="C1611" t="s">
        <v>61</v>
      </c>
      <c r="D1611" t="s">
        <v>34</v>
      </c>
      <c r="E1611" s="1" t="str">
        <f>_xlfn.CONCAT(Flattened[[#This Row],[Specialization]:[Association]])</f>
        <v xml:space="preserve">    r     o</v>
      </c>
      <c r="F1611" s="1" t="str">
        <f>_xlfn.IFNA(VLOOKUP(Flattened[[#This Row],[From]]&amp;"_"&amp;Flattened[[#This Row],[To]]&amp;"_"&amp;F$2,SourceRelations[],5,FALSE)," ")</f>
        <v xml:space="preserve"> </v>
      </c>
      <c r="G1611" t="str">
        <f>_xlfn.IFNA(VLOOKUP(Flattened[[#This Row],[From]]&amp;"_"&amp;Flattened[[#This Row],[To]]&amp;"_"&amp;G$2,SourceRelations[],5,FALSE)," ")</f>
        <v xml:space="preserve"> </v>
      </c>
      <c r="H1611" t="str">
        <f>_xlfn.IFNA(VLOOKUP(Flattened[[#This Row],[From]]&amp;"_"&amp;Flattened[[#This Row],[To]]&amp;"_"&amp;H$2,SourceRelations[],5,FALSE)," ")</f>
        <v xml:space="preserve"> </v>
      </c>
      <c r="I1611" t="str">
        <f>_xlfn.IFNA(VLOOKUP(Flattened[[#This Row],[From]]&amp;"_"&amp;Flattened[[#This Row],[To]]&amp;"_"&amp;I$2,SourceRelations[],5,FALSE)," ")</f>
        <v xml:space="preserve"> </v>
      </c>
      <c r="J1611" t="str">
        <f>_xlfn.IFNA(VLOOKUP(Flattened[[#This Row],[From]]&amp;"_"&amp;Flattened[[#This Row],[To]]&amp;"_"&amp;J$2,SourceRelations[],5,FALSE)," ")</f>
        <v>r</v>
      </c>
      <c r="K1611" t="str">
        <f>_xlfn.IFNA(VLOOKUP(Flattened[[#This Row],[From]]&amp;"_"&amp;Flattened[[#This Row],[To]]&amp;"_"&amp;K$2,SourceRelations[],5,FALSE)," ")</f>
        <v xml:space="preserve"> </v>
      </c>
      <c r="L1611" t="str">
        <f>_xlfn.IFNA(VLOOKUP(Flattened[[#This Row],[From]]&amp;"_"&amp;Flattened[[#This Row],[To]]&amp;"_"&amp;L$2,SourceRelations[],5,FALSE)," ")</f>
        <v xml:space="preserve"> </v>
      </c>
      <c r="M1611" t="str">
        <f>_xlfn.IFNA(VLOOKUP(Flattened[[#This Row],[From]]&amp;"_"&amp;Flattened[[#This Row],[To]]&amp;"_"&amp;M$2,SourceRelations[],5,FALSE)," ")</f>
        <v xml:space="preserve"> </v>
      </c>
      <c r="N1611" t="str">
        <f>_xlfn.IFNA(VLOOKUP(Flattened[[#This Row],[From]]&amp;"_"&amp;Flattened[[#This Row],[To]]&amp;"_"&amp;N$2,SourceRelations[],5,FALSE)," ")</f>
        <v xml:space="preserve"> </v>
      </c>
      <c r="O1611" t="str">
        <f>_xlfn.IFNA(VLOOKUP(Flattened[[#This Row],[From]]&amp;"_"&amp;Flattened[[#This Row],[To]]&amp;"_"&amp;O$2,SourceRelations[],5,FALSE)," ")</f>
        <v xml:space="preserve"> </v>
      </c>
      <c r="P1611" t="str">
        <f>_xlfn.IFNA(VLOOKUP(Flattened[[#This Row],[From]]&amp;"_"&amp;Flattened[[#This Row],[To]]&amp;"_"&amp;P$2,SourceRelations[],5,FALSE)," ")</f>
        <v>o</v>
      </c>
    </row>
    <row r="1612" spans="2:16" x14ac:dyDescent="0.2">
      <c r="B1612" s="1" t="str">
        <f>Flattened[[#This Row],[From]]&amp;"_"&amp;Flattened[[#This Row],[To]]</f>
        <v>Junction (And)_Data Object</v>
      </c>
      <c r="C1612" t="s">
        <v>80</v>
      </c>
      <c r="D1612" t="s">
        <v>34</v>
      </c>
      <c r="E1612" s="1" t="str">
        <f>_xlfn.CONCAT(Flattened[[#This Row],[Specialization]:[Association]])</f>
        <v xml:space="preserve">           </v>
      </c>
      <c r="F1612" s="1" t="str">
        <f>_xlfn.IFNA(VLOOKUP(Flattened[[#This Row],[From]]&amp;"_"&amp;Flattened[[#This Row],[To]]&amp;"_"&amp;F$2,SourceRelations[],5,FALSE)," ")</f>
        <v xml:space="preserve"> </v>
      </c>
      <c r="G1612" t="str">
        <f>_xlfn.IFNA(VLOOKUP(Flattened[[#This Row],[From]]&amp;"_"&amp;Flattened[[#This Row],[To]]&amp;"_"&amp;G$2,SourceRelations[],5,FALSE)," ")</f>
        <v xml:space="preserve"> </v>
      </c>
      <c r="H1612" t="str">
        <f>_xlfn.IFNA(VLOOKUP(Flattened[[#This Row],[From]]&amp;"_"&amp;Flattened[[#This Row],[To]]&amp;"_"&amp;H$2,SourceRelations[],5,FALSE)," ")</f>
        <v xml:space="preserve"> </v>
      </c>
      <c r="I1612" t="str">
        <f>_xlfn.IFNA(VLOOKUP(Flattened[[#This Row],[From]]&amp;"_"&amp;Flattened[[#This Row],[To]]&amp;"_"&amp;I$2,SourceRelations[],5,FALSE)," ")</f>
        <v xml:space="preserve"> </v>
      </c>
      <c r="J1612" t="str">
        <f>_xlfn.IFNA(VLOOKUP(Flattened[[#This Row],[From]]&amp;"_"&amp;Flattened[[#This Row],[To]]&amp;"_"&amp;J$2,SourceRelations[],5,FALSE)," ")</f>
        <v xml:space="preserve"> </v>
      </c>
      <c r="K1612" t="str">
        <f>_xlfn.IFNA(VLOOKUP(Flattened[[#This Row],[From]]&amp;"_"&amp;Flattened[[#This Row],[To]]&amp;"_"&amp;K$2,SourceRelations[],5,FALSE)," ")</f>
        <v xml:space="preserve"> </v>
      </c>
      <c r="L1612" t="str">
        <f>_xlfn.IFNA(VLOOKUP(Flattened[[#This Row],[From]]&amp;"_"&amp;Flattened[[#This Row],[To]]&amp;"_"&amp;L$2,SourceRelations[],5,FALSE)," ")</f>
        <v xml:space="preserve"> </v>
      </c>
      <c r="M1612" t="str">
        <f>_xlfn.IFNA(VLOOKUP(Flattened[[#This Row],[From]]&amp;"_"&amp;Flattened[[#This Row],[To]]&amp;"_"&amp;M$2,SourceRelations[],5,FALSE)," ")</f>
        <v xml:space="preserve"> </v>
      </c>
      <c r="N1612" t="str">
        <f>_xlfn.IFNA(VLOOKUP(Flattened[[#This Row],[From]]&amp;"_"&amp;Flattened[[#This Row],[To]]&amp;"_"&amp;N$2,SourceRelations[],5,FALSE)," ")</f>
        <v xml:space="preserve"> </v>
      </c>
      <c r="O1612" t="str">
        <f>_xlfn.IFNA(VLOOKUP(Flattened[[#This Row],[From]]&amp;"_"&amp;Flattened[[#This Row],[To]]&amp;"_"&amp;O$2,SourceRelations[],5,FALSE)," ")</f>
        <v xml:space="preserve"> </v>
      </c>
      <c r="P1612" t="str">
        <f>_xlfn.IFNA(VLOOKUP(Flattened[[#This Row],[From]]&amp;"_"&amp;Flattened[[#This Row],[To]]&amp;"_"&amp;P$2,SourceRelations[],5,FALSE)," ")</f>
        <v xml:space="preserve"> </v>
      </c>
    </row>
    <row r="1613" spans="2:16" x14ac:dyDescent="0.2">
      <c r="B1613" s="1" t="str">
        <f>Flattened[[#This Row],[From]]&amp;"_"&amp;Flattened[[#This Row],[To]]</f>
        <v>Junction (Or)_Data Object</v>
      </c>
      <c r="C1613" t="s">
        <v>82</v>
      </c>
      <c r="D1613" t="s">
        <v>34</v>
      </c>
      <c r="E1613" s="1" t="str">
        <f>_xlfn.CONCAT(Flattened[[#This Row],[Specialization]:[Association]])</f>
        <v xml:space="preserve">           </v>
      </c>
      <c r="F1613" s="1" t="str">
        <f>_xlfn.IFNA(VLOOKUP(Flattened[[#This Row],[From]]&amp;"_"&amp;Flattened[[#This Row],[To]]&amp;"_"&amp;F$2,SourceRelations[],5,FALSE)," ")</f>
        <v xml:space="preserve"> </v>
      </c>
      <c r="G1613" t="str">
        <f>_xlfn.IFNA(VLOOKUP(Flattened[[#This Row],[From]]&amp;"_"&amp;Flattened[[#This Row],[To]]&amp;"_"&amp;G$2,SourceRelations[],5,FALSE)," ")</f>
        <v xml:space="preserve"> </v>
      </c>
      <c r="H1613" t="str">
        <f>_xlfn.IFNA(VLOOKUP(Flattened[[#This Row],[From]]&amp;"_"&amp;Flattened[[#This Row],[To]]&amp;"_"&amp;H$2,SourceRelations[],5,FALSE)," ")</f>
        <v xml:space="preserve"> </v>
      </c>
      <c r="I1613" t="str">
        <f>_xlfn.IFNA(VLOOKUP(Flattened[[#This Row],[From]]&amp;"_"&amp;Flattened[[#This Row],[To]]&amp;"_"&amp;I$2,SourceRelations[],5,FALSE)," ")</f>
        <v xml:space="preserve"> </v>
      </c>
      <c r="J1613" t="str">
        <f>_xlfn.IFNA(VLOOKUP(Flattened[[#This Row],[From]]&amp;"_"&amp;Flattened[[#This Row],[To]]&amp;"_"&amp;J$2,SourceRelations[],5,FALSE)," ")</f>
        <v xml:space="preserve"> </v>
      </c>
      <c r="K1613" t="str">
        <f>_xlfn.IFNA(VLOOKUP(Flattened[[#This Row],[From]]&amp;"_"&amp;Flattened[[#This Row],[To]]&amp;"_"&amp;K$2,SourceRelations[],5,FALSE)," ")</f>
        <v xml:space="preserve"> </v>
      </c>
      <c r="L1613" t="str">
        <f>_xlfn.IFNA(VLOOKUP(Flattened[[#This Row],[From]]&amp;"_"&amp;Flattened[[#This Row],[To]]&amp;"_"&amp;L$2,SourceRelations[],5,FALSE)," ")</f>
        <v xml:space="preserve"> </v>
      </c>
      <c r="M1613" t="str">
        <f>_xlfn.IFNA(VLOOKUP(Flattened[[#This Row],[From]]&amp;"_"&amp;Flattened[[#This Row],[To]]&amp;"_"&amp;M$2,SourceRelations[],5,FALSE)," ")</f>
        <v xml:space="preserve"> </v>
      </c>
      <c r="N1613" t="str">
        <f>_xlfn.IFNA(VLOOKUP(Flattened[[#This Row],[From]]&amp;"_"&amp;Flattened[[#This Row],[To]]&amp;"_"&amp;N$2,SourceRelations[],5,FALSE)," ")</f>
        <v xml:space="preserve"> </v>
      </c>
      <c r="O1613" t="str">
        <f>_xlfn.IFNA(VLOOKUP(Flattened[[#This Row],[From]]&amp;"_"&amp;Flattened[[#This Row],[To]]&amp;"_"&amp;O$2,SourceRelations[],5,FALSE)," ")</f>
        <v xml:space="preserve"> </v>
      </c>
      <c r="P1613" t="str">
        <f>_xlfn.IFNA(VLOOKUP(Flattened[[#This Row],[From]]&amp;"_"&amp;Flattened[[#This Row],[To]]&amp;"_"&amp;P$2,SourceRelations[],5,FALSE)," ")</f>
        <v xml:space="preserve"> </v>
      </c>
    </row>
    <row r="1614" spans="2:16" x14ac:dyDescent="0.2">
      <c r="B1614" s="1" t="str">
        <f>Flattened[[#This Row],[From]]&amp;"_"&amp;Flattened[[#This Row],[To]]</f>
        <v>Value Stream_Data Object</v>
      </c>
      <c r="C1614" t="s">
        <v>101</v>
      </c>
      <c r="D1614" t="s">
        <v>34</v>
      </c>
      <c r="E1614" s="1" t="str">
        <f>_xlfn.CONCAT(Flattened[[#This Row],[Specialization]:[Association]])</f>
        <v xml:space="preserve">          o</v>
      </c>
      <c r="F1614" s="1" t="str">
        <f>_xlfn.IFNA(VLOOKUP(Flattened[[#This Row],[From]]&amp;"_"&amp;Flattened[[#This Row],[To]]&amp;"_"&amp;F$2,SourceRelations[],5,FALSE)," ")</f>
        <v xml:space="preserve"> </v>
      </c>
      <c r="G1614" s="1" t="str">
        <f>_xlfn.IFNA(VLOOKUP(Flattened[[#This Row],[From]]&amp;"_"&amp;Flattened[[#This Row],[To]]&amp;"_"&amp;G$2,SourceRelations[],5,FALSE)," ")</f>
        <v xml:space="preserve"> </v>
      </c>
      <c r="H1614" s="1" t="str">
        <f>_xlfn.IFNA(VLOOKUP(Flattened[[#This Row],[From]]&amp;"_"&amp;Flattened[[#This Row],[To]]&amp;"_"&amp;H$2,SourceRelations[],5,FALSE)," ")</f>
        <v xml:space="preserve"> </v>
      </c>
      <c r="I1614" s="1" t="str">
        <f>_xlfn.IFNA(VLOOKUP(Flattened[[#This Row],[From]]&amp;"_"&amp;Flattened[[#This Row],[To]]&amp;"_"&amp;I$2,SourceRelations[],5,FALSE)," ")</f>
        <v xml:space="preserve"> </v>
      </c>
      <c r="J1614" s="1" t="str">
        <f>_xlfn.IFNA(VLOOKUP(Flattened[[#This Row],[From]]&amp;"_"&amp;Flattened[[#This Row],[To]]&amp;"_"&amp;J$2,SourceRelations[],5,FALSE)," ")</f>
        <v xml:space="preserve"> </v>
      </c>
      <c r="K1614" s="1" t="str">
        <f>_xlfn.IFNA(VLOOKUP(Flattened[[#This Row],[From]]&amp;"_"&amp;Flattened[[#This Row],[To]]&amp;"_"&amp;K$2,SourceRelations[],5,FALSE)," ")</f>
        <v xml:space="preserve"> </v>
      </c>
      <c r="L1614" s="1" t="str">
        <f>_xlfn.IFNA(VLOOKUP(Flattened[[#This Row],[From]]&amp;"_"&amp;Flattened[[#This Row],[To]]&amp;"_"&amp;L$2,SourceRelations[],5,FALSE)," ")</f>
        <v xml:space="preserve"> </v>
      </c>
      <c r="M1614" s="1" t="str">
        <f>_xlfn.IFNA(VLOOKUP(Flattened[[#This Row],[From]]&amp;"_"&amp;Flattened[[#This Row],[To]]&amp;"_"&amp;M$2,SourceRelations[],5,FALSE)," ")</f>
        <v xml:space="preserve"> </v>
      </c>
      <c r="N1614" s="1" t="str">
        <f>_xlfn.IFNA(VLOOKUP(Flattened[[#This Row],[From]]&amp;"_"&amp;Flattened[[#This Row],[To]]&amp;"_"&amp;N$2,SourceRelations[],5,FALSE)," ")</f>
        <v xml:space="preserve"> </v>
      </c>
      <c r="O1614" s="1" t="str">
        <f>_xlfn.IFNA(VLOOKUP(Flattened[[#This Row],[From]]&amp;"_"&amp;Flattened[[#This Row],[To]]&amp;"_"&amp;O$2,SourceRelations[],5,FALSE)," ")</f>
        <v xml:space="preserve"> </v>
      </c>
      <c r="P1614" s="1" t="str">
        <f>_xlfn.IFNA(VLOOKUP(Flattened[[#This Row],[From]]&amp;"_"&amp;Flattened[[#This Row],[To]]&amp;"_"&amp;P$2,SourceRelations[],5,FALSE)," ")</f>
        <v>o</v>
      </c>
    </row>
    <row r="1615" spans="2:16" x14ac:dyDescent="0.2">
      <c r="B1615" s="1" t="str">
        <f>Flattened[[#This Row],[From]]&amp;"_"&amp;Flattened[[#This Row],[To]]</f>
        <v>Application Collaboration_Deliverable</v>
      </c>
      <c r="C1615" t="s">
        <v>92</v>
      </c>
      <c r="D1615" t="s">
        <v>68</v>
      </c>
      <c r="E1615" s="1" t="str">
        <f>_xlfn.CONCAT(Flattened[[#This Row],[Specialization]:[Association]])</f>
        <v xml:space="preserve">          o</v>
      </c>
      <c r="F1615" s="1" t="str">
        <f>_xlfn.IFNA(VLOOKUP(Flattened[[#This Row],[From]]&amp;"_"&amp;Flattened[[#This Row],[To]]&amp;"_"&amp;F$2,SourceRelations[],5,FALSE)," ")</f>
        <v xml:space="preserve"> </v>
      </c>
      <c r="G1615" t="str">
        <f>_xlfn.IFNA(VLOOKUP(Flattened[[#This Row],[From]]&amp;"_"&amp;Flattened[[#This Row],[To]]&amp;"_"&amp;G$2,SourceRelations[],5,FALSE)," ")</f>
        <v xml:space="preserve"> </v>
      </c>
      <c r="H1615" t="str">
        <f>_xlfn.IFNA(VLOOKUP(Flattened[[#This Row],[From]]&amp;"_"&amp;Flattened[[#This Row],[To]]&amp;"_"&amp;H$2,SourceRelations[],5,FALSE)," ")</f>
        <v xml:space="preserve"> </v>
      </c>
      <c r="I1615" t="str">
        <f>_xlfn.IFNA(VLOOKUP(Flattened[[#This Row],[From]]&amp;"_"&amp;Flattened[[#This Row],[To]]&amp;"_"&amp;I$2,SourceRelations[],5,FALSE)," ")</f>
        <v xml:space="preserve"> </v>
      </c>
      <c r="J1615" t="str">
        <f>_xlfn.IFNA(VLOOKUP(Flattened[[#This Row],[From]]&amp;"_"&amp;Flattened[[#This Row],[To]]&amp;"_"&amp;J$2,SourceRelations[],5,FALSE)," ")</f>
        <v xml:space="preserve"> </v>
      </c>
      <c r="K1615" t="str">
        <f>_xlfn.IFNA(VLOOKUP(Flattened[[#This Row],[From]]&amp;"_"&amp;Flattened[[#This Row],[To]]&amp;"_"&amp;K$2,SourceRelations[],5,FALSE)," ")</f>
        <v xml:space="preserve"> </v>
      </c>
      <c r="L1615" t="str">
        <f>_xlfn.IFNA(VLOOKUP(Flattened[[#This Row],[From]]&amp;"_"&amp;Flattened[[#This Row],[To]]&amp;"_"&amp;L$2,SourceRelations[],5,FALSE)," ")</f>
        <v xml:space="preserve"> </v>
      </c>
      <c r="M1615" t="str">
        <f>_xlfn.IFNA(VLOOKUP(Flattened[[#This Row],[From]]&amp;"_"&amp;Flattened[[#This Row],[To]]&amp;"_"&amp;M$2,SourceRelations[],5,FALSE)," ")</f>
        <v xml:space="preserve"> </v>
      </c>
      <c r="N1615" t="str">
        <f>_xlfn.IFNA(VLOOKUP(Flattened[[#This Row],[From]]&amp;"_"&amp;Flattened[[#This Row],[To]]&amp;"_"&amp;N$2,SourceRelations[],5,FALSE)," ")</f>
        <v xml:space="preserve"> </v>
      </c>
      <c r="O1615" t="str">
        <f>_xlfn.IFNA(VLOOKUP(Flattened[[#This Row],[From]]&amp;"_"&amp;Flattened[[#This Row],[To]]&amp;"_"&amp;O$2,SourceRelations[],5,FALSE)," ")</f>
        <v xml:space="preserve"> </v>
      </c>
      <c r="P1615" t="str">
        <f>_xlfn.IFNA(VLOOKUP(Flattened[[#This Row],[From]]&amp;"_"&amp;Flattened[[#This Row],[To]]&amp;"_"&amp;P$2,SourceRelations[],5,FALSE)," ")</f>
        <v>o</v>
      </c>
    </row>
    <row r="1616" spans="2:16" x14ac:dyDescent="0.2">
      <c r="B1616" s="1" t="str">
        <f>Flattened[[#This Row],[From]]&amp;"_"&amp;Flattened[[#This Row],[To]]</f>
        <v>Application Component_Deliverable</v>
      </c>
      <c r="C1616" t="s">
        <v>93</v>
      </c>
      <c r="D1616" t="s">
        <v>68</v>
      </c>
      <c r="E1616" s="1" t="str">
        <f>_xlfn.CONCAT(Flattened[[#This Row],[Specialization]:[Association]])</f>
        <v xml:space="preserve">          o</v>
      </c>
      <c r="F1616" s="1" t="str">
        <f>_xlfn.IFNA(VLOOKUP(Flattened[[#This Row],[From]]&amp;"_"&amp;Flattened[[#This Row],[To]]&amp;"_"&amp;F$2,SourceRelations[],5,FALSE)," ")</f>
        <v xml:space="preserve"> </v>
      </c>
      <c r="G1616" t="str">
        <f>_xlfn.IFNA(VLOOKUP(Flattened[[#This Row],[From]]&amp;"_"&amp;Flattened[[#This Row],[To]]&amp;"_"&amp;G$2,SourceRelations[],5,FALSE)," ")</f>
        <v xml:space="preserve"> </v>
      </c>
      <c r="H1616" t="str">
        <f>_xlfn.IFNA(VLOOKUP(Flattened[[#This Row],[From]]&amp;"_"&amp;Flattened[[#This Row],[To]]&amp;"_"&amp;H$2,SourceRelations[],5,FALSE)," ")</f>
        <v xml:space="preserve"> </v>
      </c>
      <c r="I1616" t="str">
        <f>_xlfn.IFNA(VLOOKUP(Flattened[[#This Row],[From]]&amp;"_"&amp;Flattened[[#This Row],[To]]&amp;"_"&amp;I$2,SourceRelations[],5,FALSE)," ")</f>
        <v xml:space="preserve"> </v>
      </c>
      <c r="J1616" t="str">
        <f>_xlfn.IFNA(VLOOKUP(Flattened[[#This Row],[From]]&amp;"_"&amp;Flattened[[#This Row],[To]]&amp;"_"&amp;J$2,SourceRelations[],5,FALSE)," ")</f>
        <v xml:space="preserve"> </v>
      </c>
      <c r="K1616" t="str">
        <f>_xlfn.IFNA(VLOOKUP(Flattened[[#This Row],[From]]&amp;"_"&amp;Flattened[[#This Row],[To]]&amp;"_"&amp;K$2,SourceRelations[],5,FALSE)," ")</f>
        <v xml:space="preserve"> </v>
      </c>
      <c r="L1616" t="str">
        <f>_xlfn.IFNA(VLOOKUP(Flattened[[#This Row],[From]]&amp;"_"&amp;Flattened[[#This Row],[To]]&amp;"_"&amp;L$2,SourceRelations[],5,FALSE)," ")</f>
        <v xml:space="preserve"> </v>
      </c>
      <c r="M1616" t="str">
        <f>_xlfn.IFNA(VLOOKUP(Flattened[[#This Row],[From]]&amp;"_"&amp;Flattened[[#This Row],[To]]&amp;"_"&amp;M$2,SourceRelations[],5,FALSE)," ")</f>
        <v xml:space="preserve"> </v>
      </c>
      <c r="N1616" t="str">
        <f>_xlfn.IFNA(VLOOKUP(Flattened[[#This Row],[From]]&amp;"_"&amp;Flattened[[#This Row],[To]]&amp;"_"&amp;N$2,SourceRelations[],5,FALSE)," ")</f>
        <v xml:space="preserve"> </v>
      </c>
      <c r="O1616" t="str">
        <f>_xlfn.IFNA(VLOOKUP(Flattened[[#This Row],[From]]&amp;"_"&amp;Flattened[[#This Row],[To]]&amp;"_"&amp;O$2,SourceRelations[],5,FALSE)," ")</f>
        <v xml:space="preserve"> </v>
      </c>
      <c r="P1616" t="str">
        <f>_xlfn.IFNA(VLOOKUP(Flattened[[#This Row],[From]]&amp;"_"&amp;Flattened[[#This Row],[To]]&amp;"_"&amp;P$2,SourceRelations[],5,FALSE)," ")</f>
        <v>o</v>
      </c>
    </row>
    <row r="1617" spans="2:16" x14ac:dyDescent="0.2">
      <c r="B1617" s="1" t="str">
        <f>Flattened[[#This Row],[From]]&amp;"_"&amp;Flattened[[#This Row],[To]]</f>
        <v>Application Event_Deliverable</v>
      </c>
      <c r="C1617" t="s">
        <v>94</v>
      </c>
      <c r="D1617" t="s">
        <v>68</v>
      </c>
      <c r="E1617" s="1" t="str">
        <f>_xlfn.CONCAT(Flattened[[#This Row],[Specialization]:[Association]])</f>
        <v xml:space="preserve">          o</v>
      </c>
      <c r="F1617" s="1" t="str">
        <f>_xlfn.IFNA(VLOOKUP(Flattened[[#This Row],[From]]&amp;"_"&amp;Flattened[[#This Row],[To]]&amp;"_"&amp;F$2,SourceRelations[],5,FALSE)," ")</f>
        <v xml:space="preserve"> </v>
      </c>
      <c r="G1617" t="str">
        <f>_xlfn.IFNA(VLOOKUP(Flattened[[#This Row],[From]]&amp;"_"&amp;Flattened[[#This Row],[To]]&amp;"_"&amp;G$2,SourceRelations[],5,FALSE)," ")</f>
        <v xml:space="preserve"> </v>
      </c>
      <c r="H1617" t="str">
        <f>_xlfn.IFNA(VLOOKUP(Flattened[[#This Row],[From]]&amp;"_"&amp;Flattened[[#This Row],[To]]&amp;"_"&amp;H$2,SourceRelations[],5,FALSE)," ")</f>
        <v xml:space="preserve"> </v>
      </c>
      <c r="I1617" t="str">
        <f>_xlfn.IFNA(VLOOKUP(Flattened[[#This Row],[From]]&amp;"_"&amp;Flattened[[#This Row],[To]]&amp;"_"&amp;I$2,SourceRelations[],5,FALSE)," ")</f>
        <v xml:space="preserve"> </v>
      </c>
      <c r="J1617" t="str">
        <f>_xlfn.IFNA(VLOOKUP(Flattened[[#This Row],[From]]&amp;"_"&amp;Flattened[[#This Row],[To]]&amp;"_"&amp;J$2,SourceRelations[],5,FALSE)," ")</f>
        <v xml:space="preserve"> </v>
      </c>
      <c r="K1617" t="str">
        <f>_xlfn.IFNA(VLOOKUP(Flattened[[#This Row],[From]]&amp;"_"&amp;Flattened[[#This Row],[To]]&amp;"_"&amp;K$2,SourceRelations[],5,FALSE)," ")</f>
        <v xml:space="preserve"> </v>
      </c>
      <c r="L1617" t="str">
        <f>_xlfn.IFNA(VLOOKUP(Flattened[[#This Row],[From]]&amp;"_"&amp;Flattened[[#This Row],[To]]&amp;"_"&amp;L$2,SourceRelations[],5,FALSE)," ")</f>
        <v xml:space="preserve"> </v>
      </c>
      <c r="M1617" t="str">
        <f>_xlfn.IFNA(VLOOKUP(Flattened[[#This Row],[From]]&amp;"_"&amp;Flattened[[#This Row],[To]]&amp;"_"&amp;M$2,SourceRelations[],5,FALSE)," ")</f>
        <v xml:space="preserve"> </v>
      </c>
      <c r="N1617" t="str">
        <f>_xlfn.IFNA(VLOOKUP(Flattened[[#This Row],[From]]&amp;"_"&amp;Flattened[[#This Row],[To]]&amp;"_"&amp;N$2,SourceRelations[],5,FALSE)," ")</f>
        <v xml:space="preserve"> </v>
      </c>
      <c r="O1617" t="str">
        <f>_xlfn.IFNA(VLOOKUP(Flattened[[#This Row],[From]]&amp;"_"&amp;Flattened[[#This Row],[To]]&amp;"_"&amp;O$2,SourceRelations[],5,FALSE)," ")</f>
        <v xml:space="preserve"> </v>
      </c>
      <c r="P1617" t="str">
        <f>_xlfn.IFNA(VLOOKUP(Flattened[[#This Row],[From]]&amp;"_"&amp;Flattened[[#This Row],[To]]&amp;"_"&amp;P$2,SourceRelations[],5,FALSE)," ")</f>
        <v>o</v>
      </c>
    </row>
    <row r="1618" spans="2:16" x14ac:dyDescent="0.2">
      <c r="B1618" s="1" t="str">
        <f>Flattened[[#This Row],[From]]&amp;"_"&amp;Flattened[[#This Row],[To]]</f>
        <v>Application Function_Deliverable</v>
      </c>
      <c r="C1618" t="s">
        <v>95</v>
      </c>
      <c r="D1618" t="s">
        <v>68</v>
      </c>
      <c r="E1618" s="1" t="str">
        <f>_xlfn.CONCAT(Flattened[[#This Row],[Specialization]:[Association]])</f>
        <v xml:space="preserve">          o</v>
      </c>
      <c r="F1618" s="1" t="str">
        <f>_xlfn.IFNA(VLOOKUP(Flattened[[#This Row],[From]]&amp;"_"&amp;Flattened[[#This Row],[To]]&amp;"_"&amp;F$2,SourceRelations[],5,FALSE)," ")</f>
        <v xml:space="preserve"> </v>
      </c>
      <c r="G1618" t="str">
        <f>_xlfn.IFNA(VLOOKUP(Flattened[[#This Row],[From]]&amp;"_"&amp;Flattened[[#This Row],[To]]&amp;"_"&amp;G$2,SourceRelations[],5,FALSE)," ")</f>
        <v xml:space="preserve"> </v>
      </c>
      <c r="H1618" t="str">
        <f>_xlfn.IFNA(VLOOKUP(Flattened[[#This Row],[From]]&amp;"_"&amp;Flattened[[#This Row],[To]]&amp;"_"&amp;H$2,SourceRelations[],5,FALSE)," ")</f>
        <v xml:space="preserve"> </v>
      </c>
      <c r="I1618" t="str">
        <f>_xlfn.IFNA(VLOOKUP(Flattened[[#This Row],[From]]&amp;"_"&amp;Flattened[[#This Row],[To]]&amp;"_"&amp;I$2,SourceRelations[],5,FALSE)," ")</f>
        <v xml:space="preserve"> </v>
      </c>
      <c r="J1618" t="str">
        <f>_xlfn.IFNA(VLOOKUP(Flattened[[#This Row],[From]]&amp;"_"&amp;Flattened[[#This Row],[To]]&amp;"_"&amp;J$2,SourceRelations[],5,FALSE)," ")</f>
        <v xml:space="preserve"> </v>
      </c>
      <c r="K1618" t="str">
        <f>_xlfn.IFNA(VLOOKUP(Flattened[[#This Row],[From]]&amp;"_"&amp;Flattened[[#This Row],[To]]&amp;"_"&amp;K$2,SourceRelations[],5,FALSE)," ")</f>
        <v xml:space="preserve"> </v>
      </c>
      <c r="L1618" t="str">
        <f>_xlfn.IFNA(VLOOKUP(Flattened[[#This Row],[From]]&amp;"_"&amp;Flattened[[#This Row],[To]]&amp;"_"&amp;L$2,SourceRelations[],5,FALSE)," ")</f>
        <v xml:space="preserve"> </v>
      </c>
      <c r="M1618" t="str">
        <f>_xlfn.IFNA(VLOOKUP(Flattened[[#This Row],[From]]&amp;"_"&amp;Flattened[[#This Row],[To]]&amp;"_"&amp;M$2,SourceRelations[],5,FALSE)," ")</f>
        <v xml:space="preserve"> </v>
      </c>
      <c r="N1618" t="str">
        <f>_xlfn.IFNA(VLOOKUP(Flattened[[#This Row],[From]]&amp;"_"&amp;Flattened[[#This Row],[To]]&amp;"_"&amp;N$2,SourceRelations[],5,FALSE)," ")</f>
        <v xml:space="preserve"> </v>
      </c>
      <c r="O1618" t="str">
        <f>_xlfn.IFNA(VLOOKUP(Flattened[[#This Row],[From]]&amp;"_"&amp;Flattened[[#This Row],[To]]&amp;"_"&amp;O$2,SourceRelations[],5,FALSE)," ")</f>
        <v xml:space="preserve"> </v>
      </c>
      <c r="P1618" t="str">
        <f>_xlfn.IFNA(VLOOKUP(Flattened[[#This Row],[From]]&amp;"_"&amp;Flattened[[#This Row],[To]]&amp;"_"&amp;P$2,SourceRelations[],5,FALSE)," ")</f>
        <v>o</v>
      </c>
    </row>
    <row r="1619" spans="2:16" x14ac:dyDescent="0.2">
      <c r="B1619" s="1" t="str">
        <f>Flattened[[#This Row],[From]]&amp;"_"&amp;Flattened[[#This Row],[To]]</f>
        <v>Application Interaction_Deliverable</v>
      </c>
      <c r="C1619" t="s">
        <v>96</v>
      </c>
      <c r="D1619" t="s">
        <v>68</v>
      </c>
      <c r="E1619" s="1" t="str">
        <f>_xlfn.CONCAT(Flattened[[#This Row],[Specialization]:[Association]])</f>
        <v xml:space="preserve">          o</v>
      </c>
      <c r="F1619" s="1" t="str">
        <f>_xlfn.IFNA(VLOOKUP(Flattened[[#This Row],[From]]&amp;"_"&amp;Flattened[[#This Row],[To]]&amp;"_"&amp;F$2,SourceRelations[],5,FALSE)," ")</f>
        <v xml:space="preserve"> </v>
      </c>
      <c r="G1619" t="str">
        <f>_xlfn.IFNA(VLOOKUP(Flattened[[#This Row],[From]]&amp;"_"&amp;Flattened[[#This Row],[To]]&amp;"_"&amp;G$2,SourceRelations[],5,FALSE)," ")</f>
        <v xml:space="preserve"> </v>
      </c>
      <c r="H1619" t="str">
        <f>_xlfn.IFNA(VLOOKUP(Flattened[[#This Row],[From]]&amp;"_"&amp;Flattened[[#This Row],[To]]&amp;"_"&amp;H$2,SourceRelations[],5,FALSE)," ")</f>
        <v xml:space="preserve"> </v>
      </c>
      <c r="I1619" t="str">
        <f>_xlfn.IFNA(VLOOKUP(Flattened[[#This Row],[From]]&amp;"_"&amp;Flattened[[#This Row],[To]]&amp;"_"&amp;I$2,SourceRelations[],5,FALSE)," ")</f>
        <v xml:space="preserve"> </v>
      </c>
      <c r="J1619" t="str">
        <f>_xlfn.IFNA(VLOOKUP(Flattened[[#This Row],[From]]&amp;"_"&amp;Flattened[[#This Row],[To]]&amp;"_"&amp;J$2,SourceRelations[],5,FALSE)," ")</f>
        <v xml:space="preserve"> </v>
      </c>
      <c r="K1619" t="str">
        <f>_xlfn.IFNA(VLOOKUP(Flattened[[#This Row],[From]]&amp;"_"&amp;Flattened[[#This Row],[To]]&amp;"_"&amp;K$2,SourceRelations[],5,FALSE)," ")</f>
        <v xml:space="preserve"> </v>
      </c>
      <c r="L1619" t="str">
        <f>_xlfn.IFNA(VLOOKUP(Flattened[[#This Row],[From]]&amp;"_"&amp;Flattened[[#This Row],[To]]&amp;"_"&amp;L$2,SourceRelations[],5,FALSE)," ")</f>
        <v xml:space="preserve"> </v>
      </c>
      <c r="M1619" t="str">
        <f>_xlfn.IFNA(VLOOKUP(Flattened[[#This Row],[From]]&amp;"_"&amp;Flattened[[#This Row],[To]]&amp;"_"&amp;M$2,SourceRelations[],5,FALSE)," ")</f>
        <v xml:space="preserve"> </v>
      </c>
      <c r="N1619" t="str">
        <f>_xlfn.IFNA(VLOOKUP(Flattened[[#This Row],[From]]&amp;"_"&amp;Flattened[[#This Row],[To]]&amp;"_"&amp;N$2,SourceRelations[],5,FALSE)," ")</f>
        <v xml:space="preserve"> </v>
      </c>
      <c r="O1619" t="str">
        <f>_xlfn.IFNA(VLOOKUP(Flattened[[#This Row],[From]]&amp;"_"&amp;Flattened[[#This Row],[To]]&amp;"_"&amp;O$2,SourceRelations[],5,FALSE)," ")</f>
        <v xml:space="preserve"> </v>
      </c>
      <c r="P1619" t="str">
        <f>_xlfn.IFNA(VLOOKUP(Flattened[[#This Row],[From]]&amp;"_"&amp;Flattened[[#This Row],[To]]&amp;"_"&amp;P$2,SourceRelations[],5,FALSE)," ")</f>
        <v>o</v>
      </c>
    </row>
    <row r="1620" spans="2:16" x14ac:dyDescent="0.2">
      <c r="B1620" s="1" t="str">
        <f>Flattened[[#This Row],[From]]&amp;"_"&amp;Flattened[[#This Row],[To]]</f>
        <v>Application Interface_Deliverable</v>
      </c>
      <c r="C1620" t="s">
        <v>97</v>
      </c>
      <c r="D1620" t="s">
        <v>68</v>
      </c>
      <c r="E1620" s="1" t="str">
        <f>_xlfn.CONCAT(Flattened[[#This Row],[Specialization]:[Association]])</f>
        <v xml:space="preserve">          o</v>
      </c>
      <c r="F1620" s="1" t="str">
        <f>_xlfn.IFNA(VLOOKUP(Flattened[[#This Row],[From]]&amp;"_"&amp;Flattened[[#This Row],[To]]&amp;"_"&amp;F$2,SourceRelations[],5,FALSE)," ")</f>
        <v xml:space="preserve"> </v>
      </c>
      <c r="G1620" t="str">
        <f>_xlfn.IFNA(VLOOKUP(Flattened[[#This Row],[From]]&amp;"_"&amp;Flattened[[#This Row],[To]]&amp;"_"&amp;G$2,SourceRelations[],5,FALSE)," ")</f>
        <v xml:space="preserve"> </v>
      </c>
      <c r="H1620" t="str">
        <f>_xlfn.IFNA(VLOOKUP(Flattened[[#This Row],[From]]&amp;"_"&amp;Flattened[[#This Row],[To]]&amp;"_"&amp;H$2,SourceRelations[],5,FALSE)," ")</f>
        <v xml:space="preserve"> </v>
      </c>
      <c r="I1620" t="str">
        <f>_xlfn.IFNA(VLOOKUP(Flattened[[#This Row],[From]]&amp;"_"&amp;Flattened[[#This Row],[To]]&amp;"_"&amp;I$2,SourceRelations[],5,FALSE)," ")</f>
        <v xml:space="preserve"> </v>
      </c>
      <c r="J1620" t="str">
        <f>_xlfn.IFNA(VLOOKUP(Flattened[[#This Row],[From]]&amp;"_"&amp;Flattened[[#This Row],[To]]&amp;"_"&amp;J$2,SourceRelations[],5,FALSE)," ")</f>
        <v xml:space="preserve"> </v>
      </c>
      <c r="K1620" t="str">
        <f>_xlfn.IFNA(VLOOKUP(Flattened[[#This Row],[From]]&amp;"_"&amp;Flattened[[#This Row],[To]]&amp;"_"&amp;K$2,SourceRelations[],5,FALSE)," ")</f>
        <v xml:space="preserve"> </v>
      </c>
      <c r="L1620" t="str">
        <f>_xlfn.IFNA(VLOOKUP(Flattened[[#This Row],[From]]&amp;"_"&amp;Flattened[[#This Row],[To]]&amp;"_"&amp;L$2,SourceRelations[],5,FALSE)," ")</f>
        <v xml:space="preserve"> </v>
      </c>
      <c r="M1620" t="str">
        <f>_xlfn.IFNA(VLOOKUP(Flattened[[#This Row],[From]]&amp;"_"&amp;Flattened[[#This Row],[To]]&amp;"_"&amp;M$2,SourceRelations[],5,FALSE)," ")</f>
        <v xml:space="preserve"> </v>
      </c>
      <c r="N1620" t="str">
        <f>_xlfn.IFNA(VLOOKUP(Flattened[[#This Row],[From]]&amp;"_"&amp;Flattened[[#This Row],[To]]&amp;"_"&amp;N$2,SourceRelations[],5,FALSE)," ")</f>
        <v xml:space="preserve"> </v>
      </c>
      <c r="O1620" t="str">
        <f>_xlfn.IFNA(VLOOKUP(Flattened[[#This Row],[From]]&amp;"_"&amp;Flattened[[#This Row],[To]]&amp;"_"&amp;O$2,SourceRelations[],5,FALSE)," ")</f>
        <v xml:space="preserve"> </v>
      </c>
      <c r="P1620" t="str">
        <f>_xlfn.IFNA(VLOOKUP(Flattened[[#This Row],[From]]&amp;"_"&amp;Flattened[[#This Row],[To]]&amp;"_"&amp;P$2,SourceRelations[],5,FALSE)," ")</f>
        <v>o</v>
      </c>
    </row>
    <row r="1621" spans="2:16" x14ac:dyDescent="0.2">
      <c r="B1621" s="1" t="str">
        <f>Flattened[[#This Row],[From]]&amp;"_"&amp;Flattened[[#This Row],[To]]</f>
        <v>Application Process_Deliverable</v>
      </c>
      <c r="C1621" t="s">
        <v>98</v>
      </c>
      <c r="D1621" t="s">
        <v>68</v>
      </c>
      <c r="E1621" s="1" t="str">
        <f>_xlfn.CONCAT(Flattened[[#This Row],[Specialization]:[Association]])</f>
        <v xml:space="preserve">          o</v>
      </c>
      <c r="F1621" s="1" t="str">
        <f>_xlfn.IFNA(VLOOKUP(Flattened[[#This Row],[From]]&amp;"_"&amp;Flattened[[#This Row],[To]]&amp;"_"&amp;F$2,SourceRelations[],5,FALSE)," ")</f>
        <v xml:space="preserve"> </v>
      </c>
      <c r="G1621" t="str">
        <f>_xlfn.IFNA(VLOOKUP(Flattened[[#This Row],[From]]&amp;"_"&amp;Flattened[[#This Row],[To]]&amp;"_"&amp;G$2,SourceRelations[],5,FALSE)," ")</f>
        <v xml:space="preserve"> </v>
      </c>
      <c r="H1621" t="str">
        <f>_xlfn.IFNA(VLOOKUP(Flattened[[#This Row],[From]]&amp;"_"&amp;Flattened[[#This Row],[To]]&amp;"_"&amp;H$2,SourceRelations[],5,FALSE)," ")</f>
        <v xml:space="preserve"> </v>
      </c>
      <c r="I1621" t="str">
        <f>_xlfn.IFNA(VLOOKUP(Flattened[[#This Row],[From]]&amp;"_"&amp;Flattened[[#This Row],[To]]&amp;"_"&amp;I$2,SourceRelations[],5,FALSE)," ")</f>
        <v xml:space="preserve"> </v>
      </c>
      <c r="J1621" t="str">
        <f>_xlfn.IFNA(VLOOKUP(Flattened[[#This Row],[From]]&amp;"_"&amp;Flattened[[#This Row],[To]]&amp;"_"&amp;J$2,SourceRelations[],5,FALSE)," ")</f>
        <v xml:space="preserve"> </v>
      </c>
      <c r="K1621" t="str">
        <f>_xlfn.IFNA(VLOOKUP(Flattened[[#This Row],[From]]&amp;"_"&amp;Flattened[[#This Row],[To]]&amp;"_"&amp;K$2,SourceRelations[],5,FALSE)," ")</f>
        <v xml:space="preserve"> </v>
      </c>
      <c r="L1621" t="str">
        <f>_xlfn.IFNA(VLOOKUP(Flattened[[#This Row],[From]]&amp;"_"&amp;Flattened[[#This Row],[To]]&amp;"_"&amp;L$2,SourceRelations[],5,FALSE)," ")</f>
        <v xml:space="preserve"> </v>
      </c>
      <c r="M1621" t="str">
        <f>_xlfn.IFNA(VLOOKUP(Flattened[[#This Row],[From]]&amp;"_"&amp;Flattened[[#This Row],[To]]&amp;"_"&amp;M$2,SourceRelations[],5,FALSE)," ")</f>
        <v xml:space="preserve"> </v>
      </c>
      <c r="N1621" t="str">
        <f>_xlfn.IFNA(VLOOKUP(Flattened[[#This Row],[From]]&amp;"_"&amp;Flattened[[#This Row],[To]]&amp;"_"&amp;N$2,SourceRelations[],5,FALSE)," ")</f>
        <v xml:space="preserve"> </v>
      </c>
      <c r="O1621" t="str">
        <f>_xlfn.IFNA(VLOOKUP(Flattened[[#This Row],[From]]&amp;"_"&amp;Flattened[[#This Row],[To]]&amp;"_"&amp;O$2,SourceRelations[],5,FALSE)," ")</f>
        <v xml:space="preserve"> </v>
      </c>
      <c r="P1621" t="str">
        <f>_xlfn.IFNA(VLOOKUP(Flattened[[#This Row],[From]]&amp;"_"&amp;Flattened[[#This Row],[To]]&amp;"_"&amp;P$2,SourceRelations[],5,FALSE)," ")</f>
        <v>o</v>
      </c>
    </row>
    <row r="1622" spans="2:16" x14ac:dyDescent="0.2">
      <c r="B1622" s="1" t="str">
        <f>Flattened[[#This Row],[From]]&amp;"_"&amp;Flattened[[#This Row],[To]]</f>
        <v>Application Service_Deliverable</v>
      </c>
      <c r="C1622" t="s">
        <v>99</v>
      </c>
      <c r="D1622" t="s">
        <v>68</v>
      </c>
      <c r="E1622" s="1" t="str">
        <f>_xlfn.CONCAT(Flattened[[#This Row],[Specialization]:[Association]])</f>
        <v xml:space="preserve">          o</v>
      </c>
      <c r="F1622" s="1" t="str">
        <f>_xlfn.IFNA(VLOOKUP(Flattened[[#This Row],[From]]&amp;"_"&amp;Flattened[[#This Row],[To]]&amp;"_"&amp;F$2,SourceRelations[],5,FALSE)," ")</f>
        <v xml:space="preserve"> </v>
      </c>
      <c r="G1622" t="str">
        <f>_xlfn.IFNA(VLOOKUP(Flattened[[#This Row],[From]]&amp;"_"&amp;Flattened[[#This Row],[To]]&amp;"_"&amp;G$2,SourceRelations[],5,FALSE)," ")</f>
        <v xml:space="preserve"> </v>
      </c>
      <c r="H1622" t="str">
        <f>_xlfn.IFNA(VLOOKUP(Flattened[[#This Row],[From]]&amp;"_"&amp;Flattened[[#This Row],[To]]&amp;"_"&amp;H$2,SourceRelations[],5,FALSE)," ")</f>
        <v xml:space="preserve"> </v>
      </c>
      <c r="I1622" t="str">
        <f>_xlfn.IFNA(VLOOKUP(Flattened[[#This Row],[From]]&amp;"_"&amp;Flattened[[#This Row],[To]]&amp;"_"&amp;I$2,SourceRelations[],5,FALSE)," ")</f>
        <v xml:space="preserve"> </v>
      </c>
      <c r="J1622" t="str">
        <f>_xlfn.IFNA(VLOOKUP(Flattened[[#This Row],[From]]&amp;"_"&amp;Flattened[[#This Row],[To]]&amp;"_"&amp;J$2,SourceRelations[],5,FALSE)," ")</f>
        <v xml:space="preserve"> </v>
      </c>
      <c r="K1622" t="str">
        <f>_xlfn.IFNA(VLOOKUP(Flattened[[#This Row],[From]]&amp;"_"&amp;Flattened[[#This Row],[To]]&amp;"_"&amp;K$2,SourceRelations[],5,FALSE)," ")</f>
        <v xml:space="preserve"> </v>
      </c>
      <c r="L1622" t="str">
        <f>_xlfn.IFNA(VLOOKUP(Flattened[[#This Row],[From]]&amp;"_"&amp;Flattened[[#This Row],[To]]&amp;"_"&amp;L$2,SourceRelations[],5,FALSE)," ")</f>
        <v xml:space="preserve"> </v>
      </c>
      <c r="M1622" t="str">
        <f>_xlfn.IFNA(VLOOKUP(Flattened[[#This Row],[From]]&amp;"_"&amp;Flattened[[#This Row],[To]]&amp;"_"&amp;M$2,SourceRelations[],5,FALSE)," ")</f>
        <v xml:space="preserve"> </v>
      </c>
      <c r="N1622" t="str">
        <f>_xlfn.IFNA(VLOOKUP(Flattened[[#This Row],[From]]&amp;"_"&amp;Flattened[[#This Row],[To]]&amp;"_"&amp;N$2,SourceRelations[],5,FALSE)," ")</f>
        <v xml:space="preserve"> </v>
      </c>
      <c r="O1622" t="str">
        <f>_xlfn.IFNA(VLOOKUP(Flattened[[#This Row],[From]]&amp;"_"&amp;Flattened[[#This Row],[To]]&amp;"_"&amp;O$2,SourceRelations[],5,FALSE)," ")</f>
        <v xml:space="preserve"> </v>
      </c>
      <c r="P1622" t="str">
        <f>_xlfn.IFNA(VLOOKUP(Flattened[[#This Row],[From]]&amp;"_"&amp;Flattened[[#This Row],[To]]&amp;"_"&amp;P$2,SourceRelations[],5,FALSE)," ")</f>
        <v>o</v>
      </c>
    </row>
    <row r="1623" spans="2:16" x14ac:dyDescent="0.2">
      <c r="B1623" s="1" t="str">
        <f>Flattened[[#This Row],[From]]&amp;"_"&amp;Flattened[[#This Row],[To]]</f>
        <v>Artifact_Deliverable</v>
      </c>
      <c r="C1623" t="s">
        <v>48</v>
      </c>
      <c r="D1623" t="s">
        <v>68</v>
      </c>
      <c r="E1623" s="1" t="str">
        <f>_xlfn.CONCAT(Flattened[[#This Row],[Specialization]:[Association]])</f>
        <v xml:space="preserve">          o</v>
      </c>
      <c r="F1623" s="1" t="str">
        <f>_xlfn.IFNA(VLOOKUP(Flattened[[#This Row],[From]]&amp;"_"&amp;Flattened[[#This Row],[To]]&amp;"_"&amp;F$2,SourceRelations[],5,FALSE)," ")</f>
        <v xml:space="preserve"> </v>
      </c>
      <c r="G1623" t="str">
        <f>_xlfn.IFNA(VLOOKUP(Flattened[[#This Row],[From]]&amp;"_"&amp;Flattened[[#This Row],[To]]&amp;"_"&amp;G$2,SourceRelations[],5,FALSE)," ")</f>
        <v xml:space="preserve"> </v>
      </c>
      <c r="H1623" t="str">
        <f>_xlfn.IFNA(VLOOKUP(Flattened[[#This Row],[From]]&amp;"_"&amp;Flattened[[#This Row],[To]]&amp;"_"&amp;H$2,SourceRelations[],5,FALSE)," ")</f>
        <v xml:space="preserve"> </v>
      </c>
      <c r="I1623" t="str">
        <f>_xlfn.IFNA(VLOOKUP(Flattened[[#This Row],[From]]&amp;"_"&amp;Flattened[[#This Row],[To]]&amp;"_"&amp;I$2,SourceRelations[],5,FALSE)," ")</f>
        <v xml:space="preserve"> </v>
      </c>
      <c r="J1623" t="str">
        <f>_xlfn.IFNA(VLOOKUP(Flattened[[#This Row],[From]]&amp;"_"&amp;Flattened[[#This Row],[To]]&amp;"_"&amp;J$2,SourceRelations[],5,FALSE)," ")</f>
        <v xml:space="preserve"> </v>
      </c>
      <c r="K1623" t="str">
        <f>_xlfn.IFNA(VLOOKUP(Flattened[[#This Row],[From]]&amp;"_"&amp;Flattened[[#This Row],[To]]&amp;"_"&amp;K$2,SourceRelations[],5,FALSE)," ")</f>
        <v xml:space="preserve"> </v>
      </c>
      <c r="L1623" t="str">
        <f>_xlfn.IFNA(VLOOKUP(Flattened[[#This Row],[From]]&amp;"_"&amp;Flattened[[#This Row],[To]]&amp;"_"&amp;L$2,SourceRelations[],5,FALSE)," ")</f>
        <v xml:space="preserve"> </v>
      </c>
      <c r="M1623" t="str">
        <f>_xlfn.IFNA(VLOOKUP(Flattened[[#This Row],[From]]&amp;"_"&amp;Flattened[[#This Row],[To]]&amp;"_"&amp;M$2,SourceRelations[],5,FALSE)," ")</f>
        <v xml:space="preserve"> </v>
      </c>
      <c r="N1623" t="str">
        <f>_xlfn.IFNA(VLOOKUP(Flattened[[#This Row],[From]]&amp;"_"&amp;Flattened[[#This Row],[To]]&amp;"_"&amp;N$2,SourceRelations[],5,FALSE)," ")</f>
        <v xml:space="preserve"> </v>
      </c>
      <c r="O1623" t="str">
        <f>_xlfn.IFNA(VLOOKUP(Flattened[[#This Row],[From]]&amp;"_"&amp;Flattened[[#This Row],[To]]&amp;"_"&amp;O$2,SourceRelations[],5,FALSE)," ")</f>
        <v xml:space="preserve"> </v>
      </c>
      <c r="P1623" t="str">
        <f>_xlfn.IFNA(VLOOKUP(Flattened[[#This Row],[From]]&amp;"_"&amp;Flattened[[#This Row],[To]]&amp;"_"&amp;P$2,SourceRelations[],5,FALSE)," ")</f>
        <v>o</v>
      </c>
    </row>
    <row r="1624" spans="2:16" x14ac:dyDescent="0.2">
      <c r="B1624" s="1" t="str">
        <f>Flattened[[#This Row],[From]]&amp;"_"&amp;Flattened[[#This Row],[To]]</f>
        <v>Assessment_Deliverable</v>
      </c>
      <c r="C1624" t="s">
        <v>3</v>
      </c>
      <c r="D1624" t="s">
        <v>68</v>
      </c>
      <c r="E1624" s="1" t="str">
        <f>_xlfn.CONCAT(Flattened[[#This Row],[Specialization]:[Association]])</f>
        <v xml:space="preserve">          o</v>
      </c>
      <c r="F1624" s="1" t="str">
        <f>_xlfn.IFNA(VLOOKUP(Flattened[[#This Row],[From]]&amp;"_"&amp;Flattened[[#This Row],[To]]&amp;"_"&amp;F$2,SourceRelations[],5,FALSE)," ")</f>
        <v xml:space="preserve"> </v>
      </c>
      <c r="G1624" t="str">
        <f>_xlfn.IFNA(VLOOKUP(Flattened[[#This Row],[From]]&amp;"_"&amp;Flattened[[#This Row],[To]]&amp;"_"&amp;G$2,SourceRelations[],5,FALSE)," ")</f>
        <v xml:space="preserve"> </v>
      </c>
      <c r="H1624" t="str">
        <f>_xlfn.IFNA(VLOOKUP(Flattened[[#This Row],[From]]&amp;"_"&amp;Flattened[[#This Row],[To]]&amp;"_"&amp;H$2,SourceRelations[],5,FALSE)," ")</f>
        <v xml:space="preserve"> </v>
      </c>
      <c r="I1624" t="str">
        <f>_xlfn.IFNA(VLOOKUP(Flattened[[#This Row],[From]]&amp;"_"&amp;Flattened[[#This Row],[To]]&amp;"_"&amp;I$2,SourceRelations[],5,FALSE)," ")</f>
        <v xml:space="preserve"> </v>
      </c>
      <c r="J1624" t="str">
        <f>_xlfn.IFNA(VLOOKUP(Flattened[[#This Row],[From]]&amp;"_"&amp;Flattened[[#This Row],[To]]&amp;"_"&amp;J$2,SourceRelations[],5,FALSE)," ")</f>
        <v xml:space="preserve"> </v>
      </c>
      <c r="K1624" t="str">
        <f>_xlfn.IFNA(VLOOKUP(Flattened[[#This Row],[From]]&amp;"_"&amp;Flattened[[#This Row],[To]]&amp;"_"&amp;K$2,SourceRelations[],5,FALSE)," ")</f>
        <v xml:space="preserve"> </v>
      </c>
      <c r="L1624" t="str">
        <f>_xlfn.IFNA(VLOOKUP(Flattened[[#This Row],[From]]&amp;"_"&amp;Flattened[[#This Row],[To]]&amp;"_"&amp;L$2,SourceRelations[],5,FALSE)," ")</f>
        <v xml:space="preserve"> </v>
      </c>
      <c r="M1624" t="str">
        <f>_xlfn.IFNA(VLOOKUP(Flattened[[#This Row],[From]]&amp;"_"&amp;Flattened[[#This Row],[To]]&amp;"_"&amp;M$2,SourceRelations[],5,FALSE)," ")</f>
        <v xml:space="preserve"> </v>
      </c>
      <c r="N1624" t="str">
        <f>_xlfn.IFNA(VLOOKUP(Flattened[[#This Row],[From]]&amp;"_"&amp;Flattened[[#This Row],[To]]&amp;"_"&amp;N$2,SourceRelations[],5,FALSE)," ")</f>
        <v xml:space="preserve"> </v>
      </c>
      <c r="O1624" t="str">
        <f>_xlfn.IFNA(VLOOKUP(Flattened[[#This Row],[From]]&amp;"_"&amp;Flattened[[#This Row],[To]]&amp;"_"&amp;O$2,SourceRelations[],5,FALSE)," ")</f>
        <v xml:space="preserve"> </v>
      </c>
      <c r="P1624" t="str">
        <f>_xlfn.IFNA(VLOOKUP(Flattened[[#This Row],[From]]&amp;"_"&amp;Flattened[[#This Row],[To]]&amp;"_"&amp;P$2,SourceRelations[],5,FALSE)," ")</f>
        <v>o</v>
      </c>
    </row>
    <row r="1625" spans="2:16" x14ac:dyDescent="0.2">
      <c r="B1625" s="1" t="str">
        <f>Flattened[[#This Row],[From]]&amp;"_"&amp;Flattened[[#This Row],[To]]</f>
        <v>Business Actor_Deliverable</v>
      </c>
      <c r="C1625" t="s">
        <v>41</v>
      </c>
      <c r="D1625" t="s">
        <v>68</v>
      </c>
      <c r="E1625" s="1" t="str">
        <f>_xlfn.CONCAT(Flattened[[#This Row],[Specialization]:[Association]])</f>
        <v xml:space="preserve">          o</v>
      </c>
      <c r="F1625" s="1" t="str">
        <f>_xlfn.IFNA(VLOOKUP(Flattened[[#This Row],[From]]&amp;"_"&amp;Flattened[[#This Row],[To]]&amp;"_"&amp;F$2,SourceRelations[],5,FALSE)," ")</f>
        <v xml:space="preserve"> </v>
      </c>
      <c r="G1625" t="str">
        <f>_xlfn.IFNA(VLOOKUP(Flattened[[#This Row],[From]]&amp;"_"&amp;Flattened[[#This Row],[To]]&amp;"_"&amp;G$2,SourceRelations[],5,FALSE)," ")</f>
        <v xml:space="preserve"> </v>
      </c>
      <c r="H1625" t="str">
        <f>_xlfn.IFNA(VLOOKUP(Flattened[[#This Row],[From]]&amp;"_"&amp;Flattened[[#This Row],[To]]&amp;"_"&amp;H$2,SourceRelations[],5,FALSE)," ")</f>
        <v xml:space="preserve"> </v>
      </c>
      <c r="I1625" t="str">
        <f>_xlfn.IFNA(VLOOKUP(Flattened[[#This Row],[From]]&amp;"_"&amp;Flattened[[#This Row],[To]]&amp;"_"&amp;I$2,SourceRelations[],5,FALSE)," ")</f>
        <v xml:space="preserve"> </v>
      </c>
      <c r="J1625" t="str">
        <f>_xlfn.IFNA(VLOOKUP(Flattened[[#This Row],[From]]&amp;"_"&amp;Flattened[[#This Row],[To]]&amp;"_"&amp;J$2,SourceRelations[],5,FALSE)," ")</f>
        <v xml:space="preserve"> </v>
      </c>
      <c r="K1625" t="str">
        <f>_xlfn.IFNA(VLOOKUP(Flattened[[#This Row],[From]]&amp;"_"&amp;Flattened[[#This Row],[To]]&amp;"_"&amp;K$2,SourceRelations[],5,FALSE)," ")</f>
        <v xml:space="preserve"> </v>
      </c>
      <c r="L1625" t="str">
        <f>_xlfn.IFNA(VLOOKUP(Flattened[[#This Row],[From]]&amp;"_"&amp;Flattened[[#This Row],[To]]&amp;"_"&amp;L$2,SourceRelations[],5,FALSE)," ")</f>
        <v xml:space="preserve"> </v>
      </c>
      <c r="M1625" t="str">
        <f>_xlfn.IFNA(VLOOKUP(Flattened[[#This Row],[From]]&amp;"_"&amp;Flattened[[#This Row],[To]]&amp;"_"&amp;M$2,SourceRelations[],5,FALSE)," ")</f>
        <v xml:space="preserve"> </v>
      </c>
      <c r="N1625" t="str">
        <f>_xlfn.IFNA(VLOOKUP(Flattened[[#This Row],[From]]&amp;"_"&amp;Flattened[[#This Row],[To]]&amp;"_"&amp;N$2,SourceRelations[],5,FALSE)," ")</f>
        <v xml:space="preserve"> </v>
      </c>
      <c r="O1625" t="str">
        <f>_xlfn.IFNA(VLOOKUP(Flattened[[#This Row],[From]]&amp;"_"&amp;Flattened[[#This Row],[To]]&amp;"_"&amp;O$2,SourceRelations[],5,FALSE)," ")</f>
        <v xml:space="preserve"> </v>
      </c>
      <c r="P1625" t="str">
        <f>_xlfn.IFNA(VLOOKUP(Flattened[[#This Row],[From]]&amp;"_"&amp;Flattened[[#This Row],[To]]&amp;"_"&amp;P$2,SourceRelations[],5,FALSE)," ")</f>
        <v>o</v>
      </c>
    </row>
    <row r="1626" spans="2:16" x14ac:dyDescent="0.2">
      <c r="B1626" s="1" t="str">
        <f>Flattened[[#This Row],[From]]&amp;"_"&amp;Flattened[[#This Row],[To]]</f>
        <v>Business Collaboration_Deliverable</v>
      </c>
      <c r="C1626" t="s">
        <v>57</v>
      </c>
      <c r="D1626" t="s">
        <v>68</v>
      </c>
      <c r="E1626" s="1" t="str">
        <f>_xlfn.CONCAT(Flattened[[#This Row],[Specialization]:[Association]])</f>
        <v xml:space="preserve">          o</v>
      </c>
      <c r="F1626" s="1" t="str">
        <f>_xlfn.IFNA(VLOOKUP(Flattened[[#This Row],[From]]&amp;"_"&amp;Flattened[[#This Row],[To]]&amp;"_"&amp;F$2,SourceRelations[],5,FALSE)," ")</f>
        <v xml:space="preserve"> </v>
      </c>
      <c r="G1626" t="str">
        <f>_xlfn.IFNA(VLOOKUP(Flattened[[#This Row],[From]]&amp;"_"&amp;Flattened[[#This Row],[To]]&amp;"_"&amp;G$2,SourceRelations[],5,FALSE)," ")</f>
        <v xml:space="preserve"> </v>
      </c>
      <c r="H1626" t="str">
        <f>_xlfn.IFNA(VLOOKUP(Flattened[[#This Row],[From]]&amp;"_"&amp;Flattened[[#This Row],[To]]&amp;"_"&amp;H$2,SourceRelations[],5,FALSE)," ")</f>
        <v xml:space="preserve"> </v>
      </c>
      <c r="I1626" t="str">
        <f>_xlfn.IFNA(VLOOKUP(Flattened[[#This Row],[From]]&amp;"_"&amp;Flattened[[#This Row],[To]]&amp;"_"&amp;I$2,SourceRelations[],5,FALSE)," ")</f>
        <v xml:space="preserve"> </v>
      </c>
      <c r="J1626" t="str">
        <f>_xlfn.IFNA(VLOOKUP(Flattened[[#This Row],[From]]&amp;"_"&amp;Flattened[[#This Row],[To]]&amp;"_"&amp;J$2,SourceRelations[],5,FALSE)," ")</f>
        <v xml:space="preserve"> </v>
      </c>
      <c r="K1626" t="str">
        <f>_xlfn.IFNA(VLOOKUP(Flattened[[#This Row],[From]]&amp;"_"&amp;Flattened[[#This Row],[To]]&amp;"_"&amp;K$2,SourceRelations[],5,FALSE)," ")</f>
        <v xml:space="preserve"> </v>
      </c>
      <c r="L1626" t="str">
        <f>_xlfn.IFNA(VLOOKUP(Flattened[[#This Row],[From]]&amp;"_"&amp;Flattened[[#This Row],[To]]&amp;"_"&amp;L$2,SourceRelations[],5,FALSE)," ")</f>
        <v xml:space="preserve"> </v>
      </c>
      <c r="M1626" t="str">
        <f>_xlfn.IFNA(VLOOKUP(Flattened[[#This Row],[From]]&amp;"_"&amp;Flattened[[#This Row],[To]]&amp;"_"&amp;M$2,SourceRelations[],5,FALSE)," ")</f>
        <v xml:space="preserve"> </v>
      </c>
      <c r="N1626" t="str">
        <f>_xlfn.IFNA(VLOOKUP(Flattened[[#This Row],[From]]&amp;"_"&amp;Flattened[[#This Row],[To]]&amp;"_"&amp;N$2,SourceRelations[],5,FALSE)," ")</f>
        <v xml:space="preserve"> </v>
      </c>
      <c r="O1626" t="str">
        <f>_xlfn.IFNA(VLOOKUP(Flattened[[#This Row],[From]]&amp;"_"&amp;Flattened[[#This Row],[To]]&amp;"_"&amp;O$2,SourceRelations[],5,FALSE)," ")</f>
        <v xml:space="preserve"> </v>
      </c>
      <c r="P1626" t="str">
        <f>_xlfn.IFNA(VLOOKUP(Flattened[[#This Row],[From]]&amp;"_"&amp;Flattened[[#This Row],[To]]&amp;"_"&amp;P$2,SourceRelations[],5,FALSE)," ")</f>
        <v>o</v>
      </c>
    </row>
    <row r="1627" spans="2:16" x14ac:dyDescent="0.2">
      <c r="B1627" s="1" t="str">
        <f>Flattened[[#This Row],[From]]&amp;"_"&amp;Flattened[[#This Row],[To]]</f>
        <v>Business Event_Deliverable</v>
      </c>
      <c r="C1627" t="s">
        <v>55</v>
      </c>
      <c r="D1627" t="s">
        <v>68</v>
      </c>
      <c r="E1627" s="1" t="str">
        <f>_xlfn.CONCAT(Flattened[[#This Row],[Specialization]:[Association]])</f>
        <v xml:space="preserve">          o</v>
      </c>
      <c r="F1627" s="1" t="str">
        <f>_xlfn.IFNA(VLOOKUP(Flattened[[#This Row],[From]]&amp;"_"&amp;Flattened[[#This Row],[To]]&amp;"_"&amp;F$2,SourceRelations[],5,FALSE)," ")</f>
        <v xml:space="preserve"> </v>
      </c>
      <c r="G1627" t="str">
        <f>_xlfn.IFNA(VLOOKUP(Flattened[[#This Row],[From]]&amp;"_"&amp;Flattened[[#This Row],[To]]&amp;"_"&amp;G$2,SourceRelations[],5,FALSE)," ")</f>
        <v xml:space="preserve"> </v>
      </c>
      <c r="H1627" t="str">
        <f>_xlfn.IFNA(VLOOKUP(Flattened[[#This Row],[From]]&amp;"_"&amp;Flattened[[#This Row],[To]]&amp;"_"&amp;H$2,SourceRelations[],5,FALSE)," ")</f>
        <v xml:space="preserve"> </v>
      </c>
      <c r="I1627" t="str">
        <f>_xlfn.IFNA(VLOOKUP(Flattened[[#This Row],[From]]&amp;"_"&amp;Flattened[[#This Row],[To]]&amp;"_"&amp;I$2,SourceRelations[],5,FALSE)," ")</f>
        <v xml:space="preserve"> </v>
      </c>
      <c r="J1627" t="str">
        <f>_xlfn.IFNA(VLOOKUP(Flattened[[#This Row],[From]]&amp;"_"&amp;Flattened[[#This Row],[To]]&amp;"_"&amp;J$2,SourceRelations[],5,FALSE)," ")</f>
        <v xml:space="preserve"> </v>
      </c>
      <c r="K1627" t="str">
        <f>_xlfn.IFNA(VLOOKUP(Flattened[[#This Row],[From]]&amp;"_"&amp;Flattened[[#This Row],[To]]&amp;"_"&amp;K$2,SourceRelations[],5,FALSE)," ")</f>
        <v xml:space="preserve"> </v>
      </c>
      <c r="L1627" t="str">
        <f>_xlfn.IFNA(VLOOKUP(Flattened[[#This Row],[From]]&amp;"_"&amp;Flattened[[#This Row],[To]]&amp;"_"&amp;L$2,SourceRelations[],5,FALSE)," ")</f>
        <v xml:space="preserve"> </v>
      </c>
      <c r="M1627" t="str">
        <f>_xlfn.IFNA(VLOOKUP(Flattened[[#This Row],[From]]&amp;"_"&amp;Flattened[[#This Row],[To]]&amp;"_"&amp;M$2,SourceRelations[],5,FALSE)," ")</f>
        <v xml:space="preserve"> </v>
      </c>
      <c r="N1627" t="str">
        <f>_xlfn.IFNA(VLOOKUP(Flattened[[#This Row],[From]]&amp;"_"&amp;Flattened[[#This Row],[To]]&amp;"_"&amp;N$2,SourceRelations[],5,FALSE)," ")</f>
        <v xml:space="preserve"> </v>
      </c>
      <c r="O1627" t="str">
        <f>_xlfn.IFNA(VLOOKUP(Flattened[[#This Row],[From]]&amp;"_"&amp;Flattened[[#This Row],[To]]&amp;"_"&amp;O$2,SourceRelations[],5,FALSE)," ")</f>
        <v xml:space="preserve"> </v>
      </c>
      <c r="P1627" t="str">
        <f>_xlfn.IFNA(VLOOKUP(Flattened[[#This Row],[From]]&amp;"_"&amp;Flattened[[#This Row],[To]]&amp;"_"&amp;P$2,SourceRelations[],5,FALSE)," ")</f>
        <v>o</v>
      </c>
    </row>
    <row r="1628" spans="2:16" x14ac:dyDescent="0.2">
      <c r="B1628" s="1" t="str">
        <f>Flattened[[#This Row],[From]]&amp;"_"&amp;Flattened[[#This Row],[To]]</f>
        <v>Business Function_Deliverable</v>
      </c>
      <c r="C1628" t="s">
        <v>36</v>
      </c>
      <c r="D1628" t="s">
        <v>68</v>
      </c>
      <c r="E1628" s="1" t="str">
        <f>_xlfn.CONCAT(Flattened[[#This Row],[Specialization]:[Association]])</f>
        <v xml:space="preserve">          o</v>
      </c>
      <c r="F1628" s="1" t="str">
        <f>_xlfn.IFNA(VLOOKUP(Flattened[[#This Row],[From]]&amp;"_"&amp;Flattened[[#This Row],[To]]&amp;"_"&amp;F$2,SourceRelations[],5,FALSE)," ")</f>
        <v xml:space="preserve"> </v>
      </c>
      <c r="G1628" t="str">
        <f>_xlfn.IFNA(VLOOKUP(Flattened[[#This Row],[From]]&amp;"_"&amp;Flattened[[#This Row],[To]]&amp;"_"&amp;G$2,SourceRelations[],5,FALSE)," ")</f>
        <v xml:space="preserve"> </v>
      </c>
      <c r="H1628" t="str">
        <f>_xlfn.IFNA(VLOOKUP(Flattened[[#This Row],[From]]&amp;"_"&amp;Flattened[[#This Row],[To]]&amp;"_"&amp;H$2,SourceRelations[],5,FALSE)," ")</f>
        <v xml:space="preserve"> </v>
      </c>
      <c r="I1628" t="str">
        <f>_xlfn.IFNA(VLOOKUP(Flattened[[#This Row],[From]]&amp;"_"&amp;Flattened[[#This Row],[To]]&amp;"_"&amp;I$2,SourceRelations[],5,FALSE)," ")</f>
        <v xml:space="preserve"> </v>
      </c>
      <c r="J1628" t="str">
        <f>_xlfn.IFNA(VLOOKUP(Flattened[[#This Row],[From]]&amp;"_"&amp;Flattened[[#This Row],[To]]&amp;"_"&amp;J$2,SourceRelations[],5,FALSE)," ")</f>
        <v xml:space="preserve"> </v>
      </c>
      <c r="K1628" t="str">
        <f>_xlfn.IFNA(VLOOKUP(Flattened[[#This Row],[From]]&amp;"_"&amp;Flattened[[#This Row],[To]]&amp;"_"&amp;K$2,SourceRelations[],5,FALSE)," ")</f>
        <v xml:space="preserve"> </v>
      </c>
      <c r="L1628" t="str">
        <f>_xlfn.IFNA(VLOOKUP(Flattened[[#This Row],[From]]&amp;"_"&amp;Flattened[[#This Row],[To]]&amp;"_"&amp;L$2,SourceRelations[],5,FALSE)," ")</f>
        <v xml:space="preserve"> </v>
      </c>
      <c r="M1628" t="str">
        <f>_xlfn.IFNA(VLOOKUP(Flattened[[#This Row],[From]]&amp;"_"&amp;Flattened[[#This Row],[To]]&amp;"_"&amp;M$2,SourceRelations[],5,FALSE)," ")</f>
        <v xml:space="preserve"> </v>
      </c>
      <c r="N1628" t="str">
        <f>_xlfn.IFNA(VLOOKUP(Flattened[[#This Row],[From]]&amp;"_"&amp;Flattened[[#This Row],[To]]&amp;"_"&amp;N$2,SourceRelations[],5,FALSE)," ")</f>
        <v xml:space="preserve"> </v>
      </c>
      <c r="O1628" t="str">
        <f>_xlfn.IFNA(VLOOKUP(Flattened[[#This Row],[From]]&amp;"_"&amp;Flattened[[#This Row],[To]]&amp;"_"&amp;O$2,SourceRelations[],5,FALSE)," ")</f>
        <v xml:space="preserve"> </v>
      </c>
      <c r="P1628" t="str">
        <f>_xlfn.IFNA(VLOOKUP(Flattened[[#This Row],[From]]&amp;"_"&amp;Flattened[[#This Row],[To]]&amp;"_"&amp;P$2,SourceRelations[],5,FALSE)," ")</f>
        <v>o</v>
      </c>
    </row>
    <row r="1629" spans="2:16" x14ac:dyDescent="0.2">
      <c r="B1629" s="1" t="str">
        <f>Flattened[[#This Row],[From]]&amp;"_"&amp;Flattened[[#This Row],[To]]</f>
        <v>Business Interaction_Deliverable</v>
      </c>
      <c r="C1629" t="s">
        <v>37</v>
      </c>
      <c r="D1629" t="s">
        <v>68</v>
      </c>
      <c r="E1629" s="1" t="str">
        <f>_xlfn.CONCAT(Flattened[[#This Row],[Specialization]:[Association]])</f>
        <v xml:space="preserve">          o</v>
      </c>
      <c r="F1629" s="1" t="str">
        <f>_xlfn.IFNA(VLOOKUP(Flattened[[#This Row],[From]]&amp;"_"&amp;Flattened[[#This Row],[To]]&amp;"_"&amp;F$2,SourceRelations[],5,FALSE)," ")</f>
        <v xml:space="preserve"> </v>
      </c>
      <c r="G1629" t="str">
        <f>_xlfn.IFNA(VLOOKUP(Flattened[[#This Row],[From]]&amp;"_"&amp;Flattened[[#This Row],[To]]&amp;"_"&amp;G$2,SourceRelations[],5,FALSE)," ")</f>
        <v xml:space="preserve"> </v>
      </c>
      <c r="H1629" t="str">
        <f>_xlfn.IFNA(VLOOKUP(Flattened[[#This Row],[From]]&amp;"_"&amp;Flattened[[#This Row],[To]]&amp;"_"&amp;H$2,SourceRelations[],5,FALSE)," ")</f>
        <v xml:space="preserve"> </v>
      </c>
      <c r="I1629" t="str">
        <f>_xlfn.IFNA(VLOOKUP(Flattened[[#This Row],[From]]&amp;"_"&amp;Flattened[[#This Row],[To]]&amp;"_"&amp;I$2,SourceRelations[],5,FALSE)," ")</f>
        <v xml:space="preserve"> </v>
      </c>
      <c r="J1629" t="str">
        <f>_xlfn.IFNA(VLOOKUP(Flattened[[#This Row],[From]]&amp;"_"&amp;Flattened[[#This Row],[To]]&amp;"_"&amp;J$2,SourceRelations[],5,FALSE)," ")</f>
        <v xml:space="preserve"> </v>
      </c>
      <c r="K1629" t="str">
        <f>_xlfn.IFNA(VLOOKUP(Flattened[[#This Row],[From]]&amp;"_"&amp;Flattened[[#This Row],[To]]&amp;"_"&amp;K$2,SourceRelations[],5,FALSE)," ")</f>
        <v xml:space="preserve"> </v>
      </c>
      <c r="L1629" t="str">
        <f>_xlfn.IFNA(VLOOKUP(Flattened[[#This Row],[From]]&amp;"_"&amp;Flattened[[#This Row],[To]]&amp;"_"&amp;L$2,SourceRelations[],5,FALSE)," ")</f>
        <v xml:space="preserve"> </v>
      </c>
      <c r="M1629" t="str">
        <f>_xlfn.IFNA(VLOOKUP(Flattened[[#This Row],[From]]&amp;"_"&amp;Flattened[[#This Row],[To]]&amp;"_"&amp;M$2,SourceRelations[],5,FALSE)," ")</f>
        <v xml:space="preserve"> </v>
      </c>
      <c r="N1629" t="str">
        <f>_xlfn.IFNA(VLOOKUP(Flattened[[#This Row],[From]]&amp;"_"&amp;Flattened[[#This Row],[To]]&amp;"_"&amp;N$2,SourceRelations[],5,FALSE)," ")</f>
        <v xml:space="preserve"> </v>
      </c>
      <c r="O1629" t="str">
        <f>_xlfn.IFNA(VLOOKUP(Flattened[[#This Row],[From]]&amp;"_"&amp;Flattened[[#This Row],[To]]&amp;"_"&amp;O$2,SourceRelations[],5,FALSE)," ")</f>
        <v xml:space="preserve"> </v>
      </c>
      <c r="P1629" t="str">
        <f>_xlfn.IFNA(VLOOKUP(Flattened[[#This Row],[From]]&amp;"_"&amp;Flattened[[#This Row],[To]]&amp;"_"&amp;P$2,SourceRelations[],5,FALSE)," ")</f>
        <v>o</v>
      </c>
    </row>
    <row r="1630" spans="2:16" x14ac:dyDescent="0.2">
      <c r="B1630" s="1" t="str">
        <f>Flattened[[#This Row],[From]]&amp;"_"&amp;Flattened[[#This Row],[To]]</f>
        <v>Business Interface_Deliverable</v>
      </c>
      <c r="C1630" t="s">
        <v>40</v>
      </c>
      <c r="D1630" t="s">
        <v>68</v>
      </c>
      <c r="E1630" s="1" t="str">
        <f>_xlfn.CONCAT(Flattened[[#This Row],[Specialization]:[Association]])</f>
        <v xml:space="preserve">          o</v>
      </c>
      <c r="F1630" s="1" t="str">
        <f>_xlfn.IFNA(VLOOKUP(Flattened[[#This Row],[From]]&amp;"_"&amp;Flattened[[#This Row],[To]]&amp;"_"&amp;F$2,SourceRelations[],5,FALSE)," ")</f>
        <v xml:space="preserve"> </v>
      </c>
      <c r="G1630" t="str">
        <f>_xlfn.IFNA(VLOOKUP(Flattened[[#This Row],[From]]&amp;"_"&amp;Flattened[[#This Row],[To]]&amp;"_"&amp;G$2,SourceRelations[],5,FALSE)," ")</f>
        <v xml:space="preserve"> </v>
      </c>
      <c r="H1630" t="str">
        <f>_xlfn.IFNA(VLOOKUP(Flattened[[#This Row],[From]]&amp;"_"&amp;Flattened[[#This Row],[To]]&amp;"_"&amp;H$2,SourceRelations[],5,FALSE)," ")</f>
        <v xml:space="preserve"> </v>
      </c>
      <c r="I1630" t="str">
        <f>_xlfn.IFNA(VLOOKUP(Flattened[[#This Row],[From]]&amp;"_"&amp;Flattened[[#This Row],[To]]&amp;"_"&amp;I$2,SourceRelations[],5,FALSE)," ")</f>
        <v xml:space="preserve"> </v>
      </c>
      <c r="J1630" t="str">
        <f>_xlfn.IFNA(VLOOKUP(Flattened[[#This Row],[From]]&amp;"_"&amp;Flattened[[#This Row],[To]]&amp;"_"&amp;J$2,SourceRelations[],5,FALSE)," ")</f>
        <v xml:space="preserve"> </v>
      </c>
      <c r="K1630" t="str">
        <f>_xlfn.IFNA(VLOOKUP(Flattened[[#This Row],[From]]&amp;"_"&amp;Flattened[[#This Row],[To]]&amp;"_"&amp;K$2,SourceRelations[],5,FALSE)," ")</f>
        <v xml:space="preserve"> </v>
      </c>
      <c r="L1630" t="str">
        <f>_xlfn.IFNA(VLOOKUP(Flattened[[#This Row],[From]]&amp;"_"&amp;Flattened[[#This Row],[To]]&amp;"_"&amp;L$2,SourceRelations[],5,FALSE)," ")</f>
        <v xml:space="preserve"> </v>
      </c>
      <c r="M1630" t="str">
        <f>_xlfn.IFNA(VLOOKUP(Flattened[[#This Row],[From]]&amp;"_"&amp;Flattened[[#This Row],[To]]&amp;"_"&amp;M$2,SourceRelations[],5,FALSE)," ")</f>
        <v xml:space="preserve"> </v>
      </c>
      <c r="N1630" t="str">
        <f>_xlfn.IFNA(VLOOKUP(Flattened[[#This Row],[From]]&amp;"_"&amp;Flattened[[#This Row],[To]]&amp;"_"&amp;N$2,SourceRelations[],5,FALSE)," ")</f>
        <v xml:space="preserve"> </v>
      </c>
      <c r="O1630" t="str">
        <f>_xlfn.IFNA(VLOOKUP(Flattened[[#This Row],[From]]&amp;"_"&amp;Flattened[[#This Row],[To]]&amp;"_"&amp;O$2,SourceRelations[],5,FALSE)," ")</f>
        <v xml:space="preserve"> </v>
      </c>
      <c r="P1630" t="str">
        <f>_xlfn.IFNA(VLOOKUP(Flattened[[#This Row],[From]]&amp;"_"&amp;Flattened[[#This Row],[To]]&amp;"_"&amp;P$2,SourceRelations[],5,FALSE)," ")</f>
        <v>o</v>
      </c>
    </row>
    <row r="1631" spans="2:16" x14ac:dyDescent="0.2">
      <c r="B1631" s="1" t="str">
        <f>Flattened[[#This Row],[From]]&amp;"_"&amp;Flattened[[#This Row],[To]]</f>
        <v>Business Object_Deliverable</v>
      </c>
      <c r="C1631" t="s">
        <v>58</v>
      </c>
      <c r="D1631" t="s">
        <v>68</v>
      </c>
      <c r="E1631" s="1" t="str">
        <f>_xlfn.CONCAT(Flattened[[#This Row],[Specialization]:[Association]])</f>
        <v xml:space="preserve">          o</v>
      </c>
      <c r="F1631" s="1" t="str">
        <f>_xlfn.IFNA(VLOOKUP(Flattened[[#This Row],[From]]&amp;"_"&amp;Flattened[[#This Row],[To]]&amp;"_"&amp;F$2,SourceRelations[],5,FALSE)," ")</f>
        <v xml:space="preserve"> </v>
      </c>
      <c r="G1631" t="str">
        <f>_xlfn.IFNA(VLOOKUP(Flattened[[#This Row],[From]]&amp;"_"&amp;Flattened[[#This Row],[To]]&amp;"_"&amp;G$2,SourceRelations[],5,FALSE)," ")</f>
        <v xml:space="preserve"> </v>
      </c>
      <c r="H1631" t="str">
        <f>_xlfn.IFNA(VLOOKUP(Flattened[[#This Row],[From]]&amp;"_"&amp;Flattened[[#This Row],[To]]&amp;"_"&amp;H$2,SourceRelations[],5,FALSE)," ")</f>
        <v xml:space="preserve"> </v>
      </c>
      <c r="I1631" t="str">
        <f>_xlfn.IFNA(VLOOKUP(Flattened[[#This Row],[From]]&amp;"_"&amp;Flattened[[#This Row],[To]]&amp;"_"&amp;I$2,SourceRelations[],5,FALSE)," ")</f>
        <v xml:space="preserve"> </v>
      </c>
      <c r="J1631" t="str">
        <f>_xlfn.IFNA(VLOOKUP(Flattened[[#This Row],[From]]&amp;"_"&amp;Flattened[[#This Row],[To]]&amp;"_"&amp;J$2,SourceRelations[],5,FALSE)," ")</f>
        <v xml:space="preserve"> </v>
      </c>
      <c r="K1631" t="str">
        <f>_xlfn.IFNA(VLOOKUP(Flattened[[#This Row],[From]]&amp;"_"&amp;Flattened[[#This Row],[To]]&amp;"_"&amp;K$2,SourceRelations[],5,FALSE)," ")</f>
        <v xml:space="preserve"> </v>
      </c>
      <c r="L1631" t="str">
        <f>_xlfn.IFNA(VLOOKUP(Flattened[[#This Row],[From]]&amp;"_"&amp;Flattened[[#This Row],[To]]&amp;"_"&amp;L$2,SourceRelations[],5,FALSE)," ")</f>
        <v xml:space="preserve"> </v>
      </c>
      <c r="M1631" t="str">
        <f>_xlfn.IFNA(VLOOKUP(Flattened[[#This Row],[From]]&amp;"_"&amp;Flattened[[#This Row],[To]]&amp;"_"&amp;M$2,SourceRelations[],5,FALSE)," ")</f>
        <v xml:space="preserve"> </v>
      </c>
      <c r="N1631" t="str">
        <f>_xlfn.IFNA(VLOOKUP(Flattened[[#This Row],[From]]&amp;"_"&amp;Flattened[[#This Row],[To]]&amp;"_"&amp;N$2,SourceRelations[],5,FALSE)," ")</f>
        <v xml:space="preserve"> </v>
      </c>
      <c r="O1631" t="str">
        <f>_xlfn.IFNA(VLOOKUP(Flattened[[#This Row],[From]]&amp;"_"&amp;Flattened[[#This Row],[To]]&amp;"_"&amp;O$2,SourceRelations[],5,FALSE)," ")</f>
        <v xml:space="preserve"> </v>
      </c>
      <c r="P1631" t="str">
        <f>_xlfn.IFNA(VLOOKUP(Flattened[[#This Row],[From]]&amp;"_"&amp;Flattened[[#This Row],[To]]&amp;"_"&amp;P$2,SourceRelations[],5,FALSE)," ")</f>
        <v>o</v>
      </c>
    </row>
    <row r="1632" spans="2:16" x14ac:dyDescent="0.2">
      <c r="B1632" s="1" t="str">
        <f>Flattened[[#This Row],[From]]&amp;"_"&amp;Flattened[[#This Row],[To]]</f>
        <v>Business Process_Deliverable</v>
      </c>
      <c r="C1632" t="s">
        <v>38</v>
      </c>
      <c r="D1632" t="s">
        <v>68</v>
      </c>
      <c r="E1632" s="1" t="str">
        <f>_xlfn.CONCAT(Flattened[[#This Row],[Specialization]:[Association]])</f>
        <v xml:space="preserve">          o</v>
      </c>
      <c r="F1632" s="1" t="str">
        <f>_xlfn.IFNA(VLOOKUP(Flattened[[#This Row],[From]]&amp;"_"&amp;Flattened[[#This Row],[To]]&amp;"_"&amp;F$2,SourceRelations[],5,FALSE)," ")</f>
        <v xml:space="preserve"> </v>
      </c>
      <c r="G1632" t="str">
        <f>_xlfn.IFNA(VLOOKUP(Flattened[[#This Row],[From]]&amp;"_"&amp;Flattened[[#This Row],[To]]&amp;"_"&amp;G$2,SourceRelations[],5,FALSE)," ")</f>
        <v xml:space="preserve"> </v>
      </c>
      <c r="H1632" t="str">
        <f>_xlfn.IFNA(VLOOKUP(Flattened[[#This Row],[From]]&amp;"_"&amp;Flattened[[#This Row],[To]]&amp;"_"&amp;H$2,SourceRelations[],5,FALSE)," ")</f>
        <v xml:space="preserve"> </v>
      </c>
      <c r="I1632" t="str">
        <f>_xlfn.IFNA(VLOOKUP(Flattened[[#This Row],[From]]&amp;"_"&amp;Flattened[[#This Row],[To]]&amp;"_"&amp;I$2,SourceRelations[],5,FALSE)," ")</f>
        <v xml:space="preserve"> </v>
      </c>
      <c r="J1632" t="str">
        <f>_xlfn.IFNA(VLOOKUP(Flattened[[#This Row],[From]]&amp;"_"&amp;Flattened[[#This Row],[To]]&amp;"_"&amp;J$2,SourceRelations[],5,FALSE)," ")</f>
        <v xml:space="preserve"> </v>
      </c>
      <c r="K1632" t="str">
        <f>_xlfn.IFNA(VLOOKUP(Flattened[[#This Row],[From]]&amp;"_"&amp;Flattened[[#This Row],[To]]&amp;"_"&amp;K$2,SourceRelations[],5,FALSE)," ")</f>
        <v xml:space="preserve"> </v>
      </c>
      <c r="L1632" t="str">
        <f>_xlfn.IFNA(VLOOKUP(Flattened[[#This Row],[From]]&amp;"_"&amp;Flattened[[#This Row],[To]]&amp;"_"&amp;L$2,SourceRelations[],5,FALSE)," ")</f>
        <v xml:space="preserve"> </v>
      </c>
      <c r="M1632" t="str">
        <f>_xlfn.IFNA(VLOOKUP(Flattened[[#This Row],[From]]&amp;"_"&amp;Flattened[[#This Row],[To]]&amp;"_"&amp;M$2,SourceRelations[],5,FALSE)," ")</f>
        <v xml:space="preserve"> </v>
      </c>
      <c r="N1632" t="str">
        <f>_xlfn.IFNA(VLOOKUP(Flattened[[#This Row],[From]]&amp;"_"&amp;Flattened[[#This Row],[To]]&amp;"_"&amp;N$2,SourceRelations[],5,FALSE)," ")</f>
        <v xml:space="preserve"> </v>
      </c>
      <c r="O1632" t="str">
        <f>_xlfn.IFNA(VLOOKUP(Flattened[[#This Row],[From]]&amp;"_"&amp;Flattened[[#This Row],[To]]&amp;"_"&amp;O$2,SourceRelations[],5,FALSE)," ")</f>
        <v xml:space="preserve"> </v>
      </c>
      <c r="P1632" t="str">
        <f>_xlfn.IFNA(VLOOKUP(Flattened[[#This Row],[From]]&amp;"_"&amp;Flattened[[#This Row],[To]]&amp;"_"&amp;P$2,SourceRelations[],5,FALSE)," ")</f>
        <v>o</v>
      </c>
    </row>
    <row r="1633" spans="2:16" x14ac:dyDescent="0.2">
      <c r="B1633" s="1" t="str">
        <f>Flattened[[#This Row],[From]]&amp;"_"&amp;Flattened[[#This Row],[To]]</f>
        <v>Business Role_Deliverable</v>
      </c>
      <c r="C1633" t="s">
        <v>42</v>
      </c>
      <c r="D1633" t="s">
        <v>68</v>
      </c>
      <c r="E1633" s="1" t="str">
        <f>_xlfn.CONCAT(Flattened[[#This Row],[Specialization]:[Association]])</f>
        <v xml:space="preserve">          o</v>
      </c>
      <c r="F1633" s="1" t="str">
        <f>_xlfn.IFNA(VLOOKUP(Flattened[[#This Row],[From]]&amp;"_"&amp;Flattened[[#This Row],[To]]&amp;"_"&amp;F$2,SourceRelations[],5,FALSE)," ")</f>
        <v xml:space="preserve"> </v>
      </c>
      <c r="G1633" t="str">
        <f>_xlfn.IFNA(VLOOKUP(Flattened[[#This Row],[From]]&amp;"_"&amp;Flattened[[#This Row],[To]]&amp;"_"&amp;G$2,SourceRelations[],5,FALSE)," ")</f>
        <v xml:space="preserve"> </v>
      </c>
      <c r="H1633" t="str">
        <f>_xlfn.IFNA(VLOOKUP(Flattened[[#This Row],[From]]&amp;"_"&amp;Flattened[[#This Row],[To]]&amp;"_"&amp;H$2,SourceRelations[],5,FALSE)," ")</f>
        <v xml:space="preserve"> </v>
      </c>
      <c r="I1633" t="str">
        <f>_xlfn.IFNA(VLOOKUP(Flattened[[#This Row],[From]]&amp;"_"&amp;Flattened[[#This Row],[To]]&amp;"_"&amp;I$2,SourceRelations[],5,FALSE)," ")</f>
        <v xml:space="preserve"> </v>
      </c>
      <c r="J1633" t="str">
        <f>_xlfn.IFNA(VLOOKUP(Flattened[[#This Row],[From]]&amp;"_"&amp;Flattened[[#This Row],[To]]&amp;"_"&amp;J$2,SourceRelations[],5,FALSE)," ")</f>
        <v xml:space="preserve"> </v>
      </c>
      <c r="K1633" t="str">
        <f>_xlfn.IFNA(VLOOKUP(Flattened[[#This Row],[From]]&amp;"_"&amp;Flattened[[#This Row],[To]]&amp;"_"&amp;K$2,SourceRelations[],5,FALSE)," ")</f>
        <v xml:space="preserve"> </v>
      </c>
      <c r="L1633" t="str">
        <f>_xlfn.IFNA(VLOOKUP(Flattened[[#This Row],[From]]&amp;"_"&amp;Flattened[[#This Row],[To]]&amp;"_"&amp;L$2,SourceRelations[],5,FALSE)," ")</f>
        <v xml:space="preserve"> </v>
      </c>
      <c r="M1633" t="str">
        <f>_xlfn.IFNA(VLOOKUP(Flattened[[#This Row],[From]]&amp;"_"&amp;Flattened[[#This Row],[To]]&amp;"_"&amp;M$2,SourceRelations[],5,FALSE)," ")</f>
        <v xml:space="preserve"> </v>
      </c>
      <c r="N1633" t="str">
        <f>_xlfn.IFNA(VLOOKUP(Flattened[[#This Row],[From]]&amp;"_"&amp;Flattened[[#This Row],[To]]&amp;"_"&amp;N$2,SourceRelations[],5,FALSE)," ")</f>
        <v xml:space="preserve"> </v>
      </c>
      <c r="O1633" t="str">
        <f>_xlfn.IFNA(VLOOKUP(Flattened[[#This Row],[From]]&amp;"_"&amp;Flattened[[#This Row],[To]]&amp;"_"&amp;O$2,SourceRelations[],5,FALSE)," ")</f>
        <v xml:space="preserve"> </v>
      </c>
      <c r="P1633" t="str">
        <f>_xlfn.IFNA(VLOOKUP(Flattened[[#This Row],[From]]&amp;"_"&amp;Flattened[[#This Row],[To]]&amp;"_"&amp;P$2,SourceRelations[],5,FALSE)," ")</f>
        <v>o</v>
      </c>
    </row>
    <row r="1634" spans="2:16" x14ac:dyDescent="0.2">
      <c r="B1634" s="1" t="str">
        <f>Flattened[[#This Row],[From]]&amp;"_"&amp;Flattened[[#This Row],[To]]</f>
        <v>Business Service_Deliverable</v>
      </c>
      <c r="C1634" t="s">
        <v>44</v>
      </c>
      <c r="D1634" t="s">
        <v>68</v>
      </c>
      <c r="E1634" s="1" t="str">
        <f>_xlfn.CONCAT(Flattened[[#This Row],[Specialization]:[Association]])</f>
        <v xml:space="preserve">          o</v>
      </c>
      <c r="F1634" s="1" t="str">
        <f>_xlfn.IFNA(VLOOKUP(Flattened[[#This Row],[From]]&amp;"_"&amp;Flattened[[#This Row],[To]]&amp;"_"&amp;F$2,SourceRelations[],5,FALSE)," ")</f>
        <v xml:space="preserve"> </v>
      </c>
      <c r="G1634" t="str">
        <f>_xlfn.IFNA(VLOOKUP(Flattened[[#This Row],[From]]&amp;"_"&amp;Flattened[[#This Row],[To]]&amp;"_"&amp;G$2,SourceRelations[],5,FALSE)," ")</f>
        <v xml:space="preserve"> </v>
      </c>
      <c r="H1634" t="str">
        <f>_xlfn.IFNA(VLOOKUP(Flattened[[#This Row],[From]]&amp;"_"&amp;Flattened[[#This Row],[To]]&amp;"_"&amp;H$2,SourceRelations[],5,FALSE)," ")</f>
        <v xml:space="preserve"> </v>
      </c>
      <c r="I1634" t="str">
        <f>_xlfn.IFNA(VLOOKUP(Flattened[[#This Row],[From]]&amp;"_"&amp;Flattened[[#This Row],[To]]&amp;"_"&amp;I$2,SourceRelations[],5,FALSE)," ")</f>
        <v xml:space="preserve"> </v>
      </c>
      <c r="J1634" t="str">
        <f>_xlfn.IFNA(VLOOKUP(Flattened[[#This Row],[From]]&amp;"_"&amp;Flattened[[#This Row],[To]]&amp;"_"&amp;J$2,SourceRelations[],5,FALSE)," ")</f>
        <v xml:space="preserve"> </v>
      </c>
      <c r="K1634" t="str">
        <f>_xlfn.IFNA(VLOOKUP(Flattened[[#This Row],[From]]&amp;"_"&amp;Flattened[[#This Row],[To]]&amp;"_"&amp;K$2,SourceRelations[],5,FALSE)," ")</f>
        <v xml:space="preserve"> </v>
      </c>
      <c r="L1634" t="str">
        <f>_xlfn.IFNA(VLOOKUP(Flattened[[#This Row],[From]]&amp;"_"&amp;Flattened[[#This Row],[To]]&amp;"_"&amp;L$2,SourceRelations[],5,FALSE)," ")</f>
        <v xml:space="preserve"> </v>
      </c>
      <c r="M1634" t="str">
        <f>_xlfn.IFNA(VLOOKUP(Flattened[[#This Row],[From]]&amp;"_"&amp;Flattened[[#This Row],[To]]&amp;"_"&amp;M$2,SourceRelations[],5,FALSE)," ")</f>
        <v xml:space="preserve"> </v>
      </c>
      <c r="N1634" t="str">
        <f>_xlfn.IFNA(VLOOKUP(Flattened[[#This Row],[From]]&amp;"_"&amp;Flattened[[#This Row],[To]]&amp;"_"&amp;N$2,SourceRelations[],5,FALSE)," ")</f>
        <v xml:space="preserve"> </v>
      </c>
      <c r="O1634" t="str">
        <f>_xlfn.IFNA(VLOOKUP(Flattened[[#This Row],[From]]&amp;"_"&amp;Flattened[[#This Row],[To]]&amp;"_"&amp;O$2,SourceRelations[],5,FALSE)," ")</f>
        <v xml:space="preserve"> </v>
      </c>
      <c r="P1634" t="str">
        <f>_xlfn.IFNA(VLOOKUP(Flattened[[#This Row],[From]]&amp;"_"&amp;Flattened[[#This Row],[To]]&amp;"_"&amp;P$2,SourceRelations[],5,FALSE)," ")</f>
        <v>o</v>
      </c>
    </row>
    <row r="1635" spans="2:16" x14ac:dyDescent="0.2">
      <c r="B1635" s="1" t="str">
        <f>Flattened[[#This Row],[From]]&amp;"_"&amp;Flattened[[#This Row],[To]]</f>
        <v>Capability_Deliverable</v>
      </c>
      <c r="C1635" t="s">
        <v>39</v>
      </c>
      <c r="D1635" t="s">
        <v>68</v>
      </c>
      <c r="E1635" s="1" t="str">
        <f>_xlfn.CONCAT(Flattened[[#This Row],[Specialization]:[Association]])</f>
        <v xml:space="preserve">          o</v>
      </c>
      <c r="F1635" s="1" t="str">
        <f>_xlfn.IFNA(VLOOKUP(Flattened[[#This Row],[From]]&amp;"_"&amp;Flattened[[#This Row],[To]]&amp;"_"&amp;F$2,SourceRelations[],5,FALSE)," ")</f>
        <v xml:space="preserve"> </v>
      </c>
      <c r="G1635" t="str">
        <f>_xlfn.IFNA(VLOOKUP(Flattened[[#This Row],[From]]&amp;"_"&amp;Flattened[[#This Row],[To]]&amp;"_"&amp;G$2,SourceRelations[],5,FALSE)," ")</f>
        <v xml:space="preserve"> </v>
      </c>
      <c r="H1635" t="str">
        <f>_xlfn.IFNA(VLOOKUP(Flattened[[#This Row],[From]]&amp;"_"&amp;Flattened[[#This Row],[To]]&amp;"_"&amp;H$2,SourceRelations[],5,FALSE)," ")</f>
        <v xml:space="preserve"> </v>
      </c>
      <c r="I1635" t="str">
        <f>_xlfn.IFNA(VLOOKUP(Flattened[[#This Row],[From]]&amp;"_"&amp;Flattened[[#This Row],[To]]&amp;"_"&amp;I$2,SourceRelations[],5,FALSE)," ")</f>
        <v xml:space="preserve"> </v>
      </c>
      <c r="J1635" t="str">
        <f>_xlfn.IFNA(VLOOKUP(Flattened[[#This Row],[From]]&amp;"_"&amp;Flattened[[#This Row],[To]]&amp;"_"&amp;J$2,SourceRelations[],5,FALSE)," ")</f>
        <v xml:space="preserve"> </v>
      </c>
      <c r="K1635" t="str">
        <f>_xlfn.IFNA(VLOOKUP(Flattened[[#This Row],[From]]&amp;"_"&amp;Flattened[[#This Row],[To]]&amp;"_"&amp;K$2,SourceRelations[],5,FALSE)," ")</f>
        <v xml:space="preserve"> </v>
      </c>
      <c r="L1635" t="str">
        <f>_xlfn.IFNA(VLOOKUP(Flattened[[#This Row],[From]]&amp;"_"&amp;Flattened[[#This Row],[To]]&amp;"_"&amp;L$2,SourceRelations[],5,FALSE)," ")</f>
        <v xml:space="preserve"> </v>
      </c>
      <c r="M1635" t="str">
        <f>_xlfn.IFNA(VLOOKUP(Flattened[[#This Row],[From]]&amp;"_"&amp;Flattened[[#This Row],[To]]&amp;"_"&amp;M$2,SourceRelations[],5,FALSE)," ")</f>
        <v xml:space="preserve"> </v>
      </c>
      <c r="N1635" t="str">
        <f>_xlfn.IFNA(VLOOKUP(Flattened[[#This Row],[From]]&amp;"_"&amp;Flattened[[#This Row],[To]]&amp;"_"&amp;N$2,SourceRelations[],5,FALSE)," ")</f>
        <v xml:space="preserve"> </v>
      </c>
      <c r="O1635" t="str">
        <f>_xlfn.IFNA(VLOOKUP(Flattened[[#This Row],[From]]&amp;"_"&amp;Flattened[[#This Row],[To]]&amp;"_"&amp;O$2,SourceRelations[],5,FALSE)," ")</f>
        <v xml:space="preserve"> </v>
      </c>
      <c r="P1635" t="str">
        <f>_xlfn.IFNA(VLOOKUP(Flattened[[#This Row],[From]]&amp;"_"&amp;Flattened[[#This Row],[To]]&amp;"_"&amp;P$2,SourceRelations[],5,FALSE)," ")</f>
        <v>o</v>
      </c>
    </row>
    <row r="1636" spans="2:16" x14ac:dyDescent="0.2">
      <c r="B1636" s="1" t="str">
        <f>Flattened[[#This Row],[From]]&amp;"_"&amp;Flattened[[#This Row],[To]]</f>
        <v>Communication Network_Deliverable</v>
      </c>
      <c r="C1636" t="s">
        <v>63</v>
      </c>
      <c r="D1636" t="s">
        <v>68</v>
      </c>
      <c r="E1636" s="1" t="str">
        <f>_xlfn.CONCAT(Flattened[[#This Row],[Specialization]:[Association]])</f>
        <v xml:space="preserve">          o</v>
      </c>
      <c r="F1636" s="1" t="str">
        <f>_xlfn.IFNA(VLOOKUP(Flattened[[#This Row],[From]]&amp;"_"&amp;Flattened[[#This Row],[To]]&amp;"_"&amp;F$2,SourceRelations[],5,FALSE)," ")</f>
        <v xml:space="preserve"> </v>
      </c>
      <c r="G1636" t="str">
        <f>_xlfn.IFNA(VLOOKUP(Flattened[[#This Row],[From]]&amp;"_"&amp;Flattened[[#This Row],[To]]&amp;"_"&amp;G$2,SourceRelations[],5,FALSE)," ")</f>
        <v xml:space="preserve"> </v>
      </c>
      <c r="H1636" t="str">
        <f>_xlfn.IFNA(VLOOKUP(Flattened[[#This Row],[From]]&amp;"_"&amp;Flattened[[#This Row],[To]]&amp;"_"&amp;H$2,SourceRelations[],5,FALSE)," ")</f>
        <v xml:space="preserve"> </v>
      </c>
      <c r="I1636" t="str">
        <f>_xlfn.IFNA(VLOOKUP(Flattened[[#This Row],[From]]&amp;"_"&amp;Flattened[[#This Row],[To]]&amp;"_"&amp;I$2,SourceRelations[],5,FALSE)," ")</f>
        <v xml:space="preserve"> </v>
      </c>
      <c r="J1636" t="str">
        <f>_xlfn.IFNA(VLOOKUP(Flattened[[#This Row],[From]]&amp;"_"&amp;Flattened[[#This Row],[To]]&amp;"_"&amp;J$2,SourceRelations[],5,FALSE)," ")</f>
        <v xml:space="preserve"> </v>
      </c>
      <c r="K1636" t="str">
        <f>_xlfn.IFNA(VLOOKUP(Flattened[[#This Row],[From]]&amp;"_"&amp;Flattened[[#This Row],[To]]&amp;"_"&amp;K$2,SourceRelations[],5,FALSE)," ")</f>
        <v xml:space="preserve"> </v>
      </c>
      <c r="L1636" t="str">
        <f>_xlfn.IFNA(VLOOKUP(Flattened[[#This Row],[From]]&amp;"_"&amp;Flattened[[#This Row],[To]]&amp;"_"&amp;L$2,SourceRelations[],5,FALSE)," ")</f>
        <v xml:space="preserve"> </v>
      </c>
      <c r="M1636" t="str">
        <f>_xlfn.IFNA(VLOOKUP(Flattened[[#This Row],[From]]&amp;"_"&amp;Flattened[[#This Row],[To]]&amp;"_"&amp;M$2,SourceRelations[],5,FALSE)," ")</f>
        <v xml:space="preserve"> </v>
      </c>
      <c r="N1636" t="str">
        <f>_xlfn.IFNA(VLOOKUP(Flattened[[#This Row],[From]]&amp;"_"&amp;Flattened[[#This Row],[To]]&amp;"_"&amp;N$2,SourceRelations[],5,FALSE)," ")</f>
        <v xml:space="preserve"> </v>
      </c>
      <c r="O1636" t="str">
        <f>_xlfn.IFNA(VLOOKUP(Flattened[[#This Row],[From]]&amp;"_"&amp;Flattened[[#This Row],[To]]&amp;"_"&amp;O$2,SourceRelations[],5,FALSE)," ")</f>
        <v xml:space="preserve"> </v>
      </c>
      <c r="P1636" t="str">
        <f>_xlfn.IFNA(VLOOKUP(Flattened[[#This Row],[From]]&amp;"_"&amp;Flattened[[#This Row],[To]]&amp;"_"&amp;P$2,SourceRelations[],5,FALSE)," ")</f>
        <v>o</v>
      </c>
    </row>
    <row r="1637" spans="2:16" x14ac:dyDescent="0.2">
      <c r="B1637" s="1" t="str">
        <f>Flattened[[#This Row],[From]]&amp;"_"&amp;Flattened[[#This Row],[To]]</f>
        <v>Constraint_Deliverable</v>
      </c>
      <c r="C1637" t="s">
        <v>9</v>
      </c>
      <c r="D1637" t="s">
        <v>68</v>
      </c>
      <c r="E1637" s="1" t="str">
        <f>_xlfn.CONCAT(Flattened[[#This Row],[Specialization]:[Association]])</f>
        <v xml:space="preserve">          o</v>
      </c>
      <c r="F1637" s="1" t="str">
        <f>_xlfn.IFNA(VLOOKUP(Flattened[[#This Row],[From]]&amp;"_"&amp;Flattened[[#This Row],[To]]&amp;"_"&amp;F$2,SourceRelations[],5,FALSE)," ")</f>
        <v xml:space="preserve"> </v>
      </c>
      <c r="G1637" t="str">
        <f>_xlfn.IFNA(VLOOKUP(Flattened[[#This Row],[From]]&amp;"_"&amp;Flattened[[#This Row],[To]]&amp;"_"&amp;G$2,SourceRelations[],5,FALSE)," ")</f>
        <v xml:space="preserve"> </v>
      </c>
      <c r="H1637" t="str">
        <f>_xlfn.IFNA(VLOOKUP(Flattened[[#This Row],[From]]&amp;"_"&amp;Flattened[[#This Row],[To]]&amp;"_"&amp;H$2,SourceRelations[],5,FALSE)," ")</f>
        <v xml:space="preserve"> </v>
      </c>
      <c r="I1637" t="str">
        <f>_xlfn.IFNA(VLOOKUP(Flattened[[#This Row],[From]]&amp;"_"&amp;Flattened[[#This Row],[To]]&amp;"_"&amp;I$2,SourceRelations[],5,FALSE)," ")</f>
        <v xml:space="preserve"> </v>
      </c>
      <c r="J1637" t="str">
        <f>_xlfn.IFNA(VLOOKUP(Flattened[[#This Row],[From]]&amp;"_"&amp;Flattened[[#This Row],[To]]&amp;"_"&amp;J$2,SourceRelations[],5,FALSE)," ")</f>
        <v xml:space="preserve"> </v>
      </c>
      <c r="K1637" t="str">
        <f>_xlfn.IFNA(VLOOKUP(Flattened[[#This Row],[From]]&amp;"_"&amp;Flattened[[#This Row],[To]]&amp;"_"&amp;K$2,SourceRelations[],5,FALSE)," ")</f>
        <v xml:space="preserve"> </v>
      </c>
      <c r="L1637" t="str">
        <f>_xlfn.IFNA(VLOOKUP(Flattened[[#This Row],[From]]&amp;"_"&amp;Flattened[[#This Row],[To]]&amp;"_"&amp;L$2,SourceRelations[],5,FALSE)," ")</f>
        <v xml:space="preserve"> </v>
      </c>
      <c r="M1637" t="str">
        <f>_xlfn.IFNA(VLOOKUP(Flattened[[#This Row],[From]]&amp;"_"&amp;Flattened[[#This Row],[To]]&amp;"_"&amp;M$2,SourceRelations[],5,FALSE)," ")</f>
        <v xml:space="preserve"> </v>
      </c>
      <c r="N1637" t="str">
        <f>_xlfn.IFNA(VLOOKUP(Flattened[[#This Row],[From]]&amp;"_"&amp;Flattened[[#This Row],[To]]&amp;"_"&amp;N$2,SourceRelations[],5,FALSE)," ")</f>
        <v xml:space="preserve"> </v>
      </c>
      <c r="O1637" t="str">
        <f>_xlfn.IFNA(VLOOKUP(Flattened[[#This Row],[From]]&amp;"_"&amp;Flattened[[#This Row],[To]]&amp;"_"&amp;O$2,SourceRelations[],5,FALSE)," ")</f>
        <v xml:space="preserve"> </v>
      </c>
      <c r="P1637" t="str">
        <f>_xlfn.IFNA(VLOOKUP(Flattened[[#This Row],[From]]&amp;"_"&amp;Flattened[[#This Row],[To]]&amp;"_"&amp;P$2,SourceRelations[],5,FALSE)," ")</f>
        <v>o</v>
      </c>
    </row>
    <row r="1638" spans="2:16" x14ac:dyDescent="0.2">
      <c r="B1638" s="1" t="str">
        <f>Flattened[[#This Row],[From]]&amp;"_"&amp;Flattened[[#This Row],[To]]</f>
        <v>Contract_Deliverable</v>
      </c>
      <c r="C1638" t="s">
        <v>67</v>
      </c>
      <c r="D1638" t="s">
        <v>68</v>
      </c>
      <c r="E1638" s="1" t="str">
        <f>_xlfn.CONCAT(Flattened[[#This Row],[Specialization]:[Association]])</f>
        <v xml:space="preserve">          o</v>
      </c>
      <c r="F1638" s="1" t="str">
        <f>_xlfn.IFNA(VLOOKUP(Flattened[[#This Row],[From]]&amp;"_"&amp;Flattened[[#This Row],[To]]&amp;"_"&amp;F$2,SourceRelations[],5,FALSE)," ")</f>
        <v xml:space="preserve"> </v>
      </c>
      <c r="G1638" t="str">
        <f>_xlfn.IFNA(VLOOKUP(Flattened[[#This Row],[From]]&amp;"_"&amp;Flattened[[#This Row],[To]]&amp;"_"&amp;G$2,SourceRelations[],5,FALSE)," ")</f>
        <v xml:space="preserve"> </v>
      </c>
      <c r="H1638" t="str">
        <f>_xlfn.IFNA(VLOOKUP(Flattened[[#This Row],[From]]&amp;"_"&amp;Flattened[[#This Row],[To]]&amp;"_"&amp;H$2,SourceRelations[],5,FALSE)," ")</f>
        <v xml:space="preserve"> </v>
      </c>
      <c r="I1638" t="str">
        <f>_xlfn.IFNA(VLOOKUP(Flattened[[#This Row],[From]]&amp;"_"&amp;Flattened[[#This Row],[To]]&amp;"_"&amp;I$2,SourceRelations[],5,FALSE)," ")</f>
        <v xml:space="preserve"> </v>
      </c>
      <c r="J1638" t="str">
        <f>_xlfn.IFNA(VLOOKUP(Flattened[[#This Row],[From]]&amp;"_"&amp;Flattened[[#This Row],[To]]&amp;"_"&amp;J$2,SourceRelations[],5,FALSE)," ")</f>
        <v xml:space="preserve"> </v>
      </c>
      <c r="K1638" t="str">
        <f>_xlfn.IFNA(VLOOKUP(Flattened[[#This Row],[From]]&amp;"_"&amp;Flattened[[#This Row],[To]]&amp;"_"&amp;K$2,SourceRelations[],5,FALSE)," ")</f>
        <v xml:space="preserve"> </v>
      </c>
      <c r="L1638" t="str">
        <f>_xlfn.IFNA(VLOOKUP(Flattened[[#This Row],[From]]&amp;"_"&amp;Flattened[[#This Row],[To]]&amp;"_"&amp;L$2,SourceRelations[],5,FALSE)," ")</f>
        <v xml:space="preserve"> </v>
      </c>
      <c r="M1638" t="str">
        <f>_xlfn.IFNA(VLOOKUP(Flattened[[#This Row],[From]]&amp;"_"&amp;Flattened[[#This Row],[To]]&amp;"_"&amp;M$2,SourceRelations[],5,FALSE)," ")</f>
        <v xml:space="preserve"> </v>
      </c>
      <c r="N1638" t="str">
        <f>_xlfn.IFNA(VLOOKUP(Flattened[[#This Row],[From]]&amp;"_"&amp;Flattened[[#This Row],[To]]&amp;"_"&amp;N$2,SourceRelations[],5,FALSE)," ")</f>
        <v xml:space="preserve"> </v>
      </c>
      <c r="O1638" t="str">
        <f>_xlfn.IFNA(VLOOKUP(Flattened[[#This Row],[From]]&amp;"_"&amp;Flattened[[#This Row],[To]]&amp;"_"&amp;O$2,SourceRelations[],5,FALSE)," ")</f>
        <v xml:space="preserve"> </v>
      </c>
      <c r="P1638" t="str">
        <f>_xlfn.IFNA(VLOOKUP(Flattened[[#This Row],[From]]&amp;"_"&amp;Flattened[[#This Row],[To]]&amp;"_"&amp;P$2,SourceRelations[],5,FALSE)," ")</f>
        <v>o</v>
      </c>
    </row>
    <row r="1639" spans="2:16" x14ac:dyDescent="0.2">
      <c r="B1639" s="1" t="str">
        <f>Flattened[[#This Row],[From]]&amp;"_"&amp;Flattened[[#This Row],[To]]</f>
        <v>Course Of Action_Deliverable</v>
      </c>
      <c r="C1639" t="s">
        <v>62</v>
      </c>
      <c r="D1639" t="s">
        <v>68</v>
      </c>
      <c r="E1639" s="1" t="str">
        <f>_xlfn.CONCAT(Flattened[[#This Row],[Specialization]:[Association]])</f>
        <v xml:space="preserve">          o</v>
      </c>
      <c r="F1639" s="1" t="str">
        <f>_xlfn.IFNA(VLOOKUP(Flattened[[#This Row],[From]]&amp;"_"&amp;Flattened[[#This Row],[To]]&amp;"_"&amp;F$2,SourceRelations[],5,FALSE)," ")</f>
        <v xml:space="preserve"> </v>
      </c>
      <c r="G1639" t="str">
        <f>_xlfn.IFNA(VLOOKUP(Flattened[[#This Row],[From]]&amp;"_"&amp;Flattened[[#This Row],[To]]&amp;"_"&amp;G$2,SourceRelations[],5,FALSE)," ")</f>
        <v xml:space="preserve"> </v>
      </c>
      <c r="H1639" t="str">
        <f>_xlfn.IFNA(VLOOKUP(Flattened[[#This Row],[From]]&amp;"_"&amp;Flattened[[#This Row],[To]]&amp;"_"&amp;H$2,SourceRelations[],5,FALSE)," ")</f>
        <v xml:space="preserve"> </v>
      </c>
      <c r="I1639" t="str">
        <f>_xlfn.IFNA(VLOOKUP(Flattened[[#This Row],[From]]&amp;"_"&amp;Flattened[[#This Row],[To]]&amp;"_"&amp;I$2,SourceRelations[],5,FALSE)," ")</f>
        <v xml:space="preserve"> </v>
      </c>
      <c r="J1639" t="str">
        <f>_xlfn.IFNA(VLOOKUP(Flattened[[#This Row],[From]]&amp;"_"&amp;Flattened[[#This Row],[To]]&amp;"_"&amp;J$2,SourceRelations[],5,FALSE)," ")</f>
        <v xml:space="preserve"> </v>
      </c>
      <c r="K1639" t="str">
        <f>_xlfn.IFNA(VLOOKUP(Flattened[[#This Row],[From]]&amp;"_"&amp;Flattened[[#This Row],[To]]&amp;"_"&amp;K$2,SourceRelations[],5,FALSE)," ")</f>
        <v xml:space="preserve"> </v>
      </c>
      <c r="L1639" t="str">
        <f>_xlfn.IFNA(VLOOKUP(Flattened[[#This Row],[From]]&amp;"_"&amp;Flattened[[#This Row],[To]]&amp;"_"&amp;L$2,SourceRelations[],5,FALSE)," ")</f>
        <v xml:space="preserve"> </v>
      </c>
      <c r="M1639" t="str">
        <f>_xlfn.IFNA(VLOOKUP(Flattened[[#This Row],[From]]&amp;"_"&amp;Flattened[[#This Row],[To]]&amp;"_"&amp;M$2,SourceRelations[],5,FALSE)," ")</f>
        <v xml:space="preserve"> </v>
      </c>
      <c r="N1639" t="str">
        <f>_xlfn.IFNA(VLOOKUP(Flattened[[#This Row],[From]]&amp;"_"&amp;Flattened[[#This Row],[To]]&amp;"_"&amp;N$2,SourceRelations[],5,FALSE)," ")</f>
        <v xml:space="preserve"> </v>
      </c>
      <c r="O1639" t="str">
        <f>_xlfn.IFNA(VLOOKUP(Flattened[[#This Row],[From]]&amp;"_"&amp;Flattened[[#This Row],[To]]&amp;"_"&amp;O$2,SourceRelations[],5,FALSE)," ")</f>
        <v xml:space="preserve"> </v>
      </c>
      <c r="P1639" t="str">
        <f>_xlfn.IFNA(VLOOKUP(Flattened[[#This Row],[From]]&amp;"_"&amp;Flattened[[#This Row],[To]]&amp;"_"&amp;P$2,SourceRelations[],5,FALSE)," ")</f>
        <v>o</v>
      </c>
    </row>
    <row r="1640" spans="2:16" x14ac:dyDescent="0.2">
      <c r="B1640" s="1" t="str">
        <f>Flattened[[#This Row],[From]]&amp;"_"&amp;Flattened[[#This Row],[To]]</f>
        <v>Data Object_Deliverable</v>
      </c>
      <c r="C1640" t="s">
        <v>34</v>
      </c>
      <c r="D1640" t="s">
        <v>68</v>
      </c>
      <c r="E1640" s="1" t="str">
        <f>_xlfn.CONCAT(Flattened[[#This Row],[Specialization]:[Association]])</f>
        <v xml:space="preserve">          o</v>
      </c>
      <c r="F1640" s="1" t="str">
        <f>_xlfn.IFNA(VLOOKUP(Flattened[[#This Row],[From]]&amp;"_"&amp;Flattened[[#This Row],[To]]&amp;"_"&amp;F$2,SourceRelations[],5,FALSE)," ")</f>
        <v xml:space="preserve"> </v>
      </c>
      <c r="G1640" t="str">
        <f>_xlfn.IFNA(VLOOKUP(Flattened[[#This Row],[From]]&amp;"_"&amp;Flattened[[#This Row],[To]]&amp;"_"&amp;G$2,SourceRelations[],5,FALSE)," ")</f>
        <v xml:space="preserve"> </v>
      </c>
      <c r="H1640" t="str">
        <f>_xlfn.IFNA(VLOOKUP(Flattened[[#This Row],[From]]&amp;"_"&amp;Flattened[[#This Row],[To]]&amp;"_"&amp;H$2,SourceRelations[],5,FALSE)," ")</f>
        <v xml:space="preserve"> </v>
      </c>
      <c r="I1640" t="str">
        <f>_xlfn.IFNA(VLOOKUP(Flattened[[#This Row],[From]]&amp;"_"&amp;Flattened[[#This Row],[To]]&amp;"_"&amp;I$2,SourceRelations[],5,FALSE)," ")</f>
        <v xml:space="preserve"> </v>
      </c>
      <c r="J1640" t="str">
        <f>_xlfn.IFNA(VLOOKUP(Flattened[[#This Row],[From]]&amp;"_"&amp;Flattened[[#This Row],[To]]&amp;"_"&amp;J$2,SourceRelations[],5,FALSE)," ")</f>
        <v xml:space="preserve"> </v>
      </c>
      <c r="K1640" t="str">
        <f>_xlfn.IFNA(VLOOKUP(Flattened[[#This Row],[From]]&amp;"_"&amp;Flattened[[#This Row],[To]]&amp;"_"&amp;K$2,SourceRelations[],5,FALSE)," ")</f>
        <v xml:space="preserve"> </v>
      </c>
      <c r="L1640" t="str">
        <f>_xlfn.IFNA(VLOOKUP(Flattened[[#This Row],[From]]&amp;"_"&amp;Flattened[[#This Row],[To]]&amp;"_"&amp;L$2,SourceRelations[],5,FALSE)," ")</f>
        <v xml:space="preserve"> </v>
      </c>
      <c r="M1640" t="str">
        <f>_xlfn.IFNA(VLOOKUP(Flattened[[#This Row],[From]]&amp;"_"&amp;Flattened[[#This Row],[To]]&amp;"_"&amp;M$2,SourceRelations[],5,FALSE)," ")</f>
        <v xml:space="preserve"> </v>
      </c>
      <c r="N1640" t="str">
        <f>_xlfn.IFNA(VLOOKUP(Flattened[[#This Row],[From]]&amp;"_"&amp;Flattened[[#This Row],[To]]&amp;"_"&amp;N$2,SourceRelations[],5,FALSE)," ")</f>
        <v xml:space="preserve"> </v>
      </c>
      <c r="O1640" t="str">
        <f>_xlfn.IFNA(VLOOKUP(Flattened[[#This Row],[From]]&amp;"_"&amp;Flattened[[#This Row],[To]]&amp;"_"&amp;O$2,SourceRelations[],5,FALSE)," ")</f>
        <v xml:space="preserve"> </v>
      </c>
      <c r="P1640" t="str">
        <f>_xlfn.IFNA(VLOOKUP(Flattened[[#This Row],[From]]&amp;"_"&amp;Flattened[[#This Row],[To]]&amp;"_"&amp;P$2,SourceRelations[],5,FALSE)," ")</f>
        <v>o</v>
      </c>
    </row>
    <row r="1641" spans="2:16" x14ac:dyDescent="0.2">
      <c r="B1641" s="1" t="str">
        <f>Flattened[[#This Row],[From]]&amp;"_"&amp;Flattened[[#This Row],[To]]</f>
        <v>Deliverable_Deliverable</v>
      </c>
      <c r="C1641" t="s">
        <v>68</v>
      </c>
      <c r="D1641" t="s">
        <v>68</v>
      </c>
      <c r="E1641" s="1" t="str">
        <f>_xlfn.CONCAT(Flattened[[#This Row],[Specialization]:[Association]])</f>
        <v>scg       o</v>
      </c>
      <c r="F1641" s="1" t="str">
        <f>_xlfn.IFNA(VLOOKUP(Flattened[[#This Row],[From]]&amp;"_"&amp;Flattened[[#This Row],[To]]&amp;"_"&amp;F$2,SourceRelations[],5,FALSE)," ")</f>
        <v>s</v>
      </c>
      <c r="G1641" t="str">
        <f>_xlfn.IFNA(VLOOKUP(Flattened[[#This Row],[From]]&amp;"_"&amp;Flattened[[#This Row],[To]]&amp;"_"&amp;G$2,SourceRelations[],5,FALSE)," ")</f>
        <v>c</v>
      </c>
      <c r="H1641" t="str">
        <f>_xlfn.IFNA(VLOOKUP(Flattened[[#This Row],[From]]&amp;"_"&amp;Flattened[[#This Row],[To]]&amp;"_"&amp;H$2,SourceRelations[],5,FALSE)," ")</f>
        <v>g</v>
      </c>
      <c r="I1641" t="str">
        <f>_xlfn.IFNA(VLOOKUP(Flattened[[#This Row],[From]]&amp;"_"&amp;Flattened[[#This Row],[To]]&amp;"_"&amp;I$2,SourceRelations[],5,FALSE)," ")</f>
        <v xml:space="preserve"> </v>
      </c>
      <c r="J1641" t="str">
        <f>_xlfn.IFNA(VLOOKUP(Flattened[[#This Row],[From]]&amp;"_"&amp;Flattened[[#This Row],[To]]&amp;"_"&amp;J$2,SourceRelations[],5,FALSE)," ")</f>
        <v xml:space="preserve"> </v>
      </c>
      <c r="K1641" t="str">
        <f>_xlfn.IFNA(VLOOKUP(Flattened[[#This Row],[From]]&amp;"_"&amp;Flattened[[#This Row],[To]]&amp;"_"&amp;K$2,SourceRelations[],5,FALSE)," ")</f>
        <v xml:space="preserve"> </v>
      </c>
      <c r="L1641" t="str">
        <f>_xlfn.IFNA(VLOOKUP(Flattened[[#This Row],[From]]&amp;"_"&amp;Flattened[[#This Row],[To]]&amp;"_"&amp;L$2,SourceRelations[],5,FALSE)," ")</f>
        <v xml:space="preserve"> </v>
      </c>
      <c r="M1641" t="str">
        <f>_xlfn.IFNA(VLOOKUP(Flattened[[#This Row],[From]]&amp;"_"&amp;Flattened[[#This Row],[To]]&amp;"_"&amp;M$2,SourceRelations[],5,FALSE)," ")</f>
        <v xml:space="preserve"> </v>
      </c>
      <c r="N1641" t="str">
        <f>_xlfn.IFNA(VLOOKUP(Flattened[[#This Row],[From]]&amp;"_"&amp;Flattened[[#This Row],[To]]&amp;"_"&amp;N$2,SourceRelations[],5,FALSE)," ")</f>
        <v xml:space="preserve"> </v>
      </c>
      <c r="O1641" t="str">
        <f>_xlfn.IFNA(VLOOKUP(Flattened[[#This Row],[From]]&amp;"_"&amp;Flattened[[#This Row],[To]]&amp;"_"&amp;O$2,SourceRelations[],5,FALSE)," ")</f>
        <v xml:space="preserve"> </v>
      </c>
      <c r="P1641" t="str">
        <f>_xlfn.IFNA(VLOOKUP(Flattened[[#This Row],[From]]&amp;"_"&amp;Flattened[[#This Row],[To]]&amp;"_"&amp;P$2,SourceRelations[],5,FALSE)," ")</f>
        <v>o</v>
      </c>
    </row>
    <row r="1642" spans="2:16" x14ac:dyDescent="0.2">
      <c r="B1642" s="1" t="str">
        <f>Flattened[[#This Row],[From]]&amp;"_"&amp;Flattened[[#This Row],[To]]</f>
        <v>Device_Deliverable</v>
      </c>
      <c r="C1642" t="s">
        <v>64</v>
      </c>
      <c r="D1642" t="s">
        <v>68</v>
      </c>
      <c r="E1642" s="1" t="str">
        <f>_xlfn.CONCAT(Flattened[[#This Row],[Specialization]:[Association]])</f>
        <v xml:space="preserve">          o</v>
      </c>
      <c r="F1642" s="1" t="str">
        <f>_xlfn.IFNA(VLOOKUP(Flattened[[#This Row],[From]]&amp;"_"&amp;Flattened[[#This Row],[To]]&amp;"_"&amp;F$2,SourceRelations[],5,FALSE)," ")</f>
        <v xml:space="preserve"> </v>
      </c>
      <c r="G1642" t="str">
        <f>_xlfn.IFNA(VLOOKUP(Flattened[[#This Row],[From]]&amp;"_"&amp;Flattened[[#This Row],[To]]&amp;"_"&amp;G$2,SourceRelations[],5,FALSE)," ")</f>
        <v xml:space="preserve"> </v>
      </c>
      <c r="H1642" t="str">
        <f>_xlfn.IFNA(VLOOKUP(Flattened[[#This Row],[From]]&amp;"_"&amp;Flattened[[#This Row],[To]]&amp;"_"&amp;H$2,SourceRelations[],5,FALSE)," ")</f>
        <v xml:space="preserve"> </v>
      </c>
      <c r="I1642" t="str">
        <f>_xlfn.IFNA(VLOOKUP(Flattened[[#This Row],[From]]&amp;"_"&amp;Flattened[[#This Row],[To]]&amp;"_"&amp;I$2,SourceRelations[],5,FALSE)," ")</f>
        <v xml:space="preserve"> </v>
      </c>
      <c r="J1642" t="str">
        <f>_xlfn.IFNA(VLOOKUP(Flattened[[#This Row],[From]]&amp;"_"&amp;Flattened[[#This Row],[To]]&amp;"_"&amp;J$2,SourceRelations[],5,FALSE)," ")</f>
        <v xml:space="preserve"> </v>
      </c>
      <c r="K1642" t="str">
        <f>_xlfn.IFNA(VLOOKUP(Flattened[[#This Row],[From]]&amp;"_"&amp;Flattened[[#This Row],[To]]&amp;"_"&amp;K$2,SourceRelations[],5,FALSE)," ")</f>
        <v xml:space="preserve"> </v>
      </c>
      <c r="L1642" t="str">
        <f>_xlfn.IFNA(VLOOKUP(Flattened[[#This Row],[From]]&amp;"_"&amp;Flattened[[#This Row],[To]]&amp;"_"&amp;L$2,SourceRelations[],5,FALSE)," ")</f>
        <v xml:space="preserve"> </v>
      </c>
      <c r="M1642" t="str">
        <f>_xlfn.IFNA(VLOOKUP(Flattened[[#This Row],[From]]&amp;"_"&amp;Flattened[[#This Row],[To]]&amp;"_"&amp;M$2,SourceRelations[],5,FALSE)," ")</f>
        <v xml:space="preserve"> </v>
      </c>
      <c r="N1642" t="str">
        <f>_xlfn.IFNA(VLOOKUP(Flattened[[#This Row],[From]]&amp;"_"&amp;Flattened[[#This Row],[To]]&amp;"_"&amp;N$2,SourceRelations[],5,FALSE)," ")</f>
        <v xml:space="preserve"> </v>
      </c>
      <c r="O1642" t="str">
        <f>_xlfn.IFNA(VLOOKUP(Flattened[[#This Row],[From]]&amp;"_"&amp;Flattened[[#This Row],[To]]&amp;"_"&amp;O$2,SourceRelations[],5,FALSE)," ")</f>
        <v xml:space="preserve"> </v>
      </c>
      <c r="P1642" t="str">
        <f>_xlfn.IFNA(VLOOKUP(Flattened[[#This Row],[From]]&amp;"_"&amp;Flattened[[#This Row],[To]]&amp;"_"&amp;P$2,SourceRelations[],5,FALSE)," ")</f>
        <v>o</v>
      </c>
    </row>
    <row r="1643" spans="2:16" x14ac:dyDescent="0.2">
      <c r="B1643" s="1" t="str">
        <f>Flattened[[#This Row],[From]]&amp;"_"&amp;Flattened[[#This Row],[To]]</f>
        <v>Distribution Network_Deliverable</v>
      </c>
      <c r="C1643" t="s">
        <v>69</v>
      </c>
      <c r="D1643" t="s">
        <v>68</v>
      </c>
      <c r="E1643" s="1" t="str">
        <f>_xlfn.CONCAT(Flattened[[#This Row],[Specialization]:[Association]])</f>
        <v xml:space="preserve">          o</v>
      </c>
      <c r="F1643" s="1" t="str">
        <f>_xlfn.IFNA(VLOOKUP(Flattened[[#This Row],[From]]&amp;"_"&amp;Flattened[[#This Row],[To]]&amp;"_"&amp;F$2,SourceRelations[],5,FALSE)," ")</f>
        <v xml:space="preserve"> </v>
      </c>
      <c r="G1643" t="str">
        <f>_xlfn.IFNA(VLOOKUP(Flattened[[#This Row],[From]]&amp;"_"&amp;Flattened[[#This Row],[To]]&amp;"_"&amp;G$2,SourceRelations[],5,FALSE)," ")</f>
        <v xml:space="preserve"> </v>
      </c>
      <c r="H1643" t="str">
        <f>_xlfn.IFNA(VLOOKUP(Flattened[[#This Row],[From]]&amp;"_"&amp;Flattened[[#This Row],[To]]&amp;"_"&amp;H$2,SourceRelations[],5,FALSE)," ")</f>
        <v xml:space="preserve"> </v>
      </c>
      <c r="I1643" t="str">
        <f>_xlfn.IFNA(VLOOKUP(Flattened[[#This Row],[From]]&amp;"_"&amp;Flattened[[#This Row],[To]]&amp;"_"&amp;I$2,SourceRelations[],5,FALSE)," ")</f>
        <v xml:space="preserve"> </v>
      </c>
      <c r="J1643" t="str">
        <f>_xlfn.IFNA(VLOOKUP(Flattened[[#This Row],[From]]&amp;"_"&amp;Flattened[[#This Row],[To]]&amp;"_"&amp;J$2,SourceRelations[],5,FALSE)," ")</f>
        <v xml:space="preserve"> </v>
      </c>
      <c r="K1643" t="str">
        <f>_xlfn.IFNA(VLOOKUP(Flattened[[#This Row],[From]]&amp;"_"&amp;Flattened[[#This Row],[To]]&amp;"_"&amp;K$2,SourceRelations[],5,FALSE)," ")</f>
        <v xml:space="preserve"> </v>
      </c>
      <c r="L1643" t="str">
        <f>_xlfn.IFNA(VLOOKUP(Flattened[[#This Row],[From]]&amp;"_"&amp;Flattened[[#This Row],[To]]&amp;"_"&amp;L$2,SourceRelations[],5,FALSE)," ")</f>
        <v xml:space="preserve"> </v>
      </c>
      <c r="M1643" t="str">
        <f>_xlfn.IFNA(VLOOKUP(Flattened[[#This Row],[From]]&amp;"_"&amp;Flattened[[#This Row],[To]]&amp;"_"&amp;M$2,SourceRelations[],5,FALSE)," ")</f>
        <v xml:space="preserve"> </v>
      </c>
      <c r="N1643" t="str">
        <f>_xlfn.IFNA(VLOOKUP(Flattened[[#This Row],[From]]&amp;"_"&amp;Flattened[[#This Row],[To]]&amp;"_"&amp;N$2,SourceRelations[],5,FALSE)," ")</f>
        <v xml:space="preserve"> </v>
      </c>
      <c r="O1643" t="str">
        <f>_xlfn.IFNA(VLOOKUP(Flattened[[#This Row],[From]]&amp;"_"&amp;Flattened[[#This Row],[To]]&amp;"_"&amp;O$2,SourceRelations[],5,FALSE)," ")</f>
        <v xml:space="preserve"> </v>
      </c>
      <c r="P1643" t="str">
        <f>_xlfn.IFNA(VLOOKUP(Flattened[[#This Row],[From]]&amp;"_"&amp;Flattened[[#This Row],[To]]&amp;"_"&amp;P$2,SourceRelations[],5,FALSE)," ")</f>
        <v>o</v>
      </c>
    </row>
    <row r="1644" spans="2:16" x14ac:dyDescent="0.2">
      <c r="B1644" s="1" t="str">
        <f>Flattened[[#This Row],[From]]&amp;"_"&amp;Flattened[[#This Row],[To]]</f>
        <v>Driver_Deliverable</v>
      </c>
      <c r="C1644" t="s">
        <v>50</v>
      </c>
      <c r="D1644" t="s">
        <v>68</v>
      </c>
      <c r="E1644" s="1" t="str">
        <f>_xlfn.CONCAT(Flattened[[#This Row],[Specialization]:[Association]])</f>
        <v xml:space="preserve">          o</v>
      </c>
      <c r="F1644" s="1" t="str">
        <f>_xlfn.IFNA(VLOOKUP(Flattened[[#This Row],[From]]&amp;"_"&amp;Flattened[[#This Row],[To]]&amp;"_"&amp;F$2,SourceRelations[],5,FALSE)," ")</f>
        <v xml:space="preserve"> </v>
      </c>
      <c r="G1644" t="str">
        <f>_xlfn.IFNA(VLOOKUP(Flattened[[#This Row],[From]]&amp;"_"&amp;Flattened[[#This Row],[To]]&amp;"_"&amp;G$2,SourceRelations[],5,FALSE)," ")</f>
        <v xml:space="preserve"> </v>
      </c>
      <c r="H1644" t="str">
        <f>_xlfn.IFNA(VLOOKUP(Flattened[[#This Row],[From]]&amp;"_"&amp;Flattened[[#This Row],[To]]&amp;"_"&amp;H$2,SourceRelations[],5,FALSE)," ")</f>
        <v xml:space="preserve"> </v>
      </c>
      <c r="I1644" t="str">
        <f>_xlfn.IFNA(VLOOKUP(Flattened[[#This Row],[From]]&amp;"_"&amp;Flattened[[#This Row],[To]]&amp;"_"&amp;I$2,SourceRelations[],5,FALSE)," ")</f>
        <v xml:space="preserve"> </v>
      </c>
      <c r="J1644" t="str">
        <f>_xlfn.IFNA(VLOOKUP(Flattened[[#This Row],[From]]&amp;"_"&amp;Flattened[[#This Row],[To]]&amp;"_"&amp;J$2,SourceRelations[],5,FALSE)," ")</f>
        <v xml:space="preserve"> </v>
      </c>
      <c r="K1644" t="str">
        <f>_xlfn.IFNA(VLOOKUP(Flattened[[#This Row],[From]]&amp;"_"&amp;Flattened[[#This Row],[To]]&amp;"_"&amp;K$2,SourceRelations[],5,FALSE)," ")</f>
        <v xml:space="preserve"> </v>
      </c>
      <c r="L1644" t="str">
        <f>_xlfn.IFNA(VLOOKUP(Flattened[[#This Row],[From]]&amp;"_"&amp;Flattened[[#This Row],[To]]&amp;"_"&amp;L$2,SourceRelations[],5,FALSE)," ")</f>
        <v xml:space="preserve"> </v>
      </c>
      <c r="M1644" t="str">
        <f>_xlfn.IFNA(VLOOKUP(Flattened[[#This Row],[From]]&amp;"_"&amp;Flattened[[#This Row],[To]]&amp;"_"&amp;M$2,SourceRelations[],5,FALSE)," ")</f>
        <v xml:space="preserve"> </v>
      </c>
      <c r="N1644" t="str">
        <f>_xlfn.IFNA(VLOOKUP(Flattened[[#This Row],[From]]&amp;"_"&amp;Flattened[[#This Row],[To]]&amp;"_"&amp;N$2,SourceRelations[],5,FALSE)," ")</f>
        <v xml:space="preserve"> </v>
      </c>
      <c r="O1644" t="str">
        <f>_xlfn.IFNA(VLOOKUP(Flattened[[#This Row],[From]]&amp;"_"&amp;Flattened[[#This Row],[To]]&amp;"_"&amp;O$2,SourceRelations[],5,FALSE)," ")</f>
        <v xml:space="preserve"> </v>
      </c>
      <c r="P1644" t="str">
        <f>_xlfn.IFNA(VLOOKUP(Flattened[[#This Row],[From]]&amp;"_"&amp;Flattened[[#This Row],[To]]&amp;"_"&amp;P$2,SourceRelations[],5,FALSE)," ")</f>
        <v>o</v>
      </c>
    </row>
    <row r="1645" spans="2:16" x14ac:dyDescent="0.2">
      <c r="B1645" s="1" t="str">
        <f>Flattened[[#This Row],[From]]&amp;"_"&amp;Flattened[[#This Row],[To]]</f>
        <v>Equipment_Deliverable</v>
      </c>
      <c r="C1645" t="s">
        <v>70</v>
      </c>
      <c r="D1645" t="s">
        <v>68</v>
      </c>
      <c r="E1645" s="1" t="str">
        <f>_xlfn.CONCAT(Flattened[[#This Row],[Specialization]:[Association]])</f>
        <v xml:space="preserve">          o</v>
      </c>
      <c r="F1645" s="1" t="str">
        <f>_xlfn.IFNA(VLOOKUP(Flattened[[#This Row],[From]]&amp;"_"&amp;Flattened[[#This Row],[To]]&amp;"_"&amp;F$2,SourceRelations[],5,FALSE)," ")</f>
        <v xml:space="preserve"> </v>
      </c>
      <c r="G1645" t="str">
        <f>_xlfn.IFNA(VLOOKUP(Flattened[[#This Row],[From]]&amp;"_"&amp;Flattened[[#This Row],[To]]&amp;"_"&amp;G$2,SourceRelations[],5,FALSE)," ")</f>
        <v xml:space="preserve"> </v>
      </c>
      <c r="H1645" t="str">
        <f>_xlfn.IFNA(VLOOKUP(Flattened[[#This Row],[From]]&amp;"_"&amp;Flattened[[#This Row],[To]]&amp;"_"&amp;H$2,SourceRelations[],5,FALSE)," ")</f>
        <v xml:space="preserve"> </v>
      </c>
      <c r="I1645" t="str">
        <f>_xlfn.IFNA(VLOOKUP(Flattened[[#This Row],[From]]&amp;"_"&amp;Flattened[[#This Row],[To]]&amp;"_"&amp;I$2,SourceRelations[],5,FALSE)," ")</f>
        <v xml:space="preserve"> </v>
      </c>
      <c r="J1645" t="str">
        <f>_xlfn.IFNA(VLOOKUP(Flattened[[#This Row],[From]]&amp;"_"&amp;Flattened[[#This Row],[To]]&amp;"_"&amp;J$2,SourceRelations[],5,FALSE)," ")</f>
        <v xml:space="preserve"> </v>
      </c>
      <c r="K1645" t="str">
        <f>_xlfn.IFNA(VLOOKUP(Flattened[[#This Row],[From]]&amp;"_"&amp;Flattened[[#This Row],[To]]&amp;"_"&amp;K$2,SourceRelations[],5,FALSE)," ")</f>
        <v xml:space="preserve"> </v>
      </c>
      <c r="L1645" t="str">
        <f>_xlfn.IFNA(VLOOKUP(Flattened[[#This Row],[From]]&amp;"_"&amp;Flattened[[#This Row],[To]]&amp;"_"&amp;L$2,SourceRelations[],5,FALSE)," ")</f>
        <v xml:space="preserve"> </v>
      </c>
      <c r="M1645" t="str">
        <f>_xlfn.IFNA(VLOOKUP(Flattened[[#This Row],[From]]&amp;"_"&amp;Flattened[[#This Row],[To]]&amp;"_"&amp;M$2,SourceRelations[],5,FALSE)," ")</f>
        <v xml:space="preserve"> </v>
      </c>
      <c r="N1645" t="str">
        <f>_xlfn.IFNA(VLOOKUP(Flattened[[#This Row],[From]]&amp;"_"&amp;Flattened[[#This Row],[To]]&amp;"_"&amp;N$2,SourceRelations[],5,FALSE)," ")</f>
        <v xml:space="preserve"> </v>
      </c>
      <c r="O1645" t="str">
        <f>_xlfn.IFNA(VLOOKUP(Flattened[[#This Row],[From]]&amp;"_"&amp;Flattened[[#This Row],[To]]&amp;"_"&amp;O$2,SourceRelations[],5,FALSE)," ")</f>
        <v xml:space="preserve"> </v>
      </c>
      <c r="P1645" t="str">
        <f>_xlfn.IFNA(VLOOKUP(Flattened[[#This Row],[From]]&amp;"_"&amp;Flattened[[#This Row],[To]]&amp;"_"&amp;P$2,SourceRelations[],5,FALSE)," ")</f>
        <v>o</v>
      </c>
    </row>
    <row r="1646" spans="2:16" x14ac:dyDescent="0.2">
      <c r="B1646" s="1" t="str">
        <f>Flattened[[#This Row],[From]]&amp;"_"&amp;Flattened[[#This Row],[To]]</f>
        <v>Facility_Deliverable</v>
      </c>
      <c r="C1646" t="s">
        <v>71</v>
      </c>
      <c r="D1646" t="s">
        <v>68</v>
      </c>
      <c r="E1646" s="1" t="str">
        <f>_xlfn.CONCAT(Flattened[[#This Row],[Specialization]:[Association]])</f>
        <v xml:space="preserve">          o</v>
      </c>
      <c r="F1646" s="1" t="str">
        <f>_xlfn.IFNA(VLOOKUP(Flattened[[#This Row],[From]]&amp;"_"&amp;Flattened[[#This Row],[To]]&amp;"_"&amp;F$2,SourceRelations[],5,FALSE)," ")</f>
        <v xml:space="preserve"> </v>
      </c>
      <c r="G1646" t="str">
        <f>_xlfn.IFNA(VLOOKUP(Flattened[[#This Row],[From]]&amp;"_"&amp;Flattened[[#This Row],[To]]&amp;"_"&amp;G$2,SourceRelations[],5,FALSE)," ")</f>
        <v xml:space="preserve"> </v>
      </c>
      <c r="H1646" t="str">
        <f>_xlfn.IFNA(VLOOKUP(Flattened[[#This Row],[From]]&amp;"_"&amp;Flattened[[#This Row],[To]]&amp;"_"&amp;H$2,SourceRelations[],5,FALSE)," ")</f>
        <v xml:space="preserve"> </v>
      </c>
      <c r="I1646" t="str">
        <f>_xlfn.IFNA(VLOOKUP(Flattened[[#This Row],[From]]&amp;"_"&amp;Flattened[[#This Row],[To]]&amp;"_"&amp;I$2,SourceRelations[],5,FALSE)," ")</f>
        <v xml:space="preserve"> </v>
      </c>
      <c r="J1646" t="str">
        <f>_xlfn.IFNA(VLOOKUP(Flattened[[#This Row],[From]]&amp;"_"&amp;Flattened[[#This Row],[To]]&amp;"_"&amp;J$2,SourceRelations[],5,FALSE)," ")</f>
        <v xml:space="preserve"> </v>
      </c>
      <c r="K1646" t="str">
        <f>_xlfn.IFNA(VLOOKUP(Flattened[[#This Row],[From]]&amp;"_"&amp;Flattened[[#This Row],[To]]&amp;"_"&amp;K$2,SourceRelations[],5,FALSE)," ")</f>
        <v xml:space="preserve"> </v>
      </c>
      <c r="L1646" t="str">
        <f>_xlfn.IFNA(VLOOKUP(Flattened[[#This Row],[From]]&amp;"_"&amp;Flattened[[#This Row],[To]]&amp;"_"&amp;L$2,SourceRelations[],5,FALSE)," ")</f>
        <v xml:space="preserve"> </v>
      </c>
      <c r="M1646" t="str">
        <f>_xlfn.IFNA(VLOOKUP(Flattened[[#This Row],[From]]&amp;"_"&amp;Flattened[[#This Row],[To]]&amp;"_"&amp;M$2,SourceRelations[],5,FALSE)," ")</f>
        <v xml:space="preserve"> </v>
      </c>
      <c r="N1646" t="str">
        <f>_xlfn.IFNA(VLOOKUP(Flattened[[#This Row],[From]]&amp;"_"&amp;Flattened[[#This Row],[To]]&amp;"_"&amp;N$2,SourceRelations[],5,FALSE)," ")</f>
        <v xml:space="preserve"> </v>
      </c>
      <c r="O1646" t="str">
        <f>_xlfn.IFNA(VLOOKUP(Flattened[[#This Row],[From]]&amp;"_"&amp;Flattened[[#This Row],[To]]&amp;"_"&amp;O$2,SourceRelations[],5,FALSE)," ")</f>
        <v xml:space="preserve"> </v>
      </c>
      <c r="P1646" t="str">
        <f>_xlfn.IFNA(VLOOKUP(Flattened[[#This Row],[From]]&amp;"_"&amp;Flattened[[#This Row],[To]]&amp;"_"&amp;P$2,SourceRelations[],5,FALSE)," ")</f>
        <v>o</v>
      </c>
    </row>
    <row r="1647" spans="2:16" x14ac:dyDescent="0.2">
      <c r="B1647" s="1" t="str">
        <f>Flattened[[#This Row],[From]]&amp;"_"&amp;Flattened[[#This Row],[To]]</f>
        <v>Gap_Deliverable</v>
      </c>
      <c r="C1647" t="s">
        <v>32</v>
      </c>
      <c r="D1647" t="s">
        <v>68</v>
      </c>
      <c r="E1647" s="1" t="str">
        <f>_xlfn.CONCAT(Flattened[[#This Row],[Specialization]:[Association]])</f>
        <v xml:space="preserve">          o</v>
      </c>
      <c r="F1647" s="1" t="str">
        <f>_xlfn.IFNA(VLOOKUP(Flattened[[#This Row],[From]]&amp;"_"&amp;Flattened[[#This Row],[To]]&amp;"_"&amp;F$2,SourceRelations[],5,FALSE)," ")</f>
        <v xml:space="preserve"> </v>
      </c>
      <c r="G1647" t="str">
        <f>_xlfn.IFNA(VLOOKUP(Flattened[[#This Row],[From]]&amp;"_"&amp;Flattened[[#This Row],[To]]&amp;"_"&amp;G$2,SourceRelations[],5,FALSE)," ")</f>
        <v xml:space="preserve"> </v>
      </c>
      <c r="H1647" t="str">
        <f>_xlfn.IFNA(VLOOKUP(Flattened[[#This Row],[From]]&amp;"_"&amp;Flattened[[#This Row],[To]]&amp;"_"&amp;H$2,SourceRelations[],5,FALSE)," ")</f>
        <v xml:space="preserve"> </v>
      </c>
      <c r="I1647" t="str">
        <f>_xlfn.IFNA(VLOOKUP(Flattened[[#This Row],[From]]&amp;"_"&amp;Flattened[[#This Row],[To]]&amp;"_"&amp;I$2,SourceRelations[],5,FALSE)," ")</f>
        <v xml:space="preserve"> </v>
      </c>
      <c r="J1647" t="str">
        <f>_xlfn.IFNA(VLOOKUP(Flattened[[#This Row],[From]]&amp;"_"&amp;Flattened[[#This Row],[To]]&amp;"_"&amp;J$2,SourceRelations[],5,FALSE)," ")</f>
        <v xml:space="preserve"> </v>
      </c>
      <c r="K1647" t="str">
        <f>_xlfn.IFNA(VLOOKUP(Flattened[[#This Row],[From]]&amp;"_"&amp;Flattened[[#This Row],[To]]&amp;"_"&amp;K$2,SourceRelations[],5,FALSE)," ")</f>
        <v xml:space="preserve"> </v>
      </c>
      <c r="L1647" t="str">
        <f>_xlfn.IFNA(VLOOKUP(Flattened[[#This Row],[From]]&amp;"_"&amp;Flattened[[#This Row],[To]]&amp;"_"&amp;L$2,SourceRelations[],5,FALSE)," ")</f>
        <v xml:space="preserve"> </v>
      </c>
      <c r="M1647" t="str">
        <f>_xlfn.IFNA(VLOOKUP(Flattened[[#This Row],[From]]&amp;"_"&amp;Flattened[[#This Row],[To]]&amp;"_"&amp;M$2,SourceRelations[],5,FALSE)," ")</f>
        <v xml:space="preserve"> </v>
      </c>
      <c r="N1647" t="str">
        <f>_xlfn.IFNA(VLOOKUP(Flattened[[#This Row],[From]]&amp;"_"&amp;Flattened[[#This Row],[To]]&amp;"_"&amp;N$2,SourceRelations[],5,FALSE)," ")</f>
        <v xml:space="preserve"> </v>
      </c>
      <c r="O1647" t="str">
        <f>_xlfn.IFNA(VLOOKUP(Flattened[[#This Row],[From]]&amp;"_"&amp;Flattened[[#This Row],[To]]&amp;"_"&amp;O$2,SourceRelations[],5,FALSE)," ")</f>
        <v xml:space="preserve"> </v>
      </c>
      <c r="P1647" t="str">
        <f>_xlfn.IFNA(VLOOKUP(Flattened[[#This Row],[From]]&amp;"_"&amp;Flattened[[#This Row],[To]]&amp;"_"&amp;P$2,SourceRelations[],5,FALSE)," ")</f>
        <v>o</v>
      </c>
    </row>
    <row r="1648" spans="2:16" x14ac:dyDescent="0.2">
      <c r="B1648" s="1" t="str">
        <f>Flattened[[#This Row],[From]]&amp;"_"&amp;Flattened[[#This Row],[To]]</f>
        <v>Goal_Deliverable</v>
      </c>
      <c r="C1648" t="s">
        <v>51</v>
      </c>
      <c r="D1648" t="s">
        <v>68</v>
      </c>
      <c r="E1648" s="1" t="str">
        <f>_xlfn.CONCAT(Flattened[[#This Row],[Specialization]:[Association]])</f>
        <v xml:space="preserve">          o</v>
      </c>
      <c r="F1648" s="1" t="str">
        <f>_xlfn.IFNA(VLOOKUP(Flattened[[#This Row],[From]]&amp;"_"&amp;Flattened[[#This Row],[To]]&amp;"_"&amp;F$2,SourceRelations[],5,FALSE)," ")</f>
        <v xml:space="preserve"> </v>
      </c>
      <c r="G1648" t="str">
        <f>_xlfn.IFNA(VLOOKUP(Flattened[[#This Row],[From]]&amp;"_"&amp;Flattened[[#This Row],[To]]&amp;"_"&amp;G$2,SourceRelations[],5,FALSE)," ")</f>
        <v xml:space="preserve"> </v>
      </c>
      <c r="H1648" t="str">
        <f>_xlfn.IFNA(VLOOKUP(Flattened[[#This Row],[From]]&amp;"_"&amp;Flattened[[#This Row],[To]]&amp;"_"&amp;H$2,SourceRelations[],5,FALSE)," ")</f>
        <v xml:space="preserve"> </v>
      </c>
      <c r="I1648" t="str">
        <f>_xlfn.IFNA(VLOOKUP(Flattened[[#This Row],[From]]&amp;"_"&amp;Flattened[[#This Row],[To]]&amp;"_"&amp;I$2,SourceRelations[],5,FALSE)," ")</f>
        <v xml:space="preserve"> </v>
      </c>
      <c r="J1648" t="str">
        <f>_xlfn.IFNA(VLOOKUP(Flattened[[#This Row],[From]]&amp;"_"&amp;Flattened[[#This Row],[To]]&amp;"_"&amp;J$2,SourceRelations[],5,FALSE)," ")</f>
        <v xml:space="preserve"> </v>
      </c>
      <c r="K1648" t="str">
        <f>_xlfn.IFNA(VLOOKUP(Flattened[[#This Row],[From]]&amp;"_"&amp;Flattened[[#This Row],[To]]&amp;"_"&amp;K$2,SourceRelations[],5,FALSE)," ")</f>
        <v xml:space="preserve"> </v>
      </c>
      <c r="L1648" t="str">
        <f>_xlfn.IFNA(VLOOKUP(Flattened[[#This Row],[From]]&amp;"_"&amp;Flattened[[#This Row],[To]]&amp;"_"&amp;L$2,SourceRelations[],5,FALSE)," ")</f>
        <v xml:space="preserve"> </v>
      </c>
      <c r="M1648" t="str">
        <f>_xlfn.IFNA(VLOOKUP(Flattened[[#This Row],[From]]&amp;"_"&amp;Flattened[[#This Row],[To]]&amp;"_"&amp;M$2,SourceRelations[],5,FALSE)," ")</f>
        <v xml:space="preserve"> </v>
      </c>
      <c r="N1648" t="str">
        <f>_xlfn.IFNA(VLOOKUP(Flattened[[#This Row],[From]]&amp;"_"&amp;Flattened[[#This Row],[To]]&amp;"_"&amp;N$2,SourceRelations[],5,FALSE)," ")</f>
        <v xml:space="preserve"> </v>
      </c>
      <c r="O1648" t="str">
        <f>_xlfn.IFNA(VLOOKUP(Flattened[[#This Row],[From]]&amp;"_"&amp;Flattened[[#This Row],[To]]&amp;"_"&amp;O$2,SourceRelations[],5,FALSE)," ")</f>
        <v xml:space="preserve"> </v>
      </c>
      <c r="P1648" t="str">
        <f>_xlfn.IFNA(VLOOKUP(Flattened[[#This Row],[From]]&amp;"_"&amp;Flattened[[#This Row],[To]]&amp;"_"&amp;P$2,SourceRelations[],5,FALSE)," ")</f>
        <v>o</v>
      </c>
    </row>
    <row r="1649" spans="2:16" x14ac:dyDescent="0.2">
      <c r="B1649" s="1" t="str">
        <f>Flattened[[#This Row],[From]]&amp;"_"&amp;Flattened[[#This Row],[To]]</f>
        <v>Grouping_Deliverable</v>
      </c>
      <c r="C1649" t="s">
        <v>79</v>
      </c>
      <c r="D1649" t="s">
        <v>68</v>
      </c>
      <c r="E1649" s="1" t="str">
        <f>_xlfn.CONCAT(Flattened[[#This Row],[Specialization]:[Association]])</f>
        <v>scg r a   o</v>
      </c>
      <c r="F1649" s="1" t="str">
        <f>_xlfn.IFNA(VLOOKUP(Flattened[[#This Row],[From]]&amp;"_"&amp;Flattened[[#This Row],[To]]&amp;"_"&amp;F$2,SourceRelations[],5,FALSE)," ")</f>
        <v>s</v>
      </c>
      <c r="G1649" t="str">
        <f>_xlfn.IFNA(VLOOKUP(Flattened[[#This Row],[From]]&amp;"_"&amp;Flattened[[#This Row],[To]]&amp;"_"&amp;G$2,SourceRelations[],5,FALSE)," ")</f>
        <v>c</v>
      </c>
      <c r="H1649" t="str">
        <f>_xlfn.IFNA(VLOOKUP(Flattened[[#This Row],[From]]&amp;"_"&amp;Flattened[[#This Row],[To]]&amp;"_"&amp;H$2,SourceRelations[],5,FALSE)," ")</f>
        <v>g</v>
      </c>
      <c r="I1649" t="str">
        <f>_xlfn.IFNA(VLOOKUP(Flattened[[#This Row],[From]]&amp;"_"&amp;Flattened[[#This Row],[To]]&amp;"_"&amp;I$2,SourceRelations[],5,FALSE)," ")</f>
        <v xml:space="preserve"> </v>
      </c>
      <c r="J1649" t="str">
        <f>_xlfn.IFNA(VLOOKUP(Flattened[[#This Row],[From]]&amp;"_"&amp;Flattened[[#This Row],[To]]&amp;"_"&amp;J$2,SourceRelations[],5,FALSE)," ")</f>
        <v>r</v>
      </c>
      <c r="K1649" t="str">
        <f>_xlfn.IFNA(VLOOKUP(Flattened[[#This Row],[From]]&amp;"_"&amp;Flattened[[#This Row],[To]]&amp;"_"&amp;K$2,SourceRelations[],5,FALSE)," ")</f>
        <v xml:space="preserve"> </v>
      </c>
      <c r="L1649" t="str">
        <f>_xlfn.IFNA(VLOOKUP(Flattened[[#This Row],[From]]&amp;"_"&amp;Flattened[[#This Row],[To]]&amp;"_"&amp;L$2,SourceRelations[],5,FALSE)," ")</f>
        <v>a</v>
      </c>
      <c r="M1649" t="str">
        <f>_xlfn.IFNA(VLOOKUP(Flattened[[#This Row],[From]]&amp;"_"&amp;Flattened[[#This Row],[To]]&amp;"_"&amp;M$2,SourceRelations[],5,FALSE)," ")</f>
        <v xml:space="preserve"> </v>
      </c>
      <c r="N1649" t="str">
        <f>_xlfn.IFNA(VLOOKUP(Flattened[[#This Row],[From]]&amp;"_"&amp;Flattened[[#This Row],[To]]&amp;"_"&amp;N$2,SourceRelations[],5,FALSE)," ")</f>
        <v xml:space="preserve"> </v>
      </c>
      <c r="O1649" t="str">
        <f>_xlfn.IFNA(VLOOKUP(Flattened[[#This Row],[From]]&amp;"_"&amp;Flattened[[#This Row],[To]]&amp;"_"&amp;O$2,SourceRelations[],5,FALSE)," ")</f>
        <v xml:space="preserve"> </v>
      </c>
      <c r="P1649" t="str">
        <f>_xlfn.IFNA(VLOOKUP(Flattened[[#This Row],[From]]&amp;"_"&amp;Flattened[[#This Row],[To]]&amp;"_"&amp;P$2,SourceRelations[],5,FALSE)," ")</f>
        <v>o</v>
      </c>
    </row>
    <row r="1650" spans="2:16" x14ac:dyDescent="0.2">
      <c r="B1650" s="1" t="str">
        <f>Flattened[[#This Row],[From]]&amp;"_"&amp;Flattened[[#This Row],[To]]</f>
        <v>Implementation Event_Deliverable</v>
      </c>
      <c r="C1650" t="s">
        <v>60</v>
      </c>
      <c r="D1650" t="s">
        <v>68</v>
      </c>
      <c r="E1650" s="1" t="str">
        <f>_xlfn.CONCAT(Flattened[[#This Row],[Specialization]:[Association]])</f>
        <v xml:space="preserve">      a   o</v>
      </c>
      <c r="F1650" s="1" t="str">
        <f>_xlfn.IFNA(VLOOKUP(Flattened[[#This Row],[From]]&amp;"_"&amp;Flattened[[#This Row],[To]]&amp;"_"&amp;F$2,SourceRelations[],5,FALSE)," ")</f>
        <v xml:space="preserve"> </v>
      </c>
      <c r="G1650" t="str">
        <f>_xlfn.IFNA(VLOOKUP(Flattened[[#This Row],[From]]&amp;"_"&amp;Flattened[[#This Row],[To]]&amp;"_"&amp;G$2,SourceRelations[],5,FALSE)," ")</f>
        <v xml:space="preserve"> </v>
      </c>
      <c r="H1650" t="str">
        <f>_xlfn.IFNA(VLOOKUP(Flattened[[#This Row],[From]]&amp;"_"&amp;Flattened[[#This Row],[To]]&amp;"_"&amp;H$2,SourceRelations[],5,FALSE)," ")</f>
        <v xml:space="preserve"> </v>
      </c>
      <c r="I1650" t="str">
        <f>_xlfn.IFNA(VLOOKUP(Flattened[[#This Row],[From]]&amp;"_"&amp;Flattened[[#This Row],[To]]&amp;"_"&amp;I$2,SourceRelations[],5,FALSE)," ")</f>
        <v xml:space="preserve"> </v>
      </c>
      <c r="J1650" t="str">
        <f>_xlfn.IFNA(VLOOKUP(Flattened[[#This Row],[From]]&amp;"_"&amp;Flattened[[#This Row],[To]]&amp;"_"&amp;J$2,SourceRelations[],5,FALSE)," ")</f>
        <v xml:space="preserve"> </v>
      </c>
      <c r="K1650" t="str">
        <f>_xlfn.IFNA(VLOOKUP(Flattened[[#This Row],[From]]&amp;"_"&amp;Flattened[[#This Row],[To]]&amp;"_"&amp;K$2,SourceRelations[],5,FALSE)," ")</f>
        <v xml:space="preserve"> </v>
      </c>
      <c r="L1650" t="str">
        <f>_xlfn.IFNA(VLOOKUP(Flattened[[#This Row],[From]]&amp;"_"&amp;Flattened[[#This Row],[To]]&amp;"_"&amp;L$2,SourceRelations[],5,FALSE)," ")</f>
        <v>a</v>
      </c>
      <c r="M1650" t="str">
        <f>_xlfn.IFNA(VLOOKUP(Flattened[[#This Row],[From]]&amp;"_"&amp;Flattened[[#This Row],[To]]&amp;"_"&amp;M$2,SourceRelations[],5,FALSE)," ")</f>
        <v xml:space="preserve"> </v>
      </c>
      <c r="N1650" t="str">
        <f>_xlfn.IFNA(VLOOKUP(Flattened[[#This Row],[From]]&amp;"_"&amp;Flattened[[#This Row],[To]]&amp;"_"&amp;N$2,SourceRelations[],5,FALSE)," ")</f>
        <v xml:space="preserve"> </v>
      </c>
      <c r="O1650" t="str">
        <f>_xlfn.IFNA(VLOOKUP(Flattened[[#This Row],[From]]&amp;"_"&amp;Flattened[[#This Row],[To]]&amp;"_"&amp;O$2,SourceRelations[],5,FALSE)," ")</f>
        <v xml:space="preserve"> </v>
      </c>
      <c r="P1650" t="str">
        <f>_xlfn.IFNA(VLOOKUP(Flattened[[#This Row],[From]]&amp;"_"&amp;Flattened[[#This Row],[To]]&amp;"_"&amp;P$2,SourceRelations[],5,FALSE)," ")</f>
        <v>o</v>
      </c>
    </row>
    <row r="1651" spans="2:16" x14ac:dyDescent="0.2">
      <c r="B1651" s="1" t="str">
        <f>Flattened[[#This Row],[From]]&amp;"_"&amp;Flattened[[#This Row],[To]]</f>
        <v>Location_Deliverable</v>
      </c>
      <c r="C1651" t="s">
        <v>81</v>
      </c>
      <c r="D1651" t="s">
        <v>68</v>
      </c>
      <c r="E1651" s="1" t="str">
        <f>_xlfn.CONCAT(Flattened[[#This Row],[Specialization]:[Association]])</f>
        <v xml:space="preserve"> cg       o</v>
      </c>
      <c r="F1651" s="1" t="str">
        <f>_xlfn.IFNA(VLOOKUP(Flattened[[#This Row],[From]]&amp;"_"&amp;Flattened[[#This Row],[To]]&amp;"_"&amp;F$2,SourceRelations[],5,FALSE)," ")</f>
        <v xml:space="preserve"> </v>
      </c>
      <c r="G1651" t="str">
        <f>_xlfn.IFNA(VLOOKUP(Flattened[[#This Row],[From]]&amp;"_"&amp;Flattened[[#This Row],[To]]&amp;"_"&amp;G$2,SourceRelations[],5,FALSE)," ")</f>
        <v>c</v>
      </c>
      <c r="H1651" t="str">
        <f>_xlfn.IFNA(VLOOKUP(Flattened[[#This Row],[From]]&amp;"_"&amp;Flattened[[#This Row],[To]]&amp;"_"&amp;H$2,SourceRelations[],5,FALSE)," ")</f>
        <v>g</v>
      </c>
      <c r="I1651" t="str">
        <f>_xlfn.IFNA(VLOOKUP(Flattened[[#This Row],[From]]&amp;"_"&amp;Flattened[[#This Row],[To]]&amp;"_"&amp;I$2,SourceRelations[],5,FALSE)," ")</f>
        <v xml:space="preserve"> </v>
      </c>
      <c r="J1651" t="str">
        <f>_xlfn.IFNA(VLOOKUP(Flattened[[#This Row],[From]]&amp;"_"&amp;Flattened[[#This Row],[To]]&amp;"_"&amp;J$2,SourceRelations[],5,FALSE)," ")</f>
        <v xml:space="preserve"> </v>
      </c>
      <c r="K1651" t="str">
        <f>_xlfn.IFNA(VLOOKUP(Flattened[[#This Row],[From]]&amp;"_"&amp;Flattened[[#This Row],[To]]&amp;"_"&amp;K$2,SourceRelations[],5,FALSE)," ")</f>
        <v xml:space="preserve"> </v>
      </c>
      <c r="L1651" t="str">
        <f>_xlfn.IFNA(VLOOKUP(Flattened[[#This Row],[From]]&amp;"_"&amp;Flattened[[#This Row],[To]]&amp;"_"&amp;L$2,SourceRelations[],5,FALSE)," ")</f>
        <v xml:space="preserve"> </v>
      </c>
      <c r="M1651" t="str">
        <f>_xlfn.IFNA(VLOOKUP(Flattened[[#This Row],[From]]&amp;"_"&amp;Flattened[[#This Row],[To]]&amp;"_"&amp;M$2,SourceRelations[],5,FALSE)," ")</f>
        <v xml:space="preserve"> </v>
      </c>
      <c r="N1651" t="str">
        <f>_xlfn.IFNA(VLOOKUP(Flattened[[#This Row],[From]]&amp;"_"&amp;Flattened[[#This Row],[To]]&amp;"_"&amp;N$2,SourceRelations[],5,FALSE)," ")</f>
        <v xml:space="preserve"> </v>
      </c>
      <c r="O1651" t="str">
        <f>_xlfn.IFNA(VLOOKUP(Flattened[[#This Row],[From]]&amp;"_"&amp;Flattened[[#This Row],[To]]&amp;"_"&amp;O$2,SourceRelations[],5,FALSE)," ")</f>
        <v xml:space="preserve"> </v>
      </c>
      <c r="P1651" t="str">
        <f>_xlfn.IFNA(VLOOKUP(Flattened[[#This Row],[From]]&amp;"_"&amp;Flattened[[#This Row],[To]]&amp;"_"&amp;P$2,SourceRelations[],5,FALSE)," ")</f>
        <v>o</v>
      </c>
    </row>
    <row r="1652" spans="2:16" x14ac:dyDescent="0.2">
      <c r="B1652" s="1" t="str">
        <f>Flattened[[#This Row],[From]]&amp;"_"&amp;Flattened[[#This Row],[To]]</f>
        <v>Material_Deliverable</v>
      </c>
      <c r="C1652" t="s">
        <v>72</v>
      </c>
      <c r="D1652" t="s">
        <v>68</v>
      </c>
      <c r="E1652" s="1" t="str">
        <f>_xlfn.CONCAT(Flattened[[#This Row],[Specialization]:[Association]])</f>
        <v xml:space="preserve">          o</v>
      </c>
      <c r="F1652" s="1" t="str">
        <f>_xlfn.IFNA(VLOOKUP(Flattened[[#This Row],[From]]&amp;"_"&amp;Flattened[[#This Row],[To]]&amp;"_"&amp;F$2,SourceRelations[],5,FALSE)," ")</f>
        <v xml:space="preserve"> </v>
      </c>
      <c r="G1652" t="str">
        <f>_xlfn.IFNA(VLOOKUP(Flattened[[#This Row],[From]]&amp;"_"&amp;Flattened[[#This Row],[To]]&amp;"_"&amp;G$2,SourceRelations[],5,FALSE)," ")</f>
        <v xml:space="preserve"> </v>
      </c>
      <c r="H1652" t="str">
        <f>_xlfn.IFNA(VLOOKUP(Flattened[[#This Row],[From]]&amp;"_"&amp;Flattened[[#This Row],[To]]&amp;"_"&amp;H$2,SourceRelations[],5,FALSE)," ")</f>
        <v xml:space="preserve"> </v>
      </c>
      <c r="I1652" t="str">
        <f>_xlfn.IFNA(VLOOKUP(Flattened[[#This Row],[From]]&amp;"_"&amp;Flattened[[#This Row],[To]]&amp;"_"&amp;I$2,SourceRelations[],5,FALSE)," ")</f>
        <v xml:space="preserve"> </v>
      </c>
      <c r="J1652" t="str">
        <f>_xlfn.IFNA(VLOOKUP(Flattened[[#This Row],[From]]&amp;"_"&amp;Flattened[[#This Row],[To]]&amp;"_"&amp;J$2,SourceRelations[],5,FALSE)," ")</f>
        <v xml:space="preserve"> </v>
      </c>
      <c r="K1652" t="str">
        <f>_xlfn.IFNA(VLOOKUP(Flattened[[#This Row],[From]]&amp;"_"&amp;Flattened[[#This Row],[To]]&amp;"_"&amp;K$2,SourceRelations[],5,FALSE)," ")</f>
        <v xml:space="preserve"> </v>
      </c>
      <c r="L1652" t="str">
        <f>_xlfn.IFNA(VLOOKUP(Flattened[[#This Row],[From]]&amp;"_"&amp;Flattened[[#This Row],[To]]&amp;"_"&amp;L$2,SourceRelations[],5,FALSE)," ")</f>
        <v xml:space="preserve"> </v>
      </c>
      <c r="M1652" t="str">
        <f>_xlfn.IFNA(VLOOKUP(Flattened[[#This Row],[From]]&amp;"_"&amp;Flattened[[#This Row],[To]]&amp;"_"&amp;M$2,SourceRelations[],5,FALSE)," ")</f>
        <v xml:space="preserve"> </v>
      </c>
      <c r="N1652" t="str">
        <f>_xlfn.IFNA(VLOOKUP(Flattened[[#This Row],[From]]&amp;"_"&amp;Flattened[[#This Row],[To]]&amp;"_"&amp;N$2,SourceRelations[],5,FALSE)," ")</f>
        <v xml:space="preserve"> </v>
      </c>
      <c r="O1652" t="str">
        <f>_xlfn.IFNA(VLOOKUP(Flattened[[#This Row],[From]]&amp;"_"&amp;Flattened[[#This Row],[To]]&amp;"_"&amp;O$2,SourceRelations[],5,FALSE)," ")</f>
        <v xml:space="preserve"> </v>
      </c>
      <c r="P1652" t="str">
        <f>_xlfn.IFNA(VLOOKUP(Flattened[[#This Row],[From]]&amp;"_"&amp;Flattened[[#This Row],[To]]&amp;"_"&amp;P$2,SourceRelations[],5,FALSE)," ")</f>
        <v>o</v>
      </c>
    </row>
    <row r="1653" spans="2:16" x14ac:dyDescent="0.2">
      <c r="B1653" s="1" t="str">
        <f>Flattened[[#This Row],[From]]&amp;"_"&amp;Flattened[[#This Row],[To]]</f>
        <v>Meaning_Deliverable</v>
      </c>
      <c r="C1653" t="s">
        <v>52</v>
      </c>
      <c r="D1653" t="s">
        <v>68</v>
      </c>
      <c r="E1653" s="1" t="str">
        <f>_xlfn.CONCAT(Flattened[[#This Row],[Specialization]:[Association]])</f>
        <v xml:space="preserve">          o</v>
      </c>
      <c r="F1653" s="1" t="str">
        <f>_xlfn.IFNA(VLOOKUP(Flattened[[#This Row],[From]]&amp;"_"&amp;Flattened[[#This Row],[To]]&amp;"_"&amp;F$2,SourceRelations[],5,FALSE)," ")</f>
        <v xml:space="preserve"> </v>
      </c>
      <c r="G1653" t="str">
        <f>_xlfn.IFNA(VLOOKUP(Flattened[[#This Row],[From]]&amp;"_"&amp;Flattened[[#This Row],[To]]&amp;"_"&amp;G$2,SourceRelations[],5,FALSE)," ")</f>
        <v xml:space="preserve"> </v>
      </c>
      <c r="H1653" t="str">
        <f>_xlfn.IFNA(VLOOKUP(Flattened[[#This Row],[From]]&amp;"_"&amp;Flattened[[#This Row],[To]]&amp;"_"&amp;H$2,SourceRelations[],5,FALSE)," ")</f>
        <v xml:space="preserve"> </v>
      </c>
      <c r="I1653" t="str">
        <f>_xlfn.IFNA(VLOOKUP(Flattened[[#This Row],[From]]&amp;"_"&amp;Flattened[[#This Row],[To]]&amp;"_"&amp;I$2,SourceRelations[],5,FALSE)," ")</f>
        <v xml:space="preserve"> </v>
      </c>
      <c r="J1653" t="str">
        <f>_xlfn.IFNA(VLOOKUP(Flattened[[#This Row],[From]]&amp;"_"&amp;Flattened[[#This Row],[To]]&amp;"_"&amp;J$2,SourceRelations[],5,FALSE)," ")</f>
        <v xml:space="preserve"> </v>
      </c>
      <c r="K1653" t="str">
        <f>_xlfn.IFNA(VLOOKUP(Flattened[[#This Row],[From]]&amp;"_"&amp;Flattened[[#This Row],[To]]&amp;"_"&amp;K$2,SourceRelations[],5,FALSE)," ")</f>
        <v xml:space="preserve"> </v>
      </c>
      <c r="L1653" t="str">
        <f>_xlfn.IFNA(VLOOKUP(Flattened[[#This Row],[From]]&amp;"_"&amp;Flattened[[#This Row],[To]]&amp;"_"&amp;L$2,SourceRelations[],5,FALSE)," ")</f>
        <v xml:space="preserve"> </v>
      </c>
      <c r="M1653" t="str">
        <f>_xlfn.IFNA(VLOOKUP(Flattened[[#This Row],[From]]&amp;"_"&amp;Flattened[[#This Row],[To]]&amp;"_"&amp;M$2,SourceRelations[],5,FALSE)," ")</f>
        <v xml:space="preserve"> </v>
      </c>
      <c r="N1653" t="str">
        <f>_xlfn.IFNA(VLOOKUP(Flattened[[#This Row],[From]]&amp;"_"&amp;Flattened[[#This Row],[To]]&amp;"_"&amp;N$2,SourceRelations[],5,FALSE)," ")</f>
        <v xml:space="preserve"> </v>
      </c>
      <c r="O1653" t="str">
        <f>_xlfn.IFNA(VLOOKUP(Flattened[[#This Row],[From]]&amp;"_"&amp;Flattened[[#This Row],[To]]&amp;"_"&amp;O$2,SourceRelations[],5,FALSE)," ")</f>
        <v xml:space="preserve"> </v>
      </c>
      <c r="P1653" t="str">
        <f>_xlfn.IFNA(VLOOKUP(Flattened[[#This Row],[From]]&amp;"_"&amp;Flattened[[#This Row],[To]]&amp;"_"&amp;P$2,SourceRelations[],5,FALSE)," ")</f>
        <v>o</v>
      </c>
    </row>
    <row r="1654" spans="2:16" x14ac:dyDescent="0.2">
      <c r="B1654" s="1" t="str">
        <f>Flattened[[#This Row],[From]]&amp;"_"&amp;Flattened[[#This Row],[To]]</f>
        <v>Node_Deliverable</v>
      </c>
      <c r="C1654" t="s">
        <v>43</v>
      </c>
      <c r="D1654" t="s">
        <v>68</v>
      </c>
      <c r="E1654" s="1" t="str">
        <f>_xlfn.CONCAT(Flattened[[#This Row],[Specialization]:[Association]])</f>
        <v xml:space="preserve">          o</v>
      </c>
      <c r="F1654" s="1" t="str">
        <f>_xlfn.IFNA(VLOOKUP(Flattened[[#This Row],[From]]&amp;"_"&amp;Flattened[[#This Row],[To]]&amp;"_"&amp;F$2,SourceRelations[],5,FALSE)," ")</f>
        <v xml:space="preserve"> </v>
      </c>
      <c r="G1654" t="str">
        <f>_xlfn.IFNA(VLOOKUP(Flattened[[#This Row],[From]]&amp;"_"&amp;Flattened[[#This Row],[To]]&amp;"_"&amp;G$2,SourceRelations[],5,FALSE)," ")</f>
        <v xml:space="preserve"> </v>
      </c>
      <c r="H1654" t="str">
        <f>_xlfn.IFNA(VLOOKUP(Flattened[[#This Row],[From]]&amp;"_"&amp;Flattened[[#This Row],[To]]&amp;"_"&amp;H$2,SourceRelations[],5,FALSE)," ")</f>
        <v xml:space="preserve"> </v>
      </c>
      <c r="I1654" t="str">
        <f>_xlfn.IFNA(VLOOKUP(Flattened[[#This Row],[From]]&amp;"_"&amp;Flattened[[#This Row],[To]]&amp;"_"&amp;I$2,SourceRelations[],5,FALSE)," ")</f>
        <v xml:space="preserve"> </v>
      </c>
      <c r="J1654" t="str">
        <f>_xlfn.IFNA(VLOOKUP(Flattened[[#This Row],[From]]&amp;"_"&amp;Flattened[[#This Row],[To]]&amp;"_"&amp;J$2,SourceRelations[],5,FALSE)," ")</f>
        <v xml:space="preserve"> </v>
      </c>
      <c r="K1654" t="str">
        <f>_xlfn.IFNA(VLOOKUP(Flattened[[#This Row],[From]]&amp;"_"&amp;Flattened[[#This Row],[To]]&amp;"_"&amp;K$2,SourceRelations[],5,FALSE)," ")</f>
        <v xml:space="preserve"> </v>
      </c>
      <c r="L1654" t="str">
        <f>_xlfn.IFNA(VLOOKUP(Flattened[[#This Row],[From]]&amp;"_"&amp;Flattened[[#This Row],[To]]&amp;"_"&amp;L$2,SourceRelations[],5,FALSE)," ")</f>
        <v xml:space="preserve"> </v>
      </c>
      <c r="M1654" t="str">
        <f>_xlfn.IFNA(VLOOKUP(Flattened[[#This Row],[From]]&amp;"_"&amp;Flattened[[#This Row],[To]]&amp;"_"&amp;M$2,SourceRelations[],5,FALSE)," ")</f>
        <v xml:space="preserve"> </v>
      </c>
      <c r="N1654" t="str">
        <f>_xlfn.IFNA(VLOOKUP(Flattened[[#This Row],[From]]&amp;"_"&amp;Flattened[[#This Row],[To]]&amp;"_"&amp;N$2,SourceRelations[],5,FALSE)," ")</f>
        <v xml:space="preserve"> </v>
      </c>
      <c r="O1654" t="str">
        <f>_xlfn.IFNA(VLOOKUP(Flattened[[#This Row],[From]]&amp;"_"&amp;Flattened[[#This Row],[To]]&amp;"_"&amp;O$2,SourceRelations[],5,FALSE)," ")</f>
        <v xml:space="preserve"> </v>
      </c>
      <c r="P1654" t="str">
        <f>_xlfn.IFNA(VLOOKUP(Flattened[[#This Row],[From]]&amp;"_"&amp;Flattened[[#This Row],[To]]&amp;"_"&amp;P$2,SourceRelations[],5,FALSE)," ")</f>
        <v>o</v>
      </c>
    </row>
    <row r="1655" spans="2:16" x14ac:dyDescent="0.2">
      <c r="B1655" s="1" t="str">
        <f>Flattened[[#This Row],[From]]&amp;"_"&amp;Flattened[[#This Row],[To]]</f>
        <v>Outcome_Deliverable</v>
      </c>
      <c r="C1655" t="s">
        <v>53</v>
      </c>
      <c r="D1655" t="s">
        <v>68</v>
      </c>
      <c r="E1655" s="1" t="str">
        <f>_xlfn.CONCAT(Flattened[[#This Row],[Specialization]:[Association]])</f>
        <v xml:space="preserve">          o</v>
      </c>
      <c r="F1655" s="1" t="str">
        <f>_xlfn.IFNA(VLOOKUP(Flattened[[#This Row],[From]]&amp;"_"&amp;Flattened[[#This Row],[To]]&amp;"_"&amp;F$2,SourceRelations[],5,FALSE)," ")</f>
        <v xml:space="preserve"> </v>
      </c>
      <c r="G1655" t="str">
        <f>_xlfn.IFNA(VLOOKUP(Flattened[[#This Row],[From]]&amp;"_"&amp;Flattened[[#This Row],[To]]&amp;"_"&amp;G$2,SourceRelations[],5,FALSE)," ")</f>
        <v xml:space="preserve"> </v>
      </c>
      <c r="H1655" t="str">
        <f>_xlfn.IFNA(VLOOKUP(Flattened[[#This Row],[From]]&amp;"_"&amp;Flattened[[#This Row],[To]]&amp;"_"&amp;H$2,SourceRelations[],5,FALSE)," ")</f>
        <v xml:space="preserve"> </v>
      </c>
      <c r="I1655" t="str">
        <f>_xlfn.IFNA(VLOOKUP(Flattened[[#This Row],[From]]&amp;"_"&amp;Flattened[[#This Row],[To]]&amp;"_"&amp;I$2,SourceRelations[],5,FALSE)," ")</f>
        <v xml:space="preserve"> </v>
      </c>
      <c r="J1655" t="str">
        <f>_xlfn.IFNA(VLOOKUP(Flattened[[#This Row],[From]]&amp;"_"&amp;Flattened[[#This Row],[To]]&amp;"_"&amp;J$2,SourceRelations[],5,FALSE)," ")</f>
        <v xml:space="preserve"> </v>
      </c>
      <c r="K1655" t="str">
        <f>_xlfn.IFNA(VLOOKUP(Flattened[[#This Row],[From]]&amp;"_"&amp;Flattened[[#This Row],[To]]&amp;"_"&amp;K$2,SourceRelations[],5,FALSE)," ")</f>
        <v xml:space="preserve"> </v>
      </c>
      <c r="L1655" t="str">
        <f>_xlfn.IFNA(VLOOKUP(Flattened[[#This Row],[From]]&amp;"_"&amp;Flattened[[#This Row],[To]]&amp;"_"&amp;L$2,SourceRelations[],5,FALSE)," ")</f>
        <v xml:space="preserve"> </v>
      </c>
      <c r="M1655" t="str">
        <f>_xlfn.IFNA(VLOOKUP(Flattened[[#This Row],[From]]&amp;"_"&amp;Flattened[[#This Row],[To]]&amp;"_"&amp;M$2,SourceRelations[],5,FALSE)," ")</f>
        <v xml:space="preserve"> </v>
      </c>
      <c r="N1655" t="str">
        <f>_xlfn.IFNA(VLOOKUP(Flattened[[#This Row],[From]]&amp;"_"&amp;Flattened[[#This Row],[To]]&amp;"_"&amp;N$2,SourceRelations[],5,FALSE)," ")</f>
        <v xml:space="preserve"> </v>
      </c>
      <c r="O1655" t="str">
        <f>_xlfn.IFNA(VLOOKUP(Flattened[[#This Row],[From]]&amp;"_"&amp;Flattened[[#This Row],[To]]&amp;"_"&amp;O$2,SourceRelations[],5,FALSE)," ")</f>
        <v xml:space="preserve"> </v>
      </c>
      <c r="P1655" t="str">
        <f>_xlfn.IFNA(VLOOKUP(Flattened[[#This Row],[From]]&amp;"_"&amp;Flattened[[#This Row],[To]]&amp;"_"&amp;P$2,SourceRelations[],5,FALSE)," ")</f>
        <v>o</v>
      </c>
    </row>
    <row r="1656" spans="2:16" x14ac:dyDescent="0.2">
      <c r="B1656" s="1" t="str">
        <f>Flattened[[#This Row],[From]]&amp;"_"&amp;Flattened[[#This Row],[To]]</f>
        <v>Path_Deliverable</v>
      </c>
      <c r="C1656" t="s">
        <v>65</v>
      </c>
      <c r="D1656" t="s">
        <v>68</v>
      </c>
      <c r="E1656" s="1" t="str">
        <f>_xlfn.CONCAT(Flattened[[#This Row],[Specialization]:[Association]])</f>
        <v xml:space="preserve">          o</v>
      </c>
      <c r="F1656" s="1" t="str">
        <f>_xlfn.IFNA(VLOOKUP(Flattened[[#This Row],[From]]&amp;"_"&amp;Flattened[[#This Row],[To]]&amp;"_"&amp;F$2,SourceRelations[],5,FALSE)," ")</f>
        <v xml:space="preserve"> </v>
      </c>
      <c r="G1656" t="str">
        <f>_xlfn.IFNA(VLOOKUP(Flattened[[#This Row],[From]]&amp;"_"&amp;Flattened[[#This Row],[To]]&amp;"_"&amp;G$2,SourceRelations[],5,FALSE)," ")</f>
        <v xml:space="preserve"> </v>
      </c>
      <c r="H1656" t="str">
        <f>_xlfn.IFNA(VLOOKUP(Flattened[[#This Row],[From]]&amp;"_"&amp;Flattened[[#This Row],[To]]&amp;"_"&amp;H$2,SourceRelations[],5,FALSE)," ")</f>
        <v xml:space="preserve"> </v>
      </c>
      <c r="I1656" t="str">
        <f>_xlfn.IFNA(VLOOKUP(Flattened[[#This Row],[From]]&amp;"_"&amp;Flattened[[#This Row],[To]]&amp;"_"&amp;I$2,SourceRelations[],5,FALSE)," ")</f>
        <v xml:space="preserve"> </v>
      </c>
      <c r="J1656" t="str">
        <f>_xlfn.IFNA(VLOOKUP(Flattened[[#This Row],[From]]&amp;"_"&amp;Flattened[[#This Row],[To]]&amp;"_"&amp;J$2,SourceRelations[],5,FALSE)," ")</f>
        <v xml:space="preserve"> </v>
      </c>
      <c r="K1656" t="str">
        <f>_xlfn.IFNA(VLOOKUP(Flattened[[#This Row],[From]]&amp;"_"&amp;Flattened[[#This Row],[To]]&amp;"_"&amp;K$2,SourceRelations[],5,FALSE)," ")</f>
        <v xml:space="preserve"> </v>
      </c>
      <c r="L1656" t="str">
        <f>_xlfn.IFNA(VLOOKUP(Flattened[[#This Row],[From]]&amp;"_"&amp;Flattened[[#This Row],[To]]&amp;"_"&amp;L$2,SourceRelations[],5,FALSE)," ")</f>
        <v xml:space="preserve"> </v>
      </c>
      <c r="M1656" t="str">
        <f>_xlfn.IFNA(VLOOKUP(Flattened[[#This Row],[From]]&amp;"_"&amp;Flattened[[#This Row],[To]]&amp;"_"&amp;M$2,SourceRelations[],5,FALSE)," ")</f>
        <v xml:space="preserve"> </v>
      </c>
      <c r="N1656" t="str">
        <f>_xlfn.IFNA(VLOOKUP(Flattened[[#This Row],[From]]&amp;"_"&amp;Flattened[[#This Row],[To]]&amp;"_"&amp;N$2,SourceRelations[],5,FALSE)," ")</f>
        <v xml:space="preserve"> </v>
      </c>
      <c r="O1656" t="str">
        <f>_xlfn.IFNA(VLOOKUP(Flattened[[#This Row],[From]]&amp;"_"&amp;Flattened[[#This Row],[To]]&amp;"_"&amp;O$2,SourceRelations[],5,FALSE)," ")</f>
        <v xml:space="preserve"> </v>
      </c>
      <c r="P1656" t="str">
        <f>_xlfn.IFNA(VLOOKUP(Flattened[[#This Row],[From]]&amp;"_"&amp;Flattened[[#This Row],[To]]&amp;"_"&amp;P$2,SourceRelations[],5,FALSE)," ")</f>
        <v>o</v>
      </c>
    </row>
    <row r="1657" spans="2:16" x14ac:dyDescent="0.2">
      <c r="B1657" s="1" t="str">
        <f>Flattened[[#This Row],[From]]&amp;"_"&amp;Flattened[[#This Row],[To]]</f>
        <v>Plateau_Deliverable</v>
      </c>
      <c r="C1657" t="s">
        <v>78</v>
      </c>
      <c r="D1657" t="s">
        <v>68</v>
      </c>
      <c r="E1657" s="1" t="str">
        <f>_xlfn.CONCAT(Flattened[[#This Row],[Specialization]:[Association]])</f>
        <v xml:space="preserve">      a   o</v>
      </c>
      <c r="F1657" s="1" t="str">
        <f>_xlfn.IFNA(VLOOKUP(Flattened[[#This Row],[From]]&amp;"_"&amp;Flattened[[#This Row],[To]]&amp;"_"&amp;F$2,SourceRelations[],5,FALSE)," ")</f>
        <v xml:space="preserve"> </v>
      </c>
      <c r="G1657" t="str">
        <f>_xlfn.IFNA(VLOOKUP(Flattened[[#This Row],[From]]&amp;"_"&amp;Flattened[[#This Row],[To]]&amp;"_"&amp;G$2,SourceRelations[],5,FALSE)," ")</f>
        <v xml:space="preserve"> </v>
      </c>
      <c r="H1657" t="str">
        <f>_xlfn.IFNA(VLOOKUP(Flattened[[#This Row],[From]]&amp;"_"&amp;Flattened[[#This Row],[To]]&amp;"_"&amp;H$2,SourceRelations[],5,FALSE)," ")</f>
        <v xml:space="preserve"> </v>
      </c>
      <c r="I1657" t="str">
        <f>_xlfn.IFNA(VLOOKUP(Flattened[[#This Row],[From]]&amp;"_"&amp;Flattened[[#This Row],[To]]&amp;"_"&amp;I$2,SourceRelations[],5,FALSE)," ")</f>
        <v xml:space="preserve"> </v>
      </c>
      <c r="J1657" t="str">
        <f>_xlfn.IFNA(VLOOKUP(Flattened[[#This Row],[From]]&amp;"_"&amp;Flattened[[#This Row],[To]]&amp;"_"&amp;J$2,SourceRelations[],5,FALSE)," ")</f>
        <v xml:space="preserve"> </v>
      </c>
      <c r="K1657" t="str">
        <f>_xlfn.IFNA(VLOOKUP(Flattened[[#This Row],[From]]&amp;"_"&amp;Flattened[[#This Row],[To]]&amp;"_"&amp;K$2,SourceRelations[],5,FALSE)," ")</f>
        <v xml:space="preserve"> </v>
      </c>
      <c r="L1657" t="str">
        <f>_xlfn.IFNA(VLOOKUP(Flattened[[#This Row],[From]]&amp;"_"&amp;Flattened[[#This Row],[To]]&amp;"_"&amp;L$2,SourceRelations[],5,FALSE)," ")</f>
        <v>a</v>
      </c>
      <c r="M1657" t="str">
        <f>_xlfn.IFNA(VLOOKUP(Flattened[[#This Row],[From]]&amp;"_"&amp;Flattened[[#This Row],[To]]&amp;"_"&amp;M$2,SourceRelations[],5,FALSE)," ")</f>
        <v xml:space="preserve"> </v>
      </c>
      <c r="N1657" t="str">
        <f>_xlfn.IFNA(VLOOKUP(Flattened[[#This Row],[From]]&amp;"_"&amp;Flattened[[#This Row],[To]]&amp;"_"&amp;N$2,SourceRelations[],5,FALSE)," ")</f>
        <v xml:space="preserve"> </v>
      </c>
      <c r="O1657" t="str">
        <f>_xlfn.IFNA(VLOOKUP(Flattened[[#This Row],[From]]&amp;"_"&amp;Flattened[[#This Row],[To]]&amp;"_"&amp;O$2,SourceRelations[],5,FALSE)," ")</f>
        <v xml:space="preserve"> </v>
      </c>
      <c r="P1657" t="str">
        <f>_xlfn.IFNA(VLOOKUP(Flattened[[#This Row],[From]]&amp;"_"&amp;Flattened[[#This Row],[To]]&amp;"_"&amp;P$2,SourceRelations[],5,FALSE)," ")</f>
        <v>o</v>
      </c>
    </row>
    <row r="1658" spans="2:16" x14ac:dyDescent="0.2">
      <c r="B1658" s="1" t="str">
        <f>Flattened[[#This Row],[From]]&amp;"_"&amp;Flattened[[#This Row],[To]]</f>
        <v>Principle_Deliverable</v>
      </c>
      <c r="C1658" t="s">
        <v>54</v>
      </c>
      <c r="D1658" t="s">
        <v>68</v>
      </c>
      <c r="E1658" s="1" t="str">
        <f>_xlfn.CONCAT(Flattened[[#This Row],[Specialization]:[Association]])</f>
        <v xml:space="preserve">          o</v>
      </c>
      <c r="F1658" s="1" t="str">
        <f>_xlfn.IFNA(VLOOKUP(Flattened[[#This Row],[From]]&amp;"_"&amp;Flattened[[#This Row],[To]]&amp;"_"&amp;F$2,SourceRelations[],5,FALSE)," ")</f>
        <v xml:space="preserve"> </v>
      </c>
      <c r="G1658" t="str">
        <f>_xlfn.IFNA(VLOOKUP(Flattened[[#This Row],[From]]&amp;"_"&amp;Flattened[[#This Row],[To]]&amp;"_"&amp;G$2,SourceRelations[],5,FALSE)," ")</f>
        <v xml:space="preserve"> </v>
      </c>
      <c r="H1658" t="str">
        <f>_xlfn.IFNA(VLOOKUP(Flattened[[#This Row],[From]]&amp;"_"&amp;Flattened[[#This Row],[To]]&amp;"_"&amp;H$2,SourceRelations[],5,FALSE)," ")</f>
        <v xml:space="preserve"> </v>
      </c>
      <c r="I1658" t="str">
        <f>_xlfn.IFNA(VLOOKUP(Flattened[[#This Row],[From]]&amp;"_"&amp;Flattened[[#This Row],[To]]&amp;"_"&amp;I$2,SourceRelations[],5,FALSE)," ")</f>
        <v xml:space="preserve"> </v>
      </c>
      <c r="J1658" t="str">
        <f>_xlfn.IFNA(VLOOKUP(Flattened[[#This Row],[From]]&amp;"_"&amp;Flattened[[#This Row],[To]]&amp;"_"&amp;J$2,SourceRelations[],5,FALSE)," ")</f>
        <v xml:space="preserve"> </v>
      </c>
      <c r="K1658" t="str">
        <f>_xlfn.IFNA(VLOOKUP(Flattened[[#This Row],[From]]&amp;"_"&amp;Flattened[[#This Row],[To]]&amp;"_"&amp;K$2,SourceRelations[],5,FALSE)," ")</f>
        <v xml:space="preserve"> </v>
      </c>
      <c r="L1658" t="str">
        <f>_xlfn.IFNA(VLOOKUP(Flattened[[#This Row],[From]]&amp;"_"&amp;Flattened[[#This Row],[To]]&amp;"_"&amp;L$2,SourceRelations[],5,FALSE)," ")</f>
        <v xml:space="preserve"> </v>
      </c>
      <c r="M1658" t="str">
        <f>_xlfn.IFNA(VLOOKUP(Flattened[[#This Row],[From]]&amp;"_"&amp;Flattened[[#This Row],[To]]&amp;"_"&amp;M$2,SourceRelations[],5,FALSE)," ")</f>
        <v xml:space="preserve"> </v>
      </c>
      <c r="N1658" t="str">
        <f>_xlfn.IFNA(VLOOKUP(Flattened[[#This Row],[From]]&amp;"_"&amp;Flattened[[#This Row],[To]]&amp;"_"&amp;N$2,SourceRelations[],5,FALSE)," ")</f>
        <v xml:space="preserve"> </v>
      </c>
      <c r="O1658" t="str">
        <f>_xlfn.IFNA(VLOOKUP(Flattened[[#This Row],[From]]&amp;"_"&amp;Flattened[[#This Row],[To]]&amp;"_"&amp;O$2,SourceRelations[],5,FALSE)," ")</f>
        <v xml:space="preserve"> </v>
      </c>
      <c r="P1658" t="str">
        <f>_xlfn.IFNA(VLOOKUP(Flattened[[#This Row],[From]]&amp;"_"&amp;Flattened[[#This Row],[To]]&amp;"_"&amp;P$2,SourceRelations[],5,FALSE)," ")</f>
        <v>o</v>
      </c>
    </row>
    <row r="1659" spans="2:16" x14ac:dyDescent="0.2">
      <c r="B1659" s="1" t="str">
        <f>Flattened[[#This Row],[From]]&amp;"_"&amp;Flattened[[#This Row],[To]]</f>
        <v>Product_Deliverable</v>
      </c>
      <c r="C1659" t="s">
        <v>73</v>
      </c>
      <c r="D1659" t="s">
        <v>68</v>
      </c>
      <c r="E1659" s="1" t="str">
        <f>_xlfn.CONCAT(Flattened[[#This Row],[Specialization]:[Association]])</f>
        <v xml:space="preserve">          o</v>
      </c>
      <c r="F1659" s="1" t="str">
        <f>_xlfn.IFNA(VLOOKUP(Flattened[[#This Row],[From]]&amp;"_"&amp;Flattened[[#This Row],[To]]&amp;"_"&amp;F$2,SourceRelations[],5,FALSE)," ")</f>
        <v xml:space="preserve"> </v>
      </c>
      <c r="G1659" t="str">
        <f>_xlfn.IFNA(VLOOKUP(Flattened[[#This Row],[From]]&amp;"_"&amp;Flattened[[#This Row],[To]]&amp;"_"&amp;G$2,SourceRelations[],5,FALSE)," ")</f>
        <v xml:space="preserve"> </v>
      </c>
      <c r="H1659" t="str">
        <f>_xlfn.IFNA(VLOOKUP(Flattened[[#This Row],[From]]&amp;"_"&amp;Flattened[[#This Row],[To]]&amp;"_"&amp;H$2,SourceRelations[],5,FALSE)," ")</f>
        <v xml:space="preserve"> </v>
      </c>
      <c r="I1659" t="str">
        <f>_xlfn.IFNA(VLOOKUP(Flattened[[#This Row],[From]]&amp;"_"&amp;Flattened[[#This Row],[To]]&amp;"_"&amp;I$2,SourceRelations[],5,FALSE)," ")</f>
        <v xml:space="preserve"> </v>
      </c>
      <c r="J1659" t="str">
        <f>_xlfn.IFNA(VLOOKUP(Flattened[[#This Row],[From]]&amp;"_"&amp;Flattened[[#This Row],[To]]&amp;"_"&amp;J$2,SourceRelations[],5,FALSE)," ")</f>
        <v xml:space="preserve"> </v>
      </c>
      <c r="K1659" t="str">
        <f>_xlfn.IFNA(VLOOKUP(Flattened[[#This Row],[From]]&amp;"_"&amp;Flattened[[#This Row],[To]]&amp;"_"&amp;K$2,SourceRelations[],5,FALSE)," ")</f>
        <v xml:space="preserve"> </v>
      </c>
      <c r="L1659" t="str">
        <f>_xlfn.IFNA(VLOOKUP(Flattened[[#This Row],[From]]&amp;"_"&amp;Flattened[[#This Row],[To]]&amp;"_"&amp;L$2,SourceRelations[],5,FALSE)," ")</f>
        <v xml:space="preserve"> </v>
      </c>
      <c r="M1659" t="str">
        <f>_xlfn.IFNA(VLOOKUP(Flattened[[#This Row],[From]]&amp;"_"&amp;Flattened[[#This Row],[To]]&amp;"_"&amp;M$2,SourceRelations[],5,FALSE)," ")</f>
        <v xml:space="preserve"> </v>
      </c>
      <c r="N1659" t="str">
        <f>_xlfn.IFNA(VLOOKUP(Flattened[[#This Row],[From]]&amp;"_"&amp;Flattened[[#This Row],[To]]&amp;"_"&amp;N$2,SourceRelations[],5,FALSE)," ")</f>
        <v xml:space="preserve"> </v>
      </c>
      <c r="O1659" t="str">
        <f>_xlfn.IFNA(VLOOKUP(Flattened[[#This Row],[From]]&amp;"_"&amp;Flattened[[#This Row],[To]]&amp;"_"&amp;O$2,SourceRelations[],5,FALSE)," ")</f>
        <v xml:space="preserve"> </v>
      </c>
      <c r="P1659" t="str">
        <f>_xlfn.IFNA(VLOOKUP(Flattened[[#This Row],[From]]&amp;"_"&amp;Flattened[[#This Row],[To]]&amp;"_"&amp;P$2,SourceRelations[],5,FALSE)," ")</f>
        <v>o</v>
      </c>
    </row>
    <row r="1660" spans="2:16" x14ac:dyDescent="0.2">
      <c r="B1660" s="1" t="str">
        <f>Flattened[[#This Row],[From]]&amp;"_"&amp;Flattened[[#This Row],[To]]</f>
        <v>Representation_Deliverable</v>
      </c>
      <c r="C1660" t="s">
        <v>59</v>
      </c>
      <c r="D1660" t="s">
        <v>68</v>
      </c>
      <c r="E1660" s="1" t="str">
        <f>_xlfn.CONCAT(Flattened[[#This Row],[Specialization]:[Association]])</f>
        <v xml:space="preserve">          o</v>
      </c>
      <c r="F1660" s="1" t="str">
        <f>_xlfn.IFNA(VLOOKUP(Flattened[[#This Row],[From]]&amp;"_"&amp;Flattened[[#This Row],[To]]&amp;"_"&amp;F$2,SourceRelations[],5,FALSE)," ")</f>
        <v xml:space="preserve"> </v>
      </c>
      <c r="G1660" t="str">
        <f>_xlfn.IFNA(VLOOKUP(Flattened[[#This Row],[From]]&amp;"_"&amp;Flattened[[#This Row],[To]]&amp;"_"&amp;G$2,SourceRelations[],5,FALSE)," ")</f>
        <v xml:space="preserve"> </v>
      </c>
      <c r="H1660" t="str">
        <f>_xlfn.IFNA(VLOOKUP(Flattened[[#This Row],[From]]&amp;"_"&amp;Flattened[[#This Row],[To]]&amp;"_"&amp;H$2,SourceRelations[],5,FALSE)," ")</f>
        <v xml:space="preserve"> </v>
      </c>
      <c r="I1660" t="str">
        <f>_xlfn.IFNA(VLOOKUP(Flattened[[#This Row],[From]]&amp;"_"&amp;Flattened[[#This Row],[To]]&amp;"_"&amp;I$2,SourceRelations[],5,FALSE)," ")</f>
        <v xml:space="preserve"> </v>
      </c>
      <c r="J1660" t="str">
        <f>_xlfn.IFNA(VLOOKUP(Flattened[[#This Row],[From]]&amp;"_"&amp;Flattened[[#This Row],[To]]&amp;"_"&amp;J$2,SourceRelations[],5,FALSE)," ")</f>
        <v xml:space="preserve"> </v>
      </c>
      <c r="K1660" t="str">
        <f>_xlfn.IFNA(VLOOKUP(Flattened[[#This Row],[From]]&amp;"_"&amp;Flattened[[#This Row],[To]]&amp;"_"&amp;K$2,SourceRelations[],5,FALSE)," ")</f>
        <v xml:space="preserve"> </v>
      </c>
      <c r="L1660" t="str">
        <f>_xlfn.IFNA(VLOOKUP(Flattened[[#This Row],[From]]&amp;"_"&amp;Flattened[[#This Row],[To]]&amp;"_"&amp;L$2,SourceRelations[],5,FALSE)," ")</f>
        <v xml:space="preserve"> </v>
      </c>
      <c r="M1660" t="str">
        <f>_xlfn.IFNA(VLOOKUP(Flattened[[#This Row],[From]]&amp;"_"&amp;Flattened[[#This Row],[To]]&amp;"_"&amp;M$2,SourceRelations[],5,FALSE)," ")</f>
        <v xml:space="preserve"> </v>
      </c>
      <c r="N1660" t="str">
        <f>_xlfn.IFNA(VLOOKUP(Flattened[[#This Row],[From]]&amp;"_"&amp;Flattened[[#This Row],[To]]&amp;"_"&amp;N$2,SourceRelations[],5,FALSE)," ")</f>
        <v xml:space="preserve"> </v>
      </c>
      <c r="O1660" t="str">
        <f>_xlfn.IFNA(VLOOKUP(Flattened[[#This Row],[From]]&amp;"_"&amp;Flattened[[#This Row],[To]]&amp;"_"&amp;O$2,SourceRelations[],5,FALSE)," ")</f>
        <v xml:space="preserve"> </v>
      </c>
      <c r="P1660" t="str">
        <f>_xlfn.IFNA(VLOOKUP(Flattened[[#This Row],[From]]&amp;"_"&amp;Flattened[[#This Row],[To]]&amp;"_"&amp;P$2,SourceRelations[],5,FALSE)," ")</f>
        <v>o</v>
      </c>
    </row>
    <row r="1661" spans="2:16" x14ac:dyDescent="0.2">
      <c r="B1661" s="1" t="str">
        <f>Flattened[[#This Row],[From]]&amp;"_"&amp;Flattened[[#This Row],[To]]</f>
        <v>Requirement_Deliverable</v>
      </c>
      <c r="C1661" t="s">
        <v>35</v>
      </c>
      <c r="D1661" t="s">
        <v>68</v>
      </c>
      <c r="E1661" s="1" t="str">
        <f>_xlfn.CONCAT(Flattened[[#This Row],[Specialization]:[Association]])</f>
        <v xml:space="preserve">          o</v>
      </c>
      <c r="F1661" s="1" t="str">
        <f>_xlfn.IFNA(VLOOKUP(Flattened[[#This Row],[From]]&amp;"_"&amp;Flattened[[#This Row],[To]]&amp;"_"&amp;F$2,SourceRelations[],5,FALSE)," ")</f>
        <v xml:space="preserve"> </v>
      </c>
      <c r="G1661" t="str">
        <f>_xlfn.IFNA(VLOOKUP(Flattened[[#This Row],[From]]&amp;"_"&amp;Flattened[[#This Row],[To]]&amp;"_"&amp;G$2,SourceRelations[],5,FALSE)," ")</f>
        <v xml:space="preserve"> </v>
      </c>
      <c r="H1661" t="str">
        <f>_xlfn.IFNA(VLOOKUP(Flattened[[#This Row],[From]]&amp;"_"&amp;Flattened[[#This Row],[To]]&amp;"_"&amp;H$2,SourceRelations[],5,FALSE)," ")</f>
        <v xml:space="preserve"> </v>
      </c>
      <c r="I1661" t="str">
        <f>_xlfn.IFNA(VLOOKUP(Flattened[[#This Row],[From]]&amp;"_"&amp;Flattened[[#This Row],[To]]&amp;"_"&amp;I$2,SourceRelations[],5,FALSE)," ")</f>
        <v xml:space="preserve"> </v>
      </c>
      <c r="J1661" t="str">
        <f>_xlfn.IFNA(VLOOKUP(Flattened[[#This Row],[From]]&amp;"_"&amp;Flattened[[#This Row],[To]]&amp;"_"&amp;J$2,SourceRelations[],5,FALSE)," ")</f>
        <v xml:space="preserve"> </v>
      </c>
      <c r="K1661" t="str">
        <f>_xlfn.IFNA(VLOOKUP(Flattened[[#This Row],[From]]&amp;"_"&amp;Flattened[[#This Row],[To]]&amp;"_"&amp;K$2,SourceRelations[],5,FALSE)," ")</f>
        <v xml:space="preserve"> </v>
      </c>
      <c r="L1661" t="str">
        <f>_xlfn.IFNA(VLOOKUP(Flattened[[#This Row],[From]]&amp;"_"&amp;Flattened[[#This Row],[To]]&amp;"_"&amp;L$2,SourceRelations[],5,FALSE)," ")</f>
        <v xml:space="preserve"> </v>
      </c>
      <c r="M1661" t="str">
        <f>_xlfn.IFNA(VLOOKUP(Flattened[[#This Row],[From]]&amp;"_"&amp;Flattened[[#This Row],[To]]&amp;"_"&amp;M$2,SourceRelations[],5,FALSE)," ")</f>
        <v xml:space="preserve"> </v>
      </c>
      <c r="N1661" t="str">
        <f>_xlfn.IFNA(VLOOKUP(Flattened[[#This Row],[From]]&amp;"_"&amp;Flattened[[#This Row],[To]]&amp;"_"&amp;N$2,SourceRelations[],5,FALSE)," ")</f>
        <v xml:space="preserve"> </v>
      </c>
      <c r="O1661" t="str">
        <f>_xlfn.IFNA(VLOOKUP(Flattened[[#This Row],[From]]&amp;"_"&amp;Flattened[[#This Row],[To]]&amp;"_"&amp;O$2,SourceRelations[],5,FALSE)," ")</f>
        <v xml:space="preserve"> </v>
      </c>
      <c r="P1661" t="str">
        <f>_xlfn.IFNA(VLOOKUP(Flattened[[#This Row],[From]]&amp;"_"&amp;Flattened[[#This Row],[To]]&amp;"_"&amp;P$2,SourceRelations[],5,FALSE)," ")</f>
        <v>o</v>
      </c>
    </row>
    <row r="1662" spans="2:16" x14ac:dyDescent="0.2">
      <c r="B1662" s="1" t="str">
        <f>Flattened[[#This Row],[From]]&amp;"_"&amp;Flattened[[#This Row],[To]]</f>
        <v>Resource_Deliverable</v>
      </c>
      <c r="C1662" t="s">
        <v>33</v>
      </c>
      <c r="D1662" t="s">
        <v>68</v>
      </c>
      <c r="E1662" s="1" t="str">
        <f>_xlfn.CONCAT(Flattened[[#This Row],[Specialization]:[Association]])</f>
        <v xml:space="preserve">          o</v>
      </c>
      <c r="F1662" s="1" t="str">
        <f>_xlfn.IFNA(VLOOKUP(Flattened[[#This Row],[From]]&amp;"_"&amp;Flattened[[#This Row],[To]]&amp;"_"&amp;F$2,SourceRelations[],5,FALSE)," ")</f>
        <v xml:space="preserve"> </v>
      </c>
      <c r="G1662" t="str">
        <f>_xlfn.IFNA(VLOOKUP(Flattened[[#This Row],[From]]&amp;"_"&amp;Flattened[[#This Row],[To]]&amp;"_"&amp;G$2,SourceRelations[],5,FALSE)," ")</f>
        <v xml:space="preserve"> </v>
      </c>
      <c r="H1662" t="str">
        <f>_xlfn.IFNA(VLOOKUP(Flattened[[#This Row],[From]]&amp;"_"&amp;Flattened[[#This Row],[To]]&amp;"_"&amp;H$2,SourceRelations[],5,FALSE)," ")</f>
        <v xml:space="preserve"> </v>
      </c>
      <c r="I1662" t="str">
        <f>_xlfn.IFNA(VLOOKUP(Flattened[[#This Row],[From]]&amp;"_"&amp;Flattened[[#This Row],[To]]&amp;"_"&amp;I$2,SourceRelations[],5,FALSE)," ")</f>
        <v xml:space="preserve"> </v>
      </c>
      <c r="J1662" t="str">
        <f>_xlfn.IFNA(VLOOKUP(Flattened[[#This Row],[From]]&amp;"_"&amp;Flattened[[#This Row],[To]]&amp;"_"&amp;J$2,SourceRelations[],5,FALSE)," ")</f>
        <v xml:space="preserve"> </v>
      </c>
      <c r="K1662" t="str">
        <f>_xlfn.IFNA(VLOOKUP(Flattened[[#This Row],[From]]&amp;"_"&amp;Flattened[[#This Row],[To]]&amp;"_"&amp;K$2,SourceRelations[],5,FALSE)," ")</f>
        <v xml:space="preserve"> </v>
      </c>
      <c r="L1662" t="str">
        <f>_xlfn.IFNA(VLOOKUP(Flattened[[#This Row],[From]]&amp;"_"&amp;Flattened[[#This Row],[To]]&amp;"_"&amp;L$2,SourceRelations[],5,FALSE)," ")</f>
        <v xml:space="preserve"> </v>
      </c>
      <c r="M1662" t="str">
        <f>_xlfn.IFNA(VLOOKUP(Flattened[[#This Row],[From]]&amp;"_"&amp;Flattened[[#This Row],[To]]&amp;"_"&amp;M$2,SourceRelations[],5,FALSE)," ")</f>
        <v xml:space="preserve"> </v>
      </c>
      <c r="N1662" t="str">
        <f>_xlfn.IFNA(VLOOKUP(Flattened[[#This Row],[From]]&amp;"_"&amp;Flattened[[#This Row],[To]]&amp;"_"&amp;N$2,SourceRelations[],5,FALSE)," ")</f>
        <v xml:space="preserve"> </v>
      </c>
      <c r="O1662" t="str">
        <f>_xlfn.IFNA(VLOOKUP(Flattened[[#This Row],[From]]&amp;"_"&amp;Flattened[[#This Row],[To]]&amp;"_"&amp;O$2,SourceRelations[],5,FALSE)," ")</f>
        <v xml:space="preserve"> </v>
      </c>
      <c r="P1662" t="str">
        <f>_xlfn.IFNA(VLOOKUP(Flattened[[#This Row],[From]]&amp;"_"&amp;Flattened[[#This Row],[To]]&amp;"_"&amp;P$2,SourceRelations[],5,FALSE)," ")</f>
        <v>o</v>
      </c>
    </row>
    <row r="1663" spans="2:16" x14ac:dyDescent="0.2">
      <c r="B1663" s="1" t="str">
        <f>Flattened[[#This Row],[From]]&amp;"_"&amp;Flattened[[#This Row],[To]]</f>
        <v>Stakeholder_Deliverable</v>
      </c>
      <c r="C1663" t="s">
        <v>56</v>
      </c>
      <c r="D1663" t="s">
        <v>68</v>
      </c>
      <c r="E1663" s="1" t="str">
        <f>_xlfn.CONCAT(Flattened[[#This Row],[Specialization]:[Association]])</f>
        <v xml:space="preserve">          o</v>
      </c>
      <c r="F1663" s="1" t="str">
        <f>_xlfn.IFNA(VLOOKUP(Flattened[[#This Row],[From]]&amp;"_"&amp;Flattened[[#This Row],[To]]&amp;"_"&amp;F$2,SourceRelations[],5,FALSE)," ")</f>
        <v xml:space="preserve"> </v>
      </c>
      <c r="G1663" t="str">
        <f>_xlfn.IFNA(VLOOKUP(Flattened[[#This Row],[From]]&amp;"_"&amp;Flattened[[#This Row],[To]]&amp;"_"&amp;G$2,SourceRelations[],5,FALSE)," ")</f>
        <v xml:space="preserve"> </v>
      </c>
      <c r="H1663" t="str">
        <f>_xlfn.IFNA(VLOOKUP(Flattened[[#This Row],[From]]&amp;"_"&amp;Flattened[[#This Row],[To]]&amp;"_"&amp;H$2,SourceRelations[],5,FALSE)," ")</f>
        <v xml:space="preserve"> </v>
      </c>
      <c r="I1663" t="str">
        <f>_xlfn.IFNA(VLOOKUP(Flattened[[#This Row],[From]]&amp;"_"&amp;Flattened[[#This Row],[To]]&amp;"_"&amp;I$2,SourceRelations[],5,FALSE)," ")</f>
        <v xml:space="preserve"> </v>
      </c>
      <c r="J1663" t="str">
        <f>_xlfn.IFNA(VLOOKUP(Flattened[[#This Row],[From]]&amp;"_"&amp;Flattened[[#This Row],[To]]&amp;"_"&amp;J$2,SourceRelations[],5,FALSE)," ")</f>
        <v xml:space="preserve"> </v>
      </c>
      <c r="K1663" t="str">
        <f>_xlfn.IFNA(VLOOKUP(Flattened[[#This Row],[From]]&amp;"_"&amp;Flattened[[#This Row],[To]]&amp;"_"&amp;K$2,SourceRelations[],5,FALSE)," ")</f>
        <v xml:space="preserve"> </v>
      </c>
      <c r="L1663" t="str">
        <f>_xlfn.IFNA(VLOOKUP(Flattened[[#This Row],[From]]&amp;"_"&amp;Flattened[[#This Row],[To]]&amp;"_"&amp;L$2,SourceRelations[],5,FALSE)," ")</f>
        <v xml:space="preserve"> </v>
      </c>
      <c r="M1663" t="str">
        <f>_xlfn.IFNA(VLOOKUP(Flattened[[#This Row],[From]]&amp;"_"&amp;Flattened[[#This Row],[To]]&amp;"_"&amp;M$2,SourceRelations[],5,FALSE)," ")</f>
        <v xml:space="preserve"> </v>
      </c>
      <c r="N1663" t="str">
        <f>_xlfn.IFNA(VLOOKUP(Flattened[[#This Row],[From]]&amp;"_"&amp;Flattened[[#This Row],[To]]&amp;"_"&amp;N$2,SourceRelations[],5,FALSE)," ")</f>
        <v xml:space="preserve"> </v>
      </c>
      <c r="O1663" t="str">
        <f>_xlfn.IFNA(VLOOKUP(Flattened[[#This Row],[From]]&amp;"_"&amp;Flattened[[#This Row],[To]]&amp;"_"&amp;O$2,SourceRelations[],5,FALSE)," ")</f>
        <v xml:space="preserve"> </v>
      </c>
      <c r="P1663" t="str">
        <f>_xlfn.IFNA(VLOOKUP(Flattened[[#This Row],[From]]&amp;"_"&amp;Flattened[[#This Row],[To]]&amp;"_"&amp;P$2,SourceRelations[],5,FALSE)," ")</f>
        <v>o</v>
      </c>
    </row>
    <row r="1664" spans="2:16" x14ac:dyDescent="0.2">
      <c r="B1664" s="1" t="str">
        <f>Flattened[[#This Row],[From]]&amp;"_"&amp;Flattened[[#This Row],[To]]</f>
        <v>System Software_Deliverable</v>
      </c>
      <c r="C1664" t="s">
        <v>49</v>
      </c>
      <c r="D1664" t="s">
        <v>68</v>
      </c>
      <c r="E1664" s="1" t="str">
        <f>_xlfn.CONCAT(Flattened[[#This Row],[Specialization]:[Association]])</f>
        <v xml:space="preserve">          o</v>
      </c>
      <c r="F1664" s="1" t="str">
        <f>_xlfn.IFNA(VLOOKUP(Flattened[[#This Row],[From]]&amp;"_"&amp;Flattened[[#This Row],[To]]&amp;"_"&amp;F$2,SourceRelations[],5,FALSE)," ")</f>
        <v xml:space="preserve"> </v>
      </c>
      <c r="G1664" t="str">
        <f>_xlfn.IFNA(VLOOKUP(Flattened[[#This Row],[From]]&amp;"_"&amp;Flattened[[#This Row],[To]]&amp;"_"&amp;G$2,SourceRelations[],5,FALSE)," ")</f>
        <v xml:space="preserve"> </v>
      </c>
      <c r="H1664" t="str">
        <f>_xlfn.IFNA(VLOOKUP(Flattened[[#This Row],[From]]&amp;"_"&amp;Flattened[[#This Row],[To]]&amp;"_"&amp;H$2,SourceRelations[],5,FALSE)," ")</f>
        <v xml:space="preserve"> </v>
      </c>
      <c r="I1664" t="str">
        <f>_xlfn.IFNA(VLOOKUP(Flattened[[#This Row],[From]]&amp;"_"&amp;Flattened[[#This Row],[To]]&amp;"_"&amp;I$2,SourceRelations[],5,FALSE)," ")</f>
        <v xml:space="preserve"> </v>
      </c>
      <c r="J1664" t="str">
        <f>_xlfn.IFNA(VLOOKUP(Flattened[[#This Row],[From]]&amp;"_"&amp;Flattened[[#This Row],[To]]&amp;"_"&amp;J$2,SourceRelations[],5,FALSE)," ")</f>
        <v xml:space="preserve"> </v>
      </c>
      <c r="K1664" t="str">
        <f>_xlfn.IFNA(VLOOKUP(Flattened[[#This Row],[From]]&amp;"_"&amp;Flattened[[#This Row],[To]]&amp;"_"&amp;K$2,SourceRelations[],5,FALSE)," ")</f>
        <v xml:space="preserve"> </v>
      </c>
      <c r="L1664" t="str">
        <f>_xlfn.IFNA(VLOOKUP(Flattened[[#This Row],[From]]&amp;"_"&amp;Flattened[[#This Row],[To]]&amp;"_"&amp;L$2,SourceRelations[],5,FALSE)," ")</f>
        <v xml:space="preserve"> </v>
      </c>
      <c r="M1664" t="str">
        <f>_xlfn.IFNA(VLOOKUP(Flattened[[#This Row],[From]]&amp;"_"&amp;Flattened[[#This Row],[To]]&amp;"_"&amp;M$2,SourceRelations[],5,FALSE)," ")</f>
        <v xml:space="preserve"> </v>
      </c>
      <c r="N1664" t="str">
        <f>_xlfn.IFNA(VLOOKUP(Flattened[[#This Row],[From]]&amp;"_"&amp;Flattened[[#This Row],[To]]&amp;"_"&amp;N$2,SourceRelations[],5,FALSE)," ")</f>
        <v xml:space="preserve"> </v>
      </c>
      <c r="O1664" t="str">
        <f>_xlfn.IFNA(VLOOKUP(Flattened[[#This Row],[From]]&amp;"_"&amp;Flattened[[#This Row],[To]]&amp;"_"&amp;O$2,SourceRelations[],5,FALSE)," ")</f>
        <v xml:space="preserve"> </v>
      </c>
      <c r="P1664" t="str">
        <f>_xlfn.IFNA(VLOOKUP(Flattened[[#This Row],[From]]&amp;"_"&amp;Flattened[[#This Row],[To]]&amp;"_"&amp;P$2,SourceRelations[],5,FALSE)," ")</f>
        <v>o</v>
      </c>
    </row>
    <row r="1665" spans="2:16" x14ac:dyDescent="0.2">
      <c r="B1665" s="1" t="str">
        <f>Flattened[[#This Row],[From]]&amp;"_"&amp;Flattened[[#This Row],[To]]</f>
        <v>Technology Collaboration_Deliverable</v>
      </c>
      <c r="C1665" t="s">
        <v>74</v>
      </c>
      <c r="D1665" t="s">
        <v>68</v>
      </c>
      <c r="E1665" s="1" t="str">
        <f>_xlfn.CONCAT(Flattened[[#This Row],[Specialization]:[Association]])</f>
        <v xml:space="preserve">          o</v>
      </c>
      <c r="F1665" s="1" t="str">
        <f>_xlfn.IFNA(VLOOKUP(Flattened[[#This Row],[From]]&amp;"_"&amp;Flattened[[#This Row],[To]]&amp;"_"&amp;F$2,SourceRelations[],5,FALSE)," ")</f>
        <v xml:space="preserve"> </v>
      </c>
      <c r="G1665" t="str">
        <f>_xlfn.IFNA(VLOOKUP(Flattened[[#This Row],[From]]&amp;"_"&amp;Flattened[[#This Row],[To]]&amp;"_"&amp;G$2,SourceRelations[],5,FALSE)," ")</f>
        <v xml:space="preserve"> </v>
      </c>
      <c r="H1665" t="str">
        <f>_xlfn.IFNA(VLOOKUP(Flattened[[#This Row],[From]]&amp;"_"&amp;Flattened[[#This Row],[To]]&amp;"_"&amp;H$2,SourceRelations[],5,FALSE)," ")</f>
        <v xml:space="preserve"> </v>
      </c>
      <c r="I1665" t="str">
        <f>_xlfn.IFNA(VLOOKUP(Flattened[[#This Row],[From]]&amp;"_"&amp;Flattened[[#This Row],[To]]&amp;"_"&amp;I$2,SourceRelations[],5,FALSE)," ")</f>
        <v xml:space="preserve"> </v>
      </c>
      <c r="J1665" t="str">
        <f>_xlfn.IFNA(VLOOKUP(Flattened[[#This Row],[From]]&amp;"_"&amp;Flattened[[#This Row],[To]]&amp;"_"&amp;J$2,SourceRelations[],5,FALSE)," ")</f>
        <v xml:space="preserve"> </v>
      </c>
      <c r="K1665" t="str">
        <f>_xlfn.IFNA(VLOOKUP(Flattened[[#This Row],[From]]&amp;"_"&amp;Flattened[[#This Row],[To]]&amp;"_"&amp;K$2,SourceRelations[],5,FALSE)," ")</f>
        <v xml:space="preserve"> </v>
      </c>
      <c r="L1665" t="str">
        <f>_xlfn.IFNA(VLOOKUP(Flattened[[#This Row],[From]]&amp;"_"&amp;Flattened[[#This Row],[To]]&amp;"_"&amp;L$2,SourceRelations[],5,FALSE)," ")</f>
        <v xml:space="preserve"> </v>
      </c>
      <c r="M1665" t="str">
        <f>_xlfn.IFNA(VLOOKUP(Flattened[[#This Row],[From]]&amp;"_"&amp;Flattened[[#This Row],[To]]&amp;"_"&amp;M$2,SourceRelations[],5,FALSE)," ")</f>
        <v xml:space="preserve"> </v>
      </c>
      <c r="N1665" t="str">
        <f>_xlfn.IFNA(VLOOKUP(Flattened[[#This Row],[From]]&amp;"_"&amp;Flattened[[#This Row],[To]]&amp;"_"&amp;N$2,SourceRelations[],5,FALSE)," ")</f>
        <v xml:space="preserve"> </v>
      </c>
      <c r="O1665" t="str">
        <f>_xlfn.IFNA(VLOOKUP(Flattened[[#This Row],[From]]&amp;"_"&amp;Flattened[[#This Row],[To]]&amp;"_"&amp;O$2,SourceRelations[],5,FALSE)," ")</f>
        <v xml:space="preserve"> </v>
      </c>
      <c r="P1665" t="str">
        <f>_xlfn.IFNA(VLOOKUP(Flattened[[#This Row],[From]]&amp;"_"&amp;Flattened[[#This Row],[To]]&amp;"_"&amp;P$2,SourceRelations[],5,FALSE)," ")</f>
        <v>o</v>
      </c>
    </row>
    <row r="1666" spans="2:16" x14ac:dyDescent="0.2">
      <c r="B1666" s="1" t="str">
        <f>Flattened[[#This Row],[From]]&amp;"_"&amp;Flattened[[#This Row],[To]]</f>
        <v>Technology Event_Deliverable</v>
      </c>
      <c r="C1666" t="s">
        <v>75</v>
      </c>
      <c r="D1666" t="s">
        <v>68</v>
      </c>
      <c r="E1666" s="1" t="str">
        <f>_xlfn.CONCAT(Flattened[[#This Row],[Specialization]:[Association]])</f>
        <v xml:space="preserve">          o</v>
      </c>
      <c r="F1666" s="1" t="str">
        <f>_xlfn.IFNA(VLOOKUP(Flattened[[#This Row],[From]]&amp;"_"&amp;Flattened[[#This Row],[To]]&amp;"_"&amp;F$2,SourceRelations[],5,FALSE)," ")</f>
        <v xml:space="preserve"> </v>
      </c>
      <c r="G1666" t="str">
        <f>_xlfn.IFNA(VLOOKUP(Flattened[[#This Row],[From]]&amp;"_"&amp;Flattened[[#This Row],[To]]&amp;"_"&amp;G$2,SourceRelations[],5,FALSE)," ")</f>
        <v xml:space="preserve"> </v>
      </c>
      <c r="H1666" t="str">
        <f>_xlfn.IFNA(VLOOKUP(Flattened[[#This Row],[From]]&amp;"_"&amp;Flattened[[#This Row],[To]]&amp;"_"&amp;H$2,SourceRelations[],5,FALSE)," ")</f>
        <v xml:space="preserve"> </v>
      </c>
      <c r="I1666" t="str">
        <f>_xlfn.IFNA(VLOOKUP(Flattened[[#This Row],[From]]&amp;"_"&amp;Flattened[[#This Row],[To]]&amp;"_"&amp;I$2,SourceRelations[],5,FALSE)," ")</f>
        <v xml:space="preserve"> </v>
      </c>
      <c r="J1666" t="str">
        <f>_xlfn.IFNA(VLOOKUP(Flattened[[#This Row],[From]]&amp;"_"&amp;Flattened[[#This Row],[To]]&amp;"_"&amp;J$2,SourceRelations[],5,FALSE)," ")</f>
        <v xml:space="preserve"> </v>
      </c>
      <c r="K1666" t="str">
        <f>_xlfn.IFNA(VLOOKUP(Flattened[[#This Row],[From]]&amp;"_"&amp;Flattened[[#This Row],[To]]&amp;"_"&amp;K$2,SourceRelations[],5,FALSE)," ")</f>
        <v xml:space="preserve"> </v>
      </c>
      <c r="L1666" t="str">
        <f>_xlfn.IFNA(VLOOKUP(Flattened[[#This Row],[From]]&amp;"_"&amp;Flattened[[#This Row],[To]]&amp;"_"&amp;L$2,SourceRelations[],5,FALSE)," ")</f>
        <v xml:space="preserve"> </v>
      </c>
      <c r="M1666" t="str">
        <f>_xlfn.IFNA(VLOOKUP(Flattened[[#This Row],[From]]&amp;"_"&amp;Flattened[[#This Row],[To]]&amp;"_"&amp;M$2,SourceRelations[],5,FALSE)," ")</f>
        <v xml:space="preserve"> </v>
      </c>
      <c r="N1666" t="str">
        <f>_xlfn.IFNA(VLOOKUP(Flattened[[#This Row],[From]]&amp;"_"&amp;Flattened[[#This Row],[To]]&amp;"_"&amp;N$2,SourceRelations[],5,FALSE)," ")</f>
        <v xml:space="preserve"> </v>
      </c>
      <c r="O1666" t="str">
        <f>_xlfn.IFNA(VLOOKUP(Flattened[[#This Row],[From]]&amp;"_"&amp;Flattened[[#This Row],[To]]&amp;"_"&amp;O$2,SourceRelations[],5,FALSE)," ")</f>
        <v xml:space="preserve"> </v>
      </c>
      <c r="P1666" t="str">
        <f>_xlfn.IFNA(VLOOKUP(Flattened[[#This Row],[From]]&amp;"_"&amp;Flattened[[#This Row],[To]]&amp;"_"&amp;P$2,SourceRelations[],5,FALSE)," ")</f>
        <v>o</v>
      </c>
    </row>
    <row r="1667" spans="2:16" x14ac:dyDescent="0.2">
      <c r="B1667" s="1" t="str">
        <f>Flattened[[#This Row],[From]]&amp;"_"&amp;Flattened[[#This Row],[To]]</f>
        <v>Technology Function_Deliverable</v>
      </c>
      <c r="C1667" t="s">
        <v>45</v>
      </c>
      <c r="D1667" t="s">
        <v>68</v>
      </c>
      <c r="E1667" s="1" t="str">
        <f>_xlfn.CONCAT(Flattened[[#This Row],[Specialization]:[Association]])</f>
        <v xml:space="preserve">          o</v>
      </c>
      <c r="F1667" s="1" t="str">
        <f>_xlfn.IFNA(VLOOKUP(Flattened[[#This Row],[From]]&amp;"_"&amp;Flattened[[#This Row],[To]]&amp;"_"&amp;F$2,SourceRelations[],5,FALSE)," ")</f>
        <v xml:space="preserve"> </v>
      </c>
      <c r="G1667" t="str">
        <f>_xlfn.IFNA(VLOOKUP(Flattened[[#This Row],[From]]&amp;"_"&amp;Flattened[[#This Row],[To]]&amp;"_"&amp;G$2,SourceRelations[],5,FALSE)," ")</f>
        <v xml:space="preserve"> </v>
      </c>
      <c r="H1667" t="str">
        <f>_xlfn.IFNA(VLOOKUP(Flattened[[#This Row],[From]]&amp;"_"&amp;Flattened[[#This Row],[To]]&amp;"_"&amp;H$2,SourceRelations[],5,FALSE)," ")</f>
        <v xml:space="preserve"> </v>
      </c>
      <c r="I1667" t="str">
        <f>_xlfn.IFNA(VLOOKUP(Flattened[[#This Row],[From]]&amp;"_"&amp;Flattened[[#This Row],[To]]&amp;"_"&amp;I$2,SourceRelations[],5,FALSE)," ")</f>
        <v xml:space="preserve"> </v>
      </c>
      <c r="J1667" t="str">
        <f>_xlfn.IFNA(VLOOKUP(Flattened[[#This Row],[From]]&amp;"_"&amp;Flattened[[#This Row],[To]]&amp;"_"&amp;J$2,SourceRelations[],5,FALSE)," ")</f>
        <v xml:space="preserve"> </v>
      </c>
      <c r="K1667" t="str">
        <f>_xlfn.IFNA(VLOOKUP(Flattened[[#This Row],[From]]&amp;"_"&amp;Flattened[[#This Row],[To]]&amp;"_"&amp;K$2,SourceRelations[],5,FALSE)," ")</f>
        <v xml:space="preserve"> </v>
      </c>
      <c r="L1667" t="str">
        <f>_xlfn.IFNA(VLOOKUP(Flattened[[#This Row],[From]]&amp;"_"&amp;Flattened[[#This Row],[To]]&amp;"_"&amp;L$2,SourceRelations[],5,FALSE)," ")</f>
        <v xml:space="preserve"> </v>
      </c>
      <c r="M1667" t="str">
        <f>_xlfn.IFNA(VLOOKUP(Flattened[[#This Row],[From]]&amp;"_"&amp;Flattened[[#This Row],[To]]&amp;"_"&amp;M$2,SourceRelations[],5,FALSE)," ")</f>
        <v xml:space="preserve"> </v>
      </c>
      <c r="N1667" t="str">
        <f>_xlfn.IFNA(VLOOKUP(Flattened[[#This Row],[From]]&amp;"_"&amp;Flattened[[#This Row],[To]]&amp;"_"&amp;N$2,SourceRelations[],5,FALSE)," ")</f>
        <v xml:space="preserve"> </v>
      </c>
      <c r="O1667" t="str">
        <f>_xlfn.IFNA(VLOOKUP(Flattened[[#This Row],[From]]&amp;"_"&amp;Flattened[[#This Row],[To]]&amp;"_"&amp;O$2,SourceRelations[],5,FALSE)," ")</f>
        <v xml:space="preserve"> </v>
      </c>
      <c r="P1667" t="str">
        <f>_xlfn.IFNA(VLOOKUP(Flattened[[#This Row],[From]]&amp;"_"&amp;Flattened[[#This Row],[To]]&amp;"_"&amp;P$2,SourceRelations[],5,FALSE)," ")</f>
        <v>o</v>
      </c>
    </row>
    <row r="1668" spans="2:16" x14ac:dyDescent="0.2">
      <c r="B1668" s="1" t="str">
        <f>Flattened[[#This Row],[From]]&amp;"_"&amp;Flattened[[#This Row],[To]]</f>
        <v>Technology Interaction_Deliverable</v>
      </c>
      <c r="C1668" t="s">
        <v>46</v>
      </c>
      <c r="D1668" t="s">
        <v>68</v>
      </c>
      <c r="E1668" s="1" t="str">
        <f>_xlfn.CONCAT(Flattened[[#This Row],[Specialization]:[Association]])</f>
        <v xml:space="preserve">          o</v>
      </c>
      <c r="F1668" s="1" t="str">
        <f>_xlfn.IFNA(VLOOKUP(Flattened[[#This Row],[From]]&amp;"_"&amp;Flattened[[#This Row],[To]]&amp;"_"&amp;F$2,SourceRelations[],5,FALSE)," ")</f>
        <v xml:space="preserve"> </v>
      </c>
      <c r="G1668" t="str">
        <f>_xlfn.IFNA(VLOOKUP(Flattened[[#This Row],[From]]&amp;"_"&amp;Flattened[[#This Row],[To]]&amp;"_"&amp;G$2,SourceRelations[],5,FALSE)," ")</f>
        <v xml:space="preserve"> </v>
      </c>
      <c r="H1668" t="str">
        <f>_xlfn.IFNA(VLOOKUP(Flattened[[#This Row],[From]]&amp;"_"&amp;Flattened[[#This Row],[To]]&amp;"_"&amp;H$2,SourceRelations[],5,FALSE)," ")</f>
        <v xml:space="preserve"> </v>
      </c>
      <c r="I1668" t="str">
        <f>_xlfn.IFNA(VLOOKUP(Flattened[[#This Row],[From]]&amp;"_"&amp;Flattened[[#This Row],[To]]&amp;"_"&amp;I$2,SourceRelations[],5,FALSE)," ")</f>
        <v xml:space="preserve"> </v>
      </c>
      <c r="J1668" t="str">
        <f>_xlfn.IFNA(VLOOKUP(Flattened[[#This Row],[From]]&amp;"_"&amp;Flattened[[#This Row],[To]]&amp;"_"&amp;J$2,SourceRelations[],5,FALSE)," ")</f>
        <v xml:space="preserve"> </v>
      </c>
      <c r="K1668" t="str">
        <f>_xlfn.IFNA(VLOOKUP(Flattened[[#This Row],[From]]&amp;"_"&amp;Flattened[[#This Row],[To]]&amp;"_"&amp;K$2,SourceRelations[],5,FALSE)," ")</f>
        <v xml:space="preserve"> </v>
      </c>
      <c r="L1668" t="str">
        <f>_xlfn.IFNA(VLOOKUP(Flattened[[#This Row],[From]]&amp;"_"&amp;Flattened[[#This Row],[To]]&amp;"_"&amp;L$2,SourceRelations[],5,FALSE)," ")</f>
        <v xml:space="preserve"> </v>
      </c>
      <c r="M1668" t="str">
        <f>_xlfn.IFNA(VLOOKUP(Flattened[[#This Row],[From]]&amp;"_"&amp;Flattened[[#This Row],[To]]&amp;"_"&amp;M$2,SourceRelations[],5,FALSE)," ")</f>
        <v xml:space="preserve"> </v>
      </c>
      <c r="N1668" t="str">
        <f>_xlfn.IFNA(VLOOKUP(Flattened[[#This Row],[From]]&amp;"_"&amp;Flattened[[#This Row],[To]]&amp;"_"&amp;N$2,SourceRelations[],5,FALSE)," ")</f>
        <v xml:space="preserve"> </v>
      </c>
      <c r="O1668" t="str">
        <f>_xlfn.IFNA(VLOOKUP(Flattened[[#This Row],[From]]&amp;"_"&amp;Flattened[[#This Row],[To]]&amp;"_"&amp;O$2,SourceRelations[],5,FALSE)," ")</f>
        <v xml:space="preserve"> </v>
      </c>
      <c r="P1668" t="str">
        <f>_xlfn.IFNA(VLOOKUP(Flattened[[#This Row],[From]]&amp;"_"&amp;Flattened[[#This Row],[To]]&amp;"_"&amp;P$2,SourceRelations[],5,FALSE)," ")</f>
        <v>o</v>
      </c>
    </row>
    <row r="1669" spans="2:16" x14ac:dyDescent="0.2">
      <c r="B1669" s="1" t="str">
        <f>Flattened[[#This Row],[From]]&amp;"_"&amp;Flattened[[#This Row],[To]]</f>
        <v>Technology Interface_Deliverable</v>
      </c>
      <c r="C1669" t="s">
        <v>76</v>
      </c>
      <c r="D1669" t="s">
        <v>68</v>
      </c>
      <c r="E1669" s="1" t="str">
        <f>_xlfn.CONCAT(Flattened[[#This Row],[Specialization]:[Association]])</f>
        <v xml:space="preserve">          o</v>
      </c>
      <c r="F1669" s="1" t="str">
        <f>_xlfn.IFNA(VLOOKUP(Flattened[[#This Row],[From]]&amp;"_"&amp;Flattened[[#This Row],[To]]&amp;"_"&amp;F$2,SourceRelations[],5,FALSE)," ")</f>
        <v xml:space="preserve"> </v>
      </c>
      <c r="G1669" t="str">
        <f>_xlfn.IFNA(VLOOKUP(Flattened[[#This Row],[From]]&amp;"_"&amp;Flattened[[#This Row],[To]]&amp;"_"&amp;G$2,SourceRelations[],5,FALSE)," ")</f>
        <v xml:space="preserve"> </v>
      </c>
      <c r="H1669" t="str">
        <f>_xlfn.IFNA(VLOOKUP(Flattened[[#This Row],[From]]&amp;"_"&amp;Flattened[[#This Row],[To]]&amp;"_"&amp;H$2,SourceRelations[],5,FALSE)," ")</f>
        <v xml:space="preserve"> </v>
      </c>
      <c r="I1669" t="str">
        <f>_xlfn.IFNA(VLOOKUP(Flattened[[#This Row],[From]]&amp;"_"&amp;Flattened[[#This Row],[To]]&amp;"_"&amp;I$2,SourceRelations[],5,FALSE)," ")</f>
        <v xml:space="preserve"> </v>
      </c>
      <c r="J1669" t="str">
        <f>_xlfn.IFNA(VLOOKUP(Flattened[[#This Row],[From]]&amp;"_"&amp;Flattened[[#This Row],[To]]&amp;"_"&amp;J$2,SourceRelations[],5,FALSE)," ")</f>
        <v xml:space="preserve"> </v>
      </c>
      <c r="K1669" t="str">
        <f>_xlfn.IFNA(VLOOKUP(Flattened[[#This Row],[From]]&amp;"_"&amp;Flattened[[#This Row],[To]]&amp;"_"&amp;K$2,SourceRelations[],5,FALSE)," ")</f>
        <v xml:space="preserve"> </v>
      </c>
      <c r="L1669" t="str">
        <f>_xlfn.IFNA(VLOOKUP(Flattened[[#This Row],[From]]&amp;"_"&amp;Flattened[[#This Row],[To]]&amp;"_"&amp;L$2,SourceRelations[],5,FALSE)," ")</f>
        <v xml:space="preserve"> </v>
      </c>
      <c r="M1669" t="str">
        <f>_xlfn.IFNA(VLOOKUP(Flattened[[#This Row],[From]]&amp;"_"&amp;Flattened[[#This Row],[To]]&amp;"_"&amp;M$2,SourceRelations[],5,FALSE)," ")</f>
        <v xml:space="preserve"> </v>
      </c>
      <c r="N1669" t="str">
        <f>_xlfn.IFNA(VLOOKUP(Flattened[[#This Row],[From]]&amp;"_"&amp;Flattened[[#This Row],[To]]&amp;"_"&amp;N$2,SourceRelations[],5,FALSE)," ")</f>
        <v xml:space="preserve"> </v>
      </c>
      <c r="O1669" t="str">
        <f>_xlfn.IFNA(VLOOKUP(Flattened[[#This Row],[From]]&amp;"_"&amp;Flattened[[#This Row],[To]]&amp;"_"&amp;O$2,SourceRelations[],5,FALSE)," ")</f>
        <v xml:space="preserve"> </v>
      </c>
      <c r="P1669" t="str">
        <f>_xlfn.IFNA(VLOOKUP(Flattened[[#This Row],[From]]&amp;"_"&amp;Flattened[[#This Row],[To]]&amp;"_"&amp;P$2,SourceRelations[],5,FALSE)," ")</f>
        <v>o</v>
      </c>
    </row>
    <row r="1670" spans="2:16" x14ac:dyDescent="0.2">
      <c r="B1670" s="1" t="str">
        <f>Flattened[[#This Row],[From]]&amp;"_"&amp;Flattened[[#This Row],[To]]</f>
        <v>Technology Process_Deliverable</v>
      </c>
      <c r="C1670" t="s">
        <v>47</v>
      </c>
      <c r="D1670" t="s">
        <v>68</v>
      </c>
      <c r="E1670" s="1" t="str">
        <f>_xlfn.CONCAT(Flattened[[#This Row],[Specialization]:[Association]])</f>
        <v xml:space="preserve">          o</v>
      </c>
      <c r="F1670" s="1" t="str">
        <f>_xlfn.IFNA(VLOOKUP(Flattened[[#This Row],[From]]&amp;"_"&amp;Flattened[[#This Row],[To]]&amp;"_"&amp;F$2,SourceRelations[],5,FALSE)," ")</f>
        <v xml:space="preserve"> </v>
      </c>
      <c r="G1670" t="str">
        <f>_xlfn.IFNA(VLOOKUP(Flattened[[#This Row],[From]]&amp;"_"&amp;Flattened[[#This Row],[To]]&amp;"_"&amp;G$2,SourceRelations[],5,FALSE)," ")</f>
        <v xml:space="preserve"> </v>
      </c>
      <c r="H1670" t="str">
        <f>_xlfn.IFNA(VLOOKUP(Flattened[[#This Row],[From]]&amp;"_"&amp;Flattened[[#This Row],[To]]&amp;"_"&amp;H$2,SourceRelations[],5,FALSE)," ")</f>
        <v xml:space="preserve"> </v>
      </c>
      <c r="I1670" t="str">
        <f>_xlfn.IFNA(VLOOKUP(Flattened[[#This Row],[From]]&amp;"_"&amp;Flattened[[#This Row],[To]]&amp;"_"&amp;I$2,SourceRelations[],5,FALSE)," ")</f>
        <v xml:space="preserve"> </v>
      </c>
      <c r="J1670" t="str">
        <f>_xlfn.IFNA(VLOOKUP(Flattened[[#This Row],[From]]&amp;"_"&amp;Flattened[[#This Row],[To]]&amp;"_"&amp;J$2,SourceRelations[],5,FALSE)," ")</f>
        <v xml:space="preserve"> </v>
      </c>
      <c r="K1670" t="str">
        <f>_xlfn.IFNA(VLOOKUP(Flattened[[#This Row],[From]]&amp;"_"&amp;Flattened[[#This Row],[To]]&amp;"_"&amp;K$2,SourceRelations[],5,FALSE)," ")</f>
        <v xml:space="preserve"> </v>
      </c>
      <c r="L1670" t="str">
        <f>_xlfn.IFNA(VLOOKUP(Flattened[[#This Row],[From]]&amp;"_"&amp;Flattened[[#This Row],[To]]&amp;"_"&amp;L$2,SourceRelations[],5,FALSE)," ")</f>
        <v xml:space="preserve"> </v>
      </c>
      <c r="M1670" t="str">
        <f>_xlfn.IFNA(VLOOKUP(Flattened[[#This Row],[From]]&amp;"_"&amp;Flattened[[#This Row],[To]]&amp;"_"&amp;M$2,SourceRelations[],5,FALSE)," ")</f>
        <v xml:space="preserve"> </v>
      </c>
      <c r="N1670" t="str">
        <f>_xlfn.IFNA(VLOOKUP(Flattened[[#This Row],[From]]&amp;"_"&amp;Flattened[[#This Row],[To]]&amp;"_"&amp;N$2,SourceRelations[],5,FALSE)," ")</f>
        <v xml:space="preserve"> </v>
      </c>
      <c r="O1670" t="str">
        <f>_xlfn.IFNA(VLOOKUP(Flattened[[#This Row],[From]]&amp;"_"&amp;Flattened[[#This Row],[To]]&amp;"_"&amp;O$2,SourceRelations[],5,FALSE)," ")</f>
        <v xml:space="preserve"> </v>
      </c>
      <c r="P1670" t="str">
        <f>_xlfn.IFNA(VLOOKUP(Flattened[[#This Row],[From]]&amp;"_"&amp;Flattened[[#This Row],[To]]&amp;"_"&amp;P$2,SourceRelations[],5,FALSE)," ")</f>
        <v>o</v>
      </c>
    </row>
    <row r="1671" spans="2:16" x14ac:dyDescent="0.2">
      <c r="B1671" s="1" t="str">
        <f>Flattened[[#This Row],[From]]&amp;"_"&amp;Flattened[[#This Row],[To]]</f>
        <v>Technology Service_Deliverable</v>
      </c>
      <c r="C1671" t="s">
        <v>77</v>
      </c>
      <c r="D1671" t="s">
        <v>68</v>
      </c>
      <c r="E1671" s="1" t="str">
        <f>_xlfn.CONCAT(Flattened[[#This Row],[Specialization]:[Association]])</f>
        <v xml:space="preserve">          o</v>
      </c>
      <c r="F1671" s="1" t="str">
        <f>_xlfn.IFNA(VLOOKUP(Flattened[[#This Row],[From]]&amp;"_"&amp;Flattened[[#This Row],[To]]&amp;"_"&amp;F$2,SourceRelations[],5,FALSE)," ")</f>
        <v xml:space="preserve"> </v>
      </c>
      <c r="G1671" t="str">
        <f>_xlfn.IFNA(VLOOKUP(Flattened[[#This Row],[From]]&amp;"_"&amp;Flattened[[#This Row],[To]]&amp;"_"&amp;G$2,SourceRelations[],5,FALSE)," ")</f>
        <v xml:space="preserve"> </v>
      </c>
      <c r="H1671" t="str">
        <f>_xlfn.IFNA(VLOOKUP(Flattened[[#This Row],[From]]&amp;"_"&amp;Flattened[[#This Row],[To]]&amp;"_"&amp;H$2,SourceRelations[],5,FALSE)," ")</f>
        <v xml:space="preserve"> </v>
      </c>
      <c r="I1671" t="str">
        <f>_xlfn.IFNA(VLOOKUP(Flattened[[#This Row],[From]]&amp;"_"&amp;Flattened[[#This Row],[To]]&amp;"_"&amp;I$2,SourceRelations[],5,FALSE)," ")</f>
        <v xml:space="preserve"> </v>
      </c>
      <c r="J1671" t="str">
        <f>_xlfn.IFNA(VLOOKUP(Flattened[[#This Row],[From]]&amp;"_"&amp;Flattened[[#This Row],[To]]&amp;"_"&amp;J$2,SourceRelations[],5,FALSE)," ")</f>
        <v xml:space="preserve"> </v>
      </c>
      <c r="K1671" t="str">
        <f>_xlfn.IFNA(VLOOKUP(Flattened[[#This Row],[From]]&amp;"_"&amp;Flattened[[#This Row],[To]]&amp;"_"&amp;K$2,SourceRelations[],5,FALSE)," ")</f>
        <v xml:space="preserve"> </v>
      </c>
      <c r="L1671" t="str">
        <f>_xlfn.IFNA(VLOOKUP(Flattened[[#This Row],[From]]&amp;"_"&amp;Flattened[[#This Row],[To]]&amp;"_"&amp;L$2,SourceRelations[],5,FALSE)," ")</f>
        <v xml:space="preserve"> </v>
      </c>
      <c r="M1671" t="str">
        <f>_xlfn.IFNA(VLOOKUP(Flattened[[#This Row],[From]]&amp;"_"&amp;Flattened[[#This Row],[To]]&amp;"_"&amp;M$2,SourceRelations[],5,FALSE)," ")</f>
        <v xml:space="preserve"> </v>
      </c>
      <c r="N1671" t="str">
        <f>_xlfn.IFNA(VLOOKUP(Flattened[[#This Row],[From]]&amp;"_"&amp;Flattened[[#This Row],[To]]&amp;"_"&amp;N$2,SourceRelations[],5,FALSE)," ")</f>
        <v xml:space="preserve"> </v>
      </c>
      <c r="O1671" t="str">
        <f>_xlfn.IFNA(VLOOKUP(Flattened[[#This Row],[From]]&amp;"_"&amp;Flattened[[#This Row],[To]]&amp;"_"&amp;O$2,SourceRelations[],5,FALSE)," ")</f>
        <v xml:space="preserve"> </v>
      </c>
      <c r="P1671" t="str">
        <f>_xlfn.IFNA(VLOOKUP(Flattened[[#This Row],[From]]&amp;"_"&amp;Flattened[[#This Row],[To]]&amp;"_"&amp;P$2,SourceRelations[],5,FALSE)," ")</f>
        <v>o</v>
      </c>
    </row>
    <row r="1672" spans="2:16" x14ac:dyDescent="0.2">
      <c r="B1672" s="1" t="str">
        <f>Flattened[[#This Row],[From]]&amp;"_"&amp;Flattened[[#This Row],[To]]</f>
        <v>Value_Deliverable</v>
      </c>
      <c r="C1672" t="s">
        <v>66</v>
      </c>
      <c r="D1672" t="s">
        <v>68</v>
      </c>
      <c r="E1672" s="1" t="str">
        <f>_xlfn.CONCAT(Flattened[[#This Row],[Specialization]:[Association]])</f>
        <v xml:space="preserve">          o</v>
      </c>
      <c r="F1672" s="1" t="str">
        <f>_xlfn.IFNA(VLOOKUP(Flattened[[#This Row],[From]]&amp;"_"&amp;Flattened[[#This Row],[To]]&amp;"_"&amp;F$2,SourceRelations[],5,FALSE)," ")</f>
        <v xml:space="preserve"> </v>
      </c>
      <c r="G1672" t="str">
        <f>_xlfn.IFNA(VLOOKUP(Flattened[[#This Row],[From]]&amp;"_"&amp;Flattened[[#This Row],[To]]&amp;"_"&amp;G$2,SourceRelations[],5,FALSE)," ")</f>
        <v xml:space="preserve"> </v>
      </c>
      <c r="H1672" t="str">
        <f>_xlfn.IFNA(VLOOKUP(Flattened[[#This Row],[From]]&amp;"_"&amp;Flattened[[#This Row],[To]]&amp;"_"&amp;H$2,SourceRelations[],5,FALSE)," ")</f>
        <v xml:space="preserve"> </v>
      </c>
      <c r="I1672" t="str">
        <f>_xlfn.IFNA(VLOOKUP(Flattened[[#This Row],[From]]&amp;"_"&amp;Flattened[[#This Row],[To]]&amp;"_"&amp;I$2,SourceRelations[],5,FALSE)," ")</f>
        <v xml:space="preserve"> </v>
      </c>
      <c r="J1672" t="str">
        <f>_xlfn.IFNA(VLOOKUP(Flattened[[#This Row],[From]]&amp;"_"&amp;Flattened[[#This Row],[To]]&amp;"_"&amp;J$2,SourceRelations[],5,FALSE)," ")</f>
        <v xml:space="preserve"> </v>
      </c>
      <c r="K1672" t="str">
        <f>_xlfn.IFNA(VLOOKUP(Flattened[[#This Row],[From]]&amp;"_"&amp;Flattened[[#This Row],[To]]&amp;"_"&amp;K$2,SourceRelations[],5,FALSE)," ")</f>
        <v xml:space="preserve"> </v>
      </c>
      <c r="L1672" t="str">
        <f>_xlfn.IFNA(VLOOKUP(Flattened[[#This Row],[From]]&amp;"_"&amp;Flattened[[#This Row],[To]]&amp;"_"&amp;L$2,SourceRelations[],5,FALSE)," ")</f>
        <v xml:space="preserve"> </v>
      </c>
      <c r="M1672" t="str">
        <f>_xlfn.IFNA(VLOOKUP(Flattened[[#This Row],[From]]&amp;"_"&amp;Flattened[[#This Row],[To]]&amp;"_"&amp;M$2,SourceRelations[],5,FALSE)," ")</f>
        <v xml:space="preserve"> </v>
      </c>
      <c r="N1672" t="str">
        <f>_xlfn.IFNA(VLOOKUP(Flattened[[#This Row],[From]]&amp;"_"&amp;Flattened[[#This Row],[To]]&amp;"_"&amp;N$2,SourceRelations[],5,FALSE)," ")</f>
        <v xml:space="preserve"> </v>
      </c>
      <c r="O1672" t="str">
        <f>_xlfn.IFNA(VLOOKUP(Flattened[[#This Row],[From]]&amp;"_"&amp;Flattened[[#This Row],[To]]&amp;"_"&amp;O$2,SourceRelations[],5,FALSE)," ")</f>
        <v xml:space="preserve"> </v>
      </c>
      <c r="P1672" t="str">
        <f>_xlfn.IFNA(VLOOKUP(Flattened[[#This Row],[From]]&amp;"_"&amp;Flattened[[#This Row],[To]]&amp;"_"&amp;P$2,SourceRelations[],5,FALSE)," ")</f>
        <v>o</v>
      </c>
    </row>
    <row r="1673" spans="2:16" x14ac:dyDescent="0.2">
      <c r="B1673" s="1" t="str">
        <f>Flattened[[#This Row],[From]]&amp;"_"&amp;Flattened[[#This Row],[To]]</f>
        <v>Work Package_Deliverable</v>
      </c>
      <c r="C1673" t="s">
        <v>61</v>
      </c>
      <c r="D1673" t="s">
        <v>68</v>
      </c>
      <c r="E1673" s="1" t="str">
        <f>_xlfn.CONCAT(Flattened[[#This Row],[Specialization]:[Association]])</f>
        <v xml:space="preserve">    r a   o</v>
      </c>
      <c r="F1673" s="1" t="str">
        <f>_xlfn.IFNA(VLOOKUP(Flattened[[#This Row],[From]]&amp;"_"&amp;Flattened[[#This Row],[To]]&amp;"_"&amp;F$2,SourceRelations[],5,FALSE)," ")</f>
        <v xml:space="preserve"> </v>
      </c>
      <c r="G1673" t="str">
        <f>_xlfn.IFNA(VLOOKUP(Flattened[[#This Row],[From]]&amp;"_"&amp;Flattened[[#This Row],[To]]&amp;"_"&amp;G$2,SourceRelations[],5,FALSE)," ")</f>
        <v xml:space="preserve"> </v>
      </c>
      <c r="H1673" t="str">
        <f>_xlfn.IFNA(VLOOKUP(Flattened[[#This Row],[From]]&amp;"_"&amp;Flattened[[#This Row],[To]]&amp;"_"&amp;H$2,SourceRelations[],5,FALSE)," ")</f>
        <v xml:space="preserve"> </v>
      </c>
      <c r="I1673" t="str">
        <f>_xlfn.IFNA(VLOOKUP(Flattened[[#This Row],[From]]&amp;"_"&amp;Flattened[[#This Row],[To]]&amp;"_"&amp;I$2,SourceRelations[],5,FALSE)," ")</f>
        <v xml:space="preserve"> </v>
      </c>
      <c r="J1673" t="str">
        <f>_xlfn.IFNA(VLOOKUP(Flattened[[#This Row],[From]]&amp;"_"&amp;Flattened[[#This Row],[To]]&amp;"_"&amp;J$2,SourceRelations[],5,FALSE)," ")</f>
        <v>r</v>
      </c>
      <c r="K1673" t="str">
        <f>_xlfn.IFNA(VLOOKUP(Flattened[[#This Row],[From]]&amp;"_"&amp;Flattened[[#This Row],[To]]&amp;"_"&amp;K$2,SourceRelations[],5,FALSE)," ")</f>
        <v xml:space="preserve"> </v>
      </c>
      <c r="L1673" t="str">
        <f>_xlfn.IFNA(VLOOKUP(Flattened[[#This Row],[From]]&amp;"_"&amp;Flattened[[#This Row],[To]]&amp;"_"&amp;L$2,SourceRelations[],5,FALSE)," ")</f>
        <v>a</v>
      </c>
      <c r="M1673" t="str">
        <f>_xlfn.IFNA(VLOOKUP(Flattened[[#This Row],[From]]&amp;"_"&amp;Flattened[[#This Row],[To]]&amp;"_"&amp;M$2,SourceRelations[],5,FALSE)," ")</f>
        <v xml:space="preserve"> </v>
      </c>
      <c r="N1673" t="str">
        <f>_xlfn.IFNA(VLOOKUP(Flattened[[#This Row],[From]]&amp;"_"&amp;Flattened[[#This Row],[To]]&amp;"_"&amp;N$2,SourceRelations[],5,FALSE)," ")</f>
        <v xml:space="preserve"> </v>
      </c>
      <c r="O1673" t="str">
        <f>_xlfn.IFNA(VLOOKUP(Flattened[[#This Row],[From]]&amp;"_"&amp;Flattened[[#This Row],[To]]&amp;"_"&amp;O$2,SourceRelations[],5,FALSE)," ")</f>
        <v xml:space="preserve"> </v>
      </c>
      <c r="P1673" t="str">
        <f>_xlfn.IFNA(VLOOKUP(Flattened[[#This Row],[From]]&amp;"_"&amp;Flattened[[#This Row],[To]]&amp;"_"&amp;P$2,SourceRelations[],5,FALSE)," ")</f>
        <v>o</v>
      </c>
    </row>
    <row r="1674" spans="2:16" x14ac:dyDescent="0.2">
      <c r="B1674" s="1" t="str">
        <f>Flattened[[#This Row],[From]]&amp;"_"&amp;Flattened[[#This Row],[To]]</f>
        <v>Junction (And)_Deliverable</v>
      </c>
      <c r="C1674" t="s">
        <v>80</v>
      </c>
      <c r="D1674" t="s">
        <v>68</v>
      </c>
      <c r="E1674" s="1" t="str">
        <f>_xlfn.CONCAT(Flattened[[#This Row],[Specialization]:[Association]])</f>
        <v xml:space="preserve">           </v>
      </c>
      <c r="F1674" s="1" t="str">
        <f>_xlfn.IFNA(VLOOKUP(Flattened[[#This Row],[From]]&amp;"_"&amp;Flattened[[#This Row],[To]]&amp;"_"&amp;F$2,SourceRelations[],5,FALSE)," ")</f>
        <v xml:space="preserve"> </v>
      </c>
      <c r="G1674" t="str">
        <f>_xlfn.IFNA(VLOOKUP(Flattened[[#This Row],[From]]&amp;"_"&amp;Flattened[[#This Row],[To]]&amp;"_"&amp;G$2,SourceRelations[],5,FALSE)," ")</f>
        <v xml:space="preserve"> </v>
      </c>
      <c r="H1674" t="str">
        <f>_xlfn.IFNA(VLOOKUP(Flattened[[#This Row],[From]]&amp;"_"&amp;Flattened[[#This Row],[To]]&amp;"_"&amp;H$2,SourceRelations[],5,FALSE)," ")</f>
        <v xml:space="preserve"> </v>
      </c>
      <c r="I1674" t="str">
        <f>_xlfn.IFNA(VLOOKUP(Flattened[[#This Row],[From]]&amp;"_"&amp;Flattened[[#This Row],[To]]&amp;"_"&amp;I$2,SourceRelations[],5,FALSE)," ")</f>
        <v xml:space="preserve"> </v>
      </c>
      <c r="J1674" t="str">
        <f>_xlfn.IFNA(VLOOKUP(Flattened[[#This Row],[From]]&amp;"_"&amp;Flattened[[#This Row],[To]]&amp;"_"&amp;J$2,SourceRelations[],5,FALSE)," ")</f>
        <v xml:space="preserve"> </v>
      </c>
      <c r="K1674" t="str">
        <f>_xlfn.IFNA(VLOOKUP(Flattened[[#This Row],[From]]&amp;"_"&amp;Flattened[[#This Row],[To]]&amp;"_"&amp;K$2,SourceRelations[],5,FALSE)," ")</f>
        <v xml:space="preserve"> </v>
      </c>
      <c r="L1674" t="str">
        <f>_xlfn.IFNA(VLOOKUP(Flattened[[#This Row],[From]]&amp;"_"&amp;Flattened[[#This Row],[To]]&amp;"_"&amp;L$2,SourceRelations[],5,FALSE)," ")</f>
        <v xml:space="preserve"> </v>
      </c>
      <c r="M1674" t="str">
        <f>_xlfn.IFNA(VLOOKUP(Flattened[[#This Row],[From]]&amp;"_"&amp;Flattened[[#This Row],[To]]&amp;"_"&amp;M$2,SourceRelations[],5,FALSE)," ")</f>
        <v xml:space="preserve"> </v>
      </c>
      <c r="N1674" t="str">
        <f>_xlfn.IFNA(VLOOKUP(Flattened[[#This Row],[From]]&amp;"_"&amp;Flattened[[#This Row],[To]]&amp;"_"&amp;N$2,SourceRelations[],5,FALSE)," ")</f>
        <v xml:space="preserve"> </v>
      </c>
      <c r="O1674" t="str">
        <f>_xlfn.IFNA(VLOOKUP(Flattened[[#This Row],[From]]&amp;"_"&amp;Flattened[[#This Row],[To]]&amp;"_"&amp;O$2,SourceRelations[],5,FALSE)," ")</f>
        <v xml:space="preserve"> </v>
      </c>
      <c r="P1674" t="str">
        <f>_xlfn.IFNA(VLOOKUP(Flattened[[#This Row],[From]]&amp;"_"&amp;Flattened[[#This Row],[To]]&amp;"_"&amp;P$2,SourceRelations[],5,FALSE)," ")</f>
        <v xml:space="preserve"> </v>
      </c>
    </row>
    <row r="1675" spans="2:16" x14ac:dyDescent="0.2">
      <c r="B1675" s="1" t="str">
        <f>Flattened[[#This Row],[From]]&amp;"_"&amp;Flattened[[#This Row],[To]]</f>
        <v>Junction (Or)_Deliverable</v>
      </c>
      <c r="C1675" t="s">
        <v>82</v>
      </c>
      <c r="D1675" t="s">
        <v>68</v>
      </c>
      <c r="E1675" s="1" t="str">
        <f>_xlfn.CONCAT(Flattened[[#This Row],[Specialization]:[Association]])</f>
        <v xml:space="preserve">           </v>
      </c>
      <c r="F1675" s="1" t="str">
        <f>_xlfn.IFNA(VLOOKUP(Flattened[[#This Row],[From]]&amp;"_"&amp;Flattened[[#This Row],[To]]&amp;"_"&amp;F$2,SourceRelations[],5,FALSE)," ")</f>
        <v xml:space="preserve"> </v>
      </c>
      <c r="G1675" t="str">
        <f>_xlfn.IFNA(VLOOKUP(Flattened[[#This Row],[From]]&amp;"_"&amp;Flattened[[#This Row],[To]]&amp;"_"&amp;G$2,SourceRelations[],5,FALSE)," ")</f>
        <v xml:space="preserve"> </v>
      </c>
      <c r="H1675" t="str">
        <f>_xlfn.IFNA(VLOOKUP(Flattened[[#This Row],[From]]&amp;"_"&amp;Flattened[[#This Row],[To]]&amp;"_"&amp;H$2,SourceRelations[],5,FALSE)," ")</f>
        <v xml:space="preserve"> </v>
      </c>
      <c r="I1675" t="str">
        <f>_xlfn.IFNA(VLOOKUP(Flattened[[#This Row],[From]]&amp;"_"&amp;Flattened[[#This Row],[To]]&amp;"_"&amp;I$2,SourceRelations[],5,FALSE)," ")</f>
        <v xml:space="preserve"> </v>
      </c>
      <c r="J1675" t="str">
        <f>_xlfn.IFNA(VLOOKUP(Flattened[[#This Row],[From]]&amp;"_"&amp;Flattened[[#This Row],[To]]&amp;"_"&amp;J$2,SourceRelations[],5,FALSE)," ")</f>
        <v xml:space="preserve"> </v>
      </c>
      <c r="K1675" t="str">
        <f>_xlfn.IFNA(VLOOKUP(Flattened[[#This Row],[From]]&amp;"_"&amp;Flattened[[#This Row],[To]]&amp;"_"&amp;K$2,SourceRelations[],5,FALSE)," ")</f>
        <v xml:space="preserve"> </v>
      </c>
      <c r="L1675" t="str">
        <f>_xlfn.IFNA(VLOOKUP(Flattened[[#This Row],[From]]&amp;"_"&amp;Flattened[[#This Row],[To]]&amp;"_"&amp;L$2,SourceRelations[],5,FALSE)," ")</f>
        <v xml:space="preserve"> </v>
      </c>
      <c r="M1675" t="str">
        <f>_xlfn.IFNA(VLOOKUP(Flattened[[#This Row],[From]]&amp;"_"&amp;Flattened[[#This Row],[To]]&amp;"_"&amp;M$2,SourceRelations[],5,FALSE)," ")</f>
        <v xml:space="preserve"> </v>
      </c>
      <c r="N1675" t="str">
        <f>_xlfn.IFNA(VLOOKUP(Flattened[[#This Row],[From]]&amp;"_"&amp;Flattened[[#This Row],[To]]&amp;"_"&amp;N$2,SourceRelations[],5,FALSE)," ")</f>
        <v xml:space="preserve"> </v>
      </c>
      <c r="O1675" t="str">
        <f>_xlfn.IFNA(VLOOKUP(Flattened[[#This Row],[From]]&amp;"_"&amp;Flattened[[#This Row],[To]]&amp;"_"&amp;O$2,SourceRelations[],5,FALSE)," ")</f>
        <v xml:space="preserve"> </v>
      </c>
      <c r="P1675" t="str">
        <f>_xlfn.IFNA(VLOOKUP(Flattened[[#This Row],[From]]&amp;"_"&amp;Flattened[[#This Row],[To]]&amp;"_"&amp;P$2,SourceRelations[],5,FALSE)," ")</f>
        <v xml:space="preserve"> </v>
      </c>
    </row>
    <row r="1676" spans="2:16" x14ac:dyDescent="0.2">
      <c r="B1676" s="1" t="str">
        <f>Flattened[[#This Row],[From]]&amp;"_"&amp;Flattened[[#This Row],[To]]</f>
        <v>Value Stream_Deliverable</v>
      </c>
      <c r="C1676" t="s">
        <v>101</v>
      </c>
      <c r="D1676" t="s">
        <v>68</v>
      </c>
      <c r="E1676" s="1" t="str">
        <f>_xlfn.CONCAT(Flattened[[#This Row],[Specialization]:[Association]])</f>
        <v xml:space="preserve">          o</v>
      </c>
      <c r="F1676" s="1" t="str">
        <f>_xlfn.IFNA(VLOOKUP(Flattened[[#This Row],[From]]&amp;"_"&amp;Flattened[[#This Row],[To]]&amp;"_"&amp;F$2,SourceRelations[],5,FALSE)," ")</f>
        <v xml:space="preserve"> </v>
      </c>
      <c r="G1676" s="1" t="str">
        <f>_xlfn.IFNA(VLOOKUP(Flattened[[#This Row],[From]]&amp;"_"&amp;Flattened[[#This Row],[To]]&amp;"_"&amp;G$2,SourceRelations[],5,FALSE)," ")</f>
        <v xml:space="preserve"> </v>
      </c>
      <c r="H1676" s="1" t="str">
        <f>_xlfn.IFNA(VLOOKUP(Flattened[[#This Row],[From]]&amp;"_"&amp;Flattened[[#This Row],[To]]&amp;"_"&amp;H$2,SourceRelations[],5,FALSE)," ")</f>
        <v xml:space="preserve"> </v>
      </c>
      <c r="I1676" s="1" t="str">
        <f>_xlfn.IFNA(VLOOKUP(Flattened[[#This Row],[From]]&amp;"_"&amp;Flattened[[#This Row],[To]]&amp;"_"&amp;I$2,SourceRelations[],5,FALSE)," ")</f>
        <v xml:space="preserve"> </v>
      </c>
      <c r="J1676" s="1" t="str">
        <f>_xlfn.IFNA(VLOOKUP(Flattened[[#This Row],[From]]&amp;"_"&amp;Flattened[[#This Row],[To]]&amp;"_"&amp;J$2,SourceRelations[],5,FALSE)," ")</f>
        <v xml:space="preserve"> </v>
      </c>
      <c r="K1676" s="1" t="str">
        <f>_xlfn.IFNA(VLOOKUP(Flattened[[#This Row],[From]]&amp;"_"&amp;Flattened[[#This Row],[To]]&amp;"_"&amp;K$2,SourceRelations[],5,FALSE)," ")</f>
        <v xml:space="preserve"> </v>
      </c>
      <c r="L1676" s="1" t="str">
        <f>_xlfn.IFNA(VLOOKUP(Flattened[[#This Row],[From]]&amp;"_"&amp;Flattened[[#This Row],[To]]&amp;"_"&amp;L$2,SourceRelations[],5,FALSE)," ")</f>
        <v xml:space="preserve"> </v>
      </c>
      <c r="M1676" s="1" t="str">
        <f>_xlfn.IFNA(VLOOKUP(Flattened[[#This Row],[From]]&amp;"_"&amp;Flattened[[#This Row],[To]]&amp;"_"&amp;M$2,SourceRelations[],5,FALSE)," ")</f>
        <v xml:space="preserve"> </v>
      </c>
      <c r="N1676" s="1" t="str">
        <f>_xlfn.IFNA(VLOOKUP(Flattened[[#This Row],[From]]&amp;"_"&amp;Flattened[[#This Row],[To]]&amp;"_"&amp;N$2,SourceRelations[],5,FALSE)," ")</f>
        <v xml:space="preserve"> </v>
      </c>
      <c r="O1676" s="1" t="str">
        <f>_xlfn.IFNA(VLOOKUP(Flattened[[#This Row],[From]]&amp;"_"&amp;Flattened[[#This Row],[To]]&amp;"_"&amp;O$2,SourceRelations[],5,FALSE)," ")</f>
        <v xml:space="preserve"> </v>
      </c>
      <c r="P1676" s="1" t="str">
        <f>_xlfn.IFNA(VLOOKUP(Flattened[[#This Row],[From]]&amp;"_"&amp;Flattened[[#This Row],[To]]&amp;"_"&amp;P$2,SourceRelations[],5,FALSE)," ")</f>
        <v>o</v>
      </c>
    </row>
    <row r="1677" spans="2:16" x14ac:dyDescent="0.2">
      <c r="B1677" s="1" t="str">
        <f>Flattened[[#This Row],[From]]&amp;"_"&amp;Flattened[[#This Row],[To]]</f>
        <v>Application Collaboration_Device</v>
      </c>
      <c r="C1677" t="s">
        <v>92</v>
      </c>
      <c r="D1677" t="s">
        <v>64</v>
      </c>
      <c r="E1677" s="1" t="str">
        <f>_xlfn.CONCAT(Flattened[[#This Row],[Specialization]:[Association]])</f>
        <v xml:space="preserve">     v  tfo</v>
      </c>
      <c r="F1677" s="1" t="str">
        <f>_xlfn.IFNA(VLOOKUP(Flattened[[#This Row],[From]]&amp;"_"&amp;Flattened[[#This Row],[To]]&amp;"_"&amp;F$2,SourceRelations[],5,FALSE)," ")</f>
        <v xml:space="preserve"> </v>
      </c>
      <c r="G1677" t="str">
        <f>_xlfn.IFNA(VLOOKUP(Flattened[[#This Row],[From]]&amp;"_"&amp;Flattened[[#This Row],[To]]&amp;"_"&amp;G$2,SourceRelations[],5,FALSE)," ")</f>
        <v xml:space="preserve"> </v>
      </c>
      <c r="H1677" t="str">
        <f>_xlfn.IFNA(VLOOKUP(Flattened[[#This Row],[From]]&amp;"_"&amp;Flattened[[#This Row],[To]]&amp;"_"&amp;H$2,SourceRelations[],5,FALSE)," ")</f>
        <v xml:space="preserve"> </v>
      </c>
      <c r="I1677" t="str">
        <f>_xlfn.IFNA(VLOOKUP(Flattened[[#This Row],[From]]&amp;"_"&amp;Flattened[[#This Row],[To]]&amp;"_"&amp;I$2,SourceRelations[],5,FALSE)," ")</f>
        <v xml:space="preserve"> </v>
      </c>
      <c r="J1677" t="str">
        <f>_xlfn.IFNA(VLOOKUP(Flattened[[#This Row],[From]]&amp;"_"&amp;Flattened[[#This Row],[To]]&amp;"_"&amp;J$2,SourceRelations[],5,FALSE)," ")</f>
        <v xml:space="preserve"> </v>
      </c>
      <c r="K1677" t="str">
        <f>_xlfn.IFNA(VLOOKUP(Flattened[[#This Row],[From]]&amp;"_"&amp;Flattened[[#This Row],[To]]&amp;"_"&amp;K$2,SourceRelations[],5,FALSE)," ")</f>
        <v>v</v>
      </c>
      <c r="L1677" t="str">
        <f>_xlfn.IFNA(VLOOKUP(Flattened[[#This Row],[From]]&amp;"_"&amp;Flattened[[#This Row],[To]]&amp;"_"&amp;L$2,SourceRelations[],5,FALSE)," ")</f>
        <v xml:space="preserve"> </v>
      </c>
      <c r="M1677" t="str">
        <f>_xlfn.IFNA(VLOOKUP(Flattened[[#This Row],[From]]&amp;"_"&amp;Flattened[[#This Row],[To]]&amp;"_"&amp;M$2,SourceRelations[],5,FALSE)," ")</f>
        <v xml:space="preserve"> </v>
      </c>
      <c r="N1677" t="str">
        <f>_xlfn.IFNA(VLOOKUP(Flattened[[#This Row],[From]]&amp;"_"&amp;Flattened[[#This Row],[To]]&amp;"_"&amp;N$2,SourceRelations[],5,FALSE)," ")</f>
        <v>t</v>
      </c>
      <c r="O1677" t="str">
        <f>_xlfn.IFNA(VLOOKUP(Flattened[[#This Row],[From]]&amp;"_"&amp;Flattened[[#This Row],[To]]&amp;"_"&amp;O$2,SourceRelations[],5,FALSE)," ")</f>
        <v>f</v>
      </c>
      <c r="P1677" t="str">
        <f>_xlfn.IFNA(VLOOKUP(Flattened[[#This Row],[From]]&amp;"_"&amp;Flattened[[#This Row],[To]]&amp;"_"&amp;P$2,SourceRelations[],5,FALSE)," ")</f>
        <v>o</v>
      </c>
    </row>
    <row r="1678" spans="2:16" x14ac:dyDescent="0.2">
      <c r="B1678" s="1" t="str">
        <f>Flattened[[#This Row],[From]]&amp;"_"&amp;Flattened[[#This Row],[To]]</f>
        <v>Application Component_Device</v>
      </c>
      <c r="C1678" t="s">
        <v>93</v>
      </c>
      <c r="D1678" t="s">
        <v>64</v>
      </c>
      <c r="E1678" s="1" t="str">
        <f>_xlfn.CONCAT(Flattened[[#This Row],[Specialization]:[Association]])</f>
        <v xml:space="preserve">     v  tfo</v>
      </c>
      <c r="F1678" s="1" t="str">
        <f>_xlfn.IFNA(VLOOKUP(Flattened[[#This Row],[From]]&amp;"_"&amp;Flattened[[#This Row],[To]]&amp;"_"&amp;F$2,SourceRelations[],5,FALSE)," ")</f>
        <v xml:space="preserve"> </v>
      </c>
      <c r="G1678" t="str">
        <f>_xlfn.IFNA(VLOOKUP(Flattened[[#This Row],[From]]&amp;"_"&amp;Flattened[[#This Row],[To]]&amp;"_"&amp;G$2,SourceRelations[],5,FALSE)," ")</f>
        <v xml:space="preserve"> </v>
      </c>
      <c r="H1678" t="str">
        <f>_xlfn.IFNA(VLOOKUP(Flattened[[#This Row],[From]]&amp;"_"&amp;Flattened[[#This Row],[To]]&amp;"_"&amp;H$2,SourceRelations[],5,FALSE)," ")</f>
        <v xml:space="preserve"> </v>
      </c>
      <c r="I1678" t="str">
        <f>_xlfn.IFNA(VLOOKUP(Flattened[[#This Row],[From]]&amp;"_"&amp;Flattened[[#This Row],[To]]&amp;"_"&amp;I$2,SourceRelations[],5,FALSE)," ")</f>
        <v xml:space="preserve"> </v>
      </c>
      <c r="J1678" t="str">
        <f>_xlfn.IFNA(VLOOKUP(Flattened[[#This Row],[From]]&amp;"_"&amp;Flattened[[#This Row],[To]]&amp;"_"&amp;J$2,SourceRelations[],5,FALSE)," ")</f>
        <v xml:space="preserve"> </v>
      </c>
      <c r="K1678" t="str">
        <f>_xlfn.IFNA(VLOOKUP(Flattened[[#This Row],[From]]&amp;"_"&amp;Flattened[[#This Row],[To]]&amp;"_"&amp;K$2,SourceRelations[],5,FALSE)," ")</f>
        <v>v</v>
      </c>
      <c r="L1678" t="str">
        <f>_xlfn.IFNA(VLOOKUP(Flattened[[#This Row],[From]]&amp;"_"&amp;Flattened[[#This Row],[To]]&amp;"_"&amp;L$2,SourceRelations[],5,FALSE)," ")</f>
        <v xml:space="preserve"> </v>
      </c>
      <c r="M1678" t="str">
        <f>_xlfn.IFNA(VLOOKUP(Flattened[[#This Row],[From]]&amp;"_"&amp;Flattened[[#This Row],[To]]&amp;"_"&amp;M$2,SourceRelations[],5,FALSE)," ")</f>
        <v xml:space="preserve"> </v>
      </c>
      <c r="N1678" t="str">
        <f>_xlfn.IFNA(VLOOKUP(Flattened[[#This Row],[From]]&amp;"_"&amp;Flattened[[#This Row],[To]]&amp;"_"&amp;N$2,SourceRelations[],5,FALSE)," ")</f>
        <v>t</v>
      </c>
      <c r="O1678" t="str">
        <f>_xlfn.IFNA(VLOOKUP(Flattened[[#This Row],[From]]&amp;"_"&amp;Flattened[[#This Row],[To]]&amp;"_"&amp;O$2,SourceRelations[],5,FALSE)," ")</f>
        <v>f</v>
      </c>
      <c r="P1678" t="str">
        <f>_xlfn.IFNA(VLOOKUP(Flattened[[#This Row],[From]]&amp;"_"&amp;Flattened[[#This Row],[To]]&amp;"_"&amp;P$2,SourceRelations[],5,FALSE)," ")</f>
        <v>o</v>
      </c>
    </row>
    <row r="1679" spans="2:16" x14ac:dyDescent="0.2">
      <c r="B1679" s="1" t="str">
        <f>Flattened[[#This Row],[From]]&amp;"_"&amp;Flattened[[#This Row],[To]]</f>
        <v>Application Event_Device</v>
      </c>
      <c r="C1679" t="s">
        <v>94</v>
      </c>
      <c r="D1679" t="s">
        <v>64</v>
      </c>
      <c r="E1679" s="1" t="str">
        <f>_xlfn.CONCAT(Flattened[[#This Row],[Specialization]:[Association]])</f>
        <v xml:space="preserve">     v  tfo</v>
      </c>
      <c r="F1679" s="1" t="str">
        <f>_xlfn.IFNA(VLOOKUP(Flattened[[#This Row],[From]]&amp;"_"&amp;Flattened[[#This Row],[To]]&amp;"_"&amp;F$2,SourceRelations[],5,FALSE)," ")</f>
        <v xml:space="preserve"> </v>
      </c>
      <c r="G1679" t="str">
        <f>_xlfn.IFNA(VLOOKUP(Flattened[[#This Row],[From]]&amp;"_"&amp;Flattened[[#This Row],[To]]&amp;"_"&amp;G$2,SourceRelations[],5,FALSE)," ")</f>
        <v xml:space="preserve"> </v>
      </c>
      <c r="H1679" t="str">
        <f>_xlfn.IFNA(VLOOKUP(Flattened[[#This Row],[From]]&amp;"_"&amp;Flattened[[#This Row],[To]]&amp;"_"&amp;H$2,SourceRelations[],5,FALSE)," ")</f>
        <v xml:space="preserve"> </v>
      </c>
      <c r="I1679" t="str">
        <f>_xlfn.IFNA(VLOOKUP(Flattened[[#This Row],[From]]&amp;"_"&amp;Flattened[[#This Row],[To]]&amp;"_"&amp;I$2,SourceRelations[],5,FALSE)," ")</f>
        <v xml:space="preserve"> </v>
      </c>
      <c r="J1679" t="str">
        <f>_xlfn.IFNA(VLOOKUP(Flattened[[#This Row],[From]]&amp;"_"&amp;Flattened[[#This Row],[To]]&amp;"_"&amp;J$2,SourceRelations[],5,FALSE)," ")</f>
        <v xml:space="preserve"> </v>
      </c>
      <c r="K1679" t="str">
        <f>_xlfn.IFNA(VLOOKUP(Flattened[[#This Row],[From]]&amp;"_"&amp;Flattened[[#This Row],[To]]&amp;"_"&amp;K$2,SourceRelations[],5,FALSE)," ")</f>
        <v>v</v>
      </c>
      <c r="L1679" t="str">
        <f>_xlfn.IFNA(VLOOKUP(Flattened[[#This Row],[From]]&amp;"_"&amp;Flattened[[#This Row],[To]]&amp;"_"&amp;L$2,SourceRelations[],5,FALSE)," ")</f>
        <v xml:space="preserve"> </v>
      </c>
      <c r="M1679" t="str">
        <f>_xlfn.IFNA(VLOOKUP(Flattened[[#This Row],[From]]&amp;"_"&amp;Flattened[[#This Row],[To]]&amp;"_"&amp;M$2,SourceRelations[],5,FALSE)," ")</f>
        <v xml:space="preserve"> </v>
      </c>
      <c r="N1679" t="str">
        <f>_xlfn.IFNA(VLOOKUP(Flattened[[#This Row],[From]]&amp;"_"&amp;Flattened[[#This Row],[To]]&amp;"_"&amp;N$2,SourceRelations[],5,FALSE)," ")</f>
        <v>t</v>
      </c>
      <c r="O1679" t="str">
        <f>_xlfn.IFNA(VLOOKUP(Flattened[[#This Row],[From]]&amp;"_"&amp;Flattened[[#This Row],[To]]&amp;"_"&amp;O$2,SourceRelations[],5,FALSE)," ")</f>
        <v>f</v>
      </c>
      <c r="P1679" t="str">
        <f>_xlfn.IFNA(VLOOKUP(Flattened[[#This Row],[From]]&amp;"_"&amp;Flattened[[#This Row],[To]]&amp;"_"&amp;P$2,SourceRelations[],5,FALSE)," ")</f>
        <v>o</v>
      </c>
    </row>
    <row r="1680" spans="2:16" x14ac:dyDescent="0.2">
      <c r="B1680" s="1" t="str">
        <f>Flattened[[#This Row],[From]]&amp;"_"&amp;Flattened[[#This Row],[To]]</f>
        <v>Application Function_Device</v>
      </c>
      <c r="C1680" t="s">
        <v>95</v>
      </c>
      <c r="D1680" t="s">
        <v>64</v>
      </c>
      <c r="E1680" s="1" t="str">
        <f>_xlfn.CONCAT(Flattened[[#This Row],[Specialization]:[Association]])</f>
        <v xml:space="preserve">     v  tfo</v>
      </c>
      <c r="F1680" s="1" t="str">
        <f>_xlfn.IFNA(VLOOKUP(Flattened[[#This Row],[From]]&amp;"_"&amp;Flattened[[#This Row],[To]]&amp;"_"&amp;F$2,SourceRelations[],5,FALSE)," ")</f>
        <v xml:space="preserve"> </v>
      </c>
      <c r="G1680" t="str">
        <f>_xlfn.IFNA(VLOOKUP(Flattened[[#This Row],[From]]&amp;"_"&amp;Flattened[[#This Row],[To]]&amp;"_"&amp;G$2,SourceRelations[],5,FALSE)," ")</f>
        <v xml:space="preserve"> </v>
      </c>
      <c r="H1680" t="str">
        <f>_xlfn.IFNA(VLOOKUP(Flattened[[#This Row],[From]]&amp;"_"&amp;Flattened[[#This Row],[To]]&amp;"_"&amp;H$2,SourceRelations[],5,FALSE)," ")</f>
        <v xml:space="preserve"> </v>
      </c>
      <c r="I1680" t="str">
        <f>_xlfn.IFNA(VLOOKUP(Flattened[[#This Row],[From]]&amp;"_"&amp;Flattened[[#This Row],[To]]&amp;"_"&amp;I$2,SourceRelations[],5,FALSE)," ")</f>
        <v xml:space="preserve"> </v>
      </c>
      <c r="J1680" t="str">
        <f>_xlfn.IFNA(VLOOKUP(Flattened[[#This Row],[From]]&amp;"_"&amp;Flattened[[#This Row],[To]]&amp;"_"&amp;J$2,SourceRelations[],5,FALSE)," ")</f>
        <v xml:space="preserve"> </v>
      </c>
      <c r="K1680" t="str">
        <f>_xlfn.IFNA(VLOOKUP(Flattened[[#This Row],[From]]&amp;"_"&amp;Flattened[[#This Row],[To]]&amp;"_"&amp;K$2,SourceRelations[],5,FALSE)," ")</f>
        <v>v</v>
      </c>
      <c r="L1680" t="str">
        <f>_xlfn.IFNA(VLOOKUP(Flattened[[#This Row],[From]]&amp;"_"&amp;Flattened[[#This Row],[To]]&amp;"_"&amp;L$2,SourceRelations[],5,FALSE)," ")</f>
        <v xml:space="preserve"> </v>
      </c>
      <c r="M1680" t="str">
        <f>_xlfn.IFNA(VLOOKUP(Flattened[[#This Row],[From]]&amp;"_"&amp;Flattened[[#This Row],[To]]&amp;"_"&amp;M$2,SourceRelations[],5,FALSE)," ")</f>
        <v xml:space="preserve"> </v>
      </c>
      <c r="N1680" t="str">
        <f>_xlfn.IFNA(VLOOKUP(Flattened[[#This Row],[From]]&amp;"_"&amp;Flattened[[#This Row],[To]]&amp;"_"&amp;N$2,SourceRelations[],5,FALSE)," ")</f>
        <v>t</v>
      </c>
      <c r="O1680" t="str">
        <f>_xlfn.IFNA(VLOOKUP(Flattened[[#This Row],[From]]&amp;"_"&amp;Flattened[[#This Row],[To]]&amp;"_"&amp;O$2,SourceRelations[],5,FALSE)," ")</f>
        <v>f</v>
      </c>
      <c r="P1680" t="str">
        <f>_xlfn.IFNA(VLOOKUP(Flattened[[#This Row],[From]]&amp;"_"&amp;Flattened[[#This Row],[To]]&amp;"_"&amp;P$2,SourceRelations[],5,FALSE)," ")</f>
        <v>o</v>
      </c>
    </row>
    <row r="1681" spans="2:16" x14ac:dyDescent="0.2">
      <c r="B1681" s="1" t="str">
        <f>Flattened[[#This Row],[From]]&amp;"_"&amp;Flattened[[#This Row],[To]]</f>
        <v>Application Interaction_Device</v>
      </c>
      <c r="C1681" t="s">
        <v>96</v>
      </c>
      <c r="D1681" t="s">
        <v>64</v>
      </c>
      <c r="E1681" s="1" t="str">
        <f>_xlfn.CONCAT(Flattened[[#This Row],[Specialization]:[Association]])</f>
        <v xml:space="preserve">     v  tfo</v>
      </c>
      <c r="F1681" s="1" t="str">
        <f>_xlfn.IFNA(VLOOKUP(Flattened[[#This Row],[From]]&amp;"_"&amp;Flattened[[#This Row],[To]]&amp;"_"&amp;F$2,SourceRelations[],5,FALSE)," ")</f>
        <v xml:space="preserve"> </v>
      </c>
      <c r="G1681" t="str">
        <f>_xlfn.IFNA(VLOOKUP(Flattened[[#This Row],[From]]&amp;"_"&amp;Flattened[[#This Row],[To]]&amp;"_"&amp;G$2,SourceRelations[],5,FALSE)," ")</f>
        <v xml:space="preserve"> </v>
      </c>
      <c r="H1681" t="str">
        <f>_xlfn.IFNA(VLOOKUP(Flattened[[#This Row],[From]]&amp;"_"&amp;Flattened[[#This Row],[To]]&amp;"_"&amp;H$2,SourceRelations[],5,FALSE)," ")</f>
        <v xml:space="preserve"> </v>
      </c>
      <c r="I1681" t="str">
        <f>_xlfn.IFNA(VLOOKUP(Flattened[[#This Row],[From]]&amp;"_"&amp;Flattened[[#This Row],[To]]&amp;"_"&amp;I$2,SourceRelations[],5,FALSE)," ")</f>
        <v xml:space="preserve"> </v>
      </c>
      <c r="J1681" t="str">
        <f>_xlfn.IFNA(VLOOKUP(Flattened[[#This Row],[From]]&amp;"_"&amp;Flattened[[#This Row],[To]]&amp;"_"&amp;J$2,SourceRelations[],5,FALSE)," ")</f>
        <v xml:space="preserve"> </v>
      </c>
      <c r="K1681" t="str">
        <f>_xlfn.IFNA(VLOOKUP(Flattened[[#This Row],[From]]&amp;"_"&amp;Flattened[[#This Row],[To]]&amp;"_"&amp;K$2,SourceRelations[],5,FALSE)," ")</f>
        <v>v</v>
      </c>
      <c r="L1681" t="str">
        <f>_xlfn.IFNA(VLOOKUP(Flattened[[#This Row],[From]]&amp;"_"&amp;Flattened[[#This Row],[To]]&amp;"_"&amp;L$2,SourceRelations[],5,FALSE)," ")</f>
        <v xml:space="preserve"> </v>
      </c>
      <c r="M1681" t="str">
        <f>_xlfn.IFNA(VLOOKUP(Flattened[[#This Row],[From]]&amp;"_"&amp;Flattened[[#This Row],[To]]&amp;"_"&amp;M$2,SourceRelations[],5,FALSE)," ")</f>
        <v xml:space="preserve"> </v>
      </c>
      <c r="N1681" t="str">
        <f>_xlfn.IFNA(VLOOKUP(Flattened[[#This Row],[From]]&amp;"_"&amp;Flattened[[#This Row],[To]]&amp;"_"&amp;N$2,SourceRelations[],5,FALSE)," ")</f>
        <v>t</v>
      </c>
      <c r="O1681" t="str">
        <f>_xlfn.IFNA(VLOOKUP(Flattened[[#This Row],[From]]&amp;"_"&amp;Flattened[[#This Row],[To]]&amp;"_"&amp;O$2,SourceRelations[],5,FALSE)," ")</f>
        <v>f</v>
      </c>
      <c r="P1681" t="str">
        <f>_xlfn.IFNA(VLOOKUP(Flattened[[#This Row],[From]]&amp;"_"&amp;Flattened[[#This Row],[To]]&amp;"_"&amp;P$2,SourceRelations[],5,FALSE)," ")</f>
        <v>o</v>
      </c>
    </row>
    <row r="1682" spans="2:16" x14ac:dyDescent="0.2">
      <c r="B1682" s="1" t="str">
        <f>Flattened[[#This Row],[From]]&amp;"_"&amp;Flattened[[#This Row],[To]]</f>
        <v>Application Interface_Device</v>
      </c>
      <c r="C1682" t="s">
        <v>97</v>
      </c>
      <c r="D1682" t="s">
        <v>64</v>
      </c>
      <c r="E1682" s="1" t="str">
        <f>_xlfn.CONCAT(Flattened[[#This Row],[Specialization]:[Association]])</f>
        <v xml:space="preserve">     v  tfo</v>
      </c>
      <c r="F1682" s="1" t="str">
        <f>_xlfn.IFNA(VLOOKUP(Flattened[[#This Row],[From]]&amp;"_"&amp;Flattened[[#This Row],[To]]&amp;"_"&amp;F$2,SourceRelations[],5,FALSE)," ")</f>
        <v xml:space="preserve"> </v>
      </c>
      <c r="G1682" t="str">
        <f>_xlfn.IFNA(VLOOKUP(Flattened[[#This Row],[From]]&amp;"_"&amp;Flattened[[#This Row],[To]]&amp;"_"&amp;G$2,SourceRelations[],5,FALSE)," ")</f>
        <v xml:space="preserve"> </v>
      </c>
      <c r="H1682" t="str">
        <f>_xlfn.IFNA(VLOOKUP(Flattened[[#This Row],[From]]&amp;"_"&amp;Flattened[[#This Row],[To]]&amp;"_"&amp;H$2,SourceRelations[],5,FALSE)," ")</f>
        <v xml:space="preserve"> </v>
      </c>
      <c r="I1682" t="str">
        <f>_xlfn.IFNA(VLOOKUP(Flattened[[#This Row],[From]]&amp;"_"&amp;Flattened[[#This Row],[To]]&amp;"_"&amp;I$2,SourceRelations[],5,FALSE)," ")</f>
        <v xml:space="preserve"> </v>
      </c>
      <c r="J1682" t="str">
        <f>_xlfn.IFNA(VLOOKUP(Flattened[[#This Row],[From]]&amp;"_"&amp;Flattened[[#This Row],[To]]&amp;"_"&amp;J$2,SourceRelations[],5,FALSE)," ")</f>
        <v xml:space="preserve"> </v>
      </c>
      <c r="K1682" t="str">
        <f>_xlfn.IFNA(VLOOKUP(Flattened[[#This Row],[From]]&amp;"_"&amp;Flattened[[#This Row],[To]]&amp;"_"&amp;K$2,SourceRelations[],5,FALSE)," ")</f>
        <v>v</v>
      </c>
      <c r="L1682" t="str">
        <f>_xlfn.IFNA(VLOOKUP(Flattened[[#This Row],[From]]&amp;"_"&amp;Flattened[[#This Row],[To]]&amp;"_"&amp;L$2,SourceRelations[],5,FALSE)," ")</f>
        <v xml:space="preserve"> </v>
      </c>
      <c r="M1682" t="str">
        <f>_xlfn.IFNA(VLOOKUP(Flattened[[#This Row],[From]]&amp;"_"&amp;Flattened[[#This Row],[To]]&amp;"_"&amp;M$2,SourceRelations[],5,FALSE)," ")</f>
        <v xml:space="preserve"> </v>
      </c>
      <c r="N1682" t="str">
        <f>_xlfn.IFNA(VLOOKUP(Flattened[[#This Row],[From]]&amp;"_"&amp;Flattened[[#This Row],[To]]&amp;"_"&amp;N$2,SourceRelations[],5,FALSE)," ")</f>
        <v>t</v>
      </c>
      <c r="O1682" t="str">
        <f>_xlfn.IFNA(VLOOKUP(Flattened[[#This Row],[From]]&amp;"_"&amp;Flattened[[#This Row],[To]]&amp;"_"&amp;O$2,SourceRelations[],5,FALSE)," ")</f>
        <v>f</v>
      </c>
      <c r="P1682" t="str">
        <f>_xlfn.IFNA(VLOOKUP(Flattened[[#This Row],[From]]&amp;"_"&amp;Flattened[[#This Row],[To]]&amp;"_"&amp;P$2,SourceRelations[],5,FALSE)," ")</f>
        <v>o</v>
      </c>
    </row>
    <row r="1683" spans="2:16" x14ac:dyDescent="0.2">
      <c r="B1683" s="1" t="str">
        <f>Flattened[[#This Row],[From]]&amp;"_"&amp;Flattened[[#This Row],[To]]</f>
        <v>Application Process_Device</v>
      </c>
      <c r="C1683" t="s">
        <v>98</v>
      </c>
      <c r="D1683" t="s">
        <v>64</v>
      </c>
      <c r="E1683" s="1" t="str">
        <f>_xlfn.CONCAT(Flattened[[#This Row],[Specialization]:[Association]])</f>
        <v xml:space="preserve">     v  tfo</v>
      </c>
      <c r="F1683" s="1" t="str">
        <f>_xlfn.IFNA(VLOOKUP(Flattened[[#This Row],[From]]&amp;"_"&amp;Flattened[[#This Row],[To]]&amp;"_"&amp;F$2,SourceRelations[],5,FALSE)," ")</f>
        <v xml:space="preserve"> </v>
      </c>
      <c r="G1683" t="str">
        <f>_xlfn.IFNA(VLOOKUP(Flattened[[#This Row],[From]]&amp;"_"&amp;Flattened[[#This Row],[To]]&amp;"_"&amp;G$2,SourceRelations[],5,FALSE)," ")</f>
        <v xml:space="preserve"> </v>
      </c>
      <c r="H1683" t="str">
        <f>_xlfn.IFNA(VLOOKUP(Flattened[[#This Row],[From]]&amp;"_"&amp;Flattened[[#This Row],[To]]&amp;"_"&amp;H$2,SourceRelations[],5,FALSE)," ")</f>
        <v xml:space="preserve"> </v>
      </c>
      <c r="I1683" t="str">
        <f>_xlfn.IFNA(VLOOKUP(Flattened[[#This Row],[From]]&amp;"_"&amp;Flattened[[#This Row],[To]]&amp;"_"&amp;I$2,SourceRelations[],5,FALSE)," ")</f>
        <v xml:space="preserve"> </v>
      </c>
      <c r="J1683" t="str">
        <f>_xlfn.IFNA(VLOOKUP(Flattened[[#This Row],[From]]&amp;"_"&amp;Flattened[[#This Row],[To]]&amp;"_"&amp;J$2,SourceRelations[],5,FALSE)," ")</f>
        <v xml:space="preserve"> </v>
      </c>
      <c r="K1683" t="str">
        <f>_xlfn.IFNA(VLOOKUP(Flattened[[#This Row],[From]]&amp;"_"&amp;Flattened[[#This Row],[To]]&amp;"_"&amp;K$2,SourceRelations[],5,FALSE)," ")</f>
        <v>v</v>
      </c>
      <c r="L1683" t="str">
        <f>_xlfn.IFNA(VLOOKUP(Flattened[[#This Row],[From]]&amp;"_"&amp;Flattened[[#This Row],[To]]&amp;"_"&amp;L$2,SourceRelations[],5,FALSE)," ")</f>
        <v xml:space="preserve"> </v>
      </c>
      <c r="M1683" t="str">
        <f>_xlfn.IFNA(VLOOKUP(Flattened[[#This Row],[From]]&amp;"_"&amp;Flattened[[#This Row],[To]]&amp;"_"&amp;M$2,SourceRelations[],5,FALSE)," ")</f>
        <v xml:space="preserve"> </v>
      </c>
      <c r="N1683" t="str">
        <f>_xlfn.IFNA(VLOOKUP(Flattened[[#This Row],[From]]&amp;"_"&amp;Flattened[[#This Row],[To]]&amp;"_"&amp;N$2,SourceRelations[],5,FALSE)," ")</f>
        <v>t</v>
      </c>
      <c r="O1683" t="str">
        <f>_xlfn.IFNA(VLOOKUP(Flattened[[#This Row],[From]]&amp;"_"&amp;Flattened[[#This Row],[To]]&amp;"_"&amp;O$2,SourceRelations[],5,FALSE)," ")</f>
        <v>f</v>
      </c>
      <c r="P1683" t="str">
        <f>_xlfn.IFNA(VLOOKUP(Flattened[[#This Row],[From]]&amp;"_"&amp;Flattened[[#This Row],[To]]&amp;"_"&amp;P$2,SourceRelations[],5,FALSE)," ")</f>
        <v>o</v>
      </c>
    </row>
    <row r="1684" spans="2:16" x14ac:dyDescent="0.2">
      <c r="B1684" s="1" t="str">
        <f>Flattened[[#This Row],[From]]&amp;"_"&amp;Flattened[[#This Row],[To]]</f>
        <v>Application Service_Device</v>
      </c>
      <c r="C1684" t="s">
        <v>99</v>
      </c>
      <c r="D1684" t="s">
        <v>64</v>
      </c>
      <c r="E1684" s="1" t="str">
        <f>_xlfn.CONCAT(Flattened[[#This Row],[Specialization]:[Association]])</f>
        <v xml:space="preserve">     v  tfo</v>
      </c>
      <c r="F1684" s="1" t="str">
        <f>_xlfn.IFNA(VLOOKUP(Flattened[[#This Row],[From]]&amp;"_"&amp;Flattened[[#This Row],[To]]&amp;"_"&amp;F$2,SourceRelations[],5,FALSE)," ")</f>
        <v xml:space="preserve"> </v>
      </c>
      <c r="G1684" t="str">
        <f>_xlfn.IFNA(VLOOKUP(Flattened[[#This Row],[From]]&amp;"_"&amp;Flattened[[#This Row],[To]]&amp;"_"&amp;G$2,SourceRelations[],5,FALSE)," ")</f>
        <v xml:space="preserve"> </v>
      </c>
      <c r="H1684" t="str">
        <f>_xlfn.IFNA(VLOOKUP(Flattened[[#This Row],[From]]&amp;"_"&amp;Flattened[[#This Row],[To]]&amp;"_"&amp;H$2,SourceRelations[],5,FALSE)," ")</f>
        <v xml:space="preserve"> </v>
      </c>
      <c r="I1684" t="str">
        <f>_xlfn.IFNA(VLOOKUP(Flattened[[#This Row],[From]]&amp;"_"&amp;Flattened[[#This Row],[To]]&amp;"_"&amp;I$2,SourceRelations[],5,FALSE)," ")</f>
        <v xml:space="preserve"> </v>
      </c>
      <c r="J1684" t="str">
        <f>_xlfn.IFNA(VLOOKUP(Flattened[[#This Row],[From]]&amp;"_"&amp;Flattened[[#This Row],[To]]&amp;"_"&amp;J$2,SourceRelations[],5,FALSE)," ")</f>
        <v xml:space="preserve"> </v>
      </c>
      <c r="K1684" t="str">
        <f>_xlfn.IFNA(VLOOKUP(Flattened[[#This Row],[From]]&amp;"_"&amp;Flattened[[#This Row],[To]]&amp;"_"&amp;K$2,SourceRelations[],5,FALSE)," ")</f>
        <v>v</v>
      </c>
      <c r="L1684" t="str">
        <f>_xlfn.IFNA(VLOOKUP(Flattened[[#This Row],[From]]&amp;"_"&amp;Flattened[[#This Row],[To]]&amp;"_"&amp;L$2,SourceRelations[],5,FALSE)," ")</f>
        <v xml:space="preserve"> </v>
      </c>
      <c r="M1684" t="str">
        <f>_xlfn.IFNA(VLOOKUP(Flattened[[#This Row],[From]]&amp;"_"&amp;Flattened[[#This Row],[To]]&amp;"_"&amp;M$2,SourceRelations[],5,FALSE)," ")</f>
        <v xml:space="preserve"> </v>
      </c>
      <c r="N1684" t="str">
        <f>_xlfn.IFNA(VLOOKUP(Flattened[[#This Row],[From]]&amp;"_"&amp;Flattened[[#This Row],[To]]&amp;"_"&amp;N$2,SourceRelations[],5,FALSE)," ")</f>
        <v>t</v>
      </c>
      <c r="O1684" t="str">
        <f>_xlfn.IFNA(VLOOKUP(Flattened[[#This Row],[From]]&amp;"_"&amp;Flattened[[#This Row],[To]]&amp;"_"&amp;O$2,SourceRelations[],5,FALSE)," ")</f>
        <v>f</v>
      </c>
      <c r="P1684" t="str">
        <f>_xlfn.IFNA(VLOOKUP(Flattened[[#This Row],[From]]&amp;"_"&amp;Flattened[[#This Row],[To]]&amp;"_"&amp;P$2,SourceRelations[],5,FALSE)," ")</f>
        <v>o</v>
      </c>
    </row>
    <row r="1685" spans="2:16" x14ac:dyDescent="0.2">
      <c r="B1685" s="1" t="str">
        <f>Flattened[[#This Row],[From]]&amp;"_"&amp;Flattened[[#This Row],[To]]</f>
        <v>Artifact_Device</v>
      </c>
      <c r="C1685" t="s">
        <v>48</v>
      </c>
      <c r="D1685" t="s">
        <v>64</v>
      </c>
      <c r="E1685" s="1" t="str">
        <f>_xlfn.CONCAT(Flattened[[#This Row],[Specialization]:[Association]])</f>
        <v xml:space="preserve">    r     o</v>
      </c>
      <c r="F1685" s="1" t="str">
        <f>_xlfn.IFNA(VLOOKUP(Flattened[[#This Row],[From]]&amp;"_"&amp;Flattened[[#This Row],[To]]&amp;"_"&amp;F$2,SourceRelations[],5,FALSE)," ")</f>
        <v xml:space="preserve"> </v>
      </c>
      <c r="G1685" t="str">
        <f>_xlfn.IFNA(VLOOKUP(Flattened[[#This Row],[From]]&amp;"_"&amp;Flattened[[#This Row],[To]]&amp;"_"&amp;G$2,SourceRelations[],5,FALSE)," ")</f>
        <v xml:space="preserve"> </v>
      </c>
      <c r="H1685" t="str">
        <f>_xlfn.IFNA(VLOOKUP(Flattened[[#This Row],[From]]&amp;"_"&amp;Flattened[[#This Row],[To]]&amp;"_"&amp;H$2,SourceRelations[],5,FALSE)," ")</f>
        <v xml:space="preserve"> </v>
      </c>
      <c r="I1685" t="str">
        <f>_xlfn.IFNA(VLOOKUP(Flattened[[#This Row],[From]]&amp;"_"&amp;Flattened[[#This Row],[To]]&amp;"_"&amp;I$2,SourceRelations[],5,FALSE)," ")</f>
        <v xml:space="preserve"> </v>
      </c>
      <c r="J1685" t="str">
        <f>_xlfn.IFNA(VLOOKUP(Flattened[[#This Row],[From]]&amp;"_"&amp;Flattened[[#This Row],[To]]&amp;"_"&amp;J$2,SourceRelations[],5,FALSE)," ")</f>
        <v>r</v>
      </c>
      <c r="K1685" t="str">
        <f>_xlfn.IFNA(VLOOKUP(Flattened[[#This Row],[From]]&amp;"_"&amp;Flattened[[#This Row],[To]]&amp;"_"&amp;K$2,SourceRelations[],5,FALSE)," ")</f>
        <v xml:space="preserve"> </v>
      </c>
      <c r="L1685" t="str">
        <f>_xlfn.IFNA(VLOOKUP(Flattened[[#This Row],[From]]&amp;"_"&amp;Flattened[[#This Row],[To]]&amp;"_"&amp;L$2,SourceRelations[],5,FALSE)," ")</f>
        <v xml:space="preserve"> </v>
      </c>
      <c r="M1685" t="str">
        <f>_xlfn.IFNA(VLOOKUP(Flattened[[#This Row],[From]]&amp;"_"&amp;Flattened[[#This Row],[To]]&amp;"_"&amp;M$2,SourceRelations[],5,FALSE)," ")</f>
        <v xml:space="preserve"> </v>
      </c>
      <c r="N1685" t="str">
        <f>_xlfn.IFNA(VLOOKUP(Flattened[[#This Row],[From]]&amp;"_"&amp;Flattened[[#This Row],[To]]&amp;"_"&amp;N$2,SourceRelations[],5,FALSE)," ")</f>
        <v xml:space="preserve"> </v>
      </c>
      <c r="O1685" t="str">
        <f>_xlfn.IFNA(VLOOKUP(Flattened[[#This Row],[From]]&amp;"_"&amp;Flattened[[#This Row],[To]]&amp;"_"&amp;O$2,SourceRelations[],5,FALSE)," ")</f>
        <v xml:space="preserve"> </v>
      </c>
      <c r="P1685" t="str">
        <f>_xlfn.IFNA(VLOOKUP(Flattened[[#This Row],[From]]&amp;"_"&amp;Flattened[[#This Row],[To]]&amp;"_"&amp;P$2,SourceRelations[],5,FALSE)," ")</f>
        <v>o</v>
      </c>
    </row>
    <row r="1686" spans="2:16" x14ac:dyDescent="0.2">
      <c r="B1686" s="1" t="str">
        <f>Flattened[[#This Row],[From]]&amp;"_"&amp;Flattened[[#This Row],[To]]</f>
        <v>Assessment_Device</v>
      </c>
      <c r="C1686" t="s">
        <v>3</v>
      </c>
      <c r="D1686" t="s">
        <v>64</v>
      </c>
      <c r="E1686" s="1" t="str">
        <f>_xlfn.CONCAT(Flattened[[#This Row],[Specialization]:[Association]])</f>
        <v xml:space="preserve">          o</v>
      </c>
      <c r="F1686" s="1" t="str">
        <f>_xlfn.IFNA(VLOOKUP(Flattened[[#This Row],[From]]&amp;"_"&amp;Flattened[[#This Row],[To]]&amp;"_"&amp;F$2,SourceRelations[],5,FALSE)," ")</f>
        <v xml:space="preserve"> </v>
      </c>
      <c r="G1686" t="str">
        <f>_xlfn.IFNA(VLOOKUP(Flattened[[#This Row],[From]]&amp;"_"&amp;Flattened[[#This Row],[To]]&amp;"_"&amp;G$2,SourceRelations[],5,FALSE)," ")</f>
        <v xml:space="preserve"> </v>
      </c>
      <c r="H1686" t="str">
        <f>_xlfn.IFNA(VLOOKUP(Flattened[[#This Row],[From]]&amp;"_"&amp;Flattened[[#This Row],[To]]&amp;"_"&amp;H$2,SourceRelations[],5,FALSE)," ")</f>
        <v xml:space="preserve"> </v>
      </c>
      <c r="I1686" t="str">
        <f>_xlfn.IFNA(VLOOKUP(Flattened[[#This Row],[From]]&amp;"_"&amp;Flattened[[#This Row],[To]]&amp;"_"&amp;I$2,SourceRelations[],5,FALSE)," ")</f>
        <v xml:space="preserve"> </v>
      </c>
      <c r="J1686" t="str">
        <f>_xlfn.IFNA(VLOOKUP(Flattened[[#This Row],[From]]&amp;"_"&amp;Flattened[[#This Row],[To]]&amp;"_"&amp;J$2,SourceRelations[],5,FALSE)," ")</f>
        <v xml:space="preserve"> </v>
      </c>
      <c r="K1686" t="str">
        <f>_xlfn.IFNA(VLOOKUP(Flattened[[#This Row],[From]]&amp;"_"&amp;Flattened[[#This Row],[To]]&amp;"_"&amp;K$2,SourceRelations[],5,FALSE)," ")</f>
        <v xml:space="preserve"> </v>
      </c>
      <c r="L1686" t="str">
        <f>_xlfn.IFNA(VLOOKUP(Flattened[[#This Row],[From]]&amp;"_"&amp;Flattened[[#This Row],[To]]&amp;"_"&amp;L$2,SourceRelations[],5,FALSE)," ")</f>
        <v xml:space="preserve"> </v>
      </c>
      <c r="M1686" t="str">
        <f>_xlfn.IFNA(VLOOKUP(Flattened[[#This Row],[From]]&amp;"_"&amp;Flattened[[#This Row],[To]]&amp;"_"&amp;M$2,SourceRelations[],5,FALSE)," ")</f>
        <v xml:space="preserve"> </v>
      </c>
      <c r="N1686" t="str">
        <f>_xlfn.IFNA(VLOOKUP(Flattened[[#This Row],[From]]&amp;"_"&amp;Flattened[[#This Row],[To]]&amp;"_"&amp;N$2,SourceRelations[],5,FALSE)," ")</f>
        <v xml:space="preserve"> </v>
      </c>
      <c r="O1686" t="str">
        <f>_xlfn.IFNA(VLOOKUP(Flattened[[#This Row],[From]]&amp;"_"&amp;Flattened[[#This Row],[To]]&amp;"_"&amp;O$2,SourceRelations[],5,FALSE)," ")</f>
        <v xml:space="preserve"> </v>
      </c>
      <c r="P1686" t="str">
        <f>_xlfn.IFNA(VLOOKUP(Flattened[[#This Row],[From]]&amp;"_"&amp;Flattened[[#This Row],[To]]&amp;"_"&amp;P$2,SourceRelations[],5,FALSE)," ")</f>
        <v>o</v>
      </c>
    </row>
    <row r="1687" spans="2:16" x14ac:dyDescent="0.2">
      <c r="B1687" s="1" t="str">
        <f>Flattened[[#This Row],[From]]&amp;"_"&amp;Flattened[[#This Row],[To]]</f>
        <v>Business Actor_Device</v>
      </c>
      <c r="C1687" t="s">
        <v>41</v>
      </c>
      <c r="D1687" t="s">
        <v>64</v>
      </c>
      <c r="E1687" s="1" t="str">
        <f>_xlfn.CONCAT(Flattened[[#This Row],[Specialization]:[Association]])</f>
        <v xml:space="preserve">     v  tfo</v>
      </c>
      <c r="F1687" s="1" t="str">
        <f>_xlfn.IFNA(VLOOKUP(Flattened[[#This Row],[From]]&amp;"_"&amp;Flattened[[#This Row],[To]]&amp;"_"&amp;F$2,SourceRelations[],5,FALSE)," ")</f>
        <v xml:space="preserve"> </v>
      </c>
      <c r="G1687" t="str">
        <f>_xlfn.IFNA(VLOOKUP(Flattened[[#This Row],[From]]&amp;"_"&amp;Flattened[[#This Row],[To]]&amp;"_"&amp;G$2,SourceRelations[],5,FALSE)," ")</f>
        <v xml:space="preserve"> </v>
      </c>
      <c r="H1687" t="str">
        <f>_xlfn.IFNA(VLOOKUP(Flattened[[#This Row],[From]]&amp;"_"&amp;Flattened[[#This Row],[To]]&amp;"_"&amp;H$2,SourceRelations[],5,FALSE)," ")</f>
        <v xml:space="preserve"> </v>
      </c>
      <c r="I1687" t="str">
        <f>_xlfn.IFNA(VLOOKUP(Flattened[[#This Row],[From]]&amp;"_"&amp;Flattened[[#This Row],[To]]&amp;"_"&amp;I$2,SourceRelations[],5,FALSE)," ")</f>
        <v xml:space="preserve"> </v>
      </c>
      <c r="J1687" t="str">
        <f>_xlfn.IFNA(VLOOKUP(Flattened[[#This Row],[From]]&amp;"_"&amp;Flattened[[#This Row],[To]]&amp;"_"&amp;J$2,SourceRelations[],5,FALSE)," ")</f>
        <v xml:space="preserve"> </v>
      </c>
      <c r="K1687" t="str">
        <f>_xlfn.IFNA(VLOOKUP(Flattened[[#This Row],[From]]&amp;"_"&amp;Flattened[[#This Row],[To]]&amp;"_"&amp;K$2,SourceRelations[],5,FALSE)," ")</f>
        <v>v</v>
      </c>
      <c r="L1687" t="str">
        <f>_xlfn.IFNA(VLOOKUP(Flattened[[#This Row],[From]]&amp;"_"&amp;Flattened[[#This Row],[To]]&amp;"_"&amp;L$2,SourceRelations[],5,FALSE)," ")</f>
        <v xml:space="preserve"> </v>
      </c>
      <c r="M1687" t="str">
        <f>_xlfn.IFNA(VLOOKUP(Flattened[[#This Row],[From]]&amp;"_"&amp;Flattened[[#This Row],[To]]&amp;"_"&amp;M$2,SourceRelations[],5,FALSE)," ")</f>
        <v xml:space="preserve"> </v>
      </c>
      <c r="N1687" t="str">
        <f>_xlfn.IFNA(VLOOKUP(Flattened[[#This Row],[From]]&amp;"_"&amp;Flattened[[#This Row],[To]]&amp;"_"&amp;N$2,SourceRelations[],5,FALSE)," ")</f>
        <v>t</v>
      </c>
      <c r="O1687" t="str">
        <f>_xlfn.IFNA(VLOOKUP(Flattened[[#This Row],[From]]&amp;"_"&amp;Flattened[[#This Row],[To]]&amp;"_"&amp;O$2,SourceRelations[],5,FALSE)," ")</f>
        <v>f</v>
      </c>
      <c r="P1687" t="str">
        <f>_xlfn.IFNA(VLOOKUP(Flattened[[#This Row],[From]]&amp;"_"&amp;Flattened[[#This Row],[To]]&amp;"_"&amp;P$2,SourceRelations[],5,FALSE)," ")</f>
        <v>o</v>
      </c>
    </row>
    <row r="1688" spans="2:16" x14ac:dyDescent="0.2">
      <c r="B1688" s="1" t="str">
        <f>Flattened[[#This Row],[From]]&amp;"_"&amp;Flattened[[#This Row],[To]]</f>
        <v>Business Collaboration_Device</v>
      </c>
      <c r="C1688" t="s">
        <v>57</v>
      </c>
      <c r="D1688" t="s">
        <v>64</v>
      </c>
      <c r="E1688" s="1" t="str">
        <f>_xlfn.CONCAT(Flattened[[#This Row],[Specialization]:[Association]])</f>
        <v xml:space="preserve">     v  tfo</v>
      </c>
      <c r="F1688" s="1" t="str">
        <f>_xlfn.IFNA(VLOOKUP(Flattened[[#This Row],[From]]&amp;"_"&amp;Flattened[[#This Row],[To]]&amp;"_"&amp;F$2,SourceRelations[],5,FALSE)," ")</f>
        <v xml:space="preserve"> </v>
      </c>
      <c r="G1688" t="str">
        <f>_xlfn.IFNA(VLOOKUP(Flattened[[#This Row],[From]]&amp;"_"&amp;Flattened[[#This Row],[To]]&amp;"_"&amp;G$2,SourceRelations[],5,FALSE)," ")</f>
        <v xml:space="preserve"> </v>
      </c>
      <c r="H1688" t="str">
        <f>_xlfn.IFNA(VLOOKUP(Flattened[[#This Row],[From]]&amp;"_"&amp;Flattened[[#This Row],[To]]&amp;"_"&amp;H$2,SourceRelations[],5,FALSE)," ")</f>
        <v xml:space="preserve"> </v>
      </c>
      <c r="I1688" t="str">
        <f>_xlfn.IFNA(VLOOKUP(Flattened[[#This Row],[From]]&amp;"_"&amp;Flattened[[#This Row],[To]]&amp;"_"&amp;I$2,SourceRelations[],5,FALSE)," ")</f>
        <v xml:space="preserve"> </v>
      </c>
      <c r="J1688" t="str">
        <f>_xlfn.IFNA(VLOOKUP(Flattened[[#This Row],[From]]&amp;"_"&amp;Flattened[[#This Row],[To]]&amp;"_"&amp;J$2,SourceRelations[],5,FALSE)," ")</f>
        <v xml:space="preserve"> </v>
      </c>
      <c r="K1688" t="str">
        <f>_xlfn.IFNA(VLOOKUP(Flattened[[#This Row],[From]]&amp;"_"&amp;Flattened[[#This Row],[To]]&amp;"_"&amp;K$2,SourceRelations[],5,FALSE)," ")</f>
        <v>v</v>
      </c>
      <c r="L1688" t="str">
        <f>_xlfn.IFNA(VLOOKUP(Flattened[[#This Row],[From]]&amp;"_"&amp;Flattened[[#This Row],[To]]&amp;"_"&amp;L$2,SourceRelations[],5,FALSE)," ")</f>
        <v xml:space="preserve"> </v>
      </c>
      <c r="M1688" t="str">
        <f>_xlfn.IFNA(VLOOKUP(Flattened[[#This Row],[From]]&amp;"_"&amp;Flattened[[#This Row],[To]]&amp;"_"&amp;M$2,SourceRelations[],5,FALSE)," ")</f>
        <v xml:space="preserve"> </v>
      </c>
      <c r="N1688" t="str">
        <f>_xlfn.IFNA(VLOOKUP(Flattened[[#This Row],[From]]&amp;"_"&amp;Flattened[[#This Row],[To]]&amp;"_"&amp;N$2,SourceRelations[],5,FALSE)," ")</f>
        <v>t</v>
      </c>
      <c r="O1688" t="str">
        <f>_xlfn.IFNA(VLOOKUP(Flattened[[#This Row],[From]]&amp;"_"&amp;Flattened[[#This Row],[To]]&amp;"_"&amp;O$2,SourceRelations[],5,FALSE)," ")</f>
        <v>f</v>
      </c>
      <c r="P1688" t="str">
        <f>_xlfn.IFNA(VLOOKUP(Flattened[[#This Row],[From]]&amp;"_"&amp;Flattened[[#This Row],[To]]&amp;"_"&amp;P$2,SourceRelations[],5,FALSE)," ")</f>
        <v>o</v>
      </c>
    </row>
    <row r="1689" spans="2:16" x14ac:dyDescent="0.2">
      <c r="B1689" s="1" t="str">
        <f>Flattened[[#This Row],[From]]&amp;"_"&amp;Flattened[[#This Row],[To]]</f>
        <v>Business Event_Device</v>
      </c>
      <c r="C1689" t="s">
        <v>55</v>
      </c>
      <c r="D1689" t="s">
        <v>64</v>
      </c>
      <c r="E1689" s="1" t="str">
        <f>_xlfn.CONCAT(Flattened[[#This Row],[Specialization]:[Association]])</f>
        <v xml:space="preserve">     v  tfo</v>
      </c>
      <c r="F1689" s="1" t="str">
        <f>_xlfn.IFNA(VLOOKUP(Flattened[[#This Row],[From]]&amp;"_"&amp;Flattened[[#This Row],[To]]&amp;"_"&amp;F$2,SourceRelations[],5,FALSE)," ")</f>
        <v xml:space="preserve"> </v>
      </c>
      <c r="G1689" t="str">
        <f>_xlfn.IFNA(VLOOKUP(Flattened[[#This Row],[From]]&amp;"_"&amp;Flattened[[#This Row],[To]]&amp;"_"&amp;G$2,SourceRelations[],5,FALSE)," ")</f>
        <v xml:space="preserve"> </v>
      </c>
      <c r="H1689" t="str">
        <f>_xlfn.IFNA(VLOOKUP(Flattened[[#This Row],[From]]&amp;"_"&amp;Flattened[[#This Row],[To]]&amp;"_"&amp;H$2,SourceRelations[],5,FALSE)," ")</f>
        <v xml:space="preserve"> </v>
      </c>
      <c r="I1689" t="str">
        <f>_xlfn.IFNA(VLOOKUP(Flattened[[#This Row],[From]]&amp;"_"&amp;Flattened[[#This Row],[To]]&amp;"_"&amp;I$2,SourceRelations[],5,FALSE)," ")</f>
        <v xml:space="preserve"> </v>
      </c>
      <c r="J1689" t="str">
        <f>_xlfn.IFNA(VLOOKUP(Flattened[[#This Row],[From]]&amp;"_"&amp;Flattened[[#This Row],[To]]&amp;"_"&amp;J$2,SourceRelations[],5,FALSE)," ")</f>
        <v xml:space="preserve"> </v>
      </c>
      <c r="K1689" t="str">
        <f>_xlfn.IFNA(VLOOKUP(Flattened[[#This Row],[From]]&amp;"_"&amp;Flattened[[#This Row],[To]]&amp;"_"&amp;K$2,SourceRelations[],5,FALSE)," ")</f>
        <v>v</v>
      </c>
      <c r="L1689" t="str">
        <f>_xlfn.IFNA(VLOOKUP(Flattened[[#This Row],[From]]&amp;"_"&amp;Flattened[[#This Row],[To]]&amp;"_"&amp;L$2,SourceRelations[],5,FALSE)," ")</f>
        <v xml:space="preserve"> </v>
      </c>
      <c r="M1689" t="str">
        <f>_xlfn.IFNA(VLOOKUP(Flattened[[#This Row],[From]]&amp;"_"&amp;Flattened[[#This Row],[To]]&amp;"_"&amp;M$2,SourceRelations[],5,FALSE)," ")</f>
        <v xml:space="preserve"> </v>
      </c>
      <c r="N1689" t="str">
        <f>_xlfn.IFNA(VLOOKUP(Flattened[[#This Row],[From]]&amp;"_"&amp;Flattened[[#This Row],[To]]&amp;"_"&amp;N$2,SourceRelations[],5,FALSE)," ")</f>
        <v>t</v>
      </c>
      <c r="O1689" t="str">
        <f>_xlfn.IFNA(VLOOKUP(Flattened[[#This Row],[From]]&amp;"_"&amp;Flattened[[#This Row],[To]]&amp;"_"&amp;O$2,SourceRelations[],5,FALSE)," ")</f>
        <v>f</v>
      </c>
      <c r="P1689" t="str">
        <f>_xlfn.IFNA(VLOOKUP(Flattened[[#This Row],[From]]&amp;"_"&amp;Flattened[[#This Row],[To]]&amp;"_"&amp;P$2,SourceRelations[],5,FALSE)," ")</f>
        <v>o</v>
      </c>
    </row>
    <row r="1690" spans="2:16" x14ac:dyDescent="0.2">
      <c r="B1690" s="1" t="str">
        <f>Flattened[[#This Row],[From]]&amp;"_"&amp;Flattened[[#This Row],[To]]</f>
        <v>Business Function_Device</v>
      </c>
      <c r="C1690" t="s">
        <v>36</v>
      </c>
      <c r="D1690" t="s">
        <v>64</v>
      </c>
      <c r="E1690" s="1" t="str">
        <f>_xlfn.CONCAT(Flattened[[#This Row],[Specialization]:[Association]])</f>
        <v xml:space="preserve">     v  tfo</v>
      </c>
      <c r="F1690" s="1" t="str">
        <f>_xlfn.IFNA(VLOOKUP(Flattened[[#This Row],[From]]&amp;"_"&amp;Flattened[[#This Row],[To]]&amp;"_"&amp;F$2,SourceRelations[],5,FALSE)," ")</f>
        <v xml:space="preserve"> </v>
      </c>
      <c r="G1690" t="str">
        <f>_xlfn.IFNA(VLOOKUP(Flattened[[#This Row],[From]]&amp;"_"&amp;Flattened[[#This Row],[To]]&amp;"_"&amp;G$2,SourceRelations[],5,FALSE)," ")</f>
        <v xml:space="preserve"> </v>
      </c>
      <c r="H1690" t="str">
        <f>_xlfn.IFNA(VLOOKUP(Flattened[[#This Row],[From]]&amp;"_"&amp;Flattened[[#This Row],[To]]&amp;"_"&amp;H$2,SourceRelations[],5,FALSE)," ")</f>
        <v xml:space="preserve"> </v>
      </c>
      <c r="I1690" t="str">
        <f>_xlfn.IFNA(VLOOKUP(Flattened[[#This Row],[From]]&amp;"_"&amp;Flattened[[#This Row],[To]]&amp;"_"&amp;I$2,SourceRelations[],5,FALSE)," ")</f>
        <v xml:space="preserve"> </v>
      </c>
      <c r="J1690" t="str">
        <f>_xlfn.IFNA(VLOOKUP(Flattened[[#This Row],[From]]&amp;"_"&amp;Flattened[[#This Row],[To]]&amp;"_"&amp;J$2,SourceRelations[],5,FALSE)," ")</f>
        <v xml:space="preserve"> </v>
      </c>
      <c r="K1690" t="str">
        <f>_xlfn.IFNA(VLOOKUP(Flattened[[#This Row],[From]]&amp;"_"&amp;Flattened[[#This Row],[To]]&amp;"_"&amp;K$2,SourceRelations[],5,FALSE)," ")</f>
        <v>v</v>
      </c>
      <c r="L1690" t="str">
        <f>_xlfn.IFNA(VLOOKUP(Flattened[[#This Row],[From]]&amp;"_"&amp;Flattened[[#This Row],[To]]&amp;"_"&amp;L$2,SourceRelations[],5,FALSE)," ")</f>
        <v xml:space="preserve"> </v>
      </c>
      <c r="M1690" t="str">
        <f>_xlfn.IFNA(VLOOKUP(Flattened[[#This Row],[From]]&amp;"_"&amp;Flattened[[#This Row],[To]]&amp;"_"&amp;M$2,SourceRelations[],5,FALSE)," ")</f>
        <v xml:space="preserve"> </v>
      </c>
      <c r="N1690" t="str">
        <f>_xlfn.IFNA(VLOOKUP(Flattened[[#This Row],[From]]&amp;"_"&amp;Flattened[[#This Row],[To]]&amp;"_"&amp;N$2,SourceRelations[],5,FALSE)," ")</f>
        <v>t</v>
      </c>
      <c r="O1690" t="str">
        <f>_xlfn.IFNA(VLOOKUP(Flattened[[#This Row],[From]]&amp;"_"&amp;Flattened[[#This Row],[To]]&amp;"_"&amp;O$2,SourceRelations[],5,FALSE)," ")</f>
        <v>f</v>
      </c>
      <c r="P1690" t="str">
        <f>_xlfn.IFNA(VLOOKUP(Flattened[[#This Row],[From]]&amp;"_"&amp;Flattened[[#This Row],[To]]&amp;"_"&amp;P$2,SourceRelations[],5,FALSE)," ")</f>
        <v>o</v>
      </c>
    </row>
    <row r="1691" spans="2:16" x14ac:dyDescent="0.2">
      <c r="B1691" s="1" t="str">
        <f>Flattened[[#This Row],[From]]&amp;"_"&amp;Flattened[[#This Row],[To]]</f>
        <v>Business Interaction_Device</v>
      </c>
      <c r="C1691" t="s">
        <v>37</v>
      </c>
      <c r="D1691" t="s">
        <v>64</v>
      </c>
      <c r="E1691" s="1" t="str">
        <f>_xlfn.CONCAT(Flattened[[#This Row],[Specialization]:[Association]])</f>
        <v xml:space="preserve">     v  tfo</v>
      </c>
      <c r="F1691" s="1" t="str">
        <f>_xlfn.IFNA(VLOOKUP(Flattened[[#This Row],[From]]&amp;"_"&amp;Flattened[[#This Row],[To]]&amp;"_"&amp;F$2,SourceRelations[],5,FALSE)," ")</f>
        <v xml:space="preserve"> </v>
      </c>
      <c r="G1691" t="str">
        <f>_xlfn.IFNA(VLOOKUP(Flattened[[#This Row],[From]]&amp;"_"&amp;Flattened[[#This Row],[To]]&amp;"_"&amp;G$2,SourceRelations[],5,FALSE)," ")</f>
        <v xml:space="preserve"> </v>
      </c>
      <c r="H1691" t="str">
        <f>_xlfn.IFNA(VLOOKUP(Flattened[[#This Row],[From]]&amp;"_"&amp;Flattened[[#This Row],[To]]&amp;"_"&amp;H$2,SourceRelations[],5,FALSE)," ")</f>
        <v xml:space="preserve"> </v>
      </c>
      <c r="I1691" t="str">
        <f>_xlfn.IFNA(VLOOKUP(Flattened[[#This Row],[From]]&amp;"_"&amp;Flattened[[#This Row],[To]]&amp;"_"&amp;I$2,SourceRelations[],5,FALSE)," ")</f>
        <v xml:space="preserve"> </v>
      </c>
      <c r="J1691" t="str">
        <f>_xlfn.IFNA(VLOOKUP(Flattened[[#This Row],[From]]&amp;"_"&amp;Flattened[[#This Row],[To]]&amp;"_"&amp;J$2,SourceRelations[],5,FALSE)," ")</f>
        <v xml:space="preserve"> </v>
      </c>
      <c r="K1691" t="str">
        <f>_xlfn.IFNA(VLOOKUP(Flattened[[#This Row],[From]]&amp;"_"&amp;Flattened[[#This Row],[To]]&amp;"_"&amp;K$2,SourceRelations[],5,FALSE)," ")</f>
        <v>v</v>
      </c>
      <c r="L1691" t="str">
        <f>_xlfn.IFNA(VLOOKUP(Flattened[[#This Row],[From]]&amp;"_"&amp;Flattened[[#This Row],[To]]&amp;"_"&amp;L$2,SourceRelations[],5,FALSE)," ")</f>
        <v xml:space="preserve"> </v>
      </c>
      <c r="M1691" t="str">
        <f>_xlfn.IFNA(VLOOKUP(Flattened[[#This Row],[From]]&amp;"_"&amp;Flattened[[#This Row],[To]]&amp;"_"&amp;M$2,SourceRelations[],5,FALSE)," ")</f>
        <v xml:space="preserve"> </v>
      </c>
      <c r="N1691" t="str">
        <f>_xlfn.IFNA(VLOOKUP(Flattened[[#This Row],[From]]&amp;"_"&amp;Flattened[[#This Row],[To]]&amp;"_"&amp;N$2,SourceRelations[],5,FALSE)," ")</f>
        <v>t</v>
      </c>
      <c r="O1691" t="str">
        <f>_xlfn.IFNA(VLOOKUP(Flattened[[#This Row],[From]]&amp;"_"&amp;Flattened[[#This Row],[To]]&amp;"_"&amp;O$2,SourceRelations[],5,FALSE)," ")</f>
        <v>f</v>
      </c>
      <c r="P1691" t="str">
        <f>_xlfn.IFNA(VLOOKUP(Flattened[[#This Row],[From]]&amp;"_"&amp;Flattened[[#This Row],[To]]&amp;"_"&amp;P$2,SourceRelations[],5,FALSE)," ")</f>
        <v>o</v>
      </c>
    </row>
    <row r="1692" spans="2:16" x14ac:dyDescent="0.2">
      <c r="B1692" s="1" t="str">
        <f>Flattened[[#This Row],[From]]&amp;"_"&amp;Flattened[[#This Row],[To]]</f>
        <v>Business Interface_Device</v>
      </c>
      <c r="C1692" t="s">
        <v>40</v>
      </c>
      <c r="D1692" t="s">
        <v>64</v>
      </c>
      <c r="E1692" s="1" t="str">
        <f>_xlfn.CONCAT(Flattened[[#This Row],[Specialization]:[Association]])</f>
        <v xml:space="preserve">     v  tfo</v>
      </c>
      <c r="F1692" s="1" t="str">
        <f>_xlfn.IFNA(VLOOKUP(Flattened[[#This Row],[From]]&amp;"_"&amp;Flattened[[#This Row],[To]]&amp;"_"&amp;F$2,SourceRelations[],5,FALSE)," ")</f>
        <v xml:space="preserve"> </v>
      </c>
      <c r="G1692" t="str">
        <f>_xlfn.IFNA(VLOOKUP(Flattened[[#This Row],[From]]&amp;"_"&amp;Flattened[[#This Row],[To]]&amp;"_"&amp;G$2,SourceRelations[],5,FALSE)," ")</f>
        <v xml:space="preserve"> </v>
      </c>
      <c r="H1692" t="str">
        <f>_xlfn.IFNA(VLOOKUP(Flattened[[#This Row],[From]]&amp;"_"&amp;Flattened[[#This Row],[To]]&amp;"_"&amp;H$2,SourceRelations[],5,FALSE)," ")</f>
        <v xml:space="preserve"> </v>
      </c>
      <c r="I1692" t="str">
        <f>_xlfn.IFNA(VLOOKUP(Flattened[[#This Row],[From]]&amp;"_"&amp;Flattened[[#This Row],[To]]&amp;"_"&amp;I$2,SourceRelations[],5,FALSE)," ")</f>
        <v xml:space="preserve"> </v>
      </c>
      <c r="J1692" t="str">
        <f>_xlfn.IFNA(VLOOKUP(Flattened[[#This Row],[From]]&amp;"_"&amp;Flattened[[#This Row],[To]]&amp;"_"&amp;J$2,SourceRelations[],5,FALSE)," ")</f>
        <v xml:space="preserve"> </v>
      </c>
      <c r="K1692" t="str">
        <f>_xlfn.IFNA(VLOOKUP(Flattened[[#This Row],[From]]&amp;"_"&amp;Flattened[[#This Row],[To]]&amp;"_"&amp;K$2,SourceRelations[],5,FALSE)," ")</f>
        <v>v</v>
      </c>
      <c r="L1692" t="str">
        <f>_xlfn.IFNA(VLOOKUP(Flattened[[#This Row],[From]]&amp;"_"&amp;Flattened[[#This Row],[To]]&amp;"_"&amp;L$2,SourceRelations[],5,FALSE)," ")</f>
        <v xml:space="preserve"> </v>
      </c>
      <c r="M1692" t="str">
        <f>_xlfn.IFNA(VLOOKUP(Flattened[[#This Row],[From]]&amp;"_"&amp;Flattened[[#This Row],[To]]&amp;"_"&amp;M$2,SourceRelations[],5,FALSE)," ")</f>
        <v xml:space="preserve"> </v>
      </c>
      <c r="N1692" t="str">
        <f>_xlfn.IFNA(VLOOKUP(Flattened[[#This Row],[From]]&amp;"_"&amp;Flattened[[#This Row],[To]]&amp;"_"&amp;N$2,SourceRelations[],5,FALSE)," ")</f>
        <v>t</v>
      </c>
      <c r="O1692" t="str">
        <f>_xlfn.IFNA(VLOOKUP(Flattened[[#This Row],[From]]&amp;"_"&amp;Flattened[[#This Row],[To]]&amp;"_"&amp;O$2,SourceRelations[],5,FALSE)," ")</f>
        <v>f</v>
      </c>
      <c r="P1692" t="str">
        <f>_xlfn.IFNA(VLOOKUP(Flattened[[#This Row],[From]]&amp;"_"&amp;Flattened[[#This Row],[To]]&amp;"_"&amp;P$2,SourceRelations[],5,FALSE)," ")</f>
        <v>o</v>
      </c>
    </row>
    <row r="1693" spans="2:16" x14ac:dyDescent="0.2">
      <c r="B1693" s="1" t="str">
        <f>Flattened[[#This Row],[From]]&amp;"_"&amp;Flattened[[#This Row],[To]]</f>
        <v>Business Object_Device</v>
      </c>
      <c r="C1693" t="s">
        <v>58</v>
      </c>
      <c r="D1693" t="s">
        <v>64</v>
      </c>
      <c r="E1693" s="1" t="str">
        <f>_xlfn.CONCAT(Flattened[[#This Row],[Specialization]:[Association]])</f>
        <v xml:space="preserve">          o</v>
      </c>
      <c r="F1693" s="1" t="str">
        <f>_xlfn.IFNA(VLOOKUP(Flattened[[#This Row],[From]]&amp;"_"&amp;Flattened[[#This Row],[To]]&amp;"_"&amp;F$2,SourceRelations[],5,FALSE)," ")</f>
        <v xml:space="preserve"> </v>
      </c>
      <c r="G1693" t="str">
        <f>_xlfn.IFNA(VLOOKUP(Flattened[[#This Row],[From]]&amp;"_"&amp;Flattened[[#This Row],[To]]&amp;"_"&amp;G$2,SourceRelations[],5,FALSE)," ")</f>
        <v xml:space="preserve"> </v>
      </c>
      <c r="H1693" t="str">
        <f>_xlfn.IFNA(VLOOKUP(Flattened[[#This Row],[From]]&amp;"_"&amp;Flattened[[#This Row],[To]]&amp;"_"&amp;H$2,SourceRelations[],5,FALSE)," ")</f>
        <v xml:space="preserve"> </v>
      </c>
      <c r="I1693" t="str">
        <f>_xlfn.IFNA(VLOOKUP(Flattened[[#This Row],[From]]&amp;"_"&amp;Flattened[[#This Row],[To]]&amp;"_"&amp;I$2,SourceRelations[],5,FALSE)," ")</f>
        <v xml:space="preserve"> </v>
      </c>
      <c r="J1693" t="str">
        <f>_xlfn.IFNA(VLOOKUP(Flattened[[#This Row],[From]]&amp;"_"&amp;Flattened[[#This Row],[To]]&amp;"_"&amp;J$2,SourceRelations[],5,FALSE)," ")</f>
        <v xml:space="preserve"> </v>
      </c>
      <c r="K1693" t="str">
        <f>_xlfn.IFNA(VLOOKUP(Flattened[[#This Row],[From]]&amp;"_"&amp;Flattened[[#This Row],[To]]&amp;"_"&amp;K$2,SourceRelations[],5,FALSE)," ")</f>
        <v xml:space="preserve"> </v>
      </c>
      <c r="L1693" t="str">
        <f>_xlfn.IFNA(VLOOKUP(Flattened[[#This Row],[From]]&amp;"_"&amp;Flattened[[#This Row],[To]]&amp;"_"&amp;L$2,SourceRelations[],5,FALSE)," ")</f>
        <v xml:space="preserve"> </v>
      </c>
      <c r="M1693" t="str">
        <f>_xlfn.IFNA(VLOOKUP(Flattened[[#This Row],[From]]&amp;"_"&amp;Flattened[[#This Row],[To]]&amp;"_"&amp;M$2,SourceRelations[],5,FALSE)," ")</f>
        <v xml:space="preserve"> </v>
      </c>
      <c r="N1693" t="str">
        <f>_xlfn.IFNA(VLOOKUP(Flattened[[#This Row],[From]]&amp;"_"&amp;Flattened[[#This Row],[To]]&amp;"_"&amp;N$2,SourceRelations[],5,FALSE)," ")</f>
        <v xml:space="preserve"> </v>
      </c>
      <c r="O1693" t="str">
        <f>_xlfn.IFNA(VLOOKUP(Flattened[[#This Row],[From]]&amp;"_"&amp;Flattened[[#This Row],[To]]&amp;"_"&amp;O$2,SourceRelations[],5,FALSE)," ")</f>
        <v xml:space="preserve"> </v>
      </c>
      <c r="P1693" t="str">
        <f>_xlfn.IFNA(VLOOKUP(Flattened[[#This Row],[From]]&amp;"_"&amp;Flattened[[#This Row],[To]]&amp;"_"&amp;P$2,SourceRelations[],5,FALSE)," ")</f>
        <v>o</v>
      </c>
    </row>
    <row r="1694" spans="2:16" x14ac:dyDescent="0.2">
      <c r="B1694" s="1" t="str">
        <f>Flattened[[#This Row],[From]]&amp;"_"&amp;Flattened[[#This Row],[To]]</f>
        <v>Business Process_Device</v>
      </c>
      <c r="C1694" t="s">
        <v>38</v>
      </c>
      <c r="D1694" t="s">
        <v>64</v>
      </c>
      <c r="E1694" s="1" t="str">
        <f>_xlfn.CONCAT(Flattened[[#This Row],[Specialization]:[Association]])</f>
        <v xml:space="preserve">     v  tfo</v>
      </c>
      <c r="F1694" s="1" t="str">
        <f>_xlfn.IFNA(VLOOKUP(Flattened[[#This Row],[From]]&amp;"_"&amp;Flattened[[#This Row],[To]]&amp;"_"&amp;F$2,SourceRelations[],5,FALSE)," ")</f>
        <v xml:space="preserve"> </v>
      </c>
      <c r="G1694" t="str">
        <f>_xlfn.IFNA(VLOOKUP(Flattened[[#This Row],[From]]&amp;"_"&amp;Flattened[[#This Row],[To]]&amp;"_"&amp;G$2,SourceRelations[],5,FALSE)," ")</f>
        <v xml:space="preserve"> </v>
      </c>
      <c r="H1694" t="str">
        <f>_xlfn.IFNA(VLOOKUP(Flattened[[#This Row],[From]]&amp;"_"&amp;Flattened[[#This Row],[To]]&amp;"_"&amp;H$2,SourceRelations[],5,FALSE)," ")</f>
        <v xml:space="preserve"> </v>
      </c>
      <c r="I1694" t="str">
        <f>_xlfn.IFNA(VLOOKUP(Flattened[[#This Row],[From]]&amp;"_"&amp;Flattened[[#This Row],[To]]&amp;"_"&amp;I$2,SourceRelations[],5,FALSE)," ")</f>
        <v xml:space="preserve"> </v>
      </c>
      <c r="J1694" t="str">
        <f>_xlfn.IFNA(VLOOKUP(Flattened[[#This Row],[From]]&amp;"_"&amp;Flattened[[#This Row],[To]]&amp;"_"&amp;J$2,SourceRelations[],5,FALSE)," ")</f>
        <v xml:space="preserve"> </v>
      </c>
      <c r="K1694" t="str">
        <f>_xlfn.IFNA(VLOOKUP(Flattened[[#This Row],[From]]&amp;"_"&amp;Flattened[[#This Row],[To]]&amp;"_"&amp;K$2,SourceRelations[],5,FALSE)," ")</f>
        <v>v</v>
      </c>
      <c r="L1694" t="str">
        <f>_xlfn.IFNA(VLOOKUP(Flattened[[#This Row],[From]]&amp;"_"&amp;Flattened[[#This Row],[To]]&amp;"_"&amp;L$2,SourceRelations[],5,FALSE)," ")</f>
        <v xml:space="preserve"> </v>
      </c>
      <c r="M1694" t="str">
        <f>_xlfn.IFNA(VLOOKUP(Flattened[[#This Row],[From]]&amp;"_"&amp;Flattened[[#This Row],[To]]&amp;"_"&amp;M$2,SourceRelations[],5,FALSE)," ")</f>
        <v xml:space="preserve"> </v>
      </c>
      <c r="N1694" t="str">
        <f>_xlfn.IFNA(VLOOKUP(Flattened[[#This Row],[From]]&amp;"_"&amp;Flattened[[#This Row],[To]]&amp;"_"&amp;N$2,SourceRelations[],5,FALSE)," ")</f>
        <v>t</v>
      </c>
      <c r="O1694" t="str">
        <f>_xlfn.IFNA(VLOOKUP(Flattened[[#This Row],[From]]&amp;"_"&amp;Flattened[[#This Row],[To]]&amp;"_"&amp;O$2,SourceRelations[],5,FALSE)," ")</f>
        <v>f</v>
      </c>
      <c r="P1694" t="str">
        <f>_xlfn.IFNA(VLOOKUP(Flattened[[#This Row],[From]]&amp;"_"&amp;Flattened[[#This Row],[To]]&amp;"_"&amp;P$2,SourceRelations[],5,FALSE)," ")</f>
        <v>o</v>
      </c>
    </row>
    <row r="1695" spans="2:16" x14ac:dyDescent="0.2">
      <c r="B1695" s="1" t="str">
        <f>Flattened[[#This Row],[From]]&amp;"_"&amp;Flattened[[#This Row],[To]]</f>
        <v>Business Role_Device</v>
      </c>
      <c r="C1695" t="s">
        <v>42</v>
      </c>
      <c r="D1695" t="s">
        <v>64</v>
      </c>
      <c r="E1695" s="1" t="str">
        <f>_xlfn.CONCAT(Flattened[[#This Row],[Specialization]:[Association]])</f>
        <v xml:space="preserve">     v  tfo</v>
      </c>
      <c r="F1695" s="1" t="str">
        <f>_xlfn.IFNA(VLOOKUP(Flattened[[#This Row],[From]]&amp;"_"&amp;Flattened[[#This Row],[To]]&amp;"_"&amp;F$2,SourceRelations[],5,FALSE)," ")</f>
        <v xml:space="preserve"> </v>
      </c>
      <c r="G1695" t="str">
        <f>_xlfn.IFNA(VLOOKUP(Flattened[[#This Row],[From]]&amp;"_"&amp;Flattened[[#This Row],[To]]&amp;"_"&amp;G$2,SourceRelations[],5,FALSE)," ")</f>
        <v xml:space="preserve"> </v>
      </c>
      <c r="H1695" t="str">
        <f>_xlfn.IFNA(VLOOKUP(Flattened[[#This Row],[From]]&amp;"_"&amp;Flattened[[#This Row],[To]]&amp;"_"&amp;H$2,SourceRelations[],5,FALSE)," ")</f>
        <v xml:space="preserve"> </v>
      </c>
      <c r="I1695" t="str">
        <f>_xlfn.IFNA(VLOOKUP(Flattened[[#This Row],[From]]&amp;"_"&amp;Flattened[[#This Row],[To]]&amp;"_"&amp;I$2,SourceRelations[],5,FALSE)," ")</f>
        <v xml:space="preserve"> </v>
      </c>
      <c r="J1695" t="str">
        <f>_xlfn.IFNA(VLOOKUP(Flattened[[#This Row],[From]]&amp;"_"&amp;Flattened[[#This Row],[To]]&amp;"_"&amp;J$2,SourceRelations[],5,FALSE)," ")</f>
        <v xml:space="preserve"> </v>
      </c>
      <c r="K1695" t="str">
        <f>_xlfn.IFNA(VLOOKUP(Flattened[[#This Row],[From]]&amp;"_"&amp;Flattened[[#This Row],[To]]&amp;"_"&amp;K$2,SourceRelations[],5,FALSE)," ")</f>
        <v>v</v>
      </c>
      <c r="L1695" t="str">
        <f>_xlfn.IFNA(VLOOKUP(Flattened[[#This Row],[From]]&amp;"_"&amp;Flattened[[#This Row],[To]]&amp;"_"&amp;L$2,SourceRelations[],5,FALSE)," ")</f>
        <v xml:space="preserve"> </v>
      </c>
      <c r="M1695" t="str">
        <f>_xlfn.IFNA(VLOOKUP(Flattened[[#This Row],[From]]&amp;"_"&amp;Flattened[[#This Row],[To]]&amp;"_"&amp;M$2,SourceRelations[],5,FALSE)," ")</f>
        <v xml:space="preserve"> </v>
      </c>
      <c r="N1695" t="str">
        <f>_xlfn.IFNA(VLOOKUP(Flattened[[#This Row],[From]]&amp;"_"&amp;Flattened[[#This Row],[To]]&amp;"_"&amp;N$2,SourceRelations[],5,FALSE)," ")</f>
        <v>t</v>
      </c>
      <c r="O1695" t="str">
        <f>_xlfn.IFNA(VLOOKUP(Flattened[[#This Row],[From]]&amp;"_"&amp;Flattened[[#This Row],[To]]&amp;"_"&amp;O$2,SourceRelations[],5,FALSE)," ")</f>
        <v>f</v>
      </c>
      <c r="P1695" t="str">
        <f>_xlfn.IFNA(VLOOKUP(Flattened[[#This Row],[From]]&amp;"_"&amp;Flattened[[#This Row],[To]]&amp;"_"&amp;P$2,SourceRelations[],5,FALSE)," ")</f>
        <v>o</v>
      </c>
    </row>
    <row r="1696" spans="2:16" x14ac:dyDescent="0.2">
      <c r="B1696" s="1" t="str">
        <f>Flattened[[#This Row],[From]]&amp;"_"&amp;Flattened[[#This Row],[To]]</f>
        <v>Business Service_Device</v>
      </c>
      <c r="C1696" t="s">
        <v>44</v>
      </c>
      <c r="D1696" t="s">
        <v>64</v>
      </c>
      <c r="E1696" s="1" t="str">
        <f>_xlfn.CONCAT(Flattened[[#This Row],[Specialization]:[Association]])</f>
        <v xml:space="preserve">     v  tfo</v>
      </c>
      <c r="F1696" s="1" t="str">
        <f>_xlfn.IFNA(VLOOKUP(Flattened[[#This Row],[From]]&amp;"_"&amp;Flattened[[#This Row],[To]]&amp;"_"&amp;F$2,SourceRelations[],5,FALSE)," ")</f>
        <v xml:space="preserve"> </v>
      </c>
      <c r="G1696" t="str">
        <f>_xlfn.IFNA(VLOOKUP(Flattened[[#This Row],[From]]&amp;"_"&amp;Flattened[[#This Row],[To]]&amp;"_"&amp;G$2,SourceRelations[],5,FALSE)," ")</f>
        <v xml:space="preserve"> </v>
      </c>
      <c r="H1696" t="str">
        <f>_xlfn.IFNA(VLOOKUP(Flattened[[#This Row],[From]]&amp;"_"&amp;Flattened[[#This Row],[To]]&amp;"_"&amp;H$2,SourceRelations[],5,FALSE)," ")</f>
        <v xml:space="preserve"> </v>
      </c>
      <c r="I1696" t="str">
        <f>_xlfn.IFNA(VLOOKUP(Flattened[[#This Row],[From]]&amp;"_"&amp;Flattened[[#This Row],[To]]&amp;"_"&amp;I$2,SourceRelations[],5,FALSE)," ")</f>
        <v xml:space="preserve"> </v>
      </c>
      <c r="J1696" t="str">
        <f>_xlfn.IFNA(VLOOKUP(Flattened[[#This Row],[From]]&amp;"_"&amp;Flattened[[#This Row],[To]]&amp;"_"&amp;J$2,SourceRelations[],5,FALSE)," ")</f>
        <v xml:space="preserve"> </v>
      </c>
      <c r="K1696" t="str">
        <f>_xlfn.IFNA(VLOOKUP(Flattened[[#This Row],[From]]&amp;"_"&amp;Flattened[[#This Row],[To]]&amp;"_"&amp;K$2,SourceRelations[],5,FALSE)," ")</f>
        <v>v</v>
      </c>
      <c r="L1696" t="str">
        <f>_xlfn.IFNA(VLOOKUP(Flattened[[#This Row],[From]]&amp;"_"&amp;Flattened[[#This Row],[To]]&amp;"_"&amp;L$2,SourceRelations[],5,FALSE)," ")</f>
        <v xml:space="preserve"> </v>
      </c>
      <c r="M1696" t="str">
        <f>_xlfn.IFNA(VLOOKUP(Flattened[[#This Row],[From]]&amp;"_"&amp;Flattened[[#This Row],[To]]&amp;"_"&amp;M$2,SourceRelations[],5,FALSE)," ")</f>
        <v xml:space="preserve"> </v>
      </c>
      <c r="N1696" t="str">
        <f>_xlfn.IFNA(VLOOKUP(Flattened[[#This Row],[From]]&amp;"_"&amp;Flattened[[#This Row],[To]]&amp;"_"&amp;N$2,SourceRelations[],5,FALSE)," ")</f>
        <v>t</v>
      </c>
      <c r="O1696" t="str">
        <f>_xlfn.IFNA(VLOOKUP(Flattened[[#This Row],[From]]&amp;"_"&amp;Flattened[[#This Row],[To]]&amp;"_"&amp;O$2,SourceRelations[],5,FALSE)," ")</f>
        <v>f</v>
      </c>
      <c r="P1696" t="str">
        <f>_xlfn.IFNA(VLOOKUP(Flattened[[#This Row],[From]]&amp;"_"&amp;Flattened[[#This Row],[To]]&amp;"_"&amp;P$2,SourceRelations[],5,FALSE)," ")</f>
        <v>o</v>
      </c>
    </row>
    <row r="1697" spans="2:16" x14ac:dyDescent="0.2">
      <c r="B1697" s="1" t="str">
        <f>Flattened[[#This Row],[From]]&amp;"_"&amp;Flattened[[#This Row],[To]]</f>
        <v>Capability_Device</v>
      </c>
      <c r="C1697" t="s">
        <v>39</v>
      </c>
      <c r="D1697" t="s">
        <v>64</v>
      </c>
      <c r="E1697" s="1" t="str">
        <f>_xlfn.CONCAT(Flattened[[#This Row],[Specialization]:[Association]])</f>
        <v xml:space="preserve">          o</v>
      </c>
      <c r="F1697" s="1" t="str">
        <f>_xlfn.IFNA(VLOOKUP(Flattened[[#This Row],[From]]&amp;"_"&amp;Flattened[[#This Row],[To]]&amp;"_"&amp;F$2,SourceRelations[],5,FALSE)," ")</f>
        <v xml:space="preserve"> </v>
      </c>
      <c r="G1697" t="str">
        <f>_xlfn.IFNA(VLOOKUP(Flattened[[#This Row],[From]]&amp;"_"&amp;Flattened[[#This Row],[To]]&amp;"_"&amp;G$2,SourceRelations[],5,FALSE)," ")</f>
        <v xml:space="preserve"> </v>
      </c>
      <c r="H1697" t="str">
        <f>_xlfn.IFNA(VLOOKUP(Flattened[[#This Row],[From]]&amp;"_"&amp;Flattened[[#This Row],[To]]&amp;"_"&amp;H$2,SourceRelations[],5,FALSE)," ")</f>
        <v xml:space="preserve"> </v>
      </c>
      <c r="I1697" t="str">
        <f>_xlfn.IFNA(VLOOKUP(Flattened[[#This Row],[From]]&amp;"_"&amp;Flattened[[#This Row],[To]]&amp;"_"&amp;I$2,SourceRelations[],5,FALSE)," ")</f>
        <v xml:space="preserve"> </v>
      </c>
      <c r="J1697" t="str">
        <f>_xlfn.IFNA(VLOOKUP(Flattened[[#This Row],[From]]&amp;"_"&amp;Flattened[[#This Row],[To]]&amp;"_"&amp;J$2,SourceRelations[],5,FALSE)," ")</f>
        <v xml:space="preserve"> </v>
      </c>
      <c r="K1697" t="str">
        <f>_xlfn.IFNA(VLOOKUP(Flattened[[#This Row],[From]]&amp;"_"&amp;Flattened[[#This Row],[To]]&amp;"_"&amp;K$2,SourceRelations[],5,FALSE)," ")</f>
        <v xml:space="preserve"> </v>
      </c>
      <c r="L1697" t="str">
        <f>_xlfn.IFNA(VLOOKUP(Flattened[[#This Row],[From]]&amp;"_"&amp;Flattened[[#This Row],[To]]&amp;"_"&amp;L$2,SourceRelations[],5,FALSE)," ")</f>
        <v xml:space="preserve"> </v>
      </c>
      <c r="M1697" t="str">
        <f>_xlfn.IFNA(VLOOKUP(Flattened[[#This Row],[From]]&amp;"_"&amp;Flattened[[#This Row],[To]]&amp;"_"&amp;M$2,SourceRelations[],5,FALSE)," ")</f>
        <v xml:space="preserve"> </v>
      </c>
      <c r="N1697" t="str">
        <f>_xlfn.IFNA(VLOOKUP(Flattened[[#This Row],[From]]&amp;"_"&amp;Flattened[[#This Row],[To]]&amp;"_"&amp;N$2,SourceRelations[],5,FALSE)," ")</f>
        <v xml:space="preserve"> </v>
      </c>
      <c r="O1697" t="str">
        <f>_xlfn.IFNA(VLOOKUP(Flattened[[#This Row],[From]]&amp;"_"&amp;Flattened[[#This Row],[To]]&amp;"_"&amp;O$2,SourceRelations[],5,FALSE)," ")</f>
        <v xml:space="preserve"> </v>
      </c>
      <c r="P1697" t="str">
        <f>_xlfn.IFNA(VLOOKUP(Flattened[[#This Row],[From]]&amp;"_"&amp;Flattened[[#This Row],[To]]&amp;"_"&amp;P$2,SourceRelations[],5,FALSE)," ")</f>
        <v>o</v>
      </c>
    </row>
    <row r="1698" spans="2:16" x14ac:dyDescent="0.2">
      <c r="B1698" s="1" t="str">
        <f>Flattened[[#This Row],[From]]&amp;"_"&amp;Flattened[[#This Row],[To]]</f>
        <v>Communication Network_Device</v>
      </c>
      <c r="C1698" t="s">
        <v>63</v>
      </c>
      <c r="D1698" t="s">
        <v>64</v>
      </c>
      <c r="E1698" s="1" t="str">
        <f>_xlfn.CONCAT(Flattened[[#This Row],[Specialization]:[Association]])</f>
        <v xml:space="preserve">  girv  tfo</v>
      </c>
      <c r="F1698" s="1" t="str">
        <f>_xlfn.IFNA(VLOOKUP(Flattened[[#This Row],[From]]&amp;"_"&amp;Flattened[[#This Row],[To]]&amp;"_"&amp;F$2,SourceRelations[],5,FALSE)," ")</f>
        <v xml:space="preserve"> </v>
      </c>
      <c r="G1698" t="str">
        <f>_xlfn.IFNA(VLOOKUP(Flattened[[#This Row],[From]]&amp;"_"&amp;Flattened[[#This Row],[To]]&amp;"_"&amp;G$2,SourceRelations[],5,FALSE)," ")</f>
        <v xml:space="preserve"> </v>
      </c>
      <c r="H1698" t="str">
        <f>_xlfn.IFNA(VLOOKUP(Flattened[[#This Row],[From]]&amp;"_"&amp;Flattened[[#This Row],[To]]&amp;"_"&amp;H$2,SourceRelations[],5,FALSE)," ")</f>
        <v>g</v>
      </c>
      <c r="I1698" t="str">
        <f>_xlfn.IFNA(VLOOKUP(Flattened[[#This Row],[From]]&amp;"_"&amp;Flattened[[#This Row],[To]]&amp;"_"&amp;I$2,SourceRelations[],5,FALSE)," ")</f>
        <v>i</v>
      </c>
      <c r="J1698" t="str">
        <f>_xlfn.IFNA(VLOOKUP(Flattened[[#This Row],[From]]&amp;"_"&amp;Flattened[[#This Row],[To]]&amp;"_"&amp;J$2,SourceRelations[],5,FALSE)," ")</f>
        <v>r</v>
      </c>
      <c r="K1698" t="str">
        <f>_xlfn.IFNA(VLOOKUP(Flattened[[#This Row],[From]]&amp;"_"&amp;Flattened[[#This Row],[To]]&amp;"_"&amp;K$2,SourceRelations[],5,FALSE)," ")</f>
        <v>v</v>
      </c>
      <c r="L1698" t="str">
        <f>_xlfn.IFNA(VLOOKUP(Flattened[[#This Row],[From]]&amp;"_"&amp;Flattened[[#This Row],[To]]&amp;"_"&amp;L$2,SourceRelations[],5,FALSE)," ")</f>
        <v xml:space="preserve"> </v>
      </c>
      <c r="M1698" t="str">
        <f>_xlfn.IFNA(VLOOKUP(Flattened[[#This Row],[From]]&amp;"_"&amp;Flattened[[#This Row],[To]]&amp;"_"&amp;M$2,SourceRelations[],5,FALSE)," ")</f>
        <v xml:space="preserve"> </v>
      </c>
      <c r="N1698" t="str">
        <f>_xlfn.IFNA(VLOOKUP(Flattened[[#This Row],[From]]&amp;"_"&amp;Flattened[[#This Row],[To]]&amp;"_"&amp;N$2,SourceRelations[],5,FALSE)," ")</f>
        <v>t</v>
      </c>
      <c r="O1698" t="str">
        <f>_xlfn.IFNA(VLOOKUP(Flattened[[#This Row],[From]]&amp;"_"&amp;Flattened[[#This Row],[To]]&amp;"_"&amp;O$2,SourceRelations[],5,FALSE)," ")</f>
        <v>f</v>
      </c>
      <c r="P1698" t="str">
        <f>_xlfn.IFNA(VLOOKUP(Flattened[[#This Row],[From]]&amp;"_"&amp;Flattened[[#This Row],[To]]&amp;"_"&amp;P$2,SourceRelations[],5,FALSE)," ")</f>
        <v>o</v>
      </c>
    </row>
    <row r="1699" spans="2:16" x14ac:dyDescent="0.2">
      <c r="B1699" s="1" t="str">
        <f>Flattened[[#This Row],[From]]&amp;"_"&amp;Flattened[[#This Row],[To]]</f>
        <v>Constraint_Device</v>
      </c>
      <c r="C1699" t="s">
        <v>9</v>
      </c>
      <c r="D1699" t="s">
        <v>64</v>
      </c>
      <c r="E1699" s="1" t="str">
        <f>_xlfn.CONCAT(Flattened[[#This Row],[Specialization]:[Association]])</f>
        <v xml:space="preserve">          o</v>
      </c>
      <c r="F1699" s="1" t="str">
        <f>_xlfn.IFNA(VLOOKUP(Flattened[[#This Row],[From]]&amp;"_"&amp;Flattened[[#This Row],[To]]&amp;"_"&amp;F$2,SourceRelations[],5,FALSE)," ")</f>
        <v xml:space="preserve"> </v>
      </c>
      <c r="G1699" t="str">
        <f>_xlfn.IFNA(VLOOKUP(Flattened[[#This Row],[From]]&amp;"_"&amp;Flattened[[#This Row],[To]]&amp;"_"&amp;G$2,SourceRelations[],5,FALSE)," ")</f>
        <v xml:space="preserve"> </v>
      </c>
      <c r="H1699" t="str">
        <f>_xlfn.IFNA(VLOOKUP(Flattened[[#This Row],[From]]&amp;"_"&amp;Flattened[[#This Row],[To]]&amp;"_"&amp;H$2,SourceRelations[],5,FALSE)," ")</f>
        <v xml:space="preserve"> </v>
      </c>
      <c r="I1699" t="str">
        <f>_xlfn.IFNA(VLOOKUP(Flattened[[#This Row],[From]]&amp;"_"&amp;Flattened[[#This Row],[To]]&amp;"_"&amp;I$2,SourceRelations[],5,FALSE)," ")</f>
        <v xml:space="preserve"> </v>
      </c>
      <c r="J1699" t="str">
        <f>_xlfn.IFNA(VLOOKUP(Flattened[[#This Row],[From]]&amp;"_"&amp;Flattened[[#This Row],[To]]&amp;"_"&amp;J$2,SourceRelations[],5,FALSE)," ")</f>
        <v xml:space="preserve"> </v>
      </c>
      <c r="K1699" t="str">
        <f>_xlfn.IFNA(VLOOKUP(Flattened[[#This Row],[From]]&amp;"_"&amp;Flattened[[#This Row],[To]]&amp;"_"&amp;K$2,SourceRelations[],5,FALSE)," ")</f>
        <v xml:space="preserve"> </v>
      </c>
      <c r="L1699" t="str">
        <f>_xlfn.IFNA(VLOOKUP(Flattened[[#This Row],[From]]&amp;"_"&amp;Flattened[[#This Row],[To]]&amp;"_"&amp;L$2,SourceRelations[],5,FALSE)," ")</f>
        <v xml:space="preserve"> </v>
      </c>
      <c r="M1699" t="str">
        <f>_xlfn.IFNA(VLOOKUP(Flattened[[#This Row],[From]]&amp;"_"&amp;Flattened[[#This Row],[To]]&amp;"_"&amp;M$2,SourceRelations[],5,FALSE)," ")</f>
        <v xml:space="preserve"> </v>
      </c>
      <c r="N1699" t="str">
        <f>_xlfn.IFNA(VLOOKUP(Flattened[[#This Row],[From]]&amp;"_"&amp;Flattened[[#This Row],[To]]&amp;"_"&amp;N$2,SourceRelations[],5,FALSE)," ")</f>
        <v xml:space="preserve"> </v>
      </c>
      <c r="O1699" t="str">
        <f>_xlfn.IFNA(VLOOKUP(Flattened[[#This Row],[From]]&amp;"_"&amp;Flattened[[#This Row],[To]]&amp;"_"&amp;O$2,SourceRelations[],5,FALSE)," ")</f>
        <v xml:space="preserve"> </v>
      </c>
      <c r="P1699" t="str">
        <f>_xlfn.IFNA(VLOOKUP(Flattened[[#This Row],[From]]&amp;"_"&amp;Flattened[[#This Row],[To]]&amp;"_"&amp;P$2,SourceRelations[],5,FALSE)," ")</f>
        <v>o</v>
      </c>
    </row>
    <row r="1700" spans="2:16" x14ac:dyDescent="0.2">
      <c r="B1700" s="1" t="str">
        <f>Flattened[[#This Row],[From]]&amp;"_"&amp;Flattened[[#This Row],[To]]</f>
        <v>Contract_Device</v>
      </c>
      <c r="C1700" t="s">
        <v>67</v>
      </c>
      <c r="D1700" t="s">
        <v>64</v>
      </c>
      <c r="E1700" s="1" t="str">
        <f>_xlfn.CONCAT(Flattened[[#This Row],[Specialization]:[Association]])</f>
        <v xml:space="preserve">          o</v>
      </c>
      <c r="F1700" s="1" t="str">
        <f>_xlfn.IFNA(VLOOKUP(Flattened[[#This Row],[From]]&amp;"_"&amp;Flattened[[#This Row],[To]]&amp;"_"&amp;F$2,SourceRelations[],5,FALSE)," ")</f>
        <v xml:space="preserve"> </v>
      </c>
      <c r="G1700" t="str">
        <f>_xlfn.IFNA(VLOOKUP(Flattened[[#This Row],[From]]&amp;"_"&amp;Flattened[[#This Row],[To]]&amp;"_"&amp;G$2,SourceRelations[],5,FALSE)," ")</f>
        <v xml:space="preserve"> </v>
      </c>
      <c r="H1700" t="str">
        <f>_xlfn.IFNA(VLOOKUP(Flattened[[#This Row],[From]]&amp;"_"&amp;Flattened[[#This Row],[To]]&amp;"_"&amp;H$2,SourceRelations[],5,FALSE)," ")</f>
        <v xml:space="preserve"> </v>
      </c>
      <c r="I1700" t="str">
        <f>_xlfn.IFNA(VLOOKUP(Flattened[[#This Row],[From]]&amp;"_"&amp;Flattened[[#This Row],[To]]&amp;"_"&amp;I$2,SourceRelations[],5,FALSE)," ")</f>
        <v xml:space="preserve"> </v>
      </c>
      <c r="J1700" t="str">
        <f>_xlfn.IFNA(VLOOKUP(Flattened[[#This Row],[From]]&amp;"_"&amp;Flattened[[#This Row],[To]]&amp;"_"&amp;J$2,SourceRelations[],5,FALSE)," ")</f>
        <v xml:space="preserve"> </v>
      </c>
      <c r="K1700" t="str">
        <f>_xlfn.IFNA(VLOOKUP(Flattened[[#This Row],[From]]&amp;"_"&amp;Flattened[[#This Row],[To]]&amp;"_"&amp;K$2,SourceRelations[],5,FALSE)," ")</f>
        <v xml:space="preserve"> </v>
      </c>
      <c r="L1700" t="str">
        <f>_xlfn.IFNA(VLOOKUP(Flattened[[#This Row],[From]]&amp;"_"&amp;Flattened[[#This Row],[To]]&amp;"_"&amp;L$2,SourceRelations[],5,FALSE)," ")</f>
        <v xml:space="preserve"> </v>
      </c>
      <c r="M1700" t="str">
        <f>_xlfn.IFNA(VLOOKUP(Flattened[[#This Row],[From]]&amp;"_"&amp;Flattened[[#This Row],[To]]&amp;"_"&amp;M$2,SourceRelations[],5,FALSE)," ")</f>
        <v xml:space="preserve"> </v>
      </c>
      <c r="N1700" t="str">
        <f>_xlfn.IFNA(VLOOKUP(Flattened[[#This Row],[From]]&amp;"_"&amp;Flattened[[#This Row],[To]]&amp;"_"&amp;N$2,SourceRelations[],5,FALSE)," ")</f>
        <v xml:space="preserve"> </v>
      </c>
      <c r="O1700" t="str">
        <f>_xlfn.IFNA(VLOOKUP(Flattened[[#This Row],[From]]&amp;"_"&amp;Flattened[[#This Row],[To]]&amp;"_"&amp;O$2,SourceRelations[],5,FALSE)," ")</f>
        <v xml:space="preserve"> </v>
      </c>
      <c r="P1700" t="str">
        <f>_xlfn.IFNA(VLOOKUP(Flattened[[#This Row],[From]]&amp;"_"&amp;Flattened[[#This Row],[To]]&amp;"_"&amp;P$2,SourceRelations[],5,FALSE)," ")</f>
        <v>o</v>
      </c>
    </row>
    <row r="1701" spans="2:16" x14ac:dyDescent="0.2">
      <c r="B1701" s="1" t="str">
        <f>Flattened[[#This Row],[From]]&amp;"_"&amp;Flattened[[#This Row],[To]]</f>
        <v>Course Of Action_Device</v>
      </c>
      <c r="C1701" t="s">
        <v>62</v>
      </c>
      <c r="D1701" t="s">
        <v>64</v>
      </c>
      <c r="E1701" s="1" t="str">
        <f>_xlfn.CONCAT(Flattened[[#This Row],[Specialization]:[Association]])</f>
        <v xml:space="preserve">          o</v>
      </c>
      <c r="F1701" s="1" t="str">
        <f>_xlfn.IFNA(VLOOKUP(Flattened[[#This Row],[From]]&amp;"_"&amp;Flattened[[#This Row],[To]]&amp;"_"&amp;F$2,SourceRelations[],5,FALSE)," ")</f>
        <v xml:space="preserve"> </v>
      </c>
      <c r="G1701" t="str">
        <f>_xlfn.IFNA(VLOOKUP(Flattened[[#This Row],[From]]&amp;"_"&amp;Flattened[[#This Row],[To]]&amp;"_"&amp;G$2,SourceRelations[],5,FALSE)," ")</f>
        <v xml:space="preserve"> </v>
      </c>
      <c r="H1701" t="str">
        <f>_xlfn.IFNA(VLOOKUP(Flattened[[#This Row],[From]]&amp;"_"&amp;Flattened[[#This Row],[To]]&amp;"_"&amp;H$2,SourceRelations[],5,FALSE)," ")</f>
        <v xml:space="preserve"> </v>
      </c>
      <c r="I1701" t="str">
        <f>_xlfn.IFNA(VLOOKUP(Flattened[[#This Row],[From]]&amp;"_"&amp;Flattened[[#This Row],[To]]&amp;"_"&amp;I$2,SourceRelations[],5,FALSE)," ")</f>
        <v xml:space="preserve"> </v>
      </c>
      <c r="J1701" t="str">
        <f>_xlfn.IFNA(VLOOKUP(Flattened[[#This Row],[From]]&amp;"_"&amp;Flattened[[#This Row],[To]]&amp;"_"&amp;J$2,SourceRelations[],5,FALSE)," ")</f>
        <v xml:space="preserve"> </v>
      </c>
      <c r="K1701" t="str">
        <f>_xlfn.IFNA(VLOOKUP(Flattened[[#This Row],[From]]&amp;"_"&amp;Flattened[[#This Row],[To]]&amp;"_"&amp;K$2,SourceRelations[],5,FALSE)," ")</f>
        <v xml:space="preserve"> </v>
      </c>
      <c r="L1701" t="str">
        <f>_xlfn.IFNA(VLOOKUP(Flattened[[#This Row],[From]]&amp;"_"&amp;Flattened[[#This Row],[To]]&amp;"_"&amp;L$2,SourceRelations[],5,FALSE)," ")</f>
        <v xml:space="preserve"> </v>
      </c>
      <c r="M1701" t="str">
        <f>_xlfn.IFNA(VLOOKUP(Flattened[[#This Row],[From]]&amp;"_"&amp;Flattened[[#This Row],[To]]&amp;"_"&amp;M$2,SourceRelations[],5,FALSE)," ")</f>
        <v xml:space="preserve"> </v>
      </c>
      <c r="N1701" t="str">
        <f>_xlfn.IFNA(VLOOKUP(Flattened[[#This Row],[From]]&amp;"_"&amp;Flattened[[#This Row],[To]]&amp;"_"&amp;N$2,SourceRelations[],5,FALSE)," ")</f>
        <v xml:space="preserve"> </v>
      </c>
      <c r="O1701" t="str">
        <f>_xlfn.IFNA(VLOOKUP(Flattened[[#This Row],[From]]&amp;"_"&amp;Flattened[[#This Row],[To]]&amp;"_"&amp;O$2,SourceRelations[],5,FALSE)," ")</f>
        <v xml:space="preserve"> </v>
      </c>
      <c r="P1701" t="str">
        <f>_xlfn.IFNA(VLOOKUP(Flattened[[#This Row],[From]]&amp;"_"&amp;Flattened[[#This Row],[To]]&amp;"_"&amp;P$2,SourceRelations[],5,FALSE)," ")</f>
        <v>o</v>
      </c>
    </row>
    <row r="1702" spans="2:16" x14ac:dyDescent="0.2">
      <c r="B1702" s="1" t="str">
        <f>Flattened[[#This Row],[From]]&amp;"_"&amp;Flattened[[#This Row],[To]]</f>
        <v>Data Object_Device</v>
      </c>
      <c r="C1702" t="s">
        <v>34</v>
      </c>
      <c r="D1702" t="s">
        <v>64</v>
      </c>
      <c r="E1702" s="1" t="str">
        <f>_xlfn.CONCAT(Flattened[[#This Row],[Specialization]:[Association]])</f>
        <v xml:space="preserve">          o</v>
      </c>
      <c r="F1702" s="1" t="str">
        <f>_xlfn.IFNA(VLOOKUP(Flattened[[#This Row],[From]]&amp;"_"&amp;Flattened[[#This Row],[To]]&amp;"_"&amp;F$2,SourceRelations[],5,FALSE)," ")</f>
        <v xml:space="preserve"> </v>
      </c>
      <c r="G1702" t="str">
        <f>_xlfn.IFNA(VLOOKUP(Flattened[[#This Row],[From]]&amp;"_"&amp;Flattened[[#This Row],[To]]&amp;"_"&amp;G$2,SourceRelations[],5,FALSE)," ")</f>
        <v xml:space="preserve"> </v>
      </c>
      <c r="H1702" t="str">
        <f>_xlfn.IFNA(VLOOKUP(Flattened[[#This Row],[From]]&amp;"_"&amp;Flattened[[#This Row],[To]]&amp;"_"&amp;H$2,SourceRelations[],5,FALSE)," ")</f>
        <v xml:space="preserve"> </v>
      </c>
      <c r="I1702" t="str">
        <f>_xlfn.IFNA(VLOOKUP(Flattened[[#This Row],[From]]&amp;"_"&amp;Flattened[[#This Row],[To]]&amp;"_"&amp;I$2,SourceRelations[],5,FALSE)," ")</f>
        <v xml:space="preserve"> </v>
      </c>
      <c r="J1702" t="str">
        <f>_xlfn.IFNA(VLOOKUP(Flattened[[#This Row],[From]]&amp;"_"&amp;Flattened[[#This Row],[To]]&amp;"_"&amp;J$2,SourceRelations[],5,FALSE)," ")</f>
        <v xml:space="preserve"> </v>
      </c>
      <c r="K1702" t="str">
        <f>_xlfn.IFNA(VLOOKUP(Flattened[[#This Row],[From]]&amp;"_"&amp;Flattened[[#This Row],[To]]&amp;"_"&amp;K$2,SourceRelations[],5,FALSE)," ")</f>
        <v xml:space="preserve"> </v>
      </c>
      <c r="L1702" t="str">
        <f>_xlfn.IFNA(VLOOKUP(Flattened[[#This Row],[From]]&amp;"_"&amp;Flattened[[#This Row],[To]]&amp;"_"&amp;L$2,SourceRelations[],5,FALSE)," ")</f>
        <v xml:space="preserve"> </v>
      </c>
      <c r="M1702" t="str">
        <f>_xlfn.IFNA(VLOOKUP(Flattened[[#This Row],[From]]&amp;"_"&amp;Flattened[[#This Row],[To]]&amp;"_"&amp;M$2,SourceRelations[],5,FALSE)," ")</f>
        <v xml:space="preserve"> </v>
      </c>
      <c r="N1702" t="str">
        <f>_xlfn.IFNA(VLOOKUP(Flattened[[#This Row],[From]]&amp;"_"&amp;Flattened[[#This Row],[To]]&amp;"_"&amp;N$2,SourceRelations[],5,FALSE)," ")</f>
        <v xml:space="preserve"> </v>
      </c>
      <c r="O1702" t="str">
        <f>_xlfn.IFNA(VLOOKUP(Flattened[[#This Row],[From]]&amp;"_"&amp;Flattened[[#This Row],[To]]&amp;"_"&amp;O$2,SourceRelations[],5,FALSE)," ")</f>
        <v xml:space="preserve"> </v>
      </c>
      <c r="P1702" t="str">
        <f>_xlfn.IFNA(VLOOKUP(Flattened[[#This Row],[From]]&amp;"_"&amp;Flattened[[#This Row],[To]]&amp;"_"&amp;P$2,SourceRelations[],5,FALSE)," ")</f>
        <v>o</v>
      </c>
    </row>
    <row r="1703" spans="2:16" x14ac:dyDescent="0.2">
      <c r="B1703" s="1" t="str">
        <f>Flattened[[#This Row],[From]]&amp;"_"&amp;Flattened[[#This Row],[To]]</f>
        <v>Deliverable_Device</v>
      </c>
      <c r="C1703" t="s">
        <v>68</v>
      </c>
      <c r="D1703" t="s">
        <v>64</v>
      </c>
      <c r="E1703" s="1" t="str">
        <f>_xlfn.CONCAT(Flattened[[#This Row],[Specialization]:[Association]])</f>
        <v xml:space="preserve">    r     o</v>
      </c>
      <c r="F1703" s="1" t="str">
        <f>_xlfn.IFNA(VLOOKUP(Flattened[[#This Row],[From]]&amp;"_"&amp;Flattened[[#This Row],[To]]&amp;"_"&amp;F$2,SourceRelations[],5,FALSE)," ")</f>
        <v xml:space="preserve"> </v>
      </c>
      <c r="G1703" t="str">
        <f>_xlfn.IFNA(VLOOKUP(Flattened[[#This Row],[From]]&amp;"_"&amp;Flattened[[#This Row],[To]]&amp;"_"&amp;G$2,SourceRelations[],5,FALSE)," ")</f>
        <v xml:space="preserve"> </v>
      </c>
      <c r="H1703" t="str">
        <f>_xlfn.IFNA(VLOOKUP(Flattened[[#This Row],[From]]&amp;"_"&amp;Flattened[[#This Row],[To]]&amp;"_"&amp;H$2,SourceRelations[],5,FALSE)," ")</f>
        <v xml:space="preserve"> </v>
      </c>
      <c r="I1703" t="str">
        <f>_xlfn.IFNA(VLOOKUP(Flattened[[#This Row],[From]]&amp;"_"&amp;Flattened[[#This Row],[To]]&amp;"_"&amp;I$2,SourceRelations[],5,FALSE)," ")</f>
        <v xml:space="preserve"> </v>
      </c>
      <c r="J1703" t="str">
        <f>_xlfn.IFNA(VLOOKUP(Flattened[[#This Row],[From]]&amp;"_"&amp;Flattened[[#This Row],[To]]&amp;"_"&amp;J$2,SourceRelations[],5,FALSE)," ")</f>
        <v>r</v>
      </c>
      <c r="K1703" t="str">
        <f>_xlfn.IFNA(VLOOKUP(Flattened[[#This Row],[From]]&amp;"_"&amp;Flattened[[#This Row],[To]]&amp;"_"&amp;K$2,SourceRelations[],5,FALSE)," ")</f>
        <v xml:space="preserve"> </v>
      </c>
      <c r="L1703" t="str">
        <f>_xlfn.IFNA(VLOOKUP(Flattened[[#This Row],[From]]&amp;"_"&amp;Flattened[[#This Row],[To]]&amp;"_"&amp;L$2,SourceRelations[],5,FALSE)," ")</f>
        <v xml:space="preserve"> </v>
      </c>
      <c r="M1703" t="str">
        <f>_xlfn.IFNA(VLOOKUP(Flattened[[#This Row],[From]]&amp;"_"&amp;Flattened[[#This Row],[To]]&amp;"_"&amp;M$2,SourceRelations[],5,FALSE)," ")</f>
        <v xml:space="preserve"> </v>
      </c>
      <c r="N1703" t="str">
        <f>_xlfn.IFNA(VLOOKUP(Flattened[[#This Row],[From]]&amp;"_"&amp;Flattened[[#This Row],[To]]&amp;"_"&amp;N$2,SourceRelations[],5,FALSE)," ")</f>
        <v xml:space="preserve"> </v>
      </c>
      <c r="O1703" t="str">
        <f>_xlfn.IFNA(VLOOKUP(Flattened[[#This Row],[From]]&amp;"_"&amp;Flattened[[#This Row],[To]]&amp;"_"&amp;O$2,SourceRelations[],5,FALSE)," ")</f>
        <v xml:space="preserve"> </v>
      </c>
      <c r="P1703" t="str">
        <f>_xlfn.IFNA(VLOOKUP(Flattened[[#This Row],[From]]&amp;"_"&amp;Flattened[[#This Row],[To]]&amp;"_"&amp;P$2,SourceRelations[],5,FALSE)," ")</f>
        <v>o</v>
      </c>
    </row>
    <row r="1704" spans="2:16" x14ac:dyDescent="0.2">
      <c r="B1704" s="1" t="str">
        <f>Flattened[[#This Row],[From]]&amp;"_"&amp;Flattened[[#This Row],[To]]</f>
        <v>Device_Device</v>
      </c>
      <c r="C1704" t="s">
        <v>64</v>
      </c>
      <c r="D1704" t="s">
        <v>64</v>
      </c>
      <c r="E1704" s="1" t="str">
        <f>_xlfn.CONCAT(Flattened[[#This Row],[Specialization]:[Association]])</f>
        <v>scgirv  tfo</v>
      </c>
      <c r="F1704" s="1" t="str">
        <f>_xlfn.IFNA(VLOOKUP(Flattened[[#This Row],[From]]&amp;"_"&amp;Flattened[[#This Row],[To]]&amp;"_"&amp;F$2,SourceRelations[],5,FALSE)," ")</f>
        <v>s</v>
      </c>
      <c r="G1704" t="str">
        <f>_xlfn.IFNA(VLOOKUP(Flattened[[#This Row],[From]]&amp;"_"&amp;Flattened[[#This Row],[To]]&amp;"_"&amp;G$2,SourceRelations[],5,FALSE)," ")</f>
        <v>c</v>
      </c>
      <c r="H1704" t="str">
        <f>_xlfn.IFNA(VLOOKUP(Flattened[[#This Row],[From]]&amp;"_"&amp;Flattened[[#This Row],[To]]&amp;"_"&amp;H$2,SourceRelations[],5,FALSE)," ")</f>
        <v>g</v>
      </c>
      <c r="I1704" t="str">
        <f>_xlfn.IFNA(VLOOKUP(Flattened[[#This Row],[From]]&amp;"_"&amp;Flattened[[#This Row],[To]]&amp;"_"&amp;I$2,SourceRelations[],5,FALSE)," ")</f>
        <v>i</v>
      </c>
      <c r="J1704" t="str">
        <f>_xlfn.IFNA(VLOOKUP(Flattened[[#This Row],[From]]&amp;"_"&amp;Flattened[[#This Row],[To]]&amp;"_"&amp;J$2,SourceRelations[],5,FALSE)," ")</f>
        <v>r</v>
      </c>
      <c r="K1704" t="str">
        <f>_xlfn.IFNA(VLOOKUP(Flattened[[#This Row],[From]]&amp;"_"&amp;Flattened[[#This Row],[To]]&amp;"_"&amp;K$2,SourceRelations[],5,FALSE)," ")</f>
        <v>v</v>
      </c>
      <c r="L1704" t="str">
        <f>_xlfn.IFNA(VLOOKUP(Flattened[[#This Row],[From]]&amp;"_"&amp;Flattened[[#This Row],[To]]&amp;"_"&amp;L$2,SourceRelations[],5,FALSE)," ")</f>
        <v xml:space="preserve"> </v>
      </c>
      <c r="M1704" t="str">
        <f>_xlfn.IFNA(VLOOKUP(Flattened[[#This Row],[From]]&amp;"_"&amp;Flattened[[#This Row],[To]]&amp;"_"&amp;M$2,SourceRelations[],5,FALSE)," ")</f>
        <v xml:space="preserve"> </v>
      </c>
      <c r="N1704" t="str">
        <f>_xlfn.IFNA(VLOOKUP(Flattened[[#This Row],[From]]&amp;"_"&amp;Flattened[[#This Row],[To]]&amp;"_"&amp;N$2,SourceRelations[],5,FALSE)," ")</f>
        <v>t</v>
      </c>
      <c r="O1704" t="str">
        <f>_xlfn.IFNA(VLOOKUP(Flattened[[#This Row],[From]]&amp;"_"&amp;Flattened[[#This Row],[To]]&amp;"_"&amp;O$2,SourceRelations[],5,FALSE)," ")</f>
        <v>f</v>
      </c>
      <c r="P1704" t="str">
        <f>_xlfn.IFNA(VLOOKUP(Flattened[[#This Row],[From]]&amp;"_"&amp;Flattened[[#This Row],[To]]&amp;"_"&amp;P$2,SourceRelations[],5,FALSE)," ")</f>
        <v>o</v>
      </c>
    </row>
    <row r="1705" spans="2:16" x14ac:dyDescent="0.2">
      <c r="B1705" s="1" t="str">
        <f>Flattened[[#This Row],[From]]&amp;"_"&amp;Flattened[[#This Row],[To]]</f>
        <v>Distribution Network_Device</v>
      </c>
      <c r="C1705" t="s">
        <v>69</v>
      </c>
      <c r="D1705" t="s">
        <v>64</v>
      </c>
      <c r="E1705" s="1" t="str">
        <f>_xlfn.CONCAT(Flattened[[#This Row],[Specialization]:[Association]])</f>
        <v xml:space="preserve">  girv  tfo</v>
      </c>
      <c r="F1705" s="1" t="str">
        <f>_xlfn.IFNA(VLOOKUP(Flattened[[#This Row],[From]]&amp;"_"&amp;Flattened[[#This Row],[To]]&amp;"_"&amp;F$2,SourceRelations[],5,FALSE)," ")</f>
        <v xml:space="preserve"> </v>
      </c>
      <c r="G1705" t="str">
        <f>_xlfn.IFNA(VLOOKUP(Flattened[[#This Row],[From]]&amp;"_"&amp;Flattened[[#This Row],[To]]&amp;"_"&amp;G$2,SourceRelations[],5,FALSE)," ")</f>
        <v xml:space="preserve"> </v>
      </c>
      <c r="H1705" t="str">
        <f>_xlfn.IFNA(VLOOKUP(Flattened[[#This Row],[From]]&amp;"_"&amp;Flattened[[#This Row],[To]]&amp;"_"&amp;H$2,SourceRelations[],5,FALSE)," ")</f>
        <v>g</v>
      </c>
      <c r="I1705" t="str">
        <f>_xlfn.IFNA(VLOOKUP(Flattened[[#This Row],[From]]&amp;"_"&amp;Flattened[[#This Row],[To]]&amp;"_"&amp;I$2,SourceRelations[],5,FALSE)," ")</f>
        <v>i</v>
      </c>
      <c r="J1705" t="str">
        <f>_xlfn.IFNA(VLOOKUP(Flattened[[#This Row],[From]]&amp;"_"&amp;Flattened[[#This Row],[To]]&amp;"_"&amp;J$2,SourceRelations[],5,FALSE)," ")</f>
        <v>r</v>
      </c>
      <c r="K1705" t="str">
        <f>_xlfn.IFNA(VLOOKUP(Flattened[[#This Row],[From]]&amp;"_"&amp;Flattened[[#This Row],[To]]&amp;"_"&amp;K$2,SourceRelations[],5,FALSE)," ")</f>
        <v>v</v>
      </c>
      <c r="L1705" t="str">
        <f>_xlfn.IFNA(VLOOKUP(Flattened[[#This Row],[From]]&amp;"_"&amp;Flattened[[#This Row],[To]]&amp;"_"&amp;L$2,SourceRelations[],5,FALSE)," ")</f>
        <v xml:space="preserve"> </v>
      </c>
      <c r="M1705" t="str">
        <f>_xlfn.IFNA(VLOOKUP(Flattened[[#This Row],[From]]&amp;"_"&amp;Flattened[[#This Row],[To]]&amp;"_"&amp;M$2,SourceRelations[],5,FALSE)," ")</f>
        <v xml:space="preserve"> </v>
      </c>
      <c r="N1705" t="str">
        <f>_xlfn.IFNA(VLOOKUP(Flattened[[#This Row],[From]]&amp;"_"&amp;Flattened[[#This Row],[To]]&amp;"_"&amp;N$2,SourceRelations[],5,FALSE)," ")</f>
        <v>t</v>
      </c>
      <c r="O1705" t="str">
        <f>_xlfn.IFNA(VLOOKUP(Flattened[[#This Row],[From]]&amp;"_"&amp;Flattened[[#This Row],[To]]&amp;"_"&amp;O$2,SourceRelations[],5,FALSE)," ")</f>
        <v>f</v>
      </c>
      <c r="P1705" t="str">
        <f>_xlfn.IFNA(VLOOKUP(Flattened[[#This Row],[From]]&amp;"_"&amp;Flattened[[#This Row],[To]]&amp;"_"&amp;P$2,SourceRelations[],5,FALSE)," ")</f>
        <v>o</v>
      </c>
    </row>
    <row r="1706" spans="2:16" x14ac:dyDescent="0.2">
      <c r="B1706" s="1" t="str">
        <f>Flattened[[#This Row],[From]]&amp;"_"&amp;Flattened[[#This Row],[To]]</f>
        <v>Driver_Device</v>
      </c>
      <c r="C1706" t="s">
        <v>50</v>
      </c>
      <c r="D1706" t="s">
        <v>64</v>
      </c>
      <c r="E1706" s="1" t="str">
        <f>_xlfn.CONCAT(Flattened[[#This Row],[Specialization]:[Association]])</f>
        <v xml:space="preserve">          o</v>
      </c>
      <c r="F1706" s="1" t="str">
        <f>_xlfn.IFNA(VLOOKUP(Flattened[[#This Row],[From]]&amp;"_"&amp;Flattened[[#This Row],[To]]&amp;"_"&amp;F$2,SourceRelations[],5,FALSE)," ")</f>
        <v xml:space="preserve"> </v>
      </c>
      <c r="G1706" t="str">
        <f>_xlfn.IFNA(VLOOKUP(Flattened[[#This Row],[From]]&amp;"_"&amp;Flattened[[#This Row],[To]]&amp;"_"&amp;G$2,SourceRelations[],5,FALSE)," ")</f>
        <v xml:space="preserve"> </v>
      </c>
      <c r="H1706" t="str">
        <f>_xlfn.IFNA(VLOOKUP(Flattened[[#This Row],[From]]&amp;"_"&amp;Flattened[[#This Row],[To]]&amp;"_"&amp;H$2,SourceRelations[],5,FALSE)," ")</f>
        <v xml:space="preserve"> </v>
      </c>
      <c r="I1706" t="str">
        <f>_xlfn.IFNA(VLOOKUP(Flattened[[#This Row],[From]]&amp;"_"&amp;Flattened[[#This Row],[To]]&amp;"_"&amp;I$2,SourceRelations[],5,FALSE)," ")</f>
        <v xml:space="preserve"> </v>
      </c>
      <c r="J1706" t="str">
        <f>_xlfn.IFNA(VLOOKUP(Flattened[[#This Row],[From]]&amp;"_"&amp;Flattened[[#This Row],[To]]&amp;"_"&amp;J$2,SourceRelations[],5,FALSE)," ")</f>
        <v xml:space="preserve"> </v>
      </c>
      <c r="K1706" t="str">
        <f>_xlfn.IFNA(VLOOKUP(Flattened[[#This Row],[From]]&amp;"_"&amp;Flattened[[#This Row],[To]]&amp;"_"&amp;K$2,SourceRelations[],5,FALSE)," ")</f>
        <v xml:space="preserve"> </v>
      </c>
      <c r="L1706" t="str">
        <f>_xlfn.IFNA(VLOOKUP(Flattened[[#This Row],[From]]&amp;"_"&amp;Flattened[[#This Row],[To]]&amp;"_"&amp;L$2,SourceRelations[],5,FALSE)," ")</f>
        <v xml:space="preserve"> </v>
      </c>
      <c r="M1706" t="str">
        <f>_xlfn.IFNA(VLOOKUP(Flattened[[#This Row],[From]]&amp;"_"&amp;Flattened[[#This Row],[To]]&amp;"_"&amp;M$2,SourceRelations[],5,FALSE)," ")</f>
        <v xml:space="preserve"> </v>
      </c>
      <c r="N1706" t="str">
        <f>_xlfn.IFNA(VLOOKUP(Flattened[[#This Row],[From]]&amp;"_"&amp;Flattened[[#This Row],[To]]&amp;"_"&amp;N$2,SourceRelations[],5,FALSE)," ")</f>
        <v xml:space="preserve"> </v>
      </c>
      <c r="O1706" t="str">
        <f>_xlfn.IFNA(VLOOKUP(Flattened[[#This Row],[From]]&amp;"_"&amp;Flattened[[#This Row],[To]]&amp;"_"&amp;O$2,SourceRelations[],5,FALSE)," ")</f>
        <v xml:space="preserve"> </v>
      </c>
      <c r="P1706" t="str">
        <f>_xlfn.IFNA(VLOOKUP(Flattened[[#This Row],[From]]&amp;"_"&amp;Flattened[[#This Row],[To]]&amp;"_"&amp;P$2,SourceRelations[],5,FALSE)," ")</f>
        <v>o</v>
      </c>
    </row>
    <row r="1707" spans="2:16" x14ac:dyDescent="0.2">
      <c r="B1707" s="1" t="str">
        <f>Flattened[[#This Row],[From]]&amp;"_"&amp;Flattened[[#This Row],[To]]</f>
        <v>Equipment_Device</v>
      </c>
      <c r="C1707" t="s">
        <v>70</v>
      </c>
      <c r="D1707" t="s">
        <v>64</v>
      </c>
      <c r="E1707" s="1" t="str">
        <f>_xlfn.CONCAT(Flattened[[#This Row],[Specialization]:[Association]])</f>
        <v>scgirv  tfo</v>
      </c>
      <c r="F1707" s="1" t="str">
        <f>_xlfn.IFNA(VLOOKUP(Flattened[[#This Row],[From]]&amp;"_"&amp;Flattened[[#This Row],[To]]&amp;"_"&amp;F$2,SourceRelations[],5,FALSE)," ")</f>
        <v>s</v>
      </c>
      <c r="G1707" t="str">
        <f>_xlfn.IFNA(VLOOKUP(Flattened[[#This Row],[From]]&amp;"_"&amp;Flattened[[#This Row],[To]]&amp;"_"&amp;G$2,SourceRelations[],5,FALSE)," ")</f>
        <v>c</v>
      </c>
      <c r="H1707" t="str">
        <f>_xlfn.IFNA(VLOOKUP(Flattened[[#This Row],[From]]&amp;"_"&amp;Flattened[[#This Row],[To]]&amp;"_"&amp;H$2,SourceRelations[],5,FALSE)," ")</f>
        <v>g</v>
      </c>
      <c r="I1707" t="str">
        <f>_xlfn.IFNA(VLOOKUP(Flattened[[#This Row],[From]]&amp;"_"&amp;Flattened[[#This Row],[To]]&amp;"_"&amp;I$2,SourceRelations[],5,FALSE)," ")</f>
        <v>i</v>
      </c>
      <c r="J1707" t="str">
        <f>_xlfn.IFNA(VLOOKUP(Flattened[[#This Row],[From]]&amp;"_"&amp;Flattened[[#This Row],[To]]&amp;"_"&amp;J$2,SourceRelations[],5,FALSE)," ")</f>
        <v>r</v>
      </c>
      <c r="K1707" t="str">
        <f>_xlfn.IFNA(VLOOKUP(Flattened[[#This Row],[From]]&amp;"_"&amp;Flattened[[#This Row],[To]]&amp;"_"&amp;K$2,SourceRelations[],5,FALSE)," ")</f>
        <v>v</v>
      </c>
      <c r="L1707" t="str">
        <f>_xlfn.IFNA(VLOOKUP(Flattened[[#This Row],[From]]&amp;"_"&amp;Flattened[[#This Row],[To]]&amp;"_"&amp;L$2,SourceRelations[],5,FALSE)," ")</f>
        <v xml:space="preserve"> </v>
      </c>
      <c r="M1707" t="str">
        <f>_xlfn.IFNA(VLOOKUP(Flattened[[#This Row],[From]]&amp;"_"&amp;Flattened[[#This Row],[To]]&amp;"_"&amp;M$2,SourceRelations[],5,FALSE)," ")</f>
        <v xml:space="preserve"> </v>
      </c>
      <c r="N1707" t="str">
        <f>_xlfn.IFNA(VLOOKUP(Flattened[[#This Row],[From]]&amp;"_"&amp;Flattened[[#This Row],[To]]&amp;"_"&amp;N$2,SourceRelations[],5,FALSE)," ")</f>
        <v>t</v>
      </c>
      <c r="O1707" t="str">
        <f>_xlfn.IFNA(VLOOKUP(Flattened[[#This Row],[From]]&amp;"_"&amp;Flattened[[#This Row],[To]]&amp;"_"&amp;O$2,SourceRelations[],5,FALSE)," ")</f>
        <v>f</v>
      </c>
      <c r="P1707" t="str">
        <f>_xlfn.IFNA(VLOOKUP(Flattened[[#This Row],[From]]&amp;"_"&amp;Flattened[[#This Row],[To]]&amp;"_"&amp;P$2,SourceRelations[],5,FALSE)," ")</f>
        <v>o</v>
      </c>
    </row>
    <row r="1708" spans="2:16" x14ac:dyDescent="0.2">
      <c r="B1708" s="1" t="str">
        <f>Flattened[[#This Row],[From]]&amp;"_"&amp;Flattened[[#This Row],[To]]</f>
        <v>Facility_Device</v>
      </c>
      <c r="C1708" t="s">
        <v>71</v>
      </c>
      <c r="D1708" t="s">
        <v>64</v>
      </c>
      <c r="E1708" s="1" t="str">
        <f>_xlfn.CONCAT(Flattened[[#This Row],[Specialization]:[Association]])</f>
        <v>scgirv  tfo</v>
      </c>
      <c r="F1708" s="1" t="str">
        <f>_xlfn.IFNA(VLOOKUP(Flattened[[#This Row],[From]]&amp;"_"&amp;Flattened[[#This Row],[To]]&amp;"_"&amp;F$2,SourceRelations[],5,FALSE)," ")</f>
        <v>s</v>
      </c>
      <c r="G1708" t="str">
        <f>_xlfn.IFNA(VLOOKUP(Flattened[[#This Row],[From]]&amp;"_"&amp;Flattened[[#This Row],[To]]&amp;"_"&amp;G$2,SourceRelations[],5,FALSE)," ")</f>
        <v>c</v>
      </c>
      <c r="H1708" t="str">
        <f>_xlfn.IFNA(VLOOKUP(Flattened[[#This Row],[From]]&amp;"_"&amp;Flattened[[#This Row],[To]]&amp;"_"&amp;H$2,SourceRelations[],5,FALSE)," ")</f>
        <v>g</v>
      </c>
      <c r="I1708" t="str">
        <f>_xlfn.IFNA(VLOOKUP(Flattened[[#This Row],[From]]&amp;"_"&amp;Flattened[[#This Row],[To]]&amp;"_"&amp;I$2,SourceRelations[],5,FALSE)," ")</f>
        <v>i</v>
      </c>
      <c r="J1708" t="str">
        <f>_xlfn.IFNA(VLOOKUP(Flattened[[#This Row],[From]]&amp;"_"&amp;Flattened[[#This Row],[To]]&amp;"_"&amp;J$2,SourceRelations[],5,FALSE)," ")</f>
        <v>r</v>
      </c>
      <c r="K1708" t="str">
        <f>_xlfn.IFNA(VLOOKUP(Flattened[[#This Row],[From]]&amp;"_"&amp;Flattened[[#This Row],[To]]&amp;"_"&amp;K$2,SourceRelations[],5,FALSE)," ")</f>
        <v>v</v>
      </c>
      <c r="L1708" t="str">
        <f>_xlfn.IFNA(VLOOKUP(Flattened[[#This Row],[From]]&amp;"_"&amp;Flattened[[#This Row],[To]]&amp;"_"&amp;L$2,SourceRelations[],5,FALSE)," ")</f>
        <v xml:space="preserve"> </v>
      </c>
      <c r="M1708" t="str">
        <f>_xlfn.IFNA(VLOOKUP(Flattened[[#This Row],[From]]&amp;"_"&amp;Flattened[[#This Row],[To]]&amp;"_"&amp;M$2,SourceRelations[],5,FALSE)," ")</f>
        <v xml:space="preserve"> </v>
      </c>
      <c r="N1708" t="str">
        <f>_xlfn.IFNA(VLOOKUP(Flattened[[#This Row],[From]]&amp;"_"&amp;Flattened[[#This Row],[To]]&amp;"_"&amp;N$2,SourceRelations[],5,FALSE)," ")</f>
        <v>t</v>
      </c>
      <c r="O1708" t="str">
        <f>_xlfn.IFNA(VLOOKUP(Flattened[[#This Row],[From]]&amp;"_"&amp;Flattened[[#This Row],[To]]&amp;"_"&amp;O$2,SourceRelations[],5,FALSE)," ")</f>
        <v>f</v>
      </c>
      <c r="P1708" t="str">
        <f>_xlfn.IFNA(VLOOKUP(Flattened[[#This Row],[From]]&amp;"_"&amp;Flattened[[#This Row],[To]]&amp;"_"&amp;P$2,SourceRelations[],5,FALSE)," ")</f>
        <v>o</v>
      </c>
    </row>
    <row r="1709" spans="2:16" x14ac:dyDescent="0.2">
      <c r="B1709" s="1" t="str">
        <f>Flattened[[#This Row],[From]]&amp;"_"&amp;Flattened[[#This Row],[To]]</f>
        <v>Gap_Device</v>
      </c>
      <c r="C1709" t="s">
        <v>32</v>
      </c>
      <c r="D1709" t="s">
        <v>64</v>
      </c>
      <c r="E1709" s="1" t="str">
        <f>_xlfn.CONCAT(Flattened[[#This Row],[Specialization]:[Association]])</f>
        <v xml:space="preserve">          o</v>
      </c>
      <c r="F1709" s="1" t="str">
        <f>_xlfn.IFNA(VLOOKUP(Flattened[[#This Row],[From]]&amp;"_"&amp;Flattened[[#This Row],[To]]&amp;"_"&amp;F$2,SourceRelations[],5,FALSE)," ")</f>
        <v xml:space="preserve"> </v>
      </c>
      <c r="G1709" t="str">
        <f>_xlfn.IFNA(VLOOKUP(Flattened[[#This Row],[From]]&amp;"_"&amp;Flattened[[#This Row],[To]]&amp;"_"&amp;G$2,SourceRelations[],5,FALSE)," ")</f>
        <v xml:space="preserve"> </v>
      </c>
      <c r="H1709" t="str">
        <f>_xlfn.IFNA(VLOOKUP(Flattened[[#This Row],[From]]&amp;"_"&amp;Flattened[[#This Row],[To]]&amp;"_"&amp;H$2,SourceRelations[],5,FALSE)," ")</f>
        <v xml:space="preserve"> </v>
      </c>
      <c r="I1709" t="str">
        <f>_xlfn.IFNA(VLOOKUP(Flattened[[#This Row],[From]]&amp;"_"&amp;Flattened[[#This Row],[To]]&amp;"_"&amp;I$2,SourceRelations[],5,FALSE)," ")</f>
        <v xml:space="preserve"> </v>
      </c>
      <c r="J1709" t="str">
        <f>_xlfn.IFNA(VLOOKUP(Flattened[[#This Row],[From]]&amp;"_"&amp;Flattened[[#This Row],[To]]&amp;"_"&amp;J$2,SourceRelations[],5,FALSE)," ")</f>
        <v xml:space="preserve"> </v>
      </c>
      <c r="K1709" t="str">
        <f>_xlfn.IFNA(VLOOKUP(Flattened[[#This Row],[From]]&amp;"_"&amp;Flattened[[#This Row],[To]]&amp;"_"&amp;K$2,SourceRelations[],5,FALSE)," ")</f>
        <v xml:space="preserve"> </v>
      </c>
      <c r="L1709" t="str">
        <f>_xlfn.IFNA(VLOOKUP(Flattened[[#This Row],[From]]&amp;"_"&amp;Flattened[[#This Row],[To]]&amp;"_"&amp;L$2,SourceRelations[],5,FALSE)," ")</f>
        <v xml:space="preserve"> </v>
      </c>
      <c r="M1709" t="str">
        <f>_xlfn.IFNA(VLOOKUP(Flattened[[#This Row],[From]]&amp;"_"&amp;Flattened[[#This Row],[To]]&amp;"_"&amp;M$2,SourceRelations[],5,FALSE)," ")</f>
        <v xml:space="preserve"> </v>
      </c>
      <c r="N1709" t="str">
        <f>_xlfn.IFNA(VLOOKUP(Flattened[[#This Row],[From]]&amp;"_"&amp;Flattened[[#This Row],[To]]&amp;"_"&amp;N$2,SourceRelations[],5,FALSE)," ")</f>
        <v xml:space="preserve"> </v>
      </c>
      <c r="O1709" t="str">
        <f>_xlfn.IFNA(VLOOKUP(Flattened[[#This Row],[From]]&amp;"_"&amp;Flattened[[#This Row],[To]]&amp;"_"&amp;O$2,SourceRelations[],5,FALSE)," ")</f>
        <v xml:space="preserve"> </v>
      </c>
      <c r="P1709" t="str">
        <f>_xlfn.IFNA(VLOOKUP(Flattened[[#This Row],[From]]&amp;"_"&amp;Flattened[[#This Row],[To]]&amp;"_"&amp;P$2,SourceRelations[],5,FALSE)," ")</f>
        <v>o</v>
      </c>
    </row>
    <row r="1710" spans="2:16" x14ac:dyDescent="0.2">
      <c r="B1710" s="1" t="str">
        <f>Flattened[[#This Row],[From]]&amp;"_"&amp;Flattened[[#This Row],[To]]</f>
        <v>Goal_Device</v>
      </c>
      <c r="C1710" t="s">
        <v>51</v>
      </c>
      <c r="D1710" t="s">
        <v>64</v>
      </c>
      <c r="E1710" s="1" t="str">
        <f>_xlfn.CONCAT(Flattened[[#This Row],[Specialization]:[Association]])</f>
        <v xml:space="preserve">          o</v>
      </c>
      <c r="F1710" s="1" t="str">
        <f>_xlfn.IFNA(VLOOKUP(Flattened[[#This Row],[From]]&amp;"_"&amp;Flattened[[#This Row],[To]]&amp;"_"&amp;F$2,SourceRelations[],5,FALSE)," ")</f>
        <v xml:space="preserve"> </v>
      </c>
      <c r="G1710" t="str">
        <f>_xlfn.IFNA(VLOOKUP(Flattened[[#This Row],[From]]&amp;"_"&amp;Flattened[[#This Row],[To]]&amp;"_"&amp;G$2,SourceRelations[],5,FALSE)," ")</f>
        <v xml:space="preserve"> </v>
      </c>
      <c r="H1710" t="str">
        <f>_xlfn.IFNA(VLOOKUP(Flattened[[#This Row],[From]]&amp;"_"&amp;Flattened[[#This Row],[To]]&amp;"_"&amp;H$2,SourceRelations[],5,FALSE)," ")</f>
        <v xml:space="preserve"> </v>
      </c>
      <c r="I1710" t="str">
        <f>_xlfn.IFNA(VLOOKUP(Flattened[[#This Row],[From]]&amp;"_"&amp;Flattened[[#This Row],[To]]&amp;"_"&amp;I$2,SourceRelations[],5,FALSE)," ")</f>
        <v xml:space="preserve"> </v>
      </c>
      <c r="J1710" t="str">
        <f>_xlfn.IFNA(VLOOKUP(Flattened[[#This Row],[From]]&amp;"_"&amp;Flattened[[#This Row],[To]]&amp;"_"&amp;J$2,SourceRelations[],5,FALSE)," ")</f>
        <v xml:space="preserve"> </v>
      </c>
      <c r="K1710" t="str">
        <f>_xlfn.IFNA(VLOOKUP(Flattened[[#This Row],[From]]&amp;"_"&amp;Flattened[[#This Row],[To]]&amp;"_"&amp;K$2,SourceRelations[],5,FALSE)," ")</f>
        <v xml:space="preserve"> </v>
      </c>
      <c r="L1710" t="str">
        <f>_xlfn.IFNA(VLOOKUP(Flattened[[#This Row],[From]]&amp;"_"&amp;Flattened[[#This Row],[To]]&amp;"_"&amp;L$2,SourceRelations[],5,FALSE)," ")</f>
        <v xml:space="preserve"> </v>
      </c>
      <c r="M1710" t="str">
        <f>_xlfn.IFNA(VLOOKUP(Flattened[[#This Row],[From]]&amp;"_"&amp;Flattened[[#This Row],[To]]&amp;"_"&amp;M$2,SourceRelations[],5,FALSE)," ")</f>
        <v xml:space="preserve"> </v>
      </c>
      <c r="N1710" t="str">
        <f>_xlfn.IFNA(VLOOKUP(Flattened[[#This Row],[From]]&amp;"_"&amp;Flattened[[#This Row],[To]]&amp;"_"&amp;N$2,SourceRelations[],5,FALSE)," ")</f>
        <v xml:space="preserve"> </v>
      </c>
      <c r="O1710" t="str">
        <f>_xlfn.IFNA(VLOOKUP(Flattened[[#This Row],[From]]&amp;"_"&amp;Flattened[[#This Row],[To]]&amp;"_"&amp;O$2,SourceRelations[],5,FALSE)," ")</f>
        <v xml:space="preserve"> </v>
      </c>
      <c r="P1710" t="str">
        <f>_xlfn.IFNA(VLOOKUP(Flattened[[#This Row],[From]]&amp;"_"&amp;Flattened[[#This Row],[To]]&amp;"_"&amp;P$2,SourceRelations[],5,FALSE)," ")</f>
        <v>o</v>
      </c>
    </row>
    <row r="1711" spans="2:16" x14ac:dyDescent="0.2">
      <c r="B1711" s="1" t="str">
        <f>Flattened[[#This Row],[From]]&amp;"_"&amp;Flattened[[#This Row],[To]]</f>
        <v>Grouping_Device</v>
      </c>
      <c r="C1711" t="s">
        <v>79</v>
      </c>
      <c r="D1711" t="s">
        <v>64</v>
      </c>
      <c r="E1711" s="1" t="str">
        <f>_xlfn.CONCAT(Flattened[[#This Row],[Specialization]:[Association]])</f>
        <v>scgirv  tfo</v>
      </c>
      <c r="F1711" s="1" t="str">
        <f>_xlfn.IFNA(VLOOKUP(Flattened[[#This Row],[From]]&amp;"_"&amp;Flattened[[#This Row],[To]]&amp;"_"&amp;F$2,SourceRelations[],5,FALSE)," ")</f>
        <v>s</v>
      </c>
      <c r="G1711" t="str">
        <f>_xlfn.IFNA(VLOOKUP(Flattened[[#This Row],[From]]&amp;"_"&amp;Flattened[[#This Row],[To]]&amp;"_"&amp;G$2,SourceRelations[],5,FALSE)," ")</f>
        <v>c</v>
      </c>
      <c r="H1711" t="str">
        <f>_xlfn.IFNA(VLOOKUP(Flattened[[#This Row],[From]]&amp;"_"&amp;Flattened[[#This Row],[To]]&amp;"_"&amp;H$2,SourceRelations[],5,FALSE)," ")</f>
        <v>g</v>
      </c>
      <c r="I1711" t="str">
        <f>_xlfn.IFNA(VLOOKUP(Flattened[[#This Row],[From]]&amp;"_"&amp;Flattened[[#This Row],[To]]&amp;"_"&amp;I$2,SourceRelations[],5,FALSE)," ")</f>
        <v>i</v>
      </c>
      <c r="J1711" t="str">
        <f>_xlfn.IFNA(VLOOKUP(Flattened[[#This Row],[From]]&amp;"_"&amp;Flattened[[#This Row],[To]]&amp;"_"&amp;J$2,SourceRelations[],5,FALSE)," ")</f>
        <v>r</v>
      </c>
      <c r="K1711" t="str">
        <f>_xlfn.IFNA(VLOOKUP(Flattened[[#This Row],[From]]&amp;"_"&amp;Flattened[[#This Row],[To]]&amp;"_"&amp;K$2,SourceRelations[],5,FALSE)," ")</f>
        <v>v</v>
      </c>
      <c r="L1711" t="str">
        <f>_xlfn.IFNA(VLOOKUP(Flattened[[#This Row],[From]]&amp;"_"&amp;Flattened[[#This Row],[To]]&amp;"_"&amp;L$2,SourceRelations[],5,FALSE)," ")</f>
        <v xml:space="preserve"> </v>
      </c>
      <c r="M1711" t="str">
        <f>_xlfn.IFNA(VLOOKUP(Flattened[[#This Row],[From]]&amp;"_"&amp;Flattened[[#This Row],[To]]&amp;"_"&amp;M$2,SourceRelations[],5,FALSE)," ")</f>
        <v xml:space="preserve"> </v>
      </c>
      <c r="N1711" t="str">
        <f>_xlfn.IFNA(VLOOKUP(Flattened[[#This Row],[From]]&amp;"_"&amp;Flattened[[#This Row],[To]]&amp;"_"&amp;N$2,SourceRelations[],5,FALSE)," ")</f>
        <v>t</v>
      </c>
      <c r="O1711" t="str">
        <f>_xlfn.IFNA(VLOOKUP(Flattened[[#This Row],[From]]&amp;"_"&amp;Flattened[[#This Row],[To]]&amp;"_"&amp;O$2,SourceRelations[],5,FALSE)," ")</f>
        <v>f</v>
      </c>
      <c r="P1711" t="str">
        <f>_xlfn.IFNA(VLOOKUP(Flattened[[#This Row],[From]]&amp;"_"&amp;Flattened[[#This Row],[To]]&amp;"_"&amp;P$2,SourceRelations[],5,FALSE)," ")</f>
        <v>o</v>
      </c>
    </row>
    <row r="1712" spans="2:16" x14ac:dyDescent="0.2">
      <c r="B1712" s="1" t="str">
        <f>Flattened[[#This Row],[From]]&amp;"_"&amp;Flattened[[#This Row],[To]]</f>
        <v>Implementation Event_Device</v>
      </c>
      <c r="C1712" t="s">
        <v>60</v>
      </c>
      <c r="D1712" t="s">
        <v>64</v>
      </c>
      <c r="E1712" s="1" t="str">
        <f>_xlfn.CONCAT(Flattened[[#This Row],[Specialization]:[Association]])</f>
        <v xml:space="preserve">          o</v>
      </c>
      <c r="F1712" s="1" t="str">
        <f>_xlfn.IFNA(VLOOKUP(Flattened[[#This Row],[From]]&amp;"_"&amp;Flattened[[#This Row],[To]]&amp;"_"&amp;F$2,SourceRelations[],5,FALSE)," ")</f>
        <v xml:space="preserve"> </v>
      </c>
      <c r="G1712" t="str">
        <f>_xlfn.IFNA(VLOOKUP(Flattened[[#This Row],[From]]&amp;"_"&amp;Flattened[[#This Row],[To]]&amp;"_"&amp;G$2,SourceRelations[],5,FALSE)," ")</f>
        <v xml:space="preserve"> </v>
      </c>
      <c r="H1712" t="str">
        <f>_xlfn.IFNA(VLOOKUP(Flattened[[#This Row],[From]]&amp;"_"&amp;Flattened[[#This Row],[To]]&amp;"_"&amp;H$2,SourceRelations[],5,FALSE)," ")</f>
        <v xml:space="preserve"> </v>
      </c>
      <c r="I1712" t="str">
        <f>_xlfn.IFNA(VLOOKUP(Flattened[[#This Row],[From]]&amp;"_"&amp;Flattened[[#This Row],[To]]&amp;"_"&amp;I$2,SourceRelations[],5,FALSE)," ")</f>
        <v xml:space="preserve"> </v>
      </c>
      <c r="J1712" t="str">
        <f>_xlfn.IFNA(VLOOKUP(Flattened[[#This Row],[From]]&amp;"_"&amp;Flattened[[#This Row],[To]]&amp;"_"&amp;J$2,SourceRelations[],5,FALSE)," ")</f>
        <v xml:space="preserve"> </v>
      </c>
      <c r="K1712" t="str">
        <f>_xlfn.IFNA(VLOOKUP(Flattened[[#This Row],[From]]&amp;"_"&amp;Flattened[[#This Row],[To]]&amp;"_"&amp;K$2,SourceRelations[],5,FALSE)," ")</f>
        <v xml:space="preserve"> </v>
      </c>
      <c r="L1712" t="str">
        <f>_xlfn.IFNA(VLOOKUP(Flattened[[#This Row],[From]]&amp;"_"&amp;Flattened[[#This Row],[To]]&amp;"_"&amp;L$2,SourceRelations[],5,FALSE)," ")</f>
        <v xml:space="preserve"> </v>
      </c>
      <c r="M1712" t="str">
        <f>_xlfn.IFNA(VLOOKUP(Flattened[[#This Row],[From]]&amp;"_"&amp;Flattened[[#This Row],[To]]&amp;"_"&amp;M$2,SourceRelations[],5,FALSE)," ")</f>
        <v xml:space="preserve"> </v>
      </c>
      <c r="N1712" t="str">
        <f>_xlfn.IFNA(VLOOKUP(Flattened[[#This Row],[From]]&amp;"_"&amp;Flattened[[#This Row],[To]]&amp;"_"&amp;N$2,SourceRelations[],5,FALSE)," ")</f>
        <v xml:space="preserve"> </v>
      </c>
      <c r="O1712" t="str">
        <f>_xlfn.IFNA(VLOOKUP(Flattened[[#This Row],[From]]&amp;"_"&amp;Flattened[[#This Row],[To]]&amp;"_"&amp;O$2,SourceRelations[],5,FALSE)," ")</f>
        <v xml:space="preserve"> </v>
      </c>
      <c r="P1712" t="str">
        <f>_xlfn.IFNA(VLOOKUP(Flattened[[#This Row],[From]]&amp;"_"&amp;Flattened[[#This Row],[To]]&amp;"_"&amp;P$2,SourceRelations[],5,FALSE)," ")</f>
        <v>o</v>
      </c>
    </row>
    <row r="1713" spans="2:16" x14ac:dyDescent="0.2">
      <c r="B1713" s="1" t="str">
        <f>Flattened[[#This Row],[From]]&amp;"_"&amp;Flattened[[#This Row],[To]]</f>
        <v>Location_Device</v>
      </c>
      <c r="C1713" t="s">
        <v>81</v>
      </c>
      <c r="D1713" t="s">
        <v>64</v>
      </c>
      <c r="E1713" s="1" t="str">
        <f>_xlfn.CONCAT(Flattened[[#This Row],[Specialization]:[Association]])</f>
        <v xml:space="preserve"> cgirv  tfo</v>
      </c>
      <c r="F1713" s="1" t="str">
        <f>_xlfn.IFNA(VLOOKUP(Flattened[[#This Row],[From]]&amp;"_"&amp;Flattened[[#This Row],[To]]&amp;"_"&amp;F$2,SourceRelations[],5,FALSE)," ")</f>
        <v xml:space="preserve"> </v>
      </c>
      <c r="G1713" t="str">
        <f>_xlfn.IFNA(VLOOKUP(Flattened[[#This Row],[From]]&amp;"_"&amp;Flattened[[#This Row],[To]]&amp;"_"&amp;G$2,SourceRelations[],5,FALSE)," ")</f>
        <v>c</v>
      </c>
      <c r="H1713" t="str">
        <f>_xlfn.IFNA(VLOOKUP(Flattened[[#This Row],[From]]&amp;"_"&amp;Flattened[[#This Row],[To]]&amp;"_"&amp;H$2,SourceRelations[],5,FALSE)," ")</f>
        <v>g</v>
      </c>
      <c r="I1713" t="str">
        <f>_xlfn.IFNA(VLOOKUP(Flattened[[#This Row],[From]]&amp;"_"&amp;Flattened[[#This Row],[To]]&amp;"_"&amp;I$2,SourceRelations[],5,FALSE)," ")</f>
        <v>i</v>
      </c>
      <c r="J1713" t="str">
        <f>_xlfn.IFNA(VLOOKUP(Flattened[[#This Row],[From]]&amp;"_"&amp;Flattened[[#This Row],[To]]&amp;"_"&amp;J$2,SourceRelations[],5,FALSE)," ")</f>
        <v>r</v>
      </c>
      <c r="K1713" t="str">
        <f>_xlfn.IFNA(VLOOKUP(Flattened[[#This Row],[From]]&amp;"_"&amp;Flattened[[#This Row],[To]]&amp;"_"&amp;K$2,SourceRelations[],5,FALSE)," ")</f>
        <v>v</v>
      </c>
      <c r="L1713" t="str">
        <f>_xlfn.IFNA(VLOOKUP(Flattened[[#This Row],[From]]&amp;"_"&amp;Flattened[[#This Row],[To]]&amp;"_"&amp;L$2,SourceRelations[],5,FALSE)," ")</f>
        <v xml:space="preserve"> </v>
      </c>
      <c r="M1713" t="str">
        <f>_xlfn.IFNA(VLOOKUP(Flattened[[#This Row],[From]]&amp;"_"&amp;Flattened[[#This Row],[To]]&amp;"_"&amp;M$2,SourceRelations[],5,FALSE)," ")</f>
        <v xml:space="preserve"> </v>
      </c>
      <c r="N1713" t="str">
        <f>_xlfn.IFNA(VLOOKUP(Flattened[[#This Row],[From]]&amp;"_"&amp;Flattened[[#This Row],[To]]&amp;"_"&amp;N$2,SourceRelations[],5,FALSE)," ")</f>
        <v>t</v>
      </c>
      <c r="O1713" t="str">
        <f>_xlfn.IFNA(VLOOKUP(Flattened[[#This Row],[From]]&amp;"_"&amp;Flattened[[#This Row],[To]]&amp;"_"&amp;O$2,SourceRelations[],5,FALSE)," ")</f>
        <v>f</v>
      </c>
      <c r="P1713" t="str">
        <f>_xlfn.IFNA(VLOOKUP(Flattened[[#This Row],[From]]&amp;"_"&amp;Flattened[[#This Row],[To]]&amp;"_"&amp;P$2,SourceRelations[],5,FALSE)," ")</f>
        <v>o</v>
      </c>
    </row>
    <row r="1714" spans="2:16" x14ac:dyDescent="0.2">
      <c r="B1714" s="1" t="str">
        <f>Flattened[[#This Row],[From]]&amp;"_"&amp;Flattened[[#This Row],[To]]</f>
        <v>Material_Device</v>
      </c>
      <c r="C1714" t="s">
        <v>72</v>
      </c>
      <c r="D1714" t="s">
        <v>64</v>
      </c>
      <c r="E1714" s="1" t="str">
        <f>_xlfn.CONCAT(Flattened[[#This Row],[Specialization]:[Association]])</f>
        <v xml:space="preserve">          o</v>
      </c>
      <c r="F1714" s="1" t="str">
        <f>_xlfn.IFNA(VLOOKUP(Flattened[[#This Row],[From]]&amp;"_"&amp;Flattened[[#This Row],[To]]&amp;"_"&amp;F$2,SourceRelations[],5,FALSE)," ")</f>
        <v xml:space="preserve"> </v>
      </c>
      <c r="G1714" t="str">
        <f>_xlfn.IFNA(VLOOKUP(Flattened[[#This Row],[From]]&amp;"_"&amp;Flattened[[#This Row],[To]]&amp;"_"&amp;G$2,SourceRelations[],5,FALSE)," ")</f>
        <v xml:space="preserve"> </v>
      </c>
      <c r="H1714" t="str">
        <f>_xlfn.IFNA(VLOOKUP(Flattened[[#This Row],[From]]&amp;"_"&amp;Flattened[[#This Row],[To]]&amp;"_"&amp;H$2,SourceRelations[],5,FALSE)," ")</f>
        <v xml:space="preserve"> </v>
      </c>
      <c r="I1714" t="str">
        <f>_xlfn.IFNA(VLOOKUP(Flattened[[#This Row],[From]]&amp;"_"&amp;Flattened[[#This Row],[To]]&amp;"_"&amp;I$2,SourceRelations[],5,FALSE)," ")</f>
        <v xml:space="preserve"> </v>
      </c>
      <c r="J1714" t="str">
        <f>_xlfn.IFNA(VLOOKUP(Flattened[[#This Row],[From]]&amp;"_"&amp;Flattened[[#This Row],[To]]&amp;"_"&amp;J$2,SourceRelations[],5,FALSE)," ")</f>
        <v xml:space="preserve"> </v>
      </c>
      <c r="K1714" t="str">
        <f>_xlfn.IFNA(VLOOKUP(Flattened[[#This Row],[From]]&amp;"_"&amp;Flattened[[#This Row],[To]]&amp;"_"&amp;K$2,SourceRelations[],5,FALSE)," ")</f>
        <v xml:space="preserve"> </v>
      </c>
      <c r="L1714" t="str">
        <f>_xlfn.IFNA(VLOOKUP(Flattened[[#This Row],[From]]&amp;"_"&amp;Flattened[[#This Row],[To]]&amp;"_"&amp;L$2,SourceRelations[],5,FALSE)," ")</f>
        <v xml:space="preserve"> </v>
      </c>
      <c r="M1714" t="str">
        <f>_xlfn.IFNA(VLOOKUP(Flattened[[#This Row],[From]]&amp;"_"&amp;Flattened[[#This Row],[To]]&amp;"_"&amp;M$2,SourceRelations[],5,FALSE)," ")</f>
        <v xml:space="preserve"> </v>
      </c>
      <c r="N1714" t="str">
        <f>_xlfn.IFNA(VLOOKUP(Flattened[[#This Row],[From]]&amp;"_"&amp;Flattened[[#This Row],[To]]&amp;"_"&amp;N$2,SourceRelations[],5,FALSE)," ")</f>
        <v xml:space="preserve"> </v>
      </c>
      <c r="O1714" t="str">
        <f>_xlfn.IFNA(VLOOKUP(Flattened[[#This Row],[From]]&amp;"_"&amp;Flattened[[#This Row],[To]]&amp;"_"&amp;O$2,SourceRelations[],5,FALSE)," ")</f>
        <v xml:space="preserve"> </v>
      </c>
      <c r="P1714" t="str">
        <f>_xlfn.IFNA(VLOOKUP(Flattened[[#This Row],[From]]&amp;"_"&amp;Flattened[[#This Row],[To]]&amp;"_"&amp;P$2,SourceRelations[],5,FALSE)," ")</f>
        <v>o</v>
      </c>
    </row>
    <row r="1715" spans="2:16" x14ac:dyDescent="0.2">
      <c r="B1715" s="1" t="str">
        <f>Flattened[[#This Row],[From]]&amp;"_"&amp;Flattened[[#This Row],[To]]</f>
        <v>Meaning_Device</v>
      </c>
      <c r="C1715" t="s">
        <v>52</v>
      </c>
      <c r="D1715" t="s">
        <v>64</v>
      </c>
      <c r="E1715" s="1" t="str">
        <f>_xlfn.CONCAT(Flattened[[#This Row],[Specialization]:[Association]])</f>
        <v xml:space="preserve">          o</v>
      </c>
      <c r="F1715" s="1" t="str">
        <f>_xlfn.IFNA(VLOOKUP(Flattened[[#This Row],[From]]&amp;"_"&amp;Flattened[[#This Row],[To]]&amp;"_"&amp;F$2,SourceRelations[],5,FALSE)," ")</f>
        <v xml:space="preserve"> </v>
      </c>
      <c r="G1715" t="str">
        <f>_xlfn.IFNA(VLOOKUP(Flattened[[#This Row],[From]]&amp;"_"&amp;Flattened[[#This Row],[To]]&amp;"_"&amp;G$2,SourceRelations[],5,FALSE)," ")</f>
        <v xml:space="preserve"> </v>
      </c>
      <c r="H1715" t="str">
        <f>_xlfn.IFNA(VLOOKUP(Flattened[[#This Row],[From]]&amp;"_"&amp;Flattened[[#This Row],[To]]&amp;"_"&amp;H$2,SourceRelations[],5,FALSE)," ")</f>
        <v xml:space="preserve"> </v>
      </c>
      <c r="I1715" t="str">
        <f>_xlfn.IFNA(VLOOKUP(Flattened[[#This Row],[From]]&amp;"_"&amp;Flattened[[#This Row],[To]]&amp;"_"&amp;I$2,SourceRelations[],5,FALSE)," ")</f>
        <v xml:space="preserve"> </v>
      </c>
      <c r="J1715" t="str">
        <f>_xlfn.IFNA(VLOOKUP(Flattened[[#This Row],[From]]&amp;"_"&amp;Flattened[[#This Row],[To]]&amp;"_"&amp;J$2,SourceRelations[],5,FALSE)," ")</f>
        <v xml:space="preserve"> </v>
      </c>
      <c r="K1715" t="str">
        <f>_xlfn.IFNA(VLOOKUP(Flattened[[#This Row],[From]]&amp;"_"&amp;Flattened[[#This Row],[To]]&amp;"_"&amp;K$2,SourceRelations[],5,FALSE)," ")</f>
        <v xml:space="preserve"> </v>
      </c>
      <c r="L1715" t="str">
        <f>_xlfn.IFNA(VLOOKUP(Flattened[[#This Row],[From]]&amp;"_"&amp;Flattened[[#This Row],[To]]&amp;"_"&amp;L$2,SourceRelations[],5,FALSE)," ")</f>
        <v xml:space="preserve"> </v>
      </c>
      <c r="M1715" t="str">
        <f>_xlfn.IFNA(VLOOKUP(Flattened[[#This Row],[From]]&amp;"_"&amp;Flattened[[#This Row],[To]]&amp;"_"&amp;M$2,SourceRelations[],5,FALSE)," ")</f>
        <v xml:space="preserve"> </v>
      </c>
      <c r="N1715" t="str">
        <f>_xlfn.IFNA(VLOOKUP(Flattened[[#This Row],[From]]&amp;"_"&amp;Flattened[[#This Row],[To]]&amp;"_"&amp;N$2,SourceRelations[],5,FALSE)," ")</f>
        <v xml:space="preserve"> </v>
      </c>
      <c r="O1715" t="str">
        <f>_xlfn.IFNA(VLOOKUP(Flattened[[#This Row],[From]]&amp;"_"&amp;Flattened[[#This Row],[To]]&amp;"_"&amp;O$2,SourceRelations[],5,FALSE)," ")</f>
        <v xml:space="preserve"> </v>
      </c>
      <c r="P1715" t="str">
        <f>_xlfn.IFNA(VLOOKUP(Flattened[[#This Row],[From]]&amp;"_"&amp;Flattened[[#This Row],[To]]&amp;"_"&amp;P$2,SourceRelations[],5,FALSE)," ")</f>
        <v>o</v>
      </c>
    </row>
    <row r="1716" spans="2:16" x14ac:dyDescent="0.2">
      <c r="B1716" s="1" t="str">
        <f>Flattened[[#This Row],[From]]&amp;"_"&amp;Flattened[[#This Row],[To]]</f>
        <v>Node_Device</v>
      </c>
      <c r="C1716" t="s">
        <v>43</v>
      </c>
      <c r="D1716" t="s">
        <v>64</v>
      </c>
      <c r="E1716" s="1" t="str">
        <f>_xlfn.CONCAT(Flattened[[#This Row],[Specialization]:[Association]])</f>
        <v>scgirv  tfo</v>
      </c>
      <c r="F1716" s="1" t="str">
        <f>_xlfn.IFNA(VLOOKUP(Flattened[[#This Row],[From]]&amp;"_"&amp;Flattened[[#This Row],[To]]&amp;"_"&amp;F$2,SourceRelations[],5,FALSE)," ")</f>
        <v>s</v>
      </c>
      <c r="G1716" t="str">
        <f>_xlfn.IFNA(VLOOKUP(Flattened[[#This Row],[From]]&amp;"_"&amp;Flattened[[#This Row],[To]]&amp;"_"&amp;G$2,SourceRelations[],5,FALSE)," ")</f>
        <v>c</v>
      </c>
      <c r="H1716" t="str">
        <f>_xlfn.IFNA(VLOOKUP(Flattened[[#This Row],[From]]&amp;"_"&amp;Flattened[[#This Row],[To]]&amp;"_"&amp;H$2,SourceRelations[],5,FALSE)," ")</f>
        <v>g</v>
      </c>
      <c r="I1716" t="str">
        <f>_xlfn.IFNA(VLOOKUP(Flattened[[#This Row],[From]]&amp;"_"&amp;Flattened[[#This Row],[To]]&amp;"_"&amp;I$2,SourceRelations[],5,FALSE)," ")</f>
        <v>i</v>
      </c>
      <c r="J1716" t="str">
        <f>_xlfn.IFNA(VLOOKUP(Flattened[[#This Row],[From]]&amp;"_"&amp;Flattened[[#This Row],[To]]&amp;"_"&amp;J$2,SourceRelations[],5,FALSE)," ")</f>
        <v>r</v>
      </c>
      <c r="K1716" t="str">
        <f>_xlfn.IFNA(VLOOKUP(Flattened[[#This Row],[From]]&amp;"_"&amp;Flattened[[#This Row],[To]]&amp;"_"&amp;K$2,SourceRelations[],5,FALSE)," ")</f>
        <v>v</v>
      </c>
      <c r="L1716" t="str">
        <f>_xlfn.IFNA(VLOOKUP(Flattened[[#This Row],[From]]&amp;"_"&amp;Flattened[[#This Row],[To]]&amp;"_"&amp;L$2,SourceRelations[],5,FALSE)," ")</f>
        <v xml:space="preserve"> </v>
      </c>
      <c r="M1716" t="str">
        <f>_xlfn.IFNA(VLOOKUP(Flattened[[#This Row],[From]]&amp;"_"&amp;Flattened[[#This Row],[To]]&amp;"_"&amp;M$2,SourceRelations[],5,FALSE)," ")</f>
        <v xml:space="preserve"> </v>
      </c>
      <c r="N1716" t="str">
        <f>_xlfn.IFNA(VLOOKUP(Flattened[[#This Row],[From]]&amp;"_"&amp;Flattened[[#This Row],[To]]&amp;"_"&amp;N$2,SourceRelations[],5,FALSE)," ")</f>
        <v>t</v>
      </c>
      <c r="O1716" t="str">
        <f>_xlfn.IFNA(VLOOKUP(Flattened[[#This Row],[From]]&amp;"_"&amp;Flattened[[#This Row],[To]]&amp;"_"&amp;O$2,SourceRelations[],5,FALSE)," ")</f>
        <v>f</v>
      </c>
      <c r="P1716" t="str">
        <f>_xlfn.IFNA(VLOOKUP(Flattened[[#This Row],[From]]&amp;"_"&amp;Flattened[[#This Row],[To]]&amp;"_"&amp;P$2,SourceRelations[],5,FALSE)," ")</f>
        <v>o</v>
      </c>
    </row>
    <row r="1717" spans="2:16" x14ac:dyDescent="0.2">
      <c r="B1717" s="1" t="str">
        <f>Flattened[[#This Row],[From]]&amp;"_"&amp;Flattened[[#This Row],[To]]</f>
        <v>Outcome_Device</v>
      </c>
      <c r="C1717" t="s">
        <v>53</v>
      </c>
      <c r="D1717" t="s">
        <v>64</v>
      </c>
      <c r="E1717" s="1" t="str">
        <f>_xlfn.CONCAT(Flattened[[#This Row],[Specialization]:[Association]])</f>
        <v xml:space="preserve">          o</v>
      </c>
      <c r="F1717" s="1" t="str">
        <f>_xlfn.IFNA(VLOOKUP(Flattened[[#This Row],[From]]&amp;"_"&amp;Flattened[[#This Row],[To]]&amp;"_"&amp;F$2,SourceRelations[],5,FALSE)," ")</f>
        <v xml:space="preserve"> </v>
      </c>
      <c r="G1717" t="str">
        <f>_xlfn.IFNA(VLOOKUP(Flattened[[#This Row],[From]]&amp;"_"&amp;Flattened[[#This Row],[To]]&amp;"_"&amp;G$2,SourceRelations[],5,FALSE)," ")</f>
        <v xml:space="preserve"> </v>
      </c>
      <c r="H1717" t="str">
        <f>_xlfn.IFNA(VLOOKUP(Flattened[[#This Row],[From]]&amp;"_"&amp;Flattened[[#This Row],[To]]&amp;"_"&amp;H$2,SourceRelations[],5,FALSE)," ")</f>
        <v xml:space="preserve"> </v>
      </c>
      <c r="I1717" t="str">
        <f>_xlfn.IFNA(VLOOKUP(Flattened[[#This Row],[From]]&amp;"_"&amp;Flattened[[#This Row],[To]]&amp;"_"&amp;I$2,SourceRelations[],5,FALSE)," ")</f>
        <v xml:space="preserve"> </v>
      </c>
      <c r="J1717" t="str">
        <f>_xlfn.IFNA(VLOOKUP(Flattened[[#This Row],[From]]&amp;"_"&amp;Flattened[[#This Row],[To]]&amp;"_"&amp;J$2,SourceRelations[],5,FALSE)," ")</f>
        <v xml:space="preserve"> </v>
      </c>
      <c r="K1717" t="str">
        <f>_xlfn.IFNA(VLOOKUP(Flattened[[#This Row],[From]]&amp;"_"&amp;Flattened[[#This Row],[To]]&amp;"_"&amp;K$2,SourceRelations[],5,FALSE)," ")</f>
        <v xml:space="preserve"> </v>
      </c>
      <c r="L1717" t="str">
        <f>_xlfn.IFNA(VLOOKUP(Flattened[[#This Row],[From]]&amp;"_"&amp;Flattened[[#This Row],[To]]&amp;"_"&amp;L$2,SourceRelations[],5,FALSE)," ")</f>
        <v xml:space="preserve"> </v>
      </c>
      <c r="M1717" t="str">
        <f>_xlfn.IFNA(VLOOKUP(Flattened[[#This Row],[From]]&amp;"_"&amp;Flattened[[#This Row],[To]]&amp;"_"&amp;M$2,SourceRelations[],5,FALSE)," ")</f>
        <v xml:space="preserve"> </v>
      </c>
      <c r="N1717" t="str">
        <f>_xlfn.IFNA(VLOOKUP(Flattened[[#This Row],[From]]&amp;"_"&amp;Flattened[[#This Row],[To]]&amp;"_"&amp;N$2,SourceRelations[],5,FALSE)," ")</f>
        <v xml:space="preserve"> </v>
      </c>
      <c r="O1717" t="str">
        <f>_xlfn.IFNA(VLOOKUP(Flattened[[#This Row],[From]]&amp;"_"&amp;Flattened[[#This Row],[To]]&amp;"_"&amp;O$2,SourceRelations[],5,FALSE)," ")</f>
        <v xml:space="preserve"> </v>
      </c>
      <c r="P1717" t="str">
        <f>_xlfn.IFNA(VLOOKUP(Flattened[[#This Row],[From]]&amp;"_"&amp;Flattened[[#This Row],[To]]&amp;"_"&amp;P$2,SourceRelations[],5,FALSE)," ")</f>
        <v>o</v>
      </c>
    </row>
    <row r="1718" spans="2:16" x14ac:dyDescent="0.2">
      <c r="B1718" s="1" t="str">
        <f>Flattened[[#This Row],[From]]&amp;"_"&amp;Flattened[[#This Row],[To]]</f>
        <v>Path_Device</v>
      </c>
      <c r="C1718" t="s">
        <v>65</v>
      </c>
      <c r="D1718" t="s">
        <v>64</v>
      </c>
      <c r="E1718" s="1" t="str">
        <f>_xlfn.CONCAT(Flattened[[#This Row],[Specialization]:[Association]])</f>
        <v xml:space="preserve">  girv  tfo</v>
      </c>
      <c r="F1718" s="1" t="str">
        <f>_xlfn.IFNA(VLOOKUP(Flattened[[#This Row],[From]]&amp;"_"&amp;Flattened[[#This Row],[To]]&amp;"_"&amp;F$2,SourceRelations[],5,FALSE)," ")</f>
        <v xml:space="preserve"> </v>
      </c>
      <c r="G1718" t="str">
        <f>_xlfn.IFNA(VLOOKUP(Flattened[[#This Row],[From]]&amp;"_"&amp;Flattened[[#This Row],[To]]&amp;"_"&amp;G$2,SourceRelations[],5,FALSE)," ")</f>
        <v xml:space="preserve"> </v>
      </c>
      <c r="H1718" t="str">
        <f>_xlfn.IFNA(VLOOKUP(Flattened[[#This Row],[From]]&amp;"_"&amp;Flattened[[#This Row],[To]]&amp;"_"&amp;H$2,SourceRelations[],5,FALSE)," ")</f>
        <v>g</v>
      </c>
      <c r="I1718" t="str">
        <f>_xlfn.IFNA(VLOOKUP(Flattened[[#This Row],[From]]&amp;"_"&amp;Flattened[[#This Row],[To]]&amp;"_"&amp;I$2,SourceRelations[],5,FALSE)," ")</f>
        <v>i</v>
      </c>
      <c r="J1718" t="str">
        <f>_xlfn.IFNA(VLOOKUP(Flattened[[#This Row],[From]]&amp;"_"&amp;Flattened[[#This Row],[To]]&amp;"_"&amp;J$2,SourceRelations[],5,FALSE)," ")</f>
        <v>r</v>
      </c>
      <c r="K1718" t="str">
        <f>_xlfn.IFNA(VLOOKUP(Flattened[[#This Row],[From]]&amp;"_"&amp;Flattened[[#This Row],[To]]&amp;"_"&amp;K$2,SourceRelations[],5,FALSE)," ")</f>
        <v>v</v>
      </c>
      <c r="L1718" t="str">
        <f>_xlfn.IFNA(VLOOKUP(Flattened[[#This Row],[From]]&amp;"_"&amp;Flattened[[#This Row],[To]]&amp;"_"&amp;L$2,SourceRelations[],5,FALSE)," ")</f>
        <v xml:space="preserve"> </v>
      </c>
      <c r="M1718" t="str">
        <f>_xlfn.IFNA(VLOOKUP(Flattened[[#This Row],[From]]&amp;"_"&amp;Flattened[[#This Row],[To]]&amp;"_"&amp;M$2,SourceRelations[],5,FALSE)," ")</f>
        <v xml:space="preserve"> </v>
      </c>
      <c r="N1718" t="str">
        <f>_xlfn.IFNA(VLOOKUP(Flattened[[#This Row],[From]]&amp;"_"&amp;Flattened[[#This Row],[To]]&amp;"_"&amp;N$2,SourceRelations[],5,FALSE)," ")</f>
        <v>t</v>
      </c>
      <c r="O1718" t="str">
        <f>_xlfn.IFNA(VLOOKUP(Flattened[[#This Row],[From]]&amp;"_"&amp;Flattened[[#This Row],[To]]&amp;"_"&amp;O$2,SourceRelations[],5,FALSE)," ")</f>
        <v>f</v>
      </c>
      <c r="P1718" t="str">
        <f>_xlfn.IFNA(VLOOKUP(Flattened[[#This Row],[From]]&amp;"_"&amp;Flattened[[#This Row],[To]]&amp;"_"&amp;P$2,SourceRelations[],5,FALSE)," ")</f>
        <v>o</v>
      </c>
    </row>
    <row r="1719" spans="2:16" x14ac:dyDescent="0.2">
      <c r="B1719" s="1" t="str">
        <f>Flattened[[#This Row],[From]]&amp;"_"&amp;Flattened[[#This Row],[To]]</f>
        <v>Plateau_Device</v>
      </c>
      <c r="C1719" t="s">
        <v>78</v>
      </c>
      <c r="D1719" t="s">
        <v>64</v>
      </c>
      <c r="E1719" s="1" t="str">
        <f>_xlfn.CONCAT(Flattened[[#This Row],[Specialization]:[Association]])</f>
        <v xml:space="preserve"> cg r     o</v>
      </c>
      <c r="F1719" s="1" t="str">
        <f>_xlfn.IFNA(VLOOKUP(Flattened[[#This Row],[From]]&amp;"_"&amp;Flattened[[#This Row],[To]]&amp;"_"&amp;F$2,SourceRelations[],5,FALSE)," ")</f>
        <v xml:space="preserve"> </v>
      </c>
      <c r="G1719" t="str">
        <f>_xlfn.IFNA(VLOOKUP(Flattened[[#This Row],[From]]&amp;"_"&amp;Flattened[[#This Row],[To]]&amp;"_"&amp;G$2,SourceRelations[],5,FALSE)," ")</f>
        <v>c</v>
      </c>
      <c r="H1719" t="str">
        <f>_xlfn.IFNA(VLOOKUP(Flattened[[#This Row],[From]]&amp;"_"&amp;Flattened[[#This Row],[To]]&amp;"_"&amp;H$2,SourceRelations[],5,FALSE)," ")</f>
        <v>g</v>
      </c>
      <c r="I1719" t="str">
        <f>_xlfn.IFNA(VLOOKUP(Flattened[[#This Row],[From]]&amp;"_"&amp;Flattened[[#This Row],[To]]&amp;"_"&amp;I$2,SourceRelations[],5,FALSE)," ")</f>
        <v xml:space="preserve"> </v>
      </c>
      <c r="J1719" t="str">
        <f>_xlfn.IFNA(VLOOKUP(Flattened[[#This Row],[From]]&amp;"_"&amp;Flattened[[#This Row],[To]]&amp;"_"&amp;J$2,SourceRelations[],5,FALSE)," ")</f>
        <v>r</v>
      </c>
      <c r="K1719" t="str">
        <f>_xlfn.IFNA(VLOOKUP(Flattened[[#This Row],[From]]&amp;"_"&amp;Flattened[[#This Row],[To]]&amp;"_"&amp;K$2,SourceRelations[],5,FALSE)," ")</f>
        <v xml:space="preserve"> </v>
      </c>
      <c r="L1719" t="str">
        <f>_xlfn.IFNA(VLOOKUP(Flattened[[#This Row],[From]]&amp;"_"&amp;Flattened[[#This Row],[To]]&amp;"_"&amp;L$2,SourceRelations[],5,FALSE)," ")</f>
        <v xml:space="preserve"> </v>
      </c>
      <c r="M1719" t="str">
        <f>_xlfn.IFNA(VLOOKUP(Flattened[[#This Row],[From]]&amp;"_"&amp;Flattened[[#This Row],[To]]&amp;"_"&amp;M$2,SourceRelations[],5,FALSE)," ")</f>
        <v xml:space="preserve"> </v>
      </c>
      <c r="N1719" t="str">
        <f>_xlfn.IFNA(VLOOKUP(Flattened[[#This Row],[From]]&amp;"_"&amp;Flattened[[#This Row],[To]]&amp;"_"&amp;N$2,SourceRelations[],5,FALSE)," ")</f>
        <v xml:space="preserve"> </v>
      </c>
      <c r="O1719" t="str">
        <f>_xlfn.IFNA(VLOOKUP(Flattened[[#This Row],[From]]&amp;"_"&amp;Flattened[[#This Row],[To]]&amp;"_"&amp;O$2,SourceRelations[],5,FALSE)," ")</f>
        <v xml:space="preserve"> </v>
      </c>
      <c r="P1719" t="str">
        <f>_xlfn.IFNA(VLOOKUP(Flattened[[#This Row],[From]]&amp;"_"&amp;Flattened[[#This Row],[To]]&amp;"_"&amp;P$2,SourceRelations[],5,FALSE)," ")</f>
        <v>o</v>
      </c>
    </row>
    <row r="1720" spans="2:16" x14ac:dyDescent="0.2">
      <c r="B1720" s="1" t="str">
        <f>Flattened[[#This Row],[From]]&amp;"_"&amp;Flattened[[#This Row],[To]]</f>
        <v>Principle_Device</v>
      </c>
      <c r="C1720" t="s">
        <v>54</v>
      </c>
      <c r="D1720" t="s">
        <v>64</v>
      </c>
      <c r="E1720" s="1" t="str">
        <f>_xlfn.CONCAT(Flattened[[#This Row],[Specialization]:[Association]])</f>
        <v xml:space="preserve">          o</v>
      </c>
      <c r="F1720" s="1" t="str">
        <f>_xlfn.IFNA(VLOOKUP(Flattened[[#This Row],[From]]&amp;"_"&amp;Flattened[[#This Row],[To]]&amp;"_"&amp;F$2,SourceRelations[],5,FALSE)," ")</f>
        <v xml:space="preserve"> </v>
      </c>
      <c r="G1720" t="str">
        <f>_xlfn.IFNA(VLOOKUP(Flattened[[#This Row],[From]]&amp;"_"&amp;Flattened[[#This Row],[To]]&amp;"_"&amp;G$2,SourceRelations[],5,FALSE)," ")</f>
        <v xml:space="preserve"> </v>
      </c>
      <c r="H1720" t="str">
        <f>_xlfn.IFNA(VLOOKUP(Flattened[[#This Row],[From]]&amp;"_"&amp;Flattened[[#This Row],[To]]&amp;"_"&amp;H$2,SourceRelations[],5,FALSE)," ")</f>
        <v xml:space="preserve"> </v>
      </c>
      <c r="I1720" t="str">
        <f>_xlfn.IFNA(VLOOKUP(Flattened[[#This Row],[From]]&amp;"_"&amp;Flattened[[#This Row],[To]]&amp;"_"&amp;I$2,SourceRelations[],5,FALSE)," ")</f>
        <v xml:space="preserve"> </v>
      </c>
      <c r="J1720" t="str">
        <f>_xlfn.IFNA(VLOOKUP(Flattened[[#This Row],[From]]&amp;"_"&amp;Flattened[[#This Row],[To]]&amp;"_"&amp;J$2,SourceRelations[],5,FALSE)," ")</f>
        <v xml:space="preserve"> </v>
      </c>
      <c r="K1720" t="str">
        <f>_xlfn.IFNA(VLOOKUP(Flattened[[#This Row],[From]]&amp;"_"&amp;Flattened[[#This Row],[To]]&amp;"_"&amp;K$2,SourceRelations[],5,FALSE)," ")</f>
        <v xml:space="preserve"> </v>
      </c>
      <c r="L1720" t="str">
        <f>_xlfn.IFNA(VLOOKUP(Flattened[[#This Row],[From]]&amp;"_"&amp;Flattened[[#This Row],[To]]&amp;"_"&amp;L$2,SourceRelations[],5,FALSE)," ")</f>
        <v xml:space="preserve"> </v>
      </c>
      <c r="M1720" t="str">
        <f>_xlfn.IFNA(VLOOKUP(Flattened[[#This Row],[From]]&amp;"_"&amp;Flattened[[#This Row],[To]]&amp;"_"&amp;M$2,SourceRelations[],5,FALSE)," ")</f>
        <v xml:space="preserve"> </v>
      </c>
      <c r="N1720" t="str">
        <f>_xlfn.IFNA(VLOOKUP(Flattened[[#This Row],[From]]&amp;"_"&amp;Flattened[[#This Row],[To]]&amp;"_"&amp;N$2,SourceRelations[],5,FALSE)," ")</f>
        <v xml:space="preserve"> </v>
      </c>
      <c r="O1720" t="str">
        <f>_xlfn.IFNA(VLOOKUP(Flattened[[#This Row],[From]]&amp;"_"&amp;Flattened[[#This Row],[To]]&amp;"_"&amp;O$2,SourceRelations[],5,FALSE)," ")</f>
        <v xml:space="preserve"> </v>
      </c>
      <c r="P1720" t="str">
        <f>_xlfn.IFNA(VLOOKUP(Flattened[[#This Row],[From]]&amp;"_"&amp;Flattened[[#This Row],[To]]&amp;"_"&amp;P$2,SourceRelations[],5,FALSE)," ")</f>
        <v>o</v>
      </c>
    </row>
    <row r="1721" spans="2:16" x14ac:dyDescent="0.2">
      <c r="B1721" s="1" t="str">
        <f>Flattened[[#This Row],[From]]&amp;"_"&amp;Flattened[[#This Row],[To]]</f>
        <v>Product_Device</v>
      </c>
      <c r="C1721" t="s">
        <v>73</v>
      </c>
      <c r="D1721" t="s">
        <v>64</v>
      </c>
      <c r="E1721" s="1" t="str">
        <f>_xlfn.CONCAT(Flattened[[#This Row],[Specialization]:[Association]])</f>
        <v xml:space="preserve">    rv  tfo</v>
      </c>
      <c r="F1721" s="1" t="str">
        <f>_xlfn.IFNA(VLOOKUP(Flattened[[#This Row],[From]]&amp;"_"&amp;Flattened[[#This Row],[To]]&amp;"_"&amp;F$2,SourceRelations[],5,FALSE)," ")</f>
        <v xml:space="preserve"> </v>
      </c>
      <c r="G1721" t="str">
        <f>_xlfn.IFNA(VLOOKUP(Flattened[[#This Row],[From]]&amp;"_"&amp;Flattened[[#This Row],[To]]&amp;"_"&amp;G$2,SourceRelations[],5,FALSE)," ")</f>
        <v xml:space="preserve"> </v>
      </c>
      <c r="H1721" t="str">
        <f>_xlfn.IFNA(VLOOKUP(Flattened[[#This Row],[From]]&amp;"_"&amp;Flattened[[#This Row],[To]]&amp;"_"&amp;H$2,SourceRelations[],5,FALSE)," ")</f>
        <v xml:space="preserve"> </v>
      </c>
      <c r="I1721" t="str">
        <f>_xlfn.IFNA(VLOOKUP(Flattened[[#This Row],[From]]&amp;"_"&amp;Flattened[[#This Row],[To]]&amp;"_"&amp;I$2,SourceRelations[],5,FALSE)," ")</f>
        <v xml:space="preserve"> </v>
      </c>
      <c r="J1721" t="str">
        <f>_xlfn.IFNA(VLOOKUP(Flattened[[#This Row],[From]]&amp;"_"&amp;Flattened[[#This Row],[To]]&amp;"_"&amp;J$2,SourceRelations[],5,FALSE)," ")</f>
        <v>r</v>
      </c>
      <c r="K1721" t="str">
        <f>_xlfn.IFNA(VLOOKUP(Flattened[[#This Row],[From]]&amp;"_"&amp;Flattened[[#This Row],[To]]&amp;"_"&amp;K$2,SourceRelations[],5,FALSE)," ")</f>
        <v>v</v>
      </c>
      <c r="L1721" t="str">
        <f>_xlfn.IFNA(VLOOKUP(Flattened[[#This Row],[From]]&amp;"_"&amp;Flattened[[#This Row],[To]]&amp;"_"&amp;L$2,SourceRelations[],5,FALSE)," ")</f>
        <v xml:space="preserve"> </v>
      </c>
      <c r="M1721" t="str">
        <f>_xlfn.IFNA(VLOOKUP(Flattened[[#This Row],[From]]&amp;"_"&amp;Flattened[[#This Row],[To]]&amp;"_"&amp;M$2,SourceRelations[],5,FALSE)," ")</f>
        <v xml:space="preserve"> </v>
      </c>
      <c r="N1721" t="str">
        <f>_xlfn.IFNA(VLOOKUP(Flattened[[#This Row],[From]]&amp;"_"&amp;Flattened[[#This Row],[To]]&amp;"_"&amp;N$2,SourceRelations[],5,FALSE)," ")</f>
        <v>t</v>
      </c>
      <c r="O1721" t="str">
        <f>_xlfn.IFNA(VLOOKUP(Flattened[[#This Row],[From]]&amp;"_"&amp;Flattened[[#This Row],[To]]&amp;"_"&amp;O$2,SourceRelations[],5,FALSE)," ")</f>
        <v>f</v>
      </c>
      <c r="P1721" t="str">
        <f>_xlfn.IFNA(VLOOKUP(Flattened[[#This Row],[From]]&amp;"_"&amp;Flattened[[#This Row],[To]]&amp;"_"&amp;P$2,SourceRelations[],5,FALSE)," ")</f>
        <v>o</v>
      </c>
    </row>
    <row r="1722" spans="2:16" x14ac:dyDescent="0.2">
      <c r="B1722" s="1" t="str">
        <f>Flattened[[#This Row],[From]]&amp;"_"&amp;Flattened[[#This Row],[To]]</f>
        <v>Representation_Device</v>
      </c>
      <c r="C1722" t="s">
        <v>59</v>
      </c>
      <c r="D1722" t="s">
        <v>64</v>
      </c>
      <c r="E1722" s="1" t="str">
        <f>_xlfn.CONCAT(Flattened[[#This Row],[Specialization]:[Association]])</f>
        <v xml:space="preserve">          o</v>
      </c>
      <c r="F1722" s="1" t="str">
        <f>_xlfn.IFNA(VLOOKUP(Flattened[[#This Row],[From]]&amp;"_"&amp;Flattened[[#This Row],[To]]&amp;"_"&amp;F$2,SourceRelations[],5,FALSE)," ")</f>
        <v xml:space="preserve"> </v>
      </c>
      <c r="G1722" t="str">
        <f>_xlfn.IFNA(VLOOKUP(Flattened[[#This Row],[From]]&amp;"_"&amp;Flattened[[#This Row],[To]]&amp;"_"&amp;G$2,SourceRelations[],5,FALSE)," ")</f>
        <v xml:space="preserve"> </v>
      </c>
      <c r="H1722" t="str">
        <f>_xlfn.IFNA(VLOOKUP(Flattened[[#This Row],[From]]&amp;"_"&amp;Flattened[[#This Row],[To]]&amp;"_"&amp;H$2,SourceRelations[],5,FALSE)," ")</f>
        <v xml:space="preserve"> </v>
      </c>
      <c r="I1722" t="str">
        <f>_xlfn.IFNA(VLOOKUP(Flattened[[#This Row],[From]]&amp;"_"&amp;Flattened[[#This Row],[To]]&amp;"_"&amp;I$2,SourceRelations[],5,FALSE)," ")</f>
        <v xml:space="preserve"> </v>
      </c>
      <c r="J1722" t="str">
        <f>_xlfn.IFNA(VLOOKUP(Flattened[[#This Row],[From]]&amp;"_"&amp;Flattened[[#This Row],[To]]&amp;"_"&amp;J$2,SourceRelations[],5,FALSE)," ")</f>
        <v xml:space="preserve"> </v>
      </c>
      <c r="K1722" t="str">
        <f>_xlfn.IFNA(VLOOKUP(Flattened[[#This Row],[From]]&amp;"_"&amp;Flattened[[#This Row],[To]]&amp;"_"&amp;K$2,SourceRelations[],5,FALSE)," ")</f>
        <v xml:space="preserve"> </v>
      </c>
      <c r="L1722" t="str">
        <f>_xlfn.IFNA(VLOOKUP(Flattened[[#This Row],[From]]&amp;"_"&amp;Flattened[[#This Row],[To]]&amp;"_"&amp;L$2,SourceRelations[],5,FALSE)," ")</f>
        <v xml:space="preserve"> </v>
      </c>
      <c r="M1722" t="str">
        <f>_xlfn.IFNA(VLOOKUP(Flattened[[#This Row],[From]]&amp;"_"&amp;Flattened[[#This Row],[To]]&amp;"_"&amp;M$2,SourceRelations[],5,FALSE)," ")</f>
        <v xml:space="preserve"> </v>
      </c>
      <c r="N1722" t="str">
        <f>_xlfn.IFNA(VLOOKUP(Flattened[[#This Row],[From]]&amp;"_"&amp;Flattened[[#This Row],[To]]&amp;"_"&amp;N$2,SourceRelations[],5,FALSE)," ")</f>
        <v xml:space="preserve"> </v>
      </c>
      <c r="O1722" t="str">
        <f>_xlfn.IFNA(VLOOKUP(Flattened[[#This Row],[From]]&amp;"_"&amp;Flattened[[#This Row],[To]]&amp;"_"&amp;O$2,SourceRelations[],5,FALSE)," ")</f>
        <v xml:space="preserve"> </v>
      </c>
      <c r="P1722" t="str">
        <f>_xlfn.IFNA(VLOOKUP(Flattened[[#This Row],[From]]&amp;"_"&amp;Flattened[[#This Row],[To]]&amp;"_"&amp;P$2,SourceRelations[],5,FALSE)," ")</f>
        <v>o</v>
      </c>
    </row>
    <row r="1723" spans="2:16" x14ac:dyDescent="0.2">
      <c r="B1723" s="1" t="str">
        <f>Flattened[[#This Row],[From]]&amp;"_"&amp;Flattened[[#This Row],[To]]</f>
        <v>Requirement_Device</v>
      </c>
      <c r="C1723" t="s">
        <v>35</v>
      </c>
      <c r="D1723" t="s">
        <v>64</v>
      </c>
      <c r="E1723" s="1" t="str">
        <f>_xlfn.CONCAT(Flattened[[#This Row],[Specialization]:[Association]])</f>
        <v xml:space="preserve">          o</v>
      </c>
      <c r="F1723" s="1" t="str">
        <f>_xlfn.IFNA(VLOOKUP(Flattened[[#This Row],[From]]&amp;"_"&amp;Flattened[[#This Row],[To]]&amp;"_"&amp;F$2,SourceRelations[],5,FALSE)," ")</f>
        <v xml:space="preserve"> </v>
      </c>
      <c r="G1723" t="str">
        <f>_xlfn.IFNA(VLOOKUP(Flattened[[#This Row],[From]]&amp;"_"&amp;Flattened[[#This Row],[To]]&amp;"_"&amp;G$2,SourceRelations[],5,FALSE)," ")</f>
        <v xml:space="preserve"> </v>
      </c>
      <c r="H1723" t="str">
        <f>_xlfn.IFNA(VLOOKUP(Flattened[[#This Row],[From]]&amp;"_"&amp;Flattened[[#This Row],[To]]&amp;"_"&amp;H$2,SourceRelations[],5,FALSE)," ")</f>
        <v xml:space="preserve"> </v>
      </c>
      <c r="I1723" t="str">
        <f>_xlfn.IFNA(VLOOKUP(Flattened[[#This Row],[From]]&amp;"_"&amp;Flattened[[#This Row],[To]]&amp;"_"&amp;I$2,SourceRelations[],5,FALSE)," ")</f>
        <v xml:space="preserve"> </v>
      </c>
      <c r="J1723" t="str">
        <f>_xlfn.IFNA(VLOOKUP(Flattened[[#This Row],[From]]&amp;"_"&amp;Flattened[[#This Row],[To]]&amp;"_"&amp;J$2,SourceRelations[],5,FALSE)," ")</f>
        <v xml:space="preserve"> </v>
      </c>
      <c r="K1723" t="str">
        <f>_xlfn.IFNA(VLOOKUP(Flattened[[#This Row],[From]]&amp;"_"&amp;Flattened[[#This Row],[To]]&amp;"_"&amp;K$2,SourceRelations[],5,FALSE)," ")</f>
        <v xml:space="preserve"> </v>
      </c>
      <c r="L1723" t="str">
        <f>_xlfn.IFNA(VLOOKUP(Flattened[[#This Row],[From]]&amp;"_"&amp;Flattened[[#This Row],[To]]&amp;"_"&amp;L$2,SourceRelations[],5,FALSE)," ")</f>
        <v xml:space="preserve"> </v>
      </c>
      <c r="M1723" t="str">
        <f>_xlfn.IFNA(VLOOKUP(Flattened[[#This Row],[From]]&amp;"_"&amp;Flattened[[#This Row],[To]]&amp;"_"&amp;M$2,SourceRelations[],5,FALSE)," ")</f>
        <v xml:space="preserve"> </v>
      </c>
      <c r="N1723" t="str">
        <f>_xlfn.IFNA(VLOOKUP(Flattened[[#This Row],[From]]&amp;"_"&amp;Flattened[[#This Row],[To]]&amp;"_"&amp;N$2,SourceRelations[],5,FALSE)," ")</f>
        <v xml:space="preserve"> </v>
      </c>
      <c r="O1723" t="str">
        <f>_xlfn.IFNA(VLOOKUP(Flattened[[#This Row],[From]]&amp;"_"&amp;Flattened[[#This Row],[To]]&amp;"_"&amp;O$2,SourceRelations[],5,FALSE)," ")</f>
        <v xml:space="preserve"> </v>
      </c>
      <c r="P1723" t="str">
        <f>_xlfn.IFNA(VLOOKUP(Flattened[[#This Row],[From]]&amp;"_"&amp;Flattened[[#This Row],[To]]&amp;"_"&amp;P$2,SourceRelations[],5,FALSE)," ")</f>
        <v>o</v>
      </c>
    </row>
    <row r="1724" spans="2:16" x14ac:dyDescent="0.2">
      <c r="B1724" s="1" t="str">
        <f>Flattened[[#This Row],[From]]&amp;"_"&amp;Flattened[[#This Row],[To]]</f>
        <v>Resource_Device</v>
      </c>
      <c r="C1724" t="s">
        <v>33</v>
      </c>
      <c r="D1724" t="s">
        <v>64</v>
      </c>
      <c r="E1724" s="1" t="str">
        <f>_xlfn.CONCAT(Flattened[[#This Row],[Specialization]:[Association]])</f>
        <v xml:space="preserve">          o</v>
      </c>
      <c r="F1724" s="1" t="str">
        <f>_xlfn.IFNA(VLOOKUP(Flattened[[#This Row],[From]]&amp;"_"&amp;Flattened[[#This Row],[To]]&amp;"_"&amp;F$2,SourceRelations[],5,FALSE)," ")</f>
        <v xml:space="preserve"> </v>
      </c>
      <c r="G1724" t="str">
        <f>_xlfn.IFNA(VLOOKUP(Flattened[[#This Row],[From]]&amp;"_"&amp;Flattened[[#This Row],[To]]&amp;"_"&amp;G$2,SourceRelations[],5,FALSE)," ")</f>
        <v xml:space="preserve"> </v>
      </c>
      <c r="H1724" t="str">
        <f>_xlfn.IFNA(VLOOKUP(Flattened[[#This Row],[From]]&amp;"_"&amp;Flattened[[#This Row],[To]]&amp;"_"&amp;H$2,SourceRelations[],5,FALSE)," ")</f>
        <v xml:space="preserve"> </v>
      </c>
      <c r="I1724" t="str">
        <f>_xlfn.IFNA(VLOOKUP(Flattened[[#This Row],[From]]&amp;"_"&amp;Flattened[[#This Row],[To]]&amp;"_"&amp;I$2,SourceRelations[],5,FALSE)," ")</f>
        <v xml:space="preserve"> </v>
      </c>
      <c r="J1724" t="str">
        <f>_xlfn.IFNA(VLOOKUP(Flattened[[#This Row],[From]]&amp;"_"&amp;Flattened[[#This Row],[To]]&amp;"_"&amp;J$2,SourceRelations[],5,FALSE)," ")</f>
        <v xml:space="preserve"> </v>
      </c>
      <c r="K1724" t="str">
        <f>_xlfn.IFNA(VLOOKUP(Flattened[[#This Row],[From]]&amp;"_"&amp;Flattened[[#This Row],[To]]&amp;"_"&amp;K$2,SourceRelations[],5,FALSE)," ")</f>
        <v xml:space="preserve"> </v>
      </c>
      <c r="L1724" t="str">
        <f>_xlfn.IFNA(VLOOKUP(Flattened[[#This Row],[From]]&amp;"_"&amp;Flattened[[#This Row],[To]]&amp;"_"&amp;L$2,SourceRelations[],5,FALSE)," ")</f>
        <v xml:space="preserve"> </v>
      </c>
      <c r="M1724" t="str">
        <f>_xlfn.IFNA(VLOOKUP(Flattened[[#This Row],[From]]&amp;"_"&amp;Flattened[[#This Row],[To]]&amp;"_"&amp;M$2,SourceRelations[],5,FALSE)," ")</f>
        <v xml:space="preserve"> </v>
      </c>
      <c r="N1724" t="str">
        <f>_xlfn.IFNA(VLOOKUP(Flattened[[#This Row],[From]]&amp;"_"&amp;Flattened[[#This Row],[To]]&amp;"_"&amp;N$2,SourceRelations[],5,FALSE)," ")</f>
        <v xml:space="preserve"> </v>
      </c>
      <c r="O1724" t="str">
        <f>_xlfn.IFNA(VLOOKUP(Flattened[[#This Row],[From]]&amp;"_"&amp;Flattened[[#This Row],[To]]&amp;"_"&amp;O$2,SourceRelations[],5,FALSE)," ")</f>
        <v xml:space="preserve"> </v>
      </c>
      <c r="P1724" t="str">
        <f>_xlfn.IFNA(VLOOKUP(Flattened[[#This Row],[From]]&amp;"_"&amp;Flattened[[#This Row],[To]]&amp;"_"&amp;P$2,SourceRelations[],5,FALSE)," ")</f>
        <v>o</v>
      </c>
    </row>
    <row r="1725" spans="2:16" x14ac:dyDescent="0.2">
      <c r="B1725" s="1" t="str">
        <f>Flattened[[#This Row],[From]]&amp;"_"&amp;Flattened[[#This Row],[To]]</f>
        <v>Stakeholder_Device</v>
      </c>
      <c r="C1725" t="s">
        <v>56</v>
      </c>
      <c r="D1725" t="s">
        <v>64</v>
      </c>
      <c r="E1725" s="1" t="str">
        <f>_xlfn.CONCAT(Flattened[[#This Row],[Specialization]:[Association]])</f>
        <v xml:space="preserve">          o</v>
      </c>
      <c r="F1725" s="1" t="str">
        <f>_xlfn.IFNA(VLOOKUP(Flattened[[#This Row],[From]]&amp;"_"&amp;Flattened[[#This Row],[To]]&amp;"_"&amp;F$2,SourceRelations[],5,FALSE)," ")</f>
        <v xml:space="preserve"> </v>
      </c>
      <c r="G1725" t="str">
        <f>_xlfn.IFNA(VLOOKUP(Flattened[[#This Row],[From]]&amp;"_"&amp;Flattened[[#This Row],[To]]&amp;"_"&amp;G$2,SourceRelations[],5,FALSE)," ")</f>
        <v xml:space="preserve"> </v>
      </c>
      <c r="H1725" t="str">
        <f>_xlfn.IFNA(VLOOKUP(Flattened[[#This Row],[From]]&amp;"_"&amp;Flattened[[#This Row],[To]]&amp;"_"&amp;H$2,SourceRelations[],5,FALSE)," ")</f>
        <v xml:space="preserve"> </v>
      </c>
      <c r="I1725" t="str">
        <f>_xlfn.IFNA(VLOOKUP(Flattened[[#This Row],[From]]&amp;"_"&amp;Flattened[[#This Row],[To]]&amp;"_"&amp;I$2,SourceRelations[],5,FALSE)," ")</f>
        <v xml:space="preserve"> </v>
      </c>
      <c r="J1725" t="str">
        <f>_xlfn.IFNA(VLOOKUP(Flattened[[#This Row],[From]]&amp;"_"&amp;Flattened[[#This Row],[To]]&amp;"_"&amp;J$2,SourceRelations[],5,FALSE)," ")</f>
        <v xml:space="preserve"> </v>
      </c>
      <c r="K1725" t="str">
        <f>_xlfn.IFNA(VLOOKUP(Flattened[[#This Row],[From]]&amp;"_"&amp;Flattened[[#This Row],[To]]&amp;"_"&amp;K$2,SourceRelations[],5,FALSE)," ")</f>
        <v xml:space="preserve"> </v>
      </c>
      <c r="L1725" t="str">
        <f>_xlfn.IFNA(VLOOKUP(Flattened[[#This Row],[From]]&amp;"_"&amp;Flattened[[#This Row],[To]]&amp;"_"&amp;L$2,SourceRelations[],5,FALSE)," ")</f>
        <v xml:space="preserve"> </v>
      </c>
      <c r="M1725" t="str">
        <f>_xlfn.IFNA(VLOOKUP(Flattened[[#This Row],[From]]&amp;"_"&amp;Flattened[[#This Row],[To]]&amp;"_"&amp;M$2,SourceRelations[],5,FALSE)," ")</f>
        <v xml:space="preserve"> </v>
      </c>
      <c r="N1725" t="str">
        <f>_xlfn.IFNA(VLOOKUP(Flattened[[#This Row],[From]]&amp;"_"&amp;Flattened[[#This Row],[To]]&amp;"_"&amp;N$2,SourceRelations[],5,FALSE)," ")</f>
        <v xml:space="preserve"> </v>
      </c>
      <c r="O1725" t="str">
        <f>_xlfn.IFNA(VLOOKUP(Flattened[[#This Row],[From]]&amp;"_"&amp;Flattened[[#This Row],[To]]&amp;"_"&amp;O$2,SourceRelations[],5,FALSE)," ")</f>
        <v xml:space="preserve"> </v>
      </c>
      <c r="P1725" t="str">
        <f>_xlfn.IFNA(VLOOKUP(Flattened[[#This Row],[From]]&amp;"_"&amp;Flattened[[#This Row],[To]]&amp;"_"&amp;P$2,SourceRelations[],5,FALSE)," ")</f>
        <v>o</v>
      </c>
    </row>
    <row r="1726" spans="2:16" x14ac:dyDescent="0.2">
      <c r="B1726" s="1" t="str">
        <f>Flattened[[#This Row],[From]]&amp;"_"&amp;Flattened[[#This Row],[To]]</f>
        <v>System Software_Device</v>
      </c>
      <c r="C1726" t="s">
        <v>49</v>
      </c>
      <c r="D1726" t="s">
        <v>64</v>
      </c>
      <c r="E1726" s="1" t="str">
        <f>_xlfn.CONCAT(Flattened[[#This Row],[Specialization]:[Association]])</f>
        <v>scgirv  tfo</v>
      </c>
      <c r="F1726" s="1" t="str">
        <f>_xlfn.IFNA(VLOOKUP(Flattened[[#This Row],[From]]&amp;"_"&amp;Flattened[[#This Row],[To]]&amp;"_"&amp;F$2,SourceRelations[],5,FALSE)," ")</f>
        <v>s</v>
      </c>
      <c r="G1726" t="str">
        <f>_xlfn.IFNA(VLOOKUP(Flattened[[#This Row],[From]]&amp;"_"&amp;Flattened[[#This Row],[To]]&amp;"_"&amp;G$2,SourceRelations[],5,FALSE)," ")</f>
        <v>c</v>
      </c>
      <c r="H1726" t="str">
        <f>_xlfn.IFNA(VLOOKUP(Flattened[[#This Row],[From]]&amp;"_"&amp;Flattened[[#This Row],[To]]&amp;"_"&amp;H$2,SourceRelations[],5,FALSE)," ")</f>
        <v>g</v>
      </c>
      <c r="I1726" t="str">
        <f>_xlfn.IFNA(VLOOKUP(Flattened[[#This Row],[From]]&amp;"_"&amp;Flattened[[#This Row],[To]]&amp;"_"&amp;I$2,SourceRelations[],5,FALSE)," ")</f>
        <v>i</v>
      </c>
      <c r="J1726" t="str">
        <f>_xlfn.IFNA(VLOOKUP(Flattened[[#This Row],[From]]&amp;"_"&amp;Flattened[[#This Row],[To]]&amp;"_"&amp;J$2,SourceRelations[],5,FALSE)," ")</f>
        <v>r</v>
      </c>
      <c r="K1726" t="str">
        <f>_xlfn.IFNA(VLOOKUP(Flattened[[#This Row],[From]]&amp;"_"&amp;Flattened[[#This Row],[To]]&amp;"_"&amp;K$2,SourceRelations[],5,FALSE)," ")</f>
        <v>v</v>
      </c>
      <c r="L1726" t="str">
        <f>_xlfn.IFNA(VLOOKUP(Flattened[[#This Row],[From]]&amp;"_"&amp;Flattened[[#This Row],[To]]&amp;"_"&amp;L$2,SourceRelations[],5,FALSE)," ")</f>
        <v xml:space="preserve"> </v>
      </c>
      <c r="M1726" t="str">
        <f>_xlfn.IFNA(VLOOKUP(Flattened[[#This Row],[From]]&amp;"_"&amp;Flattened[[#This Row],[To]]&amp;"_"&amp;M$2,SourceRelations[],5,FALSE)," ")</f>
        <v xml:space="preserve"> </v>
      </c>
      <c r="N1726" t="str">
        <f>_xlfn.IFNA(VLOOKUP(Flattened[[#This Row],[From]]&amp;"_"&amp;Flattened[[#This Row],[To]]&amp;"_"&amp;N$2,SourceRelations[],5,FALSE)," ")</f>
        <v>t</v>
      </c>
      <c r="O1726" t="str">
        <f>_xlfn.IFNA(VLOOKUP(Flattened[[#This Row],[From]]&amp;"_"&amp;Flattened[[#This Row],[To]]&amp;"_"&amp;O$2,SourceRelations[],5,FALSE)," ")</f>
        <v>f</v>
      </c>
      <c r="P1726" t="str">
        <f>_xlfn.IFNA(VLOOKUP(Flattened[[#This Row],[From]]&amp;"_"&amp;Flattened[[#This Row],[To]]&amp;"_"&amp;P$2,SourceRelations[],5,FALSE)," ")</f>
        <v>o</v>
      </c>
    </row>
    <row r="1727" spans="2:16" x14ac:dyDescent="0.2">
      <c r="B1727" s="1" t="str">
        <f>Flattened[[#This Row],[From]]&amp;"_"&amp;Flattened[[#This Row],[To]]</f>
        <v>Technology Collaboration_Device</v>
      </c>
      <c r="C1727" t="s">
        <v>74</v>
      </c>
      <c r="D1727" t="s">
        <v>64</v>
      </c>
      <c r="E1727" s="1" t="str">
        <f>_xlfn.CONCAT(Flattened[[#This Row],[Specialization]:[Association]])</f>
        <v xml:space="preserve">  girv  tfo</v>
      </c>
      <c r="F1727" s="1" t="str">
        <f>_xlfn.IFNA(VLOOKUP(Flattened[[#This Row],[From]]&amp;"_"&amp;Flattened[[#This Row],[To]]&amp;"_"&amp;F$2,SourceRelations[],5,FALSE)," ")</f>
        <v xml:space="preserve"> </v>
      </c>
      <c r="G1727" t="str">
        <f>_xlfn.IFNA(VLOOKUP(Flattened[[#This Row],[From]]&amp;"_"&amp;Flattened[[#This Row],[To]]&amp;"_"&amp;G$2,SourceRelations[],5,FALSE)," ")</f>
        <v xml:space="preserve"> </v>
      </c>
      <c r="H1727" t="str">
        <f>_xlfn.IFNA(VLOOKUP(Flattened[[#This Row],[From]]&amp;"_"&amp;Flattened[[#This Row],[To]]&amp;"_"&amp;H$2,SourceRelations[],5,FALSE)," ")</f>
        <v>g</v>
      </c>
      <c r="I1727" t="str">
        <f>_xlfn.IFNA(VLOOKUP(Flattened[[#This Row],[From]]&amp;"_"&amp;Flattened[[#This Row],[To]]&amp;"_"&amp;I$2,SourceRelations[],5,FALSE)," ")</f>
        <v>i</v>
      </c>
      <c r="J1727" t="str">
        <f>_xlfn.IFNA(VLOOKUP(Flattened[[#This Row],[From]]&amp;"_"&amp;Flattened[[#This Row],[To]]&amp;"_"&amp;J$2,SourceRelations[],5,FALSE)," ")</f>
        <v>r</v>
      </c>
      <c r="K1727" t="str">
        <f>_xlfn.IFNA(VLOOKUP(Flattened[[#This Row],[From]]&amp;"_"&amp;Flattened[[#This Row],[To]]&amp;"_"&amp;K$2,SourceRelations[],5,FALSE)," ")</f>
        <v>v</v>
      </c>
      <c r="L1727" t="str">
        <f>_xlfn.IFNA(VLOOKUP(Flattened[[#This Row],[From]]&amp;"_"&amp;Flattened[[#This Row],[To]]&amp;"_"&amp;L$2,SourceRelations[],5,FALSE)," ")</f>
        <v xml:space="preserve"> </v>
      </c>
      <c r="M1727" t="str">
        <f>_xlfn.IFNA(VLOOKUP(Flattened[[#This Row],[From]]&amp;"_"&amp;Flattened[[#This Row],[To]]&amp;"_"&amp;M$2,SourceRelations[],5,FALSE)," ")</f>
        <v xml:space="preserve"> </v>
      </c>
      <c r="N1727" t="str">
        <f>_xlfn.IFNA(VLOOKUP(Flattened[[#This Row],[From]]&amp;"_"&amp;Flattened[[#This Row],[To]]&amp;"_"&amp;N$2,SourceRelations[],5,FALSE)," ")</f>
        <v>t</v>
      </c>
      <c r="O1727" t="str">
        <f>_xlfn.IFNA(VLOOKUP(Flattened[[#This Row],[From]]&amp;"_"&amp;Flattened[[#This Row],[To]]&amp;"_"&amp;O$2,SourceRelations[],5,FALSE)," ")</f>
        <v>f</v>
      </c>
      <c r="P1727" t="str">
        <f>_xlfn.IFNA(VLOOKUP(Flattened[[#This Row],[From]]&amp;"_"&amp;Flattened[[#This Row],[To]]&amp;"_"&amp;P$2,SourceRelations[],5,FALSE)," ")</f>
        <v>o</v>
      </c>
    </row>
    <row r="1728" spans="2:16" x14ac:dyDescent="0.2">
      <c r="B1728" s="1" t="str">
        <f>Flattened[[#This Row],[From]]&amp;"_"&amp;Flattened[[#This Row],[To]]</f>
        <v>Technology Event_Device</v>
      </c>
      <c r="C1728" t="s">
        <v>75</v>
      </c>
      <c r="D1728" t="s">
        <v>64</v>
      </c>
      <c r="E1728" s="1" t="str">
        <f>_xlfn.CONCAT(Flattened[[#This Row],[Specialization]:[Association]])</f>
        <v xml:space="preserve">     v  tfo</v>
      </c>
      <c r="F1728" s="1" t="str">
        <f>_xlfn.IFNA(VLOOKUP(Flattened[[#This Row],[From]]&amp;"_"&amp;Flattened[[#This Row],[To]]&amp;"_"&amp;F$2,SourceRelations[],5,FALSE)," ")</f>
        <v xml:space="preserve"> </v>
      </c>
      <c r="G1728" t="str">
        <f>_xlfn.IFNA(VLOOKUP(Flattened[[#This Row],[From]]&amp;"_"&amp;Flattened[[#This Row],[To]]&amp;"_"&amp;G$2,SourceRelations[],5,FALSE)," ")</f>
        <v xml:space="preserve"> </v>
      </c>
      <c r="H1728" t="str">
        <f>_xlfn.IFNA(VLOOKUP(Flattened[[#This Row],[From]]&amp;"_"&amp;Flattened[[#This Row],[To]]&amp;"_"&amp;H$2,SourceRelations[],5,FALSE)," ")</f>
        <v xml:space="preserve"> </v>
      </c>
      <c r="I1728" t="str">
        <f>_xlfn.IFNA(VLOOKUP(Flattened[[#This Row],[From]]&amp;"_"&amp;Flattened[[#This Row],[To]]&amp;"_"&amp;I$2,SourceRelations[],5,FALSE)," ")</f>
        <v xml:space="preserve"> </v>
      </c>
      <c r="J1728" t="str">
        <f>_xlfn.IFNA(VLOOKUP(Flattened[[#This Row],[From]]&amp;"_"&amp;Flattened[[#This Row],[To]]&amp;"_"&amp;J$2,SourceRelations[],5,FALSE)," ")</f>
        <v xml:space="preserve"> </v>
      </c>
      <c r="K1728" t="str">
        <f>_xlfn.IFNA(VLOOKUP(Flattened[[#This Row],[From]]&amp;"_"&amp;Flattened[[#This Row],[To]]&amp;"_"&amp;K$2,SourceRelations[],5,FALSE)," ")</f>
        <v>v</v>
      </c>
      <c r="L1728" t="str">
        <f>_xlfn.IFNA(VLOOKUP(Flattened[[#This Row],[From]]&amp;"_"&amp;Flattened[[#This Row],[To]]&amp;"_"&amp;L$2,SourceRelations[],5,FALSE)," ")</f>
        <v xml:space="preserve"> </v>
      </c>
      <c r="M1728" t="str">
        <f>_xlfn.IFNA(VLOOKUP(Flattened[[#This Row],[From]]&amp;"_"&amp;Flattened[[#This Row],[To]]&amp;"_"&amp;M$2,SourceRelations[],5,FALSE)," ")</f>
        <v xml:space="preserve"> </v>
      </c>
      <c r="N1728" t="str">
        <f>_xlfn.IFNA(VLOOKUP(Flattened[[#This Row],[From]]&amp;"_"&amp;Flattened[[#This Row],[To]]&amp;"_"&amp;N$2,SourceRelations[],5,FALSE)," ")</f>
        <v>t</v>
      </c>
      <c r="O1728" t="str">
        <f>_xlfn.IFNA(VLOOKUP(Flattened[[#This Row],[From]]&amp;"_"&amp;Flattened[[#This Row],[To]]&amp;"_"&amp;O$2,SourceRelations[],5,FALSE)," ")</f>
        <v>f</v>
      </c>
      <c r="P1728" t="str">
        <f>_xlfn.IFNA(VLOOKUP(Flattened[[#This Row],[From]]&amp;"_"&amp;Flattened[[#This Row],[To]]&amp;"_"&amp;P$2,SourceRelations[],5,FALSE)," ")</f>
        <v>o</v>
      </c>
    </row>
    <row r="1729" spans="2:16" x14ac:dyDescent="0.2">
      <c r="B1729" s="1" t="str">
        <f>Flattened[[#This Row],[From]]&amp;"_"&amp;Flattened[[#This Row],[To]]</f>
        <v>Technology Function_Device</v>
      </c>
      <c r="C1729" t="s">
        <v>45</v>
      </c>
      <c r="D1729" t="s">
        <v>64</v>
      </c>
      <c r="E1729" s="1" t="str">
        <f>_xlfn.CONCAT(Flattened[[#This Row],[Specialization]:[Association]])</f>
        <v xml:space="preserve">     v  tfo</v>
      </c>
      <c r="F1729" s="1" t="str">
        <f>_xlfn.IFNA(VLOOKUP(Flattened[[#This Row],[From]]&amp;"_"&amp;Flattened[[#This Row],[To]]&amp;"_"&amp;F$2,SourceRelations[],5,FALSE)," ")</f>
        <v xml:space="preserve"> </v>
      </c>
      <c r="G1729" t="str">
        <f>_xlfn.IFNA(VLOOKUP(Flattened[[#This Row],[From]]&amp;"_"&amp;Flattened[[#This Row],[To]]&amp;"_"&amp;G$2,SourceRelations[],5,FALSE)," ")</f>
        <v xml:space="preserve"> </v>
      </c>
      <c r="H1729" t="str">
        <f>_xlfn.IFNA(VLOOKUP(Flattened[[#This Row],[From]]&amp;"_"&amp;Flattened[[#This Row],[To]]&amp;"_"&amp;H$2,SourceRelations[],5,FALSE)," ")</f>
        <v xml:space="preserve"> </v>
      </c>
      <c r="I1729" t="str">
        <f>_xlfn.IFNA(VLOOKUP(Flattened[[#This Row],[From]]&amp;"_"&amp;Flattened[[#This Row],[To]]&amp;"_"&amp;I$2,SourceRelations[],5,FALSE)," ")</f>
        <v xml:space="preserve"> </v>
      </c>
      <c r="J1729" t="str">
        <f>_xlfn.IFNA(VLOOKUP(Flattened[[#This Row],[From]]&amp;"_"&amp;Flattened[[#This Row],[To]]&amp;"_"&amp;J$2,SourceRelations[],5,FALSE)," ")</f>
        <v xml:space="preserve"> </v>
      </c>
      <c r="K1729" t="str">
        <f>_xlfn.IFNA(VLOOKUP(Flattened[[#This Row],[From]]&amp;"_"&amp;Flattened[[#This Row],[To]]&amp;"_"&amp;K$2,SourceRelations[],5,FALSE)," ")</f>
        <v>v</v>
      </c>
      <c r="L1729" t="str">
        <f>_xlfn.IFNA(VLOOKUP(Flattened[[#This Row],[From]]&amp;"_"&amp;Flattened[[#This Row],[To]]&amp;"_"&amp;L$2,SourceRelations[],5,FALSE)," ")</f>
        <v xml:space="preserve"> </v>
      </c>
      <c r="M1729" t="str">
        <f>_xlfn.IFNA(VLOOKUP(Flattened[[#This Row],[From]]&amp;"_"&amp;Flattened[[#This Row],[To]]&amp;"_"&amp;M$2,SourceRelations[],5,FALSE)," ")</f>
        <v xml:space="preserve"> </v>
      </c>
      <c r="N1729" t="str">
        <f>_xlfn.IFNA(VLOOKUP(Flattened[[#This Row],[From]]&amp;"_"&amp;Flattened[[#This Row],[To]]&amp;"_"&amp;N$2,SourceRelations[],5,FALSE)," ")</f>
        <v>t</v>
      </c>
      <c r="O1729" t="str">
        <f>_xlfn.IFNA(VLOOKUP(Flattened[[#This Row],[From]]&amp;"_"&amp;Flattened[[#This Row],[To]]&amp;"_"&amp;O$2,SourceRelations[],5,FALSE)," ")</f>
        <v>f</v>
      </c>
      <c r="P1729" t="str">
        <f>_xlfn.IFNA(VLOOKUP(Flattened[[#This Row],[From]]&amp;"_"&amp;Flattened[[#This Row],[To]]&amp;"_"&amp;P$2,SourceRelations[],5,FALSE)," ")</f>
        <v>o</v>
      </c>
    </row>
    <row r="1730" spans="2:16" x14ac:dyDescent="0.2">
      <c r="B1730" s="1" t="str">
        <f>Flattened[[#This Row],[From]]&amp;"_"&amp;Flattened[[#This Row],[To]]</f>
        <v>Technology Interaction_Device</v>
      </c>
      <c r="C1730" t="s">
        <v>46</v>
      </c>
      <c r="D1730" t="s">
        <v>64</v>
      </c>
      <c r="E1730" s="1" t="str">
        <f>_xlfn.CONCAT(Flattened[[#This Row],[Specialization]:[Association]])</f>
        <v xml:space="preserve">     v  tfo</v>
      </c>
      <c r="F1730" s="1" t="str">
        <f>_xlfn.IFNA(VLOOKUP(Flattened[[#This Row],[From]]&amp;"_"&amp;Flattened[[#This Row],[To]]&amp;"_"&amp;F$2,SourceRelations[],5,FALSE)," ")</f>
        <v xml:space="preserve"> </v>
      </c>
      <c r="G1730" t="str">
        <f>_xlfn.IFNA(VLOOKUP(Flattened[[#This Row],[From]]&amp;"_"&amp;Flattened[[#This Row],[To]]&amp;"_"&amp;G$2,SourceRelations[],5,FALSE)," ")</f>
        <v xml:space="preserve"> </v>
      </c>
      <c r="H1730" t="str">
        <f>_xlfn.IFNA(VLOOKUP(Flattened[[#This Row],[From]]&amp;"_"&amp;Flattened[[#This Row],[To]]&amp;"_"&amp;H$2,SourceRelations[],5,FALSE)," ")</f>
        <v xml:space="preserve"> </v>
      </c>
      <c r="I1730" t="str">
        <f>_xlfn.IFNA(VLOOKUP(Flattened[[#This Row],[From]]&amp;"_"&amp;Flattened[[#This Row],[To]]&amp;"_"&amp;I$2,SourceRelations[],5,FALSE)," ")</f>
        <v xml:space="preserve"> </v>
      </c>
      <c r="J1730" t="str">
        <f>_xlfn.IFNA(VLOOKUP(Flattened[[#This Row],[From]]&amp;"_"&amp;Flattened[[#This Row],[To]]&amp;"_"&amp;J$2,SourceRelations[],5,FALSE)," ")</f>
        <v xml:space="preserve"> </v>
      </c>
      <c r="K1730" t="str">
        <f>_xlfn.IFNA(VLOOKUP(Flattened[[#This Row],[From]]&amp;"_"&amp;Flattened[[#This Row],[To]]&amp;"_"&amp;K$2,SourceRelations[],5,FALSE)," ")</f>
        <v>v</v>
      </c>
      <c r="L1730" t="str">
        <f>_xlfn.IFNA(VLOOKUP(Flattened[[#This Row],[From]]&amp;"_"&amp;Flattened[[#This Row],[To]]&amp;"_"&amp;L$2,SourceRelations[],5,FALSE)," ")</f>
        <v xml:space="preserve"> </v>
      </c>
      <c r="M1730" t="str">
        <f>_xlfn.IFNA(VLOOKUP(Flattened[[#This Row],[From]]&amp;"_"&amp;Flattened[[#This Row],[To]]&amp;"_"&amp;M$2,SourceRelations[],5,FALSE)," ")</f>
        <v xml:space="preserve"> </v>
      </c>
      <c r="N1730" t="str">
        <f>_xlfn.IFNA(VLOOKUP(Flattened[[#This Row],[From]]&amp;"_"&amp;Flattened[[#This Row],[To]]&amp;"_"&amp;N$2,SourceRelations[],5,FALSE)," ")</f>
        <v>t</v>
      </c>
      <c r="O1730" t="str">
        <f>_xlfn.IFNA(VLOOKUP(Flattened[[#This Row],[From]]&amp;"_"&amp;Flattened[[#This Row],[To]]&amp;"_"&amp;O$2,SourceRelations[],5,FALSE)," ")</f>
        <v>f</v>
      </c>
      <c r="P1730" t="str">
        <f>_xlfn.IFNA(VLOOKUP(Flattened[[#This Row],[From]]&amp;"_"&amp;Flattened[[#This Row],[To]]&amp;"_"&amp;P$2,SourceRelations[],5,FALSE)," ")</f>
        <v>o</v>
      </c>
    </row>
    <row r="1731" spans="2:16" x14ac:dyDescent="0.2">
      <c r="B1731" s="1" t="str">
        <f>Flattened[[#This Row],[From]]&amp;"_"&amp;Flattened[[#This Row],[To]]</f>
        <v>Technology Interface_Device</v>
      </c>
      <c r="C1731" t="s">
        <v>76</v>
      </c>
      <c r="D1731" t="s">
        <v>64</v>
      </c>
      <c r="E1731" s="1" t="str">
        <f>_xlfn.CONCAT(Flattened[[#This Row],[Specialization]:[Association]])</f>
        <v xml:space="preserve">     v  tfo</v>
      </c>
      <c r="F1731" s="1" t="str">
        <f>_xlfn.IFNA(VLOOKUP(Flattened[[#This Row],[From]]&amp;"_"&amp;Flattened[[#This Row],[To]]&amp;"_"&amp;F$2,SourceRelations[],5,FALSE)," ")</f>
        <v xml:space="preserve"> </v>
      </c>
      <c r="G1731" t="str">
        <f>_xlfn.IFNA(VLOOKUP(Flattened[[#This Row],[From]]&amp;"_"&amp;Flattened[[#This Row],[To]]&amp;"_"&amp;G$2,SourceRelations[],5,FALSE)," ")</f>
        <v xml:space="preserve"> </v>
      </c>
      <c r="H1731" t="str">
        <f>_xlfn.IFNA(VLOOKUP(Flattened[[#This Row],[From]]&amp;"_"&amp;Flattened[[#This Row],[To]]&amp;"_"&amp;H$2,SourceRelations[],5,FALSE)," ")</f>
        <v xml:space="preserve"> </v>
      </c>
      <c r="I1731" t="str">
        <f>_xlfn.IFNA(VLOOKUP(Flattened[[#This Row],[From]]&amp;"_"&amp;Flattened[[#This Row],[To]]&amp;"_"&amp;I$2,SourceRelations[],5,FALSE)," ")</f>
        <v xml:space="preserve"> </v>
      </c>
      <c r="J1731" t="str">
        <f>_xlfn.IFNA(VLOOKUP(Flattened[[#This Row],[From]]&amp;"_"&amp;Flattened[[#This Row],[To]]&amp;"_"&amp;J$2,SourceRelations[],5,FALSE)," ")</f>
        <v xml:space="preserve"> </v>
      </c>
      <c r="K1731" t="str">
        <f>_xlfn.IFNA(VLOOKUP(Flattened[[#This Row],[From]]&amp;"_"&amp;Flattened[[#This Row],[To]]&amp;"_"&amp;K$2,SourceRelations[],5,FALSE)," ")</f>
        <v>v</v>
      </c>
      <c r="L1731" t="str">
        <f>_xlfn.IFNA(VLOOKUP(Flattened[[#This Row],[From]]&amp;"_"&amp;Flattened[[#This Row],[To]]&amp;"_"&amp;L$2,SourceRelations[],5,FALSE)," ")</f>
        <v xml:space="preserve"> </v>
      </c>
      <c r="M1731" t="str">
        <f>_xlfn.IFNA(VLOOKUP(Flattened[[#This Row],[From]]&amp;"_"&amp;Flattened[[#This Row],[To]]&amp;"_"&amp;M$2,SourceRelations[],5,FALSE)," ")</f>
        <v xml:space="preserve"> </v>
      </c>
      <c r="N1731" t="str">
        <f>_xlfn.IFNA(VLOOKUP(Flattened[[#This Row],[From]]&amp;"_"&amp;Flattened[[#This Row],[To]]&amp;"_"&amp;N$2,SourceRelations[],5,FALSE)," ")</f>
        <v>t</v>
      </c>
      <c r="O1731" t="str">
        <f>_xlfn.IFNA(VLOOKUP(Flattened[[#This Row],[From]]&amp;"_"&amp;Flattened[[#This Row],[To]]&amp;"_"&amp;O$2,SourceRelations[],5,FALSE)," ")</f>
        <v>f</v>
      </c>
      <c r="P1731" t="str">
        <f>_xlfn.IFNA(VLOOKUP(Flattened[[#This Row],[From]]&amp;"_"&amp;Flattened[[#This Row],[To]]&amp;"_"&amp;P$2,SourceRelations[],5,FALSE)," ")</f>
        <v>o</v>
      </c>
    </row>
    <row r="1732" spans="2:16" x14ac:dyDescent="0.2">
      <c r="B1732" s="1" t="str">
        <f>Flattened[[#This Row],[From]]&amp;"_"&amp;Flattened[[#This Row],[To]]</f>
        <v>Technology Process_Device</v>
      </c>
      <c r="C1732" t="s">
        <v>47</v>
      </c>
      <c r="D1732" t="s">
        <v>64</v>
      </c>
      <c r="E1732" s="1" t="str">
        <f>_xlfn.CONCAT(Flattened[[#This Row],[Specialization]:[Association]])</f>
        <v xml:space="preserve">     v  tfo</v>
      </c>
      <c r="F1732" s="1" t="str">
        <f>_xlfn.IFNA(VLOOKUP(Flattened[[#This Row],[From]]&amp;"_"&amp;Flattened[[#This Row],[To]]&amp;"_"&amp;F$2,SourceRelations[],5,FALSE)," ")</f>
        <v xml:space="preserve"> </v>
      </c>
      <c r="G1732" t="str">
        <f>_xlfn.IFNA(VLOOKUP(Flattened[[#This Row],[From]]&amp;"_"&amp;Flattened[[#This Row],[To]]&amp;"_"&amp;G$2,SourceRelations[],5,FALSE)," ")</f>
        <v xml:space="preserve"> </v>
      </c>
      <c r="H1732" t="str">
        <f>_xlfn.IFNA(VLOOKUP(Flattened[[#This Row],[From]]&amp;"_"&amp;Flattened[[#This Row],[To]]&amp;"_"&amp;H$2,SourceRelations[],5,FALSE)," ")</f>
        <v xml:space="preserve"> </v>
      </c>
      <c r="I1732" t="str">
        <f>_xlfn.IFNA(VLOOKUP(Flattened[[#This Row],[From]]&amp;"_"&amp;Flattened[[#This Row],[To]]&amp;"_"&amp;I$2,SourceRelations[],5,FALSE)," ")</f>
        <v xml:space="preserve"> </v>
      </c>
      <c r="J1732" t="str">
        <f>_xlfn.IFNA(VLOOKUP(Flattened[[#This Row],[From]]&amp;"_"&amp;Flattened[[#This Row],[To]]&amp;"_"&amp;J$2,SourceRelations[],5,FALSE)," ")</f>
        <v xml:space="preserve"> </v>
      </c>
      <c r="K1732" t="str">
        <f>_xlfn.IFNA(VLOOKUP(Flattened[[#This Row],[From]]&amp;"_"&amp;Flattened[[#This Row],[To]]&amp;"_"&amp;K$2,SourceRelations[],5,FALSE)," ")</f>
        <v>v</v>
      </c>
      <c r="L1732" t="str">
        <f>_xlfn.IFNA(VLOOKUP(Flattened[[#This Row],[From]]&amp;"_"&amp;Flattened[[#This Row],[To]]&amp;"_"&amp;L$2,SourceRelations[],5,FALSE)," ")</f>
        <v xml:space="preserve"> </v>
      </c>
      <c r="M1732" t="str">
        <f>_xlfn.IFNA(VLOOKUP(Flattened[[#This Row],[From]]&amp;"_"&amp;Flattened[[#This Row],[To]]&amp;"_"&amp;M$2,SourceRelations[],5,FALSE)," ")</f>
        <v xml:space="preserve"> </v>
      </c>
      <c r="N1732" t="str">
        <f>_xlfn.IFNA(VLOOKUP(Flattened[[#This Row],[From]]&amp;"_"&amp;Flattened[[#This Row],[To]]&amp;"_"&amp;N$2,SourceRelations[],5,FALSE)," ")</f>
        <v>t</v>
      </c>
      <c r="O1732" t="str">
        <f>_xlfn.IFNA(VLOOKUP(Flattened[[#This Row],[From]]&amp;"_"&amp;Flattened[[#This Row],[To]]&amp;"_"&amp;O$2,SourceRelations[],5,FALSE)," ")</f>
        <v>f</v>
      </c>
      <c r="P1732" t="str">
        <f>_xlfn.IFNA(VLOOKUP(Flattened[[#This Row],[From]]&amp;"_"&amp;Flattened[[#This Row],[To]]&amp;"_"&amp;P$2,SourceRelations[],5,FALSE)," ")</f>
        <v>o</v>
      </c>
    </row>
    <row r="1733" spans="2:16" x14ac:dyDescent="0.2">
      <c r="B1733" s="1" t="str">
        <f>Flattened[[#This Row],[From]]&amp;"_"&amp;Flattened[[#This Row],[To]]</f>
        <v>Technology Service_Device</v>
      </c>
      <c r="C1733" t="s">
        <v>77</v>
      </c>
      <c r="D1733" t="s">
        <v>64</v>
      </c>
      <c r="E1733" s="1" t="str">
        <f>_xlfn.CONCAT(Flattened[[#This Row],[Specialization]:[Association]])</f>
        <v xml:space="preserve">     v  tfo</v>
      </c>
      <c r="F1733" s="1" t="str">
        <f>_xlfn.IFNA(VLOOKUP(Flattened[[#This Row],[From]]&amp;"_"&amp;Flattened[[#This Row],[To]]&amp;"_"&amp;F$2,SourceRelations[],5,FALSE)," ")</f>
        <v xml:space="preserve"> </v>
      </c>
      <c r="G1733" t="str">
        <f>_xlfn.IFNA(VLOOKUP(Flattened[[#This Row],[From]]&amp;"_"&amp;Flattened[[#This Row],[To]]&amp;"_"&amp;G$2,SourceRelations[],5,FALSE)," ")</f>
        <v xml:space="preserve"> </v>
      </c>
      <c r="H1733" t="str">
        <f>_xlfn.IFNA(VLOOKUP(Flattened[[#This Row],[From]]&amp;"_"&amp;Flattened[[#This Row],[To]]&amp;"_"&amp;H$2,SourceRelations[],5,FALSE)," ")</f>
        <v xml:space="preserve"> </v>
      </c>
      <c r="I1733" t="str">
        <f>_xlfn.IFNA(VLOOKUP(Flattened[[#This Row],[From]]&amp;"_"&amp;Flattened[[#This Row],[To]]&amp;"_"&amp;I$2,SourceRelations[],5,FALSE)," ")</f>
        <v xml:space="preserve"> </v>
      </c>
      <c r="J1733" t="str">
        <f>_xlfn.IFNA(VLOOKUP(Flattened[[#This Row],[From]]&amp;"_"&amp;Flattened[[#This Row],[To]]&amp;"_"&amp;J$2,SourceRelations[],5,FALSE)," ")</f>
        <v xml:space="preserve"> </v>
      </c>
      <c r="K1733" t="str">
        <f>_xlfn.IFNA(VLOOKUP(Flattened[[#This Row],[From]]&amp;"_"&amp;Flattened[[#This Row],[To]]&amp;"_"&amp;K$2,SourceRelations[],5,FALSE)," ")</f>
        <v>v</v>
      </c>
      <c r="L1733" t="str">
        <f>_xlfn.IFNA(VLOOKUP(Flattened[[#This Row],[From]]&amp;"_"&amp;Flattened[[#This Row],[To]]&amp;"_"&amp;L$2,SourceRelations[],5,FALSE)," ")</f>
        <v xml:space="preserve"> </v>
      </c>
      <c r="M1733" t="str">
        <f>_xlfn.IFNA(VLOOKUP(Flattened[[#This Row],[From]]&amp;"_"&amp;Flattened[[#This Row],[To]]&amp;"_"&amp;M$2,SourceRelations[],5,FALSE)," ")</f>
        <v xml:space="preserve"> </v>
      </c>
      <c r="N1733" t="str">
        <f>_xlfn.IFNA(VLOOKUP(Flattened[[#This Row],[From]]&amp;"_"&amp;Flattened[[#This Row],[To]]&amp;"_"&amp;N$2,SourceRelations[],5,FALSE)," ")</f>
        <v>t</v>
      </c>
      <c r="O1733" t="str">
        <f>_xlfn.IFNA(VLOOKUP(Flattened[[#This Row],[From]]&amp;"_"&amp;Flattened[[#This Row],[To]]&amp;"_"&amp;O$2,SourceRelations[],5,FALSE)," ")</f>
        <v>f</v>
      </c>
      <c r="P1733" t="str">
        <f>_xlfn.IFNA(VLOOKUP(Flattened[[#This Row],[From]]&amp;"_"&amp;Flattened[[#This Row],[To]]&amp;"_"&amp;P$2,SourceRelations[],5,FALSE)," ")</f>
        <v>o</v>
      </c>
    </row>
    <row r="1734" spans="2:16" x14ac:dyDescent="0.2">
      <c r="B1734" s="1" t="str">
        <f>Flattened[[#This Row],[From]]&amp;"_"&amp;Flattened[[#This Row],[To]]</f>
        <v>Value_Device</v>
      </c>
      <c r="C1734" t="s">
        <v>66</v>
      </c>
      <c r="D1734" t="s">
        <v>64</v>
      </c>
      <c r="E1734" s="1" t="str">
        <f>_xlfn.CONCAT(Flattened[[#This Row],[Specialization]:[Association]])</f>
        <v xml:space="preserve">          o</v>
      </c>
      <c r="F1734" s="1" t="str">
        <f>_xlfn.IFNA(VLOOKUP(Flattened[[#This Row],[From]]&amp;"_"&amp;Flattened[[#This Row],[To]]&amp;"_"&amp;F$2,SourceRelations[],5,FALSE)," ")</f>
        <v xml:space="preserve"> </v>
      </c>
      <c r="G1734" t="str">
        <f>_xlfn.IFNA(VLOOKUP(Flattened[[#This Row],[From]]&amp;"_"&amp;Flattened[[#This Row],[To]]&amp;"_"&amp;G$2,SourceRelations[],5,FALSE)," ")</f>
        <v xml:space="preserve"> </v>
      </c>
      <c r="H1734" t="str">
        <f>_xlfn.IFNA(VLOOKUP(Flattened[[#This Row],[From]]&amp;"_"&amp;Flattened[[#This Row],[To]]&amp;"_"&amp;H$2,SourceRelations[],5,FALSE)," ")</f>
        <v xml:space="preserve"> </v>
      </c>
      <c r="I1734" t="str">
        <f>_xlfn.IFNA(VLOOKUP(Flattened[[#This Row],[From]]&amp;"_"&amp;Flattened[[#This Row],[To]]&amp;"_"&amp;I$2,SourceRelations[],5,FALSE)," ")</f>
        <v xml:space="preserve"> </v>
      </c>
      <c r="J1734" t="str">
        <f>_xlfn.IFNA(VLOOKUP(Flattened[[#This Row],[From]]&amp;"_"&amp;Flattened[[#This Row],[To]]&amp;"_"&amp;J$2,SourceRelations[],5,FALSE)," ")</f>
        <v xml:space="preserve"> </v>
      </c>
      <c r="K1734" t="str">
        <f>_xlfn.IFNA(VLOOKUP(Flattened[[#This Row],[From]]&amp;"_"&amp;Flattened[[#This Row],[To]]&amp;"_"&amp;K$2,SourceRelations[],5,FALSE)," ")</f>
        <v xml:space="preserve"> </v>
      </c>
      <c r="L1734" t="str">
        <f>_xlfn.IFNA(VLOOKUP(Flattened[[#This Row],[From]]&amp;"_"&amp;Flattened[[#This Row],[To]]&amp;"_"&amp;L$2,SourceRelations[],5,FALSE)," ")</f>
        <v xml:space="preserve"> </v>
      </c>
      <c r="M1734" t="str">
        <f>_xlfn.IFNA(VLOOKUP(Flattened[[#This Row],[From]]&amp;"_"&amp;Flattened[[#This Row],[To]]&amp;"_"&amp;M$2,SourceRelations[],5,FALSE)," ")</f>
        <v xml:space="preserve"> </v>
      </c>
      <c r="N1734" t="str">
        <f>_xlfn.IFNA(VLOOKUP(Flattened[[#This Row],[From]]&amp;"_"&amp;Flattened[[#This Row],[To]]&amp;"_"&amp;N$2,SourceRelations[],5,FALSE)," ")</f>
        <v xml:space="preserve"> </v>
      </c>
      <c r="O1734" t="str">
        <f>_xlfn.IFNA(VLOOKUP(Flattened[[#This Row],[From]]&amp;"_"&amp;Flattened[[#This Row],[To]]&amp;"_"&amp;O$2,SourceRelations[],5,FALSE)," ")</f>
        <v xml:space="preserve"> </v>
      </c>
      <c r="P1734" t="str">
        <f>_xlfn.IFNA(VLOOKUP(Flattened[[#This Row],[From]]&amp;"_"&amp;Flattened[[#This Row],[To]]&amp;"_"&amp;P$2,SourceRelations[],5,FALSE)," ")</f>
        <v>o</v>
      </c>
    </row>
    <row r="1735" spans="2:16" x14ac:dyDescent="0.2">
      <c r="B1735" s="1" t="str">
        <f>Flattened[[#This Row],[From]]&amp;"_"&amp;Flattened[[#This Row],[To]]</f>
        <v>Work Package_Device</v>
      </c>
      <c r="C1735" t="s">
        <v>61</v>
      </c>
      <c r="D1735" t="s">
        <v>64</v>
      </c>
      <c r="E1735" s="1" t="str">
        <f>_xlfn.CONCAT(Flattened[[#This Row],[Specialization]:[Association]])</f>
        <v xml:space="preserve">    r     o</v>
      </c>
      <c r="F1735" s="1" t="str">
        <f>_xlfn.IFNA(VLOOKUP(Flattened[[#This Row],[From]]&amp;"_"&amp;Flattened[[#This Row],[To]]&amp;"_"&amp;F$2,SourceRelations[],5,FALSE)," ")</f>
        <v xml:space="preserve"> </v>
      </c>
      <c r="G1735" t="str">
        <f>_xlfn.IFNA(VLOOKUP(Flattened[[#This Row],[From]]&amp;"_"&amp;Flattened[[#This Row],[To]]&amp;"_"&amp;G$2,SourceRelations[],5,FALSE)," ")</f>
        <v xml:space="preserve"> </v>
      </c>
      <c r="H1735" t="str">
        <f>_xlfn.IFNA(VLOOKUP(Flattened[[#This Row],[From]]&amp;"_"&amp;Flattened[[#This Row],[To]]&amp;"_"&amp;H$2,SourceRelations[],5,FALSE)," ")</f>
        <v xml:space="preserve"> </v>
      </c>
      <c r="I1735" t="str">
        <f>_xlfn.IFNA(VLOOKUP(Flattened[[#This Row],[From]]&amp;"_"&amp;Flattened[[#This Row],[To]]&amp;"_"&amp;I$2,SourceRelations[],5,FALSE)," ")</f>
        <v xml:space="preserve"> </v>
      </c>
      <c r="J1735" t="str">
        <f>_xlfn.IFNA(VLOOKUP(Flattened[[#This Row],[From]]&amp;"_"&amp;Flattened[[#This Row],[To]]&amp;"_"&amp;J$2,SourceRelations[],5,FALSE)," ")</f>
        <v>r</v>
      </c>
      <c r="K1735" t="str">
        <f>_xlfn.IFNA(VLOOKUP(Flattened[[#This Row],[From]]&amp;"_"&amp;Flattened[[#This Row],[To]]&amp;"_"&amp;K$2,SourceRelations[],5,FALSE)," ")</f>
        <v xml:space="preserve"> </v>
      </c>
      <c r="L1735" t="str">
        <f>_xlfn.IFNA(VLOOKUP(Flattened[[#This Row],[From]]&amp;"_"&amp;Flattened[[#This Row],[To]]&amp;"_"&amp;L$2,SourceRelations[],5,FALSE)," ")</f>
        <v xml:space="preserve"> </v>
      </c>
      <c r="M1735" t="str">
        <f>_xlfn.IFNA(VLOOKUP(Flattened[[#This Row],[From]]&amp;"_"&amp;Flattened[[#This Row],[To]]&amp;"_"&amp;M$2,SourceRelations[],5,FALSE)," ")</f>
        <v xml:space="preserve"> </v>
      </c>
      <c r="N1735" t="str">
        <f>_xlfn.IFNA(VLOOKUP(Flattened[[#This Row],[From]]&amp;"_"&amp;Flattened[[#This Row],[To]]&amp;"_"&amp;N$2,SourceRelations[],5,FALSE)," ")</f>
        <v xml:space="preserve"> </v>
      </c>
      <c r="O1735" t="str">
        <f>_xlfn.IFNA(VLOOKUP(Flattened[[#This Row],[From]]&amp;"_"&amp;Flattened[[#This Row],[To]]&amp;"_"&amp;O$2,SourceRelations[],5,FALSE)," ")</f>
        <v xml:space="preserve"> </v>
      </c>
      <c r="P1735" t="str">
        <f>_xlfn.IFNA(VLOOKUP(Flattened[[#This Row],[From]]&amp;"_"&amp;Flattened[[#This Row],[To]]&amp;"_"&amp;P$2,SourceRelations[],5,FALSE)," ")</f>
        <v>o</v>
      </c>
    </row>
    <row r="1736" spans="2:16" x14ac:dyDescent="0.2">
      <c r="B1736" s="1" t="str">
        <f>Flattened[[#This Row],[From]]&amp;"_"&amp;Flattened[[#This Row],[To]]</f>
        <v>Junction (And)_Device</v>
      </c>
      <c r="C1736" t="s">
        <v>80</v>
      </c>
      <c r="D1736" t="s">
        <v>64</v>
      </c>
      <c r="E1736" s="1" t="str">
        <f>_xlfn.CONCAT(Flattened[[#This Row],[Specialization]:[Association]])</f>
        <v xml:space="preserve">           </v>
      </c>
      <c r="F1736" s="1" t="str">
        <f>_xlfn.IFNA(VLOOKUP(Flattened[[#This Row],[From]]&amp;"_"&amp;Flattened[[#This Row],[To]]&amp;"_"&amp;F$2,SourceRelations[],5,FALSE)," ")</f>
        <v xml:space="preserve"> </v>
      </c>
      <c r="G1736" t="str">
        <f>_xlfn.IFNA(VLOOKUP(Flattened[[#This Row],[From]]&amp;"_"&amp;Flattened[[#This Row],[To]]&amp;"_"&amp;G$2,SourceRelations[],5,FALSE)," ")</f>
        <v xml:space="preserve"> </v>
      </c>
      <c r="H1736" t="str">
        <f>_xlfn.IFNA(VLOOKUP(Flattened[[#This Row],[From]]&amp;"_"&amp;Flattened[[#This Row],[To]]&amp;"_"&amp;H$2,SourceRelations[],5,FALSE)," ")</f>
        <v xml:space="preserve"> </v>
      </c>
      <c r="I1736" t="str">
        <f>_xlfn.IFNA(VLOOKUP(Flattened[[#This Row],[From]]&amp;"_"&amp;Flattened[[#This Row],[To]]&amp;"_"&amp;I$2,SourceRelations[],5,FALSE)," ")</f>
        <v xml:space="preserve"> </v>
      </c>
      <c r="J1736" t="str">
        <f>_xlfn.IFNA(VLOOKUP(Flattened[[#This Row],[From]]&amp;"_"&amp;Flattened[[#This Row],[To]]&amp;"_"&amp;J$2,SourceRelations[],5,FALSE)," ")</f>
        <v xml:space="preserve"> </v>
      </c>
      <c r="K1736" t="str">
        <f>_xlfn.IFNA(VLOOKUP(Flattened[[#This Row],[From]]&amp;"_"&amp;Flattened[[#This Row],[To]]&amp;"_"&amp;K$2,SourceRelations[],5,FALSE)," ")</f>
        <v xml:space="preserve"> </v>
      </c>
      <c r="L1736" t="str">
        <f>_xlfn.IFNA(VLOOKUP(Flattened[[#This Row],[From]]&amp;"_"&amp;Flattened[[#This Row],[To]]&amp;"_"&amp;L$2,SourceRelations[],5,FALSE)," ")</f>
        <v xml:space="preserve"> </v>
      </c>
      <c r="M1736" t="str">
        <f>_xlfn.IFNA(VLOOKUP(Flattened[[#This Row],[From]]&amp;"_"&amp;Flattened[[#This Row],[To]]&amp;"_"&amp;M$2,SourceRelations[],5,FALSE)," ")</f>
        <v xml:space="preserve"> </v>
      </c>
      <c r="N1736" t="str">
        <f>_xlfn.IFNA(VLOOKUP(Flattened[[#This Row],[From]]&amp;"_"&amp;Flattened[[#This Row],[To]]&amp;"_"&amp;N$2,SourceRelations[],5,FALSE)," ")</f>
        <v xml:space="preserve"> </v>
      </c>
      <c r="O1736" t="str">
        <f>_xlfn.IFNA(VLOOKUP(Flattened[[#This Row],[From]]&amp;"_"&amp;Flattened[[#This Row],[To]]&amp;"_"&amp;O$2,SourceRelations[],5,FALSE)," ")</f>
        <v xml:space="preserve"> </v>
      </c>
      <c r="P1736" t="str">
        <f>_xlfn.IFNA(VLOOKUP(Flattened[[#This Row],[From]]&amp;"_"&amp;Flattened[[#This Row],[To]]&amp;"_"&amp;P$2,SourceRelations[],5,FALSE)," ")</f>
        <v xml:space="preserve"> </v>
      </c>
    </row>
    <row r="1737" spans="2:16" x14ac:dyDescent="0.2">
      <c r="B1737" s="1" t="str">
        <f>Flattened[[#This Row],[From]]&amp;"_"&amp;Flattened[[#This Row],[To]]</f>
        <v>Junction (Or)_Device</v>
      </c>
      <c r="C1737" t="s">
        <v>82</v>
      </c>
      <c r="D1737" t="s">
        <v>64</v>
      </c>
      <c r="E1737" s="1" t="str">
        <f>_xlfn.CONCAT(Flattened[[#This Row],[Specialization]:[Association]])</f>
        <v xml:space="preserve">           </v>
      </c>
      <c r="F1737" s="1" t="str">
        <f>_xlfn.IFNA(VLOOKUP(Flattened[[#This Row],[From]]&amp;"_"&amp;Flattened[[#This Row],[To]]&amp;"_"&amp;F$2,SourceRelations[],5,FALSE)," ")</f>
        <v xml:space="preserve"> </v>
      </c>
      <c r="G1737" t="str">
        <f>_xlfn.IFNA(VLOOKUP(Flattened[[#This Row],[From]]&amp;"_"&amp;Flattened[[#This Row],[To]]&amp;"_"&amp;G$2,SourceRelations[],5,FALSE)," ")</f>
        <v xml:space="preserve"> </v>
      </c>
      <c r="H1737" t="str">
        <f>_xlfn.IFNA(VLOOKUP(Flattened[[#This Row],[From]]&amp;"_"&amp;Flattened[[#This Row],[To]]&amp;"_"&amp;H$2,SourceRelations[],5,FALSE)," ")</f>
        <v xml:space="preserve"> </v>
      </c>
      <c r="I1737" t="str">
        <f>_xlfn.IFNA(VLOOKUP(Flattened[[#This Row],[From]]&amp;"_"&amp;Flattened[[#This Row],[To]]&amp;"_"&amp;I$2,SourceRelations[],5,FALSE)," ")</f>
        <v xml:space="preserve"> </v>
      </c>
      <c r="J1737" t="str">
        <f>_xlfn.IFNA(VLOOKUP(Flattened[[#This Row],[From]]&amp;"_"&amp;Flattened[[#This Row],[To]]&amp;"_"&amp;J$2,SourceRelations[],5,FALSE)," ")</f>
        <v xml:space="preserve"> </v>
      </c>
      <c r="K1737" t="str">
        <f>_xlfn.IFNA(VLOOKUP(Flattened[[#This Row],[From]]&amp;"_"&amp;Flattened[[#This Row],[To]]&amp;"_"&amp;K$2,SourceRelations[],5,FALSE)," ")</f>
        <v xml:space="preserve"> </v>
      </c>
      <c r="L1737" t="str">
        <f>_xlfn.IFNA(VLOOKUP(Flattened[[#This Row],[From]]&amp;"_"&amp;Flattened[[#This Row],[To]]&amp;"_"&amp;L$2,SourceRelations[],5,FALSE)," ")</f>
        <v xml:space="preserve"> </v>
      </c>
      <c r="M1737" t="str">
        <f>_xlfn.IFNA(VLOOKUP(Flattened[[#This Row],[From]]&amp;"_"&amp;Flattened[[#This Row],[To]]&amp;"_"&amp;M$2,SourceRelations[],5,FALSE)," ")</f>
        <v xml:space="preserve"> </v>
      </c>
      <c r="N1737" t="str">
        <f>_xlfn.IFNA(VLOOKUP(Flattened[[#This Row],[From]]&amp;"_"&amp;Flattened[[#This Row],[To]]&amp;"_"&amp;N$2,SourceRelations[],5,FALSE)," ")</f>
        <v xml:space="preserve"> </v>
      </c>
      <c r="O1737" t="str">
        <f>_xlfn.IFNA(VLOOKUP(Flattened[[#This Row],[From]]&amp;"_"&amp;Flattened[[#This Row],[To]]&amp;"_"&amp;O$2,SourceRelations[],5,FALSE)," ")</f>
        <v xml:space="preserve"> </v>
      </c>
      <c r="P1737" t="str">
        <f>_xlfn.IFNA(VLOOKUP(Flattened[[#This Row],[From]]&amp;"_"&amp;Flattened[[#This Row],[To]]&amp;"_"&amp;P$2,SourceRelations[],5,FALSE)," ")</f>
        <v xml:space="preserve"> </v>
      </c>
    </row>
    <row r="1738" spans="2:16" x14ac:dyDescent="0.2">
      <c r="B1738" s="1" t="str">
        <f>Flattened[[#This Row],[From]]&amp;"_"&amp;Flattened[[#This Row],[To]]</f>
        <v>Value Stream_Device</v>
      </c>
      <c r="C1738" t="s">
        <v>101</v>
      </c>
      <c r="D1738" t="s">
        <v>64</v>
      </c>
      <c r="E1738" s="1" t="str">
        <f>_xlfn.CONCAT(Flattened[[#This Row],[Specialization]:[Association]])</f>
        <v xml:space="preserve">          o</v>
      </c>
      <c r="F1738" s="1" t="str">
        <f>_xlfn.IFNA(VLOOKUP(Flattened[[#This Row],[From]]&amp;"_"&amp;Flattened[[#This Row],[To]]&amp;"_"&amp;F$2,SourceRelations[],5,FALSE)," ")</f>
        <v xml:space="preserve"> </v>
      </c>
      <c r="G1738" s="1" t="str">
        <f>_xlfn.IFNA(VLOOKUP(Flattened[[#This Row],[From]]&amp;"_"&amp;Flattened[[#This Row],[To]]&amp;"_"&amp;G$2,SourceRelations[],5,FALSE)," ")</f>
        <v xml:space="preserve"> </v>
      </c>
      <c r="H1738" s="1" t="str">
        <f>_xlfn.IFNA(VLOOKUP(Flattened[[#This Row],[From]]&amp;"_"&amp;Flattened[[#This Row],[To]]&amp;"_"&amp;H$2,SourceRelations[],5,FALSE)," ")</f>
        <v xml:space="preserve"> </v>
      </c>
      <c r="I1738" s="1" t="str">
        <f>_xlfn.IFNA(VLOOKUP(Flattened[[#This Row],[From]]&amp;"_"&amp;Flattened[[#This Row],[To]]&amp;"_"&amp;I$2,SourceRelations[],5,FALSE)," ")</f>
        <v xml:space="preserve"> </v>
      </c>
      <c r="J1738" s="1" t="str">
        <f>_xlfn.IFNA(VLOOKUP(Flattened[[#This Row],[From]]&amp;"_"&amp;Flattened[[#This Row],[To]]&amp;"_"&amp;J$2,SourceRelations[],5,FALSE)," ")</f>
        <v xml:space="preserve"> </v>
      </c>
      <c r="K1738" s="1" t="str">
        <f>_xlfn.IFNA(VLOOKUP(Flattened[[#This Row],[From]]&amp;"_"&amp;Flattened[[#This Row],[To]]&amp;"_"&amp;K$2,SourceRelations[],5,FALSE)," ")</f>
        <v xml:space="preserve"> </v>
      </c>
      <c r="L1738" s="1" t="str">
        <f>_xlfn.IFNA(VLOOKUP(Flattened[[#This Row],[From]]&amp;"_"&amp;Flattened[[#This Row],[To]]&amp;"_"&amp;L$2,SourceRelations[],5,FALSE)," ")</f>
        <v xml:space="preserve"> </v>
      </c>
      <c r="M1738" s="1" t="str">
        <f>_xlfn.IFNA(VLOOKUP(Flattened[[#This Row],[From]]&amp;"_"&amp;Flattened[[#This Row],[To]]&amp;"_"&amp;M$2,SourceRelations[],5,FALSE)," ")</f>
        <v xml:space="preserve"> </v>
      </c>
      <c r="N1738" s="1" t="str">
        <f>_xlfn.IFNA(VLOOKUP(Flattened[[#This Row],[From]]&amp;"_"&amp;Flattened[[#This Row],[To]]&amp;"_"&amp;N$2,SourceRelations[],5,FALSE)," ")</f>
        <v xml:space="preserve"> </v>
      </c>
      <c r="O1738" s="1" t="str">
        <f>_xlfn.IFNA(VLOOKUP(Flattened[[#This Row],[From]]&amp;"_"&amp;Flattened[[#This Row],[To]]&amp;"_"&amp;O$2,SourceRelations[],5,FALSE)," ")</f>
        <v xml:space="preserve"> </v>
      </c>
      <c r="P1738" s="1" t="str">
        <f>_xlfn.IFNA(VLOOKUP(Flattened[[#This Row],[From]]&amp;"_"&amp;Flattened[[#This Row],[To]]&amp;"_"&amp;P$2,SourceRelations[],5,FALSE)," ")</f>
        <v>o</v>
      </c>
    </row>
    <row r="1739" spans="2:16" x14ac:dyDescent="0.2">
      <c r="B1739" s="1" t="str">
        <f>Flattened[[#This Row],[From]]&amp;"_"&amp;Flattened[[#This Row],[To]]</f>
        <v>Application Collaboration_Distribution Network</v>
      </c>
      <c r="C1739" t="s">
        <v>92</v>
      </c>
      <c r="D1739" t="s">
        <v>69</v>
      </c>
      <c r="E1739" s="1" t="str">
        <f>_xlfn.CONCAT(Flattened[[#This Row],[Specialization]:[Association]])</f>
        <v xml:space="preserve">     v  tfo</v>
      </c>
      <c r="F1739" s="1" t="str">
        <f>_xlfn.IFNA(VLOOKUP(Flattened[[#This Row],[From]]&amp;"_"&amp;Flattened[[#This Row],[To]]&amp;"_"&amp;F$2,SourceRelations[],5,FALSE)," ")</f>
        <v xml:space="preserve"> </v>
      </c>
      <c r="G1739" t="str">
        <f>_xlfn.IFNA(VLOOKUP(Flattened[[#This Row],[From]]&amp;"_"&amp;Flattened[[#This Row],[To]]&amp;"_"&amp;G$2,SourceRelations[],5,FALSE)," ")</f>
        <v xml:space="preserve"> </v>
      </c>
      <c r="H1739" t="str">
        <f>_xlfn.IFNA(VLOOKUP(Flattened[[#This Row],[From]]&amp;"_"&amp;Flattened[[#This Row],[To]]&amp;"_"&amp;H$2,SourceRelations[],5,FALSE)," ")</f>
        <v xml:space="preserve"> </v>
      </c>
      <c r="I1739" t="str">
        <f>_xlfn.IFNA(VLOOKUP(Flattened[[#This Row],[From]]&amp;"_"&amp;Flattened[[#This Row],[To]]&amp;"_"&amp;I$2,SourceRelations[],5,FALSE)," ")</f>
        <v xml:space="preserve"> </v>
      </c>
      <c r="J1739" t="str">
        <f>_xlfn.IFNA(VLOOKUP(Flattened[[#This Row],[From]]&amp;"_"&amp;Flattened[[#This Row],[To]]&amp;"_"&amp;J$2,SourceRelations[],5,FALSE)," ")</f>
        <v xml:space="preserve"> </v>
      </c>
      <c r="K1739" t="str">
        <f>_xlfn.IFNA(VLOOKUP(Flattened[[#This Row],[From]]&amp;"_"&amp;Flattened[[#This Row],[To]]&amp;"_"&amp;K$2,SourceRelations[],5,FALSE)," ")</f>
        <v>v</v>
      </c>
      <c r="L1739" t="str">
        <f>_xlfn.IFNA(VLOOKUP(Flattened[[#This Row],[From]]&amp;"_"&amp;Flattened[[#This Row],[To]]&amp;"_"&amp;L$2,SourceRelations[],5,FALSE)," ")</f>
        <v xml:space="preserve"> </v>
      </c>
      <c r="M1739" t="str">
        <f>_xlfn.IFNA(VLOOKUP(Flattened[[#This Row],[From]]&amp;"_"&amp;Flattened[[#This Row],[To]]&amp;"_"&amp;M$2,SourceRelations[],5,FALSE)," ")</f>
        <v xml:space="preserve"> </v>
      </c>
      <c r="N1739" t="str">
        <f>_xlfn.IFNA(VLOOKUP(Flattened[[#This Row],[From]]&amp;"_"&amp;Flattened[[#This Row],[To]]&amp;"_"&amp;N$2,SourceRelations[],5,FALSE)," ")</f>
        <v>t</v>
      </c>
      <c r="O1739" t="str">
        <f>_xlfn.IFNA(VLOOKUP(Flattened[[#This Row],[From]]&amp;"_"&amp;Flattened[[#This Row],[To]]&amp;"_"&amp;O$2,SourceRelations[],5,FALSE)," ")</f>
        <v>f</v>
      </c>
      <c r="P1739" t="str">
        <f>_xlfn.IFNA(VLOOKUP(Flattened[[#This Row],[From]]&amp;"_"&amp;Flattened[[#This Row],[To]]&amp;"_"&amp;P$2,SourceRelations[],5,FALSE)," ")</f>
        <v>o</v>
      </c>
    </row>
    <row r="1740" spans="2:16" x14ac:dyDescent="0.2">
      <c r="B1740" s="1" t="str">
        <f>Flattened[[#This Row],[From]]&amp;"_"&amp;Flattened[[#This Row],[To]]</f>
        <v>Application Component_Distribution Network</v>
      </c>
      <c r="C1740" t="s">
        <v>93</v>
      </c>
      <c r="D1740" t="s">
        <v>69</v>
      </c>
      <c r="E1740" s="1" t="str">
        <f>_xlfn.CONCAT(Flattened[[#This Row],[Specialization]:[Association]])</f>
        <v xml:space="preserve">     v  tfo</v>
      </c>
      <c r="F1740" s="1" t="str">
        <f>_xlfn.IFNA(VLOOKUP(Flattened[[#This Row],[From]]&amp;"_"&amp;Flattened[[#This Row],[To]]&amp;"_"&amp;F$2,SourceRelations[],5,FALSE)," ")</f>
        <v xml:space="preserve"> </v>
      </c>
      <c r="G1740" t="str">
        <f>_xlfn.IFNA(VLOOKUP(Flattened[[#This Row],[From]]&amp;"_"&amp;Flattened[[#This Row],[To]]&amp;"_"&amp;G$2,SourceRelations[],5,FALSE)," ")</f>
        <v xml:space="preserve"> </v>
      </c>
      <c r="H1740" t="str">
        <f>_xlfn.IFNA(VLOOKUP(Flattened[[#This Row],[From]]&amp;"_"&amp;Flattened[[#This Row],[To]]&amp;"_"&amp;H$2,SourceRelations[],5,FALSE)," ")</f>
        <v xml:space="preserve"> </v>
      </c>
      <c r="I1740" t="str">
        <f>_xlfn.IFNA(VLOOKUP(Flattened[[#This Row],[From]]&amp;"_"&amp;Flattened[[#This Row],[To]]&amp;"_"&amp;I$2,SourceRelations[],5,FALSE)," ")</f>
        <v xml:space="preserve"> </v>
      </c>
      <c r="J1740" t="str">
        <f>_xlfn.IFNA(VLOOKUP(Flattened[[#This Row],[From]]&amp;"_"&amp;Flattened[[#This Row],[To]]&amp;"_"&amp;J$2,SourceRelations[],5,FALSE)," ")</f>
        <v xml:space="preserve"> </v>
      </c>
      <c r="K1740" t="str">
        <f>_xlfn.IFNA(VLOOKUP(Flattened[[#This Row],[From]]&amp;"_"&amp;Flattened[[#This Row],[To]]&amp;"_"&amp;K$2,SourceRelations[],5,FALSE)," ")</f>
        <v>v</v>
      </c>
      <c r="L1740" t="str">
        <f>_xlfn.IFNA(VLOOKUP(Flattened[[#This Row],[From]]&amp;"_"&amp;Flattened[[#This Row],[To]]&amp;"_"&amp;L$2,SourceRelations[],5,FALSE)," ")</f>
        <v xml:space="preserve"> </v>
      </c>
      <c r="M1740" t="str">
        <f>_xlfn.IFNA(VLOOKUP(Flattened[[#This Row],[From]]&amp;"_"&amp;Flattened[[#This Row],[To]]&amp;"_"&amp;M$2,SourceRelations[],5,FALSE)," ")</f>
        <v xml:space="preserve"> </v>
      </c>
      <c r="N1740" t="str">
        <f>_xlfn.IFNA(VLOOKUP(Flattened[[#This Row],[From]]&amp;"_"&amp;Flattened[[#This Row],[To]]&amp;"_"&amp;N$2,SourceRelations[],5,FALSE)," ")</f>
        <v>t</v>
      </c>
      <c r="O1740" t="str">
        <f>_xlfn.IFNA(VLOOKUP(Flattened[[#This Row],[From]]&amp;"_"&amp;Flattened[[#This Row],[To]]&amp;"_"&amp;O$2,SourceRelations[],5,FALSE)," ")</f>
        <v>f</v>
      </c>
      <c r="P1740" t="str">
        <f>_xlfn.IFNA(VLOOKUP(Flattened[[#This Row],[From]]&amp;"_"&amp;Flattened[[#This Row],[To]]&amp;"_"&amp;P$2,SourceRelations[],5,FALSE)," ")</f>
        <v>o</v>
      </c>
    </row>
    <row r="1741" spans="2:16" x14ac:dyDescent="0.2">
      <c r="B1741" s="1" t="str">
        <f>Flattened[[#This Row],[From]]&amp;"_"&amp;Flattened[[#This Row],[To]]</f>
        <v>Application Event_Distribution Network</v>
      </c>
      <c r="C1741" t="s">
        <v>94</v>
      </c>
      <c r="D1741" t="s">
        <v>69</v>
      </c>
      <c r="E1741" s="1" t="str">
        <f>_xlfn.CONCAT(Flattened[[#This Row],[Specialization]:[Association]])</f>
        <v xml:space="preserve">     v  tfo</v>
      </c>
      <c r="F1741" s="1" t="str">
        <f>_xlfn.IFNA(VLOOKUP(Flattened[[#This Row],[From]]&amp;"_"&amp;Flattened[[#This Row],[To]]&amp;"_"&amp;F$2,SourceRelations[],5,FALSE)," ")</f>
        <v xml:space="preserve"> </v>
      </c>
      <c r="G1741" t="str">
        <f>_xlfn.IFNA(VLOOKUP(Flattened[[#This Row],[From]]&amp;"_"&amp;Flattened[[#This Row],[To]]&amp;"_"&amp;G$2,SourceRelations[],5,FALSE)," ")</f>
        <v xml:space="preserve"> </v>
      </c>
      <c r="H1741" t="str">
        <f>_xlfn.IFNA(VLOOKUP(Flattened[[#This Row],[From]]&amp;"_"&amp;Flattened[[#This Row],[To]]&amp;"_"&amp;H$2,SourceRelations[],5,FALSE)," ")</f>
        <v xml:space="preserve"> </v>
      </c>
      <c r="I1741" t="str">
        <f>_xlfn.IFNA(VLOOKUP(Flattened[[#This Row],[From]]&amp;"_"&amp;Flattened[[#This Row],[To]]&amp;"_"&amp;I$2,SourceRelations[],5,FALSE)," ")</f>
        <v xml:space="preserve"> </v>
      </c>
      <c r="J1741" t="str">
        <f>_xlfn.IFNA(VLOOKUP(Flattened[[#This Row],[From]]&amp;"_"&amp;Flattened[[#This Row],[To]]&amp;"_"&amp;J$2,SourceRelations[],5,FALSE)," ")</f>
        <v xml:space="preserve"> </v>
      </c>
      <c r="K1741" t="str">
        <f>_xlfn.IFNA(VLOOKUP(Flattened[[#This Row],[From]]&amp;"_"&amp;Flattened[[#This Row],[To]]&amp;"_"&amp;K$2,SourceRelations[],5,FALSE)," ")</f>
        <v>v</v>
      </c>
      <c r="L1741" t="str">
        <f>_xlfn.IFNA(VLOOKUP(Flattened[[#This Row],[From]]&amp;"_"&amp;Flattened[[#This Row],[To]]&amp;"_"&amp;L$2,SourceRelations[],5,FALSE)," ")</f>
        <v xml:space="preserve"> </v>
      </c>
      <c r="M1741" t="str">
        <f>_xlfn.IFNA(VLOOKUP(Flattened[[#This Row],[From]]&amp;"_"&amp;Flattened[[#This Row],[To]]&amp;"_"&amp;M$2,SourceRelations[],5,FALSE)," ")</f>
        <v xml:space="preserve"> </v>
      </c>
      <c r="N1741" t="str">
        <f>_xlfn.IFNA(VLOOKUP(Flattened[[#This Row],[From]]&amp;"_"&amp;Flattened[[#This Row],[To]]&amp;"_"&amp;N$2,SourceRelations[],5,FALSE)," ")</f>
        <v>t</v>
      </c>
      <c r="O1741" t="str">
        <f>_xlfn.IFNA(VLOOKUP(Flattened[[#This Row],[From]]&amp;"_"&amp;Flattened[[#This Row],[To]]&amp;"_"&amp;O$2,SourceRelations[],5,FALSE)," ")</f>
        <v>f</v>
      </c>
      <c r="P1741" t="str">
        <f>_xlfn.IFNA(VLOOKUP(Flattened[[#This Row],[From]]&amp;"_"&amp;Flattened[[#This Row],[To]]&amp;"_"&amp;P$2,SourceRelations[],5,FALSE)," ")</f>
        <v>o</v>
      </c>
    </row>
    <row r="1742" spans="2:16" x14ac:dyDescent="0.2">
      <c r="B1742" s="1" t="str">
        <f>Flattened[[#This Row],[From]]&amp;"_"&amp;Flattened[[#This Row],[To]]</f>
        <v>Application Function_Distribution Network</v>
      </c>
      <c r="C1742" t="s">
        <v>95</v>
      </c>
      <c r="D1742" t="s">
        <v>69</v>
      </c>
      <c r="E1742" s="1" t="str">
        <f>_xlfn.CONCAT(Flattened[[#This Row],[Specialization]:[Association]])</f>
        <v xml:space="preserve">     v  tfo</v>
      </c>
      <c r="F1742" s="1" t="str">
        <f>_xlfn.IFNA(VLOOKUP(Flattened[[#This Row],[From]]&amp;"_"&amp;Flattened[[#This Row],[To]]&amp;"_"&amp;F$2,SourceRelations[],5,FALSE)," ")</f>
        <v xml:space="preserve"> </v>
      </c>
      <c r="G1742" t="str">
        <f>_xlfn.IFNA(VLOOKUP(Flattened[[#This Row],[From]]&amp;"_"&amp;Flattened[[#This Row],[To]]&amp;"_"&amp;G$2,SourceRelations[],5,FALSE)," ")</f>
        <v xml:space="preserve"> </v>
      </c>
      <c r="H1742" t="str">
        <f>_xlfn.IFNA(VLOOKUP(Flattened[[#This Row],[From]]&amp;"_"&amp;Flattened[[#This Row],[To]]&amp;"_"&amp;H$2,SourceRelations[],5,FALSE)," ")</f>
        <v xml:space="preserve"> </v>
      </c>
      <c r="I1742" t="str">
        <f>_xlfn.IFNA(VLOOKUP(Flattened[[#This Row],[From]]&amp;"_"&amp;Flattened[[#This Row],[To]]&amp;"_"&amp;I$2,SourceRelations[],5,FALSE)," ")</f>
        <v xml:space="preserve"> </v>
      </c>
      <c r="J1742" t="str">
        <f>_xlfn.IFNA(VLOOKUP(Flattened[[#This Row],[From]]&amp;"_"&amp;Flattened[[#This Row],[To]]&amp;"_"&amp;J$2,SourceRelations[],5,FALSE)," ")</f>
        <v xml:space="preserve"> </v>
      </c>
      <c r="K1742" t="str">
        <f>_xlfn.IFNA(VLOOKUP(Flattened[[#This Row],[From]]&amp;"_"&amp;Flattened[[#This Row],[To]]&amp;"_"&amp;K$2,SourceRelations[],5,FALSE)," ")</f>
        <v>v</v>
      </c>
      <c r="L1742" t="str">
        <f>_xlfn.IFNA(VLOOKUP(Flattened[[#This Row],[From]]&amp;"_"&amp;Flattened[[#This Row],[To]]&amp;"_"&amp;L$2,SourceRelations[],5,FALSE)," ")</f>
        <v xml:space="preserve"> </v>
      </c>
      <c r="M1742" t="str">
        <f>_xlfn.IFNA(VLOOKUP(Flattened[[#This Row],[From]]&amp;"_"&amp;Flattened[[#This Row],[To]]&amp;"_"&amp;M$2,SourceRelations[],5,FALSE)," ")</f>
        <v xml:space="preserve"> </v>
      </c>
      <c r="N1742" t="str">
        <f>_xlfn.IFNA(VLOOKUP(Flattened[[#This Row],[From]]&amp;"_"&amp;Flattened[[#This Row],[To]]&amp;"_"&amp;N$2,SourceRelations[],5,FALSE)," ")</f>
        <v>t</v>
      </c>
      <c r="O1742" t="str">
        <f>_xlfn.IFNA(VLOOKUP(Flattened[[#This Row],[From]]&amp;"_"&amp;Flattened[[#This Row],[To]]&amp;"_"&amp;O$2,SourceRelations[],5,FALSE)," ")</f>
        <v>f</v>
      </c>
      <c r="P1742" t="str">
        <f>_xlfn.IFNA(VLOOKUP(Flattened[[#This Row],[From]]&amp;"_"&amp;Flattened[[#This Row],[To]]&amp;"_"&amp;P$2,SourceRelations[],5,FALSE)," ")</f>
        <v>o</v>
      </c>
    </row>
    <row r="1743" spans="2:16" x14ac:dyDescent="0.2">
      <c r="B1743" s="1" t="str">
        <f>Flattened[[#This Row],[From]]&amp;"_"&amp;Flattened[[#This Row],[To]]</f>
        <v>Application Interaction_Distribution Network</v>
      </c>
      <c r="C1743" t="s">
        <v>96</v>
      </c>
      <c r="D1743" t="s">
        <v>69</v>
      </c>
      <c r="E1743" s="1" t="str">
        <f>_xlfn.CONCAT(Flattened[[#This Row],[Specialization]:[Association]])</f>
        <v xml:space="preserve">     v  tfo</v>
      </c>
      <c r="F1743" s="1" t="str">
        <f>_xlfn.IFNA(VLOOKUP(Flattened[[#This Row],[From]]&amp;"_"&amp;Flattened[[#This Row],[To]]&amp;"_"&amp;F$2,SourceRelations[],5,FALSE)," ")</f>
        <v xml:space="preserve"> </v>
      </c>
      <c r="G1743" t="str">
        <f>_xlfn.IFNA(VLOOKUP(Flattened[[#This Row],[From]]&amp;"_"&amp;Flattened[[#This Row],[To]]&amp;"_"&amp;G$2,SourceRelations[],5,FALSE)," ")</f>
        <v xml:space="preserve"> </v>
      </c>
      <c r="H1743" t="str">
        <f>_xlfn.IFNA(VLOOKUP(Flattened[[#This Row],[From]]&amp;"_"&amp;Flattened[[#This Row],[To]]&amp;"_"&amp;H$2,SourceRelations[],5,FALSE)," ")</f>
        <v xml:space="preserve"> </v>
      </c>
      <c r="I1743" t="str">
        <f>_xlfn.IFNA(VLOOKUP(Flattened[[#This Row],[From]]&amp;"_"&amp;Flattened[[#This Row],[To]]&amp;"_"&amp;I$2,SourceRelations[],5,FALSE)," ")</f>
        <v xml:space="preserve"> </v>
      </c>
      <c r="J1743" t="str">
        <f>_xlfn.IFNA(VLOOKUP(Flattened[[#This Row],[From]]&amp;"_"&amp;Flattened[[#This Row],[To]]&amp;"_"&amp;J$2,SourceRelations[],5,FALSE)," ")</f>
        <v xml:space="preserve"> </v>
      </c>
      <c r="K1743" t="str">
        <f>_xlfn.IFNA(VLOOKUP(Flattened[[#This Row],[From]]&amp;"_"&amp;Flattened[[#This Row],[To]]&amp;"_"&amp;K$2,SourceRelations[],5,FALSE)," ")</f>
        <v>v</v>
      </c>
      <c r="L1743" t="str">
        <f>_xlfn.IFNA(VLOOKUP(Flattened[[#This Row],[From]]&amp;"_"&amp;Flattened[[#This Row],[To]]&amp;"_"&amp;L$2,SourceRelations[],5,FALSE)," ")</f>
        <v xml:space="preserve"> </v>
      </c>
      <c r="M1743" t="str">
        <f>_xlfn.IFNA(VLOOKUP(Flattened[[#This Row],[From]]&amp;"_"&amp;Flattened[[#This Row],[To]]&amp;"_"&amp;M$2,SourceRelations[],5,FALSE)," ")</f>
        <v xml:space="preserve"> </v>
      </c>
      <c r="N1743" t="str">
        <f>_xlfn.IFNA(VLOOKUP(Flattened[[#This Row],[From]]&amp;"_"&amp;Flattened[[#This Row],[To]]&amp;"_"&amp;N$2,SourceRelations[],5,FALSE)," ")</f>
        <v>t</v>
      </c>
      <c r="O1743" t="str">
        <f>_xlfn.IFNA(VLOOKUP(Flattened[[#This Row],[From]]&amp;"_"&amp;Flattened[[#This Row],[To]]&amp;"_"&amp;O$2,SourceRelations[],5,FALSE)," ")</f>
        <v>f</v>
      </c>
      <c r="P1743" t="str">
        <f>_xlfn.IFNA(VLOOKUP(Flattened[[#This Row],[From]]&amp;"_"&amp;Flattened[[#This Row],[To]]&amp;"_"&amp;P$2,SourceRelations[],5,FALSE)," ")</f>
        <v>o</v>
      </c>
    </row>
    <row r="1744" spans="2:16" x14ac:dyDescent="0.2">
      <c r="B1744" s="1" t="str">
        <f>Flattened[[#This Row],[From]]&amp;"_"&amp;Flattened[[#This Row],[To]]</f>
        <v>Application Interface_Distribution Network</v>
      </c>
      <c r="C1744" t="s">
        <v>97</v>
      </c>
      <c r="D1744" t="s">
        <v>69</v>
      </c>
      <c r="E1744" s="1" t="str">
        <f>_xlfn.CONCAT(Flattened[[#This Row],[Specialization]:[Association]])</f>
        <v xml:space="preserve">     v  tfo</v>
      </c>
      <c r="F1744" s="1" t="str">
        <f>_xlfn.IFNA(VLOOKUP(Flattened[[#This Row],[From]]&amp;"_"&amp;Flattened[[#This Row],[To]]&amp;"_"&amp;F$2,SourceRelations[],5,FALSE)," ")</f>
        <v xml:space="preserve"> </v>
      </c>
      <c r="G1744" t="str">
        <f>_xlfn.IFNA(VLOOKUP(Flattened[[#This Row],[From]]&amp;"_"&amp;Flattened[[#This Row],[To]]&amp;"_"&amp;G$2,SourceRelations[],5,FALSE)," ")</f>
        <v xml:space="preserve"> </v>
      </c>
      <c r="H1744" t="str">
        <f>_xlfn.IFNA(VLOOKUP(Flattened[[#This Row],[From]]&amp;"_"&amp;Flattened[[#This Row],[To]]&amp;"_"&amp;H$2,SourceRelations[],5,FALSE)," ")</f>
        <v xml:space="preserve"> </v>
      </c>
      <c r="I1744" t="str">
        <f>_xlfn.IFNA(VLOOKUP(Flattened[[#This Row],[From]]&amp;"_"&amp;Flattened[[#This Row],[To]]&amp;"_"&amp;I$2,SourceRelations[],5,FALSE)," ")</f>
        <v xml:space="preserve"> </v>
      </c>
      <c r="J1744" t="str">
        <f>_xlfn.IFNA(VLOOKUP(Flattened[[#This Row],[From]]&amp;"_"&amp;Flattened[[#This Row],[To]]&amp;"_"&amp;J$2,SourceRelations[],5,FALSE)," ")</f>
        <v xml:space="preserve"> </v>
      </c>
      <c r="K1744" t="str">
        <f>_xlfn.IFNA(VLOOKUP(Flattened[[#This Row],[From]]&amp;"_"&amp;Flattened[[#This Row],[To]]&amp;"_"&amp;K$2,SourceRelations[],5,FALSE)," ")</f>
        <v>v</v>
      </c>
      <c r="L1744" t="str">
        <f>_xlfn.IFNA(VLOOKUP(Flattened[[#This Row],[From]]&amp;"_"&amp;Flattened[[#This Row],[To]]&amp;"_"&amp;L$2,SourceRelations[],5,FALSE)," ")</f>
        <v xml:space="preserve"> </v>
      </c>
      <c r="M1744" t="str">
        <f>_xlfn.IFNA(VLOOKUP(Flattened[[#This Row],[From]]&amp;"_"&amp;Flattened[[#This Row],[To]]&amp;"_"&amp;M$2,SourceRelations[],5,FALSE)," ")</f>
        <v xml:space="preserve"> </v>
      </c>
      <c r="N1744" t="str">
        <f>_xlfn.IFNA(VLOOKUP(Flattened[[#This Row],[From]]&amp;"_"&amp;Flattened[[#This Row],[To]]&amp;"_"&amp;N$2,SourceRelations[],5,FALSE)," ")</f>
        <v>t</v>
      </c>
      <c r="O1744" t="str">
        <f>_xlfn.IFNA(VLOOKUP(Flattened[[#This Row],[From]]&amp;"_"&amp;Flattened[[#This Row],[To]]&amp;"_"&amp;O$2,SourceRelations[],5,FALSE)," ")</f>
        <v>f</v>
      </c>
      <c r="P1744" t="str">
        <f>_xlfn.IFNA(VLOOKUP(Flattened[[#This Row],[From]]&amp;"_"&amp;Flattened[[#This Row],[To]]&amp;"_"&amp;P$2,SourceRelations[],5,FALSE)," ")</f>
        <v>o</v>
      </c>
    </row>
    <row r="1745" spans="2:16" x14ac:dyDescent="0.2">
      <c r="B1745" s="1" t="str">
        <f>Flattened[[#This Row],[From]]&amp;"_"&amp;Flattened[[#This Row],[To]]</f>
        <v>Application Process_Distribution Network</v>
      </c>
      <c r="C1745" t="s">
        <v>98</v>
      </c>
      <c r="D1745" t="s">
        <v>69</v>
      </c>
      <c r="E1745" s="1" t="str">
        <f>_xlfn.CONCAT(Flattened[[#This Row],[Specialization]:[Association]])</f>
        <v xml:space="preserve">     v  tfo</v>
      </c>
      <c r="F1745" s="1" t="str">
        <f>_xlfn.IFNA(VLOOKUP(Flattened[[#This Row],[From]]&amp;"_"&amp;Flattened[[#This Row],[To]]&amp;"_"&amp;F$2,SourceRelations[],5,FALSE)," ")</f>
        <v xml:space="preserve"> </v>
      </c>
      <c r="G1745" t="str">
        <f>_xlfn.IFNA(VLOOKUP(Flattened[[#This Row],[From]]&amp;"_"&amp;Flattened[[#This Row],[To]]&amp;"_"&amp;G$2,SourceRelations[],5,FALSE)," ")</f>
        <v xml:space="preserve"> </v>
      </c>
      <c r="H1745" t="str">
        <f>_xlfn.IFNA(VLOOKUP(Flattened[[#This Row],[From]]&amp;"_"&amp;Flattened[[#This Row],[To]]&amp;"_"&amp;H$2,SourceRelations[],5,FALSE)," ")</f>
        <v xml:space="preserve"> </v>
      </c>
      <c r="I1745" t="str">
        <f>_xlfn.IFNA(VLOOKUP(Flattened[[#This Row],[From]]&amp;"_"&amp;Flattened[[#This Row],[To]]&amp;"_"&amp;I$2,SourceRelations[],5,FALSE)," ")</f>
        <v xml:space="preserve"> </v>
      </c>
      <c r="J1745" t="str">
        <f>_xlfn.IFNA(VLOOKUP(Flattened[[#This Row],[From]]&amp;"_"&amp;Flattened[[#This Row],[To]]&amp;"_"&amp;J$2,SourceRelations[],5,FALSE)," ")</f>
        <v xml:space="preserve"> </v>
      </c>
      <c r="K1745" t="str">
        <f>_xlfn.IFNA(VLOOKUP(Flattened[[#This Row],[From]]&amp;"_"&amp;Flattened[[#This Row],[To]]&amp;"_"&amp;K$2,SourceRelations[],5,FALSE)," ")</f>
        <v>v</v>
      </c>
      <c r="L1745" t="str">
        <f>_xlfn.IFNA(VLOOKUP(Flattened[[#This Row],[From]]&amp;"_"&amp;Flattened[[#This Row],[To]]&amp;"_"&amp;L$2,SourceRelations[],5,FALSE)," ")</f>
        <v xml:space="preserve"> </v>
      </c>
      <c r="M1745" t="str">
        <f>_xlfn.IFNA(VLOOKUP(Flattened[[#This Row],[From]]&amp;"_"&amp;Flattened[[#This Row],[To]]&amp;"_"&amp;M$2,SourceRelations[],5,FALSE)," ")</f>
        <v xml:space="preserve"> </v>
      </c>
      <c r="N1745" t="str">
        <f>_xlfn.IFNA(VLOOKUP(Flattened[[#This Row],[From]]&amp;"_"&amp;Flattened[[#This Row],[To]]&amp;"_"&amp;N$2,SourceRelations[],5,FALSE)," ")</f>
        <v>t</v>
      </c>
      <c r="O1745" t="str">
        <f>_xlfn.IFNA(VLOOKUP(Flattened[[#This Row],[From]]&amp;"_"&amp;Flattened[[#This Row],[To]]&amp;"_"&amp;O$2,SourceRelations[],5,FALSE)," ")</f>
        <v>f</v>
      </c>
      <c r="P1745" t="str">
        <f>_xlfn.IFNA(VLOOKUP(Flattened[[#This Row],[From]]&amp;"_"&amp;Flattened[[#This Row],[To]]&amp;"_"&amp;P$2,SourceRelations[],5,FALSE)," ")</f>
        <v>o</v>
      </c>
    </row>
    <row r="1746" spans="2:16" x14ac:dyDescent="0.2">
      <c r="B1746" s="1" t="str">
        <f>Flattened[[#This Row],[From]]&amp;"_"&amp;Flattened[[#This Row],[To]]</f>
        <v>Application Service_Distribution Network</v>
      </c>
      <c r="C1746" t="s">
        <v>99</v>
      </c>
      <c r="D1746" t="s">
        <v>69</v>
      </c>
      <c r="E1746" s="1" t="str">
        <f>_xlfn.CONCAT(Flattened[[#This Row],[Specialization]:[Association]])</f>
        <v xml:space="preserve">     v  tfo</v>
      </c>
      <c r="F1746" s="1" t="str">
        <f>_xlfn.IFNA(VLOOKUP(Flattened[[#This Row],[From]]&amp;"_"&amp;Flattened[[#This Row],[To]]&amp;"_"&amp;F$2,SourceRelations[],5,FALSE)," ")</f>
        <v xml:space="preserve"> </v>
      </c>
      <c r="G1746" t="str">
        <f>_xlfn.IFNA(VLOOKUP(Flattened[[#This Row],[From]]&amp;"_"&amp;Flattened[[#This Row],[To]]&amp;"_"&amp;G$2,SourceRelations[],5,FALSE)," ")</f>
        <v xml:space="preserve"> </v>
      </c>
      <c r="H1746" t="str">
        <f>_xlfn.IFNA(VLOOKUP(Flattened[[#This Row],[From]]&amp;"_"&amp;Flattened[[#This Row],[To]]&amp;"_"&amp;H$2,SourceRelations[],5,FALSE)," ")</f>
        <v xml:space="preserve"> </v>
      </c>
      <c r="I1746" t="str">
        <f>_xlfn.IFNA(VLOOKUP(Flattened[[#This Row],[From]]&amp;"_"&amp;Flattened[[#This Row],[To]]&amp;"_"&amp;I$2,SourceRelations[],5,FALSE)," ")</f>
        <v xml:space="preserve"> </v>
      </c>
      <c r="J1746" t="str">
        <f>_xlfn.IFNA(VLOOKUP(Flattened[[#This Row],[From]]&amp;"_"&amp;Flattened[[#This Row],[To]]&amp;"_"&amp;J$2,SourceRelations[],5,FALSE)," ")</f>
        <v xml:space="preserve"> </v>
      </c>
      <c r="K1746" t="str">
        <f>_xlfn.IFNA(VLOOKUP(Flattened[[#This Row],[From]]&amp;"_"&amp;Flattened[[#This Row],[To]]&amp;"_"&amp;K$2,SourceRelations[],5,FALSE)," ")</f>
        <v>v</v>
      </c>
      <c r="L1746" t="str">
        <f>_xlfn.IFNA(VLOOKUP(Flattened[[#This Row],[From]]&amp;"_"&amp;Flattened[[#This Row],[To]]&amp;"_"&amp;L$2,SourceRelations[],5,FALSE)," ")</f>
        <v xml:space="preserve"> </v>
      </c>
      <c r="M1746" t="str">
        <f>_xlfn.IFNA(VLOOKUP(Flattened[[#This Row],[From]]&amp;"_"&amp;Flattened[[#This Row],[To]]&amp;"_"&amp;M$2,SourceRelations[],5,FALSE)," ")</f>
        <v xml:space="preserve"> </v>
      </c>
      <c r="N1746" t="str">
        <f>_xlfn.IFNA(VLOOKUP(Flattened[[#This Row],[From]]&amp;"_"&amp;Flattened[[#This Row],[To]]&amp;"_"&amp;N$2,SourceRelations[],5,FALSE)," ")</f>
        <v>t</v>
      </c>
      <c r="O1746" t="str">
        <f>_xlfn.IFNA(VLOOKUP(Flattened[[#This Row],[From]]&amp;"_"&amp;Flattened[[#This Row],[To]]&amp;"_"&amp;O$2,SourceRelations[],5,FALSE)," ")</f>
        <v>f</v>
      </c>
      <c r="P1746" t="str">
        <f>_xlfn.IFNA(VLOOKUP(Flattened[[#This Row],[From]]&amp;"_"&amp;Flattened[[#This Row],[To]]&amp;"_"&amp;P$2,SourceRelations[],5,FALSE)," ")</f>
        <v>o</v>
      </c>
    </row>
    <row r="1747" spans="2:16" x14ac:dyDescent="0.2">
      <c r="B1747" s="1" t="str">
        <f>Flattened[[#This Row],[From]]&amp;"_"&amp;Flattened[[#This Row],[To]]</f>
        <v>Artifact_Distribution Network</v>
      </c>
      <c r="C1747" t="s">
        <v>48</v>
      </c>
      <c r="D1747" t="s">
        <v>69</v>
      </c>
      <c r="E1747" s="1" t="str">
        <f>_xlfn.CONCAT(Flattened[[#This Row],[Specialization]:[Association]])</f>
        <v xml:space="preserve">          o</v>
      </c>
      <c r="F1747" s="1" t="str">
        <f>_xlfn.IFNA(VLOOKUP(Flattened[[#This Row],[From]]&amp;"_"&amp;Flattened[[#This Row],[To]]&amp;"_"&amp;F$2,SourceRelations[],5,FALSE)," ")</f>
        <v xml:space="preserve"> </v>
      </c>
      <c r="G1747" t="str">
        <f>_xlfn.IFNA(VLOOKUP(Flattened[[#This Row],[From]]&amp;"_"&amp;Flattened[[#This Row],[To]]&amp;"_"&amp;G$2,SourceRelations[],5,FALSE)," ")</f>
        <v xml:space="preserve"> </v>
      </c>
      <c r="H1747" t="str">
        <f>_xlfn.IFNA(VLOOKUP(Flattened[[#This Row],[From]]&amp;"_"&amp;Flattened[[#This Row],[To]]&amp;"_"&amp;H$2,SourceRelations[],5,FALSE)," ")</f>
        <v xml:space="preserve"> </v>
      </c>
      <c r="I1747" t="str">
        <f>_xlfn.IFNA(VLOOKUP(Flattened[[#This Row],[From]]&amp;"_"&amp;Flattened[[#This Row],[To]]&amp;"_"&amp;I$2,SourceRelations[],5,FALSE)," ")</f>
        <v xml:space="preserve"> </v>
      </c>
      <c r="J1747" t="str">
        <f>_xlfn.IFNA(VLOOKUP(Flattened[[#This Row],[From]]&amp;"_"&amp;Flattened[[#This Row],[To]]&amp;"_"&amp;J$2,SourceRelations[],5,FALSE)," ")</f>
        <v xml:space="preserve"> </v>
      </c>
      <c r="K1747" t="str">
        <f>_xlfn.IFNA(VLOOKUP(Flattened[[#This Row],[From]]&amp;"_"&amp;Flattened[[#This Row],[To]]&amp;"_"&amp;K$2,SourceRelations[],5,FALSE)," ")</f>
        <v xml:space="preserve"> </v>
      </c>
      <c r="L1747" t="str">
        <f>_xlfn.IFNA(VLOOKUP(Flattened[[#This Row],[From]]&amp;"_"&amp;Flattened[[#This Row],[To]]&amp;"_"&amp;L$2,SourceRelations[],5,FALSE)," ")</f>
        <v xml:space="preserve"> </v>
      </c>
      <c r="M1747" t="str">
        <f>_xlfn.IFNA(VLOOKUP(Flattened[[#This Row],[From]]&amp;"_"&amp;Flattened[[#This Row],[To]]&amp;"_"&amp;M$2,SourceRelations[],5,FALSE)," ")</f>
        <v xml:space="preserve"> </v>
      </c>
      <c r="N1747" t="str">
        <f>_xlfn.IFNA(VLOOKUP(Flattened[[#This Row],[From]]&amp;"_"&amp;Flattened[[#This Row],[To]]&amp;"_"&amp;N$2,SourceRelations[],5,FALSE)," ")</f>
        <v xml:space="preserve"> </v>
      </c>
      <c r="O1747" t="str">
        <f>_xlfn.IFNA(VLOOKUP(Flattened[[#This Row],[From]]&amp;"_"&amp;Flattened[[#This Row],[To]]&amp;"_"&amp;O$2,SourceRelations[],5,FALSE)," ")</f>
        <v xml:space="preserve"> </v>
      </c>
      <c r="P1747" t="str">
        <f>_xlfn.IFNA(VLOOKUP(Flattened[[#This Row],[From]]&amp;"_"&amp;Flattened[[#This Row],[To]]&amp;"_"&amp;P$2,SourceRelations[],5,FALSE)," ")</f>
        <v>o</v>
      </c>
    </row>
    <row r="1748" spans="2:16" x14ac:dyDescent="0.2">
      <c r="B1748" s="1" t="str">
        <f>Flattened[[#This Row],[From]]&amp;"_"&amp;Flattened[[#This Row],[To]]</f>
        <v>Assessment_Distribution Network</v>
      </c>
      <c r="C1748" t="s">
        <v>3</v>
      </c>
      <c r="D1748" t="s">
        <v>69</v>
      </c>
      <c r="E1748" s="1" t="str">
        <f>_xlfn.CONCAT(Flattened[[#This Row],[Specialization]:[Association]])</f>
        <v xml:space="preserve">          o</v>
      </c>
      <c r="F1748" s="1" t="str">
        <f>_xlfn.IFNA(VLOOKUP(Flattened[[#This Row],[From]]&amp;"_"&amp;Flattened[[#This Row],[To]]&amp;"_"&amp;F$2,SourceRelations[],5,FALSE)," ")</f>
        <v xml:space="preserve"> </v>
      </c>
      <c r="G1748" t="str">
        <f>_xlfn.IFNA(VLOOKUP(Flattened[[#This Row],[From]]&amp;"_"&amp;Flattened[[#This Row],[To]]&amp;"_"&amp;G$2,SourceRelations[],5,FALSE)," ")</f>
        <v xml:space="preserve"> </v>
      </c>
      <c r="H1748" t="str">
        <f>_xlfn.IFNA(VLOOKUP(Flattened[[#This Row],[From]]&amp;"_"&amp;Flattened[[#This Row],[To]]&amp;"_"&amp;H$2,SourceRelations[],5,FALSE)," ")</f>
        <v xml:space="preserve"> </v>
      </c>
      <c r="I1748" t="str">
        <f>_xlfn.IFNA(VLOOKUP(Flattened[[#This Row],[From]]&amp;"_"&amp;Flattened[[#This Row],[To]]&amp;"_"&amp;I$2,SourceRelations[],5,FALSE)," ")</f>
        <v xml:space="preserve"> </v>
      </c>
      <c r="J1748" t="str">
        <f>_xlfn.IFNA(VLOOKUP(Flattened[[#This Row],[From]]&amp;"_"&amp;Flattened[[#This Row],[To]]&amp;"_"&amp;J$2,SourceRelations[],5,FALSE)," ")</f>
        <v xml:space="preserve"> </v>
      </c>
      <c r="K1748" t="str">
        <f>_xlfn.IFNA(VLOOKUP(Flattened[[#This Row],[From]]&amp;"_"&amp;Flattened[[#This Row],[To]]&amp;"_"&amp;K$2,SourceRelations[],5,FALSE)," ")</f>
        <v xml:space="preserve"> </v>
      </c>
      <c r="L1748" t="str">
        <f>_xlfn.IFNA(VLOOKUP(Flattened[[#This Row],[From]]&amp;"_"&amp;Flattened[[#This Row],[To]]&amp;"_"&amp;L$2,SourceRelations[],5,FALSE)," ")</f>
        <v xml:space="preserve"> </v>
      </c>
      <c r="M1748" t="str">
        <f>_xlfn.IFNA(VLOOKUP(Flattened[[#This Row],[From]]&amp;"_"&amp;Flattened[[#This Row],[To]]&amp;"_"&amp;M$2,SourceRelations[],5,FALSE)," ")</f>
        <v xml:space="preserve"> </v>
      </c>
      <c r="N1748" t="str">
        <f>_xlfn.IFNA(VLOOKUP(Flattened[[#This Row],[From]]&amp;"_"&amp;Flattened[[#This Row],[To]]&amp;"_"&amp;N$2,SourceRelations[],5,FALSE)," ")</f>
        <v xml:space="preserve"> </v>
      </c>
      <c r="O1748" t="str">
        <f>_xlfn.IFNA(VLOOKUP(Flattened[[#This Row],[From]]&amp;"_"&amp;Flattened[[#This Row],[To]]&amp;"_"&amp;O$2,SourceRelations[],5,FALSE)," ")</f>
        <v xml:space="preserve"> </v>
      </c>
      <c r="P1748" t="str">
        <f>_xlfn.IFNA(VLOOKUP(Flattened[[#This Row],[From]]&amp;"_"&amp;Flattened[[#This Row],[To]]&amp;"_"&amp;P$2,SourceRelations[],5,FALSE)," ")</f>
        <v>o</v>
      </c>
    </row>
    <row r="1749" spans="2:16" x14ac:dyDescent="0.2">
      <c r="B1749" s="1" t="str">
        <f>Flattened[[#This Row],[From]]&amp;"_"&amp;Flattened[[#This Row],[To]]</f>
        <v>Business Actor_Distribution Network</v>
      </c>
      <c r="C1749" t="s">
        <v>41</v>
      </c>
      <c r="D1749" t="s">
        <v>69</v>
      </c>
      <c r="E1749" s="1" t="str">
        <f>_xlfn.CONCAT(Flattened[[#This Row],[Specialization]:[Association]])</f>
        <v xml:space="preserve">     v  tfo</v>
      </c>
      <c r="F1749" s="1" t="str">
        <f>_xlfn.IFNA(VLOOKUP(Flattened[[#This Row],[From]]&amp;"_"&amp;Flattened[[#This Row],[To]]&amp;"_"&amp;F$2,SourceRelations[],5,FALSE)," ")</f>
        <v xml:space="preserve"> </v>
      </c>
      <c r="G1749" t="str">
        <f>_xlfn.IFNA(VLOOKUP(Flattened[[#This Row],[From]]&amp;"_"&amp;Flattened[[#This Row],[To]]&amp;"_"&amp;G$2,SourceRelations[],5,FALSE)," ")</f>
        <v xml:space="preserve"> </v>
      </c>
      <c r="H1749" t="str">
        <f>_xlfn.IFNA(VLOOKUP(Flattened[[#This Row],[From]]&amp;"_"&amp;Flattened[[#This Row],[To]]&amp;"_"&amp;H$2,SourceRelations[],5,FALSE)," ")</f>
        <v xml:space="preserve"> </v>
      </c>
      <c r="I1749" t="str">
        <f>_xlfn.IFNA(VLOOKUP(Flattened[[#This Row],[From]]&amp;"_"&amp;Flattened[[#This Row],[To]]&amp;"_"&amp;I$2,SourceRelations[],5,FALSE)," ")</f>
        <v xml:space="preserve"> </v>
      </c>
      <c r="J1749" t="str">
        <f>_xlfn.IFNA(VLOOKUP(Flattened[[#This Row],[From]]&amp;"_"&amp;Flattened[[#This Row],[To]]&amp;"_"&amp;J$2,SourceRelations[],5,FALSE)," ")</f>
        <v xml:space="preserve"> </v>
      </c>
      <c r="K1749" t="str">
        <f>_xlfn.IFNA(VLOOKUP(Flattened[[#This Row],[From]]&amp;"_"&amp;Flattened[[#This Row],[To]]&amp;"_"&amp;K$2,SourceRelations[],5,FALSE)," ")</f>
        <v>v</v>
      </c>
      <c r="L1749" t="str">
        <f>_xlfn.IFNA(VLOOKUP(Flattened[[#This Row],[From]]&amp;"_"&amp;Flattened[[#This Row],[To]]&amp;"_"&amp;L$2,SourceRelations[],5,FALSE)," ")</f>
        <v xml:space="preserve"> </v>
      </c>
      <c r="M1749" t="str">
        <f>_xlfn.IFNA(VLOOKUP(Flattened[[#This Row],[From]]&amp;"_"&amp;Flattened[[#This Row],[To]]&amp;"_"&amp;M$2,SourceRelations[],5,FALSE)," ")</f>
        <v xml:space="preserve"> </v>
      </c>
      <c r="N1749" t="str">
        <f>_xlfn.IFNA(VLOOKUP(Flattened[[#This Row],[From]]&amp;"_"&amp;Flattened[[#This Row],[To]]&amp;"_"&amp;N$2,SourceRelations[],5,FALSE)," ")</f>
        <v>t</v>
      </c>
      <c r="O1749" t="str">
        <f>_xlfn.IFNA(VLOOKUP(Flattened[[#This Row],[From]]&amp;"_"&amp;Flattened[[#This Row],[To]]&amp;"_"&amp;O$2,SourceRelations[],5,FALSE)," ")</f>
        <v>f</v>
      </c>
      <c r="P1749" t="str">
        <f>_xlfn.IFNA(VLOOKUP(Flattened[[#This Row],[From]]&amp;"_"&amp;Flattened[[#This Row],[To]]&amp;"_"&amp;P$2,SourceRelations[],5,FALSE)," ")</f>
        <v>o</v>
      </c>
    </row>
    <row r="1750" spans="2:16" x14ac:dyDescent="0.2">
      <c r="B1750" s="1" t="str">
        <f>Flattened[[#This Row],[From]]&amp;"_"&amp;Flattened[[#This Row],[To]]</f>
        <v>Business Collaboration_Distribution Network</v>
      </c>
      <c r="C1750" t="s">
        <v>57</v>
      </c>
      <c r="D1750" t="s">
        <v>69</v>
      </c>
      <c r="E1750" s="1" t="str">
        <f>_xlfn.CONCAT(Flattened[[#This Row],[Specialization]:[Association]])</f>
        <v xml:space="preserve">     v  tfo</v>
      </c>
      <c r="F1750" s="1" t="str">
        <f>_xlfn.IFNA(VLOOKUP(Flattened[[#This Row],[From]]&amp;"_"&amp;Flattened[[#This Row],[To]]&amp;"_"&amp;F$2,SourceRelations[],5,FALSE)," ")</f>
        <v xml:space="preserve"> </v>
      </c>
      <c r="G1750" t="str">
        <f>_xlfn.IFNA(VLOOKUP(Flattened[[#This Row],[From]]&amp;"_"&amp;Flattened[[#This Row],[To]]&amp;"_"&amp;G$2,SourceRelations[],5,FALSE)," ")</f>
        <v xml:space="preserve"> </v>
      </c>
      <c r="H1750" t="str">
        <f>_xlfn.IFNA(VLOOKUP(Flattened[[#This Row],[From]]&amp;"_"&amp;Flattened[[#This Row],[To]]&amp;"_"&amp;H$2,SourceRelations[],5,FALSE)," ")</f>
        <v xml:space="preserve"> </v>
      </c>
      <c r="I1750" t="str">
        <f>_xlfn.IFNA(VLOOKUP(Flattened[[#This Row],[From]]&amp;"_"&amp;Flattened[[#This Row],[To]]&amp;"_"&amp;I$2,SourceRelations[],5,FALSE)," ")</f>
        <v xml:space="preserve"> </v>
      </c>
      <c r="J1750" t="str">
        <f>_xlfn.IFNA(VLOOKUP(Flattened[[#This Row],[From]]&amp;"_"&amp;Flattened[[#This Row],[To]]&amp;"_"&amp;J$2,SourceRelations[],5,FALSE)," ")</f>
        <v xml:space="preserve"> </v>
      </c>
      <c r="K1750" t="str">
        <f>_xlfn.IFNA(VLOOKUP(Flattened[[#This Row],[From]]&amp;"_"&amp;Flattened[[#This Row],[To]]&amp;"_"&amp;K$2,SourceRelations[],5,FALSE)," ")</f>
        <v>v</v>
      </c>
      <c r="L1750" t="str">
        <f>_xlfn.IFNA(VLOOKUP(Flattened[[#This Row],[From]]&amp;"_"&amp;Flattened[[#This Row],[To]]&amp;"_"&amp;L$2,SourceRelations[],5,FALSE)," ")</f>
        <v xml:space="preserve"> </v>
      </c>
      <c r="M1750" t="str">
        <f>_xlfn.IFNA(VLOOKUP(Flattened[[#This Row],[From]]&amp;"_"&amp;Flattened[[#This Row],[To]]&amp;"_"&amp;M$2,SourceRelations[],5,FALSE)," ")</f>
        <v xml:space="preserve"> </v>
      </c>
      <c r="N1750" t="str">
        <f>_xlfn.IFNA(VLOOKUP(Flattened[[#This Row],[From]]&amp;"_"&amp;Flattened[[#This Row],[To]]&amp;"_"&amp;N$2,SourceRelations[],5,FALSE)," ")</f>
        <v>t</v>
      </c>
      <c r="O1750" t="str">
        <f>_xlfn.IFNA(VLOOKUP(Flattened[[#This Row],[From]]&amp;"_"&amp;Flattened[[#This Row],[To]]&amp;"_"&amp;O$2,SourceRelations[],5,FALSE)," ")</f>
        <v>f</v>
      </c>
      <c r="P1750" t="str">
        <f>_xlfn.IFNA(VLOOKUP(Flattened[[#This Row],[From]]&amp;"_"&amp;Flattened[[#This Row],[To]]&amp;"_"&amp;P$2,SourceRelations[],5,FALSE)," ")</f>
        <v>o</v>
      </c>
    </row>
    <row r="1751" spans="2:16" x14ac:dyDescent="0.2">
      <c r="B1751" s="1" t="str">
        <f>Flattened[[#This Row],[From]]&amp;"_"&amp;Flattened[[#This Row],[To]]</f>
        <v>Business Event_Distribution Network</v>
      </c>
      <c r="C1751" t="s">
        <v>55</v>
      </c>
      <c r="D1751" t="s">
        <v>69</v>
      </c>
      <c r="E1751" s="1" t="str">
        <f>_xlfn.CONCAT(Flattened[[#This Row],[Specialization]:[Association]])</f>
        <v xml:space="preserve">     v  tfo</v>
      </c>
      <c r="F1751" s="1" t="str">
        <f>_xlfn.IFNA(VLOOKUP(Flattened[[#This Row],[From]]&amp;"_"&amp;Flattened[[#This Row],[To]]&amp;"_"&amp;F$2,SourceRelations[],5,FALSE)," ")</f>
        <v xml:space="preserve"> </v>
      </c>
      <c r="G1751" t="str">
        <f>_xlfn.IFNA(VLOOKUP(Flattened[[#This Row],[From]]&amp;"_"&amp;Flattened[[#This Row],[To]]&amp;"_"&amp;G$2,SourceRelations[],5,FALSE)," ")</f>
        <v xml:space="preserve"> </v>
      </c>
      <c r="H1751" t="str">
        <f>_xlfn.IFNA(VLOOKUP(Flattened[[#This Row],[From]]&amp;"_"&amp;Flattened[[#This Row],[To]]&amp;"_"&amp;H$2,SourceRelations[],5,FALSE)," ")</f>
        <v xml:space="preserve"> </v>
      </c>
      <c r="I1751" t="str">
        <f>_xlfn.IFNA(VLOOKUP(Flattened[[#This Row],[From]]&amp;"_"&amp;Flattened[[#This Row],[To]]&amp;"_"&amp;I$2,SourceRelations[],5,FALSE)," ")</f>
        <v xml:space="preserve"> </v>
      </c>
      <c r="J1751" t="str">
        <f>_xlfn.IFNA(VLOOKUP(Flattened[[#This Row],[From]]&amp;"_"&amp;Flattened[[#This Row],[To]]&amp;"_"&amp;J$2,SourceRelations[],5,FALSE)," ")</f>
        <v xml:space="preserve"> </v>
      </c>
      <c r="K1751" t="str">
        <f>_xlfn.IFNA(VLOOKUP(Flattened[[#This Row],[From]]&amp;"_"&amp;Flattened[[#This Row],[To]]&amp;"_"&amp;K$2,SourceRelations[],5,FALSE)," ")</f>
        <v>v</v>
      </c>
      <c r="L1751" t="str">
        <f>_xlfn.IFNA(VLOOKUP(Flattened[[#This Row],[From]]&amp;"_"&amp;Flattened[[#This Row],[To]]&amp;"_"&amp;L$2,SourceRelations[],5,FALSE)," ")</f>
        <v xml:space="preserve"> </v>
      </c>
      <c r="M1751" t="str">
        <f>_xlfn.IFNA(VLOOKUP(Flattened[[#This Row],[From]]&amp;"_"&amp;Flattened[[#This Row],[To]]&amp;"_"&amp;M$2,SourceRelations[],5,FALSE)," ")</f>
        <v xml:space="preserve"> </v>
      </c>
      <c r="N1751" t="str">
        <f>_xlfn.IFNA(VLOOKUP(Flattened[[#This Row],[From]]&amp;"_"&amp;Flattened[[#This Row],[To]]&amp;"_"&amp;N$2,SourceRelations[],5,FALSE)," ")</f>
        <v>t</v>
      </c>
      <c r="O1751" t="str">
        <f>_xlfn.IFNA(VLOOKUP(Flattened[[#This Row],[From]]&amp;"_"&amp;Flattened[[#This Row],[To]]&amp;"_"&amp;O$2,SourceRelations[],5,FALSE)," ")</f>
        <v>f</v>
      </c>
      <c r="P1751" t="str">
        <f>_xlfn.IFNA(VLOOKUP(Flattened[[#This Row],[From]]&amp;"_"&amp;Flattened[[#This Row],[To]]&amp;"_"&amp;P$2,SourceRelations[],5,FALSE)," ")</f>
        <v>o</v>
      </c>
    </row>
    <row r="1752" spans="2:16" x14ac:dyDescent="0.2">
      <c r="B1752" s="1" t="str">
        <f>Flattened[[#This Row],[From]]&amp;"_"&amp;Flattened[[#This Row],[To]]</f>
        <v>Business Function_Distribution Network</v>
      </c>
      <c r="C1752" t="s">
        <v>36</v>
      </c>
      <c r="D1752" t="s">
        <v>69</v>
      </c>
      <c r="E1752" s="1" t="str">
        <f>_xlfn.CONCAT(Flattened[[#This Row],[Specialization]:[Association]])</f>
        <v xml:space="preserve">     v  tfo</v>
      </c>
      <c r="F1752" s="1" t="str">
        <f>_xlfn.IFNA(VLOOKUP(Flattened[[#This Row],[From]]&amp;"_"&amp;Flattened[[#This Row],[To]]&amp;"_"&amp;F$2,SourceRelations[],5,FALSE)," ")</f>
        <v xml:space="preserve"> </v>
      </c>
      <c r="G1752" t="str">
        <f>_xlfn.IFNA(VLOOKUP(Flattened[[#This Row],[From]]&amp;"_"&amp;Flattened[[#This Row],[To]]&amp;"_"&amp;G$2,SourceRelations[],5,FALSE)," ")</f>
        <v xml:space="preserve"> </v>
      </c>
      <c r="H1752" t="str">
        <f>_xlfn.IFNA(VLOOKUP(Flattened[[#This Row],[From]]&amp;"_"&amp;Flattened[[#This Row],[To]]&amp;"_"&amp;H$2,SourceRelations[],5,FALSE)," ")</f>
        <v xml:space="preserve"> </v>
      </c>
      <c r="I1752" t="str">
        <f>_xlfn.IFNA(VLOOKUP(Flattened[[#This Row],[From]]&amp;"_"&amp;Flattened[[#This Row],[To]]&amp;"_"&amp;I$2,SourceRelations[],5,FALSE)," ")</f>
        <v xml:space="preserve"> </v>
      </c>
      <c r="J1752" t="str">
        <f>_xlfn.IFNA(VLOOKUP(Flattened[[#This Row],[From]]&amp;"_"&amp;Flattened[[#This Row],[To]]&amp;"_"&amp;J$2,SourceRelations[],5,FALSE)," ")</f>
        <v xml:space="preserve"> </v>
      </c>
      <c r="K1752" t="str">
        <f>_xlfn.IFNA(VLOOKUP(Flattened[[#This Row],[From]]&amp;"_"&amp;Flattened[[#This Row],[To]]&amp;"_"&amp;K$2,SourceRelations[],5,FALSE)," ")</f>
        <v>v</v>
      </c>
      <c r="L1752" t="str">
        <f>_xlfn.IFNA(VLOOKUP(Flattened[[#This Row],[From]]&amp;"_"&amp;Flattened[[#This Row],[To]]&amp;"_"&amp;L$2,SourceRelations[],5,FALSE)," ")</f>
        <v xml:space="preserve"> </v>
      </c>
      <c r="M1752" t="str">
        <f>_xlfn.IFNA(VLOOKUP(Flattened[[#This Row],[From]]&amp;"_"&amp;Flattened[[#This Row],[To]]&amp;"_"&amp;M$2,SourceRelations[],5,FALSE)," ")</f>
        <v xml:space="preserve"> </v>
      </c>
      <c r="N1752" t="str">
        <f>_xlfn.IFNA(VLOOKUP(Flattened[[#This Row],[From]]&amp;"_"&amp;Flattened[[#This Row],[To]]&amp;"_"&amp;N$2,SourceRelations[],5,FALSE)," ")</f>
        <v>t</v>
      </c>
      <c r="O1752" t="str">
        <f>_xlfn.IFNA(VLOOKUP(Flattened[[#This Row],[From]]&amp;"_"&amp;Flattened[[#This Row],[To]]&amp;"_"&amp;O$2,SourceRelations[],5,FALSE)," ")</f>
        <v>f</v>
      </c>
      <c r="P1752" t="str">
        <f>_xlfn.IFNA(VLOOKUP(Flattened[[#This Row],[From]]&amp;"_"&amp;Flattened[[#This Row],[To]]&amp;"_"&amp;P$2,SourceRelations[],5,FALSE)," ")</f>
        <v>o</v>
      </c>
    </row>
    <row r="1753" spans="2:16" x14ac:dyDescent="0.2">
      <c r="B1753" s="1" t="str">
        <f>Flattened[[#This Row],[From]]&amp;"_"&amp;Flattened[[#This Row],[To]]</f>
        <v>Business Interaction_Distribution Network</v>
      </c>
      <c r="C1753" t="s">
        <v>37</v>
      </c>
      <c r="D1753" t="s">
        <v>69</v>
      </c>
      <c r="E1753" s="1" t="str">
        <f>_xlfn.CONCAT(Flattened[[#This Row],[Specialization]:[Association]])</f>
        <v xml:space="preserve">     v  tfo</v>
      </c>
      <c r="F1753" s="1" t="str">
        <f>_xlfn.IFNA(VLOOKUP(Flattened[[#This Row],[From]]&amp;"_"&amp;Flattened[[#This Row],[To]]&amp;"_"&amp;F$2,SourceRelations[],5,FALSE)," ")</f>
        <v xml:space="preserve"> </v>
      </c>
      <c r="G1753" t="str">
        <f>_xlfn.IFNA(VLOOKUP(Flattened[[#This Row],[From]]&amp;"_"&amp;Flattened[[#This Row],[To]]&amp;"_"&amp;G$2,SourceRelations[],5,FALSE)," ")</f>
        <v xml:space="preserve"> </v>
      </c>
      <c r="H1753" t="str">
        <f>_xlfn.IFNA(VLOOKUP(Flattened[[#This Row],[From]]&amp;"_"&amp;Flattened[[#This Row],[To]]&amp;"_"&amp;H$2,SourceRelations[],5,FALSE)," ")</f>
        <v xml:space="preserve"> </v>
      </c>
      <c r="I1753" t="str">
        <f>_xlfn.IFNA(VLOOKUP(Flattened[[#This Row],[From]]&amp;"_"&amp;Flattened[[#This Row],[To]]&amp;"_"&amp;I$2,SourceRelations[],5,FALSE)," ")</f>
        <v xml:space="preserve"> </v>
      </c>
      <c r="J1753" t="str">
        <f>_xlfn.IFNA(VLOOKUP(Flattened[[#This Row],[From]]&amp;"_"&amp;Flattened[[#This Row],[To]]&amp;"_"&amp;J$2,SourceRelations[],5,FALSE)," ")</f>
        <v xml:space="preserve"> </v>
      </c>
      <c r="K1753" t="str">
        <f>_xlfn.IFNA(VLOOKUP(Flattened[[#This Row],[From]]&amp;"_"&amp;Flattened[[#This Row],[To]]&amp;"_"&amp;K$2,SourceRelations[],5,FALSE)," ")</f>
        <v>v</v>
      </c>
      <c r="L1753" t="str">
        <f>_xlfn.IFNA(VLOOKUP(Flattened[[#This Row],[From]]&amp;"_"&amp;Flattened[[#This Row],[To]]&amp;"_"&amp;L$2,SourceRelations[],5,FALSE)," ")</f>
        <v xml:space="preserve"> </v>
      </c>
      <c r="M1753" t="str">
        <f>_xlfn.IFNA(VLOOKUP(Flattened[[#This Row],[From]]&amp;"_"&amp;Flattened[[#This Row],[To]]&amp;"_"&amp;M$2,SourceRelations[],5,FALSE)," ")</f>
        <v xml:space="preserve"> </v>
      </c>
      <c r="N1753" t="str">
        <f>_xlfn.IFNA(VLOOKUP(Flattened[[#This Row],[From]]&amp;"_"&amp;Flattened[[#This Row],[To]]&amp;"_"&amp;N$2,SourceRelations[],5,FALSE)," ")</f>
        <v>t</v>
      </c>
      <c r="O1753" t="str">
        <f>_xlfn.IFNA(VLOOKUP(Flattened[[#This Row],[From]]&amp;"_"&amp;Flattened[[#This Row],[To]]&amp;"_"&amp;O$2,SourceRelations[],5,FALSE)," ")</f>
        <v>f</v>
      </c>
      <c r="P1753" t="str">
        <f>_xlfn.IFNA(VLOOKUP(Flattened[[#This Row],[From]]&amp;"_"&amp;Flattened[[#This Row],[To]]&amp;"_"&amp;P$2,SourceRelations[],5,FALSE)," ")</f>
        <v>o</v>
      </c>
    </row>
    <row r="1754" spans="2:16" x14ac:dyDescent="0.2">
      <c r="B1754" s="1" t="str">
        <f>Flattened[[#This Row],[From]]&amp;"_"&amp;Flattened[[#This Row],[To]]</f>
        <v>Business Interface_Distribution Network</v>
      </c>
      <c r="C1754" t="s">
        <v>40</v>
      </c>
      <c r="D1754" t="s">
        <v>69</v>
      </c>
      <c r="E1754" s="1" t="str">
        <f>_xlfn.CONCAT(Flattened[[#This Row],[Specialization]:[Association]])</f>
        <v xml:space="preserve">     v  tfo</v>
      </c>
      <c r="F1754" s="1" t="str">
        <f>_xlfn.IFNA(VLOOKUP(Flattened[[#This Row],[From]]&amp;"_"&amp;Flattened[[#This Row],[To]]&amp;"_"&amp;F$2,SourceRelations[],5,FALSE)," ")</f>
        <v xml:space="preserve"> </v>
      </c>
      <c r="G1754" t="str">
        <f>_xlfn.IFNA(VLOOKUP(Flattened[[#This Row],[From]]&amp;"_"&amp;Flattened[[#This Row],[To]]&amp;"_"&amp;G$2,SourceRelations[],5,FALSE)," ")</f>
        <v xml:space="preserve"> </v>
      </c>
      <c r="H1754" t="str">
        <f>_xlfn.IFNA(VLOOKUP(Flattened[[#This Row],[From]]&amp;"_"&amp;Flattened[[#This Row],[To]]&amp;"_"&amp;H$2,SourceRelations[],5,FALSE)," ")</f>
        <v xml:space="preserve"> </v>
      </c>
      <c r="I1754" t="str">
        <f>_xlfn.IFNA(VLOOKUP(Flattened[[#This Row],[From]]&amp;"_"&amp;Flattened[[#This Row],[To]]&amp;"_"&amp;I$2,SourceRelations[],5,FALSE)," ")</f>
        <v xml:space="preserve"> </v>
      </c>
      <c r="J1754" t="str">
        <f>_xlfn.IFNA(VLOOKUP(Flattened[[#This Row],[From]]&amp;"_"&amp;Flattened[[#This Row],[To]]&amp;"_"&amp;J$2,SourceRelations[],5,FALSE)," ")</f>
        <v xml:space="preserve"> </v>
      </c>
      <c r="K1754" t="str">
        <f>_xlfn.IFNA(VLOOKUP(Flattened[[#This Row],[From]]&amp;"_"&amp;Flattened[[#This Row],[To]]&amp;"_"&amp;K$2,SourceRelations[],5,FALSE)," ")</f>
        <v>v</v>
      </c>
      <c r="L1754" t="str">
        <f>_xlfn.IFNA(VLOOKUP(Flattened[[#This Row],[From]]&amp;"_"&amp;Flattened[[#This Row],[To]]&amp;"_"&amp;L$2,SourceRelations[],5,FALSE)," ")</f>
        <v xml:space="preserve"> </v>
      </c>
      <c r="M1754" t="str">
        <f>_xlfn.IFNA(VLOOKUP(Flattened[[#This Row],[From]]&amp;"_"&amp;Flattened[[#This Row],[To]]&amp;"_"&amp;M$2,SourceRelations[],5,FALSE)," ")</f>
        <v xml:space="preserve"> </v>
      </c>
      <c r="N1754" t="str">
        <f>_xlfn.IFNA(VLOOKUP(Flattened[[#This Row],[From]]&amp;"_"&amp;Flattened[[#This Row],[To]]&amp;"_"&amp;N$2,SourceRelations[],5,FALSE)," ")</f>
        <v>t</v>
      </c>
      <c r="O1754" t="str">
        <f>_xlfn.IFNA(VLOOKUP(Flattened[[#This Row],[From]]&amp;"_"&amp;Flattened[[#This Row],[To]]&amp;"_"&amp;O$2,SourceRelations[],5,FALSE)," ")</f>
        <v>f</v>
      </c>
      <c r="P1754" t="str">
        <f>_xlfn.IFNA(VLOOKUP(Flattened[[#This Row],[From]]&amp;"_"&amp;Flattened[[#This Row],[To]]&amp;"_"&amp;P$2,SourceRelations[],5,FALSE)," ")</f>
        <v>o</v>
      </c>
    </row>
    <row r="1755" spans="2:16" x14ac:dyDescent="0.2">
      <c r="B1755" s="1" t="str">
        <f>Flattened[[#This Row],[From]]&amp;"_"&amp;Flattened[[#This Row],[To]]</f>
        <v>Business Object_Distribution Network</v>
      </c>
      <c r="C1755" t="s">
        <v>58</v>
      </c>
      <c r="D1755" t="s">
        <v>69</v>
      </c>
      <c r="E1755" s="1" t="str">
        <f>_xlfn.CONCAT(Flattened[[#This Row],[Specialization]:[Association]])</f>
        <v xml:space="preserve">          o</v>
      </c>
      <c r="F1755" s="1" t="str">
        <f>_xlfn.IFNA(VLOOKUP(Flattened[[#This Row],[From]]&amp;"_"&amp;Flattened[[#This Row],[To]]&amp;"_"&amp;F$2,SourceRelations[],5,FALSE)," ")</f>
        <v xml:space="preserve"> </v>
      </c>
      <c r="G1755" t="str">
        <f>_xlfn.IFNA(VLOOKUP(Flattened[[#This Row],[From]]&amp;"_"&amp;Flattened[[#This Row],[To]]&amp;"_"&amp;G$2,SourceRelations[],5,FALSE)," ")</f>
        <v xml:space="preserve"> </v>
      </c>
      <c r="H1755" t="str">
        <f>_xlfn.IFNA(VLOOKUP(Flattened[[#This Row],[From]]&amp;"_"&amp;Flattened[[#This Row],[To]]&amp;"_"&amp;H$2,SourceRelations[],5,FALSE)," ")</f>
        <v xml:space="preserve"> </v>
      </c>
      <c r="I1755" t="str">
        <f>_xlfn.IFNA(VLOOKUP(Flattened[[#This Row],[From]]&amp;"_"&amp;Flattened[[#This Row],[To]]&amp;"_"&amp;I$2,SourceRelations[],5,FALSE)," ")</f>
        <v xml:space="preserve"> </v>
      </c>
      <c r="J1755" t="str">
        <f>_xlfn.IFNA(VLOOKUP(Flattened[[#This Row],[From]]&amp;"_"&amp;Flattened[[#This Row],[To]]&amp;"_"&amp;J$2,SourceRelations[],5,FALSE)," ")</f>
        <v xml:space="preserve"> </v>
      </c>
      <c r="K1755" t="str">
        <f>_xlfn.IFNA(VLOOKUP(Flattened[[#This Row],[From]]&amp;"_"&amp;Flattened[[#This Row],[To]]&amp;"_"&amp;K$2,SourceRelations[],5,FALSE)," ")</f>
        <v xml:space="preserve"> </v>
      </c>
      <c r="L1755" t="str">
        <f>_xlfn.IFNA(VLOOKUP(Flattened[[#This Row],[From]]&amp;"_"&amp;Flattened[[#This Row],[To]]&amp;"_"&amp;L$2,SourceRelations[],5,FALSE)," ")</f>
        <v xml:space="preserve"> </v>
      </c>
      <c r="M1755" t="str">
        <f>_xlfn.IFNA(VLOOKUP(Flattened[[#This Row],[From]]&amp;"_"&amp;Flattened[[#This Row],[To]]&amp;"_"&amp;M$2,SourceRelations[],5,FALSE)," ")</f>
        <v xml:space="preserve"> </v>
      </c>
      <c r="N1755" t="str">
        <f>_xlfn.IFNA(VLOOKUP(Flattened[[#This Row],[From]]&amp;"_"&amp;Flattened[[#This Row],[To]]&amp;"_"&amp;N$2,SourceRelations[],5,FALSE)," ")</f>
        <v xml:space="preserve"> </v>
      </c>
      <c r="O1755" t="str">
        <f>_xlfn.IFNA(VLOOKUP(Flattened[[#This Row],[From]]&amp;"_"&amp;Flattened[[#This Row],[To]]&amp;"_"&amp;O$2,SourceRelations[],5,FALSE)," ")</f>
        <v xml:space="preserve"> </v>
      </c>
      <c r="P1755" t="str">
        <f>_xlfn.IFNA(VLOOKUP(Flattened[[#This Row],[From]]&amp;"_"&amp;Flattened[[#This Row],[To]]&amp;"_"&amp;P$2,SourceRelations[],5,FALSE)," ")</f>
        <v>o</v>
      </c>
    </row>
    <row r="1756" spans="2:16" x14ac:dyDescent="0.2">
      <c r="B1756" s="1" t="str">
        <f>Flattened[[#This Row],[From]]&amp;"_"&amp;Flattened[[#This Row],[To]]</f>
        <v>Business Process_Distribution Network</v>
      </c>
      <c r="C1756" t="s">
        <v>38</v>
      </c>
      <c r="D1756" t="s">
        <v>69</v>
      </c>
      <c r="E1756" s="1" t="str">
        <f>_xlfn.CONCAT(Flattened[[#This Row],[Specialization]:[Association]])</f>
        <v xml:space="preserve">     v  tfo</v>
      </c>
      <c r="F1756" s="1" t="str">
        <f>_xlfn.IFNA(VLOOKUP(Flattened[[#This Row],[From]]&amp;"_"&amp;Flattened[[#This Row],[To]]&amp;"_"&amp;F$2,SourceRelations[],5,FALSE)," ")</f>
        <v xml:space="preserve"> </v>
      </c>
      <c r="G1756" t="str">
        <f>_xlfn.IFNA(VLOOKUP(Flattened[[#This Row],[From]]&amp;"_"&amp;Flattened[[#This Row],[To]]&amp;"_"&amp;G$2,SourceRelations[],5,FALSE)," ")</f>
        <v xml:space="preserve"> </v>
      </c>
      <c r="H1756" t="str">
        <f>_xlfn.IFNA(VLOOKUP(Flattened[[#This Row],[From]]&amp;"_"&amp;Flattened[[#This Row],[To]]&amp;"_"&amp;H$2,SourceRelations[],5,FALSE)," ")</f>
        <v xml:space="preserve"> </v>
      </c>
      <c r="I1756" t="str">
        <f>_xlfn.IFNA(VLOOKUP(Flattened[[#This Row],[From]]&amp;"_"&amp;Flattened[[#This Row],[To]]&amp;"_"&amp;I$2,SourceRelations[],5,FALSE)," ")</f>
        <v xml:space="preserve"> </v>
      </c>
      <c r="J1756" t="str">
        <f>_xlfn.IFNA(VLOOKUP(Flattened[[#This Row],[From]]&amp;"_"&amp;Flattened[[#This Row],[To]]&amp;"_"&amp;J$2,SourceRelations[],5,FALSE)," ")</f>
        <v xml:space="preserve"> </v>
      </c>
      <c r="K1756" t="str">
        <f>_xlfn.IFNA(VLOOKUP(Flattened[[#This Row],[From]]&amp;"_"&amp;Flattened[[#This Row],[To]]&amp;"_"&amp;K$2,SourceRelations[],5,FALSE)," ")</f>
        <v>v</v>
      </c>
      <c r="L1756" t="str">
        <f>_xlfn.IFNA(VLOOKUP(Flattened[[#This Row],[From]]&amp;"_"&amp;Flattened[[#This Row],[To]]&amp;"_"&amp;L$2,SourceRelations[],5,FALSE)," ")</f>
        <v xml:space="preserve"> </v>
      </c>
      <c r="M1756" t="str">
        <f>_xlfn.IFNA(VLOOKUP(Flattened[[#This Row],[From]]&amp;"_"&amp;Flattened[[#This Row],[To]]&amp;"_"&amp;M$2,SourceRelations[],5,FALSE)," ")</f>
        <v xml:space="preserve"> </v>
      </c>
      <c r="N1756" t="str">
        <f>_xlfn.IFNA(VLOOKUP(Flattened[[#This Row],[From]]&amp;"_"&amp;Flattened[[#This Row],[To]]&amp;"_"&amp;N$2,SourceRelations[],5,FALSE)," ")</f>
        <v>t</v>
      </c>
      <c r="O1756" t="str">
        <f>_xlfn.IFNA(VLOOKUP(Flattened[[#This Row],[From]]&amp;"_"&amp;Flattened[[#This Row],[To]]&amp;"_"&amp;O$2,SourceRelations[],5,FALSE)," ")</f>
        <v>f</v>
      </c>
      <c r="P1756" t="str">
        <f>_xlfn.IFNA(VLOOKUP(Flattened[[#This Row],[From]]&amp;"_"&amp;Flattened[[#This Row],[To]]&amp;"_"&amp;P$2,SourceRelations[],5,FALSE)," ")</f>
        <v>o</v>
      </c>
    </row>
    <row r="1757" spans="2:16" x14ac:dyDescent="0.2">
      <c r="B1757" s="1" t="str">
        <f>Flattened[[#This Row],[From]]&amp;"_"&amp;Flattened[[#This Row],[To]]</f>
        <v>Business Role_Distribution Network</v>
      </c>
      <c r="C1757" t="s">
        <v>42</v>
      </c>
      <c r="D1757" t="s">
        <v>69</v>
      </c>
      <c r="E1757" s="1" t="str">
        <f>_xlfn.CONCAT(Flattened[[#This Row],[Specialization]:[Association]])</f>
        <v xml:space="preserve">     v  tfo</v>
      </c>
      <c r="F1757" s="1" t="str">
        <f>_xlfn.IFNA(VLOOKUP(Flattened[[#This Row],[From]]&amp;"_"&amp;Flattened[[#This Row],[To]]&amp;"_"&amp;F$2,SourceRelations[],5,FALSE)," ")</f>
        <v xml:space="preserve"> </v>
      </c>
      <c r="G1757" t="str">
        <f>_xlfn.IFNA(VLOOKUP(Flattened[[#This Row],[From]]&amp;"_"&amp;Flattened[[#This Row],[To]]&amp;"_"&amp;G$2,SourceRelations[],5,FALSE)," ")</f>
        <v xml:space="preserve"> </v>
      </c>
      <c r="H1757" t="str">
        <f>_xlfn.IFNA(VLOOKUP(Flattened[[#This Row],[From]]&amp;"_"&amp;Flattened[[#This Row],[To]]&amp;"_"&amp;H$2,SourceRelations[],5,FALSE)," ")</f>
        <v xml:space="preserve"> </v>
      </c>
      <c r="I1757" t="str">
        <f>_xlfn.IFNA(VLOOKUP(Flattened[[#This Row],[From]]&amp;"_"&amp;Flattened[[#This Row],[To]]&amp;"_"&amp;I$2,SourceRelations[],5,FALSE)," ")</f>
        <v xml:space="preserve"> </v>
      </c>
      <c r="J1757" t="str">
        <f>_xlfn.IFNA(VLOOKUP(Flattened[[#This Row],[From]]&amp;"_"&amp;Flattened[[#This Row],[To]]&amp;"_"&amp;J$2,SourceRelations[],5,FALSE)," ")</f>
        <v xml:space="preserve"> </v>
      </c>
      <c r="K1757" t="str">
        <f>_xlfn.IFNA(VLOOKUP(Flattened[[#This Row],[From]]&amp;"_"&amp;Flattened[[#This Row],[To]]&amp;"_"&amp;K$2,SourceRelations[],5,FALSE)," ")</f>
        <v>v</v>
      </c>
      <c r="L1757" t="str">
        <f>_xlfn.IFNA(VLOOKUP(Flattened[[#This Row],[From]]&amp;"_"&amp;Flattened[[#This Row],[To]]&amp;"_"&amp;L$2,SourceRelations[],5,FALSE)," ")</f>
        <v xml:space="preserve"> </v>
      </c>
      <c r="M1757" t="str">
        <f>_xlfn.IFNA(VLOOKUP(Flattened[[#This Row],[From]]&amp;"_"&amp;Flattened[[#This Row],[To]]&amp;"_"&amp;M$2,SourceRelations[],5,FALSE)," ")</f>
        <v xml:space="preserve"> </v>
      </c>
      <c r="N1757" t="str">
        <f>_xlfn.IFNA(VLOOKUP(Flattened[[#This Row],[From]]&amp;"_"&amp;Flattened[[#This Row],[To]]&amp;"_"&amp;N$2,SourceRelations[],5,FALSE)," ")</f>
        <v>t</v>
      </c>
      <c r="O1757" t="str">
        <f>_xlfn.IFNA(VLOOKUP(Flattened[[#This Row],[From]]&amp;"_"&amp;Flattened[[#This Row],[To]]&amp;"_"&amp;O$2,SourceRelations[],5,FALSE)," ")</f>
        <v>f</v>
      </c>
      <c r="P1757" t="str">
        <f>_xlfn.IFNA(VLOOKUP(Flattened[[#This Row],[From]]&amp;"_"&amp;Flattened[[#This Row],[To]]&amp;"_"&amp;P$2,SourceRelations[],5,FALSE)," ")</f>
        <v>o</v>
      </c>
    </row>
    <row r="1758" spans="2:16" x14ac:dyDescent="0.2">
      <c r="B1758" s="1" t="str">
        <f>Flattened[[#This Row],[From]]&amp;"_"&amp;Flattened[[#This Row],[To]]</f>
        <v>Business Service_Distribution Network</v>
      </c>
      <c r="C1758" t="s">
        <v>44</v>
      </c>
      <c r="D1758" t="s">
        <v>69</v>
      </c>
      <c r="E1758" s="1" t="str">
        <f>_xlfn.CONCAT(Flattened[[#This Row],[Specialization]:[Association]])</f>
        <v xml:space="preserve">     v  tfo</v>
      </c>
      <c r="F1758" s="1" t="str">
        <f>_xlfn.IFNA(VLOOKUP(Flattened[[#This Row],[From]]&amp;"_"&amp;Flattened[[#This Row],[To]]&amp;"_"&amp;F$2,SourceRelations[],5,FALSE)," ")</f>
        <v xml:space="preserve"> </v>
      </c>
      <c r="G1758" t="str">
        <f>_xlfn.IFNA(VLOOKUP(Flattened[[#This Row],[From]]&amp;"_"&amp;Flattened[[#This Row],[To]]&amp;"_"&amp;G$2,SourceRelations[],5,FALSE)," ")</f>
        <v xml:space="preserve"> </v>
      </c>
      <c r="H1758" t="str">
        <f>_xlfn.IFNA(VLOOKUP(Flattened[[#This Row],[From]]&amp;"_"&amp;Flattened[[#This Row],[To]]&amp;"_"&amp;H$2,SourceRelations[],5,FALSE)," ")</f>
        <v xml:space="preserve"> </v>
      </c>
      <c r="I1758" t="str">
        <f>_xlfn.IFNA(VLOOKUP(Flattened[[#This Row],[From]]&amp;"_"&amp;Flattened[[#This Row],[To]]&amp;"_"&amp;I$2,SourceRelations[],5,FALSE)," ")</f>
        <v xml:space="preserve"> </v>
      </c>
      <c r="J1758" t="str">
        <f>_xlfn.IFNA(VLOOKUP(Flattened[[#This Row],[From]]&amp;"_"&amp;Flattened[[#This Row],[To]]&amp;"_"&amp;J$2,SourceRelations[],5,FALSE)," ")</f>
        <v xml:space="preserve"> </v>
      </c>
      <c r="K1758" t="str">
        <f>_xlfn.IFNA(VLOOKUP(Flattened[[#This Row],[From]]&amp;"_"&amp;Flattened[[#This Row],[To]]&amp;"_"&amp;K$2,SourceRelations[],5,FALSE)," ")</f>
        <v>v</v>
      </c>
      <c r="L1758" t="str">
        <f>_xlfn.IFNA(VLOOKUP(Flattened[[#This Row],[From]]&amp;"_"&amp;Flattened[[#This Row],[To]]&amp;"_"&amp;L$2,SourceRelations[],5,FALSE)," ")</f>
        <v xml:space="preserve"> </v>
      </c>
      <c r="M1758" t="str">
        <f>_xlfn.IFNA(VLOOKUP(Flattened[[#This Row],[From]]&amp;"_"&amp;Flattened[[#This Row],[To]]&amp;"_"&amp;M$2,SourceRelations[],5,FALSE)," ")</f>
        <v xml:space="preserve"> </v>
      </c>
      <c r="N1758" t="str">
        <f>_xlfn.IFNA(VLOOKUP(Flattened[[#This Row],[From]]&amp;"_"&amp;Flattened[[#This Row],[To]]&amp;"_"&amp;N$2,SourceRelations[],5,FALSE)," ")</f>
        <v>t</v>
      </c>
      <c r="O1758" t="str">
        <f>_xlfn.IFNA(VLOOKUP(Flattened[[#This Row],[From]]&amp;"_"&amp;Flattened[[#This Row],[To]]&amp;"_"&amp;O$2,SourceRelations[],5,FALSE)," ")</f>
        <v>f</v>
      </c>
      <c r="P1758" t="str">
        <f>_xlfn.IFNA(VLOOKUP(Flattened[[#This Row],[From]]&amp;"_"&amp;Flattened[[#This Row],[To]]&amp;"_"&amp;P$2,SourceRelations[],5,FALSE)," ")</f>
        <v>o</v>
      </c>
    </row>
    <row r="1759" spans="2:16" x14ac:dyDescent="0.2">
      <c r="B1759" s="1" t="str">
        <f>Flattened[[#This Row],[From]]&amp;"_"&amp;Flattened[[#This Row],[To]]</f>
        <v>Capability_Distribution Network</v>
      </c>
      <c r="C1759" t="s">
        <v>39</v>
      </c>
      <c r="D1759" t="s">
        <v>69</v>
      </c>
      <c r="E1759" s="1" t="str">
        <f>_xlfn.CONCAT(Flattened[[#This Row],[Specialization]:[Association]])</f>
        <v xml:space="preserve">          o</v>
      </c>
      <c r="F1759" s="1" t="str">
        <f>_xlfn.IFNA(VLOOKUP(Flattened[[#This Row],[From]]&amp;"_"&amp;Flattened[[#This Row],[To]]&amp;"_"&amp;F$2,SourceRelations[],5,FALSE)," ")</f>
        <v xml:space="preserve"> </v>
      </c>
      <c r="G1759" t="str">
        <f>_xlfn.IFNA(VLOOKUP(Flattened[[#This Row],[From]]&amp;"_"&amp;Flattened[[#This Row],[To]]&amp;"_"&amp;G$2,SourceRelations[],5,FALSE)," ")</f>
        <v xml:space="preserve"> </v>
      </c>
      <c r="H1759" t="str">
        <f>_xlfn.IFNA(VLOOKUP(Flattened[[#This Row],[From]]&amp;"_"&amp;Flattened[[#This Row],[To]]&amp;"_"&amp;H$2,SourceRelations[],5,FALSE)," ")</f>
        <v xml:space="preserve"> </v>
      </c>
      <c r="I1759" t="str">
        <f>_xlfn.IFNA(VLOOKUP(Flattened[[#This Row],[From]]&amp;"_"&amp;Flattened[[#This Row],[To]]&amp;"_"&amp;I$2,SourceRelations[],5,FALSE)," ")</f>
        <v xml:space="preserve"> </v>
      </c>
      <c r="J1759" t="str">
        <f>_xlfn.IFNA(VLOOKUP(Flattened[[#This Row],[From]]&amp;"_"&amp;Flattened[[#This Row],[To]]&amp;"_"&amp;J$2,SourceRelations[],5,FALSE)," ")</f>
        <v xml:space="preserve"> </v>
      </c>
      <c r="K1759" t="str">
        <f>_xlfn.IFNA(VLOOKUP(Flattened[[#This Row],[From]]&amp;"_"&amp;Flattened[[#This Row],[To]]&amp;"_"&amp;K$2,SourceRelations[],5,FALSE)," ")</f>
        <v xml:space="preserve"> </v>
      </c>
      <c r="L1759" t="str">
        <f>_xlfn.IFNA(VLOOKUP(Flattened[[#This Row],[From]]&amp;"_"&amp;Flattened[[#This Row],[To]]&amp;"_"&amp;L$2,SourceRelations[],5,FALSE)," ")</f>
        <v xml:space="preserve"> </v>
      </c>
      <c r="M1759" t="str">
        <f>_xlfn.IFNA(VLOOKUP(Flattened[[#This Row],[From]]&amp;"_"&amp;Flattened[[#This Row],[To]]&amp;"_"&amp;M$2,SourceRelations[],5,FALSE)," ")</f>
        <v xml:space="preserve"> </v>
      </c>
      <c r="N1759" t="str">
        <f>_xlfn.IFNA(VLOOKUP(Flattened[[#This Row],[From]]&amp;"_"&amp;Flattened[[#This Row],[To]]&amp;"_"&amp;N$2,SourceRelations[],5,FALSE)," ")</f>
        <v xml:space="preserve"> </v>
      </c>
      <c r="O1759" t="str">
        <f>_xlfn.IFNA(VLOOKUP(Flattened[[#This Row],[From]]&amp;"_"&amp;Flattened[[#This Row],[To]]&amp;"_"&amp;O$2,SourceRelations[],5,FALSE)," ")</f>
        <v xml:space="preserve"> </v>
      </c>
      <c r="P1759" t="str">
        <f>_xlfn.IFNA(VLOOKUP(Flattened[[#This Row],[From]]&amp;"_"&amp;Flattened[[#This Row],[To]]&amp;"_"&amp;P$2,SourceRelations[],5,FALSE)," ")</f>
        <v>o</v>
      </c>
    </row>
    <row r="1760" spans="2:16" x14ac:dyDescent="0.2">
      <c r="B1760" s="1" t="str">
        <f>Flattened[[#This Row],[From]]&amp;"_"&amp;Flattened[[#This Row],[To]]</f>
        <v>Communication Network_Distribution Network</v>
      </c>
      <c r="C1760" t="s">
        <v>63</v>
      </c>
      <c r="D1760" t="s">
        <v>69</v>
      </c>
      <c r="E1760" s="1" t="str">
        <f>_xlfn.CONCAT(Flattened[[#This Row],[Specialization]:[Association]])</f>
        <v xml:space="preserve">     v  tfo</v>
      </c>
      <c r="F1760" s="1" t="str">
        <f>_xlfn.IFNA(VLOOKUP(Flattened[[#This Row],[From]]&amp;"_"&amp;Flattened[[#This Row],[To]]&amp;"_"&amp;F$2,SourceRelations[],5,FALSE)," ")</f>
        <v xml:space="preserve"> </v>
      </c>
      <c r="G1760" t="str">
        <f>_xlfn.IFNA(VLOOKUP(Flattened[[#This Row],[From]]&amp;"_"&amp;Flattened[[#This Row],[To]]&amp;"_"&amp;G$2,SourceRelations[],5,FALSE)," ")</f>
        <v xml:space="preserve"> </v>
      </c>
      <c r="H1760" t="str">
        <f>_xlfn.IFNA(VLOOKUP(Flattened[[#This Row],[From]]&amp;"_"&amp;Flattened[[#This Row],[To]]&amp;"_"&amp;H$2,SourceRelations[],5,FALSE)," ")</f>
        <v xml:space="preserve"> </v>
      </c>
      <c r="I1760" t="str">
        <f>_xlfn.IFNA(VLOOKUP(Flattened[[#This Row],[From]]&amp;"_"&amp;Flattened[[#This Row],[To]]&amp;"_"&amp;I$2,SourceRelations[],5,FALSE)," ")</f>
        <v xml:space="preserve"> </v>
      </c>
      <c r="J1760" t="str">
        <f>_xlfn.IFNA(VLOOKUP(Flattened[[#This Row],[From]]&amp;"_"&amp;Flattened[[#This Row],[To]]&amp;"_"&amp;J$2,SourceRelations[],5,FALSE)," ")</f>
        <v xml:space="preserve"> </v>
      </c>
      <c r="K1760" t="str">
        <f>_xlfn.IFNA(VLOOKUP(Flattened[[#This Row],[From]]&amp;"_"&amp;Flattened[[#This Row],[To]]&amp;"_"&amp;K$2,SourceRelations[],5,FALSE)," ")</f>
        <v>v</v>
      </c>
      <c r="L1760" t="str">
        <f>_xlfn.IFNA(VLOOKUP(Flattened[[#This Row],[From]]&amp;"_"&amp;Flattened[[#This Row],[To]]&amp;"_"&amp;L$2,SourceRelations[],5,FALSE)," ")</f>
        <v xml:space="preserve"> </v>
      </c>
      <c r="M1760" t="str">
        <f>_xlfn.IFNA(VLOOKUP(Flattened[[#This Row],[From]]&amp;"_"&amp;Flattened[[#This Row],[To]]&amp;"_"&amp;M$2,SourceRelations[],5,FALSE)," ")</f>
        <v xml:space="preserve"> </v>
      </c>
      <c r="N1760" t="str">
        <f>_xlfn.IFNA(VLOOKUP(Flattened[[#This Row],[From]]&amp;"_"&amp;Flattened[[#This Row],[To]]&amp;"_"&amp;N$2,SourceRelations[],5,FALSE)," ")</f>
        <v>t</v>
      </c>
      <c r="O1760" t="str">
        <f>_xlfn.IFNA(VLOOKUP(Flattened[[#This Row],[From]]&amp;"_"&amp;Flattened[[#This Row],[To]]&amp;"_"&amp;O$2,SourceRelations[],5,FALSE)," ")</f>
        <v>f</v>
      </c>
      <c r="P1760" t="str">
        <f>_xlfn.IFNA(VLOOKUP(Flattened[[#This Row],[From]]&amp;"_"&amp;Flattened[[#This Row],[To]]&amp;"_"&amp;P$2,SourceRelations[],5,FALSE)," ")</f>
        <v>o</v>
      </c>
    </row>
    <row r="1761" spans="2:16" x14ac:dyDescent="0.2">
      <c r="B1761" s="1" t="str">
        <f>Flattened[[#This Row],[From]]&amp;"_"&amp;Flattened[[#This Row],[To]]</f>
        <v>Constraint_Distribution Network</v>
      </c>
      <c r="C1761" t="s">
        <v>9</v>
      </c>
      <c r="D1761" t="s">
        <v>69</v>
      </c>
      <c r="E1761" s="1" t="str">
        <f>_xlfn.CONCAT(Flattened[[#This Row],[Specialization]:[Association]])</f>
        <v xml:space="preserve">          o</v>
      </c>
      <c r="F1761" s="1" t="str">
        <f>_xlfn.IFNA(VLOOKUP(Flattened[[#This Row],[From]]&amp;"_"&amp;Flattened[[#This Row],[To]]&amp;"_"&amp;F$2,SourceRelations[],5,FALSE)," ")</f>
        <v xml:space="preserve"> </v>
      </c>
      <c r="G1761" t="str">
        <f>_xlfn.IFNA(VLOOKUP(Flattened[[#This Row],[From]]&amp;"_"&amp;Flattened[[#This Row],[To]]&amp;"_"&amp;G$2,SourceRelations[],5,FALSE)," ")</f>
        <v xml:space="preserve"> </v>
      </c>
      <c r="H1761" t="str">
        <f>_xlfn.IFNA(VLOOKUP(Flattened[[#This Row],[From]]&amp;"_"&amp;Flattened[[#This Row],[To]]&amp;"_"&amp;H$2,SourceRelations[],5,FALSE)," ")</f>
        <v xml:space="preserve"> </v>
      </c>
      <c r="I1761" t="str">
        <f>_xlfn.IFNA(VLOOKUP(Flattened[[#This Row],[From]]&amp;"_"&amp;Flattened[[#This Row],[To]]&amp;"_"&amp;I$2,SourceRelations[],5,FALSE)," ")</f>
        <v xml:space="preserve"> </v>
      </c>
      <c r="J1761" t="str">
        <f>_xlfn.IFNA(VLOOKUP(Flattened[[#This Row],[From]]&amp;"_"&amp;Flattened[[#This Row],[To]]&amp;"_"&amp;J$2,SourceRelations[],5,FALSE)," ")</f>
        <v xml:space="preserve"> </v>
      </c>
      <c r="K1761" t="str">
        <f>_xlfn.IFNA(VLOOKUP(Flattened[[#This Row],[From]]&amp;"_"&amp;Flattened[[#This Row],[To]]&amp;"_"&amp;K$2,SourceRelations[],5,FALSE)," ")</f>
        <v xml:space="preserve"> </v>
      </c>
      <c r="L1761" t="str">
        <f>_xlfn.IFNA(VLOOKUP(Flattened[[#This Row],[From]]&amp;"_"&amp;Flattened[[#This Row],[To]]&amp;"_"&amp;L$2,SourceRelations[],5,FALSE)," ")</f>
        <v xml:space="preserve"> </v>
      </c>
      <c r="M1761" t="str">
        <f>_xlfn.IFNA(VLOOKUP(Flattened[[#This Row],[From]]&amp;"_"&amp;Flattened[[#This Row],[To]]&amp;"_"&amp;M$2,SourceRelations[],5,FALSE)," ")</f>
        <v xml:space="preserve"> </v>
      </c>
      <c r="N1761" t="str">
        <f>_xlfn.IFNA(VLOOKUP(Flattened[[#This Row],[From]]&amp;"_"&amp;Flattened[[#This Row],[To]]&amp;"_"&amp;N$2,SourceRelations[],5,FALSE)," ")</f>
        <v xml:space="preserve"> </v>
      </c>
      <c r="O1761" t="str">
        <f>_xlfn.IFNA(VLOOKUP(Flattened[[#This Row],[From]]&amp;"_"&amp;Flattened[[#This Row],[To]]&amp;"_"&amp;O$2,SourceRelations[],5,FALSE)," ")</f>
        <v xml:space="preserve"> </v>
      </c>
      <c r="P1761" t="str">
        <f>_xlfn.IFNA(VLOOKUP(Flattened[[#This Row],[From]]&amp;"_"&amp;Flattened[[#This Row],[To]]&amp;"_"&amp;P$2,SourceRelations[],5,FALSE)," ")</f>
        <v>o</v>
      </c>
    </row>
    <row r="1762" spans="2:16" x14ac:dyDescent="0.2">
      <c r="B1762" s="1" t="str">
        <f>Flattened[[#This Row],[From]]&amp;"_"&amp;Flattened[[#This Row],[To]]</f>
        <v>Contract_Distribution Network</v>
      </c>
      <c r="C1762" t="s">
        <v>67</v>
      </c>
      <c r="D1762" t="s">
        <v>69</v>
      </c>
      <c r="E1762" s="1" t="str">
        <f>_xlfn.CONCAT(Flattened[[#This Row],[Specialization]:[Association]])</f>
        <v xml:space="preserve">          o</v>
      </c>
      <c r="F1762" s="1" t="str">
        <f>_xlfn.IFNA(VLOOKUP(Flattened[[#This Row],[From]]&amp;"_"&amp;Flattened[[#This Row],[To]]&amp;"_"&amp;F$2,SourceRelations[],5,FALSE)," ")</f>
        <v xml:space="preserve"> </v>
      </c>
      <c r="G1762" t="str">
        <f>_xlfn.IFNA(VLOOKUP(Flattened[[#This Row],[From]]&amp;"_"&amp;Flattened[[#This Row],[To]]&amp;"_"&amp;G$2,SourceRelations[],5,FALSE)," ")</f>
        <v xml:space="preserve"> </v>
      </c>
      <c r="H1762" t="str">
        <f>_xlfn.IFNA(VLOOKUP(Flattened[[#This Row],[From]]&amp;"_"&amp;Flattened[[#This Row],[To]]&amp;"_"&amp;H$2,SourceRelations[],5,FALSE)," ")</f>
        <v xml:space="preserve"> </v>
      </c>
      <c r="I1762" t="str">
        <f>_xlfn.IFNA(VLOOKUP(Flattened[[#This Row],[From]]&amp;"_"&amp;Flattened[[#This Row],[To]]&amp;"_"&amp;I$2,SourceRelations[],5,FALSE)," ")</f>
        <v xml:space="preserve"> </v>
      </c>
      <c r="J1762" t="str">
        <f>_xlfn.IFNA(VLOOKUP(Flattened[[#This Row],[From]]&amp;"_"&amp;Flattened[[#This Row],[To]]&amp;"_"&amp;J$2,SourceRelations[],5,FALSE)," ")</f>
        <v xml:space="preserve"> </v>
      </c>
      <c r="K1762" t="str">
        <f>_xlfn.IFNA(VLOOKUP(Flattened[[#This Row],[From]]&amp;"_"&amp;Flattened[[#This Row],[To]]&amp;"_"&amp;K$2,SourceRelations[],5,FALSE)," ")</f>
        <v xml:space="preserve"> </v>
      </c>
      <c r="L1762" t="str">
        <f>_xlfn.IFNA(VLOOKUP(Flattened[[#This Row],[From]]&amp;"_"&amp;Flattened[[#This Row],[To]]&amp;"_"&amp;L$2,SourceRelations[],5,FALSE)," ")</f>
        <v xml:space="preserve"> </v>
      </c>
      <c r="M1762" t="str">
        <f>_xlfn.IFNA(VLOOKUP(Flattened[[#This Row],[From]]&amp;"_"&amp;Flattened[[#This Row],[To]]&amp;"_"&amp;M$2,SourceRelations[],5,FALSE)," ")</f>
        <v xml:space="preserve"> </v>
      </c>
      <c r="N1762" t="str">
        <f>_xlfn.IFNA(VLOOKUP(Flattened[[#This Row],[From]]&amp;"_"&amp;Flattened[[#This Row],[To]]&amp;"_"&amp;N$2,SourceRelations[],5,FALSE)," ")</f>
        <v xml:space="preserve"> </v>
      </c>
      <c r="O1762" t="str">
        <f>_xlfn.IFNA(VLOOKUP(Flattened[[#This Row],[From]]&amp;"_"&amp;Flattened[[#This Row],[To]]&amp;"_"&amp;O$2,SourceRelations[],5,FALSE)," ")</f>
        <v xml:space="preserve"> </v>
      </c>
      <c r="P1762" t="str">
        <f>_xlfn.IFNA(VLOOKUP(Flattened[[#This Row],[From]]&amp;"_"&amp;Flattened[[#This Row],[To]]&amp;"_"&amp;P$2,SourceRelations[],5,FALSE)," ")</f>
        <v>o</v>
      </c>
    </row>
    <row r="1763" spans="2:16" x14ac:dyDescent="0.2">
      <c r="B1763" s="1" t="str">
        <f>Flattened[[#This Row],[From]]&amp;"_"&amp;Flattened[[#This Row],[To]]</f>
        <v>Course Of Action_Distribution Network</v>
      </c>
      <c r="C1763" t="s">
        <v>62</v>
      </c>
      <c r="D1763" t="s">
        <v>69</v>
      </c>
      <c r="E1763" s="1" t="str">
        <f>_xlfn.CONCAT(Flattened[[#This Row],[Specialization]:[Association]])</f>
        <v xml:space="preserve">          o</v>
      </c>
      <c r="F1763" s="1" t="str">
        <f>_xlfn.IFNA(VLOOKUP(Flattened[[#This Row],[From]]&amp;"_"&amp;Flattened[[#This Row],[To]]&amp;"_"&amp;F$2,SourceRelations[],5,FALSE)," ")</f>
        <v xml:space="preserve"> </v>
      </c>
      <c r="G1763" t="str">
        <f>_xlfn.IFNA(VLOOKUP(Flattened[[#This Row],[From]]&amp;"_"&amp;Flattened[[#This Row],[To]]&amp;"_"&amp;G$2,SourceRelations[],5,FALSE)," ")</f>
        <v xml:space="preserve"> </v>
      </c>
      <c r="H1763" t="str">
        <f>_xlfn.IFNA(VLOOKUP(Flattened[[#This Row],[From]]&amp;"_"&amp;Flattened[[#This Row],[To]]&amp;"_"&amp;H$2,SourceRelations[],5,FALSE)," ")</f>
        <v xml:space="preserve"> </v>
      </c>
      <c r="I1763" t="str">
        <f>_xlfn.IFNA(VLOOKUP(Flattened[[#This Row],[From]]&amp;"_"&amp;Flattened[[#This Row],[To]]&amp;"_"&amp;I$2,SourceRelations[],5,FALSE)," ")</f>
        <v xml:space="preserve"> </v>
      </c>
      <c r="J1763" t="str">
        <f>_xlfn.IFNA(VLOOKUP(Flattened[[#This Row],[From]]&amp;"_"&amp;Flattened[[#This Row],[To]]&amp;"_"&amp;J$2,SourceRelations[],5,FALSE)," ")</f>
        <v xml:space="preserve"> </v>
      </c>
      <c r="K1763" t="str">
        <f>_xlfn.IFNA(VLOOKUP(Flattened[[#This Row],[From]]&amp;"_"&amp;Flattened[[#This Row],[To]]&amp;"_"&amp;K$2,SourceRelations[],5,FALSE)," ")</f>
        <v xml:space="preserve"> </v>
      </c>
      <c r="L1763" t="str">
        <f>_xlfn.IFNA(VLOOKUP(Flattened[[#This Row],[From]]&amp;"_"&amp;Flattened[[#This Row],[To]]&amp;"_"&amp;L$2,SourceRelations[],5,FALSE)," ")</f>
        <v xml:space="preserve"> </v>
      </c>
      <c r="M1763" t="str">
        <f>_xlfn.IFNA(VLOOKUP(Flattened[[#This Row],[From]]&amp;"_"&amp;Flattened[[#This Row],[To]]&amp;"_"&amp;M$2,SourceRelations[],5,FALSE)," ")</f>
        <v xml:space="preserve"> </v>
      </c>
      <c r="N1763" t="str">
        <f>_xlfn.IFNA(VLOOKUP(Flattened[[#This Row],[From]]&amp;"_"&amp;Flattened[[#This Row],[To]]&amp;"_"&amp;N$2,SourceRelations[],5,FALSE)," ")</f>
        <v xml:space="preserve"> </v>
      </c>
      <c r="O1763" t="str">
        <f>_xlfn.IFNA(VLOOKUP(Flattened[[#This Row],[From]]&amp;"_"&amp;Flattened[[#This Row],[To]]&amp;"_"&amp;O$2,SourceRelations[],5,FALSE)," ")</f>
        <v xml:space="preserve"> </v>
      </c>
      <c r="P1763" t="str">
        <f>_xlfn.IFNA(VLOOKUP(Flattened[[#This Row],[From]]&amp;"_"&amp;Flattened[[#This Row],[To]]&amp;"_"&amp;P$2,SourceRelations[],5,FALSE)," ")</f>
        <v>o</v>
      </c>
    </row>
    <row r="1764" spans="2:16" x14ac:dyDescent="0.2">
      <c r="B1764" s="1" t="str">
        <f>Flattened[[#This Row],[From]]&amp;"_"&amp;Flattened[[#This Row],[To]]</f>
        <v>Data Object_Distribution Network</v>
      </c>
      <c r="C1764" t="s">
        <v>34</v>
      </c>
      <c r="D1764" t="s">
        <v>69</v>
      </c>
      <c r="E1764" s="1" t="str">
        <f>_xlfn.CONCAT(Flattened[[#This Row],[Specialization]:[Association]])</f>
        <v xml:space="preserve">          o</v>
      </c>
      <c r="F1764" s="1" t="str">
        <f>_xlfn.IFNA(VLOOKUP(Flattened[[#This Row],[From]]&amp;"_"&amp;Flattened[[#This Row],[To]]&amp;"_"&amp;F$2,SourceRelations[],5,FALSE)," ")</f>
        <v xml:space="preserve"> </v>
      </c>
      <c r="G1764" t="str">
        <f>_xlfn.IFNA(VLOOKUP(Flattened[[#This Row],[From]]&amp;"_"&amp;Flattened[[#This Row],[To]]&amp;"_"&amp;G$2,SourceRelations[],5,FALSE)," ")</f>
        <v xml:space="preserve"> </v>
      </c>
      <c r="H1764" t="str">
        <f>_xlfn.IFNA(VLOOKUP(Flattened[[#This Row],[From]]&amp;"_"&amp;Flattened[[#This Row],[To]]&amp;"_"&amp;H$2,SourceRelations[],5,FALSE)," ")</f>
        <v xml:space="preserve"> </v>
      </c>
      <c r="I1764" t="str">
        <f>_xlfn.IFNA(VLOOKUP(Flattened[[#This Row],[From]]&amp;"_"&amp;Flattened[[#This Row],[To]]&amp;"_"&amp;I$2,SourceRelations[],5,FALSE)," ")</f>
        <v xml:space="preserve"> </v>
      </c>
      <c r="J1764" t="str">
        <f>_xlfn.IFNA(VLOOKUP(Flattened[[#This Row],[From]]&amp;"_"&amp;Flattened[[#This Row],[To]]&amp;"_"&amp;J$2,SourceRelations[],5,FALSE)," ")</f>
        <v xml:space="preserve"> </v>
      </c>
      <c r="K1764" t="str">
        <f>_xlfn.IFNA(VLOOKUP(Flattened[[#This Row],[From]]&amp;"_"&amp;Flattened[[#This Row],[To]]&amp;"_"&amp;K$2,SourceRelations[],5,FALSE)," ")</f>
        <v xml:space="preserve"> </v>
      </c>
      <c r="L1764" t="str">
        <f>_xlfn.IFNA(VLOOKUP(Flattened[[#This Row],[From]]&amp;"_"&amp;Flattened[[#This Row],[To]]&amp;"_"&amp;L$2,SourceRelations[],5,FALSE)," ")</f>
        <v xml:space="preserve"> </v>
      </c>
      <c r="M1764" t="str">
        <f>_xlfn.IFNA(VLOOKUP(Flattened[[#This Row],[From]]&amp;"_"&amp;Flattened[[#This Row],[To]]&amp;"_"&amp;M$2,SourceRelations[],5,FALSE)," ")</f>
        <v xml:space="preserve"> </v>
      </c>
      <c r="N1764" t="str">
        <f>_xlfn.IFNA(VLOOKUP(Flattened[[#This Row],[From]]&amp;"_"&amp;Flattened[[#This Row],[To]]&amp;"_"&amp;N$2,SourceRelations[],5,FALSE)," ")</f>
        <v xml:space="preserve"> </v>
      </c>
      <c r="O1764" t="str">
        <f>_xlfn.IFNA(VLOOKUP(Flattened[[#This Row],[From]]&amp;"_"&amp;Flattened[[#This Row],[To]]&amp;"_"&amp;O$2,SourceRelations[],5,FALSE)," ")</f>
        <v xml:space="preserve"> </v>
      </c>
      <c r="P1764" t="str">
        <f>_xlfn.IFNA(VLOOKUP(Flattened[[#This Row],[From]]&amp;"_"&amp;Flattened[[#This Row],[To]]&amp;"_"&amp;P$2,SourceRelations[],5,FALSE)," ")</f>
        <v>o</v>
      </c>
    </row>
    <row r="1765" spans="2:16" x14ac:dyDescent="0.2">
      <c r="B1765" s="1" t="str">
        <f>Flattened[[#This Row],[From]]&amp;"_"&amp;Flattened[[#This Row],[To]]</f>
        <v>Deliverable_Distribution Network</v>
      </c>
      <c r="C1765" t="s">
        <v>68</v>
      </c>
      <c r="D1765" t="s">
        <v>69</v>
      </c>
      <c r="E1765" s="1" t="str">
        <f>_xlfn.CONCAT(Flattened[[#This Row],[Specialization]:[Association]])</f>
        <v xml:space="preserve">    r     o</v>
      </c>
      <c r="F1765" s="1" t="str">
        <f>_xlfn.IFNA(VLOOKUP(Flattened[[#This Row],[From]]&amp;"_"&amp;Flattened[[#This Row],[To]]&amp;"_"&amp;F$2,SourceRelations[],5,FALSE)," ")</f>
        <v xml:space="preserve"> </v>
      </c>
      <c r="G1765" t="str">
        <f>_xlfn.IFNA(VLOOKUP(Flattened[[#This Row],[From]]&amp;"_"&amp;Flattened[[#This Row],[To]]&amp;"_"&amp;G$2,SourceRelations[],5,FALSE)," ")</f>
        <v xml:space="preserve"> </v>
      </c>
      <c r="H1765" t="str">
        <f>_xlfn.IFNA(VLOOKUP(Flattened[[#This Row],[From]]&amp;"_"&amp;Flattened[[#This Row],[To]]&amp;"_"&amp;H$2,SourceRelations[],5,FALSE)," ")</f>
        <v xml:space="preserve"> </v>
      </c>
      <c r="I1765" t="str">
        <f>_xlfn.IFNA(VLOOKUP(Flattened[[#This Row],[From]]&amp;"_"&amp;Flattened[[#This Row],[To]]&amp;"_"&amp;I$2,SourceRelations[],5,FALSE)," ")</f>
        <v xml:space="preserve"> </v>
      </c>
      <c r="J1765" t="str">
        <f>_xlfn.IFNA(VLOOKUP(Flattened[[#This Row],[From]]&amp;"_"&amp;Flattened[[#This Row],[To]]&amp;"_"&amp;J$2,SourceRelations[],5,FALSE)," ")</f>
        <v>r</v>
      </c>
      <c r="K1765" t="str">
        <f>_xlfn.IFNA(VLOOKUP(Flattened[[#This Row],[From]]&amp;"_"&amp;Flattened[[#This Row],[To]]&amp;"_"&amp;K$2,SourceRelations[],5,FALSE)," ")</f>
        <v xml:space="preserve"> </v>
      </c>
      <c r="L1765" t="str">
        <f>_xlfn.IFNA(VLOOKUP(Flattened[[#This Row],[From]]&amp;"_"&amp;Flattened[[#This Row],[To]]&amp;"_"&amp;L$2,SourceRelations[],5,FALSE)," ")</f>
        <v xml:space="preserve"> </v>
      </c>
      <c r="M1765" t="str">
        <f>_xlfn.IFNA(VLOOKUP(Flattened[[#This Row],[From]]&amp;"_"&amp;Flattened[[#This Row],[To]]&amp;"_"&amp;M$2,SourceRelations[],5,FALSE)," ")</f>
        <v xml:space="preserve"> </v>
      </c>
      <c r="N1765" t="str">
        <f>_xlfn.IFNA(VLOOKUP(Flattened[[#This Row],[From]]&amp;"_"&amp;Flattened[[#This Row],[To]]&amp;"_"&amp;N$2,SourceRelations[],5,FALSE)," ")</f>
        <v xml:space="preserve"> </v>
      </c>
      <c r="O1765" t="str">
        <f>_xlfn.IFNA(VLOOKUP(Flattened[[#This Row],[From]]&amp;"_"&amp;Flattened[[#This Row],[To]]&amp;"_"&amp;O$2,SourceRelations[],5,FALSE)," ")</f>
        <v xml:space="preserve"> </v>
      </c>
      <c r="P1765" t="str">
        <f>_xlfn.IFNA(VLOOKUP(Flattened[[#This Row],[From]]&amp;"_"&amp;Flattened[[#This Row],[To]]&amp;"_"&amp;P$2,SourceRelations[],5,FALSE)," ")</f>
        <v>o</v>
      </c>
    </row>
    <row r="1766" spans="2:16" x14ac:dyDescent="0.2">
      <c r="B1766" s="1" t="str">
        <f>Flattened[[#This Row],[From]]&amp;"_"&amp;Flattened[[#This Row],[To]]</f>
        <v>Device_Distribution Network</v>
      </c>
      <c r="C1766" t="s">
        <v>64</v>
      </c>
      <c r="D1766" t="s">
        <v>69</v>
      </c>
      <c r="E1766" s="1" t="str">
        <f>_xlfn.CONCAT(Flattened[[#This Row],[Specialization]:[Association]])</f>
        <v xml:space="preserve">     v  tfo</v>
      </c>
      <c r="F1766" s="1" t="str">
        <f>_xlfn.IFNA(VLOOKUP(Flattened[[#This Row],[From]]&amp;"_"&amp;Flattened[[#This Row],[To]]&amp;"_"&amp;F$2,SourceRelations[],5,FALSE)," ")</f>
        <v xml:space="preserve"> </v>
      </c>
      <c r="G1766" t="str">
        <f>_xlfn.IFNA(VLOOKUP(Flattened[[#This Row],[From]]&amp;"_"&amp;Flattened[[#This Row],[To]]&amp;"_"&amp;G$2,SourceRelations[],5,FALSE)," ")</f>
        <v xml:space="preserve"> </v>
      </c>
      <c r="H1766" t="str">
        <f>_xlfn.IFNA(VLOOKUP(Flattened[[#This Row],[From]]&amp;"_"&amp;Flattened[[#This Row],[To]]&amp;"_"&amp;H$2,SourceRelations[],5,FALSE)," ")</f>
        <v xml:space="preserve"> </v>
      </c>
      <c r="I1766" t="str">
        <f>_xlfn.IFNA(VLOOKUP(Flattened[[#This Row],[From]]&amp;"_"&amp;Flattened[[#This Row],[To]]&amp;"_"&amp;I$2,SourceRelations[],5,FALSE)," ")</f>
        <v xml:space="preserve"> </v>
      </c>
      <c r="J1766" t="str">
        <f>_xlfn.IFNA(VLOOKUP(Flattened[[#This Row],[From]]&amp;"_"&amp;Flattened[[#This Row],[To]]&amp;"_"&amp;J$2,SourceRelations[],5,FALSE)," ")</f>
        <v xml:space="preserve"> </v>
      </c>
      <c r="K1766" t="str">
        <f>_xlfn.IFNA(VLOOKUP(Flattened[[#This Row],[From]]&amp;"_"&amp;Flattened[[#This Row],[To]]&amp;"_"&amp;K$2,SourceRelations[],5,FALSE)," ")</f>
        <v>v</v>
      </c>
      <c r="L1766" t="str">
        <f>_xlfn.IFNA(VLOOKUP(Flattened[[#This Row],[From]]&amp;"_"&amp;Flattened[[#This Row],[To]]&amp;"_"&amp;L$2,SourceRelations[],5,FALSE)," ")</f>
        <v xml:space="preserve"> </v>
      </c>
      <c r="M1766" t="str">
        <f>_xlfn.IFNA(VLOOKUP(Flattened[[#This Row],[From]]&amp;"_"&amp;Flattened[[#This Row],[To]]&amp;"_"&amp;M$2,SourceRelations[],5,FALSE)," ")</f>
        <v xml:space="preserve"> </v>
      </c>
      <c r="N1766" t="str">
        <f>_xlfn.IFNA(VLOOKUP(Flattened[[#This Row],[From]]&amp;"_"&amp;Flattened[[#This Row],[To]]&amp;"_"&amp;N$2,SourceRelations[],5,FALSE)," ")</f>
        <v>t</v>
      </c>
      <c r="O1766" t="str">
        <f>_xlfn.IFNA(VLOOKUP(Flattened[[#This Row],[From]]&amp;"_"&amp;Flattened[[#This Row],[To]]&amp;"_"&amp;O$2,SourceRelations[],5,FALSE)," ")</f>
        <v>f</v>
      </c>
      <c r="P1766" t="str">
        <f>_xlfn.IFNA(VLOOKUP(Flattened[[#This Row],[From]]&amp;"_"&amp;Flattened[[#This Row],[To]]&amp;"_"&amp;P$2,SourceRelations[],5,FALSE)," ")</f>
        <v>o</v>
      </c>
    </row>
    <row r="1767" spans="2:16" x14ac:dyDescent="0.2">
      <c r="B1767" s="1" t="str">
        <f>Flattened[[#This Row],[From]]&amp;"_"&amp;Flattened[[#This Row],[To]]</f>
        <v>Distribution Network_Distribution Network</v>
      </c>
      <c r="C1767" t="s">
        <v>69</v>
      </c>
      <c r="D1767" t="s">
        <v>69</v>
      </c>
      <c r="E1767" s="1" t="str">
        <f>_xlfn.CONCAT(Flattened[[#This Row],[Specialization]:[Association]])</f>
        <v>scg  v  tfo</v>
      </c>
      <c r="F1767" s="1" t="str">
        <f>_xlfn.IFNA(VLOOKUP(Flattened[[#This Row],[From]]&amp;"_"&amp;Flattened[[#This Row],[To]]&amp;"_"&amp;F$2,SourceRelations[],5,FALSE)," ")</f>
        <v>s</v>
      </c>
      <c r="G1767" t="str">
        <f>_xlfn.IFNA(VLOOKUP(Flattened[[#This Row],[From]]&amp;"_"&amp;Flattened[[#This Row],[To]]&amp;"_"&amp;G$2,SourceRelations[],5,FALSE)," ")</f>
        <v>c</v>
      </c>
      <c r="H1767" t="str">
        <f>_xlfn.IFNA(VLOOKUP(Flattened[[#This Row],[From]]&amp;"_"&amp;Flattened[[#This Row],[To]]&amp;"_"&amp;H$2,SourceRelations[],5,FALSE)," ")</f>
        <v>g</v>
      </c>
      <c r="I1767" t="str">
        <f>_xlfn.IFNA(VLOOKUP(Flattened[[#This Row],[From]]&amp;"_"&amp;Flattened[[#This Row],[To]]&amp;"_"&amp;I$2,SourceRelations[],5,FALSE)," ")</f>
        <v xml:space="preserve"> </v>
      </c>
      <c r="J1767" t="str">
        <f>_xlfn.IFNA(VLOOKUP(Flattened[[#This Row],[From]]&amp;"_"&amp;Flattened[[#This Row],[To]]&amp;"_"&amp;J$2,SourceRelations[],5,FALSE)," ")</f>
        <v xml:space="preserve"> </v>
      </c>
      <c r="K1767" t="str">
        <f>_xlfn.IFNA(VLOOKUP(Flattened[[#This Row],[From]]&amp;"_"&amp;Flattened[[#This Row],[To]]&amp;"_"&amp;K$2,SourceRelations[],5,FALSE)," ")</f>
        <v>v</v>
      </c>
      <c r="L1767" t="str">
        <f>_xlfn.IFNA(VLOOKUP(Flattened[[#This Row],[From]]&amp;"_"&amp;Flattened[[#This Row],[To]]&amp;"_"&amp;L$2,SourceRelations[],5,FALSE)," ")</f>
        <v xml:space="preserve"> </v>
      </c>
      <c r="M1767" t="str">
        <f>_xlfn.IFNA(VLOOKUP(Flattened[[#This Row],[From]]&amp;"_"&amp;Flattened[[#This Row],[To]]&amp;"_"&amp;M$2,SourceRelations[],5,FALSE)," ")</f>
        <v xml:space="preserve"> </v>
      </c>
      <c r="N1767" t="str">
        <f>_xlfn.IFNA(VLOOKUP(Flattened[[#This Row],[From]]&amp;"_"&amp;Flattened[[#This Row],[To]]&amp;"_"&amp;N$2,SourceRelations[],5,FALSE)," ")</f>
        <v>t</v>
      </c>
      <c r="O1767" t="str">
        <f>_xlfn.IFNA(VLOOKUP(Flattened[[#This Row],[From]]&amp;"_"&amp;Flattened[[#This Row],[To]]&amp;"_"&amp;O$2,SourceRelations[],5,FALSE)," ")</f>
        <v>f</v>
      </c>
      <c r="P1767" t="str">
        <f>_xlfn.IFNA(VLOOKUP(Flattened[[#This Row],[From]]&amp;"_"&amp;Flattened[[#This Row],[To]]&amp;"_"&amp;P$2,SourceRelations[],5,FALSE)," ")</f>
        <v>o</v>
      </c>
    </row>
    <row r="1768" spans="2:16" x14ac:dyDescent="0.2">
      <c r="B1768" s="1" t="str">
        <f>Flattened[[#This Row],[From]]&amp;"_"&amp;Flattened[[#This Row],[To]]</f>
        <v>Driver_Distribution Network</v>
      </c>
      <c r="C1768" t="s">
        <v>50</v>
      </c>
      <c r="D1768" t="s">
        <v>69</v>
      </c>
      <c r="E1768" s="1" t="str">
        <f>_xlfn.CONCAT(Flattened[[#This Row],[Specialization]:[Association]])</f>
        <v xml:space="preserve">          o</v>
      </c>
      <c r="F1768" s="1" t="str">
        <f>_xlfn.IFNA(VLOOKUP(Flattened[[#This Row],[From]]&amp;"_"&amp;Flattened[[#This Row],[To]]&amp;"_"&amp;F$2,SourceRelations[],5,FALSE)," ")</f>
        <v xml:space="preserve"> </v>
      </c>
      <c r="G1768" t="str">
        <f>_xlfn.IFNA(VLOOKUP(Flattened[[#This Row],[From]]&amp;"_"&amp;Flattened[[#This Row],[To]]&amp;"_"&amp;G$2,SourceRelations[],5,FALSE)," ")</f>
        <v xml:space="preserve"> </v>
      </c>
      <c r="H1768" t="str">
        <f>_xlfn.IFNA(VLOOKUP(Flattened[[#This Row],[From]]&amp;"_"&amp;Flattened[[#This Row],[To]]&amp;"_"&amp;H$2,SourceRelations[],5,FALSE)," ")</f>
        <v xml:space="preserve"> </v>
      </c>
      <c r="I1768" t="str">
        <f>_xlfn.IFNA(VLOOKUP(Flattened[[#This Row],[From]]&amp;"_"&amp;Flattened[[#This Row],[To]]&amp;"_"&amp;I$2,SourceRelations[],5,FALSE)," ")</f>
        <v xml:space="preserve"> </v>
      </c>
      <c r="J1768" t="str">
        <f>_xlfn.IFNA(VLOOKUP(Flattened[[#This Row],[From]]&amp;"_"&amp;Flattened[[#This Row],[To]]&amp;"_"&amp;J$2,SourceRelations[],5,FALSE)," ")</f>
        <v xml:space="preserve"> </v>
      </c>
      <c r="K1768" t="str">
        <f>_xlfn.IFNA(VLOOKUP(Flattened[[#This Row],[From]]&amp;"_"&amp;Flattened[[#This Row],[To]]&amp;"_"&amp;K$2,SourceRelations[],5,FALSE)," ")</f>
        <v xml:space="preserve"> </v>
      </c>
      <c r="L1768" t="str">
        <f>_xlfn.IFNA(VLOOKUP(Flattened[[#This Row],[From]]&amp;"_"&amp;Flattened[[#This Row],[To]]&amp;"_"&amp;L$2,SourceRelations[],5,FALSE)," ")</f>
        <v xml:space="preserve"> </v>
      </c>
      <c r="M1768" t="str">
        <f>_xlfn.IFNA(VLOOKUP(Flattened[[#This Row],[From]]&amp;"_"&amp;Flattened[[#This Row],[To]]&amp;"_"&amp;M$2,SourceRelations[],5,FALSE)," ")</f>
        <v xml:space="preserve"> </v>
      </c>
      <c r="N1768" t="str">
        <f>_xlfn.IFNA(VLOOKUP(Flattened[[#This Row],[From]]&amp;"_"&amp;Flattened[[#This Row],[To]]&amp;"_"&amp;N$2,SourceRelations[],5,FALSE)," ")</f>
        <v xml:space="preserve"> </v>
      </c>
      <c r="O1768" t="str">
        <f>_xlfn.IFNA(VLOOKUP(Flattened[[#This Row],[From]]&amp;"_"&amp;Flattened[[#This Row],[To]]&amp;"_"&amp;O$2,SourceRelations[],5,FALSE)," ")</f>
        <v xml:space="preserve"> </v>
      </c>
      <c r="P1768" t="str">
        <f>_xlfn.IFNA(VLOOKUP(Flattened[[#This Row],[From]]&amp;"_"&amp;Flattened[[#This Row],[To]]&amp;"_"&amp;P$2,SourceRelations[],5,FALSE)," ")</f>
        <v>o</v>
      </c>
    </row>
    <row r="1769" spans="2:16" x14ac:dyDescent="0.2">
      <c r="B1769" s="1" t="str">
        <f>Flattened[[#This Row],[From]]&amp;"_"&amp;Flattened[[#This Row],[To]]</f>
        <v>Equipment_Distribution Network</v>
      </c>
      <c r="C1769" t="s">
        <v>70</v>
      </c>
      <c r="D1769" t="s">
        <v>69</v>
      </c>
      <c r="E1769" s="1" t="str">
        <f>_xlfn.CONCAT(Flattened[[#This Row],[Specialization]:[Association]])</f>
        <v xml:space="preserve">     v  tfo</v>
      </c>
      <c r="F1769" s="1" t="str">
        <f>_xlfn.IFNA(VLOOKUP(Flattened[[#This Row],[From]]&amp;"_"&amp;Flattened[[#This Row],[To]]&amp;"_"&amp;F$2,SourceRelations[],5,FALSE)," ")</f>
        <v xml:space="preserve"> </v>
      </c>
      <c r="G1769" t="str">
        <f>_xlfn.IFNA(VLOOKUP(Flattened[[#This Row],[From]]&amp;"_"&amp;Flattened[[#This Row],[To]]&amp;"_"&amp;G$2,SourceRelations[],5,FALSE)," ")</f>
        <v xml:space="preserve"> </v>
      </c>
      <c r="H1769" t="str">
        <f>_xlfn.IFNA(VLOOKUP(Flattened[[#This Row],[From]]&amp;"_"&amp;Flattened[[#This Row],[To]]&amp;"_"&amp;H$2,SourceRelations[],5,FALSE)," ")</f>
        <v xml:space="preserve"> </v>
      </c>
      <c r="I1769" t="str">
        <f>_xlfn.IFNA(VLOOKUP(Flattened[[#This Row],[From]]&amp;"_"&amp;Flattened[[#This Row],[To]]&amp;"_"&amp;I$2,SourceRelations[],5,FALSE)," ")</f>
        <v xml:space="preserve"> </v>
      </c>
      <c r="J1769" t="str">
        <f>_xlfn.IFNA(VLOOKUP(Flattened[[#This Row],[From]]&amp;"_"&amp;Flattened[[#This Row],[To]]&amp;"_"&amp;J$2,SourceRelations[],5,FALSE)," ")</f>
        <v xml:space="preserve"> </v>
      </c>
      <c r="K1769" t="str">
        <f>_xlfn.IFNA(VLOOKUP(Flattened[[#This Row],[From]]&amp;"_"&amp;Flattened[[#This Row],[To]]&amp;"_"&amp;K$2,SourceRelations[],5,FALSE)," ")</f>
        <v>v</v>
      </c>
      <c r="L1769" t="str">
        <f>_xlfn.IFNA(VLOOKUP(Flattened[[#This Row],[From]]&amp;"_"&amp;Flattened[[#This Row],[To]]&amp;"_"&amp;L$2,SourceRelations[],5,FALSE)," ")</f>
        <v xml:space="preserve"> </v>
      </c>
      <c r="M1769" t="str">
        <f>_xlfn.IFNA(VLOOKUP(Flattened[[#This Row],[From]]&amp;"_"&amp;Flattened[[#This Row],[To]]&amp;"_"&amp;M$2,SourceRelations[],5,FALSE)," ")</f>
        <v xml:space="preserve"> </v>
      </c>
      <c r="N1769" t="str">
        <f>_xlfn.IFNA(VLOOKUP(Flattened[[#This Row],[From]]&amp;"_"&amp;Flattened[[#This Row],[To]]&amp;"_"&amp;N$2,SourceRelations[],5,FALSE)," ")</f>
        <v>t</v>
      </c>
      <c r="O1769" t="str">
        <f>_xlfn.IFNA(VLOOKUP(Flattened[[#This Row],[From]]&amp;"_"&amp;Flattened[[#This Row],[To]]&amp;"_"&amp;O$2,SourceRelations[],5,FALSE)," ")</f>
        <v>f</v>
      </c>
      <c r="P1769" t="str">
        <f>_xlfn.IFNA(VLOOKUP(Flattened[[#This Row],[From]]&amp;"_"&amp;Flattened[[#This Row],[To]]&amp;"_"&amp;P$2,SourceRelations[],5,FALSE)," ")</f>
        <v>o</v>
      </c>
    </row>
    <row r="1770" spans="2:16" x14ac:dyDescent="0.2">
      <c r="B1770" s="1" t="str">
        <f>Flattened[[#This Row],[From]]&amp;"_"&amp;Flattened[[#This Row],[To]]</f>
        <v>Facility_Distribution Network</v>
      </c>
      <c r="C1770" t="s">
        <v>71</v>
      </c>
      <c r="D1770" t="s">
        <v>69</v>
      </c>
      <c r="E1770" s="1" t="str">
        <f>_xlfn.CONCAT(Flattened[[#This Row],[Specialization]:[Association]])</f>
        <v xml:space="preserve">     v  tfo</v>
      </c>
      <c r="F1770" s="1" t="str">
        <f>_xlfn.IFNA(VLOOKUP(Flattened[[#This Row],[From]]&amp;"_"&amp;Flattened[[#This Row],[To]]&amp;"_"&amp;F$2,SourceRelations[],5,FALSE)," ")</f>
        <v xml:space="preserve"> </v>
      </c>
      <c r="G1770" t="str">
        <f>_xlfn.IFNA(VLOOKUP(Flattened[[#This Row],[From]]&amp;"_"&amp;Flattened[[#This Row],[To]]&amp;"_"&amp;G$2,SourceRelations[],5,FALSE)," ")</f>
        <v xml:space="preserve"> </v>
      </c>
      <c r="H1770" t="str">
        <f>_xlfn.IFNA(VLOOKUP(Flattened[[#This Row],[From]]&amp;"_"&amp;Flattened[[#This Row],[To]]&amp;"_"&amp;H$2,SourceRelations[],5,FALSE)," ")</f>
        <v xml:space="preserve"> </v>
      </c>
      <c r="I1770" t="str">
        <f>_xlfn.IFNA(VLOOKUP(Flattened[[#This Row],[From]]&amp;"_"&amp;Flattened[[#This Row],[To]]&amp;"_"&amp;I$2,SourceRelations[],5,FALSE)," ")</f>
        <v xml:space="preserve"> </v>
      </c>
      <c r="J1770" t="str">
        <f>_xlfn.IFNA(VLOOKUP(Flattened[[#This Row],[From]]&amp;"_"&amp;Flattened[[#This Row],[To]]&amp;"_"&amp;J$2,SourceRelations[],5,FALSE)," ")</f>
        <v xml:space="preserve"> </v>
      </c>
      <c r="K1770" t="str">
        <f>_xlfn.IFNA(VLOOKUP(Flattened[[#This Row],[From]]&amp;"_"&amp;Flattened[[#This Row],[To]]&amp;"_"&amp;K$2,SourceRelations[],5,FALSE)," ")</f>
        <v>v</v>
      </c>
      <c r="L1770" t="str">
        <f>_xlfn.IFNA(VLOOKUP(Flattened[[#This Row],[From]]&amp;"_"&amp;Flattened[[#This Row],[To]]&amp;"_"&amp;L$2,SourceRelations[],5,FALSE)," ")</f>
        <v xml:space="preserve"> </v>
      </c>
      <c r="M1770" t="str">
        <f>_xlfn.IFNA(VLOOKUP(Flattened[[#This Row],[From]]&amp;"_"&amp;Flattened[[#This Row],[To]]&amp;"_"&amp;M$2,SourceRelations[],5,FALSE)," ")</f>
        <v xml:space="preserve"> </v>
      </c>
      <c r="N1770" t="str">
        <f>_xlfn.IFNA(VLOOKUP(Flattened[[#This Row],[From]]&amp;"_"&amp;Flattened[[#This Row],[To]]&amp;"_"&amp;N$2,SourceRelations[],5,FALSE)," ")</f>
        <v>t</v>
      </c>
      <c r="O1770" t="str">
        <f>_xlfn.IFNA(VLOOKUP(Flattened[[#This Row],[From]]&amp;"_"&amp;Flattened[[#This Row],[To]]&amp;"_"&amp;O$2,SourceRelations[],5,FALSE)," ")</f>
        <v>f</v>
      </c>
      <c r="P1770" t="str">
        <f>_xlfn.IFNA(VLOOKUP(Flattened[[#This Row],[From]]&amp;"_"&amp;Flattened[[#This Row],[To]]&amp;"_"&amp;P$2,SourceRelations[],5,FALSE)," ")</f>
        <v>o</v>
      </c>
    </row>
    <row r="1771" spans="2:16" x14ac:dyDescent="0.2">
      <c r="B1771" s="1" t="str">
        <f>Flattened[[#This Row],[From]]&amp;"_"&amp;Flattened[[#This Row],[To]]</f>
        <v>Gap_Distribution Network</v>
      </c>
      <c r="C1771" t="s">
        <v>32</v>
      </c>
      <c r="D1771" t="s">
        <v>69</v>
      </c>
      <c r="E1771" s="1" t="str">
        <f>_xlfn.CONCAT(Flattened[[#This Row],[Specialization]:[Association]])</f>
        <v xml:space="preserve">          o</v>
      </c>
      <c r="F1771" s="1" t="str">
        <f>_xlfn.IFNA(VLOOKUP(Flattened[[#This Row],[From]]&amp;"_"&amp;Flattened[[#This Row],[To]]&amp;"_"&amp;F$2,SourceRelations[],5,FALSE)," ")</f>
        <v xml:space="preserve"> </v>
      </c>
      <c r="G1771" t="str">
        <f>_xlfn.IFNA(VLOOKUP(Flattened[[#This Row],[From]]&amp;"_"&amp;Flattened[[#This Row],[To]]&amp;"_"&amp;G$2,SourceRelations[],5,FALSE)," ")</f>
        <v xml:space="preserve"> </v>
      </c>
      <c r="H1771" t="str">
        <f>_xlfn.IFNA(VLOOKUP(Flattened[[#This Row],[From]]&amp;"_"&amp;Flattened[[#This Row],[To]]&amp;"_"&amp;H$2,SourceRelations[],5,FALSE)," ")</f>
        <v xml:space="preserve"> </v>
      </c>
      <c r="I1771" t="str">
        <f>_xlfn.IFNA(VLOOKUP(Flattened[[#This Row],[From]]&amp;"_"&amp;Flattened[[#This Row],[To]]&amp;"_"&amp;I$2,SourceRelations[],5,FALSE)," ")</f>
        <v xml:space="preserve"> </v>
      </c>
      <c r="J1771" t="str">
        <f>_xlfn.IFNA(VLOOKUP(Flattened[[#This Row],[From]]&amp;"_"&amp;Flattened[[#This Row],[To]]&amp;"_"&amp;J$2,SourceRelations[],5,FALSE)," ")</f>
        <v xml:space="preserve"> </v>
      </c>
      <c r="K1771" t="str">
        <f>_xlfn.IFNA(VLOOKUP(Flattened[[#This Row],[From]]&amp;"_"&amp;Flattened[[#This Row],[To]]&amp;"_"&amp;K$2,SourceRelations[],5,FALSE)," ")</f>
        <v xml:space="preserve"> </v>
      </c>
      <c r="L1771" t="str">
        <f>_xlfn.IFNA(VLOOKUP(Flattened[[#This Row],[From]]&amp;"_"&amp;Flattened[[#This Row],[To]]&amp;"_"&amp;L$2,SourceRelations[],5,FALSE)," ")</f>
        <v xml:space="preserve"> </v>
      </c>
      <c r="M1771" t="str">
        <f>_xlfn.IFNA(VLOOKUP(Flattened[[#This Row],[From]]&amp;"_"&amp;Flattened[[#This Row],[To]]&amp;"_"&amp;M$2,SourceRelations[],5,FALSE)," ")</f>
        <v xml:space="preserve"> </v>
      </c>
      <c r="N1771" t="str">
        <f>_xlfn.IFNA(VLOOKUP(Flattened[[#This Row],[From]]&amp;"_"&amp;Flattened[[#This Row],[To]]&amp;"_"&amp;N$2,SourceRelations[],5,FALSE)," ")</f>
        <v xml:space="preserve"> </v>
      </c>
      <c r="O1771" t="str">
        <f>_xlfn.IFNA(VLOOKUP(Flattened[[#This Row],[From]]&amp;"_"&amp;Flattened[[#This Row],[To]]&amp;"_"&amp;O$2,SourceRelations[],5,FALSE)," ")</f>
        <v xml:space="preserve"> </v>
      </c>
      <c r="P1771" t="str">
        <f>_xlfn.IFNA(VLOOKUP(Flattened[[#This Row],[From]]&amp;"_"&amp;Flattened[[#This Row],[To]]&amp;"_"&amp;P$2,SourceRelations[],5,FALSE)," ")</f>
        <v>o</v>
      </c>
    </row>
    <row r="1772" spans="2:16" x14ac:dyDescent="0.2">
      <c r="B1772" s="1" t="str">
        <f>Flattened[[#This Row],[From]]&amp;"_"&amp;Flattened[[#This Row],[To]]</f>
        <v>Goal_Distribution Network</v>
      </c>
      <c r="C1772" t="s">
        <v>51</v>
      </c>
      <c r="D1772" t="s">
        <v>69</v>
      </c>
      <c r="E1772" s="1" t="str">
        <f>_xlfn.CONCAT(Flattened[[#This Row],[Specialization]:[Association]])</f>
        <v xml:space="preserve">          o</v>
      </c>
      <c r="F1772" s="1" t="str">
        <f>_xlfn.IFNA(VLOOKUP(Flattened[[#This Row],[From]]&amp;"_"&amp;Flattened[[#This Row],[To]]&amp;"_"&amp;F$2,SourceRelations[],5,FALSE)," ")</f>
        <v xml:space="preserve"> </v>
      </c>
      <c r="G1772" t="str">
        <f>_xlfn.IFNA(VLOOKUP(Flattened[[#This Row],[From]]&amp;"_"&amp;Flattened[[#This Row],[To]]&amp;"_"&amp;G$2,SourceRelations[],5,FALSE)," ")</f>
        <v xml:space="preserve"> </v>
      </c>
      <c r="H1772" t="str">
        <f>_xlfn.IFNA(VLOOKUP(Flattened[[#This Row],[From]]&amp;"_"&amp;Flattened[[#This Row],[To]]&amp;"_"&amp;H$2,SourceRelations[],5,FALSE)," ")</f>
        <v xml:space="preserve"> </v>
      </c>
      <c r="I1772" t="str">
        <f>_xlfn.IFNA(VLOOKUP(Flattened[[#This Row],[From]]&amp;"_"&amp;Flattened[[#This Row],[To]]&amp;"_"&amp;I$2,SourceRelations[],5,FALSE)," ")</f>
        <v xml:space="preserve"> </v>
      </c>
      <c r="J1772" t="str">
        <f>_xlfn.IFNA(VLOOKUP(Flattened[[#This Row],[From]]&amp;"_"&amp;Flattened[[#This Row],[To]]&amp;"_"&amp;J$2,SourceRelations[],5,FALSE)," ")</f>
        <v xml:space="preserve"> </v>
      </c>
      <c r="K1772" t="str">
        <f>_xlfn.IFNA(VLOOKUP(Flattened[[#This Row],[From]]&amp;"_"&amp;Flattened[[#This Row],[To]]&amp;"_"&amp;K$2,SourceRelations[],5,FALSE)," ")</f>
        <v xml:space="preserve"> </v>
      </c>
      <c r="L1772" t="str">
        <f>_xlfn.IFNA(VLOOKUP(Flattened[[#This Row],[From]]&amp;"_"&amp;Flattened[[#This Row],[To]]&amp;"_"&amp;L$2,SourceRelations[],5,FALSE)," ")</f>
        <v xml:space="preserve"> </v>
      </c>
      <c r="M1772" t="str">
        <f>_xlfn.IFNA(VLOOKUP(Flattened[[#This Row],[From]]&amp;"_"&amp;Flattened[[#This Row],[To]]&amp;"_"&amp;M$2,SourceRelations[],5,FALSE)," ")</f>
        <v xml:space="preserve"> </v>
      </c>
      <c r="N1772" t="str">
        <f>_xlfn.IFNA(VLOOKUP(Flattened[[#This Row],[From]]&amp;"_"&amp;Flattened[[#This Row],[To]]&amp;"_"&amp;N$2,SourceRelations[],5,FALSE)," ")</f>
        <v xml:space="preserve"> </v>
      </c>
      <c r="O1772" t="str">
        <f>_xlfn.IFNA(VLOOKUP(Flattened[[#This Row],[From]]&amp;"_"&amp;Flattened[[#This Row],[To]]&amp;"_"&amp;O$2,SourceRelations[],5,FALSE)," ")</f>
        <v xml:space="preserve"> </v>
      </c>
      <c r="P1772" t="str">
        <f>_xlfn.IFNA(VLOOKUP(Flattened[[#This Row],[From]]&amp;"_"&amp;Flattened[[#This Row],[To]]&amp;"_"&amp;P$2,SourceRelations[],5,FALSE)," ")</f>
        <v>o</v>
      </c>
    </row>
    <row r="1773" spans="2:16" x14ac:dyDescent="0.2">
      <c r="B1773" s="1" t="str">
        <f>Flattened[[#This Row],[From]]&amp;"_"&amp;Flattened[[#This Row],[To]]</f>
        <v>Grouping_Distribution Network</v>
      </c>
      <c r="C1773" t="s">
        <v>79</v>
      </c>
      <c r="D1773" t="s">
        <v>69</v>
      </c>
      <c r="E1773" s="1" t="str">
        <f>_xlfn.CONCAT(Flattened[[#This Row],[Specialization]:[Association]])</f>
        <v>scg rv  tfo</v>
      </c>
      <c r="F1773" s="1" t="str">
        <f>_xlfn.IFNA(VLOOKUP(Flattened[[#This Row],[From]]&amp;"_"&amp;Flattened[[#This Row],[To]]&amp;"_"&amp;F$2,SourceRelations[],5,FALSE)," ")</f>
        <v>s</v>
      </c>
      <c r="G1773" t="str">
        <f>_xlfn.IFNA(VLOOKUP(Flattened[[#This Row],[From]]&amp;"_"&amp;Flattened[[#This Row],[To]]&amp;"_"&amp;G$2,SourceRelations[],5,FALSE)," ")</f>
        <v>c</v>
      </c>
      <c r="H1773" t="str">
        <f>_xlfn.IFNA(VLOOKUP(Flattened[[#This Row],[From]]&amp;"_"&amp;Flattened[[#This Row],[To]]&amp;"_"&amp;H$2,SourceRelations[],5,FALSE)," ")</f>
        <v>g</v>
      </c>
      <c r="I1773" t="str">
        <f>_xlfn.IFNA(VLOOKUP(Flattened[[#This Row],[From]]&amp;"_"&amp;Flattened[[#This Row],[To]]&amp;"_"&amp;I$2,SourceRelations[],5,FALSE)," ")</f>
        <v xml:space="preserve"> </v>
      </c>
      <c r="J1773" t="str">
        <f>_xlfn.IFNA(VLOOKUP(Flattened[[#This Row],[From]]&amp;"_"&amp;Flattened[[#This Row],[To]]&amp;"_"&amp;J$2,SourceRelations[],5,FALSE)," ")</f>
        <v>r</v>
      </c>
      <c r="K1773" t="str">
        <f>_xlfn.IFNA(VLOOKUP(Flattened[[#This Row],[From]]&amp;"_"&amp;Flattened[[#This Row],[To]]&amp;"_"&amp;K$2,SourceRelations[],5,FALSE)," ")</f>
        <v>v</v>
      </c>
      <c r="L1773" t="str">
        <f>_xlfn.IFNA(VLOOKUP(Flattened[[#This Row],[From]]&amp;"_"&amp;Flattened[[#This Row],[To]]&amp;"_"&amp;L$2,SourceRelations[],5,FALSE)," ")</f>
        <v xml:space="preserve"> </v>
      </c>
      <c r="M1773" t="str">
        <f>_xlfn.IFNA(VLOOKUP(Flattened[[#This Row],[From]]&amp;"_"&amp;Flattened[[#This Row],[To]]&amp;"_"&amp;M$2,SourceRelations[],5,FALSE)," ")</f>
        <v xml:space="preserve"> </v>
      </c>
      <c r="N1773" t="str">
        <f>_xlfn.IFNA(VLOOKUP(Flattened[[#This Row],[From]]&amp;"_"&amp;Flattened[[#This Row],[To]]&amp;"_"&amp;N$2,SourceRelations[],5,FALSE)," ")</f>
        <v>t</v>
      </c>
      <c r="O1773" t="str">
        <f>_xlfn.IFNA(VLOOKUP(Flattened[[#This Row],[From]]&amp;"_"&amp;Flattened[[#This Row],[To]]&amp;"_"&amp;O$2,SourceRelations[],5,FALSE)," ")</f>
        <v>f</v>
      </c>
      <c r="P1773" t="str">
        <f>_xlfn.IFNA(VLOOKUP(Flattened[[#This Row],[From]]&amp;"_"&amp;Flattened[[#This Row],[To]]&amp;"_"&amp;P$2,SourceRelations[],5,FALSE)," ")</f>
        <v>o</v>
      </c>
    </row>
    <row r="1774" spans="2:16" x14ac:dyDescent="0.2">
      <c r="B1774" s="1" t="str">
        <f>Flattened[[#This Row],[From]]&amp;"_"&amp;Flattened[[#This Row],[To]]</f>
        <v>Implementation Event_Distribution Network</v>
      </c>
      <c r="C1774" t="s">
        <v>60</v>
      </c>
      <c r="D1774" t="s">
        <v>69</v>
      </c>
      <c r="E1774" s="1" t="str">
        <f>_xlfn.CONCAT(Flattened[[#This Row],[Specialization]:[Association]])</f>
        <v xml:space="preserve">          o</v>
      </c>
      <c r="F1774" s="1" t="str">
        <f>_xlfn.IFNA(VLOOKUP(Flattened[[#This Row],[From]]&amp;"_"&amp;Flattened[[#This Row],[To]]&amp;"_"&amp;F$2,SourceRelations[],5,FALSE)," ")</f>
        <v xml:space="preserve"> </v>
      </c>
      <c r="G1774" t="str">
        <f>_xlfn.IFNA(VLOOKUP(Flattened[[#This Row],[From]]&amp;"_"&amp;Flattened[[#This Row],[To]]&amp;"_"&amp;G$2,SourceRelations[],5,FALSE)," ")</f>
        <v xml:space="preserve"> </v>
      </c>
      <c r="H1774" t="str">
        <f>_xlfn.IFNA(VLOOKUP(Flattened[[#This Row],[From]]&amp;"_"&amp;Flattened[[#This Row],[To]]&amp;"_"&amp;H$2,SourceRelations[],5,FALSE)," ")</f>
        <v xml:space="preserve"> </v>
      </c>
      <c r="I1774" t="str">
        <f>_xlfn.IFNA(VLOOKUP(Flattened[[#This Row],[From]]&amp;"_"&amp;Flattened[[#This Row],[To]]&amp;"_"&amp;I$2,SourceRelations[],5,FALSE)," ")</f>
        <v xml:space="preserve"> </v>
      </c>
      <c r="J1774" t="str">
        <f>_xlfn.IFNA(VLOOKUP(Flattened[[#This Row],[From]]&amp;"_"&amp;Flattened[[#This Row],[To]]&amp;"_"&amp;J$2,SourceRelations[],5,FALSE)," ")</f>
        <v xml:space="preserve"> </v>
      </c>
      <c r="K1774" t="str">
        <f>_xlfn.IFNA(VLOOKUP(Flattened[[#This Row],[From]]&amp;"_"&amp;Flattened[[#This Row],[To]]&amp;"_"&amp;K$2,SourceRelations[],5,FALSE)," ")</f>
        <v xml:space="preserve"> </v>
      </c>
      <c r="L1774" t="str">
        <f>_xlfn.IFNA(VLOOKUP(Flattened[[#This Row],[From]]&amp;"_"&amp;Flattened[[#This Row],[To]]&amp;"_"&amp;L$2,SourceRelations[],5,FALSE)," ")</f>
        <v xml:space="preserve"> </v>
      </c>
      <c r="M1774" t="str">
        <f>_xlfn.IFNA(VLOOKUP(Flattened[[#This Row],[From]]&amp;"_"&amp;Flattened[[#This Row],[To]]&amp;"_"&amp;M$2,SourceRelations[],5,FALSE)," ")</f>
        <v xml:space="preserve"> </v>
      </c>
      <c r="N1774" t="str">
        <f>_xlfn.IFNA(VLOOKUP(Flattened[[#This Row],[From]]&amp;"_"&amp;Flattened[[#This Row],[To]]&amp;"_"&amp;N$2,SourceRelations[],5,FALSE)," ")</f>
        <v xml:space="preserve"> </v>
      </c>
      <c r="O1774" t="str">
        <f>_xlfn.IFNA(VLOOKUP(Flattened[[#This Row],[From]]&amp;"_"&amp;Flattened[[#This Row],[To]]&amp;"_"&amp;O$2,SourceRelations[],5,FALSE)," ")</f>
        <v xml:space="preserve"> </v>
      </c>
      <c r="P1774" t="str">
        <f>_xlfn.IFNA(VLOOKUP(Flattened[[#This Row],[From]]&amp;"_"&amp;Flattened[[#This Row],[To]]&amp;"_"&amp;P$2,SourceRelations[],5,FALSE)," ")</f>
        <v>o</v>
      </c>
    </row>
    <row r="1775" spans="2:16" x14ac:dyDescent="0.2">
      <c r="B1775" s="1" t="str">
        <f>Flattened[[#This Row],[From]]&amp;"_"&amp;Flattened[[#This Row],[To]]</f>
        <v>Location_Distribution Network</v>
      </c>
      <c r="C1775" t="s">
        <v>81</v>
      </c>
      <c r="D1775" t="s">
        <v>69</v>
      </c>
      <c r="E1775" s="1" t="str">
        <f>_xlfn.CONCAT(Flattened[[#This Row],[Specialization]:[Association]])</f>
        <v xml:space="preserve"> cg  v  tfo</v>
      </c>
      <c r="F1775" s="1" t="str">
        <f>_xlfn.IFNA(VLOOKUP(Flattened[[#This Row],[From]]&amp;"_"&amp;Flattened[[#This Row],[To]]&amp;"_"&amp;F$2,SourceRelations[],5,FALSE)," ")</f>
        <v xml:space="preserve"> </v>
      </c>
      <c r="G1775" t="str">
        <f>_xlfn.IFNA(VLOOKUP(Flattened[[#This Row],[From]]&amp;"_"&amp;Flattened[[#This Row],[To]]&amp;"_"&amp;G$2,SourceRelations[],5,FALSE)," ")</f>
        <v>c</v>
      </c>
      <c r="H1775" t="str">
        <f>_xlfn.IFNA(VLOOKUP(Flattened[[#This Row],[From]]&amp;"_"&amp;Flattened[[#This Row],[To]]&amp;"_"&amp;H$2,SourceRelations[],5,FALSE)," ")</f>
        <v>g</v>
      </c>
      <c r="I1775" t="str">
        <f>_xlfn.IFNA(VLOOKUP(Flattened[[#This Row],[From]]&amp;"_"&amp;Flattened[[#This Row],[To]]&amp;"_"&amp;I$2,SourceRelations[],5,FALSE)," ")</f>
        <v xml:space="preserve"> </v>
      </c>
      <c r="J1775" t="str">
        <f>_xlfn.IFNA(VLOOKUP(Flattened[[#This Row],[From]]&amp;"_"&amp;Flattened[[#This Row],[To]]&amp;"_"&amp;J$2,SourceRelations[],5,FALSE)," ")</f>
        <v xml:space="preserve"> </v>
      </c>
      <c r="K1775" t="str">
        <f>_xlfn.IFNA(VLOOKUP(Flattened[[#This Row],[From]]&amp;"_"&amp;Flattened[[#This Row],[To]]&amp;"_"&amp;K$2,SourceRelations[],5,FALSE)," ")</f>
        <v>v</v>
      </c>
      <c r="L1775" t="str">
        <f>_xlfn.IFNA(VLOOKUP(Flattened[[#This Row],[From]]&amp;"_"&amp;Flattened[[#This Row],[To]]&amp;"_"&amp;L$2,SourceRelations[],5,FALSE)," ")</f>
        <v xml:space="preserve"> </v>
      </c>
      <c r="M1775" t="str">
        <f>_xlfn.IFNA(VLOOKUP(Flattened[[#This Row],[From]]&amp;"_"&amp;Flattened[[#This Row],[To]]&amp;"_"&amp;M$2,SourceRelations[],5,FALSE)," ")</f>
        <v xml:space="preserve"> </v>
      </c>
      <c r="N1775" t="str">
        <f>_xlfn.IFNA(VLOOKUP(Flattened[[#This Row],[From]]&amp;"_"&amp;Flattened[[#This Row],[To]]&amp;"_"&amp;N$2,SourceRelations[],5,FALSE)," ")</f>
        <v>t</v>
      </c>
      <c r="O1775" t="str">
        <f>_xlfn.IFNA(VLOOKUP(Flattened[[#This Row],[From]]&amp;"_"&amp;Flattened[[#This Row],[To]]&amp;"_"&amp;O$2,SourceRelations[],5,FALSE)," ")</f>
        <v>f</v>
      </c>
      <c r="P1775" t="str">
        <f>_xlfn.IFNA(VLOOKUP(Flattened[[#This Row],[From]]&amp;"_"&amp;Flattened[[#This Row],[To]]&amp;"_"&amp;P$2,SourceRelations[],5,FALSE)," ")</f>
        <v>o</v>
      </c>
    </row>
    <row r="1776" spans="2:16" x14ac:dyDescent="0.2">
      <c r="B1776" s="1" t="str">
        <f>Flattened[[#This Row],[From]]&amp;"_"&amp;Flattened[[#This Row],[To]]</f>
        <v>Material_Distribution Network</v>
      </c>
      <c r="C1776" t="s">
        <v>72</v>
      </c>
      <c r="D1776" t="s">
        <v>69</v>
      </c>
      <c r="E1776" s="1" t="str">
        <f>_xlfn.CONCAT(Flattened[[#This Row],[Specialization]:[Association]])</f>
        <v xml:space="preserve">          o</v>
      </c>
      <c r="F1776" s="1" t="str">
        <f>_xlfn.IFNA(VLOOKUP(Flattened[[#This Row],[From]]&amp;"_"&amp;Flattened[[#This Row],[To]]&amp;"_"&amp;F$2,SourceRelations[],5,FALSE)," ")</f>
        <v xml:space="preserve"> </v>
      </c>
      <c r="G1776" t="str">
        <f>_xlfn.IFNA(VLOOKUP(Flattened[[#This Row],[From]]&amp;"_"&amp;Flattened[[#This Row],[To]]&amp;"_"&amp;G$2,SourceRelations[],5,FALSE)," ")</f>
        <v xml:space="preserve"> </v>
      </c>
      <c r="H1776" t="str">
        <f>_xlfn.IFNA(VLOOKUP(Flattened[[#This Row],[From]]&amp;"_"&amp;Flattened[[#This Row],[To]]&amp;"_"&amp;H$2,SourceRelations[],5,FALSE)," ")</f>
        <v xml:space="preserve"> </v>
      </c>
      <c r="I1776" t="str">
        <f>_xlfn.IFNA(VLOOKUP(Flattened[[#This Row],[From]]&amp;"_"&amp;Flattened[[#This Row],[To]]&amp;"_"&amp;I$2,SourceRelations[],5,FALSE)," ")</f>
        <v xml:space="preserve"> </v>
      </c>
      <c r="J1776" t="str">
        <f>_xlfn.IFNA(VLOOKUP(Flattened[[#This Row],[From]]&amp;"_"&amp;Flattened[[#This Row],[To]]&amp;"_"&amp;J$2,SourceRelations[],5,FALSE)," ")</f>
        <v xml:space="preserve"> </v>
      </c>
      <c r="K1776" t="str">
        <f>_xlfn.IFNA(VLOOKUP(Flattened[[#This Row],[From]]&amp;"_"&amp;Flattened[[#This Row],[To]]&amp;"_"&amp;K$2,SourceRelations[],5,FALSE)," ")</f>
        <v xml:space="preserve"> </v>
      </c>
      <c r="L1776" t="str">
        <f>_xlfn.IFNA(VLOOKUP(Flattened[[#This Row],[From]]&amp;"_"&amp;Flattened[[#This Row],[To]]&amp;"_"&amp;L$2,SourceRelations[],5,FALSE)," ")</f>
        <v xml:space="preserve"> </v>
      </c>
      <c r="M1776" t="str">
        <f>_xlfn.IFNA(VLOOKUP(Flattened[[#This Row],[From]]&amp;"_"&amp;Flattened[[#This Row],[To]]&amp;"_"&amp;M$2,SourceRelations[],5,FALSE)," ")</f>
        <v xml:space="preserve"> </v>
      </c>
      <c r="N1776" t="str">
        <f>_xlfn.IFNA(VLOOKUP(Flattened[[#This Row],[From]]&amp;"_"&amp;Flattened[[#This Row],[To]]&amp;"_"&amp;N$2,SourceRelations[],5,FALSE)," ")</f>
        <v xml:space="preserve"> </v>
      </c>
      <c r="O1776" t="str">
        <f>_xlfn.IFNA(VLOOKUP(Flattened[[#This Row],[From]]&amp;"_"&amp;Flattened[[#This Row],[To]]&amp;"_"&amp;O$2,SourceRelations[],5,FALSE)," ")</f>
        <v xml:space="preserve"> </v>
      </c>
      <c r="P1776" t="str">
        <f>_xlfn.IFNA(VLOOKUP(Flattened[[#This Row],[From]]&amp;"_"&amp;Flattened[[#This Row],[To]]&amp;"_"&amp;P$2,SourceRelations[],5,FALSE)," ")</f>
        <v>o</v>
      </c>
    </row>
    <row r="1777" spans="2:16" x14ac:dyDescent="0.2">
      <c r="B1777" s="1" t="str">
        <f>Flattened[[#This Row],[From]]&amp;"_"&amp;Flattened[[#This Row],[To]]</f>
        <v>Meaning_Distribution Network</v>
      </c>
      <c r="C1777" t="s">
        <v>52</v>
      </c>
      <c r="D1777" t="s">
        <v>69</v>
      </c>
      <c r="E1777" s="1" t="str">
        <f>_xlfn.CONCAT(Flattened[[#This Row],[Specialization]:[Association]])</f>
        <v xml:space="preserve">          o</v>
      </c>
      <c r="F1777" s="1" t="str">
        <f>_xlfn.IFNA(VLOOKUP(Flattened[[#This Row],[From]]&amp;"_"&amp;Flattened[[#This Row],[To]]&amp;"_"&amp;F$2,SourceRelations[],5,FALSE)," ")</f>
        <v xml:space="preserve"> </v>
      </c>
      <c r="G1777" t="str">
        <f>_xlfn.IFNA(VLOOKUP(Flattened[[#This Row],[From]]&amp;"_"&amp;Flattened[[#This Row],[To]]&amp;"_"&amp;G$2,SourceRelations[],5,FALSE)," ")</f>
        <v xml:space="preserve"> </v>
      </c>
      <c r="H1777" t="str">
        <f>_xlfn.IFNA(VLOOKUP(Flattened[[#This Row],[From]]&amp;"_"&amp;Flattened[[#This Row],[To]]&amp;"_"&amp;H$2,SourceRelations[],5,FALSE)," ")</f>
        <v xml:space="preserve"> </v>
      </c>
      <c r="I1777" t="str">
        <f>_xlfn.IFNA(VLOOKUP(Flattened[[#This Row],[From]]&amp;"_"&amp;Flattened[[#This Row],[To]]&amp;"_"&amp;I$2,SourceRelations[],5,FALSE)," ")</f>
        <v xml:space="preserve"> </v>
      </c>
      <c r="J1777" t="str">
        <f>_xlfn.IFNA(VLOOKUP(Flattened[[#This Row],[From]]&amp;"_"&amp;Flattened[[#This Row],[To]]&amp;"_"&amp;J$2,SourceRelations[],5,FALSE)," ")</f>
        <v xml:space="preserve"> </v>
      </c>
      <c r="K1777" t="str">
        <f>_xlfn.IFNA(VLOOKUP(Flattened[[#This Row],[From]]&amp;"_"&amp;Flattened[[#This Row],[To]]&amp;"_"&amp;K$2,SourceRelations[],5,FALSE)," ")</f>
        <v xml:space="preserve"> </v>
      </c>
      <c r="L1777" t="str">
        <f>_xlfn.IFNA(VLOOKUP(Flattened[[#This Row],[From]]&amp;"_"&amp;Flattened[[#This Row],[To]]&amp;"_"&amp;L$2,SourceRelations[],5,FALSE)," ")</f>
        <v xml:space="preserve"> </v>
      </c>
      <c r="M1777" t="str">
        <f>_xlfn.IFNA(VLOOKUP(Flattened[[#This Row],[From]]&amp;"_"&amp;Flattened[[#This Row],[To]]&amp;"_"&amp;M$2,SourceRelations[],5,FALSE)," ")</f>
        <v xml:space="preserve"> </v>
      </c>
      <c r="N1777" t="str">
        <f>_xlfn.IFNA(VLOOKUP(Flattened[[#This Row],[From]]&amp;"_"&amp;Flattened[[#This Row],[To]]&amp;"_"&amp;N$2,SourceRelations[],5,FALSE)," ")</f>
        <v xml:space="preserve"> </v>
      </c>
      <c r="O1777" t="str">
        <f>_xlfn.IFNA(VLOOKUP(Flattened[[#This Row],[From]]&amp;"_"&amp;Flattened[[#This Row],[To]]&amp;"_"&amp;O$2,SourceRelations[],5,FALSE)," ")</f>
        <v xml:space="preserve"> </v>
      </c>
      <c r="P1777" t="str">
        <f>_xlfn.IFNA(VLOOKUP(Flattened[[#This Row],[From]]&amp;"_"&amp;Flattened[[#This Row],[To]]&amp;"_"&amp;P$2,SourceRelations[],5,FALSE)," ")</f>
        <v>o</v>
      </c>
    </row>
    <row r="1778" spans="2:16" x14ac:dyDescent="0.2">
      <c r="B1778" s="1" t="str">
        <f>Flattened[[#This Row],[From]]&amp;"_"&amp;Flattened[[#This Row],[To]]</f>
        <v>Node_Distribution Network</v>
      </c>
      <c r="C1778" t="s">
        <v>43</v>
      </c>
      <c r="D1778" t="s">
        <v>69</v>
      </c>
      <c r="E1778" s="1" t="str">
        <f>_xlfn.CONCAT(Flattened[[#This Row],[Specialization]:[Association]])</f>
        <v xml:space="preserve">     v  tfo</v>
      </c>
      <c r="F1778" s="1" t="str">
        <f>_xlfn.IFNA(VLOOKUP(Flattened[[#This Row],[From]]&amp;"_"&amp;Flattened[[#This Row],[To]]&amp;"_"&amp;F$2,SourceRelations[],5,FALSE)," ")</f>
        <v xml:space="preserve"> </v>
      </c>
      <c r="G1778" t="str">
        <f>_xlfn.IFNA(VLOOKUP(Flattened[[#This Row],[From]]&amp;"_"&amp;Flattened[[#This Row],[To]]&amp;"_"&amp;G$2,SourceRelations[],5,FALSE)," ")</f>
        <v xml:space="preserve"> </v>
      </c>
      <c r="H1778" t="str">
        <f>_xlfn.IFNA(VLOOKUP(Flattened[[#This Row],[From]]&amp;"_"&amp;Flattened[[#This Row],[To]]&amp;"_"&amp;H$2,SourceRelations[],5,FALSE)," ")</f>
        <v xml:space="preserve"> </v>
      </c>
      <c r="I1778" t="str">
        <f>_xlfn.IFNA(VLOOKUP(Flattened[[#This Row],[From]]&amp;"_"&amp;Flattened[[#This Row],[To]]&amp;"_"&amp;I$2,SourceRelations[],5,FALSE)," ")</f>
        <v xml:space="preserve"> </v>
      </c>
      <c r="J1778" t="str">
        <f>_xlfn.IFNA(VLOOKUP(Flattened[[#This Row],[From]]&amp;"_"&amp;Flattened[[#This Row],[To]]&amp;"_"&amp;J$2,SourceRelations[],5,FALSE)," ")</f>
        <v xml:space="preserve"> </v>
      </c>
      <c r="K1778" t="str">
        <f>_xlfn.IFNA(VLOOKUP(Flattened[[#This Row],[From]]&amp;"_"&amp;Flattened[[#This Row],[To]]&amp;"_"&amp;K$2,SourceRelations[],5,FALSE)," ")</f>
        <v>v</v>
      </c>
      <c r="L1778" t="str">
        <f>_xlfn.IFNA(VLOOKUP(Flattened[[#This Row],[From]]&amp;"_"&amp;Flattened[[#This Row],[To]]&amp;"_"&amp;L$2,SourceRelations[],5,FALSE)," ")</f>
        <v xml:space="preserve"> </v>
      </c>
      <c r="M1778" t="str">
        <f>_xlfn.IFNA(VLOOKUP(Flattened[[#This Row],[From]]&amp;"_"&amp;Flattened[[#This Row],[To]]&amp;"_"&amp;M$2,SourceRelations[],5,FALSE)," ")</f>
        <v xml:space="preserve"> </v>
      </c>
      <c r="N1778" t="str">
        <f>_xlfn.IFNA(VLOOKUP(Flattened[[#This Row],[From]]&amp;"_"&amp;Flattened[[#This Row],[To]]&amp;"_"&amp;N$2,SourceRelations[],5,FALSE)," ")</f>
        <v>t</v>
      </c>
      <c r="O1778" t="str">
        <f>_xlfn.IFNA(VLOOKUP(Flattened[[#This Row],[From]]&amp;"_"&amp;Flattened[[#This Row],[To]]&amp;"_"&amp;O$2,SourceRelations[],5,FALSE)," ")</f>
        <v>f</v>
      </c>
      <c r="P1778" t="str">
        <f>_xlfn.IFNA(VLOOKUP(Flattened[[#This Row],[From]]&amp;"_"&amp;Flattened[[#This Row],[To]]&amp;"_"&amp;P$2,SourceRelations[],5,FALSE)," ")</f>
        <v>o</v>
      </c>
    </row>
    <row r="1779" spans="2:16" x14ac:dyDescent="0.2">
      <c r="B1779" s="1" t="str">
        <f>Flattened[[#This Row],[From]]&amp;"_"&amp;Flattened[[#This Row],[To]]</f>
        <v>Outcome_Distribution Network</v>
      </c>
      <c r="C1779" t="s">
        <v>53</v>
      </c>
      <c r="D1779" t="s">
        <v>69</v>
      </c>
      <c r="E1779" s="1" t="str">
        <f>_xlfn.CONCAT(Flattened[[#This Row],[Specialization]:[Association]])</f>
        <v xml:space="preserve">          o</v>
      </c>
      <c r="F1779" s="1" t="str">
        <f>_xlfn.IFNA(VLOOKUP(Flattened[[#This Row],[From]]&amp;"_"&amp;Flattened[[#This Row],[To]]&amp;"_"&amp;F$2,SourceRelations[],5,FALSE)," ")</f>
        <v xml:space="preserve"> </v>
      </c>
      <c r="G1779" t="str">
        <f>_xlfn.IFNA(VLOOKUP(Flattened[[#This Row],[From]]&amp;"_"&amp;Flattened[[#This Row],[To]]&amp;"_"&amp;G$2,SourceRelations[],5,FALSE)," ")</f>
        <v xml:space="preserve"> </v>
      </c>
      <c r="H1779" t="str">
        <f>_xlfn.IFNA(VLOOKUP(Flattened[[#This Row],[From]]&amp;"_"&amp;Flattened[[#This Row],[To]]&amp;"_"&amp;H$2,SourceRelations[],5,FALSE)," ")</f>
        <v xml:space="preserve"> </v>
      </c>
      <c r="I1779" t="str">
        <f>_xlfn.IFNA(VLOOKUP(Flattened[[#This Row],[From]]&amp;"_"&amp;Flattened[[#This Row],[To]]&amp;"_"&amp;I$2,SourceRelations[],5,FALSE)," ")</f>
        <v xml:space="preserve"> </v>
      </c>
      <c r="J1779" t="str">
        <f>_xlfn.IFNA(VLOOKUP(Flattened[[#This Row],[From]]&amp;"_"&amp;Flattened[[#This Row],[To]]&amp;"_"&amp;J$2,SourceRelations[],5,FALSE)," ")</f>
        <v xml:space="preserve"> </v>
      </c>
      <c r="K1779" t="str">
        <f>_xlfn.IFNA(VLOOKUP(Flattened[[#This Row],[From]]&amp;"_"&amp;Flattened[[#This Row],[To]]&amp;"_"&amp;K$2,SourceRelations[],5,FALSE)," ")</f>
        <v xml:space="preserve"> </v>
      </c>
      <c r="L1779" t="str">
        <f>_xlfn.IFNA(VLOOKUP(Flattened[[#This Row],[From]]&amp;"_"&amp;Flattened[[#This Row],[To]]&amp;"_"&amp;L$2,SourceRelations[],5,FALSE)," ")</f>
        <v xml:space="preserve"> </v>
      </c>
      <c r="M1779" t="str">
        <f>_xlfn.IFNA(VLOOKUP(Flattened[[#This Row],[From]]&amp;"_"&amp;Flattened[[#This Row],[To]]&amp;"_"&amp;M$2,SourceRelations[],5,FALSE)," ")</f>
        <v xml:space="preserve"> </v>
      </c>
      <c r="N1779" t="str">
        <f>_xlfn.IFNA(VLOOKUP(Flattened[[#This Row],[From]]&amp;"_"&amp;Flattened[[#This Row],[To]]&amp;"_"&amp;N$2,SourceRelations[],5,FALSE)," ")</f>
        <v xml:space="preserve"> </v>
      </c>
      <c r="O1779" t="str">
        <f>_xlfn.IFNA(VLOOKUP(Flattened[[#This Row],[From]]&amp;"_"&amp;Flattened[[#This Row],[To]]&amp;"_"&amp;O$2,SourceRelations[],5,FALSE)," ")</f>
        <v xml:space="preserve"> </v>
      </c>
      <c r="P1779" t="str">
        <f>_xlfn.IFNA(VLOOKUP(Flattened[[#This Row],[From]]&amp;"_"&amp;Flattened[[#This Row],[To]]&amp;"_"&amp;P$2,SourceRelations[],5,FALSE)," ")</f>
        <v>o</v>
      </c>
    </row>
    <row r="1780" spans="2:16" x14ac:dyDescent="0.2">
      <c r="B1780" s="1" t="str">
        <f>Flattened[[#This Row],[From]]&amp;"_"&amp;Flattened[[#This Row],[To]]</f>
        <v>Path_Distribution Network</v>
      </c>
      <c r="C1780" t="s">
        <v>65</v>
      </c>
      <c r="D1780" t="s">
        <v>69</v>
      </c>
      <c r="E1780" s="1" t="str">
        <f>_xlfn.CONCAT(Flattened[[#This Row],[Specialization]:[Association]])</f>
        <v xml:space="preserve">     v  tfo</v>
      </c>
      <c r="F1780" s="1" t="str">
        <f>_xlfn.IFNA(VLOOKUP(Flattened[[#This Row],[From]]&amp;"_"&amp;Flattened[[#This Row],[To]]&amp;"_"&amp;F$2,SourceRelations[],5,FALSE)," ")</f>
        <v xml:space="preserve"> </v>
      </c>
      <c r="G1780" t="str">
        <f>_xlfn.IFNA(VLOOKUP(Flattened[[#This Row],[From]]&amp;"_"&amp;Flattened[[#This Row],[To]]&amp;"_"&amp;G$2,SourceRelations[],5,FALSE)," ")</f>
        <v xml:space="preserve"> </v>
      </c>
      <c r="H1780" t="str">
        <f>_xlfn.IFNA(VLOOKUP(Flattened[[#This Row],[From]]&amp;"_"&amp;Flattened[[#This Row],[To]]&amp;"_"&amp;H$2,SourceRelations[],5,FALSE)," ")</f>
        <v xml:space="preserve"> </v>
      </c>
      <c r="I1780" t="str">
        <f>_xlfn.IFNA(VLOOKUP(Flattened[[#This Row],[From]]&amp;"_"&amp;Flattened[[#This Row],[To]]&amp;"_"&amp;I$2,SourceRelations[],5,FALSE)," ")</f>
        <v xml:space="preserve"> </v>
      </c>
      <c r="J1780" t="str">
        <f>_xlfn.IFNA(VLOOKUP(Flattened[[#This Row],[From]]&amp;"_"&amp;Flattened[[#This Row],[To]]&amp;"_"&amp;J$2,SourceRelations[],5,FALSE)," ")</f>
        <v xml:space="preserve"> </v>
      </c>
      <c r="K1780" t="str">
        <f>_xlfn.IFNA(VLOOKUP(Flattened[[#This Row],[From]]&amp;"_"&amp;Flattened[[#This Row],[To]]&amp;"_"&amp;K$2,SourceRelations[],5,FALSE)," ")</f>
        <v>v</v>
      </c>
      <c r="L1780" t="str">
        <f>_xlfn.IFNA(VLOOKUP(Flattened[[#This Row],[From]]&amp;"_"&amp;Flattened[[#This Row],[To]]&amp;"_"&amp;L$2,SourceRelations[],5,FALSE)," ")</f>
        <v xml:space="preserve"> </v>
      </c>
      <c r="M1780" t="str">
        <f>_xlfn.IFNA(VLOOKUP(Flattened[[#This Row],[From]]&amp;"_"&amp;Flattened[[#This Row],[To]]&amp;"_"&amp;M$2,SourceRelations[],5,FALSE)," ")</f>
        <v xml:space="preserve"> </v>
      </c>
      <c r="N1780" t="str">
        <f>_xlfn.IFNA(VLOOKUP(Flattened[[#This Row],[From]]&amp;"_"&amp;Flattened[[#This Row],[To]]&amp;"_"&amp;N$2,SourceRelations[],5,FALSE)," ")</f>
        <v>t</v>
      </c>
      <c r="O1780" t="str">
        <f>_xlfn.IFNA(VLOOKUP(Flattened[[#This Row],[From]]&amp;"_"&amp;Flattened[[#This Row],[To]]&amp;"_"&amp;O$2,SourceRelations[],5,FALSE)," ")</f>
        <v>f</v>
      </c>
      <c r="P1780" t="str">
        <f>_xlfn.IFNA(VLOOKUP(Flattened[[#This Row],[From]]&amp;"_"&amp;Flattened[[#This Row],[To]]&amp;"_"&amp;P$2,SourceRelations[],5,FALSE)," ")</f>
        <v>o</v>
      </c>
    </row>
    <row r="1781" spans="2:16" x14ac:dyDescent="0.2">
      <c r="B1781" s="1" t="str">
        <f>Flattened[[#This Row],[From]]&amp;"_"&amp;Flattened[[#This Row],[To]]</f>
        <v>Plateau_Distribution Network</v>
      </c>
      <c r="C1781" t="s">
        <v>78</v>
      </c>
      <c r="D1781" t="s">
        <v>69</v>
      </c>
      <c r="E1781" s="1" t="str">
        <f>_xlfn.CONCAT(Flattened[[#This Row],[Specialization]:[Association]])</f>
        <v xml:space="preserve"> cg r     o</v>
      </c>
      <c r="F1781" s="1" t="str">
        <f>_xlfn.IFNA(VLOOKUP(Flattened[[#This Row],[From]]&amp;"_"&amp;Flattened[[#This Row],[To]]&amp;"_"&amp;F$2,SourceRelations[],5,FALSE)," ")</f>
        <v xml:space="preserve"> </v>
      </c>
      <c r="G1781" t="str">
        <f>_xlfn.IFNA(VLOOKUP(Flattened[[#This Row],[From]]&amp;"_"&amp;Flattened[[#This Row],[To]]&amp;"_"&amp;G$2,SourceRelations[],5,FALSE)," ")</f>
        <v>c</v>
      </c>
      <c r="H1781" t="str">
        <f>_xlfn.IFNA(VLOOKUP(Flattened[[#This Row],[From]]&amp;"_"&amp;Flattened[[#This Row],[To]]&amp;"_"&amp;H$2,SourceRelations[],5,FALSE)," ")</f>
        <v>g</v>
      </c>
      <c r="I1781" t="str">
        <f>_xlfn.IFNA(VLOOKUP(Flattened[[#This Row],[From]]&amp;"_"&amp;Flattened[[#This Row],[To]]&amp;"_"&amp;I$2,SourceRelations[],5,FALSE)," ")</f>
        <v xml:space="preserve"> </v>
      </c>
      <c r="J1781" t="str">
        <f>_xlfn.IFNA(VLOOKUP(Flattened[[#This Row],[From]]&amp;"_"&amp;Flattened[[#This Row],[To]]&amp;"_"&amp;J$2,SourceRelations[],5,FALSE)," ")</f>
        <v>r</v>
      </c>
      <c r="K1781" t="str">
        <f>_xlfn.IFNA(VLOOKUP(Flattened[[#This Row],[From]]&amp;"_"&amp;Flattened[[#This Row],[To]]&amp;"_"&amp;K$2,SourceRelations[],5,FALSE)," ")</f>
        <v xml:space="preserve"> </v>
      </c>
      <c r="L1781" t="str">
        <f>_xlfn.IFNA(VLOOKUP(Flattened[[#This Row],[From]]&amp;"_"&amp;Flattened[[#This Row],[To]]&amp;"_"&amp;L$2,SourceRelations[],5,FALSE)," ")</f>
        <v xml:space="preserve"> </v>
      </c>
      <c r="M1781" t="str">
        <f>_xlfn.IFNA(VLOOKUP(Flattened[[#This Row],[From]]&amp;"_"&amp;Flattened[[#This Row],[To]]&amp;"_"&amp;M$2,SourceRelations[],5,FALSE)," ")</f>
        <v xml:space="preserve"> </v>
      </c>
      <c r="N1781" t="str">
        <f>_xlfn.IFNA(VLOOKUP(Flattened[[#This Row],[From]]&amp;"_"&amp;Flattened[[#This Row],[To]]&amp;"_"&amp;N$2,SourceRelations[],5,FALSE)," ")</f>
        <v xml:space="preserve"> </v>
      </c>
      <c r="O1781" t="str">
        <f>_xlfn.IFNA(VLOOKUP(Flattened[[#This Row],[From]]&amp;"_"&amp;Flattened[[#This Row],[To]]&amp;"_"&amp;O$2,SourceRelations[],5,FALSE)," ")</f>
        <v xml:space="preserve"> </v>
      </c>
      <c r="P1781" t="str">
        <f>_xlfn.IFNA(VLOOKUP(Flattened[[#This Row],[From]]&amp;"_"&amp;Flattened[[#This Row],[To]]&amp;"_"&amp;P$2,SourceRelations[],5,FALSE)," ")</f>
        <v>o</v>
      </c>
    </row>
    <row r="1782" spans="2:16" x14ac:dyDescent="0.2">
      <c r="B1782" s="1" t="str">
        <f>Flattened[[#This Row],[From]]&amp;"_"&amp;Flattened[[#This Row],[To]]</f>
        <v>Principle_Distribution Network</v>
      </c>
      <c r="C1782" t="s">
        <v>54</v>
      </c>
      <c r="D1782" t="s">
        <v>69</v>
      </c>
      <c r="E1782" s="1" t="str">
        <f>_xlfn.CONCAT(Flattened[[#This Row],[Specialization]:[Association]])</f>
        <v xml:space="preserve">          o</v>
      </c>
      <c r="F1782" s="1" t="str">
        <f>_xlfn.IFNA(VLOOKUP(Flattened[[#This Row],[From]]&amp;"_"&amp;Flattened[[#This Row],[To]]&amp;"_"&amp;F$2,SourceRelations[],5,FALSE)," ")</f>
        <v xml:space="preserve"> </v>
      </c>
      <c r="G1782" t="str">
        <f>_xlfn.IFNA(VLOOKUP(Flattened[[#This Row],[From]]&amp;"_"&amp;Flattened[[#This Row],[To]]&amp;"_"&amp;G$2,SourceRelations[],5,FALSE)," ")</f>
        <v xml:space="preserve"> </v>
      </c>
      <c r="H1782" t="str">
        <f>_xlfn.IFNA(VLOOKUP(Flattened[[#This Row],[From]]&amp;"_"&amp;Flattened[[#This Row],[To]]&amp;"_"&amp;H$2,SourceRelations[],5,FALSE)," ")</f>
        <v xml:space="preserve"> </v>
      </c>
      <c r="I1782" t="str">
        <f>_xlfn.IFNA(VLOOKUP(Flattened[[#This Row],[From]]&amp;"_"&amp;Flattened[[#This Row],[To]]&amp;"_"&amp;I$2,SourceRelations[],5,FALSE)," ")</f>
        <v xml:space="preserve"> </v>
      </c>
      <c r="J1782" t="str">
        <f>_xlfn.IFNA(VLOOKUP(Flattened[[#This Row],[From]]&amp;"_"&amp;Flattened[[#This Row],[To]]&amp;"_"&amp;J$2,SourceRelations[],5,FALSE)," ")</f>
        <v xml:space="preserve"> </v>
      </c>
      <c r="K1782" t="str">
        <f>_xlfn.IFNA(VLOOKUP(Flattened[[#This Row],[From]]&amp;"_"&amp;Flattened[[#This Row],[To]]&amp;"_"&amp;K$2,SourceRelations[],5,FALSE)," ")</f>
        <v xml:space="preserve"> </v>
      </c>
      <c r="L1782" t="str">
        <f>_xlfn.IFNA(VLOOKUP(Flattened[[#This Row],[From]]&amp;"_"&amp;Flattened[[#This Row],[To]]&amp;"_"&amp;L$2,SourceRelations[],5,FALSE)," ")</f>
        <v xml:space="preserve"> </v>
      </c>
      <c r="M1782" t="str">
        <f>_xlfn.IFNA(VLOOKUP(Flattened[[#This Row],[From]]&amp;"_"&amp;Flattened[[#This Row],[To]]&amp;"_"&amp;M$2,SourceRelations[],5,FALSE)," ")</f>
        <v xml:space="preserve"> </v>
      </c>
      <c r="N1782" t="str">
        <f>_xlfn.IFNA(VLOOKUP(Flattened[[#This Row],[From]]&amp;"_"&amp;Flattened[[#This Row],[To]]&amp;"_"&amp;N$2,SourceRelations[],5,FALSE)," ")</f>
        <v xml:space="preserve"> </v>
      </c>
      <c r="O1782" t="str">
        <f>_xlfn.IFNA(VLOOKUP(Flattened[[#This Row],[From]]&amp;"_"&amp;Flattened[[#This Row],[To]]&amp;"_"&amp;O$2,SourceRelations[],5,FALSE)," ")</f>
        <v xml:space="preserve"> </v>
      </c>
      <c r="P1782" t="str">
        <f>_xlfn.IFNA(VLOOKUP(Flattened[[#This Row],[From]]&amp;"_"&amp;Flattened[[#This Row],[To]]&amp;"_"&amp;P$2,SourceRelations[],5,FALSE)," ")</f>
        <v>o</v>
      </c>
    </row>
    <row r="1783" spans="2:16" x14ac:dyDescent="0.2">
      <c r="B1783" s="1" t="str">
        <f>Flattened[[#This Row],[From]]&amp;"_"&amp;Flattened[[#This Row],[To]]</f>
        <v>Product_Distribution Network</v>
      </c>
      <c r="C1783" t="s">
        <v>73</v>
      </c>
      <c r="D1783" t="s">
        <v>69</v>
      </c>
      <c r="E1783" s="1" t="str">
        <f>_xlfn.CONCAT(Flattened[[#This Row],[Specialization]:[Association]])</f>
        <v xml:space="preserve">     v  tfo</v>
      </c>
      <c r="F1783" s="1" t="str">
        <f>_xlfn.IFNA(VLOOKUP(Flattened[[#This Row],[From]]&amp;"_"&amp;Flattened[[#This Row],[To]]&amp;"_"&amp;F$2,SourceRelations[],5,FALSE)," ")</f>
        <v xml:space="preserve"> </v>
      </c>
      <c r="G1783" t="str">
        <f>_xlfn.IFNA(VLOOKUP(Flattened[[#This Row],[From]]&amp;"_"&amp;Flattened[[#This Row],[To]]&amp;"_"&amp;G$2,SourceRelations[],5,FALSE)," ")</f>
        <v xml:space="preserve"> </v>
      </c>
      <c r="H1783" t="str">
        <f>_xlfn.IFNA(VLOOKUP(Flattened[[#This Row],[From]]&amp;"_"&amp;Flattened[[#This Row],[To]]&amp;"_"&amp;H$2,SourceRelations[],5,FALSE)," ")</f>
        <v xml:space="preserve"> </v>
      </c>
      <c r="I1783" t="str">
        <f>_xlfn.IFNA(VLOOKUP(Flattened[[#This Row],[From]]&amp;"_"&amp;Flattened[[#This Row],[To]]&amp;"_"&amp;I$2,SourceRelations[],5,FALSE)," ")</f>
        <v xml:space="preserve"> </v>
      </c>
      <c r="J1783" t="str">
        <f>_xlfn.IFNA(VLOOKUP(Flattened[[#This Row],[From]]&amp;"_"&amp;Flattened[[#This Row],[To]]&amp;"_"&amp;J$2,SourceRelations[],5,FALSE)," ")</f>
        <v xml:space="preserve"> </v>
      </c>
      <c r="K1783" t="str">
        <f>_xlfn.IFNA(VLOOKUP(Flattened[[#This Row],[From]]&amp;"_"&amp;Flattened[[#This Row],[To]]&amp;"_"&amp;K$2,SourceRelations[],5,FALSE)," ")</f>
        <v>v</v>
      </c>
      <c r="L1783" t="str">
        <f>_xlfn.IFNA(VLOOKUP(Flattened[[#This Row],[From]]&amp;"_"&amp;Flattened[[#This Row],[To]]&amp;"_"&amp;L$2,SourceRelations[],5,FALSE)," ")</f>
        <v xml:space="preserve"> </v>
      </c>
      <c r="M1783" t="str">
        <f>_xlfn.IFNA(VLOOKUP(Flattened[[#This Row],[From]]&amp;"_"&amp;Flattened[[#This Row],[To]]&amp;"_"&amp;M$2,SourceRelations[],5,FALSE)," ")</f>
        <v xml:space="preserve"> </v>
      </c>
      <c r="N1783" t="str">
        <f>_xlfn.IFNA(VLOOKUP(Flattened[[#This Row],[From]]&amp;"_"&amp;Flattened[[#This Row],[To]]&amp;"_"&amp;N$2,SourceRelations[],5,FALSE)," ")</f>
        <v>t</v>
      </c>
      <c r="O1783" t="str">
        <f>_xlfn.IFNA(VLOOKUP(Flattened[[#This Row],[From]]&amp;"_"&amp;Flattened[[#This Row],[To]]&amp;"_"&amp;O$2,SourceRelations[],5,FALSE)," ")</f>
        <v>f</v>
      </c>
      <c r="P1783" t="str">
        <f>_xlfn.IFNA(VLOOKUP(Flattened[[#This Row],[From]]&amp;"_"&amp;Flattened[[#This Row],[To]]&amp;"_"&amp;P$2,SourceRelations[],5,FALSE)," ")</f>
        <v>o</v>
      </c>
    </row>
    <row r="1784" spans="2:16" x14ac:dyDescent="0.2">
      <c r="B1784" s="1" t="str">
        <f>Flattened[[#This Row],[From]]&amp;"_"&amp;Flattened[[#This Row],[To]]</f>
        <v>Representation_Distribution Network</v>
      </c>
      <c r="C1784" t="s">
        <v>59</v>
      </c>
      <c r="D1784" t="s">
        <v>69</v>
      </c>
      <c r="E1784" s="1" t="str">
        <f>_xlfn.CONCAT(Flattened[[#This Row],[Specialization]:[Association]])</f>
        <v xml:space="preserve">          o</v>
      </c>
      <c r="F1784" s="1" t="str">
        <f>_xlfn.IFNA(VLOOKUP(Flattened[[#This Row],[From]]&amp;"_"&amp;Flattened[[#This Row],[To]]&amp;"_"&amp;F$2,SourceRelations[],5,FALSE)," ")</f>
        <v xml:space="preserve"> </v>
      </c>
      <c r="G1784" t="str">
        <f>_xlfn.IFNA(VLOOKUP(Flattened[[#This Row],[From]]&amp;"_"&amp;Flattened[[#This Row],[To]]&amp;"_"&amp;G$2,SourceRelations[],5,FALSE)," ")</f>
        <v xml:space="preserve"> </v>
      </c>
      <c r="H1784" t="str">
        <f>_xlfn.IFNA(VLOOKUP(Flattened[[#This Row],[From]]&amp;"_"&amp;Flattened[[#This Row],[To]]&amp;"_"&amp;H$2,SourceRelations[],5,FALSE)," ")</f>
        <v xml:space="preserve"> </v>
      </c>
      <c r="I1784" t="str">
        <f>_xlfn.IFNA(VLOOKUP(Flattened[[#This Row],[From]]&amp;"_"&amp;Flattened[[#This Row],[To]]&amp;"_"&amp;I$2,SourceRelations[],5,FALSE)," ")</f>
        <v xml:space="preserve"> </v>
      </c>
      <c r="J1784" t="str">
        <f>_xlfn.IFNA(VLOOKUP(Flattened[[#This Row],[From]]&amp;"_"&amp;Flattened[[#This Row],[To]]&amp;"_"&amp;J$2,SourceRelations[],5,FALSE)," ")</f>
        <v xml:space="preserve"> </v>
      </c>
      <c r="K1784" t="str">
        <f>_xlfn.IFNA(VLOOKUP(Flattened[[#This Row],[From]]&amp;"_"&amp;Flattened[[#This Row],[To]]&amp;"_"&amp;K$2,SourceRelations[],5,FALSE)," ")</f>
        <v xml:space="preserve"> </v>
      </c>
      <c r="L1784" t="str">
        <f>_xlfn.IFNA(VLOOKUP(Flattened[[#This Row],[From]]&amp;"_"&amp;Flattened[[#This Row],[To]]&amp;"_"&amp;L$2,SourceRelations[],5,FALSE)," ")</f>
        <v xml:space="preserve"> </v>
      </c>
      <c r="M1784" t="str">
        <f>_xlfn.IFNA(VLOOKUP(Flattened[[#This Row],[From]]&amp;"_"&amp;Flattened[[#This Row],[To]]&amp;"_"&amp;M$2,SourceRelations[],5,FALSE)," ")</f>
        <v xml:space="preserve"> </v>
      </c>
      <c r="N1784" t="str">
        <f>_xlfn.IFNA(VLOOKUP(Flattened[[#This Row],[From]]&amp;"_"&amp;Flattened[[#This Row],[To]]&amp;"_"&amp;N$2,SourceRelations[],5,FALSE)," ")</f>
        <v xml:space="preserve"> </v>
      </c>
      <c r="O1784" t="str">
        <f>_xlfn.IFNA(VLOOKUP(Flattened[[#This Row],[From]]&amp;"_"&amp;Flattened[[#This Row],[To]]&amp;"_"&amp;O$2,SourceRelations[],5,FALSE)," ")</f>
        <v xml:space="preserve"> </v>
      </c>
      <c r="P1784" t="str">
        <f>_xlfn.IFNA(VLOOKUP(Flattened[[#This Row],[From]]&amp;"_"&amp;Flattened[[#This Row],[To]]&amp;"_"&amp;P$2,SourceRelations[],5,FALSE)," ")</f>
        <v>o</v>
      </c>
    </row>
    <row r="1785" spans="2:16" x14ac:dyDescent="0.2">
      <c r="B1785" s="1" t="str">
        <f>Flattened[[#This Row],[From]]&amp;"_"&amp;Flattened[[#This Row],[To]]</f>
        <v>Requirement_Distribution Network</v>
      </c>
      <c r="C1785" t="s">
        <v>35</v>
      </c>
      <c r="D1785" t="s">
        <v>69</v>
      </c>
      <c r="E1785" s="1" t="str">
        <f>_xlfn.CONCAT(Flattened[[#This Row],[Specialization]:[Association]])</f>
        <v xml:space="preserve">          o</v>
      </c>
      <c r="F1785" s="1" t="str">
        <f>_xlfn.IFNA(VLOOKUP(Flattened[[#This Row],[From]]&amp;"_"&amp;Flattened[[#This Row],[To]]&amp;"_"&amp;F$2,SourceRelations[],5,FALSE)," ")</f>
        <v xml:space="preserve"> </v>
      </c>
      <c r="G1785" t="str">
        <f>_xlfn.IFNA(VLOOKUP(Flattened[[#This Row],[From]]&amp;"_"&amp;Flattened[[#This Row],[To]]&amp;"_"&amp;G$2,SourceRelations[],5,FALSE)," ")</f>
        <v xml:space="preserve"> </v>
      </c>
      <c r="H1785" t="str">
        <f>_xlfn.IFNA(VLOOKUP(Flattened[[#This Row],[From]]&amp;"_"&amp;Flattened[[#This Row],[To]]&amp;"_"&amp;H$2,SourceRelations[],5,FALSE)," ")</f>
        <v xml:space="preserve"> </v>
      </c>
      <c r="I1785" t="str">
        <f>_xlfn.IFNA(VLOOKUP(Flattened[[#This Row],[From]]&amp;"_"&amp;Flattened[[#This Row],[To]]&amp;"_"&amp;I$2,SourceRelations[],5,FALSE)," ")</f>
        <v xml:space="preserve"> </v>
      </c>
      <c r="J1785" t="str">
        <f>_xlfn.IFNA(VLOOKUP(Flattened[[#This Row],[From]]&amp;"_"&amp;Flattened[[#This Row],[To]]&amp;"_"&amp;J$2,SourceRelations[],5,FALSE)," ")</f>
        <v xml:space="preserve"> </v>
      </c>
      <c r="K1785" t="str">
        <f>_xlfn.IFNA(VLOOKUP(Flattened[[#This Row],[From]]&amp;"_"&amp;Flattened[[#This Row],[To]]&amp;"_"&amp;K$2,SourceRelations[],5,FALSE)," ")</f>
        <v xml:space="preserve"> </v>
      </c>
      <c r="L1785" t="str">
        <f>_xlfn.IFNA(VLOOKUP(Flattened[[#This Row],[From]]&amp;"_"&amp;Flattened[[#This Row],[To]]&amp;"_"&amp;L$2,SourceRelations[],5,FALSE)," ")</f>
        <v xml:space="preserve"> </v>
      </c>
      <c r="M1785" t="str">
        <f>_xlfn.IFNA(VLOOKUP(Flattened[[#This Row],[From]]&amp;"_"&amp;Flattened[[#This Row],[To]]&amp;"_"&amp;M$2,SourceRelations[],5,FALSE)," ")</f>
        <v xml:space="preserve"> </v>
      </c>
      <c r="N1785" t="str">
        <f>_xlfn.IFNA(VLOOKUP(Flattened[[#This Row],[From]]&amp;"_"&amp;Flattened[[#This Row],[To]]&amp;"_"&amp;N$2,SourceRelations[],5,FALSE)," ")</f>
        <v xml:space="preserve"> </v>
      </c>
      <c r="O1785" t="str">
        <f>_xlfn.IFNA(VLOOKUP(Flattened[[#This Row],[From]]&amp;"_"&amp;Flattened[[#This Row],[To]]&amp;"_"&amp;O$2,SourceRelations[],5,FALSE)," ")</f>
        <v xml:space="preserve"> </v>
      </c>
      <c r="P1785" t="str">
        <f>_xlfn.IFNA(VLOOKUP(Flattened[[#This Row],[From]]&amp;"_"&amp;Flattened[[#This Row],[To]]&amp;"_"&amp;P$2,SourceRelations[],5,FALSE)," ")</f>
        <v>o</v>
      </c>
    </row>
    <row r="1786" spans="2:16" x14ac:dyDescent="0.2">
      <c r="B1786" s="1" t="str">
        <f>Flattened[[#This Row],[From]]&amp;"_"&amp;Flattened[[#This Row],[To]]</f>
        <v>Resource_Distribution Network</v>
      </c>
      <c r="C1786" t="s">
        <v>33</v>
      </c>
      <c r="D1786" t="s">
        <v>69</v>
      </c>
      <c r="E1786" s="1" t="str">
        <f>_xlfn.CONCAT(Flattened[[#This Row],[Specialization]:[Association]])</f>
        <v xml:space="preserve">          o</v>
      </c>
      <c r="F1786" s="1" t="str">
        <f>_xlfn.IFNA(VLOOKUP(Flattened[[#This Row],[From]]&amp;"_"&amp;Flattened[[#This Row],[To]]&amp;"_"&amp;F$2,SourceRelations[],5,FALSE)," ")</f>
        <v xml:space="preserve"> </v>
      </c>
      <c r="G1786" t="str">
        <f>_xlfn.IFNA(VLOOKUP(Flattened[[#This Row],[From]]&amp;"_"&amp;Flattened[[#This Row],[To]]&amp;"_"&amp;G$2,SourceRelations[],5,FALSE)," ")</f>
        <v xml:space="preserve"> </v>
      </c>
      <c r="H1786" t="str">
        <f>_xlfn.IFNA(VLOOKUP(Flattened[[#This Row],[From]]&amp;"_"&amp;Flattened[[#This Row],[To]]&amp;"_"&amp;H$2,SourceRelations[],5,FALSE)," ")</f>
        <v xml:space="preserve"> </v>
      </c>
      <c r="I1786" t="str">
        <f>_xlfn.IFNA(VLOOKUP(Flattened[[#This Row],[From]]&amp;"_"&amp;Flattened[[#This Row],[To]]&amp;"_"&amp;I$2,SourceRelations[],5,FALSE)," ")</f>
        <v xml:space="preserve"> </v>
      </c>
      <c r="J1786" t="str">
        <f>_xlfn.IFNA(VLOOKUP(Flattened[[#This Row],[From]]&amp;"_"&amp;Flattened[[#This Row],[To]]&amp;"_"&amp;J$2,SourceRelations[],5,FALSE)," ")</f>
        <v xml:space="preserve"> </v>
      </c>
      <c r="K1786" t="str">
        <f>_xlfn.IFNA(VLOOKUP(Flattened[[#This Row],[From]]&amp;"_"&amp;Flattened[[#This Row],[To]]&amp;"_"&amp;K$2,SourceRelations[],5,FALSE)," ")</f>
        <v xml:space="preserve"> </v>
      </c>
      <c r="L1786" t="str">
        <f>_xlfn.IFNA(VLOOKUP(Flattened[[#This Row],[From]]&amp;"_"&amp;Flattened[[#This Row],[To]]&amp;"_"&amp;L$2,SourceRelations[],5,FALSE)," ")</f>
        <v xml:space="preserve"> </v>
      </c>
      <c r="M1786" t="str">
        <f>_xlfn.IFNA(VLOOKUP(Flattened[[#This Row],[From]]&amp;"_"&amp;Flattened[[#This Row],[To]]&amp;"_"&amp;M$2,SourceRelations[],5,FALSE)," ")</f>
        <v xml:space="preserve"> </v>
      </c>
      <c r="N1786" t="str">
        <f>_xlfn.IFNA(VLOOKUP(Flattened[[#This Row],[From]]&amp;"_"&amp;Flattened[[#This Row],[To]]&amp;"_"&amp;N$2,SourceRelations[],5,FALSE)," ")</f>
        <v xml:space="preserve"> </v>
      </c>
      <c r="O1786" t="str">
        <f>_xlfn.IFNA(VLOOKUP(Flattened[[#This Row],[From]]&amp;"_"&amp;Flattened[[#This Row],[To]]&amp;"_"&amp;O$2,SourceRelations[],5,FALSE)," ")</f>
        <v xml:space="preserve"> </v>
      </c>
      <c r="P1786" t="str">
        <f>_xlfn.IFNA(VLOOKUP(Flattened[[#This Row],[From]]&amp;"_"&amp;Flattened[[#This Row],[To]]&amp;"_"&amp;P$2,SourceRelations[],5,FALSE)," ")</f>
        <v>o</v>
      </c>
    </row>
    <row r="1787" spans="2:16" x14ac:dyDescent="0.2">
      <c r="B1787" s="1" t="str">
        <f>Flattened[[#This Row],[From]]&amp;"_"&amp;Flattened[[#This Row],[To]]</f>
        <v>Stakeholder_Distribution Network</v>
      </c>
      <c r="C1787" t="s">
        <v>56</v>
      </c>
      <c r="D1787" t="s">
        <v>69</v>
      </c>
      <c r="E1787" s="1" t="str">
        <f>_xlfn.CONCAT(Flattened[[#This Row],[Specialization]:[Association]])</f>
        <v xml:space="preserve">          o</v>
      </c>
      <c r="F1787" s="1" t="str">
        <f>_xlfn.IFNA(VLOOKUP(Flattened[[#This Row],[From]]&amp;"_"&amp;Flattened[[#This Row],[To]]&amp;"_"&amp;F$2,SourceRelations[],5,FALSE)," ")</f>
        <v xml:space="preserve"> </v>
      </c>
      <c r="G1787" t="str">
        <f>_xlfn.IFNA(VLOOKUP(Flattened[[#This Row],[From]]&amp;"_"&amp;Flattened[[#This Row],[To]]&amp;"_"&amp;G$2,SourceRelations[],5,FALSE)," ")</f>
        <v xml:space="preserve"> </v>
      </c>
      <c r="H1787" t="str">
        <f>_xlfn.IFNA(VLOOKUP(Flattened[[#This Row],[From]]&amp;"_"&amp;Flattened[[#This Row],[To]]&amp;"_"&amp;H$2,SourceRelations[],5,FALSE)," ")</f>
        <v xml:space="preserve"> </v>
      </c>
      <c r="I1787" t="str">
        <f>_xlfn.IFNA(VLOOKUP(Flattened[[#This Row],[From]]&amp;"_"&amp;Flattened[[#This Row],[To]]&amp;"_"&amp;I$2,SourceRelations[],5,FALSE)," ")</f>
        <v xml:space="preserve"> </v>
      </c>
      <c r="J1787" t="str">
        <f>_xlfn.IFNA(VLOOKUP(Flattened[[#This Row],[From]]&amp;"_"&amp;Flattened[[#This Row],[To]]&amp;"_"&amp;J$2,SourceRelations[],5,FALSE)," ")</f>
        <v xml:space="preserve"> </v>
      </c>
      <c r="K1787" t="str">
        <f>_xlfn.IFNA(VLOOKUP(Flattened[[#This Row],[From]]&amp;"_"&amp;Flattened[[#This Row],[To]]&amp;"_"&amp;K$2,SourceRelations[],5,FALSE)," ")</f>
        <v xml:space="preserve"> </v>
      </c>
      <c r="L1787" t="str">
        <f>_xlfn.IFNA(VLOOKUP(Flattened[[#This Row],[From]]&amp;"_"&amp;Flattened[[#This Row],[To]]&amp;"_"&amp;L$2,SourceRelations[],5,FALSE)," ")</f>
        <v xml:space="preserve"> </v>
      </c>
      <c r="M1787" t="str">
        <f>_xlfn.IFNA(VLOOKUP(Flattened[[#This Row],[From]]&amp;"_"&amp;Flattened[[#This Row],[To]]&amp;"_"&amp;M$2,SourceRelations[],5,FALSE)," ")</f>
        <v xml:space="preserve"> </v>
      </c>
      <c r="N1787" t="str">
        <f>_xlfn.IFNA(VLOOKUP(Flattened[[#This Row],[From]]&amp;"_"&amp;Flattened[[#This Row],[To]]&amp;"_"&amp;N$2,SourceRelations[],5,FALSE)," ")</f>
        <v xml:space="preserve"> </v>
      </c>
      <c r="O1787" t="str">
        <f>_xlfn.IFNA(VLOOKUP(Flattened[[#This Row],[From]]&amp;"_"&amp;Flattened[[#This Row],[To]]&amp;"_"&amp;O$2,SourceRelations[],5,FALSE)," ")</f>
        <v xml:space="preserve"> </v>
      </c>
      <c r="P1787" t="str">
        <f>_xlfn.IFNA(VLOOKUP(Flattened[[#This Row],[From]]&amp;"_"&amp;Flattened[[#This Row],[To]]&amp;"_"&amp;P$2,SourceRelations[],5,FALSE)," ")</f>
        <v>o</v>
      </c>
    </row>
    <row r="1788" spans="2:16" x14ac:dyDescent="0.2">
      <c r="B1788" s="1" t="str">
        <f>Flattened[[#This Row],[From]]&amp;"_"&amp;Flattened[[#This Row],[To]]</f>
        <v>System Software_Distribution Network</v>
      </c>
      <c r="C1788" t="s">
        <v>49</v>
      </c>
      <c r="D1788" t="s">
        <v>69</v>
      </c>
      <c r="E1788" s="1" t="str">
        <f>_xlfn.CONCAT(Flattened[[#This Row],[Specialization]:[Association]])</f>
        <v xml:space="preserve">     v  tfo</v>
      </c>
      <c r="F1788" s="1" t="str">
        <f>_xlfn.IFNA(VLOOKUP(Flattened[[#This Row],[From]]&amp;"_"&amp;Flattened[[#This Row],[To]]&amp;"_"&amp;F$2,SourceRelations[],5,FALSE)," ")</f>
        <v xml:space="preserve"> </v>
      </c>
      <c r="G1788" t="str">
        <f>_xlfn.IFNA(VLOOKUP(Flattened[[#This Row],[From]]&amp;"_"&amp;Flattened[[#This Row],[To]]&amp;"_"&amp;G$2,SourceRelations[],5,FALSE)," ")</f>
        <v xml:space="preserve"> </v>
      </c>
      <c r="H1788" t="str">
        <f>_xlfn.IFNA(VLOOKUP(Flattened[[#This Row],[From]]&amp;"_"&amp;Flattened[[#This Row],[To]]&amp;"_"&amp;H$2,SourceRelations[],5,FALSE)," ")</f>
        <v xml:space="preserve"> </v>
      </c>
      <c r="I1788" t="str">
        <f>_xlfn.IFNA(VLOOKUP(Flattened[[#This Row],[From]]&amp;"_"&amp;Flattened[[#This Row],[To]]&amp;"_"&amp;I$2,SourceRelations[],5,FALSE)," ")</f>
        <v xml:space="preserve"> </v>
      </c>
      <c r="J1788" t="str">
        <f>_xlfn.IFNA(VLOOKUP(Flattened[[#This Row],[From]]&amp;"_"&amp;Flattened[[#This Row],[To]]&amp;"_"&amp;J$2,SourceRelations[],5,FALSE)," ")</f>
        <v xml:space="preserve"> </v>
      </c>
      <c r="K1788" t="str">
        <f>_xlfn.IFNA(VLOOKUP(Flattened[[#This Row],[From]]&amp;"_"&amp;Flattened[[#This Row],[To]]&amp;"_"&amp;K$2,SourceRelations[],5,FALSE)," ")</f>
        <v>v</v>
      </c>
      <c r="L1788" t="str">
        <f>_xlfn.IFNA(VLOOKUP(Flattened[[#This Row],[From]]&amp;"_"&amp;Flattened[[#This Row],[To]]&amp;"_"&amp;L$2,SourceRelations[],5,FALSE)," ")</f>
        <v xml:space="preserve"> </v>
      </c>
      <c r="M1788" t="str">
        <f>_xlfn.IFNA(VLOOKUP(Flattened[[#This Row],[From]]&amp;"_"&amp;Flattened[[#This Row],[To]]&amp;"_"&amp;M$2,SourceRelations[],5,FALSE)," ")</f>
        <v xml:space="preserve"> </v>
      </c>
      <c r="N1788" t="str">
        <f>_xlfn.IFNA(VLOOKUP(Flattened[[#This Row],[From]]&amp;"_"&amp;Flattened[[#This Row],[To]]&amp;"_"&amp;N$2,SourceRelations[],5,FALSE)," ")</f>
        <v>t</v>
      </c>
      <c r="O1788" t="str">
        <f>_xlfn.IFNA(VLOOKUP(Flattened[[#This Row],[From]]&amp;"_"&amp;Flattened[[#This Row],[To]]&amp;"_"&amp;O$2,SourceRelations[],5,FALSE)," ")</f>
        <v>f</v>
      </c>
      <c r="P1788" t="str">
        <f>_xlfn.IFNA(VLOOKUP(Flattened[[#This Row],[From]]&amp;"_"&amp;Flattened[[#This Row],[To]]&amp;"_"&amp;P$2,SourceRelations[],5,FALSE)," ")</f>
        <v>o</v>
      </c>
    </row>
    <row r="1789" spans="2:16" x14ac:dyDescent="0.2">
      <c r="B1789" s="1" t="str">
        <f>Flattened[[#This Row],[From]]&amp;"_"&amp;Flattened[[#This Row],[To]]</f>
        <v>Technology Collaboration_Distribution Network</v>
      </c>
      <c r="C1789" t="s">
        <v>74</v>
      </c>
      <c r="D1789" t="s">
        <v>69</v>
      </c>
      <c r="E1789" s="1" t="str">
        <f>_xlfn.CONCAT(Flattened[[#This Row],[Specialization]:[Association]])</f>
        <v xml:space="preserve">     v  tfo</v>
      </c>
      <c r="F1789" s="1" t="str">
        <f>_xlfn.IFNA(VLOOKUP(Flattened[[#This Row],[From]]&amp;"_"&amp;Flattened[[#This Row],[To]]&amp;"_"&amp;F$2,SourceRelations[],5,FALSE)," ")</f>
        <v xml:space="preserve"> </v>
      </c>
      <c r="G1789" t="str">
        <f>_xlfn.IFNA(VLOOKUP(Flattened[[#This Row],[From]]&amp;"_"&amp;Flattened[[#This Row],[To]]&amp;"_"&amp;G$2,SourceRelations[],5,FALSE)," ")</f>
        <v xml:space="preserve"> </v>
      </c>
      <c r="H1789" t="str">
        <f>_xlfn.IFNA(VLOOKUP(Flattened[[#This Row],[From]]&amp;"_"&amp;Flattened[[#This Row],[To]]&amp;"_"&amp;H$2,SourceRelations[],5,FALSE)," ")</f>
        <v xml:space="preserve"> </v>
      </c>
      <c r="I1789" t="str">
        <f>_xlfn.IFNA(VLOOKUP(Flattened[[#This Row],[From]]&amp;"_"&amp;Flattened[[#This Row],[To]]&amp;"_"&amp;I$2,SourceRelations[],5,FALSE)," ")</f>
        <v xml:space="preserve"> </v>
      </c>
      <c r="J1789" t="str">
        <f>_xlfn.IFNA(VLOOKUP(Flattened[[#This Row],[From]]&amp;"_"&amp;Flattened[[#This Row],[To]]&amp;"_"&amp;J$2,SourceRelations[],5,FALSE)," ")</f>
        <v xml:space="preserve"> </v>
      </c>
      <c r="K1789" t="str">
        <f>_xlfn.IFNA(VLOOKUP(Flattened[[#This Row],[From]]&amp;"_"&amp;Flattened[[#This Row],[To]]&amp;"_"&amp;K$2,SourceRelations[],5,FALSE)," ")</f>
        <v>v</v>
      </c>
      <c r="L1789" t="str">
        <f>_xlfn.IFNA(VLOOKUP(Flattened[[#This Row],[From]]&amp;"_"&amp;Flattened[[#This Row],[To]]&amp;"_"&amp;L$2,SourceRelations[],5,FALSE)," ")</f>
        <v xml:space="preserve"> </v>
      </c>
      <c r="M1789" t="str">
        <f>_xlfn.IFNA(VLOOKUP(Flattened[[#This Row],[From]]&amp;"_"&amp;Flattened[[#This Row],[To]]&amp;"_"&amp;M$2,SourceRelations[],5,FALSE)," ")</f>
        <v xml:space="preserve"> </v>
      </c>
      <c r="N1789" t="str">
        <f>_xlfn.IFNA(VLOOKUP(Flattened[[#This Row],[From]]&amp;"_"&amp;Flattened[[#This Row],[To]]&amp;"_"&amp;N$2,SourceRelations[],5,FALSE)," ")</f>
        <v>t</v>
      </c>
      <c r="O1789" t="str">
        <f>_xlfn.IFNA(VLOOKUP(Flattened[[#This Row],[From]]&amp;"_"&amp;Flattened[[#This Row],[To]]&amp;"_"&amp;O$2,SourceRelations[],5,FALSE)," ")</f>
        <v>f</v>
      </c>
      <c r="P1789" t="str">
        <f>_xlfn.IFNA(VLOOKUP(Flattened[[#This Row],[From]]&amp;"_"&amp;Flattened[[#This Row],[To]]&amp;"_"&amp;P$2,SourceRelations[],5,FALSE)," ")</f>
        <v>o</v>
      </c>
    </row>
    <row r="1790" spans="2:16" x14ac:dyDescent="0.2">
      <c r="B1790" s="1" t="str">
        <f>Flattened[[#This Row],[From]]&amp;"_"&amp;Flattened[[#This Row],[To]]</f>
        <v>Technology Event_Distribution Network</v>
      </c>
      <c r="C1790" t="s">
        <v>75</v>
      </c>
      <c r="D1790" t="s">
        <v>69</v>
      </c>
      <c r="E1790" s="1" t="str">
        <f>_xlfn.CONCAT(Flattened[[#This Row],[Specialization]:[Association]])</f>
        <v xml:space="preserve">     v  tfo</v>
      </c>
      <c r="F1790" s="1" t="str">
        <f>_xlfn.IFNA(VLOOKUP(Flattened[[#This Row],[From]]&amp;"_"&amp;Flattened[[#This Row],[To]]&amp;"_"&amp;F$2,SourceRelations[],5,FALSE)," ")</f>
        <v xml:space="preserve"> </v>
      </c>
      <c r="G1790" t="str">
        <f>_xlfn.IFNA(VLOOKUP(Flattened[[#This Row],[From]]&amp;"_"&amp;Flattened[[#This Row],[To]]&amp;"_"&amp;G$2,SourceRelations[],5,FALSE)," ")</f>
        <v xml:space="preserve"> </v>
      </c>
      <c r="H1790" t="str">
        <f>_xlfn.IFNA(VLOOKUP(Flattened[[#This Row],[From]]&amp;"_"&amp;Flattened[[#This Row],[To]]&amp;"_"&amp;H$2,SourceRelations[],5,FALSE)," ")</f>
        <v xml:space="preserve"> </v>
      </c>
      <c r="I1790" t="str">
        <f>_xlfn.IFNA(VLOOKUP(Flattened[[#This Row],[From]]&amp;"_"&amp;Flattened[[#This Row],[To]]&amp;"_"&amp;I$2,SourceRelations[],5,FALSE)," ")</f>
        <v xml:space="preserve"> </v>
      </c>
      <c r="J1790" t="str">
        <f>_xlfn.IFNA(VLOOKUP(Flattened[[#This Row],[From]]&amp;"_"&amp;Flattened[[#This Row],[To]]&amp;"_"&amp;J$2,SourceRelations[],5,FALSE)," ")</f>
        <v xml:space="preserve"> </v>
      </c>
      <c r="K1790" t="str">
        <f>_xlfn.IFNA(VLOOKUP(Flattened[[#This Row],[From]]&amp;"_"&amp;Flattened[[#This Row],[To]]&amp;"_"&amp;K$2,SourceRelations[],5,FALSE)," ")</f>
        <v>v</v>
      </c>
      <c r="L1790" t="str">
        <f>_xlfn.IFNA(VLOOKUP(Flattened[[#This Row],[From]]&amp;"_"&amp;Flattened[[#This Row],[To]]&amp;"_"&amp;L$2,SourceRelations[],5,FALSE)," ")</f>
        <v xml:space="preserve"> </v>
      </c>
      <c r="M1790" t="str">
        <f>_xlfn.IFNA(VLOOKUP(Flattened[[#This Row],[From]]&amp;"_"&amp;Flattened[[#This Row],[To]]&amp;"_"&amp;M$2,SourceRelations[],5,FALSE)," ")</f>
        <v xml:space="preserve"> </v>
      </c>
      <c r="N1790" t="str">
        <f>_xlfn.IFNA(VLOOKUP(Flattened[[#This Row],[From]]&amp;"_"&amp;Flattened[[#This Row],[To]]&amp;"_"&amp;N$2,SourceRelations[],5,FALSE)," ")</f>
        <v>t</v>
      </c>
      <c r="O1790" t="str">
        <f>_xlfn.IFNA(VLOOKUP(Flattened[[#This Row],[From]]&amp;"_"&amp;Flattened[[#This Row],[To]]&amp;"_"&amp;O$2,SourceRelations[],5,FALSE)," ")</f>
        <v>f</v>
      </c>
      <c r="P1790" t="str">
        <f>_xlfn.IFNA(VLOOKUP(Flattened[[#This Row],[From]]&amp;"_"&amp;Flattened[[#This Row],[To]]&amp;"_"&amp;P$2,SourceRelations[],5,FALSE)," ")</f>
        <v>o</v>
      </c>
    </row>
    <row r="1791" spans="2:16" x14ac:dyDescent="0.2">
      <c r="B1791" s="1" t="str">
        <f>Flattened[[#This Row],[From]]&amp;"_"&amp;Flattened[[#This Row],[To]]</f>
        <v>Technology Function_Distribution Network</v>
      </c>
      <c r="C1791" t="s">
        <v>45</v>
      </c>
      <c r="D1791" t="s">
        <v>69</v>
      </c>
      <c r="E1791" s="1" t="str">
        <f>_xlfn.CONCAT(Flattened[[#This Row],[Specialization]:[Association]])</f>
        <v xml:space="preserve">     v  tfo</v>
      </c>
      <c r="F1791" s="1" t="str">
        <f>_xlfn.IFNA(VLOOKUP(Flattened[[#This Row],[From]]&amp;"_"&amp;Flattened[[#This Row],[To]]&amp;"_"&amp;F$2,SourceRelations[],5,FALSE)," ")</f>
        <v xml:space="preserve"> </v>
      </c>
      <c r="G1791" t="str">
        <f>_xlfn.IFNA(VLOOKUP(Flattened[[#This Row],[From]]&amp;"_"&amp;Flattened[[#This Row],[To]]&amp;"_"&amp;G$2,SourceRelations[],5,FALSE)," ")</f>
        <v xml:space="preserve"> </v>
      </c>
      <c r="H1791" t="str">
        <f>_xlfn.IFNA(VLOOKUP(Flattened[[#This Row],[From]]&amp;"_"&amp;Flattened[[#This Row],[To]]&amp;"_"&amp;H$2,SourceRelations[],5,FALSE)," ")</f>
        <v xml:space="preserve"> </v>
      </c>
      <c r="I1791" t="str">
        <f>_xlfn.IFNA(VLOOKUP(Flattened[[#This Row],[From]]&amp;"_"&amp;Flattened[[#This Row],[To]]&amp;"_"&amp;I$2,SourceRelations[],5,FALSE)," ")</f>
        <v xml:space="preserve"> </v>
      </c>
      <c r="J1791" t="str">
        <f>_xlfn.IFNA(VLOOKUP(Flattened[[#This Row],[From]]&amp;"_"&amp;Flattened[[#This Row],[To]]&amp;"_"&amp;J$2,SourceRelations[],5,FALSE)," ")</f>
        <v xml:space="preserve"> </v>
      </c>
      <c r="K1791" t="str">
        <f>_xlfn.IFNA(VLOOKUP(Flattened[[#This Row],[From]]&amp;"_"&amp;Flattened[[#This Row],[To]]&amp;"_"&amp;K$2,SourceRelations[],5,FALSE)," ")</f>
        <v>v</v>
      </c>
      <c r="L1791" t="str">
        <f>_xlfn.IFNA(VLOOKUP(Flattened[[#This Row],[From]]&amp;"_"&amp;Flattened[[#This Row],[To]]&amp;"_"&amp;L$2,SourceRelations[],5,FALSE)," ")</f>
        <v xml:space="preserve"> </v>
      </c>
      <c r="M1791" t="str">
        <f>_xlfn.IFNA(VLOOKUP(Flattened[[#This Row],[From]]&amp;"_"&amp;Flattened[[#This Row],[To]]&amp;"_"&amp;M$2,SourceRelations[],5,FALSE)," ")</f>
        <v xml:space="preserve"> </v>
      </c>
      <c r="N1791" t="str">
        <f>_xlfn.IFNA(VLOOKUP(Flattened[[#This Row],[From]]&amp;"_"&amp;Flattened[[#This Row],[To]]&amp;"_"&amp;N$2,SourceRelations[],5,FALSE)," ")</f>
        <v>t</v>
      </c>
      <c r="O1791" t="str">
        <f>_xlfn.IFNA(VLOOKUP(Flattened[[#This Row],[From]]&amp;"_"&amp;Flattened[[#This Row],[To]]&amp;"_"&amp;O$2,SourceRelations[],5,FALSE)," ")</f>
        <v>f</v>
      </c>
      <c r="P1791" t="str">
        <f>_xlfn.IFNA(VLOOKUP(Flattened[[#This Row],[From]]&amp;"_"&amp;Flattened[[#This Row],[To]]&amp;"_"&amp;P$2,SourceRelations[],5,FALSE)," ")</f>
        <v>o</v>
      </c>
    </row>
    <row r="1792" spans="2:16" x14ac:dyDescent="0.2">
      <c r="B1792" s="1" t="str">
        <f>Flattened[[#This Row],[From]]&amp;"_"&amp;Flattened[[#This Row],[To]]</f>
        <v>Technology Interaction_Distribution Network</v>
      </c>
      <c r="C1792" t="s">
        <v>46</v>
      </c>
      <c r="D1792" t="s">
        <v>69</v>
      </c>
      <c r="E1792" s="1" t="str">
        <f>_xlfn.CONCAT(Flattened[[#This Row],[Specialization]:[Association]])</f>
        <v xml:space="preserve">     v  tfo</v>
      </c>
      <c r="F1792" s="1" t="str">
        <f>_xlfn.IFNA(VLOOKUP(Flattened[[#This Row],[From]]&amp;"_"&amp;Flattened[[#This Row],[To]]&amp;"_"&amp;F$2,SourceRelations[],5,FALSE)," ")</f>
        <v xml:space="preserve"> </v>
      </c>
      <c r="G1792" t="str">
        <f>_xlfn.IFNA(VLOOKUP(Flattened[[#This Row],[From]]&amp;"_"&amp;Flattened[[#This Row],[To]]&amp;"_"&amp;G$2,SourceRelations[],5,FALSE)," ")</f>
        <v xml:space="preserve"> </v>
      </c>
      <c r="H1792" t="str">
        <f>_xlfn.IFNA(VLOOKUP(Flattened[[#This Row],[From]]&amp;"_"&amp;Flattened[[#This Row],[To]]&amp;"_"&amp;H$2,SourceRelations[],5,FALSE)," ")</f>
        <v xml:space="preserve"> </v>
      </c>
      <c r="I1792" t="str">
        <f>_xlfn.IFNA(VLOOKUP(Flattened[[#This Row],[From]]&amp;"_"&amp;Flattened[[#This Row],[To]]&amp;"_"&amp;I$2,SourceRelations[],5,FALSE)," ")</f>
        <v xml:space="preserve"> </v>
      </c>
      <c r="J1792" t="str">
        <f>_xlfn.IFNA(VLOOKUP(Flattened[[#This Row],[From]]&amp;"_"&amp;Flattened[[#This Row],[To]]&amp;"_"&amp;J$2,SourceRelations[],5,FALSE)," ")</f>
        <v xml:space="preserve"> </v>
      </c>
      <c r="K1792" t="str">
        <f>_xlfn.IFNA(VLOOKUP(Flattened[[#This Row],[From]]&amp;"_"&amp;Flattened[[#This Row],[To]]&amp;"_"&amp;K$2,SourceRelations[],5,FALSE)," ")</f>
        <v>v</v>
      </c>
      <c r="L1792" t="str">
        <f>_xlfn.IFNA(VLOOKUP(Flattened[[#This Row],[From]]&amp;"_"&amp;Flattened[[#This Row],[To]]&amp;"_"&amp;L$2,SourceRelations[],5,FALSE)," ")</f>
        <v xml:space="preserve"> </v>
      </c>
      <c r="M1792" t="str">
        <f>_xlfn.IFNA(VLOOKUP(Flattened[[#This Row],[From]]&amp;"_"&amp;Flattened[[#This Row],[To]]&amp;"_"&amp;M$2,SourceRelations[],5,FALSE)," ")</f>
        <v xml:space="preserve"> </v>
      </c>
      <c r="N1792" t="str">
        <f>_xlfn.IFNA(VLOOKUP(Flattened[[#This Row],[From]]&amp;"_"&amp;Flattened[[#This Row],[To]]&amp;"_"&amp;N$2,SourceRelations[],5,FALSE)," ")</f>
        <v>t</v>
      </c>
      <c r="O1792" t="str">
        <f>_xlfn.IFNA(VLOOKUP(Flattened[[#This Row],[From]]&amp;"_"&amp;Flattened[[#This Row],[To]]&amp;"_"&amp;O$2,SourceRelations[],5,FALSE)," ")</f>
        <v>f</v>
      </c>
      <c r="P1792" t="str">
        <f>_xlfn.IFNA(VLOOKUP(Flattened[[#This Row],[From]]&amp;"_"&amp;Flattened[[#This Row],[To]]&amp;"_"&amp;P$2,SourceRelations[],5,FALSE)," ")</f>
        <v>o</v>
      </c>
    </row>
    <row r="1793" spans="2:16" x14ac:dyDescent="0.2">
      <c r="B1793" s="1" t="str">
        <f>Flattened[[#This Row],[From]]&amp;"_"&amp;Flattened[[#This Row],[To]]</f>
        <v>Technology Interface_Distribution Network</v>
      </c>
      <c r="C1793" t="s">
        <v>76</v>
      </c>
      <c r="D1793" t="s">
        <v>69</v>
      </c>
      <c r="E1793" s="1" t="str">
        <f>_xlfn.CONCAT(Flattened[[#This Row],[Specialization]:[Association]])</f>
        <v xml:space="preserve">     v  tfo</v>
      </c>
      <c r="F1793" s="1" t="str">
        <f>_xlfn.IFNA(VLOOKUP(Flattened[[#This Row],[From]]&amp;"_"&amp;Flattened[[#This Row],[To]]&amp;"_"&amp;F$2,SourceRelations[],5,FALSE)," ")</f>
        <v xml:space="preserve"> </v>
      </c>
      <c r="G1793" t="str">
        <f>_xlfn.IFNA(VLOOKUP(Flattened[[#This Row],[From]]&amp;"_"&amp;Flattened[[#This Row],[To]]&amp;"_"&amp;G$2,SourceRelations[],5,FALSE)," ")</f>
        <v xml:space="preserve"> </v>
      </c>
      <c r="H1793" t="str">
        <f>_xlfn.IFNA(VLOOKUP(Flattened[[#This Row],[From]]&amp;"_"&amp;Flattened[[#This Row],[To]]&amp;"_"&amp;H$2,SourceRelations[],5,FALSE)," ")</f>
        <v xml:space="preserve"> </v>
      </c>
      <c r="I1793" t="str">
        <f>_xlfn.IFNA(VLOOKUP(Flattened[[#This Row],[From]]&amp;"_"&amp;Flattened[[#This Row],[To]]&amp;"_"&amp;I$2,SourceRelations[],5,FALSE)," ")</f>
        <v xml:space="preserve"> </v>
      </c>
      <c r="J1793" t="str">
        <f>_xlfn.IFNA(VLOOKUP(Flattened[[#This Row],[From]]&amp;"_"&amp;Flattened[[#This Row],[To]]&amp;"_"&amp;J$2,SourceRelations[],5,FALSE)," ")</f>
        <v xml:space="preserve"> </v>
      </c>
      <c r="K1793" t="str">
        <f>_xlfn.IFNA(VLOOKUP(Flattened[[#This Row],[From]]&amp;"_"&amp;Flattened[[#This Row],[To]]&amp;"_"&amp;K$2,SourceRelations[],5,FALSE)," ")</f>
        <v>v</v>
      </c>
      <c r="L1793" t="str">
        <f>_xlfn.IFNA(VLOOKUP(Flattened[[#This Row],[From]]&amp;"_"&amp;Flattened[[#This Row],[To]]&amp;"_"&amp;L$2,SourceRelations[],5,FALSE)," ")</f>
        <v xml:space="preserve"> </v>
      </c>
      <c r="M1793" t="str">
        <f>_xlfn.IFNA(VLOOKUP(Flattened[[#This Row],[From]]&amp;"_"&amp;Flattened[[#This Row],[To]]&amp;"_"&amp;M$2,SourceRelations[],5,FALSE)," ")</f>
        <v xml:space="preserve"> </v>
      </c>
      <c r="N1793" t="str">
        <f>_xlfn.IFNA(VLOOKUP(Flattened[[#This Row],[From]]&amp;"_"&amp;Flattened[[#This Row],[To]]&amp;"_"&amp;N$2,SourceRelations[],5,FALSE)," ")</f>
        <v>t</v>
      </c>
      <c r="O1793" t="str">
        <f>_xlfn.IFNA(VLOOKUP(Flattened[[#This Row],[From]]&amp;"_"&amp;Flattened[[#This Row],[To]]&amp;"_"&amp;O$2,SourceRelations[],5,FALSE)," ")</f>
        <v>f</v>
      </c>
      <c r="P1793" t="str">
        <f>_xlfn.IFNA(VLOOKUP(Flattened[[#This Row],[From]]&amp;"_"&amp;Flattened[[#This Row],[To]]&amp;"_"&amp;P$2,SourceRelations[],5,FALSE)," ")</f>
        <v>o</v>
      </c>
    </row>
    <row r="1794" spans="2:16" x14ac:dyDescent="0.2">
      <c r="B1794" s="1" t="str">
        <f>Flattened[[#This Row],[From]]&amp;"_"&amp;Flattened[[#This Row],[To]]</f>
        <v>Technology Process_Distribution Network</v>
      </c>
      <c r="C1794" t="s">
        <v>47</v>
      </c>
      <c r="D1794" t="s">
        <v>69</v>
      </c>
      <c r="E1794" s="1" t="str">
        <f>_xlfn.CONCAT(Flattened[[#This Row],[Specialization]:[Association]])</f>
        <v xml:space="preserve">     v  tfo</v>
      </c>
      <c r="F1794" s="1" t="str">
        <f>_xlfn.IFNA(VLOOKUP(Flattened[[#This Row],[From]]&amp;"_"&amp;Flattened[[#This Row],[To]]&amp;"_"&amp;F$2,SourceRelations[],5,FALSE)," ")</f>
        <v xml:space="preserve"> </v>
      </c>
      <c r="G1794" t="str">
        <f>_xlfn.IFNA(VLOOKUP(Flattened[[#This Row],[From]]&amp;"_"&amp;Flattened[[#This Row],[To]]&amp;"_"&amp;G$2,SourceRelations[],5,FALSE)," ")</f>
        <v xml:space="preserve"> </v>
      </c>
      <c r="H1794" t="str">
        <f>_xlfn.IFNA(VLOOKUP(Flattened[[#This Row],[From]]&amp;"_"&amp;Flattened[[#This Row],[To]]&amp;"_"&amp;H$2,SourceRelations[],5,FALSE)," ")</f>
        <v xml:space="preserve"> </v>
      </c>
      <c r="I1794" t="str">
        <f>_xlfn.IFNA(VLOOKUP(Flattened[[#This Row],[From]]&amp;"_"&amp;Flattened[[#This Row],[To]]&amp;"_"&amp;I$2,SourceRelations[],5,FALSE)," ")</f>
        <v xml:space="preserve"> </v>
      </c>
      <c r="J1794" t="str">
        <f>_xlfn.IFNA(VLOOKUP(Flattened[[#This Row],[From]]&amp;"_"&amp;Flattened[[#This Row],[To]]&amp;"_"&amp;J$2,SourceRelations[],5,FALSE)," ")</f>
        <v xml:space="preserve"> </v>
      </c>
      <c r="K1794" t="str">
        <f>_xlfn.IFNA(VLOOKUP(Flattened[[#This Row],[From]]&amp;"_"&amp;Flattened[[#This Row],[To]]&amp;"_"&amp;K$2,SourceRelations[],5,FALSE)," ")</f>
        <v>v</v>
      </c>
      <c r="L1794" t="str">
        <f>_xlfn.IFNA(VLOOKUP(Flattened[[#This Row],[From]]&amp;"_"&amp;Flattened[[#This Row],[To]]&amp;"_"&amp;L$2,SourceRelations[],5,FALSE)," ")</f>
        <v xml:space="preserve"> </v>
      </c>
      <c r="M1794" t="str">
        <f>_xlfn.IFNA(VLOOKUP(Flattened[[#This Row],[From]]&amp;"_"&amp;Flattened[[#This Row],[To]]&amp;"_"&amp;M$2,SourceRelations[],5,FALSE)," ")</f>
        <v xml:space="preserve"> </v>
      </c>
      <c r="N1794" t="str">
        <f>_xlfn.IFNA(VLOOKUP(Flattened[[#This Row],[From]]&amp;"_"&amp;Flattened[[#This Row],[To]]&amp;"_"&amp;N$2,SourceRelations[],5,FALSE)," ")</f>
        <v>t</v>
      </c>
      <c r="O1794" t="str">
        <f>_xlfn.IFNA(VLOOKUP(Flattened[[#This Row],[From]]&amp;"_"&amp;Flattened[[#This Row],[To]]&amp;"_"&amp;O$2,SourceRelations[],5,FALSE)," ")</f>
        <v>f</v>
      </c>
      <c r="P1794" t="str">
        <f>_xlfn.IFNA(VLOOKUP(Flattened[[#This Row],[From]]&amp;"_"&amp;Flattened[[#This Row],[To]]&amp;"_"&amp;P$2,SourceRelations[],5,FALSE)," ")</f>
        <v>o</v>
      </c>
    </row>
    <row r="1795" spans="2:16" x14ac:dyDescent="0.2">
      <c r="B1795" s="1" t="str">
        <f>Flattened[[#This Row],[From]]&amp;"_"&amp;Flattened[[#This Row],[To]]</f>
        <v>Technology Service_Distribution Network</v>
      </c>
      <c r="C1795" t="s">
        <v>77</v>
      </c>
      <c r="D1795" t="s">
        <v>69</v>
      </c>
      <c r="E1795" s="1" t="str">
        <f>_xlfn.CONCAT(Flattened[[#This Row],[Specialization]:[Association]])</f>
        <v xml:space="preserve">     v  tfo</v>
      </c>
      <c r="F1795" s="1" t="str">
        <f>_xlfn.IFNA(VLOOKUP(Flattened[[#This Row],[From]]&amp;"_"&amp;Flattened[[#This Row],[To]]&amp;"_"&amp;F$2,SourceRelations[],5,FALSE)," ")</f>
        <v xml:space="preserve"> </v>
      </c>
      <c r="G1795" t="str">
        <f>_xlfn.IFNA(VLOOKUP(Flattened[[#This Row],[From]]&amp;"_"&amp;Flattened[[#This Row],[To]]&amp;"_"&amp;G$2,SourceRelations[],5,FALSE)," ")</f>
        <v xml:space="preserve"> </v>
      </c>
      <c r="H1795" t="str">
        <f>_xlfn.IFNA(VLOOKUP(Flattened[[#This Row],[From]]&amp;"_"&amp;Flattened[[#This Row],[To]]&amp;"_"&amp;H$2,SourceRelations[],5,FALSE)," ")</f>
        <v xml:space="preserve"> </v>
      </c>
      <c r="I1795" t="str">
        <f>_xlfn.IFNA(VLOOKUP(Flattened[[#This Row],[From]]&amp;"_"&amp;Flattened[[#This Row],[To]]&amp;"_"&amp;I$2,SourceRelations[],5,FALSE)," ")</f>
        <v xml:space="preserve"> </v>
      </c>
      <c r="J1795" t="str">
        <f>_xlfn.IFNA(VLOOKUP(Flattened[[#This Row],[From]]&amp;"_"&amp;Flattened[[#This Row],[To]]&amp;"_"&amp;J$2,SourceRelations[],5,FALSE)," ")</f>
        <v xml:space="preserve"> </v>
      </c>
      <c r="K1795" t="str">
        <f>_xlfn.IFNA(VLOOKUP(Flattened[[#This Row],[From]]&amp;"_"&amp;Flattened[[#This Row],[To]]&amp;"_"&amp;K$2,SourceRelations[],5,FALSE)," ")</f>
        <v>v</v>
      </c>
      <c r="L1795" t="str">
        <f>_xlfn.IFNA(VLOOKUP(Flattened[[#This Row],[From]]&amp;"_"&amp;Flattened[[#This Row],[To]]&amp;"_"&amp;L$2,SourceRelations[],5,FALSE)," ")</f>
        <v xml:space="preserve"> </v>
      </c>
      <c r="M1795" t="str">
        <f>_xlfn.IFNA(VLOOKUP(Flattened[[#This Row],[From]]&amp;"_"&amp;Flattened[[#This Row],[To]]&amp;"_"&amp;M$2,SourceRelations[],5,FALSE)," ")</f>
        <v xml:space="preserve"> </v>
      </c>
      <c r="N1795" t="str">
        <f>_xlfn.IFNA(VLOOKUP(Flattened[[#This Row],[From]]&amp;"_"&amp;Flattened[[#This Row],[To]]&amp;"_"&amp;N$2,SourceRelations[],5,FALSE)," ")</f>
        <v>t</v>
      </c>
      <c r="O1795" t="str">
        <f>_xlfn.IFNA(VLOOKUP(Flattened[[#This Row],[From]]&amp;"_"&amp;Flattened[[#This Row],[To]]&amp;"_"&amp;O$2,SourceRelations[],5,FALSE)," ")</f>
        <v>f</v>
      </c>
      <c r="P1795" t="str">
        <f>_xlfn.IFNA(VLOOKUP(Flattened[[#This Row],[From]]&amp;"_"&amp;Flattened[[#This Row],[To]]&amp;"_"&amp;P$2,SourceRelations[],5,FALSE)," ")</f>
        <v>o</v>
      </c>
    </row>
    <row r="1796" spans="2:16" x14ac:dyDescent="0.2">
      <c r="B1796" s="1" t="str">
        <f>Flattened[[#This Row],[From]]&amp;"_"&amp;Flattened[[#This Row],[To]]</f>
        <v>Value_Distribution Network</v>
      </c>
      <c r="C1796" t="s">
        <v>66</v>
      </c>
      <c r="D1796" t="s">
        <v>69</v>
      </c>
      <c r="E1796" s="1" t="str">
        <f>_xlfn.CONCAT(Flattened[[#This Row],[Specialization]:[Association]])</f>
        <v xml:space="preserve">          o</v>
      </c>
      <c r="F1796" s="1" t="str">
        <f>_xlfn.IFNA(VLOOKUP(Flattened[[#This Row],[From]]&amp;"_"&amp;Flattened[[#This Row],[To]]&amp;"_"&amp;F$2,SourceRelations[],5,FALSE)," ")</f>
        <v xml:space="preserve"> </v>
      </c>
      <c r="G1796" t="str">
        <f>_xlfn.IFNA(VLOOKUP(Flattened[[#This Row],[From]]&amp;"_"&amp;Flattened[[#This Row],[To]]&amp;"_"&amp;G$2,SourceRelations[],5,FALSE)," ")</f>
        <v xml:space="preserve"> </v>
      </c>
      <c r="H1796" t="str">
        <f>_xlfn.IFNA(VLOOKUP(Flattened[[#This Row],[From]]&amp;"_"&amp;Flattened[[#This Row],[To]]&amp;"_"&amp;H$2,SourceRelations[],5,FALSE)," ")</f>
        <v xml:space="preserve"> </v>
      </c>
      <c r="I1796" t="str">
        <f>_xlfn.IFNA(VLOOKUP(Flattened[[#This Row],[From]]&amp;"_"&amp;Flattened[[#This Row],[To]]&amp;"_"&amp;I$2,SourceRelations[],5,FALSE)," ")</f>
        <v xml:space="preserve"> </v>
      </c>
      <c r="J1796" t="str">
        <f>_xlfn.IFNA(VLOOKUP(Flattened[[#This Row],[From]]&amp;"_"&amp;Flattened[[#This Row],[To]]&amp;"_"&amp;J$2,SourceRelations[],5,FALSE)," ")</f>
        <v xml:space="preserve"> </v>
      </c>
      <c r="K1796" t="str">
        <f>_xlfn.IFNA(VLOOKUP(Flattened[[#This Row],[From]]&amp;"_"&amp;Flattened[[#This Row],[To]]&amp;"_"&amp;K$2,SourceRelations[],5,FALSE)," ")</f>
        <v xml:space="preserve"> </v>
      </c>
      <c r="L1796" t="str">
        <f>_xlfn.IFNA(VLOOKUP(Flattened[[#This Row],[From]]&amp;"_"&amp;Flattened[[#This Row],[To]]&amp;"_"&amp;L$2,SourceRelations[],5,FALSE)," ")</f>
        <v xml:space="preserve"> </v>
      </c>
      <c r="M1796" t="str">
        <f>_xlfn.IFNA(VLOOKUP(Flattened[[#This Row],[From]]&amp;"_"&amp;Flattened[[#This Row],[To]]&amp;"_"&amp;M$2,SourceRelations[],5,FALSE)," ")</f>
        <v xml:space="preserve"> </v>
      </c>
      <c r="N1796" t="str">
        <f>_xlfn.IFNA(VLOOKUP(Flattened[[#This Row],[From]]&amp;"_"&amp;Flattened[[#This Row],[To]]&amp;"_"&amp;N$2,SourceRelations[],5,FALSE)," ")</f>
        <v xml:space="preserve"> </v>
      </c>
      <c r="O1796" t="str">
        <f>_xlfn.IFNA(VLOOKUP(Flattened[[#This Row],[From]]&amp;"_"&amp;Flattened[[#This Row],[To]]&amp;"_"&amp;O$2,SourceRelations[],5,FALSE)," ")</f>
        <v xml:space="preserve"> </v>
      </c>
      <c r="P1796" t="str">
        <f>_xlfn.IFNA(VLOOKUP(Flattened[[#This Row],[From]]&amp;"_"&amp;Flattened[[#This Row],[To]]&amp;"_"&amp;P$2,SourceRelations[],5,FALSE)," ")</f>
        <v>o</v>
      </c>
    </row>
    <row r="1797" spans="2:16" x14ac:dyDescent="0.2">
      <c r="B1797" s="1" t="str">
        <f>Flattened[[#This Row],[From]]&amp;"_"&amp;Flattened[[#This Row],[To]]</f>
        <v>Work Package_Distribution Network</v>
      </c>
      <c r="C1797" t="s">
        <v>61</v>
      </c>
      <c r="D1797" t="s">
        <v>69</v>
      </c>
      <c r="E1797" s="1" t="str">
        <f>_xlfn.CONCAT(Flattened[[#This Row],[Specialization]:[Association]])</f>
        <v xml:space="preserve">    r     o</v>
      </c>
      <c r="F1797" s="1" t="str">
        <f>_xlfn.IFNA(VLOOKUP(Flattened[[#This Row],[From]]&amp;"_"&amp;Flattened[[#This Row],[To]]&amp;"_"&amp;F$2,SourceRelations[],5,FALSE)," ")</f>
        <v xml:space="preserve"> </v>
      </c>
      <c r="G1797" t="str">
        <f>_xlfn.IFNA(VLOOKUP(Flattened[[#This Row],[From]]&amp;"_"&amp;Flattened[[#This Row],[To]]&amp;"_"&amp;G$2,SourceRelations[],5,FALSE)," ")</f>
        <v xml:space="preserve"> </v>
      </c>
      <c r="H1797" t="str">
        <f>_xlfn.IFNA(VLOOKUP(Flattened[[#This Row],[From]]&amp;"_"&amp;Flattened[[#This Row],[To]]&amp;"_"&amp;H$2,SourceRelations[],5,FALSE)," ")</f>
        <v xml:space="preserve"> </v>
      </c>
      <c r="I1797" t="str">
        <f>_xlfn.IFNA(VLOOKUP(Flattened[[#This Row],[From]]&amp;"_"&amp;Flattened[[#This Row],[To]]&amp;"_"&amp;I$2,SourceRelations[],5,FALSE)," ")</f>
        <v xml:space="preserve"> </v>
      </c>
      <c r="J1797" t="str">
        <f>_xlfn.IFNA(VLOOKUP(Flattened[[#This Row],[From]]&amp;"_"&amp;Flattened[[#This Row],[To]]&amp;"_"&amp;J$2,SourceRelations[],5,FALSE)," ")</f>
        <v>r</v>
      </c>
      <c r="K1797" t="str">
        <f>_xlfn.IFNA(VLOOKUP(Flattened[[#This Row],[From]]&amp;"_"&amp;Flattened[[#This Row],[To]]&amp;"_"&amp;K$2,SourceRelations[],5,FALSE)," ")</f>
        <v xml:space="preserve"> </v>
      </c>
      <c r="L1797" t="str">
        <f>_xlfn.IFNA(VLOOKUP(Flattened[[#This Row],[From]]&amp;"_"&amp;Flattened[[#This Row],[To]]&amp;"_"&amp;L$2,SourceRelations[],5,FALSE)," ")</f>
        <v xml:space="preserve"> </v>
      </c>
      <c r="M1797" t="str">
        <f>_xlfn.IFNA(VLOOKUP(Flattened[[#This Row],[From]]&amp;"_"&amp;Flattened[[#This Row],[To]]&amp;"_"&amp;M$2,SourceRelations[],5,FALSE)," ")</f>
        <v xml:space="preserve"> </v>
      </c>
      <c r="N1797" t="str">
        <f>_xlfn.IFNA(VLOOKUP(Flattened[[#This Row],[From]]&amp;"_"&amp;Flattened[[#This Row],[To]]&amp;"_"&amp;N$2,SourceRelations[],5,FALSE)," ")</f>
        <v xml:space="preserve"> </v>
      </c>
      <c r="O1797" t="str">
        <f>_xlfn.IFNA(VLOOKUP(Flattened[[#This Row],[From]]&amp;"_"&amp;Flattened[[#This Row],[To]]&amp;"_"&amp;O$2,SourceRelations[],5,FALSE)," ")</f>
        <v xml:space="preserve"> </v>
      </c>
      <c r="P1797" t="str">
        <f>_xlfn.IFNA(VLOOKUP(Flattened[[#This Row],[From]]&amp;"_"&amp;Flattened[[#This Row],[To]]&amp;"_"&amp;P$2,SourceRelations[],5,FALSE)," ")</f>
        <v>o</v>
      </c>
    </row>
    <row r="1798" spans="2:16" x14ac:dyDescent="0.2">
      <c r="B1798" s="1" t="str">
        <f>Flattened[[#This Row],[From]]&amp;"_"&amp;Flattened[[#This Row],[To]]</f>
        <v>Junction (And)_Distribution Network</v>
      </c>
      <c r="C1798" t="s">
        <v>80</v>
      </c>
      <c r="D1798" t="s">
        <v>69</v>
      </c>
      <c r="E1798" s="1" t="str">
        <f>_xlfn.CONCAT(Flattened[[#This Row],[Specialization]:[Association]])</f>
        <v xml:space="preserve">           </v>
      </c>
      <c r="F1798" s="1" t="str">
        <f>_xlfn.IFNA(VLOOKUP(Flattened[[#This Row],[From]]&amp;"_"&amp;Flattened[[#This Row],[To]]&amp;"_"&amp;F$2,SourceRelations[],5,FALSE)," ")</f>
        <v xml:space="preserve"> </v>
      </c>
      <c r="G1798" t="str">
        <f>_xlfn.IFNA(VLOOKUP(Flattened[[#This Row],[From]]&amp;"_"&amp;Flattened[[#This Row],[To]]&amp;"_"&amp;G$2,SourceRelations[],5,FALSE)," ")</f>
        <v xml:space="preserve"> </v>
      </c>
      <c r="H1798" t="str">
        <f>_xlfn.IFNA(VLOOKUP(Flattened[[#This Row],[From]]&amp;"_"&amp;Flattened[[#This Row],[To]]&amp;"_"&amp;H$2,SourceRelations[],5,FALSE)," ")</f>
        <v xml:space="preserve"> </v>
      </c>
      <c r="I1798" t="str">
        <f>_xlfn.IFNA(VLOOKUP(Flattened[[#This Row],[From]]&amp;"_"&amp;Flattened[[#This Row],[To]]&amp;"_"&amp;I$2,SourceRelations[],5,FALSE)," ")</f>
        <v xml:space="preserve"> </v>
      </c>
      <c r="J1798" t="str">
        <f>_xlfn.IFNA(VLOOKUP(Flattened[[#This Row],[From]]&amp;"_"&amp;Flattened[[#This Row],[To]]&amp;"_"&amp;J$2,SourceRelations[],5,FALSE)," ")</f>
        <v xml:space="preserve"> </v>
      </c>
      <c r="K1798" t="str">
        <f>_xlfn.IFNA(VLOOKUP(Flattened[[#This Row],[From]]&amp;"_"&amp;Flattened[[#This Row],[To]]&amp;"_"&amp;K$2,SourceRelations[],5,FALSE)," ")</f>
        <v xml:space="preserve"> </v>
      </c>
      <c r="L1798" t="str">
        <f>_xlfn.IFNA(VLOOKUP(Flattened[[#This Row],[From]]&amp;"_"&amp;Flattened[[#This Row],[To]]&amp;"_"&amp;L$2,SourceRelations[],5,FALSE)," ")</f>
        <v xml:space="preserve"> </v>
      </c>
      <c r="M1798" t="str">
        <f>_xlfn.IFNA(VLOOKUP(Flattened[[#This Row],[From]]&amp;"_"&amp;Flattened[[#This Row],[To]]&amp;"_"&amp;M$2,SourceRelations[],5,FALSE)," ")</f>
        <v xml:space="preserve"> </v>
      </c>
      <c r="N1798" t="str">
        <f>_xlfn.IFNA(VLOOKUP(Flattened[[#This Row],[From]]&amp;"_"&amp;Flattened[[#This Row],[To]]&amp;"_"&amp;N$2,SourceRelations[],5,FALSE)," ")</f>
        <v xml:space="preserve"> </v>
      </c>
      <c r="O1798" t="str">
        <f>_xlfn.IFNA(VLOOKUP(Flattened[[#This Row],[From]]&amp;"_"&amp;Flattened[[#This Row],[To]]&amp;"_"&amp;O$2,SourceRelations[],5,FALSE)," ")</f>
        <v xml:space="preserve"> </v>
      </c>
      <c r="P1798" t="str">
        <f>_xlfn.IFNA(VLOOKUP(Flattened[[#This Row],[From]]&amp;"_"&amp;Flattened[[#This Row],[To]]&amp;"_"&amp;P$2,SourceRelations[],5,FALSE)," ")</f>
        <v xml:space="preserve"> </v>
      </c>
    </row>
    <row r="1799" spans="2:16" x14ac:dyDescent="0.2">
      <c r="B1799" s="1" t="str">
        <f>Flattened[[#This Row],[From]]&amp;"_"&amp;Flattened[[#This Row],[To]]</f>
        <v>Junction (Or)_Distribution Network</v>
      </c>
      <c r="C1799" t="s">
        <v>82</v>
      </c>
      <c r="D1799" t="s">
        <v>69</v>
      </c>
      <c r="E1799" s="1" t="str">
        <f>_xlfn.CONCAT(Flattened[[#This Row],[Specialization]:[Association]])</f>
        <v xml:space="preserve">           </v>
      </c>
      <c r="F1799" s="1" t="str">
        <f>_xlfn.IFNA(VLOOKUP(Flattened[[#This Row],[From]]&amp;"_"&amp;Flattened[[#This Row],[To]]&amp;"_"&amp;F$2,SourceRelations[],5,FALSE)," ")</f>
        <v xml:space="preserve"> </v>
      </c>
      <c r="G1799" t="str">
        <f>_xlfn.IFNA(VLOOKUP(Flattened[[#This Row],[From]]&amp;"_"&amp;Flattened[[#This Row],[To]]&amp;"_"&amp;G$2,SourceRelations[],5,FALSE)," ")</f>
        <v xml:space="preserve"> </v>
      </c>
      <c r="H1799" t="str">
        <f>_xlfn.IFNA(VLOOKUP(Flattened[[#This Row],[From]]&amp;"_"&amp;Flattened[[#This Row],[To]]&amp;"_"&amp;H$2,SourceRelations[],5,FALSE)," ")</f>
        <v xml:space="preserve"> </v>
      </c>
      <c r="I1799" t="str">
        <f>_xlfn.IFNA(VLOOKUP(Flattened[[#This Row],[From]]&amp;"_"&amp;Flattened[[#This Row],[To]]&amp;"_"&amp;I$2,SourceRelations[],5,FALSE)," ")</f>
        <v xml:space="preserve"> </v>
      </c>
      <c r="J1799" t="str">
        <f>_xlfn.IFNA(VLOOKUP(Flattened[[#This Row],[From]]&amp;"_"&amp;Flattened[[#This Row],[To]]&amp;"_"&amp;J$2,SourceRelations[],5,FALSE)," ")</f>
        <v xml:space="preserve"> </v>
      </c>
      <c r="K1799" t="str">
        <f>_xlfn.IFNA(VLOOKUP(Flattened[[#This Row],[From]]&amp;"_"&amp;Flattened[[#This Row],[To]]&amp;"_"&amp;K$2,SourceRelations[],5,FALSE)," ")</f>
        <v xml:space="preserve"> </v>
      </c>
      <c r="L1799" t="str">
        <f>_xlfn.IFNA(VLOOKUP(Flattened[[#This Row],[From]]&amp;"_"&amp;Flattened[[#This Row],[To]]&amp;"_"&amp;L$2,SourceRelations[],5,FALSE)," ")</f>
        <v xml:space="preserve"> </v>
      </c>
      <c r="M1799" t="str">
        <f>_xlfn.IFNA(VLOOKUP(Flattened[[#This Row],[From]]&amp;"_"&amp;Flattened[[#This Row],[To]]&amp;"_"&amp;M$2,SourceRelations[],5,FALSE)," ")</f>
        <v xml:space="preserve"> </v>
      </c>
      <c r="N1799" t="str">
        <f>_xlfn.IFNA(VLOOKUP(Flattened[[#This Row],[From]]&amp;"_"&amp;Flattened[[#This Row],[To]]&amp;"_"&amp;N$2,SourceRelations[],5,FALSE)," ")</f>
        <v xml:space="preserve"> </v>
      </c>
      <c r="O1799" t="str">
        <f>_xlfn.IFNA(VLOOKUP(Flattened[[#This Row],[From]]&amp;"_"&amp;Flattened[[#This Row],[To]]&amp;"_"&amp;O$2,SourceRelations[],5,FALSE)," ")</f>
        <v xml:space="preserve"> </v>
      </c>
      <c r="P1799" t="str">
        <f>_xlfn.IFNA(VLOOKUP(Flattened[[#This Row],[From]]&amp;"_"&amp;Flattened[[#This Row],[To]]&amp;"_"&amp;P$2,SourceRelations[],5,FALSE)," ")</f>
        <v xml:space="preserve"> </v>
      </c>
    </row>
    <row r="1800" spans="2:16" x14ac:dyDescent="0.2">
      <c r="B1800" s="1" t="str">
        <f>Flattened[[#This Row],[From]]&amp;"_"&amp;Flattened[[#This Row],[To]]</f>
        <v>Value Stream_Distribution Network</v>
      </c>
      <c r="C1800" t="s">
        <v>101</v>
      </c>
      <c r="D1800" t="s">
        <v>69</v>
      </c>
      <c r="E1800" s="1" t="str">
        <f>_xlfn.CONCAT(Flattened[[#This Row],[Specialization]:[Association]])</f>
        <v xml:space="preserve">          o</v>
      </c>
      <c r="F1800" s="1" t="str">
        <f>_xlfn.IFNA(VLOOKUP(Flattened[[#This Row],[From]]&amp;"_"&amp;Flattened[[#This Row],[To]]&amp;"_"&amp;F$2,SourceRelations[],5,FALSE)," ")</f>
        <v xml:space="preserve"> </v>
      </c>
      <c r="G1800" s="1" t="str">
        <f>_xlfn.IFNA(VLOOKUP(Flattened[[#This Row],[From]]&amp;"_"&amp;Flattened[[#This Row],[To]]&amp;"_"&amp;G$2,SourceRelations[],5,FALSE)," ")</f>
        <v xml:space="preserve"> </v>
      </c>
      <c r="H1800" s="1" t="str">
        <f>_xlfn.IFNA(VLOOKUP(Flattened[[#This Row],[From]]&amp;"_"&amp;Flattened[[#This Row],[To]]&amp;"_"&amp;H$2,SourceRelations[],5,FALSE)," ")</f>
        <v xml:space="preserve"> </v>
      </c>
      <c r="I1800" s="1" t="str">
        <f>_xlfn.IFNA(VLOOKUP(Flattened[[#This Row],[From]]&amp;"_"&amp;Flattened[[#This Row],[To]]&amp;"_"&amp;I$2,SourceRelations[],5,FALSE)," ")</f>
        <v xml:space="preserve"> </v>
      </c>
      <c r="J1800" s="1" t="str">
        <f>_xlfn.IFNA(VLOOKUP(Flattened[[#This Row],[From]]&amp;"_"&amp;Flattened[[#This Row],[To]]&amp;"_"&amp;J$2,SourceRelations[],5,FALSE)," ")</f>
        <v xml:space="preserve"> </v>
      </c>
      <c r="K1800" s="1" t="str">
        <f>_xlfn.IFNA(VLOOKUP(Flattened[[#This Row],[From]]&amp;"_"&amp;Flattened[[#This Row],[To]]&amp;"_"&amp;K$2,SourceRelations[],5,FALSE)," ")</f>
        <v xml:space="preserve"> </v>
      </c>
      <c r="L1800" s="1" t="str">
        <f>_xlfn.IFNA(VLOOKUP(Flattened[[#This Row],[From]]&amp;"_"&amp;Flattened[[#This Row],[To]]&amp;"_"&amp;L$2,SourceRelations[],5,FALSE)," ")</f>
        <v xml:space="preserve"> </v>
      </c>
      <c r="M1800" s="1" t="str">
        <f>_xlfn.IFNA(VLOOKUP(Flattened[[#This Row],[From]]&amp;"_"&amp;Flattened[[#This Row],[To]]&amp;"_"&amp;M$2,SourceRelations[],5,FALSE)," ")</f>
        <v xml:space="preserve"> </v>
      </c>
      <c r="N1800" s="1" t="str">
        <f>_xlfn.IFNA(VLOOKUP(Flattened[[#This Row],[From]]&amp;"_"&amp;Flattened[[#This Row],[To]]&amp;"_"&amp;N$2,SourceRelations[],5,FALSE)," ")</f>
        <v xml:space="preserve"> </v>
      </c>
      <c r="O1800" s="1" t="str">
        <f>_xlfn.IFNA(VLOOKUP(Flattened[[#This Row],[From]]&amp;"_"&amp;Flattened[[#This Row],[To]]&amp;"_"&amp;O$2,SourceRelations[],5,FALSE)," ")</f>
        <v xml:space="preserve"> </v>
      </c>
      <c r="P1800" s="1" t="str">
        <f>_xlfn.IFNA(VLOOKUP(Flattened[[#This Row],[From]]&amp;"_"&amp;Flattened[[#This Row],[To]]&amp;"_"&amp;P$2,SourceRelations[],5,FALSE)," ")</f>
        <v>o</v>
      </c>
    </row>
    <row r="1801" spans="2:16" x14ac:dyDescent="0.2">
      <c r="B1801" s="1" t="str">
        <f>Flattened[[#This Row],[From]]&amp;"_"&amp;Flattened[[#This Row],[To]]</f>
        <v>Application Collaboration_Driver</v>
      </c>
      <c r="C1801" t="s">
        <v>92</v>
      </c>
      <c r="D1801" t="s">
        <v>50</v>
      </c>
      <c r="E1801" s="1" t="str">
        <f>_xlfn.CONCAT(Flattened[[#This Row],[Specialization]:[Association]])</f>
        <v xml:space="preserve">       n  o</v>
      </c>
      <c r="F1801" s="1" t="str">
        <f>_xlfn.IFNA(VLOOKUP(Flattened[[#This Row],[From]]&amp;"_"&amp;Flattened[[#This Row],[To]]&amp;"_"&amp;F$2,SourceRelations[],5,FALSE)," ")</f>
        <v xml:space="preserve"> </v>
      </c>
      <c r="G1801" t="str">
        <f>_xlfn.IFNA(VLOOKUP(Flattened[[#This Row],[From]]&amp;"_"&amp;Flattened[[#This Row],[To]]&amp;"_"&amp;G$2,SourceRelations[],5,FALSE)," ")</f>
        <v xml:space="preserve"> </v>
      </c>
      <c r="H1801" t="str">
        <f>_xlfn.IFNA(VLOOKUP(Flattened[[#This Row],[From]]&amp;"_"&amp;Flattened[[#This Row],[To]]&amp;"_"&amp;H$2,SourceRelations[],5,FALSE)," ")</f>
        <v xml:space="preserve"> </v>
      </c>
      <c r="I1801" t="str">
        <f>_xlfn.IFNA(VLOOKUP(Flattened[[#This Row],[From]]&amp;"_"&amp;Flattened[[#This Row],[To]]&amp;"_"&amp;I$2,SourceRelations[],5,FALSE)," ")</f>
        <v xml:space="preserve"> </v>
      </c>
      <c r="J1801" t="str">
        <f>_xlfn.IFNA(VLOOKUP(Flattened[[#This Row],[From]]&amp;"_"&amp;Flattened[[#This Row],[To]]&amp;"_"&amp;J$2,SourceRelations[],5,FALSE)," ")</f>
        <v xml:space="preserve"> </v>
      </c>
      <c r="K1801" t="str">
        <f>_xlfn.IFNA(VLOOKUP(Flattened[[#This Row],[From]]&amp;"_"&amp;Flattened[[#This Row],[To]]&amp;"_"&amp;K$2,SourceRelations[],5,FALSE)," ")</f>
        <v xml:space="preserve"> </v>
      </c>
      <c r="L1801" t="str">
        <f>_xlfn.IFNA(VLOOKUP(Flattened[[#This Row],[From]]&amp;"_"&amp;Flattened[[#This Row],[To]]&amp;"_"&amp;L$2,SourceRelations[],5,FALSE)," ")</f>
        <v xml:space="preserve"> </v>
      </c>
      <c r="M1801" t="str">
        <f>_xlfn.IFNA(VLOOKUP(Flattened[[#This Row],[From]]&amp;"_"&amp;Flattened[[#This Row],[To]]&amp;"_"&amp;M$2,SourceRelations[],5,FALSE)," ")</f>
        <v>n</v>
      </c>
      <c r="N1801" t="str">
        <f>_xlfn.IFNA(VLOOKUP(Flattened[[#This Row],[From]]&amp;"_"&amp;Flattened[[#This Row],[To]]&amp;"_"&amp;N$2,SourceRelations[],5,FALSE)," ")</f>
        <v xml:space="preserve"> </v>
      </c>
      <c r="O1801" t="str">
        <f>_xlfn.IFNA(VLOOKUP(Flattened[[#This Row],[From]]&amp;"_"&amp;Flattened[[#This Row],[To]]&amp;"_"&amp;O$2,SourceRelations[],5,FALSE)," ")</f>
        <v xml:space="preserve"> </v>
      </c>
      <c r="P1801" t="str">
        <f>_xlfn.IFNA(VLOOKUP(Flattened[[#This Row],[From]]&amp;"_"&amp;Flattened[[#This Row],[To]]&amp;"_"&amp;P$2,SourceRelations[],5,FALSE)," ")</f>
        <v>o</v>
      </c>
    </row>
    <row r="1802" spans="2:16" x14ac:dyDescent="0.2">
      <c r="B1802" s="1" t="str">
        <f>Flattened[[#This Row],[From]]&amp;"_"&amp;Flattened[[#This Row],[To]]</f>
        <v>Application Component_Driver</v>
      </c>
      <c r="C1802" t="s">
        <v>93</v>
      </c>
      <c r="D1802" t="s">
        <v>50</v>
      </c>
      <c r="E1802" s="1" t="str">
        <f>_xlfn.CONCAT(Flattened[[#This Row],[Specialization]:[Association]])</f>
        <v xml:space="preserve">       n  o</v>
      </c>
      <c r="F1802" s="1" t="str">
        <f>_xlfn.IFNA(VLOOKUP(Flattened[[#This Row],[From]]&amp;"_"&amp;Flattened[[#This Row],[To]]&amp;"_"&amp;F$2,SourceRelations[],5,FALSE)," ")</f>
        <v xml:space="preserve"> </v>
      </c>
      <c r="G1802" t="str">
        <f>_xlfn.IFNA(VLOOKUP(Flattened[[#This Row],[From]]&amp;"_"&amp;Flattened[[#This Row],[To]]&amp;"_"&amp;G$2,SourceRelations[],5,FALSE)," ")</f>
        <v xml:space="preserve"> </v>
      </c>
      <c r="H1802" t="str">
        <f>_xlfn.IFNA(VLOOKUP(Flattened[[#This Row],[From]]&amp;"_"&amp;Flattened[[#This Row],[To]]&amp;"_"&amp;H$2,SourceRelations[],5,FALSE)," ")</f>
        <v xml:space="preserve"> </v>
      </c>
      <c r="I1802" t="str">
        <f>_xlfn.IFNA(VLOOKUP(Flattened[[#This Row],[From]]&amp;"_"&amp;Flattened[[#This Row],[To]]&amp;"_"&amp;I$2,SourceRelations[],5,FALSE)," ")</f>
        <v xml:space="preserve"> </v>
      </c>
      <c r="J1802" t="str">
        <f>_xlfn.IFNA(VLOOKUP(Flattened[[#This Row],[From]]&amp;"_"&amp;Flattened[[#This Row],[To]]&amp;"_"&amp;J$2,SourceRelations[],5,FALSE)," ")</f>
        <v xml:space="preserve"> </v>
      </c>
      <c r="K1802" t="str">
        <f>_xlfn.IFNA(VLOOKUP(Flattened[[#This Row],[From]]&amp;"_"&amp;Flattened[[#This Row],[To]]&amp;"_"&amp;K$2,SourceRelations[],5,FALSE)," ")</f>
        <v xml:space="preserve"> </v>
      </c>
      <c r="L1802" t="str">
        <f>_xlfn.IFNA(VLOOKUP(Flattened[[#This Row],[From]]&amp;"_"&amp;Flattened[[#This Row],[To]]&amp;"_"&amp;L$2,SourceRelations[],5,FALSE)," ")</f>
        <v xml:space="preserve"> </v>
      </c>
      <c r="M1802" t="str">
        <f>_xlfn.IFNA(VLOOKUP(Flattened[[#This Row],[From]]&amp;"_"&amp;Flattened[[#This Row],[To]]&amp;"_"&amp;M$2,SourceRelations[],5,FALSE)," ")</f>
        <v>n</v>
      </c>
      <c r="N1802" t="str">
        <f>_xlfn.IFNA(VLOOKUP(Flattened[[#This Row],[From]]&amp;"_"&amp;Flattened[[#This Row],[To]]&amp;"_"&amp;N$2,SourceRelations[],5,FALSE)," ")</f>
        <v xml:space="preserve"> </v>
      </c>
      <c r="O1802" t="str">
        <f>_xlfn.IFNA(VLOOKUP(Flattened[[#This Row],[From]]&amp;"_"&amp;Flattened[[#This Row],[To]]&amp;"_"&amp;O$2,SourceRelations[],5,FALSE)," ")</f>
        <v xml:space="preserve"> </v>
      </c>
      <c r="P1802" t="str">
        <f>_xlfn.IFNA(VLOOKUP(Flattened[[#This Row],[From]]&amp;"_"&amp;Flattened[[#This Row],[To]]&amp;"_"&amp;P$2,SourceRelations[],5,FALSE)," ")</f>
        <v>o</v>
      </c>
    </row>
    <row r="1803" spans="2:16" x14ac:dyDescent="0.2">
      <c r="B1803" s="1" t="str">
        <f>Flattened[[#This Row],[From]]&amp;"_"&amp;Flattened[[#This Row],[To]]</f>
        <v>Application Event_Driver</v>
      </c>
      <c r="C1803" t="s">
        <v>94</v>
      </c>
      <c r="D1803" t="s">
        <v>50</v>
      </c>
      <c r="E1803" s="1" t="str">
        <f>_xlfn.CONCAT(Flattened[[#This Row],[Specialization]:[Association]])</f>
        <v xml:space="preserve">       n  o</v>
      </c>
      <c r="F1803" s="1" t="str">
        <f>_xlfn.IFNA(VLOOKUP(Flattened[[#This Row],[From]]&amp;"_"&amp;Flattened[[#This Row],[To]]&amp;"_"&amp;F$2,SourceRelations[],5,FALSE)," ")</f>
        <v xml:space="preserve"> </v>
      </c>
      <c r="G1803" t="str">
        <f>_xlfn.IFNA(VLOOKUP(Flattened[[#This Row],[From]]&amp;"_"&amp;Flattened[[#This Row],[To]]&amp;"_"&amp;G$2,SourceRelations[],5,FALSE)," ")</f>
        <v xml:space="preserve"> </v>
      </c>
      <c r="H1803" t="str">
        <f>_xlfn.IFNA(VLOOKUP(Flattened[[#This Row],[From]]&amp;"_"&amp;Flattened[[#This Row],[To]]&amp;"_"&amp;H$2,SourceRelations[],5,FALSE)," ")</f>
        <v xml:space="preserve"> </v>
      </c>
      <c r="I1803" t="str">
        <f>_xlfn.IFNA(VLOOKUP(Flattened[[#This Row],[From]]&amp;"_"&amp;Flattened[[#This Row],[To]]&amp;"_"&amp;I$2,SourceRelations[],5,FALSE)," ")</f>
        <v xml:space="preserve"> </v>
      </c>
      <c r="J1803" t="str">
        <f>_xlfn.IFNA(VLOOKUP(Flattened[[#This Row],[From]]&amp;"_"&amp;Flattened[[#This Row],[To]]&amp;"_"&amp;J$2,SourceRelations[],5,FALSE)," ")</f>
        <v xml:space="preserve"> </v>
      </c>
      <c r="K1803" t="str">
        <f>_xlfn.IFNA(VLOOKUP(Flattened[[#This Row],[From]]&amp;"_"&amp;Flattened[[#This Row],[To]]&amp;"_"&amp;K$2,SourceRelations[],5,FALSE)," ")</f>
        <v xml:space="preserve"> </v>
      </c>
      <c r="L1803" t="str">
        <f>_xlfn.IFNA(VLOOKUP(Flattened[[#This Row],[From]]&amp;"_"&amp;Flattened[[#This Row],[To]]&amp;"_"&amp;L$2,SourceRelations[],5,FALSE)," ")</f>
        <v xml:space="preserve"> </v>
      </c>
      <c r="M1803" t="str">
        <f>_xlfn.IFNA(VLOOKUP(Flattened[[#This Row],[From]]&amp;"_"&amp;Flattened[[#This Row],[To]]&amp;"_"&amp;M$2,SourceRelations[],5,FALSE)," ")</f>
        <v>n</v>
      </c>
      <c r="N1803" t="str">
        <f>_xlfn.IFNA(VLOOKUP(Flattened[[#This Row],[From]]&amp;"_"&amp;Flattened[[#This Row],[To]]&amp;"_"&amp;N$2,SourceRelations[],5,FALSE)," ")</f>
        <v xml:space="preserve"> </v>
      </c>
      <c r="O1803" t="str">
        <f>_xlfn.IFNA(VLOOKUP(Flattened[[#This Row],[From]]&amp;"_"&amp;Flattened[[#This Row],[To]]&amp;"_"&amp;O$2,SourceRelations[],5,FALSE)," ")</f>
        <v xml:space="preserve"> </v>
      </c>
      <c r="P1803" t="str">
        <f>_xlfn.IFNA(VLOOKUP(Flattened[[#This Row],[From]]&amp;"_"&amp;Flattened[[#This Row],[To]]&amp;"_"&amp;P$2,SourceRelations[],5,FALSE)," ")</f>
        <v>o</v>
      </c>
    </row>
    <row r="1804" spans="2:16" x14ac:dyDescent="0.2">
      <c r="B1804" s="1" t="str">
        <f>Flattened[[#This Row],[From]]&amp;"_"&amp;Flattened[[#This Row],[To]]</f>
        <v>Application Function_Driver</v>
      </c>
      <c r="C1804" t="s">
        <v>95</v>
      </c>
      <c r="D1804" t="s">
        <v>50</v>
      </c>
      <c r="E1804" s="1" t="str">
        <f>_xlfn.CONCAT(Flattened[[#This Row],[Specialization]:[Association]])</f>
        <v xml:space="preserve">       n  o</v>
      </c>
      <c r="F1804" s="1" t="str">
        <f>_xlfn.IFNA(VLOOKUP(Flattened[[#This Row],[From]]&amp;"_"&amp;Flattened[[#This Row],[To]]&amp;"_"&amp;F$2,SourceRelations[],5,FALSE)," ")</f>
        <v xml:space="preserve"> </v>
      </c>
      <c r="G1804" t="str">
        <f>_xlfn.IFNA(VLOOKUP(Flattened[[#This Row],[From]]&amp;"_"&amp;Flattened[[#This Row],[To]]&amp;"_"&amp;G$2,SourceRelations[],5,FALSE)," ")</f>
        <v xml:space="preserve"> </v>
      </c>
      <c r="H1804" t="str">
        <f>_xlfn.IFNA(VLOOKUP(Flattened[[#This Row],[From]]&amp;"_"&amp;Flattened[[#This Row],[To]]&amp;"_"&amp;H$2,SourceRelations[],5,FALSE)," ")</f>
        <v xml:space="preserve"> </v>
      </c>
      <c r="I1804" t="str">
        <f>_xlfn.IFNA(VLOOKUP(Flattened[[#This Row],[From]]&amp;"_"&amp;Flattened[[#This Row],[To]]&amp;"_"&amp;I$2,SourceRelations[],5,FALSE)," ")</f>
        <v xml:space="preserve"> </v>
      </c>
      <c r="J1804" t="str">
        <f>_xlfn.IFNA(VLOOKUP(Flattened[[#This Row],[From]]&amp;"_"&amp;Flattened[[#This Row],[To]]&amp;"_"&amp;J$2,SourceRelations[],5,FALSE)," ")</f>
        <v xml:space="preserve"> </v>
      </c>
      <c r="K1804" t="str">
        <f>_xlfn.IFNA(VLOOKUP(Flattened[[#This Row],[From]]&amp;"_"&amp;Flattened[[#This Row],[To]]&amp;"_"&amp;K$2,SourceRelations[],5,FALSE)," ")</f>
        <v xml:space="preserve"> </v>
      </c>
      <c r="L1804" t="str">
        <f>_xlfn.IFNA(VLOOKUP(Flattened[[#This Row],[From]]&amp;"_"&amp;Flattened[[#This Row],[To]]&amp;"_"&amp;L$2,SourceRelations[],5,FALSE)," ")</f>
        <v xml:space="preserve"> </v>
      </c>
      <c r="M1804" t="str">
        <f>_xlfn.IFNA(VLOOKUP(Flattened[[#This Row],[From]]&amp;"_"&amp;Flattened[[#This Row],[To]]&amp;"_"&amp;M$2,SourceRelations[],5,FALSE)," ")</f>
        <v>n</v>
      </c>
      <c r="N1804" t="str">
        <f>_xlfn.IFNA(VLOOKUP(Flattened[[#This Row],[From]]&amp;"_"&amp;Flattened[[#This Row],[To]]&amp;"_"&amp;N$2,SourceRelations[],5,FALSE)," ")</f>
        <v xml:space="preserve"> </v>
      </c>
      <c r="O1804" t="str">
        <f>_xlfn.IFNA(VLOOKUP(Flattened[[#This Row],[From]]&amp;"_"&amp;Flattened[[#This Row],[To]]&amp;"_"&amp;O$2,SourceRelations[],5,FALSE)," ")</f>
        <v xml:space="preserve"> </v>
      </c>
      <c r="P1804" t="str">
        <f>_xlfn.IFNA(VLOOKUP(Flattened[[#This Row],[From]]&amp;"_"&amp;Flattened[[#This Row],[To]]&amp;"_"&amp;P$2,SourceRelations[],5,FALSE)," ")</f>
        <v>o</v>
      </c>
    </row>
    <row r="1805" spans="2:16" x14ac:dyDescent="0.2">
      <c r="B1805" s="1" t="str">
        <f>Flattened[[#This Row],[From]]&amp;"_"&amp;Flattened[[#This Row],[To]]</f>
        <v>Application Interaction_Driver</v>
      </c>
      <c r="C1805" t="s">
        <v>96</v>
      </c>
      <c r="D1805" t="s">
        <v>50</v>
      </c>
      <c r="E1805" s="1" t="str">
        <f>_xlfn.CONCAT(Flattened[[#This Row],[Specialization]:[Association]])</f>
        <v xml:space="preserve">       n  o</v>
      </c>
      <c r="F1805" s="1" t="str">
        <f>_xlfn.IFNA(VLOOKUP(Flattened[[#This Row],[From]]&amp;"_"&amp;Flattened[[#This Row],[To]]&amp;"_"&amp;F$2,SourceRelations[],5,FALSE)," ")</f>
        <v xml:space="preserve"> </v>
      </c>
      <c r="G1805" t="str">
        <f>_xlfn.IFNA(VLOOKUP(Flattened[[#This Row],[From]]&amp;"_"&amp;Flattened[[#This Row],[To]]&amp;"_"&amp;G$2,SourceRelations[],5,FALSE)," ")</f>
        <v xml:space="preserve"> </v>
      </c>
      <c r="H1805" t="str">
        <f>_xlfn.IFNA(VLOOKUP(Flattened[[#This Row],[From]]&amp;"_"&amp;Flattened[[#This Row],[To]]&amp;"_"&amp;H$2,SourceRelations[],5,FALSE)," ")</f>
        <v xml:space="preserve"> </v>
      </c>
      <c r="I1805" t="str">
        <f>_xlfn.IFNA(VLOOKUP(Flattened[[#This Row],[From]]&amp;"_"&amp;Flattened[[#This Row],[To]]&amp;"_"&amp;I$2,SourceRelations[],5,FALSE)," ")</f>
        <v xml:space="preserve"> </v>
      </c>
      <c r="J1805" t="str">
        <f>_xlfn.IFNA(VLOOKUP(Flattened[[#This Row],[From]]&amp;"_"&amp;Flattened[[#This Row],[To]]&amp;"_"&amp;J$2,SourceRelations[],5,FALSE)," ")</f>
        <v xml:space="preserve"> </v>
      </c>
      <c r="K1805" t="str">
        <f>_xlfn.IFNA(VLOOKUP(Flattened[[#This Row],[From]]&amp;"_"&amp;Flattened[[#This Row],[To]]&amp;"_"&amp;K$2,SourceRelations[],5,FALSE)," ")</f>
        <v xml:space="preserve"> </v>
      </c>
      <c r="L1805" t="str">
        <f>_xlfn.IFNA(VLOOKUP(Flattened[[#This Row],[From]]&amp;"_"&amp;Flattened[[#This Row],[To]]&amp;"_"&amp;L$2,SourceRelations[],5,FALSE)," ")</f>
        <v xml:space="preserve"> </v>
      </c>
      <c r="M1805" t="str">
        <f>_xlfn.IFNA(VLOOKUP(Flattened[[#This Row],[From]]&amp;"_"&amp;Flattened[[#This Row],[To]]&amp;"_"&amp;M$2,SourceRelations[],5,FALSE)," ")</f>
        <v>n</v>
      </c>
      <c r="N1805" t="str">
        <f>_xlfn.IFNA(VLOOKUP(Flattened[[#This Row],[From]]&amp;"_"&amp;Flattened[[#This Row],[To]]&amp;"_"&amp;N$2,SourceRelations[],5,FALSE)," ")</f>
        <v xml:space="preserve"> </v>
      </c>
      <c r="O1805" t="str">
        <f>_xlfn.IFNA(VLOOKUP(Flattened[[#This Row],[From]]&amp;"_"&amp;Flattened[[#This Row],[To]]&amp;"_"&amp;O$2,SourceRelations[],5,FALSE)," ")</f>
        <v xml:space="preserve"> </v>
      </c>
      <c r="P1805" t="str">
        <f>_xlfn.IFNA(VLOOKUP(Flattened[[#This Row],[From]]&amp;"_"&amp;Flattened[[#This Row],[To]]&amp;"_"&amp;P$2,SourceRelations[],5,FALSE)," ")</f>
        <v>o</v>
      </c>
    </row>
    <row r="1806" spans="2:16" x14ac:dyDescent="0.2">
      <c r="B1806" s="1" t="str">
        <f>Flattened[[#This Row],[From]]&amp;"_"&amp;Flattened[[#This Row],[To]]</f>
        <v>Application Interface_Driver</v>
      </c>
      <c r="C1806" t="s">
        <v>97</v>
      </c>
      <c r="D1806" t="s">
        <v>50</v>
      </c>
      <c r="E1806" s="1" t="str">
        <f>_xlfn.CONCAT(Flattened[[#This Row],[Specialization]:[Association]])</f>
        <v xml:space="preserve">       n  o</v>
      </c>
      <c r="F1806" s="1" t="str">
        <f>_xlfn.IFNA(VLOOKUP(Flattened[[#This Row],[From]]&amp;"_"&amp;Flattened[[#This Row],[To]]&amp;"_"&amp;F$2,SourceRelations[],5,FALSE)," ")</f>
        <v xml:space="preserve"> </v>
      </c>
      <c r="G1806" t="str">
        <f>_xlfn.IFNA(VLOOKUP(Flattened[[#This Row],[From]]&amp;"_"&amp;Flattened[[#This Row],[To]]&amp;"_"&amp;G$2,SourceRelations[],5,FALSE)," ")</f>
        <v xml:space="preserve"> </v>
      </c>
      <c r="H1806" t="str">
        <f>_xlfn.IFNA(VLOOKUP(Flattened[[#This Row],[From]]&amp;"_"&amp;Flattened[[#This Row],[To]]&amp;"_"&amp;H$2,SourceRelations[],5,FALSE)," ")</f>
        <v xml:space="preserve"> </v>
      </c>
      <c r="I1806" t="str">
        <f>_xlfn.IFNA(VLOOKUP(Flattened[[#This Row],[From]]&amp;"_"&amp;Flattened[[#This Row],[To]]&amp;"_"&amp;I$2,SourceRelations[],5,FALSE)," ")</f>
        <v xml:space="preserve"> </v>
      </c>
      <c r="J1806" t="str">
        <f>_xlfn.IFNA(VLOOKUP(Flattened[[#This Row],[From]]&amp;"_"&amp;Flattened[[#This Row],[To]]&amp;"_"&amp;J$2,SourceRelations[],5,FALSE)," ")</f>
        <v xml:space="preserve"> </v>
      </c>
      <c r="K1806" t="str">
        <f>_xlfn.IFNA(VLOOKUP(Flattened[[#This Row],[From]]&amp;"_"&amp;Flattened[[#This Row],[To]]&amp;"_"&amp;K$2,SourceRelations[],5,FALSE)," ")</f>
        <v xml:space="preserve"> </v>
      </c>
      <c r="L1806" t="str">
        <f>_xlfn.IFNA(VLOOKUP(Flattened[[#This Row],[From]]&amp;"_"&amp;Flattened[[#This Row],[To]]&amp;"_"&amp;L$2,SourceRelations[],5,FALSE)," ")</f>
        <v xml:space="preserve"> </v>
      </c>
      <c r="M1806" t="str">
        <f>_xlfn.IFNA(VLOOKUP(Flattened[[#This Row],[From]]&amp;"_"&amp;Flattened[[#This Row],[To]]&amp;"_"&amp;M$2,SourceRelations[],5,FALSE)," ")</f>
        <v>n</v>
      </c>
      <c r="N1806" t="str">
        <f>_xlfn.IFNA(VLOOKUP(Flattened[[#This Row],[From]]&amp;"_"&amp;Flattened[[#This Row],[To]]&amp;"_"&amp;N$2,SourceRelations[],5,FALSE)," ")</f>
        <v xml:space="preserve"> </v>
      </c>
      <c r="O1806" t="str">
        <f>_xlfn.IFNA(VLOOKUP(Flattened[[#This Row],[From]]&amp;"_"&amp;Flattened[[#This Row],[To]]&amp;"_"&amp;O$2,SourceRelations[],5,FALSE)," ")</f>
        <v xml:space="preserve"> </v>
      </c>
      <c r="P1806" t="str">
        <f>_xlfn.IFNA(VLOOKUP(Flattened[[#This Row],[From]]&amp;"_"&amp;Flattened[[#This Row],[To]]&amp;"_"&amp;P$2,SourceRelations[],5,FALSE)," ")</f>
        <v>o</v>
      </c>
    </row>
    <row r="1807" spans="2:16" x14ac:dyDescent="0.2">
      <c r="B1807" s="1" t="str">
        <f>Flattened[[#This Row],[From]]&amp;"_"&amp;Flattened[[#This Row],[To]]</f>
        <v>Application Process_Driver</v>
      </c>
      <c r="C1807" t="s">
        <v>98</v>
      </c>
      <c r="D1807" t="s">
        <v>50</v>
      </c>
      <c r="E1807" s="1" t="str">
        <f>_xlfn.CONCAT(Flattened[[#This Row],[Specialization]:[Association]])</f>
        <v xml:space="preserve">       n  o</v>
      </c>
      <c r="F1807" s="1" t="str">
        <f>_xlfn.IFNA(VLOOKUP(Flattened[[#This Row],[From]]&amp;"_"&amp;Flattened[[#This Row],[To]]&amp;"_"&amp;F$2,SourceRelations[],5,FALSE)," ")</f>
        <v xml:space="preserve"> </v>
      </c>
      <c r="G1807" t="str">
        <f>_xlfn.IFNA(VLOOKUP(Flattened[[#This Row],[From]]&amp;"_"&amp;Flattened[[#This Row],[To]]&amp;"_"&amp;G$2,SourceRelations[],5,FALSE)," ")</f>
        <v xml:space="preserve"> </v>
      </c>
      <c r="H1807" t="str">
        <f>_xlfn.IFNA(VLOOKUP(Flattened[[#This Row],[From]]&amp;"_"&amp;Flattened[[#This Row],[To]]&amp;"_"&amp;H$2,SourceRelations[],5,FALSE)," ")</f>
        <v xml:space="preserve"> </v>
      </c>
      <c r="I1807" t="str">
        <f>_xlfn.IFNA(VLOOKUP(Flattened[[#This Row],[From]]&amp;"_"&amp;Flattened[[#This Row],[To]]&amp;"_"&amp;I$2,SourceRelations[],5,FALSE)," ")</f>
        <v xml:space="preserve"> </v>
      </c>
      <c r="J1807" t="str">
        <f>_xlfn.IFNA(VLOOKUP(Flattened[[#This Row],[From]]&amp;"_"&amp;Flattened[[#This Row],[To]]&amp;"_"&amp;J$2,SourceRelations[],5,FALSE)," ")</f>
        <v xml:space="preserve"> </v>
      </c>
      <c r="K1807" t="str">
        <f>_xlfn.IFNA(VLOOKUP(Flattened[[#This Row],[From]]&amp;"_"&amp;Flattened[[#This Row],[To]]&amp;"_"&amp;K$2,SourceRelations[],5,FALSE)," ")</f>
        <v xml:space="preserve"> </v>
      </c>
      <c r="L1807" t="str">
        <f>_xlfn.IFNA(VLOOKUP(Flattened[[#This Row],[From]]&amp;"_"&amp;Flattened[[#This Row],[To]]&amp;"_"&amp;L$2,SourceRelations[],5,FALSE)," ")</f>
        <v xml:space="preserve"> </v>
      </c>
      <c r="M1807" t="str">
        <f>_xlfn.IFNA(VLOOKUP(Flattened[[#This Row],[From]]&amp;"_"&amp;Flattened[[#This Row],[To]]&amp;"_"&amp;M$2,SourceRelations[],5,FALSE)," ")</f>
        <v>n</v>
      </c>
      <c r="N1807" t="str">
        <f>_xlfn.IFNA(VLOOKUP(Flattened[[#This Row],[From]]&amp;"_"&amp;Flattened[[#This Row],[To]]&amp;"_"&amp;N$2,SourceRelations[],5,FALSE)," ")</f>
        <v xml:space="preserve"> </v>
      </c>
      <c r="O1807" t="str">
        <f>_xlfn.IFNA(VLOOKUP(Flattened[[#This Row],[From]]&amp;"_"&amp;Flattened[[#This Row],[To]]&amp;"_"&amp;O$2,SourceRelations[],5,FALSE)," ")</f>
        <v xml:space="preserve"> </v>
      </c>
      <c r="P1807" t="str">
        <f>_xlfn.IFNA(VLOOKUP(Flattened[[#This Row],[From]]&amp;"_"&amp;Flattened[[#This Row],[To]]&amp;"_"&amp;P$2,SourceRelations[],5,FALSE)," ")</f>
        <v>o</v>
      </c>
    </row>
    <row r="1808" spans="2:16" x14ac:dyDescent="0.2">
      <c r="B1808" s="1" t="str">
        <f>Flattened[[#This Row],[From]]&amp;"_"&amp;Flattened[[#This Row],[To]]</f>
        <v>Application Service_Driver</v>
      </c>
      <c r="C1808" t="s">
        <v>99</v>
      </c>
      <c r="D1808" t="s">
        <v>50</v>
      </c>
      <c r="E1808" s="1" t="str">
        <f>_xlfn.CONCAT(Flattened[[#This Row],[Specialization]:[Association]])</f>
        <v xml:space="preserve">       n  o</v>
      </c>
      <c r="F1808" s="1" t="str">
        <f>_xlfn.IFNA(VLOOKUP(Flattened[[#This Row],[From]]&amp;"_"&amp;Flattened[[#This Row],[To]]&amp;"_"&amp;F$2,SourceRelations[],5,FALSE)," ")</f>
        <v xml:space="preserve"> </v>
      </c>
      <c r="G1808" t="str">
        <f>_xlfn.IFNA(VLOOKUP(Flattened[[#This Row],[From]]&amp;"_"&amp;Flattened[[#This Row],[To]]&amp;"_"&amp;G$2,SourceRelations[],5,FALSE)," ")</f>
        <v xml:space="preserve"> </v>
      </c>
      <c r="H1808" t="str">
        <f>_xlfn.IFNA(VLOOKUP(Flattened[[#This Row],[From]]&amp;"_"&amp;Flattened[[#This Row],[To]]&amp;"_"&amp;H$2,SourceRelations[],5,FALSE)," ")</f>
        <v xml:space="preserve"> </v>
      </c>
      <c r="I1808" t="str">
        <f>_xlfn.IFNA(VLOOKUP(Flattened[[#This Row],[From]]&amp;"_"&amp;Flattened[[#This Row],[To]]&amp;"_"&amp;I$2,SourceRelations[],5,FALSE)," ")</f>
        <v xml:space="preserve"> </v>
      </c>
      <c r="J1808" t="str">
        <f>_xlfn.IFNA(VLOOKUP(Flattened[[#This Row],[From]]&amp;"_"&amp;Flattened[[#This Row],[To]]&amp;"_"&amp;J$2,SourceRelations[],5,FALSE)," ")</f>
        <v xml:space="preserve"> </v>
      </c>
      <c r="K1808" t="str">
        <f>_xlfn.IFNA(VLOOKUP(Flattened[[#This Row],[From]]&amp;"_"&amp;Flattened[[#This Row],[To]]&amp;"_"&amp;K$2,SourceRelations[],5,FALSE)," ")</f>
        <v xml:space="preserve"> </v>
      </c>
      <c r="L1808" t="str">
        <f>_xlfn.IFNA(VLOOKUP(Flattened[[#This Row],[From]]&amp;"_"&amp;Flattened[[#This Row],[To]]&amp;"_"&amp;L$2,SourceRelations[],5,FALSE)," ")</f>
        <v xml:space="preserve"> </v>
      </c>
      <c r="M1808" t="str">
        <f>_xlfn.IFNA(VLOOKUP(Flattened[[#This Row],[From]]&amp;"_"&amp;Flattened[[#This Row],[To]]&amp;"_"&amp;M$2,SourceRelations[],5,FALSE)," ")</f>
        <v>n</v>
      </c>
      <c r="N1808" t="str">
        <f>_xlfn.IFNA(VLOOKUP(Flattened[[#This Row],[From]]&amp;"_"&amp;Flattened[[#This Row],[To]]&amp;"_"&amp;N$2,SourceRelations[],5,FALSE)," ")</f>
        <v xml:space="preserve"> </v>
      </c>
      <c r="O1808" t="str">
        <f>_xlfn.IFNA(VLOOKUP(Flattened[[#This Row],[From]]&amp;"_"&amp;Flattened[[#This Row],[To]]&amp;"_"&amp;O$2,SourceRelations[],5,FALSE)," ")</f>
        <v xml:space="preserve"> </v>
      </c>
      <c r="P1808" t="str">
        <f>_xlfn.IFNA(VLOOKUP(Flattened[[#This Row],[From]]&amp;"_"&amp;Flattened[[#This Row],[To]]&amp;"_"&amp;P$2,SourceRelations[],5,FALSE)," ")</f>
        <v>o</v>
      </c>
    </row>
    <row r="1809" spans="2:16" x14ac:dyDescent="0.2">
      <c r="B1809" s="1" t="str">
        <f>Flattened[[#This Row],[From]]&amp;"_"&amp;Flattened[[#This Row],[To]]</f>
        <v>Artifact_Driver</v>
      </c>
      <c r="C1809" t="s">
        <v>48</v>
      </c>
      <c r="D1809" t="s">
        <v>50</v>
      </c>
      <c r="E1809" s="1" t="str">
        <f>_xlfn.CONCAT(Flattened[[#This Row],[Specialization]:[Association]])</f>
        <v xml:space="preserve">       n  o</v>
      </c>
      <c r="F1809" s="1" t="str">
        <f>_xlfn.IFNA(VLOOKUP(Flattened[[#This Row],[From]]&amp;"_"&amp;Flattened[[#This Row],[To]]&amp;"_"&amp;F$2,SourceRelations[],5,FALSE)," ")</f>
        <v xml:space="preserve"> </v>
      </c>
      <c r="G1809" t="str">
        <f>_xlfn.IFNA(VLOOKUP(Flattened[[#This Row],[From]]&amp;"_"&amp;Flattened[[#This Row],[To]]&amp;"_"&amp;G$2,SourceRelations[],5,FALSE)," ")</f>
        <v xml:space="preserve"> </v>
      </c>
      <c r="H1809" t="str">
        <f>_xlfn.IFNA(VLOOKUP(Flattened[[#This Row],[From]]&amp;"_"&amp;Flattened[[#This Row],[To]]&amp;"_"&amp;H$2,SourceRelations[],5,FALSE)," ")</f>
        <v xml:space="preserve"> </v>
      </c>
      <c r="I1809" t="str">
        <f>_xlfn.IFNA(VLOOKUP(Flattened[[#This Row],[From]]&amp;"_"&amp;Flattened[[#This Row],[To]]&amp;"_"&amp;I$2,SourceRelations[],5,FALSE)," ")</f>
        <v xml:space="preserve"> </v>
      </c>
      <c r="J1809" t="str">
        <f>_xlfn.IFNA(VLOOKUP(Flattened[[#This Row],[From]]&amp;"_"&amp;Flattened[[#This Row],[To]]&amp;"_"&amp;J$2,SourceRelations[],5,FALSE)," ")</f>
        <v xml:space="preserve"> </v>
      </c>
      <c r="K1809" t="str">
        <f>_xlfn.IFNA(VLOOKUP(Flattened[[#This Row],[From]]&amp;"_"&amp;Flattened[[#This Row],[To]]&amp;"_"&amp;K$2,SourceRelations[],5,FALSE)," ")</f>
        <v xml:space="preserve"> </v>
      </c>
      <c r="L1809" t="str">
        <f>_xlfn.IFNA(VLOOKUP(Flattened[[#This Row],[From]]&amp;"_"&amp;Flattened[[#This Row],[To]]&amp;"_"&amp;L$2,SourceRelations[],5,FALSE)," ")</f>
        <v xml:space="preserve"> </v>
      </c>
      <c r="M1809" t="str">
        <f>_xlfn.IFNA(VLOOKUP(Flattened[[#This Row],[From]]&amp;"_"&amp;Flattened[[#This Row],[To]]&amp;"_"&amp;M$2,SourceRelations[],5,FALSE)," ")</f>
        <v>n</v>
      </c>
      <c r="N1809" t="str">
        <f>_xlfn.IFNA(VLOOKUP(Flattened[[#This Row],[From]]&amp;"_"&amp;Flattened[[#This Row],[To]]&amp;"_"&amp;N$2,SourceRelations[],5,FALSE)," ")</f>
        <v xml:space="preserve"> </v>
      </c>
      <c r="O1809" t="str">
        <f>_xlfn.IFNA(VLOOKUP(Flattened[[#This Row],[From]]&amp;"_"&amp;Flattened[[#This Row],[To]]&amp;"_"&amp;O$2,SourceRelations[],5,FALSE)," ")</f>
        <v xml:space="preserve"> </v>
      </c>
      <c r="P1809" t="str">
        <f>_xlfn.IFNA(VLOOKUP(Flattened[[#This Row],[From]]&amp;"_"&amp;Flattened[[#This Row],[To]]&amp;"_"&amp;P$2,SourceRelations[],5,FALSE)," ")</f>
        <v>o</v>
      </c>
    </row>
    <row r="1810" spans="2:16" x14ac:dyDescent="0.2">
      <c r="B1810" s="1" t="str">
        <f>Flattened[[#This Row],[From]]&amp;"_"&amp;Flattened[[#This Row],[To]]</f>
        <v>Assessment_Driver</v>
      </c>
      <c r="C1810" t="s">
        <v>3</v>
      </c>
      <c r="D1810" t="s">
        <v>50</v>
      </c>
      <c r="E1810" s="1" t="str">
        <f>_xlfn.CONCAT(Flattened[[#This Row],[Specialization]:[Association]])</f>
        <v xml:space="preserve">       n  o</v>
      </c>
      <c r="F1810" s="1" t="str">
        <f>_xlfn.IFNA(VLOOKUP(Flattened[[#This Row],[From]]&amp;"_"&amp;Flattened[[#This Row],[To]]&amp;"_"&amp;F$2,SourceRelations[],5,FALSE)," ")</f>
        <v xml:space="preserve"> </v>
      </c>
      <c r="G1810" t="str">
        <f>_xlfn.IFNA(VLOOKUP(Flattened[[#This Row],[From]]&amp;"_"&amp;Flattened[[#This Row],[To]]&amp;"_"&amp;G$2,SourceRelations[],5,FALSE)," ")</f>
        <v xml:space="preserve"> </v>
      </c>
      <c r="H1810" t="str">
        <f>_xlfn.IFNA(VLOOKUP(Flattened[[#This Row],[From]]&amp;"_"&amp;Flattened[[#This Row],[To]]&amp;"_"&amp;H$2,SourceRelations[],5,FALSE)," ")</f>
        <v xml:space="preserve"> </v>
      </c>
      <c r="I1810" t="str">
        <f>_xlfn.IFNA(VLOOKUP(Flattened[[#This Row],[From]]&amp;"_"&amp;Flattened[[#This Row],[To]]&amp;"_"&amp;I$2,SourceRelations[],5,FALSE)," ")</f>
        <v xml:space="preserve"> </v>
      </c>
      <c r="J1810" t="str">
        <f>_xlfn.IFNA(VLOOKUP(Flattened[[#This Row],[From]]&amp;"_"&amp;Flattened[[#This Row],[To]]&amp;"_"&amp;J$2,SourceRelations[],5,FALSE)," ")</f>
        <v xml:space="preserve"> </v>
      </c>
      <c r="K1810" t="str">
        <f>_xlfn.IFNA(VLOOKUP(Flattened[[#This Row],[From]]&amp;"_"&amp;Flattened[[#This Row],[To]]&amp;"_"&amp;K$2,SourceRelations[],5,FALSE)," ")</f>
        <v xml:space="preserve"> </v>
      </c>
      <c r="L1810" t="str">
        <f>_xlfn.IFNA(VLOOKUP(Flattened[[#This Row],[From]]&amp;"_"&amp;Flattened[[#This Row],[To]]&amp;"_"&amp;L$2,SourceRelations[],5,FALSE)," ")</f>
        <v xml:space="preserve"> </v>
      </c>
      <c r="M1810" t="str">
        <f>_xlfn.IFNA(VLOOKUP(Flattened[[#This Row],[From]]&amp;"_"&amp;Flattened[[#This Row],[To]]&amp;"_"&amp;M$2,SourceRelations[],5,FALSE)," ")</f>
        <v>n</v>
      </c>
      <c r="N1810" t="str">
        <f>_xlfn.IFNA(VLOOKUP(Flattened[[#This Row],[From]]&amp;"_"&amp;Flattened[[#This Row],[To]]&amp;"_"&amp;N$2,SourceRelations[],5,FALSE)," ")</f>
        <v xml:space="preserve"> </v>
      </c>
      <c r="O1810" t="str">
        <f>_xlfn.IFNA(VLOOKUP(Flattened[[#This Row],[From]]&amp;"_"&amp;Flattened[[#This Row],[To]]&amp;"_"&amp;O$2,SourceRelations[],5,FALSE)," ")</f>
        <v xml:space="preserve"> </v>
      </c>
      <c r="P1810" t="str">
        <f>_xlfn.IFNA(VLOOKUP(Flattened[[#This Row],[From]]&amp;"_"&amp;Flattened[[#This Row],[To]]&amp;"_"&amp;P$2,SourceRelations[],5,FALSE)," ")</f>
        <v>o</v>
      </c>
    </row>
    <row r="1811" spans="2:16" x14ac:dyDescent="0.2">
      <c r="B1811" s="1" t="str">
        <f>Flattened[[#This Row],[From]]&amp;"_"&amp;Flattened[[#This Row],[To]]</f>
        <v>Business Actor_Driver</v>
      </c>
      <c r="C1811" t="s">
        <v>41</v>
      </c>
      <c r="D1811" t="s">
        <v>50</v>
      </c>
      <c r="E1811" s="1" t="str">
        <f>_xlfn.CONCAT(Flattened[[#This Row],[Specialization]:[Association]])</f>
        <v xml:space="preserve">       n  o</v>
      </c>
      <c r="F1811" s="1" t="str">
        <f>_xlfn.IFNA(VLOOKUP(Flattened[[#This Row],[From]]&amp;"_"&amp;Flattened[[#This Row],[To]]&amp;"_"&amp;F$2,SourceRelations[],5,FALSE)," ")</f>
        <v xml:space="preserve"> </v>
      </c>
      <c r="G1811" t="str">
        <f>_xlfn.IFNA(VLOOKUP(Flattened[[#This Row],[From]]&amp;"_"&amp;Flattened[[#This Row],[To]]&amp;"_"&amp;G$2,SourceRelations[],5,FALSE)," ")</f>
        <v xml:space="preserve"> </v>
      </c>
      <c r="H1811" t="str">
        <f>_xlfn.IFNA(VLOOKUP(Flattened[[#This Row],[From]]&amp;"_"&amp;Flattened[[#This Row],[To]]&amp;"_"&amp;H$2,SourceRelations[],5,FALSE)," ")</f>
        <v xml:space="preserve"> </v>
      </c>
      <c r="I1811" t="str">
        <f>_xlfn.IFNA(VLOOKUP(Flattened[[#This Row],[From]]&amp;"_"&amp;Flattened[[#This Row],[To]]&amp;"_"&amp;I$2,SourceRelations[],5,FALSE)," ")</f>
        <v xml:space="preserve"> </v>
      </c>
      <c r="J1811" t="str">
        <f>_xlfn.IFNA(VLOOKUP(Flattened[[#This Row],[From]]&amp;"_"&amp;Flattened[[#This Row],[To]]&amp;"_"&amp;J$2,SourceRelations[],5,FALSE)," ")</f>
        <v xml:space="preserve"> </v>
      </c>
      <c r="K1811" t="str">
        <f>_xlfn.IFNA(VLOOKUP(Flattened[[#This Row],[From]]&amp;"_"&amp;Flattened[[#This Row],[To]]&amp;"_"&amp;K$2,SourceRelations[],5,FALSE)," ")</f>
        <v xml:space="preserve"> </v>
      </c>
      <c r="L1811" t="str">
        <f>_xlfn.IFNA(VLOOKUP(Flattened[[#This Row],[From]]&amp;"_"&amp;Flattened[[#This Row],[To]]&amp;"_"&amp;L$2,SourceRelations[],5,FALSE)," ")</f>
        <v xml:space="preserve"> </v>
      </c>
      <c r="M1811" t="str">
        <f>_xlfn.IFNA(VLOOKUP(Flattened[[#This Row],[From]]&amp;"_"&amp;Flattened[[#This Row],[To]]&amp;"_"&amp;M$2,SourceRelations[],5,FALSE)," ")</f>
        <v>n</v>
      </c>
      <c r="N1811" t="str">
        <f>_xlfn.IFNA(VLOOKUP(Flattened[[#This Row],[From]]&amp;"_"&amp;Flattened[[#This Row],[To]]&amp;"_"&amp;N$2,SourceRelations[],5,FALSE)," ")</f>
        <v xml:space="preserve"> </v>
      </c>
      <c r="O1811" t="str">
        <f>_xlfn.IFNA(VLOOKUP(Flattened[[#This Row],[From]]&amp;"_"&amp;Flattened[[#This Row],[To]]&amp;"_"&amp;O$2,SourceRelations[],5,FALSE)," ")</f>
        <v xml:space="preserve"> </v>
      </c>
      <c r="P1811" t="str">
        <f>_xlfn.IFNA(VLOOKUP(Flattened[[#This Row],[From]]&amp;"_"&amp;Flattened[[#This Row],[To]]&amp;"_"&amp;P$2,SourceRelations[],5,FALSE)," ")</f>
        <v>o</v>
      </c>
    </row>
    <row r="1812" spans="2:16" x14ac:dyDescent="0.2">
      <c r="B1812" s="1" t="str">
        <f>Flattened[[#This Row],[From]]&amp;"_"&amp;Flattened[[#This Row],[To]]</f>
        <v>Business Collaboration_Driver</v>
      </c>
      <c r="C1812" t="s">
        <v>57</v>
      </c>
      <c r="D1812" t="s">
        <v>50</v>
      </c>
      <c r="E1812" s="1" t="str">
        <f>_xlfn.CONCAT(Flattened[[#This Row],[Specialization]:[Association]])</f>
        <v xml:space="preserve">       n  o</v>
      </c>
      <c r="F1812" s="1" t="str">
        <f>_xlfn.IFNA(VLOOKUP(Flattened[[#This Row],[From]]&amp;"_"&amp;Flattened[[#This Row],[To]]&amp;"_"&amp;F$2,SourceRelations[],5,FALSE)," ")</f>
        <v xml:space="preserve"> </v>
      </c>
      <c r="G1812" t="str">
        <f>_xlfn.IFNA(VLOOKUP(Flattened[[#This Row],[From]]&amp;"_"&amp;Flattened[[#This Row],[To]]&amp;"_"&amp;G$2,SourceRelations[],5,FALSE)," ")</f>
        <v xml:space="preserve"> </v>
      </c>
      <c r="H1812" t="str">
        <f>_xlfn.IFNA(VLOOKUP(Flattened[[#This Row],[From]]&amp;"_"&amp;Flattened[[#This Row],[To]]&amp;"_"&amp;H$2,SourceRelations[],5,FALSE)," ")</f>
        <v xml:space="preserve"> </v>
      </c>
      <c r="I1812" t="str">
        <f>_xlfn.IFNA(VLOOKUP(Flattened[[#This Row],[From]]&amp;"_"&amp;Flattened[[#This Row],[To]]&amp;"_"&amp;I$2,SourceRelations[],5,FALSE)," ")</f>
        <v xml:space="preserve"> </v>
      </c>
      <c r="J1812" t="str">
        <f>_xlfn.IFNA(VLOOKUP(Flattened[[#This Row],[From]]&amp;"_"&amp;Flattened[[#This Row],[To]]&amp;"_"&amp;J$2,SourceRelations[],5,FALSE)," ")</f>
        <v xml:space="preserve"> </v>
      </c>
      <c r="K1812" t="str">
        <f>_xlfn.IFNA(VLOOKUP(Flattened[[#This Row],[From]]&amp;"_"&amp;Flattened[[#This Row],[To]]&amp;"_"&amp;K$2,SourceRelations[],5,FALSE)," ")</f>
        <v xml:space="preserve"> </v>
      </c>
      <c r="L1812" t="str">
        <f>_xlfn.IFNA(VLOOKUP(Flattened[[#This Row],[From]]&amp;"_"&amp;Flattened[[#This Row],[To]]&amp;"_"&amp;L$2,SourceRelations[],5,FALSE)," ")</f>
        <v xml:space="preserve"> </v>
      </c>
      <c r="M1812" t="str">
        <f>_xlfn.IFNA(VLOOKUP(Flattened[[#This Row],[From]]&amp;"_"&amp;Flattened[[#This Row],[To]]&amp;"_"&amp;M$2,SourceRelations[],5,FALSE)," ")</f>
        <v>n</v>
      </c>
      <c r="N1812" t="str">
        <f>_xlfn.IFNA(VLOOKUP(Flattened[[#This Row],[From]]&amp;"_"&amp;Flattened[[#This Row],[To]]&amp;"_"&amp;N$2,SourceRelations[],5,FALSE)," ")</f>
        <v xml:space="preserve"> </v>
      </c>
      <c r="O1812" t="str">
        <f>_xlfn.IFNA(VLOOKUP(Flattened[[#This Row],[From]]&amp;"_"&amp;Flattened[[#This Row],[To]]&amp;"_"&amp;O$2,SourceRelations[],5,FALSE)," ")</f>
        <v xml:space="preserve"> </v>
      </c>
      <c r="P1812" t="str">
        <f>_xlfn.IFNA(VLOOKUP(Flattened[[#This Row],[From]]&amp;"_"&amp;Flattened[[#This Row],[To]]&amp;"_"&amp;P$2,SourceRelations[],5,FALSE)," ")</f>
        <v>o</v>
      </c>
    </row>
    <row r="1813" spans="2:16" x14ac:dyDescent="0.2">
      <c r="B1813" s="1" t="str">
        <f>Flattened[[#This Row],[From]]&amp;"_"&amp;Flattened[[#This Row],[To]]</f>
        <v>Business Event_Driver</v>
      </c>
      <c r="C1813" t="s">
        <v>55</v>
      </c>
      <c r="D1813" t="s">
        <v>50</v>
      </c>
      <c r="E1813" s="1" t="str">
        <f>_xlfn.CONCAT(Flattened[[#This Row],[Specialization]:[Association]])</f>
        <v xml:space="preserve">       n  o</v>
      </c>
      <c r="F1813" s="1" t="str">
        <f>_xlfn.IFNA(VLOOKUP(Flattened[[#This Row],[From]]&amp;"_"&amp;Flattened[[#This Row],[To]]&amp;"_"&amp;F$2,SourceRelations[],5,FALSE)," ")</f>
        <v xml:space="preserve"> </v>
      </c>
      <c r="G1813" t="str">
        <f>_xlfn.IFNA(VLOOKUP(Flattened[[#This Row],[From]]&amp;"_"&amp;Flattened[[#This Row],[To]]&amp;"_"&amp;G$2,SourceRelations[],5,FALSE)," ")</f>
        <v xml:space="preserve"> </v>
      </c>
      <c r="H1813" t="str">
        <f>_xlfn.IFNA(VLOOKUP(Flattened[[#This Row],[From]]&amp;"_"&amp;Flattened[[#This Row],[To]]&amp;"_"&amp;H$2,SourceRelations[],5,FALSE)," ")</f>
        <v xml:space="preserve"> </v>
      </c>
      <c r="I1813" t="str">
        <f>_xlfn.IFNA(VLOOKUP(Flattened[[#This Row],[From]]&amp;"_"&amp;Flattened[[#This Row],[To]]&amp;"_"&amp;I$2,SourceRelations[],5,FALSE)," ")</f>
        <v xml:space="preserve"> </v>
      </c>
      <c r="J1813" t="str">
        <f>_xlfn.IFNA(VLOOKUP(Flattened[[#This Row],[From]]&amp;"_"&amp;Flattened[[#This Row],[To]]&amp;"_"&amp;J$2,SourceRelations[],5,FALSE)," ")</f>
        <v xml:space="preserve"> </v>
      </c>
      <c r="K1813" t="str">
        <f>_xlfn.IFNA(VLOOKUP(Flattened[[#This Row],[From]]&amp;"_"&amp;Flattened[[#This Row],[To]]&amp;"_"&amp;K$2,SourceRelations[],5,FALSE)," ")</f>
        <v xml:space="preserve"> </v>
      </c>
      <c r="L1813" t="str">
        <f>_xlfn.IFNA(VLOOKUP(Flattened[[#This Row],[From]]&amp;"_"&amp;Flattened[[#This Row],[To]]&amp;"_"&amp;L$2,SourceRelations[],5,FALSE)," ")</f>
        <v xml:space="preserve"> </v>
      </c>
      <c r="M1813" t="str">
        <f>_xlfn.IFNA(VLOOKUP(Flattened[[#This Row],[From]]&amp;"_"&amp;Flattened[[#This Row],[To]]&amp;"_"&amp;M$2,SourceRelations[],5,FALSE)," ")</f>
        <v>n</v>
      </c>
      <c r="N1813" t="str">
        <f>_xlfn.IFNA(VLOOKUP(Flattened[[#This Row],[From]]&amp;"_"&amp;Flattened[[#This Row],[To]]&amp;"_"&amp;N$2,SourceRelations[],5,FALSE)," ")</f>
        <v xml:space="preserve"> </v>
      </c>
      <c r="O1813" t="str">
        <f>_xlfn.IFNA(VLOOKUP(Flattened[[#This Row],[From]]&amp;"_"&amp;Flattened[[#This Row],[To]]&amp;"_"&amp;O$2,SourceRelations[],5,FALSE)," ")</f>
        <v xml:space="preserve"> </v>
      </c>
      <c r="P1813" t="str">
        <f>_xlfn.IFNA(VLOOKUP(Flattened[[#This Row],[From]]&amp;"_"&amp;Flattened[[#This Row],[To]]&amp;"_"&amp;P$2,SourceRelations[],5,FALSE)," ")</f>
        <v>o</v>
      </c>
    </row>
    <row r="1814" spans="2:16" x14ac:dyDescent="0.2">
      <c r="B1814" s="1" t="str">
        <f>Flattened[[#This Row],[From]]&amp;"_"&amp;Flattened[[#This Row],[To]]</f>
        <v>Business Function_Driver</v>
      </c>
      <c r="C1814" t="s">
        <v>36</v>
      </c>
      <c r="D1814" t="s">
        <v>50</v>
      </c>
      <c r="E1814" s="1" t="str">
        <f>_xlfn.CONCAT(Flattened[[#This Row],[Specialization]:[Association]])</f>
        <v xml:space="preserve">       n  o</v>
      </c>
      <c r="F1814" s="1" t="str">
        <f>_xlfn.IFNA(VLOOKUP(Flattened[[#This Row],[From]]&amp;"_"&amp;Flattened[[#This Row],[To]]&amp;"_"&amp;F$2,SourceRelations[],5,FALSE)," ")</f>
        <v xml:space="preserve"> </v>
      </c>
      <c r="G1814" t="str">
        <f>_xlfn.IFNA(VLOOKUP(Flattened[[#This Row],[From]]&amp;"_"&amp;Flattened[[#This Row],[To]]&amp;"_"&amp;G$2,SourceRelations[],5,FALSE)," ")</f>
        <v xml:space="preserve"> </v>
      </c>
      <c r="H1814" t="str">
        <f>_xlfn.IFNA(VLOOKUP(Flattened[[#This Row],[From]]&amp;"_"&amp;Flattened[[#This Row],[To]]&amp;"_"&amp;H$2,SourceRelations[],5,FALSE)," ")</f>
        <v xml:space="preserve"> </v>
      </c>
      <c r="I1814" t="str">
        <f>_xlfn.IFNA(VLOOKUP(Flattened[[#This Row],[From]]&amp;"_"&amp;Flattened[[#This Row],[To]]&amp;"_"&amp;I$2,SourceRelations[],5,FALSE)," ")</f>
        <v xml:space="preserve"> </v>
      </c>
      <c r="J1814" t="str">
        <f>_xlfn.IFNA(VLOOKUP(Flattened[[#This Row],[From]]&amp;"_"&amp;Flattened[[#This Row],[To]]&amp;"_"&amp;J$2,SourceRelations[],5,FALSE)," ")</f>
        <v xml:space="preserve"> </v>
      </c>
      <c r="K1814" t="str">
        <f>_xlfn.IFNA(VLOOKUP(Flattened[[#This Row],[From]]&amp;"_"&amp;Flattened[[#This Row],[To]]&amp;"_"&amp;K$2,SourceRelations[],5,FALSE)," ")</f>
        <v xml:space="preserve"> </v>
      </c>
      <c r="L1814" t="str">
        <f>_xlfn.IFNA(VLOOKUP(Flattened[[#This Row],[From]]&amp;"_"&amp;Flattened[[#This Row],[To]]&amp;"_"&amp;L$2,SourceRelations[],5,FALSE)," ")</f>
        <v xml:space="preserve"> </v>
      </c>
      <c r="M1814" t="str">
        <f>_xlfn.IFNA(VLOOKUP(Flattened[[#This Row],[From]]&amp;"_"&amp;Flattened[[#This Row],[To]]&amp;"_"&amp;M$2,SourceRelations[],5,FALSE)," ")</f>
        <v>n</v>
      </c>
      <c r="N1814" t="str">
        <f>_xlfn.IFNA(VLOOKUP(Flattened[[#This Row],[From]]&amp;"_"&amp;Flattened[[#This Row],[To]]&amp;"_"&amp;N$2,SourceRelations[],5,FALSE)," ")</f>
        <v xml:space="preserve"> </v>
      </c>
      <c r="O1814" t="str">
        <f>_xlfn.IFNA(VLOOKUP(Flattened[[#This Row],[From]]&amp;"_"&amp;Flattened[[#This Row],[To]]&amp;"_"&amp;O$2,SourceRelations[],5,FALSE)," ")</f>
        <v xml:space="preserve"> </v>
      </c>
      <c r="P1814" t="str">
        <f>_xlfn.IFNA(VLOOKUP(Flattened[[#This Row],[From]]&amp;"_"&amp;Flattened[[#This Row],[To]]&amp;"_"&amp;P$2,SourceRelations[],5,FALSE)," ")</f>
        <v>o</v>
      </c>
    </row>
    <row r="1815" spans="2:16" x14ac:dyDescent="0.2">
      <c r="B1815" s="1" t="str">
        <f>Flattened[[#This Row],[From]]&amp;"_"&amp;Flattened[[#This Row],[To]]</f>
        <v>Business Interaction_Driver</v>
      </c>
      <c r="C1815" t="s">
        <v>37</v>
      </c>
      <c r="D1815" t="s">
        <v>50</v>
      </c>
      <c r="E1815" s="1" t="str">
        <f>_xlfn.CONCAT(Flattened[[#This Row],[Specialization]:[Association]])</f>
        <v xml:space="preserve">       n  o</v>
      </c>
      <c r="F1815" s="1" t="str">
        <f>_xlfn.IFNA(VLOOKUP(Flattened[[#This Row],[From]]&amp;"_"&amp;Flattened[[#This Row],[To]]&amp;"_"&amp;F$2,SourceRelations[],5,FALSE)," ")</f>
        <v xml:space="preserve"> </v>
      </c>
      <c r="G1815" t="str">
        <f>_xlfn.IFNA(VLOOKUP(Flattened[[#This Row],[From]]&amp;"_"&amp;Flattened[[#This Row],[To]]&amp;"_"&amp;G$2,SourceRelations[],5,FALSE)," ")</f>
        <v xml:space="preserve"> </v>
      </c>
      <c r="H1815" t="str">
        <f>_xlfn.IFNA(VLOOKUP(Flattened[[#This Row],[From]]&amp;"_"&amp;Flattened[[#This Row],[To]]&amp;"_"&amp;H$2,SourceRelations[],5,FALSE)," ")</f>
        <v xml:space="preserve"> </v>
      </c>
      <c r="I1815" t="str">
        <f>_xlfn.IFNA(VLOOKUP(Flattened[[#This Row],[From]]&amp;"_"&amp;Flattened[[#This Row],[To]]&amp;"_"&amp;I$2,SourceRelations[],5,FALSE)," ")</f>
        <v xml:space="preserve"> </v>
      </c>
      <c r="J1815" t="str">
        <f>_xlfn.IFNA(VLOOKUP(Flattened[[#This Row],[From]]&amp;"_"&amp;Flattened[[#This Row],[To]]&amp;"_"&amp;J$2,SourceRelations[],5,FALSE)," ")</f>
        <v xml:space="preserve"> </v>
      </c>
      <c r="K1815" t="str">
        <f>_xlfn.IFNA(VLOOKUP(Flattened[[#This Row],[From]]&amp;"_"&amp;Flattened[[#This Row],[To]]&amp;"_"&amp;K$2,SourceRelations[],5,FALSE)," ")</f>
        <v xml:space="preserve"> </v>
      </c>
      <c r="L1815" t="str">
        <f>_xlfn.IFNA(VLOOKUP(Flattened[[#This Row],[From]]&amp;"_"&amp;Flattened[[#This Row],[To]]&amp;"_"&amp;L$2,SourceRelations[],5,FALSE)," ")</f>
        <v xml:space="preserve"> </v>
      </c>
      <c r="M1815" t="str">
        <f>_xlfn.IFNA(VLOOKUP(Flattened[[#This Row],[From]]&amp;"_"&amp;Flattened[[#This Row],[To]]&amp;"_"&amp;M$2,SourceRelations[],5,FALSE)," ")</f>
        <v>n</v>
      </c>
      <c r="N1815" t="str">
        <f>_xlfn.IFNA(VLOOKUP(Flattened[[#This Row],[From]]&amp;"_"&amp;Flattened[[#This Row],[To]]&amp;"_"&amp;N$2,SourceRelations[],5,FALSE)," ")</f>
        <v xml:space="preserve"> </v>
      </c>
      <c r="O1815" t="str">
        <f>_xlfn.IFNA(VLOOKUP(Flattened[[#This Row],[From]]&amp;"_"&amp;Flattened[[#This Row],[To]]&amp;"_"&amp;O$2,SourceRelations[],5,FALSE)," ")</f>
        <v xml:space="preserve"> </v>
      </c>
      <c r="P1815" t="str">
        <f>_xlfn.IFNA(VLOOKUP(Flattened[[#This Row],[From]]&amp;"_"&amp;Flattened[[#This Row],[To]]&amp;"_"&amp;P$2,SourceRelations[],5,FALSE)," ")</f>
        <v>o</v>
      </c>
    </row>
    <row r="1816" spans="2:16" x14ac:dyDescent="0.2">
      <c r="B1816" s="1" t="str">
        <f>Flattened[[#This Row],[From]]&amp;"_"&amp;Flattened[[#This Row],[To]]</f>
        <v>Business Interface_Driver</v>
      </c>
      <c r="C1816" t="s">
        <v>40</v>
      </c>
      <c r="D1816" t="s">
        <v>50</v>
      </c>
      <c r="E1816" s="1" t="str">
        <f>_xlfn.CONCAT(Flattened[[#This Row],[Specialization]:[Association]])</f>
        <v xml:space="preserve">       n  o</v>
      </c>
      <c r="F1816" s="1" t="str">
        <f>_xlfn.IFNA(VLOOKUP(Flattened[[#This Row],[From]]&amp;"_"&amp;Flattened[[#This Row],[To]]&amp;"_"&amp;F$2,SourceRelations[],5,FALSE)," ")</f>
        <v xml:space="preserve"> </v>
      </c>
      <c r="G1816" t="str">
        <f>_xlfn.IFNA(VLOOKUP(Flattened[[#This Row],[From]]&amp;"_"&amp;Flattened[[#This Row],[To]]&amp;"_"&amp;G$2,SourceRelations[],5,FALSE)," ")</f>
        <v xml:space="preserve"> </v>
      </c>
      <c r="H1816" t="str">
        <f>_xlfn.IFNA(VLOOKUP(Flattened[[#This Row],[From]]&amp;"_"&amp;Flattened[[#This Row],[To]]&amp;"_"&amp;H$2,SourceRelations[],5,FALSE)," ")</f>
        <v xml:space="preserve"> </v>
      </c>
      <c r="I1816" t="str">
        <f>_xlfn.IFNA(VLOOKUP(Flattened[[#This Row],[From]]&amp;"_"&amp;Flattened[[#This Row],[To]]&amp;"_"&amp;I$2,SourceRelations[],5,FALSE)," ")</f>
        <v xml:space="preserve"> </v>
      </c>
      <c r="J1816" t="str">
        <f>_xlfn.IFNA(VLOOKUP(Flattened[[#This Row],[From]]&amp;"_"&amp;Flattened[[#This Row],[To]]&amp;"_"&amp;J$2,SourceRelations[],5,FALSE)," ")</f>
        <v xml:space="preserve"> </v>
      </c>
      <c r="K1816" t="str">
        <f>_xlfn.IFNA(VLOOKUP(Flattened[[#This Row],[From]]&amp;"_"&amp;Flattened[[#This Row],[To]]&amp;"_"&amp;K$2,SourceRelations[],5,FALSE)," ")</f>
        <v xml:space="preserve"> </v>
      </c>
      <c r="L1816" t="str">
        <f>_xlfn.IFNA(VLOOKUP(Flattened[[#This Row],[From]]&amp;"_"&amp;Flattened[[#This Row],[To]]&amp;"_"&amp;L$2,SourceRelations[],5,FALSE)," ")</f>
        <v xml:space="preserve"> </v>
      </c>
      <c r="M1816" t="str">
        <f>_xlfn.IFNA(VLOOKUP(Flattened[[#This Row],[From]]&amp;"_"&amp;Flattened[[#This Row],[To]]&amp;"_"&amp;M$2,SourceRelations[],5,FALSE)," ")</f>
        <v>n</v>
      </c>
      <c r="N1816" t="str">
        <f>_xlfn.IFNA(VLOOKUP(Flattened[[#This Row],[From]]&amp;"_"&amp;Flattened[[#This Row],[To]]&amp;"_"&amp;N$2,SourceRelations[],5,FALSE)," ")</f>
        <v xml:space="preserve"> </v>
      </c>
      <c r="O1816" t="str">
        <f>_xlfn.IFNA(VLOOKUP(Flattened[[#This Row],[From]]&amp;"_"&amp;Flattened[[#This Row],[To]]&amp;"_"&amp;O$2,SourceRelations[],5,FALSE)," ")</f>
        <v xml:space="preserve"> </v>
      </c>
      <c r="P1816" t="str">
        <f>_xlfn.IFNA(VLOOKUP(Flattened[[#This Row],[From]]&amp;"_"&amp;Flattened[[#This Row],[To]]&amp;"_"&amp;P$2,SourceRelations[],5,FALSE)," ")</f>
        <v>o</v>
      </c>
    </row>
    <row r="1817" spans="2:16" x14ac:dyDescent="0.2">
      <c r="B1817" s="1" t="str">
        <f>Flattened[[#This Row],[From]]&amp;"_"&amp;Flattened[[#This Row],[To]]</f>
        <v>Business Object_Driver</v>
      </c>
      <c r="C1817" t="s">
        <v>58</v>
      </c>
      <c r="D1817" t="s">
        <v>50</v>
      </c>
      <c r="E1817" s="1" t="str">
        <f>_xlfn.CONCAT(Flattened[[#This Row],[Specialization]:[Association]])</f>
        <v xml:space="preserve">       n  o</v>
      </c>
      <c r="F1817" s="1" t="str">
        <f>_xlfn.IFNA(VLOOKUP(Flattened[[#This Row],[From]]&amp;"_"&amp;Flattened[[#This Row],[To]]&amp;"_"&amp;F$2,SourceRelations[],5,FALSE)," ")</f>
        <v xml:space="preserve"> </v>
      </c>
      <c r="G1817" t="str">
        <f>_xlfn.IFNA(VLOOKUP(Flattened[[#This Row],[From]]&amp;"_"&amp;Flattened[[#This Row],[To]]&amp;"_"&amp;G$2,SourceRelations[],5,FALSE)," ")</f>
        <v xml:space="preserve"> </v>
      </c>
      <c r="H1817" t="str">
        <f>_xlfn.IFNA(VLOOKUP(Flattened[[#This Row],[From]]&amp;"_"&amp;Flattened[[#This Row],[To]]&amp;"_"&amp;H$2,SourceRelations[],5,FALSE)," ")</f>
        <v xml:space="preserve"> </v>
      </c>
      <c r="I1817" t="str">
        <f>_xlfn.IFNA(VLOOKUP(Flattened[[#This Row],[From]]&amp;"_"&amp;Flattened[[#This Row],[To]]&amp;"_"&amp;I$2,SourceRelations[],5,FALSE)," ")</f>
        <v xml:space="preserve"> </v>
      </c>
      <c r="J1817" t="str">
        <f>_xlfn.IFNA(VLOOKUP(Flattened[[#This Row],[From]]&amp;"_"&amp;Flattened[[#This Row],[To]]&amp;"_"&amp;J$2,SourceRelations[],5,FALSE)," ")</f>
        <v xml:space="preserve"> </v>
      </c>
      <c r="K1817" t="str">
        <f>_xlfn.IFNA(VLOOKUP(Flattened[[#This Row],[From]]&amp;"_"&amp;Flattened[[#This Row],[To]]&amp;"_"&amp;K$2,SourceRelations[],5,FALSE)," ")</f>
        <v xml:space="preserve"> </v>
      </c>
      <c r="L1817" t="str">
        <f>_xlfn.IFNA(VLOOKUP(Flattened[[#This Row],[From]]&amp;"_"&amp;Flattened[[#This Row],[To]]&amp;"_"&amp;L$2,SourceRelations[],5,FALSE)," ")</f>
        <v xml:space="preserve"> </v>
      </c>
      <c r="M1817" t="str">
        <f>_xlfn.IFNA(VLOOKUP(Flattened[[#This Row],[From]]&amp;"_"&amp;Flattened[[#This Row],[To]]&amp;"_"&amp;M$2,SourceRelations[],5,FALSE)," ")</f>
        <v>n</v>
      </c>
      <c r="N1817" t="str">
        <f>_xlfn.IFNA(VLOOKUP(Flattened[[#This Row],[From]]&amp;"_"&amp;Flattened[[#This Row],[To]]&amp;"_"&amp;N$2,SourceRelations[],5,FALSE)," ")</f>
        <v xml:space="preserve"> </v>
      </c>
      <c r="O1817" t="str">
        <f>_xlfn.IFNA(VLOOKUP(Flattened[[#This Row],[From]]&amp;"_"&amp;Flattened[[#This Row],[To]]&amp;"_"&amp;O$2,SourceRelations[],5,FALSE)," ")</f>
        <v xml:space="preserve"> </v>
      </c>
      <c r="P1817" t="str">
        <f>_xlfn.IFNA(VLOOKUP(Flattened[[#This Row],[From]]&amp;"_"&amp;Flattened[[#This Row],[To]]&amp;"_"&amp;P$2,SourceRelations[],5,FALSE)," ")</f>
        <v>o</v>
      </c>
    </row>
    <row r="1818" spans="2:16" x14ac:dyDescent="0.2">
      <c r="B1818" s="1" t="str">
        <f>Flattened[[#This Row],[From]]&amp;"_"&amp;Flattened[[#This Row],[To]]</f>
        <v>Business Process_Driver</v>
      </c>
      <c r="C1818" t="s">
        <v>38</v>
      </c>
      <c r="D1818" t="s">
        <v>50</v>
      </c>
      <c r="E1818" s="1" t="str">
        <f>_xlfn.CONCAT(Flattened[[#This Row],[Specialization]:[Association]])</f>
        <v xml:space="preserve">       n  o</v>
      </c>
      <c r="F1818" s="1" t="str">
        <f>_xlfn.IFNA(VLOOKUP(Flattened[[#This Row],[From]]&amp;"_"&amp;Flattened[[#This Row],[To]]&amp;"_"&amp;F$2,SourceRelations[],5,FALSE)," ")</f>
        <v xml:space="preserve"> </v>
      </c>
      <c r="G1818" t="str">
        <f>_xlfn.IFNA(VLOOKUP(Flattened[[#This Row],[From]]&amp;"_"&amp;Flattened[[#This Row],[To]]&amp;"_"&amp;G$2,SourceRelations[],5,FALSE)," ")</f>
        <v xml:space="preserve"> </v>
      </c>
      <c r="H1818" t="str">
        <f>_xlfn.IFNA(VLOOKUP(Flattened[[#This Row],[From]]&amp;"_"&amp;Flattened[[#This Row],[To]]&amp;"_"&amp;H$2,SourceRelations[],5,FALSE)," ")</f>
        <v xml:space="preserve"> </v>
      </c>
      <c r="I1818" t="str">
        <f>_xlfn.IFNA(VLOOKUP(Flattened[[#This Row],[From]]&amp;"_"&amp;Flattened[[#This Row],[To]]&amp;"_"&amp;I$2,SourceRelations[],5,FALSE)," ")</f>
        <v xml:space="preserve"> </v>
      </c>
      <c r="J1818" t="str">
        <f>_xlfn.IFNA(VLOOKUP(Flattened[[#This Row],[From]]&amp;"_"&amp;Flattened[[#This Row],[To]]&amp;"_"&amp;J$2,SourceRelations[],5,FALSE)," ")</f>
        <v xml:space="preserve"> </v>
      </c>
      <c r="K1818" t="str">
        <f>_xlfn.IFNA(VLOOKUP(Flattened[[#This Row],[From]]&amp;"_"&amp;Flattened[[#This Row],[To]]&amp;"_"&amp;K$2,SourceRelations[],5,FALSE)," ")</f>
        <v xml:space="preserve"> </v>
      </c>
      <c r="L1818" t="str">
        <f>_xlfn.IFNA(VLOOKUP(Flattened[[#This Row],[From]]&amp;"_"&amp;Flattened[[#This Row],[To]]&amp;"_"&amp;L$2,SourceRelations[],5,FALSE)," ")</f>
        <v xml:space="preserve"> </v>
      </c>
      <c r="M1818" t="str">
        <f>_xlfn.IFNA(VLOOKUP(Flattened[[#This Row],[From]]&amp;"_"&amp;Flattened[[#This Row],[To]]&amp;"_"&amp;M$2,SourceRelations[],5,FALSE)," ")</f>
        <v>n</v>
      </c>
      <c r="N1818" t="str">
        <f>_xlfn.IFNA(VLOOKUP(Flattened[[#This Row],[From]]&amp;"_"&amp;Flattened[[#This Row],[To]]&amp;"_"&amp;N$2,SourceRelations[],5,FALSE)," ")</f>
        <v xml:space="preserve"> </v>
      </c>
      <c r="O1818" t="str">
        <f>_xlfn.IFNA(VLOOKUP(Flattened[[#This Row],[From]]&amp;"_"&amp;Flattened[[#This Row],[To]]&amp;"_"&amp;O$2,SourceRelations[],5,FALSE)," ")</f>
        <v xml:space="preserve"> </v>
      </c>
      <c r="P1818" t="str">
        <f>_xlfn.IFNA(VLOOKUP(Flattened[[#This Row],[From]]&amp;"_"&amp;Flattened[[#This Row],[To]]&amp;"_"&amp;P$2,SourceRelations[],5,FALSE)," ")</f>
        <v>o</v>
      </c>
    </row>
    <row r="1819" spans="2:16" x14ac:dyDescent="0.2">
      <c r="B1819" s="1" t="str">
        <f>Flattened[[#This Row],[From]]&amp;"_"&amp;Flattened[[#This Row],[To]]</f>
        <v>Business Role_Driver</v>
      </c>
      <c r="C1819" t="s">
        <v>42</v>
      </c>
      <c r="D1819" t="s">
        <v>50</v>
      </c>
      <c r="E1819" s="1" t="str">
        <f>_xlfn.CONCAT(Flattened[[#This Row],[Specialization]:[Association]])</f>
        <v xml:space="preserve">       n  o</v>
      </c>
      <c r="F1819" s="1" t="str">
        <f>_xlfn.IFNA(VLOOKUP(Flattened[[#This Row],[From]]&amp;"_"&amp;Flattened[[#This Row],[To]]&amp;"_"&amp;F$2,SourceRelations[],5,FALSE)," ")</f>
        <v xml:space="preserve"> </v>
      </c>
      <c r="G1819" t="str">
        <f>_xlfn.IFNA(VLOOKUP(Flattened[[#This Row],[From]]&amp;"_"&amp;Flattened[[#This Row],[To]]&amp;"_"&amp;G$2,SourceRelations[],5,FALSE)," ")</f>
        <v xml:space="preserve"> </v>
      </c>
      <c r="H1819" t="str">
        <f>_xlfn.IFNA(VLOOKUP(Flattened[[#This Row],[From]]&amp;"_"&amp;Flattened[[#This Row],[To]]&amp;"_"&amp;H$2,SourceRelations[],5,FALSE)," ")</f>
        <v xml:space="preserve"> </v>
      </c>
      <c r="I1819" t="str">
        <f>_xlfn.IFNA(VLOOKUP(Flattened[[#This Row],[From]]&amp;"_"&amp;Flattened[[#This Row],[To]]&amp;"_"&amp;I$2,SourceRelations[],5,FALSE)," ")</f>
        <v xml:space="preserve"> </v>
      </c>
      <c r="J1819" t="str">
        <f>_xlfn.IFNA(VLOOKUP(Flattened[[#This Row],[From]]&amp;"_"&amp;Flattened[[#This Row],[To]]&amp;"_"&amp;J$2,SourceRelations[],5,FALSE)," ")</f>
        <v xml:space="preserve"> </v>
      </c>
      <c r="K1819" t="str">
        <f>_xlfn.IFNA(VLOOKUP(Flattened[[#This Row],[From]]&amp;"_"&amp;Flattened[[#This Row],[To]]&amp;"_"&amp;K$2,SourceRelations[],5,FALSE)," ")</f>
        <v xml:space="preserve"> </v>
      </c>
      <c r="L1819" t="str">
        <f>_xlfn.IFNA(VLOOKUP(Flattened[[#This Row],[From]]&amp;"_"&amp;Flattened[[#This Row],[To]]&amp;"_"&amp;L$2,SourceRelations[],5,FALSE)," ")</f>
        <v xml:space="preserve"> </v>
      </c>
      <c r="M1819" t="str">
        <f>_xlfn.IFNA(VLOOKUP(Flattened[[#This Row],[From]]&amp;"_"&amp;Flattened[[#This Row],[To]]&amp;"_"&amp;M$2,SourceRelations[],5,FALSE)," ")</f>
        <v>n</v>
      </c>
      <c r="N1819" t="str">
        <f>_xlfn.IFNA(VLOOKUP(Flattened[[#This Row],[From]]&amp;"_"&amp;Flattened[[#This Row],[To]]&amp;"_"&amp;N$2,SourceRelations[],5,FALSE)," ")</f>
        <v xml:space="preserve"> </v>
      </c>
      <c r="O1819" t="str">
        <f>_xlfn.IFNA(VLOOKUP(Flattened[[#This Row],[From]]&amp;"_"&amp;Flattened[[#This Row],[To]]&amp;"_"&amp;O$2,SourceRelations[],5,FALSE)," ")</f>
        <v xml:space="preserve"> </v>
      </c>
      <c r="P1819" t="str">
        <f>_xlfn.IFNA(VLOOKUP(Flattened[[#This Row],[From]]&amp;"_"&amp;Flattened[[#This Row],[To]]&amp;"_"&amp;P$2,SourceRelations[],5,FALSE)," ")</f>
        <v>o</v>
      </c>
    </row>
    <row r="1820" spans="2:16" x14ac:dyDescent="0.2">
      <c r="B1820" s="1" t="str">
        <f>Flattened[[#This Row],[From]]&amp;"_"&amp;Flattened[[#This Row],[To]]</f>
        <v>Business Service_Driver</v>
      </c>
      <c r="C1820" t="s">
        <v>44</v>
      </c>
      <c r="D1820" t="s">
        <v>50</v>
      </c>
      <c r="E1820" s="1" t="str">
        <f>_xlfn.CONCAT(Flattened[[#This Row],[Specialization]:[Association]])</f>
        <v xml:space="preserve">       n  o</v>
      </c>
      <c r="F1820" s="1" t="str">
        <f>_xlfn.IFNA(VLOOKUP(Flattened[[#This Row],[From]]&amp;"_"&amp;Flattened[[#This Row],[To]]&amp;"_"&amp;F$2,SourceRelations[],5,FALSE)," ")</f>
        <v xml:space="preserve"> </v>
      </c>
      <c r="G1820" t="str">
        <f>_xlfn.IFNA(VLOOKUP(Flattened[[#This Row],[From]]&amp;"_"&amp;Flattened[[#This Row],[To]]&amp;"_"&amp;G$2,SourceRelations[],5,FALSE)," ")</f>
        <v xml:space="preserve"> </v>
      </c>
      <c r="H1820" t="str">
        <f>_xlfn.IFNA(VLOOKUP(Flattened[[#This Row],[From]]&amp;"_"&amp;Flattened[[#This Row],[To]]&amp;"_"&amp;H$2,SourceRelations[],5,FALSE)," ")</f>
        <v xml:space="preserve"> </v>
      </c>
      <c r="I1820" t="str">
        <f>_xlfn.IFNA(VLOOKUP(Flattened[[#This Row],[From]]&amp;"_"&amp;Flattened[[#This Row],[To]]&amp;"_"&amp;I$2,SourceRelations[],5,FALSE)," ")</f>
        <v xml:space="preserve"> </v>
      </c>
      <c r="J1820" t="str">
        <f>_xlfn.IFNA(VLOOKUP(Flattened[[#This Row],[From]]&amp;"_"&amp;Flattened[[#This Row],[To]]&amp;"_"&amp;J$2,SourceRelations[],5,FALSE)," ")</f>
        <v xml:space="preserve"> </v>
      </c>
      <c r="K1820" t="str">
        <f>_xlfn.IFNA(VLOOKUP(Flattened[[#This Row],[From]]&amp;"_"&amp;Flattened[[#This Row],[To]]&amp;"_"&amp;K$2,SourceRelations[],5,FALSE)," ")</f>
        <v xml:space="preserve"> </v>
      </c>
      <c r="L1820" t="str">
        <f>_xlfn.IFNA(VLOOKUP(Flattened[[#This Row],[From]]&amp;"_"&amp;Flattened[[#This Row],[To]]&amp;"_"&amp;L$2,SourceRelations[],5,FALSE)," ")</f>
        <v xml:space="preserve"> </v>
      </c>
      <c r="M1820" t="str">
        <f>_xlfn.IFNA(VLOOKUP(Flattened[[#This Row],[From]]&amp;"_"&amp;Flattened[[#This Row],[To]]&amp;"_"&amp;M$2,SourceRelations[],5,FALSE)," ")</f>
        <v>n</v>
      </c>
      <c r="N1820" t="str">
        <f>_xlfn.IFNA(VLOOKUP(Flattened[[#This Row],[From]]&amp;"_"&amp;Flattened[[#This Row],[To]]&amp;"_"&amp;N$2,SourceRelations[],5,FALSE)," ")</f>
        <v xml:space="preserve"> </v>
      </c>
      <c r="O1820" t="str">
        <f>_xlfn.IFNA(VLOOKUP(Flattened[[#This Row],[From]]&amp;"_"&amp;Flattened[[#This Row],[To]]&amp;"_"&amp;O$2,SourceRelations[],5,FALSE)," ")</f>
        <v xml:space="preserve"> </v>
      </c>
      <c r="P1820" t="str">
        <f>_xlfn.IFNA(VLOOKUP(Flattened[[#This Row],[From]]&amp;"_"&amp;Flattened[[#This Row],[To]]&amp;"_"&amp;P$2,SourceRelations[],5,FALSE)," ")</f>
        <v>o</v>
      </c>
    </row>
    <row r="1821" spans="2:16" x14ac:dyDescent="0.2">
      <c r="B1821" s="1" t="str">
        <f>Flattened[[#This Row],[From]]&amp;"_"&amp;Flattened[[#This Row],[To]]</f>
        <v>Capability_Driver</v>
      </c>
      <c r="C1821" t="s">
        <v>39</v>
      </c>
      <c r="D1821" t="s">
        <v>50</v>
      </c>
      <c r="E1821" s="1" t="str">
        <f>_xlfn.CONCAT(Flattened[[#This Row],[Specialization]:[Association]])</f>
        <v xml:space="preserve">       n  o</v>
      </c>
      <c r="F1821" s="1" t="str">
        <f>_xlfn.IFNA(VLOOKUP(Flattened[[#This Row],[From]]&amp;"_"&amp;Flattened[[#This Row],[To]]&amp;"_"&amp;F$2,SourceRelations[],5,FALSE)," ")</f>
        <v xml:space="preserve"> </v>
      </c>
      <c r="G1821" t="str">
        <f>_xlfn.IFNA(VLOOKUP(Flattened[[#This Row],[From]]&amp;"_"&amp;Flattened[[#This Row],[To]]&amp;"_"&amp;G$2,SourceRelations[],5,FALSE)," ")</f>
        <v xml:space="preserve"> </v>
      </c>
      <c r="H1821" t="str">
        <f>_xlfn.IFNA(VLOOKUP(Flattened[[#This Row],[From]]&amp;"_"&amp;Flattened[[#This Row],[To]]&amp;"_"&amp;H$2,SourceRelations[],5,FALSE)," ")</f>
        <v xml:space="preserve"> </v>
      </c>
      <c r="I1821" t="str">
        <f>_xlfn.IFNA(VLOOKUP(Flattened[[#This Row],[From]]&amp;"_"&amp;Flattened[[#This Row],[To]]&amp;"_"&amp;I$2,SourceRelations[],5,FALSE)," ")</f>
        <v xml:space="preserve"> </v>
      </c>
      <c r="J1821" t="str">
        <f>_xlfn.IFNA(VLOOKUP(Flattened[[#This Row],[From]]&amp;"_"&amp;Flattened[[#This Row],[To]]&amp;"_"&amp;J$2,SourceRelations[],5,FALSE)," ")</f>
        <v xml:space="preserve"> </v>
      </c>
      <c r="K1821" t="str">
        <f>_xlfn.IFNA(VLOOKUP(Flattened[[#This Row],[From]]&amp;"_"&amp;Flattened[[#This Row],[To]]&amp;"_"&amp;K$2,SourceRelations[],5,FALSE)," ")</f>
        <v xml:space="preserve"> </v>
      </c>
      <c r="L1821" t="str">
        <f>_xlfn.IFNA(VLOOKUP(Flattened[[#This Row],[From]]&amp;"_"&amp;Flattened[[#This Row],[To]]&amp;"_"&amp;L$2,SourceRelations[],5,FALSE)," ")</f>
        <v xml:space="preserve"> </v>
      </c>
      <c r="M1821" t="str">
        <f>_xlfn.IFNA(VLOOKUP(Flattened[[#This Row],[From]]&amp;"_"&amp;Flattened[[#This Row],[To]]&amp;"_"&amp;M$2,SourceRelations[],5,FALSE)," ")</f>
        <v>n</v>
      </c>
      <c r="N1821" t="str">
        <f>_xlfn.IFNA(VLOOKUP(Flattened[[#This Row],[From]]&amp;"_"&amp;Flattened[[#This Row],[To]]&amp;"_"&amp;N$2,SourceRelations[],5,FALSE)," ")</f>
        <v xml:space="preserve"> </v>
      </c>
      <c r="O1821" t="str">
        <f>_xlfn.IFNA(VLOOKUP(Flattened[[#This Row],[From]]&amp;"_"&amp;Flattened[[#This Row],[To]]&amp;"_"&amp;O$2,SourceRelations[],5,FALSE)," ")</f>
        <v xml:space="preserve"> </v>
      </c>
      <c r="P1821" t="str">
        <f>_xlfn.IFNA(VLOOKUP(Flattened[[#This Row],[From]]&amp;"_"&amp;Flattened[[#This Row],[To]]&amp;"_"&amp;P$2,SourceRelations[],5,FALSE)," ")</f>
        <v>o</v>
      </c>
    </row>
    <row r="1822" spans="2:16" x14ac:dyDescent="0.2">
      <c r="B1822" s="1" t="str">
        <f>Flattened[[#This Row],[From]]&amp;"_"&amp;Flattened[[#This Row],[To]]</f>
        <v>Communication Network_Driver</v>
      </c>
      <c r="C1822" t="s">
        <v>63</v>
      </c>
      <c r="D1822" t="s">
        <v>50</v>
      </c>
      <c r="E1822" s="1" t="str">
        <f>_xlfn.CONCAT(Flattened[[#This Row],[Specialization]:[Association]])</f>
        <v xml:space="preserve">       n  o</v>
      </c>
      <c r="F1822" s="1" t="str">
        <f>_xlfn.IFNA(VLOOKUP(Flattened[[#This Row],[From]]&amp;"_"&amp;Flattened[[#This Row],[To]]&amp;"_"&amp;F$2,SourceRelations[],5,FALSE)," ")</f>
        <v xml:space="preserve"> </v>
      </c>
      <c r="G1822" t="str">
        <f>_xlfn.IFNA(VLOOKUP(Flattened[[#This Row],[From]]&amp;"_"&amp;Flattened[[#This Row],[To]]&amp;"_"&amp;G$2,SourceRelations[],5,FALSE)," ")</f>
        <v xml:space="preserve"> </v>
      </c>
      <c r="H1822" t="str">
        <f>_xlfn.IFNA(VLOOKUP(Flattened[[#This Row],[From]]&amp;"_"&amp;Flattened[[#This Row],[To]]&amp;"_"&amp;H$2,SourceRelations[],5,FALSE)," ")</f>
        <v xml:space="preserve"> </v>
      </c>
      <c r="I1822" t="str">
        <f>_xlfn.IFNA(VLOOKUP(Flattened[[#This Row],[From]]&amp;"_"&amp;Flattened[[#This Row],[To]]&amp;"_"&amp;I$2,SourceRelations[],5,FALSE)," ")</f>
        <v xml:space="preserve"> </v>
      </c>
      <c r="J1822" t="str">
        <f>_xlfn.IFNA(VLOOKUP(Flattened[[#This Row],[From]]&amp;"_"&amp;Flattened[[#This Row],[To]]&amp;"_"&amp;J$2,SourceRelations[],5,FALSE)," ")</f>
        <v xml:space="preserve"> </v>
      </c>
      <c r="K1822" t="str">
        <f>_xlfn.IFNA(VLOOKUP(Flattened[[#This Row],[From]]&amp;"_"&amp;Flattened[[#This Row],[To]]&amp;"_"&amp;K$2,SourceRelations[],5,FALSE)," ")</f>
        <v xml:space="preserve"> </v>
      </c>
      <c r="L1822" t="str">
        <f>_xlfn.IFNA(VLOOKUP(Flattened[[#This Row],[From]]&amp;"_"&amp;Flattened[[#This Row],[To]]&amp;"_"&amp;L$2,SourceRelations[],5,FALSE)," ")</f>
        <v xml:space="preserve"> </v>
      </c>
      <c r="M1822" t="str">
        <f>_xlfn.IFNA(VLOOKUP(Flattened[[#This Row],[From]]&amp;"_"&amp;Flattened[[#This Row],[To]]&amp;"_"&amp;M$2,SourceRelations[],5,FALSE)," ")</f>
        <v>n</v>
      </c>
      <c r="N1822" t="str">
        <f>_xlfn.IFNA(VLOOKUP(Flattened[[#This Row],[From]]&amp;"_"&amp;Flattened[[#This Row],[To]]&amp;"_"&amp;N$2,SourceRelations[],5,FALSE)," ")</f>
        <v xml:space="preserve"> </v>
      </c>
      <c r="O1822" t="str">
        <f>_xlfn.IFNA(VLOOKUP(Flattened[[#This Row],[From]]&amp;"_"&amp;Flattened[[#This Row],[To]]&amp;"_"&amp;O$2,SourceRelations[],5,FALSE)," ")</f>
        <v xml:space="preserve"> </v>
      </c>
      <c r="P1822" t="str">
        <f>_xlfn.IFNA(VLOOKUP(Flattened[[#This Row],[From]]&amp;"_"&amp;Flattened[[#This Row],[To]]&amp;"_"&amp;P$2,SourceRelations[],5,FALSE)," ")</f>
        <v>o</v>
      </c>
    </row>
    <row r="1823" spans="2:16" x14ac:dyDescent="0.2">
      <c r="B1823" s="1" t="str">
        <f>Flattened[[#This Row],[From]]&amp;"_"&amp;Flattened[[#This Row],[To]]</f>
        <v>Constraint_Driver</v>
      </c>
      <c r="C1823" t="s">
        <v>9</v>
      </c>
      <c r="D1823" t="s">
        <v>50</v>
      </c>
      <c r="E1823" s="1" t="str">
        <f>_xlfn.CONCAT(Flattened[[#This Row],[Specialization]:[Association]])</f>
        <v xml:space="preserve">       n  o</v>
      </c>
      <c r="F1823" s="1" t="str">
        <f>_xlfn.IFNA(VLOOKUP(Flattened[[#This Row],[From]]&amp;"_"&amp;Flattened[[#This Row],[To]]&amp;"_"&amp;F$2,SourceRelations[],5,FALSE)," ")</f>
        <v xml:space="preserve"> </v>
      </c>
      <c r="G1823" t="str">
        <f>_xlfn.IFNA(VLOOKUP(Flattened[[#This Row],[From]]&amp;"_"&amp;Flattened[[#This Row],[To]]&amp;"_"&amp;G$2,SourceRelations[],5,FALSE)," ")</f>
        <v xml:space="preserve"> </v>
      </c>
      <c r="H1823" t="str">
        <f>_xlfn.IFNA(VLOOKUP(Flattened[[#This Row],[From]]&amp;"_"&amp;Flattened[[#This Row],[To]]&amp;"_"&amp;H$2,SourceRelations[],5,FALSE)," ")</f>
        <v xml:space="preserve"> </v>
      </c>
      <c r="I1823" t="str">
        <f>_xlfn.IFNA(VLOOKUP(Flattened[[#This Row],[From]]&amp;"_"&amp;Flattened[[#This Row],[To]]&amp;"_"&amp;I$2,SourceRelations[],5,FALSE)," ")</f>
        <v xml:space="preserve"> </v>
      </c>
      <c r="J1823" t="str">
        <f>_xlfn.IFNA(VLOOKUP(Flattened[[#This Row],[From]]&amp;"_"&amp;Flattened[[#This Row],[To]]&amp;"_"&amp;J$2,SourceRelations[],5,FALSE)," ")</f>
        <v xml:space="preserve"> </v>
      </c>
      <c r="K1823" t="str">
        <f>_xlfn.IFNA(VLOOKUP(Flattened[[#This Row],[From]]&amp;"_"&amp;Flattened[[#This Row],[To]]&amp;"_"&amp;K$2,SourceRelations[],5,FALSE)," ")</f>
        <v xml:space="preserve"> </v>
      </c>
      <c r="L1823" t="str">
        <f>_xlfn.IFNA(VLOOKUP(Flattened[[#This Row],[From]]&amp;"_"&amp;Flattened[[#This Row],[To]]&amp;"_"&amp;L$2,SourceRelations[],5,FALSE)," ")</f>
        <v xml:space="preserve"> </v>
      </c>
      <c r="M1823" t="str">
        <f>_xlfn.IFNA(VLOOKUP(Flattened[[#This Row],[From]]&amp;"_"&amp;Flattened[[#This Row],[To]]&amp;"_"&amp;M$2,SourceRelations[],5,FALSE)," ")</f>
        <v>n</v>
      </c>
      <c r="N1823" t="str">
        <f>_xlfn.IFNA(VLOOKUP(Flattened[[#This Row],[From]]&amp;"_"&amp;Flattened[[#This Row],[To]]&amp;"_"&amp;N$2,SourceRelations[],5,FALSE)," ")</f>
        <v xml:space="preserve"> </v>
      </c>
      <c r="O1823" t="str">
        <f>_xlfn.IFNA(VLOOKUP(Flattened[[#This Row],[From]]&amp;"_"&amp;Flattened[[#This Row],[To]]&amp;"_"&amp;O$2,SourceRelations[],5,FALSE)," ")</f>
        <v xml:space="preserve"> </v>
      </c>
      <c r="P1823" t="str">
        <f>_xlfn.IFNA(VLOOKUP(Flattened[[#This Row],[From]]&amp;"_"&amp;Flattened[[#This Row],[To]]&amp;"_"&amp;P$2,SourceRelations[],5,FALSE)," ")</f>
        <v>o</v>
      </c>
    </row>
    <row r="1824" spans="2:16" x14ac:dyDescent="0.2">
      <c r="B1824" s="1" t="str">
        <f>Flattened[[#This Row],[From]]&amp;"_"&amp;Flattened[[#This Row],[To]]</f>
        <v>Contract_Driver</v>
      </c>
      <c r="C1824" t="s">
        <v>67</v>
      </c>
      <c r="D1824" t="s">
        <v>50</v>
      </c>
      <c r="E1824" s="1" t="str">
        <f>_xlfn.CONCAT(Flattened[[#This Row],[Specialization]:[Association]])</f>
        <v xml:space="preserve">       n  o</v>
      </c>
      <c r="F1824" s="1" t="str">
        <f>_xlfn.IFNA(VLOOKUP(Flattened[[#This Row],[From]]&amp;"_"&amp;Flattened[[#This Row],[To]]&amp;"_"&amp;F$2,SourceRelations[],5,FALSE)," ")</f>
        <v xml:space="preserve"> </v>
      </c>
      <c r="G1824" t="str">
        <f>_xlfn.IFNA(VLOOKUP(Flattened[[#This Row],[From]]&amp;"_"&amp;Flattened[[#This Row],[To]]&amp;"_"&amp;G$2,SourceRelations[],5,FALSE)," ")</f>
        <v xml:space="preserve"> </v>
      </c>
      <c r="H1824" t="str">
        <f>_xlfn.IFNA(VLOOKUP(Flattened[[#This Row],[From]]&amp;"_"&amp;Flattened[[#This Row],[To]]&amp;"_"&amp;H$2,SourceRelations[],5,FALSE)," ")</f>
        <v xml:space="preserve"> </v>
      </c>
      <c r="I1824" t="str">
        <f>_xlfn.IFNA(VLOOKUP(Flattened[[#This Row],[From]]&amp;"_"&amp;Flattened[[#This Row],[To]]&amp;"_"&amp;I$2,SourceRelations[],5,FALSE)," ")</f>
        <v xml:space="preserve"> </v>
      </c>
      <c r="J1824" t="str">
        <f>_xlfn.IFNA(VLOOKUP(Flattened[[#This Row],[From]]&amp;"_"&amp;Flattened[[#This Row],[To]]&amp;"_"&amp;J$2,SourceRelations[],5,FALSE)," ")</f>
        <v xml:space="preserve"> </v>
      </c>
      <c r="K1824" t="str">
        <f>_xlfn.IFNA(VLOOKUP(Flattened[[#This Row],[From]]&amp;"_"&amp;Flattened[[#This Row],[To]]&amp;"_"&amp;K$2,SourceRelations[],5,FALSE)," ")</f>
        <v xml:space="preserve"> </v>
      </c>
      <c r="L1824" t="str">
        <f>_xlfn.IFNA(VLOOKUP(Flattened[[#This Row],[From]]&amp;"_"&amp;Flattened[[#This Row],[To]]&amp;"_"&amp;L$2,SourceRelations[],5,FALSE)," ")</f>
        <v xml:space="preserve"> </v>
      </c>
      <c r="M1824" t="str">
        <f>_xlfn.IFNA(VLOOKUP(Flattened[[#This Row],[From]]&amp;"_"&amp;Flattened[[#This Row],[To]]&amp;"_"&amp;M$2,SourceRelations[],5,FALSE)," ")</f>
        <v>n</v>
      </c>
      <c r="N1824" t="str">
        <f>_xlfn.IFNA(VLOOKUP(Flattened[[#This Row],[From]]&amp;"_"&amp;Flattened[[#This Row],[To]]&amp;"_"&amp;N$2,SourceRelations[],5,FALSE)," ")</f>
        <v xml:space="preserve"> </v>
      </c>
      <c r="O1824" t="str">
        <f>_xlfn.IFNA(VLOOKUP(Flattened[[#This Row],[From]]&amp;"_"&amp;Flattened[[#This Row],[To]]&amp;"_"&amp;O$2,SourceRelations[],5,FALSE)," ")</f>
        <v xml:space="preserve"> </v>
      </c>
      <c r="P1824" t="str">
        <f>_xlfn.IFNA(VLOOKUP(Flattened[[#This Row],[From]]&amp;"_"&amp;Flattened[[#This Row],[To]]&amp;"_"&amp;P$2,SourceRelations[],5,FALSE)," ")</f>
        <v>o</v>
      </c>
    </row>
    <row r="1825" spans="2:16" x14ac:dyDescent="0.2">
      <c r="B1825" s="1" t="str">
        <f>Flattened[[#This Row],[From]]&amp;"_"&amp;Flattened[[#This Row],[To]]</f>
        <v>Course Of Action_Driver</v>
      </c>
      <c r="C1825" t="s">
        <v>62</v>
      </c>
      <c r="D1825" t="s">
        <v>50</v>
      </c>
      <c r="E1825" s="1" t="str">
        <f>_xlfn.CONCAT(Flattened[[#This Row],[Specialization]:[Association]])</f>
        <v xml:space="preserve">       n  o</v>
      </c>
      <c r="F1825" s="1" t="str">
        <f>_xlfn.IFNA(VLOOKUP(Flattened[[#This Row],[From]]&amp;"_"&amp;Flattened[[#This Row],[To]]&amp;"_"&amp;F$2,SourceRelations[],5,FALSE)," ")</f>
        <v xml:space="preserve"> </v>
      </c>
      <c r="G1825" t="str">
        <f>_xlfn.IFNA(VLOOKUP(Flattened[[#This Row],[From]]&amp;"_"&amp;Flattened[[#This Row],[To]]&amp;"_"&amp;G$2,SourceRelations[],5,FALSE)," ")</f>
        <v xml:space="preserve"> </v>
      </c>
      <c r="H1825" t="str">
        <f>_xlfn.IFNA(VLOOKUP(Flattened[[#This Row],[From]]&amp;"_"&amp;Flattened[[#This Row],[To]]&amp;"_"&amp;H$2,SourceRelations[],5,FALSE)," ")</f>
        <v xml:space="preserve"> </v>
      </c>
      <c r="I1825" t="str">
        <f>_xlfn.IFNA(VLOOKUP(Flattened[[#This Row],[From]]&amp;"_"&amp;Flattened[[#This Row],[To]]&amp;"_"&amp;I$2,SourceRelations[],5,FALSE)," ")</f>
        <v xml:space="preserve"> </v>
      </c>
      <c r="J1825" t="str">
        <f>_xlfn.IFNA(VLOOKUP(Flattened[[#This Row],[From]]&amp;"_"&amp;Flattened[[#This Row],[To]]&amp;"_"&amp;J$2,SourceRelations[],5,FALSE)," ")</f>
        <v xml:space="preserve"> </v>
      </c>
      <c r="K1825" t="str">
        <f>_xlfn.IFNA(VLOOKUP(Flattened[[#This Row],[From]]&amp;"_"&amp;Flattened[[#This Row],[To]]&amp;"_"&amp;K$2,SourceRelations[],5,FALSE)," ")</f>
        <v xml:space="preserve"> </v>
      </c>
      <c r="L1825" t="str">
        <f>_xlfn.IFNA(VLOOKUP(Flattened[[#This Row],[From]]&amp;"_"&amp;Flattened[[#This Row],[To]]&amp;"_"&amp;L$2,SourceRelations[],5,FALSE)," ")</f>
        <v xml:space="preserve"> </v>
      </c>
      <c r="M1825" t="str">
        <f>_xlfn.IFNA(VLOOKUP(Flattened[[#This Row],[From]]&amp;"_"&amp;Flattened[[#This Row],[To]]&amp;"_"&amp;M$2,SourceRelations[],5,FALSE)," ")</f>
        <v>n</v>
      </c>
      <c r="N1825" t="str">
        <f>_xlfn.IFNA(VLOOKUP(Flattened[[#This Row],[From]]&amp;"_"&amp;Flattened[[#This Row],[To]]&amp;"_"&amp;N$2,SourceRelations[],5,FALSE)," ")</f>
        <v xml:space="preserve"> </v>
      </c>
      <c r="O1825" t="str">
        <f>_xlfn.IFNA(VLOOKUP(Flattened[[#This Row],[From]]&amp;"_"&amp;Flattened[[#This Row],[To]]&amp;"_"&amp;O$2,SourceRelations[],5,FALSE)," ")</f>
        <v xml:space="preserve"> </v>
      </c>
      <c r="P1825" t="str">
        <f>_xlfn.IFNA(VLOOKUP(Flattened[[#This Row],[From]]&amp;"_"&amp;Flattened[[#This Row],[To]]&amp;"_"&amp;P$2,SourceRelations[],5,FALSE)," ")</f>
        <v>o</v>
      </c>
    </row>
    <row r="1826" spans="2:16" x14ac:dyDescent="0.2">
      <c r="B1826" s="1" t="str">
        <f>Flattened[[#This Row],[From]]&amp;"_"&amp;Flattened[[#This Row],[To]]</f>
        <v>Data Object_Driver</v>
      </c>
      <c r="C1826" t="s">
        <v>34</v>
      </c>
      <c r="D1826" t="s">
        <v>50</v>
      </c>
      <c r="E1826" s="1" t="str">
        <f>_xlfn.CONCAT(Flattened[[#This Row],[Specialization]:[Association]])</f>
        <v xml:space="preserve">       n  o</v>
      </c>
      <c r="F1826" s="1" t="str">
        <f>_xlfn.IFNA(VLOOKUP(Flattened[[#This Row],[From]]&amp;"_"&amp;Flattened[[#This Row],[To]]&amp;"_"&amp;F$2,SourceRelations[],5,FALSE)," ")</f>
        <v xml:space="preserve"> </v>
      </c>
      <c r="G1826" t="str">
        <f>_xlfn.IFNA(VLOOKUP(Flattened[[#This Row],[From]]&amp;"_"&amp;Flattened[[#This Row],[To]]&amp;"_"&amp;G$2,SourceRelations[],5,FALSE)," ")</f>
        <v xml:space="preserve"> </v>
      </c>
      <c r="H1826" t="str">
        <f>_xlfn.IFNA(VLOOKUP(Flattened[[#This Row],[From]]&amp;"_"&amp;Flattened[[#This Row],[To]]&amp;"_"&amp;H$2,SourceRelations[],5,FALSE)," ")</f>
        <v xml:space="preserve"> </v>
      </c>
      <c r="I1826" t="str">
        <f>_xlfn.IFNA(VLOOKUP(Flattened[[#This Row],[From]]&amp;"_"&amp;Flattened[[#This Row],[To]]&amp;"_"&amp;I$2,SourceRelations[],5,FALSE)," ")</f>
        <v xml:space="preserve"> </v>
      </c>
      <c r="J1826" t="str">
        <f>_xlfn.IFNA(VLOOKUP(Flattened[[#This Row],[From]]&amp;"_"&amp;Flattened[[#This Row],[To]]&amp;"_"&amp;J$2,SourceRelations[],5,FALSE)," ")</f>
        <v xml:space="preserve"> </v>
      </c>
      <c r="K1826" t="str">
        <f>_xlfn.IFNA(VLOOKUP(Flattened[[#This Row],[From]]&amp;"_"&amp;Flattened[[#This Row],[To]]&amp;"_"&amp;K$2,SourceRelations[],5,FALSE)," ")</f>
        <v xml:space="preserve"> </v>
      </c>
      <c r="L1826" t="str">
        <f>_xlfn.IFNA(VLOOKUP(Flattened[[#This Row],[From]]&amp;"_"&amp;Flattened[[#This Row],[To]]&amp;"_"&amp;L$2,SourceRelations[],5,FALSE)," ")</f>
        <v xml:space="preserve"> </v>
      </c>
      <c r="M1826" t="str">
        <f>_xlfn.IFNA(VLOOKUP(Flattened[[#This Row],[From]]&amp;"_"&amp;Flattened[[#This Row],[To]]&amp;"_"&amp;M$2,SourceRelations[],5,FALSE)," ")</f>
        <v>n</v>
      </c>
      <c r="N1826" t="str">
        <f>_xlfn.IFNA(VLOOKUP(Flattened[[#This Row],[From]]&amp;"_"&amp;Flattened[[#This Row],[To]]&amp;"_"&amp;N$2,SourceRelations[],5,FALSE)," ")</f>
        <v xml:space="preserve"> </v>
      </c>
      <c r="O1826" t="str">
        <f>_xlfn.IFNA(VLOOKUP(Flattened[[#This Row],[From]]&amp;"_"&amp;Flattened[[#This Row],[To]]&amp;"_"&amp;O$2,SourceRelations[],5,FALSE)," ")</f>
        <v xml:space="preserve"> </v>
      </c>
      <c r="P1826" t="str">
        <f>_xlfn.IFNA(VLOOKUP(Flattened[[#This Row],[From]]&amp;"_"&amp;Flattened[[#This Row],[To]]&amp;"_"&amp;P$2,SourceRelations[],5,FALSE)," ")</f>
        <v>o</v>
      </c>
    </row>
    <row r="1827" spans="2:16" x14ac:dyDescent="0.2">
      <c r="B1827" s="1" t="str">
        <f>Flattened[[#This Row],[From]]&amp;"_"&amp;Flattened[[#This Row],[To]]</f>
        <v>Deliverable_Driver</v>
      </c>
      <c r="C1827" t="s">
        <v>68</v>
      </c>
      <c r="D1827" t="s">
        <v>50</v>
      </c>
      <c r="E1827" s="1" t="str">
        <f>_xlfn.CONCAT(Flattened[[#This Row],[Specialization]:[Association]])</f>
        <v xml:space="preserve">       n  o</v>
      </c>
      <c r="F1827" s="1" t="str">
        <f>_xlfn.IFNA(VLOOKUP(Flattened[[#This Row],[From]]&amp;"_"&amp;Flattened[[#This Row],[To]]&amp;"_"&amp;F$2,SourceRelations[],5,FALSE)," ")</f>
        <v xml:space="preserve"> </v>
      </c>
      <c r="G1827" t="str">
        <f>_xlfn.IFNA(VLOOKUP(Flattened[[#This Row],[From]]&amp;"_"&amp;Flattened[[#This Row],[To]]&amp;"_"&amp;G$2,SourceRelations[],5,FALSE)," ")</f>
        <v xml:space="preserve"> </v>
      </c>
      <c r="H1827" t="str">
        <f>_xlfn.IFNA(VLOOKUP(Flattened[[#This Row],[From]]&amp;"_"&amp;Flattened[[#This Row],[To]]&amp;"_"&amp;H$2,SourceRelations[],5,FALSE)," ")</f>
        <v xml:space="preserve"> </v>
      </c>
      <c r="I1827" t="str">
        <f>_xlfn.IFNA(VLOOKUP(Flattened[[#This Row],[From]]&amp;"_"&amp;Flattened[[#This Row],[To]]&amp;"_"&amp;I$2,SourceRelations[],5,FALSE)," ")</f>
        <v xml:space="preserve"> </v>
      </c>
      <c r="J1827" t="str">
        <f>_xlfn.IFNA(VLOOKUP(Flattened[[#This Row],[From]]&amp;"_"&amp;Flattened[[#This Row],[To]]&amp;"_"&amp;J$2,SourceRelations[],5,FALSE)," ")</f>
        <v xml:space="preserve"> </v>
      </c>
      <c r="K1827" t="str">
        <f>_xlfn.IFNA(VLOOKUP(Flattened[[#This Row],[From]]&amp;"_"&amp;Flattened[[#This Row],[To]]&amp;"_"&amp;K$2,SourceRelations[],5,FALSE)," ")</f>
        <v xml:space="preserve"> </v>
      </c>
      <c r="L1827" t="str">
        <f>_xlfn.IFNA(VLOOKUP(Flattened[[#This Row],[From]]&amp;"_"&amp;Flattened[[#This Row],[To]]&amp;"_"&amp;L$2,SourceRelations[],5,FALSE)," ")</f>
        <v xml:space="preserve"> </v>
      </c>
      <c r="M1827" t="str">
        <f>_xlfn.IFNA(VLOOKUP(Flattened[[#This Row],[From]]&amp;"_"&amp;Flattened[[#This Row],[To]]&amp;"_"&amp;M$2,SourceRelations[],5,FALSE)," ")</f>
        <v>n</v>
      </c>
      <c r="N1827" t="str">
        <f>_xlfn.IFNA(VLOOKUP(Flattened[[#This Row],[From]]&amp;"_"&amp;Flattened[[#This Row],[To]]&amp;"_"&amp;N$2,SourceRelations[],5,FALSE)," ")</f>
        <v xml:space="preserve"> </v>
      </c>
      <c r="O1827" t="str">
        <f>_xlfn.IFNA(VLOOKUP(Flattened[[#This Row],[From]]&amp;"_"&amp;Flattened[[#This Row],[To]]&amp;"_"&amp;O$2,SourceRelations[],5,FALSE)," ")</f>
        <v xml:space="preserve"> </v>
      </c>
      <c r="P1827" t="str">
        <f>_xlfn.IFNA(VLOOKUP(Flattened[[#This Row],[From]]&amp;"_"&amp;Flattened[[#This Row],[To]]&amp;"_"&amp;P$2,SourceRelations[],5,FALSE)," ")</f>
        <v>o</v>
      </c>
    </row>
    <row r="1828" spans="2:16" x14ac:dyDescent="0.2">
      <c r="B1828" s="1" t="str">
        <f>Flattened[[#This Row],[From]]&amp;"_"&amp;Flattened[[#This Row],[To]]</f>
        <v>Device_Driver</v>
      </c>
      <c r="C1828" t="s">
        <v>64</v>
      </c>
      <c r="D1828" t="s">
        <v>50</v>
      </c>
      <c r="E1828" s="1" t="str">
        <f>_xlfn.CONCAT(Flattened[[#This Row],[Specialization]:[Association]])</f>
        <v xml:space="preserve">       n  o</v>
      </c>
      <c r="F1828" s="1" t="str">
        <f>_xlfn.IFNA(VLOOKUP(Flattened[[#This Row],[From]]&amp;"_"&amp;Flattened[[#This Row],[To]]&amp;"_"&amp;F$2,SourceRelations[],5,FALSE)," ")</f>
        <v xml:space="preserve"> </v>
      </c>
      <c r="G1828" t="str">
        <f>_xlfn.IFNA(VLOOKUP(Flattened[[#This Row],[From]]&amp;"_"&amp;Flattened[[#This Row],[To]]&amp;"_"&amp;G$2,SourceRelations[],5,FALSE)," ")</f>
        <v xml:space="preserve"> </v>
      </c>
      <c r="H1828" t="str">
        <f>_xlfn.IFNA(VLOOKUP(Flattened[[#This Row],[From]]&amp;"_"&amp;Flattened[[#This Row],[To]]&amp;"_"&amp;H$2,SourceRelations[],5,FALSE)," ")</f>
        <v xml:space="preserve"> </v>
      </c>
      <c r="I1828" t="str">
        <f>_xlfn.IFNA(VLOOKUP(Flattened[[#This Row],[From]]&amp;"_"&amp;Flattened[[#This Row],[To]]&amp;"_"&amp;I$2,SourceRelations[],5,FALSE)," ")</f>
        <v xml:space="preserve"> </v>
      </c>
      <c r="J1828" t="str">
        <f>_xlfn.IFNA(VLOOKUP(Flattened[[#This Row],[From]]&amp;"_"&amp;Flattened[[#This Row],[To]]&amp;"_"&amp;J$2,SourceRelations[],5,FALSE)," ")</f>
        <v xml:space="preserve"> </v>
      </c>
      <c r="K1828" t="str">
        <f>_xlfn.IFNA(VLOOKUP(Flattened[[#This Row],[From]]&amp;"_"&amp;Flattened[[#This Row],[To]]&amp;"_"&amp;K$2,SourceRelations[],5,FALSE)," ")</f>
        <v xml:space="preserve"> </v>
      </c>
      <c r="L1828" t="str">
        <f>_xlfn.IFNA(VLOOKUP(Flattened[[#This Row],[From]]&amp;"_"&amp;Flattened[[#This Row],[To]]&amp;"_"&amp;L$2,SourceRelations[],5,FALSE)," ")</f>
        <v xml:space="preserve"> </v>
      </c>
      <c r="M1828" t="str">
        <f>_xlfn.IFNA(VLOOKUP(Flattened[[#This Row],[From]]&amp;"_"&amp;Flattened[[#This Row],[To]]&amp;"_"&amp;M$2,SourceRelations[],5,FALSE)," ")</f>
        <v>n</v>
      </c>
      <c r="N1828" t="str">
        <f>_xlfn.IFNA(VLOOKUP(Flattened[[#This Row],[From]]&amp;"_"&amp;Flattened[[#This Row],[To]]&amp;"_"&amp;N$2,SourceRelations[],5,FALSE)," ")</f>
        <v xml:space="preserve"> </v>
      </c>
      <c r="O1828" t="str">
        <f>_xlfn.IFNA(VLOOKUP(Flattened[[#This Row],[From]]&amp;"_"&amp;Flattened[[#This Row],[To]]&amp;"_"&amp;O$2,SourceRelations[],5,FALSE)," ")</f>
        <v xml:space="preserve"> </v>
      </c>
      <c r="P1828" t="str">
        <f>_xlfn.IFNA(VLOOKUP(Flattened[[#This Row],[From]]&amp;"_"&amp;Flattened[[#This Row],[To]]&amp;"_"&amp;P$2,SourceRelations[],5,FALSE)," ")</f>
        <v>o</v>
      </c>
    </row>
    <row r="1829" spans="2:16" x14ac:dyDescent="0.2">
      <c r="B1829" s="1" t="str">
        <f>Flattened[[#This Row],[From]]&amp;"_"&amp;Flattened[[#This Row],[To]]</f>
        <v>Distribution Network_Driver</v>
      </c>
      <c r="C1829" t="s">
        <v>69</v>
      </c>
      <c r="D1829" t="s">
        <v>50</v>
      </c>
      <c r="E1829" s="1" t="str">
        <f>_xlfn.CONCAT(Flattened[[#This Row],[Specialization]:[Association]])</f>
        <v xml:space="preserve">       n  o</v>
      </c>
      <c r="F1829" s="1" t="str">
        <f>_xlfn.IFNA(VLOOKUP(Flattened[[#This Row],[From]]&amp;"_"&amp;Flattened[[#This Row],[To]]&amp;"_"&amp;F$2,SourceRelations[],5,FALSE)," ")</f>
        <v xml:space="preserve"> </v>
      </c>
      <c r="G1829" t="str">
        <f>_xlfn.IFNA(VLOOKUP(Flattened[[#This Row],[From]]&amp;"_"&amp;Flattened[[#This Row],[To]]&amp;"_"&amp;G$2,SourceRelations[],5,FALSE)," ")</f>
        <v xml:space="preserve"> </v>
      </c>
      <c r="H1829" t="str">
        <f>_xlfn.IFNA(VLOOKUP(Flattened[[#This Row],[From]]&amp;"_"&amp;Flattened[[#This Row],[To]]&amp;"_"&amp;H$2,SourceRelations[],5,FALSE)," ")</f>
        <v xml:space="preserve"> </v>
      </c>
      <c r="I1829" t="str">
        <f>_xlfn.IFNA(VLOOKUP(Flattened[[#This Row],[From]]&amp;"_"&amp;Flattened[[#This Row],[To]]&amp;"_"&amp;I$2,SourceRelations[],5,FALSE)," ")</f>
        <v xml:space="preserve"> </v>
      </c>
      <c r="J1829" t="str">
        <f>_xlfn.IFNA(VLOOKUP(Flattened[[#This Row],[From]]&amp;"_"&amp;Flattened[[#This Row],[To]]&amp;"_"&amp;J$2,SourceRelations[],5,FALSE)," ")</f>
        <v xml:space="preserve"> </v>
      </c>
      <c r="K1829" t="str">
        <f>_xlfn.IFNA(VLOOKUP(Flattened[[#This Row],[From]]&amp;"_"&amp;Flattened[[#This Row],[To]]&amp;"_"&amp;K$2,SourceRelations[],5,FALSE)," ")</f>
        <v xml:space="preserve"> </v>
      </c>
      <c r="L1829" t="str">
        <f>_xlfn.IFNA(VLOOKUP(Flattened[[#This Row],[From]]&amp;"_"&amp;Flattened[[#This Row],[To]]&amp;"_"&amp;L$2,SourceRelations[],5,FALSE)," ")</f>
        <v xml:space="preserve"> </v>
      </c>
      <c r="M1829" t="str">
        <f>_xlfn.IFNA(VLOOKUP(Flattened[[#This Row],[From]]&amp;"_"&amp;Flattened[[#This Row],[To]]&amp;"_"&amp;M$2,SourceRelations[],5,FALSE)," ")</f>
        <v>n</v>
      </c>
      <c r="N1829" t="str">
        <f>_xlfn.IFNA(VLOOKUP(Flattened[[#This Row],[From]]&amp;"_"&amp;Flattened[[#This Row],[To]]&amp;"_"&amp;N$2,SourceRelations[],5,FALSE)," ")</f>
        <v xml:space="preserve"> </v>
      </c>
      <c r="O1829" t="str">
        <f>_xlfn.IFNA(VLOOKUP(Flattened[[#This Row],[From]]&amp;"_"&amp;Flattened[[#This Row],[To]]&amp;"_"&amp;O$2,SourceRelations[],5,FALSE)," ")</f>
        <v xml:space="preserve"> </v>
      </c>
      <c r="P1829" t="str">
        <f>_xlfn.IFNA(VLOOKUP(Flattened[[#This Row],[From]]&amp;"_"&amp;Flattened[[#This Row],[To]]&amp;"_"&amp;P$2,SourceRelations[],5,FALSE)," ")</f>
        <v>o</v>
      </c>
    </row>
    <row r="1830" spans="2:16" x14ac:dyDescent="0.2">
      <c r="B1830" s="1" t="str">
        <f>Flattened[[#This Row],[From]]&amp;"_"&amp;Flattened[[#This Row],[To]]</f>
        <v>Driver_Driver</v>
      </c>
      <c r="C1830" t="s">
        <v>50</v>
      </c>
      <c r="D1830" t="s">
        <v>50</v>
      </c>
      <c r="E1830" s="1" t="str">
        <f>_xlfn.CONCAT(Flattened[[#This Row],[Specialization]:[Association]])</f>
        <v>scg    n  o</v>
      </c>
      <c r="F1830" s="1" t="str">
        <f>_xlfn.IFNA(VLOOKUP(Flattened[[#This Row],[From]]&amp;"_"&amp;Flattened[[#This Row],[To]]&amp;"_"&amp;F$2,SourceRelations[],5,FALSE)," ")</f>
        <v>s</v>
      </c>
      <c r="G1830" t="str">
        <f>_xlfn.IFNA(VLOOKUP(Flattened[[#This Row],[From]]&amp;"_"&amp;Flattened[[#This Row],[To]]&amp;"_"&amp;G$2,SourceRelations[],5,FALSE)," ")</f>
        <v>c</v>
      </c>
      <c r="H1830" t="str">
        <f>_xlfn.IFNA(VLOOKUP(Flattened[[#This Row],[From]]&amp;"_"&amp;Flattened[[#This Row],[To]]&amp;"_"&amp;H$2,SourceRelations[],5,FALSE)," ")</f>
        <v>g</v>
      </c>
      <c r="I1830" t="str">
        <f>_xlfn.IFNA(VLOOKUP(Flattened[[#This Row],[From]]&amp;"_"&amp;Flattened[[#This Row],[To]]&amp;"_"&amp;I$2,SourceRelations[],5,FALSE)," ")</f>
        <v xml:space="preserve"> </v>
      </c>
      <c r="J1830" t="str">
        <f>_xlfn.IFNA(VLOOKUP(Flattened[[#This Row],[From]]&amp;"_"&amp;Flattened[[#This Row],[To]]&amp;"_"&amp;J$2,SourceRelations[],5,FALSE)," ")</f>
        <v xml:space="preserve"> </v>
      </c>
      <c r="K1830" t="str">
        <f>_xlfn.IFNA(VLOOKUP(Flattened[[#This Row],[From]]&amp;"_"&amp;Flattened[[#This Row],[To]]&amp;"_"&amp;K$2,SourceRelations[],5,FALSE)," ")</f>
        <v xml:space="preserve"> </v>
      </c>
      <c r="L1830" t="str">
        <f>_xlfn.IFNA(VLOOKUP(Flattened[[#This Row],[From]]&amp;"_"&amp;Flattened[[#This Row],[To]]&amp;"_"&amp;L$2,SourceRelations[],5,FALSE)," ")</f>
        <v xml:space="preserve"> </v>
      </c>
      <c r="M1830" t="str">
        <f>_xlfn.IFNA(VLOOKUP(Flattened[[#This Row],[From]]&amp;"_"&amp;Flattened[[#This Row],[To]]&amp;"_"&amp;M$2,SourceRelations[],5,FALSE)," ")</f>
        <v>n</v>
      </c>
      <c r="N1830" t="str">
        <f>_xlfn.IFNA(VLOOKUP(Flattened[[#This Row],[From]]&amp;"_"&amp;Flattened[[#This Row],[To]]&amp;"_"&amp;N$2,SourceRelations[],5,FALSE)," ")</f>
        <v xml:space="preserve"> </v>
      </c>
      <c r="O1830" t="str">
        <f>_xlfn.IFNA(VLOOKUP(Flattened[[#This Row],[From]]&amp;"_"&amp;Flattened[[#This Row],[To]]&amp;"_"&amp;O$2,SourceRelations[],5,FALSE)," ")</f>
        <v xml:space="preserve"> </v>
      </c>
      <c r="P1830" t="str">
        <f>_xlfn.IFNA(VLOOKUP(Flattened[[#This Row],[From]]&amp;"_"&amp;Flattened[[#This Row],[To]]&amp;"_"&amp;P$2,SourceRelations[],5,FALSE)," ")</f>
        <v>o</v>
      </c>
    </row>
    <row r="1831" spans="2:16" x14ac:dyDescent="0.2">
      <c r="B1831" s="1" t="str">
        <f>Flattened[[#This Row],[From]]&amp;"_"&amp;Flattened[[#This Row],[To]]</f>
        <v>Equipment_Driver</v>
      </c>
      <c r="C1831" t="s">
        <v>70</v>
      </c>
      <c r="D1831" t="s">
        <v>50</v>
      </c>
      <c r="E1831" s="1" t="str">
        <f>_xlfn.CONCAT(Flattened[[#This Row],[Specialization]:[Association]])</f>
        <v xml:space="preserve">       n  o</v>
      </c>
      <c r="F1831" s="1" t="str">
        <f>_xlfn.IFNA(VLOOKUP(Flattened[[#This Row],[From]]&amp;"_"&amp;Flattened[[#This Row],[To]]&amp;"_"&amp;F$2,SourceRelations[],5,FALSE)," ")</f>
        <v xml:space="preserve"> </v>
      </c>
      <c r="G1831" t="str">
        <f>_xlfn.IFNA(VLOOKUP(Flattened[[#This Row],[From]]&amp;"_"&amp;Flattened[[#This Row],[To]]&amp;"_"&amp;G$2,SourceRelations[],5,FALSE)," ")</f>
        <v xml:space="preserve"> </v>
      </c>
      <c r="H1831" t="str">
        <f>_xlfn.IFNA(VLOOKUP(Flattened[[#This Row],[From]]&amp;"_"&amp;Flattened[[#This Row],[To]]&amp;"_"&amp;H$2,SourceRelations[],5,FALSE)," ")</f>
        <v xml:space="preserve"> </v>
      </c>
      <c r="I1831" t="str">
        <f>_xlfn.IFNA(VLOOKUP(Flattened[[#This Row],[From]]&amp;"_"&amp;Flattened[[#This Row],[To]]&amp;"_"&amp;I$2,SourceRelations[],5,FALSE)," ")</f>
        <v xml:space="preserve"> </v>
      </c>
      <c r="J1831" t="str">
        <f>_xlfn.IFNA(VLOOKUP(Flattened[[#This Row],[From]]&amp;"_"&amp;Flattened[[#This Row],[To]]&amp;"_"&amp;J$2,SourceRelations[],5,FALSE)," ")</f>
        <v xml:space="preserve"> </v>
      </c>
      <c r="K1831" t="str">
        <f>_xlfn.IFNA(VLOOKUP(Flattened[[#This Row],[From]]&amp;"_"&amp;Flattened[[#This Row],[To]]&amp;"_"&amp;K$2,SourceRelations[],5,FALSE)," ")</f>
        <v xml:space="preserve"> </v>
      </c>
      <c r="L1831" t="str">
        <f>_xlfn.IFNA(VLOOKUP(Flattened[[#This Row],[From]]&amp;"_"&amp;Flattened[[#This Row],[To]]&amp;"_"&amp;L$2,SourceRelations[],5,FALSE)," ")</f>
        <v xml:space="preserve"> </v>
      </c>
      <c r="M1831" t="str">
        <f>_xlfn.IFNA(VLOOKUP(Flattened[[#This Row],[From]]&amp;"_"&amp;Flattened[[#This Row],[To]]&amp;"_"&amp;M$2,SourceRelations[],5,FALSE)," ")</f>
        <v>n</v>
      </c>
      <c r="N1831" t="str">
        <f>_xlfn.IFNA(VLOOKUP(Flattened[[#This Row],[From]]&amp;"_"&amp;Flattened[[#This Row],[To]]&amp;"_"&amp;N$2,SourceRelations[],5,FALSE)," ")</f>
        <v xml:space="preserve"> </v>
      </c>
      <c r="O1831" t="str">
        <f>_xlfn.IFNA(VLOOKUP(Flattened[[#This Row],[From]]&amp;"_"&amp;Flattened[[#This Row],[To]]&amp;"_"&amp;O$2,SourceRelations[],5,FALSE)," ")</f>
        <v xml:space="preserve"> </v>
      </c>
      <c r="P1831" t="str">
        <f>_xlfn.IFNA(VLOOKUP(Flattened[[#This Row],[From]]&amp;"_"&amp;Flattened[[#This Row],[To]]&amp;"_"&amp;P$2,SourceRelations[],5,FALSE)," ")</f>
        <v>o</v>
      </c>
    </row>
    <row r="1832" spans="2:16" x14ac:dyDescent="0.2">
      <c r="B1832" s="1" t="str">
        <f>Flattened[[#This Row],[From]]&amp;"_"&amp;Flattened[[#This Row],[To]]</f>
        <v>Facility_Driver</v>
      </c>
      <c r="C1832" t="s">
        <v>71</v>
      </c>
      <c r="D1832" t="s">
        <v>50</v>
      </c>
      <c r="E1832" s="1" t="str">
        <f>_xlfn.CONCAT(Flattened[[#This Row],[Specialization]:[Association]])</f>
        <v xml:space="preserve">       n  o</v>
      </c>
      <c r="F1832" s="1" t="str">
        <f>_xlfn.IFNA(VLOOKUP(Flattened[[#This Row],[From]]&amp;"_"&amp;Flattened[[#This Row],[To]]&amp;"_"&amp;F$2,SourceRelations[],5,FALSE)," ")</f>
        <v xml:space="preserve"> </v>
      </c>
      <c r="G1832" t="str">
        <f>_xlfn.IFNA(VLOOKUP(Flattened[[#This Row],[From]]&amp;"_"&amp;Flattened[[#This Row],[To]]&amp;"_"&amp;G$2,SourceRelations[],5,FALSE)," ")</f>
        <v xml:space="preserve"> </v>
      </c>
      <c r="H1832" t="str">
        <f>_xlfn.IFNA(VLOOKUP(Flattened[[#This Row],[From]]&amp;"_"&amp;Flattened[[#This Row],[To]]&amp;"_"&amp;H$2,SourceRelations[],5,FALSE)," ")</f>
        <v xml:space="preserve"> </v>
      </c>
      <c r="I1832" t="str">
        <f>_xlfn.IFNA(VLOOKUP(Flattened[[#This Row],[From]]&amp;"_"&amp;Flattened[[#This Row],[To]]&amp;"_"&amp;I$2,SourceRelations[],5,FALSE)," ")</f>
        <v xml:space="preserve"> </v>
      </c>
      <c r="J1832" t="str">
        <f>_xlfn.IFNA(VLOOKUP(Flattened[[#This Row],[From]]&amp;"_"&amp;Flattened[[#This Row],[To]]&amp;"_"&amp;J$2,SourceRelations[],5,FALSE)," ")</f>
        <v xml:space="preserve"> </v>
      </c>
      <c r="K1832" t="str">
        <f>_xlfn.IFNA(VLOOKUP(Flattened[[#This Row],[From]]&amp;"_"&amp;Flattened[[#This Row],[To]]&amp;"_"&amp;K$2,SourceRelations[],5,FALSE)," ")</f>
        <v xml:space="preserve"> </v>
      </c>
      <c r="L1832" t="str">
        <f>_xlfn.IFNA(VLOOKUP(Flattened[[#This Row],[From]]&amp;"_"&amp;Flattened[[#This Row],[To]]&amp;"_"&amp;L$2,SourceRelations[],5,FALSE)," ")</f>
        <v xml:space="preserve"> </v>
      </c>
      <c r="M1832" t="str">
        <f>_xlfn.IFNA(VLOOKUP(Flattened[[#This Row],[From]]&amp;"_"&amp;Flattened[[#This Row],[To]]&amp;"_"&amp;M$2,SourceRelations[],5,FALSE)," ")</f>
        <v>n</v>
      </c>
      <c r="N1832" t="str">
        <f>_xlfn.IFNA(VLOOKUP(Flattened[[#This Row],[From]]&amp;"_"&amp;Flattened[[#This Row],[To]]&amp;"_"&amp;N$2,SourceRelations[],5,FALSE)," ")</f>
        <v xml:space="preserve"> </v>
      </c>
      <c r="O1832" t="str">
        <f>_xlfn.IFNA(VLOOKUP(Flattened[[#This Row],[From]]&amp;"_"&amp;Flattened[[#This Row],[To]]&amp;"_"&amp;O$2,SourceRelations[],5,FALSE)," ")</f>
        <v xml:space="preserve"> </v>
      </c>
      <c r="P1832" t="str">
        <f>_xlfn.IFNA(VLOOKUP(Flattened[[#This Row],[From]]&amp;"_"&amp;Flattened[[#This Row],[To]]&amp;"_"&amp;P$2,SourceRelations[],5,FALSE)," ")</f>
        <v>o</v>
      </c>
    </row>
    <row r="1833" spans="2:16" x14ac:dyDescent="0.2">
      <c r="B1833" s="1" t="str">
        <f>Flattened[[#This Row],[From]]&amp;"_"&amp;Flattened[[#This Row],[To]]</f>
        <v>Gap_Driver</v>
      </c>
      <c r="C1833" t="s">
        <v>32</v>
      </c>
      <c r="D1833" t="s">
        <v>50</v>
      </c>
      <c r="E1833" s="1" t="str">
        <f>_xlfn.CONCAT(Flattened[[#This Row],[Specialization]:[Association]])</f>
        <v xml:space="preserve">          o</v>
      </c>
      <c r="F1833" s="1" t="str">
        <f>_xlfn.IFNA(VLOOKUP(Flattened[[#This Row],[From]]&amp;"_"&amp;Flattened[[#This Row],[To]]&amp;"_"&amp;F$2,SourceRelations[],5,FALSE)," ")</f>
        <v xml:space="preserve"> </v>
      </c>
      <c r="G1833" t="str">
        <f>_xlfn.IFNA(VLOOKUP(Flattened[[#This Row],[From]]&amp;"_"&amp;Flattened[[#This Row],[To]]&amp;"_"&amp;G$2,SourceRelations[],5,FALSE)," ")</f>
        <v xml:space="preserve"> </v>
      </c>
      <c r="H1833" t="str">
        <f>_xlfn.IFNA(VLOOKUP(Flattened[[#This Row],[From]]&amp;"_"&amp;Flattened[[#This Row],[To]]&amp;"_"&amp;H$2,SourceRelations[],5,FALSE)," ")</f>
        <v xml:space="preserve"> </v>
      </c>
      <c r="I1833" t="str">
        <f>_xlfn.IFNA(VLOOKUP(Flattened[[#This Row],[From]]&amp;"_"&amp;Flattened[[#This Row],[To]]&amp;"_"&amp;I$2,SourceRelations[],5,FALSE)," ")</f>
        <v xml:space="preserve"> </v>
      </c>
      <c r="J1833" t="str">
        <f>_xlfn.IFNA(VLOOKUP(Flattened[[#This Row],[From]]&amp;"_"&amp;Flattened[[#This Row],[To]]&amp;"_"&amp;J$2,SourceRelations[],5,FALSE)," ")</f>
        <v xml:space="preserve"> </v>
      </c>
      <c r="K1833" t="str">
        <f>_xlfn.IFNA(VLOOKUP(Flattened[[#This Row],[From]]&amp;"_"&amp;Flattened[[#This Row],[To]]&amp;"_"&amp;K$2,SourceRelations[],5,FALSE)," ")</f>
        <v xml:space="preserve"> </v>
      </c>
      <c r="L1833" t="str">
        <f>_xlfn.IFNA(VLOOKUP(Flattened[[#This Row],[From]]&amp;"_"&amp;Flattened[[#This Row],[To]]&amp;"_"&amp;L$2,SourceRelations[],5,FALSE)," ")</f>
        <v xml:space="preserve"> </v>
      </c>
      <c r="M1833" t="str">
        <f>_xlfn.IFNA(VLOOKUP(Flattened[[#This Row],[From]]&amp;"_"&amp;Flattened[[#This Row],[To]]&amp;"_"&amp;M$2,SourceRelations[],5,FALSE)," ")</f>
        <v xml:space="preserve"> </v>
      </c>
      <c r="N1833" t="str">
        <f>_xlfn.IFNA(VLOOKUP(Flattened[[#This Row],[From]]&amp;"_"&amp;Flattened[[#This Row],[To]]&amp;"_"&amp;N$2,SourceRelations[],5,FALSE)," ")</f>
        <v xml:space="preserve"> </v>
      </c>
      <c r="O1833" t="str">
        <f>_xlfn.IFNA(VLOOKUP(Flattened[[#This Row],[From]]&amp;"_"&amp;Flattened[[#This Row],[To]]&amp;"_"&amp;O$2,SourceRelations[],5,FALSE)," ")</f>
        <v xml:space="preserve"> </v>
      </c>
      <c r="P1833" t="str">
        <f>_xlfn.IFNA(VLOOKUP(Flattened[[#This Row],[From]]&amp;"_"&amp;Flattened[[#This Row],[To]]&amp;"_"&amp;P$2,SourceRelations[],5,FALSE)," ")</f>
        <v>o</v>
      </c>
    </row>
    <row r="1834" spans="2:16" x14ac:dyDescent="0.2">
      <c r="B1834" s="1" t="str">
        <f>Flattened[[#This Row],[From]]&amp;"_"&amp;Flattened[[#This Row],[To]]</f>
        <v>Goal_Driver</v>
      </c>
      <c r="C1834" t="s">
        <v>51</v>
      </c>
      <c r="D1834" t="s">
        <v>50</v>
      </c>
      <c r="E1834" s="1" t="str">
        <f>_xlfn.CONCAT(Flattened[[#This Row],[Specialization]:[Association]])</f>
        <v xml:space="preserve">       n  o</v>
      </c>
      <c r="F1834" s="1" t="str">
        <f>_xlfn.IFNA(VLOOKUP(Flattened[[#This Row],[From]]&amp;"_"&amp;Flattened[[#This Row],[To]]&amp;"_"&amp;F$2,SourceRelations[],5,FALSE)," ")</f>
        <v xml:space="preserve"> </v>
      </c>
      <c r="G1834" t="str">
        <f>_xlfn.IFNA(VLOOKUP(Flattened[[#This Row],[From]]&amp;"_"&amp;Flattened[[#This Row],[To]]&amp;"_"&amp;G$2,SourceRelations[],5,FALSE)," ")</f>
        <v xml:space="preserve"> </v>
      </c>
      <c r="H1834" t="str">
        <f>_xlfn.IFNA(VLOOKUP(Flattened[[#This Row],[From]]&amp;"_"&amp;Flattened[[#This Row],[To]]&amp;"_"&amp;H$2,SourceRelations[],5,FALSE)," ")</f>
        <v xml:space="preserve"> </v>
      </c>
      <c r="I1834" t="str">
        <f>_xlfn.IFNA(VLOOKUP(Flattened[[#This Row],[From]]&amp;"_"&amp;Flattened[[#This Row],[To]]&amp;"_"&amp;I$2,SourceRelations[],5,FALSE)," ")</f>
        <v xml:space="preserve"> </v>
      </c>
      <c r="J1834" t="str">
        <f>_xlfn.IFNA(VLOOKUP(Flattened[[#This Row],[From]]&amp;"_"&amp;Flattened[[#This Row],[To]]&amp;"_"&amp;J$2,SourceRelations[],5,FALSE)," ")</f>
        <v xml:space="preserve"> </v>
      </c>
      <c r="K1834" t="str">
        <f>_xlfn.IFNA(VLOOKUP(Flattened[[#This Row],[From]]&amp;"_"&amp;Flattened[[#This Row],[To]]&amp;"_"&amp;K$2,SourceRelations[],5,FALSE)," ")</f>
        <v xml:space="preserve"> </v>
      </c>
      <c r="L1834" t="str">
        <f>_xlfn.IFNA(VLOOKUP(Flattened[[#This Row],[From]]&amp;"_"&amp;Flattened[[#This Row],[To]]&amp;"_"&amp;L$2,SourceRelations[],5,FALSE)," ")</f>
        <v xml:space="preserve"> </v>
      </c>
      <c r="M1834" t="str">
        <f>_xlfn.IFNA(VLOOKUP(Flattened[[#This Row],[From]]&amp;"_"&amp;Flattened[[#This Row],[To]]&amp;"_"&amp;M$2,SourceRelations[],5,FALSE)," ")</f>
        <v>n</v>
      </c>
      <c r="N1834" t="str">
        <f>_xlfn.IFNA(VLOOKUP(Flattened[[#This Row],[From]]&amp;"_"&amp;Flattened[[#This Row],[To]]&amp;"_"&amp;N$2,SourceRelations[],5,FALSE)," ")</f>
        <v xml:space="preserve"> </v>
      </c>
      <c r="O1834" t="str">
        <f>_xlfn.IFNA(VLOOKUP(Flattened[[#This Row],[From]]&amp;"_"&amp;Flattened[[#This Row],[To]]&amp;"_"&amp;O$2,SourceRelations[],5,FALSE)," ")</f>
        <v xml:space="preserve"> </v>
      </c>
      <c r="P1834" t="str">
        <f>_xlfn.IFNA(VLOOKUP(Flattened[[#This Row],[From]]&amp;"_"&amp;Flattened[[#This Row],[To]]&amp;"_"&amp;P$2,SourceRelations[],5,FALSE)," ")</f>
        <v>o</v>
      </c>
    </row>
    <row r="1835" spans="2:16" x14ac:dyDescent="0.2">
      <c r="B1835" s="1" t="str">
        <f>Flattened[[#This Row],[From]]&amp;"_"&amp;Flattened[[#This Row],[To]]</f>
        <v>Grouping_Driver</v>
      </c>
      <c r="C1835" t="s">
        <v>79</v>
      </c>
      <c r="D1835" t="s">
        <v>50</v>
      </c>
      <c r="E1835" s="1" t="str">
        <f>_xlfn.CONCAT(Flattened[[#This Row],[Specialization]:[Association]])</f>
        <v>scg    n  o</v>
      </c>
      <c r="F1835" s="1" t="str">
        <f>_xlfn.IFNA(VLOOKUP(Flattened[[#This Row],[From]]&amp;"_"&amp;Flattened[[#This Row],[To]]&amp;"_"&amp;F$2,SourceRelations[],5,FALSE)," ")</f>
        <v>s</v>
      </c>
      <c r="G1835" t="str">
        <f>_xlfn.IFNA(VLOOKUP(Flattened[[#This Row],[From]]&amp;"_"&amp;Flattened[[#This Row],[To]]&amp;"_"&amp;G$2,SourceRelations[],5,FALSE)," ")</f>
        <v>c</v>
      </c>
      <c r="H1835" t="str">
        <f>_xlfn.IFNA(VLOOKUP(Flattened[[#This Row],[From]]&amp;"_"&amp;Flattened[[#This Row],[To]]&amp;"_"&amp;H$2,SourceRelations[],5,FALSE)," ")</f>
        <v>g</v>
      </c>
      <c r="I1835" t="str">
        <f>_xlfn.IFNA(VLOOKUP(Flattened[[#This Row],[From]]&amp;"_"&amp;Flattened[[#This Row],[To]]&amp;"_"&amp;I$2,SourceRelations[],5,FALSE)," ")</f>
        <v xml:space="preserve"> </v>
      </c>
      <c r="J1835" t="str">
        <f>_xlfn.IFNA(VLOOKUP(Flattened[[#This Row],[From]]&amp;"_"&amp;Flattened[[#This Row],[To]]&amp;"_"&amp;J$2,SourceRelations[],5,FALSE)," ")</f>
        <v xml:space="preserve"> </v>
      </c>
      <c r="K1835" t="str">
        <f>_xlfn.IFNA(VLOOKUP(Flattened[[#This Row],[From]]&amp;"_"&amp;Flattened[[#This Row],[To]]&amp;"_"&amp;K$2,SourceRelations[],5,FALSE)," ")</f>
        <v xml:space="preserve"> </v>
      </c>
      <c r="L1835" t="str">
        <f>_xlfn.IFNA(VLOOKUP(Flattened[[#This Row],[From]]&amp;"_"&amp;Flattened[[#This Row],[To]]&amp;"_"&amp;L$2,SourceRelations[],5,FALSE)," ")</f>
        <v xml:space="preserve"> </v>
      </c>
      <c r="M1835" t="str">
        <f>_xlfn.IFNA(VLOOKUP(Flattened[[#This Row],[From]]&amp;"_"&amp;Flattened[[#This Row],[To]]&amp;"_"&amp;M$2,SourceRelations[],5,FALSE)," ")</f>
        <v>n</v>
      </c>
      <c r="N1835" t="str">
        <f>_xlfn.IFNA(VLOOKUP(Flattened[[#This Row],[From]]&amp;"_"&amp;Flattened[[#This Row],[To]]&amp;"_"&amp;N$2,SourceRelations[],5,FALSE)," ")</f>
        <v xml:space="preserve"> </v>
      </c>
      <c r="O1835" t="str">
        <f>_xlfn.IFNA(VLOOKUP(Flattened[[#This Row],[From]]&amp;"_"&amp;Flattened[[#This Row],[To]]&amp;"_"&amp;O$2,SourceRelations[],5,FALSE)," ")</f>
        <v xml:space="preserve"> </v>
      </c>
      <c r="P1835" t="str">
        <f>_xlfn.IFNA(VLOOKUP(Flattened[[#This Row],[From]]&amp;"_"&amp;Flattened[[#This Row],[To]]&amp;"_"&amp;P$2,SourceRelations[],5,FALSE)," ")</f>
        <v>o</v>
      </c>
    </row>
    <row r="1836" spans="2:16" x14ac:dyDescent="0.2">
      <c r="B1836" s="1" t="str">
        <f>Flattened[[#This Row],[From]]&amp;"_"&amp;Flattened[[#This Row],[To]]</f>
        <v>Implementation Event_Driver</v>
      </c>
      <c r="C1836" t="s">
        <v>60</v>
      </c>
      <c r="D1836" t="s">
        <v>50</v>
      </c>
      <c r="E1836" s="1" t="str">
        <f>_xlfn.CONCAT(Flattened[[#This Row],[Specialization]:[Association]])</f>
        <v xml:space="preserve">       n  o</v>
      </c>
      <c r="F1836" s="1" t="str">
        <f>_xlfn.IFNA(VLOOKUP(Flattened[[#This Row],[From]]&amp;"_"&amp;Flattened[[#This Row],[To]]&amp;"_"&amp;F$2,SourceRelations[],5,FALSE)," ")</f>
        <v xml:space="preserve"> </v>
      </c>
      <c r="G1836" t="str">
        <f>_xlfn.IFNA(VLOOKUP(Flattened[[#This Row],[From]]&amp;"_"&amp;Flattened[[#This Row],[To]]&amp;"_"&amp;G$2,SourceRelations[],5,FALSE)," ")</f>
        <v xml:space="preserve"> </v>
      </c>
      <c r="H1836" t="str">
        <f>_xlfn.IFNA(VLOOKUP(Flattened[[#This Row],[From]]&amp;"_"&amp;Flattened[[#This Row],[To]]&amp;"_"&amp;H$2,SourceRelations[],5,FALSE)," ")</f>
        <v xml:space="preserve"> </v>
      </c>
      <c r="I1836" t="str">
        <f>_xlfn.IFNA(VLOOKUP(Flattened[[#This Row],[From]]&amp;"_"&amp;Flattened[[#This Row],[To]]&amp;"_"&amp;I$2,SourceRelations[],5,FALSE)," ")</f>
        <v xml:space="preserve"> </v>
      </c>
      <c r="J1836" t="str">
        <f>_xlfn.IFNA(VLOOKUP(Flattened[[#This Row],[From]]&amp;"_"&amp;Flattened[[#This Row],[To]]&amp;"_"&amp;J$2,SourceRelations[],5,FALSE)," ")</f>
        <v xml:space="preserve"> </v>
      </c>
      <c r="K1836" t="str">
        <f>_xlfn.IFNA(VLOOKUP(Flattened[[#This Row],[From]]&amp;"_"&amp;Flattened[[#This Row],[To]]&amp;"_"&amp;K$2,SourceRelations[],5,FALSE)," ")</f>
        <v xml:space="preserve"> </v>
      </c>
      <c r="L1836" t="str">
        <f>_xlfn.IFNA(VLOOKUP(Flattened[[#This Row],[From]]&amp;"_"&amp;Flattened[[#This Row],[To]]&amp;"_"&amp;L$2,SourceRelations[],5,FALSE)," ")</f>
        <v xml:space="preserve"> </v>
      </c>
      <c r="M1836" t="str">
        <f>_xlfn.IFNA(VLOOKUP(Flattened[[#This Row],[From]]&amp;"_"&amp;Flattened[[#This Row],[To]]&amp;"_"&amp;M$2,SourceRelations[],5,FALSE)," ")</f>
        <v>n</v>
      </c>
      <c r="N1836" t="str">
        <f>_xlfn.IFNA(VLOOKUP(Flattened[[#This Row],[From]]&amp;"_"&amp;Flattened[[#This Row],[To]]&amp;"_"&amp;N$2,SourceRelations[],5,FALSE)," ")</f>
        <v xml:space="preserve"> </v>
      </c>
      <c r="O1836" t="str">
        <f>_xlfn.IFNA(VLOOKUP(Flattened[[#This Row],[From]]&amp;"_"&amp;Flattened[[#This Row],[To]]&amp;"_"&amp;O$2,SourceRelations[],5,FALSE)," ")</f>
        <v xml:space="preserve"> </v>
      </c>
      <c r="P1836" t="str">
        <f>_xlfn.IFNA(VLOOKUP(Flattened[[#This Row],[From]]&amp;"_"&amp;Flattened[[#This Row],[To]]&amp;"_"&amp;P$2,SourceRelations[],5,FALSE)," ")</f>
        <v>o</v>
      </c>
    </row>
    <row r="1837" spans="2:16" x14ac:dyDescent="0.2">
      <c r="B1837" s="1" t="str">
        <f>Flattened[[#This Row],[From]]&amp;"_"&amp;Flattened[[#This Row],[To]]</f>
        <v>Location_Driver</v>
      </c>
      <c r="C1837" t="s">
        <v>81</v>
      </c>
      <c r="D1837" t="s">
        <v>50</v>
      </c>
      <c r="E1837" s="1" t="str">
        <f>_xlfn.CONCAT(Flattened[[#This Row],[Specialization]:[Association]])</f>
        <v xml:space="preserve"> cg    n  o</v>
      </c>
      <c r="F1837" s="1" t="str">
        <f>_xlfn.IFNA(VLOOKUP(Flattened[[#This Row],[From]]&amp;"_"&amp;Flattened[[#This Row],[To]]&amp;"_"&amp;F$2,SourceRelations[],5,FALSE)," ")</f>
        <v xml:space="preserve"> </v>
      </c>
      <c r="G1837" t="str">
        <f>_xlfn.IFNA(VLOOKUP(Flattened[[#This Row],[From]]&amp;"_"&amp;Flattened[[#This Row],[To]]&amp;"_"&amp;G$2,SourceRelations[],5,FALSE)," ")</f>
        <v>c</v>
      </c>
      <c r="H1837" t="str">
        <f>_xlfn.IFNA(VLOOKUP(Flattened[[#This Row],[From]]&amp;"_"&amp;Flattened[[#This Row],[To]]&amp;"_"&amp;H$2,SourceRelations[],5,FALSE)," ")</f>
        <v>g</v>
      </c>
      <c r="I1837" t="str">
        <f>_xlfn.IFNA(VLOOKUP(Flattened[[#This Row],[From]]&amp;"_"&amp;Flattened[[#This Row],[To]]&amp;"_"&amp;I$2,SourceRelations[],5,FALSE)," ")</f>
        <v xml:space="preserve"> </v>
      </c>
      <c r="J1837" t="str">
        <f>_xlfn.IFNA(VLOOKUP(Flattened[[#This Row],[From]]&amp;"_"&amp;Flattened[[#This Row],[To]]&amp;"_"&amp;J$2,SourceRelations[],5,FALSE)," ")</f>
        <v xml:space="preserve"> </v>
      </c>
      <c r="K1837" t="str">
        <f>_xlfn.IFNA(VLOOKUP(Flattened[[#This Row],[From]]&amp;"_"&amp;Flattened[[#This Row],[To]]&amp;"_"&amp;K$2,SourceRelations[],5,FALSE)," ")</f>
        <v xml:space="preserve"> </v>
      </c>
      <c r="L1837" t="str">
        <f>_xlfn.IFNA(VLOOKUP(Flattened[[#This Row],[From]]&amp;"_"&amp;Flattened[[#This Row],[To]]&amp;"_"&amp;L$2,SourceRelations[],5,FALSE)," ")</f>
        <v xml:space="preserve"> </v>
      </c>
      <c r="M1837" t="str">
        <f>_xlfn.IFNA(VLOOKUP(Flattened[[#This Row],[From]]&amp;"_"&amp;Flattened[[#This Row],[To]]&amp;"_"&amp;M$2,SourceRelations[],5,FALSE)," ")</f>
        <v>n</v>
      </c>
      <c r="N1837" t="str">
        <f>_xlfn.IFNA(VLOOKUP(Flattened[[#This Row],[From]]&amp;"_"&amp;Flattened[[#This Row],[To]]&amp;"_"&amp;N$2,SourceRelations[],5,FALSE)," ")</f>
        <v xml:space="preserve"> </v>
      </c>
      <c r="O1837" t="str">
        <f>_xlfn.IFNA(VLOOKUP(Flattened[[#This Row],[From]]&amp;"_"&amp;Flattened[[#This Row],[To]]&amp;"_"&amp;O$2,SourceRelations[],5,FALSE)," ")</f>
        <v xml:space="preserve"> </v>
      </c>
      <c r="P1837" t="str">
        <f>_xlfn.IFNA(VLOOKUP(Flattened[[#This Row],[From]]&amp;"_"&amp;Flattened[[#This Row],[To]]&amp;"_"&amp;P$2,SourceRelations[],5,FALSE)," ")</f>
        <v>o</v>
      </c>
    </row>
    <row r="1838" spans="2:16" x14ac:dyDescent="0.2">
      <c r="B1838" s="1" t="str">
        <f>Flattened[[#This Row],[From]]&amp;"_"&amp;Flattened[[#This Row],[To]]</f>
        <v>Material_Driver</v>
      </c>
      <c r="C1838" t="s">
        <v>72</v>
      </c>
      <c r="D1838" t="s">
        <v>50</v>
      </c>
      <c r="E1838" s="1" t="str">
        <f>_xlfn.CONCAT(Flattened[[#This Row],[Specialization]:[Association]])</f>
        <v xml:space="preserve">       n  o</v>
      </c>
      <c r="F1838" s="1" t="str">
        <f>_xlfn.IFNA(VLOOKUP(Flattened[[#This Row],[From]]&amp;"_"&amp;Flattened[[#This Row],[To]]&amp;"_"&amp;F$2,SourceRelations[],5,FALSE)," ")</f>
        <v xml:space="preserve"> </v>
      </c>
      <c r="G1838" t="str">
        <f>_xlfn.IFNA(VLOOKUP(Flattened[[#This Row],[From]]&amp;"_"&amp;Flattened[[#This Row],[To]]&amp;"_"&amp;G$2,SourceRelations[],5,FALSE)," ")</f>
        <v xml:space="preserve"> </v>
      </c>
      <c r="H1838" t="str">
        <f>_xlfn.IFNA(VLOOKUP(Flattened[[#This Row],[From]]&amp;"_"&amp;Flattened[[#This Row],[To]]&amp;"_"&amp;H$2,SourceRelations[],5,FALSE)," ")</f>
        <v xml:space="preserve"> </v>
      </c>
      <c r="I1838" t="str">
        <f>_xlfn.IFNA(VLOOKUP(Flattened[[#This Row],[From]]&amp;"_"&amp;Flattened[[#This Row],[To]]&amp;"_"&amp;I$2,SourceRelations[],5,FALSE)," ")</f>
        <v xml:space="preserve"> </v>
      </c>
      <c r="J1838" t="str">
        <f>_xlfn.IFNA(VLOOKUP(Flattened[[#This Row],[From]]&amp;"_"&amp;Flattened[[#This Row],[To]]&amp;"_"&amp;J$2,SourceRelations[],5,FALSE)," ")</f>
        <v xml:space="preserve"> </v>
      </c>
      <c r="K1838" t="str">
        <f>_xlfn.IFNA(VLOOKUP(Flattened[[#This Row],[From]]&amp;"_"&amp;Flattened[[#This Row],[To]]&amp;"_"&amp;K$2,SourceRelations[],5,FALSE)," ")</f>
        <v xml:space="preserve"> </v>
      </c>
      <c r="L1838" t="str">
        <f>_xlfn.IFNA(VLOOKUP(Flattened[[#This Row],[From]]&amp;"_"&amp;Flattened[[#This Row],[To]]&amp;"_"&amp;L$2,SourceRelations[],5,FALSE)," ")</f>
        <v xml:space="preserve"> </v>
      </c>
      <c r="M1838" t="str">
        <f>_xlfn.IFNA(VLOOKUP(Flattened[[#This Row],[From]]&amp;"_"&amp;Flattened[[#This Row],[To]]&amp;"_"&amp;M$2,SourceRelations[],5,FALSE)," ")</f>
        <v>n</v>
      </c>
      <c r="N1838" t="str">
        <f>_xlfn.IFNA(VLOOKUP(Flattened[[#This Row],[From]]&amp;"_"&amp;Flattened[[#This Row],[To]]&amp;"_"&amp;N$2,SourceRelations[],5,FALSE)," ")</f>
        <v xml:space="preserve"> </v>
      </c>
      <c r="O1838" t="str">
        <f>_xlfn.IFNA(VLOOKUP(Flattened[[#This Row],[From]]&amp;"_"&amp;Flattened[[#This Row],[To]]&amp;"_"&amp;O$2,SourceRelations[],5,FALSE)," ")</f>
        <v xml:space="preserve"> </v>
      </c>
      <c r="P1838" t="str">
        <f>_xlfn.IFNA(VLOOKUP(Flattened[[#This Row],[From]]&amp;"_"&amp;Flattened[[#This Row],[To]]&amp;"_"&amp;P$2,SourceRelations[],5,FALSE)," ")</f>
        <v>o</v>
      </c>
    </row>
    <row r="1839" spans="2:16" x14ac:dyDescent="0.2">
      <c r="B1839" s="1" t="str">
        <f>Flattened[[#This Row],[From]]&amp;"_"&amp;Flattened[[#This Row],[To]]</f>
        <v>Meaning_Driver</v>
      </c>
      <c r="C1839" t="s">
        <v>52</v>
      </c>
      <c r="D1839" t="s">
        <v>50</v>
      </c>
      <c r="E1839" s="1" t="str">
        <f>_xlfn.CONCAT(Flattened[[#This Row],[Specialization]:[Association]])</f>
        <v xml:space="preserve">       n  o</v>
      </c>
      <c r="F1839" s="1" t="str">
        <f>_xlfn.IFNA(VLOOKUP(Flattened[[#This Row],[From]]&amp;"_"&amp;Flattened[[#This Row],[To]]&amp;"_"&amp;F$2,SourceRelations[],5,FALSE)," ")</f>
        <v xml:space="preserve"> </v>
      </c>
      <c r="G1839" t="str">
        <f>_xlfn.IFNA(VLOOKUP(Flattened[[#This Row],[From]]&amp;"_"&amp;Flattened[[#This Row],[To]]&amp;"_"&amp;G$2,SourceRelations[],5,FALSE)," ")</f>
        <v xml:space="preserve"> </v>
      </c>
      <c r="H1839" t="str">
        <f>_xlfn.IFNA(VLOOKUP(Flattened[[#This Row],[From]]&amp;"_"&amp;Flattened[[#This Row],[To]]&amp;"_"&amp;H$2,SourceRelations[],5,FALSE)," ")</f>
        <v xml:space="preserve"> </v>
      </c>
      <c r="I1839" t="str">
        <f>_xlfn.IFNA(VLOOKUP(Flattened[[#This Row],[From]]&amp;"_"&amp;Flattened[[#This Row],[To]]&amp;"_"&amp;I$2,SourceRelations[],5,FALSE)," ")</f>
        <v xml:space="preserve"> </v>
      </c>
      <c r="J1839" t="str">
        <f>_xlfn.IFNA(VLOOKUP(Flattened[[#This Row],[From]]&amp;"_"&amp;Flattened[[#This Row],[To]]&amp;"_"&amp;J$2,SourceRelations[],5,FALSE)," ")</f>
        <v xml:space="preserve"> </v>
      </c>
      <c r="K1839" t="str">
        <f>_xlfn.IFNA(VLOOKUP(Flattened[[#This Row],[From]]&amp;"_"&amp;Flattened[[#This Row],[To]]&amp;"_"&amp;K$2,SourceRelations[],5,FALSE)," ")</f>
        <v xml:space="preserve"> </v>
      </c>
      <c r="L1839" t="str">
        <f>_xlfn.IFNA(VLOOKUP(Flattened[[#This Row],[From]]&amp;"_"&amp;Flattened[[#This Row],[To]]&amp;"_"&amp;L$2,SourceRelations[],5,FALSE)," ")</f>
        <v xml:space="preserve"> </v>
      </c>
      <c r="M1839" t="str">
        <f>_xlfn.IFNA(VLOOKUP(Flattened[[#This Row],[From]]&amp;"_"&amp;Flattened[[#This Row],[To]]&amp;"_"&amp;M$2,SourceRelations[],5,FALSE)," ")</f>
        <v>n</v>
      </c>
      <c r="N1839" t="str">
        <f>_xlfn.IFNA(VLOOKUP(Flattened[[#This Row],[From]]&amp;"_"&amp;Flattened[[#This Row],[To]]&amp;"_"&amp;N$2,SourceRelations[],5,FALSE)," ")</f>
        <v xml:space="preserve"> </v>
      </c>
      <c r="O1839" t="str">
        <f>_xlfn.IFNA(VLOOKUP(Flattened[[#This Row],[From]]&amp;"_"&amp;Flattened[[#This Row],[To]]&amp;"_"&amp;O$2,SourceRelations[],5,FALSE)," ")</f>
        <v xml:space="preserve"> </v>
      </c>
      <c r="P1839" t="str">
        <f>_xlfn.IFNA(VLOOKUP(Flattened[[#This Row],[From]]&amp;"_"&amp;Flattened[[#This Row],[To]]&amp;"_"&amp;P$2,SourceRelations[],5,FALSE)," ")</f>
        <v>o</v>
      </c>
    </row>
    <row r="1840" spans="2:16" x14ac:dyDescent="0.2">
      <c r="B1840" s="1" t="str">
        <f>Flattened[[#This Row],[From]]&amp;"_"&amp;Flattened[[#This Row],[To]]</f>
        <v>Node_Driver</v>
      </c>
      <c r="C1840" t="s">
        <v>43</v>
      </c>
      <c r="D1840" t="s">
        <v>50</v>
      </c>
      <c r="E1840" s="1" t="str">
        <f>_xlfn.CONCAT(Flattened[[#This Row],[Specialization]:[Association]])</f>
        <v xml:space="preserve">       n  o</v>
      </c>
      <c r="F1840" s="1" t="str">
        <f>_xlfn.IFNA(VLOOKUP(Flattened[[#This Row],[From]]&amp;"_"&amp;Flattened[[#This Row],[To]]&amp;"_"&amp;F$2,SourceRelations[],5,FALSE)," ")</f>
        <v xml:space="preserve"> </v>
      </c>
      <c r="G1840" t="str">
        <f>_xlfn.IFNA(VLOOKUP(Flattened[[#This Row],[From]]&amp;"_"&amp;Flattened[[#This Row],[To]]&amp;"_"&amp;G$2,SourceRelations[],5,FALSE)," ")</f>
        <v xml:space="preserve"> </v>
      </c>
      <c r="H1840" t="str">
        <f>_xlfn.IFNA(VLOOKUP(Flattened[[#This Row],[From]]&amp;"_"&amp;Flattened[[#This Row],[To]]&amp;"_"&amp;H$2,SourceRelations[],5,FALSE)," ")</f>
        <v xml:space="preserve"> </v>
      </c>
      <c r="I1840" t="str">
        <f>_xlfn.IFNA(VLOOKUP(Flattened[[#This Row],[From]]&amp;"_"&amp;Flattened[[#This Row],[To]]&amp;"_"&amp;I$2,SourceRelations[],5,FALSE)," ")</f>
        <v xml:space="preserve"> </v>
      </c>
      <c r="J1840" t="str">
        <f>_xlfn.IFNA(VLOOKUP(Flattened[[#This Row],[From]]&amp;"_"&amp;Flattened[[#This Row],[To]]&amp;"_"&amp;J$2,SourceRelations[],5,FALSE)," ")</f>
        <v xml:space="preserve"> </v>
      </c>
      <c r="K1840" t="str">
        <f>_xlfn.IFNA(VLOOKUP(Flattened[[#This Row],[From]]&amp;"_"&amp;Flattened[[#This Row],[To]]&amp;"_"&amp;K$2,SourceRelations[],5,FALSE)," ")</f>
        <v xml:space="preserve"> </v>
      </c>
      <c r="L1840" t="str">
        <f>_xlfn.IFNA(VLOOKUP(Flattened[[#This Row],[From]]&amp;"_"&amp;Flattened[[#This Row],[To]]&amp;"_"&amp;L$2,SourceRelations[],5,FALSE)," ")</f>
        <v xml:space="preserve"> </v>
      </c>
      <c r="M1840" t="str">
        <f>_xlfn.IFNA(VLOOKUP(Flattened[[#This Row],[From]]&amp;"_"&amp;Flattened[[#This Row],[To]]&amp;"_"&amp;M$2,SourceRelations[],5,FALSE)," ")</f>
        <v>n</v>
      </c>
      <c r="N1840" t="str">
        <f>_xlfn.IFNA(VLOOKUP(Flattened[[#This Row],[From]]&amp;"_"&amp;Flattened[[#This Row],[To]]&amp;"_"&amp;N$2,SourceRelations[],5,FALSE)," ")</f>
        <v xml:space="preserve"> </v>
      </c>
      <c r="O1840" t="str">
        <f>_xlfn.IFNA(VLOOKUP(Flattened[[#This Row],[From]]&amp;"_"&amp;Flattened[[#This Row],[To]]&amp;"_"&amp;O$2,SourceRelations[],5,FALSE)," ")</f>
        <v xml:space="preserve"> </v>
      </c>
      <c r="P1840" t="str">
        <f>_xlfn.IFNA(VLOOKUP(Flattened[[#This Row],[From]]&amp;"_"&amp;Flattened[[#This Row],[To]]&amp;"_"&amp;P$2,SourceRelations[],5,FALSE)," ")</f>
        <v>o</v>
      </c>
    </row>
    <row r="1841" spans="2:16" x14ac:dyDescent="0.2">
      <c r="B1841" s="1" t="str">
        <f>Flattened[[#This Row],[From]]&amp;"_"&amp;Flattened[[#This Row],[To]]</f>
        <v>Outcome_Driver</v>
      </c>
      <c r="C1841" t="s">
        <v>53</v>
      </c>
      <c r="D1841" t="s">
        <v>50</v>
      </c>
      <c r="E1841" s="1" t="str">
        <f>_xlfn.CONCAT(Flattened[[#This Row],[Specialization]:[Association]])</f>
        <v xml:space="preserve">       n  o</v>
      </c>
      <c r="F1841" s="1" t="str">
        <f>_xlfn.IFNA(VLOOKUP(Flattened[[#This Row],[From]]&amp;"_"&amp;Flattened[[#This Row],[To]]&amp;"_"&amp;F$2,SourceRelations[],5,FALSE)," ")</f>
        <v xml:space="preserve"> </v>
      </c>
      <c r="G1841" t="str">
        <f>_xlfn.IFNA(VLOOKUP(Flattened[[#This Row],[From]]&amp;"_"&amp;Flattened[[#This Row],[To]]&amp;"_"&amp;G$2,SourceRelations[],5,FALSE)," ")</f>
        <v xml:space="preserve"> </v>
      </c>
      <c r="H1841" t="str">
        <f>_xlfn.IFNA(VLOOKUP(Flattened[[#This Row],[From]]&amp;"_"&amp;Flattened[[#This Row],[To]]&amp;"_"&amp;H$2,SourceRelations[],5,FALSE)," ")</f>
        <v xml:space="preserve"> </v>
      </c>
      <c r="I1841" t="str">
        <f>_xlfn.IFNA(VLOOKUP(Flattened[[#This Row],[From]]&amp;"_"&amp;Flattened[[#This Row],[To]]&amp;"_"&amp;I$2,SourceRelations[],5,FALSE)," ")</f>
        <v xml:space="preserve"> </v>
      </c>
      <c r="J1841" t="str">
        <f>_xlfn.IFNA(VLOOKUP(Flattened[[#This Row],[From]]&amp;"_"&amp;Flattened[[#This Row],[To]]&amp;"_"&amp;J$2,SourceRelations[],5,FALSE)," ")</f>
        <v xml:space="preserve"> </v>
      </c>
      <c r="K1841" t="str">
        <f>_xlfn.IFNA(VLOOKUP(Flattened[[#This Row],[From]]&amp;"_"&amp;Flattened[[#This Row],[To]]&amp;"_"&amp;K$2,SourceRelations[],5,FALSE)," ")</f>
        <v xml:space="preserve"> </v>
      </c>
      <c r="L1841" t="str">
        <f>_xlfn.IFNA(VLOOKUP(Flattened[[#This Row],[From]]&amp;"_"&amp;Flattened[[#This Row],[To]]&amp;"_"&amp;L$2,SourceRelations[],5,FALSE)," ")</f>
        <v xml:space="preserve"> </v>
      </c>
      <c r="M1841" t="str">
        <f>_xlfn.IFNA(VLOOKUP(Flattened[[#This Row],[From]]&amp;"_"&amp;Flattened[[#This Row],[To]]&amp;"_"&amp;M$2,SourceRelations[],5,FALSE)," ")</f>
        <v>n</v>
      </c>
      <c r="N1841" t="str">
        <f>_xlfn.IFNA(VLOOKUP(Flattened[[#This Row],[From]]&amp;"_"&amp;Flattened[[#This Row],[To]]&amp;"_"&amp;N$2,SourceRelations[],5,FALSE)," ")</f>
        <v xml:space="preserve"> </v>
      </c>
      <c r="O1841" t="str">
        <f>_xlfn.IFNA(VLOOKUP(Flattened[[#This Row],[From]]&amp;"_"&amp;Flattened[[#This Row],[To]]&amp;"_"&amp;O$2,SourceRelations[],5,FALSE)," ")</f>
        <v xml:space="preserve"> </v>
      </c>
      <c r="P1841" t="str">
        <f>_xlfn.IFNA(VLOOKUP(Flattened[[#This Row],[From]]&amp;"_"&amp;Flattened[[#This Row],[To]]&amp;"_"&amp;P$2,SourceRelations[],5,FALSE)," ")</f>
        <v>o</v>
      </c>
    </row>
    <row r="1842" spans="2:16" x14ac:dyDescent="0.2">
      <c r="B1842" s="1" t="str">
        <f>Flattened[[#This Row],[From]]&amp;"_"&amp;Flattened[[#This Row],[To]]</f>
        <v>Path_Driver</v>
      </c>
      <c r="C1842" t="s">
        <v>65</v>
      </c>
      <c r="D1842" t="s">
        <v>50</v>
      </c>
      <c r="E1842" s="1" t="str">
        <f>_xlfn.CONCAT(Flattened[[#This Row],[Specialization]:[Association]])</f>
        <v xml:space="preserve">       n  o</v>
      </c>
      <c r="F1842" s="1" t="str">
        <f>_xlfn.IFNA(VLOOKUP(Flattened[[#This Row],[From]]&amp;"_"&amp;Flattened[[#This Row],[To]]&amp;"_"&amp;F$2,SourceRelations[],5,FALSE)," ")</f>
        <v xml:space="preserve"> </v>
      </c>
      <c r="G1842" t="str">
        <f>_xlfn.IFNA(VLOOKUP(Flattened[[#This Row],[From]]&amp;"_"&amp;Flattened[[#This Row],[To]]&amp;"_"&amp;G$2,SourceRelations[],5,FALSE)," ")</f>
        <v xml:space="preserve"> </v>
      </c>
      <c r="H1842" t="str">
        <f>_xlfn.IFNA(VLOOKUP(Flattened[[#This Row],[From]]&amp;"_"&amp;Flattened[[#This Row],[To]]&amp;"_"&amp;H$2,SourceRelations[],5,FALSE)," ")</f>
        <v xml:space="preserve"> </v>
      </c>
      <c r="I1842" t="str">
        <f>_xlfn.IFNA(VLOOKUP(Flattened[[#This Row],[From]]&amp;"_"&amp;Flattened[[#This Row],[To]]&amp;"_"&amp;I$2,SourceRelations[],5,FALSE)," ")</f>
        <v xml:space="preserve"> </v>
      </c>
      <c r="J1842" t="str">
        <f>_xlfn.IFNA(VLOOKUP(Flattened[[#This Row],[From]]&amp;"_"&amp;Flattened[[#This Row],[To]]&amp;"_"&amp;J$2,SourceRelations[],5,FALSE)," ")</f>
        <v xml:space="preserve"> </v>
      </c>
      <c r="K1842" t="str">
        <f>_xlfn.IFNA(VLOOKUP(Flattened[[#This Row],[From]]&amp;"_"&amp;Flattened[[#This Row],[To]]&amp;"_"&amp;K$2,SourceRelations[],5,FALSE)," ")</f>
        <v xml:space="preserve"> </v>
      </c>
      <c r="L1842" t="str">
        <f>_xlfn.IFNA(VLOOKUP(Flattened[[#This Row],[From]]&amp;"_"&amp;Flattened[[#This Row],[To]]&amp;"_"&amp;L$2,SourceRelations[],5,FALSE)," ")</f>
        <v xml:space="preserve"> </v>
      </c>
      <c r="M1842" t="str">
        <f>_xlfn.IFNA(VLOOKUP(Flattened[[#This Row],[From]]&amp;"_"&amp;Flattened[[#This Row],[To]]&amp;"_"&amp;M$2,SourceRelations[],5,FALSE)," ")</f>
        <v>n</v>
      </c>
      <c r="N1842" t="str">
        <f>_xlfn.IFNA(VLOOKUP(Flattened[[#This Row],[From]]&amp;"_"&amp;Flattened[[#This Row],[To]]&amp;"_"&amp;N$2,SourceRelations[],5,FALSE)," ")</f>
        <v xml:space="preserve"> </v>
      </c>
      <c r="O1842" t="str">
        <f>_xlfn.IFNA(VLOOKUP(Flattened[[#This Row],[From]]&amp;"_"&amp;Flattened[[#This Row],[To]]&amp;"_"&amp;O$2,SourceRelations[],5,FALSE)," ")</f>
        <v xml:space="preserve"> </v>
      </c>
      <c r="P1842" t="str">
        <f>_xlfn.IFNA(VLOOKUP(Flattened[[#This Row],[From]]&amp;"_"&amp;Flattened[[#This Row],[To]]&amp;"_"&amp;P$2,SourceRelations[],5,FALSE)," ")</f>
        <v>o</v>
      </c>
    </row>
    <row r="1843" spans="2:16" x14ac:dyDescent="0.2">
      <c r="B1843" s="1" t="str">
        <f>Flattened[[#This Row],[From]]&amp;"_"&amp;Flattened[[#This Row],[To]]</f>
        <v>Plateau_Driver</v>
      </c>
      <c r="C1843" t="s">
        <v>78</v>
      </c>
      <c r="D1843" t="s">
        <v>50</v>
      </c>
      <c r="E1843" s="1" t="str">
        <f>_xlfn.CONCAT(Flattened[[#This Row],[Specialization]:[Association]])</f>
        <v xml:space="preserve">       n  o</v>
      </c>
      <c r="F1843" s="1" t="str">
        <f>_xlfn.IFNA(VLOOKUP(Flattened[[#This Row],[From]]&amp;"_"&amp;Flattened[[#This Row],[To]]&amp;"_"&amp;F$2,SourceRelations[],5,FALSE)," ")</f>
        <v xml:space="preserve"> </v>
      </c>
      <c r="G1843" t="str">
        <f>_xlfn.IFNA(VLOOKUP(Flattened[[#This Row],[From]]&amp;"_"&amp;Flattened[[#This Row],[To]]&amp;"_"&amp;G$2,SourceRelations[],5,FALSE)," ")</f>
        <v xml:space="preserve"> </v>
      </c>
      <c r="H1843" t="str">
        <f>_xlfn.IFNA(VLOOKUP(Flattened[[#This Row],[From]]&amp;"_"&amp;Flattened[[#This Row],[To]]&amp;"_"&amp;H$2,SourceRelations[],5,FALSE)," ")</f>
        <v xml:space="preserve"> </v>
      </c>
      <c r="I1843" t="str">
        <f>_xlfn.IFNA(VLOOKUP(Flattened[[#This Row],[From]]&amp;"_"&amp;Flattened[[#This Row],[To]]&amp;"_"&amp;I$2,SourceRelations[],5,FALSE)," ")</f>
        <v xml:space="preserve"> </v>
      </c>
      <c r="J1843" t="str">
        <f>_xlfn.IFNA(VLOOKUP(Flattened[[#This Row],[From]]&amp;"_"&amp;Flattened[[#This Row],[To]]&amp;"_"&amp;J$2,SourceRelations[],5,FALSE)," ")</f>
        <v xml:space="preserve"> </v>
      </c>
      <c r="K1843" t="str">
        <f>_xlfn.IFNA(VLOOKUP(Flattened[[#This Row],[From]]&amp;"_"&amp;Flattened[[#This Row],[To]]&amp;"_"&amp;K$2,SourceRelations[],5,FALSE)," ")</f>
        <v xml:space="preserve"> </v>
      </c>
      <c r="L1843" t="str">
        <f>_xlfn.IFNA(VLOOKUP(Flattened[[#This Row],[From]]&amp;"_"&amp;Flattened[[#This Row],[To]]&amp;"_"&amp;L$2,SourceRelations[],5,FALSE)," ")</f>
        <v xml:space="preserve"> </v>
      </c>
      <c r="M1843" t="str">
        <f>_xlfn.IFNA(VLOOKUP(Flattened[[#This Row],[From]]&amp;"_"&amp;Flattened[[#This Row],[To]]&amp;"_"&amp;M$2,SourceRelations[],5,FALSE)," ")</f>
        <v>n</v>
      </c>
      <c r="N1843" t="str">
        <f>_xlfn.IFNA(VLOOKUP(Flattened[[#This Row],[From]]&amp;"_"&amp;Flattened[[#This Row],[To]]&amp;"_"&amp;N$2,SourceRelations[],5,FALSE)," ")</f>
        <v xml:space="preserve"> </v>
      </c>
      <c r="O1843" t="str">
        <f>_xlfn.IFNA(VLOOKUP(Flattened[[#This Row],[From]]&amp;"_"&amp;Flattened[[#This Row],[To]]&amp;"_"&amp;O$2,SourceRelations[],5,FALSE)," ")</f>
        <v xml:space="preserve"> </v>
      </c>
      <c r="P1843" t="str">
        <f>_xlfn.IFNA(VLOOKUP(Flattened[[#This Row],[From]]&amp;"_"&amp;Flattened[[#This Row],[To]]&amp;"_"&amp;P$2,SourceRelations[],5,FALSE)," ")</f>
        <v>o</v>
      </c>
    </row>
    <row r="1844" spans="2:16" x14ac:dyDescent="0.2">
      <c r="B1844" s="1" t="str">
        <f>Flattened[[#This Row],[From]]&amp;"_"&amp;Flattened[[#This Row],[To]]</f>
        <v>Principle_Driver</v>
      </c>
      <c r="C1844" t="s">
        <v>54</v>
      </c>
      <c r="D1844" t="s">
        <v>50</v>
      </c>
      <c r="E1844" s="1" t="str">
        <f>_xlfn.CONCAT(Flattened[[#This Row],[Specialization]:[Association]])</f>
        <v xml:space="preserve">       n  o</v>
      </c>
      <c r="F1844" s="1" t="str">
        <f>_xlfn.IFNA(VLOOKUP(Flattened[[#This Row],[From]]&amp;"_"&amp;Flattened[[#This Row],[To]]&amp;"_"&amp;F$2,SourceRelations[],5,FALSE)," ")</f>
        <v xml:space="preserve"> </v>
      </c>
      <c r="G1844" t="str">
        <f>_xlfn.IFNA(VLOOKUP(Flattened[[#This Row],[From]]&amp;"_"&amp;Flattened[[#This Row],[To]]&amp;"_"&amp;G$2,SourceRelations[],5,FALSE)," ")</f>
        <v xml:space="preserve"> </v>
      </c>
      <c r="H1844" t="str">
        <f>_xlfn.IFNA(VLOOKUP(Flattened[[#This Row],[From]]&amp;"_"&amp;Flattened[[#This Row],[To]]&amp;"_"&amp;H$2,SourceRelations[],5,FALSE)," ")</f>
        <v xml:space="preserve"> </v>
      </c>
      <c r="I1844" t="str">
        <f>_xlfn.IFNA(VLOOKUP(Flattened[[#This Row],[From]]&amp;"_"&amp;Flattened[[#This Row],[To]]&amp;"_"&amp;I$2,SourceRelations[],5,FALSE)," ")</f>
        <v xml:space="preserve"> </v>
      </c>
      <c r="J1844" t="str">
        <f>_xlfn.IFNA(VLOOKUP(Flattened[[#This Row],[From]]&amp;"_"&amp;Flattened[[#This Row],[To]]&amp;"_"&amp;J$2,SourceRelations[],5,FALSE)," ")</f>
        <v xml:space="preserve"> </v>
      </c>
      <c r="K1844" t="str">
        <f>_xlfn.IFNA(VLOOKUP(Flattened[[#This Row],[From]]&amp;"_"&amp;Flattened[[#This Row],[To]]&amp;"_"&amp;K$2,SourceRelations[],5,FALSE)," ")</f>
        <v xml:space="preserve"> </v>
      </c>
      <c r="L1844" t="str">
        <f>_xlfn.IFNA(VLOOKUP(Flattened[[#This Row],[From]]&amp;"_"&amp;Flattened[[#This Row],[To]]&amp;"_"&amp;L$2,SourceRelations[],5,FALSE)," ")</f>
        <v xml:space="preserve"> </v>
      </c>
      <c r="M1844" t="str">
        <f>_xlfn.IFNA(VLOOKUP(Flattened[[#This Row],[From]]&amp;"_"&amp;Flattened[[#This Row],[To]]&amp;"_"&amp;M$2,SourceRelations[],5,FALSE)," ")</f>
        <v>n</v>
      </c>
      <c r="N1844" t="str">
        <f>_xlfn.IFNA(VLOOKUP(Flattened[[#This Row],[From]]&amp;"_"&amp;Flattened[[#This Row],[To]]&amp;"_"&amp;N$2,SourceRelations[],5,FALSE)," ")</f>
        <v xml:space="preserve"> </v>
      </c>
      <c r="O1844" t="str">
        <f>_xlfn.IFNA(VLOOKUP(Flattened[[#This Row],[From]]&amp;"_"&amp;Flattened[[#This Row],[To]]&amp;"_"&amp;O$2,SourceRelations[],5,FALSE)," ")</f>
        <v xml:space="preserve"> </v>
      </c>
      <c r="P1844" t="str">
        <f>_xlfn.IFNA(VLOOKUP(Flattened[[#This Row],[From]]&amp;"_"&amp;Flattened[[#This Row],[To]]&amp;"_"&amp;P$2,SourceRelations[],5,FALSE)," ")</f>
        <v>o</v>
      </c>
    </row>
    <row r="1845" spans="2:16" x14ac:dyDescent="0.2">
      <c r="B1845" s="1" t="str">
        <f>Flattened[[#This Row],[From]]&amp;"_"&amp;Flattened[[#This Row],[To]]</f>
        <v>Product_Driver</v>
      </c>
      <c r="C1845" t="s">
        <v>73</v>
      </c>
      <c r="D1845" t="s">
        <v>50</v>
      </c>
      <c r="E1845" s="1" t="str">
        <f>_xlfn.CONCAT(Flattened[[#This Row],[Specialization]:[Association]])</f>
        <v xml:space="preserve">       n  o</v>
      </c>
      <c r="F1845" s="1" t="str">
        <f>_xlfn.IFNA(VLOOKUP(Flattened[[#This Row],[From]]&amp;"_"&amp;Flattened[[#This Row],[To]]&amp;"_"&amp;F$2,SourceRelations[],5,FALSE)," ")</f>
        <v xml:space="preserve"> </v>
      </c>
      <c r="G1845" t="str">
        <f>_xlfn.IFNA(VLOOKUP(Flattened[[#This Row],[From]]&amp;"_"&amp;Flattened[[#This Row],[To]]&amp;"_"&amp;G$2,SourceRelations[],5,FALSE)," ")</f>
        <v xml:space="preserve"> </v>
      </c>
      <c r="H1845" t="str">
        <f>_xlfn.IFNA(VLOOKUP(Flattened[[#This Row],[From]]&amp;"_"&amp;Flattened[[#This Row],[To]]&amp;"_"&amp;H$2,SourceRelations[],5,FALSE)," ")</f>
        <v xml:space="preserve"> </v>
      </c>
      <c r="I1845" t="str">
        <f>_xlfn.IFNA(VLOOKUP(Flattened[[#This Row],[From]]&amp;"_"&amp;Flattened[[#This Row],[To]]&amp;"_"&amp;I$2,SourceRelations[],5,FALSE)," ")</f>
        <v xml:space="preserve"> </v>
      </c>
      <c r="J1845" t="str">
        <f>_xlfn.IFNA(VLOOKUP(Flattened[[#This Row],[From]]&amp;"_"&amp;Flattened[[#This Row],[To]]&amp;"_"&amp;J$2,SourceRelations[],5,FALSE)," ")</f>
        <v xml:space="preserve"> </v>
      </c>
      <c r="K1845" t="str">
        <f>_xlfn.IFNA(VLOOKUP(Flattened[[#This Row],[From]]&amp;"_"&amp;Flattened[[#This Row],[To]]&amp;"_"&amp;K$2,SourceRelations[],5,FALSE)," ")</f>
        <v xml:space="preserve"> </v>
      </c>
      <c r="L1845" t="str">
        <f>_xlfn.IFNA(VLOOKUP(Flattened[[#This Row],[From]]&amp;"_"&amp;Flattened[[#This Row],[To]]&amp;"_"&amp;L$2,SourceRelations[],5,FALSE)," ")</f>
        <v xml:space="preserve"> </v>
      </c>
      <c r="M1845" t="str">
        <f>_xlfn.IFNA(VLOOKUP(Flattened[[#This Row],[From]]&amp;"_"&amp;Flattened[[#This Row],[To]]&amp;"_"&amp;M$2,SourceRelations[],5,FALSE)," ")</f>
        <v>n</v>
      </c>
      <c r="N1845" t="str">
        <f>_xlfn.IFNA(VLOOKUP(Flattened[[#This Row],[From]]&amp;"_"&amp;Flattened[[#This Row],[To]]&amp;"_"&amp;N$2,SourceRelations[],5,FALSE)," ")</f>
        <v xml:space="preserve"> </v>
      </c>
      <c r="O1845" t="str">
        <f>_xlfn.IFNA(VLOOKUP(Flattened[[#This Row],[From]]&amp;"_"&amp;Flattened[[#This Row],[To]]&amp;"_"&amp;O$2,SourceRelations[],5,FALSE)," ")</f>
        <v xml:space="preserve"> </v>
      </c>
      <c r="P1845" t="str">
        <f>_xlfn.IFNA(VLOOKUP(Flattened[[#This Row],[From]]&amp;"_"&amp;Flattened[[#This Row],[To]]&amp;"_"&amp;P$2,SourceRelations[],5,FALSE)," ")</f>
        <v>o</v>
      </c>
    </row>
    <row r="1846" spans="2:16" x14ac:dyDescent="0.2">
      <c r="B1846" s="1" t="str">
        <f>Flattened[[#This Row],[From]]&amp;"_"&amp;Flattened[[#This Row],[To]]</f>
        <v>Representation_Driver</v>
      </c>
      <c r="C1846" t="s">
        <v>59</v>
      </c>
      <c r="D1846" t="s">
        <v>50</v>
      </c>
      <c r="E1846" s="1" t="str">
        <f>_xlfn.CONCAT(Flattened[[#This Row],[Specialization]:[Association]])</f>
        <v xml:space="preserve">       n  o</v>
      </c>
      <c r="F1846" s="1" t="str">
        <f>_xlfn.IFNA(VLOOKUP(Flattened[[#This Row],[From]]&amp;"_"&amp;Flattened[[#This Row],[To]]&amp;"_"&amp;F$2,SourceRelations[],5,FALSE)," ")</f>
        <v xml:space="preserve"> </v>
      </c>
      <c r="G1846" t="str">
        <f>_xlfn.IFNA(VLOOKUP(Flattened[[#This Row],[From]]&amp;"_"&amp;Flattened[[#This Row],[To]]&amp;"_"&amp;G$2,SourceRelations[],5,FALSE)," ")</f>
        <v xml:space="preserve"> </v>
      </c>
      <c r="H1846" t="str">
        <f>_xlfn.IFNA(VLOOKUP(Flattened[[#This Row],[From]]&amp;"_"&amp;Flattened[[#This Row],[To]]&amp;"_"&amp;H$2,SourceRelations[],5,FALSE)," ")</f>
        <v xml:space="preserve"> </v>
      </c>
      <c r="I1846" t="str">
        <f>_xlfn.IFNA(VLOOKUP(Flattened[[#This Row],[From]]&amp;"_"&amp;Flattened[[#This Row],[To]]&amp;"_"&amp;I$2,SourceRelations[],5,FALSE)," ")</f>
        <v xml:space="preserve"> </v>
      </c>
      <c r="J1846" t="str">
        <f>_xlfn.IFNA(VLOOKUP(Flattened[[#This Row],[From]]&amp;"_"&amp;Flattened[[#This Row],[To]]&amp;"_"&amp;J$2,SourceRelations[],5,FALSE)," ")</f>
        <v xml:space="preserve"> </v>
      </c>
      <c r="K1846" t="str">
        <f>_xlfn.IFNA(VLOOKUP(Flattened[[#This Row],[From]]&amp;"_"&amp;Flattened[[#This Row],[To]]&amp;"_"&amp;K$2,SourceRelations[],5,FALSE)," ")</f>
        <v xml:space="preserve"> </v>
      </c>
      <c r="L1846" t="str">
        <f>_xlfn.IFNA(VLOOKUP(Flattened[[#This Row],[From]]&amp;"_"&amp;Flattened[[#This Row],[To]]&amp;"_"&amp;L$2,SourceRelations[],5,FALSE)," ")</f>
        <v xml:space="preserve"> </v>
      </c>
      <c r="M1846" t="str">
        <f>_xlfn.IFNA(VLOOKUP(Flattened[[#This Row],[From]]&amp;"_"&amp;Flattened[[#This Row],[To]]&amp;"_"&amp;M$2,SourceRelations[],5,FALSE)," ")</f>
        <v>n</v>
      </c>
      <c r="N1846" t="str">
        <f>_xlfn.IFNA(VLOOKUP(Flattened[[#This Row],[From]]&amp;"_"&amp;Flattened[[#This Row],[To]]&amp;"_"&amp;N$2,SourceRelations[],5,FALSE)," ")</f>
        <v xml:space="preserve"> </v>
      </c>
      <c r="O1846" t="str">
        <f>_xlfn.IFNA(VLOOKUP(Flattened[[#This Row],[From]]&amp;"_"&amp;Flattened[[#This Row],[To]]&amp;"_"&amp;O$2,SourceRelations[],5,FALSE)," ")</f>
        <v xml:space="preserve"> </v>
      </c>
      <c r="P1846" t="str">
        <f>_xlfn.IFNA(VLOOKUP(Flattened[[#This Row],[From]]&amp;"_"&amp;Flattened[[#This Row],[To]]&amp;"_"&amp;P$2,SourceRelations[],5,FALSE)," ")</f>
        <v>o</v>
      </c>
    </row>
    <row r="1847" spans="2:16" x14ac:dyDescent="0.2">
      <c r="B1847" s="1" t="str">
        <f>Flattened[[#This Row],[From]]&amp;"_"&amp;Flattened[[#This Row],[To]]</f>
        <v>Requirement_Driver</v>
      </c>
      <c r="C1847" t="s">
        <v>35</v>
      </c>
      <c r="D1847" t="s">
        <v>50</v>
      </c>
      <c r="E1847" s="1" t="str">
        <f>_xlfn.CONCAT(Flattened[[#This Row],[Specialization]:[Association]])</f>
        <v xml:space="preserve">       n  o</v>
      </c>
      <c r="F1847" s="1" t="str">
        <f>_xlfn.IFNA(VLOOKUP(Flattened[[#This Row],[From]]&amp;"_"&amp;Flattened[[#This Row],[To]]&amp;"_"&amp;F$2,SourceRelations[],5,FALSE)," ")</f>
        <v xml:space="preserve"> </v>
      </c>
      <c r="G1847" t="str">
        <f>_xlfn.IFNA(VLOOKUP(Flattened[[#This Row],[From]]&amp;"_"&amp;Flattened[[#This Row],[To]]&amp;"_"&amp;G$2,SourceRelations[],5,FALSE)," ")</f>
        <v xml:space="preserve"> </v>
      </c>
      <c r="H1847" t="str">
        <f>_xlfn.IFNA(VLOOKUP(Flattened[[#This Row],[From]]&amp;"_"&amp;Flattened[[#This Row],[To]]&amp;"_"&amp;H$2,SourceRelations[],5,FALSE)," ")</f>
        <v xml:space="preserve"> </v>
      </c>
      <c r="I1847" t="str">
        <f>_xlfn.IFNA(VLOOKUP(Flattened[[#This Row],[From]]&amp;"_"&amp;Flattened[[#This Row],[To]]&amp;"_"&amp;I$2,SourceRelations[],5,FALSE)," ")</f>
        <v xml:space="preserve"> </v>
      </c>
      <c r="J1847" t="str">
        <f>_xlfn.IFNA(VLOOKUP(Flattened[[#This Row],[From]]&amp;"_"&amp;Flattened[[#This Row],[To]]&amp;"_"&amp;J$2,SourceRelations[],5,FALSE)," ")</f>
        <v xml:space="preserve"> </v>
      </c>
      <c r="K1847" t="str">
        <f>_xlfn.IFNA(VLOOKUP(Flattened[[#This Row],[From]]&amp;"_"&amp;Flattened[[#This Row],[To]]&amp;"_"&amp;K$2,SourceRelations[],5,FALSE)," ")</f>
        <v xml:space="preserve"> </v>
      </c>
      <c r="L1847" t="str">
        <f>_xlfn.IFNA(VLOOKUP(Flattened[[#This Row],[From]]&amp;"_"&amp;Flattened[[#This Row],[To]]&amp;"_"&amp;L$2,SourceRelations[],5,FALSE)," ")</f>
        <v xml:space="preserve"> </v>
      </c>
      <c r="M1847" t="str">
        <f>_xlfn.IFNA(VLOOKUP(Flattened[[#This Row],[From]]&amp;"_"&amp;Flattened[[#This Row],[To]]&amp;"_"&amp;M$2,SourceRelations[],5,FALSE)," ")</f>
        <v>n</v>
      </c>
      <c r="N1847" t="str">
        <f>_xlfn.IFNA(VLOOKUP(Flattened[[#This Row],[From]]&amp;"_"&amp;Flattened[[#This Row],[To]]&amp;"_"&amp;N$2,SourceRelations[],5,FALSE)," ")</f>
        <v xml:space="preserve"> </v>
      </c>
      <c r="O1847" t="str">
        <f>_xlfn.IFNA(VLOOKUP(Flattened[[#This Row],[From]]&amp;"_"&amp;Flattened[[#This Row],[To]]&amp;"_"&amp;O$2,SourceRelations[],5,FALSE)," ")</f>
        <v xml:space="preserve"> </v>
      </c>
      <c r="P1847" t="str">
        <f>_xlfn.IFNA(VLOOKUP(Flattened[[#This Row],[From]]&amp;"_"&amp;Flattened[[#This Row],[To]]&amp;"_"&amp;P$2,SourceRelations[],5,FALSE)," ")</f>
        <v>o</v>
      </c>
    </row>
    <row r="1848" spans="2:16" x14ac:dyDescent="0.2">
      <c r="B1848" s="1" t="str">
        <f>Flattened[[#This Row],[From]]&amp;"_"&amp;Flattened[[#This Row],[To]]</f>
        <v>Resource_Driver</v>
      </c>
      <c r="C1848" t="s">
        <v>33</v>
      </c>
      <c r="D1848" t="s">
        <v>50</v>
      </c>
      <c r="E1848" s="1" t="str">
        <f>_xlfn.CONCAT(Flattened[[#This Row],[Specialization]:[Association]])</f>
        <v xml:space="preserve">       n  o</v>
      </c>
      <c r="F1848" s="1" t="str">
        <f>_xlfn.IFNA(VLOOKUP(Flattened[[#This Row],[From]]&amp;"_"&amp;Flattened[[#This Row],[To]]&amp;"_"&amp;F$2,SourceRelations[],5,FALSE)," ")</f>
        <v xml:space="preserve"> </v>
      </c>
      <c r="G1848" t="str">
        <f>_xlfn.IFNA(VLOOKUP(Flattened[[#This Row],[From]]&amp;"_"&amp;Flattened[[#This Row],[To]]&amp;"_"&amp;G$2,SourceRelations[],5,FALSE)," ")</f>
        <v xml:space="preserve"> </v>
      </c>
      <c r="H1848" t="str">
        <f>_xlfn.IFNA(VLOOKUP(Flattened[[#This Row],[From]]&amp;"_"&amp;Flattened[[#This Row],[To]]&amp;"_"&amp;H$2,SourceRelations[],5,FALSE)," ")</f>
        <v xml:space="preserve"> </v>
      </c>
      <c r="I1848" t="str">
        <f>_xlfn.IFNA(VLOOKUP(Flattened[[#This Row],[From]]&amp;"_"&amp;Flattened[[#This Row],[To]]&amp;"_"&amp;I$2,SourceRelations[],5,FALSE)," ")</f>
        <v xml:space="preserve"> </v>
      </c>
      <c r="J1848" t="str">
        <f>_xlfn.IFNA(VLOOKUP(Flattened[[#This Row],[From]]&amp;"_"&amp;Flattened[[#This Row],[To]]&amp;"_"&amp;J$2,SourceRelations[],5,FALSE)," ")</f>
        <v xml:space="preserve"> </v>
      </c>
      <c r="K1848" t="str">
        <f>_xlfn.IFNA(VLOOKUP(Flattened[[#This Row],[From]]&amp;"_"&amp;Flattened[[#This Row],[To]]&amp;"_"&amp;K$2,SourceRelations[],5,FALSE)," ")</f>
        <v xml:space="preserve"> </v>
      </c>
      <c r="L1848" t="str">
        <f>_xlfn.IFNA(VLOOKUP(Flattened[[#This Row],[From]]&amp;"_"&amp;Flattened[[#This Row],[To]]&amp;"_"&amp;L$2,SourceRelations[],5,FALSE)," ")</f>
        <v xml:space="preserve"> </v>
      </c>
      <c r="M1848" t="str">
        <f>_xlfn.IFNA(VLOOKUP(Flattened[[#This Row],[From]]&amp;"_"&amp;Flattened[[#This Row],[To]]&amp;"_"&amp;M$2,SourceRelations[],5,FALSE)," ")</f>
        <v>n</v>
      </c>
      <c r="N1848" t="str">
        <f>_xlfn.IFNA(VLOOKUP(Flattened[[#This Row],[From]]&amp;"_"&amp;Flattened[[#This Row],[To]]&amp;"_"&amp;N$2,SourceRelations[],5,FALSE)," ")</f>
        <v xml:space="preserve"> </v>
      </c>
      <c r="O1848" t="str">
        <f>_xlfn.IFNA(VLOOKUP(Flattened[[#This Row],[From]]&amp;"_"&amp;Flattened[[#This Row],[To]]&amp;"_"&amp;O$2,SourceRelations[],5,FALSE)," ")</f>
        <v xml:space="preserve"> </v>
      </c>
      <c r="P1848" t="str">
        <f>_xlfn.IFNA(VLOOKUP(Flattened[[#This Row],[From]]&amp;"_"&amp;Flattened[[#This Row],[To]]&amp;"_"&amp;P$2,SourceRelations[],5,FALSE)," ")</f>
        <v>o</v>
      </c>
    </row>
    <row r="1849" spans="2:16" x14ac:dyDescent="0.2">
      <c r="B1849" s="1" t="str">
        <f>Flattened[[#This Row],[From]]&amp;"_"&amp;Flattened[[#This Row],[To]]</f>
        <v>Stakeholder_Driver</v>
      </c>
      <c r="C1849" t="s">
        <v>56</v>
      </c>
      <c r="D1849" t="s">
        <v>50</v>
      </c>
      <c r="E1849" s="1" t="str">
        <f>_xlfn.CONCAT(Flattened[[#This Row],[Specialization]:[Association]])</f>
        <v xml:space="preserve">       n  o</v>
      </c>
      <c r="F1849" s="1" t="str">
        <f>_xlfn.IFNA(VLOOKUP(Flattened[[#This Row],[From]]&amp;"_"&amp;Flattened[[#This Row],[To]]&amp;"_"&amp;F$2,SourceRelations[],5,FALSE)," ")</f>
        <v xml:space="preserve"> </v>
      </c>
      <c r="G1849" t="str">
        <f>_xlfn.IFNA(VLOOKUP(Flattened[[#This Row],[From]]&amp;"_"&amp;Flattened[[#This Row],[To]]&amp;"_"&amp;G$2,SourceRelations[],5,FALSE)," ")</f>
        <v xml:space="preserve"> </v>
      </c>
      <c r="H1849" t="str">
        <f>_xlfn.IFNA(VLOOKUP(Flattened[[#This Row],[From]]&amp;"_"&amp;Flattened[[#This Row],[To]]&amp;"_"&amp;H$2,SourceRelations[],5,FALSE)," ")</f>
        <v xml:space="preserve"> </v>
      </c>
      <c r="I1849" t="str">
        <f>_xlfn.IFNA(VLOOKUP(Flattened[[#This Row],[From]]&amp;"_"&amp;Flattened[[#This Row],[To]]&amp;"_"&amp;I$2,SourceRelations[],5,FALSE)," ")</f>
        <v xml:space="preserve"> </v>
      </c>
      <c r="J1849" t="str">
        <f>_xlfn.IFNA(VLOOKUP(Flattened[[#This Row],[From]]&amp;"_"&amp;Flattened[[#This Row],[To]]&amp;"_"&amp;J$2,SourceRelations[],5,FALSE)," ")</f>
        <v xml:space="preserve"> </v>
      </c>
      <c r="K1849" t="str">
        <f>_xlfn.IFNA(VLOOKUP(Flattened[[#This Row],[From]]&amp;"_"&amp;Flattened[[#This Row],[To]]&amp;"_"&amp;K$2,SourceRelations[],5,FALSE)," ")</f>
        <v xml:space="preserve"> </v>
      </c>
      <c r="L1849" t="str">
        <f>_xlfn.IFNA(VLOOKUP(Flattened[[#This Row],[From]]&amp;"_"&amp;Flattened[[#This Row],[To]]&amp;"_"&amp;L$2,SourceRelations[],5,FALSE)," ")</f>
        <v xml:space="preserve"> </v>
      </c>
      <c r="M1849" t="str">
        <f>_xlfn.IFNA(VLOOKUP(Flattened[[#This Row],[From]]&amp;"_"&amp;Flattened[[#This Row],[To]]&amp;"_"&amp;M$2,SourceRelations[],5,FALSE)," ")</f>
        <v>n</v>
      </c>
      <c r="N1849" t="str">
        <f>_xlfn.IFNA(VLOOKUP(Flattened[[#This Row],[From]]&amp;"_"&amp;Flattened[[#This Row],[To]]&amp;"_"&amp;N$2,SourceRelations[],5,FALSE)," ")</f>
        <v xml:space="preserve"> </v>
      </c>
      <c r="O1849" t="str">
        <f>_xlfn.IFNA(VLOOKUP(Flattened[[#This Row],[From]]&amp;"_"&amp;Flattened[[#This Row],[To]]&amp;"_"&amp;O$2,SourceRelations[],5,FALSE)," ")</f>
        <v xml:space="preserve"> </v>
      </c>
      <c r="P1849" t="str">
        <f>_xlfn.IFNA(VLOOKUP(Flattened[[#This Row],[From]]&amp;"_"&amp;Flattened[[#This Row],[To]]&amp;"_"&amp;P$2,SourceRelations[],5,FALSE)," ")</f>
        <v>o</v>
      </c>
    </row>
    <row r="1850" spans="2:16" x14ac:dyDescent="0.2">
      <c r="B1850" s="1" t="str">
        <f>Flattened[[#This Row],[From]]&amp;"_"&amp;Flattened[[#This Row],[To]]</f>
        <v>System Software_Driver</v>
      </c>
      <c r="C1850" t="s">
        <v>49</v>
      </c>
      <c r="D1850" t="s">
        <v>50</v>
      </c>
      <c r="E1850" s="1" t="str">
        <f>_xlfn.CONCAT(Flattened[[#This Row],[Specialization]:[Association]])</f>
        <v xml:space="preserve">       n  o</v>
      </c>
      <c r="F1850" s="1" t="str">
        <f>_xlfn.IFNA(VLOOKUP(Flattened[[#This Row],[From]]&amp;"_"&amp;Flattened[[#This Row],[To]]&amp;"_"&amp;F$2,SourceRelations[],5,FALSE)," ")</f>
        <v xml:space="preserve"> </v>
      </c>
      <c r="G1850" t="str">
        <f>_xlfn.IFNA(VLOOKUP(Flattened[[#This Row],[From]]&amp;"_"&amp;Flattened[[#This Row],[To]]&amp;"_"&amp;G$2,SourceRelations[],5,FALSE)," ")</f>
        <v xml:space="preserve"> </v>
      </c>
      <c r="H1850" t="str">
        <f>_xlfn.IFNA(VLOOKUP(Flattened[[#This Row],[From]]&amp;"_"&amp;Flattened[[#This Row],[To]]&amp;"_"&amp;H$2,SourceRelations[],5,FALSE)," ")</f>
        <v xml:space="preserve"> </v>
      </c>
      <c r="I1850" t="str">
        <f>_xlfn.IFNA(VLOOKUP(Flattened[[#This Row],[From]]&amp;"_"&amp;Flattened[[#This Row],[To]]&amp;"_"&amp;I$2,SourceRelations[],5,FALSE)," ")</f>
        <v xml:space="preserve"> </v>
      </c>
      <c r="J1850" t="str">
        <f>_xlfn.IFNA(VLOOKUP(Flattened[[#This Row],[From]]&amp;"_"&amp;Flattened[[#This Row],[To]]&amp;"_"&amp;J$2,SourceRelations[],5,FALSE)," ")</f>
        <v xml:space="preserve"> </v>
      </c>
      <c r="K1850" t="str">
        <f>_xlfn.IFNA(VLOOKUP(Flattened[[#This Row],[From]]&amp;"_"&amp;Flattened[[#This Row],[To]]&amp;"_"&amp;K$2,SourceRelations[],5,FALSE)," ")</f>
        <v xml:space="preserve"> </v>
      </c>
      <c r="L1850" t="str">
        <f>_xlfn.IFNA(VLOOKUP(Flattened[[#This Row],[From]]&amp;"_"&amp;Flattened[[#This Row],[To]]&amp;"_"&amp;L$2,SourceRelations[],5,FALSE)," ")</f>
        <v xml:space="preserve"> </v>
      </c>
      <c r="M1850" t="str">
        <f>_xlfn.IFNA(VLOOKUP(Flattened[[#This Row],[From]]&amp;"_"&amp;Flattened[[#This Row],[To]]&amp;"_"&amp;M$2,SourceRelations[],5,FALSE)," ")</f>
        <v>n</v>
      </c>
      <c r="N1850" t="str">
        <f>_xlfn.IFNA(VLOOKUP(Flattened[[#This Row],[From]]&amp;"_"&amp;Flattened[[#This Row],[To]]&amp;"_"&amp;N$2,SourceRelations[],5,FALSE)," ")</f>
        <v xml:space="preserve"> </v>
      </c>
      <c r="O1850" t="str">
        <f>_xlfn.IFNA(VLOOKUP(Flattened[[#This Row],[From]]&amp;"_"&amp;Flattened[[#This Row],[To]]&amp;"_"&amp;O$2,SourceRelations[],5,FALSE)," ")</f>
        <v xml:space="preserve"> </v>
      </c>
      <c r="P1850" t="str">
        <f>_xlfn.IFNA(VLOOKUP(Flattened[[#This Row],[From]]&amp;"_"&amp;Flattened[[#This Row],[To]]&amp;"_"&amp;P$2,SourceRelations[],5,FALSE)," ")</f>
        <v>o</v>
      </c>
    </row>
    <row r="1851" spans="2:16" x14ac:dyDescent="0.2">
      <c r="B1851" s="1" t="str">
        <f>Flattened[[#This Row],[From]]&amp;"_"&amp;Flattened[[#This Row],[To]]</f>
        <v>Technology Collaboration_Driver</v>
      </c>
      <c r="C1851" t="s">
        <v>74</v>
      </c>
      <c r="D1851" t="s">
        <v>50</v>
      </c>
      <c r="E1851" s="1" t="str">
        <f>_xlfn.CONCAT(Flattened[[#This Row],[Specialization]:[Association]])</f>
        <v xml:space="preserve">       n  o</v>
      </c>
      <c r="F1851" s="1" t="str">
        <f>_xlfn.IFNA(VLOOKUP(Flattened[[#This Row],[From]]&amp;"_"&amp;Flattened[[#This Row],[To]]&amp;"_"&amp;F$2,SourceRelations[],5,FALSE)," ")</f>
        <v xml:space="preserve"> </v>
      </c>
      <c r="G1851" t="str">
        <f>_xlfn.IFNA(VLOOKUP(Flattened[[#This Row],[From]]&amp;"_"&amp;Flattened[[#This Row],[To]]&amp;"_"&amp;G$2,SourceRelations[],5,FALSE)," ")</f>
        <v xml:space="preserve"> </v>
      </c>
      <c r="H1851" t="str">
        <f>_xlfn.IFNA(VLOOKUP(Flattened[[#This Row],[From]]&amp;"_"&amp;Flattened[[#This Row],[To]]&amp;"_"&amp;H$2,SourceRelations[],5,FALSE)," ")</f>
        <v xml:space="preserve"> </v>
      </c>
      <c r="I1851" t="str">
        <f>_xlfn.IFNA(VLOOKUP(Flattened[[#This Row],[From]]&amp;"_"&amp;Flattened[[#This Row],[To]]&amp;"_"&amp;I$2,SourceRelations[],5,FALSE)," ")</f>
        <v xml:space="preserve"> </v>
      </c>
      <c r="J1851" t="str">
        <f>_xlfn.IFNA(VLOOKUP(Flattened[[#This Row],[From]]&amp;"_"&amp;Flattened[[#This Row],[To]]&amp;"_"&amp;J$2,SourceRelations[],5,FALSE)," ")</f>
        <v xml:space="preserve"> </v>
      </c>
      <c r="K1851" t="str">
        <f>_xlfn.IFNA(VLOOKUP(Flattened[[#This Row],[From]]&amp;"_"&amp;Flattened[[#This Row],[To]]&amp;"_"&amp;K$2,SourceRelations[],5,FALSE)," ")</f>
        <v xml:space="preserve"> </v>
      </c>
      <c r="L1851" t="str">
        <f>_xlfn.IFNA(VLOOKUP(Flattened[[#This Row],[From]]&amp;"_"&amp;Flattened[[#This Row],[To]]&amp;"_"&amp;L$2,SourceRelations[],5,FALSE)," ")</f>
        <v xml:space="preserve"> </v>
      </c>
      <c r="M1851" t="str">
        <f>_xlfn.IFNA(VLOOKUP(Flattened[[#This Row],[From]]&amp;"_"&amp;Flattened[[#This Row],[To]]&amp;"_"&amp;M$2,SourceRelations[],5,FALSE)," ")</f>
        <v>n</v>
      </c>
      <c r="N1851" t="str">
        <f>_xlfn.IFNA(VLOOKUP(Flattened[[#This Row],[From]]&amp;"_"&amp;Flattened[[#This Row],[To]]&amp;"_"&amp;N$2,SourceRelations[],5,FALSE)," ")</f>
        <v xml:space="preserve"> </v>
      </c>
      <c r="O1851" t="str">
        <f>_xlfn.IFNA(VLOOKUP(Flattened[[#This Row],[From]]&amp;"_"&amp;Flattened[[#This Row],[To]]&amp;"_"&amp;O$2,SourceRelations[],5,FALSE)," ")</f>
        <v xml:space="preserve"> </v>
      </c>
      <c r="P1851" t="str">
        <f>_xlfn.IFNA(VLOOKUP(Flattened[[#This Row],[From]]&amp;"_"&amp;Flattened[[#This Row],[To]]&amp;"_"&amp;P$2,SourceRelations[],5,FALSE)," ")</f>
        <v>o</v>
      </c>
    </row>
    <row r="1852" spans="2:16" x14ac:dyDescent="0.2">
      <c r="B1852" s="1" t="str">
        <f>Flattened[[#This Row],[From]]&amp;"_"&amp;Flattened[[#This Row],[To]]</f>
        <v>Technology Event_Driver</v>
      </c>
      <c r="C1852" t="s">
        <v>75</v>
      </c>
      <c r="D1852" t="s">
        <v>50</v>
      </c>
      <c r="E1852" s="1" t="str">
        <f>_xlfn.CONCAT(Flattened[[#This Row],[Specialization]:[Association]])</f>
        <v xml:space="preserve">       n  o</v>
      </c>
      <c r="F1852" s="1" t="str">
        <f>_xlfn.IFNA(VLOOKUP(Flattened[[#This Row],[From]]&amp;"_"&amp;Flattened[[#This Row],[To]]&amp;"_"&amp;F$2,SourceRelations[],5,FALSE)," ")</f>
        <v xml:space="preserve"> </v>
      </c>
      <c r="G1852" t="str">
        <f>_xlfn.IFNA(VLOOKUP(Flattened[[#This Row],[From]]&amp;"_"&amp;Flattened[[#This Row],[To]]&amp;"_"&amp;G$2,SourceRelations[],5,FALSE)," ")</f>
        <v xml:space="preserve"> </v>
      </c>
      <c r="H1852" t="str">
        <f>_xlfn.IFNA(VLOOKUP(Flattened[[#This Row],[From]]&amp;"_"&amp;Flattened[[#This Row],[To]]&amp;"_"&amp;H$2,SourceRelations[],5,FALSE)," ")</f>
        <v xml:space="preserve"> </v>
      </c>
      <c r="I1852" t="str">
        <f>_xlfn.IFNA(VLOOKUP(Flattened[[#This Row],[From]]&amp;"_"&amp;Flattened[[#This Row],[To]]&amp;"_"&amp;I$2,SourceRelations[],5,FALSE)," ")</f>
        <v xml:space="preserve"> </v>
      </c>
      <c r="J1852" t="str">
        <f>_xlfn.IFNA(VLOOKUP(Flattened[[#This Row],[From]]&amp;"_"&amp;Flattened[[#This Row],[To]]&amp;"_"&amp;J$2,SourceRelations[],5,FALSE)," ")</f>
        <v xml:space="preserve"> </v>
      </c>
      <c r="K1852" t="str">
        <f>_xlfn.IFNA(VLOOKUP(Flattened[[#This Row],[From]]&amp;"_"&amp;Flattened[[#This Row],[To]]&amp;"_"&amp;K$2,SourceRelations[],5,FALSE)," ")</f>
        <v xml:space="preserve"> </v>
      </c>
      <c r="L1852" t="str">
        <f>_xlfn.IFNA(VLOOKUP(Flattened[[#This Row],[From]]&amp;"_"&amp;Flattened[[#This Row],[To]]&amp;"_"&amp;L$2,SourceRelations[],5,FALSE)," ")</f>
        <v xml:space="preserve"> </v>
      </c>
      <c r="M1852" t="str">
        <f>_xlfn.IFNA(VLOOKUP(Flattened[[#This Row],[From]]&amp;"_"&amp;Flattened[[#This Row],[To]]&amp;"_"&amp;M$2,SourceRelations[],5,FALSE)," ")</f>
        <v>n</v>
      </c>
      <c r="N1852" t="str">
        <f>_xlfn.IFNA(VLOOKUP(Flattened[[#This Row],[From]]&amp;"_"&amp;Flattened[[#This Row],[To]]&amp;"_"&amp;N$2,SourceRelations[],5,FALSE)," ")</f>
        <v xml:space="preserve"> </v>
      </c>
      <c r="O1852" t="str">
        <f>_xlfn.IFNA(VLOOKUP(Flattened[[#This Row],[From]]&amp;"_"&amp;Flattened[[#This Row],[To]]&amp;"_"&amp;O$2,SourceRelations[],5,FALSE)," ")</f>
        <v xml:space="preserve"> </v>
      </c>
      <c r="P1852" t="str">
        <f>_xlfn.IFNA(VLOOKUP(Flattened[[#This Row],[From]]&amp;"_"&amp;Flattened[[#This Row],[To]]&amp;"_"&amp;P$2,SourceRelations[],5,FALSE)," ")</f>
        <v>o</v>
      </c>
    </row>
    <row r="1853" spans="2:16" x14ac:dyDescent="0.2">
      <c r="B1853" s="1" t="str">
        <f>Flattened[[#This Row],[From]]&amp;"_"&amp;Flattened[[#This Row],[To]]</f>
        <v>Technology Function_Driver</v>
      </c>
      <c r="C1853" t="s">
        <v>45</v>
      </c>
      <c r="D1853" t="s">
        <v>50</v>
      </c>
      <c r="E1853" s="1" t="str">
        <f>_xlfn.CONCAT(Flattened[[#This Row],[Specialization]:[Association]])</f>
        <v xml:space="preserve">       n  o</v>
      </c>
      <c r="F1853" s="1" t="str">
        <f>_xlfn.IFNA(VLOOKUP(Flattened[[#This Row],[From]]&amp;"_"&amp;Flattened[[#This Row],[To]]&amp;"_"&amp;F$2,SourceRelations[],5,FALSE)," ")</f>
        <v xml:space="preserve"> </v>
      </c>
      <c r="G1853" t="str">
        <f>_xlfn.IFNA(VLOOKUP(Flattened[[#This Row],[From]]&amp;"_"&amp;Flattened[[#This Row],[To]]&amp;"_"&amp;G$2,SourceRelations[],5,FALSE)," ")</f>
        <v xml:space="preserve"> </v>
      </c>
      <c r="H1853" t="str">
        <f>_xlfn.IFNA(VLOOKUP(Flattened[[#This Row],[From]]&amp;"_"&amp;Flattened[[#This Row],[To]]&amp;"_"&amp;H$2,SourceRelations[],5,FALSE)," ")</f>
        <v xml:space="preserve"> </v>
      </c>
      <c r="I1853" t="str">
        <f>_xlfn.IFNA(VLOOKUP(Flattened[[#This Row],[From]]&amp;"_"&amp;Flattened[[#This Row],[To]]&amp;"_"&amp;I$2,SourceRelations[],5,FALSE)," ")</f>
        <v xml:space="preserve"> </v>
      </c>
      <c r="J1853" t="str">
        <f>_xlfn.IFNA(VLOOKUP(Flattened[[#This Row],[From]]&amp;"_"&amp;Flattened[[#This Row],[To]]&amp;"_"&amp;J$2,SourceRelations[],5,FALSE)," ")</f>
        <v xml:space="preserve"> </v>
      </c>
      <c r="K1853" t="str">
        <f>_xlfn.IFNA(VLOOKUP(Flattened[[#This Row],[From]]&amp;"_"&amp;Flattened[[#This Row],[To]]&amp;"_"&amp;K$2,SourceRelations[],5,FALSE)," ")</f>
        <v xml:space="preserve"> </v>
      </c>
      <c r="L1853" t="str">
        <f>_xlfn.IFNA(VLOOKUP(Flattened[[#This Row],[From]]&amp;"_"&amp;Flattened[[#This Row],[To]]&amp;"_"&amp;L$2,SourceRelations[],5,FALSE)," ")</f>
        <v xml:space="preserve"> </v>
      </c>
      <c r="M1853" t="str">
        <f>_xlfn.IFNA(VLOOKUP(Flattened[[#This Row],[From]]&amp;"_"&amp;Flattened[[#This Row],[To]]&amp;"_"&amp;M$2,SourceRelations[],5,FALSE)," ")</f>
        <v>n</v>
      </c>
      <c r="N1853" t="str">
        <f>_xlfn.IFNA(VLOOKUP(Flattened[[#This Row],[From]]&amp;"_"&amp;Flattened[[#This Row],[To]]&amp;"_"&amp;N$2,SourceRelations[],5,FALSE)," ")</f>
        <v xml:space="preserve"> </v>
      </c>
      <c r="O1853" t="str">
        <f>_xlfn.IFNA(VLOOKUP(Flattened[[#This Row],[From]]&amp;"_"&amp;Flattened[[#This Row],[To]]&amp;"_"&amp;O$2,SourceRelations[],5,FALSE)," ")</f>
        <v xml:space="preserve"> </v>
      </c>
      <c r="P1853" t="str">
        <f>_xlfn.IFNA(VLOOKUP(Flattened[[#This Row],[From]]&amp;"_"&amp;Flattened[[#This Row],[To]]&amp;"_"&amp;P$2,SourceRelations[],5,FALSE)," ")</f>
        <v>o</v>
      </c>
    </row>
    <row r="1854" spans="2:16" x14ac:dyDescent="0.2">
      <c r="B1854" s="1" t="str">
        <f>Flattened[[#This Row],[From]]&amp;"_"&amp;Flattened[[#This Row],[To]]</f>
        <v>Technology Interaction_Driver</v>
      </c>
      <c r="C1854" t="s">
        <v>46</v>
      </c>
      <c r="D1854" t="s">
        <v>50</v>
      </c>
      <c r="E1854" s="1" t="str">
        <f>_xlfn.CONCAT(Flattened[[#This Row],[Specialization]:[Association]])</f>
        <v xml:space="preserve">       n  o</v>
      </c>
      <c r="F1854" s="1" t="str">
        <f>_xlfn.IFNA(VLOOKUP(Flattened[[#This Row],[From]]&amp;"_"&amp;Flattened[[#This Row],[To]]&amp;"_"&amp;F$2,SourceRelations[],5,FALSE)," ")</f>
        <v xml:space="preserve"> </v>
      </c>
      <c r="G1854" t="str">
        <f>_xlfn.IFNA(VLOOKUP(Flattened[[#This Row],[From]]&amp;"_"&amp;Flattened[[#This Row],[To]]&amp;"_"&amp;G$2,SourceRelations[],5,FALSE)," ")</f>
        <v xml:space="preserve"> </v>
      </c>
      <c r="H1854" t="str">
        <f>_xlfn.IFNA(VLOOKUP(Flattened[[#This Row],[From]]&amp;"_"&amp;Flattened[[#This Row],[To]]&amp;"_"&amp;H$2,SourceRelations[],5,FALSE)," ")</f>
        <v xml:space="preserve"> </v>
      </c>
      <c r="I1854" t="str">
        <f>_xlfn.IFNA(VLOOKUP(Flattened[[#This Row],[From]]&amp;"_"&amp;Flattened[[#This Row],[To]]&amp;"_"&amp;I$2,SourceRelations[],5,FALSE)," ")</f>
        <v xml:space="preserve"> </v>
      </c>
      <c r="J1854" t="str">
        <f>_xlfn.IFNA(VLOOKUP(Flattened[[#This Row],[From]]&amp;"_"&amp;Flattened[[#This Row],[To]]&amp;"_"&amp;J$2,SourceRelations[],5,FALSE)," ")</f>
        <v xml:space="preserve"> </v>
      </c>
      <c r="K1854" t="str">
        <f>_xlfn.IFNA(VLOOKUP(Flattened[[#This Row],[From]]&amp;"_"&amp;Flattened[[#This Row],[To]]&amp;"_"&amp;K$2,SourceRelations[],5,FALSE)," ")</f>
        <v xml:space="preserve"> </v>
      </c>
      <c r="L1854" t="str">
        <f>_xlfn.IFNA(VLOOKUP(Flattened[[#This Row],[From]]&amp;"_"&amp;Flattened[[#This Row],[To]]&amp;"_"&amp;L$2,SourceRelations[],5,FALSE)," ")</f>
        <v xml:space="preserve"> </v>
      </c>
      <c r="M1854" t="str">
        <f>_xlfn.IFNA(VLOOKUP(Flattened[[#This Row],[From]]&amp;"_"&amp;Flattened[[#This Row],[To]]&amp;"_"&amp;M$2,SourceRelations[],5,FALSE)," ")</f>
        <v>n</v>
      </c>
      <c r="N1854" t="str">
        <f>_xlfn.IFNA(VLOOKUP(Flattened[[#This Row],[From]]&amp;"_"&amp;Flattened[[#This Row],[To]]&amp;"_"&amp;N$2,SourceRelations[],5,FALSE)," ")</f>
        <v xml:space="preserve"> </v>
      </c>
      <c r="O1854" t="str">
        <f>_xlfn.IFNA(VLOOKUP(Flattened[[#This Row],[From]]&amp;"_"&amp;Flattened[[#This Row],[To]]&amp;"_"&amp;O$2,SourceRelations[],5,FALSE)," ")</f>
        <v xml:space="preserve"> </v>
      </c>
      <c r="P1854" t="str">
        <f>_xlfn.IFNA(VLOOKUP(Flattened[[#This Row],[From]]&amp;"_"&amp;Flattened[[#This Row],[To]]&amp;"_"&amp;P$2,SourceRelations[],5,FALSE)," ")</f>
        <v>o</v>
      </c>
    </row>
    <row r="1855" spans="2:16" x14ac:dyDescent="0.2">
      <c r="B1855" s="1" t="str">
        <f>Flattened[[#This Row],[From]]&amp;"_"&amp;Flattened[[#This Row],[To]]</f>
        <v>Technology Interface_Driver</v>
      </c>
      <c r="C1855" t="s">
        <v>76</v>
      </c>
      <c r="D1855" t="s">
        <v>50</v>
      </c>
      <c r="E1855" s="1" t="str">
        <f>_xlfn.CONCAT(Flattened[[#This Row],[Specialization]:[Association]])</f>
        <v xml:space="preserve">       n  o</v>
      </c>
      <c r="F1855" s="1" t="str">
        <f>_xlfn.IFNA(VLOOKUP(Flattened[[#This Row],[From]]&amp;"_"&amp;Flattened[[#This Row],[To]]&amp;"_"&amp;F$2,SourceRelations[],5,FALSE)," ")</f>
        <v xml:space="preserve"> </v>
      </c>
      <c r="G1855" t="str">
        <f>_xlfn.IFNA(VLOOKUP(Flattened[[#This Row],[From]]&amp;"_"&amp;Flattened[[#This Row],[To]]&amp;"_"&amp;G$2,SourceRelations[],5,FALSE)," ")</f>
        <v xml:space="preserve"> </v>
      </c>
      <c r="H1855" t="str">
        <f>_xlfn.IFNA(VLOOKUP(Flattened[[#This Row],[From]]&amp;"_"&amp;Flattened[[#This Row],[To]]&amp;"_"&amp;H$2,SourceRelations[],5,FALSE)," ")</f>
        <v xml:space="preserve"> </v>
      </c>
      <c r="I1855" t="str">
        <f>_xlfn.IFNA(VLOOKUP(Flattened[[#This Row],[From]]&amp;"_"&amp;Flattened[[#This Row],[To]]&amp;"_"&amp;I$2,SourceRelations[],5,FALSE)," ")</f>
        <v xml:space="preserve"> </v>
      </c>
      <c r="J1855" t="str">
        <f>_xlfn.IFNA(VLOOKUP(Flattened[[#This Row],[From]]&amp;"_"&amp;Flattened[[#This Row],[To]]&amp;"_"&amp;J$2,SourceRelations[],5,FALSE)," ")</f>
        <v xml:space="preserve"> </v>
      </c>
      <c r="K1855" t="str">
        <f>_xlfn.IFNA(VLOOKUP(Flattened[[#This Row],[From]]&amp;"_"&amp;Flattened[[#This Row],[To]]&amp;"_"&amp;K$2,SourceRelations[],5,FALSE)," ")</f>
        <v xml:space="preserve"> </v>
      </c>
      <c r="L1855" t="str">
        <f>_xlfn.IFNA(VLOOKUP(Flattened[[#This Row],[From]]&amp;"_"&amp;Flattened[[#This Row],[To]]&amp;"_"&amp;L$2,SourceRelations[],5,FALSE)," ")</f>
        <v xml:space="preserve"> </v>
      </c>
      <c r="M1855" t="str">
        <f>_xlfn.IFNA(VLOOKUP(Flattened[[#This Row],[From]]&amp;"_"&amp;Flattened[[#This Row],[To]]&amp;"_"&amp;M$2,SourceRelations[],5,FALSE)," ")</f>
        <v>n</v>
      </c>
      <c r="N1855" t="str">
        <f>_xlfn.IFNA(VLOOKUP(Flattened[[#This Row],[From]]&amp;"_"&amp;Flattened[[#This Row],[To]]&amp;"_"&amp;N$2,SourceRelations[],5,FALSE)," ")</f>
        <v xml:space="preserve"> </v>
      </c>
      <c r="O1855" t="str">
        <f>_xlfn.IFNA(VLOOKUP(Flattened[[#This Row],[From]]&amp;"_"&amp;Flattened[[#This Row],[To]]&amp;"_"&amp;O$2,SourceRelations[],5,FALSE)," ")</f>
        <v xml:space="preserve"> </v>
      </c>
      <c r="P1855" t="str">
        <f>_xlfn.IFNA(VLOOKUP(Flattened[[#This Row],[From]]&amp;"_"&amp;Flattened[[#This Row],[To]]&amp;"_"&amp;P$2,SourceRelations[],5,FALSE)," ")</f>
        <v>o</v>
      </c>
    </row>
    <row r="1856" spans="2:16" x14ac:dyDescent="0.2">
      <c r="B1856" s="1" t="str">
        <f>Flattened[[#This Row],[From]]&amp;"_"&amp;Flattened[[#This Row],[To]]</f>
        <v>Technology Process_Driver</v>
      </c>
      <c r="C1856" t="s">
        <v>47</v>
      </c>
      <c r="D1856" t="s">
        <v>50</v>
      </c>
      <c r="E1856" s="1" t="str">
        <f>_xlfn.CONCAT(Flattened[[#This Row],[Specialization]:[Association]])</f>
        <v xml:space="preserve">       n  o</v>
      </c>
      <c r="F1856" s="1" t="str">
        <f>_xlfn.IFNA(VLOOKUP(Flattened[[#This Row],[From]]&amp;"_"&amp;Flattened[[#This Row],[To]]&amp;"_"&amp;F$2,SourceRelations[],5,FALSE)," ")</f>
        <v xml:space="preserve"> </v>
      </c>
      <c r="G1856" t="str">
        <f>_xlfn.IFNA(VLOOKUP(Flattened[[#This Row],[From]]&amp;"_"&amp;Flattened[[#This Row],[To]]&amp;"_"&amp;G$2,SourceRelations[],5,FALSE)," ")</f>
        <v xml:space="preserve"> </v>
      </c>
      <c r="H1856" t="str">
        <f>_xlfn.IFNA(VLOOKUP(Flattened[[#This Row],[From]]&amp;"_"&amp;Flattened[[#This Row],[To]]&amp;"_"&amp;H$2,SourceRelations[],5,FALSE)," ")</f>
        <v xml:space="preserve"> </v>
      </c>
      <c r="I1856" t="str">
        <f>_xlfn.IFNA(VLOOKUP(Flattened[[#This Row],[From]]&amp;"_"&amp;Flattened[[#This Row],[To]]&amp;"_"&amp;I$2,SourceRelations[],5,FALSE)," ")</f>
        <v xml:space="preserve"> </v>
      </c>
      <c r="J1856" t="str">
        <f>_xlfn.IFNA(VLOOKUP(Flattened[[#This Row],[From]]&amp;"_"&amp;Flattened[[#This Row],[To]]&amp;"_"&amp;J$2,SourceRelations[],5,FALSE)," ")</f>
        <v xml:space="preserve"> </v>
      </c>
      <c r="K1856" t="str">
        <f>_xlfn.IFNA(VLOOKUP(Flattened[[#This Row],[From]]&amp;"_"&amp;Flattened[[#This Row],[To]]&amp;"_"&amp;K$2,SourceRelations[],5,FALSE)," ")</f>
        <v xml:space="preserve"> </v>
      </c>
      <c r="L1856" t="str">
        <f>_xlfn.IFNA(VLOOKUP(Flattened[[#This Row],[From]]&amp;"_"&amp;Flattened[[#This Row],[To]]&amp;"_"&amp;L$2,SourceRelations[],5,FALSE)," ")</f>
        <v xml:space="preserve"> </v>
      </c>
      <c r="M1856" t="str">
        <f>_xlfn.IFNA(VLOOKUP(Flattened[[#This Row],[From]]&amp;"_"&amp;Flattened[[#This Row],[To]]&amp;"_"&amp;M$2,SourceRelations[],5,FALSE)," ")</f>
        <v>n</v>
      </c>
      <c r="N1856" t="str">
        <f>_xlfn.IFNA(VLOOKUP(Flattened[[#This Row],[From]]&amp;"_"&amp;Flattened[[#This Row],[To]]&amp;"_"&amp;N$2,SourceRelations[],5,FALSE)," ")</f>
        <v xml:space="preserve"> </v>
      </c>
      <c r="O1856" t="str">
        <f>_xlfn.IFNA(VLOOKUP(Flattened[[#This Row],[From]]&amp;"_"&amp;Flattened[[#This Row],[To]]&amp;"_"&amp;O$2,SourceRelations[],5,FALSE)," ")</f>
        <v xml:space="preserve"> </v>
      </c>
      <c r="P1856" t="str">
        <f>_xlfn.IFNA(VLOOKUP(Flattened[[#This Row],[From]]&amp;"_"&amp;Flattened[[#This Row],[To]]&amp;"_"&amp;P$2,SourceRelations[],5,FALSE)," ")</f>
        <v>o</v>
      </c>
    </row>
    <row r="1857" spans="2:16" x14ac:dyDescent="0.2">
      <c r="B1857" s="1" t="str">
        <f>Flattened[[#This Row],[From]]&amp;"_"&amp;Flattened[[#This Row],[To]]</f>
        <v>Technology Service_Driver</v>
      </c>
      <c r="C1857" t="s">
        <v>77</v>
      </c>
      <c r="D1857" t="s">
        <v>50</v>
      </c>
      <c r="E1857" s="1" t="str">
        <f>_xlfn.CONCAT(Flattened[[#This Row],[Specialization]:[Association]])</f>
        <v xml:space="preserve">       n  o</v>
      </c>
      <c r="F1857" s="1" t="str">
        <f>_xlfn.IFNA(VLOOKUP(Flattened[[#This Row],[From]]&amp;"_"&amp;Flattened[[#This Row],[To]]&amp;"_"&amp;F$2,SourceRelations[],5,FALSE)," ")</f>
        <v xml:space="preserve"> </v>
      </c>
      <c r="G1857" t="str">
        <f>_xlfn.IFNA(VLOOKUP(Flattened[[#This Row],[From]]&amp;"_"&amp;Flattened[[#This Row],[To]]&amp;"_"&amp;G$2,SourceRelations[],5,FALSE)," ")</f>
        <v xml:space="preserve"> </v>
      </c>
      <c r="H1857" t="str">
        <f>_xlfn.IFNA(VLOOKUP(Flattened[[#This Row],[From]]&amp;"_"&amp;Flattened[[#This Row],[To]]&amp;"_"&amp;H$2,SourceRelations[],5,FALSE)," ")</f>
        <v xml:space="preserve"> </v>
      </c>
      <c r="I1857" t="str">
        <f>_xlfn.IFNA(VLOOKUP(Flattened[[#This Row],[From]]&amp;"_"&amp;Flattened[[#This Row],[To]]&amp;"_"&amp;I$2,SourceRelations[],5,FALSE)," ")</f>
        <v xml:space="preserve"> </v>
      </c>
      <c r="J1857" t="str">
        <f>_xlfn.IFNA(VLOOKUP(Flattened[[#This Row],[From]]&amp;"_"&amp;Flattened[[#This Row],[To]]&amp;"_"&amp;J$2,SourceRelations[],5,FALSE)," ")</f>
        <v xml:space="preserve"> </v>
      </c>
      <c r="K1857" t="str">
        <f>_xlfn.IFNA(VLOOKUP(Flattened[[#This Row],[From]]&amp;"_"&amp;Flattened[[#This Row],[To]]&amp;"_"&amp;K$2,SourceRelations[],5,FALSE)," ")</f>
        <v xml:space="preserve"> </v>
      </c>
      <c r="L1857" t="str">
        <f>_xlfn.IFNA(VLOOKUP(Flattened[[#This Row],[From]]&amp;"_"&amp;Flattened[[#This Row],[To]]&amp;"_"&amp;L$2,SourceRelations[],5,FALSE)," ")</f>
        <v xml:space="preserve"> </v>
      </c>
      <c r="M1857" t="str">
        <f>_xlfn.IFNA(VLOOKUP(Flattened[[#This Row],[From]]&amp;"_"&amp;Flattened[[#This Row],[To]]&amp;"_"&amp;M$2,SourceRelations[],5,FALSE)," ")</f>
        <v>n</v>
      </c>
      <c r="N1857" t="str">
        <f>_xlfn.IFNA(VLOOKUP(Flattened[[#This Row],[From]]&amp;"_"&amp;Flattened[[#This Row],[To]]&amp;"_"&amp;N$2,SourceRelations[],5,FALSE)," ")</f>
        <v xml:space="preserve"> </v>
      </c>
      <c r="O1857" t="str">
        <f>_xlfn.IFNA(VLOOKUP(Flattened[[#This Row],[From]]&amp;"_"&amp;Flattened[[#This Row],[To]]&amp;"_"&amp;O$2,SourceRelations[],5,FALSE)," ")</f>
        <v xml:space="preserve"> </v>
      </c>
      <c r="P1857" t="str">
        <f>_xlfn.IFNA(VLOOKUP(Flattened[[#This Row],[From]]&amp;"_"&amp;Flattened[[#This Row],[To]]&amp;"_"&amp;P$2,SourceRelations[],5,FALSE)," ")</f>
        <v>o</v>
      </c>
    </row>
    <row r="1858" spans="2:16" x14ac:dyDescent="0.2">
      <c r="B1858" s="1" t="str">
        <f>Flattened[[#This Row],[From]]&amp;"_"&amp;Flattened[[#This Row],[To]]</f>
        <v>Value_Driver</v>
      </c>
      <c r="C1858" t="s">
        <v>66</v>
      </c>
      <c r="D1858" t="s">
        <v>50</v>
      </c>
      <c r="E1858" s="1" t="str">
        <f>_xlfn.CONCAT(Flattened[[#This Row],[Specialization]:[Association]])</f>
        <v xml:space="preserve">       n  o</v>
      </c>
      <c r="F1858" s="1" t="str">
        <f>_xlfn.IFNA(VLOOKUP(Flattened[[#This Row],[From]]&amp;"_"&amp;Flattened[[#This Row],[To]]&amp;"_"&amp;F$2,SourceRelations[],5,FALSE)," ")</f>
        <v xml:space="preserve"> </v>
      </c>
      <c r="G1858" t="str">
        <f>_xlfn.IFNA(VLOOKUP(Flattened[[#This Row],[From]]&amp;"_"&amp;Flattened[[#This Row],[To]]&amp;"_"&amp;G$2,SourceRelations[],5,FALSE)," ")</f>
        <v xml:space="preserve"> </v>
      </c>
      <c r="H1858" t="str">
        <f>_xlfn.IFNA(VLOOKUP(Flattened[[#This Row],[From]]&amp;"_"&amp;Flattened[[#This Row],[To]]&amp;"_"&amp;H$2,SourceRelations[],5,FALSE)," ")</f>
        <v xml:space="preserve"> </v>
      </c>
      <c r="I1858" t="str">
        <f>_xlfn.IFNA(VLOOKUP(Flattened[[#This Row],[From]]&amp;"_"&amp;Flattened[[#This Row],[To]]&amp;"_"&amp;I$2,SourceRelations[],5,FALSE)," ")</f>
        <v xml:space="preserve"> </v>
      </c>
      <c r="J1858" t="str">
        <f>_xlfn.IFNA(VLOOKUP(Flattened[[#This Row],[From]]&amp;"_"&amp;Flattened[[#This Row],[To]]&amp;"_"&amp;J$2,SourceRelations[],5,FALSE)," ")</f>
        <v xml:space="preserve"> </v>
      </c>
      <c r="K1858" t="str">
        <f>_xlfn.IFNA(VLOOKUP(Flattened[[#This Row],[From]]&amp;"_"&amp;Flattened[[#This Row],[To]]&amp;"_"&amp;K$2,SourceRelations[],5,FALSE)," ")</f>
        <v xml:space="preserve"> </v>
      </c>
      <c r="L1858" t="str">
        <f>_xlfn.IFNA(VLOOKUP(Flattened[[#This Row],[From]]&amp;"_"&amp;Flattened[[#This Row],[To]]&amp;"_"&amp;L$2,SourceRelations[],5,FALSE)," ")</f>
        <v xml:space="preserve"> </v>
      </c>
      <c r="M1858" t="str">
        <f>_xlfn.IFNA(VLOOKUP(Flattened[[#This Row],[From]]&amp;"_"&amp;Flattened[[#This Row],[To]]&amp;"_"&amp;M$2,SourceRelations[],5,FALSE)," ")</f>
        <v>n</v>
      </c>
      <c r="N1858" t="str">
        <f>_xlfn.IFNA(VLOOKUP(Flattened[[#This Row],[From]]&amp;"_"&amp;Flattened[[#This Row],[To]]&amp;"_"&amp;N$2,SourceRelations[],5,FALSE)," ")</f>
        <v xml:space="preserve"> </v>
      </c>
      <c r="O1858" t="str">
        <f>_xlfn.IFNA(VLOOKUP(Flattened[[#This Row],[From]]&amp;"_"&amp;Flattened[[#This Row],[To]]&amp;"_"&amp;O$2,SourceRelations[],5,FALSE)," ")</f>
        <v xml:space="preserve"> </v>
      </c>
      <c r="P1858" t="str">
        <f>_xlfn.IFNA(VLOOKUP(Flattened[[#This Row],[From]]&amp;"_"&amp;Flattened[[#This Row],[To]]&amp;"_"&amp;P$2,SourceRelations[],5,FALSE)," ")</f>
        <v>o</v>
      </c>
    </row>
    <row r="1859" spans="2:16" x14ac:dyDescent="0.2">
      <c r="B1859" s="1" t="str">
        <f>Flattened[[#This Row],[From]]&amp;"_"&amp;Flattened[[#This Row],[To]]</f>
        <v>Work Package_Driver</v>
      </c>
      <c r="C1859" t="s">
        <v>61</v>
      </c>
      <c r="D1859" t="s">
        <v>50</v>
      </c>
      <c r="E1859" s="1" t="str">
        <f>_xlfn.CONCAT(Flattened[[#This Row],[Specialization]:[Association]])</f>
        <v xml:space="preserve">       n  o</v>
      </c>
      <c r="F1859" s="1" t="str">
        <f>_xlfn.IFNA(VLOOKUP(Flattened[[#This Row],[From]]&amp;"_"&amp;Flattened[[#This Row],[To]]&amp;"_"&amp;F$2,SourceRelations[],5,FALSE)," ")</f>
        <v xml:space="preserve"> </v>
      </c>
      <c r="G1859" t="str">
        <f>_xlfn.IFNA(VLOOKUP(Flattened[[#This Row],[From]]&amp;"_"&amp;Flattened[[#This Row],[To]]&amp;"_"&amp;G$2,SourceRelations[],5,FALSE)," ")</f>
        <v xml:space="preserve"> </v>
      </c>
      <c r="H1859" t="str">
        <f>_xlfn.IFNA(VLOOKUP(Flattened[[#This Row],[From]]&amp;"_"&amp;Flattened[[#This Row],[To]]&amp;"_"&amp;H$2,SourceRelations[],5,FALSE)," ")</f>
        <v xml:space="preserve"> </v>
      </c>
      <c r="I1859" t="str">
        <f>_xlfn.IFNA(VLOOKUP(Flattened[[#This Row],[From]]&amp;"_"&amp;Flattened[[#This Row],[To]]&amp;"_"&amp;I$2,SourceRelations[],5,FALSE)," ")</f>
        <v xml:space="preserve"> </v>
      </c>
      <c r="J1859" t="str">
        <f>_xlfn.IFNA(VLOOKUP(Flattened[[#This Row],[From]]&amp;"_"&amp;Flattened[[#This Row],[To]]&amp;"_"&amp;J$2,SourceRelations[],5,FALSE)," ")</f>
        <v xml:space="preserve"> </v>
      </c>
      <c r="K1859" t="str">
        <f>_xlfn.IFNA(VLOOKUP(Flattened[[#This Row],[From]]&amp;"_"&amp;Flattened[[#This Row],[To]]&amp;"_"&amp;K$2,SourceRelations[],5,FALSE)," ")</f>
        <v xml:space="preserve"> </v>
      </c>
      <c r="L1859" t="str">
        <f>_xlfn.IFNA(VLOOKUP(Flattened[[#This Row],[From]]&amp;"_"&amp;Flattened[[#This Row],[To]]&amp;"_"&amp;L$2,SourceRelations[],5,FALSE)," ")</f>
        <v xml:space="preserve"> </v>
      </c>
      <c r="M1859" t="str">
        <f>_xlfn.IFNA(VLOOKUP(Flattened[[#This Row],[From]]&amp;"_"&amp;Flattened[[#This Row],[To]]&amp;"_"&amp;M$2,SourceRelations[],5,FALSE)," ")</f>
        <v>n</v>
      </c>
      <c r="N1859" t="str">
        <f>_xlfn.IFNA(VLOOKUP(Flattened[[#This Row],[From]]&amp;"_"&amp;Flattened[[#This Row],[To]]&amp;"_"&amp;N$2,SourceRelations[],5,FALSE)," ")</f>
        <v xml:space="preserve"> </v>
      </c>
      <c r="O1859" t="str">
        <f>_xlfn.IFNA(VLOOKUP(Flattened[[#This Row],[From]]&amp;"_"&amp;Flattened[[#This Row],[To]]&amp;"_"&amp;O$2,SourceRelations[],5,FALSE)," ")</f>
        <v xml:space="preserve"> </v>
      </c>
      <c r="P1859" t="str">
        <f>_xlfn.IFNA(VLOOKUP(Flattened[[#This Row],[From]]&amp;"_"&amp;Flattened[[#This Row],[To]]&amp;"_"&amp;P$2,SourceRelations[],5,FALSE)," ")</f>
        <v>o</v>
      </c>
    </row>
    <row r="1860" spans="2:16" x14ac:dyDescent="0.2">
      <c r="B1860" s="1" t="str">
        <f>Flattened[[#This Row],[From]]&amp;"_"&amp;Flattened[[#This Row],[To]]</f>
        <v>Junction (And)_Driver</v>
      </c>
      <c r="C1860" t="s">
        <v>80</v>
      </c>
      <c r="D1860" t="s">
        <v>50</v>
      </c>
      <c r="E1860" s="1" t="str">
        <f>_xlfn.CONCAT(Flattened[[#This Row],[Specialization]:[Association]])</f>
        <v xml:space="preserve">           </v>
      </c>
      <c r="F1860" s="1" t="str">
        <f>_xlfn.IFNA(VLOOKUP(Flattened[[#This Row],[From]]&amp;"_"&amp;Flattened[[#This Row],[To]]&amp;"_"&amp;F$2,SourceRelations[],5,FALSE)," ")</f>
        <v xml:space="preserve"> </v>
      </c>
      <c r="G1860" t="str">
        <f>_xlfn.IFNA(VLOOKUP(Flattened[[#This Row],[From]]&amp;"_"&amp;Flattened[[#This Row],[To]]&amp;"_"&amp;G$2,SourceRelations[],5,FALSE)," ")</f>
        <v xml:space="preserve"> </v>
      </c>
      <c r="H1860" t="str">
        <f>_xlfn.IFNA(VLOOKUP(Flattened[[#This Row],[From]]&amp;"_"&amp;Flattened[[#This Row],[To]]&amp;"_"&amp;H$2,SourceRelations[],5,FALSE)," ")</f>
        <v xml:space="preserve"> </v>
      </c>
      <c r="I1860" t="str">
        <f>_xlfn.IFNA(VLOOKUP(Flattened[[#This Row],[From]]&amp;"_"&amp;Flattened[[#This Row],[To]]&amp;"_"&amp;I$2,SourceRelations[],5,FALSE)," ")</f>
        <v xml:space="preserve"> </v>
      </c>
      <c r="J1860" t="str">
        <f>_xlfn.IFNA(VLOOKUP(Flattened[[#This Row],[From]]&amp;"_"&amp;Flattened[[#This Row],[To]]&amp;"_"&amp;J$2,SourceRelations[],5,FALSE)," ")</f>
        <v xml:space="preserve"> </v>
      </c>
      <c r="K1860" t="str">
        <f>_xlfn.IFNA(VLOOKUP(Flattened[[#This Row],[From]]&amp;"_"&amp;Flattened[[#This Row],[To]]&amp;"_"&amp;K$2,SourceRelations[],5,FALSE)," ")</f>
        <v xml:space="preserve"> </v>
      </c>
      <c r="L1860" t="str">
        <f>_xlfn.IFNA(VLOOKUP(Flattened[[#This Row],[From]]&amp;"_"&amp;Flattened[[#This Row],[To]]&amp;"_"&amp;L$2,SourceRelations[],5,FALSE)," ")</f>
        <v xml:space="preserve"> </v>
      </c>
      <c r="M1860" t="str">
        <f>_xlfn.IFNA(VLOOKUP(Flattened[[#This Row],[From]]&amp;"_"&amp;Flattened[[#This Row],[To]]&amp;"_"&amp;M$2,SourceRelations[],5,FALSE)," ")</f>
        <v xml:space="preserve"> </v>
      </c>
      <c r="N1860" t="str">
        <f>_xlfn.IFNA(VLOOKUP(Flattened[[#This Row],[From]]&amp;"_"&amp;Flattened[[#This Row],[To]]&amp;"_"&amp;N$2,SourceRelations[],5,FALSE)," ")</f>
        <v xml:space="preserve"> </v>
      </c>
      <c r="O1860" t="str">
        <f>_xlfn.IFNA(VLOOKUP(Flattened[[#This Row],[From]]&amp;"_"&amp;Flattened[[#This Row],[To]]&amp;"_"&amp;O$2,SourceRelations[],5,FALSE)," ")</f>
        <v xml:space="preserve"> </v>
      </c>
      <c r="P1860" t="str">
        <f>_xlfn.IFNA(VLOOKUP(Flattened[[#This Row],[From]]&amp;"_"&amp;Flattened[[#This Row],[To]]&amp;"_"&amp;P$2,SourceRelations[],5,FALSE)," ")</f>
        <v xml:space="preserve"> </v>
      </c>
    </row>
    <row r="1861" spans="2:16" x14ac:dyDescent="0.2">
      <c r="B1861" s="1" t="str">
        <f>Flattened[[#This Row],[From]]&amp;"_"&amp;Flattened[[#This Row],[To]]</f>
        <v>Junction (Or)_Driver</v>
      </c>
      <c r="C1861" t="s">
        <v>82</v>
      </c>
      <c r="D1861" t="s">
        <v>50</v>
      </c>
      <c r="E1861" s="1" t="str">
        <f>_xlfn.CONCAT(Flattened[[#This Row],[Specialization]:[Association]])</f>
        <v xml:space="preserve">           </v>
      </c>
      <c r="F1861" s="1" t="str">
        <f>_xlfn.IFNA(VLOOKUP(Flattened[[#This Row],[From]]&amp;"_"&amp;Flattened[[#This Row],[To]]&amp;"_"&amp;F$2,SourceRelations[],5,FALSE)," ")</f>
        <v xml:space="preserve"> </v>
      </c>
      <c r="G1861" t="str">
        <f>_xlfn.IFNA(VLOOKUP(Flattened[[#This Row],[From]]&amp;"_"&amp;Flattened[[#This Row],[To]]&amp;"_"&amp;G$2,SourceRelations[],5,FALSE)," ")</f>
        <v xml:space="preserve"> </v>
      </c>
      <c r="H1861" t="str">
        <f>_xlfn.IFNA(VLOOKUP(Flattened[[#This Row],[From]]&amp;"_"&amp;Flattened[[#This Row],[To]]&amp;"_"&amp;H$2,SourceRelations[],5,FALSE)," ")</f>
        <v xml:space="preserve"> </v>
      </c>
      <c r="I1861" t="str">
        <f>_xlfn.IFNA(VLOOKUP(Flattened[[#This Row],[From]]&amp;"_"&amp;Flattened[[#This Row],[To]]&amp;"_"&amp;I$2,SourceRelations[],5,FALSE)," ")</f>
        <v xml:space="preserve"> </v>
      </c>
      <c r="J1861" t="str">
        <f>_xlfn.IFNA(VLOOKUP(Flattened[[#This Row],[From]]&amp;"_"&amp;Flattened[[#This Row],[To]]&amp;"_"&amp;J$2,SourceRelations[],5,FALSE)," ")</f>
        <v xml:space="preserve"> </v>
      </c>
      <c r="K1861" t="str">
        <f>_xlfn.IFNA(VLOOKUP(Flattened[[#This Row],[From]]&amp;"_"&amp;Flattened[[#This Row],[To]]&amp;"_"&amp;K$2,SourceRelations[],5,FALSE)," ")</f>
        <v xml:space="preserve"> </v>
      </c>
      <c r="L1861" t="str">
        <f>_xlfn.IFNA(VLOOKUP(Flattened[[#This Row],[From]]&amp;"_"&amp;Flattened[[#This Row],[To]]&amp;"_"&amp;L$2,SourceRelations[],5,FALSE)," ")</f>
        <v xml:space="preserve"> </v>
      </c>
      <c r="M1861" t="str">
        <f>_xlfn.IFNA(VLOOKUP(Flattened[[#This Row],[From]]&amp;"_"&amp;Flattened[[#This Row],[To]]&amp;"_"&amp;M$2,SourceRelations[],5,FALSE)," ")</f>
        <v xml:space="preserve"> </v>
      </c>
      <c r="N1861" t="str">
        <f>_xlfn.IFNA(VLOOKUP(Flattened[[#This Row],[From]]&amp;"_"&amp;Flattened[[#This Row],[To]]&amp;"_"&amp;N$2,SourceRelations[],5,FALSE)," ")</f>
        <v xml:space="preserve"> </v>
      </c>
      <c r="O1861" t="str">
        <f>_xlfn.IFNA(VLOOKUP(Flattened[[#This Row],[From]]&amp;"_"&amp;Flattened[[#This Row],[To]]&amp;"_"&amp;O$2,SourceRelations[],5,FALSE)," ")</f>
        <v xml:space="preserve"> </v>
      </c>
      <c r="P1861" t="str">
        <f>_xlfn.IFNA(VLOOKUP(Flattened[[#This Row],[From]]&amp;"_"&amp;Flattened[[#This Row],[To]]&amp;"_"&amp;P$2,SourceRelations[],5,FALSE)," ")</f>
        <v xml:space="preserve"> </v>
      </c>
    </row>
    <row r="1862" spans="2:16" x14ac:dyDescent="0.2">
      <c r="B1862" s="1" t="str">
        <f>Flattened[[#This Row],[From]]&amp;"_"&amp;Flattened[[#This Row],[To]]</f>
        <v>Value Stream_Driver</v>
      </c>
      <c r="C1862" t="s">
        <v>101</v>
      </c>
      <c r="D1862" t="s">
        <v>50</v>
      </c>
      <c r="E1862" s="1" t="str">
        <f>_xlfn.CONCAT(Flattened[[#This Row],[Specialization]:[Association]])</f>
        <v xml:space="preserve">       n  o</v>
      </c>
      <c r="F1862" s="1" t="str">
        <f>_xlfn.IFNA(VLOOKUP(Flattened[[#This Row],[From]]&amp;"_"&amp;Flattened[[#This Row],[To]]&amp;"_"&amp;F$2,SourceRelations[],5,FALSE)," ")</f>
        <v xml:space="preserve"> </v>
      </c>
      <c r="G1862" s="1" t="str">
        <f>_xlfn.IFNA(VLOOKUP(Flattened[[#This Row],[From]]&amp;"_"&amp;Flattened[[#This Row],[To]]&amp;"_"&amp;G$2,SourceRelations[],5,FALSE)," ")</f>
        <v xml:space="preserve"> </v>
      </c>
      <c r="H1862" s="1" t="str">
        <f>_xlfn.IFNA(VLOOKUP(Flattened[[#This Row],[From]]&amp;"_"&amp;Flattened[[#This Row],[To]]&amp;"_"&amp;H$2,SourceRelations[],5,FALSE)," ")</f>
        <v xml:space="preserve"> </v>
      </c>
      <c r="I1862" s="1" t="str">
        <f>_xlfn.IFNA(VLOOKUP(Flattened[[#This Row],[From]]&amp;"_"&amp;Flattened[[#This Row],[To]]&amp;"_"&amp;I$2,SourceRelations[],5,FALSE)," ")</f>
        <v xml:space="preserve"> </v>
      </c>
      <c r="J1862" s="1" t="str">
        <f>_xlfn.IFNA(VLOOKUP(Flattened[[#This Row],[From]]&amp;"_"&amp;Flattened[[#This Row],[To]]&amp;"_"&amp;J$2,SourceRelations[],5,FALSE)," ")</f>
        <v xml:space="preserve"> </v>
      </c>
      <c r="K1862" s="1" t="str">
        <f>_xlfn.IFNA(VLOOKUP(Flattened[[#This Row],[From]]&amp;"_"&amp;Flattened[[#This Row],[To]]&amp;"_"&amp;K$2,SourceRelations[],5,FALSE)," ")</f>
        <v xml:space="preserve"> </v>
      </c>
      <c r="L1862" s="1" t="str">
        <f>_xlfn.IFNA(VLOOKUP(Flattened[[#This Row],[From]]&amp;"_"&amp;Flattened[[#This Row],[To]]&amp;"_"&amp;L$2,SourceRelations[],5,FALSE)," ")</f>
        <v xml:space="preserve"> </v>
      </c>
      <c r="M1862" s="1" t="str">
        <f>_xlfn.IFNA(VLOOKUP(Flattened[[#This Row],[From]]&amp;"_"&amp;Flattened[[#This Row],[To]]&amp;"_"&amp;M$2,SourceRelations[],5,FALSE)," ")</f>
        <v>n</v>
      </c>
      <c r="N1862" s="1" t="str">
        <f>_xlfn.IFNA(VLOOKUP(Flattened[[#This Row],[From]]&amp;"_"&amp;Flattened[[#This Row],[To]]&amp;"_"&amp;N$2,SourceRelations[],5,FALSE)," ")</f>
        <v xml:space="preserve"> </v>
      </c>
      <c r="O1862" s="1" t="str">
        <f>_xlfn.IFNA(VLOOKUP(Flattened[[#This Row],[From]]&amp;"_"&amp;Flattened[[#This Row],[To]]&amp;"_"&amp;O$2,SourceRelations[],5,FALSE)," ")</f>
        <v xml:space="preserve"> </v>
      </c>
      <c r="P1862" s="1" t="str">
        <f>_xlfn.IFNA(VLOOKUP(Flattened[[#This Row],[From]]&amp;"_"&amp;Flattened[[#This Row],[To]]&amp;"_"&amp;P$2,SourceRelations[],5,FALSE)," ")</f>
        <v>o</v>
      </c>
    </row>
    <row r="1863" spans="2:16" x14ac:dyDescent="0.2">
      <c r="B1863" s="1" t="str">
        <f>Flattened[[#This Row],[From]]&amp;"_"&amp;Flattened[[#This Row],[To]]</f>
        <v>Application Collaboration_Equipment</v>
      </c>
      <c r="C1863" t="s">
        <v>92</v>
      </c>
      <c r="D1863" t="s">
        <v>70</v>
      </c>
      <c r="E1863" s="1" t="str">
        <f>_xlfn.CONCAT(Flattened[[#This Row],[Specialization]:[Association]])</f>
        <v xml:space="preserve">     v  tfo</v>
      </c>
      <c r="F1863" s="1" t="str">
        <f>_xlfn.IFNA(VLOOKUP(Flattened[[#This Row],[From]]&amp;"_"&amp;Flattened[[#This Row],[To]]&amp;"_"&amp;F$2,SourceRelations[],5,FALSE)," ")</f>
        <v xml:space="preserve"> </v>
      </c>
      <c r="G1863" t="str">
        <f>_xlfn.IFNA(VLOOKUP(Flattened[[#This Row],[From]]&amp;"_"&amp;Flattened[[#This Row],[To]]&amp;"_"&amp;G$2,SourceRelations[],5,FALSE)," ")</f>
        <v xml:space="preserve"> </v>
      </c>
      <c r="H1863" t="str">
        <f>_xlfn.IFNA(VLOOKUP(Flattened[[#This Row],[From]]&amp;"_"&amp;Flattened[[#This Row],[To]]&amp;"_"&amp;H$2,SourceRelations[],5,FALSE)," ")</f>
        <v xml:space="preserve"> </v>
      </c>
      <c r="I1863" t="str">
        <f>_xlfn.IFNA(VLOOKUP(Flattened[[#This Row],[From]]&amp;"_"&amp;Flattened[[#This Row],[To]]&amp;"_"&amp;I$2,SourceRelations[],5,FALSE)," ")</f>
        <v xml:space="preserve"> </v>
      </c>
      <c r="J1863" t="str">
        <f>_xlfn.IFNA(VLOOKUP(Flattened[[#This Row],[From]]&amp;"_"&amp;Flattened[[#This Row],[To]]&amp;"_"&amp;J$2,SourceRelations[],5,FALSE)," ")</f>
        <v xml:space="preserve"> </v>
      </c>
      <c r="K1863" t="str">
        <f>_xlfn.IFNA(VLOOKUP(Flattened[[#This Row],[From]]&amp;"_"&amp;Flattened[[#This Row],[To]]&amp;"_"&amp;K$2,SourceRelations[],5,FALSE)," ")</f>
        <v>v</v>
      </c>
      <c r="L1863" t="str">
        <f>_xlfn.IFNA(VLOOKUP(Flattened[[#This Row],[From]]&amp;"_"&amp;Flattened[[#This Row],[To]]&amp;"_"&amp;L$2,SourceRelations[],5,FALSE)," ")</f>
        <v xml:space="preserve"> </v>
      </c>
      <c r="M1863" t="str">
        <f>_xlfn.IFNA(VLOOKUP(Flattened[[#This Row],[From]]&amp;"_"&amp;Flattened[[#This Row],[To]]&amp;"_"&amp;M$2,SourceRelations[],5,FALSE)," ")</f>
        <v xml:space="preserve"> </v>
      </c>
      <c r="N1863" t="str">
        <f>_xlfn.IFNA(VLOOKUP(Flattened[[#This Row],[From]]&amp;"_"&amp;Flattened[[#This Row],[To]]&amp;"_"&amp;N$2,SourceRelations[],5,FALSE)," ")</f>
        <v>t</v>
      </c>
      <c r="O1863" t="str">
        <f>_xlfn.IFNA(VLOOKUP(Flattened[[#This Row],[From]]&amp;"_"&amp;Flattened[[#This Row],[To]]&amp;"_"&amp;O$2,SourceRelations[],5,FALSE)," ")</f>
        <v>f</v>
      </c>
      <c r="P1863" t="str">
        <f>_xlfn.IFNA(VLOOKUP(Flattened[[#This Row],[From]]&amp;"_"&amp;Flattened[[#This Row],[To]]&amp;"_"&amp;P$2,SourceRelations[],5,FALSE)," ")</f>
        <v>o</v>
      </c>
    </row>
    <row r="1864" spans="2:16" x14ac:dyDescent="0.2">
      <c r="B1864" s="1" t="str">
        <f>Flattened[[#This Row],[From]]&amp;"_"&amp;Flattened[[#This Row],[To]]</f>
        <v>Application Component_Equipment</v>
      </c>
      <c r="C1864" t="s">
        <v>93</v>
      </c>
      <c r="D1864" t="s">
        <v>70</v>
      </c>
      <c r="E1864" s="1" t="str">
        <f>_xlfn.CONCAT(Flattened[[#This Row],[Specialization]:[Association]])</f>
        <v xml:space="preserve">     v  tfo</v>
      </c>
      <c r="F1864" s="1" t="str">
        <f>_xlfn.IFNA(VLOOKUP(Flattened[[#This Row],[From]]&amp;"_"&amp;Flattened[[#This Row],[To]]&amp;"_"&amp;F$2,SourceRelations[],5,FALSE)," ")</f>
        <v xml:space="preserve"> </v>
      </c>
      <c r="G1864" t="str">
        <f>_xlfn.IFNA(VLOOKUP(Flattened[[#This Row],[From]]&amp;"_"&amp;Flattened[[#This Row],[To]]&amp;"_"&amp;G$2,SourceRelations[],5,FALSE)," ")</f>
        <v xml:space="preserve"> </v>
      </c>
      <c r="H1864" t="str">
        <f>_xlfn.IFNA(VLOOKUP(Flattened[[#This Row],[From]]&amp;"_"&amp;Flattened[[#This Row],[To]]&amp;"_"&amp;H$2,SourceRelations[],5,FALSE)," ")</f>
        <v xml:space="preserve"> </v>
      </c>
      <c r="I1864" t="str">
        <f>_xlfn.IFNA(VLOOKUP(Flattened[[#This Row],[From]]&amp;"_"&amp;Flattened[[#This Row],[To]]&amp;"_"&amp;I$2,SourceRelations[],5,FALSE)," ")</f>
        <v xml:space="preserve"> </v>
      </c>
      <c r="J1864" t="str">
        <f>_xlfn.IFNA(VLOOKUP(Flattened[[#This Row],[From]]&amp;"_"&amp;Flattened[[#This Row],[To]]&amp;"_"&amp;J$2,SourceRelations[],5,FALSE)," ")</f>
        <v xml:space="preserve"> </v>
      </c>
      <c r="K1864" t="str">
        <f>_xlfn.IFNA(VLOOKUP(Flattened[[#This Row],[From]]&amp;"_"&amp;Flattened[[#This Row],[To]]&amp;"_"&amp;K$2,SourceRelations[],5,FALSE)," ")</f>
        <v>v</v>
      </c>
      <c r="L1864" t="str">
        <f>_xlfn.IFNA(VLOOKUP(Flattened[[#This Row],[From]]&amp;"_"&amp;Flattened[[#This Row],[To]]&amp;"_"&amp;L$2,SourceRelations[],5,FALSE)," ")</f>
        <v xml:space="preserve"> </v>
      </c>
      <c r="M1864" t="str">
        <f>_xlfn.IFNA(VLOOKUP(Flattened[[#This Row],[From]]&amp;"_"&amp;Flattened[[#This Row],[To]]&amp;"_"&amp;M$2,SourceRelations[],5,FALSE)," ")</f>
        <v xml:space="preserve"> </v>
      </c>
      <c r="N1864" t="str">
        <f>_xlfn.IFNA(VLOOKUP(Flattened[[#This Row],[From]]&amp;"_"&amp;Flattened[[#This Row],[To]]&amp;"_"&amp;N$2,SourceRelations[],5,FALSE)," ")</f>
        <v>t</v>
      </c>
      <c r="O1864" t="str">
        <f>_xlfn.IFNA(VLOOKUP(Flattened[[#This Row],[From]]&amp;"_"&amp;Flattened[[#This Row],[To]]&amp;"_"&amp;O$2,SourceRelations[],5,FALSE)," ")</f>
        <v>f</v>
      </c>
      <c r="P1864" t="str">
        <f>_xlfn.IFNA(VLOOKUP(Flattened[[#This Row],[From]]&amp;"_"&amp;Flattened[[#This Row],[To]]&amp;"_"&amp;P$2,SourceRelations[],5,FALSE)," ")</f>
        <v>o</v>
      </c>
    </row>
    <row r="1865" spans="2:16" x14ac:dyDescent="0.2">
      <c r="B1865" s="1" t="str">
        <f>Flattened[[#This Row],[From]]&amp;"_"&amp;Flattened[[#This Row],[To]]</f>
        <v>Application Event_Equipment</v>
      </c>
      <c r="C1865" t="s">
        <v>94</v>
      </c>
      <c r="D1865" t="s">
        <v>70</v>
      </c>
      <c r="E1865" s="1" t="str">
        <f>_xlfn.CONCAT(Flattened[[#This Row],[Specialization]:[Association]])</f>
        <v xml:space="preserve">     v  tfo</v>
      </c>
      <c r="F1865" s="1" t="str">
        <f>_xlfn.IFNA(VLOOKUP(Flattened[[#This Row],[From]]&amp;"_"&amp;Flattened[[#This Row],[To]]&amp;"_"&amp;F$2,SourceRelations[],5,FALSE)," ")</f>
        <v xml:space="preserve"> </v>
      </c>
      <c r="G1865" t="str">
        <f>_xlfn.IFNA(VLOOKUP(Flattened[[#This Row],[From]]&amp;"_"&amp;Flattened[[#This Row],[To]]&amp;"_"&amp;G$2,SourceRelations[],5,FALSE)," ")</f>
        <v xml:space="preserve"> </v>
      </c>
      <c r="H1865" t="str">
        <f>_xlfn.IFNA(VLOOKUP(Flattened[[#This Row],[From]]&amp;"_"&amp;Flattened[[#This Row],[To]]&amp;"_"&amp;H$2,SourceRelations[],5,FALSE)," ")</f>
        <v xml:space="preserve"> </v>
      </c>
      <c r="I1865" t="str">
        <f>_xlfn.IFNA(VLOOKUP(Flattened[[#This Row],[From]]&amp;"_"&amp;Flattened[[#This Row],[To]]&amp;"_"&amp;I$2,SourceRelations[],5,FALSE)," ")</f>
        <v xml:space="preserve"> </v>
      </c>
      <c r="J1865" t="str">
        <f>_xlfn.IFNA(VLOOKUP(Flattened[[#This Row],[From]]&amp;"_"&amp;Flattened[[#This Row],[To]]&amp;"_"&amp;J$2,SourceRelations[],5,FALSE)," ")</f>
        <v xml:space="preserve"> </v>
      </c>
      <c r="K1865" t="str">
        <f>_xlfn.IFNA(VLOOKUP(Flattened[[#This Row],[From]]&amp;"_"&amp;Flattened[[#This Row],[To]]&amp;"_"&amp;K$2,SourceRelations[],5,FALSE)," ")</f>
        <v>v</v>
      </c>
      <c r="L1865" t="str">
        <f>_xlfn.IFNA(VLOOKUP(Flattened[[#This Row],[From]]&amp;"_"&amp;Flattened[[#This Row],[To]]&amp;"_"&amp;L$2,SourceRelations[],5,FALSE)," ")</f>
        <v xml:space="preserve"> </v>
      </c>
      <c r="M1865" t="str">
        <f>_xlfn.IFNA(VLOOKUP(Flattened[[#This Row],[From]]&amp;"_"&amp;Flattened[[#This Row],[To]]&amp;"_"&amp;M$2,SourceRelations[],5,FALSE)," ")</f>
        <v xml:space="preserve"> </v>
      </c>
      <c r="N1865" t="str">
        <f>_xlfn.IFNA(VLOOKUP(Flattened[[#This Row],[From]]&amp;"_"&amp;Flattened[[#This Row],[To]]&amp;"_"&amp;N$2,SourceRelations[],5,FALSE)," ")</f>
        <v>t</v>
      </c>
      <c r="O1865" t="str">
        <f>_xlfn.IFNA(VLOOKUP(Flattened[[#This Row],[From]]&amp;"_"&amp;Flattened[[#This Row],[To]]&amp;"_"&amp;O$2,SourceRelations[],5,FALSE)," ")</f>
        <v>f</v>
      </c>
      <c r="P1865" t="str">
        <f>_xlfn.IFNA(VLOOKUP(Flattened[[#This Row],[From]]&amp;"_"&amp;Flattened[[#This Row],[To]]&amp;"_"&amp;P$2,SourceRelations[],5,FALSE)," ")</f>
        <v>o</v>
      </c>
    </row>
    <row r="1866" spans="2:16" x14ac:dyDescent="0.2">
      <c r="B1866" s="1" t="str">
        <f>Flattened[[#This Row],[From]]&amp;"_"&amp;Flattened[[#This Row],[To]]</f>
        <v>Application Function_Equipment</v>
      </c>
      <c r="C1866" t="s">
        <v>95</v>
      </c>
      <c r="D1866" t="s">
        <v>70</v>
      </c>
      <c r="E1866" s="1" t="str">
        <f>_xlfn.CONCAT(Flattened[[#This Row],[Specialization]:[Association]])</f>
        <v xml:space="preserve">     v  tfo</v>
      </c>
      <c r="F1866" s="1" t="str">
        <f>_xlfn.IFNA(VLOOKUP(Flattened[[#This Row],[From]]&amp;"_"&amp;Flattened[[#This Row],[To]]&amp;"_"&amp;F$2,SourceRelations[],5,FALSE)," ")</f>
        <v xml:space="preserve"> </v>
      </c>
      <c r="G1866" t="str">
        <f>_xlfn.IFNA(VLOOKUP(Flattened[[#This Row],[From]]&amp;"_"&amp;Flattened[[#This Row],[To]]&amp;"_"&amp;G$2,SourceRelations[],5,FALSE)," ")</f>
        <v xml:space="preserve"> </v>
      </c>
      <c r="H1866" t="str">
        <f>_xlfn.IFNA(VLOOKUP(Flattened[[#This Row],[From]]&amp;"_"&amp;Flattened[[#This Row],[To]]&amp;"_"&amp;H$2,SourceRelations[],5,FALSE)," ")</f>
        <v xml:space="preserve"> </v>
      </c>
      <c r="I1866" t="str">
        <f>_xlfn.IFNA(VLOOKUP(Flattened[[#This Row],[From]]&amp;"_"&amp;Flattened[[#This Row],[To]]&amp;"_"&amp;I$2,SourceRelations[],5,FALSE)," ")</f>
        <v xml:space="preserve"> </v>
      </c>
      <c r="J1866" t="str">
        <f>_xlfn.IFNA(VLOOKUP(Flattened[[#This Row],[From]]&amp;"_"&amp;Flattened[[#This Row],[To]]&amp;"_"&amp;J$2,SourceRelations[],5,FALSE)," ")</f>
        <v xml:space="preserve"> </v>
      </c>
      <c r="K1866" t="str">
        <f>_xlfn.IFNA(VLOOKUP(Flattened[[#This Row],[From]]&amp;"_"&amp;Flattened[[#This Row],[To]]&amp;"_"&amp;K$2,SourceRelations[],5,FALSE)," ")</f>
        <v>v</v>
      </c>
      <c r="L1866" t="str">
        <f>_xlfn.IFNA(VLOOKUP(Flattened[[#This Row],[From]]&amp;"_"&amp;Flattened[[#This Row],[To]]&amp;"_"&amp;L$2,SourceRelations[],5,FALSE)," ")</f>
        <v xml:space="preserve"> </v>
      </c>
      <c r="M1866" t="str">
        <f>_xlfn.IFNA(VLOOKUP(Flattened[[#This Row],[From]]&amp;"_"&amp;Flattened[[#This Row],[To]]&amp;"_"&amp;M$2,SourceRelations[],5,FALSE)," ")</f>
        <v xml:space="preserve"> </v>
      </c>
      <c r="N1866" t="str">
        <f>_xlfn.IFNA(VLOOKUP(Flattened[[#This Row],[From]]&amp;"_"&amp;Flattened[[#This Row],[To]]&amp;"_"&amp;N$2,SourceRelations[],5,FALSE)," ")</f>
        <v>t</v>
      </c>
      <c r="O1866" t="str">
        <f>_xlfn.IFNA(VLOOKUP(Flattened[[#This Row],[From]]&amp;"_"&amp;Flattened[[#This Row],[To]]&amp;"_"&amp;O$2,SourceRelations[],5,FALSE)," ")</f>
        <v>f</v>
      </c>
      <c r="P1866" t="str">
        <f>_xlfn.IFNA(VLOOKUP(Flattened[[#This Row],[From]]&amp;"_"&amp;Flattened[[#This Row],[To]]&amp;"_"&amp;P$2,SourceRelations[],5,FALSE)," ")</f>
        <v>o</v>
      </c>
    </row>
    <row r="1867" spans="2:16" x14ac:dyDescent="0.2">
      <c r="B1867" s="1" t="str">
        <f>Flattened[[#This Row],[From]]&amp;"_"&amp;Flattened[[#This Row],[To]]</f>
        <v>Application Interaction_Equipment</v>
      </c>
      <c r="C1867" t="s">
        <v>96</v>
      </c>
      <c r="D1867" t="s">
        <v>70</v>
      </c>
      <c r="E1867" s="1" t="str">
        <f>_xlfn.CONCAT(Flattened[[#This Row],[Specialization]:[Association]])</f>
        <v xml:space="preserve">     v  tfo</v>
      </c>
      <c r="F1867" s="1" t="str">
        <f>_xlfn.IFNA(VLOOKUP(Flattened[[#This Row],[From]]&amp;"_"&amp;Flattened[[#This Row],[To]]&amp;"_"&amp;F$2,SourceRelations[],5,FALSE)," ")</f>
        <v xml:space="preserve"> </v>
      </c>
      <c r="G1867" t="str">
        <f>_xlfn.IFNA(VLOOKUP(Flattened[[#This Row],[From]]&amp;"_"&amp;Flattened[[#This Row],[To]]&amp;"_"&amp;G$2,SourceRelations[],5,FALSE)," ")</f>
        <v xml:space="preserve"> </v>
      </c>
      <c r="H1867" t="str">
        <f>_xlfn.IFNA(VLOOKUP(Flattened[[#This Row],[From]]&amp;"_"&amp;Flattened[[#This Row],[To]]&amp;"_"&amp;H$2,SourceRelations[],5,FALSE)," ")</f>
        <v xml:space="preserve"> </v>
      </c>
      <c r="I1867" t="str">
        <f>_xlfn.IFNA(VLOOKUP(Flattened[[#This Row],[From]]&amp;"_"&amp;Flattened[[#This Row],[To]]&amp;"_"&amp;I$2,SourceRelations[],5,FALSE)," ")</f>
        <v xml:space="preserve"> </v>
      </c>
      <c r="J1867" t="str">
        <f>_xlfn.IFNA(VLOOKUP(Flattened[[#This Row],[From]]&amp;"_"&amp;Flattened[[#This Row],[To]]&amp;"_"&amp;J$2,SourceRelations[],5,FALSE)," ")</f>
        <v xml:space="preserve"> </v>
      </c>
      <c r="K1867" t="str">
        <f>_xlfn.IFNA(VLOOKUP(Flattened[[#This Row],[From]]&amp;"_"&amp;Flattened[[#This Row],[To]]&amp;"_"&amp;K$2,SourceRelations[],5,FALSE)," ")</f>
        <v>v</v>
      </c>
      <c r="L1867" t="str">
        <f>_xlfn.IFNA(VLOOKUP(Flattened[[#This Row],[From]]&amp;"_"&amp;Flattened[[#This Row],[To]]&amp;"_"&amp;L$2,SourceRelations[],5,FALSE)," ")</f>
        <v xml:space="preserve"> </v>
      </c>
      <c r="M1867" t="str">
        <f>_xlfn.IFNA(VLOOKUP(Flattened[[#This Row],[From]]&amp;"_"&amp;Flattened[[#This Row],[To]]&amp;"_"&amp;M$2,SourceRelations[],5,FALSE)," ")</f>
        <v xml:space="preserve"> </v>
      </c>
      <c r="N1867" t="str">
        <f>_xlfn.IFNA(VLOOKUP(Flattened[[#This Row],[From]]&amp;"_"&amp;Flattened[[#This Row],[To]]&amp;"_"&amp;N$2,SourceRelations[],5,FALSE)," ")</f>
        <v>t</v>
      </c>
      <c r="O1867" t="str">
        <f>_xlfn.IFNA(VLOOKUP(Flattened[[#This Row],[From]]&amp;"_"&amp;Flattened[[#This Row],[To]]&amp;"_"&amp;O$2,SourceRelations[],5,FALSE)," ")</f>
        <v>f</v>
      </c>
      <c r="P1867" t="str">
        <f>_xlfn.IFNA(VLOOKUP(Flattened[[#This Row],[From]]&amp;"_"&amp;Flattened[[#This Row],[To]]&amp;"_"&amp;P$2,SourceRelations[],5,FALSE)," ")</f>
        <v>o</v>
      </c>
    </row>
    <row r="1868" spans="2:16" x14ac:dyDescent="0.2">
      <c r="B1868" s="1" t="str">
        <f>Flattened[[#This Row],[From]]&amp;"_"&amp;Flattened[[#This Row],[To]]</f>
        <v>Application Interface_Equipment</v>
      </c>
      <c r="C1868" t="s">
        <v>97</v>
      </c>
      <c r="D1868" t="s">
        <v>70</v>
      </c>
      <c r="E1868" s="1" t="str">
        <f>_xlfn.CONCAT(Flattened[[#This Row],[Specialization]:[Association]])</f>
        <v xml:space="preserve">     v  tfo</v>
      </c>
      <c r="F1868" s="1" t="str">
        <f>_xlfn.IFNA(VLOOKUP(Flattened[[#This Row],[From]]&amp;"_"&amp;Flattened[[#This Row],[To]]&amp;"_"&amp;F$2,SourceRelations[],5,FALSE)," ")</f>
        <v xml:space="preserve"> </v>
      </c>
      <c r="G1868" t="str">
        <f>_xlfn.IFNA(VLOOKUP(Flattened[[#This Row],[From]]&amp;"_"&amp;Flattened[[#This Row],[To]]&amp;"_"&amp;G$2,SourceRelations[],5,FALSE)," ")</f>
        <v xml:space="preserve"> </v>
      </c>
      <c r="H1868" t="str">
        <f>_xlfn.IFNA(VLOOKUP(Flattened[[#This Row],[From]]&amp;"_"&amp;Flattened[[#This Row],[To]]&amp;"_"&amp;H$2,SourceRelations[],5,FALSE)," ")</f>
        <v xml:space="preserve"> </v>
      </c>
      <c r="I1868" t="str">
        <f>_xlfn.IFNA(VLOOKUP(Flattened[[#This Row],[From]]&amp;"_"&amp;Flattened[[#This Row],[To]]&amp;"_"&amp;I$2,SourceRelations[],5,FALSE)," ")</f>
        <v xml:space="preserve"> </v>
      </c>
      <c r="J1868" t="str">
        <f>_xlfn.IFNA(VLOOKUP(Flattened[[#This Row],[From]]&amp;"_"&amp;Flattened[[#This Row],[To]]&amp;"_"&amp;J$2,SourceRelations[],5,FALSE)," ")</f>
        <v xml:space="preserve"> </v>
      </c>
      <c r="K1868" t="str">
        <f>_xlfn.IFNA(VLOOKUP(Flattened[[#This Row],[From]]&amp;"_"&amp;Flattened[[#This Row],[To]]&amp;"_"&amp;K$2,SourceRelations[],5,FALSE)," ")</f>
        <v>v</v>
      </c>
      <c r="L1868" t="str">
        <f>_xlfn.IFNA(VLOOKUP(Flattened[[#This Row],[From]]&amp;"_"&amp;Flattened[[#This Row],[To]]&amp;"_"&amp;L$2,SourceRelations[],5,FALSE)," ")</f>
        <v xml:space="preserve"> </v>
      </c>
      <c r="M1868" t="str">
        <f>_xlfn.IFNA(VLOOKUP(Flattened[[#This Row],[From]]&amp;"_"&amp;Flattened[[#This Row],[To]]&amp;"_"&amp;M$2,SourceRelations[],5,FALSE)," ")</f>
        <v xml:space="preserve"> </v>
      </c>
      <c r="N1868" t="str">
        <f>_xlfn.IFNA(VLOOKUP(Flattened[[#This Row],[From]]&amp;"_"&amp;Flattened[[#This Row],[To]]&amp;"_"&amp;N$2,SourceRelations[],5,FALSE)," ")</f>
        <v>t</v>
      </c>
      <c r="O1868" t="str">
        <f>_xlfn.IFNA(VLOOKUP(Flattened[[#This Row],[From]]&amp;"_"&amp;Flattened[[#This Row],[To]]&amp;"_"&amp;O$2,SourceRelations[],5,FALSE)," ")</f>
        <v>f</v>
      </c>
      <c r="P1868" t="str">
        <f>_xlfn.IFNA(VLOOKUP(Flattened[[#This Row],[From]]&amp;"_"&amp;Flattened[[#This Row],[To]]&amp;"_"&amp;P$2,SourceRelations[],5,FALSE)," ")</f>
        <v>o</v>
      </c>
    </row>
    <row r="1869" spans="2:16" x14ac:dyDescent="0.2">
      <c r="B1869" s="1" t="str">
        <f>Flattened[[#This Row],[From]]&amp;"_"&amp;Flattened[[#This Row],[To]]</f>
        <v>Application Process_Equipment</v>
      </c>
      <c r="C1869" t="s">
        <v>98</v>
      </c>
      <c r="D1869" t="s">
        <v>70</v>
      </c>
      <c r="E1869" s="1" t="str">
        <f>_xlfn.CONCAT(Flattened[[#This Row],[Specialization]:[Association]])</f>
        <v xml:space="preserve">     v  tfo</v>
      </c>
      <c r="F1869" s="1" t="str">
        <f>_xlfn.IFNA(VLOOKUP(Flattened[[#This Row],[From]]&amp;"_"&amp;Flattened[[#This Row],[To]]&amp;"_"&amp;F$2,SourceRelations[],5,FALSE)," ")</f>
        <v xml:space="preserve"> </v>
      </c>
      <c r="G1869" t="str">
        <f>_xlfn.IFNA(VLOOKUP(Flattened[[#This Row],[From]]&amp;"_"&amp;Flattened[[#This Row],[To]]&amp;"_"&amp;G$2,SourceRelations[],5,FALSE)," ")</f>
        <v xml:space="preserve"> </v>
      </c>
      <c r="H1869" t="str">
        <f>_xlfn.IFNA(VLOOKUP(Flattened[[#This Row],[From]]&amp;"_"&amp;Flattened[[#This Row],[To]]&amp;"_"&amp;H$2,SourceRelations[],5,FALSE)," ")</f>
        <v xml:space="preserve"> </v>
      </c>
      <c r="I1869" t="str">
        <f>_xlfn.IFNA(VLOOKUP(Flattened[[#This Row],[From]]&amp;"_"&amp;Flattened[[#This Row],[To]]&amp;"_"&amp;I$2,SourceRelations[],5,FALSE)," ")</f>
        <v xml:space="preserve"> </v>
      </c>
      <c r="J1869" t="str">
        <f>_xlfn.IFNA(VLOOKUP(Flattened[[#This Row],[From]]&amp;"_"&amp;Flattened[[#This Row],[To]]&amp;"_"&amp;J$2,SourceRelations[],5,FALSE)," ")</f>
        <v xml:space="preserve"> </v>
      </c>
      <c r="K1869" t="str">
        <f>_xlfn.IFNA(VLOOKUP(Flattened[[#This Row],[From]]&amp;"_"&amp;Flattened[[#This Row],[To]]&amp;"_"&amp;K$2,SourceRelations[],5,FALSE)," ")</f>
        <v>v</v>
      </c>
      <c r="L1869" t="str">
        <f>_xlfn.IFNA(VLOOKUP(Flattened[[#This Row],[From]]&amp;"_"&amp;Flattened[[#This Row],[To]]&amp;"_"&amp;L$2,SourceRelations[],5,FALSE)," ")</f>
        <v xml:space="preserve"> </v>
      </c>
      <c r="M1869" t="str">
        <f>_xlfn.IFNA(VLOOKUP(Flattened[[#This Row],[From]]&amp;"_"&amp;Flattened[[#This Row],[To]]&amp;"_"&amp;M$2,SourceRelations[],5,FALSE)," ")</f>
        <v xml:space="preserve"> </v>
      </c>
      <c r="N1869" t="str">
        <f>_xlfn.IFNA(VLOOKUP(Flattened[[#This Row],[From]]&amp;"_"&amp;Flattened[[#This Row],[To]]&amp;"_"&amp;N$2,SourceRelations[],5,FALSE)," ")</f>
        <v>t</v>
      </c>
      <c r="O1869" t="str">
        <f>_xlfn.IFNA(VLOOKUP(Flattened[[#This Row],[From]]&amp;"_"&amp;Flattened[[#This Row],[To]]&amp;"_"&amp;O$2,SourceRelations[],5,FALSE)," ")</f>
        <v>f</v>
      </c>
      <c r="P1869" t="str">
        <f>_xlfn.IFNA(VLOOKUP(Flattened[[#This Row],[From]]&amp;"_"&amp;Flattened[[#This Row],[To]]&amp;"_"&amp;P$2,SourceRelations[],5,FALSE)," ")</f>
        <v>o</v>
      </c>
    </row>
    <row r="1870" spans="2:16" x14ac:dyDescent="0.2">
      <c r="B1870" s="1" t="str">
        <f>Flattened[[#This Row],[From]]&amp;"_"&amp;Flattened[[#This Row],[To]]</f>
        <v>Application Service_Equipment</v>
      </c>
      <c r="C1870" t="s">
        <v>99</v>
      </c>
      <c r="D1870" t="s">
        <v>70</v>
      </c>
      <c r="E1870" s="1" t="str">
        <f>_xlfn.CONCAT(Flattened[[#This Row],[Specialization]:[Association]])</f>
        <v xml:space="preserve">     v  tfo</v>
      </c>
      <c r="F1870" s="1" t="str">
        <f>_xlfn.IFNA(VLOOKUP(Flattened[[#This Row],[From]]&amp;"_"&amp;Flattened[[#This Row],[To]]&amp;"_"&amp;F$2,SourceRelations[],5,FALSE)," ")</f>
        <v xml:space="preserve"> </v>
      </c>
      <c r="G1870" t="str">
        <f>_xlfn.IFNA(VLOOKUP(Flattened[[#This Row],[From]]&amp;"_"&amp;Flattened[[#This Row],[To]]&amp;"_"&amp;G$2,SourceRelations[],5,FALSE)," ")</f>
        <v xml:space="preserve"> </v>
      </c>
      <c r="H1870" t="str">
        <f>_xlfn.IFNA(VLOOKUP(Flattened[[#This Row],[From]]&amp;"_"&amp;Flattened[[#This Row],[To]]&amp;"_"&amp;H$2,SourceRelations[],5,FALSE)," ")</f>
        <v xml:space="preserve"> </v>
      </c>
      <c r="I1870" t="str">
        <f>_xlfn.IFNA(VLOOKUP(Flattened[[#This Row],[From]]&amp;"_"&amp;Flattened[[#This Row],[To]]&amp;"_"&amp;I$2,SourceRelations[],5,FALSE)," ")</f>
        <v xml:space="preserve"> </v>
      </c>
      <c r="J1870" t="str">
        <f>_xlfn.IFNA(VLOOKUP(Flattened[[#This Row],[From]]&amp;"_"&amp;Flattened[[#This Row],[To]]&amp;"_"&amp;J$2,SourceRelations[],5,FALSE)," ")</f>
        <v xml:space="preserve"> </v>
      </c>
      <c r="K1870" t="str">
        <f>_xlfn.IFNA(VLOOKUP(Flattened[[#This Row],[From]]&amp;"_"&amp;Flattened[[#This Row],[To]]&amp;"_"&amp;K$2,SourceRelations[],5,FALSE)," ")</f>
        <v>v</v>
      </c>
      <c r="L1870" t="str">
        <f>_xlfn.IFNA(VLOOKUP(Flattened[[#This Row],[From]]&amp;"_"&amp;Flattened[[#This Row],[To]]&amp;"_"&amp;L$2,SourceRelations[],5,FALSE)," ")</f>
        <v xml:space="preserve"> </v>
      </c>
      <c r="M1870" t="str">
        <f>_xlfn.IFNA(VLOOKUP(Flattened[[#This Row],[From]]&amp;"_"&amp;Flattened[[#This Row],[To]]&amp;"_"&amp;M$2,SourceRelations[],5,FALSE)," ")</f>
        <v xml:space="preserve"> </v>
      </c>
      <c r="N1870" t="str">
        <f>_xlfn.IFNA(VLOOKUP(Flattened[[#This Row],[From]]&amp;"_"&amp;Flattened[[#This Row],[To]]&amp;"_"&amp;N$2,SourceRelations[],5,FALSE)," ")</f>
        <v>t</v>
      </c>
      <c r="O1870" t="str">
        <f>_xlfn.IFNA(VLOOKUP(Flattened[[#This Row],[From]]&amp;"_"&amp;Flattened[[#This Row],[To]]&amp;"_"&amp;O$2,SourceRelations[],5,FALSE)," ")</f>
        <v>f</v>
      </c>
      <c r="P1870" t="str">
        <f>_xlfn.IFNA(VLOOKUP(Flattened[[#This Row],[From]]&amp;"_"&amp;Flattened[[#This Row],[To]]&amp;"_"&amp;P$2,SourceRelations[],5,FALSE)," ")</f>
        <v>o</v>
      </c>
    </row>
    <row r="1871" spans="2:16" x14ac:dyDescent="0.2">
      <c r="B1871" s="1" t="str">
        <f>Flattened[[#This Row],[From]]&amp;"_"&amp;Flattened[[#This Row],[To]]</f>
        <v>Artifact_Equipment</v>
      </c>
      <c r="C1871" t="s">
        <v>48</v>
      </c>
      <c r="D1871" t="s">
        <v>70</v>
      </c>
      <c r="E1871" s="1" t="str">
        <f>_xlfn.CONCAT(Flattened[[#This Row],[Specialization]:[Association]])</f>
        <v xml:space="preserve">    r     o</v>
      </c>
      <c r="F1871" s="1" t="str">
        <f>_xlfn.IFNA(VLOOKUP(Flattened[[#This Row],[From]]&amp;"_"&amp;Flattened[[#This Row],[To]]&amp;"_"&amp;F$2,SourceRelations[],5,FALSE)," ")</f>
        <v xml:space="preserve"> </v>
      </c>
      <c r="G1871" t="str">
        <f>_xlfn.IFNA(VLOOKUP(Flattened[[#This Row],[From]]&amp;"_"&amp;Flattened[[#This Row],[To]]&amp;"_"&amp;G$2,SourceRelations[],5,FALSE)," ")</f>
        <v xml:space="preserve"> </v>
      </c>
      <c r="H1871" t="str">
        <f>_xlfn.IFNA(VLOOKUP(Flattened[[#This Row],[From]]&amp;"_"&amp;Flattened[[#This Row],[To]]&amp;"_"&amp;H$2,SourceRelations[],5,FALSE)," ")</f>
        <v xml:space="preserve"> </v>
      </c>
      <c r="I1871" t="str">
        <f>_xlfn.IFNA(VLOOKUP(Flattened[[#This Row],[From]]&amp;"_"&amp;Flattened[[#This Row],[To]]&amp;"_"&amp;I$2,SourceRelations[],5,FALSE)," ")</f>
        <v xml:space="preserve"> </v>
      </c>
      <c r="J1871" t="str">
        <f>_xlfn.IFNA(VLOOKUP(Flattened[[#This Row],[From]]&amp;"_"&amp;Flattened[[#This Row],[To]]&amp;"_"&amp;J$2,SourceRelations[],5,FALSE)," ")</f>
        <v>r</v>
      </c>
      <c r="K1871" t="str">
        <f>_xlfn.IFNA(VLOOKUP(Flattened[[#This Row],[From]]&amp;"_"&amp;Flattened[[#This Row],[To]]&amp;"_"&amp;K$2,SourceRelations[],5,FALSE)," ")</f>
        <v xml:space="preserve"> </v>
      </c>
      <c r="L1871" t="str">
        <f>_xlfn.IFNA(VLOOKUP(Flattened[[#This Row],[From]]&amp;"_"&amp;Flattened[[#This Row],[To]]&amp;"_"&amp;L$2,SourceRelations[],5,FALSE)," ")</f>
        <v xml:space="preserve"> </v>
      </c>
      <c r="M1871" t="str">
        <f>_xlfn.IFNA(VLOOKUP(Flattened[[#This Row],[From]]&amp;"_"&amp;Flattened[[#This Row],[To]]&amp;"_"&amp;M$2,SourceRelations[],5,FALSE)," ")</f>
        <v xml:space="preserve"> </v>
      </c>
      <c r="N1871" t="str">
        <f>_xlfn.IFNA(VLOOKUP(Flattened[[#This Row],[From]]&amp;"_"&amp;Flattened[[#This Row],[To]]&amp;"_"&amp;N$2,SourceRelations[],5,FALSE)," ")</f>
        <v xml:space="preserve"> </v>
      </c>
      <c r="O1871" t="str">
        <f>_xlfn.IFNA(VLOOKUP(Flattened[[#This Row],[From]]&amp;"_"&amp;Flattened[[#This Row],[To]]&amp;"_"&amp;O$2,SourceRelations[],5,FALSE)," ")</f>
        <v xml:space="preserve"> </v>
      </c>
      <c r="P1871" t="str">
        <f>_xlfn.IFNA(VLOOKUP(Flattened[[#This Row],[From]]&amp;"_"&amp;Flattened[[#This Row],[To]]&amp;"_"&amp;P$2,SourceRelations[],5,FALSE)," ")</f>
        <v>o</v>
      </c>
    </row>
    <row r="1872" spans="2:16" x14ac:dyDescent="0.2">
      <c r="B1872" s="1" t="str">
        <f>Flattened[[#This Row],[From]]&amp;"_"&amp;Flattened[[#This Row],[To]]</f>
        <v>Assessment_Equipment</v>
      </c>
      <c r="C1872" t="s">
        <v>3</v>
      </c>
      <c r="D1872" t="s">
        <v>70</v>
      </c>
      <c r="E1872" s="1" t="str">
        <f>_xlfn.CONCAT(Flattened[[#This Row],[Specialization]:[Association]])</f>
        <v xml:space="preserve">          o</v>
      </c>
      <c r="F1872" s="1" t="str">
        <f>_xlfn.IFNA(VLOOKUP(Flattened[[#This Row],[From]]&amp;"_"&amp;Flattened[[#This Row],[To]]&amp;"_"&amp;F$2,SourceRelations[],5,FALSE)," ")</f>
        <v xml:space="preserve"> </v>
      </c>
      <c r="G1872" t="str">
        <f>_xlfn.IFNA(VLOOKUP(Flattened[[#This Row],[From]]&amp;"_"&amp;Flattened[[#This Row],[To]]&amp;"_"&amp;G$2,SourceRelations[],5,FALSE)," ")</f>
        <v xml:space="preserve"> </v>
      </c>
      <c r="H1872" t="str">
        <f>_xlfn.IFNA(VLOOKUP(Flattened[[#This Row],[From]]&amp;"_"&amp;Flattened[[#This Row],[To]]&amp;"_"&amp;H$2,SourceRelations[],5,FALSE)," ")</f>
        <v xml:space="preserve"> </v>
      </c>
      <c r="I1872" t="str">
        <f>_xlfn.IFNA(VLOOKUP(Flattened[[#This Row],[From]]&amp;"_"&amp;Flattened[[#This Row],[To]]&amp;"_"&amp;I$2,SourceRelations[],5,FALSE)," ")</f>
        <v xml:space="preserve"> </v>
      </c>
      <c r="J1872" t="str">
        <f>_xlfn.IFNA(VLOOKUP(Flattened[[#This Row],[From]]&amp;"_"&amp;Flattened[[#This Row],[To]]&amp;"_"&amp;J$2,SourceRelations[],5,FALSE)," ")</f>
        <v xml:space="preserve"> </v>
      </c>
      <c r="K1872" t="str">
        <f>_xlfn.IFNA(VLOOKUP(Flattened[[#This Row],[From]]&amp;"_"&amp;Flattened[[#This Row],[To]]&amp;"_"&amp;K$2,SourceRelations[],5,FALSE)," ")</f>
        <v xml:space="preserve"> </v>
      </c>
      <c r="L1872" t="str">
        <f>_xlfn.IFNA(VLOOKUP(Flattened[[#This Row],[From]]&amp;"_"&amp;Flattened[[#This Row],[To]]&amp;"_"&amp;L$2,SourceRelations[],5,FALSE)," ")</f>
        <v xml:space="preserve"> </v>
      </c>
      <c r="M1872" t="str">
        <f>_xlfn.IFNA(VLOOKUP(Flattened[[#This Row],[From]]&amp;"_"&amp;Flattened[[#This Row],[To]]&amp;"_"&amp;M$2,SourceRelations[],5,FALSE)," ")</f>
        <v xml:space="preserve"> </v>
      </c>
      <c r="N1872" t="str">
        <f>_xlfn.IFNA(VLOOKUP(Flattened[[#This Row],[From]]&amp;"_"&amp;Flattened[[#This Row],[To]]&amp;"_"&amp;N$2,SourceRelations[],5,FALSE)," ")</f>
        <v xml:space="preserve"> </v>
      </c>
      <c r="O1872" t="str">
        <f>_xlfn.IFNA(VLOOKUP(Flattened[[#This Row],[From]]&amp;"_"&amp;Flattened[[#This Row],[To]]&amp;"_"&amp;O$2,SourceRelations[],5,FALSE)," ")</f>
        <v xml:space="preserve"> </v>
      </c>
      <c r="P1872" t="str">
        <f>_xlfn.IFNA(VLOOKUP(Flattened[[#This Row],[From]]&amp;"_"&amp;Flattened[[#This Row],[To]]&amp;"_"&amp;P$2,SourceRelations[],5,FALSE)," ")</f>
        <v>o</v>
      </c>
    </row>
    <row r="1873" spans="2:16" x14ac:dyDescent="0.2">
      <c r="B1873" s="1" t="str">
        <f>Flattened[[#This Row],[From]]&amp;"_"&amp;Flattened[[#This Row],[To]]</f>
        <v>Business Actor_Equipment</v>
      </c>
      <c r="C1873" t="s">
        <v>41</v>
      </c>
      <c r="D1873" t="s">
        <v>70</v>
      </c>
      <c r="E1873" s="1" t="str">
        <f>_xlfn.CONCAT(Flattened[[#This Row],[Specialization]:[Association]])</f>
        <v xml:space="preserve">     v  tfo</v>
      </c>
      <c r="F1873" s="1" t="str">
        <f>_xlfn.IFNA(VLOOKUP(Flattened[[#This Row],[From]]&amp;"_"&amp;Flattened[[#This Row],[To]]&amp;"_"&amp;F$2,SourceRelations[],5,FALSE)," ")</f>
        <v xml:space="preserve"> </v>
      </c>
      <c r="G1873" t="str">
        <f>_xlfn.IFNA(VLOOKUP(Flattened[[#This Row],[From]]&amp;"_"&amp;Flattened[[#This Row],[To]]&amp;"_"&amp;G$2,SourceRelations[],5,FALSE)," ")</f>
        <v xml:space="preserve"> </v>
      </c>
      <c r="H1873" t="str">
        <f>_xlfn.IFNA(VLOOKUP(Flattened[[#This Row],[From]]&amp;"_"&amp;Flattened[[#This Row],[To]]&amp;"_"&amp;H$2,SourceRelations[],5,FALSE)," ")</f>
        <v xml:space="preserve"> </v>
      </c>
      <c r="I1873" t="str">
        <f>_xlfn.IFNA(VLOOKUP(Flattened[[#This Row],[From]]&amp;"_"&amp;Flattened[[#This Row],[To]]&amp;"_"&amp;I$2,SourceRelations[],5,FALSE)," ")</f>
        <v xml:space="preserve"> </v>
      </c>
      <c r="J1873" t="str">
        <f>_xlfn.IFNA(VLOOKUP(Flattened[[#This Row],[From]]&amp;"_"&amp;Flattened[[#This Row],[To]]&amp;"_"&amp;J$2,SourceRelations[],5,FALSE)," ")</f>
        <v xml:space="preserve"> </v>
      </c>
      <c r="K1873" t="str">
        <f>_xlfn.IFNA(VLOOKUP(Flattened[[#This Row],[From]]&amp;"_"&amp;Flattened[[#This Row],[To]]&amp;"_"&amp;K$2,SourceRelations[],5,FALSE)," ")</f>
        <v>v</v>
      </c>
      <c r="L1873" t="str">
        <f>_xlfn.IFNA(VLOOKUP(Flattened[[#This Row],[From]]&amp;"_"&amp;Flattened[[#This Row],[To]]&amp;"_"&amp;L$2,SourceRelations[],5,FALSE)," ")</f>
        <v xml:space="preserve"> </v>
      </c>
      <c r="M1873" t="str">
        <f>_xlfn.IFNA(VLOOKUP(Flattened[[#This Row],[From]]&amp;"_"&amp;Flattened[[#This Row],[To]]&amp;"_"&amp;M$2,SourceRelations[],5,FALSE)," ")</f>
        <v xml:space="preserve"> </v>
      </c>
      <c r="N1873" t="str">
        <f>_xlfn.IFNA(VLOOKUP(Flattened[[#This Row],[From]]&amp;"_"&amp;Flattened[[#This Row],[To]]&amp;"_"&amp;N$2,SourceRelations[],5,FALSE)," ")</f>
        <v>t</v>
      </c>
      <c r="O1873" t="str">
        <f>_xlfn.IFNA(VLOOKUP(Flattened[[#This Row],[From]]&amp;"_"&amp;Flattened[[#This Row],[To]]&amp;"_"&amp;O$2,SourceRelations[],5,FALSE)," ")</f>
        <v>f</v>
      </c>
      <c r="P1873" t="str">
        <f>_xlfn.IFNA(VLOOKUP(Flattened[[#This Row],[From]]&amp;"_"&amp;Flattened[[#This Row],[To]]&amp;"_"&amp;P$2,SourceRelations[],5,FALSE)," ")</f>
        <v>o</v>
      </c>
    </row>
    <row r="1874" spans="2:16" x14ac:dyDescent="0.2">
      <c r="B1874" s="1" t="str">
        <f>Flattened[[#This Row],[From]]&amp;"_"&amp;Flattened[[#This Row],[To]]</f>
        <v>Business Collaboration_Equipment</v>
      </c>
      <c r="C1874" t="s">
        <v>57</v>
      </c>
      <c r="D1874" t="s">
        <v>70</v>
      </c>
      <c r="E1874" s="1" t="str">
        <f>_xlfn.CONCAT(Flattened[[#This Row],[Specialization]:[Association]])</f>
        <v xml:space="preserve">     v  tfo</v>
      </c>
      <c r="F1874" s="1" t="str">
        <f>_xlfn.IFNA(VLOOKUP(Flattened[[#This Row],[From]]&amp;"_"&amp;Flattened[[#This Row],[To]]&amp;"_"&amp;F$2,SourceRelations[],5,FALSE)," ")</f>
        <v xml:space="preserve"> </v>
      </c>
      <c r="G1874" t="str">
        <f>_xlfn.IFNA(VLOOKUP(Flattened[[#This Row],[From]]&amp;"_"&amp;Flattened[[#This Row],[To]]&amp;"_"&amp;G$2,SourceRelations[],5,FALSE)," ")</f>
        <v xml:space="preserve"> </v>
      </c>
      <c r="H1874" t="str">
        <f>_xlfn.IFNA(VLOOKUP(Flattened[[#This Row],[From]]&amp;"_"&amp;Flattened[[#This Row],[To]]&amp;"_"&amp;H$2,SourceRelations[],5,FALSE)," ")</f>
        <v xml:space="preserve"> </v>
      </c>
      <c r="I1874" t="str">
        <f>_xlfn.IFNA(VLOOKUP(Flattened[[#This Row],[From]]&amp;"_"&amp;Flattened[[#This Row],[To]]&amp;"_"&amp;I$2,SourceRelations[],5,FALSE)," ")</f>
        <v xml:space="preserve"> </v>
      </c>
      <c r="J1874" t="str">
        <f>_xlfn.IFNA(VLOOKUP(Flattened[[#This Row],[From]]&amp;"_"&amp;Flattened[[#This Row],[To]]&amp;"_"&amp;J$2,SourceRelations[],5,FALSE)," ")</f>
        <v xml:space="preserve"> </v>
      </c>
      <c r="K1874" t="str">
        <f>_xlfn.IFNA(VLOOKUP(Flattened[[#This Row],[From]]&amp;"_"&amp;Flattened[[#This Row],[To]]&amp;"_"&amp;K$2,SourceRelations[],5,FALSE)," ")</f>
        <v>v</v>
      </c>
      <c r="L1874" t="str">
        <f>_xlfn.IFNA(VLOOKUP(Flattened[[#This Row],[From]]&amp;"_"&amp;Flattened[[#This Row],[To]]&amp;"_"&amp;L$2,SourceRelations[],5,FALSE)," ")</f>
        <v xml:space="preserve"> </v>
      </c>
      <c r="M1874" t="str">
        <f>_xlfn.IFNA(VLOOKUP(Flattened[[#This Row],[From]]&amp;"_"&amp;Flattened[[#This Row],[To]]&amp;"_"&amp;M$2,SourceRelations[],5,FALSE)," ")</f>
        <v xml:space="preserve"> </v>
      </c>
      <c r="N1874" t="str">
        <f>_xlfn.IFNA(VLOOKUP(Flattened[[#This Row],[From]]&amp;"_"&amp;Flattened[[#This Row],[To]]&amp;"_"&amp;N$2,SourceRelations[],5,FALSE)," ")</f>
        <v>t</v>
      </c>
      <c r="O1874" t="str">
        <f>_xlfn.IFNA(VLOOKUP(Flattened[[#This Row],[From]]&amp;"_"&amp;Flattened[[#This Row],[To]]&amp;"_"&amp;O$2,SourceRelations[],5,FALSE)," ")</f>
        <v>f</v>
      </c>
      <c r="P1874" t="str">
        <f>_xlfn.IFNA(VLOOKUP(Flattened[[#This Row],[From]]&amp;"_"&amp;Flattened[[#This Row],[To]]&amp;"_"&amp;P$2,SourceRelations[],5,FALSE)," ")</f>
        <v>o</v>
      </c>
    </row>
    <row r="1875" spans="2:16" x14ac:dyDescent="0.2">
      <c r="B1875" s="1" t="str">
        <f>Flattened[[#This Row],[From]]&amp;"_"&amp;Flattened[[#This Row],[To]]</f>
        <v>Business Event_Equipment</v>
      </c>
      <c r="C1875" t="s">
        <v>55</v>
      </c>
      <c r="D1875" t="s">
        <v>70</v>
      </c>
      <c r="E1875" s="1" t="str">
        <f>_xlfn.CONCAT(Flattened[[#This Row],[Specialization]:[Association]])</f>
        <v xml:space="preserve">     v  tfo</v>
      </c>
      <c r="F1875" s="1" t="str">
        <f>_xlfn.IFNA(VLOOKUP(Flattened[[#This Row],[From]]&amp;"_"&amp;Flattened[[#This Row],[To]]&amp;"_"&amp;F$2,SourceRelations[],5,FALSE)," ")</f>
        <v xml:space="preserve"> </v>
      </c>
      <c r="G1875" t="str">
        <f>_xlfn.IFNA(VLOOKUP(Flattened[[#This Row],[From]]&amp;"_"&amp;Flattened[[#This Row],[To]]&amp;"_"&amp;G$2,SourceRelations[],5,FALSE)," ")</f>
        <v xml:space="preserve"> </v>
      </c>
      <c r="H1875" t="str">
        <f>_xlfn.IFNA(VLOOKUP(Flattened[[#This Row],[From]]&amp;"_"&amp;Flattened[[#This Row],[To]]&amp;"_"&amp;H$2,SourceRelations[],5,FALSE)," ")</f>
        <v xml:space="preserve"> </v>
      </c>
      <c r="I1875" t="str">
        <f>_xlfn.IFNA(VLOOKUP(Flattened[[#This Row],[From]]&amp;"_"&amp;Flattened[[#This Row],[To]]&amp;"_"&amp;I$2,SourceRelations[],5,FALSE)," ")</f>
        <v xml:space="preserve"> </v>
      </c>
      <c r="J1875" t="str">
        <f>_xlfn.IFNA(VLOOKUP(Flattened[[#This Row],[From]]&amp;"_"&amp;Flattened[[#This Row],[To]]&amp;"_"&amp;J$2,SourceRelations[],5,FALSE)," ")</f>
        <v xml:space="preserve"> </v>
      </c>
      <c r="K1875" t="str">
        <f>_xlfn.IFNA(VLOOKUP(Flattened[[#This Row],[From]]&amp;"_"&amp;Flattened[[#This Row],[To]]&amp;"_"&amp;K$2,SourceRelations[],5,FALSE)," ")</f>
        <v>v</v>
      </c>
      <c r="L1875" t="str">
        <f>_xlfn.IFNA(VLOOKUP(Flattened[[#This Row],[From]]&amp;"_"&amp;Flattened[[#This Row],[To]]&amp;"_"&amp;L$2,SourceRelations[],5,FALSE)," ")</f>
        <v xml:space="preserve"> </v>
      </c>
      <c r="M1875" t="str">
        <f>_xlfn.IFNA(VLOOKUP(Flattened[[#This Row],[From]]&amp;"_"&amp;Flattened[[#This Row],[To]]&amp;"_"&amp;M$2,SourceRelations[],5,FALSE)," ")</f>
        <v xml:space="preserve"> </v>
      </c>
      <c r="N1875" t="str">
        <f>_xlfn.IFNA(VLOOKUP(Flattened[[#This Row],[From]]&amp;"_"&amp;Flattened[[#This Row],[To]]&amp;"_"&amp;N$2,SourceRelations[],5,FALSE)," ")</f>
        <v>t</v>
      </c>
      <c r="O1875" t="str">
        <f>_xlfn.IFNA(VLOOKUP(Flattened[[#This Row],[From]]&amp;"_"&amp;Flattened[[#This Row],[To]]&amp;"_"&amp;O$2,SourceRelations[],5,FALSE)," ")</f>
        <v>f</v>
      </c>
      <c r="P1875" t="str">
        <f>_xlfn.IFNA(VLOOKUP(Flattened[[#This Row],[From]]&amp;"_"&amp;Flattened[[#This Row],[To]]&amp;"_"&amp;P$2,SourceRelations[],5,FALSE)," ")</f>
        <v>o</v>
      </c>
    </row>
    <row r="1876" spans="2:16" x14ac:dyDescent="0.2">
      <c r="B1876" s="1" t="str">
        <f>Flattened[[#This Row],[From]]&amp;"_"&amp;Flattened[[#This Row],[To]]</f>
        <v>Business Function_Equipment</v>
      </c>
      <c r="C1876" t="s">
        <v>36</v>
      </c>
      <c r="D1876" t="s">
        <v>70</v>
      </c>
      <c r="E1876" s="1" t="str">
        <f>_xlfn.CONCAT(Flattened[[#This Row],[Specialization]:[Association]])</f>
        <v xml:space="preserve">     v  tfo</v>
      </c>
      <c r="F1876" s="1" t="str">
        <f>_xlfn.IFNA(VLOOKUP(Flattened[[#This Row],[From]]&amp;"_"&amp;Flattened[[#This Row],[To]]&amp;"_"&amp;F$2,SourceRelations[],5,FALSE)," ")</f>
        <v xml:space="preserve"> </v>
      </c>
      <c r="G1876" t="str">
        <f>_xlfn.IFNA(VLOOKUP(Flattened[[#This Row],[From]]&amp;"_"&amp;Flattened[[#This Row],[To]]&amp;"_"&amp;G$2,SourceRelations[],5,FALSE)," ")</f>
        <v xml:space="preserve"> </v>
      </c>
      <c r="H1876" t="str">
        <f>_xlfn.IFNA(VLOOKUP(Flattened[[#This Row],[From]]&amp;"_"&amp;Flattened[[#This Row],[To]]&amp;"_"&amp;H$2,SourceRelations[],5,FALSE)," ")</f>
        <v xml:space="preserve"> </v>
      </c>
      <c r="I1876" t="str">
        <f>_xlfn.IFNA(VLOOKUP(Flattened[[#This Row],[From]]&amp;"_"&amp;Flattened[[#This Row],[To]]&amp;"_"&amp;I$2,SourceRelations[],5,FALSE)," ")</f>
        <v xml:space="preserve"> </v>
      </c>
      <c r="J1876" t="str">
        <f>_xlfn.IFNA(VLOOKUP(Flattened[[#This Row],[From]]&amp;"_"&amp;Flattened[[#This Row],[To]]&amp;"_"&amp;J$2,SourceRelations[],5,FALSE)," ")</f>
        <v xml:space="preserve"> </v>
      </c>
      <c r="K1876" t="str">
        <f>_xlfn.IFNA(VLOOKUP(Flattened[[#This Row],[From]]&amp;"_"&amp;Flattened[[#This Row],[To]]&amp;"_"&amp;K$2,SourceRelations[],5,FALSE)," ")</f>
        <v>v</v>
      </c>
      <c r="L1876" t="str">
        <f>_xlfn.IFNA(VLOOKUP(Flattened[[#This Row],[From]]&amp;"_"&amp;Flattened[[#This Row],[To]]&amp;"_"&amp;L$2,SourceRelations[],5,FALSE)," ")</f>
        <v xml:space="preserve"> </v>
      </c>
      <c r="M1876" t="str">
        <f>_xlfn.IFNA(VLOOKUP(Flattened[[#This Row],[From]]&amp;"_"&amp;Flattened[[#This Row],[To]]&amp;"_"&amp;M$2,SourceRelations[],5,FALSE)," ")</f>
        <v xml:space="preserve"> </v>
      </c>
      <c r="N1876" t="str">
        <f>_xlfn.IFNA(VLOOKUP(Flattened[[#This Row],[From]]&amp;"_"&amp;Flattened[[#This Row],[To]]&amp;"_"&amp;N$2,SourceRelations[],5,FALSE)," ")</f>
        <v>t</v>
      </c>
      <c r="O1876" t="str">
        <f>_xlfn.IFNA(VLOOKUP(Flattened[[#This Row],[From]]&amp;"_"&amp;Flattened[[#This Row],[To]]&amp;"_"&amp;O$2,SourceRelations[],5,FALSE)," ")</f>
        <v>f</v>
      </c>
      <c r="P1876" t="str">
        <f>_xlfn.IFNA(VLOOKUP(Flattened[[#This Row],[From]]&amp;"_"&amp;Flattened[[#This Row],[To]]&amp;"_"&amp;P$2,SourceRelations[],5,FALSE)," ")</f>
        <v>o</v>
      </c>
    </row>
    <row r="1877" spans="2:16" x14ac:dyDescent="0.2">
      <c r="B1877" s="1" t="str">
        <f>Flattened[[#This Row],[From]]&amp;"_"&amp;Flattened[[#This Row],[To]]</f>
        <v>Business Interaction_Equipment</v>
      </c>
      <c r="C1877" t="s">
        <v>37</v>
      </c>
      <c r="D1877" t="s">
        <v>70</v>
      </c>
      <c r="E1877" s="1" t="str">
        <f>_xlfn.CONCAT(Flattened[[#This Row],[Specialization]:[Association]])</f>
        <v xml:space="preserve">     v  tfo</v>
      </c>
      <c r="F1877" s="1" t="str">
        <f>_xlfn.IFNA(VLOOKUP(Flattened[[#This Row],[From]]&amp;"_"&amp;Flattened[[#This Row],[To]]&amp;"_"&amp;F$2,SourceRelations[],5,FALSE)," ")</f>
        <v xml:space="preserve"> </v>
      </c>
      <c r="G1877" t="str">
        <f>_xlfn.IFNA(VLOOKUP(Flattened[[#This Row],[From]]&amp;"_"&amp;Flattened[[#This Row],[To]]&amp;"_"&amp;G$2,SourceRelations[],5,FALSE)," ")</f>
        <v xml:space="preserve"> </v>
      </c>
      <c r="H1877" t="str">
        <f>_xlfn.IFNA(VLOOKUP(Flattened[[#This Row],[From]]&amp;"_"&amp;Flattened[[#This Row],[To]]&amp;"_"&amp;H$2,SourceRelations[],5,FALSE)," ")</f>
        <v xml:space="preserve"> </v>
      </c>
      <c r="I1877" t="str">
        <f>_xlfn.IFNA(VLOOKUP(Flattened[[#This Row],[From]]&amp;"_"&amp;Flattened[[#This Row],[To]]&amp;"_"&amp;I$2,SourceRelations[],5,FALSE)," ")</f>
        <v xml:space="preserve"> </v>
      </c>
      <c r="J1877" t="str">
        <f>_xlfn.IFNA(VLOOKUP(Flattened[[#This Row],[From]]&amp;"_"&amp;Flattened[[#This Row],[To]]&amp;"_"&amp;J$2,SourceRelations[],5,FALSE)," ")</f>
        <v xml:space="preserve"> </v>
      </c>
      <c r="K1877" t="str">
        <f>_xlfn.IFNA(VLOOKUP(Flattened[[#This Row],[From]]&amp;"_"&amp;Flattened[[#This Row],[To]]&amp;"_"&amp;K$2,SourceRelations[],5,FALSE)," ")</f>
        <v>v</v>
      </c>
      <c r="L1877" t="str">
        <f>_xlfn.IFNA(VLOOKUP(Flattened[[#This Row],[From]]&amp;"_"&amp;Flattened[[#This Row],[To]]&amp;"_"&amp;L$2,SourceRelations[],5,FALSE)," ")</f>
        <v xml:space="preserve"> </v>
      </c>
      <c r="M1877" t="str">
        <f>_xlfn.IFNA(VLOOKUP(Flattened[[#This Row],[From]]&amp;"_"&amp;Flattened[[#This Row],[To]]&amp;"_"&amp;M$2,SourceRelations[],5,FALSE)," ")</f>
        <v xml:space="preserve"> </v>
      </c>
      <c r="N1877" t="str">
        <f>_xlfn.IFNA(VLOOKUP(Flattened[[#This Row],[From]]&amp;"_"&amp;Flattened[[#This Row],[To]]&amp;"_"&amp;N$2,SourceRelations[],5,FALSE)," ")</f>
        <v>t</v>
      </c>
      <c r="O1877" t="str">
        <f>_xlfn.IFNA(VLOOKUP(Flattened[[#This Row],[From]]&amp;"_"&amp;Flattened[[#This Row],[To]]&amp;"_"&amp;O$2,SourceRelations[],5,FALSE)," ")</f>
        <v>f</v>
      </c>
      <c r="P1877" t="str">
        <f>_xlfn.IFNA(VLOOKUP(Flattened[[#This Row],[From]]&amp;"_"&amp;Flattened[[#This Row],[To]]&amp;"_"&amp;P$2,SourceRelations[],5,FALSE)," ")</f>
        <v>o</v>
      </c>
    </row>
    <row r="1878" spans="2:16" x14ac:dyDescent="0.2">
      <c r="B1878" s="1" t="str">
        <f>Flattened[[#This Row],[From]]&amp;"_"&amp;Flattened[[#This Row],[To]]</f>
        <v>Business Interface_Equipment</v>
      </c>
      <c r="C1878" t="s">
        <v>40</v>
      </c>
      <c r="D1878" t="s">
        <v>70</v>
      </c>
      <c r="E1878" s="1" t="str">
        <f>_xlfn.CONCAT(Flattened[[#This Row],[Specialization]:[Association]])</f>
        <v xml:space="preserve">     v  tfo</v>
      </c>
      <c r="F1878" s="1" t="str">
        <f>_xlfn.IFNA(VLOOKUP(Flattened[[#This Row],[From]]&amp;"_"&amp;Flattened[[#This Row],[To]]&amp;"_"&amp;F$2,SourceRelations[],5,FALSE)," ")</f>
        <v xml:space="preserve"> </v>
      </c>
      <c r="G1878" t="str">
        <f>_xlfn.IFNA(VLOOKUP(Flattened[[#This Row],[From]]&amp;"_"&amp;Flattened[[#This Row],[To]]&amp;"_"&amp;G$2,SourceRelations[],5,FALSE)," ")</f>
        <v xml:space="preserve"> </v>
      </c>
      <c r="H1878" t="str">
        <f>_xlfn.IFNA(VLOOKUP(Flattened[[#This Row],[From]]&amp;"_"&amp;Flattened[[#This Row],[To]]&amp;"_"&amp;H$2,SourceRelations[],5,FALSE)," ")</f>
        <v xml:space="preserve"> </v>
      </c>
      <c r="I1878" t="str">
        <f>_xlfn.IFNA(VLOOKUP(Flattened[[#This Row],[From]]&amp;"_"&amp;Flattened[[#This Row],[To]]&amp;"_"&amp;I$2,SourceRelations[],5,FALSE)," ")</f>
        <v xml:space="preserve"> </v>
      </c>
      <c r="J1878" t="str">
        <f>_xlfn.IFNA(VLOOKUP(Flattened[[#This Row],[From]]&amp;"_"&amp;Flattened[[#This Row],[To]]&amp;"_"&amp;J$2,SourceRelations[],5,FALSE)," ")</f>
        <v xml:space="preserve"> </v>
      </c>
      <c r="K1878" t="str">
        <f>_xlfn.IFNA(VLOOKUP(Flattened[[#This Row],[From]]&amp;"_"&amp;Flattened[[#This Row],[To]]&amp;"_"&amp;K$2,SourceRelations[],5,FALSE)," ")</f>
        <v>v</v>
      </c>
      <c r="L1878" t="str">
        <f>_xlfn.IFNA(VLOOKUP(Flattened[[#This Row],[From]]&amp;"_"&amp;Flattened[[#This Row],[To]]&amp;"_"&amp;L$2,SourceRelations[],5,FALSE)," ")</f>
        <v xml:space="preserve"> </v>
      </c>
      <c r="M1878" t="str">
        <f>_xlfn.IFNA(VLOOKUP(Flattened[[#This Row],[From]]&amp;"_"&amp;Flattened[[#This Row],[To]]&amp;"_"&amp;M$2,SourceRelations[],5,FALSE)," ")</f>
        <v xml:space="preserve"> </v>
      </c>
      <c r="N1878" t="str">
        <f>_xlfn.IFNA(VLOOKUP(Flattened[[#This Row],[From]]&amp;"_"&amp;Flattened[[#This Row],[To]]&amp;"_"&amp;N$2,SourceRelations[],5,FALSE)," ")</f>
        <v>t</v>
      </c>
      <c r="O1878" t="str">
        <f>_xlfn.IFNA(VLOOKUP(Flattened[[#This Row],[From]]&amp;"_"&amp;Flattened[[#This Row],[To]]&amp;"_"&amp;O$2,SourceRelations[],5,FALSE)," ")</f>
        <v>f</v>
      </c>
      <c r="P1878" t="str">
        <f>_xlfn.IFNA(VLOOKUP(Flattened[[#This Row],[From]]&amp;"_"&amp;Flattened[[#This Row],[To]]&amp;"_"&amp;P$2,SourceRelations[],5,FALSE)," ")</f>
        <v>o</v>
      </c>
    </row>
    <row r="1879" spans="2:16" x14ac:dyDescent="0.2">
      <c r="B1879" s="1" t="str">
        <f>Flattened[[#This Row],[From]]&amp;"_"&amp;Flattened[[#This Row],[To]]</f>
        <v>Business Object_Equipment</v>
      </c>
      <c r="C1879" t="s">
        <v>58</v>
      </c>
      <c r="D1879" t="s">
        <v>70</v>
      </c>
      <c r="E1879" s="1" t="str">
        <f>_xlfn.CONCAT(Flattened[[#This Row],[Specialization]:[Association]])</f>
        <v xml:space="preserve">          o</v>
      </c>
      <c r="F1879" s="1" t="str">
        <f>_xlfn.IFNA(VLOOKUP(Flattened[[#This Row],[From]]&amp;"_"&amp;Flattened[[#This Row],[To]]&amp;"_"&amp;F$2,SourceRelations[],5,FALSE)," ")</f>
        <v xml:space="preserve"> </v>
      </c>
      <c r="G1879" t="str">
        <f>_xlfn.IFNA(VLOOKUP(Flattened[[#This Row],[From]]&amp;"_"&amp;Flattened[[#This Row],[To]]&amp;"_"&amp;G$2,SourceRelations[],5,FALSE)," ")</f>
        <v xml:space="preserve"> </v>
      </c>
      <c r="H1879" t="str">
        <f>_xlfn.IFNA(VLOOKUP(Flattened[[#This Row],[From]]&amp;"_"&amp;Flattened[[#This Row],[To]]&amp;"_"&amp;H$2,SourceRelations[],5,FALSE)," ")</f>
        <v xml:space="preserve"> </v>
      </c>
      <c r="I1879" t="str">
        <f>_xlfn.IFNA(VLOOKUP(Flattened[[#This Row],[From]]&amp;"_"&amp;Flattened[[#This Row],[To]]&amp;"_"&amp;I$2,SourceRelations[],5,FALSE)," ")</f>
        <v xml:space="preserve"> </v>
      </c>
      <c r="J1879" t="str">
        <f>_xlfn.IFNA(VLOOKUP(Flattened[[#This Row],[From]]&amp;"_"&amp;Flattened[[#This Row],[To]]&amp;"_"&amp;J$2,SourceRelations[],5,FALSE)," ")</f>
        <v xml:space="preserve"> </v>
      </c>
      <c r="K1879" t="str">
        <f>_xlfn.IFNA(VLOOKUP(Flattened[[#This Row],[From]]&amp;"_"&amp;Flattened[[#This Row],[To]]&amp;"_"&amp;K$2,SourceRelations[],5,FALSE)," ")</f>
        <v xml:space="preserve"> </v>
      </c>
      <c r="L1879" t="str">
        <f>_xlfn.IFNA(VLOOKUP(Flattened[[#This Row],[From]]&amp;"_"&amp;Flattened[[#This Row],[To]]&amp;"_"&amp;L$2,SourceRelations[],5,FALSE)," ")</f>
        <v xml:space="preserve"> </v>
      </c>
      <c r="M1879" t="str">
        <f>_xlfn.IFNA(VLOOKUP(Flattened[[#This Row],[From]]&amp;"_"&amp;Flattened[[#This Row],[To]]&amp;"_"&amp;M$2,SourceRelations[],5,FALSE)," ")</f>
        <v xml:space="preserve"> </v>
      </c>
      <c r="N1879" t="str">
        <f>_xlfn.IFNA(VLOOKUP(Flattened[[#This Row],[From]]&amp;"_"&amp;Flattened[[#This Row],[To]]&amp;"_"&amp;N$2,SourceRelations[],5,FALSE)," ")</f>
        <v xml:space="preserve"> </v>
      </c>
      <c r="O1879" t="str">
        <f>_xlfn.IFNA(VLOOKUP(Flattened[[#This Row],[From]]&amp;"_"&amp;Flattened[[#This Row],[To]]&amp;"_"&amp;O$2,SourceRelations[],5,FALSE)," ")</f>
        <v xml:space="preserve"> </v>
      </c>
      <c r="P1879" t="str">
        <f>_xlfn.IFNA(VLOOKUP(Flattened[[#This Row],[From]]&amp;"_"&amp;Flattened[[#This Row],[To]]&amp;"_"&amp;P$2,SourceRelations[],5,FALSE)," ")</f>
        <v>o</v>
      </c>
    </row>
    <row r="1880" spans="2:16" x14ac:dyDescent="0.2">
      <c r="B1880" s="1" t="str">
        <f>Flattened[[#This Row],[From]]&amp;"_"&amp;Flattened[[#This Row],[To]]</f>
        <v>Business Process_Equipment</v>
      </c>
      <c r="C1880" t="s">
        <v>38</v>
      </c>
      <c r="D1880" t="s">
        <v>70</v>
      </c>
      <c r="E1880" s="1" t="str">
        <f>_xlfn.CONCAT(Flattened[[#This Row],[Specialization]:[Association]])</f>
        <v xml:space="preserve">     v  tfo</v>
      </c>
      <c r="F1880" s="1" t="str">
        <f>_xlfn.IFNA(VLOOKUP(Flattened[[#This Row],[From]]&amp;"_"&amp;Flattened[[#This Row],[To]]&amp;"_"&amp;F$2,SourceRelations[],5,FALSE)," ")</f>
        <v xml:space="preserve"> </v>
      </c>
      <c r="G1880" t="str">
        <f>_xlfn.IFNA(VLOOKUP(Flattened[[#This Row],[From]]&amp;"_"&amp;Flattened[[#This Row],[To]]&amp;"_"&amp;G$2,SourceRelations[],5,FALSE)," ")</f>
        <v xml:space="preserve"> </v>
      </c>
      <c r="H1880" t="str">
        <f>_xlfn.IFNA(VLOOKUP(Flattened[[#This Row],[From]]&amp;"_"&amp;Flattened[[#This Row],[To]]&amp;"_"&amp;H$2,SourceRelations[],5,FALSE)," ")</f>
        <v xml:space="preserve"> </v>
      </c>
      <c r="I1880" t="str">
        <f>_xlfn.IFNA(VLOOKUP(Flattened[[#This Row],[From]]&amp;"_"&amp;Flattened[[#This Row],[To]]&amp;"_"&amp;I$2,SourceRelations[],5,FALSE)," ")</f>
        <v xml:space="preserve"> </v>
      </c>
      <c r="J1880" t="str">
        <f>_xlfn.IFNA(VLOOKUP(Flattened[[#This Row],[From]]&amp;"_"&amp;Flattened[[#This Row],[To]]&amp;"_"&amp;J$2,SourceRelations[],5,FALSE)," ")</f>
        <v xml:space="preserve"> </v>
      </c>
      <c r="K1880" t="str">
        <f>_xlfn.IFNA(VLOOKUP(Flattened[[#This Row],[From]]&amp;"_"&amp;Flattened[[#This Row],[To]]&amp;"_"&amp;K$2,SourceRelations[],5,FALSE)," ")</f>
        <v>v</v>
      </c>
      <c r="L1880" t="str">
        <f>_xlfn.IFNA(VLOOKUP(Flattened[[#This Row],[From]]&amp;"_"&amp;Flattened[[#This Row],[To]]&amp;"_"&amp;L$2,SourceRelations[],5,FALSE)," ")</f>
        <v xml:space="preserve"> </v>
      </c>
      <c r="M1880" t="str">
        <f>_xlfn.IFNA(VLOOKUP(Flattened[[#This Row],[From]]&amp;"_"&amp;Flattened[[#This Row],[To]]&amp;"_"&amp;M$2,SourceRelations[],5,FALSE)," ")</f>
        <v xml:space="preserve"> </v>
      </c>
      <c r="N1880" t="str">
        <f>_xlfn.IFNA(VLOOKUP(Flattened[[#This Row],[From]]&amp;"_"&amp;Flattened[[#This Row],[To]]&amp;"_"&amp;N$2,SourceRelations[],5,FALSE)," ")</f>
        <v>t</v>
      </c>
      <c r="O1880" t="str">
        <f>_xlfn.IFNA(VLOOKUP(Flattened[[#This Row],[From]]&amp;"_"&amp;Flattened[[#This Row],[To]]&amp;"_"&amp;O$2,SourceRelations[],5,FALSE)," ")</f>
        <v>f</v>
      </c>
      <c r="P1880" t="str">
        <f>_xlfn.IFNA(VLOOKUP(Flattened[[#This Row],[From]]&amp;"_"&amp;Flattened[[#This Row],[To]]&amp;"_"&amp;P$2,SourceRelations[],5,FALSE)," ")</f>
        <v>o</v>
      </c>
    </row>
    <row r="1881" spans="2:16" x14ac:dyDescent="0.2">
      <c r="B1881" s="1" t="str">
        <f>Flattened[[#This Row],[From]]&amp;"_"&amp;Flattened[[#This Row],[To]]</f>
        <v>Business Role_Equipment</v>
      </c>
      <c r="C1881" t="s">
        <v>42</v>
      </c>
      <c r="D1881" t="s">
        <v>70</v>
      </c>
      <c r="E1881" s="1" t="str">
        <f>_xlfn.CONCAT(Flattened[[#This Row],[Specialization]:[Association]])</f>
        <v xml:space="preserve">     v  tfo</v>
      </c>
      <c r="F1881" s="1" t="str">
        <f>_xlfn.IFNA(VLOOKUP(Flattened[[#This Row],[From]]&amp;"_"&amp;Flattened[[#This Row],[To]]&amp;"_"&amp;F$2,SourceRelations[],5,FALSE)," ")</f>
        <v xml:space="preserve"> </v>
      </c>
      <c r="G1881" t="str">
        <f>_xlfn.IFNA(VLOOKUP(Flattened[[#This Row],[From]]&amp;"_"&amp;Flattened[[#This Row],[To]]&amp;"_"&amp;G$2,SourceRelations[],5,FALSE)," ")</f>
        <v xml:space="preserve"> </v>
      </c>
      <c r="H1881" t="str">
        <f>_xlfn.IFNA(VLOOKUP(Flattened[[#This Row],[From]]&amp;"_"&amp;Flattened[[#This Row],[To]]&amp;"_"&amp;H$2,SourceRelations[],5,FALSE)," ")</f>
        <v xml:space="preserve"> </v>
      </c>
      <c r="I1881" t="str">
        <f>_xlfn.IFNA(VLOOKUP(Flattened[[#This Row],[From]]&amp;"_"&amp;Flattened[[#This Row],[To]]&amp;"_"&amp;I$2,SourceRelations[],5,FALSE)," ")</f>
        <v xml:space="preserve"> </v>
      </c>
      <c r="J1881" t="str">
        <f>_xlfn.IFNA(VLOOKUP(Flattened[[#This Row],[From]]&amp;"_"&amp;Flattened[[#This Row],[To]]&amp;"_"&amp;J$2,SourceRelations[],5,FALSE)," ")</f>
        <v xml:space="preserve"> </v>
      </c>
      <c r="K1881" t="str">
        <f>_xlfn.IFNA(VLOOKUP(Flattened[[#This Row],[From]]&amp;"_"&amp;Flattened[[#This Row],[To]]&amp;"_"&amp;K$2,SourceRelations[],5,FALSE)," ")</f>
        <v>v</v>
      </c>
      <c r="L1881" t="str">
        <f>_xlfn.IFNA(VLOOKUP(Flattened[[#This Row],[From]]&amp;"_"&amp;Flattened[[#This Row],[To]]&amp;"_"&amp;L$2,SourceRelations[],5,FALSE)," ")</f>
        <v xml:space="preserve"> </v>
      </c>
      <c r="M1881" t="str">
        <f>_xlfn.IFNA(VLOOKUP(Flattened[[#This Row],[From]]&amp;"_"&amp;Flattened[[#This Row],[To]]&amp;"_"&amp;M$2,SourceRelations[],5,FALSE)," ")</f>
        <v xml:space="preserve"> </v>
      </c>
      <c r="N1881" t="str">
        <f>_xlfn.IFNA(VLOOKUP(Flattened[[#This Row],[From]]&amp;"_"&amp;Flattened[[#This Row],[To]]&amp;"_"&amp;N$2,SourceRelations[],5,FALSE)," ")</f>
        <v>t</v>
      </c>
      <c r="O1881" t="str">
        <f>_xlfn.IFNA(VLOOKUP(Flattened[[#This Row],[From]]&amp;"_"&amp;Flattened[[#This Row],[To]]&amp;"_"&amp;O$2,SourceRelations[],5,FALSE)," ")</f>
        <v>f</v>
      </c>
      <c r="P1881" t="str">
        <f>_xlfn.IFNA(VLOOKUP(Flattened[[#This Row],[From]]&amp;"_"&amp;Flattened[[#This Row],[To]]&amp;"_"&amp;P$2,SourceRelations[],5,FALSE)," ")</f>
        <v>o</v>
      </c>
    </row>
    <row r="1882" spans="2:16" x14ac:dyDescent="0.2">
      <c r="B1882" s="1" t="str">
        <f>Flattened[[#This Row],[From]]&amp;"_"&amp;Flattened[[#This Row],[To]]</f>
        <v>Business Service_Equipment</v>
      </c>
      <c r="C1882" t="s">
        <v>44</v>
      </c>
      <c r="D1882" t="s">
        <v>70</v>
      </c>
      <c r="E1882" s="1" t="str">
        <f>_xlfn.CONCAT(Flattened[[#This Row],[Specialization]:[Association]])</f>
        <v xml:space="preserve">     v  tfo</v>
      </c>
      <c r="F1882" s="1" t="str">
        <f>_xlfn.IFNA(VLOOKUP(Flattened[[#This Row],[From]]&amp;"_"&amp;Flattened[[#This Row],[To]]&amp;"_"&amp;F$2,SourceRelations[],5,FALSE)," ")</f>
        <v xml:space="preserve"> </v>
      </c>
      <c r="G1882" t="str">
        <f>_xlfn.IFNA(VLOOKUP(Flattened[[#This Row],[From]]&amp;"_"&amp;Flattened[[#This Row],[To]]&amp;"_"&amp;G$2,SourceRelations[],5,FALSE)," ")</f>
        <v xml:space="preserve"> </v>
      </c>
      <c r="H1882" t="str">
        <f>_xlfn.IFNA(VLOOKUP(Flattened[[#This Row],[From]]&amp;"_"&amp;Flattened[[#This Row],[To]]&amp;"_"&amp;H$2,SourceRelations[],5,FALSE)," ")</f>
        <v xml:space="preserve"> </v>
      </c>
      <c r="I1882" t="str">
        <f>_xlfn.IFNA(VLOOKUP(Flattened[[#This Row],[From]]&amp;"_"&amp;Flattened[[#This Row],[To]]&amp;"_"&amp;I$2,SourceRelations[],5,FALSE)," ")</f>
        <v xml:space="preserve"> </v>
      </c>
      <c r="J1882" t="str">
        <f>_xlfn.IFNA(VLOOKUP(Flattened[[#This Row],[From]]&amp;"_"&amp;Flattened[[#This Row],[To]]&amp;"_"&amp;J$2,SourceRelations[],5,FALSE)," ")</f>
        <v xml:space="preserve"> </v>
      </c>
      <c r="K1882" t="str">
        <f>_xlfn.IFNA(VLOOKUP(Flattened[[#This Row],[From]]&amp;"_"&amp;Flattened[[#This Row],[To]]&amp;"_"&amp;K$2,SourceRelations[],5,FALSE)," ")</f>
        <v>v</v>
      </c>
      <c r="L1882" t="str">
        <f>_xlfn.IFNA(VLOOKUP(Flattened[[#This Row],[From]]&amp;"_"&amp;Flattened[[#This Row],[To]]&amp;"_"&amp;L$2,SourceRelations[],5,FALSE)," ")</f>
        <v xml:space="preserve"> </v>
      </c>
      <c r="M1882" t="str">
        <f>_xlfn.IFNA(VLOOKUP(Flattened[[#This Row],[From]]&amp;"_"&amp;Flattened[[#This Row],[To]]&amp;"_"&amp;M$2,SourceRelations[],5,FALSE)," ")</f>
        <v xml:space="preserve"> </v>
      </c>
      <c r="N1882" t="str">
        <f>_xlfn.IFNA(VLOOKUP(Flattened[[#This Row],[From]]&amp;"_"&amp;Flattened[[#This Row],[To]]&amp;"_"&amp;N$2,SourceRelations[],5,FALSE)," ")</f>
        <v>t</v>
      </c>
      <c r="O1882" t="str">
        <f>_xlfn.IFNA(VLOOKUP(Flattened[[#This Row],[From]]&amp;"_"&amp;Flattened[[#This Row],[To]]&amp;"_"&amp;O$2,SourceRelations[],5,FALSE)," ")</f>
        <v>f</v>
      </c>
      <c r="P1882" t="str">
        <f>_xlfn.IFNA(VLOOKUP(Flattened[[#This Row],[From]]&amp;"_"&amp;Flattened[[#This Row],[To]]&amp;"_"&amp;P$2,SourceRelations[],5,FALSE)," ")</f>
        <v>o</v>
      </c>
    </row>
    <row r="1883" spans="2:16" x14ac:dyDescent="0.2">
      <c r="B1883" s="1" t="str">
        <f>Flattened[[#This Row],[From]]&amp;"_"&amp;Flattened[[#This Row],[To]]</f>
        <v>Capability_Equipment</v>
      </c>
      <c r="C1883" t="s">
        <v>39</v>
      </c>
      <c r="D1883" t="s">
        <v>70</v>
      </c>
      <c r="E1883" s="1" t="str">
        <f>_xlfn.CONCAT(Flattened[[#This Row],[Specialization]:[Association]])</f>
        <v xml:space="preserve">          o</v>
      </c>
      <c r="F1883" s="1" t="str">
        <f>_xlfn.IFNA(VLOOKUP(Flattened[[#This Row],[From]]&amp;"_"&amp;Flattened[[#This Row],[To]]&amp;"_"&amp;F$2,SourceRelations[],5,FALSE)," ")</f>
        <v xml:space="preserve"> </v>
      </c>
      <c r="G1883" t="str">
        <f>_xlfn.IFNA(VLOOKUP(Flattened[[#This Row],[From]]&amp;"_"&amp;Flattened[[#This Row],[To]]&amp;"_"&amp;G$2,SourceRelations[],5,FALSE)," ")</f>
        <v xml:space="preserve"> </v>
      </c>
      <c r="H1883" t="str">
        <f>_xlfn.IFNA(VLOOKUP(Flattened[[#This Row],[From]]&amp;"_"&amp;Flattened[[#This Row],[To]]&amp;"_"&amp;H$2,SourceRelations[],5,FALSE)," ")</f>
        <v xml:space="preserve"> </v>
      </c>
      <c r="I1883" t="str">
        <f>_xlfn.IFNA(VLOOKUP(Flattened[[#This Row],[From]]&amp;"_"&amp;Flattened[[#This Row],[To]]&amp;"_"&amp;I$2,SourceRelations[],5,FALSE)," ")</f>
        <v xml:space="preserve"> </v>
      </c>
      <c r="J1883" t="str">
        <f>_xlfn.IFNA(VLOOKUP(Flattened[[#This Row],[From]]&amp;"_"&amp;Flattened[[#This Row],[To]]&amp;"_"&amp;J$2,SourceRelations[],5,FALSE)," ")</f>
        <v xml:space="preserve"> </v>
      </c>
      <c r="K1883" t="str">
        <f>_xlfn.IFNA(VLOOKUP(Flattened[[#This Row],[From]]&amp;"_"&amp;Flattened[[#This Row],[To]]&amp;"_"&amp;K$2,SourceRelations[],5,FALSE)," ")</f>
        <v xml:space="preserve"> </v>
      </c>
      <c r="L1883" t="str">
        <f>_xlfn.IFNA(VLOOKUP(Flattened[[#This Row],[From]]&amp;"_"&amp;Flattened[[#This Row],[To]]&amp;"_"&amp;L$2,SourceRelations[],5,FALSE)," ")</f>
        <v xml:space="preserve"> </v>
      </c>
      <c r="M1883" t="str">
        <f>_xlfn.IFNA(VLOOKUP(Flattened[[#This Row],[From]]&amp;"_"&amp;Flattened[[#This Row],[To]]&amp;"_"&amp;M$2,SourceRelations[],5,FALSE)," ")</f>
        <v xml:space="preserve"> </v>
      </c>
      <c r="N1883" t="str">
        <f>_xlfn.IFNA(VLOOKUP(Flattened[[#This Row],[From]]&amp;"_"&amp;Flattened[[#This Row],[To]]&amp;"_"&amp;N$2,SourceRelations[],5,FALSE)," ")</f>
        <v xml:space="preserve"> </v>
      </c>
      <c r="O1883" t="str">
        <f>_xlfn.IFNA(VLOOKUP(Flattened[[#This Row],[From]]&amp;"_"&amp;Flattened[[#This Row],[To]]&amp;"_"&amp;O$2,SourceRelations[],5,FALSE)," ")</f>
        <v xml:space="preserve"> </v>
      </c>
      <c r="P1883" t="str">
        <f>_xlfn.IFNA(VLOOKUP(Flattened[[#This Row],[From]]&amp;"_"&amp;Flattened[[#This Row],[To]]&amp;"_"&amp;P$2,SourceRelations[],5,FALSE)," ")</f>
        <v>o</v>
      </c>
    </row>
    <row r="1884" spans="2:16" x14ac:dyDescent="0.2">
      <c r="B1884" s="1" t="str">
        <f>Flattened[[#This Row],[From]]&amp;"_"&amp;Flattened[[#This Row],[To]]</f>
        <v>Communication Network_Equipment</v>
      </c>
      <c r="C1884" t="s">
        <v>63</v>
      </c>
      <c r="D1884" t="s">
        <v>70</v>
      </c>
      <c r="E1884" s="1" t="str">
        <f>_xlfn.CONCAT(Flattened[[#This Row],[Specialization]:[Association]])</f>
        <v xml:space="preserve">  girv  tfo</v>
      </c>
      <c r="F1884" s="1" t="str">
        <f>_xlfn.IFNA(VLOOKUP(Flattened[[#This Row],[From]]&amp;"_"&amp;Flattened[[#This Row],[To]]&amp;"_"&amp;F$2,SourceRelations[],5,FALSE)," ")</f>
        <v xml:space="preserve"> </v>
      </c>
      <c r="G1884" t="str">
        <f>_xlfn.IFNA(VLOOKUP(Flattened[[#This Row],[From]]&amp;"_"&amp;Flattened[[#This Row],[To]]&amp;"_"&amp;G$2,SourceRelations[],5,FALSE)," ")</f>
        <v xml:space="preserve"> </v>
      </c>
      <c r="H1884" t="str">
        <f>_xlfn.IFNA(VLOOKUP(Flattened[[#This Row],[From]]&amp;"_"&amp;Flattened[[#This Row],[To]]&amp;"_"&amp;H$2,SourceRelations[],5,FALSE)," ")</f>
        <v>g</v>
      </c>
      <c r="I1884" t="str">
        <f>_xlfn.IFNA(VLOOKUP(Flattened[[#This Row],[From]]&amp;"_"&amp;Flattened[[#This Row],[To]]&amp;"_"&amp;I$2,SourceRelations[],5,FALSE)," ")</f>
        <v>i</v>
      </c>
      <c r="J1884" t="str">
        <f>_xlfn.IFNA(VLOOKUP(Flattened[[#This Row],[From]]&amp;"_"&amp;Flattened[[#This Row],[To]]&amp;"_"&amp;J$2,SourceRelations[],5,FALSE)," ")</f>
        <v>r</v>
      </c>
      <c r="K1884" t="str">
        <f>_xlfn.IFNA(VLOOKUP(Flattened[[#This Row],[From]]&amp;"_"&amp;Flattened[[#This Row],[To]]&amp;"_"&amp;K$2,SourceRelations[],5,FALSE)," ")</f>
        <v>v</v>
      </c>
      <c r="L1884" t="str">
        <f>_xlfn.IFNA(VLOOKUP(Flattened[[#This Row],[From]]&amp;"_"&amp;Flattened[[#This Row],[To]]&amp;"_"&amp;L$2,SourceRelations[],5,FALSE)," ")</f>
        <v xml:space="preserve"> </v>
      </c>
      <c r="M1884" t="str">
        <f>_xlfn.IFNA(VLOOKUP(Flattened[[#This Row],[From]]&amp;"_"&amp;Flattened[[#This Row],[To]]&amp;"_"&amp;M$2,SourceRelations[],5,FALSE)," ")</f>
        <v xml:space="preserve"> </v>
      </c>
      <c r="N1884" t="str">
        <f>_xlfn.IFNA(VLOOKUP(Flattened[[#This Row],[From]]&amp;"_"&amp;Flattened[[#This Row],[To]]&amp;"_"&amp;N$2,SourceRelations[],5,FALSE)," ")</f>
        <v>t</v>
      </c>
      <c r="O1884" t="str">
        <f>_xlfn.IFNA(VLOOKUP(Flattened[[#This Row],[From]]&amp;"_"&amp;Flattened[[#This Row],[To]]&amp;"_"&amp;O$2,SourceRelations[],5,FALSE)," ")</f>
        <v>f</v>
      </c>
      <c r="P1884" t="str">
        <f>_xlfn.IFNA(VLOOKUP(Flattened[[#This Row],[From]]&amp;"_"&amp;Flattened[[#This Row],[To]]&amp;"_"&amp;P$2,SourceRelations[],5,FALSE)," ")</f>
        <v>o</v>
      </c>
    </row>
    <row r="1885" spans="2:16" x14ac:dyDescent="0.2">
      <c r="B1885" s="1" t="str">
        <f>Flattened[[#This Row],[From]]&amp;"_"&amp;Flattened[[#This Row],[To]]</f>
        <v>Constraint_Equipment</v>
      </c>
      <c r="C1885" t="s">
        <v>9</v>
      </c>
      <c r="D1885" t="s">
        <v>70</v>
      </c>
      <c r="E1885" s="1" t="str">
        <f>_xlfn.CONCAT(Flattened[[#This Row],[Specialization]:[Association]])</f>
        <v xml:space="preserve">          o</v>
      </c>
      <c r="F1885" s="1" t="str">
        <f>_xlfn.IFNA(VLOOKUP(Flattened[[#This Row],[From]]&amp;"_"&amp;Flattened[[#This Row],[To]]&amp;"_"&amp;F$2,SourceRelations[],5,FALSE)," ")</f>
        <v xml:space="preserve"> </v>
      </c>
      <c r="G1885" t="str">
        <f>_xlfn.IFNA(VLOOKUP(Flattened[[#This Row],[From]]&amp;"_"&amp;Flattened[[#This Row],[To]]&amp;"_"&amp;G$2,SourceRelations[],5,FALSE)," ")</f>
        <v xml:space="preserve"> </v>
      </c>
      <c r="H1885" t="str">
        <f>_xlfn.IFNA(VLOOKUP(Flattened[[#This Row],[From]]&amp;"_"&amp;Flattened[[#This Row],[To]]&amp;"_"&amp;H$2,SourceRelations[],5,FALSE)," ")</f>
        <v xml:space="preserve"> </v>
      </c>
      <c r="I1885" t="str">
        <f>_xlfn.IFNA(VLOOKUP(Flattened[[#This Row],[From]]&amp;"_"&amp;Flattened[[#This Row],[To]]&amp;"_"&amp;I$2,SourceRelations[],5,FALSE)," ")</f>
        <v xml:space="preserve"> </v>
      </c>
      <c r="J1885" t="str">
        <f>_xlfn.IFNA(VLOOKUP(Flattened[[#This Row],[From]]&amp;"_"&amp;Flattened[[#This Row],[To]]&amp;"_"&amp;J$2,SourceRelations[],5,FALSE)," ")</f>
        <v xml:space="preserve"> </v>
      </c>
      <c r="K1885" t="str">
        <f>_xlfn.IFNA(VLOOKUP(Flattened[[#This Row],[From]]&amp;"_"&amp;Flattened[[#This Row],[To]]&amp;"_"&amp;K$2,SourceRelations[],5,FALSE)," ")</f>
        <v xml:space="preserve"> </v>
      </c>
      <c r="L1885" t="str">
        <f>_xlfn.IFNA(VLOOKUP(Flattened[[#This Row],[From]]&amp;"_"&amp;Flattened[[#This Row],[To]]&amp;"_"&amp;L$2,SourceRelations[],5,FALSE)," ")</f>
        <v xml:space="preserve"> </v>
      </c>
      <c r="M1885" t="str">
        <f>_xlfn.IFNA(VLOOKUP(Flattened[[#This Row],[From]]&amp;"_"&amp;Flattened[[#This Row],[To]]&amp;"_"&amp;M$2,SourceRelations[],5,FALSE)," ")</f>
        <v xml:space="preserve"> </v>
      </c>
      <c r="N1885" t="str">
        <f>_xlfn.IFNA(VLOOKUP(Flattened[[#This Row],[From]]&amp;"_"&amp;Flattened[[#This Row],[To]]&amp;"_"&amp;N$2,SourceRelations[],5,FALSE)," ")</f>
        <v xml:space="preserve"> </v>
      </c>
      <c r="O1885" t="str">
        <f>_xlfn.IFNA(VLOOKUP(Flattened[[#This Row],[From]]&amp;"_"&amp;Flattened[[#This Row],[To]]&amp;"_"&amp;O$2,SourceRelations[],5,FALSE)," ")</f>
        <v xml:space="preserve"> </v>
      </c>
      <c r="P1885" t="str">
        <f>_xlfn.IFNA(VLOOKUP(Flattened[[#This Row],[From]]&amp;"_"&amp;Flattened[[#This Row],[To]]&amp;"_"&amp;P$2,SourceRelations[],5,FALSE)," ")</f>
        <v>o</v>
      </c>
    </row>
    <row r="1886" spans="2:16" x14ac:dyDescent="0.2">
      <c r="B1886" s="1" t="str">
        <f>Flattened[[#This Row],[From]]&amp;"_"&amp;Flattened[[#This Row],[To]]</f>
        <v>Contract_Equipment</v>
      </c>
      <c r="C1886" t="s">
        <v>67</v>
      </c>
      <c r="D1886" t="s">
        <v>70</v>
      </c>
      <c r="E1886" s="1" t="str">
        <f>_xlfn.CONCAT(Flattened[[#This Row],[Specialization]:[Association]])</f>
        <v xml:space="preserve">          o</v>
      </c>
      <c r="F1886" s="1" t="str">
        <f>_xlfn.IFNA(VLOOKUP(Flattened[[#This Row],[From]]&amp;"_"&amp;Flattened[[#This Row],[To]]&amp;"_"&amp;F$2,SourceRelations[],5,FALSE)," ")</f>
        <v xml:space="preserve"> </v>
      </c>
      <c r="G1886" t="str">
        <f>_xlfn.IFNA(VLOOKUP(Flattened[[#This Row],[From]]&amp;"_"&amp;Flattened[[#This Row],[To]]&amp;"_"&amp;G$2,SourceRelations[],5,FALSE)," ")</f>
        <v xml:space="preserve"> </v>
      </c>
      <c r="H1886" t="str">
        <f>_xlfn.IFNA(VLOOKUP(Flattened[[#This Row],[From]]&amp;"_"&amp;Flattened[[#This Row],[To]]&amp;"_"&amp;H$2,SourceRelations[],5,FALSE)," ")</f>
        <v xml:space="preserve"> </v>
      </c>
      <c r="I1886" t="str">
        <f>_xlfn.IFNA(VLOOKUP(Flattened[[#This Row],[From]]&amp;"_"&amp;Flattened[[#This Row],[To]]&amp;"_"&amp;I$2,SourceRelations[],5,FALSE)," ")</f>
        <v xml:space="preserve"> </v>
      </c>
      <c r="J1886" t="str">
        <f>_xlfn.IFNA(VLOOKUP(Flattened[[#This Row],[From]]&amp;"_"&amp;Flattened[[#This Row],[To]]&amp;"_"&amp;J$2,SourceRelations[],5,FALSE)," ")</f>
        <v xml:space="preserve"> </v>
      </c>
      <c r="K1886" t="str">
        <f>_xlfn.IFNA(VLOOKUP(Flattened[[#This Row],[From]]&amp;"_"&amp;Flattened[[#This Row],[To]]&amp;"_"&amp;K$2,SourceRelations[],5,FALSE)," ")</f>
        <v xml:space="preserve"> </v>
      </c>
      <c r="L1886" t="str">
        <f>_xlfn.IFNA(VLOOKUP(Flattened[[#This Row],[From]]&amp;"_"&amp;Flattened[[#This Row],[To]]&amp;"_"&amp;L$2,SourceRelations[],5,FALSE)," ")</f>
        <v xml:space="preserve"> </v>
      </c>
      <c r="M1886" t="str">
        <f>_xlfn.IFNA(VLOOKUP(Flattened[[#This Row],[From]]&amp;"_"&amp;Flattened[[#This Row],[To]]&amp;"_"&amp;M$2,SourceRelations[],5,FALSE)," ")</f>
        <v xml:space="preserve"> </v>
      </c>
      <c r="N1886" t="str">
        <f>_xlfn.IFNA(VLOOKUP(Flattened[[#This Row],[From]]&amp;"_"&amp;Flattened[[#This Row],[To]]&amp;"_"&amp;N$2,SourceRelations[],5,FALSE)," ")</f>
        <v xml:space="preserve"> </v>
      </c>
      <c r="O1886" t="str">
        <f>_xlfn.IFNA(VLOOKUP(Flattened[[#This Row],[From]]&amp;"_"&amp;Flattened[[#This Row],[To]]&amp;"_"&amp;O$2,SourceRelations[],5,FALSE)," ")</f>
        <v xml:space="preserve"> </v>
      </c>
      <c r="P1886" t="str">
        <f>_xlfn.IFNA(VLOOKUP(Flattened[[#This Row],[From]]&amp;"_"&amp;Flattened[[#This Row],[To]]&amp;"_"&amp;P$2,SourceRelations[],5,FALSE)," ")</f>
        <v>o</v>
      </c>
    </row>
    <row r="1887" spans="2:16" x14ac:dyDescent="0.2">
      <c r="B1887" s="1" t="str">
        <f>Flattened[[#This Row],[From]]&amp;"_"&amp;Flattened[[#This Row],[To]]</f>
        <v>Course Of Action_Equipment</v>
      </c>
      <c r="C1887" t="s">
        <v>62</v>
      </c>
      <c r="D1887" t="s">
        <v>70</v>
      </c>
      <c r="E1887" s="1" t="str">
        <f>_xlfn.CONCAT(Flattened[[#This Row],[Specialization]:[Association]])</f>
        <v xml:space="preserve">          o</v>
      </c>
      <c r="F1887" s="1" t="str">
        <f>_xlfn.IFNA(VLOOKUP(Flattened[[#This Row],[From]]&amp;"_"&amp;Flattened[[#This Row],[To]]&amp;"_"&amp;F$2,SourceRelations[],5,FALSE)," ")</f>
        <v xml:space="preserve"> </v>
      </c>
      <c r="G1887" t="str">
        <f>_xlfn.IFNA(VLOOKUP(Flattened[[#This Row],[From]]&amp;"_"&amp;Flattened[[#This Row],[To]]&amp;"_"&amp;G$2,SourceRelations[],5,FALSE)," ")</f>
        <v xml:space="preserve"> </v>
      </c>
      <c r="H1887" t="str">
        <f>_xlfn.IFNA(VLOOKUP(Flattened[[#This Row],[From]]&amp;"_"&amp;Flattened[[#This Row],[To]]&amp;"_"&amp;H$2,SourceRelations[],5,FALSE)," ")</f>
        <v xml:space="preserve"> </v>
      </c>
      <c r="I1887" t="str">
        <f>_xlfn.IFNA(VLOOKUP(Flattened[[#This Row],[From]]&amp;"_"&amp;Flattened[[#This Row],[To]]&amp;"_"&amp;I$2,SourceRelations[],5,FALSE)," ")</f>
        <v xml:space="preserve"> </v>
      </c>
      <c r="J1887" t="str">
        <f>_xlfn.IFNA(VLOOKUP(Flattened[[#This Row],[From]]&amp;"_"&amp;Flattened[[#This Row],[To]]&amp;"_"&amp;J$2,SourceRelations[],5,FALSE)," ")</f>
        <v xml:space="preserve"> </v>
      </c>
      <c r="K1887" t="str">
        <f>_xlfn.IFNA(VLOOKUP(Flattened[[#This Row],[From]]&amp;"_"&amp;Flattened[[#This Row],[To]]&amp;"_"&amp;K$2,SourceRelations[],5,FALSE)," ")</f>
        <v xml:space="preserve"> </v>
      </c>
      <c r="L1887" t="str">
        <f>_xlfn.IFNA(VLOOKUP(Flattened[[#This Row],[From]]&amp;"_"&amp;Flattened[[#This Row],[To]]&amp;"_"&amp;L$2,SourceRelations[],5,FALSE)," ")</f>
        <v xml:space="preserve"> </v>
      </c>
      <c r="M1887" t="str">
        <f>_xlfn.IFNA(VLOOKUP(Flattened[[#This Row],[From]]&amp;"_"&amp;Flattened[[#This Row],[To]]&amp;"_"&amp;M$2,SourceRelations[],5,FALSE)," ")</f>
        <v xml:space="preserve"> </v>
      </c>
      <c r="N1887" t="str">
        <f>_xlfn.IFNA(VLOOKUP(Flattened[[#This Row],[From]]&amp;"_"&amp;Flattened[[#This Row],[To]]&amp;"_"&amp;N$2,SourceRelations[],5,FALSE)," ")</f>
        <v xml:space="preserve"> </v>
      </c>
      <c r="O1887" t="str">
        <f>_xlfn.IFNA(VLOOKUP(Flattened[[#This Row],[From]]&amp;"_"&amp;Flattened[[#This Row],[To]]&amp;"_"&amp;O$2,SourceRelations[],5,FALSE)," ")</f>
        <v xml:space="preserve"> </v>
      </c>
      <c r="P1887" t="str">
        <f>_xlfn.IFNA(VLOOKUP(Flattened[[#This Row],[From]]&amp;"_"&amp;Flattened[[#This Row],[To]]&amp;"_"&amp;P$2,SourceRelations[],5,FALSE)," ")</f>
        <v>o</v>
      </c>
    </row>
    <row r="1888" spans="2:16" x14ac:dyDescent="0.2">
      <c r="B1888" s="1" t="str">
        <f>Flattened[[#This Row],[From]]&amp;"_"&amp;Flattened[[#This Row],[To]]</f>
        <v>Data Object_Equipment</v>
      </c>
      <c r="C1888" t="s">
        <v>34</v>
      </c>
      <c r="D1888" t="s">
        <v>70</v>
      </c>
      <c r="E1888" s="1" t="str">
        <f>_xlfn.CONCAT(Flattened[[#This Row],[Specialization]:[Association]])</f>
        <v xml:space="preserve">          o</v>
      </c>
      <c r="F1888" s="1" t="str">
        <f>_xlfn.IFNA(VLOOKUP(Flattened[[#This Row],[From]]&amp;"_"&amp;Flattened[[#This Row],[To]]&amp;"_"&amp;F$2,SourceRelations[],5,FALSE)," ")</f>
        <v xml:space="preserve"> </v>
      </c>
      <c r="G1888" t="str">
        <f>_xlfn.IFNA(VLOOKUP(Flattened[[#This Row],[From]]&amp;"_"&amp;Flattened[[#This Row],[To]]&amp;"_"&amp;G$2,SourceRelations[],5,FALSE)," ")</f>
        <v xml:space="preserve"> </v>
      </c>
      <c r="H1888" t="str">
        <f>_xlfn.IFNA(VLOOKUP(Flattened[[#This Row],[From]]&amp;"_"&amp;Flattened[[#This Row],[To]]&amp;"_"&amp;H$2,SourceRelations[],5,FALSE)," ")</f>
        <v xml:space="preserve"> </v>
      </c>
      <c r="I1888" t="str">
        <f>_xlfn.IFNA(VLOOKUP(Flattened[[#This Row],[From]]&amp;"_"&amp;Flattened[[#This Row],[To]]&amp;"_"&amp;I$2,SourceRelations[],5,FALSE)," ")</f>
        <v xml:space="preserve"> </v>
      </c>
      <c r="J1888" t="str">
        <f>_xlfn.IFNA(VLOOKUP(Flattened[[#This Row],[From]]&amp;"_"&amp;Flattened[[#This Row],[To]]&amp;"_"&amp;J$2,SourceRelations[],5,FALSE)," ")</f>
        <v xml:space="preserve"> </v>
      </c>
      <c r="K1888" t="str">
        <f>_xlfn.IFNA(VLOOKUP(Flattened[[#This Row],[From]]&amp;"_"&amp;Flattened[[#This Row],[To]]&amp;"_"&amp;K$2,SourceRelations[],5,FALSE)," ")</f>
        <v xml:space="preserve"> </v>
      </c>
      <c r="L1888" t="str">
        <f>_xlfn.IFNA(VLOOKUP(Flattened[[#This Row],[From]]&amp;"_"&amp;Flattened[[#This Row],[To]]&amp;"_"&amp;L$2,SourceRelations[],5,FALSE)," ")</f>
        <v xml:space="preserve"> </v>
      </c>
      <c r="M1888" t="str">
        <f>_xlfn.IFNA(VLOOKUP(Flattened[[#This Row],[From]]&amp;"_"&amp;Flattened[[#This Row],[To]]&amp;"_"&amp;M$2,SourceRelations[],5,FALSE)," ")</f>
        <v xml:space="preserve"> </v>
      </c>
      <c r="N1888" t="str">
        <f>_xlfn.IFNA(VLOOKUP(Flattened[[#This Row],[From]]&amp;"_"&amp;Flattened[[#This Row],[To]]&amp;"_"&amp;N$2,SourceRelations[],5,FALSE)," ")</f>
        <v xml:space="preserve"> </v>
      </c>
      <c r="O1888" t="str">
        <f>_xlfn.IFNA(VLOOKUP(Flattened[[#This Row],[From]]&amp;"_"&amp;Flattened[[#This Row],[To]]&amp;"_"&amp;O$2,SourceRelations[],5,FALSE)," ")</f>
        <v xml:space="preserve"> </v>
      </c>
      <c r="P1888" t="str">
        <f>_xlfn.IFNA(VLOOKUP(Flattened[[#This Row],[From]]&amp;"_"&amp;Flattened[[#This Row],[To]]&amp;"_"&amp;P$2,SourceRelations[],5,FALSE)," ")</f>
        <v>o</v>
      </c>
    </row>
    <row r="1889" spans="2:16" x14ac:dyDescent="0.2">
      <c r="B1889" s="1" t="str">
        <f>Flattened[[#This Row],[From]]&amp;"_"&amp;Flattened[[#This Row],[To]]</f>
        <v>Deliverable_Equipment</v>
      </c>
      <c r="C1889" t="s">
        <v>68</v>
      </c>
      <c r="D1889" t="s">
        <v>70</v>
      </c>
      <c r="E1889" s="1" t="str">
        <f>_xlfn.CONCAT(Flattened[[#This Row],[Specialization]:[Association]])</f>
        <v xml:space="preserve">    r     o</v>
      </c>
      <c r="F1889" s="1" t="str">
        <f>_xlfn.IFNA(VLOOKUP(Flattened[[#This Row],[From]]&amp;"_"&amp;Flattened[[#This Row],[To]]&amp;"_"&amp;F$2,SourceRelations[],5,FALSE)," ")</f>
        <v xml:space="preserve"> </v>
      </c>
      <c r="G1889" t="str">
        <f>_xlfn.IFNA(VLOOKUP(Flattened[[#This Row],[From]]&amp;"_"&amp;Flattened[[#This Row],[To]]&amp;"_"&amp;G$2,SourceRelations[],5,FALSE)," ")</f>
        <v xml:space="preserve"> </v>
      </c>
      <c r="H1889" t="str">
        <f>_xlfn.IFNA(VLOOKUP(Flattened[[#This Row],[From]]&amp;"_"&amp;Flattened[[#This Row],[To]]&amp;"_"&amp;H$2,SourceRelations[],5,FALSE)," ")</f>
        <v xml:space="preserve"> </v>
      </c>
      <c r="I1889" t="str">
        <f>_xlfn.IFNA(VLOOKUP(Flattened[[#This Row],[From]]&amp;"_"&amp;Flattened[[#This Row],[To]]&amp;"_"&amp;I$2,SourceRelations[],5,FALSE)," ")</f>
        <v xml:space="preserve"> </v>
      </c>
      <c r="J1889" t="str">
        <f>_xlfn.IFNA(VLOOKUP(Flattened[[#This Row],[From]]&amp;"_"&amp;Flattened[[#This Row],[To]]&amp;"_"&amp;J$2,SourceRelations[],5,FALSE)," ")</f>
        <v>r</v>
      </c>
      <c r="K1889" t="str">
        <f>_xlfn.IFNA(VLOOKUP(Flattened[[#This Row],[From]]&amp;"_"&amp;Flattened[[#This Row],[To]]&amp;"_"&amp;K$2,SourceRelations[],5,FALSE)," ")</f>
        <v xml:space="preserve"> </v>
      </c>
      <c r="L1889" t="str">
        <f>_xlfn.IFNA(VLOOKUP(Flattened[[#This Row],[From]]&amp;"_"&amp;Flattened[[#This Row],[To]]&amp;"_"&amp;L$2,SourceRelations[],5,FALSE)," ")</f>
        <v xml:space="preserve"> </v>
      </c>
      <c r="M1889" t="str">
        <f>_xlfn.IFNA(VLOOKUP(Flattened[[#This Row],[From]]&amp;"_"&amp;Flattened[[#This Row],[To]]&amp;"_"&amp;M$2,SourceRelations[],5,FALSE)," ")</f>
        <v xml:space="preserve"> </v>
      </c>
      <c r="N1889" t="str">
        <f>_xlfn.IFNA(VLOOKUP(Flattened[[#This Row],[From]]&amp;"_"&amp;Flattened[[#This Row],[To]]&amp;"_"&amp;N$2,SourceRelations[],5,FALSE)," ")</f>
        <v xml:space="preserve"> </v>
      </c>
      <c r="O1889" t="str">
        <f>_xlfn.IFNA(VLOOKUP(Flattened[[#This Row],[From]]&amp;"_"&amp;Flattened[[#This Row],[To]]&amp;"_"&amp;O$2,SourceRelations[],5,FALSE)," ")</f>
        <v xml:space="preserve"> </v>
      </c>
      <c r="P1889" t="str">
        <f>_xlfn.IFNA(VLOOKUP(Flattened[[#This Row],[From]]&amp;"_"&amp;Flattened[[#This Row],[To]]&amp;"_"&amp;P$2,SourceRelations[],5,FALSE)," ")</f>
        <v>o</v>
      </c>
    </row>
    <row r="1890" spans="2:16" x14ac:dyDescent="0.2">
      <c r="B1890" s="1" t="str">
        <f>Flattened[[#This Row],[From]]&amp;"_"&amp;Flattened[[#This Row],[To]]</f>
        <v>Device_Equipment</v>
      </c>
      <c r="C1890" t="s">
        <v>64</v>
      </c>
      <c r="D1890" t="s">
        <v>70</v>
      </c>
      <c r="E1890" s="1" t="str">
        <f>_xlfn.CONCAT(Flattened[[#This Row],[Specialization]:[Association]])</f>
        <v>scgirv  tfo</v>
      </c>
      <c r="F1890" s="1" t="str">
        <f>_xlfn.IFNA(VLOOKUP(Flattened[[#This Row],[From]]&amp;"_"&amp;Flattened[[#This Row],[To]]&amp;"_"&amp;F$2,SourceRelations[],5,FALSE)," ")</f>
        <v>s</v>
      </c>
      <c r="G1890" t="str">
        <f>_xlfn.IFNA(VLOOKUP(Flattened[[#This Row],[From]]&amp;"_"&amp;Flattened[[#This Row],[To]]&amp;"_"&amp;G$2,SourceRelations[],5,FALSE)," ")</f>
        <v>c</v>
      </c>
      <c r="H1890" t="str">
        <f>_xlfn.IFNA(VLOOKUP(Flattened[[#This Row],[From]]&amp;"_"&amp;Flattened[[#This Row],[To]]&amp;"_"&amp;H$2,SourceRelations[],5,FALSE)," ")</f>
        <v>g</v>
      </c>
      <c r="I1890" t="str">
        <f>_xlfn.IFNA(VLOOKUP(Flattened[[#This Row],[From]]&amp;"_"&amp;Flattened[[#This Row],[To]]&amp;"_"&amp;I$2,SourceRelations[],5,FALSE)," ")</f>
        <v>i</v>
      </c>
      <c r="J1890" t="str">
        <f>_xlfn.IFNA(VLOOKUP(Flattened[[#This Row],[From]]&amp;"_"&amp;Flattened[[#This Row],[To]]&amp;"_"&amp;J$2,SourceRelations[],5,FALSE)," ")</f>
        <v>r</v>
      </c>
      <c r="K1890" t="str">
        <f>_xlfn.IFNA(VLOOKUP(Flattened[[#This Row],[From]]&amp;"_"&amp;Flattened[[#This Row],[To]]&amp;"_"&amp;K$2,SourceRelations[],5,FALSE)," ")</f>
        <v>v</v>
      </c>
      <c r="L1890" t="str">
        <f>_xlfn.IFNA(VLOOKUP(Flattened[[#This Row],[From]]&amp;"_"&amp;Flattened[[#This Row],[To]]&amp;"_"&amp;L$2,SourceRelations[],5,FALSE)," ")</f>
        <v xml:space="preserve"> </v>
      </c>
      <c r="M1890" t="str">
        <f>_xlfn.IFNA(VLOOKUP(Flattened[[#This Row],[From]]&amp;"_"&amp;Flattened[[#This Row],[To]]&amp;"_"&amp;M$2,SourceRelations[],5,FALSE)," ")</f>
        <v xml:space="preserve"> </v>
      </c>
      <c r="N1890" t="str">
        <f>_xlfn.IFNA(VLOOKUP(Flattened[[#This Row],[From]]&amp;"_"&amp;Flattened[[#This Row],[To]]&amp;"_"&amp;N$2,SourceRelations[],5,FALSE)," ")</f>
        <v>t</v>
      </c>
      <c r="O1890" t="str">
        <f>_xlfn.IFNA(VLOOKUP(Flattened[[#This Row],[From]]&amp;"_"&amp;Flattened[[#This Row],[To]]&amp;"_"&amp;O$2,SourceRelations[],5,FALSE)," ")</f>
        <v>f</v>
      </c>
      <c r="P1890" t="str">
        <f>_xlfn.IFNA(VLOOKUP(Flattened[[#This Row],[From]]&amp;"_"&amp;Flattened[[#This Row],[To]]&amp;"_"&amp;P$2,SourceRelations[],5,FALSE)," ")</f>
        <v>o</v>
      </c>
    </row>
    <row r="1891" spans="2:16" x14ac:dyDescent="0.2">
      <c r="B1891" s="1" t="str">
        <f>Flattened[[#This Row],[From]]&amp;"_"&amp;Flattened[[#This Row],[To]]</f>
        <v>Distribution Network_Equipment</v>
      </c>
      <c r="C1891" t="s">
        <v>69</v>
      </c>
      <c r="D1891" t="s">
        <v>70</v>
      </c>
      <c r="E1891" s="1" t="str">
        <f>_xlfn.CONCAT(Flattened[[#This Row],[Specialization]:[Association]])</f>
        <v xml:space="preserve">  girv  tfo</v>
      </c>
      <c r="F1891" s="1" t="str">
        <f>_xlfn.IFNA(VLOOKUP(Flattened[[#This Row],[From]]&amp;"_"&amp;Flattened[[#This Row],[To]]&amp;"_"&amp;F$2,SourceRelations[],5,FALSE)," ")</f>
        <v xml:space="preserve"> </v>
      </c>
      <c r="G1891" t="str">
        <f>_xlfn.IFNA(VLOOKUP(Flattened[[#This Row],[From]]&amp;"_"&amp;Flattened[[#This Row],[To]]&amp;"_"&amp;G$2,SourceRelations[],5,FALSE)," ")</f>
        <v xml:space="preserve"> </v>
      </c>
      <c r="H1891" t="str">
        <f>_xlfn.IFNA(VLOOKUP(Flattened[[#This Row],[From]]&amp;"_"&amp;Flattened[[#This Row],[To]]&amp;"_"&amp;H$2,SourceRelations[],5,FALSE)," ")</f>
        <v>g</v>
      </c>
      <c r="I1891" t="str">
        <f>_xlfn.IFNA(VLOOKUP(Flattened[[#This Row],[From]]&amp;"_"&amp;Flattened[[#This Row],[To]]&amp;"_"&amp;I$2,SourceRelations[],5,FALSE)," ")</f>
        <v>i</v>
      </c>
      <c r="J1891" t="str">
        <f>_xlfn.IFNA(VLOOKUP(Flattened[[#This Row],[From]]&amp;"_"&amp;Flattened[[#This Row],[To]]&amp;"_"&amp;J$2,SourceRelations[],5,FALSE)," ")</f>
        <v>r</v>
      </c>
      <c r="K1891" t="str">
        <f>_xlfn.IFNA(VLOOKUP(Flattened[[#This Row],[From]]&amp;"_"&amp;Flattened[[#This Row],[To]]&amp;"_"&amp;K$2,SourceRelations[],5,FALSE)," ")</f>
        <v>v</v>
      </c>
      <c r="L1891" t="str">
        <f>_xlfn.IFNA(VLOOKUP(Flattened[[#This Row],[From]]&amp;"_"&amp;Flattened[[#This Row],[To]]&amp;"_"&amp;L$2,SourceRelations[],5,FALSE)," ")</f>
        <v xml:space="preserve"> </v>
      </c>
      <c r="M1891" t="str">
        <f>_xlfn.IFNA(VLOOKUP(Flattened[[#This Row],[From]]&amp;"_"&amp;Flattened[[#This Row],[To]]&amp;"_"&amp;M$2,SourceRelations[],5,FALSE)," ")</f>
        <v xml:space="preserve"> </v>
      </c>
      <c r="N1891" t="str">
        <f>_xlfn.IFNA(VLOOKUP(Flattened[[#This Row],[From]]&amp;"_"&amp;Flattened[[#This Row],[To]]&amp;"_"&amp;N$2,SourceRelations[],5,FALSE)," ")</f>
        <v>t</v>
      </c>
      <c r="O1891" t="str">
        <f>_xlfn.IFNA(VLOOKUP(Flattened[[#This Row],[From]]&amp;"_"&amp;Flattened[[#This Row],[To]]&amp;"_"&amp;O$2,SourceRelations[],5,FALSE)," ")</f>
        <v>f</v>
      </c>
      <c r="P1891" t="str">
        <f>_xlfn.IFNA(VLOOKUP(Flattened[[#This Row],[From]]&amp;"_"&amp;Flattened[[#This Row],[To]]&amp;"_"&amp;P$2,SourceRelations[],5,FALSE)," ")</f>
        <v>o</v>
      </c>
    </row>
    <row r="1892" spans="2:16" x14ac:dyDescent="0.2">
      <c r="B1892" s="1" t="str">
        <f>Flattened[[#This Row],[From]]&amp;"_"&amp;Flattened[[#This Row],[To]]</f>
        <v>Driver_Equipment</v>
      </c>
      <c r="C1892" t="s">
        <v>50</v>
      </c>
      <c r="D1892" t="s">
        <v>70</v>
      </c>
      <c r="E1892" s="1" t="str">
        <f>_xlfn.CONCAT(Flattened[[#This Row],[Specialization]:[Association]])</f>
        <v xml:space="preserve">          o</v>
      </c>
      <c r="F1892" s="1" t="str">
        <f>_xlfn.IFNA(VLOOKUP(Flattened[[#This Row],[From]]&amp;"_"&amp;Flattened[[#This Row],[To]]&amp;"_"&amp;F$2,SourceRelations[],5,FALSE)," ")</f>
        <v xml:space="preserve"> </v>
      </c>
      <c r="G1892" t="str">
        <f>_xlfn.IFNA(VLOOKUP(Flattened[[#This Row],[From]]&amp;"_"&amp;Flattened[[#This Row],[To]]&amp;"_"&amp;G$2,SourceRelations[],5,FALSE)," ")</f>
        <v xml:space="preserve"> </v>
      </c>
      <c r="H1892" t="str">
        <f>_xlfn.IFNA(VLOOKUP(Flattened[[#This Row],[From]]&amp;"_"&amp;Flattened[[#This Row],[To]]&amp;"_"&amp;H$2,SourceRelations[],5,FALSE)," ")</f>
        <v xml:space="preserve"> </v>
      </c>
      <c r="I1892" t="str">
        <f>_xlfn.IFNA(VLOOKUP(Flattened[[#This Row],[From]]&amp;"_"&amp;Flattened[[#This Row],[To]]&amp;"_"&amp;I$2,SourceRelations[],5,FALSE)," ")</f>
        <v xml:space="preserve"> </v>
      </c>
      <c r="J1892" t="str">
        <f>_xlfn.IFNA(VLOOKUP(Flattened[[#This Row],[From]]&amp;"_"&amp;Flattened[[#This Row],[To]]&amp;"_"&amp;J$2,SourceRelations[],5,FALSE)," ")</f>
        <v xml:space="preserve"> </v>
      </c>
      <c r="K1892" t="str">
        <f>_xlfn.IFNA(VLOOKUP(Flattened[[#This Row],[From]]&amp;"_"&amp;Flattened[[#This Row],[To]]&amp;"_"&amp;K$2,SourceRelations[],5,FALSE)," ")</f>
        <v xml:space="preserve"> </v>
      </c>
      <c r="L1892" t="str">
        <f>_xlfn.IFNA(VLOOKUP(Flattened[[#This Row],[From]]&amp;"_"&amp;Flattened[[#This Row],[To]]&amp;"_"&amp;L$2,SourceRelations[],5,FALSE)," ")</f>
        <v xml:space="preserve"> </v>
      </c>
      <c r="M1892" t="str">
        <f>_xlfn.IFNA(VLOOKUP(Flattened[[#This Row],[From]]&amp;"_"&amp;Flattened[[#This Row],[To]]&amp;"_"&amp;M$2,SourceRelations[],5,FALSE)," ")</f>
        <v xml:space="preserve"> </v>
      </c>
      <c r="N1892" t="str">
        <f>_xlfn.IFNA(VLOOKUP(Flattened[[#This Row],[From]]&amp;"_"&amp;Flattened[[#This Row],[To]]&amp;"_"&amp;N$2,SourceRelations[],5,FALSE)," ")</f>
        <v xml:space="preserve"> </v>
      </c>
      <c r="O1892" t="str">
        <f>_xlfn.IFNA(VLOOKUP(Flattened[[#This Row],[From]]&amp;"_"&amp;Flattened[[#This Row],[To]]&amp;"_"&amp;O$2,SourceRelations[],5,FALSE)," ")</f>
        <v xml:space="preserve"> </v>
      </c>
      <c r="P1892" t="str">
        <f>_xlfn.IFNA(VLOOKUP(Flattened[[#This Row],[From]]&amp;"_"&amp;Flattened[[#This Row],[To]]&amp;"_"&amp;P$2,SourceRelations[],5,FALSE)," ")</f>
        <v>o</v>
      </c>
    </row>
    <row r="1893" spans="2:16" x14ac:dyDescent="0.2">
      <c r="B1893" s="1" t="str">
        <f>Flattened[[#This Row],[From]]&amp;"_"&amp;Flattened[[#This Row],[To]]</f>
        <v>Equipment_Equipment</v>
      </c>
      <c r="C1893" t="s">
        <v>70</v>
      </c>
      <c r="D1893" t="s">
        <v>70</v>
      </c>
      <c r="E1893" s="1" t="str">
        <f>_xlfn.CONCAT(Flattened[[#This Row],[Specialization]:[Association]])</f>
        <v>scgirv  tfo</v>
      </c>
      <c r="F1893" s="1" t="str">
        <f>_xlfn.IFNA(VLOOKUP(Flattened[[#This Row],[From]]&amp;"_"&amp;Flattened[[#This Row],[To]]&amp;"_"&amp;F$2,SourceRelations[],5,FALSE)," ")</f>
        <v>s</v>
      </c>
      <c r="G1893" t="str">
        <f>_xlfn.IFNA(VLOOKUP(Flattened[[#This Row],[From]]&amp;"_"&amp;Flattened[[#This Row],[To]]&amp;"_"&amp;G$2,SourceRelations[],5,FALSE)," ")</f>
        <v>c</v>
      </c>
      <c r="H1893" t="str">
        <f>_xlfn.IFNA(VLOOKUP(Flattened[[#This Row],[From]]&amp;"_"&amp;Flattened[[#This Row],[To]]&amp;"_"&amp;H$2,SourceRelations[],5,FALSE)," ")</f>
        <v>g</v>
      </c>
      <c r="I1893" t="str">
        <f>_xlfn.IFNA(VLOOKUP(Flattened[[#This Row],[From]]&amp;"_"&amp;Flattened[[#This Row],[To]]&amp;"_"&amp;I$2,SourceRelations[],5,FALSE)," ")</f>
        <v>i</v>
      </c>
      <c r="J1893" t="str">
        <f>_xlfn.IFNA(VLOOKUP(Flattened[[#This Row],[From]]&amp;"_"&amp;Flattened[[#This Row],[To]]&amp;"_"&amp;J$2,SourceRelations[],5,FALSE)," ")</f>
        <v>r</v>
      </c>
      <c r="K1893" t="str">
        <f>_xlfn.IFNA(VLOOKUP(Flattened[[#This Row],[From]]&amp;"_"&amp;Flattened[[#This Row],[To]]&amp;"_"&amp;K$2,SourceRelations[],5,FALSE)," ")</f>
        <v>v</v>
      </c>
      <c r="L1893" t="str">
        <f>_xlfn.IFNA(VLOOKUP(Flattened[[#This Row],[From]]&amp;"_"&amp;Flattened[[#This Row],[To]]&amp;"_"&amp;L$2,SourceRelations[],5,FALSE)," ")</f>
        <v xml:space="preserve"> </v>
      </c>
      <c r="M1893" t="str">
        <f>_xlfn.IFNA(VLOOKUP(Flattened[[#This Row],[From]]&amp;"_"&amp;Flattened[[#This Row],[To]]&amp;"_"&amp;M$2,SourceRelations[],5,FALSE)," ")</f>
        <v xml:space="preserve"> </v>
      </c>
      <c r="N1893" t="str">
        <f>_xlfn.IFNA(VLOOKUP(Flattened[[#This Row],[From]]&amp;"_"&amp;Flattened[[#This Row],[To]]&amp;"_"&amp;N$2,SourceRelations[],5,FALSE)," ")</f>
        <v>t</v>
      </c>
      <c r="O1893" t="str">
        <f>_xlfn.IFNA(VLOOKUP(Flattened[[#This Row],[From]]&amp;"_"&amp;Flattened[[#This Row],[To]]&amp;"_"&amp;O$2,SourceRelations[],5,FALSE)," ")</f>
        <v>f</v>
      </c>
      <c r="P1893" t="str">
        <f>_xlfn.IFNA(VLOOKUP(Flattened[[#This Row],[From]]&amp;"_"&amp;Flattened[[#This Row],[To]]&amp;"_"&amp;P$2,SourceRelations[],5,FALSE)," ")</f>
        <v>o</v>
      </c>
    </row>
    <row r="1894" spans="2:16" x14ac:dyDescent="0.2">
      <c r="B1894" s="1" t="str">
        <f>Flattened[[#This Row],[From]]&amp;"_"&amp;Flattened[[#This Row],[To]]</f>
        <v>Facility_Equipment</v>
      </c>
      <c r="C1894" t="s">
        <v>71</v>
      </c>
      <c r="D1894" t="s">
        <v>70</v>
      </c>
      <c r="E1894" s="1" t="str">
        <f>_xlfn.CONCAT(Flattened[[#This Row],[Specialization]:[Association]])</f>
        <v>scgirv  tfo</v>
      </c>
      <c r="F1894" s="1" t="str">
        <f>_xlfn.IFNA(VLOOKUP(Flattened[[#This Row],[From]]&amp;"_"&amp;Flattened[[#This Row],[To]]&amp;"_"&amp;F$2,SourceRelations[],5,FALSE)," ")</f>
        <v>s</v>
      </c>
      <c r="G1894" t="str">
        <f>_xlfn.IFNA(VLOOKUP(Flattened[[#This Row],[From]]&amp;"_"&amp;Flattened[[#This Row],[To]]&amp;"_"&amp;G$2,SourceRelations[],5,FALSE)," ")</f>
        <v>c</v>
      </c>
      <c r="H1894" t="str">
        <f>_xlfn.IFNA(VLOOKUP(Flattened[[#This Row],[From]]&amp;"_"&amp;Flattened[[#This Row],[To]]&amp;"_"&amp;H$2,SourceRelations[],5,FALSE)," ")</f>
        <v>g</v>
      </c>
      <c r="I1894" t="str">
        <f>_xlfn.IFNA(VLOOKUP(Flattened[[#This Row],[From]]&amp;"_"&amp;Flattened[[#This Row],[To]]&amp;"_"&amp;I$2,SourceRelations[],5,FALSE)," ")</f>
        <v>i</v>
      </c>
      <c r="J1894" t="str">
        <f>_xlfn.IFNA(VLOOKUP(Flattened[[#This Row],[From]]&amp;"_"&amp;Flattened[[#This Row],[To]]&amp;"_"&amp;J$2,SourceRelations[],5,FALSE)," ")</f>
        <v>r</v>
      </c>
      <c r="K1894" t="str">
        <f>_xlfn.IFNA(VLOOKUP(Flattened[[#This Row],[From]]&amp;"_"&amp;Flattened[[#This Row],[To]]&amp;"_"&amp;K$2,SourceRelations[],5,FALSE)," ")</f>
        <v>v</v>
      </c>
      <c r="L1894" t="str">
        <f>_xlfn.IFNA(VLOOKUP(Flattened[[#This Row],[From]]&amp;"_"&amp;Flattened[[#This Row],[To]]&amp;"_"&amp;L$2,SourceRelations[],5,FALSE)," ")</f>
        <v xml:space="preserve"> </v>
      </c>
      <c r="M1894" t="str">
        <f>_xlfn.IFNA(VLOOKUP(Flattened[[#This Row],[From]]&amp;"_"&amp;Flattened[[#This Row],[To]]&amp;"_"&amp;M$2,SourceRelations[],5,FALSE)," ")</f>
        <v xml:space="preserve"> </v>
      </c>
      <c r="N1894" t="str">
        <f>_xlfn.IFNA(VLOOKUP(Flattened[[#This Row],[From]]&amp;"_"&amp;Flattened[[#This Row],[To]]&amp;"_"&amp;N$2,SourceRelations[],5,FALSE)," ")</f>
        <v>t</v>
      </c>
      <c r="O1894" t="str">
        <f>_xlfn.IFNA(VLOOKUP(Flattened[[#This Row],[From]]&amp;"_"&amp;Flattened[[#This Row],[To]]&amp;"_"&amp;O$2,SourceRelations[],5,FALSE)," ")</f>
        <v>f</v>
      </c>
      <c r="P1894" t="str">
        <f>_xlfn.IFNA(VLOOKUP(Flattened[[#This Row],[From]]&amp;"_"&amp;Flattened[[#This Row],[To]]&amp;"_"&amp;P$2,SourceRelations[],5,FALSE)," ")</f>
        <v>o</v>
      </c>
    </row>
    <row r="1895" spans="2:16" x14ac:dyDescent="0.2">
      <c r="B1895" s="1" t="str">
        <f>Flattened[[#This Row],[From]]&amp;"_"&amp;Flattened[[#This Row],[To]]</f>
        <v>Gap_Equipment</v>
      </c>
      <c r="C1895" t="s">
        <v>32</v>
      </c>
      <c r="D1895" t="s">
        <v>70</v>
      </c>
      <c r="E1895" s="1" t="str">
        <f>_xlfn.CONCAT(Flattened[[#This Row],[Specialization]:[Association]])</f>
        <v xml:space="preserve">          o</v>
      </c>
      <c r="F1895" s="1" t="str">
        <f>_xlfn.IFNA(VLOOKUP(Flattened[[#This Row],[From]]&amp;"_"&amp;Flattened[[#This Row],[To]]&amp;"_"&amp;F$2,SourceRelations[],5,FALSE)," ")</f>
        <v xml:space="preserve"> </v>
      </c>
      <c r="G1895" t="str">
        <f>_xlfn.IFNA(VLOOKUP(Flattened[[#This Row],[From]]&amp;"_"&amp;Flattened[[#This Row],[To]]&amp;"_"&amp;G$2,SourceRelations[],5,FALSE)," ")</f>
        <v xml:space="preserve"> </v>
      </c>
      <c r="H1895" t="str">
        <f>_xlfn.IFNA(VLOOKUP(Flattened[[#This Row],[From]]&amp;"_"&amp;Flattened[[#This Row],[To]]&amp;"_"&amp;H$2,SourceRelations[],5,FALSE)," ")</f>
        <v xml:space="preserve"> </v>
      </c>
      <c r="I1895" t="str">
        <f>_xlfn.IFNA(VLOOKUP(Flattened[[#This Row],[From]]&amp;"_"&amp;Flattened[[#This Row],[To]]&amp;"_"&amp;I$2,SourceRelations[],5,FALSE)," ")</f>
        <v xml:space="preserve"> </v>
      </c>
      <c r="J1895" t="str">
        <f>_xlfn.IFNA(VLOOKUP(Flattened[[#This Row],[From]]&amp;"_"&amp;Flattened[[#This Row],[To]]&amp;"_"&amp;J$2,SourceRelations[],5,FALSE)," ")</f>
        <v xml:space="preserve"> </v>
      </c>
      <c r="K1895" t="str">
        <f>_xlfn.IFNA(VLOOKUP(Flattened[[#This Row],[From]]&amp;"_"&amp;Flattened[[#This Row],[To]]&amp;"_"&amp;K$2,SourceRelations[],5,FALSE)," ")</f>
        <v xml:space="preserve"> </v>
      </c>
      <c r="L1895" t="str">
        <f>_xlfn.IFNA(VLOOKUP(Flattened[[#This Row],[From]]&amp;"_"&amp;Flattened[[#This Row],[To]]&amp;"_"&amp;L$2,SourceRelations[],5,FALSE)," ")</f>
        <v xml:space="preserve"> </v>
      </c>
      <c r="M1895" t="str">
        <f>_xlfn.IFNA(VLOOKUP(Flattened[[#This Row],[From]]&amp;"_"&amp;Flattened[[#This Row],[To]]&amp;"_"&amp;M$2,SourceRelations[],5,FALSE)," ")</f>
        <v xml:space="preserve"> </v>
      </c>
      <c r="N1895" t="str">
        <f>_xlfn.IFNA(VLOOKUP(Flattened[[#This Row],[From]]&amp;"_"&amp;Flattened[[#This Row],[To]]&amp;"_"&amp;N$2,SourceRelations[],5,FALSE)," ")</f>
        <v xml:space="preserve"> </v>
      </c>
      <c r="O1895" t="str">
        <f>_xlfn.IFNA(VLOOKUP(Flattened[[#This Row],[From]]&amp;"_"&amp;Flattened[[#This Row],[To]]&amp;"_"&amp;O$2,SourceRelations[],5,FALSE)," ")</f>
        <v xml:space="preserve"> </v>
      </c>
      <c r="P1895" t="str">
        <f>_xlfn.IFNA(VLOOKUP(Flattened[[#This Row],[From]]&amp;"_"&amp;Flattened[[#This Row],[To]]&amp;"_"&amp;P$2,SourceRelations[],5,FALSE)," ")</f>
        <v>o</v>
      </c>
    </row>
    <row r="1896" spans="2:16" x14ac:dyDescent="0.2">
      <c r="B1896" s="1" t="str">
        <f>Flattened[[#This Row],[From]]&amp;"_"&amp;Flattened[[#This Row],[To]]</f>
        <v>Goal_Equipment</v>
      </c>
      <c r="C1896" t="s">
        <v>51</v>
      </c>
      <c r="D1896" t="s">
        <v>70</v>
      </c>
      <c r="E1896" s="1" t="str">
        <f>_xlfn.CONCAT(Flattened[[#This Row],[Specialization]:[Association]])</f>
        <v xml:space="preserve">          o</v>
      </c>
      <c r="F1896" s="1" t="str">
        <f>_xlfn.IFNA(VLOOKUP(Flattened[[#This Row],[From]]&amp;"_"&amp;Flattened[[#This Row],[To]]&amp;"_"&amp;F$2,SourceRelations[],5,FALSE)," ")</f>
        <v xml:space="preserve"> </v>
      </c>
      <c r="G1896" t="str">
        <f>_xlfn.IFNA(VLOOKUP(Flattened[[#This Row],[From]]&amp;"_"&amp;Flattened[[#This Row],[To]]&amp;"_"&amp;G$2,SourceRelations[],5,FALSE)," ")</f>
        <v xml:space="preserve"> </v>
      </c>
      <c r="H1896" t="str">
        <f>_xlfn.IFNA(VLOOKUP(Flattened[[#This Row],[From]]&amp;"_"&amp;Flattened[[#This Row],[To]]&amp;"_"&amp;H$2,SourceRelations[],5,FALSE)," ")</f>
        <v xml:space="preserve"> </v>
      </c>
      <c r="I1896" t="str">
        <f>_xlfn.IFNA(VLOOKUP(Flattened[[#This Row],[From]]&amp;"_"&amp;Flattened[[#This Row],[To]]&amp;"_"&amp;I$2,SourceRelations[],5,FALSE)," ")</f>
        <v xml:space="preserve"> </v>
      </c>
      <c r="J1896" t="str">
        <f>_xlfn.IFNA(VLOOKUP(Flattened[[#This Row],[From]]&amp;"_"&amp;Flattened[[#This Row],[To]]&amp;"_"&amp;J$2,SourceRelations[],5,FALSE)," ")</f>
        <v xml:space="preserve"> </v>
      </c>
      <c r="K1896" t="str">
        <f>_xlfn.IFNA(VLOOKUP(Flattened[[#This Row],[From]]&amp;"_"&amp;Flattened[[#This Row],[To]]&amp;"_"&amp;K$2,SourceRelations[],5,FALSE)," ")</f>
        <v xml:space="preserve"> </v>
      </c>
      <c r="L1896" t="str">
        <f>_xlfn.IFNA(VLOOKUP(Flattened[[#This Row],[From]]&amp;"_"&amp;Flattened[[#This Row],[To]]&amp;"_"&amp;L$2,SourceRelations[],5,FALSE)," ")</f>
        <v xml:space="preserve"> </v>
      </c>
      <c r="M1896" t="str">
        <f>_xlfn.IFNA(VLOOKUP(Flattened[[#This Row],[From]]&amp;"_"&amp;Flattened[[#This Row],[To]]&amp;"_"&amp;M$2,SourceRelations[],5,FALSE)," ")</f>
        <v xml:space="preserve"> </v>
      </c>
      <c r="N1896" t="str">
        <f>_xlfn.IFNA(VLOOKUP(Flattened[[#This Row],[From]]&amp;"_"&amp;Flattened[[#This Row],[To]]&amp;"_"&amp;N$2,SourceRelations[],5,FALSE)," ")</f>
        <v xml:space="preserve"> </v>
      </c>
      <c r="O1896" t="str">
        <f>_xlfn.IFNA(VLOOKUP(Flattened[[#This Row],[From]]&amp;"_"&amp;Flattened[[#This Row],[To]]&amp;"_"&amp;O$2,SourceRelations[],5,FALSE)," ")</f>
        <v xml:space="preserve"> </v>
      </c>
      <c r="P1896" t="str">
        <f>_xlfn.IFNA(VLOOKUP(Flattened[[#This Row],[From]]&amp;"_"&amp;Flattened[[#This Row],[To]]&amp;"_"&amp;P$2,SourceRelations[],5,FALSE)," ")</f>
        <v>o</v>
      </c>
    </row>
    <row r="1897" spans="2:16" x14ac:dyDescent="0.2">
      <c r="B1897" s="1" t="str">
        <f>Flattened[[#This Row],[From]]&amp;"_"&amp;Flattened[[#This Row],[To]]</f>
        <v>Grouping_Equipment</v>
      </c>
      <c r="C1897" t="s">
        <v>79</v>
      </c>
      <c r="D1897" t="s">
        <v>70</v>
      </c>
      <c r="E1897" s="1" t="str">
        <f>_xlfn.CONCAT(Flattened[[#This Row],[Specialization]:[Association]])</f>
        <v>scgirv  tfo</v>
      </c>
      <c r="F1897" s="1" t="str">
        <f>_xlfn.IFNA(VLOOKUP(Flattened[[#This Row],[From]]&amp;"_"&amp;Flattened[[#This Row],[To]]&amp;"_"&amp;F$2,SourceRelations[],5,FALSE)," ")</f>
        <v>s</v>
      </c>
      <c r="G1897" t="str">
        <f>_xlfn.IFNA(VLOOKUP(Flattened[[#This Row],[From]]&amp;"_"&amp;Flattened[[#This Row],[To]]&amp;"_"&amp;G$2,SourceRelations[],5,FALSE)," ")</f>
        <v>c</v>
      </c>
      <c r="H1897" t="str">
        <f>_xlfn.IFNA(VLOOKUP(Flattened[[#This Row],[From]]&amp;"_"&amp;Flattened[[#This Row],[To]]&amp;"_"&amp;H$2,SourceRelations[],5,FALSE)," ")</f>
        <v>g</v>
      </c>
      <c r="I1897" t="str">
        <f>_xlfn.IFNA(VLOOKUP(Flattened[[#This Row],[From]]&amp;"_"&amp;Flattened[[#This Row],[To]]&amp;"_"&amp;I$2,SourceRelations[],5,FALSE)," ")</f>
        <v>i</v>
      </c>
      <c r="J1897" t="str">
        <f>_xlfn.IFNA(VLOOKUP(Flattened[[#This Row],[From]]&amp;"_"&amp;Flattened[[#This Row],[To]]&amp;"_"&amp;J$2,SourceRelations[],5,FALSE)," ")</f>
        <v>r</v>
      </c>
      <c r="K1897" t="str">
        <f>_xlfn.IFNA(VLOOKUP(Flattened[[#This Row],[From]]&amp;"_"&amp;Flattened[[#This Row],[To]]&amp;"_"&amp;K$2,SourceRelations[],5,FALSE)," ")</f>
        <v>v</v>
      </c>
      <c r="L1897" t="str">
        <f>_xlfn.IFNA(VLOOKUP(Flattened[[#This Row],[From]]&amp;"_"&amp;Flattened[[#This Row],[To]]&amp;"_"&amp;L$2,SourceRelations[],5,FALSE)," ")</f>
        <v xml:space="preserve"> </v>
      </c>
      <c r="M1897" t="str">
        <f>_xlfn.IFNA(VLOOKUP(Flattened[[#This Row],[From]]&amp;"_"&amp;Flattened[[#This Row],[To]]&amp;"_"&amp;M$2,SourceRelations[],5,FALSE)," ")</f>
        <v xml:space="preserve"> </v>
      </c>
      <c r="N1897" t="str">
        <f>_xlfn.IFNA(VLOOKUP(Flattened[[#This Row],[From]]&amp;"_"&amp;Flattened[[#This Row],[To]]&amp;"_"&amp;N$2,SourceRelations[],5,FALSE)," ")</f>
        <v>t</v>
      </c>
      <c r="O1897" t="str">
        <f>_xlfn.IFNA(VLOOKUP(Flattened[[#This Row],[From]]&amp;"_"&amp;Flattened[[#This Row],[To]]&amp;"_"&amp;O$2,SourceRelations[],5,FALSE)," ")</f>
        <v>f</v>
      </c>
      <c r="P1897" t="str">
        <f>_xlfn.IFNA(VLOOKUP(Flattened[[#This Row],[From]]&amp;"_"&amp;Flattened[[#This Row],[To]]&amp;"_"&amp;P$2,SourceRelations[],5,FALSE)," ")</f>
        <v>o</v>
      </c>
    </row>
    <row r="1898" spans="2:16" x14ac:dyDescent="0.2">
      <c r="B1898" s="1" t="str">
        <f>Flattened[[#This Row],[From]]&amp;"_"&amp;Flattened[[#This Row],[To]]</f>
        <v>Implementation Event_Equipment</v>
      </c>
      <c r="C1898" t="s">
        <v>60</v>
      </c>
      <c r="D1898" t="s">
        <v>70</v>
      </c>
      <c r="E1898" s="1" t="str">
        <f>_xlfn.CONCAT(Flattened[[#This Row],[Specialization]:[Association]])</f>
        <v xml:space="preserve">          o</v>
      </c>
      <c r="F1898" s="1" t="str">
        <f>_xlfn.IFNA(VLOOKUP(Flattened[[#This Row],[From]]&amp;"_"&amp;Flattened[[#This Row],[To]]&amp;"_"&amp;F$2,SourceRelations[],5,FALSE)," ")</f>
        <v xml:space="preserve"> </v>
      </c>
      <c r="G1898" t="str">
        <f>_xlfn.IFNA(VLOOKUP(Flattened[[#This Row],[From]]&amp;"_"&amp;Flattened[[#This Row],[To]]&amp;"_"&amp;G$2,SourceRelations[],5,FALSE)," ")</f>
        <v xml:space="preserve"> </v>
      </c>
      <c r="H1898" t="str">
        <f>_xlfn.IFNA(VLOOKUP(Flattened[[#This Row],[From]]&amp;"_"&amp;Flattened[[#This Row],[To]]&amp;"_"&amp;H$2,SourceRelations[],5,FALSE)," ")</f>
        <v xml:space="preserve"> </v>
      </c>
      <c r="I1898" t="str">
        <f>_xlfn.IFNA(VLOOKUP(Flattened[[#This Row],[From]]&amp;"_"&amp;Flattened[[#This Row],[To]]&amp;"_"&amp;I$2,SourceRelations[],5,FALSE)," ")</f>
        <v xml:space="preserve"> </v>
      </c>
      <c r="J1898" t="str">
        <f>_xlfn.IFNA(VLOOKUP(Flattened[[#This Row],[From]]&amp;"_"&amp;Flattened[[#This Row],[To]]&amp;"_"&amp;J$2,SourceRelations[],5,FALSE)," ")</f>
        <v xml:space="preserve"> </v>
      </c>
      <c r="K1898" t="str">
        <f>_xlfn.IFNA(VLOOKUP(Flattened[[#This Row],[From]]&amp;"_"&amp;Flattened[[#This Row],[To]]&amp;"_"&amp;K$2,SourceRelations[],5,FALSE)," ")</f>
        <v xml:space="preserve"> </v>
      </c>
      <c r="L1898" t="str">
        <f>_xlfn.IFNA(VLOOKUP(Flattened[[#This Row],[From]]&amp;"_"&amp;Flattened[[#This Row],[To]]&amp;"_"&amp;L$2,SourceRelations[],5,FALSE)," ")</f>
        <v xml:space="preserve"> </v>
      </c>
      <c r="M1898" t="str">
        <f>_xlfn.IFNA(VLOOKUP(Flattened[[#This Row],[From]]&amp;"_"&amp;Flattened[[#This Row],[To]]&amp;"_"&amp;M$2,SourceRelations[],5,FALSE)," ")</f>
        <v xml:space="preserve"> </v>
      </c>
      <c r="N1898" t="str">
        <f>_xlfn.IFNA(VLOOKUP(Flattened[[#This Row],[From]]&amp;"_"&amp;Flattened[[#This Row],[To]]&amp;"_"&amp;N$2,SourceRelations[],5,FALSE)," ")</f>
        <v xml:space="preserve"> </v>
      </c>
      <c r="O1898" t="str">
        <f>_xlfn.IFNA(VLOOKUP(Flattened[[#This Row],[From]]&amp;"_"&amp;Flattened[[#This Row],[To]]&amp;"_"&amp;O$2,SourceRelations[],5,FALSE)," ")</f>
        <v xml:space="preserve"> </v>
      </c>
      <c r="P1898" t="str">
        <f>_xlfn.IFNA(VLOOKUP(Flattened[[#This Row],[From]]&amp;"_"&amp;Flattened[[#This Row],[To]]&amp;"_"&amp;P$2,SourceRelations[],5,FALSE)," ")</f>
        <v>o</v>
      </c>
    </row>
    <row r="1899" spans="2:16" x14ac:dyDescent="0.2">
      <c r="B1899" s="1" t="str">
        <f>Flattened[[#This Row],[From]]&amp;"_"&amp;Flattened[[#This Row],[To]]</f>
        <v>Location_Equipment</v>
      </c>
      <c r="C1899" t="s">
        <v>81</v>
      </c>
      <c r="D1899" t="s">
        <v>70</v>
      </c>
      <c r="E1899" s="1" t="str">
        <f>_xlfn.CONCAT(Flattened[[#This Row],[Specialization]:[Association]])</f>
        <v xml:space="preserve"> cgirv  tfo</v>
      </c>
      <c r="F1899" s="1" t="str">
        <f>_xlfn.IFNA(VLOOKUP(Flattened[[#This Row],[From]]&amp;"_"&amp;Flattened[[#This Row],[To]]&amp;"_"&amp;F$2,SourceRelations[],5,FALSE)," ")</f>
        <v xml:space="preserve"> </v>
      </c>
      <c r="G1899" t="str">
        <f>_xlfn.IFNA(VLOOKUP(Flattened[[#This Row],[From]]&amp;"_"&amp;Flattened[[#This Row],[To]]&amp;"_"&amp;G$2,SourceRelations[],5,FALSE)," ")</f>
        <v>c</v>
      </c>
      <c r="H1899" t="str">
        <f>_xlfn.IFNA(VLOOKUP(Flattened[[#This Row],[From]]&amp;"_"&amp;Flattened[[#This Row],[To]]&amp;"_"&amp;H$2,SourceRelations[],5,FALSE)," ")</f>
        <v>g</v>
      </c>
      <c r="I1899" t="str">
        <f>_xlfn.IFNA(VLOOKUP(Flattened[[#This Row],[From]]&amp;"_"&amp;Flattened[[#This Row],[To]]&amp;"_"&amp;I$2,SourceRelations[],5,FALSE)," ")</f>
        <v>i</v>
      </c>
      <c r="J1899" t="str">
        <f>_xlfn.IFNA(VLOOKUP(Flattened[[#This Row],[From]]&amp;"_"&amp;Flattened[[#This Row],[To]]&amp;"_"&amp;J$2,SourceRelations[],5,FALSE)," ")</f>
        <v>r</v>
      </c>
      <c r="K1899" t="str">
        <f>_xlfn.IFNA(VLOOKUP(Flattened[[#This Row],[From]]&amp;"_"&amp;Flattened[[#This Row],[To]]&amp;"_"&amp;K$2,SourceRelations[],5,FALSE)," ")</f>
        <v>v</v>
      </c>
      <c r="L1899" t="str">
        <f>_xlfn.IFNA(VLOOKUP(Flattened[[#This Row],[From]]&amp;"_"&amp;Flattened[[#This Row],[To]]&amp;"_"&amp;L$2,SourceRelations[],5,FALSE)," ")</f>
        <v xml:space="preserve"> </v>
      </c>
      <c r="M1899" t="str">
        <f>_xlfn.IFNA(VLOOKUP(Flattened[[#This Row],[From]]&amp;"_"&amp;Flattened[[#This Row],[To]]&amp;"_"&amp;M$2,SourceRelations[],5,FALSE)," ")</f>
        <v xml:space="preserve"> </v>
      </c>
      <c r="N1899" t="str">
        <f>_xlfn.IFNA(VLOOKUP(Flattened[[#This Row],[From]]&amp;"_"&amp;Flattened[[#This Row],[To]]&amp;"_"&amp;N$2,SourceRelations[],5,FALSE)," ")</f>
        <v>t</v>
      </c>
      <c r="O1899" t="str">
        <f>_xlfn.IFNA(VLOOKUP(Flattened[[#This Row],[From]]&amp;"_"&amp;Flattened[[#This Row],[To]]&amp;"_"&amp;O$2,SourceRelations[],5,FALSE)," ")</f>
        <v>f</v>
      </c>
      <c r="P1899" t="str">
        <f>_xlfn.IFNA(VLOOKUP(Flattened[[#This Row],[From]]&amp;"_"&amp;Flattened[[#This Row],[To]]&amp;"_"&amp;P$2,SourceRelations[],5,FALSE)," ")</f>
        <v>o</v>
      </c>
    </row>
    <row r="1900" spans="2:16" x14ac:dyDescent="0.2">
      <c r="B1900" s="1" t="str">
        <f>Flattened[[#This Row],[From]]&amp;"_"&amp;Flattened[[#This Row],[To]]</f>
        <v>Material_Equipment</v>
      </c>
      <c r="C1900" t="s">
        <v>72</v>
      </c>
      <c r="D1900" t="s">
        <v>70</v>
      </c>
      <c r="E1900" s="1" t="str">
        <f>_xlfn.CONCAT(Flattened[[#This Row],[Specialization]:[Association]])</f>
        <v xml:space="preserve">          o</v>
      </c>
      <c r="F1900" s="1" t="str">
        <f>_xlfn.IFNA(VLOOKUP(Flattened[[#This Row],[From]]&amp;"_"&amp;Flattened[[#This Row],[To]]&amp;"_"&amp;F$2,SourceRelations[],5,FALSE)," ")</f>
        <v xml:space="preserve"> </v>
      </c>
      <c r="G1900" t="str">
        <f>_xlfn.IFNA(VLOOKUP(Flattened[[#This Row],[From]]&amp;"_"&amp;Flattened[[#This Row],[To]]&amp;"_"&amp;G$2,SourceRelations[],5,FALSE)," ")</f>
        <v xml:space="preserve"> </v>
      </c>
      <c r="H1900" t="str">
        <f>_xlfn.IFNA(VLOOKUP(Flattened[[#This Row],[From]]&amp;"_"&amp;Flattened[[#This Row],[To]]&amp;"_"&amp;H$2,SourceRelations[],5,FALSE)," ")</f>
        <v xml:space="preserve"> </v>
      </c>
      <c r="I1900" t="str">
        <f>_xlfn.IFNA(VLOOKUP(Flattened[[#This Row],[From]]&amp;"_"&amp;Flattened[[#This Row],[To]]&amp;"_"&amp;I$2,SourceRelations[],5,FALSE)," ")</f>
        <v xml:space="preserve"> </v>
      </c>
      <c r="J1900" t="str">
        <f>_xlfn.IFNA(VLOOKUP(Flattened[[#This Row],[From]]&amp;"_"&amp;Flattened[[#This Row],[To]]&amp;"_"&amp;J$2,SourceRelations[],5,FALSE)," ")</f>
        <v xml:space="preserve"> </v>
      </c>
      <c r="K1900" t="str">
        <f>_xlfn.IFNA(VLOOKUP(Flattened[[#This Row],[From]]&amp;"_"&amp;Flattened[[#This Row],[To]]&amp;"_"&amp;K$2,SourceRelations[],5,FALSE)," ")</f>
        <v xml:space="preserve"> </v>
      </c>
      <c r="L1900" t="str">
        <f>_xlfn.IFNA(VLOOKUP(Flattened[[#This Row],[From]]&amp;"_"&amp;Flattened[[#This Row],[To]]&amp;"_"&amp;L$2,SourceRelations[],5,FALSE)," ")</f>
        <v xml:space="preserve"> </v>
      </c>
      <c r="M1900" t="str">
        <f>_xlfn.IFNA(VLOOKUP(Flattened[[#This Row],[From]]&amp;"_"&amp;Flattened[[#This Row],[To]]&amp;"_"&amp;M$2,SourceRelations[],5,FALSE)," ")</f>
        <v xml:space="preserve"> </v>
      </c>
      <c r="N1900" t="str">
        <f>_xlfn.IFNA(VLOOKUP(Flattened[[#This Row],[From]]&amp;"_"&amp;Flattened[[#This Row],[To]]&amp;"_"&amp;N$2,SourceRelations[],5,FALSE)," ")</f>
        <v xml:space="preserve"> </v>
      </c>
      <c r="O1900" t="str">
        <f>_xlfn.IFNA(VLOOKUP(Flattened[[#This Row],[From]]&amp;"_"&amp;Flattened[[#This Row],[To]]&amp;"_"&amp;O$2,SourceRelations[],5,FALSE)," ")</f>
        <v xml:space="preserve"> </v>
      </c>
      <c r="P1900" t="str">
        <f>_xlfn.IFNA(VLOOKUP(Flattened[[#This Row],[From]]&amp;"_"&amp;Flattened[[#This Row],[To]]&amp;"_"&amp;P$2,SourceRelations[],5,FALSE)," ")</f>
        <v>o</v>
      </c>
    </row>
    <row r="1901" spans="2:16" x14ac:dyDescent="0.2">
      <c r="B1901" s="1" t="str">
        <f>Flattened[[#This Row],[From]]&amp;"_"&amp;Flattened[[#This Row],[To]]</f>
        <v>Meaning_Equipment</v>
      </c>
      <c r="C1901" t="s">
        <v>52</v>
      </c>
      <c r="D1901" t="s">
        <v>70</v>
      </c>
      <c r="E1901" s="1" t="str">
        <f>_xlfn.CONCAT(Flattened[[#This Row],[Specialization]:[Association]])</f>
        <v xml:space="preserve">          o</v>
      </c>
      <c r="F1901" s="1" t="str">
        <f>_xlfn.IFNA(VLOOKUP(Flattened[[#This Row],[From]]&amp;"_"&amp;Flattened[[#This Row],[To]]&amp;"_"&amp;F$2,SourceRelations[],5,FALSE)," ")</f>
        <v xml:space="preserve"> </v>
      </c>
      <c r="G1901" t="str">
        <f>_xlfn.IFNA(VLOOKUP(Flattened[[#This Row],[From]]&amp;"_"&amp;Flattened[[#This Row],[To]]&amp;"_"&amp;G$2,SourceRelations[],5,FALSE)," ")</f>
        <v xml:space="preserve"> </v>
      </c>
      <c r="H1901" t="str">
        <f>_xlfn.IFNA(VLOOKUP(Flattened[[#This Row],[From]]&amp;"_"&amp;Flattened[[#This Row],[To]]&amp;"_"&amp;H$2,SourceRelations[],5,FALSE)," ")</f>
        <v xml:space="preserve"> </v>
      </c>
      <c r="I1901" t="str">
        <f>_xlfn.IFNA(VLOOKUP(Flattened[[#This Row],[From]]&amp;"_"&amp;Flattened[[#This Row],[To]]&amp;"_"&amp;I$2,SourceRelations[],5,FALSE)," ")</f>
        <v xml:space="preserve"> </v>
      </c>
      <c r="J1901" t="str">
        <f>_xlfn.IFNA(VLOOKUP(Flattened[[#This Row],[From]]&amp;"_"&amp;Flattened[[#This Row],[To]]&amp;"_"&amp;J$2,SourceRelations[],5,FALSE)," ")</f>
        <v xml:space="preserve"> </v>
      </c>
      <c r="K1901" t="str">
        <f>_xlfn.IFNA(VLOOKUP(Flattened[[#This Row],[From]]&amp;"_"&amp;Flattened[[#This Row],[To]]&amp;"_"&amp;K$2,SourceRelations[],5,FALSE)," ")</f>
        <v xml:space="preserve"> </v>
      </c>
      <c r="L1901" t="str">
        <f>_xlfn.IFNA(VLOOKUP(Flattened[[#This Row],[From]]&amp;"_"&amp;Flattened[[#This Row],[To]]&amp;"_"&amp;L$2,SourceRelations[],5,FALSE)," ")</f>
        <v xml:space="preserve"> </v>
      </c>
      <c r="M1901" t="str">
        <f>_xlfn.IFNA(VLOOKUP(Flattened[[#This Row],[From]]&amp;"_"&amp;Flattened[[#This Row],[To]]&amp;"_"&amp;M$2,SourceRelations[],5,FALSE)," ")</f>
        <v xml:space="preserve"> </v>
      </c>
      <c r="N1901" t="str">
        <f>_xlfn.IFNA(VLOOKUP(Flattened[[#This Row],[From]]&amp;"_"&amp;Flattened[[#This Row],[To]]&amp;"_"&amp;N$2,SourceRelations[],5,FALSE)," ")</f>
        <v xml:space="preserve"> </v>
      </c>
      <c r="O1901" t="str">
        <f>_xlfn.IFNA(VLOOKUP(Flattened[[#This Row],[From]]&amp;"_"&amp;Flattened[[#This Row],[To]]&amp;"_"&amp;O$2,SourceRelations[],5,FALSE)," ")</f>
        <v xml:space="preserve"> </v>
      </c>
      <c r="P1901" t="str">
        <f>_xlfn.IFNA(VLOOKUP(Flattened[[#This Row],[From]]&amp;"_"&amp;Flattened[[#This Row],[To]]&amp;"_"&amp;P$2,SourceRelations[],5,FALSE)," ")</f>
        <v>o</v>
      </c>
    </row>
    <row r="1902" spans="2:16" x14ac:dyDescent="0.2">
      <c r="B1902" s="1" t="str">
        <f>Flattened[[#This Row],[From]]&amp;"_"&amp;Flattened[[#This Row],[To]]</f>
        <v>Node_Equipment</v>
      </c>
      <c r="C1902" t="s">
        <v>43</v>
      </c>
      <c r="D1902" t="s">
        <v>70</v>
      </c>
      <c r="E1902" s="1" t="str">
        <f>_xlfn.CONCAT(Flattened[[#This Row],[Specialization]:[Association]])</f>
        <v>scgirv  tfo</v>
      </c>
      <c r="F1902" s="1" t="str">
        <f>_xlfn.IFNA(VLOOKUP(Flattened[[#This Row],[From]]&amp;"_"&amp;Flattened[[#This Row],[To]]&amp;"_"&amp;F$2,SourceRelations[],5,FALSE)," ")</f>
        <v>s</v>
      </c>
      <c r="G1902" t="str">
        <f>_xlfn.IFNA(VLOOKUP(Flattened[[#This Row],[From]]&amp;"_"&amp;Flattened[[#This Row],[To]]&amp;"_"&amp;G$2,SourceRelations[],5,FALSE)," ")</f>
        <v>c</v>
      </c>
      <c r="H1902" t="str">
        <f>_xlfn.IFNA(VLOOKUP(Flattened[[#This Row],[From]]&amp;"_"&amp;Flattened[[#This Row],[To]]&amp;"_"&amp;H$2,SourceRelations[],5,FALSE)," ")</f>
        <v>g</v>
      </c>
      <c r="I1902" t="str">
        <f>_xlfn.IFNA(VLOOKUP(Flattened[[#This Row],[From]]&amp;"_"&amp;Flattened[[#This Row],[To]]&amp;"_"&amp;I$2,SourceRelations[],5,FALSE)," ")</f>
        <v>i</v>
      </c>
      <c r="J1902" t="str">
        <f>_xlfn.IFNA(VLOOKUP(Flattened[[#This Row],[From]]&amp;"_"&amp;Flattened[[#This Row],[To]]&amp;"_"&amp;J$2,SourceRelations[],5,FALSE)," ")</f>
        <v>r</v>
      </c>
      <c r="K1902" t="str">
        <f>_xlfn.IFNA(VLOOKUP(Flattened[[#This Row],[From]]&amp;"_"&amp;Flattened[[#This Row],[To]]&amp;"_"&amp;K$2,SourceRelations[],5,FALSE)," ")</f>
        <v>v</v>
      </c>
      <c r="L1902" t="str">
        <f>_xlfn.IFNA(VLOOKUP(Flattened[[#This Row],[From]]&amp;"_"&amp;Flattened[[#This Row],[To]]&amp;"_"&amp;L$2,SourceRelations[],5,FALSE)," ")</f>
        <v xml:space="preserve"> </v>
      </c>
      <c r="M1902" t="str">
        <f>_xlfn.IFNA(VLOOKUP(Flattened[[#This Row],[From]]&amp;"_"&amp;Flattened[[#This Row],[To]]&amp;"_"&amp;M$2,SourceRelations[],5,FALSE)," ")</f>
        <v xml:space="preserve"> </v>
      </c>
      <c r="N1902" t="str">
        <f>_xlfn.IFNA(VLOOKUP(Flattened[[#This Row],[From]]&amp;"_"&amp;Flattened[[#This Row],[To]]&amp;"_"&amp;N$2,SourceRelations[],5,FALSE)," ")</f>
        <v>t</v>
      </c>
      <c r="O1902" t="str">
        <f>_xlfn.IFNA(VLOOKUP(Flattened[[#This Row],[From]]&amp;"_"&amp;Flattened[[#This Row],[To]]&amp;"_"&amp;O$2,SourceRelations[],5,FALSE)," ")</f>
        <v>f</v>
      </c>
      <c r="P1902" t="str">
        <f>_xlfn.IFNA(VLOOKUP(Flattened[[#This Row],[From]]&amp;"_"&amp;Flattened[[#This Row],[To]]&amp;"_"&amp;P$2,SourceRelations[],5,FALSE)," ")</f>
        <v>o</v>
      </c>
    </row>
    <row r="1903" spans="2:16" x14ac:dyDescent="0.2">
      <c r="B1903" s="1" t="str">
        <f>Flattened[[#This Row],[From]]&amp;"_"&amp;Flattened[[#This Row],[To]]</f>
        <v>Outcome_Equipment</v>
      </c>
      <c r="C1903" t="s">
        <v>53</v>
      </c>
      <c r="D1903" t="s">
        <v>70</v>
      </c>
      <c r="E1903" s="1" t="str">
        <f>_xlfn.CONCAT(Flattened[[#This Row],[Specialization]:[Association]])</f>
        <v xml:space="preserve">          o</v>
      </c>
      <c r="F1903" s="1" t="str">
        <f>_xlfn.IFNA(VLOOKUP(Flattened[[#This Row],[From]]&amp;"_"&amp;Flattened[[#This Row],[To]]&amp;"_"&amp;F$2,SourceRelations[],5,FALSE)," ")</f>
        <v xml:space="preserve"> </v>
      </c>
      <c r="G1903" t="str">
        <f>_xlfn.IFNA(VLOOKUP(Flattened[[#This Row],[From]]&amp;"_"&amp;Flattened[[#This Row],[To]]&amp;"_"&amp;G$2,SourceRelations[],5,FALSE)," ")</f>
        <v xml:space="preserve"> </v>
      </c>
      <c r="H1903" t="str">
        <f>_xlfn.IFNA(VLOOKUP(Flattened[[#This Row],[From]]&amp;"_"&amp;Flattened[[#This Row],[To]]&amp;"_"&amp;H$2,SourceRelations[],5,FALSE)," ")</f>
        <v xml:space="preserve"> </v>
      </c>
      <c r="I1903" t="str">
        <f>_xlfn.IFNA(VLOOKUP(Flattened[[#This Row],[From]]&amp;"_"&amp;Flattened[[#This Row],[To]]&amp;"_"&amp;I$2,SourceRelations[],5,FALSE)," ")</f>
        <v xml:space="preserve"> </v>
      </c>
      <c r="J1903" t="str">
        <f>_xlfn.IFNA(VLOOKUP(Flattened[[#This Row],[From]]&amp;"_"&amp;Flattened[[#This Row],[To]]&amp;"_"&amp;J$2,SourceRelations[],5,FALSE)," ")</f>
        <v xml:space="preserve"> </v>
      </c>
      <c r="K1903" t="str">
        <f>_xlfn.IFNA(VLOOKUP(Flattened[[#This Row],[From]]&amp;"_"&amp;Flattened[[#This Row],[To]]&amp;"_"&amp;K$2,SourceRelations[],5,FALSE)," ")</f>
        <v xml:space="preserve"> </v>
      </c>
      <c r="L1903" t="str">
        <f>_xlfn.IFNA(VLOOKUP(Flattened[[#This Row],[From]]&amp;"_"&amp;Flattened[[#This Row],[To]]&amp;"_"&amp;L$2,SourceRelations[],5,FALSE)," ")</f>
        <v xml:space="preserve"> </v>
      </c>
      <c r="M1903" t="str">
        <f>_xlfn.IFNA(VLOOKUP(Flattened[[#This Row],[From]]&amp;"_"&amp;Flattened[[#This Row],[To]]&amp;"_"&amp;M$2,SourceRelations[],5,FALSE)," ")</f>
        <v xml:space="preserve"> </v>
      </c>
      <c r="N1903" t="str">
        <f>_xlfn.IFNA(VLOOKUP(Flattened[[#This Row],[From]]&amp;"_"&amp;Flattened[[#This Row],[To]]&amp;"_"&amp;N$2,SourceRelations[],5,FALSE)," ")</f>
        <v xml:space="preserve"> </v>
      </c>
      <c r="O1903" t="str">
        <f>_xlfn.IFNA(VLOOKUP(Flattened[[#This Row],[From]]&amp;"_"&amp;Flattened[[#This Row],[To]]&amp;"_"&amp;O$2,SourceRelations[],5,FALSE)," ")</f>
        <v xml:space="preserve"> </v>
      </c>
      <c r="P1903" t="str">
        <f>_xlfn.IFNA(VLOOKUP(Flattened[[#This Row],[From]]&amp;"_"&amp;Flattened[[#This Row],[To]]&amp;"_"&amp;P$2,SourceRelations[],5,FALSE)," ")</f>
        <v>o</v>
      </c>
    </row>
    <row r="1904" spans="2:16" x14ac:dyDescent="0.2">
      <c r="B1904" s="1" t="str">
        <f>Flattened[[#This Row],[From]]&amp;"_"&amp;Flattened[[#This Row],[To]]</f>
        <v>Path_Equipment</v>
      </c>
      <c r="C1904" t="s">
        <v>65</v>
      </c>
      <c r="D1904" t="s">
        <v>70</v>
      </c>
      <c r="E1904" s="1" t="str">
        <f>_xlfn.CONCAT(Flattened[[#This Row],[Specialization]:[Association]])</f>
        <v xml:space="preserve">  girv  tfo</v>
      </c>
      <c r="F1904" s="1" t="str">
        <f>_xlfn.IFNA(VLOOKUP(Flattened[[#This Row],[From]]&amp;"_"&amp;Flattened[[#This Row],[To]]&amp;"_"&amp;F$2,SourceRelations[],5,FALSE)," ")</f>
        <v xml:space="preserve"> </v>
      </c>
      <c r="G1904" t="str">
        <f>_xlfn.IFNA(VLOOKUP(Flattened[[#This Row],[From]]&amp;"_"&amp;Flattened[[#This Row],[To]]&amp;"_"&amp;G$2,SourceRelations[],5,FALSE)," ")</f>
        <v xml:space="preserve"> </v>
      </c>
      <c r="H1904" t="str">
        <f>_xlfn.IFNA(VLOOKUP(Flattened[[#This Row],[From]]&amp;"_"&amp;Flattened[[#This Row],[To]]&amp;"_"&amp;H$2,SourceRelations[],5,FALSE)," ")</f>
        <v>g</v>
      </c>
      <c r="I1904" t="str">
        <f>_xlfn.IFNA(VLOOKUP(Flattened[[#This Row],[From]]&amp;"_"&amp;Flattened[[#This Row],[To]]&amp;"_"&amp;I$2,SourceRelations[],5,FALSE)," ")</f>
        <v>i</v>
      </c>
      <c r="J1904" t="str">
        <f>_xlfn.IFNA(VLOOKUP(Flattened[[#This Row],[From]]&amp;"_"&amp;Flattened[[#This Row],[To]]&amp;"_"&amp;J$2,SourceRelations[],5,FALSE)," ")</f>
        <v>r</v>
      </c>
      <c r="K1904" t="str">
        <f>_xlfn.IFNA(VLOOKUP(Flattened[[#This Row],[From]]&amp;"_"&amp;Flattened[[#This Row],[To]]&amp;"_"&amp;K$2,SourceRelations[],5,FALSE)," ")</f>
        <v>v</v>
      </c>
      <c r="L1904" t="str">
        <f>_xlfn.IFNA(VLOOKUP(Flattened[[#This Row],[From]]&amp;"_"&amp;Flattened[[#This Row],[To]]&amp;"_"&amp;L$2,SourceRelations[],5,FALSE)," ")</f>
        <v xml:space="preserve"> </v>
      </c>
      <c r="M1904" t="str">
        <f>_xlfn.IFNA(VLOOKUP(Flattened[[#This Row],[From]]&amp;"_"&amp;Flattened[[#This Row],[To]]&amp;"_"&amp;M$2,SourceRelations[],5,FALSE)," ")</f>
        <v xml:space="preserve"> </v>
      </c>
      <c r="N1904" t="str">
        <f>_xlfn.IFNA(VLOOKUP(Flattened[[#This Row],[From]]&amp;"_"&amp;Flattened[[#This Row],[To]]&amp;"_"&amp;N$2,SourceRelations[],5,FALSE)," ")</f>
        <v>t</v>
      </c>
      <c r="O1904" t="str">
        <f>_xlfn.IFNA(VLOOKUP(Flattened[[#This Row],[From]]&amp;"_"&amp;Flattened[[#This Row],[To]]&amp;"_"&amp;O$2,SourceRelations[],5,FALSE)," ")</f>
        <v>f</v>
      </c>
      <c r="P1904" t="str">
        <f>_xlfn.IFNA(VLOOKUP(Flattened[[#This Row],[From]]&amp;"_"&amp;Flattened[[#This Row],[To]]&amp;"_"&amp;P$2,SourceRelations[],5,FALSE)," ")</f>
        <v>o</v>
      </c>
    </row>
    <row r="1905" spans="2:16" x14ac:dyDescent="0.2">
      <c r="B1905" s="1" t="str">
        <f>Flattened[[#This Row],[From]]&amp;"_"&amp;Flattened[[#This Row],[To]]</f>
        <v>Plateau_Equipment</v>
      </c>
      <c r="C1905" t="s">
        <v>78</v>
      </c>
      <c r="D1905" t="s">
        <v>70</v>
      </c>
      <c r="E1905" s="1" t="str">
        <f>_xlfn.CONCAT(Flattened[[#This Row],[Specialization]:[Association]])</f>
        <v xml:space="preserve"> cg r     o</v>
      </c>
      <c r="F1905" s="1" t="str">
        <f>_xlfn.IFNA(VLOOKUP(Flattened[[#This Row],[From]]&amp;"_"&amp;Flattened[[#This Row],[To]]&amp;"_"&amp;F$2,SourceRelations[],5,FALSE)," ")</f>
        <v xml:space="preserve"> </v>
      </c>
      <c r="G1905" t="str">
        <f>_xlfn.IFNA(VLOOKUP(Flattened[[#This Row],[From]]&amp;"_"&amp;Flattened[[#This Row],[To]]&amp;"_"&amp;G$2,SourceRelations[],5,FALSE)," ")</f>
        <v>c</v>
      </c>
      <c r="H1905" t="str">
        <f>_xlfn.IFNA(VLOOKUP(Flattened[[#This Row],[From]]&amp;"_"&amp;Flattened[[#This Row],[To]]&amp;"_"&amp;H$2,SourceRelations[],5,FALSE)," ")</f>
        <v>g</v>
      </c>
      <c r="I1905" t="str">
        <f>_xlfn.IFNA(VLOOKUP(Flattened[[#This Row],[From]]&amp;"_"&amp;Flattened[[#This Row],[To]]&amp;"_"&amp;I$2,SourceRelations[],5,FALSE)," ")</f>
        <v xml:space="preserve"> </v>
      </c>
      <c r="J1905" t="str">
        <f>_xlfn.IFNA(VLOOKUP(Flattened[[#This Row],[From]]&amp;"_"&amp;Flattened[[#This Row],[To]]&amp;"_"&amp;J$2,SourceRelations[],5,FALSE)," ")</f>
        <v>r</v>
      </c>
      <c r="K1905" t="str">
        <f>_xlfn.IFNA(VLOOKUP(Flattened[[#This Row],[From]]&amp;"_"&amp;Flattened[[#This Row],[To]]&amp;"_"&amp;K$2,SourceRelations[],5,FALSE)," ")</f>
        <v xml:space="preserve"> </v>
      </c>
      <c r="L1905" t="str">
        <f>_xlfn.IFNA(VLOOKUP(Flattened[[#This Row],[From]]&amp;"_"&amp;Flattened[[#This Row],[To]]&amp;"_"&amp;L$2,SourceRelations[],5,FALSE)," ")</f>
        <v xml:space="preserve"> </v>
      </c>
      <c r="M1905" t="str">
        <f>_xlfn.IFNA(VLOOKUP(Flattened[[#This Row],[From]]&amp;"_"&amp;Flattened[[#This Row],[To]]&amp;"_"&amp;M$2,SourceRelations[],5,FALSE)," ")</f>
        <v xml:space="preserve"> </v>
      </c>
      <c r="N1905" t="str">
        <f>_xlfn.IFNA(VLOOKUP(Flattened[[#This Row],[From]]&amp;"_"&amp;Flattened[[#This Row],[To]]&amp;"_"&amp;N$2,SourceRelations[],5,FALSE)," ")</f>
        <v xml:space="preserve"> </v>
      </c>
      <c r="O1905" t="str">
        <f>_xlfn.IFNA(VLOOKUP(Flattened[[#This Row],[From]]&amp;"_"&amp;Flattened[[#This Row],[To]]&amp;"_"&amp;O$2,SourceRelations[],5,FALSE)," ")</f>
        <v xml:space="preserve"> </v>
      </c>
      <c r="P1905" t="str">
        <f>_xlfn.IFNA(VLOOKUP(Flattened[[#This Row],[From]]&amp;"_"&amp;Flattened[[#This Row],[To]]&amp;"_"&amp;P$2,SourceRelations[],5,FALSE)," ")</f>
        <v>o</v>
      </c>
    </row>
    <row r="1906" spans="2:16" x14ac:dyDescent="0.2">
      <c r="B1906" s="1" t="str">
        <f>Flattened[[#This Row],[From]]&amp;"_"&amp;Flattened[[#This Row],[To]]</f>
        <v>Principle_Equipment</v>
      </c>
      <c r="C1906" t="s">
        <v>54</v>
      </c>
      <c r="D1906" t="s">
        <v>70</v>
      </c>
      <c r="E1906" s="1" t="str">
        <f>_xlfn.CONCAT(Flattened[[#This Row],[Specialization]:[Association]])</f>
        <v xml:space="preserve">          o</v>
      </c>
      <c r="F1906" s="1" t="str">
        <f>_xlfn.IFNA(VLOOKUP(Flattened[[#This Row],[From]]&amp;"_"&amp;Flattened[[#This Row],[To]]&amp;"_"&amp;F$2,SourceRelations[],5,FALSE)," ")</f>
        <v xml:space="preserve"> </v>
      </c>
      <c r="G1906" t="str">
        <f>_xlfn.IFNA(VLOOKUP(Flattened[[#This Row],[From]]&amp;"_"&amp;Flattened[[#This Row],[To]]&amp;"_"&amp;G$2,SourceRelations[],5,FALSE)," ")</f>
        <v xml:space="preserve"> </v>
      </c>
      <c r="H1906" t="str">
        <f>_xlfn.IFNA(VLOOKUP(Flattened[[#This Row],[From]]&amp;"_"&amp;Flattened[[#This Row],[To]]&amp;"_"&amp;H$2,SourceRelations[],5,FALSE)," ")</f>
        <v xml:space="preserve"> </v>
      </c>
      <c r="I1906" t="str">
        <f>_xlfn.IFNA(VLOOKUP(Flattened[[#This Row],[From]]&amp;"_"&amp;Flattened[[#This Row],[To]]&amp;"_"&amp;I$2,SourceRelations[],5,FALSE)," ")</f>
        <v xml:space="preserve"> </v>
      </c>
      <c r="J1906" t="str">
        <f>_xlfn.IFNA(VLOOKUP(Flattened[[#This Row],[From]]&amp;"_"&amp;Flattened[[#This Row],[To]]&amp;"_"&amp;J$2,SourceRelations[],5,FALSE)," ")</f>
        <v xml:space="preserve"> </v>
      </c>
      <c r="K1906" t="str">
        <f>_xlfn.IFNA(VLOOKUP(Flattened[[#This Row],[From]]&amp;"_"&amp;Flattened[[#This Row],[To]]&amp;"_"&amp;K$2,SourceRelations[],5,FALSE)," ")</f>
        <v xml:space="preserve"> </v>
      </c>
      <c r="L1906" t="str">
        <f>_xlfn.IFNA(VLOOKUP(Flattened[[#This Row],[From]]&amp;"_"&amp;Flattened[[#This Row],[To]]&amp;"_"&amp;L$2,SourceRelations[],5,FALSE)," ")</f>
        <v xml:space="preserve"> </v>
      </c>
      <c r="M1906" t="str">
        <f>_xlfn.IFNA(VLOOKUP(Flattened[[#This Row],[From]]&amp;"_"&amp;Flattened[[#This Row],[To]]&amp;"_"&amp;M$2,SourceRelations[],5,FALSE)," ")</f>
        <v xml:space="preserve"> </v>
      </c>
      <c r="N1906" t="str">
        <f>_xlfn.IFNA(VLOOKUP(Flattened[[#This Row],[From]]&amp;"_"&amp;Flattened[[#This Row],[To]]&amp;"_"&amp;N$2,SourceRelations[],5,FALSE)," ")</f>
        <v xml:space="preserve"> </v>
      </c>
      <c r="O1906" t="str">
        <f>_xlfn.IFNA(VLOOKUP(Flattened[[#This Row],[From]]&amp;"_"&amp;Flattened[[#This Row],[To]]&amp;"_"&amp;O$2,SourceRelations[],5,FALSE)," ")</f>
        <v xml:space="preserve"> </v>
      </c>
      <c r="P1906" t="str">
        <f>_xlfn.IFNA(VLOOKUP(Flattened[[#This Row],[From]]&amp;"_"&amp;Flattened[[#This Row],[To]]&amp;"_"&amp;P$2,SourceRelations[],5,FALSE)," ")</f>
        <v>o</v>
      </c>
    </row>
    <row r="1907" spans="2:16" x14ac:dyDescent="0.2">
      <c r="B1907" s="1" t="str">
        <f>Flattened[[#This Row],[From]]&amp;"_"&amp;Flattened[[#This Row],[To]]</f>
        <v>Product_Equipment</v>
      </c>
      <c r="C1907" t="s">
        <v>73</v>
      </c>
      <c r="D1907" t="s">
        <v>70</v>
      </c>
      <c r="E1907" s="1" t="str">
        <f>_xlfn.CONCAT(Flattened[[#This Row],[Specialization]:[Association]])</f>
        <v xml:space="preserve">    rv  tfo</v>
      </c>
      <c r="F1907" s="1" t="str">
        <f>_xlfn.IFNA(VLOOKUP(Flattened[[#This Row],[From]]&amp;"_"&amp;Flattened[[#This Row],[To]]&amp;"_"&amp;F$2,SourceRelations[],5,FALSE)," ")</f>
        <v xml:space="preserve"> </v>
      </c>
      <c r="G1907" t="str">
        <f>_xlfn.IFNA(VLOOKUP(Flattened[[#This Row],[From]]&amp;"_"&amp;Flattened[[#This Row],[To]]&amp;"_"&amp;G$2,SourceRelations[],5,FALSE)," ")</f>
        <v xml:space="preserve"> </v>
      </c>
      <c r="H1907" t="str">
        <f>_xlfn.IFNA(VLOOKUP(Flattened[[#This Row],[From]]&amp;"_"&amp;Flattened[[#This Row],[To]]&amp;"_"&amp;H$2,SourceRelations[],5,FALSE)," ")</f>
        <v xml:space="preserve"> </v>
      </c>
      <c r="I1907" t="str">
        <f>_xlfn.IFNA(VLOOKUP(Flattened[[#This Row],[From]]&amp;"_"&amp;Flattened[[#This Row],[To]]&amp;"_"&amp;I$2,SourceRelations[],5,FALSE)," ")</f>
        <v xml:space="preserve"> </v>
      </c>
      <c r="J1907" t="str">
        <f>_xlfn.IFNA(VLOOKUP(Flattened[[#This Row],[From]]&amp;"_"&amp;Flattened[[#This Row],[To]]&amp;"_"&amp;J$2,SourceRelations[],5,FALSE)," ")</f>
        <v>r</v>
      </c>
      <c r="K1907" t="str">
        <f>_xlfn.IFNA(VLOOKUP(Flattened[[#This Row],[From]]&amp;"_"&amp;Flattened[[#This Row],[To]]&amp;"_"&amp;K$2,SourceRelations[],5,FALSE)," ")</f>
        <v>v</v>
      </c>
      <c r="L1907" t="str">
        <f>_xlfn.IFNA(VLOOKUP(Flattened[[#This Row],[From]]&amp;"_"&amp;Flattened[[#This Row],[To]]&amp;"_"&amp;L$2,SourceRelations[],5,FALSE)," ")</f>
        <v xml:space="preserve"> </v>
      </c>
      <c r="M1907" t="str">
        <f>_xlfn.IFNA(VLOOKUP(Flattened[[#This Row],[From]]&amp;"_"&amp;Flattened[[#This Row],[To]]&amp;"_"&amp;M$2,SourceRelations[],5,FALSE)," ")</f>
        <v xml:space="preserve"> </v>
      </c>
      <c r="N1907" t="str">
        <f>_xlfn.IFNA(VLOOKUP(Flattened[[#This Row],[From]]&amp;"_"&amp;Flattened[[#This Row],[To]]&amp;"_"&amp;N$2,SourceRelations[],5,FALSE)," ")</f>
        <v>t</v>
      </c>
      <c r="O1907" t="str">
        <f>_xlfn.IFNA(VLOOKUP(Flattened[[#This Row],[From]]&amp;"_"&amp;Flattened[[#This Row],[To]]&amp;"_"&amp;O$2,SourceRelations[],5,FALSE)," ")</f>
        <v>f</v>
      </c>
      <c r="P1907" t="str">
        <f>_xlfn.IFNA(VLOOKUP(Flattened[[#This Row],[From]]&amp;"_"&amp;Flattened[[#This Row],[To]]&amp;"_"&amp;P$2,SourceRelations[],5,FALSE)," ")</f>
        <v>o</v>
      </c>
    </row>
    <row r="1908" spans="2:16" x14ac:dyDescent="0.2">
      <c r="B1908" s="1" t="str">
        <f>Flattened[[#This Row],[From]]&amp;"_"&amp;Flattened[[#This Row],[To]]</f>
        <v>Representation_Equipment</v>
      </c>
      <c r="C1908" t="s">
        <v>59</v>
      </c>
      <c r="D1908" t="s">
        <v>70</v>
      </c>
      <c r="E1908" s="1" t="str">
        <f>_xlfn.CONCAT(Flattened[[#This Row],[Specialization]:[Association]])</f>
        <v xml:space="preserve">          o</v>
      </c>
      <c r="F1908" s="1" t="str">
        <f>_xlfn.IFNA(VLOOKUP(Flattened[[#This Row],[From]]&amp;"_"&amp;Flattened[[#This Row],[To]]&amp;"_"&amp;F$2,SourceRelations[],5,FALSE)," ")</f>
        <v xml:space="preserve"> </v>
      </c>
      <c r="G1908" t="str">
        <f>_xlfn.IFNA(VLOOKUP(Flattened[[#This Row],[From]]&amp;"_"&amp;Flattened[[#This Row],[To]]&amp;"_"&amp;G$2,SourceRelations[],5,FALSE)," ")</f>
        <v xml:space="preserve"> </v>
      </c>
      <c r="H1908" t="str">
        <f>_xlfn.IFNA(VLOOKUP(Flattened[[#This Row],[From]]&amp;"_"&amp;Flattened[[#This Row],[To]]&amp;"_"&amp;H$2,SourceRelations[],5,FALSE)," ")</f>
        <v xml:space="preserve"> </v>
      </c>
      <c r="I1908" t="str">
        <f>_xlfn.IFNA(VLOOKUP(Flattened[[#This Row],[From]]&amp;"_"&amp;Flattened[[#This Row],[To]]&amp;"_"&amp;I$2,SourceRelations[],5,FALSE)," ")</f>
        <v xml:space="preserve"> </v>
      </c>
      <c r="J1908" t="str">
        <f>_xlfn.IFNA(VLOOKUP(Flattened[[#This Row],[From]]&amp;"_"&amp;Flattened[[#This Row],[To]]&amp;"_"&amp;J$2,SourceRelations[],5,FALSE)," ")</f>
        <v xml:space="preserve"> </v>
      </c>
      <c r="K1908" t="str">
        <f>_xlfn.IFNA(VLOOKUP(Flattened[[#This Row],[From]]&amp;"_"&amp;Flattened[[#This Row],[To]]&amp;"_"&amp;K$2,SourceRelations[],5,FALSE)," ")</f>
        <v xml:space="preserve"> </v>
      </c>
      <c r="L1908" t="str">
        <f>_xlfn.IFNA(VLOOKUP(Flattened[[#This Row],[From]]&amp;"_"&amp;Flattened[[#This Row],[To]]&amp;"_"&amp;L$2,SourceRelations[],5,FALSE)," ")</f>
        <v xml:space="preserve"> </v>
      </c>
      <c r="M1908" t="str">
        <f>_xlfn.IFNA(VLOOKUP(Flattened[[#This Row],[From]]&amp;"_"&amp;Flattened[[#This Row],[To]]&amp;"_"&amp;M$2,SourceRelations[],5,FALSE)," ")</f>
        <v xml:space="preserve"> </v>
      </c>
      <c r="N1908" t="str">
        <f>_xlfn.IFNA(VLOOKUP(Flattened[[#This Row],[From]]&amp;"_"&amp;Flattened[[#This Row],[To]]&amp;"_"&amp;N$2,SourceRelations[],5,FALSE)," ")</f>
        <v xml:space="preserve"> </v>
      </c>
      <c r="O1908" t="str">
        <f>_xlfn.IFNA(VLOOKUP(Flattened[[#This Row],[From]]&amp;"_"&amp;Flattened[[#This Row],[To]]&amp;"_"&amp;O$2,SourceRelations[],5,FALSE)," ")</f>
        <v xml:space="preserve"> </v>
      </c>
      <c r="P1908" t="str">
        <f>_xlfn.IFNA(VLOOKUP(Flattened[[#This Row],[From]]&amp;"_"&amp;Flattened[[#This Row],[To]]&amp;"_"&amp;P$2,SourceRelations[],5,FALSE)," ")</f>
        <v>o</v>
      </c>
    </row>
    <row r="1909" spans="2:16" x14ac:dyDescent="0.2">
      <c r="B1909" s="1" t="str">
        <f>Flattened[[#This Row],[From]]&amp;"_"&amp;Flattened[[#This Row],[To]]</f>
        <v>Requirement_Equipment</v>
      </c>
      <c r="C1909" t="s">
        <v>35</v>
      </c>
      <c r="D1909" t="s">
        <v>70</v>
      </c>
      <c r="E1909" s="1" t="str">
        <f>_xlfn.CONCAT(Flattened[[#This Row],[Specialization]:[Association]])</f>
        <v xml:space="preserve">          o</v>
      </c>
      <c r="F1909" s="1" t="str">
        <f>_xlfn.IFNA(VLOOKUP(Flattened[[#This Row],[From]]&amp;"_"&amp;Flattened[[#This Row],[To]]&amp;"_"&amp;F$2,SourceRelations[],5,FALSE)," ")</f>
        <v xml:space="preserve"> </v>
      </c>
      <c r="G1909" t="str">
        <f>_xlfn.IFNA(VLOOKUP(Flattened[[#This Row],[From]]&amp;"_"&amp;Flattened[[#This Row],[To]]&amp;"_"&amp;G$2,SourceRelations[],5,FALSE)," ")</f>
        <v xml:space="preserve"> </v>
      </c>
      <c r="H1909" t="str">
        <f>_xlfn.IFNA(VLOOKUP(Flattened[[#This Row],[From]]&amp;"_"&amp;Flattened[[#This Row],[To]]&amp;"_"&amp;H$2,SourceRelations[],5,FALSE)," ")</f>
        <v xml:space="preserve"> </v>
      </c>
      <c r="I1909" t="str">
        <f>_xlfn.IFNA(VLOOKUP(Flattened[[#This Row],[From]]&amp;"_"&amp;Flattened[[#This Row],[To]]&amp;"_"&amp;I$2,SourceRelations[],5,FALSE)," ")</f>
        <v xml:space="preserve"> </v>
      </c>
      <c r="J1909" t="str">
        <f>_xlfn.IFNA(VLOOKUP(Flattened[[#This Row],[From]]&amp;"_"&amp;Flattened[[#This Row],[To]]&amp;"_"&amp;J$2,SourceRelations[],5,FALSE)," ")</f>
        <v xml:space="preserve"> </v>
      </c>
      <c r="K1909" t="str">
        <f>_xlfn.IFNA(VLOOKUP(Flattened[[#This Row],[From]]&amp;"_"&amp;Flattened[[#This Row],[To]]&amp;"_"&amp;K$2,SourceRelations[],5,FALSE)," ")</f>
        <v xml:space="preserve"> </v>
      </c>
      <c r="L1909" t="str">
        <f>_xlfn.IFNA(VLOOKUP(Flattened[[#This Row],[From]]&amp;"_"&amp;Flattened[[#This Row],[To]]&amp;"_"&amp;L$2,SourceRelations[],5,FALSE)," ")</f>
        <v xml:space="preserve"> </v>
      </c>
      <c r="M1909" t="str">
        <f>_xlfn.IFNA(VLOOKUP(Flattened[[#This Row],[From]]&amp;"_"&amp;Flattened[[#This Row],[To]]&amp;"_"&amp;M$2,SourceRelations[],5,FALSE)," ")</f>
        <v xml:space="preserve"> </v>
      </c>
      <c r="N1909" t="str">
        <f>_xlfn.IFNA(VLOOKUP(Flattened[[#This Row],[From]]&amp;"_"&amp;Flattened[[#This Row],[To]]&amp;"_"&amp;N$2,SourceRelations[],5,FALSE)," ")</f>
        <v xml:space="preserve"> </v>
      </c>
      <c r="O1909" t="str">
        <f>_xlfn.IFNA(VLOOKUP(Flattened[[#This Row],[From]]&amp;"_"&amp;Flattened[[#This Row],[To]]&amp;"_"&amp;O$2,SourceRelations[],5,FALSE)," ")</f>
        <v xml:space="preserve"> </v>
      </c>
      <c r="P1909" t="str">
        <f>_xlfn.IFNA(VLOOKUP(Flattened[[#This Row],[From]]&amp;"_"&amp;Flattened[[#This Row],[To]]&amp;"_"&amp;P$2,SourceRelations[],5,FALSE)," ")</f>
        <v>o</v>
      </c>
    </row>
    <row r="1910" spans="2:16" x14ac:dyDescent="0.2">
      <c r="B1910" s="1" t="str">
        <f>Flattened[[#This Row],[From]]&amp;"_"&amp;Flattened[[#This Row],[To]]</f>
        <v>Resource_Equipment</v>
      </c>
      <c r="C1910" t="s">
        <v>33</v>
      </c>
      <c r="D1910" t="s">
        <v>70</v>
      </c>
      <c r="E1910" s="1" t="str">
        <f>_xlfn.CONCAT(Flattened[[#This Row],[Specialization]:[Association]])</f>
        <v xml:space="preserve">          o</v>
      </c>
      <c r="F1910" s="1" t="str">
        <f>_xlfn.IFNA(VLOOKUP(Flattened[[#This Row],[From]]&amp;"_"&amp;Flattened[[#This Row],[To]]&amp;"_"&amp;F$2,SourceRelations[],5,FALSE)," ")</f>
        <v xml:space="preserve"> </v>
      </c>
      <c r="G1910" t="str">
        <f>_xlfn.IFNA(VLOOKUP(Flattened[[#This Row],[From]]&amp;"_"&amp;Flattened[[#This Row],[To]]&amp;"_"&amp;G$2,SourceRelations[],5,FALSE)," ")</f>
        <v xml:space="preserve"> </v>
      </c>
      <c r="H1910" t="str">
        <f>_xlfn.IFNA(VLOOKUP(Flattened[[#This Row],[From]]&amp;"_"&amp;Flattened[[#This Row],[To]]&amp;"_"&amp;H$2,SourceRelations[],5,FALSE)," ")</f>
        <v xml:space="preserve"> </v>
      </c>
      <c r="I1910" t="str">
        <f>_xlfn.IFNA(VLOOKUP(Flattened[[#This Row],[From]]&amp;"_"&amp;Flattened[[#This Row],[To]]&amp;"_"&amp;I$2,SourceRelations[],5,FALSE)," ")</f>
        <v xml:space="preserve"> </v>
      </c>
      <c r="J1910" t="str">
        <f>_xlfn.IFNA(VLOOKUP(Flattened[[#This Row],[From]]&amp;"_"&amp;Flattened[[#This Row],[To]]&amp;"_"&amp;J$2,SourceRelations[],5,FALSE)," ")</f>
        <v xml:space="preserve"> </v>
      </c>
      <c r="K1910" t="str">
        <f>_xlfn.IFNA(VLOOKUP(Flattened[[#This Row],[From]]&amp;"_"&amp;Flattened[[#This Row],[To]]&amp;"_"&amp;K$2,SourceRelations[],5,FALSE)," ")</f>
        <v xml:space="preserve"> </v>
      </c>
      <c r="L1910" t="str">
        <f>_xlfn.IFNA(VLOOKUP(Flattened[[#This Row],[From]]&amp;"_"&amp;Flattened[[#This Row],[To]]&amp;"_"&amp;L$2,SourceRelations[],5,FALSE)," ")</f>
        <v xml:space="preserve"> </v>
      </c>
      <c r="M1910" t="str">
        <f>_xlfn.IFNA(VLOOKUP(Flattened[[#This Row],[From]]&amp;"_"&amp;Flattened[[#This Row],[To]]&amp;"_"&amp;M$2,SourceRelations[],5,FALSE)," ")</f>
        <v xml:space="preserve"> </v>
      </c>
      <c r="N1910" t="str">
        <f>_xlfn.IFNA(VLOOKUP(Flattened[[#This Row],[From]]&amp;"_"&amp;Flattened[[#This Row],[To]]&amp;"_"&amp;N$2,SourceRelations[],5,FALSE)," ")</f>
        <v xml:space="preserve"> </v>
      </c>
      <c r="O1910" t="str">
        <f>_xlfn.IFNA(VLOOKUP(Flattened[[#This Row],[From]]&amp;"_"&amp;Flattened[[#This Row],[To]]&amp;"_"&amp;O$2,SourceRelations[],5,FALSE)," ")</f>
        <v xml:space="preserve"> </v>
      </c>
      <c r="P1910" t="str">
        <f>_xlfn.IFNA(VLOOKUP(Flattened[[#This Row],[From]]&amp;"_"&amp;Flattened[[#This Row],[To]]&amp;"_"&amp;P$2,SourceRelations[],5,FALSE)," ")</f>
        <v>o</v>
      </c>
    </row>
    <row r="1911" spans="2:16" x14ac:dyDescent="0.2">
      <c r="B1911" s="1" t="str">
        <f>Flattened[[#This Row],[From]]&amp;"_"&amp;Flattened[[#This Row],[To]]</f>
        <v>Stakeholder_Equipment</v>
      </c>
      <c r="C1911" t="s">
        <v>56</v>
      </c>
      <c r="D1911" t="s">
        <v>70</v>
      </c>
      <c r="E1911" s="1" t="str">
        <f>_xlfn.CONCAT(Flattened[[#This Row],[Specialization]:[Association]])</f>
        <v xml:space="preserve">          o</v>
      </c>
      <c r="F1911" s="1" t="str">
        <f>_xlfn.IFNA(VLOOKUP(Flattened[[#This Row],[From]]&amp;"_"&amp;Flattened[[#This Row],[To]]&amp;"_"&amp;F$2,SourceRelations[],5,FALSE)," ")</f>
        <v xml:space="preserve"> </v>
      </c>
      <c r="G1911" t="str">
        <f>_xlfn.IFNA(VLOOKUP(Flattened[[#This Row],[From]]&amp;"_"&amp;Flattened[[#This Row],[To]]&amp;"_"&amp;G$2,SourceRelations[],5,FALSE)," ")</f>
        <v xml:space="preserve"> </v>
      </c>
      <c r="H1911" t="str">
        <f>_xlfn.IFNA(VLOOKUP(Flattened[[#This Row],[From]]&amp;"_"&amp;Flattened[[#This Row],[To]]&amp;"_"&amp;H$2,SourceRelations[],5,FALSE)," ")</f>
        <v xml:space="preserve"> </v>
      </c>
      <c r="I1911" t="str">
        <f>_xlfn.IFNA(VLOOKUP(Flattened[[#This Row],[From]]&amp;"_"&amp;Flattened[[#This Row],[To]]&amp;"_"&amp;I$2,SourceRelations[],5,FALSE)," ")</f>
        <v xml:space="preserve"> </v>
      </c>
      <c r="J1911" t="str">
        <f>_xlfn.IFNA(VLOOKUP(Flattened[[#This Row],[From]]&amp;"_"&amp;Flattened[[#This Row],[To]]&amp;"_"&amp;J$2,SourceRelations[],5,FALSE)," ")</f>
        <v xml:space="preserve"> </v>
      </c>
      <c r="K1911" t="str">
        <f>_xlfn.IFNA(VLOOKUP(Flattened[[#This Row],[From]]&amp;"_"&amp;Flattened[[#This Row],[To]]&amp;"_"&amp;K$2,SourceRelations[],5,FALSE)," ")</f>
        <v xml:space="preserve"> </v>
      </c>
      <c r="L1911" t="str">
        <f>_xlfn.IFNA(VLOOKUP(Flattened[[#This Row],[From]]&amp;"_"&amp;Flattened[[#This Row],[To]]&amp;"_"&amp;L$2,SourceRelations[],5,FALSE)," ")</f>
        <v xml:space="preserve"> </v>
      </c>
      <c r="M1911" t="str">
        <f>_xlfn.IFNA(VLOOKUP(Flattened[[#This Row],[From]]&amp;"_"&amp;Flattened[[#This Row],[To]]&amp;"_"&amp;M$2,SourceRelations[],5,FALSE)," ")</f>
        <v xml:space="preserve"> </v>
      </c>
      <c r="N1911" t="str">
        <f>_xlfn.IFNA(VLOOKUP(Flattened[[#This Row],[From]]&amp;"_"&amp;Flattened[[#This Row],[To]]&amp;"_"&amp;N$2,SourceRelations[],5,FALSE)," ")</f>
        <v xml:space="preserve"> </v>
      </c>
      <c r="O1911" t="str">
        <f>_xlfn.IFNA(VLOOKUP(Flattened[[#This Row],[From]]&amp;"_"&amp;Flattened[[#This Row],[To]]&amp;"_"&amp;O$2,SourceRelations[],5,FALSE)," ")</f>
        <v xml:space="preserve"> </v>
      </c>
      <c r="P1911" t="str">
        <f>_xlfn.IFNA(VLOOKUP(Flattened[[#This Row],[From]]&amp;"_"&amp;Flattened[[#This Row],[To]]&amp;"_"&amp;P$2,SourceRelations[],5,FALSE)," ")</f>
        <v>o</v>
      </c>
    </row>
    <row r="1912" spans="2:16" x14ac:dyDescent="0.2">
      <c r="B1912" s="1" t="str">
        <f>Flattened[[#This Row],[From]]&amp;"_"&amp;Flattened[[#This Row],[To]]</f>
        <v>System Software_Equipment</v>
      </c>
      <c r="C1912" t="s">
        <v>49</v>
      </c>
      <c r="D1912" t="s">
        <v>70</v>
      </c>
      <c r="E1912" s="1" t="str">
        <f>_xlfn.CONCAT(Flattened[[#This Row],[Specialization]:[Association]])</f>
        <v>scgirv  tfo</v>
      </c>
      <c r="F1912" s="1" t="str">
        <f>_xlfn.IFNA(VLOOKUP(Flattened[[#This Row],[From]]&amp;"_"&amp;Flattened[[#This Row],[To]]&amp;"_"&amp;F$2,SourceRelations[],5,FALSE)," ")</f>
        <v>s</v>
      </c>
      <c r="G1912" t="str">
        <f>_xlfn.IFNA(VLOOKUP(Flattened[[#This Row],[From]]&amp;"_"&amp;Flattened[[#This Row],[To]]&amp;"_"&amp;G$2,SourceRelations[],5,FALSE)," ")</f>
        <v>c</v>
      </c>
      <c r="H1912" t="str">
        <f>_xlfn.IFNA(VLOOKUP(Flattened[[#This Row],[From]]&amp;"_"&amp;Flattened[[#This Row],[To]]&amp;"_"&amp;H$2,SourceRelations[],5,FALSE)," ")</f>
        <v>g</v>
      </c>
      <c r="I1912" t="str">
        <f>_xlfn.IFNA(VLOOKUP(Flattened[[#This Row],[From]]&amp;"_"&amp;Flattened[[#This Row],[To]]&amp;"_"&amp;I$2,SourceRelations[],5,FALSE)," ")</f>
        <v>i</v>
      </c>
      <c r="J1912" t="str">
        <f>_xlfn.IFNA(VLOOKUP(Flattened[[#This Row],[From]]&amp;"_"&amp;Flattened[[#This Row],[To]]&amp;"_"&amp;J$2,SourceRelations[],5,FALSE)," ")</f>
        <v>r</v>
      </c>
      <c r="K1912" t="str">
        <f>_xlfn.IFNA(VLOOKUP(Flattened[[#This Row],[From]]&amp;"_"&amp;Flattened[[#This Row],[To]]&amp;"_"&amp;K$2,SourceRelations[],5,FALSE)," ")</f>
        <v>v</v>
      </c>
      <c r="L1912" t="str">
        <f>_xlfn.IFNA(VLOOKUP(Flattened[[#This Row],[From]]&amp;"_"&amp;Flattened[[#This Row],[To]]&amp;"_"&amp;L$2,SourceRelations[],5,FALSE)," ")</f>
        <v xml:space="preserve"> </v>
      </c>
      <c r="M1912" t="str">
        <f>_xlfn.IFNA(VLOOKUP(Flattened[[#This Row],[From]]&amp;"_"&amp;Flattened[[#This Row],[To]]&amp;"_"&amp;M$2,SourceRelations[],5,FALSE)," ")</f>
        <v xml:space="preserve"> </v>
      </c>
      <c r="N1912" t="str">
        <f>_xlfn.IFNA(VLOOKUP(Flattened[[#This Row],[From]]&amp;"_"&amp;Flattened[[#This Row],[To]]&amp;"_"&amp;N$2,SourceRelations[],5,FALSE)," ")</f>
        <v>t</v>
      </c>
      <c r="O1912" t="str">
        <f>_xlfn.IFNA(VLOOKUP(Flattened[[#This Row],[From]]&amp;"_"&amp;Flattened[[#This Row],[To]]&amp;"_"&amp;O$2,SourceRelations[],5,FALSE)," ")</f>
        <v>f</v>
      </c>
      <c r="P1912" t="str">
        <f>_xlfn.IFNA(VLOOKUP(Flattened[[#This Row],[From]]&amp;"_"&amp;Flattened[[#This Row],[To]]&amp;"_"&amp;P$2,SourceRelations[],5,FALSE)," ")</f>
        <v>o</v>
      </c>
    </row>
    <row r="1913" spans="2:16" x14ac:dyDescent="0.2">
      <c r="B1913" s="1" t="str">
        <f>Flattened[[#This Row],[From]]&amp;"_"&amp;Flattened[[#This Row],[To]]</f>
        <v>Technology Collaboration_Equipment</v>
      </c>
      <c r="C1913" t="s">
        <v>74</v>
      </c>
      <c r="D1913" t="s">
        <v>70</v>
      </c>
      <c r="E1913" s="1" t="str">
        <f>_xlfn.CONCAT(Flattened[[#This Row],[Specialization]:[Association]])</f>
        <v xml:space="preserve">  girv  tfo</v>
      </c>
      <c r="F1913" s="1" t="str">
        <f>_xlfn.IFNA(VLOOKUP(Flattened[[#This Row],[From]]&amp;"_"&amp;Flattened[[#This Row],[To]]&amp;"_"&amp;F$2,SourceRelations[],5,FALSE)," ")</f>
        <v xml:space="preserve"> </v>
      </c>
      <c r="G1913" t="str">
        <f>_xlfn.IFNA(VLOOKUP(Flattened[[#This Row],[From]]&amp;"_"&amp;Flattened[[#This Row],[To]]&amp;"_"&amp;G$2,SourceRelations[],5,FALSE)," ")</f>
        <v xml:space="preserve"> </v>
      </c>
      <c r="H1913" t="str">
        <f>_xlfn.IFNA(VLOOKUP(Flattened[[#This Row],[From]]&amp;"_"&amp;Flattened[[#This Row],[To]]&amp;"_"&amp;H$2,SourceRelations[],5,FALSE)," ")</f>
        <v>g</v>
      </c>
      <c r="I1913" t="str">
        <f>_xlfn.IFNA(VLOOKUP(Flattened[[#This Row],[From]]&amp;"_"&amp;Flattened[[#This Row],[To]]&amp;"_"&amp;I$2,SourceRelations[],5,FALSE)," ")</f>
        <v>i</v>
      </c>
      <c r="J1913" t="str">
        <f>_xlfn.IFNA(VLOOKUP(Flattened[[#This Row],[From]]&amp;"_"&amp;Flattened[[#This Row],[To]]&amp;"_"&amp;J$2,SourceRelations[],5,FALSE)," ")</f>
        <v>r</v>
      </c>
      <c r="K1913" t="str">
        <f>_xlfn.IFNA(VLOOKUP(Flattened[[#This Row],[From]]&amp;"_"&amp;Flattened[[#This Row],[To]]&amp;"_"&amp;K$2,SourceRelations[],5,FALSE)," ")</f>
        <v>v</v>
      </c>
      <c r="L1913" t="str">
        <f>_xlfn.IFNA(VLOOKUP(Flattened[[#This Row],[From]]&amp;"_"&amp;Flattened[[#This Row],[To]]&amp;"_"&amp;L$2,SourceRelations[],5,FALSE)," ")</f>
        <v xml:space="preserve"> </v>
      </c>
      <c r="M1913" t="str">
        <f>_xlfn.IFNA(VLOOKUP(Flattened[[#This Row],[From]]&amp;"_"&amp;Flattened[[#This Row],[To]]&amp;"_"&amp;M$2,SourceRelations[],5,FALSE)," ")</f>
        <v xml:space="preserve"> </v>
      </c>
      <c r="N1913" t="str">
        <f>_xlfn.IFNA(VLOOKUP(Flattened[[#This Row],[From]]&amp;"_"&amp;Flattened[[#This Row],[To]]&amp;"_"&amp;N$2,SourceRelations[],5,FALSE)," ")</f>
        <v>t</v>
      </c>
      <c r="O1913" t="str">
        <f>_xlfn.IFNA(VLOOKUP(Flattened[[#This Row],[From]]&amp;"_"&amp;Flattened[[#This Row],[To]]&amp;"_"&amp;O$2,SourceRelations[],5,FALSE)," ")</f>
        <v>f</v>
      </c>
      <c r="P1913" t="str">
        <f>_xlfn.IFNA(VLOOKUP(Flattened[[#This Row],[From]]&amp;"_"&amp;Flattened[[#This Row],[To]]&amp;"_"&amp;P$2,SourceRelations[],5,FALSE)," ")</f>
        <v>o</v>
      </c>
    </row>
    <row r="1914" spans="2:16" x14ac:dyDescent="0.2">
      <c r="B1914" s="1" t="str">
        <f>Flattened[[#This Row],[From]]&amp;"_"&amp;Flattened[[#This Row],[To]]</f>
        <v>Technology Event_Equipment</v>
      </c>
      <c r="C1914" t="s">
        <v>75</v>
      </c>
      <c r="D1914" t="s">
        <v>70</v>
      </c>
      <c r="E1914" s="1" t="str">
        <f>_xlfn.CONCAT(Flattened[[#This Row],[Specialization]:[Association]])</f>
        <v xml:space="preserve">     v  tfo</v>
      </c>
      <c r="F1914" s="1" t="str">
        <f>_xlfn.IFNA(VLOOKUP(Flattened[[#This Row],[From]]&amp;"_"&amp;Flattened[[#This Row],[To]]&amp;"_"&amp;F$2,SourceRelations[],5,FALSE)," ")</f>
        <v xml:space="preserve"> </v>
      </c>
      <c r="G1914" t="str">
        <f>_xlfn.IFNA(VLOOKUP(Flattened[[#This Row],[From]]&amp;"_"&amp;Flattened[[#This Row],[To]]&amp;"_"&amp;G$2,SourceRelations[],5,FALSE)," ")</f>
        <v xml:space="preserve"> </v>
      </c>
      <c r="H1914" t="str">
        <f>_xlfn.IFNA(VLOOKUP(Flattened[[#This Row],[From]]&amp;"_"&amp;Flattened[[#This Row],[To]]&amp;"_"&amp;H$2,SourceRelations[],5,FALSE)," ")</f>
        <v xml:space="preserve"> </v>
      </c>
      <c r="I1914" t="str">
        <f>_xlfn.IFNA(VLOOKUP(Flattened[[#This Row],[From]]&amp;"_"&amp;Flattened[[#This Row],[To]]&amp;"_"&amp;I$2,SourceRelations[],5,FALSE)," ")</f>
        <v xml:space="preserve"> </v>
      </c>
      <c r="J1914" t="str">
        <f>_xlfn.IFNA(VLOOKUP(Flattened[[#This Row],[From]]&amp;"_"&amp;Flattened[[#This Row],[To]]&amp;"_"&amp;J$2,SourceRelations[],5,FALSE)," ")</f>
        <v xml:space="preserve"> </v>
      </c>
      <c r="K1914" t="str">
        <f>_xlfn.IFNA(VLOOKUP(Flattened[[#This Row],[From]]&amp;"_"&amp;Flattened[[#This Row],[To]]&amp;"_"&amp;K$2,SourceRelations[],5,FALSE)," ")</f>
        <v>v</v>
      </c>
      <c r="L1914" t="str">
        <f>_xlfn.IFNA(VLOOKUP(Flattened[[#This Row],[From]]&amp;"_"&amp;Flattened[[#This Row],[To]]&amp;"_"&amp;L$2,SourceRelations[],5,FALSE)," ")</f>
        <v xml:space="preserve"> </v>
      </c>
      <c r="M1914" t="str">
        <f>_xlfn.IFNA(VLOOKUP(Flattened[[#This Row],[From]]&amp;"_"&amp;Flattened[[#This Row],[To]]&amp;"_"&amp;M$2,SourceRelations[],5,FALSE)," ")</f>
        <v xml:space="preserve"> </v>
      </c>
      <c r="N1914" t="str">
        <f>_xlfn.IFNA(VLOOKUP(Flattened[[#This Row],[From]]&amp;"_"&amp;Flattened[[#This Row],[To]]&amp;"_"&amp;N$2,SourceRelations[],5,FALSE)," ")</f>
        <v>t</v>
      </c>
      <c r="O1914" t="str">
        <f>_xlfn.IFNA(VLOOKUP(Flattened[[#This Row],[From]]&amp;"_"&amp;Flattened[[#This Row],[To]]&amp;"_"&amp;O$2,SourceRelations[],5,FALSE)," ")</f>
        <v>f</v>
      </c>
      <c r="P1914" t="str">
        <f>_xlfn.IFNA(VLOOKUP(Flattened[[#This Row],[From]]&amp;"_"&amp;Flattened[[#This Row],[To]]&amp;"_"&amp;P$2,SourceRelations[],5,FALSE)," ")</f>
        <v>o</v>
      </c>
    </row>
    <row r="1915" spans="2:16" x14ac:dyDescent="0.2">
      <c r="B1915" s="1" t="str">
        <f>Flattened[[#This Row],[From]]&amp;"_"&amp;Flattened[[#This Row],[To]]</f>
        <v>Technology Function_Equipment</v>
      </c>
      <c r="C1915" t="s">
        <v>45</v>
      </c>
      <c r="D1915" t="s">
        <v>70</v>
      </c>
      <c r="E1915" s="1" t="str">
        <f>_xlfn.CONCAT(Flattened[[#This Row],[Specialization]:[Association]])</f>
        <v xml:space="preserve">     v  tfo</v>
      </c>
      <c r="F1915" s="1" t="str">
        <f>_xlfn.IFNA(VLOOKUP(Flattened[[#This Row],[From]]&amp;"_"&amp;Flattened[[#This Row],[To]]&amp;"_"&amp;F$2,SourceRelations[],5,FALSE)," ")</f>
        <v xml:space="preserve"> </v>
      </c>
      <c r="G1915" t="str">
        <f>_xlfn.IFNA(VLOOKUP(Flattened[[#This Row],[From]]&amp;"_"&amp;Flattened[[#This Row],[To]]&amp;"_"&amp;G$2,SourceRelations[],5,FALSE)," ")</f>
        <v xml:space="preserve"> </v>
      </c>
      <c r="H1915" t="str">
        <f>_xlfn.IFNA(VLOOKUP(Flattened[[#This Row],[From]]&amp;"_"&amp;Flattened[[#This Row],[To]]&amp;"_"&amp;H$2,SourceRelations[],5,FALSE)," ")</f>
        <v xml:space="preserve"> </v>
      </c>
      <c r="I1915" t="str">
        <f>_xlfn.IFNA(VLOOKUP(Flattened[[#This Row],[From]]&amp;"_"&amp;Flattened[[#This Row],[To]]&amp;"_"&amp;I$2,SourceRelations[],5,FALSE)," ")</f>
        <v xml:space="preserve"> </v>
      </c>
      <c r="J1915" t="str">
        <f>_xlfn.IFNA(VLOOKUP(Flattened[[#This Row],[From]]&amp;"_"&amp;Flattened[[#This Row],[To]]&amp;"_"&amp;J$2,SourceRelations[],5,FALSE)," ")</f>
        <v xml:space="preserve"> </v>
      </c>
      <c r="K1915" t="str">
        <f>_xlfn.IFNA(VLOOKUP(Flattened[[#This Row],[From]]&amp;"_"&amp;Flattened[[#This Row],[To]]&amp;"_"&amp;K$2,SourceRelations[],5,FALSE)," ")</f>
        <v>v</v>
      </c>
      <c r="L1915" t="str">
        <f>_xlfn.IFNA(VLOOKUP(Flattened[[#This Row],[From]]&amp;"_"&amp;Flattened[[#This Row],[To]]&amp;"_"&amp;L$2,SourceRelations[],5,FALSE)," ")</f>
        <v xml:space="preserve"> </v>
      </c>
      <c r="M1915" t="str">
        <f>_xlfn.IFNA(VLOOKUP(Flattened[[#This Row],[From]]&amp;"_"&amp;Flattened[[#This Row],[To]]&amp;"_"&amp;M$2,SourceRelations[],5,FALSE)," ")</f>
        <v xml:space="preserve"> </v>
      </c>
      <c r="N1915" t="str">
        <f>_xlfn.IFNA(VLOOKUP(Flattened[[#This Row],[From]]&amp;"_"&amp;Flattened[[#This Row],[To]]&amp;"_"&amp;N$2,SourceRelations[],5,FALSE)," ")</f>
        <v>t</v>
      </c>
      <c r="O1915" t="str">
        <f>_xlfn.IFNA(VLOOKUP(Flattened[[#This Row],[From]]&amp;"_"&amp;Flattened[[#This Row],[To]]&amp;"_"&amp;O$2,SourceRelations[],5,FALSE)," ")</f>
        <v>f</v>
      </c>
      <c r="P1915" t="str">
        <f>_xlfn.IFNA(VLOOKUP(Flattened[[#This Row],[From]]&amp;"_"&amp;Flattened[[#This Row],[To]]&amp;"_"&amp;P$2,SourceRelations[],5,FALSE)," ")</f>
        <v>o</v>
      </c>
    </row>
    <row r="1916" spans="2:16" x14ac:dyDescent="0.2">
      <c r="B1916" s="1" t="str">
        <f>Flattened[[#This Row],[From]]&amp;"_"&amp;Flattened[[#This Row],[To]]</f>
        <v>Technology Interaction_Equipment</v>
      </c>
      <c r="C1916" t="s">
        <v>46</v>
      </c>
      <c r="D1916" t="s">
        <v>70</v>
      </c>
      <c r="E1916" s="1" t="str">
        <f>_xlfn.CONCAT(Flattened[[#This Row],[Specialization]:[Association]])</f>
        <v xml:space="preserve">     v  tfo</v>
      </c>
      <c r="F1916" s="1" t="str">
        <f>_xlfn.IFNA(VLOOKUP(Flattened[[#This Row],[From]]&amp;"_"&amp;Flattened[[#This Row],[To]]&amp;"_"&amp;F$2,SourceRelations[],5,FALSE)," ")</f>
        <v xml:space="preserve"> </v>
      </c>
      <c r="G1916" t="str">
        <f>_xlfn.IFNA(VLOOKUP(Flattened[[#This Row],[From]]&amp;"_"&amp;Flattened[[#This Row],[To]]&amp;"_"&amp;G$2,SourceRelations[],5,FALSE)," ")</f>
        <v xml:space="preserve"> </v>
      </c>
      <c r="H1916" t="str">
        <f>_xlfn.IFNA(VLOOKUP(Flattened[[#This Row],[From]]&amp;"_"&amp;Flattened[[#This Row],[To]]&amp;"_"&amp;H$2,SourceRelations[],5,FALSE)," ")</f>
        <v xml:space="preserve"> </v>
      </c>
      <c r="I1916" t="str">
        <f>_xlfn.IFNA(VLOOKUP(Flattened[[#This Row],[From]]&amp;"_"&amp;Flattened[[#This Row],[To]]&amp;"_"&amp;I$2,SourceRelations[],5,FALSE)," ")</f>
        <v xml:space="preserve"> </v>
      </c>
      <c r="J1916" t="str">
        <f>_xlfn.IFNA(VLOOKUP(Flattened[[#This Row],[From]]&amp;"_"&amp;Flattened[[#This Row],[To]]&amp;"_"&amp;J$2,SourceRelations[],5,FALSE)," ")</f>
        <v xml:space="preserve"> </v>
      </c>
      <c r="K1916" t="str">
        <f>_xlfn.IFNA(VLOOKUP(Flattened[[#This Row],[From]]&amp;"_"&amp;Flattened[[#This Row],[To]]&amp;"_"&amp;K$2,SourceRelations[],5,FALSE)," ")</f>
        <v>v</v>
      </c>
      <c r="L1916" t="str">
        <f>_xlfn.IFNA(VLOOKUP(Flattened[[#This Row],[From]]&amp;"_"&amp;Flattened[[#This Row],[To]]&amp;"_"&amp;L$2,SourceRelations[],5,FALSE)," ")</f>
        <v xml:space="preserve"> </v>
      </c>
      <c r="M1916" t="str">
        <f>_xlfn.IFNA(VLOOKUP(Flattened[[#This Row],[From]]&amp;"_"&amp;Flattened[[#This Row],[To]]&amp;"_"&amp;M$2,SourceRelations[],5,FALSE)," ")</f>
        <v xml:space="preserve"> </v>
      </c>
      <c r="N1916" t="str">
        <f>_xlfn.IFNA(VLOOKUP(Flattened[[#This Row],[From]]&amp;"_"&amp;Flattened[[#This Row],[To]]&amp;"_"&amp;N$2,SourceRelations[],5,FALSE)," ")</f>
        <v>t</v>
      </c>
      <c r="O1916" t="str">
        <f>_xlfn.IFNA(VLOOKUP(Flattened[[#This Row],[From]]&amp;"_"&amp;Flattened[[#This Row],[To]]&amp;"_"&amp;O$2,SourceRelations[],5,FALSE)," ")</f>
        <v>f</v>
      </c>
      <c r="P1916" t="str">
        <f>_xlfn.IFNA(VLOOKUP(Flattened[[#This Row],[From]]&amp;"_"&amp;Flattened[[#This Row],[To]]&amp;"_"&amp;P$2,SourceRelations[],5,FALSE)," ")</f>
        <v>o</v>
      </c>
    </row>
    <row r="1917" spans="2:16" x14ac:dyDescent="0.2">
      <c r="B1917" s="1" t="str">
        <f>Flattened[[#This Row],[From]]&amp;"_"&amp;Flattened[[#This Row],[To]]</f>
        <v>Technology Interface_Equipment</v>
      </c>
      <c r="C1917" t="s">
        <v>76</v>
      </c>
      <c r="D1917" t="s">
        <v>70</v>
      </c>
      <c r="E1917" s="1" t="str">
        <f>_xlfn.CONCAT(Flattened[[#This Row],[Specialization]:[Association]])</f>
        <v xml:space="preserve">     v  tfo</v>
      </c>
      <c r="F1917" s="1" t="str">
        <f>_xlfn.IFNA(VLOOKUP(Flattened[[#This Row],[From]]&amp;"_"&amp;Flattened[[#This Row],[To]]&amp;"_"&amp;F$2,SourceRelations[],5,FALSE)," ")</f>
        <v xml:space="preserve"> </v>
      </c>
      <c r="G1917" t="str">
        <f>_xlfn.IFNA(VLOOKUP(Flattened[[#This Row],[From]]&amp;"_"&amp;Flattened[[#This Row],[To]]&amp;"_"&amp;G$2,SourceRelations[],5,FALSE)," ")</f>
        <v xml:space="preserve"> </v>
      </c>
      <c r="H1917" t="str">
        <f>_xlfn.IFNA(VLOOKUP(Flattened[[#This Row],[From]]&amp;"_"&amp;Flattened[[#This Row],[To]]&amp;"_"&amp;H$2,SourceRelations[],5,FALSE)," ")</f>
        <v xml:space="preserve"> </v>
      </c>
      <c r="I1917" t="str">
        <f>_xlfn.IFNA(VLOOKUP(Flattened[[#This Row],[From]]&amp;"_"&amp;Flattened[[#This Row],[To]]&amp;"_"&amp;I$2,SourceRelations[],5,FALSE)," ")</f>
        <v xml:space="preserve"> </v>
      </c>
      <c r="J1917" t="str">
        <f>_xlfn.IFNA(VLOOKUP(Flattened[[#This Row],[From]]&amp;"_"&amp;Flattened[[#This Row],[To]]&amp;"_"&amp;J$2,SourceRelations[],5,FALSE)," ")</f>
        <v xml:space="preserve"> </v>
      </c>
      <c r="K1917" t="str">
        <f>_xlfn.IFNA(VLOOKUP(Flattened[[#This Row],[From]]&amp;"_"&amp;Flattened[[#This Row],[To]]&amp;"_"&amp;K$2,SourceRelations[],5,FALSE)," ")</f>
        <v>v</v>
      </c>
      <c r="L1917" t="str">
        <f>_xlfn.IFNA(VLOOKUP(Flattened[[#This Row],[From]]&amp;"_"&amp;Flattened[[#This Row],[To]]&amp;"_"&amp;L$2,SourceRelations[],5,FALSE)," ")</f>
        <v xml:space="preserve"> </v>
      </c>
      <c r="M1917" t="str">
        <f>_xlfn.IFNA(VLOOKUP(Flattened[[#This Row],[From]]&amp;"_"&amp;Flattened[[#This Row],[To]]&amp;"_"&amp;M$2,SourceRelations[],5,FALSE)," ")</f>
        <v xml:space="preserve"> </v>
      </c>
      <c r="N1917" t="str">
        <f>_xlfn.IFNA(VLOOKUP(Flattened[[#This Row],[From]]&amp;"_"&amp;Flattened[[#This Row],[To]]&amp;"_"&amp;N$2,SourceRelations[],5,FALSE)," ")</f>
        <v>t</v>
      </c>
      <c r="O1917" t="str">
        <f>_xlfn.IFNA(VLOOKUP(Flattened[[#This Row],[From]]&amp;"_"&amp;Flattened[[#This Row],[To]]&amp;"_"&amp;O$2,SourceRelations[],5,FALSE)," ")</f>
        <v>f</v>
      </c>
      <c r="P1917" t="str">
        <f>_xlfn.IFNA(VLOOKUP(Flattened[[#This Row],[From]]&amp;"_"&amp;Flattened[[#This Row],[To]]&amp;"_"&amp;P$2,SourceRelations[],5,FALSE)," ")</f>
        <v>o</v>
      </c>
    </row>
    <row r="1918" spans="2:16" x14ac:dyDescent="0.2">
      <c r="B1918" s="1" t="str">
        <f>Flattened[[#This Row],[From]]&amp;"_"&amp;Flattened[[#This Row],[To]]</f>
        <v>Technology Process_Equipment</v>
      </c>
      <c r="C1918" t="s">
        <v>47</v>
      </c>
      <c r="D1918" t="s">
        <v>70</v>
      </c>
      <c r="E1918" s="1" t="str">
        <f>_xlfn.CONCAT(Flattened[[#This Row],[Specialization]:[Association]])</f>
        <v xml:space="preserve">     v  tfo</v>
      </c>
      <c r="F1918" s="1" t="str">
        <f>_xlfn.IFNA(VLOOKUP(Flattened[[#This Row],[From]]&amp;"_"&amp;Flattened[[#This Row],[To]]&amp;"_"&amp;F$2,SourceRelations[],5,FALSE)," ")</f>
        <v xml:space="preserve"> </v>
      </c>
      <c r="G1918" t="str">
        <f>_xlfn.IFNA(VLOOKUP(Flattened[[#This Row],[From]]&amp;"_"&amp;Flattened[[#This Row],[To]]&amp;"_"&amp;G$2,SourceRelations[],5,FALSE)," ")</f>
        <v xml:space="preserve"> </v>
      </c>
      <c r="H1918" t="str">
        <f>_xlfn.IFNA(VLOOKUP(Flattened[[#This Row],[From]]&amp;"_"&amp;Flattened[[#This Row],[To]]&amp;"_"&amp;H$2,SourceRelations[],5,FALSE)," ")</f>
        <v xml:space="preserve"> </v>
      </c>
      <c r="I1918" t="str">
        <f>_xlfn.IFNA(VLOOKUP(Flattened[[#This Row],[From]]&amp;"_"&amp;Flattened[[#This Row],[To]]&amp;"_"&amp;I$2,SourceRelations[],5,FALSE)," ")</f>
        <v xml:space="preserve"> </v>
      </c>
      <c r="J1918" t="str">
        <f>_xlfn.IFNA(VLOOKUP(Flattened[[#This Row],[From]]&amp;"_"&amp;Flattened[[#This Row],[To]]&amp;"_"&amp;J$2,SourceRelations[],5,FALSE)," ")</f>
        <v xml:space="preserve"> </v>
      </c>
      <c r="K1918" t="str">
        <f>_xlfn.IFNA(VLOOKUP(Flattened[[#This Row],[From]]&amp;"_"&amp;Flattened[[#This Row],[To]]&amp;"_"&amp;K$2,SourceRelations[],5,FALSE)," ")</f>
        <v>v</v>
      </c>
      <c r="L1918" t="str">
        <f>_xlfn.IFNA(VLOOKUP(Flattened[[#This Row],[From]]&amp;"_"&amp;Flattened[[#This Row],[To]]&amp;"_"&amp;L$2,SourceRelations[],5,FALSE)," ")</f>
        <v xml:space="preserve"> </v>
      </c>
      <c r="M1918" t="str">
        <f>_xlfn.IFNA(VLOOKUP(Flattened[[#This Row],[From]]&amp;"_"&amp;Flattened[[#This Row],[To]]&amp;"_"&amp;M$2,SourceRelations[],5,FALSE)," ")</f>
        <v xml:space="preserve"> </v>
      </c>
      <c r="N1918" t="str">
        <f>_xlfn.IFNA(VLOOKUP(Flattened[[#This Row],[From]]&amp;"_"&amp;Flattened[[#This Row],[To]]&amp;"_"&amp;N$2,SourceRelations[],5,FALSE)," ")</f>
        <v>t</v>
      </c>
      <c r="O1918" t="str">
        <f>_xlfn.IFNA(VLOOKUP(Flattened[[#This Row],[From]]&amp;"_"&amp;Flattened[[#This Row],[To]]&amp;"_"&amp;O$2,SourceRelations[],5,FALSE)," ")</f>
        <v>f</v>
      </c>
      <c r="P1918" t="str">
        <f>_xlfn.IFNA(VLOOKUP(Flattened[[#This Row],[From]]&amp;"_"&amp;Flattened[[#This Row],[To]]&amp;"_"&amp;P$2,SourceRelations[],5,FALSE)," ")</f>
        <v>o</v>
      </c>
    </row>
    <row r="1919" spans="2:16" x14ac:dyDescent="0.2">
      <c r="B1919" s="1" t="str">
        <f>Flattened[[#This Row],[From]]&amp;"_"&amp;Flattened[[#This Row],[To]]</f>
        <v>Technology Service_Equipment</v>
      </c>
      <c r="C1919" t="s">
        <v>77</v>
      </c>
      <c r="D1919" t="s">
        <v>70</v>
      </c>
      <c r="E1919" s="1" t="str">
        <f>_xlfn.CONCAT(Flattened[[#This Row],[Specialization]:[Association]])</f>
        <v xml:space="preserve">     v  tfo</v>
      </c>
      <c r="F1919" s="1" t="str">
        <f>_xlfn.IFNA(VLOOKUP(Flattened[[#This Row],[From]]&amp;"_"&amp;Flattened[[#This Row],[To]]&amp;"_"&amp;F$2,SourceRelations[],5,FALSE)," ")</f>
        <v xml:space="preserve"> </v>
      </c>
      <c r="G1919" t="str">
        <f>_xlfn.IFNA(VLOOKUP(Flattened[[#This Row],[From]]&amp;"_"&amp;Flattened[[#This Row],[To]]&amp;"_"&amp;G$2,SourceRelations[],5,FALSE)," ")</f>
        <v xml:space="preserve"> </v>
      </c>
      <c r="H1919" t="str">
        <f>_xlfn.IFNA(VLOOKUP(Flattened[[#This Row],[From]]&amp;"_"&amp;Flattened[[#This Row],[To]]&amp;"_"&amp;H$2,SourceRelations[],5,FALSE)," ")</f>
        <v xml:space="preserve"> </v>
      </c>
      <c r="I1919" t="str">
        <f>_xlfn.IFNA(VLOOKUP(Flattened[[#This Row],[From]]&amp;"_"&amp;Flattened[[#This Row],[To]]&amp;"_"&amp;I$2,SourceRelations[],5,FALSE)," ")</f>
        <v xml:space="preserve"> </v>
      </c>
      <c r="J1919" t="str">
        <f>_xlfn.IFNA(VLOOKUP(Flattened[[#This Row],[From]]&amp;"_"&amp;Flattened[[#This Row],[To]]&amp;"_"&amp;J$2,SourceRelations[],5,FALSE)," ")</f>
        <v xml:space="preserve"> </v>
      </c>
      <c r="K1919" t="str">
        <f>_xlfn.IFNA(VLOOKUP(Flattened[[#This Row],[From]]&amp;"_"&amp;Flattened[[#This Row],[To]]&amp;"_"&amp;K$2,SourceRelations[],5,FALSE)," ")</f>
        <v>v</v>
      </c>
      <c r="L1919" t="str">
        <f>_xlfn.IFNA(VLOOKUP(Flattened[[#This Row],[From]]&amp;"_"&amp;Flattened[[#This Row],[To]]&amp;"_"&amp;L$2,SourceRelations[],5,FALSE)," ")</f>
        <v xml:space="preserve"> </v>
      </c>
      <c r="M1919" t="str">
        <f>_xlfn.IFNA(VLOOKUP(Flattened[[#This Row],[From]]&amp;"_"&amp;Flattened[[#This Row],[To]]&amp;"_"&amp;M$2,SourceRelations[],5,FALSE)," ")</f>
        <v xml:space="preserve"> </v>
      </c>
      <c r="N1919" t="str">
        <f>_xlfn.IFNA(VLOOKUP(Flattened[[#This Row],[From]]&amp;"_"&amp;Flattened[[#This Row],[To]]&amp;"_"&amp;N$2,SourceRelations[],5,FALSE)," ")</f>
        <v>t</v>
      </c>
      <c r="O1919" t="str">
        <f>_xlfn.IFNA(VLOOKUP(Flattened[[#This Row],[From]]&amp;"_"&amp;Flattened[[#This Row],[To]]&amp;"_"&amp;O$2,SourceRelations[],5,FALSE)," ")</f>
        <v>f</v>
      </c>
      <c r="P1919" t="str">
        <f>_xlfn.IFNA(VLOOKUP(Flattened[[#This Row],[From]]&amp;"_"&amp;Flattened[[#This Row],[To]]&amp;"_"&amp;P$2,SourceRelations[],5,FALSE)," ")</f>
        <v>o</v>
      </c>
    </row>
    <row r="1920" spans="2:16" x14ac:dyDescent="0.2">
      <c r="B1920" s="1" t="str">
        <f>Flattened[[#This Row],[From]]&amp;"_"&amp;Flattened[[#This Row],[To]]</f>
        <v>Value_Equipment</v>
      </c>
      <c r="C1920" t="s">
        <v>66</v>
      </c>
      <c r="D1920" t="s">
        <v>70</v>
      </c>
      <c r="E1920" s="1" t="str">
        <f>_xlfn.CONCAT(Flattened[[#This Row],[Specialization]:[Association]])</f>
        <v xml:space="preserve">          o</v>
      </c>
      <c r="F1920" s="1" t="str">
        <f>_xlfn.IFNA(VLOOKUP(Flattened[[#This Row],[From]]&amp;"_"&amp;Flattened[[#This Row],[To]]&amp;"_"&amp;F$2,SourceRelations[],5,FALSE)," ")</f>
        <v xml:space="preserve"> </v>
      </c>
      <c r="G1920" t="str">
        <f>_xlfn.IFNA(VLOOKUP(Flattened[[#This Row],[From]]&amp;"_"&amp;Flattened[[#This Row],[To]]&amp;"_"&amp;G$2,SourceRelations[],5,FALSE)," ")</f>
        <v xml:space="preserve"> </v>
      </c>
      <c r="H1920" t="str">
        <f>_xlfn.IFNA(VLOOKUP(Flattened[[#This Row],[From]]&amp;"_"&amp;Flattened[[#This Row],[To]]&amp;"_"&amp;H$2,SourceRelations[],5,FALSE)," ")</f>
        <v xml:space="preserve"> </v>
      </c>
      <c r="I1920" t="str">
        <f>_xlfn.IFNA(VLOOKUP(Flattened[[#This Row],[From]]&amp;"_"&amp;Flattened[[#This Row],[To]]&amp;"_"&amp;I$2,SourceRelations[],5,FALSE)," ")</f>
        <v xml:space="preserve"> </v>
      </c>
      <c r="J1920" t="str">
        <f>_xlfn.IFNA(VLOOKUP(Flattened[[#This Row],[From]]&amp;"_"&amp;Flattened[[#This Row],[To]]&amp;"_"&amp;J$2,SourceRelations[],5,FALSE)," ")</f>
        <v xml:space="preserve"> </v>
      </c>
      <c r="K1920" t="str">
        <f>_xlfn.IFNA(VLOOKUP(Flattened[[#This Row],[From]]&amp;"_"&amp;Flattened[[#This Row],[To]]&amp;"_"&amp;K$2,SourceRelations[],5,FALSE)," ")</f>
        <v xml:space="preserve"> </v>
      </c>
      <c r="L1920" t="str">
        <f>_xlfn.IFNA(VLOOKUP(Flattened[[#This Row],[From]]&amp;"_"&amp;Flattened[[#This Row],[To]]&amp;"_"&amp;L$2,SourceRelations[],5,FALSE)," ")</f>
        <v xml:space="preserve"> </v>
      </c>
      <c r="M1920" t="str">
        <f>_xlfn.IFNA(VLOOKUP(Flattened[[#This Row],[From]]&amp;"_"&amp;Flattened[[#This Row],[To]]&amp;"_"&amp;M$2,SourceRelations[],5,FALSE)," ")</f>
        <v xml:space="preserve"> </v>
      </c>
      <c r="N1920" t="str">
        <f>_xlfn.IFNA(VLOOKUP(Flattened[[#This Row],[From]]&amp;"_"&amp;Flattened[[#This Row],[To]]&amp;"_"&amp;N$2,SourceRelations[],5,FALSE)," ")</f>
        <v xml:space="preserve"> </v>
      </c>
      <c r="O1920" t="str">
        <f>_xlfn.IFNA(VLOOKUP(Flattened[[#This Row],[From]]&amp;"_"&amp;Flattened[[#This Row],[To]]&amp;"_"&amp;O$2,SourceRelations[],5,FALSE)," ")</f>
        <v xml:space="preserve"> </v>
      </c>
      <c r="P1920" t="str">
        <f>_xlfn.IFNA(VLOOKUP(Flattened[[#This Row],[From]]&amp;"_"&amp;Flattened[[#This Row],[To]]&amp;"_"&amp;P$2,SourceRelations[],5,FALSE)," ")</f>
        <v>o</v>
      </c>
    </row>
    <row r="1921" spans="2:16" x14ac:dyDescent="0.2">
      <c r="B1921" s="1" t="str">
        <f>Flattened[[#This Row],[From]]&amp;"_"&amp;Flattened[[#This Row],[To]]</f>
        <v>Work Package_Equipment</v>
      </c>
      <c r="C1921" t="s">
        <v>61</v>
      </c>
      <c r="D1921" t="s">
        <v>70</v>
      </c>
      <c r="E1921" s="1" t="str">
        <f>_xlfn.CONCAT(Flattened[[#This Row],[Specialization]:[Association]])</f>
        <v xml:space="preserve">    r     o</v>
      </c>
      <c r="F1921" s="1" t="str">
        <f>_xlfn.IFNA(VLOOKUP(Flattened[[#This Row],[From]]&amp;"_"&amp;Flattened[[#This Row],[To]]&amp;"_"&amp;F$2,SourceRelations[],5,FALSE)," ")</f>
        <v xml:space="preserve"> </v>
      </c>
      <c r="G1921" t="str">
        <f>_xlfn.IFNA(VLOOKUP(Flattened[[#This Row],[From]]&amp;"_"&amp;Flattened[[#This Row],[To]]&amp;"_"&amp;G$2,SourceRelations[],5,FALSE)," ")</f>
        <v xml:space="preserve"> </v>
      </c>
      <c r="H1921" t="str">
        <f>_xlfn.IFNA(VLOOKUP(Flattened[[#This Row],[From]]&amp;"_"&amp;Flattened[[#This Row],[To]]&amp;"_"&amp;H$2,SourceRelations[],5,FALSE)," ")</f>
        <v xml:space="preserve"> </v>
      </c>
      <c r="I1921" t="str">
        <f>_xlfn.IFNA(VLOOKUP(Flattened[[#This Row],[From]]&amp;"_"&amp;Flattened[[#This Row],[To]]&amp;"_"&amp;I$2,SourceRelations[],5,FALSE)," ")</f>
        <v xml:space="preserve"> </v>
      </c>
      <c r="J1921" t="str">
        <f>_xlfn.IFNA(VLOOKUP(Flattened[[#This Row],[From]]&amp;"_"&amp;Flattened[[#This Row],[To]]&amp;"_"&amp;J$2,SourceRelations[],5,FALSE)," ")</f>
        <v>r</v>
      </c>
      <c r="K1921" t="str">
        <f>_xlfn.IFNA(VLOOKUP(Flattened[[#This Row],[From]]&amp;"_"&amp;Flattened[[#This Row],[To]]&amp;"_"&amp;K$2,SourceRelations[],5,FALSE)," ")</f>
        <v xml:space="preserve"> </v>
      </c>
      <c r="L1921" t="str">
        <f>_xlfn.IFNA(VLOOKUP(Flattened[[#This Row],[From]]&amp;"_"&amp;Flattened[[#This Row],[To]]&amp;"_"&amp;L$2,SourceRelations[],5,FALSE)," ")</f>
        <v xml:space="preserve"> </v>
      </c>
      <c r="M1921" t="str">
        <f>_xlfn.IFNA(VLOOKUP(Flattened[[#This Row],[From]]&amp;"_"&amp;Flattened[[#This Row],[To]]&amp;"_"&amp;M$2,SourceRelations[],5,FALSE)," ")</f>
        <v xml:space="preserve"> </v>
      </c>
      <c r="N1921" t="str">
        <f>_xlfn.IFNA(VLOOKUP(Flattened[[#This Row],[From]]&amp;"_"&amp;Flattened[[#This Row],[To]]&amp;"_"&amp;N$2,SourceRelations[],5,FALSE)," ")</f>
        <v xml:space="preserve"> </v>
      </c>
      <c r="O1921" t="str">
        <f>_xlfn.IFNA(VLOOKUP(Flattened[[#This Row],[From]]&amp;"_"&amp;Flattened[[#This Row],[To]]&amp;"_"&amp;O$2,SourceRelations[],5,FALSE)," ")</f>
        <v xml:space="preserve"> </v>
      </c>
      <c r="P1921" t="str">
        <f>_xlfn.IFNA(VLOOKUP(Flattened[[#This Row],[From]]&amp;"_"&amp;Flattened[[#This Row],[To]]&amp;"_"&amp;P$2,SourceRelations[],5,FALSE)," ")</f>
        <v>o</v>
      </c>
    </row>
    <row r="1922" spans="2:16" x14ac:dyDescent="0.2">
      <c r="B1922" s="1" t="str">
        <f>Flattened[[#This Row],[From]]&amp;"_"&amp;Flattened[[#This Row],[To]]</f>
        <v>Junction (And)_Equipment</v>
      </c>
      <c r="C1922" t="s">
        <v>80</v>
      </c>
      <c r="D1922" t="s">
        <v>70</v>
      </c>
      <c r="E1922" s="1" t="str">
        <f>_xlfn.CONCAT(Flattened[[#This Row],[Specialization]:[Association]])</f>
        <v xml:space="preserve">           </v>
      </c>
      <c r="F1922" s="1" t="str">
        <f>_xlfn.IFNA(VLOOKUP(Flattened[[#This Row],[From]]&amp;"_"&amp;Flattened[[#This Row],[To]]&amp;"_"&amp;F$2,SourceRelations[],5,FALSE)," ")</f>
        <v xml:space="preserve"> </v>
      </c>
      <c r="G1922" t="str">
        <f>_xlfn.IFNA(VLOOKUP(Flattened[[#This Row],[From]]&amp;"_"&amp;Flattened[[#This Row],[To]]&amp;"_"&amp;G$2,SourceRelations[],5,FALSE)," ")</f>
        <v xml:space="preserve"> </v>
      </c>
      <c r="H1922" t="str">
        <f>_xlfn.IFNA(VLOOKUP(Flattened[[#This Row],[From]]&amp;"_"&amp;Flattened[[#This Row],[To]]&amp;"_"&amp;H$2,SourceRelations[],5,FALSE)," ")</f>
        <v xml:space="preserve"> </v>
      </c>
      <c r="I1922" t="str">
        <f>_xlfn.IFNA(VLOOKUP(Flattened[[#This Row],[From]]&amp;"_"&amp;Flattened[[#This Row],[To]]&amp;"_"&amp;I$2,SourceRelations[],5,FALSE)," ")</f>
        <v xml:space="preserve"> </v>
      </c>
      <c r="J1922" t="str">
        <f>_xlfn.IFNA(VLOOKUP(Flattened[[#This Row],[From]]&amp;"_"&amp;Flattened[[#This Row],[To]]&amp;"_"&amp;J$2,SourceRelations[],5,FALSE)," ")</f>
        <v xml:space="preserve"> </v>
      </c>
      <c r="K1922" t="str">
        <f>_xlfn.IFNA(VLOOKUP(Flattened[[#This Row],[From]]&amp;"_"&amp;Flattened[[#This Row],[To]]&amp;"_"&amp;K$2,SourceRelations[],5,FALSE)," ")</f>
        <v xml:space="preserve"> </v>
      </c>
      <c r="L1922" t="str">
        <f>_xlfn.IFNA(VLOOKUP(Flattened[[#This Row],[From]]&amp;"_"&amp;Flattened[[#This Row],[To]]&amp;"_"&amp;L$2,SourceRelations[],5,FALSE)," ")</f>
        <v xml:space="preserve"> </v>
      </c>
      <c r="M1922" t="str">
        <f>_xlfn.IFNA(VLOOKUP(Flattened[[#This Row],[From]]&amp;"_"&amp;Flattened[[#This Row],[To]]&amp;"_"&amp;M$2,SourceRelations[],5,FALSE)," ")</f>
        <v xml:space="preserve"> </v>
      </c>
      <c r="N1922" t="str">
        <f>_xlfn.IFNA(VLOOKUP(Flattened[[#This Row],[From]]&amp;"_"&amp;Flattened[[#This Row],[To]]&amp;"_"&amp;N$2,SourceRelations[],5,FALSE)," ")</f>
        <v xml:space="preserve"> </v>
      </c>
      <c r="O1922" t="str">
        <f>_xlfn.IFNA(VLOOKUP(Flattened[[#This Row],[From]]&amp;"_"&amp;Flattened[[#This Row],[To]]&amp;"_"&amp;O$2,SourceRelations[],5,FALSE)," ")</f>
        <v xml:space="preserve"> </v>
      </c>
      <c r="P1922" t="str">
        <f>_xlfn.IFNA(VLOOKUP(Flattened[[#This Row],[From]]&amp;"_"&amp;Flattened[[#This Row],[To]]&amp;"_"&amp;P$2,SourceRelations[],5,FALSE)," ")</f>
        <v xml:space="preserve"> </v>
      </c>
    </row>
    <row r="1923" spans="2:16" x14ac:dyDescent="0.2">
      <c r="B1923" s="1" t="str">
        <f>Flattened[[#This Row],[From]]&amp;"_"&amp;Flattened[[#This Row],[To]]</f>
        <v>Junction (Or)_Equipment</v>
      </c>
      <c r="C1923" t="s">
        <v>82</v>
      </c>
      <c r="D1923" t="s">
        <v>70</v>
      </c>
      <c r="E1923" s="1" t="str">
        <f>_xlfn.CONCAT(Flattened[[#This Row],[Specialization]:[Association]])</f>
        <v xml:space="preserve">           </v>
      </c>
      <c r="F1923" s="1" t="str">
        <f>_xlfn.IFNA(VLOOKUP(Flattened[[#This Row],[From]]&amp;"_"&amp;Flattened[[#This Row],[To]]&amp;"_"&amp;F$2,SourceRelations[],5,FALSE)," ")</f>
        <v xml:space="preserve"> </v>
      </c>
      <c r="G1923" t="str">
        <f>_xlfn.IFNA(VLOOKUP(Flattened[[#This Row],[From]]&amp;"_"&amp;Flattened[[#This Row],[To]]&amp;"_"&amp;G$2,SourceRelations[],5,FALSE)," ")</f>
        <v xml:space="preserve"> </v>
      </c>
      <c r="H1923" t="str">
        <f>_xlfn.IFNA(VLOOKUP(Flattened[[#This Row],[From]]&amp;"_"&amp;Flattened[[#This Row],[To]]&amp;"_"&amp;H$2,SourceRelations[],5,FALSE)," ")</f>
        <v xml:space="preserve"> </v>
      </c>
      <c r="I1923" t="str">
        <f>_xlfn.IFNA(VLOOKUP(Flattened[[#This Row],[From]]&amp;"_"&amp;Flattened[[#This Row],[To]]&amp;"_"&amp;I$2,SourceRelations[],5,FALSE)," ")</f>
        <v xml:space="preserve"> </v>
      </c>
      <c r="J1923" t="str">
        <f>_xlfn.IFNA(VLOOKUP(Flattened[[#This Row],[From]]&amp;"_"&amp;Flattened[[#This Row],[To]]&amp;"_"&amp;J$2,SourceRelations[],5,FALSE)," ")</f>
        <v xml:space="preserve"> </v>
      </c>
      <c r="K1923" t="str">
        <f>_xlfn.IFNA(VLOOKUP(Flattened[[#This Row],[From]]&amp;"_"&amp;Flattened[[#This Row],[To]]&amp;"_"&amp;K$2,SourceRelations[],5,FALSE)," ")</f>
        <v xml:space="preserve"> </v>
      </c>
      <c r="L1923" t="str">
        <f>_xlfn.IFNA(VLOOKUP(Flattened[[#This Row],[From]]&amp;"_"&amp;Flattened[[#This Row],[To]]&amp;"_"&amp;L$2,SourceRelations[],5,FALSE)," ")</f>
        <v xml:space="preserve"> </v>
      </c>
      <c r="M1923" t="str">
        <f>_xlfn.IFNA(VLOOKUP(Flattened[[#This Row],[From]]&amp;"_"&amp;Flattened[[#This Row],[To]]&amp;"_"&amp;M$2,SourceRelations[],5,FALSE)," ")</f>
        <v xml:space="preserve"> </v>
      </c>
      <c r="N1923" t="str">
        <f>_xlfn.IFNA(VLOOKUP(Flattened[[#This Row],[From]]&amp;"_"&amp;Flattened[[#This Row],[To]]&amp;"_"&amp;N$2,SourceRelations[],5,FALSE)," ")</f>
        <v xml:space="preserve"> </v>
      </c>
      <c r="O1923" t="str">
        <f>_xlfn.IFNA(VLOOKUP(Flattened[[#This Row],[From]]&amp;"_"&amp;Flattened[[#This Row],[To]]&amp;"_"&amp;O$2,SourceRelations[],5,FALSE)," ")</f>
        <v xml:space="preserve"> </v>
      </c>
      <c r="P1923" t="str">
        <f>_xlfn.IFNA(VLOOKUP(Flattened[[#This Row],[From]]&amp;"_"&amp;Flattened[[#This Row],[To]]&amp;"_"&amp;P$2,SourceRelations[],5,FALSE)," ")</f>
        <v xml:space="preserve"> </v>
      </c>
    </row>
    <row r="1924" spans="2:16" x14ac:dyDescent="0.2">
      <c r="B1924" s="1" t="str">
        <f>Flattened[[#This Row],[From]]&amp;"_"&amp;Flattened[[#This Row],[To]]</f>
        <v>Value Stream_Equipment</v>
      </c>
      <c r="C1924" t="s">
        <v>101</v>
      </c>
      <c r="D1924" t="s">
        <v>70</v>
      </c>
      <c r="E1924" s="1" t="str">
        <f>_xlfn.CONCAT(Flattened[[#This Row],[Specialization]:[Association]])</f>
        <v xml:space="preserve">          o</v>
      </c>
      <c r="F1924" s="1" t="str">
        <f>_xlfn.IFNA(VLOOKUP(Flattened[[#This Row],[From]]&amp;"_"&amp;Flattened[[#This Row],[To]]&amp;"_"&amp;F$2,SourceRelations[],5,FALSE)," ")</f>
        <v xml:space="preserve"> </v>
      </c>
      <c r="G1924" s="1" t="str">
        <f>_xlfn.IFNA(VLOOKUP(Flattened[[#This Row],[From]]&amp;"_"&amp;Flattened[[#This Row],[To]]&amp;"_"&amp;G$2,SourceRelations[],5,FALSE)," ")</f>
        <v xml:space="preserve"> </v>
      </c>
      <c r="H1924" s="1" t="str">
        <f>_xlfn.IFNA(VLOOKUP(Flattened[[#This Row],[From]]&amp;"_"&amp;Flattened[[#This Row],[To]]&amp;"_"&amp;H$2,SourceRelations[],5,FALSE)," ")</f>
        <v xml:space="preserve"> </v>
      </c>
      <c r="I1924" s="1" t="str">
        <f>_xlfn.IFNA(VLOOKUP(Flattened[[#This Row],[From]]&amp;"_"&amp;Flattened[[#This Row],[To]]&amp;"_"&amp;I$2,SourceRelations[],5,FALSE)," ")</f>
        <v xml:space="preserve"> </v>
      </c>
      <c r="J1924" s="1" t="str">
        <f>_xlfn.IFNA(VLOOKUP(Flattened[[#This Row],[From]]&amp;"_"&amp;Flattened[[#This Row],[To]]&amp;"_"&amp;J$2,SourceRelations[],5,FALSE)," ")</f>
        <v xml:space="preserve"> </v>
      </c>
      <c r="K1924" s="1" t="str">
        <f>_xlfn.IFNA(VLOOKUP(Flattened[[#This Row],[From]]&amp;"_"&amp;Flattened[[#This Row],[To]]&amp;"_"&amp;K$2,SourceRelations[],5,FALSE)," ")</f>
        <v xml:space="preserve"> </v>
      </c>
      <c r="L1924" s="1" t="str">
        <f>_xlfn.IFNA(VLOOKUP(Flattened[[#This Row],[From]]&amp;"_"&amp;Flattened[[#This Row],[To]]&amp;"_"&amp;L$2,SourceRelations[],5,FALSE)," ")</f>
        <v xml:space="preserve"> </v>
      </c>
      <c r="M1924" s="1" t="str">
        <f>_xlfn.IFNA(VLOOKUP(Flattened[[#This Row],[From]]&amp;"_"&amp;Flattened[[#This Row],[To]]&amp;"_"&amp;M$2,SourceRelations[],5,FALSE)," ")</f>
        <v xml:space="preserve"> </v>
      </c>
      <c r="N1924" s="1" t="str">
        <f>_xlfn.IFNA(VLOOKUP(Flattened[[#This Row],[From]]&amp;"_"&amp;Flattened[[#This Row],[To]]&amp;"_"&amp;N$2,SourceRelations[],5,FALSE)," ")</f>
        <v xml:space="preserve"> </v>
      </c>
      <c r="O1924" s="1" t="str">
        <f>_xlfn.IFNA(VLOOKUP(Flattened[[#This Row],[From]]&amp;"_"&amp;Flattened[[#This Row],[To]]&amp;"_"&amp;O$2,SourceRelations[],5,FALSE)," ")</f>
        <v xml:space="preserve"> </v>
      </c>
      <c r="P1924" s="1" t="str">
        <f>_xlfn.IFNA(VLOOKUP(Flattened[[#This Row],[From]]&amp;"_"&amp;Flattened[[#This Row],[To]]&amp;"_"&amp;P$2,SourceRelations[],5,FALSE)," ")</f>
        <v>o</v>
      </c>
    </row>
    <row r="1925" spans="2:16" x14ac:dyDescent="0.2">
      <c r="B1925" s="1" t="str">
        <f>Flattened[[#This Row],[From]]&amp;"_"&amp;Flattened[[#This Row],[To]]</f>
        <v>Application Collaboration_Facility</v>
      </c>
      <c r="C1925" t="s">
        <v>92</v>
      </c>
      <c r="D1925" t="s">
        <v>71</v>
      </c>
      <c r="E1925" s="1" t="str">
        <f>_xlfn.CONCAT(Flattened[[#This Row],[Specialization]:[Association]])</f>
        <v xml:space="preserve">     v  tfo</v>
      </c>
      <c r="F1925" s="1" t="str">
        <f>_xlfn.IFNA(VLOOKUP(Flattened[[#This Row],[From]]&amp;"_"&amp;Flattened[[#This Row],[To]]&amp;"_"&amp;F$2,SourceRelations[],5,FALSE)," ")</f>
        <v xml:space="preserve"> </v>
      </c>
      <c r="G1925" t="str">
        <f>_xlfn.IFNA(VLOOKUP(Flattened[[#This Row],[From]]&amp;"_"&amp;Flattened[[#This Row],[To]]&amp;"_"&amp;G$2,SourceRelations[],5,FALSE)," ")</f>
        <v xml:space="preserve"> </v>
      </c>
      <c r="H1925" t="str">
        <f>_xlfn.IFNA(VLOOKUP(Flattened[[#This Row],[From]]&amp;"_"&amp;Flattened[[#This Row],[To]]&amp;"_"&amp;H$2,SourceRelations[],5,FALSE)," ")</f>
        <v xml:space="preserve"> </v>
      </c>
      <c r="I1925" t="str">
        <f>_xlfn.IFNA(VLOOKUP(Flattened[[#This Row],[From]]&amp;"_"&amp;Flattened[[#This Row],[To]]&amp;"_"&amp;I$2,SourceRelations[],5,FALSE)," ")</f>
        <v xml:space="preserve"> </v>
      </c>
      <c r="J1925" t="str">
        <f>_xlfn.IFNA(VLOOKUP(Flattened[[#This Row],[From]]&amp;"_"&amp;Flattened[[#This Row],[To]]&amp;"_"&amp;J$2,SourceRelations[],5,FALSE)," ")</f>
        <v xml:space="preserve"> </v>
      </c>
      <c r="K1925" t="str">
        <f>_xlfn.IFNA(VLOOKUP(Flattened[[#This Row],[From]]&amp;"_"&amp;Flattened[[#This Row],[To]]&amp;"_"&amp;K$2,SourceRelations[],5,FALSE)," ")</f>
        <v>v</v>
      </c>
      <c r="L1925" t="str">
        <f>_xlfn.IFNA(VLOOKUP(Flattened[[#This Row],[From]]&amp;"_"&amp;Flattened[[#This Row],[To]]&amp;"_"&amp;L$2,SourceRelations[],5,FALSE)," ")</f>
        <v xml:space="preserve"> </v>
      </c>
      <c r="M1925" t="str">
        <f>_xlfn.IFNA(VLOOKUP(Flattened[[#This Row],[From]]&amp;"_"&amp;Flattened[[#This Row],[To]]&amp;"_"&amp;M$2,SourceRelations[],5,FALSE)," ")</f>
        <v xml:space="preserve"> </v>
      </c>
      <c r="N1925" t="str">
        <f>_xlfn.IFNA(VLOOKUP(Flattened[[#This Row],[From]]&amp;"_"&amp;Flattened[[#This Row],[To]]&amp;"_"&amp;N$2,SourceRelations[],5,FALSE)," ")</f>
        <v>t</v>
      </c>
      <c r="O1925" t="str">
        <f>_xlfn.IFNA(VLOOKUP(Flattened[[#This Row],[From]]&amp;"_"&amp;Flattened[[#This Row],[To]]&amp;"_"&amp;O$2,SourceRelations[],5,FALSE)," ")</f>
        <v>f</v>
      </c>
      <c r="P1925" t="str">
        <f>_xlfn.IFNA(VLOOKUP(Flattened[[#This Row],[From]]&amp;"_"&amp;Flattened[[#This Row],[To]]&amp;"_"&amp;P$2,SourceRelations[],5,FALSE)," ")</f>
        <v>o</v>
      </c>
    </row>
    <row r="1926" spans="2:16" x14ac:dyDescent="0.2">
      <c r="B1926" s="1" t="str">
        <f>Flattened[[#This Row],[From]]&amp;"_"&amp;Flattened[[#This Row],[To]]</f>
        <v>Application Component_Facility</v>
      </c>
      <c r="C1926" t="s">
        <v>93</v>
      </c>
      <c r="D1926" t="s">
        <v>71</v>
      </c>
      <c r="E1926" s="1" t="str">
        <f>_xlfn.CONCAT(Flattened[[#This Row],[Specialization]:[Association]])</f>
        <v xml:space="preserve">     v  tfo</v>
      </c>
      <c r="F1926" s="1" t="str">
        <f>_xlfn.IFNA(VLOOKUP(Flattened[[#This Row],[From]]&amp;"_"&amp;Flattened[[#This Row],[To]]&amp;"_"&amp;F$2,SourceRelations[],5,FALSE)," ")</f>
        <v xml:space="preserve"> </v>
      </c>
      <c r="G1926" t="str">
        <f>_xlfn.IFNA(VLOOKUP(Flattened[[#This Row],[From]]&amp;"_"&amp;Flattened[[#This Row],[To]]&amp;"_"&amp;G$2,SourceRelations[],5,FALSE)," ")</f>
        <v xml:space="preserve"> </v>
      </c>
      <c r="H1926" t="str">
        <f>_xlfn.IFNA(VLOOKUP(Flattened[[#This Row],[From]]&amp;"_"&amp;Flattened[[#This Row],[To]]&amp;"_"&amp;H$2,SourceRelations[],5,FALSE)," ")</f>
        <v xml:space="preserve"> </v>
      </c>
      <c r="I1926" t="str">
        <f>_xlfn.IFNA(VLOOKUP(Flattened[[#This Row],[From]]&amp;"_"&amp;Flattened[[#This Row],[To]]&amp;"_"&amp;I$2,SourceRelations[],5,FALSE)," ")</f>
        <v xml:space="preserve"> </v>
      </c>
      <c r="J1926" t="str">
        <f>_xlfn.IFNA(VLOOKUP(Flattened[[#This Row],[From]]&amp;"_"&amp;Flattened[[#This Row],[To]]&amp;"_"&amp;J$2,SourceRelations[],5,FALSE)," ")</f>
        <v xml:space="preserve"> </v>
      </c>
      <c r="K1926" t="str">
        <f>_xlfn.IFNA(VLOOKUP(Flattened[[#This Row],[From]]&amp;"_"&amp;Flattened[[#This Row],[To]]&amp;"_"&amp;K$2,SourceRelations[],5,FALSE)," ")</f>
        <v>v</v>
      </c>
      <c r="L1926" t="str">
        <f>_xlfn.IFNA(VLOOKUP(Flattened[[#This Row],[From]]&amp;"_"&amp;Flattened[[#This Row],[To]]&amp;"_"&amp;L$2,SourceRelations[],5,FALSE)," ")</f>
        <v xml:space="preserve"> </v>
      </c>
      <c r="M1926" t="str">
        <f>_xlfn.IFNA(VLOOKUP(Flattened[[#This Row],[From]]&amp;"_"&amp;Flattened[[#This Row],[To]]&amp;"_"&amp;M$2,SourceRelations[],5,FALSE)," ")</f>
        <v xml:space="preserve"> </v>
      </c>
      <c r="N1926" t="str">
        <f>_xlfn.IFNA(VLOOKUP(Flattened[[#This Row],[From]]&amp;"_"&amp;Flattened[[#This Row],[To]]&amp;"_"&amp;N$2,SourceRelations[],5,FALSE)," ")</f>
        <v>t</v>
      </c>
      <c r="O1926" t="str">
        <f>_xlfn.IFNA(VLOOKUP(Flattened[[#This Row],[From]]&amp;"_"&amp;Flattened[[#This Row],[To]]&amp;"_"&amp;O$2,SourceRelations[],5,FALSE)," ")</f>
        <v>f</v>
      </c>
      <c r="P1926" t="str">
        <f>_xlfn.IFNA(VLOOKUP(Flattened[[#This Row],[From]]&amp;"_"&amp;Flattened[[#This Row],[To]]&amp;"_"&amp;P$2,SourceRelations[],5,FALSE)," ")</f>
        <v>o</v>
      </c>
    </row>
    <row r="1927" spans="2:16" x14ac:dyDescent="0.2">
      <c r="B1927" s="1" t="str">
        <f>Flattened[[#This Row],[From]]&amp;"_"&amp;Flattened[[#This Row],[To]]</f>
        <v>Application Event_Facility</v>
      </c>
      <c r="C1927" t="s">
        <v>94</v>
      </c>
      <c r="D1927" t="s">
        <v>71</v>
      </c>
      <c r="E1927" s="1" t="str">
        <f>_xlfn.CONCAT(Flattened[[#This Row],[Specialization]:[Association]])</f>
        <v xml:space="preserve">     v  tfo</v>
      </c>
      <c r="F1927" s="1" t="str">
        <f>_xlfn.IFNA(VLOOKUP(Flattened[[#This Row],[From]]&amp;"_"&amp;Flattened[[#This Row],[To]]&amp;"_"&amp;F$2,SourceRelations[],5,FALSE)," ")</f>
        <v xml:space="preserve"> </v>
      </c>
      <c r="G1927" t="str">
        <f>_xlfn.IFNA(VLOOKUP(Flattened[[#This Row],[From]]&amp;"_"&amp;Flattened[[#This Row],[To]]&amp;"_"&amp;G$2,SourceRelations[],5,FALSE)," ")</f>
        <v xml:space="preserve"> </v>
      </c>
      <c r="H1927" t="str">
        <f>_xlfn.IFNA(VLOOKUP(Flattened[[#This Row],[From]]&amp;"_"&amp;Flattened[[#This Row],[To]]&amp;"_"&amp;H$2,SourceRelations[],5,FALSE)," ")</f>
        <v xml:space="preserve"> </v>
      </c>
      <c r="I1927" t="str">
        <f>_xlfn.IFNA(VLOOKUP(Flattened[[#This Row],[From]]&amp;"_"&amp;Flattened[[#This Row],[To]]&amp;"_"&amp;I$2,SourceRelations[],5,FALSE)," ")</f>
        <v xml:space="preserve"> </v>
      </c>
      <c r="J1927" t="str">
        <f>_xlfn.IFNA(VLOOKUP(Flattened[[#This Row],[From]]&amp;"_"&amp;Flattened[[#This Row],[To]]&amp;"_"&amp;J$2,SourceRelations[],5,FALSE)," ")</f>
        <v xml:space="preserve"> </v>
      </c>
      <c r="K1927" t="str">
        <f>_xlfn.IFNA(VLOOKUP(Flattened[[#This Row],[From]]&amp;"_"&amp;Flattened[[#This Row],[To]]&amp;"_"&amp;K$2,SourceRelations[],5,FALSE)," ")</f>
        <v>v</v>
      </c>
      <c r="L1927" t="str">
        <f>_xlfn.IFNA(VLOOKUP(Flattened[[#This Row],[From]]&amp;"_"&amp;Flattened[[#This Row],[To]]&amp;"_"&amp;L$2,SourceRelations[],5,FALSE)," ")</f>
        <v xml:space="preserve"> </v>
      </c>
      <c r="M1927" t="str">
        <f>_xlfn.IFNA(VLOOKUP(Flattened[[#This Row],[From]]&amp;"_"&amp;Flattened[[#This Row],[To]]&amp;"_"&amp;M$2,SourceRelations[],5,FALSE)," ")</f>
        <v xml:space="preserve"> </v>
      </c>
      <c r="N1927" t="str">
        <f>_xlfn.IFNA(VLOOKUP(Flattened[[#This Row],[From]]&amp;"_"&amp;Flattened[[#This Row],[To]]&amp;"_"&amp;N$2,SourceRelations[],5,FALSE)," ")</f>
        <v>t</v>
      </c>
      <c r="O1927" t="str">
        <f>_xlfn.IFNA(VLOOKUP(Flattened[[#This Row],[From]]&amp;"_"&amp;Flattened[[#This Row],[To]]&amp;"_"&amp;O$2,SourceRelations[],5,FALSE)," ")</f>
        <v>f</v>
      </c>
      <c r="P1927" t="str">
        <f>_xlfn.IFNA(VLOOKUP(Flattened[[#This Row],[From]]&amp;"_"&amp;Flattened[[#This Row],[To]]&amp;"_"&amp;P$2,SourceRelations[],5,FALSE)," ")</f>
        <v>o</v>
      </c>
    </row>
    <row r="1928" spans="2:16" x14ac:dyDescent="0.2">
      <c r="B1928" s="1" t="str">
        <f>Flattened[[#This Row],[From]]&amp;"_"&amp;Flattened[[#This Row],[To]]</f>
        <v>Application Function_Facility</v>
      </c>
      <c r="C1928" t="s">
        <v>95</v>
      </c>
      <c r="D1928" t="s">
        <v>71</v>
      </c>
      <c r="E1928" s="1" t="str">
        <f>_xlfn.CONCAT(Flattened[[#This Row],[Specialization]:[Association]])</f>
        <v xml:space="preserve">     v  tfo</v>
      </c>
      <c r="F1928" s="1" t="str">
        <f>_xlfn.IFNA(VLOOKUP(Flattened[[#This Row],[From]]&amp;"_"&amp;Flattened[[#This Row],[To]]&amp;"_"&amp;F$2,SourceRelations[],5,FALSE)," ")</f>
        <v xml:space="preserve"> </v>
      </c>
      <c r="G1928" t="str">
        <f>_xlfn.IFNA(VLOOKUP(Flattened[[#This Row],[From]]&amp;"_"&amp;Flattened[[#This Row],[To]]&amp;"_"&amp;G$2,SourceRelations[],5,FALSE)," ")</f>
        <v xml:space="preserve"> </v>
      </c>
      <c r="H1928" t="str">
        <f>_xlfn.IFNA(VLOOKUP(Flattened[[#This Row],[From]]&amp;"_"&amp;Flattened[[#This Row],[To]]&amp;"_"&amp;H$2,SourceRelations[],5,FALSE)," ")</f>
        <v xml:space="preserve"> </v>
      </c>
      <c r="I1928" t="str">
        <f>_xlfn.IFNA(VLOOKUP(Flattened[[#This Row],[From]]&amp;"_"&amp;Flattened[[#This Row],[To]]&amp;"_"&amp;I$2,SourceRelations[],5,FALSE)," ")</f>
        <v xml:space="preserve"> </v>
      </c>
      <c r="J1928" t="str">
        <f>_xlfn.IFNA(VLOOKUP(Flattened[[#This Row],[From]]&amp;"_"&amp;Flattened[[#This Row],[To]]&amp;"_"&amp;J$2,SourceRelations[],5,FALSE)," ")</f>
        <v xml:space="preserve"> </v>
      </c>
      <c r="K1928" t="str">
        <f>_xlfn.IFNA(VLOOKUP(Flattened[[#This Row],[From]]&amp;"_"&amp;Flattened[[#This Row],[To]]&amp;"_"&amp;K$2,SourceRelations[],5,FALSE)," ")</f>
        <v>v</v>
      </c>
      <c r="L1928" t="str">
        <f>_xlfn.IFNA(VLOOKUP(Flattened[[#This Row],[From]]&amp;"_"&amp;Flattened[[#This Row],[To]]&amp;"_"&amp;L$2,SourceRelations[],5,FALSE)," ")</f>
        <v xml:space="preserve"> </v>
      </c>
      <c r="M1928" t="str">
        <f>_xlfn.IFNA(VLOOKUP(Flattened[[#This Row],[From]]&amp;"_"&amp;Flattened[[#This Row],[To]]&amp;"_"&amp;M$2,SourceRelations[],5,FALSE)," ")</f>
        <v xml:space="preserve"> </v>
      </c>
      <c r="N1928" t="str">
        <f>_xlfn.IFNA(VLOOKUP(Flattened[[#This Row],[From]]&amp;"_"&amp;Flattened[[#This Row],[To]]&amp;"_"&amp;N$2,SourceRelations[],5,FALSE)," ")</f>
        <v>t</v>
      </c>
      <c r="O1928" t="str">
        <f>_xlfn.IFNA(VLOOKUP(Flattened[[#This Row],[From]]&amp;"_"&amp;Flattened[[#This Row],[To]]&amp;"_"&amp;O$2,SourceRelations[],5,FALSE)," ")</f>
        <v>f</v>
      </c>
      <c r="P1928" t="str">
        <f>_xlfn.IFNA(VLOOKUP(Flattened[[#This Row],[From]]&amp;"_"&amp;Flattened[[#This Row],[To]]&amp;"_"&amp;P$2,SourceRelations[],5,FALSE)," ")</f>
        <v>o</v>
      </c>
    </row>
    <row r="1929" spans="2:16" x14ac:dyDescent="0.2">
      <c r="B1929" s="1" t="str">
        <f>Flattened[[#This Row],[From]]&amp;"_"&amp;Flattened[[#This Row],[To]]</f>
        <v>Application Interaction_Facility</v>
      </c>
      <c r="C1929" t="s">
        <v>96</v>
      </c>
      <c r="D1929" t="s">
        <v>71</v>
      </c>
      <c r="E1929" s="1" t="str">
        <f>_xlfn.CONCAT(Flattened[[#This Row],[Specialization]:[Association]])</f>
        <v xml:space="preserve">     v  tfo</v>
      </c>
      <c r="F1929" s="1" t="str">
        <f>_xlfn.IFNA(VLOOKUP(Flattened[[#This Row],[From]]&amp;"_"&amp;Flattened[[#This Row],[To]]&amp;"_"&amp;F$2,SourceRelations[],5,FALSE)," ")</f>
        <v xml:space="preserve"> </v>
      </c>
      <c r="G1929" t="str">
        <f>_xlfn.IFNA(VLOOKUP(Flattened[[#This Row],[From]]&amp;"_"&amp;Flattened[[#This Row],[To]]&amp;"_"&amp;G$2,SourceRelations[],5,FALSE)," ")</f>
        <v xml:space="preserve"> </v>
      </c>
      <c r="H1929" t="str">
        <f>_xlfn.IFNA(VLOOKUP(Flattened[[#This Row],[From]]&amp;"_"&amp;Flattened[[#This Row],[To]]&amp;"_"&amp;H$2,SourceRelations[],5,FALSE)," ")</f>
        <v xml:space="preserve"> </v>
      </c>
      <c r="I1929" t="str">
        <f>_xlfn.IFNA(VLOOKUP(Flattened[[#This Row],[From]]&amp;"_"&amp;Flattened[[#This Row],[To]]&amp;"_"&amp;I$2,SourceRelations[],5,FALSE)," ")</f>
        <v xml:space="preserve"> </v>
      </c>
      <c r="J1929" t="str">
        <f>_xlfn.IFNA(VLOOKUP(Flattened[[#This Row],[From]]&amp;"_"&amp;Flattened[[#This Row],[To]]&amp;"_"&amp;J$2,SourceRelations[],5,FALSE)," ")</f>
        <v xml:space="preserve"> </v>
      </c>
      <c r="K1929" t="str">
        <f>_xlfn.IFNA(VLOOKUP(Flattened[[#This Row],[From]]&amp;"_"&amp;Flattened[[#This Row],[To]]&amp;"_"&amp;K$2,SourceRelations[],5,FALSE)," ")</f>
        <v>v</v>
      </c>
      <c r="L1929" t="str">
        <f>_xlfn.IFNA(VLOOKUP(Flattened[[#This Row],[From]]&amp;"_"&amp;Flattened[[#This Row],[To]]&amp;"_"&amp;L$2,SourceRelations[],5,FALSE)," ")</f>
        <v xml:space="preserve"> </v>
      </c>
      <c r="M1929" t="str">
        <f>_xlfn.IFNA(VLOOKUP(Flattened[[#This Row],[From]]&amp;"_"&amp;Flattened[[#This Row],[To]]&amp;"_"&amp;M$2,SourceRelations[],5,FALSE)," ")</f>
        <v xml:space="preserve"> </v>
      </c>
      <c r="N1929" t="str">
        <f>_xlfn.IFNA(VLOOKUP(Flattened[[#This Row],[From]]&amp;"_"&amp;Flattened[[#This Row],[To]]&amp;"_"&amp;N$2,SourceRelations[],5,FALSE)," ")</f>
        <v>t</v>
      </c>
      <c r="O1929" t="str">
        <f>_xlfn.IFNA(VLOOKUP(Flattened[[#This Row],[From]]&amp;"_"&amp;Flattened[[#This Row],[To]]&amp;"_"&amp;O$2,SourceRelations[],5,FALSE)," ")</f>
        <v>f</v>
      </c>
      <c r="P1929" t="str">
        <f>_xlfn.IFNA(VLOOKUP(Flattened[[#This Row],[From]]&amp;"_"&amp;Flattened[[#This Row],[To]]&amp;"_"&amp;P$2,SourceRelations[],5,FALSE)," ")</f>
        <v>o</v>
      </c>
    </row>
    <row r="1930" spans="2:16" x14ac:dyDescent="0.2">
      <c r="B1930" s="1" t="str">
        <f>Flattened[[#This Row],[From]]&amp;"_"&amp;Flattened[[#This Row],[To]]</f>
        <v>Application Interface_Facility</v>
      </c>
      <c r="C1930" t="s">
        <v>97</v>
      </c>
      <c r="D1930" t="s">
        <v>71</v>
      </c>
      <c r="E1930" s="1" t="str">
        <f>_xlfn.CONCAT(Flattened[[#This Row],[Specialization]:[Association]])</f>
        <v xml:space="preserve">     v  tfo</v>
      </c>
      <c r="F1930" s="1" t="str">
        <f>_xlfn.IFNA(VLOOKUP(Flattened[[#This Row],[From]]&amp;"_"&amp;Flattened[[#This Row],[To]]&amp;"_"&amp;F$2,SourceRelations[],5,FALSE)," ")</f>
        <v xml:space="preserve"> </v>
      </c>
      <c r="G1930" t="str">
        <f>_xlfn.IFNA(VLOOKUP(Flattened[[#This Row],[From]]&amp;"_"&amp;Flattened[[#This Row],[To]]&amp;"_"&amp;G$2,SourceRelations[],5,FALSE)," ")</f>
        <v xml:space="preserve"> </v>
      </c>
      <c r="H1930" t="str">
        <f>_xlfn.IFNA(VLOOKUP(Flattened[[#This Row],[From]]&amp;"_"&amp;Flattened[[#This Row],[To]]&amp;"_"&amp;H$2,SourceRelations[],5,FALSE)," ")</f>
        <v xml:space="preserve"> </v>
      </c>
      <c r="I1930" t="str">
        <f>_xlfn.IFNA(VLOOKUP(Flattened[[#This Row],[From]]&amp;"_"&amp;Flattened[[#This Row],[To]]&amp;"_"&amp;I$2,SourceRelations[],5,FALSE)," ")</f>
        <v xml:space="preserve"> </v>
      </c>
      <c r="J1930" t="str">
        <f>_xlfn.IFNA(VLOOKUP(Flattened[[#This Row],[From]]&amp;"_"&amp;Flattened[[#This Row],[To]]&amp;"_"&amp;J$2,SourceRelations[],5,FALSE)," ")</f>
        <v xml:space="preserve"> </v>
      </c>
      <c r="K1930" t="str">
        <f>_xlfn.IFNA(VLOOKUP(Flattened[[#This Row],[From]]&amp;"_"&amp;Flattened[[#This Row],[To]]&amp;"_"&amp;K$2,SourceRelations[],5,FALSE)," ")</f>
        <v>v</v>
      </c>
      <c r="L1930" t="str">
        <f>_xlfn.IFNA(VLOOKUP(Flattened[[#This Row],[From]]&amp;"_"&amp;Flattened[[#This Row],[To]]&amp;"_"&amp;L$2,SourceRelations[],5,FALSE)," ")</f>
        <v xml:space="preserve"> </v>
      </c>
      <c r="M1930" t="str">
        <f>_xlfn.IFNA(VLOOKUP(Flattened[[#This Row],[From]]&amp;"_"&amp;Flattened[[#This Row],[To]]&amp;"_"&amp;M$2,SourceRelations[],5,FALSE)," ")</f>
        <v xml:space="preserve"> </v>
      </c>
      <c r="N1930" t="str">
        <f>_xlfn.IFNA(VLOOKUP(Flattened[[#This Row],[From]]&amp;"_"&amp;Flattened[[#This Row],[To]]&amp;"_"&amp;N$2,SourceRelations[],5,FALSE)," ")</f>
        <v>t</v>
      </c>
      <c r="O1930" t="str">
        <f>_xlfn.IFNA(VLOOKUP(Flattened[[#This Row],[From]]&amp;"_"&amp;Flattened[[#This Row],[To]]&amp;"_"&amp;O$2,SourceRelations[],5,FALSE)," ")</f>
        <v>f</v>
      </c>
      <c r="P1930" t="str">
        <f>_xlfn.IFNA(VLOOKUP(Flattened[[#This Row],[From]]&amp;"_"&amp;Flattened[[#This Row],[To]]&amp;"_"&amp;P$2,SourceRelations[],5,FALSE)," ")</f>
        <v>o</v>
      </c>
    </row>
    <row r="1931" spans="2:16" x14ac:dyDescent="0.2">
      <c r="B1931" s="1" t="str">
        <f>Flattened[[#This Row],[From]]&amp;"_"&amp;Flattened[[#This Row],[To]]</f>
        <v>Application Process_Facility</v>
      </c>
      <c r="C1931" t="s">
        <v>98</v>
      </c>
      <c r="D1931" t="s">
        <v>71</v>
      </c>
      <c r="E1931" s="1" t="str">
        <f>_xlfn.CONCAT(Flattened[[#This Row],[Specialization]:[Association]])</f>
        <v xml:space="preserve">     v  tfo</v>
      </c>
      <c r="F1931" s="1" t="str">
        <f>_xlfn.IFNA(VLOOKUP(Flattened[[#This Row],[From]]&amp;"_"&amp;Flattened[[#This Row],[To]]&amp;"_"&amp;F$2,SourceRelations[],5,FALSE)," ")</f>
        <v xml:space="preserve"> </v>
      </c>
      <c r="G1931" t="str">
        <f>_xlfn.IFNA(VLOOKUP(Flattened[[#This Row],[From]]&amp;"_"&amp;Flattened[[#This Row],[To]]&amp;"_"&amp;G$2,SourceRelations[],5,FALSE)," ")</f>
        <v xml:space="preserve"> </v>
      </c>
      <c r="H1931" t="str">
        <f>_xlfn.IFNA(VLOOKUP(Flattened[[#This Row],[From]]&amp;"_"&amp;Flattened[[#This Row],[To]]&amp;"_"&amp;H$2,SourceRelations[],5,FALSE)," ")</f>
        <v xml:space="preserve"> </v>
      </c>
      <c r="I1931" t="str">
        <f>_xlfn.IFNA(VLOOKUP(Flattened[[#This Row],[From]]&amp;"_"&amp;Flattened[[#This Row],[To]]&amp;"_"&amp;I$2,SourceRelations[],5,FALSE)," ")</f>
        <v xml:space="preserve"> </v>
      </c>
      <c r="J1931" t="str">
        <f>_xlfn.IFNA(VLOOKUP(Flattened[[#This Row],[From]]&amp;"_"&amp;Flattened[[#This Row],[To]]&amp;"_"&amp;J$2,SourceRelations[],5,FALSE)," ")</f>
        <v xml:space="preserve"> </v>
      </c>
      <c r="K1931" t="str">
        <f>_xlfn.IFNA(VLOOKUP(Flattened[[#This Row],[From]]&amp;"_"&amp;Flattened[[#This Row],[To]]&amp;"_"&amp;K$2,SourceRelations[],5,FALSE)," ")</f>
        <v>v</v>
      </c>
      <c r="L1931" t="str">
        <f>_xlfn.IFNA(VLOOKUP(Flattened[[#This Row],[From]]&amp;"_"&amp;Flattened[[#This Row],[To]]&amp;"_"&amp;L$2,SourceRelations[],5,FALSE)," ")</f>
        <v xml:space="preserve"> </v>
      </c>
      <c r="M1931" t="str">
        <f>_xlfn.IFNA(VLOOKUP(Flattened[[#This Row],[From]]&amp;"_"&amp;Flattened[[#This Row],[To]]&amp;"_"&amp;M$2,SourceRelations[],5,FALSE)," ")</f>
        <v xml:space="preserve"> </v>
      </c>
      <c r="N1931" t="str">
        <f>_xlfn.IFNA(VLOOKUP(Flattened[[#This Row],[From]]&amp;"_"&amp;Flattened[[#This Row],[To]]&amp;"_"&amp;N$2,SourceRelations[],5,FALSE)," ")</f>
        <v>t</v>
      </c>
      <c r="O1931" t="str">
        <f>_xlfn.IFNA(VLOOKUP(Flattened[[#This Row],[From]]&amp;"_"&amp;Flattened[[#This Row],[To]]&amp;"_"&amp;O$2,SourceRelations[],5,FALSE)," ")</f>
        <v>f</v>
      </c>
      <c r="P1931" t="str">
        <f>_xlfn.IFNA(VLOOKUP(Flattened[[#This Row],[From]]&amp;"_"&amp;Flattened[[#This Row],[To]]&amp;"_"&amp;P$2,SourceRelations[],5,FALSE)," ")</f>
        <v>o</v>
      </c>
    </row>
    <row r="1932" spans="2:16" x14ac:dyDescent="0.2">
      <c r="B1932" s="1" t="str">
        <f>Flattened[[#This Row],[From]]&amp;"_"&amp;Flattened[[#This Row],[To]]</f>
        <v>Application Service_Facility</v>
      </c>
      <c r="C1932" t="s">
        <v>99</v>
      </c>
      <c r="D1932" t="s">
        <v>71</v>
      </c>
      <c r="E1932" s="1" t="str">
        <f>_xlfn.CONCAT(Flattened[[#This Row],[Specialization]:[Association]])</f>
        <v xml:space="preserve">     v  tfo</v>
      </c>
      <c r="F1932" s="1" t="str">
        <f>_xlfn.IFNA(VLOOKUP(Flattened[[#This Row],[From]]&amp;"_"&amp;Flattened[[#This Row],[To]]&amp;"_"&amp;F$2,SourceRelations[],5,FALSE)," ")</f>
        <v xml:space="preserve"> </v>
      </c>
      <c r="G1932" t="str">
        <f>_xlfn.IFNA(VLOOKUP(Flattened[[#This Row],[From]]&amp;"_"&amp;Flattened[[#This Row],[To]]&amp;"_"&amp;G$2,SourceRelations[],5,FALSE)," ")</f>
        <v xml:space="preserve"> </v>
      </c>
      <c r="H1932" t="str">
        <f>_xlfn.IFNA(VLOOKUP(Flattened[[#This Row],[From]]&amp;"_"&amp;Flattened[[#This Row],[To]]&amp;"_"&amp;H$2,SourceRelations[],5,FALSE)," ")</f>
        <v xml:space="preserve"> </v>
      </c>
      <c r="I1932" t="str">
        <f>_xlfn.IFNA(VLOOKUP(Flattened[[#This Row],[From]]&amp;"_"&amp;Flattened[[#This Row],[To]]&amp;"_"&amp;I$2,SourceRelations[],5,FALSE)," ")</f>
        <v xml:space="preserve"> </v>
      </c>
      <c r="J1932" t="str">
        <f>_xlfn.IFNA(VLOOKUP(Flattened[[#This Row],[From]]&amp;"_"&amp;Flattened[[#This Row],[To]]&amp;"_"&amp;J$2,SourceRelations[],5,FALSE)," ")</f>
        <v xml:space="preserve"> </v>
      </c>
      <c r="K1932" t="str">
        <f>_xlfn.IFNA(VLOOKUP(Flattened[[#This Row],[From]]&amp;"_"&amp;Flattened[[#This Row],[To]]&amp;"_"&amp;K$2,SourceRelations[],5,FALSE)," ")</f>
        <v>v</v>
      </c>
      <c r="L1932" t="str">
        <f>_xlfn.IFNA(VLOOKUP(Flattened[[#This Row],[From]]&amp;"_"&amp;Flattened[[#This Row],[To]]&amp;"_"&amp;L$2,SourceRelations[],5,FALSE)," ")</f>
        <v xml:space="preserve"> </v>
      </c>
      <c r="M1932" t="str">
        <f>_xlfn.IFNA(VLOOKUP(Flattened[[#This Row],[From]]&amp;"_"&amp;Flattened[[#This Row],[To]]&amp;"_"&amp;M$2,SourceRelations[],5,FALSE)," ")</f>
        <v xml:space="preserve"> </v>
      </c>
      <c r="N1932" t="str">
        <f>_xlfn.IFNA(VLOOKUP(Flattened[[#This Row],[From]]&amp;"_"&amp;Flattened[[#This Row],[To]]&amp;"_"&amp;N$2,SourceRelations[],5,FALSE)," ")</f>
        <v>t</v>
      </c>
      <c r="O1932" t="str">
        <f>_xlfn.IFNA(VLOOKUP(Flattened[[#This Row],[From]]&amp;"_"&amp;Flattened[[#This Row],[To]]&amp;"_"&amp;O$2,SourceRelations[],5,FALSE)," ")</f>
        <v>f</v>
      </c>
      <c r="P1932" t="str">
        <f>_xlfn.IFNA(VLOOKUP(Flattened[[#This Row],[From]]&amp;"_"&amp;Flattened[[#This Row],[To]]&amp;"_"&amp;P$2,SourceRelations[],5,FALSE)," ")</f>
        <v>o</v>
      </c>
    </row>
    <row r="1933" spans="2:16" x14ac:dyDescent="0.2">
      <c r="B1933" s="1" t="str">
        <f>Flattened[[#This Row],[From]]&amp;"_"&amp;Flattened[[#This Row],[To]]</f>
        <v>Artifact_Facility</v>
      </c>
      <c r="C1933" t="s">
        <v>48</v>
      </c>
      <c r="D1933" t="s">
        <v>71</v>
      </c>
      <c r="E1933" s="1" t="str">
        <f>_xlfn.CONCAT(Flattened[[#This Row],[Specialization]:[Association]])</f>
        <v xml:space="preserve">    r     o</v>
      </c>
      <c r="F1933" s="1" t="str">
        <f>_xlfn.IFNA(VLOOKUP(Flattened[[#This Row],[From]]&amp;"_"&amp;Flattened[[#This Row],[To]]&amp;"_"&amp;F$2,SourceRelations[],5,FALSE)," ")</f>
        <v xml:space="preserve"> </v>
      </c>
      <c r="G1933" t="str">
        <f>_xlfn.IFNA(VLOOKUP(Flattened[[#This Row],[From]]&amp;"_"&amp;Flattened[[#This Row],[To]]&amp;"_"&amp;G$2,SourceRelations[],5,FALSE)," ")</f>
        <v xml:space="preserve"> </v>
      </c>
      <c r="H1933" t="str">
        <f>_xlfn.IFNA(VLOOKUP(Flattened[[#This Row],[From]]&amp;"_"&amp;Flattened[[#This Row],[To]]&amp;"_"&amp;H$2,SourceRelations[],5,FALSE)," ")</f>
        <v xml:space="preserve"> </v>
      </c>
      <c r="I1933" t="str">
        <f>_xlfn.IFNA(VLOOKUP(Flattened[[#This Row],[From]]&amp;"_"&amp;Flattened[[#This Row],[To]]&amp;"_"&amp;I$2,SourceRelations[],5,FALSE)," ")</f>
        <v xml:space="preserve"> </v>
      </c>
      <c r="J1933" t="str">
        <f>_xlfn.IFNA(VLOOKUP(Flattened[[#This Row],[From]]&amp;"_"&amp;Flattened[[#This Row],[To]]&amp;"_"&amp;J$2,SourceRelations[],5,FALSE)," ")</f>
        <v>r</v>
      </c>
      <c r="K1933" t="str">
        <f>_xlfn.IFNA(VLOOKUP(Flattened[[#This Row],[From]]&amp;"_"&amp;Flattened[[#This Row],[To]]&amp;"_"&amp;K$2,SourceRelations[],5,FALSE)," ")</f>
        <v xml:space="preserve"> </v>
      </c>
      <c r="L1933" t="str">
        <f>_xlfn.IFNA(VLOOKUP(Flattened[[#This Row],[From]]&amp;"_"&amp;Flattened[[#This Row],[To]]&amp;"_"&amp;L$2,SourceRelations[],5,FALSE)," ")</f>
        <v xml:space="preserve"> </v>
      </c>
      <c r="M1933" t="str">
        <f>_xlfn.IFNA(VLOOKUP(Flattened[[#This Row],[From]]&amp;"_"&amp;Flattened[[#This Row],[To]]&amp;"_"&amp;M$2,SourceRelations[],5,FALSE)," ")</f>
        <v xml:space="preserve"> </v>
      </c>
      <c r="N1933" t="str">
        <f>_xlfn.IFNA(VLOOKUP(Flattened[[#This Row],[From]]&amp;"_"&amp;Flattened[[#This Row],[To]]&amp;"_"&amp;N$2,SourceRelations[],5,FALSE)," ")</f>
        <v xml:space="preserve"> </v>
      </c>
      <c r="O1933" t="str">
        <f>_xlfn.IFNA(VLOOKUP(Flattened[[#This Row],[From]]&amp;"_"&amp;Flattened[[#This Row],[To]]&amp;"_"&amp;O$2,SourceRelations[],5,FALSE)," ")</f>
        <v xml:space="preserve"> </v>
      </c>
      <c r="P1933" t="str">
        <f>_xlfn.IFNA(VLOOKUP(Flattened[[#This Row],[From]]&amp;"_"&amp;Flattened[[#This Row],[To]]&amp;"_"&amp;P$2,SourceRelations[],5,FALSE)," ")</f>
        <v>o</v>
      </c>
    </row>
    <row r="1934" spans="2:16" x14ac:dyDescent="0.2">
      <c r="B1934" s="1" t="str">
        <f>Flattened[[#This Row],[From]]&amp;"_"&amp;Flattened[[#This Row],[To]]</f>
        <v>Assessment_Facility</v>
      </c>
      <c r="C1934" t="s">
        <v>3</v>
      </c>
      <c r="D1934" t="s">
        <v>71</v>
      </c>
      <c r="E1934" s="1" t="str">
        <f>_xlfn.CONCAT(Flattened[[#This Row],[Specialization]:[Association]])</f>
        <v xml:space="preserve">          o</v>
      </c>
      <c r="F1934" s="1" t="str">
        <f>_xlfn.IFNA(VLOOKUP(Flattened[[#This Row],[From]]&amp;"_"&amp;Flattened[[#This Row],[To]]&amp;"_"&amp;F$2,SourceRelations[],5,FALSE)," ")</f>
        <v xml:space="preserve"> </v>
      </c>
      <c r="G1934" t="str">
        <f>_xlfn.IFNA(VLOOKUP(Flattened[[#This Row],[From]]&amp;"_"&amp;Flattened[[#This Row],[To]]&amp;"_"&amp;G$2,SourceRelations[],5,FALSE)," ")</f>
        <v xml:space="preserve"> </v>
      </c>
      <c r="H1934" t="str">
        <f>_xlfn.IFNA(VLOOKUP(Flattened[[#This Row],[From]]&amp;"_"&amp;Flattened[[#This Row],[To]]&amp;"_"&amp;H$2,SourceRelations[],5,FALSE)," ")</f>
        <v xml:space="preserve"> </v>
      </c>
      <c r="I1934" t="str">
        <f>_xlfn.IFNA(VLOOKUP(Flattened[[#This Row],[From]]&amp;"_"&amp;Flattened[[#This Row],[To]]&amp;"_"&amp;I$2,SourceRelations[],5,FALSE)," ")</f>
        <v xml:space="preserve"> </v>
      </c>
      <c r="J1934" t="str">
        <f>_xlfn.IFNA(VLOOKUP(Flattened[[#This Row],[From]]&amp;"_"&amp;Flattened[[#This Row],[To]]&amp;"_"&amp;J$2,SourceRelations[],5,FALSE)," ")</f>
        <v xml:space="preserve"> </v>
      </c>
      <c r="K1934" t="str">
        <f>_xlfn.IFNA(VLOOKUP(Flattened[[#This Row],[From]]&amp;"_"&amp;Flattened[[#This Row],[To]]&amp;"_"&amp;K$2,SourceRelations[],5,FALSE)," ")</f>
        <v xml:space="preserve"> </v>
      </c>
      <c r="L1934" t="str">
        <f>_xlfn.IFNA(VLOOKUP(Flattened[[#This Row],[From]]&amp;"_"&amp;Flattened[[#This Row],[To]]&amp;"_"&amp;L$2,SourceRelations[],5,FALSE)," ")</f>
        <v xml:space="preserve"> </v>
      </c>
      <c r="M1934" t="str">
        <f>_xlfn.IFNA(VLOOKUP(Flattened[[#This Row],[From]]&amp;"_"&amp;Flattened[[#This Row],[To]]&amp;"_"&amp;M$2,SourceRelations[],5,FALSE)," ")</f>
        <v xml:space="preserve"> </v>
      </c>
      <c r="N1934" t="str">
        <f>_xlfn.IFNA(VLOOKUP(Flattened[[#This Row],[From]]&amp;"_"&amp;Flattened[[#This Row],[To]]&amp;"_"&amp;N$2,SourceRelations[],5,FALSE)," ")</f>
        <v xml:space="preserve"> </v>
      </c>
      <c r="O1934" t="str">
        <f>_xlfn.IFNA(VLOOKUP(Flattened[[#This Row],[From]]&amp;"_"&amp;Flattened[[#This Row],[To]]&amp;"_"&amp;O$2,SourceRelations[],5,FALSE)," ")</f>
        <v xml:space="preserve"> </v>
      </c>
      <c r="P1934" t="str">
        <f>_xlfn.IFNA(VLOOKUP(Flattened[[#This Row],[From]]&amp;"_"&amp;Flattened[[#This Row],[To]]&amp;"_"&amp;P$2,SourceRelations[],5,FALSE)," ")</f>
        <v>o</v>
      </c>
    </row>
    <row r="1935" spans="2:16" x14ac:dyDescent="0.2">
      <c r="B1935" s="1" t="str">
        <f>Flattened[[#This Row],[From]]&amp;"_"&amp;Flattened[[#This Row],[To]]</f>
        <v>Business Actor_Facility</v>
      </c>
      <c r="C1935" t="s">
        <v>41</v>
      </c>
      <c r="D1935" t="s">
        <v>71</v>
      </c>
      <c r="E1935" s="1" t="str">
        <f>_xlfn.CONCAT(Flattened[[#This Row],[Specialization]:[Association]])</f>
        <v xml:space="preserve">     v  tfo</v>
      </c>
      <c r="F1935" s="1" t="str">
        <f>_xlfn.IFNA(VLOOKUP(Flattened[[#This Row],[From]]&amp;"_"&amp;Flattened[[#This Row],[To]]&amp;"_"&amp;F$2,SourceRelations[],5,FALSE)," ")</f>
        <v xml:space="preserve"> </v>
      </c>
      <c r="G1935" t="str">
        <f>_xlfn.IFNA(VLOOKUP(Flattened[[#This Row],[From]]&amp;"_"&amp;Flattened[[#This Row],[To]]&amp;"_"&amp;G$2,SourceRelations[],5,FALSE)," ")</f>
        <v xml:space="preserve"> </v>
      </c>
      <c r="H1935" t="str">
        <f>_xlfn.IFNA(VLOOKUP(Flattened[[#This Row],[From]]&amp;"_"&amp;Flattened[[#This Row],[To]]&amp;"_"&amp;H$2,SourceRelations[],5,FALSE)," ")</f>
        <v xml:space="preserve"> </v>
      </c>
      <c r="I1935" t="str">
        <f>_xlfn.IFNA(VLOOKUP(Flattened[[#This Row],[From]]&amp;"_"&amp;Flattened[[#This Row],[To]]&amp;"_"&amp;I$2,SourceRelations[],5,FALSE)," ")</f>
        <v xml:space="preserve"> </v>
      </c>
      <c r="J1935" t="str">
        <f>_xlfn.IFNA(VLOOKUP(Flattened[[#This Row],[From]]&amp;"_"&amp;Flattened[[#This Row],[To]]&amp;"_"&amp;J$2,SourceRelations[],5,FALSE)," ")</f>
        <v xml:space="preserve"> </v>
      </c>
      <c r="K1935" t="str">
        <f>_xlfn.IFNA(VLOOKUP(Flattened[[#This Row],[From]]&amp;"_"&amp;Flattened[[#This Row],[To]]&amp;"_"&amp;K$2,SourceRelations[],5,FALSE)," ")</f>
        <v>v</v>
      </c>
      <c r="L1935" t="str">
        <f>_xlfn.IFNA(VLOOKUP(Flattened[[#This Row],[From]]&amp;"_"&amp;Flattened[[#This Row],[To]]&amp;"_"&amp;L$2,SourceRelations[],5,FALSE)," ")</f>
        <v xml:space="preserve"> </v>
      </c>
      <c r="M1935" t="str">
        <f>_xlfn.IFNA(VLOOKUP(Flattened[[#This Row],[From]]&amp;"_"&amp;Flattened[[#This Row],[To]]&amp;"_"&amp;M$2,SourceRelations[],5,FALSE)," ")</f>
        <v xml:space="preserve"> </v>
      </c>
      <c r="N1935" t="str">
        <f>_xlfn.IFNA(VLOOKUP(Flattened[[#This Row],[From]]&amp;"_"&amp;Flattened[[#This Row],[To]]&amp;"_"&amp;N$2,SourceRelations[],5,FALSE)," ")</f>
        <v>t</v>
      </c>
      <c r="O1935" t="str">
        <f>_xlfn.IFNA(VLOOKUP(Flattened[[#This Row],[From]]&amp;"_"&amp;Flattened[[#This Row],[To]]&amp;"_"&amp;O$2,SourceRelations[],5,FALSE)," ")</f>
        <v>f</v>
      </c>
      <c r="P1935" t="str">
        <f>_xlfn.IFNA(VLOOKUP(Flattened[[#This Row],[From]]&amp;"_"&amp;Flattened[[#This Row],[To]]&amp;"_"&amp;P$2,SourceRelations[],5,FALSE)," ")</f>
        <v>o</v>
      </c>
    </row>
    <row r="1936" spans="2:16" x14ac:dyDescent="0.2">
      <c r="B1936" s="1" t="str">
        <f>Flattened[[#This Row],[From]]&amp;"_"&amp;Flattened[[#This Row],[To]]</f>
        <v>Business Collaboration_Facility</v>
      </c>
      <c r="C1936" t="s">
        <v>57</v>
      </c>
      <c r="D1936" t="s">
        <v>71</v>
      </c>
      <c r="E1936" s="1" t="str">
        <f>_xlfn.CONCAT(Flattened[[#This Row],[Specialization]:[Association]])</f>
        <v xml:space="preserve">     v  tfo</v>
      </c>
      <c r="F1936" s="1" t="str">
        <f>_xlfn.IFNA(VLOOKUP(Flattened[[#This Row],[From]]&amp;"_"&amp;Flattened[[#This Row],[To]]&amp;"_"&amp;F$2,SourceRelations[],5,FALSE)," ")</f>
        <v xml:space="preserve"> </v>
      </c>
      <c r="G1936" t="str">
        <f>_xlfn.IFNA(VLOOKUP(Flattened[[#This Row],[From]]&amp;"_"&amp;Flattened[[#This Row],[To]]&amp;"_"&amp;G$2,SourceRelations[],5,FALSE)," ")</f>
        <v xml:space="preserve"> </v>
      </c>
      <c r="H1936" t="str">
        <f>_xlfn.IFNA(VLOOKUP(Flattened[[#This Row],[From]]&amp;"_"&amp;Flattened[[#This Row],[To]]&amp;"_"&amp;H$2,SourceRelations[],5,FALSE)," ")</f>
        <v xml:space="preserve"> </v>
      </c>
      <c r="I1936" t="str">
        <f>_xlfn.IFNA(VLOOKUP(Flattened[[#This Row],[From]]&amp;"_"&amp;Flattened[[#This Row],[To]]&amp;"_"&amp;I$2,SourceRelations[],5,FALSE)," ")</f>
        <v xml:space="preserve"> </v>
      </c>
      <c r="J1936" t="str">
        <f>_xlfn.IFNA(VLOOKUP(Flattened[[#This Row],[From]]&amp;"_"&amp;Flattened[[#This Row],[To]]&amp;"_"&amp;J$2,SourceRelations[],5,FALSE)," ")</f>
        <v xml:space="preserve"> </v>
      </c>
      <c r="K1936" t="str">
        <f>_xlfn.IFNA(VLOOKUP(Flattened[[#This Row],[From]]&amp;"_"&amp;Flattened[[#This Row],[To]]&amp;"_"&amp;K$2,SourceRelations[],5,FALSE)," ")</f>
        <v>v</v>
      </c>
      <c r="L1936" t="str">
        <f>_xlfn.IFNA(VLOOKUP(Flattened[[#This Row],[From]]&amp;"_"&amp;Flattened[[#This Row],[To]]&amp;"_"&amp;L$2,SourceRelations[],5,FALSE)," ")</f>
        <v xml:space="preserve"> </v>
      </c>
      <c r="M1936" t="str">
        <f>_xlfn.IFNA(VLOOKUP(Flattened[[#This Row],[From]]&amp;"_"&amp;Flattened[[#This Row],[To]]&amp;"_"&amp;M$2,SourceRelations[],5,FALSE)," ")</f>
        <v xml:space="preserve"> </v>
      </c>
      <c r="N1936" t="str">
        <f>_xlfn.IFNA(VLOOKUP(Flattened[[#This Row],[From]]&amp;"_"&amp;Flattened[[#This Row],[To]]&amp;"_"&amp;N$2,SourceRelations[],5,FALSE)," ")</f>
        <v>t</v>
      </c>
      <c r="O1936" t="str">
        <f>_xlfn.IFNA(VLOOKUP(Flattened[[#This Row],[From]]&amp;"_"&amp;Flattened[[#This Row],[To]]&amp;"_"&amp;O$2,SourceRelations[],5,FALSE)," ")</f>
        <v>f</v>
      </c>
      <c r="P1936" t="str">
        <f>_xlfn.IFNA(VLOOKUP(Flattened[[#This Row],[From]]&amp;"_"&amp;Flattened[[#This Row],[To]]&amp;"_"&amp;P$2,SourceRelations[],5,FALSE)," ")</f>
        <v>o</v>
      </c>
    </row>
    <row r="1937" spans="2:16" x14ac:dyDescent="0.2">
      <c r="B1937" s="1" t="str">
        <f>Flattened[[#This Row],[From]]&amp;"_"&amp;Flattened[[#This Row],[To]]</f>
        <v>Business Event_Facility</v>
      </c>
      <c r="C1937" t="s">
        <v>55</v>
      </c>
      <c r="D1937" t="s">
        <v>71</v>
      </c>
      <c r="E1937" s="1" t="str">
        <f>_xlfn.CONCAT(Flattened[[#This Row],[Specialization]:[Association]])</f>
        <v xml:space="preserve">     v  tfo</v>
      </c>
      <c r="F1937" s="1" t="str">
        <f>_xlfn.IFNA(VLOOKUP(Flattened[[#This Row],[From]]&amp;"_"&amp;Flattened[[#This Row],[To]]&amp;"_"&amp;F$2,SourceRelations[],5,FALSE)," ")</f>
        <v xml:space="preserve"> </v>
      </c>
      <c r="G1937" t="str">
        <f>_xlfn.IFNA(VLOOKUP(Flattened[[#This Row],[From]]&amp;"_"&amp;Flattened[[#This Row],[To]]&amp;"_"&amp;G$2,SourceRelations[],5,FALSE)," ")</f>
        <v xml:space="preserve"> </v>
      </c>
      <c r="H1937" t="str">
        <f>_xlfn.IFNA(VLOOKUP(Flattened[[#This Row],[From]]&amp;"_"&amp;Flattened[[#This Row],[To]]&amp;"_"&amp;H$2,SourceRelations[],5,FALSE)," ")</f>
        <v xml:space="preserve"> </v>
      </c>
      <c r="I1937" t="str">
        <f>_xlfn.IFNA(VLOOKUP(Flattened[[#This Row],[From]]&amp;"_"&amp;Flattened[[#This Row],[To]]&amp;"_"&amp;I$2,SourceRelations[],5,FALSE)," ")</f>
        <v xml:space="preserve"> </v>
      </c>
      <c r="J1937" t="str">
        <f>_xlfn.IFNA(VLOOKUP(Flattened[[#This Row],[From]]&amp;"_"&amp;Flattened[[#This Row],[To]]&amp;"_"&amp;J$2,SourceRelations[],5,FALSE)," ")</f>
        <v xml:space="preserve"> </v>
      </c>
      <c r="K1937" t="str">
        <f>_xlfn.IFNA(VLOOKUP(Flattened[[#This Row],[From]]&amp;"_"&amp;Flattened[[#This Row],[To]]&amp;"_"&amp;K$2,SourceRelations[],5,FALSE)," ")</f>
        <v>v</v>
      </c>
      <c r="L1937" t="str">
        <f>_xlfn.IFNA(VLOOKUP(Flattened[[#This Row],[From]]&amp;"_"&amp;Flattened[[#This Row],[To]]&amp;"_"&amp;L$2,SourceRelations[],5,FALSE)," ")</f>
        <v xml:space="preserve"> </v>
      </c>
      <c r="M1937" t="str">
        <f>_xlfn.IFNA(VLOOKUP(Flattened[[#This Row],[From]]&amp;"_"&amp;Flattened[[#This Row],[To]]&amp;"_"&amp;M$2,SourceRelations[],5,FALSE)," ")</f>
        <v xml:space="preserve"> </v>
      </c>
      <c r="N1937" t="str">
        <f>_xlfn.IFNA(VLOOKUP(Flattened[[#This Row],[From]]&amp;"_"&amp;Flattened[[#This Row],[To]]&amp;"_"&amp;N$2,SourceRelations[],5,FALSE)," ")</f>
        <v>t</v>
      </c>
      <c r="O1937" t="str">
        <f>_xlfn.IFNA(VLOOKUP(Flattened[[#This Row],[From]]&amp;"_"&amp;Flattened[[#This Row],[To]]&amp;"_"&amp;O$2,SourceRelations[],5,FALSE)," ")</f>
        <v>f</v>
      </c>
      <c r="P1937" t="str">
        <f>_xlfn.IFNA(VLOOKUP(Flattened[[#This Row],[From]]&amp;"_"&amp;Flattened[[#This Row],[To]]&amp;"_"&amp;P$2,SourceRelations[],5,FALSE)," ")</f>
        <v>o</v>
      </c>
    </row>
    <row r="1938" spans="2:16" x14ac:dyDescent="0.2">
      <c r="B1938" s="1" t="str">
        <f>Flattened[[#This Row],[From]]&amp;"_"&amp;Flattened[[#This Row],[To]]</f>
        <v>Business Function_Facility</v>
      </c>
      <c r="C1938" t="s">
        <v>36</v>
      </c>
      <c r="D1938" t="s">
        <v>71</v>
      </c>
      <c r="E1938" s="1" t="str">
        <f>_xlfn.CONCAT(Flattened[[#This Row],[Specialization]:[Association]])</f>
        <v xml:space="preserve">     v  tfo</v>
      </c>
      <c r="F1938" s="1" t="str">
        <f>_xlfn.IFNA(VLOOKUP(Flattened[[#This Row],[From]]&amp;"_"&amp;Flattened[[#This Row],[To]]&amp;"_"&amp;F$2,SourceRelations[],5,FALSE)," ")</f>
        <v xml:space="preserve"> </v>
      </c>
      <c r="G1938" t="str">
        <f>_xlfn.IFNA(VLOOKUP(Flattened[[#This Row],[From]]&amp;"_"&amp;Flattened[[#This Row],[To]]&amp;"_"&amp;G$2,SourceRelations[],5,FALSE)," ")</f>
        <v xml:space="preserve"> </v>
      </c>
      <c r="H1938" t="str">
        <f>_xlfn.IFNA(VLOOKUP(Flattened[[#This Row],[From]]&amp;"_"&amp;Flattened[[#This Row],[To]]&amp;"_"&amp;H$2,SourceRelations[],5,FALSE)," ")</f>
        <v xml:space="preserve"> </v>
      </c>
      <c r="I1938" t="str">
        <f>_xlfn.IFNA(VLOOKUP(Flattened[[#This Row],[From]]&amp;"_"&amp;Flattened[[#This Row],[To]]&amp;"_"&amp;I$2,SourceRelations[],5,FALSE)," ")</f>
        <v xml:space="preserve"> </v>
      </c>
      <c r="J1938" t="str">
        <f>_xlfn.IFNA(VLOOKUP(Flattened[[#This Row],[From]]&amp;"_"&amp;Flattened[[#This Row],[To]]&amp;"_"&amp;J$2,SourceRelations[],5,FALSE)," ")</f>
        <v xml:space="preserve"> </v>
      </c>
      <c r="K1938" t="str">
        <f>_xlfn.IFNA(VLOOKUP(Flattened[[#This Row],[From]]&amp;"_"&amp;Flattened[[#This Row],[To]]&amp;"_"&amp;K$2,SourceRelations[],5,FALSE)," ")</f>
        <v>v</v>
      </c>
      <c r="L1938" t="str">
        <f>_xlfn.IFNA(VLOOKUP(Flattened[[#This Row],[From]]&amp;"_"&amp;Flattened[[#This Row],[To]]&amp;"_"&amp;L$2,SourceRelations[],5,FALSE)," ")</f>
        <v xml:space="preserve"> </v>
      </c>
      <c r="M1938" t="str">
        <f>_xlfn.IFNA(VLOOKUP(Flattened[[#This Row],[From]]&amp;"_"&amp;Flattened[[#This Row],[To]]&amp;"_"&amp;M$2,SourceRelations[],5,FALSE)," ")</f>
        <v xml:space="preserve"> </v>
      </c>
      <c r="N1938" t="str">
        <f>_xlfn.IFNA(VLOOKUP(Flattened[[#This Row],[From]]&amp;"_"&amp;Flattened[[#This Row],[To]]&amp;"_"&amp;N$2,SourceRelations[],5,FALSE)," ")</f>
        <v>t</v>
      </c>
      <c r="O1938" t="str">
        <f>_xlfn.IFNA(VLOOKUP(Flattened[[#This Row],[From]]&amp;"_"&amp;Flattened[[#This Row],[To]]&amp;"_"&amp;O$2,SourceRelations[],5,FALSE)," ")</f>
        <v>f</v>
      </c>
      <c r="P1938" t="str">
        <f>_xlfn.IFNA(VLOOKUP(Flattened[[#This Row],[From]]&amp;"_"&amp;Flattened[[#This Row],[To]]&amp;"_"&amp;P$2,SourceRelations[],5,FALSE)," ")</f>
        <v>o</v>
      </c>
    </row>
    <row r="1939" spans="2:16" x14ac:dyDescent="0.2">
      <c r="B1939" s="1" t="str">
        <f>Flattened[[#This Row],[From]]&amp;"_"&amp;Flattened[[#This Row],[To]]</f>
        <v>Business Interaction_Facility</v>
      </c>
      <c r="C1939" t="s">
        <v>37</v>
      </c>
      <c r="D1939" t="s">
        <v>71</v>
      </c>
      <c r="E1939" s="1" t="str">
        <f>_xlfn.CONCAT(Flattened[[#This Row],[Specialization]:[Association]])</f>
        <v xml:space="preserve">     v  tfo</v>
      </c>
      <c r="F1939" s="1" t="str">
        <f>_xlfn.IFNA(VLOOKUP(Flattened[[#This Row],[From]]&amp;"_"&amp;Flattened[[#This Row],[To]]&amp;"_"&amp;F$2,SourceRelations[],5,FALSE)," ")</f>
        <v xml:space="preserve"> </v>
      </c>
      <c r="G1939" t="str">
        <f>_xlfn.IFNA(VLOOKUP(Flattened[[#This Row],[From]]&amp;"_"&amp;Flattened[[#This Row],[To]]&amp;"_"&amp;G$2,SourceRelations[],5,FALSE)," ")</f>
        <v xml:space="preserve"> </v>
      </c>
      <c r="H1939" t="str">
        <f>_xlfn.IFNA(VLOOKUP(Flattened[[#This Row],[From]]&amp;"_"&amp;Flattened[[#This Row],[To]]&amp;"_"&amp;H$2,SourceRelations[],5,FALSE)," ")</f>
        <v xml:space="preserve"> </v>
      </c>
      <c r="I1939" t="str">
        <f>_xlfn.IFNA(VLOOKUP(Flattened[[#This Row],[From]]&amp;"_"&amp;Flattened[[#This Row],[To]]&amp;"_"&amp;I$2,SourceRelations[],5,FALSE)," ")</f>
        <v xml:space="preserve"> </v>
      </c>
      <c r="J1939" t="str">
        <f>_xlfn.IFNA(VLOOKUP(Flattened[[#This Row],[From]]&amp;"_"&amp;Flattened[[#This Row],[To]]&amp;"_"&amp;J$2,SourceRelations[],5,FALSE)," ")</f>
        <v xml:space="preserve"> </v>
      </c>
      <c r="K1939" t="str">
        <f>_xlfn.IFNA(VLOOKUP(Flattened[[#This Row],[From]]&amp;"_"&amp;Flattened[[#This Row],[To]]&amp;"_"&amp;K$2,SourceRelations[],5,FALSE)," ")</f>
        <v>v</v>
      </c>
      <c r="L1939" t="str">
        <f>_xlfn.IFNA(VLOOKUP(Flattened[[#This Row],[From]]&amp;"_"&amp;Flattened[[#This Row],[To]]&amp;"_"&amp;L$2,SourceRelations[],5,FALSE)," ")</f>
        <v xml:space="preserve"> </v>
      </c>
      <c r="M1939" t="str">
        <f>_xlfn.IFNA(VLOOKUP(Flattened[[#This Row],[From]]&amp;"_"&amp;Flattened[[#This Row],[To]]&amp;"_"&amp;M$2,SourceRelations[],5,FALSE)," ")</f>
        <v xml:space="preserve"> </v>
      </c>
      <c r="N1939" t="str">
        <f>_xlfn.IFNA(VLOOKUP(Flattened[[#This Row],[From]]&amp;"_"&amp;Flattened[[#This Row],[To]]&amp;"_"&amp;N$2,SourceRelations[],5,FALSE)," ")</f>
        <v>t</v>
      </c>
      <c r="O1939" t="str">
        <f>_xlfn.IFNA(VLOOKUP(Flattened[[#This Row],[From]]&amp;"_"&amp;Flattened[[#This Row],[To]]&amp;"_"&amp;O$2,SourceRelations[],5,FALSE)," ")</f>
        <v>f</v>
      </c>
      <c r="P1939" t="str">
        <f>_xlfn.IFNA(VLOOKUP(Flattened[[#This Row],[From]]&amp;"_"&amp;Flattened[[#This Row],[To]]&amp;"_"&amp;P$2,SourceRelations[],5,FALSE)," ")</f>
        <v>o</v>
      </c>
    </row>
    <row r="1940" spans="2:16" x14ac:dyDescent="0.2">
      <c r="B1940" s="1" t="str">
        <f>Flattened[[#This Row],[From]]&amp;"_"&amp;Flattened[[#This Row],[To]]</f>
        <v>Business Interface_Facility</v>
      </c>
      <c r="C1940" t="s">
        <v>40</v>
      </c>
      <c r="D1940" t="s">
        <v>71</v>
      </c>
      <c r="E1940" s="1" t="str">
        <f>_xlfn.CONCAT(Flattened[[#This Row],[Specialization]:[Association]])</f>
        <v xml:space="preserve">     v  tfo</v>
      </c>
      <c r="F1940" s="1" t="str">
        <f>_xlfn.IFNA(VLOOKUP(Flattened[[#This Row],[From]]&amp;"_"&amp;Flattened[[#This Row],[To]]&amp;"_"&amp;F$2,SourceRelations[],5,FALSE)," ")</f>
        <v xml:space="preserve"> </v>
      </c>
      <c r="G1940" t="str">
        <f>_xlfn.IFNA(VLOOKUP(Flattened[[#This Row],[From]]&amp;"_"&amp;Flattened[[#This Row],[To]]&amp;"_"&amp;G$2,SourceRelations[],5,FALSE)," ")</f>
        <v xml:space="preserve"> </v>
      </c>
      <c r="H1940" t="str">
        <f>_xlfn.IFNA(VLOOKUP(Flattened[[#This Row],[From]]&amp;"_"&amp;Flattened[[#This Row],[To]]&amp;"_"&amp;H$2,SourceRelations[],5,FALSE)," ")</f>
        <v xml:space="preserve"> </v>
      </c>
      <c r="I1940" t="str">
        <f>_xlfn.IFNA(VLOOKUP(Flattened[[#This Row],[From]]&amp;"_"&amp;Flattened[[#This Row],[To]]&amp;"_"&amp;I$2,SourceRelations[],5,FALSE)," ")</f>
        <v xml:space="preserve"> </v>
      </c>
      <c r="J1940" t="str">
        <f>_xlfn.IFNA(VLOOKUP(Flattened[[#This Row],[From]]&amp;"_"&amp;Flattened[[#This Row],[To]]&amp;"_"&amp;J$2,SourceRelations[],5,FALSE)," ")</f>
        <v xml:space="preserve"> </v>
      </c>
      <c r="K1940" t="str">
        <f>_xlfn.IFNA(VLOOKUP(Flattened[[#This Row],[From]]&amp;"_"&amp;Flattened[[#This Row],[To]]&amp;"_"&amp;K$2,SourceRelations[],5,FALSE)," ")</f>
        <v>v</v>
      </c>
      <c r="L1940" t="str">
        <f>_xlfn.IFNA(VLOOKUP(Flattened[[#This Row],[From]]&amp;"_"&amp;Flattened[[#This Row],[To]]&amp;"_"&amp;L$2,SourceRelations[],5,FALSE)," ")</f>
        <v xml:space="preserve"> </v>
      </c>
      <c r="M1940" t="str">
        <f>_xlfn.IFNA(VLOOKUP(Flattened[[#This Row],[From]]&amp;"_"&amp;Flattened[[#This Row],[To]]&amp;"_"&amp;M$2,SourceRelations[],5,FALSE)," ")</f>
        <v xml:space="preserve"> </v>
      </c>
      <c r="N1940" t="str">
        <f>_xlfn.IFNA(VLOOKUP(Flattened[[#This Row],[From]]&amp;"_"&amp;Flattened[[#This Row],[To]]&amp;"_"&amp;N$2,SourceRelations[],5,FALSE)," ")</f>
        <v>t</v>
      </c>
      <c r="O1940" t="str">
        <f>_xlfn.IFNA(VLOOKUP(Flattened[[#This Row],[From]]&amp;"_"&amp;Flattened[[#This Row],[To]]&amp;"_"&amp;O$2,SourceRelations[],5,FALSE)," ")</f>
        <v>f</v>
      </c>
      <c r="P1940" t="str">
        <f>_xlfn.IFNA(VLOOKUP(Flattened[[#This Row],[From]]&amp;"_"&amp;Flattened[[#This Row],[To]]&amp;"_"&amp;P$2,SourceRelations[],5,FALSE)," ")</f>
        <v>o</v>
      </c>
    </row>
    <row r="1941" spans="2:16" x14ac:dyDescent="0.2">
      <c r="B1941" s="1" t="str">
        <f>Flattened[[#This Row],[From]]&amp;"_"&amp;Flattened[[#This Row],[To]]</f>
        <v>Business Object_Facility</v>
      </c>
      <c r="C1941" t="s">
        <v>58</v>
      </c>
      <c r="D1941" t="s">
        <v>71</v>
      </c>
      <c r="E1941" s="1" t="str">
        <f>_xlfn.CONCAT(Flattened[[#This Row],[Specialization]:[Association]])</f>
        <v xml:space="preserve">          o</v>
      </c>
      <c r="F1941" s="1" t="str">
        <f>_xlfn.IFNA(VLOOKUP(Flattened[[#This Row],[From]]&amp;"_"&amp;Flattened[[#This Row],[To]]&amp;"_"&amp;F$2,SourceRelations[],5,FALSE)," ")</f>
        <v xml:space="preserve"> </v>
      </c>
      <c r="G1941" t="str">
        <f>_xlfn.IFNA(VLOOKUP(Flattened[[#This Row],[From]]&amp;"_"&amp;Flattened[[#This Row],[To]]&amp;"_"&amp;G$2,SourceRelations[],5,FALSE)," ")</f>
        <v xml:space="preserve"> </v>
      </c>
      <c r="H1941" t="str">
        <f>_xlfn.IFNA(VLOOKUP(Flattened[[#This Row],[From]]&amp;"_"&amp;Flattened[[#This Row],[To]]&amp;"_"&amp;H$2,SourceRelations[],5,FALSE)," ")</f>
        <v xml:space="preserve"> </v>
      </c>
      <c r="I1941" t="str">
        <f>_xlfn.IFNA(VLOOKUP(Flattened[[#This Row],[From]]&amp;"_"&amp;Flattened[[#This Row],[To]]&amp;"_"&amp;I$2,SourceRelations[],5,FALSE)," ")</f>
        <v xml:space="preserve"> </v>
      </c>
      <c r="J1941" t="str">
        <f>_xlfn.IFNA(VLOOKUP(Flattened[[#This Row],[From]]&amp;"_"&amp;Flattened[[#This Row],[To]]&amp;"_"&amp;J$2,SourceRelations[],5,FALSE)," ")</f>
        <v xml:space="preserve"> </v>
      </c>
      <c r="K1941" t="str">
        <f>_xlfn.IFNA(VLOOKUP(Flattened[[#This Row],[From]]&amp;"_"&amp;Flattened[[#This Row],[To]]&amp;"_"&amp;K$2,SourceRelations[],5,FALSE)," ")</f>
        <v xml:space="preserve"> </v>
      </c>
      <c r="L1941" t="str">
        <f>_xlfn.IFNA(VLOOKUP(Flattened[[#This Row],[From]]&amp;"_"&amp;Flattened[[#This Row],[To]]&amp;"_"&amp;L$2,SourceRelations[],5,FALSE)," ")</f>
        <v xml:space="preserve"> </v>
      </c>
      <c r="M1941" t="str">
        <f>_xlfn.IFNA(VLOOKUP(Flattened[[#This Row],[From]]&amp;"_"&amp;Flattened[[#This Row],[To]]&amp;"_"&amp;M$2,SourceRelations[],5,FALSE)," ")</f>
        <v xml:space="preserve"> </v>
      </c>
      <c r="N1941" t="str">
        <f>_xlfn.IFNA(VLOOKUP(Flattened[[#This Row],[From]]&amp;"_"&amp;Flattened[[#This Row],[To]]&amp;"_"&amp;N$2,SourceRelations[],5,FALSE)," ")</f>
        <v xml:space="preserve"> </v>
      </c>
      <c r="O1941" t="str">
        <f>_xlfn.IFNA(VLOOKUP(Flattened[[#This Row],[From]]&amp;"_"&amp;Flattened[[#This Row],[To]]&amp;"_"&amp;O$2,SourceRelations[],5,FALSE)," ")</f>
        <v xml:space="preserve"> </v>
      </c>
      <c r="P1941" t="str">
        <f>_xlfn.IFNA(VLOOKUP(Flattened[[#This Row],[From]]&amp;"_"&amp;Flattened[[#This Row],[To]]&amp;"_"&amp;P$2,SourceRelations[],5,FALSE)," ")</f>
        <v>o</v>
      </c>
    </row>
    <row r="1942" spans="2:16" x14ac:dyDescent="0.2">
      <c r="B1942" s="1" t="str">
        <f>Flattened[[#This Row],[From]]&amp;"_"&amp;Flattened[[#This Row],[To]]</f>
        <v>Business Process_Facility</v>
      </c>
      <c r="C1942" t="s">
        <v>38</v>
      </c>
      <c r="D1942" t="s">
        <v>71</v>
      </c>
      <c r="E1942" s="1" t="str">
        <f>_xlfn.CONCAT(Flattened[[#This Row],[Specialization]:[Association]])</f>
        <v xml:space="preserve">     v  tfo</v>
      </c>
      <c r="F1942" s="1" t="str">
        <f>_xlfn.IFNA(VLOOKUP(Flattened[[#This Row],[From]]&amp;"_"&amp;Flattened[[#This Row],[To]]&amp;"_"&amp;F$2,SourceRelations[],5,FALSE)," ")</f>
        <v xml:space="preserve"> </v>
      </c>
      <c r="G1942" t="str">
        <f>_xlfn.IFNA(VLOOKUP(Flattened[[#This Row],[From]]&amp;"_"&amp;Flattened[[#This Row],[To]]&amp;"_"&amp;G$2,SourceRelations[],5,FALSE)," ")</f>
        <v xml:space="preserve"> </v>
      </c>
      <c r="H1942" t="str">
        <f>_xlfn.IFNA(VLOOKUP(Flattened[[#This Row],[From]]&amp;"_"&amp;Flattened[[#This Row],[To]]&amp;"_"&amp;H$2,SourceRelations[],5,FALSE)," ")</f>
        <v xml:space="preserve"> </v>
      </c>
      <c r="I1942" t="str">
        <f>_xlfn.IFNA(VLOOKUP(Flattened[[#This Row],[From]]&amp;"_"&amp;Flattened[[#This Row],[To]]&amp;"_"&amp;I$2,SourceRelations[],5,FALSE)," ")</f>
        <v xml:space="preserve"> </v>
      </c>
      <c r="J1942" t="str">
        <f>_xlfn.IFNA(VLOOKUP(Flattened[[#This Row],[From]]&amp;"_"&amp;Flattened[[#This Row],[To]]&amp;"_"&amp;J$2,SourceRelations[],5,FALSE)," ")</f>
        <v xml:space="preserve"> </v>
      </c>
      <c r="K1942" t="str">
        <f>_xlfn.IFNA(VLOOKUP(Flattened[[#This Row],[From]]&amp;"_"&amp;Flattened[[#This Row],[To]]&amp;"_"&amp;K$2,SourceRelations[],5,FALSE)," ")</f>
        <v>v</v>
      </c>
      <c r="L1942" t="str">
        <f>_xlfn.IFNA(VLOOKUP(Flattened[[#This Row],[From]]&amp;"_"&amp;Flattened[[#This Row],[To]]&amp;"_"&amp;L$2,SourceRelations[],5,FALSE)," ")</f>
        <v xml:space="preserve"> </v>
      </c>
      <c r="M1942" t="str">
        <f>_xlfn.IFNA(VLOOKUP(Flattened[[#This Row],[From]]&amp;"_"&amp;Flattened[[#This Row],[To]]&amp;"_"&amp;M$2,SourceRelations[],5,FALSE)," ")</f>
        <v xml:space="preserve"> </v>
      </c>
      <c r="N1942" t="str">
        <f>_xlfn.IFNA(VLOOKUP(Flattened[[#This Row],[From]]&amp;"_"&amp;Flattened[[#This Row],[To]]&amp;"_"&amp;N$2,SourceRelations[],5,FALSE)," ")</f>
        <v>t</v>
      </c>
      <c r="O1942" t="str">
        <f>_xlfn.IFNA(VLOOKUP(Flattened[[#This Row],[From]]&amp;"_"&amp;Flattened[[#This Row],[To]]&amp;"_"&amp;O$2,SourceRelations[],5,FALSE)," ")</f>
        <v>f</v>
      </c>
      <c r="P1942" t="str">
        <f>_xlfn.IFNA(VLOOKUP(Flattened[[#This Row],[From]]&amp;"_"&amp;Flattened[[#This Row],[To]]&amp;"_"&amp;P$2,SourceRelations[],5,FALSE)," ")</f>
        <v>o</v>
      </c>
    </row>
    <row r="1943" spans="2:16" x14ac:dyDescent="0.2">
      <c r="B1943" s="1" t="str">
        <f>Flattened[[#This Row],[From]]&amp;"_"&amp;Flattened[[#This Row],[To]]</f>
        <v>Business Role_Facility</v>
      </c>
      <c r="C1943" t="s">
        <v>42</v>
      </c>
      <c r="D1943" t="s">
        <v>71</v>
      </c>
      <c r="E1943" s="1" t="str">
        <f>_xlfn.CONCAT(Flattened[[#This Row],[Specialization]:[Association]])</f>
        <v xml:space="preserve">     v  tfo</v>
      </c>
      <c r="F1943" s="1" t="str">
        <f>_xlfn.IFNA(VLOOKUP(Flattened[[#This Row],[From]]&amp;"_"&amp;Flattened[[#This Row],[To]]&amp;"_"&amp;F$2,SourceRelations[],5,FALSE)," ")</f>
        <v xml:space="preserve"> </v>
      </c>
      <c r="G1943" t="str">
        <f>_xlfn.IFNA(VLOOKUP(Flattened[[#This Row],[From]]&amp;"_"&amp;Flattened[[#This Row],[To]]&amp;"_"&amp;G$2,SourceRelations[],5,FALSE)," ")</f>
        <v xml:space="preserve"> </v>
      </c>
      <c r="H1943" t="str">
        <f>_xlfn.IFNA(VLOOKUP(Flattened[[#This Row],[From]]&amp;"_"&amp;Flattened[[#This Row],[To]]&amp;"_"&amp;H$2,SourceRelations[],5,FALSE)," ")</f>
        <v xml:space="preserve"> </v>
      </c>
      <c r="I1943" t="str">
        <f>_xlfn.IFNA(VLOOKUP(Flattened[[#This Row],[From]]&amp;"_"&amp;Flattened[[#This Row],[To]]&amp;"_"&amp;I$2,SourceRelations[],5,FALSE)," ")</f>
        <v xml:space="preserve"> </v>
      </c>
      <c r="J1943" t="str">
        <f>_xlfn.IFNA(VLOOKUP(Flattened[[#This Row],[From]]&amp;"_"&amp;Flattened[[#This Row],[To]]&amp;"_"&amp;J$2,SourceRelations[],5,FALSE)," ")</f>
        <v xml:space="preserve"> </v>
      </c>
      <c r="K1943" t="str">
        <f>_xlfn.IFNA(VLOOKUP(Flattened[[#This Row],[From]]&amp;"_"&amp;Flattened[[#This Row],[To]]&amp;"_"&amp;K$2,SourceRelations[],5,FALSE)," ")</f>
        <v>v</v>
      </c>
      <c r="L1943" t="str">
        <f>_xlfn.IFNA(VLOOKUP(Flattened[[#This Row],[From]]&amp;"_"&amp;Flattened[[#This Row],[To]]&amp;"_"&amp;L$2,SourceRelations[],5,FALSE)," ")</f>
        <v xml:space="preserve"> </v>
      </c>
      <c r="M1943" t="str">
        <f>_xlfn.IFNA(VLOOKUP(Flattened[[#This Row],[From]]&amp;"_"&amp;Flattened[[#This Row],[To]]&amp;"_"&amp;M$2,SourceRelations[],5,FALSE)," ")</f>
        <v xml:space="preserve"> </v>
      </c>
      <c r="N1943" t="str">
        <f>_xlfn.IFNA(VLOOKUP(Flattened[[#This Row],[From]]&amp;"_"&amp;Flattened[[#This Row],[To]]&amp;"_"&amp;N$2,SourceRelations[],5,FALSE)," ")</f>
        <v>t</v>
      </c>
      <c r="O1943" t="str">
        <f>_xlfn.IFNA(VLOOKUP(Flattened[[#This Row],[From]]&amp;"_"&amp;Flattened[[#This Row],[To]]&amp;"_"&amp;O$2,SourceRelations[],5,FALSE)," ")</f>
        <v>f</v>
      </c>
      <c r="P1943" t="str">
        <f>_xlfn.IFNA(VLOOKUP(Flattened[[#This Row],[From]]&amp;"_"&amp;Flattened[[#This Row],[To]]&amp;"_"&amp;P$2,SourceRelations[],5,FALSE)," ")</f>
        <v>o</v>
      </c>
    </row>
    <row r="1944" spans="2:16" x14ac:dyDescent="0.2">
      <c r="B1944" s="1" t="str">
        <f>Flattened[[#This Row],[From]]&amp;"_"&amp;Flattened[[#This Row],[To]]</f>
        <v>Business Service_Facility</v>
      </c>
      <c r="C1944" t="s">
        <v>44</v>
      </c>
      <c r="D1944" t="s">
        <v>71</v>
      </c>
      <c r="E1944" s="1" t="str">
        <f>_xlfn.CONCAT(Flattened[[#This Row],[Specialization]:[Association]])</f>
        <v xml:space="preserve">     v  tfo</v>
      </c>
      <c r="F1944" s="1" t="str">
        <f>_xlfn.IFNA(VLOOKUP(Flattened[[#This Row],[From]]&amp;"_"&amp;Flattened[[#This Row],[To]]&amp;"_"&amp;F$2,SourceRelations[],5,FALSE)," ")</f>
        <v xml:space="preserve"> </v>
      </c>
      <c r="G1944" t="str">
        <f>_xlfn.IFNA(VLOOKUP(Flattened[[#This Row],[From]]&amp;"_"&amp;Flattened[[#This Row],[To]]&amp;"_"&amp;G$2,SourceRelations[],5,FALSE)," ")</f>
        <v xml:space="preserve"> </v>
      </c>
      <c r="H1944" t="str">
        <f>_xlfn.IFNA(VLOOKUP(Flattened[[#This Row],[From]]&amp;"_"&amp;Flattened[[#This Row],[To]]&amp;"_"&amp;H$2,SourceRelations[],5,FALSE)," ")</f>
        <v xml:space="preserve"> </v>
      </c>
      <c r="I1944" t="str">
        <f>_xlfn.IFNA(VLOOKUP(Flattened[[#This Row],[From]]&amp;"_"&amp;Flattened[[#This Row],[To]]&amp;"_"&amp;I$2,SourceRelations[],5,FALSE)," ")</f>
        <v xml:space="preserve"> </v>
      </c>
      <c r="J1944" t="str">
        <f>_xlfn.IFNA(VLOOKUP(Flattened[[#This Row],[From]]&amp;"_"&amp;Flattened[[#This Row],[To]]&amp;"_"&amp;J$2,SourceRelations[],5,FALSE)," ")</f>
        <v xml:space="preserve"> </v>
      </c>
      <c r="K1944" t="str">
        <f>_xlfn.IFNA(VLOOKUP(Flattened[[#This Row],[From]]&amp;"_"&amp;Flattened[[#This Row],[To]]&amp;"_"&amp;K$2,SourceRelations[],5,FALSE)," ")</f>
        <v>v</v>
      </c>
      <c r="L1944" t="str">
        <f>_xlfn.IFNA(VLOOKUP(Flattened[[#This Row],[From]]&amp;"_"&amp;Flattened[[#This Row],[To]]&amp;"_"&amp;L$2,SourceRelations[],5,FALSE)," ")</f>
        <v xml:space="preserve"> </v>
      </c>
      <c r="M1944" t="str">
        <f>_xlfn.IFNA(VLOOKUP(Flattened[[#This Row],[From]]&amp;"_"&amp;Flattened[[#This Row],[To]]&amp;"_"&amp;M$2,SourceRelations[],5,FALSE)," ")</f>
        <v xml:space="preserve"> </v>
      </c>
      <c r="N1944" t="str">
        <f>_xlfn.IFNA(VLOOKUP(Flattened[[#This Row],[From]]&amp;"_"&amp;Flattened[[#This Row],[To]]&amp;"_"&amp;N$2,SourceRelations[],5,FALSE)," ")</f>
        <v>t</v>
      </c>
      <c r="O1944" t="str">
        <f>_xlfn.IFNA(VLOOKUP(Flattened[[#This Row],[From]]&amp;"_"&amp;Flattened[[#This Row],[To]]&amp;"_"&amp;O$2,SourceRelations[],5,FALSE)," ")</f>
        <v>f</v>
      </c>
      <c r="P1944" t="str">
        <f>_xlfn.IFNA(VLOOKUP(Flattened[[#This Row],[From]]&amp;"_"&amp;Flattened[[#This Row],[To]]&amp;"_"&amp;P$2,SourceRelations[],5,FALSE)," ")</f>
        <v>o</v>
      </c>
    </row>
    <row r="1945" spans="2:16" x14ac:dyDescent="0.2">
      <c r="B1945" s="1" t="str">
        <f>Flattened[[#This Row],[From]]&amp;"_"&amp;Flattened[[#This Row],[To]]</f>
        <v>Capability_Facility</v>
      </c>
      <c r="C1945" t="s">
        <v>39</v>
      </c>
      <c r="D1945" t="s">
        <v>71</v>
      </c>
      <c r="E1945" s="1" t="str">
        <f>_xlfn.CONCAT(Flattened[[#This Row],[Specialization]:[Association]])</f>
        <v xml:space="preserve">          o</v>
      </c>
      <c r="F1945" s="1" t="str">
        <f>_xlfn.IFNA(VLOOKUP(Flattened[[#This Row],[From]]&amp;"_"&amp;Flattened[[#This Row],[To]]&amp;"_"&amp;F$2,SourceRelations[],5,FALSE)," ")</f>
        <v xml:space="preserve"> </v>
      </c>
      <c r="G1945" t="str">
        <f>_xlfn.IFNA(VLOOKUP(Flattened[[#This Row],[From]]&amp;"_"&amp;Flattened[[#This Row],[To]]&amp;"_"&amp;G$2,SourceRelations[],5,FALSE)," ")</f>
        <v xml:space="preserve"> </v>
      </c>
      <c r="H1945" t="str">
        <f>_xlfn.IFNA(VLOOKUP(Flattened[[#This Row],[From]]&amp;"_"&amp;Flattened[[#This Row],[To]]&amp;"_"&amp;H$2,SourceRelations[],5,FALSE)," ")</f>
        <v xml:space="preserve"> </v>
      </c>
      <c r="I1945" t="str">
        <f>_xlfn.IFNA(VLOOKUP(Flattened[[#This Row],[From]]&amp;"_"&amp;Flattened[[#This Row],[To]]&amp;"_"&amp;I$2,SourceRelations[],5,FALSE)," ")</f>
        <v xml:space="preserve"> </v>
      </c>
      <c r="J1945" t="str">
        <f>_xlfn.IFNA(VLOOKUP(Flattened[[#This Row],[From]]&amp;"_"&amp;Flattened[[#This Row],[To]]&amp;"_"&amp;J$2,SourceRelations[],5,FALSE)," ")</f>
        <v xml:space="preserve"> </v>
      </c>
      <c r="K1945" t="str">
        <f>_xlfn.IFNA(VLOOKUP(Flattened[[#This Row],[From]]&amp;"_"&amp;Flattened[[#This Row],[To]]&amp;"_"&amp;K$2,SourceRelations[],5,FALSE)," ")</f>
        <v xml:space="preserve"> </v>
      </c>
      <c r="L1945" t="str">
        <f>_xlfn.IFNA(VLOOKUP(Flattened[[#This Row],[From]]&amp;"_"&amp;Flattened[[#This Row],[To]]&amp;"_"&amp;L$2,SourceRelations[],5,FALSE)," ")</f>
        <v xml:space="preserve"> </v>
      </c>
      <c r="M1945" t="str">
        <f>_xlfn.IFNA(VLOOKUP(Flattened[[#This Row],[From]]&amp;"_"&amp;Flattened[[#This Row],[To]]&amp;"_"&amp;M$2,SourceRelations[],5,FALSE)," ")</f>
        <v xml:space="preserve"> </v>
      </c>
      <c r="N1945" t="str">
        <f>_xlfn.IFNA(VLOOKUP(Flattened[[#This Row],[From]]&amp;"_"&amp;Flattened[[#This Row],[To]]&amp;"_"&amp;N$2,SourceRelations[],5,FALSE)," ")</f>
        <v xml:space="preserve"> </v>
      </c>
      <c r="O1945" t="str">
        <f>_xlfn.IFNA(VLOOKUP(Flattened[[#This Row],[From]]&amp;"_"&amp;Flattened[[#This Row],[To]]&amp;"_"&amp;O$2,SourceRelations[],5,FALSE)," ")</f>
        <v xml:space="preserve"> </v>
      </c>
      <c r="P1945" t="str">
        <f>_xlfn.IFNA(VLOOKUP(Flattened[[#This Row],[From]]&amp;"_"&amp;Flattened[[#This Row],[To]]&amp;"_"&amp;P$2,SourceRelations[],5,FALSE)," ")</f>
        <v>o</v>
      </c>
    </row>
    <row r="1946" spans="2:16" x14ac:dyDescent="0.2">
      <c r="B1946" s="1" t="str">
        <f>Flattened[[#This Row],[From]]&amp;"_"&amp;Flattened[[#This Row],[To]]</f>
        <v>Communication Network_Facility</v>
      </c>
      <c r="C1946" t="s">
        <v>63</v>
      </c>
      <c r="D1946" t="s">
        <v>71</v>
      </c>
      <c r="E1946" s="1" t="str">
        <f>_xlfn.CONCAT(Flattened[[#This Row],[Specialization]:[Association]])</f>
        <v xml:space="preserve">  girv  tfo</v>
      </c>
      <c r="F1946" s="1" t="str">
        <f>_xlfn.IFNA(VLOOKUP(Flattened[[#This Row],[From]]&amp;"_"&amp;Flattened[[#This Row],[To]]&amp;"_"&amp;F$2,SourceRelations[],5,FALSE)," ")</f>
        <v xml:space="preserve"> </v>
      </c>
      <c r="G1946" t="str">
        <f>_xlfn.IFNA(VLOOKUP(Flattened[[#This Row],[From]]&amp;"_"&amp;Flattened[[#This Row],[To]]&amp;"_"&amp;G$2,SourceRelations[],5,FALSE)," ")</f>
        <v xml:space="preserve"> </v>
      </c>
      <c r="H1946" t="str">
        <f>_xlfn.IFNA(VLOOKUP(Flattened[[#This Row],[From]]&amp;"_"&amp;Flattened[[#This Row],[To]]&amp;"_"&amp;H$2,SourceRelations[],5,FALSE)," ")</f>
        <v>g</v>
      </c>
      <c r="I1946" t="str">
        <f>_xlfn.IFNA(VLOOKUP(Flattened[[#This Row],[From]]&amp;"_"&amp;Flattened[[#This Row],[To]]&amp;"_"&amp;I$2,SourceRelations[],5,FALSE)," ")</f>
        <v>i</v>
      </c>
      <c r="J1946" t="str">
        <f>_xlfn.IFNA(VLOOKUP(Flattened[[#This Row],[From]]&amp;"_"&amp;Flattened[[#This Row],[To]]&amp;"_"&amp;J$2,SourceRelations[],5,FALSE)," ")</f>
        <v>r</v>
      </c>
      <c r="K1946" t="str">
        <f>_xlfn.IFNA(VLOOKUP(Flattened[[#This Row],[From]]&amp;"_"&amp;Flattened[[#This Row],[To]]&amp;"_"&amp;K$2,SourceRelations[],5,FALSE)," ")</f>
        <v>v</v>
      </c>
      <c r="L1946" t="str">
        <f>_xlfn.IFNA(VLOOKUP(Flattened[[#This Row],[From]]&amp;"_"&amp;Flattened[[#This Row],[To]]&amp;"_"&amp;L$2,SourceRelations[],5,FALSE)," ")</f>
        <v xml:space="preserve"> </v>
      </c>
      <c r="M1946" t="str">
        <f>_xlfn.IFNA(VLOOKUP(Flattened[[#This Row],[From]]&amp;"_"&amp;Flattened[[#This Row],[To]]&amp;"_"&amp;M$2,SourceRelations[],5,FALSE)," ")</f>
        <v xml:space="preserve"> </v>
      </c>
      <c r="N1946" t="str">
        <f>_xlfn.IFNA(VLOOKUP(Flattened[[#This Row],[From]]&amp;"_"&amp;Flattened[[#This Row],[To]]&amp;"_"&amp;N$2,SourceRelations[],5,FALSE)," ")</f>
        <v>t</v>
      </c>
      <c r="O1946" t="str">
        <f>_xlfn.IFNA(VLOOKUP(Flattened[[#This Row],[From]]&amp;"_"&amp;Flattened[[#This Row],[To]]&amp;"_"&amp;O$2,SourceRelations[],5,FALSE)," ")</f>
        <v>f</v>
      </c>
      <c r="P1946" t="str">
        <f>_xlfn.IFNA(VLOOKUP(Flattened[[#This Row],[From]]&amp;"_"&amp;Flattened[[#This Row],[To]]&amp;"_"&amp;P$2,SourceRelations[],5,FALSE)," ")</f>
        <v>o</v>
      </c>
    </row>
    <row r="1947" spans="2:16" x14ac:dyDescent="0.2">
      <c r="B1947" s="1" t="str">
        <f>Flattened[[#This Row],[From]]&amp;"_"&amp;Flattened[[#This Row],[To]]</f>
        <v>Constraint_Facility</v>
      </c>
      <c r="C1947" t="s">
        <v>9</v>
      </c>
      <c r="D1947" t="s">
        <v>71</v>
      </c>
      <c r="E1947" s="1" t="str">
        <f>_xlfn.CONCAT(Flattened[[#This Row],[Specialization]:[Association]])</f>
        <v xml:space="preserve">          o</v>
      </c>
      <c r="F1947" s="1" t="str">
        <f>_xlfn.IFNA(VLOOKUP(Flattened[[#This Row],[From]]&amp;"_"&amp;Flattened[[#This Row],[To]]&amp;"_"&amp;F$2,SourceRelations[],5,FALSE)," ")</f>
        <v xml:space="preserve"> </v>
      </c>
      <c r="G1947" t="str">
        <f>_xlfn.IFNA(VLOOKUP(Flattened[[#This Row],[From]]&amp;"_"&amp;Flattened[[#This Row],[To]]&amp;"_"&amp;G$2,SourceRelations[],5,FALSE)," ")</f>
        <v xml:space="preserve"> </v>
      </c>
      <c r="H1947" t="str">
        <f>_xlfn.IFNA(VLOOKUP(Flattened[[#This Row],[From]]&amp;"_"&amp;Flattened[[#This Row],[To]]&amp;"_"&amp;H$2,SourceRelations[],5,FALSE)," ")</f>
        <v xml:space="preserve"> </v>
      </c>
      <c r="I1947" t="str">
        <f>_xlfn.IFNA(VLOOKUP(Flattened[[#This Row],[From]]&amp;"_"&amp;Flattened[[#This Row],[To]]&amp;"_"&amp;I$2,SourceRelations[],5,FALSE)," ")</f>
        <v xml:space="preserve"> </v>
      </c>
      <c r="J1947" t="str">
        <f>_xlfn.IFNA(VLOOKUP(Flattened[[#This Row],[From]]&amp;"_"&amp;Flattened[[#This Row],[To]]&amp;"_"&amp;J$2,SourceRelations[],5,FALSE)," ")</f>
        <v xml:space="preserve"> </v>
      </c>
      <c r="K1947" t="str">
        <f>_xlfn.IFNA(VLOOKUP(Flattened[[#This Row],[From]]&amp;"_"&amp;Flattened[[#This Row],[To]]&amp;"_"&amp;K$2,SourceRelations[],5,FALSE)," ")</f>
        <v xml:space="preserve"> </v>
      </c>
      <c r="L1947" t="str">
        <f>_xlfn.IFNA(VLOOKUP(Flattened[[#This Row],[From]]&amp;"_"&amp;Flattened[[#This Row],[To]]&amp;"_"&amp;L$2,SourceRelations[],5,FALSE)," ")</f>
        <v xml:space="preserve"> </v>
      </c>
      <c r="M1947" t="str">
        <f>_xlfn.IFNA(VLOOKUP(Flattened[[#This Row],[From]]&amp;"_"&amp;Flattened[[#This Row],[To]]&amp;"_"&amp;M$2,SourceRelations[],5,FALSE)," ")</f>
        <v xml:space="preserve"> </v>
      </c>
      <c r="N1947" t="str">
        <f>_xlfn.IFNA(VLOOKUP(Flattened[[#This Row],[From]]&amp;"_"&amp;Flattened[[#This Row],[To]]&amp;"_"&amp;N$2,SourceRelations[],5,FALSE)," ")</f>
        <v xml:space="preserve"> </v>
      </c>
      <c r="O1947" t="str">
        <f>_xlfn.IFNA(VLOOKUP(Flattened[[#This Row],[From]]&amp;"_"&amp;Flattened[[#This Row],[To]]&amp;"_"&amp;O$2,SourceRelations[],5,FALSE)," ")</f>
        <v xml:space="preserve"> </v>
      </c>
      <c r="P1947" t="str">
        <f>_xlfn.IFNA(VLOOKUP(Flattened[[#This Row],[From]]&amp;"_"&amp;Flattened[[#This Row],[To]]&amp;"_"&amp;P$2,SourceRelations[],5,FALSE)," ")</f>
        <v>o</v>
      </c>
    </row>
    <row r="1948" spans="2:16" x14ac:dyDescent="0.2">
      <c r="B1948" s="1" t="str">
        <f>Flattened[[#This Row],[From]]&amp;"_"&amp;Flattened[[#This Row],[To]]</f>
        <v>Contract_Facility</v>
      </c>
      <c r="C1948" t="s">
        <v>67</v>
      </c>
      <c r="D1948" t="s">
        <v>71</v>
      </c>
      <c r="E1948" s="1" t="str">
        <f>_xlfn.CONCAT(Flattened[[#This Row],[Specialization]:[Association]])</f>
        <v xml:space="preserve">          o</v>
      </c>
      <c r="F1948" s="1" t="str">
        <f>_xlfn.IFNA(VLOOKUP(Flattened[[#This Row],[From]]&amp;"_"&amp;Flattened[[#This Row],[To]]&amp;"_"&amp;F$2,SourceRelations[],5,FALSE)," ")</f>
        <v xml:space="preserve"> </v>
      </c>
      <c r="G1948" t="str">
        <f>_xlfn.IFNA(VLOOKUP(Flattened[[#This Row],[From]]&amp;"_"&amp;Flattened[[#This Row],[To]]&amp;"_"&amp;G$2,SourceRelations[],5,FALSE)," ")</f>
        <v xml:space="preserve"> </v>
      </c>
      <c r="H1948" t="str">
        <f>_xlfn.IFNA(VLOOKUP(Flattened[[#This Row],[From]]&amp;"_"&amp;Flattened[[#This Row],[To]]&amp;"_"&amp;H$2,SourceRelations[],5,FALSE)," ")</f>
        <v xml:space="preserve"> </v>
      </c>
      <c r="I1948" t="str">
        <f>_xlfn.IFNA(VLOOKUP(Flattened[[#This Row],[From]]&amp;"_"&amp;Flattened[[#This Row],[To]]&amp;"_"&amp;I$2,SourceRelations[],5,FALSE)," ")</f>
        <v xml:space="preserve"> </v>
      </c>
      <c r="J1948" t="str">
        <f>_xlfn.IFNA(VLOOKUP(Flattened[[#This Row],[From]]&amp;"_"&amp;Flattened[[#This Row],[To]]&amp;"_"&amp;J$2,SourceRelations[],5,FALSE)," ")</f>
        <v xml:space="preserve"> </v>
      </c>
      <c r="K1948" t="str">
        <f>_xlfn.IFNA(VLOOKUP(Flattened[[#This Row],[From]]&amp;"_"&amp;Flattened[[#This Row],[To]]&amp;"_"&amp;K$2,SourceRelations[],5,FALSE)," ")</f>
        <v xml:space="preserve"> </v>
      </c>
      <c r="L1948" t="str">
        <f>_xlfn.IFNA(VLOOKUP(Flattened[[#This Row],[From]]&amp;"_"&amp;Flattened[[#This Row],[To]]&amp;"_"&amp;L$2,SourceRelations[],5,FALSE)," ")</f>
        <v xml:space="preserve"> </v>
      </c>
      <c r="M1948" t="str">
        <f>_xlfn.IFNA(VLOOKUP(Flattened[[#This Row],[From]]&amp;"_"&amp;Flattened[[#This Row],[To]]&amp;"_"&amp;M$2,SourceRelations[],5,FALSE)," ")</f>
        <v xml:space="preserve"> </v>
      </c>
      <c r="N1948" t="str">
        <f>_xlfn.IFNA(VLOOKUP(Flattened[[#This Row],[From]]&amp;"_"&amp;Flattened[[#This Row],[To]]&amp;"_"&amp;N$2,SourceRelations[],5,FALSE)," ")</f>
        <v xml:space="preserve"> </v>
      </c>
      <c r="O1948" t="str">
        <f>_xlfn.IFNA(VLOOKUP(Flattened[[#This Row],[From]]&amp;"_"&amp;Flattened[[#This Row],[To]]&amp;"_"&amp;O$2,SourceRelations[],5,FALSE)," ")</f>
        <v xml:space="preserve"> </v>
      </c>
      <c r="P1948" t="str">
        <f>_xlfn.IFNA(VLOOKUP(Flattened[[#This Row],[From]]&amp;"_"&amp;Flattened[[#This Row],[To]]&amp;"_"&amp;P$2,SourceRelations[],5,FALSE)," ")</f>
        <v>o</v>
      </c>
    </row>
    <row r="1949" spans="2:16" x14ac:dyDescent="0.2">
      <c r="B1949" s="1" t="str">
        <f>Flattened[[#This Row],[From]]&amp;"_"&amp;Flattened[[#This Row],[To]]</f>
        <v>Course Of Action_Facility</v>
      </c>
      <c r="C1949" t="s">
        <v>62</v>
      </c>
      <c r="D1949" t="s">
        <v>71</v>
      </c>
      <c r="E1949" s="1" t="str">
        <f>_xlfn.CONCAT(Flattened[[#This Row],[Specialization]:[Association]])</f>
        <v xml:space="preserve">          o</v>
      </c>
      <c r="F1949" s="1" t="str">
        <f>_xlfn.IFNA(VLOOKUP(Flattened[[#This Row],[From]]&amp;"_"&amp;Flattened[[#This Row],[To]]&amp;"_"&amp;F$2,SourceRelations[],5,FALSE)," ")</f>
        <v xml:space="preserve"> </v>
      </c>
      <c r="G1949" t="str">
        <f>_xlfn.IFNA(VLOOKUP(Flattened[[#This Row],[From]]&amp;"_"&amp;Flattened[[#This Row],[To]]&amp;"_"&amp;G$2,SourceRelations[],5,FALSE)," ")</f>
        <v xml:space="preserve"> </v>
      </c>
      <c r="H1949" t="str">
        <f>_xlfn.IFNA(VLOOKUP(Flattened[[#This Row],[From]]&amp;"_"&amp;Flattened[[#This Row],[To]]&amp;"_"&amp;H$2,SourceRelations[],5,FALSE)," ")</f>
        <v xml:space="preserve"> </v>
      </c>
      <c r="I1949" t="str">
        <f>_xlfn.IFNA(VLOOKUP(Flattened[[#This Row],[From]]&amp;"_"&amp;Flattened[[#This Row],[To]]&amp;"_"&amp;I$2,SourceRelations[],5,FALSE)," ")</f>
        <v xml:space="preserve"> </v>
      </c>
      <c r="J1949" t="str">
        <f>_xlfn.IFNA(VLOOKUP(Flattened[[#This Row],[From]]&amp;"_"&amp;Flattened[[#This Row],[To]]&amp;"_"&amp;J$2,SourceRelations[],5,FALSE)," ")</f>
        <v xml:space="preserve"> </v>
      </c>
      <c r="K1949" t="str">
        <f>_xlfn.IFNA(VLOOKUP(Flattened[[#This Row],[From]]&amp;"_"&amp;Flattened[[#This Row],[To]]&amp;"_"&amp;K$2,SourceRelations[],5,FALSE)," ")</f>
        <v xml:space="preserve"> </v>
      </c>
      <c r="L1949" t="str">
        <f>_xlfn.IFNA(VLOOKUP(Flattened[[#This Row],[From]]&amp;"_"&amp;Flattened[[#This Row],[To]]&amp;"_"&amp;L$2,SourceRelations[],5,FALSE)," ")</f>
        <v xml:space="preserve"> </v>
      </c>
      <c r="M1949" t="str">
        <f>_xlfn.IFNA(VLOOKUP(Flattened[[#This Row],[From]]&amp;"_"&amp;Flattened[[#This Row],[To]]&amp;"_"&amp;M$2,SourceRelations[],5,FALSE)," ")</f>
        <v xml:space="preserve"> </v>
      </c>
      <c r="N1949" t="str">
        <f>_xlfn.IFNA(VLOOKUP(Flattened[[#This Row],[From]]&amp;"_"&amp;Flattened[[#This Row],[To]]&amp;"_"&amp;N$2,SourceRelations[],5,FALSE)," ")</f>
        <v xml:space="preserve"> </v>
      </c>
      <c r="O1949" t="str">
        <f>_xlfn.IFNA(VLOOKUP(Flattened[[#This Row],[From]]&amp;"_"&amp;Flattened[[#This Row],[To]]&amp;"_"&amp;O$2,SourceRelations[],5,FALSE)," ")</f>
        <v xml:space="preserve"> </v>
      </c>
      <c r="P1949" t="str">
        <f>_xlfn.IFNA(VLOOKUP(Flattened[[#This Row],[From]]&amp;"_"&amp;Flattened[[#This Row],[To]]&amp;"_"&amp;P$2,SourceRelations[],5,FALSE)," ")</f>
        <v>o</v>
      </c>
    </row>
    <row r="1950" spans="2:16" x14ac:dyDescent="0.2">
      <c r="B1950" s="1" t="str">
        <f>Flattened[[#This Row],[From]]&amp;"_"&amp;Flattened[[#This Row],[To]]</f>
        <v>Data Object_Facility</v>
      </c>
      <c r="C1950" t="s">
        <v>34</v>
      </c>
      <c r="D1950" t="s">
        <v>71</v>
      </c>
      <c r="E1950" s="1" t="str">
        <f>_xlfn.CONCAT(Flattened[[#This Row],[Specialization]:[Association]])</f>
        <v xml:space="preserve">          o</v>
      </c>
      <c r="F1950" s="1" t="str">
        <f>_xlfn.IFNA(VLOOKUP(Flattened[[#This Row],[From]]&amp;"_"&amp;Flattened[[#This Row],[To]]&amp;"_"&amp;F$2,SourceRelations[],5,FALSE)," ")</f>
        <v xml:space="preserve"> </v>
      </c>
      <c r="G1950" t="str">
        <f>_xlfn.IFNA(VLOOKUP(Flattened[[#This Row],[From]]&amp;"_"&amp;Flattened[[#This Row],[To]]&amp;"_"&amp;G$2,SourceRelations[],5,FALSE)," ")</f>
        <v xml:space="preserve"> </v>
      </c>
      <c r="H1950" t="str">
        <f>_xlfn.IFNA(VLOOKUP(Flattened[[#This Row],[From]]&amp;"_"&amp;Flattened[[#This Row],[To]]&amp;"_"&amp;H$2,SourceRelations[],5,FALSE)," ")</f>
        <v xml:space="preserve"> </v>
      </c>
      <c r="I1950" t="str">
        <f>_xlfn.IFNA(VLOOKUP(Flattened[[#This Row],[From]]&amp;"_"&amp;Flattened[[#This Row],[To]]&amp;"_"&amp;I$2,SourceRelations[],5,FALSE)," ")</f>
        <v xml:space="preserve"> </v>
      </c>
      <c r="J1950" t="str">
        <f>_xlfn.IFNA(VLOOKUP(Flattened[[#This Row],[From]]&amp;"_"&amp;Flattened[[#This Row],[To]]&amp;"_"&amp;J$2,SourceRelations[],5,FALSE)," ")</f>
        <v xml:space="preserve"> </v>
      </c>
      <c r="K1950" t="str">
        <f>_xlfn.IFNA(VLOOKUP(Flattened[[#This Row],[From]]&amp;"_"&amp;Flattened[[#This Row],[To]]&amp;"_"&amp;K$2,SourceRelations[],5,FALSE)," ")</f>
        <v xml:space="preserve"> </v>
      </c>
      <c r="L1950" t="str">
        <f>_xlfn.IFNA(VLOOKUP(Flattened[[#This Row],[From]]&amp;"_"&amp;Flattened[[#This Row],[To]]&amp;"_"&amp;L$2,SourceRelations[],5,FALSE)," ")</f>
        <v xml:space="preserve"> </v>
      </c>
      <c r="M1950" t="str">
        <f>_xlfn.IFNA(VLOOKUP(Flattened[[#This Row],[From]]&amp;"_"&amp;Flattened[[#This Row],[To]]&amp;"_"&amp;M$2,SourceRelations[],5,FALSE)," ")</f>
        <v xml:space="preserve"> </v>
      </c>
      <c r="N1950" t="str">
        <f>_xlfn.IFNA(VLOOKUP(Flattened[[#This Row],[From]]&amp;"_"&amp;Flattened[[#This Row],[To]]&amp;"_"&amp;N$2,SourceRelations[],5,FALSE)," ")</f>
        <v xml:space="preserve"> </v>
      </c>
      <c r="O1950" t="str">
        <f>_xlfn.IFNA(VLOOKUP(Flattened[[#This Row],[From]]&amp;"_"&amp;Flattened[[#This Row],[To]]&amp;"_"&amp;O$2,SourceRelations[],5,FALSE)," ")</f>
        <v xml:space="preserve"> </v>
      </c>
      <c r="P1950" t="str">
        <f>_xlfn.IFNA(VLOOKUP(Flattened[[#This Row],[From]]&amp;"_"&amp;Flattened[[#This Row],[To]]&amp;"_"&amp;P$2,SourceRelations[],5,FALSE)," ")</f>
        <v>o</v>
      </c>
    </row>
    <row r="1951" spans="2:16" x14ac:dyDescent="0.2">
      <c r="B1951" s="1" t="str">
        <f>Flattened[[#This Row],[From]]&amp;"_"&amp;Flattened[[#This Row],[To]]</f>
        <v>Deliverable_Facility</v>
      </c>
      <c r="C1951" t="s">
        <v>68</v>
      </c>
      <c r="D1951" t="s">
        <v>71</v>
      </c>
      <c r="E1951" s="1" t="str">
        <f>_xlfn.CONCAT(Flattened[[#This Row],[Specialization]:[Association]])</f>
        <v xml:space="preserve">    r     o</v>
      </c>
      <c r="F1951" s="1" t="str">
        <f>_xlfn.IFNA(VLOOKUP(Flattened[[#This Row],[From]]&amp;"_"&amp;Flattened[[#This Row],[To]]&amp;"_"&amp;F$2,SourceRelations[],5,FALSE)," ")</f>
        <v xml:space="preserve"> </v>
      </c>
      <c r="G1951" t="str">
        <f>_xlfn.IFNA(VLOOKUP(Flattened[[#This Row],[From]]&amp;"_"&amp;Flattened[[#This Row],[To]]&amp;"_"&amp;G$2,SourceRelations[],5,FALSE)," ")</f>
        <v xml:space="preserve"> </v>
      </c>
      <c r="H1951" t="str">
        <f>_xlfn.IFNA(VLOOKUP(Flattened[[#This Row],[From]]&amp;"_"&amp;Flattened[[#This Row],[To]]&amp;"_"&amp;H$2,SourceRelations[],5,FALSE)," ")</f>
        <v xml:space="preserve"> </v>
      </c>
      <c r="I1951" t="str">
        <f>_xlfn.IFNA(VLOOKUP(Flattened[[#This Row],[From]]&amp;"_"&amp;Flattened[[#This Row],[To]]&amp;"_"&amp;I$2,SourceRelations[],5,FALSE)," ")</f>
        <v xml:space="preserve"> </v>
      </c>
      <c r="J1951" t="str">
        <f>_xlfn.IFNA(VLOOKUP(Flattened[[#This Row],[From]]&amp;"_"&amp;Flattened[[#This Row],[To]]&amp;"_"&amp;J$2,SourceRelations[],5,FALSE)," ")</f>
        <v>r</v>
      </c>
      <c r="K1951" t="str">
        <f>_xlfn.IFNA(VLOOKUP(Flattened[[#This Row],[From]]&amp;"_"&amp;Flattened[[#This Row],[To]]&amp;"_"&amp;K$2,SourceRelations[],5,FALSE)," ")</f>
        <v xml:space="preserve"> </v>
      </c>
      <c r="L1951" t="str">
        <f>_xlfn.IFNA(VLOOKUP(Flattened[[#This Row],[From]]&amp;"_"&amp;Flattened[[#This Row],[To]]&amp;"_"&amp;L$2,SourceRelations[],5,FALSE)," ")</f>
        <v xml:space="preserve"> </v>
      </c>
      <c r="M1951" t="str">
        <f>_xlfn.IFNA(VLOOKUP(Flattened[[#This Row],[From]]&amp;"_"&amp;Flattened[[#This Row],[To]]&amp;"_"&amp;M$2,SourceRelations[],5,FALSE)," ")</f>
        <v xml:space="preserve"> </v>
      </c>
      <c r="N1951" t="str">
        <f>_xlfn.IFNA(VLOOKUP(Flattened[[#This Row],[From]]&amp;"_"&amp;Flattened[[#This Row],[To]]&amp;"_"&amp;N$2,SourceRelations[],5,FALSE)," ")</f>
        <v xml:space="preserve"> </v>
      </c>
      <c r="O1951" t="str">
        <f>_xlfn.IFNA(VLOOKUP(Flattened[[#This Row],[From]]&amp;"_"&amp;Flattened[[#This Row],[To]]&amp;"_"&amp;O$2,SourceRelations[],5,FALSE)," ")</f>
        <v xml:space="preserve"> </v>
      </c>
      <c r="P1951" t="str">
        <f>_xlfn.IFNA(VLOOKUP(Flattened[[#This Row],[From]]&amp;"_"&amp;Flattened[[#This Row],[To]]&amp;"_"&amp;P$2,SourceRelations[],5,FALSE)," ")</f>
        <v>o</v>
      </c>
    </row>
    <row r="1952" spans="2:16" x14ac:dyDescent="0.2">
      <c r="B1952" s="1" t="str">
        <f>Flattened[[#This Row],[From]]&amp;"_"&amp;Flattened[[#This Row],[To]]</f>
        <v>Device_Facility</v>
      </c>
      <c r="C1952" t="s">
        <v>64</v>
      </c>
      <c r="D1952" t="s">
        <v>71</v>
      </c>
      <c r="E1952" s="1" t="str">
        <f>_xlfn.CONCAT(Flattened[[#This Row],[Specialization]:[Association]])</f>
        <v>scgirv  tfo</v>
      </c>
      <c r="F1952" s="1" t="str">
        <f>_xlfn.IFNA(VLOOKUP(Flattened[[#This Row],[From]]&amp;"_"&amp;Flattened[[#This Row],[To]]&amp;"_"&amp;F$2,SourceRelations[],5,FALSE)," ")</f>
        <v>s</v>
      </c>
      <c r="G1952" t="str">
        <f>_xlfn.IFNA(VLOOKUP(Flattened[[#This Row],[From]]&amp;"_"&amp;Flattened[[#This Row],[To]]&amp;"_"&amp;G$2,SourceRelations[],5,FALSE)," ")</f>
        <v>c</v>
      </c>
      <c r="H1952" t="str">
        <f>_xlfn.IFNA(VLOOKUP(Flattened[[#This Row],[From]]&amp;"_"&amp;Flattened[[#This Row],[To]]&amp;"_"&amp;H$2,SourceRelations[],5,FALSE)," ")</f>
        <v>g</v>
      </c>
      <c r="I1952" t="str">
        <f>_xlfn.IFNA(VLOOKUP(Flattened[[#This Row],[From]]&amp;"_"&amp;Flattened[[#This Row],[To]]&amp;"_"&amp;I$2,SourceRelations[],5,FALSE)," ")</f>
        <v>i</v>
      </c>
      <c r="J1952" t="str">
        <f>_xlfn.IFNA(VLOOKUP(Flattened[[#This Row],[From]]&amp;"_"&amp;Flattened[[#This Row],[To]]&amp;"_"&amp;J$2,SourceRelations[],5,FALSE)," ")</f>
        <v>r</v>
      </c>
      <c r="K1952" t="str">
        <f>_xlfn.IFNA(VLOOKUP(Flattened[[#This Row],[From]]&amp;"_"&amp;Flattened[[#This Row],[To]]&amp;"_"&amp;K$2,SourceRelations[],5,FALSE)," ")</f>
        <v>v</v>
      </c>
      <c r="L1952" t="str">
        <f>_xlfn.IFNA(VLOOKUP(Flattened[[#This Row],[From]]&amp;"_"&amp;Flattened[[#This Row],[To]]&amp;"_"&amp;L$2,SourceRelations[],5,FALSE)," ")</f>
        <v xml:space="preserve"> </v>
      </c>
      <c r="M1952" t="str">
        <f>_xlfn.IFNA(VLOOKUP(Flattened[[#This Row],[From]]&amp;"_"&amp;Flattened[[#This Row],[To]]&amp;"_"&amp;M$2,SourceRelations[],5,FALSE)," ")</f>
        <v xml:space="preserve"> </v>
      </c>
      <c r="N1952" t="str">
        <f>_xlfn.IFNA(VLOOKUP(Flattened[[#This Row],[From]]&amp;"_"&amp;Flattened[[#This Row],[To]]&amp;"_"&amp;N$2,SourceRelations[],5,FALSE)," ")</f>
        <v>t</v>
      </c>
      <c r="O1952" t="str">
        <f>_xlfn.IFNA(VLOOKUP(Flattened[[#This Row],[From]]&amp;"_"&amp;Flattened[[#This Row],[To]]&amp;"_"&amp;O$2,SourceRelations[],5,FALSE)," ")</f>
        <v>f</v>
      </c>
      <c r="P1952" t="str">
        <f>_xlfn.IFNA(VLOOKUP(Flattened[[#This Row],[From]]&amp;"_"&amp;Flattened[[#This Row],[To]]&amp;"_"&amp;P$2,SourceRelations[],5,FALSE)," ")</f>
        <v>o</v>
      </c>
    </row>
    <row r="1953" spans="2:16" x14ac:dyDescent="0.2">
      <c r="B1953" s="1" t="str">
        <f>Flattened[[#This Row],[From]]&amp;"_"&amp;Flattened[[#This Row],[To]]</f>
        <v>Distribution Network_Facility</v>
      </c>
      <c r="C1953" t="s">
        <v>69</v>
      </c>
      <c r="D1953" t="s">
        <v>71</v>
      </c>
      <c r="E1953" s="1" t="str">
        <f>_xlfn.CONCAT(Flattened[[#This Row],[Specialization]:[Association]])</f>
        <v xml:space="preserve">  girv  tfo</v>
      </c>
      <c r="F1953" s="1" t="str">
        <f>_xlfn.IFNA(VLOOKUP(Flattened[[#This Row],[From]]&amp;"_"&amp;Flattened[[#This Row],[To]]&amp;"_"&amp;F$2,SourceRelations[],5,FALSE)," ")</f>
        <v xml:space="preserve"> </v>
      </c>
      <c r="G1953" t="str">
        <f>_xlfn.IFNA(VLOOKUP(Flattened[[#This Row],[From]]&amp;"_"&amp;Flattened[[#This Row],[To]]&amp;"_"&amp;G$2,SourceRelations[],5,FALSE)," ")</f>
        <v xml:space="preserve"> </v>
      </c>
      <c r="H1953" t="str">
        <f>_xlfn.IFNA(VLOOKUP(Flattened[[#This Row],[From]]&amp;"_"&amp;Flattened[[#This Row],[To]]&amp;"_"&amp;H$2,SourceRelations[],5,FALSE)," ")</f>
        <v>g</v>
      </c>
      <c r="I1953" t="str">
        <f>_xlfn.IFNA(VLOOKUP(Flattened[[#This Row],[From]]&amp;"_"&amp;Flattened[[#This Row],[To]]&amp;"_"&amp;I$2,SourceRelations[],5,FALSE)," ")</f>
        <v>i</v>
      </c>
      <c r="J1953" t="str">
        <f>_xlfn.IFNA(VLOOKUP(Flattened[[#This Row],[From]]&amp;"_"&amp;Flattened[[#This Row],[To]]&amp;"_"&amp;J$2,SourceRelations[],5,FALSE)," ")</f>
        <v>r</v>
      </c>
      <c r="K1953" t="str">
        <f>_xlfn.IFNA(VLOOKUP(Flattened[[#This Row],[From]]&amp;"_"&amp;Flattened[[#This Row],[To]]&amp;"_"&amp;K$2,SourceRelations[],5,FALSE)," ")</f>
        <v>v</v>
      </c>
      <c r="L1953" t="str">
        <f>_xlfn.IFNA(VLOOKUP(Flattened[[#This Row],[From]]&amp;"_"&amp;Flattened[[#This Row],[To]]&amp;"_"&amp;L$2,SourceRelations[],5,FALSE)," ")</f>
        <v xml:space="preserve"> </v>
      </c>
      <c r="M1953" t="str">
        <f>_xlfn.IFNA(VLOOKUP(Flattened[[#This Row],[From]]&amp;"_"&amp;Flattened[[#This Row],[To]]&amp;"_"&amp;M$2,SourceRelations[],5,FALSE)," ")</f>
        <v xml:space="preserve"> </v>
      </c>
      <c r="N1953" t="str">
        <f>_xlfn.IFNA(VLOOKUP(Flattened[[#This Row],[From]]&amp;"_"&amp;Flattened[[#This Row],[To]]&amp;"_"&amp;N$2,SourceRelations[],5,FALSE)," ")</f>
        <v>t</v>
      </c>
      <c r="O1953" t="str">
        <f>_xlfn.IFNA(VLOOKUP(Flattened[[#This Row],[From]]&amp;"_"&amp;Flattened[[#This Row],[To]]&amp;"_"&amp;O$2,SourceRelations[],5,FALSE)," ")</f>
        <v>f</v>
      </c>
      <c r="P1953" t="str">
        <f>_xlfn.IFNA(VLOOKUP(Flattened[[#This Row],[From]]&amp;"_"&amp;Flattened[[#This Row],[To]]&amp;"_"&amp;P$2,SourceRelations[],5,FALSE)," ")</f>
        <v>o</v>
      </c>
    </row>
    <row r="1954" spans="2:16" x14ac:dyDescent="0.2">
      <c r="B1954" s="1" t="str">
        <f>Flattened[[#This Row],[From]]&amp;"_"&amp;Flattened[[#This Row],[To]]</f>
        <v>Driver_Facility</v>
      </c>
      <c r="C1954" t="s">
        <v>50</v>
      </c>
      <c r="D1954" t="s">
        <v>71</v>
      </c>
      <c r="E1954" s="1" t="str">
        <f>_xlfn.CONCAT(Flattened[[#This Row],[Specialization]:[Association]])</f>
        <v xml:space="preserve">          o</v>
      </c>
      <c r="F1954" s="1" t="str">
        <f>_xlfn.IFNA(VLOOKUP(Flattened[[#This Row],[From]]&amp;"_"&amp;Flattened[[#This Row],[To]]&amp;"_"&amp;F$2,SourceRelations[],5,FALSE)," ")</f>
        <v xml:space="preserve"> </v>
      </c>
      <c r="G1954" t="str">
        <f>_xlfn.IFNA(VLOOKUP(Flattened[[#This Row],[From]]&amp;"_"&amp;Flattened[[#This Row],[To]]&amp;"_"&amp;G$2,SourceRelations[],5,FALSE)," ")</f>
        <v xml:space="preserve"> </v>
      </c>
      <c r="H1954" t="str">
        <f>_xlfn.IFNA(VLOOKUP(Flattened[[#This Row],[From]]&amp;"_"&amp;Flattened[[#This Row],[To]]&amp;"_"&amp;H$2,SourceRelations[],5,FALSE)," ")</f>
        <v xml:space="preserve"> </v>
      </c>
      <c r="I1954" t="str">
        <f>_xlfn.IFNA(VLOOKUP(Flattened[[#This Row],[From]]&amp;"_"&amp;Flattened[[#This Row],[To]]&amp;"_"&amp;I$2,SourceRelations[],5,FALSE)," ")</f>
        <v xml:space="preserve"> </v>
      </c>
      <c r="J1954" t="str">
        <f>_xlfn.IFNA(VLOOKUP(Flattened[[#This Row],[From]]&amp;"_"&amp;Flattened[[#This Row],[To]]&amp;"_"&amp;J$2,SourceRelations[],5,FALSE)," ")</f>
        <v xml:space="preserve"> </v>
      </c>
      <c r="K1954" t="str">
        <f>_xlfn.IFNA(VLOOKUP(Flattened[[#This Row],[From]]&amp;"_"&amp;Flattened[[#This Row],[To]]&amp;"_"&amp;K$2,SourceRelations[],5,FALSE)," ")</f>
        <v xml:space="preserve"> </v>
      </c>
      <c r="L1954" t="str">
        <f>_xlfn.IFNA(VLOOKUP(Flattened[[#This Row],[From]]&amp;"_"&amp;Flattened[[#This Row],[To]]&amp;"_"&amp;L$2,SourceRelations[],5,FALSE)," ")</f>
        <v xml:space="preserve"> </v>
      </c>
      <c r="M1954" t="str">
        <f>_xlfn.IFNA(VLOOKUP(Flattened[[#This Row],[From]]&amp;"_"&amp;Flattened[[#This Row],[To]]&amp;"_"&amp;M$2,SourceRelations[],5,FALSE)," ")</f>
        <v xml:space="preserve"> </v>
      </c>
      <c r="N1954" t="str">
        <f>_xlfn.IFNA(VLOOKUP(Flattened[[#This Row],[From]]&amp;"_"&amp;Flattened[[#This Row],[To]]&amp;"_"&amp;N$2,SourceRelations[],5,FALSE)," ")</f>
        <v xml:space="preserve"> </v>
      </c>
      <c r="O1954" t="str">
        <f>_xlfn.IFNA(VLOOKUP(Flattened[[#This Row],[From]]&amp;"_"&amp;Flattened[[#This Row],[To]]&amp;"_"&amp;O$2,SourceRelations[],5,FALSE)," ")</f>
        <v xml:space="preserve"> </v>
      </c>
      <c r="P1954" t="str">
        <f>_xlfn.IFNA(VLOOKUP(Flattened[[#This Row],[From]]&amp;"_"&amp;Flattened[[#This Row],[To]]&amp;"_"&amp;P$2,SourceRelations[],5,FALSE)," ")</f>
        <v>o</v>
      </c>
    </row>
    <row r="1955" spans="2:16" x14ac:dyDescent="0.2">
      <c r="B1955" s="1" t="str">
        <f>Flattened[[#This Row],[From]]&amp;"_"&amp;Flattened[[#This Row],[To]]</f>
        <v>Equipment_Facility</v>
      </c>
      <c r="C1955" t="s">
        <v>70</v>
      </c>
      <c r="D1955" t="s">
        <v>71</v>
      </c>
      <c r="E1955" s="1" t="str">
        <f>_xlfn.CONCAT(Flattened[[#This Row],[Specialization]:[Association]])</f>
        <v>scgirv  tfo</v>
      </c>
      <c r="F1955" s="1" t="str">
        <f>_xlfn.IFNA(VLOOKUP(Flattened[[#This Row],[From]]&amp;"_"&amp;Flattened[[#This Row],[To]]&amp;"_"&amp;F$2,SourceRelations[],5,FALSE)," ")</f>
        <v>s</v>
      </c>
      <c r="G1955" t="str">
        <f>_xlfn.IFNA(VLOOKUP(Flattened[[#This Row],[From]]&amp;"_"&amp;Flattened[[#This Row],[To]]&amp;"_"&amp;G$2,SourceRelations[],5,FALSE)," ")</f>
        <v>c</v>
      </c>
      <c r="H1955" t="str">
        <f>_xlfn.IFNA(VLOOKUP(Flattened[[#This Row],[From]]&amp;"_"&amp;Flattened[[#This Row],[To]]&amp;"_"&amp;H$2,SourceRelations[],5,FALSE)," ")</f>
        <v>g</v>
      </c>
      <c r="I1955" t="str">
        <f>_xlfn.IFNA(VLOOKUP(Flattened[[#This Row],[From]]&amp;"_"&amp;Flattened[[#This Row],[To]]&amp;"_"&amp;I$2,SourceRelations[],5,FALSE)," ")</f>
        <v>i</v>
      </c>
      <c r="J1955" t="str">
        <f>_xlfn.IFNA(VLOOKUP(Flattened[[#This Row],[From]]&amp;"_"&amp;Flattened[[#This Row],[To]]&amp;"_"&amp;J$2,SourceRelations[],5,FALSE)," ")</f>
        <v>r</v>
      </c>
      <c r="K1955" t="str">
        <f>_xlfn.IFNA(VLOOKUP(Flattened[[#This Row],[From]]&amp;"_"&amp;Flattened[[#This Row],[To]]&amp;"_"&amp;K$2,SourceRelations[],5,FALSE)," ")</f>
        <v>v</v>
      </c>
      <c r="L1955" t="str">
        <f>_xlfn.IFNA(VLOOKUP(Flattened[[#This Row],[From]]&amp;"_"&amp;Flattened[[#This Row],[To]]&amp;"_"&amp;L$2,SourceRelations[],5,FALSE)," ")</f>
        <v xml:space="preserve"> </v>
      </c>
      <c r="M1955" t="str">
        <f>_xlfn.IFNA(VLOOKUP(Flattened[[#This Row],[From]]&amp;"_"&amp;Flattened[[#This Row],[To]]&amp;"_"&amp;M$2,SourceRelations[],5,FALSE)," ")</f>
        <v xml:space="preserve"> </v>
      </c>
      <c r="N1955" t="str">
        <f>_xlfn.IFNA(VLOOKUP(Flattened[[#This Row],[From]]&amp;"_"&amp;Flattened[[#This Row],[To]]&amp;"_"&amp;N$2,SourceRelations[],5,FALSE)," ")</f>
        <v>t</v>
      </c>
      <c r="O1955" t="str">
        <f>_xlfn.IFNA(VLOOKUP(Flattened[[#This Row],[From]]&amp;"_"&amp;Flattened[[#This Row],[To]]&amp;"_"&amp;O$2,SourceRelations[],5,FALSE)," ")</f>
        <v>f</v>
      </c>
      <c r="P1955" t="str">
        <f>_xlfn.IFNA(VLOOKUP(Flattened[[#This Row],[From]]&amp;"_"&amp;Flattened[[#This Row],[To]]&amp;"_"&amp;P$2,SourceRelations[],5,FALSE)," ")</f>
        <v>o</v>
      </c>
    </row>
    <row r="1956" spans="2:16" x14ac:dyDescent="0.2">
      <c r="B1956" s="1" t="str">
        <f>Flattened[[#This Row],[From]]&amp;"_"&amp;Flattened[[#This Row],[To]]</f>
        <v>Facility_Facility</v>
      </c>
      <c r="C1956" t="s">
        <v>71</v>
      </c>
      <c r="D1956" t="s">
        <v>71</v>
      </c>
      <c r="E1956" s="1" t="str">
        <f>_xlfn.CONCAT(Flattened[[#This Row],[Specialization]:[Association]])</f>
        <v>scgirv  tfo</v>
      </c>
      <c r="F1956" s="1" t="str">
        <f>_xlfn.IFNA(VLOOKUP(Flattened[[#This Row],[From]]&amp;"_"&amp;Flattened[[#This Row],[To]]&amp;"_"&amp;F$2,SourceRelations[],5,FALSE)," ")</f>
        <v>s</v>
      </c>
      <c r="G1956" t="str">
        <f>_xlfn.IFNA(VLOOKUP(Flattened[[#This Row],[From]]&amp;"_"&amp;Flattened[[#This Row],[To]]&amp;"_"&amp;G$2,SourceRelations[],5,FALSE)," ")</f>
        <v>c</v>
      </c>
      <c r="H1956" t="str">
        <f>_xlfn.IFNA(VLOOKUP(Flattened[[#This Row],[From]]&amp;"_"&amp;Flattened[[#This Row],[To]]&amp;"_"&amp;H$2,SourceRelations[],5,FALSE)," ")</f>
        <v>g</v>
      </c>
      <c r="I1956" t="str">
        <f>_xlfn.IFNA(VLOOKUP(Flattened[[#This Row],[From]]&amp;"_"&amp;Flattened[[#This Row],[To]]&amp;"_"&amp;I$2,SourceRelations[],5,FALSE)," ")</f>
        <v>i</v>
      </c>
      <c r="J1956" t="str">
        <f>_xlfn.IFNA(VLOOKUP(Flattened[[#This Row],[From]]&amp;"_"&amp;Flattened[[#This Row],[To]]&amp;"_"&amp;J$2,SourceRelations[],5,FALSE)," ")</f>
        <v>r</v>
      </c>
      <c r="K1956" t="str">
        <f>_xlfn.IFNA(VLOOKUP(Flattened[[#This Row],[From]]&amp;"_"&amp;Flattened[[#This Row],[To]]&amp;"_"&amp;K$2,SourceRelations[],5,FALSE)," ")</f>
        <v>v</v>
      </c>
      <c r="L1956" t="str">
        <f>_xlfn.IFNA(VLOOKUP(Flattened[[#This Row],[From]]&amp;"_"&amp;Flattened[[#This Row],[To]]&amp;"_"&amp;L$2,SourceRelations[],5,FALSE)," ")</f>
        <v xml:space="preserve"> </v>
      </c>
      <c r="M1956" t="str">
        <f>_xlfn.IFNA(VLOOKUP(Flattened[[#This Row],[From]]&amp;"_"&amp;Flattened[[#This Row],[To]]&amp;"_"&amp;M$2,SourceRelations[],5,FALSE)," ")</f>
        <v xml:space="preserve"> </v>
      </c>
      <c r="N1956" t="str">
        <f>_xlfn.IFNA(VLOOKUP(Flattened[[#This Row],[From]]&amp;"_"&amp;Flattened[[#This Row],[To]]&amp;"_"&amp;N$2,SourceRelations[],5,FALSE)," ")</f>
        <v>t</v>
      </c>
      <c r="O1956" t="str">
        <f>_xlfn.IFNA(VLOOKUP(Flattened[[#This Row],[From]]&amp;"_"&amp;Flattened[[#This Row],[To]]&amp;"_"&amp;O$2,SourceRelations[],5,FALSE)," ")</f>
        <v>f</v>
      </c>
      <c r="P1956" t="str">
        <f>_xlfn.IFNA(VLOOKUP(Flattened[[#This Row],[From]]&amp;"_"&amp;Flattened[[#This Row],[To]]&amp;"_"&amp;P$2,SourceRelations[],5,FALSE)," ")</f>
        <v>o</v>
      </c>
    </row>
    <row r="1957" spans="2:16" x14ac:dyDescent="0.2">
      <c r="B1957" s="1" t="str">
        <f>Flattened[[#This Row],[From]]&amp;"_"&amp;Flattened[[#This Row],[To]]</f>
        <v>Gap_Facility</v>
      </c>
      <c r="C1957" t="s">
        <v>32</v>
      </c>
      <c r="D1957" t="s">
        <v>71</v>
      </c>
      <c r="E1957" s="1" t="str">
        <f>_xlfn.CONCAT(Flattened[[#This Row],[Specialization]:[Association]])</f>
        <v xml:space="preserve">          o</v>
      </c>
      <c r="F1957" s="1" t="str">
        <f>_xlfn.IFNA(VLOOKUP(Flattened[[#This Row],[From]]&amp;"_"&amp;Flattened[[#This Row],[To]]&amp;"_"&amp;F$2,SourceRelations[],5,FALSE)," ")</f>
        <v xml:space="preserve"> </v>
      </c>
      <c r="G1957" t="str">
        <f>_xlfn.IFNA(VLOOKUP(Flattened[[#This Row],[From]]&amp;"_"&amp;Flattened[[#This Row],[To]]&amp;"_"&amp;G$2,SourceRelations[],5,FALSE)," ")</f>
        <v xml:space="preserve"> </v>
      </c>
      <c r="H1957" t="str">
        <f>_xlfn.IFNA(VLOOKUP(Flattened[[#This Row],[From]]&amp;"_"&amp;Flattened[[#This Row],[To]]&amp;"_"&amp;H$2,SourceRelations[],5,FALSE)," ")</f>
        <v xml:space="preserve"> </v>
      </c>
      <c r="I1957" t="str">
        <f>_xlfn.IFNA(VLOOKUP(Flattened[[#This Row],[From]]&amp;"_"&amp;Flattened[[#This Row],[To]]&amp;"_"&amp;I$2,SourceRelations[],5,FALSE)," ")</f>
        <v xml:space="preserve"> </v>
      </c>
      <c r="J1957" t="str">
        <f>_xlfn.IFNA(VLOOKUP(Flattened[[#This Row],[From]]&amp;"_"&amp;Flattened[[#This Row],[To]]&amp;"_"&amp;J$2,SourceRelations[],5,FALSE)," ")</f>
        <v xml:space="preserve"> </v>
      </c>
      <c r="K1957" t="str">
        <f>_xlfn.IFNA(VLOOKUP(Flattened[[#This Row],[From]]&amp;"_"&amp;Flattened[[#This Row],[To]]&amp;"_"&amp;K$2,SourceRelations[],5,FALSE)," ")</f>
        <v xml:space="preserve"> </v>
      </c>
      <c r="L1957" t="str">
        <f>_xlfn.IFNA(VLOOKUP(Flattened[[#This Row],[From]]&amp;"_"&amp;Flattened[[#This Row],[To]]&amp;"_"&amp;L$2,SourceRelations[],5,FALSE)," ")</f>
        <v xml:space="preserve"> </v>
      </c>
      <c r="M1957" t="str">
        <f>_xlfn.IFNA(VLOOKUP(Flattened[[#This Row],[From]]&amp;"_"&amp;Flattened[[#This Row],[To]]&amp;"_"&amp;M$2,SourceRelations[],5,FALSE)," ")</f>
        <v xml:space="preserve"> </v>
      </c>
      <c r="N1957" t="str">
        <f>_xlfn.IFNA(VLOOKUP(Flattened[[#This Row],[From]]&amp;"_"&amp;Flattened[[#This Row],[To]]&amp;"_"&amp;N$2,SourceRelations[],5,FALSE)," ")</f>
        <v xml:space="preserve"> </v>
      </c>
      <c r="O1957" t="str">
        <f>_xlfn.IFNA(VLOOKUP(Flattened[[#This Row],[From]]&amp;"_"&amp;Flattened[[#This Row],[To]]&amp;"_"&amp;O$2,SourceRelations[],5,FALSE)," ")</f>
        <v xml:space="preserve"> </v>
      </c>
      <c r="P1957" t="str">
        <f>_xlfn.IFNA(VLOOKUP(Flattened[[#This Row],[From]]&amp;"_"&amp;Flattened[[#This Row],[To]]&amp;"_"&amp;P$2,SourceRelations[],5,FALSE)," ")</f>
        <v>o</v>
      </c>
    </row>
    <row r="1958" spans="2:16" x14ac:dyDescent="0.2">
      <c r="B1958" s="1" t="str">
        <f>Flattened[[#This Row],[From]]&amp;"_"&amp;Flattened[[#This Row],[To]]</f>
        <v>Goal_Facility</v>
      </c>
      <c r="C1958" t="s">
        <v>51</v>
      </c>
      <c r="D1958" t="s">
        <v>71</v>
      </c>
      <c r="E1958" s="1" t="str">
        <f>_xlfn.CONCAT(Flattened[[#This Row],[Specialization]:[Association]])</f>
        <v xml:space="preserve">          o</v>
      </c>
      <c r="F1958" s="1" t="str">
        <f>_xlfn.IFNA(VLOOKUP(Flattened[[#This Row],[From]]&amp;"_"&amp;Flattened[[#This Row],[To]]&amp;"_"&amp;F$2,SourceRelations[],5,FALSE)," ")</f>
        <v xml:space="preserve"> </v>
      </c>
      <c r="G1958" t="str">
        <f>_xlfn.IFNA(VLOOKUP(Flattened[[#This Row],[From]]&amp;"_"&amp;Flattened[[#This Row],[To]]&amp;"_"&amp;G$2,SourceRelations[],5,FALSE)," ")</f>
        <v xml:space="preserve"> </v>
      </c>
      <c r="H1958" t="str">
        <f>_xlfn.IFNA(VLOOKUP(Flattened[[#This Row],[From]]&amp;"_"&amp;Flattened[[#This Row],[To]]&amp;"_"&amp;H$2,SourceRelations[],5,FALSE)," ")</f>
        <v xml:space="preserve"> </v>
      </c>
      <c r="I1958" t="str">
        <f>_xlfn.IFNA(VLOOKUP(Flattened[[#This Row],[From]]&amp;"_"&amp;Flattened[[#This Row],[To]]&amp;"_"&amp;I$2,SourceRelations[],5,FALSE)," ")</f>
        <v xml:space="preserve"> </v>
      </c>
      <c r="J1958" t="str">
        <f>_xlfn.IFNA(VLOOKUP(Flattened[[#This Row],[From]]&amp;"_"&amp;Flattened[[#This Row],[To]]&amp;"_"&amp;J$2,SourceRelations[],5,FALSE)," ")</f>
        <v xml:space="preserve"> </v>
      </c>
      <c r="K1958" t="str">
        <f>_xlfn.IFNA(VLOOKUP(Flattened[[#This Row],[From]]&amp;"_"&amp;Flattened[[#This Row],[To]]&amp;"_"&amp;K$2,SourceRelations[],5,FALSE)," ")</f>
        <v xml:space="preserve"> </v>
      </c>
      <c r="L1958" t="str">
        <f>_xlfn.IFNA(VLOOKUP(Flattened[[#This Row],[From]]&amp;"_"&amp;Flattened[[#This Row],[To]]&amp;"_"&amp;L$2,SourceRelations[],5,FALSE)," ")</f>
        <v xml:space="preserve"> </v>
      </c>
      <c r="M1958" t="str">
        <f>_xlfn.IFNA(VLOOKUP(Flattened[[#This Row],[From]]&amp;"_"&amp;Flattened[[#This Row],[To]]&amp;"_"&amp;M$2,SourceRelations[],5,FALSE)," ")</f>
        <v xml:space="preserve"> </v>
      </c>
      <c r="N1958" t="str">
        <f>_xlfn.IFNA(VLOOKUP(Flattened[[#This Row],[From]]&amp;"_"&amp;Flattened[[#This Row],[To]]&amp;"_"&amp;N$2,SourceRelations[],5,FALSE)," ")</f>
        <v xml:space="preserve"> </v>
      </c>
      <c r="O1958" t="str">
        <f>_xlfn.IFNA(VLOOKUP(Flattened[[#This Row],[From]]&amp;"_"&amp;Flattened[[#This Row],[To]]&amp;"_"&amp;O$2,SourceRelations[],5,FALSE)," ")</f>
        <v xml:space="preserve"> </v>
      </c>
      <c r="P1958" t="str">
        <f>_xlfn.IFNA(VLOOKUP(Flattened[[#This Row],[From]]&amp;"_"&amp;Flattened[[#This Row],[To]]&amp;"_"&amp;P$2,SourceRelations[],5,FALSE)," ")</f>
        <v>o</v>
      </c>
    </row>
    <row r="1959" spans="2:16" x14ac:dyDescent="0.2">
      <c r="B1959" s="1" t="str">
        <f>Flattened[[#This Row],[From]]&amp;"_"&amp;Flattened[[#This Row],[To]]</f>
        <v>Grouping_Facility</v>
      </c>
      <c r="C1959" t="s">
        <v>79</v>
      </c>
      <c r="D1959" t="s">
        <v>71</v>
      </c>
      <c r="E1959" s="1" t="str">
        <f>_xlfn.CONCAT(Flattened[[#This Row],[Specialization]:[Association]])</f>
        <v>scgirv  tfo</v>
      </c>
      <c r="F1959" s="1" t="str">
        <f>_xlfn.IFNA(VLOOKUP(Flattened[[#This Row],[From]]&amp;"_"&amp;Flattened[[#This Row],[To]]&amp;"_"&amp;F$2,SourceRelations[],5,FALSE)," ")</f>
        <v>s</v>
      </c>
      <c r="G1959" t="str">
        <f>_xlfn.IFNA(VLOOKUP(Flattened[[#This Row],[From]]&amp;"_"&amp;Flattened[[#This Row],[To]]&amp;"_"&amp;G$2,SourceRelations[],5,FALSE)," ")</f>
        <v>c</v>
      </c>
      <c r="H1959" t="str">
        <f>_xlfn.IFNA(VLOOKUP(Flattened[[#This Row],[From]]&amp;"_"&amp;Flattened[[#This Row],[To]]&amp;"_"&amp;H$2,SourceRelations[],5,FALSE)," ")</f>
        <v>g</v>
      </c>
      <c r="I1959" t="str">
        <f>_xlfn.IFNA(VLOOKUP(Flattened[[#This Row],[From]]&amp;"_"&amp;Flattened[[#This Row],[To]]&amp;"_"&amp;I$2,SourceRelations[],5,FALSE)," ")</f>
        <v>i</v>
      </c>
      <c r="J1959" t="str">
        <f>_xlfn.IFNA(VLOOKUP(Flattened[[#This Row],[From]]&amp;"_"&amp;Flattened[[#This Row],[To]]&amp;"_"&amp;J$2,SourceRelations[],5,FALSE)," ")</f>
        <v>r</v>
      </c>
      <c r="K1959" t="str">
        <f>_xlfn.IFNA(VLOOKUP(Flattened[[#This Row],[From]]&amp;"_"&amp;Flattened[[#This Row],[To]]&amp;"_"&amp;K$2,SourceRelations[],5,FALSE)," ")</f>
        <v>v</v>
      </c>
      <c r="L1959" t="str">
        <f>_xlfn.IFNA(VLOOKUP(Flattened[[#This Row],[From]]&amp;"_"&amp;Flattened[[#This Row],[To]]&amp;"_"&amp;L$2,SourceRelations[],5,FALSE)," ")</f>
        <v xml:space="preserve"> </v>
      </c>
      <c r="M1959" t="str">
        <f>_xlfn.IFNA(VLOOKUP(Flattened[[#This Row],[From]]&amp;"_"&amp;Flattened[[#This Row],[To]]&amp;"_"&amp;M$2,SourceRelations[],5,FALSE)," ")</f>
        <v xml:space="preserve"> </v>
      </c>
      <c r="N1959" t="str">
        <f>_xlfn.IFNA(VLOOKUP(Flattened[[#This Row],[From]]&amp;"_"&amp;Flattened[[#This Row],[To]]&amp;"_"&amp;N$2,SourceRelations[],5,FALSE)," ")</f>
        <v>t</v>
      </c>
      <c r="O1959" t="str">
        <f>_xlfn.IFNA(VLOOKUP(Flattened[[#This Row],[From]]&amp;"_"&amp;Flattened[[#This Row],[To]]&amp;"_"&amp;O$2,SourceRelations[],5,FALSE)," ")</f>
        <v>f</v>
      </c>
      <c r="P1959" t="str">
        <f>_xlfn.IFNA(VLOOKUP(Flattened[[#This Row],[From]]&amp;"_"&amp;Flattened[[#This Row],[To]]&amp;"_"&amp;P$2,SourceRelations[],5,FALSE)," ")</f>
        <v>o</v>
      </c>
    </row>
    <row r="1960" spans="2:16" x14ac:dyDescent="0.2">
      <c r="B1960" s="1" t="str">
        <f>Flattened[[#This Row],[From]]&amp;"_"&amp;Flattened[[#This Row],[To]]</f>
        <v>Implementation Event_Facility</v>
      </c>
      <c r="C1960" t="s">
        <v>60</v>
      </c>
      <c r="D1960" t="s">
        <v>71</v>
      </c>
      <c r="E1960" s="1" t="str">
        <f>_xlfn.CONCAT(Flattened[[#This Row],[Specialization]:[Association]])</f>
        <v xml:space="preserve">          o</v>
      </c>
      <c r="F1960" s="1" t="str">
        <f>_xlfn.IFNA(VLOOKUP(Flattened[[#This Row],[From]]&amp;"_"&amp;Flattened[[#This Row],[To]]&amp;"_"&amp;F$2,SourceRelations[],5,FALSE)," ")</f>
        <v xml:space="preserve"> </v>
      </c>
      <c r="G1960" t="str">
        <f>_xlfn.IFNA(VLOOKUP(Flattened[[#This Row],[From]]&amp;"_"&amp;Flattened[[#This Row],[To]]&amp;"_"&amp;G$2,SourceRelations[],5,FALSE)," ")</f>
        <v xml:space="preserve"> </v>
      </c>
      <c r="H1960" t="str">
        <f>_xlfn.IFNA(VLOOKUP(Flattened[[#This Row],[From]]&amp;"_"&amp;Flattened[[#This Row],[To]]&amp;"_"&amp;H$2,SourceRelations[],5,FALSE)," ")</f>
        <v xml:space="preserve"> </v>
      </c>
      <c r="I1960" t="str">
        <f>_xlfn.IFNA(VLOOKUP(Flattened[[#This Row],[From]]&amp;"_"&amp;Flattened[[#This Row],[To]]&amp;"_"&amp;I$2,SourceRelations[],5,FALSE)," ")</f>
        <v xml:space="preserve"> </v>
      </c>
      <c r="J1960" t="str">
        <f>_xlfn.IFNA(VLOOKUP(Flattened[[#This Row],[From]]&amp;"_"&amp;Flattened[[#This Row],[To]]&amp;"_"&amp;J$2,SourceRelations[],5,FALSE)," ")</f>
        <v xml:space="preserve"> </v>
      </c>
      <c r="K1960" t="str">
        <f>_xlfn.IFNA(VLOOKUP(Flattened[[#This Row],[From]]&amp;"_"&amp;Flattened[[#This Row],[To]]&amp;"_"&amp;K$2,SourceRelations[],5,FALSE)," ")</f>
        <v xml:space="preserve"> </v>
      </c>
      <c r="L1960" t="str">
        <f>_xlfn.IFNA(VLOOKUP(Flattened[[#This Row],[From]]&amp;"_"&amp;Flattened[[#This Row],[To]]&amp;"_"&amp;L$2,SourceRelations[],5,FALSE)," ")</f>
        <v xml:space="preserve"> </v>
      </c>
      <c r="M1960" t="str">
        <f>_xlfn.IFNA(VLOOKUP(Flattened[[#This Row],[From]]&amp;"_"&amp;Flattened[[#This Row],[To]]&amp;"_"&amp;M$2,SourceRelations[],5,FALSE)," ")</f>
        <v xml:space="preserve"> </v>
      </c>
      <c r="N1960" t="str">
        <f>_xlfn.IFNA(VLOOKUP(Flattened[[#This Row],[From]]&amp;"_"&amp;Flattened[[#This Row],[To]]&amp;"_"&amp;N$2,SourceRelations[],5,FALSE)," ")</f>
        <v xml:space="preserve"> </v>
      </c>
      <c r="O1960" t="str">
        <f>_xlfn.IFNA(VLOOKUP(Flattened[[#This Row],[From]]&amp;"_"&amp;Flattened[[#This Row],[To]]&amp;"_"&amp;O$2,SourceRelations[],5,FALSE)," ")</f>
        <v xml:space="preserve"> </v>
      </c>
      <c r="P1960" t="str">
        <f>_xlfn.IFNA(VLOOKUP(Flattened[[#This Row],[From]]&amp;"_"&amp;Flattened[[#This Row],[To]]&amp;"_"&amp;P$2,SourceRelations[],5,FALSE)," ")</f>
        <v>o</v>
      </c>
    </row>
    <row r="1961" spans="2:16" x14ac:dyDescent="0.2">
      <c r="B1961" s="1" t="str">
        <f>Flattened[[#This Row],[From]]&amp;"_"&amp;Flattened[[#This Row],[To]]</f>
        <v>Location_Facility</v>
      </c>
      <c r="C1961" t="s">
        <v>81</v>
      </c>
      <c r="D1961" t="s">
        <v>71</v>
      </c>
      <c r="E1961" s="1" t="str">
        <f>_xlfn.CONCAT(Flattened[[#This Row],[Specialization]:[Association]])</f>
        <v xml:space="preserve"> cgirv  tfo</v>
      </c>
      <c r="F1961" s="1" t="str">
        <f>_xlfn.IFNA(VLOOKUP(Flattened[[#This Row],[From]]&amp;"_"&amp;Flattened[[#This Row],[To]]&amp;"_"&amp;F$2,SourceRelations[],5,FALSE)," ")</f>
        <v xml:space="preserve"> </v>
      </c>
      <c r="G1961" t="str">
        <f>_xlfn.IFNA(VLOOKUP(Flattened[[#This Row],[From]]&amp;"_"&amp;Flattened[[#This Row],[To]]&amp;"_"&amp;G$2,SourceRelations[],5,FALSE)," ")</f>
        <v>c</v>
      </c>
      <c r="H1961" t="str">
        <f>_xlfn.IFNA(VLOOKUP(Flattened[[#This Row],[From]]&amp;"_"&amp;Flattened[[#This Row],[To]]&amp;"_"&amp;H$2,SourceRelations[],5,FALSE)," ")</f>
        <v>g</v>
      </c>
      <c r="I1961" t="str">
        <f>_xlfn.IFNA(VLOOKUP(Flattened[[#This Row],[From]]&amp;"_"&amp;Flattened[[#This Row],[To]]&amp;"_"&amp;I$2,SourceRelations[],5,FALSE)," ")</f>
        <v>i</v>
      </c>
      <c r="J1961" t="str">
        <f>_xlfn.IFNA(VLOOKUP(Flattened[[#This Row],[From]]&amp;"_"&amp;Flattened[[#This Row],[To]]&amp;"_"&amp;J$2,SourceRelations[],5,FALSE)," ")</f>
        <v>r</v>
      </c>
      <c r="K1961" t="str">
        <f>_xlfn.IFNA(VLOOKUP(Flattened[[#This Row],[From]]&amp;"_"&amp;Flattened[[#This Row],[To]]&amp;"_"&amp;K$2,SourceRelations[],5,FALSE)," ")</f>
        <v>v</v>
      </c>
      <c r="L1961" t="str">
        <f>_xlfn.IFNA(VLOOKUP(Flattened[[#This Row],[From]]&amp;"_"&amp;Flattened[[#This Row],[To]]&amp;"_"&amp;L$2,SourceRelations[],5,FALSE)," ")</f>
        <v xml:space="preserve"> </v>
      </c>
      <c r="M1961" t="str">
        <f>_xlfn.IFNA(VLOOKUP(Flattened[[#This Row],[From]]&amp;"_"&amp;Flattened[[#This Row],[To]]&amp;"_"&amp;M$2,SourceRelations[],5,FALSE)," ")</f>
        <v xml:space="preserve"> </v>
      </c>
      <c r="N1961" t="str">
        <f>_xlfn.IFNA(VLOOKUP(Flattened[[#This Row],[From]]&amp;"_"&amp;Flattened[[#This Row],[To]]&amp;"_"&amp;N$2,SourceRelations[],5,FALSE)," ")</f>
        <v>t</v>
      </c>
      <c r="O1961" t="str">
        <f>_xlfn.IFNA(VLOOKUP(Flattened[[#This Row],[From]]&amp;"_"&amp;Flattened[[#This Row],[To]]&amp;"_"&amp;O$2,SourceRelations[],5,FALSE)," ")</f>
        <v>f</v>
      </c>
      <c r="P1961" t="str">
        <f>_xlfn.IFNA(VLOOKUP(Flattened[[#This Row],[From]]&amp;"_"&amp;Flattened[[#This Row],[To]]&amp;"_"&amp;P$2,SourceRelations[],5,FALSE)," ")</f>
        <v>o</v>
      </c>
    </row>
    <row r="1962" spans="2:16" x14ac:dyDescent="0.2">
      <c r="B1962" s="1" t="str">
        <f>Flattened[[#This Row],[From]]&amp;"_"&amp;Flattened[[#This Row],[To]]</f>
        <v>Material_Facility</v>
      </c>
      <c r="C1962" t="s">
        <v>72</v>
      </c>
      <c r="D1962" t="s">
        <v>71</v>
      </c>
      <c r="E1962" s="1" t="str">
        <f>_xlfn.CONCAT(Flattened[[#This Row],[Specialization]:[Association]])</f>
        <v xml:space="preserve">          o</v>
      </c>
      <c r="F1962" s="1" t="str">
        <f>_xlfn.IFNA(VLOOKUP(Flattened[[#This Row],[From]]&amp;"_"&amp;Flattened[[#This Row],[To]]&amp;"_"&amp;F$2,SourceRelations[],5,FALSE)," ")</f>
        <v xml:space="preserve"> </v>
      </c>
      <c r="G1962" t="str">
        <f>_xlfn.IFNA(VLOOKUP(Flattened[[#This Row],[From]]&amp;"_"&amp;Flattened[[#This Row],[To]]&amp;"_"&amp;G$2,SourceRelations[],5,FALSE)," ")</f>
        <v xml:space="preserve"> </v>
      </c>
      <c r="H1962" t="str">
        <f>_xlfn.IFNA(VLOOKUP(Flattened[[#This Row],[From]]&amp;"_"&amp;Flattened[[#This Row],[To]]&amp;"_"&amp;H$2,SourceRelations[],5,FALSE)," ")</f>
        <v xml:space="preserve"> </v>
      </c>
      <c r="I1962" t="str">
        <f>_xlfn.IFNA(VLOOKUP(Flattened[[#This Row],[From]]&amp;"_"&amp;Flattened[[#This Row],[To]]&amp;"_"&amp;I$2,SourceRelations[],5,FALSE)," ")</f>
        <v xml:space="preserve"> </v>
      </c>
      <c r="J1962" t="str">
        <f>_xlfn.IFNA(VLOOKUP(Flattened[[#This Row],[From]]&amp;"_"&amp;Flattened[[#This Row],[To]]&amp;"_"&amp;J$2,SourceRelations[],5,FALSE)," ")</f>
        <v xml:space="preserve"> </v>
      </c>
      <c r="K1962" t="str">
        <f>_xlfn.IFNA(VLOOKUP(Flattened[[#This Row],[From]]&amp;"_"&amp;Flattened[[#This Row],[To]]&amp;"_"&amp;K$2,SourceRelations[],5,FALSE)," ")</f>
        <v xml:space="preserve"> </v>
      </c>
      <c r="L1962" t="str">
        <f>_xlfn.IFNA(VLOOKUP(Flattened[[#This Row],[From]]&amp;"_"&amp;Flattened[[#This Row],[To]]&amp;"_"&amp;L$2,SourceRelations[],5,FALSE)," ")</f>
        <v xml:space="preserve"> </v>
      </c>
      <c r="M1962" t="str">
        <f>_xlfn.IFNA(VLOOKUP(Flattened[[#This Row],[From]]&amp;"_"&amp;Flattened[[#This Row],[To]]&amp;"_"&amp;M$2,SourceRelations[],5,FALSE)," ")</f>
        <v xml:space="preserve"> </v>
      </c>
      <c r="N1962" t="str">
        <f>_xlfn.IFNA(VLOOKUP(Flattened[[#This Row],[From]]&amp;"_"&amp;Flattened[[#This Row],[To]]&amp;"_"&amp;N$2,SourceRelations[],5,FALSE)," ")</f>
        <v xml:space="preserve"> </v>
      </c>
      <c r="O1962" t="str">
        <f>_xlfn.IFNA(VLOOKUP(Flattened[[#This Row],[From]]&amp;"_"&amp;Flattened[[#This Row],[To]]&amp;"_"&amp;O$2,SourceRelations[],5,FALSE)," ")</f>
        <v xml:space="preserve"> </v>
      </c>
      <c r="P1962" t="str">
        <f>_xlfn.IFNA(VLOOKUP(Flattened[[#This Row],[From]]&amp;"_"&amp;Flattened[[#This Row],[To]]&amp;"_"&amp;P$2,SourceRelations[],5,FALSE)," ")</f>
        <v>o</v>
      </c>
    </row>
    <row r="1963" spans="2:16" x14ac:dyDescent="0.2">
      <c r="B1963" s="1" t="str">
        <f>Flattened[[#This Row],[From]]&amp;"_"&amp;Flattened[[#This Row],[To]]</f>
        <v>Meaning_Facility</v>
      </c>
      <c r="C1963" t="s">
        <v>52</v>
      </c>
      <c r="D1963" t="s">
        <v>71</v>
      </c>
      <c r="E1963" s="1" t="str">
        <f>_xlfn.CONCAT(Flattened[[#This Row],[Specialization]:[Association]])</f>
        <v xml:space="preserve">          o</v>
      </c>
      <c r="F1963" s="1" t="str">
        <f>_xlfn.IFNA(VLOOKUP(Flattened[[#This Row],[From]]&amp;"_"&amp;Flattened[[#This Row],[To]]&amp;"_"&amp;F$2,SourceRelations[],5,FALSE)," ")</f>
        <v xml:space="preserve"> </v>
      </c>
      <c r="G1963" t="str">
        <f>_xlfn.IFNA(VLOOKUP(Flattened[[#This Row],[From]]&amp;"_"&amp;Flattened[[#This Row],[To]]&amp;"_"&amp;G$2,SourceRelations[],5,FALSE)," ")</f>
        <v xml:space="preserve"> </v>
      </c>
      <c r="H1963" t="str">
        <f>_xlfn.IFNA(VLOOKUP(Flattened[[#This Row],[From]]&amp;"_"&amp;Flattened[[#This Row],[To]]&amp;"_"&amp;H$2,SourceRelations[],5,FALSE)," ")</f>
        <v xml:space="preserve"> </v>
      </c>
      <c r="I1963" t="str">
        <f>_xlfn.IFNA(VLOOKUP(Flattened[[#This Row],[From]]&amp;"_"&amp;Flattened[[#This Row],[To]]&amp;"_"&amp;I$2,SourceRelations[],5,FALSE)," ")</f>
        <v xml:space="preserve"> </v>
      </c>
      <c r="J1963" t="str">
        <f>_xlfn.IFNA(VLOOKUP(Flattened[[#This Row],[From]]&amp;"_"&amp;Flattened[[#This Row],[To]]&amp;"_"&amp;J$2,SourceRelations[],5,FALSE)," ")</f>
        <v xml:space="preserve"> </v>
      </c>
      <c r="K1963" t="str">
        <f>_xlfn.IFNA(VLOOKUP(Flattened[[#This Row],[From]]&amp;"_"&amp;Flattened[[#This Row],[To]]&amp;"_"&amp;K$2,SourceRelations[],5,FALSE)," ")</f>
        <v xml:space="preserve"> </v>
      </c>
      <c r="L1963" t="str">
        <f>_xlfn.IFNA(VLOOKUP(Flattened[[#This Row],[From]]&amp;"_"&amp;Flattened[[#This Row],[To]]&amp;"_"&amp;L$2,SourceRelations[],5,FALSE)," ")</f>
        <v xml:space="preserve"> </v>
      </c>
      <c r="M1963" t="str">
        <f>_xlfn.IFNA(VLOOKUP(Flattened[[#This Row],[From]]&amp;"_"&amp;Flattened[[#This Row],[To]]&amp;"_"&amp;M$2,SourceRelations[],5,FALSE)," ")</f>
        <v xml:space="preserve"> </v>
      </c>
      <c r="N1963" t="str">
        <f>_xlfn.IFNA(VLOOKUP(Flattened[[#This Row],[From]]&amp;"_"&amp;Flattened[[#This Row],[To]]&amp;"_"&amp;N$2,SourceRelations[],5,FALSE)," ")</f>
        <v xml:space="preserve"> </v>
      </c>
      <c r="O1963" t="str">
        <f>_xlfn.IFNA(VLOOKUP(Flattened[[#This Row],[From]]&amp;"_"&amp;Flattened[[#This Row],[To]]&amp;"_"&amp;O$2,SourceRelations[],5,FALSE)," ")</f>
        <v xml:space="preserve"> </v>
      </c>
      <c r="P1963" t="str">
        <f>_xlfn.IFNA(VLOOKUP(Flattened[[#This Row],[From]]&amp;"_"&amp;Flattened[[#This Row],[To]]&amp;"_"&amp;P$2,SourceRelations[],5,FALSE)," ")</f>
        <v>o</v>
      </c>
    </row>
    <row r="1964" spans="2:16" x14ac:dyDescent="0.2">
      <c r="B1964" s="1" t="str">
        <f>Flattened[[#This Row],[From]]&amp;"_"&amp;Flattened[[#This Row],[To]]</f>
        <v>Node_Facility</v>
      </c>
      <c r="C1964" t="s">
        <v>43</v>
      </c>
      <c r="D1964" t="s">
        <v>71</v>
      </c>
      <c r="E1964" s="1" t="str">
        <f>_xlfn.CONCAT(Flattened[[#This Row],[Specialization]:[Association]])</f>
        <v>scgirv  tfo</v>
      </c>
      <c r="F1964" s="1" t="str">
        <f>_xlfn.IFNA(VLOOKUP(Flattened[[#This Row],[From]]&amp;"_"&amp;Flattened[[#This Row],[To]]&amp;"_"&amp;F$2,SourceRelations[],5,FALSE)," ")</f>
        <v>s</v>
      </c>
      <c r="G1964" t="str">
        <f>_xlfn.IFNA(VLOOKUP(Flattened[[#This Row],[From]]&amp;"_"&amp;Flattened[[#This Row],[To]]&amp;"_"&amp;G$2,SourceRelations[],5,FALSE)," ")</f>
        <v>c</v>
      </c>
      <c r="H1964" t="str">
        <f>_xlfn.IFNA(VLOOKUP(Flattened[[#This Row],[From]]&amp;"_"&amp;Flattened[[#This Row],[To]]&amp;"_"&amp;H$2,SourceRelations[],5,FALSE)," ")</f>
        <v>g</v>
      </c>
      <c r="I1964" t="str">
        <f>_xlfn.IFNA(VLOOKUP(Flattened[[#This Row],[From]]&amp;"_"&amp;Flattened[[#This Row],[To]]&amp;"_"&amp;I$2,SourceRelations[],5,FALSE)," ")</f>
        <v>i</v>
      </c>
      <c r="J1964" t="str">
        <f>_xlfn.IFNA(VLOOKUP(Flattened[[#This Row],[From]]&amp;"_"&amp;Flattened[[#This Row],[To]]&amp;"_"&amp;J$2,SourceRelations[],5,FALSE)," ")</f>
        <v>r</v>
      </c>
      <c r="K1964" t="str">
        <f>_xlfn.IFNA(VLOOKUP(Flattened[[#This Row],[From]]&amp;"_"&amp;Flattened[[#This Row],[To]]&amp;"_"&amp;K$2,SourceRelations[],5,FALSE)," ")</f>
        <v>v</v>
      </c>
      <c r="L1964" t="str">
        <f>_xlfn.IFNA(VLOOKUP(Flattened[[#This Row],[From]]&amp;"_"&amp;Flattened[[#This Row],[To]]&amp;"_"&amp;L$2,SourceRelations[],5,FALSE)," ")</f>
        <v xml:space="preserve"> </v>
      </c>
      <c r="M1964" t="str">
        <f>_xlfn.IFNA(VLOOKUP(Flattened[[#This Row],[From]]&amp;"_"&amp;Flattened[[#This Row],[To]]&amp;"_"&amp;M$2,SourceRelations[],5,FALSE)," ")</f>
        <v xml:space="preserve"> </v>
      </c>
      <c r="N1964" t="str">
        <f>_xlfn.IFNA(VLOOKUP(Flattened[[#This Row],[From]]&amp;"_"&amp;Flattened[[#This Row],[To]]&amp;"_"&amp;N$2,SourceRelations[],5,FALSE)," ")</f>
        <v>t</v>
      </c>
      <c r="O1964" t="str">
        <f>_xlfn.IFNA(VLOOKUP(Flattened[[#This Row],[From]]&amp;"_"&amp;Flattened[[#This Row],[To]]&amp;"_"&amp;O$2,SourceRelations[],5,FALSE)," ")</f>
        <v>f</v>
      </c>
      <c r="P1964" t="str">
        <f>_xlfn.IFNA(VLOOKUP(Flattened[[#This Row],[From]]&amp;"_"&amp;Flattened[[#This Row],[To]]&amp;"_"&amp;P$2,SourceRelations[],5,FALSE)," ")</f>
        <v>o</v>
      </c>
    </row>
    <row r="1965" spans="2:16" x14ac:dyDescent="0.2">
      <c r="B1965" s="1" t="str">
        <f>Flattened[[#This Row],[From]]&amp;"_"&amp;Flattened[[#This Row],[To]]</f>
        <v>Outcome_Facility</v>
      </c>
      <c r="C1965" t="s">
        <v>53</v>
      </c>
      <c r="D1965" t="s">
        <v>71</v>
      </c>
      <c r="E1965" s="1" t="str">
        <f>_xlfn.CONCAT(Flattened[[#This Row],[Specialization]:[Association]])</f>
        <v xml:space="preserve">          o</v>
      </c>
      <c r="F1965" s="1" t="str">
        <f>_xlfn.IFNA(VLOOKUP(Flattened[[#This Row],[From]]&amp;"_"&amp;Flattened[[#This Row],[To]]&amp;"_"&amp;F$2,SourceRelations[],5,FALSE)," ")</f>
        <v xml:space="preserve"> </v>
      </c>
      <c r="G1965" t="str">
        <f>_xlfn.IFNA(VLOOKUP(Flattened[[#This Row],[From]]&amp;"_"&amp;Flattened[[#This Row],[To]]&amp;"_"&amp;G$2,SourceRelations[],5,FALSE)," ")</f>
        <v xml:space="preserve"> </v>
      </c>
      <c r="H1965" t="str">
        <f>_xlfn.IFNA(VLOOKUP(Flattened[[#This Row],[From]]&amp;"_"&amp;Flattened[[#This Row],[To]]&amp;"_"&amp;H$2,SourceRelations[],5,FALSE)," ")</f>
        <v xml:space="preserve"> </v>
      </c>
      <c r="I1965" t="str">
        <f>_xlfn.IFNA(VLOOKUP(Flattened[[#This Row],[From]]&amp;"_"&amp;Flattened[[#This Row],[To]]&amp;"_"&amp;I$2,SourceRelations[],5,FALSE)," ")</f>
        <v xml:space="preserve"> </v>
      </c>
      <c r="J1965" t="str">
        <f>_xlfn.IFNA(VLOOKUP(Flattened[[#This Row],[From]]&amp;"_"&amp;Flattened[[#This Row],[To]]&amp;"_"&amp;J$2,SourceRelations[],5,FALSE)," ")</f>
        <v xml:space="preserve"> </v>
      </c>
      <c r="K1965" t="str">
        <f>_xlfn.IFNA(VLOOKUP(Flattened[[#This Row],[From]]&amp;"_"&amp;Flattened[[#This Row],[To]]&amp;"_"&amp;K$2,SourceRelations[],5,FALSE)," ")</f>
        <v xml:space="preserve"> </v>
      </c>
      <c r="L1965" t="str">
        <f>_xlfn.IFNA(VLOOKUP(Flattened[[#This Row],[From]]&amp;"_"&amp;Flattened[[#This Row],[To]]&amp;"_"&amp;L$2,SourceRelations[],5,FALSE)," ")</f>
        <v xml:space="preserve"> </v>
      </c>
      <c r="M1965" t="str">
        <f>_xlfn.IFNA(VLOOKUP(Flattened[[#This Row],[From]]&amp;"_"&amp;Flattened[[#This Row],[To]]&amp;"_"&amp;M$2,SourceRelations[],5,FALSE)," ")</f>
        <v xml:space="preserve"> </v>
      </c>
      <c r="N1965" t="str">
        <f>_xlfn.IFNA(VLOOKUP(Flattened[[#This Row],[From]]&amp;"_"&amp;Flattened[[#This Row],[To]]&amp;"_"&amp;N$2,SourceRelations[],5,FALSE)," ")</f>
        <v xml:space="preserve"> </v>
      </c>
      <c r="O1965" t="str">
        <f>_xlfn.IFNA(VLOOKUP(Flattened[[#This Row],[From]]&amp;"_"&amp;Flattened[[#This Row],[To]]&amp;"_"&amp;O$2,SourceRelations[],5,FALSE)," ")</f>
        <v xml:space="preserve"> </v>
      </c>
      <c r="P1965" t="str">
        <f>_xlfn.IFNA(VLOOKUP(Flattened[[#This Row],[From]]&amp;"_"&amp;Flattened[[#This Row],[To]]&amp;"_"&amp;P$2,SourceRelations[],5,FALSE)," ")</f>
        <v>o</v>
      </c>
    </row>
    <row r="1966" spans="2:16" x14ac:dyDescent="0.2">
      <c r="B1966" s="1" t="str">
        <f>Flattened[[#This Row],[From]]&amp;"_"&amp;Flattened[[#This Row],[To]]</f>
        <v>Path_Facility</v>
      </c>
      <c r="C1966" t="s">
        <v>65</v>
      </c>
      <c r="D1966" t="s">
        <v>71</v>
      </c>
      <c r="E1966" s="1" t="str">
        <f>_xlfn.CONCAT(Flattened[[#This Row],[Specialization]:[Association]])</f>
        <v xml:space="preserve">  girv  tfo</v>
      </c>
      <c r="F1966" s="1" t="str">
        <f>_xlfn.IFNA(VLOOKUP(Flattened[[#This Row],[From]]&amp;"_"&amp;Flattened[[#This Row],[To]]&amp;"_"&amp;F$2,SourceRelations[],5,FALSE)," ")</f>
        <v xml:space="preserve"> </v>
      </c>
      <c r="G1966" t="str">
        <f>_xlfn.IFNA(VLOOKUP(Flattened[[#This Row],[From]]&amp;"_"&amp;Flattened[[#This Row],[To]]&amp;"_"&amp;G$2,SourceRelations[],5,FALSE)," ")</f>
        <v xml:space="preserve"> </v>
      </c>
      <c r="H1966" t="str">
        <f>_xlfn.IFNA(VLOOKUP(Flattened[[#This Row],[From]]&amp;"_"&amp;Flattened[[#This Row],[To]]&amp;"_"&amp;H$2,SourceRelations[],5,FALSE)," ")</f>
        <v>g</v>
      </c>
      <c r="I1966" t="str">
        <f>_xlfn.IFNA(VLOOKUP(Flattened[[#This Row],[From]]&amp;"_"&amp;Flattened[[#This Row],[To]]&amp;"_"&amp;I$2,SourceRelations[],5,FALSE)," ")</f>
        <v>i</v>
      </c>
      <c r="J1966" t="str">
        <f>_xlfn.IFNA(VLOOKUP(Flattened[[#This Row],[From]]&amp;"_"&amp;Flattened[[#This Row],[To]]&amp;"_"&amp;J$2,SourceRelations[],5,FALSE)," ")</f>
        <v>r</v>
      </c>
      <c r="K1966" t="str">
        <f>_xlfn.IFNA(VLOOKUP(Flattened[[#This Row],[From]]&amp;"_"&amp;Flattened[[#This Row],[To]]&amp;"_"&amp;K$2,SourceRelations[],5,FALSE)," ")</f>
        <v>v</v>
      </c>
      <c r="L1966" t="str">
        <f>_xlfn.IFNA(VLOOKUP(Flattened[[#This Row],[From]]&amp;"_"&amp;Flattened[[#This Row],[To]]&amp;"_"&amp;L$2,SourceRelations[],5,FALSE)," ")</f>
        <v xml:space="preserve"> </v>
      </c>
      <c r="M1966" t="str">
        <f>_xlfn.IFNA(VLOOKUP(Flattened[[#This Row],[From]]&amp;"_"&amp;Flattened[[#This Row],[To]]&amp;"_"&amp;M$2,SourceRelations[],5,FALSE)," ")</f>
        <v xml:space="preserve"> </v>
      </c>
      <c r="N1966" t="str">
        <f>_xlfn.IFNA(VLOOKUP(Flattened[[#This Row],[From]]&amp;"_"&amp;Flattened[[#This Row],[To]]&amp;"_"&amp;N$2,SourceRelations[],5,FALSE)," ")</f>
        <v>t</v>
      </c>
      <c r="O1966" t="str">
        <f>_xlfn.IFNA(VLOOKUP(Flattened[[#This Row],[From]]&amp;"_"&amp;Flattened[[#This Row],[To]]&amp;"_"&amp;O$2,SourceRelations[],5,FALSE)," ")</f>
        <v>f</v>
      </c>
      <c r="P1966" t="str">
        <f>_xlfn.IFNA(VLOOKUP(Flattened[[#This Row],[From]]&amp;"_"&amp;Flattened[[#This Row],[To]]&amp;"_"&amp;P$2,SourceRelations[],5,FALSE)," ")</f>
        <v>o</v>
      </c>
    </row>
    <row r="1967" spans="2:16" x14ac:dyDescent="0.2">
      <c r="B1967" s="1" t="str">
        <f>Flattened[[#This Row],[From]]&amp;"_"&amp;Flattened[[#This Row],[To]]</f>
        <v>Plateau_Facility</v>
      </c>
      <c r="C1967" t="s">
        <v>78</v>
      </c>
      <c r="D1967" t="s">
        <v>71</v>
      </c>
      <c r="E1967" s="1" t="str">
        <f>_xlfn.CONCAT(Flattened[[#This Row],[Specialization]:[Association]])</f>
        <v xml:space="preserve"> cg r     o</v>
      </c>
      <c r="F1967" s="1" t="str">
        <f>_xlfn.IFNA(VLOOKUP(Flattened[[#This Row],[From]]&amp;"_"&amp;Flattened[[#This Row],[To]]&amp;"_"&amp;F$2,SourceRelations[],5,FALSE)," ")</f>
        <v xml:space="preserve"> </v>
      </c>
      <c r="G1967" t="str">
        <f>_xlfn.IFNA(VLOOKUP(Flattened[[#This Row],[From]]&amp;"_"&amp;Flattened[[#This Row],[To]]&amp;"_"&amp;G$2,SourceRelations[],5,FALSE)," ")</f>
        <v>c</v>
      </c>
      <c r="H1967" t="str">
        <f>_xlfn.IFNA(VLOOKUP(Flattened[[#This Row],[From]]&amp;"_"&amp;Flattened[[#This Row],[To]]&amp;"_"&amp;H$2,SourceRelations[],5,FALSE)," ")</f>
        <v>g</v>
      </c>
      <c r="I1967" t="str">
        <f>_xlfn.IFNA(VLOOKUP(Flattened[[#This Row],[From]]&amp;"_"&amp;Flattened[[#This Row],[To]]&amp;"_"&amp;I$2,SourceRelations[],5,FALSE)," ")</f>
        <v xml:space="preserve"> </v>
      </c>
      <c r="J1967" t="str">
        <f>_xlfn.IFNA(VLOOKUP(Flattened[[#This Row],[From]]&amp;"_"&amp;Flattened[[#This Row],[To]]&amp;"_"&amp;J$2,SourceRelations[],5,FALSE)," ")</f>
        <v>r</v>
      </c>
      <c r="K1967" t="str">
        <f>_xlfn.IFNA(VLOOKUP(Flattened[[#This Row],[From]]&amp;"_"&amp;Flattened[[#This Row],[To]]&amp;"_"&amp;K$2,SourceRelations[],5,FALSE)," ")</f>
        <v xml:space="preserve"> </v>
      </c>
      <c r="L1967" t="str">
        <f>_xlfn.IFNA(VLOOKUP(Flattened[[#This Row],[From]]&amp;"_"&amp;Flattened[[#This Row],[To]]&amp;"_"&amp;L$2,SourceRelations[],5,FALSE)," ")</f>
        <v xml:space="preserve"> </v>
      </c>
      <c r="M1967" t="str">
        <f>_xlfn.IFNA(VLOOKUP(Flattened[[#This Row],[From]]&amp;"_"&amp;Flattened[[#This Row],[To]]&amp;"_"&amp;M$2,SourceRelations[],5,FALSE)," ")</f>
        <v xml:space="preserve"> </v>
      </c>
      <c r="N1967" t="str">
        <f>_xlfn.IFNA(VLOOKUP(Flattened[[#This Row],[From]]&amp;"_"&amp;Flattened[[#This Row],[To]]&amp;"_"&amp;N$2,SourceRelations[],5,FALSE)," ")</f>
        <v xml:space="preserve"> </v>
      </c>
      <c r="O1967" t="str">
        <f>_xlfn.IFNA(VLOOKUP(Flattened[[#This Row],[From]]&amp;"_"&amp;Flattened[[#This Row],[To]]&amp;"_"&amp;O$2,SourceRelations[],5,FALSE)," ")</f>
        <v xml:space="preserve"> </v>
      </c>
      <c r="P1967" t="str">
        <f>_xlfn.IFNA(VLOOKUP(Flattened[[#This Row],[From]]&amp;"_"&amp;Flattened[[#This Row],[To]]&amp;"_"&amp;P$2,SourceRelations[],5,FALSE)," ")</f>
        <v>o</v>
      </c>
    </row>
    <row r="1968" spans="2:16" x14ac:dyDescent="0.2">
      <c r="B1968" s="1" t="str">
        <f>Flattened[[#This Row],[From]]&amp;"_"&amp;Flattened[[#This Row],[To]]</f>
        <v>Principle_Facility</v>
      </c>
      <c r="C1968" t="s">
        <v>54</v>
      </c>
      <c r="D1968" t="s">
        <v>71</v>
      </c>
      <c r="E1968" s="1" t="str">
        <f>_xlfn.CONCAT(Flattened[[#This Row],[Specialization]:[Association]])</f>
        <v xml:space="preserve">          o</v>
      </c>
      <c r="F1968" s="1" t="str">
        <f>_xlfn.IFNA(VLOOKUP(Flattened[[#This Row],[From]]&amp;"_"&amp;Flattened[[#This Row],[To]]&amp;"_"&amp;F$2,SourceRelations[],5,FALSE)," ")</f>
        <v xml:space="preserve"> </v>
      </c>
      <c r="G1968" t="str">
        <f>_xlfn.IFNA(VLOOKUP(Flattened[[#This Row],[From]]&amp;"_"&amp;Flattened[[#This Row],[To]]&amp;"_"&amp;G$2,SourceRelations[],5,FALSE)," ")</f>
        <v xml:space="preserve"> </v>
      </c>
      <c r="H1968" t="str">
        <f>_xlfn.IFNA(VLOOKUP(Flattened[[#This Row],[From]]&amp;"_"&amp;Flattened[[#This Row],[To]]&amp;"_"&amp;H$2,SourceRelations[],5,FALSE)," ")</f>
        <v xml:space="preserve"> </v>
      </c>
      <c r="I1968" t="str">
        <f>_xlfn.IFNA(VLOOKUP(Flattened[[#This Row],[From]]&amp;"_"&amp;Flattened[[#This Row],[To]]&amp;"_"&amp;I$2,SourceRelations[],5,FALSE)," ")</f>
        <v xml:space="preserve"> </v>
      </c>
      <c r="J1968" t="str">
        <f>_xlfn.IFNA(VLOOKUP(Flattened[[#This Row],[From]]&amp;"_"&amp;Flattened[[#This Row],[To]]&amp;"_"&amp;J$2,SourceRelations[],5,FALSE)," ")</f>
        <v xml:space="preserve"> </v>
      </c>
      <c r="K1968" t="str">
        <f>_xlfn.IFNA(VLOOKUP(Flattened[[#This Row],[From]]&amp;"_"&amp;Flattened[[#This Row],[To]]&amp;"_"&amp;K$2,SourceRelations[],5,FALSE)," ")</f>
        <v xml:space="preserve"> </v>
      </c>
      <c r="L1968" t="str">
        <f>_xlfn.IFNA(VLOOKUP(Flattened[[#This Row],[From]]&amp;"_"&amp;Flattened[[#This Row],[To]]&amp;"_"&amp;L$2,SourceRelations[],5,FALSE)," ")</f>
        <v xml:space="preserve"> </v>
      </c>
      <c r="M1968" t="str">
        <f>_xlfn.IFNA(VLOOKUP(Flattened[[#This Row],[From]]&amp;"_"&amp;Flattened[[#This Row],[To]]&amp;"_"&amp;M$2,SourceRelations[],5,FALSE)," ")</f>
        <v xml:space="preserve"> </v>
      </c>
      <c r="N1968" t="str">
        <f>_xlfn.IFNA(VLOOKUP(Flattened[[#This Row],[From]]&amp;"_"&amp;Flattened[[#This Row],[To]]&amp;"_"&amp;N$2,SourceRelations[],5,FALSE)," ")</f>
        <v xml:space="preserve"> </v>
      </c>
      <c r="O1968" t="str">
        <f>_xlfn.IFNA(VLOOKUP(Flattened[[#This Row],[From]]&amp;"_"&amp;Flattened[[#This Row],[To]]&amp;"_"&amp;O$2,SourceRelations[],5,FALSE)," ")</f>
        <v xml:space="preserve"> </v>
      </c>
      <c r="P1968" t="str">
        <f>_xlfn.IFNA(VLOOKUP(Flattened[[#This Row],[From]]&amp;"_"&amp;Flattened[[#This Row],[To]]&amp;"_"&amp;P$2,SourceRelations[],5,FALSE)," ")</f>
        <v>o</v>
      </c>
    </row>
    <row r="1969" spans="2:16" x14ac:dyDescent="0.2">
      <c r="B1969" s="1" t="str">
        <f>Flattened[[#This Row],[From]]&amp;"_"&amp;Flattened[[#This Row],[To]]</f>
        <v>Product_Facility</v>
      </c>
      <c r="C1969" t="s">
        <v>73</v>
      </c>
      <c r="D1969" t="s">
        <v>71</v>
      </c>
      <c r="E1969" s="1" t="str">
        <f>_xlfn.CONCAT(Flattened[[#This Row],[Specialization]:[Association]])</f>
        <v xml:space="preserve">    rv  tfo</v>
      </c>
      <c r="F1969" s="1" t="str">
        <f>_xlfn.IFNA(VLOOKUP(Flattened[[#This Row],[From]]&amp;"_"&amp;Flattened[[#This Row],[To]]&amp;"_"&amp;F$2,SourceRelations[],5,FALSE)," ")</f>
        <v xml:space="preserve"> </v>
      </c>
      <c r="G1969" t="str">
        <f>_xlfn.IFNA(VLOOKUP(Flattened[[#This Row],[From]]&amp;"_"&amp;Flattened[[#This Row],[To]]&amp;"_"&amp;G$2,SourceRelations[],5,FALSE)," ")</f>
        <v xml:space="preserve"> </v>
      </c>
      <c r="H1969" t="str">
        <f>_xlfn.IFNA(VLOOKUP(Flattened[[#This Row],[From]]&amp;"_"&amp;Flattened[[#This Row],[To]]&amp;"_"&amp;H$2,SourceRelations[],5,FALSE)," ")</f>
        <v xml:space="preserve"> </v>
      </c>
      <c r="I1969" t="str">
        <f>_xlfn.IFNA(VLOOKUP(Flattened[[#This Row],[From]]&amp;"_"&amp;Flattened[[#This Row],[To]]&amp;"_"&amp;I$2,SourceRelations[],5,FALSE)," ")</f>
        <v xml:space="preserve"> </v>
      </c>
      <c r="J1969" t="str">
        <f>_xlfn.IFNA(VLOOKUP(Flattened[[#This Row],[From]]&amp;"_"&amp;Flattened[[#This Row],[To]]&amp;"_"&amp;J$2,SourceRelations[],5,FALSE)," ")</f>
        <v>r</v>
      </c>
      <c r="K1969" t="str">
        <f>_xlfn.IFNA(VLOOKUP(Flattened[[#This Row],[From]]&amp;"_"&amp;Flattened[[#This Row],[To]]&amp;"_"&amp;K$2,SourceRelations[],5,FALSE)," ")</f>
        <v>v</v>
      </c>
      <c r="L1969" t="str">
        <f>_xlfn.IFNA(VLOOKUP(Flattened[[#This Row],[From]]&amp;"_"&amp;Flattened[[#This Row],[To]]&amp;"_"&amp;L$2,SourceRelations[],5,FALSE)," ")</f>
        <v xml:space="preserve"> </v>
      </c>
      <c r="M1969" t="str">
        <f>_xlfn.IFNA(VLOOKUP(Flattened[[#This Row],[From]]&amp;"_"&amp;Flattened[[#This Row],[To]]&amp;"_"&amp;M$2,SourceRelations[],5,FALSE)," ")</f>
        <v xml:space="preserve"> </v>
      </c>
      <c r="N1969" t="str">
        <f>_xlfn.IFNA(VLOOKUP(Flattened[[#This Row],[From]]&amp;"_"&amp;Flattened[[#This Row],[To]]&amp;"_"&amp;N$2,SourceRelations[],5,FALSE)," ")</f>
        <v>t</v>
      </c>
      <c r="O1969" t="str">
        <f>_xlfn.IFNA(VLOOKUP(Flattened[[#This Row],[From]]&amp;"_"&amp;Flattened[[#This Row],[To]]&amp;"_"&amp;O$2,SourceRelations[],5,FALSE)," ")</f>
        <v>f</v>
      </c>
      <c r="P1969" t="str">
        <f>_xlfn.IFNA(VLOOKUP(Flattened[[#This Row],[From]]&amp;"_"&amp;Flattened[[#This Row],[To]]&amp;"_"&amp;P$2,SourceRelations[],5,FALSE)," ")</f>
        <v>o</v>
      </c>
    </row>
    <row r="1970" spans="2:16" x14ac:dyDescent="0.2">
      <c r="B1970" s="1" t="str">
        <f>Flattened[[#This Row],[From]]&amp;"_"&amp;Flattened[[#This Row],[To]]</f>
        <v>Representation_Facility</v>
      </c>
      <c r="C1970" t="s">
        <v>59</v>
      </c>
      <c r="D1970" t="s">
        <v>71</v>
      </c>
      <c r="E1970" s="1" t="str">
        <f>_xlfn.CONCAT(Flattened[[#This Row],[Specialization]:[Association]])</f>
        <v xml:space="preserve">          o</v>
      </c>
      <c r="F1970" s="1" t="str">
        <f>_xlfn.IFNA(VLOOKUP(Flattened[[#This Row],[From]]&amp;"_"&amp;Flattened[[#This Row],[To]]&amp;"_"&amp;F$2,SourceRelations[],5,FALSE)," ")</f>
        <v xml:space="preserve"> </v>
      </c>
      <c r="G1970" t="str">
        <f>_xlfn.IFNA(VLOOKUP(Flattened[[#This Row],[From]]&amp;"_"&amp;Flattened[[#This Row],[To]]&amp;"_"&amp;G$2,SourceRelations[],5,FALSE)," ")</f>
        <v xml:space="preserve"> </v>
      </c>
      <c r="H1970" t="str">
        <f>_xlfn.IFNA(VLOOKUP(Flattened[[#This Row],[From]]&amp;"_"&amp;Flattened[[#This Row],[To]]&amp;"_"&amp;H$2,SourceRelations[],5,FALSE)," ")</f>
        <v xml:space="preserve"> </v>
      </c>
      <c r="I1970" t="str">
        <f>_xlfn.IFNA(VLOOKUP(Flattened[[#This Row],[From]]&amp;"_"&amp;Flattened[[#This Row],[To]]&amp;"_"&amp;I$2,SourceRelations[],5,FALSE)," ")</f>
        <v xml:space="preserve"> </v>
      </c>
      <c r="J1970" t="str">
        <f>_xlfn.IFNA(VLOOKUP(Flattened[[#This Row],[From]]&amp;"_"&amp;Flattened[[#This Row],[To]]&amp;"_"&amp;J$2,SourceRelations[],5,FALSE)," ")</f>
        <v xml:space="preserve"> </v>
      </c>
      <c r="K1970" t="str">
        <f>_xlfn.IFNA(VLOOKUP(Flattened[[#This Row],[From]]&amp;"_"&amp;Flattened[[#This Row],[To]]&amp;"_"&amp;K$2,SourceRelations[],5,FALSE)," ")</f>
        <v xml:space="preserve"> </v>
      </c>
      <c r="L1970" t="str">
        <f>_xlfn.IFNA(VLOOKUP(Flattened[[#This Row],[From]]&amp;"_"&amp;Flattened[[#This Row],[To]]&amp;"_"&amp;L$2,SourceRelations[],5,FALSE)," ")</f>
        <v xml:space="preserve"> </v>
      </c>
      <c r="M1970" t="str">
        <f>_xlfn.IFNA(VLOOKUP(Flattened[[#This Row],[From]]&amp;"_"&amp;Flattened[[#This Row],[To]]&amp;"_"&amp;M$2,SourceRelations[],5,FALSE)," ")</f>
        <v xml:space="preserve"> </v>
      </c>
      <c r="N1970" t="str">
        <f>_xlfn.IFNA(VLOOKUP(Flattened[[#This Row],[From]]&amp;"_"&amp;Flattened[[#This Row],[To]]&amp;"_"&amp;N$2,SourceRelations[],5,FALSE)," ")</f>
        <v xml:space="preserve"> </v>
      </c>
      <c r="O1970" t="str">
        <f>_xlfn.IFNA(VLOOKUP(Flattened[[#This Row],[From]]&amp;"_"&amp;Flattened[[#This Row],[To]]&amp;"_"&amp;O$2,SourceRelations[],5,FALSE)," ")</f>
        <v xml:space="preserve"> </v>
      </c>
      <c r="P1970" t="str">
        <f>_xlfn.IFNA(VLOOKUP(Flattened[[#This Row],[From]]&amp;"_"&amp;Flattened[[#This Row],[To]]&amp;"_"&amp;P$2,SourceRelations[],5,FALSE)," ")</f>
        <v>o</v>
      </c>
    </row>
    <row r="1971" spans="2:16" x14ac:dyDescent="0.2">
      <c r="B1971" s="1" t="str">
        <f>Flattened[[#This Row],[From]]&amp;"_"&amp;Flattened[[#This Row],[To]]</f>
        <v>Requirement_Facility</v>
      </c>
      <c r="C1971" t="s">
        <v>35</v>
      </c>
      <c r="D1971" t="s">
        <v>71</v>
      </c>
      <c r="E1971" s="1" t="str">
        <f>_xlfn.CONCAT(Flattened[[#This Row],[Specialization]:[Association]])</f>
        <v xml:space="preserve">          o</v>
      </c>
      <c r="F1971" s="1" t="str">
        <f>_xlfn.IFNA(VLOOKUP(Flattened[[#This Row],[From]]&amp;"_"&amp;Flattened[[#This Row],[To]]&amp;"_"&amp;F$2,SourceRelations[],5,FALSE)," ")</f>
        <v xml:space="preserve"> </v>
      </c>
      <c r="G1971" t="str">
        <f>_xlfn.IFNA(VLOOKUP(Flattened[[#This Row],[From]]&amp;"_"&amp;Flattened[[#This Row],[To]]&amp;"_"&amp;G$2,SourceRelations[],5,FALSE)," ")</f>
        <v xml:space="preserve"> </v>
      </c>
      <c r="H1971" t="str">
        <f>_xlfn.IFNA(VLOOKUP(Flattened[[#This Row],[From]]&amp;"_"&amp;Flattened[[#This Row],[To]]&amp;"_"&amp;H$2,SourceRelations[],5,FALSE)," ")</f>
        <v xml:space="preserve"> </v>
      </c>
      <c r="I1971" t="str">
        <f>_xlfn.IFNA(VLOOKUP(Flattened[[#This Row],[From]]&amp;"_"&amp;Flattened[[#This Row],[To]]&amp;"_"&amp;I$2,SourceRelations[],5,FALSE)," ")</f>
        <v xml:space="preserve"> </v>
      </c>
      <c r="J1971" t="str">
        <f>_xlfn.IFNA(VLOOKUP(Flattened[[#This Row],[From]]&amp;"_"&amp;Flattened[[#This Row],[To]]&amp;"_"&amp;J$2,SourceRelations[],5,FALSE)," ")</f>
        <v xml:space="preserve"> </v>
      </c>
      <c r="K1971" t="str">
        <f>_xlfn.IFNA(VLOOKUP(Flattened[[#This Row],[From]]&amp;"_"&amp;Flattened[[#This Row],[To]]&amp;"_"&amp;K$2,SourceRelations[],5,FALSE)," ")</f>
        <v xml:space="preserve"> </v>
      </c>
      <c r="L1971" t="str">
        <f>_xlfn.IFNA(VLOOKUP(Flattened[[#This Row],[From]]&amp;"_"&amp;Flattened[[#This Row],[To]]&amp;"_"&amp;L$2,SourceRelations[],5,FALSE)," ")</f>
        <v xml:space="preserve"> </v>
      </c>
      <c r="M1971" t="str">
        <f>_xlfn.IFNA(VLOOKUP(Flattened[[#This Row],[From]]&amp;"_"&amp;Flattened[[#This Row],[To]]&amp;"_"&amp;M$2,SourceRelations[],5,FALSE)," ")</f>
        <v xml:space="preserve"> </v>
      </c>
      <c r="N1971" t="str">
        <f>_xlfn.IFNA(VLOOKUP(Flattened[[#This Row],[From]]&amp;"_"&amp;Flattened[[#This Row],[To]]&amp;"_"&amp;N$2,SourceRelations[],5,FALSE)," ")</f>
        <v xml:space="preserve"> </v>
      </c>
      <c r="O1971" t="str">
        <f>_xlfn.IFNA(VLOOKUP(Flattened[[#This Row],[From]]&amp;"_"&amp;Flattened[[#This Row],[To]]&amp;"_"&amp;O$2,SourceRelations[],5,FALSE)," ")</f>
        <v xml:space="preserve"> </v>
      </c>
      <c r="P1971" t="str">
        <f>_xlfn.IFNA(VLOOKUP(Flattened[[#This Row],[From]]&amp;"_"&amp;Flattened[[#This Row],[To]]&amp;"_"&amp;P$2,SourceRelations[],5,FALSE)," ")</f>
        <v>o</v>
      </c>
    </row>
    <row r="1972" spans="2:16" x14ac:dyDescent="0.2">
      <c r="B1972" s="1" t="str">
        <f>Flattened[[#This Row],[From]]&amp;"_"&amp;Flattened[[#This Row],[To]]</f>
        <v>Resource_Facility</v>
      </c>
      <c r="C1972" t="s">
        <v>33</v>
      </c>
      <c r="D1972" t="s">
        <v>71</v>
      </c>
      <c r="E1972" s="1" t="str">
        <f>_xlfn.CONCAT(Flattened[[#This Row],[Specialization]:[Association]])</f>
        <v xml:space="preserve">          o</v>
      </c>
      <c r="F1972" s="1" t="str">
        <f>_xlfn.IFNA(VLOOKUP(Flattened[[#This Row],[From]]&amp;"_"&amp;Flattened[[#This Row],[To]]&amp;"_"&amp;F$2,SourceRelations[],5,FALSE)," ")</f>
        <v xml:space="preserve"> </v>
      </c>
      <c r="G1972" t="str">
        <f>_xlfn.IFNA(VLOOKUP(Flattened[[#This Row],[From]]&amp;"_"&amp;Flattened[[#This Row],[To]]&amp;"_"&amp;G$2,SourceRelations[],5,FALSE)," ")</f>
        <v xml:space="preserve"> </v>
      </c>
      <c r="H1972" t="str">
        <f>_xlfn.IFNA(VLOOKUP(Flattened[[#This Row],[From]]&amp;"_"&amp;Flattened[[#This Row],[To]]&amp;"_"&amp;H$2,SourceRelations[],5,FALSE)," ")</f>
        <v xml:space="preserve"> </v>
      </c>
      <c r="I1972" t="str">
        <f>_xlfn.IFNA(VLOOKUP(Flattened[[#This Row],[From]]&amp;"_"&amp;Flattened[[#This Row],[To]]&amp;"_"&amp;I$2,SourceRelations[],5,FALSE)," ")</f>
        <v xml:space="preserve"> </v>
      </c>
      <c r="J1972" t="str">
        <f>_xlfn.IFNA(VLOOKUP(Flattened[[#This Row],[From]]&amp;"_"&amp;Flattened[[#This Row],[To]]&amp;"_"&amp;J$2,SourceRelations[],5,FALSE)," ")</f>
        <v xml:space="preserve"> </v>
      </c>
      <c r="K1972" t="str">
        <f>_xlfn.IFNA(VLOOKUP(Flattened[[#This Row],[From]]&amp;"_"&amp;Flattened[[#This Row],[To]]&amp;"_"&amp;K$2,SourceRelations[],5,FALSE)," ")</f>
        <v xml:space="preserve"> </v>
      </c>
      <c r="L1972" t="str">
        <f>_xlfn.IFNA(VLOOKUP(Flattened[[#This Row],[From]]&amp;"_"&amp;Flattened[[#This Row],[To]]&amp;"_"&amp;L$2,SourceRelations[],5,FALSE)," ")</f>
        <v xml:space="preserve"> </v>
      </c>
      <c r="M1972" t="str">
        <f>_xlfn.IFNA(VLOOKUP(Flattened[[#This Row],[From]]&amp;"_"&amp;Flattened[[#This Row],[To]]&amp;"_"&amp;M$2,SourceRelations[],5,FALSE)," ")</f>
        <v xml:space="preserve"> </v>
      </c>
      <c r="N1972" t="str">
        <f>_xlfn.IFNA(VLOOKUP(Flattened[[#This Row],[From]]&amp;"_"&amp;Flattened[[#This Row],[To]]&amp;"_"&amp;N$2,SourceRelations[],5,FALSE)," ")</f>
        <v xml:space="preserve"> </v>
      </c>
      <c r="O1972" t="str">
        <f>_xlfn.IFNA(VLOOKUP(Flattened[[#This Row],[From]]&amp;"_"&amp;Flattened[[#This Row],[To]]&amp;"_"&amp;O$2,SourceRelations[],5,FALSE)," ")</f>
        <v xml:space="preserve"> </v>
      </c>
      <c r="P1972" t="str">
        <f>_xlfn.IFNA(VLOOKUP(Flattened[[#This Row],[From]]&amp;"_"&amp;Flattened[[#This Row],[To]]&amp;"_"&amp;P$2,SourceRelations[],5,FALSE)," ")</f>
        <v>o</v>
      </c>
    </row>
    <row r="1973" spans="2:16" x14ac:dyDescent="0.2">
      <c r="B1973" s="1" t="str">
        <f>Flattened[[#This Row],[From]]&amp;"_"&amp;Flattened[[#This Row],[To]]</f>
        <v>Stakeholder_Facility</v>
      </c>
      <c r="C1973" t="s">
        <v>56</v>
      </c>
      <c r="D1973" t="s">
        <v>71</v>
      </c>
      <c r="E1973" s="1" t="str">
        <f>_xlfn.CONCAT(Flattened[[#This Row],[Specialization]:[Association]])</f>
        <v xml:space="preserve">          o</v>
      </c>
      <c r="F1973" s="1" t="str">
        <f>_xlfn.IFNA(VLOOKUP(Flattened[[#This Row],[From]]&amp;"_"&amp;Flattened[[#This Row],[To]]&amp;"_"&amp;F$2,SourceRelations[],5,FALSE)," ")</f>
        <v xml:space="preserve"> </v>
      </c>
      <c r="G1973" t="str">
        <f>_xlfn.IFNA(VLOOKUP(Flattened[[#This Row],[From]]&amp;"_"&amp;Flattened[[#This Row],[To]]&amp;"_"&amp;G$2,SourceRelations[],5,FALSE)," ")</f>
        <v xml:space="preserve"> </v>
      </c>
      <c r="H1973" t="str">
        <f>_xlfn.IFNA(VLOOKUP(Flattened[[#This Row],[From]]&amp;"_"&amp;Flattened[[#This Row],[To]]&amp;"_"&amp;H$2,SourceRelations[],5,FALSE)," ")</f>
        <v xml:space="preserve"> </v>
      </c>
      <c r="I1973" t="str">
        <f>_xlfn.IFNA(VLOOKUP(Flattened[[#This Row],[From]]&amp;"_"&amp;Flattened[[#This Row],[To]]&amp;"_"&amp;I$2,SourceRelations[],5,FALSE)," ")</f>
        <v xml:space="preserve"> </v>
      </c>
      <c r="J1973" t="str">
        <f>_xlfn.IFNA(VLOOKUP(Flattened[[#This Row],[From]]&amp;"_"&amp;Flattened[[#This Row],[To]]&amp;"_"&amp;J$2,SourceRelations[],5,FALSE)," ")</f>
        <v xml:space="preserve"> </v>
      </c>
      <c r="K1973" t="str">
        <f>_xlfn.IFNA(VLOOKUP(Flattened[[#This Row],[From]]&amp;"_"&amp;Flattened[[#This Row],[To]]&amp;"_"&amp;K$2,SourceRelations[],5,FALSE)," ")</f>
        <v xml:space="preserve"> </v>
      </c>
      <c r="L1973" t="str">
        <f>_xlfn.IFNA(VLOOKUP(Flattened[[#This Row],[From]]&amp;"_"&amp;Flattened[[#This Row],[To]]&amp;"_"&amp;L$2,SourceRelations[],5,FALSE)," ")</f>
        <v xml:space="preserve"> </v>
      </c>
      <c r="M1973" t="str">
        <f>_xlfn.IFNA(VLOOKUP(Flattened[[#This Row],[From]]&amp;"_"&amp;Flattened[[#This Row],[To]]&amp;"_"&amp;M$2,SourceRelations[],5,FALSE)," ")</f>
        <v xml:space="preserve"> </v>
      </c>
      <c r="N1973" t="str">
        <f>_xlfn.IFNA(VLOOKUP(Flattened[[#This Row],[From]]&amp;"_"&amp;Flattened[[#This Row],[To]]&amp;"_"&amp;N$2,SourceRelations[],5,FALSE)," ")</f>
        <v xml:space="preserve"> </v>
      </c>
      <c r="O1973" t="str">
        <f>_xlfn.IFNA(VLOOKUP(Flattened[[#This Row],[From]]&amp;"_"&amp;Flattened[[#This Row],[To]]&amp;"_"&amp;O$2,SourceRelations[],5,FALSE)," ")</f>
        <v xml:space="preserve"> </v>
      </c>
      <c r="P1973" t="str">
        <f>_xlfn.IFNA(VLOOKUP(Flattened[[#This Row],[From]]&amp;"_"&amp;Flattened[[#This Row],[To]]&amp;"_"&amp;P$2,SourceRelations[],5,FALSE)," ")</f>
        <v>o</v>
      </c>
    </row>
    <row r="1974" spans="2:16" x14ac:dyDescent="0.2">
      <c r="B1974" s="1" t="str">
        <f>Flattened[[#This Row],[From]]&amp;"_"&amp;Flattened[[#This Row],[To]]</f>
        <v>System Software_Facility</v>
      </c>
      <c r="C1974" t="s">
        <v>49</v>
      </c>
      <c r="D1974" t="s">
        <v>71</v>
      </c>
      <c r="E1974" s="1" t="str">
        <f>_xlfn.CONCAT(Flattened[[#This Row],[Specialization]:[Association]])</f>
        <v>scgirv  tfo</v>
      </c>
      <c r="F1974" s="1" t="str">
        <f>_xlfn.IFNA(VLOOKUP(Flattened[[#This Row],[From]]&amp;"_"&amp;Flattened[[#This Row],[To]]&amp;"_"&amp;F$2,SourceRelations[],5,FALSE)," ")</f>
        <v>s</v>
      </c>
      <c r="G1974" t="str">
        <f>_xlfn.IFNA(VLOOKUP(Flattened[[#This Row],[From]]&amp;"_"&amp;Flattened[[#This Row],[To]]&amp;"_"&amp;G$2,SourceRelations[],5,FALSE)," ")</f>
        <v>c</v>
      </c>
      <c r="H1974" t="str">
        <f>_xlfn.IFNA(VLOOKUP(Flattened[[#This Row],[From]]&amp;"_"&amp;Flattened[[#This Row],[To]]&amp;"_"&amp;H$2,SourceRelations[],5,FALSE)," ")</f>
        <v>g</v>
      </c>
      <c r="I1974" t="str">
        <f>_xlfn.IFNA(VLOOKUP(Flattened[[#This Row],[From]]&amp;"_"&amp;Flattened[[#This Row],[To]]&amp;"_"&amp;I$2,SourceRelations[],5,FALSE)," ")</f>
        <v>i</v>
      </c>
      <c r="J1974" t="str">
        <f>_xlfn.IFNA(VLOOKUP(Flattened[[#This Row],[From]]&amp;"_"&amp;Flattened[[#This Row],[To]]&amp;"_"&amp;J$2,SourceRelations[],5,FALSE)," ")</f>
        <v>r</v>
      </c>
      <c r="K1974" t="str">
        <f>_xlfn.IFNA(VLOOKUP(Flattened[[#This Row],[From]]&amp;"_"&amp;Flattened[[#This Row],[To]]&amp;"_"&amp;K$2,SourceRelations[],5,FALSE)," ")</f>
        <v>v</v>
      </c>
      <c r="L1974" t="str">
        <f>_xlfn.IFNA(VLOOKUP(Flattened[[#This Row],[From]]&amp;"_"&amp;Flattened[[#This Row],[To]]&amp;"_"&amp;L$2,SourceRelations[],5,FALSE)," ")</f>
        <v xml:space="preserve"> </v>
      </c>
      <c r="M1974" t="str">
        <f>_xlfn.IFNA(VLOOKUP(Flattened[[#This Row],[From]]&amp;"_"&amp;Flattened[[#This Row],[To]]&amp;"_"&amp;M$2,SourceRelations[],5,FALSE)," ")</f>
        <v xml:space="preserve"> </v>
      </c>
      <c r="N1974" t="str">
        <f>_xlfn.IFNA(VLOOKUP(Flattened[[#This Row],[From]]&amp;"_"&amp;Flattened[[#This Row],[To]]&amp;"_"&amp;N$2,SourceRelations[],5,FALSE)," ")</f>
        <v>t</v>
      </c>
      <c r="O1974" t="str">
        <f>_xlfn.IFNA(VLOOKUP(Flattened[[#This Row],[From]]&amp;"_"&amp;Flattened[[#This Row],[To]]&amp;"_"&amp;O$2,SourceRelations[],5,FALSE)," ")</f>
        <v>f</v>
      </c>
      <c r="P1974" t="str">
        <f>_xlfn.IFNA(VLOOKUP(Flattened[[#This Row],[From]]&amp;"_"&amp;Flattened[[#This Row],[To]]&amp;"_"&amp;P$2,SourceRelations[],5,FALSE)," ")</f>
        <v>o</v>
      </c>
    </row>
    <row r="1975" spans="2:16" x14ac:dyDescent="0.2">
      <c r="B1975" s="1" t="str">
        <f>Flattened[[#This Row],[From]]&amp;"_"&amp;Flattened[[#This Row],[To]]</f>
        <v>Technology Collaboration_Facility</v>
      </c>
      <c r="C1975" t="s">
        <v>74</v>
      </c>
      <c r="D1975" t="s">
        <v>71</v>
      </c>
      <c r="E1975" s="1" t="str">
        <f>_xlfn.CONCAT(Flattened[[#This Row],[Specialization]:[Association]])</f>
        <v xml:space="preserve">  girv  tfo</v>
      </c>
      <c r="F1975" s="1" t="str">
        <f>_xlfn.IFNA(VLOOKUP(Flattened[[#This Row],[From]]&amp;"_"&amp;Flattened[[#This Row],[To]]&amp;"_"&amp;F$2,SourceRelations[],5,FALSE)," ")</f>
        <v xml:space="preserve"> </v>
      </c>
      <c r="G1975" t="str">
        <f>_xlfn.IFNA(VLOOKUP(Flattened[[#This Row],[From]]&amp;"_"&amp;Flattened[[#This Row],[To]]&amp;"_"&amp;G$2,SourceRelations[],5,FALSE)," ")</f>
        <v xml:space="preserve"> </v>
      </c>
      <c r="H1975" t="str">
        <f>_xlfn.IFNA(VLOOKUP(Flattened[[#This Row],[From]]&amp;"_"&amp;Flattened[[#This Row],[To]]&amp;"_"&amp;H$2,SourceRelations[],5,FALSE)," ")</f>
        <v>g</v>
      </c>
      <c r="I1975" t="str">
        <f>_xlfn.IFNA(VLOOKUP(Flattened[[#This Row],[From]]&amp;"_"&amp;Flattened[[#This Row],[To]]&amp;"_"&amp;I$2,SourceRelations[],5,FALSE)," ")</f>
        <v>i</v>
      </c>
      <c r="J1975" t="str">
        <f>_xlfn.IFNA(VLOOKUP(Flattened[[#This Row],[From]]&amp;"_"&amp;Flattened[[#This Row],[To]]&amp;"_"&amp;J$2,SourceRelations[],5,FALSE)," ")</f>
        <v>r</v>
      </c>
      <c r="K1975" t="str">
        <f>_xlfn.IFNA(VLOOKUP(Flattened[[#This Row],[From]]&amp;"_"&amp;Flattened[[#This Row],[To]]&amp;"_"&amp;K$2,SourceRelations[],5,FALSE)," ")</f>
        <v>v</v>
      </c>
      <c r="L1975" t="str">
        <f>_xlfn.IFNA(VLOOKUP(Flattened[[#This Row],[From]]&amp;"_"&amp;Flattened[[#This Row],[To]]&amp;"_"&amp;L$2,SourceRelations[],5,FALSE)," ")</f>
        <v xml:space="preserve"> </v>
      </c>
      <c r="M1975" t="str">
        <f>_xlfn.IFNA(VLOOKUP(Flattened[[#This Row],[From]]&amp;"_"&amp;Flattened[[#This Row],[To]]&amp;"_"&amp;M$2,SourceRelations[],5,FALSE)," ")</f>
        <v xml:space="preserve"> </v>
      </c>
      <c r="N1975" t="str">
        <f>_xlfn.IFNA(VLOOKUP(Flattened[[#This Row],[From]]&amp;"_"&amp;Flattened[[#This Row],[To]]&amp;"_"&amp;N$2,SourceRelations[],5,FALSE)," ")</f>
        <v>t</v>
      </c>
      <c r="O1975" t="str">
        <f>_xlfn.IFNA(VLOOKUP(Flattened[[#This Row],[From]]&amp;"_"&amp;Flattened[[#This Row],[To]]&amp;"_"&amp;O$2,SourceRelations[],5,FALSE)," ")</f>
        <v>f</v>
      </c>
      <c r="P1975" t="str">
        <f>_xlfn.IFNA(VLOOKUP(Flattened[[#This Row],[From]]&amp;"_"&amp;Flattened[[#This Row],[To]]&amp;"_"&amp;P$2,SourceRelations[],5,FALSE)," ")</f>
        <v>o</v>
      </c>
    </row>
    <row r="1976" spans="2:16" x14ac:dyDescent="0.2">
      <c r="B1976" s="1" t="str">
        <f>Flattened[[#This Row],[From]]&amp;"_"&amp;Flattened[[#This Row],[To]]</f>
        <v>Technology Event_Facility</v>
      </c>
      <c r="C1976" t="s">
        <v>75</v>
      </c>
      <c r="D1976" t="s">
        <v>71</v>
      </c>
      <c r="E1976" s="1" t="str">
        <f>_xlfn.CONCAT(Flattened[[#This Row],[Specialization]:[Association]])</f>
        <v xml:space="preserve">     v  tfo</v>
      </c>
      <c r="F1976" s="1" t="str">
        <f>_xlfn.IFNA(VLOOKUP(Flattened[[#This Row],[From]]&amp;"_"&amp;Flattened[[#This Row],[To]]&amp;"_"&amp;F$2,SourceRelations[],5,FALSE)," ")</f>
        <v xml:space="preserve"> </v>
      </c>
      <c r="G1976" t="str">
        <f>_xlfn.IFNA(VLOOKUP(Flattened[[#This Row],[From]]&amp;"_"&amp;Flattened[[#This Row],[To]]&amp;"_"&amp;G$2,SourceRelations[],5,FALSE)," ")</f>
        <v xml:space="preserve"> </v>
      </c>
      <c r="H1976" t="str">
        <f>_xlfn.IFNA(VLOOKUP(Flattened[[#This Row],[From]]&amp;"_"&amp;Flattened[[#This Row],[To]]&amp;"_"&amp;H$2,SourceRelations[],5,FALSE)," ")</f>
        <v xml:space="preserve"> </v>
      </c>
      <c r="I1976" t="str">
        <f>_xlfn.IFNA(VLOOKUP(Flattened[[#This Row],[From]]&amp;"_"&amp;Flattened[[#This Row],[To]]&amp;"_"&amp;I$2,SourceRelations[],5,FALSE)," ")</f>
        <v xml:space="preserve"> </v>
      </c>
      <c r="J1976" t="str">
        <f>_xlfn.IFNA(VLOOKUP(Flattened[[#This Row],[From]]&amp;"_"&amp;Flattened[[#This Row],[To]]&amp;"_"&amp;J$2,SourceRelations[],5,FALSE)," ")</f>
        <v xml:space="preserve"> </v>
      </c>
      <c r="K1976" t="str">
        <f>_xlfn.IFNA(VLOOKUP(Flattened[[#This Row],[From]]&amp;"_"&amp;Flattened[[#This Row],[To]]&amp;"_"&amp;K$2,SourceRelations[],5,FALSE)," ")</f>
        <v>v</v>
      </c>
      <c r="L1976" t="str">
        <f>_xlfn.IFNA(VLOOKUP(Flattened[[#This Row],[From]]&amp;"_"&amp;Flattened[[#This Row],[To]]&amp;"_"&amp;L$2,SourceRelations[],5,FALSE)," ")</f>
        <v xml:space="preserve"> </v>
      </c>
      <c r="M1976" t="str">
        <f>_xlfn.IFNA(VLOOKUP(Flattened[[#This Row],[From]]&amp;"_"&amp;Flattened[[#This Row],[To]]&amp;"_"&amp;M$2,SourceRelations[],5,FALSE)," ")</f>
        <v xml:space="preserve"> </v>
      </c>
      <c r="N1976" t="str">
        <f>_xlfn.IFNA(VLOOKUP(Flattened[[#This Row],[From]]&amp;"_"&amp;Flattened[[#This Row],[To]]&amp;"_"&amp;N$2,SourceRelations[],5,FALSE)," ")</f>
        <v>t</v>
      </c>
      <c r="O1976" t="str">
        <f>_xlfn.IFNA(VLOOKUP(Flattened[[#This Row],[From]]&amp;"_"&amp;Flattened[[#This Row],[To]]&amp;"_"&amp;O$2,SourceRelations[],5,FALSE)," ")</f>
        <v>f</v>
      </c>
      <c r="P1976" t="str">
        <f>_xlfn.IFNA(VLOOKUP(Flattened[[#This Row],[From]]&amp;"_"&amp;Flattened[[#This Row],[To]]&amp;"_"&amp;P$2,SourceRelations[],5,FALSE)," ")</f>
        <v>o</v>
      </c>
    </row>
    <row r="1977" spans="2:16" x14ac:dyDescent="0.2">
      <c r="B1977" s="1" t="str">
        <f>Flattened[[#This Row],[From]]&amp;"_"&amp;Flattened[[#This Row],[To]]</f>
        <v>Technology Function_Facility</v>
      </c>
      <c r="C1977" t="s">
        <v>45</v>
      </c>
      <c r="D1977" t="s">
        <v>71</v>
      </c>
      <c r="E1977" s="1" t="str">
        <f>_xlfn.CONCAT(Flattened[[#This Row],[Specialization]:[Association]])</f>
        <v xml:space="preserve">     v  tfo</v>
      </c>
      <c r="F1977" s="1" t="str">
        <f>_xlfn.IFNA(VLOOKUP(Flattened[[#This Row],[From]]&amp;"_"&amp;Flattened[[#This Row],[To]]&amp;"_"&amp;F$2,SourceRelations[],5,FALSE)," ")</f>
        <v xml:space="preserve"> </v>
      </c>
      <c r="G1977" t="str">
        <f>_xlfn.IFNA(VLOOKUP(Flattened[[#This Row],[From]]&amp;"_"&amp;Flattened[[#This Row],[To]]&amp;"_"&amp;G$2,SourceRelations[],5,FALSE)," ")</f>
        <v xml:space="preserve"> </v>
      </c>
      <c r="H1977" t="str">
        <f>_xlfn.IFNA(VLOOKUP(Flattened[[#This Row],[From]]&amp;"_"&amp;Flattened[[#This Row],[To]]&amp;"_"&amp;H$2,SourceRelations[],5,FALSE)," ")</f>
        <v xml:space="preserve"> </v>
      </c>
      <c r="I1977" t="str">
        <f>_xlfn.IFNA(VLOOKUP(Flattened[[#This Row],[From]]&amp;"_"&amp;Flattened[[#This Row],[To]]&amp;"_"&amp;I$2,SourceRelations[],5,FALSE)," ")</f>
        <v xml:space="preserve"> </v>
      </c>
      <c r="J1977" t="str">
        <f>_xlfn.IFNA(VLOOKUP(Flattened[[#This Row],[From]]&amp;"_"&amp;Flattened[[#This Row],[To]]&amp;"_"&amp;J$2,SourceRelations[],5,FALSE)," ")</f>
        <v xml:space="preserve"> </v>
      </c>
      <c r="K1977" t="str">
        <f>_xlfn.IFNA(VLOOKUP(Flattened[[#This Row],[From]]&amp;"_"&amp;Flattened[[#This Row],[To]]&amp;"_"&amp;K$2,SourceRelations[],5,FALSE)," ")</f>
        <v>v</v>
      </c>
      <c r="L1977" t="str">
        <f>_xlfn.IFNA(VLOOKUP(Flattened[[#This Row],[From]]&amp;"_"&amp;Flattened[[#This Row],[To]]&amp;"_"&amp;L$2,SourceRelations[],5,FALSE)," ")</f>
        <v xml:space="preserve"> </v>
      </c>
      <c r="M1977" t="str">
        <f>_xlfn.IFNA(VLOOKUP(Flattened[[#This Row],[From]]&amp;"_"&amp;Flattened[[#This Row],[To]]&amp;"_"&amp;M$2,SourceRelations[],5,FALSE)," ")</f>
        <v xml:space="preserve"> </v>
      </c>
      <c r="N1977" t="str">
        <f>_xlfn.IFNA(VLOOKUP(Flattened[[#This Row],[From]]&amp;"_"&amp;Flattened[[#This Row],[To]]&amp;"_"&amp;N$2,SourceRelations[],5,FALSE)," ")</f>
        <v>t</v>
      </c>
      <c r="O1977" t="str">
        <f>_xlfn.IFNA(VLOOKUP(Flattened[[#This Row],[From]]&amp;"_"&amp;Flattened[[#This Row],[To]]&amp;"_"&amp;O$2,SourceRelations[],5,FALSE)," ")</f>
        <v>f</v>
      </c>
      <c r="P1977" t="str">
        <f>_xlfn.IFNA(VLOOKUP(Flattened[[#This Row],[From]]&amp;"_"&amp;Flattened[[#This Row],[To]]&amp;"_"&amp;P$2,SourceRelations[],5,FALSE)," ")</f>
        <v>o</v>
      </c>
    </row>
    <row r="1978" spans="2:16" x14ac:dyDescent="0.2">
      <c r="B1978" s="1" t="str">
        <f>Flattened[[#This Row],[From]]&amp;"_"&amp;Flattened[[#This Row],[To]]</f>
        <v>Technology Interaction_Facility</v>
      </c>
      <c r="C1978" t="s">
        <v>46</v>
      </c>
      <c r="D1978" t="s">
        <v>71</v>
      </c>
      <c r="E1978" s="1" t="str">
        <f>_xlfn.CONCAT(Flattened[[#This Row],[Specialization]:[Association]])</f>
        <v xml:space="preserve">     v  tfo</v>
      </c>
      <c r="F1978" s="1" t="str">
        <f>_xlfn.IFNA(VLOOKUP(Flattened[[#This Row],[From]]&amp;"_"&amp;Flattened[[#This Row],[To]]&amp;"_"&amp;F$2,SourceRelations[],5,FALSE)," ")</f>
        <v xml:space="preserve"> </v>
      </c>
      <c r="G1978" t="str">
        <f>_xlfn.IFNA(VLOOKUP(Flattened[[#This Row],[From]]&amp;"_"&amp;Flattened[[#This Row],[To]]&amp;"_"&amp;G$2,SourceRelations[],5,FALSE)," ")</f>
        <v xml:space="preserve"> </v>
      </c>
      <c r="H1978" t="str">
        <f>_xlfn.IFNA(VLOOKUP(Flattened[[#This Row],[From]]&amp;"_"&amp;Flattened[[#This Row],[To]]&amp;"_"&amp;H$2,SourceRelations[],5,FALSE)," ")</f>
        <v xml:space="preserve"> </v>
      </c>
      <c r="I1978" t="str">
        <f>_xlfn.IFNA(VLOOKUP(Flattened[[#This Row],[From]]&amp;"_"&amp;Flattened[[#This Row],[To]]&amp;"_"&amp;I$2,SourceRelations[],5,FALSE)," ")</f>
        <v xml:space="preserve"> </v>
      </c>
      <c r="J1978" t="str">
        <f>_xlfn.IFNA(VLOOKUP(Flattened[[#This Row],[From]]&amp;"_"&amp;Flattened[[#This Row],[To]]&amp;"_"&amp;J$2,SourceRelations[],5,FALSE)," ")</f>
        <v xml:space="preserve"> </v>
      </c>
      <c r="K1978" t="str">
        <f>_xlfn.IFNA(VLOOKUP(Flattened[[#This Row],[From]]&amp;"_"&amp;Flattened[[#This Row],[To]]&amp;"_"&amp;K$2,SourceRelations[],5,FALSE)," ")</f>
        <v>v</v>
      </c>
      <c r="L1978" t="str">
        <f>_xlfn.IFNA(VLOOKUP(Flattened[[#This Row],[From]]&amp;"_"&amp;Flattened[[#This Row],[To]]&amp;"_"&amp;L$2,SourceRelations[],5,FALSE)," ")</f>
        <v xml:space="preserve"> </v>
      </c>
      <c r="M1978" t="str">
        <f>_xlfn.IFNA(VLOOKUP(Flattened[[#This Row],[From]]&amp;"_"&amp;Flattened[[#This Row],[To]]&amp;"_"&amp;M$2,SourceRelations[],5,FALSE)," ")</f>
        <v xml:space="preserve"> </v>
      </c>
      <c r="N1978" t="str">
        <f>_xlfn.IFNA(VLOOKUP(Flattened[[#This Row],[From]]&amp;"_"&amp;Flattened[[#This Row],[To]]&amp;"_"&amp;N$2,SourceRelations[],5,FALSE)," ")</f>
        <v>t</v>
      </c>
      <c r="O1978" t="str">
        <f>_xlfn.IFNA(VLOOKUP(Flattened[[#This Row],[From]]&amp;"_"&amp;Flattened[[#This Row],[To]]&amp;"_"&amp;O$2,SourceRelations[],5,FALSE)," ")</f>
        <v>f</v>
      </c>
      <c r="P1978" t="str">
        <f>_xlfn.IFNA(VLOOKUP(Flattened[[#This Row],[From]]&amp;"_"&amp;Flattened[[#This Row],[To]]&amp;"_"&amp;P$2,SourceRelations[],5,FALSE)," ")</f>
        <v>o</v>
      </c>
    </row>
    <row r="1979" spans="2:16" x14ac:dyDescent="0.2">
      <c r="B1979" s="1" t="str">
        <f>Flattened[[#This Row],[From]]&amp;"_"&amp;Flattened[[#This Row],[To]]</f>
        <v>Technology Interface_Facility</v>
      </c>
      <c r="C1979" t="s">
        <v>76</v>
      </c>
      <c r="D1979" t="s">
        <v>71</v>
      </c>
      <c r="E1979" s="1" t="str">
        <f>_xlfn.CONCAT(Flattened[[#This Row],[Specialization]:[Association]])</f>
        <v xml:space="preserve">     v  tfo</v>
      </c>
      <c r="F1979" s="1" t="str">
        <f>_xlfn.IFNA(VLOOKUP(Flattened[[#This Row],[From]]&amp;"_"&amp;Flattened[[#This Row],[To]]&amp;"_"&amp;F$2,SourceRelations[],5,FALSE)," ")</f>
        <v xml:space="preserve"> </v>
      </c>
      <c r="G1979" t="str">
        <f>_xlfn.IFNA(VLOOKUP(Flattened[[#This Row],[From]]&amp;"_"&amp;Flattened[[#This Row],[To]]&amp;"_"&amp;G$2,SourceRelations[],5,FALSE)," ")</f>
        <v xml:space="preserve"> </v>
      </c>
      <c r="H1979" t="str">
        <f>_xlfn.IFNA(VLOOKUP(Flattened[[#This Row],[From]]&amp;"_"&amp;Flattened[[#This Row],[To]]&amp;"_"&amp;H$2,SourceRelations[],5,FALSE)," ")</f>
        <v xml:space="preserve"> </v>
      </c>
      <c r="I1979" t="str">
        <f>_xlfn.IFNA(VLOOKUP(Flattened[[#This Row],[From]]&amp;"_"&amp;Flattened[[#This Row],[To]]&amp;"_"&amp;I$2,SourceRelations[],5,FALSE)," ")</f>
        <v xml:space="preserve"> </v>
      </c>
      <c r="J1979" t="str">
        <f>_xlfn.IFNA(VLOOKUP(Flattened[[#This Row],[From]]&amp;"_"&amp;Flattened[[#This Row],[To]]&amp;"_"&amp;J$2,SourceRelations[],5,FALSE)," ")</f>
        <v xml:space="preserve"> </v>
      </c>
      <c r="K1979" t="str">
        <f>_xlfn.IFNA(VLOOKUP(Flattened[[#This Row],[From]]&amp;"_"&amp;Flattened[[#This Row],[To]]&amp;"_"&amp;K$2,SourceRelations[],5,FALSE)," ")</f>
        <v>v</v>
      </c>
      <c r="L1979" t="str">
        <f>_xlfn.IFNA(VLOOKUP(Flattened[[#This Row],[From]]&amp;"_"&amp;Flattened[[#This Row],[To]]&amp;"_"&amp;L$2,SourceRelations[],5,FALSE)," ")</f>
        <v xml:space="preserve"> </v>
      </c>
      <c r="M1979" t="str">
        <f>_xlfn.IFNA(VLOOKUP(Flattened[[#This Row],[From]]&amp;"_"&amp;Flattened[[#This Row],[To]]&amp;"_"&amp;M$2,SourceRelations[],5,FALSE)," ")</f>
        <v xml:space="preserve"> </v>
      </c>
      <c r="N1979" t="str">
        <f>_xlfn.IFNA(VLOOKUP(Flattened[[#This Row],[From]]&amp;"_"&amp;Flattened[[#This Row],[To]]&amp;"_"&amp;N$2,SourceRelations[],5,FALSE)," ")</f>
        <v>t</v>
      </c>
      <c r="O1979" t="str">
        <f>_xlfn.IFNA(VLOOKUP(Flattened[[#This Row],[From]]&amp;"_"&amp;Flattened[[#This Row],[To]]&amp;"_"&amp;O$2,SourceRelations[],5,FALSE)," ")</f>
        <v>f</v>
      </c>
      <c r="P1979" t="str">
        <f>_xlfn.IFNA(VLOOKUP(Flattened[[#This Row],[From]]&amp;"_"&amp;Flattened[[#This Row],[To]]&amp;"_"&amp;P$2,SourceRelations[],5,FALSE)," ")</f>
        <v>o</v>
      </c>
    </row>
    <row r="1980" spans="2:16" x14ac:dyDescent="0.2">
      <c r="B1980" s="1" t="str">
        <f>Flattened[[#This Row],[From]]&amp;"_"&amp;Flattened[[#This Row],[To]]</f>
        <v>Technology Process_Facility</v>
      </c>
      <c r="C1980" t="s">
        <v>47</v>
      </c>
      <c r="D1980" t="s">
        <v>71</v>
      </c>
      <c r="E1980" s="1" t="str">
        <f>_xlfn.CONCAT(Flattened[[#This Row],[Specialization]:[Association]])</f>
        <v xml:space="preserve">     v  tfo</v>
      </c>
      <c r="F1980" s="1" t="str">
        <f>_xlfn.IFNA(VLOOKUP(Flattened[[#This Row],[From]]&amp;"_"&amp;Flattened[[#This Row],[To]]&amp;"_"&amp;F$2,SourceRelations[],5,FALSE)," ")</f>
        <v xml:space="preserve"> </v>
      </c>
      <c r="G1980" t="str">
        <f>_xlfn.IFNA(VLOOKUP(Flattened[[#This Row],[From]]&amp;"_"&amp;Flattened[[#This Row],[To]]&amp;"_"&amp;G$2,SourceRelations[],5,FALSE)," ")</f>
        <v xml:space="preserve"> </v>
      </c>
      <c r="H1980" t="str">
        <f>_xlfn.IFNA(VLOOKUP(Flattened[[#This Row],[From]]&amp;"_"&amp;Flattened[[#This Row],[To]]&amp;"_"&amp;H$2,SourceRelations[],5,FALSE)," ")</f>
        <v xml:space="preserve"> </v>
      </c>
      <c r="I1980" t="str">
        <f>_xlfn.IFNA(VLOOKUP(Flattened[[#This Row],[From]]&amp;"_"&amp;Flattened[[#This Row],[To]]&amp;"_"&amp;I$2,SourceRelations[],5,FALSE)," ")</f>
        <v xml:space="preserve"> </v>
      </c>
      <c r="J1980" t="str">
        <f>_xlfn.IFNA(VLOOKUP(Flattened[[#This Row],[From]]&amp;"_"&amp;Flattened[[#This Row],[To]]&amp;"_"&amp;J$2,SourceRelations[],5,FALSE)," ")</f>
        <v xml:space="preserve"> </v>
      </c>
      <c r="K1980" t="str">
        <f>_xlfn.IFNA(VLOOKUP(Flattened[[#This Row],[From]]&amp;"_"&amp;Flattened[[#This Row],[To]]&amp;"_"&amp;K$2,SourceRelations[],5,FALSE)," ")</f>
        <v>v</v>
      </c>
      <c r="L1980" t="str">
        <f>_xlfn.IFNA(VLOOKUP(Flattened[[#This Row],[From]]&amp;"_"&amp;Flattened[[#This Row],[To]]&amp;"_"&amp;L$2,SourceRelations[],5,FALSE)," ")</f>
        <v xml:space="preserve"> </v>
      </c>
      <c r="M1980" t="str">
        <f>_xlfn.IFNA(VLOOKUP(Flattened[[#This Row],[From]]&amp;"_"&amp;Flattened[[#This Row],[To]]&amp;"_"&amp;M$2,SourceRelations[],5,FALSE)," ")</f>
        <v xml:space="preserve"> </v>
      </c>
      <c r="N1980" t="str">
        <f>_xlfn.IFNA(VLOOKUP(Flattened[[#This Row],[From]]&amp;"_"&amp;Flattened[[#This Row],[To]]&amp;"_"&amp;N$2,SourceRelations[],5,FALSE)," ")</f>
        <v>t</v>
      </c>
      <c r="O1980" t="str">
        <f>_xlfn.IFNA(VLOOKUP(Flattened[[#This Row],[From]]&amp;"_"&amp;Flattened[[#This Row],[To]]&amp;"_"&amp;O$2,SourceRelations[],5,FALSE)," ")</f>
        <v>f</v>
      </c>
      <c r="P1980" t="str">
        <f>_xlfn.IFNA(VLOOKUP(Flattened[[#This Row],[From]]&amp;"_"&amp;Flattened[[#This Row],[To]]&amp;"_"&amp;P$2,SourceRelations[],5,FALSE)," ")</f>
        <v>o</v>
      </c>
    </row>
    <row r="1981" spans="2:16" x14ac:dyDescent="0.2">
      <c r="B1981" s="1" t="str">
        <f>Flattened[[#This Row],[From]]&amp;"_"&amp;Flattened[[#This Row],[To]]</f>
        <v>Technology Service_Facility</v>
      </c>
      <c r="C1981" t="s">
        <v>77</v>
      </c>
      <c r="D1981" t="s">
        <v>71</v>
      </c>
      <c r="E1981" s="1" t="str">
        <f>_xlfn.CONCAT(Flattened[[#This Row],[Specialization]:[Association]])</f>
        <v xml:space="preserve">     v  tfo</v>
      </c>
      <c r="F1981" s="1" t="str">
        <f>_xlfn.IFNA(VLOOKUP(Flattened[[#This Row],[From]]&amp;"_"&amp;Flattened[[#This Row],[To]]&amp;"_"&amp;F$2,SourceRelations[],5,FALSE)," ")</f>
        <v xml:space="preserve"> </v>
      </c>
      <c r="G1981" t="str">
        <f>_xlfn.IFNA(VLOOKUP(Flattened[[#This Row],[From]]&amp;"_"&amp;Flattened[[#This Row],[To]]&amp;"_"&amp;G$2,SourceRelations[],5,FALSE)," ")</f>
        <v xml:space="preserve"> </v>
      </c>
      <c r="H1981" t="str">
        <f>_xlfn.IFNA(VLOOKUP(Flattened[[#This Row],[From]]&amp;"_"&amp;Flattened[[#This Row],[To]]&amp;"_"&amp;H$2,SourceRelations[],5,FALSE)," ")</f>
        <v xml:space="preserve"> </v>
      </c>
      <c r="I1981" t="str">
        <f>_xlfn.IFNA(VLOOKUP(Flattened[[#This Row],[From]]&amp;"_"&amp;Flattened[[#This Row],[To]]&amp;"_"&amp;I$2,SourceRelations[],5,FALSE)," ")</f>
        <v xml:space="preserve"> </v>
      </c>
      <c r="J1981" t="str">
        <f>_xlfn.IFNA(VLOOKUP(Flattened[[#This Row],[From]]&amp;"_"&amp;Flattened[[#This Row],[To]]&amp;"_"&amp;J$2,SourceRelations[],5,FALSE)," ")</f>
        <v xml:space="preserve"> </v>
      </c>
      <c r="K1981" t="str">
        <f>_xlfn.IFNA(VLOOKUP(Flattened[[#This Row],[From]]&amp;"_"&amp;Flattened[[#This Row],[To]]&amp;"_"&amp;K$2,SourceRelations[],5,FALSE)," ")</f>
        <v>v</v>
      </c>
      <c r="L1981" t="str">
        <f>_xlfn.IFNA(VLOOKUP(Flattened[[#This Row],[From]]&amp;"_"&amp;Flattened[[#This Row],[To]]&amp;"_"&amp;L$2,SourceRelations[],5,FALSE)," ")</f>
        <v xml:space="preserve"> </v>
      </c>
      <c r="M1981" t="str">
        <f>_xlfn.IFNA(VLOOKUP(Flattened[[#This Row],[From]]&amp;"_"&amp;Flattened[[#This Row],[To]]&amp;"_"&amp;M$2,SourceRelations[],5,FALSE)," ")</f>
        <v xml:space="preserve"> </v>
      </c>
      <c r="N1981" t="str">
        <f>_xlfn.IFNA(VLOOKUP(Flattened[[#This Row],[From]]&amp;"_"&amp;Flattened[[#This Row],[To]]&amp;"_"&amp;N$2,SourceRelations[],5,FALSE)," ")</f>
        <v>t</v>
      </c>
      <c r="O1981" t="str">
        <f>_xlfn.IFNA(VLOOKUP(Flattened[[#This Row],[From]]&amp;"_"&amp;Flattened[[#This Row],[To]]&amp;"_"&amp;O$2,SourceRelations[],5,FALSE)," ")</f>
        <v>f</v>
      </c>
      <c r="P1981" t="str">
        <f>_xlfn.IFNA(VLOOKUP(Flattened[[#This Row],[From]]&amp;"_"&amp;Flattened[[#This Row],[To]]&amp;"_"&amp;P$2,SourceRelations[],5,FALSE)," ")</f>
        <v>o</v>
      </c>
    </row>
    <row r="1982" spans="2:16" x14ac:dyDescent="0.2">
      <c r="B1982" s="1" t="str">
        <f>Flattened[[#This Row],[From]]&amp;"_"&amp;Flattened[[#This Row],[To]]</f>
        <v>Value_Facility</v>
      </c>
      <c r="C1982" t="s">
        <v>66</v>
      </c>
      <c r="D1982" t="s">
        <v>71</v>
      </c>
      <c r="E1982" s="1" t="str">
        <f>_xlfn.CONCAT(Flattened[[#This Row],[Specialization]:[Association]])</f>
        <v xml:space="preserve">          o</v>
      </c>
      <c r="F1982" s="1" t="str">
        <f>_xlfn.IFNA(VLOOKUP(Flattened[[#This Row],[From]]&amp;"_"&amp;Flattened[[#This Row],[To]]&amp;"_"&amp;F$2,SourceRelations[],5,FALSE)," ")</f>
        <v xml:space="preserve"> </v>
      </c>
      <c r="G1982" t="str">
        <f>_xlfn.IFNA(VLOOKUP(Flattened[[#This Row],[From]]&amp;"_"&amp;Flattened[[#This Row],[To]]&amp;"_"&amp;G$2,SourceRelations[],5,FALSE)," ")</f>
        <v xml:space="preserve"> </v>
      </c>
      <c r="H1982" t="str">
        <f>_xlfn.IFNA(VLOOKUP(Flattened[[#This Row],[From]]&amp;"_"&amp;Flattened[[#This Row],[To]]&amp;"_"&amp;H$2,SourceRelations[],5,FALSE)," ")</f>
        <v xml:space="preserve"> </v>
      </c>
      <c r="I1982" t="str">
        <f>_xlfn.IFNA(VLOOKUP(Flattened[[#This Row],[From]]&amp;"_"&amp;Flattened[[#This Row],[To]]&amp;"_"&amp;I$2,SourceRelations[],5,FALSE)," ")</f>
        <v xml:space="preserve"> </v>
      </c>
      <c r="J1982" t="str">
        <f>_xlfn.IFNA(VLOOKUP(Flattened[[#This Row],[From]]&amp;"_"&amp;Flattened[[#This Row],[To]]&amp;"_"&amp;J$2,SourceRelations[],5,FALSE)," ")</f>
        <v xml:space="preserve"> </v>
      </c>
      <c r="K1982" t="str">
        <f>_xlfn.IFNA(VLOOKUP(Flattened[[#This Row],[From]]&amp;"_"&amp;Flattened[[#This Row],[To]]&amp;"_"&amp;K$2,SourceRelations[],5,FALSE)," ")</f>
        <v xml:space="preserve"> </v>
      </c>
      <c r="L1982" t="str">
        <f>_xlfn.IFNA(VLOOKUP(Flattened[[#This Row],[From]]&amp;"_"&amp;Flattened[[#This Row],[To]]&amp;"_"&amp;L$2,SourceRelations[],5,FALSE)," ")</f>
        <v xml:space="preserve"> </v>
      </c>
      <c r="M1982" t="str">
        <f>_xlfn.IFNA(VLOOKUP(Flattened[[#This Row],[From]]&amp;"_"&amp;Flattened[[#This Row],[To]]&amp;"_"&amp;M$2,SourceRelations[],5,FALSE)," ")</f>
        <v xml:space="preserve"> </v>
      </c>
      <c r="N1982" t="str">
        <f>_xlfn.IFNA(VLOOKUP(Flattened[[#This Row],[From]]&amp;"_"&amp;Flattened[[#This Row],[To]]&amp;"_"&amp;N$2,SourceRelations[],5,FALSE)," ")</f>
        <v xml:space="preserve"> </v>
      </c>
      <c r="O1982" t="str">
        <f>_xlfn.IFNA(VLOOKUP(Flattened[[#This Row],[From]]&amp;"_"&amp;Flattened[[#This Row],[To]]&amp;"_"&amp;O$2,SourceRelations[],5,FALSE)," ")</f>
        <v xml:space="preserve"> </v>
      </c>
      <c r="P1982" t="str">
        <f>_xlfn.IFNA(VLOOKUP(Flattened[[#This Row],[From]]&amp;"_"&amp;Flattened[[#This Row],[To]]&amp;"_"&amp;P$2,SourceRelations[],5,FALSE)," ")</f>
        <v>o</v>
      </c>
    </row>
    <row r="1983" spans="2:16" x14ac:dyDescent="0.2">
      <c r="B1983" s="1" t="str">
        <f>Flattened[[#This Row],[From]]&amp;"_"&amp;Flattened[[#This Row],[To]]</f>
        <v>Work Package_Facility</v>
      </c>
      <c r="C1983" t="s">
        <v>61</v>
      </c>
      <c r="D1983" t="s">
        <v>71</v>
      </c>
      <c r="E1983" s="1" t="str">
        <f>_xlfn.CONCAT(Flattened[[#This Row],[Specialization]:[Association]])</f>
        <v xml:space="preserve">    r     o</v>
      </c>
      <c r="F1983" s="1" t="str">
        <f>_xlfn.IFNA(VLOOKUP(Flattened[[#This Row],[From]]&amp;"_"&amp;Flattened[[#This Row],[To]]&amp;"_"&amp;F$2,SourceRelations[],5,FALSE)," ")</f>
        <v xml:space="preserve"> </v>
      </c>
      <c r="G1983" t="str">
        <f>_xlfn.IFNA(VLOOKUP(Flattened[[#This Row],[From]]&amp;"_"&amp;Flattened[[#This Row],[To]]&amp;"_"&amp;G$2,SourceRelations[],5,FALSE)," ")</f>
        <v xml:space="preserve"> </v>
      </c>
      <c r="H1983" t="str">
        <f>_xlfn.IFNA(VLOOKUP(Flattened[[#This Row],[From]]&amp;"_"&amp;Flattened[[#This Row],[To]]&amp;"_"&amp;H$2,SourceRelations[],5,FALSE)," ")</f>
        <v xml:space="preserve"> </v>
      </c>
      <c r="I1983" t="str">
        <f>_xlfn.IFNA(VLOOKUP(Flattened[[#This Row],[From]]&amp;"_"&amp;Flattened[[#This Row],[To]]&amp;"_"&amp;I$2,SourceRelations[],5,FALSE)," ")</f>
        <v xml:space="preserve"> </v>
      </c>
      <c r="J1983" t="str">
        <f>_xlfn.IFNA(VLOOKUP(Flattened[[#This Row],[From]]&amp;"_"&amp;Flattened[[#This Row],[To]]&amp;"_"&amp;J$2,SourceRelations[],5,FALSE)," ")</f>
        <v>r</v>
      </c>
      <c r="K1983" t="str">
        <f>_xlfn.IFNA(VLOOKUP(Flattened[[#This Row],[From]]&amp;"_"&amp;Flattened[[#This Row],[To]]&amp;"_"&amp;K$2,SourceRelations[],5,FALSE)," ")</f>
        <v xml:space="preserve"> </v>
      </c>
      <c r="L1983" t="str">
        <f>_xlfn.IFNA(VLOOKUP(Flattened[[#This Row],[From]]&amp;"_"&amp;Flattened[[#This Row],[To]]&amp;"_"&amp;L$2,SourceRelations[],5,FALSE)," ")</f>
        <v xml:space="preserve"> </v>
      </c>
      <c r="M1983" t="str">
        <f>_xlfn.IFNA(VLOOKUP(Flattened[[#This Row],[From]]&amp;"_"&amp;Flattened[[#This Row],[To]]&amp;"_"&amp;M$2,SourceRelations[],5,FALSE)," ")</f>
        <v xml:space="preserve"> </v>
      </c>
      <c r="N1983" t="str">
        <f>_xlfn.IFNA(VLOOKUP(Flattened[[#This Row],[From]]&amp;"_"&amp;Flattened[[#This Row],[To]]&amp;"_"&amp;N$2,SourceRelations[],5,FALSE)," ")</f>
        <v xml:space="preserve"> </v>
      </c>
      <c r="O1983" t="str">
        <f>_xlfn.IFNA(VLOOKUP(Flattened[[#This Row],[From]]&amp;"_"&amp;Flattened[[#This Row],[To]]&amp;"_"&amp;O$2,SourceRelations[],5,FALSE)," ")</f>
        <v xml:space="preserve"> </v>
      </c>
      <c r="P1983" t="str">
        <f>_xlfn.IFNA(VLOOKUP(Flattened[[#This Row],[From]]&amp;"_"&amp;Flattened[[#This Row],[To]]&amp;"_"&amp;P$2,SourceRelations[],5,FALSE)," ")</f>
        <v>o</v>
      </c>
    </row>
    <row r="1984" spans="2:16" x14ac:dyDescent="0.2">
      <c r="B1984" s="1" t="str">
        <f>Flattened[[#This Row],[From]]&amp;"_"&amp;Flattened[[#This Row],[To]]</f>
        <v>Junction (And)_Facility</v>
      </c>
      <c r="C1984" t="s">
        <v>80</v>
      </c>
      <c r="D1984" t="s">
        <v>71</v>
      </c>
      <c r="E1984" s="1" t="str">
        <f>_xlfn.CONCAT(Flattened[[#This Row],[Specialization]:[Association]])</f>
        <v xml:space="preserve">           </v>
      </c>
      <c r="F1984" s="1" t="str">
        <f>_xlfn.IFNA(VLOOKUP(Flattened[[#This Row],[From]]&amp;"_"&amp;Flattened[[#This Row],[To]]&amp;"_"&amp;F$2,SourceRelations[],5,FALSE)," ")</f>
        <v xml:space="preserve"> </v>
      </c>
      <c r="G1984" t="str">
        <f>_xlfn.IFNA(VLOOKUP(Flattened[[#This Row],[From]]&amp;"_"&amp;Flattened[[#This Row],[To]]&amp;"_"&amp;G$2,SourceRelations[],5,FALSE)," ")</f>
        <v xml:space="preserve"> </v>
      </c>
      <c r="H1984" t="str">
        <f>_xlfn.IFNA(VLOOKUP(Flattened[[#This Row],[From]]&amp;"_"&amp;Flattened[[#This Row],[To]]&amp;"_"&amp;H$2,SourceRelations[],5,FALSE)," ")</f>
        <v xml:space="preserve"> </v>
      </c>
      <c r="I1984" t="str">
        <f>_xlfn.IFNA(VLOOKUP(Flattened[[#This Row],[From]]&amp;"_"&amp;Flattened[[#This Row],[To]]&amp;"_"&amp;I$2,SourceRelations[],5,FALSE)," ")</f>
        <v xml:space="preserve"> </v>
      </c>
      <c r="J1984" t="str">
        <f>_xlfn.IFNA(VLOOKUP(Flattened[[#This Row],[From]]&amp;"_"&amp;Flattened[[#This Row],[To]]&amp;"_"&amp;J$2,SourceRelations[],5,FALSE)," ")</f>
        <v xml:space="preserve"> </v>
      </c>
      <c r="K1984" t="str">
        <f>_xlfn.IFNA(VLOOKUP(Flattened[[#This Row],[From]]&amp;"_"&amp;Flattened[[#This Row],[To]]&amp;"_"&amp;K$2,SourceRelations[],5,FALSE)," ")</f>
        <v xml:space="preserve"> </v>
      </c>
      <c r="L1984" t="str">
        <f>_xlfn.IFNA(VLOOKUP(Flattened[[#This Row],[From]]&amp;"_"&amp;Flattened[[#This Row],[To]]&amp;"_"&amp;L$2,SourceRelations[],5,FALSE)," ")</f>
        <v xml:space="preserve"> </v>
      </c>
      <c r="M1984" t="str">
        <f>_xlfn.IFNA(VLOOKUP(Flattened[[#This Row],[From]]&amp;"_"&amp;Flattened[[#This Row],[To]]&amp;"_"&amp;M$2,SourceRelations[],5,FALSE)," ")</f>
        <v xml:space="preserve"> </v>
      </c>
      <c r="N1984" t="str">
        <f>_xlfn.IFNA(VLOOKUP(Flattened[[#This Row],[From]]&amp;"_"&amp;Flattened[[#This Row],[To]]&amp;"_"&amp;N$2,SourceRelations[],5,FALSE)," ")</f>
        <v xml:space="preserve"> </v>
      </c>
      <c r="O1984" t="str">
        <f>_xlfn.IFNA(VLOOKUP(Flattened[[#This Row],[From]]&amp;"_"&amp;Flattened[[#This Row],[To]]&amp;"_"&amp;O$2,SourceRelations[],5,FALSE)," ")</f>
        <v xml:space="preserve"> </v>
      </c>
      <c r="P1984" t="str">
        <f>_xlfn.IFNA(VLOOKUP(Flattened[[#This Row],[From]]&amp;"_"&amp;Flattened[[#This Row],[To]]&amp;"_"&amp;P$2,SourceRelations[],5,FALSE)," ")</f>
        <v xml:space="preserve"> </v>
      </c>
    </row>
    <row r="1985" spans="2:16" x14ac:dyDescent="0.2">
      <c r="B1985" s="1" t="str">
        <f>Flattened[[#This Row],[From]]&amp;"_"&amp;Flattened[[#This Row],[To]]</f>
        <v>Junction (Or)_Facility</v>
      </c>
      <c r="C1985" t="s">
        <v>82</v>
      </c>
      <c r="D1985" t="s">
        <v>71</v>
      </c>
      <c r="E1985" s="1" t="str">
        <f>_xlfn.CONCAT(Flattened[[#This Row],[Specialization]:[Association]])</f>
        <v xml:space="preserve">           </v>
      </c>
      <c r="F1985" s="1" t="str">
        <f>_xlfn.IFNA(VLOOKUP(Flattened[[#This Row],[From]]&amp;"_"&amp;Flattened[[#This Row],[To]]&amp;"_"&amp;F$2,SourceRelations[],5,FALSE)," ")</f>
        <v xml:space="preserve"> </v>
      </c>
      <c r="G1985" t="str">
        <f>_xlfn.IFNA(VLOOKUP(Flattened[[#This Row],[From]]&amp;"_"&amp;Flattened[[#This Row],[To]]&amp;"_"&amp;G$2,SourceRelations[],5,FALSE)," ")</f>
        <v xml:space="preserve"> </v>
      </c>
      <c r="H1985" t="str">
        <f>_xlfn.IFNA(VLOOKUP(Flattened[[#This Row],[From]]&amp;"_"&amp;Flattened[[#This Row],[To]]&amp;"_"&amp;H$2,SourceRelations[],5,FALSE)," ")</f>
        <v xml:space="preserve"> </v>
      </c>
      <c r="I1985" t="str">
        <f>_xlfn.IFNA(VLOOKUP(Flattened[[#This Row],[From]]&amp;"_"&amp;Flattened[[#This Row],[To]]&amp;"_"&amp;I$2,SourceRelations[],5,FALSE)," ")</f>
        <v xml:space="preserve"> </v>
      </c>
      <c r="J1985" t="str">
        <f>_xlfn.IFNA(VLOOKUP(Flattened[[#This Row],[From]]&amp;"_"&amp;Flattened[[#This Row],[To]]&amp;"_"&amp;J$2,SourceRelations[],5,FALSE)," ")</f>
        <v xml:space="preserve"> </v>
      </c>
      <c r="K1985" t="str">
        <f>_xlfn.IFNA(VLOOKUP(Flattened[[#This Row],[From]]&amp;"_"&amp;Flattened[[#This Row],[To]]&amp;"_"&amp;K$2,SourceRelations[],5,FALSE)," ")</f>
        <v xml:space="preserve"> </v>
      </c>
      <c r="L1985" t="str">
        <f>_xlfn.IFNA(VLOOKUP(Flattened[[#This Row],[From]]&amp;"_"&amp;Flattened[[#This Row],[To]]&amp;"_"&amp;L$2,SourceRelations[],5,FALSE)," ")</f>
        <v xml:space="preserve"> </v>
      </c>
      <c r="M1985" t="str">
        <f>_xlfn.IFNA(VLOOKUP(Flattened[[#This Row],[From]]&amp;"_"&amp;Flattened[[#This Row],[To]]&amp;"_"&amp;M$2,SourceRelations[],5,FALSE)," ")</f>
        <v xml:space="preserve"> </v>
      </c>
      <c r="N1985" t="str">
        <f>_xlfn.IFNA(VLOOKUP(Flattened[[#This Row],[From]]&amp;"_"&amp;Flattened[[#This Row],[To]]&amp;"_"&amp;N$2,SourceRelations[],5,FALSE)," ")</f>
        <v xml:space="preserve"> </v>
      </c>
      <c r="O1985" t="str">
        <f>_xlfn.IFNA(VLOOKUP(Flattened[[#This Row],[From]]&amp;"_"&amp;Flattened[[#This Row],[To]]&amp;"_"&amp;O$2,SourceRelations[],5,FALSE)," ")</f>
        <v xml:space="preserve"> </v>
      </c>
      <c r="P1985" t="str">
        <f>_xlfn.IFNA(VLOOKUP(Flattened[[#This Row],[From]]&amp;"_"&amp;Flattened[[#This Row],[To]]&amp;"_"&amp;P$2,SourceRelations[],5,FALSE)," ")</f>
        <v xml:space="preserve"> </v>
      </c>
    </row>
    <row r="1986" spans="2:16" x14ac:dyDescent="0.2">
      <c r="B1986" s="1" t="str">
        <f>Flattened[[#This Row],[From]]&amp;"_"&amp;Flattened[[#This Row],[To]]</f>
        <v>Value Stream_Facility</v>
      </c>
      <c r="C1986" t="s">
        <v>101</v>
      </c>
      <c r="D1986" t="s">
        <v>71</v>
      </c>
      <c r="E1986" s="1" t="str">
        <f>_xlfn.CONCAT(Flattened[[#This Row],[Specialization]:[Association]])</f>
        <v xml:space="preserve">          o</v>
      </c>
      <c r="F1986" s="1" t="str">
        <f>_xlfn.IFNA(VLOOKUP(Flattened[[#This Row],[From]]&amp;"_"&amp;Flattened[[#This Row],[To]]&amp;"_"&amp;F$2,SourceRelations[],5,FALSE)," ")</f>
        <v xml:space="preserve"> </v>
      </c>
      <c r="G1986" s="1" t="str">
        <f>_xlfn.IFNA(VLOOKUP(Flattened[[#This Row],[From]]&amp;"_"&amp;Flattened[[#This Row],[To]]&amp;"_"&amp;G$2,SourceRelations[],5,FALSE)," ")</f>
        <v xml:space="preserve"> </v>
      </c>
      <c r="H1986" s="1" t="str">
        <f>_xlfn.IFNA(VLOOKUP(Flattened[[#This Row],[From]]&amp;"_"&amp;Flattened[[#This Row],[To]]&amp;"_"&amp;H$2,SourceRelations[],5,FALSE)," ")</f>
        <v xml:space="preserve"> </v>
      </c>
      <c r="I1986" s="1" t="str">
        <f>_xlfn.IFNA(VLOOKUP(Flattened[[#This Row],[From]]&amp;"_"&amp;Flattened[[#This Row],[To]]&amp;"_"&amp;I$2,SourceRelations[],5,FALSE)," ")</f>
        <v xml:space="preserve"> </v>
      </c>
      <c r="J1986" s="1" t="str">
        <f>_xlfn.IFNA(VLOOKUP(Flattened[[#This Row],[From]]&amp;"_"&amp;Flattened[[#This Row],[To]]&amp;"_"&amp;J$2,SourceRelations[],5,FALSE)," ")</f>
        <v xml:space="preserve"> </v>
      </c>
      <c r="K1986" s="1" t="str">
        <f>_xlfn.IFNA(VLOOKUP(Flattened[[#This Row],[From]]&amp;"_"&amp;Flattened[[#This Row],[To]]&amp;"_"&amp;K$2,SourceRelations[],5,FALSE)," ")</f>
        <v xml:space="preserve"> </v>
      </c>
      <c r="L1986" s="1" t="str">
        <f>_xlfn.IFNA(VLOOKUP(Flattened[[#This Row],[From]]&amp;"_"&amp;Flattened[[#This Row],[To]]&amp;"_"&amp;L$2,SourceRelations[],5,FALSE)," ")</f>
        <v xml:space="preserve"> </v>
      </c>
      <c r="M1986" s="1" t="str">
        <f>_xlfn.IFNA(VLOOKUP(Flattened[[#This Row],[From]]&amp;"_"&amp;Flattened[[#This Row],[To]]&amp;"_"&amp;M$2,SourceRelations[],5,FALSE)," ")</f>
        <v xml:space="preserve"> </v>
      </c>
      <c r="N1986" s="1" t="str">
        <f>_xlfn.IFNA(VLOOKUP(Flattened[[#This Row],[From]]&amp;"_"&amp;Flattened[[#This Row],[To]]&amp;"_"&amp;N$2,SourceRelations[],5,FALSE)," ")</f>
        <v xml:space="preserve"> </v>
      </c>
      <c r="O1986" s="1" t="str">
        <f>_xlfn.IFNA(VLOOKUP(Flattened[[#This Row],[From]]&amp;"_"&amp;Flattened[[#This Row],[To]]&amp;"_"&amp;O$2,SourceRelations[],5,FALSE)," ")</f>
        <v xml:space="preserve"> </v>
      </c>
      <c r="P1986" s="1" t="str">
        <f>_xlfn.IFNA(VLOOKUP(Flattened[[#This Row],[From]]&amp;"_"&amp;Flattened[[#This Row],[To]]&amp;"_"&amp;P$2,SourceRelations[],5,FALSE)," ")</f>
        <v>o</v>
      </c>
    </row>
    <row r="1987" spans="2:16" x14ac:dyDescent="0.2">
      <c r="B1987" s="1" t="str">
        <f>Flattened[[#This Row],[From]]&amp;"_"&amp;Flattened[[#This Row],[To]]</f>
        <v>Application Collaboration_Gap</v>
      </c>
      <c r="C1987" t="s">
        <v>92</v>
      </c>
      <c r="D1987" t="s">
        <v>32</v>
      </c>
      <c r="E1987" s="1" t="str">
        <f>_xlfn.CONCAT(Flattened[[#This Row],[Specialization]:[Association]])</f>
        <v xml:space="preserve">          o</v>
      </c>
      <c r="F1987" s="1" t="str">
        <f>_xlfn.IFNA(VLOOKUP(Flattened[[#This Row],[From]]&amp;"_"&amp;Flattened[[#This Row],[To]]&amp;"_"&amp;F$2,SourceRelations[],5,FALSE)," ")</f>
        <v xml:space="preserve"> </v>
      </c>
      <c r="G1987" t="str">
        <f>_xlfn.IFNA(VLOOKUP(Flattened[[#This Row],[From]]&amp;"_"&amp;Flattened[[#This Row],[To]]&amp;"_"&amp;G$2,SourceRelations[],5,FALSE)," ")</f>
        <v xml:space="preserve"> </v>
      </c>
      <c r="H1987" t="str">
        <f>_xlfn.IFNA(VLOOKUP(Flattened[[#This Row],[From]]&amp;"_"&amp;Flattened[[#This Row],[To]]&amp;"_"&amp;H$2,SourceRelations[],5,FALSE)," ")</f>
        <v xml:space="preserve"> </v>
      </c>
      <c r="I1987" t="str">
        <f>_xlfn.IFNA(VLOOKUP(Flattened[[#This Row],[From]]&amp;"_"&amp;Flattened[[#This Row],[To]]&amp;"_"&amp;I$2,SourceRelations[],5,FALSE)," ")</f>
        <v xml:space="preserve"> </v>
      </c>
      <c r="J1987" t="str">
        <f>_xlfn.IFNA(VLOOKUP(Flattened[[#This Row],[From]]&amp;"_"&amp;Flattened[[#This Row],[To]]&amp;"_"&amp;J$2,SourceRelations[],5,FALSE)," ")</f>
        <v xml:space="preserve"> </v>
      </c>
      <c r="K1987" t="str">
        <f>_xlfn.IFNA(VLOOKUP(Flattened[[#This Row],[From]]&amp;"_"&amp;Flattened[[#This Row],[To]]&amp;"_"&amp;K$2,SourceRelations[],5,FALSE)," ")</f>
        <v xml:space="preserve"> </v>
      </c>
      <c r="L1987" t="str">
        <f>_xlfn.IFNA(VLOOKUP(Flattened[[#This Row],[From]]&amp;"_"&amp;Flattened[[#This Row],[To]]&amp;"_"&amp;L$2,SourceRelations[],5,FALSE)," ")</f>
        <v xml:space="preserve"> </v>
      </c>
      <c r="M1987" t="str">
        <f>_xlfn.IFNA(VLOOKUP(Flattened[[#This Row],[From]]&amp;"_"&amp;Flattened[[#This Row],[To]]&amp;"_"&amp;M$2,SourceRelations[],5,FALSE)," ")</f>
        <v xml:space="preserve"> </v>
      </c>
      <c r="N1987" t="str">
        <f>_xlfn.IFNA(VLOOKUP(Flattened[[#This Row],[From]]&amp;"_"&amp;Flattened[[#This Row],[To]]&amp;"_"&amp;N$2,SourceRelations[],5,FALSE)," ")</f>
        <v xml:space="preserve"> </v>
      </c>
      <c r="O1987" t="str">
        <f>_xlfn.IFNA(VLOOKUP(Flattened[[#This Row],[From]]&amp;"_"&amp;Flattened[[#This Row],[To]]&amp;"_"&amp;O$2,SourceRelations[],5,FALSE)," ")</f>
        <v xml:space="preserve"> </v>
      </c>
      <c r="P1987" t="str">
        <f>_xlfn.IFNA(VLOOKUP(Flattened[[#This Row],[From]]&amp;"_"&amp;Flattened[[#This Row],[To]]&amp;"_"&amp;P$2,SourceRelations[],5,FALSE)," ")</f>
        <v>o</v>
      </c>
    </row>
    <row r="1988" spans="2:16" x14ac:dyDescent="0.2">
      <c r="B1988" s="1" t="str">
        <f>Flattened[[#This Row],[From]]&amp;"_"&amp;Flattened[[#This Row],[To]]</f>
        <v>Application Component_Gap</v>
      </c>
      <c r="C1988" t="s">
        <v>93</v>
      </c>
      <c r="D1988" t="s">
        <v>32</v>
      </c>
      <c r="E1988" s="1" t="str">
        <f>_xlfn.CONCAT(Flattened[[#This Row],[Specialization]:[Association]])</f>
        <v xml:space="preserve">          o</v>
      </c>
      <c r="F1988" s="1" t="str">
        <f>_xlfn.IFNA(VLOOKUP(Flattened[[#This Row],[From]]&amp;"_"&amp;Flattened[[#This Row],[To]]&amp;"_"&amp;F$2,SourceRelations[],5,FALSE)," ")</f>
        <v xml:space="preserve"> </v>
      </c>
      <c r="G1988" t="str">
        <f>_xlfn.IFNA(VLOOKUP(Flattened[[#This Row],[From]]&amp;"_"&amp;Flattened[[#This Row],[To]]&amp;"_"&amp;G$2,SourceRelations[],5,FALSE)," ")</f>
        <v xml:space="preserve"> </v>
      </c>
      <c r="H1988" t="str">
        <f>_xlfn.IFNA(VLOOKUP(Flattened[[#This Row],[From]]&amp;"_"&amp;Flattened[[#This Row],[To]]&amp;"_"&amp;H$2,SourceRelations[],5,FALSE)," ")</f>
        <v xml:space="preserve"> </v>
      </c>
      <c r="I1988" t="str">
        <f>_xlfn.IFNA(VLOOKUP(Flattened[[#This Row],[From]]&amp;"_"&amp;Flattened[[#This Row],[To]]&amp;"_"&amp;I$2,SourceRelations[],5,FALSE)," ")</f>
        <v xml:space="preserve"> </v>
      </c>
      <c r="J1988" t="str">
        <f>_xlfn.IFNA(VLOOKUP(Flattened[[#This Row],[From]]&amp;"_"&amp;Flattened[[#This Row],[To]]&amp;"_"&amp;J$2,SourceRelations[],5,FALSE)," ")</f>
        <v xml:space="preserve"> </v>
      </c>
      <c r="K1988" t="str">
        <f>_xlfn.IFNA(VLOOKUP(Flattened[[#This Row],[From]]&amp;"_"&amp;Flattened[[#This Row],[To]]&amp;"_"&amp;K$2,SourceRelations[],5,FALSE)," ")</f>
        <v xml:space="preserve"> </v>
      </c>
      <c r="L1988" t="str">
        <f>_xlfn.IFNA(VLOOKUP(Flattened[[#This Row],[From]]&amp;"_"&amp;Flattened[[#This Row],[To]]&amp;"_"&amp;L$2,SourceRelations[],5,FALSE)," ")</f>
        <v xml:space="preserve"> </v>
      </c>
      <c r="M1988" t="str">
        <f>_xlfn.IFNA(VLOOKUP(Flattened[[#This Row],[From]]&amp;"_"&amp;Flattened[[#This Row],[To]]&amp;"_"&amp;M$2,SourceRelations[],5,FALSE)," ")</f>
        <v xml:space="preserve"> </v>
      </c>
      <c r="N1988" t="str">
        <f>_xlfn.IFNA(VLOOKUP(Flattened[[#This Row],[From]]&amp;"_"&amp;Flattened[[#This Row],[To]]&amp;"_"&amp;N$2,SourceRelations[],5,FALSE)," ")</f>
        <v xml:space="preserve"> </v>
      </c>
      <c r="O1988" t="str">
        <f>_xlfn.IFNA(VLOOKUP(Flattened[[#This Row],[From]]&amp;"_"&amp;Flattened[[#This Row],[To]]&amp;"_"&amp;O$2,SourceRelations[],5,FALSE)," ")</f>
        <v xml:space="preserve"> </v>
      </c>
      <c r="P1988" t="str">
        <f>_xlfn.IFNA(VLOOKUP(Flattened[[#This Row],[From]]&amp;"_"&amp;Flattened[[#This Row],[To]]&amp;"_"&amp;P$2,SourceRelations[],5,FALSE)," ")</f>
        <v>o</v>
      </c>
    </row>
    <row r="1989" spans="2:16" x14ac:dyDescent="0.2">
      <c r="B1989" s="1" t="str">
        <f>Flattened[[#This Row],[From]]&amp;"_"&amp;Flattened[[#This Row],[To]]</f>
        <v>Application Event_Gap</v>
      </c>
      <c r="C1989" t="s">
        <v>94</v>
      </c>
      <c r="D1989" t="s">
        <v>32</v>
      </c>
      <c r="E1989" s="1" t="str">
        <f>_xlfn.CONCAT(Flattened[[#This Row],[Specialization]:[Association]])</f>
        <v xml:space="preserve">          o</v>
      </c>
      <c r="F1989" s="1" t="str">
        <f>_xlfn.IFNA(VLOOKUP(Flattened[[#This Row],[From]]&amp;"_"&amp;Flattened[[#This Row],[To]]&amp;"_"&amp;F$2,SourceRelations[],5,FALSE)," ")</f>
        <v xml:space="preserve"> </v>
      </c>
      <c r="G1989" t="str">
        <f>_xlfn.IFNA(VLOOKUP(Flattened[[#This Row],[From]]&amp;"_"&amp;Flattened[[#This Row],[To]]&amp;"_"&amp;G$2,SourceRelations[],5,FALSE)," ")</f>
        <v xml:space="preserve"> </v>
      </c>
      <c r="H1989" t="str">
        <f>_xlfn.IFNA(VLOOKUP(Flattened[[#This Row],[From]]&amp;"_"&amp;Flattened[[#This Row],[To]]&amp;"_"&amp;H$2,SourceRelations[],5,FALSE)," ")</f>
        <v xml:space="preserve"> </v>
      </c>
      <c r="I1989" t="str">
        <f>_xlfn.IFNA(VLOOKUP(Flattened[[#This Row],[From]]&amp;"_"&amp;Flattened[[#This Row],[To]]&amp;"_"&amp;I$2,SourceRelations[],5,FALSE)," ")</f>
        <v xml:space="preserve"> </v>
      </c>
      <c r="J1989" t="str">
        <f>_xlfn.IFNA(VLOOKUP(Flattened[[#This Row],[From]]&amp;"_"&amp;Flattened[[#This Row],[To]]&amp;"_"&amp;J$2,SourceRelations[],5,FALSE)," ")</f>
        <v xml:space="preserve"> </v>
      </c>
      <c r="K1989" t="str">
        <f>_xlfn.IFNA(VLOOKUP(Flattened[[#This Row],[From]]&amp;"_"&amp;Flattened[[#This Row],[To]]&amp;"_"&amp;K$2,SourceRelations[],5,FALSE)," ")</f>
        <v xml:space="preserve"> </v>
      </c>
      <c r="L1989" t="str">
        <f>_xlfn.IFNA(VLOOKUP(Flattened[[#This Row],[From]]&amp;"_"&amp;Flattened[[#This Row],[To]]&amp;"_"&amp;L$2,SourceRelations[],5,FALSE)," ")</f>
        <v xml:space="preserve"> </v>
      </c>
      <c r="M1989" t="str">
        <f>_xlfn.IFNA(VLOOKUP(Flattened[[#This Row],[From]]&amp;"_"&amp;Flattened[[#This Row],[To]]&amp;"_"&amp;M$2,SourceRelations[],5,FALSE)," ")</f>
        <v xml:space="preserve"> </v>
      </c>
      <c r="N1989" t="str">
        <f>_xlfn.IFNA(VLOOKUP(Flattened[[#This Row],[From]]&amp;"_"&amp;Flattened[[#This Row],[To]]&amp;"_"&amp;N$2,SourceRelations[],5,FALSE)," ")</f>
        <v xml:space="preserve"> </v>
      </c>
      <c r="O1989" t="str">
        <f>_xlfn.IFNA(VLOOKUP(Flattened[[#This Row],[From]]&amp;"_"&amp;Flattened[[#This Row],[To]]&amp;"_"&amp;O$2,SourceRelations[],5,FALSE)," ")</f>
        <v xml:space="preserve"> </v>
      </c>
      <c r="P1989" t="str">
        <f>_xlfn.IFNA(VLOOKUP(Flattened[[#This Row],[From]]&amp;"_"&amp;Flattened[[#This Row],[To]]&amp;"_"&amp;P$2,SourceRelations[],5,FALSE)," ")</f>
        <v>o</v>
      </c>
    </row>
    <row r="1990" spans="2:16" x14ac:dyDescent="0.2">
      <c r="B1990" s="1" t="str">
        <f>Flattened[[#This Row],[From]]&amp;"_"&amp;Flattened[[#This Row],[To]]</f>
        <v>Application Function_Gap</v>
      </c>
      <c r="C1990" t="s">
        <v>95</v>
      </c>
      <c r="D1990" t="s">
        <v>32</v>
      </c>
      <c r="E1990" s="1" t="str">
        <f>_xlfn.CONCAT(Flattened[[#This Row],[Specialization]:[Association]])</f>
        <v xml:space="preserve">          o</v>
      </c>
      <c r="F1990" s="1" t="str">
        <f>_xlfn.IFNA(VLOOKUP(Flattened[[#This Row],[From]]&amp;"_"&amp;Flattened[[#This Row],[To]]&amp;"_"&amp;F$2,SourceRelations[],5,FALSE)," ")</f>
        <v xml:space="preserve"> </v>
      </c>
      <c r="G1990" t="str">
        <f>_xlfn.IFNA(VLOOKUP(Flattened[[#This Row],[From]]&amp;"_"&amp;Flattened[[#This Row],[To]]&amp;"_"&amp;G$2,SourceRelations[],5,FALSE)," ")</f>
        <v xml:space="preserve"> </v>
      </c>
      <c r="H1990" t="str">
        <f>_xlfn.IFNA(VLOOKUP(Flattened[[#This Row],[From]]&amp;"_"&amp;Flattened[[#This Row],[To]]&amp;"_"&amp;H$2,SourceRelations[],5,FALSE)," ")</f>
        <v xml:space="preserve"> </v>
      </c>
      <c r="I1990" t="str">
        <f>_xlfn.IFNA(VLOOKUP(Flattened[[#This Row],[From]]&amp;"_"&amp;Flattened[[#This Row],[To]]&amp;"_"&amp;I$2,SourceRelations[],5,FALSE)," ")</f>
        <v xml:space="preserve"> </v>
      </c>
      <c r="J1990" t="str">
        <f>_xlfn.IFNA(VLOOKUP(Flattened[[#This Row],[From]]&amp;"_"&amp;Flattened[[#This Row],[To]]&amp;"_"&amp;J$2,SourceRelations[],5,FALSE)," ")</f>
        <v xml:space="preserve"> </v>
      </c>
      <c r="K1990" t="str">
        <f>_xlfn.IFNA(VLOOKUP(Flattened[[#This Row],[From]]&amp;"_"&amp;Flattened[[#This Row],[To]]&amp;"_"&amp;K$2,SourceRelations[],5,FALSE)," ")</f>
        <v xml:space="preserve"> </v>
      </c>
      <c r="L1990" t="str">
        <f>_xlfn.IFNA(VLOOKUP(Flattened[[#This Row],[From]]&amp;"_"&amp;Flattened[[#This Row],[To]]&amp;"_"&amp;L$2,SourceRelations[],5,FALSE)," ")</f>
        <v xml:space="preserve"> </v>
      </c>
      <c r="M1990" t="str">
        <f>_xlfn.IFNA(VLOOKUP(Flattened[[#This Row],[From]]&amp;"_"&amp;Flattened[[#This Row],[To]]&amp;"_"&amp;M$2,SourceRelations[],5,FALSE)," ")</f>
        <v xml:space="preserve"> </v>
      </c>
      <c r="N1990" t="str">
        <f>_xlfn.IFNA(VLOOKUP(Flattened[[#This Row],[From]]&amp;"_"&amp;Flattened[[#This Row],[To]]&amp;"_"&amp;N$2,SourceRelations[],5,FALSE)," ")</f>
        <v xml:space="preserve"> </v>
      </c>
      <c r="O1990" t="str">
        <f>_xlfn.IFNA(VLOOKUP(Flattened[[#This Row],[From]]&amp;"_"&amp;Flattened[[#This Row],[To]]&amp;"_"&amp;O$2,SourceRelations[],5,FALSE)," ")</f>
        <v xml:space="preserve"> </v>
      </c>
      <c r="P1990" t="str">
        <f>_xlfn.IFNA(VLOOKUP(Flattened[[#This Row],[From]]&amp;"_"&amp;Flattened[[#This Row],[To]]&amp;"_"&amp;P$2,SourceRelations[],5,FALSE)," ")</f>
        <v>o</v>
      </c>
    </row>
    <row r="1991" spans="2:16" x14ac:dyDescent="0.2">
      <c r="B1991" s="1" t="str">
        <f>Flattened[[#This Row],[From]]&amp;"_"&amp;Flattened[[#This Row],[To]]</f>
        <v>Application Interaction_Gap</v>
      </c>
      <c r="C1991" t="s">
        <v>96</v>
      </c>
      <c r="D1991" t="s">
        <v>32</v>
      </c>
      <c r="E1991" s="1" t="str">
        <f>_xlfn.CONCAT(Flattened[[#This Row],[Specialization]:[Association]])</f>
        <v xml:space="preserve">          o</v>
      </c>
      <c r="F1991" s="1" t="str">
        <f>_xlfn.IFNA(VLOOKUP(Flattened[[#This Row],[From]]&amp;"_"&amp;Flattened[[#This Row],[To]]&amp;"_"&amp;F$2,SourceRelations[],5,FALSE)," ")</f>
        <v xml:space="preserve"> </v>
      </c>
      <c r="G1991" t="str">
        <f>_xlfn.IFNA(VLOOKUP(Flattened[[#This Row],[From]]&amp;"_"&amp;Flattened[[#This Row],[To]]&amp;"_"&amp;G$2,SourceRelations[],5,FALSE)," ")</f>
        <v xml:space="preserve"> </v>
      </c>
      <c r="H1991" t="str">
        <f>_xlfn.IFNA(VLOOKUP(Flattened[[#This Row],[From]]&amp;"_"&amp;Flattened[[#This Row],[To]]&amp;"_"&amp;H$2,SourceRelations[],5,FALSE)," ")</f>
        <v xml:space="preserve"> </v>
      </c>
      <c r="I1991" t="str">
        <f>_xlfn.IFNA(VLOOKUP(Flattened[[#This Row],[From]]&amp;"_"&amp;Flattened[[#This Row],[To]]&amp;"_"&amp;I$2,SourceRelations[],5,FALSE)," ")</f>
        <v xml:space="preserve"> </v>
      </c>
      <c r="J1991" t="str">
        <f>_xlfn.IFNA(VLOOKUP(Flattened[[#This Row],[From]]&amp;"_"&amp;Flattened[[#This Row],[To]]&amp;"_"&amp;J$2,SourceRelations[],5,FALSE)," ")</f>
        <v xml:space="preserve"> </v>
      </c>
      <c r="K1991" t="str">
        <f>_xlfn.IFNA(VLOOKUP(Flattened[[#This Row],[From]]&amp;"_"&amp;Flattened[[#This Row],[To]]&amp;"_"&amp;K$2,SourceRelations[],5,FALSE)," ")</f>
        <v xml:space="preserve"> </v>
      </c>
      <c r="L1991" t="str">
        <f>_xlfn.IFNA(VLOOKUP(Flattened[[#This Row],[From]]&amp;"_"&amp;Flattened[[#This Row],[To]]&amp;"_"&amp;L$2,SourceRelations[],5,FALSE)," ")</f>
        <v xml:space="preserve"> </v>
      </c>
      <c r="M1991" t="str">
        <f>_xlfn.IFNA(VLOOKUP(Flattened[[#This Row],[From]]&amp;"_"&amp;Flattened[[#This Row],[To]]&amp;"_"&amp;M$2,SourceRelations[],5,FALSE)," ")</f>
        <v xml:space="preserve"> </v>
      </c>
      <c r="N1991" t="str">
        <f>_xlfn.IFNA(VLOOKUP(Flattened[[#This Row],[From]]&amp;"_"&amp;Flattened[[#This Row],[To]]&amp;"_"&amp;N$2,SourceRelations[],5,FALSE)," ")</f>
        <v xml:space="preserve"> </v>
      </c>
      <c r="O1991" t="str">
        <f>_xlfn.IFNA(VLOOKUP(Flattened[[#This Row],[From]]&amp;"_"&amp;Flattened[[#This Row],[To]]&amp;"_"&amp;O$2,SourceRelations[],5,FALSE)," ")</f>
        <v xml:space="preserve"> </v>
      </c>
      <c r="P1991" t="str">
        <f>_xlfn.IFNA(VLOOKUP(Flattened[[#This Row],[From]]&amp;"_"&amp;Flattened[[#This Row],[To]]&amp;"_"&amp;P$2,SourceRelations[],5,FALSE)," ")</f>
        <v>o</v>
      </c>
    </row>
    <row r="1992" spans="2:16" x14ac:dyDescent="0.2">
      <c r="B1992" s="1" t="str">
        <f>Flattened[[#This Row],[From]]&amp;"_"&amp;Flattened[[#This Row],[To]]</f>
        <v>Application Interface_Gap</v>
      </c>
      <c r="C1992" t="s">
        <v>97</v>
      </c>
      <c r="D1992" t="s">
        <v>32</v>
      </c>
      <c r="E1992" s="1" t="str">
        <f>_xlfn.CONCAT(Flattened[[#This Row],[Specialization]:[Association]])</f>
        <v xml:space="preserve">          o</v>
      </c>
      <c r="F1992" s="1" t="str">
        <f>_xlfn.IFNA(VLOOKUP(Flattened[[#This Row],[From]]&amp;"_"&amp;Flattened[[#This Row],[To]]&amp;"_"&amp;F$2,SourceRelations[],5,FALSE)," ")</f>
        <v xml:space="preserve"> </v>
      </c>
      <c r="G1992" t="str">
        <f>_xlfn.IFNA(VLOOKUP(Flattened[[#This Row],[From]]&amp;"_"&amp;Flattened[[#This Row],[To]]&amp;"_"&amp;G$2,SourceRelations[],5,FALSE)," ")</f>
        <v xml:space="preserve"> </v>
      </c>
      <c r="H1992" t="str">
        <f>_xlfn.IFNA(VLOOKUP(Flattened[[#This Row],[From]]&amp;"_"&amp;Flattened[[#This Row],[To]]&amp;"_"&amp;H$2,SourceRelations[],5,FALSE)," ")</f>
        <v xml:space="preserve"> </v>
      </c>
      <c r="I1992" t="str">
        <f>_xlfn.IFNA(VLOOKUP(Flattened[[#This Row],[From]]&amp;"_"&amp;Flattened[[#This Row],[To]]&amp;"_"&amp;I$2,SourceRelations[],5,FALSE)," ")</f>
        <v xml:space="preserve"> </v>
      </c>
      <c r="J1992" t="str">
        <f>_xlfn.IFNA(VLOOKUP(Flattened[[#This Row],[From]]&amp;"_"&amp;Flattened[[#This Row],[To]]&amp;"_"&amp;J$2,SourceRelations[],5,FALSE)," ")</f>
        <v xml:space="preserve"> </v>
      </c>
      <c r="K1992" t="str">
        <f>_xlfn.IFNA(VLOOKUP(Flattened[[#This Row],[From]]&amp;"_"&amp;Flattened[[#This Row],[To]]&amp;"_"&amp;K$2,SourceRelations[],5,FALSE)," ")</f>
        <v xml:space="preserve"> </v>
      </c>
      <c r="L1992" t="str">
        <f>_xlfn.IFNA(VLOOKUP(Flattened[[#This Row],[From]]&amp;"_"&amp;Flattened[[#This Row],[To]]&amp;"_"&amp;L$2,SourceRelations[],5,FALSE)," ")</f>
        <v xml:space="preserve"> </v>
      </c>
      <c r="M1992" t="str">
        <f>_xlfn.IFNA(VLOOKUP(Flattened[[#This Row],[From]]&amp;"_"&amp;Flattened[[#This Row],[To]]&amp;"_"&amp;M$2,SourceRelations[],5,FALSE)," ")</f>
        <v xml:space="preserve"> </v>
      </c>
      <c r="N1992" t="str">
        <f>_xlfn.IFNA(VLOOKUP(Flattened[[#This Row],[From]]&amp;"_"&amp;Flattened[[#This Row],[To]]&amp;"_"&amp;N$2,SourceRelations[],5,FALSE)," ")</f>
        <v xml:space="preserve"> </v>
      </c>
      <c r="O1992" t="str">
        <f>_xlfn.IFNA(VLOOKUP(Flattened[[#This Row],[From]]&amp;"_"&amp;Flattened[[#This Row],[To]]&amp;"_"&amp;O$2,SourceRelations[],5,FALSE)," ")</f>
        <v xml:space="preserve"> </v>
      </c>
      <c r="P1992" t="str">
        <f>_xlfn.IFNA(VLOOKUP(Flattened[[#This Row],[From]]&amp;"_"&amp;Flattened[[#This Row],[To]]&amp;"_"&amp;P$2,SourceRelations[],5,FALSE)," ")</f>
        <v>o</v>
      </c>
    </row>
    <row r="1993" spans="2:16" x14ac:dyDescent="0.2">
      <c r="B1993" s="1" t="str">
        <f>Flattened[[#This Row],[From]]&amp;"_"&amp;Flattened[[#This Row],[To]]</f>
        <v>Application Process_Gap</v>
      </c>
      <c r="C1993" t="s">
        <v>98</v>
      </c>
      <c r="D1993" t="s">
        <v>32</v>
      </c>
      <c r="E1993" s="1" t="str">
        <f>_xlfn.CONCAT(Flattened[[#This Row],[Specialization]:[Association]])</f>
        <v xml:space="preserve">          o</v>
      </c>
      <c r="F1993" s="1" t="str">
        <f>_xlfn.IFNA(VLOOKUP(Flattened[[#This Row],[From]]&amp;"_"&amp;Flattened[[#This Row],[To]]&amp;"_"&amp;F$2,SourceRelations[],5,FALSE)," ")</f>
        <v xml:space="preserve"> </v>
      </c>
      <c r="G1993" t="str">
        <f>_xlfn.IFNA(VLOOKUP(Flattened[[#This Row],[From]]&amp;"_"&amp;Flattened[[#This Row],[To]]&amp;"_"&amp;G$2,SourceRelations[],5,FALSE)," ")</f>
        <v xml:space="preserve"> </v>
      </c>
      <c r="H1993" t="str">
        <f>_xlfn.IFNA(VLOOKUP(Flattened[[#This Row],[From]]&amp;"_"&amp;Flattened[[#This Row],[To]]&amp;"_"&amp;H$2,SourceRelations[],5,FALSE)," ")</f>
        <v xml:space="preserve"> </v>
      </c>
      <c r="I1993" t="str">
        <f>_xlfn.IFNA(VLOOKUP(Flattened[[#This Row],[From]]&amp;"_"&amp;Flattened[[#This Row],[To]]&amp;"_"&amp;I$2,SourceRelations[],5,FALSE)," ")</f>
        <v xml:space="preserve"> </v>
      </c>
      <c r="J1993" t="str">
        <f>_xlfn.IFNA(VLOOKUP(Flattened[[#This Row],[From]]&amp;"_"&amp;Flattened[[#This Row],[To]]&amp;"_"&amp;J$2,SourceRelations[],5,FALSE)," ")</f>
        <v xml:space="preserve"> </v>
      </c>
      <c r="K1993" t="str">
        <f>_xlfn.IFNA(VLOOKUP(Flattened[[#This Row],[From]]&amp;"_"&amp;Flattened[[#This Row],[To]]&amp;"_"&amp;K$2,SourceRelations[],5,FALSE)," ")</f>
        <v xml:space="preserve"> </v>
      </c>
      <c r="L1993" t="str">
        <f>_xlfn.IFNA(VLOOKUP(Flattened[[#This Row],[From]]&amp;"_"&amp;Flattened[[#This Row],[To]]&amp;"_"&amp;L$2,SourceRelations[],5,FALSE)," ")</f>
        <v xml:space="preserve"> </v>
      </c>
      <c r="M1993" t="str">
        <f>_xlfn.IFNA(VLOOKUP(Flattened[[#This Row],[From]]&amp;"_"&amp;Flattened[[#This Row],[To]]&amp;"_"&amp;M$2,SourceRelations[],5,FALSE)," ")</f>
        <v xml:space="preserve"> </v>
      </c>
      <c r="N1993" t="str">
        <f>_xlfn.IFNA(VLOOKUP(Flattened[[#This Row],[From]]&amp;"_"&amp;Flattened[[#This Row],[To]]&amp;"_"&amp;N$2,SourceRelations[],5,FALSE)," ")</f>
        <v xml:space="preserve"> </v>
      </c>
      <c r="O1993" t="str">
        <f>_xlfn.IFNA(VLOOKUP(Flattened[[#This Row],[From]]&amp;"_"&amp;Flattened[[#This Row],[To]]&amp;"_"&amp;O$2,SourceRelations[],5,FALSE)," ")</f>
        <v xml:space="preserve"> </v>
      </c>
      <c r="P1993" t="str">
        <f>_xlfn.IFNA(VLOOKUP(Flattened[[#This Row],[From]]&amp;"_"&amp;Flattened[[#This Row],[To]]&amp;"_"&amp;P$2,SourceRelations[],5,FALSE)," ")</f>
        <v>o</v>
      </c>
    </row>
    <row r="1994" spans="2:16" x14ac:dyDescent="0.2">
      <c r="B1994" s="1" t="str">
        <f>Flattened[[#This Row],[From]]&amp;"_"&amp;Flattened[[#This Row],[To]]</f>
        <v>Application Service_Gap</v>
      </c>
      <c r="C1994" t="s">
        <v>99</v>
      </c>
      <c r="D1994" t="s">
        <v>32</v>
      </c>
      <c r="E1994" s="1" t="str">
        <f>_xlfn.CONCAT(Flattened[[#This Row],[Specialization]:[Association]])</f>
        <v xml:space="preserve">          o</v>
      </c>
      <c r="F1994" s="1" t="str">
        <f>_xlfn.IFNA(VLOOKUP(Flattened[[#This Row],[From]]&amp;"_"&amp;Flattened[[#This Row],[To]]&amp;"_"&amp;F$2,SourceRelations[],5,FALSE)," ")</f>
        <v xml:space="preserve"> </v>
      </c>
      <c r="G1994" t="str">
        <f>_xlfn.IFNA(VLOOKUP(Flattened[[#This Row],[From]]&amp;"_"&amp;Flattened[[#This Row],[To]]&amp;"_"&amp;G$2,SourceRelations[],5,FALSE)," ")</f>
        <v xml:space="preserve"> </v>
      </c>
      <c r="H1994" t="str">
        <f>_xlfn.IFNA(VLOOKUP(Flattened[[#This Row],[From]]&amp;"_"&amp;Flattened[[#This Row],[To]]&amp;"_"&amp;H$2,SourceRelations[],5,FALSE)," ")</f>
        <v xml:space="preserve"> </v>
      </c>
      <c r="I1994" t="str">
        <f>_xlfn.IFNA(VLOOKUP(Flattened[[#This Row],[From]]&amp;"_"&amp;Flattened[[#This Row],[To]]&amp;"_"&amp;I$2,SourceRelations[],5,FALSE)," ")</f>
        <v xml:space="preserve"> </v>
      </c>
      <c r="J1994" t="str">
        <f>_xlfn.IFNA(VLOOKUP(Flattened[[#This Row],[From]]&amp;"_"&amp;Flattened[[#This Row],[To]]&amp;"_"&amp;J$2,SourceRelations[],5,FALSE)," ")</f>
        <v xml:space="preserve"> </v>
      </c>
      <c r="K1994" t="str">
        <f>_xlfn.IFNA(VLOOKUP(Flattened[[#This Row],[From]]&amp;"_"&amp;Flattened[[#This Row],[To]]&amp;"_"&amp;K$2,SourceRelations[],5,FALSE)," ")</f>
        <v xml:space="preserve"> </v>
      </c>
      <c r="L1994" t="str">
        <f>_xlfn.IFNA(VLOOKUP(Flattened[[#This Row],[From]]&amp;"_"&amp;Flattened[[#This Row],[To]]&amp;"_"&amp;L$2,SourceRelations[],5,FALSE)," ")</f>
        <v xml:space="preserve"> </v>
      </c>
      <c r="M1994" t="str">
        <f>_xlfn.IFNA(VLOOKUP(Flattened[[#This Row],[From]]&amp;"_"&amp;Flattened[[#This Row],[To]]&amp;"_"&amp;M$2,SourceRelations[],5,FALSE)," ")</f>
        <v xml:space="preserve"> </v>
      </c>
      <c r="N1994" t="str">
        <f>_xlfn.IFNA(VLOOKUP(Flattened[[#This Row],[From]]&amp;"_"&amp;Flattened[[#This Row],[To]]&amp;"_"&amp;N$2,SourceRelations[],5,FALSE)," ")</f>
        <v xml:space="preserve"> </v>
      </c>
      <c r="O1994" t="str">
        <f>_xlfn.IFNA(VLOOKUP(Flattened[[#This Row],[From]]&amp;"_"&amp;Flattened[[#This Row],[To]]&amp;"_"&amp;O$2,SourceRelations[],5,FALSE)," ")</f>
        <v xml:space="preserve"> </v>
      </c>
      <c r="P1994" t="str">
        <f>_xlfn.IFNA(VLOOKUP(Flattened[[#This Row],[From]]&amp;"_"&amp;Flattened[[#This Row],[To]]&amp;"_"&amp;P$2,SourceRelations[],5,FALSE)," ")</f>
        <v>o</v>
      </c>
    </row>
    <row r="1995" spans="2:16" x14ac:dyDescent="0.2">
      <c r="B1995" s="1" t="str">
        <f>Flattened[[#This Row],[From]]&amp;"_"&amp;Flattened[[#This Row],[To]]</f>
        <v>Artifact_Gap</v>
      </c>
      <c r="C1995" t="s">
        <v>48</v>
      </c>
      <c r="D1995" t="s">
        <v>32</v>
      </c>
      <c r="E1995" s="1" t="str">
        <f>_xlfn.CONCAT(Flattened[[#This Row],[Specialization]:[Association]])</f>
        <v xml:space="preserve">          o</v>
      </c>
      <c r="F1995" s="1" t="str">
        <f>_xlfn.IFNA(VLOOKUP(Flattened[[#This Row],[From]]&amp;"_"&amp;Flattened[[#This Row],[To]]&amp;"_"&amp;F$2,SourceRelations[],5,FALSE)," ")</f>
        <v xml:space="preserve"> </v>
      </c>
      <c r="G1995" t="str">
        <f>_xlfn.IFNA(VLOOKUP(Flattened[[#This Row],[From]]&amp;"_"&amp;Flattened[[#This Row],[To]]&amp;"_"&amp;G$2,SourceRelations[],5,FALSE)," ")</f>
        <v xml:space="preserve"> </v>
      </c>
      <c r="H1995" t="str">
        <f>_xlfn.IFNA(VLOOKUP(Flattened[[#This Row],[From]]&amp;"_"&amp;Flattened[[#This Row],[To]]&amp;"_"&amp;H$2,SourceRelations[],5,FALSE)," ")</f>
        <v xml:space="preserve"> </v>
      </c>
      <c r="I1995" t="str">
        <f>_xlfn.IFNA(VLOOKUP(Flattened[[#This Row],[From]]&amp;"_"&amp;Flattened[[#This Row],[To]]&amp;"_"&amp;I$2,SourceRelations[],5,FALSE)," ")</f>
        <v xml:space="preserve"> </v>
      </c>
      <c r="J1995" t="str">
        <f>_xlfn.IFNA(VLOOKUP(Flattened[[#This Row],[From]]&amp;"_"&amp;Flattened[[#This Row],[To]]&amp;"_"&amp;J$2,SourceRelations[],5,FALSE)," ")</f>
        <v xml:space="preserve"> </v>
      </c>
      <c r="K1995" t="str">
        <f>_xlfn.IFNA(VLOOKUP(Flattened[[#This Row],[From]]&amp;"_"&amp;Flattened[[#This Row],[To]]&amp;"_"&amp;K$2,SourceRelations[],5,FALSE)," ")</f>
        <v xml:space="preserve"> </v>
      </c>
      <c r="L1995" t="str">
        <f>_xlfn.IFNA(VLOOKUP(Flattened[[#This Row],[From]]&amp;"_"&amp;Flattened[[#This Row],[To]]&amp;"_"&amp;L$2,SourceRelations[],5,FALSE)," ")</f>
        <v xml:space="preserve"> </v>
      </c>
      <c r="M1995" t="str">
        <f>_xlfn.IFNA(VLOOKUP(Flattened[[#This Row],[From]]&amp;"_"&amp;Flattened[[#This Row],[To]]&amp;"_"&amp;M$2,SourceRelations[],5,FALSE)," ")</f>
        <v xml:space="preserve"> </v>
      </c>
      <c r="N1995" t="str">
        <f>_xlfn.IFNA(VLOOKUP(Flattened[[#This Row],[From]]&amp;"_"&amp;Flattened[[#This Row],[To]]&amp;"_"&amp;N$2,SourceRelations[],5,FALSE)," ")</f>
        <v xml:space="preserve"> </v>
      </c>
      <c r="O1995" t="str">
        <f>_xlfn.IFNA(VLOOKUP(Flattened[[#This Row],[From]]&amp;"_"&amp;Flattened[[#This Row],[To]]&amp;"_"&amp;O$2,SourceRelations[],5,FALSE)," ")</f>
        <v xml:space="preserve"> </v>
      </c>
      <c r="P1995" t="str">
        <f>_xlfn.IFNA(VLOOKUP(Flattened[[#This Row],[From]]&amp;"_"&amp;Flattened[[#This Row],[To]]&amp;"_"&amp;P$2,SourceRelations[],5,FALSE)," ")</f>
        <v>o</v>
      </c>
    </row>
    <row r="1996" spans="2:16" x14ac:dyDescent="0.2">
      <c r="B1996" s="1" t="str">
        <f>Flattened[[#This Row],[From]]&amp;"_"&amp;Flattened[[#This Row],[To]]</f>
        <v>Assessment_Gap</v>
      </c>
      <c r="C1996" t="s">
        <v>3</v>
      </c>
      <c r="D1996" t="s">
        <v>32</v>
      </c>
      <c r="E1996" s="1" t="str">
        <f>_xlfn.CONCAT(Flattened[[#This Row],[Specialization]:[Association]])</f>
        <v xml:space="preserve">          o</v>
      </c>
      <c r="F1996" s="1" t="str">
        <f>_xlfn.IFNA(VLOOKUP(Flattened[[#This Row],[From]]&amp;"_"&amp;Flattened[[#This Row],[To]]&amp;"_"&amp;F$2,SourceRelations[],5,FALSE)," ")</f>
        <v xml:space="preserve"> </v>
      </c>
      <c r="G1996" t="str">
        <f>_xlfn.IFNA(VLOOKUP(Flattened[[#This Row],[From]]&amp;"_"&amp;Flattened[[#This Row],[To]]&amp;"_"&amp;G$2,SourceRelations[],5,FALSE)," ")</f>
        <v xml:space="preserve"> </v>
      </c>
      <c r="H1996" t="str">
        <f>_xlfn.IFNA(VLOOKUP(Flattened[[#This Row],[From]]&amp;"_"&amp;Flattened[[#This Row],[To]]&amp;"_"&amp;H$2,SourceRelations[],5,FALSE)," ")</f>
        <v xml:space="preserve"> </v>
      </c>
      <c r="I1996" t="str">
        <f>_xlfn.IFNA(VLOOKUP(Flattened[[#This Row],[From]]&amp;"_"&amp;Flattened[[#This Row],[To]]&amp;"_"&amp;I$2,SourceRelations[],5,FALSE)," ")</f>
        <v xml:space="preserve"> </v>
      </c>
      <c r="J1996" t="str">
        <f>_xlfn.IFNA(VLOOKUP(Flattened[[#This Row],[From]]&amp;"_"&amp;Flattened[[#This Row],[To]]&amp;"_"&amp;J$2,SourceRelations[],5,FALSE)," ")</f>
        <v xml:space="preserve"> </v>
      </c>
      <c r="K1996" t="str">
        <f>_xlfn.IFNA(VLOOKUP(Flattened[[#This Row],[From]]&amp;"_"&amp;Flattened[[#This Row],[To]]&amp;"_"&amp;K$2,SourceRelations[],5,FALSE)," ")</f>
        <v xml:space="preserve"> </v>
      </c>
      <c r="L1996" t="str">
        <f>_xlfn.IFNA(VLOOKUP(Flattened[[#This Row],[From]]&amp;"_"&amp;Flattened[[#This Row],[To]]&amp;"_"&amp;L$2,SourceRelations[],5,FALSE)," ")</f>
        <v xml:space="preserve"> </v>
      </c>
      <c r="M1996" t="str">
        <f>_xlfn.IFNA(VLOOKUP(Flattened[[#This Row],[From]]&amp;"_"&amp;Flattened[[#This Row],[To]]&amp;"_"&amp;M$2,SourceRelations[],5,FALSE)," ")</f>
        <v xml:space="preserve"> </v>
      </c>
      <c r="N1996" t="str">
        <f>_xlfn.IFNA(VLOOKUP(Flattened[[#This Row],[From]]&amp;"_"&amp;Flattened[[#This Row],[To]]&amp;"_"&amp;N$2,SourceRelations[],5,FALSE)," ")</f>
        <v xml:space="preserve"> </v>
      </c>
      <c r="O1996" t="str">
        <f>_xlfn.IFNA(VLOOKUP(Flattened[[#This Row],[From]]&amp;"_"&amp;Flattened[[#This Row],[To]]&amp;"_"&amp;O$2,SourceRelations[],5,FALSE)," ")</f>
        <v xml:space="preserve"> </v>
      </c>
      <c r="P1996" t="str">
        <f>_xlfn.IFNA(VLOOKUP(Flattened[[#This Row],[From]]&amp;"_"&amp;Flattened[[#This Row],[To]]&amp;"_"&amp;P$2,SourceRelations[],5,FALSE)," ")</f>
        <v>o</v>
      </c>
    </row>
    <row r="1997" spans="2:16" x14ac:dyDescent="0.2">
      <c r="B1997" s="1" t="str">
        <f>Flattened[[#This Row],[From]]&amp;"_"&amp;Flattened[[#This Row],[To]]</f>
        <v>Business Actor_Gap</v>
      </c>
      <c r="C1997" t="s">
        <v>41</v>
      </c>
      <c r="D1997" t="s">
        <v>32</v>
      </c>
      <c r="E1997" s="1" t="str">
        <f>_xlfn.CONCAT(Flattened[[#This Row],[Specialization]:[Association]])</f>
        <v xml:space="preserve">          o</v>
      </c>
      <c r="F1997" s="1" t="str">
        <f>_xlfn.IFNA(VLOOKUP(Flattened[[#This Row],[From]]&amp;"_"&amp;Flattened[[#This Row],[To]]&amp;"_"&amp;F$2,SourceRelations[],5,FALSE)," ")</f>
        <v xml:space="preserve"> </v>
      </c>
      <c r="G1997" t="str">
        <f>_xlfn.IFNA(VLOOKUP(Flattened[[#This Row],[From]]&amp;"_"&amp;Flattened[[#This Row],[To]]&amp;"_"&amp;G$2,SourceRelations[],5,FALSE)," ")</f>
        <v xml:space="preserve"> </v>
      </c>
      <c r="H1997" t="str">
        <f>_xlfn.IFNA(VLOOKUP(Flattened[[#This Row],[From]]&amp;"_"&amp;Flattened[[#This Row],[To]]&amp;"_"&amp;H$2,SourceRelations[],5,FALSE)," ")</f>
        <v xml:space="preserve"> </v>
      </c>
      <c r="I1997" t="str">
        <f>_xlfn.IFNA(VLOOKUP(Flattened[[#This Row],[From]]&amp;"_"&amp;Flattened[[#This Row],[To]]&amp;"_"&amp;I$2,SourceRelations[],5,FALSE)," ")</f>
        <v xml:space="preserve"> </v>
      </c>
      <c r="J1997" t="str">
        <f>_xlfn.IFNA(VLOOKUP(Flattened[[#This Row],[From]]&amp;"_"&amp;Flattened[[#This Row],[To]]&amp;"_"&amp;J$2,SourceRelations[],5,FALSE)," ")</f>
        <v xml:space="preserve"> </v>
      </c>
      <c r="K1997" t="str">
        <f>_xlfn.IFNA(VLOOKUP(Flattened[[#This Row],[From]]&amp;"_"&amp;Flattened[[#This Row],[To]]&amp;"_"&amp;K$2,SourceRelations[],5,FALSE)," ")</f>
        <v xml:space="preserve"> </v>
      </c>
      <c r="L1997" t="str">
        <f>_xlfn.IFNA(VLOOKUP(Flattened[[#This Row],[From]]&amp;"_"&amp;Flattened[[#This Row],[To]]&amp;"_"&amp;L$2,SourceRelations[],5,FALSE)," ")</f>
        <v xml:space="preserve"> </v>
      </c>
      <c r="M1997" t="str">
        <f>_xlfn.IFNA(VLOOKUP(Flattened[[#This Row],[From]]&amp;"_"&amp;Flattened[[#This Row],[To]]&amp;"_"&amp;M$2,SourceRelations[],5,FALSE)," ")</f>
        <v xml:space="preserve"> </v>
      </c>
      <c r="N1997" t="str">
        <f>_xlfn.IFNA(VLOOKUP(Flattened[[#This Row],[From]]&amp;"_"&amp;Flattened[[#This Row],[To]]&amp;"_"&amp;N$2,SourceRelations[],5,FALSE)," ")</f>
        <v xml:space="preserve"> </v>
      </c>
      <c r="O1997" t="str">
        <f>_xlfn.IFNA(VLOOKUP(Flattened[[#This Row],[From]]&amp;"_"&amp;Flattened[[#This Row],[To]]&amp;"_"&amp;O$2,SourceRelations[],5,FALSE)," ")</f>
        <v xml:space="preserve"> </v>
      </c>
      <c r="P1997" t="str">
        <f>_xlfn.IFNA(VLOOKUP(Flattened[[#This Row],[From]]&amp;"_"&amp;Flattened[[#This Row],[To]]&amp;"_"&amp;P$2,SourceRelations[],5,FALSE)," ")</f>
        <v>o</v>
      </c>
    </row>
    <row r="1998" spans="2:16" x14ac:dyDescent="0.2">
      <c r="B1998" s="1" t="str">
        <f>Flattened[[#This Row],[From]]&amp;"_"&amp;Flattened[[#This Row],[To]]</f>
        <v>Business Collaboration_Gap</v>
      </c>
      <c r="C1998" t="s">
        <v>57</v>
      </c>
      <c r="D1998" t="s">
        <v>32</v>
      </c>
      <c r="E1998" s="1" t="str">
        <f>_xlfn.CONCAT(Flattened[[#This Row],[Specialization]:[Association]])</f>
        <v xml:space="preserve">          o</v>
      </c>
      <c r="F1998" s="1" t="str">
        <f>_xlfn.IFNA(VLOOKUP(Flattened[[#This Row],[From]]&amp;"_"&amp;Flattened[[#This Row],[To]]&amp;"_"&amp;F$2,SourceRelations[],5,FALSE)," ")</f>
        <v xml:space="preserve"> </v>
      </c>
      <c r="G1998" t="str">
        <f>_xlfn.IFNA(VLOOKUP(Flattened[[#This Row],[From]]&amp;"_"&amp;Flattened[[#This Row],[To]]&amp;"_"&amp;G$2,SourceRelations[],5,FALSE)," ")</f>
        <v xml:space="preserve"> </v>
      </c>
      <c r="H1998" t="str">
        <f>_xlfn.IFNA(VLOOKUP(Flattened[[#This Row],[From]]&amp;"_"&amp;Flattened[[#This Row],[To]]&amp;"_"&amp;H$2,SourceRelations[],5,FALSE)," ")</f>
        <v xml:space="preserve"> </v>
      </c>
      <c r="I1998" t="str">
        <f>_xlfn.IFNA(VLOOKUP(Flattened[[#This Row],[From]]&amp;"_"&amp;Flattened[[#This Row],[To]]&amp;"_"&amp;I$2,SourceRelations[],5,FALSE)," ")</f>
        <v xml:space="preserve"> </v>
      </c>
      <c r="J1998" t="str">
        <f>_xlfn.IFNA(VLOOKUP(Flattened[[#This Row],[From]]&amp;"_"&amp;Flattened[[#This Row],[To]]&amp;"_"&amp;J$2,SourceRelations[],5,FALSE)," ")</f>
        <v xml:space="preserve"> </v>
      </c>
      <c r="K1998" t="str">
        <f>_xlfn.IFNA(VLOOKUP(Flattened[[#This Row],[From]]&amp;"_"&amp;Flattened[[#This Row],[To]]&amp;"_"&amp;K$2,SourceRelations[],5,FALSE)," ")</f>
        <v xml:space="preserve"> </v>
      </c>
      <c r="L1998" t="str">
        <f>_xlfn.IFNA(VLOOKUP(Flattened[[#This Row],[From]]&amp;"_"&amp;Flattened[[#This Row],[To]]&amp;"_"&amp;L$2,SourceRelations[],5,FALSE)," ")</f>
        <v xml:space="preserve"> </v>
      </c>
      <c r="M1998" t="str">
        <f>_xlfn.IFNA(VLOOKUP(Flattened[[#This Row],[From]]&amp;"_"&amp;Flattened[[#This Row],[To]]&amp;"_"&amp;M$2,SourceRelations[],5,FALSE)," ")</f>
        <v xml:space="preserve"> </v>
      </c>
      <c r="N1998" t="str">
        <f>_xlfn.IFNA(VLOOKUP(Flattened[[#This Row],[From]]&amp;"_"&amp;Flattened[[#This Row],[To]]&amp;"_"&amp;N$2,SourceRelations[],5,FALSE)," ")</f>
        <v xml:space="preserve"> </v>
      </c>
      <c r="O1998" t="str">
        <f>_xlfn.IFNA(VLOOKUP(Flattened[[#This Row],[From]]&amp;"_"&amp;Flattened[[#This Row],[To]]&amp;"_"&amp;O$2,SourceRelations[],5,FALSE)," ")</f>
        <v xml:space="preserve"> </v>
      </c>
      <c r="P1998" t="str">
        <f>_xlfn.IFNA(VLOOKUP(Flattened[[#This Row],[From]]&amp;"_"&amp;Flattened[[#This Row],[To]]&amp;"_"&amp;P$2,SourceRelations[],5,FALSE)," ")</f>
        <v>o</v>
      </c>
    </row>
    <row r="1999" spans="2:16" x14ac:dyDescent="0.2">
      <c r="B1999" s="1" t="str">
        <f>Flattened[[#This Row],[From]]&amp;"_"&amp;Flattened[[#This Row],[To]]</f>
        <v>Business Event_Gap</v>
      </c>
      <c r="C1999" t="s">
        <v>55</v>
      </c>
      <c r="D1999" t="s">
        <v>32</v>
      </c>
      <c r="E1999" s="1" t="str">
        <f>_xlfn.CONCAT(Flattened[[#This Row],[Specialization]:[Association]])</f>
        <v xml:space="preserve">          o</v>
      </c>
      <c r="F1999" s="1" t="str">
        <f>_xlfn.IFNA(VLOOKUP(Flattened[[#This Row],[From]]&amp;"_"&amp;Flattened[[#This Row],[To]]&amp;"_"&amp;F$2,SourceRelations[],5,FALSE)," ")</f>
        <v xml:space="preserve"> </v>
      </c>
      <c r="G1999" t="str">
        <f>_xlfn.IFNA(VLOOKUP(Flattened[[#This Row],[From]]&amp;"_"&amp;Flattened[[#This Row],[To]]&amp;"_"&amp;G$2,SourceRelations[],5,FALSE)," ")</f>
        <v xml:space="preserve"> </v>
      </c>
      <c r="H1999" t="str">
        <f>_xlfn.IFNA(VLOOKUP(Flattened[[#This Row],[From]]&amp;"_"&amp;Flattened[[#This Row],[To]]&amp;"_"&amp;H$2,SourceRelations[],5,FALSE)," ")</f>
        <v xml:space="preserve"> </v>
      </c>
      <c r="I1999" t="str">
        <f>_xlfn.IFNA(VLOOKUP(Flattened[[#This Row],[From]]&amp;"_"&amp;Flattened[[#This Row],[To]]&amp;"_"&amp;I$2,SourceRelations[],5,FALSE)," ")</f>
        <v xml:space="preserve"> </v>
      </c>
      <c r="J1999" t="str">
        <f>_xlfn.IFNA(VLOOKUP(Flattened[[#This Row],[From]]&amp;"_"&amp;Flattened[[#This Row],[To]]&amp;"_"&amp;J$2,SourceRelations[],5,FALSE)," ")</f>
        <v xml:space="preserve"> </v>
      </c>
      <c r="K1999" t="str">
        <f>_xlfn.IFNA(VLOOKUP(Flattened[[#This Row],[From]]&amp;"_"&amp;Flattened[[#This Row],[To]]&amp;"_"&amp;K$2,SourceRelations[],5,FALSE)," ")</f>
        <v xml:space="preserve"> </v>
      </c>
      <c r="L1999" t="str">
        <f>_xlfn.IFNA(VLOOKUP(Flattened[[#This Row],[From]]&amp;"_"&amp;Flattened[[#This Row],[To]]&amp;"_"&amp;L$2,SourceRelations[],5,FALSE)," ")</f>
        <v xml:space="preserve"> </v>
      </c>
      <c r="M1999" t="str">
        <f>_xlfn.IFNA(VLOOKUP(Flattened[[#This Row],[From]]&amp;"_"&amp;Flattened[[#This Row],[To]]&amp;"_"&amp;M$2,SourceRelations[],5,FALSE)," ")</f>
        <v xml:space="preserve"> </v>
      </c>
      <c r="N1999" t="str">
        <f>_xlfn.IFNA(VLOOKUP(Flattened[[#This Row],[From]]&amp;"_"&amp;Flattened[[#This Row],[To]]&amp;"_"&amp;N$2,SourceRelations[],5,FALSE)," ")</f>
        <v xml:space="preserve"> </v>
      </c>
      <c r="O1999" t="str">
        <f>_xlfn.IFNA(VLOOKUP(Flattened[[#This Row],[From]]&amp;"_"&amp;Flattened[[#This Row],[To]]&amp;"_"&amp;O$2,SourceRelations[],5,FALSE)," ")</f>
        <v xml:space="preserve"> </v>
      </c>
      <c r="P1999" t="str">
        <f>_xlfn.IFNA(VLOOKUP(Flattened[[#This Row],[From]]&amp;"_"&amp;Flattened[[#This Row],[To]]&amp;"_"&amp;P$2,SourceRelations[],5,FALSE)," ")</f>
        <v>o</v>
      </c>
    </row>
    <row r="2000" spans="2:16" x14ac:dyDescent="0.2">
      <c r="B2000" s="1" t="str">
        <f>Flattened[[#This Row],[From]]&amp;"_"&amp;Flattened[[#This Row],[To]]</f>
        <v>Business Function_Gap</v>
      </c>
      <c r="C2000" t="s">
        <v>36</v>
      </c>
      <c r="D2000" t="s">
        <v>32</v>
      </c>
      <c r="E2000" s="1" t="str">
        <f>_xlfn.CONCAT(Flattened[[#This Row],[Specialization]:[Association]])</f>
        <v xml:space="preserve">          o</v>
      </c>
      <c r="F2000" s="1" t="str">
        <f>_xlfn.IFNA(VLOOKUP(Flattened[[#This Row],[From]]&amp;"_"&amp;Flattened[[#This Row],[To]]&amp;"_"&amp;F$2,SourceRelations[],5,FALSE)," ")</f>
        <v xml:space="preserve"> </v>
      </c>
      <c r="G2000" t="str">
        <f>_xlfn.IFNA(VLOOKUP(Flattened[[#This Row],[From]]&amp;"_"&amp;Flattened[[#This Row],[To]]&amp;"_"&amp;G$2,SourceRelations[],5,FALSE)," ")</f>
        <v xml:space="preserve"> </v>
      </c>
      <c r="H2000" t="str">
        <f>_xlfn.IFNA(VLOOKUP(Flattened[[#This Row],[From]]&amp;"_"&amp;Flattened[[#This Row],[To]]&amp;"_"&amp;H$2,SourceRelations[],5,FALSE)," ")</f>
        <v xml:space="preserve"> </v>
      </c>
      <c r="I2000" t="str">
        <f>_xlfn.IFNA(VLOOKUP(Flattened[[#This Row],[From]]&amp;"_"&amp;Flattened[[#This Row],[To]]&amp;"_"&amp;I$2,SourceRelations[],5,FALSE)," ")</f>
        <v xml:space="preserve"> </v>
      </c>
      <c r="J2000" t="str">
        <f>_xlfn.IFNA(VLOOKUP(Flattened[[#This Row],[From]]&amp;"_"&amp;Flattened[[#This Row],[To]]&amp;"_"&amp;J$2,SourceRelations[],5,FALSE)," ")</f>
        <v xml:space="preserve"> </v>
      </c>
      <c r="K2000" t="str">
        <f>_xlfn.IFNA(VLOOKUP(Flattened[[#This Row],[From]]&amp;"_"&amp;Flattened[[#This Row],[To]]&amp;"_"&amp;K$2,SourceRelations[],5,FALSE)," ")</f>
        <v xml:space="preserve"> </v>
      </c>
      <c r="L2000" t="str">
        <f>_xlfn.IFNA(VLOOKUP(Flattened[[#This Row],[From]]&amp;"_"&amp;Flattened[[#This Row],[To]]&amp;"_"&amp;L$2,SourceRelations[],5,FALSE)," ")</f>
        <v xml:space="preserve"> </v>
      </c>
      <c r="M2000" t="str">
        <f>_xlfn.IFNA(VLOOKUP(Flattened[[#This Row],[From]]&amp;"_"&amp;Flattened[[#This Row],[To]]&amp;"_"&amp;M$2,SourceRelations[],5,FALSE)," ")</f>
        <v xml:space="preserve"> </v>
      </c>
      <c r="N2000" t="str">
        <f>_xlfn.IFNA(VLOOKUP(Flattened[[#This Row],[From]]&amp;"_"&amp;Flattened[[#This Row],[To]]&amp;"_"&amp;N$2,SourceRelations[],5,FALSE)," ")</f>
        <v xml:space="preserve"> </v>
      </c>
      <c r="O2000" t="str">
        <f>_xlfn.IFNA(VLOOKUP(Flattened[[#This Row],[From]]&amp;"_"&amp;Flattened[[#This Row],[To]]&amp;"_"&amp;O$2,SourceRelations[],5,FALSE)," ")</f>
        <v xml:space="preserve"> </v>
      </c>
      <c r="P2000" t="str">
        <f>_xlfn.IFNA(VLOOKUP(Flattened[[#This Row],[From]]&amp;"_"&amp;Flattened[[#This Row],[To]]&amp;"_"&amp;P$2,SourceRelations[],5,FALSE)," ")</f>
        <v>o</v>
      </c>
    </row>
    <row r="2001" spans="2:16" x14ac:dyDescent="0.2">
      <c r="B2001" s="1" t="str">
        <f>Flattened[[#This Row],[From]]&amp;"_"&amp;Flattened[[#This Row],[To]]</f>
        <v>Business Interaction_Gap</v>
      </c>
      <c r="C2001" t="s">
        <v>37</v>
      </c>
      <c r="D2001" t="s">
        <v>32</v>
      </c>
      <c r="E2001" s="1" t="str">
        <f>_xlfn.CONCAT(Flattened[[#This Row],[Specialization]:[Association]])</f>
        <v xml:space="preserve">          o</v>
      </c>
      <c r="F2001" s="1" t="str">
        <f>_xlfn.IFNA(VLOOKUP(Flattened[[#This Row],[From]]&amp;"_"&amp;Flattened[[#This Row],[To]]&amp;"_"&amp;F$2,SourceRelations[],5,FALSE)," ")</f>
        <v xml:space="preserve"> </v>
      </c>
      <c r="G2001" t="str">
        <f>_xlfn.IFNA(VLOOKUP(Flattened[[#This Row],[From]]&amp;"_"&amp;Flattened[[#This Row],[To]]&amp;"_"&amp;G$2,SourceRelations[],5,FALSE)," ")</f>
        <v xml:space="preserve"> </v>
      </c>
      <c r="H2001" t="str">
        <f>_xlfn.IFNA(VLOOKUP(Flattened[[#This Row],[From]]&amp;"_"&amp;Flattened[[#This Row],[To]]&amp;"_"&amp;H$2,SourceRelations[],5,FALSE)," ")</f>
        <v xml:space="preserve"> </v>
      </c>
      <c r="I2001" t="str">
        <f>_xlfn.IFNA(VLOOKUP(Flattened[[#This Row],[From]]&amp;"_"&amp;Flattened[[#This Row],[To]]&amp;"_"&amp;I$2,SourceRelations[],5,FALSE)," ")</f>
        <v xml:space="preserve"> </v>
      </c>
      <c r="J2001" t="str">
        <f>_xlfn.IFNA(VLOOKUP(Flattened[[#This Row],[From]]&amp;"_"&amp;Flattened[[#This Row],[To]]&amp;"_"&amp;J$2,SourceRelations[],5,FALSE)," ")</f>
        <v xml:space="preserve"> </v>
      </c>
      <c r="K2001" t="str">
        <f>_xlfn.IFNA(VLOOKUP(Flattened[[#This Row],[From]]&amp;"_"&amp;Flattened[[#This Row],[To]]&amp;"_"&amp;K$2,SourceRelations[],5,FALSE)," ")</f>
        <v xml:space="preserve"> </v>
      </c>
      <c r="L2001" t="str">
        <f>_xlfn.IFNA(VLOOKUP(Flattened[[#This Row],[From]]&amp;"_"&amp;Flattened[[#This Row],[To]]&amp;"_"&amp;L$2,SourceRelations[],5,FALSE)," ")</f>
        <v xml:space="preserve"> </v>
      </c>
      <c r="M2001" t="str">
        <f>_xlfn.IFNA(VLOOKUP(Flattened[[#This Row],[From]]&amp;"_"&amp;Flattened[[#This Row],[To]]&amp;"_"&amp;M$2,SourceRelations[],5,FALSE)," ")</f>
        <v xml:space="preserve"> </v>
      </c>
      <c r="N2001" t="str">
        <f>_xlfn.IFNA(VLOOKUP(Flattened[[#This Row],[From]]&amp;"_"&amp;Flattened[[#This Row],[To]]&amp;"_"&amp;N$2,SourceRelations[],5,FALSE)," ")</f>
        <v xml:space="preserve"> </v>
      </c>
      <c r="O2001" t="str">
        <f>_xlfn.IFNA(VLOOKUP(Flattened[[#This Row],[From]]&amp;"_"&amp;Flattened[[#This Row],[To]]&amp;"_"&amp;O$2,SourceRelations[],5,FALSE)," ")</f>
        <v xml:space="preserve"> </v>
      </c>
      <c r="P2001" t="str">
        <f>_xlfn.IFNA(VLOOKUP(Flattened[[#This Row],[From]]&amp;"_"&amp;Flattened[[#This Row],[To]]&amp;"_"&amp;P$2,SourceRelations[],5,FALSE)," ")</f>
        <v>o</v>
      </c>
    </row>
    <row r="2002" spans="2:16" x14ac:dyDescent="0.2">
      <c r="B2002" s="1" t="str">
        <f>Flattened[[#This Row],[From]]&amp;"_"&amp;Flattened[[#This Row],[To]]</f>
        <v>Business Interface_Gap</v>
      </c>
      <c r="C2002" t="s">
        <v>40</v>
      </c>
      <c r="D2002" t="s">
        <v>32</v>
      </c>
      <c r="E2002" s="1" t="str">
        <f>_xlfn.CONCAT(Flattened[[#This Row],[Specialization]:[Association]])</f>
        <v xml:space="preserve">          o</v>
      </c>
      <c r="F2002" s="1" t="str">
        <f>_xlfn.IFNA(VLOOKUP(Flattened[[#This Row],[From]]&amp;"_"&amp;Flattened[[#This Row],[To]]&amp;"_"&amp;F$2,SourceRelations[],5,FALSE)," ")</f>
        <v xml:space="preserve"> </v>
      </c>
      <c r="G2002" t="str">
        <f>_xlfn.IFNA(VLOOKUP(Flattened[[#This Row],[From]]&amp;"_"&amp;Flattened[[#This Row],[To]]&amp;"_"&amp;G$2,SourceRelations[],5,FALSE)," ")</f>
        <v xml:space="preserve"> </v>
      </c>
      <c r="H2002" t="str">
        <f>_xlfn.IFNA(VLOOKUP(Flattened[[#This Row],[From]]&amp;"_"&amp;Flattened[[#This Row],[To]]&amp;"_"&amp;H$2,SourceRelations[],5,FALSE)," ")</f>
        <v xml:space="preserve"> </v>
      </c>
      <c r="I2002" t="str">
        <f>_xlfn.IFNA(VLOOKUP(Flattened[[#This Row],[From]]&amp;"_"&amp;Flattened[[#This Row],[To]]&amp;"_"&amp;I$2,SourceRelations[],5,FALSE)," ")</f>
        <v xml:space="preserve"> </v>
      </c>
      <c r="J2002" t="str">
        <f>_xlfn.IFNA(VLOOKUP(Flattened[[#This Row],[From]]&amp;"_"&amp;Flattened[[#This Row],[To]]&amp;"_"&amp;J$2,SourceRelations[],5,FALSE)," ")</f>
        <v xml:space="preserve"> </v>
      </c>
      <c r="K2002" t="str">
        <f>_xlfn.IFNA(VLOOKUP(Flattened[[#This Row],[From]]&amp;"_"&amp;Flattened[[#This Row],[To]]&amp;"_"&amp;K$2,SourceRelations[],5,FALSE)," ")</f>
        <v xml:space="preserve"> </v>
      </c>
      <c r="L2002" t="str">
        <f>_xlfn.IFNA(VLOOKUP(Flattened[[#This Row],[From]]&amp;"_"&amp;Flattened[[#This Row],[To]]&amp;"_"&amp;L$2,SourceRelations[],5,FALSE)," ")</f>
        <v xml:space="preserve"> </v>
      </c>
      <c r="M2002" t="str">
        <f>_xlfn.IFNA(VLOOKUP(Flattened[[#This Row],[From]]&amp;"_"&amp;Flattened[[#This Row],[To]]&amp;"_"&amp;M$2,SourceRelations[],5,FALSE)," ")</f>
        <v xml:space="preserve"> </v>
      </c>
      <c r="N2002" t="str">
        <f>_xlfn.IFNA(VLOOKUP(Flattened[[#This Row],[From]]&amp;"_"&amp;Flattened[[#This Row],[To]]&amp;"_"&amp;N$2,SourceRelations[],5,FALSE)," ")</f>
        <v xml:space="preserve"> </v>
      </c>
      <c r="O2002" t="str">
        <f>_xlfn.IFNA(VLOOKUP(Flattened[[#This Row],[From]]&amp;"_"&amp;Flattened[[#This Row],[To]]&amp;"_"&amp;O$2,SourceRelations[],5,FALSE)," ")</f>
        <v xml:space="preserve"> </v>
      </c>
      <c r="P2002" t="str">
        <f>_xlfn.IFNA(VLOOKUP(Flattened[[#This Row],[From]]&amp;"_"&amp;Flattened[[#This Row],[To]]&amp;"_"&amp;P$2,SourceRelations[],5,FALSE)," ")</f>
        <v>o</v>
      </c>
    </row>
    <row r="2003" spans="2:16" x14ac:dyDescent="0.2">
      <c r="B2003" s="1" t="str">
        <f>Flattened[[#This Row],[From]]&amp;"_"&amp;Flattened[[#This Row],[To]]</f>
        <v>Business Object_Gap</v>
      </c>
      <c r="C2003" t="s">
        <v>58</v>
      </c>
      <c r="D2003" t="s">
        <v>32</v>
      </c>
      <c r="E2003" s="1" t="str">
        <f>_xlfn.CONCAT(Flattened[[#This Row],[Specialization]:[Association]])</f>
        <v xml:space="preserve">          o</v>
      </c>
      <c r="F2003" s="1" t="str">
        <f>_xlfn.IFNA(VLOOKUP(Flattened[[#This Row],[From]]&amp;"_"&amp;Flattened[[#This Row],[To]]&amp;"_"&amp;F$2,SourceRelations[],5,FALSE)," ")</f>
        <v xml:space="preserve"> </v>
      </c>
      <c r="G2003" t="str">
        <f>_xlfn.IFNA(VLOOKUP(Flattened[[#This Row],[From]]&amp;"_"&amp;Flattened[[#This Row],[To]]&amp;"_"&amp;G$2,SourceRelations[],5,FALSE)," ")</f>
        <v xml:space="preserve"> </v>
      </c>
      <c r="H2003" t="str">
        <f>_xlfn.IFNA(VLOOKUP(Flattened[[#This Row],[From]]&amp;"_"&amp;Flattened[[#This Row],[To]]&amp;"_"&amp;H$2,SourceRelations[],5,FALSE)," ")</f>
        <v xml:space="preserve"> </v>
      </c>
      <c r="I2003" t="str">
        <f>_xlfn.IFNA(VLOOKUP(Flattened[[#This Row],[From]]&amp;"_"&amp;Flattened[[#This Row],[To]]&amp;"_"&amp;I$2,SourceRelations[],5,FALSE)," ")</f>
        <v xml:space="preserve"> </v>
      </c>
      <c r="J2003" t="str">
        <f>_xlfn.IFNA(VLOOKUP(Flattened[[#This Row],[From]]&amp;"_"&amp;Flattened[[#This Row],[To]]&amp;"_"&amp;J$2,SourceRelations[],5,FALSE)," ")</f>
        <v xml:space="preserve"> </v>
      </c>
      <c r="K2003" t="str">
        <f>_xlfn.IFNA(VLOOKUP(Flattened[[#This Row],[From]]&amp;"_"&amp;Flattened[[#This Row],[To]]&amp;"_"&amp;K$2,SourceRelations[],5,FALSE)," ")</f>
        <v xml:space="preserve"> </v>
      </c>
      <c r="L2003" t="str">
        <f>_xlfn.IFNA(VLOOKUP(Flattened[[#This Row],[From]]&amp;"_"&amp;Flattened[[#This Row],[To]]&amp;"_"&amp;L$2,SourceRelations[],5,FALSE)," ")</f>
        <v xml:space="preserve"> </v>
      </c>
      <c r="M2003" t="str">
        <f>_xlfn.IFNA(VLOOKUP(Flattened[[#This Row],[From]]&amp;"_"&amp;Flattened[[#This Row],[To]]&amp;"_"&amp;M$2,SourceRelations[],5,FALSE)," ")</f>
        <v xml:space="preserve"> </v>
      </c>
      <c r="N2003" t="str">
        <f>_xlfn.IFNA(VLOOKUP(Flattened[[#This Row],[From]]&amp;"_"&amp;Flattened[[#This Row],[To]]&amp;"_"&amp;N$2,SourceRelations[],5,FALSE)," ")</f>
        <v xml:space="preserve"> </v>
      </c>
      <c r="O2003" t="str">
        <f>_xlfn.IFNA(VLOOKUP(Flattened[[#This Row],[From]]&amp;"_"&amp;Flattened[[#This Row],[To]]&amp;"_"&amp;O$2,SourceRelations[],5,FALSE)," ")</f>
        <v xml:space="preserve"> </v>
      </c>
      <c r="P2003" t="str">
        <f>_xlfn.IFNA(VLOOKUP(Flattened[[#This Row],[From]]&amp;"_"&amp;Flattened[[#This Row],[To]]&amp;"_"&amp;P$2,SourceRelations[],5,FALSE)," ")</f>
        <v>o</v>
      </c>
    </row>
    <row r="2004" spans="2:16" x14ac:dyDescent="0.2">
      <c r="B2004" s="1" t="str">
        <f>Flattened[[#This Row],[From]]&amp;"_"&amp;Flattened[[#This Row],[To]]</f>
        <v>Business Process_Gap</v>
      </c>
      <c r="C2004" t="s">
        <v>38</v>
      </c>
      <c r="D2004" t="s">
        <v>32</v>
      </c>
      <c r="E2004" s="1" t="str">
        <f>_xlfn.CONCAT(Flattened[[#This Row],[Specialization]:[Association]])</f>
        <v xml:space="preserve">          o</v>
      </c>
      <c r="F2004" s="1" t="str">
        <f>_xlfn.IFNA(VLOOKUP(Flattened[[#This Row],[From]]&amp;"_"&amp;Flattened[[#This Row],[To]]&amp;"_"&amp;F$2,SourceRelations[],5,FALSE)," ")</f>
        <v xml:space="preserve"> </v>
      </c>
      <c r="G2004" t="str">
        <f>_xlfn.IFNA(VLOOKUP(Flattened[[#This Row],[From]]&amp;"_"&amp;Flattened[[#This Row],[To]]&amp;"_"&amp;G$2,SourceRelations[],5,FALSE)," ")</f>
        <v xml:space="preserve"> </v>
      </c>
      <c r="H2004" t="str">
        <f>_xlfn.IFNA(VLOOKUP(Flattened[[#This Row],[From]]&amp;"_"&amp;Flattened[[#This Row],[To]]&amp;"_"&amp;H$2,SourceRelations[],5,FALSE)," ")</f>
        <v xml:space="preserve"> </v>
      </c>
      <c r="I2004" t="str">
        <f>_xlfn.IFNA(VLOOKUP(Flattened[[#This Row],[From]]&amp;"_"&amp;Flattened[[#This Row],[To]]&amp;"_"&amp;I$2,SourceRelations[],5,FALSE)," ")</f>
        <v xml:space="preserve"> </v>
      </c>
      <c r="J2004" t="str">
        <f>_xlfn.IFNA(VLOOKUP(Flattened[[#This Row],[From]]&amp;"_"&amp;Flattened[[#This Row],[To]]&amp;"_"&amp;J$2,SourceRelations[],5,FALSE)," ")</f>
        <v xml:space="preserve"> </v>
      </c>
      <c r="K2004" t="str">
        <f>_xlfn.IFNA(VLOOKUP(Flattened[[#This Row],[From]]&amp;"_"&amp;Flattened[[#This Row],[To]]&amp;"_"&amp;K$2,SourceRelations[],5,FALSE)," ")</f>
        <v xml:space="preserve"> </v>
      </c>
      <c r="L2004" t="str">
        <f>_xlfn.IFNA(VLOOKUP(Flattened[[#This Row],[From]]&amp;"_"&amp;Flattened[[#This Row],[To]]&amp;"_"&amp;L$2,SourceRelations[],5,FALSE)," ")</f>
        <v xml:space="preserve"> </v>
      </c>
      <c r="M2004" t="str">
        <f>_xlfn.IFNA(VLOOKUP(Flattened[[#This Row],[From]]&amp;"_"&amp;Flattened[[#This Row],[To]]&amp;"_"&amp;M$2,SourceRelations[],5,FALSE)," ")</f>
        <v xml:space="preserve"> </v>
      </c>
      <c r="N2004" t="str">
        <f>_xlfn.IFNA(VLOOKUP(Flattened[[#This Row],[From]]&amp;"_"&amp;Flattened[[#This Row],[To]]&amp;"_"&amp;N$2,SourceRelations[],5,FALSE)," ")</f>
        <v xml:space="preserve"> </v>
      </c>
      <c r="O2004" t="str">
        <f>_xlfn.IFNA(VLOOKUP(Flattened[[#This Row],[From]]&amp;"_"&amp;Flattened[[#This Row],[To]]&amp;"_"&amp;O$2,SourceRelations[],5,FALSE)," ")</f>
        <v xml:space="preserve"> </v>
      </c>
      <c r="P2004" t="str">
        <f>_xlfn.IFNA(VLOOKUP(Flattened[[#This Row],[From]]&amp;"_"&amp;Flattened[[#This Row],[To]]&amp;"_"&amp;P$2,SourceRelations[],5,FALSE)," ")</f>
        <v>o</v>
      </c>
    </row>
    <row r="2005" spans="2:16" x14ac:dyDescent="0.2">
      <c r="B2005" s="1" t="str">
        <f>Flattened[[#This Row],[From]]&amp;"_"&amp;Flattened[[#This Row],[To]]</f>
        <v>Business Role_Gap</v>
      </c>
      <c r="C2005" t="s">
        <v>42</v>
      </c>
      <c r="D2005" t="s">
        <v>32</v>
      </c>
      <c r="E2005" s="1" t="str">
        <f>_xlfn.CONCAT(Flattened[[#This Row],[Specialization]:[Association]])</f>
        <v xml:space="preserve">          o</v>
      </c>
      <c r="F2005" s="1" t="str">
        <f>_xlfn.IFNA(VLOOKUP(Flattened[[#This Row],[From]]&amp;"_"&amp;Flattened[[#This Row],[To]]&amp;"_"&amp;F$2,SourceRelations[],5,FALSE)," ")</f>
        <v xml:space="preserve"> </v>
      </c>
      <c r="G2005" t="str">
        <f>_xlfn.IFNA(VLOOKUP(Flattened[[#This Row],[From]]&amp;"_"&amp;Flattened[[#This Row],[To]]&amp;"_"&amp;G$2,SourceRelations[],5,FALSE)," ")</f>
        <v xml:space="preserve"> </v>
      </c>
      <c r="H2005" t="str">
        <f>_xlfn.IFNA(VLOOKUP(Flattened[[#This Row],[From]]&amp;"_"&amp;Flattened[[#This Row],[To]]&amp;"_"&amp;H$2,SourceRelations[],5,FALSE)," ")</f>
        <v xml:space="preserve"> </v>
      </c>
      <c r="I2005" t="str">
        <f>_xlfn.IFNA(VLOOKUP(Flattened[[#This Row],[From]]&amp;"_"&amp;Flattened[[#This Row],[To]]&amp;"_"&amp;I$2,SourceRelations[],5,FALSE)," ")</f>
        <v xml:space="preserve"> </v>
      </c>
      <c r="J2005" t="str">
        <f>_xlfn.IFNA(VLOOKUP(Flattened[[#This Row],[From]]&amp;"_"&amp;Flattened[[#This Row],[To]]&amp;"_"&amp;J$2,SourceRelations[],5,FALSE)," ")</f>
        <v xml:space="preserve"> </v>
      </c>
      <c r="K2005" t="str">
        <f>_xlfn.IFNA(VLOOKUP(Flattened[[#This Row],[From]]&amp;"_"&amp;Flattened[[#This Row],[To]]&amp;"_"&amp;K$2,SourceRelations[],5,FALSE)," ")</f>
        <v xml:space="preserve"> </v>
      </c>
      <c r="L2005" t="str">
        <f>_xlfn.IFNA(VLOOKUP(Flattened[[#This Row],[From]]&amp;"_"&amp;Flattened[[#This Row],[To]]&amp;"_"&amp;L$2,SourceRelations[],5,FALSE)," ")</f>
        <v xml:space="preserve"> </v>
      </c>
      <c r="M2005" t="str">
        <f>_xlfn.IFNA(VLOOKUP(Flattened[[#This Row],[From]]&amp;"_"&amp;Flattened[[#This Row],[To]]&amp;"_"&amp;M$2,SourceRelations[],5,FALSE)," ")</f>
        <v xml:space="preserve"> </v>
      </c>
      <c r="N2005" t="str">
        <f>_xlfn.IFNA(VLOOKUP(Flattened[[#This Row],[From]]&amp;"_"&amp;Flattened[[#This Row],[To]]&amp;"_"&amp;N$2,SourceRelations[],5,FALSE)," ")</f>
        <v xml:space="preserve"> </v>
      </c>
      <c r="O2005" t="str">
        <f>_xlfn.IFNA(VLOOKUP(Flattened[[#This Row],[From]]&amp;"_"&amp;Flattened[[#This Row],[To]]&amp;"_"&amp;O$2,SourceRelations[],5,FALSE)," ")</f>
        <v xml:space="preserve"> </v>
      </c>
      <c r="P2005" t="str">
        <f>_xlfn.IFNA(VLOOKUP(Flattened[[#This Row],[From]]&amp;"_"&amp;Flattened[[#This Row],[To]]&amp;"_"&amp;P$2,SourceRelations[],5,FALSE)," ")</f>
        <v>o</v>
      </c>
    </row>
    <row r="2006" spans="2:16" x14ac:dyDescent="0.2">
      <c r="B2006" s="1" t="str">
        <f>Flattened[[#This Row],[From]]&amp;"_"&amp;Flattened[[#This Row],[To]]</f>
        <v>Business Service_Gap</v>
      </c>
      <c r="C2006" t="s">
        <v>44</v>
      </c>
      <c r="D2006" t="s">
        <v>32</v>
      </c>
      <c r="E2006" s="1" t="str">
        <f>_xlfn.CONCAT(Flattened[[#This Row],[Specialization]:[Association]])</f>
        <v xml:space="preserve">          o</v>
      </c>
      <c r="F2006" s="1" t="str">
        <f>_xlfn.IFNA(VLOOKUP(Flattened[[#This Row],[From]]&amp;"_"&amp;Flattened[[#This Row],[To]]&amp;"_"&amp;F$2,SourceRelations[],5,FALSE)," ")</f>
        <v xml:space="preserve"> </v>
      </c>
      <c r="G2006" t="str">
        <f>_xlfn.IFNA(VLOOKUP(Flattened[[#This Row],[From]]&amp;"_"&amp;Flattened[[#This Row],[To]]&amp;"_"&amp;G$2,SourceRelations[],5,FALSE)," ")</f>
        <v xml:space="preserve"> </v>
      </c>
      <c r="H2006" t="str">
        <f>_xlfn.IFNA(VLOOKUP(Flattened[[#This Row],[From]]&amp;"_"&amp;Flattened[[#This Row],[To]]&amp;"_"&amp;H$2,SourceRelations[],5,FALSE)," ")</f>
        <v xml:space="preserve"> </v>
      </c>
      <c r="I2006" t="str">
        <f>_xlfn.IFNA(VLOOKUP(Flattened[[#This Row],[From]]&amp;"_"&amp;Flattened[[#This Row],[To]]&amp;"_"&amp;I$2,SourceRelations[],5,FALSE)," ")</f>
        <v xml:space="preserve"> </v>
      </c>
      <c r="J2006" t="str">
        <f>_xlfn.IFNA(VLOOKUP(Flattened[[#This Row],[From]]&amp;"_"&amp;Flattened[[#This Row],[To]]&amp;"_"&amp;J$2,SourceRelations[],5,FALSE)," ")</f>
        <v xml:space="preserve"> </v>
      </c>
      <c r="K2006" t="str">
        <f>_xlfn.IFNA(VLOOKUP(Flattened[[#This Row],[From]]&amp;"_"&amp;Flattened[[#This Row],[To]]&amp;"_"&amp;K$2,SourceRelations[],5,FALSE)," ")</f>
        <v xml:space="preserve"> </v>
      </c>
      <c r="L2006" t="str">
        <f>_xlfn.IFNA(VLOOKUP(Flattened[[#This Row],[From]]&amp;"_"&amp;Flattened[[#This Row],[To]]&amp;"_"&amp;L$2,SourceRelations[],5,FALSE)," ")</f>
        <v xml:space="preserve"> </v>
      </c>
      <c r="M2006" t="str">
        <f>_xlfn.IFNA(VLOOKUP(Flattened[[#This Row],[From]]&amp;"_"&amp;Flattened[[#This Row],[To]]&amp;"_"&amp;M$2,SourceRelations[],5,FALSE)," ")</f>
        <v xml:space="preserve"> </v>
      </c>
      <c r="N2006" t="str">
        <f>_xlfn.IFNA(VLOOKUP(Flattened[[#This Row],[From]]&amp;"_"&amp;Flattened[[#This Row],[To]]&amp;"_"&amp;N$2,SourceRelations[],5,FALSE)," ")</f>
        <v xml:space="preserve"> </v>
      </c>
      <c r="O2006" t="str">
        <f>_xlfn.IFNA(VLOOKUP(Flattened[[#This Row],[From]]&amp;"_"&amp;Flattened[[#This Row],[To]]&amp;"_"&amp;O$2,SourceRelations[],5,FALSE)," ")</f>
        <v xml:space="preserve"> </v>
      </c>
      <c r="P2006" t="str">
        <f>_xlfn.IFNA(VLOOKUP(Flattened[[#This Row],[From]]&amp;"_"&amp;Flattened[[#This Row],[To]]&amp;"_"&amp;P$2,SourceRelations[],5,FALSE)," ")</f>
        <v>o</v>
      </c>
    </row>
    <row r="2007" spans="2:16" x14ac:dyDescent="0.2">
      <c r="B2007" s="1" t="str">
        <f>Flattened[[#This Row],[From]]&amp;"_"&amp;Flattened[[#This Row],[To]]</f>
        <v>Capability_Gap</v>
      </c>
      <c r="C2007" t="s">
        <v>39</v>
      </c>
      <c r="D2007" t="s">
        <v>32</v>
      </c>
      <c r="E2007" s="1" t="str">
        <f>_xlfn.CONCAT(Flattened[[#This Row],[Specialization]:[Association]])</f>
        <v xml:space="preserve">          o</v>
      </c>
      <c r="F2007" s="1" t="str">
        <f>_xlfn.IFNA(VLOOKUP(Flattened[[#This Row],[From]]&amp;"_"&amp;Flattened[[#This Row],[To]]&amp;"_"&amp;F$2,SourceRelations[],5,FALSE)," ")</f>
        <v xml:space="preserve"> </v>
      </c>
      <c r="G2007" t="str">
        <f>_xlfn.IFNA(VLOOKUP(Flattened[[#This Row],[From]]&amp;"_"&amp;Flattened[[#This Row],[To]]&amp;"_"&amp;G$2,SourceRelations[],5,FALSE)," ")</f>
        <v xml:space="preserve"> </v>
      </c>
      <c r="H2007" t="str">
        <f>_xlfn.IFNA(VLOOKUP(Flattened[[#This Row],[From]]&amp;"_"&amp;Flattened[[#This Row],[To]]&amp;"_"&amp;H$2,SourceRelations[],5,FALSE)," ")</f>
        <v xml:space="preserve"> </v>
      </c>
      <c r="I2007" t="str">
        <f>_xlfn.IFNA(VLOOKUP(Flattened[[#This Row],[From]]&amp;"_"&amp;Flattened[[#This Row],[To]]&amp;"_"&amp;I$2,SourceRelations[],5,FALSE)," ")</f>
        <v xml:space="preserve"> </v>
      </c>
      <c r="J2007" t="str">
        <f>_xlfn.IFNA(VLOOKUP(Flattened[[#This Row],[From]]&amp;"_"&amp;Flattened[[#This Row],[To]]&amp;"_"&amp;J$2,SourceRelations[],5,FALSE)," ")</f>
        <v xml:space="preserve"> </v>
      </c>
      <c r="K2007" t="str">
        <f>_xlfn.IFNA(VLOOKUP(Flattened[[#This Row],[From]]&amp;"_"&amp;Flattened[[#This Row],[To]]&amp;"_"&amp;K$2,SourceRelations[],5,FALSE)," ")</f>
        <v xml:space="preserve"> </v>
      </c>
      <c r="L2007" t="str">
        <f>_xlfn.IFNA(VLOOKUP(Flattened[[#This Row],[From]]&amp;"_"&amp;Flattened[[#This Row],[To]]&amp;"_"&amp;L$2,SourceRelations[],5,FALSE)," ")</f>
        <v xml:space="preserve"> </v>
      </c>
      <c r="M2007" t="str">
        <f>_xlfn.IFNA(VLOOKUP(Flattened[[#This Row],[From]]&amp;"_"&amp;Flattened[[#This Row],[To]]&amp;"_"&amp;M$2,SourceRelations[],5,FALSE)," ")</f>
        <v xml:space="preserve"> </v>
      </c>
      <c r="N2007" t="str">
        <f>_xlfn.IFNA(VLOOKUP(Flattened[[#This Row],[From]]&amp;"_"&amp;Flattened[[#This Row],[To]]&amp;"_"&amp;N$2,SourceRelations[],5,FALSE)," ")</f>
        <v xml:space="preserve"> </v>
      </c>
      <c r="O2007" t="str">
        <f>_xlfn.IFNA(VLOOKUP(Flattened[[#This Row],[From]]&amp;"_"&amp;Flattened[[#This Row],[To]]&amp;"_"&amp;O$2,SourceRelations[],5,FALSE)," ")</f>
        <v xml:space="preserve"> </v>
      </c>
      <c r="P2007" t="str">
        <f>_xlfn.IFNA(VLOOKUP(Flattened[[#This Row],[From]]&amp;"_"&amp;Flattened[[#This Row],[To]]&amp;"_"&amp;P$2,SourceRelations[],5,FALSE)," ")</f>
        <v>o</v>
      </c>
    </row>
    <row r="2008" spans="2:16" x14ac:dyDescent="0.2">
      <c r="B2008" s="1" t="str">
        <f>Flattened[[#This Row],[From]]&amp;"_"&amp;Flattened[[#This Row],[To]]</f>
        <v>Communication Network_Gap</v>
      </c>
      <c r="C2008" t="s">
        <v>63</v>
      </c>
      <c r="D2008" t="s">
        <v>32</v>
      </c>
      <c r="E2008" s="1" t="str">
        <f>_xlfn.CONCAT(Flattened[[#This Row],[Specialization]:[Association]])</f>
        <v xml:space="preserve">          o</v>
      </c>
      <c r="F2008" s="1" t="str">
        <f>_xlfn.IFNA(VLOOKUP(Flattened[[#This Row],[From]]&amp;"_"&amp;Flattened[[#This Row],[To]]&amp;"_"&amp;F$2,SourceRelations[],5,FALSE)," ")</f>
        <v xml:space="preserve"> </v>
      </c>
      <c r="G2008" t="str">
        <f>_xlfn.IFNA(VLOOKUP(Flattened[[#This Row],[From]]&amp;"_"&amp;Flattened[[#This Row],[To]]&amp;"_"&amp;G$2,SourceRelations[],5,FALSE)," ")</f>
        <v xml:space="preserve"> </v>
      </c>
      <c r="H2008" t="str">
        <f>_xlfn.IFNA(VLOOKUP(Flattened[[#This Row],[From]]&amp;"_"&amp;Flattened[[#This Row],[To]]&amp;"_"&amp;H$2,SourceRelations[],5,FALSE)," ")</f>
        <v xml:space="preserve"> </v>
      </c>
      <c r="I2008" t="str">
        <f>_xlfn.IFNA(VLOOKUP(Flattened[[#This Row],[From]]&amp;"_"&amp;Flattened[[#This Row],[To]]&amp;"_"&amp;I$2,SourceRelations[],5,FALSE)," ")</f>
        <v xml:space="preserve"> </v>
      </c>
      <c r="J2008" t="str">
        <f>_xlfn.IFNA(VLOOKUP(Flattened[[#This Row],[From]]&amp;"_"&amp;Flattened[[#This Row],[To]]&amp;"_"&amp;J$2,SourceRelations[],5,FALSE)," ")</f>
        <v xml:space="preserve"> </v>
      </c>
      <c r="K2008" t="str">
        <f>_xlfn.IFNA(VLOOKUP(Flattened[[#This Row],[From]]&amp;"_"&amp;Flattened[[#This Row],[To]]&amp;"_"&amp;K$2,SourceRelations[],5,FALSE)," ")</f>
        <v xml:space="preserve"> </v>
      </c>
      <c r="L2008" t="str">
        <f>_xlfn.IFNA(VLOOKUP(Flattened[[#This Row],[From]]&amp;"_"&amp;Flattened[[#This Row],[To]]&amp;"_"&amp;L$2,SourceRelations[],5,FALSE)," ")</f>
        <v xml:space="preserve"> </v>
      </c>
      <c r="M2008" t="str">
        <f>_xlfn.IFNA(VLOOKUP(Flattened[[#This Row],[From]]&amp;"_"&amp;Flattened[[#This Row],[To]]&amp;"_"&amp;M$2,SourceRelations[],5,FALSE)," ")</f>
        <v xml:space="preserve"> </v>
      </c>
      <c r="N2008" t="str">
        <f>_xlfn.IFNA(VLOOKUP(Flattened[[#This Row],[From]]&amp;"_"&amp;Flattened[[#This Row],[To]]&amp;"_"&amp;N$2,SourceRelations[],5,FALSE)," ")</f>
        <v xml:space="preserve"> </v>
      </c>
      <c r="O2008" t="str">
        <f>_xlfn.IFNA(VLOOKUP(Flattened[[#This Row],[From]]&amp;"_"&amp;Flattened[[#This Row],[To]]&amp;"_"&amp;O$2,SourceRelations[],5,FALSE)," ")</f>
        <v xml:space="preserve"> </v>
      </c>
      <c r="P2008" t="str">
        <f>_xlfn.IFNA(VLOOKUP(Flattened[[#This Row],[From]]&amp;"_"&amp;Flattened[[#This Row],[To]]&amp;"_"&amp;P$2,SourceRelations[],5,FALSE)," ")</f>
        <v>o</v>
      </c>
    </row>
    <row r="2009" spans="2:16" x14ac:dyDescent="0.2">
      <c r="B2009" s="1" t="str">
        <f>Flattened[[#This Row],[From]]&amp;"_"&amp;Flattened[[#This Row],[To]]</f>
        <v>Constraint_Gap</v>
      </c>
      <c r="C2009" t="s">
        <v>9</v>
      </c>
      <c r="D2009" t="s">
        <v>32</v>
      </c>
      <c r="E2009" s="1" t="str">
        <f>_xlfn.CONCAT(Flattened[[#This Row],[Specialization]:[Association]])</f>
        <v xml:space="preserve">          o</v>
      </c>
      <c r="F2009" s="1" t="str">
        <f>_xlfn.IFNA(VLOOKUP(Flattened[[#This Row],[From]]&amp;"_"&amp;Flattened[[#This Row],[To]]&amp;"_"&amp;F$2,SourceRelations[],5,FALSE)," ")</f>
        <v xml:space="preserve"> </v>
      </c>
      <c r="G2009" t="str">
        <f>_xlfn.IFNA(VLOOKUP(Flattened[[#This Row],[From]]&amp;"_"&amp;Flattened[[#This Row],[To]]&amp;"_"&amp;G$2,SourceRelations[],5,FALSE)," ")</f>
        <v xml:space="preserve"> </v>
      </c>
      <c r="H2009" t="str">
        <f>_xlfn.IFNA(VLOOKUP(Flattened[[#This Row],[From]]&amp;"_"&amp;Flattened[[#This Row],[To]]&amp;"_"&amp;H$2,SourceRelations[],5,FALSE)," ")</f>
        <v xml:space="preserve"> </v>
      </c>
      <c r="I2009" t="str">
        <f>_xlfn.IFNA(VLOOKUP(Flattened[[#This Row],[From]]&amp;"_"&amp;Flattened[[#This Row],[To]]&amp;"_"&amp;I$2,SourceRelations[],5,FALSE)," ")</f>
        <v xml:space="preserve"> </v>
      </c>
      <c r="J2009" t="str">
        <f>_xlfn.IFNA(VLOOKUP(Flattened[[#This Row],[From]]&amp;"_"&amp;Flattened[[#This Row],[To]]&amp;"_"&amp;J$2,SourceRelations[],5,FALSE)," ")</f>
        <v xml:space="preserve"> </v>
      </c>
      <c r="K2009" t="str">
        <f>_xlfn.IFNA(VLOOKUP(Flattened[[#This Row],[From]]&amp;"_"&amp;Flattened[[#This Row],[To]]&amp;"_"&amp;K$2,SourceRelations[],5,FALSE)," ")</f>
        <v xml:space="preserve"> </v>
      </c>
      <c r="L2009" t="str">
        <f>_xlfn.IFNA(VLOOKUP(Flattened[[#This Row],[From]]&amp;"_"&amp;Flattened[[#This Row],[To]]&amp;"_"&amp;L$2,SourceRelations[],5,FALSE)," ")</f>
        <v xml:space="preserve"> </v>
      </c>
      <c r="M2009" t="str">
        <f>_xlfn.IFNA(VLOOKUP(Flattened[[#This Row],[From]]&amp;"_"&amp;Flattened[[#This Row],[To]]&amp;"_"&amp;M$2,SourceRelations[],5,FALSE)," ")</f>
        <v xml:space="preserve"> </v>
      </c>
      <c r="N2009" t="str">
        <f>_xlfn.IFNA(VLOOKUP(Flattened[[#This Row],[From]]&amp;"_"&amp;Flattened[[#This Row],[To]]&amp;"_"&amp;N$2,SourceRelations[],5,FALSE)," ")</f>
        <v xml:space="preserve"> </v>
      </c>
      <c r="O2009" t="str">
        <f>_xlfn.IFNA(VLOOKUP(Flattened[[#This Row],[From]]&amp;"_"&amp;Flattened[[#This Row],[To]]&amp;"_"&amp;O$2,SourceRelations[],5,FALSE)," ")</f>
        <v xml:space="preserve"> </v>
      </c>
      <c r="P2009" t="str">
        <f>_xlfn.IFNA(VLOOKUP(Flattened[[#This Row],[From]]&amp;"_"&amp;Flattened[[#This Row],[To]]&amp;"_"&amp;P$2,SourceRelations[],5,FALSE)," ")</f>
        <v>o</v>
      </c>
    </row>
    <row r="2010" spans="2:16" x14ac:dyDescent="0.2">
      <c r="B2010" s="1" t="str">
        <f>Flattened[[#This Row],[From]]&amp;"_"&amp;Flattened[[#This Row],[To]]</f>
        <v>Contract_Gap</v>
      </c>
      <c r="C2010" t="s">
        <v>67</v>
      </c>
      <c r="D2010" t="s">
        <v>32</v>
      </c>
      <c r="E2010" s="1" t="str">
        <f>_xlfn.CONCAT(Flattened[[#This Row],[Specialization]:[Association]])</f>
        <v xml:space="preserve">          o</v>
      </c>
      <c r="F2010" s="1" t="str">
        <f>_xlfn.IFNA(VLOOKUP(Flattened[[#This Row],[From]]&amp;"_"&amp;Flattened[[#This Row],[To]]&amp;"_"&amp;F$2,SourceRelations[],5,FALSE)," ")</f>
        <v xml:space="preserve"> </v>
      </c>
      <c r="G2010" t="str">
        <f>_xlfn.IFNA(VLOOKUP(Flattened[[#This Row],[From]]&amp;"_"&amp;Flattened[[#This Row],[To]]&amp;"_"&amp;G$2,SourceRelations[],5,FALSE)," ")</f>
        <v xml:space="preserve"> </v>
      </c>
      <c r="H2010" t="str">
        <f>_xlfn.IFNA(VLOOKUP(Flattened[[#This Row],[From]]&amp;"_"&amp;Flattened[[#This Row],[To]]&amp;"_"&amp;H$2,SourceRelations[],5,FALSE)," ")</f>
        <v xml:space="preserve"> </v>
      </c>
      <c r="I2010" t="str">
        <f>_xlfn.IFNA(VLOOKUP(Flattened[[#This Row],[From]]&amp;"_"&amp;Flattened[[#This Row],[To]]&amp;"_"&amp;I$2,SourceRelations[],5,FALSE)," ")</f>
        <v xml:space="preserve"> </v>
      </c>
      <c r="J2010" t="str">
        <f>_xlfn.IFNA(VLOOKUP(Flattened[[#This Row],[From]]&amp;"_"&amp;Flattened[[#This Row],[To]]&amp;"_"&amp;J$2,SourceRelations[],5,FALSE)," ")</f>
        <v xml:space="preserve"> </v>
      </c>
      <c r="K2010" t="str">
        <f>_xlfn.IFNA(VLOOKUP(Flattened[[#This Row],[From]]&amp;"_"&amp;Flattened[[#This Row],[To]]&amp;"_"&amp;K$2,SourceRelations[],5,FALSE)," ")</f>
        <v xml:space="preserve"> </v>
      </c>
      <c r="L2010" t="str">
        <f>_xlfn.IFNA(VLOOKUP(Flattened[[#This Row],[From]]&amp;"_"&amp;Flattened[[#This Row],[To]]&amp;"_"&amp;L$2,SourceRelations[],5,FALSE)," ")</f>
        <v xml:space="preserve"> </v>
      </c>
      <c r="M2010" t="str">
        <f>_xlfn.IFNA(VLOOKUP(Flattened[[#This Row],[From]]&amp;"_"&amp;Flattened[[#This Row],[To]]&amp;"_"&amp;M$2,SourceRelations[],5,FALSE)," ")</f>
        <v xml:space="preserve"> </v>
      </c>
      <c r="N2010" t="str">
        <f>_xlfn.IFNA(VLOOKUP(Flattened[[#This Row],[From]]&amp;"_"&amp;Flattened[[#This Row],[To]]&amp;"_"&amp;N$2,SourceRelations[],5,FALSE)," ")</f>
        <v xml:space="preserve"> </v>
      </c>
      <c r="O2010" t="str">
        <f>_xlfn.IFNA(VLOOKUP(Flattened[[#This Row],[From]]&amp;"_"&amp;Flattened[[#This Row],[To]]&amp;"_"&amp;O$2,SourceRelations[],5,FALSE)," ")</f>
        <v xml:space="preserve"> </v>
      </c>
      <c r="P2010" t="str">
        <f>_xlfn.IFNA(VLOOKUP(Flattened[[#This Row],[From]]&amp;"_"&amp;Flattened[[#This Row],[To]]&amp;"_"&amp;P$2,SourceRelations[],5,FALSE)," ")</f>
        <v>o</v>
      </c>
    </row>
    <row r="2011" spans="2:16" x14ac:dyDescent="0.2">
      <c r="B2011" s="1" t="str">
        <f>Flattened[[#This Row],[From]]&amp;"_"&amp;Flattened[[#This Row],[To]]</f>
        <v>Course Of Action_Gap</v>
      </c>
      <c r="C2011" t="s">
        <v>62</v>
      </c>
      <c r="D2011" t="s">
        <v>32</v>
      </c>
      <c r="E2011" s="1" t="str">
        <f>_xlfn.CONCAT(Flattened[[#This Row],[Specialization]:[Association]])</f>
        <v xml:space="preserve">          o</v>
      </c>
      <c r="F2011" s="1" t="str">
        <f>_xlfn.IFNA(VLOOKUP(Flattened[[#This Row],[From]]&amp;"_"&amp;Flattened[[#This Row],[To]]&amp;"_"&amp;F$2,SourceRelations[],5,FALSE)," ")</f>
        <v xml:space="preserve"> </v>
      </c>
      <c r="G2011" t="str">
        <f>_xlfn.IFNA(VLOOKUP(Flattened[[#This Row],[From]]&amp;"_"&amp;Flattened[[#This Row],[To]]&amp;"_"&amp;G$2,SourceRelations[],5,FALSE)," ")</f>
        <v xml:space="preserve"> </v>
      </c>
      <c r="H2011" t="str">
        <f>_xlfn.IFNA(VLOOKUP(Flattened[[#This Row],[From]]&amp;"_"&amp;Flattened[[#This Row],[To]]&amp;"_"&amp;H$2,SourceRelations[],5,FALSE)," ")</f>
        <v xml:space="preserve"> </v>
      </c>
      <c r="I2011" t="str">
        <f>_xlfn.IFNA(VLOOKUP(Flattened[[#This Row],[From]]&amp;"_"&amp;Flattened[[#This Row],[To]]&amp;"_"&amp;I$2,SourceRelations[],5,FALSE)," ")</f>
        <v xml:space="preserve"> </v>
      </c>
      <c r="J2011" t="str">
        <f>_xlfn.IFNA(VLOOKUP(Flattened[[#This Row],[From]]&amp;"_"&amp;Flattened[[#This Row],[To]]&amp;"_"&amp;J$2,SourceRelations[],5,FALSE)," ")</f>
        <v xml:space="preserve"> </v>
      </c>
      <c r="K2011" t="str">
        <f>_xlfn.IFNA(VLOOKUP(Flattened[[#This Row],[From]]&amp;"_"&amp;Flattened[[#This Row],[To]]&amp;"_"&amp;K$2,SourceRelations[],5,FALSE)," ")</f>
        <v xml:space="preserve"> </v>
      </c>
      <c r="L2011" t="str">
        <f>_xlfn.IFNA(VLOOKUP(Flattened[[#This Row],[From]]&amp;"_"&amp;Flattened[[#This Row],[To]]&amp;"_"&amp;L$2,SourceRelations[],5,FALSE)," ")</f>
        <v xml:space="preserve"> </v>
      </c>
      <c r="M2011" t="str">
        <f>_xlfn.IFNA(VLOOKUP(Flattened[[#This Row],[From]]&amp;"_"&amp;Flattened[[#This Row],[To]]&amp;"_"&amp;M$2,SourceRelations[],5,FALSE)," ")</f>
        <v xml:space="preserve"> </v>
      </c>
      <c r="N2011" t="str">
        <f>_xlfn.IFNA(VLOOKUP(Flattened[[#This Row],[From]]&amp;"_"&amp;Flattened[[#This Row],[To]]&amp;"_"&amp;N$2,SourceRelations[],5,FALSE)," ")</f>
        <v xml:space="preserve"> </v>
      </c>
      <c r="O2011" t="str">
        <f>_xlfn.IFNA(VLOOKUP(Flattened[[#This Row],[From]]&amp;"_"&amp;Flattened[[#This Row],[To]]&amp;"_"&amp;O$2,SourceRelations[],5,FALSE)," ")</f>
        <v xml:space="preserve"> </v>
      </c>
      <c r="P2011" t="str">
        <f>_xlfn.IFNA(VLOOKUP(Flattened[[#This Row],[From]]&amp;"_"&amp;Flattened[[#This Row],[To]]&amp;"_"&amp;P$2,SourceRelations[],5,FALSE)," ")</f>
        <v>o</v>
      </c>
    </row>
    <row r="2012" spans="2:16" x14ac:dyDescent="0.2">
      <c r="B2012" s="1" t="str">
        <f>Flattened[[#This Row],[From]]&amp;"_"&amp;Flattened[[#This Row],[To]]</f>
        <v>Data Object_Gap</v>
      </c>
      <c r="C2012" t="s">
        <v>34</v>
      </c>
      <c r="D2012" t="s">
        <v>32</v>
      </c>
      <c r="E2012" s="1" t="str">
        <f>_xlfn.CONCAT(Flattened[[#This Row],[Specialization]:[Association]])</f>
        <v xml:space="preserve">          o</v>
      </c>
      <c r="F2012" s="1" t="str">
        <f>_xlfn.IFNA(VLOOKUP(Flattened[[#This Row],[From]]&amp;"_"&amp;Flattened[[#This Row],[To]]&amp;"_"&amp;F$2,SourceRelations[],5,FALSE)," ")</f>
        <v xml:space="preserve"> </v>
      </c>
      <c r="G2012" t="str">
        <f>_xlfn.IFNA(VLOOKUP(Flattened[[#This Row],[From]]&amp;"_"&amp;Flattened[[#This Row],[To]]&amp;"_"&amp;G$2,SourceRelations[],5,FALSE)," ")</f>
        <v xml:space="preserve"> </v>
      </c>
      <c r="H2012" t="str">
        <f>_xlfn.IFNA(VLOOKUP(Flattened[[#This Row],[From]]&amp;"_"&amp;Flattened[[#This Row],[To]]&amp;"_"&amp;H$2,SourceRelations[],5,FALSE)," ")</f>
        <v xml:space="preserve"> </v>
      </c>
      <c r="I2012" t="str">
        <f>_xlfn.IFNA(VLOOKUP(Flattened[[#This Row],[From]]&amp;"_"&amp;Flattened[[#This Row],[To]]&amp;"_"&amp;I$2,SourceRelations[],5,FALSE)," ")</f>
        <v xml:space="preserve"> </v>
      </c>
      <c r="J2012" t="str">
        <f>_xlfn.IFNA(VLOOKUP(Flattened[[#This Row],[From]]&amp;"_"&amp;Flattened[[#This Row],[To]]&amp;"_"&amp;J$2,SourceRelations[],5,FALSE)," ")</f>
        <v xml:space="preserve"> </v>
      </c>
      <c r="K2012" t="str">
        <f>_xlfn.IFNA(VLOOKUP(Flattened[[#This Row],[From]]&amp;"_"&amp;Flattened[[#This Row],[To]]&amp;"_"&amp;K$2,SourceRelations[],5,FALSE)," ")</f>
        <v xml:space="preserve"> </v>
      </c>
      <c r="L2012" t="str">
        <f>_xlfn.IFNA(VLOOKUP(Flattened[[#This Row],[From]]&amp;"_"&amp;Flattened[[#This Row],[To]]&amp;"_"&amp;L$2,SourceRelations[],5,FALSE)," ")</f>
        <v xml:space="preserve"> </v>
      </c>
      <c r="M2012" t="str">
        <f>_xlfn.IFNA(VLOOKUP(Flattened[[#This Row],[From]]&amp;"_"&amp;Flattened[[#This Row],[To]]&amp;"_"&amp;M$2,SourceRelations[],5,FALSE)," ")</f>
        <v xml:space="preserve"> </v>
      </c>
      <c r="N2012" t="str">
        <f>_xlfn.IFNA(VLOOKUP(Flattened[[#This Row],[From]]&amp;"_"&amp;Flattened[[#This Row],[To]]&amp;"_"&amp;N$2,SourceRelations[],5,FALSE)," ")</f>
        <v xml:space="preserve"> </v>
      </c>
      <c r="O2012" t="str">
        <f>_xlfn.IFNA(VLOOKUP(Flattened[[#This Row],[From]]&amp;"_"&amp;Flattened[[#This Row],[To]]&amp;"_"&amp;O$2,SourceRelations[],5,FALSE)," ")</f>
        <v xml:space="preserve"> </v>
      </c>
      <c r="P2012" t="str">
        <f>_xlfn.IFNA(VLOOKUP(Flattened[[#This Row],[From]]&amp;"_"&amp;Flattened[[#This Row],[To]]&amp;"_"&amp;P$2,SourceRelations[],5,FALSE)," ")</f>
        <v>o</v>
      </c>
    </row>
    <row r="2013" spans="2:16" x14ac:dyDescent="0.2">
      <c r="B2013" s="1" t="str">
        <f>Flattened[[#This Row],[From]]&amp;"_"&amp;Flattened[[#This Row],[To]]</f>
        <v>Deliverable_Gap</v>
      </c>
      <c r="C2013" t="s">
        <v>68</v>
      </c>
      <c r="D2013" t="s">
        <v>32</v>
      </c>
      <c r="E2013" s="1" t="str">
        <f>_xlfn.CONCAT(Flattened[[#This Row],[Specialization]:[Association]])</f>
        <v xml:space="preserve">          o</v>
      </c>
      <c r="F2013" s="1" t="str">
        <f>_xlfn.IFNA(VLOOKUP(Flattened[[#This Row],[From]]&amp;"_"&amp;Flattened[[#This Row],[To]]&amp;"_"&amp;F$2,SourceRelations[],5,FALSE)," ")</f>
        <v xml:space="preserve"> </v>
      </c>
      <c r="G2013" t="str">
        <f>_xlfn.IFNA(VLOOKUP(Flattened[[#This Row],[From]]&amp;"_"&amp;Flattened[[#This Row],[To]]&amp;"_"&amp;G$2,SourceRelations[],5,FALSE)," ")</f>
        <v xml:space="preserve"> </v>
      </c>
      <c r="H2013" t="str">
        <f>_xlfn.IFNA(VLOOKUP(Flattened[[#This Row],[From]]&amp;"_"&amp;Flattened[[#This Row],[To]]&amp;"_"&amp;H$2,SourceRelations[],5,FALSE)," ")</f>
        <v xml:space="preserve"> </v>
      </c>
      <c r="I2013" t="str">
        <f>_xlfn.IFNA(VLOOKUP(Flattened[[#This Row],[From]]&amp;"_"&amp;Flattened[[#This Row],[To]]&amp;"_"&amp;I$2,SourceRelations[],5,FALSE)," ")</f>
        <v xml:space="preserve"> </v>
      </c>
      <c r="J2013" t="str">
        <f>_xlfn.IFNA(VLOOKUP(Flattened[[#This Row],[From]]&amp;"_"&amp;Flattened[[#This Row],[To]]&amp;"_"&amp;J$2,SourceRelations[],5,FALSE)," ")</f>
        <v xml:space="preserve"> </v>
      </c>
      <c r="K2013" t="str">
        <f>_xlfn.IFNA(VLOOKUP(Flattened[[#This Row],[From]]&amp;"_"&amp;Flattened[[#This Row],[To]]&amp;"_"&amp;K$2,SourceRelations[],5,FALSE)," ")</f>
        <v xml:space="preserve"> </v>
      </c>
      <c r="L2013" t="str">
        <f>_xlfn.IFNA(VLOOKUP(Flattened[[#This Row],[From]]&amp;"_"&amp;Flattened[[#This Row],[To]]&amp;"_"&amp;L$2,SourceRelations[],5,FALSE)," ")</f>
        <v xml:space="preserve"> </v>
      </c>
      <c r="M2013" t="str">
        <f>_xlfn.IFNA(VLOOKUP(Flattened[[#This Row],[From]]&amp;"_"&amp;Flattened[[#This Row],[To]]&amp;"_"&amp;M$2,SourceRelations[],5,FALSE)," ")</f>
        <v xml:space="preserve"> </v>
      </c>
      <c r="N2013" t="str">
        <f>_xlfn.IFNA(VLOOKUP(Flattened[[#This Row],[From]]&amp;"_"&amp;Flattened[[#This Row],[To]]&amp;"_"&amp;N$2,SourceRelations[],5,FALSE)," ")</f>
        <v xml:space="preserve"> </v>
      </c>
      <c r="O2013" t="str">
        <f>_xlfn.IFNA(VLOOKUP(Flattened[[#This Row],[From]]&amp;"_"&amp;Flattened[[#This Row],[To]]&amp;"_"&amp;O$2,SourceRelations[],5,FALSE)," ")</f>
        <v xml:space="preserve"> </v>
      </c>
      <c r="P2013" t="str">
        <f>_xlfn.IFNA(VLOOKUP(Flattened[[#This Row],[From]]&amp;"_"&amp;Flattened[[#This Row],[To]]&amp;"_"&amp;P$2,SourceRelations[],5,FALSE)," ")</f>
        <v>o</v>
      </c>
    </row>
    <row r="2014" spans="2:16" x14ac:dyDescent="0.2">
      <c r="B2014" s="1" t="str">
        <f>Flattened[[#This Row],[From]]&amp;"_"&amp;Flattened[[#This Row],[To]]</f>
        <v>Device_Gap</v>
      </c>
      <c r="C2014" t="s">
        <v>64</v>
      </c>
      <c r="D2014" t="s">
        <v>32</v>
      </c>
      <c r="E2014" s="1" t="str">
        <f>_xlfn.CONCAT(Flattened[[#This Row],[Specialization]:[Association]])</f>
        <v xml:space="preserve">          o</v>
      </c>
      <c r="F2014" s="1" t="str">
        <f>_xlfn.IFNA(VLOOKUP(Flattened[[#This Row],[From]]&amp;"_"&amp;Flattened[[#This Row],[To]]&amp;"_"&amp;F$2,SourceRelations[],5,FALSE)," ")</f>
        <v xml:space="preserve"> </v>
      </c>
      <c r="G2014" t="str">
        <f>_xlfn.IFNA(VLOOKUP(Flattened[[#This Row],[From]]&amp;"_"&amp;Flattened[[#This Row],[To]]&amp;"_"&amp;G$2,SourceRelations[],5,FALSE)," ")</f>
        <v xml:space="preserve"> </v>
      </c>
      <c r="H2014" t="str">
        <f>_xlfn.IFNA(VLOOKUP(Flattened[[#This Row],[From]]&amp;"_"&amp;Flattened[[#This Row],[To]]&amp;"_"&amp;H$2,SourceRelations[],5,FALSE)," ")</f>
        <v xml:space="preserve"> </v>
      </c>
      <c r="I2014" t="str">
        <f>_xlfn.IFNA(VLOOKUP(Flattened[[#This Row],[From]]&amp;"_"&amp;Flattened[[#This Row],[To]]&amp;"_"&amp;I$2,SourceRelations[],5,FALSE)," ")</f>
        <v xml:space="preserve"> </v>
      </c>
      <c r="J2014" t="str">
        <f>_xlfn.IFNA(VLOOKUP(Flattened[[#This Row],[From]]&amp;"_"&amp;Flattened[[#This Row],[To]]&amp;"_"&amp;J$2,SourceRelations[],5,FALSE)," ")</f>
        <v xml:space="preserve"> </v>
      </c>
      <c r="K2014" t="str">
        <f>_xlfn.IFNA(VLOOKUP(Flattened[[#This Row],[From]]&amp;"_"&amp;Flattened[[#This Row],[To]]&amp;"_"&amp;K$2,SourceRelations[],5,FALSE)," ")</f>
        <v xml:space="preserve"> </v>
      </c>
      <c r="L2014" t="str">
        <f>_xlfn.IFNA(VLOOKUP(Flattened[[#This Row],[From]]&amp;"_"&amp;Flattened[[#This Row],[To]]&amp;"_"&amp;L$2,SourceRelations[],5,FALSE)," ")</f>
        <v xml:space="preserve"> </v>
      </c>
      <c r="M2014" t="str">
        <f>_xlfn.IFNA(VLOOKUP(Flattened[[#This Row],[From]]&amp;"_"&amp;Flattened[[#This Row],[To]]&amp;"_"&amp;M$2,SourceRelations[],5,FALSE)," ")</f>
        <v xml:space="preserve"> </v>
      </c>
      <c r="N2014" t="str">
        <f>_xlfn.IFNA(VLOOKUP(Flattened[[#This Row],[From]]&amp;"_"&amp;Flattened[[#This Row],[To]]&amp;"_"&amp;N$2,SourceRelations[],5,FALSE)," ")</f>
        <v xml:space="preserve"> </v>
      </c>
      <c r="O2014" t="str">
        <f>_xlfn.IFNA(VLOOKUP(Flattened[[#This Row],[From]]&amp;"_"&amp;Flattened[[#This Row],[To]]&amp;"_"&amp;O$2,SourceRelations[],5,FALSE)," ")</f>
        <v xml:space="preserve"> </v>
      </c>
      <c r="P2014" t="str">
        <f>_xlfn.IFNA(VLOOKUP(Flattened[[#This Row],[From]]&amp;"_"&amp;Flattened[[#This Row],[To]]&amp;"_"&amp;P$2,SourceRelations[],5,FALSE)," ")</f>
        <v>o</v>
      </c>
    </row>
    <row r="2015" spans="2:16" x14ac:dyDescent="0.2">
      <c r="B2015" s="1" t="str">
        <f>Flattened[[#This Row],[From]]&amp;"_"&amp;Flattened[[#This Row],[To]]</f>
        <v>Distribution Network_Gap</v>
      </c>
      <c r="C2015" t="s">
        <v>69</v>
      </c>
      <c r="D2015" t="s">
        <v>32</v>
      </c>
      <c r="E2015" s="1" t="str">
        <f>_xlfn.CONCAT(Flattened[[#This Row],[Specialization]:[Association]])</f>
        <v xml:space="preserve">          o</v>
      </c>
      <c r="F2015" s="1" t="str">
        <f>_xlfn.IFNA(VLOOKUP(Flattened[[#This Row],[From]]&amp;"_"&amp;Flattened[[#This Row],[To]]&amp;"_"&amp;F$2,SourceRelations[],5,FALSE)," ")</f>
        <v xml:space="preserve"> </v>
      </c>
      <c r="G2015" t="str">
        <f>_xlfn.IFNA(VLOOKUP(Flattened[[#This Row],[From]]&amp;"_"&amp;Flattened[[#This Row],[To]]&amp;"_"&amp;G$2,SourceRelations[],5,FALSE)," ")</f>
        <v xml:space="preserve"> </v>
      </c>
      <c r="H2015" t="str">
        <f>_xlfn.IFNA(VLOOKUP(Flattened[[#This Row],[From]]&amp;"_"&amp;Flattened[[#This Row],[To]]&amp;"_"&amp;H$2,SourceRelations[],5,FALSE)," ")</f>
        <v xml:space="preserve"> </v>
      </c>
      <c r="I2015" t="str">
        <f>_xlfn.IFNA(VLOOKUP(Flattened[[#This Row],[From]]&amp;"_"&amp;Flattened[[#This Row],[To]]&amp;"_"&amp;I$2,SourceRelations[],5,FALSE)," ")</f>
        <v xml:space="preserve"> </v>
      </c>
      <c r="J2015" t="str">
        <f>_xlfn.IFNA(VLOOKUP(Flattened[[#This Row],[From]]&amp;"_"&amp;Flattened[[#This Row],[To]]&amp;"_"&amp;J$2,SourceRelations[],5,FALSE)," ")</f>
        <v xml:space="preserve"> </v>
      </c>
      <c r="K2015" t="str">
        <f>_xlfn.IFNA(VLOOKUP(Flattened[[#This Row],[From]]&amp;"_"&amp;Flattened[[#This Row],[To]]&amp;"_"&amp;K$2,SourceRelations[],5,FALSE)," ")</f>
        <v xml:space="preserve"> </v>
      </c>
      <c r="L2015" t="str">
        <f>_xlfn.IFNA(VLOOKUP(Flattened[[#This Row],[From]]&amp;"_"&amp;Flattened[[#This Row],[To]]&amp;"_"&amp;L$2,SourceRelations[],5,FALSE)," ")</f>
        <v xml:space="preserve"> </v>
      </c>
      <c r="M2015" t="str">
        <f>_xlfn.IFNA(VLOOKUP(Flattened[[#This Row],[From]]&amp;"_"&amp;Flattened[[#This Row],[To]]&amp;"_"&amp;M$2,SourceRelations[],5,FALSE)," ")</f>
        <v xml:space="preserve"> </v>
      </c>
      <c r="N2015" t="str">
        <f>_xlfn.IFNA(VLOOKUP(Flattened[[#This Row],[From]]&amp;"_"&amp;Flattened[[#This Row],[To]]&amp;"_"&amp;N$2,SourceRelations[],5,FALSE)," ")</f>
        <v xml:space="preserve"> </v>
      </c>
      <c r="O2015" t="str">
        <f>_xlfn.IFNA(VLOOKUP(Flattened[[#This Row],[From]]&amp;"_"&amp;Flattened[[#This Row],[To]]&amp;"_"&amp;O$2,SourceRelations[],5,FALSE)," ")</f>
        <v xml:space="preserve"> </v>
      </c>
      <c r="P2015" t="str">
        <f>_xlfn.IFNA(VLOOKUP(Flattened[[#This Row],[From]]&amp;"_"&amp;Flattened[[#This Row],[To]]&amp;"_"&amp;P$2,SourceRelations[],5,FALSE)," ")</f>
        <v>o</v>
      </c>
    </row>
    <row r="2016" spans="2:16" x14ac:dyDescent="0.2">
      <c r="B2016" s="1" t="str">
        <f>Flattened[[#This Row],[From]]&amp;"_"&amp;Flattened[[#This Row],[To]]</f>
        <v>Driver_Gap</v>
      </c>
      <c r="C2016" t="s">
        <v>50</v>
      </c>
      <c r="D2016" t="s">
        <v>32</v>
      </c>
      <c r="E2016" s="1" t="str">
        <f>_xlfn.CONCAT(Flattened[[#This Row],[Specialization]:[Association]])</f>
        <v xml:space="preserve">          o</v>
      </c>
      <c r="F2016" s="1" t="str">
        <f>_xlfn.IFNA(VLOOKUP(Flattened[[#This Row],[From]]&amp;"_"&amp;Flattened[[#This Row],[To]]&amp;"_"&amp;F$2,SourceRelations[],5,FALSE)," ")</f>
        <v xml:space="preserve"> </v>
      </c>
      <c r="G2016" t="str">
        <f>_xlfn.IFNA(VLOOKUP(Flattened[[#This Row],[From]]&amp;"_"&amp;Flattened[[#This Row],[To]]&amp;"_"&amp;G$2,SourceRelations[],5,FALSE)," ")</f>
        <v xml:space="preserve"> </v>
      </c>
      <c r="H2016" t="str">
        <f>_xlfn.IFNA(VLOOKUP(Flattened[[#This Row],[From]]&amp;"_"&amp;Flattened[[#This Row],[To]]&amp;"_"&amp;H$2,SourceRelations[],5,FALSE)," ")</f>
        <v xml:space="preserve"> </v>
      </c>
      <c r="I2016" t="str">
        <f>_xlfn.IFNA(VLOOKUP(Flattened[[#This Row],[From]]&amp;"_"&amp;Flattened[[#This Row],[To]]&amp;"_"&amp;I$2,SourceRelations[],5,FALSE)," ")</f>
        <v xml:space="preserve"> </v>
      </c>
      <c r="J2016" t="str">
        <f>_xlfn.IFNA(VLOOKUP(Flattened[[#This Row],[From]]&amp;"_"&amp;Flattened[[#This Row],[To]]&amp;"_"&amp;J$2,SourceRelations[],5,FALSE)," ")</f>
        <v xml:space="preserve"> </v>
      </c>
      <c r="K2016" t="str">
        <f>_xlfn.IFNA(VLOOKUP(Flattened[[#This Row],[From]]&amp;"_"&amp;Flattened[[#This Row],[To]]&amp;"_"&amp;K$2,SourceRelations[],5,FALSE)," ")</f>
        <v xml:space="preserve"> </v>
      </c>
      <c r="L2016" t="str">
        <f>_xlfn.IFNA(VLOOKUP(Flattened[[#This Row],[From]]&amp;"_"&amp;Flattened[[#This Row],[To]]&amp;"_"&amp;L$2,SourceRelations[],5,FALSE)," ")</f>
        <v xml:space="preserve"> </v>
      </c>
      <c r="M2016" t="str">
        <f>_xlfn.IFNA(VLOOKUP(Flattened[[#This Row],[From]]&amp;"_"&amp;Flattened[[#This Row],[To]]&amp;"_"&amp;M$2,SourceRelations[],5,FALSE)," ")</f>
        <v xml:space="preserve"> </v>
      </c>
      <c r="N2016" t="str">
        <f>_xlfn.IFNA(VLOOKUP(Flattened[[#This Row],[From]]&amp;"_"&amp;Flattened[[#This Row],[To]]&amp;"_"&amp;N$2,SourceRelations[],5,FALSE)," ")</f>
        <v xml:space="preserve"> </v>
      </c>
      <c r="O2016" t="str">
        <f>_xlfn.IFNA(VLOOKUP(Flattened[[#This Row],[From]]&amp;"_"&amp;Flattened[[#This Row],[To]]&amp;"_"&amp;O$2,SourceRelations[],5,FALSE)," ")</f>
        <v xml:space="preserve"> </v>
      </c>
      <c r="P2016" t="str">
        <f>_xlfn.IFNA(VLOOKUP(Flattened[[#This Row],[From]]&amp;"_"&amp;Flattened[[#This Row],[To]]&amp;"_"&amp;P$2,SourceRelations[],5,FALSE)," ")</f>
        <v>o</v>
      </c>
    </row>
    <row r="2017" spans="2:16" x14ac:dyDescent="0.2">
      <c r="B2017" s="1" t="str">
        <f>Flattened[[#This Row],[From]]&amp;"_"&amp;Flattened[[#This Row],[To]]</f>
        <v>Equipment_Gap</v>
      </c>
      <c r="C2017" t="s">
        <v>70</v>
      </c>
      <c r="D2017" t="s">
        <v>32</v>
      </c>
      <c r="E2017" s="1" t="str">
        <f>_xlfn.CONCAT(Flattened[[#This Row],[Specialization]:[Association]])</f>
        <v xml:space="preserve">          o</v>
      </c>
      <c r="F2017" s="1" t="str">
        <f>_xlfn.IFNA(VLOOKUP(Flattened[[#This Row],[From]]&amp;"_"&amp;Flattened[[#This Row],[To]]&amp;"_"&amp;F$2,SourceRelations[],5,FALSE)," ")</f>
        <v xml:space="preserve"> </v>
      </c>
      <c r="G2017" t="str">
        <f>_xlfn.IFNA(VLOOKUP(Flattened[[#This Row],[From]]&amp;"_"&amp;Flattened[[#This Row],[To]]&amp;"_"&amp;G$2,SourceRelations[],5,FALSE)," ")</f>
        <v xml:space="preserve"> </v>
      </c>
      <c r="H2017" t="str">
        <f>_xlfn.IFNA(VLOOKUP(Flattened[[#This Row],[From]]&amp;"_"&amp;Flattened[[#This Row],[To]]&amp;"_"&amp;H$2,SourceRelations[],5,FALSE)," ")</f>
        <v xml:space="preserve"> </v>
      </c>
      <c r="I2017" t="str">
        <f>_xlfn.IFNA(VLOOKUP(Flattened[[#This Row],[From]]&amp;"_"&amp;Flattened[[#This Row],[To]]&amp;"_"&amp;I$2,SourceRelations[],5,FALSE)," ")</f>
        <v xml:space="preserve"> </v>
      </c>
      <c r="J2017" t="str">
        <f>_xlfn.IFNA(VLOOKUP(Flattened[[#This Row],[From]]&amp;"_"&amp;Flattened[[#This Row],[To]]&amp;"_"&amp;J$2,SourceRelations[],5,FALSE)," ")</f>
        <v xml:space="preserve"> </v>
      </c>
      <c r="K2017" t="str">
        <f>_xlfn.IFNA(VLOOKUP(Flattened[[#This Row],[From]]&amp;"_"&amp;Flattened[[#This Row],[To]]&amp;"_"&amp;K$2,SourceRelations[],5,FALSE)," ")</f>
        <v xml:space="preserve"> </v>
      </c>
      <c r="L2017" t="str">
        <f>_xlfn.IFNA(VLOOKUP(Flattened[[#This Row],[From]]&amp;"_"&amp;Flattened[[#This Row],[To]]&amp;"_"&amp;L$2,SourceRelations[],5,FALSE)," ")</f>
        <v xml:space="preserve"> </v>
      </c>
      <c r="M2017" t="str">
        <f>_xlfn.IFNA(VLOOKUP(Flattened[[#This Row],[From]]&amp;"_"&amp;Flattened[[#This Row],[To]]&amp;"_"&amp;M$2,SourceRelations[],5,FALSE)," ")</f>
        <v xml:space="preserve"> </v>
      </c>
      <c r="N2017" t="str">
        <f>_xlfn.IFNA(VLOOKUP(Flattened[[#This Row],[From]]&amp;"_"&amp;Flattened[[#This Row],[To]]&amp;"_"&amp;N$2,SourceRelations[],5,FALSE)," ")</f>
        <v xml:space="preserve"> </v>
      </c>
      <c r="O2017" t="str">
        <f>_xlfn.IFNA(VLOOKUP(Flattened[[#This Row],[From]]&amp;"_"&amp;Flattened[[#This Row],[To]]&amp;"_"&amp;O$2,SourceRelations[],5,FALSE)," ")</f>
        <v xml:space="preserve"> </v>
      </c>
      <c r="P2017" t="str">
        <f>_xlfn.IFNA(VLOOKUP(Flattened[[#This Row],[From]]&amp;"_"&amp;Flattened[[#This Row],[To]]&amp;"_"&amp;P$2,SourceRelations[],5,FALSE)," ")</f>
        <v>o</v>
      </c>
    </row>
    <row r="2018" spans="2:16" x14ac:dyDescent="0.2">
      <c r="B2018" s="1" t="str">
        <f>Flattened[[#This Row],[From]]&amp;"_"&amp;Flattened[[#This Row],[To]]</f>
        <v>Facility_Gap</v>
      </c>
      <c r="C2018" t="s">
        <v>71</v>
      </c>
      <c r="D2018" t="s">
        <v>32</v>
      </c>
      <c r="E2018" s="1" t="str">
        <f>_xlfn.CONCAT(Flattened[[#This Row],[Specialization]:[Association]])</f>
        <v xml:space="preserve">          o</v>
      </c>
      <c r="F2018" s="1" t="str">
        <f>_xlfn.IFNA(VLOOKUP(Flattened[[#This Row],[From]]&amp;"_"&amp;Flattened[[#This Row],[To]]&amp;"_"&amp;F$2,SourceRelations[],5,FALSE)," ")</f>
        <v xml:space="preserve"> </v>
      </c>
      <c r="G2018" t="str">
        <f>_xlfn.IFNA(VLOOKUP(Flattened[[#This Row],[From]]&amp;"_"&amp;Flattened[[#This Row],[To]]&amp;"_"&amp;G$2,SourceRelations[],5,FALSE)," ")</f>
        <v xml:space="preserve"> </v>
      </c>
      <c r="H2018" t="str">
        <f>_xlfn.IFNA(VLOOKUP(Flattened[[#This Row],[From]]&amp;"_"&amp;Flattened[[#This Row],[To]]&amp;"_"&amp;H$2,SourceRelations[],5,FALSE)," ")</f>
        <v xml:space="preserve"> </v>
      </c>
      <c r="I2018" t="str">
        <f>_xlfn.IFNA(VLOOKUP(Flattened[[#This Row],[From]]&amp;"_"&amp;Flattened[[#This Row],[To]]&amp;"_"&amp;I$2,SourceRelations[],5,FALSE)," ")</f>
        <v xml:space="preserve"> </v>
      </c>
      <c r="J2018" t="str">
        <f>_xlfn.IFNA(VLOOKUP(Flattened[[#This Row],[From]]&amp;"_"&amp;Flattened[[#This Row],[To]]&amp;"_"&amp;J$2,SourceRelations[],5,FALSE)," ")</f>
        <v xml:space="preserve"> </v>
      </c>
      <c r="K2018" t="str">
        <f>_xlfn.IFNA(VLOOKUP(Flattened[[#This Row],[From]]&amp;"_"&amp;Flattened[[#This Row],[To]]&amp;"_"&amp;K$2,SourceRelations[],5,FALSE)," ")</f>
        <v xml:space="preserve"> </v>
      </c>
      <c r="L2018" t="str">
        <f>_xlfn.IFNA(VLOOKUP(Flattened[[#This Row],[From]]&amp;"_"&amp;Flattened[[#This Row],[To]]&amp;"_"&amp;L$2,SourceRelations[],5,FALSE)," ")</f>
        <v xml:space="preserve"> </v>
      </c>
      <c r="M2018" t="str">
        <f>_xlfn.IFNA(VLOOKUP(Flattened[[#This Row],[From]]&amp;"_"&amp;Flattened[[#This Row],[To]]&amp;"_"&amp;M$2,SourceRelations[],5,FALSE)," ")</f>
        <v xml:space="preserve"> </v>
      </c>
      <c r="N2018" t="str">
        <f>_xlfn.IFNA(VLOOKUP(Flattened[[#This Row],[From]]&amp;"_"&amp;Flattened[[#This Row],[To]]&amp;"_"&amp;N$2,SourceRelations[],5,FALSE)," ")</f>
        <v xml:space="preserve"> </v>
      </c>
      <c r="O2018" t="str">
        <f>_xlfn.IFNA(VLOOKUP(Flattened[[#This Row],[From]]&amp;"_"&amp;Flattened[[#This Row],[To]]&amp;"_"&amp;O$2,SourceRelations[],5,FALSE)," ")</f>
        <v xml:space="preserve"> </v>
      </c>
      <c r="P2018" t="str">
        <f>_xlfn.IFNA(VLOOKUP(Flattened[[#This Row],[From]]&amp;"_"&amp;Flattened[[#This Row],[To]]&amp;"_"&amp;P$2,SourceRelations[],5,FALSE)," ")</f>
        <v>o</v>
      </c>
    </row>
    <row r="2019" spans="2:16" x14ac:dyDescent="0.2">
      <c r="B2019" s="1" t="str">
        <f>Flattened[[#This Row],[From]]&amp;"_"&amp;Flattened[[#This Row],[To]]</f>
        <v>Gap_Gap</v>
      </c>
      <c r="C2019" t="s">
        <v>32</v>
      </c>
      <c r="D2019" t="s">
        <v>32</v>
      </c>
      <c r="E2019" s="1" t="str">
        <f>_xlfn.CONCAT(Flattened[[#This Row],[Specialization]:[Association]])</f>
        <v>scg       o</v>
      </c>
      <c r="F2019" s="1" t="str">
        <f>_xlfn.IFNA(VLOOKUP(Flattened[[#This Row],[From]]&amp;"_"&amp;Flattened[[#This Row],[To]]&amp;"_"&amp;F$2,SourceRelations[],5,FALSE)," ")</f>
        <v>s</v>
      </c>
      <c r="G2019" t="str">
        <f>_xlfn.IFNA(VLOOKUP(Flattened[[#This Row],[From]]&amp;"_"&amp;Flattened[[#This Row],[To]]&amp;"_"&amp;G$2,SourceRelations[],5,FALSE)," ")</f>
        <v>c</v>
      </c>
      <c r="H2019" t="str">
        <f>_xlfn.IFNA(VLOOKUP(Flattened[[#This Row],[From]]&amp;"_"&amp;Flattened[[#This Row],[To]]&amp;"_"&amp;H$2,SourceRelations[],5,FALSE)," ")</f>
        <v>g</v>
      </c>
      <c r="I2019" t="str">
        <f>_xlfn.IFNA(VLOOKUP(Flattened[[#This Row],[From]]&amp;"_"&amp;Flattened[[#This Row],[To]]&amp;"_"&amp;I$2,SourceRelations[],5,FALSE)," ")</f>
        <v xml:space="preserve"> </v>
      </c>
      <c r="J2019" t="str">
        <f>_xlfn.IFNA(VLOOKUP(Flattened[[#This Row],[From]]&amp;"_"&amp;Flattened[[#This Row],[To]]&amp;"_"&amp;J$2,SourceRelations[],5,FALSE)," ")</f>
        <v xml:space="preserve"> </v>
      </c>
      <c r="K2019" t="str">
        <f>_xlfn.IFNA(VLOOKUP(Flattened[[#This Row],[From]]&amp;"_"&amp;Flattened[[#This Row],[To]]&amp;"_"&amp;K$2,SourceRelations[],5,FALSE)," ")</f>
        <v xml:space="preserve"> </v>
      </c>
      <c r="L2019" t="str">
        <f>_xlfn.IFNA(VLOOKUP(Flattened[[#This Row],[From]]&amp;"_"&amp;Flattened[[#This Row],[To]]&amp;"_"&amp;L$2,SourceRelations[],5,FALSE)," ")</f>
        <v xml:space="preserve"> </v>
      </c>
      <c r="M2019" t="str">
        <f>_xlfn.IFNA(VLOOKUP(Flattened[[#This Row],[From]]&amp;"_"&amp;Flattened[[#This Row],[To]]&amp;"_"&amp;M$2,SourceRelations[],5,FALSE)," ")</f>
        <v xml:space="preserve"> </v>
      </c>
      <c r="N2019" t="str">
        <f>_xlfn.IFNA(VLOOKUP(Flattened[[#This Row],[From]]&amp;"_"&amp;Flattened[[#This Row],[To]]&amp;"_"&amp;N$2,SourceRelations[],5,FALSE)," ")</f>
        <v xml:space="preserve"> </v>
      </c>
      <c r="O2019" t="str">
        <f>_xlfn.IFNA(VLOOKUP(Flattened[[#This Row],[From]]&amp;"_"&amp;Flattened[[#This Row],[To]]&amp;"_"&amp;O$2,SourceRelations[],5,FALSE)," ")</f>
        <v xml:space="preserve"> </v>
      </c>
      <c r="P2019" t="str">
        <f>_xlfn.IFNA(VLOOKUP(Flattened[[#This Row],[From]]&amp;"_"&amp;Flattened[[#This Row],[To]]&amp;"_"&amp;P$2,SourceRelations[],5,FALSE)," ")</f>
        <v>o</v>
      </c>
    </row>
    <row r="2020" spans="2:16" x14ac:dyDescent="0.2">
      <c r="B2020" s="1" t="str">
        <f>Flattened[[#This Row],[From]]&amp;"_"&amp;Flattened[[#This Row],[To]]</f>
        <v>Goal_Gap</v>
      </c>
      <c r="C2020" t="s">
        <v>51</v>
      </c>
      <c r="D2020" t="s">
        <v>32</v>
      </c>
      <c r="E2020" s="1" t="str">
        <f>_xlfn.CONCAT(Flattened[[#This Row],[Specialization]:[Association]])</f>
        <v xml:space="preserve">          o</v>
      </c>
      <c r="F2020" s="1" t="str">
        <f>_xlfn.IFNA(VLOOKUP(Flattened[[#This Row],[From]]&amp;"_"&amp;Flattened[[#This Row],[To]]&amp;"_"&amp;F$2,SourceRelations[],5,FALSE)," ")</f>
        <v xml:space="preserve"> </v>
      </c>
      <c r="G2020" t="str">
        <f>_xlfn.IFNA(VLOOKUP(Flattened[[#This Row],[From]]&amp;"_"&amp;Flattened[[#This Row],[To]]&amp;"_"&amp;G$2,SourceRelations[],5,FALSE)," ")</f>
        <v xml:space="preserve"> </v>
      </c>
      <c r="H2020" t="str">
        <f>_xlfn.IFNA(VLOOKUP(Flattened[[#This Row],[From]]&amp;"_"&amp;Flattened[[#This Row],[To]]&amp;"_"&amp;H$2,SourceRelations[],5,FALSE)," ")</f>
        <v xml:space="preserve"> </v>
      </c>
      <c r="I2020" t="str">
        <f>_xlfn.IFNA(VLOOKUP(Flattened[[#This Row],[From]]&amp;"_"&amp;Flattened[[#This Row],[To]]&amp;"_"&amp;I$2,SourceRelations[],5,FALSE)," ")</f>
        <v xml:space="preserve"> </v>
      </c>
      <c r="J2020" t="str">
        <f>_xlfn.IFNA(VLOOKUP(Flattened[[#This Row],[From]]&amp;"_"&amp;Flattened[[#This Row],[To]]&amp;"_"&amp;J$2,SourceRelations[],5,FALSE)," ")</f>
        <v xml:space="preserve"> </v>
      </c>
      <c r="K2020" t="str">
        <f>_xlfn.IFNA(VLOOKUP(Flattened[[#This Row],[From]]&amp;"_"&amp;Flattened[[#This Row],[To]]&amp;"_"&amp;K$2,SourceRelations[],5,FALSE)," ")</f>
        <v xml:space="preserve"> </v>
      </c>
      <c r="L2020" t="str">
        <f>_xlfn.IFNA(VLOOKUP(Flattened[[#This Row],[From]]&amp;"_"&amp;Flattened[[#This Row],[To]]&amp;"_"&amp;L$2,SourceRelations[],5,FALSE)," ")</f>
        <v xml:space="preserve"> </v>
      </c>
      <c r="M2020" t="str">
        <f>_xlfn.IFNA(VLOOKUP(Flattened[[#This Row],[From]]&amp;"_"&amp;Flattened[[#This Row],[To]]&amp;"_"&amp;M$2,SourceRelations[],5,FALSE)," ")</f>
        <v xml:space="preserve"> </v>
      </c>
      <c r="N2020" t="str">
        <f>_xlfn.IFNA(VLOOKUP(Flattened[[#This Row],[From]]&amp;"_"&amp;Flattened[[#This Row],[To]]&amp;"_"&amp;N$2,SourceRelations[],5,FALSE)," ")</f>
        <v xml:space="preserve"> </v>
      </c>
      <c r="O2020" t="str">
        <f>_xlfn.IFNA(VLOOKUP(Flattened[[#This Row],[From]]&amp;"_"&amp;Flattened[[#This Row],[To]]&amp;"_"&amp;O$2,SourceRelations[],5,FALSE)," ")</f>
        <v xml:space="preserve"> </v>
      </c>
      <c r="P2020" t="str">
        <f>_xlfn.IFNA(VLOOKUP(Flattened[[#This Row],[From]]&amp;"_"&amp;Flattened[[#This Row],[To]]&amp;"_"&amp;P$2,SourceRelations[],5,FALSE)," ")</f>
        <v>o</v>
      </c>
    </row>
    <row r="2021" spans="2:16" x14ac:dyDescent="0.2">
      <c r="B2021" s="1" t="str">
        <f>Flattened[[#This Row],[From]]&amp;"_"&amp;Flattened[[#This Row],[To]]</f>
        <v>Grouping_Gap</v>
      </c>
      <c r="C2021" t="s">
        <v>79</v>
      </c>
      <c r="D2021" t="s">
        <v>32</v>
      </c>
      <c r="E2021" s="1" t="str">
        <f>_xlfn.CONCAT(Flattened[[#This Row],[Specialization]:[Association]])</f>
        <v>scg       o</v>
      </c>
      <c r="F2021" s="1" t="str">
        <f>_xlfn.IFNA(VLOOKUP(Flattened[[#This Row],[From]]&amp;"_"&amp;Flattened[[#This Row],[To]]&amp;"_"&amp;F$2,SourceRelations[],5,FALSE)," ")</f>
        <v>s</v>
      </c>
      <c r="G2021" t="str">
        <f>_xlfn.IFNA(VLOOKUP(Flattened[[#This Row],[From]]&amp;"_"&amp;Flattened[[#This Row],[To]]&amp;"_"&amp;G$2,SourceRelations[],5,FALSE)," ")</f>
        <v>c</v>
      </c>
      <c r="H2021" t="str">
        <f>_xlfn.IFNA(VLOOKUP(Flattened[[#This Row],[From]]&amp;"_"&amp;Flattened[[#This Row],[To]]&amp;"_"&amp;H$2,SourceRelations[],5,FALSE)," ")</f>
        <v>g</v>
      </c>
      <c r="I2021" t="str">
        <f>_xlfn.IFNA(VLOOKUP(Flattened[[#This Row],[From]]&amp;"_"&amp;Flattened[[#This Row],[To]]&amp;"_"&amp;I$2,SourceRelations[],5,FALSE)," ")</f>
        <v xml:space="preserve"> </v>
      </c>
      <c r="J2021" t="str">
        <f>_xlfn.IFNA(VLOOKUP(Flattened[[#This Row],[From]]&amp;"_"&amp;Flattened[[#This Row],[To]]&amp;"_"&amp;J$2,SourceRelations[],5,FALSE)," ")</f>
        <v xml:space="preserve"> </v>
      </c>
      <c r="K2021" t="str">
        <f>_xlfn.IFNA(VLOOKUP(Flattened[[#This Row],[From]]&amp;"_"&amp;Flattened[[#This Row],[To]]&amp;"_"&amp;K$2,SourceRelations[],5,FALSE)," ")</f>
        <v xml:space="preserve"> </v>
      </c>
      <c r="L2021" t="str">
        <f>_xlfn.IFNA(VLOOKUP(Flattened[[#This Row],[From]]&amp;"_"&amp;Flattened[[#This Row],[To]]&amp;"_"&amp;L$2,SourceRelations[],5,FALSE)," ")</f>
        <v xml:space="preserve"> </v>
      </c>
      <c r="M2021" t="str">
        <f>_xlfn.IFNA(VLOOKUP(Flattened[[#This Row],[From]]&amp;"_"&amp;Flattened[[#This Row],[To]]&amp;"_"&amp;M$2,SourceRelations[],5,FALSE)," ")</f>
        <v xml:space="preserve"> </v>
      </c>
      <c r="N2021" t="str">
        <f>_xlfn.IFNA(VLOOKUP(Flattened[[#This Row],[From]]&amp;"_"&amp;Flattened[[#This Row],[To]]&amp;"_"&amp;N$2,SourceRelations[],5,FALSE)," ")</f>
        <v xml:space="preserve"> </v>
      </c>
      <c r="O2021" t="str">
        <f>_xlfn.IFNA(VLOOKUP(Flattened[[#This Row],[From]]&amp;"_"&amp;Flattened[[#This Row],[To]]&amp;"_"&amp;O$2,SourceRelations[],5,FALSE)," ")</f>
        <v xml:space="preserve"> </v>
      </c>
      <c r="P2021" t="str">
        <f>_xlfn.IFNA(VLOOKUP(Flattened[[#This Row],[From]]&amp;"_"&amp;Flattened[[#This Row],[To]]&amp;"_"&amp;P$2,SourceRelations[],5,FALSE)," ")</f>
        <v>o</v>
      </c>
    </row>
    <row r="2022" spans="2:16" x14ac:dyDescent="0.2">
      <c r="B2022" s="1" t="str">
        <f>Flattened[[#This Row],[From]]&amp;"_"&amp;Flattened[[#This Row],[To]]</f>
        <v>Implementation Event_Gap</v>
      </c>
      <c r="C2022" t="s">
        <v>60</v>
      </c>
      <c r="D2022" t="s">
        <v>32</v>
      </c>
      <c r="E2022" s="1" t="str">
        <f>_xlfn.CONCAT(Flattened[[#This Row],[Specialization]:[Association]])</f>
        <v xml:space="preserve">          o</v>
      </c>
      <c r="F2022" s="1" t="str">
        <f>_xlfn.IFNA(VLOOKUP(Flattened[[#This Row],[From]]&amp;"_"&amp;Flattened[[#This Row],[To]]&amp;"_"&amp;F$2,SourceRelations[],5,FALSE)," ")</f>
        <v xml:space="preserve"> </v>
      </c>
      <c r="G2022" t="str">
        <f>_xlfn.IFNA(VLOOKUP(Flattened[[#This Row],[From]]&amp;"_"&amp;Flattened[[#This Row],[To]]&amp;"_"&amp;G$2,SourceRelations[],5,FALSE)," ")</f>
        <v xml:space="preserve"> </v>
      </c>
      <c r="H2022" t="str">
        <f>_xlfn.IFNA(VLOOKUP(Flattened[[#This Row],[From]]&amp;"_"&amp;Flattened[[#This Row],[To]]&amp;"_"&amp;H$2,SourceRelations[],5,FALSE)," ")</f>
        <v xml:space="preserve"> </v>
      </c>
      <c r="I2022" t="str">
        <f>_xlfn.IFNA(VLOOKUP(Flattened[[#This Row],[From]]&amp;"_"&amp;Flattened[[#This Row],[To]]&amp;"_"&amp;I$2,SourceRelations[],5,FALSE)," ")</f>
        <v xml:space="preserve"> </v>
      </c>
      <c r="J2022" t="str">
        <f>_xlfn.IFNA(VLOOKUP(Flattened[[#This Row],[From]]&amp;"_"&amp;Flattened[[#This Row],[To]]&amp;"_"&amp;J$2,SourceRelations[],5,FALSE)," ")</f>
        <v xml:space="preserve"> </v>
      </c>
      <c r="K2022" t="str">
        <f>_xlfn.IFNA(VLOOKUP(Flattened[[#This Row],[From]]&amp;"_"&amp;Flattened[[#This Row],[To]]&amp;"_"&amp;K$2,SourceRelations[],5,FALSE)," ")</f>
        <v xml:space="preserve"> </v>
      </c>
      <c r="L2022" t="str">
        <f>_xlfn.IFNA(VLOOKUP(Flattened[[#This Row],[From]]&amp;"_"&amp;Flattened[[#This Row],[To]]&amp;"_"&amp;L$2,SourceRelations[],5,FALSE)," ")</f>
        <v xml:space="preserve"> </v>
      </c>
      <c r="M2022" t="str">
        <f>_xlfn.IFNA(VLOOKUP(Flattened[[#This Row],[From]]&amp;"_"&amp;Flattened[[#This Row],[To]]&amp;"_"&amp;M$2,SourceRelations[],5,FALSE)," ")</f>
        <v xml:space="preserve"> </v>
      </c>
      <c r="N2022" t="str">
        <f>_xlfn.IFNA(VLOOKUP(Flattened[[#This Row],[From]]&amp;"_"&amp;Flattened[[#This Row],[To]]&amp;"_"&amp;N$2,SourceRelations[],5,FALSE)," ")</f>
        <v xml:space="preserve"> </v>
      </c>
      <c r="O2022" t="str">
        <f>_xlfn.IFNA(VLOOKUP(Flattened[[#This Row],[From]]&amp;"_"&amp;Flattened[[#This Row],[To]]&amp;"_"&amp;O$2,SourceRelations[],5,FALSE)," ")</f>
        <v xml:space="preserve"> </v>
      </c>
      <c r="P2022" t="str">
        <f>_xlfn.IFNA(VLOOKUP(Flattened[[#This Row],[From]]&amp;"_"&amp;Flattened[[#This Row],[To]]&amp;"_"&amp;P$2,SourceRelations[],5,FALSE)," ")</f>
        <v>o</v>
      </c>
    </row>
    <row r="2023" spans="2:16" x14ac:dyDescent="0.2">
      <c r="B2023" s="1" t="str">
        <f>Flattened[[#This Row],[From]]&amp;"_"&amp;Flattened[[#This Row],[To]]</f>
        <v>Location_Gap</v>
      </c>
      <c r="C2023" t="s">
        <v>81</v>
      </c>
      <c r="D2023" t="s">
        <v>32</v>
      </c>
      <c r="E2023" s="1" t="str">
        <f>_xlfn.CONCAT(Flattened[[#This Row],[Specialization]:[Association]])</f>
        <v xml:space="preserve"> cg       o</v>
      </c>
      <c r="F2023" s="1" t="str">
        <f>_xlfn.IFNA(VLOOKUP(Flattened[[#This Row],[From]]&amp;"_"&amp;Flattened[[#This Row],[To]]&amp;"_"&amp;F$2,SourceRelations[],5,FALSE)," ")</f>
        <v xml:space="preserve"> </v>
      </c>
      <c r="G2023" t="str">
        <f>_xlfn.IFNA(VLOOKUP(Flattened[[#This Row],[From]]&amp;"_"&amp;Flattened[[#This Row],[To]]&amp;"_"&amp;G$2,SourceRelations[],5,FALSE)," ")</f>
        <v>c</v>
      </c>
      <c r="H2023" t="str">
        <f>_xlfn.IFNA(VLOOKUP(Flattened[[#This Row],[From]]&amp;"_"&amp;Flattened[[#This Row],[To]]&amp;"_"&amp;H$2,SourceRelations[],5,FALSE)," ")</f>
        <v>g</v>
      </c>
      <c r="I2023" t="str">
        <f>_xlfn.IFNA(VLOOKUP(Flattened[[#This Row],[From]]&amp;"_"&amp;Flattened[[#This Row],[To]]&amp;"_"&amp;I$2,SourceRelations[],5,FALSE)," ")</f>
        <v xml:space="preserve"> </v>
      </c>
      <c r="J2023" t="str">
        <f>_xlfn.IFNA(VLOOKUP(Flattened[[#This Row],[From]]&amp;"_"&amp;Flattened[[#This Row],[To]]&amp;"_"&amp;J$2,SourceRelations[],5,FALSE)," ")</f>
        <v xml:space="preserve"> </v>
      </c>
      <c r="K2023" t="str">
        <f>_xlfn.IFNA(VLOOKUP(Flattened[[#This Row],[From]]&amp;"_"&amp;Flattened[[#This Row],[To]]&amp;"_"&amp;K$2,SourceRelations[],5,FALSE)," ")</f>
        <v xml:space="preserve"> </v>
      </c>
      <c r="L2023" t="str">
        <f>_xlfn.IFNA(VLOOKUP(Flattened[[#This Row],[From]]&amp;"_"&amp;Flattened[[#This Row],[To]]&amp;"_"&amp;L$2,SourceRelations[],5,FALSE)," ")</f>
        <v xml:space="preserve"> </v>
      </c>
      <c r="M2023" t="str">
        <f>_xlfn.IFNA(VLOOKUP(Flattened[[#This Row],[From]]&amp;"_"&amp;Flattened[[#This Row],[To]]&amp;"_"&amp;M$2,SourceRelations[],5,FALSE)," ")</f>
        <v xml:space="preserve"> </v>
      </c>
      <c r="N2023" t="str">
        <f>_xlfn.IFNA(VLOOKUP(Flattened[[#This Row],[From]]&amp;"_"&amp;Flattened[[#This Row],[To]]&amp;"_"&amp;N$2,SourceRelations[],5,FALSE)," ")</f>
        <v xml:space="preserve"> </v>
      </c>
      <c r="O2023" t="str">
        <f>_xlfn.IFNA(VLOOKUP(Flattened[[#This Row],[From]]&amp;"_"&amp;Flattened[[#This Row],[To]]&amp;"_"&amp;O$2,SourceRelations[],5,FALSE)," ")</f>
        <v xml:space="preserve"> </v>
      </c>
      <c r="P2023" t="str">
        <f>_xlfn.IFNA(VLOOKUP(Flattened[[#This Row],[From]]&amp;"_"&amp;Flattened[[#This Row],[To]]&amp;"_"&amp;P$2,SourceRelations[],5,FALSE)," ")</f>
        <v>o</v>
      </c>
    </row>
    <row r="2024" spans="2:16" x14ac:dyDescent="0.2">
      <c r="B2024" s="1" t="str">
        <f>Flattened[[#This Row],[From]]&amp;"_"&amp;Flattened[[#This Row],[To]]</f>
        <v>Material_Gap</v>
      </c>
      <c r="C2024" t="s">
        <v>72</v>
      </c>
      <c r="D2024" t="s">
        <v>32</v>
      </c>
      <c r="E2024" s="1" t="str">
        <f>_xlfn.CONCAT(Flattened[[#This Row],[Specialization]:[Association]])</f>
        <v xml:space="preserve">          o</v>
      </c>
      <c r="F2024" s="1" t="str">
        <f>_xlfn.IFNA(VLOOKUP(Flattened[[#This Row],[From]]&amp;"_"&amp;Flattened[[#This Row],[To]]&amp;"_"&amp;F$2,SourceRelations[],5,FALSE)," ")</f>
        <v xml:space="preserve"> </v>
      </c>
      <c r="G2024" t="str">
        <f>_xlfn.IFNA(VLOOKUP(Flattened[[#This Row],[From]]&amp;"_"&amp;Flattened[[#This Row],[To]]&amp;"_"&amp;G$2,SourceRelations[],5,FALSE)," ")</f>
        <v xml:space="preserve"> </v>
      </c>
      <c r="H2024" t="str">
        <f>_xlfn.IFNA(VLOOKUP(Flattened[[#This Row],[From]]&amp;"_"&amp;Flattened[[#This Row],[To]]&amp;"_"&amp;H$2,SourceRelations[],5,FALSE)," ")</f>
        <v xml:space="preserve"> </v>
      </c>
      <c r="I2024" t="str">
        <f>_xlfn.IFNA(VLOOKUP(Flattened[[#This Row],[From]]&amp;"_"&amp;Flattened[[#This Row],[To]]&amp;"_"&amp;I$2,SourceRelations[],5,FALSE)," ")</f>
        <v xml:space="preserve"> </v>
      </c>
      <c r="J2024" t="str">
        <f>_xlfn.IFNA(VLOOKUP(Flattened[[#This Row],[From]]&amp;"_"&amp;Flattened[[#This Row],[To]]&amp;"_"&amp;J$2,SourceRelations[],5,FALSE)," ")</f>
        <v xml:space="preserve"> </v>
      </c>
      <c r="K2024" t="str">
        <f>_xlfn.IFNA(VLOOKUP(Flattened[[#This Row],[From]]&amp;"_"&amp;Flattened[[#This Row],[To]]&amp;"_"&amp;K$2,SourceRelations[],5,FALSE)," ")</f>
        <v xml:space="preserve"> </v>
      </c>
      <c r="L2024" t="str">
        <f>_xlfn.IFNA(VLOOKUP(Flattened[[#This Row],[From]]&amp;"_"&amp;Flattened[[#This Row],[To]]&amp;"_"&amp;L$2,SourceRelations[],5,FALSE)," ")</f>
        <v xml:space="preserve"> </v>
      </c>
      <c r="M2024" t="str">
        <f>_xlfn.IFNA(VLOOKUP(Flattened[[#This Row],[From]]&amp;"_"&amp;Flattened[[#This Row],[To]]&amp;"_"&amp;M$2,SourceRelations[],5,FALSE)," ")</f>
        <v xml:space="preserve"> </v>
      </c>
      <c r="N2024" t="str">
        <f>_xlfn.IFNA(VLOOKUP(Flattened[[#This Row],[From]]&amp;"_"&amp;Flattened[[#This Row],[To]]&amp;"_"&amp;N$2,SourceRelations[],5,FALSE)," ")</f>
        <v xml:space="preserve"> </v>
      </c>
      <c r="O2024" t="str">
        <f>_xlfn.IFNA(VLOOKUP(Flattened[[#This Row],[From]]&amp;"_"&amp;Flattened[[#This Row],[To]]&amp;"_"&amp;O$2,SourceRelations[],5,FALSE)," ")</f>
        <v xml:space="preserve"> </v>
      </c>
      <c r="P2024" t="str">
        <f>_xlfn.IFNA(VLOOKUP(Flattened[[#This Row],[From]]&amp;"_"&amp;Flattened[[#This Row],[To]]&amp;"_"&amp;P$2,SourceRelations[],5,FALSE)," ")</f>
        <v>o</v>
      </c>
    </row>
    <row r="2025" spans="2:16" x14ac:dyDescent="0.2">
      <c r="B2025" s="1" t="str">
        <f>Flattened[[#This Row],[From]]&amp;"_"&amp;Flattened[[#This Row],[To]]</f>
        <v>Meaning_Gap</v>
      </c>
      <c r="C2025" t="s">
        <v>52</v>
      </c>
      <c r="D2025" t="s">
        <v>32</v>
      </c>
      <c r="E2025" s="1" t="str">
        <f>_xlfn.CONCAT(Flattened[[#This Row],[Specialization]:[Association]])</f>
        <v xml:space="preserve">          o</v>
      </c>
      <c r="F2025" s="1" t="str">
        <f>_xlfn.IFNA(VLOOKUP(Flattened[[#This Row],[From]]&amp;"_"&amp;Flattened[[#This Row],[To]]&amp;"_"&amp;F$2,SourceRelations[],5,FALSE)," ")</f>
        <v xml:space="preserve"> </v>
      </c>
      <c r="G2025" t="str">
        <f>_xlfn.IFNA(VLOOKUP(Flattened[[#This Row],[From]]&amp;"_"&amp;Flattened[[#This Row],[To]]&amp;"_"&amp;G$2,SourceRelations[],5,FALSE)," ")</f>
        <v xml:space="preserve"> </v>
      </c>
      <c r="H2025" t="str">
        <f>_xlfn.IFNA(VLOOKUP(Flattened[[#This Row],[From]]&amp;"_"&amp;Flattened[[#This Row],[To]]&amp;"_"&amp;H$2,SourceRelations[],5,FALSE)," ")</f>
        <v xml:space="preserve"> </v>
      </c>
      <c r="I2025" t="str">
        <f>_xlfn.IFNA(VLOOKUP(Flattened[[#This Row],[From]]&amp;"_"&amp;Flattened[[#This Row],[To]]&amp;"_"&amp;I$2,SourceRelations[],5,FALSE)," ")</f>
        <v xml:space="preserve"> </v>
      </c>
      <c r="J2025" t="str">
        <f>_xlfn.IFNA(VLOOKUP(Flattened[[#This Row],[From]]&amp;"_"&amp;Flattened[[#This Row],[To]]&amp;"_"&amp;J$2,SourceRelations[],5,FALSE)," ")</f>
        <v xml:space="preserve"> </v>
      </c>
      <c r="K2025" t="str">
        <f>_xlfn.IFNA(VLOOKUP(Flattened[[#This Row],[From]]&amp;"_"&amp;Flattened[[#This Row],[To]]&amp;"_"&amp;K$2,SourceRelations[],5,FALSE)," ")</f>
        <v xml:space="preserve"> </v>
      </c>
      <c r="L2025" t="str">
        <f>_xlfn.IFNA(VLOOKUP(Flattened[[#This Row],[From]]&amp;"_"&amp;Flattened[[#This Row],[To]]&amp;"_"&amp;L$2,SourceRelations[],5,FALSE)," ")</f>
        <v xml:space="preserve"> </v>
      </c>
      <c r="M2025" t="str">
        <f>_xlfn.IFNA(VLOOKUP(Flattened[[#This Row],[From]]&amp;"_"&amp;Flattened[[#This Row],[To]]&amp;"_"&amp;M$2,SourceRelations[],5,FALSE)," ")</f>
        <v xml:space="preserve"> </v>
      </c>
      <c r="N2025" t="str">
        <f>_xlfn.IFNA(VLOOKUP(Flattened[[#This Row],[From]]&amp;"_"&amp;Flattened[[#This Row],[To]]&amp;"_"&amp;N$2,SourceRelations[],5,FALSE)," ")</f>
        <v xml:space="preserve"> </v>
      </c>
      <c r="O2025" t="str">
        <f>_xlfn.IFNA(VLOOKUP(Flattened[[#This Row],[From]]&amp;"_"&amp;Flattened[[#This Row],[To]]&amp;"_"&amp;O$2,SourceRelations[],5,FALSE)," ")</f>
        <v xml:space="preserve"> </v>
      </c>
      <c r="P2025" t="str">
        <f>_xlfn.IFNA(VLOOKUP(Flattened[[#This Row],[From]]&amp;"_"&amp;Flattened[[#This Row],[To]]&amp;"_"&amp;P$2,SourceRelations[],5,FALSE)," ")</f>
        <v>o</v>
      </c>
    </row>
    <row r="2026" spans="2:16" x14ac:dyDescent="0.2">
      <c r="B2026" s="1" t="str">
        <f>Flattened[[#This Row],[From]]&amp;"_"&amp;Flattened[[#This Row],[To]]</f>
        <v>Node_Gap</v>
      </c>
      <c r="C2026" t="s">
        <v>43</v>
      </c>
      <c r="D2026" t="s">
        <v>32</v>
      </c>
      <c r="E2026" s="1" t="str">
        <f>_xlfn.CONCAT(Flattened[[#This Row],[Specialization]:[Association]])</f>
        <v xml:space="preserve">          o</v>
      </c>
      <c r="F2026" s="1" t="str">
        <f>_xlfn.IFNA(VLOOKUP(Flattened[[#This Row],[From]]&amp;"_"&amp;Flattened[[#This Row],[To]]&amp;"_"&amp;F$2,SourceRelations[],5,FALSE)," ")</f>
        <v xml:space="preserve"> </v>
      </c>
      <c r="G2026" t="str">
        <f>_xlfn.IFNA(VLOOKUP(Flattened[[#This Row],[From]]&amp;"_"&amp;Flattened[[#This Row],[To]]&amp;"_"&amp;G$2,SourceRelations[],5,FALSE)," ")</f>
        <v xml:space="preserve"> </v>
      </c>
      <c r="H2026" t="str">
        <f>_xlfn.IFNA(VLOOKUP(Flattened[[#This Row],[From]]&amp;"_"&amp;Flattened[[#This Row],[To]]&amp;"_"&amp;H$2,SourceRelations[],5,FALSE)," ")</f>
        <v xml:space="preserve"> </v>
      </c>
      <c r="I2026" t="str">
        <f>_xlfn.IFNA(VLOOKUP(Flattened[[#This Row],[From]]&amp;"_"&amp;Flattened[[#This Row],[To]]&amp;"_"&amp;I$2,SourceRelations[],5,FALSE)," ")</f>
        <v xml:space="preserve"> </v>
      </c>
      <c r="J2026" t="str">
        <f>_xlfn.IFNA(VLOOKUP(Flattened[[#This Row],[From]]&amp;"_"&amp;Flattened[[#This Row],[To]]&amp;"_"&amp;J$2,SourceRelations[],5,FALSE)," ")</f>
        <v xml:space="preserve"> </v>
      </c>
      <c r="K2026" t="str">
        <f>_xlfn.IFNA(VLOOKUP(Flattened[[#This Row],[From]]&amp;"_"&amp;Flattened[[#This Row],[To]]&amp;"_"&amp;K$2,SourceRelations[],5,FALSE)," ")</f>
        <v xml:space="preserve"> </v>
      </c>
      <c r="L2026" t="str">
        <f>_xlfn.IFNA(VLOOKUP(Flattened[[#This Row],[From]]&amp;"_"&amp;Flattened[[#This Row],[To]]&amp;"_"&amp;L$2,SourceRelations[],5,FALSE)," ")</f>
        <v xml:space="preserve"> </v>
      </c>
      <c r="M2026" t="str">
        <f>_xlfn.IFNA(VLOOKUP(Flattened[[#This Row],[From]]&amp;"_"&amp;Flattened[[#This Row],[To]]&amp;"_"&amp;M$2,SourceRelations[],5,FALSE)," ")</f>
        <v xml:space="preserve"> </v>
      </c>
      <c r="N2026" t="str">
        <f>_xlfn.IFNA(VLOOKUP(Flattened[[#This Row],[From]]&amp;"_"&amp;Flattened[[#This Row],[To]]&amp;"_"&amp;N$2,SourceRelations[],5,FALSE)," ")</f>
        <v xml:space="preserve"> </v>
      </c>
      <c r="O2026" t="str">
        <f>_xlfn.IFNA(VLOOKUP(Flattened[[#This Row],[From]]&amp;"_"&amp;Flattened[[#This Row],[To]]&amp;"_"&amp;O$2,SourceRelations[],5,FALSE)," ")</f>
        <v xml:space="preserve"> </v>
      </c>
      <c r="P2026" t="str">
        <f>_xlfn.IFNA(VLOOKUP(Flattened[[#This Row],[From]]&amp;"_"&amp;Flattened[[#This Row],[To]]&amp;"_"&amp;P$2,SourceRelations[],5,FALSE)," ")</f>
        <v>o</v>
      </c>
    </row>
    <row r="2027" spans="2:16" x14ac:dyDescent="0.2">
      <c r="B2027" s="1" t="str">
        <f>Flattened[[#This Row],[From]]&amp;"_"&amp;Flattened[[#This Row],[To]]</f>
        <v>Outcome_Gap</v>
      </c>
      <c r="C2027" t="s">
        <v>53</v>
      </c>
      <c r="D2027" t="s">
        <v>32</v>
      </c>
      <c r="E2027" s="1" t="str">
        <f>_xlfn.CONCAT(Flattened[[#This Row],[Specialization]:[Association]])</f>
        <v xml:space="preserve">          o</v>
      </c>
      <c r="F2027" s="1" t="str">
        <f>_xlfn.IFNA(VLOOKUP(Flattened[[#This Row],[From]]&amp;"_"&amp;Flattened[[#This Row],[To]]&amp;"_"&amp;F$2,SourceRelations[],5,FALSE)," ")</f>
        <v xml:space="preserve"> </v>
      </c>
      <c r="G2027" t="str">
        <f>_xlfn.IFNA(VLOOKUP(Flattened[[#This Row],[From]]&amp;"_"&amp;Flattened[[#This Row],[To]]&amp;"_"&amp;G$2,SourceRelations[],5,FALSE)," ")</f>
        <v xml:space="preserve"> </v>
      </c>
      <c r="H2027" t="str">
        <f>_xlfn.IFNA(VLOOKUP(Flattened[[#This Row],[From]]&amp;"_"&amp;Flattened[[#This Row],[To]]&amp;"_"&amp;H$2,SourceRelations[],5,FALSE)," ")</f>
        <v xml:space="preserve"> </v>
      </c>
      <c r="I2027" t="str">
        <f>_xlfn.IFNA(VLOOKUP(Flattened[[#This Row],[From]]&amp;"_"&amp;Flattened[[#This Row],[To]]&amp;"_"&amp;I$2,SourceRelations[],5,FALSE)," ")</f>
        <v xml:space="preserve"> </v>
      </c>
      <c r="J2027" t="str">
        <f>_xlfn.IFNA(VLOOKUP(Flattened[[#This Row],[From]]&amp;"_"&amp;Flattened[[#This Row],[To]]&amp;"_"&amp;J$2,SourceRelations[],5,FALSE)," ")</f>
        <v xml:space="preserve"> </v>
      </c>
      <c r="K2027" t="str">
        <f>_xlfn.IFNA(VLOOKUP(Flattened[[#This Row],[From]]&amp;"_"&amp;Flattened[[#This Row],[To]]&amp;"_"&amp;K$2,SourceRelations[],5,FALSE)," ")</f>
        <v xml:space="preserve"> </v>
      </c>
      <c r="L2027" t="str">
        <f>_xlfn.IFNA(VLOOKUP(Flattened[[#This Row],[From]]&amp;"_"&amp;Flattened[[#This Row],[To]]&amp;"_"&amp;L$2,SourceRelations[],5,FALSE)," ")</f>
        <v xml:space="preserve"> </v>
      </c>
      <c r="M2027" t="str">
        <f>_xlfn.IFNA(VLOOKUP(Flattened[[#This Row],[From]]&amp;"_"&amp;Flattened[[#This Row],[To]]&amp;"_"&amp;M$2,SourceRelations[],5,FALSE)," ")</f>
        <v xml:space="preserve"> </v>
      </c>
      <c r="N2027" t="str">
        <f>_xlfn.IFNA(VLOOKUP(Flattened[[#This Row],[From]]&amp;"_"&amp;Flattened[[#This Row],[To]]&amp;"_"&amp;N$2,SourceRelations[],5,FALSE)," ")</f>
        <v xml:space="preserve"> </v>
      </c>
      <c r="O2027" t="str">
        <f>_xlfn.IFNA(VLOOKUP(Flattened[[#This Row],[From]]&amp;"_"&amp;Flattened[[#This Row],[To]]&amp;"_"&amp;O$2,SourceRelations[],5,FALSE)," ")</f>
        <v xml:space="preserve"> </v>
      </c>
      <c r="P2027" t="str">
        <f>_xlfn.IFNA(VLOOKUP(Flattened[[#This Row],[From]]&amp;"_"&amp;Flattened[[#This Row],[To]]&amp;"_"&amp;P$2,SourceRelations[],5,FALSE)," ")</f>
        <v>o</v>
      </c>
    </row>
    <row r="2028" spans="2:16" x14ac:dyDescent="0.2">
      <c r="B2028" s="1" t="str">
        <f>Flattened[[#This Row],[From]]&amp;"_"&amp;Flattened[[#This Row],[To]]</f>
        <v>Path_Gap</v>
      </c>
      <c r="C2028" t="s">
        <v>65</v>
      </c>
      <c r="D2028" t="s">
        <v>32</v>
      </c>
      <c r="E2028" s="1" t="str">
        <f>_xlfn.CONCAT(Flattened[[#This Row],[Specialization]:[Association]])</f>
        <v xml:space="preserve">          o</v>
      </c>
      <c r="F2028" s="1" t="str">
        <f>_xlfn.IFNA(VLOOKUP(Flattened[[#This Row],[From]]&amp;"_"&amp;Flattened[[#This Row],[To]]&amp;"_"&amp;F$2,SourceRelations[],5,FALSE)," ")</f>
        <v xml:space="preserve"> </v>
      </c>
      <c r="G2028" t="str">
        <f>_xlfn.IFNA(VLOOKUP(Flattened[[#This Row],[From]]&amp;"_"&amp;Flattened[[#This Row],[To]]&amp;"_"&amp;G$2,SourceRelations[],5,FALSE)," ")</f>
        <v xml:space="preserve"> </v>
      </c>
      <c r="H2028" t="str">
        <f>_xlfn.IFNA(VLOOKUP(Flattened[[#This Row],[From]]&amp;"_"&amp;Flattened[[#This Row],[To]]&amp;"_"&amp;H$2,SourceRelations[],5,FALSE)," ")</f>
        <v xml:space="preserve"> </v>
      </c>
      <c r="I2028" t="str">
        <f>_xlfn.IFNA(VLOOKUP(Flattened[[#This Row],[From]]&amp;"_"&amp;Flattened[[#This Row],[To]]&amp;"_"&amp;I$2,SourceRelations[],5,FALSE)," ")</f>
        <v xml:space="preserve"> </v>
      </c>
      <c r="J2028" t="str">
        <f>_xlfn.IFNA(VLOOKUP(Flattened[[#This Row],[From]]&amp;"_"&amp;Flattened[[#This Row],[To]]&amp;"_"&amp;J$2,SourceRelations[],5,FALSE)," ")</f>
        <v xml:space="preserve"> </v>
      </c>
      <c r="K2028" t="str">
        <f>_xlfn.IFNA(VLOOKUP(Flattened[[#This Row],[From]]&amp;"_"&amp;Flattened[[#This Row],[To]]&amp;"_"&amp;K$2,SourceRelations[],5,FALSE)," ")</f>
        <v xml:space="preserve"> </v>
      </c>
      <c r="L2028" t="str">
        <f>_xlfn.IFNA(VLOOKUP(Flattened[[#This Row],[From]]&amp;"_"&amp;Flattened[[#This Row],[To]]&amp;"_"&amp;L$2,SourceRelations[],5,FALSE)," ")</f>
        <v xml:space="preserve"> </v>
      </c>
      <c r="M2028" t="str">
        <f>_xlfn.IFNA(VLOOKUP(Flattened[[#This Row],[From]]&amp;"_"&amp;Flattened[[#This Row],[To]]&amp;"_"&amp;M$2,SourceRelations[],5,FALSE)," ")</f>
        <v xml:space="preserve"> </v>
      </c>
      <c r="N2028" t="str">
        <f>_xlfn.IFNA(VLOOKUP(Flattened[[#This Row],[From]]&amp;"_"&amp;Flattened[[#This Row],[To]]&amp;"_"&amp;N$2,SourceRelations[],5,FALSE)," ")</f>
        <v xml:space="preserve"> </v>
      </c>
      <c r="O2028" t="str">
        <f>_xlfn.IFNA(VLOOKUP(Flattened[[#This Row],[From]]&amp;"_"&amp;Flattened[[#This Row],[To]]&amp;"_"&amp;O$2,SourceRelations[],5,FALSE)," ")</f>
        <v xml:space="preserve"> </v>
      </c>
      <c r="P2028" t="str">
        <f>_xlfn.IFNA(VLOOKUP(Flattened[[#This Row],[From]]&amp;"_"&amp;Flattened[[#This Row],[To]]&amp;"_"&amp;P$2,SourceRelations[],5,FALSE)," ")</f>
        <v>o</v>
      </c>
    </row>
    <row r="2029" spans="2:16" x14ac:dyDescent="0.2">
      <c r="B2029" s="1" t="str">
        <f>Flattened[[#This Row],[From]]&amp;"_"&amp;Flattened[[#This Row],[To]]</f>
        <v>Plateau_Gap</v>
      </c>
      <c r="C2029" t="s">
        <v>78</v>
      </c>
      <c r="D2029" t="s">
        <v>32</v>
      </c>
      <c r="E2029" s="1" t="str">
        <f>_xlfn.CONCAT(Flattened[[#This Row],[Specialization]:[Association]])</f>
        <v xml:space="preserve">          o</v>
      </c>
      <c r="F2029" s="1" t="str">
        <f>_xlfn.IFNA(VLOOKUP(Flattened[[#This Row],[From]]&amp;"_"&amp;Flattened[[#This Row],[To]]&amp;"_"&amp;F$2,SourceRelations[],5,FALSE)," ")</f>
        <v xml:space="preserve"> </v>
      </c>
      <c r="G2029" t="str">
        <f>_xlfn.IFNA(VLOOKUP(Flattened[[#This Row],[From]]&amp;"_"&amp;Flattened[[#This Row],[To]]&amp;"_"&amp;G$2,SourceRelations[],5,FALSE)," ")</f>
        <v xml:space="preserve"> </v>
      </c>
      <c r="H2029" t="str">
        <f>_xlfn.IFNA(VLOOKUP(Flattened[[#This Row],[From]]&amp;"_"&amp;Flattened[[#This Row],[To]]&amp;"_"&amp;H$2,SourceRelations[],5,FALSE)," ")</f>
        <v xml:space="preserve"> </v>
      </c>
      <c r="I2029" t="str">
        <f>_xlfn.IFNA(VLOOKUP(Flattened[[#This Row],[From]]&amp;"_"&amp;Flattened[[#This Row],[To]]&amp;"_"&amp;I$2,SourceRelations[],5,FALSE)," ")</f>
        <v xml:space="preserve"> </v>
      </c>
      <c r="J2029" t="str">
        <f>_xlfn.IFNA(VLOOKUP(Flattened[[#This Row],[From]]&amp;"_"&amp;Flattened[[#This Row],[To]]&amp;"_"&amp;J$2,SourceRelations[],5,FALSE)," ")</f>
        <v xml:space="preserve"> </v>
      </c>
      <c r="K2029" t="str">
        <f>_xlfn.IFNA(VLOOKUP(Flattened[[#This Row],[From]]&amp;"_"&amp;Flattened[[#This Row],[To]]&amp;"_"&amp;K$2,SourceRelations[],5,FALSE)," ")</f>
        <v xml:space="preserve"> </v>
      </c>
      <c r="L2029" t="str">
        <f>_xlfn.IFNA(VLOOKUP(Flattened[[#This Row],[From]]&amp;"_"&amp;Flattened[[#This Row],[To]]&amp;"_"&amp;L$2,SourceRelations[],5,FALSE)," ")</f>
        <v xml:space="preserve"> </v>
      </c>
      <c r="M2029" t="str">
        <f>_xlfn.IFNA(VLOOKUP(Flattened[[#This Row],[From]]&amp;"_"&amp;Flattened[[#This Row],[To]]&amp;"_"&amp;M$2,SourceRelations[],5,FALSE)," ")</f>
        <v xml:space="preserve"> </v>
      </c>
      <c r="N2029" t="str">
        <f>_xlfn.IFNA(VLOOKUP(Flattened[[#This Row],[From]]&amp;"_"&amp;Flattened[[#This Row],[To]]&amp;"_"&amp;N$2,SourceRelations[],5,FALSE)," ")</f>
        <v xml:space="preserve"> </v>
      </c>
      <c r="O2029" t="str">
        <f>_xlfn.IFNA(VLOOKUP(Flattened[[#This Row],[From]]&amp;"_"&amp;Flattened[[#This Row],[To]]&amp;"_"&amp;O$2,SourceRelations[],5,FALSE)," ")</f>
        <v xml:space="preserve"> </v>
      </c>
      <c r="P2029" t="str">
        <f>_xlfn.IFNA(VLOOKUP(Flattened[[#This Row],[From]]&amp;"_"&amp;Flattened[[#This Row],[To]]&amp;"_"&amp;P$2,SourceRelations[],5,FALSE)," ")</f>
        <v>o</v>
      </c>
    </row>
    <row r="2030" spans="2:16" x14ac:dyDescent="0.2">
      <c r="B2030" s="1" t="str">
        <f>Flattened[[#This Row],[From]]&amp;"_"&amp;Flattened[[#This Row],[To]]</f>
        <v>Principle_Gap</v>
      </c>
      <c r="C2030" t="s">
        <v>54</v>
      </c>
      <c r="D2030" t="s">
        <v>32</v>
      </c>
      <c r="E2030" s="1" t="str">
        <f>_xlfn.CONCAT(Flattened[[#This Row],[Specialization]:[Association]])</f>
        <v xml:space="preserve">          o</v>
      </c>
      <c r="F2030" s="1" t="str">
        <f>_xlfn.IFNA(VLOOKUP(Flattened[[#This Row],[From]]&amp;"_"&amp;Flattened[[#This Row],[To]]&amp;"_"&amp;F$2,SourceRelations[],5,FALSE)," ")</f>
        <v xml:space="preserve"> </v>
      </c>
      <c r="G2030" t="str">
        <f>_xlfn.IFNA(VLOOKUP(Flattened[[#This Row],[From]]&amp;"_"&amp;Flattened[[#This Row],[To]]&amp;"_"&amp;G$2,SourceRelations[],5,FALSE)," ")</f>
        <v xml:space="preserve"> </v>
      </c>
      <c r="H2030" t="str">
        <f>_xlfn.IFNA(VLOOKUP(Flattened[[#This Row],[From]]&amp;"_"&amp;Flattened[[#This Row],[To]]&amp;"_"&amp;H$2,SourceRelations[],5,FALSE)," ")</f>
        <v xml:space="preserve"> </v>
      </c>
      <c r="I2030" t="str">
        <f>_xlfn.IFNA(VLOOKUP(Flattened[[#This Row],[From]]&amp;"_"&amp;Flattened[[#This Row],[To]]&amp;"_"&amp;I$2,SourceRelations[],5,FALSE)," ")</f>
        <v xml:space="preserve"> </v>
      </c>
      <c r="J2030" t="str">
        <f>_xlfn.IFNA(VLOOKUP(Flattened[[#This Row],[From]]&amp;"_"&amp;Flattened[[#This Row],[To]]&amp;"_"&amp;J$2,SourceRelations[],5,FALSE)," ")</f>
        <v xml:space="preserve"> </v>
      </c>
      <c r="K2030" t="str">
        <f>_xlfn.IFNA(VLOOKUP(Flattened[[#This Row],[From]]&amp;"_"&amp;Flattened[[#This Row],[To]]&amp;"_"&amp;K$2,SourceRelations[],5,FALSE)," ")</f>
        <v xml:space="preserve"> </v>
      </c>
      <c r="L2030" t="str">
        <f>_xlfn.IFNA(VLOOKUP(Flattened[[#This Row],[From]]&amp;"_"&amp;Flattened[[#This Row],[To]]&amp;"_"&amp;L$2,SourceRelations[],5,FALSE)," ")</f>
        <v xml:space="preserve"> </v>
      </c>
      <c r="M2030" t="str">
        <f>_xlfn.IFNA(VLOOKUP(Flattened[[#This Row],[From]]&amp;"_"&amp;Flattened[[#This Row],[To]]&amp;"_"&amp;M$2,SourceRelations[],5,FALSE)," ")</f>
        <v xml:space="preserve"> </v>
      </c>
      <c r="N2030" t="str">
        <f>_xlfn.IFNA(VLOOKUP(Flattened[[#This Row],[From]]&amp;"_"&amp;Flattened[[#This Row],[To]]&amp;"_"&amp;N$2,SourceRelations[],5,FALSE)," ")</f>
        <v xml:space="preserve"> </v>
      </c>
      <c r="O2030" t="str">
        <f>_xlfn.IFNA(VLOOKUP(Flattened[[#This Row],[From]]&amp;"_"&amp;Flattened[[#This Row],[To]]&amp;"_"&amp;O$2,SourceRelations[],5,FALSE)," ")</f>
        <v xml:space="preserve"> </v>
      </c>
      <c r="P2030" t="str">
        <f>_xlfn.IFNA(VLOOKUP(Flattened[[#This Row],[From]]&amp;"_"&amp;Flattened[[#This Row],[To]]&amp;"_"&amp;P$2,SourceRelations[],5,FALSE)," ")</f>
        <v>o</v>
      </c>
    </row>
    <row r="2031" spans="2:16" x14ac:dyDescent="0.2">
      <c r="B2031" s="1" t="str">
        <f>Flattened[[#This Row],[From]]&amp;"_"&amp;Flattened[[#This Row],[To]]</f>
        <v>Product_Gap</v>
      </c>
      <c r="C2031" t="s">
        <v>73</v>
      </c>
      <c r="D2031" t="s">
        <v>32</v>
      </c>
      <c r="E2031" s="1" t="str">
        <f>_xlfn.CONCAT(Flattened[[#This Row],[Specialization]:[Association]])</f>
        <v xml:space="preserve">          o</v>
      </c>
      <c r="F2031" s="1" t="str">
        <f>_xlfn.IFNA(VLOOKUP(Flattened[[#This Row],[From]]&amp;"_"&amp;Flattened[[#This Row],[To]]&amp;"_"&amp;F$2,SourceRelations[],5,FALSE)," ")</f>
        <v xml:space="preserve"> </v>
      </c>
      <c r="G2031" t="str">
        <f>_xlfn.IFNA(VLOOKUP(Flattened[[#This Row],[From]]&amp;"_"&amp;Flattened[[#This Row],[To]]&amp;"_"&amp;G$2,SourceRelations[],5,FALSE)," ")</f>
        <v xml:space="preserve"> </v>
      </c>
      <c r="H2031" t="str">
        <f>_xlfn.IFNA(VLOOKUP(Flattened[[#This Row],[From]]&amp;"_"&amp;Flattened[[#This Row],[To]]&amp;"_"&amp;H$2,SourceRelations[],5,FALSE)," ")</f>
        <v xml:space="preserve"> </v>
      </c>
      <c r="I2031" t="str">
        <f>_xlfn.IFNA(VLOOKUP(Flattened[[#This Row],[From]]&amp;"_"&amp;Flattened[[#This Row],[To]]&amp;"_"&amp;I$2,SourceRelations[],5,FALSE)," ")</f>
        <v xml:space="preserve"> </v>
      </c>
      <c r="J2031" t="str">
        <f>_xlfn.IFNA(VLOOKUP(Flattened[[#This Row],[From]]&amp;"_"&amp;Flattened[[#This Row],[To]]&amp;"_"&amp;J$2,SourceRelations[],5,FALSE)," ")</f>
        <v xml:space="preserve"> </v>
      </c>
      <c r="K2031" t="str">
        <f>_xlfn.IFNA(VLOOKUP(Flattened[[#This Row],[From]]&amp;"_"&amp;Flattened[[#This Row],[To]]&amp;"_"&amp;K$2,SourceRelations[],5,FALSE)," ")</f>
        <v xml:space="preserve"> </v>
      </c>
      <c r="L2031" t="str">
        <f>_xlfn.IFNA(VLOOKUP(Flattened[[#This Row],[From]]&amp;"_"&amp;Flattened[[#This Row],[To]]&amp;"_"&amp;L$2,SourceRelations[],5,FALSE)," ")</f>
        <v xml:space="preserve"> </v>
      </c>
      <c r="M2031" t="str">
        <f>_xlfn.IFNA(VLOOKUP(Flattened[[#This Row],[From]]&amp;"_"&amp;Flattened[[#This Row],[To]]&amp;"_"&amp;M$2,SourceRelations[],5,FALSE)," ")</f>
        <v xml:space="preserve"> </v>
      </c>
      <c r="N2031" t="str">
        <f>_xlfn.IFNA(VLOOKUP(Flattened[[#This Row],[From]]&amp;"_"&amp;Flattened[[#This Row],[To]]&amp;"_"&amp;N$2,SourceRelations[],5,FALSE)," ")</f>
        <v xml:space="preserve"> </v>
      </c>
      <c r="O2031" t="str">
        <f>_xlfn.IFNA(VLOOKUP(Flattened[[#This Row],[From]]&amp;"_"&amp;Flattened[[#This Row],[To]]&amp;"_"&amp;O$2,SourceRelations[],5,FALSE)," ")</f>
        <v xml:space="preserve"> </v>
      </c>
      <c r="P2031" t="str">
        <f>_xlfn.IFNA(VLOOKUP(Flattened[[#This Row],[From]]&amp;"_"&amp;Flattened[[#This Row],[To]]&amp;"_"&amp;P$2,SourceRelations[],5,FALSE)," ")</f>
        <v>o</v>
      </c>
    </row>
    <row r="2032" spans="2:16" x14ac:dyDescent="0.2">
      <c r="B2032" s="1" t="str">
        <f>Flattened[[#This Row],[From]]&amp;"_"&amp;Flattened[[#This Row],[To]]</f>
        <v>Representation_Gap</v>
      </c>
      <c r="C2032" t="s">
        <v>59</v>
      </c>
      <c r="D2032" t="s">
        <v>32</v>
      </c>
      <c r="E2032" s="1" t="str">
        <f>_xlfn.CONCAT(Flattened[[#This Row],[Specialization]:[Association]])</f>
        <v xml:space="preserve">          o</v>
      </c>
      <c r="F2032" s="1" t="str">
        <f>_xlfn.IFNA(VLOOKUP(Flattened[[#This Row],[From]]&amp;"_"&amp;Flattened[[#This Row],[To]]&amp;"_"&amp;F$2,SourceRelations[],5,FALSE)," ")</f>
        <v xml:space="preserve"> </v>
      </c>
      <c r="G2032" t="str">
        <f>_xlfn.IFNA(VLOOKUP(Flattened[[#This Row],[From]]&amp;"_"&amp;Flattened[[#This Row],[To]]&amp;"_"&amp;G$2,SourceRelations[],5,FALSE)," ")</f>
        <v xml:space="preserve"> </v>
      </c>
      <c r="H2032" t="str">
        <f>_xlfn.IFNA(VLOOKUP(Flattened[[#This Row],[From]]&amp;"_"&amp;Flattened[[#This Row],[To]]&amp;"_"&amp;H$2,SourceRelations[],5,FALSE)," ")</f>
        <v xml:space="preserve"> </v>
      </c>
      <c r="I2032" t="str">
        <f>_xlfn.IFNA(VLOOKUP(Flattened[[#This Row],[From]]&amp;"_"&amp;Flattened[[#This Row],[To]]&amp;"_"&amp;I$2,SourceRelations[],5,FALSE)," ")</f>
        <v xml:space="preserve"> </v>
      </c>
      <c r="J2032" t="str">
        <f>_xlfn.IFNA(VLOOKUP(Flattened[[#This Row],[From]]&amp;"_"&amp;Flattened[[#This Row],[To]]&amp;"_"&amp;J$2,SourceRelations[],5,FALSE)," ")</f>
        <v xml:space="preserve"> </v>
      </c>
      <c r="K2032" t="str">
        <f>_xlfn.IFNA(VLOOKUP(Flattened[[#This Row],[From]]&amp;"_"&amp;Flattened[[#This Row],[To]]&amp;"_"&amp;K$2,SourceRelations[],5,FALSE)," ")</f>
        <v xml:space="preserve"> </v>
      </c>
      <c r="L2032" t="str">
        <f>_xlfn.IFNA(VLOOKUP(Flattened[[#This Row],[From]]&amp;"_"&amp;Flattened[[#This Row],[To]]&amp;"_"&amp;L$2,SourceRelations[],5,FALSE)," ")</f>
        <v xml:space="preserve"> </v>
      </c>
      <c r="M2032" t="str">
        <f>_xlfn.IFNA(VLOOKUP(Flattened[[#This Row],[From]]&amp;"_"&amp;Flattened[[#This Row],[To]]&amp;"_"&amp;M$2,SourceRelations[],5,FALSE)," ")</f>
        <v xml:space="preserve"> </v>
      </c>
      <c r="N2032" t="str">
        <f>_xlfn.IFNA(VLOOKUP(Flattened[[#This Row],[From]]&amp;"_"&amp;Flattened[[#This Row],[To]]&amp;"_"&amp;N$2,SourceRelations[],5,FALSE)," ")</f>
        <v xml:space="preserve"> </v>
      </c>
      <c r="O2032" t="str">
        <f>_xlfn.IFNA(VLOOKUP(Flattened[[#This Row],[From]]&amp;"_"&amp;Flattened[[#This Row],[To]]&amp;"_"&amp;O$2,SourceRelations[],5,FALSE)," ")</f>
        <v xml:space="preserve"> </v>
      </c>
      <c r="P2032" t="str">
        <f>_xlfn.IFNA(VLOOKUP(Flattened[[#This Row],[From]]&amp;"_"&amp;Flattened[[#This Row],[To]]&amp;"_"&amp;P$2,SourceRelations[],5,FALSE)," ")</f>
        <v>o</v>
      </c>
    </row>
    <row r="2033" spans="2:16" x14ac:dyDescent="0.2">
      <c r="B2033" s="1" t="str">
        <f>Flattened[[#This Row],[From]]&amp;"_"&amp;Flattened[[#This Row],[To]]</f>
        <v>Requirement_Gap</v>
      </c>
      <c r="C2033" t="s">
        <v>35</v>
      </c>
      <c r="D2033" t="s">
        <v>32</v>
      </c>
      <c r="E2033" s="1" t="str">
        <f>_xlfn.CONCAT(Flattened[[#This Row],[Specialization]:[Association]])</f>
        <v xml:space="preserve">          o</v>
      </c>
      <c r="F2033" s="1" t="str">
        <f>_xlfn.IFNA(VLOOKUP(Flattened[[#This Row],[From]]&amp;"_"&amp;Flattened[[#This Row],[To]]&amp;"_"&amp;F$2,SourceRelations[],5,FALSE)," ")</f>
        <v xml:space="preserve"> </v>
      </c>
      <c r="G2033" t="str">
        <f>_xlfn.IFNA(VLOOKUP(Flattened[[#This Row],[From]]&amp;"_"&amp;Flattened[[#This Row],[To]]&amp;"_"&amp;G$2,SourceRelations[],5,FALSE)," ")</f>
        <v xml:space="preserve"> </v>
      </c>
      <c r="H2033" t="str">
        <f>_xlfn.IFNA(VLOOKUP(Flattened[[#This Row],[From]]&amp;"_"&amp;Flattened[[#This Row],[To]]&amp;"_"&amp;H$2,SourceRelations[],5,FALSE)," ")</f>
        <v xml:space="preserve"> </v>
      </c>
      <c r="I2033" t="str">
        <f>_xlfn.IFNA(VLOOKUP(Flattened[[#This Row],[From]]&amp;"_"&amp;Flattened[[#This Row],[To]]&amp;"_"&amp;I$2,SourceRelations[],5,FALSE)," ")</f>
        <v xml:space="preserve"> </v>
      </c>
      <c r="J2033" t="str">
        <f>_xlfn.IFNA(VLOOKUP(Flattened[[#This Row],[From]]&amp;"_"&amp;Flattened[[#This Row],[To]]&amp;"_"&amp;J$2,SourceRelations[],5,FALSE)," ")</f>
        <v xml:space="preserve"> </v>
      </c>
      <c r="K2033" t="str">
        <f>_xlfn.IFNA(VLOOKUP(Flattened[[#This Row],[From]]&amp;"_"&amp;Flattened[[#This Row],[To]]&amp;"_"&amp;K$2,SourceRelations[],5,FALSE)," ")</f>
        <v xml:space="preserve"> </v>
      </c>
      <c r="L2033" t="str">
        <f>_xlfn.IFNA(VLOOKUP(Flattened[[#This Row],[From]]&amp;"_"&amp;Flattened[[#This Row],[To]]&amp;"_"&amp;L$2,SourceRelations[],5,FALSE)," ")</f>
        <v xml:space="preserve"> </v>
      </c>
      <c r="M2033" t="str">
        <f>_xlfn.IFNA(VLOOKUP(Flattened[[#This Row],[From]]&amp;"_"&amp;Flattened[[#This Row],[To]]&amp;"_"&amp;M$2,SourceRelations[],5,FALSE)," ")</f>
        <v xml:space="preserve"> </v>
      </c>
      <c r="N2033" t="str">
        <f>_xlfn.IFNA(VLOOKUP(Flattened[[#This Row],[From]]&amp;"_"&amp;Flattened[[#This Row],[To]]&amp;"_"&amp;N$2,SourceRelations[],5,FALSE)," ")</f>
        <v xml:space="preserve"> </v>
      </c>
      <c r="O2033" t="str">
        <f>_xlfn.IFNA(VLOOKUP(Flattened[[#This Row],[From]]&amp;"_"&amp;Flattened[[#This Row],[To]]&amp;"_"&amp;O$2,SourceRelations[],5,FALSE)," ")</f>
        <v xml:space="preserve"> </v>
      </c>
      <c r="P2033" t="str">
        <f>_xlfn.IFNA(VLOOKUP(Flattened[[#This Row],[From]]&amp;"_"&amp;Flattened[[#This Row],[To]]&amp;"_"&amp;P$2,SourceRelations[],5,FALSE)," ")</f>
        <v>o</v>
      </c>
    </row>
    <row r="2034" spans="2:16" x14ac:dyDescent="0.2">
      <c r="B2034" s="1" t="str">
        <f>Flattened[[#This Row],[From]]&amp;"_"&amp;Flattened[[#This Row],[To]]</f>
        <v>Resource_Gap</v>
      </c>
      <c r="C2034" t="s">
        <v>33</v>
      </c>
      <c r="D2034" t="s">
        <v>32</v>
      </c>
      <c r="E2034" s="1" t="str">
        <f>_xlfn.CONCAT(Flattened[[#This Row],[Specialization]:[Association]])</f>
        <v xml:space="preserve">          o</v>
      </c>
      <c r="F2034" s="1" t="str">
        <f>_xlfn.IFNA(VLOOKUP(Flattened[[#This Row],[From]]&amp;"_"&amp;Flattened[[#This Row],[To]]&amp;"_"&amp;F$2,SourceRelations[],5,FALSE)," ")</f>
        <v xml:space="preserve"> </v>
      </c>
      <c r="G2034" t="str">
        <f>_xlfn.IFNA(VLOOKUP(Flattened[[#This Row],[From]]&amp;"_"&amp;Flattened[[#This Row],[To]]&amp;"_"&amp;G$2,SourceRelations[],5,FALSE)," ")</f>
        <v xml:space="preserve"> </v>
      </c>
      <c r="H2034" t="str">
        <f>_xlfn.IFNA(VLOOKUP(Flattened[[#This Row],[From]]&amp;"_"&amp;Flattened[[#This Row],[To]]&amp;"_"&amp;H$2,SourceRelations[],5,FALSE)," ")</f>
        <v xml:space="preserve"> </v>
      </c>
      <c r="I2034" t="str">
        <f>_xlfn.IFNA(VLOOKUP(Flattened[[#This Row],[From]]&amp;"_"&amp;Flattened[[#This Row],[To]]&amp;"_"&amp;I$2,SourceRelations[],5,FALSE)," ")</f>
        <v xml:space="preserve"> </v>
      </c>
      <c r="J2034" t="str">
        <f>_xlfn.IFNA(VLOOKUP(Flattened[[#This Row],[From]]&amp;"_"&amp;Flattened[[#This Row],[To]]&amp;"_"&amp;J$2,SourceRelations[],5,FALSE)," ")</f>
        <v xml:space="preserve"> </v>
      </c>
      <c r="K2034" t="str">
        <f>_xlfn.IFNA(VLOOKUP(Flattened[[#This Row],[From]]&amp;"_"&amp;Flattened[[#This Row],[To]]&amp;"_"&amp;K$2,SourceRelations[],5,FALSE)," ")</f>
        <v xml:space="preserve"> </v>
      </c>
      <c r="L2034" t="str">
        <f>_xlfn.IFNA(VLOOKUP(Flattened[[#This Row],[From]]&amp;"_"&amp;Flattened[[#This Row],[To]]&amp;"_"&amp;L$2,SourceRelations[],5,FALSE)," ")</f>
        <v xml:space="preserve"> </v>
      </c>
      <c r="M2034" t="str">
        <f>_xlfn.IFNA(VLOOKUP(Flattened[[#This Row],[From]]&amp;"_"&amp;Flattened[[#This Row],[To]]&amp;"_"&amp;M$2,SourceRelations[],5,FALSE)," ")</f>
        <v xml:space="preserve"> </v>
      </c>
      <c r="N2034" t="str">
        <f>_xlfn.IFNA(VLOOKUP(Flattened[[#This Row],[From]]&amp;"_"&amp;Flattened[[#This Row],[To]]&amp;"_"&amp;N$2,SourceRelations[],5,FALSE)," ")</f>
        <v xml:space="preserve"> </v>
      </c>
      <c r="O2034" t="str">
        <f>_xlfn.IFNA(VLOOKUP(Flattened[[#This Row],[From]]&amp;"_"&amp;Flattened[[#This Row],[To]]&amp;"_"&amp;O$2,SourceRelations[],5,FALSE)," ")</f>
        <v xml:space="preserve"> </v>
      </c>
      <c r="P2034" t="str">
        <f>_xlfn.IFNA(VLOOKUP(Flattened[[#This Row],[From]]&amp;"_"&amp;Flattened[[#This Row],[To]]&amp;"_"&amp;P$2,SourceRelations[],5,FALSE)," ")</f>
        <v>o</v>
      </c>
    </row>
    <row r="2035" spans="2:16" x14ac:dyDescent="0.2">
      <c r="B2035" s="1" t="str">
        <f>Flattened[[#This Row],[From]]&amp;"_"&amp;Flattened[[#This Row],[To]]</f>
        <v>Stakeholder_Gap</v>
      </c>
      <c r="C2035" t="s">
        <v>56</v>
      </c>
      <c r="D2035" t="s">
        <v>32</v>
      </c>
      <c r="E2035" s="1" t="str">
        <f>_xlfn.CONCAT(Flattened[[#This Row],[Specialization]:[Association]])</f>
        <v xml:space="preserve">          o</v>
      </c>
      <c r="F2035" s="1" t="str">
        <f>_xlfn.IFNA(VLOOKUP(Flattened[[#This Row],[From]]&amp;"_"&amp;Flattened[[#This Row],[To]]&amp;"_"&amp;F$2,SourceRelations[],5,FALSE)," ")</f>
        <v xml:space="preserve"> </v>
      </c>
      <c r="G2035" t="str">
        <f>_xlfn.IFNA(VLOOKUP(Flattened[[#This Row],[From]]&amp;"_"&amp;Flattened[[#This Row],[To]]&amp;"_"&amp;G$2,SourceRelations[],5,FALSE)," ")</f>
        <v xml:space="preserve"> </v>
      </c>
      <c r="H2035" t="str">
        <f>_xlfn.IFNA(VLOOKUP(Flattened[[#This Row],[From]]&amp;"_"&amp;Flattened[[#This Row],[To]]&amp;"_"&amp;H$2,SourceRelations[],5,FALSE)," ")</f>
        <v xml:space="preserve"> </v>
      </c>
      <c r="I2035" t="str">
        <f>_xlfn.IFNA(VLOOKUP(Flattened[[#This Row],[From]]&amp;"_"&amp;Flattened[[#This Row],[To]]&amp;"_"&amp;I$2,SourceRelations[],5,FALSE)," ")</f>
        <v xml:space="preserve"> </v>
      </c>
      <c r="J2035" t="str">
        <f>_xlfn.IFNA(VLOOKUP(Flattened[[#This Row],[From]]&amp;"_"&amp;Flattened[[#This Row],[To]]&amp;"_"&amp;J$2,SourceRelations[],5,FALSE)," ")</f>
        <v xml:space="preserve"> </v>
      </c>
      <c r="K2035" t="str">
        <f>_xlfn.IFNA(VLOOKUP(Flattened[[#This Row],[From]]&amp;"_"&amp;Flattened[[#This Row],[To]]&amp;"_"&amp;K$2,SourceRelations[],5,FALSE)," ")</f>
        <v xml:space="preserve"> </v>
      </c>
      <c r="L2035" t="str">
        <f>_xlfn.IFNA(VLOOKUP(Flattened[[#This Row],[From]]&amp;"_"&amp;Flattened[[#This Row],[To]]&amp;"_"&amp;L$2,SourceRelations[],5,FALSE)," ")</f>
        <v xml:space="preserve"> </v>
      </c>
      <c r="M2035" t="str">
        <f>_xlfn.IFNA(VLOOKUP(Flattened[[#This Row],[From]]&amp;"_"&amp;Flattened[[#This Row],[To]]&amp;"_"&amp;M$2,SourceRelations[],5,FALSE)," ")</f>
        <v xml:space="preserve"> </v>
      </c>
      <c r="N2035" t="str">
        <f>_xlfn.IFNA(VLOOKUP(Flattened[[#This Row],[From]]&amp;"_"&amp;Flattened[[#This Row],[To]]&amp;"_"&amp;N$2,SourceRelations[],5,FALSE)," ")</f>
        <v xml:space="preserve"> </v>
      </c>
      <c r="O2035" t="str">
        <f>_xlfn.IFNA(VLOOKUP(Flattened[[#This Row],[From]]&amp;"_"&amp;Flattened[[#This Row],[To]]&amp;"_"&amp;O$2,SourceRelations[],5,FALSE)," ")</f>
        <v xml:space="preserve"> </v>
      </c>
      <c r="P2035" t="str">
        <f>_xlfn.IFNA(VLOOKUP(Flattened[[#This Row],[From]]&amp;"_"&amp;Flattened[[#This Row],[To]]&amp;"_"&amp;P$2,SourceRelations[],5,FALSE)," ")</f>
        <v>o</v>
      </c>
    </row>
    <row r="2036" spans="2:16" x14ac:dyDescent="0.2">
      <c r="B2036" s="1" t="str">
        <f>Flattened[[#This Row],[From]]&amp;"_"&amp;Flattened[[#This Row],[To]]</f>
        <v>System Software_Gap</v>
      </c>
      <c r="C2036" t="s">
        <v>49</v>
      </c>
      <c r="D2036" t="s">
        <v>32</v>
      </c>
      <c r="E2036" s="1" t="str">
        <f>_xlfn.CONCAT(Flattened[[#This Row],[Specialization]:[Association]])</f>
        <v xml:space="preserve">          o</v>
      </c>
      <c r="F2036" s="1" t="str">
        <f>_xlfn.IFNA(VLOOKUP(Flattened[[#This Row],[From]]&amp;"_"&amp;Flattened[[#This Row],[To]]&amp;"_"&amp;F$2,SourceRelations[],5,FALSE)," ")</f>
        <v xml:space="preserve"> </v>
      </c>
      <c r="G2036" t="str">
        <f>_xlfn.IFNA(VLOOKUP(Flattened[[#This Row],[From]]&amp;"_"&amp;Flattened[[#This Row],[To]]&amp;"_"&amp;G$2,SourceRelations[],5,FALSE)," ")</f>
        <v xml:space="preserve"> </v>
      </c>
      <c r="H2036" t="str">
        <f>_xlfn.IFNA(VLOOKUP(Flattened[[#This Row],[From]]&amp;"_"&amp;Flattened[[#This Row],[To]]&amp;"_"&amp;H$2,SourceRelations[],5,FALSE)," ")</f>
        <v xml:space="preserve"> </v>
      </c>
      <c r="I2036" t="str">
        <f>_xlfn.IFNA(VLOOKUP(Flattened[[#This Row],[From]]&amp;"_"&amp;Flattened[[#This Row],[To]]&amp;"_"&amp;I$2,SourceRelations[],5,FALSE)," ")</f>
        <v xml:space="preserve"> </v>
      </c>
      <c r="J2036" t="str">
        <f>_xlfn.IFNA(VLOOKUP(Flattened[[#This Row],[From]]&amp;"_"&amp;Flattened[[#This Row],[To]]&amp;"_"&amp;J$2,SourceRelations[],5,FALSE)," ")</f>
        <v xml:space="preserve"> </v>
      </c>
      <c r="K2036" t="str">
        <f>_xlfn.IFNA(VLOOKUP(Flattened[[#This Row],[From]]&amp;"_"&amp;Flattened[[#This Row],[To]]&amp;"_"&amp;K$2,SourceRelations[],5,FALSE)," ")</f>
        <v xml:space="preserve"> </v>
      </c>
      <c r="L2036" t="str">
        <f>_xlfn.IFNA(VLOOKUP(Flattened[[#This Row],[From]]&amp;"_"&amp;Flattened[[#This Row],[To]]&amp;"_"&amp;L$2,SourceRelations[],5,FALSE)," ")</f>
        <v xml:space="preserve"> </v>
      </c>
      <c r="M2036" t="str">
        <f>_xlfn.IFNA(VLOOKUP(Flattened[[#This Row],[From]]&amp;"_"&amp;Flattened[[#This Row],[To]]&amp;"_"&amp;M$2,SourceRelations[],5,FALSE)," ")</f>
        <v xml:space="preserve"> </v>
      </c>
      <c r="N2036" t="str">
        <f>_xlfn.IFNA(VLOOKUP(Flattened[[#This Row],[From]]&amp;"_"&amp;Flattened[[#This Row],[To]]&amp;"_"&amp;N$2,SourceRelations[],5,FALSE)," ")</f>
        <v xml:space="preserve"> </v>
      </c>
      <c r="O2036" t="str">
        <f>_xlfn.IFNA(VLOOKUP(Flattened[[#This Row],[From]]&amp;"_"&amp;Flattened[[#This Row],[To]]&amp;"_"&amp;O$2,SourceRelations[],5,FALSE)," ")</f>
        <v xml:space="preserve"> </v>
      </c>
      <c r="P2036" t="str">
        <f>_xlfn.IFNA(VLOOKUP(Flattened[[#This Row],[From]]&amp;"_"&amp;Flattened[[#This Row],[To]]&amp;"_"&amp;P$2,SourceRelations[],5,FALSE)," ")</f>
        <v>o</v>
      </c>
    </row>
    <row r="2037" spans="2:16" x14ac:dyDescent="0.2">
      <c r="B2037" s="1" t="str">
        <f>Flattened[[#This Row],[From]]&amp;"_"&amp;Flattened[[#This Row],[To]]</f>
        <v>Technology Collaboration_Gap</v>
      </c>
      <c r="C2037" t="s">
        <v>74</v>
      </c>
      <c r="D2037" t="s">
        <v>32</v>
      </c>
      <c r="E2037" s="1" t="str">
        <f>_xlfn.CONCAT(Flattened[[#This Row],[Specialization]:[Association]])</f>
        <v xml:space="preserve">          o</v>
      </c>
      <c r="F2037" s="1" t="str">
        <f>_xlfn.IFNA(VLOOKUP(Flattened[[#This Row],[From]]&amp;"_"&amp;Flattened[[#This Row],[To]]&amp;"_"&amp;F$2,SourceRelations[],5,FALSE)," ")</f>
        <v xml:space="preserve"> </v>
      </c>
      <c r="G2037" t="str">
        <f>_xlfn.IFNA(VLOOKUP(Flattened[[#This Row],[From]]&amp;"_"&amp;Flattened[[#This Row],[To]]&amp;"_"&amp;G$2,SourceRelations[],5,FALSE)," ")</f>
        <v xml:space="preserve"> </v>
      </c>
      <c r="H2037" t="str">
        <f>_xlfn.IFNA(VLOOKUP(Flattened[[#This Row],[From]]&amp;"_"&amp;Flattened[[#This Row],[To]]&amp;"_"&amp;H$2,SourceRelations[],5,FALSE)," ")</f>
        <v xml:space="preserve"> </v>
      </c>
      <c r="I2037" t="str">
        <f>_xlfn.IFNA(VLOOKUP(Flattened[[#This Row],[From]]&amp;"_"&amp;Flattened[[#This Row],[To]]&amp;"_"&amp;I$2,SourceRelations[],5,FALSE)," ")</f>
        <v xml:space="preserve"> </v>
      </c>
      <c r="J2037" t="str">
        <f>_xlfn.IFNA(VLOOKUP(Flattened[[#This Row],[From]]&amp;"_"&amp;Flattened[[#This Row],[To]]&amp;"_"&amp;J$2,SourceRelations[],5,FALSE)," ")</f>
        <v xml:space="preserve"> </v>
      </c>
      <c r="K2037" t="str">
        <f>_xlfn.IFNA(VLOOKUP(Flattened[[#This Row],[From]]&amp;"_"&amp;Flattened[[#This Row],[To]]&amp;"_"&amp;K$2,SourceRelations[],5,FALSE)," ")</f>
        <v xml:space="preserve"> </v>
      </c>
      <c r="L2037" t="str">
        <f>_xlfn.IFNA(VLOOKUP(Flattened[[#This Row],[From]]&amp;"_"&amp;Flattened[[#This Row],[To]]&amp;"_"&amp;L$2,SourceRelations[],5,FALSE)," ")</f>
        <v xml:space="preserve"> </v>
      </c>
      <c r="M2037" t="str">
        <f>_xlfn.IFNA(VLOOKUP(Flattened[[#This Row],[From]]&amp;"_"&amp;Flattened[[#This Row],[To]]&amp;"_"&amp;M$2,SourceRelations[],5,FALSE)," ")</f>
        <v xml:space="preserve"> </v>
      </c>
      <c r="N2037" t="str">
        <f>_xlfn.IFNA(VLOOKUP(Flattened[[#This Row],[From]]&amp;"_"&amp;Flattened[[#This Row],[To]]&amp;"_"&amp;N$2,SourceRelations[],5,FALSE)," ")</f>
        <v xml:space="preserve"> </v>
      </c>
      <c r="O2037" t="str">
        <f>_xlfn.IFNA(VLOOKUP(Flattened[[#This Row],[From]]&amp;"_"&amp;Flattened[[#This Row],[To]]&amp;"_"&amp;O$2,SourceRelations[],5,FALSE)," ")</f>
        <v xml:space="preserve"> </v>
      </c>
      <c r="P2037" t="str">
        <f>_xlfn.IFNA(VLOOKUP(Flattened[[#This Row],[From]]&amp;"_"&amp;Flattened[[#This Row],[To]]&amp;"_"&amp;P$2,SourceRelations[],5,FALSE)," ")</f>
        <v>o</v>
      </c>
    </row>
    <row r="2038" spans="2:16" x14ac:dyDescent="0.2">
      <c r="B2038" s="1" t="str">
        <f>Flattened[[#This Row],[From]]&amp;"_"&amp;Flattened[[#This Row],[To]]</f>
        <v>Technology Event_Gap</v>
      </c>
      <c r="C2038" t="s">
        <v>75</v>
      </c>
      <c r="D2038" t="s">
        <v>32</v>
      </c>
      <c r="E2038" s="1" t="str">
        <f>_xlfn.CONCAT(Flattened[[#This Row],[Specialization]:[Association]])</f>
        <v xml:space="preserve">          o</v>
      </c>
      <c r="F2038" s="1" t="str">
        <f>_xlfn.IFNA(VLOOKUP(Flattened[[#This Row],[From]]&amp;"_"&amp;Flattened[[#This Row],[To]]&amp;"_"&amp;F$2,SourceRelations[],5,FALSE)," ")</f>
        <v xml:space="preserve"> </v>
      </c>
      <c r="G2038" t="str">
        <f>_xlfn.IFNA(VLOOKUP(Flattened[[#This Row],[From]]&amp;"_"&amp;Flattened[[#This Row],[To]]&amp;"_"&amp;G$2,SourceRelations[],5,FALSE)," ")</f>
        <v xml:space="preserve"> </v>
      </c>
      <c r="H2038" t="str">
        <f>_xlfn.IFNA(VLOOKUP(Flattened[[#This Row],[From]]&amp;"_"&amp;Flattened[[#This Row],[To]]&amp;"_"&amp;H$2,SourceRelations[],5,FALSE)," ")</f>
        <v xml:space="preserve"> </v>
      </c>
      <c r="I2038" t="str">
        <f>_xlfn.IFNA(VLOOKUP(Flattened[[#This Row],[From]]&amp;"_"&amp;Flattened[[#This Row],[To]]&amp;"_"&amp;I$2,SourceRelations[],5,FALSE)," ")</f>
        <v xml:space="preserve"> </v>
      </c>
      <c r="J2038" t="str">
        <f>_xlfn.IFNA(VLOOKUP(Flattened[[#This Row],[From]]&amp;"_"&amp;Flattened[[#This Row],[To]]&amp;"_"&amp;J$2,SourceRelations[],5,FALSE)," ")</f>
        <v xml:space="preserve"> </v>
      </c>
      <c r="K2038" t="str">
        <f>_xlfn.IFNA(VLOOKUP(Flattened[[#This Row],[From]]&amp;"_"&amp;Flattened[[#This Row],[To]]&amp;"_"&amp;K$2,SourceRelations[],5,FALSE)," ")</f>
        <v xml:space="preserve"> </v>
      </c>
      <c r="L2038" t="str">
        <f>_xlfn.IFNA(VLOOKUP(Flattened[[#This Row],[From]]&amp;"_"&amp;Flattened[[#This Row],[To]]&amp;"_"&amp;L$2,SourceRelations[],5,FALSE)," ")</f>
        <v xml:space="preserve"> </v>
      </c>
      <c r="M2038" t="str">
        <f>_xlfn.IFNA(VLOOKUP(Flattened[[#This Row],[From]]&amp;"_"&amp;Flattened[[#This Row],[To]]&amp;"_"&amp;M$2,SourceRelations[],5,FALSE)," ")</f>
        <v xml:space="preserve"> </v>
      </c>
      <c r="N2038" t="str">
        <f>_xlfn.IFNA(VLOOKUP(Flattened[[#This Row],[From]]&amp;"_"&amp;Flattened[[#This Row],[To]]&amp;"_"&amp;N$2,SourceRelations[],5,FALSE)," ")</f>
        <v xml:space="preserve"> </v>
      </c>
      <c r="O2038" t="str">
        <f>_xlfn.IFNA(VLOOKUP(Flattened[[#This Row],[From]]&amp;"_"&amp;Flattened[[#This Row],[To]]&amp;"_"&amp;O$2,SourceRelations[],5,FALSE)," ")</f>
        <v xml:space="preserve"> </v>
      </c>
      <c r="P2038" t="str">
        <f>_xlfn.IFNA(VLOOKUP(Flattened[[#This Row],[From]]&amp;"_"&amp;Flattened[[#This Row],[To]]&amp;"_"&amp;P$2,SourceRelations[],5,FALSE)," ")</f>
        <v>o</v>
      </c>
    </row>
    <row r="2039" spans="2:16" x14ac:dyDescent="0.2">
      <c r="B2039" s="1" t="str">
        <f>Flattened[[#This Row],[From]]&amp;"_"&amp;Flattened[[#This Row],[To]]</f>
        <v>Technology Function_Gap</v>
      </c>
      <c r="C2039" t="s">
        <v>45</v>
      </c>
      <c r="D2039" t="s">
        <v>32</v>
      </c>
      <c r="E2039" s="1" t="str">
        <f>_xlfn.CONCAT(Flattened[[#This Row],[Specialization]:[Association]])</f>
        <v xml:space="preserve">          o</v>
      </c>
      <c r="F2039" s="1" t="str">
        <f>_xlfn.IFNA(VLOOKUP(Flattened[[#This Row],[From]]&amp;"_"&amp;Flattened[[#This Row],[To]]&amp;"_"&amp;F$2,SourceRelations[],5,FALSE)," ")</f>
        <v xml:space="preserve"> </v>
      </c>
      <c r="G2039" t="str">
        <f>_xlfn.IFNA(VLOOKUP(Flattened[[#This Row],[From]]&amp;"_"&amp;Flattened[[#This Row],[To]]&amp;"_"&amp;G$2,SourceRelations[],5,FALSE)," ")</f>
        <v xml:space="preserve"> </v>
      </c>
      <c r="H2039" t="str">
        <f>_xlfn.IFNA(VLOOKUP(Flattened[[#This Row],[From]]&amp;"_"&amp;Flattened[[#This Row],[To]]&amp;"_"&amp;H$2,SourceRelations[],5,FALSE)," ")</f>
        <v xml:space="preserve"> </v>
      </c>
      <c r="I2039" t="str">
        <f>_xlfn.IFNA(VLOOKUP(Flattened[[#This Row],[From]]&amp;"_"&amp;Flattened[[#This Row],[To]]&amp;"_"&amp;I$2,SourceRelations[],5,FALSE)," ")</f>
        <v xml:space="preserve"> </v>
      </c>
      <c r="J2039" t="str">
        <f>_xlfn.IFNA(VLOOKUP(Flattened[[#This Row],[From]]&amp;"_"&amp;Flattened[[#This Row],[To]]&amp;"_"&amp;J$2,SourceRelations[],5,FALSE)," ")</f>
        <v xml:space="preserve"> </v>
      </c>
      <c r="K2039" t="str">
        <f>_xlfn.IFNA(VLOOKUP(Flattened[[#This Row],[From]]&amp;"_"&amp;Flattened[[#This Row],[To]]&amp;"_"&amp;K$2,SourceRelations[],5,FALSE)," ")</f>
        <v xml:space="preserve"> </v>
      </c>
      <c r="L2039" t="str">
        <f>_xlfn.IFNA(VLOOKUP(Flattened[[#This Row],[From]]&amp;"_"&amp;Flattened[[#This Row],[To]]&amp;"_"&amp;L$2,SourceRelations[],5,FALSE)," ")</f>
        <v xml:space="preserve"> </v>
      </c>
      <c r="M2039" t="str">
        <f>_xlfn.IFNA(VLOOKUP(Flattened[[#This Row],[From]]&amp;"_"&amp;Flattened[[#This Row],[To]]&amp;"_"&amp;M$2,SourceRelations[],5,FALSE)," ")</f>
        <v xml:space="preserve"> </v>
      </c>
      <c r="N2039" t="str">
        <f>_xlfn.IFNA(VLOOKUP(Flattened[[#This Row],[From]]&amp;"_"&amp;Flattened[[#This Row],[To]]&amp;"_"&amp;N$2,SourceRelations[],5,FALSE)," ")</f>
        <v xml:space="preserve"> </v>
      </c>
      <c r="O2039" t="str">
        <f>_xlfn.IFNA(VLOOKUP(Flattened[[#This Row],[From]]&amp;"_"&amp;Flattened[[#This Row],[To]]&amp;"_"&amp;O$2,SourceRelations[],5,FALSE)," ")</f>
        <v xml:space="preserve"> </v>
      </c>
      <c r="P2039" t="str">
        <f>_xlfn.IFNA(VLOOKUP(Flattened[[#This Row],[From]]&amp;"_"&amp;Flattened[[#This Row],[To]]&amp;"_"&amp;P$2,SourceRelations[],5,FALSE)," ")</f>
        <v>o</v>
      </c>
    </row>
    <row r="2040" spans="2:16" x14ac:dyDescent="0.2">
      <c r="B2040" s="1" t="str">
        <f>Flattened[[#This Row],[From]]&amp;"_"&amp;Flattened[[#This Row],[To]]</f>
        <v>Technology Interaction_Gap</v>
      </c>
      <c r="C2040" t="s">
        <v>46</v>
      </c>
      <c r="D2040" t="s">
        <v>32</v>
      </c>
      <c r="E2040" s="1" t="str">
        <f>_xlfn.CONCAT(Flattened[[#This Row],[Specialization]:[Association]])</f>
        <v xml:space="preserve">          o</v>
      </c>
      <c r="F2040" s="1" t="str">
        <f>_xlfn.IFNA(VLOOKUP(Flattened[[#This Row],[From]]&amp;"_"&amp;Flattened[[#This Row],[To]]&amp;"_"&amp;F$2,SourceRelations[],5,FALSE)," ")</f>
        <v xml:space="preserve"> </v>
      </c>
      <c r="G2040" t="str">
        <f>_xlfn.IFNA(VLOOKUP(Flattened[[#This Row],[From]]&amp;"_"&amp;Flattened[[#This Row],[To]]&amp;"_"&amp;G$2,SourceRelations[],5,FALSE)," ")</f>
        <v xml:space="preserve"> </v>
      </c>
      <c r="H2040" t="str">
        <f>_xlfn.IFNA(VLOOKUP(Flattened[[#This Row],[From]]&amp;"_"&amp;Flattened[[#This Row],[To]]&amp;"_"&amp;H$2,SourceRelations[],5,FALSE)," ")</f>
        <v xml:space="preserve"> </v>
      </c>
      <c r="I2040" t="str">
        <f>_xlfn.IFNA(VLOOKUP(Flattened[[#This Row],[From]]&amp;"_"&amp;Flattened[[#This Row],[To]]&amp;"_"&amp;I$2,SourceRelations[],5,FALSE)," ")</f>
        <v xml:space="preserve"> </v>
      </c>
      <c r="J2040" t="str">
        <f>_xlfn.IFNA(VLOOKUP(Flattened[[#This Row],[From]]&amp;"_"&amp;Flattened[[#This Row],[To]]&amp;"_"&amp;J$2,SourceRelations[],5,FALSE)," ")</f>
        <v xml:space="preserve"> </v>
      </c>
      <c r="K2040" t="str">
        <f>_xlfn.IFNA(VLOOKUP(Flattened[[#This Row],[From]]&amp;"_"&amp;Flattened[[#This Row],[To]]&amp;"_"&amp;K$2,SourceRelations[],5,FALSE)," ")</f>
        <v xml:space="preserve"> </v>
      </c>
      <c r="L2040" t="str">
        <f>_xlfn.IFNA(VLOOKUP(Flattened[[#This Row],[From]]&amp;"_"&amp;Flattened[[#This Row],[To]]&amp;"_"&amp;L$2,SourceRelations[],5,FALSE)," ")</f>
        <v xml:space="preserve"> </v>
      </c>
      <c r="M2040" t="str">
        <f>_xlfn.IFNA(VLOOKUP(Flattened[[#This Row],[From]]&amp;"_"&amp;Flattened[[#This Row],[To]]&amp;"_"&amp;M$2,SourceRelations[],5,FALSE)," ")</f>
        <v xml:space="preserve"> </v>
      </c>
      <c r="N2040" t="str">
        <f>_xlfn.IFNA(VLOOKUP(Flattened[[#This Row],[From]]&amp;"_"&amp;Flattened[[#This Row],[To]]&amp;"_"&amp;N$2,SourceRelations[],5,FALSE)," ")</f>
        <v xml:space="preserve"> </v>
      </c>
      <c r="O2040" t="str">
        <f>_xlfn.IFNA(VLOOKUP(Flattened[[#This Row],[From]]&amp;"_"&amp;Flattened[[#This Row],[To]]&amp;"_"&amp;O$2,SourceRelations[],5,FALSE)," ")</f>
        <v xml:space="preserve"> </v>
      </c>
      <c r="P2040" t="str">
        <f>_xlfn.IFNA(VLOOKUP(Flattened[[#This Row],[From]]&amp;"_"&amp;Flattened[[#This Row],[To]]&amp;"_"&amp;P$2,SourceRelations[],5,FALSE)," ")</f>
        <v>o</v>
      </c>
    </row>
    <row r="2041" spans="2:16" x14ac:dyDescent="0.2">
      <c r="B2041" s="1" t="str">
        <f>Flattened[[#This Row],[From]]&amp;"_"&amp;Flattened[[#This Row],[To]]</f>
        <v>Technology Interface_Gap</v>
      </c>
      <c r="C2041" t="s">
        <v>76</v>
      </c>
      <c r="D2041" t="s">
        <v>32</v>
      </c>
      <c r="E2041" s="1" t="str">
        <f>_xlfn.CONCAT(Flattened[[#This Row],[Specialization]:[Association]])</f>
        <v xml:space="preserve">          o</v>
      </c>
      <c r="F2041" s="1" t="str">
        <f>_xlfn.IFNA(VLOOKUP(Flattened[[#This Row],[From]]&amp;"_"&amp;Flattened[[#This Row],[To]]&amp;"_"&amp;F$2,SourceRelations[],5,FALSE)," ")</f>
        <v xml:space="preserve"> </v>
      </c>
      <c r="G2041" t="str">
        <f>_xlfn.IFNA(VLOOKUP(Flattened[[#This Row],[From]]&amp;"_"&amp;Flattened[[#This Row],[To]]&amp;"_"&amp;G$2,SourceRelations[],5,FALSE)," ")</f>
        <v xml:space="preserve"> </v>
      </c>
      <c r="H2041" t="str">
        <f>_xlfn.IFNA(VLOOKUP(Flattened[[#This Row],[From]]&amp;"_"&amp;Flattened[[#This Row],[To]]&amp;"_"&amp;H$2,SourceRelations[],5,FALSE)," ")</f>
        <v xml:space="preserve"> </v>
      </c>
      <c r="I2041" t="str">
        <f>_xlfn.IFNA(VLOOKUP(Flattened[[#This Row],[From]]&amp;"_"&amp;Flattened[[#This Row],[To]]&amp;"_"&amp;I$2,SourceRelations[],5,FALSE)," ")</f>
        <v xml:space="preserve"> </v>
      </c>
      <c r="J2041" t="str">
        <f>_xlfn.IFNA(VLOOKUP(Flattened[[#This Row],[From]]&amp;"_"&amp;Flattened[[#This Row],[To]]&amp;"_"&amp;J$2,SourceRelations[],5,FALSE)," ")</f>
        <v xml:space="preserve"> </v>
      </c>
      <c r="K2041" t="str">
        <f>_xlfn.IFNA(VLOOKUP(Flattened[[#This Row],[From]]&amp;"_"&amp;Flattened[[#This Row],[To]]&amp;"_"&amp;K$2,SourceRelations[],5,FALSE)," ")</f>
        <v xml:space="preserve"> </v>
      </c>
      <c r="L2041" t="str">
        <f>_xlfn.IFNA(VLOOKUP(Flattened[[#This Row],[From]]&amp;"_"&amp;Flattened[[#This Row],[To]]&amp;"_"&amp;L$2,SourceRelations[],5,FALSE)," ")</f>
        <v xml:space="preserve"> </v>
      </c>
      <c r="M2041" t="str">
        <f>_xlfn.IFNA(VLOOKUP(Flattened[[#This Row],[From]]&amp;"_"&amp;Flattened[[#This Row],[To]]&amp;"_"&amp;M$2,SourceRelations[],5,FALSE)," ")</f>
        <v xml:space="preserve"> </v>
      </c>
      <c r="N2041" t="str">
        <f>_xlfn.IFNA(VLOOKUP(Flattened[[#This Row],[From]]&amp;"_"&amp;Flattened[[#This Row],[To]]&amp;"_"&amp;N$2,SourceRelations[],5,FALSE)," ")</f>
        <v xml:space="preserve"> </v>
      </c>
      <c r="O2041" t="str">
        <f>_xlfn.IFNA(VLOOKUP(Flattened[[#This Row],[From]]&amp;"_"&amp;Flattened[[#This Row],[To]]&amp;"_"&amp;O$2,SourceRelations[],5,FALSE)," ")</f>
        <v xml:space="preserve"> </v>
      </c>
      <c r="P2041" t="str">
        <f>_xlfn.IFNA(VLOOKUP(Flattened[[#This Row],[From]]&amp;"_"&amp;Flattened[[#This Row],[To]]&amp;"_"&amp;P$2,SourceRelations[],5,FALSE)," ")</f>
        <v>o</v>
      </c>
    </row>
    <row r="2042" spans="2:16" x14ac:dyDescent="0.2">
      <c r="B2042" s="1" t="str">
        <f>Flattened[[#This Row],[From]]&amp;"_"&amp;Flattened[[#This Row],[To]]</f>
        <v>Technology Process_Gap</v>
      </c>
      <c r="C2042" t="s">
        <v>47</v>
      </c>
      <c r="D2042" t="s">
        <v>32</v>
      </c>
      <c r="E2042" s="1" t="str">
        <f>_xlfn.CONCAT(Flattened[[#This Row],[Specialization]:[Association]])</f>
        <v xml:space="preserve">          o</v>
      </c>
      <c r="F2042" s="1" t="str">
        <f>_xlfn.IFNA(VLOOKUP(Flattened[[#This Row],[From]]&amp;"_"&amp;Flattened[[#This Row],[To]]&amp;"_"&amp;F$2,SourceRelations[],5,FALSE)," ")</f>
        <v xml:space="preserve"> </v>
      </c>
      <c r="G2042" t="str">
        <f>_xlfn.IFNA(VLOOKUP(Flattened[[#This Row],[From]]&amp;"_"&amp;Flattened[[#This Row],[To]]&amp;"_"&amp;G$2,SourceRelations[],5,FALSE)," ")</f>
        <v xml:space="preserve"> </v>
      </c>
      <c r="H2042" t="str">
        <f>_xlfn.IFNA(VLOOKUP(Flattened[[#This Row],[From]]&amp;"_"&amp;Flattened[[#This Row],[To]]&amp;"_"&amp;H$2,SourceRelations[],5,FALSE)," ")</f>
        <v xml:space="preserve"> </v>
      </c>
      <c r="I2042" t="str">
        <f>_xlfn.IFNA(VLOOKUP(Flattened[[#This Row],[From]]&amp;"_"&amp;Flattened[[#This Row],[To]]&amp;"_"&amp;I$2,SourceRelations[],5,FALSE)," ")</f>
        <v xml:space="preserve"> </v>
      </c>
      <c r="J2042" t="str">
        <f>_xlfn.IFNA(VLOOKUP(Flattened[[#This Row],[From]]&amp;"_"&amp;Flattened[[#This Row],[To]]&amp;"_"&amp;J$2,SourceRelations[],5,FALSE)," ")</f>
        <v xml:space="preserve"> </v>
      </c>
      <c r="K2042" t="str">
        <f>_xlfn.IFNA(VLOOKUP(Flattened[[#This Row],[From]]&amp;"_"&amp;Flattened[[#This Row],[To]]&amp;"_"&amp;K$2,SourceRelations[],5,FALSE)," ")</f>
        <v xml:space="preserve"> </v>
      </c>
      <c r="L2042" t="str">
        <f>_xlfn.IFNA(VLOOKUP(Flattened[[#This Row],[From]]&amp;"_"&amp;Flattened[[#This Row],[To]]&amp;"_"&amp;L$2,SourceRelations[],5,FALSE)," ")</f>
        <v xml:space="preserve"> </v>
      </c>
      <c r="M2042" t="str">
        <f>_xlfn.IFNA(VLOOKUP(Flattened[[#This Row],[From]]&amp;"_"&amp;Flattened[[#This Row],[To]]&amp;"_"&amp;M$2,SourceRelations[],5,FALSE)," ")</f>
        <v xml:space="preserve"> </v>
      </c>
      <c r="N2042" t="str">
        <f>_xlfn.IFNA(VLOOKUP(Flattened[[#This Row],[From]]&amp;"_"&amp;Flattened[[#This Row],[To]]&amp;"_"&amp;N$2,SourceRelations[],5,FALSE)," ")</f>
        <v xml:space="preserve"> </v>
      </c>
      <c r="O2042" t="str">
        <f>_xlfn.IFNA(VLOOKUP(Flattened[[#This Row],[From]]&amp;"_"&amp;Flattened[[#This Row],[To]]&amp;"_"&amp;O$2,SourceRelations[],5,FALSE)," ")</f>
        <v xml:space="preserve"> </v>
      </c>
      <c r="P2042" t="str">
        <f>_xlfn.IFNA(VLOOKUP(Flattened[[#This Row],[From]]&amp;"_"&amp;Flattened[[#This Row],[To]]&amp;"_"&amp;P$2,SourceRelations[],5,FALSE)," ")</f>
        <v>o</v>
      </c>
    </row>
    <row r="2043" spans="2:16" x14ac:dyDescent="0.2">
      <c r="B2043" s="1" t="str">
        <f>Flattened[[#This Row],[From]]&amp;"_"&amp;Flattened[[#This Row],[To]]</f>
        <v>Technology Service_Gap</v>
      </c>
      <c r="C2043" t="s">
        <v>77</v>
      </c>
      <c r="D2043" t="s">
        <v>32</v>
      </c>
      <c r="E2043" s="1" t="str">
        <f>_xlfn.CONCAT(Flattened[[#This Row],[Specialization]:[Association]])</f>
        <v xml:space="preserve">          o</v>
      </c>
      <c r="F2043" s="1" t="str">
        <f>_xlfn.IFNA(VLOOKUP(Flattened[[#This Row],[From]]&amp;"_"&amp;Flattened[[#This Row],[To]]&amp;"_"&amp;F$2,SourceRelations[],5,FALSE)," ")</f>
        <v xml:space="preserve"> </v>
      </c>
      <c r="G2043" t="str">
        <f>_xlfn.IFNA(VLOOKUP(Flattened[[#This Row],[From]]&amp;"_"&amp;Flattened[[#This Row],[To]]&amp;"_"&amp;G$2,SourceRelations[],5,FALSE)," ")</f>
        <v xml:space="preserve"> </v>
      </c>
      <c r="H2043" t="str">
        <f>_xlfn.IFNA(VLOOKUP(Flattened[[#This Row],[From]]&amp;"_"&amp;Flattened[[#This Row],[To]]&amp;"_"&amp;H$2,SourceRelations[],5,FALSE)," ")</f>
        <v xml:space="preserve"> </v>
      </c>
      <c r="I2043" t="str">
        <f>_xlfn.IFNA(VLOOKUP(Flattened[[#This Row],[From]]&amp;"_"&amp;Flattened[[#This Row],[To]]&amp;"_"&amp;I$2,SourceRelations[],5,FALSE)," ")</f>
        <v xml:space="preserve"> </v>
      </c>
      <c r="J2043" t="str">
        <f>_xlfn.IFNA(VLOOKUP(Flattened[[#This Row],[From]]&amp;"_"&amp;Flattened[[#This Row],[To]]&amp;"_"&amp;J$2,SourceRelations[],5,FALSE)," ")</f>
        <v xml:space="preserve"> </v>
      </c>
      <c r="K2043" t="str">
        <f>_xlfn.IFNA(VLOOKUP(Flattened[[#This Row],[From]]&amp;"_"&amp;Flattened[[#This Row],[To]]&amp;"_"&amp;K$2,SourceRelations[],5,FALSE)," ")</f>
        <v xml:space="preserve"> </v>
      </c>
      <c r="L2043" t="str">
        <f>_xlfn.IFNA(VLOOKUP(Flattened[[#This Row],[From]]&amp;"_"&amp;Flattened[[#This Row],[To]]&amp;"_"&amp;L$2,SourceRelations[],5,FALSE)," ")</f>
        <v xml:space="preserve"> </v>
      </c>
      <c r="M2043" t="str">
        <f>_xlfn.IFNA(VLOOKUP(Flattened[[#This Row],[From]]&amp;"_"&amp;Flattened[[#This Row],[To]]&amp;"_"&amp;M$2,SourceRelations[],5,FALSE)," ")</f>
        <v xml:space="preserve"> </v>
      </c>
      <c r="N2043" t="str">
        <f>_xlfn.IFNA(VLOOKUP(Flattened[[#This Row],[From]]&amp;"_"&amp;Flattened[[#This Row],[To]]&amp;"_"&amp;N$2,SourceRelations[],5,FALSE)," ")</f>
        <v xml:space="preserve"> </v>
      </c>
      <c r="O2043" t="str">
        <f>_xlfn.IFNA(VLOOKUP(Flattened[[#This Row],[From]]&amp;"_"&amp;Flattened[[#This Row],[To]]&amp;"_"&amp;O$2,SourceRelations[],5,FALSE)," ")</f>
        <v xml:space="preserve"> </v>
      </c>
      <c r="P2043" t="str">
        <f>_xlfn.IFNA(VLOOKUP(Flattened[[#This Row],[From]]&amp;"_"&amp;Flattened[[#This Row],[To]]&amp;"_"&amp;P$2,SourceRelations[],5,FALSE)," ")</f>
        <v>o</v>
      </c>
    </row>
    <row r="2044" spans="2:16" x14ac:dyDescent="0.2">
      <c r="B2044" s="1" t="str">
        <f>Flattened[[#This Row],[From]]&amp;"_"&amp;Flattened[[#This Row],[To]]</f>
        <v>Value_Gap</v>
      </c>
      <c r="C2044" t="s">
        <v>66</v>
      </c>
      <c r="D2044" t="s">
        <v>32</v>
      </c>
      <c r="E2044" s="1" t="str">
        <f>_xlfn.CONCAT(Flattened[[#This Row],[Specialization]:[Association]])</f>
        <v xml:space="preserve">          o</v>
      </c>
      <c r="F2044" s="1" t="str">
        <f>_xlfn.IFNA(VLOOKUP(Flattened[[#This Row],[From]]&amp;"_"&amp;Flattened[[#This Row],[To]]&amp;"_"&amp;F$2,SourceRelations[],5,FALSE)," ")</f>
        <v xml:space="preserve"> </v>
      </c>
      <c r="G2044" t="str">
        <f>_xlfn.IFNA(VLOOKUP(Flattened[[#This Row],[From]]&amp;"_"&amp;Flattened[[#This Row],[To]]&amp;"_"&amp;G$2,SourceRelations[],5,FALSE)," ")</f>
        <v xml:space="preserve"> </v>
      </c>
      <c r="H2044" t="str">
        <f>_xlfn.IFNA(VLOOKUP(Flattened[[#This Row],[From]]&amp;"_"&amp;Flattened[[#This Row],[To]]&amp;"_"&amp;H$2,SourceRelations[],5,FALSE)," ")</f>
        <v xml:space="preserve"> </v>
      </c>
      <c r="I2044" t="str">
        <f>_xlfn.IFNA(VLOOKUP(Flattened[[#This Row],[From]]&amp;"_"&amp;Flattened[[#This Row],[To]]&amp;"_"&amp;I$2,SourceRelations[],5,FALSE)," ")</f>
        <v xml:space="preserve"> </v>
      </c>
      <c r="J2044" t="str">
        <f>_xlfn.IFNA(VLOOKUP(Flattened[[#This Row],[From]]&amp;"_"&amp;Flattened[[#This Row],[To]]&amp;"_"&amp;J$2,SourceRelations[],5,FALSE)," ")</f>
        <v xml:space="preserve"> </v>
      </c>
      <c r="K2044" t="str">
        <f>_xlfn.IFNA(VLOOKUP(Flattened[[#This Row],[From]]&amp;"_"&amp;Flattened[[#This Row],[To]]&amp;"_"&amp;K$2,SourceRelations[],5,FALSE)," ")</f>
        <v xml:space="preserve"> </v>
      </c>
      <c r="L2044" t="str">
        <f>_xlfn.IFNA(VLOOKUP(Flattened[[#This Row],[From]]&amp;"_"&amp;Flattened[[#This Row],[To]]&amp;"_"&amp;L$2,SourceRelations[],5,FALSE)," ")</f>
        <v xml:space="preserve"> </v>
      </c>
      <c r="M2044" t="str">
        <f>_xlfn.IFNA(VLOOKUP(Flattened[[#This Row],[From]]&amp;"_"&amp;Flattened[[#This Row],[To]]&amp;"_"&amp;M$2,SourceRelations[],5,FALSE)," ")</f>
        <v xml:space="preserve"> </v>
      </c>
      <c r="N2044" t="str">
        <f>_xlfn.IFNA(VLOOKUP(Flattened[[#This Row],[From]]&amp;"_"&amp;Flattened[[#This Row],[To]]&amp;"_"&amp;N$2,SourceRelations[],5,FALSE)," ")</f>
        <v xml:space="preserve"> </v>
      </c>
      <c r="O2044" t="str">
        <f>_xlfn.IFNA(VLOOKUP(Flattened[[#This Row],[From]]&amp;"_"&amp;Flattened[[#This Row],[To]]&amp;"_"&amp;O$2,SourceRelations[],5,FALSE)," ")</f>
        <v xml:space="preserve"> </v>
      </c>
      <c r="P2044" t="str">
        <f>_xlfn.IFNA(VLOOKUP(Flattened[[#This Row],[From]]&amp;"_"&amp;Flattened[[#This Row],[To]]&amp;"_"&amp;P$2,SourceRelations[],5,FALSE)," ")</f>
        <v>o</v>
      </c>
    </row>
    <row r="2045" spans="2:16" x14ac:dyDescent="0.2">
      <c r="B2045" s="1" t="str">
        <f>Flattened[[#This Row],[From]]&amp;"_"&amp;Flattened[[#This Row],[To]]</f>
        <v>Work Package_Gap</v>
      </c>
      <c r="C2045" t="s">
        <v>61</v>
      </c>
      <c r="D2045" t="s">
        <v>32</v>
      </c>
      <c r="E2045" s="1" t="str">
        <f>_xlfn.CONCAT(Flattened[[#This Row],[Specialization]:[Association]])</f>
        <v xml:space="preserve">          o</v>
      </c>
      <c r="F2045" s="1" t="str">
        <f>_xlfn.IFNA(VLOOKUP(Flattened[[#This Row],[From]]&amp;"_"&amp;Flattened[[#This Row],[To]]&amp;"_"&amp;F$2,SourceRelations[],5,FALSE)," ")</f>
        <v xml:space="preserve"> </v>
      </c>
      <c r="G2045" t="str">
        <f>_xlfn.IFNA(VLOOKUP(Flattened[[#This Row],[From]]&amp;"_"&amp;Flattened[[#This Row],[To]]&amp;"_"&amp;G$2,SourceRelations[],5,FALSE)," ")</f>
        <v xml:space="preserve"> </v>
      </c>
      <c r="H2045" t="str">
        <f>_xlfn.IFNA(VLOOKUP(Flattened[[#This Row],[From]]&amp;"_"&amp;Flattened[[#This Row],[To]]&amp;"_"&amp;H$2,SourceRelations[],5,FALSE)," ")</f>
        <v xml:space="preserve"> </v>
      </c>
      <c r="I2045" t="str">
        <f>_xlfn.IFNA(VLOOKUP(Flattened[[#This Row],[From]]&amp;"_"&amp;Flattened[[#This Row],[To]]&amp;"_"&amp;I$2,SourceRelations[],5,FALSE)," ")</f>
        <v xml:space="preserve"> </v>
      </c>
      <c r="J2045" t="str">
        <f>_xlfn.IFNA(VLOOKUP(Flattened[[#This Row],[From]]&amp;"_"&amp;Flattened[[#This Row],[To]]&amp;"_"&amp;J$2,SourceRelations[],5,FALSE)," ")</f>
        <v xml:space="preserve"> </v>
      </c>
      <c r="K2045" t="str">
        <f>_xlfn.IFNA(VLOOKUP(Flattened[[#This Row],[From]]&amp;"_"&amp;Flattened[[#This Row],[To]]&amp;"_"&amp;K$2,SourceRelations[],5,FALSE)," ")</f>
        <v xml:space="preserve"> </v>
      </c>
      <c r="L2045" t="str">
        <f>_xlfn.IFNA(VLOOKUP(Flattened[[#This Row],[From]]&amp;"_"&amp;Flattened[[#This Row],[To]]&amp;"_"&amp;L$2,SourceRelations[],5,FALSE)," ")</f>
        <v xml:space="preserve"> </v>
      </c>
      <c r="M2045" t="str">
        <f>_xlfn.IFNA(VLOOKUP(Flattened[[#This Row],[From]]&amp;"_"&amp;Flattened[[#This Row],[To]]&amp;"_"&amp;M$2,SourceRelations[],5,FALSE)," ")</f>
        <v xml:space="preserve"> </v>
      </c>
      <c r="N2045" t="str">
        <f>_xlfn.IFNA(VLOOKUP(Flattened[[#This Row],[From]]&amp;"_"&amp;Flattened[[#This Row],[To]]&amp;"_"&amp;N$2,SourceRelations[],5,FALSE)," ")</f>
        <v xml:space="preserve"> </v>
      </c>
      <c r="O2045" t="str">
        <f>_xlfn.IFNA(VLOOKUP(Flattened[[#This Row],[From]]&amp;"_"&amp;Flattened[[#This Row],[To]]&amp;"_"&amp;O$2,SourceRelations[],5,FALSE)," ")</f>
        <v xml:space="preserve"> </v>
      </c>
      <c r="P2045" t="str">
        <f>_xlfn.IFNA(VLOOKUP(Flattened[[#This Row],[From]]&amp;"_"&amp;Flattened[[#This Row],[To]]&amp;"_"&amp;P$2,SourceRelations[],5,FALSE)," ")</f>
        <v>o</v>
      </c>
    </row>
    <row r="2046" spans="2:16" x14ac:dyDescent="0.2">
      <c r="B2046" s="1" t="str">
        <f>Flattened[[#This Row],[From]]&amp;"_"&amp;Flattened[[#This Row],[To]]</f>
        <v>Junction (And)_Gap</v>
      </c>
      <c r="C2046" t="s">
        <v>80</v>
      </c>
      <c r="D2046" t="s">
        <v>32</v>
      </c>
      <c r="E2046" s="1" t="str">
        <f>_xlfn.CONCAT(Flattened[[#This Row],[Specialization]:[Association]])</f>
        <v xml:space="preserve">           </v>
      </c>
      <c r="F2046" s="1" t="str">
        <f>_xlfn.IFNA(VLOOKUP(Flattened[[#This Row],[From]]&amp;"_"&amp;Flattened[[#This Row],[To]]&amp;"_"&amp;F$2,SourceRelations[],5,FALSE)," ")</f>
        <v xml:space="preserve"> </v>
      </c>
      <c r="G2046" t="str">
        <f>_xlfn.IFNA(VLOOKUP(Flattened[[#This Row],[From]]&amp;"_"&amp;Flattened[[#This Row],[To]]&amp;"_"&amp;G$2,SourceRelations[],5,FALSE)," ")</f>
        <v xml:space="preserve"> </v>
      </c>
      <c r="H2046" t="str">
        <f>_xlfn.IFNA(VLOOKUP(Flattened[[#This Row],[From]]&amp;"_"&amp;Flattened[[#This Row],[To]]&amp;"_"&amp;H$2,SourceRelations[],5,FALSE)," ")</f>
        <v xml:space="preserve"> </v>
      </c>
      <c r="I2046" t="str">
        <f>_xlfn.IFNA(VLOOKUP(Flattened[[#This Row],[From]]&amp;"_"&amp;Flattened[[#This Row],[To]]&amp;"_"&amp;I$2,SourceRelations[],5,FALSE)," ")</f>
        <v xml:space="preserve"> </v>
      </c>
      <c r="J2046" t="str">
        <f>_xlfn.IFNA(VLOOKUP(Flattened[[#This Row],[From]]&amp;"_"&amp;Flattened[[#This Row],[To]]&amp;"_"&amp;J$2,SourceRelations[],5,FALSE)," ")</f>
        <v xml:space="preserve"> </v>
      </c>
      <c r="K2046" t="str">
        <f>_xlfn.IFNA(VLOOKUP(Flattened[[#This Row],[From]]&amp;"_"&amp;Flattened[[#This Row],[To]]&amp;"_"&amp;K$2,SourceRelations[],5,FALSE)," ")</f>
        <v xml:space="preserve"> </v>
      </c>
      <c r="L2046" t="str">
        <f>_xlfn.IFNA(VLOOKUP(Flattened[[#This Row],[From]]&amp;"_"&amp;Flattened[[#This Row],[To]]&amp;"_"&amp;L$2,SourceRelations[],5,FALSE)," ")</f>
        <v xml:space="preserve"> </v>
      </c>
      <c r="M2046" t="str">
        <f>_xlfn.IFNA(VLOOKUP(Flattened[[#This Row],[From]]&amp;"_"&amp;Flattened[[#This Row],[To]]&amp;"_"&amp;M$2,SourceRelations[],5,FALSE)," ")</f>
        <v xml:space="preserve"> </v>
      </c>
      <c r="N2046" t="str">
        <f>_xlfn.IFNA(VLOOKUP(Flattened[[#This Row],[From]]&amp;"_"&amp;Flattened[[#This Row],[To]]&amp;"_"&amp;N$2,SourceRelations[],5,FALSE)," ")</f>
        <v xml:space="preserve"> </v>
      </c>
      <c r="O2046" t="str">
        <f>_xlfn.IFNA(VLOOKUP(Flattened[[#This Row],[From]]&amp;"_"&amp;Flattened[[#This Row],[To]]&amp;"_"&amp;O$2,SourceRelations[],5,FALSE)," ")</f>
        <v xml:space="preserve"> </v>
      </c>
      <c r="P2046" t="str">
        <f>_xlfn.IFNA(VLOOKUP(Flattened[[#This Row],[From]]&amp;"_"&amp;Flattened[[#This Row],[To]]&amp;"_"&amp;P$2,SourceRelations[],5,FALSE)," ")</f>
        <v xml:space="preserve"> </v>
      </c>
    </row>
    <row r="2047" spans="2:16" x14ac:dyDescent="0.2">
      <c r="B2047" s="1" t="str">
        <f>Flattened[[#This Row],[From]]&amp;"_"&amp;Flattened[[#This Row],[To]]</f>
        <v>Junction (Or)_Gap</v>
      </c>
      <c r="C2047" t="s">
        <v>82</v>
      </c>
      <c r="D2047" t="s">
        <v>32</v>
      </c>
      <c r="E2047" s="1" t="str">
        <f>_xlfn.CONCAT(Flattened[[#This Row],[Specialization]:[Association]])</f>
        <v xml:space="preserve">           </v>
      </c>
      <c r="F2047" s="1" t="str">
        <f>_xlfn.IFNA(VLOOKUP(Flattened[[#This Row],[From]]&amp;"_"&amp;Flattened[[#This Row],[To]]&amp;"_"&amp;F$2,SourceRelations[],5,FALSE)," ")</f>
        <v xml:space="preserve"> </v>
      </c>
      <c r="G2047" t="str">
        <f>_xlfn.IFNA(VLOOKUP(Flattened[[#This Row],[From]]&amp;"_"&amp;Flattened[[#This Row],[To]]&amp;"_"&amp;G$2,SourceRelations[],5,FALSE)," ")</f>
        <v xml:space="preserve"> </v>
      </c>
      <c r="H2047" t="str">
        <f>_xlfn.IFNA(VLOOKUP(Flattened[[#This Row],[From]]&amp;"_"&amp;Flattened[[#This Row],[To]]&amp;"_"&amp;H$2,SourceRelations[],5,FALSE)," ")</f>
        <v xml:space="preserve"> </v>
      </c>
      <c r="I2047" t="str">
        <f>_xlfn.IFNA(VLOOKUP(Flattened[[#This Row],[From]]&amp;"_"&amp;Flattened[[#This Row],[To]]&amp;"_"&amp;I$2,SourceRelations[],5,FALSE)," ")</f>
        <v xml:space="preserve"> </v>
      </c>
      <c r="J2047" t="str">
        <f>_xlfn.IFNA(VLOOKUP(Flattened[[#This Row],[From]]&amp;"_"&amp;Flattened[[#This Row],[To]]&amp;"_"&amp;J$2,SourceRelations[],5,FALSE)," ")</f>
        <v xml:space="preserve"> </v>
      </c>
      <c r="K2047" t="str">
        <f>_xlfn.IFNA(VLOOKUP(Flattened[[#This Row],[From]]&amp;"_"&amp;Flattened[[#This Row],[To]]&amp;"_"&amp;K$2,SourceRelations[],5,FALSE)," ")</f>
        <v xml:space="preserve"> </v>
      </c>
      <c r="L2047" t="str">
        <f>_xlfn.IFNA(VLOOKUP(Flattened[[#This Row],[From]]&amp;"_"&amp;Flattened[[#This Row],[To]]&amp;"_"&amp;L$2,SourceRelations[],5,FALSE)," ")</f>
        <v xml:space="preserve"> </v>
      </c>
      <c r="M2047" t="str">
        <f>_xlfn.IFNA(VLOOKUP(Flattened[[#This Row],[From]]&amp;"_"&amp;Flattened[[#This Row],[To]]&amp;"_"&amp;M$2,SourceRelations[],5,FALSE)," ")</f>
        <v xml:space="preserve"> </v>
      </c>
      <c r="N2047" t="str">
        <f>_xlfn.IFNA(VLOOKUP(Flattened[[#This Row],[From]]&amp;"_"&amp;Flattened[[#This Row],[To]]&amp;"_"&amp;N$2,SourceRelations[],5,FALSE)," ")</f>
        <v xml:space="preserve"> </v>
      </c>
      <c r="O2047" t="str">
        <f>_xlfn.IFNA(VLOOKUP(Flattened[[#This Row],[From]]&amp;"_"&amp;Flattened[[#This Row],[To]]&amp;"_"&amp;O$2,SourceRelations[],5,FALSE)," ")</f>
        <v xml:space="preserve"> </v>
      </c>
      <c r="P2047" t="str">
        <f>_xlfn.IFNA(VLOOKUP(Flattened[[#This Row],[From]]&amp;"_"&amp;Flattened[[#This Row],[To]]&amp;"_"&amp;P$2,SourceRelations[],5,FALSE)," ")</f>
        <v xml:space="preserve"> </v>
      </c>
    </row>
    <row r="2048" spans="2:16" x14ac:dyDescent="0.2">
      <c r="B2048" s="1" t="str">
        <f>Flattened[[#This Row],[From]]&amp;"_"&amp;Flattened[[#This Row],[To]]</f>
        <v>Value Stream_Gap</v>
      </c>
      <c r="C2048" t="s">
        <v>101</v>
      </c>
      <c r="D2048" t="s">
        <v>32</v>
      </c>
      <c r="E2048" s="1" t="str">
        <f>_xlfn.CONCAT(Flattened[[#This Row],[Specialization]:[Association]])</f>
        <v xml:space="preserve">          o</v>
      </c>
      <c r="F2048" s="1" t="str">
        <f>_xlfn.IFNA(VLOOKUP(Flattened[[#This Row],[From]]&amp;"_"&amp;Flattened[[#This Row],[To]]&amp;"_"&amp;F$2,SourceRelations[],5,FALSE)," ")</f>
        <v xml:space="preserve"> </v>
      </c>
      <c r="G2048" s="1" t="str">
        <f>_xlfn.IFNA(VLOOKUP(Flattened[[#This Row],[From]]&amp;"_"&amp;Flattened[[#This Row],[To]]&amp;"_"&amp;G$2,SourceRelations[],5,FALSE)," ")</f>
        <v xml:space="preserve"> </v>
      </c>
      <c r="H2048" s="1" t="str">
        <f>_xlfn.IFNA(VLOOKUP(Flattened[[#This Row],[From]]&amp;"_"&amp;Flattened[[#This Row],[To]]&amp;"_"&amp;H$2,SourceRelations[],5,FALSE)," ")</f>
        <v xml:space="preserve"> </v>
      </c>
      <c r="I2048" s="1" t="str">
        <f>_xlfn.IFNA(VLOOKUP(Flattened[[#This Row],[From]]&amp;"_"&amp;Flattened[[#This Row],[To]]&amp;"_"&amp;I$2,SourceRelations[],5,FALSE)," ")</f>
        <v xml:space="preserve"> </v>
      </c>
      <c r="J2048" s="1" t="str">
        <f>_xlfn.IFNA(VLOOKUP(Flattened[[#This Row],[From]]&amp;"_"&amp;Flattened[[#This Row],[To]]&amp;"_"&amp;J$2,SourceRelations[],5,FALSE)," ")</f>
        <v xml:space="preserve"> </v>
      </c>
      <c r="K2048" s="1" t="str">
        <f>_xlfn.IFNA(VLOOKUP(Flattened[[#This Row],[From]]&amp;"_"&amp;Flattened[[#This Row],[To]]&amp;"_"&amp;K$2,SourceRelations[],5,FALSE)," ")</f>
        <v xml:space="preserve"> </v>
      </c>
      <c r="L2048" s="1" t="str">
        <f>_xlfn.IFNA(VLOOKUP(Flattened[[#This Row],[From]]&amp;"_"&amp;Flattened[[#This Row],[To]]&amp;"_"&amp;L$2,SourceRelations[],5,FALSE)," ")</f>
        <v xml:space="preserve"> </v>
      </c>
      <c r="M2048" s="1" t="str">
        <f>_xlfn.IFNA(VLOOKUP(Flattened[[#This Row],[From]]&amp;"_"&amp;Flattened[[#This Row],[To]]&amp;"_"&amp;M$2,SourceRelations[],5,FALSE)," ")</f>
        <v xml:space="preserve"> </v>
      </c>
      <c r="N2048" s="1" t="str">
        <f>_xlfn.IFNA(VLOOKUP(Flattened[[#This Row],[From]]&amp;"_"&amp;Flattened[[#This Row],[To]]&amp;"_"&amp;N$2,SourceRelations[],5,FALSE)," ")</f>
        <v xml:space="preserve"> </v>
      </c>
      <c r="O2048" s="1" t="str">
        <f>_xlfn.IFNA(VLOOKUP(Flattened[[#This Row],[From]]&amp;"_"&amp;Flattened[[#This Row],[To]]&amp;"_"&amp;O$2,SourceRelations[],5,FALSE)," ")</f>
        <v xml:space="preserve"> </v>
      </c>
      <c r="P2048" s="1" t="str">
        <f>_xlfn.IFNA(VLOOKUP(Flattened[[#This Row],[From]]&amp;"_"&amp;Flattened[[#This Row],[To]]&amp;"_"&amp;P$2,SourceRelations[],5,FALSE)," ")</f>
        <v>o</v>
      </c>
    </row>
    <row r="2049" spans="2:16" x14ac:dyDescent="0.2">
      <c r="B2049" s="1" t="str">
        <f>Flattened[[#This Row],[From]]&amp;"_"&amp;Flattened[[#This Row],[To]]</f>
        <v>Application Collaboration_Goal</v>
      </c>
      <c r="C2049" t="s">
        <v>92</v>
      </c>
      <c r="D2049" t="s">
        <v>51</v>
      </c>
      <c r="E2049" s="1" t="str">
        <f>_xlfn.CONCAT(Flattened[[#This Row],[Specialization]:[Association]])</f>
        <v xml:space="preserve">    r  n  o</v>
      </c>
      <c r="F2049" s="1" t="str">
        <f>_xlfn.IFNA(VLOOKUP(Flattened[[#This Row],[From]]&amp;"_"&amp;Flattened[[#This Row],[To]]&amp;"_"&amp;F$2,SourceRelations[],5,FALSE)," ")</f>
        <v xml:space="preserve"> </v>
      </c>
      <c r="G2049" t="str">
        <f>_xlfn.IFNA(VLOOKUP(Flattened[[#This Row],[From]]&amp;"_"&amp;Flattened[[#This Row],[To]]&amp;"_"&amp;G$2,SourceRelations[],5,FALSE)," ")</f>
        <v xml:space="preserve"> </v>
      </c>
      <c r="H2049" t="str">
        <f>_xlfn.IFNA(VLOOKUP(Flattened[[#This Row],[From]]&amp;"_"&amp;Flattened[[#This Row],[To]]&amp;"_"&amp;H$2,SourceRelations[],5,FALSE)," ")</f>
        <v xml:space="preserve"> </v>
      </c>
      <c r="I2049" t="str">
        <f>_xlfn.IFNA(VLOOKUP(Flattened[[#This Row],[From]]&amp;"_"&amp;Flattened[[#This Row],[To]]&amp;"_"&amp;I$2,SourceRelations[],5,FALSE)," ")</f>
        <v xml:space="preserve"> </v>
      </c>
      <c r="J2049" t="str">
        <f>_xlfn.IFNA(VLOOKUP(Flattened[[#This Row],[From]]&amp;"_"&amp;Flattened[[#This Row],[To]]&amp;"_"&amp;J$2,SourceRelations[],5,FALSE)," ")</f>
        <v>r</v>
      </c>
      <c r="K2049" t="str">
        <f>_xlfn.IFNA(VLOOKUP(Flattened[[#This Row],[From]]&amp;"_"&amp;Flattened[[#This Row],[To]]&amp;"_"&amp;K$2,SourceRelations[],5,FALSE)," ")</f>
        <v xml:space="preserve"> </v>
      </c>
      <c r="L2049" t="str">
        <f>_xlfn.IFNA(VLOOKUP(Flattened[[#This Row],[From]]&amp;"_"&amp;Flattened[[#This Row],[To]]&amp;"_"&amp;L$2,SourceRelations[],5,FALSE)," ")</f>
        <v xml:space="preserve"> </v>
      </c>
      <c r="M2049" t="str">
        <f>_xlfn.IFNA(VLOOKUP(Flattened[[#This Row],[From]]&amp;"_"&amp;Flattened[[#This Row],[To]]&amp;"_"&amp;M$2,SourceRelations[],5,FALSE)," ")</f>
        <v>n</v>
      </c>
      <c r="N2049" t="str">
        <f>_xlfn.IFNA(VLOOKUP(Flattened[[#This Row],[From]]&amp;"_"&amp;Flattened[[#This Row],[To]]&amp;"_"&amp;N$2,SourceRelations[],5,FALSE)," ")</f>
        <v xml:space="preserve"> </v>
      </c>
      <c r="O2049" t="str">
        <f>_xlfn.IFNA(VLOOKUP(Flattened[[#This Row],[From]]&amp;"_"&amp;Flattened[[#This Row],[To]]&amp;"_"&amp;O$2,SourceRelations[],5,FALSE)," ")</f>
        <v xml:space="preserve"> </v>
      </c>
      <c r="P2049" t="str">
        <f>_xlfn.IFNA(VLOOKUP(Flattened[[#This Row],[From]]&amp;"_"&amp;Flattened[[#This Row],[To]]&amp;"_"&amp;P$2,SourceRelations[],5,FALSE)," ")</f>
        <v>o</v>
      </c>
    </row>
    <row r="2050" spans="2:16" x14ac:dyDescent="0.2">
      <c r="B2050" s="1" t="str">
        <f>Flattened[[#This Row],[From]]&amp;"_"&amp;Flattened[[#This Row],[To]]</f>
        <v>Application Component_Goal</v>
      </c>
      <c r="C2050" t="s">
        <v>93</v>
      </c>
      <c r="D2050" t="s">
        <v>51</v>
      </c>
      <c r="E2050" s="1" t="str">
        <f>_xlfn.CONCAT(Flattened[[#This Row],[Specialization]:[Association]])</f>
        <v xml:space="preserve">    r  n  o</v>
      </c>
      <c r="F2050" s="1" t="str">
        <f>_xlfn.IFNA(VLOOKUP(Flattened[[#This Row],[From]]&amp;"_"&amp;Flattened[[#This Row],[To]]&amp;"_"&amp;F$2,SourceRelations[],5,FALSE)," ")</f>
        <v xml:space="preserve"> </v>
      </c>
      <c r="G2050" t="str">
        <f>_xlfn.IFNA(VLOOKUP(Flattened[[#This Row],[From]]&amp;"_"&amp;Flattened[[#This Row],[To]]&amp;"_"&amp;G$2,SourceRelations[],5,FALSE)," ")</f>
        <v xml:space="preserve"> </v>
      </c>
      <c r="H2050" t="str">
        <f>_xlfn.IFNA(VLOOKUP(Flattened[[#This Row],[From]]&amp;"_"&amp;Flattened[[#This Row],[To]]&amp;"_"&amp;H$2,SourceRelations[],5,FALSE)," ")</f>
        <v xml:space="preserve"> </v>
      </c>
      <c r="I2050" t="str">
        <f>_xlfn.IFNA(VLOOKUP(Flattened[[#This Row],[From]]&amp;"_"&amp;Flattened[[#This Row],[To]]&amp;"_"&amp;I$2,SourceRelations[],5,FALSE)," ")</f>
        <v xml:space="preserve"> </v>
      </c>
      <c r="J2050" t="str">
        <f>_xlfn.IFNA(VLOOKUP(Flattened[[#This Row],[From]]&amp;"_"&amp;Flattened[[#This Row],[To]]&amp;"_"&amp;J$2,SourceRelations[],5,FALSE)," ")</f>
        <v>r</v>
      </c>
      <c r="K2050" t="str">
        <f>_xlfn.IFNA(VLOOKUP(Flattened[[#This Row],[From]]&amp;"_"&amp;Flattened[[#This Row],[To]]&amp;"_"&amp;K$2,SourceRelations[],5,FALSE)," ")</f>
        <v xml:space="preserve"> </v>
      </c>
      <c r="L2050" t="str">
        <f>_xlfn.IFNA(VLOOKUP(Flattened[[#This Row],[From]]&amp;"_"&amp;Flattened[[#This Row],[To]]&amp;"_"&amp;L$2,SourceRelations[],5,FALSE)," ")</f>
        <v xml:space="preserve"> </v>
      </c>
      <c r="M2050" t="str">
        <f>_xlfn.IFNA(VLOOKUP(Flattened[[#This Row],[From]]&amp;"_"&amp;Flattened[[#This Row],[To]]&amp;"_"&amp;M$2,SourceRelations[],5,FALSE)," ")</f>
        <v>n</v>
      </c>
      <c r="N2050" t="str">
        <f>_xlfn.IFNA(VLOOKUP(Flattened[[#This Row],[From]]&amp;"_"&amp;Flattened[[#This Row],[To]]&amp;"_"&amp;N$2,SourceRelations[],5,FALSE)," ")</f>
        <v xml:space="preserve"> </v>
      </c>
      <c r="O2050" t="str">
        <f>_xlfn.IFNA(VLOOKUP(Flattened[[#This Row],[From]]&amp;"_"&amp;Flattened[[#This Row],[To]]&amp;"_"&amp;O$2,SourceRelations[],5,FALSE)," ")</f>
        <v xml:space="preserve"> </v>
      </c>
      <c r="P2050" t="str">
        <f>_xlfn.IFNA(VLOOKUP(Flattened[[#This Row],[From]]&amp;"_"&amp;Flattened[[#This Row],[To]]&amp;"_"&amp;P$2,SourceRelations[],5,FALSE)," ")</f>
        <v>o</v>
      </c>
    </row>
    <row r="2051" spans="2:16" x14ac:dyDescent="0.2">
      <c r="B2051" s="1" t="str">
        <f>Flattened[[#This Row],[From]]&amp;"_"&amp;Flattened[[#This Row],[To]]</f>
        <v>Application Event_Goal</v>
      </c>
      <c r="C2051" t="s">
        <v>94</v>
      </c>
      <c r="D2051" t="s">
        <v>51</v>
      </c>
      <c r="E2051" s="1" t="str">
        <f>_xlfn.CONCAT(Flattened[[#This Row],[Specialization]:[Association]])</f>
        <v xml:space="preserve">    r  n  o</v>
      </c>
      <c r="F2051" s="1" t="str">
        <f>_xlfn.IFNA(VLOOKUP(Flattened[[#This Row],[From]]&amp;"_"&amp;Flattened[[#This Row],[To]]&amp;"_"&amp;F$2,SourceRelations[],5,FALSE)," ")</f>
        <v xml:space="preserve"> </v>
      </c>
      <c r="G2051" t="str">
        <f>_xlfn.IFNA(VLOOKUP(Flattened[[#This Row],[From]]&amp;"_"&amp;Flattened[[#This Row],[To]]&amp;"_"&amp;G$2,SourceRelations[],5,FALSE)," ")</f>
        <v xml:space="preserve"> </v>
      </c>
      <c r="H2051" t="str">
        <f>_xlfn.IFNA(VLOOKUP(Flattened[[#This Row],[From]]&amp;"_"&amp;Flattened[[#This Row],[To]]&amp;"_"&amp;H$2,SourceRelations[],5,FALSE)," ")</f>
        <v xml:space="preserve"> </v>
      </c>
      <c r="I2051" t="str">
        <f>_xlfn.IFNA(VLOOKUP(Flattened[[#This Row],[From]]&amp;"_"&amp;Flattened[[#This Row],[To]]&amp;"_"&amp;I$2,SourceRelations[],5,FALSE)," ")</f>
        <v xml:space="preserve"> </v>
      </c>
      <c r="J2051" t="str">
        <f>_xlfn.IFNA(VLOOKUP(Flattened[[#This Row],[From]]&amp;"_"&amp;Flattened[[#This Row],[To]]&amp;"_"&amp;J$2,SourceRelations[],5,FALSE)," ")</f>
        <v>r</v>
      </c>
      <c r="K2051" t="str">
        <f>_xlfn.IFNA(VLOOKUP(Flattened[[#This Row],[From]]&amp;"_"&amp;Flattened[[#This Row],[To]]&amp;"_"&amp;K$2,SourceRelations[],5,FALSE)," ")</f>
        <v xml:space="preserve"> </v>
      </c>
      <c r="L2051" t="str">
        <f>_xlfn.IFNA(VLOOKUP(Flattened[[#This Row],[From]]&amp;"_"&amp;Flattened[[#This Row],[To]]&amp;"_"&amp;L$2,SourceRelations[],5,FALSE)," ")</f>
        <v xml:space="preserve"> </v>
      </c>
      <c r="M2051" t="str">
        <f>_xlfn.IFNA(VLOOKUP(Flattened[[#This Row],[From]]&amp;"_"&amp;Flattened[[#This Row],[To]]&amp;"_"&amp;M$2,SourceRelations[],5,FALSE)," ")</f>
        <v>n</v>
      </c>
      <c r="N2051" t="str">
        <f>_xlfn.IFNA(VLOOKUP(Flattened[[#This Row],[From]]&amp;"_"&amp;Flattened[[#This Row],[To]]&amp;"_"&amp;N$2,SourceRelations[],5,FALSE)," ")</f>
        <v xml:space="preserve"> </v>
      </c>
      <c r="O2051" t="str">
        <f>_xlfn.IFNA(VLOOKUP(Flattened[[#This Row],[From]]&amp;"_"&amp;Flattened[[#This Row],[To]]&amp;"_"&amp;O$2,SourceRelations[],5,FALSE)," ")</f>
        <v xml:space="preserve"> </v>
      </c>
      <c r="P2051" t="str">
        <f>_xlfn.IFNA(VLOOKUP(Flattened[[#This Row],[From]]&amp;"_"&amp;Flattened[[#This Row],[To]]&amp;"_"&amp;P$2,SourceRelations[],5,FALSE)," ")</f>
        <v>o</v>
      </c>
    </row>
    <row r="2052" spans="2:16" x14ac:dyDescent="0.2">
      <c r="B2052" s="1" t="str">
        <f>Flattened[[#This Row],[From]]&amp;"_"&amp;Flattened[[#This Row],[To]]</f>
        <v>Application Function_Goal</v>
      </c>
      <c r="C2052" t="s">
        <v>95</v>
      </c>
      <c r="D2052" t="s">
        <v>51</v>
      </c>
      <c r="E2052" s="1" t="str">
        <f>_xlfn.CONCAT(Flattened[[#This Row],[Specialization]:[Association]])</f>
        <v xml:space="preserve">    r  n  o</v>
      </c>
      <c r="F2052" s="1" t="str">
        <f>_xlfn.IFNA(VLOOKUP(Flattened[[#This Row],[From]]&amp;"_"&amp;Flattened[[#This Row],[To]]&amp;"_"&amp;F$2,SourceRelations[],5,FALSE)," ")</f>
        <v xml:space="preserve"> </v>
      </c>
      <c r="G2052" t="str">
        <f>_xlfn.IFNA(VLOOKUP(Flattened[[#This Row],[From]]&amp;"_"&amp;Flattened[[#This Row],[To]]&amp;"_"&amp;G$2,SourceRelations[],5,FALSE)," ")</f>
        <v xml:space="preserve"> </v>
      </c>
      <c r="H2052" t="str">
        <f>_xlfn.IFNA(VLOOKUP(Flattened[[#This Row],[From]]&amp;"_"&amp;Flattened[[#This Row],[To]]&amp;"_"&amp;H$2,SourceRelations[],5,FALSE)," ")</f>
        <v xml:space="preserve"> </v>
      </c>
      <c r="I2052" t="str">
        <f>_xlfn.IFNA(VLOOKUP(Flattened[[#This Row],[From]]&amp;"_"&amp;Flattened[[#This Row],[To]]&amp;"_"&amp;I$2,SourceRelations[],5,FALSE)," ")</f>
        <v xml:space="preserve"> </v>
      </c>
      <c r="J2052" t="str">
        <f>_xlfn.IFNA(VLOOKUP(Flattened[[#This Row],[From]]&amp;"_"&amp;Flattened[[#This Row],[To]]&amp;"_"&amp;J$2,SourceRelations[],5,FALSE)," ")</f>
        <v>r</v>
      </c>
      <c r="K2052" t="str">
        <f>_xlfn.IFNA(VLOOKUP(Flattened[[#This Row],[From]]&amp;"_"&amp;Flattened[[#This Row],[To]]&amp;"_"&amp;K$2,SourceRelations[],5,FALSE)," ")</f>
        <v xml:space="preserve"> </v>
      </c>
      <c r="L2052" t="str">
        <f>_xlfn.IFNA(VLOOKUP(Flattened[[#This Row],[From]]&amp;"_"&amp;Flattened[[#This Row],[To]]&amp;"_"&amp;L$2,SourceRelations[],5,FALSE)," ")</f>
        <v xml:space="preserve"> </v>
      </c>
      <c r="M2052" t="str">
        <f>_xlfn.IFNA(VLOOKUP(Flattened[[#This Row],[From]]&amp;"_"&amp;Flattened[[#This Row],[To]]&amp;"_"&amp;M$2,SourceRelations[],5,FALSE)," ")</f>
        <v>n</v>
      </c>
      <c r="N2052" t="str">
        <f>_xlfn.IFNA(VLOOKUP(Flattened[[#This Row],[From]]&amp;"_"&amp;Flattened[[#This Row],[To]]&amp;"_"&amp;N$2,SourceRelations[],5,FALSE)," ")</f>
        <v xml:space="preserve"> </v>
      </c>
      <c r="O2052" t="str">
        <f>_xlfn.IFNA(VLOOKUP(Flattened[[#This Row],[From]]&amp;"_"&amp;Flattened[[#This Row],[To]]&amp;"_"&amp;O$2,SourceRelations[],5,FALSE)," ")</f>
        <v xml:space="preserve"> </v>
      </c>
      <c r="P2052" t="str">
        <f>_xlfn.IFNA(VLOOKUP(Flattened[[#This Row],[From]]&amp;"_"&amp;Flattened[[#This Row],[To]]&amp;"_"&amp;P$2,SourceRelations[],5,FALSE)," ")</f>
        <v>o</v>
      </c>
    </row>
    <row r="2053" spans="2:16" x14ac:dyDescent="0.2">
      <c r="B2053" s="1" t="str">
        <f>Flattened[[#This Row],[From]]&amp;"_"&amp;Flattened[[#This Row],[To]]</f>
        <v>Application Interaction_Goal</v>
      </c>
      <c r="C2053" t="s">
        <v>96</v>
      </c>
      <c r="D2053" t="s">
        <v>51</v>
      </c>
      <c r="E2053" s="1" t="str">
        <f>_xlfn.CONCAT(Flattened[[#This Row],[Specialization]:[Association]])</f>
        <v xml:space="preserve">    r  n  o</v>
      </c>
      <c r="F2053" s="1" t="str">
        <f>_xlfn.IFNA(VLOOKUP(Flattened[[#This Row],[From]]&amp;"_"&amp;Flattened[[#This Row],[To]]&amp;"_"&amp;F$2,SourceRelations[],5,FALSE)," ")</f>
        <v xml:space="preserve"> </v>
      </c>
      <c r="G2053" t="str">
        <f>_xlfn.IFNA(VLOOKUP(Flattened[[#This Row],[From]]&amp;"_"&amp;Flattened[[#This Row],[To]]&amp;"_"&amp;G$2,SourceRelations[],5,FALSE)," ")</f>
        <v xml:space="preserve"> </v>
      </c>
      <c r="H2053" t="str">
        <f>_xlfn.IFNA(VLOOKUP(Flattened[[#This Row],[From]]&amp;"_"&amp;Flattened[[#This Row],[To]]&amp;"_"&amp;H$2,SourceRelations[],5,FALSE)," ")</f>
        <v xml:space="preserve"> </v>
      </c>
      <c r="I2053" t="str">
        <f>_xlfn.IFNA(VLOOKUP(Flattened[[#This Row],[From]]&amp;"_"&amp;Flattened[[#This Row],[To]]&amp;"_"&amp;I$2,SourceRelations[],5,FALSE)," ")</f>
        <v xml:space="preserve"> </v>
      </c>
      <c r="J2053" t="str">
        <f>_xlfn.IFNA(VLOOKUP(Flattened[[#This Row],[From]]&amp;"_"&amp;Flattened[[#This Row],[To]]&amp;"_"&amp;J$2,SourceRelations[],5,FALSE)," ")</f>
        <v>r</v>
      </c>
      <c r="K2053" t="str">
        <f>_xlfn.IFNA(VLOOKUP(Flattened[[#This Row],[From]]&amp;"_"&amp;Flattened[[#This Row],[To]]&amp;"_"&amp;K$2,SourceRelations[],5,FALSE)," ")</f>
        <v xml:space="preserve"> </v>
      </c>
      <c r="L2053" t="str">
        <f>_xlfn.IFNA(VLOOKUP(Flattened[[#This Row],[From]]&amp;"_"&amp;Flattened[[#This Row],[To]]&amp;"_"&amp;L$2,SourceRelations[],5,FALSE)," ")</f>
        <v xml:space="preserve"> </v>
      </c>
      <c r="M2053" t="str">
        <f>_xlfn.IFNA(VLOOKUP(Flattened[[#This Row],[From]]&amp;"_"&amp;Flattened[[#This Row],[To]]&amp;"_"&amp;M$2,SourceRelations[],5,FALSE)," ")</f>
        <v>n</v>
      </c>
      <c r="N2053" t="str">
        <f>_xlfn.IFNA(VLOOKUP(Flattened[[#This Row],[From]]&amp;"_"&amp;Flattened[[#This Row],[To]]&amp;"_"&amp;N$2,SourceRelations[],5,FALSE)," ")</f>
        <v xml:space="preserve"> </v>
      </c>
      <c r="O2053" t="str">
        <f>_xlfn.IFNA(VLOOKUP(Flattened[[#This Row],[From]]&amp;"_"&amp;Flattened[[#This Row],[To]]&amp;"_"&amp;O$2,SourceRelations[],5,FALSE)," ")</f>
        <v xml:space="preserve"> </v>
      </c>
      <c r="P2053" t="str">
        <f>_xlfn.IFNA(VLOOKUP(Flattened[[#This Row],[From]]&amp;"_"&amp;Flattened[[#This Row],[To]]&amp;"_"&amp;P$2,SourceRelations[],5,FALSE)," ")</f>
        <v>o</v>
      </c>
    </row>
    <row r="2054" spans="2:16" x14ac:dyDescent="0.2">
      <c r="B2054" s="1" t="str">
        <f>Flattened[[#This Row],[From]]&amp;"_"&amp;Flattened[[#This Row],[To]]</f>
        <v>Application Interface_Goal</v>
      </c>
      <c r="C2054" t="s">
        <v>97</v>
      </c>
      <c r="D2054" t="s">
        <v>51</v>
      </c>
      <c r="E2054" s="1" t="str">
        <f>_xlfn.CONCAT(Flattened[[#This Row],[Specialization]:[Association]])</f>
        <v xml:space="preserve">    r  n  o</v>
      </c>
      <c r="F2054" s="1" t="str">
        <f>_xlfn.IFNA(VLOOKUP(Flattened[[#This Row],[From]]&amp;"_"&amp;Flattened[[#This Row],[To]]&amp;"_"&amp;F$2,SourceRelations[],5,FALSE)," ")</f>
        <v xml:space="preserve"> </v>
      </c>
      <c r="G2054" t="str">
        <f>_xlfn.IFNA(VLOOKUP(Flattened[[#This Row],[From]]&amp;"_"&amp;Flattened[[#This Row],[To]]&amp;"_"&amp;G$2,SourceRelations[],5,FALSE)," ")</f>
        <v xml:space="preserve"> </v>
      </c>
      <c r="H2054" t="str">
        <f>_xlfn.IFNA(VLOOKUP(Flattened[[#This Row],[From]]&amp;"_"&amp;Flattened[[#This Row],[To]]&amp;"_"&amp;H$2,SourceRelations[],5,FALSE)," ")</f>
        <v xml:space="preserve"> </v>
      </c>
      <c r="I2054" t="str">
        <f>_xlfn.IFNA(VLOOKUP(Flattened[[#This Row],[From]]&amp;"_"&amp;Flattened[[#This Row],[To]]&amp;"_"&amp;I$2,SourceRelations[],5,FALSE)," ")</f>
        <v xml:space="preserve"> </v>
      </c>
      <c r="J2054" t="str">
        <f>_xlfn.IFNA(VLOOKUP(Flattened[[#This Row],[From]]&amp;"_"&amp;Flattened[[#This Row],[To]]&amp;"_"&amp;J$2,SourceRelations[],5,FALSE)," ")</f>
        <v>r</v>
      </c>
      <c r="K2054" t="str">
        <f>_xlfn.IFNA(VLOOKUP(Flattened[[#This Row],[From]]&amp;"_"&amp;Flattened[[#This Row],[To]]&amp;"_"&amp;K$2,SourceRelations[],5,FALSE)," ")</f>
        <v xml:space="preserve"> </v>
      </c>
      <c r="L2054" t="str">
        <f>_xlfn.IFNA(VLOOKUP(Flattened[[#This Row],[From]]&amp;"_"&amp;Flattened[[#This Row],[To]]&amp;"_"&amp;L$2,SourceRelations[],5,FALSE)," ")</f>
        <v xml:space="preserve"> </v>
      </c>
      <c r="M2054" t="str">
        <f>_xlfn.IFNA(VLOOKUP(Flattened[[#This Row],[From]]&amp;"_"&amp;Flattened[[#This Row],[To]]&amp;"_"&amp;M$2,SourceRelations[],5,FALSE)," ")</f>
        <v>n</v>
      </c>
      <c r="N2054" t="str">
        <f>_xlfn.IFNA(VLOOKUP(Flattened[[#This Row],[From]]&amp;"_"&amp;Flattened[[#This Row],[To]]&amp;"_"&amp;N$2,SourceRelations[],5,FALSE)," ")</f>
        <v xml:space="preserve"> </v>
      </c>
      <c r="O2054" t="str">
        <f>_xlfn.IFNA(VLOOKUP(Flattened[[#This Row],[From]]&amp;"_"&amp;Flattened[[#This Row],[To]]&amp;"_"&amp;O$2,SourceRelations[],5,FALSE)," ")</f>
        <v xml:space="preserve"> </v>
      </c>
      <c r="P2054" t="str">
        <f>_xlfn.IFNA(VLOOKUP(Flattened[[#This Row],[From]]&amp;"_"&amp;Flattened[[#This Row],[To]]&amp;"_"&amp;P$2,SourceRelations[],5,FALSE)," ")</f>
        <v>o</v>
      </c>
    </row>
    <row r="2055" spans="2:16" x14ac:dyDescent="0.2">
      <c r="B2055" s="1" t="str">
        <f>Flattened[[#This Row],[From]]&amp;"_"&amp;Flattened[[#This Row],[To]]</f>
        <v>Application Process_Goal</v>
      </c>
      <c r="C2055" t="s">
        <v>98</v>
      </c>
      <c r="D2055" t="s">
        <v>51</v>
      </c>
      <c r="E2055" s="1" t="str">
        <f>_xlfn.CONCAT(Flattened[[#This Row],[Specialization]:[Association]])</f>
        <v xml:space="preserve">    r  n  o</v>
      </c>
      <c r="F2055" s="1" t="str">
        <f>_xlfn.IFNA(VLOOKUP(Flattened[[#This Row],[From]]&amp;"_"&amp;Flattened[[#This Row],[To]]&amp;"_"&amp;F$2,SourceRelations[],5,FALSE)," ")</f>
        <v xml:space="preserve"> </v>
      </c>
      <c r="G2055" t="str">
        <f>_xlfn.IFNA(VLOOKUP(Flattened[[#This Row],[From]]&amp;"_"&amp;Flattened[[#This Row],[To]]&amp;"_"&amp;G$2,SourceRelations[],5,FALSE)," ")</f>
        <v xml:space="preserve"> </v>
      </c>
      <c r="H2055" t="str">
        <f>_xlfn.IFNA(VLOOKUP(Flattened[[#This Row],[From]]&amp;"_"&amp;Flattened[[#This Row],[To]]&amp;"_"&amp;H$2,SourceRelations[],5,FALSE)," ")</f>
        <v xml:space="preserve"> </v>
      </c>
      <c r="I2055" t="str">
        <f>_xlfn.IFNA(VLOOKUP(Flattened[[#This Row],[From]]&amp;"_"&amp;Flattened[[#This Row],[To]]&amp;"_"&amp;I$2,SourceRelations[],5,FALSE)," ")</f>
        <v xml:space="preserve"> </v>
      </c>
      <c r="J2055" t="str">
        <f>_xlfn.IFNA(VLOOKUP(Flattened[[#This Row],[From]]&amp;"_"&amp;Flattened[[#This Row],[To]]&amp;"_"&amp;J$2,SourceRelations[],5,FALSE)," ")</f>
        <v>r</v>
      </c>
      <c r="K2055" t="str">
        <f>_xlfn.IFNA(VLOOKUP(Flattened[[#This Row],[From]]&amp;"_"&amp;Flattened[[#This Row],[To]]&amp;"_"&amp;K$2,SourceRelations[],5,FALSE)," ")</f>
        <v xml:space="preserve"> </v>
      </c>
      <c r="L2055" t="str">
        <f>_xlfn.IFNA(VLOOKUP(Flattened[[#This Row],[From]]&amp;"_"&amp;Flattened[[#This Row],[To]]&amp;"_"&amp;L$2,SourceRelations[],5,FALSE)," ")</f>
        <v xml:space="preserve"> </v>
      </c>
      <c r="M2055" t="str">
        <f>_xlfn.IFNA(VLOOKUP(Flattened[[#This Row],[From]]&amp;"_"&amp;Flattened[[#This Row],[To]]&amp;"_"&amp;M$2,SourceRelations[],5,FALSE)," ")</f>
        <v>n</v>
      </c>
      <c r="N2055" t="str">
        <f>_xlfn.IFNA(VLOOKUP(Flattened[[#This Row],[From]]&amp;"_"&amp;Flattened[[#This Row],[To]]&amp;"_"&amp;N$2,SourceRelations[],5,FALSE)," ")</f>
        <v xml:space="preserve"> </v>
      </c>
      <c r="O2055" t="str">
        <f>_xlfn.IFNA(VLOOKUP(Flattened[[#This Row],[From]]&amp;"_"&amp;Flattened[[#This Row],[To]]&amp;"_"&amp;O$2,SourceRelations[],5,FALSE)," ")</f>
        <v xml:space="preserve"> </v>
      </c>
      <c r="P2055" t="str">
        <f>_xlfn.IFNA(VLOOKUP(Flattened[[#This Row],[From]]&amp;"_"&amp;Flattened[[#This Row],[To]]&amp;"_"&amp;P$2,SourceRelations[],5,FALSE)," ")</f>
        <v>o</v>
      </c>
    </row>
    <row r="2056" spans="2:16" x14ac:dyDescent="0.2">
      <c r="B2056" s="1" t="str">
        <f>Flattened[[#This Row],[From]]&amp;"_"&amp;Flattened[[#This Row],[To]]</f>
        <v>Application Service_Goal</v>
      </c>
      <c r="C2056" t="s">
        <v>99</v>
      </c>
      <c r="D2056" t="s">
        <v>51</v>
      </c>
      <c r="E2056" s="1" t="str">
        <f>_xlfn.CONCAT(Flattened[[#This Row],[Specialization]:[Association]])</f>
        <v xml:space="preserve">    r  n  o</v>
      </c>
      <c r="F2056" s="1" t="str">
        <f>_xlfn.IFNA(VLOOKUP(Flattened[[#This Row],[From]]&amp;"_"&amp;Flattened[[#This Row],[To]]&amp;"_"&amp;F$2,SourceRelations[],5,FALSE)," ")</f>
        <v xml:space="preserve"> </v>
      </c>
      <c r="G2056" t="str">
        <f>_xlfn.IFNA(VLOOKUP(Flattened[[#This Row],[From]]&amp;"_"&amp;Flattened[[#This Row],[To]]&amp;"_"&amp;G$2,SourceRelations[],5,FALSE)," ")</f>
        <v xml:space="preserve"> </v>
      </c>
      <c r="H2056" t="str">
        <f>_xlfn.IFNA(VLOOKUP(Flattened[[#This Row],[From]]&amp;"_"&amp;Flattened[[#This Row],[To]]&amp;"_"&amp;H$2,SourceRelations[],5,FALSE)," ")</f>
        <v xml:space="preserve"> </v>
      </c>
      <c r="I2056" t="str">
        <f>_xlfn.IFNA(VLOOKUP(Flattened[[#This Row],[From]]&amp;"_"&amp;Flattened[[#This Row],[To]]&amp;"_"&amp;I$2,SourceRelations[],5,FALSE)," ")</f>
        <v xml:space="preserve"> </v>
      </c>
      <c r="J2056" t="str">
        <f>_xlfn.IFNA(VLOOKUP(Flattened[[#This Row],[From]]&amp;"_"&amp;Flattened[[#This Row],[To]]&amp;"_"&amp;J$2,SourceRelations[],5,FALSE)," ")</f>
        <v>r</v>
      </c>
      <c r="K2056" t="str">
        <f>_xlfn.IFNA(VLOOKUP(Flattened[[#This Row],[From]]&amp;"_"&amp;Flattened[[#This Row],[To]]&amp;"_"&amp;K$2,SourceRelations[],5,FALSE)," ")</f>
        <v xml:space="preserve"> </v>
      </c>
      <c r="L2056" t="str">
        <f>_xlfn.IFNA(VLOOKUP(Flattened[[#This Row],[From]]&amp;"_"&amp;Flattened[[#This Row],[To]]&amp;"_"&amp;L$2,SourceRelations[],5,FALSE)," ")</f>
        <v xml:space="preserve"> </v>
      </c>
      <c r="M2056" t="str">
        <f>_xlfn.IFNA(VLOOKUP(Flattened[[#This Row],[From]]&amp;"_"&amp;Flattened[[#This Row],[To]]&amp;"_"&amp;M$2,SourceRelations[],5,FALSE)," ")</f>
        <v>n</v>
      </c>
      <c r="N2056" t="str">
        <f>_xlfn.IFNA(VLOOKUP(Flattened[[#This Row],[From]]&amp;"_"&amp;Flattened[[#This Row],[To]]&amp;"_"&amp;N$2,SourceRelations[],5,FALSE)," ")</f>
        <v xml:space="preserve"> </v>
      </c>
      <c r="O2056" t="str">
        <f>_xlfn.IFNA(VLOOKUP(Flattened[[#This Row],[From]]&amp;"_"&amp;Flattened[[#This Row],[To]]&amp;"_"&amp;O$2,SourceRelations[],5,FALSE)," ")</f>
        <v xml:space="preserve"> </v>
      </c>
      <c r="P2056" t="str">
        <f>_xlfn.IFNA(VLOOKUP(Flattened[[#This Row],[From]]&amp;"_"&amp;Flattened[[#This Row],[To]]&amp;"_"&amp;P$2,SourceRelations[],5,FALSE)," ")</f>
        <v>o</v>
      </c>
    </row>
    <row r="2057" spans="2:16" x14ac:dyDescent="0.2">
      <c r="B2057" s="1" t="str">
        <f>Flattened[[#This Row],[From]]&amp;"_"&amp;Flattened[[#This Row],[To]]</f>
        <v>Artifact_Goal</v>
      </c>
      <c r="C2057" t="s">
        <v>48</v>
      </c>
      <c r="D2057" t="s">
        <v>51</v>
      </c>
      <c r="E2057" s="1" t="str">
        <f>_xlfn.CONCAT(Flattened[[#This Row],[Specialization]:[Association]])</f>
        <v xml:space="preserve">    r  n  o</v>
      </c>
      <c r="F2057" s="1" t="str">
        <f>_xlfn.IFNA(VLOOKUP(Flattened[[#This Row],[From]]&amp;"_"&amp;Flattened[[#This Row],[To]]&amp;"_"&amp;F$2,SourceRelations[],5,FALSE)," ")</f>
        <v xml:space="preserve"> </v>
      </c>
      <c r="G2057" t="str">
        <f>_xlfn.IFNA(VLOOKUP(Flattened[[#This Row],[From]]&amp;"_"&amp;Flattened[[#This Row],[To]]&amp;"_"&amp;G$2,SourceRelations[],5,FALSE)," ")</f>
        <v xml:space="preserve"> </v>
      </c>
      <c r="H2057" t="str">
        <f>_xlfn.IFNA(VLOOKUP(Flattened[[#This Row],[From]]&amp;"_"&amp;Flattened[[#This Row],[To]]&amp;"_"&amp;H$2,SourceRelations[],5,FALSE)," ")</f>
        <v xml:space="preserve"> </v>
      </c>
      <c r="I2057" t="str">
        <f>_xlfn.IFNA(VLOOKUP(Flattened[[#This Row],[From]]&amp;"_"&amp;Flattened[[#This Row],[To]]&amp;"_"&amp;I$2,SourceRelations[],5,FALSE)," ")</f>
        <v xml:space="preserve"> </v>
      </c>
      <c r="J2057" t="str">
        <f>_xlfn.IFNA(VLOOKUP(Flattened[[#This Row],[From]]&amp;"_"&amp;Flattened[[#This Row],[To]]&amp;"_"&amp;J$2,SourceRelations[],5,FALSE)," ")</f>
        <v>r</v>
      </c>
      <c r="K2057" t="str">
        <f>_xlfn.IFNA(VLOOKUP(Flattened[[#This Row],[From]]&amp;"_"&amp;Flattened[[#This Row],[To]]&amp;"_"&amp;K$2,SourceRelations[],5,FALSE)," ")</f>
        <v xml:space="preserve"> </v>
      </c>
      <c r="L2057" t="str">
        <f>_xlfn.IFNA(VLOOKUP(Flattened[[#This Row],[From]]&amp;"_"&amp;Flattened[[#This Row],[To]]&amp;"_"&amp;L$2,SourceRelations[],5,FALSE)," ")</f>
        <v xml:space="preserve"> </v>
      </c>
      <c r="M2057" t="str">
        <f>_xlfn.IFNA(VLOOKUP(Flattened[[#This Row],[From]]&amp;"_"&amp;Flattened[[#This Row],[To]]&amp;"_"&amp;M$2,SourceRelations[],5,FALSE)," ")</f>
        <v>n</v>
      </c>
      <c r="N2057" t="str">
        <f>_xlfn.IFNA(VLOOKUP(Flattened[[#This Row],[From]]&amp;"_"&amp;Flattened[[#This Row],[To]]&amp;"_"&amp;N$2,SourceRelations[],5,FALSE)," ")</f>
        <v xml:space="preserve"> </v>
      </c>
      <c r="O2057" t="str">
        <f>_xlfn.IFNA(VLOOKUP(Flattened[[#This Row],[From]]&amp;"_"&amp;Flattened[[#This Row],[To]]&amp;"_"&amp;O$2,SourceRelations[],5,FALSE)," ")</f>
        <v xml:space="preserve"> </v>
      </c>
      <c r="P2057" t="str">
        <f>_xlfn.IFNA(VLOOKUP(Flattened[[#This Row],[From]]&amp;"_"&amp;Flattened[[#This Row],[To]]&amp;"_"&amp;P$2,SourceRelations[],5,FALSE)," ")</f>
        <v>o</v>
      </c>
    </row>
    <row r="2058" spans="2:16" x14ac:dyDescent="0.2">
      <c r="B2058" s="1" t="str">
        <f>Flattened[[#This Row],[From]]&amp;"_"&amp;Flattened[[#This Row],[To]]</f>
        <v>Assessment_Goal</v>
      </c>
      <c r="C2058" t="s">
        <v>3</v>
      </c>
      <c r="D2058" t="s">
        <v>51</v>
      </c>
      <c r="E2058" s="1" t="str">
        <f>_xlfn.CONCAT(Flattened[[#This Row],[Specialization]:[Association]])</f>
        <v xml:space="preserve">       n  o</v>
      </c>
      <c r="F2058" s="1" t="str">
        <f>_xlfn.IFNA(VLOOKUP(Flattened[[#This Row],[From]]&amp;"_"&amp;Flattened[[#This Row],[To]]&amp;"_"&amp;F$2,SourceRelations[],5,FALSE)," ")</f>
        <v xml:space="preserve"> </v>
      </c>
      <c r="G2058" t="str">
        <f>_xlfn.IFNA(VLOOKUP(Flattened[[#This Row],[From]]&amp;"_"&amp;Flattened[[#This Row],[To]]&amp;"_"&amp;G$2,SourceRelations[],5,FALSE)," ")</f>
        <v xml:space="preserve"> </v>
      </c>
      <c r="H2058" t="str">
        <f>_xlfn.IFNA(VLOOKUP(Flattened[[#This Row],[From]]&amp;"_"&amp;Flattened[[#This Row],[To]]&amp;"_"&amp;H$2,SourceRelations[],5,FALSE)," ")</f>
        <v xml:space="preserve"> </v>
      </c>
      <c r="I2058" t="str">
        <f>_xlfn.IFNA(VLOOKUP(Flattened[[#This Row],[From]]&amp;"_"&amp;Flattened[[#This Row],[To]]&amp;"_"&amp;I$2,SourceRelations[],5,FALSE)," ")</f>
        <v xml:space="preserve"> </v>
      </c>
      <c r="J2058" t="str">
        <f>_xlfn.IFNA(VLOOKUP(Flattened[[#This Row],[From]]&amp;"_"&amp;Flattened[[#This Row],[To]]&amp;"_"&amp;J$2,SourceRelations[],5,FALSE)," ")</f>
        <v xml:space="preserve"> </v>
      </c>
      <c r="K2058" t="str">
        <f>_xlfn.IFNA(VLOOKUP(Flattened[[#This Row],[From]]&amp;"_"&amp;Flattened[[#This Row],[To]]&amp;"_"&amp;K$2,SourceRelations[],5,FALSE)," ")</f>
        <v xml:space="preserve"> </v>
      </c>
      <c r="L2058" t="str">
        <f>_xlfn.IFNA(VLOOKUP(Flattened[[#This Row],[From]]&amp;"_"&amp;Flattened[[#This Row],[To]]&amp;"_"&amp;L$2,SourceRelations[],5,FALSE)," ")</f>
        <v xml:space="preserve"> </v>
      </c>
      <c r="M2058" t="str">
        <f>_xlfn.IFNA(VLOOKUP(Flattened[[#This Row],[From]]&amp;"_"&amp;Flattened[[#This Row],[To]]&amp;"_"&amp;M$2,SourceRelations[],5,FALSE)," ")</f>
        <v>n</v>
      </c>
      <c r="N2058" t="str">
        <f>_xlfn.IFNA(VLOOKUP(Flattened[[#This Row],[From]]&amp;"_"&amp;Flattened[[#This Row],[To]]&amp;"_"&amp;N$2,SourceRelations[],5,FALSE)," ")</f>
        <v xml:space="preserve"> </v>
      </c>
      <c r="O2058" t="str">
        <f>_xlfn.IFNA(VLOOKUP(Flattened[[#This Row],[From]]&amp;"_"&amp;Flattened[[#This Row],[To]]&amp;"_"&amp;O$2,SourceRelations[],5,FALSE)," ")</f>
        <v xml:space="preserve"> </v>
      </c>
      <c r="P2058" t="str">
        <f>_xlfn.IFNA(VLOOKUP(Flattened[[#This Row],[From]]&amp;"_"&amp;Flattened[[#This Row],[To]]&amp;"_"&amp;P$2,SourceRelations[],5,FALSE)," ")</f>
        <v>o</v>
      </c>
    </row>
    <row r="2059" spans="2:16" x14ac:dyDescent="0.2">
      <c r="B2059" s="1" t="str">
        <f>Flattened[[#This Row],[From]]&amp;"_"&amp;Flattened[[#This Row],[To]]</f>
        <v>Business Actor_Goal</v>
      </c>
      <c r="C2059" t="s">
        <v>41</v>
      </c>
      <c r="D2059" t="s">
        <v>51</v>
      </c>
      <c r="E2059" s="1" t="str">
        <f>_xlfn.CONCAT(Flattened[[#This Row],[Specialization]:[Association]])</f>
        <v xml:space="preserve">    r  n  o</v>
      </c>
      <c r="F2059" s="1" t="str">
        <f>_xlfn.IFNA(VLOOKUP(Flattened[[#This Row],[From]]&amp;"_"&amp;Flattened[[#This Row],[To]]&amp;"_"&amp;F$2,SourceRelations[],5,FALSE)," ")</f>
        <v xml:space="preserve"> </v>
      </c>
      <c r="G2059" t="str">
        <f>_xlfn.IFNA(VLOOKUP(Flattened[[#This Row],[From]]&amp;"_"&amp;Flattened[[#This Row],[To]]&amp;"_"&amp;G$2,SourceRelations[],5,FALSE)," ")</f>
        <v xml:space="preserve"> </v>
      </c>
      <c r="H2059" t="str">
        <f>_xlfn.IFNA(VLOOKUP(Flattened[[#This Row],[From]]&amp;"_"&amp;Flattened[[#This Row],[To]]&amp;"_"&amp;H$2,SourceRelations[],5,FALSE)," ")</f>
        <v xml:space="preserve"> </v>
      </c>
      <c r="I2059" t="str">
        <f>_xlfn.IFNA(VLOOKUP(Flattened[[#This Row],[From]]&amp;"_"&amp;Flattened[[#This Row],[To]]&amp;"_"&amp;I$2,SourceRelations[],5,FALSE)," ")</f>
        <v xml:space="preserve"> </v>
      </c>
      <c r="J2059" t="str">
        <f>_xlfn.IFNA(VLOOKUP(Flattened[[#This Row],[From]]&amp;"_"&amp;Flattened[[#This Row],[To]]&amp;"_"&amp;J$2,SourceRelations[],5,FALSE)," ")</f>
        <v>r</v>
      </c>
      <c r="K2059" t="str">
        <f>_xlfn.IFNA(VLOOKUP(Flattened[[#This Row],[From]]&amp;"_"&amp;Flattened[[#This Row],[To]]&amp;"_"&amp;K$2,SourceRelations[],5,FALSE)," ")</f>
        <v xml:space="preserve"> </v>
      </c>
      <c r="L2059" t="str">
        <f>_xlfn.IFNA(VLOOKUP(Flattened[[#This Row],[From]]&amp;"_"&amp;Flattened[[#This Row],[To]]&amp;"_"&amp;L$2,SourceRelations[],5,FALSE)," ")</f>
        <v xml:space="preserve"> </v>
      </c>
      <c r="M2059" t="str">
        <f>_xlfn.IFNA(VLOOKUP(Flattened[[#This Row],[From]]&amp;"_"&amp;Flattened[[#This Row],[To]]&amp;"_"&amp;M$2,SourceRelations[],5,FALSE)," ")</f>
        <v>n</v>
      </c>
      <c r="N2059" t="str">
        <f>_xlfn.IFNA(VLOOKUP(Flattened[[#This Row],[From]]&amp;"_"&amp;Flattened[[#This Row],[To]]&amp;"_"&amp;N$2,SourceRelations[],5,FALSE)," ")</f>
        <v xml:space="preserve"> </v>
      </c>
      <c r="O2059" t="str">
        <f>_xlfn.IFNA(VLOOKUP(Flattened[[#This Row],[From]]&amp;"_"&amp;Flattened[[#This Row],[To]]&amp;"_"&amp;O$2,SourceRelations[],5,FALSE)," ")</f>
        <v xml:space="preserve"> </v>
      </c>
      <c r="P2059" t="str">
        <f>_xlfn.IFNA(VLOOKUP(Flattened[[#This Row],[From]]&amp;"_"&amp;Flattened[[#This Row],[To]]&amp;"_"&amp;P$2,SourceRelations[],5,FALSE)," ")</f>
        <v>o</v>
      </c>
    </row>
    <row r="2060" spans="2:16" x14ac:dyDescent="0.2">
      <c r="B2060" s="1" t="str">
        <f>Flattened[[#This Row],[From]]&amp;"_"&amp;Flattened[[#This Row],[To]]</f>
        <v>Business Collaboration_Goal</v>
      </c>
      <c r="C2060" t="s">
        <v>57</v>
      </c>
      <c r="D2060" t="s">
        <v>51</v>
      </c>
      <c r="E2060" s="1" t="str">
        <f>_xlfn.CONCAT(Flattened[[#This Row],[Specialization]:[Association]])</f>
        <v xml:space="preserve">    r  n  o</v>
      </c>
      <c r="F2060" s="1" t="str">
        <f>_xlfn.IFNA(VLOOKUP(Flattened[[#This Row],[From]]&amp;"_"&amp;Flattened[[#This Row],[To]]&amp;"_"&amp;F$2,SourceRelations[],5,FALSE)," ")</f>
        <v xml:space="preserve"> </v>
      </c>
      <c r="G2060" t="str">
        <f>_xlfn.IFNA(VLOOKUP(Flattened[[#This Row],[From]]&amp;"_"&amp;Flattened[[#This Row],[To]]&amp;"_"&amp;G$2,SourceRelations[],5,FALSE)," ")</f>
        <v xml:space="preserve"> </v>
      </c>
      <c r="H2060" t="str">
        <f>_xlfn.IFNA(VLOOKUP(Flattened[[#This Row],[From]]&amp;"_"&amp;Flattened[[#This Row],[To]]&amp;"_"&amp;H$2,SourceRelations[],5,FALSE)," ")</f>
        <v xml:space="preserve"> </v>
      </c>
      <c r="I2060" t="str">
        <f>_xlfn.IFNA(VLOOKUP(Flattened[[#This Row],[From]]&amp;"_"&amp;Flattened[[#This Row],[To]]&amp;"_"&amp;I$2,SourceRelations[],5,FALSE)," ")</f>
        <v xml:space="preserve"> </v>
      </c>
      <c r="J2060" t="str">
        <f>_xlfn.IFNA(VLOOKUP(Flattened[[#This Row],[From]]&amp;"_"&amp;Flattened[[#This Row],[To]]&amp;"_"&amp;J$2,SourceRelations[],5,FALSE)," ")</f>
        <v>r</v>
      </c>
      <c r="K2060" t="str">
        <f>_xlfn.IFNA(VLOOKUP(Flattened[[#This Row],[From]]&amp;"_"&amp;Flattened[[#This Row],[To]]&amp;"_"&amp;K$2,SourceRelations[],5,FALSE)," ")</f>
        <v xml:space="preserve"> </v>
      </c>
      <c r="L2060" t="str">
        <f>_xlfn.IFNA(VLOOKUP(Flattened[[#This Row],[From]]&amp;"_"&amp;Flattened[[#This Row],[To]]&amp;"_"&amp;L$2,SourceRelations[],5,FALSE)," ")</f>
        <v xml:space="preserve"> </v>
      </c>
      <c r="M2060" t="str">
        <f>_xlfn.IFNA(VLOOKUP(Flattened[[#This Row],[From]]&amp;"_"&amp;Flattened[[#This Row],[To]]&amp;"_"&amp;M$2,SourceRelations[],5,FALSE)," ")</f>
        <v>n</v>
      </c>
      <c r="N2060" t="str">
        <f>_xlfn.IFNA(VLOOKUP(Flattened[[#This Row],[From]]&amp;"_"&amp;Flattened[[#This Row],[To]]&amp;"_"&amp;N$2,SourceRelations[],5,FALSE)," ")</f>
        <v xml:space="preserve"> </v>
      </c>
      <c r="O2060" t="str">
        <f>_xlfn.IFNA(VLOOKUP(Flattened[[#This Row],[From]]&amp;"_"&amp;Flattened[[#This Row],[To]]&amp;"_"&amp;O$2,SourceRelations[],5,FALSE)," ")</f>
        <v xml:space="preserve"> </v>
      </c>
      <c r="P2060" t="str">
        <f>_xlfn.IFNA(VLOOKUP(Flattened[[#This Row],[From]]&amp;"_"&amp;Flattened[[#This Row],[To]]&amp;"_"&amp;P$2,SourceRelations[],5,FALSE)," ")</f>
        <v>o</v>
      </c>
    </row>
    <row r="2061" spans="2:16" x14ac:dyDescent="0.2">
      <c r="B2061" s="1" t="str">
        <f>Flattened[[#This Row],[From]]&amp;"_"&amp;Flattened[[#This Row],[To]]</f>
        <v>Business Event_Goal</v>
      </c>
      <c r="C2061" t="s">
        <v>55</v>
      </c>
      <c r="D2061" t="s">
        <v>51</v>
      </c>
      <c r="E2061" s="1" t="str">
        <f>_xlfn.CONCAT(Flattened[[#This Row],[Specialization]:[Association]])</f>
        <v xml:space="preserve">    r  n  o</v>
      </c>
      <c r="F2061" s="1" t="str">
        <f>_xlfn.IFNA(VLOOKUP(Flattened[[#This Row],[From]]&amp;"_"&amp;Flattened[[#This Row],[To]]&amp;"_"&amp;F$2,SourceRelations[],5,FALSE)," ")</f>
        <v xml:space="preserve"> </v>
      </c>
      <c r="G2061" t="str">
        <f>_xlfn.IFNA(VLOOKUP(Flattened[[#This Row],[From]]&amp;"_"&amp;Flattened[[#This Row],[To]]&amp;"_"&amp;G$2,SourceRelations[],5,FALSE)," ")</f>
        <v xml:space="preserve"> </v>
      </c>
      <c r="H2061" t="str">
        <f>_xlfn.IFNA(VLOOKUP(Flattened[[#This Row],[From]]&amp;"_"&amp;Flattened[[#This Row],[To]]&amp;"_"&amp;H$2,SourceRelations[],5,FALSE)," ")</f>
        <v xml:space="preserve"> </v>
      </c>
      <c r="I2061" t="str">
        <f>_xlfn.IFNA(VLOOKUP(Flattened[[#This Row],[From]]&amp;"_"&amp;Flattened[[#This Row],[To]]&amp;"_"&amp;I$2,SourceRelations[],5,FALSE)," ")</f>
        <v xml:space="preserve"> </v>
      </c>
      <c r="J2061" t="str">
        <f>_xlfn.IFNA(VLOOKUP(Flattened[[#This Row],[From]]&amp;"_"&amp;Flattened[[#This Row],[To]]&amp;"_"&amp;J$2,SourceRelations[],5,FALSE)," ")</f>
        <v>r</v>
      </c>
      <c r="K2061" t="str">
        <f>_xlfn.IFNA(VLOOKUP(Flattened[[#This Row],[From]]&amp;"_"&amp;Flattened[[#This Row],[To]]&amp;"_"&amp;K$2,SourceRelations[],5,FALSE)," ")</f>
        <v xml:space="preserve"> </v>
      </c>
      <c r="L2061" t="str">
        <f>_xlfn.IFNA(VLOOKUP(Flattened[[#This Row],[From]]&amp;"_"&amp;Flattened[[#This Row],[To]]&amp;"_"&amp;L$2,SourceRelations[],5,FALSE)," ")</f>
        <v xml:space="preserve"> </v>
      </c>
      <c r="M2061" t="str">
        <f>_xlfn.IFNA(VLOOKUP(Flattened[[#This Row],[From]]&amp;"_"&amp;Flattened[[#This Row],[To]]&amp;"_"&amp;M$2,SourceRelations[],5,FALSE)," ")</f>
        <v>n</v>
      </c>
      <c r="N2061" t="str">
        <f>_xlfn.IFNA(VLOOKUP(Flattened[[#This Row],[From]]&amp;"_"&amp;Flattened[[#This Row],[To]]&amp;"_"&amp;N$2,SourceRelations[],5,FALSE)," ")</f>
        <v xml:space="preserve"> </v>
      </c>
      <c r="O2061" t="str">
        <f>_xlfn.IFNA(VLOOKUP(Flattened[[#This Row],[From]]&amp;"_"&amp;Flattened[[#This Row],[To]]&amp;"_"&amp;O$2,SourceRelations[],5,FALSE)," ")</f>
        <v xml:space="preserve"> </v>
      </c>
      <c r="P2061" t="str">
        <f>_xlfn.IFNA(VLOOKUP(Flattened[[#This Row],[From]]&amp;"_"&amp;Flattened[[#This Row],[To]]&amp;"_"&amp;P$2,SourceRelations[],5,FALSE)," ")</f>
        <v>o</v>
      </c>
    </row>
    <row r="2062" spans="2:16" x14ac:dyDescent="0.2">
      <c r="B2062" s="1" t="str">
        <f>Flattened[[#This Row],[From]]&amp;"_"&amp;Flattened[[#This Row],[To]]</f>
        <v>Business Function_Goal</v>
      </c>
      <c r="C2062" t="s">
        <v>36</v>
      </c>
      <c r="D2062" t="s">
        <v>51</v>
      </c>
      <c r="E2062" s="1" t="str">
        <f>_xlfn.CONCAT(Flattened[[#This Row],[Specialization]:[Association]])</f>
        <v xml:space="preserve">    r  n  o</v>
      </c>
      <c r="F2062" s="1" t="str">
        <f>_xlfn.IFNA(VLOOKUP(Flattened[[#This Row],[From]]&amp;"_"&amp;Flattened[[#This Row],[To]]&amp;"_"&amp;F$2,SourceRelations[],5,FALSE)," ")</f>
        <v xml:space="preserve"> </v>
      </c>
      <c r="G2062" t="str">
        <f>_xlfn.IFNA(VLOOKUP(Flattened[[#This Row],[From]]&amp;"_"&amp;Flattened[[#This Row],[To]]&amp;"_"&amp;G$2,SourceRelations[],5,FALSE)," ")</f>
        <v xml:space="preserve"> </v>
      </c>
      <c r="H2062" t="str">
        <f>_xlfn.IFNA(VLOOKUP(Flattened[[#This Row],[From]]&amp;"_"&amp;Flattened[[#This Row],[To]]&amp;"_"&amp;H$2,SourceRelations[],5,FALSE)," ")</f>
        <v xml:space="preserve"> </v>
      </c>
      <c r="I2062" t="str">
        <f>_xlfn.IFNA(VLOOKUP(Flattened[[#This Row],[From]]&amp;"_"&amp;Flattened[[#This Row],[To]]&amp;"_"&amp;I$2,SourceRelations[],5,FALSE)," ")</f>
        <v xml:space="preserve"> </v>
      </c>
      <c r="J2062" t="str">
        <f>_xlfn.IFNA(VLOOKUP(Flattened[[#This Row],[From]]&amp;"_"&amp;Flattened[[#This Row],[To]]&amp;"_"&amp;J$2,SourceRelations[],5,FALSE)," ")</f>
        <v>r</v>
      </c>
      <c r="K2062" t="str">
        <f>_xlfn.IFNA(VLOOKUP(Flattened[[#This Row],[From]]&amp;"_"&amp;Flattened[[#This Row],[To]]&amp;"_"&amp;K$2,SourceRelations[],5,FALSE)," ")</f>
        <v xml:space="preserve"> </v>
      </c>
      <c r="L2062" t="str">
        <f>_xlfn.IFNA(VLOOKUP(Flattened[[#This Row],[From]]&amp;"_"&amp;Flattened[[#This Row],[To]]&amp;"_"&amp;L$2,SourceRelations[],5,FALSE)," ")</f>
        <v xml:space="preserve"> </v>
      </c>
      <c r="M2062" t="str">
        <f>_xlfn.IFNA(VLOOKUP(Flattened[[#This Row],[From]]&amp;"_"&amp;Flattened[[#This Row],[To]]&amp;"_"&amp;M$2,SourceRelations[],5,FALSE)," ")</f>
        <v>n</v>
      </c>
      <c r="N2062" t="str">
        <f>_xlfn.IFNA(VLOOKUP(Flattened[[#This Row],[From]]&amp;"_"&amp;Flattened[[#This Row],[To]]&amp;"_"&amp;N$2,SourceRelations[],5,FALSE)," ")</f>
        <v xml:space="preserve"> </v>
      </c>
      <c r="O2062" t="str">
        <f>_xlfn.IFNA(VLOOKUP(Flattened[[#This Row],[From]]&amp;"_"&amp;Flattened[[#This Row],[To]]&amp;"_"&amp;O$2,SourceRelations[],5,FALSE)," ")</f>
        <v xml:space="preserve"> </v>
      </c>
      <c r="P2062" t="str">
        <f>_xlfn.IFNA(VLOOKUP(Flattened[[#This Row],[From]]&amp;"_"&amp;Flattened[[#This Row],[To]]&amp;"_"&amp;P$2,SourceRelations[],5,FALSE)," ")</f>
        <v>o</v>
      </c>
    </row>
    <row r="2063" spans="2:16" x14ac:dyDescent="0.2">
      <c r="B2063" s="1" t="str">
        <f>Flattened[[#This Row],[From]]&amp;"_"&amp;Flattened[[#This Row],[To]]</f>
        <v>Business Interaction_Goal</v>
      </c>
      <c r="C2063" t="s">
        <v>37</v>
      </c>
      <c r="D2063" t="s">
        <v>51</v>
      </c>
      <c r="E2063" s="1" t="str">
        <f>_xlfn.CONCAT(Flattened[[#This Row],[Specialization]:[Association]])</f>
        <v xml:space="preserve">    r  n  o</v>
      </c>
      <c r="F2063" s="1" t="str">
        <f>_xlfn.IFNA(VLOOKUP(Flattened[[#This Row],[From]]&amp;"_"&amp;Flattened[[#This Row],[To]]&amp;"_"&amp;F$2,SourceRelations[],5,FALSE)," ")</f>
        <v xml:space="preserve"> </v>
      </c>
      <c r="G2063" t="str">
        <f>_xlfn.IFNA(VLOOKUP(Flattened[[#This Row],[From]]&amp;"_"&amp;Flattened[[#This Row],[To]]&amp;"_"&amp;G$2,SourceRelations[],5,FALSE)," ")</f>
        <v xml:space="preserve"> </v>
      </c>
      <c r="H2063" t="str">
        <f>_xlfn.IFNA(VLOOKUP(Flattened[[#This Row],[From]]&amp;"_"&amp;Flattened[[#This Row],[To]]&amp;"_"&amp;H$2,SourceRelations[],5,FALSE)," ")</f>
        <v xml:space="preserve"> </v>
      </c>
      <c r="I2063" t="str">
        <f>_xlfn.IFNA(VLOOKUP(Flattened[[#This Row],[From]]&amp;"_"&amp;Flattened[[#This Row],[To]]&amp;"_"&amp;I$2,SourceRelations[],5,FALSE)," ")</f>
        <v xml:space="preserve"> </v>
      </c>
      <c r="J2063" t="str">
        <f>_xlfn.IFNA(VLOOKUP(Flattened[[#This Row],[From]]&amp;"_"&amp;Flattened[[#This Row],[To]]&amp;"_"&amp;J$2,SourceRelations[],5,FALSE)," ")</f>
        <v>r</v>
      </c>
      <c r="K2063" t="str">
        <f>_xlfn.IFNA(VLOOKUP(Flattened[[#This Row],[From]]&amp;"_"&amp;Flattened[[#This Row],[To]]&amp;"_"&amp;K$2,SourceRelations[],5,FALSE)," ")</f>
        <v xml:space="preserve"> </v>
      </c>
      <c r="L2063" t="str">
        <f>_xlfn.IFNA(VLOOKUP(Flattened[[#This Row],[From]]&amp;"_"&amp;Flattened[[#This Row],[To]]&amp;"_"&amp;L$2,SourceRelations[],5,FALSE)," ")</f>
        <v xml:space="preserve"> </v>
      </c>
      <c r="M2063" t="str">
        <f>_xlfn.IFNA(VLOOKUP(Flattened[[#This Row],[From]]&amp;"_"&amp;Flattened[[#This Row],[To]]&amp;"_"&amp;M$2,SourceRelations[],5,FALSE)," ")</f>
        <v>n</v>
      </c>
      <c r="N2063" t="str">
        <f>_xlfn.IFNA(VLOOKUP(Flattened[[#This Row],[From]]&amp;"_"&amp;Flattened[[#This Row],[To]]&amp;"_"&amp;N$2,SourceRelations[],5,FALSE)," ")</f>
        <v xml:space="preserve"> </v>
      </c>
      <c r="O2063" t="str">
        <f>_xlfn.IFNA(VLOOKUP(Flattened[[#This Row],[From]]&amp;"_"&amp;Flattened[[#This Row],[To]]&amp;"_"&amp;O$2,SourceRelations[],5,FALSE)," ")</f>
        <v xml:space="preserve"> </v>
      </c>
      <c r="P2063" t="str">
        <f>_xlfn.IFNA(VLOOKUP(Flattened[[#This Row],[From]]&amp;"_"&amp;Flattened[[#This Row],[To]]&amp;"_"&amp;P$2,SourceRelations[],5,FALSE)," ")</f>
        <v>o</v>
      </c>
    </row>
    <row r="2064" spans="2:16" x14ac:dyDescent="0.2">
      <c r="B2064" s="1" t="str">
        <f>Flattened[[#This Row],[From]]&amp;"_"&amp;Flattened[[#This Row],[To]]</f>
        <v>Business Interface_Goal</v>
      </c>
      <c r="C2064" t="s">
        <v>40</v>
      </c>
      <c r="D2064" t="s">
        <v>51</v>
      </c>
      <c r="E2064" s="1" t="str">
        <f>_xlfn.CONCAT(Flattened[[#This Row],[Specialization]:[Association]])</f>
        <v xml:space="preserve">    r  n  o</v>
      </c>
      <c r="F2064" s="1" t="str">
        <f>_xlfn.IFNA(VLOOKUP(Flattened[[#This Row],[From]]&amp;"_"&amp;Flattened[[#This Row],[To]]&amp;"_"&amp;F$2,SourceRelations[],5,FALSE)," ")</f>
        <v xml:space="preserve"> </v>
      </c>
      <c r="G2064" t="str">
        <f>_xlfn.IFNA(VLOOKUP(Flattened[[#This Row],[From]]&amp;"_"&amp;Flattened[[#This Row],[To]]&amp;"_"&amp;G$2,SourceRelations[],5,FALSE)," ")</f>
        <v xml:space="preserve"> </v>
      </c>
      <c r="H2064" t="str">
        <f>_xlfn.IFNA(VLOOKUP(Flattened[[#This Row],[From]]&amp;"_"&amp;Flattened[[#This Row],[To]]&amp;"_"&amp;H$2,SourceRelations[],5,FALSE)," ")</f>
        <v xml:space="preserve"> </v>
      </c>
      <c r="I2064" t="str">
        <f>_xlfn.IFNA(VLOOKUP(Flattened[[#This Row],[From]]&amp;"_"&amp;Flattened[[#This Row],[To]]&amp;"_"&amp;I$2,SourceRelations[],5,FALSE)," ")</f>
        <v xml:space="preserve"> </v>
      </c>
      <c r="J2064" t="str">
        <f>_xlfn.IFNA(VLOOKUP(Flattened[[#This Row],[From]]&amp;"_"&amp;Flattened[[#This Row],[To]]&amp;"_"&amp;J$2,SourceRelations[],5,FALSE)," ")</f>
        <v>r</v>
      </c>
      <c r="K2064" t="str">
        <f>_xlfn.IFNA(VLOOKUP(Flattened[[#This Row],[From]]&amp;"_"&amp;Flattened[[#This Row],[To]]&amp;"_"&amp;K$2,SourceRelations[],5,FALSE)," ")</f>
        <v xml:space="preserve"> </v>
      </c>
      <c r="L2064" t="str">
        <f>_xlfn.IFNA(VLOOKUP(Flattened[[#This Row],[From]]&amp;"_"&amp;Flattened[[#This Row],[To]]&amp;"_"&amp;L$2,SourceRelations[],5,FALSE)," ")</f>
        <v xml:space="preserve"> </v>
      </c>
      <c r="M2064" t="str">
        <f>_xlfn.IFNA(VLOOKUP(Flattened[[#This Row],[From]]&amp;"_"&amp;Flattened[[#This Row],[To]]&amp;"_"&amp;M$2,SourceRelations[],5,FALSE)," ")</f>
        <v>n</v>
      </c>
      <c r="N2064" t="str">
        <f>_xlfn.IFNA(VLOOKUP(Flattened[[#This Row],[From]]&amp;"_"&amp;Flattened[[#This Row],[To]]&amp;"_"&amp;N$2,SourceRelations[],5,FALSE)," ")</f>
        <v xml:space="preserve"> </v>
      </c>
      <c r="O2064" t="str">
        <f>_xlfn.IFNA(VLOOKUP(Flattened[[#This Row],[From]]&amp;"_"&amp;Flattened[[#This Row],[To]]&amp;"_"&amp;O$2,SourceRelations[],5,FALSE)," ")</f>
        <v xml:space="preserve"> </v>
      </c>
      <c r="P2064" t="str">
        <f>_xlfn.IFNA(VLOOKUP(Flattened[[#This Row],[From]]&amp;"_"&amp;Flattened[[#This Row],[To]]&amp;"_"&amp;P$2,SourceRelations[],5,FALSE)," ")</f>
        <v>o</v>
      </c>
    </row>
    <row r="2065" spans="2:16" x14ac:dyDescent="0.2">
      <c r="B2065" s="1" t="str">
        <f>Flattened[[#This Row],[From]]&amp;"_"&amp;Flattened[[#This Row],[To]]</f>
        <v>Business Object_Goal</v>
      </c>
      <c r="C2065" t="s">
        <v>58</v>
      </c>
      <c r="D2065" t="s">
        <v>51</v>
      </c>
      <c r="E2065" s="1" t="str">
        <f>_xlfn.CONCAT(Flattened[[#This Row],[Specialization]:[Association]])</f>
        <v xml:space="preserve">    r  n  o</v>
      </c>
      <c r="F2065" s="1" t="str">
        <f>_xlfn.IFNA(VLOOKUP(Flattened[[#This Row],[From]]&amp;"_"&amp;Flattened[[#This Row],[To]]&amp;"_"&amp;F$2,SourceRelations[],5,FALSE)," ")</f>
        <v xml:space="preserve"> </v>
      </c>
      <c r="G2065" t="str">
        <f>_xlfn.IFNA(VLOOKUP(Flattened[[#This Row],[From]]&amp;"_"&amp;Flattened[[#This Row],[To]]&amp;"_"&amp;G$2,SourceRelations[],5,FALSE)," ")</f>
        <v xml:space="preserve"> </v>
      </c>
      <c r="H2065" t="str">
        <f>_xlfn.IFNA(VLOOKUP(Flattened[[#This Row],[From]]&amp;"_"&amp;Flattened[[#This Row],[To]]&amp;"_"&amp;H$2,SourceRelations[],5,FALSE)," ")</f>
        <v xml:space="preserve"> </v>
      </c>
      <c r="I2065" t="str">
        <f>_xlfn.IFNA(VLOOKUP(Flattened[[#This Row],[From]]&amp;"_"&amp;Flattened[[#This Row],[To]]&amp;"_"&amp;I$2,SourceRelations[],5,FALSE)," ")</f>
        <v xml:space="preserve"> </v>
      </c>
      <c r="J2065" t="str">
        <f>_xlfn.IFNA(VLOOKUP(Flattened[[#This Row],[From]]&amp;"_"&amp;Flattened[[#This Row],[To]]&amp;"_"&amp;J$2,SourceRelations[],5,FALSE)," ")</f>
        <v>r</v>
      </c>
      <c r="K2065" t="str">
        <f>_xlfn.IFNA(VLOOKUP(Flattened[[#This Row],[From]]&amp;"_"&amp;Flattened[[#This Row],[To]]&amp;"_"&amp;K$2,SourceRelations[],5,FALSE)," ")</f>
        <v xml:space="preserve"> </v>
      </c>
      <c r="L2065" t="str">
        <f>_xlfn.IFNA(VLOOKUP(Flattened[[#This Row],[From]]&amp;"_"&amp;Flattened[[#This Row],[To]]&amp;"_"&amp;L$2,SourceRelations[],5,FALSE)," ")</f>
        <v xml:space="preserve"> </v>
      </c>
      <c r="M2065" t="str">
        <f>_xlfn.IFNA(VLOOKUP(Flattened[[#This Row],[From]]&amp;"_"&amp;Flattened[[#This Row],[To]]&amp;"_"&amp;M$2,SourceRelations[],5,FALSE)," ")</f>
        <v>n</v>
      </c>
      <c r="N2065" t="str">
        <f>_xlfn.IFNA(VLOOKUP(Flattened[[#This Row],[From]]&amp;"_"&amp;Flattened[[#This Row],[To]]&amp;"_"&amp;N$2,SourceRelations[],5,FALSE)," ")</f>
        <v xml:space="preserve"> </v>
      </c>
      <c r="O2065" t="str">
        <f>_xlfn.IFNA(VLOOKUP(Flattened[[#This Row],[From]]&amp;"_"&amp;Flattened[[#This Row],[To]]&amp;"_"&amp;O$2,SourceRelations[],5,FALSE)," ")</f>
        <v xml:space="preserve"> </v>
      </c>
      <c r="P2065" t="str">
        <f>_xlfn.IFNA(VLOOKUP(Flattened[[#This Row],[From]]&amp;"_"&amp;Flattened[[#This Row],[To]]&amp;"_"&amp;P$2,SourceRelations[],5,FALSE)," ")</f>
        <v>o</v>
      </c>
    </row>
    <row r="2066" spans="2:16" x14ac:dyDescent="0.2">
      <c r="B2066" s="1" t="str">
        <f>Flattened[[#This Row],[From]]&amp;"_"&amp;Flattened[[#This Row],[To]]</f>
        <v>Business Process_Goal</v>
      </c>
      <c r="C2066" t="s">
        <v>38</v>
      </c>
      <c r="D2066" t="s">
        <v>51</v>
      </c>
      <c r="E2066" s="1" t="str">
        <f>_xlfn.CONCAT(Flattened[[#This Row],[Specialization]:[Association]])</f>
        <v xml:space="preserve">    r  n  o</v>
      </c>
      <c r="F2066" s="1" t="str">
        <f>_xlfn.IFNA(VLOOKUP(Flattened[[#This Row],[From]]&amp;"_"&amp;Flattened[[#This Row],[To]]&amp;"_"&amp;F$2,SourceRelations[],5,FALSE)," ")</f>
        <v xml:space="preserve"> </v>
      </c>
      <c r="G2066" t="str">
        <f>_xlfn.IFNA(VLOOKUP(Flattened[[#This Row],[From]]&amp;"_"&amp;Flattened[[#This Row],[To]]&amp;"_"&amp;G$2,SourceRelations[],5,FALSE)," ")</f>
        <v xml:space="preserve"> </v>
      </c>
      <c r="H2066" t="str">
        <f>_xlfn.IFNA(VLOOKUP(Flattened[[#This Row],[From]]&amp;"_"&amp;Flattened[[#This Row],[To]]&amp;"_"&amp;H$2,SourceRelations[],5,FALSE)," ")</f>
        <v xml:space="preserve"> </v>
      </c>
      <c r="I2066" t="str">
        <f>_xlfn.IFNA(VLOOKUP(Flattened[[#This Row],[From]]&amp;"_"&amp;Flattened[[#This Row],[To]]&amp;"_"&amp;I$2,SourceRelations[],5,FALSE)," ")</f>
        <v xml:space="preserve"> </v>
      </c>
      <c r="J2066" t="str">
        <f>_xlfn.IFNA(VLOOKUP(Flattened[[#This Row],[From]]&amp;"_"&amp;Flattened[[#This Row],[To]]&amp;"_"&amp;J$2,SourceRelations[],5,FALSE)," ")</f>
        <v>r</v>
      </c>
      <c r="K2066" t="str">
        <f>_xlfn.IFNA(VLOOKUP(Flattened[[#This Row],[From]]&amp;"_"&amp;Flattened[[#This Row],[To]]&amp;"_"&amp;K$2,SourceRelations[],5,FALSE)," ")</f>
        <v xml:space="preserve"> </v>
      </c>
      <c r="L2066" t="str">
        <f>_xlfn.IFNA(VLOOKUP(Flattened[[#This Row],[From]]&amp;"_"&amp;Flattened[[#This Row],[To]]&amp;"_"&amp;L$2,SourceRelations[],5,FALSE)," ")</f>
        <v xml:space="preserve"> </v>
      </c>
      <c r="M2066" t="str">
        <f>_xlfn.IFNA(VLOOKUP(Flattened[[#This Row],[From]]&amp;"_"&amp;Flattened[[#This Row],[To]]&amp;"_"&amp;M$2,SourceRelations[],5,FALSE)," ")</f>
        <v>n</v>
      </c>
      <c r="N2066" t="str">
        <f>_xlfn.IFNA(VLOOKUP(Flattened[[#This Row],[From]]&amp;"_"&amp;Flattened[[#This Row],[To]]&amp;"_"&amp;N$2,SourceRelations[],5,FALSE)," ")</f>
        <v xml:space="preserve"> </v>
      </c>
      <c r="O2066" t="str">
        <f>_xlfn.IFNA(VLOOKUP(Flattened[[#This Row],[From]]&amp;"_"&amp;Flattened[[#This Row],[To]]&amp;"_"&amp;O$2,SourceRelations[],5,FALSE)," ")</f>
        <v xml:space="preserve"> </v>
      </c>
      <c r="P2066" t="str">
        <f>_xlfn.IFNA(VLOOKUP(Flattened[[#This Row],[From]]&amp;"_"&amp;Flattened[[#This Row],[To]]&amp;"_"&amp;P$2,SourceRelations[],5,FALSE)," ")</f>
        <v>o</v>
      </c>
    </row>
    <row r="2067" spans="2:16" x14ac:dyDescent="0.2">
      <c r="B2067" s="1" t="str">
        <f>Flattened[[#This Row],[From]]&amp;"_"&amp;Flattened[[#This Row],[To]]</f>
        <v>Business Role_Goal</v>
      </c>
      <c r="C2067" t="s">
        <v>42</v>
      </c>
      <c r="D2067" t="s">
        <v>51</v>
      </c>
      <c r="E2067" s="1" t="str">
        <f>_xlfn.CONCAT(Flattened[[#This Row],[Specialization]:[Association]])</f>
        <v xml:space="preserve">    r  n  o</v>
      </c>
      <c r="F2067" s="1" t="str">
        <f>_xlfn.IFNA(VLOOKUP(Flattened[[#This Row],[From]]&amp;"_"&amp;Flattened[[#This Row],[To]]&amp;"_"&amp;F$2,SourceRelations[],5,FALSE)," ")</f>
        <v xml:space="preserve"> </v>
      </c>
      <c r="G2067" t="str">
        <f>_xlfn.IFNA(VLOOKUP(Flattened[[#This Row],[From]]&amp;"_"&amp;Flattened[[#This Row],[To]]&amp;"_"&amp;G$2,SourceRelations[],5,FALSE)," ")</f>
        <v xml:space="preserve"> </v>
      </c>
      <c r="H2067" t="str">
        <f>_xlfn.IFNA(VLOOKUP(Flattened[[#This Row],[From]]&amp;"_"&amp;Flattened[[#This Row],[To]]&amp;"_"&amp;H$2,SourceRelations[],5,FALSE)," ")</f>
        <v xml:space="preserve"> </v>
      </c>
      <c r="I2067" t="str">
        <f>_xlfn.IFNA(VLOOKUP(Flattened[[#This Row],[From]]&amp;"_"&amp;Flattened[[#This Row],[To]]&amp;"_"&amp;I$2,SourceRelations[],5,FALSE)," ")</f>
        <v xml:space="preserve"> </v>
      </c>
      <c r="J2067" t="str">
        <f>_xlfn.IFNA(VLOOKUP(Flattened[[#This Row],[From]]&amp;"_"&amp;Flattened[[#This Row],[To]]&amp;"_"&amp;J$2,SourceRelations[],5,FALSE)," ")</f>
        <v>r</v>
      </c>
      <c r="K2067" t="str">
        <f>_xlfn.IFNA(VLOOKUP(Flattened[[#This Row],[From]]&amp;"_"&amp;Flattened[[#This Row],[To]]&amp;"_"&amp;K$2,SourceRelations[],5,FALSE)," ")</f>
        <v xml:space="preserve"> </v>
      </c>
      <c r="L2067" t="str">
        <f>_xlfn.IFNA(VLOOKUP(Flattened[[#This Row],[From]]&amp;"_"&amp;Flattened[[#This Row],[To]]&amp;"_"&amp;L$2,SourceRelations[],5,FALSE)," ")</f>
        <v xml:space="preserve"> </v>
      </c>
      <c r="M2067" t="str">
        <f>_xlfn.IFNA(VLOOKUP(Flattened[[#This Row],[From]]&amp;"_"&amp;Flattened[[#This Row],[To]]&amp;"_"&amp;M$2,SourceRelations[],5,FALSE)," ")</f>
        <v>n</v>
      </c>
      <c r="N2067" t="str">
        <f>_xlfn.IFNA(VLOOKUP(Flattened[[#This Row],[From]]&amp;"_"&amp;Flattened[[#This Row],[To]]&amp;"_"&amp;N$2,SourceRelations[],5,FALSE)," ")</f>
        <v xml:space="preserve"> </v>
      </c>
      <c r="O2067" t="str">
        <f>_xlfn.IFNA(VLOOKUP(Flattened[[#This Row],[From]]&amp;"_"&amp;Flattened[[#This Row],[To]]&amp;"_"&amp;O$2,SourceRelations[],5,FALSE)," ")</f>
        <v xml:space="preserve"> </v>
      </c>
      <c r="P2067" t="str">
        <f>_xlfn.IFNA(VLOOKUP(Flattened[[#This Row],[From]]&amp;"_"&amp;Flattened[[#This Row],[To]]&amp;"_"&amp;P$2,SourceRelations[],5,FALSE)," ")</f>
        <v>o</v>
      </c>
    </row>
    <row r="2068" spans="2:16" x14ac:dyDescent="0.2">
      <c r="B2068" s="1" t="str">
        <f>Flattened[[#This Row],[From]]&amp;"_"&amp;Flattened[[#This Row],[To]]</f>
        <v>Business Service_Goal</v>
      </c>
      <c r="C2068" t="s">
        <v>44</v>
      </c>
      <c r="D2068" t="s">
        <v>51</v>
      </c>
      <c r="E2068" s="1" t="str">
        <f>_xlfn.CONCAT(Flattened[[#This Row],[Specialization]:[Association]])</f>
        <v xml:space="preserve">    r  n  o</v>
      </c>
      <c r="F2068" s="1" t="str">
        <f>_xlfn.IFNA(VLOOKUP(Flattened[[#This Row],[From]]&amp;"_"&amp;Flattened[[#This Row],[To]]&amp;"_"&amp;F$2,SourceRelations[],5,FALSE)," ")</f>
        <v xml:space="preserve"> </v>
      </c>
      <c r="G2068" t="str">
        <f>_xlfn.IFNA(VLOOKUP(Flattened[[#This Row],[From]]&amp;"_"&amp;Flattened[[#This Row],[To]]&amp;"_"&amp;G$2,SourceRelations[],5,FALSE)," ")</f>
        <v xml:space="preserve"> </v>
      </c>
      <c r="H2068" t="str">
        <f>_xlfn.IFNA(VLOOKUP(Flattened[[#This Row],[From]]&amp;"_"&amp;Flattened[[#This Row],[To]]&amp;"_"&amp;H$2,SourceRelations[],5,FALSE)," ")</f>
        <v xml:space="preserve"> </v>
      </c>
      <c r="I2068" t="str">
        <f>_xlfn.IFNA(VLOOKUP(Flattened[[#This Row],[From]]&amp;"_"&amp;Flattened[[#This Row],[To]]&amp;"_"&amp;I$2,SourceRelations[],5,FALSE)," ")</f>
        <v xml:space="preserve"> </v>
      </c>
      <c r="J2068" t="str">
        <f>_xlfn.IFNA(VLOOKUP(Flattened[[#This Row],[From]]&amp;"_"&amp;Flattened[[#This Row],[To]]&amp;"_"&amp;J$2,SourceRelations[],5,FALSE)," ")</f>
        <v>r</v>
      </c>
      <c r="K2068" t="str">
        <f>_xlfn.IFNA(VLOOKUP(Flattened[[#This Row],[From]]&amp;"_"&amp;Flattened[[#This Row],[To]]&amp;"_"&amp;K$2,SourceRelations[],5,FALSE)," ")</f>
        <v xml:space="preserve"> </v>
      </c>
      <c r="L2068" t="str">
        <f>_xlfn.IFNA(VLOOKUP(Flattened[[#This Row],[From]]&amp;"_"&amp;Flattened[[#This Row],[To]]&amp;"_"&amp;L$2,SourceRelations[],5,FALSE)," ")</f>
        <v xml:space="preserve"> </v>
      </c>
      <c r="M2068" t="str">
        <f>_xlfn.IFNA(VLOOKUP(Flattened[[#This Row],[From]]&amp;"_"&amp;Flattened[[#This Row],[To]]&amp;"_"&amp;M$2,SourceRelations[],5,FALSE)," ")</f>
        <v>n</v>
      </c>
      <c r="N2068" t="str">
        <f>_xlfn.IFNA(VLOOKUP(Flattened[[#This Row],[From]]&amp;"_"&amp;Flattened[[#This Row],[To]]&amp;"_"&amp;N$2,SourceRelations[],5,FALSE)," ")</f>
        <v xml:space="preserve"> </v>
      </c>
      <c r="O2068" t="str">
        <f>_xlfn.IFNA(VLOOKUP(Flattened[[#This Row],[From]]&amp;"_"&amp;Flattened[[#This Row],[To]]&amp;"_"&amp;O$2,SourceRelations[],5,FALSE)," ")</f>
        <v xml:space="preserve"> </v>
      </c>
      <c r="P2068" t="str">
        <f>_xlfn.IFNA(VLOOKUP(Flattened[[#This Row],[From]]&amp;"_"&amp;Flattened[[#This Row],[To]]&amp;"_"&amp;P$2,SourceRelations[],5,FALSE)," ")</f>
        <v>o</v>
      </c>
    </row>
    <row r="2069" spans="2:16" x14ac:dyDescent="0.2">
      <c r="B2069" s="1" t="str">
        <f>Flattened[[#This Row],[From]]&amp;"_"&amp;Flattened[[#This Row],[To]]</f>
        <v>Capability_Goal</v>
      </c>
      <c r="C2069" t="s">
        <v>39</v>
      </c>
      <c r="D2069" t="s">
        <v>51</v>
      </c>
      <c r="E2069" s="1" t="str">
        <f>_xlfn.CONCAT(Flattened[[#This Row],[Specialization]:[Association]])</f>
        <v xml:space="preserve">    r  n  o</v>
      </c>
      <c r="F2069" s="1" t="str">
        <f>_xlfn.IFNA(VLOOKUP(Flattened[[#This Row],[From]]&amp;"_"&amp;Flattened[[#This Row],[To]]&amp;"_"&amp;F$2,SourceRelations[],5,FALSE)," ")</f>
        <v xml:space="preserve"> </v>
      </c>
      <c r="G2069" t="str">
        <f>_xlfn.IFNA(VLOOKUP(Flattened[[#This Row],[From]]&amp;"_"&amp;Flattened[[#This Row],[To]]&amp;"_"&amp;G$2,SourceRelations[],5,FALSE)," ")</f>
        <v xml:space="preserve"> </v>
      </c>
      <c r="H2069" t="str">
        <f>_xlfn.IFNA(VLOOKUP(Flattened[[#This Row],[From]]&amp;"_"&amp;Flattened[[#This Row],[To]]&amp;"_"&amp;H$2,SourceRelations[],5,FALSE)," ")</f>
        <v xml:space="preserve"> </v>
      </c>
      <c r="I2069" t="str">
        <f>_xlfn.IFNA(VLOOKUP(Flattened[[#This Row],[From]]&amp;"_"&amp;Flattened[[#This Row],[To]]&amp;"_"&amp;I$2,SourceRelations[],5,FALSE)," ")</f>
        <v xml:space="preserve"> </v>
      </c>
      <c r="J2069" t="str">
        <f>_xlfn.IFNA(VLOOKUP(Flattened[[#This Row],[From]]&amp;"_"&amp;Flattened[[#This Row],[To]]&amp;"_"&amp;J$2,SourceRelations[],5,FALSE)," ")</f>
        <v>r</v>
      </c>
      <c r="K2069" t="str">
        <f>_xlfn.IFNA(VLOOKUP(Flattened[[#This Row],[From]]&amp;"_"&amp;Flattened[[#This Row],[To]]&amp;"_"&amp;K$2,SourceRelations[],5,FALSE)," ")</f>
        <v xml:space="preserve"> </v>
      </c>
      <c r="L2069" t="str">
        <f>_xlfn.IFNA(VLOOKUP(Flattened[[#This Row],[From]]&amp;"_"&amp;Flattened[[#This Row],[To]]&amp;"_"&amp;L$2,SourceRelations[],5,FALSE)," ")</f>
        <v xml:space="preserve"> </v>
      </c>
      <c r="M2069" t="str">
        <f>_xlfn.IFNA(VLOOKUP(Flattened[[#This Row],[From]]&amp;"_"&amp;Flattened[[#This Row],[To]]&amp;"_"&amp;M$2,SourceRelations[],5,FALSE)," ")</f>
        <v>n</v>
      </c>
      <c r="N2069" t="str">
        <f>_xlfn.IFNA(VLOOKUP(Flattened[[#This Row],[From]]&amp;"_"&amp;Flattened[[#This Row],[To]]&amp;"_"&amp;N$2,SourceRelations[],5,FALSE)," ")</f>
        <v xml:space="preserve"> </v>
      </c>
      <c r="O2069" t="str">
        <f>_xlfn.IFNA(VLOOKUP(Flattened[[#This Row],[From]]&amp;"_"&amp;Flattened[[#This Row],[To]]&amp;"_"&amp;O$2,SourceRelations[],5,FALSE)," ")</f>
        <v xml:space="preserve"> </v>
      </c>
      <c r="P2069" t="str">
        <f>_xlfn.IFNA(VLOOKUP(Flattened[[#This Row],[From]]&amp;"_"&amp;Flattened[[#This Row],[To]]&amp;"_"&amp;P$2,SourceRelations[],5,FALSE)," ")</f>
        <v>o</v>
      </c>
    </row>
    <row r="2070" spans="2:16" x14ac:dyDescent="0.2">
      <c r="B2070" s="1" t="str">
        <f>Flattened[[#This Row],[From]]&amp;"_"&amp;Flattened[[#This Row],[To]]</f>
        <v>Communication Network_Goal</v>
      </c>
      <c r="C2070" t="s">
        <v>63</v>
      </c>
      <c r="D2070" t="s">
        <v>51</v>
      </c>
      <c r="E2070" s="1" t="str">
        <f>_xlfn.CONCAT(Flattened[[#This Row],[Specialization]:[Association]])</f>
        <v xml:space="preserve">    r  n  o</v>
      </c>
      <c r="F2070" s="1" t="str">
        <f>_xlfn.IFNA(VLOOKUP(Flattened[[#This Row],[From]]&amp;"_"&amp;Flattened[[#This Row],[To]]&amp;"_"&amp;F$2,SourceRelations[],5,FALSE)," ")</f>
        <v xml:space="preserve"> </v>
      </c>
      <c r="G2070" t="str">
        <f>_xlfn.IFNA(VLOOKUP(Flattened[[#This Row],[From]]&amp;"_"&amp;Flattened[[#This Row],[To]]&amp;"_"&amp;G$2,SourceRelations[],5,FALSE)," ")</f>
        <v xml:space="preserve"> </v>
      </c>
      <c r="H2070" t="str">
        <f>_xlfn.IFNA(VLOOKUP(Flattened[[#This Row],[From]]&amp;"_"&amp;Flattened[[#This Row],[To]]&amp;"_"&amp;H$2,SourceRelations[],5,FALSE)," ")</f>
        <v xml:space="preserve"> </v>
      </c>
      <c r="I2070" t="str">
        <f>_xlfn.IFNA(VLOOKUP(Flattened[[#This Row],[From]]&amp;"_"&amp;Flattened[[#This Row],[To]]&amp;"_"&amp;I$2,SourceRelations[],5,FALSE)," ")</f>
        <v xml:space="preserve"> </v>
      </c>
      <c r="J2070" t="str">
        <f>_xlfn.IFNA(VLOOKUP(Flattened[[#This Row],[From]]&amp;"_"&amp;Flattened[[#This Row],[To]]&amp;"_"&amp;J$2,SourceRelations[],5,FALSE)," ")</f>
        <v>r</v>
      </c>
      <c r="K2070" t="str">
        <f>_xlfn.IFNA(VLOOKUP(Flattened[[#This Row],[From]]&amp;"_"&amp;Flattened[[#This Row],[To]]&amp;"_"&amp;K$2,SourceRelations[],5,FALSE)," ")</f>
        <v xml:space="preserve"> </v>
      </c>
      <c r="L2070" t="str">
        <f>_xlfn.IFNA(VLOOKUP(Flattened[[#This Row],[From]]&amp;"_"&amp;Flattened[[#This Row],[To]]&amp;"_"&amp;L$2,SourceRelations[],5,FALSE)," ")</f>
        <v xml:space="preserve"> </v>
      </c>
      <c r="M2070" t="str">
        <f>_xlfn.IFNA(VLOOKUP(Flattened[[#This Row],[From]]&amp;"_"&amp;Flattened[[#This Row],[To]]&amp;"_"&amp;M$2,SourceRelations[],5,FALSE)," ")</f>
        <v>n</v>
      </c>
      <c r="N2070" t="str">
        <f>_xlfn.IFNA(VLOOKUP(Flattened[[#This Row],[From]]&amp;"_"&amp;Flattened[[#This Row],[To]]&amp;"_"&amp;N$2,SourceRelations[],5,FALSE)," ")</f>
        <v xml:space="preserve"> </v>
      </c>
      <c r="O2070" t="str">
        <f>_xlfn.IFNA(VLOOKUP(Flattened[[#This Row],[From]]&amp;"_"&amp;Flattened[[#This Row],[To]]&amp;"_"&amp;O$2,SourceRelations[],5,FALSE)," ")</f>
        <v xml:space="preserve"> </v>
      </c>
      <c r="P2070" t="str">
        <f>_xlfn.IFNA(VLOOKUP(Flattened[[#This Row],[From]]&amp;"_"&amp;Flattened[[#This Row],[To]]&amp;"_"&amp;P$2,SourceRelations[],5,FALSE)," ")</f>
        <v>o</v>
      </c>
    </row>
    <row r="2071" spans="2:16" x14ac:dyDescent="0.2">
      <c r="B2071" s="1" t="str">
        <f>Flattened[[#This Row],[From]]&amp;"_"&amp;Flattened[[#This Row],[To]]</f>
        <v>Constraint_Goal</v>
      </c>
      <c r="C2071" t="s">
        <v>9</v>
      </c>
      <c r="D2071" t="s">
        <v>51</v>
      </c>
      <c r="E2071" s="1" t="str">
        <f>_xlfn.CONCAT(Flattened[[#This Row],[Specialization]:[Association]])</f>
        <v xml:space="preserve">    r  n  o</v>
      </c>
      <c r="F2071" s="1" t="str">
        <f>_xlfn.IFNA(VLOOKUP(Flattened[[#This Row],[From]]&amp;"_"&amp;Flattened[[#This Row],[To]]&amp;"_"&amp;F$2,SourceRelations[],5,FALSE)," ")</f>
        <v xml:space="preserve"> </v>
      </c>
      <c r="G2071" t="str">
        <f>_xlfn.IFNA(VLOOKUP(Flattened[[#This Row],[From]]&amp;"_"&amp;Flattened[[#This Row],[To]]&amp;"_"&amp;G$2,SourceRelations[],5,FALSE)," ")</f>
        <v xml:space="preserve"> </v>
      </c>
      <c r="H2071" t="str">
        <f>_xlfn.IFNA(VLOOKUP(Flattened[[#This Row],[From]]&amp;"_"&amp;Flattened[[#This Row],[To]]&amp;"_"&amp;H$2,SourceRelations[],5,FALSE)," ")</f>
        <v xml:space="preserve"> </v>
      </c>
      <c r="I2071" t="str">
        <f>_xlfn.IFNA(VLOOKUP(Flattened[[#This Row],[From]]&amp;"_"&amp;Flattened[[#This Row],[To]]&amp;"_"&amp;I$2,SourceRelations[],5,FALSE)," ")</f>
        <v xml:space="preserve"> </v>
      </c>
      <c r="J2071" t="str">
        <f>_xlfn.IFNA(VLOOKUP(Flattened[[#This Row],[From]]&amp;"_"&amp;Flattened[[#This Row],[To]]&amp;"_"&amp;J$2,SourceRelations[],5,FALSE)," ")</f>
        <v>r</v>
      </c>
      <c r="K2071" t="str">
        <f>_xlfn.IFNA(VLOOKUP(Flattened[[#This Row],[From]]&amp;"_"&amp;Flattened[[#This Row],[To]]&amp;"_"&amp;K$2,SourceRelations[],5,FALSE)," ")</f>
        <v xml:space="preserve"> </v>
      </c>
      <c r="L2071" t="str">
        <f>_xlfn.IFNA(VLOOKUP(Flattened[[#This Row],[From]]&amp;"_"&amp;Flattened[[#This Row],[To]]&amp;"_"&amp;L$2,SourceRelations[],5,FALSE)," ")</f>
        <v xml:space="preserve"> </v>
      </c>
      <c r="M2071" t="str">
        <f>_xlfn.IFNA(VLOOKUP(Flattened[[#This Row],[From]]&amp;"_"&amp;Flattened[[#This Row],[To]]&amp;"_"&amp;M$2,SourceRelations[],5,FALSE)," ")</f>
        <v>n</v>
      </c>
      <c r="N2071" t="str">
        <f>_xlfn.IFNA(VLOOKUP(Flattened[[#This Row],[From]]&amp;"_"&amp;Flattened[[#This Row],[To]]&amp;"_"&amp;N$2,SourceRelations[],5,FALSE)," ")</f>
        <v xml:space="preserve"> </v>
      </c>
      <c r="O2071" t="str">
        <f>_xlfn.IFNA(VLOOKUP(Flattened[[#This Row],[From]]&amp;"_"&amp;Flattened[[#This Row],[To]]&amp;"_"&amp;O$2,SourceRelations[],5,FALSE)," ")</f>
        <v xml:space="preserve"> </v>
      </c>
      <c r="P2071" t="str">
        <f>_xlfn.IFNA(VLOOKUP(Flattened[[#This Row],[From]]&amp;"_"&amp;Flattened[[#This Row],[To]]&amp;"_"&amp;P$2,SourceRelations[],5,FALSE)," ")</f>
        <v>o</v>
      </c>
    </row>
    <row r="2072" spans="2:16" x14ac:dyDescent="0.2">
      <c r="B2072" s="1" t="str">
        <f>Flattened[[#This Row],[From]]&amp;"_"&amp;Flattened[[#This Row],[To]]</f>
        <v>Contract_Goal</v>
      </c>
      <c r="C2072" t="s">
        <v>67</v>
      </c>
      <c r="D2072" t="s">
        <v>51</v>
      </c>
      <c r="E2072" s="1" t="str">
        <f>_xlfn.CONCAT(Flattened[[#This Row],[Specialization]:[Association]])</f>
        <v xml:space="preserve">    r  n  o</v>
      </c>
      <c r="F2072" s="1" t="str">
        <f>_xlfn.IFNA(VLOOKUP(Flattened[[#This Row],[From]]&amp;"_"&amp;Flattened[[#This Row],[To]]&amp;"_"&amp;F$2,SourceRelations[],5,FALSE)," ")</f>
        <v xml:space="preserve"> </v>
      </c>
      <c r="G2072" t="str">
        <f>_xlfn.IFNA(VLOOKUP(Flattened[[#This Row],[From]]&amp;"_"&amp;Flattened[[#This Row],[To]]&amp;"_"&amp;G$2,SourceRelations[],5,FALSE)," ")</f>
        <v xml:space="preserve"> </v>
      </c>
      <c r="H2072" t="str">
        <f>_xlfn.IFNA(VLOOKUP(Flattened[[#This Row],[From]]&amp;"_"&amp;Flattened[[#This Row],[To]]&amp;"_"&amp;H$2,SourceRelations[],5,FALSE)," ")</f>
        <v xml:space="preserve"> </v>
      </c>
      <c r="I2072" t="str">
        <f>_xlfn.IFNA(VLOOKUP(Flattened[[#This Row],[From]]&amp;"_"&amp;Flattened[[#This Row],[To]]&amp;"_"&amp;I$2,SourceRelations[],5,FALSE)," ")</f>
        <v xml:space="preserve"> </v>
      </c>
      <c r="J2072" t="str">
        <f>_xlfn.IFNA(VLOOKUP(Flattened[[#This Row],[From]]&amp;"_"&amp;Flattened[[#This Row],[To]]&amp;"_"&amp;J$2,SourceRelations[],5,FALSE)," ")</f>
        <v>r</v>
      </c>
      <c r="K2072" t="str">
        <f>_xlfn.IFNA(VLOOKUP(Flattened[[#This Row],[From]]&amp;"_"&amp;Flattened[[#This Row],[To]]&amp;"_"&amp;K$2,SourceRelations[],5,FALSE)," ")</f>
        <v xml:space="preserve"> </v>
      </c>
      <c r="L2072" t="str">
        <f>_xlfn.IFNA(VLOOKUP(Flattened[[#This Row],[From]]&amp;"_"&amp;Flattened[[#This Row],[To]]&amp;"_"&amp;L$2,SourceRelations[],5,FALSE)," ")</f>
        <v xml:space="preserve"> </v>
      </c>
      <c r="M2072" t="str">
        <f>_xlfn.IFNA(VLOOKUP(Flattened[[#This Row],[From]]&amp;"_"&amp;Flattened[[#This Row],[To]]&amp;"_"&amp;M$2,SourceRelations[],5,FALSE)," ")</f>
        <v>n</v>
      </c>
      <c r="N2072" t="str">
        <f>_xlfn.IFNA(VLOOKUP(Flattened[[#This Row],[From]]&amp;"_"&amp;Flattened[[#This Row],[To]]&amp;"_"&amp;N$2,SourceRelations[],5,FALSE)," ")</f>
        <v xml:space="preserve"> </v>
      </c>
      <c r="O2072" t="str">
        <f>_xlfn.IFNA(VLOOKUP(Flattened[[#This Row],[From]]&amp;"_"&amp;Flattened[[#This Row],[To]]&amp;"_"&amp;O$2,SourceRelations[],5,FALSE)," ")</f>
        <v xml:space="preserve"> </v>
      </c>
      <c r="P2072" t="str">
        <f>_xlfn.IFNA(VLOOKUP(Flattened[[#This Row],[From]]&amp;"_"&amp;Flattened[[#This Row],[To]]&amp;"_"&amp;P$2,SourceRelations[],5,FALSE)," ")</f>
        <v>o</v>
      </c>
    </row>
    <row r="2073" spans="2:16" x14ac:dyDescent="0.2">
      <c r="B2073" s="1" t="str">
        <f>Flattened[[#This Row],[From]]&amp;"_"&amp;Flattened[[#This Row],[To]]</f>
        <v>Course Of Action_Goal</v>
      </c>
      <c r="C2073" t="s">
        <v>62</v>
      </c>
      <c r="D2073" t="s">
        <v>51</v>
      </c>
      <c r="E2073" s="1" t="str">
        <f>_xlfn.CONCAT(Flattened[[#This Row],[Specialization]:[Association]])</f>
        <v xml:space="preserve">    r  n  o</v>
      </c>
      <c r="F2073" s="1" t="str">
        <f>_xlfn.IFNA(VLOOKUP(Flattened[[#This Row],[From]]&amp;"_"&amp;Flattened[[#This Row],[To]]&amp;"_"&amp;F$2,SourceRelations[],5,FALSE)," ")</f>
        <v xml:space="preserve"> </v>
      </c>
      <c r="G2073" t="str">
        <f>_xlfn.IFNA(VLOOKUP(Flattened[[#This Row],[From]]&amp;"_"&amp;Flattened[[#This Row],[To]]&amp;"_"&amp;G$2,SourceRelations[],5,FALSE)," ")</f>
        <v xml:space="preserve"> </v>
      </c>
      <c r="H2073" t="str">
        <f>_xlfn.IFNA(VLOOKUP(Flattened[[#This Row],[From]]&amp;"_"&amp;Flattened[[#This Row],[To]]&amp;"_"&amp;H$2,SourceRelations[],5,FALSE)," ")</f>
        <v xml:space="preserve"> </v>
      </c>
      <c r="I2073" t="str">
        <f>_xlfn.IFNA(VLOOKUP(Flattened[[#This Row],[From]]&amp;"_"&amp;Flattened[[#This Row],[To]]&amp;"_"&amp;I$2,SourceRelations[],5,FALSE)," ")</f>
        <v xml:space="preserve"> </v>
      </c>
      <c r="J2073" t="str">
        <f>_xlfn.IFNA(VLOOKUP(Flattened[[#This Row],[From]]&amp;"_"&amp;Flattened[[#This Row],[To]]&amp;"_"&amp;J$2,SourceRelations[],5,FALSE)," ")</f>
        <v>r</v>
      </c>
      <c r="K2073" t="str">
        <f>_xlfn.IFNA(VLOOKUP(Flattened[[#This Row],[From]]&amp;"_"&amp;Flattened[[#This Row],[To]]&amp;"_"&amp;K$2,SourceRelations[],5,FALSE)," ")</f>
        <v xml:space="preserve"> </v>
      </c>
      <c r="L2073" t="str">
        <f>_xlfn.IFNA(VLOOKUP(Flattened[[#This Row],[From]]&amp;"_"&amp;Flattened[[#This Row],[To]]&amp;"_"&amp;L$2,SourceRelations[],5,FALSE)," ")</f>
        <v xml:space="preserve"> </v>
      </c>
      <c r="M2073" t="str">
        <f>_xlfn.IFNA(VLOOKUP(Flattened[[#This Row],[From]]&amp;"_"&amp;Flattened[[#This Row],[To]]&amp;"_"&amp;M$2,SourceRelations[],5,FALSE)," ")</f>
        <v>n</v>
      </c>
      <c r="N2073" t="str">
        <f>_xlfn.IFNA(VLOOKUP(Flattened[[#This Row],[From]]&amp;"_"&amp;Flattened[[#This Row],[To]]&amp;"_"&amp;N$2,SourceRelations[],5,FALSE)," ")</f>
        <v xml:space="preserve"> </v>
      </c>
      <c r="O2073" t="str">
        <f>_xlfn.IFNA(VLOOKUP(Flattened[[#This Row],[From]]&amp;"_"&amp;Flattened[[#This Row],[To]]&amp;"_"&amp;O$2,SourceRelations[],5,FALSE)," ")</f>
        <v xml:space="preserve"> </v>
      </c>
      <c r="P2073" t="str">
        <f>_xlfn.IFNA(VLOOKUP(Flattened[[#This Row],[From]]&amp;"_"&amp;Flattened[[#This Row],[To]]&amp;"_"&amp;P$2,SourceRelations[],5,FALSE)," ")</f>
        <v>o</v>
      </c>
    </row>
    <row r="2074" spans="2:16" x14ac:dyDescent="0.2">
      <c r="B2074" s="1" t="str">
        <f>Flattened[[#This Row],[From]]&amp;"_"&amp;Flattened[[#This Row],[To]]</f>
        <v>Data Object_Goal</v>
      </c>
      <c r="C2074" t="s">
        <v>34</v>
      </c>
      <c r="D2074" t="s">
        <v>51</v>
      </c>
      <c r="E2074" s="1" t="str">
        <f>_xlfn.CONCAT(Flattened[[#This Row],[Specialization]:[Association]])</f>
        <v xml:space="preserve">    r  n  o</v>
      </c>
      <c r="F2074" s="1" t="str">
        <f>_xlfn.IFNA(VLOOKUP(Flattened[[#This Row],[From]]&amp;"_"&amp;Flattened[[#This Row],[To]]&amp;"_"&amp;F$2,SourceRelations[],5,FALSE)," ")</f>
        <v xml:space="preserve"> </v>
      </c>
      <c r="G2074" t="str">
        <f>_xlfn.IFNA(VLOOKUP(Flattened[[#This Row],[From]]&amp;"_"&amp;Flattened[[#This Row],[To]]&amp;"_"&amp;G$2,SourceRelations[],5,FALSE)," ")</f>
        <v xml:space="preserve"> </v>
      </c>
      <c r="H2074" t="str">
        <f>_xlfn.IFNA(VLOOKUP(Flattened[[#This Row],[From]]&amp;"_"&amp;Flattened[[#This Row],[To]]&amp;"_"&amp;H$2,SourceRelations[],5,FALSE)," ")</f>
        <v xml:space="preserve"> </v>
      </c>
      <c r="I2074" t="str">
        <f>_xlfn.IFNA(VLOOKUP(Flattened[[#This Row],[From]]&amp;"_"&amp;Flattened[[#This Row],[To]]&amp;"_"&amp;I$2,SourceRelations[],5,FALSE)," ")</f>
        <v xml:space="preserve"> </v>
      </c>
      <c r="J2074" t="str">
        <f>_xlfn.IFNA(VLOOKUP(Flattened[[#This Row],[From]]&amp;"_"&amp;Flattened[[#This Row],[To]]&amp;"_"&amp;J$2,SourceRelations[],5,FALSE)," ")</f>
        <v>r</v>
      </c>
      <c r="K2074" t="str">
        <f>_xlfn.IFNA(VLOOKUP(Flattened[[#This Row],[From]]&amp;"_"&amp;Flattened[[#This Row],[To]]&amp;"_"&amp;K$2,SourceRelations[],5,FALSE)," ")</f>
        <v xml:space="preserve"> </v>
      </c>
      <c r="L2074" t="str">
        <f>_xlfn.IFNA(VLOOKUP(Flattened[[#This Row],[From]]&amp;"_"&amp;Flattened[[#This Row],[To]]&amp;"_"&amp;L$2,SourceRelations[],5,FALSE)," ")</f>
        <v xml:space="preserve"> </v>
      </c>
      <c r="M2074" t="str">
        <f>_xlfn.IFNA(VLOOKUP(Flattened[[#This Row],[From]]&amp;"_"&amp;Flattened[[#This Row],[To]]&amp;"_"&amp;M$2,SourceRelations[],5,FALSE)," ")</f>
        <v>n</v>
      </c>
      <c r="N2074" t="str">
        <f>_xlfn.IFNA(VLOOKUP(Flattened[[#This Row],[From]]&amp;"_"&amp;Flattened[[#This Row],[To]]&amp;"_"&amp;N$2,SourceRelations[],5,FALSE)," ")</f>
        <v xml:space="preserve"> </v>
      </c>
      <c r="O2074" t="str">
        <f>_xlfn.IFNA(VLOOKUP(Flattened[[#This Row],[From]]&amp;"_"&amp;Flattened[[#This Row],[To]]&amp;"_"&amp;O$2,SourceRelations[],5,FALSE)," ")</f>
        <v xml:space="preserve"> </v>
      </c>
      <c r="P2074" t="str">
        <f>_xlfn.IFNA(VLOOKUP(Flattened[[#This Row],[From]]&amp;"_"&amp;Flattened[[#This Row],[To]]&amp;"_"&amp;P$2,SourceRelations[],5,FALSE)," ")</f>
        <v>o</v>
      </c>
    </row>
    <row r="2075" spans="2:16" x14ac:dyDescent="0.2">
      <c r="B2075" s="1" t="str">
        <f>Flattened[[#This Row],[From]]&amp;"_"&amp;Flattened[[#This Row],[To]]</f>
        <v>Deliverable_Goal</v>
      </c>
      <c r="C2075" t="s">
        <v>68</v>
      </c>
      <c r="D2075" t="s">
        <v>51</v>
      </c>
      <c r="E2075" s="1" t="str">
        <f>_xlfn.CONCAT(Flattened[[#This Row],[Specialization]:[Association]])</f>
        <v xml:space="preserve">    r  n  o</v>
      </c>
      <c r="F2075" s="1" t="str">
        <f>_xlfn.IFNA(VLOOKUP(Flattened[[#This Row],[From]]&amp;"_"&amp;Flattened[[#This Row],[To]]&amp;"_"&amp;F$2,SourceRelations[],5,FALSE)," ")</f>
        <v xml:space="preserve"> </v>
      </c>
      <c r="G2075" t="str">
        <f>_xlfn.IFNA(VLOOKUP(Flattened[[#This Row],[From]]&amp;"_"&amp;Flattened[[#This Row],[To]]&amp;"_"&amp;G$2,SourceRelations[],5,FALSE)," ")</f>
        <v xml:space="preserve"> </v>
      </c>
      <c r="H2075" t="str">
        <f>_xlfn.IFNA(VLOOKUP(Flattened[[#This Row],[From]]&amp;"_"&amp;Flattened[[#This Row],[To]]&amp;"_"&amp;H$2,SourceRelations[],5,FALSE)," ")</f>
        <v xml:space="preserve"> </v>
      </c>
      <c r="I2075" t="str">
        <f>_xlfn.IFNA(VLOOKUP(Flattened[[#This Row],[From]]&amp;"_"&amp;Flattened[[#This Row],[To]]&amp;"_"&amp;I$2,SourceRelations[],5,FALSE)," ")</f>
        <v xml:space="preserve"> </v>
      </c>
      <c r="J2075" t="str">
        <f>_xlfn.IFNA(VLOOKUP(Flattened[[#This Row],[From]]&amp;"_"&amp;Flattened[[#This Row],[To]]&amp;"_"&amp;J$2,SourceRelations[],5,FALSE)," ")</f>
        <v>r</v>
      </c>
      <c r="K2075" t="str">
        <f>_xlfn.IFNA(VLOOKUP(Flattened[[#This Row],[From]]&amp;"_"&amp;Flattened[[#This Row],[To]]&amp;"_"&amp;K$2,SourceRelations[],5,FALSE)," ")</f>
        <v xml:space="preserve"> </v>
      </c>
      <c r="L2075" t="str">
        <f>_xlfn.IFNA(VLOOKUP(Flattened[[#This Row],[From]]&amp;"_"&amp;Flattened[[#This Row],[To]]&amp;"_"&amp;L$2,SourceRelations[],5,FALSE)," ")</f>
        <v xml:space="preserve"> </v>
      </c>
      <c r="M2075" t="str">
        <f>_xlfn.IFNA(VLOOKUP(Flattened[[#This Row],[From]]&amp;"_"&amp;Flattened[[#This Row],[To]]&amp;"_"&amp;M$2,SourceRelations[],5,FALSE)," ")</f>
        <v>n</v>
      </c>
      <c r="N2075" t="str">
        <f>_xlfn.IFNA(VLOOKUP(Flattened[[#This Row],[From]]&amp;"_"&amp;Flattened[[#This Row],[To]]&amp;"_"&amp;N$2,SourceRelations[],5,FALSE)," ")</f>
        <v xml:space="preserve"> </v>
      </c>
      <c r="O2075" t="str">
        <f>_xlfn.IFNA(VLOOKUP(Flattened[[#This Row],[From]]&amp;"_"&amp;Flattened[[#This Row],[To]]&amp;"_"&amp;O$2,SourceRelations[],5,FALSE)," ")</f>
        <v xml:space="preserve"> </v>
      </c>
      <c r="P2075" t="str">
        <f>_xlfn.IFNA(VLOOKUP(Flattened[[#This Row],[From]]&amp;"_"&amp;Flattened[[#This Row],[To]]&amp;"_"&amp;P$2,SourceRelations[],5,FALSE)," ")</f>
        <v>o</v>
      </c>
    </row>
    <row r="2076" spans="2:16" x14ac:dyDescent="0.2">
      <c r="B2076" s="1" t="str">
        <f>Flattened[[#This Row],[From]]&amp;"_"&amp;Flattened[[#This Row],[To]]</f>
        <v>Device_Goal</v>
      </c>
      <c r="C2076" t="s">
        <v>64</v>
      </c>
      <c r="D2076" t="s">
        <v>51</v>
      </c>
      <c r="E2076" s="1" t="str">
        <f>_xlfn.CONCAT(Flattened[[#This Row],[Specialization]:[Association]])</f>
        <v xml:space="preserve">    r  n  o</v>
      </c>
      <c r="F2076" s="1" t="str">
        <f>_xlfn.IFNA(VLOOKUP(Flattened[[#This Row],[From]]&amp;"_"&amp;Flattened[[#This Row],[To]]&amp;"_"&amp;F$2,SourceRelations[],5,FALSE)," ")</f>
        <v xml:space="preserve"> </v>
      </c>
      <c r="G2076" t="str">
        <f>_xlfn.IFNA(VLOOKUP(Flattened[[#This Row],[From]]&amp;"_"&amp;Flattened[[#This Row],[To]]&amp;"_"&amp;G$2,SourceRelations[],5,FALSE)," ")</f>
        <v xml:space="preserve"> </v>
      </c>
      <c r="H2076" t="str">
        <f>_xlfn.IFNA(VLOOKUP(Flattened[[#This Row],[From]]&amp;"_"&amp;Flattened[[#This Row],[To]]&amp;"_"&amp;H$2,SourceRelations[],5,FALSE)," ")</f>
        <v xml:space="preserve"> </v>
      </c>
      <c r="I2076" t="str">
        <f>_xlfn.IFNA(VLOOKUP(Flattened[[#This Row],[From]]&amp;"_"&amp;Flattened[[#This Row],[To]]&amp;"_"&amp;I$2,SourceRelations[],5,FALSE)," ")</f>
        <v xml:space="preserve"> </v>
      </c>
      <c r="J2076" t="str">
        <f>_xlfn.IFNA(VLOOKUP(Flattened[[#This Row],[From]]&amp;"_"&amp;Flattened[[#This Row],[To]]&amp;"_"&amp;J$2,SourceRelations[],5,FALSE)," ")</f>
        <v>r</v>
      </c>
      <c r="K2076" t="str">
        <f>_xlfn.IFNA(VLOOKUP(Flattened[[#This Row],[From]]&amp;"_"&amp;Flattened[[#This Row],[To]]&amp;"_"&amp;K$2,SourceRelations[],5,FALSE)," ")</f>
        <v xml:space="preserve"> </v>
      </c>
      <c r="L2076" t="str">
        <f>_xlfn.IFNA(VLOOKUP(Flattened[[#This Row],[From]]&amp;"_"&amp;Flattened[[#This Row],[To]]&amp;"_"&amp;L$2,SourceRelations[],5,FALSE)," ")</f>
        <v xml:space="preserve"> </v>
      </c>
      <c r="M2076" t="str">
        <f>_xlfn.IFNA(VLOOKUP(Flattened[[#This Row],[From]]&amp;"_"&amp;Flattened[[#This Row],[To]]&amp;"_"&amp;M$2,SourceRelations[],5,FALSE)," ")</f>
        <v>n</v>
      </c>
      <c r="N2076" t="str">
        <f>_xlfn.IFNA(VLOOKUP(Flattened[[#This Row],[From]]&amp;"_"&amp;Flattened[[#This Row],[To]]&amp;"_"&amp;N$2,SourceRelations[],5,FALSE)," ")</f>
        <v xml:space="preserve"> </v>
      </c>
      <c r="O2076" t="str">
        <f>_xlfn.IFNA(VLOOKUP(Flattened[[#This Row],[From]]&amp;"_"&amp;Flattened[[#This Row],[To]]&amp;"_"&amp;O$2,SourceRelations[],5,FALSE)," ")</f>
        <v xml:space="preserve"> </v>
      </c>
      <c r="P2076" t="str">
        <f>_xlfn.IFNA(VLOOKUP(Flattened[[#This Row],[From]]&amp;"_"&amp;Flattened[[#This Row],[To]]&amp;"_"&amp;P$2,SourceRelations[],5,FALSE)," ")</f>
        <v>o</v>
      </c>
    </row>
    <row r="2077" spans="2:16" x14ac:dyDescent="0.2">
      <c r="B2077" s="1" t="str">
        <f>Flattened[[#This Row],[From]]&amp;"_"&amp;Flattened[[#This Row],[To]]</f>
        <v>Distribution Network_Goal</v>
      </c>
      <c r="C2077" t="s">
        <v>69</v>
      </c>
      <c r="D2077" t="s">
        <v>51</v>
      </c>
      <c r="E2077" s="1" t="str">
        <f>_xlfn.CONCAT(Flattened[[#This Row],[Specialization]:[Association]])</f>
        <v xml:space="preserve">    r  n  o</v>
      </c>
      <c r="F2077" s="1" t="str">
        <f>_xlfn.IFNA(VLOOKUP(Flattened[[#This Row],[From]]&amp;"_"&amp;Flattened[[#This Row],[To]]&amp;"_"&amp;F$2,SourceRelations[],5,FALSE)," ")</f>
        <v xml:space="preserve"> </v>
      </c>
      <c r="G2077" t="str">
        <f>_xlfn.IFNA(VLOOKUP(Flattened[[#This Row],[From]]&amp;"_"&amp;Flattened[[#This Row],[To]]&amp;"_"&amp;G$2,SourceRelations[],5,FALSE)," ")</f>
        <v xml:space="preserve"> </v>
      </c>
      <c r="H2077" t="str">
        <f>_xlfn.IFNA(VLOOKUP(Flattened[[#This Row],[From]]&amp;"_"&amp;Flattened[[#This Row],[To]]&amp;"_"&amp;H$2,SourceRelations[],5,FALSE)," ")</f>
        <v xml:space="preserve"> </v>
      </c>
      <c r="I2077" t="str">
        <f>_xlfn.IFNA(VLOOKUP(Flattened[[#This Row],[From]]&amp;"_"&amp;Flattened[[#This Row],[To]]&amp;"_"&amp;I$2,SourceRelations[],5,FALSE)," ")</f>
        <v xml:space="preserve"> </v>
      </c>
      <c r="J2077" t="str">
        <f>_xlfn.IFNA(VLOOKUP(Flattened[[#This Row],[From]]&amp;"_"&amp;Flattened[[#This Row],[To]]&amp;"_"&amp;J$2,SourceRelations[],5,FALSE)," ")</f>
        <v>r</v>
      </c>
      <c r="K2077" t="str">
        <f>_xlfn.IFNA(VLOOKUP(Flattened[[#This Row],[From]]&amp;"_"&amp;Flattened[[#This Row],[To]]&amp;"_"&amp;K$2,SourceRelations[],5,FALSE)," ")</f>
        <v xml:space="preserve"> </v>
      </c>
      <c r="L2077" t="str">
        <f>_xlfn.IFNA(VLOOKUP(Flattened[[#This Row],[From]]&amp;"_"&amp;Flattened[[#This Row],[To]]&amp;"_"&amp;L$2,SourceRelations[],5,FALSE)," ")</f>
        <v xml:space="preserve"> </v>
      </c>
      <c r="M2077" t="str">
        <f>_xlfn.IFNA(VLOOKUP(Flattened[[#This Row],[From]]&amp;"_"&amp;Flattened[[#This Row],[To]]&amp;"_"&amp;M$2,SourceRelations[],5,FALSE)," ")</f>
        <v>n</v>
      </c>
      <c r="N2077" t="str">
        <f>_xlfn.IFNA(VLOOKUP(Flattened[[#This Row],[From]]&amp;"_"&amp;Flattened[[#This Row],[To]]&amp;"_"&amp;N$2,SourceRelations[],5,FALSE)," ")</f>
        <v xml:space="preserve"> </v>
      </c>
      <c r="O2077" t="str">
        <f>_xlfn.IFNA(VLOOKUP(Flattened[[#This Row],[From]]&amp;"_"&amp;Flattened[[#This Row],[To]]&amp;"_"&amp;O$2,SourceRelations[],5,FALSE)," ")</f>
        <v xml:space="preserve"> </v>
      </c>
      <c r="P2077" t="str">
        <f>_xlfn.IFNA(VLOOKUP(Flattened[[#This Row],[From]]&amp;"_"&amp;Flattened[[#This Row],[To]]&amp;"_"&amp;P$2,SourceRelations[],5,FALSE)," ")</f>
        <v>o</v>
      </c>
    </row>
    <row r="2078" spans="2:16" x14ac:dyDescent="0.2">
      <c r="B2078" s="1" t="str">
        <f>Flattened[[#This Row],[From]]&amp;"_"&amp;Flattened[[#This Row],[To]]</f>
        <v>Driver_Goal</v>
      </c>
      <c r="C2078" t="s">
        <v>50</v>
      </c>
      <c r="D2078" t="s">
        <v>51</v>
      </c>
      <c r="E2078" s="1" t="str">
        <f>_xlfn.CONCAT(Flattened[[#This Row],[Specialization]:[Association]])</f>
        <v xml:space="preserve">       n  o</v>
      </c>
      <c r="F2078" s="1" t="str">
        <f>_xlfn.IFNA(VLOOKUP(Flattened[[#This Row],[From]]&amp;"_"&amp;Flattened[[#This Row],[To]]&amp;"_"&amp;F$2,SourceRelations[],5,FALSE)," ")</f>
        <v xml:space="preserve"> </v>
      </c>
      <c r="G2078" t="str">
        <f>_xlfn.IFNA(VLOOKUP(Flattened[[#This Row],[From]]&amp;"_"&amp;Flattened[[#This Row],[To]]&amp;"_"&amp;G$2,SourceRelations[],5,FALSE)," ")</f>
        <v xml:space="preserve"> </v>
      </c>
      <c r="H2078" t="str">
        <f>_xlfn.IFNA(VLOOKUP(Flattened[[#This Row],[From]]&amp;"_"&amp;Flattened[[#This Row],[To]]&amp;"_"&amp;H$2,SourceRelations[],5,FALSE)," ")</f>
        <v xml:space="preserve"> </v>
      </c>
      <c r="I2078" t="str">
        <f>_xlfn.IFNA(VLOOKUP(Flattened[[#This Row],[From]]&amp;"_"&amp;Flattened[[#This Row],[To]]&amp;"_"&amp;I$2,SourceRelations[],5,FALSE)," ")</f>
        <v xml:space="preserve"> </v>
      </c>
      <c r="J2078" t="str">
        <f>_xlfn.IFNA(VLOOKUP(Flattened[[#This Row],[From]]&amp;"_"&amp;Flattened[[#This Row],[To]]&amp;"_"&amp;J$2,SourceRelations[],5,FALSE)," ")</f>
        <v xml:space="preserve"> </v>
      </c>
      <c r="K2078" t="str">
        <f>_xlfn.IFNA(VLOOKUP(Flattened[[#This Row],[From]]&amp;"_"&amp;Flattened[[#This Row],[To]]&amp;"_"&amp;K$2,SourceRelations[],5,FALSE)," ")</f>
        <v xml:space="preserve"> </v>
      </c>
      <c r="L2078" t="str">
        <f>_xlfn.IFNA(VLOOKUP(Flattened[[#This Row],[From]]&amp;"_"&amp;Flattened[[#This Row],[To]]&amp;"_"&amp;L$2,SourceRelations[],5,FALSE)," ")</f>
        <v xml:space="preserve"> </v>
      </c>
      <c r="M2078" t="str">
        <f>_xlfn.IFNA(VLOOKUP(Flattened[[#This Row],[From]]&amp;"_"&amp;Flattened[[#This Row],[To]]&amp;"_"&amp;M$2,SourceRelations[],5,FALSE)," ")</f>
        <v>n</v>
      </c>
      <c r="N2078" t="str">
        <f>_xlfn.IFNA(VLOOKUP(Flattened[[#This Row],[From]]&amp;"_"&amp;Flattened[[#This Row],[To]]&amp;"_"&amp;N$2,SourceRelations[],5,FALSE)," ")</f>
        <v xml:space="preserve"> </v>
      </c>
      <c r="O2078" t="str">
        <f>_xlfn.IFNA(VLOOKUP(Flattened[[#This Row],[From]]&amp;"_"&amp;Flattened[[#This Row],[To]]&amp;"_"&amp;O$2,SourceRelations[],5,FALSE)," ")</f>
        <v xml:space="preserve"> </v>
      </c>
      <c r="P2078" t="str">
        <f>_xlfn.IFNA(VLOOKUP(Flattened[[#This Row],[From]]&amp;"_"&amp;Flattened[[#This Row],[To]]&amp;"_"&amp;P$2,SourceRelations[],5,FALSE)," ")</f>
        <v>o</v>
      </c>
    </row>
    <row r="2079" spans="2:16" x14ac:dyDescent="0.2">
      <c r="B2079" s="1" t="str">
        <f>Flattened[[#This Row],[From]]&amp;"_"&amp;Flattened[[#This Row],[To]]</f>
        <v>Equipment_Goal</v>
      </c>
      <c r="C2079" t="s">
        <v>70</v>
      </c>
      <c r="D2079" t="s">
        <v>51</v>
      </c>
      <c r="E2079" s="1" t="str">
        <f>_xlfn.CONCAT(Flattened[[#This Row],[Specialization]:[Association]])</f>
        <v xml:space="preserve">    r  n  o</v>
      </c>
      <c r="F2079" s="1" t="str">
        <f>_xlfn.IFNA(VLOOKUP(Flattened[[#This Row],[From]]&amp;"_"&amp;Flattened[[#This Row],[To]]&amp;"_"&amp;F$2,SourceRelations[],5,FALSE)," ")</f>
        <v xml:space="preserve"> </v>
      </c>
      <c r="G2079" t="str">
        <f>_xlfn.IFNA(VLOOKUP(Flattened[[#This Row],[From]]&amp;"_"&amp;Flattened[[#This Row],[To]]&amp;"_"&amp;G$2,SourceRelations[],5,FALSE)," ")</f>
        <v xml:space="preserve"> </v>
      </c>
      <c r="H2079" t="str">
        <f>_xlfn.IFNA(VLOOKUP(Flattened[[#This Row],[From]]&amp;"_"&amp;Flattened[[#This Row],[To]]&amp;"_"&amp;H$2,SourceRelations[],5,FALSE)," ")</f>
        <v xml:space="preserve"> </v>
      </c>
      <c r="I2079" t="str">
        <f>_xlfn.IFNA(VLOOKUP(Flattened[[#This Row],[From]]&amp;"_"&amp;Flattened[[#This Row],[To]]&amp;"_"&amp;I$2,SourceRelations[],5,FALSE)," ")</f>
        <v xml:space="preserve"> </v>
      </c>
      <c r="J2079" t="str">
        <f>_xlfn.IFNA(VLOOKUP(Flattened[[#This Row],[From]]&amp;"_"&amp;Flattened[[#This Row],[To]]&amp;"_"&amp;J$2,SourceRelations[],5,FALSE)," ")</f>
        <v>r</v>
      </c>
      <c r="K2079" t="str">
        <f>_xlfn.IFNA(VLOOKUP(Flattened[[#This Row],[From]]&amp;"_"&amp;Flattened[[#This Row],[To]]&amp;"_"&amp;K$2,SourceRelations[],5,FALSE)," ")</f>
        <v xml:space="preserve"> </v>
      </c>
      <c r="L2079" t="str">
        <f>_xlfn.IFNA(VLOOKUP(Flattened[[#This Row],[From]]&amp;"_"&amp;Flattened[[#This Row],[To]]&amp;"_"&amp;L$2,SourceRelations[],5,FALSE)," ")</f>
        <v xml:space="preserve"> </v>
      </c>
      <c r="M2079" t="str">
        <f>_xlfn.IFNA(VLOOKUP(Flattened[[#This Row],[From]]&amp;"_"&amp;Flattened[[#This Row],[To]]&amp;"_"&amp;M$2,SourceRelations[],5,FALSE)," ")</f>
        <v>n</v>
      </c>
      <c r="N2079" t="str">
        <f>_xlfn.IFNA(VLOOKUP(Flattened[[#This Row],[From]]&amp;"_"&amp;Flattened[[#This Row],[To]]&amp;"_"&amp;N$2,SourceRelations[],5,FALSE)," ")</f>
        <v xml:space="preserve"> </v>
      </c>
      <c r="O2079" t="str">
        <f>_xlfn.IFNA(VLOOKUP(Flattened[[#This Row],[From]]&amp;"_"&amp;Flattened[[#This Row],[To]]&amp;"_"&amp;O$2,SourceRelations[],5,FALSE)," ")</f>
        <v xml:space="preserve"> </v>
      </c>
      <c r="P2079" t="str">
        <f>_xlfn.IFNA(VLOOKUP(Flattened[[#This Row],[From]]&amp;"_"&amp;Flattened[[#This Row],[To]]&amp;"_"&amp;P$2,SourceRelations[],5,FALSE)," ")</f>
        <v>o</v>
      </c>
    </row>
    <row r="2080" spans="2:16" x14ac:dyDescent="0.2">
      <c r="B2080" s="1" t="str">
        <f>Flattened[[#This Row],[From]]&amp;"_"&amp;Flattened[[#This Row],[To]]</f>
        <v>Facility_Goal</v>
      </c>
      <c r="C2080" t="s">
        <v>71</v>
      </c>
      <c r="D2080" t="s">
        <v>51</v>
      </c>
      <c r="E2080" s="1" t="str">
        <f>_xlfn.CONCAT(Flattened[[#This Row],[Specialization]:[Association]])</f>
        <v xml:space="preserve">    r  n  o</v>
      </c>
      <c r="F2080" s="1" t="str">
        <f>_xlfn.IFNA(VLOOKUP(Flattened[[#This Row],[From]]&amp;"_"&amp;Flattened[[#This Row],[To]]&amp;"_"&amp;F$2,SourceRelations[],5,FALSE)," ")</f>
        <v xml:space="preserve"> </v>
      </c>
      <c r="G2080" t="str">
        <f>_xlfn.IFNA(VLOOKUP(Flattened[[#This Row],[From]]&amp;"_"&amp;Flattened[[#This Row],[To]]&amp;"_"&amp;G$2,SourceRelations[],5,FALSE)," ")</f>
        <v xml:space="preserve"> </v>
      </c>
      <c r="H2080" t="str">
        <f>_xlfn.IFNA(VLOOKUP(Flattened[[#This Row],[From]]&amp;"_"&amp;Flattened[[#This Row],[To]]&amp;"_"&amp;H$2,SourceRelations[],5,FALSE)," ")</f>
        <v xml:space="preserve"> </v>
      </c>
      <c r="I2080" t="str">
        <f>_xlfn.IFNA(VLOOKUP(Flattened[[#This Row],[From]]&amp;"_"&amp;Flattened[[#This Row],[To]]&amp;"_"&amp;I$2,SourceRelations[],5,FALSE)," ")</f>
        <v xml:space="preserve"> </v>
      </c>
      <c r="J2080" t="str">
        <f>_xlfn.IFNA(VLOOKUP(Flattened[[#This Row],[From]]&amp;"_"&amp;Flattened[[#This Row],[To]]&amp;"_"&amp;J$2,SourceRelations[],5,FALSE)," ")</f>
        <v>r</v>
      </c>
      <c r="K2080" t="str">
        <f>_xlfn.IFNA(VLOOKUP(Flattened[[#This Row],[From]]&amp;"_"&amp;Flattened[[#This Row],[To]]&amp;"_"&amp;K$2,SourceRelations[],5,FALSE)," ")</f>
        <v xml:space="preserve"> </v>
      </c>
      <c r="L2080" t="str">
        <f>_xlfn.IFNA(VLOOKUP(Flattened[[#This Row],[From]]&amp;"_"&amp;Flattened[[#This Row],[To]]&amp;"_"&amp;L$2,SourceRelations[],5,FALSE)," ")</f>
        <v xml:space="preserve"> </v>
      </c>
      <c r="M2080" t="str">
        <f>_xlfn.IFNA(VLOOKUP(Flattened[[#This Row],[From]]&amp;"_"&amp;Flattened[[#This Row],[To]]&amp;"_"&amp;M$2,SourceRelations[],5,FALSE)," ")</f>
        <v>n</v>
      </c>
      <c r="N2080" t="str">
        <f>_xlfn.IFNA(VLOOKUP(Flattened[[#This Row],[From]]&amp;"_"&amp;Flattened[[#This Row],[To]]&amp;"_"&amp;N$2,SourceRelations[],5,FALSE)," ")</f>
        <v xml:space="preserve"> </v>
      </c>
      <c r="O2080" t="str">
        <f>_xlfn.IFNA(VLOOKUP(Flattened[[#This Row],[From]]&amp;"_"&amp;Flattened[[#This Row],[To]]&amp;"_"&amp;O$2,SourceRelations[],5,FALSE)," ")</f>
        <v xml:space="preserve"> </v>
      </c>
      <c r="P2080" t="str">
        <f>_xlfn.IFNA(VLOOKUP(Flattened[[#This Row],[From]]&amp;"_"&amp;Flattened[[#This Row],[To]]&amp;"_"&amp;P$2,SourceRelations[],5,FALSE)," ")</f>
        <v>o</v>
      </c>
    </row>
    <row r="2081" spans="2:16" x14ac:dyDescent="0.2">
      <c r="B2081" s="1" t="str">
        <f>Flattened[[#This Row],[From]]&amp;"_"&amp;Flattened[[#This Row],[To]]</f>
        <v>Gap_Goal</v>
      </c>
      <c r="C2081" t="s">
        <v>32</v>
      </c>
      <c r="D2081" t="s">
        <v>51</v>
      </c>
      <c r="E2081" s="1" t="str">
        <f>_xlfn.CONCAT(Flattened[[#This Row],[Specialization]:[Association]])</f>
        <v xml:space="preserve">          o</v>
      </c>
      <c r="F2081" s="1" t="str">
        <f>_xlfn.IFNA(VLOOKUP(Flattened[[#This Row],[From]]&amp;"_"&amp;Flattened[[#This Row],[To]]&amp;"_"&amp;F$2,SourceRelations[],5,FALSE)," ")</f>
        <v xml:space="preserve"> </v>
      </c>
      <c r="G2081" t="str">
        <f>_xlfn.IFNA(VLOOKUP(Flattened[[#This Row],[From]]&amp;"_"&amp;Flattened[[#This Row],[To]]&amp;"_"&amp;G$2,SourceRelations[],5,FALSE)," ")</f>
        <v xml:space="preserve"> </v>
      </c>
      <c r="H2081" t="str">
        <f>_xlfn.IFNA(VLOOKUP(Flattened[[#This Row],[From]]&amp;"_"&amp;Flattened[[#This Row],[To]]&amp;"_"&amp;H$2,SourceRelations[],5,FALSE)," ")</f>
        <v xml:space="preserve"> </v>
      </c>
      <c r="I2081" t="str">
        <f>_xlfn.IFNA(VLOOKUP(Flattened[[#This Row],[From]]&amp;"_"&amp;Flattened[[#This Row],[To]]&amp;"_"&amp;I$2,SourceRelations[],5,FALSE)," ")</f>
        <v xml:space="preserve"> </v>
      </c>
      <c r="J2081" t="str">
        <f>_xlfn.IFNA(VLOOKUP(Flattened[[#This Row],[From]]&amp;"_"&amp;Flattened[[#This Row],[To]]&amp;"_"&amp;J$2,SourceRelations[],5,FALSE)," ")</f>
        <v xml:space="preserve"> </v>
      </c>
      <c r="K2081" t="str">
        <f>_xlfn.IFNA(VLOOKUP(Flattened[[#This Row],[From]]&amp;"_"&amp;Flattened[[#This Row],[To]]&amp;"_"&amp;K$2,SourceRelations[],5,FALSE)," ")</f>
        <v xml:space="preserve"> </v>
      </c>
      <c r="L2081" t="str">
        <f>_xlfn.IFNA(VLOOKUP(Flattened[[#This Row],[From]]&amp;"_"&amp;Flattened[[#This Row],[To]]&amp;"_"&amp;L$2,SourceRelations[],5,FALSE)," ")</f>
        <v xml:space="preserve"> </v>
      </c>
      <c r="M2081" t="str">
        <f>_xlfn.IFNA(VLOOKUP(Flattened[[#This Row],[From]]&amp;"_"&amp;Flattened[[#This Row],[To]]&amp;"_"&amp;M$2,SourceRelations[],5,FALSE)," ")</f>
        <v xml:space="preserve"> </v>
      </c>
      <c r="N2081" t="str">
        <f>_xlfn.IFNA(VLOOKUP(Flattened[[#This Row],[From]]&amp;"_"&amp;Flattened[[#This Row],[To]]&amp;"_"&amp;N$2,SourceRelations[],5,FALSE)," ")</f>
        <v xml:space="preserve"> </v>
      </c>
      <c r="O2081" t="str">
        <f>_xlfn.IFNA(VLOOKUP(Flattened[[#This Row],[From]]&amp;"_"&amp;Flattened[[#This Row],[To]]&amp;"_"&amp;O$2,SourceRelations[],5,FALSE)," ")</f>
        <v xml:space="preserve"> </v>
      </c>
      <c r="P2081" t="str">
        <f>_xlfn.IFNA(VLOOKUP(Flattened[[#This Row],[From]]&amp;"_"&amp;Flattened[[#This Row],[To]]&amp;"_"&amp;P$2,SourceRelations[],5,FALSE)," ")</f>
        <v>o</v>
      </c>
    </row>
    <row r="2082" spans="2:16" x14ac:dyDescent="0.2">
      <c r="B2082" s="1" t="str">
        <f>Flattened[[#This Row],[From]]&amp;"_"&amp;Flattened[[#This Row],[To]]</f>
        <v>Goal_Goal</v>
      </c>
      <c r="C2082" t="s">
        <v>51</v>
      </c>
      <c r="D2082" t="s">
        <v>51</v>
      </c>
      <c r="E2082" s="1" t="str">
        <f>_xlfn.CONCAT(Flattened[[#This Row],[Specialization]:[Association]])</f>
        <v>scg    n  o</v>
      </c>
      <c r="F2082" s="1" t="str">
        <f>_xlfn.IFNA(VLOOKUP(Flattened[[#This Row],[From]]&amp;"_"&amp;Flattened[[#This Row],[To]]&amp;"_"&amp;F$2,SourceRelations[],5,FALSE)," ")</f>
        <v>s</v>
      </c>
      <c r="G2082" t="str">
        <f>_xlfn.IFNA(VLOOKUP(Flattened[[#This Row],[From]]&amp;"_"&amp;Flattened[[#This Row],[To]]&amp;"_"&amp;G$2,SourceRelations[],5,FALSE)," ")</f>
        <v>c</v>
      </c>
      <c r="H2082" t="str">
        <f>_xlfn.IFNA(VLOOKUP(Flattened[[#This Row],[From]]&amp;"_"&amp;Flattened[[#This Row],[To]]&amp;"_"&amp;H$2,SourceRelations[],5,FALSE)," ")</f>
        <v>g</v>
      </c>
      <c r="I2082" t="str">
        <f>_xlfn.IFNA(VLOOKUP(Flattened[[#This Row],[From]]&amp;"_"&amp;Flattened[[#This Row],[To]]&amp;"_"&amp;I$2,SourceRelations[],5,FALSE)," ")</f>
        <v xml:space="preserve"> </v>
      </c>
      <c r="J2082" t="str">
        <f>_xlfn.IFNA(VLOOKUP(Flattened[[#This Row],[From]]&amp;"_"&amp;Flattened[[#This Row],[To]]&amp;"_"&amp;J$2,SourceRelations[],5,FALSE)," ")</f>
        <v xml:space="preserve"> </v>
      </c>
      <c r="K2082" t="str">
        <f>_xlfn.IFNA(VLOOKUP(Flattened[[#This Row],[From]]&amp;"_"&amp;Flattened[[#This Row],[To]]&amp;"_"&amp;K$2,SourceRelations[],5,FALSE)," ")</f>
        <v xml:space="preserve"> </v>
      </c>
      <c r="L2082" t="str">
        <f>_xlfn.IFNA(VLOOKUP(Flattened[[#This Row],[From]]&amp;"_"&amp;Flattened[[#This Row],[To]]&amp;"_"&amp;L$2,SourceRelations[],5,FALSE)," ")</f>
        <v xml:space="preserve"> </v>
      </c>
      <c r="M2082" t="str">
        <f>_xlfn.IFNA(VLOOKUP(Flattened[[#This Row],[From]]&amp;"_"&amp;Flattened[[#This Row],[To]]&amp;"_"&amp;M$2,SourceRelations[],5,FALSE)," ")</f>
        <v>n</v>
      </c>
      <c r="N2082" t="str">
        <f>_xlfn.IFNA(VLOOKUP(Flattened[[#This Row],[From]]&amp;"_"&amp;Flattened[[#This Row],[To]]&amp;"_"&amp;N$2,SourceRelations[],5,FALSE)," ")</f>
        <v xml:space="preserve"> </v>
      </c>
      <c r="O2082" t="str">
        <f>_xlfn.IFNA(VLOOKUP(Flattened[[#This Row],[From]]&amp;"_"&amp;Flattened[[#This Row],[To]]&amp;"_"&amp;O$2,SourceRelations[],5,FALSE)," ")</f>
        <v xml:space="preserve"> </v>
      </c>
      <c r="P2082" t="str">
        <f>_xlfn.IFNA(VLOOKUP(Flattened[[#This Row],[From]]&amp;"_"&amp;Flattened[[#This Row],[To]]&amp;"_"&amp;P$2,SourceRelations[],5,FALSE)," ")</f>
        <v>o</v>
      </c>
    </row>
    <row r="2083" spans="2:16" x14ac:dyDescent="0.2">
      <c r="B2083" s="1" t="str">
        <f>Flattened[[#This Row],[From]]&amp;"_"&amp;Flattened[[#This Row],[To]]</f>
        <v>Grouping_Goal</v>
      </c>
      <c r="C2083" t="s">
        <v>79</v>
      </c>
      <c r="D2083" t="s">
        <v>51</v>
      </c>
      <c r="E2083" s="1" t="str">
        <f>_xlfn.CONCAT(Flattened[[#This Row],[Specialization]:[Association]])</f>
        <v>scg r  n  o</v>
      </c>
      <c r="F2083" s="1" t="str">
        <f>_xlfn.IFNA(VLOOKUP(Flattened[[#This Row],[From]]&amp;"_"&amp;Flattened[[#This Row],[To]]&amp;"_"&amp;F$2,SourceRelations[],5,FALSE)," ")</f>
        <v>s</v>
      </c>
      <c r="G2083" t="str">
        <f>_xlfn.IFNA(VLOOKUP(Flattened[[#This Row],[From]]&amp;"_"&amp;Flattened[[#This Row],[To]]&amp;"_"&amp;G$2,SourceRelations[],5,FALSE)," ")</f>
        <v>c</v>
      </c>
      <c r="H2083" t="str">
        <f>_xlfn.IFNA(VLOOKUP(Flattened[[#This Row],[From]]&amp;"_"&amp;Flattened[[#This Row],[To]]&amp;"_"&amp;H$2,SourceRelations[],5,FALSE)," ")</f>
        <v>g</v>
      </c>
      <c r="I2083" t="str">
        <f>_xlfn.IFNA(VLOOKUP(Flattened[[#This Row],[From]]&amp;"_"&amp;Flattened[[#This Row],[To]]&amp;"_"&amp;I$2,SourceRelations[],5,FALSE)," ")</f>
        <v xml:space="preserve"> </v>
      </c>
      <c r="J2083" t="str">
        <f>_xlfn.IFNA(VLOOKUP(Flattened[[#This Row],[From]]&amp;"_"&amp;Flattened[[#This Row],[To]]&amp;"_"&amp;J$2,SourceRelations[],5,FALSE)," ")</f>
        <v>r</v>
      </c>
      <c r="K2083" t="str">
        <f>_xlfn.IFNA(VLOOKUP(Flattened[[#This Row],[From]]&amp;"_"&amp;Flattened[[#This Row],[To]]&amp;"_"&amp;K$2,SourceRelations[],5,FALSE)," ")</f>
        <v xml:space="preserve"> </v>
      </c>
      <c r="L2083" t="str">
        <f>_xlfn.IFNA(VLOOKUP(Flattened[[#This Row],[From]]&amp;"_"&amp;Flattened[[#This Row],[To]]&amp;"_"&amp;L$2,SourceRelations[],5,FALSE)," ")</f>
        <v xml:space="preserve"> </v>
      </c>
      <c r="M2083" t="str">
        <f>_xlfn.IFNA(VLOOKUP(Flattened[[#This Row],[From]]&amp;"_"&amp;Flattened[[#This Row],[To]]&amp;"_"&amp;M$2,SourceRelations[],5,FALSE)," ")</f>
        <v>n</v>
      </c>
      <c r="N2083" t="str">
        <f>_xlfn.IFNA(VLOOKUP(Flattened[[#This Row],[From]]&amp;"_"&amp;Flattened[[#This Row],[To]]&amp;"_"&amp;N$2,SourceRelations[],5,FALSE)," ")</f>
        <v xml:space="preserve"> </v>
      </c>
      <c r="O2083" t="str">
        <f>_xlfn.IFNA(VLOOKUP(Flattened[[#This Row],[From]]&amp;"_"&amp;Flattened[[#This Row],[To]]&amp;"_"&amp;O$2,SourceRelations[],5,FALSE)," ")</f>
        <v xml:space="preserve"> </v>
      </c>
      <c r="P2083" t="str">
        <f>_xlfn.IFNA(VLOOKUP(Flattened[[#This Row],[From]]&amp;"_"&amp;Flattened[[#This Row],[To]]&amp;"_"&amp;P$2,SourceRelations[],5,FALSE)," ")</f>
        <v>o</v>
      </c>
    </row>
    <row r="2084" spans="2:16" x14ac:dyDescent="0.2">
      <c r="B2084" s="1" t="str">
        <f>Flattened[[#This Row],[From]]&amp;"_"&amp;Flattened[[#This Row],[To]]</f>
        <v>Implementation Event_Goal</v>
      </c>
      <c r="C2084" t="s">
        <v>60</v>
      </c>
      <c r="D2084" t="s">
        <v>51</v>
      </c>
      <c r="E2084" s="1" t="str">
        <f>_xlfn.CONCAT(Flattened[[#This Row],[Specialization]:[Association]])</f>
        <v xml:space="preserve">       n  o</v>
      </c>
      <c r="F2084" s="1" t="str">
        <f>_xlfn.IFNA(VLOOKUP(Flattened[[#This Row],[From]]&amp;"_"&amp;Flattened[[#This Row],[To]]&amp;"_"&amp;F$2,SourceRelations[],5,FALSE)," ")</f>
        <v xml:space="preserve"> </v>
      </c>
      <c r="G2084" t="str">
        <f>_xlfn.IFNA(VLOOKUP(Flattened[[#This Row],[From]]&amp;"_"&amp;Flattened[[#This Row],[To]]&amp;"_"&amp;G$2,SourceRelations[],5,FALSE)," ")</f>
        <v xml:space="preserve"> </v>
      </c>
      <c r="H2084" t="str">
        <f>_xlfn.IFNA(VLOOKUP(Flattened[[#This Row],[From]]&amp;"_"&amp;Flattened[[#This Row],[To]]&amp;"_"&amp;H$2,SourceRelations[],5,FALSE)," ")</f>
        <v xml:space="preserve"> </v>
      </c>
      <c r="I2084" t="str">
        <f>_xlfn.IFNA(VLOOKUP(Flattened[[#This Row],[From]]&amp;"_"&amp;Flattened[[#This Row],[To]]&amp;"_"&amp;I$2,SourceRelations[],5,FALSE)," ")</f>
        <v xml:space="preserve"> </v>
      </c>
      <c r="J2084" t="str">
        <f>_xlfn.IFNA(VLOOKUP(Flattened[[#This Row],[From]]&amp;"_"&amp;Flattened[[#This Row],[To]]&amp;"_"&amp;J$2,SourceRelations[],5,FALSE)," ")</f>
        <v xml:space="preserve"> </v>
      </c>
      <c r="K2084" t="str">
        <f>_xlfn.IFNA(VLOOKUP(Flattened[[#This Row],[From]]&amp;"_"&amp;Flattened[[#This Row],[To]]&amp;"_"&amp;K$2,SourceRelations[],5,FALSE)," ")</f>
        <v xml:space="preserve"> </v>
      </c>
      <c r="L2084" t="str">
        <f>_xlfn.IFNA(VLOOKUP(Flattened[[#This Row],[From]]&amp;"_"&amp;Flattened[[#This Row],[To]]&amp;"_"&amp;L$2,SourceRelations[],5,FALSE)," ")</f>
        <v xml:space="preserve"> </v>
      </c>
      <c r="M2084" t="str">
        <f>_xlfn.IFNA(VLOOKUP(Flattened[[#This Row],[From]]&amp;"_"&amp;Flattened[[#This Row],[To]]&amp;"_"&amp;M$2,SourceRelations[],5,FALSE)," ")</f>
        <v>n</v>
      </c>
      <c r="N2084" t="str">
        <f>_xlfn.IFNA(VLOOKUP(Flattened[[#This Row],[From]]&amp;"_"&amp;Flattened[[#This Row],[To]]&amp;"_"&amp;N$2,SourceRelations[],5,FALSE)," ")</f>
        <v xml:space="preserve"> </v>
      </c>
      <c r="O2084" t="str">
        <f>_xlfn.IFNA(VLOOKUP(Flattened[[#This Row],[From]]&amp;"_"&amp;Flattened[[#This Row],[To]]&amp;"_"&amp;O$2,SourceRelations[],5,FALSE)," ")</f>
        <v xml:space="preserve"> </v>
      </c>
      <c r="P2084" t="str">
        <f>_xlfn.IFNA(VLOOKUP(Flattened[[#This Row],[From]]&amp;"_"&amp;Flattened[[#This Row],[To]]&amp;"_"&amp;P$2,SourceRelations[],5,FALSE)," ")</f>
        <v>o</v>
      </c>
    </row>
    <row r="2085" spans="2:16" x14ac:dyDescent="0.2">
      <c r="B2085" s="1" t="str">
        <f>Flattened[[#This Row],[From]]&amp;"_"&amp;Flattened[[#This Row],[To]]</f>
        <v>Location_Goal</v>
      </c>
      <c r="C2085" t="s">
        <v>81</v>
      </c>
      <c r="D2085" t="s">
        <v>51</v>
      </c>
      <c r="E2085" s="1" t="str">
        <f>_xlfn.CONCAT(Flattened[[#This Row],[Specialization]:[Association]])</f>
        <v xml:space="preserve"> cg r  n  o</v>
      </c>
      <c r="F2085" s="1" t="str">
        <f>_xlfn.IFNA(VLOOKUP(Flattened[[#This Row],[From]]&amp;"_"&amp;Flattened[[#This Row],[To]]&amp;"_"&amp;F$2,SourceRelations[],5,FALSE)," ")</f>
        <v xml:space="preserve"> </v>
      </c>
      <c r="G2085" t="str">
        <f>_xlfn.IFNA(VLOOKUP(Flattened[[#This Row],[From]]&amp;"_"&amp;Flattened[[#This Row],[To]]&amp;"_"&amp;G$2,SourceRelations[],5,FALSE)," ")</f>
        <v>c</v>
      </c>
      <c r="H2085" t="str">
        <f>_xlfn.IFNA(VLOOKUP(Flattened[[#This Row],[From]]&amp;"_"&amp;Flattened[[#This Row],[To]]&amp;"_"&amp;H$2,SourceRelations[],5,FALSE)," ")</f>
        <v>g</v>
      </c>
      <c r="I2085" t="str">
        <f>_xlfn.IFNA(VLOOKUP(Flattened[[#This Row],[From]]&amp;"_"&amp;Flattened[[#This Row],[To]]&amp;"_"&amp;I$2,SourceRelations[],5,FALSE)," ")</f>
        <v xml:space="preserve"> </v>
      </c>
      <c r="J2085" t="str">
        <f>_xlfn.IFNA(VLOOKUP(Flattened[[#This Row],[From]]&amp;"_"&amp;Flattened[[#This Row],[To]]&amp;"_"&amp;J$2,SourceRelations[],5,FALSE)," ")</f>
        <v>r</v>
      </c>
      <c r="K2085" t="str">
        <f>_xlfn.IFNA(VLOOKUP(Flattened[[#This Row],[From]]&amp;"_"&amp;Flattened[[#This Row],[To]]&amp;"_"&amp;K$2,SourceRelations[],5,FALSE)," ")</f>
        <v xml:space="preserve"> </v>
      </c>
      <c r="L2085" t="str">
        <f>_xlfn.IFNA(VLOOKUP(Flattened[[#This Row],[From]]&amp;"_"&amp;Flattened[[#This Row],[To]]&amp;"_"&amp;L$2,SourceRelations[],5,FALSE)," ")</f>
        <v xml:space="preserve"> </v>
      </c>
      <c r="M2085" t="str">
        <f>_xlfn.IFNA(VLOOKUP(Flattened[[#This Row],[From]]&amp;"_"&amp;Flattened[[#This Row],[To]]&amp;"_"&amp;M$2,SourceRelations[],5,FALSE)," ")</f>
        <v>n</v>
      </c>
      <c r="N2085" t="str">
        <f>_xlfn.IFNA(VLOOKUP(Flattened[[#This Row],[From]]&amp;"_"&amp;Flattened[[#This Row],[To]]&amp;"_"&amp;N$2,SourceRelations[],5,FALSE)," ")</f>
        <v xml:space="preserve"> </v>
      </c>
      <c r="O2085" t="str">
        <f>_xlfn.IFNA(VLOOKUP(Flattened[[#This Row],[From]]&amp;"_"&amp;Flattened[[#This Row],[To]]&amp;"_"&amp;O$2,SourceRelations[],5,FALSE)," ")</f>
        <v xml:space="preserve"> </v>
      </c>
      <c r="P2085" t="str">
        <f>_xlfn.IFNA(VLOOKUP(Flattened[[#This Row],[From]]&amp;"_"&amp;Flattened[[#This Row],[To]]&amp;"_"&amp;P$2,SourceRelations[],5,FALSE)," ")</f>
        <v>o</v>
      </c>
    </row>
    <row r="2086" spans="2:16" x14ac:dyDescent="0.2">
      <c r="B2086" s="1" t="str">
        <f>Flattened[[#This Row],[From]]&amp;"_"&amp;Flattened[[#This Row],[To]]</f>
        <v>Material_Goal</v>
      </c>
      <c r="C2086" t="s">
        <v>72</v>
      </c>
      <c r="D2086" t="s">
        <v>51</v>
      </c>
      <c r="E2086" s="1" t="str">
        <f>_xlfn.CONCAT(Flattened[[#This Row],[Specialization]:[Association]])</f>
        <v xml:space="preserve">    r  n  o</v>
      </c>
      <c r="F2086" s="1" t="str">
        <f>_xlfn.IFNA(VLOOKUP(Flattened[[#This Row],[From]]&amp;"_"&amp;Flattened[[#This Row],[To]]&amp;"_"&amp;F$2,SourceRelations[],5,FALSE)," ")</f>
        <v xml:space="preserve"> </v>
      </c>
      <c r="G2086" t="str">
        <f>_xlfn.IFNA(VLOOKUP(Flattened[[#This Row],[From]]&amp;"_"&amp;Flattened[[#This Row],[To]]&amp;"_"&amp;G$2,SourceRelations[],5,FALSE)," ")</f>
        <v xml:space="preserve"> </v>
      </c>
      <c r="H2086" t="str">
        <f>_xlfn.IFNA(VLOOKUP(Flattened[[#This Row],[From]]&amp;"_"&amp;Flattened[[#This Row],[To]]&amp;"_"&amp;H$2,SourceRelations[],5,FALSE)," ")</f>
        <v xml:space="preserve"> </v>
      </c>
      <c r="I2086" t="str">
        <f>_xlfn.IFNA(VLOOKUP(Flattened[[#This Row],[From]]&amp;"_"&amp;Flattened[[#This Row],[To]]&amp;"_"&amp;I$2,SourceRelations[],5,FALSE)," ")</f>
        <v xml:space="preserve"> </v>
      </c>
      <c r="J2086" t="str">
        <f>_xlfn.IFNA(VLOOKUP(Flattened[[#This Row],[From]]&amp;"_"&amp;Flattened[[#This Row],[To]]&amp;"_"&amp;J$2,SourceRelations[],5,FALSE)," ")</f>
        <v>r</v>
      </c>
      <c r="K2086" t="str">
        <f>_xlfn.IFNA(VLOOKUP(Flattened[[#This Row],[From]]&amp;"_"&amp;Flattened[[#This Row],[To]]&amp;"_"&amp;K$2,SourceRelations[],5,FALSE)," ")</f>
        <v xml:space="preserve"> </v>
      </c>
      <c r="L2086" t="str">
        <f>_xlfn.IFNA(VLOOKUP(Flattened[[#This Row],[From]]&amp;"_"&amp;Flattened[[#This Row],[To]]&amp;"_"&amp;L$2,SourceRelations[],5,FALSE)," ")</f>
        <v xml:space="preserve"> </v>
      </c>
      <c r="M2086" t="str">
        <f>_xlfn.IFNA(VLOOKUP(Flattened[[#This Row],[From]]&amp;"_"&amp;Flattened[[#This Row],[To]]&amp;"_"&amp;M$2,SourceRelations[],5,FALSE)," ")</f>
        <v>n</v>
      </c>
      <c r="N2086" t="str">
        <f>_xlfn.IFNA(VLOOKUP(Flattened[[#This Row],[From]]&amp;"_"&amp;Flattened[[#This Row],[To]]&amp;"_"&amp;N$2,SourceRelations[],5,FALSE)," ")</f>
        <v xml:space="preserve"> </v>
      </c>
      <c r="O2086" t="str">
        <f>_xlfn.IFNA(VLOOKUP(Flattened[[#This Row],[From]]&amp;"_"&amp;Flattened[[#This Row],[To]]&amp;"_"&amp;O$2,SourceRelations[],5,FALSE)," ")</f>
        <v xml:space="preserve"> </v>
      </c>
      <c r="P2086" t="str">
        <f>_xlfn.IFNA(VLOOKUP(Flattened[[#This Row],[From]]&amp;"_"&amp;Flattened[[#This Row],[To]]&amp;"_"&amp;P$2,SourceRelations[],5,FALSE)," ")</f>
        <v>o</v>
      </c>
    </row>
    <row r="2087" spans="2:16" x14ac:dyDescent="0.2">
      <c r="B2087" s="1" t="str">
        <f>Flattened[[#This Row],[From]]&amp;"_"&amp;Flattened[[#This Row],[To]]</f>
        <v>Meaning_Goal</v>
      </c>
      <c r="C2087" t="s">
        <v>52</v>
      </c>
      <c r="D2087" t="s">
        <v>51</v>
      </c>
      <c r="E2087" s="1" t="str">
        <f>_xlfn.CONCAT(Flattened[[#This Row],[Specialization]:[Association]])</f>
        <v xml:space="preserve">       n  o</v>
      </c>
      <c r="F2087" s="1" t="str">
        <f>_xlfn.IFNA(VLOOKUP(Flattened[[#This Row],[From]]&amp;"_"&amp;Flattened[[#This Row],[To]]&amp;"_"&amp;F$2,SourceRelations[],5,FALSE)," ")</f>
        <v xml:space="preserve"> </v>
      </c>
      <c r="G2087" t="str">
        <f>_xlfn.IFNA(VLOOKUP(Flattened[[#This Row],[From]]&amp;"_"&amp;Flattened[[#This Row],[To]]&amp;"_"&amp;G$2,SourceRelations[],5,FALSE)," ")</f>
        <v xml:space="preserve"> </v>
      </c>
      <c r="H2087" t="str">
        <f>_xlfn.IFNA(VLOOKUP(Flattened[[#This Row],[From]]&amp;"_"&amp;Flattened[[#This Row],[To]]&amp;"_"&amp;H$2,SourceRelations[],5,FALSE)," ")</f>
        <v xml:space="preserve"> </v>
      </c>
      <c r="I2087" t="str">
        <f>_xlfn.IFNA(VLOOKUP(Flattened[[#This Row],[From]]&amp;"_"&amp;Flattened[[#This Row],[To]]&amp;"_"&amp;I$2,SourceRelations[],5,FALSE)," ")</f>
        <v xml:space="preserve"> </v>
      </c>
      <c r="J2087" t="str">
        <f>_xlfn.IFNA(VLOOKUP(Flattened[[#This Row],[From]]&amp;"_"&amp;Flattened[[#This Row],[To]]&amp;"_"&amp;J$2,SourceRelations[],5,FALSE)," ")</f>
        <v xml:space="preserve"> </v>
      </c>
      <c r="K2087" t="str">
        <f>_xlfn.IFNA(VLOOKUP(Flattened[[#This Row],[From]]&amp;"_"&amp;Flattened[[#This Row],[To]]&amp;"_"&amp;K$2,SourceRelations[],5,FALSE)," ")</f>
        <v xml:space="preserve"> </v>
      </c>
      <c r="L2087" t="str">
        <f>_xlfn.IFNA(VLOOKUP(Flattened[[#This Row],[From]]&amp;"_"&amp;Flattened[[#This Row],[To]]&amp;"_"&amp;L$2,SourceRelations[],5,FALSE)," ")</f>
        <v xml:space="preserve"> </v>
      </c>
      <c r="M2087" t="str">
        <f>_xlfn.IFNA(VLOOKUP(Flattened[[#This Row],[From]]&amp;"_"&amp;Flattened[[#This Row],[To]]&amp;"_"&amp;M$2,SourceRelations[],5,FALSE)," ")</f>
        <v>n</v>
      </c>
      <c r="N2087" t="str">
        <f>_xlfn.IFNA(VLOOKUP(Flattened[[#This Row],[From]]&amp;"_"&amp;Flattened[[#This Row],[To]]&amp;"_"&amp;N$2,SourceRelations[],5,FALSE)," ")</f>
        <v xml:space="preserve"> </v>
      </c>
      <c r="O2087" t="str">
        <f>_xlfn.IFNA(VLOOKUP(Flattened[[#This Row],[From]]&amp;"_"&amp;Flattened[[#This Row],[To]]&amp;"_"&amp;O$2,SourceRelations[],5,FALSE)," ")</f>
        <v xml:space="preserve"> </v>
      </c>
      <c r="P2087" t="str">
        <f>_xlfn.IFNA(VLOOKUP(Flattened[[#This Row],[From]]&amp;"_"&amp;Flattened[[#This Row],[To]]&amp;"_"&amp;P$2,SourceRelations[],5,FALSE)," ")</f>
        <v>o</v>
      </c>
    </row>
    <row r="2088" spans="2:16" x14ac:dyDescent="0.2">
      <c r="B2088" s="1" t="str">
        <f>Flattened[[#This Row],[From]]&amp;"_"&amp;Flattened[[#This Row],[To]]</f>
        <v>Node_Goal</v>
      </c>
      <c r="C2088" t="s">
        <v>43</v>
      </c>
      <c r="D2088" t="s">
        <v>51</v>
      </c>
      <c r="E2088" s="1" t="str">
        <f>_xlfn.CONCAT(Flattened[[#This Row],[Specialization]:[Association]])</f>
        <v xml:space="preserve">    r  n  o</v>
      </c>
      <c r="F2088" s="1" t="str">
        <f>_xlfn.IFNA(VLOOKUP(Flattened[[#This Row],[From]]&amp;"_"&amp;Flattened[[#This Row],[To]]&amp;"_"&amp;F$2,SourceRelations[],5,FALSE)," ")</f>
        <v xml:space="preserve"> </v>
      </c>
      <c r="G2088" t="str">
        <f>_xlfn.IFNA(VLOOKUP(Flattened[[#This Row],[From]]&amp;"_"&amp;Flattened[[#This Row],[To]]&amp;"_"&amp;G$2,SourceRelations[],5,FALSE)," ")</f>
        <v xml:space="preserve"> </v>
      </c>
      <c r="H2088" t="str">
        <f>_xlfn.IFNA(VLOOKUP(Flattened[[#This Row],[From]]&amp;"_"&amp;Flattened[[#This Row],[To]]&amp;"_"&amp;H$2,SourceRelations[],5,FALSE)," ")</f>
        <v xml:space="preserve"> </v>
      </c>
      <c r="I2088" t="str">
        <f>_xlfn.IFNA(VLOOKUP(Flattened[[#This Row],[From]]&amp;"_"&amp;Flattened[[#This Row],[To]]&amp;"_"&amp;I$2,SourceRelations[],5,FALSE)," ")</f>
        <v xml:space="preserve"> </v>
      </c>
      <c r="J2088" t="str">
        <f>_xlfn.IFNA(VLOOKUP(Flattened[[#This Row],[From]]&amp;"_"&amp;Flattened[[#This Row],[To]]&amp;"_"&amp;J$2,SourceRelations[],5,FALSE)," ")</f>
        <v>r</v>
      </c>
      <c r="K2088" t="str">
        <f>_xlfn.IFNA(VLOOKUP(Flattened[[#This Row],[From]]&amp;"_"&amp;Flattened[[#This Row],[To]]&amp;"_"&amp;K$2,SourceRelations[],5,FALSE)," ")</f>
        <v xml:space="preserve"> </v>
      </c>
      <c r="L2088" t="str">
        <f>_xlfn.IFNA(VLOOKUP(Flattened[[#This Row],[From]]&amp;"_"&amp;Flattened[[#This Row],[To]]&amp;"_"&amp;L$2,SourceRelations[],5,FALSE)," ")</f>
        <v xml:space="preserve"> </v>
      </c>
      <c r="M2088" t="str">
        <f>_xlfn.IFNA(VLOOKUP(Flattened[[#This Row],[From]]&amp;"_"&amp;Flattened[[#This Row],[To]]&amp;"_"&amp;M$2,SourceRelations[],5,FALSE)," ")</f>
        <v>n</v>
      </c>
      <c r="N2088" t="str">
        <f>_xlfn.IFNA(VLOOKUP(Flattened[[#This Row],[From]]&amp;"_"&amp;Flattened[[#This Row],[To]]&amp;"_"&amp;N$2,SourceRelations[],5,FALSE)," ")</f>
        <v xml:space="preserve"> </v>
      </c>
      <c r="O2088" t="str">
        <f>_xlfn.IFNA(VLOOKUP(Flattened[[#This Row],[From]]&amp;"_"&amp;Flattened[[#This Row],[To]]&amp;"_"&amp;O$2,SourceRelations[],5,FALSE)," ")</f>
        <v xml:space="preserve"> </v>
      </c>
      <c r="P2088" t="str">
        <f>_xlfn.IFNA(VLOOKUP(Flattened[[#This Row],[From]]&amp;"_"&amp;Flattened[[#This Row],[To]]&amp;"_"&amp;P$2,SourceRelations[],5,FALSE)," ")</f>
        <v>o</v>
      </c>
    </row>
    <row r="2089" spans="2:16" x14ac:dyDescent="0.2">
      <c r="B2089" s="1" t="str">
        <f>Flattened[[#This Row],[From]]&amp;"_"&amp;Flattened[[#This Row],[To]]</f>
        <v>Outcome_Goal</v>
      </c>
      <c r="C2089" t="s">
        <v>53</v>
      </c>
      <c r="D2089" t="s">
        <v>51</v>
      </c>
      <c r="E2089" s="1" t="str">
        <f>_xlfn.CONCAT(Flattened[[#This Row],[Specialization]:[Association]])</f>
        <v xml:space="preserve">    r  n  o</v>
      </c>
      <c r="F2089" s="1" t="str">
        <f>_xlfn.IFNA(VLOOKUP(Flattened[[#This Row],[From]]&amp;"_"&amp;Flattened[[#This Row],[To]]&amp;"_"&amp;F$2,SourceRelations[],5,FALSE)," ")</f>
        <v xml:space="preserve"> </v>
      </c>
      <c r="G2089" t="str">
        <f>_xlfn.IFNA(VLOOKUP(Flattened[[#This Row],[From]]&amp;"_"&amp;Flattened[[#This Row],[To]]&amp;"_"&amp;G$2,SourceRelations[],5,FALSE)," ")</f>
        <v xml:space="preserve"> </v>
      </c>
      <c r="H2089" t="str">
        <f>_xlfn.IFNA(VLOOKUP(Flattened[[#This Row],[From]]&amp;"_"&amp;Flattened[[#This Row],[To]]&amp;"_"&amp;H$2,SourceRelations[],5,FALSE)," ")</f>
        <v xml:space="preserve"> </v>
      </c>
      <c r="I2089" t="str">
        <f>_xlfn.IFNA(VLOOKUP(Flattened[[#This Row],[From]]&amp;"_"&amp;Flattened[[#This Row],[To]]&amp;"_"&amp;I$2,SourceRelations[],5,FALSE)," ")</f>
        <v xml:space="preserve"> </v>
      </c>
      <c r="J2089" t="str">
        <f>_xlfn.IFNA(VLOOKUP(Flattened[[#This Row],[From]]&amp;"_"&amp;Flattened[[#This Row],[To]]&amp;"_"&amp;J$2,SourceRelations[],5,FALSE)," ")</f>
        <v>r</v>
      </c>
      <c r="K2089" t="str">
        <f>_xlfn.IFNA(VLOOKUP(Flattened[[#This Row],[From]]&amp;"_"&amp;Flattened[[#This Row],[To]]&amp;"_"&amp;K$2,SourceRelations[],5,FALSE)," ")</f>
        <v xml:space="preserve"> </v>
      </c>
      <c r="L2089" t="str">
        <f>_xlfn.IFNA(VLOOKUP(Flattened[[#This Row],[From]]&amp;"_"&amp;Flattened[[#This Row],[To]]&amp;"_"&amp;L$2,SourceRelations[],5,FALSE)," ")</f>
        <v xml:space="preserve"> </v>
      </c>
      <c r="M2089" t="str">
        <f>_xlfn.IFNA(VLOOKUP(Flattened[[#This Row],[From]]&amp;"_"&amp;Flattened[[#This Row],[To]]&amp;"_"&amp;M$2,SourceRelations[],5,FALSE)," ")</f>
        <v>n</v>
      </c>
      <c r="N2089" t="str">
        <f>_xlfn.IFNA(VLOOKUP(Flattened[[#This Row],[From]]&amp;"_"&amp;Flattened[[#This Row],[To]]&amp;"_"&amp;N$2,SourceRelations[],5,FALSE)," ")</f>
        <v xml:space="preserve"> </v>
      </c>
      <c r="O2089" t="str">
        <f>_xlfn.IFNA(VLOOKUP(Flattened[[#This Row],[From]]&amp;"_"&amp;Flattened[[#This Row],[To]]&amp;"_"&amp;O$2,SourceRelations[],5,FALSE)," ")</f>
        <v xml:space="preserve"> </v>
      </c>
      <c r="P2089" t="str">
        <f>_xlfn.IFNA(VLOOKUP(Flattened[[#This Row],[From]]&amp;"_"&amp;Flattened[[#This Row],[To]]&amp;"_"&amp;P$2,SourceRelations[],5,FALSE)," ")</f>
        <v>o</v>
      </c>
    </row>
    <row r="2090" spans="2:16" x14ac:dyDescent="0.2">
      <c r="B2090" s="1" t="str">
        <f>Flattened[[#This Row],[From]]&amp;"_"&amp;Flattened[[#This Row],[To]]</f>
        <v>Path_Goal</v>
      </c>
      <c r="C2090" t="s">
        <v>65</v>
      </c>
      <c r="D2090" t="s">
        <v>51</v>
      </c>
      <c r="E2090" s="1" t="str">
        <f>_xlfn.CONCAT(Flattened[[#This Row],[Specialization]:[Association]])</f>
        <v xml:space="preserve">    r  n  o</v>
      </c>
      <c r="F2090" s="1" t="str">
        <f>_xlfn.IFNA(VLOOKUP(Flattened[[#This Row],[From]]&amp;"_"&amp;Flattened[[#This Row],[To]]&amp;"_"&amp;F$2,SourceRelations[],5,FALSE)," ")</f>
        <v xml:space="preserve"> </v>
      </c>
      <c r="G2090" t="str">
        <f>_xlfn.IFNA(VLOOKUP(Flattened[[#This Row],[From]]&amp;"_"&amp;Flattened[[#This Row],[To]]&amp;"_"&amp;G$2,SourceRelations[],5,FALSE)," ")</f>
        <v xml:space="preserve"> </v>
      </c>
      <c r="H2090" t="str">
        <f>_xlfn.IFNA(VLOOKUP(Flattened[[#This Row],[From]]&amp;"_"&amp;Flattened[[#This Row],[To]]&amp;"_"&amp;H$2,SourceRelations[],5,FALSE)," ")</f>
        <v xml:space="preserve"> </v>
      </c>
      <c r="I2090" t="str">
        <f>_xlfn.IFNA(VLOOKUP(Flattened[[#This Row],[From]]&amp;"_"&amp;Flattened[[#This Row],[To]]&amp;"_"&amp;I$2,SourceRelations[],5,FALSE)," ")</f>
        <v xml:space="preserve"> </v>
      </c>
      <c r="J2090" t="str">
        <f>_xlfn.IFNA(VLOOKUP(Flattened[[#This Row],[From]]&amp;"_"&amp;Flattened[[#This Row],[To]]&amp;"_"&amp;J$2,SourceRelations[],5,FALSE)," ")</f>
        <v>r</v>
      </c>
      <c r="K2090" t="str">
        <f>_xlfn.IFNA(VLOOKUP(Flattened[[#This Row],[From]]&amp;"_"&amp;Flattened[[#This Row],[To]]&amp;"_"&amp;K$2,SourceRelations[],5,FALSE)," ")</f>
        <v xml:space="preserve"> </v>
      </c>
      <c r="L2090" t="str">
        <f>_xlfn.IFNA(VLOOKUP(Flattened[[#This Row],[From]]&amp;"_"&amp;Flattened[[#This Row],[To]]&amp;"_"&amp;L$2,SourceRelations[],5,FALSE)," ")</f>
        <v xml:space="preserve"> </v>
      </c>
      <c r="M2090" t="str">
        <f>_xlfn.IFNA(VLOOKUP(Flattened[[#This Row],[From]]&amp;"_"&amp;Flattened[[#This Row],[To]]&amp;"_"&amp;M$2,SourceRelations[],5,FALSE)," ")</f>
        <v>n</v>
      </c>
      <c r="N2090" t="str">
        <f>_xlfn.IFNA(VLOOKUP(Flattened[[#This Row],[From]]&amp;"_"&amp;Flattened[[#This Row],[To]]&amp;"_"&amp;N$2,SourceRelations[],5,FALSE)," ")</f>
        <v xml:space="preserve"> </v>
      </c>
      <c r="O2090" t="str">
        <f>_xlfn.IFNA(VLOOKUP(Flattened[[#This Row],[From]]&amp;"_"&amp;Flattened[[#This Row],[To]]&amp;"_"&amp;O$2,SourceRelations[],5,FALSE)," ")</f>
        <v xml:space="preserve"> </v>
      </c>
      <c r="P2090" t="str">
        <f>_xlfn.IFNA(VLOOKUP(Flattened[[#This Row],[From]]&amp;"_"&amp;Flattened[[#This Row],[To]]&amp;"_"&amp;P$2,SourceRelations[],5,FALSE)," ")</f>
        <v>o</v>
      </c>
    </row>
    <row r="2091" spans="2:16" x14ac:dyDescent="0.2">
      <c r="B2091" s="1" t="str">
        <f>Flattened[[#This Row],[From]]&amp;"_"&amp;Flattened[[#This Row],[To]]</f>
        <v>Plateau_Goal</v>
      </c>
      <c r="C2091" t="s">
        <v>78</v>
      </c>
      <c r="D2091" t="s">
        <v>51</v>
      </c>
      <c r="E2091" s="1" t="str">
        <f>_xlfn.CONCAT(Flattened[[#This Row],[Specialization]:[Association]])</f>
        <v xml:space="preserve"> cg r  n  o</v>
      </c>
      <c r="F2091" s="1" t="str">
        <f>_xlfn.IFNA(VLOOKUP(Flattened[[#This Row],[From]]&amp;"_"&amp;Flattened[[#This Row],[To]]&amp;"_"&amp;F$2,SourceRelations[],5,FALSE)," ")</f>
        <v xml:space="preserve"> </v>
      </c>
      <c r="G2091" t="str">
        <f>_xlfn.IFNA(VLOOKUP(Flattened[[#This Row],[From]]&amp;"_"&amp;Flattened[[#This Row],[To]]&amp;"_"&amp;G$2,SourceRelations[],5,FALSE)," ")</f>
        <v>c</v>
      </c>
      <c r="H2091" t="str">
        <f>_xlfn.IFNA(VLOOKUP(Flattened[[#This Row],[From]]&amp;"_"&amp;Flattened[[#This Row],[To]]&amp;"_"&amp;H$2,SourceRelations[],5,FALSE)," ")</f>
        <v>g</v>
      </c>
      <c r="I2091" t="str">
        <f>_xlfn.IFNA(VLOOKUP(Flattened[[#This Row],[From]]&amp;"_"&amp;Flattened[[#This Row],[To]]&amp;"_"&amp;I$2,SourceRelations[],5,FALSE)," ")</f>
        <v xml:space="preserve"> </v>
      </c>
      <c r="J2091" t="str">
        <f>_xlfn.IFNA(VLOOKUP(Flattened[[#This Row],[From]]&amp;"_"&amp;Flattened[[#This Row],[To]]&amp;"_"&amp;J$2,SourceRelations[],5,FALSE)," ")</f>
        <v>r</v>
      </c>
      <c r="K2091" t="str">
        <f>_xlfn.IFNA(VLOOKUP(Flattened[[#This Row],[From]]&amp;"_"&amp;Flattened[[#This Row],[To]]&amp;"_"&amp;K$2,SourceRelations[],5,FALSE)," ")</f>
        <v xml:space="preserve"> </v>
      </c>
      <c r="L2091" t="str">
        <f>_xlfn.IFNA(VLOOKUP(Flattened[[#This Row],[From]]&amp;"_"&amp;Flattened[[#This Row],[To]]&amp;"_"&amp;L$2,SourceRelations[],5,FALSE)," ")</f>
        <v xml:space="preserve"> </v>
      </c>
      <c r="M2091" t="str">
        <f>_xlfn.IFNA(VLOOKUP(Flattened[[#This Row],[From]]&amp;"_"&amp;Flattened[[#This Row],[To]]&amp;"_"&amp;M$2,SourceRelations[],5,FALSE)," ")</f>
        <v>n</v>
      </c>
      <c r="N2091" t="str">
        <f>_xlfn.IFNA(VLOOKUP(Flattened[[#This Row],[From]]&amp;"_"&amp;Flattened[[#This Row],[To]]&amp;"_"&amp;N$2,SourceRelations[],5,FALSE)," ")</f>
        <v xml:space="preserve"> </v>
      </c>
      <c r="O2091" t="str">
        <f>_xlfn.IFNA(VLOOKUP(Flattened[[#This Row],[From]]&amp;"_"&amp;Flattened[[#This Row],[To]]&amp;"_"&amp;O$2,SourceRelations[],5,FALSE)," ")</f>
        <v xml:space="preserve"> </v>
      </c>
      <c r="P2091" t="str">
        <f>_xlfn.IFNA(VLOOKUP(Flattened[[#This Row],[From]]&amp;"_"&amp;Flattened[[#This Row],[To]]&amp;"_"&amp;P$2,SourceRelations[],5,FALSE)," ")</f>
        <v>o</v>
      </c>
    </row>
    <row r="2092" spans="2:16" x14ac:dyDescent="0.2">
      <c r="B2092" s="1" t="str">
        <f>Flattened[[#This Row],[From]]&amp;"_"&amp;Flattened[[#This Row],[To]]</f>
        <v>Principle_Goal</v>
      </c>
      <c r="C2092" t="s">
        <v>54</v>
      </c>
      <c r="D2092" t="s">
        <v>51</v>
      </c>
      <c r="E2092" s="1" t="str">
        <f>_xlfn.CONCAT(Flattened[[#This Row],[Specialization]:[Association]])</f>
        <v xml:space="preserve">    r  n  o</v>
      </c>
      <c r="F2092" s="1" t="str">
        <f>_xlfn.IFNA(VLOOKUP(Flattened[[#This Row],[From]]&amp;"_"&amp;Flattened[[#This Row],[To]]&amp;"_"&amp;F$2,SourceRelations[],5,FALSE)," ")</f>
        <v xml:space="preserve"> </v>
      </c>
      <c r="G2092" t="str">
        <f>_xlfn.IFNA(VLOOKUP(Flattened[[#This Row],[From]]&amp;"_"&amp;Flattened[[#This Row],[To]]&amp;"_"&amp;G$2,SourceRelations[],5,FALSE)," ")</f>
        <v xml:space="preserve"> </v>
      </c>
      <c r="H2092" t="str">
        <f>_xlfn.IFNA(VLOOKUP(Flattened[[#This Row],[From]]&amp;"_"&amp;Flattened[[#This Row],[To]]&amp;"_"&amp;H$2,SourceRelations[],5,FALSE)," ")</f>
        <v xml:space="preserve"> </v>
      </c>
      <c r="I2092" t="str">
        <f>_xlfn.IFNA(VLOOKUP(Flattened[[#This Row],[From]]&amp;"_"&amp;Flattened[[#This Row],[To]]&amp;"_"&amp;I$2,SourceRelations[],5,FALSE)," ")</f>
        <v xml:space="preserve"> </v>
      </c>
      <c r="J2092" t="str">
        <f>_xlfn.IFNA(VLOOKUP(Flattened[[#This Row],[From]]&amp;"_"&amp;Flattened[[#This Row],[To]]&amp;"_"&amp;J$2,SourceRelations[],5,FALSE)," ")</f>
        <v>r</v>
      </c>
      <c r="K2092" t="str">
        <f>_xlfn.IFNA(VLOOKUP(Flattened[[#This Row],[From]]&amp;"_"&amp;Flattened[[#This Row],[To]]&amp;"_"&amp;K$2,SourceRelations[],5,FALSE)," ")</f>
        <v xml:space="preserve"> </v>
      </c>
      <c r="L2092" t="str">
        <f>_xlfn.IFNA(VLOOKUP(Flattened[[#This Row],[From]]&amp;"_"&amp;Flattened[[#This Row],[To]]&amp;"_"&amp;L$2,SourceRelations[],5,FALSE)," ")</f>
        <v xml:space="preserve"> </v>
      </c>
      <c r="M2092" t="str">
        <f>_xlfn.IFNA(VLOOKUP(Flattened[[#This Row],[From]]&amp;"_"&amp;Flattened[[#This Row],[To]]&amp;"_"&amp;M$2,SourceRelations[],5,FALSE)," ")</f>
        <v>n</v>
      </c>
      <c r="N2092" t="str">
        <f>_xlfn.IFNA(VLOOKUP(Flattened[[#This Row],[From]]&amp;"_"&amp;Flattened[[#This Row],[To]]&amp;"_"&amp;N$2,SourceRelations[],5,FALSE)," ")</f>
        <v xml:space="preserve"> </v>
      </c>
      <c r="O2092" t="str">
        <f>_xlfn.IFNA(VLOOKUP(Flattened[[#This Row],[From]]&amp;"_"&amp;Flattened[[#This Row],[To]]&amp;"_"&amp;O$2,SourceRelations[],5,FALSE)," ")</f>
        <v xml:space="preserve"> </v>
      </c>
      <c r="P2092" t="str">
        <f>_xlfn.IFNA(VLOOKUP(Flattened[[#This Row],[From]]&amp;"_"&amp;Flattened[[#This Row],[To]]&amp;"_"&amp;P$2,SourceRelations[],5,FALSE)," ")</f>
        <v>o</v>
      </c>
    </row>
    <row r="2093" spans="2:16" x14ac:dyDescent="0.2">
      <c r="B2093" s="1" t="str">
        <f>Flattened[[#This Row],[From]]&amp;"_"&amp;Flattened[[#This Row],[To]]</f>
        <v>Product_Goal</v>
      </c>
      <c r="C2093" t="s">
        <v>73</v>
      </c>
      <c r="D2093" t="s">
        <v>51</v>
      </c>
      <c r="E2093" s="1" t="str">
        <f>_xlfn.CONCAT(Flattened[[#This Row],[Specialization]:[Association]])</f>
        <v xml:space="preserve">    r  n  o</v>
      </c>
      <c r="F2093" s="1" t="str">
        <f>_xlfn.IFNA(VLOOKUP(Flattened[[#This Row],[From]]&amp;"_"&amp;Flattened[[#This Row],[To]]&amp;"_"&amp;F$2,SourceRelations[],5,FALSE)," ")</f>
        <v xml:space="preserve"> </v>
      </c>
      <c r="G2093" t="str">
        <f>_xlfn.IFNA(VLOOKUP(Flattened[[#This Row],[From]]&amp;"_"&amp;Flattened[[#This Row],[To]]&amp;"_"&amp;G$2,SourceRelations[],5,FALSE)," ")</f>
        <v xml:space="preserve"> </v>
      </c>
      <c r="H2093" t="str">
        <f>_xlfn.IFNA(VLOOKUP(Flattened[[#This Row],[From]]&amp;"_"&amp;Flattened[[#This Row],[To]]&amp;"_"&amp;H$2,SourceRelations[],5,FALSE)," ")</f>
        <v xml:space="preserve"> </v>
      </c>
      <c r="I2093" t="str">
        <f>_xlfn.IFNA(VLOOKUP(Flattened[[#This Row],[From]]&amp;"_"&amp;Flattened[[#This Row],[To]]&amp;"_"&amp;I$2,SourceRelations[],5,FALSE)," ")</f>
        <v xml:space="preserve"> </v>
      </c>
      <c r="J2093" t="str">
        <f>_xlfn.IFNA(VLOOKUP(Flattened[[#This Row],[From]]&amp;"_"&amp;Flattened[[#This Row],[To]]&amp;"_"&amp;J$2,SourceRelations[],5,FALSE)," ")</f>
        <v>r</v>
      </c>
      <c r="K2093" t="str">
        <f>_xlfn.IFNA(VLOOKUP(Flattened[[#This Row],[From]]&amp;"_"&amp;Flattened[[#This Row],[To]]&amp;"_"&amp;K$2,SourceRelations[],5,FALSE)," ")</f>
        <v xml:space="preserve"> </v>
      </c>
      <c r="L2093" t="str">
        <f>_xlfn.IFNA(VLOOKUP(Flattened[[#This Row],[From]]&amp;"_"&amp;Flattened[[#This Row],[To]]&amp;"_"&amp;L$2,SourceRelations[],5,FALSE)," ")</f>
        <v xml:space="preserve"> </v>
      </c>
      <c r="M2093" t="str">
        <f>_xlfn.IFNA(VLOOKUP(Flattened[[#This Row],[From]]&amp;"_"&amp;Flattened[[#This Row],[To]]&amp;"_"&amp;M$2,SourceRelations[],5,FALSE)," ")</f>
        <v>n</v>
      </c>
      <c r="N2093" t="str">
        <f>_xlfn.IFNA(VLOOKUP(Flattened[[#This Row],[From]]&amp;"_"&amp;Flattened[[#This Row],[To]]&amp;"_"&amp;N$2,SourceRelations[],5,FALSE)," ")</f>
        <v xml:space="preserve"> </v>
      </c>
      <c r="O2093" t="str">
        <f>_xlfn.IFNA(VLOOKUP(Flattened[[#This Row],[From]]&amp;"_"&amp;Flattened[[#This Row],[To]]&amp;"_"&amp;O$2,SourceRelations[],5,FALSE)," ")</f>
        <v xml:space="preserve"> </v>
      </c>
      <c r="P2093" t="str">
        <f>_xlfn.IFNA(VLOOKUP(Flattened[[#This Row],[From]]&amp;"_"&amp;Flattened[[#This Row],[To]]&amp;"_"&amp;P$2,SourceRelations[],5,FALSE)," ")</f>
        <v>o</v>
      </c>
    </row>
    <row r="2094" spans="2:16" x14ac:dyDescent="0.2">
      <c r="B2094" s="1" t="str">
        <f>Flattened[[#This Row],[From]]&amp;"_"&amp;Flattened[[#This Row],[To]]</f>
        <v>Representation_Goal</v>
      </c>
      <c r="C2094" t="s">
        <v>59</v>
      </c>
      <c r="D2094" t="s">
        <v>51</v>
      </c>
      <c r="E2094" s="1" t="str">
        <f>_xlfn.CONCAT(Flattened[[#This Row],[Specialization]:[Association]])</f>
        <v xml:space="preserve">    r  n  o</v>
      </c>
      <c r="F2094" s="1" t="str">
        <f>_xlfn.IFNA(VLOOKUP(Flattened[[#This Row],[From]]&amp;"_"&amp;Flattened[[#This Row],[To]]&amp;"_"&amp;F$2,SourceRelations[],5,FALSE)," ")</f>
        <v xml:space="preserve"> </v>
      </c>
      <c r="G2094" t="str">
        <f>_xlfn.IFNA(VLOOKUP(Flattened[[#This Row],[From]]&amp;"_"&amp;Flattened[[#This Row],[To]]&amp;"_"&amp;G$2,SourceRelations[],5,FALSE)," ")</f>
        <v xml:space="preserve"> </v>
      </c>
      <c r="H2094" t="str">
        <f>_xlfn.IFNA(VLOOKUP(Flattened[[#This Row],[From]]&amp;"_"&amp;Flattened[[#This Row],[To]]&amp;"_"&amp;H$2,SourceRelations[],5,FALSE)," ")</f>
        <v xml:space="preserve"> </v>
      </c>
      <c r="I2094" t="str">
        <f>_xlfn.IFNA(VLOOKUP(Flattened[[#This Row],[From]]&amp;"_"&amp;Flattened[[#This Row],[To]]&amp;"_"&amp;I$2,SourceRelations[],5,FALSE)," ")</f>
        <v xml:space="preserve"> </v>
      </c>
      <c r="J2094" t="str">
        <f>_xlfn.IFNA(VLOOKUP(Flattened[[#This Row],[From]]&amp;"_"&amp;Flattened[[#This Row],[To]]&amp;"_"&amp;J$2,SourceRelations[],5,FALSE)," ")</f>
        <v>r</v>
      </c>
      <c r="K2094" t="str">
        <f>_xlfn.IFNA(VLOOKUP(Flattened[[#This Row],[From]]&amp;"_"&amp;Flattened[[#This Row],[To]]&amp;"_"&amp;K$2,SourceRelations[],5,FALSE)," ")</f>
        <v xml:space="preserve"> </v>
      </c>
      <c r="L2094" t="str">
        <f>_xlfn.IFNA(VLOOKUP(Flattened[[#This Row],[From]]&amp;"_"&amp;Flattened[[#This Row],[To]]&amp;"_"&amp;L$2,SourceRelations[],5,FALSE)," ")</f>
        <v xml:space="preserve"> </v>
      </c>
      <c r="M2094" t="str">
        <f>_xlfn.IFNA(VLOOKUP(Flattened[[#This Row],[From]]&amp;"_"&amp;Flattened[[#This Row],[To]]&amp;"_"&amp;M$2,SourceRelations[],5,FALSE)," ")</f>
        <v>n</v>
      </c>
      <c r="N2094" t="str">
        <f>_xlfn.IFNA(VLOOKUP(Flattened[[#This Row],[From]]&amp;"_"&amp;Flattened[[#This Row],[To]]&amp;"_"&amp;N$2,SourceRelations[],5,FALSE)," ")</f>
        <v xml:space="preserve"> </v>
      </c>
      <c r="O2094" t="str">
        <f>_xlfn.IFNA(VLOOKUP(Flattened[[#This Row],[From]]&amp;"_"&amp;Flattened[[#This Row],[To]]&amp;"_"&amp;O$2,SourceRelations[],5,FALSE)," ")</f>
        <v xml:space="preserve"> </v>
      </c>
      <c r="P2094" t="str">
        <f>_xlfn.IFNA(VLOOKUP(Flattened[[#This Row],[From]]&amp;"_"&amp;Flattened[[#This Row],[To]]&amp;"_"&amp;P$2,SourceRelations[],5,FALSE)," ")</f>
        <v>o</v>
      </c>
    </row>
    <row r="2095" spans="2:16" x14ac:dyDescent="0.2">
      <c r="B2095" s="1" t="str">
        <f>Flattened[[#This Row],[From]]&amp;"_"&amp;Flattened[[#This Row],[To]]</f>
        <v>Requirement_Goal</v>
      </c>
      <c r="C2095" t="s">
        <v>35</v>
      </c>
      <c r="D2095" t="s">
        <v>51</v>
      </c>
      <c r="E2095" s="1" t="str">
        <f>_xlfn.CONCAT(Flattened[[#This Row],[Specialization]:[Association]])</f>
        <v xml:space="preserve">    r  n  o</v>
      </c>
      <c r="F2095" s="1" t="str">
        <f>_xlfn.IFNA(VLOOKUP(Flattened[[#This Row],[From]]&amp;"_"&amp;Flattened[[#This Row],[To]]&amp;"_"&amp;F$2,SourceRelations[],5,FALSE)," ")</f>
        <v xml:space="preserve"> </v>
      </c>
      <c r="G2095" t="str">
        <f>_xlfn.IFNA(VLOOKUP(Flattened[[#This Row],[From]]&amp;"_"&amp;Flattened[[#This Row],[To]]&amp;"_"&amp;G$2,SourceRelations[],5,FALSE)," ")</f>
        <v xml:space="preserve"> </v>
      </c>
      <c r="H2095" t="str">
        <f>_xlfn.IFNA(VLOOKUP(Flattened[[#This Row],[From]]&amp;"_"&amp;Flattened[[#This Row],[To]]&amp;"_"&amp;H$2,SourceRelations[],5,FALSE)," ")</f>
        <v xml:space="preserve"> </v>
      </c>
      <c r="I2095" t="str">
        <f>_xlfn.IFNA(VLOOKUP(Flattened[[#This Row],[From]]&amp;"_"&amp;Flattened[[#This Row],[To]]&amp;"_"&amp;I$2,SourceRelations[],5,FALSE)," ")</f>
        <v xml:space="preserve"> </v>
      </c>
      <c r="J2095" t="str">
        <f>_xlfn.IFNA(VLOOKUP(Flattened[[#This Row],[From]]&amp;"_"&amp;Flattened[[#This Row],[To]]&amp;"_"&amp;J$2,SourceRelations[],5,FALSE)," ")</f>
        <v>r</v>
      </c>
      <c r="K2095" t="str">
        <f>_xlfn.IFNA(VLOOKUP(Flattened[[#This Row],[From]]&amp;"_"&amp;Flattened[[#This Row],[To]]&amp;"_"&amp;K$2,SourceRelations[],5,FALSE)," ")</f>
        <v xml:space="preserve"> </v>
      </c>
      <c r="L2095" t="str">
        <f>_xlfn.IFNA(VLOOKUP(Flattened[[#This Row],[From]]&amp;"_"&amp;Flattened[[#This Row],[To]]&amp;"_"&amp;L$2,SourceRelations[],5,FALSE)," ")</f>
        <v xml:space="preserve"> </v>
      </c>
      <c r="M2095" t="str">
        <f>_xlfn.IFNA(VLOOKUP(Flattened[[#This Row],[From]]&amp;"_"&amp;Flattened[[#This Row],[To]]&amp;"_"&amp;M$2,SourceRelations[],5,FALSE)," ")</f>
        <v>n</v>
      </c>
      <c r="N2095" t="str">
        <f>_xlfn.IFNA(VLOOKUP(Flattened[[#This Row],[From]]&amp;"_"&amp;Flattened[[#This Row],[To]]&amp;"_"&amp;N$2,SourceRelations[],5,FALSE)," ")</f>
        <v xml:space="preserve"> </v>
      </c>
      <c r="O2095" t="str">
        <f>_xlfn.IFNA(VLOOKUP(Flattened[[#This Row],[From]]&amp;"_"&amp;Flattened[[#This Row],[To]]&amp;"_"&amp;O$2,SourceRelations[],5,FALSE)," ")</f>
        <v xml:space="preserve"> </v>
      </c>
      <c r="P2095" t="str">
        <f>_xlfn.IFNA(VLOOKUP(Flattened[[#This Row],[From]]&amp;"_"&amp;Flattened[[#This Row],[To]]&amp;"_"&amp;P$2,SourceRelations[],5,FALSE)," ")</f>
        <v>o</v>
      </c>
    </row>
    <row r="2096" spans="2:16" x14ac:dyDescent="0.2">
      <c r="B2096" s="1" t="str">
        <f>Flattened[[#This Row],[From]]&amp;"_"&amp;Flattened[[#This Row],[To]]</f>
        <v>Resource_Goal</v>
      </c>
      <c r="C2096" t="s">
        <v>33</v>
      </c>
      <c r="D2096" t="s">
        <v>51</v>
      </c>
      <c r="E2096" s="1" t="str">
        <f>_xlfn.CONCAT(Flattened[[#This Row],[Specialization]:[Association]])</f>
        <v xml:space="preserve">    r  n  o</v>
      </c>
      <c r="F2096" s="1" t="str">
        <f>_xlfn.IFNA(VLOOKUP(Flattened[[#This Row],[From]]&amp;"_"&amp;Flattened[[#This Row],[To]]&amp;"_"&amp;F$2,SourceRelations[],5,FALSE)," ")</f>
        <v xml:space="preserve"> </v>
      </c>
      <c r="G2096" t="str">
        <f>_xlfn.IFNA(VLOOKUP(Flattened[[#This Row],[From]]&amp;"_"&amp;Flattened[[#This Row],[To]]&amp;"_"&amp;G$2,SourceRelations[],5,FALSE)," ")</f>
        <v xml:space="preserve"> </v>
      </c>
      <c r="H2096" t="str">
        <f>_xlfn.IFNA(VLOOKUP(Flattened[[#This Row],[From]]&amp;"_"&amp;Flattened[[#This Row],[To]]&amp;"_"&amp;H$2,SourceRelations[],5,FALSE)," ")</f>
        <v xml:space="preserve"> </v>
      </c>
      <c r="I2096" t="str">
        <f>_xlfn.IFNA(VLOOKUP(Flattened[[#This Row],[From]]&amp;"_"&amp;Flattened[[#This Row],[To]]&amp;"_"&amp;I$2,SourceRelations[],5,FALSE)," ")</f>
        <v xml:space="preserve"> </v>
      </c>
      <c r="J2096" t="str">
        <f>_xlfn.IFNA(VLOOKUP(Flattened[[#This Row],[From]]&amp;"_"&amp;Flattened[[#This Row],[To]]&amp;"_"&amp;J$2,SourceRelations[],5,FALSE)," ")</f>
        <v>r</v>
      </c>
      <c r="K2096" t="str">
        <f>_xlfn.IFNA(VLOOKUP(Flattened[[#This Row],[From]]&amp;"_"&amp;Flattened[[#This Row],[To]]&amp;"_"&amp;K$2,SourceRelations[],5,FALSE)," ")</f>
        <v xml:space="preserve"> </v>
      </c>
      <c r="L2096" t="str">
        <f>_xlfn.IFNA(VLOOKUP(Flattened[[#This Row],[From]]&amp;"_"&amp;Flattened[[#This Row],[To]]&amp;"_"&amp;L$2,SourceRelations[],5,FALSE)," ")</f>
        <v xml:space="preserve"> </v>
      </c>
      <c r="M2096" t="str">
        <f>_xlfn.IFNA(VLOOKUP(Flattened[[#This Row],[From]]&amp;"_"&amp;Flattened[[#This Row],[To]]&amp;"_"&amp;M$2,SourceRelations[],5,FALSE)," ")</f>
        <v>n</v>
      </c>
      <c r="N2096" t="str">
        <f>_xlfn.IFNA(VLOOKUP(Flattened[[#This Row],[From]]&amp;"_"&amp;Flattened[[#This Row],[To]]&amp;"_"&amp;N$2,SourceRelations[],5,FALSE)," ")</f>
        <v xml:space="preserve"> </v>
      </c>
      <c r="O2096" t="str">
        <f>_xlfn.IFNA(VLOOKUP(Flattened[[#This Row],[From]]&amp;"_"&amp;Flattened[[#This Row],[To]]&amp;"_"&amp;O$2,SourceRelations[],5,FALSE)," ")</f>
        <v xml:space="preserve"> </v>
      </c>
      <c r="P2096" t="str">
        <f>_xlfn.IFNA(VLOOKUP(Flattened[[#This Row],[From]]&amp;"_"&amp;Flattened[[#This Row],[To]]&amp;"_"&amp;P$2,SourceRelations[],5,FALSE)," ")</f>
        <v>o</v>
      </c>
    </row>
    <row r="2097" spans="2:16" x14ac:dyDescent="0.2">
      <c r="B2097" s="1" t="str">
        <f>Flattened[[#This Row],[From]]&amp;"_"&amp;Flattened[[#This Row],[To]]</f>
        <v>Stakeholder_Goal</v>
      </c>
      <c r="C2097" t="s">
        <v>56</v>
      </c>
      <c r="D2097" t="s">
        <v>51</v>
      </c>
      <c r="E2097" s="1" t="str">
        <f>_xlfn.CONCAT(Flattened[[#This Row],[Specialization]:[Association]])</f>
        <v xml:space="preserve">       n  o</v>
      </c>
      <c r="F2097" s="1" t="str">
        <f>_xlfn.IFNA(VLOOKUP(Flattened[[#This Row],[From]]&amp;"_"&amp;Flattened[[#This Row],[To]]&amp;"_"&amp;F$2,SourceRelations[],5,FALSE)," ")</f>
        <v xml:space="preserve"> </v>
      </c>
      <c r="G2097" t="str">
        <f>_xlfn.IFNA(VLOOKUP(Flattened[[#This Row],[From]]&amp;"_"&amp;Flattened[[#This Row],[To]]&amp;"_"&amp;G$2,SourceRelations[],5,FALSE)," ")</f>
        <v xml:space="preserve"> </v>
      </c>
      <c r="H2097" t="str">
        <f>_xlfn.IFNA(VLOOKUP(Flattened[[#This Row],[From]]&amp;"_"&amp;Flattened[[#This Row],[To]]&amp;"_"&amp;H$2,SourceRelations[],5,FALSE)," ")</f>
        <v xml:space="preserve"> </v>
      </c>
      <c r="I2097" t="str">
        <f>_xlfn.IFNA(VLOOKUP(Flattened[[#This Row],[From]]&amp;"_"&amp;Flattened[[#This Row],[To]]&amp;"_"&amp;I$2,SourceRelations[],5,FALSE)," ")</f>
        <v xml:space="preserve"> </v>
      </c>
      <c r="J2097" t="str">
        <f>_xlfn.IFNA(VLOOKUP(Flattened[[#This Row],[From]]&amp;"_"&amp;Flattened[[#This Row],[To]]&amp;"_"&amp;J$2,SourceRelations[],5,FALSE)," ")</f>
        <v xml:space="preserve"> </v>
      </c>
      <c r="K2097" t="str">
        <f>_xlfn.IFNA(VLOOKUP(Flattened[[#This Row],[From]]&amp;"_"&amp;Flattened[[#This Row],[To]]&amp;"_"&amp;K$2,SourceRelations[],5,FALSE)," ")</f>
        <v xml:space="preserve"> </v>
      </c>
      <c r="L2097" t="str">
        <f>_xlfn.IFNA(VLOOKUP(Flattened[[#This Row],[From]]&amp;"_"&amp;Flattened[[#This Row],[To]]&amp;"_"&amp;L$2,SourceRelations[],5,FALSE)," ")</f>
        <v xml:space="preserve"> </v>
      </c>
      <c r="M2097" t="str">
        <f>_xlfn.IFNA(VLOOKUP(Flattened[[#This Row],[From]]&amp;"_"&amp;Flattened[[#This Row],[To]]&amp;"_"&amp;M$2,SourceRelations[],5,FALSE)," ")</f>
        <v>n</v>
      </c>
      <c r="N2097" t="str">
        <f>_xlfn.IFNA(VLOOKUP(Flattened[[#This Row],[From]]&amp;"_"&amp;Flattened[[#This Row],[To]]&amp;"_"&amp;N$2,SourceRelations[],5,FALSE)," ")</f>
        <v xml:space="preserve"> </v>
      </c>
      <c r="O2097" t="str">
        <f>_xlfn.IFNA(VLOOKUP(Flattened[[#This Row],[From]]&amp;"_"&amp;Flattened[[#This Row],[To]]&amp;"_"&amp;O$2,SourceRelations[],5,FALSE)," ")</f>
        <v xml:space="preserve"> </v>
      </c>
      <c r="P2097" t="str">
        <f>_xlfn.IFNA(VLOOKUP(Flattened[[#This Row],[From]]&amp;"_"&amp;Flattened[[#This Row],[To]]&amp;"_"&amp;P$2,SourceRelations[],5,FALSE)," ")</f>
        <v>o</v>
      </c>
    </row>
    <row r="2098" spans="2:16" x14ac:dyDescent="0.2">
      <c r="B2098" s="1" t="str">
        <f>Flattened[[#This Row],[From]]&amp;"_"&amp;Flattened[[#This Row],[To]]</f>
        <v>System Software_Goal</v>
      </c>
      <c r="C2098" t="s">
        <v>49</v>
      </c>
      <c r="D2098" t="s">
        <v>51</v>
      </c>
      <c r="E2098" s="1" t="str">
        <f>_xlfn.CONCAT(Flattened[[#This Row],[Specialization]:[Association]])</f>
        <v xml:space="preserve">    r  n  o</v>
      </c>
      <c r="F2098" s="1" t="str">
        <f>_xlfn.IFNA(VLOOKUP(Flattened[[#This Row],[From]]&amp;"_"&amp;Flattened[[#This Row],[To]]&amp;"_"&amp;F$2,SourceRelations[],5,FALSE)," ")</f>
        <v xml:space="preserve"> </v>
      </c>
      <c r="G2098" t="str">
        <f>_xlfn.IFNA(VLOOKUP(Flattened[[#This Row],[From]]&amp;"_"&amp;Flattened[[#This Row],[To]]&amp;"_"&amp;G$2,SourceRelations[],5,FALSE)," ")</f>
        <v xml:space="preserve"> </v>
      </c>
      <c r="H2098" t="str">
        <f>_xlfn.IFNA(VLOOKUP(Flattened[[#This Row],[From]]&amp;"_"&amp;Flattened[[#This Row],[To]]&amp;"_"&amp;H$2,SourceRelations[],5,FALSE)," ")</f>
        <v xml:space="preserve"> </v>
      </c>
      <c r="I2098" t="str">
        <f>_xlfn.IFNA(VLOOKUP(Flattened[[#This Row],[From]]&amp;"_"&amp;Flattened[[#This Row],[To]]&amp;"_"&amp;I$2,SourceRelations[],5,FALSE)," ")</f>
        <v xml:space="preserve"> </v>
      </c>
      <c r="J2098" t="str">
        <f>_xlfn.IFNA(VLOOKUP(Flattened[[#This Row],[From]]&amp;"_"&amp;Flattened[[#This Row],[To]]&amp;"_"&amp;J$2,SourceRelations[],5,FALSE)," ")</f>
        <v>r</v>
      </c>
      <c r="K2098" t="str">
        <f>_xlfn.IFNA(VLOOKUP(Flattened[[#This Row],[From]]&amp;"_"&amp;Flattened[[#This Row],[To]]&amp;"_"&amp;K$2,SourceRelations[],5,FALSE)," ")</f>
        <v xml:space="preserve"> </v>
      </c>
      <c r="L2098" t="str">
        <f>_xlfn.IFNA(VLOOKUP(Flattened[[#This Row],[From]]&amp;"_"&amp;Flattened[[#This Row],[To]]&amp;"_"&amp;L$2,SourceRelations[],5,FALSE)," ")</f>
        <v xml:space="preserve"> </v>
      </c>
      <c r="M2098" t="str">
        <f>_xlfn.IFNA(VLOOKUP(Flattened[[#This Row],[From]]&amp;"_"&amp;Flattened[[#This Row],[To]]&amp;"_"&amp;M$2,SourceRelations[],5,FALSE)," ")</f>
        <v>n</v>
      </c>
      <c r="N2098" t="str">
        <f>_xlfn.IFNA(VLOOKUP(Flattened[[#This Row],[From]]&amp;"_"&amp;Flattened[[#This Row],[To]]&amp;"_"&amp;N$2,SourceRelations[],5,FALSE)," ")</f>
        <v xml:space="preserve"> </v>
      </c>
      <c r="O2098" t="str">
        <f>_xlfn.IFNA(VLOOKUP(Flattened[[#This Row],[From]]&amp;"_"&amp;Flattened[[#This Row],[To]]&amp;"_"&amp;O$2,SourceRelations[],5,FALSE)," ")</f>
        <v xml:space="preserve"> </v>
      </c>
      <c r="P2098" t="str">
        <f>_xlfn.IFNA(VLOOKUP(Flattened[[#This Row],[From]]&amp;"_"&amp;Flattened[[#This Row],[To]]&amp;"_"&amp;P$2,SourceRelations[],5,FALSE)," ")</f>
        <v>o</v>
      </c>
    </row>
    <row r="2099" spans="2:16" x14ac:dyDescent="0.2">
      <c r="B2099" s="1" t="str">
        <f>Flattened[[#This Row],[From]]&amp;"_"&amp;Flattened[[#This Row],[To]]</f>
        <v>Technology Collaboration_Goal</v>
      </c>
      <c r="C2099" t="s">
        <v>74</v>
      </c>
      <c r="D2099" t="s">
        <v>51</v>
      </c>
      <c r="E2099" s="1" t="str">
        <f>_xlfn.CONCAT(Flattened[[#This Row],[Specialization]:[Association]])</f>
        <v xml:space="preserve">    r  n  o</v>
      </c>
      <c r="F2099" s="1" t="str">
        <f>_xlfn.IFNA(VLOOKUP(Flattened[[#This Row],[From]]&amp;"_"&amp;Flattened[[#This Row],[To]]&amp;"_"&amp;F$2,SourceRelations[],5,FALSE)," ")</f>
        <v xml:space="preserve"> </v>
      </c>
      <c r="G2099" t="str">
        <f>_xlfn.IFNA(VLOOKUP(Flattened[[#This Row],[From]]&amp;"_"&amp;Flattened[[#This Row],[To]]&amp;"_"&amp;G$2,SourceRelations[],5,FALSE)," ")</f>
        <v xml:space="preserve"> </v>
      </c>
      <c r="H2099" t="str">
        <f>_xlfn.IFNA(VLOOKUP(Flattened[[#This Row],[From]]&amp;"_"&amp;Flattened[[#This Row],[To]]&amp;"_"&amp;H$2,SourceRelations[],5,FALSE)," ")</f>
        <v xml:space="preserve"> </v>
      </c>
      <c r="I2099" t="str">
        <f>_xlfn.IFNA(VLOOKUP(Flattened[[#This Row],[From]]&amp;"_"&amp;Flattened[[#This Row],[To]]&amp;"_"&amp;I$2,SourceRelations[],5,FALSE)," ")</f>
        <v xml:space="preserve"> </v>
      </c>
      <c r="J2099" t="str">
        <f>_xlfn.IFNA(VLOOKUP(Flattened[[#This Row],[From]]&amp;"_"&amp;Flattened[[#This Row],[To]]&amp;"_"&amp;J$2,SourceRelations[],5,FALSE)," ")</f>
        <v>r</v>
      </c>
      <c r="K2099" t="str">
        <f>_xlfn.IFNA(VLOOKUP(Flattened[[#This Row],[From]]&amp;"_"&amp;Flattened[[#This Row],[To]]&amp;"_"&amp;K$2,SourceRelations[],5,FALSE)," ")</f>
        <v xml:space="preserve"> </v>
      </c>
      <c r="L2099" t="str">
        <f>_xlfn.IFNA(VLOOKUP(Flattened[[#This Row],[From]]&amp;"_"&amp;Flattened[[#This Row],[To]]&amp;"_"&amp;L$2,SourceRelations[],5,FALSE)," ")</f>
        <v xml:space="preserve"> </v>
      </c>
      <c r="M2099" t="str">
        <f>_xlfn.IFNA(VLOOKUP(Flattened[[#This Row],[From]]&amp;"_"&amp;Flattened[[#This Row],[To]]&amp;"_"&amp;M$2,SourceRelations[],5,FALSE)," ")</f>
        <v>n</v>
      </c>
      <c r="N2099" t="str">
        <f>_xlfn.IFNA(VLOOKUP(Flattened[[#This Row],[From]]&amp;"_"&amp;Flattened[[#This Row],[To]]&amp;"_"&amp;N$2,SourceRelations[],5,FALSE)," ")</f>
        <v xml:space="preserve"> </v>
      </c>
      <c r="O2099" t="str">
        <f>_xlfn.IFNA(VLOOKUP(Flattened[[#This Row],[From]]&amp;"_"&amp;Flattened[[#This Row],[To]]&amp;"_"&amp;O$2,SourceRelations[],5,FALSE)," ")</f>
        <v xml:space="preserve"> </v>
      </c>
      <c r="P2099" t="str">
        <f>_xlfn.IFNA(VLOOKUP(Flattened[[#This Row],[From]]&amp;"_"&amp;Flattened[[#This Row],[To]]&amp;"_"&amp;P$2,SourceRelations[],5,FALSE)," ")</f>
        <v>o</v>
      </c>
    </row>
    <row r="2100" spans="2:16" x14ac:dyDescent="0.2">
      <c r="B2100" s="1" t="str">
        <f>Flattened[[#This Row],[From]]&amp;"_"&amp;Flattened[[#This Row],[To]]</f>
        <v>Technology Event_Goal</v>
      </c>
      <c r="C2100" t="s">
        <v>75</v>
      </c>
      <c r="D2100" t="s">
        <v>51</v>
      </c>
      <c r="E2100" s="1" t="str">
        <f>_xlfn.CONCAT(Flattened[[#This Row],[Specialization]:[Association]])</f>
        <v xml:space="preserve">    r  n  o</v>
      </c>
      <c r="F2100" s="1" t="str">
        <f>_xlfn.IFNA(VLOOKUP(Flattened[[#This Row],[From]]&amp;"_"&amp;Flattened[[#This Row],[To]]&amp;"_"&amp;F$2,SourceRelations[],5,FALSE)," ")</f>
        <v xml:space="preserve"> </v>
      </c>
      <c r="G2100" t="str">
        <f>_xlfn.IFNA(VLOOKUP(Flattened[[#This Row],[From]]&amp;"_"&amp;Flattened[[#This Row],[To]]&amp;"_"&amp;G$2,SourceRelations[],5,FALSE)," ")</f>
        <v xml:space="preserve"> </v>
      </c>
      <c r="H2100" t="str">
        <f>_xlfn.IFNA(VLOOKUP(Flattened[[#This Row],[From]]&amp;"_"&amp;Flattened[[#This Row],[To]]&amp;"_"&amp;H$2,SourceRelations[],5,FALSE)," ")</f>
        <v xml:space="preserve"> </v>
      </c>
      <c r="I2100" t="str">
        <f>_xlfn.IFNA(VLOOKUP(Flattened[[#This Row],[From]]&amp;"_"&amp;Flattened[[#This Row],[To]]&amp;"_"&amp;I$2,SourceRelations[],5,FALSE)," ")</f>
        <v xml:space="preserve"> </v>
      </c>
      <c r="J2100" t="str">
        <f>_xlfn.IFNA(VLOOKUP(Flattened[[#This Row],[From]]&amp;"_"&amp;Flattened[[#This Row],[To]]&amp;"_"&amp;J$2,SourceRelations[],5,FALSE)," ")</f>
        <v>r</v>
      </c>
      <c r="K2100" t="str">
        <f>_xlfn.IFNA(VLOOKUP(Flattened[[#This Row],[From]]&amp;"_"&amp;Flattened[[#This Row],[To]]&amp;"_"&amp;K$2,SourceRelations[],5,FALSE)," ")</f>
        <v xml:space="preserve"> </v>
      </c>
      <c r="L2100" t="str">
        <f>_xlfn.IFNA(VLOOKUP(Flattened[[#This Row],[From]]&amp;"_"&amp;Flattened[[#This Row],[To]]&amp;"_"&amp;L$2,SourceRelations[],5,FALSE)," ")</f>
        <v xml:space="preserve"> </v>
      </c>
      <c r="M2100" t="str">
        <f>_xlfn.IFNA(VLOOKUP(Flattened[[#This Row],[From]]&amp;"_"&amp;Flattened[[#This Row],[To]]&amp;"_"&amp;M$2,SourceRelations[],5,FALSE)," ")</f>
        <v>n</v>
      </c>
      <c r="N2100" t="str">
        <f>_xlfn.IFNA(VLOOKUP(Flattened[[#This Row],[From]]&amp;"_"&amp;Flattened[[#This Row],[To]]&amp;"_"&amp;N$2,SourceRelations[],5,FALSE)," ")</f>
        <v xml:space="preserve"> </v>
      </c>
      <c r="O2100" t="str">
        <f>_xlfn.IFNA(VLOOKUP(Flattened[[#This Row],[From]]&amp;"_"&amp;Flattened[[#This Row],[To]]&amp;"_"&amp;O$2,SourceRelations[],5,FALSE)," ")</f>
        <v xml:space="preserve"> </v>
      </c>
      <c r="P2100" t="str">
        <f>_xlfn.IFNA(VLOOKUP(Flattened[[#This Row],[From]]&amp;"_"&amp;Flattened[[#This Row],[To]]&amp;"_"&amp;P$2,SourceRelations[],5,FALSE)," ")</f>
        <v>o</v>
      </c>
    </row>
    <row r="2101" spans="2:16" x14ac:dyDescent="0.2">
      <c r="B2101" s="1" t="str">
        <f>Flattened[[#This Row],[From]]&amp;"_"&amp;Flattened[[#This Row],[To]]</f>
        <v>Technology Function_Goal</v>
      </c>
      <c r="C2101" t="s">
        <v>45</v>
      </c>
      <c r="D2101" t="s">
        <v>51</v>
      </c>
      <c r="E2101" s="1" t="str">
        <f>_xlfn.CONCAT(Flattened[[#This Row],[Specialization]:[Association]])</f>
        <v xml:space="preserve">    r  n  o</v>
      </c>
      <c r="F2101" s="1" t="str">
        <f>_xlfn.IFNA(VLOOKUP(Flattened[[#This Row],[From]]&amp;"_"&amp;Flattened[[#This Row],[To]]&amp;"_"&amp;F$2,SourceRelations[],5,FALSE)," ")</f>
        <v xml:space="preserve"> </v>
      </c>
      <c r="G2101" t="str">
        <f>_xlfn.IFNA(VLOOKUP(Flattened[[#This Row],[From]]&amp;"_"&amp;Flattened[[#This Row],[To]]&amp;"_"&amp;G$2,SourceRelations[],5,FALSE)," ")</f>
        <v xml:space="preserve"> </v>
      </c>
      <c r="H2101" t="str">
        <f>_xlfn.IFNA(VLOOKUP(Flattened[[#This Row],[From]]&amp;"_"&amp;Flattened[[#This Row],[To]]&amp;"_"&amp;H$2,SourceRelations[],5,FALSE)," ")</f>
        <v xml:space="preserve"> </v>
      </c>
      <c r="I2101" t="str">
        <f>_xlfn.IFNA(VLOOKUP(Flattened[[#This Row],[From]]&amp;"_"&amp;Flattened[[#This Row],[To]]&amp;"_"&amp;I$2,SourceRelations[],5,FALSE)," ")</f>
        <v xml:space="preserve"> </v>
      </c>
      <c r="J2101" t="str">
        <f>_xlfn.IFNA(VLOOKUP(Flattened[[#This Row],[From]]&amp;"_"&amp;Flattened[[#This Row],[To]]&amp;"_"&amp;J$2,SourceRelations[],5,FALSE)," ")</f>
        <v>r</v>
      </c>
      <c r="K2101" t="str">
        <f>_xlfn.IFNA(VLOOKUP(Flattened[[#This Row],[From]]&amp;"_"&amp;Flattened[[#This Row],[To]]&amp;"_"&amp;K$2,SourceRelations[],5,FALSE)," ")</f>
        <v xml:space="preserve"> </v>
      </c>
      <c r="L2101" t="str">
        <f>_xlfn.IFNA(VLOOKUP(Flattened[[#This Row],[From]]&amp;"_"&amp;Flattened[[#This Row],[To]]&amp;"_"&amp;L$2,SourceRelations[],5,FALSE)," ")</f>
        <v xml:space="preserve"> </v>
      </c>
      <c r="M2101" t="str">
        <f>_xlfn.IFNA(VLOOKUP(Flattened[[#This Row],[From]]&amp;"_"&amp;Flattened[[#This Row],[To]]&amp;"_"&amp;M$2,SourceRelations[],5,FALSE)," ")</f>
        <v>n</v>
      </c>
      <c r="N2101" t="str">
        <f>_xlfn.IFNA(VLOOKUP(Flattened[[#This Row],[From]]&amp;"_"&amp;Flattened[[#This Row],[To]]&amp;"_"&amp;N$2,SourceRelations[],5,FALSE)," ")</f>
        <v xml:space="preserve"> </v>
      </c>
      <c r="O2101" t="str">
        <f>_xlfn.IFNA(VLOOKUP(Flattened[[#This Row],[From]]&amp;"_"&amp;Flattened[[#This Row],[To]]&amp;"_"&amp;O$2,SourceRelations[],5,FALSE)," ")</f>
        <v xml:space="preserve"> </v>
      </c>
      <c r="P2101" t="str">
        <f>_xlfn.IFNA(VLOOKUP(Flattened[[#This Row],[From]]&amp;"_"&amp;Flattened[[#This Row],[To]]&amp;"_"&amp;P$2,SourceRelations[],5,FALSE)," ")</f>
        <v>o</v>
      </c>
    </row>
    <row r="2102" spans="2:16" x14ac:dyDescent="0.2">
      <c r="B2102" s="1" t="str">
        <f>Flattened[[#This Row],[From]]&amp;"_"&amp;Flattened[[#This Row],[To]]</f>
        <v>Technology Interaction_Goal</v>
      </c>
      <c r="C2102" t="s">
        <v>46</v>
      </c>
      <c r="D2102" t="s">
        <v>51</v>
      </c>
      <c r="E2102" s="1" t="str">
        <f>_xlfn.CONCAT(Flattened[[#This Row],[Specialization]:[Association]])</f>
        <v xml:space="preserve">    r  n  o</v>
      </c>
      <c r="F2102" s="1" t="str">
        <f>_xlfn.IFNA(VLOOKUP(Flattened[[#This Row],[From]]&amp;"_"&amp;Flattened[[#This Row],[To]]&amp;"_"&amp;F$2,SourceRelations[],5,FALSE)," ")</f>
        <v xml:space="preserve"> </v>
      </c>
      <c r="G2102" t="str">
        <f>_xlfn.IFNA(VLOOKUP(Flattened[[#This Row],[From]]&amp;"_"&amp;Flattened[[#This Row],[To]]&amp;"_"&amp;G$2,SourceRelations[],5,FALSE)," ")</f>
        <v xml:space="preserve"> </v>
      </c>
      <c r="H2102" t="str">
        <f>_xlfn.IFNA(VLOOKUP(Flattened[[#This Row],[From]]&amp;"_"&amp;Flattened[[#This Row],[To]]&amp;"_"&amp;H$2,SourceRelations[],5,FALSE)," ")</f>
        <v xml:space="preserve"> </v>
      </c>
      <c r="I2102" t="str">
        <f>_xlfn.IFNA(VLOOKUP(Flattened[[#This Row],[From]]&amp;"_"&amp;Flattened[[#This Row],[To]]&amp;"_"&amp;I$2,SourceRelations[],5,FALSE)," ")</f>
        <v xml:space="preserve"> </v>
      </c>
      <c r="J2102" t="str">
        <f>_xlfn.IFNA(VLOOKUP(Flattened[[#This Row],[From]]&amp;"_"&amp;Flattened[[#This Row],[To]]&amp;"_"&amp;J$2,SourceRelations[],5,FALSE)," ")</f>
        <v>r</v>
      </c>
      <c r="K2102" t="str">
        <f>_xlfn.IFNA(VLOOKUP(Flattened[[#This Row],[From]]&amp;"_"&amp;Flattened[[#This Row],[To]]&amp;"_"&amp;K$2,SourceRelations[],5,FALSE)," ")</f>
        <v xml:space="preserve"> </v>
      </c>
      <c r="L2102" t="str">
        <f>_xlfn.IFNA(VLOOKUP(Flattened[[#This Row],[From]]&amp;"_"&amp;Flattened[[#This Row],[To]]&amp;"_"&amp;L$2,SourceRelations[],5,FALSE)," ")</f>
        <v xml:space="preserve"> </v>
      </c>
      <c r="M2102" t="str">
        <f>_xlfn.IFNA(VLOOKUP(Flattened[[#This Row],[From]]&amp;"_"&amp;Flattened[[#This Row],[To]]&amp;"_"&amp;M$2,SourceRelations[],5,FALSE)," ")</f>
        <v>n</v>
      </c>
      <c r="N2102" t="str">
        <f>_xlfn.IFNA(VLOOKUP(Flattened[[#This Row],[From]]&amp;"_"&amp;Flattened[[#This Row],[To]]&amp;"_"&amp;N$2,SourceRelations[],5,FALSE)," ")</f>
        <v xml:space="preserve"> </v>
      </c>
      <c r="O2102" t="str">
        <f>_xlfn.IFNA(VLOOKUP(Flattened[[#This Row],[From]]&amp;"_"&amp;Flattened[[#This Row],[To]]&amp;"_"&amp;O$2,SourceRelations[],5,FALSE)," ")</f>
        <v xml:space="preserve"> </v>
      </c>
      <c r="P2102" t="str">
        <f>_xlfn.IFNA(VLOOKUP(Flattened[[#This Row],[From]]&amp;"_"&amp;Flattened[[#This Row],[To]]&amp;"_"&amp;P$2,SourceRelations[],5,FALSE)," ")</f>
        <v>o</v>
      </c>
    </row>
    <row r="2103" spans="2:16" x14ac:dyDescent="0.2">
      <c r="B2103" s="1" t="str">
        <f>Flattened[[#This Row],[From]]&amp;"_"&amp;Flattened[[#This Row],[To]]</f>
        <v>Technology Interface_Goal</v>
      </c>
      <c r="C2103" t="s">
        <v>76</v>
      </c>
      <c r="D2103" t="s">
        <v>51</v>
      </c>
      <c r="E2103" s="1" t="str">
        <f>_xlfn.CONCAT(Flattened[[#This Row],[Specialization]:[Association]])</f>
        <v xml:space="preserve">    r  n  o</v>
      </c>
      <c r="F2103" s="1" t="str">
        <f>_xlfn.IFNA(VLOOKUP(Flattened[[#This Row],[From]]&amp;"_"&amp;Flattened[[#This Row],[To]]&amp;"_"&amp;F$2,SourceRelations[],5,FALSE)," ")</f>
        <v xml:space="preserve"> </v>
      </c>
      <c r="G2103" t="str">
        <f>_xlfn.IFNA(VLOOKUP(Flattened[[#This Row],[From]]&amp;"_"&amp;Flattened[[#This Row],[To]]&amp;"_"&amp;G$2,SourceRelations[],5,FALSE)," ")</f>
        <v xml:space="preserve"> </v>
      </c>
      <c r="H2103" t="str">
        <f>_xlfn.IFNA(VLOOKUP(Flattened[[#This Row],[From]]&amp;"_"&amp;Flattened[[#This Row],[To]]&amp;"_"&amp;H$2,SourceRelations[],5,FALSE)," ")</f>
        <v xml:space="preserve"> </v>
      </c>
      <c r="I2103" t="str">
        <f>_xlfn.IFNA(VLOOKUP(Flattened[[#This Row],[From]]&amp;"_"&amp;Flattened[[#This Row],[To]]&amp;"_"&amp;I$2,SourceRelations[],5,FALSE)," ")</f>
        <v xml:space="preserve"> </v>
      </c>
      <c r="J2103" t="str">
        <f>_xlfn.IFNA(VLOOKUP(Flattened[[#This Row],[From]]&amp;"_"&amp;Flattened[[#This Row],[To]]&amp;"_"&amp;J$2,SourceRelations[],5,FALSE)," ")</f>
        <v>r</v>
      </c>
      <c r="K2103" t="str">
        <f>_xlfn.IFNA(VLOOKUP(Flattened[[#This Row],[From]]&amp;"_"&amp;Flattened[[#This Row],[To]]&amp;"_"&amp;K$2,SourceRelations[],5,FALSE)," ")</f>
        <v xml:space="preserve"> </v>
      </c>
      <c r="L2103" t="str">
        <f>_xlfn.IFNA(VLOOKUP(Flattened[[#This Row],[From]]&amp;"_"&amp;Flattened[[#This Row],[To]]&amp;"_"&amp;L$2,SourceRelations[],5,FALSE)," ")</f>
        <v xml:space="preserve"> </v>
      </c>
      <c r="M2103" t="str">
        <f>_xlfn.IFNA(VLOOKUP(Flattened[[#This Row],[From]]&amp;"_"&amp;Flattened[[#This Row],[To]]&amp;"_"&amp;M$2,SourceRelations[],5,FALSE)," ")</f>
        <v>n</v>
      </c>
      <c r="N2103" t="str">
        <f>_xlfn.IFNA(VLOOKUP(Flattened[[#This Row],[From]]&amp;"_"&amp;Flattened[[#This Row],[To]]&amp;"_"&amp;N$2,SourceRelations[],5,FALSE)," ")</f>
        <v xml:space="preserve"> </v>
      </c>
      <c r="O2103" t="str">
        <f>_xlfn.IFNA(VLOOKUP(Flattened[[#This Row],[From]]&amp;"_"&amp;Flattened[[#This Row],[To]]&amp;"_"&amp;O$2,SourceRelations[],5,FALSE)," ")</f>
        <v xml:space="preserve"> </v>
      </c>
      <c r="P2103" t="str">
        <f>_xlfn.IFNA(VLOOKUP(Flattened[[#This Row],[From]]&amp;"_"&amp;Flattened[[#This Row],[To]]&amp;"_"&amp;P$2,SourceRelations[],5,FALSE)," ")</f>
        <v>o</v>
      </c>
    </row>
    <row r="2104" spans="2:16" x14ac:dyDescent="0.2">
      <c r="B2104" s="1" t="str">
        <f>Flattened[[#This Row],[From]]&amp;"_"&amp;Flattened[[#This Row],[To]]</f>
        <v>Technology Process_Goal</v>
      </c>
      <c r="C2104" t="s">
        <v>47</v>
      </c>
      <c r="D2104" t="s">
        <v>51</v>
      </c>
      <c r="E2104" s="1" t="str">
        <f>_xlfn.CONCAT(Flattened[[#This Row],[Specialization]:[Association]])</f>
        <v xml:space="preserve">    r  n  o</v>
      </c>
      <c r="F2104" s="1" t="str">
        <f>_xlfn.IFNA(VLOOKUP(Flattened[[#This Row],[From]]&amp;"_"&amp;Flattened[[#This Row],[To]]&amp;"_"&amp;F$2,SourceRelations[],5,FALSE)," ")</f>
        <v xml:space="preserve"> </v>
      </c>
      <c r="G2104" t="str">
        <f>_xlfn.IFNA(VLOOKUP(Flattened[[#This Row],[From]]&amp;"_"&amp;Flattened[[#This Row],[To]]&amp;"_"&amp;G$2,SourceRelations[],5,FALSE)," ")</f>
        <v xml:space="preserve"> </v>
      </c>
      <c r="H2104" t="str">
        <f>_xlfn.IFNA(VLOOKUP(Flattened[[#This Row],[From]]&amp;"_"&amp;Flattened[[#This Row],[To]]&amp;"_"&amp;H$2,SourceRelations[],5,FALSE)," ")</f>
        <v xml:space="preserve"> </v>
      </c>
      <c r="I2104" t="str">
        <f>_xlfn.IFNA(VLOOKUP(Flattened[[#This Row],[From]]&amp;"_"&amp;Flattened[[#This Row],[To]]&amp;"_"&amp;I$2,SourceRelations[],5,FALSE)," ")</f>
        <v xml:space="preserve"> </v>
      </c>
      <c r="J2104" t="str">
        <f>_xlfn.IFNA(VLOOKUP(Flattened[[#This Row],[From]]&amp;"_"&amp;Flattened[[#This Row],[To]]&amp;"_"&amp;J$2,SourceRelations[],5,FALSE)," ")</f>
        <v>r</v>
      </c>
      <c r="K2104" t="str">
        <f>_xlfn.IFNA(VLOOKUP(Flattened[[#This Row],[From]]&amp;"_"&amp;Flattened[[#This Row],[To]]&amp;"_"&amp;K$2,SourceRelations[],5,FALSE)," ")</f>
        <v xml:space="preserve"> </v>
      </c>
      <c r="L2104" t="str">
        <f>_xlfn.IFNA(VLOOKUP(Flattened[[#This Row],[From]]&amp;"_"&amp;Flattened[[#This Row],[To]]&amp;"_"&amp;L$2,SourceRelations[],5,FALSE)," ")</f>
        <v xml:space="preserve"> </v>
      </c>
      <c r="M2104" t="str">
        <f>_xlfn.IFNA(VLOOKUP(Flattened[[#This Row],[From]]&amp;"_"&amp;Flattened[[#This Row],[To]]&amp;"_"&amp;M$2,SourceRelations[],5,FALSE)," ")</f>
        <v>n</v>
      </c>
      <c r="N2104" t="str">
        <f>_xlfn.IFNA(VLOOKUP(Flattened[[#This Row],[From]]&amp;"_"&amp;Flattened[[#This Row],[To]]&amp;"_"&amp;N$2,SourceRelations[],5,FALSE)," ")</f>
        <v xml:space="preserve"> </v>
      </c>
      <c r="O2104" t="str">
        <f>_xlfn.IFNA(VLOOKUP(Flattened[[#This Row],[From]]&amp;"_"&amp;Flattened[[#This Row],[To]]&amp;"_"&amp;O$2,SourceRelations[],5,FALSE)," ")</f>
        <v xml:space="preserve"> </v>
      </c>
      <c r="P2104" t="str">
        <f>_xlfn.IFNA(VLOOKUP(Flattened[[#This Row],[From]]&amp;"_"&amp;Flattened[[#This Row],[To]]&amp;"_"&amp;P$2,SourceRelations[],5,FALSE)," ")</f>
        <v>o</v>
      </c>
    </row>
    <row r="2105" spans="2:16" x14ac:dyDescent="0.2">
      <c r="B2105" s="1" t="str">
        <f>Flattened[[#This Row],[From]]&amp;"_"&amp;Flattened[[#This Row],[To]]</f>
        <v>Technology Service_Goal</v>
      </c>
      <c r="C2105" t="s">
        <v>77</v>
      </c>
      <c r="D2105" t="s">
        <v>51</v>
      </c>
      <c r="E2105" s="1" t="str">
        <f>_xlfn.CONCAT(Flattened[[#This Row],[Specialization]:[Association]])</f>
        <v xml:space="preserve">    r  n  o</v>
      </c>
      <c r="F2105" s="1" t="str">
        <f>_xlfn.IFNA(VLOOKUP(Flattened[[#This Row],[From]]&amp;"_"&amp;Flattened[[#This Row],[To]]&amp;"_"&amp;F$2,SourceRelations[],5,FALSE)," ")</f>
        <v xml:space="preserve"> </v>
      </c>
      <c r="G2105" t="str">
        <f>_xlfn.IFNA(VLOOKUP(Flattened[[#This Row],[From]]&amp;"_"&amp;Flattened[[#This Row],[To]]&amp;"_"&amp;G$2,SourceRelations[],5,FALSE)," ")</f>
        <v xml:space="preserve"> </v>
      </c>
      <c r="H2105" t="str">
        <f>_xlfn.IFNA(VLOOKUP(Flattened[[#This Row],[From]]&amp;"_"&amp;Flattened[[#This Row],[To]]&amp;"_"&amp;H$2,SourceRelations[],5,FALSE)," ")</f>
        <v xml:space="preserve"> </v>
      </c>
      <c r="I2105" t="str">
        <f>_xlfn.IFNA(VLOOKUP(Flattened[[#This Row],[From]]&amp;"_"&amp;Flattened[[#This Row],[To]]&amp;"_"&amp;I$2,SourceRelations[],5,FALSE)," ")</f>
        <v xml:space="preserve"> </v>
      </c>
      <c r="J2105" t="str">
        <f>_xlfn.IFNA(VLOOKUP(Flattened[[#This Row],[From]]&amp;"_"&amp;Flattened[[#This Row],[To]]&amp;"_"&amp;J$2,SourceRelations[],5,FALSE)," ")</f>
        <v>r</v>
      </c>
      <c r="K2105" t="str">
        <f>_xlfn.IFNA(VLOOKUP(Flattened[[#This Row],[From]]&amp;"_"&amp;Flattened[[#This Row],[To]]&amp;"_"&amp;K$2,SourceRelations[],5,FALSE)," ")</f>
        <v xml:space="preserve"> </v>
      </c>
      <c r="L2105" t="str">
        <f>_xlfn.IFNA(VLOOKUP(Flattened[[#This Row],[From]]&amp;"_"&amp;Flattened[[#This Row],[To]]&amp;"_"&amp;L$2,SourceRelations[],5,FALSE)," ")</f>
        <v xml:space="preserve"> </v>
      </c>
      <c r="M2105" t="str">
        <f>_xlfn.IFNA(VLOOKUP(Flattened[[#This Row],[From]]&amp;"_"&amp;Flattened[[#This Row],[To]]&amp;"_"&amp;M$2,SourceRelations[],5,FALSE)," ")</f>
        <v>n</v>
      </c>
      <c r="N2105" t="str">
        <f>_xlfn.IFNA(VLOOKUP(Flattened[[#This Row],[From]]&amp;"_"&amp;Flattened[[#This Row],[To]]&amp;"_"&amp;N$2,SourceRelations[],5,FALSE)," ")</f>
        <v xml:space="preserve"> </v>
      </c>
      <c r="O2105" t="str">
        <f>_xlfn.IFNA(VLOOKUP(Flattened[[#This Row],[From]]&amp;"_"&amp;Flattened[[#This Row],[To]]&amp;"_"&amp;O$2,SourceRelations[],5,FALSE)," ")</f>
        <v xml:space="preserve"> </v>
      </c>
      <c r="P2105" t="str">
        <f>_xlfn.IFNA(VLOOKUP(Flattened[[#This Row],[From]]&amp;"_"&amp;Flattened[[#This Row],[To]]&amp;"_"&amp;P$2,SourceRelations[],5,FALSE)," ")</f>
        <v>o</v>
      </c>
    </row>
    <row r="2106" spans="2:16" x14ac:dyDescent="0.2">
      <c r="B2106" s="1" t="str">
        <f>Flattened[[#This Row],[From]]&amp;"_"&amp;Flattened[[#This Row],[To]]</f>
        <v>Value_Goal</v>
      </c>
      <c r="C2106" t="s">
        <v>66</v>
      </c>
      <c r="D2106" t="s">
        <v>51</v>
      </c>
      <c r="E2106" s="1" t="str">
        <f>_xlfn.CONCAT(Flattened[[#This Row],[Specialization]:[Association]])</f>
        <v xml:space="preserve">       n  o</v>
      </c>
      <c r="F2106" s="1" t="str">
        <f>_xlfn.IFNA(VLOOKUP(Flattened[[#This Row],[From]]&amp;"_"&amp;Flattened[[#This Row],[To]]&amp;"_"&amp;F$2,SourceRelations[],5,FALSE)," ")</f>
        <v xml:space="preserve"> </v>
      </c>
      <c r="G2106" t="str">
        <f>_xlfn.IFNA(VLOOKUP(Flattened[[#This Row],[From]]&amp;"_"&amp;Flattened[[#This Row],[To]]&amp;"_"&amp;G$2,SourceRelations[],5,FALSE)," ")</f>
        <v xml:space="preserve"> </v>
      </c>
      <c r="H2106" t="str">
        <f>_xlfn.IFNA(VLOOKUP(Flattened[[#This Row],[From]]&amp;"_"&amp;Flattened[[#This Row],[To]]&amp;"_"&amp;H$2,SourceRelations[],5,FALSE)," ")</f>
        <v xml:space="preserve"> </v>
      </c>
      <c r="I2106" t="str">
        <f>_xlfn.IFNA(VLOOKUP(Flattened[[#This Row],[From]]&amp;"_"&amp;Flattened[[#This Row],[To]]&amp;"_"&amp;I$2,SourceRelations[],5,FALSE)," ")</f>
        <v xml:space="preserve"> </v>
      </c>
      <c r="J2106" t="str">
        <f>_xlfn.IFNA(VLOOKUP(Flattened[[#This Row],[From]]&amp;"_"&amp;Flattened[[#This Row],[To]]&amp;"_"&amp;J$2,SourceRelations[],5,FALSE)," ")</f>
        <v xml:space="preserve"> </v>
      </c>
      <c r="K2106" t="str">
        <f>_xlfn.IFNA(VLOOKUP(Flattened[[#This Row],[From]]&amp;"_"&amp;Flattened[[#This Row],[To]]&amp;"_"&amp;K$2,SourceRelations[],5,FALSE)," ")</f>
        <v xml:space="preserve"> </v>
      </c>
      <c r="L2106" t="str">
        <f>_xlfn.IFNA(VLOOKUP(Flattened[[#This Row],[From]]&amp;"_"&amp;Flattened[[#This Row],[To]]&amp;"_"&amp;L$2,SourceRelations[],5,FALSE)," ")</f>
        <v xml:space="preserve"> </v>
      </c>
      <c r="M2106" t="str">
        <f>_xlfn.IFNA(VLOOKUP(Flattened[[#This Row],[From]]&amp;"_"&amp;Flattened[[#This Row],[To]]&amp;"_"&amp;M$2,SourceRelations[],5,FALSE)," ")</f>
        <v>n</v>
      </c>
      <c r="N2106" t="str">
        <f>_xlfn.IFNA(VLOOKUP(Flattened[[#This Row],[From]]&amp;"_"&amp;Flattened[[#This Row],[To]]&amp;"_"&amp;N$2,SourceRelations[],5,FALSE)," ")</f>
        <v xml:space="preserve"> </v>
      </c>
      <c r="O2106" t="str">
        <f>_xlfn.IFNA(VLOOKUP(Flattened[[#This Row],[From]]&amp;"_"&amp;Flattened[[#This Row],[To]]&amp;"_"&amp;O$2,SourceRelations[],5,FALSE)," ")</f>
        <v xml:space="preserve"> </v>
      </c>
      <c r="P2106" t="str">
        <f>_xlfn.IFNA(VLOOKUP(Flattened[[#This Row],[From]]&amp;"_"&amp;Flattened[[#This Row],[To]]&amp;"_"&amp;P$2,SourceRelations[],5,FALSE)," ")</f>
        <v>o</v>
      </c>
    </row>
    <row r="2107" spans="2:16" x14ac:dyDescent="0.2">
      <c r="B2107" s="1" t="str">
        <f>Flattened[[#This Row],[From]]&amp;"_"&amp;Flattened[[#This Row],[To]]</f>
        <v>Work Package_Goal</v>
      </c>
      <c r="C2107" t="s">
        <v>61</v>
      </c>
      <c r="D2107" t="s">
        <v>51</v>
      </c>
      <c r="E2107" s="1" t="str">
        <f>_xlfn.CONCAT(Flattened[[#This Row],[Specialization]:[Association]])</f>
        <v xml:space="preserve">    r  n  o</v>
      </c>
      <c r="F2107" s="1" t="str">
        <f>_xlfn.IFNA(VLOOKUP(Flattened[[#This Row],[From]]&amp;"_"&amp;Flattened[[#This Row],[To]]&amp;"_"&amp;F$2,SourceRelations[],5,FALSE)," ")</f>
        <v xml:space="preserve"> </v>
      </c>
      <c r="G2107" t="str">
        <f>_xlfn.IFNA(VLOOKUP(Flattened[[#This Row],[From]]&amp;"_"&amp;Flattened[[#This Row],[To]]&amp;"_"&amp;G$2,SourceRelations[],5,FALSE)," ")</f>
        <v xml:space="preserve"> </v>
      </c>
      <c r="H2107" t="str">
        <f>_xlfn.IFNA(VLOOKUP(Flattened[[#This Row],[From]]&amp;"_"&amp;Flattened[[#This Row],[To]]&amp;"_"&amp;H$2,SourceRelations[],5,FALSE)," ")</f>
        <v xml:space="preserve"> </v>
      </c>
      <c r="I2107" t="str">
        <f>_xlfn.IFNA(VLOOKUP(Flattened[[#This Row],[From]]&amp;"_"&amp;Flattened[[#This Row],[To]]&amp;"_"&amp;I$2,SourceRelations[],5,FALSE)," ")</f>
        <v xml:space="preserve"> </v>
      </c>
      <c r="J2107" t="str">
        <f>_xlfn.IFNA(VLOOKUP(Flattened[[#This Row],[From]]&amp;"_"&amp;Flattened[[#This Row],[To]]&amp;"_"&amp;J$2,SourceRelations[],5,FALSE)," ")</f>
        <v>r</v>
      </c>
      <c r="K2107" t="str">
        <f>_xlfn.IFNA(VLOOKUP(Flattened[[#This Row],[From]]&amp;"_"&amp;Flattened[[#This Row],[To]]&amp;"_"&amp;K$2,SourceRelations[],5,FALSE)," ")</f>
        <v xml:space="preserve"> </v>
      </c>
      <c r="L2107" t="str">
        <f>_xlfn.IFNA(VLOOKUP(Flattened[[#This Row],[From]]&amp;"_"&amp;Flattened[[#This Row],[To]]&amp;"_"&amp;L$2,SourceRelations[],5,FALSE)," ")</f>
        <v xml:space="preserve"> </v>
      </c>
      <c r="M2107" t="str">
        <f>_xlfn.IFNA(VLOOKUP(Flattened[[#This Row],[From]]&amp;"_"&amp;Flattened[[#This Row],[To]]&amp;"_"&amp;M$2,SourceRelations[],5,FALSE)," ")</f>
        <v>n</v>
      </c>
      <c r="N2107" t="str">
        <f>_xlfn.IFNA(VLOOKUP(Flattened[[#This Row],[From]]&amp;"_"&amp;Flattened[[#This Row],[To]]&amp;"_"&amp;N$2,SourceRelations[],5,FALSE)," ")</f>
        <v xml:space="preserve"> </v>
      </c>
      <c r="O2107" t="str">
        <f>_xlfn.IFNA(VLOOKUP(Flattened[[#This Row],[From]]&amp;"_"&amp;Flattened[[#This Row],[To]]&amp;"_"&amp;O$2,SourceRelations[],5,FALSE)," ")</f>
        <v xml:space="preserve"> </v>
      </c>
      <c r="P2107" t="str">
        <f>_xlfn.IFNA(VLOOKUP(Flattened[[#This Row],[From]]&amp;"_"&amp;Flattened[[#This Row],[To]]&amp;"_"&amp;P$2,SourceRelations[],5,FALSE)," ")</f>
        <v>o</v>
      </c>
    </row>
    <row r="2108" spans="2:16" x14ac:dyDescent="0.2">
      <c r="B2108" s="1" t="str">
        <f>Flattened[[#This Row],[From]]&amp;"_"&amp;Flattened[[#This Row],[To]]</f>
        <v>Junction (And)_Goal</v>
      </c>
      <c r="C2108" t="s">
        <v>80</v>
      </c>
      <c r="D2108" t="s">
        <v>51</v>
      </c>
      <c r="E2108" s="1" t="str">
        <f>_xlfn.CONCAT(Flattened[[#This Row],[Specialization]:[Association]])</f>
        <v xml:space="preserve">           </v>
      </c>
      <c r="F2108" s="1" t="str">
        <f>_xlfn.IFNA(VLOOKUP(Flattened[[#This Row],[From]]&amp;"_"&amp;Flattened[[#This Row],[To]]&amp;"_"&amp;F$2,SourceRelations[],5,FALSE)," ")</f>
        <v xml:space="preserve"> </v>
      </c>
      <c r="G2108" t="str">
        <f>_xlfn.IFNA(VLOOKUP(Flattened[[#This Row],[From]]&amp;"_"&amp;Flattened[[#This Row],[To]]&amp;"_"&amp;G$2,SourceRelations[],5,FALSE)," ")</f>
        <v xml:space="preserve"> </v>
      </c>
      <c r="H2108" t="str">
        <f>_xlfn.IFNA(VLOOKUP(Flattened[[#This Row],[From]]&amp;"_"&amp;Flattened[[#This Row],[To]]&amp;"_"&amp;H$2,SourceRelations[],5,FALSE)," ")</f>
        <v xml:space="preserve"> </v>
      </c>
      <c r="I2108" t="str">
        <f>_xlfn.IFNA(VLOOKUP(Flattened[[#This Row],[From]]&amp;"_"&amp;Flattened[[#This Row],[To]]&amp;"_"&amp;I$2,SourceRelations[],5,FALSE)," ")</f>
        <v xml:space="preserve"> </v>
      </c>
      <c r="J2108" t="str">
        <f>_xlfn.IFNA(VLOOKUP(Flattened[[#This Row],[From]]&amp;"_"&amp;Flattened[[#This Row],[To]]&amp;"_"&amp;J$2,SourceRelations[],5,FALSE)," ")</f>
        <v xml:space="preserve"> </v>
      </c>
      <c r="K2108" t="str">
        <f>_xlfn.IFNA(VLOOKUP(Flattened[[#This Row],[From]]&amp;"_"&amp;Flattened[[#This Row],[To]]&amp;"_"&amp;K$2,SourceRelations[],5,FALSE)," ")</f>
        <v xml:space="preserve"> </v>
      </c>
      <c r="L2108" t="str">
        <f>_xlfn.IFNA(VLOOKUP(Flattened[[#This Row],[From]]&amp;"_"&amp;Flattened[[#This Row],[To]]&amp;"_"&amp;L$2,SourceRelations[],5,FALSE)," ")</f>
        <v xml:space="preserve"> </v>
      </c>
      <c r="M2108" t="str">
        <f>_xlfn.IFNA(VLOOKUP(Flattened[[#This Row],[From]]&amp;"_"&amp;Flattened[[#This Row],[To]]&amp;"_"&amp;M$2,SourceRelations[],5,FALSE)," ")</f>
        <v xml:space="preserve"> </v>
      </c>
      <c r="N2108" t="str">
        <f>_xlfn.IFNA(VLOOKUP(Flattened[[#This Row],[From]]&amp;"_"&amp;Flattened[[#This Row],[To]]&amp;"_"&amp;N$2,SourceRelations[],5,FALSE)," ")</f>
        <v xml:space="preserve"> </v>
      </c>
      <c r="O2108" t="str">
        <f>_xlfn.IFNA(VLOOKUP(Flattened[[#This Row],[From]]&amp;"_"&amp;Flattened[[#This Row],[To]]&amp;"_"&amp;O$2,SourceRelations[],5,FALSE)," ")</f>
        <v xml:space="preserve"> </v>
      </c>
      <c r="P2108" t="str">
        <f>_xlfn.IFNA(VLOOKUP(Flattened[[#This Row],[From]]&amp;"_"&amp;Flattened[[#This Row],[To]]&amp;"_"&amp;P$2,SourceRelations[],5,FALSE)," ")</f>
        <v xml:space="preserve"> </v>
      </c>
    </row>
    <row r="2109" spans="2:16" x14ac:dyDescent="0.2">
      <c r="B2109" s="1" t="str">
        <f>Flattened[[#This Row],[From]]&amp;"_"&amp;Flattened[[#This Row],[To]]</f>
        <v>Junction (Or)_Goal</v>
      </c>
      <c r="C2109" t="s">
        <v>82</v>
      </c>
      <c r="D2109" t="s">
        <v>51</v>
      </c>
      <c r="E2109" s="1" t="str">
        <f>_xlfn.CONCAT(Flattened[[#This Row],[Specialization]:[Association]])</f>
        <v xml:space="preserve">           </v>
      </c>
      <c r="F2109" s="1" t="str">
        <f>_xlfn.IFNA(VLOOKUP(Flattened[[#This Row],[From]]&amp;"_"&amp;Flattened[[#This Row],[To]]&amp;"_"&amp;F$2,SourceRelations[],5,FALSE)," ")</f>
        <v xml:space="preserve"> </v>
      </c>
      <c r="G2109" t="str">
        <f>_xlfn.IFNA(VLOOKUP(Flattened[[#This Row],[From]]&amp;"_"&amp;Flattened[[#This Row],[To]]&amp;"_"&amp;G$2,SourceRelations[],5,FALSE)," ")</f>
        <v xml:space="preserve"> </v>
      </c>
      <c r="H2109" t="str">
        <f>_xlfn.IFNA(VLOOKUP(Flattened[[#This Row],[From]]&amp;"_"&amp;Flattened[[#This Row],[To]]&amp;"_"&amp;H$2,SourceRelations[],5,FALSE)," ")</f>
        <v xml:space="preserve"> </v>
      </c>
      <c r="I2109" t="str">
        <f>_xlfn.IFNA(VLOOKUP(Flattened[[#This Row],[From]]&amp;"_"&amp;Flattened[[#This Row],[To]]&amp;"_"&amp;I$2,SourceRelations[],5,FALSE)," ")</f>
        <v xml:space="preserve"> </v>
      </c>
      <c r="J2109" t="str">
        <f>_xlfn.IFNA(VLOOKUP(Flattened[[#This Row],[From]]&amp;"_"&amp;Flattened[[#This Row],[To]]&amp;"_"&amp;J$2,SourceRelations[],5,FALSE)," ")</f>
        <v xml:space="preserve"> </v>
      </c>
      <c r="K2109" t="str">
        <f>_xlfn.IFNA(VLOOKUP(Flattened[[#This Row],[From]]&amp;"_"&amp;Flattened[[#This Row],[To]]&amp;"_"&amp;K$2,SourceRelations[],5,FALSE)," ")</f>
        <v xml:space="preserve"> </v>
      </c>
      <c r="L2109" t="str">
        <f>_xlfn.IFNA(VLOOKUP(Flattened[[#This Row],[From]]&amp;"_"&amp;Flattened[[#This Row],[To]]&amp;"_"&amp;L$2,SourceRelations[],5,FALSE)," ")</f>
        <v xml:space="preserve"> </v>
      </c>
      <c r="M2109" t="str">
        <f>_xlfn.IFNA(VLOOKUP(Flattened[[#This Row],[From]]&amp;"_"&amp;Flattened[[#This Row],[To]]&amp;"_"&amp;M$2,SourceRelations[],5,FALSE)," ")</f>
        <v xml:space="preserve"> </v>
      </c>
      <c r="N2109" t="str">
        <f>_xlfn.IFNA(VLOOKUP(Flattened[[#This Row],[From]]&amp;"_"&amp;Flattened[[#This Row],[To]]&amp;"_"&amp;N$2,SourceRelations[],5,FALSE)," ")</f>
        <v xml:space="preserve"> </v>
      </c>
      <c r="O2109" t="str">
        <f>_xlfn.IFNA(VLOOKUP(Flattened[[#This Row],[From]]&amp;"_"&amp;Flattened[[#This Row],[To]]&amp;"_"&amp;O$2,SourceRelations[],5,FALSE)," ")</f>
        <v xml:space="preserve"> </v>
      </c>
      <c r="P2109" t="str">
        <f>_xlfn.IFNA(VLOOKUP(Flattened[[#This Row],[From]]&amp;"_"&amp;Flattened[[#This Row],[To]]&amp;"_"&amp;P$2,SourceRelations[],5,FALSE)," ")</f>
        <v xml:space="preserve"> </v>
      </c>
    </row>
    <row r="2110" spans="2:16" x14ac:dyDescent="0.2">
      <c r="B2110" s="1" t="str">
        <f>Flattened[[#This Row],[From]]&amp;"_"&amp;Flattened[[#This Row],[To]]</f>
        <v>Value Stream_Goal</v>
      </c>
      <c r="C2110" t="s">
        <v>101</v>
      </c>
      <c r="D2110" t="s">
        <v>51</v>
      </c>
      <c r="E2110" s="1" t="str">
        <f>_xlfn.CONCAT(Flattened[[#This Row],[Specialization]:[Association]])</f>
        <v xml:space="preserve">    r  n  o</v>
      </c>
      <c r="F2110" s="1" t="str">
        <f>_xlfn.IFNA(VLOOKUP(Flattened[[#This Row],[From]]&amp;"_"&amp;Flattened[[#This Row],[To]]&amp;"_"&amp;F$2,SourceRelations[],5,FALSE)," ")</f>
        <v xml:space="preserve"> </v>
      </c>
      <c r="G2110" s="1" t="str">
        <f>_xlfn.IFNA(VLOOKUP(Flattened[[#This Row],[From]]&amp;"_"&amp;Flattened[[#This Row],[To]]&amp;"_"&amp;G$2,SourceRelations[],5,FALSE)," ")</f>
        <v xml:space="preserve"> </v>
      </c>
      <c r="H2110" s="1" t="str">
        <f>_xlfn.IFNA(VLOOKUP(Flattened[[#This Row],[From]]&amp;"_"&amp;Flattened[[#This Row],[To]]&amp;"_"&amp;H$2,SourceRelations[],5,FALSE)," ")</f>
        <v xml:space="preserve"> </v>
      </c>
      <c r="I2110" s="1" t="str">
        <f>_xlfn.IFNA(VLOOKUP(Flattened[[#This Row],[From]]&amp;"_"&amp;Flattened[[#This Row],[To]]&amp;"_"&amp;I$2,SourceRelations[],5,FALSE)," ")</f>
        <v xml:space="preserve"> </v>
      </c>
      <c r="J2110" s="1" t="str">
        <f>_xlfn.IFNA(VLOOKUP(Flattened[[#This Row],[From]]&amp;"_"&amp;Flattened[[#This Row],[To]]&amp;"_"&amp;J$2,SourceRelations[],5,FALSE)," ")</f>
        <v>r</v>
      </c>
      <c r="K2110" s="1" t="str">
        <f>_xlfn.IFNA(VLOOKUP(Flattened[[#This Row],[From]]&amp;"_"&amp;Flattened[[#This Row],[To]]&amp;"_"&amp;K$2,SourceRelations[],5,FALSE)," ")</f>
        <v xml:space="preserve"> </v>
      </c>
      <c r="L2110" s="1" t="str">
        <f>_xlfn.IFNA(VLOOKUP(Flattened[[#This Row],[From]]&amp;"_"&amp;Flattened[[#This Row],[To]]&amp;"_"&amp;L$2,SourceRelations[],5,FALSE)," ")</f>
        <v xml:space="preserve"> </v>
      </c>
      <c r="M2110" s="1" t="str">
        <f>_xlfn.IFNA(VLOOKUP(Flattened[[#This Row],[From]]&amp;"_"&amp;Flattened[[#This Row],[To]]&amp;"_"&amp;M$2,SourceRelations[],5,FALSE)," ")</f>
        <v>n</v>
      </c>
      <c r="N2110" s="1" t="str">
        <f>_xlfn.IFNA(VLOOKUP(Flattened[[#This Row],[From]]&amp;"_"&amp;Flattened[[#This Row],[To]]&amp;"_"&amp;N$2,SourceRelations[],5,FALSE)," ")</f>
        <v xml:space="preserve"> </v>
      </c>
      <c r="O2110" s="1" t="str">
        <f>_xlfn.IFNA(VLOOKUP(Flattened[[#This Row],[From]]&amp;"_"&amp;Flattened[[#This Row],[To]]&amp;"_"&amp;O$2,SourceRelations[],5,FALSE)," ")</f>
        <v xml:space="preserve"> </v>
      </c>
      <c r="P2110" s="1" t="str">
        <f>_xlfn.IFNA(VLOOKUP(Flattened[[#This Row],[From]]&amp;"_"&amp;Flattened[[#This Row],[To]]&amp;"_"&amp;P$2,SourceRelations[],5,FALSE)," ")</f>
        <v>o</v>
      </c>
    </row>
    <row r="2111" spans="2:16" x14ac:dyDescent="0.2">
      <c r="B2111" s="1" t="str">
        <f>Flattened[[#This Row],[From]]&amp;"_"&amp;Flattened[[#This Row],[To]]</f>
        <v>Application Collaboration_Grouping</v>
      </c>
      <c r="C2111" t="s">
        <v>92</v>
      </c>
      <c r="D2111" t="s">
        <v>79</v>
      </c>
      <c r="E2111" s="1" t="str">
        <f>_xlfn.CONCAT(Flattened[[#This Row],[Specialization]:[Association]])</f>
        <v>scgirvantfo</v>
      </c>
      <c r="F2111" s="1" t="str">
        <f>_xlfn.IFNA(VLOOKUP(Flattened[[#This Row],[From]]&amp;"_"&amp;Flattened[[#This Row],[To]]&amp;"_"&amp;F$2,SourceRelations[],5,FALSE)," ")</f>
        <v>s</v>
      </c>
      <c r="G2111" t="str">
        <f>_xlfn.IFNA(VLOOKUP(Flattened[[#This Row],[From]]&amp;"_"&amp;Flattened[[#This Row],[To]]&amp;"_"&amp;G$2,SourceRelations[],5,FALSE)," ")</f>
        <v>c</v>
      </c>
      <c r="H2111" t="str">
        <f>_xlfn.IFNA(VLOOKUP(Flattened[[#This Row],[From]]&amp;"_"&amp;Flattened[[#This Row],[To]]&amp;"_"&amp;H$2,SourceRelations[],5,FALSE)," ")</f>
        <v>g</v>
      </c>
      <c r="I2111" t="str">
        <f>_xlfn.IFNA(VLOOKUP(Flattened[[#This Row],[From]]&amp;"_"&amp;Flattened[[#This Row],[To]]&amp;"_"&amp;I$2,SourceRelations[],5,FALSE)," ")</f>
        <v>i</v>
      </c>
      <c r="J2111" t="str">
        <f>_xlfn.IFNA(VLOOKUP(Flattened[[#This Row],[From]]&amp;"_"&amp;Flattened[[#This Row],[To]]&amp;"_"&amp;J$2,SourceRelations[],5,FALSE)," ")</f>
        <v>r</v>
      </c>
      <c r="K2111" t="str">
        <f>_xlfn.IFNA(VLOOKUP(Flattened[[#This Row],[From]]&amp;"_"&amp;Flattened[[#This Row],[To]]&amp;"_"&amp;K$2,SourceRelations[],5,FALSE)," ")</f>
        <v>v</v>
      </c>
      <c r="L2111" t="str">
        <f>_xlfn.IFNA(VLOOKUP(Flattened[[#This Row],[From]]&amp;"_"&amp;Flattened[[#This Row],[To]]&amp;"_"&amp;L$2,SourceRelations[],5,FALSE)," ")</f>
        <v>a</v>
      </c>
      <c r="M2111" t="str">
        <f>_xlfn.IFNA(VLOOKUP(Flattened[[#This Row],[From]]&amp;"_"&amp;Flattened[[#This Row],[To]]&amp;"_"&amp;M$2,SourceRelations[],5,FALSE)," ")</f>
        <v>n</v>
      </c>
      <c r="N2111" t="str">
        <f>_xlfn.IFNA(VLOOKUP(Flattened[[#This Row],[From]]&amp;"_"&amp;Flattened[[#This Row],[To]]&amp;"_"&amp;N$2,SourceRelations[],5,FALSE)," ")</f>
        <v>t</v>
      </c>
      <c r="O2111" t="str">
        <f>_xlfn.IFNA(VLOOKUP(Flattened[[#This Row],[From]]&amp;"_"&amp;Flattened[[#This Row],[To]]&amp;"_"&amp;O$2,SourceRelations[],5,FALSE)," ")</f>
        <v>f</v>
      </c>
      <c r="P2111" t="str">
        <f>_xlfn.IFNA(VLOOKUP(Flattened[[#This Row],[From]]&amp;"_"&amp;Flattened[[#This Row],[To]]&amp;"_"&amp;P$2,SourceRelations[],5,FALSE)," ")</f>
        <v>o</v>
      </c>
    </row>
    <row r="2112" spans="2:16" x14ac:dyDescent="0.2">
      <c r="B2112" s="1" t="str">
        <f>Flattened[[#This Row],[From]]&amp;"_"&amp;Flattened[[#This Row],[To]]</f>
        <v>Application Component_Grouping</v>
      </c>
      <c r="C2112" t="s">
        <v>93</v>
      </c>
      <c r="D2112" t="s">
        <v>79</v>
      </c>
      <c r="E2112" s="1" t="str">
        <f>_xlfn.CONCAT(Flattened[[#This Row],[Specialization]:[Association]])</f>
        <v>scgirvantfo</v>
      </c>
      <c r="F2112" s="1" t="str">
        <f>_xlfn.IFNA(VLOOKUP(Flattened[[#This Row],[From]]&amp;"_"&amp;Flattened[[#This Row],[To]]&amp;"_"&amp;F$2,SourceRelations[],5,FALSE)," ")</f>
        <v>s</v>
      </c>
      <c r="G2112" t="str">
        <f>_xlfn.IFNA(VLOOKUP(Flattened[[#This Row],[From]]&amp;"_"&amp;Flattened[[#This Row],[To]]&amp;"_"&amp;G$2,SourceRelations[],5,FALSE)," ")</f>
        <v>c</v>
      </c>
      <c r="H2112" t="str">
        <f>_xlfn.IFNA(VLOOKUP(Flattened[[#This Row],[From]]&amp;"_"&amp;Flattened[[#This Row],[To]]&amp;"_"&amp;H$2,SourceRelations[],5,FALSE)," ")</f>
        <v>g</v>
      </c>
      <c r="I2112" t="str">
        <f>_xlfn.IFNA(VLOOKUP(Flattened[[#This Row],[From]]&amp;"_"&amp;Flattened[[#This Row],[To]]&amp;"_"&amp;I$2,SourceRelations[],5,FALSE)," ")</f>
        <v>i</v>
      </c>
      <c r="J2112" t="str">
        <f>_xlfn.IFNA(VLOOKUP(Flattened[[#This Row],[From]]&amp;"_"&amp;Flattened[[#This Row],[To]]&amp;"_"&amp;J$2,SourceRelations[],5,FALSE)," ")</f>
        <v>r</v>
      </c>
      <c r="K2112" t="str">
        <f>_xlfn.IFNA(VLOOKUP(Flattened[[#This Row],[From]]&amp;"_"&amp;Flattened[[#This Row],[To]]&amp;"_"&amp;K$2,SourceRelations[],5,FALSE)," ")</f>
        <v>v</v>
      </c>
      <c r="L2112" t="str">
        <f>_xlfn.IFNA(VLOOKUP(Flattened[[#This Row],[From]]&amp;"_"&amp;Flattened[[#This Row],[To]]&amp;"_"&amp;L$2,SourceRelations[],5,FALSE)," ")</f>
        <v>a</v>
      </c>
      <c r="M2112" t="str">
        <f>_xlfn.IFNA(VLOOKUP(Flattened[[#This Row],[From]]&amp;"_"&amp;Flattened[[#This Row],[To]]&amp;"_"&amp;M$2,SourceRelations[],5,FALSE)," ")</f>
        <v>n</v>
      </c>
      <c r="N2112" t="str">
        <f>_xlfn.IFNA(VLOOKUP(Flattened[[#This Row],[From]]&amp;"_"&amp;Flattened[[#This Row],[To]]&amp;"_"&amp;N$2,SourceRelations[],5,FALSE)," ")</f>
        <v>t</v>
      </c>
      <c r="O2112" t="str">
        <f>_xlfn.IFNA(VLOOKUP(Flattened[[#This Row],[From]]&amp;"_"&amp;Flattened[[#This Row],[To]]&amp;"_"&amp;O$2,SourceRelations[],5,FALSE)," ")</f>
        <v>f</v>
      </c>
      <c r="P2112" t="str">
        <f>_xlfn.IFNA(VLOOKUP(Flattened[[#This Row],[From]]&amp;"_"&amp;Flattened[[#This Row],[To]]&amp;"_"&amp;P$2,SourceRelations[],5,FALSE)," ")</f>
        <v>o</v>
      </c>
    </row>
    <row r="2113" spans="2:16" x14ac:dyDescent="0.2">
      <c r="B2113" s="1" t="str">
        <f>Flattened[[#This Row],[From]]&amp;"_"&amp;Flattened[[#This Row],[To]]</f>
        <v>Application Event_Grouping</v>
      </c>
      <c r="C2113" t="s">
        <v>94</v>
      </c>
      <c r="D2113" t="s">
        <v>79</v>
      </c>
      <c r="E2113" s="1" t="str">
        <f>_xlfn.CONCAT(Flattened[[#This Row],[Specialization]:[Association]])</f>
        <v>scg rvantfo</v>
      </c>
      <c r="F2113" s="1" t="str">
        <f>_xlfn.IFNA(VLOOKUP(Flattened[[#This Row],[From]]&amp;"_"&amp;Flattened[[#This Row],[To]]&amp;"_"&amp;F$2,SourceRelations[],5,FALSE)," ")</f>
        <v>s</v>
      </c>
      <c r="G2113" t="str">
        <f>_xlfn.IFNA(VLOOKUP(Flattened[[#This Row],[From]]&amp;"_"&amp;Flattened[[#This Row],[To]]&amp;"_"&amp;G$2,SourceRelations[],5,FALSE)," ")</f>
        <v>c</v>
      </c>
      <c r="H2113" t="str">
        <f>_xlfn.IFNA(VLOOKUP(Flattened[[#This Row],[From]]&amp;"_"&amp;Flattened[[#This Row],[To]]&amp;"_"&amp;H$2,SourceRelations[],5,FALSE)," ")</f>
        <v>g</v>
      </c>
      <c r="I2113" t="str">
        <f>_xlfn.IFNA(VLOOKUP(Flattened[[#This Row],[From]]&amp;"_"&amp;Flattened[[#This Row],[To]]&amp;"_"&amp;I$2,SourceRelations[],5,FALSE)," ")</f>
        <v xml:space="preserve"> </v>
      </c>
      <c r="J2113" t="str">
        <f>_xlfn.IFNA(VLOOKUP(Flattened[[#This Row],[From]]&amp;"_"&amp;Flattened[[#This Row],[To]]&amp;"_"&amp;J$2,SourceRelations[],5,FALSE)," ")</f>
        <v>r</v>
      </c>
      <c r="K2113" t="str">
        <f>_xlfn.IFNA(VLOOKUP(Flattened[[#This Row],[From]]&amp;"_"&amp;Flattened[[#This Row],[To]]&amp;"_"&amp;K$2,SourceRelations[],5,FALSE)," ")</f>
        <v>v</v>
      </c>
      <c r="L2113" t="str">
        <f>_xlfn.IFNA(VLOOKUP(Flattened[[#This Row],[From]]&amp;"_"&amp;Flattened[[#This Row],[To]]&amp;"_"&amp;L$2,SourceRelations[],5,FALSE)," ")</f>
        <v>a</v>
      </c>
      <c r="M2113" t="str">
        <f>_xlfn.IFNA(VLOOKUP(Flattened[[#This Row],[From]]&amp;"_"&amp;Flattened[[#This Row],[To]]&amp;"_"&amp;M$2,SourceRelations[],5,FALSE)," ")</f>
        <v>n</v>
      </c>
      <c r="N2113" t="str">
        <f>_xlfn.IFNA(VLOOKUP(Flattened[[#This Row],[From]]&amp;"_"&amp;Flattened[[#This Row],[To]]&amp;"_"&amp;N$2,SourceRelations[],5,FALSE)," ")</f>
        <v>t</v>
      </c>
      <c r="O2113" t="str">
        <f>_xlfn.IFNA(VLOOKUP(Flattened[[#This Row],[From]]&amp;"_"&amp;Flattened[[#This Row],[To]]&amp;"_"&amp;O$2,SourceRelations[],5,FALSE)," ")</f>
        <v>f</v>
      </c>
      <c r="P2113" t="str">
        <f>_xlfn.IFNA(VLOOKUP(Flattened[[#This Row],[From]]&amp;"_"&amp;Flattened[[#This Row],[To]]&amp;"_"&amp;P$2,SourceRelations[],5,FALSE)," ")</f>
        <v>o</v>
      </c>
    </row>
    <row r="2114" spans="2:16" x14ac:dyDescent="0.2">
      <c r="B2114" s="1" t="str">
        <f>Flattened[[#This Row],[From]]&amp;"_"&amp;Flattened[[#This Row],[To]]</f>
        <v>Application Function_Grouping</v>
      </c>
      <c r="C2114" t="s">
        <v>95</v>
      </c>
      <c r="D2114" t="s">
        <v>79</v>
      </c>
      <c r="E2114" s="1" t="str">
        <f>_xlfn.CONCAT(Flattened[[#This Row],[Specialization]:[Association]])</f>
        <v>scg rvantfo</v>
      </c>
      <c r="F2114" s="1" t="str">
        <f>_xlfn.IFNA(VLOOKUP(Flattened[[#This Row],[From]]&amp;"_"&amp;Flattened[[#This Row],[To]]&amp;"_"&amp;F$2,SourceRelations[],5,FALSE)," ")</f>
        <v>s</v>
      </c>
      <c r="G2114" t="str">
        <f>_xlfn.IFNA(VLOOKUP(Flattened[[#This Row],[From]]&amp;"_"&amp;Flattened[[#This Row],[To]]&amp;"_"&amp;G$2,SourceRelations[],5,FALSE)," ")</f>
        <v>c</v>
      </c>
      <c r="H2114" t="str">
        <f>_xlfn.IFNA(VLOOKUP(Flattened[[#This Row],[From]]&amp;"_"&amp;Flattened[[#This Row],[To]]&amp;"_"&amp;H$2,SourceRelations[],5,FALSE)," ")</f>
        <v>g</v>
      </c>
      <c r="I2114" t="str">
        <f>_xlfn.IFNA(VLOOKUP(Flattened[[#This Row],[From]]&amp;"_"&amp;Flattened[[#This Row],[To]]&amp;"_"&amp;I$2,SourceRelations[],5,FALSE)," ")</f>
        <v xml:space="preserve"> </v>
      </c>
      <c r="J2114" t="str">
        <f>_xlfn.IFNA(VLOOKUP(Flattened[[#This Row],[From]]&amp;"_"&amp;Flattened[[#This Row],[To]]&amp;"_"&amp;J$2,SourceRelations[],5,FALSE)," ")</f>
        <v>r</v>
      </c>
      <c r="K2114" t="str">
        <f>_xlfn.IFNA(VLOOKUP(Flattened[[#This Row],[From]]&amp;"_"&amp;Flattened[[#This Row],[To]]&amp;"_"&amp;K$2,SourceRelations[],5,FALSE)," ")</f>
        <v>v</v>
      </c>
      <c r="L2114" t="str">
        <f>_xlfn.IFNA(VLOOKUP(Flattened[[#This Row],[From]]&amp;"_"&amp;Flattened[[#This Row],[To]]&amp;"_"&amp;L$2,SourceRelations[],5,FALSE)," ")</f>
        <v>a</v>
      </c>
      <c r="M2114" t="str">
        <f>_xlfn.IFNA(VLOOKUP(Flattened[[#This Row],[From]]&amp;"_"&amp;Flattened[[#This Row],[To]]&amp;"_"&amp;M$2,SourceRelations[],5,FALSE)," ")</f>
        <v>n</v>
      </c>
      <c r="N2114" t="str">
        <f>_xlfn.IFNA(VLOOKUP(Flattened[[#This Row],[From]]&amp;"_"&amp;Flattened[[#This Row],[To]]&amp;"_"&amp;N$2,SourceRelations[],5,FALSE)," ")</f>
        <v>t</v>
      </c>
      <c r="O2114" t="str">
        <f>_xlfn.IFNA(VLOOKUP(Flattened[[#This Row],[From]]&amp;"_"&amp;Flattened[[#This Row],[To]]&amp;"_"&amp;O$2,SourceRelations[],5,FALSE)," ")</f>
        <v>f</v>
      </c>
      <c r="P2114" t="str">
        <f>_xlfn.IFNA(VLOOKUP(Flattened[[#This Row],[From]]&amp;"_"&amp;Flattened[[#This Row],[To]]&amp;"_"&amp;P$2,SourceRelations[],5,FALSE)," ")</f>
        <v>o</v>
      </c>
    </row>
    <row r="2115" spans="2:16" x14ac:dyDescent="0.2">
      <c r="B2115" s="1" t="str">
        <f>Flattened[[#This Row],[From]]&amp;"_"&amp;Flattened[[#This Row],[To]]</f>
        <v>Application Interaction_Grouping</v>
      </c>
      <c r="C2115" t="s">
        <v>96</v>
      </c>
      <c r="D2115" t="s">
        <v>79</v>
      </c>
      <c r="E2115" s="1" t="str">
        <f>_xlfn.CONCAT(Flattened[[#This Row],[Specialization]:[Association]])</f>
        <v>scg rvantfo</v>
      </c>
      <c r="F2115" s="1" t="str">
        <f>_xlfn.IFNA(VLOOKUP(Flattened[[#This Row],[From]]&amp;"_"&amp;Flattened[[#This Row],[To]]&amp;"_"&amp;F$2,SourceRelations[],5,FALSE)," ")</f>
        <v>s</v>
      </c>
      <c r="G2115" t="str">
        <f>_xlfn.IFNA(VLOOKUP(Flattened[[#This Row],[From]]&amp;"_"&amp;Flattened[[#This Row],[To]]&amp;"_"&amp;G$2,SourceRelations[],5,FALSE)," ")</f>
        <v>c</v>
      </c>
      <c r="H2115" t="str">
        <f>_xlfn.IFNA(VLOOKUP(Flattened[[#This Row],[From]]&amp;"_"&amp;Flattened[[#This Row],[To]]&amp;"_"&amp;H$2,SourceRelations[],5,FALSE)," ")</f>
        <v>g</v>
      </c>
      <c r="I2115" t="str">
        <f>_xlfn.IFNA(VLOOKUP(Flattened[[#This Row],[From]]&amp;"_"&amp;Flattened[[#This Row],[To]]&amp;"_"&amp;I$2,SourceRelations[],5,FALSE)," ")</f>
        <v xml:space="preserve"> </v>
      </c>
      <c r="J2115" t="str">
        <f>_xlfn.IFNA(VLOOKUP(Flattened[[#This Row],[From]]&amp;"_"&amp;Flattened[[#This Row],[To]]&amp;"_"&amp;J$2,SourceRelations[],5,FALSE)," ")</f>
        <v>r</v>
      </c>
      <c r="K2115" t="str">
        <f>_xlfn.IFNA(VLOOKUP(Flattened[[#This Row],[From]]&amp;"_"&amp;Flattened[[#This Row],[To]]&amp;"_"&amp;K$2,SourceRelations[],5,FALSE)," ")</f>
        <v>v</v>
      </c>
      <c r="L2115" t="str">
        <f>_xlfn.IFNA(VLOOKUP(Flattened[[#This Row],[From]]&amp;"_"&amp;Flattened[[#This Row],[To]]&amp;"_"&amp;L$2,SourceRelations[],5,FALSE)," ")</f>
        <v>a</v>
      </c>
      <c r="M2115" t="str">
        <f>_xlfn.IFNA(VLOOKUP(Flattened[[#This Row],[From]]&amp;"_"&amp;Flattened[[#This Row],[To]]&amp;"_"&amp;M$2,SourceRelations[],5,FALSE)," ")</f>
        <v>n</v>
      </c>
      <c r="N2115" t="str">
        <f>_xlfn.IFNA(VLOOKUP(Flattened[[#This Row],[From]]&amp;"_"&amp;Flattened[[#This Row],[To]]&amp;"_"&amp;N$2,SourceRelations[],5,FALSE)," ")</f>
        <v>t</v>
      </c>
      <c r="O2115" t="str">
        <f>_xlfn.IFNA(VLOOKUP(Flattened[[#This Row],[From]]&amp;"_"&amp;Flattened[[#This Row],[To]]&amp;"_"&amp;O$2,SourceRelations[],5,FALSE)," ")</f>
        <v>f</v>
      </c>
      <c r="P2115" t="str">
        <f>_xlfn.IFNA(VLOOKUP(Flattened[[#This Row],[From]]&amp;"_"&amp;Flattened[[#This Row],[To]]&amp;"_"&amp;P$2,SourceRelations[],5,FALSE)," ")</f>
        <v>o</v>
      </c>
    </row>
    <row r="2116" spans="2:16" x14ac:dyDescent="0.2">
      <c r="B2116" s="1" t="str">
        <f>Flattened[[#This Row],[From]]&amp;"_"&amp;Flattened[[#This Row],[To]]</f>
        <v>Application Interface_Grouping</v>
      </c>
      <c r="C2116" t="s">
        <v>97</v>
      </c>
      <c r="D2116" t="s">
        <v>79</v>
      </c>
      <c r="E2116" s="1" t="str">
        <f>_xlfn.CONCAT(Flattened[[#This Row],[Specialization]:[Association]])</f>
        <v>scgirvantfo</v>
      </c>
      <c r="F2116" s="1" t="str">
        <f>_xlfn.IFNA(VLOOKUP(Flattened[[#This Row],[From]]&amp;"_"&amp;Flattened[[#This Row],[To]]&amp;"_"&amp;F$2,SourceRelations[],5,FALSE)," ")</f>
        <v>s</v>
      </c>
      <c r="G2116" t="str">
        <f>_xlfn.IFNA(VLOOKUP(Flattened[[#This Row],[From]]&amp;"_"&amp;Flattened[[#This Row],[To]]&amp;"_"&amp;G$2,SourceRelations[],5,FALSE)," ")</f>
        <v>c</v>
      </c>
      <c r="H2116" t="str">
        <f>_xlfn.IFNA(VLOOKUP(Flattened[[#This Row],[From]]&amp;"_"&amp;Flattened[[#This Row],[To]]&amp;"_"&amp;H$2,SourceRelations[],5,FALSE)," ")</f>
        <v>g</v>
      </c>
      <c r="I2116" t="str">
        <f>_xlfn.IFNA(VLOOKUP(Flattened[[#This Row],[From]]&amp;"_"&amp;Flattened[[#This Row],[To]]&amp;"_"&amp;I$2,SourceRelations[],5,FALSE)," ")</f>
        <v>i</v>
      </c>
      <c r="J2116" t="str">
        <f>_xlfn.IFNA(VLOOKUP(Flattened[[#This Row],[From]]&amp;"_"&amp;Flattened[[#This Row],[To]]&amp;"_"&amp;J$2,SourceRelations[],5,FALSE)," ")</f>
        <v>r</v>
      </c>
      <c r="K2116" t="str">
        <f>_xlfn.IFNA(VLOOKUP(Flattened[[#This Row],[From]]&amp;"_"&amp;Flattened[[#This Row],[To]]&amp;"_"&amp;K$2,SourceRelations[],5,FALSE)," ")</f>
        <v>v</v>
      </c>
      <c r="L2116" t="str">
        <f>_xlfn.IFNA(VLOOKUP(Flattened[[#This Row],[From]]&amp;"_"&amp;Flattened[[#This Row],[To]]&amp;"_"&amp;L$2,SourceRelations[],5,FALSE)," ")</f>
        <v>a</v>
      </c>
      <c r="M2116" t="str">
        <f>_xlfn.IFNA(VLOOKUP(Flattened[[#This Row],[From]]&amp;"_"&amp;Flattened[[#This Row],[To]]&amp;"_"&amp;M$2,SourceRelations[],5,FALSE)," ")</f>
        <v>n</v>
      </c>
      <c r="N2116" t="str">
        <f>_xlfn.IFNA(VLOOKUP(Flattened[[#This Row],[From]]&amp;"_"&amp;Flattened[[#This Row],[To]]&amp;"_"&amp;N$2,SourceRelations[],5,FALSE)," ")</f>
        <v>t</v>
      </c>
      <c r="O2116" t="str">
        <f>_xlfn.IFNA(VLOOKUP(Flattened[[#This Row],[From]]&amp;"_"&amp;Flattened[[#This Row],[To]]&amp;"_"&amp;O$2,SourceRelations[],5,FALSE)," ")</f>
        <v>f</v>
      </c>
      <c r="P2116" t="str">
        <f>_xlfn.IFNA(VLOOKUP(Flattened[[#This Row],[From]]&amp;"_"&amp;Flattened[[#This Row],[To]]&amp;"_"&amp;P$2,SourceRelations[],5,FALSE)," ")</f>
        <v>o</v>
      </c>
    </row>
    <row r="2117" spans="2:16" x14ac:dyDescent="0.2">
      <c r="B2117" s="1" t="str">
        <f>Flattened[[#This Row],[From]]&amp;"_"&amp;Flattened[[#This Row],[To]]</f>
        <v>Application Process_Grouping</v>
      </c>
      <c r="C2117" t="s">
        <v>98</v>
      </c>
      <c r="D2117" t="s">
        <v>79</v>
      </c>
      <c r="E2117" s="1" t="str">
        <f>_xlfn.CONCAT(Flattened[[#This Row],[Specialization]:[Association]])</f>
        <v>scg rvantfo</v>
      </c>
      <c r="F2117" s="1" t="str">
        <f>_xlfn.IFNA(VLOOKUP(Flattened[[#This Row],[From]]&amp;"_"&amp;Flattened[[#This Row],[To]]&amp;"_"&amp;F$2,SourceRelations[],5,FALSE)," ")</f>
        <v>s</v>
      </c>
      <c r="G2117" t="str">
        <f>_xlfn.IFNA(VLOOKUP(Flattened[[#This Row],[From]]&amp;"_"&amp;Flattened[[#This Row],[To]]&amp;"_"&amp;G$2,SourceRelations[],5,FALSE)," ")</f>
        <v>c</v>
      </c>
      <c r="H2117" t="str">
        <f>_xlfn.IFNA(VLOOKUP(Flattened[[#This Row],[From]]&amp;"_"&amp;Flattened[[#This Row],[To]]&amp;"_"&amp;H$2,SourceRelations[],5,FALSE)," ")</f>
        <v>g</v>
      </c>
      <c r="I2117" t="str">
        <f>_xlfn.IFNA(VLOOKUP(Flattened[[#This Row],[From]]&amp;"_"&amp;Flattened[[#This Row],[To]]&amp;"_"&amp;I$2,SourceRelations[],5,FALSE)," ")</f>
        <v xml:space="preserve"> </v>
      </c>
      <c r="J2117" t="str">
        <f>_xlfn.IFNA(VLOOKUP(Flattened[[#This Row],[From]]&amp;"_"&amp;Flattened[[#This Row],[To]]&amp;"_"&amp;J$2,SourceRelations[],5,FALSE)," ")</f>
        <v>r</v>
      </c>
      <c r="K2117" t="str">
        <f>_xlfn.IFNA(VLOOKUP(Flattened[[#This Row],[From]]&amp;"_"&amp;Flattened[[#This Row],[To]]&amp;"_"&amp;K$2,SourceRelations[],5,FALSE)," ")</f>
        <v>v</v>
      </c>
      <c r="L2117" t="str">
        <f>_xlfn.IFNA(VLOOKUP(Flattened[[#This Row],[From]]&amp;"_"&amp;Flattened[[#This Row],[To]]&amp;"_"&amp;L$2,SourceRelations[],5,FALSE)," ")</f>
        <v>a</v>
      </c>
      <c r="M2117" t="str">
        <f>_xlfn.IFNA(VLOOKUP(Flattened[[#This Row],[From]]&amp;"_"&amp;Flattened[[#This Row],[To]]&amp;"_"&amp;M$2,SourceRelations[],5,FALSE)," ")</f>
        <v>n</v>
      </c>
      <c r="N2117" t="str">
        <f>_xlfn.IFNA(VLOOKUP(Flattened[[#This Row],[From]]&amp;"_"&amp;Flattened[[#This Row],[To]]&amp;"_"&amp;N$2,SourceRelations[],5,FALSE)," ")</f>
        <v>t</v>
      </c>
      <c r="O2117" t="str">
        <f>_xlfn.IFNA(VLOOKUP(Flattened[[#This Row],[From]]&amp;"_"&amp;Flattened[[#This Row],[To]]&amp;"_"&amp;O$2,SourceRelations[],5,FALSE)," ")</f>
        <v>f</v>
      </c>
      <c r="P2117" t="str">
        <f>_xlfn.IFNA(VLOOKUP(Flattened[[#This Row],[From]]&amp;"_"&amp;Flattened[[#This Row],[To]]&amp;"_"&amp;P$2,SourceRelations[],5,FALSE)," ")</f>
        <v>o</v>
      </c>
    </row>
    <row r="2118" spans="2:16" x14ac:dyDescent="0.2">
      <c r="B2118" s="1" t="str">
        <f>Flattened[[#This Row],[From]]&amp;"_"&amp;Flattened[[#This Row],[To]]</f>
        <v>Application Service_Grouping</v>
      </c>
      <c r="C2118" t="s">
        <v>99</v>
      </c>
      <c r="D2118" t="s">
        <v>79</v>
      </c>
      <c r="E2118" s="1" t="str">
        <f>_xlfn.CONCAT(Flattened[[#This Row],[Specialization]:[Association]])</f>
        <v>scg rvantfo</v>
      </c>
      <c r="F2118" s="1" t="str">
        <f>_xlfn.IFNA(VLOOKUP(Flattened[[#This Row],[From]]&amp;"_"&amp;Flattened[[#This Row],[To]]&amp;"_"&amp;F$2,SourceRelations[],5,FALSE)," ")</f>
        <v>s</v>
      </c>
      <c r="G2118" t="str">
        <f>_xlfn.IFNA(VLOOKUP(Flattened[[#This Row],[From]]&amp;"_"&amp;Flattened[[#This Row],[To]]&amp;"_"&amp;G$2,SourceRelations[],5,FALSE)," ")</f>
        <v>c</v>
      </c>
      <c r="H2118" t="str">
        <f>_xlfn.IFNA(VLOOKUP(Flattened[[#This Row],[From]]&amp;"_"&amp;Flattened[[#This Row],[To]]&amp;"_"&amp;H$2,SourceRelations[],5,FALSE)," ")</f>
        <v>g</v>
      </c>
      <c r="I2118" t="str">
        <f>_xlfn.IFNA(VLOOKUP(Flattened[[#This Row],[From]]&amp;"_"&amp;Flattened[[#This Row],[To]]&amp;"_"&amp;I$2,SourceRelations[],5,FALSE)," ")</f>
        <v xml:space="preserve"> </v>
      </c>
      <c r="J2118" t="str">
        <f>_xlfn.IFNA(VLOOKUP(Flattened[[#This Row],[From]]&amp;"_"&amp;Flattened[[#This Row],[To]]&amp;"_"&amp;J$2,SourceRelations[],5,FALSE)," ")</f>
        <v>r</v>
      </c>
      <c r="K2118" t="str">
        <f>_xlfn.IFNA(VLOOKUP(Flattened[[#This Row],[From]]&amp;"_"&amp;Flattened[[#This Row],[To]]&amp;"_"&amp;K$2,SourceRelations[],5,FALSE)," ")</f>
        <v>v</v>
      </c>
      <c r="L2118" t="str">
        <f>_xlfn.IFNA(VLOOKUP(Flattened[[#This Row],[From]]&amp;"_"&amp;Flattened[[#This Row],[To]]&amp;"_"&amp;L$2,SourceRelations[],5,FALSE)," ")</f>
        <v>a</v>
      </c>
      <c r="M2118" t="str">
        <f>_xlfn.IFNA(VLOOKUP(Flattened[[#This Row],[From]]&amp;"_"&amp;Flattened[[#This Row],[To]]&amp;"_"&amp;M$2,SourceRelations[],5,FALSE)," ")</f>
        <v>n</v>
      </c>
      <c r="N2118" t="str">
        <f>_xlfn.IFNA(VLOOKUP(Flattened[[#This Row],[From]]&amp;"_"&amp;Flattened[[#This Row],[To]]&amp;"_"&amp;N$2,SourceRelations[],5,FALSE)," ")</f>
        <v>t</v>
      </c>
      <c r="O2118" t="str">
        <f>_xlfn.IFNA(VLOOKUP(Flattened[[#This Row],[From]]&amp;"_"&amp;Flattened[[#This Row],[To]]&amp;"_"&amp;O$2,SourceRelations[],5,FALSE)," ")</f>
        <v>f</v>
      </c>
      <c r="P2118" t="str">
        <f>_xlfn.IFNA(VLOOKUP(Flattened[[#This Row],[From]]&amp;"_"&amp;Flattened[[#This Row],[To]]&amp;"_"&amp;P$2,SourceRelations[],5,FALSE)," ")</f>
        <v>o</v>
      </c>
    </row>
    <row r="2119" spans="2:16" x14ac:dyDescent="0.2">
      <c r="B2119" s="1" t="str">
        <f>Flattened[[#This Row],[From]]&amp;"_"&amp;Flattened[[#This Row],[To]]</f>
        <v>Artifact_Grouping</v>
      </c>
      <c r="C2119" t="s">
        <v>48</v>
      </c>
      <c r="D2119" t="s">
        <v>79</v>
      </c>
      <c r="E2119" s="1" t="str">
        <f>_xlfn.CONCAT(Flattened[[#This Row],[Specialization]:[Association]])</f>
        <v>scg r  n  o</v>
      </c>
      <c r="F2119" s="1" t="str">
        <f>_xlfn.IFNA(VLOOKUP(Flattened[[#This Row],[From]]&amp;"_"&amp;Flattened[[#This Row],[To]]&amp;"_"&amp;F$2,SourceRelations[],5,FALSE)," ")</f>
        <v>s</v>
      </c>
      <c r="G2119" t="str">
        <f>_xlfn.IFNA(VLOOKUP(Flattened[[#This Row],[From]]&amp;"_"&amp;Flattened[[#This Row],[To]]&amp;"_"&amp;G$2,SourceRelations[],5,FALSE)," ")</f>
        <v>c</v>
      </c>
      <c r="H2119" t="str">
        <f>_xlfn.IFNA(VLOOKUP(Flattened[[#This Row],[From]]&amp;"_"&amp;Flattened[[#This Row],[To]]&amp;"_"&amp;H$2,SourceRelations[],5,FALSE)," ")</f>
        <v>g</v>
      </c>
      <c r="I2119" t="str">
        <f>_xlfn.IFNA(VLOOKUP(Flattened[[#This Row],[From]]&amp;"_"&amp;Flattened[[#This Row],[To]]&amp;"_"&amp;I$2,SourceRelations[],5,FALSE)," ")</f>
        <v xml:space="preserve"> </v>
      </c>
      <c r="J2119" t="str">
        <f>_xlfn.IFNA(VLOOKUP(Flattened[[#This Row],[From]]&amp;"_"&amp;Flattened[[#This Row],[To]]&amp;"_"&amp;J$2,SourceRelations[],5,FALSE)," ")</f>
        <v>r</v>
      </c>
      <c r="K2119" t="str">
        <f>_xlfn.IFNA(VLOOKUP(Flattened[[#This Row],[From]]&amp;"_"&amp;Flattened[[#This Row],[To]]&amp;"_"&amp;K$2,SourceRelations[],5,FALSE)," ")</f>
        <v xml:space="preserve"> </v>
      </c>
      <c r="L2119" t="str">
        <f>_xlfn.IFNA(VLOOKUP(Flattened[[#This Row],[From]]&amp;"_"&amp;Flattened[[#This Row],[To]]&amp;"_"&amp;L$2,SourceRelations[],5,FALSE)," ")</f>
        <v xml:space="preserve"> </v>
      </c>
      <c r="M2119" t="str">
        <f>_xlfn.IFNA(VLOOKUP(Flattened[[#This Row],[From]]&amp;"_"&amp;Flattened[[#This Row],[To]]&amp;"_"&amp;M$2,SourceRelations[],5,FALSE)," ")</f>
        <v>n</v>
      </c>
      <c r="N2119" t="str">
        <f>_xlfn.IFNA(VLOOKUP(Flattened[[#This Row],[From]]&amp;"_"&amp;Flattened[[#This Row],[To]]&amp;"_"&amp;N$2,SourceRelations[],5,FALSE)," ")</f>
        <v xml:space="preserve"> </v>
      </c>
      <c r="O2119" t="str">
        <f>_xlfn.IFNA(VLOOKUP(Flattened[[#This Row],[From]]&amp;"_"&amp;Flattened[[#This Row],[To]]&amp;"_"&amp;O$2,SourceRelations[],5,FALSE)," ")</f>
        <v xml:space="preserve"> </v>
      </c>
      <c r="P2119" t="str">
        <f>_xlfn.IFNA(VLOOKUP(Flattened[[#This Row],[From]]&amp;"_"&amp;Flattened[[#This Row],[To]]&amp;"_"&amp;P$2,SourceRelations[],5,FALSE)," ")</f>
        <v>o</v>
      </c>
    </row>
    <row r="2120" spans="2:16" x14ac:dyDescent="0.2">
      <c r="B2120" s="1" t="str">
        <f>Flattened[[#This Row],[From]]&amp;"_"&amp;Flattened[[#This Row],[To]]</f>
        <v>Assessment_Grouping</v>
      </c>
      <c r="C2120" t="s">
        <v>3</v>
      </c>
      <c r="D2120" t="s">
        <v>79</v>
      </c>
      <c r="E2120" s="1" t="str">
        <f>_xlfn.CONCAT(Flattened[[#This Row],[Specialization]:[Association]])</f>
        <v>scg    n  o</v>
      </c>
      <c r="F2120" s="1" t="str">
        <f>_xlfn.IFNA(VLOOKUP(Flattened[[#This Row],[From]]&amp;"_"&amp;Flattened[[#This Row],[To]]&amp;"_"&amp;F$2,SourceRelations[],5,FALSE)," ")</f>
        <v>s</v>
      </c>
      <c r="G2120" t="str">
        <f>_xlfn.IFNA(VLOOKUP(Flattened[[#This Row],[From]]&amp;"_"&amp;Flattened[[#This Row],[To]]&amp;"_"&amp;G$2,SourceRelations[],5,FALSE)," ")</f>
        <v>c</v>
      </c>
      <c r="H2120" t="str">
        <f>_xlfn.IFNA(VLOOKUP(Flattened[[#This Row],[From]]&amp;"_"&amp;Flattened[[#This Row],[To]]&amp;"_"&amp;H$2,SourceRelations[],5,FALSE)," ")</f>
        <v>g</v>
      </c>
      <c r="I2120" t="str">
        <f>_xlfn.IFNA(VLOOKUP(Flattened[[#This Row],[From]]&amp;"_"&amp;Flattened[[#This Row],[To]]&amp;"_"&amp;I$2,SourceRelations[],5,FALSE)," ")</f>
        <v xml:space="preserve"> </v>
      </c>
      <c r="J2120" t="str">
        <f>_xlfn.IFNA(VLOOKUP(Flattened[[#This Row],[From]]&amp;"_"&amp;Flattened[[#This Row],[To]]&amp;"_"&amp;J$2,SourceRelations[],5,FALSE)," ")</f>
        <v xml:space="preserve"> </v>
      </c>
      <c r="K2120" t="str">
        <f>_xlfn.IFNA(VLOOKUP(Flattened[[#This Row],[From]]&amp;"_"&amp;Flattened[[#This Row],[To]]&amp;"_"&amp;K$2,SourceRelations[],5,FALSE)," ")</f>
        <v xml:space="preserve"> </v>
      </c>
      <c r="L2120" t="str">
        <f>_xlfn.IFNA(VLOOKUP(Flattened[[#This Row],[From]]&amp;"_"&amp;Flattened[[#This Row],[To]]&amp;"_"&amp;L$2,SourceRelations[],5,FALSE)," ")</f>
        <v xml:space="preserve"> </v>
      </c>
      <c r="M2120" t="str">
        <f>_xlfn.IFNA(VLOOKUP(Flattened[[#This Row],[From]]&amp;"_"&amp;Flattened[[#This Row],[To]]&amp;"_"&amp;M$2,SourceRelations[],5,FALSE)," ")</f>
        <v>n</v>
      </c>
      <c r="N2120" t="str">
        <f>_xlfn.IFNA(VLOOKUP(Flattened[[#This Row],[From]]&amp;"_"&amp;Flattened[[#This Row],[To]]&amp;"_"&amp;N$2,SourceRelations[],5,FALSE)," ")</f>
        <v xml:space="preserve"> </v>
      </c>
      <c r="O2120" t="str">
        <f>_xlfn.IFNA(VLOOKUP(Flattened[[#This Row],[From]]&amp;"_"&amp;Flattened[[#This Row],[To]]&amp;"_"&amp;O$2,SourceRelations[],5,FALSE)," ")</f>
        <v xml:space="preserve"> </v>
      </c>
      <c r="P2120" t="str">
        <f>_xlfn.IFNA(VLOOKUP(Flattened[[#This Row],[From]]&amp;"_"&amp;Flattened[[#This Row],[To]]&amp;"_"&amp;P$2,SourceRelations[],5,FALSE)," ")</f>
        <v>o</v>
      </c>
    </row>
    <row r="2121" spans="2:16" x14ac:dyDescent="0.2">
      <c r="B2121" s="1" t="str">
        <f>Flattened[[#This Row],[From]]&amp;"_"&amp;Flattened[[#This Row],[To]]</f>
        <v>Business Actor_Grouping</v>
      </c>
      <c r="C2121" t="s">
        <v>41</v>
      </c>
      <c r="D2121" t="s">
        <v>79</v>
      </c>
      <c r="E2121" s="1" t="str">
        <f>_xlfn.CONCAT(Flattened[[#This Row],[Specialization]:[Association]])</f>
        <v>scgirvantfo</v>
      </c>
      <c r="F2121" s="1" t="str">
        <f>_xlfn.IFNA(VLOOKUP(Flattened[[#This Row],[From]]&amp;"_"&amp;Flattened[[#This Row],[To]]&amp;"_"&amp;F$2,SourceRelations[],5,FALSE)," ")</f>
        <v>s</v>
      </c>
      <c r="G2121" t="str">
        <f>_xlfn.IFNA(VLOOKUP(Flattened[[#This Row],[From]]&amp;"_"&amp;Flattened[[#This Row],[To]]&amp;"_"&amp;G$2,SourceRelations[],5,FALSE)," ")</f>
        <v>c</v>
      </c>
      <c r="H2121" t="str">
        <f>_xlfn.IFNA(VLOOKUP(Flattened[[#This Row],[From]]&amp;"_"&amp;Flattened[[#This Row],[To]]&amp;"_"&amp;H$2,SourceRelations[],5,FALSE)," ")</f>
        <v>g</v>
      </c>
      <c r="I2121" t="str">
        <f>_xlfn.IFNA(VLOOKUP(Flattened[[#This Row],[From]]&amp;"_"&amp;Flattened[[#This Row],[To]]&amp;"_"&amp;I$2,SourceRelations[],5,FALSE)," ")</f>
        <v>i</v>
      </c>
      <c r="J2121" t="str">
        <f>_xlfn.IFNA(VLOOKUP(Flattened[[#This Row],[From]]&amp;"_"&amp;Flattened[[#This Row],[To]]&amp;"_"&amp;J$2,SourceRelations[],5,FALSE)," ")</f>
        <v>r</v>
      </c>
      <c r="K2121" t="str">
        <f>_xlfn.IFNA(VLOOKUP(Flattened[[#This Row],[From]]&amp;"_"&amp;Flattened[[#This Row],[To]]&amp;"_"&amp;K$2,SourceRelations[],5,FALSE)," ")</f>
        <v>v</v>
      </c>
      <c r="L2121" t="str">
        <f>_xlfn.IFNA(VLOOKUP(Flattened[[#This Row],[From]]&amp;"_"&amp;Flattened[[#This Row],[To]]&amp;"_"&amp;L$2,SourceRelations[],5,FALSE)," ")</f>
        <v>a</v>
      </c>
      <c r="M2121" t="str">
        <f>_xlfn.IFNA(VLOOKUP(Flattened[[#This Row],[From]]&amp;"_"&amp;Flattened[[#This Row],[To]]&amp;"_"&amp;M$2,SourceRelations[],5,FALSE)," ")</f>
        <v>n</v>
      </c>
      <c r="N2121" t="str">
        <f>_xlfn.IFNA(VLOOKUP(Flattened[[#This Row],[From]]&amp;"_"&amp;Flattened[[#This Row],[To]]&amp;"_"&amp;N$2,SourceRelations[],5,FALSE)," ")</f>
        <v>t</v>
      </c>
      <c r="O2121" t="str">
        <f>_xlfn.IFNA(VLOOKUP(Flattened[[#This Row],[From]]&amp;"_"&amp;Flattened[[#This Row],[To]]&amp;"_"&amp;O$2,SourceRelations[],5,FALSE)," ")</f>
        <v>f</v>
      </c>
      <c r="P2121" t="str">
        <f>_xlfn.IFNA(VLOOKUP(Flattened[[#This Row],[From]]&amp;"_"&amp;Flattened[[#This Row],[To]]&amp;"_"&amp;P$2,SourceRelations[],5,FALSE)," ")</f>
        <v>o</v>
      </c>
    </row>
    <row r="2122" spans="2:16" x14ac:dyDescent="0.2">
      <c r="B2122" s="1" t="str">
        <f>Flattened[[#This Row],[From]]&amp;"_"&amp;Flattened[[#This Row],[To]]</f>
        <v>Business Collaboration_Grouping</v>
      </c>
      <c r="C2122" t="s">
        <v>57</v>
      </c>
      <c r="D2122" t="s">
        <v>79</v>
      </c>
      <c r="E2122" s="1" t="str">
        <f>_xlfn.CONCAT(Flattened[[#This Row],[Specialization]:[Association]])</f>
        <v>scgirvantfo</v>
      </c>
      <c r="F2122" s="1" t="str">
        <f>_xlfn.IFNA(VLOOKUP(Flattened[[#This Row],[From]]&amp;"_"&amp;Flattened[[#This Row],[To]]&amp;"_"&amp;F$2,SourceRelations[],5,FALSE)," ")</f>
        <v>s</v>
      </c>
      <c r="G2122" t="str">
        <f>_xlfn.IFNA(VLOOKUP(Flattened[[#This Row],[From]]&amp;"_"&amp;Flattened[[#This Row],[To]]&amp;"_"&amp;G$2,SourceRelations[],5,FALSE)," ")</f>
        <v>c</v>
      </c>
      <c r="H2122" t="str">
        <f>_xlfn.IFNA(VLOOKUP(Flattened[[#This Row],[From]]&amp;"_"&amp;Flattened[[#This Row],[To]]&amp;"_"&amp;H$2,SourceRelations[],5,FALSE)," ")</f>
        <v>g</v>
      </c>
      <c r="I2122" t="str">
        <f>_xlfn.IFNA(VLOOKUP(Flattened[[#This Row],[From]]&amp;"_"&amp;Flattened[[#This Row],[To]]&amp;"_"&amp;I$2,SourceRelations[],5,FALSE)," ")</f>
        <v>i</v>
      </c>
      <c r="J2122" t="str">
        <f>_xlfn.IFNA(VLOOKUP(Flattened[[#This Row],[From]]&amp;"_"&amp;Flattened[[#This Row],[To]]&amp;"_"&amp;J$2,SourceRelations[],5,FALSE)," ")</f>
        <v>r</v>
      </c>
      <c r="K2122" t="str">
        <f>_xlfn.IFNA(VLOOKUP(Flattened[[#This Row],[From]]&amp;"_"&amp;Flattened[[#This Row],[To]]&amp;"_"&amp;K$2,SourceRelations[],5,FALSE)," ")</f>
        <v>v</v>
      </c>
      <c r="L2122" t="str">
        <f>_xlfn.IFNA(VLOOKUP(Flattened[[#This Row],[From]]&amp;"_"&amp;Flattened[[#This Row],[To]]&amp;"_"&amp;L$2,SourceRelations[],5,FALSE)," ")</f>
        <v>a</v>
      </c>
      <c r="M2122" t="str">
        <f>_xlfn.IFNA(VLOOKUP(Flattened[[#This Row],[From]]&amp;"_"&amp;Flattened[[#This Row],[To]]&amp;"_"&amp;M$2,SourceRelations[],5,FALSE)," ")</f>
        <v>n</v>
      </c>
      <c r="N2122" t="str">
        <f>_xlfn.IFNA(VLOOKUP(Flattened[[#This Row],[From]]&amp;"_"&amp;Flattened[[#This Row],[To]]&amp;"_"&amp;N$2,SourceRelations[],5,FALSE)," ")</f>
        <v>t</v>
      </c>
      <c r="O2122" t="str">
        <f>_xlfn.IFNA(VLOOKUP(Flattened[[#This Row],[From]]&amp;"_"&amp;Flattened[[#This Row],[To]]&amp;"_"&amp;O$2,SourceRelations[],5,FALSE)," ")</f>
        <v>f</v>
      </c>
      <c r="P2122" t="str">
        <f>_xlfn.IFNA(VLOOKUP(Flattened[[#This Row],[From]]&amp;"_"&amp;Flattened[[#This Row],[To]]&amp;"_"&amp;P$2,SourceRelations[],5,FALSE)," ")</f>
        <v>o</v>
      </c>
    </row>
    <row r="2123" spans="2:16" x14ac:dyDescent="0.2">
      <c r="B2123" s="1" t="str">
        <f>Flattened[[#This Row],[From]]&amp;"_"&amp;Flattened[[#This Row],[To]]</f>
        <v>Business Event_Grouping</v>
      </c>
      <c r="C2123" t="s">
        <v>55</v>
      </c>
      <c r="D2123" t="s">
        <v>79</v>
      </c>
      <c r="E2123" s="1" t="str">
        <f>_xlfn.CONCAT(Flattened[[#This Row],[Specialization]:[Association]])</f>
        <v>scg rvantfo</v>
      </c>
      <c r="F2123" s="1" t="str">
        <f>_xlfn.IFNA(VLOOKUP(Flattened[[#This Row],[From]]&amp;"_"&amp;Flattened[[#This Row],[To]]&amp;"_"&amp;F$2,SourceRelations[],5,FALSE)," ")</f>
        <v>s</v>
      </c>
      <c r="G2123" t="str">
        <f>_xlfn.IFNA(VLOOKUP(Flattened[[#This Row],[From]]&amp;"_"&amp;Flattened[[#This Row],[To]]&amp;"_"&amp;G$2,SourceRelations[],5,FALSE)," ")</f>
        <v>c</v>
      </c>
      <c r="H2123" t="str">
        <f>_xlfn.IFNA(VLOOKUP(Flattened[[#This Row],[From]]&amp;"_"&amp;Flattened[[#This Row],[To]]&amp;"_"&amp;H$2,SourceRelations[],5,FALSE)," ")</f>
        <v>g</v>
      </c>
      <c r="I2123" t="str">
        <f>_xlfn.IFNA(VLOOKUP(Flattened[[#This Row],[From]]&amp;"_"&amp;Flattened[[#This Row],[To]]&amp;"_"&amp;I$2,SourceRelations[],5,FALSE)," ")</f>
        <v xml:space="preserve"> </v>
      </c>
      <c r="J2123" t="str">
        <f>_xlfn.IFNA(VLOOKUP(Flattened[[#This Row],[From]]&amp;"_"&amp;Flattened[[#This Row],[To]]&amp;"_"&amp;J$2,SourceRelations[],5,FALSE)," ")</f>
        <v>r</v>
      </c>
      <c r="K2123" t="str">
        <f>_xlfn.IFNA(VLOOKUP(Flattened[[#This Row],[From]]&amp;"_"&amp;Flattened[[#This Row],[To]]&amp;"_"&amp;K$2,SourceRelations[],5,FALSE)," ")</f>
        <v>v</v>
      </c>
      <c r="L2123" t="str">
        <f>_xlfn.IFNA(VLOOKUP(Flattened[[#This Row],[From]]&amp;"_"&amp;Flattened[[#This Row],[To]]&amp;"_"&amp;L$2,SourceRelations[],5,FALSE)," ")</f>
        <v>a</v>
      </c>
      <c r="M2123" t="str">
        <f>_xlfn.IFNA(VLOOKUP(Flattened[[#This Row],[From]]&amp;"_"&amp;Flattened[[#This Row],[To]]&amp;"_"&amp;M$2,SourceRelations[],5,FALSE)," ")</f>
        <v>n</v>
      </c>
      <c r="N2123" t="str">
        <f>_xlfn.IFNA(VLOOKUP(Flattened[[#This Row],[From]]&amp;"_"&amp;Flattened[[#This Row],[To]]&amp;"_"&amp;N$2,SourceRelations[],5,FALSE)," ")</f>
        <v>t</v>
      </c>
      <c r="O2123" t="str">
        <f>_xlfn.IFNA(VLOOKUP(Flattened[[#This Row],[From]]&amp;"_"&amp;Flattened[[#This Row],[To]]&amp;"_"&amp;O$2,SourceRelations[],5,FALSE)," ")</f>
        <v>f</v>
      </c>
      <c r="P2123" t="str">
        <f>_xlfn.IFNA(VLOOKUP(Flattened[[#This Row],[From]]&amp;"_"&amp;Flattened[[#This Row],[To]]&amp;"_"&amp;P$2,SourceRelations[],5,FALSE)," ")</f>
        <v>o</v>
      </c>
    </row>
    <row r="2124" spans="2:16" x14ac:dyDescent="0.2">
      <c r="B2124" s="1" t="str">
        <f>Flattened[[#This Row],[From]]&amp;"_"&amp;Flattened[[#This Row],[To]]</f>
        <v>Business Function_Grouping</v>
      </c>
      <c r="C2124" t="s">
        <v>36</v>
      </c>
      <c r="D2124" t="s">
        <v>79</v>
      </c>
      <c r="E2124" s="1" t="str">
        <f>_xlfn.CONCAT(Flattened[[#This Row],[Specialization]:[Association]])</f>
        <v>scg rvantfo</v>
      </c>
      <c r="F2124" s="1" t="str">
        <f>_xlfn.IFNA(VLOOKUP(Flattened[[#This Row],[From]]&amp;"_"&amp;Flattened[[#This Row],[To]]&amp;"_"&amp;F$2,SourceRelations[],5,FALSE)," ")</f>
        <v>s</v>
      </c>
      <c r="G2124" t="str">
        <f>_xlfn.IFNA(VLOOKUP(Flattened[[#This Row],[From]]&amp;"_"&amp;Flattened[[#This Row],[To]]&amp;"_"&amp;G$2,SourceRelations[],5,FALSE)," ")</f>
        <v>c</v>
      </c>
      <c r="H2124" t="str">
        <f>_xlfn.IFNA(VLOOKUP(Flattened[[#This Row],[From]]&amp;"_"&amp;Flattened[[#This Row],[To]]&amp;"_"&amp;H$2,SourceRelations[],5,FALSE)," ")</f>
        <v>g</v>
      </c>
      <c r="I2124" t="str">
        <f>_xlfn.IFNA(VLOOKUP(Flattened[[#This Row],[From]]&amp;"_"&amp;Flattened[[#This Row],[To]]&amp;"_"&amp;I$2,SourceRelations[],5,FALSE)," ")</f>
        <v xml:space="preserve"> </v>
      </c>
      <c r="J2124" t="str">
        <f>_xlfn.IFNA(VLOOKUP(Flattened[[#This Row],[From]]&amp;"_"&amp;Flattened[[#This Row],[To]]&amp;"_"&amp;J$2,SourceRelations[],5,FALSE)," ")</f>
        <v>r</v>
      </c>
      <c r="K2124" t="str">
        <f>_xlfn.IFNA(VLOOKUP(Flattened[[#This Row],[From]]&amp;"_"&amp;Flattened[[#This Row],[To]]&amp;"_"&amp;K$2,SourceRelations[],5,FALSE)," ")</f>
        <v>v</v>
      </c>
      <c r="L2124" t="str">
        <f>_xlfn.IFNA(VLOOKUP(Flattened[[#This Row],[From]]&amp;"_"&amp;Flattened[[#This Row],[To]]&amp;"_"&amp;L$2,SourceRelations[],5,FALSE)," ")</f>
        <v>a</v>
      </c>
      <c r="M2124" t="str">
        <f>_xlfn.IFNA(VLOOKUP(Flattened[[#This Row],[From]]&amp;"_"&amp;Flattened[[#This Row],[To]]&amp;"_"&amp;M$2,SourceRelations[],5,FALSE)," ")</f>
        <v>n</v>
      </c>
      <c r="N2124" t="str">
        <f>_xlfn.IFNA(VLOOKUP(Flattened[[#This Row],[From]]&amp;"_"&amp;Flattened[[#This Row],[To]]&amp;"_"&amp;N$2,SourceRelations[],5,FALSE)," ")</f>
        <v>t</v>
      </c>
      <c r="O2124" t="str">
        <f>_xlfn.IFNA(VLOOKUP(Flattened[[#This Row],[From]]&amp;"_"&amp;Flattened[[#This Row],[To]]&amp;"_"&amp;O$2,SourceRelations[],5,FALSE)," ")</f>
        <v>f</v>
      </c>
      <c r="P2124" t="str">
        <f>_xlfn.IFNA(VLOOKUP(Flattened[[#This Row],[From]]&amp;"_"&amp;Flattened[[#This Row],[To]]&amp;"_"&amp;P$2,SourceRelations[],5,FALSE)," ")</f>
        <v>o</v>
      </c>
    </row>
    <row r="2125" spans="2:16" x14ac:dyDescent="0.2">
      <c r="B2125" s="1" t="str">
        <f>Flattened[[#This Row],[From]]&amp;"_"&amp;Flattened[[#This Row],[To]]</f>
        <v>Business Interaction_Grouping</v>
      </c>
      <c r="C2125" t="s">
        <v>37</v>
      </c>
      <c r="D2125" t="s">
        <v>79</v>
      </c>
      <c r="E2125" s="1" t="str">
        <f>_xlfn.CONCAT(Flattened[[#This Row],[Specialization]:[Association]])</f>
        <v>scg rvantfo</v>
      </c>
      <c r="F2125" s="1" t="str">
        <f>_xlfn.IFNA(VLOOKUP(Flattened[[#This Row],[From]]&amp;"_"&amp;Flattened[[#This Row],[To]]&amp;"_"&amp;F$2,SourceRelations[],5,FALSE)," ")</f>
        <v>s</v>
      </c>
      <c r="G2125" t="str">
        <f>_xlfn.IFNA(VLOOKUP(Flattened[[#This Row],[From]]&amp;"_"&amp;Flattened[[#This Row],[To]]&amp;"_"&amp;G$2,SourceRelations[],5,FALSE)," ")</f>
        <v>c</v>
      </c>
      <c r="H2125" t="str">
        <f>_xlfn.IFNA(VLOOKUP(Flattened[[#This Row],[From]]&amp;"_"&amp;Flattened[[#This Row],[To]]&amp;"_"&amp;H$2,SourceRelations[],5,FALSE)," ")</f>
        <v>g</v>
      </c>
      <c r="I2125" t="str">
        <f>_xlfn.IFNA(VLOOKUP(Flattened[[#This Row],[From]]&amp;"_"&amp;Flattened[[#This Row],[To]]&amp;"_"&amp;I$2,SourceRelations[],5,FALSE)," ")</f>
        <v xml:space="preserve"> </v>
      </c>
      <c r="J2125" t="str">
        <f>_xlfn.IFNA(VLOOKUP(Flattened[[#This Row],[From]]&amp;"_"&amp;Flattened[[#This Row],[To]]&amp;"_"&amp;J$2,SourceRelations[],5,FALSE)," ")</f>
        <v>r</v>
      </c>
      <c r="K2125" t="str">
        <f>_xlfn.IFNA(VLOOKUP(Flattened[[#This Row],[From]]&amp;"_"&amp;Flattened[[#This Row],[To]]&amp;"_"&amp;K$2,SourceRelations[],5,FALSE)," ")</f>
        <v>v</v>
      </c>
      <c r="L2125" t="str">
        <f>_xlfn.IFNA(VLOOKUP(Flattened[[#This Row],[From]]&amp;"_"&amp;Flattened[[#This Row],[To]]&amp;"_"&amp;L$2,SourceRelations[],5,FALSE)," ")</f>
        <v>a</v>
      </c>
      <c r="M2125" t="str">
        <f>_xlfn.IFNA(VLOOKUP(Flattened[[#This Row],[From]]&amp;"_"&amp;Flattened[[#This Row],[To]]&amp;"_"&amp;M$2,SourceRelations[],5,FALSE)," ")</f>
        <v>n</v>
      </c>
      <c r="N2125" t="str">
        <f>_xlfn.IFNA(VLOOKUP(Flattened[[#This Row],[From]]&amp;"_"&amp;Flattened[[#This Row],[To]]&amp;"_"&amp;N$2,SourceRelations[],5,FALSE)," ")</f>
        <v>t</v>
      </c>
      <c r="O2125" t="str">
        <f>_xlfn.IFNA(VLOOKUP(Flattened[[#This Row],[From]]&amp;"_"&amp;Flattened[[#This Row],[To]]&amp;"_"&amp;O$2,SourceRelations[],5,FALSE)," ")</f>
        <v>f</v>
      </c>
      <c r="P2125" t="str">
        <f>_xlfn.IFNA(VLOOKUP(Flattened[[#This Row],[From]]&amp;"_"&amp;Flattened[[#This Row],[To]]&amp;"_"&amp;P$2,SourceRelations[],5,FALSE)," ")</f>
        <v>o</v>
      </c>
    </row>
    <row r="2126" spans="2:16" x14ac:dyDescent="0.2">
      <c r="B2126" s="1" t="str">
        <f>Flattened[[#This Row],[From]]&amp;"_"&amp;Flattened[[#This Row],[To]]</f>
        <v>Business Interface_Grouping</v>
      </c>
      <c r="C2126" t="s">
        <v>40</v>
      </c>
      <c r="D2126" t="s">
        <v>79</v>
      </c>
      <c r="E2126" s="1" t="str">
        <f>_xlfn.CONCAT(Flattened[[#This Row],[Specialization]:[Association]])</f>
        <v>scgirvantfo</v>
      </c>
      <c r="F2126" s="1" t="str">
        <f>_xlfn.IFNA(VLOOKUP(Flattened[[#This Row],[From]]&amp;"_"&amp;Flattened[[#This Row],[To]]&amp;"_"&amp;F$2,SourceRelations[],5,FALSE)," ")</f>
        <v>s</v>
      </c>
      <c r="G2126" t="str">
        <f>_xlfn.IFNA(VLOOKUP(Flattened[[#This Row],[From]]&amp;"_"&amp;Flattened[[#This Row],[To]]&amp;"_"&amp;G$2,SourceRelations[],5,FALSE)," ")</f>
        <v>c</v>
      </c>
      <c r="H2126" t="str">
        <f>_xlfn.IFNA(VLOOKUP(Flattened[[#This Row],[From]]&amp;"_"&amp;Flattened[[#This Row],[To]]&amp;"_"&amp;H$2,SourceRelations[],5,FALSE)," ")</f>
        <v>g</v>
      </c>
      <c r="I2126" t="str">
        <f>_xlfn.IFNA(VLOOKUP(Flattened[[#This Row],[From]]&amp;"_"&amp;Flattened[[#This Row],[To]]&amp;"_"&amp;I$2,SourceRelations[],5,FALSE)," ")</f>
        <v>i</v>
      </c>
      <c r="J2126" t="str">
        <f>_xlfn.IFNA(VLOOKUP(Flattened[[#This Row],[From]]&amp;"_"&amp;Flattened[[#This Row],[To]]&amp;"_"&amp;J$2,SourceRelations[],5,FALSE)," ")</f>
        <v>r</v>
      </c>
      <c r="K2126" t="str">
        <f>_xlfn.IFNA(VLOOKUP(Flattened[[#This Row],[From]]&amp;"_"&amp;Flattened[[#This Row],[To]]&amp;"_"&amp;K$2,SourceRelations[],5,FALSE)," ")</f>
        <v>v</v>
      </c>
      <c r="L2126" t="str">
        <f>_xlfn.IFNA(VLOOKUP(Flattened[[#This Row],[From]]&amp;"_"&amp;Flattened[[#This Row],[To]]&amp;"_"&amp;L$2,SourceRelations[],5,FALSE)," ")</f>
        <v>a</v>
      </c>
      <c r="M2126" t="str">
        <f>_xlfn.IFNA(VLOOKUP(Flattened[[#This Row],[From]]&amp;"_"&amp;Flattened[[#This Row],[To]]&amp;"_"&amp;M$2,SourceRelations[],5,FALSE)," ")</f>
        <v>n</v>
      </c>
      <c r="N2126" t="str">
        <f>_xlfn.IFNA(VLOOKUP(Flattened[[#This Row],[From]]&amp;"_"&amp;Flattened[[#This Row],[To]]&amp;"_"&amp;N$2,SourceRelations[],5,FALSE)," ")</f>
        <v>t</v>
      </c>
      <c r="O2126" t="str">
        <f>_xlfn.IFNA(VLOOKUP(Flattened[[#This Row],[From]]&amp;"_"&amp;Flattened[[#This Row],[To]]&amp;"_"&amp;O$2,SourceRelations[],5,FALSE)," ")</f>
        <v>f</v>
      </c>
      <c r="P2126" t="str">
        <f>_xlfn.IFNA(VLOOKUP(Flattened[[#This Row],[From]]&amp;"_"&amp;Flattened[[#This Row],[To]]&amp;"_"&amp;P$2,SourceRelations[],5,FALSE)," ")</f>
        <v>o</v>
      </c>
    </row>
    <row r="2127" spans="2:16" x14ac:dyDescent="0.2">
      <c r="B2127" s="1" t="str">
        <f>Flattened[[#This Row],[From]]&amp;"_"&amp;Flattened[[#This Row],[To]]</f>
        <v>Business Object_Grouping</v>
      </c>
      <c r="C2127" t="s">
        <v>58</v>
      </c>
      <c r="D2127" t="s">
        <v>79</v>
      </c>
      <c r="E2127" s="1" t="str">
        <f>_xlfn.CONCAT(Flattened[[#This Row],[Specialization]:[Association]])</f>
        <v>scg r  n  o</v>
      </c>
      <c r="F2127" s="1" t="str">
        <f>_xlfn.IFNA(VLOOKUP(Flattened[[#This Row],[From]]&amp;"_"&amp;Flattened[[#This Row],[To]]&amp;"_"&amp;F$2,SourceRelations[],5,FALSE)," ")</f>
        <v>s</v>
      </c>
      <c r="G2127" t="str">
        <f>_xlfn.IFNA(VLOOKUP(Flattened[[#This Row],[From]]&amp;"_"&amp;Flattened[[#This Row],[To]]&amp;"_"&amp;G$2,SourceRelations[],5,FALSE)," ")</f>
        <v>c</v>
      </c>
      <c r="H2127" t="str">
        <f>_xlfn.IFNA(VLOOKUP(Flattened[[#This Row],[From]]&amp;"_"&amp;Flattened[[#This Row],[To]]&amp;"_"&amp;H$2,SourceRelations[],5,FALSE)," ")</f>
        <v>g</v>
      </c>
      <c r="I2127" t="str">
        <f>_xlfn.IFNA(VLOOKUP(Flattened[[#This Row],[From]]&amp;"_"&amp;Flattened[[#This Row],[To]]&amp;"_"&amp;I$2,SourceRelations[],5,FALSE)," ")</f>
        <v xml:space="preserve"> </v>
      </c>
      <c r="J2127" t="str">
        <f>_xlfn.IFNA(VLOOKUP(Flattened[[#This Row],[From]]&amp;"_"&amp;Flattened[[#This Row],[To]]&amp;"_"&amp;J$2,SourceRelations[],5,FALSE)," ")</f>
        <v>r</v>
      </c>
      <c r="K2127" t="str">
        <f>_xlfn.IFNA(VLOOKUP(Flattened[[#This Row],[From]]&amp;"_"&amp;Flattened[[#This Row],[To]]&amp;"_"&amp;K$2,SourceRelations[],5,FALSE)," ")</f>
        <v xml:space="preserve"> </v>
      </c>
      <c r="L2127" t="str">
        <f>_xlfn.IFNA(VLOOKUP(Flattened[[#This Row],[From]]&amp;"_"&amp;Flattened[[#This Row],[To]]&amp;"_"&amp;L$2,SourceRelations[],5,FALSE)," ")</f>
        <v xml:space="preserve"> </v>
      </c>
      <c r="M2127" t="str">
        <f>_xlfn.IFNA(VLOOKUP(Flattened[[#This Row],[From]]&amp;"_"&amp;Flattened[[#This Row],[To]]&amp;"_"&amp;M$2,SourceRelations[],5,FALSE)," ")</f>
        <v>n</v>
      </c>
      <c r="N2127" t="str">
        <f>_xlfn.IFNA(VLOOKUP(Flattened[[#This Row],[From]]&amp;"_"&amp;Flattened[[#This Row],[To]]&amp;"_"&amp;N$2,SourceRelations[],5,FALSE)," ")</f>
        <v xml:space="preserve"> </v>
      </c>
      <c r="O2127" t="str">
        <f>_xlfn.IFNA(VLOOKUP(Flattened[[#This Row],[From]]&amp;"_"&amp;Flattened[[#This Row],[To]]&amp;"_"&amp;O$2,SourceRelations[],5,FALSE)," ")</f>
        <v xml:space="preserve"> </v>
      </c>
      <c r="P2127" t="str">
        <f>_xlfn.IFNA(VLOOKUP(Flattened[[#This Row],[From]]&amp;"_"&amp;Flattened[[#This Row],[To]]&amp;"_"&amp;P$2,SourceRelations[],5,FALSE)," ")</f>
        <v>o</v>
      </c>
    </row>
    <row r="2128" spans="2:16" x14ac:dyDescent="0.2">
      <c r="B2128" s="1" t="str">
        <f>Flattened[[#This Row],[From]]&amp;"_"&amp;Flattened[[#This Row],[To]]</f>
        <v>Business Process_Grouping</v>
      </c>
      <c r="C2128" t="s">
        <v>38</v>
      </c>
      <c r="D2128" t="s">
        <v>79</v>
      </c>
      <c r="E2128" s="1" t="str">
        <f>_xlfn.CONCAT(Flattened[[#This Row],[Specialization]:[Association]])</f>
        <v>scg rvantfo</v>
      </c>
      <c r="F2128" s="1" t="str">
        <f>_xlfn.IFNA(VLOOKUP(Flattened[[#This Row],[From]]&amp;"_"&amp;Flattened[[#This Row],[To]]&amp;"_"&amp;F$2,SourceRelations[],5,FALSE)," ")</f>
        <v>s</v>
      </c>
      <c r="G2128" t="str">
        <f>_xlfn.IFNA(VLOOKUP(Flattened[[#This Row],[From]]&amp;"_"&amp;Flattened[[#This Row],[To]]&amp;"_"&amp;G$2,SourceRelations[],5,FALSE)," ")</f>
        <v>c</v>
      </c>
      <c r="H2128" t="str">
        <f>_xlfn.IFNA(VLOOKUP(Flattened[[#This Row],[From]]&amp;"_"&amp;Flattened[[#This Row],[To]]&amp;"_"&amp;H$2,SourceRelations[],5,FALSE)," ")</f>
        <v>g</v>
      </c>
      <c r="I2128" t="str">
        <f>_xlfn.IFNA(VLOOKUP(Flattened[[#This Row],[From]]&amp;"_"&amp;Flattened[[#This Row],[To]]&amp;"_"&amp;I$2,SourceRelations[],5,FALSE)," ")</f>
        <v xml:space="preserve"> </v>
      </c>
      <c r="J2128" t="str">
        <f>_xlfn.IFNA(VLOOKUP(Flattened[[#This Row],[From]]&amp;"_"&amp;Flattened[[#This Row],[To]]&amp;"_"&amp;J$2,SourceRelations[],5,FALSE)," ")</f>
        <v>r</v>
      </c>
      <c r="K2128" t="str">
        <f>_xlfn.IFNA(VLOOKUP(Flattened[[#This Row],[From]]&amp;"_"&amp;Flattened[[#This Row],[To]]&amp;"_"&amp;K$2,SourceRelations[],5,FALSE)," ")</f>
        <v>v</v>
      </c>
      <c r="L2128" t="str">
        <f>_xlfn.IFNA(VLOOKUP(Flattened[[#This Row],[From]]&amp;"_"&amp;Flattened[[#This Row],[To]]&amp;"_"&amp;L$2,SourceRelations[],5,FALSE)," ")</f>
        <v>a</v>
      </c>
      <c r="M2128" t="str">
        <f>_xlfn.IFNA(VLOOKUP(Flattened[[#This Row],[From]]&amp;"_"&amp;Flattened[[#This Row],[To]]&amp;"_"&amp;M$2,SourceRelations[],5,FALSE)," ")</f>
        <v>n</v>
      </c>
      <c r="N2128" t="str">
        <f>_xlfn.IFNA(VLOOKUP(Flattened[[#This Row],[From]]&amp;"_"&amp;Flattened[[#This Row],[To]]&amp;"_"&amp;N$2,SourceRelations[],5,FALSE)," ")</f>
        <v>t</v>
      </c>
      <c r="O2128" t="str">
        <f>_xlfn.IFNA(VLOOKUP(Flattened[[#This Row],[From]]&amp;"_"&amp;Flattened[[#This Row],[To]]&amp;"_"&amp;O$2,SourceRelations[],5,FALSE)," ")</f>
        <v>f</v>
      </c>
      <c r="P2128" t="str">
        <f>_xlfn.IFNA(VLOOKUP(Flattened[[#This Row],[From]]&amp;"_"&amp;Flattened[[#This Row],[To]]&amp;"_"&amp;P$2,SourceRelations[],5,FALSE)," ")</f>
        <v>o</v>
      </c>
    </row>
    <row r="2129" spans="2:16" x14ac:dyDescent="0.2">
      <c r="B2129" s="1" t="str">
        <f>Flattened[[#This Row],[From]]&amp;"_"&amp;Flattened[[#This Row],[To]]</f>
        <v>Business Role_Grouping</v>
      </c>
      <c r="C2129" t="s">
        <v>42</v>
      </c>
      <c r="D2129" t="s">
        <v>79</v>
      </c>
      <c r="E2129" s="1" t="str">
        <f>_xlfn.CONCAT(Flattened[[#This Row],[Specialization]:[Association]])</f>
        <v>scgirvantfo</v>
      </c>
      <c r="F2129" s="1" t="str">
        <f>_xlfn.IFNA(VLOOKUP(Flattened[[#This Row],[From]]&amp;"_"&amp;Flattened[[#This Row],[To]]&amp;"_"&amp;F$2,SourceRelations[],5,FALSE)," ")</f>
        <v>s</v>
      </c>
      <c r="G2129" t="str">
        <f>_xlfn.IFNA(VLOOKUP(Flattened[[#This Row],[From]]&amp;"_"&amp;Flattened[[#This Row],[To]]&amp;"_"&amp;G$2,SourceRelations[],5,FALSE)," ")</f>
        <v>c</v>
      </c>
      <c r="H2129" t="str">
        <f>_xlfn.IFNA(VLOOKUP(Flattened[[#This Row],[From]]&amp;"_"&amp;Flattened[[#This Row],[To]]&amp;"_"&amp;H$2,SourceRelations[],5,FALSE)," ")</f>
        <v>g</v>
      </c>
      <c r="I2129" t="str">
        <f>_xlfn.IFNA(VLOOKUP(Flattened[[#This Row],[From]]&amp;"_"&amp;Flattened[[#This Row],[To]]&amp;"_"&amp;I$2,SourceRelations[],5,FALSE)," ")</f>
        <v>i</v>
      </c>
      <c r="J2129" t="str">
        <f>_xlfn.IFNA(VLOOKUP(Flattened[[#This Row],[From]]&amp;"_"&amp;Flattened[[#This Row],[To]]&amp;"_"&amp;J$2,SourceRelations[],5,FALSE)," ")</f>
        <v>r</v>
      </c>
      <c r="K2129" t="str">
        <f>_xlfn.IFNA(VLOOKUP(Flattened[[#This Row],[From]]&amp;"_"&amp;Flattened[[#This Row],[To]]&amp;"_"&amp;K$2,SourceRelations[],5,FALSE)," ")</f>
        <v>v</v>
      </c>
      <c r="L2129" t="str">
        <f>_xlfn.IFNA(VLOOKUP(Flattened[[#This Row],[From]]&amp;"_"&amp;Flattened[[#This Row],[To]]&amp;"_"&amp;L$2,SourceRelations[],5,FALSE)," ")</f>
        <v>a</v>
      </c>
      <c r="M2129" t="str">
        <f>_xlfn.IFNA(VLOOKUP(Flattened[[#This Row],[From]]&amp;"_"&amp;Flattened[[#This Row],[To]]&amp;"_"&amp;M$2,SourceRelations[],5,FALSE)," ")</f>
        <v>n</v>
      </c>
      <c r="N2129" t="str">
        <f>_xlfn.IFNA(VLOOKUP(Flattened[[#This Row],[From]]&amp;"_"&amp;Flattened[[#This Row],[To]]&amp;"_"&amp;N$2,SourceRelations[],5,FALSE)," ")</f>
        <v>t</v>
      </c>
      <c r="O2129" t="str">
        <f>_xlfn.IFNA(VLOOKUP(Flattened[[#This Row],[From]]&amp;"_"&amp;Flattened[[#This Row],[To]]&amp;"_"&amp;O$2,SourceRelations[],5,FALSE)," ")</f>
        <v>f</v>
      </c>
      <c r="P2129" t="str">
        <f>_xlfn.IFNA(VLOOKUP(Flattened[[#This Row],[From]]&amp;"_"&amp;Flattened[[#This Row],[To]]&amp;"_"&amp;P$2,SourceRelations[],5,FALSE)," ")</f>
        <v>o</v>
      </c>
    </row>
    <row r="2130" spans="2:16" x14ac:dyDescent="0.2">
      <c r="B2130" s="1" t="str">
        <f>Flattened[[#This Row],[From]]&amp;"_"&amp;Flattened[[#This Row],[To]]</f>
        <v>Business Service_Grouping</v>
      </c>
      <c r="C2130" t="s">
        <v>44</v>
      </c>
      <c r="D2130" t="s">
        <v>79</v>
      </c>
      <c r="E2130" s="1" t="str">
        <f>_xlfn.CONCAT(Flattened[[#This Row],[Specialization]:[Association]])</f>
        <v>scg rvantfo</v>
      </c>
      <c r="F2130" s="1" t="str">
        <f>_xlfn.IFNA(VLOOKUP(Flattened[[#This Row],[From]]&amp;"_"&amp;Flattened[[#This Row],[To]]&amp;"_"&amp;F$2,SourceRelations[],5,FALSE)," ")</f>
        <v>s</v>
      </c>
      <c r="G2130" t="str">
        <f>_xlfn.IFNA(VLOOKUP(Flattened[[#This Row],[From]]&amp;"_"&amp;Flattened[[#This Row],[To]]&amp;"_"&amp;G$2,SourceRelations[],5,FALSE)," ")</f>
        <v>c</v>
      </c>
      <c r="H2130" t="str">
        <f>_xlfn.IFNA(VLOOKUP(Flattened[[#This Row],[From]]&amp;"_"&amp;Flattened[[#This Row],[To]]&amp;"_"&amp;H$2,SourceRelations[],5,FALSE)," ")</f>
        <v>g</v>
      </c>
      <c r="I2130" t="str">
        <f>_xlfn.IFNA(VLOOKUP(Flattened[[#This Row],[From]]&amp;"_"&amp;Flattened[[#This Row],[To]]&amp;"_"&amp;I$2,SourceRelations[],5,FALSE)," ")</f>
        <v xml:space="preserve"> </v>
      </c>
      <c r="J2130" t="str">
        <f>_xlfn.IFNA(VLOOKUP(Flattened[[#This Row],[From]]&amp;"_"&amp;Flattened[[#This Row],[To]]&amp;"_"&amp;J$2,SourceRelations[],5,FALSE)," ")</f>
        <v>r</v>
      </c>
      <c r="K2130" t="str">
        <f>_xlfn.IFNA(VLOOKUP(Flattened[[#This Row],[From]]&amp;"_"&amp;Flattened[[#This Row],[To]]&amp;"_"&amp;K$2,SourceRelations[],5,FALSE)," ")</f>
        <v>v</v>
      </c>
      <c r="L2130" t="str">
        <f>_xlfn.IFNA(VLOOKUP(Flattened[[#This Row],[From]]&amp;"_"&amp;Flattened[[#This Row],[To]]&amp;"_"&amp;L$2,SourceRelations[],5,FALSE)," ")</f>
        <v>a</v>
      </c>
      <c r="M2130" t="str">
        <f>_xlfn.IFNA(VLOOKUP(Flattened[[#This Row],[From]]&amp;"_"&amp;Flattened[[#This Row],[To]]&amp;"_"&amp;M$2,SourceRelations[],5,FALSE)," ")</f>
        <v>n</v>
      </c>
      <c r="N2130" t="str">
        <f>_xlfn.IFNA(VLOOKUP(Flattened[[#This Row],[From]]&amp;"_"&amp;Flattened[[#This Row],[To]]&amp;"_"&amp;N$2,SourceRelations[],5,FALSE)," ")</f>
        <v>t</v>
      </c>
      <c r="O2130" t="str">
        <f>_xlfn.IFNA(VLOOKUP(Flattened[[#This Row],[From]]&amp;"_"&amp;Flattened[[#This Row],[To]]&amp;"_"&amp;O$2,SourceRelations[],5,FALSE)," ")</f>
        <v>f</v>
      </c>
      <c r="P2130" t="str">
        <f>_xlfn.IFNA(VLOOKUP(Flattened[[#This Row],[From]]&amp;"_"&amp;Flattened[[#This Row],[To]]&amp;"_"&amp;P$2,SourceRelations[],5,FALSE)," ")</f>
        <v>o</v>
      </c>
    </row>
    <row r="2131" spans="2:16" x14ac:dyDescent="0.2">
      <c r="B2131" s="1" t="str">
        <f>Flattened[[#This Row],[From]]&amp;"_"&amp;Flattened[[#This Row],[To]]</f>
        <v>Capability_Grouping</v>
      </c>
      <c r="C2131" t="s">
        <v>39</v>
      </c>
      <c r="D2131" t="s">
        <v>79</v>
      </c>
      <c r="E2131" s="1" t="str">
        <f>_xlfn.CONCAT(Flattened[[#This Row],[Specialization]:[Association]])</f>
        <v>scg rv ntfo</v>
      </c>
      <c r="F2131" s="1" t="str">
        <f>_xlfn.IFNA(VLOOKUP(Flattened[[#This Row],[From]]&amp;"_"&amp;Flattened[[#This Row],[To]]&amp;"_"&amp;F$2,SourceRelations[],5,FALSE)," ")</f>
        <v>s</v>
      </c>
      <c r="G2131" t="str">
        <f>_xlfn.IFNA(VLOOKUP(Flattened[[#This Row],[From]]&amp;"_"&amp;Flattened[[#This Row],[To]]&amp;"_"&amp;G$2,SourceRelations[],5,FALSE)," ")</f>
        <v>c</v>
      </c>
      <c r="H2131" t="str">
        <f>_xlfn.IFNA(VLOOKUP(Flattened[[#This Row],[From]]&amp;"_"&amp;Flattened[[#This Row],[To]]&amp;"_"&amp;H$2,SourceRelations[],5,FALSE)," ")</f>
        <v>g</v>
      </c>
      <c r="I2131" t="str">
        <f>_xlfn.IFNA(VLOOKUP(Flattened[[#This Row],[From]]&amp;"_"&amp;Flattened[[#This Row],[To]]&amp;"_"&amp;I$2,SourceRelations[],5,FALSE)," ")</f>
        <v xml:space="preserve"> </v>
      </c>
      <c r="J2131" t="str">
        <f>_xlfn.IFNA(VLOOKUP(Flattened[[#This Row],[From]]&amp;"_"&amp;Flattened[[#This Row],[To]]&amp;"_"&amp;J$2,SourceRelations[],5,FALSE)," ")</f>
        <v>r</v>
      </c>
      <c r="K2131" t="str">
        <f>_xlfn.IFNA(VLOOKUP(Flattened[[#This Row],[From]]&amp;"_"&amp;Flattened[[#This Row],[To]]&amp;"_"&amp;K$2,SourceRelations[],5,FALSE)," ")</f>
        <v>v</v>
      </c>
      <c r="L2131" t="str">
        <f>_xlfn.IFNA(VLOOKUP(Flattened[[#This Row],[From]]&amp;"_"&amp;Flattened[[#This Row],[To]]&amp;"_"&amp;L$2,SourceRelations[],5,FALSE)," ")</f>
        <v xml:space="preserve"> </v>
      </c>
      <c r="M2131" t="str">
        <f>_xlfn.IFNA(VLOOKUP(Flattened[[#This Row],[From]]&amp;"_"&amp;Flattened[[#This Row],[To]]&amp;"_"&amp;M$2,SourceRelations[],5,FALSE)," ")</f>
        <v>n</v>
      </c>
      <c r="N2131" t="str">
        <f>_xlfn.IFNA(VLOOKUP(Flattened[[#This Row],[From]]&amp;"_"&amp;Flattened[[#This Row],[To]]&amp;"_"&amp;N$2,SourceRelations[],5,FALSE)," ")</f>
        <v>t</v>
      </c>
      <c r="O2131" t="str">
        <f>_xlfn.IFNA(VLOOKUP(Flattened[[#This Row],[From]]&amp;"_"&amp;Flattened[[#This Row],[To]]&amp;"_"&amp;O$2,SourceRelations[],5,FALSE)," ")</f>
        <v>f</v>
      </c>
      <c r="P2131" t="str">
        <f>_xlfn.IFNA(VLOOKUP(Flattened[[#This Row],[From]]&amp;"_"&amp;Flattened[[#This Row],[To]]&amp;"_"&amp;P$2,SourceRelations[],5,FALSE)," ")</f>
        <v>o</v>
      </c>
    </row>
    <row r="2132" spans="2:16" x14ac:dyDescent="0.2">
      <c r="B2132" s="1" t="str">
        <f>Flattened[[#This Row],[From]]&amp;"_"&amp;Flattened[[#This Row],[To]]</f>
        <v>Communication Network_Grouping</v>
      </c>
      <c r="C2132" t="s">
        <v>63</v>
      </c>
      <c r="D2132" t="s">
        <v>79</v>
      </c>
      <c r="E2132" s="1" t="str">
        <f>_xlfn.CONCAT(Flattened[[#This Row],[Specialization]:[Association]])</f>
        <v>scgirvantfo</v>
      </c>
      <c r="F2132" s="1" t="str">
        <f>_xlfn.IFNA(VLOOKUP(Flattened[[#This Row],[From]]&amp;"_"&amp;Flattened[[#This Row],[To]]&amp;"_"&amp;F$2,SourceRelations[],5,FALSE)," ")</f>
        <v>s</v>
      </c>
      <c r="G2132" t="str">
        <f>_xlfn.IFNA(VLOOKUP(Flattened[[#This Row],[From]]&amp;"_"&amp;Flattened[[#This Row],[To]]&amp;"_"&amp;G$2,SourceRelations[],5,FALSE)," ")</f>
        <v>c</v>
      </c>
      <c r="H2132" t="str">
        <f>_xlfn.IFNA(VLOOKUP(Flattened[[#This Row],[From]]&amp;"_"&amp;Flattened[[#This Row],[To]]&amp;"_"&amp;H$2,SourceRelations[],5,FALSE)," ")</f>
        <v>g</v>
      </c>
      <c r="I2132" t="str">
        <f>_xlfn.IFNA(VLOOKUP(Flattened[[#This Row],[From]]&amp;"_"&amp;Flattened[[#This Row],[To]]&amp;"_"&amp;I$2,SourceRelations[],5,FALSE)," ")</f>
        <v>i</v>
      </c>
      <c r="J2132" t="str">
        <f>_xlfn.IFNA(VLOOKUP(Flattened[[#This Row],[From]]&amp;"_"&amp;Flattened[[#This Row],[To]]&amp;"_"&amp;J$2,SourceRelations[],5,FALSE)," ")</f>
        <v>r</v>
      </c>
      <c r="K2132" t="str">
        <f>_xlfn.IFNA(VLOOKUP(Flattened[[#This Row],[From]]&amp;"_"&amp;Flattened[[#This Row],[To]]&amp;"_"&amp;K$2,SourceRelations[],5,FALSE)," ")</f>
        <v>v</v>
      </c>
      <c r="L2132" t="str">
        <f>_xlfn.IFNA(VLOOKUP(Flattened[[#This Row],[From]]&amp;"_"&amp;Flattened[[#This Row],[To]]&amp;"_"&amp;L$2,SourceRelations[],5,FALSE)," ")</f>
        <v>a</v>
      </c>
      <c r="M2132" t="str">
        <f>_xlfn.IFNA(VLOOKUP(Flattened[[#This Row],[From]]&amp;"_"&amp;Flattened[[#This Row],[To]]&amp;"_"&amp;M$2,SourceRelations[],5,FALSE)," ")</f>
        <v>n</v>
      </c>
      <c r="N2132" t="str">
        <f>_xlfn.IFNA(VLOOKUP(Flattened[[#This Row],[From]]&amp;"_"&amp;Flattened[[#This Row],[To]]&amp;"_"&amp;N$2,SourceRelations[],5,FALSE)," ")</f>
        <v>t</v>
      </c>
      <c r="O2132" t="str">
        <f>_xlfn.IFNA(VLOOKUP(Flattened[[#This Row],[From]]&amp;"_"&amp;Flattened[[#This Row],[To]]&amp;"_"&amp;O$2,SourceRelations[],5,FALSE)," ")</f>
        <v>f</v>
      </c>
      <c r="P2132" t="str">
        <f>_xlfn.IFNA(VLOOKUP(Flattened[[#This Row],[From]]&amp;"_"&amp;Flattened[[#This Row],[To]]&amp;"_"&amp;P$2,SourceRelations[],5,FALSE)," ")</f>
        <v>o</v>
      </c>
    </row>
    <row r="2133" spans="2:16" x14ac:dyDescent="0.2">
      <c r="B2133" s="1" t="str">
        <f>Flattened[[#This Row],[From]]&amp;"_"&amp;Flattened[[#This Row],[To]]</f>
        <v>Constraint_Grouping</v>
      </c>
      <c r="C2133" t="s">
        <v>9</v>
      </c>
      <c r="D2133" t="s">
        <v>79</v>
      </c>
      <c r="E2133" s="1" t="str">
        <f>_xlfn.CONCAT(Flattened[[#This Row],[Specialization]:[Association]])</f>
        <v>scg r  n  o</v>
      </c>
      <c r="F2133" s="1" t="str">
        <f>_xlfn.IFNA(VLOOKUP(Flattened[[#This Row],[From]]&amp;"_"&amp;Flattened[[#This Row],[To]]&amp;"_"&amp;F$2,SourceRelations[],5,FALSE)," ")</f>
        <v>s</v>
      </c>
      <c r="G2133" t="str">
        <f>_xlfn.IFNA(VLOOKUP(Flattened[[#This Row],[From]]&amp;"_"&amp;Flattened[[#This Row],[To]]&amp;"_"&amp;G$2,SourceRelations[],5,FALSE)," ")</f>
        <v>c</v>
      </c>
      <c r="H2133" t="str">
        <f>_xlfn.IFNA(VLOOKUP(Flattened[[#This Row],[From]]&amp;"_"&amp;Flattened[[#This Row],[To]]&amp;"_"&amp;H$2,SourceRelations[],5,FALSE)," ")</f>
        <v>g</v>
      </c>
      <c r="I2133" t="str">
        <f>_xlfn.IFNA(VLOOKUP(Flattened[[#This Row],[From]]&amp;"_"&amp;Flattened[[#This Row],[To]]&amp;"_"&amp;I$2,SourceRelations[],5,FALSE)," ")</f>
        <v xml:space="preserve"> </v>
      </c>
      <c r="J2133" t="str">
        <f>_xlfn.IFNA(VLOOKUP(Flattened[[#This Row],[From]]&amp;"_"&amp;Flattened[[#This Row],[To]]&amp;"_"&amp;J$2,SourceRelations[],5,FALSE)," ")</f>
        <v>r</v>
      </c>
      <c r="K2133" t="str">
        <f>_xlfn.IFNA(VLOOKUP(Flattened[[#This Row],[From]]&amp;"_"&amp;Flattened[[#This Row],[To]]&amp;"_"&amp;K$2,SourceRelations[],5,FALSE)," ")</f>
        <v xml:space="preserve"> </v>
      </c>
      <c r="L2133" t="str">
        <f>_xlfn.IFNA(VLOOKUP(Flattened[[#This Row],[From]]&amp;"_"&amp;Flattened[[#This Row],[To]]&amp;"_"&amp;L$2,SourceRelations[],5,FALSE)," ")</f>
        <v xml:space="preserve"> </v>
      </c>
      <c r="M2133" t="str">
        <f>_xlfn.IFNA(VLOOKUP(Flattened[[#This Row],[From]]&amp;"_"&amp;Flattened[[#This Row],[To]]&amp;"_"&amp;M$2,SourceRelations[],5,FALSE)," ")</f>
        <v>n</v>
      </c>
      <c r="N2133" t="str">
        <f>_xlfn.IFNA(VLOOKUP(Flattened[[#This Row],[From]]&amp;"_"&amp;Flattened[[#This Row],[To]]&amp;"_"&amp;N$2,SourceRelations[],5,FALSE)," ")</f>
        <v xml:space="preserve"> </v>
      </c>
      <c r="O2133" t="str">
        <f>_xlfn.IFNA(VLOOKUP(Flattened[[#This Row],[From]]&amp;"_"&amp;Flattened[[#This Row],[To]]&amp;"_"&amp;O$2,SourceRelations[],5,FALSE)," ")</f>
        <v xml:space="preserve"> </v>
      </c>
      <c r="P2133" t="str">
        <f>_xlfn.IFNA(VLOOKUP(Flattened[[#This Row],[From]]&amp;"_"&amp;Flattened[[#This Row],[To]]&amp;"_"&amp;P$2,SourceRelations[],5,FALSE)," ")</f>
        <v>o</v>
      </c>
    </row>
    <row r="2134" spans="2:16" x14ac:dyDescent="0.2">
      <c r="B2134" s="1" t="str">
        <f>Flattened[[#This Row],[From]]&amp;"_"&amp;Flattened[[#This Row],[To]]</f>
        <v>Contract_Grouping</v>
      </c>
      <c r="C2134" t="s">
        <v>67</v>
      </c>
      <c r="D2134" t="s">
        <v>79</v>
      </c>
      <c r="E2134" s="1" t="str">
        <f>_xlfn.CONCAT(Flattened[[#This Row],[Specialization]:[Association]])</f>
        <v>scg r  n  o</v>
      </c>
      <c r="F2134" s="1" t="str">
        <f>_xlfn.IFNA(VLOOKUP(Flattened[[#This Row],[From]]&amp;"_"&amp;Flattened[[#This Row],[To]]&amp;"_"&amp;F$2,SourceRelations[],5,FALSE)," ")</f>
        <v>s</v>
      </c>
      <c r="G2134" t="str">
        <f>_xlfn.IFNA(VLOOKUP(Flattened[[#This Row],[From]]&amp;"_"&amp;Flattened[[#This Row],[To]]&amp;"_"&amp;G$2,SourceRelations[],5,FALSE)," ")</f>
        <v>c</v>
      </c>
      <c r="H2134" t="str">
        <f>_xlfn.IFNA(VLOOKUP(Flattened[[#This Row],[From]]&amp;"_"&amp;Flattened[[#This Row],[To]]&amp;"_"&amp;H$2,SourceRelations[],5,FALSE)," ")</f>
        <v>g</v>
      </c>
      <c r="I2134" t="str">
        <f>_xlfn.IFNA(VLOOKUP(Flattened[[#This Row],[From]]&amp;"_"&amp;Flattened[[#This Row],[To]]&amp;"_"&amp;I$2,SourceRelations[],5,FALSE)," ")</f>
        <v xml:space="preserve"> </v>
      </c>
      <c r="J2134" t="str">
        <f>_xlfn.IFNA(VLOOKUP(Flattened[[#This Row],[From]]&amp;"_"&amp;Flattened[[#This Row],[To]]&amp;"_"&amp;J$2,SourceRelations[],5,FALSE)," ")</f>
        <v>r</v>
      </c>
      <c r="K2134" t="str">
        <f>_xlfn.IFNA(VLOOKUP(Flattened[[#This Row],[From]]&amp;"_"&amp;Flattened[[#This Row],[To]]&amp;"_"&amp;K$2,SourceRelations[],5,FALSE)," ")</f>
        <v xml:space="preserve"> </v>
      </c>
      <c r="L2134" t="str">
        <f>_xlfn.IFNA(VLOOKUP(Flattened[[#This Row],[From]]&amp;"_"&amp;Flattened[[#This Row],[To]]&amp;"_"&amp;L$2,SourceRelations[],5,FALSE)," ")</f>
        <v xml:space="preserve"> </v>
      </c>
      <c r="M2134" t="str">
        <f>_xlfn.IFNA(VLOOKUP(Flattened[[#This Row],[From]]&amp;"_"&amp;Flattened[[#This Row],[To]]&amp;"_"&amp;M$2,SourceRelations[],5,FALSE)," ")</f>
        <v>n</v>
      </c>
      <c r="N2134" t="str">
        <f>_xlfn.IFNA(VLOOKUP(Flattened[[#This Row],[From]]&amp;"_"&amp;Flattened[[#This Row],[To]]&amp;"_"&amp;N$2,SourceRelations[],5,FALSE)," ")</f>
        <v xml:space="preserve"> </v>
      </c>
      <c r="O2134" t="str">
        <f>_xlfn.IFNA(VLOOKUP(Flattened[[#This Row],[From]]&amp;"_"&amp;Flattened[[#This Row],[To]]&amp;"_"&amp;O$2,SourceRelations[],5,FALSE)," ")</f>
        <v xml:space="preserve"> </v>
      </c>
      <c r="P2134" t="str">
        <f>_xlfn.IFNA(VLOOKUP(Flattened[[#This Row],[From]]&amp;"_"&amp;Flattened[[#This Row],[To]]&amp;"_"&amp;P$2,SourceRelations[],5,FALSE)," ")</f>
        <v>o</v>
      </c>
    </row>
    <row r="2135" spans="2:16" x14ac:dyDescent="0.2">
      <c r="B2135" s="1" t="str">
        <f>Flattened[[#This Row],[From]]&amp;"_"&amp;Flattened[[#This Row],[To]]</f>
        <v>Course Of Action_Grouping</v>
      </c>
      <c r="C2135" t="s">
        <v>62</v>
      </c>
      <c r="D2135" t="s">
        <v>79</v>
      </c>
      <c r="E2135" s="1" t="str">
        <f>_xlfn.CONCAT(Flattened[[#This Row],[Specialization]:[Association]])</f>
        <v>scg rv ntfo</v>
      </c>
      <c r="F2135" s="1" t="str">
        <f>_xlfn.IFNA(VLOOKUP(Flattened[[#This Row],[From]]&amp;"_"&amp;Flattened[[#This Row],[To]]&amp;"_"&amp;F$2,SourceRelations[],5,FALSE)," ")</f>
        <v>s</v>
      </c>
      <c r="G2135" t="str">
        <f>_xlfn.IFNA(VLOOKUP(Flattened[[#This Row],[From]]&amp;"_"&amp;Flattened[[#This Row],[To]]&amp;"_"&amp;G$2,SourceRelations[],5,FALSE)," ")</f>
        <v>c</v>
      </c>
      <c r="H2135" t="str">
        <f>_xlfn.IFNA(VLOOKUP(Flattened[[#This Row],[From]]&amp;"_"&amp;Flattened[[#This Row],[To]]&amp;"_"&amp;H$2,SourceRelations[],5,FALSE)," ")</f>
        <v>g</v>
      </c>
      <c r="I2135" t="str">
        <f>_xlfn.IFNA(VLOOKUP(Flattened[[#This Row],[From]]&amp;"_"&amp;Flattened[[#This Row],[To]]&amp;"_"&amp;I$2,SourceRelations[],5,FALSE)," ")</f>
        <v xml:space="preserve"> </v>
      </c>
      <c r="J2135" t="str">
        <f>_xlfn.IFNA(VLOOKUP(Flattened[[#This Row],[From]]&amp;"_"&amp;Flattened[[#This Row],[To]]&amp;"_"&amp;J$2,SourceRelations[],5,FALSE)," ")</f>
        <v>r</v>
      </c>
      <c r="K2135" t="str">
        <f>_xlfn.IFNA(VLOOKUP(Flattened[[#This Row],[From]]&amp;"_"&amp;Flattened[[#This Row],[To]]&amp;"_"&amp;K$2,SourceRelations[],5,FALSE)," ")</f>
        <v>v</v>
      </c>
      <c r="L2135" t="str">
        <f>_xlfn.IFNA(VLOOKUP(Flattened[[#This Row],[From]]&amp;"_"&amp;Flattened[[#This Row],[To]]&amp;"_"&amp;L$2,SourceRelations[],5,FALSE)," ")</f>
        <v xml:space="preserve"> </v>
      </c>
      <c r="M2135" t="str">
        <f>_xlfn.IFNA(VLOOKUP(Flattened[[#This Row],[From]]&amp;"_"&amp;Flattened[[#This Row],[To]]&amp;"_"&amp;M$2,SourceRelations[],5,FALSE)," ")</f>
        <v>n</v>
      </c>
      <c r="N2135" t="str">
        <f>_xlfn.IFNA(VLOOKUP(Flattened[[#This Row],[From]]&amp;"_"&amp;Flattened[[#This Row],[To]]&amp;"_"&amp;N$2,SourceRelations[],5,FALSE)," ")</f>
        <v>t</v>
      </c>
      <c r="O2135" t="str">
        <f>_xlfn.IFNA(VLOOKUP(Flattened[[#This Row],[From]]&amp;"_"&amp;Flattened[[#This Row],[To]]&amp;"_"&amp;O$2,SourceRelations[],5,FALSE)," ")</f>
        <v>f</v>
      </c>
      <c r="P2135" t="str">
        <f>_xlfn.IFNA(VLOOKUP(Flattened[[#This Row],[From]]&amp;"_"&amp;Flattened[[#This Row],[To]]&amp;"_"&amp;P$2,SourceRelations[],5,FALSE)," ")</f>
        <v>o</v>
      </c>
    </row>
    <row r="2136" spans="2:16" x14ac:dyDescent="0.2">
      <c r="B2136" s="1" t="str">
        <f>Flattened[[#This Row],[From]]&amp;"_"&amp;Flattened[[#This Row],[To]]</f>
        <v>Data Object_Grouping</v>
      </c>
      <c r="C2136" t="s">
        <v>34</v>
      </c>
      <c r="D2136" t="s">
        <v>79</v>
      </c>
      <c r="E2136" s="1" t="str">
        <f>_xlfn.CONCAT(Flattened[[#This Row],[Specialization]:[Association]])</f>
        <v>scg r  n  o</v>
      </c>
      <c r="F2136" s="1" t="str">
        <f>_xlfn.IFNA(VLOOKUP(Flattened[[#This Row],[From]]&amp;"_"&amp;Flattened[[#This Row],[To]]&amp;"_"&amp;F$2,SourceRelations[],5,FALSE)," ")</f>
        <v>s</v>
      </c>
      <c r="G2136" t="str">
        <f>_xlfn.IFNA(VLOOKUP(Flattened[[#This Row],[From]]&amp;"_"&amp;Flattened[[#This Row],[To]]&amp;"_"&amp;G$2,SourceRelations[],5,FALSE)," ")</f>
        <v>c</v>
      </c>
      <c r="H2136" t="str">
        <f>_xlfn.IFNA(VLOOKUP(Flattened[[#This Row],[From]]&amp;"_"&amp;Flattened[[#This Row],[To]]&amp;"_"&amp;H$2,SourceRelations[],5,FALSE)," ")</f>
        <v>g</v>
      </c>
      <c r="I2136" t="str">
        <f>_xlfn.IFNA(VLOOKUP(Flattened[[#This Row],[From]]&amp;"_"&amp;Flattened[[#This Row],[To]]&amp;"_"&amp;I$2,SourceRelations[],5,FALSE)," ")</f>
        <v xml:space="preserve"> </v>
      </c>
      <c r="J2136" t="str">
        <f>_xlfn.IFNA(VLOOKUP(Flattened[[#This Row],[From]]&amp;"_"&amp;Flattened[[#This Row],[To]]&amp;"_"&amp;J$2,SourceRelations[],5,FALSE)," ")</f>
        <v>r</v>
      </c>
      <c r="K2136" t="str">
        <f>_xlfn.IFNA(VLOOKUP(Flattened[[#This Row],[From]]&amp;"_"&amp;Flattened[[#This Row],[To]]&amp;"_"&amp;K$2,SourceRelations[],5,FALSE)," ")</f>
        <v xml:space="preserve"> </v>
      </c>
      <c r="L2136" t="str">
        <f>_xlfn.IFNA(VLOOKUP(Flattened[[#This Row],[From]]&amp;"_"&amp;Flattened[[#This Row],[To]]&amp;"_"&amp;L$2,SourceRelations[],5,FALSE)," ")</f>
        <v xml:space="preserve"> </v>
      </c>
      <c r="M2136" t="str">
        <f>_xlfn.IFNA(VLOOKUP(Flattened[[#This Row],[From]]&amp;"_"&amp;Flattened[[#This Row],[To]]&amp;"_"&amp;M$2,SourceRelations[],5,FALSE)," ")</f>
        <v>n</v>
      </c>
      <c r="N2136" t="str">
        <f>_xlfn.IFNA(VLOOKUP(Flattened[[#This Row],[From]]&amp;"_"&amp;Flattened[[#This Row],[To]]&amp;"_"&amp;N$2,SourceRelations[],5,FALSE)," ")</f>
        <v xml:space="preserve"> </v>
      </c>
      <c r="O2136" t="str">
        <f>_xlfn.IFNA(VLOOKUP(Flattened[[#This Row],[From]]&amp;"_"&amp;Flattened[[#This Row],[To]]&amp;"_"&amp;O$2,SourceRelations[],5,FALSE)," ")</f>
        <v xml:space="preserve"> </v>
      </c>
      <c r="P2136" t="str">
        <f>_xlfn.IFNA(VLOOKUP(Flattened[[#This Row],[From]]&amp;"_"&amp;Flattened[[#This Row],[To]]&amp;"_"&amp;P$2,SourceRelations[],5,FALSE)," ")</f>
        <v>o</v>
      </c>
    </row>
    <row r="2137" spans="2:16" x14ac:dyDescent="0.2">
      <c r="B2137" s="1" t="str">
        <f>Flattened[[#This Row],[From]]&amp;"_"&amp;Flattened[[#This Row],[To]]</f>
        <v>Deliverable_Grouping</v>
      </c>
      <c r="C2137" t="s">
        <v>68</v>
      </c>
      <c r="D2137" t="s">
        <v>79</v>
      </c>
      <c r="E2137" s="1" t="str">
        <f>_xlfn.CONCAT(Flattened[[#This Row],[Specialization]:[Association]])</f>
        <v>scg r  n  o</v>
      </c>
      <c r="F2137" s="1" t="str">
        <f>_xlfn.IFNA(VLOOKUP(Flattened[[#This Row],[From]]&amp;"_"&amp;Flattened[[#This Row],[To]]&amp;"_"&amp;F$2,SourceRelations[],5,FALSE)," ")</f>
        <v>s</v>
      </c>
      <c r="G2137" t="str">
        <f>_xlfn.IFNA(VLOOKUP(Flattened[[#This Row],[From]]&amp;"_"&amp;Flattened[[#This Row],[To]]&amp;"_"&amp;G$2,SourceRelations[],5,FALSE)," ")</f>
        <v>c</v>
      </c>
      <c r="H2137" t="str">
        <f>_xlfn.IFNA(VLOOKUP(Flattened[[#This Row],[From]]&amp;"_"&amp;Flattened[[#This Row],[To]]&amp;"_"&amp;H$2,SourceRelations[],5,FALSE)," ")</f>
        <v>g</v>
      </c>
      <c r="I2137" t="str">
        <f>_xlfn.IFNA(VLOOKUP(Flattened[[#This Row],[From]]&amp;"_"&amp;Flattened[[#This Row],[To]]&amp;"_"&amp;I$2,SourceRelations[],5,FALSE)," ")</f>
        <v xml:space="preserve"> </v>
      </c>
      <c r="J2137" t="str">
        <f>_xlfn.IFNA(VLOOKUP(Flattened[[#This Row],[From]]&amp;"_"&amp;Flattened[[#This Row],[To]]&amp;"_"&amp;J$2,SourceRelations[],5,FALSE)," ")</f>
        <v>r</v>
      </c>
      <c r="K2137" t="str">
        <f>_xlfn.IFNA(VLOOKUP(Flattened[[#This Row],[From]]&amp;"_"&amp;Flattened[[#This Row],[To]]&amp;"_"&amp;K$2,SourceRelations[],5,FALSE)," ")</f>
        <v xml:space="preserve"> </v>
      </c>
      <c r="L2137" t="str">
        <f>_xlfn.IFNA(VLOOKUP(Flattened[[#This Row],[From]]&amp;"_"&amp;Flattened[[#This Row],[To]]&amp;"_"&amp;L$2,SourceRelations[],5,FALSE)," ")</f>
        <v xml:space="preserve"> </v>
      </c>
      <c r="M2137" t="str">
        <f>_xlfn.IFNA(VLOOKUP(Flattened[[#This Row],[From]]&amp;"_"&amp;Flattened[[#This Row],[To]]&amp;"_"&amp;M$2,SourceRelations[],5,FALSE)," ")</f>
        <v>n</v>
      </c>
      <c r="N2137" t="str">
        <f>_xlfn.IFNA(VLOOKUP(Flattened[[#This Row],[From]]&amp;"_"&amp;Flattened[[#This Row],[To]]&amp;"_"&amp;N$2,SourceRelations[],5,FALSE)," ")</f>
        <v xml:space="preserve"> </v>
      </c>
      <c r="O2137" t="str">
        <f>_xlfn.IFNA(VLOOKUP(Flattened[[#This Row],[From]]&amp;"_"&amp;Flattened[[#This Row],[To]]&amp;"_"&amp;O$2,SourceRelations[],5,FALSE)," ")</f>
        <v xml:space="preserve"> </v>
      </c>
      <c r="P2137" t="str">
        <f>_xlfn.IFNA(VLOOKUP(Flattened[[#This Row],[From]]&amp;"_"&amp;Flattened[[#This Row],[To]]&amp;"_"&amp;P$2,SourceRelations[],5,FALSE)," ")</f>
        <v>o</v>
      </c>
    </row>
    <row r="2138" spans="2:16" x14ac:dyDescent="0.2">
      <c r="B2138" s="1" t="str">
        <f>Flattened[[#This Row],[From]]&amp;"_"&amp;Flattened[[#This Row],[To]]</f>
        <v>Device_Grouping</v>
      </c>
      <c r="C2138" t="s">
        <v>64</v>
      </c>
      <c r="D2138" t="s">
        <v>79</v>
      </c>
      <c r="E2138" s="1" t="str">
        <f>_xlfn.CONCAT(Flattened[[#This Row],[Specialization]:[Association]])</f>
        <v>scgirvantfo</v>
      </c>
      <c r="F2138" s="1" t="str">
        <f>_xlfn.IFNA(VLOOKUP(Flattened[[#This Row],[From]]&amp;"_"&amp;Flattened[[#This Row],[To]]&amp;"_"&amp;F$2,SourceRelations[],5,FALSE)," ")</f>
        <v>s</v>
      </c>
      <c r="G2138" t="str">
        <f>_xlfn.IFNA(VLOOKUP(Flattened[[#This Row],[From]]&amp;"_"&amp;Flattened[[#This Row],[To]]&amp;"_"&amp;G$2,SourceRelations[],5,FALSE)," ")</f>
        <v>c</v>
      </c>
      <c r="H2138" t="str">
        <f>_xlfn.IFNA(VLOOKUP(Flattened[[#This Row],[From]]&amp;"_"&amp;Flattened[[#This Row],[To]]&amp;"_"&amp;H$2,SourceRelations[],5,FALSE)," ")</f>
        <v>g</v>
      </c>
      <c r="I2138" t="str">
        <f>_xlfn.IFNA(VLOOKUP(Flattened[[#This Row],[From]]&amp;"_"&amp;Flattened[[#This Row],[To]]&amp;"_"&amp;I$2,SourceRelations[],5,FALSE)," ")</f>
        <v>i</v>
      </c>
      <c r="J2138" t="str">
        <f>_xlfn.IFNA(VLOOKUP(Flattened[[#This Row],[From]]&amp;"_"&amp;Flattened[[#This Row],[To]]&amp;"_"&amp;J$2,SourceRelations[],5,FALSE)," ")</f>
        <v>r</v>
      </c>
      <c r="K2138" t="str">
        <f>_xlfn.IFNA(VLOOKUP(Flattened[[#This Row],[From]]&amp;"_"&amp;Flattened[[#This Row],[To]]&amp;"_"&amp;K$2,SourceRelations[],5,FALSE)," ")</f>
        <v>v</v>
      </c>
      <c r="L2138" t="str">
        <f>_xlfn.IFNA(VLOOKUP(Flattened[[#This Row],[From]]&amp;"_"&amp;Flattened[[#This Row],[To]]&amp;"_"&amp;L$2,SourceRelations[],5,FALSE)," ")</f>
        <v>a</v>
      </c>
      <c r="M2138" t="str">
        <f>_xlfn.IFNA(VLOOKUP(Flattened[[#This Row],[From]]&amp;"_"&amp;Flattened[[#This Row],[To]]&amp;"_"&amp;M$2,SourceRelations[],5,FALSE)," ")</f>
        <v>n</v>
      </c>
      <c r="N2138" t="str">
        <f>_xlfn.IFNA(VLOOKUP(Flattened[[#This Row],[From]]&amp;"_"&amp;Flattened[[#This Row],[To]]&amp;"_"&amp;N$2,SourceRelations[],5,FALSE)," ")</f>
        <v>t</v>
      </c>
      <c r="O2138" t="str">
        <f>_xlfn.IFNA(VLOOKUP(Flattened[[#This Row],[From]]&amp;"_"&amp;Flattened[[#This Row],[To]]&amp;"_"&amp;O$2,SourceRelations[],5,FALSE)," ")</f>
        <v>f</v>
      </c>
      <c r="P2138" t="str">
        <f>_xlfn.IFNA(VLOOKUP(Flattened[[#This Row],[From]]&amp;"_"&amp;Flattened[[#This Row],[To]]&amp;"_"&amp;P$2,SourceRelations[],5,FALSE)," ")</f>
        <v>o</v>
      </c>
    </row>
    <row r="2139" spans="2:16" x14ac:dyDescent="0.2">
      <c r="B2139" s="1" t="str">
        <f>Flattened[[#This Row],[From]]&amp;"_"&amp;Flattened[[#This Row],[To]]</f>
        <v>Distribution Network_Grouping</v>
      </c>
      <c r="C2139" t="s">
        <v>69</v>
      </c>
      <c r="D2139" t="s">
        <v>79</v>
      </c>
      <c r="E2139" s="1" t="str">
        <f>_xlfn.CONCAT(Flattened[[#This Row],[Specialization]:[Association]])</f>
        <v>scgirvantfo</v>
      </c>
      <c r="F2139" s="1" t="str">
        <f>_xlfn.IFNA(VLOOKUP(Flattened[[#This Row],[From]]&amp;"_"&amp;Flattened[[#This Row],[To]]&amp;"_"&amp;F$2,SourceRelations[],5,FALSE)," ")</f>
        <v>s</v>
      </c>
      <c r="G2139" t="str">
        <f>_xlfn.IFNA(VLOOKUP(Flattened[[#This Row],[From]]&amp;"_"&amp;Flattened[[#This Row],[To]]&amp;"_"&amp;G$2,SourceRelations[],5,FALSE)," ")</f>
        <v>c</v>
      </c>
      <c r="H2139" t="str">
        <f>_xlfn.IFNA(VLOOKUP(Flattened[[#This Row],[From]]&amp;"_"&amp;Flattened[[#This Row],[To]]&amp;"_"&amp;H$2,SourceRelations[],5,FALSE)," ")</f>
        <v>g</v>
      </c>
      <c r="I2139" t="str">
        <f>_xlfn.IFNA(VLOOKUP(Flattened[[#This Row],[From]]&amp;"_"&amp;Flattened[[#This Row],[To]]&amp;"_"&amp;I$2,SourceRelations[],5,FALSE)," ")</f>
        <v>i</v>
      </c>
      <c r="J2139" t="str">
        <f>_xlfn.IFNA(VLOOKUP(Flattened[[#This Row],[From]]&amp;"_"&amp;Flattened[[#This Row],[To]]&amp;"_"&amp;J$2,SourceRelations[],5,FALSE)," ")</f>
        <v>r</v>
      </c>
      <c r="K2139" t="str">
        <f>_xlfn.IFNA(VLOOKUP(Flattened[[#This Row],[From]]&amp;"_"&amp;Flattened[[#This Row],[To]]&amp;"_"&amp;K$2,SourceRelations[],5,FALSE)," ")</f>
        <v>v</v>
      </c>
      <c r="L2139" t="str">
        <f>_xlfn.IFNA(VLOOKUP(Flattened[[#This Row],[From]]&amp;"_"&amp;Flattened[[#This Row],[To]]&amp;"_"&amp;L$2,SourceRelations[],5,FALSE)," ")</f>
        <v>a</v>
      </c>
      <c r="M2139" t="str">
        <f>_xlfn.IFNA(VLOOKUP(Flattened[[#This Row],[From]]&amp;"_"&amp;Flattened[[#This Row],[To]]&amp;"_"&amp;M$2,SourceRelations[],5,FALSE)," ")</f>
        <v>n</v>
      </c>
      <c r="N2139" t="str">
        <f>_xlfn.IFNA(VLOOKUP(Flattened[[#This Row],[From]]&amp;"_"&amp;Flattened[[#This Row],[To]]&amp;"_"&amp;N$2,SourceRelations[],5,FALSE)," ")</f>
        <v>t</v>
      </c>
      <c r="O2139" t="str">
        <f>_xlfn.IFNA(VLOOKUP(Flattened[[#This Row],[From]]&amp;"_"&amp;Flattened[[#This Row],[To]]&amp;"_"&amp;O$2,SourceRelations[],5,FALSE)," ")</f>
        <v>f</v>
      </c>
      <c r="P2139" t="str">
        <f>_xlfn.IFNA(VLOOKUP(Flattened[[#This Row],[From]]&amp;"_"&amp;Flattened[[#This Row],[To]]&amp;"_"&amp;P$2,SourceRelations[],5,FALSE)," ")</f>
        <v>o</v>
      </c>
    </row>
    <row r="2140" spans="2:16" x14ac:dyDescent="0.2">
      <c r="B2140" s="1" t="str">
        <f>Flattened[[#This Row],[From]]&amp;"_"&amp;Flattened[[#This Row],[To]]</f>
        <v>Driver_Grouping</v>
      </c>
      <c r="C2140" t="s">
        <v>50</v>
      </c>
      <c r="D2140" t="s">
        <v>79</v>
      </c>
      <c r="E2140" s="1" t="str">
        <f>_xlfn.CONCAT(Flattened[[#This Row],[Specialization]:[Association]])</f>
        <v>scg    n  o</v>
      </c>
      <c r="F2140" s="1" t="str">
        <f>_xlfn.IFNA(VLOOKUP(Flattened[[#This Row],[From]]&amp;"_"&amp;Flattened[[#This Row],[To]]&amp;"_"&amp;F$2,SourceRelations[],5,FALSE)," ")</f>
        <v>s</v>
      </c>
      <c r="G2140" t="str">
        <f>_xlfn.IFNA(VLOOKUP(Flattened[[#This Row],[From]]&amp;"_"&amp;Flattened[[#This Row],[To]]&amp;"_"&amp;G$2,SourceRelations[],5,FALSE)," ")</f>
        <v>c</v>
      </c>
      <c r="H2140" t="str">
        <f>_xlfn.IFNA(VLOOKUP(Flattened[[#This Row],[From]]&amp;"_"&amp;Flattened[[#This Row],[To]]&amp;"_"&amp;H$2,SourceRelations[],5,FALSE)," ")</f>
        <v>g</v>
      </c>
      <c r="I2140" t="str">
        <f>_xlfn.IFNA(VLOOKUP(Flattened[[#This Row],[From]]&amp;"_"&amp;Flattened[[#This Row],[To]]&amp;"_"&amp;I$2,SourceRelations[],5,FALSE)," ")</f>
        <v xml:space="preserve"> </v>
      </c>
      <c r="J2140" t="str">
        <f>_xlfn.IFNA(VLOOKUP(Flattened[[#This Row],[From]]&amp;"_"&amp;Flattened[[#This Row],[To]]&amp;"_"&amp;J$2,SourceRelations[],5,FALSE)," ")</f>
        <v xml:space="preserve"> </v>
      </c>
      <c r="K2140" t="str">
        <f>_xlfn.IFNA(VLOOKUP(Flattened[[#This Row],[From]]&amp;"_"&amp;Flattened[[#This Row],[To]]&amp;"_"&amp;K$2,SourceRelations[],5,FALSE)," ")</f>
        <v xml:space="preserve"> </v>
      </c>
      <c r="L2140" t="str">
        <f>_xlfn.IFNA(VLOOKUP(Flattened[[#This Row],[From]]&amp;"_"&amp;Flattened[[#This Row],[To]]&amp;"_"&amp;L$2,SourceRelations[],5,FALSE)," ")</f>
        <v xml:space="preserve"> </v>
      </c>
      <c r="M2140" t="str">
        <f>_xlfn.IFNA(VLOOKUP(Flattened[[#This Row],[From]]&amp;"_"&amp;Flattened[[#This Row],[To]]&amp;"_"&amp;M$2,SourceRelations[],5,FALSE)," ")</f>
        <v>n</v>
      </c>
      <c r="N2140" t="str">
        <f>_xlfn.IFNA(VLOOKUP(Flattened[[#This Row],[From]]&amp;"_"&amp;Flattened[[#This Row],[To]]&amp;"_"&amp;N$2,SourceRelations[],5,FALSE)," ")</f>
        <v xml:space="preserve"> </v>
      </c>
      <c r="O2140" t="str">
        <f>_xlfn.IFNA(VLOOKUP(Flattened[[#This Row],[From]]&amp;"_"&amp;Flattened[[#This Row],[To]]&amp;"_"&amp;O$2,SourceRelations[],5,FALSE)," ")</f>
        <v xml:space="preserve"> </v>
      </c>
      <c r="P2140" t="str">
        <f>_xlfn.IFNA(VLOOKUP(Flattened[[#This Row],[From]]&amp;"_"&amp;Flattened[[#This Row],[To]]&amp;"_"&amp;P$2,SourceRelations[],5,FALSE)," ")</f>
        <v>o</v>
      </c>
    </row>
    <row r="2141" spans="2:16" x14ac:dyDescent="0.2">
      <c r="B2141" s="1" t="str">
        <f>Flattened[[#This Row],[From]]&amp;"_"&amp;Flattened[[#This Row],[To]]</f>
        <v>Equipment_Grouping</v>
      </c>
      <c r="C2141" t="s">
        <v>70</v>
      </c>
      <c r="D2141" t="s">
        <v>79</v>
      </c>
      <c r="E2141" s="1" t="str">
        <f>_xlfn.CONCAT(Flattened[[#This Row],[Specialization]:[Association]])</f>
        <v>scgirvantfo</v>
      </c>
      <c r="F2141" s="1" t="str">
        <f>_xlfn.IFNA(VLOOKUP(Flattened[[#This Row],[From]]&amp;"_"&amp;Flattened[[#This Row],[To]]&amp;"_"&amp;F$2,SourceRelations[],5,FALSE)," ")</f>
        <v>s</v>
      </c>
      <c r="G2141" t="str">
        <f>_xlfn.IFNA(VLOOKUP(Flattened[[#This Row],[From]]&amp;"_"&amp;Flattened[[#This Row],[To]]&amp;"_"&amp;G$2,SourceRelations[],5,FALSE)," ")</f>
        <v>c</v>
      </c>
      <c r="H2141" t="str">
        <f>_xlfn.IFNA(VLOOKUP(Flattened[[#This Row],[From]]&amp;"_"&amp;Flattened[[#This Row],[To]]&amp;"_"&amp;H$2,SourceRelations[],5,FALSE)," ")</f>
        <v>g</v>
      </c>
      <c r="I2141" t="str">
        <f>_xlfn.IFNA(VLOOKUP(Flattened[[#This Row],[From]]&amp;"_"&amp;Flattened[[#This Row],[To]]&amp;"_"&amp;I$2,SourceRelations[],5,FALSE)," ")</f>
        <v>i</v>
      </c>
      <c r="J2141" t="str">
        <f>_xlfn.IFNA(VLOOKUP(Flattened[[#This Row],[From]]&amp;"_"&amp;Flattened[[#This Row],[To]]&amp;"_"&amp;J$2,SourceRelations[],5,FALSE)," ")</f>
        <v>r</v>
      </c>
      <c r="K2141" t="str">
        <f>_xlfn.IFNA(VLOOKUP(Flattened[[#This Row],[From]]&amp;"_"&amp;Flattened[[#This Row],[To]]&amp;"_"&amp;K$2,SourceRelations[],5,FALSE)," ")</f>
        <v>v</v>
      </c>
      <c r="L2141" t="str">
        <f>_xlfn.IFNA(VLOOKUP(Flattened[[#This Row],[From]]&amp;"_"&amp;Flattened[[#This Row],[To]]&amp;"_"&amp;L$2,SourceRelations[],5,FALSE)," ")</f>
        <v>a</v>
      </c>
      <c r="M2141" t="str">
        <f>_xlfn.IFNA(VLOOKUP(Flattened[[#This Row],[From]]&amp;"_"&amp;Flattened[[#This Row],[To]]&amp;"_"&amp;M$2,SourceRelations[],5,FALSE)," ")</f>
        <v>n</v>
      </c>
      <c r="N2141" t="str">
        <f>_xlfn.IFNA(VLOOKUP(Flattened[[#This Row],[From]]&amp;"_"&amp;Flattened[[#This Row],[To]]&amp;"_"&amp;N$2,SourceRelations[],5,FALSE)," ")</f>
        <v>t</v>
      </c>
      <c r="O2141" t="str">
        <f>_xlfn.IFNA(VLOOKUP(Flattened[[#This Row],[From]]&amp;"_"&amp;Flattened[[#This Row],[To]]&amp;"_"&amp;O$2,SourceRelations[],5,FALSE)," ")</f>
        <v>f</v>
      </c>
      <c r="P2141" t="str">
        <f>_xlfn.IFNA(VLOOKUP(Flattened[[#This Row],[From]]&amp;"_"&amp;Flattened[[#This Row],[To]]&amp;"_"&amp;P$2,SourceRelations[],5,FALSE)," ")</f>
        <v>o</v>
      </c>
    </row>
    <row r="2142" spans="2:16" x14ac:dyDescent="0.2">
      <c r="B2142" s="1" t="str">
        <f>Flattened[[#This Row],[From]]&amp;"_"&amp;Flattened[[#This Row],[To]]</f>
        <v>Facility_Grouping</v>
      </c>
      <c r="C2142" t="s">
        <v>71</v>
      </c>
      <c r="D2142" t="s">
        <v>79</v>
      </c>
      <c r="E2142" s="1" t="str">
        <f>_xlfn.CONCAT(Flattened[[#This Row],[Specialization]:[Association]])</f>
        <v>scgirvantfo</v>
      </c>
      <c r="F2142" s="1" t="str">
        <f>_xlfn.IFNA(VLOOKUP(Flattened[[#This Row],[From]]&amp;"_"&amp;Flattened[[#This Row],[To]]&amp;"_"&amp;F$2,SourceRelations[],5,FALSE)," ")</f>
        <v>s</v>
      </c>
      <c r="G2142" t="str">
        <f>_xlfn.IFNA(VLOOKUP(Flattened[[#This Row],[From]]&amp;"_"&amp;Flattened[[#This Row],[To]]&amp;"_"&amp;G$2,SourceRelations[],5,FALSE)," ")</f>
        <v>c</v>
      </c>
      <c r="H2142" t="str">
        <f>_xlfn.IFNA(VLOOKUP(Flattened[[#This Row],[From]]&amp;"_"&amp;Flattened[[#This Row],[To]]&amp;"_"&amp;H$2,SourceRelations[],5,FALSE)," ")</f>
        <v>g</v>
      </c>
      <c r="I2142" t="str">
        <f>_xlfn.IFNA(VLOOKUP(Flattened[[#This Row],[From]]&amp;"_"&amp;Flattened[[#This Row],[To]]&amp;"_"&amp;I$2,SourceRelations[],5,FALSE)," ")</f>
        <v>i</v>
      </c>
      <c r="J2142" t="str">
        <f>_xlfn.IFNA(VLOOKUP(Flattened[[#This Row],[From]]&amp;"_"&amp;Flattened[[#This Row],[To]]&amp;"_"&amp;J$2,SourceRelations[],5,FALSE)," ")</f>
        <v>r</v>
      </c>
      <c r="K2142" t="str">
        <f>_xlfn.IFNA(VLOOKUP(Flattened[[#This Row],[From]]&amp;"_"&amp;Flattened[[#This Row],[To]]&amp;"_"&amp;K$2,SourceRelations[],5,FALSE)," ")</f>
        <v>v</v>
      </c>
      <c r="L2142" t="str">
        <f>_xlfn.IFNA(VLOOKUP(Flattened[[#This Row],[From]]&amp;"_"&amp;Flattened[[#This Row],[To]]&amp;"_"&amp;L$2,SourceRelations[],5,FALSE)," ")</f>
        <v>a</v>
      </c>
      <c r="M2142" t="str">
        <f>_xlfn.IFNA(VLOOKUP(Flattened[[#This Row],[From]]&amp;"_"&amp;Flattened[[#This Row],[To]]&amp;"_"&amp;M$2,SourceRelations[],5,FALSE)," ")</f>
        <v>n</v>
      </c>
      <c r="N2142" t="str">
        <f>_xlfn.IFNA(VLOOKUP(Flattened[[#This Row],[From]]&amp;"_"&amp;Flattened[[#This Row],[To]]&amp;"_"&amp;N$2,SourceRelations[],5,FALSE)," ")</f>
        <v>t</v>
      </c>
      <c r="O2142" t="str">
        <f>_xlfn.IFNA(VLOOKUP(Flattened[[#This Row],[From]]&amp;"_"&amp;Flattened[[#This Row],[To]]&amp;"_"&amp;O$2,SourceRelations[],5,FALSE)," ")</f>
        <v>f</v>
      </c>
      <c r="P2142" t="str">
        <f>_xlfn.IFNA(VLOOKUP(Flattened[[#This Row],[From]]&amp;"_"&amp;Flattened[[#This Row],[To]]&amp;"_"&amp;P$2,SourceRelations[],5,FALSE)," ")</f>
        <v>o</v>
      </c>
    </row>
    <row r="2143" spans="2:16" x14ac:dyDescent="0.2">
      <c r="B2143" s="1" t="str">
        <f>Flattened[[#This Row],[From]]&amp;"_"&amp;Flattened[[#This Row],[To]]</f>
        <v>Gap_Grouping</v>
      </c>
      <c r="C2143" t="s">
        <v>32</v>
      </c>
      <c r="D2143" t="s">
        <v>79</v>
      </c>
      <c r="E2143" s="1" t="str">
        <f>_xlfn.CONCAT(Flattened[[#This Row],[Specialization]:[Association]])</f>
        <v>scg       o</v>
      </c>
      <c r="F2143" s="1" t="str">
        <f>_xlfn.IFNA(VLOOKUP(Flattened[[#This Row],[From]]&amp;"_"&amp;Flattened[[#This Row],[To]]&amp;"_"&amp;F$2,SourceRelations[],5,FALSE)," ")</f>
        <v>s</v>
      </c>
      <c r="G2143" t="str">
        <f>_xlfn.IFNA(VLOOKUP(Flattened[[#This Row],[From]]&amp;"_"&amp;Flattened[[#This Row],[To]]&amp;"_"&amp;G$2,SourceRelations[],5,FALSE)," ")</f>
        <v>c</v>
      </c>
      <c r="H2143" t="str">
        <f>_xlfn.IFNA(VLOOKUP(Flattened[[#This Row],[From]]&amp;"_"&amp;Flattened[[#This Row],[To]]&amp;"_"&amp;H$2,SourceRelations[],5,FALSE)," ")</f>
        <v>g</v>
      </c>
      <c r="I2143" t="str">
        <f>_xlfn.IFNA(VLOOKUP(Flattened[[#This Row],[From]]&amp;"_"&amp;Flattened[[#This Row],[To]]&amp;"_"&amp;I$2,SourceRelations[],5,FALSE)," ")</f>
        <v xml:space="preserve"> </v>
      </c>
      <c r="J2143" t="str">
        <f>_xlfn.IFNA(VLOOKUP(Flattened[[#This Row],[From]]&amp;"_"&amp;Flattened[[#This Row],[To]]&amp;"_"&amp;J$2,SourceRelations[],5,FALSE)," ")</f>
        <v xml:space="preserve"> </v>
      </c>
      <c r="K2143" t="str">
        <f>_xlfn.IFNA(VLOOKUP(Flattened[[#This Row],[From]]&amp;"_"&amp;Flattened[[#This Row],[To]]&amp;"_"&amp;K$2,SourceRelations[],5,FALSE)," ")</f>
        <v xml:space="preserve"> </v>
      </c>
      <c r="L2143" t="str">
        <f>_xlfn.IFNA(VLOOKUP(Flattened[[#This Row],[From]]&amp;"_"&amp;Flattened[[#This Row],[To]]&amp;"_"&amp;L$2,SourceRelations[],5,FALSE)," ")</f>
        <v xml:space="preserve"> </v>
      </c>
      <c r="M2143" t="str">
        <f>_xlfn.IFNA(VLOOKUP(Flattened[[#This Row],[From]]&amp;"_"&amp;Flattened[[#This Row],[To]]&amp;"_"&amp;M$2,SourceRelations[],5,FALSE)," ")</f>
        <v xml:space="preserve"> </v>
      </c>
      <c r="N2143" t="str">
        <f>_xlfn.IFNA(VLOOKUP(Flattened[[#This Row],[From]]&amp;"_"&amp;Flattened[[#This Row],[To]]&amp;"_"&amp;N$2,SourceRelations[],5,FALSE)," ")</f>
        <v xml:space="preserve"> </v>
      </c>
      <c r="O2143" t="str">
        <f>_xlfn.IFNA(VLOOKUP(Flattened[[#This Row],[From]]&amp;"_"&amp;Flattened[[#This Row],[To]]&amp;"_"&amp;O$2,SourceRelations[],5,FALSE)," ")</f>
        <v xml:space="preserve"> </v>
      </c>
      <c r="P2143" t="str">
        <f>_xlfn.IFNA(VLOOKUP(Flattened[[#This Row],[From]]&amp;"_"&amp;Flattened[[#This Row],[To]]&amp;"_"&amp;P$2,SourceRelations[],5,FALSE)," ")</f>
        <v>o</v>
      </c>
    </row>
    <row r="2144" spans="2:16" x14ac:dyDescent="0.2">
      <c r="B2144" s="1" t="str">
        <f>Flattened[[#This Row],[From]]&amp;"_"&amp;Flattened[[#This Row],[To]]</f>
        <v>Goal_Grouping</v>
      </c>
      <c r="C2144" t="s">
        <v>51</v>
      </c>
      <c r="D2144" t="s">
        <v>79</v>
      </c>
      <c r="E2144" s="1" t="str">
        <f>_xlfn.CONCAT(Flattened[[#This Row],[Specialization]:[Association]])</f>
        <v>scg    n  o</v>
      </c>
      <c r="F2144" s="1" t="str">
        <f>_xlfn.IFNA(VLOOKUP(Flattened[[#This Row],[From]]&amp;"_"&amp;Flattened[[#This Row],[To]]&amp;"_"&amp;F$2,SourceRelations[],5,FALSE)," ")</f>
        <v>s</v>
      </c>
      <c r="G2144" t="str">
        <f>_xlfn.IFNA(VLOOKUP(Flattened[[#This Row],[From]]&amp;"_"&amp;Flattened[[#This Row],[To]]&amp;"_"&amp;G$2,SourceRelations[],5,FALSE)," ")</f>
        <v>c</v>
      </c>
      <c r="H2144" t="str">
        <f>_xlfn.IFNA(VLOOKUP(Flattened[[#This Row],[From]]&amp;"_"&amp;Flattened[[#This Row],[To]]&amp;"_"&amp;H$2,SourceRelations[],5,FALSE)," ")</f>
        <v>g</v>
      </c>
      <c r="I2144" t="str">
        <f>_xlfn.IFNA(VLOOKUP(Flattened[[#This Row],[From]]&amp;"_"&amp;Flattened[[#This Row],[To]]&amp;"_"&amp;I$2,SourceRelations[],5,FALSE)," ")</f>
        <v xml:space="preserve"> </v>
      </c>
      <c r="J2144" t="str">
        <f>_xlfn.IFNA(VLOOKUP(Flattened[[#This Row],[From]]&amp;"_"&amp;Flattened[[#This Row],[To]]&amp;"_"&amp;J$2,SourceRelations[],5,FALSE)," ")</f>
        <v xml:space="preserve"> </v>
      </c>
      <c r="K2144" t="str">
        <f>_xlfn.IFNA(VLOOKUP(Flattened[[#This Row],[From]]&amp;"_"&amp;Flattened[[#This Row],[To]]&amp;"_"&amp;K$2,SourceRelations[],5,FALSE)," ")</f>
        <v xml:space="preserve"> </v>
      </c>
      <c r="L2144" t="str">
        <f>_xlfn.IFNA(VLOOKUP(Flattened[[#This Row],[From]]&amp;"_"&amp;Flattened[[#This Row],[To]]&amp;"_"&amp;L$2,SourceRelations[],5,FALSE)," ")</f>
        <v xml:space="preserve"> </v>
      </c>
      <c r="M2144" t="str">
        <f>_xlfn.IFNA(VLOOKUP(Flattened[[#This Row],[From]]&amp;"_"&amp;Flattened[[#This Row],[To]]&amp;"_"&amp;M$2,SourceRelations[],5,FALSE)," ")</f>
        <v>n</v>
      </c>
      <c r="N2144" t="str">
        <f>_xlfn.IFNA(VLOOKUP(Flattened[[#This Row],[From]]&amp;"_"&amp;Flattened[[#This Row],[To]]&amp;"_"&amp;N$2,SourceRelations[],5,FALSE)," ")</f>
        <v xml:space="preserve"> </v>
      </c>
      <c r="O2144" t="str">
        <f>_xlfn.IFNA(VLOOKUP(Flattened[[#This Row],[From]]&amp;"_"&amp;Flattened[[#This Row],[To]]&amp;"_"&amp;O$2,SourceRelations[],5,FALSE)," ")</f>
        <v xml:space="preserve"> </v>
      </c>
      <c r="P2144" t="str">
        <f>_xlfn.IFNA(VLOOKUP(Flattened[[#This Row],[From]]&amp;"_"&amp;Flattened[[#This Row],[To]]&amp;"_"&amp;P$2,SourceRelations[],5,FALSE)," ")</f>
        <v>o</v>
      </c>
    </row>
    <row r="2145" spans="2:16" x14ac:dyDescent="0.2">
      <c r="B2145" s="1" t="str">
        <f>Flattened[[#This Row],[From]]&amp;"_"&amp;Flattened[[#This Row],[To]]</f>
        <v>Grouping_Grouping</v>
      </c>
      <c r="C2145" t="s">
        <v>79</v>
      </c>
      <c r="D2145" t="s">
        <v>79</v>
      </c>
      <c r="E2145" s="1" t="str">
        <f>_xlfn.CONCAT(Flattened[[#This Row],[Specialization]:[Association]])</f>
        <v>scgirvantfo</v>
      </c>
      <c r="F2145" s="1" t="str">
        <f>_xlfn.IFNA(VLOOKUP(Flattened[[#This Row],[From]]&amp;"_"&amp;Flattened[[#This Row],[To]]&amp;"_"&amp;F$2,SourceRelations[],5,FALSE)," ")</f>
        <v>s</v>
      </c>
      <c r="G2145" t="str">
        <f>_xlfn.IFNA(VLOOKUP(Flattened[[#This Row],[From]]&amp;"_"&amp;Flattened[[#This Row],[To]]&amp;"_"&amp;G$2,SourceRelations[],5,FALSE)," ")</f>
        <v>c</v>
      </c>
      <c r="H2145" t="str">
        <f>_xlfn.IFNA(VLOOKUP(Flattened[[#This Row],[From]]&amp;"_"&amp;Flattened[[#This Row],[To]]&amp;"_"&amp;H$2,SourceRelations[],5,FALSE)," ")</f>
        <v>g</v>
      </c>
      <c r="I2145" t="str">
        <f>_xlfn.IFNA(VLOOKUP(Flattened[[#This Row],[From]]&amp;"_"&amp;Flattened[[#This Row],[To]]&amp;"_"&amp;I$2,SourceRelations[],5,FALSE)," ")</f>
        <v>i</v>
      </c>
      <c r="J2145" t="str">
        <f>_xlfn.IFNA(VLOOKUP(Flattened[[#This Row],[From]]&amp;"_"&amp;Flattened[[#This Row],[To]]&amp;"_"&amp;J$2,SourceRelations[],5,FALSE)," ")</f>
        <v>r</v>
      </c>
      <c r="K2145" t="str">
        <f>_xlfn.IFNA(VLOOKUP(Flattened[[#This Row],[From]]&amp;"_"&amp;Flattened[[#This Row],[To]]&amp;"_"&amp;K$2,SourceRelations[],5,FALSE)," ")</f>
        <v>v</v>
      </c>
      <c r="L2145" t="str">
        <f>_xlfn.IFNA(VLOOKUP(Flattened[[#This Row],[From]]&amp;"_"&amp;Flattened[[#This Row],[To]]&amp;"_"&amp;L$2,SourceRelations[],5,FALSE)," ")</f>
        <v>a</v>
      </c>
      <c r="M2145" t="str">
        <f>_xlfn.IFNA(VLOOKUP(Flattened[[#This Row],[From]]&amp;"_"&amp;Flattened[[#This Row],[To]]&amp;"_"&amp;M$2,SourceRelations[],5,FALSE)," ")</f>
        <v>n</v>
      </c>
      <c r="N2145" t="str">
        <f>_xlfn.IFNA(VLOOKUP(Flattened[[#This Row],[From]]&amp;"_"&amp;Flattened[[#This Row],[To]]&amp;"_"&amp;N$2,SourceRelations[],5,FALSE)," ")</f>
        <v>t</v>
      </c>
      <c r="O2145" t="str">
        <f>_xlfn.IFNA(VLOOKUP(Flattened[[#This Row],[From]]&amp;"_"&amp;Flattened[[#This Row],[To]]&amp;"_"&amp;O$2,SourceRelations[],5,FALSE)," ")</f>
        <v>f</v>
      </c>
      <c r="P2145" t="str">
        <f>_xlfn.IFNA(VLOOKUP(Flattened[[#This Row],[From]]&amp;"_"&amp;Flattened[[#This Row],[To]]&amp;"_"&amp;P$2,SourceRelations[],5,FALSE)," ")</f>
        <v>o</v>
      </c>
    </row>
    <row r="2146" spans="2:16" x14ac:dyDescent="0.2">
      <c r="B2146" s="1" t="str">
        <f>Flattened[[#This Row],[From]]&amp;"_"&amp;Flattened[[#This Row],[To]]</f>
        <v>Implementation Event_Grouping</v>
      </c>
      <c r="C2146" t="s">
        <v>60</v>
      </c>
      <c r="D2146" t="s">
        <v>79</v>
      </c>
      <c r="E2146" s="1" t="str">
        <f>_xlfn.CONCAT(Flattened[[#This Row],[Specialization]:[Association]])</f>
        <v>scg   antfo</v>
      </c>
      <c r="F2146" s="1" t="str">
        <f>_xlfn.IFNA(VLOOKUP(Flattened[[#This Row],[From]]&amp;"_"&amp;Flattened[[#This Row],[To]]&amp;"_"&amp;F$2,SourceRelations[],5,FALSE)," ")</f>
        <v>s</v>
      </c>
      <c r="G2146" t="str">
        <f>_xlfn.IFNA(VLOOKUP(Flattened[[#This Row],[From]]&amp;"_"&amp;Flattened[[#This Row],[To]]&amp;"_"&amp;G$2,SourceRelations[],5,FALSE)," ")</f>
        <v>c</v>
      </c>
      <c r="H2146" t="str">
        <f>_xlfn.IFNA(VLOOKUP(Flattened[[#This Row],[From]]&amp;"_"&amp;Flattened[[#This Row],[To]]&amp;"_"&amp;H$2,SourceRelations[],5,FALSE)," ")</f>
        <v>g</v>
      </c>
      <c r="I2146" t="str">
        <f>_xlfn.IFNA(VLOOKUP(Flattened[[#This Row],[From]]&amp;"_"&amp;Flattened[[#This Row],[To]]&amp;"_"&amp;I$2,SourceRelations[],5,FALSE)," ")</f>
        <v xml:space="preserve"> </v>
      </c>
      <c r="J2146" t="str">
        <f>_xlfn.IFNA(VLOOKUP(Flattened[[#This Row],[From]]&amp;"_"&amp;Flattened[[#This Row],[To]]&amp;"_"&amp;J$2,SourceRelations[],5,FALSE)," ")</f>
        <v xml:space="preserve"> </v>
      </c>
      <c r="K2146" t="str">
        <f>_xlfn.IFNA(VLOOKUP(Flattened[[#This Row],[From]]&amp;"_"&amp;Flattened[[#This Row],[To]]&amp;"_"&amp;K$2,SourceRelations[],5,FALSE)," ")</f>
        <v xml:space="preserve"> </v>
      </c>
      <c r="L2146" t="str">
        <f>_xlfn.IFNA(VLOOKUP(Flattened[[#This Row],[From]]&amp;"_"&amp;Flattened[[#This Row],[To]]&amp;"_"&amp;L$2,SourceRelations[],5,FALSE)," ")</f>
        <v>a</v>
      </c>
      <c r="M2146" t="str">
        <f>_xlfn.IFNA(VLOOKUP(Flattened[[#This Row],[From]]&amp;"_"&amp;Flattened[[#This Row],[To]]&amp;"_"&amp;M$2,SourceRelations[],5,FALSE)," ")</f>
        <v>n</v>
      </c>
      <c r="N2146" t="str">
        <f>_xlfn.IFNA(VLOOKUP(Flattened[[#This Row],[From]]&amp;"_"&amp;Flattened[[#This Row],[To]]&amp;"_"&amp;N$2,SourceRelations[],5,FALSE)," ")</f>
        <v>t</v>
      </c>
      <c r="O2146" t="str">
        <f>_xlfn.IFNA(VLOOKUP(Flattened[[#This Row],[From]]&amp;"_"&amp;Flattened[[#This Row],[To]]&amp;"_"&amp;O$2,SourceRelations[],5,FALSE)," ")</f>
        <v>f</v>
      </c>
      <c r="P2146" t="str">
        <f>_xlfn.IFNA(VLOOKUP(Flattened[[#This Row],[From]]&amp;"_"&amp;Flattened[[#This Row],[To]]&amp;"_"&amp;P$2,SourceRelations[],5,FALSE)," ")</f>
        <v>o</v>
      </c>
    </row>
    <row r="2147" spans="2:16" x14ac:dyDescent="0.2">
      <c r="B2147" s="1" t="str">
        <f>Flattened[[#This Row],[From]]&amp;"_"&amp;Flattened[[#This Row],[To]]</f>
        <v>Location_Grouping</v>
      </c>
      <c r="C2147" t="s">
        <v>81</v>
      </c>
      <c r="D2147" t="s">
        <v>79</v>
      </c>
      <c r="E2147" s="1" t="str">
        <f>_xlfn.CONCAT(Flattened[[#This Row],[Specialization]:[Association]])</f>
        <v>scgirvantfo</v>
      </c>
      <c r="F2147" s="1" t="str">
        <f>_xlfn.IFNA(VLOOKUP(Flattened[[#This Row],[From]]&amp;"_"&amp;Flattened[[#This Row],[To]]&amp;"_"&amp;F$2,SourceRelations[],5,FALSE)," ")</f>
        <v>s</v>
      </c>
      <c r="G2147" t="str">
        <f>_xlfn.IFNA(VLOOKUP(Flattened[[#This Row],[From]]&amp;"_"&amp;Flattened[[#This Row],[To]]&amp;"_"&amp;G$2,SourceRelations[],5,FALSE)," ")</f>
        <v>c</v>
      </c>
      <c r="H2147" t="str">
        <f>_xlfn.IFNA(VLOOKUP(Flattened[[#This Row],[From]]&amp;"_"&amp;Flattened[[#This Row],[To]]&amp;"_"&amp;H$2,SourceRelations[],5,FALSE)," ")</f>
        <v>g</v>
      </c>
      <c r="I2147" t="str">
        <f>_xlfn.IFNA(VLOOKUP(Flattened[[#This Row],[From]]&amp;"_"&amp;Flattened[[#This Row],[To]]&amp;"_"&amp;I$2,SourceRelations[],5,FALSE)," ")</f>
        <v>i</v>
      </c>
      <c r="J2147" t="str">
        <f>_xlfn.IFNA(VLOOKUP(Flattened[[#This Row],[From]]&amp;"_"&amp;Flattened[[#This Row],[To]]&amp;"_"&amp;J$2,SourceRelations[],5,FALSE)," ")</f>
        <v>r</v>
      </c>
      <c r="K2147" t="str">
        <f>_xlfn.IFNA(VLOOKUP(Flattened[[#This Row],[From]]&amp;"_"&amp;Flattened[[#This Row],[To]]&amp;"_"&amp;K$2,SourceRelations[],5,FALSE)," ")</f>
        <v>v</v>
      </c>
      <c r="L2147" t="str">
        <f>_xlfn.IFNA(VLOOKUP(Flattened[[#This Row],[From]]&amp;"_"&amp;Flattened[[#This Row],[To]]&amp;"_"&amp;L$2,SourceRelations[],5,FALSE)," ")</f>
        <v>a</v>
      </c>
      <c r="M2147" t="str">
        <f>_xlfn.IFNA(VLOOKUP(Flattened[[#This Row],[From]]&amp;"_"&amp;Flattened[[#This Row],[To]]&amp;"_"&amp;M$2,SourceRelations[],5,FALSE)," ")</f>
        <v>n</v>
      </c>
      <c r="N2147" t="str">
        <f>_xlfn.IFNA(VLOOKUP(Flattened[[#This Row],[From]]&amp;"_"&amp;Flattened[[#This Row],[To]]&amp;"_"&amp;N$2,SourceRelations[],5,FALSE)," ")</f>
        <v>t</v>
      </c>
      <c r="O2147" t="str">
        <f>_xlfn.IFNA(VLOOKUP(Flattened[[#This Row],[From]]&amp;"_"&amp;Flattened[[#This Row],[To]]&amp;"_"&amp;O$2,SourceRelations[],5,FALSE)," ")</f>
        <v>f</v>
      </c>
      <c r="P2147" t="str">
        <f>_xlfn.IFNA(VLOOKUP(Flattened[[#This Row],[From]]&amp;"_"&amp;Flattened[[#This Row],[To]]&amp;"_"&amp;P$2,SourceRelations[],5,FALSE)," ")</f>
        <v>o</v>
      </c>
    </row>
    <row r="2148" spans="2:16" x14ac:dyDescent="0.2">
      <c r="B2148" s="1" t="str">
        <f>Flattened[[#This Row],[From]]&amp;"_"&amp;Flattened[[#This Row],[To]]</f>
        <v>Material_Grouping</v>
      </c>
      <c r="C2148" t="s">
        <v>72</v>
      </c>
      <c r="D2148" t="s">
        <v>79</v>
      </c>
      <c r="E2148" s="1" t="str">
        <f>_xlfn.CONCAT(Flattened[[#This Row],[Specialization]:[Association]])</f>
        <v>scg r  n  o</v>
      </c>
      <c r="F2148" s="1" t="str">
        <f>_xlfn.IFNA(VLOOKUP(Flattened[[#This Row],[From]]&amp;"_"&amp;Flattened[[#This Row],[To]]&amp;"_"&amp;F$2,SourceRelations[],5,FALSE)," ")</f>
        <v>s</v>
      </c>
      <c r="G2148" t="str">
        <f>_xlfn.IFNA(VLOOKUP(Flattened[[#This Row],[From]]&amp;"_"&amp;Flattened[[#This Row],[To]]&amp;"_"&amp;G$2,SourceRelations[],5,FALSE)," ")</f>
        <v>c</v>
      </c>
      <c r="H2148" t="str">
        <f>_xlfn.IFNA(VLOOKUP(Flattened[[#This Row],[From]]&amp;"_"&amp;Flattened[[#This Row],[To]]&amp;"_"&amp;H$2,SourceRelations[],5,FALSE)," ")</f>
        <v>g</v>
      </c>
      <c r="I2148" t="str">
        <f>_xlfn.IFNA(VLOOKUP(Flattened[[#This Row],[From]]&amp;"_"&amp;Flattened[[#This Row],[To]]&amp;"_"&amp;I$2,SourceRelations[],5,FALSE)," ")</f>
        <v xml:space="preserve"> </v>
      </c>
      <c r="J2148" t="str">
        <f>_xlfn.IFNA(VLOOKUP(Flattened[[#This Row],[From]]&amp;"_"&amp;Flattened[[#This Row],[To]]&amp;"_"&amp;J$2,SourceRelations[],5,FALSE)," ")</f>
        <v>r</v>
      </c>
      <c r="K2148" t="str">
        <f>_xlfn.IFNA(VLOOKUP(Flattened[[#This Row],[From]]&amp;"_"&amp;Flattened[[#This Row],[To]]&amp;"_"&amp;K$2,SourceRelations[],5,FALSE)," ")</f>
        <v xml:space="preserve"> </v>
      </c>
      <c r="L2148" t="str">
        <f>_xlfn.IFNA(VLOOKUP(Flattened[[#This Row],[From]]&amp;"_"&amp;Flattened[[#This Row],[To]]&amp;"_"&amp;L$2,SourceRelations[],5,FALSE)," ")</f>
        <v xml:space="preserve"> </v>
      </c>
      <c r="M2148" t="str">
        <f>_xlfn.IFNA(VLOOKUP(Flattened[[#This Row],[From]]&amp;"_"&amp;Flattened[[#This Row],[To]]&amp;"_"&amp;M$2,SourceRelations[],5,FALSE)," ")</f>
        <v>n</v>
      </c>
      <c r="N2148" t="str">
        <f>_xlfn.IFNA(VLOOKUP(Flattened[[#This Row],[From]]&amp;"_"&amp;Flattened[[#This Row],[To]]&amp;"_"&amp;N$2,SourceRelations[],5,FALSE)," ")</f>
        <v xml:space="preserve"> </v>
      </c>
      <c r="O2148" t="str">
        <f>_xlfn.IFNA(VLOOKUP(Flattened[[#This Row],[From]]&amp;"_"&amp;Flattened[[#This Row],[To]]&amp;"_"&amp;O$2,SourceRelations[],5,FALSE)," ")</f>
        <v xml:space="preserve"> </v>
      </c>
      <c r="P2148" t="str">
        <f>_xlfn.IFNA(VLOOKUP(Flattened[[#This Row],[From]]&amp;"_"&amp;Flattened[[#This Row],[To]]&amp;"_"&amp;P$2,SourceRelations[],5,FALSE)," ")</f>
        <v>o</v>
      </c>
    </row>
    <row r="2149" spans="2:16" x14ac:dyDescent="0.2">
      <c r="B2149" s="1" t="str">
        <f>Flattened[[#This Row],[From]]&amp;"_"&amp;Flattened[[#This Row],[To]]</f>
        <v>Meaning_Grouping</v>
      </c>
      <c r="C2149" t="s">
        <v>52</v>
      </c>
      <c r="D2149" t="s">
        <v>79</v>
      </c>
      <c r="E2149" s="1" t="str">
        <f>_xlfn.CONCAT(Flattened[[#This Row],[Specialization]:[Association]])</f>
        <v>scg    n  o</v>
      </c>
      <c r="F2149" s="1" t="str">
        <f>_xlfn.IFNA(VLOOKUP(Flattened[[#This Row],[From]]&amp;"_"&amp;Flattened[[#This Row],[To]]&amp;"_"&amp;F$2,SourceRelations[],5,FALSE)," ")</f>
        <v>s</v>
      </c>
      <c r="G2149" t="str">
        <f>_xlfn.IFNA(VLOOKUP(Flattened[[#This Row],[From]]&amp;"_"&amp;Flattened[[#This Row],[To]]&amp;"_"&amp;G$2,SourceRelations[],5,FALSE)," ")</f>
        <v>c</v>
      </c>
      <c r="H2149" t="str">
        <f>_xlfn.IFNA(VLOOKUP(Flattened[[#This Row],[From]]&amp;"_"&amp;Flattened[[#This Row],[To]]&amp;"_"&amp;H$2,SourceRelations[],5,FALSE)," ")</f>
        <v>g</v>
      </c>
      <c r="I2149" t="str">
        <f>_xlfn.IFNA(VLOOKUP(Flattened[[#This Row],[From]]&amp;"_"&amp;Flattened[[#This Row],[To]]&amp;"_"&amp;I$2,SourceRelations[],5,FALSE)," ")</f>
        <v xml:space="preserve"> </v>
      </c>
      <c r="J2149" t="str">
        <f>_xlfn.IFNA(VLOOKUP(Flattened[[#This Row],[From]]&amp;"_"&amp;Flattened[[#This Row],[To]]&amp;"_"&amp;J$2,SourceRelations[],5,FALSE)," ")</f>
        <v xml:space="preserve"> </v>
      </c>
      <c r="K2149" t="str">
        <f>_xlfn.IFNA(VLOOKUP(Flattened[[#This Row],[From]]&amp;"_"&amp;Flattened[[#This Row],[To]]&amp;"_"&amp;K$2,SourceRelations[],5,FALSE)," ")</f>
        <v xml:space="preserve"> </v>
      </c>
      <c r="L2149" t="str">
        <f>_xlfn.IFNA(VLOOKUP(Flattened[[#This Row],[From]]&amp;"_"&amp;Flattened[[#This Row],[To]]&amp;"_"&amp;L$2,SourceRelations[],5,FALSE)," ")</f>
        <v xml:space="preserve"> </v>
      </c>
      <c r="M2149" t="str">
        <f>_xlfn.IFNA(VLOOKUP(Flattened[[#This Row],[From]]&amp;"_"&amp;Flattened[[#This Row],[To]]&amp;"_"&amp;M$2,SourceRelations[],5,FALSE)," ")</f>
        <v>n</v>
      </c>
      <c r="N2149" t="str">
        <f>_xlfn.IFNA(VLOOKUP(Flattened[[#This Row],[From]]&amp;"_"&amp;Flattened[[#This Row],[To]]&amp;"_"&amp;N$2,SourceRelations[],5,FALSE)," ")</f>
        <v xml:space="preserve"> </v>
      </c>
      <c r="O2149" t="str">
        <f>_xlfn.IFNA(VLOOKUP(Flattened[[#This Row],[From]]&amp;"_"&amp;Flattened[[#This Row],[To]]&amp;"_"&amp;O$2,SourceRelations[],5,FALSE)," ")</f>
        <v xml:space="preserve"> </v>
      </c>
      <c r="P2149" t="str">
        <f>_xlfn.IFNA(VLOOKUP(Flattened[[#This Row],[From]]&amp;"_"&amp;Flattened[[#This Row],[To]]&amp;"_"&amp;P$2,SourceRelations[],5,FALSE)," ")</f>
        <v>o</v>
      </c>
    </row>
    <row r="2150" spans="2:16" x14ac:dyDescent="0.2">
      <c r="B2150" s="1" t="str">
        <f>Flattened[[#This Row],[From]]&amp;"_"&amp;Flattened[[#This Row],[To]]</f>
        <v>Node_Grouping</v>
      </c>
      <c r="C2150" t="s">
        <v>43</v>
      </c>
      <c r="D2150" t="s">
        <v>79</v>
      </c>
      <c r="E2150" s="1" t="str">
        <f>_xlfn.CONCAT(Flattened[[#This Row],[Specialization]:[Association]])</f>
        <v>scgirvantfo</v>
      </c>
      <c r="F2150" s="1" t="str">
        <f>_xlfn.IFNA(VLOOKUP(Flattened[[#This Row],[From]]&amp;"_"&amp;Flattened[[#This Row],[To]]&amp;"_"&amp;F$2,SourceRelations[],5,FALSE)," ")</f>
        <v>s</v>
      </c>
      <c r="G2150" t="str">
        <f>_xlfn.IFNA(VLOOKUP(Flattened[[#This Row],[From]]&amp;"_"&amp;Flattened[[#This Row],[To]]&amp;"_"&amp;G$2,SourceRelations[],5,FALSE)," ")</f>
        <v>c</v>
      </c>
      <c r="H2150" t="str">
        <f>_xlfn.IFNA(VLOOKUP(Flattened[[#This Row],[From]]&amp;"_"&amp;Flattened[[#This Row],[To]]&amp;"_"&amp;H$2,SourceRelations[],5,FALSE)," ")</f>
        <v>g</v>
      </c>
      <c r="I2150" t="str">
        <f>_xlfn.IFNA(VLOOKUP(Flattened[[#This Row],[From]]&amp;"_"&amp;Flattened[[#This Row],[To]]&amp;"_"&amp;I$2,SourceRelations[],5,FALSE)," ")</f>
        <v>i</v>
      </c>
      <c r="J2150" t="str">
        <f>_xlfn.IFNA(VLOOKUP(Flattened[[#This Row],[From]]&amp;"_"&amp;Flattened[[#This Row],[To]]&amp;"_"&amp;J$2,SourceRelations[],5,FALSE)," ")</f>
        <v>r</v>
      </c>
      <c r="K2150" t="str">
        <f>_xlfn.IFNA(VLOOKUP(Flattened[[#This Row],[From]]&amp;"_"&amp;Flattened[[#This Row],[To]]&amp;"_"&amp;K$2,SourceRelations[],5,FALSE)," ")</f>
        <v>v</v>
      </c>
      <c r="L2150" t="str">
        <f>_xlfn.IFNA(VLOOKUP(Flattened[[#This Row],[From]]&amp;"_"&amp;Flattened[[#This Row],[To]]&amp;"_"&amp;L$2,SourceRelations[],5,FALSE)," ")</f>
        <v>a</v>
      </c>
      <c r="M2150" t="str">
        <f>_xlfn.IFNA(VLOOKUP(Flattened[[#This Row],[From]]&amp;"_"&amp;Flattened[[#This Row],[To]]&amp;"_"&amp;M$2,SourceRelations[],5,FALSE)," ")</f>
        <v>n</v>
      </c>
      <c r="N2150" t="str">
        <f>_xlfn.IFNA(VLOOKUP(Flattened[[#This Row],[From]]&amp;"_"&amp;Flattened[[#This Row],[To]]&amp;"_"&amp;N$2,SourceRelations[],5,FALSE)," ")</f>
        <v>t</v>
      </c>
      <c r="O2150" t="str">
        <f>_xlfn.IFNA(VLOOKUP(Flattened[[#This Row],[From]]&amp;"_"&amp;Flattened[[#This Row],[To]]&amp;"_"&amp;O$2,SourceRelations[],5,FALSE)," ")</f>
        <v>f</v>
      </c>
      <c r="P2150" t="str">
        <f>_xlfn.IFNA(VLOOKUP(Flattened[[#This Row],[From]]&amp;"_"&amp;Flattened[[#This Row],[To]]&amp;"_"&amp;P$2,SourceRelations[],5,FALSE)," ")</f>
        <v>o</v>
      </c>
    </row>
    <row r="2151" spans="2:16" x14ac:dyDescent="0.2">
      <c r="B2151" s="1" t="str">
        <f>Flattened[[#This Row],[From]]&amp;"_"&amp;Flattened[[#This Row],[To]]</f>
        <v>Outcome_Grouping</v>
      </c>
      <c r="C2151" t="s">
        <v>53</v>
      </c>
      <c r="D2151" t="s">
        <v>79</v>
      </c>
      <c r="E2151" s="1" t="str">
        <f>_xlfn.CONCAT(Flattened[[#This Row],[Specialization]:[Association]])</f>
        <v>scg r  n  o</v>
      </c>
      <c r="F2151" s="1" t="str">
        <f>_xlfn.IFNA(VLOOKUP(Flattened[[#This Row],[From]]&amp;"_"&amp;Flattened[[#This Row],[To]]&amp;"_"&amp;F$2,SourceRelations[],5,FALSE)," ")</f>
        <v>s</v>
      </c>
      <c r="G2151" t="str">
        <f>_xlfn.IFNA(VLOOKUP(Flattened[[#This Row],[From]]&amp;"_"&amp;Flattened[[#This Row],[To]]&amp;"_"&amp;G$2,SourceRelations[],5,FALSE)," ")</f>
        <v>c</v>
      </c>
      <c r="H2151" t="str">
        <f>_xlfn.IFNA(VLOOKUP(Flattened[[#This Row],[From]]&amp;"_"&amp;Flattened[[#This Row],[To]]&amp;"_"&amp;H$2,SourceRelations[],5,FALSE)," ")</f>
        <v>g</v>
      </c>
      <c r="I2151" t="str">
        <f>_xlfn.IFNA(VLOOKUP(Flattened[[#This Row],[From]]&amp;"_"&amp;Flattened[[#This Row],[To]]&amp;"_"&amp;I$2,SourceRelations[],5,FALSE)," ")</f>
        <v xml:space="preserve"> </v>
      </c>
      <c r="J2151" t="str">
        <f>_xlfn.IFNA(VLOOKUP(Flattened[[#This Row],[From]]&amp;"_"&amp;Flattened[[#This Row],[To]]&amp;"_"&amp;J$2,SourceRelations[],5,FALSE)," ")</f>
        <v>r</v>
      </c>
      <c r="K2151" t="str">
        <f>_xlfn.IFNA(VLOOKUP(Flattened[[#This Row],[From]]&amp;"_"&amp;Flattened[[#This Row],[To]]&amp;"_"&amp;K$2,SourceRelations[],5,FALSE)," ")</f>
        <v xml:space="preserve"> </v>
      </c>
      <c r="L2151" t="str">
        <f>_xlfn.IFNA(VLOOKUP(Flattened[[#This Row],[From]]&amp;"_"&amp;Flattened[[#This Row],[To]]&amp;"_"&amp;L$2,SourceRelations[],5,FALSE)," ")</f>
        <v xml:space="preserve"> </v>
      </c>
      <c r="M2151" t="str">
        <f>_xlfn.IFNA(VLOOKUP(Flattened[[#This Row],[From]]&amp;"_"&amp;Flattened[[#This Row],[To]]&amp;"_"&amp;M$2,SourceRelations[],5,FALSE)," ")</f>
        <v>n</v>
      </c>
      <c r="N2151" t="str">
        <f>_xlfn.IFNA(VLOOKUP(Flattened[[#This Row],[From]]&amp;"_"&amp;Flattened[[#This Row],[To]]&amp;"_"&amp;N$2,SourceRelations[],5,FALSE)," ")</f>
        <v xml:space="preserve"> </v>
      </c>
      <c r="O2151" t="str">
        <f>_xlfn.IFNA(VLOOKUP(Flattened[[#This Row],[From]]&amp;"_"&amp;Flattened[[#This Row],[To]]&amp;"_"&amp;O$2,SourceRelations[],5,FALSE)," ")</f>
        <v xml:space="preserve"> </v>
      </c>
      <c r="P2151" t="str">
        <f>_xlfn.IFNA(VLOOKUP(Flattened[[#This Row],[From]]&amp;"_"&amp;Flattened[[#This Row],[To]]&amp;"_"&amp;P$2,SourceRelations[],5,FALSE)," ")</f>
        <v>o</v>
      </c>
    </row>
    <row r="2152" spans="2:16" x14ac:dyDescent="0.2">
      <c r="B2152" s="1" t="str">
        <f>Flattened[[#This Row],[From]]&amp;"_"&amp;Flattened[[#This Row],[To]]</f>
        <v>Path_Grouping</v>
      </c>
      <c r="C2152" t="s">
        <v>65</v>
      </c>
      <c r="D2152" t="s">
        <v>79</v>
      </c>
      <c r="E2152" s="1" t="str">
        <f>_xlfn.CONCAT(Flattened[[#This Row],[Specialization]:[Association]])</f>
        <v>scgirvantfo</v>
      </c>
      <c r="F2152" s="1" t="str">
        <f>_xlfn.IFNA(VLOOKUP(Flattened[[#This Row],[From]]&amp;"_"&amp;Flattened[[#This Row],[To]]&amp;"_"&amp;F$2,SourceRelations[],5,FALSE)," ")</f>
        <v>s</v>
      </c>
      <c r="G2152" t="str">
        <f>_xlfn.IFNA(VLOOKUP(Flattened[[#This Row],[From]]&amp;"_"&amp;Flattened[[#This Row],[To]]&amp;"_"&amp;G$2,SourceRelations[],5,FALSE)," ")</f>
        <v>c</v>
      </c>
      <c r="H2152" t="str">
        <f>_xlfn.IFNA(VLOOKUP(Flattened[[#This Row],[From]]&amp;"_"&amp;Flattened[[#This Row],[To]]&amp;"_"&amp;H$2,SourceRelations[],5,FALSE)," ")</f>
        <v>g</v>
      </c>
      <c r="I2152" t="str">
        <f>_xlfn.IFNA(VLOOKUP(Flattened[[#This Row],[From]]&amp;"_"&amp;Flattened[[#This Row],[To]]&amp;"_"&amp;I$2,SourceRelations[],5,FALSE)," ")</f>
        <v>i</v>
      </c>
      <c r="J2152" t="str">
        <f>_xlfn.IFNA(VLOOKUP(Flattened[[#This Row],[From]]&amp;"_"&amp;Flattened[[#This Row],[To]]&amp;"_"&amp;J$2,SourceRelations[],5,FALSE)," ")</f>
        <v>r</v>
      </c>
      <c r="K2152" t="str">
        <f>_xlfn.IFNA(VLOOKUP(Flattened[[#This Row],[From]]&amp;"_"&amp;Flattened[[#This Row],[To]]&amp;"_"&amp;K$2,SourceRelations[],5,FALSE)," ")</f>
        <v>v</v>
      </c>
      <c r="L2152" t="str">
        <f>_xlfn.IFNA(VLOOKUP(Flattened[[#This Row],[From]]&amp;"_"&amp;Flattened[[#This Row],[To]]&amp;"_"&amp;L$2,SourceRelations[],5,FALSE)," ")</f>
        <v>a</v>
      </c>
      <c r="M2152" t="str">
        <f>_xlfn.IFNA(VLOOKUP(Flattened[[#This Row],[From]]&amp;"_"&amp;Flattened[[#This Row],[To]]&amp;"_"&amp;M$2,SourceRelations[],5,FALSE)," ")</f>
        <v>n</v>
      </c>
      <c r="N2152" t="str">
        <f>_xlfn.IFNA(VLOOKUP(Flattened[[#This Row],[From]]&amp;"_"&amp;Flattened[[#This Row],[To]]&amp;"_"&amp;N$2,SourceRelations[],5,FALSE)," ")</f>
        <v>t</v>
      </c>
      <c r="O2152" t="str">
        <f>_xlfn.IFNA(VLOOKUP(Flattened[[#This Row],[From]]&amp;"_"&amp;Flattened[[#This Row],[To]]&amp;"_"&amp;O$2,SourceRelations[],5,FALSE)," ")</f>
        <v>f</v>
      </c>
      <c r="P2152" t="str">
        <f>_xlfn.IFNA(VLOOKUP(Flattened[[#This Row],[From]]&amp;"_"&amp;Flattened[[#This Row],[To]]&amp;"_"&amp;P$2,SourceRelations[],5,FALSE)," ")</f>
        <v>o</v>
      </c>
    </row>
    <row r="2153" spans="2:16" x14ac:dyDescent="0.2">
      <c r="B2153" s="1" t="str">
        <f>Flattened[[#This Row],[From]]&amp;"_"&amp;Flattened[[#This Row],[To]]</f>
        <v>Plateau_Grouping</v>
      </c>
      <c r="C2153" t="s">
        <v>78</v>
      </c>
      <c r="D2153" t="s">
        <v>79</v>
      </c>
      <c r="E2153" s="1" t="str">
        <f>_xlfn.CONCAT(Flattened[[#This Row],[Specialization]:[Association]])</f>
        <v>scg r antfo</v>
      </c>
      <c r="F2153" s="1" t="str">
        <f>_xlfn.IFNA(VLOOKUP(Flattened[[#This Row],[From]]&amp;"_"&amp;Flattened[[#This Row],[To]]&amp;"_"&amp;F$2,SourceRelations[],5,FALSE)," ")</f>
        <v>s</v>
      </c>
      <c r="G2153" t="str">
        <f>_xlfn.IFNA(VLOOKUP(Flattened[[#This Row],[From]]&amp;"_"&amp;Flattened[[#This Row],[To]]&amp;"_"&amp;G$2,SourceRelations[],5,FALSE)," ")</f>
        <v>c</v>
      </c>
      <c r="H2153" t="str">
        <f>_xlfn.IFNA(VLOOKUP(Flattened[[#This Row],[From]]&amp;"_"&amp;Flattened[[#This Row],[To]]&amp;"_"&amp;H$2,SourceRelations[],5,FALSE)," ")</f>
        <v>g</v>
      </c>
      <c r="I2153" t="str">
        <f>_xlfn.IFNA(VLOOKUP(Flattened[[#This Row],[From]]&amp;"_"&amp;Flattened[[#This Row],[To]]&amp;"_"&amp;I$2,SourceRelations[],5,FALSE)," ")</f>
        <v xml:space="preserve"> </v>
      </c>
      <c r="J2153" t="str">
        <f>_xlfn.IFNA(VLOOKUP(Flattened[[#This Row],[From]]&amp;"_"&amp;Flattened[[#This Row],[To]]&amp;"_"&amp;J$2,SourceRelations[],5,FALSE)," ")</f>
        <v>r</v>
      </c>
      <c r="K2153" t="str">
        <f>_xlfn.IFNA(VLOOKUP(Flattened[[#This Row],[From]]&amp;"_"&amp;Flattened[[#This Row],[To]]&amp;"_"&amp;K$2,SourceRelations[],5,FALSE)," ")</f>
        <v xml:space="preserve"> </v>
      </c>
      <c r="L2153" t="str">
        <f>_xlfn.IFNA(VLOOKUP(Flattened[[#This Row],[From]]&amp;"_"&amp;Flattened[[#This Row],[To]]&amp;"_"&amp;L$2,SourceRelations[],5,FALSE)," ")</f>
        <v>a</v>
      </c>
      <c r="M2153" t="str">
        <f>_xlfn.IFNA(VLOOKUP(Flattened[[#This Row],[From]]&amp;"_"&amp;Flattened[[#This Row],[To]]&amp;"_"&amp;M$2,SourceRelations[],5,FALSE)," ")</f>
        <v>n</v>
      </c>
      <c r="N2153" t="str">
        <f>_xlfn.IFNA(VLOOKUP(Flattened[[#This Row],[From]]&amp;"_"&amp;Flattened[[#This Row],[To]]&amp;"_"&amp;N$2,SourceRelations[],5,FALSE)," ")</f>
        <v>t</v>
      </c>
      <c r="O2153" t="str">
        <f>_xlfn.IFNA(VLOOKUP(Flattened[[#This Row],[From]]&amp;"_"&amp;Flattened[[#This Row],[To]]&amp;"_"&amp;O$2,SourceRelations[],5,FALSE)," ")</f>
        <v>f</v>
      </c>
      <c r="P2153" t="str">
        <f>_xlfn.IFNA(VLOOKUP(Flattened[[#This Row],[From]]&amp;"_"&amp;Flattened[[#This Row],[To]]&amp;"_"&amp;P$2,SourceRelations[],5,FALSE)," ")</f>
        <v>o</v>
      </c>
    </row>
    <row r="2154" spans="2:16" x14ac:dyDescent="0.2">
      <c r="B2154" s="1" t="str">
        <f>Flattened[[#This Row],[From]]&amp;"_"&amp;Flattened[[#This Row],[To]]</f>
        <v>Principle_Grouping</v>
      </c>
      <c r="C2154" t="s">
        <v>54</v>
      </c>
      <c r="D2154" t="s">
        <v>79</v>
      </c>
      <c r="E2154" s="1" t="str">
        <f>_xlfn.CONCAT(Flattened[[#This Row],[Specialization]:[Association]])</f>
        <v>scg r  n  o</v>
      </c>
      <c r="F2154" s="1" t="str">
        <f>_xlfn.IFNA(VLOOKUP(Flattened[[#This Row],[From]]&amp;"_"&amp;Flattened[[#This Row],[To]]&amp;"_"&amp;F$2,SourceRelations[],5,FALSE)," ")</f>
        <v>s</v>
      </c>
      <c r="G2154" t="str">
        <f>_xlfn.IFNA(VLOOKUP(Flattened[[#This Row],[From]]&amp;"_"&amp;Flattened[[#This Row],[To]]&amp;"_"&amp;G$2,SourceRelations[],5,FALSE)," ")</f>
        <v>c</v>
      </c>
      <c r="H2154" t="str">
        <f>_xlfn.IFNA(VLOOKUP(Flattened[[#This Row],[From]]&amp;"_"&amp;Flattened[[#This Row],[To]]&amp;"_"&amp;H$2,SourceRelations[],5,FALSE)," ")</f>
        <v>g</v>
      </c>
      <c r="I2154" t="str">
        <f>_xlfn.IFNA(VLOOKUP(Flattened[[#This Row],[From]]&amp;"_"&amp;Flattened[[#This Row],[To]]&amp;"_"&amp;I$2,SourceRelations[],5,FALSE)," ")</f>
        <v xml:space="preserve"> </v>
      </c>
      <c r="J2154" t="str">
        <f>_xlfn.IFNA(VLOOKUP(Flattened[[#This Row],[From]]&amp;"_"&amp;Flattened[[#This Row],[To]]&amp;"_"&amp;J$2,SourceRelations[],5,FALSE)," ")</f>
        <v>r</v>
      </c>
      <c r="K2154" t="str">
        <f>_xlfn.IFNA(VLOOKUP(Flattened[[#This Row],[From]]&amp;"_"&amp;Flattened[[#This Row],[To]]&amp;"_"&amp;K$2,SourceRelations[],5,FALSE)," ")</f>
        <v xml:space="preserve"> </v>
      </c>
      <c r="L2154" t="str">
        <f>_xlfn.IFNA(VLOOKUP(Flattened[[#This Row],[From]]&amp;"_"&amp;Flattened[[#This Row],[To]]&amp;"_"&amp;L$2,SourceRelations[],5,FALSE)," ")</f>
        <v xml:space="preserve"> </v>
      </c>
      <c r="M2154" t="str">
        <f>_xlfn.IFNA(VLOOKUP(Flattened[[#This Row],[From]]&amp;"_"&amp;Flattened[[#This Row],[To]]&amp;"_"&amp;M$2,SourceRelations[],5,FALSE)," ")</f>
        <v>n</v>
      </c>
      <c r="N2154" t="str">
        <f>_xlfn.IFNA(VLOOKUP(Flattened[[#This Row],[From]]&amp;"_"&amp;Flattened[[#This Row],[To]]&amp;"_"&amp;N$2,SourceRelations[],5,FALSE)," ")</f>
        <v xml:space="preserve"> </v>
      </c>
      <c r="O2154" t="str">
        <f>_xlfn.IFNA(VLOOKUP(Flattened[[#This Row],[From]]&amp;"_"&amp;Flattened[[#This Row],[To]]&amp;"_"&amp;O$2,SourceRelations[],5,FALSE)," ")</f>
        <v xml:space="preserve"> </v>
      </c>
      <c r="P2154" t="str">
        <f>_xlfn.IFNA(VLOOKUP(Flattened[[#This Row],[From]]&amp;"_"&amp;Flattened[[#This Row],[To]]&amp;"_"&amp;P$2,SourceRelations[],5,FALSE)," ")</f>
        <v>o</v>
      </c>
    </row>
    <row r="2155" spans="2:16" x14ac:dyDescent="0.2">
      <c r="B2155" s="1" t="str">
        <f>Flattened[[#This Row],[From]]&amp;"_"&amp;Flattened[[#This Row],[To]]</f>
        <v>Product_Grouping</v>
      </c>
      <c r="C2155" t="s">
        <v>73</v>
      </c>
      <c r="D2155" t="s">
        <v>79</v>
      </c>
      <c r="E2155" s="1" t="str">
        <f>_xlfn.CONCAT(Flattened[[#This Row],[Specialization]:[Association]])</f>
        <v>scg rvantfo</v>
      </c>
      <c r="F2155" s="1" t="str">
        <f>_xlfn.IFNA(VLOOKUP(Flattened[[#This Row],[From]]&amp;"_"&amp;Flattened[[#This Row],[To]]&amp;"_"&amp;F$2,SourceRelations[],5,FALSE)," ")</f>
        <v>s</v>
      </c>
      <c r="G2155" t="str">
        <f>_xlfn.IFNA(VLOOKUP(Flattened[[#This Row],[From]]&amp;"_"&amp;Flattened[[#This Row],[To]]&amp;"_"&amp;G$2,SourceRelations[],5,FALSE)," ")</f>
        <v>c</v>
      </c>
      <c r="H2155" t="str">
        <f>_xlfn.IFNA(VLOOKUP(Flattened[[#This Row],[From]]&amp;"_"&amp;Flattened[[#This Row],[To]]&amp;"_"&amp;H$2,SourceRelations[],5,FALSE)," ")</f>
        <v>g</v>
      </c>
      <c r="I2155" t="str">
        <f>_xlfn.IFNA(VLOOKUP(Flattened[[#This Row],[From]]&amp;"_"&amp;Flattened[[#This Row],[To]]&amp;"_"&amp;I$2,SourceRelations[],5,FALSE)," ")</f>
        <v xml:space="preserve"> </v>
      </c>
      <c r="J2155" t="str">
        <f>_xlfn.IFNA(VLOOKUP(Flattened[[#This Row],[From]]&amp;"_"&amp;Flattened[[#This Row],[To]]&amp;"_"&amp;J$2,SourceRelations[],5,FALSE)," ")</f>
        <v>r</v>
      </c>
      <c r="K2155" t="str">
        <f>_xlfn.IFNA(VLOOKUP(Flattened[[#This Row],[From]]&amp;"_"&amp;Flattened[[#This Row],[To]]&amp;"_"&amp;K$2,SourceRelations[],5,FALSE)," ")</f>
        <v>v</v>
      </c>
      <c r="L2155" t="str">
        <f>_xlfn.IFNA(VLOOKUP(Flattened[[#This Row],[From]]&amp;"_"&amp;Flattened[[#This Row],[To]]&amp;"_"&amp;L$2,SourceRelations[],5,FALSE)," ")</f>
        <v>a</v>
      </c>
      <c r="M2155" t="str">
        <f>_xlfn.IFNA(VLOOKUP(Flattened[[#This Row],[From]]&amp;"_"&amp;Flattened[[#This Row],[To]]&amp;"_"&amp;M$2,SourceRelations[],5,FALSE)," ")</f>
        <v>n</v>
      </c>
      <c r="N2155" t="str">
        <f>_xlfn.IFNA(VLOOKUP(Flattened[[#This Row],[From]]&amp;"_"&amp;Flattened[[#This Row],[To]]&amp;"_"&amp;N$2,SourceRelations[],5,FALSE)," ")</f>
        <v>t</v>
      </c>
      <c r="O2155" t="str">
        <f>_xlfn.IFNA(VLOOKUP(Flattened[[#This Row],[From]]&amp;"_"&amp;Flattened[[#This Row],[To]]&amp;"_"&amp;O$2,SourceRelations[],5,FALSE)," ")</f>
        <v>f</v>
      </c>
      <c r="P2155" t="str">
        <f>_xlfn.IFNA(VLOOKUP(Flattened[[#This Row],[From]]&amp;"_"&amp;Flattened[[#This Row],[To]]&amp;"_"&amp;P$2,SourceRelations[],5,FALSE)," ")</f>
        <v>o</v>
      </c>
    </row>
    <row r="2156" spans="2:16" x14ac:dyDescent="0.2">
      <c r="B2156" s="1" t="str">
        <f>Flattened[[#This Row],[From]]&amp;"_"&amp;Flattened[[#This Row],[To]]</f>
        <v>Representation_Grouping</v>
      </c>
      <c r="C2156" t="s">
        <v>59</v>
      </c>
      <c r="D2156" t="s">
        <v>79</v>
      </c>
      <c r="E2156" s="1" t="str">
        <f>_xlfn.CONCAT(Flattened[[#This Row],[Specialization]:[Association]])</f>
        <v>scg r  n  o</v>
      </c>
      <c r="F2156" s="1" t="str">
        <f>_xlfn.IFNA(VLOOKUP(Flattened[[#This Row],[From]]&amp;"_"&amp;Flattened[[#This Row],[To]]&amp;"_"&amp;F$2,SourceRelations[],5,FALSE)," ")</f>
        <v>s</v>
      </c>
      <c r="G2156" t="str">
        <f>_xlfn.IFNA(VLOOKUP(Flattened[[#This Row],[From]]&amp;"_"&amp;Flattened[[#This Row],[To]]&amp;"_"&amp;G$2,SourceRelations[],5,FALSE)," ")</f>
        <v>c</v>
      </c>
      <c r="H2156" t="str">
        <f>_xlfn.IFNA(VLOOKUP(Flattened[[#This Row],[From]]&amp;"_"&amp;Flattened[[#This Row],[To]]&amp;"_"&amp;H$2,SourceRelations[],5,FALSE)," ")</f>
        <v>g</v>
      </c>
      <c r="I2156" t="str">
        <f>_xlfn.IFNA(VLOOKUP(Flattened[[#This Row],[From]]&amp;"_"&amp;Flattened[[#This Row],[To]]&amp;"_"&amp;I$2,SourceRelations[],5,FALSE)," ")</f>
        <v xml:space="preserve"> </v>
      </c>
      <c r="J2156" t="str">
        <f>_xlfn.IFNA(VLOOKUP(Flattened[[#This Row],[From]]&amp;"_"&amp;Flattened[[#This Row],[To]]&amp;"_"&amp;J$2,SourceRelations[],5,FALSE)," ")</f>
        <v>r</v>
      </c>
      <c r="K2156" t="str">
        <f>_xlfn.IFNA(VLOOKUP(Flattened[[#This Row],[From]]&amp;"_"&amp;Flattened[[#This Row],[To]]&amp;"_"&amp;K$2,SourceRelations[],5,FALSE)," ")</f>
        <v xml:space="preserve"> </v>
      </c>
      <c r="L2156" t="str">
        <f>_xlfn.IFNA(VLOOKUP(Flattened[[#This Row],[From]]&amp;"_"&amp;Flattened[[#This Row],[To]]&amp;"_"&amp;L$2,SourceRelations[],5,FALSE)," ")</f>
        <v xml:space="preserve"> </v>
      </c>
      <c r="M2156" t="str">
        <f>_xlfn.IFNA(VLOOKUP(Flattened[[#This Row],[From]]&amp;"_"&amp;Flattened[[#This Row],[To]]&amp;"_"&amp;M$2,SourceRelations[],5,FALSE)," ")</f>
        <v>n</v>
      </c>
      <c r="N2156" t="str">
        <f>_xlfn.IFNA(VLOOKUP(Flattened[[#This Row],[From]]&amp;"_"&amp;Flattened[[#This Row],[To]]&amp;"_"&amp;N$2,SourceRelations[],5,FALSE)," ")</f>
        <v xml:space="preserve"> </v>
      </c>
      <c r="O2156" t="str">
        <f>_xlfn.IFNA(VLOOKUP(Flattened[[#This Row],[From]]&amp;"_"&amp;Flattened[[#This Row],[To]]&amp;"_"&amp;O$2,SourceRelations[],5,FALSE)," ")</f>
        <v xml:space="preserve"> </v>
      </c>
      <c r="P2156" t="str">
        <f>_xlfn.IFNA(VLOOKUP(Flattened[[#This Row],[From]]&amp;"_"&amp;Flattened[[#This Row],[To]]&amp;"_"&amp;P$2,SourceRelations[],5,FALSE)," ")</f>
        <v>o</v>
      </c>
    </row>
    <row r="2157" spans="2:16" x14ac:dyDescent="0.2">
      <c r="B2157" s="1" t="str">
        <f>Flattened[[#This Row],[From]]&amp;"_"&amp;Flattened[[#This Row],[To]]</f>
        <v>Requirement_Grouping</v>
      </c>
      <c r="C2157" t="s">
        <v>35</v>
      </c>
      <c r="D2157" t="s">
        <v>79</v>
      </c>
      <c r="E2157" s="1" t="str">
        <f>_xlfn.CONCAT(Flattened[[#This Row],[Specialization]:[Association]])</f>
        <v>scg r  n  o</v>
      </c>
      <c r="F2157" s="1" t="str">
        <f>_xlfn.IFNA(VLOOKUP(Flattened[[#This Row],[From]]&amp;"_"&amp;Flattened[[#This Row],[To]]&amp;"_"&amp;F$2,SourceRelations[],5,FALSE)," ")</f>
        <v>s</v>
      </c>
      <c r="G2157" t="str">
        <f>_xlfn.IFNA(VLOOKUP(Flattened[[#This Row],[From]]&amp;"_"&amp;Flattened[[#This Row],[To]]&amp;"_"&amp;G$2,SourceRelations[],5,FALSE)," ")</f>
        <v>c</v>
      </c>
      <c r="H2157" t="str">
        <f>_xlfn.IFNA(VLOOKUP(Flattened[[#This Row],[From]]&amp;"_"&amp;Flattened[[#This Row],[To]]&amp;"_"&amp;H$2,SourceRelations[],5,FALSE)," ")</f>
        <v>g</v>
      </c>
      <c r="I2157" t="str">
        <f>_xlfn.IFNA(VLOOKUP(Flattened[[#This Row],[From]]&amp;"_"&amp;Flattened[[#This Row],[To]]&amp;"_"&amp;I$2,SourceRelations[],5,FALSE)," ")</f>
        <v xml:space="preserve"> </v>
      </c>
      <c r="J2157" t="str">
        <f>_xlfn.IFNA(VLOOKUP(Flattened[[#This Row],[From]]&amp;"_"&amp;Flattened[[#This Row],[To]]&amp;"_"&amp;J$2,SourceRelations[],5,FALSE)," ")</f>
        <v>r</v>
      </c>
      <c r="K2157" t="str">
        <f>_xlfn.IFNA(VLOOKUP(Flattened[[#This Row],[From]]&amp;"_"&amp;Flattened[[#This Row],[To]]&amp;"_"&amp;K$2,SourceRelations[],5,FALSE)," ")</f>
        <v xml:space="preserve"> </v>
      </c>
      <c r="L2157" t="str">
        <f>_xlfn.IFNA(VLOOKUP(Flattened[[#This Row],[From]]&amp;"_"&amp;Flattened[[#This Row],[To]]&amp;"_"&amp;L$2,SourceRelations[],5,FALSE)," ")</f>
        <v xml:space="preserve"> </v>
      </c>
      <c r="M2157" t="str">
        <f>_xlfn.IFNA(VLOOKUP(Flattened[[#This Row],[From]]&amp;"_"&amp;Flattened[[#This Row],[To]]&amp;"_"&amp;M$2,SourceRelations[],5,FALSE)," ")</f>
        <v>n</v>
      </c>
      <c r="N2157" t="str">
        <f>_xlfn.IFNA(VLOOKUP(Flattened[[#This Row],[From]]&amp;"_"&amp;Flattened[[#This Row],[To]]&amp;"_"&amp;N$2,SourceRelations[],5,FALSE)," ")</f>
        <v xml:space="preserve"> </v>
      </c>
      <c r="O2157" t="str">
        <f>_xlfn.IFNA(VLOOKUP(Flattened[[#This Row],[From]]&amp;"_"&amp;Flattened[[#This Row],[To]]&amp;"_"&amp;O$2,SourceRelations[],5,FALSE)," ")</f>
        <v xml:space="preserve"> </v>
      </c>
      <c r="P2157" t="str">
        <f>_xlfn.IFNA(VLOOKUP(Flattened[[#This Row],[From]]&amp;"_"&amp;Flattened[[#This Row],[To]]&amp;"_"&amp;P$2,SourceRelations[],5,FALSE)," ")</f>
        <v>o</v>
      </c>
    </row>
    <row r="2158" spans="2:16" x14ac:dyDescent="0.2">
      <c r="B2158" s="1" t="str">
        <f>Flattened[[#This Row],[From]]&amp;"_"&amp;Flattened[[#This Row],[To]]</f>
        <v>Resource_Grouping</v>
      </c>
      <c r="C2158" t="s">
        <v>33</v>
      </c>
      <c r="D2158" t="s">
        <v>79</v>
      </c>
      <c r="E2158" s="1" t="str">
        <f>_xlfn.CONCAT(Flattened[[#This Row],[Specialization]:[Association]])</f>
        <v>scgirv ntfo</v>
      </c>
      <c r="F2158" s="1" t="str">
        <f>_xlfn.IFNA(VLOOKUP(Flattened[[#This Row],[From]]&amp;"_"&amp;Flattened[[#This Row],[To]]&amp;"_"&amp;F$2,SourceRelations[],5,FALSE)," ")</f>
        <v>s</v>
      </c>
      <c r="G2158" t="str">
        <f>_xlfn.IFNA(VLOOKUP(Flattened[[#This Row],[From]]&amp;"_"&amp;Flattened[[#This Row],[To]]&amp;"_"&amp;G$2,SourceRelations[],5,FALSE)," ")</f>
        <v>c</v>
      </c>
      <c r="H2158" t="str">
        <f>_xlfn.IFNA(VLOOKUP(Flattened[[#This Row],[From]]&amp;"_"&amp;Flattened[[#This Row],[To]]&amp;"_"&amp;H$2,SourceRelations[],5,FALSE)," ")</f>
        <v>g</v>
      </c>
      <c r="I2158" t="str">
        <f>_xlfn.IFNA(VLOOKUP(Flattened[[#This Row],[From]]&amp;"_"&amp;Flattened[[#This Row],[To]]&amp;"_"&amp;I$2,SourceRelations[],5,FALSE)," ")</f>
        <v>i</v>
      </c>
      <c r="J2158" t="str">
        <f>_xlfn.IFNA(VLOOKUP(Flattened[[#This Row],[From]]&amp;"_"&amp;Flattened[[#This Row],[To]]&amp;"_"&amp;J$2,SourceRelations[],5,FALSE)," ")</f>
        <v>r</v>
      </c>
      <c r="K2158" t="str">
        <f>_xlfn.IFNA(VLOOKUP(Flattened[[#This Row],[From]]&amp;"_"&amp;Flattened[[#This Row],[To]]&amp;"_"&amp;K$2,SourceRelations[],5,FALSE)," ")</f>
        <v>v</v>
      </c>
      <c r="L2158" t="str">
        <f>_xlfn.IFNA(VLOOKUP(Flattened[[#This Row],[From]]&amp;"_"&amp;Flattened[[#This Row],[To]]&amp;"_"&amp;L$2,SourceRelations[],5,FALSE)," ")</f>
        <v xml:space="preserve"> </v>
      </c>
      <c r="M2158" t="str">
        <f>_xlfn.IFNA(VLOOKUP(Flattened[[#This Row],[From]]&amp;"_"&amp;Flattened[[#This Row],[To]]&amp;"_"&amp;M$2,SourceRelations[],5,FALSE)," ")</f>
        <v>n</v>
      </c>
      <c r="N2158" t="str">
        <f>_xlfn.IFNA(VLOOKUP(Flattened[[#This Row],[From]]&amp;"_"&amp;Flattened[[#This Row],[To]]&amp;"_"&amp;N$2,SourceRelations[],5,FALSE)," ")</f>
        <v>t</v>
      </c>
      <c r="O2158" t="str">
        <f>_xlfn.IFNA(VLOOKUP(Flattened[[#This Row],[From]]&amp;"_"&amp;Flattened[[#This Row],[To]]&amp;"_"&amp;O$2,SourceRelations[],5,FALSE)," ")</f>
        <v>f</v>
      </c>
      <c r="P2158" t="str">
        <f>_xlfn.IFNA(VLOOKUP(Flattened[[#This Row],[From]]&amp;"_"&amp;Flattened[[#This Row],[To]]&amp;"_"&amp;P$2,SourceRelations[],5,FALSE)," ")</f>
        <v>o</v>
      </c>
    </row>
    <row r="2159" spans="2:16" x14ac:dyDescent="0.2">
      <c r="B2159" s="1" t="str">
        <f>Flattened[[#This Row],[From]]&amp;"_"&amp;Flattened[[#This Row],[To]]</f>
        <v>Stakeholder_Grouping</v>
      </c>
      <c r="C2159" t="s">
        <v>56</v>
      </c>
      <c r="D2159" t="s">
        <v>79</v>
      </c>
      <c r="E2159" s="1" t="str">
        <f>_xlfn.CONCAT(Flattened[[#This Row],[Specialization]:[Association]])</f>
        <v>scg    n  o</v>
      </c>
      <c r="F2159" s="1" t="str">
        <f>_xlfn.IFNA(VLOOKUP(Flattened[[#This Row],[From]]&amp;"_"&amp;Flattened[[#This Row],[To]]&amp;"_"&amp;F$2,SourceRelations[],5,FALSE)," ")</f>
        <v>s</v>
      </c>
      <c r="G2159" t="str">
        <f>_xlfn.IFNA(VLOOKUP(Flattened[[#This Row],[From]]&amp;"_"&amp;Flattened[[#This Row],[To]]&amp;"_"&amp;G$2,SourceRelations[],5,FALSE)," ")</f>
        <v>c</v>
      </c>
      <c r="H2159" t="str">
        <f>_xlfn.IFNA(VLOOKUP(Flattened[[#This Row],[From]]&amp;"_"&amp;Flattened[[#This Row],[To]]&amp;"_"&amp;H$2,SourceRelations[],5,FALSE)," ")</f>
        <v>g</v>
      </c>
      <c r="I2159" t="str">
        <f>_xlfn.IFNA(VLOOKUP(Flattened[[#This Row],[From]]&amp;"_"&amp;Flattened[[#This Row],[To]]&amp;"_"&amp;I$2,SourceRelations[],5,FALSE)," ")</f>
        <v xml:space="preserve"> </v>
      </c>
      <c r="J2159" t="str">
        <f>_xlfn.IFNA(VLOOKUP(Flattened[[#This Row],[From]]&amp;"_"&amp;Flattened[[#This Row],[To]]&amp;"_"&amp;J$2,SourceRelations[],5,FALSE)," ")</f>
        <v xml:space="preserve"> </v>
      </c>
      <c r="K2159" t="str">
        <f>_xlfn.IFNA(VLOOKUP(Flattened[[#This Row],[From]]&amp;"_"&amp;Flattened[[#This Row],[To]]&amp;"_"&amp;K$2,SourceRelations[],5,FALSE)," ")</f>
        <v xml:space="preserve"> </v>
      </c>
      <c r="L2159" t="str">
        <f>_xlfn.IFNA(VLOOKUP(Flattened[[#This Row],[From]]&amp;"_"&amp;Flattened[[#This Row],[To]]&amp;"_"&amp;L$2,SourceRelations[],5,FALSE)," ")</f>
        <v xml:space="preserve"> </v>
      </c>
      <c r="M2159" t="str">
        <f>_xlfn.IFNA(VLOOKUP(Flattened[[#This Row],[From]]&amp;"_"&amp;Flattened[[#This Row],[To]]&amp;"_"&amp;M$2,SourceRelations[],5,FALSE)," ")</f>
        <v>n</v>
      </c>
      <c r="N2159" t="str">
        <f>_xlfn.IFNA(VLOOKUP(Flattened[[#This Row],[From]]&amp;"_"&amp;Flattened[[#This Row],[To]]&amp;"_"&amp;N$2,SourceRelations[],5,FALSE)," ")</f>
        <v xml:space="preserve"> </v>
      </c>
      <c r="O2159" t="str">
        <f>_xlfn.IFNA(VLOOKUP(Flattened[[#This Row],[From]]&amp;"_"&amp;Flattened[[#This Row],[To]]&amp;"_"&amp;O$2,SourceRelations[],5,FALSE)," ")</f>
        <v xml:space="preserve"> </v>
      </c>
      <c r="P2159" t="str">
        <f>_xlfn.IFNA(VLOOKUP(Flattened[[#This Row],[From]]&amp;"_"&amp;Flattened[[#This Row],[To]]&amp;"_"&amp;P$2,SourceRelations[],5,FALSE)," ")</f>
        <v>o</v>
      </c>
    </row>
    <row r="2160" spans="2:16" x14ac:dyDescent="0.2">
      <c r="B2160" s="1" t="str">
        <f>Flattened[[#This Row],[From]]&amp;"_"&amp;Flattened[[#This Row],[To]]</f>
        <v>System Software_Grouping</v>
      </c>
      <c r="C2160" t="s">
        <v>49</v>
      </c>
      <c r="D2160" t="s">
        <v>79</v>
      </c>
      <c r="E2160" s="1" t="str">
        <f>_xlfn.CONCAT(Flattened[[#This Row],[Specialization]:[Association]])</f>
        <v>scgirvantfo</v>
      </c>
      <c r="F2160" s="1" t="str">
        <f>_xlfn.IFNA(VLOOKUP(Flattened[[#This Row],[From]]&amp;"_"&amp;Flattened[[#This Row],[To]]&amp;"_"&amp;F$2,SourceRelations[],5,FALSE)," ")</f>
        <v>s</v>
      </c>
      <c r="G2160" t="str">
        <f>_xlfn.IFNA(VLOOKUP(Flattened[[#This Row],[From]]&amp;"_"&amp;Flattened[[#This Row],[To]]&amp;"_"&amp;G$2,SourceRelations[],5,FALSE)," ")</f>
        <v>c</v>
      </c>
      <c r="H2160" t="str">
        <f>_xlfn.IFNA(VLOOKUP(Flattened[[#This Row],[From]]&amp;"_"&amp;Flattened[[#This Row],[To]]&amp;"_"&amp;H$2,SourceRelations[],5,FALSE)," ")</f>
        <v>g</v>
      </c>
      <c r="I2160" t="str">
        <f>_xlfn.IFNA(VLOOKUP(Flattened[[#This Row],[From]]&amp;"_"&amp;Flattened[[#This Row],[To]]&amp;"_"&amp;I$2,SourceRelations[],5,FALSE)," ")</f>
        <v>i</v>
      </c>
      <c r="J2160" t="str">
        <f>_xlfn.IFNA(VLOOKUP(Flattened[[#This Row],[From]]&amp;"_"&amp;Flattened[[#This Row],[To]]&amp;"_"&amp;J$2,SourceRelations[],5,FALSE)," ")</f>
        <v>r</v>
      </c>
      <c r="K2160" t="str">
        <f>_xlfn.IFNA(VLOOKUP(Flattened[[#This Row],[From]]&amp;"_"&amp;Flattened[[#This Row],[To]]&amp;"_"&amp;K$2,SourceRelations[],5,FALSE)," ")</f>
        <v>v</v>
      </c>
      <c r="L2160" t="str">
        <f>_xlfn.IFNA(VLOOKUP(Flattened[[#This Row],[From]]&amp;"_"&amp;Flattened[[#This Row],[To]]&amp;"_"&amp;L$2,SourceRelations[],5,FALSE)," ")</f>
        <v>a</v>
      </c>
      <c r="M2160" t="str">
        <f>_xlfn.IFNA(VLOOKUP(Flattened[[#This Row],[From]]&amp;"_"&amp;Flattened[[#This Row],[To]]&amp;"_"&amp;M$2,SourceRelations[],5,FALSE)," ")</f>
        <v>n</v>
      </c>
      <c r="N2160" t="str">
        <f>_xlfn.IFNA(VLOOKUP(Flattened[[#This Row],[From]]&amp;"_"&amp;Flattened[[#This Row],[To]]&amp;"_"&amp;N$2,SourceRelations[],5,FALSE)," ")</f>
        <v>t</v>
      </c>
      <c r="O2160" t="str">
        <f>_xlfn.IFNA(VLOOKUP(Flattened[[#This Row],[From]]&amp;"_"&amp;Flattened[[#This Row],[To]]&amp;"_"&amp;O$2,SourceRelations[],5,FALSE)," ")</f>
        <v>f</v>
      </c>
      <c r="P2160" t="str">
        <f>_xlfn.IFNA(VLOOKUP(Flattened[[#This Row],[From]]&amp;"_"&amp;Flattened[[#This Row],[To]]&amp;"_"&amp;P$2,SourceRelations[],5,FALSE)," ")</f>
        <v>o</v>
      </c>
    </row>
    <row r="2161" spans="2:16" x14ac:dyDescent="0.2">
      <c r="B2161" s="1" t="str">
        <f>Flattened[[#This Row],[From]]&amp;"_"&amp;Flattened[[#This Row],[To]]</f>
        <v>Technology Collaboration_Grouping</v>
      </c>
      <c r="C2161" t="s">
        <v>74</v>
      </c>
      <c r="D2161" t="s">
        <v>79</v>
      </c>
      <c r="E2161" s="1" t="str">
        <f>_xlfn.CONCAT(Flattened[[#This Row],[Specialization]:[Association]])</f>
        <v>scgirvantfo</v>
      </c>
      <c r="F2161" s="1" t="str">
        <f>_xlfn.IFNA(VLOOKUP(Flattened[[#This Row],[From]]&amp;"_"&amp;Flattened[[#This Row],[To]]&amp;"_"&amp;F$2,SourceRelations[],5,FALSE)," ")</f>
        <v>s</v>
      </c>
      <c r="G2161" t="str">
        <f>_xlfn.IFNA(VLOOKUP(Flattened[[#This Row],[From]]&amp;"_"&amp;Flattened[[#This Row],[To]]&amp;"_"&amp;G$2,SourceRelations[],5,FALSE)," ")</f>
        <v>c</v>
      </c>
      <c r="H2161" t="str">
        <f>_xlfn.IFNA(VLOOKUP(Flattened[[#This Row],[From]]&amp;"_"&amp;Flattened[[#This Row],[To]]&amp;"_"&amp;H$2,SourceRelations[],5,FALSE)," ")</f>
        <v>g</v>
      </c>
      <c r="I2161" t="str">
        <f>_xlfn.IFNA(VLOOKUP(Flattened[[#This Row],[From]]&amp;"_"&amp;Flattened[[#This Row],[To]]&amp;"_"&amp;I$2,SourceRelations[],5,FALSE)," ")</f>
        <v>i</v>
      </c>
      <c r="J2161" t="str">
        <f>_xlfn.IFNA(VLOOKUP(Flattened[[#This Row],[From]]&amp;"_"&amp;Flattened[[#This Row],[To]]&amp;"_"&amp;J$2,SourceRelations[],5,FALSE)," ")</f>
        <v>r</v>
      </c>
      <c r="K2161" t="str">
        <f>_xlfn.IFNA(VLOOKUP(Flattened[[#This Row],[From]]&amp;"_"&amp;Flattened[[#This Row],[To]]&amp;"_"&amp;K$2,SourceRelations[],5,FALSE)," ")</f>
        <v>v</v>
      </c>
      <c r="L2161" t="str">
        <f>_xlfn.IFNA(VLOOKUP(Flattened[[#This Row],[From]]&amp;"_"&amp;Flattened[[#This Row],[To]]&amp;"_"&amp;L$2,SourceRelations[],5,FALSE)," ")</f>
        <v>a</v>
      </c>
      <c r="M2161" t="str">
        <f>_xlfn.IFNA(VLOOKUP(Flattened[[#This Row],[From]]&amp;"_"&amp;Flattened[[#This Row],[To]]&amp;"_"&amp;M$2,SourceRelations[],5,FALSE)," ")</f>
        <v>n</v>
      </c>
      <c r="N2161" t="str">
        <f>_xlfn.IFNA(VLOOKUP(Flattened[[#This Row],[From]]&amp;"_"&amp;Flattened[[#This Row],[To]]&amp;"_"&amp;N$2,SourceRelations[],5,FALSE)," ")</f>
        <v>t</v>
      </c>
      <c r="O2161" t="str">
        <f>_xlfn.IFNA(VLOOKUP(Flattened[[#This Row],[From]]&amp;"_"&amp;Flattened[[#This Row],[To]]&amp;"_"&amp;O$2,SourceRelations[],5,FALSE)," ")</f>
        <v>f</v>
      </c>
      <c r="P2161" t="str">
        <f>_xlfn.IFNA(VLOOKUP(Flattened[[#This Row],[From]]&amp;"_"&amp;Flattened[[#This Row],[To]]&amp;"_"&amp;P$2,SourceRelations[],5,FALSE)," ")</f>
        <v>o</v>
      </c>
    </row>
    <row r="2162" spans="2:16" x14ac:dyDescent="0.2">
      <c r="B2162" s="1" t="str">
        <f>Flattened[[#This Row],[From]]&amp;"_"&amp;Flattened[[#This Row],[To]]</f>
        <v>Technology Event_Grouping</v>
      </c>
      <c r="C2162" t="s">
        <v>75</v>
      </c>
      <c r="D2162" t="s">
        <v>79</v>
      </c>
      <c r="E2162" s="1" t="str">
        <f>_xlfn.CONCAT(Flattened[[#This Row],[Specialization]:[Association]])</f>
        <v>scg rvantfo</v>
      </c>
      <c r="F2162" s="1" t="str">
        <f>_xlfn.IFNA(VLOOKUP(Flattened[[#This Row],[From]]&amp;"_"&amp;Flattened[[#This Row],[To]]&amp;"_"&amp;F$2,SourceRelations[],5,FALSE)," ")</f>
        <v>s</v>
      </c>
      <c r="G2162" t="str">
        <f>_xlfn.IFNA(VLOOKUP(Flattened[[#This Row],[From]]&amp;"_"&amp;Flattened[[#This Row],[To]]&amp;"_"&amp;G$2,SourceRelations[],5,FALSE)," ")</f>
        <v>c</v>
      </c>
      <c r="H2162" t="str">
        <f>_xlfn.IFNA(VLOOKUP(Flattened[[#This Row],[From]]&amp;"_"&amp;Flattened[[#This Row],[To]]&amp;"_"&amp;H$2,SourceRelations[],5,FALSE)," ")</f>
        <v>g</v>
      </c>
      <c r="I2162" t="str">
        <f>_xlfn.IFNA(VLOOKUP(Flattened[[#This Row],[From]]&amp;"_"&amp;Flattened[[#This Row],[To]]&amp;"_"&amp;I$2,SourceRelations[],5,FALSE)," ")</f>
        <v xml:space="preserve"> </v>
      </c>
      <c r="J2162" t="str">
        <f>_xlfn.IFNA(VLOOKUP(Flattened[[#This Row],[From]]&amp;"_"&amp;Flattened[[#This Row],[To]]&amp;"_"&amp;J$2,SourceRelations[],5,FALSE)," ")</f>
        <v>r</v>
      </c>
      <c r="K2162" t="str">
        <f>_xlfn.IFNA(VLOOKUP(Flattened[[#This Row],[From]]&amp;"_"&amp;Flattened[[#This Row],[To]]&amp;"_"&amp;K$2,SourceRelations[],5,FALSE)," ")</f>
        <v>v</v>
      </c>
      <c r="L2162" t="str">
        <f>_xlfn.IFNA(VLOOKUP(Flattened[[#This Row],[From]]&amp;"_"&amp;Flattened[[#This Row],[To]]&amp;"_"&amp;L$2,SourceRelations[],5,FALSE)," ")</f>
        <v>a</v>
      </c>
      <c r="M2162" t="str">
        <f>_xlfn.IFNA(VLOOKUP(Flattened[[#This Row],[From]]&amp;"_"&amp;Flattened[[#This Row],[To]]&amp;"_"&amp;M$2,SourceRelations[],5,FALSE)," ")</f>
        <v>n</v>
      </c>
      <c r="N2162" t="str">
        <f>_xlfn.IFNA(VLOOKUP(Flattened[[#This Row],[From]]&amp;"_"&amp;Flattened[[#This Row],[To]]&amp;"_"&amp;N$2,SourceRelations[],5,FALSE)," ")</f>
        <v>t</v>
      </c>
      <c r="O2162" t="str">
        <f>_xlfn.IFNA(VLOOKUP(Flattened[[#This Row],[From]]&amp;"_"&amp;Flattened[[#This Row],[To]]&amp;"_"&amp;O$2,SourceRelations[],5,FALSE)," ")</f>
        <v>f</v>
      </c>
      <c r="P2162" t="str">
        <f>_xlfn.IFNA(VLOOKUP(Flattened[[#This Row],[From]]&amp;"_"&amp;Flattened[[#This Row],[To]]&amp;"_"&amp;P$2,SourceRelations[],5,FALSE)," ")</f>
        <v>o</v>
      </c>
    </row>
    <row r="2163" spans="2:16" x14ac:dyDescent="0.2">
      <c r="B2163" s="1" t="str">
        <f>Flattened[[#This Row],[From]]&amp;"_"&amp;Flattened[[#This Row],[To]]</f>
        <v>Technology Function_Grouping</v>
      </c>
      <c r="C2163" t="s">
        <v>45</v>
      </c>
      <c r="D2163" t="s">
        <v>79</v>
      </c>
      <c r="E2163" s="1" t="str">
        <f>_xlfn.CONCAT(Flattened[[#This Row],[Specialization]:[Association]])</f>
        <v>scg rvantfo</v>
      </c>
      <c r="F2163" s="1" t="str">
        <f>_xlfn.IFNA(VLOOKUP(Flattened[[#This Row],[From]]&amp;"_"&amp;Flattened[[#This Row],[To]]&amp;"_"&amp;F$2,SourceRelations[],5,FALSE)," ")</f>
        <v>s</v>
      </c>
      <c r="G2163" t="str">
        <f>_xlfn.IFNA(VLOOKUP(Flattened[[#This Row],[From]]&amp;"_"&amp;Flattened[[#This Row],[To]]&amp;"_"&amp;G$2,SourceRelations[],5,FALSE)," ")</f>
        <v>c</v>
      </c>
      <c r="H2163" t="str">
        <f>_xlfn.IFNA(VLOOKUP(Flattened[[#This Row],[From]]&amp;"_"&amp;Flattened[[#This Row],[To]]&amp;"_"&amp;H$2,SourceRelations[],5,FALSE)," ")</f>
        <v>g</v>
      </c>
      <c r="I2163" t="str">
        <f>_xlfn.IFNA(VLOOKUP(Flattened[[#This Row],[From]]&amp;"_"&amp;Flattened[[#This Row],[To]]&amp;"_"&amp;I$2,SourceRelations[],5,FALSE)," ")</f>
        <v xml:space="preserve"> </v>
      </c>
      <c r="J2163" t="str">
        <f>_xlfn.IFNA(VLOOKUP(Flattened[[#This Row],[From]]&amp;"_"&amp;Flattened[[#This Row],[To]]&amp;"_"&amp;J$2,SourceRelations[],5,FALSE)," ")</f>
        <v>r</v>
      </c>
      <c r="K2163" t="str">
        <f>_xlfn.IFNA(VLOOKUP(Flattened[[#This Row],[From]]&amp;"_"&amp;Flattened[[#This Row],[To]]&amp;"_"&amp;K$2,SourceRelations[],5,FALSE)," ")</f>
        <v>v</v>
      </c>
      <c r="L2163" t="str">
        <f>_xlfn.IFNA(VLOOKUP(Flattened[[#This Row],[From]]&amp;"_"&amp;Flattened[[#This Row],[To]]&amp;"_"&amp;L$2,SourceRelations[],5,FALSE)," ")</f>
        <v>a</v>
      </c>
      <c r="M2163" t="str">
        <f>_xlfn.IFNA(VLOOKUP(Flattened[[#This Row],[From]]&amp;"_"&amp;Flattened[[#This Row],[To]]&amp;"_"&amp;M$2,SourceRelations[],5,FALSE)," ")</f>
        <v>n</v>
      </c>
      <c r="N2163" t="str">
        <f>_xlfn.IFNA(VLOOKUP(Flattened[[#This Row],[From]]&amp;"_"&amp;Flattened[[#This Row],[To]]&amp;"_"&amp;N$2,SourceRelations[],5,FALSE)," ")</f>
        <v>t</v>
      </c>
      <c r="O2163" t="str">
        <f>_xlfn.IFNA(VLOOKUP(Flattened[[#This Row],[From]]&amp;"_"&amp;Flattened[[#This Row],[To]]&amp;"_"&amp;O$2,SourceRelations[],5,FALSE)," ")</f>
        <v>f</v>
      </c>
      <c r="P2163" t="str">
        <f>_xlfn.IFNA(VLOOKUP(Flattened[[#This Row],[From]]&amp;"_"&amp;Flattened[[#This Row],[To]]&amp;"_"&amp;P$2,SourceRelations[],5,FALSE)," ")</f>
        <v>o</v>
      </c>
    </row>
    <row r="2164" spans="2:16" x14ac:dyDescent="0.2">
      <c r="B2164" s="1" t="str">
        <f>Flattened[[#This Row],[From]]&amp;"_"&amp;Flattened[[#This Row],[To]]</f>
        <v>Technology Interaction_Grouping</v>
      </c>
      <c r="C2164" t="s">
        <v>46</v>
      </c>
      <c r="D2164" t="s">
        <v>79</v>
      </c>
      <c r="E2164" s="1" t="str">
        <f>_xlfn.CONCAT(Flattened[[#This Row],[Specialization]:[Association]])</f>
        <v>scg rvantfo</v>
      </c>
      <c r="F2164" s="1" t="str">
        <f>_xlfn.IFNA(VLOOKUP(Flattened[[#This Row],[From]]&amp;"_"&amp;Flattened[[#This Row],[To]]&amp;"_"&amp;F$2,SourceRelations[],5,FALSE)," ")</f>
        <v>s</v>
      </c>
      <c r="G2164" t="str">
        <f>_xlfn.IFNA(VLOOKUP(Flattened[[#This Row],[From]]&amp;"_"&amp;Flattened[[#This Row],[To]]&amp;"_"&amp;G$2,SourceRelations[],5,FALSE)," ")</f>
        <v>c</v>
      </c>
      <c r="H2164" t="str">
        <f>_xlfn.IFNA(VLOOKUP(Flattened[[#This Row],[From]]&amp;"_"&amp;Flattened[[#This Row],[To]]&amp;"_"&amp;H$2,SourceRelations[],5,FALSE)," ")</f>
        <v>g</v>
      </c>
      <c r="I2164" t="str">
        <f>_xlfn.IFNA(VLOOKUP(Flattened[[#This Row],[From]]&amp;"_"&amp;Flattened[[#This Row],[To]]&amp;"_"&amp;I$2,SourceRelations[],5,FALSE)," ")</f>
        <v xml:space="preserve"> </v>
      </c>
      <c r="J2164" t="str">
        <f>_xlfn.IFNA(VLOOKUP(Flattened[[#This Row],[From]]&amp;"_"&amp;Flattened[[#This Row],[To]]&amp;"_"&amp;J$2,SourceRelations[],5,FALSE)," ")</f>
        <v>r</v>
      </c>
      <c r="K2164" t="str">
        <f>_xlfn.IFNA(VLOOKUP(Flattened[[#This Row],[From]]&amp;"_"&amp;Flattened[[#This Row],[To]]&amp;"_"&amp;K$2,SourceRelations[],5,FALSE)," ")</f>
        <v>v</v>
      </c>
      <c r="L2164" t="str">
        <f>_xlfn.IFNA(VLOOKUP(Flattened[[#This Row],[From]]&amp;"_"&amp;Flattened[[#This Row],[To]]&amp;"_"&amp;L$2,SourceRelations[],5,FALSE)," ")</f>
        <v>a</v>
      </c>
      <c r="M2164" t="str">
        <f>_xlfn.IFNA(VLOOKUP(Flattened[[#This Row],[From]]&amp;"_"&amp;Flattened[[#This Row],[To]]&amp;"_"&amp;M$2,SourceRelations[],5,FALSE)," ")</f>
        <v>n</v>
      </c>
      <c r="N2164" t="str">
        <f>_xlfn.IFNA(VLOOKUP(Flattened[[#This Row],[From]]&amp;"_"&amp;Flattened[[#This Row],[To]]&amp;"_"&amp;N$2,SourceRelations[],5,FALSE)," ")</f>
        <v>t</v>
      </c>
      <c r="O2164" t="str">
        <f>_xlfn.IFNA(VLOOKUP(Flattened[[#This Row],[From]]&amp;"_"&amp;Flattened[[#This Row],[To]]&amp;"_"&amp;O$2,SourceRelations[],5,FALSE)," ")</f>
        <v>f</v>
      </c>
      <c r="P2164" t="str">
        <f>_xlfn.IFNA(VLOOKUP(Flattened[[#This Row],[From]]&amp;"_"&amp;Flattened[[#This Row],[To]]&amp;"_"&amp;P$2,SourceRelations[],5,FALSE)," ")</f>
        <v>o</v>
      </c>
    </row>
    <row r="2165" spans="2:16" x14ac:dyDescent="0.2">
      <c r="B2165" s="1" t="str">
        <f>Flattened[[#This Row],[From]]&amp;"_"&amp;Flattened[[#This Row],[To]]</f>
        <v>Technology Interface_Grouping</v>
      </c>
      <c r="C2165" t="s">
        <v>76</v>
      </c>
      <c r="D2165" t="s">
        <v>79</v>
      </c>
      <c r="E2165" s="1" t="str">
        <f>_xlfn.CONCAT(Flattened[[#This Row],[Specialization]:[Association]])</f>
        <v>scgirvantfo</v>
      </c>
      <c r="F2165" s="1" t="str">
        <f>_xlfn.IFNA(VLOOKUP(Flattened[[#This Row],[From]]&amp;"_"&amp;Flattened[[#This Row],[To]]&amp;"_"&amp;F$2,SourceRelations[],5,FALSE)," ")</f>
        <v>s</v>
      </c>
      <c r="G2165" t="str">
        <f>_xlfn.IFNA(VLOOKUP(Flattened[[#This Row],[From]]&amp;"_"&amp;Flattened[[#This Row],[To]]&amp;"_"&amp;G$2,SourceRelations[],5,FALSE)," ")</f>
        <v>c</v>
      </c>
      <c r="H2165" t="str">
        <f>_xlfn.IFNA(VLOOKUP(Flattened[[#This Row],[From]]&amp;"_"&amp;Flattened[[#This Row],[To]]&amp;"_"&amp;H$2,SourceRelations[],5,FALSE)," ")</f>
        <v>g</v>
      </c>
      <c r="I2165" t="str">
        <f>_xlfn.IFNA(VLOOKUP(Flattened[[#This Row],[From]]&amp;"_"&amp;Flattened[[#This Row],[To]]&amp;"_"&amp;I$2,SourceRelations[],5,FALSE)," ")</f>
        <v>i</v>
      </c>
      <c r="J2165" t="str">
        <f>_xlfn.IFNA(VLOOKUP(Flattened[[#This Row],[From]]&amp;"_"&amp;Flattened[[#This Row],[To]]&amp;"_"&amp;J$2,SourceRelations[],5,FALSE)," ")</f>
        <v>r</v>
      </c>
      <c r="K2165" t="str">
        <f>_xlfn.IFNA(VLOOKUP(Flattened[[#This Row],[From]]&amp;"_"&amp;Flattened[[#This Row],[To]]&amp;"_"&amp;K$2,SourceRelations[],5,FALSE)," ")</f>
        <v>v</v>
      </c>
      <c r="L2165" t="str">
        <f>_xlfn.IFNA(VLOOKUP(Flattened[[#This Row],[From]]&amp;"_"&amp;Flattened[[#This Row],[To]]&amp;"_"&amp;L$2,SourceRelations[],5,FALSE)," ")</f>
        <v>a</v>
      </c>
      <c r="M2165" t="str">
        <f>_xlfn.IFNA(VLOOKUP(Flattened[[#This Row],[From]]&amp;"_"&amp;Flattened[[#This Row],[To]]&amp;"_"&amp;M$2,SourceRelations[],5,FALSE)," ")</f>
        <v>n</v>
      </c>
      <c r="N2165" t="str">
        <f>_xlfn.IFNA(VLOOKUP(Flattened[[#This Row],[From]]&amp;"_"&amp;Flattened[[#This Row],[To]]&amp;"_"&amp;N$2,SourceRelations[],5,FALSE)," ")</f>
        <v>t</v>
      </c>
      <c r="O2165" t="str">
        <f>_xlfn.IFNA(VLOOKUP(Flattened[[#This Row],[From]]&amp;"_"&amp;Flattened[[#This Row],[To]]&amp;"_"&amp;O$2,SourceRelations[],5,FALSE)," ")</f>
        <v>f</v>
      </c>
      <c r="P2165" t="str">
        <f>_xlfn.IFNA(VLOOKUP(Flattened[[#This Row],[From]]&amp;"_"&amp;Flattened[[#This Row],[To]]&amp;"_"&amp;P$2,SourceRelations[],5,FALSE)," ")</f>
        <v>o</v>
      </c>
    </row>
    <row r="2166" spans="2:16" x14ac:dyDescent="0.2">
      <c r="B2166" s="1" t="str">
        <f>Flattened[[#This Row],[From]]&amp;"_"&amp;Flattened[[#This Row],[To]]</f>
        <v>Technology Process_Grouping</v>
      </c>
      <c r="C2166" t="s">
        <v>47</v>
      </c>
      <c r="D2166" t="s">
        <v>79</v>
      </c>
      <c r="E2166" s="1" t="str">
        <f>_xlfn.CONCAT(Flattened[[#This Row],[Specialization]:[Association]])</f>
        <v>scg rvantfo</v>
      </c>
      <c r="F2166" s="1" t="str">
        <f>_xlfn.IFNA(VLOOKUP(Flattened[[#This Row],[From]]&amp;"_"&amp;Flattened[[#This Row],[To]]&amp;"_"&amp;F$2,SourceRelations[],5,FALSE)," ")</f>
        <v>s</v>
      </c>
      <c r="G2166" t="str">
        <f>_xlfn.IFNA(VLOOKUP(Flattened[[#This Row],[From]]&amp;"_"&amp;Flattened[[#This Row],[To]]&amp;"_"&amp;G$2,SourceRelations[],5,FALSE)," ")</f>
        <v>c</v>
      </c>
      <c r="H2166" t="str">
        <f>_xlfn.IFNA(VLOOKUP(Flattened[[#This Row],[From]]&amp;"_"&amp;Flattened[[#This Row],[To]]&amp;"_"&amp;H$2,SourceRelations[],5,FALSE)," ")</f>
        <v>g</v>
      </c>
      <c r="I2166" t="str">
        <f>_xlfn.IFNA(VLOOKUP(Flattened[[#This Row],[From]]&amp;"_"&amp;Flattened[[#This Row],[To]]&amp;"_"&amp;I$2,SourceRelations[],5,FALSE)," ")</f>
        <v xml:space="preserve"> </v>
      </c>
      <c r="J2166" t="str">
        <f>_xlfn.IFNA(VLOOKUP(Flattened[[#This Row],[From]]&amp;"_"&amp;Flattened[[#This Row],[To]]&amp;"_"&amp;J$2,SourceRelations[],5,FALSE)," ")</f>
        <v>r</v>
      </c>
      <c r="K2166" t="str">
        <f>_xlfn.IFNA(VLOOKUP(Flattened[[#This Row],[From]]&amp;"_"&amp;Flattened[[#This Row],[To]]&amp;"_"&amp;K$2,SourceRelations[],5,FALSE)," ")</f>
        <v>v</v>
      </c>
      <c r="L2166" t="str">
        <f>_xlfn.IFNA(VLOOKUP(Flattened[[#This Row],[From]]&amp;"_"&amp;Flattened[[#This Row],[To]]&amp;"_"&amp;L$2,SourceRelations[],5,FALSE)," ")</f>
        <v>a</v>
      </c>
      <c r="M2166" t="str">
        <f>_xlfn.IFNA(VLOOKUP(Flattened[[#This Row],[From]]&amp;"_"&amp;Flattened[[#This Row],[To]]&amp;"_"&amp;M$2,SourceRelations[],5,FALSE)," ")</f>
        <v>n</v>
      </c>
      <c r="N2166" t="str">
        <f>_xlfn.IFNA(VLOOKUP(Flattened[[#This Row],[From]]&amp;"_"&amp;Flattened[[#This Row],[To]]&amp;"_"&amp;N$2,SourceRelations[],5,FALSE)," ")</f>
        <v>t</v>
      </c>
      <c r="O2166" t="str">
        <f>_xlfn.IFNA(VLOOKUP(Flattened[[#This Row],[From]]&amp;"_"&amp;Flattened[[#This Row],[To]]&amp;"_"&amp;O$2,SourceRelations[],5,FALSE)," ")</f>
        <v>f</v>
      </c>
      <c r="P2166" t="str">
        <f>_xlfn.IFNA(VLOOKUP(Flattened[[#This Row],[From]]&amp;"_"&amp;Flattened[[#This Row],[To]]&amp;"_"&amp;P$2,SourceRelations[],5,FALSE)," ")</f>
        <v>o</v>
      </c>
    </row>
    <row r="2167" spans="2:16" x14ac:dyDescent="0.2">
      <c r="B2167" s="1" t="str">
        <f>Flattened[[#This Row],[From]]&amp;"_"&amp;Flattened[[#This Row],[To]]</f>
        <v>Technology Service_Grouping</v>
      </c>
      <c r="C2167" t="s">
        <v>77</v>
      </c>
      <c r="D2167" t="s">
        <v>79</v>
      </c>
      <c r="E2167" s="1" t="str">
        <f>_xlfn.CONCAT(Flattened[[#This Row],[Specialization]:[Association]])</f>
        <v>scg rvantfo</v>
      </c>
      <c r="F2167" s="1" t="str">
        <f>_xlfn.IFNA(VLOOKUP(Flattened[[#This Row],[From]]&amp;"_"&amp;Flattened[[#This Row],[To]]&amp;"_"&amp;F$2,SourceRelations[],5,FALSE)," ")</f>
        <v>s</v>
      </c>
      <c r="G2167" t="str">
        <f>_xlfn.IFNA(VLOOKUP(Flattened[[#This Row],[From]]&amp;"_"&amp;Flattened[[#This Row],[To]]&amp;"_"&amp;G$2,SourceRelations[],5,FALSE)," ")</f>
        <v>c</v>
      </c>
      <c r="H2167" t="str">
        <f>_xlfn.IFNA(VLOOKUP(Flattened[[#This Row],[From]]&amp;"_"&amp;Flattened[[#This Row],[To]]&amp;"_"&amp;H$2,SourceRelations[],5,FALSE)," ")</f>
        <v>g</v>
      </c>
      <c r="I2167" t="str">
        <f>_xlfn.IFNA(VLOOKUP(Flattened[[#This Row],[From]]&amp;"_"&amp;Flattened[[#This Row],[To]]&amp;"_"&amp;I$2,SourceRelations[],5,FALSE)," ")</f>
        <v xml:space="preserve"> </v>
      </c>
      <c r="J2167" t="str">
        <f>_xlfn.IFNA(VLOOKUP(Flattened[[#This Row],[From]]&amp;"_"&amp;Flattened[[#This Row],[To]]&amp;"_"&amp;J$2,SourceRelations[],5,FALSE)," ")</f>
        <v>r</v>
      </c>
      <c r="K2167" t="str">
        <f>_xlfn.IFNA(VLOOKUP(Flattened[[#This Row],[From]]&amp;"_"&amp;Flattened[[#This Row],[To]]&amp;"_"&amp;K$2,SourceRelations[],5,FALSE)," ")</f>
        <v>v</v>
      </c>
      <c r="L2167" t="str">
        <f>_xlfn.IFNA(VLOOKUP(Flattened[[#This Row],[From]]&amp;"_"&amp;Flattened[[#This Row],[To]]&amp;"_"&amp;L$2,SourceRelations[],5,FALSE)," ")</f>
        <v>a</v>
      </c>
      <c r="M2167" t="str">
        <f>_xlfn.IFNA(VLOOKUP(Flattened[[#This Row],[From]]&amp;"_"&amp;Flattened[[#This Row],[To]]&amp;"_"&amp;M$2,SourceRelations[],5,FALSE)," ")</f>
        <v>n</v>
      </c>
      <c r="N2167" t="str">
        <f>_xlfn.IFNA(VLOOKUP(Flattened[[#This Row],[From]]&amp;"_"&amp;Flattened[[#This Row],[To]]&amp;"_"&amp;N$2,SourceRelations[],5,FALSE)," ")</f>
        <v>t</v>
      </c>
      <c r="O2167" t="str">
        <f>_xlfn.IFNA(VLOOKUP(Flattened[[#This Row],[From]]&amp;"_"&amp;Flattened[[#This Row],[To]]&amp;"_"&amp;O$2,SourceRelations[],5,FALSE)," ")</f>
        <v>f</v>
      </c>
      <c r="P2167" t="str">
        <f>_xlfn.IFNA(VLOOKUP(Flattened[[#This Row],[From]]&amp;"_"&amp;Flattened[[#This Row],[To]]&amp;"_"&amp;P$2,SourceRelations[],5,FALSE)," ")</f>
        <v>o</v>
      </c>
    </row>
    <row r="2168" spans="2:16" x14ac:dyDescent="0.2">
      <c r="B2168" s="1" t="str">
        <f>Flattened[[#This Row],[From]]&amp;"_"&amp;Flattened[[#This Row],[To]]</f>
        <v>Value_Grouping</v>
      </c>
      <c r="C2168" t="s">
        <v>66</v>
      </c>
      <c r="D2168" t="s">
        <v>79</v>
      </c>
      <c r="E2168" s="1" t="str">
        <f>_xlfn.CONCAT(Flattened[[#This Row],[Specialization]:[Association]])</f>
        <v>scg    n  o</v>
      </c>
      <c r="F2168" s="1" t="str">
        <f>_xlfn.IFNA(VLOOKUP(Flattened[[#This Row],[From]]&amp;"_"&amp;Flattened[[#This Row],[To]]&amp;"_"&amp;F$2,SourceRelations[],5,FALSE)," ")</f>
        <v>s</v>
      </c>
      <c r="G2168" t="str">
        <f>_xlfn.IFNA(VLOOKUP(Flattened[[#This Row],[From]]&amp;"_"&amp;Flattened[[#This Row],[To]]&amp;"_"&amp;G$2,SourceRelations[],5,FALSE)," ")</f>
        <v>c</v>
      </c>
      <c r="H2168" t="str">
        <f>_xlfn.IFNA(VLOOKUP(Flattened[[#This Row],[From]]&amp;"_"&amp;Flattened[[#This Row],[To]]&amp;"_"&amp;H$2,SourceRelations[],5,FALSE)," ")</f>
        <v>g</v>
      </c>
      <c r="I2168" t="str">
        <f>_xlfn.IFNA(VLOOKUP(Flattened[[#This Row],[From]]&amp;"_"&amp;Flattened[[#This Row],[To]]&amp;"_"&amp;I$2,SourceRelations[],5,FALSE)," ")</f>
        <v xml:space="preserve"> </v>
      </c>
      <c r="J2168" t="str">
        <f>_xlfn.IFNA(VLOOKUP(Flattened[[#This Row],[From]]&amp;"_"&amp;Flattened[[#This Row],[To]]&amp;"_"&amp;J$2,SourceRelations[],5,FALSE)," ")</f>
        <v xml:space="preserve"> </v>
      </c>
      <c r="K2168" t="str">
        <f>_xlfn.IFNA(VLOOKUP(Flattened[[#This Row],[From]]&amp;"_"&amp;Flattened[[#This Row],[To]]&amp;"_"&amp;K$2,SourceRelations[],5,FALSE)," ")</f>
        <v xml:space="preserve"> </v>
      </c>
      <c r="L2168" t="str">
        <f>_xlfn.IFNA(VLOOKUP(Flattened[[#This Row],[From]]&amp;"_"&amp;Flattened[[#This Row],[To]]&amp;"_"&amp;L$2,SourceRelations[],5,FALSE)," ")</f>
        <v xml:space="preserve"> </v>
      </c>
      <c r="M2168" t="str">
        <f>_xlfn.IFNA(VLOOKUP(Flattened[[#This Row],[From]]&amp;"_"&amp;Flattened[[#This Row],[To]]&amp;"_"&amp;M$2,SourceRelations[],5,FALSE)," ")</f>
        <v>n</v>
      </c>
      <c r="N2168" t="str">
        <f>_xlfn.IFNA(VLOOKUP(Flattened[[#This Row],[From]]&amp;"_"&amp;Flattened[[#This Row],[To]]&amp;"_"&amp;N$2,SourceRelations[],5,FALSE)," ")</f>
        <v xml:space="preserve"> </v>
      </c>
      <c r="O2168" t="str">
        <f>_xlfn.IFNA(VLOOKUP(Flattened[[#This Row],[From]]&amp;"_"&amp;Flattened[[#This Row],[To]]&amp;"_"&amp;O$2,SourceRelations[],5,FALSE)," ")</f>
        <v xml:space="preserve"> </v>
      </c>
      <c r="P2168" t="str">
        <f>_xlfn.IFNA(VLOOKUP(Flattened[[#This Row],[From]]&amp;"_"&amp;Flattened[[#This Row],[To]]&amp;"_"&amp;P$2,SourceRelations[],5,FALSE)," ")</f>
        <v>o</v>
      </c>
    </row>
    <row r="2169" spans="2:16" x14ac:dyDescent="0.2">
      <c r="B2169" s="1" t="str">
        <f>Flattened[[#This Row],[From]]&amp;"_"&amp;Flattened[[#This Row],[To]]</f>
        <v>Work Package_Grouping</v>
      </c>
      <c r="C2169" t="s">
        <v>61</v>
      </c>
      <c r="D2169" t="s">
        <v>79</v>
      </c>
      <c r="E2169" s="1" t="str">
        <f>_xlfn.CONCAT(Flattened[[#This Row],[Specialization]:[Association]])</f>
        <v>scg r antfo</v>
      </c>
      <c r="F2169" s="1" t="str">
        <f>_xlfn.IFNA(VLOOKUP(Flattened[[#This Row],[From]]&amp;"_"&amp;Flattened[[#This Row],[To]]&amp;"_"&amp;F$2,SourceRelations[],5,FALSE)," ")</f>
        <v>s</v>
      </c>
      <c r="G2169" t="str">
        <f>_xlfn.IFNA(VLOOKUP(Flattened[[#This Row],[From]]&amp;"_"&amp;Flattened[[#This Row],[To]]&amp;"_"&amp;G$2,SourceRelations[],5,FALSE)," ")</f>
        <v>c</v>
      </c>
      <c r="H2169" t="str">
        <f>_xlfn.IFNA(VLOOKUP(Flattened[[#This Row],[From]]&amp;"_"&amp;Flattened[[#This Row],[To]]&amp;"_"&amp;H$2,SourceRelations[],5,FALSE)," ")</f>
        <v>g</v>
      </c>
      <c r="I2169" t="str">
        <f>_xlfn.IFNA(VLOOKUP(Flattened[[#This Row],[From]]&amp;"_"&amp;Flattened[[#This Row],[To]]&amp;"_"&amp;I$2,SourceRelations[],5,FALSE)," ")</f>
        <v xml:space="preserve"> </v>
      </c>
      <c r="J2169" t="str">
        <f>_xlfn.IFNA(VLOOKUP(Flattened[[#This Row],[From]]&amp;"_"&amp;Flattened[[#This Row],[To]]&amp;"_"&amp;J$2,SourceRelations[],5,FALSE)," ")</f>
        <v>r</v>
      </c>
      <c r="K2169" t="str">
        <f>_xlfn.IFNA(VLOOKUP(Flattened[[#This Row],[From]]&amp;"_"&amp;Flattened[[#This Row],[To]]&amp;"_"&amp;K$2,SourceRelations[],5,FALSE)," ")</f>
        <v xml:space="preserve"> </v>
      </c>
      <c r="L2169" t="str">
        <f>_xlfn.IFNA(VLOOKUP(Flattened[[#This Row],[From]]&amp;"_"&amp;Flattened[[#This Row],[To]]&amp;"_"&amp;L$2,SourceRelations[],5,FALSE)," ")</f>
        <v>a</v>
      </c>
      <c r="M2169" t="str">
        <f>_xlfn.IFNA(VLOOKUP(Flattened[[#This Row],[From]]&amp;"_"&amp;Flattened[[#This Row],[To]]&amp;"_"&amp;M$2,SourceRelations[],5,FALSE)," ")</f>
        <v>n</v>
      </c>
      <c r="N2169" t="str">
        <f>_xlfn.IFNA(VLOOKUP(Flattened[[#This Row],[From]]&amp;"_"&amp;Flattened[[#This Row],[To]]&amp;"_"&amp;N$2,SourceRelations[],5,FALSE)," ")</f>
        <v>t</v>
      </c>
      <c r="O2169" t="str">
        <f>_xlfn.IFNA(VLOOKUP(Flattened[[#This Row],[From]]&amp;"_"&amp;Flattened[[#This Row],[To]]&amp;"_"&amp;O$2,SourceRelations[],5,FALSE)," ")</f>
        <v>f</v>
      </c>
      <c r="P2169" t="str">
        <f>_xlfn.IFNA(VLOOKUP(Flattened[[#This Row],[From]]&amp;"_"&amp;Flattened[[#This Row],[To]]&amp;"_"&amp;P$2,SourceRelations[],5,FALSE)," ")</f>
        <v>o</v>
      </c>
    </row>
    <row r="2170" spans="2:16" x14ac:dyDescent="0.2">
      <c r="B2170" s="1" t="str">
        <f>Flattened[[#This Row],[From]]&amp;"_"&amp;Flattened[[#This Row],[To]]</f>
        <v>Junction (And)_Grouping</v>
      </c>
      <c r="C2170" t="s">
        <v>80</v>
      </c>
      <c r="D2170" t="s">
        <v>79</v>
      </c>
      <c r="E2170" s="1" t="str">
        <f>_xlfn.CONCAT(Flattened[[#This Row],[Specialization]:[Association]])</f>
        <v xml:space="preserve">           </v>
      </c>
      <c r="F2170" s="1" t="str">
        <f>_xlfn.IFNA(VLOOKUP(Flattened[[#This Row],[From]]&amp;"_"&amp;Flattened[[#This Row],[To]]&amp;"_"&amp;F$2,SourceRelations[],5,FALSE)," ")</f>
        <v xml:space="preserve"> </v>
      </c>
      <c r="G2170" t="str">
        <f>_xlfn.IFNA(VLOOKUP(Flattened[[#This Row],[From]]&amp;"_"&amp;Flattened[[#This Row],[To]]&amp;"_"&amp;G$2,SourceRelations[],5,FALSE)," ")</f>
        <v xml:space="preserve"> </v>
      </c>
      <c r="H2170" t="str">
        <f>_xlfn.IFNA(VLOOKUP(Flattened[[#This Row],[From]]&amp;"_"&amp;Flattened[[#This Row],[To]]&amp;"_"&amp;H$2,SourceRelations[],5,FALSE)," ")</f>
        <v xml:space="preserve"> </v>
      </c>
      <c r="I2170" t="str">
        <f>_xlfn.IFNA(VLOOKUP(Flattened[[#This Row],[From]]&amp;"_"&amp;Flattened[[#This Row],[To]]&amp;"_"&amp;I$2,SourceRelations[],5,FALSE)," ")</f>
        <v xml:space="preserve"> </v>
      </c>
      <c r="J2170" t="str">
        <f>_xlfn.IFNA(VLOOKUP(Flattened[[#This Row],[From]]&amp;"_"&amp;Flattened[[#This Row],[To]]&amp;"_"&amp;J$2,SourceRelations[],5,FALSE)," ")</f>
        <v xml:space="preserve"> </v>
      </c>
      <c r="K2170" t="str">
        <f>_xlfn.IFNA(VLOOKUP(Flattened[[#This Row],[From]]&amp;"_"&amp;Flattened[[#This Row],[To]]&amp;"_"&amp;K$2,SourceRelations[],5,FALSE)," ")</f>
        <v xml:space="preserve"> </v>
      </c>
      <c r="L2170" t="str">
        <f>_xlfn.IFNA(VLOOKUP(Flattened[[#This Row],[From]]&amp;"_"&amp;Flattened[[#This Row],[To]]&amp;"_"&amp;L$2,SourceRelations[],5,FALSE)," ")</f>
        <v xml:space="preserve"> </v>
      </c>
      <c r="M2170" t="str">
        <f>_xlfn.IFNA(VLOOKUP(Flattened[[#This Row],[From]]&amp;"_"&amp;Flattened[[#This Row],[To]]&amp;"_"&amp;M$2,SourceRelations[],5,FALSE)," ")</f>
        <v xml:space="preserve"> </v>
      </c>
      <c r="N2170" t="str">
        <f>_xlfn.IFNA(VLOOKUP(Flattened[[#This Row],[From]]&amp;"_"&amp;Flattened[[#This Row],[To]]&amp;"_"&amp;N$2,SourceRelations[],5,FALSE)," ")</f>
        <v xml:space="preserve"> </v>
      </c>
      <c r="O2170" t="str">
        <f>_xlfn.IFNA(VLOOKUP(Flattened[[#This Row],[From]]&amp;"_"&amp;Flattened[[#This Row],[To]]&amp;"_"&amp;O$2,SourceRelations[],5,FALSE)," ")</f>
        <v xml:space="preserve"> </v>
      </c>
      <c r="P2170" t="str">
        <f>_xlfn.IFNA(VLOOKUP(Flattened[[#This Row],[From]]&amp;"_"&amp;Flattened[[#This Row],[To]]&amp;"_"&amp;P$2,SourceRelations[],5,FALSE)," ")</f>
        <v xml:space="preserve"> </v>
      </c>
    </row>
    <row r="2171" spans="2:16" x14ac:dyDescent="0.2">
      <c r="B2171" s="1" t="str">
        <f>Flattened[[#This Row],[From]]&amp;"_"&amp;Flattened[[#This Row],[To]]</f>
        <v>Junction (Or)_Grouping</v>
      </c>
      <c r="C2171" t="s">
        <v>82</v>
      </c>
      <c r="D2171" t="s">
        <v>79</v>
      </c>
      <c r="E2171" s="1" t="str">
        <f>_xlfn.CONCAT(Flattened[[#This Row],[Specialization]:[Association]])</f>
        <v xml:space="preserve">           </v>
      </c>
      <c r="F2171" s="1" t="str">
        <f>_xlfn.IFNA(VLOOKUP(Flattened[[#This Row],[From]]&amp;"_"&amp;Flattened[[#This Row],[To]]&amp;"_"&amp;F$2,SourceRelations[],5,FALSE)," ")</f>
        <v xml:space="preserve"> </v>
      </c>
      <c r="G2171" t="str">
        <f>_xlfn.IFNA(VLOOKUP(Flattened[[#This Row],[From]]&amp;"_"&amp;Flattened[[#This Row],[To]]&amp;"_"&amp;G$2,SourceRelations[],5,FALSE)," ")</f>
        <v xml:space="preserve"> </v>
      </c>
      <c r="H2171" t="str">
        <f>_xlfn.IFNA(VLOOKUP(Flattened[[#This Row],[From]]&amp;"_"&amp;Flattened[[#This Row],[To]]&amp;"_"&amp;H$2,SourceRelations[],5,FALSE)," ")</f>
        <v xml:space="preserve"> </v>
      </c>
      <c r="I2171" t="str">
        <f>_xlfn.IFNA(VLOOKUP(Flattened[[#This Row],[From]]&amp;"_"&amp;Flattened[[#This Row],[To]]&amp;"_"&amp;I$2,SourceRelations[],5,FALSE)," ")</f>
        <v xml:space="preserve"> </v>
      </c>
      <c r="J2171" t="str">
        <f>_xlfn.IFNA(VLOOKUP(Flattened[[#This Row],[From]]&amp;"_"&amp;Flattened[[#This Row],[To]]&amp;"_"&amp;J$2,SourceRelations[],5,FALSE)," ")</f>
        <v xml:space="preserve"> </v>
      </c>
      <c r="K2171" t="str">
        <f>_xlfn.IFNA(VLOOKUP(Flattened[[#This Row],[From]]&amp;"_"&amp;Flattened[[#This Row],[To]]&amp;"_"&amp;K$2,SourceRelations[],5,FALSE)," ")</f>
        <v xml:space="preserve"> </v>
      </c>
      <c r="L2171" t="str">
        <f>_xlfn.IFNA(VLOOKUP(Flattened[[#This Row],[From]]&amp;"_"&amp;Flattened[[#This Row],[To]]&amp;"_"&amp;L$2,SourceRelations[],5,FALSE)," ")</f>
        <v xml:space="preserve"> </v>
      </c>
      <c r="M2171" t="str">
        <f>_xlfn.IFNA(VLOOKUP(Flattened[[#This Row],[From]]&amp;"_"&amp;Flattened[[#This Row],[To]]&amp;"_"&amp;M$2,SourceRelations[],5,FALSE)," ")</f>
        <v xml:space="preserve"> </v>
      </c>
      <c r="N2171" t="str">
        <f>_xlfn.IFNA(VLOOKUP(Flattened[[#This Row],[From]]&amp;"_"&amp;Flattened[[#This Row],[To]]&amp;"_"&amp;N$2,SourceRelations[],5,FALSE)," ")</f>
        <v xml:space="preserve"> </v>
      </c>
      <c r="O2171" t="str">
        <f>_xlfn.IFNA(VLOOKUP(Flattened[[#This Row],[From]]&amp;"_"&amp;Flattened[[#This Row],[To]]&amp;"_"&amp;O$2,SourceRelations[],5,FALSE)," ")</f>
        <v xml:space="preserve"> </v>
      </c>
      <c r="P2171" t="str">
        <f>_xlfn.IFNA(VLOOKUP(Flattened[[#This Row],[From]]&amp;"_"&amp;Flattened[[#This Row],[To]]&amp;"_"&amp;P$2,SourceRelations[],5,FALSE)," ")</f>
        <v xml:space="preserve"> </v>
      </c>
    </row>
    <row r="2172" spans="2:16" x14ac:dyDescent="0.2">
      <c r="B2172" s="1" t="str">
        <f>Flattened[[#This Row],[From]]&amp;"_"&amp;Flattened[[#This Row],[To]]</f>
        <v>Value Stream_Grouping</v>
      </c>
      <c r="C2172" t="s">
        <v>101</v>
      </c>
      <c r="D2172" t="s">
        <v>79</v>
      </c>
      <c r="E2172" s="1" t="str">
        <f>_xlfn.CONCAT(Flattened[[#This Row],[Specialization]:[Association]])</f>
        <v>scg rv ntfo</v>
      </c>
      <c r="F2172" s="1" t="str">
        <f>_xlfn.IFNA(VLOOKUP(Flattened[[#This Row],[From]]&amp;"_"&amp;Flattened[[#This Row],[To]]&amp;"_"&amp;F$2,SourceRelations[],5,FALSE)," ")</f>
        <v>s</v>
      </c>
      <c r="G2172" s="1" t="str">
        <f>_xlfn.IFNA(VLOOKUP(Flattened[[#This Row],[From]]&amp;"_"&amp;Flattened[[#This Row],[To]]&amp;"_"&amp;G$2,SourceRelations[],5,FALSE)," ")</f>
        <v>c</v>
      </c>
      <c r="H2172" s="1" t="str">
        <f>_xlfn.IFNA(VLOOKUP(Flattened[[#This Row],[From]]&amp;"_"&amp;Flattened[[#This Row],[To]]&amp;"_"&amp;H$2,SourceRelations[],5,FALSE)," ")</f>
        <v>g</v>
      </c>
      <c r="I2172" s="1" t="str">
        <f>_xlfn.IFNA(VLOOKUP(Flattened[[#This Row],[From]]&amp;"_"&amp;Flattened[[#This Row],[To]]&amp;"_"&amp;I$2,SourceRelations[],5,FALSE)," ")</f>
        <v xml:space="preserve"> </v>
      </c>
      <c r="J2172" s="1" t="str">
        <f>_xlfn.IFNA(VLOOKUP(Flattened[[#This Row],[From]]&amp;"_"&amp;Flattened[[#This Row],[To]]&amp;"_"&amp;J$2,SourceRelations[],5,FALSE)," ")</f>
        <v>r</v>
      </c>
      <c r="K2172" s="1" t="str">
        <f>_xlfn.IFNA(VLOOKUP(Flattened[[#This Row],[From]]&amp;"_"&amp;Flattened[[#This Row],[To]]&amp;"_"&amp;K$2,SourceRelations[],5,FALSE)," ")</f>
        <v>v</v>
      </c>
      <c r="L2172" s="1" t="str">
        <f>_xlfn.IFNA(VLOOKUP(Flattened[[#This Row],[From]]&amp;"_"&amp;Flattened[[#This Row],[To]]&amp;"_"&amp;L$2,SourceRelations[],5,FALSE)," ")</f>
        <v xml:space="preserve"> </v>
      </c>
      <c r="M2172" s="1" t="str">
        <f>_xlfn.IFNA(VLOOKUP(Flattened[[#This Row],[From]]&amp;"_"&amp;Flattened[[#This Row],[To]]&amp;"_"&amp;M$2,SourceRelations[],5,FALSE)," ")</f>
        <v>n</v>
      </c>
      <c r="N2172" s="1" t="str">
        <f>_xlfn.IFNA(VLOOKUP(Flattened[[#This Row],[From]]&amp;"_"&amp;Flattened[[#This Row],[To]]&amp;"_"&amp;N$2,SourceRelations[],5,FALSE)," ")</f>
        <v>t</v>
      </c>
      <c r="O2172" s="1" t="str">
        <f>_xlfn.IFNA(VLOOKUP(Flattened[[#This Row],[From]]&amp;"_"&amp;Flattened[[#This Row],[To]]&amp;"_"&amp;O$2,SourceRelations[],5,FALSE)," ")</f>
        <v>f</v>
      </c>
      <c r="P2172" s="1" t="str">
        <f>_xlfn.IFNA(VLOOKUP(Flattened[[#This Row],[From]]&amp;"_"&amp;Flattened[[#This Row],[To]]&amp;"_"&amp;P$2,SourceRelations[],5,FALSE)," ")</f>
        <v>o</v>
      </c>
    </row>
    <row r="2173" spans="2:16" x14ac:dyDescent="0.2">
      <c r="B2173" s="1" t="str">
        <f>Flattened[[#This Row],[From]]&amp;"_"&amp;Flattened[[#This Row],[To]]</f>
        <v>Application Collaboration_Implementation Event</v>
      </c>
      <c r="C2173" t="s">
        <v>92</v>
      </c>
      <c r="D2173" t="s">
        <v>60</v>
      </c>
      <c r="E2173" s="1" t="str">
        <f>_xlfn.CONCAT(Flattened[[#This Row],[Specialization]:[Association]])</f>
        <v xml:space="preserve">          o</v>
      </c>
      <c r="F2173" s="1" t="str">
        <f>_xlfn.IFNA(VLOOKUP(Flattened[[#This Row],[From]]&amp;"_"&amp;Flattened[[#This Row],[To]]&amp;"_"&amp;F$2,SourceRelations[],5,FALSE)," ")</f>
        <v xml:space="preserve"> </v>
      </c>
      <c r="G2173" t="str">
        <f>_xlfn.IFNA(VLOOKUP(Flattened[[#This Row],[From]]&amp;"_"&amp;Flattened[[#This Row],[To]]&amp;"_"&amp;G$2,SourceRelations[],5,FALSE)," ")</f>
        <v xml:space="preserve"> </v>
      </c>
      <c r="H2173" t="str">
        <f>_xlfn.IFNA(VLOOKUP(Flattened[[#This Row],[From]]&amp;"_"&amp;Flattened[[#This Row],[To]]&amp;"_"&amp;H$2,SourceRelations[],5,FALSE)," ")</f>
        <v xml:space="preserve"> </v>
      </c>
      <c r="I2173" t="str">
        <f>_xlfn.IFNA(VLOOKUP(Flattened[[#This Row],[From]]&amp;"_"&amp;Flattened[[#This Row],[To]]&amp;"_"&amp;I$2,SourceRelations[],5,FALSE)," ")</f>
        <v xml:space="preserve"> </v>
      </c>
      <c r="J2173" t="str">
        <f>_xlfn.IFNA(VLOOKUP(Flattened[[#This Row],[From]]&amp;"_"&amp;Flattened[[#This Row],[To]]&amp;"_"&amp;J$2,SourceRelations[],5,FALSE)," ")</f>
        <v xml:space="preserve"> </v>
      </c>
      <c r="K2173" t="str">
        <f>_xlfn.IFNA(VLOOKUP(Flattened[[#This Row],[From]]&amp;"_"&amp;Flattened[[#This Row],[To]]&amp;"_"&amp;K$2,SourceRelations[],5,FALSE)," ")</f>
        <v xml:space="preserve"> </v>
      </c>
      <c r="L2173" t="str">
        <f>_xlfn.IFNA(VLOOKUP(Flattened[[#This Row],[From]]&amp;"_"&amp;Flattened[[#This Row],[To]]&amp;"_"&amp;L$2,SourceRelations[],5,FALSE)," ")</f>
        <v xml:space="preserve"> </v>
      </c>
      <c r="M2173" t="str">
        <f>_xlfn.IFNA(VLOOKUP(Flattened[[#This Row],[From]]&amp;"_"&amp;Flattened[[#This Row],[To]]&amp;"_"&amp;M$2,SourceRelations[],5,FALSE)," ")</f>
        <v xml:space="preserve"> </v>
      </c>
      <c r="N2173" t="str">
        <f>_xlfn.IFNA(VLOOKUP(Flattened[[#This Row],[From]]&amp;"_"&amp;Flattened[[#This Row],[To]]&amp;"_"&amp;N$2,SourceRelations[],5,FALSE)," ")</f>
        <v xml:space="preserve"> </v>
      </c>
      <c r="O2173" t="str">
        <f>_xlfn.IFNA(VLOOKUP(Flattened[[#This Row],[From]]&amp;"_"&amp;Flattened[[#This Row],[To]]&amp;"_"&amp;O$2,SourceRelations[],5,FALSE)," ")</f>
        <v xml:space="preserve"> </v>
      </c>
      <c r="P2173" t="str">
        <f>_xlfn.IFNA(VLOOKUP(Flattened[[#This Row],[From]]&amp;"_"&amp;Flattened[[#This Row],[To]]&amp;"_"&amp;P$2,SourceRelations[],5,FALSE)," ")</f>
        <v>o</v>
      </c>
    </row>
    <row r="2174" spans="2:16" x14ac:dyDescent="0.2">
      <c r="B2174" s="1" t="str">
        <f>Flattened[[#This Row],[From]]&amp;"_"&amp;Flattened[[#This Row],[To]]</f>
        <v>Application Component_Implementation Event</v>
      </c>
      <c r="C2174" t="s">
        <v>93</v>
      </c>
      <c r="D2174" t="s">
        <v>60</v>
      </c>
      <c r="E2174" s="1" t="str">
        <f>_xlfn.CONCAT(Flattened[[#This Row],[Specialization]:[Association]])</f>
        <v xml:space="preserve">          o</v>
      </c>
      <c r="F2174" s="1" t="str">
        <f>_xlfn.IFNA(VLOOKUP(Flattened[[#This Row],[From]]&amp;"_"&amp;Flattened[[#This Row],[To]]&amp;"_"&amp;F$2,SourceRelations[],5,FALSE)," ")</f>
        <v xml:space="preserve"> </v>
      </c>
      <c r="G2174" t="str">
        <f>_xlfn.IFNA(VLOOKUP(Flattened[[#This Row],[From]]&amp;"_"&amp;Flattened[[#This Row],[To]]&amp;"_"&amp;G$2,SourceRelations[],5,FALSE)," ")</f>
        <v xml:space="preserve"> </v>
      </c>
      <c r="H2174" t="str">
        <f>_xlfn.IFNA(VLOOKUP(Flattened[[#This Row],[From]]&amp;"_"&amp;Flattened[[#This Row],[To]]&amp;"_"&amp;H$2,SourceRelations[],5,FALSE)," ")</f>
        <v xml:space="preserve"> </v>
      </c>
      <c r="I2174" t="str">
        <f>_xlfn.IFNA(VLOOKUP(Flattened[[#This Row],[From]]&amp;"_"&amp;Flattened[[#This Row],[To]]&amp;"_"&amp;I$2,SourceRelations[],5,FALSE)," ")</f>
        <v xml:space="preserve"> </v>
      </c>
      <c r="J2174" t="str">
        <f>_xlfn.IFNA(VLOOKUP(Flattened[[#This Row],[From]]&amp;"_"&amp;Flattened[[#This Row],[To]]&amp;"_"&amp;J$2,SourceRelations[],5,FALSE)," ")</f>
        <v xml:space="preserve"> </v>
      </c>
      <c r="K2174" t="str">
        <f>_xlfn.IFNA(VLOOKUP(Flattened[[#This Row],[From]]&amp;"_"&amp;Flattened[[#This Row],[To]]&amp;"_"&amp;K$2,SourceRelations[],5,FALSE)," ")</f>
        <v xml:space="preserve"> </v>
      </c>
      <c r="L2174" t="str">
        <f>_xlfn.IFNA(VLOOKUP(Flattened[[#This Row],[From]]&amp;"_"&amp;Flattened[[#This Row],[To]]&amp;"_"&amp;L$2,SourceRelations[],5,FALSE)," ")</f>
        <v xml:space="preserve"> </v>
      </c>
      <c r="M2174" t="str">
        <f>_xlfn.IFNA(VLOOKUP(Flattened[[#This Row],[From]]&amp;"_"&amp;Flattened[[#This Row],[To]]&amp;"_"&amp;M$2,SourceRelations[],5,FALSE)," ")</f>
        <v xml:space="preserve"> </v>
      </c>
      <c r="N2174" t="str">
        <f>_xlfn.IFNA(VLOOKUP(Flattened[[#This Row],[From]]&amp;"_"&amp;Flattened[[#This Row],[To]]&amp;"_"&amp;N$2,SourceRelations[],5,FALSE)," ")</f>
        <v xml:space="preserve"> </v>
      </c>
      <c r="O2174" t="str">
        <f>_xlfn.IFNA(VLOOKUP(Flattened[[#This Row],[From]]&amp;"_"&amp;Flattened[[#This Row],[To]]&amp;"_"&amp;O$2,SourceRelations[],5,FALSE)," ")</f>
        <v xml:space="preserve"> </v>
      </c>
      <c r="P2174" t="str">
        <f>_xlfn.IFNA(VLOOKUP(Flattened[[#This Row],[From]]&amp;"_"&amp;Flattened[[#This Row],[To]]&amp;"_"&amp;P$2,SourceRelations[],5,FALSE)," ")</f>
        <v>o</v>
      </c>
    </row>
    <row r="2175" spans="2:16" x14ac:dyDescent="0.2">
      <c r="B2175" s="1" t="str">
        <f>Flattened[[#This Row],[From]]&amp;"_"&amp;Flattened[[#This Row],[To]]</f>
        <v>Application Event_Implementation Event</v>
      </c>
      <c r="C2175" t="s">
        <v>94</v>
      </c>
      <c r="D2175" t="s">
        <v>60</v>
      </c>
      <c r="E2175" s="1" t="str">
        <f>_xlfn.CONCAT(Flattened[[#This Row],[Specialization]:[Association]])</f>
        <v xml:space="preserve">          o</v>
      </c>
      <c r="F2175" s="1" t="str">
        <f>_xlfn.IFNA(VLOOKUP(Flattened[[#This Row],[From]]&amp;"_"&amp;Flattened[[#This Row],[To]]&amp;"_"&amp;F$2,SourceRelations[],5,FALSE)," ")</f>
        <v xml:space="preserve"> </v>
      </c>
      <c r="G2175" t="str">
        <f>_xlfn.IFNA(VLOOKUP(Flattened[[#This Row],[From]]&amp;"_"&amp;Flattened[[#This Row],[To]]&amp;"_"&amp;G$2,SourceRelations[],5,FALSE)," ")</f>
        <v xml:space="preserve"> </v>
      </c>
      <c r="H2175" t="str">
        <f>_xlfn.IFNA(VLOOKUP(Flattened[[#This Row],[From]]&amp;"_"&amp;Flattened[[#This Row],[To]]&amp;"_"&amp;H$2,SourceRelations[],5,FALSE)," ")</f>
        <v xml:space="preserve"> </v>
      </c>
      <c r="I2175" t="str">
        <f>_xlfn.IFNA(VLOOKUP(Flattened[[#This Row],[From]]&amp;"_"&amp;Flattened[[#This Row],[To]]&amp;"_"&amp;I$2,SourceRelations[],5,FALSE)," ")</f>
        <v xml:space="preserve"> </v>
      </c>
      <c r="J2175" t="str">
        <f>_xlfn.IFNA(VLOOKUP(Flattened[[#This Row],[From]]&amp;"_"&amp;Flattened[[#This Row],[To]]&amp;"_"&amp;J$2,SourceRelations[],5,FALSE)," ")</f>
        <v xml:space="preserve"> </v>
      </c>
      <c r="K2175" t="str">
        <f>_xlfn.IFNA(VLOOKUP(Flattened[[#This Row],[From]]&amp;"_"&amp;Flattened[[#This Row],[To]]&amp;"_"&amp;K$2,SourceRelations[],5,FALSE)," ")</f>
        <v xml:space="preserve"> </v>
      </c>
      <c r="L2175" t="str">
        <f>_xlfn.IFNA(VLOOKUP(Flattened[[#This Row],[From]]&amp;"_"&amp;Flattened[[#This Row],[To]]&amp;"_"&amp;L$2,SourceRelations[],5,FALSE)," ")</f>
        <v xml:space="preserve"> </v>
      </c>
      <c r="M2175" t="str">
        <f>_xlfn.IFNA(VLOOKUP(Flattened[[#This Row],[From]]&amp;"_"&amp;Flattened[[#This Row],[To]]&amp;"_"&amp;M$2,SourceRelations[],5,FALSE)," ")</f>
        <v xml:space="preserve"> </v>
      </c>
      <c r="N2175" t="str">
        <f>_xlfn.IFNA(VLOOKUP(Flattened[[#This Row],[From]]&amp;"_"&amp;Flattened[[#This Row],[To]]&amp;"_"&amp;N$2,SourceRelations[],5,FALSE)," ")</f>
        <v xml:space="preserve"> </v>
      </c>
      <c r="O2175" t="str">
        <f>_xlfn.IFNA(VLOOKUP(Flattened[[#This Row],[From]]&amp;"_"&amp;Flattened[[#This Row],[To]]&amp;"_"&amp;O$2,SourceRelations[],5,FALSE)," ")</f>
        <v xml:space="preserve"> </v>
      </c>
      <c r="P2175" t="str">
        <f>_xlfn.IFNA(VLOOKUP(Flattened[[#This Row],[From]]&amp;"_"&amp;Flattened[[#This Row],[To]]&amp;"_"&amp;P$2,SourceRelations[],5,FALSE)," ")</f>
        <v>o</v>
      </c>
    </row>
    <row r="2176" spans="2:16" x14ac:dyDescent="0.2">
      <c r="B2176" s="1" t="str">
        <f>Flattened[[#This Row],[From]]&amp;"_"&amp;Flattened[[#This Row],[To]]</f>
        <v>Application Function_Implementation Event</v>
      </c>
      <c r="C2176" t="s">
        <v>95</v>
      </c>
      <c r="D2176" t="s">
        <v>60</v>
      </c>
      <c r="E2176" s="1" t="str">
        <f>_xlfn.CONCAT(Flattened[[#This Row],[Specialization]:[Association]])</f>
        <v xml:space="preserve">          o</v>
      </c>
      <c r="F2176" s="1" t="str">
        <f>_xlfn.IFNA(VLOOKUP(Flattened[[#This Row],[From]]&amp;"_"&amp;Flattened[[#This Row],[To]]&amp;"_"&amp;F$2,SourceRelations[],5,FALSE)," ")</f>
        <v xml:space="preserve"> </v>
      </c>
      <c r="G2176" t="str">
        <f>_xlfn.IFNA(VLOOKUP(Flattened[[#This Row],[From]]&amp;"_"&amp;Flattened[[#This Row],[To]]&amp;"_"&amp;G$2,SourceRelations[],5,FALSE)," ")</f>
        <v xml:space="preserve"> </v>
      </c>
      <c r="H2176" t="str">
        <f>_xlfn.IFNA(VLOOKUP(Flattened[[#This Row],[From]]&amp;"_"&amp;Flattened[[#This Row],[To]]&amp;"_"&amp;H$2,SourceRelations[],5,FALSE)," ")</f>
        <v xml:space="preserve"> </v>
      </c>
      <c r="I2176" t="str">
        <f>_xlfn.IFNA(VLOOKUP(Flattened[[#This Row],[From]]&amp;"_"&amp;Flattened[[#This Row],[To]]&amp;"_"&amp;I$2,SourceRelations[],5,FALSE)," ")</f>
        <v xml:space="preserve"> </v>
      </c>
      <c r="J2176" t="str">
        <f>_xlfn.IFNA(VLOOKUP(Flattened[[#This Row],[From]]&amp;"_"&amp;Flattened[[#This Row],[To]]&amp;"_"&amp;J$2,SourceRelations[],5,FALSE)," ")</f>
        <v xml:space="preserve"> </v>
      </c>
      <c r="K2176" t="str">
        <f>_xlfn.IFNA(VLOOKUP(Flattened[[#This Row],[From]]&amp;"_"&amp;Flattened[[#This Row],[To]]&amp;"_"&amp;K$2,SourceRelations[],5,FALSE)," ")</f>
        <v xml:space="preserve"> </v>
      </c>
      <c r="L2176" t="str">
        <f>_xlfn.IFNA(VLOOKUP(Flattened[[#This Row],[From]]&amp;"_"&amp;Flattened[[#This Row],[To]]&amp;"_"&amp;L$2,SourceRelations[],5,FALSE)," ")</f>
        <v xml:space="preserve"> </v>
      </c>
      <c r="M2176" t="str">
        <f>_xlfn.IFNA(VLOOKUP(Flattened[[#This Row],[From]]&amp;"_"&amp;Flattened[[#This Row],[To]]&amp;"_"&amp;M$2,SourceRelations[],5,FALSE)," ")</f>
        <v xml:space="preserve"> </v>
      </c>
      <c r="N2176" t="str">
        <f>_xlfn.IFNA(VLOOKUP(Flattened[[#This Row],[From]]&amp;"_"&amp;Flattened[[#This Row],[To]]&amp;"_"&amp;N$2,SourceRelations[],5,FALSE)," ")</f>
        <v xml:space="preserve"> </v>
      </c>
      <c r="O2176" t="str">
        <f>_xlfn.IFNA(VLOOKUP(Flattened[[#This Row],[From]]&amp;"_"&amp;Flattened[[#This Row],[To]]&amp;"_"&amp;O$2,SourceRelations[],5,FALSE)," ")</f>
        <v xml:space="preserve"> </v>
      </c>
      <c r="P2176" t="str">
        <f>_xlfn.IFNA(VLOOKUP(Flattened[[#This Row],[From]]&amp;"_"&amp;Flattened[[#This Row],[To]]&amp;"_"&amp;P$2,SourceRelations[],5,FALSE)," ")</f>
        <v>o</v>
      </c>
    </row>
    <row r="2177" spans="2:16" x14ac:dyDescent="0.2">
      <c r="B2177" s="1" t="str">
        <f>Flattened[[#This Row],[From]]&amp;"_"&amp;Flattened[[#This Row],[To]]</f>
        <v>Application Interaction_Implementation Event</v>
      </c>
      <c r="C2177" t="s">
        <v>96</v>
      </c>
      <c r="D2177" t="s">
        <v>60</v>
      </c>
      <c r="E2177" s="1" t="str">
        <f>_xlfn.CONCAT(Flattened[[#This Row],[Specialization]:[Association]])</f>
        <v xml:space="preserve">          o</v>
      </c>
      <c r="F2177" s="1" t="str">
        <f>_xlfn.IFNA(VLOOKUP(Flattened[[#This Row],[From]]&amp;"_"&amp;Flattened[[#This Row],[To]]&amp;"_"&amp;F$2,SourceRelations[],5,FALSE)," ")</f>
        <v xml:space="preserve"> </v>
      </c>
      <c r="G2177" t="str">
        <f>_xlfn.IFNA(VLOOKUP(Flattened[[#This Row],[From]]&amp;"_"&amp;Flattened[[#This Row],[To]]&amp;"_"&amp;G$2,SourceRelations[],5,FALSE)," ")</f>
        <v xml:space="preserve"> </v>
      </c>
      <c r="H2177" t="str">
        <f>_xlfn.IFNA(VLOOKUP(Flattened[[#This Row],[From]]&amp;"_"&amp;Flattened[[#This Row],[To]]&amp;"_"&amp;H$2,SourceRelations[],5,FALSE)," ")</f>
        <v xml:space="preserve"> </v>
      </c>
      <c r="I2177" t="str">
        <f>_xlfn.IFNA(VLOOKUP(Flattened[[#This Row],[From]]&amp;"_"&amp;Flattened[[#This Row],[To]]&amp;"_"&amp;I$2,SourceRelations[],5,FALSE)," ")</f>
        <v xml:space="preserve"> </v>
      </c>
      <c r="J2177" t="str">
        <f>_xlfn.IFNA(VLOOKUP(Flattened[[#This Row],[From]]&amp;"_"&amp;Flattened[[#This Row],[To]]&amp;"_"&amp;J$2,SourceRelations[],5,FALSE)," ")</f>
        <v xml:space="preserve"> </v>
      </c>
      <c r="K2177" t="str">
        <f>_xlfn.IFNA(VLOOKUP(Flattened[[#This Row],[From]]&amp;"_"&amp;Flattened[[#This Row],[To]]&amp;"_"&amp;K$2,SourceRelations[],5,FALSE)," ")</f>
        <v xml:space="preserve"> </v>
      </c>
      <c r="L2177" t="str">
        <f>_xlfn.IFNA(VLOOKUP(Flattened[[#This Row],[From]]&amp;"_"&amp;Flattened[[#This Row],[To]]&amp;"_"&amp;L$2,SourceRelations[],5,FALSE)," ")</f>
        <v xml:space="preserve"> </v>
      </c>
      <c r="M2177" t="str">
        <f>_xlfn.IFNA(VLOOKUP(Flattened[[#This Row],[From]]&amp;"_"&amp;Flattened[[#This Row],[To]]&amp;"_"&amp;M$2,SourceRelations[],5,FALSE)," ")</f>
        <v xml:space="preserve"> </v>
      </c>
      <c r="N2177" t="str">
        <f>_xlfn.IFNA(VLOOKUP(Flattened[[#This Row],[From]]&amp;"_"&amp;Flattened[[#This Row],[To]]&amp;"_"&amp;N$2,SourceRelations[],5,FALSE)," ")</f>
        <v xml:space="preserve"> </v>
      </c>
      <c r="O2177" t="str">
        <f>_xlfn.IFNA(VLOOKUP(Flattened[[#This Row],[From]]&amp;"_"&amp;Flattened[[#This Row],[To]]&amp;"_"&amp;O$2,SourceRelations[],5,FALSE)," ")</f>
        <v xml:space="preserve"> </v>
      </c>
      <c r="P2177" t="str">
        <f>_xlfn.IFNA(VLOOKUP(Flattened[[#This Row],[From]]&amp;"_"&amp;Flattened[[#This Row],[To]]&amp;"_"&amp;P$2,SourceRelations[],5,FALSE)," ")</f>
        <v>o</v>
      </c>
    </row>
    <row r="2178" spans="2:16" x14ac:dyDescent="0.2">
      <c r="B2178" s="1" t="str">
        <f>Flattened[[#This Row],[From]]&amp;"_"&amp;Flattened[[#This Row],[To]]</f>
        <v>Application Interface_Implementation Event</v>
      </c>
      <c r="C2178" t="s">
        <v>97</v>
      </c>
      <c r="D2178" t="s">
        <v>60</v>
      </c>
      <c r="E2178" s="1" t="str">
        <f>_xlfn.CONCAT(Flattened[[#This Row],[Specialization]:[Association]])</f>
        <v xml:space="preserve">          o</v>
      </c>
      <c r="F2178" s="1" t="str">
        <f>_xlfn.IFNA(VLOOKUP(Flattened[[#This Row],[From]]&amp;"_"&amp;Flattened[[#This Row],[To]]&amp;"_"&amp;F$2,SourceRelations[],5,FALSE)," ")</f>
        <v xml:space="preserve"> </v>
      </c>
      <c r="G2178" t="str">
        <f>_xlfn.IFNA(VLOOKUP(Flattened[[#This Row],[From]]&amp;"_"&amp;Flattened[[#This Row],[To]]&amp;"_"&amp;G$2,SourceRelations[],5,FALSE)," ")</f>
        <v xml:space="preserve"> </v>
      </c>
      <c r="H2178" t="str">
        <f>_xlfn.IFNA(VLOOKUP(Flattened[[#This Row],[From]]&amp;"_"&amp;Flattened[[#This Row],[To]]&amp;"_"&amp;H$2,SourceRelations[],5,FALSE)," ")</f>
        <v xml:space="preserve"> </v>
      </c>
      <c r="I2178" t="str">
        <f>_xlfn.IFNA(VLOOKUP(Flattened[[#This Row],[From]]&amp;"_"&amp;Flattened[[#This Row],[To]]&amp;"_"&amp;I$2,SourceRelations[],5,FALSE)," ")</f>
        <v xml:space="preserve"> </v>
      </c>
      <c r="J2178" t="str">
        <f>_xlfn.IFNA(VLOOKUP(Flattened[[#This Row],[From]]&amp;"_"&amp;Flattened[[#This Row],[To]]&amp;"_"&amp;J$2,SourceRelations[],5,FALSE)," ")</f>
        <v xml:space="preserve"> </v>
      </c>
      <c r="K2178" t="str">
        <f>_xlfn.IFNA(VLOOKUP(Flattened[[#This Row],[From]]&amp;"_"&amp;Flattened[[#This Row],[To]]&amp;"_"&amp;K$2,SourceRelations[],5,FALSE)," ")</f>
        <v xml:space="preserve"> </v>
      </c>
      <c r="L2178" t="str">
        <f>_xlfn.IFNA(VLOOKUP(Flattened[[#This Row],[From]]&amp;"_"&amp;Flattened[[#This Row],[To]]&amp;"_"&amp;L$2,SourceRelations[],5,FALSE)," ")</f>
        <v xml:space="preserve"> </v>
      </c>
      <c r="M2178" t="str">
        <f>_xlfn.IFNA(VLOOKUP(Flattened[[#This Row],[From]]&amp;"_"&amp;Flattened[[#This Row],[To]]&amp;"_"&amp;M$2,SourceRelations[],5,FALSE)," ")</f>
        <v xml:space="preserve"> </v>
      </c>
      <c r="N2178" t="str">
        <f>_xlfn.IFNA(VLOOKUP(Flattened[[#This Row],[From]]&amp;"_"&amp;Flattened[[#This Row],[To]]&amp;"_"&amp;N$2,SourceRelations[],5,FALSE)," ")</f>
        <v xml:space="preserve"> </v>
      </c>
      <c r="O2178" t="str">
        <f>_xlfn.IFNA(VLOOKUP(Flattened[[#This Row],[From]]&amp;"_"&amp;Flattened[[#This Row],[To]]&amp;"_"&amp;O$2,SourceRelations[],5,FALSE)," ")</f>
        <v xml:space="preserve"> </v>
      </c>
      <c r="P2178" t="str">
        <f>_xlfn.IFNA(VLOOKUP(Flattened[[#This Row],[From]]&amp;"_"&amp;Flattened[[#This Row],[To]]&amp;"_"&amp;P$2,SourceRelations[],5,FALSE)," ")</f>
        <v>o</v>
      </c>
    </row>
    <row r="2179" spans="2:16" x14ac:dyDescent="0.2">
      <c r="B2179" s="1" t="str">
        <f>Flattened[[#This Row],[From]]&amp;"_"&amp;Flattened[[#This Row],[To]]</f>
        <v>Application Process_Implementation Event</v>
      </c>
      <c r="C2179" t="s">
        <v>98</v>
      </c>
      <c r="D2179" t="s">
        <v>60</v>
      </c>
      <c r="E2179" s="1" t="str">
        <f>_xlfn.CONCAT(Flattened[[#This Row],[Specialization]:[Association]])</f>
        <v xml:space="preserve">          o</v>
      </c>
      <c r="F2179" s="1" t="str">
        <f>_xlfn.IFNA(VLOOKUP(Flattened[[#This Row],[From]]&amp;"_"&amp;Flattened[[#This Row],[To]]&amp;"_"&amp;F$2,SourceRelations[],5,FALSE)," ")</f>
        <v xml:space="preserve"> </v>
      </c>
      <c r="G2179" t="str">
        <f>_xlfn.IFNA(VLOOKUP(Flattened[[#This Row],[From]]&amp;"_"&amp;Flattened[[#This Row],[To]]&amp;"_"&amp;G$2,SourceRelations[],5,FALSE)," ")</f>
        <v xml:space="preserve"> </v>
      </c>
      <c r="H2179" t="str">
        <f>_xlfn.IFNA(VLOOKUP(Flattened[[#This Row],[From]]&amp;"_"&amp;Flattened[[#This Row],[To]]&amp;"_"&amp;H$2,SourceRelations[],5,FALSE)," ")</f>
        <v xml:space="preserve"> </v>
      </c>
      <c r="I2179" t="str">
        <f>_xlfn.IFNA(VLOOKUP(Flattened[[#This Row],[From]]&amp;"_"&amp;Flattened[[#This Row],[To]]&amp;"_"&amp;I$2,SourceRelations[],5,FALSE)," ")</f>
        <v xml:space="preserve"> </v>
      </c>
      <c r="J2179" t="str">
        <f>_xlfn.IFNA(VLOOKUP(Flattened[[#This Row],[From]]&amp;"_"&amp;Flattened[[#This Row],[To]]&amp;"_"&amp;J$2,SourceRelations[],5,FALSE)," ")</f>
        <v xml:space="preserve"> </v>
      </c>
      <c r="K2179" t="str">
        <f>_xlfn.IFNA(VLOOKUP(Flattened[[#This Row],[From]]&amp;"_"&amp;Flattened[[#This Row],[To]]&amp;"_"&amp;K$2,SourceRelations[],5,FALSE)," ")</f>
        <v xml:space="preserve"> </v>
      </c>
      <c r="L2179" t="str">
        <f>_xlfn.IFNA(VLOOKUP(Flattened[[#This Row],[From]]&amp;"_"&amp;Flattened[[#This Row],[To]]&amp;"_"&amp;L$2,SourceRelations[],5,FALSE)," ")</f>
        <v xml:space="preserve"> </v>
      </c>
      <c r="M2179" t="str">
        <f>_xlfn.IFNA(VLOOKUP(Flattened[[#This Row],[From]]&amp;"_"&amp;Flattened[[#This Row],[To]]&amp;"_"&amp;M$2,SourceRelations[],5,FALSE)," ")</f>
        <v xml:space="preserve"> </v>
      </c>
      <c r="N2179" t="str">
        <f>_xlfn.IFNA(VLOOKUP(Flattened[[#This Row],[From]]&amp;"_"&amp;Flattened[[#This Row],[To]]&amp;"_"&amp;N$2,SourceRelations[],5,FALSE)," ")</f>
        <v xml:space="preserve"> </v>
      </c>
      <c r="O2179" t="str">
        <f>_xlfn.IFNA(VLOOKUP(Flattened[[#This Row],[From]]&amp;"_"&amp;Flattened[[#This Row],[To]]&amp;"_"&amp;O$2,SourceRelations[],5,FALSE)," ")</f>
        <v xml:space="preserve"> </v>
      </c>
      <c r="P2179" t="str">
        <f>_xlfn.IFNA(VLOOKUP(Flattened[[#This Row],[From]]&amp;"_"&amp;Flattened[[#This Row],[To]]&amp;"_"&amp;P$2,SourceRelations[],5,FALSE)," ")</f>
        <v>o</v>
      </c>
    </row>
    <row r="2180" spans="2:16" x14ac:dyDescent="0.2">
      <c r="B2180" s="1" t="str">
        <f>Flattened[[#This Row],[From]]&amp;"_"&amp;Flattened[[#This Row],[To]]</f>
        <v>Application Service_Implementation Event</v>
      </c>
      <c r="C2180" t="s">
        <v>99</v>
      </c>
      <c r="D2180" t="s">
        <v>60</v>
      </c>
      <c r="E2180" s="1" t="str">
        <f>_xlfn.CONCAT(Flattened[[#This Row],[Specialization]:[Association]])</f>
        <v xml:space="preserve">          o</v>
      </c>
      <c r="F2180" s="1" t="str">
        <f>_xlfn.IFNA(VLOOKUP(Flattened[[#This Row],[From]]&amp;"_"&amp;Flattened[[#This Row],[To]]&amp;"_"&amp;F$2,SourceRelations[],5,FALSE)," ")</f>
        <v xml:space="preserve"> </v>
      </c>
      <c r="G2180" t="str">
        <f>_xlfn.IFNA(VLOOKUP(Flattened[[#This Row],[From]]&amp;"_"&amp;Flattened[[#This Row],[To]]&amp;"_"&amp;G$2,SourceRelations[],5,FALSE)," ")</f>
        <v xml:space="preserve"> </v>
      </c>
      <c r="H2180" t="str">
        <f>_xlfn.IFNA(VLOOKUP(Flattened[[#This Row],[From]]&amp;"_"&amp;Flattened[[#This Row],[To]]&amp;"_"&amp;H$2,SourceRelations[],5,FALSE)," ")</f>
        <v xml:space="preserve"> </v>
      </c>
      <c r="I2180" t="str">
        <f>_xlfn.IFNA(VLOOKUP(Flattened[[#This Row],[From]]&amp;"_"&amp;Flattened[[#This Row],[To]]&amp;"_"&amp;I$2,SourceRelations[],5,FALSE)," ")</f>
        <v xml:space="preserve"> </v>
      </c>
      <c r="J2180" t="str">
        <f>_xlfn.IFNA(VLOOKUP(Flattened[[#This Row],[From]]&amp;"_"&amp;Flattened[[#This Row],[To]]&amp;"_"&amp;J$2,SourceRelations[],5,FALSE)," ")</f>
        <v xml:space="preserve"> </v>
      </c>
      <c r="K2180" t="str">
        <f>_xlfn.IFNA(VLOOKUP(Flattened[[#This Row],[From]]&amp;"_"&amp;Flattened[[#This Row],[To]]&amp;"_"&amp;K$2,SourceRelations[],5,FALSE)," ")</f>
        <v xml:space="preserve"> </v>
      </c>
      <c r="L2180" t="str">
        <f>_xlfn.IFNA(VLOOKUP(Flattened[[#This Row],[From]]&amp;"_"&amp;Flattened[[#This Row],[To]]&amp;"_"&amp;L$2,SourceRelations[],5,FALSE)," ")</f>
        <v xml:space="preserve"> </v>
      </c>
      <c r="M2180" t="str">
        <f>_xlfn.IFNA(VLOOKUP(Flattened[[#This Row],[From]]&amp;"_"&amp;Flattened[[#This Row],[To]]&amp;"_"&amp;M$2,SourceRelations[],5,FALSE)," ")</f>
        <v xml:space="preserve"> </v>
      </c>
      <c r="N2180" t="str">
        <f>_xlfn.IFNA(VLOOKUP(Flattened[[#This Row],[From]]&amp;"_"&amp;Flattened[[#This Row],[To]]&amp;"_"&amp;N$2,SourceRelations[],5,FALSE)," ")</f>
        <v xml:space="preserve"> </v>
      </c>
      <c r="O2180" t="str">
        <f>_xlfn.IFNA(VLOOKUP(Flattened[[#This Row],[From]]&amp;"_"&amp;Flattened[[#This Row],[To]]&amp;"_"&amp;O$2,SourceRelations[],5,FALSE)," ")</f>
        <v xml:space="preserve"> </v>
      </c>
      <c r="P2180" t="str">
        <f>_xlfn.IFNA(VLOOKUP(Flattened[[#This Row],[From]]&amp;"_"&amp;Flattened[[#This Row],[To]]&amp;"_"&amp;P$2,SourceRelations[],5,FALSE)," ")</f>
        <v>o</v>
      </c>
    </row>
    <row r="2181" spans="2:16" x14ac:dyDescent="0.2">
      <c r="B2181" s="1" t="str">
        <f>Flattened[[#This Row],[From]]&amp;"_"&amp;Flattened[[#This Row],[To]]</f>
        <v>Artifact_Implementation Event</v>
      </c>
      <c r="C2181" t="s">
        <v>48</v>
      </c>
      <c r="D2181" t="s">
        <v>60</v>
      </c>
      <c r="E2181" s="1" t="str">
        <f>_xlfn.CONCAT(Flattened[[#This Row],[Specialization]:[Association]])</f>
        <v xml:space="preserve">          o</v>
      </c>
      <c r="F2181" s="1" t="str">
        <f>_xlfn.IFNA(VLOOKUP(Flattened[[#This Row],[From]]&amp;"_"&amp;Flattened[[#This Row],[To]]&amp;"_"&amp;F$2,SourceRelations[],5,FALSE)," ")</f>
        <v xml:space="preserve"> </v>
      </c>
      <c r="G2181" t="str">
        <f>_xlfn.IFNA(VLOOKUP(Flattened[[#This Row],[From]]&amp;"_"&amp;Flattened[[#This Row],[To]]&amp;"_"&amp;G$2,SourceRelations[],5,FALSE)," ")</f>
        <v xml:space="preserve"> </v>
      </c>
      <c r="H2181" t="str">
        <f>_xlfn.IFNA(VLOOKUP(Flattened[[#This Row],[From]]&amp;"_"&amp;Flattened[[#This Row],[To]]&amp;"_"&amp;H$2,SourceRelations[],5,FALSE)," ")</f>
        <v xml:space="preserve"> </v>
      </c>
      <c r="I2181" t="str">
        <f>_xlfn.IFNA(VLOOKUP(Flattened[[#This Row],[From]]&amp;"_"&amp;Flattened[[#This Row],[To]]&amp;"_"&amp;I$2,SourceRelations[],5,FALSE)," ")</f>
        <v xml:space="preserve"> </v>
      </c>
      <c r="J2181" t="str">
        <f>_xlfn.IFNA(VLOOKUP(Flattened[[#This Row],[From]]&amp;"_"&amp;Flattened[[#This Row],[To]]&amp;"_"&amp;J$2,SourceRelations[],5,FALSE)," ")</f>
        <v xml:space="preserve"> </v>
      </c>
      <c r="K2181" t="str">
        <f>_xlfn.IFNA(VLOOKUP(Flattened[[#This Row],[From]]&amp;"_"&amp;Flattened[[#This Row],[To]]&amp;"_"&amp;K$2,SourceRelations[],5,FALSE)," ")</f>
        <v xml:space="preserve"> </v>
      </c>
      <c r="L2181" t="str">
        <f>_xlfn.IFNA(VLOOKUP(Flattened[[#This Row],[From]]&amp;"_"&amp;Flattened[[#This Row],[To]]&amp;"_"&amp;L$2,SourceRelations[],5,FALSE)," ")</f>
        <v xml:space="preserve"> </v>
      </c>
      <c r="M2181" t="str">
        <f>_xlfn.IFNA(VLOOKUP(Flattened[[#This Row],[From]]&amp;"_"&amp;Flattened[[#This Row],[To]]&amp;"_"&amp;M$2,SourceRelations[],5,FALSE)," ")</f>
        <v xml:space="preserve"> </v>
      </c>
      <c r="N2181" t="str">
        <f>_xlfn.IFNA(VLOOKUP(Flattened[[#This Row],[From]]&amp;"_"&amp;Flattened[[#This Row],[To]]&amp;"_"&amp;N$2,SourceRelations[],5,FALSE)," ")</f>
        <v xml:space="preserve"> </v>
      </c>
      <c r="O2181" t="str">
        <f>_xlfn.IFNA(VLOOKUP(Flattened[[#This Row],[From]]&amp;"_"&amp;Flattened[[#This Row],[To]]&amp;"_"&amp;O$2,SourceRelations[],5,FALSE)," ")</f>
        <v xml:space="preserve"> </v>
      </c>
      <c r="P2181" t="str">
        <f>_xlfn.IFNA(VLOOKUP(Flattened[[#This Row],[From]]&amp;"_"&amp;Flattened[[#This Row],[To]]&amp;"_"&amp;P$2,SourceRelations[],5,FALSE)," ")</f>
        <v>o</v>
      </c>
    </row>
    <row r="2182" spans="2:16" x14ac:dyDescent="0.2">
      <c r="B2182" s="1" t="str">
        <f>Flattened[[#This Row],[From]]&amp;"_"&amp;Flattened[[#This Row],[To]]</f>
        <v>Assessment_Implementation Event</v>
      </c>
      <c r="C2182" t="s">
        <v>3</v>
      </c>
      <c r="D2182" t="s">
        <v>60</v>
      </c>
      <c r="E2182" s="1" t="str">
        <f>_xlfn.CONCAT(Flattened[[#This Row],[Specialization]:[Association]])</f>
        <v xml:space="preserve">          o</v>
      </c>
      <c r="F2182" s="1" t="str">
        <f>_xlfn.IFNA(VLOOKUP(Flattened[[#This Row],[From]]&amp;"_"&amp;Flattened[[#This Row],[To]]&amp;"_"&amp;F$2,SourceRelations[],5,FALSE)," ")</f>
        <v xml:space="preserve"> </v>
      </c>
      <c r="G2182" t="str">
        <f>_xlfn.IFNA(VLOOKUP(Flattened[[#This Row],[From]]&amp;"_"&amp;Flattened[[#This Row],[To]]&amp;"_"&amp;G$2,SourceRelations[],5,FALSE)," ")</f>
        <v xml:space="preserve"> </v>
      </c>
      <c r="H2182" t="str">
        <f>_xlfn.IFNA(VLOOKUP(Flattened[[#This Row],[From]]&amp;"_"&amp;Flattened[[#This Row],[To]]&amp;"_"&amp;H$2,SourceRelations[],5,FALSE)," ")</f>
        <v xml:space="preserve"> </v>
      </c>
      <c r="I2182" t="str">
        <f>_xlfn.IFNA(VLOOKUP(Flattened[[#This Row],[From]]&amp;"_"&amp;Flattened[[#This Row],[To]]&amp;"_"&amp;I$2,SourceRelations[],5,FALSE)," ")</f>
        <v xml:space="preserve"> </v>
      </c>
      <c r="J2182" t="str">
        <f>_xlfn.IFNA(VLOOKUP(Flattened[[#This Row],[From]]&amp;"_"&amp;Flattened[[#This Row],[To]]&amp;"_"&amp;J$2,SourceRelations[],5,FALSE)," ")</f>
        <v xml:space="preserve"> </v>
      </c>
      <c r="K2182" t="str">
        <f>_xlfn.IFNA(VLOOKUP(Flattened[[#This Row],[From]]&amp;"_"&amp;Flattened[[#This Row],[To]]&amp;"_"&amp;K$2,SourceRelations[],5,FALSE)," ")</f>
        <v xml:space="preserve"> </v>
      </c>
      <c r="L2182" t="str">
        <f>_xlfn.IFNA(VLOOKUP(Flattened[[#This Row],[From]]&amp;"_"&amp;Flattened[[#This Row],[To]]&amp;"_"&amp;L$2,SourceRelations[],5,FALSE)," ")</f>
        <v xml:space="preserve"> </v>
      </c>
      <c r="M2182" t="str">
        <f>_xlfn.IFNA(VLOOKUP(Flattened[[#This Row],[From]]&amp;"_"&amp;Flattened[[#This Row],[To]]&amp;"_"&amp;M$2,SourceRelations[],5,FALSE)," ")</f>
        <v xml:space="preserve"> </v>
      </c>
      <c r="N2182" t="str">
        <f>_xlfn.IFNA(VLOOKUP(Flattened[[#This Row],[From]]&amp;"_"&amp;Flattened[[#This Row],[To]]&amp;"_"&amp;N$2,SourceRelations[],5,FALSE)," ")</f>
        <v xml:space="preserve"> </v>
      </c>
      <c r="O2182" t="str">
        <f>_xlfn.IFNA(VLOOKUP(Flattened[[#This Row],[From]]&amp;"_"&amp;Flattened[[#This Row],[To]]&amp;"_"&amp;O$2,SourceRelations[],5,FALSE)," ")</f>
        <v xml:space="preserve"> </v>
      </c>
      <c r="P2182" t="str">
        <f>_xlfn.IFNA(VLOOKUP(Flattened[[#This Row],[From]]&amp;"_"&amp;Flattened[[#This Row],[To]]&amp;"_"&amp;P$2,SourceRelations[],5,FALSE)," ")</f>
        <v>o</v>
      </c>
    </row>
    <row r="2183" spans="2:16" x14ac:dyDescent="0.2">
      <c r="B2183" s="1" t="str">
        <f>Flattened[[#This Row],[From]]&amp;"_"&amp;Flattened[[#This Row],[To]]</f>
        <v>Business Actor_Implementation Event</v>
      </c>
      <c r="C2183" t="s">
        <v>41</v>
      </c>
      <c r="D2183" t="s">
        <v>60</v>
      </c>
      <c r="E2183" s="1" t="str">
        <f>_xlfn.CONCAT(Flattened[[#This Row],[Specialization]:[Association]])</f>
        <v xml:space="preserve">   i      o</v>
      </c>
      <c r="F2183" s="1" t="str">
        <f>_xlfn.IFNA(VLOOKUP(Flattened[[#This Row],[From]]&amp;"_"&amp;Flattened[[#This Row],[To]]&amp;"_"&amp;F$2,SourceRelations[],5,FALSE)," ")</f>
        <v xml:space="preserve"> </v>
      </c>
      <c r="G2183" t="str">
        <f>_xlfn.IFNA(VLOOKUP(Flattened[[#This Row],[From]]&amp;"_"&amp;Flattened[[#This Row],[To]]&amp;"_"&amp;G$2,SourceRelations[],5,FALSE)," ")</f>
        <v xml:space="preserve"> </v>
      </c>
      <c r="H2183" t="str">
        <f>_xlfn.IFNA(VLOOKUP(Flattened[[#This Row],[From]]&amp;"_"&amp;Flattened[[#This Row],[To]]&amp;"_"&amp;H$2,SourceRelations[],5,FALSE)," ")</f>
        <v xml:space="preserve"> </v>
      </c>
      <c r="I2183" t="str">
        <f>_xlfn.IFNA(VLOOKUP(Flattened[[#This Row],[From]]&amp;"_"&amp;Flattened[[#This Row],[To]]&amp;"_"&amp;I$2,SourceRelations[],5,FALSE)," ")</f>
        <v>i</v>
      </c>
      <c r="J2183" t="str">
        <f>_xlfn.IFNA(VLOOKUP(Flattened[[#This Row],[From]]&amp;"_"&amp;Flattened[[#This Row],[To]]&amp;"_"&amp;J$2,SourceRelations[],5,FALSE)," ")</f>
        <v xml:space="preserve"> </v>
      </c>
      <c r="K2183" t="str">
        <f>_xlfn.IFNA(VLOOKUP(Flattened[[#This Row],[From]]&amp;"_"&amp;Flattened[[#This Row],[To]]&amp;"_"&amp;K$2,SourceRelations[],5,FALSE)," ")</f>
        <v xml:space="preserve"> </v>
      </c>
      <c r="L2183" t="str">
        <f>_xlfn.IFNA(VLOOKUP(Flattened[[#This Row],[From]]&amp;"_"&amp;Flattened[[#This Row],[To]]&amp;"_"&amp;L$2,SourceRelations[],5,FALSE)," ")</f>
        <v xml:space="preserve"> </v>
      </c>
      <c r="M2183" t="str">
        <f>_xlfn.IFNA(VLOOKUP(Flattened[[#This Row],[From]]&amp;"_"&amp;Flattened[[#This Row],[To]]&amp;"_"&amp;M$2,SourceRelations[],5,FALSE)," ")</f>
        <v xml:space="preserve"> </v>
      </c>
      <c r="N2183" t="str">
        <f>_xlfn.IFNA(VLOOKUP(Flattened[[#This Row],[From]]&amp;"_"&amp;Flattened[[#This Row],[To]]&amp;"_"&amp;N$2,SourceRelations[],5,FALSE)," ")</f>
        <v xml:space="preserve"> </v>
      </c>
      <c r="O2183" t="str">
        <f>_xlfn.IFNA(VLOOKUP(Flattened[[#This Row],[From]]&amp;"_"&amp;Flattened[[#This Row],[To]]&amp;"_"&amp;O$2,SourceRelations[],5,FALSE)," ")</f>
        <v xml:space="preserve"> </v>
      </c>
      <c r="P2183" t="str">
        <f>_xlfn.IFNA(VLOOKUP(Flattened[[#This Row],[From]]&amp;"_"&amp;Flattened[[#This Row],[To]]&amp;"_"&amp;P$2,SourceRelations[],5,FALSE)," ")</f>
        <v>o</v>
      </c>
    </row>
    <row r="2184" spans="2:16" x14ac:dyDescent="0.2">
      <c r="B2184" s="1" t="str">
        <f>Flattened[[#This Row],[From]]&amp;"_"&amp;Flattened[[#This Row],[To]]</f>
        <v>Business Collaboration_Implementation Event</v>
      </c>
      <c r="C2184" t="s">
        <v>57</v>
      </c>
      <c r="D2184" t="s">
        <v>60</v>
      </c>
      <c r="E2184" s="1" t="str">
        <f>_xlfn.CONCAT(Flattened[[#This Row],[Specialization]:[Association]])</f>
        <v xml:space="preserve">   i      o</v>
      </c>
      <c r="F2184" s="1" t="str">
        <f>_xlfn.IFNA(VLOOKUP(Flattened[[#This Row],[From]]&amp;"_"&amp;Flattened[[#This Row],[To]]&amp;"_"&amp;F$2,SourceRelations[],5,FALSE)," ")</f>
        <v xml:space="preserve"> </v>
      </c>
      <c r="G2184" t="str">
        <f>_xlfn.IFNA(VLOOKUP(Flattened[[#This Row],[From]]&amp;"_"&amp;Flattened[[#This Row],[To]]&amp;"_"&amp;G$2,SourceRelations[],5,FALSE)," ")</f>
        <v xml:space="preserve"> </v>
      </c>
      <c r="H2184" t="str">
        <f>_xlfn.IFNA(VLOOKUP(Flattened[[#This Row],[From]]&amp;"_"&amp;Flattened[[#This Row],[To]]&amp;"_"&amp;H$2,SourceRelations[],5,FALSE)," ")</f>
        <v xml:space="preserve"> </v>
      </c>
      <c r="I2184" t="str">
        <f>_xlfn.IFNA(VLOOKUP(Flattened[[#This Row],[From]]&amp;"_"&amp;Flattened[[#This Row],[To]]&amp;"_"&amp;I$2,SourceRelations[],5,FALSE)," ")</f>
        <v>i</v>
      </c>
      <c r="J2184" t="str">
        <f>_xlfn.IFNA(VLOOKUP(Flattened[[#This Row],[From]]&amp;"_"&amp;Flattened[[#This Row],[To]]&amp;"_"&amp;J$2,SourceRelations[],5,FALSE)," ")</f>
        <v xml:space="preserve"> </v>
      </c>
      <c r="K2184" t="str">
        <f>_xlfn.IFNA(VLOOKUP(Flattened[[#This Row],[From]]&amp;"_"&amp;Flattened[[#This Row],[To]]&amp;"_"&amp;K$2,SourceRelations[],5,FALSE)," ")</f>
        <v xml:space="preserve"> </v>
      </c>
      <c r="L2184" t="str">
        <f>_xlfn.IFNA(VLOOKUP(Flattened[[#This Row],[From]]&amp;"_"&amp;Flattened[[#This Row],[To]]&amp;"_"&amp;L$2,SourceRelations[],5,FALSE)," ")</f>
        <v xml:space="preserve"> </v>
      </c>
      <c r="M2184" t="str">
        <f>_xlfn.IFNA(VLOOKUP(Flattened[[#This Row],[From]]&amp;"_"&amp;Flattened[[#This Row],[To]]&amp;"_"&amp;M$2,SourceRelations[],5,FALSE)," ")</f>
        <v xml:space="preserve"> </v>
      </c>
      <c r="N2184" t="str">
        <f>_xlfn.IFNA(VLOOKUP(Flattened[[#This Row],[From]]&amp;"_"&amp;Flattened[[#This Row],[To]]&amp;"_"&amp;N$2,SourceRelations[],5,FALSE)," ")</f>
        <v xml:space="preserve"> </v>
      </c>
      <c r="O2184" t="str">
        <f>_xlfn.IFNA(VLOOKUP(Flattened[[#This Row],[From]]&amp;"_"&amp;Flattened[[#This Row],[To]]&amp;"_"&amp;O$2,SourceRelations[],5,FALSE)," ")</f>
        <v xml:space="preserve"> </v>
      </c>
      <c r="P2184" t="str">
        <f>_xlfn.IFNA(VLOOKUP(Flattened[[#This Row],[From]]&amp;"_"&amp;Flattened[[#This Row],[To]]&amp;"_"&amp;P$2,SourceRelations[],5,FALSE)," ")</f>
        <v>o</v>
      </c>
    </row>
    <row r="2185" spans="2:16" x14ac:dyDescent="0.2">
      <c r="B2185" s="1" t="str">
        <f>Flattened[[#This Row],[From]]&amp;"_"&amp;Flattened[[#This Row],[To]]</f>
        <v>Business Event_Implementation Event</v>
      </c>
      <c r="C2185" t="s">
        <v>55</v>
      </c>
      <c r="D2185" t="s">
        <v>60</v>
      </c>
      <c r="E2185" s="1" t="str">
        <f>_xlfn.CONCAT(Flattened[[#This Row],[Specialization]:[Association]])</f>
        <v xml:space="preserve">          o</v>
      </c>
      <c r="F2185" s="1" t="str">
        <f>_xlfn.IFNA(VLOOKUP(Flattened[[#This Row],[From]]&amp;"_"&amp;Flattened[[#This Row],[To]]&amp;"_"&amp;F$2,SourceRelations[],5,FALSE)," ")</f>
        <v xml:space="preserve"> </v>
      </c>
      <c r="G2185" t="str">
        <f>_xlfn.IFNA(VLOOKUP(Flattened[[#This Row],[From]]&amp;"_"&amp;Flattened[[#This Row],[To]]&amp;"_"&amp;G$2,SourceRelations[],5,FALSE)," ")</f>
        <v xml:space="preserve"> </v>
      </c>
      <c r="H2185" t="str">
        <f>_xlfn.IFNA(VLOOKUP(Flattened[[#This Row],[From]]&amp;"_"&amp;Flattened[[#This Row],[To]]&amp;"_"&amp;H$2,SourceRelations[],5,FALSE)," ")</f>
        <v xml:space="preserve"> </v>
      </c>
      <c r="I2185" t="str">
        <f>_xlfn.IFNA(VLOOKUP(Flattened[[#This Row],[From]]&amp;"_"&amp;Flattened[[#This Row],[To]]&amp;"_"&amp;I$2,SourceRelations[],5,FALSE)," ")</f>
        <v xml:space="preserve"> </v>
      </c>
      <c r="J2185" t="str">
        <f>_xlfn.IFNA(VLOOKUP(Flattened[[#This Row],[From]]&amp;"_"&amp;Flattened[[#This Row],[To]]&amp;"_"&amp;J$2,SourceRelations[],5,FALSE)," ")</f>
        <v xml:space="preserve"> </v>
      </c>
      <c r="K2185" t="str">
        <f>_xlfn.IFNA(VLOOKUP(Flattened[[#This Row],[From]]&amp;"_"&amp;Flattened[[#This Row],[To]]&amp;"_"&amp;K$2,SourceRelations[],5,FALSE)," ")</f>
        <v xml:space="preserve"> </v>
      </c>
      <c r="L2185" t="str">
        <f>_xlfn.IFNA(VLOOKUP(Flattened[[#This Row],[From]]&amp;"_"&amp;Flattened[[#This Row],[To]]&amp;"_"&amp;L$2,SourceRelations[],5,FALSE)," ")</f>
        <v xml:space="preserve"> </v>
      </c>
      <c r="M2185" t="str">
        <f>_xlfn.IFNA(VLOOKUP(Flattened[[#This Row],[From]]&amp;"_"&amp;Flattened[[#This Row],[To]]&amp;"_"&amp;M$2,SourceRelations[],5,FALSE)," ")</f>
        <v xml:space="preserve"> </v>
      </c>
      <c r="N2185" t="str">
        <f>_xlfn.IFNA(VLOOKUP(Flattened[[#This Row],[From]]&amp;"_"&amp;Flattened[[#This Row],[To]]&amp;"_"&amp;N$2,SourceRelations[],5,FALSE)," ")</f>
        <v xml:space="preserve"> </v>
      </c>
      <c r="O2185" t="str">
        <f>_xlfn.IFNA(VLOOKUP(Flattened[[#This Row],[From]]&amp;"_"&amp;Flattened[[#This Row],[To]]&amp;"_"&amp;O$2,SourceRelations[],5,FALSE)," ")</f>
        <v xml:space="preserve"> </v>
      </c>
      <c r="P2185" t="str">
        <f>_xlfn.IFNA(VLOOKUP(Flattened[[#This Row],[From]]&amp;"_"&amp;Flattened[[#This Row],[To]]&amp;"_"&amp;P$2,SourceRelations[],5,FALSE)," ")</f>
        <v>o</v>
      </c>
    </row>
    <row r="2186" spans="2:16" x14ac:dyDescent="0.2">
      <c r="B2186" s="1" t="str">
        <f>Flattened[[#This Row],[From]]&amp;"_"&amp;Flattened[[#This Row],[To]]</f>
        <v>Business Function_Implementation Event</v>
      </c>
      <c r="C2186" t="s">
        <v>36</v>
      </c>
      <c r="D2186" t="s">
        <v>60</v>
      </c>
      <c r="E2186" s="1" t="str">
        <f>_xlfn.CONCAT(Flattened[[#This Row],[Specialization]:[Association]])</f>
        <v xml:space="preserve">          o</v>
      </c>
      <c r="F2186" s="1" t="str">
        <f>_xlfn.IFNA(VLOOKUP(Flattened[[#This Row],[From]]&amp;"_"&amp;Flattened[[#This Row],[To]]&amp;"_"&amp;F$2,SourceRelations[],5,FALSE)," ")</f>
        <v xml:space="preserve"> </v>
      </c>
      <c r="G2186" t="str">
        <f>_xlfn.IFNA(VLOOKUP(Flattened[[#This Row],[From]]&amp;"_"&amp;Flattened[[#This Row],[To]]&amp;"_"&amp;G$2,SourceRelations[],5,FALSE)," ")</f>
        <v xml:space="preserve"> </v>
      </c>
      <c r="H2186" t="str">
        <f>_xlfn.IFNA(VLOOKUP(Flattened[[#This Row],[From]]&amp;"_"&amp;Flattened[[#This Row],[To]]&amp;"_"&amp;H$2,SourceRelations[],5,FALSE)," ")</f>
        <v xml:space="preserve"> </v>
      </c>
      <c r="I2186" t="str">
        <f>_xlfn.IFNA(VLOOKUP(Flattened[[#This Row],[From]]&amp;"_"&amp;Flattened[[#This Row],[To]]&amp;"_"&amp;I$2,SourceRelations[],5,FALSE)," ")</f>
        <v xml:space="preserve"> </v>
      </c>
      <c r="J2186" t="str">
        <f>_xlfn.IFNA(VLOOKUP(Flattened[[#This Row],[From]]&amp;"_"&amp;Flattened[[#This Row],[To]]&amp;"_"&amp;J$2,SourceRelations[],5,FALSE)," ")</f>
        <v xml:space="preserve"> </v>
      </c>
      <c r="K2186" t="str">
        <f>_xlfn.IFNA(VLOOKUP(Flattened[[#This Row],[From]]&amp;"_"&amp;Flattened[[#This Row],[To]]&amp;"_"&amp;K$2,SourceRelations[],5,FALSE)," ")</f>
        <v xml:space="preserve"> </v>
      </c>
      <c r="L2186" t="str">
        <f>_xlfn.IFNA(VLOOKUP(Flattened[[#This Row],[From]]&amp;"_"&amp;Flattened[[#This Row],[To]]&amp;"_"&amp;L$2,SourceRelations[],5,FALSE)," ")</f>
        <v xml:space="preserve"> </v>
      </c>
      <c r="M2186" t="str">
        <f>_xlfn.IFNA(VLOOKUP(Flattened[[#This Row],[From]]&amp;"_"&amp;Flattened[[#This Row],[To]]&amp;"_"&amp;M$2,SourceRelations[],5,FALSE)," ")</f>
        <v xml:space="preserve"> </v>
      </c>
      <c r="N2186" t="str">
        <f>_xlfn.IFNA(VLOOKUP(Flattened[[#This Row],[From]]&amp;"_"&amp;Flattened[[#This Row],[To]]&amp;"_"&amp;N$2,SourceRelations[],5,FALSE)," ")</f>
        <v xml:space="preserve"> </v>
      </c>
      <c r="O2186" t="str">
        <f>_xlfn.IFNA(VLOOKUP(Flattened[[#This Row],[From]]&amp;"_"&amp;Flattened[[#This Row],[To]]&amp;"_"&amp;O$2,SourceRelations[],5,FALSE)," ")</f>
        <v xml:space="preserve"> </v>
      </c>
      <c r="P2186" t="str">
        <f>_xlfn.IFNA(VLOOKUP(Flattened[[#This Row],[From]]&amp;"_"&amp;Flattened[[#This Row],[To]]&amp;"_"&amp;P$2,SourceRelations[],5,FALSE)," ")</f>
        <v>o</v>
      </c>
    </row>
    <row r="2187" spans="2:16" x14ac:dyDescent="0.2">
      <c r="B2187" s="1" t="str">
        <f>Flattened[[#This Row],[From]]&amp;"_"&amp;Flattened[[#This Row],[To]]</f>
        <v>Business Interaction_Implementation Event</v>
      </c>
      <c r="C2187" t="s">
        <v>37</v>
      </c>
      <c r="D2187" t="s">
        <v>60</v>
      </c>
      <c r="E2187" s="1" t="str">
        <f>_xlfn.CONCAT(Flattened[[#This Row],[Specialization]:[Association]])</f>
        <v xml:space="preserve">          o</v>
      </c>
      <c r="F2187" s="1" t="str">
        <f>_xlfn.IFNA(VLOOKUP(Flattened[[#This Row],[From]]&amp;"_"&amp;Flattened[[#This Row],[To]]&amp;"_"&amp;F$2,SourceRelations[],5,FALSE)," ")</f>
        <v xml:space="preserve"> </v>
      </c>
      <c r="G2187" t="str">
        <f>_xlfn.IFNA(VLOOKUP(Flattened[[#This Row],[From]]&amp;"_"&amp;Flattened[[#This Row],[To]]&amp;"_"&amp;G$2,SourceRelations[],5,FALSE)," ")</f>
        <v xml:space="preserve"> </v>
      </c>
      <c r="H2187" t="str">
        <f>_xlfn.IFNA(VLOOKUP(Flattened[[#This Row],[From]]&amp;"_"&amp;Flattened[[#This Row],[To]]&amp;"_"&amp;H$2,SourceRelations[],5,FALSE)," ")</f>
        <v xml:space="preserve"> </v>
      </c>
      <c r="I2187" t="str">
        <f>_xlfn.IFNA(VLOOKUP(Flattened[[#This Row],[From]]&amp;"_"&amp;Flattened[[#This Row],[To]]&amp;"_"&amp;I$2,SourceRelations[],5,FALSE)," ")</f>
        <v xml:space="preserve"> </v>
      </c>
      <c r="J2187" t="str">
        <f>_xlfn.IFNA(VLOOKUP(Flattened[[#This Row],[From]]&amp;"_"&amp;Flattened[[#This Row],[To]]&amp;"_"&amp;J$2,SourceRelations[],5,FALSE)," ")</f>
        <v xml:space="preserve"> </v>
      </c>
      <c r="K2187" t="str">
        <f>_xlfn.IFNA(VLOOKUP(Flattened[[#This Row],[From]]&amp;"_"&amp;Flattened[[#This Row],[To]]&amp;"_"&amp;K$2,SourceRelations[],5,FALSE)," ")</f>
        <v xml:space="preserve"> </v>
      </c>
      <c r="L2187" t="str">
        <f>_xlfn.IFNA(VLOOKUP(Flattened[[#This Row],[From]]&amp;"_"&amp;Flattened[[#This Row],[To]]&amp;"_"&amp;L$2,SourceRelations[],5,FALSE)," ")</f>
        <v xml:space="preserve"> </v>
      </c>
      <c r="M2187" t="str">
        <f>_xlfn.IFNA(VLOOKUP(Flattened[[#This Row],[From]]&amp;"_"&amp;Flattened[[#This Row],[To]]&amp;"_"&amp;M$2,SourceRelations[],5,FALSE)," ")</f>
        <v xml:space="preserve"> </v>
      </c>
      <c r="N2187" t="str">
        <f>_xlfn.IFNA(VLOOKUP(Flattened[[#This Row],[From]]&amp;"_"&amp;Flattened[[#This Row],[To]]&amp;"_"&amp;N$2,SourceRelations[],5,FALSE)," ")</f>
        <v xml:space="preserve"> </v>
      </c>
      <c r="O2187" t="str">
        <f>_xlfn.IFNA(VLOOKUP(Flattened[[#This Row],[From]]&amp;"_"&amp;Flattened[[#This Row],[To]]&amp;"_"&amp;O$2,SourceRelations[],5,FALSE)," ")</f>
        <v xml:space="preserve"> </v>
      </c>
      <c r="P2187" t="str">
        <f>_xlfn.IFNA(VLOOKUP(Flattened[[#This Row],[From]]&amp;"_"&amp;Flattened[[#This Row],[To]]&amp;"_"&amp;P$2,SourceRelations[],5,FALSE)," ")</f>
        <v>o</v>
      </c>
    </row>
    <row r="2188" spans="2:16" x14ac:dyDescent="0.2">
      <c r="B2188" s="1" t="str">
        <f>Flattened[[#This Row],[From]]&amp;"_"&amp;Flattened[[#This Row],[To]]</f>
        <v>Business Interface_Implementation Event</v>
      </c>
      <c r="C2188" t="s">
        <v>40</v>
      </c>
      <c r="D2188" t="s">
        <v>60</v>
      </c>
      <c r="E2188" s="1" t="str">
        <f>_xlfn.CONCAT(Flattened[[#This Row],[Specialization]:[Association]])</f>
        <v xml:space="preserve">          o</v>
      </c>
      <c r="F2188" s="1" t="str">
        <f>_xlfn.IFNA(VLOOKUP(Flattened[[#This Row],[From]]&amp;"_"&amp;Flattened[[#This Row],[To]]&amp;"_"&amp;F$2,SourceRelations[],5,FALSE)," ")</f>
        <v xml:space="preserve"> </v>
      </c>
      <c r="G2188" t="str">
        <f>_xlfn.IFNA(VLOOKUP(Flattened[[#This Row],[From]]&amp;"_"&amp;Flattened[[#This Row],[To]]&amp;"_"&amp;G$2,SourceRelations[],5,FALSE)," ")</f>
        <v xml:space="preserve"> </v>
      </c>
      <c r="H2188" t="str">
        <f>_xlfn.IFNA(VLOOKUP(Flattened[[#This Row],[From]]&amp;"_"&amp;Flattened[[#This Row],[To]]&amp;"_"&amp;H$2,SourceRelations[],5,FALSE)," ")</f>
        <v xml:space="preserve"> </v>
      </c>
      <c r="I2188" t="str">
        <f>_xlfn.IFNA(VLOOKUP(Flattened[[#This Row],[From]]&amp;"_"&amp;Flattened[[#This Row],[To]]&amp;"_"&amp;I$2,SourceRelations[],5,FALSE)," ")</f>
        <v xml:space="preserve"> </v>
      </c>
      <c r="J2188" t="str">
        <f>_xlfn.IFNA(VLOOKUP(Flattened[[#This Row],[From]]&amp;"_"&amp;Flattened[[#This Row],[To]]&amp;"_"&amp;J$2,SourceRelations[],5,FALSE)," ")</f>
        <v xml:space="preserve"> </v>
      </c>
      <c r="K2188" t="str">
        <f>_xlfn.IFNA(VLOOKUP(Flattened[[#This Row],[From]]&amp;"_"&amp;Flattened[[#This Row],[To]]&amp;"_"&amp;K$2,SourceRelations[],5,FALSE)," ")</f>
        <v xml:space="preserve"> </v>
      </c>
      <c r="L2188" t="str">
        <f>_xlfn.IFNA(VLOOKUP(Flattened[[#This Row],[From]]&amp;"_"&amp;Flattened[[#This Row],[To]]&amp;"_"&amp;L$2,SourceRelations[],5,FALSE)," ")</f>
        <v xml:space="preserve"> </v>
      </c>
      <c r="M2188" t="str">
        <f>_xlfn.IFNA(VLOOKUP(Flattened[[#This Row],[From]]&amp;"_"&amp;Flattened[[#This Row],[To]]&amp;"_"&amp;M$2,SourceRelations[],5,FALSE)," ")</f>
        <v xml:space="preserve"> </v>
      </c>
      <c r="N2188" t="str">
        <f>_xlfn.IFNA(VLOOKUP(Flattened[[#This Row],[From]]&amp;"_"&amp;Flattened[[#This Row],[To]]&amp;"_"&amp;N$2,SourceRelations[],5,FALSE)," ")</f>
        <v xml:space="preserve"> </v>
      </c>
      <c r="O2188" t="str">
        <f>_xlfn.IFNA(VLOOKUP(Flattened[[#This Row],[From]]&amp;"_"&amp;Flattened[[#This Row],[To]]&amp;"_"&amp;O$2,SourceRelations[],5,FALSE)," ")</f>
        <v xml:space="preserve"> </v>
      </c>
      <c r="P2188" t="str">
        <f>_xlfn.IFNA(VLOOKUP(Flattened[[#This Row],[From]]&amp;"_"&amp;Flattened[[#This Row],[To]]&amp;"_"&amp;P$2,SourceRelations[],5,FALSE)," ")</f>
        <v>o</v>
      </c>
    </row>
    <row r="2189" spans="2:16" x14ac:dyDescent="0.2">
      <c r="B2189" s="1" t="str">
        <f>Flattened[[#This Row],[From]]&amp;"_"&amp;Flattened[[#This Row],[To]]</f>
        <v>Business Object_Implementation Event</v>
      </c>
      <c r="C2189" t="s">
        <v>58</v>
      </c>
      <c r="D2189" t="s">
        <v>60</v>
      </c>
      <c r="E2189" s="1" t="str">
        <f>_xlfn.CONCAT(Flattened[[#This Row],[Specialization]:[Association]])</f>
        <v xml:space="preserve">          o</v>
      </c>
      <c r="F2189" s="1" t="str">
        <f>_xlfn.IFNA(VLOOKUP(Flattened[[#This Row],[From]]&amp;"_"&amp;Flattened[[#This Row],[To]]&amp;"_"&amp;F$2,SourceRelations[],5,FALSE)," ")</f>
        <v xml:space="preserve"> </v>
      </c>
      <c r="G2189" t="str">
        <f>_xlfn.IFNA(VLOOKUP(Flattened[[#This Row],[From]]&amp;"_"&amp;Flattened[[#This Row],[To]]&amp;"_"&amp;G$2,SourceRelations[],5,FALSE)," ")</f>
        <v xml:space="preserve"> </v>
      </c>
      <c r="H2189" t="str">
        <f>_xlfn.IFNA(VLOOKUP(Flattened[[#This Row],[From]]&amp;"_"&amp;Flattened[[#This Row],[To]]&amp;"_"&amp;H$2,SourceRelations[],5,FALSE)," ")</f>
        <v xml:space="preserve"> </v>
      </c>
      <c r="I2189" t="str">
        <f>_xlfn.IFNA(VLOOKUP(Flattened[[#This Row],[From]]&amp;"_"&amp;Flattened[[#This Row],[To]]&amp;"_"&amp;I$2,SourceRelations[],5,FALSE)," ")</f>
        <v xml:space="preserve"> </v>
      </c>
      <c r="J2189" t="str">
        <f>_xlfn.IFNA(VLOOKUP(Flattened[[#This Row],[From]]&amp;"_"&amp;Flattened[[#This Row],[To]]&amp;"_"&amp;J$2,SourceRelations[],5,FALSE)," ")</f>
        <v xml:space="preserve"> </v>
      </c>
      <c r="K2189" t="str">
        <f>_xlfn.IFNA(VLOOKUP(Flattened[[#This Row],[From]]&amp;"_"&amp;Flattened[[#This Row],[To]]&amp;"_"&amp;K$2,SourceRelations[],5,FALSE)," ")</f>
        <v xml:space="preserve"> </v>
      </c>
      <c r="L2189" t="str">
        <f>_xlfn.IFNA(VLOOKUP(Flattened[[#This Row],[From]]&amp;"_"&amp;Flattened[[#This Row],[To]]&amp;"_"&amp;L$2,SourceRelations[],5,FALSE)," ")</f>
        <v xml:space="preserve"> </v>
      </c>
      <c r="M2189" t="str">
        <f>_xlfn.IFNA(VLOOKUP(Flattened[[#This Row],[From]]&amp;"_"&amp;Flattened[[#This Row],[To]]&amp;"_"&amp;M$2,SourceRelations[],5,FALSE)," ")</f>
        <v xml:space="preserve"> </v>
      </c>
      <c r="N2189" t="str">
        <f>_xlfn.IFNA(VLOOKUP(Flattened[[#This Row],[From]]&amp;"_"&amp;Flattened[[#This Row],[To]]&amp;"_"&amp;N$2,SourceRelations[],5,FALSE)," ")</f>
        <v xml:space="preserve"> </v>
      </c>
      <c r="O2189" t="str">
        <f>_xlfn.IFNA(VLOOKUP(Flattened[[#This Row],[From]]&amp;"_"&amp;Flattened[[#This Row],[To]]&amp;"_"&amp;O$2,SourceRelations[],5,FALSE)," ")</f>
        <v xml:space="preserve"> </v>
      </c>
      <c r="P2189" t="str">
        <f>_xlfn.IFNA(VLOOKUP(Flattened[[#This Row],[From]]&amp;"_"&amp;Flattened[[#This Row],[To]]&amp;"_"&amp;P$2,SourceRelations[],5,FALSE)," ")</f>
        <v>o</v>
      </c>
    </row>
    <row r="2190" spans="2:16" x14ac:dyDescent="0.2">
      <c r="B2190" s="1" t="str">
        <f>Flattened[[#This Row],[From]]&amp;"_"&amp;Flattened[[#This Row],[To]]</f>
        <v>Business Process_Implementation Event</v>
      </c>
      <c r="C2190" t="s">
        <v>38</v>
      </c>
      <c r="D2190" t="s">
        <v>60</v>
      </c>
      <c r="E2190" s="1" t="str">
        <f>_xlfn.CONCAT(Flattened[[#This Row],[Specialization]:[Association]])</f>
        <v xml:space="preserve">          o</v>
      </c>
      <c r="F2190" s="1" t="str">
        <f>_xlfn.IFNA(VLOOKUP(Flattened[[#This Row],[From]]&amp;"_"&amp;Flattened[[#This Row],[To]]&amp;"_"&amp;F$2,SourceRelations[],5,FALSE)," ")</f>
        <v xml:space="preserve"> </v>
      </c>
      <c r="G2190" t="str">
        <f>_xlfn.IFNA(VLOOKUP(Flattened[[#This Row],[From]]&amp;"_"&amp;Flattened[[#This Row],[To]]&amp;"_"&amp;G$2,SourceRelations[],5,FALSE)," ")</f>
        <v xml:space="preserve"> </v>
      </c>
      <c r="H2190" t="str">
        <f>_xlfn.IFNA(VLOOKUP(Flattened[[#This Row],[From]]&amp;"_"&amp;Flattened[[#This Row],[To]]&amp;"_"&amp;H$2,SourceRelations[],5,FALSE)," ")</f>
        <v xml:space="preserve"> </v>
      </c>
      <c r="I2190" t="str">
        <f>_xlfn.IFNA(VLOOKUP(Flattened[[#This Row],[From]]&amp;"_"&amp;Flattened[[#This Row],[To]]&amp;"_"&amp;I$2,SourceRelations[],5,FALSE)," ")</f>
        <v xml:space="preserve"> </v>
      </c>
      <c r="J2190" t="str">
        <f>_xlfn.IFNA(VLOOKUP(Flattened[[#This Row],[From]]&amp;"_"&amp;Flattened[[#This Row],[To]]&amp;"_"&amp;J$2,SourceRelations[],5,FALSE)," ")</f>
        <v xml:space="preserve"> </v>
      </c>
      <c r="K2190" t="str">
        <f>_xlfn.IFNA(VLOOKUP(Flattened[[#This Row],[From]]&amp;"_"&amp;Flattened[[#This Row],[To]]&amp;"_"&amp;K$2,SourceRelations[],5,FALSE)," ")</f>
        <v xml:space="preserve"> </v>
      </c>
      <c r="L2190" t="str">
        <f>_xlfn.IFNA(VLOOKUP(Flattened[[#This Row],[From]]&amp;"_"&amp;Flattened[[#This Row],[To]]&amp;"_"&amp;L$2,SourceRelations[],5,FALSE)," ")</f>
        <v xml:space="preserve"> </v>
      </c>
      <c r="M2190" t="str">
        <f>_xlfn.IFNA(VLOOKUP(Flattened[[#This Row],[From]]&amp;"_"&amp;Flattened[[#This Row],[To]]&amp;"_"&amp;M$2,SourceRelations[],5,FALSE)," ")</f>
        <v xml:space="preserve"> </v>
      </c>
      <c r="N2190" t="str">
        <f>_xlfn.IFNA(VLOOKUP(Flattened[[#This Row],[From]]&amp;"_"&amp;Flattened[[#This Row],[To]]&amp;"_"&amp;N$2,SourceRelations[],5,FALSE)," ")</f>
        <v xml:space="preserve"> </v>
      </c>
      <c r="O2190" t="str">
        <f>_xlfn.IFNA(VLOOKUP(Flattened[[#This Row],[From]]&amp;"_"&amp;Flattened[[#This Row],[To]]&amp;"_"&amp;O$2,SourceRelations[],5,FALSE)," ")</f>
        <v xml:space="preserve"> </v>
      </c>
      <c r="P2190" t="str">
        <f>_xlfn.IFNA(VLOOKUP(Flattened[[#This Row],[From]]&amp;"_"&amp;Flattened[[#This Row],[To]]&amp;"_"&amp;P$2,SourceRelations[],5,FALSE)," ")</f>
        <v>o</v>
      </c>
    </row>
    <row r="2191" spans="2:16" x14ac:dyDescent="0.2">
      <c r="B2191" s="1" t="str">
        <f>Flattened[[#This Row],[From]]&amp;"_"&amp;Flattened[[#This Row],[To]]</f>
        <v>Business Role_Implementation Event</v>
      </c>
      <c r="C2191" t="s">
        <v>42</v>
      </c>
      <c r="D2191" t="s">
        <v>60</v>
      </c>
      <c r="E2191" s="1" t="str">
        <f>_xlfn.CONCAT(Flattened[[#This Row],[Specialization]:[Association]])</f>
        <v xml:space="preserve">   i      o</v>
      </c>
      <c r="F2191" s="1" t="str">
        <f>_xlfn.IFNA(VLOOKUP(Flattened[[#This Row],[From]]&amp;"_"&amp;Flattened[[#This Row],[To]]&amp;"_"&amp;F$2,SourceRelations[],5,FALSE)," ")</f>
        <v xml:space="preserve"> </v>
      </c>
      <c r="G2191" t="str">
        <f>_xlfn.IFNA(VLOOKUP(Flattened[[#This Row],[From]]&amp;"_"&amp;Flattened[[#This Row],[To]]&amp;"_"&amp;G$2,SourceRelations[],5,FALSE)," ")</f>
        <v xml:space="preserve"> </v>
      </c>
      <c r="H2191" t="str">
        <f>_xlfn.IFNA(VLOOKUP(Flattened[[#This Row],[From]]&amp;"_"&amp;Flattened[[#This Row],[To]]&amp;"_"&amp;H$2,SourceRelations[],5,FALSE)," ")</f>
        <v xml:space="preserve"> </v>
      </c>
      <c r="I2191" t="str">
        <f>_xlfn.IFNA(VLOOKUP(Flattened[[#This Row],[From]]&amp;"_"&amp;Flattened[[#This Row],[To]]&amp;"_"&amp;I$2,SourceRelations[],5,FALSE)," ")</f>
        <v>i</v>
      </c>
      <c r="J2191" t="str">
        <f>_xlfn.IFNA(VLOOKUP(Flattened[[#This Row],[From]]&amp;"_"&amp;Flattened[[#This Row],[To]]&amp;"_"&amp;J$2,SourceRelations[],5,FALSE)," ")</f>
        <v xml:space="preserve"> </v>
      </c>
      <c r="K2191" t="str">
        <f>_xlfn.IFNA(VLOOKUP(Flattened[[#This Row],[From]]&amp;"_"&amp;Flattened[[#This Row],[To]]&amp;"_"&amp;K$2,SourceRelations[],5,FALSE)," ")</f>
        <v xml:space="preserve"> </v>
      </c>
      <c r="L2191" t="str">
        <f>_xlfn.IFNA(VLOOKUP(Flattened[[#This Row],[From]]&amp;"_"&amp;Flattened[[#This Row],[To]]&amp;"_"&amp;L$2,SourceRelations[],5,FALSE)," ")</f>
        <v xml:space="preserve"> </v>
      </c>
      <c r="M2191" t="str">
        <f>_xlfn.IFNA(VLOOKUP(Flattened[[#This Row],[From]]&amp;"_"&amp;Flattened[[#This Row],[To]]&amp;"_"&amp;M$2,SourceRelations[],5,FALSE)," ")</f>
        <v xml:space="preserve"> </v>
      </c>
      <c r="N2191" t="str">
        <f>_xlfn.IFNA(VLOOKUP(Flattened[[#This Row],[From]]&amp;"_"&amp;Flattened[[#This Row],[To]]&amp;"_"&amp;N$2,SourceRelations[],5,FALSE)," ")</f>
        <v xml:space="preserve"> </v>
      </c>
      <c r="O2191" t="str">
        <f>_xlfn.IFNA(VLOOKUP(Flattened[[#This Row],[From]]&amp;"_"&amp;Flattened[[#This Row],[To]]&amp;"_"&amp;O$2,SourceRelations[],5,FALSE)," ")</f>
        <v xml:space="preserve"> </v>
      </c>
      <c r="P2191" t="str">
        <f>_xlfn.IFNA(VLOOKUP(Flattened[[#This Row],[From]]&amp;"_"&amp;Flattened[[#This Row],[To]]&amp;"_"&amp;P$2,SourceRelations[],5,FALSE)," ")</f>
        <v>o</v>
      </c>
    </row>
    <row r="2192" spans="2:16" x14ac:dyDescent="0.2">
      <c r="B2192" s="1" t="str">
        <f>Flattened[[#This Row],[From]]&amp;"_"&amp;Flattened[[#This Row],[To]]</f>
        <v>Business Service_Implementation Event</v>
      </c>
      <c r="C2192" t="s">
        <v>44</v>
      </c>
      <c r="D2192" t="s">
        <v>60</v>
      </c>
      <c r="E2192" s="1" t="str">
        <f>_xlfn.CONCAT(Flattened[[#This Row],[Specialization]:[Association]])</f>
        <v xml:space="preserve">          o</v>
      </c>
      <c r="F2192" s="1" t="str">
        <f>_xlfn.IFNA(VLOOKUP(Flattened[[#This Row],[From]]&amp;"_"&amp;Flattened[[#This Row],[To]]&amp;"_"&amp;F$2,SourceRelations[],5,FALSE)," ")</f>
        <v xml:space="preserve"> </v>
      </c>
      <c r="G2192" t="str">
        <f>_xlfn.IFNA(VLOOKUP(Flattened[[#This Row],[From]]&amp;"_"&amp;Flattened[[#This Row],[To]]&amp;"_"&amp;G$2,SourceRelations[],5,FALSE)," ")</f>
        <v xml:space="preserve"> </v>
      </c>
      <c r="H2192" t="str">
        <f>_xlfn.IFNA(VLOOKUP(Flattened[[#This Row],[From]]&amp;"_"&amp;Flattened[[#This Row],[To]]&amp;"_"&amp;H$2,SourceRelations[],5,FALSE)," ")</f>
        <v xml:space="preserve"> </v>
      </c>
      <c r="I2192" t="str">
        <f>_xlfn.IFNA(VLOOKUP(Flattened[[#This Row],[From]]&amp;"_"&amp;Flattened[[#This Row],[To]]&amp;"_"&amp;I$2,SourceRelations[],5,FALSE)," ")</f>
        <v xml:space="preserve"> </v>
      </c>
      <c r="J2192" t="str">
        <f>_xlfn.IFNA(VLOOKUP(Flattened[[#This Row],[From]]&amp;"_"&amp;Flattened[[#This Row],[To]]&amp;"_"&amp;J$2,SourceRelations[],5,FALSE)," ")</f>
        <v xml:space="preserve"> </v>
      </c>
      <c r="K2192" t="str">
        <f>_xlfn.IFNA(VLOOKUP(Flattened[[#This Row],[From]]&amp;"_"&amp;Flattened[[#This Row],[To]]&amp;"_"&amp;K$2,SourceRelations[],5,FALSE)," ")</f>
        <v xml:space="preserve"> </v>
      </c>
      <c r="L2192" t="str">
        <f>_xlfn.IFNA(VLOOKUP(Flattened[[#This Row],[From]]&amp;"_"&amp;Flattened[[#This Row],[To]]&amp;"_"&amp;L$2,SourceRelations[],5,FALSE)," ")</f>
        <v xml:space="preserve"> </v>
      </c>
      <c r="M2192" t="str">
        <f>_xlfn.IFNA(VLOOKUP(Flattened[[#This Row],[From]]&amp;"_"&amp;Flattened[[#This Row],[To]]&amp;"_"&amp;M$2,SourceRelations[],5,FALSE)," ")</f>
        <v xml:space="preserve"> </v>
      </c>
      <c r="N2192" t="str">
        <f>_xlfn.IFNA(VLOOKUP(Flattened[[#This Row],[From]]&amp;"_"&amp;Flattened[[#This Row],[To]]&amp;"_"&amp;N$2,SourceRelations[],5,FALSE)," ")</f>
        <v xml:space="preserve"> </v>
      </c>
      <c r="O2192" t="str">
        <f>_xlfn.IFNA(VLOOKUP(Flattened[[#This Row],[From]]&amp;"_"&amp;Flattened[[#This Row],[To]]&amp;"_"&amp;O$2,SourceRelations[],5,FALSE)," ")</f>
        <v xml:space="preserve"> </v>
      </c>
      <c r="P2192" t="str">
        <f>_xlfn.IFNA(VLOOKUP(Flattened[[#This Row],[From]]&amp;"_"&amp;Flattened[[#This Row],[To]]&amp;"_"&amp;P$2,SourceRelations[],5,FALSE)," ")</f>
        <v>o</v>
      </c>
    </row>
    <row r="2193" spans="2:16" x14ac:dyDescent="0.2">
      <c r="B2193" s="1" t="str">
        <f>Flattened[[#This Row],[From]]&amp;"_"&amp;Flattened[[#This Row],[To]]</f>
        <v>Capability_Implementation Event</v>
      </c>
      <c r="C2193" t="s">
        <v>39</v>
      </c>
      <c r="D2193" t="s">
        <v>60</v>
      </c>
      <c r="E2193" s="1" t="str">
        <f>_xlfn.CONCAT(Flattened[[#This Row],[Specialization]:[Association]])</f>
        <v xml:space="preserve">          o</v>
      </c>
      <c r="F2193" s="1" t="str">
        <f>_xlfn.IFNA(VLOOKUP(Flattened[[#This Row],[From]]&amp;"_"&amp;Flattened[[#This Row],[To]]&amp;"_"&amp;F$2,SourceRelations[],5,FALSE)," ")</f>
        <v xml:space="preserve"> </v>
      </c>
      <c r="G2193" t="str">
        <f>_xlfn.IFNA(VLOOKUP(Flattened[[#This Row],[From]]&amp;"_"&amp;Flattened[[#This Row],[To]]&amp;"_"&amp;G$2,SourceRelations[],5,FALSE)," ")</f>
        <v xml:space="preserve"> </v>
      </c>
      <c r="H2193" t="str">
        <f>_xlfn.IFNA(VLOOKUP(Flattened[[#This Row],[From]]&amp;"_"&amp;Flattened[[#This Row],[To]]&amp;"_"&amp;H$2,SourceRelations[],5,FALSE)," ")</f>
        <v xml:space="preserve"> </v>
      </c>
      <c r="I2193" t="str">
        <f>_xlfn.IFNA(VLOOKUP(Flattened[[#This Row],[From]]&amp;"_"&amp;Flattened[[#This Row],[To]]&amp;"_"&amp;I$2,SourceRelations[],5,FALSE)," ")</f>
        <v xml:space="preserve"> </v>
      </c>
      <c r="J2193" t="str">
        <f>_xlfn.IFNA(VLOOKUP(Flattened[[#This Row],[From]]&amp;"_"&amp;Flattened[[#This Row],[To]]&amp;"_"&amp;J$2,SourceRelations[],5,FALSE)," ")</f>
        <v xml:space="preserve"> </v>
      </c>
      <c r="K2193" t="str">
        <f>_xlfn.IFNA(VLOOKUP(Flattened[[#This Row],[From]]&amp;"_"&amp;Flattened[[#This Row],[To]]&amp;"_"&amp;K$2,SourceRelations[],5,FALSE)," ")</f>
        <v xml:space="preserve"> </v>
      </c>
      <c r="L2193" t="str">
        <f>_xlfn.IFNA(VLOOKUP(Flattened[[#This Row],[From]]&amp;"_"&amp;Flattened[[#This Row],[To]]&amp;"_"&amp;L$2,SourceRelations[],5,FALSE)," ")</f>
        <v xml:space="preserve"> </v>
      </c>
      <c r="M2193" t="str">
        <f>_xlfn.IFNA(VLOOKUP(Flattened[[#This Row],[From]]&amp;"_"&amp;Flattened[[#This Row],[To]]&amp;"_"&amp;M$2,SourceRelations[],5,FALSE)," ")</f>
        <v xml:space="preserve"> </v>
      </c>
      <c r="N2193" t="str">
        <f>_xlfn.IFNA(VLOOKUP(Flattened[[#This Row],[From]]&amp;"_"&amp;Flattened[[#This Row],[To]]&amp;"_"&amp;N$2,SourceRelations[],5,FALSE)," ")</f>
        <v xml:space="preserve"> </v>
      </c>
      <c r="O2193" t="str">
        <f>_xlfn.IFNA(VLOOKUP(Flattened[[#This Row],[From]]&amp;"_"&amp;Flattened[[#This Row],[To]]&amp;"_"&amp;O$2,SourceRelations[],5,FALSE)," ")</f>
        <v xml:space="preserve"> </v>
      </c>
      <c r="P2193" t="str">
        <f>_xlfn.IFNA(VLOOKUP(Flattened[[#This Row],[From]]&amp;"_"&amp;Flattened[[#This Row],[To]]&amp;"_"&amp;P$2,SourceRelations[],5,FALSE)," ")</f>
        <v>o</v>
      </c>
    </row>
    <row r="2194" spans="2:16" x14ac:dyDescent="0.2">
      <c r="B2194" s="1" t="str">
        <f>Flattened[[#This Row],[From]]&amp;"_"&amp;Flattened[[#This Row],[To]]</f>
        <v>Communication Network_Implementation Event</v>
      </c>
      <c r="C2194" t="s">
        <v>63</v>
      </c>
      <c r="D2194" t="s">
        <v>60</v>
      </c>
      <c r="E2194" s="1" t="str">
        <f>_xlfn.CONCAT(Flattened[[#This Row],[Specialization]:[Association]])</f>
        <v xml:space="preserve">          o</v>
      </c>
      <c r="F2194" s="1" t="str">
        <f>_xlfn.IFNA(VLOOKUP(Flattened[[#This Row],[From]]&amp;"_"&amp;Flattened[[#This Row],[To]]&amp;"_"&amp;F$2,SourceRelations[],5,FALSE)," ")</f>
        <v xml:space="preserve"> </v>
      </c>
      <c r="G2194" t="str">
        <f>_xlfn.IFNA(VLOOKUP(Flattened[[#This Row],[From]]&amp;"_"&amp;Flattened[[#This Row],[To]]&amp;"_"&amp;G$2,SourceRelations[],5,FALSE)," ")</f>
        <v xml:space="preserve"> </v>
      </c>
      <c r="H2194" t="str">
        <f>_xlfn.IFNA(VLOOKUP(Flattened[[#This Row],[From]]&amp;"_"&amp;Flattened[[#This Row],[To]]&amp;"_"&amp;H$2,SourceRelations[],5,FALSE)," ")</f>
        <v xml:space="preserve"> </v>
      </c>
      <c r="I2194" t="str">
        <f>_xlfn.IFNA(VLOOKUP(Flattened[[#This Row],[From]]&amp;"_"&amp;Flattened[[#This Row],[To]]&amp;"_"&amp;I$2,SourceRelations[],5,FALSE)," ")</f>
        <v xml:space="preserve"> </v>
      </c>
      <c r="J2194" t="str">
        <f>_xlfn.IFNA(VLOOKUP(Flattened[[#This Row],[From]]&amp;"_"&amp;Flattened[[#This Row],[To]]&amp;"_"&amp;J$2,SourceRelations[],5,FALSE)," ")</f>
        <v xml:space="preserve"> </v>
      </c>
      <c r="K2194" t="str">
        <f>_xlfn.IFNA(VLOOKUP(Flattened[[#This Row],[From]]&amp;"_"&amp;Flattened[[#This Row],[To]]&amp;"_"&amp;K$2,SourceRelations[],5,FALSE)," ")</f>
        <v xml:space="preserve"> </v>
      </c>
      <c r="L2194" t="str">
        <f>_xlfn.IFNA(VLOOKUP(Flattened[[#This Row],[From]]&amp;"_"&amp;Flattened[[#This Row],[To]]&amp;"_"&amp;L$2,SourceRelations[],5,FALSE)," ")</f>
        <v xml:space="preserve"> </v>
      </c>
      <c r="M2194" t="str">
        <f>_xlfn.IFNA(VLOOKUP(Flattened[[#This Row],[From]]&amp;"_"&amp;Flattened[[#This Row],[To]]&amp;"_"&amp;M$2,SourceRelations[],5,FALSE)," ")</f>
        <v xml:space="preserve"> </v>
      </c>
      <c r="N2194" t="str">
        <f>_xlfn.IFNA(VLOOKUP(Flattened[[#This Row],[From]]&amp;"_"&amp;Flattened[[#This Row],[To]]&amp;"_"&amp;N$2,SourceRelations[],5,FALSE)," ")</f>
        <v xml:space="preserve"> </v>
      </c>
      <c r="O2194" t="str">
        <f>_xlfn.IFNA(VLOOKUP(Flattened[[#This Row],[From]]&amp;"_"&amp;Flattened[[#This Row],[To]]&amp;"_"&amp;O$2,SourceRelations[],5,FALSE)," ")</f>
        <v xml:space="preserve"> </v>
      </c>
      <c r="P2194" t="str">
        <f>_xlfn.IFNA(VLOOKUP(Flattened[[#This Row],[From]]&amp;"_"&amp;Flattened[[#This Row],[To]]&amp;"_"&amp;P$2,SourceRelations[],5,FALSE)," ")</f>
        <v>o</v>
      </c>
    </row>
    <row r="2195" spans="2:16" x14ac:dyDescent="0.2">
      <c r="B2195" s="1" t="str">
        <f>Flattened[[#This Row],[From]]&amp;"_"&amp;Flattened[[#This Row],[To]]</f>
        <v>Constraint_Implementation Event</v>
      </c>
      <c r="C2195" t="s">
        <v>9</v>
      </c>
      <c r="D2195" t="s">
        <v>60</v>
      </c>
      <c r="E2195" s="1" t="str">
        <f>_xlfn.CONCAT(Flattened[[#This Row],[Specialization]:[Association]])</f>
        <v xml:space="preserve">          o</v>
      </c>
      <c r="F2195" s="1" t="str">
        <f>_xlfn.IFNA(VLOOKUP(Flattened[[#This Row],[From]]&amp;"_"&amp;Flattened[[#This Row],[To]]&amp;"_"&amp;F$2,SourceRelations[],5,FALSE)," ")</f>
        <v xml:space="preserve"> </v>
      </c>
      <c r="G2195" t="str">
        <f>_xlfn.IFNA(VLOOKUP(Flattened[[#This Row],[From]]&amp;"_"&amp;Flattened[[#This Row],[To]]&amp;"_"&amp;G$2,SourceRelations[],5,FALSE)," ")</f>
        <v xml:space="preserve"> </v>
      </c>
      <c r="H2195" t="str">
        <f>_xlfn.IFNA(VLOOKUP(Flattened[[#This Row],[From]]&amp;"_"&amp;Flattened[[#This Row],[To]]&amp;"_"&amp;H$2,SourceRelations[],5,FALSE)," ")</f>
        <v xml:space="preserve"> </v>
      </c>
      <c r="I2195" t="str">
        <f>_xlfn.IFNA(VLOOKUP(Flattened[[#This Row],[From]]&amp;"_"&amp;Flattened[[#This Row],[To]]&amp;"_"&amp;I$2,SourceRelations[],5,FALSE)," ")</f>
        <v xml:space="preserve"> </v>
      </c>
      <c r="J2195" t="str">
        <f>_xlfn.IFNA(VLOOKUP(Flattened[[#This Row],[From]]&amp;"_"&amp;Flattened[[#This Row],[To]]&amp;"_"&amp;J$2,SourceRelations[],5,FALSE)," ")</f>
        <v xml:space="preserve"> </v>
      </c>
      <c r="K2195" t="str">
        <f>_xlfn.IFNA(VLOOKUP(Flattened[[#This Row],[From]]&amp;"_"&amp;Flattened[[#This Row],[To]]&amp;"_"&amp;K$2,SourceRelations[],5,FALSE)," ")</f>
        <v xml:space="preserve"> </v>
      </c>
      <c r="L2195" t="str">
        <f>_xlfn.IFNA(VLOOKUP(Flattened[[#This Row],[From]]&amp;"_"&amp;Flattened[[#This Row],[To]]&amp;"_"&amp;L$2,SourceRelations[],5,FALSE)," ")</f>
        <v xml:space="preserve"> </v>
      </c>
      <c r="M2195" t="str">
        <f>_xlfn.IFNA(VLOOKUP(Flattened[[#This Row],[From]]&amp;"_"&amp;Flattened[[#This Row],[To]]&amp;"_"&amp;M$2,SourceRelations[],5,FALSE)," ")</f>
        <v xml:space="preserve"> </v>
      </c>
      <c r="N2195" t="str">
        <f>_xlfn.IFNA(VLOOKUP(Flattened[[#This Row],[From]]&amp;"_"&amp;Flattened[[#This Row],[To]]&amp;"_"&amp;N$2,SourceRelations[],5,FALSE)," ")</f>
        <v xml:space="preserve"> </v>
      </c>
      <c r="O2195" t="str">
        <f>_xlfn.IFNA(VLOOKUP(Flattened[[#This Row],[From]]&amp;"_"&amp;Flattened[[#This Row],[To]]&amp;"_"&amp;O$2,SourceRelations[],5,FALSE)," ")</f>
        <v xml:space="preserve"> </v>
      </c>
      <c r="P2195" t="str">
        <f>_xlfn.IFNA(VLOOKUP(Flattened[[#This Row],[From]]&amp;"_"&amp;Flattened[[#This Row],[To]]&amp;"_"&amp;P$2,SourceRelations[],5,FALSE)," ")</f>
        <v>o</v>
      </c>
    </row>
    <row r="2196" spans="2:16" x14ac:dyDescent="0.2">
      <c r="B2196" s="1" t="str">
        <f>Flattened[[#This Row],[From]]&amp;"_"&amp;Flattened[[#This Row],[To]]</f>
        <v>Contract_Implementation Event</v>
      </c>
      <c r="C2196" t="s">
        <v>67</v>
      </c>
      <c r="D2196" t="s">
        <v>60</v>
      </c>
      <c r="E2196" s="1" t="str">
        <f>_xlfn.CONCAT(Flattened[[#This Row],[Specialization]:[Association]])</f>
        <v xml:space="preserve">          o</v>
      </c>
      <c r="F2196" s="1" t="str">
        <f>_xlfn.IFNA(VLOOKUP(Flattened[[#This Row],[From]]&amp;"_"&amp;Flattened[[#This Row],[To]]&amp;"_"&amp;F$2,SourceRelations[],5,FALSE)," ")</f>
        <v xml:space="preserve"> </v>
      </c>
      <c r="G2196" t="str">
        <f>_xlfn.IFNA(VLOOKUP(Flattened[[#This Row],[From]]&amp;"_"&amp;Flattened[[#This Row],[To]]&amp;"_"&amp;G$2,SourceRelations[],5,FALSE)," ")</f>
        <v xml:space="preserve"> </v>
      </c>
      <c r="H2196" t="str">
        <f>_xlfn.IFNA(VLOOKUP(Flattened[[#This Row],[From]]&amp;"_"&amp;Flattened[[#This Row],[To]]&amp;"_"&amp;H$2,SourceRelations[],5,FALSE)," ")</f>
        <v xml:space="preserve"> </v>
      </c>
      <c r="I2196" t="str">
        <f>_xlfn.IFNA(VLOOKUP(Flattened[[#This Row],[From]]&amp;"_"&amp;Flattened[[#This Row],[To]]&amp;"_"&amp;I$2,SourceRelations[],5,FALSE)," ")</f>
        <v xml:space="preserve"> </v>
      </c>
      <c r="J2196" t="str">
        <f>_xlfn.IFNA(VLOOKUP(Flattened[[#This Row],[From]]&amp;"_"&amp;Flattened[[#This Row],[To]]&amp;"_"&amp;J$2,SourceRelations[],5,FALSE)," ")</f>
        <v xml:space="preserve"> </v>
      </c>
      <c r="K2196" t="str">
        <f>_xlfn.IFNA(VLOOKUP(Flattened[[#This Row],[From]]&amp;"_"&amp;Flattened[[#This Row],[To]]&amp;"_"&amp;K$2,SourceRelations[],5,FALSE)," ")</f>
        <v xml:space="preserve"> </v>
      </c>
      <c r="L2196" t="str">
        <f>_xlfn.IFNA(VLOOKUP(Flattened[[#This Row],[From]]&amp;"_"&amp;Flattened[[#This Row],[To]]&amp;"_"&amp;L$2,SourceRelations[],5,FALSE)," ")</f>
        <v xml:space="preserve"> </v>
      </c>
      <c r="M2196" t="str">
        <f>_xlfn.IFNA(VLOOKUP(Flattened[[#This Row],[From]]&amp;"_"&amp;Flattened[[#This Row],[To]]&amp;"_"&amp;M$2,SourceRelations[],5,FALSE)," ")</f>
        <v xml:space="preserve"> </v>
      </c>
      <c r="N2196" t="str">
        <f>_xlfn.IFNA(VLOOKUP(Flattened[[#This Row],[From]]&amp;"_"&amp;Flattened[[#This Row],[To]]&amp;"_"&amp;N$2,SourceRelations[],5,FALSE)," ")</f>
        <v xml:space="preserve"> </v>
      </c>
      <c r="O2196" t="str">
        <f>_xlfn.IFNA(VLOOKUP(Flattened[[#This Row],[From]]&amp;"_"&amp;Flattened[[#This Row],[To]]&amp;"_"&amp;O$2,SourceRelations[],5,FALSE)," ")</f>
        <v xml:space="preserve"> </v>
      </c>
      <c r="P2196" t="str">
        <f>_xlfn.IFNA(VLOOKUP(Flattened[[#This Row],[From]]&amp;"_"&amp;Flattened[[#This Row],[To]]&amp;"_"&amp;P$2,SourceRelations[],5,FALSE)," ")</f>
        <v>o</v>
      </c>
    </row>
    <row r="2197" spans="2:16" x14ac:dyDescent="0.2">
      <c r="B2197" s="1" t="str">
        <f>Flattened[[#This Row],[From]]&amp;"_"&amp;Flattened[[#This Row],[To]]</f>
        <v>Course Of Action_Implementation Event</v>
      </c>
      <c r="C2197" t="s">
        <v>62</v>
      </c>
      <c r="D2197" t="s">
        <v>60</v>
      </c>
      <c r="E2197" s="1" t="str">
        <f>_xlfn.CONCAT(Flattened[[#This Row],[Specialization]:[Association]])</f>
        <v xml:space="preserve">          o</v>
      </c>
      <c r="F2197" s="1" t="str">
        <f>_xlfn.IFNA(VLOOKUP(Flattened[[#This Row],[From]]&amp;"_"&amp;Flattened[[#This Row],[To]]&amp;"_"&amp;F$2,SourceRelations[],5,FALSE)," ")</f>
        <v xml:space="preserve"> </v>
      </c>
      <c r="G2197" t="str">
        <f>_xlfn.IFNA(VLOOKUP(Flattened[[#This Row],[From]]&amp;"_"&amp;Flattened[[#This Row],[To]]&amp;"_"&amp;G$2,SourceRelations[],5,FALSE)," ")</f>
        <v xml:space="preserve"> </v>
      </c>
      <c r="H2197" t="str">
        <f>_xlfn.IFNA(VLOOKUP(Flattened[[#This Row],[From]]&amp;"_"&amp;Flattened[[#This Row],[To]]&amp;"_"&amp;H$2,SourceRelations[],5,FALSE)," ")</f>
        <v xml:space="preserve"> </v>
      </c>
      <c r="I2197" t="str">
        <f>_xlfn.IFNA(VLOOKUP(Flattened[[#This Row],[From]]&amp;"_"&amp;Flattened[[#This Row],[To]]&amp;"_"&amp;I$2,SourceRelations[],5,FALSE)," ")</f>
        <v xml:space="preserve"> </v>
      </c>
      <c r="J2197" t="str">
        <f>_xlfn.IFNA(VLOOKUP(Flattened[[#This Row],[From]]&amp;"_"&amp;Flattened[[#This Row],[To]]&amp;"_"&amp;J$2,SourceRelations[],5,FALSE)," ")</f>
        <v xml:space="preserve"> </v>
      </c>
      <c r="K2197" t="str">
        <f>_xlfn.IFNA(VLOOKUP(Flattened[[#This Row],[From]]&amp;"_"&amp;Flattened[[#This Row],[To]]&amp;"_"&amp;K$2,SourceRelations[],5,FALSE)," ")</f>
        <v xml:space="preserve"> </v>
      </c>
      <c r="L2197" t="str">
        <f>_xlfn.IFNA(VLOOKUP(Flattened[[#This Row],[From]]&amp;"_"&amp;Flattened[[#This Row],[To]]&amp;"_"&amp;L$2,SourceRelations[],5,FALSE)," ")</f>
        <v xml:space="preserve"> </v>
      </c>
      <c r="M2197" t="str">
        <f>_xlfn.IFNA(VLOOKUP(Flattened[[#This Row],[From]]&amp;"_"&amp;Flattened[[#This Row],[To]]&amp;"_"&amp;M$2,SourceRelations[],5,FALSE)," ")</f>
        <v xml:space="preserve"> </v>
      </c>
      <c r="N2197" t="str">
        <f>_xlfn.IFNA(VLOOKUP(Flattened[[#This Row],[From]]&amp;"_"&amp;Flattened[[#This Row],[To]]&amp;"_"&amp;N$2,SourceRelations[],5,FALSE)," ")</f>
        <v xml:space="preserve"> </v>
      </c>
      <c r="O2197" t="str">
        <f>_xlfn.IFNA(VLOOKUP(Flattened[[#This Row],[From]]&amp;"_"&amp;Flattened[[#This Row],[To]]&amp;"_"&amp;O$2,SourceRelations[],5,FALSE)," ")</f>
        <v xml:space="preserve"> </v>
      </c>
      <c r="P2197" t="str">
        <f>_xlfn.IFNA(VLOOKUP(Flattened[[#This Row],[From]]&amp;"_"&amp;Flattened[[#This Row],[To]]&amp;"_"&amp;P$2,SourceRelations[],5,FALSE)," ")</f>
        <v>o</v>
      </c>
    </row>
    <row r="2198" spans="2:16" x14ac:dyDescent="0.2">
      <c r="B2198" s="1" t="str">
        <f>Flattened[[#This Row],[From]]&amp;"_"&amp;Flattened[[#This Row],[To]]</f>
        <v>Data Object_Implementation Event</v>
      </c>
      <c r="C2198" t="s">
        <v>34</v>
      </c>
      <c r="D2198" t="s">
        <v>60</v>
      </c>
      <c r="E2198" s="1" t="str">
        <f>_xlfn.CONCAT(Flattened[[#This Row],[Specialization]:[Association]])</f>
        <v xml:space="preserve">          o</v>
      </c>
      <c r="F2198" s="1" t="str">
        <f>_xlfn.IFNA(VLOOKUP(Flattened[[#This Row],[From]]&amp;"_"&amp;Flattened[[#This Row],[To]]&amp;"_"&amp;F$2,SourceRelations[],5,FALSE)," ")</f>
        <v xml:space="preserve"> </v>
      </c>
      <c r="G2198" t="str">
        <f>_xlfn.IFNA(VLOOKUP(Flattened[[#This Row],[From]]&amp;"_"&amp;Flattened[[#This Row],[To]]&amp;"_"&amp;G$2,SourceRelations[],5,FALSE)," ")</f>
        <v xml:space="preserve"> </v>
      </c>
      <c r="H2198" t="str">
        <f>_xlfn.IFNA(VLOOKUP(Flattened[[#This Row],[From]]&amp;"_"&amp;Flattened[[#This Row],[To]]&amp;"_"&amp;H$2,SourceRelations[],5,FALSE)," ")</f>
        <v xml:space="preserve"> </v>
      </c>
      <c r="I2198" t="str">
        <f>_xlfn.IFNA(VLOOKUP(Flattened[[#This Row],[From]]&amp;"_"&amp;Flattened[[#This Row],[To]]&amp;"_"&amp;I$2,SourceRelations[],5,FALSE)," ")</f>
        <v xml:space="preserve"> </v>
      </c>
      <c r="J2198" t="str">
        <f>_xlfn.IFNA(VLOOKUP(Flattened[[#This Row],[From]]&amp;"_"&amp;Flattened[[#This Row],[To]]&amp;"_"&amp;J$2,SourceRelations[],5,FALSE)," ")</f>
        <v xml:space="preserve"> </v>
      </c>
      <c r="K2198" t="str">
        <f>_xlfn.IFNA(VLOOKUP(Flattened[[#This Row],[From]]&amp;"_"&amp;Flattened[[#This Row],[To]]&amp;"_"&amp;K$2,SourceRelations[],5,FALSE)," ")</f>
        <v xml:space="preserve"> </v>
      </c>
      <c r="L2198" t="str">
        <f>_xlfn.IFNA(VLOOKUP(Flattened[[#This Row],[From]]&amp;"_"&amp;Flattened[[#This Row],[To]]&amp;"_"&amp;L$2,SourceRelations[],5,FALSE)," ")</f>
        <v xml:space="preserve"> </v>
      </c>
      <c r="M2198" t="str">
        <f>_xlfn.IFNA(VLOOKUP(Flattened[[#This Row],[From]]&amp;"_"&amp;Flattened[[#This Row],[To]]&amp;"_"&amp;M$2,SourceRelations[],5,FALSE)," ")</f>
        <v xml:space="preserve"> </v>
      </c>
      <c r="N2198" t="str">
        <f>_xlfn.IFNA(VLOOKUP(Flattened[[#This Row],[From]]&amp;"_"&amp;Flattened[[#This Row],[To]]&amp;"_"&amp;N$2,SourceRelations[],5,FALSE)," ")</f>
        <v xml:space="preserve"> </v>
      </c>
      <c r="O2198" t="str">
        <f>_xlfn.IFNA(VLOOKUP(Flattened[[#This Row],[From]]&amp;"_"&amp;Flattened[[#This Row],[To]]&amp;"_"&amp;O$2,SourceRelations[],5,FALSE)," ")</f>
        <v xml:space="preserve"> </v>
      </c>
      <c r="P2198" t="str">
        <f>_xlfn.IFNA(VLOOKUP(Flattened[[#This Row],[From]]&amp;"_"&amp;Flattened[[#This Row],[To]]&amp;"_"&amp;P$2,SourceRelations[],5,FALSE)," ")</f>
        <v>o</v>
      </c>
    </row>
    <row r="2199" spans="2:16" x14ac:dyDescent="0.2">
      <c r="B2199" s="1" t="str">
        <f>Flattened[[#This Row],[From]]&amp;"_"&amp;Flattened[[#This Row],[To]]</f>
        <v>Deliverable_Implementation Event</v>
      </c>
      <c r="C2199" t="s">
        <v>68</v>
      </c>
      <c r="D2199" t="s">
        <v>60</v>
      </c>
      <c r="E2199" s="1" t="str">
        <f>_xlfn.CONCAT(Flattened[[#This Row],[Specialization]:[Association]])</f>
        <v xml:space="preserve">          o</v>
      </c>
      <c r="F2199" s="1" t="str">
        <f>_xlfn.IFNA(VLOOKUP(Flattened[[#This Row],[From]]&amp;"_"&amp;Flattened[[#This Row],[To]]&amp;"_"&amp;F$2,SourceRelations[],5,FALSE)," ")</f>
        <v xml:space="preserve"> </v>
      </c>
      <c r="G2199" t="str">
        <f>_xlfn.IFNA(VLOOKUP(Flattened[[#This Row],[From]]&amp;"_"&amp;Flattened[[#This Row],[To]]&amp;"_"&amp;G$2,SourceRelations[],5,FALSE)," ")</f>
        <v xml:space="preserve"> </v>
      </c>
      <c r="H2199" t="str">
        <f>_xlfn.IFNA(VLOOKUP(Flattened[[#This Row],[From]]&amp;"_"&amp;Flattened[[#This Row],[To]]&amp;"_"&amp;H$2,SourceRelations[],5,FALSE)," ")</f>
        <v xml:space="preserve"> </v>
      </c>
      <c r="I2199" t="str">
        <f>_xlfn.IFNA(VLOOKUP(Flattened[[#This Row],[From]]&amp;"_"&amp;Flattened[[#This Row],[To]]&amp;"_"&amp;I$2,SourceRelations[],5,FALSE)," ")</f>
        <v xml:space="preserve"> </v>
      </c>
      <c r="J2199" t="str">
        <f>_xlfn.IFNA(VLOOKUP(Flattened[[#This Row],[From]]&amp;"_"&amp;Flattened[[#This Row],[To]]&amp;"_"&amp;J$2,SourceRelations[],5,FALSE)," ")</f>
        <v xml:space="preserve"> </v>
      </c>
      <c r="K2199" t="str">
        <f>_xlfn.IFNA(VLOOKUP(Flattened[[#This Row],[From]]&amp;"_"&amp;Flattened[[#This Row],[To]]&amp;"_"&amp;K$2,SourceRelations[],5,FALSE)," ")</f>
        <v xml:space="preserve"> </v>
      </c>
      <c r="L2199" t="str">
        <f>_xlfn.IFNA(VLOOKUP(Flattened[[#This Row],[From]]&amp;"_"&amp;Flattened[[#This Row],[To]]&amp;"_"&amp;L$2,SourceRelations[],5,FALSE)," ")</f>
        <v xml:space="preserve"> </v>
      </c>
      <c r="M2199" t="str">
        <f>_xlfn.IFNA(VLOOKUP(Flattened[[#This Row],[From]]&amp;"_"&amp;Flattened[[#This Row],[To]]&amp;"_"&amp;M$2,SourceRelations[],5,FALSE)," ")</f>
        <v xml:space="preserve"> </v>
      </c>
      <c r="N2199" t="str">
        <f>_xlfn.IFNA(VLOOKUP(Flattened[[#This Row],[From]]&amp;"_"&amp;Flattened[[#This Row],[To]]&amp;"_"&amp;N$2,SourceRelations[],5,FALSE)," ")</f>
        <v xml:space="preserve"> </v>
      </c>
      <c r="O2199" t="str">
        <f>_xlfn.IFNA(VLOOKUP(Flattened[[#This Row],[From]]&amp;"_"&amp;Flattened[[#This Row],[To]]&amp;"_"&amp;O$2,SourceRelations[],5,FALSE)," ")</f>
        <v xml:space="preserve"> </v>
      </c>
      <c r="P2199" t="str">
        <f>_xlfn.IFNA(VLOOKUP(Flattened[[#This Row],[From]]&amp;"_"&amp;Flattened[[#This Row],[To]]&amp;"_"&amp;P$2,SourceRelations[],5,FALSE)," ")</f>
        <v>o</v>
      </c>
    </row>
    <row r="2200" spans="2:16" x14ac:dyDescent="0.2">
      <c r="B2200" s="1" t="str">
        <f>Flattened[[#This Row],[From]]&amp;"_"&amp;Flattened[[#This Row],[To]]</f>
        <v>Device_Implementation Event</v>
      </c>
      <c r="C2200" t="s">
        <v>64</v>
      </c>
      <c r="D2200" t="s">
        <v>60</v>
      </c>
      <c r="E2200" s="1" t="str">
        <f>_xlfn.CONCAT(Flattened[[#This Row],[Specialization]:[Association]])</f>
        <v xml:space="preserve">          o</v>
      </c>
      <c r="F2200" s="1" t="str">
        <f>_xlfn.IFNA(VLOOKUP(Flattened[[#This Row],[From]]&amp;"_"&amp;Flattened[[#This Row],[To]]&amp;"_"&amp;F$2,SourceRelations[],5,FALSE)," ")</f>
        <v xml:space="preserve"> </v>
      </c>
      <c r="G2200" t="str">
        <f>_xlfn.IFNA(VLOOKUP(Flattened[[#This Row],[From]]&amp;"_"&amp;Flattened[[#This Row],[To]]&amp;"_"&amp;G$2,SourceRelations[],5,FALSE)," ")</f>
        <v xml:space="preserve"> </v>
      </c>
      <c r="H2200" t="str">
        <f>_xlfn.IFNA(VLOOKUP(Flattened[[#This Row],[From]]&amp;"_"&amp;Flattened[[#This Row],[To]]&amp;"_"&amp;H$2,SourceRelations[],5,FALSE)," ")</f>
        <v xml:space="preserve"> </v>
      </c>
      <c r="I2200" t="str">
        <f>_xlfn.IFNA(VLOOKUP(Flattened[[#This Row],[From]]&amp;"_"&amp;Flattened[[#This Row],[To]]&amp;"_"&amp;I$2,SourceRelations[],5,FALSE)," ")</f>
        <v xml:space="preserve"> </v>
      </c>
      <c r="J2200" t="str">
        <f>_xlfn.IFNA(VLOOKUP(Flattened[[#This Row],[From]]&amp;"_"&amp;Flattened[[#This Row],[To]]&amp;"_"&amp;J$2,SourceRelations[],5,FALSE)," ")</f>
        <v xml:space="preserve"> </v>
      </c>
      <c r="K2200" t="str">
        <f>_xlfn.IFNA(VLOOKUP(Flattened[[#This Row],[From]]&amp;"_"&amp;Flattened[[#This Row],[To]]&amp;"_"&amp;K$2,SourceRelations[],5,FALSE)," ")</f>
        <v xml:space="preserve"> </v>
      </c>
      <c r="L2200" t="str">
        <f>_xlfn.IFNA(VLOOKUP(Flattened[[#This Row],[From]]&amp;"_"&amp;Flattened[[#This Row],[To]]&amp;"_"&amp;L$2,SourceRelations[],5,FALSE)," ")</f>
        <v xml:space="preserve"> </v>
      </c>
      <c r="M2200" t="str">
        <f>_xlfn.IFNA(VLOOKUP(Flattened[[#This Row],[From]]&amp;"_"&amp;Flattened[[#This Row],[To]]&amp;"_"&amp;M$2,SourceRelations[],5,FALSE)," ")</f>
        <v xml:space="preserve"> </v>
      </c>
      <c r="N2200" t="str">
        <f>_xlfn.IFNA(VLOOKUP(Flattened[[#This Row],[From]]&amp;"_"&amp;Flattened[[#This Row],[To]]&amp;"_"&amp;N$2,SourceRelations[],5,FALSE)," ")</f>
        <v xml:space="preserve"> </v>
      </c>
      <c r="O2200" t="str">
        <f>_xlfn.IFNA(VLOOKUP(Flattened[[#This Row],[From]]&amp;"_"&amp;Flattened[[#This Row],[To]]&amp;"_"&amp;O$2,SourceRelations[],5,FALSE)," ")</f>
        <v xml:space="preserve"> </v>
      </c>
      <c r="P2200" t="str">
        <f>_xlfn.IFNA(VLOOKUP(Flattened[[#This Row],[From]]&amp;"_"&amp;Flattened[[#This Row],[To]]&amp;"_"&amp;P$2,SourceRelations[],5,FALSE)," ")</f>
        <v>o</v>
      </c>
    </row>
    <row r="2201" spans="2:16" x14ac:dyDescent="0.2">
      <c r="B2201" s="1" t="str">
        <f>Flattened[[#This Row],[From]]&amp;"_"&amp;Flattened[[#This Row],[To]]</f>
        <v>Distribution Network_Implementation Event</v>
      </c>
      <c r="C2201" t="s">
        <v>69</v>
      </c>
      <c r="D2201" t="s">
        <v>60</v>
      </c>
      <c r="E2201" s="1" t="str">
        <f>_xlfn.CONCAT(Flattened[[#This Row],[Specialization]:[Association]])</f>
        <v xml:space="preserve">          o</v>
      </c>
      <c r="F2201" s="1" t="str">
        <f>_xlfn.IFNA(VLOOKUP(Flattened[[#This Row],[From]]&amp;"_"&amp;Flattened[[#This Row],[To]]&amp;"_"&amp;F$2,SourceRelations[],5,FALSE)," ")</f>
        <v xml:space="preserve"> </v>
      </c>
      <c r="G2201" t="str">
        <f>_xlfn.IFNA(VLOOKUP(Flattened[[#This Row],[From]]&amp;"_"&amp;Flattened[[#This Row],[To]]&amp;"_"&amp;G$2,SourceRelations[],5,FALSE)," ")</f>
        <v xml:space="preserve"> </v>
      </c>
      <c r="H2201" t="str">
        <f>_xlfn.IFNA(VLOOKUP(Flattened[[#This Row],[From]]&amp;"_"&amp;Flattened[[#This Row],[To]]&amp;"_"&amp;H$2,SourceRelations[],5,FALSE)," ")</f>
        <v xml:space="preserve"> </v>
      </c>
      <c r="I2201" t="str">
        <f>_xlfn.IFNA(VLOOKUP(Flattened[[#This Row],[From]]&amp;"_"&amp;Flattened[[#This Row],[To]]&amp;"_"&amp;I$2,SourceRelations[],5,FALSE)," ")</f>
        <v xml:space="preserve"> </v>
      </c>
      <c r="J2201" t="str">
        <f>_xlfn.IFNA(VLOOKUP(Flattened[[#This Row],[From]]&amp;"_"&amp;Flattened[[#This Row],[To]]&amp;"_"&amp;J$2,SourceRelations[],5,FALSE)," ")</f>
        <v xml:space="preserve"> </v>
      </c>
      <c r="K2201" t="str">
        <f>_xlfn.IFNA(VLOOKUP(Flattened[[#This Row],[From]]&amp;"_"&amp;Flattened[[#This Row],[To]]&amp;"_"&amp;K$2,SourceRelations[],5,FALSE)," ")</f>
        <v xml:space="preserve"> </v>
      </c>
      <c r="L2201" t="str">
        <f>_xlfn.IFNA(VLOOKUP(Flattened[[#This Row],[From]]&amp;"_"&amp;Flattened[[#This Row],[To]]&amp;"_"&amp;L$2,SourceRelations[],5,FALSE)," ")</f>
        <v xml:space="preserve"> </v>
      </c>
      <c r="M2201" t="str">
        <f>_xlfn.IFNA(VLOOKUP(Flattened[[#This Row],[From]]&amp;"_"&amp;Flattened[[#This Row],[To]]&amp;"_"&amp;M$2,SourceRelations[],5,FALSE)," ")</f>
        <v xml:space="preserve"> </v>
      </c>
      <c r="N2201" t="str">
        <f>_xlfn.IFNA(VLOOKUP(Flattened[[#This Row],[From]]&amp;"_"&amp;Flattened[[#This Row],[To]]&amp;"_"&amp;N$2,SourceRelations[],5,FALSE)," ")</f>
        <v xml:space="preserve"> </v>
      </c>
      <c r="O2201" t="str">
        <f>_xlfn.IFNA(VLOOKUP(Flattened[[#This Row],[From]]&amp;"_"&amp;Flattened[[#This Row],[To]]&amp;"_"&amp;O$2,SourceRelations[],5,FALSE)," ")</f>
        <v xml:space="preserve"> </v>
      </c>
      <c r="P2201" t="str">
        <f>_xlfn.IFNA(VLOOKUP(Flattened[[#This Row],[From]]&amp;"_"&amp;Flattened[[#This Row],[To]]&amp;"_"&amp;P$2,SourceRelations[],5,FALSE)," ")</f>
        <v>o</v>
      </c>
    </row>
    <row r="2202" spans="2:16" x14ac:dyDescent="0.2">
      <c r="B2202" s="1" t="str">
        <f>Flattened[[#This Row],[From]]&amp;"_"&amp;Flattened[[#This Row],[To]]</f>
        <v>Driver_Implementation Event</v>
      </c>
      <c r="C2202" t="s">
        <v>50</v>
      </c>
      <c r="D2202" t="s">
        <v>60</v>
      </c>
      <c r="E2202" s="1" t="str">
        <f>_xlfn.CONCAT(Flattened[[#This Row],[Specialization]:[Association]])</f>
        <v xml:space="preserve">          o</v>
      </c>
      <c r="F2202" s="1" t="str">
        <f>_xlfn.IFNA(VLOOKUP(Flattened[[#This Row],[From]]&amp;"_"&amp;Flattened[[#This Row],[To]]&amp;"_"&amp;F$2,SourceRelations[],5,FALSE)," ")</f>
        <v xml:space="preserve"> </v>
      </c>
      <c r="G2202" t="str">
        <f>_xlfn.IFNA(VLOOKUP(Flattened[[#This Row],[From]]&amp;"_"&amp;Flattened[[#This Row],[To]]&amp;"_"&amp;G$2,SourceRelations[],5,FALSE)," ")</f>
        <v xml:space="preserve"> </v>
      </c>
      <c r="H2202" t="str">
        <f>_xlfn.IFNA(VLOOKUP(Flattened[[#This Row],[From]]&amp;"_"&amp;Flattened[[#This Row],[To]]&amp;"_"&amp;H$2,SourceRelations[],5,FALSE)," ")</f>
        <v xml:space="preserve"> </v>
      </c>
      <c r="I2202" t="str">
        <f>_xlfn.IFNA(VLOOKUP(Flattened[[#This Row],[From]]&amp;"_"&amp;Flattened[[#This Row],[To]]&amp;"_"&amp;I$2,SourceRelations[],5,FALSE)," ")</f>
        <v xml:space="preserve"> </v>
      </c>
      <c r="J2202" t="str">
        <f>_xlfn.IFNA(VLOOKUP(Flattened[[#This Row],[From]]&amp;"_"&amp;Flattened[[#This Row],[To]]&amp;"_"&amp;J$2,SourceRelations[],5,FALSE)," ")</f>
        <v xml:space="preserve"> </v>
      </c>
      <c r="K2202" t="str">
        <f>_xlfn.IFNA(VLOOKUP(Flattened[[#This Row],[From]]&amp;"_"&amp;Flattened[[#This Row],[To]]&amp;"_"&amp;K$2,SourceRelations[],5,FALSE)," ")</f>
        <v xml:space="preserve"> </v>
      </c>
      <c r="L2202" t="str">
        <f>_xlfn.IFNA(VLOOKUP(Flattened[[#This Row],[From]]&amp;"_"&amp;Flattened[[#This Row],[To]]&amp;"_"&amp;L$2,SourceRelations[],5,FALSE)," ")</f>
        <v xml:space="preserve"> </v>
      </c>
      <c r="M2202" t="str">
        <f>_xlfn.IFNA(VLOOKUP(Flattened[[#This Row],[From]]&amp;"_"&amp;Flattened[[#This Row],[To]]&amp;"_"&amp;M$2,SourceRelations[],5,FALSE)," ")</f>
        <v xml:space="preserve"> </v>
      </c>
      <c r="N2202" t="str">
        <f>_xlfn.IFNA(VLOOKUP(Flattened[[#This Row],[From]]&amp;"_"&amp;Flattened[[#This Row],[To]]&amp;"_"&amp;N$2,SourceRelations[],5,FALSE)," ")</f>
        <v xml:space="preserve"> </v>
      </c>
      <c r="O2202" t="str">
        <f>_xlfn.IFNA(VLOOKUP(Flattened[[#This Row],[From]]&amp;"_"&amp;Flattened[[#This Row],[To]]&amp;"_"&amp;O$2,SourceRelations[],5,FALSE)," ")</f>
        <v xml:space="preserve"> </v>
      </c>
      <c r="P2202" t="str">
        <f>_xlfn.IFNA(VLOOKUP(Flattened[[#This Row],[From]]&amp;"_"&amp;Flattened[[#This Row],[To]]&amp;"_"&amp;P$2,SourceRelations[],5,FALSE)," ")</f>
        <v>o</v>
      </c>
    </row>
    <row r="2203" spans="2:16" x14ac:dyDescent="0.2">
      <c r="B2203" s="1" t="str">
        <f>Flattened[[#This Row],[From]]&amp;"_"&amp;Flattened[[#This Row],[To]]</f>
        <v>Equipment_Implementation Event</v>
      </c>
      <c r="C2203" t="s">
        <v>70</v>
      </c>
      <c r="D2203" t="s">
        <v>60</v>
      </c>
      <c r="E2203" s="1" t="str">
        <f>_xlfn.CONCAT(Flattened[[#This Row],[Specialization]:[Association]])</f>
        <v xml:space="preserve">          o</v>
      </c>
      <c r="F2203" s="1" t="str">
        <f>_xlfn.IFNA(VLOOKUP(Flattened[[#This Row],[From]]&amp;"_"&amp;Flattened[[#This Row],[To]]&amp;"_"&amp;F$2,SourceRelations[],5,FALSE)," ")</f>
        <v xml:space="preserve"> </v>
      </c>
      <c r="G2203" t="str">
        <f>_xlfn.IFNA(VLOOKUP(Flattened[[#This Row],[From]]&amp;"_"&amp;Flattened[[#This Row],[To]]&amp;"_"&amp;G$2,SourceRelations[],5,FALSE)," ")</f>
        <v xml:space="preserve"> </v>
      </c>
      <c r="H2203" t="str">
        <f>_xlfn.IFNA(VLOOKUP(Flattened[[#This Row],[From]]&amp;"_"&amp;Flattened[[#This Row],[To]]&amp;"_"&amp;H$2,SourceRelations[],5,FALSE)," ")</f>
        <v xml:space="preserve"> </v>
      </c>
      <c r="I2203" t="str">
        <f>_xlfn.IFNA(VLOOKUP(Flattened[[#This Row],[From]]&amp;"_"&amp;Flattened[[#This Row],[To]]&amp;"_"&amp;I$2,SourceRelations[],5,FALSE)," ")</f>
        <v xml:space="preserve"> </v>
      </c>
      <c r="J2203" t="str">
        <f>_xlfn.IFNA(VLOOKUP(Flattened[[#This Row],[From]]&amp;"_"&amp;Flattened[[#This Row],[To]]&amp;"_"&amp;J$2,SourceRelations[],5,FALSE)," ")</f>
        <v xml:space="preserve"> </v>
      </c>
      <c r="K2203" t="str">
        <f>_xlfn.IFNA(VLOOKUP(Flattened[[#This Row],[From]]&amp;"_"&amp;Flattened[[#This Row],[To]]&amp;"_"&amp;K$2,SourceRelations[],5,FALSE)," ")</f>
        <v xml:space="preserve"> </v>
      </c>
      <c r="L2203" t="str">
        <f>_xlfn.IFNA(VLOOKUP(Flattened[[#This Row],[From]]&amp;"_"&amp;Flattened[[#This Row],[To]]&amp;"_"&amp;L$2,SourceRelations[],5,FALSE)," ")</f>
        <v xml:space="preserve"> </v>
      </c>
      <c r="M2203" t="str">
        <f>_xlfn.IFNA(VLOOKUP(Flattened[[#This Row],[From]]&amp;"_"&amp;Flattened[[#This Row],[To]]&amp;"_"&amp;M$2,SourceRelations[],5,FALSE)," ")</f>
        <v xml:space="preserve"> </v>
      </c>
      <c r="N2203" t="str">
        <f>_xlfn.IFNA(VLOOKUP(Flattened[[#This Row],[From]]&amp;"_"&amp;Flattened[[#This Row],[To]]&amp;"_"&amp;N$2,SourceRelations[],5,FALSE)," ")</f>
        <v xml:space="preserve"> </v>
      </c>
      <c r="O2203" t="str">
        <f>_xlfn.IFNA(VLOOKUP(Flattened[[#This Row],[From]]&amp;"_"&amp;Flattened[[#This Row],[To]]&amp;"_"&amp;O$2,SourceRelations[],5,FALSE)," ")</f>
        <v xml:space="preserve"> </v>
      </c>
      <c r="P2203" t="str">
        <f>_xlfn.IFNA(VLOOKUP(Flattened[[#This Row],[From]]&amp;"_"&amp;Flattened[[#This Row],[To]]&amp;"_"&amp;P$2,SourceRelations[],5,FALSE)," ")</f>
        <v>o</v>
      </c>
    </row>
    <row r="2204" spans="2:16" x14ac:dyDescent="0.2">
      <c r="B2204" s="1" t="str">
        <f>Flattened[[#This Row],[From]]&amp;"_"&amp;Flattened[[#This Row],[To]]</f>
        <v>Facility_Implementation Event</v>
      </c>
      <c r="C2204" t="s">
        <v>71</v>
      </c>
      <c r="D2204" t="s">
        <v>60</v>
      </c>
      <c r="E2204" s="1" t="str">
        <f>_xlfn.CONCAT(Flattened[[#This Row],[Specialization]:[Association]])</f>
        <v xml:space="preserve">          o</v>
      </c>
      <c r="F2204" s="1" t="str">
        <f>_xlfn.IFNA(VLOOKUP(Flattened[[#This Row],[From]]&amp;"_"&amp;Flattened[[#This Row],[To]]&amp;"_"&amp;F$2,SourceRelations[],5,FALSE)," ")</f>
        <v xml:space="preserve"> </v>
      </c>
      <c r="G2204" t="str">
        <f>_xlfn.IFNA(VLOOKUP(Flattened[[#This Row],[From]]&amp;"_"&amp;Flattened[[#This Row],[To]]&amp;"_"&amp;G$2,SourceRelations[],5,FALSE)," ")</f>
        <v xml:space="preserve"> </v>
      </c>
      <c r="H2204" t="str">
        <f>_xlfn.IFNA(VLOOKUP(Flattened[[#This Row],[From]]&amp;"_"&amp;Flattened[[#This Row],[To]]&amp;"_"&amp;H$2,SourceRelations[],5,FALSE)," ")</f>
        <v xml:space="preserve"> </v>
      </c>
      <c r="I2204" t="str">
        <f>_xlfn.IFNA(VLOOKUP(Flattened[[#This Row],[From]]&amp;"_"&amp;Flattened[[#This Row],[To]]&amp;"_"&amp;I$2,SourceRelations[],5,FALSE)," ")</f>
        <v xml:space="preserve"> </v>
      </c>
      <c r="J2204" t="str">
        <f>_xlfn.IFNA(VLOOKUP(Flattened[[#This Row],[From]]&amp;"_"&amp;Flattened[[#This Row],[To]]&amp;"_"&amp;J$2,SourceRelations[],5,FALSE)," ")</f>
        <v xml:space="preserve"> </v>
      </c>
      <c r="K2204" t="str">
        <f>_xlfn.IFNA(VLOOKUP(Flattened[[#This Row],[From]]&amp;"_"&amp;Flattened[[#This Row],[To]]&amp;"_"&amp;K$2,SourceRelations[],5,FALSE)," ")</f>
        <v xml:space="preserve"> </v>
      </c>
      <c r="L2204" t="str">
        <f>_xlfn.IFNA(VLOOKUP(Flattened[[#This Row],[From]]&amp;"_"&amp;Flattened[[#This Row],[To]]&amp;"_"&amp;L$2,SourceRelations[],5,FALSE)," ")</f>
        <v xml:space="preserve"> </v>
      </c>
      <c r="M2204" t="str">
        <f>_xlfn.IFNA(VLOOKUP(Flattened[[#This Row],[From]]&amp;"_"&amp;Flattened[[#This Row],[To]]&amp;"_"&amp;M$2,SourceRelations[],5,FALSE)," ")</f>
        <v xml:space="preserve"> </v>
      </c>
      <c r="N2204" t="str">
        <f>_xlfn.IFNA(VLOOKUP(Flattened[[#This Row],[From]]&amp;"_"&amp;Flattened[[#This Row],[To]]&amp;"_"&amp;N$2,SourceRelations[],5,FALSE)," ")</f>
        <v xml:space="preserve"> </v>
      </c>
      <c r="O2204" t="str">
        <f>_xlfn.IFNA(VLOOKUP(Flattened[[#This Row],[From]]&amp;"_"&amp;Flattened[[#This Row],[To]]&amp;"_"&amp;O$2,SourceRelations[],5,FALSE)," ")</f>
        <v xml:space="preserve"> </v>
      </c>
      <c r="P2204" t="str">
        <f>_xlfn.IFNA(VLOOKUP(Flattened[[#This Row],[From]]&amp;"_"&amp;Flattened[[#This Row],[To]]&amp;"_"&amp;P$2,SourceRelations[],5,FALSE)," ")</f>
        <v>o</v>
      </c>
    </row>
    <row r="2205" spans="2:16" x14ac:dyDescent="0.2">
      <c r="B2205" s="1" t="str">
        <f>Flattened[[#This Row],[From]]&amp;"_"&amp;Flattened[[#This Row],[To]]</f>
        <v>Gap_Implementation Event</v>
      </c>
      <c r="C2205" t="s">
        <v>32</v>
      </c>
      <c r="D2205" t="s">
        <v>60</v>
      </c>
      <c r="E2205" s="1" t="str">
        <f>_xlfn.CONCAT(Flattened[[#This Row],[Specialization]:[Association]])</f>
        <v xml:space="preserve">          o</v>
      </c>
      <c r="F2205" s="1" t="str">
        <f>_xlfn.IFNA(VLOOKUP(Flattened[[#This Row],[From]]&amp;"_"&amp;Flattened[[#This Row],[To]]&amp;"_"&amp;F$2,SourceRelations[],5,FALSE)," ")</f>
        <v xml:space="preserve"> </v>
      </c>
      <c r="G2205" t="str">
        <f>_xlfn.IFNA(VLOOKUP(Flattened[[#This Row],[From]]&amp;"_"&amp;Flattened[[#This Row],[To]]&amp;"_"&amp;G$2,SourceRelations[],5,FALSE)," ")</f>
        <v xml:space="preserve"> </v>
      </c>
      <c r="H2205" t="str">
        <f>_xlfn.IFNA(VLOOKUP(Flattened[[#This Row],[From]]&amp;"_"&amp;Flattened[[#This Row],[To]]&amp;"_"&amp;H$2,SourceRelations[],5,FALSE)," ")</f>
        <v xml:space="preserve"> </v>
      </c>
      <c r="I2205" t="str">
        <f>_xlfn.IFNA(VLOOKUP(Flattened[[#This Row],[From]]&amp;"_"&amp;Flattened[[#This Row],[To]]&amp;"_"&amp;I$2,SourceRelations[],5,FALSE)," ")</f>
        <v xml:space="preserve"> </v>
      </c>
      <c r="J2205" t="str">
        <f>_xlfn.IFNA(VLOOKUP(Flattened[[#This Row],[From]]&amp;"_"&amp;Flattened[[#This Row],[To]]&amp;"_"&amp;J$2,SourceRelations[],5,FALSE)," ")</f>
        <v xml:space="preserve"> </v>
      </c>
      <c r="K2205" t="str">
        <f>_xlfn.IFNA(VLOOKUP(Flattened[[#This Row],[From]]&amp;"_"&amp;Flattened[[#This Row],[To]]&amp;"_"&amp;K$2,SourceRelations[],5,FALSE)," ")</f>
        <v xml:space="preserve"> </v>
      </c>
      <c r="L2205" t="str">
        <f>_xlfn.IFNA(VLOOKUP(Flattened[[#This Row],[From]]&amp;"_"&amp;Flattened[[#This Row],[To]]&amp;"_"&amp;L$2,SourceRelations[],5,FALSE)," ")</f>
        <v xml:space="preserve"> </v>
      </c>
      <c r="M2205" t="str">
        <f>_xlfn.IFNA(VLOOKUP(Flattened[[#This Row],[From]]&amp;"_"&amp;Flattened[[#This Row],[To]]&amp;"_"&amp;M$2,SourceRelations[],5,FALSE)," ")</f>
        <v xml:space="preserve"> </v>
      </c>
      <c r="N2205" t="str">
        <f>_xlfn.IFNA(VLOOKUP(Flattened[[#This Row],[From]]&amp;"_"&amp;Flattened[[#This Row],[To]]&amp;"_"&amp;N$2,SourceRelations[],5,FALSE)," ")</f>
        <v xml:space="preserve"> </v>
      </c>
      <c r="O2205" t="str">
        <f>_xlfn.IFNA(VLOOKUP(Flattened[[#This Row],[From]]&amp;"_"&amp;Flattened[[#This Row],[To]]&amp;"_"&amp;O$2,SourceRelations[],5,FALSE)," ")</f>
        <v xml:space="preserve"> </v>
      </c>
      <c r="P2205" t="str">
        <f>_xlfn.IFNA(VLOOKUP(Flattened[[#This Row],[From]]&amp;"_"&amp;Flattened[[#This Row],[To]]&amp;"_"&amp;P$2,SourceRelations[],5,FALSE)," ")</f>
        <v>o</v>
      </c>
    </row>
    <row r="2206" spans="2:16" x14ac:dyDescent="0.2">
      <c r="B2206" s="1" t="str">
        <f>Flattened[[#This Row],[From]]&amp;"_"&amp;Flattened[[#This Row],[To]]</f>
        <v>Goal_Implementation Event</v>
      </c>
      <c r="C2206" t="s">
        <v>51</v>
      </c>
      <c r="D2206" t="s">
        <v>60</v>
      </c>
      <c r="E2206" s="1" t="str">
        <f>_xlfn.CONCAT(Flattened[[#This Row],[Specialization]:[Association]])</f>
        <v xml:space="preserve">          o</v>
      </c>
      <c r="F2206" s="1" t="str">
        <f>_xlfn.IFNA(VLOOKUP(Flattened[[#This Row],[From]]&amp;"_"&amp;Flattened[[#This Row],[To]]&amp;"_"&amp;F$2,SourceRelations[],5,FALSE)," ")</f>
        <v xml:space="preserve"> </v>
      </c>
      <c r="G2206" t="str">
        <f>_xlfn.IFNA(VLOOKUP(Flattened[[#This Row],[From]]&amp;"_"&amp;Flattened[[#This Row],[To]]&amp;"_"&amp;G$2,SourceRelations[],5,FALSE)," ")</f>
        <v xml:space="preserve"> </v>
      </c>
      <c r="H2206" t="str">
        <f>_xlfn.IFNA(VLOOKUP(Flattened[[#This Row],[From]]&amp;"_"&amp;Flattened[[#This Row],[To]]&amp;"_"&amp;H$2,SourceRelations[],5,FALSE)," ")</f>
        <v xml:space="preserve"> </v>
      </c>
      <c r="I2206" t="str">
        <f>_xlfn.IFNA(VLOOKUP(Flattened[[#This Row],[From]]&amp;"_"&amp;Flattened[[#This Row],[To]]&amp;"_"&amp;I$2,SourceRelations[],5,FALSE)," ")</f>
        <v xml:space="preserve"> </v>
      </c>
      <c r="J2206" t="str">
        <f>_xlfn.IFNA(VLOOKUP(Flattened[[#This Row],[From]]&amp;"_"&amp;Flattened[[#This Row],[To]]&amp;"_"&amp;J$2,SourceRelations[],5,FALSE)," ")</f>
        <v xml:space="preserve"> </v>
      </c>
      <c r="K2206" t="str">
        <f>_xlfn.IFNA(VLOOKUP(Flattened[[#This Row],[From]]&amp;"_"&amp;Flattened[[#This Row],[To]]&amp;"_"&amp;K$2,SourceRelations[],5,FALSE)," ")</f>
        <v xml:space="preserve"> </v>
      </c>
      <c r="L2206" t="str">
        <f>_xlfn.IFNA(VLOOKUP(Flattened[[#This Row],[From]]&amp;"_"&amp;Flattened[[#This Row],[To]]&amp;"_"&amp;L$2,SourceRelations[],5,FALSE)," ")</f>
        <v xml:space="preserve"> </v>
      </c>
      <c r="M2206" t="str">
        <f>_xlfn.IFNA(VLOOKUP(Flattened[[#This Row],[From]]&amp;"_"&amp;Flattened[[#This Row],[To]]&amp;"_"&amp;M$2,SourceRelations[],5,FALSE)," ")</f>
        <v xml:space="preserve"> </v>
      </c>
      <c r="N2206" t="str">
        <f>_xlfn.IFNA(VLOOKUP(Flattened[[#This Row],[From]]&amp;"_"&amp;Flattened[[#This Row],[To]]&amp;"_"&amp;N$2,SourceRelations[],5,FALSE)," ")</f>
        <v xml:space="preserve"> </v>
      </c>
      <c r="O2206" t="str">
        <f>_xlfn.IFNA(VLOOKUP(Flattened[[#This Row],[From]]&amp;"_"&amp;Flattened[[#This Row],[To]]&amp;"_"&amp;O$2,SourceRelations[],5,FALSE)," ")</f>
        <v xml:space="preserve"> </v>
      </c>
      <c r="P2206" t="str">
        <f>_xlfn.IFNA(VLOOKUP(Flattened[[#This Row],[From]]&amp;"_"&amp;Flattened[[#This Row],[To]]&amp;"_"&amp;P$2,SourceRelations[],5,FALSE)," ")</f>
        <v>o</v>
      </c>
    </row>
    <row r="2207" spans="2:16" x14ac:dyDescent="0.2">
      <c r="B2207" s="1" t="str">
        <f>Flattened[[#This Row],[From]]&amp;"_"&amp;Flattened[[#This Row],[To]]</f>
        <v>Grouping_Implementation Event</v>
      </c>
      <c r="C2207" t="s">
        <v>79</v>
      </c>
      <c r="D2207" t="s">
        <v>60</v>
      </c>
      <c r="E2207" s="1" t="str">
        <f>_xlfn.CONCAT(Flattened[[#This Row],[Specialization]:[Association]])</f>
        <v>scgi    tfo</v>
      </c>
      <c r="F2207" s="1" t="str">
        <f>_xlfn.IFNA(VLOOKUP(Flattened[[#This Row],[From]]&amp;"_"&amp;Flattened[[#This Row],[To]]&amp;"_"&amp;F$2,SourceRelations[],5,FALSE)," ")</f>
        <v>s</v>
      </c>
      <c r="G2207" t="str">
        <f>_xlfn.IFNA(VLOOKUP(Flattened[[#This Row],[From]]&amp;"_"&amp;Flattened[[#This Row],[To]]&amp;"_"&amp;G$2,SourceRelations[],5,FALSE)," ")</f>
        <v>c</v>
      </c>
      <c r="H2207" t="str">
        <f>_xlfn.IFNA(VLOOKUP(Flattened[[#This Row],[From]]&amp;"_"&amp;Flattened[[#This Row],[To]]&amp;"_"&amp;H$2,SourceRelations[],5,FALSE)," ")</f>
        <v>g</v>
      </c>
      <c r="I2207" t="str">
        <f>_xlfn.IFNA(VLOOKUP(Flattened[[#This Row],[From]]&amp;"_"&amp;Flattened[[#This Row],[To]]&amp;"_"&amp;I$2,SourceRelations[],5,FALSE)," ")</f>
        <v>i</v>
      </c>
      <c r="J2207" t="str">
        <f>_xlfn.IFNA(VLOOKUP(Flattened[[#This Row],[From]]&amp;"_"&amp;Flattened[[#This Row],[To]]&amp;"_"&amp;J$2,SourceRelations[],5,FALSE)," ")</f>
        <v xml:space="preserve"> </v>
      </c>
      <c r="K2207" t="str">
        <f>_xlfn.IFNA(VLOOKUP(Flattened[[#This Row],[From]]&amp;"_"&amp;Flattened[[#This Row],[To]]&amp;"_"&amp;K$2,SourceRelations[],5,FALSE)," ")</f>
        <v xml:space="preserve"> </v>
      </c>
      <c r="L2207" t="str">
        <f>_xlfn.IFNA(VLOOKUP(Flattened[[#This Row],[From]]&amp;"_"&amp;Flattened[[#This Row],[To]]&amp;"_"&amp;L$2,SourceRelations[],5,FALSE)," ")</f>
        <v xml:space="preserve"> </v>
      </c>
      <c r="M2207" t="str">
        <f>_xlfn.IFNA(VLOOKUP(Flattened[[#This Row],[From]]&amp;"_"&amp;Flattened[[#This Row],[To]]&amp;"_"&amp;M$2,SourceRelations[],5,FALSE)," ")</f>
        <v xml:space="preserve"> </v>
      </c>
      <c r="N2207" t="str">
        <f>_xlfn.IFNA(VLOOKUP(Flattened[[#This Row],[From]]&amp;"_"&amp;Flattened[[#This Row],[To]]&amp;"_"&amp;N$2,SourceRelations[],5,FALSE)," ")</f>
        <v>t</v>
      </c>
      <c r="O2207" t="str">
        <f>_xlfn.IFNA(VLOOKUP(Flattened[[#This Row],[From]]&amp;"_"&amp;Flattened[[#This Row],[To]]&amp;"_"&amp;O$2,SourceRelations[],5,FALSE)," ")</f>
        <v>f</v>
      </c>
      <c r="P2207" t="str">
        <f>_xlfn.IFNA(VLOOKUP(Flattened[[#This Row],[From]]&amp;"_"&amp;Flattened[[#This Row],[To]]&amp;"_"&amp;P$2,SourceRelations[],5,FALSE)," ")</f>
        <v>o</v>
      </c>
    </row>
    <row r="2208" spans="2:16" x14ac:dyDescent="0.2">
      <c r="B2208" s="1" t="str">
        <f>Flattened[[#This Row],[From]]&amp;"_"&amp;Flattened[[#This Row],[To]]</f>
        <v>Implementation Event_Implementation Event</v>
      </c>
      <c r="C2208" t="s">
        <v>60</v>
      </c>
      <c r="D2208" t="s">
        <v>60</v>
      </c>
      <c r="E2208" s="1" t="str">
        <f>_xlfn.CONCAT(Flattened[[#This Row],[Specialization]:[Association]])</f>
        <v>scg     tfo</v>
      </c>
      <c r="F2208" s="1" t="str">
        <f>_xlfn.IFNA(VLOOKUP(Flattened[[#This Row],[From]]&amp;"_"&amp;Flattened[[#This Row],[To]]&amp;"_"&amp;F$2,SourceRelations[],5,FALSE)," ")</f>
        <v>s</v>
      </c>
      <c r="G2208" t="str">
        <f>_xlfn.IFNA(VLOOKUP(Flattened[[#This Row],[From]]&amp;"_"&amp;Flattened[[#This Row],[To]]&amp;"_"&amp;G$2,SourceRelations[],5,FALSE)," ")</f>
        <v>c</v>
      </c>
      <c r="H2208" t="str">
        <f>_xlfn.IFNA(VLOOKUP(Flattened[[#This Row],[From]]&amp;"_"&amp;Flattened[[#This Row],[To]]&amp;"_"&amp;H$2,SourceRelations[],5,FALSE)," ")</f>
        <v>g</v>
      </c>
      <c r="I2208" t="str">
        <f>_xlfn.IFNA(VLOOKUP(Flattened[[#This Row],[From]]&amp;"_"&amp;Flattened[[#This Row],[To]]&amp;"_"&amp;I$2,SourceRelations[],5,FALSE)," ")</f>
        <v xml:space="preserve"> </v>
      </c>
      <c r="J2208" t="str">
        <f>_xlfn.IFNA(VLOOKUP(Flattened[[#This Row],[From]]&amp;"_"&amp;Flattened[[#This Row],[To]]&amp;"_"&amp;J$2,SourceRelations[],5,FALSE)," ")</f>
        <v xml:space="preserve"> </v>
      </c>
      <c r="K2208" t="str">
        <f>_xlfn.IFNA(VLOOKUP(Flattened[[#This Row],[From]]&amp;"_"&amp;Flattened[[#This Row],[To]]&amp;"_"&amp;K$2,SourceRelations[],5,FALSE)," ")</f>
        <v xml:space="preserve"> </v>
      </c>
      <c r="L2208" t="str">
        <f>_xlfn.IFNA(VLOOKUP(Flattened[[#This Row],[From]]&amp;"_"&amp;Flattened[[#This Row],[To]]&amp;"_"&amp;L$2,SourceRelations[],5,FALSE)," ")</f>
        <v xml:space="preserve"> </v>
      </c>
      <c r="M2208" t="str">
        <f>_xlfn.IFNA(VLOOKUP(Flattened[[#This Row],[From]]&amp;"_"&amp;Flattened[[#This Row],[To]]&amp;"_"&amp;M$2,SourceRelations[],5,FALSE)," ")</f>
        <v xml:space="preserve"> </v>
      </c>
      <c r="N2208" t="str">
        <f>_xlfn.IFNA(VLOOKUP(Flattened[[#This Row],[From]]&amp;"_"&amp;Flattened[[#This Row],[To]]&amp;"_"&amp;N$2,SourceRelations[],5,FALSE)," ")</f>
        <v>t</v>
      </c>
      <c r="O2208" t="str">
        <f>_xlfn.IFNA(VLOOKUP(Flattened[[#This Row],[From]]&amp;"_"&amp;Flattened[[#This Row],[To]]&amp;"_"&amp;O$2,SourceRelations[],5,FALSE)," ")</f>
        <v>f</v>
      </c>
      <c r="P2208" t="str">
        <f>_xlfn.IFNA(VLOOKUP(Flattened[[#This Row],[From]]&amp;"_"&amp;Flattened[[#This Row],[To]]&amp;"_"&amp;P$2,SourceRelations[],5,FALSE)," ")</f>
        <v>o</v>
      </c>
    </row>
    <row r="2209" spans="2:16" x14ac:dyDescent="0.2">
      <c r="B2209" s="1" t="str">
        <f>Flattened[[#This Row],[From]]&amp;"_"&amp;Flattened[[#This Row],[To]]</f>
        <v>Location_Implementation Event</v>
      </c>
      <c r="C2209" t="s">
        <v>81</v>
      </c>
      <c r="D2209" t="s">
        <v>60</v>
      </c>
      <c r="E2209" s="1" t="str">
        <f>_xlfn.CONCAT(Flattened[[#This Row],[Specialization]:[Association]])</f>
        <v xml:space="preserve"> cg       o</v>
      </c>
      <c r="F2209" s="1" t="str">
        <f>_xlfn.IFNA(VLOOKUP(Flattened[[#This Row],[From]]&amp;"_"&amp;Flattened[[#This Row],[To]]&amp;"_"&amp;F$2,SourceRelations[],5,FALSE)," ")</f>
        <v xml:space="preserve"> </v>
      </c>
      <c r="G2209" t="str">
        <f>_xlfn.IFNA(VLOOKUP(Flattened[[#This Row],[From]]&amp;"_"&amp;Flattened[[#This Row],[To]]&amp;"_"&amp;G$2,SourceRelations[],5,FALSE)," ")</f>
        <v>c</v>
      </c>
      <c r="H2209" t="str">
        <f>_xlfn.IFNA(VLOOKUP(Flattened[[#This Row],[From]]&amp;"_"&amp;Flattened[[#This Row],[To]]&amp;"_"&amp;H$2,SourceRelations[],5,FALSE)," ")</f>
        <v>g</v>
      </c>
      <c r="I2209" t="str">
        <f>_xlfn.IFNA(VLOOKUP(Flattened[[#This Row],[From]]&amp;"_"&amp;Flattened[[#This Row],[To]]&amp;"_"&amp;I$2,SourceRelations[],5,FALSE)," ")</f>
        <v xml:space="preserve"> </v>
      </c>
      <c r="J2209" t="str">
        <f>_xlfn.IFNA(VLOOKUP(Flattened[[#This Row],[From]]&amp;"_"&amp;Flattened[[#This Row],[To]]&amp;"_"&amp;J$2,SourceRelations[],5,FALSE)," ")</f>
        <v xml:space="preserve"> </v>
      </c>
      <c r="K2209" t="str">
        <f>_xlfn.IFNA(VLOOKUP(Flattened[[#This Row],[From]]&amp;"_"&amp;Flattened[[#This Row],[To]]&amp;"_"&amp;K$2,SourceRelations[],5,FALSE)," ")</f>
        <v xml:space="preserve"> </v>
      </c>
      <c r="L2209" t="str">
        <f>_xlfn.IFNA(VLOOKUP(Flattened[[#This Row],[From]]&amp;"_"&amp;Flattened[[#This Row],[To]]&amp;"_"&amp;L$2,SourceRelations[],5,FALSE)," ")</f>
        <v xml:space="preserve"> </v>
      </c>
      <c r="M2209" t="str">
        <f>_xlfn.IFNA(VLOOKUP(Flattened[[#This Row],[From]]&amp;"_"&amp;Flattened[[#This Row],[To]]&amp;"_"&amp;M$2,SourceRelations[],5,FALSE)," ")</f>
        <v xml:space="preserve"> </v>
      </c>
      <c r="N2209" t="str">
        <f>_xlfn.IFNA(VLOOKUP(Flattened[[#This Row],[From]]&amp;"_"&amp;Flattened[[#This Row],[To]]&amp;"_"&amp;N$2,SourceRelations[],5,FALSE)," ")</f>
        <v xml:space="preserve"> </v>
      </c>
      <c r="O2209" t="str">
        <f>_xlfn.IFNA(VLOOKUP(Flattened[[#This Row],[From]]&amp;"_"&amp;Flattened[[#This Row],[To]]&amp;"_"&amp;O$2,SourceRelations[],5,FALSE)," ")</f>
        <v xml:space="preserve"> </v>
      </c>
      <c r="P2209" t="str">
        <f>_xlfn.IFNA(VLOOKUP(Flattened[[#This Row],[From]]&amp;"_"&amp;Flattened[[#This Row],[To]]&amp;"_"&amp;P$2,SourceRelations[],5,FALSE)," ")</f>
        <v>o</v>
      </c>
    </row>
    <row r="2210" spans="2:16" x14ac:dyDescent="0.2">
      <c r="B2210" s="1" t="str">
        <f>Flattened[[#This Row],[From]]&amp;"_"&amp;Flattened[[#This Row],[To]]</f>
        <v>Material_Implementation Event</v>
      </c>
      <c r="C2210" t="s">
        <v>72</v>
      </c>
      <c r="D2210" t="s">
        <v>60</v>
      </c>
      <c r="E2210" s="1" t="str">
        <f>_xlfn.CONCAT(Flattened[[#This Row],[Specialization]:[Association]])</f>
        <v xml:space="preserve">          o</v>
      </c>
      <c r="F2210" s="1" t="str">
        <f>_xlfn.IFNA(VLOOKUP(Flattened[[#This Row],[From]]&amp;"_"&amp;Flattened[[#This Row],[To]]&amp;"_"&amp;F$2,SourceRelations[],5,FALSE)," ")</f>
        <v xml:space="preserve"> </v>
      </c>
      <c r="G2210" t="str">
        <f>_xlfn.IFNA(VLOOKUP(Flattened[[#This Row],[From]]&amp;"_"&amp;Flattened[[#This Row],[To]]&amp;"_"&amp;G$2,SourceRelations[],5,FALSE)," ")</f>
        <v xml:space="preserve"> </v>
      </c>
      <c r="H2210" t="str">
        <f>_xlfn.IFNA(VLOOKUP(Flattened[[#This Row],[From]]&amp;"_"&amp;Flattened[[#This Row],[To]]&amp;"_"&amp;H$2,SourceRelations[],5,FALSE)," ")</f>
        <v xml:space="preserve"> </v>
      </c>
      <c r="I2210" t="str">
        <f>_xlfn.IFNA(VLOOKUP(Flattened[[#This Row],[From]]&amp;"_"&amp;Flattened[[#This Row],[To]]&amp;"_"&amp;I$2,SourceRelations[],5,FALSE)," ")</f>
        <v xml:space="preserve"> </v>
      </c>
      <c r="J2210" t="str">
        <f>_xlfn.IFNA(VLOOKUP(Flattened[[#This Row],[From]]&amp;"_"&amp;Flattened[[#This Row],[To]]&amp;"_"&amp;J$2,SourceRelations[],5,FALSE)," ")</f>
        <v xml:space="preserve"> </v>
      </c>
      <c r="K2210" t="str">
        <f>_xlfn.IFNA(VLOOKUP(Flattened[[#This Row],[From]]&amp;"_"&amp;Flattened[[#This Row],[To]]&amp;"_"&amp;K$2,SourceRelations[],5,FALSE)," ")</f>
        <v xml:space="preserve"> </v>
      </c>
      <c r="L2210" t="str">
        <f>_xlfn.IFNA(VLOOKUP(Flattened[[#This Row],[From]]&amp;"_"&amp;Flattened[[#This Row],[To]]&amp;"_"&amp;L$2,SourceRelations[],5,FALSE)," ")</f>
        <v xml:space="preserve"> </v>
      </c>
      <c r="M2210" t="str">
        <f>_xlfn.IFNA(VLOOKUP(Flattened[[#This Row],[From]]&amp;"_"&amp;Flattened[[#This Row],[To]]&amp;"_"&amp;M$2,SourceRelations[],5,FALSE)," ")</f>
        <v xml:space="preserve"> </v>
      </c>
      <c r="N2210" t="str">
        <f>_xlfn.IFNA(VLOOKUP(Flattened[[#This Row],[From]]&amp;"_"&amp;Flattened[[#This Row],[To]]&amp;"_"&amp;N$2,SourceRelations[],5,FALSE)," ")</f>
        <v xml:space="preserve"> </v>
      </c>
      <c r="O2210" t="str">
        <f>_xlfn.IFNA(VLOOKUP(Flattened[[#This Row],[From]]&amp;"_"&amp;Flattened[[#This Row],[To]]&amp;"_"&amp;O$2,SourceRelations[],5,FALSE)," ")</f>
        <v xml:space="preserve"> </v>
      </c>
      <c r="P2210" t="str">
        <f>_xlfn.IFNA(VLOOKUP(Flattened[[#This Row],[From]]&amp;"_"&amp;Flattened[[#This Row],[To]]&amp;"_"&amp;P$2,SourceRelations[],5,FALSE)," ")</f>
        <v>o</v>
      </c>
    </row>
    <row r="2211" spans="2:16" x14ac:dyDescent="0.2">
      <c r="B2211" s="1" t="str">
        <f>Flattened[[#This Row],[From]]&amp;"_"&amp;Flattened[[#This Row],[To]]</f>
        <v>Meaning_Implementation Event</v>
      </c>
      <c r="C2211" t="s">
        <v>52</v>
      </c>
      <c r="D2211" t="s">
        <v>60</v>
      </c>
      <c r="E2211" s="1" t="str">
        <f>_xlfn.CONCAT(Flattened[[#This Row],[Specialization]:[Association]])</f>
        <v xml:space="preserve">          o</v>
      </c>
      <c r="F2211" s="1" t="str">
        <f>_xlfn.IFNA(VLOOKUP(Flattened[[#This Row],[From]]&amp;"_"&amp;Flattened[[#This Row],[To]]&amp;"_"&amp;F$2,SourceRelations[],5,FALSE)," ")</f>
        <v xml:space="preserve"> </v>
      </c>
      <c r="G2211" t="str">
        <f>_xlfn.IFNA(VLOOKUP(Flattened[[#This Row],[From]]&amp;"_"&amp;Flattened[[#This Row],[To]]&amp;"_"&amp;G$2,SourceRelations[],5,FALSE)," ")</f>
        <v xml:space="preserve"> </v>
      </c>
      <c r="H2211" t="str">
        <f>_xlfn.IFNA(VLOOKUP(Flattened[[#This Row],[From]]&amp;"_"&amp;Flattened[[#This Row],[To]]&amp;"_"&amp;H$2,SourceRelations[],5,FALSE)," ")</f>
        <v xml:space="preserve"> </v>
      </c>
      <c r="I2211" t="str">
        <f>_xlfn.IFNA(VLOOKUP(Flattened[[#This Row],[From]]&amp;"_"&amp;Flattened[[#This Row],[To]]&amp;"_"&amp;I$2,SourceRelations[],5,FALSE)," ")</f>
        <v xml:space="preserve"> </v>
      </c>
      <c r="J2211" t="str">
        <f>_xlfn.IFNA(VLOOKUP(Flattened[[#This Row],[From]]&amp;"_"&amp;Flattened[[#This Row],[To]]&amp;"_"&amp;J$2,SourceRelations[],5,FALSE)," ")</f>
        <v xml:space="preserve"> </v>
      </c>
      <c r="K2211" t="str">
        <f>_xlfn.IFNA(VLOOKUP(Flattened[[#This Row],[From]]&amp;"_"&amp;Flattened[[#This Row],[To]]&amp;"_"&amp;K$2,SourceRelations[],5,FALSE)," ")</f>
        <v xml:space="preserve"> </v>
      </c>
      <c r="L2211" t="str">
        <f>_xlfn.IFNA(VLOOKUP(Flattened[[#This Row],[From]]&amp;"_"&amp;Flattened[[#This Row],[To]]&amp;"_"&amp;L$2,SourceRelations[],5,FALSE)," ")</f>
        <v xml:space="preserve"> </v>
      </c>
      <c r="M2211" t="str">
        <f>_xlfn.IFNA(VLOOKUP(Flattened[[#This Row],[From]]&amp;"_"&amp;Flattened[[#This Row],[To]]&amp;"_"&amp;M$2,SourceRelations[],5,FALSE)," ")</f>
        <v xml:space="preserve"> </v>
      </c>
      <c r="N2211" t="str">
        <f>_xlfn.IFNA(VLOOKUP(Flattened[[#This Row],[From]]&amp;"_"&amp;Flattened[[#This Row],[To]]&amp;"_"&amp;N$2,SourceRelations[],5,FALSE)," ")</f>
        <v xml:space="preserve"> </v>
      </c>
      <c r="O2211" t="str">
        <f>_xlfn.IFNA(VLOOKUP(Flattened[[#This Row],[From]]&amp;"_"&amp;Flattened[[#This Row],[To]]&amp;"_"&amp;O$2,SourceRelations[],5,FALSE)," ")</f>
        <v xml:space="preserve"> </v>
      </c>
      <c r="P2211" t="str">
        <f>_xlfn.IFNA(VLOOKUP(Flattened[[#This Row],[From]]&amp;"_"&amp;Flattened[[#This Row],[To]]&amp;"_"&amp;P$2,SourceRelations[],5,FALSE)," ")</f>
        <v>o</v>
      </c>
    </row>
    <row r="2212" spans="2:16" x14ac:dyDescent="0.2">
      <c r="B2212" s="1" t="str">
        <f>Flattened[[#This Row],[From]]&amp;"_"&amp;Flattened[[#This Row],[To]]</f>
        <v>Node_Implementation Event</v>
      </c>
      <c r="C2212" t="s">
        <v>43</v>
      </c>
      <c r="D2212" t="s">
        <v>60</v>
      </c>
      <c r="E2212" s="1" t="str">
        <f>_xlfn.CONCAT(Flattened[[#This Row],[Specialization]:[Association]])</f>
        <v xml:space="preserve">          o</v>
      </c>
      <c r="F2212" s="1" t="str">
        <f>_xlfn.IFNA(VLOOKUP(Flattened[[#This Row],[From]]&amp;"_"&amp;Flattened[[#This Row],[To]]&amp;"_"&amp;F$2,SourceRelations[],5,FALSE)," ")</f>
        <v xml:space="preserve"> </v>
      </c>
      <c r="G2212" t="str">
        <f>_xlfn.IFNA(VLOOKUP(Flattened[[#This Row],[From]]&amp;"_"&amp;Flattened[[#This Row],[To]]&amp;"_"&amp;G$2,SourceRelations[],5,FALSE)," ")</f>
        <v xml:space="preserve"> </v>
      </c>
      <c r="H2212" t="str">
        <f>_xlfn.IFNA(VLOOKUP(Flattened[[#This Row],[From]]&amp;"_"&amp;Flattened[[#This Row],[To]]&amp;"_"&amp;H$2,SourceRelations[],5,FALSE)," ")</f>
        <v xml:space="preserve"> </v>
      </c>
      <c r="I2212" t="str">
        <f>_xlfn.IFNA(VLOOKUP(Flattened[[#This Row],[From]]&amp;"_"&amp;Flattened[[#This Row],[To]]&amp;"_"&amp;I$2,SourceRelations[],5,FALSE)," ")</f>
        <v xml:space="preserve"> </v>
      </c>
      <c r="J2212" t="str">
        <f>_xlfn.IFNA(VLOOKUP(Flattened[[#This Row],[From]]&amp;"_"&amp;Flattened[[#This Row],[To]]&amp;"_"&amp;J$2,SourceRelations[],5,FALSE)," ")</f>
        <v xml:space="preserve"> </v>
      </c>
      <c r="K2212" t="str">
        <f>_xlfn.IFNA(VLOOKUP(Flattened[[#This Row],[From]]&amp;"_"&amp;Flattened[[#This Row],[To]]&amp;"_"&amp;K$2,SourceRelations[],5,FALSE)," ")</f>
        <v xml:space="preserve"> </v>
      </c>
      <c r="L2212" t="str">
        <f>_xlfn.IFNA(VLOOKUP(Flattened[[#This Row],[From]]&amp;"_"&amp;Flattened[[#This Row],[To]]&amp;"_"&amp;L$2,SourceRelations[],5,FALSE)," ")</f>
        <v xml:space="preserve"> </v>
      </c>
      <c r="M2212" t="str">
        <f>_xlfn.IFNA(VLOOKUP(Flattened[[#This Row],[From]]&amp;"_"&amp;Flattened[[#This Row],[To]]&amp;"_"&amp;M$2,SourceRelations[],5,FALSE)," ")</f>
        <v xml:space="preserve"> </v>
      </c>
      <c r="N2212" t="str">
        <f>_xlfn.IFNA(VLOOKUP(Flattened[[#This Row],[From]]&amp;"_"&amp;Flattened[[#This Row],[To]]&amp;"_"&amp;N$2,SourceRelations[],5,FALSE)," ")</f>
        <v xml:space="preserve"> </v>
      </c>
      <c r="O2212" t="str">
        <f>_xlfn.IFNA(VLOOKUP(Flattened[[#This Row],[From]]&amp;"_"&amp;Flattened[[#This Row],[To]]&amp;"_"&amp;O$2,SourceRelations[],5,FALSE)," ")</f>
        <v xml:space="preserve"> </v>
      </c>
      <c r="P2212" t="str">
        <f>_xlfn.IFNA(VLOOKUP(Flattened[[#This Row],[From]]&amp;"_"&amp;Flattened[[#This Row],[To]]&amp;"_"&amp;P$2,SourceRelations[],5,FALSE)," ")</f>
        <v>o</v>
      </c>
    </row>
    <row r="2213" spans="2:16" x14ac:dyDescent="0.2">
      <c r="B2213" s="1" t="str">
        <f>Flattened[[#This Row],[From]]&amp;"_"&amp;Flattened[[#This Row],[To]]</f>
        <v>Outcome_Implementation Event</v>
      </c>
      <c r="C2213" t="s">
        <v>53</v>
      </c>
      <c r="D2213" t="s">
        <v>60</v>
      </c>
      <c r="E2213" s="1" t="str">
        <f>_xlfn.CONCAT(Flattened[[#This Row],[Specialization]:[Association]])</f>
        <v xml:space="preserve">          o</v>
      </c>
      <c r="F2213" s="1" t="str">
        <f>_xlfn.IFNA(VLOOKUP(Flattened[[#This Row],[From]]&amp;"_"&amp;Flattened[[#This Row],[To]]&amp;"_"&amp;F$2,SourceRelations[],5,FALSE)," ")</f>
        <v xml:space="preserve"> </v>
      </c>
      <c r="G2213" t="str">
        <f>_xlfn.IFNA(VLOOKUP(Flattened[[#This Row],[From]]&amp;"_"&amp;Flattened[[#This Row],[To]]&amp;"_"&amp;G$2,SourceRelations[],5,FALSE)," ")</f>
        <v xml:space="preserve"> </v>
      </c>
      <c r="H2213" t="str">
        <f>_xlfn.IFNA(VLOOKUP(Flattened[[#This Row],[From]]&amp;"_"&amp;Flattened[[#This Row],[To]]&amp;"_"&amp;H$2,SourceRelations[],5,FALSE)," ")</f>
        <v xml:space="preserve"> </v>
      </c>
      <c r="I2213" t="str">
        <f>_xlfn.IFNA(VLOOKUP(Flattened[[#This Row],[From]]&amp;"_"&amp;Flattened[[#This Row],[To]]&amp;"_"&amp;I$2,SourceRelations[],5,FALSE)," ")</f>
        <v xml:space="preserve"> </v>
      </c>
      <c r="J2213" t="str">
        <f>_xlfn.IFNA(VLOOKUP(Flattened[[#This Row],[From]]&amp;"_"&amp;Flattened[[#This Row],[To]]&amp;"_"&amp;J$2,SourceRelations[],5,FALSE)," ")</f>
        <v xml:space="preserve"> </v>
      </c>
      <c r="K2213" t="str">
        <f>_xlfn.IFNA(VLOOKUP(Flattened[[#This Row],[From]]&amp;"_"&amp;Flattened[[#This Row],[To]]&amp;"_"&amp;K$2,SourceRelations[],5,FALSE)," ")</f>
        <v xml:space="preserve"> </v>
      </c>
      <c r="L2213" t="str">
        <f>_xlfn.IFNA(VLOOKUP(Flattened[[#This Row],[From]]&amp;"_"&amp;Flattened[[#This Row],[To]]&amp;"_"&amp;L$2,SourceRelations[],5,FALSE)," ")</f>
        <v xml:space="preserve"> </v>
      </c>
      <c r="M2213" t="str">
        <f>_xlfn.IFNA(VLOOKUP(Flattened[[#This Row],[From]]&amp;"_"&amp;Flattened[[#This Row],[To]]&amp;"_"&amp;M$2,SourceRelations[],5,FALSE)," ")</f>
        <v xml:space="preserve"> </v>
      </c>
      <c r="N2213" t="str">
        <f>_xlfn.IFNA(VLOOKUP(Flattened[[#This Row],[From]]&amp;"_"&amp;Flattened[[#This Row],[To]]&amp;"_"&amp;N$2,SourceRelations[],5,FALSE)," ")</f>
        <v xml:space="preserve"> </v>
      </c>
      <c r="O2213" t="str">
        <f>_xlfn.IFNA(VLOOKUP(Flattened[[#This Row],[From]]&amp;"_"&amp;Flattened[[#This Row],[To]]&amp;"_"&amp;O$2,SourceRelations[],5,FALSE)," ")</f>
        <v xml:space="preserve"> </v>
      </c>
      <c r="P2213" t="str">
        <f>_xlfn.IFNA(VLOOKUP(Flattened[[#This Row],[From]]&amp;"_"&amp;Flattened[[#This Row],[To]]&amp;"_"&amp;P$2,SourceRelations[],5,FALSE)," ")</f>
        <v>o</v>
      </c>
    </row>
    <row r="2214" spans="2:16" x14ac:dyDescent="0.2">
      <c r="B2214" s="1" t="str">
        <f>Flattened[[#This Row],[From]]&amp;"_"&amp;Flattened[[#This Row],[To]]</f>
        <v>Path_Implementation Event</v>
      </c>
      <c r="C2214" t="s">
        <v>65</v>
      </c>
      <c r="D2214" t="s">
        <v>60</v>
      </c>
      <c r="E2214" s="1" t="str">
        <f>_xlfn.CONCAT(Flattened[[#This Row],[Specialization]:[Association]])</f>
        <v xml:space="preserve">          o</v>
      </c>
      <c r="F2214" s="1" t="str">
        <f>_xlfn.IFNA(VLOOKUP(Flattened[[#This Row],[From]]&amp;"_"&amp;Flattened[[#This Row],[To]]&amp;"_"&amp;F$2,SourceRelations[],5,FALSE)," ")</f>
        <v xml:space="preserve"> </v>
      </c>
      <c r="G2214" t="str">
        <f>_xlfn.IFNA(VLOOKUP(Flattened[[#This Row],[From]]&amp;"_"&amp;Flattened[[#This Row],[To]]&amp;"_"&amp;G$2,SourceRelations[],5,FALSE)," ")</f>
        <v xml:space="preserve"> </v>
      </c>
      <c r="H2214" t="str">
        <f>_xlfn.IFNA(VLOOKUP(Flattened[[#This Row],[From]]&amp;"_"&amp;Flattened[[#This Row],[To]]&amp;"_"&amp;H$2,SourceRelations[],5,FALSE)," ")</f>
        <v xml:space="preserve"> </v>
      </c>
      <c r="I2214" t="str">
        <f>_xlfn.IFNA(VLOOKUP(Flattened[[#This Row],[From]]&amp;"_"&amp;Flattened[[#This Row],[To]]&amp;"_"&amp;I$2,SourceRelations[],5,FALSE)," ")</f>
        <v xml:space="preserve"> </v>
      </c>
      <c r="J2214" t="str">
        <f>_xlfn.IFNA(VLOOKUP(Flattened[[#This Row],[From]]&amp;"_"&amp;Flattened[[#This Row],[To]]&amp;"_"&amp;J$2,SourceRelations[],5,FALSE)," ")</f>
        <v xml:space="preserve"> </v>
      </c>
      <c r="K2214" t="str">
        <f>_xlfn.IFNA(VLOOKUP(Flattened[[#This Row],[From]]&amp;"_"&amp;Flattened[[#This Row],[To]]&amp;"_"&amp;K$2,SourceRelations[],5,FALSE)," ")</f>
        <v xml:space="preserve"> </v>
      </c>
      <c r="L2214" t="str">
        <f>_xlfn.IFNA(VLOOKUP(Flattened[[#This Row],[From]]&amp;"_"&amp;Flattened[[#This Row],[To]]&amp;"_"&amp;L$2,SourceRelations[],5,FALSE)," ")</f>
        <v xml:space="preserve"> </v>
      </c>
      <c r="M2214" t="str">
        <f>_xlfn.IFNA(VLOOKUP(Flattened[[#This Row],[From]]&amp;"_"&amp;Flattened[[#This Row],[To]]&amp;"_"&amp;M$2,SourceRelations[],5,FALSE)," ")</f>
        <v xml:space="preserve"> </v>
      </c>
      <c r="N2214" t="str">
        <f>_xlfn.IFNA(VLOOKUP(Flattened[[#This Row],[From]]&amp;"_"&amp;Flattened[[#This Row],[To]]&amp;"_"&amp;N$2,SourceRelations[],5,FALSE)," ")</f>
        <v xml:space="preserve"> </v>
      </c>
      <c r="O2214" t="str">
        <f>_xlfn.IFNA(VLOOKUP(Flattened[[#This Row],[From]]&amp;"_"&amp;Flattened[[#This Row],[To]]&amp;"_"&amp;O$2,SourceRelations[],5,FALSE)," ")</f>
        <v xml:space="preserve"> </v>
      </c>
      <c r="P2214" t="str">
        <f>_xlfn.IFNA(VLOOKUP(Flattened[[#This Row],[From]]&amp;"_"&amp;Flattened[[#This Row],[To]]&amp;"_"&amp;P$2,SourceRelations[],5,FALSE)," ")</f>
        <v>o</v>
      </c>
    </row>
    <row r="2215" spans="2:16" x14ac:dyDescent="0.2">
      <c r="B2215" s="1" t="str">
        <f>Flattened[[#This Row],[From]]&amp;"_"&amp;Flattened[[#This Row],[To]]</f>
        <v>Plateau_Implementation Event</v>
      </c>
      <c r="C2215" t="s">
        <v>78</v>
      </c>
      <c r="D2215" t="s">
        <v>60</v>
      </c>
      <c r="E2215" s="1" t="str">
        <f>_xlfn.CONCAT(Flattened[[#This Row],[Specialization]:[Association]])</f>
        <v xml:space="preserve">        tfo</v>
      </c>
      <c r="F2215" s="1" t="str">
        <f>_xlfn.IFNA(VLOOKUP(Flattened[[#This Row],[From]]&amp;"_"&amp;Flattened[[#This Row],[To]]&amp;"_"&amp;F$2,SourceRelations[],5,FALSE)," ")</f>
        <v xml:space="preserve"> </v>
      </c>
      <c r="G2215" t="str">
        <f>_xlfn.IFNA(VLOOKUP(Flattened[[#This Row],[From]]&amp;"_"&amp;Flattened[[#This Row],[To]]&amp;"_"&amp;G$2,SourceRelations[],5,FALSE)," ")</f>
        <v xml:space="preserve"> </v>
      </c>
      <c r="H2215" t="str">
        <f>_xlfn.IFNA(VLOOKUP(Flattened[[#This Row],[From]]&amp;"_"&amp;Flattened[[#This Row],[To]]&amp;"_"&amp;H$2,SourceRelations[],5,FALSE)," ")</f>
        <v xml:space="preserve"> </v>
      </c>
      <c r="I2215" t="str">
        <f>_xlfn.IFNA(VLOOKUP(Flattened[[#This Row],[From]]&amp;"_"&amp;Flattened[[#This Row],[To]]&amp;"_"&amp;I$2,SourceRelations[],5,FALSE)," ")</f>
        <v xml:space="preserve"> </v>
      </c>
      <c r="J2215" t="str">
        <f>_xlfn.IFNA(VLOOKUP(Flattened[[#This Row],[From]]&amp;"_"&amp;Flattened[[#This Row],[To]]&amp;"_"&amp;J$2,SourceRelations[],5,FALSE)," ")</f>
        <v xml:space="preserve"> </v>
      </c>
      <c r="K2215" t="str">
        <f>_xlfn.IFNA(VLOOKUP(Flattened[[#This Row],[From]]&amp;"_"&amp;Flattened[[#This Row],[To]]&amp;"_"&amp;K$2,SourceRelations[],5,FALSE)," ")</f>
        <v xml:space="preserve"> </v>
      </c>
      <c r="L2215" t="str">
        <f>_xlfn.IFNA(VLOOKUP(Flattened[[#This Row],[From]]&amp;"_"&amp;Flattened[[#This Row],[To]]&amp;"_"&amp;L$2,SourceRelations[],5,FALSE)," ")</f>
        <v xml:space="preserve"> </v>
      </c>
      <c r="M2215" t="str">
        <f>_xlfn.IFNA(VLOOKUP(Flattened[[#This Row],[From]]&amp;"_"&amp;Flattened[[#This Row],[To]]&amp;"_"&amp;M$2,SourceRelations[],5,FALSE)," ")</f>
        <v xml:space="preserve"> </v>
      </c>
      <c r="N2215" t="str">
        <f>_xlfn.IFNA(VLOOKUP(Flattened[[#This Row],[From]]&amp;"_"&amp;Flattened[[#This Row],[To]]&amp;"_"&amp;N$2,SourceRelations[],5,FALSE)," ")</f>
        <v>t</v>
      </c>
      <c r="O2215" t="str">
        <f>_xlfn.IFNA(VLOOKUP(Flattened[[#This Row],[From]]&amp;"_"&amp;Flattened[[#This Row],[To]]&amp;"_"&amp;O$2,SourceRelations[],5,FALSE)," ")</f>
        <v>f</v>
      </c>
      <c r="P2215" t="str">
        <f>_xlfn.IFNA(VLOOKUP(Flattened[[#This Row],[From]]&amp;"_"&amp;Flattened[[#This Row],[To]]&amp;"_"&amp;P$2,SourceRelations[],5,FALSE)," ")</f>
        <v>o</v>
      </c>
    </row>
    <row r="2216" spans="2:16" x14ac:dyDescent="0.2">
      <c r="B2216" s="1" t="str">
        <f>Flattened[[#This Row],[From]]&amp;"_"&amp;Flattened[[#This Row],[To]]</f>
        <v>Principle_Implementation Event</v>
      </c>
      <c r="C2216" t="s">
        <v>54</v>
      </c>
      <c r="D2216" t="s">
        <v>60</v>
      </c>
      <c r="E2216" s="1" t="str">
        <f>_xlfn.CONCAT(Flattened[[#This Row],[Specialization]:[Association]])</f>
        <v xml:space="preserve">          o</v>
      </c>
      <c r="F2216" s="1" t="str">
        <f>_xlfn.IFNA(VLOOKUP(Flattened[[#This Row],[From]]&amp;"_"&amp;Flattened[[#This Row],[To]]&amp;"_"&amp;F$2,SourceRelations[],5,FALSE)," ")</f>
        <v xml:space="preserve"> </v>
      </c>
      <c r="G2216" t="str">
        <f>_xlfn.IFNA(VLOOKUP(Flattened[[#This Row],[From]]&amp;"_"&amp;Flattened[[#This Row],[To]]&amp;"_"&amp;G$2,SourceRelations[],5,FALSE)," ")</f>
        <v xml:space="preserve"> </v>
      </c>
      <c r="H2216" t="str">
        <f>_xlfn.IFNA(VLOOKUP(Flattened[[#This Row],[From]]&amp;"_"&amp;Flattened[[#This Row],[To]]&amp;"_"&amp;H$2,SourceRelations[],5,FALSE)," ")</f>
        <v xml:space="preserve"> </v>
      </c>
      <c r="I2216" t="str">
        <f>_xlfn.IFNA(VLOOKUP(Flattened[[#This Row],[From]]&amp;"_"&amp;Flattened[[#This Row],[To]]&amp;"_"&amp;I$2,SourceRelations[],5,FALSE)," ")</f>
        <v xml:space="preserve"> </v>
      </c>
      <c r="J2216" t="str">
        <f>_xlfn.IFNA(VLOOKUP(Flattened[[#This Row],[From]]&amp;"_"&amp;Flattened[[#This Row],[To]]&amp;"_"&amp;J$2,SourceRelations[],5,FALSE)," ")</f>
        <v xml:space="preserve"> </v>
      </c>
      <c r="K2216" t="str">
        <f>_xlfn.IFNA(VLOOKUP(Flattened[[#This Row],[From]]&amp;"_"&amp;Flattened[[#This Row],[To]]&amp;"_"&amp;K$2,SourceRelations[],5,FALSE)," ")</f>
        <v xml:space="preserve"> </v>
      </c>
      <c r="L2216" t="str">
        <f>_xlfn.IFNA(VLOOKUP(Flattened[[#This Row],[From]]&amp;"_"&amp;Flattened[[#This Row],[To]]&amp;"_"&amp;L$2,SourceRelations[],5,FALSE)," ")</f>
        <v xml:space="preserve"> </v>
      </c>
      <c r="M2216" t="str">
        <f>_xlfn.IFNA(VLOOKUP(Flattened[[#This Row],[From]]&amp;"_"&amp;Flattened[[#This Row],[To]]&amp;"_"&amp;M$2,SourceRelations[],5,FALSE)," ")</f>
        <v xml:space="preserve"> </v>
      </c>
      <c r="N2216" t="str">
        <f>_xlfn.IFNA(VLOOKUP(Flattened[[#This Row],[From]]&amp;"_"&amp;Flattened[[#This Row],[To]]&amp;"_"&amp;N$2,SourceRelations[],5,FALSE)," ")</f>
        <v xml:space="preserve"> </v>
      </c>
      <c r="O2216" t="str">
        <f>_xlfn.IFNA(VLOOKUP(Flattened[[#This Row],[From]]&amp;"_"&amp;Flattened[[#This Row],[To]]&amp;"_"&amp;O$2,SourceRelations[],5,FALSE)," ")</f>
        <v xml:space="preserve"> </v>
      </c>
      <c r="P2216" t="str">
        <f>_xlfn.IFNA(VLOOKUP(Flattened[[#This Row],[From]]&amp;"_"&amp;Flattened[[#This Row],[To]]&amp;"_"&amp;P$2,SourceRelations[],5,FALSE)," ")</f>
        <v>o</v>
      </c>
    </row>
    <row r="2217" spans="2:16" x14ac:dyDescent="0.2">
      <c r="B2217" s="1" t="str">
        <f>Flattened[[#This Row],[From]]&amp;"_"&amp;Flattened[[#This Row],[To]]</f>
        <v>Product_Implementation Event</v>
      </c>
      <c r="C2217" t="s">
        <v>73</v>
      </c>
      <c r="D2217" t="s">
        <v>60</v>
      </c>
      <c r="E2217" s="1" t="str">
        <f>_xlfn.CONCAT(Flattened[[#This Row],[Specialization]:[Association]])</f>
        <v xml:space="preserve">          o</v>
      </c>
      <c r="F2217" s="1" t="str">
        <f>_xlfn.IFNA(VLOOKUP(Flattened[[#This Row],[From]]&amp;"_"&amp;Flattened[[#This Row],[To]]&amp;"_"&amp;F$2,SourceRelations[],5,FALSE)," ")</f>
        <v xml:space="preserve"> </v>
      </c>
      <c r="G2217" t="str">
        <f>_xlfn.IFNA(VLOOKUP(Flattened[[#This Row],[From]]&amp;"_"&amp;Flattened[[#This Row],[To]]&amp;"_"&amp;G$2,SourceRelations[],5,FALSE)," ")</f>
        <v xml:space="preserve"> </v>
      </c>
      <c r="H2217" t="str">
        <f>_xlfn.IFNA(VLOOKUP(Flattened[[#This Row],[From]]&amp;"_"&amp;Flattened[[#This Row],[To]]&amp;"_"&amp;H$2,SourceRelations[],5,FALSE)," ")</f>
        <v xml:space="preserve"> </v>
      </c>
      <c r="I2217" t="str">
        <f>_xlfn.IFNA(VLOOKUP(Flattened[[#This Row],[From]]&amp;"_"&amp;Flattened[[#This Row],[To]]&amp;"_"&amp;I$2,SourceRelations[],5,FALSE)," ")</f>
        <v xml:space="preserve"> </v>
      </c>
      <c r="J2217" t="str">
        <f>_xlfn.IFNA(VLOOKUP(Flattened[[#This Row],[From]]&amp;"_"&amp;Flattened[[#This Row],[To]]&amp;"_"&amp;J$2,SourceRelations[],5,FALSE)," ")</f>
        <v xml:space="preserve"> </v>
      </c>
      <c r="K2217" t="str">
        <f>_xlfn.IFNA(VLOOKUP(Flattened[[#This Row],[From]]&amp;"_"&amp;Flattened[[#This Row],[To]]&amp;"_"&amp;K$2,SourceRelations[],5,FALSE)," ")</f>
        <v xml:space="preserve"> </v>
      </c>
      <c r="L2217" t="str">
        <f>_xlfn.IFNA(VLOOKUP(Flattened[[#This Row],[From]]&amp;"_"&amp;Flattened[[#This Row],[To]]&amp;"_"&amp;L$2,SourceRelations[],5,FALSE)," ")</f>
        <v xml:space="preserve"> </v>
      </c>
      <c r="M2217" t="str">
        <f>_xlfn.IFNA(VLOOKUP(Flattened[[#This Row],[From]]&amp;"_"&amp;Flattened[[#This Row],[To]]&amp;"_"&amp;M$2,SourceRelations[],5,FALSE)," ")</f>
        <v xml:space="preserve"> </v>
      </c>
      <c r="N2217" t="str">
        <f>_xlfn.IFNA(VLOOKUP(Flattened[[#This Row],[From]]&amp;"_"&amp;Flattened[[#This Row],[To]]&amp;"_"&amp;N$2,SourceRelations[],5,FALSE)," ")</f>
        <v xml:space="preserve"> </v>
      </c>
      <c r="O2217" t="str">
        <f>_xlfn.IFNA(VLOOKUP(Flattened[[#This Row],[From]]&amp;"_"&amp;Flattened[[#This Row],[To]]&amp;"_"&amp;O$2,SourceRelations[],5,FALSE)," ")</f>
        <v xml:space="preserve"> </v>
      </c>
      <c r="P2217" t="str">
        <f>_xlfn.IFNA(VLOOKUP(Flattened[[#This Row],[From]]&amp;"_"&amp;Flattened[[#This Row],[To]]&amp;"_"&amp;P$2,SourceRelations[],5,FALSE)," ")</f>
        <v>o</v>
      </c>
    </row>
    <row r="2218" spans="2:16" x14ac:dyDescent="0.2">
      <c r="B2218" s="1" t="str">
        <f>Flattened[[#This Row],[From]]&amp;"_"&amp;Flattened[[#This Row],[To]]</f>
        <v>Representation_Implementation Event</v>
      </c>
      <c r="C2218" t="s">
        <v>59</v>
      </c>
      <c r="D2218" t="s">
        <v>60</v>
      </c>
      <c r="E2218" s="1" t="str">
        <f>_xlfn.CONCAT(Flattened[[#This Row],[Specialization]:[Association]])</f>
        <v xml:space="preserve">          o</v>
      </c>
      <c r="F2218" s="1" t="str">
        <f>_xlfn.IFNA(VLOOKUP(Flattened[[#This Row],[From]]&amp;"_"&amp;Flattened[[#This Row],[To]]&amp;"_"&amp;F$2,SourceRelations[],5,FALSE)," ")</f>
        <v xml:space="preserve"> </v>
      </c>
      <c r="G2218" t="str">
        <f>_xlfn.IFNA(VLOOKUP(Flattened[[#This Row],[From]]&amp;"_"&amp;Flattened[[#This Row],[To]]&amp;"_"&amp;G$2,SourceRelations[],5,FALSE)," ")</f>
        <v xml:space="preserve"> </v>
      </c>
      <c r="H2218" t="str">
        <f>_xlfn.IFNA(VLOOKUP(Flattened[[#This Row],[From]]&amp;"_"&amp;Flattened[[#This Row],[To]]&amp;"_"&amp;H$2,SourceRelations[],5,FALSE)," ")</f>
        <v xml:space="preserve"> </v>
      </c>
      <c r="I2218" t="str">
        <f>_xlfn.IFNA(VLOOKUP(Flattened[[#This Row],[From]]&amp;"_"&amp;Flattened[[#This Row],[To]]&amp;"_"&amp;I$2,SourceRelations[],5,FALSE)," ")</f>
        <v xml:space="preserve"> </v>
      </c>
      <c r="J2218" t="str">
        <f>_xlfn.IFNA(VLOOKUP(Flattened[[#This Row],[From]]&amp;"_"&amp;Flattened[[#This Row],[To]]&amp;"_"&amp;J$2,SourceRelations[],5,FALSE)," ")</f>
        <v xml:space="preserve"> </v>
      </c>
      <c r="K2218" t="str">
        <f>_xlfn.IFNA(VLOOKUP(Flattened[[#This Row],[From]]&amp;"_"&amp;Flattened[[#This Row],[To]]&amp;"_"&amp;K$2,SourceRelations[],5,FALSE)," ")</f>
        <v xml:space="preserve"> </v>
      </c>
      <c r="L2218" t="str">
        <f>_xlfn.IFNA(VLOOKUP(Flattened[[#This Row],[From]]&amp;"_"&amp;Flattened[[#This Row],[To]]&amp;"_"&amp;L$2,SourceRelations[],5,FALSE)," ")</f>
        <v xml:space="preserve"> </v>
      </c>
      <c r="M2218" t="str">
        <f>_xlfn.IFNA(VLOOKUP(Flattened[[#This Row],[From]]&amp;"_"&amp;Flattened[[#This Row],[To]]&amp;"_"&amp;M$2,SourceRelations[],5,FALSE)," ")</f>
        <v xml:space="preserve"> </v>
      </c>
      <c r="N2218" t="str">
        <f>_xlfn.IFNA(VLOOKUP(Flattened[[#This Row],[From]]&amp;"_"&amp;Flattened[[#This Row],[To]]&amp;"_"&amp;N$2,SourceRelations[],5,FALSE)," ")</f>
        <v xml:space="preserve"> </v>
      </c>
      <c r="O2218" t="str">
        <f>_xlfn.IFNA(VLOOKUP(Flattened[[#This Row],[From]]&amp;"_"&amp;Flattened[[#This Row],[To]]&amp;"_"&amp;O$2,SourceRelations[],5,FALSE)," ")</f>
        <v xml:space="preserve"> </v>
      </c>
      <c r="P2218" t="str">
        <f>_xlfn.IFNA(VLOOKUP(Flattened[[#This Row],[From]]&amp;"_"&amp;Flattened[[#This Row],[To]]&amp;"_"&amp;P$2,SourceRelations[],5,FALSE)," ")</f>
        <v>o</v>
      </c>
    </row>
    <row r="2219" spans="2:16" x14ac:dyDescent="0.2">
      <c r="B2219" s="1" t="str">
        <f>Flattened[[#This Row],[From]]&amp;"_"&amp;Flattened[[#This Row],[To]]</f>
        <v>Requirement_Implementation Event</v>
      </c>
      <c r="C2219" t="s">
        <v>35</v>
      </c>
      <c r="D2219" t="s">
        <v>60</v>
      </c>
      <c r="E2219" s="1" t="str">
        <f>_xlfn.CONCAT(Flattened[[#This Row],[Specialization]:[Association]])</f>
        <v xml:space="preserve">          o</v>
      </c>
      <c r="F2219" s="1" t="str">
        <f>_xlfn.IFNA(VLOOKUP(Flattened[[#This Row],[From]]&amp;"_"&amp;Flattened[[#This Row],[To]]&amp;"_"&amp;F$2,SourceRelations[],5,FALSE)," ")</f>
        <v xml:space="preserve"> </v>
      </c>
      <c r="G2219" t="str">
        <f>_xlfn.IFNA(VLOOKUP(Flattened[[#This Row],[From]]&amp;"_"&amp;Flattened[[#This Row],[To]]&amp;"_"&amp;G$2,SourceRelations[],5,FALSE)," ")</f>
        <v xml:space="preserve"> </v>
      </c>
      <c r="H2219" t="str">
        <f>_xlfn.IFNA(VLOOKUP(Flattened[[#This Row],[From]]&amp;"_"&amp;Flattened[[#This Row],[To]]&amp;"_"&amp;H$2,SourceRelations[],5,FALSE)," ")</f>
        <v xml:space="preserve"> </v>
      </c>
      <c r="I2219" t="str">
        <f>_xlfn.IFNA(VLOOKUP(Flattened[[#This Row],[From]]&amp;"_"&amp;Flattened[[#This Row],[To]]&amp;"_"&amp;I$2,SourceRelations[],5,FALSE)," ")</f>
        <v xml:space="preserve"> </v>
      </c>
      <c r="J2219" t="str">
        <f>_xlfn.IFNA(VLOOKUP(Flattened[[#This Row],[From]]&amp;"_"&amp;Flattened[[#This Row],[To]]&amp;"_"&amp;J$2,SourceRelations[],5,FALSE)," ")</f>
        <v xml:space="preserve"> </v>
      </c>
      <c r="K2219" t="str">
        <f>_xlfn.IFNA(VLOOKUP(Flattened[[#This Row],[From]]&amp;"_"&amp;Flattened[[#This Row],[To]]&amp;"_"&amp;K$2,SourceRelations[],5,FALSE)," ")</f>
        <v xml:space="preserve"> </v>
      </c>
      <c r="L2219" t="str">
        <f>_xlfn.IFNA(VLOOKUP(Flattened[[#This Row],[From]]&amp;"_"&amp;Flattened[[#This Row],[To]]&amp;"_"&amp;L$2,SourceRelations[],5,FALSE)," ")</f>
        <v xml:space="preserve"> </v>
      </c>
      <c r="M2219" t="str">
        <f>_xlfn.IFNA(VLOOKUP(Flattened[[#This Row],[From]]&amp;"_"&amp;Flattened[[#This Row],[To]]&amp;"_"&amp;M$2,SourceRelations[],5,FALSE)," ")</f>
        <v xml:space="preserve"> </v>
      </c>
      <c r="N2219" t="str">
        <f>_xlfn.IFNA(VLOOKUP(Flattened[[#This Row],[From]]&amp;"_"&amp;Flattened[[#This Row],[To]]&amp;"_"&amp;N$2,SourceRelations[],5,FALSE)," ")</f>
        <v xml:space="preserve"> </v>
      </c>
      <c r="O2219" t="str">
        <f>_xlfn.IFNA(VLOOKUP(Flattened[[#This Row],[From]]&amp;"_"&amp;Flattened[[#This Row],[To]]&amp;"_"&amp;O$2,SourceRelations[],5,FALSE)," ")</f>
        <v xml:space="preserve"> </v>
      </c>
      <c r="P2219" t="str">
        <f>_xlfn.IFNA(VLOOKUP(Flattened[[#This Row],[From]]&amp;"_"&amp;Flattened[[#This Row],[To]]&amp;"_"&amp;P$2,SourceRelations[],5,FALSE)," ")</f>
        <v>o</v>
      </c>
    </row>
    <row r="2220" spans="2:16" x14ac:dyDescent="0.2">
      <c r="B2220" s="1" t="str">
        <f>Flattened[[#This Row],[From]]&amp;"_"&amp;Flattened[[#This Row],[To]]</f>
        <v>Resource_Implementation Event</v>
      </c>
      <c r="C2220" t="s">
        <v>33</v>
      </c>
      <c r="D2220" t="s">
        <v>60</v>
      </c>
      <c r="E2220" s="1" t="str">
        <f>_xlfn.CONCAT(Flattened[[#This Row],[Specialization]:[Association]])</f>
        <v xml:space="preserve">          o</v>
      </c>
      <c r="F2220" s="1" t="str">
        <f>_xlfn.IFNA(VLOOKUP(Flattened[[#This Row],[From]]&amp;"_"&amp;Flattened[[#This Row],[To]]&amp;"_"&amp;F$2,SourceRelations[],5,FALSE)," ")</f>
        <v xml:space="preserve"> </v>
      </c>
      <c r="G2220" t="str">
        <f>_xlfn.IFNA(VLOOKUP(Flattened[[#This Row],[From]]&amp;"_"&amp;Flattened[[#This Row],[To]]&amp;"_"&amp;G$2,SourceRelations[],5,FALSE)," ")</f>
        <v xml:space="preserve"> </v>
      </c>
      <c r="H2220" t="str">
        <f>_xlfn.IFNA(VLOOKUP(Flattened[[#This Row],[From]]&amp;"_"&amp;Flattened[[#This Row],[To]]&amp;"_"&amp;H$2,SourceRelations[],5,FALSE)," ")</f>
        <v xml:space="preserve"> </v>
      </c>
      <c r="I2220" t="str">
        <f>_xlfn.IFNA(VLOOKUP(Flattened[[#This Row],[From]]&amp;"_"&amp;Flattened[[#This Row],[To]]&amp;"_"&amp;I$2,SourceRelations[],5,FALSE)," ")</f>
        <v xml:space="preserve"> </v>
      </c>
      <c r="J2220" t="str">
        <f>_xlfn.IFNA(VLOOKUP(Flattened[[#This Row],[From]]&amp;"_"&amp;Flattened[[#This Row],[To]]&amp;"_"&amp;J$2,SourceRelations[],5,FALSE)," ")</f>
        <v xml:space="preserve"> </v>
      </c>
      <c r="K2220" t="str">
        <f>_xlfn.IFNA(VLOOKUP(Flattened[[#This Row],[From]]&amp;"_"&amp;Flattened[[#This Row],[To]]&amp;"_"&amp;K$2,SourceRelations[],5,FALSE)," ")</f>
        <v xml:space="preserve"> </v>
      </c>
      <c r="L2220" t="str">
        <f>_xlfn.IFNA(VLOOKUP(Flattened[[#This Row],[From]]&amp;"_"&amp;Flattened[[#This Row],[To]]&amp;"_"&amp;L$2,SourceRelations[],5,FALSE)," ")</f>
        <v xml:space="preserve"> </v>
      </c>
      <c r="M2220" t="str">
        <f>_xlfn.IFNA(VLOOKUP(Flattened[[#This Row],[From]]&amp;"_"&amp;Flattened[[#This Row],[To]]&amp;"_"&amp;M$2,SourceRelations[],5,FALSE)," ")</f>
        <v xml:space="preserve"> </v>
      </c>
      <c r="N2220" t="str">
        <f>_xlfn.IFNA(VLOOKUP(Flattened[[#This Row],[From]]&amp;"_"&amp;Flattened[[#This Row],[To]]&amp;"_"&amp;N$2,SourceRelations[],5,FALSE)," ")</f>
        <v xml:space="preserve"> </v>
      </c>
      <c r="O2220" t="str">
        <f>_xlfn.IFNA(VLOOKUP(Flattened[[#This Row],[From]]&amp;"_"&amp;Flattened[[#This Row],[To]]&amp;"_"&amp;O$2,SourceRelations[],5,FALSE)," ")</f>
        <v xml:space="preserve"> </v>
      </c>
      <c r="P2220" t="str">
        <f>_xlfn.IFNA(VLOOKUP(Flattened[[#This Row],[From]]&amp;"_"&amp;Flattened[[#This Row],[To]]&amp;"_"&amp;P$2,SourceRelations[],5,FALSE)," ")</f>
        <v>o</v>
      </c>
    </row>
    <row r="2221" spans="2:16" x14ac:dyDescent="0.2">
      <c r="B2221" s="1" t="str">
        <f>Flattened[[#This Row],[From]]&amp;"_"&amp;Flattened[[#This Row],[To]]</f>
        <v>Stakeholder_Implementation Event</v>
      </c>
      <c r="C2221" t="s">
        <v>56</v>
      </c>
      <c r="D2221" t="s">
        <v>60</v>
      </c>
      <c r="E2221" s="1" t="str">
        <f>_xlfn.CONCAT(Flattened[[#This Row],[Specialization]:[Association]])</f>
        <v xml:space="preserve">          o</v>
      </c>
      <c r="F2221" s="1" t="str">
        <f>_xlfn.IFNA(VLOOKUP(Flattened[[#This Row],[From]]&amp;"_"&amp;Flattened[[#This Row],[To]]&amp;"_"&amp;F$2,SourceRelations[],5,FALSE)," ")</f>
        <v xml:space="preserve"> </v>
      </c>
      <c r="G2221" t="str">
        <f>_xlfn.IFNA(VLOOKUP(Flattened[[#This Row],[From]]&amp;"_"&amp;Flattened[[#This Row],[To]]&amp;"_"&amp;G$2,SourceRelations[],5,FALSE)," ")</f>
        <v xml:space="preserve"> </v>
      </c>
      <c r="H2221" t="str">
        <f>_xlfn.IFNA(VLOOKUP(Flattened[[#This Row],[From]]&amp;"_"&amp;Flattened[[#This Row],[To]]&amp;"_"&amp;H$2,SourceRelations[],5,FALSE)," ")</f>
        <v xml:space="preserve"> </v>
      </c>
      <c r="I2221" t="str">
        <f>_xlfn.IFNA(VLOOKUP(Flattened[[#This Row],[From]]&amp;"_"&amp;Flattened[[#This Row],[To]]&amp;"_"&amp;I$2,SourceRelations[],5,FALSE)," ")</f>
        <v xml:space="preserve"> </v>
      </c>
      <c r="J2221" t="str">
        <f>_xlfn.IFNA(VLOOKUP(Flattened[[#This Row],[From]]&amp;"_"&amp;Flattened[[#This Row],[To]]&amp;"_"&amp;J$2,SourceRelations[],5,FALSE)," ")</f>
        <v xml:space="preserve"> </v>
      </c>
      <c r="K2221" t="str">
        <f>_xlfn.IFNA(VLOOKUP(Flattened[[#This Row],[From]]&amp;"_"&amp;Flattened[[#This Row],[To]]&amp;"_"&amp;K$2,SourceRelations[],5,FALSE)," ")</f>
        <v xml:space="preserve"> </v>
      </c>
      <c r="L2221" t="str">
        <f>_xlfn.IFNA(VLOOKUP(Flattened[[#This Row],[From]]&amp;"_"&amp;Flattened[[#This Row],[To]]&amp;"_"&amp;L$2,SourceRelations[],5,FALSE)," ")</f>
        <v xml:space="preserve"> </v>
      </c>
      <c r="M2221" t="str">
        <f>_xlfn.IFNA(VLOOKUP(Flattened[[#This Row],[From]]&amp;"_"&amp;Flattened[[#This Row],[To]]&amp;"_"&amp;M$2,SourceRelations[],5,FALSE)," ")</f>
        <v xml:space="preserve"> </v>
      </c>
      <c r="N2221" t="str">
        <f>_xlfn.IFNA(VLOOKUP(Flattened[[#This Row],[From]]&amp;"_"&amp;Flattened[[#This Row],[To]]&amp;"_"&amp;N$2,SourceRelations[],5,FALSE)," ")</f>
        <v xml:space="preserve"> </v>
      </c>
      <c r="O2221" t="str">
        <f>_xlfn.IFNA(VLOOKUP(Flattened[[#This Row],[From]]&amp;"_"&amp;Flattened[[#This Row],[To]]&amp;"_"&amp;O$2,SourceRelations[],5,FALSE)," ")</f>
        <v xml:space="preserve"> </v>
      </c>
      <c r="P2221" t="str">
        <f>_xlfn.IFNA(VLOOKUP(Flattened[[#This Row],[From]]&amp;"_"&amp;Flattened[[#This Row],[To]]&amp;"_"&amp;P$2,SourceRelations[],5,FALSE)," ")</f>
        <v>o</v>
      </c>
    </row>
    <row r="2222" spans="2:16" x14ac:dyDescent="0.2">
      <c r="B2222" s="1" t="str">
        <f>Flattened[[#This Row],[From]]&amp;"_"&amp;Flattened[[#This Row],[To]]</f>
        <v>System Software_Implementation Event</v>
      </c>
      <c r="C2222" t="s">
        <v>49</v>
      </c>
      <c r="D2222" t="s">
        <v>60</v>
      </c>
      <c r="E2222" s="1" t="str">
        <f>_xlfn.CONCAT(Flattened[[#This Row],[Specialization]:[Association]])</f>
        <v xml:space="preserve">          o</v>
      </c>
      <c r="F2222" s="1" t="str">
        <f>_xlfn.IFNA(VLOOKUP(Flattened[[#This Row],[From]]&amp;"_"&amp;Flattened[[#This Row],[To]]&amp;"_"&amp;F$2,SourceRelations[],5,FALSE)," ")</f>
        <v xml:space="preserve"> </v>
      </c>
      <c r="G2222" t="str">
        <f>_xlfn.IFNA(VLOOKUP(Flattened[[#This Row],[From]]&amp;"_"&amp;Flattened[[#This Row],[To]]&amp;"_"&amp;G$2,SourceRelations[],5,FALSE)," ")</f>
        <v xml:space="preserve"> </v>
      </c>
      <c r="H2222" t="str">
        <f>_xlfn.IFNA(VLOOKUP(Flattened[[#This Row],[From]]&amp;"_"&amp;Flattened[[#This Row],[To]]&amp;"_"&amp;H$2,SourceRelations[],5,FALSE)," ")</f>
        <v xml:space="preserve"> </v>
      </c>
      <c r="I2222" t="str">
        <f>_xlfn.IFNA(VLOOKUP(Flattened[[#This Row],[From]]&amp;"_"&amp;Flattened[[#This Row],[To]]&amp;"_"&amp;I$2,SourceRelations[],5,FALSE)," ")</f>
        <v xml:space="preserve"> </v>
      </c>
      <c r="J2222" t="str">
        <f>_xlfn.IFNA(VLOOKUP(Flattened[[#This Row],[From]]&amp;"_"&amp;Flattened[[#This Row],[To]]&amp;"_"&amp;J$2,SourceRelations[],5,FALSE)," ")</f>
        <v xml:space="preserve"> </v>
      </c>
      <c r="K2222" t="str">
        <f>_xlfn.IFNA(VLOOKUP(Flattened[[#This Row],[From]]&amp;"_"&amp;Flattened[[#This Row],[To]]&amp;"_"&amp;K$2,SourceRelations[],5,FALSE)," ")</f>
        <v xml:space="preserve"> </v>
      </c>
      <c r="L2222" t="str">
        <f>_xlfn.IFNA(VLOOKUP(Flattened[[#This Row],[From]]&amp;"_"&amp;Flattened[[#This Row],[To]]&amp;"_"&amp;L$2,SourceRelations[],5,FALSE)," ")</f>
        <v xml:space="preserve"> </v>
      </c>
      <c r="M2222" t="str">
        <f>_xlfn.IFNA(VLOOKUP(Flattened[[#This Row],[From]]&amp;"_"&amp;Flattened[[#This Row],[To]]&amp;"_"&amp;M$2,SourceRelations[],5,FALSE)," ")</f>
        <v xml:space="preserve"> </v>
      </c>
      <c r="N2222" t="str">
        <f>_xlfn.IFNA(VLOOKUP(Flattened[[#This Row],[From]]&amp;"_"&amp;Flattened[[#This Row],[To]]&amp;"_"&amp;N$2,SourceRelations[],5,FALSE)," ")</f>
        <v xml:space="preserve"> </v>
      </c>
      <c r="O2222" t="str">
        <f>_xlfn.IFNA(VLOOKUP(Flattened[[#This Row],[From]]&amp;"_"&amp;Flattened[[#This Row],[To]]&amp;"_"&amp;O$2,SourceRelations[],5,FALSE)," ")</f>
        <v xml:space="preserve"> </v>
      </c>
      <c r="P2222" t="str">
        <f>_xlfn.IFNA(VLOOKUP(Flattened[[#This Row],[From]]&amp;"_"&amp;Flattened[[#This Row],[To]]&amp;"_"&amp;P$2,SourceRelations[],5,FALSE)," ")</f>
        <v>o</v>
      </c>
    </row>
    <row r="2223" spans="2:16" x14ac:dyDescent="0.2">
      <c r="B2223" s="1" t="str">
        <f>Flattened[[#This Row],[From]]&amp;"_"&amp;Flattened[[#This Row],[To]]</f>
        <v>Technology Collaboration_Implementation Event</v>
      </c>
      <c r="C2223" t="s">
        <v>74</v>
      </c>
      <c r="D2223" t="s">
        <v>60</v>
      </c>
      <c r="E2223" s="1" t="str">
        <f>_xlfn.CONCAT(Flattened[[#This Row],[Specialization]:[Association]])</f>
        <v xml:space="preserve">          o</v>
      </c>
      <c r="F2223" s="1" t="str">
        <f>_xlfn.IFNA(VLOOKUP(Flattened[[#This Row],[From]]&amp;"_"&amp;Flattened[[#This Row],[To]]&amp;"_"&amp;F$2,SourceRelations[],5,FALSE)," ")</f>
        <v xml:space="preserve"> </v>
      </c>
      <c r="G2223" t="str">
        <f>_xlfn.IFNA(VLOOKUP(Flattened[[#This Row],[From]]&amp;"_"&amp;Flattened[[#This Row],[To]]&amp;"_"&amp;G$2,SourceRelations[],5,FALSE)," ")</f>
        <v xml:space="preserve"> </v>
      </c>
      <c r="H2223" t="str">
        <f>_xlfn.IFNA(VLOOKUP(Flattened[[#This Row],[From]]&amp;"_"&amp;Flattened[[#This Row],[To]]&amp;"_"&amp;H$2,SourceRelations[],5,FALSE)," ")</f>
        <v xml:space="preserve"> </v>
      </c>
      <c r="I2223" t="str">
        <f>_xlfn.IFNA(VLOOKUP(Flattened[[#This Row],[From]]&amp;"_"&amp;Flattened[[#This Row],[To]]&amp;"_"&amp;I$2,SourceRelations[],5,FALSE)," ")</f>
        <v xml:space="preserve"> </v>
      </c>
      <c r="J2223" t="str">
        <f>_xlfn.IFNA(VLOOKUP(Flattened[[#This Row],[From]]&amp;"_"&amp;Flattened[[#This Row],[To]]&amp;"_"&amp;J$2,SourceRelations[],5,FALSE)," ")</f>
        <v xml:space="preserve"> </v>
      </c>
      <c r="K2223" t="str">
        <f>_xlfn.IFNA(VLOOKUP(Flattened[[#This Row],[From]]&amp;"_"&amp;Flattened[[#This Row],[To]]&amp;"_"&amp;K$2,SourceRelations[],5,FALSE)," ")</f>
        <v xml:space="preserve"> </v>
      </c>
      <c r="L2223" t="str">
        <f>_xlfn.IFNA(VLOOKUP(Flattened[[#This Row],[From]]&amp;"_"&amp;Flattened[[#This Row],[To]]&amp;"_"&amp;L$2,SourceRelations[],5,FALSE)," ")</f>
        <v xml:space="preserve"> </v>
      </c>
      <c r="M2223" t="str">
        <f>_xlfn.IFNA(VLOOKUP(Flattened[[#This Row],[From]]&amp;"_"&amp;Flattened[[#This Row],[To]]&amp;"_"&amp;M$2,SourceRelations[],5,FALSE)," ")</f>
        <v xml:space="preserve"> </v>
      </c>
      <c r="N2223" t="str">
        <f>_xlfn.IFNA(VLOOKUP(Flattened[[#This Row],[From]]&amp;"_"&amp;Flattened[[#This Row],[To]]&amp;"_"&amp;N$2,SourceRelations[],5,FALSE)," ")</f>
        <v xml:space="preserve"> </v>
      </c>
      <c r="O2223" t="str">
        <f>_xlfn.IFNA(VLOOKUP(Flattened[[#This Row],[From]]&amp;"_"&amp;Flattened[[#This Row],[To]]&amp;"_"&amp;O$2,SourceRelations[],5,FALSE)," ")</f>
        <v xml:space="preserve"> </v>
      </c>
      <c r="P2223" t="str">
        <f>_xlfn.IFNA(VLOOKUP(Flattened[[#This Row],[From]]&amp;"_"&amp;Flattened[[#This Row],[To]]&amp;"_"&amp;P$2,SourceRelations[],5,FALSE)," ")</f>
        <v>o</v>
      </c>
    </row>
    <row r="2224" spans="2:16" x14ac:dyDescent="0.2">
      <c r="B2224" s="1" t="str">
        <f>Flattened[[#This Row],[From]]&amp;"_"&amp;Flattened[[#This Row],[To]]</f>
        <v>Technology Event_Implementation Event</v>
      </c>
      <c r="C2224" t="s">
        <v>75</v>
      </c>
      <c r="D2224" t="s">
        <v>60</v>
      </c>
      <c r="E2224" s="1" t="str">
        <f>_xlfn.CONCAT(Flattened[[#This Row],[Specialization]:[Association]])</f>
        <v xml:space="preserve">          o</v>
      </c>
      <c r="F2224" s="1" t="str">
        <f>_xlfn.IFNA(VLOOKUP(Flattened[[#This Row],[From]]&amp;"_"&amp;Flattened[[#This Row],[To]]&amp;"_"&amp;F$2,SourceRelations[],5,FALSE)," ")</f>
        <v xml:space="preserve"> </v>
      </c>
      <c r="G2224" t="str">
        <f>_xlfn.IFNA(VLOOKUP(Flattened[[#This Row],[From]]&amp;"_"&amp;Flattened[[#This Row],[To]]&amp;"_"&amp;G$2,SourceRelations[],5,FALSE)," ")</f>
        <v xml:space="preserve"> </v>
      </c>
      <c r="H2224" t="str">
        <f>_xlfn.IFNA(VLOOKUP(Flattened[[#This Row],[From]]&amp;"_"&amp;Flattened[[#This Row],[To]]&amp;"_"&amp;H$2,SourceRelations[],5,FALSE)," ")</f>
        <v xml:space="preserve"> </v>
      </c>
      <c r="I2224" t="str">
        <f>_xlfn.IFNA(VLOOKUP(Flattened[[#This Row],[From]]&amp;"_"&amp;Flattened[[#This Row],[To]]&amp;"_"&amp;I$2,SourceRelations[],5,FALSE)," ")</f>
        <v xml:space="preserve"> </v>
      </c>
      <c r="J2224" t="str">
        <f>_xlfn.IFNA(VLOOKUP(Flattened[[#This Row],[From]]&amp;"_"&amp;Flattened[[#This Row],[To]]&amp;"_"&amp;J$2,SourceRelations[],5,FALSE)," ")</f>
        <v xml:space="preserve"> </v>
      </c>
      <c r="K2224" t="str">
        <f>_xlfn.IFNA(VLOOKUP(Flattened[[#This Row],[From]]&amp;"_"&amp;Flattened[[#This Row],[To]]&amp;"_"&amp;K$2,SourceRelations[],5,FALSE)," ")</f>
        <v xml:space="preserve"> </v>
      </c>
      <c r="L2224" t="str">
        <f>_xlfn.IFNA(VLOOKUP(Flattened[[#This Row],[From]]&amp;"_"&amp;Flattened[[#This Row],[To]]&amp;"_"&amp;L$2,SourceRelations[],5,FALSE)," ")</f>
        <v xml:space="preserve"> </v>
      </c>
      <c r="M2224" t="str">
        <f>_xlfn.IFNA(VLOOKUP(Flattened[[#This Row],[From]]&amp;"_"&amp;Flattened[[#This Row],[To]]&amp;"_"&amp;M$2,SourceRelations[],5,FALSE)," ")</f>
        <v xml:space="preserve"> </v>
      </c>
      <c r="N2224" t="str">
        <f>_xlfn.IFNA(VLOOKUP(Flattened[[#This Row],[From]]&amp;"_"&amp;Flattened[[#This Row],[To]]&amp;"_"&amp;N$2,SourceRelations[],5,FALSE)," ")</f>
        <v xml:space="preserve"> </v>
      </c>
      <c r="O2224" t="str">
        <f>_xlfn.IFNA(VLOOKUP(Flattened[[#This Row],[From]]&amp;"_"&amp;Flattened[[#This Row],[To]]&amp;"_"&amp;O$2,SourceRelations[],5,FALSE)," ")</f>
        <v xml:space="preserve"> </v>
      </c>
      <c r="P2224" t="str">
        <f>_xlfn.IFNA(VLOOKUP(Flattened[[#This Row],[From]]&amp;"_"&amp;Flattened[[#This Row],[To]]&amp;"_"&amp;P$2,SourceRelations[],5,FALSE)," ")</f>
        <v>o</v>
      </c>
    </row>
    <row r="2225" spans="2:16" x14ac:dyDescent="0.2">
      <c r="B2225" s="1" t="str">
        <f>Flattened[[#This Row],[From]]&amp;"_"&amp;Flattened[[#This Row],[To]]</f>
        <v>Technology Function_Implementation Event</v>
      </c>
      <c r="C2225" t="s">
        <v>45</v>
      </c>
      <c r="D2225" t="s">
        <v>60</v>
      </c>
      <c r="E2225" s="1" t="str">
        <f>_xlfn.CONCAT(Flattened[[#This Row],[Specialization]:[Association]])</f>
        <v xml:space="preserve">          o</v>
      </c>
      <c r="F2225" s="1" t="str">
        <f>_xlfn.IFNA(VLOOKUP(Flattened[[#This Row],[From]]&amp;"_"&amp;Flattened[[#This Row],[To]]&amp;"_"&amp;F$2,SourceRelations[],5,FALSE)," ")</f>
        <v xml:space="preserve"> </v>
      </c>
      <c r="G2225" t="str">
        <f>_xlfn.IFNA(VLOOKUP(Flattened[[#This Row],[From]]&amp;"_"&amp;Flattened[[#This Row],[To]]&amp;"_"&amp;G$2,SourceRelations[],5,FALSE)," ")</f>
        <v xml:space="preserve"> </v>
      </c>
      <c r="H2225" t="str">
        <f>_xlfn.IFNA(VLOOKUP(Flattened[[#This Row],[From]]&amp;"_"&amp;Flattened[[#This Row],[To]]&amp;"_"&amp;H$2,SourceRelations[],5,FALSE)," ")</f>
        <v xml:space="preserve"> </v>
      </c>
      <c r="I2225" t="str">
        <f>_xlfn.IFNA(VLOOKUP(Flattened[[#This Row],[From]]&amp;"_"&amp;Flattened[[#This Row],[To]]&amp;"_"&amp;I$2,SourceRelations[],5,FALSE)," ")</f>
        <v xml:space="preserve"> </v>
      </c>
      <c r="J2225" t="str">
        <f>_xlfn.IFNA(VLOOKUP(Flattened[[#This Row],[From]]&amp;"_"&amp;Flattened[[#This Row],[To]]&amp;"_"&amp;J$2,SourceRelations[],5,FALSE)," ")</f>
        <v xml:space="preserve"> </v>
      </c>
      <c r="K2225" t="str">
        <f>_xlfn.IFNA(VLOOKUP(Flattened[[#This Row],[From]]&amp;"_"&amp;Flattened[[#This Row],[To]]&amp;"_"&amp;K$2,SourceRelations[],5,FALSE)," ")</f>
        <v xml:space="preserve"> </v>
      </c>
      <c r="L2225" t="str">
        <f>_xlfn.IFNA(VLOOKUP(Flattened[[#This Row],[From]]&amp;"_"&amp;Flattened[[#This Row],[To]]&amp;"_"&amp;L$2,SourceRelations[],5,FALSE)," ")</f>
        <v xml:space="preserve"> </v>
      </c>
      <c r="M2225" t="str">
        <f>_xlfn.IFNA(VLOOKUP(Flattened[[#This Row],[From]]&amp;"_"&amp;Flattened[[#This Row],[To]]&amp;"_"&amp;M$2,SourceRelations[],5,FALSE)," ")</f>
        <v xml:space="preserve"> </v>
      </c>
      <c r="N2225" t="str">
        <f>_xlfn.IFNA(VLOOKUP(Flattened[[#This Row],[From]]&amp;"_"&amp;Flattened[[#This Row],[To]]&amp;"_"&amp;N$2,SourceRelations[],5,FALSE)," ")</f>
        <v xml:space="preserve"> </v>
      </c>
      <c r="O2225" t="str">
        <f>_xlfn.IFNA(VLOOKUP(Flattened[[#This Row],[From]]&amp;"_"&amp;Flattened[[#This Row],[To]]&amp;"_"&amp;O$2,SourceRelations[],5,FALSE)," ")</f>
        <v xml:space="preserve"> </v>
      </c>
      <c r="P2225" t="str">
        <f>_xlfn.IFNA(VLOOKUP(Flattened[[#This Row],[From]]&amp;"_"&amp;Flattened[[#This Row],[To]]&amp;"_"&amp;P$2,SourceRelations[],5,FALSE)," ")</f>
        <v>o</v>
      </c>
    </row>
    <row r="2226" spans="2:16" x14ac:dyDescent="0.2">
      <c r="B2226" s="1" t="str">
        <f>Flattened[[#This Row],[From]]&amp;"_"&amp;Flattened[[#This Row],[To]]</f>
        <v>Technology Interaction_Implementation Event</v>
      </c>
      <c r="C2226" t="s">
        <v>46</v>
      </c>
      <c r="D2226" t="s">
        <v>60</v>
      </c>
      <c r="E2226" s="1" t="str">
        <f>_xlfn.CONCAT(Flattened[[#This Row],[Specialization]:[Association]])</f>
        <v xml:space="preserve">          o</v>
      </c>
      <c r="F2226" s="1" t="str">
        <f>_xlfn.IFNA(VLOOKUP(Flattened[[#This Row],[From]]&amp;"_"&amp;Flattened[[#This Row],[To]]&amp;"_"&amp;F$2,SourceRelations[],5,FALSE)," ")</f>
        <v xml:space="preserve"> </v>
      </c>
      <c r="G2226" t="str">
        <f>_xlfn.IFNA(VLOOKUP(Flattened[[#This Row],[From]]&amp;"_"&amp;Flattened[[#This Row],[To]]&amp;"_"&amp;G$2,SourceRelations[],5,FALSE)," ")</f>
        <v xml:space="preserve"> </v>
      </c>
      <c r="H2226" t="str">
        <f>_xlfn.IFNA(VLOOKUP(Flattened[[#This Row],[From]]&amp;"_"&amp;Flattened[[#This Row],[To]]&amp;"_"&amp;H$2,SourceRelations[],5,FALSE)," ")</f>
        <v xml:space="preserve"> </v>
      </c>
      <c r="I2226" t="str">
        <f>_xlfn.IFNA(VLOOKUP(Flattened[[#This Row],[From]]&amp;"_"&amp;Flattened[[#This Row],[To]]&amp;"_"&amp;I$2,SourceRelations[],5,FALSE)," ")</f>
        <v xml:space="preserve"> </v>
      </c>
      <c r="J2226" t="str">
        <f>_xlfn.IFNA(VLOOKUP(Flattened[[#This Row],[From]]&amp;"_"&amp;Flattened[[#This Row],[To]]&amp;"_"&amp;J$2,SourceRelations[],5,FALSE)," ")</f>
        <v xml:space="preserve"> </v>
      </c>
      <c r="K2226" t="str">
        <f>_xlfn.IFNA(VLOOKUP(Flattened[[#This Row],[From]]&amp;"_"&amp;Flattened[[#This Row],[To]]&amp;"_"&amp;K$2,SourceRelations[],5,FALSE)," ")</f>
        <v xml:space="preserve"> </v>
      </c>
      <c r="L2226" t="str">
        <f>_xlfn.IFNA(VLOOKUP(Flattened[[#This Row],[From]]&amp;"_"&amp;Flattened[[#This Row],[To]]&amp;"_"&amp;L$2,SourceRelations[],5,FALSE)," ")</f>
        <v xml:space="preserve"> </v>
      </c>
      <c r="M2226" t="str">
        <f>_xlfn.IFNA(VLOOKUP(Flattened[[#This Row],[From]]&amp;"_"&amp;Flattened[[#This Row],[To]]&amp;"_"&amp;M$2,SourceRelations[],5,FALSE)," ")</f>
        <v xml:space="preserve"> </v>
      </c>
      <c r="N2226" t="str">
        <f>_xlfn.IFNA(VLOOKUP(Flattened[[#This Row],[From]]&amp;"_"&amp;Flattened[[#This Row],[To]]&amp;"_"&amp;N$2,SourceRelations[],5,FALSE)," ")</f>
        <v xml:space="preserve"> </v>
      </c>
      <c r="O2226" t="str">
        <f>_xlfn.IFNA(VLOOKUP(Flattened[[#This Row],[From]]&amp;"_"&amp;Flattened[[#This Row],[To]]&amp;"_"&amp;O$2,SourceRelations[],5,FALSE)," ")</f>
        <v xml:space="preserve"> </v>
      </c>
      <c r="P2226" t="str">
        <f>_xlfn.IFNA(VLOOKUP(Flattened[[#This Row],[From]]&amp;"_"&amp;Flattened[[#This Row],[To]]&amp;"_"&amp;P$2,SourceRelations[],5,FALSE)," ")</f>
        <v>o</v>
      </c>
    </row>
    <row r="2227" spans="2:16" x14ac:dyDescent="0.2">
      <c r="B2227" s="1" t="str">
        <f>Flattened[[#This Row],[From]]&amp;"_"&amp;Flattened[[#This Row],[To]]</f>
        <v>Technology Interface_Implementation Event</v>
      </c>
      <c r="C2227" t="s">
        <v>76</v>
      </c>
      <c r="D2227" t="s">
        <v>60</v>
      </c>
      <c r="E2227" s="1" t="str">
        <f>_xlfn.CONCAT(Flattened[[#This Row],[Specialization]:[Association]])</f>
        <v xml:space="preserve">          o</v>
      </c>
      <c r="F2227" s="1" t="str">
        <f>_xlfn.IFNA(VLOOKUP(Flattened[[#This Row],[From]]&amp;"_"&amp;Flattened[[#This Row],[To]]&amp;"_"&amp;F$2,SourceRelations[],5,FALSE)," ")</f>
        <v xml:space="preserve"> </v>
      </c>
      <c r="G2227" t="str">
        <f>_xlfn.IFNA(VLOOKUP(Flattened[[#This Row],[From]]&amp;"_"&amp;Flattened[[#This Row],[To]]&amp;"_"&amp;G$2,SourceRelations[],5,FALSE)," ")</f>
        <v xml:space="preserve"> </v>
      </c>
      <c r="H2227" t="str">
        <f>_xlfn.IFNA(VLOOKUP(Flattened[[#This Row],[From]]&amp;"_"&amp;Flattened[[#This Row],[To]]&amp;"_"&amp;H$2,SourceRelations[],5,FALSE)," ")</f>
        <v xml:space="preserve"> </v>
      </c>
      <c r="I2227" t="str">
        <f>_xlfn.IFNA(VLOOKUP(Flattened[[#This Row],[From]]&amp;"_"&amp;Flattened[[#This Row],[To]]&amp;"_"&amp;I$2,SourceRelations[],5,FALSE)," ")</f>
        <v xml:space="preserve"> </v>
      </c>
      <c r="J2227" t="str">
        <f>_xlfn.IFNA(VLOOKUP(Flattened[[#This Row],[From]]&amp;"_"&amp;Flattened[[#This Row],[To]]&amp;"_"&amp;J$2,SourceRelations[],5,FALSE)," ")</f>
        <v xml:space="preserve"> </v>
      </c>
      <c r="K2227" t="str">
        <f>_xlfn.IFNA(VLOOKUP(Flattened[[#This Row],[From]]&amp;"_"&amp;Flattened[[#This Row],[To]]&amp;"_"&amp;K$2,SourceRelations[],5,FALSE)," ")</f>
        <v xml:space="preserve"> </v>
      </c>
      <c r="L2227" t="str">
        <f>_xlfn.IFNA(VLOOKUP(Flattened[[#This Row],[From]]&amp;"_"&amp;Flattened[[#This Row],[To]]&amp;"_"&amp;L$2,SourceRelations[],5,FALSE)," ")</f>
        <v xml:space="preserve"> </v>
      </c>
      <c r="M2227" t="str">
        <f>_xlfn.IFNA(VLOOKUP(Flattened[[#This Row],[From]]&amp;"_"&amp;Flattened[[#This Row],[To]]&amp;"_"&amp;M$2,SourceRelations[],5,FALSE)," ")</f>
        <v xml:space="preserve"> </v>
      </c>
      <c r="N2227" t="str">
        <f>_xlfn.IFNA(VLOOKUP(Flattened[[#This Row],[From]]&amp;"_"&amp;Flattened[[#This Row],[To]]&amp;"_"&amp;N$2,SourceRelations[],5,FALSE)," ")</f>
        <v xml:space="preserve"> </v>
      </c>
      <c r="O2227" t="str">
        <f>_xlfn.IFNA(VLOOKUP(Flattened[[#This Row],[From]]&amp;"_"&amp;Flattened[[#This Row],[To]]&amp;"_"&amp;O$2,SourceRelations[],5,FALSE)," ")</f>
        <v xml:space="preserve"> </v>
      </c>
      <c r="P2227" t="str">
        <f>_xlfn.IFNA(VLOOKUP(Flattened[[#This Row],[From]]&amp;"_"&amp;Flattened[[#This Row],[To]]&amp;"_"&amp;P$2,SourceRelations[],5,FALSE)," ")</f>
        <v>o</v>
      </c>
    </row>
    <row r="2228" spans="2:16" x14ac:dyDescent="0.2">
      <c r="B2228" s="1" t="str">
        <f>Flattened[[#This Row],[From]]&amp;"_"&amp;Flattened[[#This Row],[To]]</f>
        <v>Technology Process_Implementation Event</v>
      </c>
      <c r="C2228" t="s">
        <v>47</v>
      </c>
      <c r="D2228" t="s">
        <v>60</v>
      </c>
      <c r="E2228" s="1" t="str">
        <f>_xlfn.CONCAT(Flattened[[#This Row],[Specialization]:[Association]])</f>
        <v xml:space="preserve">          o</v>
      </c>
      <c r="F2228" s="1" t="str">
        <f>_xlfn.IFNA(VLOOKUP(Flattened[[#This Row],[From]]&amp;"_"&amp;Flattened[[#This Row],[To]]&amp;"_"&amp;F$2,SourceRelations[],5,FALSE)," ")</f>
        <v xml:space="preserve"> </v>
      </c>
      <c r="G2228" t="str">
        <f>_xlfn.IFNA(VLOOKUP(Flattened[[#This Row],[From]]&amp;"_"&amp;Flattened[[#This Row],[To]]&amp;"_"&amp;G$2,SourceRelations[],5,FALSE)," ")</f>
        <v xml:space="preserve"> </v>
      </c>
      <c r="H2228" t="str">
        <f>_xlfn.IFNA(VLOOKUP(Flattened[[#This Row],[From]]&amp;"_"&amp;Flattened[[#This Row],[To]]&amp;"_"&amp;H$2,SourceRelations[],5,FALSE)," ")</f>
        <v xml:space="preserve"> </v>
      </c>
      <c r="I2228" t="str">
        <f>_xlfn.IFNA(VLOOKUP(Flattened[[#This Row],[From]]&amp;"_"&amp;Flattened[[#This Row],[To]]&amp;"_"&amp;I$2,SourceRelations[],5,FALSE)," ")</f>
        <v xml:space="preserve"> </v>
      </c>
      <c r="J2228" t="str">
        <f>_xlfn.IFNA(VLOOKUP(Flattened[[#This Row],[From]]&amp;"_"&amp;Flattened[[#This Row],[To]]&amp;"_"&amp;J$2,SourceRelations[],5,FALSE)," ")</f>
        <v xml:space="preserve"> </v>
      </c>
      <c r="K2228" t="str">
        <f>_xlfn.IFNA(VLOOKUP(Flattened[[#This Row],[From]]&amp;"_"&amp;Flattened[[#This Row],[To]]&amp;"_"&amp;K$2,SourceRelations[],5,FALSE)," ")</f>
        <v xml:space="preserve"> </v>
      </c>
      <c r="L2228" t="str">
        <f>_xlfn.IFNA(VLOOKUP(Flattened[[#This Row],[From]]&amp;"_"&amp;Flattened[[#This Row],[To]]&amp;"_"&amp;L$2,SourceRelations[],5,FALSE)," ")</f>
        <v xml:space="preserve"> </v>
      </c>
      <c r="M2228" t="str">
        <f>_xlfn.IFNA(VLOOKUP(Flattened[[#This Row],[From]]&amp;"_"&amp;Flattened[[#This Row],[To]]&amp;"_"&amp;M$2,SourceRelations[],5,FALSE)," ")</f>
        <v xml:space="preserve"> </v>
      </c>
      <c r="N2228" t="str">
        <f>_xlfn.IFNA(VLOOKUP(Flattened[[#This Row],[From]]&amp;"_"&amp;Flattened[[#This Row],[To]]&amp;"_"&amp;N$2,SourceRelations[],5,FALSE)," ")</f>
        <v xml:space="preserve"> </v>
      </c>
      <c r="O2228" t="str">
        <f>_xlfn.IFNA(VLOOKUP(Flattened[[#This Row],[From]]&amp;"_"&amp;Flattened[[#This Row],[To]]&amp;"_"&amp;O$2,SourceRelations[],5,FALSE)," ")</f>
        <v xml:space="preserve"> </v>
      </c>
      <c r="P2228" t="str">
        <f>_xlfn.IFNA(VLOOKUP(Flattened[[#This Row],[From]]&amp;"_"&amp;Flattened[[#This Row],[To]]&amp;"_"&amp;P$2,SourceRelations[],5,FALSE)," ")</f>
        <v>o</v>
      </c>
    </row>
    <row r="2229" spans="2:16" x14ac:dyDescent="0.2">
      <c r="B2229" s="1" t="str">
        <f>Flattened[[#This Row],[From]]&amp;"_"&amp;Flattened[[#This Row],[To]]</f>
        <v>Technology Service_Implementation Event</v>
      </c>
      <c r="C2229" t="s">
        <v>77</v>
      </c>
      <c r="D2229" t="s">
        <v>60</v>
      </c>
      <c r="E2229" s="1" t="str">
        <f>_xlfn.CONCAT(Flattened[[#This Row],[Specialization]:[Association]])</f>
        <v xml:space="preserve">          o</v>
      </c>
      <c r="F2229" s="1" t="str">
        <f>_xlfn.IFNA(VLOOKUP(Flattened[[#This Row],[From]]&amp;"_"&amp;Flattened[[#This Row],[To]]&amp;"_"&amp;F$2,SourceRelations[],5,FALSE)," ")</f>
        <v xml:space="preserve"> </v>
      </c>
      <c r="G2229" t="str">
        <f>_xlfn.IFNA(VLOOKUP(Flattened[[#This Row],[From]]&amp;"_"&amp;Flattened[[#This Row],[To]]&amp;"_"&amp;G$2,SourceRelations[],5,FALSE)," ")</f>
        <v xml:space="preserve"> </v>
      </c>
      <c r="H2229" t="str">
        <f>_xlfn.IFNA(VLOOKUP(Flattened[[#This Row],[From]]&amp;"_"&amp;Flattened[[#This Row],[To]]&amp;"_"&amp;H$2,SourceRelations[],5,FALSE)," ")</f>
        <v xml:space="preserve"> </v>
      </c>
      <c r="I2229" t="str">
        <f>_xlfn.IFNA(VLOOKUP(Flattened[[#This Row],[From]]&amp;"_"&amp;Flattened[[#This Row],[To]]&amp;"_"&amp;I$2,SourceRelations[],5,FALSE)," ")</f>
        <v xml:space="preserve"> </v>
      </c>
      <c r="J2229" t="str">
        <f>_xlfn.IFNA(VLOOKUP(Flattened[[#This Row],[From]]&amp;"_"&amp;Flattened[[#This Row],[To]]&amp;"_"&amp;J$2,SourceRelations[],5,FALSE)," ")</f>
        <v xml:space="preserve"> </v>
      </c>
      <c r="K2229" t="str">
        <f>_xlfn.IFNA(VLOOKUP(Flattened[[#This Row],[From]]&amp;"_"&amp;Flattened[[#This Row],[To]]&amp;"_"&amp;K$2,SourceRelations[],5,FALSE)," ")</f>
        <v xml:space="preserve"> </v>
      </c>
      <c r="L2229" t="str">
        <f>_xlfn.IFNA(VLOOKUP(Flattened[[#This Row],[From]]&amp;"_"&amp;Flattened[[#This Row],[To]]&amp;"_"&amp;L$2,SourceRelations[],5,FALSE)," ")</f>
        <v xml:space="preserve"> </v>
      </c>
      <c r="M2229" t="str">
        <f>_xlfn.IFNA(VLOOKUP(Flattened[[#This Row],[From]]&amp;"_"&amp;Flattened[[#This Row],[To]]&amp;"_"&amp;M$2,SourceRelations[],5,FALSE)," ")</f>
        <v xml:space="preserve"> </v>
      </c>
      <c r="N2229" t="str">
        <f>_xlfn.IFNA(VLOOKUP(Flattened[[#This Row],[From]]&amp;"_"&amp;Flattened[[#This Row],[To]]&amp;"_"&amp;N$2,SourceRelations[],5,FALSE)," ")</f>
        <v xml:space="preserve"> </v>
      </c>
      <c r="O2229" t="str">
        <f>_xlfn.IFNA(VLOOKUP(Flattened[[#This Row],[From]]&amp;"_"&amp;Flattened[[#This Row],[To]]&amp;"_"&amp;O$2,SourceRelations[],5,FALSE)," ")</f>
        <v xml:space="preserve"> </v>
      </c>
      <c r="P2229" t="str">
        <f>_xlfn.IFNA(VLOOKUP(Flattened[[#This Row],[From]]&amp;"_"&amp;Flattened[[#This Row],[To]]&amp;"_"&amp;P$2,SourceRelations[],5,FALSE)," ")</f>
        <v>o</v>
      </c>
    </row>
    <row r="2230" spans="2:16" x14ac:dyDescent="0.2">
      <c r="B2230" s="1" t="str">
        <f>Flattened[[#This Row],[From]]&amp;"_"&amp;Flattened[[#This Row],[To]]</f>
        <v>Value_Implementation Event</v>
      </c>
      <c r="C2230" t="s">
        <v>66</v>
      </c>
      <c r="D2230" t="s">
        <v>60</v>
      </c>
      <c r="E2230" s="1" t="str">
        <f>_xlfn.CONCAT(Flattened[[#This Row],[Specialization]:[Association]])</f>
        <v xml:space="preserve">          o</v>
      </c>
      <c r="F2230" s="1" t="str">
        <f>_xlfn.IFNA(VLOOKUP(Flattened[[#This Row],[From]]&amp;"_"&amp;Flattened[[#This Row],[To]]&amp;"_"&amp;F$2,SourceRelations[],5,FALSE)," ")</f>
        <v xml:space="preserve"> </v>
      </c>
      <c r="G2230" t="str">
        <f>_xlfn.IFNA(VLOOKUP(Flattened[[#This Row],[From]]&amp;"_"&amp;Flattened[[#This Row],[To]]&amp;"_"&amp;G$2,SourceRelations[],5,FALSE)," ")</f>
        <v xml:space="preserve"> </v>
      </c>
      <c r="H2230" t="str">
        <f>_xlfn.IFNA(VLOOKUP(Flattened[[#This Row],[From]]&amp;"_"&amp;Flattened[[#This Row],[To]]&amp;"_"&amp;H$2,SourceRelations[],5,FALSE)," ")</f>
        <v xml:space="preserve"> </v>
      </c>
      <c r="I2230" t="str">
        <f>_xlfn.IFNA(VLOOKUP(Flattened[[#This Row],[From]]&amp;"_"&amp;Flattened[[#This Row],[To]]&amp;"_"&amp;I$2,SourceRelations[],5,FALSE)," ")</f>
        <v xml:space="preserve"> </v>
      </c>
      <c r="J2230" t="str">
        <f>_xlfn.IFNA(VLOOKUP(Flattened[[#This Row],[From]]&amp;"_"&amp;Flattened[[#This Row],[To]]&amp;"_"&amp;J$2,SourceRelations[],5,FALSE)," ")</f>
        <v xml:space="preserve"> </v>
      </c>
      <c r="K2230" t="str">
        <f>_xlfn.IFNA(VLOOKUP(Flattened[[#This Row],[From]]&amp;"_"&amp;Flattened[[#This Row],[To]]&amp;"_"&amp;K$2,SourceRelations[],5,FALSE)," ")</f>
        <v xml:space="preserve"> </v>
      </c>
      <c r="L2230" t="str">
        <f>_xlfn.IFNA(VLOOKUP(Flattened[[#This Row],[From]]&amp;"_"&amp;Flattened[[#This Row],[To]]&amp;"_"&amp;L$2,SourceRelations[],5,FALSE)," ")</f>
        <v xml:space="preserve"> </v>
      </c>
      <c r="M2230" t="str">
        <f>_xlfn.IFNA(VLOOKUP(Flattened[[#This Row],[From]]&amp;"_"&amp;Flattened[[#This Row],[To]]&amp;"_"&amp;M$2,SourceRelations[],5,FALSE)," ")</f>
        <v xml:space="preserve"> </v>
      </c>
      <c r="N2230" t="str">
        <f>_xlfn.IFNA(VLOOKUP(Flattened[[#This Row],[From]]&amp;"_"&amp;Flattened[[#This Row],[To]]&amp;"_"&amp;N$2,SourceRelations[],5,FALSE)," ")</f>
        <v xml:space="preserve"> </v>
      </c>
      <c r="O2230" t="str">
        <f>_xlfn.IFNA(VLOOKUP(Flattened[[#This Row],[From]]&amp;"_"&amp;Flattened[[#This Row],[To]]&amp;"_"&amp;O$2,SourceRelations[],5,FALSE)," ")</f>
        <v xml:space="preserve"> </v>
      </c>
      <c r="P2230" t="str">
        <f>_xlfn.IFNA(VLOOKUP(Flattened[[#This Row],[From]]&amp;"_"&amp;Flattened[[#This Row],[To]]&amp;"_"&amp;P$2,SourceRelations[],5,FALSE)," ")</f>
        <v>o</v>
      </c>
    </row>
    <row r="2231" spans="2:16" x14ac:dyDescent="0.2">
      <c r="B2231" s="1" t="str">
        <f>Flattened[[#This Row],[From]]&amp;"_"&amp;Flattened[[#This Row],[To]]</f>
        <v>Work Package_Implementation Event</v>
      </c>
      <c r="C2231" t="s">
        <v>61</v>
      </c>
      <c r="D2231" t="s">
        <v>60</v>
      </c>
      <c r="E2231" s="1" t="str">
        <f>_xlfn.CONCAT(Flattened[[#This Row],[Specialization]:[Association]])</f>
        <v xml:space="preserve">        tfo</v>
      </c>
      <c r="F2231" s="1" t="str">
        <f>_xlfn.IFNA(VLOOKUP(Flattened[[#This Row],[From]]&amp;"_"&amp;Flattened[[#This Row],[To]]&amp;"_"&amp;F$2,SourceRelations[],5,FALSE)," ")</f>
        <v xml:space="preserve"> </v>
      </c>
      <c r="G2231" t="str">
        <f>_xlfn.IFNA(VLOOKUP(Flattened[[#This Row],[From]]&amp;"_"&amp;Flattened[[#This Row],[To]]&amp;"_"&amp;G$2,SourceRelations[],5,FALSE)," ")</f>
        <v xml:space="preserve"> </v>
      </c>
      <c r="H2231" t="str">
        <f>_xlfn.IFNA(VLOOKUP(Flattened[[#This Row],[From]]&amp;"_"&amp;Flattened[[#This Row],[To]]&amp;"_"&amp;H$2,SourceRelations[],5,FALSE)," ")</f>
        <v xml:space="preserve"> </v>
      </c>
      <c r="I2231" t="str">
        <f>_xlfn.IFNA(VLOOKUP(Flattened[[#This Row],[From]]&amp;"_"&amp;Flattened[[#This Row],[To]]&amp;"_"&amp;I$2,SourceRelations[],5,FALSE)," ")</f>
        <v xml:space="preserve"> </v>
      </c>
      <c r="J2231" t="str">
        <f>_xlfn.IFNA(VLOOKUP(Flattened[[#This Row],[From]]&amp;"_"&amp;Flattened[[#This Row],[To]]&amp;"_"&amp;J$2,SourceRelations[],5,FALSE)," ")</f>
        <v xml:space="preserve"> </v>
      </c>
      <c r="K2231" t="str">
        <f>_xlfn.IFNA(VLOOKUP(Flattened[[#This Row],[From]]&amp;"_"&amp;Flattened[[#This Row],[To]]&amp;"_"&amp;K$2,SourceRelations[],5,FALSE)," ")</f>
        <v xml:space="preserve"> </v>
      </c>
      <c r="L2231" t="str">
        <f>_xlfn.IFNA(VLOOKUP(Flattened[[#This Row],[From]]&amp;"_"&amp;Flattened[[#This Row],[To]]&amp;"_"&amp;L$2,SourceRelations[],5,FALSE)," ")</f>
        <v xml:space="preserve"> </v>
      </c>
      <c r="M2231" t="str">
        <f>_xlfn.IFNA(VLOOKUP(Flattened[[#This Row],[From]]&amp;"_"&amp;Flattened[[#This Row],[To]]&amp;"_"&amp;M$2,SourceRelations[],5,FALSE)," ")</f>
        <v xml:space="preserve"> </v>
      </c>
      <c r="N2231" t="str">
        <f>_xlfn.IFNA(VLOOKUP(Flattened[[#This Row],[From]]&amp;"_"&amp;Flattened[[#This Row],[To]]&amp;"_"&amp;N$2,SourceRelations[],5,FALSE)," ")</f>
        <v>t</v>
      </c>
      <c r="O2231" t="str">
        <f>_xlfn.IFNA(VLOOKUP(Flattened[[#This Row],[From]]&amp;"_"&amp;Flattened[[#This Row],[To]]&amp;"_"&amp;O$2,SourceRelations[],5,FALSE)," ")</f>
        <v>f</v>
      </c>
      <c r="P2231" t="str">
        <f>_xlfn.IFNA(VLOOKUP(Flattened[[#This Row],[From]]&amp;"_"&amp;Flattened[[#This Row],[To]]&amp;"_"&amp;P$2,SourceRelations[],5,FALSE)," ")</f>
        <v>o</v>
      </c>
    </row>
    <row r="2232" spans="2:16" x14ac:dyDescent="0.2">
      <c r="B2232" s="1" t="str">
        <f>Flattened[[#This Row],[From]]&amp;"_"&amp;Flattened[[#This Row],[To]]</f>
        <v>Junction (And)_Implementation Event</v>
      </c>
      <c r="C2232" t="s">
        <v>80</v>
      </c>
      <c r="D2232" t="s">
        <v>60</v>
      </c>
      <c r="E2232" s="1" t="str">
        <f>_xlfn.CONCAT(Flattened[[#This Row],[Specialization]:[Association]])</f>
        <v xml:space="preserve">           </v>
      </c>
      <c r="F2232" s="1" t="str">
        <f>_xlfn.IFNA(VLOOKUP(Flattened[[#This Row],[From]]&amp;"_"&amp;Flattened[[#This Row],[To]]&amp;"_"&amp;F$2,SourceRelations[],5,FALSE)," ")</f>
        <v xml:space="preserve"> </v>
      </c>
      <c r="G2232" t="str">
        <f>_xlfn.IFNA(VLOOKUP(Flattened[[#This Row],[From]]&amp;"_"&amp;Flattened[[#This Row],[To]]&amp;"_"&amp;G$2,SourceRelations[],5,FALSE)," ")</f>
        <v xml:space="preserve"> </v>
      </c>
      <c r="H2232" t="str">
        <f>_xlfn.IFNA(VLOOKUP(Flattened[[#This Row],[From]]&amp;"_"&amp;Flattened[[#This Row],[To]]&amp;"_"&amp;H$2,SourceRelations[],5,FALSE)," ")</f>
        <v xml:space="preserve"> </v>
      </c>
      <c r="I2232" t="str">
        <f>_xlfn.IFNA(VLOOKUP(Flattened[[#This Row],[From]]&amp;"_"&amp;Flattened[[#This Row],[To]]&amp;"_"&amp;I$2,SourceRelations[],5,FALSE)," ")</f>
        <v xml:space="preserve"> </v>
      </c>
      <c r="J2232" t="str">
        <f>_xlfn.IFNA(VLOOKUP(Flattened[[#This Row],[From]]&amp;"_"&amp;Flattened[[#This Row],[To]]&amp;"_"&amp;J$2,SourceRelations[],5,FALSE)," ")</f>
        <v xml:space="preserve"> </v>
      </c>
      <c r="K2232" t="str">
        <f>_xlfn.IFNA(VLOOKUP(Flattened[[#This Row],[From]]&amp;"_"&amp;Flattened[[#This Row],[To]]&amp;"_"&amp;K$2,SourceRelations[],5,FALSE)," ")</f>
        <v xml:space="preserve"> </v>
      </c>
      <c r="L2232" t="str">
        <f>_xlfn.IFNA(VLOOKUP(Flattened[[#This Row],[From]]&amp;"_"&amp;Flattened[[#This Row],[To]]&amp;"_"&amp;L$2,SourceRelations[],5,FALSE)," ")</f>
        <v xml:space="preserve"> </v>
      </c>
      <c r="M2232" t="str">
        <f>_xlfn.IFNA(VLOOKUP(Flattened[[#This Row],[From]]&amp;"_"&amp;Flattened[[#This Row],[To]]&amp;"_"&amp;M$2,SourceRelations[],5,FALSE)," ")</f>
        <v xml:space="preserve"> </v>
      </c>
      <c r="N2232" t="str">
        <f>_xlfn.IFNA(VLOOKUP(Flattened[[#This Row],[From]]&amp;"_"&amp;Flattened[[#This Row],[To]]&amp;"_"&amp;N$2,SourceRelations[],5,FALSE)," ")</f>
        <v xml:space="preserve"> </v>
      </c>
      <c r="O2232" t="str">
        <f>_xlfn.IFNA(VLOOKUP(Flattened[[#This Row],[From]]&amp;"_"&amp;Flattened[[#This Row],[To]]&amp;"_"&amp;O$2,SourceRelations[],5,FALSE)," ")</f>
        <v xml:space="preserve"> </v>
      </c>
      <c r="P2232" t="str">
        <f>_xlfn.IFNA(VLOOKUP(Flattened[[#This Row],[From]]&amp;"_"&amp;Flattened[[#This Row],[To]]&amp;"_"&amp;P$2,SourceRelations[],5,FALSE)," ")</f>
        <v xml:space="preserve"> </v>
      </c>
    </row>
    <row r="2233" spans="2:16" x14ac:dyDescent="0.2">
      <c r="B2233" s="1" t="str">
        <f>Flattened[[#This Row],[From]]&amp;"_"&amp;Flattened[[#This Row],[To]]</f>
        <v>Junction (Or)_Implementation Event</v>
      </c>
      <c r="C2233" t="s">
        <v>82</v>
      </c>
      <c r="D2233" t="s">
        <v>60</v>
      </c>
      <c r="E2233" s="1" t="str">
        <f>_xlfn.CONCAT(Flattened[[#This Row],[Specialization]:[Association]])</f>
        <v xml:space="preserve">           </v>
      </c>
      <c r="F2233" s="1" t="str">
        <f>_xlfn.IFNA(VLOOKUP(Flattened[[#This Row],[From]]&amp;"_"&amp;Flattened[[#This Row],[To]]&amp;"_"&amp;F$2,SourceRelations[],5,FALSE)," ")</f>
        <v xml:space="preserve"> </v>
      </c>
      <c r="G2233" t="str">
        <f>_xlfn.IFNA(VLOOKUP(Flattened[[#This Row],[From]]&amp;"_"&amp;Flattened[[#This Row],[To]]&amp;"_"&amp;G$2,SourceRelations[],5,FALSE)," ")</f>
        <v xml:space="preserve"> </v>
      </c>
      <c r="H2233" t="str">
        <f>_xlfn.IFNA(VLOOKUP(Flattened[[#This Row],[From]]&amp;"_"&amp;Flattened[[#This Row],[To]]&amp;"_"&amp;H$2,SourceRelations[],5,FALSE)," ")</f>
        <v xml:space="preserve"> </v>
      </c>
      <c r="I2233" t="str">
        <f>_xlfn.IFNA(VLOOKUP(Flattened[[#This Row],[From]]&amp;"_"&amp;Flattened[[#This Row],[To]]&amp;"_"&amp;I$2,SourceRelations[],5,FALSE)," ")</f>
        <v xml:space="preserve"> </v>
      </c>
      <c r="J2233" t="str">
        <f>_xlfn.IFNA(VLOOKUP(Flattened[[#This Row],[From]]&amp;"_"&amp;Flattened[[#This Row],[To]]&amp;"_"&amp;J$2,SourceRelations[],5,FALSE)," ")</f>
        <v xml:space="preserve"> </v>
      </c>
      <c r="K2233" t="str">
        <f>_xlfn.IFNA(VLOOKUP(Flattened[[#This Row],[From]]&amp;"_"&amp;Flattened[[#This Row],[To]]&amp;"_"&amp;K$2,SourceRelations[],5,FALSE)," ")</f>
        <v xml:space="preserve"> </v>
      </c>
      <c r="L2233" t="str">
        <f>_xlfn.IFNA(VLOOKUP(Flattened[[#This Row],[From]]&amp;"_"&amp;Flattened[[#This Row],[To]]&amp;"_"&amp;L$2,SourceRelations[],5,FALSE)," ")</f>
        <v xml:space="preserve"> </v>
      </c>
      <c r="M2233" t="str">
        <f>_xlfn.IFNA(VLOOKUP(Flattened[[#This Row],[From]]&amp;"_"&amp;Flattened[[#This Row],[To]]&amp;"_"&amp;M$2,SourceRelations[],5,FALSE)," ")</f>
        <v xml:space="preserve"> </v>
      </c>
      <c r="N2233" t="str">
        <f>_xlfn.IFNA(VLOOKUP(Flattened[[#This Row],[From]]&amp;"_"&amp;Flattened[[#This Row],[To]]&amp;"_"&amp;N$2,SourceRelations[],5,FALSE)," ")</f>
        <v xml:space="preserve"> </v>
      </c>
      <c r="O2233" t="str">
        <f>_xlfn.IFNA(VLOOKUP(Flattened[[#This Row],[From]]&amp;"_"&amp;Flattened[[#This Row],[To]]&amp;"_"&amp;O$2,SourceRelations[],5,FALSE)," ")</f>
        <v xml:space="preserve"> </v>
      </c>
      <c r="P2233" t="str">
        <f>_xlfn.IFNA(VLOOKUP(Flattened[[#This Row],[From]]&amp;"_"&amp;Flattened[[#This Row],[To]]&amp;"_"&amp;P$2,SourceRelations[],5,FALSE)," ")</f>
        <v xml:space="preserve"> </v>
      </c>
    </row>
    <row r="2234" spans="2:16" x14ac:dyDescent="0.2">
      <c r="B2234" s="1" t="str">
        <f>Flattened[[#This Row],[From]]&amp;"_"&amp;Flattened[[#This Row],[To]]</f>
        <v>Value Stream_Implementation Event</v>
      </c>
      <c r="C2234" t="s">
        <v>101</v>
      </c>
      <c r="D2234" t="s">
        <v>60</v>
      </c>
      <c r="E2234" s="1" t="str">
        <f>_xlfn.CONCAT(Flattened[[#This Row],[Specialization]:[Association]])</f>
        <v xml:space="preserve">          o</v>
      </c>
      <c r="F2234" s="1" t="str">
        <f>_xlfn.IFNA(VLOOKUP(Flattened[[#This Row],[From]]&amp;"_"&amp;Flattened[[#This Row],[To]]&amp;"_"&amp;F$2,SourceRelations[],5,FALSE)," ")</f>
        <v xml:space="preserve"> </v>
      </c>
      <c r="G2234" s="1" t="str">
        <f>_xlfn.IFNA(VLOOKUP(Flattened[[#This Row],[From]]&amp;"_"&amp;Flattened[[#This Row],[To]]&amp;"_"&amp;G$2,SourceRelations[],5,FALSE)," ")</f>
        <v xml:space="preserve"> </v>
      </c>
      <c r="H2234" s="1" t="str">
        <f>_xlfn.IFNA(VLOOKUP(Flattened[[#This Row],[From]]&amp;"_"&amp;Flattened[[#This Row],[To]]&amp;"_"&amp;H$2,SourceRelations[],5,FALSE)," ")</f>
        <v xml:space="preserve"> </v>
      </c>
      <c r="I2234" s="1" t="str">
        <f>_xlfn.IFNA(VLOOKUP(Flattened[[#This Row],[From]]&amp;"_"&amp;Flattened[[#This Row],[To]]&amp;"_"&amp;I$2,SourceRelations[],5,FALSE)," ")</f>
        <v xml:space="preserve"> </v>
      </c>
      <c r="J2234" s="1" t="str">
        <f>_xlfn.IFNA(VLOOKUP(Flattened[[#This Row],[From]]&amp;"_"&amp;Flattened[[#This Row],[To]]&amp;"_"&amp;J$2,SourceRelations[],5,FALSE)," ")</f>
        <v xml:space="preserve"> </v>
      </c>
      <c r="K2234" s="1" t="str">
        <f>_xlfn.IFNA(VLOOKUP(Flattened[[#This Row],[From]]&amp;"_"&amp;Flattened[[#This Row],[To]]&amp;"_"&amp;K$2,SourceRelations[],5,FALSE)," ")</f>
        <v xml:space="preserve"> </v>
      </c>
      <c r="L2234" s="1" t="str">
        <f>_xlfn.IFNA(VLOOKUP(Flattened[[#This Row],[From]]&amp;"_"&amp;Flattened[[#This Row],[To]]&amp;"_"&amp;L$2,SourceRelations[],5,FALSE)," ")</f>
        <v xml:space="preserve"> </v>
      </c>
      <c r="M2234" s="1" t="str">
        <f>_xlfn.IFNA(VLOOKUP(Flattened[[#This Row],[From]]&amp;"_"&amp;Flattened[[#This Row],[To]]&amp;"_"&amp;M$2,SourceRelations[],5,FALSE)," ")</f>
        <v xml:space="preserve"> </v>
      </c>
      <c r="N2234" s="1" t="str">
        <f>_xlfn.IFNA(VLOOKUP(Flattened[[#This Row],[From]]&amp;"_"&amp;Flattened[[#This Row],[To]]&amp;"_"&amp;N$2,SourceRelations[],5,FALSE)," ")</f>
        <v xml:space="preserve"> </v>
      </c>
      <c r="O2234" s="1" t="str">
        <f>_xlfn.IFNA(VLOOKUP(Flattened[[#This Row],[From]]&amp;"_"&amp;Flattened[[#This Row],[To]]&amp;"_"&amp;O$2,SourceRelations[],5,FALSE)," ")</f>
        <v xml:space="preserve"> </v>
      </c>
      <c r="P2234" s="1" t="str">
        <f>_xlfn.IFNA(VLOOKUP(Flattened[[#This Row],[From]]&amp;"_"&amp;Flattened[[#This Row],[To]]&amp;"_"&amp;P$2,SourceRelations[],5,FALSE)," ")</f>
        <v>o</v>
      </c>
    </row>
    <row r="2235" spans="2:16" x14ac:dyDescent="0.2">
      <c r="B2235" s="1" t="str">
        <f>Flattened[[#This Row],[From]]&amp;"_"&amp;Flattened[[#This Row],[To]]</f>
        <v>Application Collaboration_Junction (And)</v>
      </c>
      <c r="C2235" t="s">
        <v>92</v>
      </c>
      <c r="D2235" t="s">
        <v>80</v>
      </c>
      <c r="E2235" s="1" t="str">
        <f>_xlfn.CONCAT(Flattened[[#This Row],[Specialization]:[Association]])</f>
        <v xml:space="preserve">           </v>
      </c>
      <c r="F2235" s="1" t="str">
        <f>_xlfn.IFNA(VLOOKUP(Flattened[[#This Row],[From]]&amp;"_"&amp;Flattened[[#This Row],[To]]&amp;"_"&amp;F$2,SourceRelations[],5,FALSE)," ")</f>
        <v xml:space="preserve"> </v>
      </c>
      <c r="G2235" t="str">
        <f>_xlfn.IFNA(VLOOKUP(Flattened[[#This Row],[From]]&amp;"_"&amp;Flattened[[#This Row],[To]]&amp;"_"&amp;G$2,SourceRelations[],5,FALSE)," ")</f>
        <v xml:space="preserve"> </v>
      </c>
      <c r="H2235" t="str">
        <f>_xlfn.IFNA(VLOOKUP(Flattened[[#This Row],[From]]&amp;"_"&amp;Flattened[[#This Row],[To]]&amp;"_"&amp;H$2,SourceRelations[],5,FALSE)," ")</f>
        <v xml:space="preserve"> </v>
      </c>
      <c r="I2235" t="str">
        <f>_xlfn.IFNA(VLOOKUP(Flattened[[#This Row],[From]]&amp;"_"&amp;Flattened[[#This Row],[To]]&amp;"_"&amp;I$2,SourceRelations[],5,FALSE)," ")</f>
        <v xml:space="preserve"> </v>
      </c>
      <c r="J2235" t="str">
        <f>_xlfn.IFNA(VLOOKUP(Flattened[[#This Row],[From]]&amp;"_"&amp;Flattened[[#This Row],[To]]&amp;"_"&amp;J$2,SourceRelations[],5,FALSE)," ")</f>
        <v xml:space="preserve"> </v>
      </c>
      <c r="K2235" t="str">
        <f>_xlfn.IFNA(VLOOKUP(Flattened[[#This Row],[From]]&amp;"_"&amp;Flattened[[#This Row],[To]]&amp;"_"&amp;K$2,SourceRelations[],5,FALSE)," ")</f>
        <v xml:space="preserve"> </v>
      </c>
      <c r="L2235" t="str">
        <f>_xlfn.IFNA(VLOOKUP(Flattened[[#This Row],[From]]&amp;"_"&amp;Flattened[[#This Row],[To]]&amp;"_"&amp;L$2,SourceRelations[],5,FALSE)," ")</f>
        <v xml:space="preserve"> </v>
      </c>
      <c r="M2235" t="str">
        <f>_xlfn.IFNA(VLOOKUP(Flattened[[#This Row],[From]]&amp;"_"&amp;Flattened[[#This Row],[To]]&amp;"_"&amp;M$2,SourceRelations[],5,FALSE)," ")</f>
        <v xml:space="preserve"> </v>
      </c>
      <c r="N2235" t="str">
        <f>_xlfn.IFNA(VLOOKUP(Flattened[[#This Row],[From]]&amp;"_"&amp;Flattened[[#This Row],[To]]&amp;"_"&amp;N$2,SourceRelations[],5,FALSE)," ")</f>
        <v xml:space="preserve"> </v>
      </c>
      <c r="O2235" t="str">
        <f>_xlfn.IFNA(VLOOKUP(Flattened[[#This Row],[From]]&amp;"_"&amp;Flattened[[#This Row],[To]]&amp;"_"&amp;O$2,SourceRelations[],5,FALSE)," ")</f>
        <v xml:space="preserve"> </v>
      </c>
      <c r="P2235" t="str">
        <f>_xlfn.IFNA(VLOOKUP(Flattened[[#This Row],[From]]&amp;"_"&amp;Flattened[[#This Row],[To]]&amp;"_"&amp;P$2,SourceRelations[],5,FALSE)," ")</f>
        <v xml:space="preserve"> </v>
      </c>
    </row>
    <row r="2236" spans="2:16" x14ac:dyDescent="0.2">
      <c r="B2236" s="1" t="str">
        <f>Flattened[[#This Row],[From]]&amp;"_"&amp;Flattened[[#This Row],[To]]</f>
        <v>Application Component_Junction (And)</v>
      </c>
      <c r="C2236" t="s">
        <v>93</v>
      </c>
      <c r="D2236" t="s">
        <v>80</v>
      </c>
      <c r="E2236" s="1" t="str">
        <f>_xlfn.CONCAT(Flattened[[#This Row],[Specialization]:[Association]])</f>
        <v xml:space="preserve">           </v>
      </c>
      <c r="F2236" s="1" t="str">
        <f>_xlfn.IFNA(VLOOKUP(Flattened[[#This Row],[From]]&amp;"_"&amp;Flattened[[#This Row],[To]]&amp;"_"&amp;F$2,SourceRelations[],5,FALSE)," ")</f>
        <v xml:space="preserve"> </v>
      </c>
      <c r="G2236" t="str">
        <f>_xlfn.IFNA(VLOOKUP(Flattened[[#This Row],[From]]&amp;"_"&amp;Flattened[[#This Row],[To]]&amp;"_"&amp;G$2,SourceRelations[],5,FALSE)," ")</f>
        <v xml:space="preserve"> </v>
      </c>
      <c r="H2236" t="str">
        <f>_xlfn.IFNA(VLOOKUP(Flattened[[#This Row],[From]]&amp;"_"&amp;Flattened[[#This Row],[To]]&amp;"_"&amp;H$2,SourceRelations[],5,FALSE)," ")</f>
        <v xml:space="preserve"> </v>
      </c>
      <c r="I2236" t="str">
        <f>_xlfn.IFNA(VLOOKUP(Flattened[[#This Row],[From]]&amp;"_"&amp;Flattened[[#This Row],[To]]&amp;"_"&amp;I$2,SourceRelations[],5,FALSE)," ")</f>
        <v xml:space="preserve"> </v>
      </c>
      <c r="J2236" t="str">
        <f>_xlfn.IFNA(VLOOKUP(Flattened[[#This Row],[From]]&amp;"_"&amp;Flattened[[#This Row],[To]]&amp;"_"&amp;J$2,SourceRelations[],5,FALSE)," ")</f>
        <v xml:space="preserve"> </v>
      </c>
      <c r="K2236" t="str">
        <f>_xlfn.IFNA(VLOOKUP(Flattened[[#This Row],[From]]&amp;"_"&amp;Flattened[[#This Row],[To]]&amp;"_"&amp;K$2,SourceRelations[],5,FALSE)," ")</f>
        <v xml:space="preserve"> </v>
      </c>
      <c r="L2236" t="str">
        <f>_xlfn.IFNA(VLOOKUP(Flattened[[#This Row],[From]]&amp;"_"&amp;Flattened[[#This Row],[To]]&amp;"_"&amp;L$2,SourceRelations[],5,FALSE)," ")</f>
        <v xml:space="preserve"> </v>
      </c>
      <c r="M2236" t="str">
        <f>_xlfn.IFNA(VLOOKUP(Flattened[[#This Row],[From]]&amp;"_"&amp;Flattened[[#This Row],[To]]&amp;"_"&amp;M$2,SourceRelations[],5,FALSE)," ")</f>
        <v xml:space="preserve"> </v>
      </c>
      <c r="N2236" t="str">
        <f>_xlfn.IFNA(VLOOKUP(Flattened[[#This Row],[From]]&amp;"_"&amp;Flattened[[#This Row],[To]]&amp;"_"&amp;N$2,SourceRelations[],5,FALSE)," ")</f>
        <v xml:space="preserve"> </v>
      </c>
      <c r="O2236" t="str">
        <f>_xlfn.IFNA(VLOOKUP(Flattened[[#This Row],[From]]&amp;"_"&amp;Flattened[[#This Row],[To]]&amp;"_"&amp;O$2,SourceRelations[],5,FALSE)," ")</f>
        <v xml:space="preserve"> </v>
      </c>
      <c r="P2236" t="str">
        <f>_xlfn.IFNA(VLOOKUP(Flattened[[#This Row],[From]]&amp;"_"&amp;Flattened[[#This Row],[To]]&amp;"_"&amp;P$2,SourceRelations[],5,FALSE)," ")</f>
        <v xml:space="preserve"> </v>
      </c>
    </row>
    <row r="2237" spans="2:16" x14ac:dyDescent="0.2">
      <c r="B2237" s="1" t="str">
        <f>Flattened[[#This Row],[From]]&amp;"_"&amp;Flattened[[#This Row],[To]]</f>
        <v>Application Event_Junction (And)</v>
      </c>
      <c r="C2237" t="s">
        <v>94</v>
      </c>
      <c r="D2237" t="s">
        <v>80</v>
      </c>
      <c r="E2237" s="1" t="str">
        <f>_xlfn.CONCAT(Flattened[[#This Row],[Specialization]:[Association]])</f>
        <v xml:space="preserve">           </v>
      </c>
      <c r="F2237" s="1" t="str">
        <f>_xlfn.IFNA(VLOOKUP(Flattened[[#This Row],[From]]&amp;"_"&amp;Flattened[[#This Row],[To]]&amp;"_"&amp;F$2,SourceRelations[],5,FALSE)," ")</f>
        <v xml:space="preserve"> </v>
      </c>
      <c r="G2237" t="str">
        <f>_xlfn.IFNA(VLOOKUP(Flattened[[#This Row],[From]]&amp;"_"&amp;Flattened[[#This Row],[To]]&amp;"_"&amp;G$2,SourceRelations[],5,FALSE)," ")</f>
        <v xml:space="preserve"> </v>
      </c>
      <c r="H2237" t="str">
        <f>_xlfn.IFNA(VLOOKUP(Flattened[[#This Row],[From]]&amp;"_"&amp;Flattened[[#This Row],[To]]&amp;"_"&amp;H$2,SourceRelations[],5,FALSE)," ")</f>
        <v xml:space="preserve"> </v>
      </c>
      <c r="I2237" t="str">
        <f>_xlfn.IFNA(VLOOKUP(Flattened[[#This Row],[From]]&amp;"_"&amp;Flattened[[#This Row],[To]]&amp;"_"&amp;I$2,SourceRelations[],5,FALSE)," ")</f>
        <v xml:space="preserve"> </v>
      </c>
      <c r="J2237" t="str">
        <f>_xlfn.IFNA(VLOOKUP(Flattened[[#This Row],[From]]&amp;"_"&amp;Flattened[[#This Row],[To]]&amp;"_"&amp;J$2,SourceRelations[],5,FALSE)," ")</f>
        <v xml:space="preserve"> </v>
      </c>
      <c r="K2237" t="str">
        <f>_xlfn.IFNA(VLOOKUP(Flattened[[#This Row],[From]]&amp;"_"&amp;Flattened[[#This Row],[To]]&amp;"_"&amp;K$2,SourceRelations[],5,FALSE)," ")</f>
        <v xml:space="preserve"> </v>
      </c>
      <c r="L2237" t="str">
        <f>_xlfn.IFNA(VLOOKUP(Flattened[[#This Row],[From]]&amp;"_"&amp;Flattened[[#This Row],[To]]&amp;"_"&amp;L$2,SourceRelations[],5,FALSE)," ")</f>
        <v xml:space="preserve"> </v>
      </c>
      <c r="M2237" t="str">
        <f>_xlfn.IFNA(VLOOKUP(Flattened[[#This Row],[From]]&amp;"_"&amp;Flattened[[#This Row],[To]]&amp;"_"&amp;M$2,SourceRelations[],5,FALSE)," ")</f>
        <v xml:space="preserve"> </v>
      </c>
      <c r="N2237" t="str">
        <f>_xlfn.IFNA(VLOOKUP(Flattened[[#This Row],[From]]&amp;"_"&amp;Flattened[[#This Row],[To]]&amp;"_"&amp;N$2,SourceRelations[],5,FALSE)," ")</f>
        <v xml:space="preserve"> </v>
      </c>
      <c r="O2237" t="str">
        <f>_xlfn.IFNA(VLOOKUP(Flattened[[#This Row],[From]]&amp;"_"&amp;Flattened[[#This Row],[To]]&amp;"_"&amp;O$2,SourceRelations[],5,FALSE)," ")</f>
        <v xml:space="preserve"> </v>
      </c>
      <c r="P2237" t="str">
        <f>_xlfn.IFNA(VLOOKUP(Flattened[[#This Row],[From]]&amp;"_"&amp;Flattened[[#This Row],[To]]&amp;"_"&amp;P$2,SourceRelations[],5,FALSE)," ")</f>
        <v xml:space="preserve"> </v>
      </c>
    </row>
    <row r="2238" spans="2:16" x14ac:dyDescent="0.2">
      <c r="B2238" s="1" t="str">
        <f>Flattened[[#This Row],[From]]&amp;"_"&amp;Flattened[[#This Row],[To]]</f>
        <v>Application Function_Junction (And)</v>
      </c>
      <c r="C2238" t="s">
        <v>95</v>
      </c>
      <c r="D2238" t="s">
        <v>80</v>
      </c>
      <c r="E2238" s="1" t="str">
        <f>_xlfn.CONCAT(Flattened[[#This Row],[Specialization]:[Association]])</f>
        <v xml:space="preserve">           </v>
      </c>
      <c r="F2238" s="1" t="str">
        <f>_xlfn.IFNA(VLOOKUP(Flattened[[#This Row],[From]]&amp;"_"&amp;Flattened[[#This Row],[To]]&amp;"_"&amp;F$2,SourceRelations[],5,FALSE)," ")</f>
        <v xml:space="preserve"> </v>
      </c>
      <c r="G2238" t="str">
        <f>_xlfn.IFNA(VLOOKUP(Flattened[[#This Row],[From]]&amp;"_"&amp;Flattened[[#This Row],[To]]&amp;"_"&amp;G$2,SourceRelations[],5,FALSE)," ")</f>
        <v xml:space="preserve"> </v>
      </c>
      <c r="H2238" t="str">
        <f>_xlfn.IFNA(VLOOKUP(Flattened[[#This Row],[From]]&amp;"_"&amp;Flattened[[#This Row],[To]]&amp;"_"&amp;H$2,SourceRelations[],5,FALSE)," ")</f>
        <v xml:space="preserve"> </v>
      </c>
      <c r="I2238" t="str">
        <f>_xlfn.IFNA(VLOOKUP(Flattened[[#This Row],[From]]&amp;"_"&amp;Flattened[[#This Row],[To]]&amp;"_"&amp;I$2,SourceRelations[],5,FALSE)," ")</f>
        <v xml:space="preserve"> </v>
      </c>
      <c r="J2238" t="str">
        <f>_xlfn.IFNA(VLOOKUP(Flattened[[#This Row],[From]]&amp;"_"&amp;Flattened[[#This Row],[To]]&amp;"_"&amp;J$2,SourceRelations[],5,FALSE)," ")</f>
        <v xml:space="preserve"> </v>
      </c>
      <c r="K2238" t="str">
        <f>_xlfn.IFNA(VLOOKUP(Flattened[[#This Row],[From]]&amp;"_"&amp;Flattened[[#This Row],[To]]&amp;"_"&amp;K$2,SourceRelations[],5,FALSE)," ")</f>
        <v xml:space="preserve"> </v>
      </c>
      <c r="L2238" t="str">
        <f>_xlfn.IFNA(VLOOKUP(Flattened[[#This Row],[From]]&amp;"_"&amp;Flattened[[#This Row],[To]]&amp;"_"&amp;L$2,SourceRelations[],5,FALSE)," ")</f>
        <v xml:space="preserve"> </v>
      </c>
      <c r="M2238" t="str">
        <f>_xlfn.IFNA(VLOOKUP(Flattened[[#This Row],[From]]&amp;"_"&amp;Flattened[[#This Row],[To]]&amp;"_"&amp;M$2,SourceRelations[],5,FALSE)," ")</f>
        <v xml:space="preserve"> </v>
      </c>
      <c r="N2238" t="str">
        <f>_xlfn.IFNA(VLOOKUP(Flattened[[#This Row],[From]]&amp;"_"&amp;Flattened[[#This Row],[To]]&amp;"_"&amp;N$2,SourceRelations[],5,FALSE)," ")</f>
        <v xml:space="preserve"> </v>
      </c>
      <c r="O2238" t="str">
        <f>_xlfn.IFNA(VLOOKUP(Flattened[[#This Row],[From]]&amp;"_"&amp;Flattened[[#This Row],[To]]&amp;"_"&amp;O$2,SourceRelations[],5,FALSE)," ")</f>
        <v xml:space="preserve"> </v>
      </c>
      <c r="P2238" t="str">
        <f>_xlfn.IFNA(VLOOKUP(Flattened[[#This Row],[From]]&amp;"_"&amp;Flattened[[#This Row],[To]]&amp;"_"&amp;P$2,SourceRelations[],5,FALSE)," ")</f>
        <v xml:space="preserve"> </v>
      </c>
    </row>
    <row r="2239" spans="2:16" x14ac:dyDescent="0.2">
      <c r="B2239" s="1" t="str">
        <f>Flattened[[#This Row],[From]]&amp;"_"&amp;Flattened[[#This Row],[To]]</f>
        <v>Application Interaction_Junction (And)</v>
      </c>
      <c r="C2239" t="s">
        <v>96</v>
      </c>
      <c r="D2239" t="s">
        <v>80</v>
      </c>
      <c r="E2239" s="1" t="str">
        <f>_xlfn.CONCAT(Flattened[[#This Row],[Specialization]:[Association]])</f>
        <v xml:space="preserve">           </v>
      </c>
      <c r="F2239" s="1" t="str">
        <f>_xlfn.IFNA(VLOOKUP(Flattened[[#This Row],[From]]&amp;"_"&amp;Flattened[[#This Row],[To]]&amp;"_"&amp;F$2,SourceRelations[],5,FALSE)," ")</f>
        <v xml:space="preserve"> </v>
      </c>
      <c r="G2239" t="str">
        <f>_xlfn.IFNA(VLOOKUP(Flattened[[#This Row],[From]]&amp;"_"&amp;Flattened[[#This Row],[To]]&amp;"_"&amp;G$2,SourceRelations[],5,FALSE)," ")</f>
        <v xml:space="preserve"> </v>
      </c>
      <c r="H2239" t="str">
        <f>_xlfn.IFNA(VLOOKUP(Flattened[[#This Row],[From]]&amp;"_"&amp;Flattened[[#This Row],[To]]&amp;"_"&amp;H$2,SourceRelations[],5,FALSE)," ")</f>
        <v xml:space="preserve"> </v>
      </c>
      <c r="I2239" t="str">
        <f>_xlfn.IFNA(VLOOKUP(Flattened[[#This Row],[From]]&amp;"_"&amp;Flattened[[#This Row],[To]]&amp;"_"&amp;I$2,SourceRelations[],5,FALSE)," ")</f>
        <v xml:space="preserve"> </v>
      </c>
      <c r="J2239" t="str">
        <f>_xlfn.IFNA(VLOOKUP(Flattened[[#This Row],[From]]&amp;"_"&amp;Flattened[[#This Row],[To]]&amp;"_"&amp;J$2,SourceRelations[],5,FALSE)," ")</f>
        <v xml:space="preserve"> </v>
      </c>
      <c r="K2239" t="str">
        <f>_xlfn.IFNA(VLOOKUP(Flattened[[#This Row],[From]]&amp;"_"&amp;Flattened[[#This Row],[To]]&amp;"_"&amp;K$2,SourceRelations[],5,FALSE)," ")</f>
        <v xml:space="preserve"> </v>
      </c>
      <c r="L2239" t="str">
        <f>_xlfn.IFNA(VLOOKUP(Flattened[[#This Row],[From]]&amp;"_"&amp;Flattened[[#This Row],[To]]&amp;"_"&amp;L$2,SourceRelations[],5,FALSE)," ")</f>
        <v xml:space="preserve"> </v>
      </c>
      <c r="M2239" t="str">
        <f>_xlfn.IFNA(VLOOKUP(Flattened[[#This Row],[From]]&amp;"_"&amp;Flattened[[#This Row],[To]]&amp;"_"&amp;M$2,SourceRelations[],5,FALSE)," ")</f>
        <v xml:space="preserve"> </v>
      </c>
      <c r="N2239" t="str">
        <f>_xlfn.IFNA(VLOOKUP(Flattened[[#This Row],[From]]&amp;"_"&amp;Flattened[[#This Row],[To]]&amp;"_"&amp;N$2,SourceRelations[],5,FALSE)," ")</f>
        <v xml:space="preserve"> </v>
      </c>
      <c r="O2239" t="str">
        <f>_xlfn.IFNA(VLOOKUP(Flattened[[#This Row],[From]]&amp;"_"&amp;Flattened[[#This Row],[To]]&amp;"_"&amp;O$2,SourceRelations[],5,FALSE)," ")</f>
        <v xml:space="preserve"> </v>
      </c>
      <c r="P2239" t="str">
        <f>_xlfn.IFNA(VLOOKUP(Flattened[[#This Row],[From]]&amp;"_"&amp;Flattened[[#This Row],[To]]&amp;"_"&amp;P$2,SourceRelations[],5,FALSE)," ")</f>
        <v xml:space="preserve"> </v>
      </c>
    </row>
    <row r="2240" spans="2:16" x14ac:dyDescent="0.2">
      <c r="B2240" s="1" t="str">
        <f>Flattened[[#This Row],[From]]&amp;"_"&amp;Flattened[[#This Row],[To]]</f>
        <v>Application Interface_Junction (And)</v>
      </c>
      <c r="C2240" t="s">
        <v>97</v>
      </c>
      <c r="D2240" t="s">
        <v>80</v>
      </c>
      <c r="E2240" s="1" t="str">
        <f>_xlfn.CONCAT(Flattened[[#This Row],[Specialization]:[Association]])</f>
        <v xml:space="preserve">           </v>
      </c>
      <c r="F2240" s="1" t="str">
        <f>_xlfn.IFNA(VLOOKUP(Flattened[[#This Row],[From]]&amp;"_"&amp;Flattened[[#This Row],[To]]&amp;"_"&amp;F$2,SourceRelations[],5,FALSE)," ")</f>
        <v xml:space="preserve"> </v>
      </c>
      <c r="G2240" t="str">
        <f>_xlfn.IFNA(VLOOKUP(Flattened[[#This Row],[From]]&amp;"_"&amp;Flattened[[#This Row],[To]]&amp;"_"&amp;G$2,SourceRelations[],5,FALSE)," ")</f>
        <v xml:space="preserve"> </v>
      </c>
      <c r="H2240" t="str">
        <f>_xlfn.IFNA(VLOOKUP(Flattened[[#This Row],[From]]&amp;"_"&amp;Flattened[[#This Row],[To]]&amp;"_"&amp;H$2,SourceRelations[],5,FALSE)," ")</f>
        <v xml:space="preserve"> </v>
      </c>
      <c r="I2240" t="str">
        <f>_xlfn.IFNA(VLOOKUP(Flattened[[#This Row],[From]]&amp;"_"&amp;Flattened[[#This Row],[To]]&amp;"_"&amp;I$2,SourceRelations[],5,FALSE)," ")</f>
        <v xml:space="preserve"> </v>
      </c>
      <c r="J2240" t="str">
        <f>_xlfn.IFNA(VLOOKUP(Flattened[[#This Row],[From]]&amp;"_"&amp;Flattened[[#This Row],[To]]&amp;"_"&amp;J$2,SourceRelations[],5,FALSE)," ")</f>
        <v xml:space="preserve"> </v>
      </c>
      <c r="K2240" t="str">
        <f>_xlfn.IFNA(VLOOKUP(Flattened[[#This Row],[From]]&amp;"_"&amp;Flattened[[#This Row],[To]]&amp;"_"&amp;K$2,SourceRelations[],5,FALSE)," ")</f>
        <v xml:space="preserve"> </v>
      </c>
      <c r="L2240" t="str">
        <f>_xlfn.IFNA(VLOOKUP(Flattened[[#This Row],[From]]&amp;"_"&amp;Flattened[[#This Row],[To]]&amp;"_"&amp;L$2,SourceRelations[],5,FALSE)," ")</f>
        <v xml:space="preserve"> </v>
      </c>
      <c r="M2240" t="str">
        <f>_xlfn.IFNA(VLOOKUP(Flattened[[#This Row],[From]]&amp;"_"&amp;Flattened[[#This Row],[To]]&amp;"_"&amp;M$2,SourceRelations[],5,FALSE)," ")</f>
        <v xml:space="preserve"> </v>
      </c>
      <c r="N2240" t="str">
        <f>_xlfn.IFNA(VLOOKUP(Flattened[[#This Row],[From]]&amp;"_"&amp;Flattened[[#This Row],[To]]&amp;"_"&amp;N$2,SourceRelations[],5,FALSE)," ")</f>
        <v xml:space="preserve"> </v>
      </c>
      <c r="O2240" t="str">
        <f>_xlfn.IFNA(VLOOKUP(Flattened[[#This Row],[From]]&amp;"_"&amp;Flattened[[#This Row],[To]]&amp;"_"&amp;O$2,SourceRelations[],5,FALSE)," ")</f>
        <v xml:space="preserve"> </v>
      </c>
      <c r="P2240" t="str">
        <f>_xlfn.IFNA(VLOOKUP(Flattened[[#This Row],[From]]&amp;"_"&amp;Flattened[[#This Row],[To]]&amp;"_"&amp;P$2,SourceRelations[],5,FALSE)," ")</f>
        <v xml:space="preserve"> </v>
      </c>
    </row>
    <row r="2241" spans="2:16" x14ac:dyDescent="0.2">
      <c r="B2241" s="1" t="str">
        <f>Flattened[[#This Row],[From]]&amp;"_"&amp;Flattened[[#This Row],[To]]</f>
        <v>Application Process_Junction (And)</v>
      </c>
      <c r="C2241" t="s">
        <v>98</v>
      </c>
      <c r="D2241" t="s">
        <v>80</v>
      </c>
      <c r="E2241" s="1" t="str">
        <f>_xlfn.CONCAT(Flattened[[#This Row],[Specialization]:[Association]])</f>
        <v xml:space="preserve">           </v>
      </c>
      <c r="F2241" s="1" t="str">
        <f>_xlfn.IFNA(VLOOKUP(Flattened[[#This Row],[From]]&amp;"_"&amp;Flattened[[#This Row],[To]]&amp;"_"&amp;F$2,SourceRelations[],5,FALSE)," ")</f>
        <v xml:space="preserve"> </v>
      </c>
      <c r="G2241" t="str">
        <f>_xlfn.IFNA(VLOOKUP(Flattened[[#This Row],[From]]&amp;"_"&amp;Flattened[[#This Row],[To]]&amp;"_"&amp;G$2,SourceRelations[],5,FALSE)," ")</f>
        <v xml:space="preserve"> </v>
      </c>
      <c r="H2241" t="str">
        <f>_xlfn.IFNA(VLOOKUP(Flattened[[#This Row],[From]]&amp;"_"&amp;Flattened[[#This Row],[To]]&amp;"_"&amp;H$2,SourceRelations[],5,FALSE)," ")</f>
        <v xml:space="preserve"> </v>
      </c>
      <c r="I2241" t="str">
        <f>_xlfn.IFNA(VLOOKUP(Flattened[[#This Row],[From]]&amp;"_"&amp;Flattened[[#This Row],[To]]&amp;"_"&amp;I$2,SourceRelations[],5,FALSE)," ")</f>
        <v xml:space="preserve"> </v>
      </c>
      <c r="J2241" t="str">
        <f>_xlfn.IFNA(VLOOKUP(Flattened[[#This Row],[From]]&amp;"_"&amp;Flattened[[#This Row],[To]]&amp;"_"&amp;J$2,SourceRelations[],5,FALSE)," ")</f>
        <v xml:space="preserve"> </v>
      </c>
      <c r="K2241" t="str">
        <f>_xlfn.IFNA(VLOOKUP(Flattened[[#This Row],[From]]&amp;"_"&amp;Flattened[[#This Row],[To]]&amp;"_"&amp;K$2,SourceRelations[],5,FALSE)," ")</f>
        <v xml:space="preserve"> </v>
      </c>
      <c r="L2241" t="str">
        <f>_xlfn.IFNA(VLOOKUP(Flattened[[#This Row],[From]]&amp;"_"&amp;Flattened[[#This Row],[To]]&amp;"_"&amp;L$2,SourceRelations[],5,FALSE)," ")</f>
        <v xml:space="preserve"> </v>
      </c>
      <c r="M2241" t="str">
        <f>_xlfn.IFNA(VLOOKUP(Flattened[[#This Row],[From]]&amp;"_"&amp;Flattened[[#This Row],[To]]&amp;"_"&amp;M$2,SourceRelations[],5,FALSE)," ")</f>
        <v xml:space="preserve"> </v>
      </c>
      <c r="N2241" t="str">
        <f>_xlfn.IFNA(VLOOKUP(Flattened[[#This Row],[From]]&amp;"_"&amp;Flattened[[#This Row],[To]]&amp;"_"&amp;N$2,SourceRelations[],5,FALSE)," ")</f>
        <v xml:space="preserve"> </v>
      </c>
      <c r="O2241" t="str">
        <f>_xlfn.IFNA(VLOOKUP(Flattened[[#This Row],[From]]&amp;"_"&amp;Flattened[[#This Row],[To]]&amp;"_"&amp;O$2,SourceRelations[],5,FALSE)," ")</f>
        <v xml:space="preserve"> </v>
      </c>
      <c r="P2241" t="str">
        <f>_xlfn.IFNA(VLOOKUP(Flattened[[#This Row],[From]]&amp;"_"&amp;Flattened[[#This Row],[To]]&amp;"_"&amp;P$2,SourceRelations[],5,FALSE)," ")</f>
        <v xml:space="preserve"> </v>
      </c>
    </row>
    <row r="2242" spans="2:16" x14ac:dyDescent="0.2">
      <c r="B2242" s="1" t="str">
        <f>Flattened[[#This Row],[From]]&amp;"_"&amp;Flattened[[#This Row],[To]]</f>
        <v>Application Service_Junction (And)</v>
      </c>
      <c r="C2242" t="s">
        <v>99</v>
      </c>
      <c r="D2242" t="s">
        <v>80</v>
      </c>
      <c r="E2242" s="1" t="str">
        <f>_xlfn.CONCAT(Flattened[[#This Row],[Specialization]:[Association]])</f>
        <v xml:space="preserve">           </v>
      </c>
      <c r="F2242" s="1" t="str">
        <f>_xlfn.IFNA(VLOOKUP(Flattened[[#This Row],[From]]&amp;"_"&amp;Flattened[[#This Row],[To]]&amp;"_"&amp;F$2,SourceRelations[],5,FALSE)," ")</f>
        <v xml:space="preserve"> </v>
      </c>
      <c r="G2242" t="str">
        <f>_xlfn.IFNA(VLOOKUP(Flattened[[#This Row],[From]]&amp;"_"&amp;Flattened[[#This Row],[To]]&amp;"_"&amp;G$2,SourceRelations[],5,FALSE)," ")</f>
        <v xml:space="preserve"> </v>
      </c>
      <c r="H2242" t="str">
        <f>_xlfn.IFNA(VLOOKUP(Flattened[[#This Row],[From]]&amp;"_"&amp;Flattened[[#This Row],[To]]&amp;"_"&amp;H$2,SourceRelations[],5,FALSE)," ")</f>
        <v xml:space="preserve"> </v>
      </c>
      <c r="I2242" t="str">
        <f>_xlfn.IFNA(VLOOKUP(Flattened[[#This Row],[From]]&amp;"_"&amp;Flattened[[#This Row],[To]]&amp;"_"&amp;I$2,SourceRelations[],5,FALSE)," ")</f>
        <v xml:space="preserve"> </v>
      </c>
      <c r="J2242" t="str">
        <f>_xlfn.IFNA(VLOOKUP(Flattened[[#This Row],[From]]&amp;"_"&amp;Flattened[[#This Row],[To]]&amp;"_"&amp;J$2,SourceRelations[],5,FALSE)," ")</f>
        <v xml:space="preserve"> </v>
      </c>
      <c r="K2242" t="str">
        <f>_xlfn.IFNA(VLOOKUP(Flattened[[#This Row],[From]]&amp;"_"&amp;Flattened[[#This Row],[To]]&amp;"_"&amp;K$2,SourceRelations[],5,FALSE)," ")</f>
        <v xml:space="preserve"> </v>
      </c>
      <c r="L2242" t="str">
        <f>_xlfn.IFNA(VLOOKUP(Flattened[[#This Row],[From]]&amp;"_"&amp;Flattened[[#This Row],[To]]&amp;"_"&amp;L$2,SourceRelations[],5,FALSE)," ")</f>
        <v xml:space="preserve"> </v>
      </c>
      <c r="M2242" t="str">
        <f>_xlfn.IFNA(VLOOKUP(Flattened[[#This Row],[From]]&amp;"_"&amp;Flattened[[#This Row],[To]]&amp;"_"&amp;M$2,SourceRelations[],5,FALSE)," ")</f>
        <v xml:space="preserve"> </v>
      </c>
      <c r="N2242" t="str">
        <f>_xlfn.IFNA(VLOOKUP(Flattened[[#This Row],[From]]&amp;"_"&amp;Flattened[[#This Row],[To]]&amp;"_"&amp;N$2,SourceRelations[],5,FALSE)," ")</f>
        <v xml:space="preserve"> </v>
      </c>
      <c r="O2242" t="str">
        <f>_xlfn.IFNA(VLOOKUP(Flattened[[#This Row],[From]]&amp;"_"&amp;Flattened[[#This Row],[To]]&amp;"_"&amp;O$2,SourceRelations[],5,FALSE)," ")</f>
        <v xml:space="preserve"> </v>
      </c>
      <c r="P2242" t="str">
        <f>_xlfn.IFNA(VLOOKUP(Flattened[[#This Row],[From]]&amp;"_"&amp;Flattened[[#This Row],[To]]&amp;"_"&amp;P$2,SourceRelations[],5,FALSE)," ")</f>
        <v xml:space="preserve"> </v>
      </c>
    </row>
    <row r="2243" spans="2:16" x14ac:dyDescent="0.2">
      <c r="B2243" s="1" t="str">
        <f>Flattened[[#This Row],[From]]&amp;"_"&amp;Flattened[[#This Row],[To]]</f>
        <v>Artifact_Junction (And)</v>
      </c>
      <c r="C2243" t="s">
        <v>48</v>
      </c>
      <c r="D2243" t="s">
        <v>80</v>
      </c>
      <c r="E2243" s="1" t="str">
        <f>_xlfn.CONCAT(Flattened[[#This Row],[Specialization]:[Association]])</f>
        <v xml:space="preserve">           </v>
      </c>
      <c r="F2243" s="1" t="str">
        <f>_xlfn.IFNA(VLOOKUP(Flattened[[#This Row],[From]]&amp;"_"&amp;Flattened[[#This Row],[To]]&amp;"_"&amp;F$2,SourceRelations[],5,FALSE)," ")</f>
        <v xml:space="preserve"> </v>
      </c>
      <c r="G2243" t="str">
        <f>_xlfn.IFNA(VLOOKUP(Flattened[[#This Row],[From]]&amp;"_"&amp;Flattened[[#This Row],[To]]&amp;"_"&amp;G$2,SourceRelations[],5,FALSE)," ")</f>
        <v xml:space="preserve"> </v>
      </c>
      <c r="H2243" t="str">
        <f>_xlfn.IFNA(VLOOKUP(Flattened[[#This Row],[From]]&amp;"_"&amp;Flattened[[#This Row],[To]]&amp;"_"&amp;H$2,SourceRelations[],5,FALSE)," ")</f>
        <v xml:space="preserve"> </v>
      </c>
      <c r="I2243" t="str">
        <f>_xlfn.IFNA(VLOOKUP(Flattened[[#This Row],[From]]&amp;"_"&amp;Flattened[[#This Row],[To]]&amp;"_"&amp;I$2,SourceRelations[],5,FALSE)," ")</f>
        <v xml:space="preserve"> </v>
      </c>
      <c r="J2243" t="str">
        <f>_xlfn.IFNA(VLOOKUP(Flattened[[#This Row],[From]]&amp;"_"&amp;Flattened[[#This Row],[To]]&amp;"_"&amp;J$2,SourceRelations[],5,FALSE)," ")</f>
        <v xml:space="preserve"> </v>
      </c>
      <c r="K2243" t="str">
        <f>_xlfn.IFNA(VLOOKUP(Flattened[[#This Row],[From]]&amp;"_"&amp;Flattened[[#This Row],[To]]&amp;"_"&amp;K$2,SourceRelations[],5,FALSE)," ")</f>
        <v xml:space="preserve"> </v>
      </c>
      <c r="L2243" t="str">
        <f>_xlfn.IFNA(VLOOKUP(Flattened[[#This Row],[From]]&amp;"_"&amp;Flattened[[#This Row],[To]]&amp;"_"&amp;L$2,SourceRelations[],5,FALSE)," ")</f>
        <v xml:space="preserve"> </v>
      </c>
      <c r="M2243" t="str">
        <f>_xlfn.IFNA(VLOOKUP(Flattened[[#This Row],[From]]&amp;"_"&amp;Flattened[[#This Row],[To]]&amp;"_"&amp;M$2,SourceRelations[],5,FALSE)," ")</f>
        <v xml:space="preserve"> </v>
      </c>
      <c r="N2243" t="str">
        <f>_xlfn.IFNA(VLOOKUP(Flattened[[#This Row],[From]]&amp;"_"&amp;Flattened[[#This Row],[To]]&amp;"_"&amp;N$2,SourceRelations[],5,FALSE)," ")</f>
        <v xml:space="preserve"> </v>
      </c>
      <c r="O2243" t="str">
        <f>_xlfn.IFNA(VLOOKUP(Flattened[[#This Row],[From]]&amp;"_"&amp;Flattened[[#This Row],[To]]&amp;"_"&amp;O$2,SourceRelations[],5,FALSE)," ")</f>
        <v xml:space="preserve"> </v>
      </c>
      <c r="P2243" t="str">
        <f>_xlfn.IFNA(VLOOKUP(Flattened[[#This Row],[From]]&amp;"_"&amp;Flattened[[#This Row],[To]]&amp;"_"&amp;P$2,SourceRelations[],5,FALSE)," ")</f>
        <v xml:space="preserve"> </v>
      </c>
    </row>
    <row r="2244" spans="2:16" x14ac:dyDescent="0.2">
      <c r="B2244" s="1" t="str">
        <f>Flattened[[#This Row],[From]]&amp;"_"&amp;Flattened[[#This Row],[To]]</f>
        <v>Assessment_Junction (And)</v>
      </c>
      <c r="C2244" t="s">
        <v>3</v>
      </c>
      <c r="D2244" t="s">
        <v>80</v>
      </c>
      <c r="E2244" s="1" t="str">
        <f>_xlfn.CONCAT(Flattened[[#This Row],[Specialization]:[Association]])</f>
        <v xml:space="preserve">           </v>
      </c>
      <c r="F2244" s="1" t="str">
        <f>_xlfn.IFNA(VLOOKUP(Flattened[[#This Row],[From]]&amp;"_"&amp;Flattened[[#This Row],[To]]&amp;"_"&amp;F$2,SourceRelations[],5,FALSE)," ")</f>
        <v xml:space="preserve"> </v>
      </c>
      <c r="G2244" t="str">
        <f>_xlfn.IFNA(VLOOKUP(Flattened[[#This Row],[From]]&amp;"_"&amp;Flattened[[#This Row],[To]]&amp;"_"&amp;G$2,SourceRelations[],5,FALSE)," ")</f>
        <v xml:space="preserve"> </v>
      </c>
      <c r="H2244" t="str">
        <f>_xlfn.IFNA(VLOOKUP(Flattened[[#This Row],[From]]&amp;"_"&amp;Flattened[[#This Row],[To]]&amp;"_"&amp;H$2,SourceRelations[],5,FALSE)," ")</f>
        <v xml:space="preserve"> </v>
      </c>
      <c r="I2244" t="str">
        <f>_xlfn.IFNA(VLOOKUP(Flattened[[#This Row],[From]]&amp;"_"&amp;Flattened[[#This Row],[To]]&amp;"_"&amp;I$2,SourceRelations[],5,FALSE)," ")</f>
        <v xml:space="preserve"> </v>
      </c>
      <c r="J2244" t="str">
        <f>_xlfn.IFNA(VLOOKUP(Flattened[[#This Row],[From]]&amp;"_"&amp;Flattened[[#This Row],[To]]&amp;"_"&amp;J$2,SourceRelations[],5,FALSE)," ")</f>
        <v xml:space="preserve"> </v>
      </c>
      <c r="K2244" t="str">
        <f>_xlfn.IFNA(VLOOKUP(Flattened[[#This Row],[From]]&amp;"_"&amp;Flattened[[#This Row],[To]]&amp;"_"&amp;K$2,SourceRelations[],5,FALSE)," ")</f>
        <v xml:space="preserve"> </v>
      </c>
      <c r="L2244" t="str">
        <f>_xlfn.IFNA(VLOOKUP(Flattened[[#This Row],[From]]&amp;"_"&amp;Flattened[[#This Row],[To]]&amp;"_"&amp;L$2,SourceRelations[],5,FALSE)," ")</f>
        <v xml:space="preserve"> </v>
      </c>
      <c r="M2244" t="str">
        <f>_xlfn.IFNA(VLOOKUP(Flattened[[#This Row],[From]]&amp;"_"&amp;Flattened[[#This Row],[To]]&amp;"_"&amp;M$2,SourceRelations[],5,FALSE)," ")</f>
        <v xml:space="preserve"> </v>
      </c>
      <c r="N2244" t="str">
        <f>_xlfn.IFNA(VLOOKUP(Flattened[[#This Row],[From]]&amp;"_"&amp;Flattened[[#This Row],[To]]&amp;"_"&amp;N$2,SourceRelations[],5,FALSE)," ")</f>
        <v xml:space="preserve"> </v>
      </c>
      <c r="O2244" t="str">
        <f>_xlfn.IFNA(VLOOKUP(Flattened[[#This Row],[From]]&amp;"_"&amp;Flattened[[#This Row],[To]]&amp;"_"&amp;O$2,SourceRelations[],5,FALSE)," ")</f>
        <v xml:space="preserve"> </v>
      </c>
      <c r="P2244" t="str">
        <f>_xlfn.IFNA(VLOOKUP(Flattened[[#This Row],[From]]&amp;"_"&amp;Flattened[[#This Row],[To]]&amp;"_"&amp;P$2,SourceRelations[],5,FALSE)," ")</f>
        <v xml:space="preserve"> </v>
      </c>
    </row>
    <row r="2245" spans="2:16" x14ac:dyDescent="0.2">
      <c r="B2245" s="1" t="str">
        <f>Flattened[[#This Row],[From]]&amp;"_"&amp;Flattened[[#This Row],[To]]</f>
        <v>Business Actor_Junction (And)</v>
      </c>
      <c r="C2245" t="s">
        <v>41</v>
      </c>
      <c r="D2245" t="s">
        <v>80</v>
      </c>
      <c r="E2245" s="1" t="str">
        <f>_xlfn.CONCAT(Flattened[[#This Row],[Specialization]:[Association]])</f>
        <v xml:space="preserve">           </v>
      </c>
      <c r="F2245" s="1" t="str">
        <f>_xlfn.IFNA(VLOOKUP(Flattened[[#This Row],[From]]&amp;"_"&amp;Flattened[[#This Row],[To]]&amp;"_"&amp;F$2,SourceRelations[],5,FALSE)," ")</f>
        <v xml:space="preserve"> </v>
      </c>
      <c r="G2245" t="str">
        <f>_xlfn.IFNA(VLOOKUP(Flattened[[#This Row],[From]]&amp;"_"&amp;Flattened[[#This Row],[To]]&amp;"_"&amp;G$2,SourceRelations[],5,FALSE)," ")</f>
        <v xml:space="preserve"> </v>
      </c>
      <c r="H2245" t="str">
        <f>_xlfn.IFNA(VLOOKUP(Flattened[[#This Row],[From]]&amp;"_"&amp;Flattened[[#This Row],[To]]&amp;"_"&amp;H$2,SourceRelations[],5,FALSE)," ")</f>
        <v xml:space="preserve"> </v>
      </c>
      <c r="I2245" t="str">
        <f>_xlfn.IFNA(VLOOKUP(Flattened[[#This Row],[From]]&amp;"_"&amp;Flattened[[#This Row],[To]]&amp;"_"&amp;I$2,SourceRelations[],5,FALSE)," ")</f>
        <v xml:space="preserve"> </v>
      </c>
      <c r="J2245" t="str">
        <f>_xlfn.IFNA(VLOOKUP(Flattened[[#This Row],[From]]&amp;"_"&amp;Flattened[[#This Row],[To]]&amp;"_"&amp;J$2,SourceRelations[],5,FALSE)," ")</f>
        <v xml:space="preserve"> </v>
      </c>
      <c r="K2245" t="str">
        <f>_xlfn.IFNA(VLOOKUP(Flattened[[#This Row],[From]]&amp;"_"&amp;Flattened[[#This Row],[To]]&amp;"_"&amp;K$2,SourceRelations[],5,FALSE)," ")</f>
        <v xml:space="preserve"> </v>
      </c>
      <c r="L2245" t="str">
        <f>_xlfn.IFNA(VLOOKUP(Flattened[[#This Row],[From]]&amp;"_"&amp;Flattened[[#This Row],[To]]&amp;"_"&amp;L$2,SourceRelations[],5,FALSE)," ")</f>
        <v xml:space="preserve"> </v>
      </c>
      <c r="M2245" t="str">
        <f>_xlfn.IFNA(VLOOKUP(Flattened[[#This Row],[From]]&amp;"_"&amp;Flattened[[#This Row],[To]]&amp;"_"&amp;M$2,SourceRelations[],5,FALSE)," ")</f>
        <v xml:space="preserve"> </v>
      </c>
      <c r="N2245" t="str">
        <f>_xlfn.IFNA(VLOOKUP(Flattened[[#This Row],[From]]&amp;"_"&amp;Flattened[[#This Row],[To]]&amp;"_"&amp;N$2,SourceRelations[],5,FALSE)," ")</f>
        <v xml:space="preserve"> </v>
      </c>
      <c r="O2245" t="str">
        <f>_xlfn.IFNA(VLOOKUP(Flattened[[#This Row],[From]]&amp;"_"&amp;Flattened[[#This Row],[To]]&amp;"_"&amp;O$2,SourceRelations[],5,FALSE)," ")</f>
        <v xml:space="preserve"> </v>
      </c>
      <c r="P2245" t="str">
        <f>_xlfn.IFNA(VLOOKUP(Flattened[[#This Row],[From]]&amp;"_"&amp;Flattened[[#This Row],[To]]&amp;"_"&amp;P$2,SourceRelations[],5,FALSE)," ")</f>
        <v xml:space="preserve"> </v>
      </c>
    </row>
    <row r="2246" spans="2:16" x14ac:dyDescent="0.2">
      <c r="B2246" s="1" t="str">
        <f>Flattened[[#This Row],[From]]&amp;"_"&amp;Flattened[[#This Row],[To]]</f>
        <v>Business Collaboration_Junction (And)</v>
      </c>
      <c r="C2246" t="s">
        <v>57</v>
      </c>
      <c r="D2246" t="s">
        <v>80</v>
      </c>
      <c r="E2246" s="1" t="str">
        <f>_xlfn.CONCAT(Flattened[[#This Row],[Specialization]:[Association]])</f>
        <v xml:space="preserve">           </v>
      </c>
      <c r="F2246" s="1" t="str">
        <f>_xlfn.IFNA(VLOOKUP(Flattened[[#This Row],[From]]&amp;"_"&amp;Flattened[[#This Row],[To]]&amp;"_"&amp;F$2,SourceRelations[],5,FALSE)," ")</f>
        <v xml:space="preserve"> </v>
      </c>
      <c r="G2246" t="str">
        <f>_xlfn.IFNA(VLOOKUP(Flattened[[#This Row],[From]]&amp;"_"&amp;Flattened[[#This Row],[To]]&amp;"_"&amp;G$2,SourceRelations[],5,FALSE)," ")</f>
        <v xml:space="preserve"> </v>
      </c>
      <c r="H2246" t="str">
        <f>_xlfn.IFNA(VLOOKUP(Flattened[[#This Row],[From]]&amp;"_"&amp;Flattened[[#This Row],[To]]&amp;"_"&amp;H$2,SourceRelations[],5,FALSE)," ")</f>
        <v xml:space="preserve"> </v>
      </c>
      <c r="I2246" t="str">
        <f>_xlfn.IFNA(VLOOKUP(Flattened[[#This Row],[From]]&amp;"_"&amp;Flattened[[#This Row],[To]]&amp;"_"&amp;I$2,SourceRelations[],5,FALSE)," ")</f>
        <v xml:space="preserve"> </v>
      </c>
      <c r="J2246" t="str">
        <f>_xlfn.IFNA(VLOOKUP(Flattened[[#This Row],[From]]&amp;"_"&amp;Flattened[[#This Row],[To]]&amp;"_"&amp;J$2,SourceRelations[],5,FALSE)," ")</f>
        <v xml:space="preserve"> </v>
      </c>
      <c r="K2246" t="str">
        <f>_xlfn.IFNA(VLOOKUP(Flattened[[#This Row],[From]]&amp;"_"&amp;Flattened[[#This Row],[To]]&amp;"_"&amp;K$2,SourceRelations[],5,FALSE)," ")</f>
        <v xml:space="preserve"> </v>
      </c>
      <c r="L2246" t="str">
        <f>_xlfn.IFNA(VLOOKUP(Flattened[[#This Row],[From]]&amp;"_"&amp;Flattened[[#This Row],[To]]&amp;"_"&amp;L$2,SourceRelations[],5,FALSE)," ")</f>
        <v xml:space="preserve"> </v>
      </c>
      <c r="M2246" t="str">
        <f>_xlfn.IFNA(VLOOKUP(Flattened[[#This Row],[From]]&amp;"_"&amp;Flattened[[#This Row],[To]]&amp;"_"&amp;M$2,SourceRelations[],5,FALSE)," ")</f>
        <v xml:space="preserve"> </v>
      </c>
      <c r="N2246" t="str">
        <f>_xlfn.IFNA(VLOOKUP(Flattened[[#This Row],[From]]&amp;"_"&amp;Flattened[[#This Row],[To]]&amp;"_"&amp;N$2,SourceRelations[],5,FALSE)," ")</f>
        <v xml:space="preserve"> </v>
      </c>
      <c r="O2246" t="str">
        <f>_xlfn.IFNA(VLOOKUP(Flattened[[#This Row],[From]]&amp;"_"&amp;Flattened[[#This Row],[To]]&amp;"_"&amp;O$2,SourceRelations[],5,FALSE)," ")</f>
        <v xml:space="preserve"> </v>
      </c>
      <c r="P2246" t="str">
        <f>_xlfn.IFNA(VLOOKUP(Flattened[[#This Row],[From]]&amp;"_"&amp;Flattened[[#This Row],[To]]&amp;"_"&amp;P$2,SourceRelations[],5,FALSE)," ")</f>
        <v xml:space="preserve"> </v>
      </c>
    </row>
    <row r="2247" spans="2:16" x14ac:dyDescent="0.2">
      <c r="B2247" s="1" t="str">
        <f>Flattened[[#This Row],[From]]&amp;"_"&amp;Flattened[[#This Row],[To]]</f>
        <v>Business Event_Junction (And)</v>
      </c>
      <c r="C2247" t="s">
        <v>55</v>
      </c>
      <c r="D2247" t="s">
        <v>80</v>
      </c>
      <c r="E2247" s="1" t="str">
        <f>_xlfn.CONCAT(Flattened[[#This Row],[Specialization]:[Association]])</f>
        <v xml:space="preserve">           </v>
      </c>
      <c r="F2247" s="1" t="str">
        <f>_xlfn.IFNA(VLOOKUP(Flattened[[#This Row],[From]]&amp;"_"&amp;Flattened[[#This Row],[To]]&amp;"_"&amp;F$2,SourceRelations[],5,FALSE)," ")</f>
        <v xml:space="preserve"> </v>
      </c>
      <c r="G2247" t="str">
        <f>_xlfn.IFNA(VLOOKUP(Flattened[[#This Row],[From]]&amp;"_"&amp;Flattened[[#This Row],[To]]&amp;"_"&amp;G$2,SourceRelations[],5,FALSE)," ")</f>
        <v xml:space="preserve"> </v>
      </c>
      <c r="H2247" t="str">
        <f>_xlfn.IFNA(VLOOKUP(Flattened[[#This Row],[From]]&amp;"_"&amp;Flattened[[#This Row],[To]]&amp;"_"&amp;H$2,SourceRelations[],5,FALSE)," ")</f>
        <v xml:space="preserve"> </v>
      </c>
      <c r="I2247" t="str">
        <f>_xlfn.IFNA(VLOOKUP(Flattened[[#This Row],[From]]&amp;"_"&amp;Flattened[[#This Row],[To]]&amp;"_"&amp;I$2,SourceRelations[],5,FALSE)," ")</f>
        <v xml:space="preserve"> </v>
      </c>
      <c r="J2247" t="str">
        <f>_xlfn.IFNA(VLOOKUP(Flattened[[#This Row],[From]]&amp;"_"&amp;Flattened[[#This Row],[To]]&amp;"_"&amp;J$2,SourceRelations[],5,FALSE)," ")</f>
        <v xml:space="preserve"> </v>
      </c>
      <c r="K2247" t="str">
        <f>_xlfn.IFNA(VLOOKUP(Flattened[[#This Row],[From]]&amp;"_"&amp;Flattened[[#This Row],[To]]&amp;"_"&amp;K$2,SourceRelations[],5,FALSE)," ")</f>
        <v xml:space="preserve"> </v>
      </c>
      <c r="L2247" t="str">
        <f>_xlfn.IFNA(VLOOKUP(Flattened[[#This Row],[From]]&amp;"_"&amp;Flattened[[#This Row],[To]]&amp;"_"&amp;L$2,SourceRelations[],5,FALSE)," ")</f>
        <v xml:space="preserve"> </v>
      </c>
      <c r="M2247" t="str">
        <f>_xlfn.IFNA(VLOOKUP(Flattened[[#This Row],[From]]&amp;"_"&amp;Flattened[[#This Row],[To]]&amp;"_"&amp;M$2,SourceRelations[],5,FALSE)," ")</f>
        <v xml:space="preserve"> </v>
      </c>
      <c r="N2247" t="str">
        <f>_xlfn.IFNA(VLOOKUP(Flattened[[#This Row],[From]]&amp;"_"&amp;Flattened[[#This Row],[To]]&amp;"_"&amp;N$2,SourceRelations[],5,FALSE)," ")</f>
        <v xml:space="preserve"> </v>
      </c>
      <c r="O2247" t="str">
        <f>_xlfn.IFNA(VLOOKUP(Flattened[[#This Row],[From]]&amp;"_"&amp;Flattened[[#This Row],[To]]&amp;"_"&amp;O$2,SourceRelations[],5,FALSE)," ")</f>
        <v xml:space="preserve"> </v>
      </c>
      <c r="P2247" t="str">
        <f>_xlfn.IFNA(VLOOKUP(Flattened[[#This Row],[From]]&amp;"_"&amp;Flattened[[#This Row],[To]]&amp;"_"&amp;P$2,SourceRelations[],5,FALSE)," ")</f>
        <v xml:space="preserve"> </v>
      </c>
    </row>
    <row r="2248" spans="2:16" x14ac:dyDescent="0.2">
      <c r="B2248" s="1" t="str">
        <f>Flattened[[#This Row],[From]]&amp;"_"&amp;Flattened[[#This Row],[To]]</f>
        <v>Business Function_Junction (And)</v>
      </c>
      <c r="C2248" t="s">
        <v>36</v>
      </c>
      <c r="D2248" t="s">
        <v>80</v>
      </c>
      <c r="E2248" s="1" t="str">
        <f>_xlfn.CONCAT(Flattened[[#This Row],[Specialization]:[Association]])</f>
        <v xml:space="preserve">           </v>
      </c>
      <c r="F2248" s="1" t="str">
        <f>_xlfn.IFNA(VLOOKUP(Flattened[[#This Row],[From]]&amp;"_"&amp;Flattened[[#This Row],[To]]&amp;"_"&amp;F$2,SourceRelations[],5,FALSE)," ")</f>
        <v xml:space="preserve"> </v>
      </c>
      <c r="G2248" t="str">
        <f>_xlfn.IFNA(VLOOKUP(Flattened[[#This Row],[From]]&amp;"_"&amp;Flattened[[#This Row],[To]]&amp;"_"&amp;G$2,SourceRelations[],5,FALSE)," ")</f>
        <v xml:space="preserve"> </v>
      </c>
      <c r="H2248" t="str">
        <f>_xlfn.IFNA(VLOOKUP(Flattened[[#This Row],[From]]&amp;"_"&amp;Flattened[[#This Row],[To]]&amp;"_"&amp;H$2,SourceRelations[],5,FALSE)," ")</f>
        <v xml:space="preserve"> </v>
      </c>
      <c r="I2248" t="str">
        <f>_xlfn.IFNA(VLOOKUP(Flattened[[#This Row],[From]]&amp;"_"&amp;Flattened[[#This Row],[To]]&amp;"_"&amp;I$2,SourceRelations[],5,FALSE)," ")</f>
        <v xml:space="preserve"> </v>
      </c>
      <c r="J2248" t="str">
        <f>_xlfn.IFNA(VLOOKUP(Flattened[[#This Row],[From]]&amp;"_"&amp;Flattened[[#This Row],[To]]&amp;"_"&amp;J$2,SourceRelations[],5,FALSE)," ")</f>
        <v xml:space="preserve"> </v>
      </c>
      <c r="K2248" t="str">
        <f>_xlfn.IFNA(VLOOKUP(Flattened[[#This Row],[From]]&amp;"_"&amp;Flattened[[#This Row],[To]]&amp;"_"&amp;K$2,SourceRelations[],5,FALSE)," ")</f>
        <v xml:space="preserve"> </v>
      </c>
      <c r="L2248" t="str">
        <f>_xlfn.IFNA(VLOOKUP(Flattened[[#This Row],[From]]&amp;"_"&amp;Flattened[[#This Row],[To]]&amp;"_"&amp;L$2,SourceRelations[],5,FALSE)," ")</f>
        <v xml:space="preserve"> </v>
      </c>
      <c r="M2248" t="str">
        <f>_xlfn.IFNA(VLOOKUP(Flattened[[#This Row],[From]]&amp;"_"&amp;Flattened[[#This Row],[To]]&amp;"_"&amp;M$2,SourceRelations[],5,FALSE)," ")</f>
        <v xml:space="preserve"> </v>
      </c>
      <c r="N2248" t="str">
        <f>_xlfn.IFNA(VLOOKUP(Flattened[[#This Row],[From]]&amp;"_"&amp;Flattened[[#This Row],[To]]&amp;"_"&amp;N$2,SourceRelations[],5,FALSE)," ")</f>
        <v xml:space="preserve"> </v>
      </c>
      <c r="O2248" t="str">
        <f>_xlfn.IFNA(VLOOKUP(Flattened[[#This Row],[From]]&amp;"_"&amp;Flattened[[#This Row],[To]]&amp;"_"&amp;O$2,SourceRelations[],5,FALSE)," ")</f>
        <v xml:space="preserve"> </v>
      </c>
      <c r="P2248" t="str">
        <f>_xlfn.IFNA(VLOOKUP(Flattened[[#This Row],[From]]&amp;"_"&amp;Flattened[[#This Row],[To]]&amp;"_"&amp;P$2,SourceRelations[],5,FALSE)," ")</f>
        <v xml:space="preserve"> </v>
      </c>
    </row>
    <row r="2249" spans="2:16" x14ac:dyDescent="0.2">
      <c r="B2249" s="1" t="str">
        <f>Flattened[[#This Row],[From]]&amp;"_"&amp;Flattened[[#This Row],[To]]</f>
        <v>Business Interaction_Junction (And)</v>
      </c>
      <c r="C2249" t="s">
        <v>37</v>
      </c>
      <c r="D2249" t="s">
        <v>80</v>
      </c>
      <c r="E2249" s="1" t="str">
        <f>_xlfn.CONCAT(Flattened[[#This Row],[Specialization]:[Association]])</f>
        <v xml:space="preserve">           </v>
      </c>
      <c r="F2249" s="1" t="str">
        <f>_xlfn.IFNA(VLOOKUP(Flattened[[#This Row],[From]]&amp;"_"&amp;Flattened[[#This Row],[To]]&amp;"_"&amp;F$2,SourceRelations[],5,FALSE)," ")</f>
        <v xml:space="preserve"> </v>
      </c>
      <c r="G2249" t="str">
        <f>_xlfn.IFNA(VLOOKUP(Flattened[[#This Row],[From]]&amp;"_"&amp;Flattened[[#This Row],[To]]&amp;"_"&amp;G$2,SourceRelations[],5,FALSE)," ")</f>
        <v xml:space="preserve"> </v>
      </c>
      <c r="H2249" t="str">
        <f>_xlfn.IFNA(VLOOKUP(Flattened[[#This Row],[From]]&amp;"_"&amp;Flattened[[#This Row],[To]]&amp;"_"&amp;H$2,SourceRelations[],5,FALSE)," ")</f>
        <v xml:space="preserve"> </v>
      </c>
      <c r="I2249" t="str">
        <f>_xlfn.IFNA(VLOOKUP(Flattened[[#This Row],[From]]&amp;"_"&amp;Flattened[[#This Row],[To]]&amp;"_"&amp;I$2,SourceRelations[],5,FALSE)," ")</f>
        <v xml:space="preserve"> </v>
      </c>
      <c r="J2249" t="str">
        <f>_xlfn.IFNA(VLOOKUP(Flattened[[#This Row],[From]]&amp;"_"&amp;Flattened[[#This Row],[To]]&amp;"_"&amp;J$2,SourceRelations[],5,FALSE)," ")</f>
        <v xml:space="preserve"> </v>
      </c>
      <c r="K2249" t="str">
        <f>_xlfn.IFNA(VLOOKUP(Flattened[[#This Row],[From]]&amp;"_"&amp;Flattened[[#This Row],[To]]&amp;"_"&amp;K$2,SourceRelations[],5,FALSE)," ")</f>
        <v xml:space="preserve"> </v>
      </c>
      <c r="L2249" t="str">
        <f>_xlfn.IFNA(VLOOKUP(Flattened[[#This Row],[From]]&amp;"_"&amp;Flattened[[#This Row],[To]]&amp;"_"&amp;L$2,SourceRelations[],5,FALSE)," ")</f>
        <v xml:space="preserve"> </v>
      </c>
      <c r="M2249" t="str">
        <f>_xlfn.IFNA(VLOOKUP(Flattened[[#This Row],[From]]&amp;"_"&amp;Flattened[[#This Row],[To]]&amp;"_"&amp;M$2,SourceRelations[],5,FALSE)," ")</f>
        <v xml:space="preserve"> </v>
      </c>
      <c r="N2249" t="str">
        <f>_xlfn.IFNA(VLOOKUP(Flattened[[#This Row],[From]]&amp;"_"&amp;Flattened[[#This Row],[To]]&amp;"_"&amp;N$2,SourceRelations[],5,FALSE)," ")</f>
        <v xml:space="preserve"> </v>
      </c>
      <c r="O2249" t="str">
        <f>_xlfn.IFNA(VLOOKUP(Flattened[[#This Row],[From]]&amp;"_"&amp;Flattened[[#This Row],[To]]&amp;"_"&amp;O$2,SourceRelations[],5,FALSE)," ")</f>
        <v xml:space="preserve"> </v>
      </c>
      <c r="P2249" t="str">
        <f>_xlfn.IFNA(VLOOKUP(Flattened[[#This Row],[From]]&amp;"_"&amp;Flattened[[#This Row],[To]]&amp;"_"&amp;P$2,SourceRelations[],5,FALSE)," ")</f>
        <v xml:space="preserve"> </v>
      </c>
    </row>
    <row r="2250" spans="2:16" x14ac:dyDescent="0.2">
      <c r="B2250" s="1" t="str">
        <f>Flattened[[#This Row],[From]]&amp;"_"&amp;Flattened[[#This Row],[To]]</f>
        <v>Business Interface_Junction (And)</v>
      </c>
      <c r="C2250" t="s">
        <v>40</v>
      </c>
      <c r="D2250" t="s">
        <v>80</v>
      </c>
      <c r="E2250" s="1" t="str">
        <f>_xlfn.CONCAT(Flattened[[#This Row],[Specialization]:[Association]])</f>
        <v xml:space="preserve">           </v>
      </c>
      <c r="F2250" s="1" t="str">
        <f>_xlfn.IFNA(VLOOKUP(Flattened[[#This Row],[From]]&amp;"_"&amp;Flattened[[#This Row],[To]]&amp;"_"&amp;F$2,SourceRelations[],5,FALSE)," ")</f>
        <v xml:space="preserve"> </v>
      </c>
      <c r="G2250" t="str">
        <f>_xlfn.IFNA(VLOOKUP(Flattened[[#This Row],[From]]&amp;"_"&amp;Flattened[[#This Row],[To]]&amp;"_"&amp;G$2,SourceRelations[],5,FALSE)," ")</f>
        <v xml:space="preserve"> </v>
      </c>
      <c r="H2250" t="str">
        <f>_xlfn.IFNA(VLOOKUP(Flattened[[#This Row],[From]]&amp;"_"&amp;Flattened[[#This Row],[To]]&amp;"_"&amp;H$2,SourceRelations[],5,FALSE)," ")</f>
        <v xml:space="preserve"> </v>
      </c>
      <c r="I2250" t="str">
        <f>_xlfn.IFNA(VLOOKUP(Flattened[[#This Row],[From]]&amp;"_"&amp;Flattened[[#This Row],[To]]&amp;"_"&amp;I$2,SourceRelations[],5,FALSE)," ")</f>
        <v xml:space="preserve"> </v>
      </c>
      <c r="J2250" t="str">
        <f>_xlfn.IFNA(VLOOKUP(Flattened[[#This Row],[From]]&amp;"_"&amp;Flattened[[#This Row],[To]]&amp;"_"&amp;J$2,SourceRelations[],5,FALSE)," ")</f>
        <v xml:space="preserve"> </v>
      </c>
      <c r="K2250" t="str">
        <f>_xlfn.IFNA(VLOOKUP(Flattened[[#This Row],[From]]&amp;"_"&amp;Flattened[[#This Row],[To]]&amp;"_"&amp;K$2,SourceRelations[],5,FALSE)," ")</f>
        <v xml:space="preserve"> </v>
      </c>
      <c r="L2250" t="str">
        <f>_xlfn.IFNA(VLOOKUP(Flattened[[#This Row],[From]]&amp;"_"&amp;Flattened[[#This Row],[To]]&amp;"_"&amp;L$2,SourceRelations[],5,FALSE)," ")</f>
        <v xml:space="preserve"> </v>
      </c>
      <c r="M2250" t="str">
        <f>_xlfn.IFNA(VLOOKUP(Flattened[[#This Row],[From]]&amp;"_"&amp;Flattened[[#This Row],[To]]&amp;"_"&amp;M$2,SourceRelations[],5,FALSE)," ")</f>
        <v xml:space="preserve"> </v>
      </c>
      <c r="N2250" t="str">
        <f>_xlfn.IFNA(VLOOKUP(Flattened[[#This Row],[From]]&amp;"_"&amp;Flattened[[#This Row],[To]]&amp;"_"&amp;N$2,SourceRelations[],5,FALSE)," ")</f>
        <v xml:space="preserve"> </v>
      </c>
      <c r="O2250" t="str">
        <f>_xlfn.IFNA(VLOOKUP(Flattened[[#This Row],[From]]&amp;"_"&amp;Flattened[[#This Row],[To]]&amp;"_"&amp;O$2,SourceRelations[],5,FALSE)," ")</f>
        <v xml:space="preserve"> </v>
      </c>
      <c r="P2250" t="str">
        <f>_xlfn.IFNA(VLOOKUP(Flattened[[#This Row],[From]]&amp;"_"&amp;Flattened[[#This Row],[To]]&amp;"_"&amp;P$2,SourceRelations[],5,FALSE)," ")</f>
        <v xml:space="preserve"> </v>
      </c>
    </row>
    <row r="2251" spans="2:16" x14ac:dyDescent="0.2">
      <c r="B2251" s="1" t="str">
        <f>Flattened[[#This Row],[From]]&amp;"_"&amp;Flattened[[#This Row],[To]]</f>
        <v>Business Object_Junction (And)</v>
      </c>
      <c r="C2251" t="s">
        <v>58</v>
      </c>
      <c r="D2251" t="s">
        <v>80</v>
      </c>
      <c r="E2251" s="1" t="str">
        <f>_xlfn.CONCAT(Flattened[[#This Row],[Specialization]:[Association]])</f>
        <v xml:space="preserve">           </v>
      </c>
      <c r="F2251" s="1" t="str">
        <f>_xlfn.IFNA(VLOOKUP(Flattened[[#This Row],[From]]&amp;"_"&amp;Flattened[[#This Row],[To]]&amp;"_"&amp;F$2,SourceRelations[],5,FALSE)," ")</f>
        <v xml:space="preserve"> </v>
      </c>
      <c r="G2251" t="str">
        <f>_xlfn.IFNA(VLOOKUP(Flattened[[#This Row],[From]]&amp;"_"&amp;Flattened[[#This Row],[To]]&amp;"_"&amp;G$2,SourceRelations[],5,FALSE)," ")</f>
        <v xml:space="preserve"> </v>
      </c>
      <c r="H2251" t="str">
        <f>_xlfn.IFNA(VLOOKUP(Flattened[[#This Row],[From]]&amp;"_"&amp;Flattened[[#This Row],[To]]&amp;"_"&amp;H$2,SourceRelations[],5,FALSE)," ")</f>
        <v xml:space="preserve"> </v>
      </c>
      <c r="I2251" t="str">
        <f>_xlfn.IFNA(VLOOKUP(Flattened[[#This Row],[From]]&amp;"_"&amp;Flattened[[#This Row],[To]]&amp;"_"&amp;I$2,SourceRelations[],5,FALSE)," ")</f>
        <v xml:space="preserve"> </v>
      </c>
      <c r="J2251" t="str">
        <f>_xlfn.IFNA(VLOOKUP(Flattened[[#This Row],[From]]&amp;"_"&amp;Flattened[[#This Row],[To]]&amp;"_"&amp;J$2,SourceRelations[],5,FALSE)," ")</f>
        <v xml:space="preserve"> </v>
      </c>
      <c r="K2251" t="str">
        <f>_xlfn.IFNA(VLOOKUP(Flattened[[#This Row],[From]]&amp;"_"&amp;Flattened[[#This Row],[To]]&amp;"_"&amp;K$2,SourceRelations[],5,FALSE)," ")</f>
        <v xml:space="preserve"> </v>
      </c>
      <c r="L2251" t="str">
        <f>_xlfn.IFNA(VLOOKUP(Flattened[[#This Row],[From]]&amp;"_"&amp;Flattened[[#This Row],[To]]&amp;"_"&amp;L$2,SourceRelations[],5,FALSE)," ")</f>
        <v xml:space="preserve"> </v>
      </c>
      <c r="M2251" t="str">
        <f>_xlfn.IFNA(VLOOKUP(Flattened[[#This Row],[From]]&amp;"_"&amp;Flattened[[#This Row],[To]]&amp;"_"&amp;M$2,SourceRelations[],5,FALSE)," ")</f>
        <v xml:space="preserve"> </v>
      </c>
      <c r="N2251" t="str">
        <f>_xlfn.IFNA(VLOOKUP(Flattened[[#This Row],[From]]&amp;"_"&amp;Flattened[[#This Row],[To]]&amp;"_"&amp;N$2,SourceRelations[],5,FALSE)," ")</f>
        <v xml:space="preserve"> </v>
      </c>
      <c r="O2251" t="str">
        <f>_xlfn.IFNA(VLOOKUP(Flattened[[#This Row],[From]]&amp;"_"&amp;Flattened[[#This Row],[To]]&amp;"_"&amp;O$2,SourceRelations[],5,FALSE)," ")</f>
        <v xml:space="preserve"> </v>
      </c>
      <c r="P2251" t="str">
        <f>_xlfn.IFNA(VLOOKUP(Flattened[[#This Row],[From]]&amp;"_"&amp;Flattened[[#This Row],[To]]&amp;"_"&amp;P$2,SourceRelations[],5,FALSE)," ")</f>
        <v xml:space="preserve"> </v>
      </c>
    </row>
    <row r="2252" spans="2:16" x14ac:dyDescent="0.2">
      <c r="B2252" s="1" t="str">
        <f>Flattened[[#This Row],[From]]&amp;"_"&amp;Flattened[[#This Row],[To]]</f>
        <v>Business Process_Junction (And)</v>
      </c>
      <c r="C2252" t="s">
        <v>38</v>
      </c>
      <c r="D2252" t="s">
        <v>80</v>
      </c>
      <c r="E2252" s="1" t="str">
        <f>_xlfn.CONCAT(Flattened[[#This Row],[Specialization]:[Association]])</f>
        <v xml:space="preserve">           </v>
      </c>
      <c r="F2252" s="1" t="str">
        <f>_xlfn.IFNA(VLOOKUP(Flattened[[#This Row],[From]]&amp;"_"&amp;Flattened[[#This Row],[To]]&amp;"_"&amp;F$2,SourceRelations[],5,FALSE)," ")</f>
        <v xml:space="preserve"> </v>
      </c>
      <c r="G2252" t="str">
        <f>_xlfn.IFNA(VLOOKUP(Flattened[[#This Row],[From]]&amp;"_"&amp;Flattened[[#This Row],[To]]&amp;"_"&amp;G$2,SourceRelations[],5,FALSE)," ")</f>
        <v xml:space="preserve"> </v>
      </c>
      <c r="H2252" t="str">
        <f>_xlfn.IFNA(VLOOKUP(Flattened[[#This Row],[From]]&amp;"_"&amp;Flattened[[#This Row],[To]]&amp;"_"&amp;H$2,SourceRelations[],5,FALSE)," ")</f>
        <v xml:space="preserve"> </v>
      </c>
      <c r="I2252" t="str">
        <f>_xlfn.IFNA(VLOOKUP(Flattened[[#This Row],[From]]&amp;"_"&amp;Flattened[[#This Row],[To]]&amp;"_"&amp;I$2,SourceRelations[],5,FALSE)," ")</f>
        <v xml:space="preserve"> </v>
      </c>
      <c r="J2252" t="str">
        <f>_xlfn.IFNA(VLOOKUP(Flattened[[#This Row],[From]]&amp;"_"&amp;Flattened[[#This Row],[To]]&amp;"_"&amp;J$2,SourceRelations[],5,FALSE)," ")</f>
        <v xml:space="preserve"> </v>
      </c>
      <c r="K2252" t="str">
        <f>_xlfn.IFNA(VLOOKUP(Flattened[[#This Row],[From]]&amp;"_"&amp;Flattened[[#This Row],[To]]&amp;"_"&amp;K$2,SourceRelations[],5,FALSE)," ")</f>
        <v xml:space="preserve"> </v>
      </c>
      <c r="L2252" t="str">
        <f>_xlfn.IFNA(VLOOKUP(Flattened[[#This Row],[From]]&amp;"_"&amp;Flattened[[#This Row],[To]]&amp;"_"&amp;L$2,SourceRelations[],5,FALSE)," ")</f>
        <v xml:space="preserve"> </v>
      </c>
      <c r="M2252" t="str">
        <f>_xlfn.IFNA(VLOOKUP(Flattened[[#This Row],[From]]&amp;"_"&amp;Flattened[[#This Row],[To]]&amp;"_"&amp;M$2,SourceRelations[],5,FALSE)," ")</f>
        <v xml:space="preserve"> </v>
      </c>
      <c r="N2252" t="str">
        <f>_xlfn.IFNA(VLOOKUP(Flattened[[#This Row],[From]]&amp;"_"&amp;Flattened[[#This Row],[To]]&amp;"_"&amp;N$2,SourceRelations[],5,FALSE)," ")</f>
        <v xml:space="preserve"> </v>
      </c>
      <c r="O2252" t="str">
        <f>_xlfn.IFNA(VLOOKUP(Flattened[[#This Row],[From]]&amp;"_"&amp;Flattened[[#This Row],[To]]&amp;"_"&amp;O$2,SourceRelations[],5,FALSE)," ")</f>
        <v xml:space="preserve"> </v>
      </c>
      <c r="P2252" t="str">
        <f>_xlfn.IFNA(VLOOKUP(Flattened[[#This Row],[From]]&amp;"_"&amp;Flattened[[#This Row],[To]]&amp;"_"&amp;P$2,SourceRelations[],5,FALSE)," ")</f>
        <v xml:space="preserve"> </v>
      </c>
    </row>
    <row r="2253" spans="2:16" x14ac:dyDescent="0.2">
      <c r="B2253" s="1" t="str">
        <f>Flattened[[#This Row],[From]]&amp;"_"&amp;Flattened[[#This Row],[To]]</f>
        <v>Business Role_Junction (And)</v>
      </c>
      <c r="C2253" t="s">
        <v>42</v>
      </c>
      <c r="D2253" t="s">
        <v>80</v>
      </c>
      <c r="E2253" s="1" t="str">
        <f>_xlfn.CONCAT(Flattened[[#This Row],[Specialization]:[Association]])</f>
        <v xml:space="preserve">           </v>
      </c>
      <c r="F2253" s="1" t="str">
        <f>_xlfn.IFNA(VLOOKUP(Flattened[[#This Row],[From]]&amp;"_"&amp;Flattened[[#This Row],[To]]&amp;"_"&amp;F$2,SourceRelations[],5,FALSE)," ")</f>
        <v xml:space="preserve"> </v>
      </c>
      <c r="G2253" t="str">
        <f>_xlfn.IFNA(VLOOKUP(Flattened[[#This Row],[From]]&amp;"_"&amp;Flattened[[#This Row],[To]]&amp;"_"&amp;G$2,SourceRelations[],5,FALSE)," ")</f>
        <v xml:space="preserve"> </v>
      </c>
      <c r="H2253" t="str">
        <f>_xlfn.IFNA(VLOOKUP(Flattened[[#This Row],[From]]&amp;"_"&amp;Flattened[[#This Row],[To]]&amp;"_"&amp;H$2,SourceRelations[],5,FALSE)," ")</f>
        <v xml:space="preserve"> </v>
      </c>
      <c r="I2253" t="str">
        <f>_xlfn.IFNA(VLOOKUP(Flattened[[#This Row],[From]]&amp;"_"&amp;Flattened[[#This Row],[To]]&amp;"_"&amp;I$2,SourceRelations[],5,FALSE)," ")</f>
        <v xml:space="preserve"> </v>
      </c>
      <c r="J2253" t="str">
        <f>_xlfn.IFNA(VLOOKUP(Flattened[[#This Row],[From]]&amp;"_"&amp;Flattened[[#This Row],[To]]&amp;"_"&amp;J$2,SourceRelations[],5,FALSE)," ")</f>
        <v xml:space="preserve"> </v>
      </c>
      <c r="K2253" t="str">
        <f>_xlfn.IFNA(VLOOKUP(Flattened[[#This Row],[From]]&amp;"_"&amp;Flattened[[#This Row],[To]]&amp;"_"&amp;K$2,SourceRelations[],5,FALSE)," ")</f>
        <v xml:space="preserve"> </v>
      </c>
      <c r="L2253" t="str">
        <f>_xlfn.IFNA(VLOOKUP(Flattened[[#This Row],[From]]&amp;"_"&amp;Flattened[[#This Row],[To]]&amp;"_"&amp;L$2,SourceRelations[],5,FALSE)," ")</f>
        <v xml:space="preserve"> </v>
      </c>
      <c r="M2253" t="str">
        <f>_xlfn.IFNA(VLOOKUP(Flattened[[#This Row],[From]]&amp;"_"&amp;Flattened[[#This Row],[To]]&amp;"_"&amp;M$2,SourceRelations[],5,FALSE)," ")</f>
        <v xml:space="preserve"> </v>
      </c>
      <c r="N2253" t="str">
        <f>_xlfn.IFNA(VLOOKUP(Flattened[[#This Row],[From]]&amp;"_"&amp;Flattened[[#This Row],[To]]&amp;"_"&amp;N$2,SourceRelations[],5,FALSE)," ")</f>
        <v xml:space="preserve"> </v>
      </c>
      <c r="O2253" t="str">
        <f>_xlfn.IFNA(VLOOKUP(Flattened[[#This Row],[From]]&amp;"_"&amp;Flattened[[#This Row],[To]]&amp;"_"&amp;O$2,SourceRelations[],5,FALSE)," ")</f>
        <v xml:space="preserve"> </v>
      </c>
      <c r="P2253" t="str">
        <f>_xlfn.IFNA(VLOOKUP(Flattened[[#This Row],[From]]&amp;"_"&amp;Flattened[[#This Row],[To]]&amp;"_"&amp;P$2,SourceRelations[],5,FALSE)," ")</f>
        <v xml:space="preserve"> </v>
      </c>
    </row>
    <row r="2254" spans="2:16" x14ac:dyDescent="0.2">
      <c r="B2254" s="1" t="str">
        <f>Flattened[[#This Row],[From]]&amp;"_"&amp;Flattened[[#This Row],[To]]</f>
        <v>Business Service_Junction (And)</v>
      </c>
      <c r="C2254" t="s">
        <v>44</v>
      </c>
      <c r="D2254" t="s">
        <v>80</v>
      </c>
      <c r="E2254" s="1" t="str">
        <f>_xlfn.CONCAT(Flattened[[#This Row],[Specialization]:[Association]])</f>
        <v xml:space="preserve">           </v>
      </c>
      <c r="F2254" s="1" t="str">
        <f>_xlfn.IFNA(VLOOKUP(Flattened[[#This Row],[From]]&amp;"_"&amp;Flattened[[#This Row],[To]]&amp;"_"&amp;F$2,SourceRelations[],5,FALSE)," ")</f>
        <v xml:space="preserve"> </v>
      </c>
      <c r="G2254" t="str">
        <f>_xlfn.IFNA(VLOOKUP(Flattened[[#This Row],[From]]&amp;"_"&amp;Flattened[[#This Row],[To]]&amp;"_"&amp;G$2,SourceRelations[],5,FALSE)," ")</f>
        <v xml:space="preserve"> </v>
      </c>
      <c r="H2254" t="str">
        <f>_xlfn.IFNA(VLOOKUP(Flattened[[#This Row],[From]]&amp;"_"&amp;Flattened[[#This Row],[To]]&amp;"_"&amp;H$2,SourceRelations[],5,FALSE)," ")</f>
        <v xml:space="preserve"> </v>
      </c>
      <c r="I2254" t="str">
        <f>_xlfn.IFNA(VLOOKUP(Flattened[[#This Row],[From]]&amp;"_"&amp;Flattened[[#This Row],[To]]&amp;"_"&amp;I$2,SourceRelations[],5,FALSE)," ")</f>
        <v xml:space="preserve"> </v>
      </c>
      <c r="J2254" t="str">
        <f>_xlfn.IFNA(VLOOKUP(Flattened[[#This Row],[From]]&amp;"_"&amp;Flattened[[#This Row],[To]]&amp;"_"&amp;J$2,SourceRelations[],5,FALSE)," ")</f>
        <v xml:space="preserve"> </v>
      </c>
      <c r="K2254" t="str">
        <f>_xlfn.IFNA(VLOOKUP(Flattened[[#This Row],[From]]&amp;"_"&amp;Flattened[[#This Row],[To]]&amp;"_"&amp;K$2,SourceRelations[],5,FALSE)," ")</f>
        <v xml:space="preserve"> </v>
      </c>
      <c r="L2254" t="str">
        <f>_xlfn.IFNA(VLOOKUP(Flattened[[#This Row],[From]]&amp;"_"&amp;Flattened[[#This Row],[To]]&amp;"_"&amp;L$2,SourceRelations[],5,FALSE)," ")</f>
        <v xml:space="preserve"> </v>
      </c>
      <c r="M2254" t="str">
        <f>_xlfn.IFNA(VLOOKUP(Flattened[[#This Row],[From]]&amp;"_"&amp;Flattened[[#This Row],[To]]&amp;"_"&amp;M$2,SourceRelations[],5,FALSE)," ")</f>
        <v xml:space="preserve"> </v>
      </c>
      <c r="N2254" t="str">
        <f>_xlfn.IFNA(VLOOKUP(Flattened[[#This Row],[From]]&amp;"_"&amp;Flattened[[#This Row],[To]]&amp;"_"&amp;N$2,SourceRelations[],5,FALSE)," ")</f>
        <v xml:space="preserve"> </v>
      </c>
      <c r="O2254" t="str">
        <f>_xlfn.IFNA(VLOOKUP(Flattened[[#This Row],[From]]&amp;"_"&amp;Flattened[[#This Row],[To]]&amp;"_"&amp;O$2,SourceRelations[],5,FALSE)," ")</f>
        <v xml:space="preserve"> </v>
      </c>
      <c r="P2254" t="str">
        <f>_xlfn.IFNA(VLOOKUP(Flattened[[#This Row],[From]]&amp;"_"&amp;Flattened[[#This Row],[To]]&amp;"_"&amp;P$2,SourceRelations[],5,FALSE)," ")</f>
        <v xml:space="preserve"> </v>
      </c>
    </row>
    <row r="2255" spans="2:16" x14ac:dyDescent="0.2">
      <c r="B2255" s="1" t="str">
        <f>Flattened[[#This Row],[From]]&amp;"_"&amp;Flattened[[#This Row],[To]]</f>
        <v>Capability_Junction (And)</v>
      </c>
      <c r="C2255" t="s">
        <v>39</v>
      </c>
      <c r="D2255" t="s">
        <v>80</v>
      </c>
      <c r="E2255" s="1" t="str">
        <f>_xlfn.CONCAT(Flattened[[#This Row],[Specialization]:[Association]])</f>
        <v xml:space="preserve">           </v>
      </c>
      <c r="F2255" s="1" t="str">
        <f>_xlfn.IFNA(VLOOKUP(Flattened[[#This Row],[From]]&amp;"_"&amp;Flattened[[#This Row],[To]]&amp;"_"&amp;F$2,SourceRelations[],5,FALSE)," ")</f>
        <v xml:space="preserve"> </v>
      </c>
      <c r="G2255" t="str">
        <f>_xlfn.IFNA(VLOOKUP(Flattened[[#This Row],[From]]&amp;"_"&amp;Flattened[[#This Row],[To]]&amp;"_"&amp;G$2,SourceRelations[],5,FALSE)," ")</f>
        <v xml:space="preserve"> </v>
      </c>
      <c r="H2255" t="str">
        <f>_xlfn.IFNA(VLOOKUP(Flattened[[#This Row],[From]]&amp;"_"&amp;Flattened[[#This Row],[To]]&amp;"_"&amp;H$2,SourceRelations[],5,FALSE)," ")</f>
        <v xml:space="preserve"> </v>
      </c>
      <c r="I2255" t="str">
        <f>_xlfn.IFNA(VLOOKUP(Flattened[[#This Row],[From]]&amp;"_"&amp;Flattened[[#This Row],[To]]&amp;"_"&amp;I$2,SourceRelations[],5,FALSE)," ")</f>
        <v xml:space="preserve"> </v>
      </c>
      <c r="J2255" t="str">
        <f>_xlfn.IFNA(VLOOKUP(Flattened[[#This Row],[From]]&amp;"_"&amp;Flattened[[#This Row],[To]]&amp;"_"&amp;J$2,SourceRelations[],5,FALSE)," ")</f>
        <v xml:space="preserve"> </v>
      </c>
      <c r="K2255" t="str">
        <f>_xlfn.IFNA(VLOOKUP(Flattened[[#This Row],[From]]&amp;"_"&amp;Flattened[[#This Row],[To]]&amp;"_"&amp;K$2,SourceRelations[],5,FALSE)," ")</f>
        <v xml:space="preserve"> </v>
      </c>
      <c r="L2255" t="str">
        <f>_xlfn.IFNA(VLOOKUP(Flattened[[#This Row],[From]]&amp;"_"&amp;Flattened[[#This Row],[To]]&amp;"_"&amp;L$2,SourceRelations[],5,FALSE)," ")</f>
        <v xml:space="preserve"> </v>
      </c>
      <c r="M2255" t="str">
        <f>_xlfn.IFNA(VLOOKUP(Flattened[[#This Row],[From]]&amp;"_"&amp;Flattened[[#This Row],[To]]&amp;"_"&amp;M$2,SourceRelations[],5,FALSE)," ")</f>
        <v xml:space="preserve"> </v>
      </c>
      <c r="N2255" t="str">
        <f>_xlfn.IFNA(VLOOKUP(Flattened[[#This Row],[From]]&amp;"_"&amp;Flattened[[#This Row],[To]]&amp;"_"&amp;N$2,SourceRelations[],5,FALSE)," ")</f>
        <v xml:space="preserve"> </v>
      </c>
      <c r="O2255" t="str">
        <f>_xlfn.IFNA(VLOOKUP(Flattened[[#This Row],[From]]&amp;"_"&amp;Flattened[[#This Row],[To]]&amp;"_"&amp;O$2,SourceRelations[],5,FALSE)," ")</f>
        <v xml:space="preserve"> </v>
      </c>
      <c r="P2255" t="str">
        <f>_xlfn.IFNA(VLOOKUP(Flattened[[#This Row],[From]]&amp;"_"&amp;Flattened[[#This Row],[To]]&amp;"_"&amp;P$2,SourceRelations[],5,FALSE)," ")</f>
        <v xml:space="preserve"> </v>
      </c>
    </row>
    <row r="2256" spans="2:16" x14ac:dyDescent="0.2">
      <c r="B2256" s="1" t="str">
        <f>Flattened[[#This Row],[From]]&amp;"_"&amp;Flattened[[#This Row],[To]]</f>
        <v>Communication Network_Junction (And)</v>
      </c>
      <c r="C2256" t="s">
        <v>63</v>
      </c>
      <c r="D2256" t="s">
        <v>80</v>
      </c>
      <c r="E2256" s="1" t="str">
        <f>_xlfn.CONCAT(Flattened[[#This Row],[Specialization]:[Association]])</f>
        <v xml:space="preserve">           </v>
      </c>
      <c r="F2256" s="1" t="str">
        <f>_xlfn.IFNA(VLOOKUP(Flattened[[#This Row],[From]]&amp;"_"&amp;Flattened[[#This Row],[To]]&amp;"_"&amp;F$2,SourceRelations[],5,FALSE)," ")</f>
        <v xml:space="preserve"> </v>
      </c>
      <c r="G2256" t="str">
        <f>_xlfn.IFNA(VLOOKUP(Flattened[[#This Row],[From]]&amp;"_"&amp;Flattened[[#This Row],[To]]&amp;"_"&amp;G$2,SourceRelations[],5,FALSE)," ")</f>
        <v xml:space="preserve"> </v>
      </c>
      <c r="H2256" t="str">
        <f>_xlfn.IFNA(VLOOKUP(Flattened[[#This Row],[From]]&amp;"_"&amp;Flattened[[#This Row],[To]]&amp;"_"&amp;H$2,SourceRelations[],5,FALSE)," ")</f>
        <v xml:space="preserve"> </v>
      </c>
      <c r="I2256" t="str">
        <f>_xlfn.IFNA(VLOOKUP(Flattened[[#This Row],[From]]&amp;"_"&amp;Flattened[[#This Row],[To]]&amp;"_"&amp;I$2,SourceRelations[],5,FALSE)," ")</f>
        <v xml:space="preserve"> </v>
      </c>
      <c r="J2256" t="str">
        <f>_xlfn.IFNA(VLOOKUP(Flattened[[#This Row],[From]]&amp;"_"&amp;Flattened[[#This Row],[To]]&amp;"_"&amp;J$2,SourceRelations[],5,FALSE)," ")</f>
        <v xml:space="preserve"> </v>
      </c>
      <c r="K2256" t="str">
        <f>_xlfn.IFNA(VLOOKUP(Flattened[[#This Row],[From]]&amp;"_"&amp;Flattened[[#This Row],[To]]&amp;"_"&amp;K$2,SourceRelations[],5,FALSE)," ")</f>
        <v xml:space="preserve"> </v>
      </c>
      <c r="L2256" t="str">
        <f>_xlfn.IFNA(VLOOKUP(Flattened[[#This Row],[From]]&amp;"_"&amp;Flattened[[#This Row],[To]]&amp;"_"&amp;L$2,SourceRelations[],5,FALSE)," ")</f>
        <v xml:space="preserve"> </v>
      </c>
      <c r="M2256" t="str">
        <f>_xlfn.IFNA(VLOOKUP(Flattened[[#This Row],[From]]&amp;"_"&amp;Flattened[[#This Row],[To]]&amp;"_"&amp;M$2,SourceRelations[],5,FALSE)," ")</f>
        <v xml:space="preserve"> </v>
      </c>
      <c r="N2256" t="str">
        <f>_xlfn.IFNA(VLOOKUP(Flattened[[#This Row],[From]]&amp;"_"&amp;Flattened[[#This Row],[To]]&amp;"_"&amp;N$2,SourceRelations[],5,FALSE)," ")</f>
        <v xml:space="preserve"> </v>
      </c>
      <c r="O2256" t="str">
        <f>_xlfn.IFNA(VLOOKUP(Flattened[[#This Row],[From]]&amp;"_"&amp;Flattened[[#This Row],[To]]&amp;"_"&amp;O$2,SourceRelations[],5,FALSE)," ")</f>
        <v xml:space="preserve"> </v>
      </c>
      <c r="P2256" t="str">
        <f>_xlfn.IFNA(VLOOKUP(Flattened[[#This Row],[From]]&amp;"_"&amp;Flattened[[#This Row],[To]]&amp;"_"&amp;P$2,SourceRelations[],5,FALSE)," ")</f>
        <v xml:space="preserve"> </v>
      </c>
    </row>
    <row r="2257" spans="2:16" x14ac:dyDescent="0.2">
      <c r="B2257" s="1" t="str">
        <f>Flattened[[#This Row],[From]]&amp;"_"&amp;Flattened[[#This Row],[To]]</f>
        <v>Constraint_Junction (And)</v>
      </c>
      <c r="C2257" t="s">
        <v>9</v>
      </c>
      <c r="D2257" t="s">
        <v>80</v>
      </c>
      <c r="E2257" s="1" t="str">
        <f>_xlfn.CONCAT(Flattened[[#This Row],[Specialization]:[Association]])</f>
        <v xml:space="preserve">           </v>
      </c>
      <c r="F2257" s="1" t="str">
        <f>_xlfn.IFNA(VLOOKUP(Flattened[[#This Row],[From]]&amp;"_"&amp;Flattened[[#This Row],[To]]&amp;"_"&amp;F$2,SourceRelations[],5,FALSE)," ")</f>
        <v xml:space="preserve"> </v>
      </c>
      <c r="G2257" t="str">
        <f>_xlfn.IFNA(VLOOKUP(Flattened[[#This Row],[From]]&amp;"_"&amp;Flattened[[#This Row],[To]]&amp;"_"&amp;G$2,SourceRelations[],5,FALSE)," ")</f>
        <v xml:space="preserve"> </v>
      </c>
      <c r="H2257" t="str">
        <f>_xlfn.IFNA(VLOOKUP(Flattened[[#This Row],[From]]&amp;"_"&amp;Flattened[[#This Row],[To]]&amp;"_"&amp;H$2,SourceRelations[],5,FALSE)," ")</f>
        <v xml:space="preserve"> </v>
      </c>
      <c r="I2257" t="str">
        <f>_xlfn.IFNA(VLOOKUP(Flattened[[#This Row],[From]]&amp;"_"&amp;Flattened[[#This Row],[To]]&amp;"_"&amp;I$2,SourceRelations[],5,FALSE)," ")</f>
        <v xml:space="preserve"> </v>
      </c>
      <c r="J2257" t="str">
        <f>_xlfn.IFNA(VLOOKUP(Flattened[[#This Row],[From]]&amp;"_"&amp;Flattened[[#This Row],[To]]&amp;"_"&amp;J$2,SourceRelations[],5,FALSE)," ")</f>
        <v xml:space="preserve"> </v>
      </c>
      <c r="K2257" t="str">
        <f>_xlfn.IFNA(VLOOKUP(Flattened[[#This Row],[From]]&amp;"_"&amp;Flattened[[#This Row],[To]]&amp;"_"&amp;K$2,SourceRelations[],5,FALSE)," ")</f>
        <v xml:space="preserve"> </v>
      </c>
      <c r="L2257" t="str">
        <f>_xlfn.IFNA(VLOOKUP(Flattened[[#This Row],[From]]&amp;"_"&amp;Flattened[[#This Row],[To]]&amp;"_"&amp;L$2,SourceRelations[],5,FALSE)," ")</f>
        <v xml:space="preserve"> </v>
      </c>
      <c r="M2257" t="str">
        <f>_xlfn.IFNA(VLOOKUP(Flattened[[#This Row],[From]]&amp;"_"&amp;Flattened[[#This Row],[To]]&amp;"_"&amp;M$2,SourceRelations[],5,FALSE)," ")</f>
        <v xml:space="preserve"> </v>
      </c>
      <c r="N2257" t="str">
        <f>_xlfn.IFNA(VLOOKUP(Flattened[[#This Row],[From]]&amp;"_"&amp;Flattened[[#This Row],[To]]&amp;"_"&amp;N$2,SourceRelations[],5,FALSE)," ")</f>
        <v xml:space="preserve"> </v>
      </c>
      <c r="O2257" t="str">
        <f>_xlfn.IFNA(VLOOKUP(Flattened[[#This Row],[From]]&amp;"_"&amp;Flattened[[#This Row],[To]]&amp;"_"&amp;O$2,SourceRelations[],5,FALSE)," ")</f>
        <v xml:space="preserve"> </v>
      </c>
      <c r="P2257" t="str">
        <f>_xlfn.IFNA(VLOOKUP(Flattened[[#This Row],[From]]&amp;"_"&amp;Flattened[[#This Row],[To]]&amp;"_"&amp;P$2,SourceRelations[],5,FALSE)," ")</f>
        <v xml:space="preserve"> </v>
      </c>
    </row>
    <row r="2258" spans="2:16" x14ac:dyDescent="0.2">
      <c r="B2258" s="1" t="str">
        <f>Flattened[[#This Row],[From]]&amp;"_"&amp;Flattened[[#This Row],[To]]</f>
        <v>Contract_Junction (And)</v>
      </c>
      <c r="C2258" t="s">
        <v>67</v>
      </c>
      <c r="D2258" t="s">
        <v>80</v>
      </c>
      <c r="E2258" s="1" t="str">
        <f>_xlfn.CONCAT(Flattened[[#This Row],[Specialization]:[Association]])</f>
        <v xml:space="preserve">           </v>
      </c>
      <c r="F2258" s="1" t="str">
        <f>_xlfn.IFNA(VLOOKUP(Flattened[[#This Row],[From]]&amp;"_"&amp;Flattened[[#This Row],[To]]&amp;"_"&amp;F$2,SourceRelations[],5,FALSE)," ")</f>
        <v xml:space="preserve"> </v>
      </c>
      <c r="G2258" t="str">
        <f>_xlfn.IFNA(VLOOKUP(Flattened[[#This Row],[From]]&amp;"_"&amp;Flattened[[#This Row],[To]]&amp;"_"&amp;G$2,SourceRelations[],5,FALSE)," ")</f>
        <v xml:space="preserve"> </v>
      </c>
      <c r="H2258" t="str">
        <f>_xlfn.IFNA(VLOOKUP(Flattened[[#This Row],[From]]&amp;"_"&amp;Flattened[[#This Row],[To]]&amp;"_"&amp;H$2,SourceRelations[],5,FALSE)," ")</f>
        <v xml:space="preserve"> </v>
      </c>
      <c r="I2258" t="str">
        <f>_xlfn.IFNA(VLOOKUP(Flattened[[#This Row],[From]]&amp;"_"&amp;Flattened[[#This Row],[To]]&amp;"_"&amp;I$2,SourceRelations[],5,FALSE)," ")</f>
        <v xml:space="preserve"> </v>
      </c>
      <c r="J2258" t="str">
        <f>_xlfn.IFNA(VLOOKUP(Flattened[[#This Row],[From]]&amp;"_"&amp;Flattened[[#This Row],[To]]&amp;"_"&amp;J$2,SourceRelations[],5,FALSE)," ")</f>
        <v xml:space="preserve"> </v>
      </c>
      <c r="K2258" t="str">
        <f>_xlfn.IFNA(VLOOKUP(Flattened[[#This Row],[From]]&amp;"_"&amp;Flattened[[#This Row],[To]]&amp;"_"&amp;K$2,SourceRelations[],5,FALSE)," ")</f>
        <v xml:space="preserve"> </v>
      </c>
      <c r="L2258" t="str">
        <f>_xlfn.IFNA(VLOOKUP(Flattened[[#This Row],[From]]&amp;"_"&amp;Flattened[[#This Row],[To]]&amp;"_"&amp;L$2,SourceRelations[],5,FALSE)," ")</f>
        <v xml:space="preserve"> </v>
      </c>
      <c r="M2258" t="str">
        <f>_xlfn.IFNA(VLOOKUP(Flattened[[#This Row],[From]]&amp;"_"&amp;Flattened[[#This Row],[To]]&amp;"_"&amp;M$2,SourceRelations[],5,FALSE)," ")</f>
        <v xml:space="preserve"> </v>
      </c>
      <c r="N2258" t="str">
        <f>_xlfn.IFNA(VLOOKUP(Flattened[[#This Row],[From]]&amp;"_"&amp;Flattened[[#This Row],[To]]&amp;"_"&amp;N$2,SourceRelations[],5,FALSE)," ")</f>
        <v xml:space="preserve"> </v>
      </c>
      <c r="O2258" t="str">
        <f>_xlfn.IFNA(VLOOKUP(Flattened[[#This Row],[From]]&amp;"_"&amp;Flattened[[#This Row],[To]]&amp;"_"&amp;O$2,SourceRelations[],5,FALSE)," ")</f>
        <v xml:space="preserve"> </v>
      </c>
      <c r="P2258" t="str">
        <f>_xlfn.IFNA(VLOOKUP(Flattened[[#This Row],[From]]&amp;"_"&amp;Flattened[[#This Row],[To]]&amp;"_"&amp;P$2,SourceRelations[],5,FALSE)," ")</f>
        <v xml:space="preserve"> </v>
      </c>
    </row>
    <row r="2259" spans="2:16" x14ac:dyDescent="0.2">
      <c r="B2259" s="1" t="str">
        <f>Flattened[[#This Row],[From]]&amp;"_"&amp;Flattened[[#This Row],[To]]</f>
        <v>Course Of Action_Junction (And)</v>
      </c>
      <c r="C2259" t="s">
        <v>62</v>
      </c>
      <c r="D2259" t="s">
        <v>80</v>
      </c>
      <c r="E2259" s="1" t="str">
        <f>_xlfn.CONCAT(Flattened[[#This Row],[Specialization]:[Association]])</f>
        <v xml:space="preserve">           </v>
      </c>
      <c r="F2259" s="1" t="str">
        <f>_xlfn.IFNA(VLOOKUP(Flattened[[#This Row],[From]]&amp;"_"&amp;Flattened[[#This Row],[To]]&amp;"_"&amp;F$2,SourceRelations[],5,FALSE)," ")</f>
        <v xml:space="preserve"> </v>
      </c>
      <c r="G2259" t="str">
        <f>_xlfn.IFNA(VLOOKUP(Flattened[[#This Row],[From]]&amp;"_"&amp;Flattened[[#This Row],[To]]&amp;"_"&amp;G$2,SourceRelations[],5,FALSE)," ")</f>
        <v xml:space="preserve"> </v>
      </c>
      <c r="H2259" t="str">
        <f>_xlfn.IFNA(VLOOKUP(Flattened[[#This Row],[From]]&amp;"_"&amp;Flattened[[#This Row],[To]]&amp;"_"&amp;H$2,SourceRelations[],5,FALSE)," ")</f>
        <v xml:space="preserve"> </v>
      </c>
      <c r="I2259" t="str">
        <f>_xlfn.IFNA(VLOOKUP(Flattened[[#This Row],[From]]&amp;"_"&amp;Flattened[[#This Row],[To]]&amp;"_"&amp;I$2,SourceRelations[],5,FALSE)," ")</f>
        <v xml:space="preserve"> </v>
      </c>
      <c r="J2259" t="str">
        <f>_xlfn.IFNA(VLOOKUP(Flattened[[#This Row],[From]]&amp;"_"&amp;Flattened[[#This Row],[To]]&amp;"_"&amp;J$2,SourceRelations[],5,FALSE)," ")</f>
        <v xml:space="preserve"> </v>
      </c>
      <c r="K2259" t="str">
        <f>_xlfn.IFNA(VLOOKUP(Flattened[[#This Row],[From]]&amp;"_"&amp;Flattened[[#This Row],[To]]&amp;"_"&amp;K$2,SourceRelations[],5,FALSE)," ")</f>
        <v xml:space="preserve"> </v>
      </c>
      <c r="L2259" t="str">
        <f>_xlfn.IFNA(VLOOKUP(Flattened[[#This Row],[From]]&amp;"_"&amp;Flattened[[#This Row],[To]]&amp;"_"&amp;L$2,SourceRelations[],5,FALSE)," ")</f>
        <v xml:space="preserve"> </v>
      </c>
      <c r="M2259" t="str">
        <f>_xlfn.IFNA(VLOOKUP(Flattened[[#This Row],[From]]&amp;"_"&amp;Flattened[[#This Row],[To]]&amp;"_"&amp;M$2,SourceRelations[],5,FALSE)," ")</f>
        <v xml:space="preserve"> </v>
      </c>
      <c r="N2259" t="str">
        <f>_xlfn.IFNA(VLOOKUP(Flattened[[#This Row],[From]]&amp;"_"&amp;Flattened[[#This Row],[To]]&amp;"_"&amp;N$2,SourceRelations[],5,FALSE)," ")</f>
        <v xml:space="preserve"> </v>
      </c>
      <c r="O2259" t="str">
        <f>_xlfn.IFNA(VLOOKUP(Flattened[[#This Row],[From]]&amp;"_"&amp;Flattened[[#This Row],[To]]&amp;"_"&amp;O$2,SourceRelations[],5,FALSE)," ")</f>
        <v xml:space="preserve"> </v>
      </c>
      <c r="P2259" t="str">
        <f>_xlfn.IFNA(VLOOKUP(Flattened[[#This Row],[From]]&amp;"_"&amp;Flattened[[#This Row],[To]]&amp;"_"&amp;P$2,SourceRelations[],5,FALSE)," ")</f>
        <v xml:space="preserve"> </v>
      </c>
    </row>
    <row r="2260" spans="2:16" x14ac:dyDescent="0.2">
      <c r="B2260" s="1" t="str">
        <f>Flattened[[#This Row],[From]]&amp;"_"&amp;Flattened[[#This Row],[To]]</f>
        <v>Data Object_Junction (And)</v>
      </c>
      <c r="C2260" t="s">
        <v>34</v>
      </c>
      <c r="D2260" t="s">
        <v>80</v>
      </c>
      <c r="E2260" s="1" t="str">
        <f>_xlfn.CONCAT(Flattened[[#This Row],[Specialization]:[Association]])</f>
        <v xml:space="preserve">           </v>
      </c>
      <c r="F2260" s="1" t="str">
        <f>_xlfn.IFNA(VLOOKUP(Flattened[[#This Row],[From]]&amp;"_"&amp;Flattened[[#This Row],[To]]&amp;"_"&amp;F$2,SourceRelations[],5,FALSE)," ")</f>
        <v xml:space="preserve"> </v>
      </c>
      <c r="G2260" t="str">
        <f>_xlfn.IFNA(VLOOKUP(Flattened[[#This Row],[From]]&amp;"_"&amp;Flattened[[#This Row],[To]]&amp;"_"&amp;G$2,SourceRelations[],5,FALSE)," ")</f>
        <v xml:space="preserve"> </v>
      </c>
      <c r="H2260" t="str">
        <f>_xlfn.IFNA(VLOOKUP(Flattened[[#This Row],[From]]&amp;"_"&amp;Flattened[[#This Row],[To]]&amp;"_"&amp;H$2,SourceRelations[],5,FALSE)," ")</f>
        <v xml:space="preserve"> </v>
      </c>
      <c r="I2260" t="str">
        <f>_xlfn.IFNA(VLOOKUP(Flattened[[#This Row],[From]]&amp;"_"&amp;Flattened[[#This Row],[To]]&amp;"_"&amp;I$2,SourceRelations[],5,FALSE)," ")</f>
        <v xml:space="preserve"> </v>
      </c>
      <c r="J2260" t="str">
        <f>_xlfn.IFNA(VLOOKUP(Flattened[[#This Row],[From]]&amp;"_"&amp;Flattened[[#This Row],[To]]&amp;"_"&amp;J$2,SourceRelations[],5,FALSE)," ")</f>
        <v xml:space="preserve"> </v>
      </c>
      <c r="K2260" t="str">
        <f>_xlfn.IFNA(VLOOKUP(Flattened[[#This Row],[From]]&amp;"_"&amp;Flattened[[#This Row],[To]]&amp;"_"&amp;K$2,SourceRelations[],5,FALSE)," ")</f>
        <v xml:space="preserve"> </v>
      </c>
      <c r="L2260" t="str">
        <f>_xlfn.IFNA(VLOOKUP(Flattened[[#This Row],[From]]&amp;"_"&amp;Flattened[[#This Row],[To]]&amp;"_"&amp;L$2,SourceRelations[],5,FALSE)," ")</f>
        <v xml:space="preserve"> </v>
      </c>
      <c r="M2260" t="str">
        <f>_xlfn.IFNA(VLOOKUP(Flattened[[#This Row],[From]]&amp;"_"&amp;Flattened[[#This Row],[To]]&amp;"_"&amp;M$2,SourceRelations[],5,FALSE)," ")</f>
        <v xml:space="preserve"> </v>
      </c>
      <c r="N2260" t="str">
        <f>_xlfn.IFNA(VLOOKUP(Flattened[[#This Row],[From]]&amp;"_"&amp;Flattened[[#This Row],[To]]&amp;"_"&amp;N$2,SourceRelations[],5,FALSE)," ")</f>
        <v xml:space="preserve"> </v>
      </c>
      <c r="O2260" t="str">
        <f>_xlfn.IFNA(VLOOKUP(Flattened[[#This Row],[From]]&amp;"_"&amp;Flattened[[#This Row],[To]]&amp;"_"&amp;O$2,SourceRelations[],5,FALSE)," ")</f>
        <v xml:space="preserve"> </v>
      </c>
      <c r="P2260" t="str">
        <f>_xlfn.IFNA(VLOOKUP(Flattened[[#This Row],[From]]&amp;"_"&amp;Flattened[[#This Row],[To]]&amp;"_"&amp;P$2,SourceRelations[],5,FALSE)," ")</f>
        <v xml:space="preserve"> </v>
      </c>
    </row>
    <row r="2261" spans="2:16" x14ac:dyDescent="0.2">
      <c r="B2261" s="1" t="str">
        <f>Flattened[[#This Row],[From]]&amp;"_"&amp;Flattened[[#This Row],[To]]</f>
        <v>Deliverable_Junction (And)</v>
      </c>
      <c r="C2261" t="s">
        <v>68</v>
      </c>
      <c r="D2261" t="s">
        <v>80</v>
      </c>
      <c r="E2261" s="1" t="str">
        <f>_xlfn.CONCAT(Flattened[[#This Row],[Specialization]:[Association]])</f>
        <v xml:space="preserve">           </v>
      </c>
      <c r="F2261" s="1" t="str">
        <f>_xlfn.IFNA(VLOOKUP(Flattened[[#This Row],[From]]&amp;"_"&amp;Flattened[[#This Row],[To]]&amp;"_"&amp;F$2,SourceRelations[],5,FALSE)," ")</f>
        <v xml:space="preserve"> </v>
      </c>
      <c r="G2261" t="str">
        <f>_xlfn.IFNA(VLOOKUP(Flattened[[#This Row],[From]]&amp;"_"&amp;Flattened[[#This Row],[To]]&amp;"_"&amp;G$2,SourceRelations[],5,FALSE)," ")</f>
        <v xml:space="preserve"> </v>
      </c>
      <c r="H2261" t="str">
        <f>_xlfn.IFNA(VLOOKUP(Flattened[[#This Row],[From]]&amp;"_"&amp;Flattened[[#This Row],[To]]&amp;"_"&amp;H$2,SourceRelations[],5,FALSE)," ")</f>
        <v xml:space="preserve"> </v>
      </c>
      <c r="I2261" t="str">
        <f>_xlfn.IFNA(VLOOKUP(Flattened[[#This Row],[From]]&amp;"_"&amp;Flattened[[#This Row],[To]]&amp;"_"&amp;I$2,SourceRelations[],5,FALSE)," ")</f>
        <v xml:space="preserve"> </v>
      </c>
      <c r="J2261" t="str">
        <f>_xlfn.IFNA(VLOOKUP(Flattened[[#This Row],[From]]&amp;"_"&amp;Flattened[[#This Row],[To]]&amp;"_"&amp;J$2,SourceRelations[],5,FALSE)," ")</f>
        <v xml:space="preserve"> </v>
      </c>
      <c r="K2261" t="str">
        <f>_xlfn.IFNA(VLOOKUP(Flattened[[#This Row],[From]]&amp;"_"&amp;Flattened[[#This Row],[To]]&amp;"_"&amp;K$2,SourceRelations[],5,FALSE)," ")</f>
        <v xml:space="preserve"> </v>
      </c>
      <c r="L2261" t="str">
        <f>_xlfn.IFNA(VLOOKUP(Flattened[[#This Row],[From]]&amp;"_"&amp;Flattened[[#This Row],[To]]&amp;"_"&amp;L$2,SourceRelations[],5,FALSE)," ")</f>
        <v xml:space="preserve"> </v>
      </c>
      <c r="M2261" t="str">
        <f>_xlfn.IFNA(VLOOKUP(Flattened[[#This Row],[From]]&amp;"_"&amp;Flattened[[#This Row],[To]]&amp;"_"&amp;M$2,SourceRelations[],5,FALSE)," ")</f>
        <v xml:space="preserve"> </v>
      </c>
      <c r="N2261" t="str">
        <f>_xlfn.IFNA(VLOOKUP(Flattened[[#This Row],[From]]&amp;"_"&amp;Flattened[[#This Row],[To]]&amp;"_"&amp;N$2,SourceRelations[],5,FALSE)," ")</f>
        <v xml:space="preserve"> </v>
      </c>
      <c r="O2261" t="str">
        <f>_xlfn.IFNA(VLOOKUP(Flattened[[#This Row],[From]]&amp;"_"&amp;Flattened[[#This Row],[To]]&amp;"_"&amp;O$2,SourceRelations[],5,FALSE)," ")</f>
        <v xml:space="preserve"> </v>
      </c>
      <c r="P2261" t="str">
        <f>_xlfn.IFNA(VLOOKUP(Flattened[[#This Row],[From]]&amp;"_"&amp;Flattened[[#This Row],[To]]&amp;"_"&amp;P$2,SourceRelations[],5,FALSE)," ")</f>
        <v xml:space="preserve"> </v>
      </c>
    </row>
    <row r="2262" spans="2:16" x14ac:dyDescent="0.2">
      <c r="B2262" s="1" t="str">
        <f>Flattened[[#This Row],[From]]&amp;"_"&amp;Flattened[[#This Row],[To]]</f>
        <v>Device_Junction (And)</v>
      </c>
      <c r="C2262" t="s">
        <v>64</v>
      </c>
      <c r="D2262" t="s">
        <v>80</v>
      </c>
      <c r="E2262" s="1" t="str">
        <f>_xlfn.CONCAT(Flattened[[#This Row],[Specialization]:[Association]])</f>
        <v xml:space="preserve">           </v>
      </c>
      <c r="F2262" s="1" t="str">
        <f>_xlfn.IFNA(VLOOKUP(Flattened[[#This Row],[From]]&amp;"_"&amp;Flattened[[#This Row],[To]]&amp;"_"&amp;F$2,SourceRelations[],5,FALSE)," ")</f>
        <v xml:space="preserve"> </v>
      </c>
      <c r="G2262" t="str">
        <f>_xlfn.IFNA(VLOOKUP(Flattened[[#This Row],[From]]&amp;"_"&amp;Flattened[[#This Row],[To]]&amp;"_"&amp;G$2,SourceRelations[],5,FALSE)," ")</f>
        <v xml:space="preserve"> </v>
      </c>
      <c r="H2262" t="str">
        <f>_xlfn.IFNA(VLOOKUP(Flattened[[#This Row],[From]]&amp;"_"&amp;Flattened[[#This Row],[To]]&amp;"_"&amp;H$2,SourceRelations[],5,FALSE)," ")</f>
        <v xml:space="preserve"> </v>
      </c>
      <c r="I2262" t="str">
        <f>_xlfn.IFNA(VLOOKUP(Flattened[[#This Row],[From]]&amp;"_"&amp;Flattened[[#This Row],[To]]&amp;"_"&amp;I$2,SourceRelations[],5,FALSE)," ")</f>
        <v xml:space="preserve"> </v>
      </c>
      <c r="J2262" t="str">
        <f>_xlfn.IFNA(VLOOKUP(Flattened[[#This Row],[From]]&amp;"_"&amp;Flattened[[#This Row],[To]]&amp;"_"&amp;J$2,SourceRelations[],5,FALSE)," ")</f>
        <v xml:space="preserve"> </v>
      </c>
      <c r="K2262" t="str">
        <f>_xlfn.IFNA(VLOOKUP(Flattened[[#This Row],[From]]&amp;"_"&amp;Flattened[[#This Row],[To]]&amp;"_"&amp;K$2,SourceRelations[],5,FALSE)," ")</f>
        <v xml:space="preserve"> </v>
      </c>
      <c r="L2262" t="str">
        <f>_xlfn.IFNA(VLOOKUP(Flattened[[#This Row],[From]]&amp;"_"&amp;Flattened[[#This Row],[To]]&amp;"_"&amp;L$2,SourceRelations[],5,FALSE)," ")</f>
        <v xml:space="preserve"> </v>
      </c>
      <c r="M2262" t="str">
        <f>_xlfn.IFNA(VLOOKUP(Flattened[[#This Row],[From]]&amp;"_"&amp;Flattened[[#This Row],[To]]&amp;"_"&amp;M$2,SourceRelations[],5,FALSE)," ")</f>
        <v xml:space="preserve"> </v>
      </c>
      <c r="N2262" t="str">
        <f>_xlfn.IFNA(VLOOKUP(Flattened[[#This Row],[From]]&amp;"_"&amp;Flattened[[#This Row],[To]]&amp;"_"&amp;N$2,SourceRelations[],5,FALSE)," ")</f>
        <v xml:space="preserve"> </v>
      </c>
      <c r="O2262" t="str">
        <f>_xlfn.IFNA(VLOOKUP(Flattened[[#This Row],[From]]&amp;"_"&amp;Flattened[[#This Row],[To]]&amp;"_"&amp;O$2,SourceRelations[],5,FALSE)," ")</f>
        <v xml:space="preserve"> </v>
      </c>
      <c r="P2262" t="str">
        <f>_xlfn.IFNA(VLOOKUP(Flattened[[#This Row],[From]]&amp;"_"&amp;Flattened[[#This Row],[To]]&amp;"_"&amp;P$2,SourceRelations[],5,FALSE)," ")</f>
        <v xml:space="preserve"> </v>
      </c>
    </row>
    <row r="2263" spans="2:16" x14ac:dyDescent="0.2">
      <c r="B2263" s="1" t="str">
        <f>Flattened[[#This Row],[From]]&amp;"_"&amp;Flattened[[#This Row],[To]]</f>
        <v>Distribution Network_Junction (And)</v>
      </c>
      <c r="C2263" t="s">
        <v>69</v>
      </c>
      <c r="D2263" t="s">
        <v>80</v>
      </c>
      <c r="E2263" s="1" t="str">
        <f>_xlfn.CONCAT(Flattened[[#This Row],[Specialization]:[Association]])</f>
        <v xml:space="preserve">           </v>
      </c>
      <c r="F2263" s="1" t="str">
        <f>_xlfn.IFNA(VLOOKUP(Flattened[[#This Row],[From]]&amp;"_"&amp;Flattened[[#This Row],[To]]&amp;"_"&amp;F$2,SourceRelations[],5,FALSE)," ")</f>
        <v xml:space="preserve"> </v>
      </c>
      <c r="G2263" t="str">
        <f>_xlfn.IFNA(VLOOKUP(Flattened[[#This Row],[From]]&amp;"_"&amp;Flattened[[#This Row],[To]]&amp;"_"&amp;G$2,SourceRelations[],5,FALSE)," ")</f>
        <v xml:space="preserve"> </v>
      </c>
      <c r="H2263" t="str">
        <f>_xlfn.IFNA(VLOOKUP(Flattened[[#This Row],[From]]&amp;"_"&amp;Flattened[[#This Row],[To]]&amp;"_"&amp;H$2,SourceRelations[],5,FALSE)," ")</f>
        <v xml:space="preserve"> </v>
      </c>
      <c r="I2263" t="str">
        <f>_xlfn.IFNA(VLOOKUP(Flattened[[#This Row],[From]]&amp;"_"&amp;Flattened[[#This Row],[To]]&amp;"_"&amp;I$2,SourceRelations[],5,FALSE)," ")</f>
        <v xml:space="preserve"> </v>
      </c>
      <c r="J2263" t="str">
        <f>_xlfn.IFNA(VLOOKUP(Flattened[[#This Row],[From]]&amp;"_"&amp;Flattened[[#This Row],[To]]&amp;"_"&amp;J$2,SourceRelations[],5,FALSE)," ")</f>
        <v xml:space="preserve"> </v>
      </c>
      <c r="K2263" t="str">
        <f>_xlfn.IFNA(VLOOKUP(Flattened[[#This Row],[From]]&amp;"_"&amp;Flattened[[#This Row],[To]]&amp;"_"&amp;K$2,SourceRelations[],5,FALSE)," ")</f>
        <v xml:space="preserve"> </v>
      </c>
      <c r="L2263" t="str">
        <f>_xlfn.IFNA(VLOOKUP(Flattened[[#This Row],[From]]&amp;"_"&amp;Flattened[[#This Row],[To]]&amp;"_"&amp;L$2,SourceRelations[],5,FALSE)," ")</f>
        <v xml:space="preserve"> </v>
      </c>
      <c r="M2263" t="str">
        <f>_xlfn.IFNA(VLOOKUP(Flattened[[#This Row],[From]]&amp;"_"&amp;Flattened[[#This Row],[To]]&amp;"_"&amp;M$2,SourceRelations[],5,FALSE)," ")</f>
        <v xml:space="preserve"> </v>
      </c>
      <c r="N2263" t="str">
        <f>_xlfn.IFNA(VLOOKUP(Flattened[[#This Row],[From]]&amp;"_"&amp;Flattened[[#This Row],[To]]&amp;"_"&amp;N$2,SourceRelations[],5,FALSE)," ")</f>
        <v xml:space="preserve"> </v>
      </c>
      <c r="O2263" t="str">
        <f>_xlfn.IFNA(VLOOKUP(Flattened[[#This Row],[From]]&amp;"_"&amp;Flattened[[#This Row],[To]]&amp;"_"&amp;O$2,SourceRelations[],5,FALSE)," ")</f>
        <v xml:space="preserve"> </v>
      </c>
      <c r="P2263" t="str">
        <f>_xlfn.IFNA(VLOOKUP(Flattened[[#This Row],[From]]&amp;"_"&amp;Flattened[[#This Row],[To]]&amp;"_"&amp;P$2,SourceRelations[],5,FALSE)," ")</f>
        <v xml:space="preserve"> </v>
      </c>
    </row>
    <row r="2264" spans="2:16" x14ac:dyDescent="0.2">
      <c r="B2264" s="1" t="str">
        <f>Flattened[[#This Row],[From]]&amp;"_"&amp;Flattened[[#This Row],[To]]</f>
        <v>Driver_Junction (And)</v>
      </c>
      <c r="C2264" t="s">
        <v>50</v>
      </c>
      <c r="D2264" t="s">
        <v>80</v>
      </c>
      <c r="E2264" s="1" t="str">
        <f>_xlfn.CONCAT(Flattened[[#This Row],[Specialization]:[Association]])</f>
        <v xml:space="preserve">           </v>
      </c>
      <c r="F2264" s="1" t="str">
        <f>_xlfn.IFNA(VLOOKUP(Flattened[[#This Row],[From]]&amp;"_"&amp;Flattened[[#This Row],[To]]&amp;"_"&amp;F$2,SourceRelations[],5,FALSE)," ")</f>
        <v xml:space="preserve"> </v>
      </c>
      <c r="G2264" t="str">
        <f>_xlfn.IFNA(VLOOKUP(Flattened[[#This Row],[From]]&amp;"_"&amp;Flattened[[#This Row],[To]]&amp;"_"&amp;G$2,SourceRelations[],5,FALSE)," ")</f>
        <v xml:space="preserve"> </v>
      </c>
      <c r="H2264" t="str">
        <f>_xlfn.IFNA(VLOOKUP(Flattened[[#This Row],[From]]&amp;"_"&amp;Flattened[[#This Row],[To]]&amp;"_"&amp;H$2,SourceRelations[],5,FALSE)," ")</f>
        <v xml:space="preserve"> </v>
      </c>
      <c r="I2264" t="str">
        <f>_xlfn.IFNA(VLOOKUP(Flattened[[#This Row],[From]]&amp;"_"&amp;Flattened[[#This Row],[To]]&amp;"_"&amp;I$2,SourceRelations[],5,FALSE)," ")</f>
        <v xml:space="preserve"> </v>
      </c>
      <c r="J2264" t="str">
        <f>_xlfn.IFNA(VLOOKUP(Flattened[[#This Row],[From]]&amp;"_"&amp;Flattened[[#This Row],[To]]&amp;"_"&amp;J$2,SourceRelations[],5,FALSE)," ")</f>
        <v xml:space="preserve"> </v>
      </c>
      <c r="K2264" t="str">
        <f>_xlfn.IFNA(VLOOKUP(Flattened[[#This Row],[From]]&amp;"_"&amp;Flattened[[#This Row],[To]]&amp;"_"&amp;K$2,SourceRelations[],5,FALSE)," ")</f>
        <v xml:space="preserve"> </v>
      </c>
      <c r="L2264" t="str">
        <f>_xlfn.IFNA(VLOOKUP(Flattened[[#This Row],[From]]&amp;"_"&amp;Flattened[[#This Row],[To]]&amp;"_"&amp;L$2,SourceRelations[],5,FALSE)," ")</f>
        <v xml:space="preserve"> </v>
      </c>
      <c r="M2264" t="str">
        <f>_xlfn.IFNA(VLOOKUP(Flattened[[#This Row],[From]]&amp;"_"&amp;Flattened[[#This Row],[To]]&amp;"_"&amp;M$2,SourceRelations[],5,FALSE)," ")</f>
        <v xml:space="preserve"> </v>
      </c>
      <c r="N2264" t="str">
        <f>_xlfn.IFNA(VLOOKUP(Flattened[[#This Row],[From]]&amp;"_"&amp;Flattened[[#This Row],[To]]&amp;"_"&amp;N$2,SourceRelations[],5,FALSE)," ")</f>
        <v xml:space="preserve"> </v>
      </c>
      <c r="O2264" t="str">
        <f>_xlfn.IFNA(VLOOKUP(Flattened[[#This Row],[From]]&amp;"_"&amp;Flattened[[#This Row],[To]]&amp;"_"&amp;O$2,SourceRelations[],5,FALSE)," ")</f>
        <v xml:space="preserve"> </v>
      </c>
      <c r="P2264" t="str">
        <f>_xlfn.IFNA(VLOOKUP(Flattened[[#This Row],[From]]&amp;"_"&amp;Flattened[[#This Row],[To]]&amp;"_"&amp;P$2,SourceRelations[],5,FALSE)," ")</f>
        <v xml:space="preserve"> </v>
      </c>
    </row>
    <row r="2265" spans="2:16" x14ac:dyDescent="0.2">
      <c r="B2265" s="1" t="str">
        <f>Flattened[[#This Row],[From]]&amp;"_"&amp;Flattened[[#This Row],[To]]</f>
        <v>Equipment_Junction (And)</v>
      </c>
      <c r="C2265" t="s">
        <v>70</v>
      </c>
      <c r="D2265" t="s">
        <v>80</v>
      </c>
      <c r="E2265" s="1" t="str">
        <f>_xlfn.CONCAT(Flattened[[#This Row],[Specialization]:[Association]])</f>
        <v xml:space="preserve">           </v>
      </c>
      <c r="F2265" s="1" t="str">
        <f>_xlfn.IFNA(VLOOKUP(Flattened[[#This Row],[From]]&amp;"_"&amp;Flattened[[#This Row],[To]]&amp;"_"&amp;F$2,SourceRelations[],5,FALSE)," ")</f>
        <v xml:space="preserve"> </v>
      </c>
      <c r="G2265" t="str">
        <f>_xlfn.IFNA(VLOOKUP(Flattened[[#This Row],[From]]&amp;"_"&amp;Flattened[[#This Row],[To]]&amp;"_"&amp;G$2,SourceRelations[],5,FALSE)," ")</f>
        <v xml:space="preserve"> </v>
      </c>
      <c r="H2265" t="str">
        <f>_xlfn.IFNA(VLOOKUP(Flattened[[#This Row],[From]]&amp;"_"&amp;Flattened[[#This Row],[To]]&amp;"_"&amp;H$2,SourceRelations[],5,FALSE)," ")</f>
        <v xml:space="preserve"> </v>
      </c>
      <c r="I2265" t="str">
        <f>_xlfn.IFNA(VLOOKUP(Flattened[[#This Row],[From]]&amp;"_"&amp;Flattened[[#This Row],[To]]&amp;"_"&amp;I$2,SourceRelations[],5,FALSE)," ")</f>
        <v xml:space="preserve"> </v>
      </c>
      <c r="J2265" t="str">
        <f>_xlfn.IFNA(VLOOKUP(Flattened[[#This Row],[From]]&amp;"_"&amp;Flattened[[#This Row],[To]]&amp;"_"&amp;J$2,SourceRelations[],5,FALSE)," ")</f>
        <v xml:space="preserve"> </v>
      </c>
      <c r="K2265" t="str">
        <f>_xlfn.IFNA(VLOOKUP(Flattened[[#This Row],[From]]&amp;"_"&amp;Flattened[[#This Row],[To]]&amp;"_"&amp;K$2,SourceRelations[],5,FALSE)," ")</f>
        <v xml:space="preserve"> </v>
      </c>
      <c r="L2265" t="str">
        <f>_xlfn.IFNA(VLOOKUP(Flattened[[#This Row],[From]]&amp;"_"&amp;Flattened[[#This Row],[To]]&amp;"_"&amp;L$2,SourceRelations[],5,FALSE)," ")</f>
        <v xml:space="preserve"> </v>
      </c>
      <c r="M2265" t="str">
        <f>_xlfn.IFNA(VLOOKUP(Flattened[[#This Row],[From]]&amp;"_"&amp;Flattened[[#This Row],[To]]&amp;"_"&amp;M$2,SourceRelations[],5,FALSE)," ")</f>
        <v xml:space="preserve"> </v>
      </c>
      <c r="N2265" t="str">
        <f>_xlfn.IFNA(VLOOKUP(Flattened[[#This Row],[From]]&amp;"_"&amp;Flattened[[#This Row],[To]]&amp;"_"&amp;N$2,SourceRelations[],5,FALSE)," ")</f>
        <v xml:space="preserve"> </v>
      </c>
      <c r="O2265" t="str">
        <f>_xlfn.IFNA(VLOOKUP(Flattened[[#This Row],[From]]&amp;"_"&amp;Flattened[[#This Row],[To]]&amp;"_"&amp;O$2,SourceRelations[],5,FALSE)," ")</f>
        <v xml:space="preserve"> </v>
      </c>
      <c r="P2265" t="str">
        <f>_xlfn.IFNA(VLOOKUP(Flattened[[#This Row],[From]]&amp;"_"&amp;Flattened[[#This Row],[To]]&amp;"_"&amp;P$2,SourceRelations[],5,FALSE)," ")</f>
        <v xml:space="preserve"> </v>
      </c>
    </row>
    <row r="2266" spans="2:16" x14ac:dyDescent="0.2">
      <c r="B2266" s="1" t="str">
        <f>Flattened[[#This Row],[From]]&amp;"_"&amp;Flattened[[#This Row],[To]]</f>
        <v>Facility_Junction (And)</v>
      </c>
      <c r="C2266" t="s">
        <v>71</v>
      </c>
      <c r="D2266" t="s">
        <v>80</v>
      </c>
      <c r="E2266" s="1" t="str">
        <f>_xlfn.CONCAT(Flattened[[#This Row],[Specialization]:[Association]])</f>
        <v xml:space="preserve">           </v>
      </c>
      <c r="F2266" s="1" t="str">
        <f>_xlfn.IFNA(VLOOKUP(Flattened[[#This Row],[From]]&amp;"_"&amp;Flattened[[#This Row],[To]]&amp;"_"&amp;F$2,SourceRelations[],5,FALSE)," ")</f>
        <v xml:space="preserve"> </v>
      </c>
      <c r="G2266" t="str">
        <f>_xlfn.IFNA(VLOOKUP(Flattened[[#This Row],[From]]&amp;"_"&amp;Flattened[[#This Row],[To]]&amp;"_"&amp;G$2,SourceRelations[],5,FALSE)," ")</f>
        <v xml:space="preserve"> </v>
      </c>
      <c r="H2266" t="str">
        <f>_xlfn.IFNA(VLOOKUP(Flattened[[#This Row],[From]]&amp;"_"&amp;Flattened[[#This Row],[To]]&amp;"_"&amp;H$2,SourceRelations[],5,FALSE)," ")</f>
        <v xml:space="preserve"> </v>
      </c>
      <c r="I2266" t="str">
        <f>_xlfn.IFNA(VLOOKUP(Flattened[[#This Row],[From]]&amp;"_"&amp;Flattened[[#This Row],[To]]&amp;"_"&amp;I$2,SourceRelations[],5,FALSE)," ")</f>
        <v xml:space="preserve"> </v>
      </c>
      <c r="J2266" t="str">
        <f>_xlfn.IFNA(VLOOKUP(Flattened[[#This Row],[From]]&amp;"_"&amp;Flattened[[#This Row],[To]]&amp;"_"&amp;J$2,SourceRelations[],5,FALSE)," ")</f>
        <v xml:space="preserve"> </v>
      </c>
      <c r="K2266" t="str">
        <f>_xlfn.IFNA(VLOOKUP(Flattened[[#This Row],[From]]&amp;"_"&amp;Flattened[[#This Row],[To]]&amp;"_"&amp;K$2,SourceRelations[],5,FALSE)," ")</f>
        <v xml:space="preserve"> </v>
      </c>
      <c r="L2266" t="str">
        <f>_xlfn.IFNA(VLOOKUP(Flattened[[#This Row],[From]]&amp;"_"&amp;Flattened[[#This Row],[To]]&amp;"_"&amp;L$2,SourceRelations[],5,FALSE)," ")</f>
        <v xml:space="preserve"> </v>
      </c>
      <c r="M2266" t="str">
        <f>_xlfn.IFNA(VLOOKUP(Flattened[[#This Row],[From]]&amp;"_"&amp;Flattened[[#This Row],[To]]&amp;"_"&amp;M$2,SourceRelations[],5,FALSE)," ")</f>
        <v xml:space="preserve"> </v>
      </c>
      <c r="N2266" t="str">
        <f>_xlfn.IFNA(VLOOKUP(Flattened[[#This Row],[From]]&amp;"_"&amp;Flattened[[#This Row],[To]]&amp;"_"&amp;N$2,SourceRelations[],5,FALSE)," ")</f>
        <v xml:space="preserve"> </v>
      </c>
      <c r="O2266" t="str">
        <f>_xlfn.IFNA(VLOOKUP(Flattened[[#This Row],[From]]&amp;"_"&amp;Flattened[[#This Row],[To]]&amp;"_"&amp;O$2,SourceRelations[],5,FALSE)," ")</f>
        <v xml:space="preserve"> </v>
      </c>
      <c r="P2266" t="str">
        <f>_xlfn.IFNA(VLOOKUP(Flattened[[#This Row],[From]]&amp;"_"&amp;Flattened[[#This Row],[To]]&amp;"_"&amp;P$2,SourceRelations[],5,FALSE)," ")</f>
        <v xml:space="preserve"> </v>
      </c>
    </row>
    <row r="2267" spans="2:16" x14ac:dyDescent="0.2">
      <c r="B2267" s="1" t="str">
        <f>Flattened[[#This Row],[From]]&amp;"_"&amp;Flattened[[#This Row],[To]]</f>
        <v>Gap_Junction (And)</v>
      </c>
      <c r="C2267" t="s">
        <v>32</v>
      </c>
      <c r="D2267" t="s">
        <v>80</v>
      </c>
      <c r="E2267" s="1" t="str">
        <f>_xlfn.CONCAT(Flattened[[#This Row],[Specialization]:[Association]])</f>
        <v xml:space="preserve">           </v>
      </c>
      <c r="F2267" s="1" t="str">
        <f>_xlfn.IFNA(VLOOKUP(Flattened[[#This Row],[From]]&amp;"_"&amp;Flattened[[#This Row],[To]]&amp;"_"&amp;F$2,SourceRelations[],5,FALSE)," ")</f>
        <v xml:space="preserve"> </v>
      </c>
      <c r="G2267" t="str">
        <f>_xlfn.IFNA(VLOOKUP(Flattened[[#This Row],[From]]&amp;"_"&amp;Flattened[[#This Row],[To]]&amp;"_"&amp;G$2,SourceRelations[],5,FALSE)," ")</f>
        <v xml:space="preserve"> </v>
      </c>
      <c r="H2267" t="str">
        <f>_xlfn.IFNA(VLOOKUP(Flattened[[#This Row],[From]]&amp;"_"&amp;Flattened[[#This Row],[To]]&amp;"_"&amp;H$2,SourceRelations[],5,FALSE)," ")</f>
        <v xml:space="preserve"> </v>
      </c>
      <c r="I2267" t="str">
        <f>_xlfn.IFNA(VLOOKUP(Flattened[[#This Row],[From]]&amp;"_"&amp;Flattened[[#This Row],[To]]&amp;"_"&amp;I$2,SourceRelations[],5,FALSE)," ")</f>
        <v xml:space="preserve"> </v>
      </c>
      <c r="J2267" t="str">
        <f>_xlfn.IFNA(VLOOKUP(Flattened[[#This Row],[From]]&amp;"_"&amp;Flattened[[#This Row],[To]]&amp;"_"&amp;J$2,SourceRelations[],5,FALSE)," ")</f>
        <v xml:space="preserve"> </v>
      </c>
      <c r="K2267" t="str">
        <f>_xlfn.IFNA(VLOOKUP(Flattened[[#This Row],[From]]&amp;"_"&amp;Flattened[[#This Row],[To]]&amp;"_"&amp;K$2,SourceRelations[],5,FALSE)," ")</f>
        <v xml:space="preserve"> </v>
      </c>
      <c r="L2267" t="str">
        <f>_xlfn.IFNA(VLOOKUP(Flattened[[#This Row],[From]]&amp;"_"&amp;Flattened[[#This Row],[To]]&amp;"_"&amp;L$2,SourceRelations[],5,FALSE)," ")</f>
        <v xml:space="preserve"> </v>
      </c>
      <c r="M2267" t="str">
        <f>_xlfn.IFNA(VLOOKUP(Flattened[[#This Row],[From]]&amp;"_"&amp;Flattened[[#This Row],[To]]&amp;"_"&amp;M$2,SourceRelations[],5,FALSE)," ")</f>
        <v xml:space="preserve"> </v>
      </c>
      <c r="N2267" t="str">
        <f>_xlfn.IFNA(VLOOKUP(Flattened[[#This Row],[From]]&amp;"_"&amp;Flattened[[#This Row],[To]]&amp;"_"&amp;N$2,SourceRelations[],5,FALSE)," ")</f>
        <v xml:space="preserve"> </v>
      </c>
      <c r="O2267" t="str">
        <f>_xlfn.IFNA(VLOOKUP(Flattened[[#This Row],[From]]&amp;"_"&amp;Flattened[[#This Row],[To]]&amp;"_"&amp;O$2,SourceRelations[],5,FALSE)," ")</f>
        <v xml:space="preserve"> </v>
      </c>
      <c r="P2267" t="str">
        <f>_xlfn.IFNA(VLOOKUP(Flattened[[#This Row],[From]]&amp;"_"&amp;Flattened[[#This Row],[To]]&amp;"_"&amp;P$2,SourceRelations[],5,FALSE)," ")</f>
        <v xml:space="preserve"> </v>
      </c>
    </row>
    <row r="2268" spans="2:16" x14ac:dyDescent="0.2">
      <c r="B2268" s="1" t="str">
        <f>Flattened[[#This Row],[From]]&amp;"_"&amp;Flattened[[#This Row],[To]]</f>
        <v>Goal_Junction (And)</v>
      </c>
      <c r="C2268" t="s">
        <v>51</v>
      </c>
      <c r="D2268" t="s">
        <v>80</v>
      </c>
      <c r="E2268" s="1" t="str">
        <f>_xlfn.CONCAT(Flattened[[#This Row],[Specialization]:[Association]])</f>
        <v xml:space="preserve">           </v>
      </c>
      <c r="F2268" s="1" t="str">
        <f>_xlfn.IFNA(VLOOKUP(Flattened[[#This Row],[From]]&amp;"_"&amp;Flattened[[#This Row],[To]]&amp;"_"&amp;F$2,SourceRelations[],5,FALSE)," ")</f>
        <v xml:space="preserve"> </v>
      </c>
      <c r="G2268" t="str">
        <f>_xlfn.IFNA(VLOOKUP(Flattened[[#This Row],[From]]&amp;"_"&amp;Flattened[[#This Row],[To]]&amp;"_"&amp;G$2,SourceRelations[],5,FALSE)," ")</f>
        <v xml:space="preserve"> </v>
      </c>
      <c r="H2268" t="str">
        <f>_xlfn.IFNA(VLOOKUP(Flattened[[#This Row],[From]]&amp;"_"&amp;Flattened[[#This Row],[To]]&amp;"_"&amp;H$2,SourceRelations[],5,FALSE)," ")</f>
        <v xml:space="preserve"> </v>
      </c>
      <c r="I2268" t="str">
        <f>_xlfn.IFNA(VLOOKUP(Flattened[[#This Row],[From]]&amp;"_"&amp;Flattened[[#This Row],[To]]&amp;"_"&amp;I$2,SourceRelations[],5,FALSE)," ")</f>
        <v xml:space="preserve"> </v>
      </c>
      <c r="J2268" t="str">
        <f>_xlfn.IFNA(VLOOKUP(Flattened[[#This Row],[From]]&amp;"_"&amp;Flattened[[#This Row],[To]]&amp;"_"&amp;J$2,SourceRelations[],5,FALSE)," ")</f>
        <v xml:space="preserve"> </v>
      </c>
      <c r="K2268" t="str">
        <f>_xlfn.IFNA(VLOOKUP(Flattened[[#This Row],[From]]&amp;"_"&amp;Flattened[[#This Row],[To]]&amp;"_"&amp;K$2,SourceRelations[],5,FALSE)," ")</f>
        <v xml:space="preserve"> </v>
      </c>
      <c r="L2268" t="str">
        <f>_xlfn.IFNA(VLOOKUP(Flattened[[#This Row],[From]]&amp;"_"&amp;Flattened[[#This Row],[To]]&amp;"_"&amp;L$2,SourceRelations[],5,FALSE)," ")</f>
        <v xml:space="preserve"> </v>
      </c>
      <c r="M2268" t="str">
        <f>_xlfn.IFNA(VLOOKUP(Flattened[[#This Row],[From]]&amp;"_"&amp;Flattened[[#This Row],[To]]&amp;"_"&amp;M$2,SourceRelations[],5,FALSE)," ")</f>
        <v xml:space="preserve"> </v>
      </c>
      <c r="N2268" t="str">
        <f>_xlfn.IFNA(VLOOKUP(Flattened[[#This Row],[From]]&amp;"_"&amp;Flattened[[#This Row],[To]]&amp;"_"&amp;N$2,SourceRelations[],5,FALSE)," ")</f>
        <v xml:space="preserve"> </v>
      </c>
      <c r="O2268" t="str">
        <f>_xlfn.IFNA(VLOOKUP(Flattened[[#This Row],[From]]&amp;"_"&amp;Flattened[[#This Row],[To]]&amp;"_"&amp;O$2,SourceRelations[],5,FALSE)," ")</f>
        <v xml:space="preserve"> </v>
      </c>
      <c r="P2268" t="str">
        <f>_xlfn.IFNA(VLOOKUP(Flattened[[#This Row],[From]]&amp;"_"&amp;Flattened[[#This Row],[To]]&amp;"_"&amp;P$2,SourceRelations[],5,FALSE)," ")</f>
        <v xml:space="preserve"> </v>
      </c>
    </row>
    <row r="2269" spans="2:16" x14ac:dyDescent="0.2">
      <c r="B2269" s="1" t="str">
        <f>Flattened[[#This Row],[From]]&amp;"_"&amp;Flattened[[#This Row],[To]]</f>
        <v>Grouping_Junction (And)</v>
      </c>
      <c r="C2269" t="s">
        <v>79</v>
      </c>
      <c r="D2269" t="s">
        <v>80</v>
      </c>
      <c r="E2269" s="1" t="str">
        <f>_xlfn.CONCAT(Flattened[[#This Row],[Specialization]:[Association]])</f>
        <v xml:space="preserve">           </v>
      </c>
      <c r="F2269" s="1" t="str">
        <f>_xlfn.IFNA(VLOOKUP(Flattened[[#This Row],[From]]&amp;"_"&amp;Flattened[[#This Row],[To]]&amp;"_"&amp;F$2,SourceRelations[],5,FALSE)," ")</f>
        <v xml:space="preserve"> </v>
      </c>
      <c r="G2269" t="str">
        <f>_xlfn.IFNA(VLOOKUP(Flattened[[#This Row],[From]]&amp;"_"&amp;Flattened[[#This Row],[To]]&amp;"_"&amp;G$2,SourceRelations[],5,FALSE)," ")</f>
        <v xml:space="preserve"> </v>
      </c>
      <c r="H2269" t="str">
        <f>_xlfn.IFNA(VLOOKUP(Flattened[[#This Row],[From]]&amp;"_"&amp;Flattened[[#This Row],[To]]&amp;"_"&amp;H$2,SourceRelations[],5,FALSE)," ")</f>
        <v xml:space="preserve"> </v>
      </c>
      <c r="I2269" t="str">
        <f>_xlfn.IFNA(VLOOKUP(Flattened[[#This Row],[From]]&amp;"_"&amp;Flattened[[#This Row],[To]]&amp;"_"&amp;I$2,SourceRelations[],5,FALSE)," ")</f>
        <v xml:space="preserve"> </v>
      </c>
      <c r="J2269" t="str">
        <f>_xlfn.IFNA(VLOOKUP(Flattened[[#This Row],[From]]&amp;"_"&amp;Flattened[[#This Row],[To]]&amp;"_"&amp;J$2,SourceRelations[],5,FALSE)," ")</f>
        <v xml:space="preserve"> </v>
      </c>
      <c r="K2269" t="str">
        <f>_xlfn.IFNA(VLOOKUP(Flattened[[#This Row],[From]]&amp;"_"&amp;Flattened[[#This Row],[To]]&amp;"_"&amp;K$2,SourceRelations[],5,FALSE)," ")</f>
        <v xml:space="preserve"> </v>
      </c>
      <c r="L2269" t="str">
        <f>_xlfn.IFNA(VLOOKUP(Flattened[[#This Row],[From]]&amp;"_"&amp;Flattened[[#This Row],[To]]&amp;"_"&amp;L$2,SourceRelations[],5,FALSE)," ")</f>
        <v xml:space="preserve"> </v>
      </c>
      <c r="M2269" t="str">
        <f>_xlfn.IFNA(VLOOKUP(Flattened[[#This Row],[From]]&amp;"_"&amp;Flattened[[#This Row],[To]]&amp;"_"&amp;M$2,SourceRelations[],5,FALSE)," ")</f>
        <v xml:space="preserve"> </v>
      </c>
      <c r="N2269" t="str">
        <f>_xlfn.IFNA(VLOOKUP(Flattened[[#This Row],[From]]&amp;"_"&amp;Flattened[[#This Row],[To]]&amp;"_"&amp;N$2,SourceRelations[],5,FALSE)," ")</f>
        <v xml:space="preserve"> </v>
      </c>
      <c r="O2269" t="str">
        <f>_xlfn.IFNA(VLOOKUP(Flattened[[#This Row],[From]]&amp;"_"&amp;Flattened[[#This Row],[To]]&amp;"_"&amp;O$2,SourceRelations[],5,FALSE)," ")</f>
        <v xml:space="preserve"> </v>
      </c>
      <c r="P2269" t="str">
        <f>_xlfn.IFNA(VLOOKUP(Flattened[[#This Row],[From]]&amp;"_"&amp;Flattened[[#This Row],[To]]&amp;"_"&amp;P$2,SourceRelations[],5,FALSE)," ")</f>
        <v xml:space="preserve"> </v>
      </c>
    </row>
    <row r="2270" spans="2:16" x14ac:dyDescent="0.2">
      <c r="B2270" s="1" t="str">
        <f>Flattened[[#This Row],[From]]&amp;"_"&amp;Flattened[[#This Row],[To]]</f>
        <v>Implementation Event_Junction (And)</v>
      </c>
      <c r="C2270" t="s">
        <v>60</v>
      </c>
      <c r="D2270" t="s">
        <v>80</v>
      </c>
      <c r="E2270" s="1" t="str">
        <f>_xlfn.CONCAT(Flattened[[#This Row],[Specialization]:[Association]])</f>
        <v xml:space="preserve">           </v>
      </c>
      <c r="F2270" s="1" t="str">
        <f>_xlfn.IFNA(VLOOKUP(Flattened[[#This Row],[From]]&amp;"_"&amp;Flattened[[#This Row],[To]]&amp;"_"&amp;F$2,SourceRelations[],5,FALSE)," ")</f>
        <v xml:space="preserve"> </v>
      </c>
      <c r="G2270" t="str">
        <f>_xlfn.IFNA(VLOOKUP(Flattened[[#This Row],[From]]&amp;"_"&amp;Flattened[[#This Row],[To]]&amp;"_"&amp;G$2,SourceRelations[],5,FALSE)," ")</f>
        <v xml:space="preserve"> </v>
      </c>
      <c r="H2270" t="str">
        <f>_xlfn.IFNA(VLOOKUP(Flattened[[#This Row],[From]]&amp;"_"&amp;Flattened[[#This Row],[To]]&amp;"_"&amp;H$2,SourceRelations[],5,FALSE)," ")</f>
        <v xml:space="preserve"> </v>
      </c>
      <c r="I2270" t="str">
        <f>_xlfn.IFNA(VLOOKUP(Flattened[[#This Row],[From]]&amp;"_"&amp;Flattened[[#This Row],[To]]&amp;"_"&amp;I$2,SourceRelations[],5,FALSE)," ")</f>
        <v xml:space="preserve"> </v>
      </c>
      <c r="J2270" t="str">
        <f>_xlfn.IFNA(VLOOKUP(Flattened[[#This Row],[From]]&amp;"_"&amp;Flattened[[#This Row],[To]]&amp;"_"&amp;J$2,SourceRelations[],5,FALSE)," ")</f>
        <v xml:space="preserve"> </v>
      </c>
      <c r="K2270" t="str">
        <f>_xlfn.IFNA(VLOOKUP(Flattened[[#This Row],[From]]&amp;"_"&amp;Flattened[[#This Row],[To]]&amp;"_"&amp;K$2,SourceRelations[],5,FALSE)," ")</f>
        <v xml:space="preserve"> </v>
      </c>
      <c r="L2270" t="str">
        <f>_xlfn.IFNA(VLOOKUP(Flattened[[#This Row],[From]]&amp;"_"&amp;Flattened[[#This Row],[To]]&amp;"_"&amp;L$2,SourceRelations[],5,FALSE)," ")</f>
        <v xml:space="preserve"> </v>
      </c>
      <c r="M2270" t="str">
        <f>_xlfn.IFNA(VLOOKUP(Flattened[[#This Row],[From]]&amp;"_"&amp;Flattened[[#This Row],[To]]&amp;"_"&amp;M$2,SourceRelations[],5,FALSE)," ")</f>
        <v xml:space="preserve"> </v>
      </c>
      <c r="N2270" t="str">
        <f>_xlfn.IFNA(VLOOKUP(Flattened[[#This Row],[From]]&amp;"_"&amp;Flattened[[#This Row],[To]]&amp;"_"&amp;N$2,SourceRelations[],5,FALSE)," ")</f>
        <v xml:space="preserve"> </v>
      </c>
      <c r="O2270" t="str">
        <f>_xlfn.IFNA(VLOOKUP(Flattened[[#This Row],[From]]&amp;"_"&amp;Flattened[[#This Row],[To]]&amp;"_"&amp;O$2,SourceRelations[],5,FALSE)," ")</f>
        <v xml:space="preserve"> </v>
      </c>
      <c r="P2270" t="str">
        <f>_xlfn.IFNA(VLOOKUP(Flattened[[#This Row],[From]]&amp;"_"&amp;Flattened[[#This Row],[To]]&amp;"_"&amp;P$2,SourceRelations[],5,FALSE)," ")</f>
        <v xml:space="preserve"> </v>
      </c>
    </row>
    <row r="2271" spans="2:16" x14ac:dyDescent="0.2">
      <c r="B2271" s="1" t="str">
        <f>Flattened[[#This Row],[From]]&amp;"_"&amp;Flattened[[#This Row],[To]]</f>
        <v>Location_Junction (And)</v>
      </c>
      <c r="C2271" t="s">
        <v>81</v>
      </c>
      <c r="D2271" t="s">
        <v>80</v>
      </c>
      <c r="E2271" s="1" t="str">
        <f>_xlfn.CONCAT(Flattened[[#This Row],[Specialization]:[Association]])</f>
        <v xml:space="preserve">           </v>
      </c>
      <c r="F2271" s="1" t="str">
        <f>_xlfn.IFNA(VLOOKUP(Flattened[[#This Row],[From]]&amp;"_"&amp;Flattened[[#This Row],[To]]&amp;"_"&amp;F$2,SourceRelations[],5,FALSE)," ")</f>
        <v xml:space="preserve"> </v>
      </c>
      <c r="G2271" t="str">
        <f>_xlfn.IFNA(VLOOKUP(Flattened[[#This Row],[From]]&amp;"_"&amp;Flattened[[#This Row],[To]]&amp;"_"&amp;G$2,SourceRelations[],5,FALSE)," ")</f>
        <v xml:space="preserve"> </v>
      </c>
      <c r="H2271" t="str">
        <f>_xlfn.IFNA(VLOOKUP(Flattened[[#This Row],[From]]&amp;"_"&amp;Flattened[[#This Row],[To]]&amp;"_"&amp;H$2,SourceRelations[],5,FALSE)," ")</f>
        <v xml:space="preserve"> </v>
      </c>
      <c r="I2271" t="str">
        <f>_xlfn.IFNA(VLOOKUP(Flattened[[#This Row],[From]]&amp;"_"&amp;Flattened[[#This Row],[To]]&amp;"_"&amp;I$2,SourceRelations[],5,FALSE)," ")</f>
        <v xml:space="preserve"> </v>
      </c>
      <c r="J2271" t="str">
        <f>_xlfn.IFNA(VLOOKUP(Flattened[[#This Row],[From]]&amp;"_"&amp;Flattened[[#This Row],[To]]&amp;"_"&amp;J$2,SourceRelations[],5,FALSE)," ")</f>
        <v xml:space="preserve"> </v>
      </c>
      <c r="K2271" t="str">
        <f>_xlfn.IFNA(VLOOKUP(Flattened[[#This Row],[From]]&amp;"_"&amp;Flattened[[#This Row],[To]]&amp;"_"&amp;K$2,SourceRelations[],5,FALSE)," ")</f>
        <v xml:space="preserve"> </v>
      </c>
      <c r="L2271" t="str">
        <f>_xlfn.IFNA(VLOOKUP(Flattened[[#This Row],[From]]&amp;"_"&amp;Flattened[[#This Row],[To]]&amp;"_"&amp;L$2,SourceRelations[],5,FALSE)," ")</f>
        <v xml:space="preserve"> </v>
      </c>
      <c r="M2271" t="str">
        <f>_xlfn.IFNA(VLOOKUP(Flattened[[#This Row],[From]]&amp;"_"&amp;Flattened[[#This Row],[To]]&amp;"_"&amp;M$2,SourceRelations[],5,FALSE)," ")</f>
        <v xml:space="preserve"> </v>
      </c>
      <c r="N2271" t="str">
        <f>_xlfn.IFNA(VLOOKUP(Flattened[[#This Row],[From]]&amp;"_"&amp;Flattened[[#This Row],[To]]&amp;"_"&amp;N$2,SourceRelations[],5,FALSE)," ")</f>
        <v xml:space="preserve"> </v>
      </c>
      <c r="O2271" t="str">
        <f>_xlfn.IFNA(VLOOKUP(Flattened[[#This Row],[From]]&amp;"_"&amp;Flattened[[#This Row],[To]]&amp;"_"&amp;O$2,SourceRelations[],5,FALSE)," ")</f>
        <v xml:space="preserve"> </v>
      </c>
      <c r="P2271" t="str">
        <f>_xlfn.IFNA(VLOOKUP(Flattened[[#This Row],[From]]&amp;"_"&amp;Flattened[[#This Row],[To]]&amp;"_"&amp;P$2,SourceRelations[],5,FALSE)," ")</f>
        <v xml:space="preserve"> </v>
      </c>
    </row>
    <row r="2272" spans="2:16" x14ac:dyDescent="0.2">
      <c r="B2272" s="1" t="str">
        <f>Flattened[[#This Row],[From]]&amp;"_"&amp;Flattened[[#This Row],[To]]</f>
        <v>Material_Junction (And)</v>
      </c>
      <c r="C2272" t="s">
        <v>72</v>
      </c>
      <c r="D2272" t="s">
        <v>80</v>
      </c>
      <c r="E2272" s="1" t="str">
        <f>_xlfn.CONCAT(Flattened[[#This Row],[Specialization]:[Association]])</f>
        <v xml:space="preserve">           </v>
      </c>
      <c r="F2272" s="1" t="str">
        <f>_xlfn.IFNA(VLOOKUP(Flattened[[#This Row],[From]]&amp;"_"&amp;Flattened[[#This Row],[To]]&amp;"_"&amp;F$2,SourceRelations[],5,FALSE)," ")</f>
        <v xml:space="preserve"> </v>
      </c>
      <c r="G2272" t="str">
        <f>_xlfn.IFNA(VLOOKUP(Flattened[[#This Row],[From]]&amp;"_"&amp;Flattened[[#This Row],[To]]&amp;"_"&amp;G$2,SourceRelations[],5,FALSE)," ")</f>
        <v xml:space="preserve"> </v>
      </c>
      <c r="H2272" t="str">
        <f>_xlfn.IFNA(VLOOKUP(Flattened[[#This Row],[From]]&amp;"_"&amp;Flattened[[#This Row],[To]]&amp;"_"&amp;H$2,SourceRelations[],5,FALSE)," ")</f>
        <v xml:space="preserve"> </v>
      </c>
      <c r="I2272" t="str">
        <f>_xlfn.IFNA(VLOOKUP(Flattened[[#This Row],[From]]&amp;"_"&amp;Flattened[[#This Row],[To]]&amp;"_"&amp;I$2,SourceRelations[],5,FALSE)," ")</f>
        <v xml:space="preserve"> </v>
      </c>
      <c r="J2272" t="str">
        <f>_xlfn.IFNA(VLOOKUP(Flattened[[#This Row],[From]]&amp;"_"&amp;Flattened[[#This Row],[To]]&amp;"_"&amp;J$2,SourceRelations[],5,FALSE)," ")</f>
        <v xml:space="preserve"> </v>
      </c>
      <c r="K2272" t="str">
        <f>_xlfn.IFNA(VLOOKUP(Flattened[[#This Row],[From]]&amp;"_"&amp;Flattened[[#This Row],[To]]&amp;"_"&amp;K$2,SourceRelations[],5,FALSE)," ")</f>
        <v xml:space="preserve"> </v>
      </c>
      <c r="L2272" t="str">
        <f>_xlfn.IFNA(VLOOKUP(Flattened[[#This Row],[From]]&amp;"_"&amp;Flattened[[#This Row],[To]]&amp;"_"&amp;L$2,SourceRelations[],5,FALSE)," ")</f>
        <v xml:space="preserve"> </v>
      </c>
      <c r="M2272" t="str">
        <f>_xlfn.IFNA(VLOOKUP(Flattened[[#This Row],[From]]&amp;"_"&amp;Flattened[[#This Row],[To]]&amp;"_"&amp;M$2,SourceRelations[],5,FALSE)," ")</f>
        <v xml:space="preserve"> </v>
      </c>
      <c r="N2272" t="str">
        <f>_xlfn.IFNA(VLOOKUP(Flattened[[#This Row],[From]]&amp;"_"&amp;Flattened[[#This Row],[To]]&amp;"_"&amp;N$2,SourceRelations[],5,FALSE)," ")</f>
        <v xml:space="preserve"> </v>
      </c>
      <c r="O2272" t="str">
        <f>_xlfn.IFNA(VLOOKUP(Flattened[[#This Row],[From]]&amp;"_"&amp;Flattened[[#This Row],[To]]&amp;"_"&amp;O$2,SourceRelations[],5,FALSE)," ")</f>
        <v xml:space="preserve"> </v>
      </c>
      <c r="P2272" t="str">
        <f>_xlfn.IFNA(VLOOKUP(Flattened[[#This Row],[From]]&amp;"_"&amp;Flattened[[#This Row],[To]]&amp;"_"&amp;P$2,SourceRelations[],5,FALSE)," ")</f>
        <v xml:space="preserve"> </v>
      </c>
    </row>
    <row r="2273" spans="2:16" x14ac:dyDescent="0.2">
      <c r="B2273" s="1" t="str">
        <f>Flattened[[#This Row],[From]]&amp;"_"&amp;Flattened[[#This Row],[To]]</f>
        <v>Meaning_Junction (And)</v>
      </c>
      <c r="C2273" t="s">
        <v>52</v>
      </c>
      <c r="D2273" t="s">
        <v>80</v>
      </c>
      <c r="E2273" s="1" t="str">
        <f>_xlfn.CONCAT(Flattened[[#This Row],[Specialization]:[Association]])</f>
        <v xml:space="preserve">           </v>
      </c>
      <c r="F2273" s="1" t="str">
        <f>_xlfn.IFNA(VLOOKUP(Flattened[[#This Row],[From]]&amp;"_"&amp;Flattened[[#This Row],[To]]&amp;"_"&amp;F$2,SourceRelations[],5,FALSE)," ")</f>
        <v xml:space="preserve"> </v>
      </c>
      <c r="G2273" t="str">
        <f>_xlfn.IFNA(VLOOKUP(Flattened[[#This Row],[From]]&amp;"_"&amp;Flattened[[#This Row],[To]]&amp;"_"&amp;G$2,SourceRelations[],5,FALSE)," ")</f>
        <v xml:space="preserve"> </v>
      </c>
      <c r="H2273" t="str">
        <f>_xlfn.IFNA(VLOOKUP(Flattened[[#This Row],[From]]&amp;"_"&amp;Flattened[[#This Row],[To]]&amp;"_"&amp;H$2,SourceRelations[],5,FALSE)," ")</f>
        <v xml:space="preserve"> </v>
      </c>
      <c r="I2273" t="str">
        <f>_xlfn.IFNA(VLOOKUP(Flattened[[#This Row],[From]]&amp;"_"&amp;Flattened[[#This Row],[To]]&amp;"_"&amp;I$2,SourceRelations[],5,FALSE)," ")</f>
        <v xml:space="preserve"> </v>
      </c>
      <c r="J2273" t="str">
        <f>_xlfn.IFNA(VLOOKUP(Flattened[[#This Row],[From]]&amp;"_"&amp;Flattened[[#This Row],[To]]&amp;"_"&amp;J$2,SourceRelations[],5,FALSE)," ")</f>
        <v xml:space="preserve"> </v>
      </c>
      <c r="K2273" t="str">
        <f>_xlfn.IFNA(VLOOKUP(Flattened[[#This Row],[From]]&amp;"_"&amp;Flattened[[#This Row],[To]]&amp;"_"&amp;K$2,SourceRelations[],5,FALSE)," ")</f>
        <v xml:space="preserve"> </v>
      </c>
      <c r="L2273" t="str">
        <f>_xlfn.IFNA(VLOOKUP(Flattened[[#This Row],[From]]&amp;"_"&amp;Flattened[[#This Row],[To]]&amp;"_"&amp;L$2,SourceRelations[],5,FALSE)," ")</f>
        <v xml:space="preserve"> </v>
      </c>
      <c r="M2273" t="str">
        <f>_xlfn.IFNA(VLOOKUP(Flattened[[#This Row],[From]]&amp;"_"&amp;Flattened[[#This Row],[To]]&amp;"_"&amp;M$2,SourceRelations[],5,FALSE)," ")</f>
        <v xml:space="preserve"> </v>
      </c>
      <c r="N2273" t="str">
        <f>_xlfn.IFNA(VLOOKUP(Flattened[[#This Row],[From]]&amp;"_"&amp;Flattened[[#This Row],[To]]&amp;"_"&amp;N$2,SourceRelations[],5,FALSE)," ")</f>
        <v xml:space="preserve"> </v>
      </c>
      <c r="O2273" t="str">
        <f>_xlfn.IFNA(VLOOKUP(Flattened[[#This Row],[From]]&amp;"_"&amp;Flattened[[#This Row],[To]]&amp;"_"&amp;O$2,SourceRelations[],5,FALSE)," ")</f>
        <v xml:space="preserve"> </v>
      </c>
      <c r="P2273" t="str">
        <f>_xlfn.IFNA(VLOOKUP(Flattened[[#This Row],[From]]&amp;"_"&amp;Flattened[[#This Row],[To]]&amp;"_"&amp;P$2,SourceRelations[],5,FALSE)," ")</f>
        <v xml:space="preserve"> </v>
      </c>
    </row>
    <row r="2274" spans="2:16" x14ac:dyDescent="0.2">
      <c r="B2274" s="1" t="str">
        <f>Flattened[[#This Row],[From]]&amp;"_"&amp;Flattened[[#This Row],[To]]</f>
        <v>Node_Junction (And)</v>
      </c>
      <c r="C2274" t="s">
        <v>43</v>
      </c>
      <c r="D2274" t="s">
        <v>80</v>
      </c>
      <c r="E2274" s="1" t="str">
        <f>_xlfn.CONCAT(Flattened[[#This Row],[Specialization]:[Association]])</f>
        <v xml:space="preserve">           </v>
      </c>
      <c r="F2274" s="1" t="str">
        <f>_xlfn.IFNA(VLOOKUP(Flattened[[#This Row],[From]]&amp;"_"&amp;Flattened[[#This Row],[To]]&amp;"_"&amp;F$2,SourceRelations[],5,FALSE)," ")</f>
        <v xml:space="preserve"> </v>
      </c>
      <c r="G2274" t="str">
        <f>_xlfn.IFNA(VLOOKUP(Flattened[[#This Row],[From]]&amp;"_"&amp;Flattened[[#This Row],[To]]&amp;"_"&amp;G$2,SourceRelations[],5,FALSE)," ")</f>
        <v xml:space="preserve"> </v>
      </c>
      <c r="H2274" t="str">
        <f>_xlfn.IFNA(VLOOKUP(Flattened[[#This Row],[From]]&amp;"_"&amp;Flattened[[#This Row],[To]]&amp;"_"&amp;H$2,SourceRelations[],5,FALSE)," ")</f>
        <v xml:space="preserve"> </v>
      </c>
      <c r="I2274" t="str">
        <f>_xlfn.IFNA(VLOOKUP(Flattened[[#This Row],[From]]&amp;"_"&amp;Flattened[[#This Row],[To]]&amp;"_"&amp;I$2,SourceRelations[],5,FALSE)," ")</f>
        <v xml:space="preserve"> </v>
      </c>
      <c r="J2274" t="str">
        <f>_xlfn.IFNA(VLOOKUP(Flattened[[#This Row],[From]]&amp;"_"&amp;Flattened[[#This Row],[To]]&amp;"_"&amp;J$2,SourceRelations[],5,FALSE)," ")</f>
        <v xml:space="preserve"> </v>
      </c>
      <c r="K2274" t="str">
        <f>_xlfn.IFNA(VLOOKUP(Flattened[[#This Row],[From]]&amp;"_"&amp;Flattened[[#This Row],[To]]&amp;"_"&amp;K$2,SourceRelations[],5,FALSE)," ")</f>
        <v xml:space="preserve"> </v>
      </c>
      <c r="L2274" t="str">
        <f>_xlfn.IFNA(VLOOKUP(Flattened[[#This Row],[From]]&amp;"_"&amp;Flattened[[#This Row],[To]]&amp;"_"&amp;L$2,SourceRelations[],5,FALSE)," ")</f>
        <v xml:space="preserve"> </v>
      </c>
      <c r="M2274" t="str">
        <f>_xlfn.IFNA(VLOOKUP(Flattened[[#This Row],[From]]&amp;"_"&amp;Flattened[[#This Row],[To]]&amp;"_"&amp;M$2,SourceRelations[],5,FALSE)," ")</f>
        <v xml:space="preserve"> </v>
      </c>
      <c r="N2274" t="str">
        <f>_xlfn.IFNA(VLOOKUP(Flattened[[#This Row],[From]]&amp;"_"&amp;Flattened[[#This Row],[To]]&amp;"_"&amp;N$2,SourceRelations[],5,FALSE)," ")</f>
        <v xml:space="preserve"> </v>
      </c>
      <c r="O2274" t="str">
        <f>_xlfn.IFNA(VLOOKUP(Flattened[[#This Row],[From]]&amp;"_"&amp;Flattened[[#This Row],[To]]&amp;"_"&amp;O$2,SourceRelations[],5,FALSE)," ")</f>
        <v xml:space="preserve"> </v>
      </c>
      <c r="P2274" t="str">
        <f>_xlfn.IFNA(VLOOKUP(Flattened[[#This Row],[From]]&amp;"_"&amp;Flattened[[#This Row],[To]]&amp;"_"&amp;P$2,SourceRelations[],5,FALSE)," ")</f>
        <v xml:space="preserve"> </v>
      </c>
    </row>
    <row r="2275" spans="2:16" x14ac:dyDescent="0.2">
      <c r="B2275" s="1" t="str">
        <f>Flattened[[#This Row],[From]]&amp;"_"&amp;Flattened[[#This Row],[To]]</f>
        <v>Outcome_Junction (And)</v>
      </c>
      <c r="C2275" t="s">
        <v>53</v>
      </c>
      <c r="D2275" t="s">
        <v>80</v>
      </c>
      <c r="E2275" s="1" t="str">
        <f>_xlfn.CONCAT(Flattened[[#This Row],[Specialization]:[Association]])</f>
        <v xml:space="preserve">           </v>
      </c>
      <c r="F2275" s="1" t="str">
        <f>_xlfn.IFNA(VLOOKUP(Flattened[[#This Row],[From]]&amp;"_"&amp;Flattened[[#This Row],[To]]&amp;"_"&amp;F$2,SourceRelations[],5,FALSE)," ")</f>
        <v xml:space="preserve"> </v>
      </c>
      <c r="G2275" t="str">
        <f>_xlfn.IFNA(VLOOKUP(Flattened[[#This Row],[From]]&amp;"_"&amp;Flattened[[#This Row],[To]]&amp;"_"&amp;G$2,SourceRelations[],5,FALSE)," ")</f>
        <v xml:space="preserve"> </v>
      </c>
      <c r="H2275" t="str">
        <f>_xlfn.IFNA(VLOOKUP(Flattened[[#This Row],[From]]&amp;"_"&amp;Flattened[[#This Row],[To]]&amp;"_"&amp;H$2,SourceRelations[],5,FALSE)," ")</f>
        <v xml:space="preserve"> </v>
      </c>
      <c r="I2275" t="str">
        <f>_xlfn.IFNA(VLOOKUP(Flattened[[#This Row],[From]]&amp;"_"&amp;Flattened[[#This Row],[To]]&amp;"_"&amp;I$2,SourceRelations[],5,FALSE)," ")</f>
        <v xml:space="preserve"> </v>
      </c>
      <c r="J2275" t="str">
        <f>_xlfn.IFNA(VLOOKUP(Flattened[[#This Row],[From]]&amp;"_"&amp;Flattened[[#This Row],[To]]&amp;"_"&amp;J$2,SourceRelations[],5,FALSE)," ")</f>
        <v xml:space="preserve"> </v>
      </c>
      <c r="K2275" t="str">
        <f>_xlfn.IFNA(VLOOKUP(Flattened[[#This Row],[From]]&amp;"_"&amp;Flattened[[#This Row],[To]]&amp;"_"&amp;K$2,SourceRelations[],5,FALSE)," ")</f>
        <v xml:space="preserve"> </v>
      </c>
      <c r="L2275" t="str">
        <f>_xlfn.IFNA(VLOOKUP(Flattened[[#This Row],[From]]&amp;"_"&amp;Flattened[[#This Row],[To]]&amp;"_"&amp;L$2,SourceRelations[],5,FALSE)," ")</f>
        <v xml:space="preserve"> </v>
      </c>
      <c r="M2275" t="str">
        <f>_xlfn.IFNA(VLOOKUP(Flattened[[#This Row],[From]]&amp;"_"&amp;Flattened[[#This Row],[To]]&amp;"_"&amp;M$2,SourceRelations[],5,FALSE)," ")</f>
        <v xml:space="preserve"> </v>
      </c>
      <c r="N2275" t="str">
        <f>_xlfn.IFNA(VLOOKUP(Flattened[[#This Row],[From]]&amp;"_"&amp;Flattened[[#This Row],[To]]&amp;"_"&amp;N$2,SourceRelations[],5,FALSE)," ")</f>
        <v xml:space="preserve"> </v>
      </c>
      <c r="O2275" t="str">
        <f>_xlfn.IFNA(VLOOKUP(Flattened[[#This Row],[From]]&amp;"_"&amp;Flattened[[#This Row],[To]]&amp;"_"&amp;O$2,SourceRelations[],5,FALSE)," ")</f>
        <v xml:space="preserve"> </v>
      </c>
      <c r="P2275" t="str">
        <f>_xlfn.IFNA(VLOOKUP(Flattened[[#This Row],[From]]&amp;"_"&amp;Flattened[[#This Row],[To]]&amp;"_"&amp;P$2,SourceRelations[],5,FALSE)," ")</f>
        <v xml:space="preserve"> </v>
      </c>
    </row>
    <row r="2276" spans="2:16" x14ac:dyDescent="0.2">
      <c r="B2276" s="1" t="str">
        <f>Flattened[[#This Row],[From]]&amp;"_"&amp;Flattened[[#This Row],[To]]</f>
        <v>Path_Junction (And)</v>
      </c>
      <c r="C2276" t="s">
        <v>65</v>
      </c>
      <c r="D2276" t="s">
        <v>80</v>
      </c>
      <c r="E2276" s="1" t="str">
        <f>_xlfn.CONCAT(Flattened[[#This Row],[Specialization]:[Association]])</f>
        <v xml:space="preserve">           </v>
      </c>
      <c r="F2276" s="1" t="str">
        <f>_xlfn.IFNA(VLOOKUP(Flattened[[#This Row],[From]]&amp;"_"&amp;Flattened[[#This Row],[To]]&amp;"_"&amp;F$2,SourceRelations[],5,FALSE)," ")</f>
        <v xml:space="preserve"> </v>
      </c>
      <c r="G2276" t="str">
        <f>_xlfn.IFNA(VLOOKUP(Flattened[[#This Row],[From]]&amp;"_"&amp;Flattened[[#This Row],[To]]&amp;"_"&amp;G$2,SourceRelations[],5,FALSE)," ")</f>
        <v xml:space="preserve"> </v>
      </c>
      <c r="H2276" t="str">
        <f>_xlfn.IFNA(VLOOKUP(Flattened[[#This Row],[From]]&amp;"_"&amp;Flattened[[#This Row],[To]]&amp;"_"&amp;H$2,SourceRelations[],5,FALSE)," ")</f>
        <v xml:space="preserve"> </v>
      </c>
      <c r="I2276" t="str">
        <f>_xlfn.IFNA(VLOOKUP(Flattened[[#This Row],[From]]&amp;"_"&amp;Flattened[[#This Row],[To]]&amp;"_"&amp;I$2,SourceRelations[],5,FALSE)," ")</f>
        <v xml:space="preserve"> </v>
      </c>
      <c r="J2276" t="str">
        <f>_xlfn.IFNA(VLOOKUP(Flattened[[#This Row],[From]]&amp;"_"&amp;Flattened[[#This Row],[To]]&amp;"_"&amp;J$2,SourceRelations[],5,FALSE)," ")</f>
        <v xml:space="preserve"> </v>
      </c>
      <c r="K2276" t="str">
        <f>_xlfn.IFNA(VLOOKUP(Flattened[[#This Row],[From]]&amp;"_"&amp;Flattened[[#This Row],[To]]&amp;"_"&amp;K$2,SourceRelations[],5,FALSE)," ")</f>
        <v xml:space="preserve"> </v>
      </c>
      <c r="L2276" t="str">
        <f>_xlfn.IFNA(VLOOKUP(Flattened[[#This Row],[From]]&amp;"_"&amp;Flattened[[#This Row],[To]]&amp;"_"&amp;L$2,SourceRelations[],5,FALSE)," ")</f>
        <v xml:space="preserve"> </v>
      </c>
      <c r="M2276" t="str">
        <f>_xlfn.IFNA(VLOOKUP(Flattened[[#This Row],[From]]&amp;"_"&amp;Flattened[[#This Row],[To]]&amp;"_"&amp;M$2,SourceRelations[],5,FALSE)," ")</f>
        <v xml:space="preserve"> </v>
      </c>
      <c r="N2276" t="str">
        <f>_xlfn.IFNA(VLOOKUP(Flattened[[#This Row],[From]]&amp;"_"&amp;Flattened[[#This Row],[To]]&amp;"_"&amp;N$2,SourceRelations[],5,FALSE)," ")</f>
        <v xml:space="preserve"> </v>
      </c>
      <c r="O2276" t="str">
        <f>_xlfn.IFNA(VLOOKUP(Flattened[[#This Row],[From]]&amp;"_"&amp;Flattened[[#This Row],[To]]&amp;"_"&amp;O$2,SourceRelations[],5,FALSE)," ")</f>
        <v xml:space="preserve"> </v>
      </c>
      <c r="P2276" t="str">
        <f>_xlfn.IFNA(VLOOKUP(Flattened[[#This Row],[From]]&amp;"_"&amp;Flattened[[#This Row],[To]]&amp;"_"&amp;P$2,SourceRelations[],5,FALSE)," ")</f>
        <v xml:space="preserve"> </v>
      </c>
    </row>
    <row r="2277" spans="2:16" x14ac:dyDescent="0.2">
      <c r="B2277" s="1" t="str">
        <f>Flattened[[#This Row],[From]]&amp;"_"&amp;Flattened[[#This Row],[To]]</f>
        <v>Plateau_Junction (And)</v>
      </c>
      <c r="C2277" t="s">
        <v>78</v>
      </c>
      <c r="D2277" t="s">
        <v>80</v>
      </c>
      <c r="E2277" s="1" t="str">
        <f>_xlfn.CONCAT(Flattened[[#This Row],[Specialization]:[Association]])</f>
        <v xml:space="preserve">           </v>
      </c>
      <c r="F2277" s="1" t="str">
        <f>_xlfn.IFNA(VLOOKUP(Flattened[[#This Row],[From]]&amp;"_"&amp;Flattened[[#This Row],[To]]&amp;"_"&amp;F$2,SourceRelations[],5,FALSE)," ")</f>
        <v xml:space="preserve"> </v>
      </c>
      <c r="G2277" t="str">
        <f>_xlfn.IFNA(VLOOKUP(Flattened[[#This Row],[From]]&amp;"_"&amp;Flattened[[#This Row],[To]]&amp;"_"&amp;G$2,SourceRelations[],5,FALSE)," ")</f>
        <v xml:space="preserve"> </v>
      </c>
      <c r="H2277" t="str">
        <f>_xlfn.IFNA(VLOOKUP(Flattened[[#This Row],[From]]&amp;"_"&amp;Flattened[[#This Row],[To]]&amp;"_"&amp;H$2,SourceRelations[],5,FALSE)," ")</f>
        <v xml:space="preserve"> </v>
      </c>
      <c r="I2277" t="str">
        <f>_xlfn.IFNA(VLOOKUP(Flattened[[#This Row],[From]]&amp;"_"&amp;Flattened[[#This Row],[To]]&amp;"_"&amp;I$2,SourceRelations[],5,FALSE)," ")</f>
        <v xml:space="preserve"> </v>
      </c>
      <c r="J2277" t="str">
        <f>_xlfn.IFNA(VLOOKUP(Flattened[[#This Row],[From]]&amp;"_"&amp;Flattened[[#This Row],[To]]&amp;"_"&amp;J$2,SourceRelations[],5,FALSE)," ")</f>
        <v xml:space="preserve"> </v>
      </c>
      <c r="K2277" t="str">
        <f>_xlfn.IFNA(VLOOKUP(Flattened[[#This Row],[From]]&amp;"_"&amp;Flattened[[#This Row],[To]]&amp;"_"&amp;K$2,SourceRelations[],5,FALSE)," ")</f>
        <v xml:space="preserve"> </v>
      </c>
      <c r="L2277" t="str">
        <f>_xlfn.IFNA(VLOOKUP(Flattened[[#This Row],[From]]&amp;"_"&amp;Flattened[[#This Row],[To]]&amp;"_"&amp;L$2,SourceRelations[],5,FALSE)," ")</f>
        <v xml:space="preserve"> </v>
      </c>
      <c r="M2277" t="str">
        <f>_xlfn.IFNA(VLOOKUP(Flattened[[#This Row],[From]]&amp;"_"&amp;Flattened[[#This Row],[To]]&amp;"_"&amp;M$2,SourceRelations[],5,FALSE)," ")</f>
        <v xml:space="preserve"> </v>
      </c>
      <c r="N2277" t="str">
        <f>_xlfn.IFNA(VLOOKUP(Flattened[[#This Row],[From]]&amp;"_"&amp;Flattened[[#This Row],[To]]&amp;"_"&amp;N$2,SourceRelations[],5,FALSE)," ")</f>
        <v xml:space="preserve"> </v>
      </c>
      <c r="O2277" t="str">
        <f>_xlfn.IFNA(VLOOKUP(Flattened[[#This Row],[From]]&amp;"_"&amp;Flattened[[#This Row],[To]]&amp;"_"&amp;O$2,SourceRelations[],5,FALSE)," ")</f>
        <v xml:space="preserve"> </v>
      </c>
      <c r="P2277" t="str">
        <f>_xlfn.IFNA(VLOOKUP(Flattened[[#This Row],[From]]&amp;"_"&amp;Flattened[[#This Row],[To]]&amp;"_"&amp;P$2,SourceRelations[],5,FALSE)," ")</f>
        <v xml:space="preserve"> </v>
      </c>
    </row>
    <row r="2278" spans="2:16" x14ac:dyDescent="0.2">
      <c r="B2278" s="1" t="str">
        <f>Flattened[[#This Row],[From]]&amp;"_"&amp;Flattened[[#This Row],[To]]</f>
        <v>Principle_Junction (And)</v>
      </c>
      <c r="C2278" t="s">
        <v>54</v>
      </c>
      <c r="D2278" t="s">
        <v>80</v>
      </c>
      <c r="E2278" s="1" t="str">
        <f>_xlfn.CONCAT(Flattened[[#This Row],[Specialization]:[Association]])</f>
        <v xml:space="preserve">           </v>
      </c>
      <c r="F2278" s="1" t="str">
        <f>_xlfn.IFNA(VLOOKUP(Flattened[[#This Row],[From]]&amp;"_"&amp;Flattened[[#This Row],[To]]&amp;"_"&amp;F$2,SourceRelations[],5,FALSE)," ")</f>
        <v xml:space="preserve"> </v>
      </c>
      <c r="G2278" t="str">
        <f>_xlfn.IFNA(VLOOKUP(Flattened[[#This Row],[From]]&amp;"_"&amp;Flattened[[#This Row],[To]]&amp;"_"&amp;G$2,SourceRelations[],5,FALSE)," ")</f>
        <v xml:space="preserve"> </v>
      </c>
      <c r="H2278" t="str">
        <f>_xlfn.IFNA(VLOOKUP(Flattened[[#This Row],[From]]&amp;"_"&amp;Flattened[[#This Row],[To]]&amp;"_"&amp;H$2,SourceRelations[],5,FALSE)," ")</f>
        <v xml:space="preserve"> </v>
      </c>
      <c r="I2278" t="str">
        <f>_xlfn.IFNA(VLOOKUP(Flattened[[#This Row],[From]]&amp;"_"&amp;Flattened[[#This Row],[To]]&amp;"_"&amp;I$2,SourceRelations[],5,FALSE)," ")</f>
        <v xml:space="preserve"> </v>
      </c>
      <c r="J2278" t="str">
        <f>_xlfn.IFNA(VLOOKUP(Flattened[[#This Row],[From]]&amp;"_"&amp;Flattened[[#This Row],[To]]&amp;"_"&amp;J$2,SourceRelations[],5,FALSE)," ")</f>
        <v xml:space="preserve"> </v>
      </c>
      <c r="K2278" t="str">
        <f>_xlfn.IFNA(VLOOKUP(Flattened[[#This Row],[From]]&amp;"_"&amp;Flattened[[#This Row],[To]]&amp;"_"&amp;K$2,SourceRelations[],5,FALSE)," ")</f>
        <v xml:space="preserve"> </v>
      </c>
      <c r="L2278" t="str">
        <f>_xlfn.IFNA(VLOOKUP(Flattened[[#This Row],[From]]&amp;"_"&amp;Flattened[[#This Row],[To]]&amp;"_"&amp;L$2,SourceRelations[],5,FALSE)," ")</f>
        <v xml:space="preserve"> </v>
      </c>
      <c r="M2278" t="str">
        <f>_xlfn.IFNA(VLOOKUP(Flattened[[#This Row],[From]]&amp;"_"&amp;Flattened[[#This Row],[To]]&amp;"_"&amp;M$2,SourceRelations[],5,FALSE)," ")</f>
        <v xml:space="preserve"> </v>
      </c>
      <c r="N2278" t="str">
        <f>_xlfn.IFNA(VLOOKUP(Flattened[[#This Row],[From]]&amp;"_"&amp;Flattened[[#This Row],[To]]&amp;"_"&amp;N$2,SourceRelations[],5,FALSE)," ")</f>
        <v xml:space="preserve"> </v>
      </c>
      <c r="O2278" t="str">
        <f>_xlfn.IFNA(VLOOKUP(Flattened[[#This Row],[From]]&amp;"_"&amp;Flattened[[#This Row],[To]]&amp;"_"&amp;O$2,SourceRelations[],5,FALSE)," ")</f>
        <v xml:space="preserve"> </v>
      </c>
      <c r="P2278" t="str">
        <f>_xlfn.IFNA(VLOOKUP(Flattened[[#This Row],[From]]&amp;"_"&amp;Flattened[[#This Row],[To]]&amp;"_"&amp;P$2,SourceRelations[],5,FALSE)," ")</f>
        <v xml:space="preserve"> </v>
      </c>
    </row>
    <row r="2279" spans="2:16" x14ac:dyDescent="0.2">
      <c r="B2279" s="1" t="str">
        <f>Flattened[[#This Row],[From]]&amp;"_"&amp;Flattened[[#This Row],[To]]</f>
        <v>Product_Junction (And)</v>
      </c>
      <c r="C2279" t="s">
        <v>73</v>
      </c>
      <c r="D2279" t="s">
        <v>80</v>
      </c>
      <c r="E2279" s="1" t="str">
        <f>_xlfn.CONCAT(Flattened[[#This Row],[Specialization]:[Association]])</f>
        <v xml:space="preserve">           </v>
      </c>
      <c r="F2279" s="1" t="str">
        <f>_xlfn.IFNA(VLOOKUP(Flattened[[#This Row],[From]]&amp;"_"&amp;Flattened[[#This Row],[To]]&amp;"_"&amp;F$2,SourceRelations[],5,FALSE)," ")</f>
        <v xml:space="preserve"> </v>
      </c>
      <c r="G2279" t="str">
        <f>_xlfn.IFNA(VLOOKUP(Flattened[[#This Row],[From]]&amp;"_"&amp;Flattened[[#This Row],[To]]&amp;"_"&amp;G$2,SourceRelations[],5,FALSE)," ")</f>
        <v xml:space="preserve"> </v>
      </c>
      <c r="H2279" t="str">
        <f>_xlfn.IFNA(VLOOKUP(Flattened[[#This Row],[From]]&amp;"_"&amp;Flattened[[#This Row],[To]]&amp;"_"&amp;H$2,SourceRelations[],5,FALSE)," ")</f>
        <v xml:space="preserve"> </v>
      </c>
      <c r="I2279" t="str">
        <f>_xlfn.IFNA(VLOOKUP(Flattened[[#This Row],[From]]&amp;"_"&amp;Flattened[[#This Row],[To]]&amp;"_"&amp;I$2,SourceRelations[],5,FALSE)," ")</f>
        <v xml:space="preserve"> </v>
      </c>
      <c r="J2279" t="str">
        <f>_xlfn.IFNA(VLOOKUP(Flattened[[#This Row],[From]]&amp;"_"&amp;Flattened[[#This Row],[To]]&amp;"_"&amp;J$2,SourceRelations[],5,FALSE)," ")</f>
        <v xml:space="preserve"> </v>
      </c>
      <c r="K2279" t="str">
        <f>_xlfn.IFNA(VLOOKUP(Flattened[[#This Row],[From]]&amp;"_"&amp;Flattened[[#This Row],[To]]&amp;"_"&amp;K$2,SourceRelations[],5,FALSE)," ")</f>
        <v xml:space="preserve"> </v>
      </c>
      <c r="L2279" t="str">
        <f>_xlfn.IFNA(VLOOKUP(Flattened[[#This Row],[From]]&amp;"_"&amp;Flattened[[#This Row],[To]]&amp;"_"&amp;L$2,SourceRelations[],5,FALSE)," ")</f>
        <v xml:space="preserve"> </v>
      </c>
      <c r="M2279" t="str">
        <f>_xlfn.IFNA(VLOOKUP(Flattened[[#This Row],[From]]&amp;"_"&amp;Flattened[[#This Row],[To]]&amp;"_"&amp;M$2,SourceRelations[],5,FALSE)," ")</f>
        <v xml:space="preserve"> </v>
      </c>
      <c r="N2279" t="str">
        <f>_xlfn.IFNA(VLOOKUP(Flattened[[#This Row],[From]]&amp;"_"&amp;Flattened[[#This Row],[To]]&amp;"_"&amp;N$2,SourceRelations[],5,FALSE)," ")</f>
        <v xml:space="preserve"> </v>
      </c>
      <c r="O2279" t="str">
        <f>_xlfn.IFNA(VLOOKUP(Flattened[[#This Row],[From]]&amp;"_"&amp;Flattened[[#This Row],[To]]&amp;"_"&amp;O$2,SourceRelations[],5,FALSE)," ")</f>
        <v xml:space="preserve"> </v>
      </c>
      <c r="P2279" t="str">
        <f>_xlfn.IFNA(VLOOKUP(Flattened[[#This Row],[From]]&amp;"_"&amp;Flattened[[#This Row],[To]]&amp;"_"&amp;P$2,SourceRelations[],5,FALSE)," ")</f>
        <v xml:space="preserve"> </v>
      </c>
    </row>
    <row r="2280" spans="2:16" x14ac:dyDescent="0.2">
      <c r="B2280" s="1" t="str">
        <f>Flattened[[#This Row],[From]]&amp;"_"&amp;Flattened[[#This Row],[To]]</f>
        <v>Representation_Junction (And)</v>
      </c>
      <c r="C2280" t="s">
        <v>59</v>
      </c>
      <c r="D2280" t="s">
        <v>80</v>
      </c>
      <c r="E2280" s="1" t="str">
        <f>_xlfn.CONCAT(Flattened[[#This Row],[Specialization]:[Association]])</f>
        <v xml:space="preserve">           </v>
      </c>
      <c r="F2280" s="1" t="str">
        <f>_xlfn.IFNA(VLOOKUP(Flattened[[#This Row],[From]]&amp;"_"&amp;Flattened[[#This Row],[To]]&amp;"_"&amp;F$2,SourceRelations[],5,FALSE)," ")</f>
        <v xml:space="preserve"> </v>
      </c>
      <c r="G2280" t="str">
        <f>_xlfn.IFNA(VLOOKUP(Flattened[[#This Row],[From]]&amp;"_"&amp;Flattened[[#This Row],[To]]&amp;"_"&amp;G$2,SourceRelations[],5,FALSE)," ")</f>
        <v xml:space="preserve"> </v>
      </c>
      <c r="H2280" t="str">
        <f>_xlfn.IFNA(VLOOKUP(Flattened[[#This Row],[From]]&amp;"_"&amp;Flattened[[#This Row],[To]]&amp;"_"&amp;H$2,SourceRelations[],5,FALSE)," ")</f>
        <v xml:space="preserve"> </v>
      </c>
      <c r="I2280" t="str">
        <f>_xlfn.IFNA(VLOOKUP(Flattened[[#This Row],[From]]&amp;"_"&amp;Flattened[[#This Row],[To]]&amp;"_"&amp;I$2,SourceRelations[],5,FALSE)," ")</f>
        <v xml:space="preserve"> </v>
      </c>
      <c r="J2280" t="str">
        <f>_xlfn.IFNA(VLOOKUP(Flattened[[#This Row],[From]]&amp;"_"&amp;Flattened[[#This Row],[To]]&amp;"_"&amp;J$2,SourceRelations[],5,FALSE)," ")</f>
        <v xml:space="preserve"> </v>
      </c>
      <c r="K2280" t="str">
        <f>_xlfn.IFNA(VLOOKUP(Flattened[[#This Row],[From]]&amp;"_"&amp;Flattened[[#This Row],[To]]&amp;"_"&amp;K$2,SourceRelations[],5,FALSE)," ")</f>
        <v xml:space="preserve"> </v>
      </c>
      <c r="L2280" t="str">
        <f>_xlfn.IFNA(VLOOKUP(Flattened[[#This Row],[From]]&amp;"_"&amp;Flattened[[#This Row],[To]]&amp;"_"&amp;L$2,SourceRelations[],5,FALSE)," ")</f>
        <v xml:space="preserve"> </v>
      </c>
      <c r="M2280" t="str">
        <f>_xlfn.IFNA(VLOOKUP(Flattened[[#This Row],[From]]&amp;"_"&amp;Flattened[[#This Row],[To]]&amp;"_"&amp;M$2,SourceRelations[],5,FALSE)," ")</f>
        <v xml:space="preserve"> </v>
      </c>
      <c r="N2280" t="str">
        <f>_xlfn.IFNA(VLOOKUP(Flattened[[#This Row],[From]]&amp;"_"&amp;Flattened[[#This Row],[To]]&amp;"_"&amp;N$2,SourceRelations[],5,FALSE)," ")</f>
        <v xml:space="preserve"> </v>
      </c>
      <c r="O2280" t="str">
        <f>_xlfn.IFNA(VLOOKUP(Flattened[[#This Row],[From]]&amp;"_"&amp;Flattened[[#This Row],[To]]&amp;"_"&amp;O$2,SourceRelations[],5,FALSE)," ")</f>
        <v xml:space="preserve"> </v>
      </c>
      <c r="P2280" t="str">
        <f>_xlfn.IFNA(VLOOKUP(Flattened[[#This Row],[From]]&amp;"_"&amp;Flattened[[#This Row],[To]]&amp;"_"&amp;P$2,SourceRelations[],5,FALSE)," ")</f>
        <v xml:space="preserve"> </v>
      </c>
    </row>
    <row r="2281" spans="2:16" x14ac:dyDescent="0.2">
      <c r="B2281" s="1" t="str">
        <f>Flattened[[#This Row],[From]]&amp;"_"&amp;Flattened[[#This Row],[To]]</f>
        <v>Requirement_Junction (And)</v>
      </c>
      <c r="C2281" t="s">
        <v>35</v>
      </c>
      <c r="D2281" t="s">
        <v>80</v>
      </c>
      <c r="E2281" s="1" t="str">
        <f>_xlfn.CONCAT(Flattened[[#This Row],[Specialization]:[Association]])</f>
        <v xml:space="preserve">           </v>
      </c>
      <c r="F2281" s="1" t="str">
        <f>_xlfn.IFNA(VLOOKUP(Flattened[[#This Row],[From]]&amp;"_"&amp;Flattened[[#This Row],[To]]&amp;"_"&amp;F$2,SourceRelations[],5,FALSE)," ")</f>
        <v xml:space="preserve"> </v>
      </c>
      <c r="G2281" t="str">
        <f>_xlfn.IFNA(VLOOKUP(Flattened[[#This Row],[From]]&amp;"_"&amp;Flattened[[#This Row],[To]]&amp;"_"&amp;G$2,SourceRelations[],5,FALSE)," ")</f>
        <v xml:space="preserve"> </v>
      </c>
      <c r="H2281" t="str">
        <f>_xlfn.IFNA(VLOOKUP(Flattened[[#This Row],[From]]&amp;"_"&amp;Flattened[[#This Row],[To]]&amp;"_"&amp;H$2,SourceRelations[],5,FALSE)," ")</f>
        <v xml:space="preserve"> </v>
      </c>
      <c r="I2281" t="str">
        <f>_xlfn.IFNA(VLOOKUP(Flattened[[#This Row],[From]]&amp;"_"&amp;Flattened[[#This Row],[To]]&amp;"_"&amp;I$2,SourceRelations[],5,FALSE)," ")</f>
        <v xml:space="preserve"> </v>
      </c>
      <c r="J2281" t="str">
        <f>_xlfn.IFNA(VLOOKUP(Flattened[[#This Row],[From]]&amp;"_"&amp;Flattened[[#This Row],[To]]&amp;"_"&amp;J$2,SourceRelations[],5,FALSE)," ")</f>
        <v xml:space="preserve"> </v>
      </c>
      <c r="K2281" t="str">
        <f>_xlfn.IFNA(VLOOKUP(Flattened[[#This Row],[From]]&amp;"_"&amp;Flattened[[#This Row],[To]]&amp;"_"&amp;K$2,SourceRelations[],5,FALSE)," ")</f>
        <v xml:space="preserve"> </v>
      </c>
      <c r="L2281" t="str">
        <f>_xlfn.IFNA(VLOOKUP(Flattened[[#This Row],[From]]&amp;"_"&amp;Flattened[[#This Row],[To]]&amp;"_"&amp;L$2,SourceRelations[],5,FALSE)," ")</f>
        <v xml:space="preserve"> </v>
      </c>
      <c r="M2281" t="str">
        <f>_xlfn.IFNA(VLOOKUP(Flattened[[#This Row],[From]]&amp;"_"&amp;Flattened[[#This Row],[To]]&amp;"_"&amp;M$2,SourceRelations[],5,FALSE)," ")</f>
        <v xml:space="preserve"> </v>
      </c>
      <c r="N2281" t="str">
        <f>_xlfn.IFNA(VLOOKUP(Flattened[[#This Row],[From]]&amp;"_"&amp;Flattened[[#This Row],[To]]&amp;"_"&amp;N$2,SourceRelations[],5,FALSE)," ")</f>
        <v xml:space="preserve"> </v>
      </c>
      <c r="O2281" t="str">
        <f>_xlfn.IFNA(VLOOKUP(Flattened[[#This Row],[From]]&amp;"_"&amp;Flattened[[#This Row],[To]]&amp;"_"&amp;O$2,SourceRelations[],5,FALSE)," ")</f>
        <v xml:space="preserve"> </v>
      </c>
      <c r="P2281" t="str">
        <f>_xlfn.IFNA(VLOOKUP(Flattened[[#This Row],[From]]&amp;"_"&amp;Flattened[[#This Row],[To]]&amp;"_"&amp;P$2,SourceRelations[],5,FALSE)," ")</f>
        <v xml:space="preserve"> </v>
      </c>
    </row>
    <row r="2282" spans="2:16" x14ac:dyDescent="0.2">
      <c r="B2282" s="1" t="str">
        <f>Flattened[[#This Row],[From]]&amp;"_"&amp;Flattened[[#This Row],[To]]</f>
        <v>Resource_Junction (And)</v>
      </c>
      <c r="C2282" t="s">
        <v>33</v>
      </c>
      <c r="D2282" t="s">
        <v>80</v>
      </c>
      <c r="E2282" s="1" t="str">
        <f>_xlfn.CONCAT(Flattened[[#This Row],[Specialization]:[Association]])</f>
        <v xml:space="preserve">           </v>
      </c>
      <c r="F2282" s="1" t="str">
        <f>_xlfn.IFNA(VLOOKUP(Flattened[[#This Row],[From]]&amp;"_"&amp;Flattened[[#This Row],[To]]&amp;"_"&amp;F$2,SourceRelations[],5,FALSE)," ")</f>
        <v xml:space="preserve"> </v>
      </c>
      <c r="G2282" t="str">
        <f>_xlfn.IFNA(VLOOKUP(Flattened[[#This Row],[From]]&amp;"_"&amp;Flattened[[#This Row],[To]]&amp;"_"&amp;G$2,SourceRelations[],5,FALSE)," ")</f>
        <v xml:space="preserve"> </v>
      </c>
      <c r="H2282" t="str">
        <f>_xlfn.IFNA(VLOOKUP(Flattened[[#This Row],[From]]&amp;"_"&amp;Flattened[[#This Row],[To]]&amp;"_"&amp;H$2,SourceRelations[],5,FALSE)," ")</f>
        <v xml:space="preserve"> </v>
      </c>
      <c r="I2282" t="str">
        <f>_xlfn.IFNA(VLOOKUP(Flattened[[#This Row],[From]]&amp;"_"&amp;Flattened[[#This Row],[To]]&amp;"_"&amp;I$2,SourceRelations[],5,FALSE)," ")</f>
        <v xml:space="preserve"> </v>
      </c>
      <c r="J2282" t="str">
        <f>_xlfn.IFNA(VLOOKUP(Flattened[[#This Row],[From]]&amp;"_"&amp;Flattened[[#This Row],[To]]&amp;"_"&amp;J$2,SourceRelations[],5,FALSE)," ")</f>
        <v xml:space="preserve"> </v>
      </c>
      <c r="K2282" t="str">
        <f>_xlfn.IFNA(VLOOKUP(Flattened[[#This Row],[From]]&amp;"_"&amp;Flattened[[#This Row],[To]]&amp;"_"&amp;K$2,SourceRelations[],5,FALSE)," ")</f>
        <v xml:space="preserve"> </v>
      </c>
      <c r="L2282" t="str">
        <f>_xlfn.IFNA(VLOOKUP(Flattened[[#This Row],[From]]&amp;"_"&amp;Flattened[[#This Row],[To]]&amp;"_"&amp;L$2,SourceRelations[],5,FALSE)," ")</f>
        <v xml:space="preserve"> </v>
      </c>
      <c r="M2282" t="str">
        <f>_xlfn.IFNA(VLOOKUP(Flattened[[#This Row],[From]]&amp;"_"&amp;Flattened[[#This Row],[To]]&amp;"_"&amp;M$2,SourceRelations[],5,FALSE)," ")</f>
        <v xml:space="preserve"> </v>
      </c>
      <c r="N2282" t="str">
        <f>_xlfn.IFNA(VLOOKUP(Flattened[[#This Row],[From]]&amp;"_"&amp;Flattened[[#This Row],[To]]&amp;"_"&amp;N$2,SourceRelations[],5,FALSE)," ")</f>
        <v xml:space="preserve"> </v>
      </c>
      <c r="O2282" t="str">
        <f>_xlfn.IFNA(VLOOKUP(Flattened[[#This Row],[From]]&amp;"_"&amp;Flattened[[#This Row],[To]]&amp;"_"&amp;O$2,SourceRelations[],5,FALSE)," ")</f>
        <v xml:space="preserve"> </v>
      </c>
      <c r="P2282" t="str">
        <f>_xlfn.IFNA(VLOOKUP(Flattened[[#This Row],[From]]&amp;"_"&amp;Flattened[[#This Row],[To]]&amp;"_"&amp;P$2,SourceRelations[],5,FALSE)," ")</f>
        <v xml:space="preserve"> </v>
      </c>
    </row>
    <row r="2283" spans="2:16" x14ac:dyDescent="0.2">
      <c r="B2283" s="1" t="str">
        <f>Flattened[[#This Row],[From]]&amp;"_"&amp;Flattened[[#This Row],[To]]</f>
        <v>Stakeholder_Junction (And)</v>
      </c>
      <c r="C2283" t="s">
        <v>56</v>
      </c>
      <c r="D2283" t="s">
        <v>80</v>
      </c>
      <c r="E2283" s="1" t="str">
        <f>_xlfn.CONCAT(Flattened[[#This Row],[Specialization]:[Association]])</f>
        <v xml:space="preserve">           </v>
      </c>
      <c r="F2283" s="1" t="str">
        <f>_xlfn.IFNA(VLOOKUP(Flattened[[#This Row],[From]]&amp;"_"&amp;Flattened[[#This Row],[To]]&amp;"_"&amp;F$2,SourceRelations[],5,FALSE)," ")</f>
        <v xml:space="preserve"> </v>
      </c>
      <c r="G2283" t="str">
        <f>_xlfn.IFNA(VLOOKUP(Flattened[[#This Row],[From]]&amp;"_"&amp;Flattened[[#This Row],[To]]&amp;"_"&amp;G$2,SourceRelations[],5,FALSE)," ")</f>
        <v xml:space="preserve"> </v>
      </c>
      <c r="H2283" t="str">
        <f>_xlfn.IFNA(VLOOKUP(Flattened[[#This Row],[From]]&amp;"_"&amp;Flattened[[#This Row],[To]]&amp;"_"&amp;H$2,SourceRelations[],5,FALSE)," ")</f>
        <v xml:space="preserve"> </v>
      </c>
      <c r="I2283" t="str">
        <f>_xlfn.IFNA(VLOOKUP(Flattened[[#This Row],[From]]&amp;"_"&amp;Flattened[[#This Row],[To]]&amp;"_"&amp;I$2,SourceRelations[],5,FALSE)," ")</f>
        <v xml:space="preserve"> </v>
      </c>
      <c r="J2283" t="str">
        <f>_xlfn.IFNA(VLOOKUP(Flattened[[#This Row],[From]]&amp;"_"&amp;Flattened[[#This Row],[To]]&amp;"_"&amp;J$2,SourceRelations[],5,FALSE)," ")</f>
        <v xml:space="preserve"> </v>
      </c>
      <c r="K2283" t="str">
        <f>_xlfn.IFNA(VLOOKUP(Flattened[[#This Row],[From]]&amp;"_"&amp;Flattened[[#This Row],[To]]&amp;"_"&amp;K$2,SourceRelations[],5,FALSE)," ")</f>
        <v xml:space="preserve"> </v>
      </c>
      <c r="L2283" t="str">
        <f>_xlfn.IFNA(VLOOKUP(Flattened[[#This Row],[From]]&amp;"_"&amp;Flattened[[#This Row],[To]]&amp;"_"&amp;L$2,SourceRelations[],5,FALSE)," ")</f>
        <v xml:space="preserve"> </v>
      </c>
      <c r="M2283" t="str">
        <f>_xlfn.IFNA(VLOOKUP(Flattened[[#This Row],[From]]&amp;"_"&amp;Flattened[[#This Row],[To]]&amp;"_"&amp;M$2,SourceRelations[],5,FALSE)," ")</f>
        <v xml:space="preserve"> </v>
      </c>
      <c r="N2283" t="str">
        <f>_xlfn.IFNA(VLOOKUP(Flattened[[#This Row],[From]]&amp;"_"&amp;Flattened[[#This Row],[To]]&amp;"_"&amp;N$2,SourceRelations[],5,FALSE)," ")</f>
        <v xml:space="preserve"> </v>
      </c>
      <c r="O2283" t="str">
        <f>_xlfn.IFNA(VLOOKUP(Flattened[[#This Row],[From]]&amp;"_"&amp;Flattened[[#This Row],[To]]&amp;"_"&amp;O$2,SourceRelations[],5,FALSE)," ")</f>
        <v xml:space="preserve"> </v>
      </c>
      <c r="P2283" t="str">
        <f>_xlfn.IFNA(VLOOKUP(Flattened[[#This Row],[From]]&amp;"_"&amp;Flattened[[#This Row],[To]]&amp;"_"&amp;P$2,SourceRelations[],5,FALSE)," ")</f>
        <v xml:space="preserve"> </v>
      </c>
    </row>
    <row r="2284" spans="2:16" x14ac:dyDescent="0.2">
      <c r="B2284" s="1" t="str">
        <f>Flattened[[#This Row],[From]]&amp;"_"&amp;Flattened[[#This Row],[To]]</f>
        <v>System Software_Junction (And)</v>
      </c>
      <c r="C2284" t="s">
        <v>49</v>
      </c>
      <c r="D2284" t="s">
        <v>80</v>
      </c>
      <c r="E2284" s="1" t="str">
        <f>_xlfn.CONCAT(Flattened[[#This Row],[Specialization]:[Association]])</f>
        <v xml:space="preserve">           </v>
      </c>
      <c r="F2284" s="1" t="str">
        <f>_xlfn.IFNA(VLOOKUP(Flattened[[#This Row],[From]]&amp;"_"&amp;Flattened[[#This Row],[To]]&amp;"_"&amp;F$2,SourceRelations[],5,FALSE)," ")</f>
        <v xml:space="preserve"> </v>
      </c>
      <c r="G2284" t="str">
        <f>_xlfn.IFNA(VLOOKUP(Flattened[[#This Row],[From]]&amp;"_"&amp;Flattened[[#This Row],[To]]&amp;"_"&amp;G$2,SourceRelations[],5,FALSE)," ")</f>
        <v xml:space="preserve"> </v>
      </c>
      <c r="H2284" t="str">
        <f>_xlfn.IFNA(VLOOKUP(Flattened[[#This Row],[From]]&amp;"_"&amp;Flattened[[#This Row],[To]]&amp;"_"&amp;H$2,SourceRelations[],5,FALSE)," ")</f>
        <v xml:space="preserve"> </v>
      </c>
      <c r="I2284" t="str">
        <f>_xlfn.IFNA(VLOOKUP(Flattened[[#This Row],[From]]&amp;"_"&amp;Flattened[[#This Row],[To]]&amp;"_"&amp;I$2,SourceRelations[],5,FALSE)," ")</f>
        <v xml:space="preserve"> </v>
      </c>
      <c r="J2284" t="str">
        <f>_xlfn.IFNA(VLOOKUP(Flattened[[#This Row],[From]]&amp;"_"&amp;Flattened[[#This Row],[To]]&amp;"_"&amp;J$2,SourceRelations[],5,FALSE)," ")</f>
        <v xml:space="preserve"> </v>
      </c>
      <c r="K2284" t="str">
        <f>_xlfn.IFNA(VLOOKUP(Flattened[[#This Row],[From]]&amp;"_"&amp;Flattened[[#This Row],[To]]&amp;"_"&amp;K$2,SourceRelations[],5,FALSE)," ")</f>
        <v xml:space="preserve"> </v>
      </c>
      <c r="L2284" t="str">
        <f>_xlfn.IFNA(VLOOKUP(Flattened[[#This Row],[From]]&amp;"_"&amp;Flattened[[#This Row],[To]]&amp;"_"&amp;L$2,SourceRelations[],5,FALSE)," ")</f>
        <v xml:space="preserve"> </v>
      </c>
      <c r="M2284" t="str">
        <f>_xlfn.IFNA(VLOOKUP(Flattened[[#This Row],[From]]&amp;"_"&amp;Flattened[[#This Row],[To]]&amp;"_"&amp;M$2,SourceRelations[],5,FALSE)," ")</f>
        <v xml:space="preserve"> </v>
      </c>
      <c r="N2284" t="str">
        <f>_xlfn.IFNA(VLOOKUP(Flattened[[#This Row],[From]]&amp;"_"&amp;Flattened[[#This Row],[To]]&amp;"_"&amp;N$2,SourceRelations[],5,FALSE)," ")</f>
        <v xml:space="preserve"> </v>
      </c>
      <c r="O2284" t="str">
        <f>_xlfn.IFNA(VLOOKUP(Flattened[[#This Row],[From]]&amp;"_"&amp;Flattened[[#This Row],[To]]&amp;"_"&amp;O$2,SourceRelations[],5,FALSE)," ")</f>
        <v xml:space="preserve"> </v>
      </c>
      <c r="P2284" t="str">
        <f>_xlfn.IFNA(VLOOKUP(Flattened[[#This Row],[From]]&amp;"_"&amp;Flattened[[#This Row],[To]]&amp;"_"&amp;P$2,SourceRelations[],5,FALSE)," ")</f>
        <v xml:space="preserve"> </v>
      </c>
    </row>
    <row r="2285" spans="2:16" x14ac:dyDescent="0.2">
      <c r="B2285" s="1" t="str">
        <f>Flattened[[#This Row],[From]]&amp;"_"&amp;Flattened[[#This Row],[To]]</f>
        <v>Technology Collaboration_Junction (And)</v>
      </c>
      <c r="C2285" t="s">
        <v>74</v>
      </c>
      <c r="D2285" t="s">
        <v>80</v>
      </c>
      <c r="E2285" s="1" t="str">
        <f>_xlfn.CONCAT(Flattened[[#This Row],[Specialization]:[Association]])</f>
        <v xml:space="preserve">           </v>
      </c>
      <c r="F2285" s="1" t="str">
        <f>_xlfn.IFNA(VLOOKUP(Flattened[[#This Row],[From]]&amp;"_"&amp;Flattened[[#This Row],[To]]&amp;"_"&amp;F$2,SourceRelations[],5,FALSE)," ")</f>
        <v xml:space="preserve"> </v>
      </c>
      <c r="G2285" t="str">
        <f>_xlfn.IFNA(VLOOKUP(Flattened[[#This Row],[From]]&amp;"_"&amp;Flattened[[#This Row],[To]]&amp;"_"&amp;G$2,SourceRelations[],5,FALSE)," ")</f>
        <v xml:space="preserve"> </v>
      </c>
      <c r="H2285" t="str">
        <f>_xlfn.IFNA(VLOOKUP(Flattened[[#This Row],[From]]&amp;"_"&amp;Flattened[[#This Row],[To]]&amp;"_"&amp;H$2,SourceRelations[],5,FALSE)," ")</f>
        <v xml:space="preserve"> </v>
      </c>
      <c r="I2285" t="str">
        <f>_xlfn.IFNA(VLOOKUP(Flattened[[#This Row],[From]]&amp;"_"&amp;Flattened[[#This Row],[To]]&amp;"_"&amp;I$2,SourceRelations[],5,FALSE)," ")</f>
        <v xml:space="preserve"> </v>
      </c>
      <c r="J2285" t="str">
        <f>_xlfn.IFNA(VLOOKUP(Flattened[[#This Row],[From]]&amp;"_"&amp;Flattened[[#This Row],[To]]&amp;"_"&amp;J$2,SourceRelations[],5,FALSE)," ")</f>
        <v xml:space="preserve"> </v>
      </c>
      <c r="K2285" t="str">
        <f>_xlfn.IFNA(VLOOKUP(Flattened[[#This Row],[From]]&amp;"_"&amp;Flattened[[#This Row],[To]]&amp;"_"&amp;K$2,SourceRelations[],5,FALSE)," ")</f>
        <v xml:space="preserve"> </v>
      </c>
      <c r="L2285" t="str">
        <f>_xlfn.IFNA(VLOOKUP(Flattened[[#This Row],[From]]&amp;"_"&amp;Flattened[[#This Row],[To]]&amp;"_"&amp;L$2,SourceRelations[],5,FALSE)," ")</f>
        <v xml:space="preserve"> </v>
      </c>
      <c r="M2285" t="str">
        <f>_xlfn.IFNA(VLOOKUP(Flattened[[#This Row],[From]]&amp;"_"&amp;Flattened[[#This Row],[To]]&amp;"_"&amp;M$2,SourceRelations[],5,FALSE)," ")</f>
        <v xml:space="preserve"> </v>
      </c>
      <c r="N2285" t="str">
        <f>_xlfn.IFNA(VLOOKUP(Flattened[[#This Row],[From]]&amp;"_"&amp;Flattened[[#This Row],[To]]&amp;"_"&amp;N$2,SourceRelations[],5,FALSE)," ")</f>
        <v xml:space="preserve"> </v>
      </c>
      <c r="O2285" t="str">
        <f>_xlfn.IFNA(VLOOKUP(Flattened[[#This Row],[From]]&amp;"_"&amp;Flattened[[#This Row],[To]]&amp;"_"&amp;O$2,SourceRelations[],5,FALSE)," ")</f>
        <v xml:space="preserve"> </v>
      </c>
      <c r="P2285" t="str">
        <f>_xlfn.IFNA(VLOOKUP(Flattened[[#This Row],[From]]&amp;"_"&amp;Flattened[[#This Row],[To]]&amp;"_"&amp;P$2,SourceRelations[],5,FALSE)," ")</f>
        <v xml:space="preserve"> </v>
      </c>
    </row>
    <row r="2286" spans="2:16" x14ac:dyDescent="0.2">
      <c r="B2286" s="1" t="str">
        <f>Flattened[[#This Row],[From]]&amp;"_"&amp;Flattened[[#This Row],[To]]</f>
        <v>Technology Event_Junction (And)</v>
      </c>
      <c r="C2286" t="s">
        <v>75</v>
      </c>
      <c r="D2286" t="s">
        <v>80</v>
      </c>
      <c r="E2286" s="1" t="str">
        <f>_xlfn.CONCAT(Flattened[[#This Row],[Specialization]:[Association]])</f>
        <v xml:space="preserve">           </v>
      </c>
      <c r="F2286" s="1" t="str">
        <f>_xlfn.IFNA(VLOOKUP(Flattened[[#This Row],[From]]&amp;"_"&amp;Flattened[[#This Row],[To]]&amp;"_"&amp;F$2,SourceRelations[],5,FALSE)," ")</f>
        <v xml:space="preserve"> </v>
      </c>
      <c r="G2286" t="str">
        <f>_xlfn.IFNA(VLOOKUP(Flattened[[#This Row],[From]]&amp;"_"&amp;Flattened[[#This Row],[To]]&amp;"_"&amp;G$2,SourceRelations[],5,FALSE)," ")</f>
        <v xml:space="preserve"> </v>
      </c>
      <c r="H2286" t="str">
        <f>_xlfn.IFNA(VLOOKUP(Flattened[[#This Row],[From]]&amp;"_"&amp;Flattened[[#This Row],[To]]&amp;"_"&amp;H$2,SourceRelations[],5,FALSE)," ")</f>
        <v xml:space="preserve"> </v>
      </c>
      <c r="I2286" t="str">
        <f>_xlfn.IFNA(VLOOKUP(Flattened[[#This Row],[From]]&amp;"_"&amp;Flattened[[#This Row],[To]]&amp;"_"&amp;I$2,SourceRelations[],5,FALSE)," ")</f>
        <v xml:space="preserve"> </v>
      </c>
      <c r="J2286" t="str">
        <f>_xlfn.IFNA(VLOOKUP(Flattened[[#This Row],[From]]&amp;"_"&amp;Flattened[[#This Row],[To]]&amp;"_"&amp;J$2,SourceRelations[],5,FALSE)," ")</f>
        <v xml:space="preserve"> </v>
      </c>
      <c r="K2286" t="str">
        <f>_xlfn.IFNA(VLOOKUP(Flattened[[#This Row],[From]]&amp;"_"&amp;Flattened[[#This Row],[To]]&amp;"_"&amp;K$2,SourceRelations[],5,FALSE)," ")</f>
        <v xml:space="preserve"> </v>
      </c>
      <c r="L2286" t="str">
        <f>_xlfn.IFNA(VLOOKUP(Flattened[[#This Row],[From]]&amp;"_"&amp;Flattened[[#This Row],[To]]&amp;"_"&amp;L$2,SourceRelations[],5,FALSE)," ")</f>
        <v xml:space="preserve"> </v>
      </c>
      <c r="M2286" t="str">
        <f>_xlfn.IFNA(VLOOKUP(Flattened[[#This Row],[From]]&amp;"_"&amp;Flattened[[#This Row],[To]]&amp;"_"&amp;M$2,SourceRelations[],5,FALSE)," ")</f>
        <v xml:space="preserve"> </v>
      </c>
      <c r="N2286" t="str">
        <f>_xlfn.IFNA(VLOOKUP(Flattened[[#This Row],[From]]&amp;"_"&amp;Flattened[[#This Row],[To]]&amp;"_"&amp;N$2,SourceRelations[],5,FALSE)," ")</f>
        <v xml:space="preserve"> </v>
      </c>
      <c r="O2286" t="str">
        <f>_xlfn.IFNA(VLOOKUP(Flattened[[#This Row],[From]]&amp;"_"&amp;Flattened[[#This Row],[To]]&amp;"_"&amp;O$2,SourceRelations[],5,FALSE)," ")</f>
        <v xml:space="preserve"> </v>
      </c>
      <c r="P2286" t="str">
        <f>_xlfn.IFNA(VLOOKUP(Flattened[[#This Row],[From]]&amp;"_"&amp;Flattened[[#This Row],[To]]&amp;"_"&amp;P$2,SourceRelations[],5,FALSE)," ")</f>
        <v xml:space="preserve"> </v>
      </c>
    </row>
    <row r="2287" spans="2:16" x14ac:dyDescent="0.2">
      <c r="B2287" s="1" t="str">
        <f>Flattened[[#This Row],[From]]&amp;"_"&amp;Flattened[[#This Row],[To]]</f>
        <v>Technology Function_Junction (And)</v>
      </c>
      <c r="C2287" t="s">
        <v>45</v>
      </c>
      <c r="D2287" t="s">
        <v>80</v>
      </c>
      <c r="E2287" s="1" t="str">
        <f>_xlfn.CONCAT(Flattened[[#This Row],[Specialization]:[Association]])</f>
        <v xml:space="preserve">           </v>
      </c>
      <c r="F2287" s="1" t="str">
        <f>_xlfn.IFNA(VLOOKUP(Flattened[[#This Row],[From]]&amp;"_"&amp;Flattened[[#This Row],[To]]&amp;"_"&amp;F$2,SourceRelations[],5,FALSE)," ")</f>
        <v xml:space="preserve"> </v>
      </c>
      <c r="G2287" t="str">
        <f>_xlfn.IFNA(VLOOKUP(Flattened[[#This Row],[From]]&amp;"_"&amp;Flattened[[#This Row],[To]]&amp;"_"&amp;G$2,SourceRelations[],5,FALSE)," ")</f>
        <v xml:space="preserve"> </v>
      </c>
      <c r="H2287" t="str">
        <f>_xlfn.IFNA(VLOOKUP(Flattened[[#This Row],[From]]&amp;"_"&amp;Flattened[[#This Row],[To]]&amp;"_"&amp;H$2,SourceRelations[],5,FALSE)," ")</f>
        <v xml:space="preserve"> </v>
      </c>
      <c r="I2287" t="str">
        <f>_xlfn.IFNA(VLOOKUP(Flattened[[#This Row],[From]]&amp;"_"&amp;Flattened[[#This Row],[To]]&amp;"_"&amp;I$2,SourceRelations[],5,FALSE)," ")</f>
        <v xml:space="preserve"> </v>
      </c>
      <c r="J2287" t="str">
        <f>_xlfn.IFNA(VLOOKUP(Flattened[[#This Row],[From]]&amp;"_"&amp;Flattened[[#This Row],[To]]&amp;"_"&amp;J$2,SourceRelations[],5,FALSE)," ")</f>
        <v xml:space="preserve"> </v>
      </c>
      <c r="K2287" t="str">
        <f>_xlfn.IFNA(VLOOKUP(Flattened[[#This Row],[From]]&amp;"_"&amp;Flattened[[#This Row],[To]]&amp;"_"&amp;K$2,SourceRelations[],5,FALSE)," ")</f>
        <v xml:space="preserve"> </v>
      </c>
      <c r="L2287" t="str">
        <f>_xlfn.IFNA(VLOOKUP(Flattened[[#This Row],[From]]&amp;"_"&amp;Flattened[[#This Row],[To]]&amp;"_"&amp;L$2,SourceRelations[],5,FALSE)," ")</f>
        <v xml:space="preserve"> </v>
      </c>
      <c r="M2287" t="str">
        <f>_xlfn.IFNA(VLOOKUP(Flattened[[#This Row],[From]]&amp;"_"&amp;Flattened[[#This Row],[To]]&amp;"_"&amp;M$2,SourceRelations[],5,FALSE)," ")</f>
        <v xml:space="preserve"> </v>
      </c>
      <c r="N2287" t="str">
        <f>_xlfn.IFNA(VLOOKUP(Flattened[[#This Row],[From]]&amp;"_"&amp;Flattened[[#This Row],[To]]&amp;"_"&amp;N$2,SourceRelations[],5,FALSE)," ")</f>
        <v xml:space="preserve"> </v>
      </c>
      <c r="O2287" t="str">
        <f>_xlfn.IFNA(VLOOKUP(Flattened[[#This Row],[From]]&amp;"_"&amp;Flattened[[#This Row],[To]]&amp;"_"&amp;O$2,SourceRelations[],5,FALSE)," ")</f>
        <v xml:space="preserve"> </v>
      </c>
      <c r="P2287" t="str">
        <f>_xlfn.IFNA(VLOOKUP(Flattened[[#This Row],[From]]&amp;"_"&amp;Flattened[[#This Row],[To]]&amp;"_"&amp;P$2,SourceRelations[],5,FALSE)," ")</f>
        <v xml:space="preserve"> </v>
      </c>
    </row>
    <row r="2288" spans="2:16" x14ac:dyDescent="0.2">
      <c r="B2288" s="1" t="str">
        <f>Flattened[[#This Row],[From]]&amp;"_"&amp;Flattened[[#This Row],[To]]</f>
        <v>Technology Interaction_Junction (And)</v>
      </c>
      <c r="C2288" t="s">
        <v>46</v>
      </c>
      <c r="D2288" t="s">
        <v>80</v>
      </c>
      <c r="E2288" s="1" t="str">
        <f>_xlfn.CONCAT(Flattened[[#This Row],[Specialization]:[Association]])</f>
        <v xml:space="preserve">           </v>
      </c>
      <c r="F2288" s="1" t="str">
        <f>_xlfn.IFNA(VLOOKUP(Flattened[[#This Row],[From]]&amp;"_"&amp;Flattened[[#This Row],[To]]&amp;"_"&amp;F$2,SourceRelations[],5,FALSE)," ")</f>
        <v xml:space="preserve"> </v>
      </c>
      <c r="G2288" t="str">
        <f>_xlfn.IFNA(VLOOKUP(Flattened[[#This Row],[From]]&amp;"_"&amp;Flattened[[#This Row],[To]]&amp;"_"&amp;G$2,SourceRelations[],5,FALSE)," ")</f>
        <v xml:space="preserve"> </v>
      </c>
      <c r="H2288" t="str">
        <f>_xlfn.IFNA(VLOOKUP(Flattened[[#This Row],[From]]&amp;"_"&amp;Flattened[[#This Row],[To]]&amp;"_"&amp;H$2,SourceRelations[],5,FALSE)," ")</f>
        <v xml:space="preserve"> </v>
      </c>
      <c r="I2288" t="str">
        <f>_xlfn.IFNA(VLOOKUP(Flattened[[#This Row],[From]]&amp;"_"&amp;Flattened[[#This Row],[To]]&amp;"_"&amp;I$2,SourceRelations[],5,FALSE)," ")</f>
        <v xml:space="preserve"> </v>
      </c>
      <c r="J2288" t="str">
        <f>_xlfn.IFNA(VLOOKUP(Flattened[[#This Row],[From]]&amp;"_"&amp;Flattened[[#This Row],[To]]&amp;"_"&amp;J$2,SourceRelations[],5,FALSE)," ")</f>
        <v xml:space="preserve"> </v>
      </c>
      <c r="K2288" t="str">
        <f>_xlfn.IFNA(VLOOKUP(Flattened[[#This Row],[From]]&amp;"_"&amp;Flattened[[#This Row],[To]]&amp;"_"&amp;K$2,SourceRelations[],5,FALSE)," ")</f>
        <v xml:space="preserve"> </v>
      </c>
      <c r="L2288" t="str">
        <f>_xlfn.IFNA(VLOOKUP(Flattened[[#This Row],[From]]&amp;"_"&amp;Flattened[[#This Row],[To]]&amp;"_"&amp;L$2,SourceRelations[],5,FALSE)," ")</f>
        <v xml:space="preserve"> </v>
      </c>
      <c r="M2288" t="str">
        <f>_xlfn.IFNA(VLOOKUP(Flattened[[#This Row],[From]]&amp;"_"&amp;Flattened[[#This Row],[To]]&amp;"_"&amp;M$2,SourceRelations[],5,FALSE)," ")</f>
        <v xml:space="preserve"> </v>
      </c>
      <c r="N2288" t="str">
        <f>_xlfn.IFNA(VLOOKUP(Flattened[[#This Row],[From]]&amp;"_"&amp;Flattened[[#This Row],[To]]&amp;"_"&amp;N$2,SourceRelations[],5,FALSE)," ")</f>
        <v xml:space="preserve"> </v>
      </c>
      <c r="O2288" t="str">
        <f>_xlfn.IFNA(VLOOKUP(Flattened[[#This Row],[From]]&amp;"_"&amp;Flattened[[#This Row],[To]]&amp;"_"&amp;O$2,SourceRelations[],5,FALSE)," ")</f>
        <v xml:space="preserve"> </v>
      </c>
      <c r="P2288" t="str">
        <f>_xlfn.IFNA(VLOOKUP(Flattened[[#This Row],[From]]&amp;"_"&amp;Flattened[[#This Row],[To]]&amp;"_"&amp;P$2,SourceRelations[],5,FALSE)," ")</f>
        <v xml:space="preserve"> </v>
      </c>
    </row>
    <row r="2289" spans="2:16" x14ac:dyDescent="0.2">
      <c r="B2289" s="1" t="str">
        <f>Flattened[[#This Row],[From]]&amp;"_"&amp;Flattened[[#This Row],[To]]</f>
        <v>Technology Interface_Junction (And)</v>
      </c>
      <c r="C2289" t="s">
        <v>76</v>
      </c>
      <c r="D2289" t="s">
        <v>80</v>
      </c>
      <c r="E2289" s="1" t="str">
        <f>_xlfn.CONCAT(Flattened[[#This Row],[Specialization]:[Association]])</f>
        <v xml:space="preserve">           </v>
      </c>
      <c r="F2289" s="1" t="str">
        <f>_xlfn.IFNA(VLOOKUP(Flattened[[#This Row],[From]]&amp;"_"&amp;Flattened[[#This Row],[To]]&amp;"_"&amp;F$2,SourceRelations[],5,FALSE)," ")</f>
        <v xml:space="preserve"> </v>
      </c>
      <c r="G2289" t="str">
        <f>_xlfn.IFNA(VLOOKUP(Flattened[[#This Row],[From]]&amp;"_"&amp;Flattened[[#This Row],[To]]&amp;"_"&amp;G$2,SourceRelations[],5,FALSE)," ")</f>
        <v xml:space="preserve"> </v>
      </c>
      <c r="H2289" t="str">
        <f>_xlfn.IFNA(VLOOKUP(Flattened[[#This Row],[From]]&amp;"_"&amp;Flattened[[#This Row],[To]]&amp;"_"&amp;H$2,SourceRelations[],5,FALSE)," ")</f>
        <v xml:space="preserve"> </v>
      </c>
      <c r="I2289" t="str">
        <f>_xlfn.IFNA(VLOOKUP(Flattened[[#This Row],[From]]&amp;"_"&amp;Flattened[[#This Row],[To]]&amp;"_"&amp;I$2,SourceRelations[],5,FALSE)," ")</f>
        <v xml:space="preserve"> </v>
      </c>
      <c r="J2289" t="str">
        <f>_xlfn.IFNA(VLOOKUP(Flattened[[#This Row],[From]]&amp;"_"&amp;Flattened[[#This Row],[To]]&amp;"_"&amp;J$2,SourceRelations[],5,FALSE)," ")</f>
        <v xml:space="preserve"> </v>
      </c>
      <c r="K2289" t="str">
        <f>_xlfn.IFNA(VLOOKUP(Flattened[[#This Row],[From]]&amp;"_"&amp;Flattened[[#This Row],[To]]&amp;"_"&amp;K$2,SourceRelations[],5,FALSE)," ")</f>
        <v xml:space="preserve"> </v>
      </c>
      <c r="L2289" t="str">
        <f>_xlfn.IFNA(VLOOKUP(Flattened[[#This Row],[From]]&amp;"_"&amp;Flattened[[#This Row],[To]]&amp;"_"&amp;L$2,SourceRelations[],5,FALSE)," ")</f>
        <v xml:space="preserve"> </v>
      </c>
      <c r="M2289" t="str">
        <f>_xlfn.IFNA(VLOOKUP(Flattened[[#This Row],[From]]&amp;"_"&amp;Flattened[[#This Row],[To]]&amp;"_"&amp;M$2,SourceRelations[],5,FALSE)," ")</f>
        <v xml:space="preserve"> </v>
      </c>
      <c r="N2289" t="str">
        <f>_xlfn.IFNA(VLOOKUP(Flattened[[#This Row],[From]]&amp;"_"&amp;Flattened[[#This Row],[To]]&amp;"_"&amp;N$2,SourceRelations[],5,FALSE)," ")</f>
        <v xml:space="preserve"> </v>
      </c>
      <c r="O2289" t="str">
        <f>_xlfn.IFNA(VLOOKUP(Flattened[[#This Row],[From]]&amp;"_"&amp;Flattened[[#This Row],[To]]&amp;"_"&amp;O$2,SourceRelations[],5,FALSE)," ")</f>
        <v xml:space="preserve"> </v>
      </c>
      <c r="P2289" t="str">
        <f>_xlfn.IFNA(VLOOKUP(Flattened[[#This Row],[From]]&amp;"_"&amp;Flattened[[#This Row],[To]]&amp;"_"&amp;P$2,SourceRelations[],5,FALSE)," ")</f>
        <v xml:space="preserve"> </v>
      </c>
    </row>
    <row r="2290" spans="2:16" x14ac:dyDescent="0.2">
      <c r="B2290" s="1" t="str">
        <f>Flattened[[#This Row],[From]]&amp;"_"&amp;Flattened[[#This Row],[To]]</f>
        <v>Technology Process_Junction (And)</v>
      </c>
      <c r="C2290" t="s">
        <v>47</v>
      </c>
      <c r="D2290" t="s">
        <v>80</v>
      </c>
      <c r="E2290" s="1" t="str">
        <f>_xlfn.CONCAT(Flattened[[#This Row],[Specialization]:[Association]])</f>
        <v xml:space="preserve">           </v>
      </c>
      <c r="F2290" s="1" t="str">
        <f>_xlfn.IFNA(VLOOKUP(Flattened[[#This Row],[From]]&amp;"_"&amp;Flattened[[#This Row],[To]]&amp;"_"&amp;F$2,SourceRelations[],5,FALSE)," ")</f>
        <v xml:space="preserve"> </v>
      </c>
      <c r="G2290" t="str">
        <f>_xlfn.IFNA(VLOOKUP(Flattened[[#This Row],[From]]&amp;"_"&amp;Flattened[[#This Row],[To]]&amp;"_"&amp;G$2,SourceRelations[],5,FALSE)," ")</f>
        <v xml:space="preserve"> </v>
      </c>
      <c r="H2290" t="str">
        <f>_xlfn.IFNA(VLOOKUP(Flattened[[#This Row],[From]]&amp;"_"&amp;Flattened[[#This Row],[To]]&amp;"_"&amp;H$2,SourceRelations[],5,FALSE)," ")</f>
        <v xml:space="preserve"> </v>
      </c>
      <c r="I2290" t="str">
        <f>_xlfn.IFNA(VLOOKUP(Flattened[[#This Row],[From]]&amp;"_"&amp;Flattened[[#This Row],[To]]&amp;"_"&amp;I$2,SourceRelations[],5,FALSE)," ")</f>
        <v xml:space="preserve"> </v>
      </c>
      <c r="J2290" t="str">
        <f>_xlfn.IFNA(VLOOKUP(Flattened[[#This Row],[From]]&amp;"_"&amp;Flattened[[#This Row],[To]]&amp;"_"&amp;J$2,SourceRelations[],5,FALSE)," ")</f>
        <v xml:space="preserve"> </v>
      </c>
      <c r="K2290" t="str">
        <f>_xlfn.IFNA(VLOOKUP(Flattened[[#This Row],[From]]&amp;"_"&amp;Flattened[[#This Row],[To]]&amp;"_"&amp;K$2,SourceRelations[],5,FALSE)," ")</f>
        <v xml:space="preserve"> </v>
      </c>
      <c r="L2290" t="str">
        <f>_xlfn.IFNA(VLOOKUP(Flattened[[#This Row],[From]]&amp;"_"&amp;Flattened[[#This Row],[To]]&amp;"_"&amp;L$2,SourceRelations[],5,FALSE)," ")</f>
        <v xml:space="preserve"> </v>
      </c>
      <c r="M2290" t="str">
        <f>_xlfn.IFNA(VLOOKUP(Flattened[[#This Row],[From]]&amp;"_"&amp;Flattened[[#This Row],[To]]&amp;"_"&amp;M$2,SourceRelations[],5,FALSE)," ")</f>
        <v xml:space="preserve"> </v>
      </c>
      <c r="N2290" t="str">
        <f>_xlfn.IFNA(VLOOKUP(Flattened[[#This Row],[From]]&amp;"_"&amp;Flattened[[#This Row],[To]]&amp;"_"&amp;N$2,SourceRelations[],5,FALSE)," ")</f>
        <v xml:space="preserve"> </v>
      </c>
      <c r="O2290" t="str">
        <f>_xlfn.IFNA(VLOOKUP(Flattened[[#This Row],[From]]&amp;"_"&amp;Flattened[[#This Row],[To]]&amp;"_"&amp;O$2,SourceRelations[],5,FALSE)," ")</f>
        <v xml:space="preserve"> </v>
      </c>
      <c r="P2290" t="str">
        <f>_xlfn.IFNA(VLOOKUP(Flattened[[#This Row],[From]]&amp;"_"&amp;Flattened[[#This Row],[To]]&amp;"_"&amp;P$2,SourceRelations[],5,FALSE)," ")</f>
        <v xml:space="preserve"> </v>
      </c>
    </row>
    <row r="2291" spans="2:16" x14ac:dyDescent="0.2">
      <c r="B2291" s="1" t="str">
        <f>Flattened[[#This Row],[From]]&amp;"_"&amp;Flattened[[#This Row],[To]]</f>
        <v>Technology Service_Junction (And)</v>
      </c>
      <c r="C2291" t="s">
        <v>77</v>
      </c>
      <c r="D2291" t="s">
        <v>80</v>
      </c>
      <c r="E2291" s="1" t="str">
        <f>_xlfn.CONCAT(Flattened[[#This Row],[Specialization]:[Association]])</f>
        <v xml:space="preserve">           </v>
      </c>
      <c r="F2291" s="1" t="str">
        <f>_xlfn.IFNA(VLOOKUP(Flattened[[#This Row],[From]]&amp;"_"&amp;Flattened[[#This Row],[To]]&amp;"_"&amp;F$2,SourceRelations[],5,FALSE)," ")</f>
        <v xml:space="preserve"> </v>
      </c>
      <c r="G2291" t="str">
        <f>_xlfn.IFNA(VLOOKUP(Flattened[[#This Row],[From]]&amp;"_"&amp;Flattened[[#This Row],[To]]&amp;"_"&amp;G$2,SourceRelations[],5,FALSE)," ")</f>
        <v xml:space="preserve"> </v>
      </c>
      <c r="H2291" t="str">
        <f>_xlfn.IFNA(VLOOKUP(Flattened[[#This Row],[From]]&amp;"_"&amp;Flattened[[#This Row],[To]]&amp;"_"&amp;H$2,SourceRelations[],5,FALSE)," ")</f>
        <v xml:space="preserve"> </v>
      </c>
      <c r="I2291" t="str">
        <f>_xlfn.IFNA(VLOOKUP(Flattened[[#This Row],[From]]&amp;"_"&amp;Flattened[[#This Row],[To]]&amp;"_"&amp;I$2,SourceRelations[],5,FALSE)," ")</f>
        <v xml:space="preserve"> </v>
      </c>
      <c r="J2291" t="str">
        <f>_xlfn.IFNA(VLOOKUP(Flattened[[#This Row],[From]]&amp;"_"&amp;Flattened[[#This Row],[To]]&amp;"_"&amp;J$2,SourceRelations[],5,FALSE)," ")</f>
        <v xml:space="preserve"> </v>
      </c>
      <c r="K2291" t="str">
        <f>_xlfn.IFNA(VLOOKUP(Flattened[[#This Row],[From]]&amp;"_"&amp;Flattened[[#This Row],[To]]&amp;"_"&amp;K$2,SourceRelations[],5,FALSE)," ")</f>
        <v xml:space="preserve"> </v>
      </c>
      <c r="L2291" t="str">
        <f>_xlfn.IFNA(VLOOKUP(Flattened[[#This Row],[From]]&amp;"_"&amp;Flattened[[#This Row],[To]]&amp;"_"&amp;L$2,SourceRelations[],5,FALSE)," ")</f>
        <v xml:space="preserve"> </v>
      </c>
      <c r="M2291" t="str">
        <f>_xlfn.IFNA(VLOOKUP(Flattened[[#This Row],[From]]&amp;"_"&amp;Flattened[[#This Row],[To]]&amp;"_"&amp;M$2,SourceRelations[],5,FALSE)," ")</f>
        <v xml:space="preserve"> </v>
      </c>
      <c r="N2291" t="str">
        <f>_xlfn.IFNA(VLOOKUP(Flattened[[#This Row],[From]]&amp;"_"&amp;Flattened[[#This Row],[To]]&amp;"_"&amp;N$2,SourceRelations[],5,FALSE)," ")</f>
        <v xml:space="preserve"> </v>
      </c>
      <c r="O2291" t="str">
        <f>_xlfn.IFNA(VLOOKUP(Flattened[[#This Row],[From]]&amp;"_"&amp;Flattened[[#This Row],[To]]&amp;"_"&amp;O$2,SourceRelations[],5,FALSE)," ")</f>
        <v xml:space="preserve"> </v>
      </c>
      <c r="P2291" t="str">
        <f>_xlfn.IFNA(VLOOKUP(Flattened[[#This Row],[From]]&amp;"_"&amp;Flattened[[#This Row],[To]]&amp;"_"&amp;P$2,SourceRelations[],5,FALSE)," ")</f>
        <v xml:space="preserve"> </v>
      </c>
    </row>
    <row r="2292" spans="2:16" x14ac:dyDescent="0.2">
      <c r="B2292" s="1" t="str">
        <f>Flattened[[#This Row],[From]]&amp;"_"&amp;Flattened[[#This Row],[To]]</f>
        <v>Value_Junction (And)</v>
      </c>
      <c r="C2292" t="s">
        <v>66</v>
      </c>
      <c r="D2292" t="s">
        <v>80</v>
      </c>
      <c r="E2292" s="1" t="str">
        <f>_xlfn.CONCAT(Flattened[[#This Row],[Specialization]:[Association]])</f>
        <v xml:space="preserve">           </v>
      </c>
      <c r="F2292" s="1" t="str">
        <f>_xlfn.IFNA(VLOOKUP(Flattened[[#This Row],[From]]&amp;"_"&amp;Flattened[[#This Row],[To]]&amp;"_"&amp;F$2,SourceRelations[],5,FALSE)," ")</f>
        <v xml:space="preserve"> </v>
      </c>
      <c r="G2292" t="str">
        <f>_xlfn.IFNA(VLOOKUP(Flattened[[#This Row],[From]]&amp;"_"&amp;Flattened[[#This Row],[To]]&amp;"_"&amp;G$2,SourceRelations[],5,FALSE)," ")</f>
        <v xml:space="preserve"> </v>
      </c>
      <c r="H2292" t="str">
        <f>_xlfn.IFNA(VLOOKUP(Flattened[[#This Row],[From]]&amp;"_"&amp;Flattened[[#This Row],[To]]&amp;"_"&amp;H$2,SourceRelations[],5,FALSE)," ")</f>
        <v xml:space="preserve"> </v>
      </c>
      <c r="I2292" t="str">
        <f>_xlfn.IFNA(VLOOKUP(Flattened[[#This Row],[From]]&amp;"_"&amp;Flattened[[#This Row],[To]]&amp;"_"&amp;I$2,SourceRelations[],5,FALSE)," ")</f>
        <v xml:space="preserve"> </v>
      </c>
      <c r="J2292" t="str">
        <f>_xlfn.IFNA(VLOOKUP(Flattened[[#This Row],[From]]&amp;"_"&amp;Flattened[[#This Row],[To]]&amp;"_"&amp;J$2,SourceRelations[],5,FALSE)," ")</f>
        <v xml:space="preserve"> </v>
      </c>
      <c r="K2292" t="str">
        <f>_xlfn.IFNA(VLOOKUP(Flattened[[#This Row],[From]]&amp;"_"&amp;Flattened[[#This Row],[To]]&amp;"_"&amp;K$2,SourceRelations[],5,FALSE)," ")</f>
        <v xml:space="preserve"> </v>
      </c>
      <c r="L2292" t="str">
        <f>_xlfn.IFNA(VLOOKUP(Flattened[[#This Row],[From]]&amp;"_"&amp;Flattened[[#This Row],[To]]&amp;"_"&amp;L$2,SourceRelations[],5,FALSE)," ")</f>
        <v xml:space="preserve"> </v>
      </c>
      <c r="M2292" t="str">
        <f>_xlfn.IFNA(VLOOKUP(Flattened[[#This Row],[From]]&amp;"_"&amp;Flattened[[#This Row],[To]]&amp;"_"&amp;M$2,SourceRelations[],5,FALSE)," ")</f>
        <v xml:space="preserve"> </v>
      </c>
      <c r="N2292" t="str">
        <f>_xlfn.IFNA(VLOOKUP(Flattened[[#This Row],[From]]&amp;"_"&amp;Flattened[[#This Row],[To]]&amp;"_"&amp;N$2,SourceRelations[],5,FALSE)," ")</f>
        <v xml:space="preserve"> </v>
      </c>
      <c r="O2292" t="str">
        <f>_xlfn.IFNA(VLOOKUP(Flattened[[#This Row],[From]]&amp;"_"&amp;Flattened[[#This Row],[To]]&amp;"_"&amp;O$2,SourceRelations[],5,FALSE)," ")</f>
        <v xml:space="preserve"> </v>
      </c>
      <c r="P2292" t="str">
        <f>_xlfn.IFNA(VLOOKUP(Flattened[[#This Row],[From]]&amp;"_"&amp;Flattened[[#This Row],[To]]&amp;"_"&amp;P$2,SourceRelations[],5,FALSE)," ")</f>
        <v xml:space="preserve"> </v>
      </c>
    </row>
    <row r="2293" spans="2:16" x14ac:dyDescent="0.2">
      <c r="B2293" s="1" t="str">
        <f>Flattened[[#This Row],[From]]&amp;"_"&amp;Flattened[[#This Row],[To]]</f>
        <v>Work Package_Junction (And)</v>
      </c>
      <c r="C2293" t="s">
        <v>61</v>
      </c>
      <c r="D2293" t="s">
        <v>80</v>
      </c>
      <c r="E2293" s="1" t="str">
        <f>_xlfn.CONCAT(Flattened[[#This Row],[Specialization]:[Association]])</f>
        <v xml:space="preserve">           </v>
      </c>
      <c r="F2293" s="1" t="str">
        <f>_xlfn.IFNA(VLOOKUP(Flattened[[#This Row],[From]]&amp;"_"&amp;Flattened[[#This Row],[To]]&amp;"_"&amp;F$2,SourceRelations[],5,FALSE)," ")</f>
        <v xml:space="preserve"> </v>
      </c>
      <c r="G2293" t="str">
        <f>_xlfn.IFNA(VLOOKUP(Flattened[[#This Row],[From]]&amp;"_"&amp;Flattened[[#This Row],[To]]&amp;"_"&amp;G$2,SourceRelations[],5,FALSE)," ")</f>
        <v xml:space="preserve"> </v>
      </c>
      <c r="H2293" t="str">
        <f>_xlfn.IFNA(VLOOKUP(Flattened[[#This Row],[From]]&amp;"_"&amp;Flattened[[#This Row],[To]]&amp;"_"&amp;H$2,SourceRelations[],5,FALSE)," ")</f>
        <v xml:space="preserve"> </v>
      </c>
      <c r="I2293" t="str">
        <f>_xlfn.IFNA(VLOOKUP(Flattened[[#This Row],[From]]&amp;"_"&amp;Flattened[[#This Row],[To]]&amp;"_"&amp;I$2,SourceRelations[],5,FALSE)," ")</f>
        <v xml:space="preserve"> </v>
      </c>
      <c r="J2293" t="str">
        <f>_xlfn.IFNA(VLOOKUP(Flattened[[#This Row],[From]]&amp;"_"&amp;Flattened[[#This Row],[To]]&amp;"_"&amp;J$2,SourceRelations[],5,FALSE)," ")</f>
        <v xml:space="preserve"> </v>
      </c>
      <c r="K2293" t="str">
        <f>_xlfn.IFNA(VLOOKUP(Flattened[[#This Row],[From]]&amp;"_"&amp;Flattened[[#This Row],[To]]&amp;"_"&amp;K$2,SourceRelations[],5,FALSE)," ")</f>
        <v xml:space="preserve"> </v>
      </c>
      <c r="L2293" t="str">
        <f>_xlfn.IFNA(VLOOKUP(Flattened[[#This Row],[From]]&amp;"_"&amp;Flattened[[#This Row],[To]]&amp;"_"&amp;L$2,SourceRelations[],5,FALSE)," ")</f>
        <v xml:space="preserve"> </v>
      </c>
      <c r="M2293" t="str">
        <f>_xlfn.IFNA(VLOOKUP(Flattened[[#This Row],[From]]&amp;"_"&amp;Flattened[[#This Row],[To]]&amp;"_"&amp;M$2,SourceRelations[],5,FALSE)," ")</f>
        <v xml:space="preserve"> </v>
      </c>
      <c r="N2293" t="str">
        <f>_xlfn.IFNA(VLOOKUP(Flattened[[#This Row],[From]]&amp;"_"&amp;Flattened[[#This Row],[To]]&amp;"_"&amp;N$2,SourceRelations[],5,FALSE)," ")</f>
        <v xml:space="preserve"> </v>
      </c>
      <c r="O2293" t="str">
        <f>_xlfn.IFNA(VLOOKUP(Flattened[[#This Row],[From]]&amp;"_"&amp;Flattened[[#This Row],[To]]&amp;"_"&amp;O$2,SourceRelations[],5,FALSE)," ")</f>
        <v xml:space="preserve"> </v>
      </c>
      <c r="P2293" t="str">
        <f>_xlfn.IFNA(VLOOKUP(Flattened[[#This Row],[From]]&amp;"_"&amp;Flattened[[#This Row],[To]]&amp;"_"&amp;P$2,SourceRelations[],5,FALSE)," ")</f>
        <v xml:space="preserve"> </v>
      </c>
    </row>
    <row r="2294" spans="2:16" x14ac:dyDescent="0.2">
      <c r="B2294" s="1" t="str">
        <f>Flattened[[#This Row],[From]]&amp;"_"&amp;Flattened[[#This Row],[To]]</f>
        <v>Junction (And)_Junction (And)</v>
      </c>
      <c r="C2294" t="s">
        <v>80</v>
      </c>
      <c r="D2294" t="s">
        <v>80</v>
      </c>
      <c r="E2294" s="1" t="str">
        <f>_xlfn.CONCAT(Flattened[[#This Row],[Specialization]:[Association]])</f>
        <v xml:space="preserve">           </v>
      </c>
      <c r="F2294" s="1" t="str">
        <f>_xlfn.IFNA(VLOOKUP(Flattened[[#This Row],[From]]&amp;"_"&amp;Flattened[[#This Row],[To]]&amp;"_"&amp;F$2,SourceRelations[],5,FALSE)," ")</f>
        <v xml:space="preserve"> </v>
      </c>
      <c r="G2294" t="str">
        <f>_xlfn.IFNA(VLOOKUP(Flattened[[#This Row],[From]]&amp;"_"&amp;Flattened[[#This Row],[To]]&amp;"_"&amp;G$2,SourceRelations[],5,FALSE)," ")</f>
        <v xml:space="preserve"> </v>
      </c>
      <c r="H2294" t="str">
        <f>_xlfn.IFNA(VLOOKUP(Flattened[[#This Row],[From]]&amp;"_"&amp;Flattened[[#This Row],[To]]&amp;"_"&amp;H$2,SourceRelations[],5,FALSE)," ")</f>
        <v xml:space="preserve"> </v>
      </c>
      <c r="I2294" t="str">
        <f>_xlfn.IFNA(VLOOKUP(Flattened[[#This Row],[From]]&amp;"_"&amp;Flattened[[#This Row],[To]]&amp;"_"&amp;I$2,SourceRelations[],5,FALSE)," ")</f>
        <v xml:space="preserve"> </v>
      </c>
      <c r="J2294" t="str">
        <f>_xlfn.IFNA(VLOOKUP(Flattened[[#This Row],[From]]&amp;"_"&amp;Flattened[[#This Row],[To]]&amp;"_"&amp;J$2,SourceRelations[],5,FALSE)," ")</f>
        <v xml:space="preserve"> </v>
      </c>
      <c r="K2294" t="str">
        <f>_xlfn.IFNA(VLOOKUP(Flattened[[#This Row],[From]]&amp;"_"&amp;Flattened[[#This Row],[To]]&amp;"_"&amp;K$2,SourceRelations[],5,FALSE)," ")</f>
        <v xml:space="preserve"> </v>
      </c>
      <c r="L2294" t="str">
        <f>_xlfn.IFNA(VLOOKUP(Flattened[[#This Row],[From]]&amp;"_"&amp;Flattened[[#This Row],[To]]&amp;"_"&amp;L$2,SourceRelations[],5,FALSE)," ")</f>
        <v xml:space="preserve"> </v>
      </c>
      <c r="M2294" t="str">
        <f>_xlfn.IFNA(VLOOKUP(Flattened[[#This Row],[From]]&amp;"_"&amp;Flattened[[#This Row],[To]]&amp;"_"&amp;M$2,SourceRelations[],5,FALSE)," ")</f>
        <v xml:space="preserve"> </v>
      </c>
      <c r="N2294" t="str">
        <f>_xlfn.IFNA(VLOOKUP(Flattened[[#This Row],[From]]&amp;"_"&amp;Flattened[[#This Row],[To]]&amp;"_"&amp;N$2,SourceRelations[],5,FALSE)," ")</f>
        <v xml:space="preserve"> </v>
      </c>
      <c r="O2294" t="str">
        <f>_xlfn.IFNA(VLOOKUP(Flattened[[#This Row],[From]]&amp;"_"&amp;Flattened[[#This Row],[To]]&amp;"_"&amp;O$2,SourceRelations[],5,FALSE)," ")</f>
        <v xml:space="preserve"> </v>
      </c>
      <c r="P2294" t="str">
        <f>_xlfn.IFNA(VLOOKUP(Flattened[[#This Row],[From]]&amp;"_"&amp;Flattened[[#This Row],[To]]&amp;"_"&amp;P$2,SourceRelations[],5,FALSE)," ")</f>
        <v xml:space="preserve"> </v>
      </c>
    </row>
    <row r="2295" spans="2:16" x14ac:dyDescent="0.2">
      <c r="B2295" s="1" t="str">
        <f>Flattened[[#This Row],[From]]&amp;"_"&amp;Flattened[[#This Row],[To]]</f>
        <v>Junction (Or)_Junction (And)</v>
      </c>
      <c r="C2295" t="s">
        <v>82</v>
      </c>
      <c r="D2295" t="s">
        <v>80</v>
      </c>
      <c r="E2295" s="1" t="str">
        <f>_xlfn.CONCAT(Flattened[[#This Row],[Specialization]:[Association]])</f>
        <v xml:space="preserve">           </v>
      </c>
      <c r="F2295" s="1" t="str">
        <f>_xlfn.IFNA(VLOOKUP(Flattened[[#This Row],[From]]&amp;"_"&amp;Flattened[[#This Row],[To]]&amp;"_"&amp;F$2,SourceRelations[],5,FALSE)," ")</f>
        <v xml:space="preserve"> </v>
      </c>
      <c r="G2295" t="str">
        <f>_xlfn.IFNA(VLOOKUP(Flattened[[#This Row],[From]]&amp;"_"&amp;Flattened[[#This Row],[To]]&amp;"_"&amp;G$2,SourceRelations[],5,FALSE)," ")</f>
        <v xml:space="preserve"> </v>
      </c>
      <c r="H2295" t="str">
        <f>_xlfn.IFNA(VLOOKUP(Flattened[[#This Row],[From]]&amp;"_"&amp;Flattened[[#This Row],[To]]&amp;"_"&amp;H$2,SourceRelations[],5,FALSE)," ")</f>
        <v xml:space="preserve"> </v>
      </c>
      <c r="I2295" t="str">
        <f>_xlfn.IFNA(VLOOKUP(Flattened[[#This Row],[From]]&amp;"_"&amp;Flattened[[#This Row],[To]]&amp;"_"&amp;I$2,SourceRelations[],5,FALSE)," ")</f>
        <v xml:space="preserve"> </v>
      </c>
      <c r="J2295" t="str">
        <f>_xlfn.IFNA(VLOOKUP(Flattened[[#This Row],[From]]&amp;"_"&amp;Flattened[[#This Row],[To]]&amp;"_"&amp;J$2,SourceRelations[],5,FALSE)," ")</f>
        <v xml:space="preserve"> </v>
      </c>
      <c r="K2295" t="str">
        <f>_xlfn.IFNA(VLOOKUP(Flattened[[#This Row],[From]]&amp;"_"&amp;Flattened[[#This Row],[To]]&amp;"_"&amp;K$2,SourceRelations[],5,FALSE)," ")</f>
        <v xml:space="preserve"> </v>
      </c>
      <c r="L2295" t="str">
        <f>_xlfn.IFNA(VLOOKUP(Flattened[[#This Row],[From]]&amp;"_"&amp;Flattened[[#This Row],[To]]&amp;"_"&amp;L$2,SourceRelations[],5,FALSE)," ")</f>
        <v xml:space="preserve"> </v>
      </c>
      <c r="M2295" t="str">
        <f>_xlfn.IFNA(VLOOKUP(Flattened[[#This Row],[From]]&amp;"_"&amp;Flattened[[#This Row],[To]]&amp;"_"&amp;M$2,SourceRelations[],5,FALSE)," ")</f>
        <v xml:space="preserve"> </v>
      </c>
      <c r="N2295" t="str">
        <f>_xlfn.IFNA(VLOOKUP(Flattened[[#This Row],[From]]&amp;"_"&amp;Flattened[[#This Row],[To]]&amp;"_"&amp;N$2,SourceRelations[],5,FALSE)," ")</f>
        <v xml:space="preserve"> </v>
      </c>
      <c r="O2295" t="str">
        <f>_xlfn.IFNA(VLOOKUP(Flattened[[#This Row],[From]]&amp;"_"&amp;Flattened[[#This Row],[To]]&amp;"_"&amp;O$2,SourceRelations[],5,FALSE)," ")</f>
        <v xml:space="preserve"> </v>
      </c>
      <c r="P2295" t="str">
        <f>_xlfn.IFNA(VLOOKUP(Flattened[[#This Row],[From]]&amp;"_"&amp;Flattened[[#This Row],[To]]&amp;"_"&amp;P$2,SourceRelations[],5,FALSE)," ")</f>
        <v xml:space="preserve"> </v>
      </c>
    </row>
    <row r="2296" spans="2:16" x14ac:dyDescent="0.2">
      <c r="B2296" s="1" t="str">
        <f>Flattened[[#This Row],[From]]&amp;"_"&amp;Flattened[[#This Row],[To]]</f>
        <v>Value Stream_Junction (And)</v>
      </c>
      <c r="C2296" t="s">
        <v>101</v>
      </c>
      <c r="D2296" t="s">
        <v>80</v>
      </c>
      <c r="E2296" s="1" t="str">
        <f>_xlfn.CONCAT(Flattened[[#This Row],[Specialization]:[Association]])</f>
        <v xml:space="preserve">           </v>
      </c>
      <c r="F2296" s="1" t="str">
        <f>_xlfn.IFNA(VLOOKUP(Flattened[[#This Row],[From]]&amp;"_"&amp;Flattened[[#This Row],[To]]&amp;"_"&amp;F$2,SourceRelations[],5,FALSE)," ")</f>
        <v xml:space="preserve"> </v>
      </c>
      <c r="G2296" s="1" t="str">
        <f>_xlfn.IFNA(VLOOKUP(Flattened[[#This Row],[From]]&amp;"_"&amp;Flattened[[#This Row],[To]]&amp;"_"&amp;G$2,SourceRelations[],5,FALSE)," ")</f>
        <v xml:space="preserve"> </v>
      </c>
      <c r="H2296" s="1" t="str">
        <f>_xlfn.IFNA(VLOOKUP(Flattened[[#This Row],[From]]&amp;"_"&amp;Flattened[[#This Row],[To]]&amp;"_"&amp;H$2,SourceRelations[],5,FALSE)," ")</f>
        <v xml:space="preserve"> </v>
      </c>
      <c r="I2296" s="1" t="str">
        <f>_xlfn.IFNA(VLOOKUP(Flattened[[#This Row],[From]]&amp;"_"&amp;Flattened[[#This Row],[To]]&amp;"_"&amp;I$2,SourceRelations[],5,FALSE)," ")</f>
        <v xml:space="preserve"> </v>
      </c>
      <c r="J2296" s="1" t="str">
        <f>_xlfn.IFNA(VLOOKUP(Flattened[[#This Row],[From]]&amp;"_"&amp;Flattened[[#This Row],[To]]&amp;"_"&amp;J$2,SourceRelations[],5,FALSE)," ")</f>
        <v xml:space="preserve"> </v>
      </c>
      <c r="K2296" s="1" t="str">
        <f>_xlfn.IFNA(VLOOKUP(Flattened[[#This Row],[From]]&amp;"_"&amp;Flattened[[#This Row],[To]]&amp;"_"&amp;K$2,SourceRelations[],5,FALSE)," ")</f>
        <v xml:space="preserve"> </v>
      </c>
      <c r="L2296" s="1" t="str">
        <f>_xlfn.IFNA(VLOOKUP(Flattened[[#This Row],[From]]&amp;"_"&amp;Flattened[[#This Row],[To]]&amp;"_"&amp;L$2,SourceRelations[],5,FALSE)," ")</f>
        <v xml:space="preserve"> </v>
      </c>
      <c r="M2296" s="1" t="str">
        <f>_xlfn.IFNA(VLOOKUP(Flattened[[#This Row],[From]]&amp;"_"&amp;Flattened[[#This Row],[To]]&amp;"_"&amp;M$2,SourceRelations[],5,FALSE)," ")</f>
        <v xml:space="preserve"> </v>
      </c>
      <c r="N2296" s="1" t="str">
        <f>_xlfn.IFNA(VLOOKUP(Flattened[[#This Row],[From]]&amp;"_"&amp;Flattened[[#This Row],[To]]&amp;"_"&amp;N$2,SourceRelations[],5,FALSE)," ")</f>
        <v xml:space="preserve"> </v>
      </c>
      <c r="O2296" s="1" t="str">
        <f>_xlfn.IFNA(VLOOKUP(Flattened[[#This Row],[From]]&amp;"_"&amp;Flattened[[#This Row],[To]]&amp;"_"&amp;O$2,SourceRelations[],5,FALSE)," ")</f>
        <v xml:space="preserve"> </v>
      </c>
      <c r="P2296" s="1" t="str">
        <f>_xlfn.IFNA(VLOOKUP(Flattened[[#This Row],[From]]&amp;"_"&amp;Flattened[[#This Row],[To]]&amp;"_"&amp;P$2,SourceRelations[],5,FALSE)," ")</f>
        <v xml:space="preserve"> </v>
      </c>
    </row>
    <row r="2297" spans="2:16" x14ac:dyDescent="0.2">
      <c r="B2297" s="1" t="str">
        <f>Flattened[[#This Row],[From]]&amp;"_"&amp;Flattened[[#This Row],[To]]</f>
        <v>Application Collaboration_Junction (Or)</v>
      </c>
      <c r="C2297" t="s">
        <v>92</v>
      </c>
      <c r="D2297" t="s">
        <v>82</v>
      </c>
      <c r="E2297" s="1" t="str">
        <f>_xlfn.CONCAT(Flattened[[#This Row],[Specialization]:[Association]])</f>
        <v xml:space="preserve">           </v>
      </c>
      <c r="F2297" s="1" t="str">
        <f>_xlfn.IFNA(VLOOKUP(Flattened[[#This Row],[From]]&amp;"_"&amp;Flattened[[#This Row],[To]]&amp;"_"&amp;F$2,SourceRelations[],5,FALSE)," ")</f>
        <v xml:space="preserve"> </v>
      </c>
      <c r="G2297" t="str">
        <f>_xlfn.IFNA(VLOOKUP(Flattened[[#This Row],[From]]&amp;"_"&amp;Flattened[[#This Row],[To]]&amp;"_"&amp;G$2,SourceRelations[],5,FALSE)," ")</f>
        <v xml:space="preserve"> </v>
      </c>
      <c r="H2297" t="str">
        <f>_xlfn.IFNA(VLOOKUP(Flattened[[#This Row],[From]]&amp;"_"&amp;Flattened[[#This Row],[To]]&amp;"_"&amp;H$2,SourceRelations[],5,FALSE)," ")</f>
        <v xml:space="preserve"> </v>
      </c>
      <c r="I2297" t="str">
        <f>_xlfn.IFNA(VLOOKUP(Flattened[[#This Row],[From]]&amp;"_"&amp;Flattened[[#This Row],[To]]&amp;"_"&amp;I$2,SourceRelations[],5,FALSE)," ")</f>
        <v xml:space="preserve"> </v>
      </c>
      <c r="J2297" t="str">
        <f>_xlfn.IFNA(VLOOKUP(Flattened[[#This Row],[From]]&amp;"_"&amp;Flattened[[#This Row],[To]]&amp;"_"&amp;J$2,SourceRelations[],5,FALSE)," ")</f>
        <v xml:space="preserve"> </v>
      </c>
      <c r="K2297" t="str">
        <f>_xlfn.IFNA(VLOOKUP(Flattened[[#This Row],[From]]&amp;"_"&amp;Flattened[[#This Row],[To]]&amp;"_"&amp;K$2,SourceRelations[],5,FALSE)," ")</f>
        <v xml:space="preserve"> </v>
      </c>
      <c r="L2297" t="str">
        <f>_xlfn.IFNA(VLOOKUP(Flattened[[#This Row],[From]]&amp;"_"&amp;Flattened[[#This Row],[To]]&amp;"_"&amp;L$2,SourceRelations[],5,FALSE)," ")</f>
        <v xml:space="preserve"> </v>
      </c>
      <c r="M2297" t="str">
        <f>_xlfn.IFNA(VLOOKUP(Flattened[[#This Row],[From]]&amp;"_"&amp;Flattened[[#This Row],[To]]&amp;"_"&amp;M$2,SourceRelations[],5,FALSE)," ")</f>
        <v xml:space="preserve"> </v>
      </c>
      <c r="N2297" t="str">
        <f>_xlfn.IFNA(VLOOKUP(Flattened[[#This Row],[From]]&amp;"_"&amp;Flattened[[#This Row],[To]]&amp;"_"&amp;N$2,SourceRelations[],5,FALSE)," ")</f>
        <v xml:space="preserve"> </v>
      </c>
      <c r="O2297" t="str">
        <f>_xlfn.IFNA(VLOOKUP(Flattened[[#This Row],[From]]&amp;"_"&amp;Flattened[[#This Row],[To]]&amp;"_"&amp;O$2,SourceRelations[],5,FALSE)," ")</f>
        <v xml:space="preserve"> </v>
      </c>
      <c r="P2297" t="str">
        <f>_xlfn.IFNA(VLOOKUP(Flattened[[#This Row],[From]]&amp;"_"&amp;Flattened[[#This Row],[To]]&amp;"_"&amp;P$2,SourceRelations[],5,FALSE)," ")</f>
        <v xml:space="preserve"> </v>
      </c>
    </row>
    <row r="2298" spans="2:16" x14ac:dyDescent="0.2">
      <c r="B2298" s="1" t="str">
        <f>Flattened[[#This Row],[From]]&amp;"_"&amp;Flattened[[#This Row],[To]]</f>
        <v>Application Component_Junction (Or)</v>
      </c>
      <c r="C2298" t="s">
        <v>93</v>
      </c>
      <c r="D2298" t="s">
        <v>82</v>
      </c>
      <c r="E2298" s="1" t="str">
        <f>_xlfn.CONCAT(Flattened[[#This Row],[Specialization]:[Association]])</f>
        <v xml:space="preserve">           </v>
      </c>
      <c r="F2298" s="1" t="str">
        <f>_xlfn.IFNA(VLOOKUP(Flattened[[#This Row],[From]]&amp;"_"&amp;Flattened[[#This Row],[To]]&amp;"_"&amp;F$2,SourceRelations[],5,FALSE)," ")</f>
        <v xml:space="preserve"> </v>
      </c>
      <c r="G2298" t="str">
        <f>_xlfn.IFNA(VLOOKUP(Flattened[[#This Row],[From]]&amp;"_"&amp;Flattened[[#This Row],[To]]&amp;"_"&amp;G$2,SourceRelations[],5,FALSE)," ")</f>
        <v xml:space="preserve"> </v>
      </c>
      <c r="H2298" t="str">
        <f>_xlfn.IFNA(VLOOKUP(Flattened[[#This Row],[From]]&amp;"_"&amp;Flattened[[#This Row],[To]]&amp;"_"&amp;H$2,SourceRelations[],5,FALSE)," ")</f>
        <v xml:space="preserve"> </v>
      </c>
      <c r="I2298" t="str">
        <f>_xlfn.IFNA(VLOOKUP(Flattened[[#This Row],[From]]&amp;"_"&amp;Flattened[[#This Row],[To]]&amp;"_"&amp;I$2,SourceRelations[],5,FALSE)," ")</f>
        <v xml:space="preserve"> </v>
      </c>
      <c r="J2298" t="str">
        <f>_xlfn.IFNA(VLOOKUP(Flattened[[#This Row],[From]]&amp;"_"&amp;Flattened[[#This Row],[To]]&amp;"_"&amp;J$2,SourceRelations[],5,FALSE)," ")</f>
        <v xml:space="preserve"> </v>
      </c>
      <c r="K2298" t="str">
        <f>_xlfn.IFNA(VLOOKUP(Flattened[[#This Row],[From]]&amp;"_"&amp;Flattened[[#This Row],[To]]&amp;"_"&amp;K$2,SourceRelations[],5,FALSE)," ")</f>
        <v xml:space="preserve"> </v>
      </c>
      <c r="L2298" t="str">
        <f>_xlfn.IFNA(VLOOKUP(Flattened[[#This Row],[From]]&amp;"_"&amp;Flattened[[#This Row],[To]]&amp;"_"&amp;L$2,SourceRelations[],5,FALSE)," ")</f>
        <v xml:space="preserve"> </v>
      </c>
      <c r="M2298" t="str">
        <f>_xlfn.IFNA(VLOOKUP(Flattened[[#This Row],[From]]&amp;"_"&amp;Flattened[[#This Row],[To]]&amp;"_"&amp;M$2,SourceRelations[],5,FALSE)," ")</f>
        <v xml:space="preserve"> </v>
      </c>
      <c r="N2298" t="str">
        <f>_xlfn.IFNA(VLOOKUP(Flattened[[#This Row],[From]]&amp;"_"&amp;Flattened[[#This Row],[To]]&amp;"_"&amp;N$2,SourceRelations[],5,FALSE)," ")</f>
        <v xml:space="preserve"> </v>
      </c>
      <c r="O2298" t="str">
        <f>_xlfn.IFNA(VLOOKUP(Flattened[[#This Row],[From]]&amp;"_"&amp;Flattened[[#This Row],[To]]&amp;"_"&amp;O$2,SourceRelations[],5,FALSE)," ")</f>
        <v xml:space="preserve"> </v>
      </c>
      <c r="P2298" t="str">
        <f>_xlfn.IFNA(VLOOKUP(Flattened[[#This Row],[From]]&amp;"_"&amp;Flattened[[#This Row],[To]]&amp;"_"&amp;P$2,SourceRelations[],5,FALSE)," ")</f>
        <v xml:space="preserve"> </v>
      </c>
    </row>
    <row r="2299" spans="2:16" x14ac:dyDescent="0.2">
      <c r="B2299" s="1" t="str">
        <f>Flattened[[#This Row],[From]]&amp;"_"&amp;Flattened[[#This Row],[To]]</f>
        <v>Application Event_Junction (Or)</v>
      </c>
      <c r="C2299" t="s">
        <v>94</v>
      </c>
      <c r="D2299" t="s">
        <v>82</v>
      </c>
      <c r="E2299" s="1" t="str">
        <f>_xlfn.CONCAT(Flattened[[#This Row],[Specialization]:[Association]])</f>
        <v xml:space="preserve">           </v>
      </c>
      <c r="F2299" s="1" t="str">
        <f>_xlfn.IFNA(VLOOKUP(Flattened[[#This Row],[From]]&amp;"_"&amp;Flattened[[#This Row],[To]]&amp;"_"&amp;F$2,SourceRelations[],5,FALSE)," ")</f>
        <v xml:space="preserve"> </v>
      </c>
      <c r="G2299" t="str">
        <f>_xlfn.IFNA(VLOOKUP(Flattened[[#This Row],[From]]&amp;"_"&amp;Flattened[[#This Row],[To]]&amp;"_"&amp;G$2,SourceRelations[],5,FALSE)," ")</f>
        <v xml:space="preserve"> </v>
      </c>
      <c r="H2299" t="str">
        <f>_xlfn.IFNA(VLOOKUP(Flattened[[#This Row],[From]]&amp;"_"&amp;Flattened[[#This Row],[To]]&amp;"_"&amp;H$2,SourceRelations[],5,FALSE)," ")</f>
        <v xml:space="preserve"> </v>
      </c>
      <c r="I2299" t="str">
        <f>_xlfn.IFNA(VLOOKUP(Flattened[[#This Row],[From]]&amp;"_"&amp;Flattened[[#This Row],[To]]&amp;"_"&amp;I$2,SourceRelations[],5,FALSE)," ")</f>
        <v xml:space="preserve"> </v>
      </c>
      <c r="J2299" t="str">
        <f>_xlfn.IFNA(VLOOKUP(Flattened[[#This Row],[From]]&amp;"_"&amp;Flattened[[#This Row],[To]]&amp;"_"&amp;J$2,SourceRelations[],5,FALSE)," ")</f>
        <v xml:space="preserve"> </v>
      </c>
      <c r="K2299" t="str">
        <f>_xlfn.IFNA(VLOOKUP(Flattened[[#This Row],[From]]&amp;"_"&amp;Flattened[[#This Row],[To]]&amp;"_"&amp;K$2,SourceRelations[],5,FALSE)," ")</f>
        <v xml:space="preserve"> </v>
      </c>
      <c r="L2299" t="str">
        <f>_xlfn.IFNA(VLOOKUP(Flattened[[#This Row],[From]]&amp;"_"&amp;Flattened[[#This Row],[To]]&amp;"_"&amp;L$2,SourceRelations[],5,FALSE)," ")</f>
        <v xml:space="preserve"> </v>
      </c>
      <c r="M2299" t="str">
        <f>_xlfn.IFNA(VLOOKUP(Flattened[[#This Row],[From]]&amp;"_"&amp;Flattened[[#This Row],[To]]&amp;"_"&amp;M$2,SourceRelations[],5,FALSE)," ")</f>
        <v xml:space="preserve"> </v>
      </c>
      <c r="N2299" t="str">
        <f>_xlfn.IFNA(VLOOKUP(Flattened[[#This Row],[From]]&amp;"_"&amp;Flattened[[#This Row],[To]]&amp;"_"&amp;N$2,SourceRelations[],5,FALSE)," ")</f>
        <v xml:space="preserve"> </v>
      </c>
      <c r="O2299" t="str">
        <f>_xlfn.IFNA(VLOOKUP(Flattened[[#This Row],[From]]&amp;"_"&amp;Flattened[[#This Row],[To]]&amp;"_"&amp;O$2,SourceRelations[],5,FALSE)," ")</f>
        <v xml:space="preserve"> </v>
      </c>
      <c r="P2299" t="str">
        <f>_xlfn.IFNA(VLOOKUP(Flattened[[#This Row],[From]]&amp;"_"&amp;Flattened[[#This Row],[To]]&amp;"_"&amp;P$2,SourceRelations[],5,FALSE)," ")</f>
        <v xml:space="preserve"> </v>
      </c>
    </row>
    <row r="2300" spans="2:16" x14ac:dyDescent="0.2">
      <c r="B2300" s="1" t="str">
        <f>Flattened[[#This Row],[From]]&amp;"_"&amp;Flattened[[#This Row],[To]]</f>
        <v>Application Function_Junction (Or)</v>
      </c>
      <c r="C2300" t="s">
        <v>95</v>
      </c>
      <c r="D2300" t="s">
        <v>82</v>
      </c>
      <c r="E2300" s="1" t="str">
        <f>_xlfn.CONCAT(Flattened[[#This Row],[Specialization]:[Association]])</f>
        <v xml:space="preserve">           </v>
      </c>
      <c r="F2300" s="1" t="str">
        <f>_xlfn.IFNA(VLOOKUP(Flattened[[#This Row],[From]]&amp;"_"&amp;Flattened[[#This Row],[To]]&amp;"_"&amp;F$2,SourceRelations[],5,FALSE)," ")</f>
        <v xml:space="preserve"> </v>
      </c>
      <c r="G2300" t="str">
        <f>_xlfn.IFNA(VLOOKUP(Flattened[[#This Row],[From]]&amp;"_"&amp;Flattened[[#This Row],[To]]&amp;"_"&amp;G$2,SourceRelations[],5,FALSE)," ")</f>
        <v xml:space="preserve"> </v>
      </c>
      <c r="H2300" t="str">
        <f>_xlfn.IFNA(VLOOKUP(Flattened[[#This Row],[From]]&amp;"_"&amp;Flattened[[#This Row],[To]]&amp;"_"&amp;H$2,SourceRelations[],5,FALSE)," ")</f>
        <v xml:space="preserve"> </v>
      </c>
      <c r="I2300" t="str">
        <f>_xlfn.IFNA(VLOOKUP(Flattened[[#This Row],[From]]&amp;"_"&amp;Flattened[[#This Row],[To]]&amp;"_"&amp;I$2,SourceRelations[],5,FALSE)," ")</f>
        <v xml:space="preserve"> </v>
      </c>
      <c r="J2300" t="str">
        <f>_xlfn.IFNA(VLOOKUP(Flattened[[#This Row],[From]]&amp;"_"&amp;Flattened[[#This Row],[To]]&amp;"_"&amp;J$2,SourceRelations[],5,FALSE)," ")</f>
        <v xml:space="preserve"> </v>
      </c>
      <c r="K2300" t="str">
        <f>_xlfn.IFNA(VLOOKUP(Flattened[[#This Row],[From]]&amp;"_"&amp;Flattened[[#This Row],[To]]&amp;"_"&amp;K$2,SourceRelations[],5,FALSE)," ")</f>
        <v xml:space="preserve"> </v>
      </c>
      <c r="L2300" t="str">
        <f>_xlfn.IFNA(VLOOKUP(Flattened[[#This Row],[From]]&amp;"_"&amp;Flattened[[#This Row],[To]]&amp;"_"&amp;L$2,SourceRelations[],5,FALSE)," ")</f>
        <v xml:space="preserve"> </v>
      </c>
      <c r="M2300" t="str">
        <f>_xlfn.IFNA(VLOOKUP(Flattened[[#This Row],[From]]&amp;"_"&amp;Flattened[[#This Row],[To]]&amp;"_"&amp;M$2,SourceRelations[],5,FALSE)," ")</f>
        <v xml:space="preserve"> </v>
      </c>
      <c r="N2300" t="str">
        <f>_xlfn.IFNA(VLOOKUP(Flattened[[#This Row],[From]]&amp;"_"&amp;Flattened[[#This Row],[To]]&amp;"_"&amp;N$2,SourceRelations[],5,FALSE)," ")</f>
        <v xml:space="preserve"> </v>
      </c>
      <c r="O2300" t="str">
        <f>_xlfn.IFNA(VLOOKUP(Flattened[[#This Row],[From]]&amp;"_"&amp;Flattened[[#This Row],[To]]&amp;"_"&amp;O$2,SourceRelations[],5,FALSE)," ")</f>
        <v xml:space="preserve"> </v>
      </c>
      <c r="P2300" t="str">
        <f>_xlfn.IFNA(VLOOKUP(Flattened[[#This Row],[From]]&amp;"_"&amp;Flattened[[#This Row],[To]]&amp;"_"&amp;P$2,SourceRelations[],5,FALSE)," ")</f>
        <v xml:space="preserve"> </v>
      </c>
    </row>
    <row r="2301" spans="2:16" x14ac:dyDescent="0.2">
      <c r="B2301" s="1" t="str">
        <f>Flattened[[#This Row],[From]]&amp;"_"&amp;Flattened[[#This Row],[To]]</f>
        <v>Application Interaction_Junction (Or)</v>
      </c>
      <c r="C2301" t="s">
        <v>96</v>
      </c>
      <c r="D2301" t="s">
        <v>82</v>
      </c>
      <c r="E2301" s="1" t="str">
        <f>_xlfn.CONCAT(Flattened[[#This Row],[Specialization]:[Association]])</f>
        <v xml:space="preserve">           </v>
      </c>
      <c r="F2301" s="1" t="str">
        <f>_xlfn.IFNA(VLOOKUP(Flattened[[#This Row],[From]]&amp;"_"&amp;Flattened[[#This Row],[To]]&amp;"_"&amp;F$2,SourceRelations[],5,FALSE)," ")</f>
        <v xml:space="preserve"> </v>
      </c>
      <c r="G2301" t="str">
        <f>_xlfn.IFNA(VLOOKUP(Flattened[[#This Row],[From]]&amp;"_"&amp;Flattened[[#This Row],[To]]&amp;"_"&amp;G$2,SourceRelations[],5,FALSE)," ")</f>
        <v xml:space="preserve"> </v>
      </c>
      <c r="H2301" t="str">
        <f>_xlfn.IFNA(VLOOKUP(Flattened[[#This Row],[From]]&amp;"_"&amp;Flattened[[#This Row],[To]]&amp;"_"&amp;H$2,SourceRelations[],5,FALSE)," ")</f>
        <v xml:space="preserve"> </v>
      </c>
      <c r="I2301" t="str">
        <f>_xlfn.IFNA(VLOOKUP(Flattened[[#This Row],[From]]&amp;"_"&amp;Flattened[[#This Row],[To]]&amp;"_"&amp;I$2,SourceRelations[],5,FALSE)," ")</f>
        <v xml:space="preserve"> </v>
      </c>
      <c r="J2301" t="str">
        <f>_xlfn.IFNA(VLOOKUP(Flattened[[#This Row],[From]]&amp;"_"&amp;Flattened[[#This Row],[To]]&amp;"_"&amp;J$2,SourceRelations[],5,FALSE)," ")</f>
        <v xml:space="preserve"> </v>
      </c>
      <c r="K2301" t="str">
        <f>_xlfn.IFNA(VLOOKUP(Flattened[[#This Row],[From]]&amp;"_"&amp;Flattened[[#This Row],[To]]&amp;"_"&amp;K$2,SourceRelations[],5,FALSE)," ")</f>
        <v xml:space="preserve"> </v>
      </c>
      <c r="L2301" t="str">
        <f>_xlfn.IFNA(VLOOKUP(Flattened[[#This Row],[From]]&amp;"_"&amp;Flattened[[#This Row],[To]]&amp;"_"&amp;L$2,SourceRelations[],5,FALSE)," ")</f>
        <v xml:space="preserve"> </v>
      </c>
      <c r="M2301" t="str">
        <f>_xlfn.IFNA(VLOOKUP(Flattened[[#This Row],[From]]&amp;"_"&amp;Flattened[[#This Row],[To]]&amp;"_"&amp;M$2,SourceRelations[],5,FALSE)," ")</f>
        <v xml:space="preserve"> </v>
      </c>
      <c r="N2301" t="str">
        <f>_xlfn.IFNA(VLOOKUP(Flattened[[#This Row],[From]]&amp;"_"&amp;Flattened[[#This Row],[To]]&amp;"_"&amp;N$2,SourceRelations[],5,FALSE)," ")</f>
        <v xml:space="preserve"> </v>
      </c>
      <c r="O2301" t="str">
        <f>_xlfn.IFNA(VLOOKUP(Flattened[[#This Row],[From]]&amp;"_"&amp;Flattened[[#This Row],[To]]&amp;"_"&amp;O$2,SourceRelations[],5,FALSE)," ")</f>
        <v xml:space="preserve"> </v>
      </c>
      <c r="P2301" t="str">
        <f>_xlfn.IFNA(VLOOKUP(Flattened[[#This Row],[From]]&amp;"_"&amp;Flattened[[#This Row],[To]]&amp;"_"&amp;P$2,SourceRelations[],5,FALSE)," ")</f>
        <v xml:space="preserve"> </v>
      </c>
    </row>
    <row r="2302" spans="2:16" x14ac:dyDescent="0.2">
      <c r="B2302" s="1" t="str">
        <f>Flattened[[#This Row],[From]]&amp;"_"&amp;Flattened[[#This Row],[To]]</f>
        <v>Application Interface_Junction (Or)</v>
      </c>
      <c r="C2302" t="s">
        <v>97</v>
      </c>
      <c r="D2302" t="s">
        <v>82</v>
      </c>
      <c r="E2302" s="1" t="str">
        <f>_xlfn.CONCAT(Flattened[[#This Row],[Specialization]:[Association]])</f>
        <v xml:space="preserve">           </v>
      </c>
      <c r="F2302" s="1" t="str">
        <f>_xlfn.IFNA(VLOOKUP(Flattened[[#This Row],[From]]&amp;"_"&amp;Flattened[[#This Row],[To]]&amp;"_"&amp;F$2,SourceRelations[],5,FALSE)," ")</f>
        <v xml:space="preserve"> </v>
      </c>
      <c r="G2302" t="str">
        <f>_xlfn.IFNA(VLOOKUP(Flattened[[#This Row],[From]]&amp;"_"&amp;Flattened[[#This Row],[To]]&amp;"_"&amp;G$2,SourceRelations[],5,FALSE)," ")</f>
        <v xml:space="preserve"> </v>
      </c>
      <c r="H2302" t="str">
        <f>_xlfn.IFNA(VLOOKUP(Flattened[[#This Row],[From]]&amp;"_"&amp;Flattened[[#This Row],[To]]&amp;"_"&amp;H$2,SourceRelations[],5,FALSE)," ")</f>
        <v xml:space="preserve"> </v>
      </c>
      <c r="I2302" t="str">
        <f>_xlfn.IFNA(VLOOKUP(Flattened[[#This Row],[From]]&amp;"_"&amp;Flattened[[#This Row],[To]]&amp;"_"&amp;I$2,SourceRelations[],5,FALSE)," ")</f>
        <v xml:space="preserve"> </v>
      </c>
      <c r="J2302" t="str">
        <f>_xlfn.IFNA(VLOOKUP(Flattened[[#This Row],[From]]&amp;"_"&amp;Flattened[[#This Row],[To]]&amp;"_"&amp;J$2,SourceRelations[],5,FALSE)," ")</f>
        <v xml:space="preserve"> </v>
      </c>
      <c r="K2302" t="str">
        <f>_xlfn.IFNA(VLOOKUP(Flattened[[#This Row],[From]]&amp;"_"&amp;Flattened[[#This Row],[To]]&amp;"_"&amp;K$2,SourceRelations[],5,FALSE)," ")</f>
        <v xml:space="preserve"> </v>
      </c>
      <c r="L2302" t="str">
        <f>_xlfn.IFNA(VLOOKUP(Flattened[[#This Row],[From]]&amp;"_"&amp;Flattened[[#This Row],[To]]&amp;"_"&amp;L$2,SourceRelations[],5,FALSE)," ")</f>
        <v xml:space="preserve"> </v>
      </c>
      <c r="M2302" t="str">
        <f>_xlfn.IFNA(VLOOKUP(Flattened[[#This Row],[From]]&amp;"_"&amp;Flattened[[#This Row],[To]]&amp;"_"&amp;M$2,SourceRelations[],5,FALSE)," ")</f>
        <v xml:space="preserve"> </v>
      </c>
      <c r="N2302" t="str">
        <f>_xlfn.IFNA(VLOOKUP(Flattened[[#This Row],[From]]&amp;"_"&amp;Flattened[[#This Row],[To]]&amp;"_"&amp;N$2,SourceRelations[],5,FALSE)," ")</f>
        <v xml:space="preserve"> </v>
      </c>
      <c r="O2302" t="str">
        <f>_xlfn.IFNA(VLOOKUP(Flattened[[#This Row],[From]]&amp;"_"&amp;Flattened[[#This Row],[To]]&amp;"_"&amp;O$2,SourceRelations[],5,FALSE)," ")</f>
        <v xml:space="preserve"> </v>
      </c>
      <c r="P2302" t="str">
        <f>_xlfn.IFNA(VLOOKUP(Flattened[[#This Row],[From]]&amp;"_"&amp;Flattened[[#This Row],[To]]&amp;"_"&amp;P$2,SourceRelations[],5,FALSE)," ")</f>
        <v xml:space="preserve"> </v>
      </c>
    </row>
    <row r="2303" spans="2:16" x14ac:dyDescent="0.2">
      <c r="B2303" s="1" t="str">
        <f>Flattened[[#This Row],[From]]&amp;"_"&amp;Flattened[[#This Row],[To]]</f>
        <v>Application Process_Junction (Or)</v>
      </c>
      <c r="C2303" t="s">
        <v>98</v>
      </c>
      <c r="D2303" t="s">
        <v>82</v>
      </c>
      <c r="E2303" s="1" t="str">
        <f>_xlfn.CONCAT(Flattened[[#This Row],[Specialization]:[Association]])</f>
        <v xml:space="preserve">           </v>
      </c>
      <c r="F2303" s="1" t="str">
        <f>_xlfn.IFNA(VLOOKUP(Flattened[[#This Row],[From]]&amp;"_"&amp;Flattened[[#This Row],[To]]&amp;"_"&amp;F$2,SourceRelations[],5,FALSE)," ")</f>
        <v xml:space="preserve"> </v>
      </c>
      <c r="G2303" t="str">
        <f>_xlfn.IFNA(VLOOKUP(Flattened[[#This Row],[From]]&amp;"_"&amp;Flattened[[#This Row],[To]]&amp;"_"&amp;G$2,SourceRelations[],5,FALSE)," ")</f>
        <v xml:space="preserve"> </v>
      </c>
      <c r="H2303" t="str">
        <f>_xlfn.IFNA(VLOOKUP(Flattened[[#This Row],[From]]&amp;"_"&amp;Flattened[[#This Row],[To]]&amp;"_"&amp;H$2,SourceRelations[],5,FALSE)," ")</f>
        <v xml:space="preserve"> </v>
      </c>
      <c r="I2303" t="str">
        <f>_xlfn.IFNA(VLOOKUP(Flattened[[#This Row],[From]]&amp;"_"&amp;Flattened[[#This Row],[To]]&amp;"_"&amp;I$2,SourceRelations[],5,FALSE)," ")</f>
        <v xml:space="preserve"> </v>
      </c>
      <c r="J2303" t="str">
        <f>_xlfn.IFNA(VLOOKUP(Flattened[[#This Row],[From]]&amp;"_"&amp;Flattened[[#This Row],[To]]&amp;"_"&amp;J$2,SourceRelations[],5,FALSE)," ")</f>
        <v xml:space="preserve"> </v>
      </c>
      <c r="K2303" t="str">
        <f>_xlfn.IFNA(VLOOKUP(Flattened[[#This Row],[From]]&amp;"_"&amp;Flattened[[#This Row],[To]]&amp;"_"&amp;K$2,SourceRelations[],5,FALSE)," ")</f>
        <v xml:space="preserve"> </v>
      </c>
      <c r="L2303" t="str">
        <f>_xlfn.IFNA(VLOOKUP(Flattened[[#This Row],[From]]&amp;"_"&amp;Flattened[[#This Row],[To]]&amp;"_"&amp;L$2,SourceRelations[],5,FALSE)," ")</f>
        <v xml:space="preserve"> </v>
      </c>
      <c r="M2303" t="str">
        <f>_xlfn.IFNA(VLOOKUP(Flattened[[#This Row],[From]]&amp;"_"&amp;Flattened[[#This Row],[To]]&amp;"_"&amp;M$2,SourceRelations[],5,FALSE)," ")</f>
        <v xml:space="preserve"> </v>
      </c>
      <c r="N2303" t="str">
        <f>_xlfn.IFNA(VLOOKUP(Flattened[[#This Row],[From]]&amp;"_"&amp;Flattened[[#This Row],[To]]&amp;"_"&amp;N$2,SourceRelations[],5,FALSE)," ")</f>
        <v xml:space="preserve"> </v>
      </c>
      <c r="O2303" t="str">
        <f>_xlfn.IFNA(VLOOKUP(Flattened[[#This Row],[From]]&amp;"_"&amp;Flattened[[#This Row],[To]]&amp;"_"&amp;O$2,SourceRelations[],5,FALSE)," ")</f>
        <v xml:space="preserve"> </v>
      </c>
      <c r="P2303" t="str">
        <f>_xlfn.IFNA(VLOOKUP(Flattened[[#This Row],[From]]&amp;"_"&amp;Flattened[[#This Row],[To]]&amp;"_"&amp;P$2,SourceRelations[],5,FALSE)," ")</f>
        <v xml:space="preserve"> </v>
      </c>
    </row>
    <row r="2304" spans="2:16" x14ac:dyDescent="0.2">
      <c r="B2304" s="1" t="str">
        <f>Flattened[[#This Row],[From]]&amp;"_"&amp;Flattened[[#This Row],[To]]</f>
        <v>Application Service_Junction (Or)</v>
      </c>
      <c r="C2304" t="s">
        <v>99</v>
      </c>
      <c r="D2304" t="s">
        <v>82</v>
      </c>
      <c r="E2304" s="1" t="str">
        <f>_xlfn.CONCAT(Flattened[[#This Row],[Specialization]:[Association]])</f>
        <v xml:space="preserve">           </v>
      </c>
      <c r="F2304" s="1" t="str">
        <f>_xlfn.IFNA(VLOOKUP(Flattened[[#This Row],[From]]&amp;"_"&amp;Flattened[[#This Row],[To]]&amp;"_"&amp;F$2,SourceRelations[],5,FALSE)," ")</f>
        <v xml:space="preserve"> </v>
      </c>
      <c r="G2304" t="str">
        <f>_xlfn.IFNA(VLOOKUP(Flattened[[#This Row],[From]]&amp;"_"&amp;Flattened[[#This Row],[To]]&amp;"_"&amp;G$2,SourceRelations[],5,FALSE)," ")</f>
        <v xml:space="preserve"> </v>
      </c>
      <c r="H2304" t="str">
        <f>_xlfn.IFNA(VLOOKUP(Flattened[[#This Row],[From]]&amp;"_"&amp;Flattened[[#This Row],[To]]&amp;"_"&amp;H$2,SourceRelations[],5,FALSE)," ")</f>
        <v xml:space="preserve"> </v>
      </c>
      <c r="I2304" t="str">
        <f>_xlfn.IFNA(VLOOKUP(Flattened[[#This Row],[From]]&amp;"_"&amp;Flattened[[#This Row],[To]]&amp;"_"&amp;I$2,SourceRelations[],5,FALSE)," ")</f>
        <v xml:space="preserve"> </v>
      </c>
      <c r="J2304" t="str">
        <f>_xlfn.IFNA(VLOOKUP(Flattened[[#This Row],[From]]&amp;"_"&amp;Flattened[[#This Row],[To]]&amp;"_"&amp;J$2,SourceRelations[],5,FALSE)," ")</f>
        <v xml:space="preserve"> </v>
      </c>
      <c r="K2304" t="str">
        <f>_xlfn.IFNA(VLOOKUP(Flattened[[#This Row],[From]]&amp;"_"&amp;Flattened[[#This Row],[To]]&amp;"_"&amp;K$2,SourceRelations[],5,FALSE)," ")</f>
        <v xml:space="preserve"> </v>
      </c>
      <c r="L2304" t="str">
        <f>_xlfn.IFNA(VLOOKUP(Flattened[[#This Row],[From]]&amp;"_"&amp;Flattened[[#This Row],[To]]&amp;"_"&amp;L$2,SourceRelations[],5,FALSE)," ")</f>
        <v xml:space="preserve"> </v>
      </c>
      <c r="M2304" t="str">
        <f>_xlfn.IFNA(VLOOKUP(Flattened[[#This Row],[From]]&amp;"_"&amp;Flattened[[#This Row],[To]]&amp;"_"&amp;M$2,SourceRelations[],5,FALSE)," ")</f>
        <v xml:space="preserve"> </v>
      </c>
      <c r="N2304" t="str">
        <f>_xlfn.IFNA(VLOOKUP(Flattened[[#This Row],[From]]&amp;"_"&amp;Flattened[[#This Row],[To]]&amp;"_"&amp;N$2,SourceRelations[],5,FALSE)," ")</f>
        <v xml:space="preserve"> </v>
      </c>
      <c r="O2304" t="str">
        <f>_xlfn.IFNA(VLOOKUP(Flattened[[#This Row],[From]]&amp;"_"&amp;Flattened[[#This Row],[To]]&amp;"_"&amp;O$2,SourceRelations[],5,FALSE)," ")</f>
        <v xml:space="preserve"> </v>
      </c>
      <c r="P2304" t="str">
        <f>_xlfn.IFNA(VLOOKUP(Flattened[[#This Row],[From]]&amp;"_"&amp;Flattened[[#This Row],[To]]&amp;"_"&amp;P$2,SourceRelations[],5,FALSE)," ")</f>
        <v xml:space="preserve"> </v>
      </c>
    </row>
    <row r="2305" spans="2:16" x14ac:dyDescent="0.2">
      <c r="B2305" s="1" t="str">
        <f>Flattened[[#This Row],[From]]&amp;"_"&amp;Flattened[[#This Row],[To]]</f>
        <v>Artifact_Junction (Or)</v>
      </c>
      <c r="C2305" t="s">
        <v>48</v>
      </c>
      <c r="D2305" t="s">
        <v>82</v>
      </c>
      <c r="E2305" s="1" t="str">
        <f>_xlfn.CONCAT(Flattened[[#This Row],[Specialization]:[Association]])</f>
        <v xml:space="preserve">           </v>
      </c>
      <c r="F2305" s="1" t="str">
        <f>_xlfn.IFNA(VLOOKUP(Flattened[[#This Row],[From]]&amp;"_"&amp;Flattened[[#This Row],[To]]&amp;"_"&amp;F$2,SourceRelations[],5,FALSE)," ")</f>
        <v xml:space="preserve"> </v>
      </c>
      <c r="G2305" t="str">
        <f>_xlfn.IFNA(VLOOKUP(Flattened[[#This Row],[From]]&amp;"_"&amp;Flattened[[#This Row],[To]]&amp;"_"&amp;G$2,SourceRelations[],5,FALSE)," ")</f>
        <v xml:space="preserve"> </v>
      </c>
      <c r="H2305" t="str">
        <f>_xlfn.IFNA(VLOOKUP(Flattened[[#This Row],[From]]&amp;"_"&amp;Flattened[[#This Row],[To]]&amp;"_"&amp;H$2,SourceRelations[],5,FALSE)," ")</f>
        <v xml:space="preserve"> </v>
      </c>
      <c r="I2305" t="str">
        <f>_xlfn.IFNA(VLOOKUP(Flattened[[#This Row],[From]]&amp;"_"&amp;Flattened[[#This Row],[To]]&amp;"_"&amp;I$2,SourceRelations[],5,FALSE)," ")</f>
        <v xml:space="preserve"> </v>
      </c>
      <c r="J2305" t="str">
        <f>_xlfn.IFNA(VLOOKUP(Flattened[[#This Row],[From]]&amp;"_"&amp;Flattened[[#This Row],[To]]&amp;"_"&amp;J$2,SourceRelations[],5,FALSE)," ")</f>
        <v xml:space="preserve"> </v>
      </c>
      <c r="K2305" t="str">
        <f>_xlfn.IFNA(VLOOKUP(Flattened[[#This Row],[From]]&amp;"_"&amp;Flattened[[#This Row],[To]]&amp;"_"&amp;K$2,SourceRelations[],5,FALSE)," ")</f>
        <v xml:space="preserve"> </v>
      </c>
      <c r="L2305" t="str">
        <f>_xlfn.IFNA(VLOOKUP(Flattened[[#This Row],[From]]&amp;"_"&amp;Flattened[[#This Row],[To]]&amp;"_"&amp;L$2,SourceRelations[],5,FALSE)," ")</f>
        <v xml:space="preserve"> </v>
      </c>
      <c r="M2305" t="str">
        <f>_xlfn.IFNA(VLOOKUP(Flattened[[#This Row],[From]]&amp;"_"&amp;Flattened[[#This Row],[To]]&amp;"_"&amp;M$2,SourceRelations[],5,FALSE)," ")</f>
        <v xml:space="preserve"> </v>
      </c>
      <c r="N2305" t="str">
        <f>_xlfn.IFNA(VLOOKUP(Flattened[[#This Row],[From]]&amp;"_"&amp;Flattened[[#This Row],[To]]&amp;"_"&amp;N$2,SourceRelations[],5,FALSE)," ")</f>
        <v xml:space="preserve"> </v>
      </c>
      <c r="O2305" t="str">
        <f>_xlfn.IFNA(VLOOKUP(Flattened[[#This Row],[From]]&amp;"_"&amp;Flattened[[#This Row],[To]]&amp;"_"&amp;O$2,SourceRelations[],5,FALSE)," ")</f>
        <v xml:space="preserve"> </v>
      </c>
      <c r="P2305" t="str">
        <f>_xlfn.IFNA(VLOOKUP(Flattened[[#This Row],[From]]&amp;"_"&amp;Flattened[[#This Row],[To]]&amp;"_"&amp;P$2,SourceRelations[],5,FALSE)," ")</f>
        <v xml:space="preserve"> </v>
      </c>
    </row>
    <row r="2306" spans="2:16" x14ac:dyDescent="0.2">
      <c r="B2306" s="1" t="str">
        <f>Flattened[[#This Row],[From]]&amp;"_"&amp;Flattened[[#This Row],[To]]</f>
        <v>Assessment_Junction (Or)</v>
      </c>
      <c r="C2306" t="s">
        <v>3</v>
      </c>
      <c r="D2306" t="s">
        <v>82</v>
      </c>
      <c r="E2306" s="1" t="str">
        <f>_xlfn.CONCAT(Flattened[[#This Row],[Specialization]:[Association]])</f>
        <v xml:space="preserve">           </v>
      </c>
      <c r="F2306" s="1" t="str">
        <f>_xlfn.IFNA(VLOOKUP(Flattened[[#This Row],[From]]&amp;"_"&amp;Flattened[[#This Row],[To]]&amp;"_"&amp;F$2,SourceRelations[],5,FALSE)," ")</f>
        <v xml:space="preserve"> </v>
      </c>
      <c r="G2306" t="str">
        <f>_xlfn.IFNA(VLOOKUP(Flattened[[#This Row],[From]]&amp;"_"&amp;Flattened[[#This Row],[To]]&amp;"_"&amp;G$2,SourceRelations[],5,FALSE)," ")</f>
        <v xml:space="preserve"> </v>
      </c>
      <c r="H2306" t="str">
        <f>_xlfn.IFNA(VLOOKUP(Flattened[[#This Row],[From]]&amp;"_"&amp;Flattened[[#This Row],[To]]&amp;"_"&amp;H$2,SourceRelations[],5,FALSE)," ")</f>
        <v xml:space="preserve"> </v>
      </c>
      <c r="I2306" t="str">
        <f>_xlfn.IFNA(VLOOKUP(Flattened[[#This Row],[From]]&amp;"_"&amp;Flattened[[#This Row],[To]]&amp;"_"&amp;I$2,SourceRelations[],5,FALSE)," ")</f>
        <v xml:space="preserve"> </v>
      </c>
      <c r="J2306" t="str">
        <f>_xlfn.IFNA(VLOOKUP(Flattened[[#This Row],[From]]&amp;"_"&amp;Flattened[[#This Row],[To]]&amp;"_"&amp;J$2,SourceRelations[],5,FALSE)," ")</f>
        <v xml:space="preserve"> </v>
      </c>
      <c r="K2306" t="str">
        <f>_xlfn.IFNA(VLOOKUP(Flattened[[#This Row],[From]]&amp;"_"&amp;Flattened[[#This Row],[To]]&amp;"_"&amp;K$2,SourceRelations[],5,FALSE)," ")</f>
        <v xml:space="preserve"> </v>
      </c>
      <c r="L2306" t="str">
        <f>_xlfn.IFNA(VLOOKUP(Flattened[[#This Row],[From]]&amp;"_"&amp;Flattened[[#This Row],[To]]&amp;"_"&amp;L$2,SourceRelations[],5,FALSE)," ")</f>
        <v xml:space="preserve"> </v>
      </c>
      <c r="M2306" t="str">
        <f>_xlfn.IFNA(VLOOKUP(Flattened[[#This Row],[From]]&amp;"_"&amp;Flattened[[#This Row],[To]]&amp;"_"&amp;M$2,SourceRelations[],5,FALSE)," ")</f>
        <v xml:space="preserve"> </v>
      </c>
      <c r="N2306" t="str">
        <f>_xlfn.IFNA(VLOOKUP(Flattened[[#This Row],[From]]&amp;"_"&amp;Flattened[[#This Row],[To]]&amp;"_"&amp;N$2,SourceRelations[],5,FALSE)," ")</f>
        <v xml:space="preserve"> </v>
      </c>
      <c r="O2306" t="str">
        <f>_xlfn.IFNA(VLOOKUP(Flattened[[#This Row],[From]]&amp;"_"&amp;Flattened[[#This Row],[To]]&amp;"_"&amp;O$2,SourceRelations[],5,FALSE)," ")</f>
        <v xml:space="preserve"> </v>
      </c>
      <c r="P2306" t="str">
        <f>_xlfn.IFNA(VLOOKUP(Flattened[[#This Row],[From]]&amp;"_"&amp;Flattened[[#This Row],[To]]&amp;"_"&amp;P$2,SourceRelations[],5,FALSE)," ")</f>
        <v xml:space="preserve"> </v>
      </c>
    </row>
    <row r="2307" spans="2:16" x14ac:dyDescent="0.2">
      <c r="B2307" s="1" t="str">
        <f>Flattened[[#This Row],[From]]&amp;"_"&amp;Flattened[[#This Row],[To]]</f>
        <v>Business Actor_Junction (Or)</v>
      </c>
      <c r="C2307" t="s">
        <v>41</v>
      </c>
      <c r="D2307" t="s">
        <v>82</v>
      </c>
      <c r="E2307" s="1" t="str">
        <f>_xlfn.CONCAT(Flattened[[#This Row],[Specialization]:[Association]])</f>
        <v xml:space="preserve">           </v>
      </c>
      <c r="F2307" s="1" t="str">
        <f>_xlfn.IFNA(VLOOKUP(Flattened[[#This Row],[From]]&amp;"_"&amp;Flattened[[#This Row],[To]]&amp;"_"&amp;F$2,SourceRelations[],5,FALSE)," ")</f>
        <v xml:space="preserve"> </v>
      </c>
      <c r="G2307" t="str">
        <f>_xlfn.IFNA(VLOOKUP(Flattened[[#This Row],[From]]&amp;"_"&amp;Flattened[[#This Row],[To]]&amp;"_"&amp;G$2,SourceRelations[],5,FALSE)," ")</f>
        <v xml:space="preserve"> </v>
      </c>
      <c r="H2307" t="str">
        <f>_xlfn.IFNA(VLOOKUP(Flattened[[#This Row],[From]]&amp;"_"&amp;Flattened[[#This Row],[To]]&amp;"_"&amp;H$2,SourceRelations[],5,FALSE)," ")</f>
        <v xml:space="preserve"> </v>
      </c>
      <c r="I2307" t="str">
        <f>_xlfn.IFNA(VLOOKUP(Flattened[[#This Row],[From]]&amp;"_"&amp;Flattened[[#This Row],[To]]&amp;"_"&amp;I$2,SourceRelations[],5,FALSE)," ")</f>
        <v xml:space="preserve"> </v>
      </c>
      <c r="J2307" t="str">
        <f>_xlfn.IFNA(VLOOKUP(Flattened[[#This Row],[From]]&amp;"_"&amp;Flattened[[#This Row],[To]]&amp;"_"&amp;J$2,SourceRelations[],5,FALSE)," ")</f>
        <v xml:space="preserve"> </v>
      </c>
      <c r="K2307" t="str">
        <f>_xlfn.IFNA(VLOOKUP(Flattened[[#This Row],[From]]&amp;"_"&amp;Flattened[[#This Row],[To]]&amp;"_"&amp;K$2,SourceRelations[],5,FALSE)," ")</f>
        <v xml:space="preserve"> </v>
      </c>
      <c r="L2307" t="str">
        <f>_xlfn.IFNA(VLOOKUP(Flattened[[#This Row],[From]]&amp;"_"&amp;Flattened[[#This Row],[To]]&amp;"_"&amp;L$2,SourceRelations[],5,FALSE)," ")</f>
        <v xml:space="preserve"> </v>
      </c>
      <c r="M2307" t="str">
        <f>_xlfn.IFNA(VLOOKUP(Flattened[[#This Row],[From]]&amp;"_"&amp;Flattened[[#This Row],[To]]&amp;"_"&amp;M$2,SourceRelations[],5,FALSE)," ")</f>
        <v xml:space="preserve"> </v>
      </c>
      <c r="N2307" t="str">
        <f>_xlfn.IFNA(VLOOKUP(Flattened[[#This Row],[From]]&amp;"_"&amp;Flattened[[#This Row],[To]]&amp;"_"&amp;N$2,SourceRelations[],5,FALSE)," ")</f>
        <v xml:space="preserve"> </v>
      </c>
      <c r="O2307" t="str">
        <f>_xlfn.IFNA(VLOOKUP(Flattened[[#This Row],[From]]&amp;"_"&amp;Flattened[[#This Row],[To]]&amp;"_"&amp;O$2,SourceRelations[],5,FALSE)," ")</f>
        <v xml:space="preserve"> </v>
      </c>
      <c r="P2307" t="str">
        <f>_xlfn.IFNA(VLOOKUP(Flattened[[#This Row],[From]]&amp;"_"&amp;Flattened[[#This Row],[To]]&amp;"_"&amp;P$2,SourceRelations[],5,FALSE)," ")</f>
        <v xml:space="preserve"> </v>
      </c>
    </row>
    <row r="2308" spans="2:16" x14ac:dyDescent="0.2">
      <c r="B2308" s="1" t="str">
        <f>Flattened[[#This Row],[From]]&amp;"_"&amp;Flattened[[#This Row],[To]]</f>
        <v>Business Collaboration_Junction (Or)</v>
      </c>
      <c r="C2308" t="s">
        <v>57</v>
      </c>
      <c r="D2308" t="s">
        <v>82</v>
      </c>
      <c r="E2308" s="1" t="str">
        <f>_xlfn.CONCAT(Flattened[[#This Row],[Specialization]:[Association]])</f>
        <v xml:space="preserve">           </v>
      </c>
      <c r="F2308" s="1" t="str">
        <f>_xlfn.IFNA(VLOOKUP(Flattened[[#This Row],[From]]&amp;"_"&amp;Flattened[[#This Row],[To]]&amp;"_"&amp;F$2,SourceRelations[],5,FALSE)," ")</f>
        <v xml:space="preserve"> </v>
      </c>
      <c r="G2308" t="str">
        <f>_xlfn.IFNA(VLOOKUP(Flattened[[#This Row],[From]]&amp;"_"&amp;Flattened[[#This Row],[To]]&amp;"_"&amp;G$2,SourceRelations[],5,FALSE)," ")</f>
        <v xml:space="preserve"> </v>
      </c>
      <c r="H2308" t="str">
        <f>_xlfn.IFNA(VLOOKUP(Flattened[[#This Row],[From]]&amp;"_"&amp;Flattened[[#This Row],[To]]&amp;"_"&amp;H$2,SourceRelations[],5,FALSE)," ")</f>
        <v xml:space="preserve"> </v>
      </c>
      <c r="I2308" t="str">
        <f>_xlfn.IFNA(VLOOKUP(Flattened[[#This Row],[From]]&amp;"_"&amp;Flattened[[#This Row],[To]]&amp;"_"&amp;I$2,SourceRelations[],5,FALSE)," ")</f>
        <v xml:space="preserve"> </v>
      </c>
      <c r="J2308" t="str">
        <f>_xlfn.IFNA(VLOOKUP(Flattened[[#This Row],[From]]&amp;"_"&amp;Flattened[[#This Row],[To]]&amp;"_"&amp;J$2,SourceRelations[],5,FALSE)," ")</f>
        <v xml:space="preserve"> </v>
      </c>
      <c r="K2308" t="str">
        <f>_xlfn.IFNA(VLOOKUP(Flattened[[#This Row],[From]]&amp;"_"&amp;Flattened[[#This Row],[To]]&amp;"_"&amp;K$2,SourceRelations[],5,FALSE)," ")</f>
        <v xml:space="preserve"> </v>
      </c>
      <c r="L2308" t="str">
        <f>_xlfn.IFNA(VLOOKUP(Flattened[[#This Row],[From]]&amp;"_"&amp;Flattened[[#This Row],[To]]&amp;"_"&amp;L$2,SourceRelations[],5,FALSE)," ")</f>
        <v xml:space="preserve"> </v>
      </c>
      <c r="M2308" t="str">
        <f>_xlfn.IFNA(VLOOKUP(Flattened[[#This Row],[From]]&amp;"_"&amp;Flattened[[#This Row],[To]]&amp;"_"&amp;M$2,SourceRelations[],5,FALSE)," ")</f>
        <v xml:space="preserve"> </v>
      </c>
      <c r="N2308" t="str">
        <f>_xlfn.IFNA(VLOOKUP(Flattened[[#This Row],[From]]&amp;"_"&amp;Flattened[[#This Row],[To]]&amp;"_"&amp;N$2,SourceRelations[],5,FALSE)," ")</f>
        <v xml:space="preserve"> </v>
      </c>
      <c r="O2308" t="str">
        <f>_xlfn.IFNA(VLOOKUP(Flattened[[#This Row],[From]]&amp;"_"&amp;Flattened[[#This Row],[To]]&amp;"_"&amp;O$2,SourceRelations[],5,FALSE)," ")</f>
        <v xml:space="preserve"> </v>
      </c>
      <c r="P2308" t="str">
        <f>_xlfn.IFNA(VLOOKUP(Flattened[[#This Row],[From]]&amp;"_"&amp;Flattened[[#This Row],[To]]&amp;"_"&amp;P$2,SourceRelations[],5,FALSE)," ")</f>
        <v xml:space="preserve"> </v>
      </c>
    </row>
    <row r="2309" spans="2:16" x14ac:dyDescent="0.2">
      <c r="B2309" s="1" t="str">
        <f>Flattened[[#This Row],[From]]&amp;"_"&amp;Flattened[[#This Row],[To]]</f>
        <v>Business Event_Junction (Or)</v>
      </c>
      <c r="C2309" t="s">
        <v>55</v>
      </c>
      <c r="D2309" t="s">
        <v>82</v>
      </c>
      <c r="E2309" s="1" t="str">
        <f>_xlfn.CONCAT(Flattened[[#This Row],[Specialization]:[Association]])</f>
        <v xml:space="preserve">           </v>
      </c>
      <c r="F2309" s="1" t="str">
        <f>_xlfn.IFNA(VLOOKUP(Flattened[[#This Row],[From]]&amp;"_"&amp;Flattened[[#This Row],[To]]&amp;"_"&amp;F$2,SourceRelations[],5,FALSE)," ")</f>
        <v xml:space="preserve"> </v>
      </c>
      <c r="G2309" t="str">
        <f>_xlfn.IFNA(VLOOKUP(Flattened[[#This Row],[From]]&amp;"_"&amp;Flattened[[#This Row],[To]]&amp;"_"&amp;G$2,SourceRelations[],5,FALSE)," ")</f>
        <v xml:space="preserve"> </v>
      </c>
      <c r="H2309" t="str">
        <f>_xlfn.IFNA(VLOOKUP(Flattened[[#This Row],[From]]&amp;"_"&amp;Flattened[[#This Row],[To]]&amp;"_"&amp;H$2,SourceRelations[],5,FALSE)," ")</f>
        <v xml:space="preserve"> </v>
      </c>
      <c r="I2309" t="str">
        <f>_xlfn.IFNA(VLOOKUP(Flattened[[#This Row],[From]]&amp;"_"&amp;Flattened[[#This Row],[To]]&amp;"_"&amp;I$2,SourceRelations[],5,FALSE)," ")</f>
        <v xml:space="preserve"> </v>
      </c>
      <c r="J2309" t="str">
        <f>_xlfn.IFNA(VLOOKUP(Flattened[[#This Row],[From]]&amp;"_"&amp;Flattened[[#This Row],[To]]&amp;"_"&amp;J$2,SourceRelations[],5,FALSE)," ")</f>
        <v xml:space="preserve"> </v>
      </c>
      <c r="K2309" t="str">
        <f>_xlfn.IFNA(VLOOKUP(Flattened[[#This Row],[From]]&amp;"_"&amp;Flattened[[#This Row],[To]]&amp;"_"&amp;K$2,SourceRelations[],5,FALSE)," ")</f>
        <v xml:space="preserve"> </v>
      </c>
      <c r="L2309" t="str">
        <f>_xlfn.IFNA(VLOOKUP(Flattened[[#This Row],[From]]&amp;"_"&amp;Flattened[[#This Row],[To]]&amp;"_"&amp;L$2,SourceRelations[],5,FALSE)," ")</f>
        <v xml:space="preserve"> </v>
      </c>
      <c r="M2309" t="str">
        <f>_xlfn.IFNA(VLOOKUP(Flattened[[#This Row],[From]]&amp;"_"&amp;Flattened[[#This Row],[To]]&amp;"_"&amp;M$2,SourceRelations[],5,FALSE)," ")</f>
        <v xml:space="preserve"> </v>
      </c>
      <c r="N2309" t="str">
        <f>_xlfn.IFNA(VLOOKUP(Flattened[[#This Row],[From]]&amp;"_"&amp;Flattened[[#This Row],[To]]&amp;"_"&amp;N$2,SourceRelations[],5,FALSE)," ")</f>
        <v xml:space="preserve"> </v>
      </c>
      <c r="O2309" t="str">
        <f>_xlfn.IFNA(VLOOKUP(Flattened[[#This Row],[From]]&amp;"_"&amp;Flattened[[#This Row],[To]]&amp;"_"&amp;O$2,SourceRelations[],5,FALSE)," ")</f>
        <v xml:space="preserve"> </v>
      </c>
      <c r="P2309" t="str">
        <f>_xlfn.IFNA(VLOOKUP(Flattened[[#This Row],[From]]&amp;"_"&amp;Flattened[[#This Row],[To]]&amp;"_"&amp;P$2,SourceRelations[],5,FALSE)," ")</f>
        <v xml:space="preserve"> </v>
      </c>
    </row>
    <row r="2310" spans="2:16" x14ac:dyDescent="0.2">
      <c r="B2310" s="1" t="str">
        <f>Flattened[[#This Row],[From]]&amp;"_"&amp;Flattened[[#This Row],[To]]</f>
        <v>Business Function_Junction (Or)</v>
      </c>
      <c r="C2310" t="s">
        <v>36</v>
      </c>
      <c r="D2310" t="s">
        <v>82</v>
      </c>
      <c r="E2310" s="1" t="str">
        <f>_xlfn.CONCAT(Flattened[[#This Row],[Specialization]:[Association]])</f>
        <v xml:space="preserve">           </v>
      </c>
      <c r="F2310" s="1" t="str">
        <f>_xlfn.IFNA(VLOOKUP(Flattened[[#This Row],[From]]&amp;"_"&amp;Flattened[[#This Row],[To]]&amp;"_"&amp;F$2,SourceRelations[],5,FALSE)," ")</f>
        <v xml:space="preserve"> </v>
      </c>
      <c r="G2310" t="str">
        <f>_xlfn.IFNA(VLOOKUP(Flattened[[#This Row],[From]]&amp;"_"&amp;Flattened[[#This Row],[To]]&amp;"_"&amp;G$2,SourceRelations[],5,FALSE)," ")</f>
        <v xml:space="preserve"> </v>
      </c>
      <c r="H2310" t="str">
        <f>_xlfn.IFNA(VLOOKUP(Flattened[[#This Row],[From]]&amp;"_"&amp;Flattened[[#This Row],[To]]&amp;"_"&amp;H$2,SourceRelations[],5,FALSE)," ")</f>
        <v xml:space="preserve"> </v>
      </c>
      <c r="I2310" t="str">
        <f>_xlfn.IFNA(VLOOKUP(Flattened[[#This Row],[From]]&amp;"_"&amp;Flattened[[#This Row],[To]]&amp;"_"&amp;I$2,SourceRelations[],5,FALSE)," ")</f>
        <v xml:space="preserve"> </v>
      </c>
      <c r="J2310" t="str">
        <f>_xlfn.IFNA(VLOOKUP(Flattened[[#This Row],[From]]&amp;"_"&amp;Flattened[[#This Row],[To]]&amp;"_"&amp;J$2,SourceRelations[],5,FALSE)," ")</f>
        <v xml:space="preserve"> </v>
      </c>
      <c r="K2310" t="str">
        <f>_xlfn.IFNA(VLOOKUP(Flattened[[#This Row],[From]]&amp;"_"&amp;Flattened[[#This Row],[To]]&amp;"_"&amp;K$2,SourceRelations[],5,FALSE)," ")</f>
        <v xml:space="preserve"> </v>
      </c>
      <c r="L2310" t="str">
        <f>_xlfn.IFNA(VLOOKUP(Flattened[[#This Row],[From]]&amp;"_"&amp;Flattened[[#This Row],[To]]&amp;"_"&amp;L$2,SourceRelations[],5,FALSE)," ")</f>
        <v xml:space="preserve"> </v>
      </c>
      <c r="M2310" t="str">
        <f>_xlfn.IFNA(VLOOKUP(Flattened[[#This Row],[From]]&amp;"_"&amp;Flattened[[#This Row],[To]]&amp;"_"&amp;M$2,SourceRelations[],5,FALSE)," ")</f>
        <v xml:space="preserve"> </v>
      </c>
      <c r="N2310" t="str">
        <f>_xlfn.IFNA(VLOOKUP(Flattened[[#This Row],[From]]&amp;"_"&amp;Flattened[[#This Row],[To]]&amp;"_"&amp;N$2,SourceRelations[],5,FALSE)," ")</f>
        <v xml:space="preserve"> </v>
      </c>
      <c r="O2310" t="str">
        <f>_xlfn.IFNA(VLOOKUP(Flattened[[#This Row],[From]]&amp;"_"&amp;Flattened[[#This Row],[To]]&amp;"_"&amp;O$2,SourceRelations[],5,FALSE)," ")</f>
        <v xml:space="preserve"> </v>
      </c>
      <c r="P2310" t="str">
        <f>_xlfn.IFNA(VLOOKUP(Flattened[[#This Row],[From]]&amp;"_"&amp;Flattened[[#This Row],[To]]&amp;"_"&amp;P$2,SourceRelations[],5,FALSE)," ")</f>
        <v xml:space="preserve"> </v>
      </c>
    </row>
    <row r="2311" spans="2:16" x14ac:dyDescent="0.2">
      <c r="B2311" s="1" t="str">
        <f>Flattened[[#This Row],[From]]&amp;"_"&amp;Flattened[[#This Row],[To]]</f>
        <v>Business Interaction_Junction (Or)</v>
      </c>
      <c r="C2311" t="s">
        <v>37</v>
      </c>
      <c r="D2311" t="s">
        <v>82</v>
      </c>
      <c r="E2311" s="1" t="str">
        <f>_xlfn.CONCAT(Flattened[[#This Row],[Specialization]:[Association]])</f>
        <v xml:space="preserve">           </v>
      </c>
      <c r="F2311" s="1" t="str">
        <f>_xlfn.IFNA(VLOOKUP(Flattened[[#This Row],[From]]&amp;"_"&amp;Flattened[[#This Row],[To]]&amp;"_"&amp;F$2,SourceRelations[],5,FALSE)," ")</f>
        <v xml:space="preserve"> </v>
      </c>
      <c r="G2311" t="str">
        <f>_xlfn.IFNA(VLOOKUP(Flattened[[#This Row],[From]]&amp;"_"&amp;Flattened[[#This Row],[To]]&amp;"_"&amp;G$2,SourceRelations[],5,FALSE)," ")</f>
        <v xml:space="preserve"> </v>
      </c>
      <c r="H2311" t="str">
        <f>_xlfn.IFNA(VLOOKUP(Flattened[[#This Row],[From]]&amp;"_"&amp;Flattened[[#This Row],[To]]&amp;"_"&amp;H$2,SourceRelations[],5,FALSE)," ")</f>
        <v xml:space="preserve"> </v>
      </c>
      <c r="I2311" t="str">
        <f>_xlfn.IFNA(VLOOKUP(Flattened[[#This Row],[From]]&amp;"_"&amp;Flattened[[#This Row],[To]]&amp;"_"&amp;I$2,SourceRelations[],5,FALSE)," ")</f>
        <v xml:space="preserve"> </v>
      </c>
      <c r="J2311" t="str">
        <f>_xlfn.IFNA(VLOOKUP(Flattened[[#This Row],[From]]&amp;"_"&amp;Flattened[[#This Row],[To]]&amp;"_"&amp;J$2,SourceRelations[],5,FALSE)," ")</f>
        <v xml:space="preserve"> </v>
      </c>
      <c r="K2311" t="str">
        <f>_xlfn.IFNA(VLOOKUP(Flattened[[#This Row],[From]]&amp;"_"&amp;Flattened[[#This Row],[To]]&amp;"_"&amp;K$2,SourceRelations[],5,FALSE)," ")</f>
        <v xml:space="preserve"> </v>
      </c>
      <c r="L2311" t="str">
        <f>_xlfn.IFNA(VLOOKUP(Flattened[[#This Row],[From]]&amp;"_"&amp;Flattened[[#This Row],[To]]&amp;"_"&amp;L$2,SourceRelations[],5,FALSE)," ")</f>
        <v xml:space="preserve"> </v>
      </c>
      <c r="M2311" t="str">
        <f>_xlfn.IFNA(VLOOKUP(Flattened[[#This Row],[From]]&amp;"_"&amp;Flattened[[#This Row],[To]]&amp;"_"&amp;M$2,SourceRelations[],5,FALSE)," ")</f>
        <v xml:space="preserve"> </v>
      </c>
      <c r="N2311" t="str">
        <f>_xlfn.IFNA(VLOOKUP(Flattened[[#This Row],[From]]&amp;"_"&amp;Flattened[[#This Row],[To]]&amp;"_"&amp;N$2,SourceRelations[],5,FALSE)," ")</f>
        <v xml:space="preserve"> </v>
      </c>
      <c r="O2311" t="str">
        <f>_xlfn.IFNA(VLOOKUP(Flattened[[#This Row],[From]]&amp;"_"&amp;Flattened[[#This Row],[To]]&amp;"_"&amp;O$2,SourceRelations[],5,FALSE)," ")</f>
        <v xml:space="preserve"> </v>
      </c>
      <c r="P2311" t="str">
        <f>_xlfn.IFNA(VLOOKUP(Flattened[[#This Row],[From]]&amp;"_"&amp;Flattened[[#This Row],[To]]&amp;"_"&amp;P$2,SourceRelations[],5,FALSE)," ")</f>
        <v xml:space="preserve"> </v>
      </c>
    </row>
    <row r="2312" spans="2:16" x14ac:dyDescent="0.2">
      <c r="B2312" s="1" t="str">
        <f>Flattened[[#This Row],[From]]&amp;"_"&amp;Flattened[[#This Row],[To]]</f>
        <v>Business Interface_Junction (Or)</v>
      </c>
      <c r="C2312" t="s">
        <v>40</v>
      </c>
      <c r="D2312" t="s">
        <v>82</v>
      </c>
      <c r="E2312" s="1" t="str">
        <f>_xlfn.CONCAT(Flattened[[#This Row],[Specialization]:[Association]])</f>
        <v xml:space="preserve">           </v>
      </c>
      <c r="F2312" s="1" t="str">
        <f>_xlfn.IFNA(VLOOKUP(Flattened[[#This Row],[From]]&amp;"_"&amp;Flattened[[#This Row],[To]]&amp;"_"&amp;F$2,SourceRelations[],5,FALSE)," ")</f>
        <v xml:space="preserve"> </v>
      </c>
      <c r="G2312" t="str">
        <f>_xlfn.IFNA(VLOOKUP(Flattened[[#This Row],[From]]&amp;"_"&amp;Flattened[[#This Row],[To]]&amp;"_"&amp;G$2,SourceRelations[],5,FALSE)," ")</f>
        <v xml:space="preserve"> </v>
      </c>
      <c r="H2312" t="str">
        <f>_xlfn.IFNA(VLOOKUP(Flattened[[#This Row],[From]]&amp;"_"&amp;Flattened[[#This Row],[To]]&amp;"_"&amp;H$2,SourceRelations[],5,FALSE)," ")</f>
        <v xml:space="preserve"> </v>
      </c>
      <c r="I2312" t="str">
        <f>_xlfn.IFNA(VLOOKUP(Flattened[[#This Row],[From]]&amp;"_"&amp;Flattened[[#This Row],[To]]&amp;"_"&amp;I$2,SourceRelations[],5,FALSE)," ")</f>
        <v xml:space="preserve"> </v>
      </c>
      <c r="J2312" t="str">
        <f>_xlfn.IFNA(VLOOKUP(Flattened[[#This Row],[From]]&amp;"_"&amp;Flattened[[#This Row],[To]]&amp;"_"&amp;J$2,SourceRelations[],5,FALSE)," ")</f>
        <v xml:space="preserve"> </v>
      </c>
      <c r="K2312" t="str">
        <f>_xlfn.IFNA(VLOOKUP(Flattened[[#This Row],[From]]&amp;"_"&amp;Flattened[[#This Row],[To]]&amp;"_"&amp;K$2,SourceRelations[],5,FALSE)," ")</f>
        <v xml:space="preserve"> </v>
      </c>
      <c r="L2312" t="str">
        <f>_xlfn.IFNA(VLOOKUP(Flattened[[#This Row],[From]]&amp;"_"&amp;Flattened[[#This Row],[To]]&amp;"_"&amp;L$2,SourceRelations[],5,FALSE)," ")</f>
        <v xml:space="preserve"> </v>
      </c>
      <c r="M2312" t="str">
        <f>_xlfn.IFNA(VLOOKUP(Flattened[[#This Row],[From]]&amp;"_"&amp;Flattened[[#This Row],[To]]&amp;"_"&amp;M$2,SourceRelations[],5,FALSE)," ")</f>
        <v xml:space="preserve"> </v>
      </c>
      <c r="N2312" t="str">
        <f>_xlfn.IFNA(VLOOKUP(Flattened[[#This Row],[From]]&amp;"_"&amp;Flattened[[#This Row],[To]]&amp;"_"&amp;N$2,SourceRelations[],5,FALSE)," ")</f>
        <v xml:space="preserve"> </v>
      </c>
      <c r="O2312" t="str">
        <f>_xlfn.IFNA(VLOOKUP(Flattened[[#This Row],[From]]&amp;"_"&amp;Flattened[[#This Row],[To]]&amp;"_"&amp;O$2,SourceRelations[],5,FALSE)," ")</f>
        <v xml:space="preserve"> </v>
      </c>
      <c r="P2312" t="str">
        <f>_xlfn.IFNA(VLOOKUP(Flattened[[#This Row],[From]]&amp;"_"&amp;Flattened[[#This Row],[To]]&amp;"_"&amp;P$2,SourceRelations[],5,FALSE)," ")</f>
        <v xml:space="preserve"> </v>
      </c>
    </row>
    <row r="2313" spans="2:16" x14ac:dyDescent="0.2">
      <c r="B2313" s="1" t="str">
        <f>Flattened[[#This Row],[From]]&amp;"_"&amp;Flattened[[#This Row],[To]]</f>
        <v>Business Object_Junction (Or)</v>
      </c>
      <c r="C2313" t="s">
        <v>58</v>
      </c>
      <c r="D2313" t="s">
        <v>82</v>
      </c>
      <c r="E2313" s="1" t="str">
        <f>_xlfn.CONCAT(Flattened[[#This Row],[Specialization]:[Association]])</f>
        <v xml:space="preserve">           </v>
      </c>
      <c r="F2313" s="1" t="str">
        <f>_xlfn.IFNA(VLOOKUP(Flattened[[#This Row],[From]]&amp;"_"&amp;Flattened[[#This Row],[To]]&amp;"_"&amp;F$2,SourceRelations[],5,FALSE)," ")</f>
        <v xml:space="preserve"> </v>
      </c>
      <c r="G2313" t="str">
        <f>_xlfn.IFNA(VLOOKUP(Flattened[[#This Row],[From]]&amp;"_"&amp;Flattened[[#This Row],[To]]&amp;"_"&amp;G$2,SourceRelations[],5,FALSE)," ")</f>
        <v xml:space="preserve"> </v>
      </c>
      <c r="H2313" t="str">
        <f>_xlfn.IFNA(VLOOKUP(Flattened[[#This Row],[From]]&amp;"_"&amp;Flattened[[#This Row],[To]]&amp;"_"&amp;H$2,SourceRelations[],5,FALSE)," ")</f>
        <v xml:space="preserve"> </v>
      </c>
      <c r="I2313" t="str">
        <f>_xlfn.IFNA(VLOOKUP(Flattened[[#This Row],[From]]&amp;"_"&amp;Flattened[[#This Row],[To]]&amp;"_"&amp;I$2,SourceRelations[],5,FALSE)," ")</f>
        <v xml:space="preserve"> </v>
      </c>
      <c r="J2313" t="str">
        <f>_xlfn.IFNA(VLOOKUP(Flattened[[#This Row],[From]]&amp;"_"&amp;Flattened[[#This Row],[To]]&amp;"_"&amp;J$2,SourceRelations[],5,FALSE)," ")</f>
        <v xml:space="preserve"> </v>
      </c>
      <c r="K2313" t="str">
        <f>_xlfn.IFNA(VLOOKUP(Flattened[[#This Row],[From]]&amp;"_"&amp;Flattened[[#This Row],[To]]&amp;"_"&amp;K$2,SourceRelations[],5,FALSE)," ")</f>
        <v xml:space="preserve"> </v>
      </c>
      <c r="L2313" t="str">
        <f>_xlfn.IFNA(VLOOKUP(Flattened[[#This Row],[From]]&amp;"_"&amp;Flattened[[#This Row],[To]]&amp;"_"&amp;L$2,SourceRelations[],5,FALSE)," ")</f>
        <v xml:space="preserve"> </v>
      </c>
      <c r="M2313" t="str">
        <f>_xlfn.IFNA(VLOOKUP(Flattened[[#This Row],[From]]&amp;"_"&amp;Flattened[[#This Row],[To]]&amp;"_"&amp;M$2,SourceRelations[],5,FALSE)," ")</f>
        <v xml:space="preserve"> </v>
      </c>
      <c r="N2313" t="str">
        <f>_xlfn.IFNA(VLOOKUP(Flattened[[#This Row],[From]]&amp;"_"&amp;Flattened[[#This Row],[To]]&amp;"_"&amp;N$2,SourceRelations[],5,FALSE)," ")</f>
        <v xml:space="preserve"> </v>
      </c>
      <c r="O2313" t="str">
        <f>_xlfn.IFNA(VLOOKUP(Flattened[[#This Row],[From]]&amp;"_"&amp;Flattened[[#This Row],[To]]&amp;"_"&amp;O$2,SourceRelations[],5,FALSE)," ")</f>
        <v xml:space="preserve"> </v>
      </c>
      <c r="P2313" t="str">
        <f>_xlfn.IFNA(VLOOKUP(Flattened[[#This Row],[From]]&amp;"_"&amp;Flattened[[#This Row],[To]]&amp;"_"&amp;P$2,SourceRelations[],5,FALSE)," ")</f>
        <v xml:space="preserve"> </v>
      </c>
    </row>
    <row r="2314" spans="2:16" x14ac:dyDescent="0.2">
      <c r="B2314" s="1" t="str">
        <f>Flattened[[#This Row],[From]]&amp;"_"&amp;Flattened[[#This Row],[To]]</f>
        <v>Business Process_Junction (Or)</v>
      </c>
      <c r="C2314" t="s">
        <v>38</v>
      </c>
      <c r="D2314" t="s">
        <v>82</v>
      </c>
      <c r="E2314" s="1" t="str">
        <f>_xlfn.CONCAT(Flattened[[#This Row],[Specialization]:[Association]])</f>
        <v xml:space="preserve">           </v>
      </c>
      <c r="F2314" s="1" t="str">
        <f>_xlfn.IFNA(VLOOKUP(Flattened[[#This Row],[From]]&amp;"_"&amp;Flattened[[#This Row],[To]]&amp;"_"&amp;F$2,SourceRelations[],5,FALSE)," ")</f>
        <v xml:space="preserve"> </v>
      </c>
      <c r="G2314" t="str">
        <f>_xlfn.IFNA(VLOOKUP(Flattened[[#This Row],[From]]&amp;"_"&amp;Flattened[[#This Row],[To]]&amp;"_"&amp;G$2,SourceRelations[],5,FALSE)," ")</f>
        <v xml:space="preserve"> </v>
      </c>
      <c r="H2314" t="str">
        <f>_xlfn.IFNA(VLOOKUP(Flattened[[#This Row],[From]]&amp;"_"&amp;Flattened[[#This Row],[To]]&amp;"_"&amp;H$2,SourceRelations[],5,FALSE)," ")</f>
        <v xml:space="preserve"> </v>
      </c>
      <c r="I2314" t="str">
        <f>_xlfn.IFNA(VLOOKUP(Flattened[[#This Row],[From]]&amp;"_"&amp;Flattened[[#This Row],[To]]&amp;"_"&amp;I$2,SourceRelations[],5,FALSE)," ")</f>
        <v xml:space="preserve"> </v>
      </c>
      <c r="J2314" t="str">
        <f>_xlfn.IFNA(VLOOKUP(Flattened[[#This Row],[From]]&amp;"_"&amp;Flattened[[#This Row],[To]]&amp;"_"&amp;J$2,SourceRelations[],5,FALSE)," ")</f>
        <v xml:space="preserve"> </v>
      </c>
      <c r="K2314" t="str">
        <f>_xlfn.IFNA(VLOOKUP(Flattened[[#This Row],[From]]&amp;"_"&amp;Flattened[[#This Row],[To]]&amp;"_"&amp;K$2,SourceRelations[],5,FALSE)," ")</f>
        <v xml:space="preserve"> </v>
      </c>
      <c r="L2314" t="str">
        <f>_xlfn.IFNA(VLOOKUP(Flattened[[#This Row],[From]]&amp;"_"&amp;Flattened[[#This Row],[To]]&amp;"_"&amp;L$2,SourceRelations[],5,FALSE)," ")</f>
        <v xml:space="preserve"> </v>
      </c>
      <c r="M2314" t="str">
        <f>_xlfn.IFNA(VLOOKUP(Flattened[[#This Row],[From]]&amp;"_"&amp;Flattened[[#This Row],[To]]&amp;"_"&amp;M$2,SourceRelations[],5,FALSE)," ")</f>
        <v xml:space="preserve"> </v>
      </c>
      <c r="N2314" t="str">
        <f>_xlfn.IFNA(VLOOKUP(Flattened[[#This Row],[From]]&amp;"_"&amp;Flattened[[#This Row],[To]]&amp;"_"&amp;N$2,SourceRelations[],5,FALSE)," ")</f>
        <v xml:space="preserve"> </v>
      </c>
      <c r="O2314" t="str">
        <f>_xlfn.IFNA(VLOOKUP(Flattened[[#This Row],[From]]&amp;"_"&amp;Flattened[[#This Row],[To]]&amp;"_"&amp;O$2,SourceRelations[],5,FALSE)," ")</f>
        <v xml:space="preserve"> </v>
      </c>
      <c r="P2314" t="str">
        <f>_xlfn.IFNA(VLOOKUP(Flattened[[#This Row],[From]]&amp;"_"&amp;Flattened[[#This Row],[To]]&amp;"_"&amp;P$2,SourceRelations[],5,FALSE)," ")</f>
        <v xml:space="preserve"> </v>
      </c>
    </row>
    <row r="2315" spans="2:16" x14ac:dyDescent="0.2">
      <c r="B2315" s="1" t="str">
        <f>Flattened[[#This Row],[From]]&amp;"_"&amp;Flattened[[#This Row],[To]]</f>
        <v>Business Role_Junction (Or)</v>
      </c>
      <c r="C2315" t="s">
        <v>42</v>
      </c>
      <c r="D2315" t="s">
        <v>82</v>
      </c>
      <c r="E2315" s="1" t="str">
        <f>_xlfn.CONCAT(Flattened[[#This Row],[Specialization]:[Association]])</f>
        <v xml:space="preserve">           </v>
      </c>
      <c r="F2315" s="1" t="str">
        <f>_xlfn.IFNA(VLOOKUP(Flattened[[#This Row],[From]]&amp;"_"&amp;Flattened[[#This Row],[To]]&amp;"_"&amp;F$2,SourceRelations[],5,FALSE)," ")</f>
        <v xml:space="preserve"> </v>
      </c>
      <c r="G2315" t="str">
        <f>_xlfn.IFNA(VLOOKUP(Flattened[[#This Row],[From]]&amp;"_"&amp;Flattened[[#This Row],[To]]&amp;"_"&amp;G$2,SourceRelations[],5,FALSE)," ")</f>
        <v xml:space="preserve"> </v>
      </c>
      <c r="H2315" t="str">
        <f>_xlfn.IFNA(VLOOKUP(Flattened[[#This Row],[From]]&amp;"_"&amp;Flattened[[#This Row],[To]]&amp;"_"&amp;H$2,SourceRelations[],5,FALSE)," ")</f>
        <v xml:space="preserve"> </v>
      </c>
      <c r="I2315" t="str">
        <f>_xlfn.IFNA(VLOOKUP(Flattened[[#This Row],[From]]&amp;"_"&amp;Flattened[[#This Row],[To]]&amp;"_"&amp;I$2,SourceRelations[],5,FALSE)," ")</f>
        <v xml:space="preserve"> </v>
      </c>
      <c r="J2315" t="str">
        <f>_xlfn.IFNA(VLOOKUP(Flattened[[#This Row],[From]]&amp;"_"&amp;Flattened[[#This Row],[To]]&amp;"_"&amp;J$2,SourceRelations[],5,FALSE)," ")</f>
        <v xml:space="preserve"> </v>
      </c>
      <c r="K2315" t="str">
        <f>_xlfn.IFNA(VLOOKUP(Flattened[[#This Row],[From]]&amp;"_"&amp;Flattened[[#This Row],[To]]&amp;"_"&amp;K$2,SourceRelations[],5,FALSE)," ")</f>
        <v xml:space="preserve"> </v>
      </c>
      <c r="L2315" t="str">
        <f>_xlfn.IFNA(VLOOKUP(Flattened[[#This Row],[From]]&amp;"_"&amp;Flattened[[#This Row],[To]]&amp;"_"&amp;L$2,SourceRelations[],5,FALSE)," ")</f>
        <v xml:space="preserve"> </v>
      </c>
      <c r="M2315" t="str">
        <f>_xlfn.IFNA(VLOOKUP(Flattened[[#This Row],[From]]&amp;"_"&amp;Flattened[[#This Row],[To]]&amp;"_"&amp;M$2,SourceRelations[],5,FALSE)," ")</f>
        <v xml:space="preserve"> </v>
      </c>
      <c r="N2315" t="str">
        <f>_xlfn.IFNA(VLOOKUP(Flattened[[#This Row],[From]]&amp;"_"&amp;Flattened[[#This Row],[To]]&amp;"_"&amp;N$2,SourceRelations[],5,FALSE)," ")</f>
        <v xml:space="preserve"> </v>
      </c>
      <c r="O2315" t="str">
        <f>_xlfn.IFNA(VLOOKUP(Flattened[[#This Row],[From]]&amp;"_"&amp;Flattened[[#This Row],[To]]&amp;"_"&amp;O$2,SourceRelations[],5,FALSE)," ")</f>
        <v xml:space="preserve"> </v>
      </c>
      <c r="P2315" t="str">
        <f>_xlfn.IFNA(VLOOKUP(Flattened[[#This Row],[From]]&amp;"_"&amp;Flattened[[#This Row],[To]]&amp;"_"&amp;P$2,SourceRelations[],5,FALSE)," ")</f>
        <v xml:space="preserve"> </v>
      </c>
    </row>
    <row r="2316" spans="2:16" x14ac:dyDescent="0.2">
      <c r="B2316" s="1" t="str">
        <f>Flattened[[#This Row],[From]]&amp;"_"&amp;Flattened[[#This Row],[To]]</f>
        <v>Business Service_Junction (Or)</v>
      </c>
      <c r="C2316" t="s">
        <v>44</v>
      </c>
      <c r="D2316" t="s">
        <v>82</v>
      </c>
      <c r="E2316" s="1" t="str">
        <f>_xlfn.CONCAT(Flattened[[#This Row],[Specialization]:[Association]])</f>
        <v xml:space="preserve">           </v>
      </c>
      <c r="F2316" s="1" t="str">
        <f>_xlfn.IFNA(VLOOKUP(Flattened[[#This Row],[From]]&amp;"_"&amp;Flattened[[#This Row],[To]]&amp;"_"&amp;F$2,SourceRelations[],5,FALSE)," ")</f>
        <v xml:space="preserve"> </v>
      </c>
      <c r="G2316" t="str">
        <f>_xlfn.IFNA(VLOOKUP(Flattened[[#This Row],[From]]&amp;"_"&amp;Flattened[[#This Row],[To]]&amp;"_"&amp;G$2,SourceRelations[],5,FALSE)," ")</f>
        <v xml:space="preserve"> </v>
      </c>
      <c r="H2316" t="str">
        <f>_xlfn.IFNA(VLOOKUP(Flattened[[#This Row],[From]]&amp;"_"&amp;Flattened[[#This Row],[To]]&amp;"_"&amp;H$2,SourceRelations[],5,FALSE)," ")</f>
        <v xml:space="preserve"> </v>
      </c>
      <c r="I2316" t="str">
        <f>_xlfn.IFNA(VLOOKUP(Flattened[[#This Row],[From]]&amp;"_"&amp;Flattened[[#This Row],[To]]&amp;"_"&amp;I$2,SourceRelations[],5,FALSE)," ")</f>
        <v xml:space="preserve"> </v>
      </c>
      <c r="J2316" t="str">
        <f>_xlfn.IFNA(VLOOKUP(Flattened[[#This Row],[From]]&amp;"_"&amp;Flattened[[#This Row],[To]]&amp;"_"&amp;J$2,SourceRelations[],5,FALSE)," ")</f>
        <v xml:space="preserve"> </v>
      </c>
      <c r="K2316" t="str">
        <f>_xlfn.IFNA(VLOOKUP(Flattened[[#This Row],[From]]&amp;"_"&amp;Flattened[[#This Row],[To]]&amp;"_"&amp;K$2,SourceRelations[],5,FALSE)," ")</f>
        <v xml:space="preserve"> </v>
      </c>
      <c r="L2316" t="str">
        <f>_xlfn.IFNA(VLOOKUP(Flattened[[#This Row],[From]]&amp;"_"&amp;Flattened[[#This Row],[To]]&amp;"_"&amp;L$2,SourceRelations[],5,FALSE)," ")</f>
        <v xml:space="preserve"> </v>
      </c>
      <c r="M2316" t="str">
        <f>_xlfn.IFNA(VLOOKUP(Flattened[[#This Row],[From]]&amp;"_"&amp;Flattened[[#This Row],[To]]&amp;"_"&amp;M$2,SourceRelations[],5,FALSE)," ")</f>
        <v xml:space="preserve"> </v>
      </c>
      <c r="N2316" t="str">
        <f>_xlfn.IFNA(VLOOKUP(Flattened[[#This Row],[From]]&amp;"_"&amp;Flattened[[#This Row],[To]]&amp;"_"&amp;N$2,SourceRelations[],5,FALSE)," ")</f>
        <v xml:space="preserve"> </v>
      </c>
      <c r="O2316" t="str">
        <f>_xlfn.IFNA(VLOOKUP(Flattened[[#This Row],[From]]&amp;"_"&amp;Flattened[[#This Row],[To]]&amp;"_"&amp;O$2,SourceRelations[],5,FALSE)," ")</f>
        <v xml:space="preserve"> </v>
      </c>
      <c r="P2316" t="str">
        <f>_xlfn.IFNA(VLOOKUP(Flattened[[#This Row],[From]]&amp;"_"&amp;Flattened[[#This Row],[To]]&amp;"_"&amp;P$2,SourceRelations[],5,FALSE)," ")</f>
        <v xml:space="preserve"> </v>
      </c>
    </row>
    <row r="2317" spans="2:16" x14ac:dyDescent="0.2">
      <c r="B2317" s="1" t="str">
        <f>Flattened[[#This Row],[From]]&amp;"_"&amp;Flattened[[#This Row],[To]]</f>
        <v>Capability_Junction (Or)</v>
      </c>
      <c r="C2317" t="s">
        <v>39</v>
      </c>
      <c r="D2317" t="s">
        <v>82</v>
      </c>
      <c r="E2317" s="1" t="str">
        <f>_xlfn.CONCAT(Flattened[[#This Row],[Specialization]:[Association]])</f>
        <v xml:space="preserve">           </v>
      </c>
      <c r="F2317" s="1" t="str">
        <f>_xlfn.IFNA(VLOOKUP(Flattened[[#This Row],[From]]&amp;"_"&amp;Flattened[[#This Row],[To]]&amp;"_"&amp;F$2,SourceRelations[],5,FALSE)," ")</f>
        <v xml:space="preserve"> </v>
      </c>
      <c r="G2317" t="str">
        <f>_xlfn.IFNA(VLOOKUP(Flattened[[#This Row],[From]]&amp;"_"&amp;Flattened[[#This Row],[To]]&amp;"_"&amp;G$2,SourceRelations[],5,FALSE)," ")</f>
        <v xml:space="preserve"> </v>
      </c>
      <c r="H2317" t="str">
        <f>_xlfn.IFNA(VLOOKUP(Flattened[[#This Row],[From]]&amp;"_"&amp;Flattened[[#This Row],[To]]&amp;"_"&amp;H$2,SourceRelations[],5,FALSE)," ")</f>
        <v xml:space="preserve"> </v>
      </c>
      <c r="I2317" t="str">
        <f>_xlfn.IFNA(VLOOKUP(Flattened[[#This Row],[From]]&amp;"_"&amp;Flattened[[#This Row],[To]]&amp;"_"&amp;I$2,SourceRelations[],5,FALSE)," ")</f>
        <v xml:space="preserve"> </v>
      </c>
      <c r="J2317" t="str">
        <f>_xlfn.IFNA(VLOOKUP(Flattened[[#This Row],[From]]&amp;"_"&amp;Flattened[[#This Row],[To]]&amp;"_"&amp;J$2,SourceRelations[],5,FALSE)," ")</f>
        <v xml:space="preserve"> </v>
      </c>
      <c r="K2317" t="str">
        <f>_xlfn.IFNA(VLOOKUP(Flattened[[#This Row],[From]]&amp;"_"&amp;Flattened[[#This Row],[To]]&amp;"_"&amp;K$2,SourceRelations[],5,FALSE)," ")</f>
        <v xml:space="preserve"> </v>
      </c>
      <c r="L2317" t="str">
        <f>_xlfn.IFNA(VLOOKUP(Flattened[[#This Row],[From]]&amp;"_"&amp;Flattened[[#This Row],[To]]&amp;"_"&amp;L$2,SourceRelations[],5,FALSE)," ")</f>
        <v xml:space="preserve"> </v>
      </c>
      <c r="M2317" t="str">
        <f>_xlfn.IFNA(VLOOKUP(Flattened[[#This Row],[From]]&amp;"_"&amp;Flattened[[#This Row],[To]]&amp;"_"&amp;M$2,SourceRelations[],5,FALSE)," ")</f>
        <v xml:space="preserve"> </v>
      </c>
      <c r="N2317" t="str">
        <f>_xlfn.IFNA(VLOOKUP(Flattened[[#This Row],[From]]&amp;"_"&amp;Flattened[[#This Row],[To]]&amp;"_"&amp;N$2,SourceRelations[],5,FALSE)," ")</f>
        <v xml:space="preserve"> </v>
      </c>
      <c r="O2317" t="str">
        <f>_xlfn.IFNA(VLOOKUP(Flattened[[#This Row],[From]]&amp;"_"&amp;Flattened[[#This Row],[To]]&amp;"_"&amp;O$2,SourceRelations[],5,FALSE)," ")</f>
        <v xml:space="preserve"> </v>
      </c>
      <c r="P2317" t="str">
        <f>_xlfn.IFNA(VLOOKUP(Flattened[[#This Row],[From]]&amp;"_"&amp;Flattened[[#This Row],[To]]&amp;"_"&amp;P$2,SourceRelations[],5,FALSE)," ")</f>
        <v xml:space="preserve"> </v>
      </c>
    </row>
    <row r="2318" spans="2:16" x14ac:dyDescent="0.2">
      <c r="B2318" s="1" t="str">
        <f>Flattened[[#This Row],[From]]&amp;"_"&amp;Flattened[[#This Row],[To]]</f>
        <v>Communication Network_Junction (Or)</v>
      </c>
      <c r="C2318" t="s">
        <v>63</v>
      </c>
      <c r="D2318" t="s">
        <v>82</v>
      </c>
      <c r="E2318" s="1" t="str">
        <f>_xlfn.CONCAT(Flattened[[#This Row],[Specialization]:[Association]])</f>
        <v xml:space="preserve">           </v>
      </c>
      <c r="F2318" s="1" t="str">
        <f>_xlfn.IFNA(VLOOKUP(Flattened[[#This Row],[From]]&amp;"_"&amp;Flattened[[#This Row],[To]]&amp;"_"&amp;F$2,SourceRelations[],5,FALSE)," ")</f>
        <v xml:space="preserve"> </v>
      </c>
      <c r="G2318" t="str">
        <f>_xlfn.IFNA(VLOOKUP(Flattened[[#This Row],[From]]&amp;"_"&amp;Flattened[[#This Row],[To]]&amp;"_"&amp;G$2,SourceRelations[],5,FALSE)," ")</f>
        <v xml:space="preserve"> </v>
      </c>
      <c r="H2318" t="str">
        <f>_xlfn.IFNA(VLOOKUP(Flattened[[#This Row],[From]]&amp;"_"&amp;Flattened[[#This Row],[To]]&amp;"_"&amp;H$2,SourceRelations[],5,FALSE)," ")</f>
        <v xml:space="preserve"> </v>
      </c>
      <c r="I2318" t="str">
        <f>_xlfn.IFNA(VLOOKUP(Flattened[[#This Row],[From]]&amp;"_"&amp;Flattened[[#This Row],[To]]&amp;"_"&amp;I$2,SourceRelations[],5,FALSE)," ")</f>
        <v xml:space="preserve"> </v>
      </c>
      <c r="J2318" t="str">
        <f>_xlfn.IFNA(VLOOKUP(Flattened[[#This Row],[From]]&amp;"_"&amp;Flattened[[#This Row],[To]]&amp;"_"&amp;J$2,SourceRelations[],5,FALSE)," ")</f>
        <v xml:space="preserve"> </v>
      </c>
      <c r="K2318" t="str">
        <f>_xlfn.IFNA(VLOOKUP(Flattened[[#This Row],[From]]&amp;"_"&amp;Flattened[[#This Row],[To]]&amp;"_"&amp;K$2,SourceRelations[],5,FALSE)," ")</f>
        <v xml:space="preserve"> </v>
      </c>
      <c r="L2318" t="str">
        <f>_xlfn.IFNA(VLOOKUP(Flattened[[#This Row],[From]]&amp;"_"&amp;Flattened[[#This Row],[To]]&amp;"_"&amp;L$2,SourceRelations[],5,FALSE)," ")</f>
        <v xml:space="preserve"> </v>
      </c>
      <c r="M2318" t="str">
        <f>_xlfn.IFNA(VLOOKUP(Flattened[[#This Row],[From]]&amp;"_"&amp;Flattened[[#This Row],[To]]&amp;"_"&amp;M$2,SourceRelations[],5,FALSE)," ")</f>
        <v xml:space="preserve"> </v>
      </c>
      <c r="N2318" t="str">
        <f>_xlfn.IFNA(VLOOKUP(Flattened[[#This Row],[From]]&amp;"_"&amp;Flattened[[#This Row],[To]]&amp;"_"&amp;N$2,SourceRelations[],5,FALSE)," ")</f>
        <v xml:space="preserve"> </v>
      </c>
      <c r="O2318" t="str">
        <f>_xlfn.IFNA(VLOOKUP(Flattened[[#This Row],[From]]&amp;"_"&amp;Flattened[[#This Row],[To]]&amp;"_"&amp;O$2,SourceRelations[],5,FALSE)," ")</f>
        <v xml:space="preserve"> </v>
      </c>
      <c r="P2318" t="str">
        <f>_xlfn.IFNA(VLOOKUP(Flattened[[#This Row],[From]]&amp;"_"&amp;Flattened[[#This Row],[To]]&amp;"_"&amp;P$2,SourceRelations[],5,FALSE)," ")</f>
        <v xml:space="preserve"> </v>
      </c>
    </row>
    <row r="2319" spans="2:16" x14ac:dyDescent="0.2">
      <c r="B2319" s="1" t="str">
        <f>Flattened[[#This Row],[From]]&amp;"_"&amp;Flattened[[#This Row],[To]]</f>
        <v>Constraint_Junction (Or)</v>
      </c>
      <c r="C2319" t="s">
        <v>9</v>
      </c>
      <c r="D2319" t="s">
        <v>82</v>
      </c>
      <c r="E2319" s="1" t="str">
        <f>_xlfn.CONCAT(Flattened[[#This Row],[Specialization]:[Association]])</f>
        <v xml:space="preserve">           </v>
      </c>
      <c r="F2319" s="1" t="str">
        <f>_xlfn.IFNA(VLOOKUP(Flattened[[#This Row],[From]]&amp;"_"&amp;Flattened[[#This Row],[To]]&amp;"_"&amp;F$2,SourceRelations[],5,FALSE)," ")</f>
        <v xml:space="preserve"> </v>
      </c>
      <c r="G2319" t="str">
        <f>_xlfn.IFNA(VLOOKUP(Flattened[[#This Row],[From]]&amp;"_"&amp;Flattened[[#This Row],[To]]&amp;"_"&amp;G$2,SourceRelations[],5,FALSE)," ")</f>
        <v xml:space="preserve"> </v>
      </c>
      <c r="H2319" t="str">
        <f>_xlfn.IFNA(VLOOKUP(Flattened[[#This Row],[From]]&amp;"_"&amp;Flattened[[#This Row],[To]]&amp;"_"&amp;H$2,SourceRelations[],5,FALSE)," ")</f>
        <v xml:space="preserve"> </v>
      </c>
      <c r="I2319" t="str">
        <f>_xlfn.IFNA(VLOOKUP(Flattened[[#This Row],[From]]&amp;"_"&amp;Flattened[[#This Row],[To]]&amp;"_"&amp;I$2,SourceRelations[],5,FALSE)," ")</f>
        <v xml:space="preserve"> </v>
      </c>
      <c r="J2319" t="str">
        <f>_xlfn.IFNA(VLOOKUP(Flattened[[#This Row],[From]]&amp;"_"&amp;Flattened[[#This Row],[To]]&amp;"_"&amp;J$2,SourceRelations[],5,FALSE)," ")</f>
        <v xml:space="preserve"> </v>
      </c>
      <c r="K2319" t="str">
        <f>_xlfn.IFNA(VLOOKUP(Flattened[[#This Row],[From]]&amp;"_"&amp;Flattened[[#This Row],[To]]&amp;"_"&amp;K$2,SourceRelations[],5,FALSE)," ")</f>
        <v xml:space="preserve"> </v>
      </c>
      <c r="L2319" t="str">
        <f>_xlfn.IFNA(VLOOKUP(Flattened[[#This Row],[From]]&amp;"_"&amp;Flattened[[#This Row],[To]]&amp;"_"&amp;L$2,SourceRelations[],5,FALSE)," ")</f>
        <v xml:space="preserve"> </v>
      </c>
      <c r="M2319" t="str">
        <f>_xlfn.IFNA(VLOOKUP(Flattened[[#This Row],[From]]&amp;"_"&amp;Flattened[[#This Row],[To]]&amp;"_"&amp;M$2,SourceRelations[],5,FALSE)," ")</f>
        <v xml:space="preserve"> </v>
      </c>
      <c r="N2319" t="str">
        <f>_xlfn.IFNA(VLOOKUP(Flattened[[#This Row],[From]]&amp;"_"&amp;Flattened[[#This Row],[To]]&amp;"_"&amp;N$2,SourceRelations[],5,FALSE)," ")</f>
        <v xml:space="preserve"> </v>
      </c>
      <c r="O2319" t="str">
        <f>_xlfn.IFNA(VLOOKUP(Flattened[[#This Row],[From]]&amp;"_"&amp;Flattened[[#This Row],[To]]&amp;"_"&amp;O$2,SourceRelations[],5,FALSE)," ")</f>
        <v xml:space="preserve"> </v>
      </c>
      <c r="P2319" t="str">
        <f>_xlfn.IFNA(VLOOKUP(Flattened[[#This Row],[From]]&amp;"_"&amp;Flattened[[#This Row],[To]]&amp;"_"&amp;P$2,SourceRelations[],5,FALSE)," ")</f>
        <v xml:space="preserve"> </v>
      </c>
    </row>
    <row r="2320" spans="2:16" x14ac:dyDescent="0.2">
      <c r="B2320" s="1" t="str">
        <f>Flattened[[#This Row],[From]]&amp;"_"&amp;Flattened[[#This Row],[To]]</f>
        <v>Contract_Junction (Or)</v>
      </c>
      <c r="C2320" t="s">
        <v>67</v>
      </c>
      <c r="D2320" t="s">
        <v>82</v>
      </c>
      <c r="E2320" s="1" t="str">
        <f>_xlfn.CONCAT(Flattened[[#This Row],[Specialization]:[Association]])</f>
        <v xml:space="preserve">           </v>
      </c>
      <c r="F2320" s="1" t="str">
        <f>_xlfn.IFNA(VLOOKUP(Flattened[[#This Row],[From]]&amp;"_"&amp;Flattened[[#This Row],[To]]&amp;"_"&amp;F$2,SourceRelations[],5,FALSE)," ")</f>
        <v xml:space="preserve"> </v>
      </c>
      <c r="G2320" t="str">
        <f>_xlfn.IFNA(VLOOKUP(Flattened[[#This Row],[From]]&amp;"_"&amp;Flattened[[#This Row],[To]]&amp;"_"&amp;G$2,SourceRelations[],5,FALSE)," ")</f>
        <v xml:space="preserve"> </v>
      </c>
      <c r="H2320" t="str">
        <f>_xlfn.IFNA(VLOOKUP(Flattened[[#This Row],[From]]&amp;"_"&amp;Flattened[[#This Row],[To]]&amp;"_"&amp;H$2,SourceRelations[],5,FALSE)," ")</f>
        <v xml:space="preserve"> </v>
      </c>
      <c r="I2320" t="str">
        <f>_xlfn.IFNA(VLOOKUP(Flattened[[#This Row],[From]]&amp;"_"&amp;Flattened[[#This Row],[To]]&amp;"_"&amp;I$2,SourceRelations[],5,FALSE)," ")</f>
        <v xml:space="preserve"> </v>
      </c>
      <c r="J2320" t="str">
        <f>_xlfn.IFNA(VLOOKUP(Flattened[[#This Row],[From]]&amp;"_"&amp;Flattened[[#This Row],[To]]&amp;"_"&amp;J$2,SourceRelations[],5,FALSE)," ")</f>
        <v xml:space="preserve"> </v>
      </c>
      <c r="K2320" t="str">
        <f>_xlfn.IFNA(VLOOKUP(Flattened[[#This Row],[From]]&amp;"_"&amp;Flattened[[#This Row],[To]]&amp;"_"&amp;K$2,SourceRelations[],5,FALSE)," ")</f>
        <v xml:space="preserve"> </v>
      </c>
      <c r="L2320" t="str">
        <f>_xlfn.IFNA(VLOOKUP(Flattened[[#This Row],[From]]&amp;"_"&amp;Flattened[[#This Row],[To]]&amp;"_"&amp;L$2,SourceRelations[],5,FALSE)," ")</f>
        <v xml:space="preserve"> </v>
      </c>
      <c r="M2320" t="str">
        <f>_xlfn.IFNA(VLOOKUP(Flattened[[#This Row],[From]]&amp;"_"&amp;Flattened[[#This Row],[To]]&amp;"_"&amp;M$2,SourceRelations[],5,FALSE)," ")</f>
        <v xml:space="preserve"> </v>
      </c>
      <c r="N2320" t="str">
        <f>_xlfn.IFNA(VLOOKUP(Flattened[[#This Row],[From]]&amp;"_"&amp;Flattened[[#This Row],[To]]&amp;"_"&amp;N$2,SourceRelations[],5,FALSE)," ")</f>
        <v xml:space="preserve"> </v>
      </c>
      <c r="O2320" t="str">
        <f>_xlfn.IFNA(VLOOKUP(Flattened[[#This Row],[From]]&amp;"_"&amp;Flattened[[#This Row],[To]]&amp;"_"&amp;O$2,SourceRelations[],5,FALSE)," ")</f>
        <v xml:space="preserve"> </v>
      </c>
      <c r="P2320" t="str">
        <f>_xlfn.IFNA(VLOOKUP(Flattened[[#This Row],[From]]&amp;"_"&amp;Flattened[[#This Row],[To]]&amp;"_"&amp;P$2,SourceRelations[],5,FALSE)," ")</f>
        <v xml:space="preserve"> </v>
      </c>
    </row>
    <row r="2321" spans="2:16" x14ac:dyDescent="0.2">
      <c r="B2321" s="1" t="str">
        <f>Flattened[[#This Row],[From]]&amp;"_"&amp;Flattened[[#This Row],[To]]</f>
        <v>Course Of Action_Junction (Or)</v>
      </c>
      <c r="C2321" t="s">
        <v>62</v>
      </c>
      <c r="D2321" t="s">
        <v>82</v>
      </c>
      <c r="E2321" s="1" t="str">
        <f>_xlfn.CONCAT(Flattened[[#This Row],[Specialization]:[Association]])</f>
        <v xml:space="preserve">           </v>
      </c>
      <c r="F2321" s="1" t="str">
        <f>_xlfn.IFNA(VLOOKUP(Flattened[[#This Row],[From]]&amp;"_"&amp;Flattened[[#This Row],[To]]&amp;"_"&amp;F$2,SourceRelations[],5,FALSE)," ")</f>
        <v xml:space="preserve"> </v>
      </c>
      <c r="G2321" t="str">
        <f>_xlfn.IFNA(VLOOKUP(Flattened[[#This Row],[From]]&amp;"_"&amp;Flattened[[#This Row],[To]]&amp;"_"&amp;G$2,SourceRelations[],5,FALSE)," ")</f>
        <v xml:space="preserve"> </v>
      </c>
      <c r="H2321" t="str">
        <f>_xlfn.IFNA(VLOOKUP(Flattened[[#This Row],[From]]&amp;"_"&amp;Flattened[[#This Row],[To]]&amp;"_"&amp;H$2,SourceRelations[],5,FALSE)," ")</f>
        <v xml:space="preserve"> </v>
      </c>
      <c r="I2321" t="str">
        <f>_xlfn.IFNA(VLOOKUP(Flattened[[#This Row],[From]]&amp;"_"&amp;Flattened[[#This Row],[To]]&amp;"_"&amp;I$2,SourceRelations[],5,FALSE)," ")</f>
        <v xml:space="preserve"> </v>
      </c>
      <c r="J2321" t="str">
        <f>_xlfn.IFNA(VLOOKUP(Flattened[[#This Row],[From]]&amp;"_"&amp;Flattened[[#This Row],[To]]&amp;"_"&amp;J$2,SourceRelations[],5,FALSE)," ")</f>
        <v xml:space="preserve"> </v>
      </c>
      <c r="K2321" t="str">
        <f>_xlfn.IFNA(VLOOKUP(Flattened[[#This Row],[From]]&amp;"_"&amp;Flattened[[#This Row],[To]]&amp;"_"&amp;K$2,SourceRelations[],5,FALSE)," ")</f>
        <v xml:space="preserve"> </v>
      </c>
      <c r="L2321" t="str">
        <f>_xlfn.IFNA(VLOOKUP(Flattened[[#This Row],[From]]&amp;"_"&amp;Flattened[[#This Row],[To]]&amp;"_"&amp;L$2,SourceRelations[],5,FALSE)," ")</f>
        <v xml:space="preserve"> </v>
      </c>
      <c r="M2321" t="str">
        <f>_xlfn.IFNA(VLOOKUP(Flattened[[#This Row],[From]]&amp;"_"&amp;Flattened[[#This Row],[To]]&amp;"_"&amp;M$2,SourceRelations[],5,FALSE)," ")</f>
        <v xml:space="preserve"> </v>
      </c>
      <c r="N2321" t="str">
        <f>_xlfn.IFNA(VLOOKUP(Flattened[[#This Row],[From]]&amp;"_"&amp;Flattened[[#This Row],[To]]&amp;"_"&amp;N$2,SourceRelations[],5,FALSE)," ")</f>
        <v xml:space="preserve"> </v>
      </c>
      <c r="O2321" t="str">
        <f>_xlfn.IFNA(VLOOKUP(Flattened[[#This Row],[From]]&amp;"_"&amp;Flattened[[#This Row],[To]]&amp;"_"&amp;O$2,SourceRelations[],5,FALSE)," ")</f>
        <v xml:space="preserve"> </v>
      </c>
      <c r="P2321" t="str">
        <f>_xlfn.IFNA(VLOOKUP(Flattened[[#This Row],[From]]&amp;"_"&amp;Flattened[[#This Row],[To]]&amp;"_"&amp;P$2,SourceRelations[],5,FALSE)," ")</f>
        <v xml:space="preserve"> </v>
      </c>
    </row>
    <row r="2322" spans="2:16" x14ac:dyDescent="0.2">
      <c r="B2322" s="1" t="str">
        <f>Flattened[[#This Row],[From]]&amp;"_"&amp;Flattened[[#This Row],[To]]</f>
        <v>Data Object_Junction (Or)</v>
      </c>
      <c r="C2322" t="s">
        <v>34</v>
      </c>
      <c r="D2322" t="s">
        <v>82</v>
      </c>
      <c r="E2322" s="1" t="str">
        <f>_xlfn.CONCAT(Flattened[[#This Row],[Specialization]:[Association]])</f>
        <v xml:space="preserve">           </v>
      </c>
      <c r="F2322" s="1" t="str">
        <f>_xlfn.IFNA(VLOOKUP(Flattened[[#This Row],[From]]&amp;"_"&amp;Flattened[[#This Row],[To]]&amp;"_"&amp;F$2,SourceRelations[],5,FALSE)," ")</f>
        <v xml:space="preserve"> </v>
      </c>
      <c r="G2322" t="str">
        <f>_xlfn.IFNA(VLOOKUP(Flattened[[#This Row],[From]]&amp;"_"&amp;Flattened[[#This Row],[To]]&amp;"_"&amp;G$2,SourceRelations[],5,FALSE)," ")</f>
        <v xml:space="preserve"> </v>
      </c>
      <c r="H2322" t="str">
        <f>_xlfn.IFNA(VLOOKUP(Flattened[[#This Row],[From]]&amp;"_"&amp;Flattened[[#This Row],[To]]&amp;"_"&amp;H$2,SourceRelations[],5,FALSE)," ")</f>
        <v xml:space="preserve"> </v>
      </c>
      <c r="I2322" t="str">
        <f>_xlfn.IFNA(VLOOKUP(Flattened[[#This Row],[From]]&amp;"_"&amp;Flattened[[#This Row],[To]]&amp;"_"&amp;I$2,SourceRelations[],5,FALSE)," ")</f>
        <v xml:space="preserve"> </v>
      </c>
      <c r="J2322" t="str">
        <f>_xlfn.IFNA(VLOOKUP(Flattened[[#This Row],[From]]&amp;"_"&amp;Flattened[[#This Row],[To]]&amp;"_"&amp;J$2,SourceRelations[],5,FALSE)," ")</f>
        <v xml:space="preserve"> </v>
      </c>
      <c r="K2322" t="str">
        <f>_xlfn.IFNA(VLOOKUP(Flattened[[#This Row],[From]]&amp;"_"&amp;Flattened[[#This Row],[To]]&amp;"_"&amp;K$2,SourceRelations[],5,FALSE)," ")</f>
        <v xml:space="preserve"> </v>
      </c>
      <c r="L2322" t="str">
        <f>_xlfn.IFNA(VLOOKUP(Flattened[[#This Row],[From]]&amp;"_"&amp;Flattened[[#This Row],[To]]&amp;"_"&amp;L$2,SourceRelations[],5,FALSE)," ")</f>
        <v xml:space="preserve"> </v>
      </c>
      <c r="M2322" t="str">
        <f>_xlfn.IFNA(VLOOKUP(Flattened[[#This Row],[From]]&amp;"_"&amp;Flattened[[#This Row],[To]]&amp;"_"&amp;M$2,SourceRelations[],5,FALSE)," ")</f>
        <v xml:space="preserve"> </v>
      </c>
      <c r="N2322" t="str">
        <f>_xlfn.IFNA(VLOOKUP(Flattened[[#This Row],[From]]&amp;"_"&amp;Flattened[[#This Row],[To]]&amp;"_"&amp;N$2,SourceRelations[],5,FALSE)," ")</f>
        <v xml:space="preserve"> </v>
      </c>
      <c r="O2322" t="str">
        <f>_xlfn.IFNA(VLOOKUP(Flattened[[#This Row],[From]]&amp;"_"&amp;Flattened[[#This Row],[To]]&amp;"_"&amp;O$2,SourceRelations[],5,FALSE)," ")</f>
        <v xml:space="preserve"> </v>
      </c>
      <c r="P2322" t="str">
        <f>_xlfn.IFNA(VLOOKUP(Flattened[[#This Row],[From]]&amp;"_"&amp;Flattened[[#This Row],[To]]&amp;"_"&amp;P$2,SourceRelations[],5,FALSE)," ")</f>
        <v xml:space="preserve"> </v>
      </c>
    </row>
    <row r="2323" spans="2:16" x14ac:dyDescent="0.2">
      <c r="B2323" s="1" t="str">
        <f>Flattened[[#This Row],[From]]&amp;"_"&amp;Flattened[[#This Row],[To]]</f>
        <v>Deliverable_Junction (Or)</v>
      </c>
      <c r="C2323" t="s">
        <v>68</v>
      </c>
      <c r="D2323" t="s">
        <v>82</v>
      </c>
      <c r="E2323" s="1" t="str">
        <f>_xlfn.CONCAT(Flattened[[#This Row],[Specialization]:[Association]])</f>
        <v xml:space="preserve">           </v>
      </c>
      <c r="F2323" s="1" t="str">
        <f>_xlfn.IFNA(VLOOKUP(Flattened[[#This Row],[From]]&amp;"_"&amp;Flattened[[#This Row],[To]]&amp;"_"&amp;F$2,SourceRelations[],5,FALSE)," ")</f>
        <v xml:space="preserve"> </v>
      </c>
      <c r="G2323" t="str">
        <f>_xlfn.IFNA(VLOOKUP(Flattened[[#This Row],[From]]&amp;"_"&amp;Flattened[[#This Row],[To]]&amp;"_"&amp;G$2,SourceRelations[],5,FALSE)," ")</f>
        <v xml:space="preserve"> </v>
      </c>
      <c r="H2323" t="str">
        <f>_xlfn.IFNA(VLOOKUP(Flattened[[#This Row],[From]]&amp;"_"&amp;Flattened[[#This Row],[To]]&amp;"_"&amp;H$2,SourceRelations[],5,FALSE)," ")</f>
        <v xml:space="preserve"> </v>
      </c>
      <c r="I2323" t="str">
        <f>_xlfn.IFNA(VLOOKUP(Flattened[[#This Row],[From]]&amp;"_"&amp;Flattened[[#This Row],[To]]&amp;"_"&amp;I$2,SourceRelations[],5,FALSE)," ")</f>
        <v xml:space="preserve"> </v>
      </c>
      <c r="J2323" t="str">
        <f>_xlfn.IFNA(VLOOKUP(Flattened[[#This Row],[From]]&amp;"_"&amp;Flattened[[#This Row],[To]]&amp;"_"&amp;J$2,SourceRelations[],5,FALSE)," ")</f>
        <v xml:space="preserve"> </v>
      </c>
      <c r="K2323" t="str">
        <f>_xlfn.IFNA(VLOOKUP(Flattened[[#This Row],[From]]&amp;"_"&amp;Flattened[[#This Row],[To]]&amp;"_"&amp;K$2,SourceRelations[],5,FALSE)," ")</f>
        <v xml:space="preserve"> </v>
      </c>
      <c r="L2323" t="str">
        <f>_xlfn.IFNA(VLOOKUP(Flattened[[#This Row],[From]]&amp;"_"&amp;Flattened[[#This Row],[To]]&amp;"_"&amp;L$2,SourceRelations[],5,FALSE)," ")</f>
        <v xml:space="preserve"> </v>
      </c>
      <c r="M2323" t="str">
        <f>_xlfn.IFNA(VLOOKUP(Flattened[[#This Row],[From]]&amp;"_"&amp;Flattened[[#This Row],[To]]&amp;"_"&amp;M$2,SourceRelations[],5,FALSE)," ")</f>
        <v xml:space="preserve"> </v>
      </c>
      <c r="N2323" t="str">
        <f>_xlfn.IFNA(VLOOKUP(Flattened[[#This Row],[From]]&amp;"_"&amp;Flattened[[#This Row],[To]]&amp;"_"&amp;N$2,SourceRelations[],5,FALSE)," ")</f>
        <v xml:space="preserve"> </v>
      </c>
      <c r="O2323" t="str">
        <f>_xlfn.IFNA(VLOOKUP(Flattened[[#This Row],[From]]&amp;"_"&amp;Flattened[[#This Row],[To]]&amp;"_"&amp;O$2,SourceRelations[],5,FALSE)," ")</f>
        <v xml:space="preserve"> </v>
      </c>
      <c r="P2323" t="str">
        <f>_xlfn.IFNA(VLOOKUP(Flattened[[#This Row],[From]]&amp;"_"&amp;Flattened[[#This Row],[To]]&amp;"_"&amp;P$2,SourceRelations[],5,FALSE)," ")</f>
        <v xml:space="preserve"> </v>
      </c>
    </row>
    <row r="2324" spans="2:16" x14ac:dyDescent="0.2">
      <c r="B2324" s="1" t="str">
        <f>Flattened[[#This Row],[From]]&amp;"_"&amp;Flattened[[#This Row],[To]]</f>
        <v>Device_Junction (Or)</v>
      </c>
      <c r="C2324" t="s">
        <v>64</v>
      </c>
      <c r="D2324" t="s">
        <v>82</v>
      </c>
      <c r="E2324" s="1" t="str">
        <f>_xlfn.CONCAT(Flattened[[#This Row],[Specialization]:[Association]])</f>
        <v xml:space="preserve">           </v>
      </c>
      <c r="F2324" s="1" t="str">
        <f>_xlfn.IFNA(VLOOKUP(Flattened[[#This Row],[From]]&amp;"_"&amp;Flattened[[#This Row],[To]]&amp;"_"&amp;F$2,SourceRelations[],5,FALSE)," ")</f>
        <v xml:space="preserve"> </v>
      </c>
      <c r="G2324" t="str">
        <f>_xlfn.IFNA(VLOOKUP(Flattened[[#This Row],[From]]&amp;"_"&amp;Flattened[[#This Row],[To]]&amp;"_"&amp;G$2,SourceRelations[],5,FALSE)," ")</f>
        <v xml:space="preserve"> </v>
      </c>
      <c r="H2324" t="str">
        <f>_xlfn.IFNA(VLOOKUP(Flattened[[#This Row],[From]]&amp;"_"&amp;Flattened[[#This Row],[To]]&amp;"_"&amp;H$2,SourceRelations[],5,FALSE)," ")</f>
        <v xml:space="preserve"> </v>
      </c>
      <c r="I2324" t="str">
        <f>_xlfn.IFNA(VLOOKUP(Flattened[[#This Row],[From]]&amp;"_"&amp;Flattened[[#This Row],[To]]&amp;"_"&amp;I$2,SourceRelations[],5,FALSE)," ")</f>
        <v xml:space="preserve"> </v>
      </c>
      <c r="J2324" t="str">
        <f>_xlfn.IFNA(VLOOKUP(Flattened[[#This Row],[From]]&amp;"_"&amp;Flattened[[#This Row],[To]]&amp;"_"&amp;J$2,SourceRelations[],5,FALSE)," ")</f>
        <v xml:space="preserve"> </v>
      </c>
      <c r="K2324" t="str">
        <f>_xlfn.IFNA(VLOOKUP(Flattened[[#This Row],[From]]&amp;"_"&amp;Flattened[[#This Row],[To]]&amp;"_"&amp;K$2,SourceRelations[],5,FALSE)," ")</f>
        <v xml:space="preserve"> </v>
      </c>
      <c r="L2324" t="str">
        <f>_xlfn.IFNA(VLOOKUP(Flattened[[#This Row],[From]]&amp;"_"&amp;Flattened[[#This Row],[To]]&amp;"_"&amp;L$2,SourceRelations[],5,FALSE)," ")</f>
        <v xml:space="preserve"> </v>
      </c>
      <c r="M2324" t="str">
        <f>_xlfn.IFNA(VLOOKUP(Flattened[[#This Row],[From]]&amp;"_"&amp;Flattened[[#This Row],[To]]&amp;"_"&amp;M$2,SourceRelations[],5,FALSE)," ")</f>
        <v xml:space="preserve"> </v>
      </c>
      <c r="N2324" t="str">
        <f>_xlfn.IFNA(VLOOKUP(Flattened[[#This Row],[From]]&amp;"_"&amp;Flattened[[#This Row],[To]]&amp;"_"&amp;N$2,SourceRelations[],5,FALSE)," ")</f>
        <v xml:space="preserve"> </v>
      </c>
      <c r="O2324" t="str">
        <f>_xlfn.IFNA(VLOOKUP(Flattened[[#This Row],[From]]&amp;"_"&amp;Flattened[[#This Row],[To]]&amp;"_"&amp;O$2,SourceRelations[],5,FALSE)," ")</f>
        <v xml:space="preserve"> </v>
      </c>
      <c r="P2324" t="str">
        <f>_xlfn.IFNA(VLOOKUP(Flattened[[#This Row],[From]]&amp;"_"&amp;Flattened[[#This Row],[To]]&amp;"_"&amp;P$2,SourceRelations[],5,FALSE)," ")</f>
        <v xml:space="preserve"> </v>
      </c>
    </row>
    <row r="2325" spans="2:16" x14ac:dyDescent="0.2">
      <c r="B2325" s="1" t="str">
        <f>Flattened[[#This Row],[From]]&amp;"_"&amp;Flattened[[#This Row],[To]]</f>
        <v>Distribution Network_Junction (Or)</v>
      </c>
      <c r="C2325" t="s">
        <v>69</v>
      </c>
      <c r="D2325" t="s">
        <v>82</v>
      </c>
      <c r="E2325" s="1" t="str">
        <f>_xlfn.CONCAT(Flattened[[#This Row],[Specialization]:[Association]])</f>
        <v xml:space="preserve">           </v>
      </c>
      <c r="F2325" s="1" t="str">
        <f>_xlfn.IFNA(VLOOKUP(Flattened[[#This Row],[From]]&amp;"_"&amp;Flattened[[#This Row],[To]]&amp;"_"&amp;F$2,SourceRelations[],5,FALSE)," ")</f>
        <v xml:space="preserve"> </v>
      </c>
      <c r="G2325" t="str">
        <f>_xlfn.IFNA(VLOOKUP(Flattened[[#This Row],[From]]&amp;"_"&amp;Flattened[[#This Row],[To]]&amp;"_"&amp;G$2,SourceRelations[],5,FALSE)," ")</f>
        <v xml:space="preserve"> </v>
      </c>
      <c r="H2325" t="str">
        <f>_xlfn.IFNA(VLOOKUP(Flattened[[#This Row],[From]]&amp;"_"&amp;Flattened[[#This Row],[To]]&amp;"_"&amp;H$2,SourceRelations[],5,FALSE)," ")</f>
        <v xml:space="preserve"> </v>
      </c>
      <c r="I2325" t="str">
        <f>_xlfn.IFNA(VLOOKUP(Flattened[[#This Row],[From]]&amp;"_"&amp;Flattened[[#This Row],[To]]&amp;"_"&amp;I$2,SourceRelations[],5,FALSE)," ")</f>
        <v xml:space="preserve"> </v>
      </c>
      <c r="J2325" t="str">
        <f>_xlfn.IFNA(VLOOKUP(Flattened[[#This Row],[From]]&amp;"_"&amp;Flattened[[#This Row],[To]]&amp;"_"&amp;J$2,SourceRelations[],5,FALSE)," ")</f>
        <v xml:space="preserve"> </v>
      </c>
      <c r="K2325" t="str">
        <f>_xlfn.IFNA(VLOOKUP(Flattened[[#This Row],[From]]&amp;"_"&amp;Flattened[[#This Row],[To]]&amp;"_"&amp;K$2,SourceRelations[],5,FALSE)," ")</f>
        <v xml:space="preserve"> </v>
      </c>
      <c r="L2325" t="str">
        <f>_xlfn.IFNA(VLOOKUP(Flattened[[#This Row],[From]]&amp;"_"&amp;Flattened[[#This Row],[To]]&amp;"_"&amp;L$2,SourceRelations[],5,FALSE)," ")</f>
        <v xml:space="preserve"> </v>
      </c>
      <c r="M2325" t="str">
        <f>_xlfn.IFNA(VLOOKUP(Flattened[[#This Row],[From]]&amp;"_"&amp;Flattened[[#This Row],[To]]&amp;"_"&amp;M$2,SourceRelations[],5,FALSE)," ")</f>
        <v xml:space="preserve"> </v>
      </c>
      <c r="N2325" t="str">
        <f>_xlfn.IFNA(VLOOKUP(Flattened[[#This Row],[From]]&amp;"_"&amp;Flattened[[#This Row],[To]]&amp;"_"&amp;N$2,SourceRelations[],5,FALSE)," ")</f>
        <v xml:space="preserve"> </v>
      </c>
      <c r="O2325" t="str">
        <f>_xlfn.IFNA(VLOOKUP(Flattened[[#This Row],[From]]&amp;"_"&amp;Flattened[[#This Row],[To]]&amp;"_"&amp;O$2,SourceRelations[],5,FALSE)," ")</f>
        <v xml:space="preserve"> </v>
      </c>
      <c r="P2325" t="str">
        <f>_xlfn.IFNA(VLOOKUP(Flattened[[#This Row],[From]]&amp;"_"&amp;Flattened[[#This Row],[To]]&amp;"_"&amp;P$2,SourceRelations[],5,FALSE)," ")</f>
        <v xml:space="preserve"> </v>
      </c>
    </row>
    <row r="2326" spans="2:16" x14ac:dyDescent="0.2">
      <c r="B2326" s="1" t="str">
        <f>Flattened[[#This Row],[From]]&amp;"_"&amp;Flattened[[#This Row],[To]]</f>
        <v>Driver_Junction (Or)</v>
      </c>
      <c r="C2326" t="s">
        <v>50</v>
      </c>
      <c r="D2326" t="s">
        <v>82</v>
      </c>
      <c r="E2326" s="1" t="str">
        <f>_xlfn.CONCAT(Flattened[[#This Row],[Specialization]:[Association]])</f>
        <v xml:space="preserve">           </v>
      </c>
      <c r="F2326" s="1" t="str">
        <f>_xlfn.IFNA(VLOOKUP(Flattened[[#This Row],[From]]&amp;"_"&amp;Flattened[[#This Row],[To]]&amp;"_"&amp;F$2,SourceRelations[],5,FALSE)," ")</f>
        <v xml:space="preserve"> </v>
      </c>
      <c r="G2326" t="str">
        <f>_xlfn.IFNA(VLOOKUP(Flattened[[#This Row],[From]]&amp;"_"&amp;Flattened[[#This Row],[To]]&amp;"_"&amp;G$2,SourceRelations[],5,FALSE)," ")</f>
        <v xml:space="preserve"> </v>
      </c>
      <c r="H2326" t="str">
        <f>_xlfn.IFNA(VLOOKUP(Flattened[[#This Row],[From]]&amp;"_"&amp;Flattened[[#This Row],[To]]&amp;"_"&amp;H$2,SourceRelations[],5,FALSE)," ")</f>
        <v xml:space="preserve"> </v>
      </c>
      <c r="I2326" t="str">
        <f>_xlfn.IFNA(VLOOKUP(Flattened[[#This Row],[From]]&amp;"_"&amp;Flattened[[#This Row],[To]]&amp;"_"&amp;I$2,SourceRelations[],5,FALSE)," ")</f>
        <v xml:space="preserve"> </v>
      </c>
      <c r="J2326" t="str">
        <f>_xlfn.IFNA(VLOOKUP(Flattened[[#This Row],[From]]&amp;"_"&amp;Flattened[[#This Row],[To]]&amp;"_"&amp;J$2,SourceRelations[],5,FALSE)," ")</f>
        <v xml:space="preserve"> </v>
      </c>
      <c r="K2326" t="str">
        <f>_xlfn.IFNA(VLOOKUP(Flattened[[#This Row],[From]]&amp;"_"&amp;Flattened[[#This Row],[To]]&amp;"_"&amp;K$2,SourceRelations[],5,FALSE)," ")</f>
        <v xml:space="preserve"> </v>
      </c>
      <c r="L2326" t="str">
        <f>_xlfn.IFNA(VLOOKUP(Flattened[[#This Row],[From]]&amp;"_"&amp;Flattened[[#This Row],[To]]&amp;"_"&amp;L$2,SourceRelations[],5,FALSE)," ")</f>
        <v xml:space="preserve"> </v>
      </c>
      <c r="M2326" t="str">
        <f>_xlfn.IFNA(VLOOKUP(Flattened[[#This Row],[From]]&amp;"_"&amp;Flattened[[#This Row],[To]]&amp;"_"&amp;M$2,SourceRelations[],5,FALSE)," ")</f>
        <v xml:space="preserve"> </v>
      </c>
      <c r="N2326" t="str">
        <f>_xlfn.IFNA(VLOOKUP(Flattened[[#This Row],[From]]&amp;"_"&amp;Flattened[[#This Row],[To]]&amp;"_"&amp;N$2,SourceRelations[],5,FALSE)," ")</f>
        <v xml:space="preserve"> </v>
      </c>
      <c r="O2326" t="str">
        <f>_xlfn.IFNA(VLOOKUP(Flattened[[#This Row],[From]]&amp;"_"&amp;Flattened[[#This Row],[To]]&amp;"_"&amp;O$2,SourceRelations[],5,FALSE)," ")</f>
        <v xml:space="preserve"> </v>
      </c>
      <c r="P2326" t="str">
        <f>_xlfn.IFNA(VLOOKUP(Flattened[[#This Row],[From]]&amp;"_"&amp;Flattened[[#This Row],[To]]&amp;"_"&amp;P$2,SourceRelations[],5,FALSE)," ")</f>
        <v xml:space="preserve"> </v>
      </c>
    </row>
    <row r="2327" spans="2:16" x14ac:dyDescent="0.2">
      <c r="B2327" s="1" t="str">
        <f>Flattened[[#This Row],[From]]&amp;"_"&amp;Flattened[[#This Row],[To]]</f>
        <v>Equipment_Junction (Or)</v>
      </c>
      <c r="C2327" t="s">
        <v>70</v>
      </c>
      <c r="D2327" t="s">
        <v>82</v>
      </c>
      <c r="E2327" s="1" t="str">
        <f>_xlfn.CONCAT(Flattened[[#This Row],[Specialization]:[Association]])</f>
        <v xml:space="preserve">           </v>
      </c>
      <c r="F2327" s="1" t="str">
        <f>_xlfn.IFNA(VLOOKUP(Flattened[[#This Row],[From]]&amp;"_"&amp;Flattened[[#This Row],[To]]&amp;"_"&amp;F$2,SourceRelations[],5,FALSE)," ")</f>
        <v xml:space="preserve"> </v>
      </c>
      <c r="G2327" t="str">
        <f>_xlfn.IFNA(VLOOKUP(Flattened[[#This Row],[From]]&amp;"_"&amp;Flattened[[#This Row],[To]]&amp;"_"&amp;G$2,SourceRelations[],5,FALSE)," ")</f>
        <v xml:space="preserve"> </v>
      </c>
      <c r="H2327" t="str">
        <f>_xlfn.IFNA(VLOOKUP(Flattened[[#This Row],[From]]&amp;"_"&amp;Flattened[[#This Row],[To]]&amp;"_"&amp;H$2,SourceRelations[],5,FALSE)," ")</f>
        <v xml:space="preserve"> </v>
      </c>
      <c r="I2327" t="str">
        <f>_xlfn.IFNA(VLOOKUP(Flattened[[#This Row],[From]]&amp;"_"&amp;Flattened[[#This Row],[To]]&amp;"_"&amp;I$2,SourceRelations[],5,FALSE)," ")</f>
        <v xml:space="preserve"> </v>
      </c>
      <c r="J2327" t="str">
        <f>_xlfn.IFNA(VLOOKUP(Flattened[[#This Row],[From]]&amp;"_"&amp;Flattened[[#This Row],[To]]&amp;"_"&amp;J$2,SourceRelations[],5,FALSE)," ")</f>
        <v xml:space="preserve"> </v>
      </c>
      <c r="K2327" t="str">
        <f>_xlfn.IFNA(VLOOKUP(Flattened[[#This Row],[From]]&amp;"_"&amp;Flattened[[#This Row],[To]]&amp;"_"&amp;K$2,SourceRelations[],5,FALSE)," ")</f>
        <v xml:space="preserve"> </v>
      </c>
      <c r="L2327" t="str">
        <f>_xlfn.IFNA(VLOOKUP(Flattened[[#This Row],[From]]&amp;"_"&amp;Flattened[[#This Row],[To]]&amp;"_"&amp;L$2,SourceRelations[],5,FALSE)," ")</f>
        <v xml:space="preserve"> </v>
      </c>
      <c r="M2327" t="str">
        <f>_xlfn.IFNA(VLOOKUP(Flattened[[#This Row],[From]]&amp;"_"&amp;Flattened[[#This Row],[To]]&amp;"_"&amp;M$2,SourceRelations[],5,FALSE)," ")</f>
        <v xml:space="preserve"> </v>
      </c>
      <c r="N2327" t="str">
        <f>_xlfn.IFNA(VLOOKUP(Flattened[[#This Row],[From]]&amp;"_"&amp;Flattened[[#This Row],[To]]&amp;"_"&amp;N$2,SourceRelations[],5,FALSE)," ")</f>
        <v xml:space="preserve"> </v>
      </c>
      <c r="O2327" t="str">
        <f>_xlfn.IFNA(VLOOKUP(Flattened[[#This Row],[From]]&amp;"_"&amp;Flattened[[#This Row],[To]]&amp;"_"&amp;O$2,SourceRelations[],5,FALSE)," ")</f>
        <v xml:space="preserve"> </v>
      </c>
      <c r="P2327" t="str">
        <f>_xlfn.IFNA(VLOOKUP(Flattened[[#This Row],[From]]&amp;"_"&amp;Flattened[[#This Row],[To]]&amp;"_"&amp;P$2,SourceRelations[],5,FALSE)," ")</f>
        <v xml:space="preserve"> </v>
      </c>
    </row>
    <row r="2328" spans="2:16" x14ac:dyDescent="0.2">
      <c r="B2328" s="1" t="str">
        <f>Flattened[[#This Row],[From]]&amp;"_"&amp;Flattened[[#This Row],[To]]</f>
        <v>Facility_Junction (Or)</v>
      </c>
      <c r="C2328" t="s">
        <v>71</v>
      </c>
      <c r="D2328" t="s">
        <v>82</v>
      </c>
      <c r="E2328" s="1" t="str">
        <f>_xlfn.CONCAT(Flattened[[#This Row],[Specialization]:[Association]])</f>
        <v xml:space="preserve">           </v>
      </c>
      <c r="F2328" s="1" t="str">
        <f>_xlfn.IFNA(VLOOKUP(Flattened[[#This Row],[From]]&amp;"_"&amp;Flattened[[#This Row],[To]]&amp;"_"&amp;F$2,SourceRelations[],5,FALSE)," ")</f>
        <v xml:space="preserve"> </v>
      </c>
      <c r="G2328" t="str">
        <f>_xlfn.IFNA(VLOOKUP(Flattened[[#This Row],[From]]&amp;"_"&amp;Flattened[[#This Row],[To]]&amp;"_"&amp;G$2,SourceRelations[],5,FALSE)," ")</f>
        <v xml:space="preserve"> </v>
      </c>
      <c r="H2328" t="str">
        <f>_xlfn.IFNA(VLOOKUP(Flattened[[#This Row],[From]]&amp;"_"&amp;Flattened[[#This Row],[To]]&amp;"_"&amp;H$2,SourceRelations[],5,FALSE)," ")</f>
        <v xml:space="preserve"> </v>
      </c>
      <c r="I2328" t="str">
        <f>_xlfn.IFNA(VLOOKUP(Flattened[[#This Row],[From]]&amp;"_"&amp;Flattened[[#This Row],[To]]&amp;"_"&amp;I$2,SourceRelations[],5,FALSE)," ")</f>
        <v xml:space="preserve"> </v>
      </c>
      <c r="J2328" t="str">
        <f>_xlfn.IFNA(VLOOKUP(Flattened[[#This Row],[From]]&amp;"_"&amp;Flattened[[#This Row],[To]]&amp;"_"&amp;J$2,SourceRelations[],5,FALSE)," ")</f>
        <v xml:space="preserve"> </v>
      </c>
      <c r="K2328" t="str">
        <f>_xlfn.IFNA(VLOOKUP(Flattened[[#This Row],[From]]&amp;"_"&amp;Flattened[[#This Row],[To]]&amp;"_"&amp;K$2,SourceRelations[],5,FALSE)," ")</f>
        <v xml:space="preserve"> </v>
      </c>
      <c r="L2328" t="str">
        <f>_xlfn.IFNA(VLOOKUP(Flattened[[#This Row],[From]]&amp;"_"&amp;Flattened[[#This Row],[To]]&amp;"_"&amp;L$2,SourceRelations[],5,FALSE)," ")</f>
        <v xml:space="preserve"> </v>
      </c>
      <c r="M2328" t="str">
        <f>_xlfn.IFNA(VLOOKUP(Flattened[[#This Row],[From]]&amp;"_"&amp;Flattened[[#This Row],[To]]&amp;"_"&amp;M$2,SourceRelations[],5,FALSE)," ")</f>
        <v xml:space="preserve"> </v>
      </c>
      <c r="N2328" t="str">
        <f>_xlfn.IFNA(VLOOKUP(Flattened[[#This Row],[From]]&amp;"_"&amp;Flattened[[#This Row],[To]]&amp;"_"&amp;N$2,SourceRelations[],5,FALSE)," ")</f>
        <v xml:space="preserve"> </v>
      </c>
      <c r="O2328" t="str">
        <f>_xlfn.IFNA(VLOOKUP(Flattened[[#This Row],[From]]&amp;"_"&amp;Flattened[[#This Row],[To]]&amp;"_"&amp;O$2,SourceRelations[],5,FALSE)," ")</f>
        <v xml:space="preserve"> </v>
      </c>
      <c r="P2328" t="str">
        <f>_xlfn.IFNA(VLOOKUP(Flattened[[#This Row],[From]]&amp;"_"&amp;Flattened[[#This Row],[To]]&amp;"_"&amp;P$2,SourceRelations[],5,FALSE)," ")</f>
        <v xml:space="preserve"> </v>
      </c>
    </row>
    <row r="2329" spans="2:16" x14ac:dyDescent="0.2">
      <c r="B2329" s="1" t="str">
        <f>Flattened[[#This Row],[From]]&amp;"_"&amp;Flattened[[#This Row],[To]]</f>
        <v>Gap_Junction (Or)</v>
      </c>
      <c r="C2329" t="s">
        <v>32</v>
      </c>
      <c r="D2329" t="s">
        <v>82</v>
      </c>
      <c r="E2329" s="1" t="str">
        <f>_xlfn.CONCAT(Flattened[[#This Row],[Specialization]:[Association]])</f>
        <v xml:space="preserve">           </v>
      </c>
      <c r="F2329" s="1" t="str">
        <f>_xlfn.IFNA(VLOOKUP(Flattened[[#This Row],[From]]&amp;"_"&amp;Flattened[[#This Row],[To]]&amp;"_"&amp;F$2,SourceRelations[],5,FALSE)," ")</f>
        <v xml:space="preserve"> </v>
      </c>
      <c r="G2329" t="str">
        <f>_xlfn.IFNA(VLOOKUP(Flattened[[#This Row],[From]]&amp;"_"&amp;Flattened[[#This Row],[To]]&amp;"_"&amp;G$2,SourceRelations[],5,FALSE)," ")</f>
        <v xml:space="preserve"> </v>
      </c>
      <c r="H2329" t="str">
        <f>_xlfn.IFNA(VLOOKUP(Flattened[[#This Row],[From]]&amp;"_"&amp;Flattened[[#This Row],[To]]&amp;"_"&amp;H$2,SourceRelations[],5,FALSE)," ")</f>
        <v xml:space="preserve"> </v>
      </c>
      <c r="I2329" t="str">
        <f>_xlfn.IFNA(VLOOKUP(Flattened[[#This Row],[From]]&amp;"_"&amp;Flattened[[#This Row],[To]]&amp;"_"&amp;I$2,SourceRelations[],5,FALSE)," ")</f>
        <v xml:space="preserve"> </v>
      </c>
      <c r="J2329" t="str">
        <f>_xlfn.IFNA(VLOOKUP(Flattened[[#This Row],[From]]&amp;"_"&amp;Flattened[[#This Row],[To]]&amp;"_"&amp;J$2,SourceRelations[],5,FALSE)," ")</f>
        <v xml:space="preserve"> </v>
      </c>
      <c r="K2329" t="str">
        <f>_xlfn.IFNA(VLOOKUP(Flattened[[#This Row],[From]]&amp;"_"&amp;Flattened[[#This Row],[To]]&amp;"_"&amp;K$2,SourceRelations[],5,FALSE)," ")</f>
        <v xml:space="preserve"> </v>
      </c>
      <c r="L2329" t="str">
        <f>_xlfn.IFNA(VLOOKUP(Flattened[[#This Row],[From]]&amp;"_"&amp;Flattened[[#This Row],[To]]&amp;"_"&amp;L$2,SourceRelations[],5,FALSE)," ")</f>
        <v xml:space="preserve"> </v>
      </c>
      <c r="M2329" t="str">
        <f>_xlfn.IFNA(VLOOKUP(Flattened[[#This Row],[From]]&amp;"_"&amp;Flattened[[#This Row],[To]]&amp;"_"&amp;M$2,SourceRelations[],5,FALSE)," ")</f>
        <v xml:space="preserve"> </v>
      </c>
      <c r="N2329" t="str">
        <f>_xlfn.IFNA(VLOOKUP(Flattened[[#This Row],[From]]&amp;"_"&amp;Flattened[[#This Row],[To]]&amp;"_"&amp;N$2,SourceRelations[],5,FALSE)," ")</f>
        <v xml:space="preserve"> </v>
      </c>
      <c r="O2329" t="str">
        <f>_xlfn.IFNA(VLOOKUP(Flattened[[#This Row],[From]]&amp;"_"&amp;Flattened[[#This Row],[To]]&amp;"_"&amp;O$2,SourceRelations[],5,FALSE)," ")</f>
        <v xml:space="preserve"> </v>
      </c>
      <c r="P2329" t="str">
        <f>_xlfn.IFNA(VLOOKUP(Flattened[[#This Row],[From]]&amp;"_"&amp;Flattened[[#This Row],[To]]&amp;"_"&amp;P$2,SourceRelations[],5,FALSE)," ")</f>
        <v xml:space="preserve"> </v>
      </c>
    </row>
    <row r="2330" spans="2:16" x14ac:dyDescent="0.2">
      <c r="B2330" s="1" t="str">
        <f>Flattened[[#This Row],[From]]&amp;"_"&amp;Flattened[[#This Row],[To]]</f>
        <v>Goal_Junction (Or)</v>
      </c>
      <c r="C2330" t="s">
        <v>51</v>
      </c>
      <c r="D2330" t="s">
        <v>82</v>
      </c>
      <c r="E2330" s="1" t="str">
        <f>_xlfn.CONCAT(Flattened[[#This Row],[Specialization]:[Association]])</f>
        <v xml:space="preserve">           </v>
      </c>
      <c r="F2330" s="1" t="str">
        <f>_xlfn.IFNA(VLOOKUP(Flattened[[#This Row],[From]]&amp;"_"&amp;Flattened[[#This Row],[To]]&amp;"_"&amp;F$2,SourceRelations[],5,FALSE)," ")</f>
        <v xml:space="preserve"> </v>
      </c>
      <c r="G2330" t="str">
        <f>_xlfn.IFNA(VLOOKUP(Flattened[[#This Row],[From]]&amp;"_"&amp;Flattened[[#This Row],[To]]&amp;"_"&amp;G$2,SourceRelations[],5,FALSE)," ")</f>
        <v xml:space="preserve"> </v>
      </c>
      <c r="H2330" t="str">
        <f>_xlfn.IFNA(VLOOKUP(Flattened[[#This Row],[From]]&amp;"_"&amp;Flattened[[#This Row],[To]]&amp;"_"&amp;H$2,SourceRelations[],5,FALSE)," ")</f>
        <v xml:space="preserve"> </v>
      </c>
      <c r="I2330" t="str">
        <f>_xlfn.IFNA(VLOOKUP(Flattened[[#This Row],[From]]&amp;"_"&amp;Flattened[[#This Row],[To]]&amp;"_"&amp;I$2,SourceRelations[],5,FALSE)," ")</f>
        <v xml:space="preserve"> </v>
      </c>
      <c r="J2330" t="str">
        <f>_xlfn.IFNA(VLOOKUP(Flattened[[#This Row],[From]]&amp;"_"&amp;Flattened[[#This Row],[To]]&amp;"_"&amp;J$2,SourceRelations[],5,FALSE)," ")</f>
        <v xml:space="preserve"> </v>
      </c>
      <c r="K2330" t="str">
        <f>_xlfn.IFNA(VLOOKUP(Flattened[[#This Row],[From]]&amp;"_"&amp;Flattened[[#This Row],[To]]&amp;"_"&amp;K$2,SourceRelations[],5,FALSE)," ")</f>
        <v xml:space="preserve"> </v>
      </c>
      <c r="L2330" t="str">
        <f>_xlfn.IFNA(VLOOKUP(Flattened[[#This Row],[From]]&amp;"_"&amp;Flattened[[#This Row],[To]]&amp;"_"&amp;L$2,SourceRelations[],5,FALSE)," ")</f>
        <v xml:space="preserve"> </v>
      </c>
      <c r="M2330" t="str">
        <f>_xlfn.IFNA(VLOOKUP(Flattened[[#This Row],[From]]&amp;"_"&amp;Flattened[[#This Row],[To]]&amp;"_"&amp;M$2,SourceRelations[],5,FALSE)," ")</f>
        <v xml:space="preserve"> </v>
      </c>
      <c r="N2330" t="str">
        <f>_xlfn.IFNA(VLOOKUP(Flattened[[#This Row],[From]]&amp;"_"&amp;Flattened[[#This Row],[To]]&amp;"_"&amp;N$2,SourceRelations[],5,FALSE)," ")</f>
        <v xml:space="preserve"> </v>
      </c>
      <c r="O2330" t="str">
        <f>_xlfn.IFNA(VLOOKUP(Flattened[[#This Row],[From]]&amp;"_"&amp;Flattened[[#This Row],[To]]&amp;"_"&amp;O$2,SourceRelations[],5,FALSE)," ")</f>
        <v xml:space="preserve"> </v>
      </c>
      <c r="P2330" t="str">
        <f>_xlfn.IFNA(VLOOKUP(Flattened[[#This Row],[From]]&amp;"_"&amp;Flattened[[#This Row],[To]]&amp;"_"&amp;P$2,SourceRelations[],5,FALSE)," ")</f>
        <v xml:space="preserve"> </v>
      </c>
    </row>
    <row r="2331" spans="2:16" x14ac:dyDescent="0.2">
      <c r="B2331" s="1" t="str">
        <f>Flattened[[#This Row],[From]]&amp;"_"&amp;Flattened[[#This Row],[To]]</f>
        <v>Grouping_Junction (Or)</v>
      </c>
      <c r="C2331" t="s">
        <v>79</v>
      </c>
      <c r="D2331" t="s">
        <v>82</v>
      </c>
      <c r="E2331" s="1" t="str">
        <f>_xlfn.CONCAT(Flattened[[#This Row],[Specialization]:[Association]])</f>
        <v xml:space="preserve">           </v>
      </c>
      <c r="F2331" s="1" t="str">
        <f>_xlfn.IFNA(VLOOKUP(Flattened[[#This Row],[From]]&amp;"_"&amp;Flattened[[#This Row],[To]]&amp;"_"&amp;F$2,SourceRelations[],5,FALSE)," ")</f>
        <v xml:space="preserve"> </v>
      </c>
      <c r="G2331" t="str">
        <f>_xlfn.IFNA(VLOOKUP(Flattened[[#This Row],[From]]&amp;"_"&amp;Flattened[[#This Row],[To]]&amp;"_"&amp;G$2,SourceRelations[],5,FALSE)," ")</f>
        <v xml:space="preserve"> </v>
      </c>
      <c r="H2331" t="str">
        <f>_xlfn.IFNA(VLOOKUP(Flattened[[#This Row],[From]]&amp;"_"&amp;Flattened[[#This Row],[To]]&amp;"_"&amp;H$2,SourceRelations[],5,FALSE)," ")</f>
        <v xml:space="preserve"> </v>
      </c>
      <c r="I2331" t="str">
        <f>_xlfn.IFNA(VLOOKUP(Flattened[[#This Row],[From]]&amp;"_"&amp;Flattened[[#This Row],[To]]&amp;"_"&amp;I$2,SourceRelations[],5,FALSE)," ")</f>
        <v xml:space="preserve"> </v>
      </c>
      <c r="J2331" t="str">
        <f>_xlfn.IFNA(VLOOKUP(Flattened[[#This Row],[From]]&amp;"_"&amp;Flattened[[#This Row],[To]]&amp;"_"&amp;J$2,SourceRelations[],5,FALSE)," ")</f>
        <v xml:space="preserve"> </v>
      </c>
      <c r="K2331" t="str">
        <f>_xlfn.IFNA(VLOOKUP(Flattened[[#This Row],[From]]&amp;"_"&amp;Flattened[[#This Row],[To]]&amp;"_"&amp;K$2,SourceRelations[],5,FALSE)," ")</f>
        <v xml:space="preserve"> </v>
      </c>
      <c r="L2331" t="str">
        <f>_xlfn.IFNA(VLOOKUP(Flattened[[#This Row],[From]]&amp;"_"&amp;Flattened[[#This Row],[To]]&amp;"_"&amp;L$2,SourceRelations[],5,FALSE)," ")</f>
        <v xml:space="preserve"> </v>
      </c>
      <c r="M2331" t="str">
        <f>_xlfn.IFNA(VLOOKUP(Flattened[[#This Row],[From]]&amp;"_"&amp;Flattened[[#This Row],[To]]&amp;"_"&amp;M$2,SourceRelations[],5,FALSE)," ")</f>
        <v xml:space="preserve"> </v>
      </c>
      <c r="N2331" t="str">
        <f>_xlfn.IFNA(VLOOKUP(Flattened[[#This Row],[From]]&amp;"_"&amp;Flattened[[#This Row],[To]]&amp;"_"&amp;N$2,SourceRelations[],5,FALSE)," ")</f>
        <v xml:space="preserve"> </v>
      </c>
      <c r="O2331" t="str">
        <f>_xlfn.IFNA(VLOOKUP(Flattened[[#This Row],[From]]&amp;"_"&amp;Flattened[[#This Row],[To]]&amp;"_"&amp;O$2,SourceRelations[],5,FALSE)," ")</f>
        <v xml:space="preserve"> </v>
      </c>
      <c r="P2331" t="str">
        <f>_xlfn.IFNA(VLOOKUP(Flattened[[#This Row],[From]]&amp;"_"&amp;Flattened[[#This Row],[To]]&amp;"_"&amp;P$2,SourceRelations[],5,FALSE)," ")</f>
        <v xml:space="preserve"> </v>
      </c>
    </row>
    <row r="2332" spans="2:16" x14ac:dyDescent="0.2">
      <c r="B2332" s="1" t="str">
        <f>Flattened[[#This Row],[From]]&amp;"_"&amp;Flattened[[#This Row],[To]]</f>
        <v>Implementation Event_Junction (Or)</v>
      </c>
      <c r="C2332" t="s">
        <v>60</v>
      </c>
      <c r="D2332" t="s">
        <v>82</v>
      </c>
      <c r="E2332" s="1" t="str">
        <f>_xlfn.CONCAT(Flattened[[#This Row],[Specialization]:[Association]])</f>
        <v xml:space="preserve">           </v>
      </c>
      <c r="F2332" s="1" t="str">
        <f>_xlfn.IFNA(VLOOKUP(Flattened[[#This Row],[From]]&amp;"_"&amp;Flattened[[#This Row],[To]]&amp;"_"&amp;F$2,SourceRelations[],5,FALSE)," ")</f>
        <v xml:space="preserve"> </v>
      </c>
      <c r="G2332" t="str">
        <f>_xlfn.IFNA(VLOOKUP(Flattened[[#This Row],[From]]&amp;"_"&amp;Flattened[[#This Row],[To]]&amp;"_"&amp;G$2,SourceRelations[],5,FALSE)," ")</f>
        <v xml:space="preserve"> </v>
      </c>
      <c r="H2332" t="str">
        <f>_xlfn.IFNA(VLOOKUP(Flattened[[#This Row],[From]]&amp;"_"&amp;Flattened[[#This Row],[To]]&amp;"_"&amp;H$2,SourceRelations[],5,FALSE)," ")</f>
        <v xml:space="preserve"> </v>
      </c>
      <c r="I2332" t="str">
        <f>_xlfn.IFNA(VLOOKUP(Flattened[[#This Row],[From]]&amp;"_"&amp;Flattened[[#This Row],[To]]&amp;"_"&amp;I$2,SourceRelations[],5,FALSE)," ")</f>
        <v xml:space="preserve"> </v>
      </c>
      <c r="J2332" t="str">
        <f>_xlfn.IFNA(VLOOKUP(Flattened[[#This Row],[From]]&amp;"_"&amp;Flattened[[#This Row],[To]]&amp;"_"&amp;J$2,SourceRelations[],5,FALSE)," ")</f>
        <v xml:space="preserve"> </v>
      </c>
      <c r="K2332" t="str">
        <f>_xlfn.IFNA(VLOOKUP(Flattened[[#This Row],[From]]&amp;"_"&amp;Flattened[[#This Row],[To]]&amp;"_"&amp;K$2,SourceRelations[],5,FALSE)," ")</f>
        <v xml:space="preserve"> </v>
      </c>
      <c r="L2332" t="str">
        <f>_xlfn.IFNA(VLOOKUP(Flattened[[#This Row],[From]]&amp;"_"&amp;Flattened[[#This Row],[To]]&amp;"_"&amp;L$2,SourceRelations[],5,FALSE)," ")</f>
        <v xml:space="preserve"> </v>
      </c>
      <c r="M2332" t="str">
        <f>_xlfn.IFNA(VLOOKUP(Flattened[[#This Row],[From]]&amp;"_"&amp;Flattened[[#This Row],[To]]&amp;"_"&amp;M$2,SourceRelations[],5,FALSE)," ")</f>
        <v xml:space="preserve"> </v>
      </c>
      <c r="N2332" t="str">
        <f>_xlfn.IFNA(VLOOKUP(Flattened[[#This Row],[From]]&amp;"_"&amp;Flattened[[#This Row],[To]]&amp;"_"&amp;N$2,SourceRelations[],5,FALSE)," ")</f>
        <v xml:space="preserve"> </v>
      </c>
      <c r="O2332" t="str">
        <f>_xlfn.IFNA(VLOOKUP(Flattened[[#This Row],[From]]&amp;"_"&amp;Flattened[[#This Row],[To]]&amp;"_"&amp;O$2,SourceRelations[],5,FALSE)," ")</f>
        <v xml:space="preserve"> </v>
      </c>
      <c r="P2332" t="str">
        <f>_xlfn.IFNA(VLOOKUP(Flattened[[#This Row],[From]]&amp;"_"&amp;Flattened[[#This Row],[To]]&amp;"_"&amp;P$2,SourceRelations[],5,FALSE)," ")</f>
        <v xml:space="preserve"> </v>
      </c>
    </row>
    <row r="2333" spans="2:16" x14ac:dyDescent="0.2">
      <c r="B2333" s="1" t="str">
        <f>Flattened[[#This Row],[From]]&amp;"_"&amp;Flattened[[#This Row],[To]]</f>
        <v>Location_Junction (Or)</v>
      </c>
      <c r="C2333" t="s">
        <v>81</v>
      </c>
      <c r="D2333" t="s">
        <v>82</v>
      </c>
      <c r="E2333" s="1" t="str">
        <f>_xlfn.CONCAT(Flattened[[#This Row],[Specialization]:[Association]])</f>
        <v xml:space="preserve">           </v>
      </c>
      <c r="F2333" s="1" t="str">
        <f>_xlfn.IFNA(VLOOKUP(Flattened[[#This Row],[From]]&amp;"_"&amp;Flattened[[#This Row],[To]]&amp;"_"&amp;F$2,SourceRelations[],5,FALSE)," ")</f>
        <v xml:space="preserve"> </v>
      </c>
      <c r="G2333" t="str">
        <f>_xlfn.IFNA(VLOOKUP(Flattened[[#This Row],[From]]&amp;"_"&amp;Flattened[[#This Row],[To]]&amp;"_"&amp;G$2,SourceRelations[],5,FALSE)," ")</f>
        <v xml:space="preserve"> </v>
      </c>
      <c r="H2333" t="str">
        <f>_xlfn.IFNA(VLOOKUP(Flattened[[#This Row],[From]]&amp;"_"&amp;Flattened[[#This Row],[To]]&amp;"_"&amp;H$2,SourceRelations[],5,FALSE)," ")</f>
        <v xml:space="preserve"> </v>
      </c>
      <c r="I2333" t="str">
        <f>_xlfn.IFNA(VLOOKUP(Flattened[[#This Row],[From]]&amp;"_"&amp;Flattened[[#This Row],[To]]&amp;"_"&amp;I$2,SourceRelations[],5,FALSE)," ")</f>
        <v xml:space="preserve"> </v>
      </c>
      <c r="J2333" t="str">
        <f>_xlfn.IFNA(VLOOKUP(Flattened[[#This Row],[From]]&amp;"_"&amp;Flattened[[#This Row],[To]]&amp;"_"&amp;J$2,SourceRelations[],5,FALSE)," ")</f>
        <v xml:space="preserve"> </v>
      </c>
      <c r="K2333" t="str">
        <f>_xlfn.IFNA(VLOOKUP(Flattened[[#This Row],[From]]&amp;"_"&amp;Flattened[[#This Row],[To]]&amp;"_"&amp;K$2,SourceRelations[],5,FALSE)," ")</f>
        <v xml:space="preserve"> </v>
      </c>
      <c r="L2333" t="str">
        <f>_xlfn.IFNA(VLOOKUP(Flattened[[#This Row],[From]]&amp;"_"&amp;Flattened[[#This Row],[To]]&amp;"_"&amp;L$2,SourceRelations[],5,FALSE)," ")</f>
        <v xml:space="preserve"> </v>
      </c>
      <c r="M2333" t="str">
        <f>_xlfn.IFNA(VLOOKUP(Flattened[[#This Row],[From]]&amp;"_"&amp;Flattened[[#This Row],[To]]&amp;"_"&amp;M$2,SourceRelations[],5,FALSE)," ")</f>
        <v xml:space="preserve"> </v>
      </c>
      <c r="N2333" t="str">
        <f>_xlfn.IFNA(VLOOKUP(Flattened[[#This Row],[From]]&amp;"_"&amp;Flattened[[#This Row],[To]]&amp;"_"&amp;N$2,SourceRelations[],5,FALSE)," ")</f>
        <v xml:space="preserve"> </v>
      </c>
      <c r="O2333" t="str">
        <f>_xlfn.IFNA(VLOOKUP(Flattened[[#This Row],[From]]&amp;"_"&amp;Flattened[[#This Row],[To]]&amp;"_"&amp;O$2,SourceRelations[],5,FALSE)," ")</f>
        <v xml:space="preserve"> </v>
      </c>
      <c r="P2333" t="str">
        <f>_xlfn.IFNA(VLOOKUP(Flattened[[#This Row],[From]]&amp;"_"&amp;Flattened[[#This Row],[To]]&amp;"_"&amp;P$2,SourceRelations[],5,FALSE)," ")</f>
        <v xml:space="preserve"> </v>
      </c>
    </row>
    <row r="2334" spans="2:16" x14ac:dyDescent="0.2">
      <c r="B2334" s="1" t="str">
        <f>Flattened[[#This Row],[From]]&amp;"_"&amp;Flattened[[#This Row],[To]]</f>
        <v>Material_Junction (Or)</v>
      </c>
      <c r="C2334" t="s">
        <v>72</v>
      </c>
      <c r="D2334" t="s">
        <v>82</v>
      </c>
      <c r="E2334" s="1" t="str">
        <f>_xlfn.CONCAT(Flattened[[#This Row],[Specialization]:[Association]])</f>
        <v xml:space="preserve">           </v>
      </c>
      <c r="F2334" s="1" t="str">
        <f>_xlfn.IFNA(VLOOKUP(Flattened[[#This Row],[From]]&amp;"_"&amp;Flattened[[#This Row],[To]]&amp;"_"&amp;F$2,SourceRelations[],5,FALSE)," ")</f>
        <v xml:space="preserve"> </v>
      </c>
      <c r="G2334" t="str">
        <f>_xlfn.IFNA(VLOOKUP(Flattened[[#This Row],[From]]&amp;"_"&amp;Flattened[[#This Row],[To]]&amp;"_"&amp;G$2,SourceRelations[],5,FALSE)," ")</f>
        <v xml:space="preserve"> </v>
      </c>
      <c r="H2334" t="str">
        <f>_xlfn.IFNA(VLOOKUP(Flattened[[#This Row],[From]]&amp;"_"&amp;Flattened[[#This Row],[To]]&amp;"_"&amp;H$2,SourceRelations[],5,FALSE)," ")</f>
        <v xml:space="preserve"> </v>
      </c>
      <c r="I2334" t="str">
        <f>_xlfn.IFNA(VLOOKUP(Flattened[[#This Row],[From]]&amp;"_"&amp;Flattened[[#This Row],[To]]&amp;"_"&amp;I$2,SourceRelations[],5,FALSE)," ")</f>
        <v xml:space="preserve"> </v>
      </c>
      <c r="J2334" t="str">
        <f>_xlfn.IFNA(VLOOKUP(Flattened[[#This Row],[From]]&amp;"_"&amp;Flattened[[#This Row],[To]]&amp;"_"&amp;J$2,SourceRelations[],5,FALSE)," ")</f>
        <v xml:space="preserve"> </v>
      </c>
      <c r="K2334" t="str">
        <f>_xlfn.IFNA(VLOOKUP(Flattened[[#This Row],[From]]&amp;"_"&amp;Flattened[[#This Row],[To]]&amp;"_"&amp;K$2,SourceRelations[],5,FALSE)," ")</f>
        <v xml:space="preserve"> </v>
      </c>
      <c r="L2334" t="str">
        <f>_xlfn.IFNA(VLOOKUP(Flattened[[#This Row],[From]]&amp;"_"&amp;Flattened[[#This Row],[To]]&amp;"_"&amp;L$2,SourceRelations[],5,FALSE)," ")</f>
        <v xml:space="preserve"> </v>
      </c>
      <c r="M2334" t="str">
        <f>_xlfn.IFNA(VLOOKUP(Flattened[[#This Row],[From]]&amp;"_"&amp;Flattened[[#This Row],[To]]&amp;"_"&amp;M$2,SourceRelations[],5,FALSE)," ")</f>
        <v xml:space="preserve"> </v>
      </c>
      <c r="N2334" t="str">
        <f>_xlfn.IFNA(VLOOKUP(Flattened[[#This Row],[From]]&amp;"_"&amp;Flattened[[#This Row],[To]]&amp;"_"&amp;N$2,SourceRelations[],5,FALSE)," ")</f>
        <v xml:space="preserve"> </v>
      </c>
      <c r="O2334" t="str">
        <f>_xlfn.IFNA(VLOOKUP(Flattened[[#This Row],[From]]&amp;"_"&amp;Flattened[[#This Row],[To]]&amp;"_"&amp;O$2,SourceRelations[],5,FALSE)," ")</f>
        <v xml:space="preserve"> </v>
      </c>
      <c r="P2334" t="str">
        <f>_xlfn.IFNA(VLOOKUP(Flattened[[#This Row],[From]]&amp;"_"&amp;Flattened[[#This Row],[To]]&amp;"_"&amp;P$2,SourceRelations[],5,FALSE)," ")</f>
        <v xml:space="preserve"> </v>
      </c>
    </row>
    <row r="2335" spans="2:16" x14ac:dyDescent="0.2">
      <c r="B2335" s="1" t="str">
        <f>Flattened[[#This Row],[From]]&amp;"_"&amp;Flattened[[#This Row],[To]]</f>
        <v>Meaning_Junction (Or)</v>
      </c>
      <c r="C2335" t="s">
        <v>52</v>
      </c>
      <c r="D2335" t="s">
        <v>82</v>
      </c>
      <c r="E2335" s="1" t="str">
        <f>_xlfn.CONCAT(Flattened[[#This Row],[Specialization]:[Association]])</f>
        <v xml:space="preserve">           </v>
      </c>
      <c r="F2335" s="1" t="str">
        <f>_xlfn.IFNA(VLOOKUP(Flattened[[#This Row],[From]]&amp;"_"&amp;Flattened[[#This Row],[To]]&amp;"_"&amp;F$2,SourceRelations[],5,FALSE)," ")</f>
        <v xml:space="preserve"> </v>
      </c>
      <c r="G2335" t="str">
        <f>_xlfn.IFNA(VLOOKUP(Flattened[[#This Row],[From]]&amp;"_"&amp;Flattened[[#This Row],[To]]&amp;"_"&amp;G$2,SourceRelations[],5,FALSE)," ")</f>
        <v xml:space="preserve"> </v>
      </c>
      <c r="H2335" t="str">
        <f>_xlfn.IFNA(VLOOKUP(Flattened[[#This Row],[From]]&amp;"_"&amp;Flattened[[#This Row],[To]]&amp;"_"&amp;H$2,SourceRelations[],5,FALSE)," ")</f>
        <v xml:space="preserve"> </v>
      </c>
      <c r="I2335" t="str">
        <f>_xlfn.IFNA(VLOOKUP(Flattened[[#This Row],[From]]&amp;"_"&amp;Flattened[[#This Row],[To]]&amp;"_"&amp;I$2,SourceRelations[],5,FALSE)," ")</f>
        <v xml:space="preserve"> </v>
      </c>
      <c r="J2335" t="str">
        <f>_xlfn.IFNA(VLOOKUP(Flattened[[#This Row],[From]]&amp;"_"&amp;Flattened[[#This Row],[To]]&amp;"_"&amp;J$2,SourceRelations[],5,FALSE)," ")</f>
        <v xml:space="preserve"> </v>
      </c>
      <c r="K2335" t="str">
        <f>_xlfn.IFNA(VLOOKUP(Flattened[[#This Row],[From]]&amp;"_"&amp;Flattened[[#This Row],[To]]&amp;"_"&amp;K$2,SourceRelations[],5,FALSE)," ")</f>
        <v xml:space="preserve"> </v>
      </c>
      <c r="L2335" t="str">
        <f>_xlfn.IFNA(VLOOKUP(Flattened[[#This Row],[From]]&amp;"_"&amp;Flattened[[#This Row],[To]]&amp;"_"&amp;L$2,SourceRelations[],5,FALSE)," ")</f>
        <v xml:space="preserve"> </v>
      </c>
      <c r="M2335" t="str">
        <f>_xlfn.IFNA(VLOOKUP(Flattened[[#This Row],[From]]&amp;"_"&amp;Flattened[[#This Row],[To]]&amp;"_"&amp;M$2,SourceRelations[],5,FALSE)," ")</f>
        <v xml:space="preserve"> </v>
      </c>
      <c r="N2335" t="str">
        <f>_xlfn.IFNA(VLOOKUP(Flattened[[#This Row],[From]]&amp;"_"&amp;Flattened[[#This Row],[To]]&amp;"_"&amp;N$2,SourceRelations[],5,FALSE)," ")</f>
        <v xml:space="preserve"> </v>
      </c>
      <c r="O2335" t="str">
        <f>_xlfn.IFNA(VLOOKUP(Flattened[[#This Row],[From]]&amp;"_"&amp;Flattened[[#This Row],[To]]&amp;"_"&amp;O$2,SourceRelations[],5,FALSE)," ")</f>
        <v xml:space="preserve"> </v>
      </c>
      <c r="P2335" t="str">
        <f>_xlfn.IFNA(VLOOKUP(Flattened[[#This Row],[From]]&amp;"_"&amp;Flattened[[#This Row],[To]]&amp;"_"&amp;P$2,SourceRelations[],5,FALSE)," ")</f>
        <v xml:space="preserve"> </v>
      </c>
    </row>
    <row r="2336" spans="2:16" x14ac:dyDescent="0.2">
      <c r="B2336" s="1" t="str">
        <f>Flattened[[#This Row],[From]]&amp;"_"&amp;Flattened[[#This Row],[To]]</f>
        <v>Node_Junction (Or)</v>
      </c>
      <c r="C2336" t="s">
        <v>43</v>
      </c>
      <c r="D2336" t="s">
        <v>82</v>
      </c>
      <c r="E2336" s="1" t="str">
        <f>_xlfn.CONCAT(Flattened[[#This Row],[Specialization]:[Association]])</f>
        <v xml:space="preserve">           </v>
      </c>
      <c r="F2336" s="1" t="str">
        <f>_xlfn.IFNA(VLOOKUP(Flattened[[#This Row],[From]]&amp;"_"&amp;Flattened[[#This Row],[To]]&amp;"_"&amp;F$2,SourceRelations[],5,FALSE)," ")</f>
        <v xml:space="preserve"> </v>
      </c>
      <c r="G2336" t="str">
        <f>_xlfn.IFNA(VLOOKUP(Flattened[[#This Row],[From]]&amp;"_"&amp;Flattened[[#This Row],[To]]&amp;"_"&amp;G$2,SourceRelations[],5,FALSE)," ")</f>
        <v xml:space="preserve"> </v>
      </c>
      <c r="H2336" t="str">
        <f>_xlfn.IFNA(VLOOKUP(Flattened[[#This Row],[From]]&amp;"_"&amp;Flattened[[#This Row],[To]]&amp;"_"&amp;H$2,SourceRelations[],5,FALSE)," ")</f>
        <v xml:space="preserve"> </v>
      </c>
      <c r="I2336" t="str">
        <f>_xlfn.IFNA(VLOOKUP(Flattened[[#This Row],[From]]&amp;"_"&amp;Flattened[[#This Row],[To]]&amp;"_"&amp;I$2,SourceRelations[],5,FALSE)," ")</f>
        <v xml:space="preserve"> </v>
      </c>
      <c r="J2336" t="str">
        <f>_xlfn.IFNA(VLOOKUP(Flattened[[#This Row],[From]]&amp;"_"&amp;Flattened[[#This Row],[To]]&amp;"_"&amp;J$2,SourceRelations[],5,FALSE)," ")</f>
        <v xml:space="preserve"> </v>
      </c>
      <c r="K2336" t="str">
        <f>_xlfn.IFNA(VLOOKUP(Flattened[[#This Row],[From]]&amp;"_"&amp;Flattened[[#This Row],[To]]&amp;"_"&amp;K$2,SourceRelations[],5,FALSE)," ")</f>
        <v xml:space="preserve"> </v>
      </c>
      <c r="L2336" t="str">
        <f>_xlfn.IFNA(VLOOKUP(Flattened[[#This Row],[From]]&amp;"_"&amp;Flattened[[#This Row],[To]]&amp;"_"&amp;L$2,SourceRelations[],5,FALSE)," ")</f>
        <v xml:space="preserve"> </v>
      </c>
      <c r="M2336" t="str">
        <f>_xlfn.IFNA(VLOOKUP(Flattened[[#This Row],[From]]&amp;"_"&amp;Flattened[[#This Row],[To]]&amp;"_"&amp;M$2,SourceRelations[],5,FALSE)," ")</f>
        <v xml:space="preserve"> </v>
      </c>
      <c r="N2336" t="str">
        <f>_xlfn.IFNA(VLOOKUP(Flattened[[#This Row],[From]]&amp;"_"&amp;Flattened[[#This Row],[To]]&amp;"_"&amp;N$2,SourceRelations[],5,FALSE)," ")</f>
        <v xml:space="preserve"> </v>
      </c>
      <c r="O2336" t="str">
        <f>_xlfn.IFNA(VLOOKUP(Flattened[[#This Row],[From]]&amp;"_"&amp;Flattened[[#This Row],[To]]&amp;"_"&amp;O$2,SourceRelations[],5,FALSE)," ")</f>
        <v xml:space="preserve"> </v>
      </c>
      <c r="P2336" t="str">
        <f>_xlfn.IFNA(VLOOKUP(Flattened[[#This Row],[From]]&amp;"_"&amp;Flattened[[#This Row],[To]]&amp;"_"&amp;P$2,SourceRelations[],5,FALSE)," ")</f>
        <v xml:space="preserve"> </v>
      </c>
    </row>
    <row r="2337" spans="2:16" x14ac:dyDescent="0.2">
      <c r="B2337" s="1" t="str">
        <f>Flattened[[#This Row],[From]]&amp;"_"&amp;Flattened[[#This Row],[To]]</f>
        <v>Outcome_Junction (Or)</v>
      </c>
      <c r="C2337" t="s">
        <v>53</v>
      </c>
      <c r="D2337" t="s">
        <v>82</v>
      </c>
      <c r="E2337" s="1" t="str">
        <f>_xlfn.CONCAT(Flattened[[#This Row],[Specialization]:[Association]])</f>
        <v xml:space="preserve">           </v>
      </c>
      <c r="F2337" s="1" t="str">
        <f>_xlfn.IFNA(VLOOKUP(Flattened[[#This Row],[From]]&amp;"_"&amp;Flattened[[#This Row],[To]]&amp;"_"&amp;F$2,SourceRelations[],5,FALSE)," ")</f>
        <v xml:space="preserve"> </v>
      </c>
      <c r="G2337" t="str">
        <f>_xlfn.IFNA(VLOOKUP(Flattened[[#This Row],[From]]&amp;"_"&amp;Flattened[[#This Row],[To]]&amp;"_"&amp;G$2,SourceRelations[],5,FALSE)," ")</f>
        <v xml:space="preserve"> </v>
      </c>
      <c r="H2337" t="str">
        <f>_xlfn.IFNA(VLOOKUP(Flattened[[#This Row],[From]]&amp;"_"&amp;Flattened[[#This Row],[To]]&amp;"_"&amp;H$2,SourceRelations[],5,FALSE)," ")</f>
        <v xml:space="preserve"> </v>
      </c>
      <c r="I2337" t="str">
        <f>_xlfn.IFNA(VLOOKUP(Flattened[[#This Row],[From]]&amp;"_"&amp;Flattened[[#This Row],[To]]&amp;"_"&amp;I$2,SourceRelations[],5,FALSE)," ")</f>
        <v xml:space="preserve"> </v>
      </c>
      <c r="J2337" t="str">
        <f>_xlfn.IFNA(VLOOKUP(Flattened[[#This Row],[From]]&amp;"_"&amp;Flattened[[#This Row],[To]]&amp;"_"&amp;J$2,SourceRelations[],5,FALSE)," ")</f>
        <v xml:space="preserve"> </v>
      </c>
      <c r="K2337" t="str">
        <f>_xlfn.IFNA(VLOOKUP(Flattened[[#This Row],[From]]&amp;"_"&amp;Flattened[[#This Row],[To]]&amp;"_"&amp;K$2,SourceRelations[],5,FALSE)," ")</f>
        <v xml:space="preserve"> </v>
      </c>
      <c r="L2337" t="str">
        <f>_xlfn.IFNA(VLOOKUP(Flattened[[#This Row],[From]]&amp;"_"&amp;Flattened[[#This Row],[To]]&amp;"_"&amp;L$2,SourceRelations[],5,FALSE)," ")</f>
        <v xml:space="preserve"> </v>
      </c>
      <c r="M2337" t="str">
        <f>_xlfn.IFNA(VLOOKUP(Flattened[[#This Row],[From]]&amp;"_"&amp;Flattened[[#This Row],[To]]&amp;"_"&amp;M$2,SourceRelations[],5,FALSE)," ")</f>
        <v xml:space="preserve"> </v>
      </c>
      <c r="N2337" t="str">
        <f>_xlfn.IFNA(VLOOKUP(Flattened[[#This Row],[From]]&amp;"_"&amp;Flattened[[#This Row],[To]]&amp;"_"&amp;N$2,SourceRelations[],5,FALSE)," ")</f>
        <v xml:space="preserve"> </v>
      </c>
      <c r="O2337" t="str">
        <f>_xlfn.IFNA(VLOOKUP(Flattened[[#This Row],[From]]&amp;"_"&amp;Flattened[[#This Row],[To]]&amp;"_"&amp;O$2,SourceRelations[],5,FALSE)," ")</f>
        <v xml:space="preserve"> </v>
      </c>
      <c r="P2337" t="str">
        <f>_xlfn.IFNA(VLOOKUP(Flattened[[#This Row],[From]]&amp;"_"&amp;Flattened[[#This Row],[To]]&amp;"_"&amp;P$2,SourceRelations[],5,FALSE)," ")</f>
        <v xml:space="preserve"> </v>
      </c>
    </row>
    <row r="2338" spans="2:16" x14ac:dyDescent="0.2">
      <c r="B2338" s="1" t="str">
        <f>Flattened[[#This Row],[From]]&amp;"_"&amp;Flattened[[#This Row],[To]]</f>
        <v>Path_Junction (Or)</v>
      </c>
      <c r="C2338" t="s">
        <v>65</v>
      </c>
      <c r="D2338" t="s">
        <v>82</v>
      </c>
      <c r="E2338" s="1" t="str">
        <f>_xlfn.CONCAT(Flattened[[#This Row],[Specialization]:[Association]])</f>
        <v xml:space="preserve">           </v>
      </c>
      <c r="F2338" s="1" t="str">
        <f>_xlfn.IFNA(VLOOKUP(Flattened[[#This Row],[From]]&amp;"_"&amp;Flattened[[#This Row],[To]]&amp;"_"&amp;F$2,SourceRelations[],5,FALSE)," ")</f>
        <v xml:space="preserve"> </v>
      </c>
      <c r="G2338" t="str">
        <f>_xlfn.IFNA(VLOOKUP(Flattened[[#This Row],[From]]&amp;"_"&amp;Flattened[[#This Row],[To]]&amp;"_"&amp;G$2,SourceRelations[],5,FALSE)," ")</f>
        <v xml:space="preserve"> </v>
      </c>
      <c r="H2338" t="str">
        <f>_xlfn.IFNA(VLOOKUP(Flattened[[#This Row],[From]]&amp;"_"&amp;Flattened[[#This Row],[To]]&amp;"_"&amp;H$2,SourceRelations[],5,FALSE)," ")</f>
        <v xml:space="preserve"> </v>
      </c>
      <c r="I2338" t="str">
        <f>_xlfn.IFNA(VLOOKUP(Flattened[[#This Row],[From]]&amp;"_"&amp;Flattened[[#This Row],[To]]&amp;"_"&amp;I$2,SourceRelations[],5,FALSE)," ")</f>
        <v xml:space="preserve"> </v>
      </c>
      <c r="J2338" t="str">
        <f>_xlfn.IFNA(VLOOKUP(Flattened[[#This Row],[From]]&amp;"_"&amp;Flattened[[#This Row],[To]]&amp;"_"&amp;J$2,SourceRelations[],5,FALSE)," ")</f>
        <v xml:space="preserve"> </v>
      </c>
      <c r="K2338" t="str">
        <f>_xlfn.IFNA(VLOOKUP(Flattened[[#This Row],[From]]&amp;"_"&amp;Flattened[[#This Row],[To]]&amp;"_"&amp;K$2,SourceRelations[],5,FALSE)," ")</f>
        <v xml:space="preserve"> </v>
      </c>
      <c r="L2338" t="str">
        <f>_xlfn.IFNA(VLOOKUP(Flattened[[#This Row],[From]]&amp;"_"&amp;Flattened[[#This Row],[To]]&amp;"_"&amp;L$2,SourceRelations[],5,FALSE)," ")</f>
        <v xml:space="preserve"> </v>
      </c>
      <c r="M2338" t="str">
        <f>_xlfn.IFNA(VLOOKUP(Flattened[[#This Row],[From]]&amp;"_"&amp;Flattened[[#This Row],[To]]&amp;"_"&amp;M$2,SourceRelations[],5,FALSE)," ")</f>
        <v xml:space="preserve"> </v>
      </c>
      <c r="N2338" t="str">
        <f>_xlfn.IFNA(VLOOKUP(Flattened[[#This Row],[From]]&amp;"_"&amp;Flattened[[#This Row],[To]]&amp;"_"&amp;N$2,SourceRelations[],5,FALSE)," ")</f>
        <v xml:space="preserve"> </v>
      </c>
      <c r="O2338" t="str">
        <f>_xlfn.IFNA(VLOOKUP(Flattened[[#This Row],[From]]&amp;"_"&amp;Flattened[[#This Row],[To]]&amp;"_"&amp;O$2,SourceRelations[],5,FALSE)," ")</f>
        <v xml:space="preserve"> </v>
      </c>
      <c r="P2338" t="str">
        <f>_xlfn.IFNA(VLOOKUP(Flattened[[#This Row],[From]]&amp;"_"&amp;Flattened[[#This Row],[To]]&amp;"_"&amp;P$2,SourceRelations[],5,FALSE)," ")</f>
        <v xml:space="preserve"> </v>
      </c>
    </row>
    <row r="2339" spans="2:16" x14ac:dyDescent="0.2">
      <c r="B2339" s="1" t="str">
        <f>Flattened[[#This Row],[From]]&amp;"_"&amp;Flattened[[#This Row],[To]]</f>
        <v>Plateau_Junction (Or)</v>
      </c>
      <c r="C2339" t="s">
        <v>78</v>
      </c>
      <c r="D2339" t="s">
        <v>82</v>
      </c>
      <c r="E2339" s="1" t="str">
        <f>_xlfn.CONCAT(Flattened[[#This Row],[Specialization]:[Association]])</f>
        <v xml:space="preserve">           </v>
      </c>
      <c r="F2339" s="1" t="str">
        <f>_xlfn.IFNA(VLOOKUP(Flattened[[#This Row],[From]]&amp;"_"&amp;Flattened[[#This Row],[To]]&amp;"_"&amp;F$2,SourceRelations[],5,FALSE)," ")</f>
        <v xml:space="preserve"> </v>
      </c>
      <c r="G2339" t="str">
        <f>_xlfn.IFNA(VLOOKUP(Flattened[[#This Row],[From]]&amp;"_"&amp;Flattened[[#This Row],[To]]&amp;"_"&amp;G$2,SourceRelations[],5,FALSE)," ")</f>
        <v xml:space="preserve"> </v>
      </c>
      <c r="H2339" t="str">
        <f>_xlfn.IFNA(VLOOKUP(Flattened[[#This Row],[From]]&amp;"_"&amp;Flattened[[#This Row],[To]]&amp;"_"&amp;H$2,SourceRelations[],5,FALSE)," ")</f>
        <v xml:space="preserve"> </v>
      </c>
      <c r="I2339" t="str">
        <f>_xlfn.IFNA(VLOOKUP(Flattened[[#This Row],[From]]&amp;"_"&amp;Flattened[[#This Row],[To]]&amp;"_"&amp;I$2,SourceRelations[],5,FALSE)," ")</f>
        <v xml:space="preserve"> </v>
      </c>
      <c r="J2339" t="str">
        <f>_xlfn.IFNA(VLOOKUP(Flattened[[#This Row],[From]]&amp;"_"&amp;Flattened[[#This Row],[To]]&amp;"_"&amp;J$2,SourceRelations[],5,FALSE)," ")</f>
        <v xml:space="preserve"> </v>
      </c>
      <c r="K2339" t="str">
        <f>_xlfn.IFNA(VLOOKUP(Flattened[[#This Row],[From]]&amp;"_"&amp;Flattened[[#This Row],[To]]&amp;"_"&amp;K$2,SourceRelations[],5,FALSE)," ")</f>
        <v xml:space="preserve"> </v>
      </c>
      <c r="L2339" t="str">
        <f>_xlfn.IFNA(VLOOKUP(Flattened[[#This Row],[From]]&amp;"_"&amp;Flattened[[#This Row],[To]]&amp;"_"&amp;L$2,SourceRelations[],5,FALSE)," ")</f>
        <v xml:space="preserve"> </v>
      </c>
      <c r="M2339" t="str">
        <f>_xlfn.IFNA(VLOOKUP(Flattened[[#This Row],[From]]&amp;"_"&amp;Flattened[[#This Row],[To]]&amp;"_"&amp;M$2,SourceRelations[],5,FALSE)," ")</f>
        <v xml:space="preserve"> </v>
      </c>
      <c r="N2339" t="str">
        <f>_xlfn.IFNA(VLOOKUP(Flattened[[#This Row],[From]]&amp;"_"&amp;Flattened[[#This Row],[To]]&amp;"_"&amp;N$2,SourceRelations[],5,FALSE)," ")</f>
        <v xml:space="preserve"> </v>
      </c>
      <c r="O2339" t="str">
        <f>_xlfn.IFNA(VLOOKUP(Flattened[[#This Row],[From]]&amp;"_"&amp;Flattened[[#This Row],[To]]&amp;"_"&amp;O$2,SourceRelations[],5,FALSE)," ")</f>
        <v xml:space="preserve"> </v>
      </c>
      <c r="P2339" t="str">
        <f>_xlfn.IFNA(VLOOKUP(Flattened[[#This Row],[From]]&amp;"_"&amp;Flattened[[#This Row],[To]]&amp;"_"&amp;P$2,SourceRelations[],5,FALSE)," ")</f>
        <v xml:space="preserve"> </v>
      </c>
    </row>
    <row r="2340" spans="2:16" x14ac:dyDescent="0.2">
      <c r="B2340" s="1" t="str">
        <f>Flattened[[#This Row],[From]]&amp;"_"&amp;Flattened[[#This Row],[To]]</f>
        <v>Principle_Junction (Or)</v>
      </c>
      <c r="C2340" t="s">
        <v>54</v>
      </c>
      <c r="D2340" t="s">
        <v>82</v>
      </c>
      <c r="E2340" s="1" t="str">
        <f>_xlfn.CONCAT(Flattened[[#This Row],[Specialization]:[Association]])</f>
        <v xml:space="preserve">           </v>
      </c>
      <c r="F2340" s="1" t="str">
        <f>_xlfn.IFNA(VLOOKUP(Flattened[[#This Row],[From]]&amp;"_"&amp;Flattened[[#This Row],[To]]&amp;"_"&amp;F$2,SourceRelations[],5,FALSE)," ")</f>
        <v xml:space="preserve"> </v>
      </c>
      <c r="G2340" t="str">
        <f>_xlfn.IFNA(VLOOKUP(Flattened[[#This Row],[From]]&amp;"_"&amp;Flattened[[#This Row],[To]]&amp;"_"&amp;G$2,SourceRelations[],5,FALSE)," ")</f>
        <v xml:space="preserve"> </v>
      </c>
      <c r="H2340" t="str">
        <f>_xlfn.IFNA(VLOOKUP(Flattened[[#This Row],[From]]&amp;"_"&amp;Flattened[[#This Row],[To]]&amp;"_"&amp;H$2,SourceRelations[],5,FALSE)," ")</f>
        <v xml:space="preserve"> </v>
      </c>
      <c r="I2340" t="str">
        <f>_xlfn.IFNA(VLOOKUP(Flattened[[#This Row],[From]]&amp;"_"&amp;Flattened[[#This Row],[To]]&amp;"_"&amp;I$2,SourceRelations[],5,FALSE)," ")</f>
        <v xml:space="preserve"> </v>
      </c>
      <c r="J2340" t="str">
        <f>_xlfn.IFNA(VLOOKUP(Flattened[[#This Row],[From]]&amp;"_"&amp;Flattened[[#This Row],[To]]&amp;"_"&amp;J$2,SourceRelations[],5,FALSE)," ")</f>
        <v xml:space="preserve"> </v>
      </c>
      <c r="K2340" t="str">
        <f>_xlfn.IFNA(VLOOKUP(Flattened[[#This Row],[From]]&amp;"_"&amp;Flattened[[#This Row],[To]]&amp;"_"&amp;K$2,SourceRelations[],5,FALSE)," ")</f>
        <v xml:space="preserve"> </v>
      </c>
      <c r="L2340" t="str">
        <f>_xlfn.IFNA(VLOOKUP(Flattened[[#This Row],[From]]&amp;"_"&amp;Flattened[[#This Row],[To]]&amp;"_"&amp;L$2,SourceRelations[],5,FALSE)," ")</f>
        <v xml:space="preserve"> </v>
      </c>
      <c r="M2340" t="str">
        <f>_xlfn.IFNA(VLOOKUP(Flattened[[#This Row],[From]]&amp;"_"&amp;Flattened[[#This Row],[To]]&amp;"_"&amp;M$2,SourceRelations[],5,FALSE)," ")</f>
        <v xml:space="preserve"> </v>
      </c>
      <c r="N2340" t="str">
        <f>_xlfn.IFNA(VLOOKUP(Flattened[[#This Row],[From]]&amp;"_"&amp;Flattened[[#This Row],[To]]&amp;"_"&amp;N$2,SourceRelations[],5,FALSE)," ")</f>
        <v xml:space="preserve"> </v>
      </c>
      <c r="O2340" t="str">
        <f>_xlfn.IFNA(VLOOKUP(Flattened[[#This Row],[From]]&amp;"_"&amp;Flattened[[#This Row],[To]]&amp;"_"&amp;O$2,SourceRelations[],5,FALSE)," ")</f>
        <v xml:space="preserve"> </v>
      </c>
      <c r="P2340" t="str">
        <f>_xlfn.IFNA(VLOOKUP(Flattened[[#This Row],[From]]&amp;"_"&amp;Flattened[[#This Row],[To]]&amp;"_"&amp;P$2,SourceRelations[],5,FALSE)," ")</f>
        <v xml:space="preserve"> </v>
      </c>
    </row>
    <row r="2341" spans="2:16" x14ac:dyDescent="0.2">
      <c r="B2341" s="1" t="str">
        <f>Flattened[[#This Row],[From]]&amp;"_"&amp;Flattened[[#This Row],[To]]</f>
        <v>Product_Junction (Or)</v>
      </c>
      <c r="C2341" t="s">
        <v>73</v>
      </c>
      <c r="D2341" t="s">
        <v>82</v>
      </c>
      <c r="E2341" s="1" t="str">
        <f>_xlfn.CONCAT(Flattened[[#This Row],[Specialization]:[Association]])</f>
        <v xml:space="preserve">           </v>
      </c>
      <c r="F2341" s="1" t="str">
        <f>_xlfn.IFNA(VLOOKUP(Flattened[[#This Row],[From]]&amp;"_"&amp;Flattened[[#This Row],[To]]&amp;"_"&amp;F$2,SourceRelations[],5,FALSE)," ")</f>
        <v xml:space="preserve"> </v>
      </c>
      <c r="G2341" t="str">
        <f>_xlfn.IFNA(VLOOKUP(Flattened[[#This Row],[From]]&amp;"_"&amp;Flattened[[#This Row],[To]]&amp;"_"&amp;G$2,SourceRelations[],5,FALSE)," ")</f>
        <v xml:space="preserve"> </v>
      </c>
      <c r="H2341" t="str">
        <f>_xlfn.IFNA(VLOOKUP(Flattened[[#This Row],[From]]&amp;"_"&amp;Flattened[[#This Row],[To]]&amp;"_"&amp;H$2,SourceRelations[],5,FALSE)," ")</f>
        <v xml:space="preserve"> </v>
      </c>
      <c r="I2341" t="str">
        <f>_xlfn.IFNA(VLOOKUP(Flattened[[#This Row],[From]]&amp;"_"&amp;Flattened[[#This Row],[To]]&amp;"_"&amp;I$2,SourceRelations[],5,FALSE)," ")</f>
        <v xml:space="preserve"> </v>
      </c>
      <c r="J2341" t="str">
        <f>_xlfn.IFNA(VLOOKUP(Flattened[[#This Row],[From]]&amp;"_"&amp;Flattened[[#This Row],[To]]&amp;"_"&amp;J$2,SourceRelations[],5,FALSE)," ")</f>
        <v xml:space="preserve"> </v>
      </c>
      <c r="K2341" t="str">
        <f>_xlfn.IFNA(VLOOKUP(Flattened[[#This Row],[From]]&amp;"_"&amp;Flattened[[#This Row],[To]]&amp;"_"&amp;K$2,SourceRelations[],5,FALSE)," ")</f>
        <v xml:space="preserve"> </v>
      </c>
      <c r="L2341" t="str">
        <f>_xlfn.IFNA(VLOOKUP(Flattened[[#This Row],[From]]&amp;"_"&amp;Flattened[[#This Row],[To]]&amp;"_"&amp;L$2,SourceRelations[],5,FALSE)," ")</f>
        <v xml:space="preserve"> </v>
      </c>
      <c r="M2341" t="str">
        <f>_xlfn.IFNA(VLOOKUP(Flattened[[#This Row],[From]]&amp;"_"&amp;Flattened[[#This Row],[To]]&amp;"_"&amp;M$2,SourceRelations[],5,FALSE)," ")</f>
        <v xml:space="preserve"> </v>
      </c>
      <c r="N2341" t="str">
        <f>_xlfn.IFNA(VLOOKUP(Flattened[[#This Row],[From]]&amp;"_"&amp;Flattened[[#This Row],[To]]&amp;"_"&amp;N$2,SourceRelations[],5,FALSE)," ")</f>
        <v xml:space="preserve"> </v>
      </c>
      <c r="O2341" t="str">
        <f>_xlfn.IFNA(VLOOKUP(Flattened[[#This Row],[From]]&amp;"_"&amp;Flattened[[#This Row],[To]]&amp;"_"&amp;O$2,SourceRelations[],5,FALSE)," ")</f>
        <v xml:space="preserve"> </v>
      </c>
      <c r="P2341" t="str">
        <f>_xlfn.IFNA(VLOOKUP(Flattened[[#This Row],[From]]&amp;"_"&amp;Flattened[[#This Row],[To]]&amp;"_"&amp;P$2,SourceRelations[],5,FALSE)," ")</f>
        <v xml:space="preserve"> </v>
      </c>
    </row>
    <row r="2342" spans="2:16" x14ac:dyDescent="0.2">
      <c r="B2342" s="1" t="str">
        <f>Flattened[[#This Row],[From]]&amp;"_"&amp;Flattened[[#This Row],[To]]</f>
        <v>Representation_Junction (Or)</v>
      </c>
      <c r="C2342" t="s">
        <v>59</v>
      </c>
      <c r="D2342" t="s">
        <v>82</v>
      </c>
      <c r="E2342" s="1" t="str">
        <f>_xlfn.CONCAT(Flattened[[#This Row],[Specialization]:[Association]])</f>
        <v xml:space="preserve">           </v>
      </c>
      <c r="F2342" s="1" t="str">
        <f>_xlfn.IFNA(VLOOKUP(Flattened[[#This Row],[From]]&amp;"_"&amp;Flattened[[#This Row],[To]]&amp;"_"&amp;F$2,SourceRelations[],5,FALSE)," ")</f>
        <v xml:space="preserve"> </v>
      </c>
      <c r="G2342" t="str">
        <f>_xlfn.IFNA(VLOOKUP(Flattened[[#This Row],[From]]&amp;"_"&amp;Flattened[[#This Row],[To]]&amp;"_"&amp;G$2,SourceRelations[],5,FALSE)," ")</f>
        <v xml:space="preserve"> </v>
      </c>
      <c r="H2342" t="str">
        <f>_xlfn.IFNA(VLOOKUP(Flattened[[#This Row],[From]]&amp;"_"&amp;Flattened[[#This Row],[To]]&amp;"_"&amp;H$2,SourceRelations[],5,FALSE)," ")</f>
        <v xml:space="preserve"> </v>
      </c>
      <c r="I2342" t="str">
        <f>_xlfn.IFNA(VLOOKUP(Flattened[[#This Row],[From]]&amp;"_"&amp;Flattened[[#This Row],[To]]&amp;"_"&amp;I$2,SourceRelations[],5,FALSE)," ")</f>
        <v xml:space="preserve"> </v>
      </c>
      <c r="J2342" t="str">
        <f>_xlfn.IFNA(VLOOKUP(Flattened[[#This Row],[From]]&amp;"_"&amp;Flattened[[#This Row],[To]]&amp;"_"&amp;J$2,SourceRelations[],5,FALSE)," ")</f>
        <v xml:space="preserve"> </v>
      </c>
      <c r="K2342" t="str">
        <f>_xlfn.IFNA(VLOOKUP(Flattened[[#This Row],[From]]&amp;"_"&amp;Flattened[[#This Row],[To]]&amp;"_"&amp;K$2,SourceRelations[],5,FALSE)," ")</f>
        <v xml:space="preserve"> </v>
      </c>
      <c r="L2342" t="str">
        <f>_xlfn.IFNA(VLOOKUP(Flattened[[#This Row],[From]]&amp;"_"&amp;Flattened[[#This Row],[To]]&amp;"_"&amp;L$2,SourceRelations[],5,FALSE)," ")</f>
        <v xml:space="preserve"> </v>
      </c>
      <c r="M2342" t="str">
        <f>_xlfn.IFNA(VLOOKUP(Flattened[[#This Row],[From]]&amp;"_"&amp;Flattened[[#This Row],[To]]&amp;"_"&amp;M$2,SourceRelations[],5,FALSE)," ")</f>
        <v xml:space="preserve"> </v>
      </c>
      <c r="N2342" t="str">
        <f>_xlfn.IFNA(VLOOKUP(Flattened[[#This Row],[From]]&amp;"_"&amp;Flattened[[#This Row],[To]]&amp;"_"&amp;N$2,SourceRelations[],5,FALSE)," ")</f>
        <v xml:space="preserve"> </v>
      </c>
      <c r="O2342" t="str">
        <f>_xlfn.IFNA(VLOOKUP(Flattened[[#This Row],[From]]&amp;"_"&amp;Flattened[[#This Row],[To]]&amp;"_"&amp;O$2,SourceRelations[],5,FALSE)," ")</f>
        <v xml:space="preserve"> </v>
      </c>
      <c r="P2342" t="str">
        <f>_xlfn.IFNA(VLOOKUP(Flattened[[#This Row],[From]]&amp;"_"&amp;Flattened[[#This Row],[To]]&amp;"_"&amp;P$2,SourceRelations[],5,FALSE)," ")</f>
        <v xml:space="preserve"> </v>
      </c>
    </row>
    <row r="2343" spans="2:16" x14ac:dyDescent="0.2">
      <c r="B2343" s="1" t="str">
        <f>Flattened[[#This Row],[From]]&amp;"_"&amp;Flattened[[#This Row],[To]]</f>
        <v>Requirement_Junction (Or)</v>
      </c>
      <c r="C2343" t="s">
        <v>35</v>
      </c>
      <c r="D2343" t="s">
        <v>82</v>
      </c>
      <c r="E2343" s="1" t="str">
        <f>_xlfn.CONCAT(Flattened[[#This Row],[Specialization]:[Association]])</f>
        <v xml:space="preserve">           </v>
      </c>
      <c r="F2343" s="1" t="str">
        <f>_xlfn.IFNA(VLOOKUP(Flattened[[#This Row],[From]]&amp;"_"&amp;Flattened[[#This Row],[To]]&amp;"_"&amp;F$2,SourceRelations[],5,FALSE)," ")</f>
        <v xml:space="preserve"> </v>
      </c>
      <c r="G2343" t="str">
        <f>_xlfn.IFNA(VLOOKUP(Flattened[[#This Row],[From]]&amp;"_"&amp;Flattened[[#This Row],[To]]&amp;"_"&amp;G$2,SourceRelations[],5,FALSE)," ")</f>
        <v xml:space="preserve"> </v>
      </c>
      <c r="H2343" t="str">
        <f>_xlfn.IFNA(VLOOKUP(Flattened[[#This Row],[From]]&amp;"_"&amp;Flattened[[#This Row],[To]]&amp;"_"&amp;H$2,SourceRelations[],5,FALSE)," ")</f>
        <v xml:space="preserve"> </v>
      </c>
      <c r="I2343" t="str">
        <f>_xlfn.IFNA(VLOOKUP(Flattened[[#This Row],[From]]&amp;"_"&amp;Flattened[[#This Row],[To]]&amp;"_"&amp;I$2,SourceRelations[],5,FALSE)," ")</f>
        <v xml:space="preserve"> </v>
      </c>
      <c r="J2343" t="str">
        <f>_xlfn.IFNA(VLOOKUP(Flattened[[#This Row],[From]]&amp;"_"&amp;Flattened[[#This Row],[To]]&amp;"_"&amp;J$2,SourceRelations[],5,FALSE)," ")</f>
        <v xml:space="preserve"> </v>
      </c>
      <c r="K2343" t="str">
        <f>_xlfn.IFNA(VLOOKUP(Flattened[[#This Row],[From]]&amp;"_"&amp;Flattened[[#This Row],[To]]&amp;"_"&amp;K$2,SourceRelations[],5,FALSE)," ")</f>
        <v xml:space="preserve"> </v>
      </c>
      <c r="L2343" t="str">
        <f>_xlfn.IFNA(VLOOKUP(Flattened[[#This Row],[From]]&amp;"_"&amp;Flattened[[#This Row],[To]]&amp;"_"&amp;L$2,SourceRelations[],5,FALSE)," ")</f>
        <v xml:space="preserve"> </v>
      </c>
      <c r="M2343" t="str">
        <f>_xlfn.IFNA(VLOOKUP(Flattened[[#This Row],[From]]&amp;"_"&amp;Flattened[[#This Row],[To]]&amp;"_"&amp;M$2,SourceRelations[],5,FALSE)," ")</f>
        <v xml:space="preserve"> </v>
      </c>
      <c r="N2343" t="str">
        <f>_xlfn.IFNA(VLOOKUP(Flattened[[#This Row],[From]]&amp;"_"&amp;Flattened[[#This Row],[To]]&amp;"_"&amp;N$2,SourceRelations[],5,FALSE)," ")</f>
        <v xml:space="preserve"> </v>
      </c>
      <c r="O2343" t="str">
        <f>_xlfn.IFNA(VLOOKUP(Flattened[[#This Row],[From]]&amp;"_"&amp;Flattened[[#This Row],[To]]&amp;"_"&amp;O$2,SourceRelations[],5,FALSE)," ")</f>
        <v xml:space="preserve"> </v>
      </c>
      <c r="P2343" t="str">
        <f>_xlfn.IFNA(VLOOKUP(Flattened[[#This Row],[From]]&amp;"_"&amp;Flattened[[#This Row],[To]]&amp;"_"&amp;P$2,SourceRelations[],5,FALSE)," ")</f>
        <v xml:space="preserve"> </v>
      </c>
    </row>
    <row r="2344" spans="2:16" x14ac:dyDescent="0.2">
      <c r="B2344" s="1" t="str">
        <f>Flattened[[#This Row],[From]]&amp;"_"&amp;Flattened[[#This Row],[To]]</f>
        <v>Resource_Junction (Or)</v>
      </c>
      <c r="C2344" t="s">
        <v>33</v>
      </c>
      <c r="D2344" t="s">
        <v>82</v>
      </c>
      <c r="E2344" s="1" t="str">
        <f>_xlfn.CONCAT(Flattened[[#This Row],[Specialization]:[Association]])</f>
        <v xml:space="preserve">           </v>
      </c>
      <c r="F2344" s="1" t="str">
        <f>_xlfn.IFNA(VLOOKUP(Flattened[[#This Row],[From]]&amp;"_"&amp;Flattened[[#This Row],[To]]&amp;"_"&amp;F$2,SourceRelations[],5,FALSE)," ")</f>
        <v xml:space="preserve"> </v>
      </c>
      <c r="G2344" t="str">
        <f>_xlfn.IFNA(VLOOKUP(Flattened[[#This Row],[From]]&amp;"_"&amp;Flattened[[#This Row],[To]]&amp;"_"&amp;G$2,SourceRelations[],5,FALSE)," ")</f>
        <v xml:space="preserve"> </v>
      </c>
      <c r="H2344" t="str">
        <f>_xlfn.IFNA(VLOOKUP(Flattened[[#This Row],[From]]&amp;"_"&amp;Flattened[[#This Row],[To]]&amp;"_"&amp;H$2,SourceRelations[],5,FALSE)," ")</f>
        <v xml:space="preserve"> </v>
      </c>
      <c r="I2344" t="str">
        <f>_xlfn.IFNA(VLOOKUP(Flattened[[#This Row],[From]]&amp;"_"&amp;Flattened[[#This Row],[To]]&amp;"_"&amp;I$2,SourceRelations[],5,FALSE)," ")</f>
        <v xml:space="preserve"> </v>
      </c>
      <c r="J2344" t="str">
        <f>_xlfn.IFNA(VLOOKUP(Flattened[[#This Row],[From]]&amp;"_"&amp;Flattened[[#This Row],[To]]&amp;"_"&amp;J$2,SourceRelations[],5,FALSE)," ")</f>
        <v xml:space="preserve"> </v>
      </c>
      <c r="K2344" t="str">
        <f>_xlfn.IFNA(VLOOKUP(Flattened[[#This Row],[From]]&amp;"_"&amp;Flattened[[#This Row],[To]]&amp;"_"&amp;K$2,SourceRelations[],5,FALSE)," ")</f>
        <v xml:space="preserve"> </v>
      </c>
      <c r="L2344" t="str">
        <f>_xlfn.IFNA(VLOOKUP(Flattened[[#This Row],[From]]&amp;"_"&amp;Flattened[[#This Row],[To]]&amp;"_"&amp;L$2,SourceRelations[],5,FALSE)," ")</f>
        <v xml:space="preserve"> </v>
      </c>
      <c r="M2344" t="str">
        <f>_xlfn.IFNA(VLOOKUP(Flattened[[#This Row],[From]]&amp;"_"&amp;Flattened[[#This Row],[To]]&amp;"_"&amp;M$2,SourceRelations[],5,FALSE)," ")</f>
        <v xml:space="preserve"> </v>
      </c>
      <c r="N2344" t="str">
        <f>_xlfn.IFNA(VLOOKUP(Flattened[[#This Row],[From]]&amp;"_"&amp;Flattened[[#This Row],[To]]&amp;"_"&amp;N$2,SourceRelations[],5,FALSE)," ")</f>
        <v xml:space="preserve"> </v>
      </c>
      <c r="O2344" t="str">
        <f>_xlfn.IFNA(VLOOKUP(Flattened[[#This Row],[From]]&amp;"_"&amp;Flattened[[#This Row],[To]]&amp;"_"&amp;O$2,SourceRelations[],5,FALSE)," ")</f>
        <v xml:space="preserve"> </v>
      </c>
      <c r="P2344" t="str">
        <f>_xlfn.IFNA(VLOOKUP(Flattened[[#This Row],[From]]&amp;"_"&amp;Flattened[[#This Row],[To]]&amp;"_"&amp;P$2,SourceRelations[],5,FALSE)," ")</f>
        <v xml:space="preserve"> </v>
      </c>
    </row>
    <row r="2345" spans="2:16" x14ac:dyDescent="0.2">
      <c r="B2345" s="1" t="str">
        <f>Flattened[[#This Row],[From]]&amp;"_"&amp;Flattened[[#This Row],[To]]</f>
        <v>Stakeholder_Junction (Or)</v>
      </c>
      <c r="C2345" t="s">
        <v>56</v>
      </c>
      <c r="D2345" t="s">
        <v>82</v>
      </c>
      <c r="E2345" s="1" t="str">
        <f>_xlfn.CONCAT(Flattened[[#This Row],[Specialization]:[Association]])</f>
        <v xml:space="preserve">           </v>
      </c>
      <c r="F2345" s="1" t="str">
        <f>_xlfn.IFNA(VLOOKUP(Flattened[[#This Row],[From]]&amp;"_"&amp;Flattened[[#This Row],[To]]&amp;"_"&amp;F$2,SourceRelations[],5,FALSE)," ")</f>
        <v xml:space="preserve"> </v>
      </c>
      <c r="G2345" t="str">
        <f>_xlfn.IFNA(VLOOKUP(Flattened[[#This Row],[From]]&amp;"_"&amp;Flattened[[#This Row],[To]]&amp;"_"&amp;G$2,SourceRelations[],5,FALSE)," ")</f>
        <v xml:space="preserve"> </v>
      </c>
      <c r="H2345" t="str">
        <f>_xlfn.IFNA(VLOOKUP(Flattened[[#This Row],[From]]&amp;"_"&amp;Flattened[[#This Row],[To]]&amp;"_"&amp;H$2,SourceRelations[],5,FALSE)," ")</f>
        <v xml:space="preserve"> </v>
      </c>
      <c r="I2345" t="str">
        <f>_xlfn.IFNA(VLOOKUP(Flattened[[#This Row],[From]]&amp;"_"&amp;Flattened[[#This Row],[To]]&amp;"_"&amp;I$2,SourceRelations[],5,FALSE)," ")</f>
        <v xml:space="preserve"> </v>
      </c>
      <c r="J2345" t="str">
        <f>_xlfn.IFNA(VLOOKUP(Flattened[[#This Row],[From]]&amp;"_"&amp;Flattened[[#This Row],[To]]&amp;"_"&amp;J$2,SourceRelations[],5,FALSE)," ")</f>
        <v xml:space="preserve"> </v>
      </c>
      <c r="K2345" t="str">
        <f>_xlfn.IFNA(VLOOKUP(Flattened[[#This Row],[From]]&amp;"_"&amp;Flattened[[#This Row],[To]]&amp;"_"&amp;K$2,SourceRelations[],5,FALSE)," ")</f>
        <v xml:space="preserve"> </v>
      </c>
      <c r="L2345" t="str">
        <f>_xlfn.IFNA(VLOOKUP(Flattened[[#This Row],[From]]&amp;"_"&amp;Flattened[[#This Row],[To]]&amp;"_"&amp;L$2,SourceRelations[],5,FALSE)," ")</f>
        <v xml:space="preserve"> </v>
      </c>
      <c r="M2345" t="str">
        <f>_xlfn.IFNA(VLOOKUP(Flattened[[#This Row],[From]]&amp;"_"&amp;Flattened[[#This Row],[To]]&amp;"_"&amp;M$2,SourceRelations[],5,FALSE)," ")</f>
        <v xml:space="preserve"> </v>
      </c>
      <c r="N2345" t="str">
        <f>_xlfn.IFNA(VLOOKUP(Flattened[[#This Row],[From]]&amp;"_"&amp;Flattened[[#This Row],[To]]&amp;"_"&amp;N$2,SourceRelations[],5,FALSE)," ")</f>
        <v xml:space="preserve"> </v>
      </c>
      <c r="O2345" t="str">
        <f>_xlfn.IFNA(VLOOKUP(Flattened[[#This Row],[From]]&amp;"_"&amp;Flattened[[#This Row],[To]]&amp;"_"&amp;O$2,SourceRelations[],5,FALSE)," ")</f>
        <v xml:space="preserve"> </v>
      </c>
      <c r="P2345" t="str">
        <f>_xlfn.IFNA(VLOOKUP(Flattened[[#This Row],[From]]&amp;"_"&amp;Flattened[[#This Row],[To]]&amp;"_"&amp;P$2,SourceRelations[],5,FALSE)," ")</f>
        <v xml:space="preserve"> </v>
      </c>
    </row>
    <row r="2346" spans="2:16" x14ac:dyDescent="0.2">
      <c r="B2346" s="1" t="str">
        <f>Flattened[[#This Row],[From]]&amp;"_"&amp;Flattened[[#This Row],[To]]</f>
        <v>System Software_Junction (Or)</v>
      </c>
      <c r="C2346" t="s">
        <v>49</v>
      </c>
      <c r="D2346" t="s">
        <v>82</v>
      </c>
      <c r="E2346" s="1" t="str">
        <f>_xlfn.CONCAT(Flattened[[#This Row],[Specialization]:[Association]])</f>
        <v xml:space="preserve">           </v>
      </c>
      <c r="F2346" s="1" t="str">
        <f>_xlfn.IFNA(VLOOKUP(Flattened[[#This Row],[From]]&amp;"_"&amp;Flattened[[#This Row],[To]]&amp;"_"&amp;F$2,SourceRelations[],5,FALSE)," ")</f>
        <v xml:space="preserve"> </v>
      </c>
      <c r="G2346" t="str">
        <f>_xlfn.IFNA(VLOOKUP(Flattened[[#This Row],[From]]&amp;"_"&amp;Flattened[[#This Row],[To]]&amp;"_"&amp;G$2,SourceRelations[],5,FALSE)," ")</f>
        <v xml:space="preserve"> </v>
      </c>
      <c r="H2346" t="str">
        <f>_xlfn.IFNA(VLOOKUP(Flattened[[#This Row],[From]]&amp;"_"&amp;Flattened[[#This Row],[To]]&amp;"_"&amp;H$2,SourceRelations[],5,FALSE)," ")</f>
        <v xml:space="preserve"> </v>
      </c>
      <c r="I2346" t="str">
        <f>_xlfn.IFNA(VLOOKUP(Flattened[[#This Row],[From]]&amp;"_"&amp;Flattened[[#This Row],[To]]&amp;"_"&amp;I$2,SourceRelations[],5,FALSE)," ")</f>
        <v xml:space="preserve"> </v>
      </c>
      <c r="J2346" t="str">
        <f>_xlfn.IFNA(VLOOKUP(Flattened[[#This Row],[From]]&amp;"_"&amp;Flattened[[#This Row],[To]]&amp;"_"&amp;J$2,SourceRelations[],5,FALSE)," ")</f>
        <v xml:space="preserve"> </v>
      </c>
      <c r="K2346" t="str">
        <f>_xlfn.IFNA(VLOOKUP(Flattened[[#This Row],[From]]&amp;"_"&amp;Flattened[[#This Row],[To]]&amp;"_"&amp;K$2,SourceRelations[],5,FALSE)," ")</f>
        <v xml:space="preserve"> </v>
      </c>
      <c r="L2346" t="str">
        <f>_xlfn.IFNA(VLOOKUP(Flattened[[#This Row],[From]]&amp;"_"&amp;Flattened[[#This Row],[To]]&amp;"_"&amp;L$2,SourceRelations[],5,FALSE)," ")</f>
        <v xml:space="preserve"> </v>
      </c>
      <c r="M2346" t="str">
        <f>_xlfn.IFNA(VLOOKUP(Flattened[[#This Row],[From]]&amp;"_"&amp;Flattened[[#This Row],[To]]&amp;"_"&amp;M$2,SourceRelations[],5,FALSE)," ")</f>
        <v xml:space="preserve"> </v>
      </c>
      <c r="N2346" t="str">
        <f>_xlfn.IFNA(VLOOKUP(Flattened[[#This Row],[From]]&amp;"_"&amp;Flattened[[#This Row],[To]]&amp;"_"&amp;N$2,SourceRelations[],5,FALSE)," ")</f>
        <v xml:space="preserve"> </v>
      </c>
      <c r="O2346" t="str">
        <f>_xlfn.IFNA(VLOOKUP(Flattened[[#This Row],[From]]&amp;"_"&amp;Flattened[[#This Row],[To]]&amp;"_"&amp;O$2,SourceRelations[],5,FALSE)," ")</f>
        <v xml:space="preserve"> </v>
      </c>
      <c r="P2346" t="str">
        <f>_xlfn.IFNA(VLOOKUP(Flattened[[#This Row],[From]]&amp;"_"&amp;Flattened[[#This Row],[To]]&amp;"_"&amp;P$2,SourceRelations[],5,FALSE)," ")</f>
        <v xml:space="preserve"> </v>
      </c>
    </row>
    <row r="2347" spans="2:16" x14ac:dyDescent="0.2">
      <c r="B2347" s="1" t="str">
        <f>Flattened[[#This Row],[From]]&amp;"_"&amp;Flattened[[#This Row],[To]]</f>
        <v>Technology Collaboration_Junction (Or)</v>
      </c>
      <c r="C2347" t="s">
        <v>74</v>
      </c>
      <c r="D2347" t="s">
        <v>82</v>
      </c>
      <c r="E2347" s="1" t="str">
        <f>_xlfn.CONCAT(Flattened[[#This Row],[Specialization]:[Association]])</f>
        <v xml:space="preserve">           </v>
      </c>
      <c r="F2347" s="1" t="str">
        <f>_xlfn.IFNA(VLOOKUP(Flattened[[#This Row],[From]]&amp;"_"&amp;Flattened[[#This Row],[To]]&amp;"_"&amp;F$2,SourceRelations[],5,FALSE)," ")</f>
        <v xml:space="preserve"> </v>
      </c>
      <c r="G2347" t="str">
        <f>_xlfn.IFNA(VLOOKUP(Flattened[[#This Row],[From]]&amp;"_"&amp;Flattened[[#This Row],[To]]&amp;"_"&amp;G$2,SourceRelations[],5,FALSE)," ")</f>
        <v xml:space="preserve"> </v>
      </c>
      <c r="H2347" t="str">
        <f>_xlfn.IFNA(VLOOKUP(Flattened[[#This Row],[From]]&amp;"_"&amp;Flattened[[#This Row],[To]]&amp;"_"&amp;H$2,SourceRelations[],5,FALSE)," ")</f>
        <v xml:space="preserve"> </v>
      </c>
      <c r="I2347" t="str">
        <f>_xlfn.IFNA(VLOOKUP(Flattened[[#This Row],[From]]&amp;"_"&amp;Flattened[[#This Row],[To]]&amp;"_"&amp;I$2,SourceRelations[],5,FALSE)," ")</f>
        <v xml:space="preserve"> </v>
      </c>
      <c r="J2347" t="str">
        <f>_xlfn.IFNA(VLOOKUP(Flattened[[#This Row],[From]]&amp;"_"&amp;Flattened[[#This Row],[To]]&amp;"_"&amp;J$2,SourceRelations[],5,FALSE)," ")</f>
        <v xml:space="preserve"> </v>
      </c>
      <c r="K2347" t="str">
        <f>_xlfn.IFNA(VLOOKUP(Flattened[[#This Row],[From]]&amp;"_"&amp;Flattened[[#This Row],[To]]&amp;"_"&amp;K$2,SourceRelations[],5,FALSE)," ")</f>
        <v xml:space="preserve"> </v>
      </c>
      <c r="L2347" t="str">
        <f>_xlfn.IFNA(VLOOKUP(Flattened[[#This Row],[From]]&amp;"_"&amp;Flattened[[#This Row],[To]]&amp;"_"&amp;L$2,SourceRelations[],5,FALSE)," ")</f>
        <v xml:space="preserve"> </v>
      </c>
      <c r="M2347" t="str">
        <f>_xlfn.IFNA(VLOOKUP(Flattened[[#This Row],[From]]&amp;"_"&amp;Flattened[[#This Row],[To]]&amp;"_"&amp;M$2,SourceRelations[],5,FALSE)," ")</f>
        <v xml:space="preserve"> </v>
      </c>
      <c r="N2347" t="str">
        <f>_xlfn.IFNA(VLOOKUP(Flattened[[#This Row],[From]]&amp;"_"&amp;Flattened[[#This Row],[To]]&amp;"_"&amp;N$2,SourceRelations[],5,FALSE)," ")</f>
        <v xml:space="preserve"> </v>
      </c>
      <c r="O2347" t="str">
        <f>_xlfn.IFNA(VLOOKUP(Flattened[[#This Row],[From]]&amp;"_"&amp;Flattened[[#This Row],[To]]&amp;"_"&amp;O$2,SourceRelations[],5,FALSE)," ")</f>
        <v xml:space="preserve"> </v>
      </c>
      <c r="P2347" t="str">
        <f>_xlfn.IFNA(VLOOKUP(Flattened[[#This Row],[From]]&amp;"_"&amp;Flattened[[#This Row],[To]]&amp;"_"&amp;P$2,SourceRelations[],5,FALSE)," ")</f>
        <v xml:space="preserve"> </v>
      </c>
    </row>
    <row r="2348" spans="2:16" x14ac:dyDescent="0.2">
      <c r="B2348" s="1" t="str">
        <f>Flattened[[#This Row],[From]]&amp;"_"&amp;Flattened[[#This Row],[To]]</f>
        <v>Technology Event_Junction (Or)</v>
      </c>
      <c r="C2348" t="s">
        <v>75</v>
      </c>
      <c r="D2348" t="s">
        <v>82</v>
      </c>
      <c r="E2348" s="1" t="str">
        <f>_xlfn.CONCAT(Flattened[[#This Row],[Specialization]:[Association]])</f>
        <v xml:space="preserve">           </v>
      </c>
      <c r="F2348" s="1" t="str">
        <f>_xlfn.IFNA(VLOOKUP(Flattened[[#This Row],[From]]&amp;"_"&amp;Flattened[[#This Row],[To]]&amp;"_"&amp;F$2,SourceRelations[],5,FALSE)," ")</f>
        <v xml:space="preserve"> </v>
      </c>
      <c r="G2348" t="str">
        <f>_xlfn.IFNA(VLOOKUP(Flattened[[#This Row],[From]]&amp;"_"&amp;Flattened[[#This Row],[To]]&amp;"_"&amp;G$2,SourceRelations[],5,FALSE)," ")</f>
        <v xml:space="preserve"> </v>
      </c>
      <c r="H2348" t="str">
        <f>_xlfn.IFNA(VLOOKUP(Flattened[[#This Row],[From]]&amp;"_"&amp;Flattened[[#This Row],[To]]&amp;"_"&amp;H$2,SourceRelations[],5,FALSE)," ")</f>
        <v xml:space="preserve"> </v>
      </c>
      <c r="I2348" t="str">
        <f>_xlfn.IFNA(VLOOKUP(Flattened[[#This Row],[From]]&amp;"_"&amp;Flattened[[#This Row],[To]]&amp;"_"&amp;I$2,SourceRelations[],5,FALSE)," ")</f>
        <v xml:space="preserve"> </v>
      </c>
      <c r="J2348" t="str">
        <f>_xlfn.IFNA(VLOOKUP(Flattened[[#This Row],[From]]&amp;"_"&amp;Flattened[[#This Row],[To]]&amp;"_"&amp;J$2,SourceRelations[],5,FALSE)," ")</f>
        <v xml:space="preserve"> </v>
      </c>
      <c r="K2348" t="str">
        <f>_xlfn.IFNA(VLOOKUP(Flattened[[#This Row],[From]]&amp;"_"&amp;Flattened[[#This Row],[To]]&amp;"_"&amp;K$2,SourceRelations[],5,FALSE)," ")</f>
        <v xml:space="preserve"> </v>
      </c>
      <c r="L2348" t="str">
        <f>_xlfn.IFNA(VLOOKUP(Flattened[[#This Row],[From]]&amp;"_"&amp;Flattened[[#This Row],[To]]&amp;"_"&amp;L$2,SourceRelations[],5,FALSE)," ")</f>
        <v xml:space="preserve"> </v>
      </c>
      <c r="M2348" t="str">
        <f>_xlfn.IFNA(VLOOKUP(Flattened[[#This Row],[From]]&amp;"_"&amp;Flattened[[#This Row],[To]]&amp;"_"&amp;M$2,SourceRelations[],5,FALSE)," ")</f>
        <v xml:space="preserve"> </v>
      </c>
      <c r="N2348" t="str">
        <f>_xlfn.IFNA(VLOOKUP(Flattened[[#This Row],[From]]&amp;"_"&amp;Flattened[[#This Row],[To]]&amp;"_"&amp;N$2,SourceRelations[],5,FALSE)," ")</f>
        <v xml:space="preserve"> </v>
      </c>
      <c r="O2348" t="str">
        <f>_xlfn.IFNA(VLOOKUP(Flattened[[#This Row],[From]]&amp;"_"&amp;Flattened[[#This Row],[To]]&amp;"_"&amp;O$2,SourceRelations[],5,FALSE)," ")</f>
        <v xml:space="preserve"> </v>
      </c>
      <c r="P2348" t="str">
        <f>_xlfn.IFNA(VLOOKUP(Flattened[[#This Row],[From]]&amp;"_"&amp;Flattened[[#This Row],[To]]&amp;"_"&amp;P$2,SourceRelations[],5,FALSE)," ")</f>
        <v xml:space="preserve"> </v>
      </c>
    </row>
    <row r="2349" spans="2:16" x14ac:dyDescent="0.2">
      <c r="B2349" s="1" t="str">
        <f>Flattened[[#This Row],[From]]&amp;"_"&amp;Flattened[[#This Row],[To]]</f>
        <v>Technology Function_Junction (Or)</v>
      </c>
      <c r="C2349" t="s">
        <v>45</v>
      </c>
      <c r="D2349" t="s">
        <v>82</v>
      </c>
      <c r="E2349" s="1" t="str">
        <f>_xlfn.CONCAT(Flattened[[#This Row],[Specialization]:[Association]])</f>
        <v xml:space="preserve">           </v>
      </c>
      <c r="F2349" s="1" t="str">
        <f>_xlfn.IFNA(VLOOKUP(Flattened[[#This Row],[From]]&amp;"_"&amp;Flattened[[#This Row],[To]]&amp;"_"&amp;F$2,SourceRelations[],5,FALSE)," ")</f>
        <v xml:space="preserve"> </v>
      </c>
      <c r="G2349" t="str">
        <f>_xlfn.IFNA(VLOOKUP(Flattened[[#This Row],[From]]&amp;"_"&amp;Flattened[[#This Row],[To]]&amp;"_"&amp;G$2,SourceRelations[],5,FALSE)," ")</f>
        <v xml:space="preserve"> </v>
      </c>
      <c r="H2349" t="str">
        <f>_xlfn.IFNA(VLOOKUP(Flattened[[#This Row],[From]]&amp;"_"&amp;Flattened[[#This Row],[To]]&amp;"_"&amp;H$2,SourceRelations[],5,FALSE)," ")</f>
        <v xml:space="preserve"> </v>
      </c>
      <c r="I2349" t="str">
        <f>_xlfn.IFNA(VLOOKUP(Flattened[[#This Row],[From]]&amp;"_"&amp;Flattened[[#This Row],[To]]&amp;"_"&amp;I$2,SourceRelations[],5,FALSE)," ")</f>
        <v xml:space="preserve"> </v>
      </c>
      <c r="J2349" t="str">
        <f>_xlfn.IFNA(VLOOKUP(Flattened[[#This Row],[From]]&amp;"_"&amp;Flattened[[#This Row],[To]]&amp;"_"&amp;J$2,SourceRelations[],5,FALSE)," ")</f>
        <v xml:space="preserve"> </v>
      </c>
      <c r="K2349" t="str">
        <f>_xlfn.IFNA(VLOOKUP(Flattened[[#This Row],[From]]&amp;"_"&amp;Flattened[[#This Row],[To]]&amp;"_"&amp;K$2,SourceRelations[],5,FALSE)," ")</f>
        <v xml:space="preserve"> </v>
      </c>
      <c r="L2349" t="str">
        <f>_xlfn.IFNA(VLOOKUP(Flattened[[#This Row],[From]]&amp;"_"&amp;Flattened[[#This Row],[To]]&amp;"_"&amp;L$2,SourceRelations[],5,FALSE)," ")</f>
        <v xml:space="preserve"> </v>
      </c>
      <c r="M2349" t="str">
        <f>_xlfn.IFNA(VLOOKUP(Flattened[[#This Row],[From]]&amp;"_"&amp;Flattened[[#This Row],[To]]&amp;"_"&amp;M$2,SourceRelations[],5,FALSE)," ")</f>
        <v xml:space="preserve"> </v>
      </c>
      <c r="N2349" t="str">
        <f>_xlfn.IFNA(VLOOKUP(Flattened[[#This Row],[From]]&amp;"_"&amp;Flattened[[#This Row],[To]]&amp;"_"&amp;N$2,SourceRelations[],5,FALSE)," ")</f>
        <v xml:space="preserve"> </v>
      </c>
      <c r="O2349" t="str">
        <f>_xlfn.IFNA(VLOOKUP(Flattened[[#This Row],[From]]&amp;"_"&amp;Flattened[[#This Row],[To]]&amp;"_"&amp;O$2,SourceRelations[],5,FALSE)," ")</f>
        <v xml:space="preserve"> </v>
      </c>
      <c r="P2349" t="str">
        <f>_xlfn.IFNA(VLOOKUP(Flattened[[#This Row],[From]]&amp;"_"&amp;Flattened[[#This Row],[To]]&amp;"_"&amp;P$2,SourceRelations[],5,FALSE)," ")</f>
        <v xml:space="preserve"> </v>
      </c>
    </row>
    <row r="2350" spans="2:16" x14ac:dyDescent="0.2">
      <c r="B2350" s="1" t="str">
        <f>Flattened[[#This Row],[From]]&amp;"_"&amp;Flattened[[#This Row],[To]]</f>
        <v>Technology Interaction_Junction (Or)</v>
      </c>
      <c r="C2350" t="s">
        <v>46</v>
      </c>
      <c r="D2350" t="s">
        <v>82</v>
      </c>
      <c r="E2350" s="1" t="str">
        <f>_xlfn.CONCAT(Flattened[[#This Row],[Specialization]:[Association]])</f>
        <v xml:space="preserve">           </v>
      </c>
      <c r="F2350" s="1" t="str">
        <f>_xlfn.IFNA(VLOOKUP(Flattened[[#This Row],[From]]&amp;"_"&amp;Flattened[[#This Row],[To]]&amp;"_"&amp;F$2,SourceRelations[],5,FALSE)," ")</f>
        <v xml:space="preserve"> </v>
      </c>
      <c r="G2350" t="str">
        <f>_xlfn.IFNA(VLOOKUP(Flattened[[#This Row],[From]]&amp;"_"&amp;Flattened[[#This Row],[To]]&amp;"_"&amp;G$2,SourceRelations[],5,FALSE)," ")</f>
        <v xml:space="preserve"> </v>
      </c>
      <c r="H2350" t="str">
        <f>_xlfn.IFNA(VLOOKUP(Flattened[[#This Row],[From]]&amp;"_"&amp;Flattened[[#This Row],[To]]&amp;"_"&amp;H$2,SourceRelations[],5,FALSE)," ")</f>
        <v xml:space="preserve"> </v>
      </c>
      <c r="I2350" t="str">
        <f>_xlfn.IFNA(VLOOKUP(Flattened[[#This Row],[From]]&amp;"_"&amp;Flattened[[#This Row],[To]]&amp;"_"&amp;I$2,SourceRelations[],5,FALSE)," ")</f>
        <v xml:space="preserve"> </v>
      </c>
      <c r="J2350" t="str">
        <f>_xlfn.IFNA(VLOOKUP(Flattened[[#This Row],[From]]&amp;"_"&amp;Flattened[[#This Row],[To]]&amp;"_"&amp;J$2,SourceRelations[],5,FALSE)," ")</f>
        <v xml:space="preserve"> </v>
      </c>
      <c r="K2350" t="str">
        <f>_xlfn.IFNA(VLOOKUP(Flattened[[#This Row],[From]]&amp;"_"&amp;Flattened[[#This Row],[To]]&amp;"_"&amp;K$2,SourceRelations[],5,FALSE)," ")</f>
        <v xml:space="preserve"> </v>
      </c>
      <c r="L2350" t="str">
        <f>_xlfn.IFNA(VLOOKUP(Flattened[[#This Row],[From]]&amp;"_"&amp;Flattened[[#This Row],[To]]&amp;"_"&amp;L$2,SourceRelations[],5,FALSE)," ")</f>
        <v xml:space="preserve"> </v>
      </c>
      <c r="M2350" t="str">
        <f>_xlfn.IFNA(VLOOKUP(Flattened[[#This Row],[From]]&amp;"_"&amp;Flattened[[#This Row],[To]]&amp;"_"&amp;M$2,SourceRelations[],5,FALSE)," ")</f>
        <v xml:space="preserve"> </v>
      </c>
      <c r="N2350" t="str">
        <f>_xlfn.IFNA(VLOOKUP(Flattened[[#This Row],[From]]&amp;"_"&amp;Flattened[[#This Row],[To]]&amp;"_"&amp;N$2,SourceRelations[],5,FALSE)," ")</f>
        <v xml:space="preserve"> </v>
      </c>
      <c r="O2350" t="str">
        <f>_xlfn.IFNA(VLOOKUP(Flattened[[#This Row],[From]]&amp;"_"&amp;Flattened[[#This Row],[To]]&amp;"_"&amp;O$2,SourceRelations[],5,FALSE)," ")</f>
        <v xml:space="preserve"> </v>
      </c>
      <c r="P2350" t="str">
        <f>_xlfn.IFNA(VLOOKUP(Flattened[[#This Row],[From]]&amp;"_"&amp;Flattened[[#This Row],[To]]&amp;"_"&amp;P$2,SourceRelations[],5,FALSE)," ")</f>
        <v xml:space="preserve"> </v>
      </c>
    </row>
    <row r="2351" spans="2:16" x14ac:dyDescent="0.2">
      <c r="B2351" s="1" t="str">
        <f>Flattened[[#This Row],[From]]&amp;"_"&amp;Flattened[[#This Row],[To]]</f>
        <v>Technology Interface_Junction (Or)</v>
      </c>
      <c r="C2351" t="s">
        <v>76</v>
      </c>
      <c r="D2351" t="s">
        <v>82</v>
      </c>
      <c r="E2351" s="1" t="str">
        <f>_xlfn.CONCAT(Flattened[[#This Row],[Specialization]:[Association]])</f>
        <v xml:space="preserve">           </v>
      </c>
      <c r="F2351" s="1" t="str">
        <f>_xlfn.IFNA(VLOOKUP(Flattened[[#This Row],[From]]&amp;"_"&amp;Flattened[[#This Row],[To]]&amp;"_"&amp;F$2,SourceRelations[],5,FALSE)," ")</f>
        <v xml:space="preserve"> </v>
      </c>
      <c r="G2351" t="str">
        <f>_xlfn.IFNA(VLOOKUP(Flattened[[#This Row],[From]]&amp;"_"&amp;Flattened[[#This Row],[To]]&amp;"_"&amp;G$2,SourceRelations[],5,FALSE)," ")</f>
        <v xml:space="preserve"> </v>
      </c>
      <c r="H2351" t="str">
        <f>_xlfn.IFNA(VLOOKUP(Flattened[[#This Row],[From]]&amp;"_"&amp;Flattened[[#This Row],[To]]&amp;"_"&amp;H$2,SourceRelations[],5,FALSE)," ")</f>
        <v xml:space="preserve"> </v>
      </c>
      <c r="I2351" t="str">
        <f>_xlfn.IFNA(VLOOKUP(Flattened[[#This Row],[From]]&amp;"_"&amp;Flattened[[#This Row],[To]]&amp;"_"&amp;I$2,SourceRelations[],5,FALSE)," ")</f>
        <v xml:space="preserve"> </v>
      </c>
      <c r="J2351" t="str">
        <f>_xlfn.IFNA(VLOOKUP(Flattened[[#This Row],[From]]&amp;"_"&amp;Flattened[[#This Row],[To]]&amp;"_"&amp;J$2,SourceRelations[],5,FALSE)," ")</f>
        <v xml:space="preserve"> </v>
      </c>
      <c r="K2351" t="str">
        <f>_xlfn.IFNA(VLOOKUP(Flattened[[#This Row],[From]]&amp;"_"&amp;Flattened[[#This Row],[To]]&amp;"_"&amp;K$2,SourceRelations[],5,FALSE)," ")</f>
        <v xml:space="preserve"> </v>
      </c>
      <c r="L2351" t="str">
        <f>_xlfn.IFNA(VLOOKUP(Flattened[[#This Row],[From]]&amp;"_"&amp;Flattened[[#This Row],[To]]&amp;"_"&amp;L$2,SourceRelations[],5,FALSE)," ")</f>
        <v xml:space="preserve"> </v>
      </c>
      <c r="M2351" t="str">
        <f>_xlfn.IFNA(VLOOKUP(Flattened[[#This Row],[From]]&amp;"_"&amp;Flattened[[#This Row],[To]]&amp;"_"&amp;M$2,SourceRelations[],5,FALSE)," ")</f>
        <v xml:space="preserve"> </v>
      </c>
      <c r="N2351" t="str">
        <f>_xlfn.IFNA(VLOOKUP(Flattened[[#This Row],[From]]&amp;"_"&amp;Flattened[[#This Row],[To]]&amp;"_"&amp;N$2,SourceRelations[],5,FALSE)," ")</f>
        <v xml:space="preserve"> </v>
      </c>
      <c r="O2351" t="str">
        <f>_xlfn.IFNA(VLOOKUP(Flattened[[#This Row],[From]]&amp;"_"&amp;Flattened[[#This Row],[To]]&amp;"_"&amp;O$2,SourceRelations[],5,FALSE)," ")</f>
        <v xml:space="preserve"> </v>
      </c>
      <c r="P2351" t="str">
        <f>_xlfn.IFNA(VLOOKUP(Flattened[[#This Row],[From]]&amp;"_"&amp;Flattened[[#This Row],[To]]&amp;"_"&amp;P$2,SourceRelations[],5,FALSE)," ")</f>
        <v xml:space="preserve"> </v>
      </c>
    </row>
    <row r="2352" spans="2:16" x14ac:dyDescent="0.2">
      <c r="B2352" s="1" t="str">
        <f>Flattened[[#This Row],[From]]&amp;"_"&amp;Flattened[[#This Row],[To]]</f>
        <v>Technology Process_Junction (Or)</v>
      </c>
      <c r="C2352" t="s">
        <v>47</v>
      </c>
      <c r="D2352" t="s">
        <v>82</v>
      </c>
      <c r="E2352" s="1" t="str">
        <f>_xlfn.CONCAT(Flattened[[#This Row],[Specialization]:[Association]])</f>
        <v xml:space="preserve">           </v>
      </c>
      <c r="F2352" s="1" t="str">
        <f>_xlfn.IFNA(VLOOKUP(Flattened[[#This Row],[From]]&amp;"_"&amp;Flattened[[#This Row],[To]]&amp;"_"&amp;F$2,SourceRelations[],5,FALSE)," ")</f>
        <v xml:space="preserve"> </v>
      </c>
      <c r="G2352" t="str">
        <f>_xlfn.IFNA(VLOOKUP(Flattened[[#This Row],[From]]&amp;"_"&amp;Flattened[[#This Row],[To]]&amp;"_"&amp;G$2,SourceRelations[],5,FALSE)," ")</f>
        <v xml:space="preserve"> </v>
      </c>
      <c r="H2352" t="str">
        <f>_xlfn.IFNA(VLOOKUP(Flattened[[#This Row],[From]]&amp;"_"&amp;Flattened[[#This Row],[To]]&amp;"_"&amp;H$2,SourceRelations[],5,FALSE)," ")</f>
        <v xml:space="preserve"> </v>
      </c>
      <c r="I2352" t="str">
        <f>_xlfn.IFNA(VLOOKUP(Flattened[[#This Row],[From]]&amp;"_"&amp;Flattened[[#This Row],[To]]&amp;"_"&amp;I$2,SourceRelations[],5,FALSE)," ")</f>
        <v xml:space="preserve"> </v>
      </c>
      <c r="J2352" t="str">
        <f>_xlfn.IFNA(VLOOKUP(Flattened[[#This Row],[From]]&amp;"_"&amp;Flattened[[#This Row],[To]]&amp;"_"&amp;J$2,SourceRelations[],5,FALSE)," ")</f>
        <v xml:space="preserve"> </v>
      </c>
      <c r="K2352" t="str">
        <f>_xlfn.IFNA(VLOOKUP(Flattened[[#This Row],[From]]&amp;"_"&amp;Flattened[[#This Row],[To]]&amp;"_"&amp;K$2,SourceRelations[],5,FALSE)," ")</f>
        <v xml:space="preserve"> </v>
      </c>
      <c r="L2352" t="str">
        <f>_xlfn.IFNA(VLOOKUP(Flattened[[#This Row],[From]]&amp;"_"&amp;Flattened[[#This Row],[To]]&amp;"_"&amp;L$2,SourceRelations[],5,FALSE)," ")</f>
        <v xml:space="preserve"> </v>
      </c>
      <c r="M2352" t="str">
        <f>_xlfn.IFNA(VLOOKUP(Flattened[[#This Row],[From]]&amp;"_"&amp;Flattened[[#This Row],[To]]&amp;"_"&amp;M$2,SourceRelations[],5,FALSE)," ")</f>
        <v xml:space="preserve"> </v>
      </c>
      <c r="N2352" t="str">
        <f>_xlfn.IFNA(VLOOKUP(Flattened[[#This Row],[From]]&amp;"_"&amp;Flattened[[#This Row],[To]]&amp;"_"&amp;N$2,SourceRelations[],5,FALSE)," ")</f>
        <v xml:space="preserve"> </v>
      </c>
      <c r="O2352" t="str">
        <f>_xlfn.IFNA(VLOOKUP(Flattened[[#This Row],[From]]&amp;"_"&amp;Flattened[[#This Row],[To]]&amp;"_"&amp;O$2,SourceRelations[],5,FALSE)," ")</f>
        <v xml:space="preserve"> </v>
      </c>
      <c r="P2352" t="str">
        <f>_xlfn.IFNA(VLOOKUP(Flattened[[#This Row],[From]]&amp;"_"&amp;Flattened[[#This Row],[To]]&amp;"_"&amp;P$2,SourceRelations[],5,FALSE)," ")</f>
        <v xml:space="preserve"> </v>
      </c>
    </row>
    <row r="2353" spans="2:16" x14ac:dyDescent="0.2">
      <c r="B2353" s="1" t="str">
        <f>Flattened[[#This Row],[From]]&amp;"_"&amp;Flattened[[#This Row],[To]]</f>
        <v>Technology Service_Junction (Or)</v>
      </c>
      <c r="C2353" t="s">
        <v>77</v>
      </c>
      <c r="D2353" t="s">
        <v>82</v>
      </c>
      <c r="E2353" s="1" t="str">
        <f>_xlfn.CONCAT(Flattened[[#This Row],[Specialization]:[Association]])</f>
        <v xml:space="preserve">           </v>
      </c>
      <c r="F2353" s="1" t="str">
        <f>_xlfn.IFNA(VLOOKUP(Flattened[[#This Row],[From]]&amp;"_"&amp;Flattened[[#This Row],[To]]&amp;"_"&amp;F$2,SourceRelations[],5,FALSE)," ")</f>
        <v xml:space="preserve"> </v>
      </c>
      <c r="G2353" t="str">
        <f>_xlfn.IFNA(VLOOKUP(Flattened[[#This Row],[From]]&amp;"_"&amp;Flattened[[#This Row],[To]]&amp;"_"&amp;G$2,SourceRelations[],5,FALSE)," ")</f>
        <v xml:space="preserve"> </v>
      </c>
      <c r="H2353" t="str">
        <f>_xlfn.IFNA(VLOOKUP(Flattened[[#This Row],[From]]&amp;"_"&amp;Flattened[[#This Row],[To]]&amp;"_"&amp;H$2,SourceRelations[],5,FALSE)," ")</f>
        <v xml:space="preserve"> </v>
      </c>
      <c r="I2353" t="str">
        <f>_xlfn.IFNA(VLOOKUP(Flattened[[#This Row],[From]]&amp;"_"&amp;Flattened[[#This Row],[To]]&amp;"_"&amp;I$2,SourceRelations[],5,FALSE)," ")</f>
        <v xml:space="preserve"> </v>
      </c>
      <c r="J2353" t="str">
        <f>_xlfn.IFNA(VLOOKUP(Flattened[[#This Row],[From]]&amp;"_"&amp;Flattened[[#This Row],[To]]&amp;"_"&amp;J$2,SourceRelations[],5,FALSE)," ")</f>
        <v xml:space="preserve"> </v>
      </c>
      <c r="K2353" t="str">
        <f>_xlfn.IFNA(VLOOKUP(Flattened[[#This Row],[From]]&amp;"_"&amp;Flattened[[#This Row],[To]]&amp;"_"&amp;K$2,SourceRelations[],5,FALSE)," ")</f>
        <v xml:space="preserve"> </v>
      </c>
      <c r="L2353" t="str">
        <f>_xlfn.IFNA(VLOOKUP(Flattened[[#This Row],[From]]&amp;"_"&amp;Flattened[[#This Row],[To]]&amp;"_"&amp;L$2,SourceRelations[],5,FALSE)," ")</f>
        <v xml:space="preserve"> </v>
      </c>
      <c r="M2353" t="str">
        <f>_xlfn.IFNA(VLOOKUP(Flattened[[#This Row],[From]]&amp;"_"&amp;Flattened[[#This Row],[To]]&amp;"_"&amp;M$2,SourceRelations[],5,FALSE)," ")</f>
        <v xml:space="preserve"> </v>
      </c>
      <c r="N2353" t="str">
        <f>_xlfn.IFNA(VLOOKUP(Flattened[[#This Row],[From]]&amp;"_"&amp;Flattened[[#This Row],[To]]&amp;"_"&amp;N$2,SourceRelations[],5,FALSE)," ")</f>
        <v xml:space="preserve"> </v>
      </c>
      <c r="O2353" t="str">
        <f>_xlfn.IFNA(VLOOKUP(Flattened[[#This Row],[From]]&amp;"_"&amp;Flattened[[#This Row],[To]]&amp;"_"&amp;O$2,SourceRelations[],5,FALSE)," ")</f>
        <v xml:space="preserve"> </v>
      </c>
      <c r="P2353" t="str">
        <f>_xlfn.IFNA(VLOOKUP(Flattened[[#This Row],[From]]&amp;"_"&amp;Flattened[[#This Row],[To]]&amp;"_"&amp;P$2,SourceRelations[],5,FALSE)," ")</f>
        <v xml:space="preserve"> </v>
      </c>
    </row>
    <row r="2354" spans="2:16" x14ac:dyDescent="0.2">
      <c r="B2354" s="1" t="str">
        <f>Flattened[[#This Row],[From]]&amp;"_"&amp;Flattened[[#This Row],[To]]</f>
        <v>Value_Junction (Or)</v>
      </c>
      <c r="C2354" t="s">
        <v>66</v>
      </c>
      <c r="D2354" t="s">
        <v>82</v>
      </c>
      <c r="E2354" s="1" t="str">
        <f>_xlfn.CONCAT(Flattened[[#This Row],[Specialization]:[Association]])</f>
        <v xml:space="preserve">           </v>
      </c>
      <c r="F2354" s="1" t="str">
        <f>_xlfn.IFNA(VLOOKUP(Flattened[[#This Row],[From]]&amp;"_"&amp;Flattened[[#This Row],[To]]&amp;"_"&amp;F$2,SourceRelations[],5,FALSE)," ")</f>
        <v xml:space="preserve"> </v>
      </c>
      <c r="G2354" t="str">
        <f>_xlfn.IFNA(VLOOKUP(Flattened[[#This Row],[From]]&amp;"_"&amp;Flattened[[#This Row],[To]]&amp;"_"&amp;G$2,SourceRelations[],5,FALSE)," ")</f>
        <v xml:space="preserve"> </v>
      </c>
      <c r="H2354" t="str">
        <f>_xlfn.IFNA(VLOOKUP(Flattened[[#This Row],[From]]&amp;"_"&amp;Flattened[[#This Row],[To]]&amp;"_"&amp;H$2,SourceRelations[],5,FALSE)," ")</f>
        <v xml:space="preserve"> </v>
      </c>
      <c r="I2354" t="str">
        <f>_xlfn.IFNA(VLOOKUP(Flattened[[#This Row],[From]]&amp;"_"&amp;Flattened[[#This Row],[To]]&amp;"_"&amp;I$2,SourceRelations[],5,FALSE)," ")</f>
        <v xml:space="preserve"> </v>
      </c>
      <c r="J2354" t="str">
        <f>_xlfn.IFNA(VLOOKUP(Flattened[[#This Row],[From]]&amp;"_"&amp;Flattened[[#This Row],[To]]&amp;"_"&amp;J$2,SourceRelations[],5,FALSE)," ")</f>
        <v xml:space="preserve"> </v>
      </c>
      <c r="K2354" t="str">
        <f>_xlfn.IFNA(VLOOKUP(Flattened[[#This Row],[From]]&amp;"_"&amp;Flattened[[#This Row],[To]]&amp;"_"&amp;K$2,SourceRelations[],5,FALSE)," ")</f>
        <v xml:space="preserve"> </v>
      </c>
      <c r="L2354" t="str">
        <f>_xlfn.IFNA(VLOOKUP(Flattened[[#This Row],[From]]&amp;"_"&amp;Flattened[[#This Row],[To]]&amp;"_"&amp;L$2,SourceRelations[],5,FALSE)," ")</f>
        <v xml:space="preserve"> </v>
      </c>
      <c r="M2354" t="str">
        <f>_xlfn.IFNA(VLOOKUP(Flattened[[#This Row],[From]]&amp;"_"&amp;Flattened[[#This Row],[To]]&amp;"_"&amp;M$2,SourceRelations[],5,FALSE)," ")</f>
        <v xml:space="preserve"> </v>
      </c>
      <c r="N2354" t="str">
        <f>_xlfn.IFNA(VLOOKUP(Flattened[[#This Row],[From]]&amp;"_"&amp;Flattened[[#This Row],[To]]&amp;"_"&amp;N$2,SourceRelations[],5,FALSE)," ")</f>
        <v xml:space="preserve"> </v>
      </c>
      <c r="O2354" t="str">
        <f>_xlfn.IFNA(VLOOKUP(Flattened[[#This Row],[From]]&amp;"_"&amp;Flattened[[#This Row],[To]]&amp;"_"&amp;O$2,SourceRelations[],5,FALSE)," ")</f>
        <v xml:space="preserve"> </v>
      </c>
      <c r="P2354" t="str">
        <f>_xlfn.IFNA(VLOOKUP(Flattened[[#This Row],[From]]&amp;"_"&amp;Flattened[[#This Row],[To]]&amp;"_"&amp;P$2,SourceRelations[],5,FALSE)," ")</f>
        <v xml:space="preserve"> </v>
      </c>
    </row>
    <row r="2355" spans="2:16" x14ac:dyDescent="0.2">
      <c r="B2355" s="1" t="str">
        <f>Flattened[[#This Row],[From]]&amp;"_"&amp;Flattened[[#This Row],[To]]</f>
        <v>Work Package_Junction (Or)</v>
      </c>
      <c r="C2355" t="s">
        <v>61</v>
      </c>
      <c r="D2355" t="s">
        <v>82</v>
      </c>
      <c r="E2355" s="1" t="str">
        <f>_xlfn.CONCAT(Flattened[[#This Row],[Specialization]:[Association]])</f>
        <v xml:space="preserve">           </v>
      </c>
      <c r="F2355" s="1" t="str">
        <f>_xlfn.IFNA(VLOOKUP(Flattened[[#This Row],[From]]&amp;"_"&amp;Flattened[[#This Row],[To]]&amp;"_"&amp;F$2,SourceRelations[],5,FALSE)," ")</f>
        <v xml:space="preserve"> </v>
      </c>
      <c r="G2355" t="str">
        <f>_xlfn.IFNA(VLOOKUP(Flattened[[#This Row],[From]]&amp;"_"&amp;Flattened[[#This Row],[To]]&amp;"_"&amp;G$2,SourceRelations[],5,FALSE)," ")</f>
        <v xml:space="preserve"> </v>
      </c>
      <c r="H2355" t="str">
        <f>_xlfn.IFNA(VLOOKUP(Flattened[[#This Row],[From]]&amp;"_"&amp;Flattened[[#This Row],[To]]&amp;"_"&amp;H$2,SourceRelations[],5,FALSE)," ")</f>
        <v xml:space="preserve"> </v>
      </c>
      <c r="I2355" t="str">
        <f>_xlfn.IFNA(VLOOKUP(Flattened[[#This Row],[From]]&amp;"_"&amp;Flattened[[#This Row],[To]]&amp;"_"&amp;I$2,SourceRelations[],5,FALSE)," ")</f>
        <v xml:space="preserve"> </v>
      </c>
      <c r="J2355" t="str">
        <f>_xlfn.IFNA(VLOOKUP(Flattened[[#This Row],[From]]&amp;"_"&amp;Flattened[[#This Row],[To]]&amp;"_"&amp;J$2,SourceRelations[],5,FALSE)," ")</f>
        <v xml:space="preserve"> </v>
      </c>
      <c r="K2355" t="str">
        <f>_xlfn.IFNA(VLOOKUP(Flattened[[#This Row],[From]]&amp;"_"&amp;Flattened[[#This Row],[To]]&amp;"_"&amp;K$2,SourceRelations[],5,FALSE)," ")</f>
        <v xml:space="preserve"> </v>
      </c>
      <c r="L2355" t="str">
        <f>_xlfn.IFNA(VLOOKUP(Flattened[[#This Row],[From]]&amp;"_"&amp;Flattened[[#This Row],[To]]&amp;"_"&amp;L$2,SourceRelations[],5,FALSE)," ")</f>
        <v xml:space="preserve"> </v>
      </c>
      <c r="M2355" t="str">
        <f>_xlfn.IFNA(VLOOKUP(Flattened[[#This Row],[From]]&amp;"_"&amp;Flattened[[#This Row],[To]]&amp;"_"&amp;M$2,SourceRelations[],5,FALSE)," ")</f>
        <v xml:space="preserve"> </v>
      </c>
      <c r="N2355" t="str">
        <f>_xlfn.IFNA(VLOOKUP(Flattened[[#This Row],[From]]&amp;"_"&amp;Flattened[[#This Row],[To]]&amp;"_"&amp;N$2,SourceRelations[],5,FALSE)," ")</f>
        <v xml:space="preserve"> </v>
      </c>
      <c r="O2355" t="str">
        <f>_xlfn.IFNA(VLOOKUP(Flattened[[#This Row],[From]]&amp;"_"&amp;Flattened[[#This Row],[To]]&amp;"_"&amp;O$2,SourceRelations[],5,FALSE)," ")</f>
        <v xml:space="preserve"> </v>
      </c>
      <c r="P2355" t="str">
        <f>_xlfn.IFNA(VLOOKUP(Flattened[[#This Row],[From]]&amp;"_"&amp;Flattened[[#This Row],[To]]&amp;"_"&amp;P$2,SourceRelations[],5,FALSE)," ")</f>
        <v xml:space="preserve"> </v>
      </c>
    </row>
    <row r="2356" spans="2:16" x14ac:dyDescent="0.2">
      <c r="B2356" s="1" t="str">
        <f>Flattened[[#This Row],[From]]&amp;"_"&amp;Flattened[[#This Row],[To]]</f>
        <v>Junction (And)_Junction (Or)</v>
      </c>
      <c r="C2356" t="s">
        <v>80</v>
      </c>
      <c r="D2356" t="s">
        <v>82</v>
      </c>
      <c r="E2356" s="1" t="str">
        <f>_xlfn.CONCAT(Flattened[[#This Row],[Specialization]:[Association]])</f>
        <v xml:space="preserve">           </v>
      </c>
      <c r="F2356" s="1" t="str">
        <f>_xlfn.IFNA(VLOOKUP(Flattened[[#This Row],[From]]&amp;"_"&amp;Flattened[[#This Row],[To]]&amp;"_"&amp;F$2,SourceRelations[],5,FALSE)," ")</f>
        <v xml:space="preserve"> </v>
      </c>
      <c r="G2356" t="str">
        <f>_xlfn.IFNA(VLOOKUP(Flattened[[#This Row],[From]]&amp;"_"&amp;Flattened[[#This Row],[To]]&amp;"_"&amp;G$2,SourceRelations[],5,FALSE)," ")</f>
        <v xml:space="preserve"> </v>
      </c>
      <c r="H2356" t="str">
        <f>_xlfn.IFNA(VLOOKUP(Flattened[[#This Row],[From]]&amp;"_"&amp;Flattened[[#This Row],[To]]&amp;"_"&amp;H$2,SourceRelations[],5,FALSE)," ")</f>
        <v xml:space="preserve"> </v>
      </c>
      <c r="I2356" t="str">
        <f>_xlfn.IFNA(VLOOKUP(Flattened[[#This Row],[From]]&amp;"_"&amp;Flattened[[#This Row],[To]]&amp;"_"&amp;I$2,SourceRelations[],5,FALSE)," ")</f>
        <v xml:space="preserve"> </v>
      </c>
      <c r="J2356" t="str">
        <f>_xlfn.IFNA(VLOOKUP(Flattened[[#This Row],[From]]&amp;"_"&amp;Flattened[[#This Row],[To]]&amp;"_"&amp;J$2,SourceRelations[],5,FALSE)," ")</f>
        <v xml:space="preserve"> </v>
      </c>
      <c r="K2356" t="str">
        <f>_xlfn.IFNA(VLOOKUP(Flattened[[#This Row],[From]]&amp;"_"&amp;Flattened[[#This Row],[To]]&amp;"_"&amp;K$2,SourceRelations[],5,FALSE)," ")</f>
        <v xml:space="preserve"> </v>
      </c>
      <c r="L2356" t="str">
        <f>_xlfn.IFNA(VLOOKUP(Flattened[[#This Row],[From]]&amp;"_"&amp;Flattened[[#This Row],[To]]&amp;"_"&amp;L$2,SourceRelations[],5,FALSE)," ")</f>
        <v xml:space="preserve"> </v>
      </c>
      <c r="M2356" t="str">
        <f>_xlfn.IFNA(VLOOKUP(Flattened[[#This Row],[From]]&amp;"_"&amp;Flattened[[#This Row],[To]]&amp;"_"&amp;M$2,SourceRelations[],5,FALSE)," ")</f>
        <v xml:space="preserve"> </v>
      </c>
      <c r="N2356" t="str">
        <f>_xlfn.IFNA(VLOOKUP(Flattened[[#This Row],[From]]&amp;"_"&amp;Flattened[[#This Row],[To]]&amp;"_"&amp;N$2,SourceRelations[],5,FALSE)," ")</f>
        <v xml:space="preserve"> </v>
      </c>
      <c r="O2356" t="str">
        <f>_xlfn.IFNA(VLOOKUP(Flattened[[#This Row],[From]]&amp;"_"&amp;Flattened[[#This Row],[To]]&amp;"_"&amp;O$2,SourceRelations[],5,FALSE)," ")</f>
        <v xml:space="preserve"> </v>
      </c>
      <c r="P2356" t="str">
        <f>_xlfn.IFNA(VLOOKUP(Flattened[[#This Row],[From]]&amp;"_"&amp;Flattened[[#This Row],[To]]&amp;"_"&amp;P$2,SourceRelations[],5,FALSE)," ")</f>
        <v xml:space="preserve"> </v>
      </c>
    </row>
    <row r="2357" spans="2:16" x14ac:dyDescent="0.2">
      <c r="B2357" s="1" t="str">
        <f>Flattened[[#This Row],[From]]&amp;"_"&amp;Flattened[[#This Row],[To]]</f>
        <v>Junction (Or)_Junction (Or)</v>
      </c>
      <c r="C2357" t="s">
        <v>82</v>
      </c>
      <c r="D2357" t="s">
        <v>82</v>
      </c>
      <c r="E2357" s="1" t="str">
        <f>_xlfn.CONCAT(Flattened[[#This Row],[Specialization]:[Association]])</f>
        <v xml:space="preserve">           </v>
      </c>
      <c r="F2357" s="1" t="str">
        <f>_xlfn.IFNA(VLOOKUP(Flattened[[#This Row],[From]]&amp;"_"&amp;Flattened[[#This Row],[To]]&amp;"_"&amp;F$2,SourceRelations[],5,FALSE)," ")</f>
        <v xml:space="preserve"> </v>
      </c>
      <c r="G2357" t="str">
        <f>_xlfn.IFNA(VLOOKUP(Flattened[[#This Row],[From]]&amp;"_"&amp;Flattened[[#This Row],[To]]&amp;"_"&amp;G$2,SourceRelations[],5,FALSE)," ")</f>
        <v xml:space="preserve"> </v>
      </c>
      <c r="H2357" t="str">
        <f>_xlfn.IFNA(VLOOKUP(Flattened[[#This Row],[From]]&amp;"_"&amp;Flattened[[#This Row],[To]]&amp;"_"&amp;H$2,SourceRelations[],5,FALSE)," ")</f>
        <v xml:space="preserve"> </v>
      </c>
      <c r="I2357" t="str">
        <f>_xlfn.IFNA(VLOOKUP(Flattened[[#This Row],[From]]&amp;"_"&amp;Flattened[[#This Row],[To]]&amp;"_"&amp;I$2,SourceRelations[],5,FALSE)," ")</f>
        <v xml:space="preserve"> </v>
      </c>
      <c r="J2357" t="str">
        <f>_xlfn.IFNA(VLOOKUP(Flattened[[#This Row],[From]]&amp;"_"&amp;Flattened[[#This Row],[To]]&amp;"_"&amp;J$2,SourceRelations[],5,FALSE)," ")</f>
        <v xml:space="preserve"> </v>
      </c>
      <c r="K2357" t="str">
        <f>_xlfn.IFNA(VLOOKUP(Flattened[[#This Row],[From]]&amp;"_"&amp;Flattened[[#This Row],[To]]&amp;"_"&amp;K$2,SourceRelations[],5,FALSE)," ")</f>
        <v xml:space="preserve"> </v>
      </c>
      <c r="L2357" t="str">
        <f>_xlfn.IFNA(VLOOKUP(Flattened[[#This Row],[From]]&amp;"_"&amp;Flattened[[#This Row],[To]]&amp;"_"&amp;L$2,SourceRelations[],5,FALSE)," ")</f>
        <v xml:space="preserve"> </v>
      </c>
      <c r="M2357" t="str">
        <f>_xlfn.IFNA(VLOOKUP(Flattened[[#This Row],[From]]&amp;"_"&amp;Flattened[[#This Row],[To]]&amp;"_"&amp;M$2,SourceRelations[],5,FALSE)," ")</f>
        <v xml:space="preserve"> </v>
      </c>
      <c r="N2357" t="str">
        <f>_xlfn.IFNA(VLOOKUP(Flattened[[#This Row],[From]]&amp;"_"&amp;Flattened[[#This Row],[To]]&amp;"_"&amp;N$2,SourceRelations[],5,FALSE)," ")</f>
        <v xml:space="preserve"> </v>
      </c>
      <c r="O2357" t="str">
        <f>_xlfn.IFNA(VLOOKUP(Flattened[[#This Row],[From]]&amp;"_"&amp;Flattened[[#This Row],[To]]&amp;"_"&amp;O$2,SourceRelations[],5,FALSE)," ")</f>
        <v xml:space="preserve"> </v>
      </c>
      <c r="P2357" t="str">
        <f>_xlfn.IFNA(VLOOKUP(Flattened[[#This Row],[From]]&amp;"_"&amp;Flattened[[#This Row],[To]]&amp;"_"&amp;P$2,SourceRelations[],5,FALSE)," ")</f>
        <v xml:space="preserve"> </v>
      </c>
    </row>
    <row r="2358" spans="2:16" x14ac:dyDescent="0.2">
      <c r="B2358" s="1" t="str">
        <f>Flattened[[#This Row],[From]]&amp;"_"&amp;Flattened[[#This Row],[To]]</f>
        <v>Value Stream_Junction (Or)</v>
      </c>
      <c r="C2358" t="s">
        <v>101</v>
      </c>
      <c r="D2358" t="s">
        <v>82</v>
      </c>
      <c r="E2358" s="1" t="str">
        <f>_xlfn.CONCAT(Flattened[[#This Row],[Specialization]:[Association]])</f>
        <v xml:space="preserve">           </v>
      </c>
      <c r="F2358" s="1" t="str">
        <f>_xlfn.IFNA(VLOOKUP(Flattened[[#This Row],[From]]&amp;"_"&amp;Flattened[[#This Row],[To]]&amp;"_"&amp;F$2,SourceRelations[],5,FALSE)," ")</f>
        <v xml:space="preserve"> </v>
      </c>
      <c r="G2358" s="1" t="str">
        <f>_xlfn.IFNA(VLOOKUP(Flattened[[#This Row],[From]]&amp;"_"&amp;Flattened[[#This Row],[To]]&amp;"_"&amp;G$2,SourceRelations[],5,FALSE)," ")</f>
        <v xml:space="preserve"> </v>
      </c>
      <c r="H2358" s="1" t="str">
        <f>_xlfn.IFNA(VLOOKUP(Flattened[[#This Row],[From]]&amp;"_"&amp;Flattened[[#This Row],[To]]&amp;"_"&amp;H$2,SourceRelations[],5,FALSE)," ")</f>
        <v xml:space="preserve"> </v>
      </c>
      <c r="I2358" s="1" t="str">
        <f>_xlfn.IFNA(VLOOKUP(Flattened[[#This Row],[From]]&amp;"_"&amp;Flattened[[#This Row],[To]]&amp;"_"&amp;I$2,SourceRelations[],5,FALSE)," ")</f>
        <v xml:space="preserve"> </v>
      </c>
      <c r="J2358" s="1" t="str">
        <f>_xlfn.IFNA(VLOOKUP(Flattened[[#This Row],[From]]&amp;"_"&amp;Flattened[[#This Row],[To]]&amp;"_"&amp;J$2,SourceRelations[],5,FALSE)," ")</f>
        <v xml:space="preserve"> </v>
      </c>
      <c r="K2358" s="1" t="str">
        <f>_xlfn.IFNA(VLOOKUP(Flattened[[#This Row],[From]]&amp;"_"&amp;Flattened[[#This Row],[To]]&amp;"_"&amp;K$2,SourceRelations[],5,FALSE)," ")</f>
        <v xml:space="preserve"> </v>
      </c>
      <c r="L2358" s="1" t="str">
        <f>_xlfn.IFNA(VLOOKUP(Flattened[[#This Row],[From]]&amp;"_"&amp;Flattened[[#This Row],[To]]&amp;"_"&amp;L$2,SourceRelations[],5,FALSE)," ")</f>
        <v xml:space="preserve"> </v>
      </c>
      <c r="M2358" s="1" t="str">
        <f>_xlfn.IFNA(VLOOKUP(Flattened[[#This Row],[From]]&amp;"_"&amp;Flattened[[#This Row],[To]]&amp;"_"&amp;M$2,SourceRelations[],5,FALSE)," ")</f>
        <v xml:space="preserve"> </v>
      </c>
      <c r="N2358" s="1" t="str">
        <f>_xlfn.IFNA(VLOOKUP(Flattened[[#This Row],[From]]&amp;"_"&amp;Flattened[[#This Row],[To]]&amp;"_"&amp;N$2,SourceRelations[],5,FALSE)," ")</f>
        <v xml:space="preserve"> </v>
      </c>
      <c r="O2358" s="1" t="str">
        <f>_xlfn.IFNA(VLOOKUP(Flattened[[#This Row],[From]]&amp;"_"&amp;Flattened[[#This Row],[To]]&amp;"_"&amp;O$2,SourceRelations[],5,FALSE)," ")</f>
        <v xml:space="preserve"> </v>
      </c>
      <c r="P2358" s="1" t="str">
        <f>_xlfn.IFNA(VLOOKUP(Flattened[[#This Row],[From]]&amp;"_"&amp;Flattened[[#This Row],[To]]&amp;"_"&amp;P$2,SourceRelations[],5,FALSE)," ")</f>
        <v xml:space="preserve"> </v>
      </c>
    </row>
    <row r="2359" spans="2:16" x14ac:dyDescent="0.2">
      <c r="B2359" s="1" t="str">
        <f>Flattened[[#This Row],[From]]&amp;"_"&amp;Flattened[[#This Row],[To]]</f>
        <v>Application Collaboration_Location</v>
      </c>
      <c r="C2359" t="s">
        <v>92</v>
      </c>
      <c r="D2359" t="s">
        <v>81</v>
      </c>
      <c r="E2359" s="1" t="str">
        <f>_xlfn.CONCAT(Flattened[[#This Row],[Specialization]:[Association]])</f>
        <v xml:space="preserve">     v  tfo</v>
      </c>
      <c r="F2359" s="1" t="str">
        <f>_xlfn.IFNA(VLOOKUP(Flattened[[#This Row],[From]]&amp;"_"&amp;Flattened[[#This Row],[To]]&amp;"_"&amp;F$2,SourceRelations[],5,FALSE)," ")</f>
        <v xml:space="preserve"> </v>
      </c>
      <c r="G2359" t="str">
        <f>_xlfn.IFNA(VLOOKUP(Flattened[[#This Row],[From]]&amp;"_"&amp;Flattened[[#This Row],[To]]&amp;"_"&amp;G$2,SourceRelations[],5,FALSE)," ")</f>
        <v xml:space="preserve"> </v>
      </c>
      <c r="H2359" t="str">
        <f>_xlfn.IFNA(VLOOKUP(Flattened[[#This Row],[From]]&amp;"_"&amp;Flattened[[#This Row],[To]]&amp;"_"&amp;H$2,SourceRelations[],5,FALSE)," ")</f>
        <v xml:space="preserve"> </v>
      </c>
      <c r="I2359" t="str">
        <f>_xlfn.IFNA(VLOOKUP(Flattened[[#This Row],[From]]&amp;"_"&amp;Flattened[[#This Row],[To]]&amp;"_"&amp;I$2,SourceRelations[],5,FALSE)," ")</f>
        <v xml:space="preserve"> </v>
      </c>
      <c r="J2359" t="str">
        <f>_xlfn.IFNA(VLOOKUP(Flattened[[#This Row],[From]]&amp;"_"&amp;Flattened[[#This Row],[To]]&amp;"_"&amp;J$2,SourceRelations[],5,FALSE)," ")</f>
        <v xml:space="preserve"> </v>
      </c>
      <c r="K2359" t="str">
        <f>_xlfn.IFNA(VLOOKUP(Flattened[[#This Row],[From]]&amp;"_"&amp;Flattened[[#This Row],[To]]&amp;"_"&amp;K$2,SourceRelations[],5,FALSE)," ")</f>
        <v>v</v>
      </c>
      <c r="L2359" t="str">
        <f>_xlfn.IFNA(VLOOKUP(Flattened[[#This Row],[From]]&amp;"_"&amp;Flattened[[#This Row],[To]]&amp;"_"&amp;L$2,SourceRelations[],5,FALSE)," ")</f>
        <v xml:space="preserve"> </v>
      </c>
      <c r="M2359" t="str">
        <f>_xlfn.IFNA(VLOOKUP(Flattened[[#This Row],[From]]&amp;"_"&amp;Flattened[[#This Row],[To]]&amp;"_"&amp;M$2,SourceRelations[],5,FALSE)," ")</f>
        <v xml:space="preserve"> </v>
      </c>
      <c r="N2359" t="str">
        <f>_xlfn.IFNA(VLOOKUP(Flattened[[#This Row],[From]]&amp;"_"&amp;Flattened[[#This Row],[To]]&amp;"_"&amp;N$2,SourceRelations[],5,FALSE)," ")</f>
        <v>t</v>
      </c>
      <c r="O2359" t="str">
        <f>_xlfn.IFNA(VLOOKUP(Flattened[[#This Row],[From]]&amp;"_"&amp;Flattened[[#This Row],[To]]&amp;"_"&amp;O$2,SourceRelations[],5,FALSE)," ")</f>
        <v>f</v>
      </c>
      <c r="P2359" t="str">
        <f>_xlfn.IFNA(VLOOKUP(Flattened[[#This Row],[From]]&amp;"_"&amp;Flattened[[#This Row],[To]]&amp;"_"&amp;P$2,SourceRelations[],5,FALSE)," ")</f>
        <v>o</v>
      </c>
    </row>
    <row r="2360" spans="2:16" x14ac:dyDescent="0.2">
      <c r="B2360" s="1" t="str">
        <f>Flattened[[#This Row],[From]]&amp;"_"&amp;Flattened[[#This Row],[To]]</f>
        <v>Application Component_Location</v>
      </c>
      <c r="C2360" t="s">
        <v>93</v>
      </c>
      <c r="D2360" t="s">
        <v>81</v>
      </c>
      <c r="E2360" s="1" t="str">
        <f>_xlfn.CONCAT(Flattened[[#This Row],[Specialization]:[Association]])</f>
        <v xml:space="preserve">     v  tfo</v>
      </c>
      <c r="F2360" s="1" t="str">
        <f>_xlfn.IFNA(VLOOKUP(Flattened[[#This Row],[From]]&amp;"_"&amp;Flattened[[#This Row],[To]]&amp;"_"&amp;F$2,SourceRelations[],5,FALSE)," ")</f>
        <v xml:space="preserve"> </v>
      </c>
      <c r="G2360" t="str">
        <f>_xlfn.IFNA(VLOOKUP(Flattened[[#This Row],[From]]&amp;"_"&amp;Flattened[[#This Row],[To]]&amp;"_"&amp;G$2,SourceRelations[],5,FALSE)," ")</f>
        <v xml:space="preserve"> </v>
      </c>
      <c r="H2360" t="str">
        <f>_xlfn.IFNA(VLOOKUP(Flattened[[#This Row],[From]]&amp;"_"&amp;Flattened[[#This Row],[To]]&amp;"_"&amp;H$2,SourceRelations[],5,FALSE)," ")</f>
        <v xml:space="preserve"> </v>
      </c>
      <c r="I2360" t="str">
        <f>_xlfn.IFNA(VLOOKUP(Flattened[[#This Row],[From]]&amp;"_"&amp;Flattened[[#This Row],[To]]&amp;"_"&amp;I$2,SourceRelations[],5,FALSE)," ")</f>
        <v xml:space="preserve"> </v>
      </c>
      <c r="J2360" t="str">
        <f>_xlfn.IFNA(VLOOKUP(Flattened[[#This Row],[From]]&amp;"_"&amp;Flattened[[#This Row],[To]]&amp;"_"&amp;J$2,SourceRelations[],5,FALSE)," ")</f>
        <v xml:space="preserve"> </v>
      </c>
      <c r="K2360" t="str">
        <f>_xlfn.IFNA(VLOOKUP(Flattened[[#This Row],[From]]&amp;"_"&amp;Flattened[[#This Row],[To]]&amp;"_"&amp;K$2,SourceRelations[],5,FALSE)," ")</f>
        <v>v</v>
      </c>
      <c r="L2360" t="str">
        <f>_xlfn.IFNA(VLOOKUP(Flattened[[#This Row],[From]]&amp;"_"&amp;Flattened[[#This Row],[To]]&amp;"_"&amp;L$2,SourceRelations[],5,FALSE)," ")</f>
        <v xml:space="preserve"> </v>
      </c>
      <c r="M2360" t="str">
        <f>_xlfn.IFNA(VLOOKUP(Flattened[[#This Row],[From]]&amp;"_"&amp;Flattened[[#This Row],[To]]&amp;"_"&amp;M$2,SourceRelations[],5,FALSE)," ")</f>
        <v xml:space="preserve"> </v>
      </c>
      <c r="N2360" t="str">
        <f>_xlfn.IFNA(VLOOKUP(Flattened[[#This Row],[From]]&amp;"_"&amp;Flattened[[#This Row],[To]]&amp;"_"&amp;N$2,SourceRelations[],5,FALSE)," ")</f>
        <v>t</v>
      </c>
      <c r="O2360" t="str">
        <f>_xlfn.IFNA(VLOOKUP(Flattened[[#This Row],[From]]&amp;"_"&amp;Flattened[[#This Row],[To]]&amp;"_"&amp;O$2,SourceRelations[],5,FALSE)," ")</f>
        <v>f</v>
      </c>
      <c r="P2360" t="str">
        <f>_xlfn.IFNA(VLOOKUP(Flattened[[#This Row],[From]]&amp;"_"&amp;Flattened[[#This Row],[To]]&amp;"_"&amp;P$2,SourceRelations[],5,FALSE)," ")</f>
        <v>o</v>
      </c>
    </row>
    <row r="2361" spans="2:16" x14ac:dyDescent="0.2">
      <c r="B2361" s="1" t="str">
        <f>Flattened[[#This Row],[From]]&amp;"_"&amp;Flattened[[#This Row],[To]]</f>
        <v>Application Event_Location</v>
      </c>
      <c r="C2361" t="s">
        <v>94</v>
      </c>
      <c r="D2361" t="s">
        <v>81</v>
      </c>
      <c r="E2361" s="1" t="str">
        <f>_xlfn.CONCAT(Flattened[[#This Row],[Specialization]:[Association]])</f>
        <v xml:space="preserve">     v  tfo</v>
      </c>
      <c r="F2361" s="1" t="str">
        <f>_xlfn.IFNA(VLOOKUP(Flattened[[#This Row],[From]]&amp;"_"&amp;Flattened[[#This Row],[To]]&amp;"_"&amp;F$2,SourceRelations[],5,FALSE)," ")</f>
        <v xml:space="preserve"> </v>
      </c>
      <c r="G2361" t="str">
        <f>_xlfn.IFNA(VLOOKUP(Flattened[[#This Row],[From]]&amp;"_"&amp;Flattened[[#This Row],[To]]&amp;"_"&amp;G$2,SourceRelations[],5,FALSE)," ")</f>
        <v xml:space="preserve"> </v>
      </c>
      <c r="H2361" t="str">
        <f>_xlfn.IFNA(VLOOKUP(Flattened[[#This Row],[From]]&amp;"_"&amp;Flattened[[#This Row],[To]]&amp;"_"&amp;H$2,SourceRelations[],5,FALSE)," ")</f>
        <v xml:space="preserve"> </v>
      </c>
      <c r="I2361" t="str">
        <f>_xlfn.IFNA(VLOOKUP(Flattened[[#This Row],[From]]&amp;"_"&amp;Flattened[[#This Row],[To]]&amp;"_"&amp;I$2,SourceRelations[],5,FALSE)," ")</f>
        <v xml:space="preserve"> </v>
      </c>
      <c r="J2361" t="str">
        <f>_xlfn.IFNA(VLOOKUP(Flattened[[#This Row],[From]]&amp;"_"&amp;Flattened[[#This Row],[To]]&amp;"_"&amp;J$2,SourceRelations[],5,FALSE)," ")</f>
        <v xml:space="preserve"> </v>
      </c>
      <c r="K2361" t="str">
        <f>_xlfn.IFNA(VLOOKUP(Flattened[[#This Row],[From]]&amp;"_"&amp;Flattened[[#This Row],[To]]&amp;"_"&amp;K$2,SourceRelations[],5,FALSE)," ")</f>
        <v>v</v>
      </c>
      <c r="L2361" t="str">
        <f>_xlfn.IFNA(VLOOKUP(Flattened[[#This Row],[From]]&amp;"_"&amp;Flattened[[#This Row],[To]]&amp;"_"&amp;L$2,SourceRelations[],5,FALSE)," ")</f>
        <v xml:space="preserve"> </v>
      </c>
      <c r="M2361" t="str">
        <f>_xlfn.IFNA(VLOOKUP(Flattened[[#This Row],[From]]&amp;"_"&amp;Flattened[[#This Row],[To]]&amp;"_"&amp;M$2,SourceRelations[],5,FALSE)," ")</f>
        <v xml:space="preserve"> </v>
      </c>
      <c r="N2361" t="str">
        <f>_xlfn.IFNA(VLOOKUP(Flattened[[#This Row],[From]]&amp;"_"&amp;Flattened[[#This Row],[To]]&amp;"_"&amp;N$2,SourceRelations[],5,FALSE)," ")</f>
        <v>t</v>
      </c>
      <c r="O2361" t="str">
        <f>_xlfn.IFNA(VLOOKUP(Flattened[[#This Row],[From]]&amp;"_"&amp;Flattened[[#This Row],[To]]&amp;"_"&amp;O$2,SourceRelations[],5,FALSE)," ")</f>
        <v>f</v>
      </c>
      <c r="P2361" t="str">
        <f>_xlfn.IFNA(VLOOKUP(Flattened[[#This Row],[From]]&amp;"_"&amp;Flattened[[#This Row],[To]]&amp;"_"&amp;P$2,SourceRelations[],5,FALSE)," ")</f>
        <v>o</v>
      </c>
    </row>
    <row r="2362" spans="2:16" x14ac:dyDescent="0.2">
      <c r="B2362" s="1" t="str">
        <f>Flattened[[#This Row],[From]]&amp;"_"&amp;Flattened[[#This Row],[To]]</f>
        <v>Application Function_Location</v>
      </c>
      <c r="C2362" t="s">
        <v>95</v>
      </c>
      <c r="D2362" t="s">
        <v>81</v>
      </c>
      <c r="E2362" s="1" t="str">
        <f>_xlfn.CONCAT(Flattened[[#This Row],[Specialization]:[Association]])</f>
        <v xml:space="preserve">     v  tfo</v>
      </c>
      <c r="F2362" s="1" t="str">
        <f>_xlfn.IFNA(VLOOKUP(Flattened[[#This Row],[From]]&amp;"_"&amp;Flattened[[#This Row],[To]]&amp;"_"&amp;F$2,SourceRelations[],5,FALSE)," ")</f>
        <v xml:space="preserve"> </v>
      </c>
      <c r="G2362" t="str">
        <f>_xlfn.IFNA(VLOOKUP(Flattened[[#This Row],[From]]&amp;"_"&amp;Flattened[[#This Row],[To]]&amp;"_"&amp;G$2,SourceRelations[],5,FALSE)," ")</f>
        <v xml:space="preserve"> </v>
      </c>
      <c r="H2362" t="str">
        <f>_xlfn.IFNA(VLOOKUP(Flattened[[#This Row],[From]]&amp;"_"&amp;Flattened[[#This Row],[To]]&amp;"_"&amp;H$2,SourceRelations[],5,FALSE)," ")</f>
        <v xml:space="preserve"> </v>
      </c>
      <c r="I2362" t="str">
        <f>_xlfn.IFNA(VLOOKUP(Flattened[[#This Row],[From]]&amp;"_"&amp;Flattened[[#This Row],[To]]&amp;"_"&amp;I$2,SourceRelations[],5,FALSE)," ")</f>
        <v xml:space="preserve"> </v>
      </c>
      <c r="J2362" t="str">
        <f>_xlfn.IFNA(VLOOKUP(Flattened[[#This Row],[From]]&amp;"_"&amp;Flattened[[#This Row],[To]]&amp;"_"&amp;J$2,SourceRelations[],5,FALSE)," ")</f>
        <v xml:space="preserve"> </v>
      </c>
      <c r="K2362" t="str">
        <f>_xlfn.IFNA(VLOOKUP(Flattened[[#This Row],[From]]&amp;"_"&amp;Flattened[[#This Row],[To]]&amp;"_"&amp;K$2,SourceRelations[],5,FALSE)," ")</f>
        <v>v</v>
      </c>
      <c r="L2362" t="str">
        <f>_xlfn.IFNA(VLOOKUP(Flattened[[#This Row],[From]]&amp;"_"&amp;Flattened[[#This Row],[To]]&amp;"_"&amp;L$2,SourceRelations[],5,FALSE)," ")</f>
        <v xml:space="preserve"> </v>
      </c>
      <c r="M2362" t="str">
        <f>_xlfn.IFNA(VLOOKUP(Flattened[[#This Row],[From]]&amp;"_"&amp;Flattened[[#This Row],[To]]&amp;"_"&amp;M$2,SourceRelations[],5,FALSE)," ")</f>
        <v xml:space="preserve"> </v>
      </c>
      <c r="N2362" t="str">
        <f>_xlfn.IFNA(VLOOKUP(Flattened[[#This Row],[From]]&amp;"_"&amp;Flattened[[#This Row],[To]]&amp;"_"&amp;N$2,SourceRelations[],5,FALSE)," ")</f>
        <v>t</v>
      </c>
      <c r="O2362" t="str">
        <f>_xlfn.IFNA(VLOOKUP(Flattened[[#This Row],[From]]&amp;"_"&amp;Flattened[[#This Row],[To]]&amp;"_"&amp;O$2,SourceRelations[],5,FALSE)," ")</f>
        <v>f</v>
      </c>
      <c r="P2362" t="str">
        <f>_xlfn.IFNA(VLOOKUP(Flattened[[#This Row],[From]]&amp;"_"&amp;Flattened[[#This Row],[To]]&amp;"_"&amp;P$2,SourceRelations[],5,FALSE)," ")</f>
        <v>o</v>
      </c>
    </row>
    <row r="2363" spans="2:16" x14ac:dyDescent="0.2">
      <c r="B2363" s="1" t="str">
        <f>Flattened[[#This Row],[From]]&amp;"_"&amp;Flattened[[#This Row],[To]]</f>
        <v>Application Interaction_Location</v>
      </c>
      <c r="C2363" t="s">
        <v>96</v>
      </c>
      <c r="D2363" t="s">
        <v>81</v>
      </c>
      <c r="E2363" s="1" t="str">
        <f>_xlfn.CONCAT(Flattened[[#This Row],[Specialization]:[Association]])</f>
        <v xml:space="preserve">     v  tfo</v>
      </c>
      <c r="F2363" s="1" t="str">
        <f>_xlfn.IFNA(VLOOKUP(Flattened[[#This Row],[From]]&amp;"_"&amp;Flattened[[#This Row],[To]]&amp;"_"&amp;F$2,SourceRelations[],5,FALSE)," ")</f>
        <v xml:space="preserve"> </v>
      </c>
      <c r="G2363" t="str">
        <f>_xlfn.IFNA(VLOOKUP(Flattened[[#This Row],[From]]&amp;"_"&amp;Flattened[[#This Row],[To]]&amp;"_"&amp;G$2,SourceRelations[],5,FALSE)," ")</f>
        <v xml:space="preserve"> </v>
      </c>
      <c r="H2363" t="str">
        <f>_xlfn.IFNA(VLOOKUP(Flattened[[#This Row],[From]]&amp;"_"&amp;Flattened[[#This Row],[To]]&amp;"_"&amp;H$2,SourceRelations[],5,FALSE)," ")</f>
        <v xml:space="preserve"> </v>
      </c>
      <c r="I2363" t="str">
        <f>_xlfn.IFNA(VLOOKUP(Flattened[[#This Row],[From]]&amp;"_"&amp;Flattened[[#This Row],[To]]&amp;"_"&amp;I$2,SourceRelations[],5,FALSE)," ")</f>
        <v xml:space="preserve"> </v>
      </c>
      <c r="J2363" t="str">
        <f>_xlfn.IFNA(VLOOKUP(Flattened[[#This Row],[From]]&amp;"_"&amp;Flattened[[#This Row],[To]]&amp;"_"&amp;J$2,SourceRelations[],5,FALSE)," ")</f>
        <v xml:space="preserve"> </v>
      </c>
      <c r="K2363" t="str">
        <f>_xlfn.IFNA(VLOOKUP(Flattened[[#This Row],[From]]&amp;"_"&amp;Flattened[[#This Row],[To]]&amp;"_"&amp;K$2,SourceRelations[],5,FALSE)," ")</f>
        <v>v</v>
      </c>
      <c r="L2363" t="str">
        <f>_xlfn.IFNA(VLOOKUP(Flattened[[#This Row],[From]]&amp;"_"&amp;Flattened[[#This Row],[To]]&amp;"_"&amp;L$2,SourceRelations[],5,FALSE)," ")</f>
        <v xml:space="preserve"> </v>
      </c>
      <c r="M2363" t="str">
        <f>_xlfn.IFNA(VLOOKUP(Flattened[[#This Row],[From]]&amp;"_"&amp;Flattened[[#This Row],[To]]&amp;"_"&amp;M$2,SourceRelations[],5,FALSE)," ")</f>
        <v xml:space="preserve"> </v>
      </c>
      <c r="N2363" t="str">
        <f>_xlfn.IFNA(VLOOKUP(Flattened[[#This Row],[From]]&amp;"_"&amp;Flattened[[#This Row],[To]]&amp;"_"&amp;N$2,SourceRelations[],5,FALSE)," ")</f>
        <v>t</v>
      </c>
      <c r="O2363" t="str">
        <f>_xlfn.IFNA(VLOOKUP(Flattened[[#This Row],[From]]&amp;"_"&amp;Flattened[[#This Row],[To]]&amp;"_"&amp;O$2,SourceRelations[],5,FALSE)," ")</f>
        <v>f</v>
      </c>
      <c r="P2363" t="str">
        <f>_xlfn.IFNA(VLOOKUP(Flattened[[#This Row],[From]]&amp;"_"&amp;Flattened[[#This Row],[To]]&amp;"_"&amp;P$2,SourceRelations[],5,FALSE)," ")</f>
        <v>o</v>
      </c>
    </row>
    <row r="2364" spans="2:16" x14ac:dyDescent="0.2">
      <c r="B2364" s="1" t="str">
        <f>Flattened[[#This Row],[From]]&amp;"_"&amp;Flattened[[#This Row],[To]]</f>
        <v>Application Interface_Location</v>
      </c>
      <c r="C2364" t="s">
        <v>97</v>
      </c>
      <c r="D2364" t="s">
        <v>81</v>
      </c>
      <c r="E2364" s="1" t="str">
        <f>_xlfn.CONCAT(Flattened[[#This Row],[Specialization]:[Association]])</f>
        <v xml:space="preserve">     v  tfo</v>
      </c>
      <c r="F2364" s="1" t="str">
        <f>_xlfn.IFNA(VLOOKUP(Flattened[[#This Row],[From]]&amp;"_"&amp;Flattened[[#This Row],[To]]&amp;"_"&amp;F$2,SourceRelations[],5,FALSE)," ")</f>
        <v xml:space="preserve"> </v>
      </c>
      <c r="G2364" t="str">
        <f>_xlfn.IFNA(VLOOKUP(Flattened[[#This Row],[From]]&amp;"_"&amp;Flattened[[#This Row],[To]]&amp;"_"&amp;G$2,SourceRelations[],5,FALSE)," ")</f>
        <v xml:space="preserve"> </v>
      </c>
      <c r="H2364" t="str">
        <f>_xlfn.IFNA(VLOOKUP(Flattened[[#This Row],[From]]&amp;"_"&amp;Flattened[[#This Row],[To]]&amp;"_"&amp;H$2,SourceRelations[],5,FALSE)," ")</f>
        <v xml:space="preserve"> </v>
      </c>
      <c r="I2364" t="str">
        <f>_xlfn.IFNA(VLOOKUP(Flattened[[#This Row],[From]]&amp;"_"&amp;Flattened[[#This Row],[To]]&amp;"_"&amp;I$2,SourceRelations[],5,FALSE)," ")</f>
        <v xml:space="preserve"> </v>
      </c>
      <c r="J2364" t="str">
        <f>_xlfn.IFNA(VLOOKUP(Flattened[[#This Row],[From]]&amp;"_"&amp;Flattened[[#This Row],[To]]&amp;"_"&amp;J$2,SourceRelations[],5,FALSE)," ")</f>
        <v xml:space="preserve"> </v>
      </c>
      <c r="K2364" t="str">
        <f>_xlfn.IFNA(VLOOKUP(Flattened[[#This Row],[From]]&amp;"_"&amp;Flattened[[#This Row],[To]]&amp;"_"&amp;K$2,SourceRelations[],5,FALSE)," ")</f>
        <v>v</v>
      </c>
      <c r="L2364" t="str">
        <f>_xlfn.IFNA(VLOOKUP(Flattened[[#This Row],[From]]&amp;"_"&amp;Flattened[[#This Row],[To]]&amp;"_"&amp;L$2,SourceRelations[],5,FALSE)," ")</f>
        <v xml:space="preserve"> </v>
      </c>
      <c r="M2364" t="str">
        <f>_xlfn.IFNA(VLOOKUP(Flattened[[#This Row],[From]]&amp;"_"&amp;Flattened[[#This Row],[To]]&amp;"_"&amp;M$2,SourceRelations[],5,FALSE)," ")</f>
        <v xml:space="preserve"> </v>
      </c>
      <c r="N2364" t="str">
        <f>_xlfn.IFNA(VLOOKUP(Flattened[[#This Row],[From]]&amp;"_"&amp;Flattened[[#This Row],[To]]&amp;"_"&amp;N$2,SourceRelations[],5,FALSE)," ")</f>
        <v>t</v>
      </c>
      <c r="O2364" t="str">
        <f>_xlfn.IFNA(VLOOKUP(Flattened[[#This Row],[From]]&amp;"_"&amp;Flattened[[#This Row],[To]]&amp;"_"&amp;O$2,SourceRelations[],5,FALSE)," ")</f>
        <v>f</v>
      </c>
      <c r="P2364" t="str">
        <f>_xlfn.IFNA(VLOOKUP(Flattened[[#This Row],[From]]&amp;"_"&amp;Flattened[[#This Row],[To]]&amp;"_"&amp;P$2,SourceRelations[],5,FALSE)," ")</f>
        <v>o</v>
      </c>
    </row>
    <row r="2365" spans="2:16" x14ac:dyDescent="0.2">
      <c r="B2365" s="1" t="str">
        <f>Flattened[[#This Row],[From]]&amp;"_"&amp;Flattened[[#This Row],[To]]</f>
        <v>Application Process_Location</v>
      </c>
      <c r="C2365" t="s">
        <v>98</v>
      </c>
      <c r="D2365" t="s">
        <v>81</v>
      </c>
      <c r="E2365" s="1" t="str">
        <f>_xlfn.CONCAT(Flattened[[#This Row],[Specialization]:[Association]])</f>
        <v xml:space="preserve">     v  tfo</v>
      </c>
      <c r="F2365" s="1" t="str">
        <f>_xlfn.IFNA(VLOOKUP(Flattened[[#This Row],[From]]&amp;"_"&amp;Flattened[[#This Row],[To]]&amp;"_"&amp;F$2,SourceRelations[],5,FALSE)," ")</f>
        <v xml:space="preserve"> </v>
      </c>
      <c r="G2365" t="str">
        <f>_xlfn.IFNA(VLOOKUP(Flattened[[#This Row],[From]]&amp;"_"&amp;Flattened[[#This Row],[To]]&amp;"_"&amp;G$2,SourceRelations[],5,FALSE)," ")</f>
        <v xml:space="preserve"> </v>
      </c>
      <c r="H2365" t="str">
        <f>_xlfn.IFNA(VLOOKUP(Flattened[[#This Row],[From]]&amp;"_"&amp;Flattened[[#This Row],[To]]&amp;"_"&amp;H$2,SourceRelations[],5,FALSE)," ")</f>
        <v xml:space="preserve"> </v>
      </c>
      <c r="I2365" t="str">
        <f>_xlfn.IFNA(VLOOKUP(Flattened[[#This Row],[From]]&amp;"_"&amp;Flattened[[#This Row],[To]]&amp;"_"&amp;I$2,SourceRelations[],5,FALSE)," ")</f>
        <v xml:space="preserve"> </v>
      </c>
      <c r="J2365" t="str">
        <f>_xlfn.IFNA(VLOOKUP(Flattened[[#This Row],[From]]&amp;"_"&amp;Flattened[[#This Row],[To]]&amp;"_"&amp;J$2,SourceRelations[],5,FALSE)," ")</f>
        <v xml:space="preserve"> </v>
      </c>
      <c r="K2365" t="str">
        <f>_xlfn.IFNA(VLOOKUP(Flattened[[#This Row],[From]]&amp;"_"&amp;Flattened[[#This Row],[To]]&amp;"_"&amp;K$2,SourceRelations[],5,FALSE)," ")</f>
        <v>v</v>
      </c>
      <c r="L2365" t="str">
        <f>_xlfn.IFNA(VLOOKUP(Flattened[[#This Row],[From]]&amp;"_"&amp;Flattened[[#This Row],[To]]&amp;"_"&amp;L$2,SourceRelations[],5,FALSE)," ")</f>
        <v xml:space="preserve"> </v>
      </c>
      <c r="M2365" t="str">
        <f>_xlfn.IFNA(VLOOKUP(Flattened[[#This Row],[From]]&amp;"_"&amp;Flattened[[#This Row],[To]]&amp;"_"&amp;M$2,SourceRelations[],5,FALSE)," ")</f>
        <v xml:space="preserve"> </v>
      </c>
      <c r="N2365" t="str">
        <f>_xlfn.IFNA(VLOOKUP(Flattened[[#This Row],[From]]&amp;"_"&amp;Flattened[[#This Row],[To]]&amp;"_"&amp;N$2,SourceRelations[],5,FALSE)," ")</f>
        <v>t</v>
      </c>
      <c r="O2365" t="str">
        <f>_xlfn.IFNA(VLOOKUP(Flattened[[#This Row],[From]]&amp;"_"&amp;Flattened[[#This Row],[To]]&amp;"_"&amp;O$2,SourceRelations[],5,FALSE)," ")</f>
        <v>f</v>
      </c>
      <c r="P2365" t="str">
        <f>_xlfn.IFNA(VLOOKUP(Flattened[[#This Row],[From]]&amp;"_"&amp;Flattened[[#This Row],[To]]&amp;"_"&amp;P$2,SourceRelations[],5,FALSE)," ")</f>
        <v>o</v>
      </c>
    </row>
    <row r="2366" spans="2:16" x14ac:dyDescent="0.2">
      <c r="B2366" s="1" t="str">
        <f>Flattened[[#This Row],[From]]&amp;"_"&amp;Flattened[[#This Row],[To]]</f>
        <v>Application Service_Location</v>
      </c>
      <c r="C2366" t="s">
        <v>99</v>
      </c>
      <c r="D2366" t="s">
        <v>81</v>
      </c>
      <c r="E2366" s="1" t="str">
        <f>_xlfn.CONCAT(Flattened[[#This Row],[Specialization]:[Association]])</f>
        <v xml:space="preserve">     v  tfo</v>
      </c>
      <c r="F2366" s="1" t="str">
        <f>_xlfn.IFNA(VLOOKUP(Flattened[[#This Row],[From]]&amp;"_"&amp;Flattened[[#This Row],[To]]&amp;"_"&amp;F$2,SourceRelations[],5,FALSE)," ")</f>
        <v xml:space="preserve"> </v>
      </c>
      <c r="G2366" t="str">
        <f>_xlfn.IFNA(VLOOKUP(Flattened[[#This Row],[From]]&amp;"_"&amp;Flattened[[#This Row],[To]]&amp;"_"&amp;G$2,SourceRelations[],5,FALSE)," ")</f>
        <v xml:space="preserve"> </v>
      </c>
      <c r="H2366" t="str">
        <f>_xlfn.IFNA(VLOOKUP(Flattened[[#This Row],[From]]&amp;"_"&amp;Flattened[[#This Row],[To]]&amp;"_"&amp;H$2,SourceRelations[],5,FALSE)," ")</f>
        <v xml:space="preserve"> </v>
      </c>
      <c r="I2366" t="str">
        <f>_xlfn.IFNA(VLOOKUP(Flattened[[#This Row],[From]]&amp;"_"&amp;Flattened[[#This Row],[To]]&amp;"_"&amp;I$2,SourceRelations[],5,FALSE)," ")</f>
        <v xml:space="preserve"> </v>
      </c>
      <c r="J2366" t="str">
        <f>_xlfn.IFNA(VLOOKUP(Flattened[[#This Row],[From]]&amp;"_"&amp;Flattened[[#This Row],[To]]&amp;"_"&amp;J$2,SourceRelations[],5,FALSE)," ")</f>
        <v xml:space="preserve"> </v>
      </c>
      <c r="K2366" t="str">
        <f>_xlfn.IFNA(VLOOKUP(Flattened[[#This Row],[From]]&amp;"_"&amp;Flattened[[#This Row],[To]]&amp;"_"&amp;K$2,SourceRelations[],5,FALSE)," ")</f>
        <v>v</v>
      </c>
      <c r="L2366" t="str">
        <f>_xlfn.IFNA(VLOOKUP(Flattened[[#This Row],[From]]&amp;"_"&amp;Flattened[[#This Row],[To]]&amp;"_"&amp;L$2,SourceRelations[],5,FALSE)," ")</f>
        <v xml:space="preserve"> </v>
      </c>
      <c r="M2366" t="str">
        <f>_xlfn.IFNA(VLOOKUP(Flattened[[#This Row],[From]]&amp;"_"&amp;Flattened[[#This Row],[To]]&amp;"_"&amp;M$2,SourceRelations[],5,FALSE)," ")</f>
        <v xml:space="preserve"> </v>
      </c>
      <c r="N2366" t="str">
        <f>_xlfn.IFNA(VLOOKUP(Flattened[[#This Row],[From]]&amp;"_"&amp;Flattened[[#This Row],[To]]&amp;"_"&amp;N$2,SourceRelations[],5,FALSE)," ")</f>
        <v>t</v>
      </c>
      <c r="O2366" t="str">
        <f>_xlfn.IFNA(VLOOKUP(Flattened[[#This Row],[From]]&amp;"_"&amp;Flattened[[#This Row],[To]]&amp;"_"&amp;O$2,SourceRelations[],5,FALSE)," ")</f>
        <v>f</v>
      </c>
      <c r="P2366" t="str">
        <f>_xlfn.IFNA(VLOOKUP(Flattened[[#This Row],[From]]&amp;"_"&amp;Flattened[[#This Row],[To]]&amp;"_"&amp;P$2,SourceRelations[],5,FALSE)," ")</f>
        <v>o</v>
      </c>
    </row>
    <row r="2367" spans="2:16" x14ac:dyDescent="0.2">
      <c r="B2367" s="1" t="str">
        <f>Flattened[[#This Row],[From]]&amp;"_"&amp;Flattened[[#This Row],[To]]</f>
        <v>Artifact_Location</v>
      </c>
      <c r="C2367" t="s">
        <v>48</v>
      </c>
      <c r="D2367" t="s">
        <v>81</v>
      </c>
      <c r="E2367" s="1" t="str">
        <f>_xlfn.CONCAT(Flattened[[#This Row],[Specialization]:[Association]])</f>
        <v xml:space="preserve">          o</v>
      </c>
      <c r="F2367" s="1" t="str">
        <f>_xlfn.IFNA(VLOOKUP(Flattened[[#This Row],[From]]&amp;"_"&amp;Flattened[[#This Row],[To]]&amp;"_"&amp;F$2,SourceRelations[],5,FALSE)," ")</f>
        <v xml:space="preserve"> </v>
      </c>
      <c r="G2367" t="str">
        <f>_xlfn.IFNA(VLOOKUP(Flattened[[#This Row],[From]]&amp;"_"&amp;Flattened[[#This Row],[To]]&amp;"_"&amp;G$2,SourceRelations[],5,FALSE)," ")</f>
        <v xml:space="preserve"> </v>
      </c>
      <c r="H2367" t="str">
        <f>_xlfn.IFNA(VLOOKUP(Flattened[[#This Row],[From]]&amp;"_"&amp;Flattened[[#This Row],[To]]&amp;"_"&amp;H$2,SourceRelations[],5,FALSE)," ")</f>
        <v xml:space="preserve"> </v>
      </c>
      <c r="I2367" t="str">
        <f>_xlfn.IFNA(VLOOKUP(Flattened[[#This Row],[From]]&amp;"_"&amp;Flattened[[#This Row],[To]]&amp;"_"&amp;I$2,SourceRelations[],5,FALSE)," ")</f>
        <v xml:space="preserve"> </v>
      </c>
      <c r="J2367" t="str">
        <f>_xlfn.IFNA(VLOOKUP(Flattened[[#This Row],[From]]&amp;"_"&amp;Flattened[[#This Row],[To]]&amp;"_"&amp;J$2,SourceRelations[],5,FALSE)," ")</f>
        <v xml:space="preserve"> </v>
      </c>
      <c r="K2367" t="str">
        <f>_xlfn.IFNA(VLOOKUP(Flattened[[#This Row],[From]]&amp;"_"&amp;Flattened[[#This Row],[To]]&amp;"_"&amp;K$2,SourceRelations[],5,FALSE)," ")</f>
        <v xml:space="preserve"> </v>
      </c>
      <c r="L2367" t="str">
        <f>_xlfn.IFNA(VLOOKUP(Flattened[[#This Row],[From]]&amp;"_"&amp;Flattened[[#This Row],[To]]&amp;"_"&amp;L$2,SourceRelations[],5,FALSE)," ")</f>
        <v xml:space="preserve"> </v>
      </c>
      <c r="M2367" t="str">
        <f>_xlfn.IFNA(VLOOKUP(Flattened[[#This Row],[From]]&amp;"_"&amp;Flattened[[#This Row],[To]]&amp;"_"&amp;M$2,SourceRelations[],5,FALSE)," ")</f>
        <v xml:space="preserve"> </v>
      </c>
      <c r="N2367" t="str">
        <f>_xlfn.IFNA(VLOOKUP(Flattened[[#This Row],[From]]&amp;"_"&amp;Flattened[[#This Row],[To]]&amp;"_"&amp;N$2,SourceRelations[],5,FALSE)," ")</f>
        <v xml:space="preserve"> </v>
      </c>
      <c r="O2367" t="str">
        <f>_xlfn.IFNA(VLOOKUP(Flattened[[#This Row],[From]]&amp;"_"&amp;Flattened[[#This Row],[To]]&amp;"_"&amp;O$2,SourceRelations[],5,FALSE)," ")</f>
        <v xml:space="preserve"> </v>
      </c>
      <c r="P2367" t="str">
        <f>_xlfn.IFNA(VLOOKUP(Flattened[[#This Row],[From]]&amp;"_"&amp;Flattened[[#This Row],[To]]&amp;"_"&amp;P$2,SourceRelations[],5,FALSE)," ")</f>
        <v>o</v>
      </c>
    </row>
    <row r="2368" spans="2:16" x14ac:dyDescent="0.2">
      <c r="B2368" s="1" t="str">
        <f>Flattened[[#This Row],[From]]&amp;"_"&amp;Flattened[[#This Row],[To]]</f>
        <v>Assessment_Location</v>
      </c>
      <c r="C2368" t="s">
        <v>3</v>
      </c>
      <c r="D2368" t="s">
        <v>81</v>
      </c>
      <c r="E2368" s="1" t="str">
        <f>_xlfn.CONCAT(Flattened[[#This Row],[Specialization]:[Association]])</f>
        <v xml:space="preserve">          o</v>
      </c>
      <c r="F2368" s="1" t="str">
        <f>_xlfn.IFNA(VLOOKUP(Flattened[[#This Row],[From]]&amp;"_"&amp;Flattened[[#This Row],[To]]&amp;"_"&amp;F$2,SourceRelations[],5,FALSE)," ")</f>
        <v xml:space="preserve"> </v>
      </c>
      <c r="G2368" t="str">
        <f>_xlfn.IFNA(VLOOKUP(Flattened[[#This Row],[From]]&amp;"_"&amp;Flattened[[#This Row],[To]]&amp;"_"&amp;G$2,SourceRelations[],5,FALSE)," ")</f>
        <v xml:space="preserve"> </v>
      </c>
      <c r="H2368" t="str">
        <f>_xlfn.IFNA(VLOOKUP(Flattened[[#This Row],[From]]&amp;"_"&amp;Flattened[[#This Row],[To]]&amp;"_"&amp;H$2,SourceRelations[],5,FALSE)," ")</f>
        <v xml:space="preserve"> </v>
      </c>
      <c r="I2368" t="str">
        <f>_xlfn.IFNA(VLOOKUP(Flattened[[#This Row],[From]]&amp;"_"&amp;Flattened[[#This Row],[To]]&amp;"_"&amp;I$2,SourceRelations[],5,FALSE)," ")</f>
        <v xml:space="preserve"> </v>
      </c>
      <c r="J2368" t="str">
        <f>_xlfn.IFNA(VLOOKUP(Flattened[[#This Row],[From]]&amp;"_"&amp;Flattened[[#This Row],[To]]&amp;"_"&amp;J$2,SourceRelations[],5,FALSE)," ")</f>
        <v xml:space="preserve"> </v>
      </c>
      <c r="K2368" t="str">
        <f>_xlfn.IFNA(VLOOKUP(Flattened[[#This Row],[From]]&amp;"_"&amp;Flattened[[#This Row],[To]]&amp;"_"&amp;K$2,SourceRelations[],5,FALSE)," ")</f>
        <v xml:space="preserve"> </v>
      </c>
      <c r="L2368" t="str">
        <f>_xlfn.IFNA(VLOOKUP(Flattened[[#This Row],[From]]&amp;"_"&amp;Flattened[[#This Row],[To]]&amp;"_"&amp;L$2,SourceRelations[],5,FALSE)," ")</f>
        <v xml:space="preserve"> </v>
      </c>
      <c r="M2368" t="str">
        <f>_xlfn.IFNA(VLOOKUP(Flattened[[#This Row],[From]]&amp;"_"&amp;Flattened[[#This Row],[To]]&amp;"_"&amp;M$2,SourceRelations[],5,FALSE)," ")</f>
        <v xml:space="preserve"> </v>
      </c>
      <c r="N2368" t="str">
        <f>_xlfn.IFNA(VLOOKUP(Flattened[[#This Row],[From]]&amp;"_"&amp;Flattened[[#This Row],[To]]&amp;"_"&amp;N$2,SourceRelations[],5,FALSE)," ")</f>
        <v xml:space="preserve"> </v>
      </c>
      <c r="O2368" t="str">
        <f>_xlfn.IFNA(VLOOKUP(Flattened[[#This Row],[From]]&amp;"_"&amp;Flattened[[#This Row],[To]]&amp;"_"&amp;O$2,SourceRelations[],5,FALSE)," ")</f>
        <v xml:space="preserve"> </v>
      </c>
      <c r="P2368" t="str">
        <f>_xlfn.IFNA(VLOOKUP(Flattened[[#This Row],[From]]&amp;"_"&amp;Flattened[[#This Row],[To]]&amp;"_"&amp;P$2,SourceRelations[],5,FALSE)," ")</f>
        <v>o</v>
      </c>
    </row>
    <row r="2369" spans="2:16" x14ac:dyDescent="0.2">
      <c r="B2369" s="1" t="str">
        <f>Flattened[[#This Row],[From]]&amp;"_"&amp;Flattened[[#This Row],[To]]</f>
        <v>Business Actor_Location</v>
      </c>
      <c r="C2369" t="s">
        <v>41</v>
      </c>
      <c r="D2369" t="s">
        <v>81</v>
      </c>
      <c r="E2369" s="1" t="str">
        <f>_xlfn.CONCAT(Flattened[[#This Row],[Specialization]:[Association]])</f>
        <v xml:space="preserve">     v  tfo</v>
      </c>
      <c r="F2369" s="1" t="str">
        <f>_xlfn.IFNA(VLOOKUP(Flattened[[#This Row],[From]]&amp;"_"&amp;Flattened[[#This Row],[To]]&amp;"_"&amp;F$2,SourceRelations[],5,FALSE)," ")</f>
        <v xml:space="preserve"> </v>
      </c>
      <c r="G2369" t="str">
        <f>_xlfn.IFNA(VLOOKUP(Flattened[[#This Row],[From]]&amp;"_"&amp;Flattened[[#This Row],[To]]&amp;"_"&amp;G$2,SourceRelations[],5,FALSE)," ")</f>
        <v xml:space="preserve"> </v>
      </c>
      <c r="H2369" t="str">
        <f>_xlfn.IFNA(VLOOKUP(Flattened[[#This Row],[From]]&amp;"_"&amp;Flattened[[#This Row],[To]]&amp;"_"&amp;H$2,SourceRelations[],5,FALSE)," ")</f>
        <v xml:space="preserve"> </v>
      </c>
      <c r="I2369" t="str">
        <f>_xlfn.IFNA(VLOOKUP(Flattened[[#This Row],[From]]&amp;"_"&amp;Flattened[[#This Row],[To]]&amp;"_"&amp;I$2,SourceRelations[],5,FALSE)," ")</f>
        <v xml:space="preserve"> </v>
      </c>
      <c r="J2369" t="str">
        <f>_xlfn.IFNA(VLOOKUP(Flattened[[#This Row],[From]]&amp;"_"&amp;Flattened[[#This Row],[To]]&amp;"_"&amp;J$2,SourceRelations[],5,FALSE)," ")</f>
        <v xml:space="preserve"> </v>
      </c>
      <c r="K2369" t="str">
        <f>_xlfn.IFNA(VLOOKUP(Flattened[[#This Row],[From]]&amp;"_"&amp;Flattened[[#This Row],[To]]&amp;"_"&amp;K$2,SourceRelations[],5,FALSE)," ")</f>
        <v>v</v>
      </c>
      <c r="L2369" t="str">
        <f>_xlfn.IFNA(VLOOKUP(Flattened[[#This Row],[From]]&amp;"_"&amp;Flattened[[#This Row],[To]]&amp;"_"&amp;L$2,SourceRelations[],5,FALSE)," ")</f>
        <v xml:space="preserve"> </v>
      </c>
      <c r="M2369" t="str">
        <f>_xlfn.IFNA(VLOOKUP(Flattened[[#This Row],[From]]&amp;"_"&amp;Flattened[[#This Row],[To]]&amp;"_"&amp;M$2,SourceRelations[],5,FALSE)," ")</f>
        <v xml:space="preserve"> </v>
      </c>
      <c r="N2369" t="str">
        <f>_xlfn.IFNA(VLOOKUP(Flattened[[#This Row],[From]]&amp;"_"&amp;Flattened[[#This Row],[To]]&amp;"_"&amp;N$2,SourceRelations[],5,FALSE)," ")</f>
        <v>t</v>
      </c>
      <c r="O2369" t="str">
        <f>_xlfn.IFNA(VLOOKUP(Flattened[[#This Row],[From]]&amp;"_"&amp;Flattened[[#This Row],[To]]&amp;"_"&amp;O$2,SourceRelations[],5,FALSE)," ")</f>
        <v>f</v>
      </c>
      <c r="P2369" t="str">
        <f>_xlfn.IFNA(VLOOKUP(Flattened[[#This Row],[From]]&amp;"_"&amp;Flattened[[#This Row],[To]]&amp;"_"&amp;P$2,SourceRelations[],5,FALSE)," ")</f>
        <v>o</v>
      </c>
    </row>
    <row r="2370" spans="2:16" x14ac:dyDescent="0.2">
      <c r="B2370" s="1" t="str">
        <f>Flattened[[#This Row],[From]]&amp;"_"&amp;Flattened[[#This Row],[To]]</f>
        <v>Business Collaboration_Location</v>
      </c>
      <c r="C2370" t="s">
        <v>57</v>
      </c>
      <c r="D2370" t="s">
        <v>81</v>
      </c>
      <c r="E2370" s="1" t="str">
        <f>_xlfn.CONCAT(Flattened[[#This Row],[Specialization]:[Association]])</f>
        <v xml:space="preserve">     v  tfo</v>
      </c>
      <c r="F2370" s="1" t="str">
        <f>_xlfn.IFNA(VLOOKUP(Flattened[[#This Row],[From]]&amp;"_"&amp;Flattened[[#This Row],[To]]&amp;"_"&amp;F$2,SourceRelations[],5,FALSE)," ")</f>
        <v xml:space="preserve"> </v>
      </c>
      <c r="G2370" t="str">
        <f>_xlfn.IFNA(VLOOKUP(Flattened[[#This Row],[From]]&amp;"_"&amp;Flattened[[#This Row],[To]]&amp;"_"&amp;G$2,SourceRelations[],5,FALSE)," ")</f>
        <v xml:space="preserve"> </v>
      </c>
      <c r="H2370" t="str">
        <f>_xlfn.IFNA(VLOOKUP(Flattened[[#This Row],[From]]&amp;"_"&amp;Flattened[[#This Row],[To]]&amp;"_"&amp;H$2,SourceRelations[],5,FALSE)," ")</f>
        <v xml:space="preserve"> </v>
      </c>
      <c r="I2370" t="str">
        <f>_xlfn.IFNA(VLOOKUP(Flattened[[#This Row],[From]]&amp;"_"&amp;Flattened[[#This Row],[To]]&amp;"_"&amp;I$2,SourceRelations[],5,FALSE)," ")</f>
        <v xml:space="preserve"> </v>
      </c>
      <c r="J2370" t="str">
        <f>_xlfn.IFNA(VLOOKUP(Flattened[[#This Row],[From]]&amp;"_"&amp;Flattened[[#This Row],[To]]&amp;"_"&amp;J$2,SourceRelations[],5,FALSE)," ")</f>
        <v xml:space="preserve"> </v>
      </c>
      <c r="K2370" t="str">
        <f>_xlfn.IFNA(VLOOKUP(Flattened[[#This Row],[From]]&amp;"_"&amp;Flattened[[#This Row],[To]]&amp;"_"&amp;K$2,SourceRelations[],5,FALSE)," ")</f>
        <v>v</v>
      </c>
      <c r="L2370" t="str">
        <f>_xlfn.IFNA(VLOOKUP(Flattened[[#This Row],[From]]&amp;"_"&amp;Flattened[[#This Row],[To]]&amp;"_"&amp;L$2,SourceRelations[],5,FALSE)," ")</f>
        <v xml:space="preserve"> </v>
      </c>
      <c r="M2370" t="str">
        <f>_xlfn.IFNA(VLOOKUP(Flattened[[#This Row],[From]]&amp;"_"&amp;Flattened[[#This Row],[To]]&amp;"_"&amp;M$2,SourceRelations[],5,FALSE)," ")</f>
        <v xml:space="preserve"> </v>
      </c>
      <c r="N2370" t="str">
        <f>_xlfn.IFNA(VLOOKUP(Flattened[[#This Row],[From]]&amp;"_"&amp;Flattened[[#This Row],[To]]&amp;"_"&amp;N$2,SourceRelations[],5,FALSE)," ")</f>
        <v>t</v>
      </c>
      <c r="O2370" t="str">
        <f>_xlfn.IFNA(VLOOKUP(Flattened[[#This Row],[From]]&amp;"_"&amp;Flattened[[#This Row],[To]]&amp;"_"&amp;O$2,SourceRelations[],5,FALSE)," ")</f>
        <v>f</v>
      </c>
      <c r="P2370" t="str">
        <f>_xlfn.IFNA(VLOOKUP(Flattened[[#This Row],[From]]&amp;"_"&amp;Flattened[[#This Row],[To]]&amp;"_"&amp;P$2,SourceRelations[],5,FALSE)," ")</f>
        <v>o</v>
      </c>
    </row>
    <row r="2371" spans="2:16" x14ac:dyDescent="0.2">
      <c r="B2371" s="1" t="str">
        <f>Flattened[[#This Row],[From]]&amp;"_"&amp;Flattened[[#This Row],[To]]</f>
        <v>Business Event_Location</v>
      </c>
      <c r="C2371" t="s">
        <v>55</v>
      </c>
      <c r="D2371" t="s">
        <v>81</v>
      </c>
      <c r="E2371" s="1" t="str">
        <f>_xlfn.CONCAT(Flattened[[#This Row],[Specialization]:[Association]])</f>
        <v xml:space="preserve">     v  tfo</v>
      </c>
      <c r="F2371" s="1" t="str">
        <f>_xlfn.IFNA(VLOOKUP(Flattened[[#This Row],[From]]&amp;"_"&amp;Flattened[[#This Row],[To]]&amp;"_"&amp;F$2,SourceRelations[],5,FALSE)," ")</f>
        <v xml:space="preserve"> </v>
      </c>
      <c r="G2371" t="str">
        <f>_xlfn.IFNA(VLOOKUP(Flattened[[#This Row],[From]]&amp;"_"&amp;Flattened[[#This Row],[To]]&amp;"_"&amp;G$2,SourceRelations[],5,FALSE)," ")</f>
        <v xml:space="preserve"> </v>
      </c>
      <c r="H2371" t="str">
        <f>_xlfn.IFNA(VLOOKUP(Flattened[[#This Row],[From]]&amp;"_"&amp;Flattened[[#This Row],[To]]&amp;"_"&amp;H$2,SourceRelations[],5,FALSE)," ")</f>
        <v xml:space="preserve"> </v>
      </c>
      <c r="I2371" t="str">
        <f>_xlfn.IFNA(VLOOKUP(Flattened[[#This Row],[From]]&amp;"_"&amp;Flattened[[#This Row],[To]]&amp;"_"&amp;I$2,SourceRelations[],5,FALSE)," ")</f>
        <v xml:space="preserve"> </v>
      </c>
      <c r="J2371" t="str">
        <f>_xlfn.IFNA(VLOOKUP(Flattened[[#This Row],[From]]&amp;"_"&amp;Flattened[[#This Row],[To]]&amp;"_"&amp;J$2,SourceRelations[],5,FALSE)," ")</f>
        <v xml:space="preserve"> </v>
      </c>
      <c r="K2371" t="str">
        <f>_xlfn.IFNA(VLOOKUP(Flattened[[#This Row],[From]]&amp;"_"&amp;Flattened[[#This Row],[To]]&amp;"_"&amp;K$2,SourceRelations[],5,FALSE)," ")</f>
        <v>v</v>
      </c>
      <c r="L2371" t="str">
        <f>_xlfn.IFNA(VLOOKUP(Flattened[[#This Row],[From]]&amp;"_"&amp;Flattened[[#This Row],[To]]&amp;"_"&amp;L$2,SourceRelations[],5,FALSE)," ")</f>
        <v xml:space="preserve"> </v>
      </c>
      <c r="M2371" t="str">
        <f>_xlfn.IFNA(VLOOKUP(Flattened[[#This Row],[From]]&amp;"_"&amp;Flattened[[#This Row],[To]]&amp;"_"&amp;M$2,SourceRelations[],5,FALSE)," ")</f>
        <v xml:space="preserve"> </v>
      </c>
      <c r="N2371" t="str">
        <f>_xlfn.IFNA(VLOOKUP(Flattened[[#This Row],[From]]&amp;"_"&amp;Flattened[[#This Row],[To]]&amp;"_"&amp;N$2,SourceRelations[],5,FALSE)," ")</f>
        <v>t</v>
      </c>
      <c r="O2371" t="str">
        <f>_xlfn.IFNA(VLOOKUP(Flattened[[#This Row],[From]]&amp;"_"&amp;Flattened[[#This Row],[To]]&amp;"_"&amp;O$2,SourceRelations[],5,FALSE)," ")</f>
        <v>f</v>
      </c>
      <c r="P2371" t="str">
        <f>_xlfn.IFNA(VLOOKUP(Flattened[[#This Row],[From]]&amp;"_"&amp;Flattened[[#This Row],[To]]&amp;"_"&amp;P$2,SourceRelations[],5,FALSE)," ")</f>
        <v>o</v>
      </c>
    </row>
    <row r="2372" spans="2:16" x14ac:dyDescent="0.2">
      <c r="B2372" s="1" t="str">
        <f>Flattened[[#This Row],[From]]&amp;"_"&amp;Flattened[[#This Row],[To]]</f>
        <v>Business Function_Location</v>
      </c>
      <c r="C2372" t="s">
        <v>36</v>
      </c>
      <c r="D2372" t="s">
        <v>81</v>
      </c>
      <c r="E2372" s="1" t="str">
        <f>_xlfn.CONCAT(Flattened[[#This Row],[Specialization]:[Association]])</f>
        <v xml:space="preserve">     v  tfo</v>
      </c>
      <c r="F2372" s="1" t="str">
        <f>_xlfn.IFNA(VLOOKUP(Flattened[[#This Row],[From]]&amp;"_"&amp;Flattened[[#This Row],[To]]&amp;"_"&amp;F$2,SourceRelations[],5,FALSE)," ")</f>
        <v xml:space="preserve"> </v>
      </c>
      <c r="G2372" t="str">
        <f>_xlfn.IFNA(VLOOKUP(Flattened[[#This Row],[From]]&amp;"_"&amp;Flattened[[#This Row],[To]]&amp;"_"&amp;G$2,SourceRelations[],5,FALSE)," ")</f>
        <v xml:space="preserve"> </v>
      </c>
      <c r="H2372" t="str">
        <f>_xlfn.IFNA(VLOOKUP(Flattened[[#This Row],[From]]&amp;"_"&amp;Flattened[[#This Row],[To]]&amp;"_"&amp;H$2,SourceRelations[],5,FALSE)," ")</f>
        <v xml:space="preserve"> </v>
      </c>
      <c r="I2372" t="str">
        <f>_xlfn.IFNA(VLOOKUP(Flattened[[#This Row],[From]]&amp;"_"&amp;Flattened[[#This Row],[To]]&amp;"_"&amp;I$2,SourceRelations[],5,FALSE)," ")</f>
        <v xml:space="preserve"> </v>
      </c>
      <c r="J2372" t="str">
        <f>_xlfn.IFNA(VLOOKUP(Flattened[[#This Row],[From]]&amp;"_"&amp;Flattened[[#This Row],[To]]&amp;"_"&amp;J$2,SourceRelations[],5,FALSE)," ")</f>
        <v xml:space="preserve"> </v>
      </c>
      <c r="K2372" t="str">
        <f>_xlfn.IFNA(VLOOKUP(Flattened[[#This Row],[From]]&amp;"_"&amp;Flattened[[#This Row],[To]]&amp;"_"&amp;K$2,SourceRelations[],5,FALSE)," ")</f>
        <v>v</v>
      </c>
      <c r="L2372" t="str">
        <f>_xlfn.IFNA(VLOOKUP(Flattened[[#This Row],[From]]&amp;"_"&amp;Flattened[[#This Row],[To]]&amp;"_"&amp;L$2,SourceRelations[],5,FALSE)," ")</f>
        <v xml:space="preserve"> </v>
      </c>
      <c r="M2372" t="str">
        <f>_xlfn.IFNA(VLOOKUP(Flattened[[#This Row],[From]]&amp;"_"&amp;Flattened[[#This Row],[To]]&amp;"_"&amp;M$2,SourceRelations[],5,FALSE)," ")</f>
        <v xml:space="preserve"> </v>
      </c>
      <c r="N2372" t="str">
        <f>_xlfn.IFNA(VLOOKUP(Flattened[[#This Row],[From]]&amp;"_"&amp;Flattened[[#This Row],[To]]&amp;"_"&amp;N$2,SourceRelations[],5,FALSE)," ")</f>
        <v>t</v>
      </c>
      <c r="O2372" t="str">
        <f>_xlfn.IFNA(VLOOKUP(Flattened[[#This Row],[From]]&amp;"_"&amp;Flattened[[#This Row],[To]]&amp;"_"&amp;O$2,SourceRelations[],5,FALSE)," ")</f>
        <v>f</v>
      </c>
      <c r="P2372" t="str">
        <f>_xlfn.IFNA(VLOOKUP(Flattened[[#This Row],[From]]&amp;"_"&amp;Flattened[[#This Row],[To]]&amp;"_"&amp;P$2,SourceRelations[],5,FALSE)," ")</f>
        <v>o</v>
      </c>
    </row>
    <row r="2373" spans="2:16" x14ac:dyDescent="0.2">
      <c r="B2373" s="1" t="str">
        <f>Flattened[[#This Row],[From]]&amp;"_"&amp;Flattened[[#This Row],[To]]</f>
        <v>Business Interaction_Location</v>
      </c>
      <c r="C2373" t="s">
        <v>37</v>
      </c>
      <c r="D2373" t="s">
        <v>81</v>
      </c>
      <c r="E2373" s="1" t="str">
        <f>_xlfn.CONCAT(Flattened[[#This Row],[Specialization]:[Association]])</f>
        <v xml:space="preserve">     v  tfo</v>
      </c>
      <c r="F2373" s="1" t="str">
        <f>_xlfn.IFNA(VLOOKUP(Flattened[[#This Row],[From]]&amp;"_"&amp;Flattened[[#This Row],[To]]&amp;"_"&amp;F$2,SourceRelations[],5,FALSE)," ")</f>
        <v xml:space="preserve"> </v>
      </c>
      <c r="G2373" t="str">
        <f>_xlfn.IFNA(VLOOKUP(Flattened[[#This Row],[From]]&amp;"_"&amp;Flattened[[#This Row],[To]]&amp;"_"&amp;G$2,SourceRelations[],5,FALSE)," ")</f>
        <v xml:space="preserve"> </v>
      </c>
      <c r="H2373" t="str">
        <f>_xlfn.IFNA(VLOOKUP(Flattened[[#This Row],[From]]&amp;"_"&amp;Flattened[[#This Row],[To]]&amp;"_"&amp;H$2,SourceRelations[],5,FALSE)," ")</f>
        <v xml:space="preserve"> </v>
      </c>
      <c r="I2373" t="str">
        <f>_xlfn.IFNA(VLOOKUP(Flattened[[#This Row],[From]]&amp;"_"&amp;Flattened[[#This Row],[To]]&amp;"_"&amp;I$2,SourceRelations[],5,FALSE)," ")</f>
        <v xml:space="preserve"> </v>
      </c>
      <c r="J2373" t="str">
        <f>_xlfn.IFNA(VLOOKUP(Flattened[[#This Row],[From]]&amp;"_"&amp;Flattened[[#This Row],[To]]&amp;"_"&amp;J$2,SourceRelations[],5,FALSE)," ")</f>
        <v xml:space="preserve"> </v>
      </c>
      <c r="K2373" t="str">
        <f>_xlfn.IFNA(VLOOKUP(Flattened[[#This Row],[From]]&amp;"_"&amp;Flattened[[#This Row],[To]]&amp;"_"&amp;K$2,SourceRelations[],5,FALSE)," ")</f>
        <v>v</v>
      </c>
      <c r="L2373" t="str">
        <f>_xlfn.IFNA(VLOOKUP(Flattened[[#This Row],[From]]&amp;"_"&amp;Flattened[[#This Row],[To]]&amp;"_"&amp;L$2,SourceRelations[],5,FALSE)," ")</f>
        <v xml:space="preserve"> </v>
      </c>
      <c r="M2373" t="str">
        <f>_xlfn.IFNA(VLOOKUP(Flattened[[#This Row],[From]]&amp;"_"&amp;Flattened[[#This Row],[To]]&amp;"_"&amp;M$2,SourceRelations[],5,FALSE)," ")</f>
        <v xml:space="preserve"> </v>
      </c>
      <c r="N2373" t="str">
        <f>_xlfn.IFNA(VLOOKUP(Flattened[[#This Row],[From]]&amp;"_"&amp;Flattened[[#This Row],[To]]&amp;"_"&amp;N$2,SourceRelations[],5,FALSE)," ")</f>
        <v>t</v>
      </c>
      <c r="O2373" t="str">
        <f>_xlfn.IFNA(VLOOKUP(Flattened[[#This Row],[From]]&amp;"_"&amp;Flattened[[#This Row],[To]]&amp;"_"&amp;O$2,SourceRelations[],5,FALSE)," ")</f>
        <v>f</v>
      </c>
      <c r="P2373" t="str">
        <f>_xlfn.IFNA(VLOOKUP(Flattened[[#This Row],[From]]&amp;"_"&amp;Flattened[[#This Row],[To]]&amp;"_"&amp;P$2,SourceRelations[],5,FALSE)," ")</f>
        <v>o</v>
      </c>
    </row>
    <row r="2374" spans="2:16" x14ac:dyDescent="0.2">
      <c r="B2374" s="1" t="str">
        <f>Flattened[[#This Row],[From]]&amp;"_"&amp;Flattened[[#This Row],[To]]</f>
        <v>Business Interface_Location</v>
      </c>
      <c r="C2374" t="s">
        <v>40</v>
      </c>
      <c r="D2374" t="s">
        <v>81</v>
      </c>
      <c r="E2374" s="1" t="str">
        <f>_xlfn.CONCAT(Flattened[[#This Row],[Specialization]:[Association]])</f>
        <v xml:space="preserve">     v  tfo</v>
      </c>
      <c r="F2374" s="1" t="str">
        <f>_xlfn.IFNA(VLOOKUP(Flattened[[#This Row],[From]]&amp;"_"&amp;Flattened[[#This Row],[To]]&amp;"_"&amp;F$2,SourceRelations[],5,FALSE)," ")</f>
        <v xml:space="preserve"> </v>
      </c>
      <c r="G2374" t="str">
        <f>_xlfn.IFNA(VLOOKUP(Flattened[[#This Row],[From]]&amp;"_"&amp;Flattened[[#This Row],[To]]&amp;"_"&amp;G$2,SourceRelations[],5,FALSE)," ")</f>
        <v xml:space="preserve"> </v>
      </c>
      <c r="H2374" t="str">
        <f>_xlfn.IFNA(VLOOKUP(Flattened[[#This Row],[From]]&amp;"_"&amp;Flattened[[#This Row],[To]]&amp;"_"&amp;H$2,SourceRelations[],5,FALSE)," ")</f>
        <v xml:space="preserve"> </v>
      </c>
      <c r="I2374" t="str">
        <f>_xlfn.IFNA(VLOOKUP(Flattened[[#This Row],[From]]&amp;"_"&amp;Flattened[[#This Row],[To]]&amp;"_"&amp;I$2,SourceRelations[],5,FALSE)," ")</f>
        <v xml:space="preserve"> </v>
      </c>
      <c r="J2374" t="str">
        <f>_xlfn.IFNA(VLOOKUP(Flattened[[#This Row],[From]]&amp;"_"&amp;Flattened[[#This Row],[To]]&amp;"_"&amp;J$2,SourceRelations[],5,FALSE)," ")</f>
        <v xml:space="preserve"> </v>
      </c>
      <c r="K2374" t="str">
        <f>_xlfn.IFNA(VLOOKUP(Flattened[[#This Row],[From]]&amp;"_"&amp;Flattened[[#This Row],[To]]&amp;"_"&amp;K$2,SourceRelations[],5,FALSE)," ")</f>
        <v>v</v>
      </c>
      <c r="L2374" t="str">
        <f>_xlfn.IFNA(VLOOKUP(Flattened[[#This Row],[From]]&amp;"_"&amp;Flattened[[#This Row],[To]]&amp;"_"&amp;L$2,SourceRelations[],5,FALSE)," ")</f>
        <v xml:space="preserve"> </v>
      </c>
      <c r="M2374" t="str">
        <f>_xlfn.IFNA(VLOOKUP(Flattened[[#This Row],[From]]&amp;"_"&amp;Flattened[[#This Row],[To]]&amp;"_"&amp;M$2,SourceRelations[],5,FALSE)," ")</f>
        <v xml:space="preserve"> </v>
      </c>
      <c r="N2374" t="str">
        <f>_xlfn.IFNA(VLOOKUP(Flattened[[#This Row],[From]]&amp;"_"&amp;Flattened[[#This Row],[To]]&amp;"_"&amp;N$2,SourceRelations[],5,FALSE)," ")</f>
        <v>t</v>
      </c>
      <c r="O2374" t="str">
        <f>_xlfn.IFNA(VLOOKUP(Flattened[[#This Row],[From]]&amp;"_"&amp;Flattened[[#This Row],[To]]&amp;"_"&amp;O$2,SourceRelations[],5,FALSE)," ")</f>
        <v>f</v>
      </c>
      <c r="P2374" t="str">
        <f>_xlfn.IFNA(VLOOKUP(Flattened[[#This Row],[From]]&amp;"_"&amp;Flattened[[#This Row],[To]]&amp;"_"&amp;P$2,SourceRelations[],5,FALSE)," ")</f>
        <v>o</v>
      </c>
    </row>
    <row r="2375" spans="2:16" x14ac:dyDescent="0.2">
      <c r="B2375" s="1" t="str">
        <f>Flattened[[#This Row],[From]]&amp;"_"&amp;Flattened[[#This Row],[To]]</f>
        <v>Business Object_Location</v>
      </c>
      <c r="C2375" t="s">
        <v>58</v>
      </c>
      <c r="D2375" t="s">
        <v>81</v>
      </c>
      <c r="E2375" s="1" t="str">
        <f>_xlfn.CONCAT(Flattened[[#This Row],[Specialization]:[Association]])</f>
        <v xml:space="preserve">          o</v>
      </c>
      <c r="F2375" s="1" t="str">
        <f>_xlfn.IFNA(VLOOKUP(Flattened[[#This Row],[From]]&amp;"_"&amp;Flattened[[#This Row],[To]]&amp;"_"&amp;F$2,SourceRelations[],5,FALSE)," ")</f>
        <v xml:space="preserve"> </v>
      </c>
      <c r="G2375" t="str">
        <f>_xlfn.IFNA(VLOOKUP(Flattened[[#This Row],[From]]&amp;"_"&amp;Flattened[[#This Row],[To]]&amp;"_"&amp;G$2,SourceRelations[],5,FALSE)," ")</f>
        <v xml:space="preserve"> </v>
      </c>
      <c r="H2375" t="str">
        <f>_xlfn.IFNA(VLOOKUP(Flattened[[#This Row],[From]]&amp;"_"&amp;Flattened[[#This Row],[To]]&amp;"_"&amp;H$2,SourceRelations[],5,FALSE)," ")</f>
        <v xml:space="preserve"> </v>
      </c>
      <c r="I2375" t="str">
        <f>_xlfn.IFNA(VLOOKUP(Flattened[[#This Row],[From]]&amp;"_"&amp;Flattened[[#This Row],[To]]&amp;"_"&amp;I$2,SourceRelations[],5,FALSE)," ")</f>
        <v xml:space="preserve"> </v>
      </c>
      <c r="J2375" t="str">
        <f>_xlfn.IFNA(VLOOKUP(Flattened[[#This Row],[From]]&amp;"_"&amp;Flattened[[#This Row],[To]]&amp;"_"&amp;J$2,SourceRelations[],5,FALSE)," ")</f>
        <v xml:space="preserve"> </v>
      </c>
      <c r="K2375" t="str">
        <f>_xlfn.IFNA(VLOOKUP(Flattened[[#This Row],[From]]&amp;"_"&amp;Flattened[[#This Row],[To]]&amp;"_"&amp;K$2,SourceRelations[],5,FALSE)," ")</f>
        <v xml:space="preserve"> </v>
      </c>
      <c r="L2375" t="str">
        <f>_xlfn.IFNA(VLOOKUP(Flattened[[#This Row],[From]]&amp;"_"&amp;Flattened[[#This Row],[To]]&amp;"_"&amp;L$2,SourceRelations[],5,FALSE)," ")</f>
        <v xml:space="preserve"> </v>
      </c>
      <c r="M2375" t="str">
        <f>_xlfn.IFNA(VLOOKUP(Flattened[[#This Row],[From]]&amp;"_"&amp;Flattened[[#This Row],[To]]&amp;"_"&amp;M$2,SourceRelations[],5,FALSE)," ")</f>
        <v xml:space="preserve"> </v>
      </c>
      <c r="N2375" t="str">
        <f>_xlfn.IFNA(VLOOKUP(Flattened[[#This Row],[From]]&amp;"_"&amp;Flattened[[#This Row],[To]]&amp;"_"&amp;N$2,SourceRelations[],5,FALSE)," ")</f>
        <v xml:space="preserve"> </v>
      </c>
      <c r="O2375" t="str">
        <f>_xlfn.IFNA(VLOOKUP(Flattened[[#This Row],[From]]&amp;"_"&amp;Flattened[[#This Row],[To]]&amp;"_"&amp;O$2,SourceRelations[],5,FALSE)," ")</f>
        <v xml:space="preserve"> </v>
      </c>
      <c r="P2375" t="str">
        <f>_xlfn.IFNA(VLOOKUP(Flattened[[#This Row],[From]]&amp;"_"&amp;Flattened[[#This Row],[To]]&amp;"_"&amp;P$2,SourceRelations[],5,FALSE)," ")</f>
        <v>o</v>
      </c>
    </row>
    <row r="2376" spans="2:16" x14ac:dyDescent="0.2">
      <c r="B2376" s="1" t="str">
        <f>Flattened[[#This Row],[From]]&amp;"_"&amp;Flattened[[#This Row],[To]]</f>
        <v>Business Process_Location</v>
      </c>
      <c r="C2376" t="s">
        <v>38</v>
      </c>
      <c r="D2376" t="s">
        <v>81</v>
      </c>
      <c r="E2376" s="1" t="str">
        <f>_xlfn.CONCAT(Flattened[[#This Row],[Specialization]:[Association]])</f>
        <v xml:space="preserve">     v  tfo</v>
      </c>
      <c r="F2376" s="1" t="str">
        <f>_xlfn.IFNA(VLOOKUP(Flattened[[#This Row],[From]]&amp;"_"&amp;Flattened[[#This Row],[To]]&amp;"_"&amp;F$2,SourceRelations[],5,FALSE)," ")</f>
        <v xml:space="preserve"> </v>
      </c>
      <c r="G2376" t="str">
        <f>_xlfn.IFNA(VLOOKUP(Flattened[[#This Row],[From]]&amp;"_"&amp;Flattened[[#This Row],[To]]&amp;"_"&amp;G$2,SourceRelations[],5,FALSE)," ")</f>
        <v xml:space="preserve"> </v>
      </c>
      <c r="H2376" t="str">
        <f>_xlfn.IFNA(VLOOKUP(Flattened[[#This Row],[From]]&amp;"_"&amp;Flattened[[#This Row],[To]]&amp;"_"&amp;H$2,SourceRelations[],5,FALSE)," ")</f>
        <v xml:space="preserve"> </v>
      </c>
      <c r="I2376" t="str">
        <f>_xlfn.IFNA(VLOOKUP(Flattened[[#This Row],[From]]&amp;"_"&amp;Flattened[[#This Row],[To]]&amp;"_"&amp;I$2,SourceRelations[],5,FALSE)," ")</f>
        <v xml:space="preserve"> </v>
      </c>
      <c r="J2376" t="str">
        <f>_xlfn.IFNA(VLOOKUP(Flattened[[#This Row],[From]]&amp;"_"&amp;Flattened[[#This Row],[To]]&amp;"_"&amp;J$2,SourceRelations[],5,FALSE)," ")</f>
        <v xml:space="preserve"> </v>
      </c>
      <c r="K2376" t="str">
        <f>_xlfn.IFNA(VLOOKUP(Flattened[[#This Row],[From]]&amp;"_"&amp;Flattened[[#This Row],[To]]&amp;"_"&amp;K$2,SourceRelations[],5,FALSE)," ")</f>
        <v>v</v>
      </c>
      <c r="L2376" t="str">
        <f>_xlfn.IFNA(VLOOKUP(Flattened[[#This Row],[From]]&amp;"_"&amp;Flattened[[#This Row],[To]]&amp;"_"&amp;L$2,SourceRelations[],5,FALSE)," ")</f>
        <v xml:space="preserve"> </v>
      </c>
      <c r="M2376" t="str">
        <f>_xlfn.IFNA(VLOOKUP(Flattened[[#This Row],[From]]&amp;"_"&amp;Flattened[[#This Row],[To]]&amp;"_"&amp;M$2,SourceRelations[],5,FALSE)," ")</f>
        <v xml:space="preserve"> </v>
      </c>
      <c r="N2376" t="str">
        <f>_xlfn.IFNA(VLOOKUP(Flattened[[#This Row],[From]]&amp;"_"&amp;Flattened[[#This Row],[To]]&amp;"_"&amp;N$2,SourceRelations[],5,FALSE)," ")</f>
        <v>t</v>
      </c>
      <c r="O2376" t="str">
        <f>_xlfn.IFNA(VLOOKUP(Flattened[[#This Row],[From]]&amp;"_"&amp;Flattened[[#This Row],[To]]&amp;"_"&amp;O$2,SourceRelations[],5,FALSE)," ")</f>
        <v>f</v>
      </c>
      <c r="P2376" t="str">
        <f>_xlfn.IFNA(VLOOKUP(Flattened[[#This Row],[From]]&amp;"_"&amp;Flattened[[#This Row],[To]]&amp;"_"&amp;P$2,SourceRelations[],5,FALSE)," ")</f>
        <v>o</v>
      </c>
    </row>
    <row r="2377" spans="2:16" x14ac:dyDescent="0.2">
      <c r="B2377" s="1" t="str">
        <f>Flattened[[#This Row],[From]]&amp;"_"&amp;Flattened[[#This Row],[To]]</f>
        <v>Business Role_Location</v>
      </c>
      <c r="C2377" t="s">
        <v>42</v>
      </c>
      <c r="D2377" t="s">
        <v>81</v>
      </c>
      <c r="E2377" s="1" t="str">
        <f>_xlfn.CONCAT(Flattened[[#This Row],[Specialization]:[Association]])</f>
        <v xml:space="preserve">     v  tfo</v>
      </c>
      <c r="F2377" s="1" t="str">
        <f>_xlfn.IFNA(VLOOKUP(Flattened[[#This Row],[From]]&amp;"_"&amp;Flattened[[#This Row],[To]]&amp;"_"&amp;F$2,SourceRelations[],5,FALSE)," ")</f>
        <v xml:space="preserve"> </v>
      </c>
      <c r="G2377" t="str">
        <f>_xlfn.IFNA(VLOOKUP(Flattened[[#This Row],[From]]&amp;"_"&amp;Flattened[[#This Row],[To]]&amp;"_"&amp;G$2,SourceRelations[],5,FALSE)," ")</f>
        <v xml:space="preserve"> </v>
      </c>
      <c r="H2377" t="str">
        <f>_xlfn.IFNA(VLOOKUP(Flattened[[#This Row],[From]]&amp;"_"&amp;Flattened[[#This Row],[To]]&amp;"_"&amp;H$2,SourceRelations[],5,FALSE)," ")</f>
        <v xml:space="preserve"> </v>
      </c>
      <c r="I2377" t="str">
        <f>_xlfn.IFNA(VLOOKUP(Flattened[[#This Row],[From]]&amp;"_"&amp;Flattened[[#This Row],[To]]&amp;"_"&amp;I$2,SourceRelations[],5,FALSE)," ")</f>
        <v xml:space="preserve"> </v>
      </c>
      <c r="J2377" t="str">
        <f>_xlfn.IFNA(VLOOKUP(Flattened[[#This Row],[From]]&amp;"_"&amp;Flattened[[#This Row],[To]]&amp;"_"&amp;J$2,SourceRelations[],5,FALSE)," ")</f>
        <v xml:space="preserve"> </v>
      </c>
      <c r="K2377" t="str">
        <f>_xlfn.IFNA(VLOOKUP(Flattened[[#This Row],[From]]&amp;"_"&amp;Flattened[[#This Row],[To]]&amp;"_"&amp;K$2,SourceRelations[],5,FALSE)," ")</f>
        <v>v</v>
      </c>
      <c r="L2377" t="str">
        <f>_xlfn.IFNA(VLOOKUP(Flattened[[#This Row],[From]]&amp;"_"&amp;Flattened[[#This Row],[To]]&amp;"_"&amp;L$2,SourceRelations[],5,FALSE)," ")</f>
        <v xml:space="preserve"> </v>
      </c>
      <c r="M2377" t="str">
        <f>_xlfn.IFNA(VLOOKUP(Flattened[[#This Row],[From]]&amp;"_"&amp;Flattened[[#This Row],[To]]&amp;"_"&amp;M$2,SourceRelations[],5,FALSE)," ")</f>
        <v xml:space="preserve"> </v>
      </c>
      <c r="N2377" t="str">
        <f>_xlfn.IFNA(VLOOKUP(Flattened[[#This Row],[From]]&amp;"_"&amp;Flattened[[#This Row],[To]]&amp;"_"&amp;N$2,SourceRelations[],5,FALSE)," ")</f>
        <v>t</v>
      </c>
      <c r="O2377" t="str">
        <f>_xlfn.IFNA(VLOOKUP(Flattened[[#This Row],[From]]&amp;"_"&amp;Flattened[[#This Row],[To]]&amp;"_"&amp;O$2,SourceRelations[],5,FALSE)," ")</f>
        <v>f</v>
      </c>
      <c r="P2377" t="str">
        <f>_xlfn.IFNA(VLOOKUP(Flattened[[#This Row],[From]]&amp;"_"&amp;Flattened[[#This Row],[To]]&amp;"_"&amp;P$2,SourceRelations[],5,FALSE)," ")</f>
        <v>o</v>
      </c>
    </row>
    <row r="2378" spans="2:16" x14ac:dyDescent="0.2">
      <c r="B2378" s="1" t="str">
        <f>Flattened[[#This Row],[From]]&amp;"_"&amp;Flattened[[#This Row],[To]]</f>
        <v>Business Service_Location</v>
      </c>
      <c r="C2378" t="s">
        <v>44</v>
      </c>
      <c r="D2378" t="s">
        <v>81</v>
      </c>
      <c r="E2378" s="1" t="str">
        <f>_xlfn.CONCAT(Flattened[[#This Row],[Specialization]:[Association]])</f>
        <v xml:space="preserve">     v  tfo</v>
      </c>
      <c r="F2378" s="1" t="str">
        <f>_xlfn.IFNA(VLOOKUP(Flattened[[#This Row],[From]]&amp;"_"&amp;Flattened[[#This Row],[To]]&amp;"_"&amp;F$2,SourceRelations[],5,FALSE)," ")</f>
        <v xml:space="preserve"> </v>
      </c>
      <c r="G2378" t="str">
        <f>_xlfn.IFNA(VLOOKUP(Flattened[[#This Row],[From]]&amp;"_"&amp;Flattened[[#This Row],[To]]&amp;"_"&amp;G$2,SourceRelations[],5,FALSE)," ")</f>
        <v xml:space="preserve"> </v>
      </c>
      <c r="H2378" t="str">
        <f>_xlfn.IFNA(VLOOKUP(Flattened[[#This Row],[From]]&amp;"_"&amp;Flattened[[#This Row],[To]]&amp;"_"&amp;H$2,SourceRelations[],5,FALSE)," ")</f>
        <v xml:space="preserve"> </v>
      </c>
      <c r="I2378" t="str">
        <f>_xlfn.IFNA(VLOOKUP(Flattened[[#This Row],[From]]&amp;"_"&amp;Flattened[[#This Row],[To]]&amp;"_"&amp;I$2,SourceRelations[],5,FALSE)," ")</f>
        <v xml:space="preserve"> </v>
      </c>
      <c r="J2378" t="str">
        <f>_xlfn.IFNA(VLOOKUP(Flattened[[#This Row],[From]]&amp;"_"&amp;Flattened[[#This Row],[To]]&amp;"_"&amp;J$2,SourceRelations[],5,FALSE)," ")</f>
        <v xml:space="preserve"> </v>
      </c>
      <c r="K2378" t="str">
        <f>_xlfn.IFNA(VLOOKUP(Flattened[[#This Row],[From]]&amp;"_"&amp;Flattened[[#This Row],[To]]&amp;"_"&amp;K$2,SourceRelations[],5,FALSE)," ")</f>
        <v>v</v>
      </c>
      <c r="L2378" t="str">
        <f>_xlfn.IFNA(VLOOKUP(Flattened[[#This Row],[From]]&amp;"_"&amp;Flattened[[#This Row],[To]]&amp;"_"&amp;L$2,SourceRelations[],5,FALSE)," ")</f>
        <v xml:space="preserve"> </v>
      </c>
      <c r="M2378" t="str">
        <f>_xlfn.IFNA(VLOOKUP(Flattened[[#This Row],[From]]&amp;"_"&amp;Flattened[[#This Row],[To]]&amp;"_"&amp;M$2,SourceRelations[],5,FALSE)," ")</f>
        <v xml:space="preserve"> </v>
      </c>
      <c r="N2378" t="str">
        <f>_xlfn.IFNA(VLOOKUP(Flattened[[#This Row],[From]]&amp;"_"&amp;Flattened[[#This Row],[To]]&amp;"_"&amp;N$2,SourceRelations[],5,FALSE)," ")</f>
        <v>t</v>
      </c>
      <c r="O2378" t="str">
        <f>_xlfn.IFNA(VLOOKUP(Flattened[[#This Row],[From]]&amp;"_"&amp;Flattened[[#This Row],[To]]&amp;"_"&amp;O$2,SourceRelations[],5,FALSE)," ")</f>
        <v>f</v>
      </c>
      <c r="P2378" t="str">
        <f>_xlfn.IFNA(VLOOKUP(Flattened[[#This Row],[From]]&amp;"_"&amp;Flattened[[#This Row],[To]]&amp;"_"&amp;P$2,SourceRelations[],5,FALSE)," ")</f>
        <v>o</v>
      </c>
    </row>
    <row r="2379" spans="2:16" x14ac:dyDescent="0.2">
      <c r="B2379" s="1" t="str">
        <f>Flattened[[#This Row],[From]]&amp;"_"&amp;Flattened[[#This Row],[To]]</f>
        <v>Capability_Location</v>
      </c>
      <c r="C2379" t="s">
        <v>39</v>
      </c>
      <c r="D2379" t="s">
        <v>81</v>
      </c>
      <c r="E2379" s="1" t="str">
        <f>_xlfn.CONCAT(Flattened[[#This Row],[Specialization]:[Association]])</f>
        <v xml:space="preserve">          o</v>
      </c>
      <c r="F2379" s="1" t="str">
        <f>_xlfn.IFNA(VLOOKUP(Flattened[[#This Row],[From]]&amp;"_"&amp;Flattened[[#This Row],[To]]&amp;"_"&amp;F$2,SourceRelations[],5,FALSE)," ")</f>
        <v xml:space="preserve"> </v>
      </c>
      <c r="G2379" t="str">
        <f>_xlfn.IFNA(VLOOKUP(Flattened[[#This Row],[From]]&amp;"_"&amp;Flattened[[#This Row],[To]]&amp;"_"&amp;G$2,SourceRelations[],5,FALSE)," ")</f>
        <v xml:space="preserve"> </v>
      </c>
      <c r="H2379" t="str">
        <f>_xlfn.IFNA(VLOOKUP(Flattened[[#This Row],[From]]&amp;"_"&amp;Flattened[[#This Row],[To]]&amp;"_"&amp;H$2,SourceRelations[],5,FALSE)," ")</f>
        <v xml:space="preserve"> </v>
      </c>
      <c r="I2379" t="str">
        <f>_xlfn.IFNA(VLOOKUP(Flattened[[#This Row],[From]]&amp;"_"&amp;Flattened[[#This Row],[To]]&amp;"_"&amp;I$2,SourceRelations[],5,FALSE)," ")</f>
        <v xml:space="preserve"> </v>
      </c>
      <c r="J2379" t="str">
        <f>_xlfn.IFNA(VLOOKUP(Flattened[[#This Row],[From]]&amp;"_"&amp;Flattened[[#This Row],[To]]&amp;"_"&amp;J$2,SourceRelations[],5,FALSE)," ")</f>
        <v xml:space="preserve"> </v>
      </c>
      <c r="K2379" t="str">
        <f>_xlfn.IFNA(VLOOKUP(Flattened[[#This Row],[From]]&amp;"_"&amp;Flattened[[#This Row],[To]]&amp;"_"&amp;K$2,SourceRelations[],5,FALSE)," ")</f>
        <v xml:space="preserve"> </v>
      </c>
      <c r="L2379" t="str">
        <f>_xlfn.IFNA(VLOOKUP(Flattened[[#This Row],[From]]&amp;"_"&amp;Flattened[[#This Row],[To]]&amp;"_"&amp;L$2,SourceRelations[],5,FALSE)," ")</f>
        <v xml:space="preserve"> </v>
      </c>
      <c r="M2379" t="str">
        <f>_xlfn.IFNA(VLOOKUP(Flattened[[#This Row],[From]]&amp;"_"&amp;Flattened[[#This Row],[To]]&amp;"_"&amp;M$2,SourceRelations[],5,FALSE)," ")</f>
        <v xml:space="preserve"> </v>
      </c>
      <c r="N2379" t="str">
        <f>_xlfn.IFNA(VLOOKUP(Flattened[[#This Row],[From]]&amp;"_"&amp;Flattened[[#This Row],[To]]&amp;"_"&amp;N$2,SourceRelations[],5,FALSE)," ")</f>
        <v xml:space="preserve"> </v>
      </c>
      <c r="O2379" t="str">
        <f>_xlfn.IFNA(VLOOKUP(Flattened[[#This Row],[From]]&amp;"_"&amp;Flattened[[#This Row],[To]]&amp;"_"&amp;O$2,SourceRelations[],5,FALSE)," ")</f>
        <v xml:space="preserve"> </v>
      </c>
      <c r="P2379" t="str">
        <f>_xlfn.IFNA(VLOOKUP(Flattened[[#This Row],[From]]&amp;"_"&amp;Flattened[[#This Row],[To]]&amp;"_"&amp;P$2,SourceRelations[],5,FALSE)," ")</f>
        <v>o</v>
      </c>
    </row>
    <row r="2380" spans="2:16" x14ac:dyDescent="0.2">
      <c r="B2380" s="1" t="str">
        <f>Flattened[[#This Row],[From]]&amp;"_"&amp;Flattened[[#This Row],[To]]</f>
        <v>Communication Network_Location</v>
      </c>
      <c r="C2380" t="s">
        <v>63</v>
      </c>
      <c r="D2380" t="s">
        <v>81</v>
      </c>
      <c r="E2380" s="1" t="str">
        <f>_xlfn.CONCAT(Flattened[[#This Row],[Specialization]:[Association]])</f>
        <v xml:space="preserve">     v  tfo</v>
      </c>
      <c r="F2380" s="1" t="str">
        <f>_xlfn.IFNA(VLOOKUP(Flattened[[#This Row],[From]]&amp;"_"&amp;Flattened[[#This Row],[To]]&amp;"_"&amp;F$2,SourceRelations[],5,FALSE)," ")</f>
        <v xml:space="preserve"> </v>
      </c>
      <c r="G2380" t="str">
        <f>_xlfn.IFNA(VLOOKUP(Flattened[[#This Row],[From]]&amp;"_"&amp;Flattened[[#This Row],[To]]&amp;"_"&amp;G$2,SourceRelations[],5,FALSE)," ")</f>
        <v xml:space="preserve"> </v>
      </c>
      <c r="H2380" t="str">
        <f>_xlfn.IFNA(VLOOKUP(Flattened[[#This Row],[From]]&amp;"_"&amp;Flattened[[#This Row],[To]]&amp;"_"&amp;H$2,SourceRelations[],5,FALSE)," ")</f>
        <v xml:space="preserve"> </v>
      </c>
      <c r="I2380" t="str">
        <f>_xlfn.IFNA(VLOOKUP(Flattened[[#This Row],[From]]&amp;"_"&amp;Flattened[[#This Row],[To]]&amp;"_"&amp;I$2,SourceRelations[],5,FALSE)," ")</f>
        <v xml:space="preserve"> </v>
      </c>
      <c r="J2380" t="str">
        <f>_xlfn.IFNA(VLOOKUP(Flattened[[#This Row],[From]]&amp;"_"&amp;Flattened[[#This Row],[To]]&amp;"_"&amp;J$2,SourceRelations[],5,FALSE)," ")</f>
        <v xml:space="preserve"> </v>
      </c>
      <c r="K2380" t="str">
        <f>_xlfn.IFNA(VLOOKUP(Flattened[[#This Row],[From]]&amp;"_"&amp;Flattened[[#This Row],[To]]&amp;"_"&amp;K$2,SourceRelations[],5,FALSE)," ")</f>
        <v>v</v>
      </c>
      <c r="L2380" t="str">
        <f>_xlfn.IFNA(VLOOKUP(Flattened[[#This Row],[From]]&amp;"_"&amp;Flattened[[#This Row],[To]]&amp;"_"&amp;L$2,SourceRelations[],5,FALSE)," ")</f>
        <v xml:space="preserve"> </v>
      </c>
      <c r="M2380" t="str">
        <f>_xlfn.IFNA(VLOOKUP(Flattened[[#This Row],[From]]&amp;"_"&amp;Flattened[[#This Row],[To]]&amp;"_"&amp;M$2,SourceRelations[],5,FALSE)," ")</f>
        <v xml:space="preserve"> </v>
      </c>
      <c r="N2380" t="str">
        <f>_xlfn.IFNA(VLOOKUP(Flattened[[#This Row],[From]]&amp;"_"&amp;Flattened[[#This Row],[To]]&amp;"_"&amp;N$2,SourceRelations[],5,FALSE)," ")</f>
        <v>t</v>
      </c>
      <c r="O2380" t="str">
        <f>_xlfn.IFNA(VLOOKUP(Flattened[[#This Row],[From]]&amp;"_"&amp;Flattened[[#This Row],[To]]&amp;"_"&amp;O$2,SourceRelations[],5,FALSE)," ")</f>
        <v>f</v>
      </c>
      <c r="P2380" t="str">
        <f>_xlfn.IFNA(VLOOKUP(Flattened[[#This Row],[From]]&amp;"_"&amp;Flattened[[#This Row],[To]]&amp;"_"&amp;P$2,SourceRelations[],5,FALSE)," ")</f>
        <v>o</v>
      </c>
    </row>
    <row r="2381" spans="2:16" x14ac:dyDescent="0.2">
      <c r="B2381" s="1" t="str">
        <f>Flattened[[#This Row],[From]]&amp;"_"&amp;Flattened[[#This Row],[To]]</f>
        <v>Constraint_Location</v>
      </c>
      <c r="C2381" t="s">
        <v>9</v>
      </c>
      <c r="D2381" t="s">
        <v>81</v>
      </c>
      <c r="E2381" s="1" t="str">
        <f>_xlfn.CONCAT(Flattened[[#This Row],[Specialization]:[Association]])</f>
        <v xml:space="preserve">          o</v>
      </c>
      <c r="F2381" s="1" t="str">
        <f>_xlfn.IFNA(VLOOKUP(Flattened[[#This Row],[From]]&amp;"_"&amp;Flattened[[#This Row],[To]]&amp;"_"&amp;F$2,SourceRelations[],5,FALSE)," ")</f>
        <v xml:space="preserve"> </v>
      </c>
      <c r="G2381" t="str">
        <f>_xlfn.IFNA(VLOOKUP(Flattened[[#This Row],[From]]&amp;"_"&amp;Flattened[[#This Row],[To]]&amp;"_"&amp;G$2,SourceRelations[],5,FALSE)," ")</f>
        <v xml:space="preserve"> </v>
      </c>
      <c r="H2381" t="str">
        <f>_xlfn.IFNA(VLOOKUP(Flattened[[#This Row],[From]]&amp;"_"&amp;Flattened[[#This Row],[To]]&amp;"_"&amp;H$2,SourceRelations[],5,FALSE)," ")</f>
        <v xml:space="preserve"> </v>
      </c>
      <c r="I2381" t="str">
        <f>_xlfn.IFNA(VLOOKUP(Flattened[[#This Row],[From]]&amp;"_"&amp;Flattened[[#This Row],[To]]&amp;"_"&amp;I$2,SourceRelations[],5,FALSE)," ")</f>
        <v xml:space="preserve"> </v>
      </c>
      <c r="J2381" t="str">
        <f>_xlfn.IFNA(VLOOKUP(Flattened[[#This Row],[From]]&amp;"_"&amp;Flattened[[#This Row],[To]]&amp;"_"&amp;J$2,SourceRelations[],5,FALSE)," ")</f>
        <v xml:space="preserve"> </v>
      </c>
      <c r="K2381" t="str">
        <f>_xlfn.IFNA(VLOOKUP(Flattened[[#This Row],[From]]&amp;"_"&amp;Flattened[[#This Row],[To]]&amp;"_"&amp;K$2,SourceRelations[],5,FALSE)," ")</f>
        <v xml:space="preserve"> </v>
      </c>
      <c r="L2381" t="str">
        <f>_xlfn.IFNA(VLOOKUP(Flattened[[#This Row],[From]]&amp;"_"&amp;Flattened[[#This Row],[To]]&amp;"_"&amp;L$2,SourceRelations[],5,FALSE)," ")</f>
        <v xml:space="preserve"> </v>
      </c>
      <c r="M2381" t="str">
        <f>_xlfn.IFNA(VLOOKUP(Flattened[[#This Row],[From]]&amp;"_"&amp;Flattened[[#This Row],[To]]&amp;"_"&amp;M$2,SourceRelations[],5,FALSE)," ")</f>
        <v xml:space="preserve"> </v>
      </c>
      <c r="N2381" t="str">
        <f>_xlfn.IFNA(VLOOKUP(Flattened[[#This Row],[From]]&amp;"_"&amp;Flattened[[#This Row],[To]]&amp;"_"&amp;N$2,SourceRelations[],5,FALSE)," ")</f>
        <v xml:space="preserve"> </v>
      </c>
      <c r="O2381" t="str">
        <f>_xlfn.IFNA(VLOOKUP(Flattened[[#This Row],[From]]&amp;"_"&amp;Flattened[[#This Row],[To]]&amp;"_"&amp;O$2,SourceRelations[],5,FALSE)," ")</f>
        <v xml:space="preserve"> </v>
      </c>
      <c r="P2381" t="str">
        <f>_xlfn.IFNA(VLOOKUP(Flattened[[#This Row],[From]]&amp;"_"&amp;Flattened[[#This Row],[To]]&amp;"_"&amp;P$2,SourceRelations[],5,FALSE)," ")</f>
        <v>o</v>
      </c>
    </row>
    <row r="2382" spans="2:16" x14ac:dyDescent="0.2">
      <c r="B2382" s="1" t="str">
        <f>Flattened[[#This Row],[From]]&amp;"_"&amp;Flattened[[#This Row],[To]]</f>
        <v>Contract_Location</v>
      </c>
      <c r="C2382" t="s">
        <v>67</v>
      </c>
      <c r="D2382" t="s">
        <v>81</v>
      </c>
      <c r="E2382" s="1" t="str">
        <f>_xlfn.CONCAT(Flattened[[#This Row],[Specialization]:[Association]])</f>
        <v xml:space="preserve">          o</v>
      </c>
      <c r="F2382" s="1" t="str">
        <f>_xlfn.IFNA(VLOOKUP(Flattened[[#This Row],[From]]&amp;"_"&amp;Flattened[[#This Row],[To]]&amp;"_"&amp;F$2,SourceRelations[],5,FALSE)," ")</f>
        <v xml:space="preserve"> </v>
      </c>
      <c r="G2382" t="str">
        <f>_xlfn.IFNA(VLOOKUP(Flattened[[#This Row],[From]]&amp;"_"&amp;Flattened[[#This Row],[To]]&amp;"_"&amp;G$2,SourceRelations[],5,FALSE)," ")</f>
        <v xml:space="preserve"> </v>
      </c>
      <c r="H2382" t="str">
        <f>_xlfn.IFNA(VLOOKUP(Flattened[[#This Row],[From]]&amp;"_"&amp;Flattened[[#This Row],[To]]&amp;"_"&amp;H$2,SourceRelations[],5,FALSE)," ")</f>
        <v xml:space="preserve"> </v>
      </c>
      <c r="I2382" t="str">
        <f>_xlfn.IFNA(VLOOKUP(Flattened[[#This Row],[From]]&amp;"_"&amp;Flattened[[#This Row],[To]]&amp;"_"&amp;I$2,SourceRelations[],5,FALSE)," ")</f>
        <v xml:space="preserve"> </v>
      </c>
      <c r="J2382" t="str">
        <f>_xlfn.IFNA(VLOOKUP(Flattened[[#This Row],[From]]&amp;"_"&amp;Flattened[[#This Row],[To]]&amp;"_"&amp;J$2,SourceRelations[],5,FALSE)," ")</f>
        <v xml:space="preserve"> </v>
      </c>
      <c r="K2382" t="str">
        <f>_xlfn.IFNA(VLOOKUP(Flattened[[#This Row],[From]]&amp;"_"&amp;Flattened[[#This Row],[To]]&amp;"_"&amp;K$2,SourceRelations[],5,FALSE)," ")</f>
        <v xml:space="preserve"> </v>
      </c>
      <c r="L2382" t="str">
        <f>_xlfn.IFNA(VLOOKUP(Flattened[[#This Row],[From]]&amp;"_"&amp;Flattened[[#This Row],[To]]&amp;"_"&amp;L$2,SourceRelations[],5,FALSE)," ")</f>
        <v xml:space="preserve"> </v>
      </c>
      <c r="M2382" t="str">
        <f>_xlfn.IFNA(VLOOKUP(Flattened[[#This Row],[From]]&amp;"_"&amp;Flattened[[#This Row],[To]]&amp;"_"&amp;M$2,SourceRelations[],5,FALSE)," ")</f>
        <v xml:space="preserve"> </v>
      </c>
      <c r="N2382" t="str">
        <f>_xlfn.IFNA(VLOOKUP(Flattened[[#This Row],[From]]&amp;"_"&amp;Flattened[[#This Row],[To]]&amp;"_"&amp;N$2,SourceRelations[],5,FALSE)," ")</f>
        <v xml:space="preserve"> </v>
      </c>
      <c r="O2382" t="str">
        <f>_xlfn.IFNA(VLOOKUP(Flattened[[#This Row],[From]]&amp;"_"&amp;Flattened[[#This Row],[To]]&amp;"_"&amp;O$2,SourceRelations[],5,FALSE)," ")</f>
        <v xml:space="preserve"> </v>
      </c>
      <c r="P2382" t="str">
        <f>_xlfn.IFNA(VLOOKUP(Flattened[[#This Row],[From]]&amp;"_"&amp;Flattened[[#This Row],[To]]&amp;"_"&amp;P$2,SourceRelations[],5,FALSE)," ")</f>
        <v>o</v>
      </c>
    </row>
    <row r="2383" spans="2:16" x14ac:dyDescent="0.2">
      <c r="B2383" s="1" t="str">
        <f>Flattened[[#This Row],[From]]&amp;"_"&amp;Flattened[[#This Row],[To]]</f>
        <v>Course Of Action_Location</v>
      </c>
      <c r="C2383" t="s">
        <v>62</v>
      </c>
      <c r="D2383" t="s">
        <v>81</v>
      </c>
      <c r="E2383" s="1" t="str">
        <f>_xlfn.CONCAT(Flattened[[#This Row],[Specialization]:[Association]])</f>
        <v xml:space="preserve">          o</v>
      </c>
      <c r="F2383" s="1" t="str">
        <f>_xlfn.IFNA(VLOOKUP(Flattened[[#This Row],[From]]&amp;"_"&amp;Flattened[[#This Row],[To]]&amp;"_"&amp;F$2,SourceRelations[],5,FALSE)," ")</f>
        <v xml:space="preserve"> </v>
      </c>
      <c r="G2383" t="str">
        <f>_xlfn.IFNA(VLOOKUP(Flattened[[#This Row],[From]]&amp;"_"&amp;Flattened[[#This Row],[To]]&amp;"_"&amp;G$2,SourceRelations[],5,FALSE)," ")</f>
        <v xml:space="preserve"> </v>
      </c>
      <c r="H2383" t="str">
        <f>_xlfn.IFNA(VLOOKUP(Flattened[[#This Row],[From]]&amp;"_"&amp;Flattened[[#This Row],[To]]&amp;"_"&amp;H$2,SourceRelations[],5,FALSE)," ")</f>
        <v xml:space="preserve"> </v>
      </c>
      <c r="I2383" t="str">
        <f>_xlfn.IFNA(VLOOKUP(Flattened[[#This Row],[From]]&amp;"_"&amp;Flattened[[#This Row],[To]]&amp;"_"&amp;I$2,SourceRelations[],5,FALSE)," ")</f>
        <v xml:space="preserve"> </v>
      </c>
      <c r="J2383" t="str">
        <f>_xlfn.IFNA(VLOOKUP(Flattened[[#This Row],[From]]&amp;"_"&amp;Flattened[[#This Row],[To]]&amp;"_"&amp;J$2,SourceRelations[],5,FALSE)," ")</f>
        <v xml:space="preserve"> </v>
      </c>
      <c r="K2383" t="str">
        <f>_xlfn.IFNA(VLOOKUP(Flattened[[#This Row],[From]]&amp;"_"&amp;Flattened[[#This Row],[To]]&amp;"_"&amp;K$2,SourceRelations[],5,FALSE)," ")</f>
        <v xml:space="preserve"> </v>
      </c>
      <c r="L2383" t="str">
        <f>_xlfn.IFNA(VLOOKUP(Flattened[[#This Row],[From]]&amp;"_"&amp;Flattened[[#This Row],[To]]&amp;"_"&amp;L$2,SourceRelations[],5,FALSE)," ")</f>
        <v xml:space="preserve"> </v>
      </c>
      <c r="M2383" t="str">
        <f>_xlfn.IFNA(VLOOKUP(Flattened[[#This Row],[From]]&amp;"_"&amp;Flattened[[#This Row],[To]]&amp;"_"&amp;M$2,SourceRelations[],5,FALSE)," ")</f>
        <v xml:space="preserve"> </v>
      </c>
      <c r="N2383" t="str">
        <f>_xlfn.IFNA(VLOOKUP(Flattened[[#This Row],[From]]&amp;"_"&amp;Flattened[[#This Row],[To]]&amp;"_"&amp;N$2,SourceRelations[],5,FALSE)," ")</f>
        <v xml:space="preserve"> </v>
      </c>
      <c r="O2383" t="str">
        <f>_xlfn.IFNA(VLOOKUP(Flattened[[#This Row],[From]]&amp;"_"&amp;Flattened[[#This Row],[To]]&amp;"_"&amp;O$2,SourceRelations[],5,FALSE)," ")</f>
        <v xml:space="preserve"> </v>
      </c>
      <c r="P2383" t="str">
        <f>_xlfn.IFNA(VLOOKUP(Flattened[[#This Row],[From]]&amp;"_"&amp;Flattened[[#This Row],[To]]&amp;"_"&amp;P$2,SourceRelations[],5,FALSE)," ")</f>
        <v>o</v>
      </c>
    </row>
    <row r="2384" spans="2:16" x14ac:dyDescent="0.2">
      <c r="B2384" s="1" t="str">
        <f>Flattened[[#This Row],[From]]&amp;"_"&amp;Flattened[[#This Row],[To]]</f>
        <v>Data Object_Location</v>
      </c>
      <c r="C2384" t="s">
        <v>34</v>
      </c>
      <c r="D2384" t="s">
        <v>81</v>
      </c>
      <c r="E2384" s="1" t="str">
        <f>_xlfn.CONCAT(Flattened[[#This Row],[Specialization]:[Association]])</f>
        <v xml:space="preserve">          o</v>
      </c>
      <c r="F2384" s="1" t="str">
        <f>_xlfn.IFNA(VLOOKUP(Flattened[[#This Row],[From]]&amp;"_"&amp;Flattened[[#This Row],[To]]&amp;"_"&amp;F$2,SourceRelations[],5,FALSE)," ")</f>
        <v xml:space="preserve"> </v>
      </c>
      <c r="G2384" t="str">
        <f>_xlfn.IFNA(VLOOKUP(Flattened[[#This Row],[From]]&amp;"_"&amp;Flattened[[#This Row],[To]]&amp;"_"&amp;G$2,SourceRelations[],5,FALSE)," ")</f>
        <v xml:space="preserve"> </v>
      </c>
      <c r="H2384" t="str">
        <f>_xlfn.IFNA(VLOOKUP(Flattened[[#This Row],[From]]&amp;"_"&amp;Flattened[[#This Row],[To]]&amp;"_"&amp;H$2,SourceRelations[],5,FALSE)," ")</f>
        <v xml:space="preserve"> </v>
      </c>
      <c r="I2384" t="str">
        <f>_xlfn.IFNA(VLOOKUP(Flattened[[#This Row],[From]]&amp;"_"&amp;Flattened[[#This Row],[To]]&amp;"_"&amp;I$2,SourceRelations[],5,FALSE)," ")</f>
        <v xml:space="preserve"> </v>
      </c>
      <c r="J2384" t="str">
        <f>_xlfn.IFNA(VLOOKUP(Flattened[[#This Row],[From]]&amp;"_"&amp;Flattened[[#This Row],[To]]&amp;"_"&amp;J$2,SourceRelations[],5,FALSE)," ")</f>
        <v xml:space="preserve"> </v>
      </c>
      <c r="K2384" t="str">
        <f>_xlfn.IFNA(VLOOKUP(Flattened[[#This Row],[From]]&amp;"_"&amp;Flattened[[#This Row],[To]]&amp;"_"&amp;K$2,SourceRelations[],5,FALSE)," ")</f>
        <v xml:space="preserve"> </v>
      </c>
      <c r="L2384" t="str">
        <f>_xlfn.IFNA(VLOOKUP(Flattened[[#This Row],[From]]&amp;"_"&amp;Flattened[[#This Row],[To]]&amp;"_"&amp;L$2,SourceRelations[],5,FALSE)," ")</f>
        <v xml:space="preserve"> </v>
      </c>
      <c r="M2384" t="str">
        <f>_xlfn.IFNA(VLOOKUP(Flattened[[#This Row],[From]]&amp;"_"&amp;Flattened[[#This Row],[To]]&amp;"_"&amp;M$2,SourceRelations[],5,FALSE)," ")</f>
        <v xml:space="preserve"> </v>
      </c>
      <c r="N2384" t="str">
        <f>_xlfn.IFNA(VLOOKUP(Flattened[[#This Row],[From]]&amp;"_"&amp;Flattened[[#This Row],[To]]&amp;"_"&amp;N$2,SourceRelations[],5,FALSE)," ")</f>
        <v xml:space="preserve"> </v>
      </c>
      <c r="O2384" t="str">
        <f>_xlfn.IFNA(VLOOKUP(Flattened[[#This Row],[From]]&amp;"_"&amp;Flattened[[#This Row],[To]]&amp;"_"&amp;O$2,SourceRelations[],5,FALSE)," ")</f>
        <v xml:space="preserve"> </v>
      </c>
      <c r="P2384" t="str">
        <f>_xlfn.IFNA(VLOOKUP(Flattened[[#This Row],[From]]&amp;"_"&amp;Flattened[[#This Row],[To]]&amp;"_"&amp;P$2,SourceRelations[],5,FALSE)," ")</f>
        <v>o</v>
      </c>
    </row>
    <row r="2385" spans="2:16" x14ac:dyDescent="0.2">
      <c r="B2385" s="1" t="str">
        <f>Flattened[[#This Row],[From]]&amp;"_"&amp;Flattened[[#This Row],[To]]</f>
        <v>Deliverable_Location</v>
      </c>
      <c r="C2385" t="s">
        <v>68</v>
      </c>
      <c r="D2385" t="s">
        <v>81</v>
      </c>
      <c r="E2385" s="1" t="str">
        <f>_xlfn.CONCAT(Flattened[[#This Row],[Specialization]:[Association]])</f>
        <v xml:space="preserve">    r     o</v>
      </c>
      <c r="F2385" s="1" t="str">
        <f>_xlfn.IFNA(VLOOKUP(Flattened[[#This Row],[From]]&amp;"_"&amp;Flattened[[#This Row],[To]]&amp;"_"&amp;F$2,SourceRelations[],5,FALSE)," ")</f>
        <v xml:space="preserve"> </v>
      </c>
      <c r="G2385" t="str">
        <f>_xlfn.IFNA(VLOOKUP(Flattened[[#This Row],[From]]&amp;"_"&amp;Flattened[[#This Row],[To]]&amp;"_"&amp;G$2,SourceRelations[],5,FALSE)," ")</f>
        <v xml:space="preserve"> </v>
      </c>
      <c r="H2385" t="str">
        <f>_xlfn.IFNA(VLOOKUP(Flattened[[#This Row],[From]]&amp;"_"&amp;Flattened[[#This Row],[To]]&amp;"_"&amp;H$2,SourceRelations[],5,FALSE)," ")</f>
        <v xml:space="preserve"> </v>
      </c>
      <c r="I2385" t="str">
        <f>_xlfn.IFNA(VLOOKUP(Flattened[[#This Row],[From]]&amp;"_"&amp;Flattened[[#This Row],[To]]&amp;"_"&amp;I$2,SourceRelations[],5,FALSE)," ")</f>
        <v xml:space="preserve"> </v>
      </c>
      <c r="J2385" t="str">
        <f>_xlfn.IFNA(VLOOKUP(Flattened[[#This Row],[From]]&amp;"_"&amp;Flattened[[#This Row],[To]]&amp;"_"&amp;J$2,SourceRelations[],5,FALSE)," ")</f>
        <v>r</v>
      </c>
      <c r="K2385" t="str">
        <f>_xlfn.IFNA(VLOOKUP(Flattened[[#This Row],[From]]&amp;"_"&amp;Flattened[[#This Row],[To]]&amp;"_"&amp;K$2,SourceRelations[],5,FALSE)," ")</f>
        <v xml:space="preserve"> </v>
      </c>
      <c r="L2385" t="str">
        <f>_xlfn.IFNA(VLOOKUP(Flattened[[#This Row],[From]]&amp;"_"&amp;Flattened[[#This Row],[To]]&amp;"_"&amp;L$2,SourceRelations[],5,FALSE)," ")</f>
        <v xml:space="preserve"> </v>
      </c>
      <c r="M2385" t="str">
        <f>_xlfn.IFNA(VLOOKUP(Flattened[[#This Row],[From]]&amp;"_"&amp;Flattened[[#This Row],[To]]&amp;"_"&amp;M$2,SourceRelations[],5,FALSE)," ")</f>
        <v xml:space="preserve"> </v>
      </c>
      <c r="N2385" t="str">
        <f>_xlfn.IFNA(VLOOKUP(Flattened[[#This Row],[From]]&amp;"_"&amp;Flattened[[#This Row],[To]]&amp;"_"&amp;N$2,SourceRelations[],5,FALSE)," ")</f>
        <v xml:space="preserve"> </v>
      </c>
      <c r="O2385" t="str">
        <f>_xlfn.IFNA(VLOOKUP(Flattened[[#This Row],[From]]&amp;"_"&amp;Flattened[[#This Row],[To]]&amp;"_"&amp;O$2,SourceRelations[],5,FALSE)," ")</f>
        <v xml:space="preserve"> </v>
      </c>
      <c r="P2385" t="str">
        <f>_xlfn.IFNA(VLOOKUP(Flattened[[#This Row],[From]]&amp;"_"&amp;Flattened[[#This Row],[To]]&amp;"_"&amp;P$2,SourceRelations[],5,FALSE)," ")</f>
        <v>o</v>
      </c>
    </row>
    <row r="2386" spans="2:16" x14ac:dyDescent="0.2">
      <c r="B2386" s="1" t="str">
        <f>Flattened[[#This Row],[From]]&amp;"_"&amp;Flattened[[#This Row],[To]]</f>
        <v>Device_Location</v>
      </c>
      <c r="C2386" t="s">
        <v>64</v>
      </c>
      <c r="D2386" t="s">
        <v>81</v>
      </c>
      <c r="E2386" s="1" t="str">
        <f>_xlfn.CONCAT(Flattened[[#This Row],[Specialization]:[Association]])</f>
        <v xml:space="preserve">     v  tfo</v>
      </c>
      <c r="F2386" s="1" t="str">
        <f>_xlfn.IFNA(VLOOKUP(Flattened[[#This Row],[From]]&amp;"_"&amp;Flattened[[#This Row],[To]]&amp;"_"&amp;F$2,SourceRelations[],5,FALSE)," ")</f>
        <v xml:space="preserve"> </v>
      </c>
      <c r="G2386" t="str">
        <f>_xlfn.IFNA(VLOOKUP(Flattened[[#This Row],[From]]&amp;"_"&amp;Flattened[[#This Row],[To]]&amp;"_"&amp;G$2,SourceRelations[],5,FALSE)," ")</f>
        <v xml:space="preserve"> </v>
      </c>
      <c r="H2386" t="str">
        <f>_xlfn.IFNA(VLOOKUP(Flattened[[#This Row],[From]]&amp;"_"&amp;Flattened[[#This Row],[To]]&amp;"_"&amp;H$2,SourceRelations[],5,FALSE)," ")</f>
        <v xml:space="preserve"> </v>
      </c>
      <c r="I2386" t="str">
        <f>_xlfn.IFNA(VLOOKUP(Flattened[[#This Row],[From]]&amp;"_"&amp;Flattened[[#This Row],[To]]&amp;"_"&amp;I$2,SourceRelations[],5,FALSE)," ")</f>
        <v xml:space="preserve"> </v>
      </c>
      <c r="J2386" t="str">
        <f>_xlfn.IFNA(VLOOKUP(Flattened[[#This Row],[From]]&amp;"_"&amp;Flattened[[#This Row],[To]]&amp;"_"&amp;J$2,SourceRelations[],5,FALSE)," ")</f>
        <v xml:space="preserve"> </v>
      </c>
      <c r="K2386" t="str">
        <f>_xlfn.IFNA(VLOOKUP(Flattened[[#This Row],[From]]&amp;"_"&amp;Flattened[[#This Row],[To]]&amp;"_"&amp;K$2,SourceRelations[],5,FALSE)," ")</f>
        <v>v</v>
      </c>
      <c r="L2386" t="str">
        <f>_xlfn.IFNA(VLOOKUP(Flattened[[#This Row],[From]]&amp;"_"&amp;Flattened[[#This Row],[To]]&amp;"_"&amp;L$2,SourceRelations[],5,FALSE)," ")</f>
        <v xml:space="preserve"> </v>
      </c>
      <c r="M2386" t="str">
        <f>_xlfn.IFNA(VLOOKUP(Flattened[[#This Row],[From]]&amp;"_"&amp;Flattened[[#This Row],[To]]&amp;"_"&amp;M$2,SourceRelations[],5,FALSE)," ")</f>
        <v xml:space="preserve"> </v>
      </c>
      <c r="N2386" t="str">
        <f>_xlfn.IFNA(VLOOKUP(Flattened[[#This Row],[From]]&amp;"_"&amp;Flattened[[#This Row],[To]]&amp;"_"&amp;N$2,SourceRelations[],5,FALSE)," ")</f>
        <v>t</v>
      </c>
      <c r="O2386" t="str">
        <f>_xlfn.IFNA(VLOOKUP(Flattened[[#This Row],[From]]&amp;"_"&amp;Flattened[[#This Row],[To]]&amp;"_"&amp;O$2,SourceRelations[],5,FALSE)," ")</f>
        <v>f</v>
      </c>
      <c r="P2386" t="str">
        <f>_xlfn.IFNA(VLOOKUP(Flattened[[#This Row],[From]]&amp;"_"&amp;Flattened[[#This Row],[To]]&amp;"_"&amp;P$2,SourceRelations[],5,FALSE)," ")</f>
        <v>o</v>
      </c>
    </row>
    <row r="2387" spans="2:16" x14ac:dyDescent="0.2">
      <c r="B2387" s="1" t="str">
        <f>Flattened[[#This Row],[From]]&amp;"_"&amp;Flattened[[#This Row],[To]]</f>
        <v>Distribution Network_Location</v>
      </c>
      <c r="C2387" t="s">
        <v>69</v>
      </c>
      <c r="D2387" t="s">
        <v>81</v>
      </c>
      <c r="E2387" s="1" t="str">
        <f>_xlfn.CONCAT(Flattened[[#This Row],[Specialization]:[Association]])</f>
        <v xml:space="preserve">     v  tfo</v>
      </c>
      <c r="F2387" s="1" t="str">
        <f>_xlfn.IFNA(VLOOKUP(Flattened[[#This Row],[From]]&amp;"_"&amp;Flattened[[#This Row],[To]]&amp;"_"&amp;F$2,SourceRelations[],5,FALSE)," ")</f>
        <v xml:space="preserve"> </v>
      </c>
      <c r="G2387" t="str">
        <f>_xlfn.IFNA(VLOOKUP(Flattened[[#This Row],[From]]&amp;"_"&amp;Flattened[[#This Row],[To]]&amp;"_"&amp;G$2,SourceRelations[],5,FALSE)," ")</f>
        <v xml:space="preserve"> </v>
      </c>
      <c r="H2387" t="str">
        <f>_xlfn.IFNA(VLOOKUP(Flattened[[#This Row],[From]]&amp;"_"&amp;Flattened[[#This Row],[To]]&amp;"_"&amp;H$2,SourceRelations[],5,FALSE)," ")</f>
        <v xml:space="preserve"> </v>
      </c>
      <c r="I2387" t="str">
        <f>_xlfn.IFNA(VLOOKUP(Flattened[[#This Row],[From]]&amp;"_"&amp;Flattened[[#This Row],[To]]&amp;"_"&amp;I$2,SourceRelations[],5,FALSE)," ")</f>
        <v xml:space="preserve"> </v>
      </c>
      <c r="J2387" t="str">
        <f>_xlfn.IFNA(VLOOKUP(Flattened[[#This Row],[From]]&amp;"_"&amp;Flattened[[#This Row],[To]]&amp;"_"&amp;J$2,SourceRelations[],5,FALSE)," ")</f>
        <v xml:space="preserve"> </v>
      </c>
      <c r="K2387" t="str">
        <f>_xlfn.IFNA(VLOOKUP(Flattened[[#This Row],[From]]&amp;"_"&amp;Flattened[[#This Row],[To]]&amp;"_"&amp;K$2,SourceRelations[],5,FALSE)," ")</f>
        <v>v</v>
      </c>
      <c r="L2387" t="str">
        <f>_xlfn.IFNA(VLOOKUP(Flattened[[#This Row],[From]]&amp;"_"&amp;Flattened[[#This Row],[To]]&amp;"_"&amp;L$2,SourceRelations[],5,FALSE)," ")</f>
        <v xml:space="preserve"> </v>
      </c>
      <c r="M2387" t="str">
        <f>_xlfn.IFNA(VLOOKUP(Flattened[[#This Row],[From]]&amp;"_"&amp;Flattened[[#This Row],[To]]&amp;"_"&amp;M$2,SourceRelations[],5,FALSE)," ")</f>
        <v xml:space="preserve"> </v>
      </c>
      <c r="N2387" t="str">
        <f>_xlfn.IFNA(VLOOKUP(Flattened[[#This Row],[From]]&amp;"_"&amp;Flattened[[#This Row],[To]]&amp;"_"&amp;N$2,SourceRelations[],5,FALSE)," ")</f>
        <v>t</v>
      </c>
      <c r="O2387" t="str">
        <f>_xlfn.IFNA(VLOOKUP(Flattened[[#This Row],[From]]&amp;"_"&amp;Flattened[[#This Row],[To]]&amp;"_"&amp;O$2,SourceRelations[],5,FALSE)," ")</f>
        <v>f</v>
      </c>
      <c r="P2387" t="str">
        <f>_xlfn.IFNA(VLOOKUP(Flattened[[#This Row],[From]]&amp;"_"&amp;Flattened[[#This Row],[To]]&amp;"_"&amp;P$2,SourceRelations[],5,FALSE)," ")</f>
        <v>o</v>
      </c>
    </row>
    <row r="2388" spans="2:16" x14ac:dyDescent="0.2">
      <c r="B2388" s="1" t="str">
        <f>Flattened[[#This Row],[From]]&amp;"_"&amp;Flattened[[#This Row],[To]]</f>
        <v>Driver_Location</v>
      </c>
      <c r="C2388" t="s">
        <v>50</v>
      </c>
      <c r="D2388" t="s">
        <v>81</v>
      </c>
      <c r="E2388" s="1" t="str">
        <f>_xlfn.CONCAT(Flattened[[#This Row],[Specialization]:[Association]])</f>
        <v xml:space="preserve">          o</v>
      </c>
      <c r="F2388" s="1" t="str">
        <f>_xlfn.IFNA(VLOOKUP(Flattened[[#This Row],[From]]&amp;"_"&amp;Flattened[[#This Row],[To]]&amp;"_"&amp;F$2,SourceRelations[],5,FALSE)," ")</f>
        <v xml:space="preserve"> </v>
      </c>
      <c r="G2388" t="str">
        <f>_xlfn.IFNA(VLOOKUP(Flattened[[#This Row],[From]]&amp;"_"&amp;Flattened[[#This Row],[To]]&amp;"_"&amp;G$2,SourceRelations[],5,FALSE)," ")</f>
        <v xml:space="preserve"> </v>
      </c>
      <c r="H2388" t="str">
        <f>_xlfn.IFNA(VLOOKUP(Flattened[[#This Row],[From]]&amp;"_"&amp;Flattened[[#This Row],[To]]&amp;"_"&amp;H$2,SourceRelations[],5,FALSE)," ")</f>
        <v xml:space="preserve"> </v>
      </c>
      <c r="I2388" t="str">
        <f>_xlfn.IFNA(VLOOKUP(Flattened[[#This Row],[From]]&amp;"_"&amp;Flattened[[#This Row],[To]]&amp;"_"&amp;I$2,SourceRelations[],5,FALSE)," ")</f>
        <v xml:space="preserve"> </v>
      </c>
      <c r="J2388" t="str">
        <f>_xlfn.IFNA(VLOOKUP(Flattened[[#This Row],[From]]&amp;"_"&amp;Flattened[[#This Row],[To]]&amp;"_"&amp;J$2,SourceRelations[],5,FALSE)," ")</f>
        <v xml:space="preserve"> </v>
      </c>
      <c r="K2388" t="str">
        <f>_xlfn.IFNA(VLOOKUP(Flattened[[#This Row],[From]]&amp;"_"&amp;Flattened[[#This Row],[To]]&amp;"_"&amp;K$2,SourceRelations[],5,FALSE)," ")</f>
        <v xml:space="preserve"> </v>
      </c>
      <c r="L2388" t="str">
        <f>_xlfn.IFNA(VLOOKUP(Flattened[[#This Row],[From]]&amp;"_"&amp;Flattened[[#This Row],[To]]&amp;"_"&amp;L$2,SourceRelations[],5,FALSE)," ")</f>
        <v xml:space="preserve"> </v>
      </c>
      <c r="M2388" t="str">
        <f>_xlfn.IFNA(VLOOKUP(Flattened[[#This Row],[From]]&amp;"_"&amp;Flattened[[#This Row],[To]]&amp;"_"&amp;M$2,SourceRelations[],5,FALSE)," ")</f>
        <v xml:space="preserve"> </v>
      </c>
      <c r="N2388" t="str">
        <f>_xlfn.IFNA(VLOOKUP(Flattened[[#This Row],[From]]&amp;"_"&amp;Flattened[[#This Row],[To]]&amp;"_"&amp;N$2,SourceRelations[],5,FALSE)," ")</f>
        <v xml:space="preserve"> </v>
      </c>
      <c r="O2388" t="str">
        <f>_xlfn.IFNA(VLOOKUP(Flattened[[#This Row],[From]]&amp;"_"&amp;Flattened[[#This Row],[To]]&amp;"_"&amp;O$2,SourceRelations[],5,FALSE)," ")</f>
        <v xml:space="preserve"> </v>
      </c>
      <c r="P2388" t="str">
        <f>_xlfn.IFNA(VLOOKUP(Flattened[[#This Row],[From]]&amp;"_"&amp;Flattened[[#This Row],[To]]&amp;"_"&amp;P$2,SourceRelations[],5,FALSE)," ")</f>
        <v>o</v>
      </c>
    </row>
    <row r="2389" spans="2:16" x14ac:dyDescent="0.2">
      <c r="B2389" s="1" t="str">
        <f>Flattened[[#This Row],[From]]&amp;"_"&amp;Flattened[[#This Row],[To]]</f>
        <v>Equipment_Location</v>
      </c>
      <c r="C2389" t="s">
        <v>70</v>
      </c>
      <c r="D2389" t="s">
        <v>81</v>
      </c>
      <c r="E2389" s="1" t="str">
        <f>_xlfn.CONCAT(Flattened[[#This Row],[Specialization]:[Association]])</f>
        <v xml:space="preserve">     v  tfo</v>
      </c>
      <c r="F2389" s="1" t="str">
        <f>_xlfn.IFNA(VLOOKUP(Flattened[[#This Row],[From]]&amp;"_"&amp;Flattened[[#This Row],[To]]&amp;"_"&amp;F$2,SourceRelations[],5,FALSE)," ")</f>
        <v xml:space="preserve"> </v>
      </c>
      <c r="G2389" t="str">
        <f>_xlfn.IFNA(VLOOKUP(Flattened[[#This Row],[From]]&amp;"_"&amp;Flattened[[#This Row],[To]]&amp;"_"&amp;G$2,SourceRelations[],5,FALSE)," ")</f>
        <v xml:space="preserve"> </v>
      </c>
      <c r="H2389" t="str">
        <f>_xlfn.IFNA(VLOOKUP(Flattened[[#This Row],[From]]&amp;"_"&amp;Flattened[[#This Row],[To]]&amp;"_"&amp;H$2,SourceRelations[],5,FALSE)," ")</f>
        <v xml:space="preserve"> </v>
      </c>
      <c r="I2389" t="str">
        <f>_xlfn.IFNA(VLOOKUP(Flattened[[#This Row],[From]]&amp;"_"&amp;Flattened[[#This Row],[To]]&amp;"_"&amp;I$2,SourceRelations[],5,FALSE)," ")</f>
        <v xml:space="preserve"> </v>
      </c>
      <c r="J2389" t="str">
        <f>_xlfn.IFNA(VLOOKUP(Flattened[[#This Row],[From]]&amp;"_"&amp;Flattened[[#This Row],[To]]&amp;"_"&amp;J$2,SourceRelations[],5,FALSE)," ")</f>
        <v xml:space="preserve"> </v>
      </c>
      <c r="K2389" t="str">
        <f>_xlfn.IFNA(VLOOKUP(Flattened[[#This Row],[From]]&amp;"_"&amp;Flattened[[#This Row],[To]]&amp;"_"&amp;K$2,SourceRelations[],5,FALSE)," ")</f>
        <v>v</v>
      </c>
      <c r="L2389" t="str">
        <f>_xlfn.IFNA(VLOOKUP(Flattened[[#This Row],[From]]&amp;"_"&amp;Flattened[[#This Row],[To]]&amp;"_"&amp;L$2,SourceRelations[],5,FALSE)," ")</f>
        <v xml:space="preserve"> </v>
      </c>
      <c r="M2389" t="str">
        <f>_xlfn.IFNA(VLOOKUP(Flattened[[#This Row],[From]]&amp;"_"&amp;Flattened[[#This Row],[To]]&amp;"_"&amp;M$2,SourceRelations[],5,FALSE)," ")</f>
        <v xml:space="preserve"> </v>
      </c>
      <c r="N2389" t="str">
        <f>_xlfn.IFNA(VLOOKUP(Flattened[[#This Row],[From]]&amp;"_"&amp;Flattened[[#This Row],[To]]&amp;"_"&amp;N$2,SourceRelations[],5,FALSE)," ")</f>
        <v>t</v>
      </c>
      <c r="O2389" t="str">
        <f>_xlfn.IFNA(VLOOKUP(Flattened[[#This Row],[From]]&amp;"_"&amp;Flattened[[#This Row],[To]]&amp;"_"&amp;O$2,SourceRelations[],5,FALSE)," ")</f>
        <v>f</v>
      </c>
      <c r="P2389" t="str">
        <f>_xlfn.IFNA(VLOOKUP(Flattened[[#This Row],[From]]&amp;"_"&amp;Flattened[[#This Row],[To]]&amp;"_"&amp;P$2,SourceRelations[],5,FALSE)," ")</f>
        <v>o</v>
      </c>
    </row>
    <row r="2390" spans="2:16" x14ac:dyDescent="0.2">
      <c r="B2390" s="1" t="str">
        <f>Flattened[[#This Row],[From]]&amp;"_"&amp;Flattened[[#This Row],[To]]</f>
        <v>Facility_Location</v>
      </c>
      <c r="C2390" t="s">
        <v>71</v>
      </c>
      <c r="D2390" t="s">
        <v>81</v>
      </c>
      <c r="E2390" s="1" t="str">
        <f>_xlfn.CONCAT(Flattened[[#This Row],[Specialization]:[Association]])</f>
        <v xml:space="preserve">     v  tfo</v>
      </c>
      <c r="F2390" s="1" t="str">
        <f>_xlfn.IFNA(VLOOKUP(Flattened[[#This Row],[From]]&amp;"_"&amp;Flattened[[#This Row],[To]]&amp;"_"&amp;F$2,SourceRelations[],5,FALSE)," ")</f>
        <v xml:space="preserve"> </v>
      </c>
      <c r="G2390" t="str">
        <f>_xlfn.IFNA(VLOOKUP(Flattened[[#This Row],[From]]&amp;"_"&amp;Flattened[[#This Row],[To]]&amp;"_"&amp;G$2,SourceRelations[],5,FALSE)," ")</f>
        <v xml:space="preserve"> </v>
      </c>
      <c r="H2390" t="str">
        <f>_xlfn.IFNA(VLOOKUP(Flattened[[#This Row],[From]]&amp;"_"&amp;Flattened[[#This Row],[To]]&amp;"_"&amp;H$2,SourceRelations[],5,FALSE)," ")</f>
        <v xml:space="preserve"> </v>
      </c>
      <c r="I2390" t="str">
        <f>_xlfn.IFNA(VLOOKUP(Flattened[[#This Row],[From]]&amp;"_"&amp;Flattened[[#This Row],[To]]&amp;"_"&amp;I$2,SourceRelations[],5,FALSE)," ")</f>
        <v xml:space="preserve"> </v>
      </c>
      <c r="J2390" t="str">
        <f>_xlfn.IFNA(VLOOKUP(Flattened[[#This Row],[From]]&amp;"_"&amp;Flattened[[#This Row],[To]]&amp;"_"&amp;J$2,SourceRelations[],5,FALSE)," ")</f>
        <v xml:space="preserve"> </v>
      </c>
      <c r="K2390" t="str">
        <f>_xlfn.IFNA(VLOOKUP(Flattened[[#This Row],[From]]&amp;"_"&amp;Flattened[[#This Row],[To]]&amp;"_"&amp;K$2,SourceRelations[],5,FALSE)," ")</f>
        <v>v</v>
      </c>
      <c r="L2390" t="str">
        <f>_xlfn.IFNA(VLOOKUP(Flattened[[#This Row],[From]]&amp;"_"&amp;Flattened[[#This Row],[To]]&amp;"_"&amp;L$2,SourceRelations[],5,FALSE)," ")</f>
        <v xml:space="preserve"> </v>
      </c>
      <c r="M2390" t="str">
        <f>_xlfn.IFNA(VLOOKUP(Flattened[[#This Row],[From]]&amp;"_"&amp;Flattened[[#This Row],[To]]&amp;"_"&amp;M$2,SourceRelations[],5,FALSE)," ")</f>
        <v xml:space="preserve"> </v>
      </c>
      <c r="N2390" t="str">
        <f>_xlfn.IFNA(VLOOKUP(Flattened[[#This Row],[From]]&amp;"_"&amp;Flattened[[#This Row],[To]]&amp;"_"&amp;N$2,SourceRelations[],5,FALSE)," ")</f>
        <v>t</v>
      </c>
      <c r="O2390" t="str">
        <f>_xlfn.IFNA(VLOOKUP(Flattened[[#This Row],[From]]&amp;"_"&amp;Flattened[[#This Row],[To]]&amp;"_"&amp;O$2,SourceRelations[],5,FALSE)," ")</f>
        <v>f</v>
      </c>
      <c r="P2390" t="str">
        <f>_xlfn.IFNA(VLOOKUP(Flattened[[#This Row],[From]]&amp;"_"&amp;Flattened[[#This Row],[To]]&amp;"_"&amp;P$2,SourceRelations[],5,FALSE)," ")</f>
        <v>o</v>
      </c>
    </row>
    <row r="2391" spans="2:16" x14ac:dyDescent="0.2">
      <c r="B2391" s="1" t="str">
        <f>Flattened[[#This Row],[From]]&amp;"_"&amp;Flattened[[#This Row],[To]]</f>
        <v>Gap_Location</v>
      </c>
      <c r="C2391" t="s">
        <v>32</v>
      </c>
      <c r="D2391" t="s">
        <v>81</v>
      </c>
      <c r="E2391" s="1" t="str">
        <f>_xlfn.CONCAT(Flattened[[#This Row],[Specialization]:[Association]])</f>
        <v xml:space="preserve">          o</v>
      </c>
      <c r="F2391" s="1" t="str">
        <f>_xlfn.IFNA(VLOOKUP(Flattened[[#This Row],[From]]&amp;"_"&amp;Flattened[[#This Row],[To]]&amp;"_"&amp;F$2,SourceRelations[],5,FALSE)," ")</f>
        <v xml:space="preserve"> </v>
      </c>
      <c r="G2391" t="str">
        <f>_xlfn.IFNA(VLOOKUP(Flattened[[#This Row],[From]]&amp;"_"&amp;Flattened[[#This Row],[To]]&amp;"_"&amp;G$2,SourceRelations[],5,FALSE)," ")</f>
        <v xml:space="preserve"> </v>
      </c>
      <c r="H2391" t="str">
        <f>_xlfn.IFNA(VLOOKUP(Flattened[[#This Row],[From]]&amp;"_"&amp;Flattened[[#This Row],[To]]&amp;"_"&amp;H$2,SourceRelations[],5,FALSE)," ")</f>
        <v xml:space="preserve"> </v>
      </c>
      <c r="I2391" t="str">
        <f>_xlfn.IFNA(VLOOKUP(Flattened[[#This Row],[From]]&amp;"_"&amp;Flattened[[#This Row],[To]]&amp;"_"&amp;I$2,SourceRelations[],5,FALSE)," ")</f>
        <v xml:space="preserve"> </v>
      </c>
      <c r="J2391" t="str">
        <f>_xlfn.IFNA(VLOOKUP(Flattened[[#This Row],[From]]&amp;"_"&amp;Flattened[[#This Row],[To]]&amp;"_"&amp;J$2,SourceRelations[],5,FALSE)," ")</f>
        <v xml:space="preserve"> </v>
      </c>
      <c r="K2391" t="str">
        <f>_xlfn.IFNA(VLOOKUP(Flattened[[#This Row],[From]]&amp;"_"&amp;Flattened[[#This Row],[To]]&amp;"_"&amp;K$2,SourceRelations[],5,FALSE)," ")</f>
        <v xml:space="preserve"> </v>
      </c>
      <c r="L2391" t="str">
        <f>_xlfn.IFNA(VLOOKUP(Flattened[[#This Row],[From]]&amp;"_"&amp;Flattened[[#This Row],[To]]&amp;"_"&amp;L$2,SourceRelations[],5,FALSE)," ")</f>
        <v xml:space="preserve"> </v>
      </c>
      <c r="M2391" t="str">
        <f>_xlfn.IFNA(VLOOKUP(Flattened[[#This Row],[From]]&amp;"_"&amp;Flattened[[#This Row],[To]]&amp;"_"&amp;M$2,SourceRelations[],5,FALSE)," ")</f>
        <v xml:space="preserve"> </v>
      </c>
      <c r="N2391" t="str">
        <f>_xlfn.IFNA(VLOOKUP(Flattened[[#This Row],[From]]&amp;"_"&amp;Flattened[[#This Row],[To]]&amp;"_"&amp;N$2,SourceRelations[],5,FALSE)," ")</f>
        <v xml:space="preserve"> </v>
      </c>
      <c r="O2391" t="str">
        <f>_xlfn.IFNA(VLOOKUP(Flattened[[#This Row],[From]]&amp;"_"&amp;Flattened[[#This Row],[To]]&amp;"_"&amp;O$2,SourceRelations[],5,FALSE)," ")</f>
        <v xml:space="preserve"> </v>
      </c>
      <c r="P2391" t="str">
        <f>_xlfn.IFNA(VLOOKUP(Flattened[[#This Row],[From]]&amp;"_"&amp;Flattened[[#This Row],[To]]&amp;"_"&amp;P$2,SourceRelations[],5,FALSE)," ")</f>
        <v>o</v>
      </c>
    </row>
    <row r="2392" spans="2:16" x14ac:dyDescent="0.2">
      <c r="B2392" s="1" t="str">
        <f>Flattened[[#This Row],[From]]&amp;"_"&amp;Flattened[[#This Row],[To]]</f>
        <v>Goal_Location</v>
      </c>
      <c r="C2392" t="s">
        <v>51</v>
      </c>
      <c r="D2392" t="s">
        <v>81</v>
      </c>
      <c r="E2392" s="1" t="str">
        <f>_xlfn.CONCAT(Flattened[[#This Row],[Specialization]:[Association]])</f>
        <v xml:space="preserve">          o</v>
      </c>
      <c r="F2392" s="1" t="str">
        <f>_xlfn.IFNA(VLOOKUP(Flattened[[#This Row],[From]]&amp;"_"&amp;Flattened[[#This Row],[To]]&amp;"_"&amp;F$2,SourceRelations[],5,FALSE)," ")</f>
        <v xml:space="preserve"> </v>
      </c>
      <c r="G2392" t="str">
        <f>_xlfn.IFNA(VLOOKUP(Flattened[[#This Row],[From]]&amp;"_"&amp;Flattened[[#This Row],[To]]&amp;"_"&amp;G$2,SourceRelations[],5,FALSE)," ")</f>
        <v xml:space="preserve"> </v>
      </c>
      <c r="H2392" t="str">
        <f>_xlfn.IFNA(VLOOKUP(Flattened[[#This Row],[From]]&amp;"_"&amp;Flattened[[#This Row],[To]]&amp;"_"&amp;H$2,SourceRelations[],5,FALSE)," ")</f>
        <v xml:space="preserve"> </v>
      </c>
      <c r="I2392" t="str">
        <f>_xlfn.IFNA(VLOOKUP(Flattened[[#This Row],[From]]&amp;"_"&amp;Flattened[[#This Row],[To]]&amp;"_"&amp;I$2,SourceRelations[],5,FALSE)," ")</f>
        <v xml:space="preserve"> </v>
      </c>
      <c r="J2392" t="str">
        <f>_xlfn.IFNA(VLOOKUP(Flattened[[#This Row],[From]]&amp;"_"&amp;Flattened[[#This Row],[To]]&amp;"_"&amp;J$2,SourceRelations[],5,FALSE)," ")</f>
        <v xml:space="preserve"> </v>
      </c>
      <c r="K2392" t="str">
        <f>_xlfn.IFNA(VLOOKUP(Flattened[[#This Row],[From]]&amp;"_"&amp;Flattened[[#This Row],[To]]&amp;"_"&amp;K$2,SourceRelations[],5,FALSE)," ")</f>
        <v xml:space="preserve"> </v>
      </c>
      <c r="L2392" t="str">
        <f>_xlfn.IFNA(VLOOKUP(Flattened[[#This Row],[From]]&amp;"_"&amp;Flattened[[#This Row],[To]]&amp;"_"&amp;L$2,SourceRelations[],5,FALSE)," ")</f>
        <v xml:space="preserve"> </v>
      </c>
      <c r="M2392" t="str">
        <f>_xlfn.IFNA(VLOOKUP(Flattened[[#This Row],[From]]&amp;"_"&amp;Flattened[[#This Row],[To]]&amp;"_"&amp;M$2,SourceRelations[],5,FALSE)," ")</f>
        <v xml:space="preserve"> </v>
      </c>
      <c r="N2392" t="str">
        <f>_xlfn.IFNA(VLOOKUP(Flattened[[#This Row],[From]]&amp;"_"&amp;Flattened[[#This Row],[To]]&amp;"_"&amp;N$2,SourceRelations[],5,FALSE)," ")</f>
        <v xml:space="preserve"> </v>
      </c>
      <c r="O2392" t="str">
        <f>_xlfn.IFNA(VLOOKUP(Flattened[[#This Row],[From]]&amp;"_"&amp;Flattened[[#This Row],[To]]&amp;"_"&amp;O$2,SourceRelations[],5,FALSE)," ")</f>
        <v xml:space="preserve"> </v>
      </c>
      <c r="P2392" t="str">
        <f>_xlfn.IFNA(VLOOKUP(Flattened[[#This Row],[From]]&amp;"_"&amp;Flattened[[#This Row],[To]]&amp;"_"&amp;P$2,SourceRelations[],5,FALSE)," ")</f>
        <v>o</v>
      </c>
    </row>
    <row r="2393" spans="2:16" x14ac:dyDescent="0.2">
      <c r="B2393" s="1" t="str">
        <f>Flattened[[#This Row],[From]]&amp;"_"&amp;Flattened[[#This Row],[To]]</f>
        <v>Grouping_Location</v>
      </c>
      <c r="C2393" t="s">
        <v>79</v>
      </c>
      <c r="D2393" t="s">
        <v>81</v>
      </c>
      <c r="E2393" s="1" t="str">
        <f>_xlfn.CONCAT(Flattened[[#This Row],[Specialization]:[Association]])</f>
        <v>scg rv  tfo</v>
      </c>
      <c r="F2393" s="1" t="str">
        <f>_xlfn.IFNA(VLOOKUP(Flattened[[#This Row],[From]]&amp;"_"&amp;Flattened[[#This Row],[To]]&amp;"_"&amp;F$2,SourceRelations[],5,FALSE)," ")</f>
        <v>s</v>
      </c>
      <c r="G2393" t="str">
        <f>_xlfn.IFNA(VLOOKUP(Flattened[[#This Row],[From]]&amp;"_"&amp;Flattened[[#This Row],[To]]&amp;"_"&amp;G$2,SourceRelations[],5,FALSE)," ")</f>
        <v>c</v>
      </c>
      <c r="H2393" t="str">
        <f>_xlfn.IFNA(VLOOKUP(Flattened[[#This Row],[From]]&amp;"_"&amp;Flattened[[#This Row],[To]]&amp;"_"&amp;H$2,SourceRelations[],5,FALSE)," ")</f>
        <v>g</v>
      </c>
      <c r="I2393" t="str">
        <f>_xlfn.IFNA(VLOOKUP(Flattened[[#This Row],[From]]&amp;"_"&amp;Flattened[[#This Row],[To]]&amp;"_"&amp;I$2,SourceRelations[],5,FALSE)," ")</f>
        <v xml:space="preserve"> </v>
      </c>
      <c r="J2393" t="str">
        <f>_xlfn.IFNA(VLOOKUP(Flattened[[#This Row],[From]]&amp;"_"&amp;Flattened[[#This Row],[To]]&amp;"_"&amp;J$2,SourceRelations[],5,FALSE)," ")</f>
        <v>r</v>
      </c>
      <c r="K2393" t="str">
        <f>_xlfn.IFNA(VLOOKUP(Flattened[[#This Row],[From]]&amp;"_"&amp;Flattened[[#This Row],[To]]&amp;"_"&amp;K$2,SourceRelations[],5,FALSE)," ")</f>
        <v>v</v>
      </c>
      <c r="L2393" t="str">
        <f>_xlfn.IFNA(VLOOKUP(Flattened[[#This Row],[From]]&amp;"_"&amp;Flattened[[#This Row],[To]]&amp;"_"&amp;L$2,SourceRelations[],5,FALSE)," ")</f>
        <v xml:space="preserve"> </v>
      </c>
      <c r="M2393" t="str">
        <f>_xlfn.IFNA(VLOOKUP(Flattened[[#This Row],[From]]&amp;"_"&amp;Flattened[[#This Row],[To]]&amp;"_"&amp;M$2,SourceRelations[],5,FALSE)," ")</f>
        <v xml:space="preserve"> </v>
      </c>
      <c r="N2393" t="str">
        <f>_xlfn.IFNA(VLOOKUP(Flattened[[#This Row],[From]]&amp;"_"&amp;Flattened[[#This Row],[To]]&amp;"_"&amp;N$2,SourceRelations[],5,FALSE)," ")</f>
        <v>t</v>
      </c>
      <c r="O2393" t="str">
        <f>_xlfn.IFNA(VLOOKUP(Flattened[[#This Row],[From]]&amp;"_"&amp;Flattened[[#This Row],[To]]&amp;"_"&amp;O$2,SourceRelations[],5,FALSE)," ")</f>
        <v>f</v>
      </c>
      <c r="P2393" t="str">
        <f>_xlfn.IFNA(VLOOKUP(Flattened[[#This Row],[From]]&amp;"_"&amp;Flattened[[#This Row],[To]]&amp;"_"&amp;P$2,SourceRelations[],5,FALSE)," ")</f>
        <v>o</v>
      </c>
    </row>
    <row r="2394" spans="2:16" x14ac:dyDescent="0.2">
      <c r="B2394" s="1" t="str">
        <f>Flattened[[#This Row],[From]]&amp;"_"&amp;Flattened[[#This Row],[To]]</f>
        <v>Implementation Event_Location</v>
      </c>
      <c r="C2394" t="s">
        <v>60</v>
      </c>
      <c r="D2394" t="s">
        <v>81</v>
      </c>
      <c r="E2394" s="1" t="str">
        <f>_xlfn.CONCAT(Flattened[[#This Row],[Specialization]:[Association]])</f>
        <v xml:space="preserve">          o</v>
      </c>
      <c r="F2394" s="1" t="str">
        <f>_xlfn.IFNA(VLOOKUP(Flattened[[#This Row],[From]]&amp;"_"&amp;Flattened[[#This Row],[To]]&amp;"_"&amp;F$2,SourceRelations[],5,FALSE)," ")</f>
        <v xml:space="preserve"> </v>
      </c>
      <c r="G2394" t="str">
        <f>_xlfn.IFNA(VLOOKUP(Flattened[[#This Row],[From]]&amp;"_"&amp;Flattened[[#This Row],[To]]&amp;"_"&amp;G$2,SourceRelations[],5,FALSE)," ")</f>
        <v xml:space="preserve"> </v>
      </c>
      <c r="H2394" t="str">
        <f>_xlfn.IFNA(VLOOKUP(Flattened[[#This Row],[From]]&amp;"_"&amp;Flattened[[#This Row],[To]]&amp;"_"&amp;H$2,SourceRelations[],5,FALSE)," ")</f>
        <v xml:space="preserve"> </v>
      </c>
      <c r="I2394" t="str">
        <f>_xlfn.IFNA(VLOOKUP(Flattened[[#This Row],[From]]&amp;"_"&amp;Flattened[[#This Row],[To]]&amp;"_"&amp;I$2,SourceRelations[],5,FALSE)," ")</f>
        <v xml:space="preserve"> </v>
      </c>
      <c r="J2394" t="str">
        <f>_xlfn.IFNA(VLOOKUP(Flattened[[#This Row],[From]]&amp;"_"&amp;Flattened[[#This Row],[To]]&amp;"_"&amp;J$2,SourceRelations[],5,FALSE)," ")</f>
        <v xml:space="preserve"> </v>
      </c>
      <c r="K2394" t="str">
        <f>_xlfn.IFNA(VLOOKUP(Flattened[[#This Row],[From]]&amp;"_"&amp;Flattened[[#This Row],[To]]&amp;"_"&amp;K$2,SourceRelations[],5,FALSE)," ")</f>
        <v xml:space="preserve"> </v>
      </c>
      <c r="L2394" t="str">
        <f>_xlfn.IFNA(VLOOKUP(Flattened[[#This Row],[From]]&amp;"_"&amp;Flattened[[#This Row],[To]]&amp;"_"&amp;L$2,SourceRelations[],5,FALSE)," ")</f>
        <v xml:space="preserve"> </v>
      </c>
      <c r="M2394" t="str">
        <f>_xlfn.IFNA(VLOOKUP(Flattened[[#This Row],[From]]&amp;"_"&amp;Flattened[[#This Row],[To]]&amp;"_"&amp;M$2,SourceRelations[],5,FALSE)," ")</f>
        <v xml:space="preserve"> </v>
      </c>
      <c r="N2394" t="str">
        <f>_xlfn.IFNA(VLOOKUP(Flattened[[#This Row],[From]]&amp;"_"&amp;Flattened[[#This Row],[To]]&amp;"_"&amp;N$2,SourceRelations[],5,FALSE)," ")</f>
        <v xml:space="preserve"> </v>
      </c>
      <c r="O2394" t="str">
        <f>_xlfn.IFNA(VLOOKUP(Flattened[[#This Row],[From]]&amp;"_"&amp;Flattened[[#This Row],[To]]&amp;"_"&amp;O$2,SourceRelations[],5,FALSE)," ")</f>
        <v xml:space="preserve"> </v>
      </c>
      <c r="P2394" t="str">
        <f>_xlfn.IFNA(VLOOKUP(Flattened[[#This Row],[From]]&amp;"_"&amp;Flattened[[#This Row],[To]]&amp;"_"&amp;P$2,SourceRelations[],5,FALSE)," ")</f>
        <v>o</v>
      </c>
    </row>
    <row r="2395" spans="2:16" x14ac:dyDescent="0.2">
      <c r="B2395" s="1" t="str">
        <f>Flattened[[#This Row],[From]]&amp;"_"&amp;Flattened[[#This Row],[To]]</f>
        <v>Location_Location</v>
      </c>
      <c r="C2395" t="s">
        <v>81</v>
      </c>
      <c r="D2395" t="s">
        <v>81</v>
      </c>
      <c r="E2395" s="1" t="str">
        <f>_xlfn.CONCAT(Flattened[[#This Row],[Specialization]:[Association]])</f>
        <v>scg  v  tfo</v>
      </c>
      <c r="F2395" s="1" t="str">
        <f>_xlfn.IFNA(VLOOKUP(Flattened[[#This Row],[From]]&amp;"_"&amp;Flattened[[#This Row],[To]]&amp;"_"&amp;F$2,SourceRelations[],5,FALSE)," ")</f>
        <v>s</v>
      </c>
      <c r="G2395" t="str">
        <f>_xlfn.IFNA(VLOOKUP(Flattened[[#This Row],[From]]&amp;"_"&amp;Flattened[[#This Row],[To]]&amp;"_"&amp;G$2,SourceRelations[],5,FALSE)," ")</f>
        <v>c</v>
      </c>
      <c r="H2395" t="str">
        <f>_xlfn.IFNA(VLOOKUP(Flattened[[#This Row],[From]]&amp;"_"&amp;Flattened[[#This Row],[To]]&amp;"_"&amp;H$2,SourceRelations[],5,FALSE)," ")</f>
        <v>g</v>
      </c>
      <c r="I2395" t="str">
        <f>_xlfn.IFNA(VLOOKUP(Flattened[[#This Row],[From]]&amp;"_"&amp;Flattened[[#This Row],[To]]&amp;"_"&amp;I$2,SourceRelations[],5,FALSE)," ")</f>
        <v xml:space="preserve"> </v>
      </c>
      <c r="J2395" t="str">
        <f>_xlfn.IFNA(VLOOKUP(Flattened[[#This Row],[From]]&amp;"_"&amp;Flattened[[#This Row],[To]]&amp;"_"&amp;J$2,SourceRelations[],5,FALSE)," ")</f>
        <v xml:space="preserve"> </v>
      </c>
      <c r="K2395" t="str">
        <f>_xlfn.IFNA(VLOOKUP(Flattened[[#This Row],[From]]&amp;"_"&amp;Flattened[[#This Row],[To]]&amp;"_"&amp;K$2,SourceRelations[],5,FALSE)," ")</f>
        <v>v</v>
      </c>
      <c r="L2395" t="str">
        <f>_xlfn.IFNA(VLOOKUP(Flattened[[#This Row],[From]]&amp;"_"&amp;Flattened[[#This Row],[To]]&amp;"_"&amp;L$2,SourceRelations[],5,FALSE)," ")</f>
        <v xml:space="preserve"> </v>
      </c>
      <c r="M2395" t="str">
        <f>_xlfn.IFNA(VLOOKUP(Flattened[[#This Row],[From]]&amp;"_"&amp;Flattened[[#This Row],[To]]&amp;"_"&amp;M$2,SourceRelations[],5,FALSE)," ")</f>
        <v xml:space="preserve"> </v>
      </c>
      <c r="N2395" t="str">
        <f>_xlfn.IFNA(VLOOKUP(Flattened[[#This Row],[From]]&amp;"_"&amp;Flattened[[#This Row],[To]]&amp;"_"&amp;N$2,SourceRelations[],5,FALSE)," ")</f>
        <v>t</v>
      </c>
      <c r="O2395" t="str">
        <f>_xlfn.IFNA(VLOOKUP(Flattened[[#This Row],[From]]&amp;"_"&amp;Flattened[[#This Row],[To]]&amp;"_"&amp;O$2,SourceRelations[],5,FALSE)," ")</f>
        <v>f</v>
      </c>
      <c r="P2395" t="str">
        <f>_xlfn.IFNA(VLOOKUP(Flattened[[#This Row],[From]]&amp;"_"&amp;Flattened[[#This Row],[To]]&amp;"_"&amp;P$2,SourceRelations[],5,FALSE)," ")</f>
        <v>o</v>
      </c>
    </row>
    <row r="2396" spans="2:16" x14ac:dyDescent="0.2">
      <c r="B2396" s="1" t="str">
        <f>Flattened[[#This Row],[From]]&amp;"_"&amp;Flattened[[#This Row],[To]]</f>
        <v>Material_Location</v>
      </c>
      <c r="C2396" t="s">
        <v>72</v>
      </c>
      <c r="D2396" t="s">
        <v>81</v>
      </c>
      <c r="E2396" s="1" t="str">
        <f>_xlfn.CONCAT(Flattened[[#This Row],[Specialization]:[Association]])</f>
        <v xml:space="preserve">          o</v>
      </c>
      <c r="F2396" s="1" t="str">
        <f>_xlfn.IFNA(VLOOKUP(Flattened[[#This Row],[From]]&amp;"_"&amp;Flattened[[#This Row],[To]]&amp;"_"&amp;F$2,SourceRelations[],5,FALSE)," ")</f>
        <v xml:space="preserve"> </v>
      </c>
      <c r="G2396" t="str">
        <f>_xlfn.IFNA(VLOOKUP(Flattened[[#This Row],[From]]&amp;"_"&amp;Flattened[[#This Row],[To]]&amp;"_"&amp;G$2,SourceRelations[],5,FALSE)," ")</f>
        <v xml:space="preserve"> </v>
      </c>
      <c r="H2396" t="str">
        <f>_xlfn.IFNA(VLOOKUP(Flattened[[#This Row],[From]]&amp;"_"&amp;Flattened[[#This Row],[To]]&amp;"_"&amp;H$2,SourceRelations[],5,FALSE)," ")</f>
        <v xml:space="preserve"> </v>
      </c>
      <c r="I2396" t="str">
        <f>_xlfn.IFNA(VLOOKUP(Flattened[[#This Row],[From]]&amp;"_"&amp;Flattened[[#This Row],[To]]&amp;"_"&amp;I$2,SourceRelations[],5,FALSE)," ")</f>
        <v xml:space="preserve"> </v>
      </c>
      <c r="J2396" t="str">
        <f>_xlfn.IFNA(VLOOKUP(Flattened[[#This Row],[From]]&amp;"_"&amp;Flattened[[#This Row],[To]]&amp;"_"&amp;J$2,SourceRelations[],5,FALSE)," ")</f>
        <v xml:space="preserve"> </v>
      </c>
      <c r="K2396" t="str">
        <f>_xlfn.IFNA(VLOOKUP(Flattened[[#This Row],[From]]&amp;"_"&amp;Flattened[[#This Row],[To]]&amp;"_"&amp;K$2,SourceRelations[],5,FALSE)," ")</f>
        <v xml:space="preserve"> </v>
      </c>
      <c r="L2396" t="str">
        <f>_xlfn.IFNA(VLOOKUP(Flattened[[#This Row],[From]]&amp;"_"&amp;Flattened[[#This Row],[To]]&amp;"_"&amp;L$2,SourceRelations[],5,FALSE)," ")</f>
        <v xml:space="preserve"> </v>
      </c>
      <c r="M2396" t="str">
        <f>_xlfn.IFNA(VLOOKUP(Flattened[[#This Row],[From]]&amp;"_"&amp;Flattened[[#This Row],[To]]&amp;"_"&amp;M$2,SourceRelations[],5,FALSE)," ")</f>
        <v xml:space="preserve"> </v>
      </c>
      <c r="N2396" t="str">
        <f>_xlfn.IFNA(VLOOKUP(Flattened[[#This Row],[From]]&amp;"_"&amp;Flattened[[#This Row],[To]]&amp;"_"&amp;N$2,SourceRelations[],5,FALSE)," ")</f>
        <v xml:space="preserve"> </v>
      </c>
      <c r="O2396" t="str">
        <f>_xlfn.IFNA(VLOOKUP(Flattened[[#This Row],[From]]&amp;"_"&amp;Flattened[[#This Row],[To]]&amp;"_"&amp;O$2,SourceRelations[],5,FALSE)," ")</f>
        <v xml:space="preserve"> </v>
      </c>
      <c r="P2396" t="str">
        <f>_xlfn.IFNA(VLOOKUP(Flattened[[#This Row],[From]]&amp;"_"&amp;Flattened[[#This Row],[To]]&amp;"_"&amp;P$2,SourceRelations[],5,FALSE)," ")</f>
        <v>o</v>
      </c>
    </row>
    <row r="2397" spans="2:16" x14ac:dyDescent="0.2">
      <c r="B2397" s="1" t="str">
        <f>Flattened[[#This Row],[From]]&amp;"_"&amp;Flattened[[#This Row],[To]]</f>
        <v>Meaning_Location</v>
      </c>
      <c r="C2397" t="s">
        <v>52</v>
      </c>
      <c r="D2397" t="s">
        <v>81</v>
      </c>
      <c r="E2397" s="1" t="str">
        <f>_xlfn.CONCAT(Flattened[[#This Row],[Specialization]:[Association]])</f>
        <v xml:space="preserve">          o</v>
      </c>
      <c r="F2397" s="1" t="str">
        <f>_xlfn.IFNA(VLOOKUP(Flattened[[#This Row],[From]]&amp;"_"&amp;Flattened[[#This Row],[To]]&amp;"_"&amp;F$2,SourceRelations[],5,FALSE)," ")</f>
        <v xml:space="preserve"> </v>
      </c>
      <c r="G2397" t="str">
        <f>_xlfn.IFNA(VLOOKUP(Flattened[[#This Row],[From]]&amp;"_"&amp;Flattened[[#This Row],[To]]&amp;"_"&amp;G$2,SourceRelations[],5,FALSE)," ")</f>
        <v xml:space="preserve"> </v>
      </c>
      <c r="H2397" t="str">
        <f>_xlfn.IFNA(VLOOKUP(Flattened[[#This Row],[From]]&amp;"_"&amp;Flattened[[#This Row],[To]]&amp;"_"&amp;H$2,SourceRelations[],5,FALSE)," ")</f>
        <v xml:space="preserve"> </v>
      </c>
      <c r="I2397" t="str">
        <f>_xlfn.IFNA(VLOOKUP(Flattened[[#This Row],[From]]&amp;"_"&amp;Flattened[[#This Row],[To]]&amp;"_"&amp;I$2,SourceRelations[],5,FALSE)," ")</f>
        <v xml:space="preserve"> </v>
      </c>
      <c r="J2397" t="str">
        <f>_xlfn.IFNA(VLOOKUP(Flattened[[#This Row],[From]]&amp;"_"&amp;Flattened[[#This Row],[To]]&amp;"_"&amp;J$2,SourceRelations[],5,FALSE)," ")</f>
        <v xml:space="preserve"> </v>
      </c>
      <c r="K2397" t="str">
        <f>_xlfn.IFNA(VLOOKUP(Flattened[[#This Row],[From]]&amp;"_"&amp;Flattened[[#This Row],[To]]&amp;"_"&amp;K$2,SourceRelations[],5,FALSE)," ")</f>
        <v xml:space="preserve"> </v>
      </c>
      <c r="L2397" t="str">
        <f>_xlfn.IFNA(VLOOKUP(Flattened[[#This Row],[From]]&amp;"_"&amp;Flattened[[#This Row],[To]]&amp;"_"&amp;L$2,SourceRelations[],5,FALSE)," ")</f>
        <v xml:space="preserve"> </v>
      </c>
      <c r="M2397" t="str">
        <f>_xlfn.IFNA(VLOOKUP(Flattened[[#This Row],[From]]&amp;"_"&amp;Flattened[[#This Row],[To]]&amp;"_"&amp;M$2,SourceRelations[],5,FALSE)," ")</f>
        <v xml:space="preserve"> </v>
      </c>
      <c r="N2397" t="str">
        <f>_xlfn.IFNA(VLOOKUP(Flattened[[#This Row],[From]]&amp;"_"&amp;Flattened[[#This Row],[To]]&amp;"_"&amp;N$2,SourceRelations[],5,FALSE)," ")</f>
        <v xml:space="preserve"> </v>
      </c>
      <c r="O2397" t="str">
        <f>_xlfn.IFNA(VLOOKUP(Flattened[[#This Row],[From]]&amp;"_"&amp;Flattened[[#This Row],[To]]&amp;"_"&amp;O$2,SourceRelations[],5,FALSE)," ")</f>
        <v xml:space="preserve"> </v>
      </c>
      <c r="P2397" t="str">
        <f>_xlfn.IFNA(VLOOKUP(Flattened[[#This Row],[From]]&amp;"_"&amp;Flattened[[#This Row],[To]]&amp;"_"&amp;P$2,SourceRelations[],5,FALSE)," ")</f>
        <v>o</v>
      </c>
    </row>
    <row r="2398" spans="2:16" x14ac:dyDescent="0.2">
      <c r="B2398" s="1" t="str">
        <f>Flattened[[#This Row],[From]]&amp;"_"&amp;Flattened[[#This Row],[To]]</f>
        <v>Node_Location</v>
      </c>
      <c r="C2398" t="s">
        <v>43</v>
      </c>
      <c r="D2398" t="s">
        <v>81</v>
      </c>
      <c r="E2398" s="1" t="str">
        <f>_xlfn.CONCAT(Flattened[[#This Row],[Specialization]:[Association]])</f>
        <v xml:space="preserve">     v  tfo</v>
      </c>
      <c r="F2398" s="1" t="str">
        <f>_xlfn.IFNA(VLOOKUP(Flattened[[#This Row],[From]]&amp;"_"&amp;Flattened[[#This Row],[To]]&amp;"_"&amp;F$2,SourceRelations[],5,FALSE)," ")</f>
        <v xml:space="preserve"> </v>
      </c>
      <c r="G2398" t="str">
        <f>_xlfn.IFNA(VLOOKUP(Flattened[[#This Row],[From]]&amp;"_"&amp;Flattened[[#This Row],[To]]&amp;"_"&amp;G$2,SourceRelations[],5,FALSE)," ")</f>
        <v xml:space="preserve"> </v>
      </c>
      <c r="H2398" t="str">
        <f>_xlfn.IFNA(VLOOKUP(Flattened[[#This Row],[From]]&amp;"_"&amp;Flattened[[#This Row],[To]]&amp;"_"&amp;H$2,SourceRelations[],5,FALSE)," ")</f>
        <v xml:space="preserve"> </v>
      </c>
      <c r="I2398" t="str">
        <f>_xlfn.IFNA(VLOOKUP(Flattened[[#This Row],[From]]&amp;"_"&amp;Flattened[[#This Row],[To]]&amp;"_"&amp;I$2,SourceRelations[],5,FALSE)," ")</f>
        <v xml:space="preserve"> </v>
      </c>
      <c r="J2398" t="str">
        <f>_xlfn.IFNA(VLOOKUP(Flattened[[#This Row],[From]]&amp;"_"&amp;Flattened[[#This Row],[To]]&amp;"_"&amp;J$2,SourceRelations[],5,FALSE)," ")</f>
        <v xml:space="preserve"> </v>
      </c>
      <c r="K2398" t="str">
        <f>_xlfn.IFNA(VLOOKUP(Flattened[[#This Row],[From]]&amp;"_"&amp;Flattened[[#This Row],[To]]&amp;"_"&amp;K$2,SourceRelations[],5,FALSE)," ")</f>
        <v>v</v>
      </c>
      <c r="L2398" t="str">
        <f>_xlfn.IFNA(VLOOKUP(Flattened[[#This Row],[From]]&amp;"_"&amp;Flattened[[#This Row],[To]]&amp;"_"&amp;L$2,SourceRelations[],5,FALSE)," ")</f>
        <v xml:space="preserve"> </v>
      </c>
      <c r="M2398" t="str">
        <f>_xlfn.IFNA(VLOOKUP(Flattened[[#This Row],[From]]&amp;"_"&amp;Flattened[[#This Row],[To]]&amp;"_"&amp;M$2,SourceRelations[],5,FALSE)," ")</f>
        <v xml:space="preserve"> </v>
      </c>
      <c r="N2398" t="str">
        <f>_xlfn.IFNA(VLOOKUP(Flattened[[#This Row],[From]]&amp;"_"&amp;Flattened[[#This Row],[To]]&amp;"_"&amp;N$2,SourceRelations[],5,FALSE)," ")</f>
        <v>t</v>
      </c>
      <c r="O2398" t="str">
        <f>_xlfn.IFNA(VLOOKUP(Flattened[[#This Row],[From]]&amp;"_"&amp;Flattened[[#This Row],[To]]&amp;"_"&amp;O$2,SourceRelations[],5,FALSE)," ")</f>
        <v>f</v>
      </c>
      <c r="P2398" t="str">
        <f>_xlfn.IFNA(VLOOKUP(Flattened[[#This Row],[From]]&amp;"_"&amp;Flattened[[#This Row],[To]]&amp;"_"&amp;P$2,SourceRelations[],5,FALSE)," ")</f>
        <v>o</v>
      </c>
    </row>
    <row r="2399" spans="2:16" x14ac:dyDescent="0.2">
      <c r="B2399" s="1" t="str">
        <f>Flattened[[#This Row],[From]]&amp;"_"&amp;Flattened[[#This Row],[To]]</f>
        <v>Outcome_Location</v>
      </c>
      <c r="C2399" t="s">
        <v>53</v>
      </c>
      <c r="D2399" t="s">
        <v>81</v>
      </c>
      <c r="E2399" s="1" t="str">
        <f>_xlfn.CONCAT(Flattened[[#This Row],[Specialization]:[Association]])</f>
        <v xml:space="preserve">          o</v>
      </c>
      <c r="F2399" s="1" t="str">
        <f>_xlfn.IFNA(VLOOKUP(Flattened[[#This Row],[From]]&amp;"_"&amp;Flattened[[#This Row],[To]]&amp;"_"&amp;F$2,SourceRelations[],5,FALSE)," ")</f>
        <v xml:space="preserve"> </v>
      </c>
      <c r="G2399" t="str">
        <f>_xlfn.IFNA(VLOOKUP(Flattened[[#This Row],[From]]&amp;"_"&amp;Flattened[[#This Row],[To]]&amp;"_"&amp;G$2,SourceRelations[],5,FALSE)," ")</f>
        <v xml:space="preserve"> </v>
      </c>
      <c r="H2399" t="str">
        <f>_xlfn.IFNA(VLOOKUP(Flattened[[#This Row],[From]]&amp;"_"&amp;Flattened[[#This Row],[To]]&amp;"_"&amp;H$2,SourceRelations[],5,FALSE)," ")</f>
        <v xml:space="preserve"> </v>
      </c>
      <c r="I2399" t="str">
        <f>_xlfn.IFNA(VLOOKUP(Flattened[[#This Row],[From]]&amp;"_"&amp;Flattened[[#This Row],[To]]&amp;"_"&amp;I$2,SourceRelations[],5,FALSE)," ")</f>
        <v xml:space="preserve"> </v>
      </c>
      <c r="J2399" t="str">
        <f>_xlfn.IFNA(VLOOKUP(Flattened[[#This Row],[From]]&amp;"_"&amp;Flattened[[#This Row],[To]]&amp;"_"&amp;J$2,SourceRelations[],5,FALSE)," ")</f>
        <v xml:space="preserve"> </v>
      </c>
      <c r="K2399" t="str">
        <f>_xlfn.IFNA(VLOOKUP(Flattened[[#This Row],[From]]&amp;"_"&amp;Flattened[[#This Row],[To]]&amp;"_"&amp;K$2,SourceRelations[],5,FALSE)," ")</f>
        <v xml:space="preserve"> </v>
      </c>
      <c r="L2399" t="str">
        <f>_xlfn.IFNA(VLOOKUP(Flattened[[#This Row],[From]]&amp;"_"&amp;Flattened[[#This Row],[To]]&amp;"_"&amp;L$2,SourceRelations[],5,FALSE)," ")</f>
        <v xml:space="preserve"> </v>
      </c>
      <c r="M2399" t="str">
        <f>_xlfn.IFNA(VLOOKUP(Flattened[[#This Row],[From]]&amp;"_"&amp;Flattened[[#This Row],[To]]&amp;"_"&amp;M$2,SourceRelations[],5,FALSE)," ")</f>
        <v xml:space="preserve"> </v>
      </c>
      <c r="N2399" t="str">
        <f>_xlfn.IFNA(VLOOKUP(Flattened[[#This Row],[From]]&amp;"_"&amp;Flattened[[#This Row],[To]]&amp;"_"&amp;N$2,SourceRelations[],5,FALSE)," ")</f>
        <v xml:space="preserve"> </v>
      </c>
      <c r="O2399" t="str">
        <f>_xlfn.IFNA(VLOOKUP(Flattened[[#This Row],[From]]&amp;"_"&amp;Flattened[[#This Row],[To]]&amp;"_"&amp;O$2,SourceRelations[],5,FALSE)," ")</f>
        <v xml:space="preserve"> </v>
      </c>
      <c r="P2399" t="str">
        <f>_xlfn.IFNA(VLOOKUP(Flattened[[#This Row],[From]]&amp;"_"&amp;Flattened[[#This Row],[To]]&amp;"_"&amp;P$2,SourceRelations[],5,FALSE)," ")</f>
        <v>o</v>
      </c>
    </row>
    <row r="2400" spans="2:16" x14ac:dyDescent="0.2">
      <c r="B2400" s="1" t="str">
        <f>Flattened[[#This Row],[From]]&amp;"_"&amp;Flattened[[#This Row],[To]]</f>
        <v>Path_Location</v>
      </c>
      <c r="C2400" t="s">
        <v>65</v>
      </c>
      <c r="D2400" t="s">
        <v>81</v>
      </c>
      <c r="E2400" s="1" t="str">
        <f>_xlfn.CONCAT(Flattened[[#This Row],[Specialization]:[Association]])</f>
        <v xml:space="preserve">     v  tfo</v>
      </c>
      <c r="F2400" s="1" t="str">
        <f>_xlfn.IFNA(VLOOKUP(Flattened[[#This Row],[From]]&amp;"_"&amp;Flattened[[#This Row],[To]]&amp;"_"&amp;F$2,SourceRelations[],5,FALSE)," ")</f>
        <v xml:space="preserve"> </v>
      </c>
      <c r="G2400" t="str">
        <f>_xlfn.IFNA(VLOOKUP(Flattened[[#This Row],[From]]&amp;"_"&amp;Flattened[[#This Row],[To]]&amp;"_"&amp;G$2,SourceRelations[],5,FALSE)," ")</f>
        <v xml:space="preserve"> </v>
      </c>
      <c r="H2400" t="str">
        <f>_xlfn.IFNA(VLOOKUP(Flattened[[#This Row],[From]]&amp;"_"&amp;Flattened[[#This Row],[To]]&amp;"_"&amp;H$2,SourceRelations[],5,FALSE)," ")</f>
        <v xml:space="preserve"> </v>
      </c>
      <c r="I2400" t="str">
        <f>_xlfn.IFNA(VLOOKUP(Flattened[[#This Row],[From]]&amp;"_"&amp;Flattened[[#This Row],[To]]&amp;"_"&amp;I$2,SourceRelations[],5,FALSE)," ")</f>
        <v xml:space="preserve"> </v>
      </c>
      <c r="J2400" t="str">
        <f>_xlfn.IFNA(VLOOKUP(Flattened[[#This Row],[From]]&amp;"_"&amp;Flattened[[#This Row],[To]]&amp;"_"&amp;J$2,SourceRelations[],5,FALSE)," ")</f>
        <v xml:space="preserve"> </v>
      </c>
      <c r="K2400" t="str">
        <f>_xlfn.IFNA(VLOOKUP(Flattened[[#This Row],[From]]&amp;"_"&amp;Flattened[[#This Row],[To]]&amp;"_"&amp;K$2,SourceRelations[],5,FALSE)," ")</f>
        <v>v</v>
      </c>
      <c r="L2400" t="str">
        <f>_xlfn.IFNA(VLOOKUP(Flattened[[#This Row],[From]]&amp;"_"&amp;Flattened[[#This Row],[To]]&amp;"_"&amp;L$2,SourceRelations[],5,FALSE)," ")</f>
        <v xml:space="preserve"> </v>
      </c>
      <c r="M2400" t="str">
        <f>_xlfn.IFNA(VLOOKUP(Flattened[[#This Row],[From]]&amp;"_"&amp;Flattened[[#This Row],[To]]&amp;"_"&amp;M$2,SourceRelations[],5,FALSE)," ")</f>
        <v xml:space="preserve"> </v>
      </c>
      <c r="N2400" t="str">
        <f>_xlfn.IFNA(VLOOKUP(Flattened[[#This Row],[From]]&amp;"_"&amp;Flattened[[#This Row],[To]]&amp;"_"&amp;N$2,SourceRelations[],5,FALSE)," ")</f>
        <v>t</v>
      </c>
      <c r="O2400" t="str">
        <f>_xlfn.IFNA(VLOOKUP(Flattened[[#This Row],[From]]&amp;"_"&amp;Flattened[[#This Row],[To]]&amp;"_"&amp;O$2,SourceRelations[],5,FALSE)," ")</f>
        <v>f</v>
      </c>
      <c r="P2400" t="str">
        <f>_xlfn.IFNA(VLOOKUP(Flattened[[#This Row],[From]]&amp;"_"&amp;Flattened[[#This Row],[To]]&amp;"_"&amp;P$2,SourceRelations[],5,FALSE)," ")</f>
        <v>o</v>
      </c>
    </row>
    <row r="2401" spans="2:16" x14ac:dyDescent="0.2">
      <c r="B2401" s="1" t="str">
        <f>Flattened[[#This Row],[From]]&amp;"_"&amp;Flattened[[#This Row],[To]]</f>
        <v>Plateau_Location</v>
      </c>
      <c r="C2401" t="s">
        <v>78</v>
      </c>
      <c r="D2401" t="s">
        <v>81</v>
      </c>
      <c r="E2401" s="1" t="str">
        <f>_xlfn.CONCAT(Flattened[[#This Row],[Specialization]:[Association]])</f>
        <v xml:space="preserve"> cg r     o</v>
      </c>
      <c r="F2401" s="1" t="str">
        <f>_xlfn.IFNA(VLOOKUP(Flattened[[#This Row],[From]]&amp;"_"&amp;Flattened[[#This Row],[To]]&amp;"_"&amp;F$2,SourceRelations[],5,FALSE)," ")</f>
        <v xml:space="preserve"> </v>
      </c>
      <c r="G2401" t="str">
        <f>_xlfn.IFNA(VLOOKUP(Flattened[[#This Row],[From]]&amp;"_"&amp;Flattened[[#This Row],[To]]&amp;"_"&amp;G$2,SourceRelations[],5,FALSE)," ")</f>
        <v>c</v>
      </c>
      <c r="H2401" t="str">
        <f>_xlfn.IFNA(VLOOKUP(Flattened[[#This Row],[From]]&amp;"_"&amp;Flattened[[#This Row],[To]]&amp;"_"&amp;H$2,SourceRelations[],5,FALSE)," ")</f>
        <v>g</v>
      </c>
      <c r="I2401" t="str">
        <f>_xlfn.IFNA(VLOOKUP(Flattened[[#This Row],[From]]&amp;"_"&amp;Flattened[[#This Row],[To]]&amp;"_"&amp;I$2,SourceRelations[],5,FALSE)," ")</f>
        <v xml:space="preserve"> </v>
      </c>
      <c r="J2401" t="str">
        <f>_xlfn.IFNA(VLOOKUP(Flattened[[#This Row],[From]]&amp;"_"&amp;Flattened[[#This Row],[To]]&amp;"_"&amp;J$2,SourceRelations[],5,FALSE)," ")</f>
        <v>r</v>
      </c>
      <c r="K2401" t="str">
        <f>_xlfn.IFNA(VLOOKUP(Flattened[[#This Row],[From]]&amp;"_"&amp;Flattened[[#This Row],[To]]&amp;"_"&amp;K$2,SourceRelations[],5,FALSE)," ")</f>
        <v xml:space="preserve"> </v>
      </c>
      <c r="L2401" t="str">
        <f>_xlfn.IFNA(VLOOKUP(Flattened[[#This Row],[From]]&amp;"_"&amp;Flattened[[#This Row],[To]]&amp;"_"&amp;L$2,SourceRelations[],5,FALSE)," ")</f>
        <v xml:space="preserve"> </v>
      </c>
      <c r="M2401" t="str">
        <f>_xlfn.IFNA(VLOOKUP(Flattened[[#This Row],[From]]&amp;"_"&amp;Flattened[[#This Row],[To]]&amp;"_"&amp;M$2,SourceRelations[],5,FALSE)," ")</f>
        <v xml:space="preserve"> </v>
      </c>
      <c r="N2401" t="str">
        <f>_xlfn.IFNA(VLOOKUP(Flattened[[#This Row],[From]]&amp;"_"&amp;Flattened[[#This Row],[To]]&amp;"_"&amp;N$2,SourceRelations[],5,FALSE)," ")</f>
        <v xml:space="preserve"> </v>
      </c>
      <c r="O2401" t="str">
        <f>_xlfn.IFNA(VLOOKUP(Flattened[[#This Row],[From]]&amp;"_"&amp;Flattened[[#This Row],[To]]&amp;"_"&amp;O$2,SourceRelations[],5,FALSE)," ")</f>
        <v xml:space="preserve"> </v>
      </c>
      <c r="P2401" t="str">
        <f>_xlfn.IFNA(VLOOKUP(Flattened[[#This Row],[From]]&amp;"_"&amp;Flattened[[#This Row],[To]]&amp;"_"&amp;P$2,SourceRelations[],5,FALSE)," ")</f>
        <v>o</v>
      </c>
    </row>
    <row r="2402" spans="2:16" x14ac:dyDescent="0.2">
      <c r="B2402" s="1" t="str">
        <f>Flattened[[#This Row],[From]]&amp;"_"&amp;Flattened[[#This Row],[To]]</f>
        <v>Principle_Location</v>
      </c>
      <c r="C2402" t="s">
        <v>54</v>
      </c>
      <c r="D2402" t="s">
        <v>81</v>
      </c>
      <c r="E2402" s="1" t="str">
        <f>_xlfn.CONCAT(Flattened[[#This Row],[Specialization]:[Association]])</f>
        <v xml:space="preserve">          o</v>
      </c>
      <c r="F2402" s="1" t="str">
        <f>_xlfn.IFNA(VLOOKUP(Flattened[[#This Row],[From]]&amp;"_"&amp;Flattened[[#This Row],[To]]&amp;"_"&amp;F$2,SourceRelations[],5,FALSE)," ")</f>
        <v xml:space="preserve"> </v>
      </c>
      <c r="G2402" t="str">
        <f>_xlfn.IFNA(VLOOKUP(Flattened[[#This Row],[From]]&amp;"_"&amp;Flattened[[#This Row],[To]]&amp;"_"&amp;G$2,SourceRelations[],5,FALSE)," ")</f>
        <v xml:space="preserve"> </v>
      </c>
      <c r="H2402" t="str">
        <f>_xlfn.IFNA(VLOOKUP(Flattened[[#This Row],[From]]&amp;"_"&amp;Flattened[[#This Row],[To]]&amp;"_"&amp;H$2,SourceRelations[],5,FALSE)," ")</f>
        <v xml:space="preserve"> </v>
      </c>
      <c r="I2402" t="str">
        <f>_xlfn.IFNA(VLOOKUP(Flattened[[#This Row],[From]]&amp;"_"&amp;Flattened[[#This Row],[To]]&amp;"_"&amp;I$2,SourceRelations[],5,FALSE)," ")</f>
        <v xml:space="preserve"> </v>
      </c>
      <c r="J2402" t="str">
        <f>_xlfn.IFNA(VLOOKUP(Flattened[[#This Row],[From]]&amp;"_"&amp;Flattened[[#This Row],[To]]&amp;"_"&amp;J$2,SourceRelations[],5,FALSE)," ")</f>
        <v xml:space="preserve"> </v>
      </c>
      <c r="K2402" t="str">
        <f>_xlfn.IFNA(VLOOKUP(Flattened[[#This Row],[From]]&amp;"_"&amp;Flattened[[#This Row],[To]]&amp;"_"&amp;K$2,SourceRelations[],5,FALSE)," ")</f>
        <v xml:space="preserve"> </v>
      </c>
      <c r="L2402" t="str">
        <f>_xlfn.IFNA(VLOOKUP(Flattened[[#This Row],[From]]&amp;"_"&amp;Flattened[[#This Row],[To]]&amp;"_"&amp;L$2,SourceRelations[],5,FALSE)," ")</f>
        <v xml:space="preserve"> </v>
      </c>
      <c r="M2402" t="str">
        <f>_xlfn.IFNA(VLOOKUP(Flattened[[#This Row],[From]]&amp;"_"&amp;Flattened[[#This Row],[To]]&amp;"_"&amp;M$2,SourceRelations[],5,FALSE)," ")</f>
        <v xml:space="preserve"> </v>
      </c>
      <c r="N2402" t="str">
        <f>_xlfn.IFNA(VLOOKUP(Flattened[[#This Row],[From]]&amp;"_"&amp;Flattened[[#This Row],[To]]&amp;"_"&amp;N$2,SourceRelations[],5,FALSE)," ")</f>
        <v xml:space="preserve"> </v>
      </c>
      <c r="O2402" t="str">
        <f>_xlfn.IFNA(VLOOKUP(Flattened[[#This Row],[From]]&amp;"_"&amp;Flattened[[#This Row],[To]]&amp;"_"&amp;O$2,SourceRelations[],5,FALSE)," ")</f>
        <v xml:space="preserve"> </v>
      </c>
      <c r="P2402" t="str">
        <f>_xlfn.IFNA(VLOOKUP(Flattened[[#This Row],[From]]&amp;"_"&amp;Flattened[[#This Row],[To]]&amp;"_"&amp;P$2,SourceRelations[],5,FALSE)," ")</f>
        <v>o</v>
      </c>
    </row>
    <row r="2403" spans="2:16" x14ac:dyDescent="0.2">
      <c r="B2403" s="1" t="str">
        <f>Flattened[[#This Row],[From]]&amp;"_"&amp;Flattened[[#This Row],[To]]</f>
        <v>Product_Location</v>
      </c>
      <c r="C2403" t="s">
        <v>73</v>
      </c>
      <c r="D2403" t="s">
        <v>81</v>
      </c>
      <c r="E2403" s="1" t="str">
        <f>_xlfn.CONCAT(Flattened[[#This Row],[Specialization]:[Association]])</f>
        <v xml:space="preserve">     v  tfo</v>
      </c>
      <c r="F2403" s="1" t="str">
        <f>_xlfn.IFNA(VLOOKUP(Flattened[[#This Row],[From]]&amp;"_"&amp;Flattened[[#This Row],[To]]&amp;"_"&amp;F$2,SourceRelations[],5,FALSE)," ")</f>
        <v xml:space="preserve"> </v>
      </c>
      <c r="G2403" t="str">
        <f>_xlfn.IFNA(VLOOKUP(Flattened[[#This Row],[From]]&amp;"_"&amp;Flattened[[#This Row],[To]]&amp;"_"&amp;G$2,SourceRelations[],5,FALSE)," ")</f>
        <v xml:space="preserve"> </v>
      </c>
      <c r="H2403" t="str">
        <f>_xlfn.IFNA(VLOOKUP(Flattened[[#This Row],[From]]&amp;"_"&amp;Flattened[[#This Row],[To]]&amp;"_"&amp;H$2,SourceRelations[],5,FALSE)," ")</f>
        <v xml:space="preserve"> </v>
      </c>
      <c r="I2403" t="str">
        <f>_xlfn.IFNA(VLOOKUP(Flattened[[#This Row],[From]]&amp;"_"&amp;Flattened[[#This Row],[To]]&amp;"_"&amp;I$2,SourceRelations[],5,FALSE)," ")</f>
        <v xml:space="preserve"> </v>
      </c>
      <c r="J2403" t="str">
        <f>_xlfn.IFNA(VLOOKUP(Flattened[[#This Row],[From]]&amp;"_"&amp;Flattened[[#This Row],[To]]&amp;"_"&amp;J$2,SourceRelations[],5,FALSE)," ")</f>
        <v xml:space="preserve"> </v>
      </c>
      <c r="K2403" t="str">
        <f>_xlfn.IFNA(VLOOKUP(Flattened[[#This Row],[From]]&amp;"_"&amp;Flattened[[#This Row],[To]]&amp;"_"&amp;K$2,SourceRelations[],5,FALSE)," ")</f>
        <v>v</v>
      </c>
      <c r="L2403" t="str">
        <f>_xlfn.IFNA(VLOOKUP(Flattened[[#This Row],[From]]&amp;"_"&amp;Flattened[[#This Row],[To]]&amp;"_"&amp;L$2,SourceRelations[],5,FALSE)," ")</f>
        <v xml:space="preserve"> </v>
      </c>
      <c r="M2403" t="str">
        <f>_xlfn.IFNA(VLOOKUP(Flattened[[#This Row],[From]]&amp;"_"&amp;Flattened[[#This Row],[To]]&amp;"_"&amp;M$2,SourceRelations[],5,FALSE)," ")</f>
        <v xml:space="preserve"> </v>
      </c>
      <c r="N2403" t="str">
        <f>_xlfn.IFNA(VLOOKUP(Flattened[[#This Row],[From]]&amp;"_"&amp;Flattened[[#This Row],[To]]&amp;"_"&amp;N$2,SourceRelations[],5,FALSE)," ")</f>
        <v>t</v>
      </c>
      <c r="O2403" t="str">
        <f>_xlfn.IFNA(VLOOKUP(Flattened[[#This Row],[From]]&amp;"_"&amp;Flattened[[#This Row],[To]]&amp;"_"&amp;O$2,SourceRelations[],5,FALSE)," ")</f>
        <v>f</v>
      </c>
      <c r="P2403" t="str">
        <f>_xlfn.IFNA(VLOOKUP(Flattened[[#This Row],[From]]&amp;"_"&amp;Flattened[[#This Row],[To]]&amp;"_"&amp;P$2,SourceRelations[],5,FALSE)," ")</f>
        <v>o</v>
      </c>
    </row>
    <row r="2404" spans="2:16" x14ac:dyDescent="0.2">
      <c r="B2404" s="1" t="str">
        <f>Flattened[[#This Row],[From]]&amp;"_"&amp;Flattened[[#This Row],[To]]</f>
        <v>Representation_Location</v>
      </c>
      <c r="C2404" t="s">
        <v>59</v>
      </c>
      <c r="D2404" t="s">
        <v>81</v>
      </c>
      <c r="E2404" s="1" t="str">
        <f>_xlfn.CONCAT(Flattened[[#This Row],[Specialization]:[Association]])</f>
        <v xml:space="preserve">          o</v>
      </c>
      <c r="F2404" s="1" t="str">
        <f>_xlfn.IFNA(VLOOKUP(Flattened[[#This Row],[From]]&amp;"_"&amp;Flattened[[#This Row],[To]]&amp;"_"&amp;F$2,SourceRelations[],5,FALSE)," ")</f>
        <v xml:space="preserve"> </v>
      </c>
      <c r="G2404" t="str">
        <f>_xlfn.IFNA(VLOOKUP(Flattened[[#This Row],[From]]&amp;"_"&amp;Flattened[[#This Row],[To]]&amp;"_"&amp;G$2,SourceRelations[],5,FALSE)," ")</f>
        <v xml:space="preserve"> </v>
      </c>
      <c r="H2404" t="str">
        <f>_xlfn.IFNA(VLOOKUP(Flattened[[#This Row],[From]]&amp;"_"&amp;Flattened[[#This Row],[To]]&amp;"_"&amp;H$2,SourceRelations[],5,FALSE)," ")</f>
        <v xml:space="preserve"> </v>
      </c>
      <c r="I2404" t="str">
        <f>_xlfn.IFNA(VLOOKUP(Flattened[[#This Row],[From]]&amp;"_"&amp;Flattened[[#This Row],[To]]&amp;"_"&amp;I$2,SourceRelations[],5,FALSE)," ")</f>
        <v xml:space="preserve"> </v>
      </c>
      <c r="J2404" t="str">
        <f>_xlfn.IFNA(VLOOKUP(Flattened[[#This Row],[From]]&amp;"_"&amp;Flattened[[#This Row],[To]]&amp;"_"&amp;J$2,SourceRelations[],5,FALSE)," ")</f>
        <v xml:space="preserve"> </v>
      </c>
      <c r="K2404" t="str">
        <f>_xlfn.IFNA(VLOOKUP(Flattened[[#This Row],[From]]&amp;"_"&amp;Flattened[[#This Row],[To]]&amp;"_"&amp;K$2,SourceRelations[],5,FALSE)," ")</f>
        <v xml:space="preserve"> </v>
      </c>
      <c r="L2404" t="str">
        <f>_xlfn.IFNA(VLOOKUP(Flattened[[#This Row],[From]]&amp;"_"&amp;Flattened[[#This Row],[To]]&amp;"_"&amp;L$2,SourceRelations[],5,FALSE)," ")</f>
        <v xml:space="preserve"> </v>
      </c>
      <c r="M2404" t="str">
        <f>_xlfn.IFNA(VLOOKUP(Flattened[[#This Row],[From]]&amp;"_"&amp;Flattened[[#This Row],[To]]&amp;"_"&amp;M$2,SourceRelations[],5,FALSE)," ")</f>
        <v xml:space="preserve"> </v>
      </c>
      <c r="N2404" t="str">
        <f>_xlfn.IFNA(VLOOKUP(Flattened[[#This Row],[From]]&amp;"_"&amp;Flattened[[#This Row],[To]]&amp;"_"&amp;N$2,SourceRelations[],5,FALSE)," ")</f>
        <v xml:space="preserve"> </v>
      </c>
      <c r="O2404" t="str">
        <f>_xlfn.IFNA(VLOOKUP(Flattened[[#This Row],[From]]&amp;"_"&amp;Flattened[[#This Row],[To]]&amp;"_"&amp;O$2,SourceRelations[],5,FALSE)," ")</f>
        <v xml:space="preserve"> </v>
      </c>
      <c r="P2404" t="str">
        <f>_xlfn.IFNA(VLOOKUP(Flattened[[#This Row],[From]]&amp;"_"&amp;Flattened[[#This Row],[To]]&amp;"_"&amp;P$2,SourceRelations[],5,FALSE)," ")</f>
        <v>o</v>
      </c>
    </row>
    <row r="2405" spans="2:16" x14ac:dyDescent="0.2">
      <c r="B2405" s="1" t="str">
        <f>Flattened[[#This Row],[From]]&amp;"_"&amp;Flattened[[#This Row],[To]]</f>
        <v>Requirement_Location</v>
      </c>
      <c r="C2405" t="s">
        <v>35</v>
      </c>
      <c r="D2405" t="s">
        <v>81</v>
      </c>
      <c r="E2405" s="1" t="str">
        <f>_xlfn.CONCAT(Flattened[[#This Row],[Specialization]:[Association]])</f>
        <v xml:space="preserve">          o</v>
      </c>
      <c r="F2405" s="1" t="str">
        <f>_xlfn.IFNA(VLOOKUP(Flattened[[#This Row],[From]]&amp;"_"&amp;Flattened[[#This Row],[To]]&amp;"_"&amp;F$2,SourceRelations[],5,FALSE)," ")</f>
        <v xml:space="preserve"> </v>
      </c>
      <c r="G2405" t="str">
        <f>_xlfn.IFNA(VLOOKUP(Flattened[[#This Row],[From]]&amp;"_"&amp;Flattened[[#This Row],[To]]&amp;"_"&amp;G$2,SourceRelations[],5,FALSE)," ")</f>
        <v xml:space="preserve"> </v>
      </c>
      <c r="H2405" t="str">
        <f>_xlfn.IFNA(VLOOKUP(Flattened[[#This Row],[From]]&amp;"_"&amp;Flattened[[#This Row],[To]]&amp;"_"&amp;H$2,SourceRelations[],5,FALSE)," ")</f>
        <v xml:space="preserve"> </v>
      </c>
      <c r="I2405" t="str">
        <f>_xlfn.IFNA(VLOOKUP(Flattened[[#This Row],[From]]&amp;"_"&amp;Flattened[[#This Row],[To]]&amp;"_"&amp;I$2,SourceRelations[],5,FALSE)," ")</f>
        <v xml:space="preserve"> </v>
      </c>
      <c r="J2405" t="str">
        <f>_xlfn.IFNA(VLOOKUP(Flattened[[#This Row],[From]]&amp;"_"&amp;Flattened[[#This Row],[To]]&amp;"_"&amp;J$2,SourceRelations[],5,FALSE)," ")</f>
        <v xml:space="preserve"> </v>
      </c>
      <c r="K2405" t="str">
        <f>_xlfn.IFNA(VLOOKUP(Flattened[[#This Row],[From]]&amp;"_"&amp;Flattened[[#This Row],[To]]&amp;"_"&amp;K$2,SourceRelations[],5,FALSE)," ")</f>
        <v xml:space="preserve"> </v>
      </c>
      <c r="L2405" t="str">
        <f>_xlfn.IFNA(VLOOKUP(Flattened[[#This Row],[From]]&amp;"_"&amp;Flattened[[#This Row],[To]]&amp;"_"&amp;L$2,SourceRelations[],5,FALSE)," ")</f>
        <v xml:space="preserve"> </v>
      </c>
      <c r="M2405" t="str">
        <f>_xlfn.IFNA(VLOOKUP(Flattened[[#This Row],[From]]&amp;"_"&amp;Flattened[[#This Row],[To]]&amp;"_"&amp;M$2,SourceRelations[],5,FALSE)," ")</f>
        <v xml:space="preserve"> </v>
      </c>
      <c r="N2405" t="str">
        <f>_xlfn.IFNA(VLOOKUP(Flattened[[#This Row],[From]]&amp;"_"&amp;Flattened[[#This Row],[To]]&amp;"_"&amp;N$2,SourceRelations[],5,FALSE)," ")</f>
        <v xml:space="preserve"> </v>
      </c>
      <c r="O2405" t="str">
        <f>_xlfn.IFNA(VLOOKUP(Flattened[[#This Row],[From]]&amp;"_"&amp;Flattened[[#This Row],[To]]&amp;"_"&amp;O$2,SourceRelations[],5,FALSE)," ")</f>
        <v xml:space="preserve"> </v>
      </c>
      <c r="P2405" t="str">
        <f>_xlfn.IFNA(VLOOKUP(Flattened[[#This Row],[From]]&amp;"_"&amp;Flattened[[#This Row],[To]]&amp;"_"&amp;P$2,SourceRelations[],5,FALSE)," ")</f>
        <v>o</v>
      </c>
    </row>
    <row r="2406" spans="2:16" x14ac:dyDescent="0.2">
      <c r="B2406" s="1" t="str">
        <f>Flattened[[#This Row],[From]]&amp;"_"&amp;Flattened[[#This Row],[To]]</f>
        <v>Resource_Location</v>
      </c>
      <c r="C2406" t="s">
        <v>33</v>
      </c>
      <c r="D2406" t="s">
        <v>81</v>
      </c>
      <c r="E2406" s="1" t="str">
        <f>_xlfn.CONCAT(Flattened[[#This Row],[Specialization]:[Association]])</f>
        <v xml:space="preserve">          o</v>
      </c>
      <c r="F2406" s="1" t="str">
        <f>_xlfn.IFNA(VLOOKUP(Flattened[[#This Row],[From]]&amp;"_"&amp;Flattened[[#This Row],[To]]&amp;"_"&amp;F$2,SourceRelations[],5,FALSE)," ")</f>
        <v xml:space="preserve"> </v>
      </c>
      <c r="G2406" t="str">
        <f>_xlfn.IFNA(VLOOKUP(Flattened[[#This Row],[From]]&amp;"_"&amp;Flattened[[#This Row],[To]]&amp;"_"&amp;G$2,SourceRelations[],5,FALSE)," ")</f>
        <v xml:space="preserve"> </v>
      </c>
      <c r="H2406" t="str">
        <f>_xlfn.IFNA(VLOOKUP(Flattened[[#This Row],[From]]&amp;"_"&amp;Flattened[[#This Row],[To]]&amp;"_"&amp;H$2,SourceRelations[],5,FALSE)," ")</f>
        <v xml:space="preserve"> </v>
      </c>
      <c r="I2406" t="str">
        <f>_xlfn.IFNA(VLOOKUP(Flattened[[#This Row],[From]]&amp;"_"&amp;Flattened[[#This Row],[To]]&amp;"_"&amp;I$2,SourceRelations[],5,FALSE)," ")</f>
        <v xml:space="preserve"> </v>
      </c>
      <c r="J2406" t="str">
        <f>_xlfn.IFNA(VLOOKUP(Flattened[[#This Row],[From]]&amp;"_"&amp;Flattened[[#This Row],[To]]&amp;"_"&amp;J$2,SourceRelations[],5,FALSE)," ")</f>
        <v xml:space="preserve"> </v>
      </c>
      <c r="K2406" t="str">
        <f>_xlfn.IFNA(VLOOKUP(Flattened[[#This Row],[From]]&amp;"_"&amp;Flattened[[#This Row],[To]]&amp;"_"&amp;K$2,SourceRelations[],5,FALSE)," ")</f>
        <v xml:space="preserve"> </v>
      </c>
      <c r="L2406" t="str">
        <f>_xlfn.IFNA(VLOOKUP(Flattened[[#This Row],[From]]&amp;"_"&amp;Flattened[[#This Row],[To]]&amp;"_"&amp;L$2,SourceRelations[],5,FALSE)," ")</f>
        <v xml:space="preserve"> </v>
      </c>
      <c r="M2406" t="str">
        <f>_xlfn.IFNA(VLOOKUP(Flattened[[#This Row],[From]]&amp;"_"&amp;Flattened[[#This Row],[To]]&amp;"_"&amp;M$2,SourceRelations[],5,FALSE)," ")</f>
        <v xml:space="preserve"> </v>
      </c>
      <c r="N2406" t="str">
        <f>_xlfn.IFNA(VLOOKUP(Flattened[[#This Row],[From]]&amp;"_"&amp;Flattened[[#This Row],[To]]&amp;"_"&amp;N$2,SourceRelations[],5,FALSE)," ")</f>
        <v xml:space="preserve"> </v>
      </c>
      <c r="O2406" t="str">
        <f>_xlfn.IFNA(VLOOKUP(Flattened[[#This Row],[From]]&amp;"_"&amp;Flattened[[#This Row],[To]]&amp;"_"&amp;O$2,SourceRelations[],5,FALSE)," ")</f>
        <v xml:space="preserve"> </v>
      </c>
      <c r="P2406" t="str">
        <f>_xlfn.IFNA(VLOOKUP(Flattened[[#This Row],[From]]&amp;"_"&amp;Flattened[[#This Row],[To]]&amp;"_"&amp;P$2,SourceRelations[],5,FALSE)," ")</f>
        <v>o</v>
      </c>
    </row>
    <row r="2407" spans="2:16" x14ac:dyDescent="0.2">
      <c r="B2407" s="1" t="str">
        <f>Flattened[[#This Row],[From]]&amp;"_"&amp;Flattened[[#This Row],[To]]</f>
        <v>Stakeholder_Location</v>
      </c>
      <c r="C2407" t="s">
        <v>56</v>
      </c>
      <c r="D2407" t="s">
        <v>81</v>
      </c>
      <c r="E2407" s="1" t="str">
        <f>_xlfn.CONCAT(Flattened[[#This Row],[Specialization]:[Association]])</f>
        <v xml:space="preserve">          o</v>
      </c>
      <c r="F2407" s="1" t="str">
        <f>_xlfn.IFNA(VLOOKUP(Flattened[[#This Row],[From]]&amp;"_"&amp;Flattened[[#This Row],[To]]&amp;"_"&amp;F$2,SourceRelations[],5,FALSE)," ")</f>
        <v xml:space="preserve"> </v>
      </c>
      <c r="G2407" t="str">
        <f>_xlfn.IFNA(VLOOKUP(Flattened[[#This Row],[From]]&amp;"_"&amp;Flattened[[#This Row],[To]]&amp;"_"&amp;G$2,SourceRelations[],5,FALSE)," ")</f>
        <v xml:space="preserve"> </v>
      </c>
      <c r="H2407" t="str">
        <f>_xlfn.IFNA(VLOOKUP(Flattened[[#This Row],[From]]&amp;"_"&amp;Flattened[[#This Row],[To]]&amp;"_"&amp;H$2,SourceRelations[],5,FALSE)," ")</f>
        <v xml:space="preserve"> </v>
      </c>
      <c r="I2407" t="str">
        <f>_xlfn.IFNA(VLOOKUP(Flattened[[#This Row],[From]]&amp;"_"&amp;Flattened[[#This Row],[To]]&amp;"_"&amp;I$2,SourceRelations[],5,FALSE)," ")</f>
        <v xml:space="preserve"> </v>
      </c>
      <c r="J2407" t="str">
        <f>_xlfn.IFNA(VLOOKUP(Flattened[[#This Row],[From]]&amp;"_"&amp;Flattened[[#This Row],[To]]&amp;"_"&amp;J$2,SourceRelations[],5,FALSE)," ")</f>
        <v xml:space="preserve"> </v>
      </c>
      <c r="K2407" t="str">
        <f>_xlfn.IFNA(VLOOKUP(Flattened[[#This Row],[From]]&amp;"_"&amp;Flattened[[#This Row],[To]]&amp;"_"&amp;K$2,SourceRelations[],5,FALSE)," ")</f>
        <v xml:space="preserve"> </v>
      </c>
      <c r="L2407" t="str">
        <f>_xlfn.IFNA(VLOOKUP(Flattened[[#This Row],[From]]&amp;"_"&amp;Flattened[[#This Row],[To]]&amp;"_"&amp;L$2,SourceRelations[],5,FALSE)," ")</f>
        <v xml:space="preserve"> </v>
      </c>
      <c r="M2407" t="str">
        <f>_xlfn.IFNA(VLOOKUP(Flattened[[#This Row],[From]]&amp;"_"&amp;Flattened[[#This Row],[To]]&amp;"_"&amp;M$2,SourceRelations[],5,FALSE)," ")</f>
        <v xml:space="preserve"> </v>
      </c>
      <c r="N2407" t="str">
        <f>_xlfn.IFNA(VLOOKUP(Flattened[[#This Row],[From]]&amp;"_"&amp;Flattened[[#This Row],[To]]&amp;"_"&amp;N$2,SourceRelations[],5,FALSE)," ")</f>
        <v xml:space="preserve"> </v>
      </c>
      <c r="O2407" t="str">
        <f>_xlfn.IFNA(VLOOKUP(Flattened[[#This Row],[From]]&amp;"_"&amp;Flattened[[#This Row],[To]]&amp;"_"&amp;O$2,SourceRelations[],5,FALSE)," ")</f>
        <v xml:space="preserve"> </v>
      </c>
      <c r="P2407" t="str">
        <f>_xlfn.IFNA(VLOOKUP(Flattened[[#This Row],[From]]&amp;"_"&amp;Flattened[[#This Row],[To]]&amp;"_"&amp;P$2,SourceRelations[],5,FALSE)," ")</f>
        <v>o</v>
      </c>
    </row>
    <row r="2408" spans="2:16" x14ac:dyDescent="0.2">
      <c r="B2408" s="1" t="str">
        <f>Flattened[[#This Row],[From]]&amp;"_"&amp;Flattened[[#This Row],[To]]</f>
        <v>System Software_Location</v>
      </c>
      <c r="C2408" t="s">
        <v>49</v>
      </c>
      <c r="D2408" t="s">
        <v>81</v>
      </c>
      <c r="E2408" s="1" t="str">
        <f>_xlfn.CONCAT(Flattened[[#This Row],[Specialization]:[Association]])</f>
        <v xml:space="preserve">     v  tfo</v>
      </c>
      <c r="F2408" s="1" t="str">
        <f>_xlfn.IFNA(VLOOKUP(Flattened[[#This Row],[From]]&amp;"_"&amp;Flattened[[#This Row],[To]]&amp;"_"&amp;F$2,SourceRelations[],5,FALSE)," ")</f>
        <v xml:space="preserve"> </v>
      </c>
      <c r="G2408" t="str">
        <f>_xlfn.IFNA(VLOOKUP(Flattened[[#This Row],[From]]&amp;"_"&amp;Flattened[[#This Row],[To]]&amp;"_"&amp;G$2,SourceRelations[],5,FALSE)," ")</f>
        <v xml:space="preserve"> </v>
      </c>
      <c r="H2408" t="str">
        <f>_xlfn.IFNA(VLOOKUP(Flattened[[#This Row],[From]]&amp;"_"&amp;Flattened[[#This Row],[To]]&amp;"_"&amp;H$2,SourceRelations[],5,FALSE)," ")</f>
        <v xml:space="preserve"> </v>
      </c>
      <c r="I2408" t="str">
        <f>_xlfn.IFNA(VLOOKUP(Flattened[[#This Row],[From]]&amp;"_"&amp;Flattened[[#This Row],[To]]&amp;"_"&amp;I$2,SourceRelations[],5,FALSE)," ")</f>
        <v xml:space="preserve"> </v>
      </c>
      <c r="J2408" t="str">
        <f>_xlfn.IFNA(VLOOKUP(Flattened[[#This Row],[From]]&amp;"_"&amp;Flattened[[#This Row],[To]]&amp;"_"&amp;J$2,SourceRelations[],5,FALSE)," ")</f>
        <v xml:space="preserve"> </v>
      </c>
      <c r="K2408" t="str">
        <f>_xlfn.IFNA(VLOOKUP(Flattened[[#This Row],[From]]&amp;"_"&amp;Flattened[[#This Row],[To]]&amp;"_"&amp;K$2,SourceRelations[],5,FALSE)," ")</f>
        <v>v</v>
      </c>
      <c r="L2408" t="str">
        <f>_xlfn.IFNA(VLOOKUP(Flattened[[#This Row],[From]]&amp;"_"&amp;Flattened[[#This Row],[To]]&amp;"_"&amp;L$2,SourceRelations[],5,FALSE)," ")</f>
        <v xml:space="preserve"> </v>
      </c>
      <c r="M2408" t="str">
        <f>_xlfn.IFNA(VLOOKUP(Flattened[[#This Row],[From]]&amp;"_"&amp;Flattened[[#This Row],[To]]&amp;"_"&amp;M$2,SourceRelations[],5,FALSE)," ")</f>
        <v xml:space="preserve"> </v>
      </c>
      <c r="N2408" t="str">
        <f>_xlfn.IFNA(VLOOKUP(Flattened[[#This Row],[From]]&amp;"_"&amp;Flattened[[#This Row],[To]]&amp;"_"&amp;N$2,SourceRelations[],5,FALSE)," ")</f>
        <v>t</v>
      </c>
      <c r="O2408" t="str">
        <f>_xlfn.IFNA(VLOOKUP(Flattened[[#This Row],[From]]&amp;"_"&amp;Flattened[[#This Row],[To]]&amp;"_"&amp;O$2,SourceRelations[],5,FALSE)," ")</f>
        <v>f</v>
      </c>
      <c r="P2408" t="str">
        <f>_xlfn.IFNA(VLOOKUP(Flattened[[#This Row],[From]]&amp;"_"&amp;Flattened[[#This Row],[To]]&amp;"_"&amp;P$2,SourceRelations[],5,FALSE)," ")</f>
        <v>o</v>
      </c>
    </row>
    <row r="2409" spans="2:16" x14ac:dyDescent="0.2">
      <c r="B2409" s="1" t="str">
        <f>Flattened[[#This Row],[From]]&amp;"_"&amp;Flattened[[#This Row],[To]]</f>
        <v>Technology Collaboration_Location</v>
      </c>
      <c r="C2409" t="s">
        <v>74</v>
      </c>
      <c r="D2409" t="s">
        <v>81</v>
      </c>
      <c r="E2409" s="1" t="str">
        <f>_xlfn.CONCAT(Flattened[[#This Row],[Specialization]:[Association]])</f>
        <v xml:space="preserve">     v  tfo</v>
      </c>
      <c r="F2409" s="1" t="str">
        <f>_xlfn.IFNA(VLOOKUP(Flattened[[#This Row],[From]]&amp;"_"&amp;Flattened[[#This Row],[To]]&amp;"_"&amp;F$2,SourceRelations[],5,FALSE)," ")</f>
        <v xml:space="preserve"> </v>
      </c>
      <c r="G2409" t="str">
        <f>_xlfn.IFNA(VLOOKUP(Flattened[[#This Row],[From]]&amp;"_"&amp;Flattened[[#This Row],[To]]&amp;"_"&amp;G$2,SourceRelations[],5,FALSE)," ")</f>
        <v xml:space="preserve"> </v>
      </c>
      <c r="H2409" t="str">
        <f>_xlfn.IFNA(VLOOKUP(Flattened[[#This Row],[From]]&amp;"_"&amp;Flattened[[#This Row],[To]]&amp;"_"&amp;H$2,SourceRelations[],5,FALSE)," ")</f>
        <v xml:space="preserve"> </v>
      </c>
      <c r="I2409" t="str">
        <f>_xlfn.IFNA(VLOOKUP(Flattened[[#This Row],[From]]&amp;"_"&amp;Flattened[[#This Row],[To]]&amp;"_"&amp;I$2,SourceRelations[],5,FALSE)," ")</f>
        <v xml:space="preserve"> </v>
      </c>
      <c r="J2409" t="str">
        <f>_xlfn.IFNA(VLOOKUP(Flattened[[#This Row],[From]]&amp;"_"&amp;Flattened[[#This Row],[To]]&amp;"_"&amp;J$2,SourceRelations[],5,FALSE)," ")</f>
        <v xml:space="preserve"> </v>
      </c>
      <c r="K2409" t="str">
        <f>_xlfn.IFNA(VLOOKUP(Flattened[[#This Row],[From]]&amp;"_"&amp;Flattened[[#This Row],[To]]&amp;"_"&amp;K$2,SourceRelations[],5,FALSE)," ")</f>
        <v>v</v>
      </c>
      <c r="L2409" t="str">
        <f>_xlfn.IFNA(VLOOKUP(Flattened[[#This Row],[From]]&amp;"_"&amp;Flattened[[#This Row],[To]]&amp;"_"&amp;L$2,SourceRelations[],5,FALSE)," ")</f>
        <v xml:space="preserve"> </v>
      </c>
      <c r="M2409" t="str">
        <f>_xlfn.IFNA(VLOOKUP(Flattened[[#This Row],[From]]&amp;"_"&amp;Flattened[[#This Row],[To]]&amp;"_"&amp;M$2,SourceRelations[],5,FALSE)," ")</f>
        <v xml:space="preserve"> </v>
      </c>
      <c r="N2409" t="str">
        <f>_xlfn.IFNA(VLOOKUP(Flattened[[#This Row],[From]]&amp;"_"&amp;Flattened[[#This Row],[To]]&amp;"_"&amp;N$2,SourceRelations[],5,FALSE)," ")</f>
        <v>t</v>
      </c>
      <c r="O2409" t="str">
        <f>_xlfn.IFNA(VLOOKUP(Flattened[[#This Row],[From]]&amp;"_"&amp;Flattened[[#This Row],[To]]&amp;"_"&amp;O$2,SourceRelations[],5,FALSE)," ")</f>
        <v>f</v>
      </c>
      <c r="P2409" t="str">
        <f>_xlfn.IFNA(VLOOKUP(Flattened[[#This Row],[From]]&amp;"_"&amp;Flattened[[#This Row],[To]]&amp;"_"&amp;P$2,SourceRelations[],5,FALSE)," ")</f>
        <v>o</v>
      </c>
    </row>
    <row r="2410" spans="2:16" x14ac:dyDescent="0.2">
      <c r="B2410" s="1" t="str">
        <f>Flattened[[#This Row],[From]]&amp;"_"&amp;Flattened[[#This Row],[To]]</f>
        <v>Technology Event_Location</v>
      </c>
      <c r="C2410" t="s">
        <v>75</v>
      </c>
      <c r="D2410" t="s">
        <v>81</v>
      </c>
      <c r="E2410" s="1" t="str">
        <f>_xlfn.CONCAT(Flattened[[#This Row],[Specialization]:[Association]])</f>
        <v xml:space="preserve">     v  tfo</v>
      </c>
      <c r="F2410" s="1" t="str">
        <f>_xlfn.IFNA(VLOOKUP(Flattened[[#This Row],[From]]&amp;"_"&amp;Flattened[[#This Row],[To]]&amp;"_"&amp;F$2,SourceRelations[],5,FALSE)," ")</f>
        <v xml:space="preserve"> </v>
      </c>
      <c r="G2410" t="str">
        <f>_xlfn.IFNA(VLOOKUP(Flattened[[#This Row],[From]]&amp;"_"&amp;Flattened[[#This Row],[To]]&amp;"_"&amp;G$2,SourceRelations[],5,FALSE)," ")</f>
        <v xml:space="preserve"> </v>
      </c>
      <c r="H2410" t="str">
        <f>_xlfn.IFNA(VLOOKUP(Flattened[[#This Row],[From]]&amp;"_"&amp;Flattened[[#This Row],[To]]&amp;"_"&amp;H$2,SourceRelations[],5,FALSE)," ")</f>
        <v xml:space="preserve"> </v>
      </c>
      <c r="I2410" t="str">
        <f>_xlfn.IFNA(VLOOKUP(Flattened[[#This Row],[From]]&amp;"_"&amp;Flattened[[#This Row],[To]]&amp;"_"&amp;I$2,SourceRelations[],5,FALSE)," ")</f>
        <v xml:space="preserve"> </v>
      </c>
      <c r="J2410" t="str">
        <f>_xlfn.IFNA(VLOOKUP(Flattened[[#This Row],[From]]&amp;"_"&amp;Flattened[[#This Row],[To]]&amp;"_"&amp;J$2,SourceRelations[],5,FALSE)," ")</f>
        <v xml:space="preserve"> </v>
      </c>
      <c r="K2410" t="str">
        <f>_xlfn.IFNA(VLOOKUP(Flattened[[#This Row],[From]]&amp;"_"&amp;Flattened[[#This Row],[To]]&amp;"_"&amp;K$2,SourceRelations[],5,FALSE)," ")</f>
        <v>v</v>
      </c>
      <c r="L2410" t="str">
        <f>_xlfn.IFNA(VLOOKUP(Flattened[[#This Row],[From]]&amp;"_"&amp;Flattened[[#This Row],[To]]&amp;"_"&amp;L$2,SourceRelations[],5,FALSE)," ")</f>
        <v xml:space="preserve"> </v>
      </c>
      <c r="M2410" t="str">
        <f>_xlfn.IFNA(VLOOKUP(Flattened[[#This Row],[From]]&amp;"_"&amp;Flattened[[#This Row],[To]]&amp;"_"&amp;M$2,SourceRelations[],5,FALSE)," ")</f>
        <v xml:space="preserve"> </v>
      </c>
      <c r="N2410" t="str">
        <f>_xlfn.IFNA(VLOOKUP(Flattened[[#This Row],[From]]&amp;"_"&amp;Flattened[[#This Row],[To]]&amp;"_"&amp;N$2,SourceRelations[],5,FALSE)," ")</f>
        <v>t</v>
      </c>
      <c r="O2410" t="str">
        <f>_xlfn.IFNA(VLOOKUP(Flattened[[#This Row],[From]]&amp;"_"&amp;Flattened[[#This Row],[To]]&amp;"_"&amp;O$2,SourceRelations[],5,FALSE)," ")</f>
        <v>f</v>
      </c>
      <c r="P2410" t="str">
        <f>_xlfn.IFNA(VLOOKUP(Flattened[[#This Row],[From]]&amp;"_"&amp;Flattened[[#This Row],[To]]&amp;"_"&amp;P$2,SourceRelations[],5,FALSE)," ")</f>
        <v>o</v>
      </c>
    </row>
    <row r="2411" spans="2:16" x14ac:dyDescent="0.2">
      <c r="B2411" s="1" t="str">
        <f>Flattened[[#This Row],[From]]&amp;"_"&amp;Flattened[[#This Row],[To]]</f>
        <v>Technology Function_Location</v>
      </c>
      <c r="C2411" t="s">
        <v>45</v>
      </c>
      <c r="D2411" t="s">
        <v>81</v>
      </c>
      <c r="E2411" s="1" t="str">
        <f>_xlfn.CONCAT(Flattened[[#This Row],[Specialization]:[Association]])</f>
        <v xml:space="preserve">     v  tfo</v>
      </c>
      <c r="F2411" s="1" t="str">
        <f>_xlfn.IFNA(VLOOKUP(Flattened[[#This Row],[From]]&amp;"_"&amp;Flattened[[#This Row],[To]]&amp;"_"&amp;F$2,SourceRelations[],5,FALSE)," ")</f>
        <v xml:space="preserve"> </v>
      </c>
      <c r="G2411" t="str">
        <f>_xlfn.IFNA(VLOOKUP(Flattened[[#This Row],[From]]&amp;"_"&amp;Flattened[[#This Row],[To]]&amp;"_"&amp;G$2,SourceRelations[],5,FALSE)," ")</f>
        <v xml:space="preserve"> </v>
      </c>
      <c r="H2411" t="str">
        <f>_xlfn.IFNA(VLOOKUP(Flattened[[#This Row],[From]]&amp;"_"&amp;Flattened[[#This Row],[To]]&amp;"_"&amp;H$2,SourceRelations[],5,FALSE)," ")</f>
        <v xml:space="preserve"> </v>
      </c>
      <c r="I2411" t="str">
        <f>_xlfn.IFNA(VLOOKUP(Flattened[[#This Row],[From]]&amp;"_"&amp;Flattened[[#This Row],[To]]&amp;"_"&amp;I$2,SourceRelations[],5,FALSE)," ")</f>
        <v xml:space="preserve"> </v>
      </c>
      <c r="J2411" t="str">
        <f>_xlfn.IFNA(VLOOKUP(Flattened[[#This Row],[From]]&amp;"_"&amp;Flattened[[#This Row],[To]]&amp;"_"&amp;J$2,SourceRelations[],5,FALSE)," ")</f>
        <v xml:space="preserve"> </v>
      </c>
      <c r="K2411" t="str">
        <f>_xlfn.IFNA(VLOOKUP(Flattened[[#This Row],[From]]&amp;"_"&amp;Flattened[[#This Row],[To]]&amp;"_"&amp;K$2,SourceRelations[],5,FALSE)," ")</f>
        <v>v</v>
      </c>
      <c r="L2411" t="str">
        <f>_xlfn.IFNA(VLOOKUP(Flattened[[#This Row],[From]]&amp;"_"&amp;Flattened[[#This Row],[To]]&amp;"_"&amp;L$2,SourceRelations[],5,FALSE)," ")</f>
        <v xml:space="preserve"> </v>
      </c>
      <c r="M2411" t="str">
        <f>_xlfn.IFNA(VLOOKUP(Flattened[[#This Row],[From]]&amp;"_"&amp;Flattened[[#This Row],[To]]&amp;"_"&amp;M$2,SourceRelations[],5,FALSE)," ")</f>
        <v xml:space="preserve"> </v>
      </c>
      <c r="N2411" t="str">
        <f>_xlfn.IFNA(VLOOKUP(Flattened[[#This Row],[From]]&amp;"_"&amp;Flattened[[#This Row],[To]]&amp;"_"&amp;N$2,SourceRelations[],5,FALSE)," ")</f>
        <v>t</v>
      </c>
      <c r="O2411" t="str">
        <f>_xlfn.IFNA(VLOOKUP(Flattened[[#This Row],[From]]&amp;"_"&amp;Flattened[[#This Row],[To]]&amp;"_"&amp;O$2,SourceRelations[],5,FALSE)," ")</f>
        <v>f</v>
      </c>
      <c r="P2411" t="str">
        <f>_xlfn.IFNA(VLOOKUP(Flattened[[#This Row],[From]]&amp;"_"&amp;Flattened[[#This Row],[To]]&amp;"_"&amp;P$2,SourceRelations[],5,FALSE)," ")</f>
        <v>o</v>
      </c>
    </row>
    <row r="2412" spans="2:16" x14ac:dyDescent="0.2">
      <c r="B2412" s="1" t="str">
        <f>Flattened[[#This Row],[From]]&amp;"_"&amp;Flattened[[#This Row],[To]]</f>
        <v>Technology Interaction_Location</v>
      </c>
      <c r="C2412" t="s">
        <v>46</v>
      </c>
      <c r="D2412" t="s">
        <v>81</v>
      </c>
      <c r="E2412" s="1" t="str">
        <f>_xlfn.CONCAT(Flattened[[#This Row],[Specialization]:[Association]])</f>
        <v xml:space="preserve">     v  tfo</v>
      </c>
      <c r="F2412" s="1" t="str">
        <f>_xlfn.IFNA(VLOOKUP(Flattened[[#This Row],[From]]&amp;"_"&amp;Flattened[[#This Row],[To]]&amp;"_"&amp;F$2,SourceRelations[],5,FALSE)," ")</f>
        <v xml:space="preserve"> </v>
      </c>
      <c r="G2412" t="str">
        <f>_xlfn.IFNA(VLOOKUP(Flattened[[#This Row],[From]]&amp;"_"&amp;Flattened[[#This Row],[To]]&amp;"_"&amp;G$2,SourceRelations[],5,FALSE)," ")</f>
        <v xml:space="preserve"> </v>
      </c>
      <c r="H2412" t="str">
        <f>_xlfn.IFNA(VLOOKUP(Flattened[[#This Row],[From]]&amp;"_"&amp;Flattened[[#This Row],[To]]&amp;"_"&amp;H$2,SourceRelations[],5,FALSE)," ")</f>
        <v xml:space="preserve"> </v>
      </c>
      <c r="I2412" t="str">
        <f>_xlfn.IFNA(VLOOKUP(Flattened[[#This Row],[From]]&amp;"_"&amp;Flattened[[#This Row],[To]]&amp;"_"&amp;I$2,SourceRelations[],5,FALSE)," ")</f>
        <v xml:space="preserve"> </v>
      </c>
      <c r="J2412" t="str">
        <f>_xlfn.IFNA(VLOOKUP(Flattened[[#This Row],[From]]&amp;"_"&amp;Flattened[[#This Row],[To]]&amp;"_"&amp;J$2,SourceRelations[],5,FALSE)," ")</f>
        <v xml:space="preserve"> </v>
      </c>
      <c r="K2412" t="str">
        <f>_xlfn.IFNA(VLOOKUP(Flattened[[#This Row],[From]]&amp;"_"&amp;Flattened[[#This Row],[To]]&amp;"_"&amp;K$2,SourceRelations[],5,FALSE)," ")</f>
        <v>v</v>
      </c>
      <c r="L2412" t="str">
        <f>_xlfn.IFNA(VLOOKUP(Flattened[[#This Row],[From]]&amp;"_"&amp;Flattened[[#This Row],[To]]&amp;"_"&amp;L$2,SourceRelations[],5,FALSE)," ")</f>
        <v xml:space="preserve"> </v>
      </c>
      <c r="M2412" t="str">
        <f>_xlfn.IFNA(VLOOKUP(Flattened[[#This Row],[From]]&amp;"_"&amp;Flattened[[#This Row],[To]]&amp;"_"&amp;M$2,SourceRelations[],5,FALSE)," ")</f>
        <v xml:space="preserve"> </v>
      </c>
      <c r="N2412" t="str">
        <f>_xlfn.IFNA(VLOOKUP(Flattened[[#This Row],[From]]&amp;"_"&amp;Flattened[[#This Row],[To]]&amp;"_"&amp;N$2,SourceRelations[],5,FALSE)," ")</f>
        <v>t</v>
      </c>
      <c r="O2412" t="str">
        <f>_xlfn.IFNA(VLOOKUP(Flattened[[#This Row],[From]]&amp;"_"&amp;Flattened[[#This Row],[To]]&amp;"_"&amp;O$2,SourceRelations[],5,FALSE)," ")</f>
        <v>f</v>
      </c>
      <c r="P2412" t="str">
        <f>_xlfn.IFNA(VLOOKUP(Flattened[[#This Row],[From]]&amp;"_"&amp;Flattened[[#This Row],[To]]&amp;"_"&amp;P$2,SourceRelations[],5,FALSE)," ")</f>
        <v>o</v>
      </c>
    </row>
    <row r="2413" spans="2:16" x14ac:dyDescent="0.2">
      <c r="B2413" s="1" t="str">
        <f>Flattened[[#This Row],[From]]&amp;"_"&amp;Flattened[[#This Row],[To]]</f>
        <v>Technology Interface_Location</v>
      </c>
      <c r="C2413" t="s">
        <v>76</v>
      </c>
      <c r="D2413" t="s">
        <v>81</v>
      </c>
      <c r="E2413" s="1" t="str">
        <f>_xlfn.CONCAT(Flattened[[#This Row],[Specialization]:[Association]])</f>
        <v xml:space="preserve">     v  tfo</v>
      </c>
      <c r="F2413" s="1" t="str">
        <f>_xlfn.IFNA(VLOOKUP(Flattened[[#This Row],[From]]&amp;"_"&amp;Flattened[[#This Row],[To]]&amp;"_"&amp;F$2,SourceRelations[],5,FALSE)," ")</f>
        <v xml:space="preserve"> </v>
      </c>
      <c r="G2413" t="str">
        <f>_xlfn.IFNA(VLOOKUP(Flattened[[#This Row],[From]]&amp;"_"&amp;Flattened[[#This Row],[To]]&amp;"_"&amp;G$2,SourceRelations[],5,FALSE)," ")</f>
        <v xml:space="preserve"> </v>
      </c>
      <c r="H2413" t="str">
        <f>_xlfn.IFNA(VLOOKUP(Flattened[[#This Row],[From]]&amp;"_"&amp;Flattened[[#This Row],[To]]&amp;"_"&amp;H$2,SourceRelations[],5,FALSE)," ")</f>
        <v xml:space="preserve"> </v>
      </c>
      <c r="I2413" t="str">
        <f>_xlfn.IFNA(VLOOKUP(Flattened[[#This Row],[From]]&amp;"_"&amp;Flattened[[#This Row],[To]]&amp;"_"&amp;I$2,SourceRelations[],5,FALSE)," ")</f>
        <v xml:space="preserve"> </v>
      </c>
      <c r="J2413" t="str">
        <f>_xlfn.IFNA(VLOOKUP(Flattened[[#This Row],[From]]&amp;"_"&amp;Flattened[[#This Row],[To]]&amp;"_"&amp;J$2,SourceRelations[],5,FALSE)," ")</f>
        <v xml:space="preserve"> </v>
      </c>
      <c r="K2413" t="str">
        <f>_xlfn.IFNA(VLOOKUP(Flattened[[#This Row],[From]]&amp;"_"&amp;Flattened[[#This Row],[To]]&amp;"_"&amp;K$2,SourceRelations[],5,FALSE)," ")</f>
        <v>v</v>
      </c>
      <c r="L2413" t="str">
        <f>_xlfn.IFNA(VLOOKUP(Flattened[[#This Row],[From]]&amp;"_"&amp;Flattened[[#This Row],[To]]&amp;"_"&amp;L$2,SourceRelations[],5,FALSE)," ")</f>
        <v xml:space="preserve"> </v>
      </c>
      <c r="M2413" t="str">
        <f>_xlfn.IFNA(VLOOKUP(Flattened[[#This Row],[From]]&amp;"_"&amp;Flattened[[#This Row],[To]]&amp;"_"&amp;M$2,SourceRelations[],5,FALSE)," ")</f>
        <v xml:space="preserve"> </v>
      </c>
      <c r="N2413" t="str">
        <f>_xlfn.IFNA(VLOOKUP(Flattened[[#This Row],[From]]&amp;"_"&amp;Flattened[[#This Row],[To]]&amp;"_"&amp;N$2,SourceRelations[],5,FALSE)," ")</f>
        <v>t</v>
      </c>
      <c r="O2413" t="str">
        <f>_xlfn.IFNA(VLOOKUP(Flattened[[#This Row],[From]]&amp;"_"&amp;Flattened[[#This Row],[To]]&amp;"_"&amp;O$2,SourceRelations[],5,FALSE)," ")</f>
        <v>f</v>
      </c>
      <c r="P2413" t="str">
        <f>_xlfn.IFNA(VLOOKUP(Flattened[[#This Row],[From]]&amp;"_"&amp;Flattened[[#This Row],[To]]&amp;"_"&amp;P$2,SourceRelations[],5,FALSE)," ")</f>
        <v>o</v>
      </c>
    </row>
    <row r="2414" spans="2:16" x14ac:dyDescent="0.2">
      <c r="B2414" s="1" t="str">
        <f>Flattened[[#This Row],[From]]&amp;"_"&amp;Flattened[[#This Row],[To]]</f>
        <v>Technology Process_Location</v>
      </c>
      <c r="C2414" t="s">
        <v>47</v>
      </c>
      <c r="D2414" t="s">
        <v>81</v>
      </c>
      <c r="E2414" s="1" t="str">
        <f>_xlfn.CONCAT(Flattened[[#This Row],[Specialization]:[Association]])</f>
        <v xml:space="preserve">     v  tfo</v>
      </c>
      <c r="F2414" s="1" t="str">
        <f>_xlfn.IFNA(VLOOKUP(Flattened[[#This Row],[From]]&amp;"_"&amp;Flattened[[#This Row],[To]]&amp;"_"&amp;F$2,SourceRelations[],5,FALSE)," ")</f>
        <v xml:space="preserve"> </v>
      </c>
      <c r="G2414" t="str">
        <f>_xlfn.IFNA(VLOOKUP(Flattened[[#This Row],[From]]&amp;"_"&amp;Flattened[[#This Row],[To]]&amp;"_"&amp;G$2,SourceRelations[],5,FALSE)," ")</f>
        <v xml:space="preserve"> </v>
      </c>
      <c r="H2414" t="str">
        <f>_xlfn.IFNA(VLOOKUP(Flattened[[#This Row],[From]]&amp;"_"&amp;Flattened[[#This Row],[To]]&amp;"_"&amp;H$2,SourceRelations[],5,FALSE)," ")</f>
        <v xml:space="preserve"> </v>
      </c>
      <c r="I2414" t="str">
        <f>_xlfn.IFNA(VLOOKUP(Flattened[[#This Row],[From]]&amp;"_"&amp;Flattened[[#This Row],[To]]&amp;"_"&amp;I$2,SourceRelations[],5,FALSE)," ")</f>
        <v xml:space="preserve"> </v>
      </c>
      <c r="J2414" t="str">
        <f>_xlfn.IFNA(VLOOKUP(Flattened[[#This Row],[From]]&amp;"_"&amp;Flattened[[#This Row],[To]]&amp;"_"&amp;J$2,SourceRelations[],5,FALSE)," ")</f>
        <v xml:space="preserve"> </v>
      </c>
      <c r="K2414" t="str">
        <f>_xlfn.IFNA(VLOOKUP(Flattened[[#This Row],[From]]&amp;"_"&amp;Flattened[[#This Row],[To]]&amp;"_"&amp;K$2,SourceRelations[],5,FALSE)," ")</f>
        <v>v</v>
      </c>
      <c r="L2414" t="str">
        <f>_xlfn.IFNA(VLOOKUP(Flattened[[#This Row],[From]]&amp;"_"&amp;Flattened[[#This Row],[To]]&amp;"_"&amp;L$2,SourceRelations[],5,FALSE)," ")</f>
        <v xml:space="preserve"> </v>
      </c>
      <c r="M2414" t="str">
        <f>_xlfn.IFNA(VLOOKUP(Flattened[[#This Row],[From]]&amp;"_"&amp;Flattened[[#This Row],[To]]&amp;"_"&amp;M$2,SourceRelations[],5,FALSE)," ")</f>
        <v xml:space="preserve"> </v>
      </c>
      <c r="N2414" t="str">
        <f>_xlfn.IFNA(VLOOKUP(Flattened[[#This Row],[From]]&amp;"_"&amp;Flattened[[#This Row],[To]]&amp;"_"&amp;N$2,SourceRelations[],5,FALSE)," ")</f>
        <v>t</v>
      </c>
      <c r="O2414" t="str">
        <f>_xlfn.IFNA(VLOOKUP(Flattened[[#This Row],[From]]&amp;"_"&amp;Flattened[[#This Row],[To]]&amp;"_"&amp;O$2,SourceRelations[],5,FALSE)," ")</f>
        <v>f</v>
      </c>
      <c r="P2414" t="str">
        <f>_xlfn.IFNA(VLOOKUP(Flattened[[#This Row],[From]]&amp;"_"&amp;Flattened[[#This Row],[To]]&amp;"_"&amp;P$2,SourceRelations[],5,FALSE)," ")</f>
        <v>o</v>
      </c>
    </row>
    <row r="2415" spans="2:16" x14ac:dyDescent="0.2">
      <c r="B2415" s="1" t="str">
        <f>Flattened[[#This Row],[From]]&amp;"_"&amp;Flattened[[#This Row],[To]]</f>
        <v>Technology Service_Location</v>
      </c>
      <c r="C2415" t="s">
        <v>77</v>
      </c>
      <c r="D2415" t="s">
        <v>81</v>
      </c>
      <c r="E2415" s="1" t="str">
        <f>_xlfn.CONCAT(Flattened[[#This Row],[Specialization]:[Association]])</f>
        <v xml:space="preserve">     v  tfo</v>
      </c>
      <c r="F2415" s="1" t="str">
        <f>_xlfn.IFNA(VLOOKUP(Flattened[[#This Row],[From]]&amp;"_"&amp;Flattened[[#This Row],[To]]&amp;"_"&amp;F$2,SourceRelations[],5,FALSE)," ")</f>
        <v xml:space="preserve"> </v>
      </c>
      <c r="G2415" t="str">
        <f>_xlfn.IFNA(VLOOKUP(Flattened[[#This Row],[From]]&amp;"_"&amp;Flattened[[#This Row],[To]]&amp;"_"&amp;G$2,SourceRelations[],5,FALSE)," ")</f>
        <v xml:space="preserve"> </v>
      </c>
      <c r="H2415" t="str">
        <f>_xlfn.IFNA(VLOOKUP(Flattened[[#This Row],[From]]&amp;"_"&amp;Flattened[[#This Row],[To]]&amp;"_"&amp;H$2,SourceRelations[],5,FALSE)," ")</f>
        <v xml:space="preserve"> </v>
      </c>
      <c r="I2415" t="str">
        <f>_xlfn.IFNA(VLOOKUP(Flattened[[#This Row],[From]]&amp;"_"&amp;Flattened[[#This Row],[To]]&amp;"_"&amp;I$2,SourceRelations[],5,FALSE)," ")</f>
        <v xml:space="preserve"> </v>
      </c>
      <c r="J2415" t="str">
        <f>_xlfn.IFNA(VLOOKUP(Flattened[[#This Row],[From]]&amp;"_"&amp;Flattened[[#This Row],[To]]&amp;"_"&amp;J$2,SourceRelations[],5,FALSE)," ")</f>
        <v xml:space="preserve"> </v>
      </c>
      <c r="K2415" t="str">
        <f>_xlfn.IFNA(VLOOKUP(Flattened[[#This Row],[From]]&amp;"_"&amp;Flattened[[#This Row],[To]]&amp;"_"&amp;K$2,SourceRelations[],5,FALSE)," ")</f>
        <v>v</v>
      </c>
      <c r="L2415" t="str">
        <f>_xlfn.IFNA(VLOOKUP(Flattened[[#This Row],[From]]&amp;"_"&amp;Flattened[[#This Row],[To]]&amp;"_"&amp;L$2,SourceRelations[],5,FALSE)," ")</f>
        <v xml:space="preserve"> </v>
      </c>
      <c r="M2415" t="str">
        <f>_xlfn.IFNA(VLOOKUP(Flattened[[#This Row],[From]]&amp;"_"&amp;Flattened[[#This Row],[To]]&amp;"_"&amp;M$2,SourceRelations[],5,FALSE)," ")</f>
        <v xml:space="preserve"> </v>
      </c>
      <c r="N2415" t="str">
        <f>_xlfn.IFNA(VLOOKUP(Flattened[[#This Row],[From]]&amp;"_"&amp;Flattened[[#This Row],[To]]&amp;"_"&amp;N$2,SourceRelations[],5,FALSE)," ")</f>
        <v>t</v>
      </c>
      <c r="O2415" t="str">
        <f>_xlfn.IFNA(VLOOKUP(Flattened[[#This Row],[From]]&amp;"_"&amp;Flattened[[#This Row],[To]]&amp;"_"&amp;O$2,SourceRelations[],5,FALSE)," ")</f>
        <v>f</v>
      </c>
      <c r="P2415" t="str">
        <f>_xlfn.IFNA(VLOOKUP(Flattened[[#This Row],[From]]&amp;"_"&amp;Flattened[[#This Row],[To]]&amp;"_"&amp;P$2,SourceRelations[],5,FALSE)," ")</f>
        <v>o</v>
      </c>
    </row>
    <row r="2416" spans="2:16" x14ac:dyDescent="0.2">
      <c r="B2416" s="1" t="str">
        <f>Flattened[[#This Row],[From]]&amp;"_"&amp;Flattened[[#This Row],[To]]</f>
        <v>Value_Location</v>
      </c>
      <c r="C2416" t="s">
        <v>66</v>
      </c>
      <c r="D2416" t="s">
        <v>81</v>
      </c>
      <c r="E2416" s="1" t="str">
        <f>_xlfn.CONCAT(Flattened[[#This Row],[Specialization]:[Association]])</f>
        <v xml:space="preserve">          o</v>
      </c>
      <c r="F2416" s="1" t="str">
        <f>_xlfn.IFNA(VLOOKUP(Flattened[[#This Row],[From]]&amp;"_"&amp;Flattened[[#This Row],[To]]&amp;"_"&amp;F$2,SourceRelations[],5,FALSE)," ")</f>
        <v xml:space="preserve"> </v>
      </c>
      <c r="G2416" t="str">
        <f>_xlfn.IFNA(VLOOKUP(Flattened[[#This Row],[From]]&amp;"_"&amp;Flattened[[#This Row],[To]]&amp;"_"&amp;G$2,SourceRelations[],5,FALSE)," ")</f>
        <v xml:space="preserve"> </v>
      </c>
      <c r="H2416" t="str">
        <f>_xlfn.IFNA(VLOOKUP(Flattened[[#This Row],[From]]&amp;"_"&amp;Flattened[[#This Row],[To]]&amp;"_"&amp;H$2,SourceRelations[],5,FALSE)," ")</f>
        <v xml:space="preserve"> </v>
      </c>
      <c r="I2416" t="str">
        <f>_xlfn.IFNA(VLOOKUP(Flattened[[#This Row],[From]]&amp;"_"&amp;Flattened[[#This Row],[To]]&amp;"_"&amp;I$2,SourceRelations[],5,FALSE)," ")</f>
        <v xml:space="preserve"> </v>
      </c>
      <c r="J2416" t="str">
        <f>_xlfn.IFNA(VLOOKUP(Flattened[[#This Row],[From]]&amp;"_"&amp;Flattened[[#This Row],[To]]&amp;"_"&amp;J$2,SourceRelations[],5,FALSE)," ")</f>
        <v xml:space="preserve"> </v>
      </c>
      <c r="K2416" t="str">
        <f>_xlfn.IFNA(VLOOKUP(Flattened[[#This Row],[From]]&amp;"_"&amp;Flattened[[#This Row],[To]]&amp;"_"&amp;K$2,SourceRelations[],5,FALSE)," ")</f>
        <v xml:space="preserve"> </v>
      </c>
      <c r="L2416" t="str">
        <f>_xlfn.IFNA(VLOOKUP(Flattened[[#This Row],[From]]&amp;"_"&amp;Flattened[[#This Row],[To]]&amp;"_"&amp;L$2,SourceRelations[],5,FALSE)," ")</f>
        <v xml:space="preserve"> </v>
      </c>
      <c r="M2416" t="str">
        <f>_xlfn.IFNA(VLOOKUP(Flattened[[#This Row],[From]]&amp;"_"&amp;Flattened[[#This Row],[To]]&amp;"_"&amp;M$2,SourceRelations[],5,FALSE)," ")</f>
        <v xml:space="preserve"> </v>
      </c>
      <c r="N2416" t="str">
        <f>_xlfn.IFNA(VLOOKUP(Flattened[[#This Row],[From]]&amp;"_"&amp;Flattened[[#This Row],[To]]&amp;"_"&amp;N$2,SourceRelations[],5,FALSE)," ")</f>
        <v xml:space="preserve"> </v>
      </c>
      <c r="O2416" t="str">
        <f>_xlfn.IFNA(VLOOKUP(Flattened[[#This Row],[From]]&amp;"_"&amp;Flattened[[#This Row],[To]]&amp;"_"&amp;O$2,SourceRelations[],5,FALSE)," ")</f>
        <v xml:space="preserve"> </v>
      </c>
      <c r="P2416" t="str">
        <f>_xlfn.IFNA(VLOOKUP(Flattened[[#This Row],[From]]&amp;"_"&amp;Flattened[[#This Row],[To]]&amp;"_"&amp;P$2,SourceRelations[],5,FALSE)," ")</f>
        <v>o</v>
      </c>
    </row>
    <row r="2417" spans="2:16" x14ac:dyDescent="0.2">
      <c r="B2417" s="1" t="str">
        <f>Flattened[[#This Row],[From]]&amp;"_"&amp;Flattened[[#This Row],[To]]</f>
        <v>Work Package_Location</v>
      </c>
      <c r="C2417" t="s">
        <v>61</v>
      </c>
      <c r="D2417" t="s">
        <v>81</v>
      </c>
      <c r="E2417" s="1" t="str">
        <f>_xlfn.CONCAT(Flattened[[#This Row],[Specialization]:[Association]])</f>
        <v xml:space="preserve">    r     o</v>
      </c>
      <c r="F2417" s="1" t="str">
        <f>_xlfn.IFNA(VLOOKUP(Flattened[[#This Row],[From]]&amp;"_"&amp;Flattened[[#This Row],[To]]&amp;"_"&amp;F$2,SourceRelations[],5,FALSE)," ")</f>
        <v xml:space="preserve"> </v>
      </c>
      <c r="G2417" t="str">
        <f>_xlfn.IFNA(VLOOKUP(Flattened[[#This Row],[From]]&amp;"_"&amp;Flattened[[#This Row],[To]]&amp;"_"&amp;G$2,SourceRelations[],5,FALSE)," ")</f>
        <v xml:space="preserve"> </v>
      </c>
      <c r="H2417" t="str">
        <f>_xlfn.IFNA(VLOOKUP(Flattened[[#This Row],[From]]&amp;"_"&amp;Flattened[[#This Row],[To]]&amp;"_"&amp;H$2,SourceRelations[],5,FALSE)," ")</f>
        <v xml:space="preserve"> </v>
      </c>
      <c r="I2417" t="str">
        <f>_xlfn.IFNA(VLOOKUP(Flattened[[#This Row],[From]]&amp;"_"&amp;Flattened[[#This Row],[To]]&amp;"_"&amp;I$2,SourceRelations[],5,FALSE)," ")</f>
        <v xml:space="preserve"> </v>
      </c>
      <c r="J2417" t="str">
        <f>_xlfn.IFNA(VLOOKUP(Flattened[[#This Row],[From]]&amp;"_"&amp;Flattened[[#This Row],[To]]&amp;"_"&amp;J$2,SourceRelations[],5,FALSE)," ")</f>
        <v>r</v>
      </c>
      <c r="K2417" t="str">
        <f>_xlfn.IFNA(VLOOKUP(Flattened[[#This Row],[From]]&amp;"_"&amp;Flattened[[#This Row],[To]]&amp;"_"&amp;K$2,SourceRelations[],5,FALSE)," ")</f>
        <v xml:space="preserve"> </v>
      </c>
      <c r="L2417" t="str">
        <f>_xlfn.IFNA(VLOOKUP(Flattened[[#This Row],[From]]&amp;"_"&amp;Flattened[[#This Row],[To]]&amp;"_"&amp;L$2,SourceRelations[],5,FALSE)," ")</f>
        <v xml:space="preserve"> </v>
      </c>
      <c r="M2417" t="str">
        <f>_xlfn.IFNA(VLOOKUP(Flattened[[#This Row],[From]]&amp;"_"&amp;Flattened[[#This Row],[To]]&amp;"_"&amp;M$2,SourceRelations[],5,FALSE)," ")</f>
        <v xml:space="preserve"> </v>
      </c>
      <c r="N2417" t="str">
        <f>_xlfn.IFNA(VLOOKUP(Flattened[[#This Row],[From]]&amp;"_"&amp;Flattened[[#This Row],[To]]&amp;"_"&amp;N$2,SourceRelations[],5,FALSE)," ")</f>
        <v xml:space="preserve"> </v>
      </c>
      <c r="O2417" t="str">
        <f>_xlfn.IFNA(VLOOKUP(Flattened[[#This Row],[From]]&amp;"_"&amp;Flattened[[#This Row],[To]]&amp;"_"&amp;O$2,SourceRelations[],5,FALSE)," ")</f>
        <v xml:space="preserve"> </v>
      </c>
      <c r="P2417" t="str">
        <f>_xlfn.IFNA(VLOOKUP(Flattened[[#This Row],[From]]&amp;"_"&amp;Flattened[[#This Row],[To]]&amp;"_"&amp;P$2,SourceRelations[],5,FALSE)," ")</f>
        <v>o</v>
      </c>
    </row>
    <row r="2418" spans="2:16" x14ac:dyDescent="0.2">
      <c r="B2418" s="1" t="str">
        <f>Flattened[[#This Row],[From]]&amp;"_"&amp;Flattened[[#This Row],[To]]</f>
        <v>Junction (And)_Location</v>
      </c>
      <c r="C2418" t="s">
        <v>80</v>
      </c>
      <c r="D2418" t="s">
        <v>81</v>
      </c>
      <c r="E2418" s="1" t="str">
        <f>_xlfn.CONCAT(Flattened[[#This Row],[Specialization]:[Association]])</f>
        <v xml:space="preserve">           </v>
      </c>
      <c r="F2418" s="1" t="str">
        <f>_xlfn.IFNA(VLOOKUP(Flattened[[#This Row],[From]]&amp;"_"&amp;Flattened[[#This Row],[To]]&amp;"_"&amp;F$2,SourceRelations[],5,FALSE)," ")</f>
        <v xml:space="preserve"> </v>
      </c>
      <c r="G2418" t="str">
        <f>_xlfn.IFNA(VLOOKUP(Flattened[[#This Row],[From]]&amp;"_"&amp;Flattened[[#This Row],[To]]&amp;"_"&amp;G$2,SourceRelations[],5,FALSE)," ")</f>
        <v xml:space="preserve"> </v>
      </c>
      <c r="H2418" t="str">
        <f>_xlfn.IFNA(VLOOKUP(Flattened[[#This Row],[From]]&amp;"_"&amp;Flattened[[#This Row],[To]]&amp;"_"&amp;H$2,SourceRelations[],5,FALSE)," ")</f>
        <v xml:space="preserve"> </v>
      </c>
      <c r="I2418" t="str">
        <f>_xlfn.IFNA(VLOOKUP(Flattened[[#This Row],[From]]&amp;"_"&amp;Flattened[[#This Row],[To]]&amp;"_"&amp;I$2,SourceRelations[],5,FALSE)," ")</f>
        <v xml:space="preserve"> </v>
      </c>
      <c r="J2418" t="str">
        <f>_xlfn.IFNA(VLOOKUP(Flattened[[#This Row],[From]]&amp;"_"&amp;Flattened[[#This Row],[To]]&amp;"_"&amp;J$2,SourceRelations[],5,FALSE)," ")</f>
        <v xml:space="preserve"> </v>
      </c>
      <c r="K2418" t="str">
        <f>_xlfn.IFNA(VLOOKUP(Flattened[[#This Row],[From]]&amp;"_"&amp;Flattened[[#This Row],[To]]&amp;"_"&amp;K$2,SourceRelations[],5,FALSE)," ")</f>
        <v xml:space="preserve"> </v>
      </c>
      <c r="L2418" t="str">
        <f>_xlfn.IFNA(VLOOKUP(Flattened[[#This Row],[From]]&amp;"_"&amp;Flattened[[#This Row],[To]]&amp;"_"&amp;L$2,SourceRelations[],5,FALSE)," ")</f>
        <v xml:space="preserve"> </v>
      </c>
      <c r="M2418" t="str">
        <f>_xlfn.IFNA(VLOOKUP(Flattened[[#This Row],[From]]&amp;"_"&amp;Flattened[[#This Row],[To]]&amp;"_"&amp;M$2,SourceRelations[],5,FALSE)," ")</f>
        <v xml:space="preserve"> </v>
      </c>
      <c r="N2418" t="str">
        <f>_xlfn.IFNA(VLOOKUP(Flattened[[#This Row],[From]]&amp;"_"&amp;Flattened[[#This Row],[To]]&amp;"_"&amp;N$2,SourceRelations[],5,FALSE)," ")</f>
        <v xml:space="preserve"> </v>
      </c>
      <c r="O2418" t="str">
        <f>_xlfn.IFNA(VLOOKUP(Flattened[[#This Row],[From]]&amp;"_"&amp;Flattened[[#This Row],[To]]&amp;"_"&amp;O$2,SourceRelations[],5,FALSE)," ")</f>
        <v xml:space="preserve"> </v>
      </c>
      <c r="P2418" t="str">
        <f>_xlfn.IFNA(VLOOKUP(Flattened[[#This Row],[From]]&amp;"_"&amp;Flattened[[#This Row],[To]]&amp;"_"&amp;P$2,SourceRelations[],5,FALSE)," ")</f>
        <v xml:space="preserve"> </v>
      </c>
    </row>
    <row r="2419" spans="2:16" x14ac:dyDescent="0.2">
      <c r="B2419" s="1" t="str">
        <f>Flattened[[#This Row],[From]]&amp;"_"&amp;Flattened[[#This Row],[To]]</f>
        <v>Junction (Or)_Location</v>
      </c>
      <c r="C2419" t="s">
        <v>82</v>
      </c>
      <c r="D2419" t="s">
        <v>81</v>
      </c>
      <c r="E2419" s="1" t="str">
        <f>_xlfn.CONCAT(Flattened[[#This Row],[Specialization]:[Association]])</f>
        <v xml:space="preserve">           </v>
      </c>
      <c r="F2419" s="1" t="str">
        <f>_xlfn.IFNA(VLOOKUP(Flattened[[#This Row],[From]]&amp;"_"&amp;Flattened[[#This Row],[To]]&amp;"_"&amp;F$2,SourceRelations[],5,FALSE)," ")</f>
        <v xml:space="preserve"> </v>
      </c>
      <c r="G2419" t="str">
        <f>_xlfn.IFNA(VLOOKUP(Flattened[[#This Row],[From]]&amp;"_"&amp;Flattened[[#This Row],[To]]&amp;"_"&amp;G$2,SourceRelations[],5,FALSE)," ")</f>
        <v xml:space="preserve"> </v>
      </c>
      <c r="H2419" t="str">
        <f>_xlfn.IFNA(VLOOKUP(Flattened[[#This Row],[From]]&amp;"_"&amp;Flattened[[#This Row],[To]]&amp;"_"&amp;H$2,SourceRelations[],5,FALSE)," ")</f>
        <v xml:space="preserve"> </v>
      </c>
      <c r="I2419" t="str">
        <f>_xlfn.IFNA(VLOOKUP(Flattened[[#This Row],[From]]&amp;"_"&amp;Flattened[[#This Row],[To]]&amp;"_"&amp;I$2,SourceRelations[],5,FALSE)," ")</f>
        <v xml:space="preserve"> </v>
      </c>
      <c r="J2419" t="str">
        <f>_xlfn.IFNA(VLOOKUP(Flattened[[#This Row],[From]]&amp;"_"&amp;Flattened[[#This Row],[To]]&amp;"_"&amp;J$2,SourceRelations[],5,FALSE)," ")</f>
        <v xml:space="preserve"> </v>
      </c>
      <c r="K2419" t="str">
        <f>_xlfn.IFNA(VLOOKUP(Flattened[[#This Row],[From]]&amp;"_"&amp;Flattened[[#This Row],[To]]&amp;"_"&amp;K$2,SourceRelations[],5,FALSE)," ")</f>
        <v xml:space="preserve"> </v>
      </c>
      <c r="L2419" t="str">
        <f>_xlfn.IFNA(VLOOKUP(Flattened[[#This Row],[From]]&amp;"_"&amp;Flattened[[#This Row],[To]]&amp;"_"&amp;L$2,SourceRelations[],5,FALSE)," ")</f>
        <v xml:space="preserve"> </v>
      </c>
      <c r="M2419" t="str">
        <f>_xlfn.IFNA(VLOOKUP(Flattened[[#This Row],[From]]&amp;"_"&amp;Flattened[[#This Row],[To]]&amp;"_"&amp;M$2,SourceRelations[],5,FALSE)," ")</f>
        <v xml:space="preserve"> </v>
      </c>
      <c r="N2419" t="str">
        <f>_xlfn.IFNA(VLOOKUP(Flattened[[#This Row],[From]]&amp;"_"&amp;Flattened[[#This Row],[To]]&amp;"_"&amp;N$2,SourceRelations[],5,FALSE)," ")</f>
        <v xml:space="preserve"> </v>
      </c>
      <c r="O2419" t="str">
        <f>_xlfn.IFNA(VLOOKUP(Flattened[[#This Row],[From]]&amp;"_"&amp;Flattened[[#This Row],[To]]&amp;"_"&amp;O$2,SourceRelations[],5,FALSE)," ")</f>
        <v xml:space="preserve"> </v>
      </c>
      <c r="P2419" t="str">
        <f>_xlfn.IFNA(VLOOKUP(Flattened[[#This Row],[From]]&amp;"_"&amp;Flattened[[#This Row],[To]]&amp;"_"&amp;P$2,SourceRelations[],5,FALSE)," ")</f>
        <v xml:space="preserve"> </v>
      </c>
    </row>
    <row r="2420" spans="2:16" x14ac:dyDescent="0.2">
      <c r="B2420" s="1" t="str">
        <f>Flattened[[#This Row],[From]]&amp;"_"&amp;Flattened[[#This Row],[To]]</f>
        <v>Value Stream_Location</v>
      </c>
      <c r="C2420" t="s">
        <v>101</v>
      </c>
      <c r="D2420" t="s">
        <v>81</v>
      </c>
      <c r="E2420" s="1" t="str">
        <f>_xlfn.CONCAT(Flattened[[#This Row],[Specialization]:[Association]])</f>
        <v xml:space="preserve">          o</v>
      </c>
      <c r="F2420" s="1" t="str">
        <f>_xlfn.IFNA(VLOOKUP(Flattened[[#This Row],[From]]&amp;"_"&amp;Flattened[[#This Row],[To]]&amp;"_"&amp;F$2,SourceRelations[],5,FALSE)," ")</f>
        <v xml:space="preserve"> </v>
      </c>
      <c r="G2420" s="1" t="str">
        <f>_xlfn.IFNA(VLOOKUP(Flattened[[#This Row],[From]]&amp;"_"&amp;Flattened[[#This Row],[To]]&amp;"_"&amp;G$2,SourceRelations[],5,FALSE)," ")</f>
        <v xml:space="preserve"> </v>
      </c>
      <c r="H2420" s="1" t="str">
        <f>_xlfn.IFNA(VLOOKUP(Flattened[[#This Row],[From]]&amp;"_"&amp;Flattened[[#This Row],[To]]&amp;"_"&amp;H$2,SourceRelations[],5,FALSE)," ")</f>
        <v xml:space="preserve"> </v>
      </c>
      <c r="I2420" s="1" t="str">
        <f>_xlfn.IFNA(VLOOKUP(Flattened[[#This Row],[From]]&amp;"_"&amp;Flattened[[#This Row],[To]]&amp;"_"&amp;I$2,SourceRelations[],5,FALSE)," ")</f>
        <v xml:space="preserve"> </v>
      </c>
      <c r="J2420" s="1" t="str">
        <f>_xlfn.IFNA(VLOOKUP(Flattened[[#This Row],[From]]&amp;"_"&amp;Flattened[[#This Row],[To]]&amp;"_"&amp;J$2,SourceRelations[],5,FALSE)," ")</f>
        <v xml:space="preserve"> </v>
      </c>
      <c r="K2420" s="1" t="str">
        <f>_xlfn.IFNA(VLOOKUP(Flattened[[#This Row],[From]]&amp;"_"&amp;Flattened[[#This Row],[To]]&amp;"_"&amp;K$2,SourceRelations[],5,FALSE)," ")</f>
        <v xml:space="preserve"> </v>
      </c>
      <c r="L2420" s="1" t="str">
        <f>_xlfn.IFNA(VLOOKUP(Flattened[[#This Row],[From]]&amp;"_"&amp;Flattened[[#This Row],[To]]&amp;"_"&amp;L$2,SourceRelations[],5,FALSE)," ")</f>
        <v xml:space="preserve"> </v>
      </c>
      <c r="M2420" s="1" t="str">
        <f>_xlfn.IFNA(VLOOKUP(Flattened[[#This Row],[From]]&amp;"_"&amp;Flattened[[#This Row],[To]]&amp;"_"&amp;M$2,SourceRelations[],5,FALSE)," ")</f>
        <v xml:space="preserve"> </v>
      </c>
      <c r="N2420" s="1" t="str">
        <f>_xlfn.IFNA(VLOOKUP(Flattened[[#This Row],[From]]&amp;"_"&amp;Flattened[[#This Row],[To]]&amp;"_"&amp;N$2,SourceRelations[],5,FALSE)," ")</f>
        <v xml:space="preserve"> </v>
      </c>
      <c r="O2420" s="1" t="str">
        <f>_xlfn.IFNA(VLOOKUP(Flattened[[#This Row],[From]]&amp;"_"&amp;Flattened[[#This Row],[To]]&amp;"_"&amp;O$2,SourceRelations[],5,FALSE)," ")</f>
        <v xml:space="preserve"> </v>
      </c>
      <c r="P2420" s="1" t="str">
        <f>_xlfn.IFNA(VLOOKUP(Flattened[[#This Row],[From]]&amp;"_"&amp;Flattened[[#This Row],[To]]&amp;"_"&amp;P$2,SourceRelations[],5,FALSE)," ")</f>
        <v>o</v>
      </c>
    </row>
    <row r="2421" spans="2:16" x14ac:dyDescent="0.2">
      <c r="B2421" s="1" t="str">
        <f>Flattened[[#This Row],[From]]&amp;"_"&amp;Flattened[[#This Row],[To]]</f>
        <v>Application Collaboration_Material</v>
      </c>
      <c r="C2421" t="s">
        <v>92</v>
      </c>
      <c r="D2421" t="s">
        <v>72</v>
      </c>
      <c r="E2421" s="1" t="str">
        <f>_xlfn.CONCAT(Flattened[[#This Row],[Specialization]:[Association]])</f>
        <v xml:space="preserve">      a   o</v>
      </c>
      <c r="F2421" s="1" t="str">
        <f>_xlfn.IFNA(VLOOKUP(Flattened[[#This Row],[From]]&amp;"_"&amp;Flattened[[#This Row],[To]]&amp;"_"&amp;F$2,SourceRelations[],5,FALSE)," ")</f>
        <v xml:space="preserve"> </v>
      </c>
      <c r="G2421" t="str">
        <f>_xlfn.IFNA(VLOOKUP(Flattened[[#This Row],[From]]&amp;"_"&amp;Flattened[[#This Row],[To]]&amp;"_"&amp;G$2,SourceRelations[],5,FALSE)," ")</f>
        <v xml:space="preserve"> </v>
      </c>
      <c r="H2421" t="str">
        <f>_xlfn.IFNA(VLOOKUP(Flattened[[#This Row],[From]]&amp;"_"&amp;Flattened[[#This Row],[To]]&amp;"_"&amp;H$2,SourceRelations[],5,FALSE)," ")</f>
        <v xml:space="preserve"> </v>
      </c>
      <c r="I2421" t="str">
        <f>_xlfn.IFNA(VLOOKUP(Flattened[[#This Row],[From]]&amp;"_"&amp;Flattened[[#This Row],[To]]&amp;"_"&amp;I$2,SourceRelations[],5,FALSE)," ")</f>
        <v xml:space="preserve"> </v>
      </c>
      <c r="J2421" t="str">
        <f>_xlfn.IFNA(VLOOKUP(Flattened[[#This Row],[From]]&amp;"_"&amp;Flattened[[#This Row],[To]]&amp;"_"&amp;J$2,SourceRelations[],5,FALSE)," ")</f>
        <v xml:space="preserve"> </v>
      </c>
      <c r="K2421" t="str">
        <f>_xlfn.IFNA(VLOOKUP(Flattened[[#This Row],[From]]&amp;"_"&amp;Flattened[[#This Row],[To]]&amp;"_"&amp;K$2,SourceRelations[],5,FALSE)," ")</f>
        <v xml:space="preserve"> </v>
      </c>
      <c r="L2421" t="str">
        <f>_xlfn.IFNA(VLOOKUP(Flattened[[#This Row],[From]]&amp;"_"&amp;Flattened[[#This Row],[To]]&amp;"_"&amp;L$2,SourceRelations[],5,FALSE)," ")</f>
        <v>a</v>
      </c>
      <c r="M2421" t="str">
        <f>_xlfn.IFNA(VLOOKUP(Flattened[[#This Row],[From]]&amp;"_"&amp;Flattened[[#This Row],[To]]&amp;"_"&amp;M$2,SourceRelations[],5,FALSE)," ")</f>
        <v xml:space="preserve"> </v>
      </c>
      <c r="N2421" t="str">
        <f>_xlfn.IFNA(VLOOKUP(Flattened[[#This Row],[From]]&amp;"_"&amp;Flattened[[#This Row],[To]]&amp;"_"&amp;N$2,SourceRelations[],5,FALSE)," ")</f>
        <v xml:space="preserve"> </v>
      </c>
      <c r="O2421" t="str">
        <f>_xlfn.IFNA(VLOOKUP(Flattened[[#This Row],[From]]&amp;"_"&amp;Flattened[[#This Row],[To]]&amp;"_"&amp;O$2,SourceRelations[],5,FALSE)," ")</f>
        <v xml:space="preserve"> </v>
      </c>
      <c r="P2421" t="str">
        <f>_xlfn.IFNA(VLOOKUP(Flattened[[#This Row],[From]]&amp;"_"&amp;Flattened[[#This Row],[To]]&amp;"_"&amp;P$2,SourceRelations[],5,FALSE)," ")</f>
        <v>o</v>
      </c>
    </row>
    <row r="2422" spans="2:16" x14ac:dyDescent="0.2">
      <c r="B2422" s="1" t="str">
        <f>Flattened[[#This Row],[From]]&amp;"_"&amp;Flattened[[#This Row],[To]]</f>
        <v>Application Component_Material</v>
      </c>
      <c r="C2422" t="s">
        <v>93</v>
      </c>
      <c r="D2422" t="s">
        <v>72</v>
      </c>
      <c r="E2422" s="1" t="str">
        <f>_xlfn.CONCAT(Flattened[[#This Row],[Specialization]:[Association]])</f>
        <v xml:space="preserve">      a   o</v>
      </c>
      <c r="F2422" s="1" t="str">
        <f>_xlfn.IFNA(VLOOKUP(Flattened[[#This Row],[From]]&amp;"_"&amp;Flattened[[#This Row],[To]]&amp;"_"&amp;F$2,SourceRelations[],5,FALSE)," ")</f>
        <v xml:space="preserve"> </v>
      </c>
      <c r="G2422" t="str">
        <f>_xlfn.IFNA(VLOOKUP(Flattened[[#This Row],[From]]&amp;"_"&amp;Flattened[[#This Row],[To]]&amp;"_"&amp;G$2,SourceRelations[],5,FALSE)," ")</f>
        <v xml:space="preserve"> </v>
      </c>
      <c r="H2422" t="str">
        <f>_xlfn.IFNA(VLOOKUP(Flattened[[#This Row],[From]]&amp;"_"&amp;Flattened[[#This Row],[To]]&amp;"_"&amp;H$2,SourceRelations[],5,FALSE)," ")</f>
        <v xml:space="preserve"> </v>
      </c>
      <c r="I2422" t="str">
        <f>_xlfn.IFNA(VLOOKUP(Flattened[[#This Row],[From]]&amp;"_"&amp;Flattened[[#This Row],[To]]&amp;"_"&amp;I$2,SourceRelations[],5,FALSE)," ")</f>
        <v xml:space="preserve"> </v>
      </c>
      <c r="J2422" t="str">
        <f>_xlfn.IFNA(VLOOKUP(Flattened[[#This Row],[From]]&amp;"_"&amp;Flattened[[#This Row],[To]]&amp;"_"&amp;J$2,SourceRelations[],5,FALSE)," ")</f>
        <v xml:space="preserve"> </v>
      </c>
      <c r="K2422" t="str">
        <f>_xlfn.IFNA(VLOOKUP(Flattened[[#This Row],[From]]&amp;"_"&amp;Flattened[[#This Row],[To]]&amp;"_"&amp;K$2,SourceRelations[],5,FALSE)," ")</f>
        <v xml:space="preserve"> </v>
      </c>
      <c r="L2422" t="str">
        <f>_xlfn.IFNA(VLOOKUP(Flattened[[#This Row],[From]]&amp;"_"&amp;Flattened[[#This Row],[To]]&amp;"_"&amp;L$2,SourceRelations[],5,FALSE)," ")</f>
        <v>a</v>
      </c>
      <c r="M2422" t="str">
        <f>_xlfn.IFNA(VLOOKUP(Flattened[[#This Row],[From]]&amp;"_"&amp;Flattened[[#This Row],[To]]&amp;"_"&amp;M$2,SourceRelations[],5,FALSE)," ")</f>
        <v xml:space="preserve"> </v>
      </c>
      <c r="N2422" t="str">
        <f>_xlfn.IFNA(VLOOKUP(Flattened[[#This Row],[From]]&amp;"_"&amp;Flattened[[#This Row],[To]]&amp;"_"&amp;N$2,SourceRelations[],5,FALSE)," ")</f>
        <v xml:space="preserve"> </v>
      </c>
      <c r="O2422" t="str">
        <f>_xlfn.IFNA(VLOOKUP(Flattened[[#This Row],[From]]&amp;"_"&amp;Flattened[[#This Row],[To]]&amp;"_"&amp;O$2,SourceRelations[],5,FALSE)," ")</f>
        <v xml:space="preserve"> </v>
      </c>
      <c r="P2422" t="str">
        <f>_xlfn.IFNA(VLOOKUP(Flattened[[#This Row],[From]]&amp;"_"&amp;Flattened[[#This Row],[To]]&amp;"_"&amp;P$2,SourceRelations[],5,FALSE)," ")</f>
        <v>o</v>
      </c>
    </row>
    <row r="2423" spans="2:16" x14ac:dyDescent="0.2">
      <c r="B2423" s="1" t="str">
        <f>Flattened[[#This Row],[From]]&amp;"_"&amp;Flattened[[#This Row],[To]]</f>
        <v>Application Event_Material</v>
      </c>
      <c r="C2423" t="s">
        <v>94</v>
      </c>
      <c r="D2423" t="s">
        <v>72</v>
      </c>
      <c r="E2423" s="1" t="str">
        <f>_xlfn.CONCAT(Flattened[[#This Row],[Specialization]:[Association]])</f>
        <v xml:space="preserve">      a   o</v>
      </c>
      <c r="F2423" s="1" t="str">
        <f>_xlfn.IFNA(VLOOKUP(Flattened[[#This Row],[From]]&amp;"_"&amp;Flattened[[#This Row],[To]]&amp;"_"&amp;F$2,SourceRelations[],5,FALSE)," ")</f>
        <v xml:space="preserve"> </v>
      </c>
      <c r="G2423" t="str">
        <f>_xlfn.IFNA(VLOOKUP(Flattened[[#This Row],[From]]&amp;"_"&amp;Flattened[[#This Row],[To]]&amp;"_"&amp;G$2,SourceRelations[],5,FALSE)," ")</f>
        <v xml:space="preserve"> </v>
      </c>
      <c r="H2423" t="str">
        <f>_xlfn.IFNA(VLOOKUP(Flattened[[#This Row],[From]]&amp;"_"&amp;Flattened[[#This Row],[To]]&amp;"_"&amp;H$2,SourceRelations[],5,FALSE)," ")</f>
        <v xml:space="preserve"> </v>
      </c>
      <c r="I2423" t="str">
        <f>_xlfn.IFNA(VLOOKUP(Flattened[[#This Row],[From]]&amp;"_"&amp;Flattened[[#This Row],[To]]&amp;"_"&amp;I$2,SourceRelations[],5,FALSE)," ")</f>
        <v xml:space="preserve"> </v>
      </c>
      <c r="J2423" t="str">
        <f>_xlfn.IFNA(VLOOKUP(Flattened[[#This Row],[From]]&amp;"_"&amp;Flattened[[#This Row],[To]]&amp;"_"&amp;J$2,SourceRelations[],5,FALSE)," ")</f>
        <v xml:space="preserve"> </v>
      </c>
      <c r="K2423" t="str">
        <f>_xlfn.IFNA(VLOOKUP(Flattened[[#This Row],[From]]&amp;"_"&amp;Flattened[[#This Row],[To]]&amp;"_"&amp;K$2,SourceRelations[],5,FALSE)," ")</f>
        <v xml:space="preserve"> </v>
      </c>
      <c r="L2423" t="str">
        <f>_xlfn.IFNA(VLOOKUP(Flattened[[#This Row],[From]]&amp;"_"&amp;Flattened[[#This Row],[To]]&amp;"_"&amp;L$2,SourceRelations[],5,FALSE)," ")</f>
        <v>a</v>
      </c>
      <c r="M2423" t="str">
        <f>_xlfn.IFNA(VLOOKUP(Flattened[[#This Row],[From]]&amp;"_"&amp;Flattened[[#This Row],[To]]&amp;"_"&amp;M$2,SourceRelations[],5,FALSE)," ")</f>
        <v xml:space="preserve"> </v>
      </c>
      <c r="N2423" t="str">
        <f>_xlfn.IFNA(VLOOKUP(Flattened[[#This Row],[From]]&amp;"_"&amp;Flattened[[#This Row],[To]]&amp;"_"&amp;N$2,SourceRelations[],5,FALSE)," ")</f>
        <v xml:space="preserve"> </v>
      </c>
      <c r="O2423" t="str">
        <f>_xlfn.IFNA(VLOOKUP(Flattened[[#This Row],[From]]&amp;"_"&amp;Flattened[[#This Row],[To]]&amp;"_"&amp;O$2,SourceRelations[],5,FALSE)," ")</f>
        <v xml:space="preserve"> </v>
      </c>
      <c r="P2423" t="str">
        <f>_xlfn.IFNA(VLOOKUP(Flattened[[#This Row],[From]]&amp;"_"&amp;Flattened[[#This Row],[To]]&amp;"_"&amp;P$2,SourceRelations[],5,FALSE)," ")</f>
        <v>o</v>
      </c>
    </row>
    <row r="2424" spans="2:16" x14ac:dyDescent="0.2">
      <c r="B2424" s="1" t="str">
        <f>Flattened[[#This Row],[From]]&amp;"_"&amp;Flattened[[#This Row],[To]]</f>
        <v>Application Function_Material</v>
      </c>
      <c r="C2424" t="s">
        <v>95</v>
      </c>
      <c r="D2424" t="s">
        <v>72</v>
      </c>
      <c r="E2424" s="1" t="str">
        <f>_xlfn.CONCAT(Flattened[[#This Row],[Specialization]:[Association]])</f>
        <v xml:space="preserve">      a   o</v>
      </c>
      <c r="F2424" s="1" t="str">
        <f>_xlfn.IFNA(VLOOKUP(Flattened[[#This Row],[From]]&amp;"_"&amp;Flattened[[#This Row],[To]]&amp;"_"&amp;F$2,SourceRelations[],5,FALSE)," ")</f>
        <v xml:space="preserve"> </v>
      </c>
      <c r="G2424" t="str">
        <f>_xlfn.IFNA(VLOOKUP(Flattened[[#This Row],[From]]&amp;"_"&amp;Flattened[[#This Row],[To]]&amp;"_"&amp;G$2,SourceRelations[],5,FALSE)," ")</f>
        <v xml:space="preserve"> </v>
      </c>
      <c r="H2424" t="str">
        <f>_xlfn.IFNA(VLOOKUP(Flattened[[#This Row],[From]]&amp;"_"&amp;Flattened[[#This Row],[To]]&amp;"_"&amp;H$2,SourceRelations[],5,FALSE)," ")</f>
        <v xml:space="preserve"> </v>
      </c>
      <c r="I2424" t="str">
        <f>_xlfn.IFNA(VLOOKUP(Flattened[[#This Row],[From]]&amp;"_"&amp;Flattened[[#This Row],[To]]&amp;"_"&amp;I$2,SourceRelations[],5,FALSE)," ")</f>
        <v xml:space="preserve"> </v>
      </c>
      <c r="J2424" t="str">
        <f>_xlfn.IFNA(VLOOKUP(Flattened[[#This Row],[From]]&amp;"_"&amp;Flattened[[#This Row],[To]]&amp;"_"&amp;J$2,SourceRelations[],5,FALSE)," ")</f>
        <v xml:space="preserve"> </v>
      </c>
      <c r="K2424" t="str">
        <f>_xlfn.IFNA(VLOOKUP(Flattened[[#This Row],[From]]&amp;"_"&amp;Flattened[[#This Row],[To]]&amp;"_"&amp;K$2,SourceRelations[],5,FALSE)," ")</f>
        <v xml:space="preserve"> </v>
      </c>
      <c r="L2424" t="str">
        <f>_xlfn.IFNA(VLOOKUP(Flattened[[#This Row],[From]]&amp;"_"&amp;Flattened[[#This Row],[To]]&amp;"_"&amp;L$2,SourceRelations[],5,FALSE)," ")</f>
        <v>a</v>
      </c>
      <c r="M2424" t="str">
        <f>_xlfn.IFNA(VLOOKUP(Flattened[[#This Row],[From]]&amp;"_"&amp;Flattened[[#This Row],[To]]&amp;"_"&amp;M$2,SourceRelations[],5,FALSE)," ")</f>
        <v xml:space="preserve"> </v>
      </c>
      <c r="N2424" t="str">
        <f>_xlfn.IFNA(VLOOKUP(Flattened[[#This Row],[From]]&amp;"_"&amp;Flattened[[#This Row],[To]]&amp;"_"&amp;N$2,SourceRelations[],5,FALSE)," ")</f>
        <v xml:space="preserve"> </v>
      </c>
      <c r="O2424" t="str">
        <f>_xlfn.IFNA(VLOOKUP(Flattened[[#This Row],[From]]&amp;"_"&amp;Flattened[[#This Row],[To]]&amp;"_"&amp;O$2,SourceRelations[],5,FALSE)," ")</f>
        <v xml:space="preserve"> </v>
      </c>
      <c r="P2424" t="str">
        <f>_xlfn.IFNA(VLOOKUP(Flattened[[#This Row],[From]]&amp;"_"&amp;Flattened[[#This Row],[To]]&amp;"_"&amp;P$2,SourceRelations[],5,FALSE)," ")</f>
        <v>o</v>
      </c>
    </row>
    <row r="2425" spans="2:16" x14ac:dyDescent="0.2">
      <c r="B2425" s="1" t="str">
        <f>Flattened[[#This Row],[From]]&amp;"_"&amp;Flattened[[#This Row],[To]]</f>
        <v>Application Interaction_Material</v>
      </c>
      <c r="C2425" t="s">
        <v>96</v>
      </c>
      <c r="D2425" t="s">
        <v>72</v>
      </c>
      <c r="E2425" s="1" t="str">
        <f>_xlfn.CONCAT(Flattened[[#This Row],[Specialization]:[Association]])</f>
        <v xml:space="preserve">      a   o</v>
      </c>
      <c r="F2425" s="1" t="str">
        <f>_xlfn.IFNA(VLOOKUP(Flattened[[#This Row],[From]]&amp;"_"&amp;Flattened[[#This Row],[To]]&amp;"_"&amp;F$2,SourceRelations[],5,FALSE)," ")</f>
        <v xml:space="preserve"> </v>
      </c>
      <c r="G2425" t="str">
        <f>_xlfn.IFNA(VLOOKUP(Flattened[[#This Row],[From]]&amp;"_"&amp;Flattened[[#This Row],[To]]&amp;"_"&amp;G$2,SourceRelations[],5,FALSE)," ")</f>
        <v xml:space="preserve"> </v>
      </c>
      <c r="H2425" t="str">
        <f>_xlfn.IFNA(VLOOKUP(Flattened[[#This Row],[From]]&amp;"_"&amp;Flattened[[#This Row],[To]]&amp;"_"&amp;H$2,SourceRelations[],5,FALSE)," ")</f>
        <v xml:space="preserve"> </v>
      </c>
      <c r="I2425" t="str">
        <f>_xlfn.IFNA(VLOOKUP(Flattened[[#This Row],[From]]&amp;"_"&amp;Flattened[[#This Row],[To]]&amp;"_"&amp;I$2,SourceRelations[],5,FALSE)," ")</f>
        <v xml:space="preserve"> </v>
      </c>
      <c r="J2425" t="str">
        <f>_xlfn.IFNA(VLOOKUP(Flattened[[#This Row],[From]]&amp;"_"&amp;Flattened[[#This Row],[To]]&amp;"_"&amp;J$2,SourceRelations[],5,FALSE)," ")</f>
        <v xml:space="preserve"> </v>
      </c>
      <c r="K2425" t="str">
        <f>_xlfn.IFNA(VLOOKUP(Flattened[[#This Row],[From]]&amp;"_"&amp;Flattened[[#This Row],[To]]&amp;"_"&amp;K$2,SourceRelations[],5,FALSE)," ")</f>
        <v xml:space="preserve"> </v>
      </c>
      <c r="L2425" t="str">
        <f>_xlfn.IFNA(VLOOKUP(Flattened[[#This Row],[From]]&amp;"_"&amp;Flattened[[#This Row],[To]]&amp;"_"&amp;L$2,SourceRelations[],5,FALSE)," ")</f>
        <v>a</v>
      </c>
      <c r="M2425" t="str">
        <f>_xlfn.IFNA(VLOOKUP(Flattened[[#This Row],[From]]&amp;"_"&amp;Flattened[[#This Row],[To]]&amp;"_"&amp;M$2,SourceRelations[],5,FALSE)," ")</f>
        <v xml:space="preserve"> </v>
      </c>
      <c r="N2425" t="str">
        <f>_xlfn.IFNA(VLOOKUP(Flattened[[#This Row],[From]]&amp;"_"&amp;Flattened[[#This Row],[To]]&amp;"_"&amp;N$2,SourceRelations[],5,FALSE)," ")</f>
        <v xml:space="preserve"> </v>
      </c>
      <c r="O2425" t="str">
        <f>_xlfn.IFNA(VLOOKUP(Flattened[[#This Row],[From]]&amp;"_"&amp;Flattened[[#This Row],[To]]&amp;"_"&amp;O$2,SourceRelations[],5,FALSE)," ")</f>
        <v xml:space="preserve"> </v>
      </c>
      <c r="P2425" t="str">
        <f>_xlfn.IFNA(VLOOKUP(Flattened[[#This Row],[From]]&amp;"_"&amp;Flattened[[#This Row],[To]]&amp;"_"&amp;P$2,SourceRelations[],5,FALSE)," ")</f>
        <v>o</v>
      </c>
    </row>
    <row r="2426" spans="2:16" x14ac:dyDescent="0.2">
      <c r="B2426" s="1" t="str">
        <f>Flattened[[#This Row],[From]]&amp;"_"&amp;Flattened[[#This Row],[To]]</f>
        <v>Application Interface_Material</v>
      </c>
      <c r="C2426" t="s">
        <v>97</v>
      </c>
      <c r="D2426" t="s">
        <v>72</v>
      </c>
      <c r="E2426" s="1" t="str">
        <f>_xlfn.CONCAT(Flattened[[#This Row],[Specialization]:[Association]])</f>
        <v xml:space="preserve">      a   o</v>
      </c>
      <c r="F2426" s="1" t="str">
        <f>_xlfn.IFNA(VLOOKUP(Flattened[[#This Row],[From]]&amp;"_"&amp;Flattened[[#This Row],[To]]&amp;"_"&amp;F$2,SourceRelations[],5,FALSE)," ")</f>
        <v xml:space="preserve"> </v>
      </c>
      <c r="G2426" t="str">
        <f>_xlfn.IFNA(VLOOKUP(Flattened[[#This Row],[From]]&amp;"_"&amp;Flattened[[#This Row],[To]]&amp;"_"&amp;G$2,SourceRelations[],5,FALSE)," ")</f>
        <v xml:space="preserve"> </v>
      </c>
      <c r="H2426" t="str">
        <f>_xlfn.IFNA(VLOOKUP(Flattened[[#This Row],[From]]&amp;"_"&amp;Flattened[[#This Row],[To]]&amp;"_"&amp;H$2,SourceRelations[],5,FALSE)," ")</f>
        <v xml:space="preserve"> </v>
      </c>
      <c r="I2426" t="str">
        <f>_xlfn.IFNA(VLOOKUP(Flattened[[#This Row],[From]]&amp;"_"&amp;Flattened[[#This Row],[To]]&amp;"_"&amp;I$2,SourceRelations[],5,FALSE)," ")</f>
        <v xml:space="preserve"> </v>
      </c>
      <c r="J2426" t="str">
        <f>_xlfn.IFNA(VLOOKUP(Flattened[[#This Row],[From]]&amp;"_"&amp;Flattened[[#This Row],[To]]&amp;"_"&amp;J$2,SourceRelations[],5,FALSE)," ")</f>
        <v xml:space="preserve"> </v>
      </c>
      <c r="K2426" t="str">
        <f>_xlfn.IFNA(VLOOKUP(Flattened[[#This Row],[From]]&amp;"_"&amp;Flattened[[#This Row],[To]]&amp;"_"&amp;K$2,SourceRelations[],5,FALSE)," ")</f>
        <v xml:space="preserve"> </v>
      </c>
      <c r="L2426" t="str">
        <f>_xlfn.IFNA(VLOOKUP(Flattened[[#This Row],[From]]&amp;"_"&amp;Flattened[[#This Row],[To]]&amp;"_"&amp;L$2,SourceRelations[],5,FALSE)," ")</f>
        <v>a</v>
      </c>
      <c r="M2426" t="str">
        <f>_xlfn.IFNA(VLOOKUP(Flattened[[#This Row],[From]]&amp;"_"&amp;Flattened[[#This Row],[To]]&amp;"_"&amp;M$2,SourceRelations[],5,FALSE)," ")</f>
        <v xml:space="preserve"> </v>
      </c>
      <c r="N2426" t="str">
        <f>_xlfn.IFNA(VLOOKUP(Flattened[[#This Row],[From]]&amp;"_"&amp;Flattened[[#This Row],[To]]&amp;"_"&amp;N$2,SourceRelations[],5,FALSE)," ")</f>
        <v xml:space="preserve"> </v>
      </c>
      <c r="O2426" t="str">
        <f>_xlfn.IFNA(VLOOKUP(Flattened[[#This Row],[From]]&amp;"_"&amp;Flattened[[#This Row],[To]]&amp;"_"&amp;O$2,SourceRelations[],5,FALSE)," ")</f>
        <v xml:space="preserve"> </v>
      </c>
      <c r="P2426" t="str">
        <f>_xlfn.IFNA(VLOOKUP(Flattened[[#This Row],[From]]&amp;"_"&amp;Flattened[[#This Row],[To]]&amp;"_"&amp;P$2,SourceRelations[],5,FALSE)," ")</f>
        <v>o</v>
      </c>
    </row>
    <row r="2427" spans="2:16" x14ac:dyDescent="0.2">
      <c r="B2427" s="1" t="str">
        <f>Flattened[[#This Row],[From]]&amp;"_"&amp;Flattened[[#This Row],[To]]</f>
        <v>Application Process_Material</v>
      </c>
      <c r="C2427" t="s">
        <v>98</v>
      </c>
      <c r="D2427" t="s">
        <v>72</v>
      </c>
      <c r="E2427" s="1" t="str">
        <f>_xlfn.CONCAT(Flattened[[#This Row],[Specialization]:[Association]])</f>
        <v xml:space="preserve">      a   o</v>
      </c>
      <c r="F2427" s="1" t="str">
        <f>_xlfn.IFNA(VLOOKUP(Flattened[[#This Row],[From]]&amp;"_"&amp;Flattened[[#This Row],[To]]&amp;"_"&amp;F$2,SourceRelations[],5,FALSE)," ")</f>
        <v xml:space="preserve"> </v>
      </c>
      <c r="G2427" t="str">
        <f>_xlfn.IFNA(VLOOKUP(Flattened[[#This Row],[From]]&amp;"_"&amp;Flattened[[#This Row],[To]]&amp;"_"&amp;G$2,SourceRelations[],5,FALSE)," ")</f>
        <v xml:space="preserve"> </v>
      </c>
      <c r="H2427" t="str">
        <f>_xlfn.IFNA(VLOOKUP(Flattened[[#This Row],[From]]&amp;"_"&amp;Flattened[[#This Row],[To]]&amp;"_"&amp;H$2,SourceRelations[],5,FALSE)," ")</f>
        <v xml:space="preserve"> </v>
      </c>
      <c r="I2427" t="str">
        <f>_xlfn.IFNA(VLOOKUP(Flattened[[#This Row],[From]]&amp;"_"&amp;Flattened[[#This Row],[To]]&amp;"_"&amp;I$2,SourceRelations[],5,FALSE)," ")</f>
        <v xml:space="preserve"> </v>
      </c>
      <c r="J2427" t="str">
        <f>_xlfn.IFNA(VLOOKUP(Flattened[[#This Row],[From]]&amp;"_"&amp;Flattened[[#This Row],[To]]&amp;"_"&amp;J$2,SourceRelations[],5,FALSE)," ")</f>
        <v xml:space="preserve"> </v>
      </c>
      <c r="K2427" t="str">
        <f>_xlfn.IFNA(VLOOKUP(Flattened[[#This Row],[From]]&amp;"_"&amp;Flattened[[#This Row],[To]]&amp;"_"&amp;K$2,SourceRelations[],5,FALSE)," ")</f>
        <v xml:space="preserve"> </v>
      </c>
      <c r="L2427" t="str">
        <f>_xlfn.IFNA(VLOOKUP(Flattened[[#This Row],[From]]&amp;"_"&amp;Flattened[[#This Row],[To]]&amp;"_"&amp;L$2,SourceRelations[],5,FALSE)," ")</f>
        <v>a</v>
      </c>
      <c r="M2427" t="str">
        <f>_xlfn.IFNA(VLOOKUP(Flattened[[#This Row],[From]]&amp;"_"&amp;Flattened[[#This Row],[To]]&amp;"_"&amp;M$2,SourceRelations[],5,FALSE)," ")</f>
        <v xml:space="preserve"> </v>
      </c>
      <c r="N2427" t="str">
        <f>_xlfn.IFNA(VLOOKUP(Flattened[[#This Row],[From]]&amp;"_"&amp;Flattened[[#This Row],[To]]&amp;"_"&amp;N$2,SourceRelations[],5,FALSE)," ")</f>
        <v xml:space="preserve"> </v>
      </c>
      <c r="O2427" t="str">
        <f>_xlfn.IFNA(VLOOKUP(Flattened[[#This Row],[From]]&amp;"_"&amp;Flattened[[#This Row],[To]]&amp;"_"&amp;O$2,SourceRelations[],5,FALSE)," ")</f>
        <v xml:space="preserve"> </v>
      </c>
      <c r="P2427" t="str">
        <f>_xlfn.IFNA(VLOOKUP(Flattened[[#This Row],[From]]&amp;"_"&amp;Flattened[[#This Row],[To]]&amp;"_"&amp;P$2,SourceRelations[],5,FALSE)," ")</f>
        <v>o</v>
      </c>
    </row>
    <row r="2428" spans="2:16" x14ac:dyDescent="0.2">
      <c r="B2428" s="1" t="str">
        <f>Flattened[[#This Row],[From]]&amp;"_"&amp;Flattened[[#This Row],[To]]</f>
        <v>Application Service_Material</v>
      </c>
      <c r="C2428" t="s">
        <v>99</v>
      </c>
      <c r="D2428" t="s">
        <v>72</v>
      </c>
      <c r="E2428" s="1" t="str">
        <f>_xlfn.CONCAT(Flattened[[#This Row],[Specialization]:[Association]])</f>
        <v xml:space="preserve">      a   o</v>
      </c>
      <c r="F2428" s="1" t="str">
        <f>_xlfn.IFNA(VLOOKUP(Flattened[[#This Row],[From]]&amp;"_"&amp;Flattened[[#This Row],[To]]&amp;"_"&amp;F$2,SourceRelations[],5,FALSE)," ")</f>
        <v xml:space="preserve"> </v>
      </c>
      <c r="G2428" t="str">
        <f>_xlfn.IFNA(VLOOKUP(Flattened[[#This Row],[From]]&amp;"_"&amp;Flattened[[#This Row],[To]]&amp;"_"&amp;G$2,SourceRelations[],5,FALSE)," ")</f>
        <v xml:space="preserve"> </v>
      </c>
      <c r="H2428" t="str">
        <f>_xlfn.IFNA(VLOOKUP(Flattened[[#This Row],[From]]&amp;"_"&amp;Flattened[[#This Row],[To]]&amp;"_"&amp;H$2,SourceRelations[],5,FALSE)," ")</f>
        <v xml:space="preserve"> </v>
      </c>
      <c r="I2428" t="str">
        <f>_xlfn.IFNA(VLOOKUP(Flattened[[#This Row],[From]]&amp;"_"&amp;Flattened[[#This Row],[To]]&amp;"_"&amp;I$2,SourceRelations[],5,FALSE)," ")</f>
        <v xml:space="preserve"> </v>
      </c>
      <c r="J2428" t="str">
        <f>_xlfn.IFNA(VLOOKUP(Flattened[[#This Row],[From]]&amp;"_"&amp;Flattened[[#This Row],[To]]&amp;"_"&amp;J$2,SourceRelations[],5,FALSE)," ")</f>
        <v xml:space="preserve"> </v>
      </c>
      <c r="K2428" t="str">
        <f>_xlfn.IFNA(VLOOKUP(Flattened[[#This Row],[From]]&amp;"_"&amp;Flattened[[#This Row],[To]]&amp;"_"&amp;K$2,SourceRelations[],5,FALSE)," ")</f>
        <v xml:space="preserve"> </v>
      </c>
      <c r="L2428" t="str">
        <f>_xlfn.IFNA(VLOOKUP(Flattened[[#This Row],[From]]&amp;"_"&amp;Flattened[[#This Row],[To]]&amp;"_"&amp;L$2,SourceRelations[],5,FALSE)," ")</f>
        <v>a</v>
      </c>
      <c r="M2428" t="str">
        <f>_xlfn.IFNA(VLOOKUP(Flattened[[#This Row],[From]]&amp;"_"&amp;Flattened[[#This Row],[To]]&amp;"_"&amp;M$2,SourceRelations[],5,FALSE)," ")</f>
        <v xml:space="preserve"> </v>
      </c>
      <c r="N2428" t="str">
        <f>_xlfn.IFNA(VLOOKUP(Flattened[[#This Row],[From]]&amp;"_"&amp;Flattened[[#This Row],[To]]&amp;"_"&amp;N$2,SourceRelations[],5,FALSE)," ")</f>
        <v xml:space="preserve"> </v>
      </c>
      <c r="O2428" t="str">
        <f>_xlfn.IFNA(VLOOKUP(Flattened[[#This Row],[From]]&amp;"_"&amp;Flattened[[#This Row],[To]]&amp;"_"&amp;O$2,SourceRelations[],5,FALSE)," ")</f>
        <v xml:space="preserve"> </v>
      </c>
      <c r="P2428" t="str">
        <f>_xlfn.IFNA(VLOOKUP(Flattened[[#This Row],[From]]&amp;"_"&amp;Flattened[[#This Row],[To]]&amp;"_"&amp;P$2,SourceRelations[],5,FALSE)," ")</f>
        <v>o</v>
      </c>
    </row>
    <row r="2429" spans="2:16" x14ac:dyDescent="0.2">
      <c r="B2429" s="1" t="str">
        <f>Flattened[[#This Row],[From]]&amp;"_"&amp;Flattened[[#This Row],[To]]</f>
        <v>Artifact_Material</v>
      </c>
      <c r="C2429" t="s">
        <v>48</v>
      </c>
      <c r="D2429" t="s">
        <v>72</v>
      </c>
      <c r="E2429" s="1" t="str">
        <f>_xlfn.CONCAT(Flattened[[#This Row],[Specialization]:[Association]])</f>
        <v xml:space="preserve">          o</v>
      </c>
      <c r="F2429" s="1" t="str">
        <f>_xlfn.IFNA(VLOOKUP(Flattened[[#This Row],[From]]&amp;"_"&amp;Flattened[[#This Row],[To]]&amp;"_"&amp;F$2,SourceRelations[],5,FALSE)," ")</f>
        <v xml:space="preserve"> </v>
      </c>
      <c r="G2429" t="str">
        <f>_xlfn.IFNA(VLOOKUP(Flattened[[#This Row],[From]]&amp;"_"&amp;Flattened[[#This Row],[To]]&amp;"_"&amp;G$2,SourceRelations[],5,FALSE)," ")</f>
        <v xml:space="preserve"> </v>
      </c>
      <c r="H2429" t="str">
        <f>_xlfn.IFNA(VLOOKUP(Flattened[[#This Row],[From]]&amp;"_"&amp;Flattened[[#This Row],[To]]&amp;"_"&amp;H$2,SourceRelations[],5,FALSE)," ")</f>
        <v xml:space="preserve"> </v>
      </c>
      <c r="I2429" t="str">
        <f>_xlfn.IFNA(VLOOKUP(Flattened[[#This Row],[From]]&amp;"_"&amp;Flattened[[#This Row],[To]]&amp;"_"&amp;I$2,SourceRelations[],5,FALSE)," ")</f>
        <v xml:space="preserve"> </v>
      </c>
      <c r="J2429" t="str">
        <f>_xlfn.IFNA(VLOOKUP(Flattened[[#This Row],[From]]&amp;"_"&amp;Flattened[[#This Row],[To]]&amp;"_"&amp;J$2,SourceRelations[],5,FALSE)," ")</f>
        <v xml:space="preserve"> </v>
      </c>
      <c r="K2429" t="str">
        <f>_xlfn.IFNA(VLOOKUP(Flattened[[#This Row],[From]]&amp;"_"&amp;Flattened[[#This Row],[To]]&amp;"_"&amp;K$2,SourceRelations[],5,FALSE)," ")</f>
        <v xml:space="preserve"> </v>
      </c>
      <c r="L2429" t="str">
        <f>_xlfn.IFNA(VLOOKUP(Flattened[[#This Row],[From]]&amp;"_"&amp;Flattened[[#This Row],[To]]&amp;"_"&amp;L$2,SourceRelations[],5,FALSE)," ")</f>
        <v xml:space="preserve"> </v>
      </c>
      <c r="M2429" t="str">
        <f>_xlfn.IFNA(VLOOKUP(Flattened[[#This Row],[From]]&amp;"_"&amp;Flattened[[#This Row],[To]]&amp;"_"&amp;M$2,SourceRelations[],5,FALSE)," ")</f>
        <v xml:space="preserve"> </v>
      </c>
      <c r="N2429" t="str">
        <f>_xlfn.IFNA(VLOOKUP(Flattened[[#This Row],[From]]&amp;"_"&amp;Flattened[[#This Row],[To]]&amp;"_"&amp;N$2,SourceRelations[],5,FALSE)," ")</f>
        <v xml:space="preserve"> </v>
      </c>
      <c r="O2429" t="str">
        <f>_xlfn.IFNA(VLOOKUP(Flattened[[#This Row],[From]]&amp;"_"&amp;Flattened[[#This Row],[To]]&amp;"_"&amp;O$2,SourceRelations[],5,FALSE)," ")</f>
        <v xml:space="preserve"> </v>
      </c>
      <c r="P2429" t="str">
        <f>_xlfn.IFNA(VLOOKUP(Flattened[[#This Row],[From]]&amp;"_"&amp;Flattened[[#This Row],[To]]&amp;"_"&amp;P$2,SourceRelations[],5,FALSE)," ")</f>
        <v>o</v>
      </c>
    </row>
    <row r="2430" spans="2:16" x14ac:dyDescent="0.2">
      <c r="B2430" s="1" t="str">
        <f>Flattened[[#This Row],[From]]&amp;"_"&amp;Flattened[[#This Row],[To]]</f>
        <v>Assessment_Material</v>
      </c>
      <c r="C2430" t="s">
        <v>3</v>
      </c>
      <c r="D2430" t="s">
        <v>72</v>
      </c>
      <c r="E2430" s="1" t="str">
        <f>_xlfn.CONCAT(Flattened[[#This Row],[Specialization]:[Association]])</f>
        <v xml:space="preserve">          o</v>
      </c>
      <c r="F2430" s="1" t="str">
        <f>_xlfn.IFNA(VLOOKUP(Flattened[[#This Row],[From]]&amp;"_"&amp;Flattened[[#This Row],[To]]&amp;"_"&amp;F$2,SourceRelations[],5,FALSE)," ")</f>
        <v xml:space="preserve"> </v>
      </c>
      <c r="G2430" t="str">
        <f>_xlfn.IFNA(VLOOKUP(Flattened[[#This Row],[From]]&amp;"_"&amp;Flattened[[#This Row],[To]]&amp;"_"&amp;G$2,SourceRelations[],5,FALSE)," ")</f>
        <v xml:space="preserve"> </v>
      </c>
      <c r="H2430" t="str">
        <f>_xlfn.IFNA(VLOOKUP(Flattened[[#This Row],[From]]&amp;"_"&amp;Flattened[[#This Row],[To]]&amp;"_"&amp;H$2,SourceRelations[],5,FALSE)," ")</f>
        <v xml:space="preserve"> </v>
      </c>
      <c r="I2430" t="str">
        <f>_xlfn.IFNA(VLOOKUP(Flattened[[#This Row],[From]]&amp;"_"&amp;Flattened[[#This Row],[To]]&amp;"_"&amp;I$2,SourceRelations[],5,FALSE)," ")</f>
        <v xml:space="preserve"> </v>
      </c>
      <c r="J2430" t="str">
        <f>_xlfn.IFNA(VLOOKUP(Flattened[[#This Row],[From]]&amp;"_"&amp;Flattened[[#This Row],[To]]&amp;"_"&amp;J$2,SourceRelations[],5,FALSE)," ")</f>
        <v xml:space="preserve"> </v>
      </c>
      <c r="K2430" t="str">
        <f>_xlfn.IFNA(VLOOKUP(Flattened[[#This Row],[From]]&amp;"_"&amp;Flattened[[#This Row],[To]]&amp;"_"&amp;K$2,SourceRelations[],5,FALSE)," ")</f>
        <v xml:space="preserve"> </v>
      </c>
      <c r="L2430" t="str">
        <f>_xlfn.IFNA(VLOOKUP(Flattened[[#This Row],[From]]&amp;"_"&amp;Flattened[[#This Row],[To]]&amp;"_"&amp;L$2,SourceRelations[],5,FALSE)," ")</f>
        <v xml:space="preserve"> </v>
      </c>
      <c r="M2430" t="str">
        <f>_xlfn.IFNA(VLOOKUP(Flattened[[#This Row],[From]]&amp;"_"&amp;Flattened[[#This Row],[To]]&amp;"_"&amp;M$2,SourceRelations[],5,FALSE)," ")</f>
        <v xml:space="preserve"> </v>
      </c>
      <c r="N2430" t="str">
        <f>_xlfn.IFNA(VLOOKUP(Flattened[[#This Row],[From]]&amp;"_"&amp;Flattened[[#This Row],[To]]&amp;"_"&amp;N$2,SourceRelations[],5,FALSE)," ")</f>
        <v xml:space="preserve"> </v>
      </c>
      <c r="O2430" t="str">
        <f>_xlfn.IFNA(VLOOKUP(Flattened[[#This Row],[From]]&amp;"_"&amp;Flattened[[#This Row],[To]]&amp;"_"&amp;O$2,SourceRelations[],5,FALSE)," ")</f>
        <v xml:space="preserve"> </v>
      </c>
      <c r="P2430" t="str">
        <f>_xlfn.IFNA(VLOOKUP(Flattened[[#This Row],[From]]&amp;"_"&amp;Flattened[[#This Row],[To]]&amp;"_"&amp;P$2,SourceRelations[],5,FALSE)," ")</f>
        <v>o</v>
      </c>
    </row>
    <row r="2431" spans="2:16" x14ac:dyDescent="0.2">
      <c r="B2431" s="1" t="str">
        <f>Flattened[[#This Row],[From]]&amp;"_"&amp;Flattened[[#This Row],[To]]</f>
        <v>Business Actor_Material</v>
      </c>
      <c r="C2431" t="s">
        <v>41</v>
      </c>
      <c r="D2431" t="s">
        <v>72</v>
      </c>
      <c r="E2431" s="1" t="str">
        <f>_xlfn.CONCAT(Flattened[[#This Row],[Specialization]:[Association]])</f>
        <v xml:space="preserve">      a   o</v>
      </c>
      <c r="F2431" s="1" t="str">
        <f>_xlfn.IFNA(VLOOKUP(Flattened[[#This Row],[From]]&amp;"_"&amp;Flattened[[#This Row],[To]]&amp;"_"&amp;F$2,SourceRelations[],5,FALSE)," ")</f>
        <v xml:space="preserve"> </v>
      </c>
      <c r="G2431" t="str">
        <f>_xlfn.IFNA(VLOOKUP(Flattened[[#This Row],[From]]&amp;"_"&amp;Flattened[[#This Row],[To]]&amp;"_"&amp;G$2,SourceRelations[],5,FALSE)," ")</f>
        <v xml:space="preserve"> </v>
      </c>
      <c r="H2431" t="str">
        <f>_xlfn.IFNA(VLOOKUP(Flattened[[#This Row],[From]]&amp;"_"&amp;Flattened[[#This Row],[To]]&amp;"_"&amp;H$2,SourceRelations[],5,FALSE)," ")</f>
        <v xml:space="preserve"> </v>
      </c>
      <c r="I2431" t="str">
        <f>_xlfn.IFNA(VLOOKUP(Flattened[[#This Row],[From]]&amp;"_"&amp;Flattened[[#This Row],[To]]&amp;"_"&amp;I$2,SourceRelations[],5,FALSE)," ")</f>
        <v xml:space="preserve"> </v>
      </c>
      <c r="J2431" t="str">
        <f>_xlfn.IFNA(VLOOKUP(Flattened[[#This Row],[From]]&amp;"_"&amp;Flattened[[#This Row],[To]]&amp;"_"&amp;J$2,SourceRelations[],5,FALSE)," ")</f>
        <v xml:space="preserve"> </v>
      </c>
      <c r="K2431" t="str">
        <f>_xlfn.IFNA(VLOOKUP(Flattened[[#This Row],[From]]&amp;"_"&amp;Flattened[[#This Row],[To]]&amp;"_"&amp;K$2,SourceRelations[],5,FALSE)," ")</f>
        <v xml:space="preserve"> </v>
      </c>
      <c r="L2431" t="str">
        <f>_xlfn.IFNA(VLOOKUP(Flattened[[#This Row],[From]]&amp;"_"&amp;Flattened[[#This Row],[To]]&amp;"_"&amp;L$2,SourceRelations[],5,FALSE)," ")</f>
        <v>a</v>
      </c>
      <c r="M2431" t="str">
        <f>_xlfn.IFNA(VLOOKUP(Flattened[[#This Row],[From]]&amp;"_"&amp;Flattened[[#This Row],[To]]&amp;"_"&amp;M$2,SourceRelations[],5,FALSE)," ")</f>
        <v xml:space="preserve"> </v>
      </c>
      <c r="N2431" t="str">
        <f>_xlfn.IFNA(VLOOKUP(Flattened[[#This Row],[From]]&amp;"_"&amp;Flattened[[#This Row],[To]]&amp;"_"&amp;N$2,SourceRelations[],5,FALSE)," ")</f>
        <v xml:space="preserve"> </v>
      </c>
      <c r="O2431" t="str">
        <f>_xlfn.IFNA(VLOOKUP(Flattened[[#This Row],[From]]&amp;"_"&amp;Flattened[[#This Row],[To]]&amp;"_"&amp;O$2,SourceRelations[],5,FALSE)," ")</f>
        <v xml:space="preserve"> </v>
      </c>
      <c r="P2431" t="str">
        <f>_xlfn.IFNA(VLOOKUP(Flattened[[#This Row],[From]]&amp;"_"&amp;Flattened[[#This Row],[To]]&amp;"_"&amp;P$2,SourceRelations[],5,FALSE)," ")</f>
        <v>o</v>
      </c>
    </row>
    <row r="2432" spans="2:16" x14ac:dyDescent="0.2">
      <c r="B2432" s="1" t="str">
        <f>Flattened[[#This Row],[From]]&amp;"_"&amp;Flattened[[#This Row],[To]]</f>
        <v>Business Collaboration_Material</v>
      </c>
      <c r="C2432" t="s">
        <v>57</v>
      </c>
      <c r="D2432" t="s">
        <v>72</v>
      </c>
      <c r="E2432" s="1" t="str">
        <f>_xlfn.CONCAT(Flattened[[#This Row],[Specialization]:[Association]])</f>
        <v xml:space="preserve">      a   o</v>
      </c>
      <c r="F2432" s="1" t="str">
        <f>_xlfn.IFNA(VLOOKUP(Flattened[[#This Row],[From]]&amp;"_"&amp;Flattened[[#This Row],[To]]&amp;"_"&amp;F$2,SourceRelations[],5,FALSE)," ")</f>
        <v xml:space="preserve"> </v>
      </c>
      <c r="G2432" t="str">
        <f>_xlfn.IFNA(VLOOKUP(Flattened[[#This Row],[From]]&amp;"_"&amp;Flattened[[#This Row],[To]]&amp;"_"&amp;G$2,SourceRelations[],5,FALSE)," ")</f>
        <v xml:space="preserve"> </v>
      </c>
      <c r="H2432" t="str">
        <f>_xlfn.IFNA(VLOOKUP(Flattened[[#This Row],[From]]&amp;"_"&amp;Flattened[[#This Row],[To]]&amp;"_"&amp;H$2,SourceRelations[],5,FALSE)," ")</f>
        <v xml:space="preserve"> </v>
      </c>
      <c r="I2432" t="str">
        <f>_xlfn.IFNA(VLOOKUP(Flattened[[#This Row],[From]]&amp;"_"&amp;Flattened[[#This Row],[To]]&amp;"_"&amp;I$2,SourceRelations[],5,FALSE)," ")</f>
        <v xml:space="preserve"> </v>
      </c>
      <c r="J2432" t="str">
        <f>_xlfn.IFNA(VLOOKUP(Flattened[[#This Row],[From]]&amp;"_"&amp;Flattened[[#This Row],[To]]&amp;"_"&amp;J$2,SourceRelations[],5,FALSE)," ")</f>
        <v xml:space="preserve"> </v>
      </c>
      <c r="K2432" t="str">
        <f>_xlfn.IFNA(VLOOKUP(Flattened[[#This Row],[From]]&amp;"_"&amp;Flattened[[#This Row],[To]]&amp;"_"&amp;K$2,SourceRelations[],5,FALSE)," ")</f>
        <v xml:space="preserve"> </v>
      </c>
      <c r="L2432" t="str">
        <f>_xlfn.IFNA(VLOOKUP(Flattened[[#This Row],[From]]&amp;"_"&amp;Flattened[[#This Row],[To]]&amp;"_"&amp;L$2,SourceRelations[],5,FALSE)," ")</f>
        <v>a</v>
      </c>
      <c r="M2432" t="str">
        <f>_xlfn.IFNA(VLOOKUP(Flattened[[#This Row],[From]]&amp;"_"&amp;Flattened[[#This Row],[To]]&amp;"_"&amp;M$2,SourceRelations[],5,FALSE)," ")</f>
        <v xml:space="preserve"> </v>
      </c>
      <c r="N2432" t="str">
        <f>_xlfn.IFNA(VLOOKUP(Flattened[[#This Row],[From]]&amp;"_"&amp;Flattened[[#This Row],[To]]&amp;"_"&amp;N$2,SourceRelations[],5,FALSE)," ")</f>
        <v xml:space="preserve"> </v>
      </c>
      <c r="O2432" t="str">
        <f>_xlfn.IFNA(VLOOKUP(Flattened[[#This Row],[From]]&amp;"_"&amp;Flattened[[#This Row],[To]]&amp;"_"&amp;O$2,SourceRelations[],5,FALSE)," ")</f>
        <v xml:space="preserve"> </v>
      </c>
      <c r="P2432" t="str">
        <f>_xlfn.IFNA(VLOOKUP(Flattened[[#This Row],[From]]&amp;"_"&amp;Flattened[[#This Row],[To]]&amp;"_"&amp;P$2,SourceRelations[],5,FALSE)," ")</f>
        <v>o</v>
      </c>
    </row>
    <row r="2433" spans="2:16" x14ac:dyDescent="0.2">
      <c r="B2433" s="1" t="str">
        <f>Flattened[[#This Row],[From]]&amp;"_"&amp;Flattened[[#This Row],[To]]</f>
        <v>Business Event_Material</v>
      </c>
      <c r="C2433" t="s">
        <v>55</v>
      </c>
      <c r="D2433" t="s">
        <v>72</v>
      </c>
      <c r="E2433" s="1" t="str">
        <f>_xlfn.CONCAT(Flattened[[#This Row],[Specialization]:[Association]])</f>
        <v xml:space="preserve">      a   o</v>
      </c>
      <c r="F2433" s="1" t="str">
        <f>_xlfn.IFNA(VLOOKUP(Flattened[[#This Row],[From]]&amp;"_"&amp;Flattened[[#This Row],[To]]&amp;"_"&amp;F$2,SourceRelations[],5,FALSE)," ")</f>
        <v xml:space="preserve"> </v>
      </c>
      <c r="G2433" t="str">
        <f>_xlfn.IFNA(VLOOKUP(Flattened[[#This Row],[From]]&amp;"_"&amp;Flattened[[#This Row],[To]]&amp;"_"&amp;G$2,SourceRelations[],5,FALSE)," ")</f>
        <v xml:space="preserve"> </v>
      </c>
      <c r="H2433" t="str">
        <f>_xlfn.IFNA(VLOOKUP(Flattened[[#This Row],[From]]&amp;"_"&amp;Flattened[[#This Row],[To]]&amp;"_"&amp;H$2,SourceRelations[],5,FALSE)," ")</f>
        <v xml:space="preserve"> </v>
      </c>
      <c r="I2433" t="str">
        <f>_xlfn.IFNA(VLOOKUP(Flattened[[#This Row],[From]]&amp;"_"&amp;Flattened[[#This Row],[To]]&amp;"_"&amp;I$2,SourceRelations[],5,FALSE)," ")</f>
        <v xml:space="preserve"> </v>
      </c>
      <c r="J2433" t="str">
        <f>_xlfn.IFNA(VLOOKUP(Flattened[[#This Row],[From]]&amp;"_"&amp;Flattened[[#This Row],[To]]&amp;"_"&amp;J$2,SourceRelations[],5,FALSE)," ")</f>
        <v xml:space="preserve"> </v>
      </c>
      <c r="K2433" t="str">
        <f>_xlfn.IFNA(VLOOKUP(Flattened[[#This Row],[From]]&amp;"_"&amp;Flattened[[#This Row],[To]]&amp;"_"&amp;K$2,SourceRelations[],5,FALSE)," ")</f>
        <v xml:space="preserve"> </v>
      </c>
      <c r="L2433" t="str">
        <f>_xlfn.IFNA(VLOOKUP(Flattened[[#This Row],[From]]&amp;"_"&amp;Flattened[[#This Row],[To]]&amp;"_"&amp;L$2,SourceRelations[],5,FALSE)," ")</f>
        <v>a</v>
      </c>
      <c r="M2433" t="str">
        <f>_xlfn.IFNA(VLOOKUP(Flattened[[#This Row],[From]]&amp;"_"&amp;Flattened[[#This Row],[To]]&amp;"_"&amp;M$2,SourceRelations[],5,FALSE)," ")</f>
        <v xml:space="preserve"> </v>
      </c>
      <c r="N2433" t="str">
        <f>_xlfn.IFNA(VLOOKUP(Flattened[[#This Row],[From]]&amp;"_"&amp;Flattened[[#This Row],[To]]&amp;"_"&amp;N$2,SourceRelations[],5,FALSE)," ")</f>
        <v xml:space="preserve"> </v>
      </c>
      <c r="O2433" t="str">
        <f>_xlfn.IFNA(VLOOKUP(Flattened[[#This Row],[From]]&amp;"_"&amp;Flattened[[#This Row],[To]]&amp;"_"&amp;O$2,SourceRelations[],5,FALSE)," ")</f>
        <v xml:space="preserve"> </v>
      </c>
      <c r="P2433" t="str">
        <f>_xlfn.IFNA(VLOOKUP(Flattened[[#This Row],[From]]&amp;"_"&amp;Flattened[[#This Row],[To]]&amp;"_"&amp;P$2,SourceRelations[],5,FALSE)," ")</f>
        <v>o</v>
      </c>
    </row>
    <row r="2434" spans="2:16" x14ac:dyDescent="0.2">
      <c r="B2434" s="1" t="str">
        <f>Flattened[[#This Row],[From]]&amp;"_"&amp;Flattened[[#This Row],[To]]</f>
        <v>Business Function_Material</v>
      </c>
      <c r="C2434" t="s">
        <v>36</v>
      </c>
      <c r="D2434" t="s">
        <v>72</v>
      </c>
      <c r="E2434" s="1" t="str">
        <f>_xlfn.CONCAT(Flattened[[#This Row],[Specialization]:[Association]])</f>
        <v xml:space="preserve">      a   o</v>
      </c>
      <c r="F2434" s="1" t="str">
        <f>_xlfn.IFNA(VLOOKUP(Flattened[[#This Row],[From]]&amp;"_"&amp;Flattened[[#This Row],[To]]&amp;"_"&amp;F$2,SourceRelations[],5,FALSE)," ")</f>
        <v xml:space="preserve"> </v>
      </c>
      <c r="G2434" t="str">
        <f>_xlfn.IFNA(VLOOKUP(Flattened[[#This Row],[From]]&amp;"_"&amp;Flattened[[#This Row],[To]]&amp;"_"&amp;G$2,SourceRelations[],5,FALSE)," ")</f>
        <v xml:space="preserve"> </v>
      </c>
      <c r="H2434" t="str">
        <f>_xlfn.IFNA(VLOOKUP(Flattened[[#This Row],[From]]&amp;"_"&amp;Flattened[[#This Row],[To]]&amp;"_"&amp;H$2,SourceRelations[],5,FALSE)," ")</f>
        <v xml:space="preserve"> </v>
      </c>
      <c r="I2434" t="str">
        <f>_xlfn.IFNA(VLOOKUP(Flattened[[#This Row],[From]]&amp;"_"&amp;Flattened[[#This Row],[To]]&amp;"_"&amp;I$2,SourceRelations[],5,FALSE)," ")</f>
        <v xml:space="preserve"> </v>
      </c>
      <c r="J2434" t="str">
        <f>_xlfn.IFNA(VLOOKUP(Flattened[[#This Row],[From]]&amp;"_"&amp;Flattened[[#This Row],[To]]&amp;"_"&amp;J$2,SourceRelations[],5,FALSE)," ")</f>
        <v xml:space="preserve"> </v>
      </c>
      <c r="K2434" t="str">
        <f>_xlfn.IFNA(VLOOKUP(Flattened[[#This Row],[From]]&amp;"_"&amp;Flattened[[#This Row],[To]]&amp;"_"&amp;K$2,SourceRelations[],5,FALSE)," ")</f>
        <v xml:space="preserve"> </v>
      </c>
      <c r="L2434" t="str">
        <f>_xlfn.IFNA(VLOOKUP(Flattened[[#This Row],[From]]&amp;"_"&amp;Flattened[[#This Row],[To]]&amp;"_"&amp;L$2,SourceRelations[],5,FALSE)," ")</f>
        <v>a</v>
      </c>
      <c r="M2434" t="str">
        <f>_xlfn.IFNA(VLOOKUP(Flattened[[#This Row],[From]]&amp;"_"&amp;Flattened[[#This Row],[To]]&amp;"_"&amp;M$2,SourceRelations[],5,FALSE)," ")</f>
        <v xml:space="preserve"> </v>
      </c>
      <c r="N2434" t="str">
        <f>_xlfn.IFNA(VLOOKUP(Flattened[[#This Row],[From]]&amp;"_"&amp;Flattened[[#This Row],[To]]&amp;"_"&amp;N$2,SourceRelations[],5,FALSE)," ")</f>
        <v xml:space="preserve"> </v>
      </c>
      <c r="O2434" t="str">
        <f>_xlfn.IFNA(VLOOKUP(Flattened[[#This Row],[From]]&amp;"_"&amp;Flattened[[#This Row],[To]]&amp;"_"&amp;O$2,SourceRelations[],5,FALSE)," ")</f>
        <v xml:space="preserve"> </v>
      </c>
      <c r="P2434" t="str">
        <f>_xlfn.IFNA(VLOOKUP(Flattened[[#This Row],[From]]&amp;"_"&amp;Flattened[[#This Row],[To]]&amp;"_"&amp;P$2,SourceRelations[],5,FALSE)," ")</f>
        <v>o</v>
      </c>
    </row>
    <row r="2435" spans="2:16" x14ac:dyDescent="0.2">
      <c r="B2435" s="1" t="str">
        <f>Flattened[[#This Row],[From]]&amp;"_"&amp;Flattened[[#This Row],[To]]</f>
        <v>Business Interaction_Material</v>
      </c>
      <c r="C2435" t="s">
        <v>37</v>
      </c>
      <c r="D2435" t="s">
        <v>72</v>
      </c>
      <c r="E2435" s="1" t="str">
        <f>_xlfn.CONCAT(Flattened[[#This Row],[Specialization]:[Association]])</f>
        <v xml:space="preserve">      a   o</v>
      </c>
      <c r="F2435" s="1" t="str">
        <f>_xlfn.IFNA(VLOOKUP(Flattened[[#This Row],[From]]&amp;"_"&amp;Flattened[[#This Row],[To]]&amp;"_"&amp;F$2,SourceRelations[],5,FALSE)," ")</f>
        <v xml:space="preserve"> </v>
      </c>
      <c r="G2435" t="str">
        <f>_xlfn.IFNA(VLOOKUP(Flattened[[#This Row],[From]]&amp;"_"&amp;Flattened[[#This Row],[To]]&amp;"_"&amp;G$2,SourceRelations[],5,FALSE)," ")</f>
        <v xml:space="preserve"> </v>
      </c>
      <c r="H2435" t="str">
        <f>_xlfn.IFNA(VLOOKUP(Flattened[[#This Row],[From]]&amp;"_"&amp;Flattened[[#This Row],[To]]&amp;"_"&amp;H$2,SourceRelations[],5,FALSE)," ")</f>
        <v xml:space="preserve"> </v>
      </c>
      <c r="I2435" t="str">
        <f>_xlfn.IFNA(VLOOKUP(Flattened[[#This Row],[From]]&amp;"_"&amp;Flattened[[#This Row],[To]]&amp;"_"&amp;I$2,SourceRelations[],5,FALSE)," ")</f>
        <v xml:space="preserve"> </v>
      </c>
      <c r="J2435" t="str">
        <f>_xlfn.IFNA(VLOOKUP(Flattened[[#This Row],[From]]&amp;"_"&amp;Flattened[[#This Row],[To]]&amp;"_"&amp;J$2,SourceRelations[],5,FALSE)," ")</f>
        <v xml:space="preserve"> </v>
      </c>
      <c r="K2435" t="str">
        <f>_xlfn.IFNA(VLOOKUP(Flattened[[#This Row],[From]]&amp;"_"&amp;Flattened[[#This Row],[To]]&amp;"_"&amp;K$2,SourceRelations[],5,FALSE)," ")</f>
        <v xml:space="preserve"> </v>
      </c>
      <c r="L2435" t="str">
        <f>_xlfn.IFNA(VLOOKUP(Flattened[[#This Row],[From]]&amp;"_"&amp;Flattened[[#This Row],[To]]&amp;"_"&amp;L$2,SourceRelations[],5,FALSE)," ")</f>
        <v>a</v>
      </c>
      <c r="M2435" t="str">
        <f>_xlfn.IFNA(VLOOKUP(Flattened[[#This Row],[From]]&amp;"_"&amp;Flattened[[#This Row],[To]]&amp;"_"&amp;M$2,SourceRelations[],5,FALSE)," ")</f>
        <v xml:space="preserve"> </v>
      </c>
      <c r="N2435" t="str">
        <f>_xlfn.IFNA(VLOOKUP(Flattened[[#This Row],[From]]&amp;"_"&amp;Flattened[[#This Row],[To]]&amp;"_"&amp;N$2,SourceRelations[],5,FALSE)," ")</f>
        <v xml:space="preserve"> </v>
      </c>
      <c r="O2435" t="str">
        <f>_xlfn.IFNA(VLOOKUP(Flattened[[#This Row],[From]]&amp;"_"&amp;Flattened[[#This Row],[To]]&amp;"_"&amp;O$2,SourceRelations[],5,FALSE)," ")</f>
        <v xml:space="preserve"> </v>
      </c>
      <c r="P2435" t="str">
        <f>_xlfn.IFNA(VLOOKUP(Flattened[[#This Row],[From]]&amp;"_"&amp;Flattened[[#This Row],[To]]&amp;"_"&amp;P$2,SourceRelations[],5,FALSE)," ")</f>
        <v>o</v>
      </c>
    </row>
    <row r="2436" spans="2:16" x14ac:dyDescent="0.2">
      <c r="B2436" s="1" t="str">
        <f>Flattened[[#This Row],[From]]&amp;"_"&amp;Flattened[[#This Row],[To]]</f>
        <v>Business Interface_Material</v>
      </c>
      <c r="C2436" t="s">
        <v>40</v>
      </c>
      <c r="D2436" t="s">
        <v>72</v>
      </c>
      <c r="E2436" s="1" t="str">
        <f>_xlfn.CONCAT(Flattened[[#This Row],[Specialization]:[Association]])</f>
        <v xml:space="preserve">      a   o</v>
      </c>
      <c r="F2436" s="1" t="str">
        <f>_xlfn.IFNA(VLOOKUP(Flattened[[#This Row],[From]]&amp;"_"&amp;Flattened[[#This Row],[To]]&amp;"_"&amp;F$2,SourceRelations[],5,FALSE)," ")</f>
        <v xml:space="preserve"> </v>
      </c>
      <c r="G2436" t="str">
        <f>_xlfn.IFNA(VLOOKUP(Flattened[[#This Row],[From]]&amp;"_"&amp;Flattened[[#This Row],[To]]&amp;"_"&amp;G$2,SourceRelations[],5,FALSE)," ")</f>
        <v xml:space="preserve"> </v>
      </c>
      <c r="H2436" t="str">
        <f>_xlfn.IFNA(VLOOKUP(Flattened[[#This Row],[From]]&amp;"_"&amp;Flattened[[#This Row],[To]]&amp;"_"&amp;H$2,SourceRelations[],5,FALSE)," ")</f>
        <v xml:space="preserve"> </v>
      </c>
      <c r="I2436" t="str">
        <f>_xlfn.IFNA(VLOOKUP(Flattened[[#This Row],[From]]&amp;"_"&amp;Flattened[[#This Row],[To]]&amp;"_"&amp;I$2,SourceRelations[],5,FALSE)," ")</f>
        <v xml:space="preserve"> </v>
      </c>
      <c r="J2436" t="str">
        <f>_xlfn.IFNA(VLOOKUP(Flattened[[#This Row],[From]]&amp;"_"&amp;Flattened[[#This Row],[To]]&amp;"_"&amp;J$2,SourceRelations[],5,FALSE)," ")</f>
        <v xml:space="preserve"> </v>
      </c>
      <c r="K2436" t="str">
        <f>_xlfn.IFNA(VLOOKUP(Flattened[[#This Row],[From]]&amp;"_"&amp;Flattened[[#This Row],[To]]&amp;"_"&amp;K$2,SourceRelations[],5,FALSE)," ")</f>
        <v xml:space="preserve"> </v>
      </c>
      <c r="L2436" t="str">
        <f>_xlfn.IFNA(VLOOKUP(Flattened[[#This Row],[From]]&amp;"_"&amp;Flattened[[#This Row],[To]]&amp;"_"&amp;L$2,SourceRelations[],5,FALSE)," ")</f>
        <v>a</v>
      </c>
      <c r="M2436" t="str">
        <f>_xlfn.IFNA(VLOOKUP(Flattened[[#This Row],[From]]&amp;"_"&amp;Flattened[[#This Row],[To]]&amp;"_"&amp;M$2,SourceRelations[],5,FALSE)," ")</f>
        <v xml:space="preserve"> </v>
      </c>
      <c r="N2436" t="str">
        <f>_xlfn.IFNA(VLOOKUP(Flattened[[#This Row],[From]]&amp;"_"&amp;Flattened[[#This Row],[To]]&amp;"_"&amp;N$2,SourceRelations[],5,FALSE)," ")</f>
        <v xml:space="preserve"> </v>
      </c>
      <c r="O2436" t="str">
        <f>_xlfn.IFNA(VLOOKUP(Flattened[[#This Row],[From]]&amp;"_"&amp;Flattened[[#This Row],[To]]&amp;"_"&amp;O$2,SourceRelations[],5,FALSE)," ")</f>
        <v xml:space="preserve"> </v>
      </c>
      <c r="P2436" t="str">
        <f>_xlfn.IFNA(VLOOKUP(Flattened[[#This Row],[From]]&amp;"_"&amp;Flattened[[#This Row],[To]]&amp;"_"&amp;P$2,SourceRelations[],5,FALSE)," ")</f>
        <v>o</v>
      </c>
    </row>
    <row r="2437" spans="2:16" x14ac:dyDescent="0.2">
      <c r="B2437" s="1" t="str">
        <f>Flattened[[#This Row],[From]]&amp;"_"&amp;Flattened[[#This Row],[To]]</f>
        <v>Business Object_Material</v>
      </c>
      <c r="C2437" t="s">
        <v>58</v>
      </c>
      <c r="D2437" t="s">
        <v>72</v>
      </c>
      <c r="E2437" s="1" t="str">
        <f>_xlfn.CONCAT(Flattened[[#This Row],[Specialization]:[Association]])</f>
        <v xml:space="preserve">          o</v>
      </c>
      <c r="F2437" s="1" t="str">
        <f>_xlfn.IFNA(VLOOKUP(Flattened[[#This Row],[From]]&amp;"_"&amp;Flattened[[#This Row],[To]]&amp;"_"&amp;F$2,SourceRelations[],5,FALSE)," ")</f>
        <v xml:space="preserve"> </v>
      </c>
      <c r="G2437" t="str">
        <f>_xlfn.IFNA(VLOOKUP(Flattened[[#This Row],[From]]&amp;"_"&amp;Flattened[[#This Row],[To]]&amp;"_"&amp;G$2,SourceRelations[],5,FALSE)," ")</f>
        <v xml:space="preserve"> </v>
      </c>
      <c r="H2437" t="str">
        <f>_xlfn.IFNA(VLOOKUP(Flattened[[#This Row],[From]]&amp;"_"&amp;Flattened[[#This Row],[To]]&amp;"_"&amp;H$2,SourceRelations[],5,FALSE)," ")</f>
        <v xml:space="preserve"> </v>
      </c>
      <c r="I2437" t="str">
        <f>_xlfn.IFNA(VLOOKUP(Flattened[[#This Row],[From]]&amp;"_"&amp;Flattened[[#This Row],[To]]&amp;"_"&amp;I$2,SourceRelations[],5,FALSE)," ")</f>
        <v xml:space="preserve"> </v>
      </c>
      <c r="J2437" t="str">
        <f>_xlfn.IFNA(VLOOKUP(Flattened[[#This Row],[From]]&amp;"_"&amp;Flattened[[#This Row],[To]]&amp;"_"&amp;J$2,SourceRelations[],5,FALSE)," ")</f>
        <v xml:space="preserve"> </v>
      </c>
      <c r="K2437" t="str">
        <f>_xlfn.IFNA(VLOOKUP(Flattened[[#This Row],[From]]&amp;"_"&amp;Flattened[[#This Row],[To]]&amp;"_"&amp;K$2,SourceRelations[],5,FALSE)," ")</f>
        <v xml:space="preserve"> </v>
      </c>
      <c r="L2437" t="str">
        <f>_xlfn.IFNA(VLOOKUP(Flattened[[#This Row],[From]]&amp;"_"&amp;Flattened[[#This Row],[To]]&amp;"_"&amp;L$2,SourceRelations[],5,FALSE)," ")</f>
        <v xml:space="preserve"> </v>
      </c>
      <c r="M2437" t="str">
        <f>_xlfn.IFNA(VLOOKUP(Flattened[[#This Row],[From]]&amp;"_"&amp;Flattened[[#This Row],[To]]&amp;"_"&amp;M$2,SourceRelations[],5,FALSE)," ")</f>
        <v xml:space="preserve"> </v>
      </c>
      <c r="N2437" t="str">
        <f>_xlfn.IFNA(VLOOKUP(Flattened[[#This Row],[From]]&amp;"_"&amp;Flattened[[#This Row],[To]]&amp;"_"&amp;N$2,SourceRelations[],5,FALSE)," ")</f>
        <v xml:space="preserve"> </v>
      </c>
      <c r="O2437" t="str">
        <f>_xlfn.IFNA(VLOOKUP(Flattened[[#This Row],[From]]&amp;"_"&amp;Flattened[[#This Row],[To]]&amp;"_"&amp;O$2,SourceRelations[],5,FALSE)," ")</f>
        <v xml:space="preserve"> </v>
      </c>
      <c r="P2437" t="str">
        <f>_xlfn.IFNA(VLOOKUP(Flattened[[#This Row],[From]]&amp;"_"&amp;Flattened[[#This Row],[To]]&amp;"_"&amp;P$2,SourceRelations[],5,FALSE)," ")</f>
        <v>o</v>
      </c>
    </row>
    <row r="2438" spans="2:16" x14ac:dyDescent="0.2">
      <c r="B2438" s="1" t="str">
        <f>Flattened[[#This Row],[From]]&amp;"_"&amp;Flattened[[#This Row],[To]]</f>
        <v>Business Process_Material</v>
      </c>
      <c r="C2438" t="s">
        <v>38</v>
      </c>
      <c r="D2438" t="s">
        <v>72</v>
      </c>
      <c r="E2438" s="1" t="str">
        <f>_xlfn.CONCAT(Flattened[[#This Row],[Specialization]:[Association]])</f>
        <v xml:space="preserve">      a   o</v>
      </c>
      <c r="F2438" s="1" t="str">
        <f>_xlfn.IFNA(VLOOKUP(Flattened[[#This Row],[From]]&amp;"_"&amp;Flattened[[#This Row],[To]]&amp;"_"&amp;F$2,SourceRelations[],5,FALSE)," ")</f>
        <v xml:space="preserve"> </v>
      </c>
      <c r="G2438" t="str">
        <f>_xlfn.IFNA(VLOOKUP(Flattened[[#This Row],[From]]&amp;"_"&amp;Flattened[[#This Row],[To]]&amp;"_"&amp;G$2,SourceRelations[],5,FALSE)," ")</f>
        <v xml:space="preserve"> </v>
      </c>
      <c r="H2438" t="str">
        <f>_xlfn.IFNA(VLOOKUP(Flattened[[#This Row],[From]]&amp;"_"&amp;Flattened[[#This Row],[To]]&amp;"_"&amp;H$2,SourceRelations[],5,FALSE)," ")</f>
        <v xml:space="preserve"> </v>
      </c>
      <c r="I2438" t="str">
        <f>_xlfn.IFNA(VLOOKUP(Flattened[[#This Row],[From]]&amp;"_"&amp;Flattened[[#This Row],[To]]&amp;"_"&amp;I$2,SourceRelations[],5,FALSE)," ")</f>
        <v xml:space="preserve"> </v>
      </c>
      <c r="J2438" t="str">
        <f>_xlfn.IFNA(VLOOKUP(Flattened[[#This Row],[From]]&amp;"_"&amp;Flattened[[#This Row],[To]]&amp;"_"&amp;J$2,SourceRelations[],5,FALSE)," ")</f>
        <v xml:space="preserve"> </v>
      </c>
      <c r="K2438" t="str">
        <f>_xlfn.IFNA(VLOOKUP(Flattened[[#This Row],[From]]&amp;"_"&amp;Flattened[[#This Row],[To]]&amp;"_"&amp;K$2,SourceRelations[],5,FALSE)," ")</f>
        <v xml:space="preserve"> </v>
      </c>
      <c r="L2438" t="str">
        <f>_xlfn.IFNA(VLOOKUP(Flattened[[#This Row],[From]]&amp;"_"&amp;Flattened[[#This Row],[To]]&amp;"_"&amp;L$2,SourceRelations[],5,FALSE)," ")</f>
        <v>a</v>
      </c>
      <c r="M2438" t="str">
        <f>_xlfn.IFNA(VLOOKUP(Flattened[[#This Row],[From]]&amp;"_"&amp;Flattened[[#This Row],[To]]&amp;"_"&amp;M$2,SourceRelations[],5,FALSE)," ")</f>
        <v xml:space="preserve"> </v>
      </c>
      <c r="N2438" t="str">
        <f>_xlfn.IFNA(VLOOKUP(Flattened[[#This Row],[From]]&amp;"_"&amp;Flattened[[#This Row],[To]]&amp;"_"&amp;N$2,SourceRelations[],5,FALSE)," ")</f>
        <v xml:space="preserve"> </v>
      </c>
      <c r="O2438" t="str">
        <f>_xlfn.IFNA(VLOOKUP(Flattened[[#This Row],[From]]&amp;"_"&amp;Flattened[[#This Row],[To]]&amp;"_"&amp;O$2,SourceRelations[],5,FALSE)," ")</f>
        <v xml:space="preserve"> </v>
      </c>
      <c r="P2438" t="str">
        <f>_xlfn.IFNA(VLOOKUP(Flattened[[#This Row],[From]]&amp;"_"&amp;Flattened[[#This Row],[To]]&amp;"_"&amp;P$2,SourceRelations[],5,FALSE)," ")</f>
        <v>o</v>
      </c>
    </row>
    <row r="2439" spans="2:16" x14ac:dyDescent="0.2">
      <c r="B2439" s="1" t="str">
        <f>Flattened[[#This Row],[From]]&amp;"_"&amp;Flattened[[#This Row],[To]]</f>
        <v>Business Role_Material</v>
      </c>
      <c r="C2439" t="s">
        <v>42</v>
      </c>
      <c r="D2439" t="s">
        <v>72</v>
      </c>
      <c r="E2439" s="1" t="str">
        <f>_xlfn.CONCAT(Flattened[[#This Row],[Specialization]:[Association]])</f>
        <v xml:space="preserve">      a   o</v>
      </c>
      <c r="F2439" s="1" t="str">
        <f>_xlfn.IFNA(VLOOKUP(Flattened[[#This Row],[From]]&amp;"_"&amp;Flattened[[#This Row],[To]]&amp;"_"&amp;F$2,SourceRelations[],5,FALSE)," ")</f>
        <v xml:space="preserve"> </v>
      </c>
      <c r="G2439" t="str">
        <f>_xlfn.IFNA(VLOOKUP(Flattened[[#This Row],[From]]&amp;"_"&amp;Flattened[[#This Row],[To]]&amp;"_"&amp;G$2,SourceRelations[],5,FALSE)," ")</f>
        <v xml:space="preserve"> </v>
      </c>
      <c r="H2439" t="str">
        <f>_xlfn.IFNA(VLOOKUP(Flattened[[#This Row],[From]]&amp;"_"&amp;Flattened[[#This Row],[To]]&amp;"_"&amp;H$2,SourceRelations[],5,FALSE)," ")</f>
        <v xml:space="preserve"> </v>
      </c>
      <c r="I2439" t="str">
        <f>_xlfn.IFNA(VLOOKUP(Flattened[[#This Row],[From]]&amp;"_"&amp;Flattened[[#This Row],[To]]&amp;"_"&amp;I$2,SourceRelations[],5,FALSE)," ")</f>
        <v xml:space="preserve"> </v>
      </c>
      <c r="J2439" t="str">
        <f>_xlfn.IFNA(VLOOKUP(Flattened[[#This Row],[From]]&amp;"_"&amp;Flattened[[#This Row],[To]]&amp;"_"&amp;J$2,SourceRelations[],5,FALSE)," ")</f>
        <v xml:space="preserve"> </v>
      </c>
      <c r="K2439" t="str">
        <f>_xlfn.IFNA(VLOOKUP(Flattened[[#This Row],[From]]&amp;"_"&amp;Flattened[[#This Row],[To]]&amp;"_"&amp;K$2,SourceRelations[],5,FALSE)," ")</f>
        <v xml:space="preserve"> </v>
      </c>
      <c r="L2439" t="str">
        <f>_xlfn.IFNA(VLOOKUP(Flattened[[#This Row],[From]]&amp;"_"&amp;Flattened[[#This Row],[To]]&amp;"_"&amp;L$2,SourceRelations[],5,FALSE)," ")</f>
        <v>a</v>
      </c>
      <c r="M2439" t="str">
        <f>_xlfn.IFNA(VLOOKUP(Flattened[[#This Row],[From]]&amp;"_"&amp;Flattened[[#This Row],[To]]&amp;"_"&amp;M$2,SourceRelations[],5,FALSE)," ")</f>
        <v xml:space="preserve"> </v>
      </c>
      <c r="N2439" t="str">
        <f>_xlfn.IFNA(VLOOKUP(Flattened[[#This Row],[From]]&amp;"_"&amp;Flattened[[#This Row],[To]]&amp;"_"&amp;N$2,SourceRelations[],5,FALSE)," ")</f>
        <v xml:space="preserve"> </v>
      </c>
      <c r="O2439" t="str">
        <f>_xlfn.IFNA(VLOOKUP(Flattened[[#This Row],[From]]&amp;"_"&amp;Flattened[[#This Row],[To]]&amp;"_"&amp;O$2,SourceRelations[],5,FALSE)," ")</f>
        <v xml:space="preserve"> </v>
      </c>
      <c r="P2439" t="str">
        <f>_xlfn.IFNA(VLOOKUP(Flattened[[#This Row],[From]]&amp;"_"&amp;Flattened[[#This Row],[To]]&amp;"_"&amp;P$2,SourceRelations[],5,FALSE)," ")</f>
        <v>o</v>
      </c>
    </row>
    <row r="2440" spans="2:16" x14ac:dyDescent="0.2">
      <c r="B2440" s="1" t="str">
        <f>Flattened[[#This Row],[From]]&amp;"_"&amp;Flattened[[#This Row],[To]]</f>
        <v>Business Service_Material</v>
      </c>
      <c r="C2440" t="s">
        <v>44</v>
      </c>
      <c r="D2440" t="s">
        <v>72</v>
      </c>
      <c r="E2440" s="1" t="str">
        <f>_xlfn.CONCAT(Flattened[[#This Row],[Specialization]:[Association]])</f>
        <v xml:space="preserve">      a   o</v>
      </c>
      <c r="F2440" s="1" t="str">
        <f>_xlfn.IFNA(VLOOKUP(Flattened[[#This Row],[From]]&amp;"_"&amp;Flattened[[#This Row],[To]]&amp;"_"&amp;F$2,SourceRelations[],5,FALSE)," ")</f>
        <v xml:space="preserve"> </v>
      </c>
      <c r="G2440" t="str">
        <f>_xlfn.IFNA(VLOOKUP(Flattened[[#This Row],[From]]&amp;"_"&amp;Flattened[[#This Row],[To]]&amp;"_"&amp;G$2,SourceRelations[],5,FALSE)," ")</f>
        <v xml:space="preserve"> </v>
      </c>
      <c r="H2440" t="str">
        <f>_xlfn.IFNA(VLOOKUP(Flattened[[#This Row],[From]]&amp;"_"&amp;Flattened[[#This Row],[To]]&amp;"_"&amp;H$2,SourceRelations[],5,FALSE)," ")</f>
        <v xml:space="preserve"> </v>
      </c>
      <c r="I2440" t="str">
        <f>_xlfn.IFNA(VLOOKUP(Flattened[[#This Row],[From]]&amp;"_"&amp;Flattened[[#This Row],[To]]&amp;"_"&amp;I$2,SourceRelations[],5,FALSE)," ")</f>
        <v xml:space="preserve"> </v>
      </c>
      <c r="J2440" t="str">
        <f>_xlfn.IFNA(VLOOKUP(Flattened[[#This Row],[From]]&amp;"_"&amp;Flattened[[#This Row],[To]]&amp;"_"&amp;J$2,SourceRelations[],5,FALSE)," ")</f>
        <v xml:space="preserve"> </v>
      </c>
      <c r="K2440" t="str">
        <f>_xlfn.IFNA(VLOOKUP(Flattened[[#This Row],[From]]&amp;"_"&amp;Flattened[[#This Row],[To]]&amp;"_"&amp;K$2,SourceRelations[],5,FALSE)," ")</f>
        <v xml:space="preserve"> </v>
      </c>
      <c r="L2440" t="str">
        <f>_xlfn.IFNA(VLOOKUP(Flattened[[#This Row],[From]]&amp;"_"&amp;Flattened[[#This Row],[To]]&amp;"_"&amp;L$2,SourceRelations[],5,FALSE)," ")</f>
        <v>a</v>
      </c>
      <c r="M2440" t="str">
        <f>_xlfn.IFNA(VLOOKUP(Flattened[[#This Row],[From]]&amp;"_"&amp;Flattened[[#This Row],[To]]&amp;"_"&amp;M$2,SourceRelations[],5,FALSE)," ")</f>
        <v xml:space="preserve"> </v>
      </c>
      <c r="N2440" t="str">
        <f>_xlfn.IFNA(VLOOKUP(Flattened[[#This Row],[From]]&amp;"_"&amp;Flattened[[#This Row],[To]]&amp;"_"&amp;N$2,SourceRelations[],5,FALSE)," ")</f>
        <v xml:space="preserve"> </v>
      </c>
      <c r="O2440" t="str">
        <f>_xlfn.IFNA(VLOOKUP(Flattened[[#This Row],[From]]&amp;"_"&amp;Flattened[[#This Row],[To]]&amp;"_"&amp;O$2,SourceRelations[],5,FALSE)," ")</f>
        <v xml:space="preserve"> </v>
      </c>
      <c r="P2440" t="str">
        <f>_xlfn.IFNA(VLOOKUP(Flattened[[#This Row],[From]]&amp;"_"&amp;Flattened[[#This Row],[To]]&amp;"_"&amp;P$2,SourceRelations[],5,FALSE)," ")</f>
        <v>o</v>
      </c>
    </row>
    <row r="2441" spans="2:16" x14ac:dyDescent="0.2">
      <c r="B2441" s="1" t="str">
        <f>Flattened[[#This Row],[From]]&amp;"_"&amp;Flattened[[#This Row],[To]]</f>
        <v>Capability_Material</v>
      </c>
      <c r="C2441" t="s">
        <v>39</v>
      </c>
      <c r="D2441" t="s">
        <v>72</v>
      </c>
      <c r="E2441" s="1" t="str">
        <f>_xlfn.CONCAT(Flattened[[#This Row],[Specialization]:[Association]])</f>
        <v xml:space="preserve">          o</v>
      </c>
      <c r="F2441" s="1" t="str">
        <f>_xlfn.IFNA(VLOOKUP(Flattened[[#This Row],[From]]&amp;"_"&amp;Flattened[[#This Row],[To]]&amp;"_"&amp;F$2,SourceRelations[],5,FALSE)," ")</f>
        <v xml:space="preserve"> </v>
      </c>
      <c r="G2441" t="str">
        <f>_xlfn.IFNA(VLOOKUP(Flattened[[#This Row],[From]]&amp;"_"&amp;Flattened[[#This Row],[To]]&amp;"_"&amp;G$2,SourceRelations[],5,FALSE)," ")</f>
        <v xml:space="preserve"> </v>
      </c>
      <c r="H2441" t="str">
        <f>_xlfn.IFNA(VLOOKUP(Flattened[[#This Row],[From]]&amp;"_"&amp;Flattened[[#This Row],[To]]&amp;"_"&amp;H$2,SourceRelations[],5,FALSE)," ")</f>
        <v xml:space="preserve"> </v>
      </c>
      <c r="I2441" t="str">
        <f>_xlfn.IFNA(VLOOKUP(Flattened[[#This Row],[From]]&amp;"_"&amp;Flattened[[#This Row],[To]]&amp;"_"&amp;I$2,SourceRelations[],5,FALSE)," ")</f>
        <v xml:space="preserve"> </v>
      </c>
      <c r="J2441" t="str">
        <f>_xlfn.IFNA(VLOOKUP(Flattened[[#This Row],[From]]&amp;"_"&amp;Flattened[[#This Row],[To]]&amp;"_"&amp;J$2,SourceRelations[],5,FALSE)," ")</f>
        <v xml:space="preserve"> </v>
      </c>
      <c r="K2441" t="str">
        <f>_xlfn.IFNA(VLOOKUP(Flattened[[#This Row],[From]]&amp;"_"&amp;Flattened[[#This Row],[To]]&amp;"_"&amp;K$2,SourceRelations[],5,FALSE)," ")</f>
        <v xml:space="preserve"> </v>
      </c>
      <c r="L2441" t="str">
        <f>_xlfn.IFNA(VLOOKUP(Flattened[[#This Row],[From]]&amp;"_"&amp;Flattened[[#This Row],[To]]&amp;"_"&amp;L$2,SourceRelations[],5,FALSE)," ")</f>
        <v xml:space="preserve"> </v>
      </c>
      <c r="M2441" t="str">
        <f>_xlfn.IFNA(VLOOKUP(Flattened[[#This Row],[From]]&amp;"_"&amp;Flattened[[#This Row],[To]]&amp;"_"&amp;M$2,SourceRelations[],5,FALSE)," ")</f>
        <v xml:space="preserve"> </v>
      </c>
      <c r="N2441" t="str">
        <f>_xlfn.IFNA(VLOOKUP(Flattened[[#This Row],[From]]&amp;"_"&amp;Flattened[[#This Row],[To]]&amp;"_"&amp;N$2,SourceRelations[],5,FALSE)," ")</f>
        <v xml:space="preserve"> </v>
      </c>
      <c r="O2441" t="str">
        <f>_xlfn.IFNA(VLOOKUP(Flattened[[#This Row],[From]]&amp;"_"&amp;Flattened[[#This Row],[To]]&amp;"_"&amp;O$2,SourceRelations[],5,FALSE)," ")</f>
        <v xml:space="preserve"> </v>
      </c>
      <c r="P2441" t="str">
        <f>_xlfn.IFNA(VLOOKUP(Flattened[[#This Row],[From]]&amp;"_"&amp;Flattened[[#This Row],[To]]&amp;"_"&amp;P$2,SourceRelations[],5,FALSE)," ")</f>
        <v>o</v>
      </c>
    </row>
    <row r="2442" spans="2:16" x14ac:dyDescent="0.2">
      <c r="B2442" s="1" t="str">
        <f>Flattened[[#This Row],[From]]&amp;"_"&amp;Flattened[[#This Row],[To]]</f>
        <v>Communication Network_Material</v>
      </c>
      <c r="C2442" t="s">
        <v>63</v>
      </c>
      <c r="D2442" t="s">
        <v>72</v>
      </c>
      <c r="E2442" s="1" t="str">
        <f>_xlfn.CONCAT(Flattened[[#This Row],[Specialization]:[Association]])</f>
        <v xml:space="preserve">   i  a   o</v>
      </c>
      <c r="F2442" s="1" t="str">
        <f>_xlfn.IFNA(VLOOKUP(Flattened[[#This Row],[From]]&amp;"_"&amp;Flattened[[#This Row],[To]]&amp;"_"&amp;F$2,SourceRelations[],5,FALSE)," ")</f>
        <v xml:space="preserve"> </v>
      </c>
      <c r="G2442" t="str">
        <f>_xlfn.IFNA(VLOOKUP(Flattened[[#This Row],[From]]&amp;"_"&amp;Flattened[[#This Row],[To]]&amp;"_"&amp;G$2,SourceRelations[],5,FALSE)," ")</f>
        <v xml:space="preserve"> </v>
      </c>
      <c r="H2442" t="str">
        <f>_xlfn.IFNA(VLOOKUP(Flattened[[#This Row],[From]]&amp;"_"&amp;Flattened[[#This Row],[To]]&amp;"_"&amp;H$2,SourceRelations[],5,FALSE)," ")</f>
        <v xml:space="preserve"> </v>
      </c>
      <c r="I2442" t="str">
        <f>_xlfn.IFNA(VLOOKUP(Flattened[[#This Row],[From]]&amp;"_"&amp;Flattened[[#This Row],[To]]&amp;"_"&amp;I$2,SourceRelations[],5,FALSE)," ")</f>
        <v>i</v>
      </c>
      <c r="J2442" t="str">
        <f>_xlfn.IFNA(VLOOKUP(Flattened[[#This Row],[From]]&amp;"_"&amp;Flattened[[#This Row],[To]]&amp;"_"&amp;J$2,SourceRelations[],5,FALSE)," ")</f>
        <v xml:space="preserve"> </v>
      </c>
      <c r="K2442" t="str">
        <f>_xlfn.IFNA(VLOOKUP(Flattened[[#This Row],[From]]&amp;"_"&amp;Flattened[[#This Row],[To]]&amp;"_"&amp;K$2,SourceRelations[],5,FALSE)," ")</f>
        <v xml:space="preserve"> </v>
      </c>
      <c r="L2442" t="str">
        <f>_xlfn.IFNA(VLOOKUP(Flattened[[#This Row],[From]]&amp;"_"&amp;Flattened[[#This Row],[To]]&amp;"_"&amp;L$2,SourceRelations[],5,FALSE)," ")</f>
        <v>a</v>
      </c>
      <c r="M2442" t="str">
        <f>_xlfn.IFNA(VLOOKUP(Flattened[[#This Row],[From]]&amp;"_"&amp;Flattened[[#This Row],[To]]&amp;"_"&amp;M$2,SourceRelations[],5,FALSE)," ")</f>
        <v xml:space="preserve"> </v>
      </c>
      <c r="N2442" t="str">
        <f>_xlfn.IFNA(VLOOKUP(Flattened[[#This Row],[From]]&amp;"_"&amp;Flattened[[#This Row],[To]]&amp;"_"&amp;N$2,SourceRelations[],5,FALSE)," ")</f>
        <v xml:space="preserve"> </v>
      </c>
      <c r="O2442" t="str">
        <f>_xlfn.IFNA(VLOOKUP(Flattened[[#This Row],[From]]&amp;"_"&amp;Flattened[[#This Row],[To]]&amp;"_"&amp;O$2,SourceRelations[],5,FALSE)," ")</f>
        <v xml:space="preserve"> </v>
      </c>
      <c r="P2442" t="str">
        <f>_xlfn.IFNA(VLOOKUP(Flattened[[#This Row],[From]]&amp;"_"&amp;Flattened[[#This Row],[To]]&amp;"_"&amp;P$2,SourceRelations[],5,FALSE)," ")</f>
        <v>o</v>
      </c>
    </row>
    <row r="2443" spans="2:16" x14ac:dyDescent="0.2">
      <c r="B2443" s="1" t="str">
        <f>Flattened[[#This Row],[From]]&amp;"_"&amp;Flattened[[#This Row],[To]]</f>
        <v>Constraint_Material</v>
      </c>
      <c r="C2443" t="s">
        <v>9</v>
      </c>
      <c r="D2443" t="s">
        <v>72</v>
      </c>
      <c r="E2443" s="1" t="str">
        <f>_xlfn.CONCAT(Flattened[[#This Row],[Specialization]:[Association]])</f>
        <v xml:space="preserve">          o</v>
      </c>
      <c r="F2443" s="1" t="str">
        <f>_xlfn.IFNA(VLOOKUP(Flattened[[#This Row],[From]]&amp;"_"&amp;Flattened[[#This Row],[To]]&amp;"_"&amp;F$2,SourceRelations[],5,FALSE)," ")</f>
        <v xml:space="preserve"> </v>
      </c>
      <c r="G2443" t="str">
        <f>_xlfn.IFNA(VLOOKUP(Flattened[[#This Row],[From]]&amp;"_"&amp;Flattened[[#This Row],[To]]&amp;"_"&amp;G$2,SourceRelations[],5,FALSE)," ")</f>
        <v xml:space="preserve"> </v>
      </c>
      <c r="H2443" t="str">
        <f>_xlfn.IFNA(VLOOKUP(Flattened[[#This Row],[From]]&amp;"_"&amp;Flattened[[#This Row],[To]]&amp;"_"&amp;H$2,SourceRelations[],5,FALSE)," ")</f>
        <v xml:space="preserve"> </v>
      </c>
      <c r="I2443" t="str">
        <f>_xlfn.IFNA(VLOOKUP(Flattened[[#This Row],[From]]&amp;"_"&amp;Flattened[[#This Row],[To]]&amp;"_"&amp;I$2,SourceRelations[],5,FALSE)," ")</f>
        <v xml:space="preserve"> </v>
      </c>
      <c r="J2443" t="str">
        <f>_xlfn.IFNA(VLOOKUP(Flattened[[#This Row],[From]]&amp;"_"&amp;Flattened[[#This Row],[To]]&amp;"_"&amp;J$2,SourceRelations[],5,FALSE)," ")</f>
        <v xml:space="preserve"> </v>
      </c>
      <c r="K2443" t="str">
        <f>_xlfn.IFNA(VLOOKUP(Flattened[[#This Row],[From]]&amp;"_"&amp;Flattened[[#This Row],[To]]&amp;"_"&amp;K$2,SourceRelations[],5,FALSE)," ")</f>
        <v xml:space="preserve"> </v>
      </c>
      <c r="L2443" t="str">
        <f>_xlfn.IFNA(VLOOKUP(Flattened[[#This Row],[From]]&amp;"_"&amp;Flattened[[#This Row],[To]]&amp;"_"&amp;L$2,SourceRelations[],5,FALSE)," ")</f>
        <v xml:space="preserve"> </v>
      </c>
      <c r="M2443" t="str">
        <f>_xlfn.IFNA(VLOOKUP(Flattened[[#This Row],[From]]&amp;"_"&amp;Flattened[[#This Row],[To]]&amp;"_"&amp;M$2,SourceRelations[],5,FALSE)," ")</f>
        <v xml:space="preserve"> </v>
      </c>
      <c r="N2443" t="str">
        <f>_xlfn.IFNA(VLOOKUP(Flattened[[#This Row],[From]]&amp;"_"&amp;Flattened[[#This Row],[To]]&amp;"_"&amp;N$2,SourceRelations[],5,FALSE)," ")</f>
        <v xml:space="preserve"> </v>
      </c>
      <c r="O2443" t="str">
        <f>_xlfn.IFNA(VLOOKUP(Flattened[[#This Row],[From]]&amp;"_"&amp;Flattened[[#This Row],[To]]&amp;"_"&amp;O$2,SourceRelations[],5,FALSE)," ")</f>
        <v xml:space="preserve"> </v>
      </c>
      <c r="P2443" t="str">
        <f>_xlfn.IFNA(VLOOKUP(Flattened[[#This Row],[From]]&amp;"_"&amp;Flattened[[#This Row],[To]]&amp;"_"&amp;P$2,SourceRelations[],5,FALSE)," ")</f>
        <v>o</v>
      </c>
    </row>
    <row r="2444" spans="2:16" x14ac:dyDescent="0.2">
      <c r="B2444" s="1" t="str">
        <f>Flattened[[#This Row],[From]]&amp;"_"&amp;Flattened[[#This Row],[To]]</f>
        <v>Contract_Material</v>
      </c>
      <c r="C2444" t="s">
        <v>67</v>
      </c>
      <c r="D2444" t="s">
        <v>72</v>
      </c>
      <c r="E2444" s="1" t="str">
        <f>_xlfn.CONCAT(Flattened[[#This Row],[Specialization]:[Association]])</f>
        <v xml:space="preserve">          o</v>
      </c>
      <c r="F2444" s="1" t="str">
        <f>_xlfn.IFNA(VLOOKUP(Flattened[[#This Row],[From]]&amp;"_"&amp;Flattened[[#This Row],[To]]&amp;"_"&amp;F$2,SourceRelations[],5,FALSE)," ")</f>
        <v xml:space="preserve"> </v>
      </c>
      <c r="G2444" t="str">
        <f>_xlfn.IFNA(VLOOKUP(Flattened[[#This Row],[From]]&amp;"_"&amp;Flattened[[#This Row],[To]]&amp;"_"&amp;G$2,SourceRelations[],5,FALSE)," ")</f>
        <v xml:space="preserve"> </v>
      </c>
      <c r="H2444" t="str">
        <f>_xlfn.IFNA(VLOOKUP(Flattened[[#This Row],[From]]&amp;"_"&amp;Flattened[[#This Row],[To]]&amp;"_"&amp;H$2,SourceRelations[],5,FALSE)," ")</f>
        <v xml:space="preserve"> </v>
      </c>
      <c r="I2444" t="str">
        <f>_xlfn.IFNA(VLOOKUP(Flattened[[#This Row],[From]]&amp;"_"&amp;Flattened[[#This Row],[To]]&amp;"_"&amp;I$2,SourceRelations[],5,FALSE)," ")</f>
        <v xml:space="preserve"> </v>
      </c>
      <c r="J2444" t="str">
        <f>_xlfn.IFNA(VLOOKUP(Flattened[[#This Row],[From]]&amp;"_"&amp;Flattened[[#This Row],[To]]&amp;"_"&amp;J$2,SourceRelations[],5,FALSE)," ")</f>
        <v xml:space="preserve"> </v>
      </c>
      <c r="K2444" t="str">
        <f>_xlfn.IFNA(VLOOKUP(Flattened[[#This Row],[From]]&amp;"_"&amp;Flattened[[#This Row],[To]]&amp;"_"&amp;K$2,SourceRelations[],5,FALSE)," ")</f>
        <v xml:space="preserve"> </v>
      </c>
      <c r="L2444" t="str">
        <f>_xlfn.IFNA(VLOOKUP(Flattened[[#This Row],[From]]&amp;"_"&amp;Flattened[[#This Row],[To]]&amp;"_"&amp;L$2,SourceRelations[],5,FALSE)," ")</f>
        <v xml:space="preserve"> </v>
      </c>
      <c r="M2444" t="str">
        <f>_xlfn.IFNA(VLOOKUP(Flattened[[#This Row],[From]]&amp;"_"&amp;Flattened[[#This Row],[To]]&amp;"_"&amp;M$2,SourceRelations[],5,FALSE)," ")</f>
        <v xml:space="preserve"> </v>
      </c>
      <c r="N2444" t="str">
        <f>_xlfn.IFNA(VLOOKUP(Flattened[[#This Row],[From]]&amp;"_"&amp;Flattened[[#This Row],[To]]&amp;"_"&amp;N$2,SourceRelations[],5,FALSE)," ")</f>
        <v xml:space="preserve"> </v>
      </c>
      <c r="O2444" t="str">
        <f>_xlfn.IFNA(VLOOKUP(Flattened[[#This Row],[From]]&amp;"_"&amp;Flattened[[#This Row],[To]]&amp;"_"&amp;O$2,SourceRelations[],5,FALSE)," ")</f>
        <v xml:space="preserve"> </v>
      </c>
      <c r="P2444" t="str">
        <f>_xlfn.IFNA(VLOOKUP(Flattened[[#This Row],[From]]&amp;"_"&amp;Flattened[[#This Row],[To]]&amp;"_"&amp;P$2,SourceRelations[],5,FALSE)," ")</f>
        <v>o</v>
      </c>
    </row>
    <row r="2445" spans="2:16" x14ac:dyDescent="0.2">
      <c r="B2445" s="1" t="str">
        <f>Flattened[[#This Row],[From]]&amp;"_"&amp;Flattened[[#This Row],[To]]</f>
        <v>Course Of Action_Material</v>
      </c>
      <c r="C2445" t="s">
        <v>62</v>
      </c>
      <c r="D2445" t="s">
        <v>72</v>
      </c>
      <c r="E2445" s="1" t="str">
        <f>_xlfn.CONCAT(Flattened[[#This Row],[Specialization]:[Association]])</f>
        <v xml:space="preserve">          o</v>
      </c>
      <c r="F2445" s="1" t="str">
        <f>_xlfn.IFNA(VLOOKUP(Flattened[[#This Row],[From]]&amp;"_"&amp;Flattened[[#This Row],[To]]&amp;"_"&amp;F$2,SourceRelations[],5,FALSE)," ")</f>
        <v xml:space="preserve"> </v>
      </c>
      <c r="G2445" t="str">
        <f>_xlfn.IFNA(VLOOKUP(Flattened[[#This Row],[From]]&amp;"_"&amp;Flattened[[#This Row],[To]]&amp;"_"&amp;G$2,SourceRelations[],5,FALSE)," ")</f>
        <v xml:space="preserve"> </v>
      </c>
      <c r="H2445" t="str">
        <f>_xlfn.IFNA(VLOOKUP(Flattened[[#This Row],[From]]&amp;"_"&amp;Flattened[[#This Row],[To]]&amp;"_"&amp;H$2,SourceRelations[],5,FALSE)," ")</f>
        <v xml:space="preserve"> </v>
      </c>
      <c r="I2445" t="str">
        <f>_xlfn.IFNA(VLOOKUP(Flattened[[#This Row],[From]]&amp;"_"&amp;Flattened[[#This Row],[To]]&amp;"_"&amp;I$2,SourceRelations[],5,FALSE)," ")</f>
        <v xml:space="preserve"> </v>
      </c>
      <c r="J2445" t="str">
        <f>_xlfn.IFNA(VLOOKUP(Flattened[[#This Row],[From]]&amp;"_"&amp;Flattened[[#This Row],[To]]&amp;"_"&amp;J$2,SourceRelations[],5,FALSE)," ")</f>
        <v xml:space="preserve"> </v>
      </c>
      <c r="K2445" t="str">
        <f>_xlfn.IFNA(VLOOKUP(Flattened[[#This Row],[From]]&amp;"_"&amp;Flattened[[#This Row],[To]]&amp;"_"&amp;K$2,SourceRelations[],5,FALSE)," ")</f>
        <v xml:space="preserve"> </v>
      </c>
      <c r="L2445" t="str">
        <f>_xlfn.IFNA(VLOOKUP(Flattened[[#This Row],[From]]&amp;"_"&amp;Flattened[[#This Row],[To]]&amp;"_"&amp;L$2,SourceRelations[],5,FALSE)," ")</f>
        <v xml:space="preserve"> </v>
      </c>
      <c r="M2445" t="str">
        <f>_xlfn.IFNA(VLOOKUP(Flattened[[#This Row],[From]]&amp;"_"&amp;Flattened[[#This Row],[To]]&amp;"_"&amp;M$2,SourceRelations[],5,FALSE)," ")</f>
        <v xml:space="preserve"> </v>
      </c>
      <c r="N2445" t="str">
        <f>_xlfn.IFNA(VLOOKUP(Flattened[[#This Row],[From]]&amp;"_"&amp;Flattened[[#This Row],[To]]&amp;"_"&amp;N$2,SourceRelations[],5,FALSE)," ")</f>
        <v xml:space="preserve"> </v>
      </c>
      <c r="O2445" t="str">
        <f>_xlfn.IFNA(VLOOKUP(Flattened[[#This Row],[From]]&amp;"_"&amp;Flattened[[#This Row],[To]]&amp;"_"&amp;O$2,SourceRelations[],5,FALSE)," ")</f>
        <v xml:space="preserve"> </v>
      </c>
      <c r="P2445" t="str">
        <f>_xlfn.IFNA(VLOOKUP(Flattened[[#This Row],[From]]&amp;"_"&amp;Flattened[[#This Row],[To]]&amp;"_"&amp;P$2,SourceRelations[],5,FALSE)," ")</f>
        <v>o</v>
      </c>
    </row>
    <row r="2446" spans="2:16" x14ac:dyDescent="0.2">
      <c r="B2446" s="1" t="str">
        <f>Flattened[[#This Row],[From]]&amp;"_"&amp;Flattened[[#This Row],[To]]</f>
        <v>Data Object_Material</v>
      </c>
      <c r="C2446" t="s">
        <v>34</v>
      </c>
      <c r="D2446" t="s">
        <v>72</v>
      </c>
      <c r="E2446" s="1" t="str">
        <f>_xlfn.CONCAT(Flattened[[#This Row],[Specialization]:[Association]])</f>
        <v xml:space="preserve">          o</v>
      </c>
      <c r="F2446" s="1" t="str">
        <f>_xlfn.IFNA(VLOOKUP(Flattened[[#This Row],[From]]&amp;"_"&amp;Flattened[[#This Row],[To]]&amp;"_"&amp;F$2,SourceRelations[],5,FALSE)," ")</f>
        <v xml:space="preserve"> </v>
      </c>
      <c r="G2446" t="str">
        <f>_xlfn.IFNA(VLOOKUP(Flattened[[#This Row],[From]]&amp;"_"&amp;Flattened[[#This Row],[To]]&amp;"_"&amp;G$2,SourceRelations[],5,FALSE)," ")</f>
        <v xml:space="preserve"> </v>
      </c>
      <c r="H2446" t="str">
        <f>_xlfn.IFNA(VLOOKUP(Flattened[[#This Row],[From]]&amp;"_"&amp;Flattened[[#This Row],[To]]&amp;"_"&amp;H$2,SourceRelations[],5,FALSE)," ")</f>
        <v xml:space="preserve"> </v>
      </c>
      <c r="I2446" t="str">
        <f>_xlfn.IFNA(VLOOKUP(Flattened[[#This Row],[From]]&amp;"_"&amp;Flattened[[#This Row],[To]]&amp;"_"&amp;I$2,SourceRelations[],5,FALSE)," ")</f>
        <v xml:space="preserve"> </v>
      </c>
      <c r="J2446" t="str">
        <f>_xlfn.IFNA(VLOOKUP(Flattened[[#This Row],[From]]&amp;"_"&amp;Flattened[[#This Row],[To]]&amp;"_"&amp;J$2,SourceRelations[],5,FALSE)," ")</f>
        <v xml:space="preserve"> </v>
      </c>
      <c r="K2446" t="str">
        <f>_xlfn.IFNA(VLOOKUP(Flattened[[#This Row],[From]]&amp;"_"&amp;Flattened[[#This Row],[To]]&amp;"_"&amp;K$2,SourceRelations[],5,FALSE)," ")</f>
        <v xml:space="preserve"> </v>
      </c>
      <c r="L2446" t="str">
        <f>_xlfn.IFNA(VLOOKUP(Flattened[[#This Row],[From]]&amp;"_"&amp;Flattened[[#This Row],[To]]&amp;"_"&amp;L$2,SourceRelations[],5,FALSE)," ")</f>
        <v xml:space="preserve"> </v>
      </c>
      <c r="M2446" t="str">
        <f>_xlfn.IFNA(VLOOKUP(Flattened[[#This Row],[From]]&amp;"_"&amp;Flattened[[#This Row],[To]]&amp;"_"&amp;M$2,SourceRelations[],5,FALSE)," ")</f>
        <v xml:space="preserve"> </v>
      </c>
      <c r="N2446" t="str">
        <f>_xlfn.IFNA(VLOOKUP(Flattened[[#This Row],[From]]&amp;"_"&amp;Flattened[[#This Row],[To]]&amp;"_"&amp;N$2,SourceRelations[],5,FALSE)," ")</f>
        <v xml:space="preserve"> </v>
      </c>
      <c r="O2446" t="str">
        <f>_xlfn.IFNA(VLOOKUP(Flattened[[#This Row],[From]]&amp;"_"&amp;Flattened[[#This Row],[To]]&amp;"_"&amp;O$2,SourceRelations[],5,FALSE)," ")</f>
        <v xml:space="preserve"> </v>
      </c>
      <c r="P2446" t="str">
        <f>_xlfn.IFNA(VLOOKUP(Flattened[[#This Row],[From]]&amp;"_"&amp;Flattened[[#This Row],[To]]&amp;"_"&amp;P$2,SourceRelations[],5,FALSE)," ")</f>
        <v>o</v>
      </c>
    </row>
    <row r="2447" spans="2:16" x14ac:dyDescent="0.2">
      <c r="B2447" s="1" t="str">
        <f>Flattened[[#This Row],[From]]&amp;"_"&amp;Flattened[[#This Row],[To]]</f>
        <v>Deliverable_Material</v>
      </c>
      <c r="C2447" t="s">
        <v>68</v>
      </c>
      <c r="D2447" t="s">
        <v>72</v>
      </c>
      <c r="E2447" s="1" t="str">
        <f>_xlfn.CONCAT(Flattened[[#This Row],[Specialization]:[Association]])</f>
        <v xml:space="preserve">    r     o</v>
      </c>
      <c r="F2447" s="1" t="str">
        <f>_xlfn.IFNA(VLOOKUP(Flattened[[#This Row],[From]]&amp;"_"&amp;Flattened[[#This Row],[To]]&amp;"_"&amp;F$2,SourceRelations[],5,FALSE)," ")</f>
        <v xml:space="preserve"> </v>
      </c>
      <c r="G2447" t="str">
        <f>_xlfn.IFNA(VLOOKUP(Flattened[[#This Row],[From]]&amp;"_"&amp;Flattened[[#This Row],[To]]&amp;"_"&amp;G$2,SourceRelations[],5,FALSE)," ")</f>
        <v xml:space="preserve"> </v>
      </c>
      <c r="H2447" t="str">
        <f>_xlfn.IFNA(VLOOKUP(Flattened[[#This Row],[From]]&amp;"_"&amp;Flattened[[#This Row],[To]]&amp;"_"&amp;H$2,SourceRelations[],5,FALSE)," ")</f>
        <v xml:space="preserve"> </v>
      </c>
      <c r="I2447" t="str">
        <f>_xlfn.IFNA(VLOOKUP(Flattened[[#This Row],[From]]&amp;"_"&amp;Flattened[[#This Row],[To]]&amp;"_"&amp;I$2,SourceRelations[],5,FALSE)," ")</f>
        <v xml:space="preserve"> </v>
      </c>
      <c r="J2447" t="str">
        <f>_xlfn.IFNA(VLOOKUP(Flattened[[#This Row],[From]]&amp;"_"&amp;Flattened[[#This Row],[To]]&amp;"_"&amp;J$2,SourceRelations[],5,FALSE)," ")</f>
        <v>r</v>
      </c>
      <c r="K2447" t="str">
        <f>_xlfn.IFNA(VLOOKUP(Flattened[[#This Row],[From]]&amp;"_"&amp;Flattened[[#This Row],[To]]&amp;"_"&amp;K$2,SourceRelations[],5,FALSE)," ")</f>
        <v xml:space="preserve"> </v>
      </c>
      <c r="L2447" t="str">
        <f>_xlfn.IFNA(VLOOKUP(Flattened[[#This Row],[From]]&amp;"_"&amp;Flattened[[#This Row],[To]]&amp;"_"&amp;L$2,SourceRelations[],5,FALSE)," ")</f>
        <v xml:space="preserve"> </v>
      </c>
      <c r="M2447" t="str">
        <f>_xlfn.IFNA(VLOOKUP(Flattened[[#This Row],[From]]&amp;"_"&amp;Flattened[[#This Row],[To]]&amp;"_"&amp;M$2,SourceRelations[],5,FALSE)," ")</f>
        <v xml:space="preserve"> </v>
      </c>
      <c r="N2447" t="str">
        <f>_xlfn.IFNA(VLOOKUP(Flattened[[#This Row],[From]]&amp;"_"&amp;Flattened[[#This Row],[To]]&amp;"_"&amp;N$2,SourceRelations[],5,FALSE)," ")</f>
        <v xml:space="preserve"> </v>
      </c>
      <c r="O2447" t="str">
        <f>_xlfn.IFNA(VLOOKUP(Flattened[[#This Row],[From]]&amp;"_"&amp;Flattened[[#This Row],[To]]&amp;"_"&amp;O$2,SourceRelations[],5,FALSE)," ")</f>
        <v xml:space="preserve"> </v>
      </c>
      <c r="P2447" t="str">
        <f>_xlfn.IFNA(VLOOKUP(Flattened[[#This Row],[From]]&amp;"_"&amp;Flattened[[#This Row],[To]]&amp;"_"&amp;P$2,SourceRelations[],5,FALSE)," ")</f>
        <v>o</v>
      </c>
    </row>
    <row r="2448" spans="2:16" x14ac:dyDescent="0.2">
      <c r="B2448" s="1" t="str">
        <f>Flattened[[#This Row],[From]]&amp;"_"&amp;Flattened[[#This Row],[To]]</f>
        <v>Device_Material</v>
      </c>
      <c r="C2448" t="s">
        <v>64</v>
      </c>
      <c r="D2448" t="s">
        <v>72</v>
      </c>
      <c r="E2448" s="1" t="str">
        <f>_xlfn.CONCAT(Flattened[[#This Row],[Specialization]:[Association]])</f>
        <v xml:space="preserve">   i  a   o</v>
      </c>
      <c r="F2448" s="1" t="str">
        <f>_xlfn.IFNA(VLOOKUP(Flattened[[#This Row],[From]]&amp;"_"&amp;Flattened[[#This Row],[To]]&amp;"_"&amp;F$2,SourceRelations[],5,FALSE)," ")</f>
        <v xml:space="preserve"> </v>
      </c>
      <c r="G2448" t="str">
        <f>_xlfn.IFNA(VLOOKUP(Flattened[[#This Row],[From]]&amp;"_"&amp;Flattened[[#This Row],[To]]&amp;"_"&amp;G$2,SourceRelations[],5,FALSE)," ")</f>
        <v xml:space="preserve"> </v>
      </c>
      <c r="H2448" t="str">
        <f>_xlfn.IFNA(VLOOKUP(Flattened[[#This Row],[From]]&amp;"_"&amp;Flattened[[#This Row],[To]]&amp;"_"&amp;H$2,SourceRelations[],5,FALSE)," ")</f>
        <v xml:space="preserve"> </v>
      </c>
      <c r="I2448" t="str">
        <f>_xlfn.IFNA(VLOOKUP(Flattened[[#This Row],[From]]&amp;"_"&amp;Flattened[[#This Row],[To]]&amp;"_"&amp;I$2,SourceRelations[],5,FALSE)," ")</f>
        <v>i</v>
      </c>
      <c r="J2448" t="str">
        <f>_xlfn.IFNA(VLOOKUP(Flattened[[#This Row],[From]]&amp;"_"&amp;Flattened[[#This Row],[To]]&amp;"_"&amp;J$2,SourceRelations[],5,FALSE)," ")</f>
        <v xml:space="preserve"> </v>
      </c>
      <c r="K2448" t="str">
        <f>_xlfn.IFNA(VLOOKUP(Flattened[[#This Row],[From]]&amp;"_"&amp;Flattened[[#This Row],[To]]&amp;"_"&amp;K$2,SourceRelations[],5,FALSE)," ")</f>
        <v xml:space="preserve"> </v>
      </c>
      <c r="L2448" t="str">
        <f>_xlfn.IFNA(VLOOKUP(Flattened[[#This Row],[From]]&amp;"_"&amp;Flattened[[#This Row],[To]]&amp;"_"&amp;L$2,SourceRelations[],5,FALSE)," ")</f>
        <v>a</v>
      </c>
      <c r="M2448" t="str">
        <f>_xlfn.IFNA(VLOOKUP(Flattened[[#This Row],[From]]&amp;"_"&amp;Flattened[[#This Row],[To]]&amp;"_"&amp;M$2,SourceRelations[],5,FALSE)," ")</f>
        <v xml:space="preserve"> </v>
      </c>
      <c r="N2448" t="str">
        <f>_xlfn.IFNA(VLOOKUP(Flattened[[#This Row],[From]]&amp;"_"&amp;Flattened[[#This Row],[To]]&amp;"_"&amp;N$2,SourceRelations[],5,FALSE)," ")</f>
        <v xml:space="preserve"> </v>
      </c>
      <c r="O2448" t="str">
        <f>_xlfn.IFNA(VLOOKUP(Flattened[[#This Row],[From]]&amp;"_"&amp;Flattened[[#This Row],[To]]&amp;"_"&amp;O$2,SourceRelations[],5,FALSE)," ")</f>
        <v xml:space="preserve"> </v>
      </c>
      <c r="P2448" t="str">
        <f>_xlfn.IFNA(VLOOKUP(Flattened[[#This Row],[From]]&amp;"_"&amp;Flattened[[#This Row],[To]]&amp;"_"&amp;P$2,SourceRelations[],5,FALSE)," ")</f>
        <v>o</v>
      </c>
    </row>
    <row r="2449" spans="2:16" x14ac:dyDescent="0.2">
      <c r="B2449" s="1" t="str">
        <f>Flattened[[#This Row],[From]]&amp;"_"&amp;Flattened[[#This Row],[To]]</f>
        <v>Distribution Network_Material</v>
      </c>
      <c r="C2449" t="s">
        <v>69</v>
      </c>
      <c r="D2449" t="s">
        <v>72</v>
      </c>
      <c r="E2449" s="1" t="str">
        <f>_xlfn.CONCAT(Flattened[[#This Row],[Specialization]:[Association]])</f>
        <v xml:space="preserve">   i  a   o</v>
      </c>
      <c r="F2449" s="1" t="str">
        <f>_xlfn.IFNA(VLOOKUP(Flattened[[#This Row],[From]]&amp;"_"&amp;Flattened[[#This Row],[To]]&amp;"_"&amp;F$2,SourceRelations[],5,FALSE)," ")</f>
        <v xml:space="preserve"> </v>
      </c>
      <c r="G2449" t="str">
        <f>_xlfn.IFNA(VLOOKUP(Flattened[[#This Row],[From]]&amp;"_"&amp;Flattened[[#This Row],[To]]&amp;"_"&amp;G$2,SourceRelations[],5,FALSE)," ")</f>
        <v xml:space="preserve"> </v>
      </c>
      <c r="H2449" t="str">
        <f>_xlfn.IFNA(VLOOKUP(Flattened[[#This Row],[From]]&amp;"_"&amp;Flattened[[#This Row],[To]]&amp;"_"&amp;H$2,SourceRelations[],5,FALSE)," ")</f>
        <v xml:space="preserve"> </v>
      </c>
      <c r="I2449" t="str">
        <f>_xlfn.IFNA(VLOOKUP(Flattened[[#This Row],[From]]&amp;"_"&amp;Flattened[[#This Row],[To]]&amp;"_"&amp;I$2,SourceRelations[],5,FALSE)," ")</f>
        <v>i</v>
      </c>
      <c r="J2449" t="str">
        <f>_xlfn.IFNA(VLOOKUP(Flattened[[#This Row],[From]]&amp;"_"&amp;Flattened[[#This Row],[To]]&amp;"_"&amp;J$2,SourceRelations[],5,FALSE)," ")</f>
        <v xml:space="preserve"> </v>
      </c>
      <c r="K2449" t="str">
        <f>_xlfn.IFNA(VLOOKUP(Flattened[[#This Row],[From]]&amp;"_"&amp;Flattened[[#This Row],[To]]&amp;"_"&amp;K$2,SourceRelations[],5,FALSE)," ")</f>
        <v xml:space="preserve"> </v>
      </c>
      <c r="L2449" t="str">
        <f>_xlfn.IFNA(VLOOKUP(Flattened[[#This Row],[From]]&amp;"_"&amp;Flattened[[#This Row],[To]]&amp;"_"&amp;L$2,SourceRelations[],5,FALSE)," ")</f>
        <v>a</v>
      </c>
      <c r="M2449" t="str">
        <f>_xlfn.IFNA(VLOOKUP(Flattened[[#This Row],[From]]&amp;"_"&amp;Flattened[[#This Row],[To]]&amp;"_"&amp;M$2,SourceRelations[],5,FALSE)," ")</f>
        <v xml:space="preserve"> </v>
      </c>
      <c r="N2449" t="str">
        <f>_xlfn.IFNA(VLOOKUP(Flattened[[#This Row],[From]]&amp;"_"&amp;Flattened[[#This Row],[To]]&amp;"_"&amp;N$2,SourceRelations[],5,FALSE)," ")</f>
        <v xml:space="preserve"> </v>
      </c>
      <c r="O2449" t="str">
        <f>_xlfn.IFNA(VLOOKUP(Flattened[[#This Row],[From]]&amp;"_"&amp;Flattened[[#This Row],[To]]&amp;"_"&amp;O$2,SourceRelations[],5,FALSE)," ")</f>
        <v xml:space="preserve"> </v>
      </c>
      <c r="P2449" t="str">
        <f>_xlfn.IFNA(VLOOKUP(Flattened[[#This Row],[From]]&amp;"_"&amp;Flattened[[#This Row],[To]]&amp;"_"&amp;P$2,SourceRelations[],5,FALSE)," ")</f>
        <v>o</v>
      </c>
    </row>
    <row r="2450" spans="2:16" x14ac:dyDescent="0.2">
      <c r="B2450" s="1" t="str">
        <f>Flattened[[#This Row],[From]]&amp;"_"&amp;Flattened[[#This Row],[To]]</f>
        <v>Driver_Material</v>
      </c>
      <c r="C2450" t="s">
        <v>50</v>
      </c>
      <c r="D2450" t="s">
        <v>72</v>
      </c>
      <c r="E2450" s="1" t="str">
        <f>_xlfn.CONCAT(Flattened[[#This Row],[Specialization]:[Association]])</f>
        <v xml:space="preserve">          o</v>
      </c>
      <c r="F2450" s="1" t="str">
        <f>_xlfn.IFNA(VLOOKUP(Flattened[[#This Row],[From]]&amp;"_"&amp;Flattened[[#This Row],[To]]&amp;"_"&amp;F$2,SourceRelations[],5,FALSE)," ")</f>
        <v xml:space="preserve"> </v>
      </c>
      <c r="G2450" t="str">
        <f>_xlfn.IFNA(VLOOKUP(Flattened[[#This Row],[From]]&amp;"_"&amp;Flattened[[#This Row],[To]]&amp;"_"&amp;G$2,SourceRelations[],5,FALSE)," ")</f>
        <v xml:space="preserve"> </v>
      </c>
      <c r="H2450" t="str">
        <f>_xlfn.IFNA(VLOOKUP(Flattened[[#This Row],[From]]&amp;"_"&amp;Flattened[[#This Row],[To]]&amp;"_"&amp;H$2,SourceRelations[],5,FALSE)," ")</f>
        <v xml:space="preserve"> </v>
      </c>
      <c r="I2450" t="str">
        <f>_xlfn.IFNA(VLOOKUP(Flattened[[#This Row],[From]]&amp;"_"&amp;Flattened[[#This Row],[To]]&amp;"_"&amp;I$2,SourceRelations[],5,FALSE)," ")</f>
        <v xml:space="preserve"> </v>
      </c>
      <c r="J2450" t="str">
        <f>_xlfn.IFNA(VLOOKUP(Flattened[[#This Row],[From]]&amp;"_"&amp;Flattened[[#This Row],[To]]&amp;"_"&amp;J$2,SourceRelations[],5,FALSE)," ")</f>
        <v xml:space="preserve"> </v>
      </c>
      <c r="K2450" t="str">
        <f>_xlfn.IFNA(VLOOKUP(Flattened[[#This Row],[From]]&amp;"_"&amp;Flattened[[#This Row],[To]]&amp;"_"&amp;K$2,SourceRelations[],5,FALSE)," ")</f>
        <v xml:space="preserve"> </v>
      </c>
      <c r="L2450" t="str">
        <f>_xlfn.IFNA(VLOOKUP(Flattened[[#This Row],[From]]&amp;"_"&amp;Flattened[[#This Row],[To]]&amp;"_"&amp;L$2,SourceRelations[],5,FALSE)," ")</f>
        <v xml:space="preserve"> </v>
      </c>
      <c r="M2450" t="str">
        <f>_xlfn.IFNA(VLOOKUP(Flattened[[#This Row],[From]]&amp;"_"&amp;Flattened[[#This Row],[To]]&amp;"_"&amp;M$2,SourceRelations[],5,FALSE)," ")</f>
        <v xml:space="preserve"> </v>
      </c>
      <c r="N2450" t="str">
        <f>_xlfn.IFNA(VLOOKUP(Flattened[[#This Row],[From]]&amp;"_"&amp;Flattened[[#This Row],[To]]&amp;"_"&amp;N$2,SourceRelations[],5,FALSE)," ")</f>
        <v xml:space="preserve"> </v>
      </c>
      <c r="O2450" t="str">
        <f>_xlfn.IFNA(VLOOKUP(Flattened[[#This Row],[From]]&amp;"_"&amp;Flattened[[#This Row],[To]]&amp;"_"&amp;O$2,SourceRelations[],5,FALSE)," ")</f>
        <v xml:space="preserve"> </v>
      </c>
      <c r="P2450" t="str">
        <f>_xlfn.IFNA(VLOOKUP(Flattened[[#This Row],[From]]&amp;"_"&amp;Flattened[[#This Row],[To]]&amp;"_"&amp;P$2,SourceRelations[],5,FALSE)," ")</f>
        <v>o</v>
      </c>
    </row>
    <row r="2451" spans="2:16" x14ac:dyDescent="0.2">
      <c r="B2451" s="1" t="str">
        <f>Flattened[[#This Row],[From]]&amp;"_"&amp;Flattened[[#This Row],[To]]</f>
        <v>Equipment_Material</v>
      </c>
      <c r="C2451" t="s">
        <v>70</v>
      </c>
      <c r="D2451" t="s">
        <v>72</v>
      </c>
      <c r="E2451" s="1" t="str">
        <f>_xlfn.CONCAT(Flattened[[#This Row],[Specialization]:[Association]])</f>
        <v xml:space="preserve">   i  a   o</v>
      </c>
      <c r="F2451" s="1" t="str">
        <f>_xlfn.IFNA(VLOOKUP(Flattened[[#This Row],[From]]&amp;"_"&amp;Flattened[[#This Row],[To]]&amp;"_"&amp;F$2,SourceRelations[],5,FALSE)," ")</f>
        <v xml:space="preserve"> </v>
      </c>
      <c r="G2451" t="str">
        <f>_xlfn.IFNA(VLOOKUP(Flattened[[#This Row],[From]]&amp;"_"&amp;Flattened[[#This Row],[To]]&amp;"_"&amp;G$2,SourceRelations[],5,FALSE)," ")</f>
        <v xml:space="preserve"> </v>
      </c>
      <c r="H2451" t="str">
        <f>_xlfn.IFNA(VLOOKUP(Flattened[[#This Row],[From]]&amp;"_"&amp;Flattened[[#This Row],[To]]&amp;"_"&amp;H$2,SourceRelations[],5,FALSE)," ")</f>
        <v xml:space="preserve"> </v>
      </c>
      <c r="I2451" t="str">
        <f>_xlfn.IFNA(VLOOKUP(Flattened[[#This Row],[From]]&amp;"_"&amp;Flattened[[#This Row],[To]]&amp;"_"&amp;I$2,SourceRelations[],5,FALSE)," ")</f>
        <v>i</v>
      </c>
      <c r="J2451" t="str">
        <f>_xlfn.IFNA(VLOOKUP(Flattened[[#This Row],[From]]&amp;"_"&amp;Flattened[[#This Row],[To]]&amp;"_"&amp;J$2,SourceRelations[],5,FALSE)," ")</f>
        <v xml:space="preserve"> </v>
      </c>
      <c r="K2451" t="str">
        <f>_xlfn.IFNA(VLOOKUP(Flattened[[#This Row],[From]]&amp;"_"&amp;Flattened[[#This Row],[To]]&amp;"_"&amp;K$2,SourceRelations[],5,FALSE)," ")</f>
        <v xml:space="preserve"> </v>
      </c>
      <c r="L2451" t="str">
        <f>_xlfn.IFNA(VLOOKUP(Flattened[[#This Row],[From]]&amp;"_"&amp;Flattened[[#This Row],[To]]&amp;"_"&amp;L$2,SourceRelations[],5,FALSE)," ")</f>
        <v>a</v>
      </c>
      <c r="M2451" t="str">
        <f>_xlfn.IFNA(VLOOKUP(Flattened[[#This Row],[From]]&amp;"_"&amp;Flattened[[#This Row],[To]]&amp;"_"&amp;M$2,SourceRelations[],5,FALSE)," ")</f>
        <v xml:space="preserve"> </v>
      </c>
      <c r="N2451" t="str">
        <f>_xlfn.IFNA(VLOOKUP(Flattened[[#This Row],[From]]&amp;"_"&amp;Flattened[[#This Row],[To]]&amp;"_"&amp;N$2,SourceRelations[],5,FALSE)," ")</f>
        <v xml:space="preserve"> </v>
      </c>
      <c r="O2451" t="str">
        <f>_xlfn.IFNA(VLOOKUP(Flattened[[#This Row],[From]]&amp;"_"&amp;Flattened[[#This Row],[To]]&amp;"_"&amp;O$2,SourceRelations[],5,FALSE)," ")</f>
        <v xml:space="preserve"> </v>
      </c>
      <c r="P2451" t="str">
        <f>_xlfn.IFNA(VLOOKUP(Flattened[[#This Row],[From]]&amp;"_"&amp;Flattened[[#This Row],[To]]&amp;"_"&amp;P$2,SourceRelations[],5,FALSE)," ")</f>
        <v>o</v>
      </c>
    </row>
    <row r="2452" spans="2:16" x14ac:dyDescent="0.2">
      <c r="B2452" s="1" t="str">
        <f>Flattened[[#This Row],[From]]&amp;"_"&amp;Flattened[[#This Row],[To]]</f>
        <v>Facility_Material</v>
      </c>
      <c r="C2452" t="s">
        <v>71</v>
      </c>
      <c r="D2452" t="s">
        <v>72</v>
      </c>
      <c r="E2452" s="1" t="str">
        <f>_xlfn.CONCAT(Flattened[[#This Row],[Specialization]:[Association]])</f>
        <v xml:space="preserve">   i  a   o</v>
      </c>
      <c r="F2452" s="1" t="str">
        <f>_xlfn.IFNA(VLOOKUP(Flattened[[#This Row],[From]]&amp;"_"&amp;Flattened[[#This Row],[To]]&amp;"_"&amp;F$2,SourceRelations[],5,FALSE)," ")</f>
        <v xml:space="preserve"> </v>
      </c>
      <c r="G2452" t="str">
        <f>_xlfn.IFNA(VLOOKUP(Flattened[[#This Row],[From]]&amp;"_"&amp;Flattened[[#This Row],[To]]&amp;"_"&amp;G$2,SourceRelations[],5,FALSE)," ")</f>
        <v xml:space="preserve"> </v>
      </c>
      <c r="H2452" t="str">
        <f>_xlfn.IFNA(VLOOKUP(Flattened[[#This Row],[From]]&amp;"_"&amp;Flattened[[#This Row],[To]]&amp;"_"&amp;H$2,SourceRelations[],5,FALSE)," ")</f>
        <v xml:space="preserve"> </v>
      </c>
      <c r="I2452" t="str">
        <f>_xlfn.IFNA(VLOOKUP(Flattened[[#This Row],[From]]&amp;"_"&amp;Flattened[[#This Row],[To]]&amp;"_"&amp;I$2,SourceRelations[],5,FALSE)," ")</f>
        <v>i</v>
      </c>
      <c r="J2452" t="str">
        <f>_xlfn.IFNA(VLOOKUP(Flattened[[#This Row],[From]]&amp;"_"&amp;Flattened[[#This Row],[To]]&amp;"_"&amp;J$2,SourceRelations[],5,FALSE)," ")</f>
        <v xml:space="preserve"> </v>
      </c>
      <c r="K2452" t="str">
        <f>_xlfn.IFNA(VLOOKUP(Flattened[[#This Row],[From]]&amp;"_"&amp;Flattened[[#This Row],[To]]&amp;"_"&amp;K$2,SourceRelations[],5,FALSE)," ")</f>
        <v xml:space="preserve"> </v>
      </c>
      <c r="L2452" t="str">
        <f>_xlfn.IFNA(VLOOKUP(Flattened[[#This Row],[From]]&amp;"_"&amp;Flattened[[#This Row],[To]]&amp;"_"&amp;L$2,SourceRelations[],5,FALSE)," ")</f>
        <v>a</v>
      </c>
      <c r="M2452" t="str">
        <f>_xlfn.IFNA(VLOOKUP(Flattened[[#This Row],[From]]&amp;"_"&amp;Flattened[[#This Row],[To]]&amp;"_"&amp;M$2,SourceRelations[],5,FALSE)," ")</f>
        <v xml:space="preserve"> </v>
      </c>
      <c r="N2452" t="str">
        <f>_xlfn.IFNA(VLOOKUP(Flattened[[#This Row],[From]]&amp;"_"&amp;Flattened[[#This Row],[To]]&amp;"_"&amp;N$2,SourceRelations[],5,FALSE)," ")</f>
        <v xml:space="preserve"> </v>
      </c>
      <c r="O2452" t="str">
        <f>_xlfn.IFNA(VLOOKUP(Flattened[[#This Row],[From]]&amp;"_"&amp;Flattened[[#This Row],[To]]&amp;"_"&amp;O$2,SourceRelations[],5,FALSE)," ")</f>
        <v xml:space="preserve"> </v>
      </c>
      <c r="P2452" t="str">
        <f>_xlfn.IFNA(VLOOKUP(Flattened[[#This Row],[From]]&amp;"_"&amp;Flattened[[#This Row],[To]]&amp;"_"&amp;P$2,SourceRelations[],5,FALSE)," ")</f>
        <v>o</v>
      </c>
    </row>
    <row r="2453" spans="2:16" x14ac:dyDescent="0.2">
      <c r="B2453" s="1" t="str">
        <f>Flattened[[#This Row],[From]]&amp;"_"&amp;Flattened[[#This Row],[To]]</f>
        <v>Gap_Material</v>
      </c>
      <c r="C2453" t="s">
        <v>32</v>
      </c>
      <c r="D2453" t="s">
        <v>72</v>
      </c>
      <c r="E2453" s="1" t="str">
        <f>_xlfn.CONCAT(Flattened[[#This Row],[Specialization]:[Association]])</f>
        <v xml:space="preserve">          o</v>
      </c>
      <c r="F2453" s="1" t="str">
        <f>_xlfn.IFNA(VLOOKUP(Flattened[[#This Row],[From]]&amp;"_"&amp;Flattened[[#This Row],[To]]&amp;"_"&amp;F$2,SourceRelations[],5,FALSE)," ")</f>
        <v xml:space="preserve"> </v>
      </c>
      <c r="G2453" t="str">
        <f>_xlfn.IFNA(VLOOKUP(Flattened[[#This Row],[From]]&amp;"_"&amp;Flattened[[#This Row],[To]]&amp;"_"&amp;G$2,SourceRelations[],5,FALSE)," ")</f>
        <v xml:space="preserve"> </v>
      </c>
      <c r="H2453" t="str">
        <f>_xlfn.IFNA(VLOOKUP(Flattened[[#This Row],[From]]&amp;"_"&amp;Flattened[[#This Row],[To]]&amp;"_"&amp;H$2,SourceRelations[],5,FALSE)," ")</f>
        <v xml:space="preserve"> </v>
      </c>
      <c r="I2453" t="str">
        <f>_xlfn.IFNA(VLOOKUP(Flattened[[#This Row],[From]]&amp;"_"&amp;Flattened[[#This Row],[To]]&amp;"_"&amp;I$2,SourceRelations[],5,FALSE)," ")</f>
        <v xml:space="preserve"> </v>
      </c>
      <c r="J2453" t="str">
        <f>_xlfn.IFNA(VLOOKUP(Flattened[[#This Row],[From]]&amp;"_"&amp;Flattened[[#This Row],[To]]&amp;"_"&amp;J$2,SourceRelations[],5,FALSE)," ")</f>
        <v xml:space="preserve"> </v>
      </c>
      <c r="K2453" t="str">
        <f>_xlfn.IFNA(VLOOKUP(Flattened[[#This Row],[From]]&amp;"_"&amp;Flattened[[#This Row],[To]]&amp;"_"&amp;K$2,SourceRelations[],5,FALSE)," ")</f>
        <v xml:space="preserve"> </v>
      </c>
      <c r="L2453" t="str">
        <f>_xlfn.IFNA(VLOOKUP(Flattened[[#This Row],[From]]&amp;"_"&amp;Flattened[[#This Row],[To]]&amp;"_"&amp;L$2,SourceRelations[],5,FALSE)," ")</f>
        <v xml:space="preserve"> </v>
      </c>
      <c r="M2453" t="str">
        <f>_xlfn.IFNA(VLOOKUP(Flattened[[#This Row],[From]]&amp;"_"&amp;Flattened[[#This Row],[To]]&amp;"_"&amp;M$2,SourceRelations[],5,FALSE)," ")</f>
        <v xml:space="preserve"> </v>
      </c>
      <c r="N2453" t="str">
        <f>_xlfn.IFNA(VLOOKUP(Flattened[[#This Row],[From]]&amp;"_"&amp;Flattened[[#This Row],[To]]&amp;"_"&amp;N$2,SourceRelations[],5,FALSE)," ")</f>
        <v xml:space="preserve"> </v>
      </c>
      <c r="O2453" t="str">
        <f>_xlfn.IFNA(VLOOKUP(Flattened[[#This Row],[From]]&amp;"_"&amp;Flattened[[#This Row],[To]]&amp;"_"&amp;O$2,SourceRelations[],5,FALSE)," ")</f>
        <v xml:space="preserve"> </v>
      </c>
      <c r="P2453" t="str">
        <f>_xlfn.IFNA(VLOOKUP(Flattened[[#This Row],[From]]&amp;"_"&amp;Flattened[[#This Row],[To]]&amp;"_"&amp;P$2,SourceRelations[],5,FALSE)," ")</f>
        <v>o</v>
      </c>
    </row>
    <row r="2454" spans="2:16" x14ac:dyDescent="0.2">
      <c r="B2454" s="1" t="str">
        <f>Flattened[[#This Row],[From]]&amp;"_"&amp;Flattened[[#This Row],[To]]</f>
        <v>Goal_Material</v>
      </c>
      <c r="C2454" t="s">
        <v>51</v>
      </c>
      <c r="D2454" t="s">
        <v>72</v>
      </c>
      <c r="E2454" s="1" t="str">
        <f>_xlfn.CONCAT(Flattened[[#This Row],[Specialization]:[Association]])</f>
        <v xml:space="preserve">          o</v>
      </c>
      <c r="F2454" s="1" t="str">
        <f>_xlfn.IFNA(VLOOKUP(Flattened[[#This Row],[From]]&amp;"_"&amp;Flattened[[#This Row],[To]]&amp;"_"&amp;F$2,SourceRelations[],5,FALSE)," ")</f>
        <v xml:space="preserve"> </v>
      </c>
      <c r="G2454" t="str">
        <f>_xlfn.IFNA(VLOOKUP(Flattened[[#This Row],[From]]&amp;"_"&amp;Flattened[[#This Row],[To]]&amp;"_"&amp;G$2,SourceRelations[],5,FALSE)," ")</f>
        <v xml:space="preserve"> </v>
      </c>
      <c r="H2454" t="str">
        <f>_xlfn.IFNA(VLOOKUP(Flattened[[#This Row],[From]]&amp;"_"&amp;Flattened[[#This Row],[To]]&amp;"_"&amp;H$2,SourceRelations[],5,FALSE)," ")</f>
        <v xml:space="preserve"> </v>
      </c>
      <c r="I2454" t="str">
        <f>_xlfn.IFNA(VLOOKUP(Flattened[[#This Row],[From]]&amp;"_"&amp;Flattened[[#This Row],[To]]&amp;"_"&amp;I$2,SourceRelations[],5,FALSE)," ")</f>
        <v xml:space="preserve"> </v>
      </c>
      <c r="J2454" t="str">
        <f>_xlfn.IFNA(VLOOKUP(Flattened[[#This Row],[From]]&amp;"_"&amp;Flattened[[#This Row],[To]]&amp;"_"&amp;J$2,SourceRelations[],5,FALSE)," ")</f>
        <v xml:space="preserve"> </v>
      </c>
      <c r="K2454" t="str">
        <f>_xlfn.IFNA(VLOOKUP(Flattened[[#This Row],[From]]&amp;"_"&amp;Flattened[[#This Row],[To]]&amp;"_"&amp;K$2,SourceRelations[],5,FALSE)," ")</f>
        <v xml:space="preserve"> </v>
      </c>
      <c r="L2454" t="str">
        <f>_xlfn.IFNA(VLOOKUP(Flattened[[#This Row],[From]]&amp;"_"&amp;Flattened[[#This Row],[To]]&amp;"_"&amp;L$2,SourceRelations[],5,FALSE)," ")</f>
        <v xml:space="preserve"> </v>
      </c>
      <c r="M2454" t="str">
        <f>_xlfn.IFNA(VLOOKUP(Flattened[[#This Row],[From]]&amp;"_"&amp;Flattened[[#This Row],[To]]&amp;"_"&amp;M$2,SourceRelations[],5,FALSE)," ")</f>
        <v xml:space="preserve"> </v>
      </c>
      <c r="N2454" t="str">
        <f>_xlfn.IFNA(VLOOKUP(Flattened[[#This Row],[From]]&amp;"_"&amp;Flattened[[#This Row],[To]]&amp;"_"&amp;N$2,SourceRelations[],5,FALSE)," ")</f>
        <v xml:space="preserve"> </v>
      </c>
      <c r="O2454" t="str">
        <f>_xlfn.IFNA(VLOOKUP(Flattened[[#This Row],[From]]&amp;"_"&amp;Flattened[[#This Row],[To]]&amp;"_"&amp;O$2,SourceRelations[],5,FALSE)," ")</f>
        <v xml:space="preserve"> </v>
      </c>
      <c r="P2454" t="str">
        <f>_xlfn.IFNA(VLOOKUP(Flattened[[#This Row],[From]]&amp;"_"&amp;Flattened[[#This Row],[To]]&amp;"_"&amp;P$2,SourceRelations[],5,FALSE)," ")</f>
        <v>o</v>
      </c>
    </row>
    <row r="2455" spans="2:16" x14ac:dyDescent="0.2">
      <c r="B2455" s="1" t="str">
        <f>Flattened[[#This Row],[From]]&amp;"_"&amp;Flattened[[#This Row],[To]]</f>
        <v>Grouping_Material</v>
      </c>
      <c r="C2455" t="s">
        <v>79</v>
      </c>
      <c r="D2455" t="s">
        <v>72</v>
      </c>
      <c r="E2455" s="1" t="str">
        <f>_xlfn.CONCAT(Flattened[[#This Row],[Specialization]:[Association]])</f>
        <v>scgir a   o</v>
      </c>
      <c r="F2455" s="1" t="str">
        <f>_xlfn.IFNA(VLOOKUP(Flattened[[#This Row],[From]]&amp;"_"&amp;Flattened[[#This Row],[To]]&amp;"_"&amp;F$2,SourceRelations[],5,FALSE)," ")</f>
        <v>s</v>
      </c>
      <c r="G2455" t="str">
        <f>_xlfn.IFNA(VLOOKUP(Flattened[[#This Row],[From]]&amp;"_"&amp;Flattened[[#This Row],[To]]&amp;"_"&amp;G$2,SourceRelations[],5,FALSE)," ")</f>
        <v>c</v>
      </c>
      <c r="H2455" t="str">
        <f>_xlfn.IFNA(VLOOKUP(Flattened[[#This Row],[From]]&amp;"_"&amp;Flattened[[#This Row],[To]]&amp;"_"&amp;H$2,SourceRelations[],5,FALSE)," ")</f>
        <v>g</v>
      </c>
      <c r="I2455" t="str">
        <f>_xlfn.IFNA(VLOOKUP(Flattened[[#This Row],[From]]&amp;"_"&amp;Flattened[[#This Row],[To]]&amp;"_"&amp;I$2,SourceRelations[],5,FALSE)," ")</f>
        <v>i</v>
      </c>
      <c r="J2455" t="str">
        <f>_xlfn.IFNA(VLOOKUP(Flattened[[#This Row],[From]]&amp;"_"&amp;Flattened[[#This Row],[To]]&amp;"_"&amp;J$2,SourceRelations[],5,FALSE)," ")</f>
        <v>r</v>
      </c>
      <c r="K2455" t="str">
        <f>_xlfn.IFNA(VLOOKUP(Flattened[[#This Row],[From]]&amp;"_"&amp;Flattened[[#This Row],[To]]&amp;"_"&amp;K$2,SourceRelations[],5,FALSE)," ")</f>
        <v xml:space="preserve"> </v>
      </c>
      <c r="L2455" t="str">
        <f>_xlfn.IFNA(VLOOKUP(Flattened[[#This Row],[From]]&amp;"_"&amp;Flattened[[#This Row],[To]]&amp;"_"&amp;L$2,SourceRelations[],5,FALSE)," ")</f>
        <v>a</v>
      </c>
      <c r="M2455" t="str">
        <f>_xlfn.IFNA(VLOOKUP(Flattened[[#This Row],[From]]&amp;"_"&amp;Flattened[[#This Row],[To]]&amp;"_"&amp;M$2,SourceRelations[],5,FALSE)," ")</f>
        <v xml:space="preserve"> </v>
      </c>
      <c r="N2455" t="str">
        <f>_xlfn.IFNA(VLOOKUP(Flattened[[#This Row],[From]]&amp;"_"&amp;Flattened[[#This Row],[To]]&amp;"_"&amp;N$2,SourceRelations[],5,FALSE)," ")</f>
        <v xml:space="preserve"> </v>
      </c>
      <c r="O2455" t="str">
        <f>_xlfn.IFNA(VLOOKUP(Flattened[[#This Row],[From]]&amp;"_"&amp;Flattened[[#This Row],[To]]&amp;"_"&amp;O$2,SourceRelations[],5,FALSE)," ")</f>
        <v xml:space="preserve"> </v>
      </c>
      <c r="P2455" t="str">
        <f>_xlfn.IFNA(VLOOKUP(Flattened[[#This Row],[From]]&amp;"_"&amp;Flattened[[#This Row],[To]]&amp;"_"&amp;P$2,SourceRelations[],5,FALSE)," ")</f>
        <v>o</v>
      </c>
    </row>
    <row r="2456" spans="2:16" x14ac:dyDescent="0.2">
      <c r="B2456" s="1" t="str">
        <f>Flattened[[#This Row],[From]]&amp;"_"&amp;Flattened[[#This Row],[To]]</f>
        <v>Implementation Event_Material</v>
      </c>
      <c r="C2456" t="s">
        <v>60</v>
      </c>
      <c r="D2456" t="s">
        <v>72</v>
      </c>
      <c r="E2456" s="1" t="str">
        <f>_xlfn.CONCAT(Flattened[[#This Row],[Specialization]:[Association]])</f>
        <v xml:space="preserve">          o</v>
      </c>
      <c r="F2456" s="1" t="str">
        <f>_xlfn.IFNA(VLOOKUP(Flattened[[#This Row],[From]]&amp;"_"&amp;Flattened[[#This Row],[To]]&amp;"_"&amp;F$2,SourceRelations[],5,FALSE)," ")</f>
        <v xml:space="preserve"> </v>
      </c>
      <c r="G2456" t="str">
        <f>_xlfn.IFNA(VLOOKUP(Flattened[[#This Row],[From]]&amp;"_"&amp;Flattened[[#This Row],[To]]&amp;"_"&amp;G$2,SourceRelations[],5,FALSE)," ")</f>
        <v xml:space="preserve"> </v>
      </c>
      <c r="H2456" t="str">
        <f>_xlfn.IFNA(VLOOKUP(Flattened[[#This Row],[From]]&amp;"_"&amp;Flattened[[#This Row],[To]]&amp;"_"&amp;H$2,SourceRelations[],5,FALSE)," ")</f>
        <v xml:space="preserve"> </v>
      </c>
      <c r="I2456" t="str">
        <f>_xlfn.IFNA(VLOOKUP(Flattened[[#This Row],[From]]&amp;"_"&amp;Flattened[[#This Row],[To]]&amp;"_"&amp;I$2,SourceRelations[],5,FALSE)," ")</f>
        <v xml:space="preserve"> </v>
      </c>
      <c r="J2456" t="str">
        <f>_xlfn.IFNA(VLOOKUP(Flattened[[#This Row],[From]]&amp;"_"&amp;Flattened[[#This Row],[To]]&amp;"_"&amp;J$2,SourceRelations[],5,FALSE)," ")</f>
        <v xml:space="preserve"> </v>
      </c>
      <c r="K2456" t="str">
        <f>_xlfn.IFNA(VLOOKUP(Flattened[[#This Row],[From]]&amp;"_"&amp;Flattened[[#This Row],[To]]&amp;"_"&amp;K$2,SourceRelations[],5,FALSE)," ")</f>
        <v xml:space="preserve"> </v>
      </c>
      <c r="L2456" t="str">
        <f>_xlfn.IFNA(VLOOKUP(Flattened[[#This Row],[From]]&amp;"_"&amp;Flattened[[#This Row],[To]]&amp;"_"&amp;L$2,SourceRelations[],5,FALSE)," ")</f>
        <v xml:space="preserve"> </v>
      </c>
      <c r="M2456" t="str">
        <f>_xlfn.IFNA(VLOOKUP(Flattened[[#This Row],[From]]&amp;"_"&amp;Flattened[[#This Row],[To]]&amp;"_"&amp;M$2,SourceRelations[],5,FALSE)," ")</f>
        <v xml:space="preserve"> </v>
      </c>
      <c r="N2456" t="str">
        <f>_xlfn.IFNA(VLOOKUP(Flattened[[#This Row],[From]]&amp;"_"&amp;Flattened[[#This Row],[To]]&amp;"_"&amp;N$2,SourceRelations[],5,FALSE)," ")</f>
        <v xml:space="preserve"> </v>
      </c>
      <c r="O2456" t="str">
        <f>_xlfn.IFNA(VLOOKUP(Flattened[[#This Row],[From]]&amp;"_"&amp;Flattened[[#This Row],[To]]&amp;"_"&amp;O$2,SourceRelations[],5,FALSE)," ")</f>
        <v xml:space="preserve"> </v>
      </c>
      <c r="P2456" t="str">
        <f>_xlfn.IFNA(VLOOKUP(Flattened[[#This Row],[From]]&amp;"_"&amp;Flattened[[#This Row],[To]]&amp;"_"&amp;P$2,SourceRelations[],5,FALSE)," ")</f>
        <v>o</v>
      </c>
    </row>
    <row r="2457" spans="2:16" x14ac:dyDescent="0.2">
      <c r="B2457" s="1" t="str">
        <f>Flattened[[#This Row],[From]]&amp;"_"&amp;Flattened[[#This Row],[To]]</f>
        <v>Location_Material</v>
      </c>
      <c r="C2457" t="s">
        <v>81</v>
      </c>
      <c r="D2457" t="s">
        <v>72</v>
      </c>
      <c r="E2457" s="1" t="str">
        <f>_xlfn.CONCAT(Flattened[[#This Row],[Specialization]:[Association]])</f>
        <v xml:space="preserve"> cgi  a   o</v>
      </c>
      <c r="F2457" s="1" t="str">
        <f>_xlfn.IFNA(VLOOKUP(Flattened[[#This Row],[From]]&amp;"_"&amp;Flattened[[#This Row],[To]]&amp;"_"&amp;F$2,SourceRelations[],5,FALSE)," ")</f>
        <v xml:space="preserve"> </v>
      </c>
      <c r="G2457" t="str">
        <f>_xlfn.IFNA(VLOOKUP(Flattened[[#This Row],[From]]&amp;"_"&amp;Flattened[[#This Row],[To]]&amp;"_"&amp;G$2,SourceRelations[],5,FALSE)," ")</f>
        <v>c</v>
      </c>
      <c r="H2457" t="str">
        <f>_xlfn.IFNA(VLOOKUP(Flattened[[#This Row],[From]]&amp;"_"&amp;Flattened[[#This Row],[To]]&amp;"_"&amp;H$2,SourceRelations[],5,FALSE)," ")</f>
        <v>g</v>
      </c>
      <c r="I2457" t="str">
        <f>_xlfn.IFNA(VLOOKUP(Flattened[[#This Row],[From]]&amp;"_"&amp;Flattened[[#This Row],[To]]&amp;"_"&amp;I$2,SourceRelations[],5,FALSE)," ")</f>
        <v>i</v>
      </c>
      <c r="J2457" t="str">
        <f>_xlfn.IFNA(VLOOKUP(Flattened[[#This Row],[From]]&amp;"_"&amp;Flattened[[#This Row],[To]]&amp;"_"&amp;J$2,SourceRelations[],5,FALSE)," ")</f>
        <v xml:space="preserve"> </v>
      </c>
      <c r="K2457" t="str">
        <f>_xlfn.IFNA(VLOOKUP(Flattened[[#This Row],[From]]&amp;"_"&amp;Flattened[[#This Row],[To]]&amp;"_"&amp;K$2,SourceRelations[],5,FALSE)," ")</f>
        <v xml:space="preserve"> </v>
      </c>
      <c r="L2457" t="str">
        <f>_xlfn.IFNA(VLOOKUP(Flattened[[#This Row],[From]]&amp;"_"&amp;Flattened[[#This Row],[To]]&amp;"_"&amp;L$2,SourceRelations[],5,FALSE)," ")</f>
        <v>a</v>
      </c>
      <c r="M2457" t="str">
        <f>_xlfn.IFNA(VLOOKUP(Flattened[[#This Row],[From]]&amp;"_"&amp;Flattened[[#This Row],[To]]&amp;"_"&amp;M$2,SourceRelations[],5,FALSE)," ")</f>
        <v xml:space="preserve"> </v>
      </c>
      <c r="N2457" t="str">
        <f>_xlfn.IFNA(VLOOKUP(Flattened[[#This Row],[From]]&amp;"_"&amp;Flattened[[#This Row],[To]]&amp;"_"&amp;N$2,SourceRelations[],5,FALSE)," ")</f>
        <v xml:space="preserve"> </v>
      </c>
      <c r="O2457" t="str">
        <f>_xlfn.IFNA(VLOOKUP(Flattened[[#This Row],[From]]&amp;"_"&amp;Flattened[[#This Row],[To]]&amp;"_"&amp;O$2,SourceRelations[],5,FALSE)," ")</f>
        <v xml:space="preserve"> </v>
      </c>
      <c r="P2457" t="str">
        <f>_xlfn.IFNA(VLOOKUP(Flattened[[#This Row],[From]]&amp;"_"&amp;Flattened[[#This Row],[To]]&amp;"_"&amp;P$2,SourceRelations[],5,FALSE)," ")</f>
        <v>o</v>
      </c>
    </row>
    <row r="2458" spans="2:16" x14ac:dyDescent="0.2">
      <c r="B2458" s="1" t="str">
        <f>Flattened[[#This Row],[From]]&amp;"_"&amp;Flattened[[#This Row],[To]]</f>
        <v>Material_Material</v>
      </c>
      <c r="C2458" t="s">
        <v>72</v>
      </c>
      <c r="D2458" t="s">
        <v>72</v>
      </c>
      <c r="E2458" s="1" t="str">
        <f>_xlfn.CONCAT(Flattened[[#This Row],[Specialization]:[Association]])</f>
        <v>scg       o</v>
      </c>
      <c r="F2458" s="1" t="str">
        <f>_xlfn.IFNA(VLOOKUP(Flattened[[#This Row],[From]]&amp;"_"&amp;Flattened[[#This Row],[To]]&amp;"_"&amp;F$2,SourceRelations[],5,FALSE)," ")</f>
        <v>s</v>
      </c>
      <c r="G2458" t="str">
        <f>_xlfn.IFNA(VLOOKUP(Flattened[[#This Row],[From]]&amp;"_"&amp;Flattened[[#This Row],[To]]&amp;"_"&amp;G$2,SourceRelations[],5,FALSE)," ")</f>
        <v>c</v>
      </c>
      <c r="H2458" t="str">
        <f>_xlfn.IFNA(VLOOKUP(Flattened[[#This Row],[From]]&amp;"_"&amp;Flattened[[#This Row],[To]]&amp;"_"&amp;H$2,SourceRelations[],5,FALSE)," ")</f>
        <v>g</v>
      </c>
      <c r="I2458" t="str">
        <f>_xlfn.IFNA(VLOOKUP(Flattened[[#This Row],[From]]&amp;"_"&amp;Flattened[[#This Row],[To]]&amp;"_"&amp;I$2,SourceRelations[],5,FALSE)," ")</f>
        <v xml:space="preserve"> </v>
      </c>
      <c r="J2458" t="str">
        <f>_xlfn.IFNA(VLOOKUP(Flattened[[#This Row],[From]]&amp;"_"&amp;Flattened[[#This Row],[To]]&amp;"_"&amp;J$2,SourceRelations[],5,FALSE)," ")</f>
        <v xml:space="preserve"> </v>
      </c>
      <c r="K2458" t="str">
        <f>_xlfn.IFNA(VLOOKUP(Flattened[[#This Row],[From]]&amp;"_"&amp;Flattened[[#This Row],[To]]&amp;"_"&amp;K$2,SourceRelations[],5,FALSE)," ")</f>
        <v xml:space="preserve"> </v>
      </c>
      <c r="L2458" t="str">
        <f>_xlfn.IFNA(VLOOKUP(Flattened[[#This Row],[From]]&amp;"_"&amp;Flattened[[#This Row],[To]]&amp;"_"&amp;L$2,SourceRelations[],5,FALSE)," ")</f>
        <v xml:space="preserve"> </v>
      </c>
      <c r="M2458" t="str">
        <f>_xlfn.IFNA(VLOOKUP(Flattened[[#This Row],[From]]&amp;"_"&amp;Flattened[[#This Row],[To]]&amp;"_"&amp;M$2,SourceRelations[],5,FALSE)," ")</f>
        <v xml:space="preserve"> </v>
      </c>
      <c r="N2458" t="str">
        <f>_xlfn.IFNA(VLOOKUP(Flattened[[#This Row],[From]]&amp;"_"&amp;Flattened[[#This Row],[To]]&amp;"_"&amp;N$2,SourceRelations[],5,FALSE)," ")</f>
        <v xml:space="preserve"> </v>
      </c>
      <c r="O2458" t="str">
        <f>_xlfn.IFNA(VLOOKUP(Flattened[[#This Row],[From]]&amp;"_"&amp;Flattened[[#This Row],[To]]&amp;"_"&amp;O$2,SourceRelations[],5,FALSE)," ")</f>
        <v xml:space="preserve"> </v>
      </c>
      <c r="P2458" t="str">
        <f>_xlfn.IFNA(VLOOKUP(Flattened[[#This Row],[From]]&amp;"_"&amp;Flattened[[#This Row],[To]]&amp;"_"&amp;P$2,SourceRelations[],5,FALSE)," ")</f>
        <v>o</v>
      </c>
    </row>
    <row r="2459" spans="2:16" x14ac:dyDescent="0.2">
      <c r="B2459" s="1" t="str">
        <f>Flattened[[#This Row],[From]]&amp;"_"&amp;Flattened[[#This Row],[To]]</f>
        <v>Meaning_Material</v>
      </c>
      <c r="C2459" t="s">
        <v>52</v>
      </c>
      <c r="D2459" t="s">
        <v>72</v>
      </c>
      <c r="E2459" s="1" t="str">
        <f>_xlfn.CONCAT(Flattened[[#This Row],[Specialization]:[Association]])</f>
        <v xml:space="preserve">          o</v>
      </c>
      <c r="F2459" s="1" t="str">
        <f>_xlfn.IFNA(VLOOKUP(Flattened[[#This Row],[From]]&amp;"_"&amp;Flattened[[#This Row],[To]]&amp;"_"&amp;F$2,SourceRelations[],5,FALSE)," ")</f>
        <v xml:space="preserve"> </v>
      </c>
      <c r="G2459" t="str">
        <f>_xlfn.IFNA(VLOOKUP(Flattened[[#This Row],[From]]&amp;"_"&amp;Flattened[[#This Row],[To]]&amp;"_"&amp;G$2,SourceRelations[],5,FALSE)," ")</f>
        <v xml:space="preserve"> </v>
      </c>
      <c r="H2459" t="str">
        <f>_xlfn.IFNA(VLOOKUP(Flattened[[#This Row],[From]]&amp;"_"&amp;Flattened[[#This Row],[To]]&amp;"_"&amp;H$2,SourceRelations[],5,FALSE)," ")</f>
        <v xml:space="preserve"> </v>
      </c>
      <c r="I2459" t="str">
        <f>_xlfn.IFNA(VLOOKUP(Flattened[[#This Row],[From]]&amp;"_"&amp;Flattened[[#This Row],[To]]&amp;"_"&amp;I$2,SourceRelations[],5,FALSE)," ")</f>
        <v xml:space="preserve"> </v>
      </c>
      <c r="J2459" t="str">
        <f>_xlfn.IFNA(VLOOKUP(Flattened[[#This Row],[From]]&amp;"_"&amp;Flattened[[#This Row],[To]]&amp;"_"&amp;J$2,SourceRelations[],5,FALSE)," ")</f>
        <v xml:space="preserve"> </v>
      </c>
      <c r="K2459" t="str">
        <f>_xlfn.IFNA(VLOOKUP(Flattened[[#This Row],[From]]&amp;"_"&amp;Flattened[[#This Row],[To]]&amp;"_"&amp;K$2,SourceRelations[],5,FALSE)," ")</f>
        <v xml:space="preserve"> </v>
      </c>
      <c r="L2459" t="str">
        <f>_xlfn.IFNA(VLOOKUP(Flattened[[#This Row],[From]]&amp;"_"&amp;Flattened[[#This Row],[To]]&amp;"_"&amp;L$2,SourceRelations[],5,FALSE)," ")</f>
        <v xml:space="preserve"> </v>
      </c>
      <c r="M2459" t="str">
        <f>_xlfn.IFNA(VLOOKUP(Flattened[[#This Row],[From]]&amp;"_"&amp;Flattened[[#This Row],[To]]&amp;"_"&amp;M$2,SourceRelations[],5,FALSE)," ")</f>
        <v xml:space="preserve"> </v>
      </c>
      <c r="N2459" t="str">
        <f>_xlfn.IFNA(VLOOKUP(Flattened[[#This Row],[From]]&amp;"_"&amp;Flattened[[#This Row],[To]]&amp;"_"&amp;N$2,SourceRelations[],5,FALSE)," ")</f>
        <v xml:space="preserve"> </v>
      </c>
      <c r="O2459" t="str">
        <f>_xlfn.IFNA(VLOOKUP(Flattened[[#This Row],[From]]&amp;"_"&amp;Flattened[[#This Row],[To]]&amp;"_"&amp;O$2,SourceRelations[],5,FALSE)," ")</f>
        <v xml:space="preserve"> </v>
      </c>
      <c r="P2459" t="str">
        <f>_xlfn.IFNA(VLOOKUP(Flattened[[#This Row],[From]]&amp;"_"&amp;Flattened[[#This Row],[To]]&amp;"_"&amp;P$2,SourceRelations[],5,FALSE)," ")</f>
        <v>o</v>
      </c>
    </row>
    <row r="2460" spans="2:16" x14ac:dyDescent="0.2">
      <c r="B2460" s="1" t="str">
        <f>Flattened[[#This Row],[From]]&amp;"_"&amp;Flattened[[#This Row],[To]]</f>
        <v>Node_Material</v>
      </c>
      <c r="C2460" t="s">
        <v>43</v>
      </c>
      <c r="D2460" t="s">
        <v>72</v>
      </c>
      <c r="E2460" s="1" t="str">
        <f>_xlfn.CONCAT(Flattened[[#This Row],[Specialization]:[Association]])</f>
        <v xml:space="preserve">   i  a   o</v>
      </c>
      <c r="F2460" s="1" t="str">
        <f>_xlfn.IFNA(VLOOKUP(Flattened[[#This Row],[From]]&amp;"_"&amp;Flattened[[#This Row],[To]]&amp;"_"&amp;F$2,SourceRelations[],5,FALSE)," ")</f>
        <v xml:space="preserve"> </v>
      </c>
      <c r="G2460" t="str">
        <f>_xlfn.IFNA(VLOOKUP(Flattened[[#This Row],[From]]&amp;"_"&amp;Flattened[[#This Row],[To]]&amp;"_"&amp;G$2,SourceRelations[],5,FALSE)," ")</f>
        <v xml:space="preserve"> </v>
      </c>
      <c r="H2460" t="str">
        <f>_xlfn.IFNA(VLOOKUP(Flattened[[#This Row],[From]]&amp;"_"&amp;Flattened[[#This Row],[To]]&amp;"_"&amp;H$2,SourceRelations[],5,FALSE)," ")</f>
        <v xml:space="preserve"> </v>
      </c>
      <c r="I2460" t="str">
        <f>_xlfn.IFNA(VLOOKUP(Flattened[[#This Row],[From]]&amp;"_"&amp;Flattened[[#This Row],[To]]&amp;"_"&amp;I$2,SourceRelations[],5,FALSE)," ")</f>
        <v>i</v>
      </c>
      <c r="J2460" t="str">
        <f>_xlfn.IFNA(VLOOKUP(Flattened[[#This Row],[From]]&amp;"_"&amp;Flattened[[#This Row],[To]]&amp;"_"&amp;J$2,SourceRelations[],5,FALSE)," ")</f>
        <v xml:space="preserve"> </v>
      </c>
      <c r="K2460" t="str">
        <f>_xlfn.IFNA(VLOOKUP(Flattened[[#This Row],[From]]&amp;"_"&amp;Flattened[[#This Row],[To]]&amp;"_"&amp;K$2,SourceRelations[],5,FALSE)," ")</f>
        <v xml:space="preserve"> </v>
      </c>
      <c r="L2460" t="str">
        <f>_xlfn.IFNA(VLOOKUP(Flattened[[#This Row],[From]]&amp;"_"&amp;Flattened[[#This Row],[To]]&amp;"_"&amp;L$2,SourceRelations[],5,FALSE)," ")</f>
        <v>a</v>
      </c>
      <c r="M2460" t="str">
        <f>_xlfn.IFNA(VLOOKUP(Flattened[[#This Row],[From]]&amp;"_"&amp;Flattened[[#This Row],[To]]&amp;"_"&amp;M$2,SourceRelations[],5,FALSE)," ")</f>
        <v xml:space="preserve"> </v>
      </c>
      <c r="N2460" t="str">
        <f>_xlfn.IFNA(VLOOKUP(Flattened[[#This Row],[From]]&amp;"_"&amp;Flattened[[#This Row],[To]]&amp;"_"&amp;N$2,SourceRelations[],5,FALSE)," ")</f>
        <v xml:space="preserve"> </v>
      </c>
      <c r="O2460" t="str">
        <f>_xlfn.IFNA(VLOOKUP(Flattened[[#This Row],[From]]&amp;"_"&amp;Flattened[[#This Row],[To]]&amp;"_"&amp;O$2,SourceRelations[],5,FALSE)," ")</f>
        <v xml:space="preserve"> </v>
      </c>
      <c r="P2460" t="str">
        <f>_xlfn.IFNA(VLOOKUP(Flattened[[#This Row],[From]]&amp;"_"&amp;Flattened[[#This Row],[To]]&amp;"_"&amp;P$2,SourceRelations[],5,FALSE)," ")</f>
        <v>o</v>
      </c>
    </row>
    <row r="2461" spans="2:16" x14ac:dyDescent="0.2">
      <c r="B2461" s="1" t="str">
        <f>Flattened[[#This Row],[From]]&amp;"_"&amp;Flattened[[#This Row],[To]]</f>
        <v>Outcome_Material</v>
      </c>
      <c r="C2461" t="s">
        <v>53</v>
      </c>
      <c r="D2461" t="s">
        <v>72</v>
      </c>
      <c r="E2461" s="1" t="str">
        <f>_xlfn.CONCAT(Flattened[[#This Row],[Specialization]:[Association]])</f>
        <v xml:space="preserve">          o</v>
      </c>
      <c r="F2461" s="1" t="str">
        <f>_xlfn.IFNA(VLOOKUP(Flattened[[#This Row],[From]]&amp;"_"&amp;Flattened[[#This Row],[To]]&amp;"_"&amp;F$2,SourceRelations[],5,FALSE)," ")</f>
        <v xml:space="preserve"> </v>
      </c>
      <c r="G2461" t="str">
        <f>_xlfn.IFNA(VLOOKUP(Flattened[[#This Row],[From]]&amp;"_"&amp;Flattened[[#This Row],[To]]&amp;"_"&amp;G$2,SourceRelations[],5,FALSE)," ")</f>
        <v xml:space="preserve"> </v>
      </c>
      <c r="H2461" t="str">
        <f>_xlfn.IFNA(VLOOKUP(Flattened[[#This Row],[From]]&amp;"_"&amp;Flattened[[#This Row],[To]]&amp;"_"&amp;H$2,SourceRelations[],5,FALSE)," ")</f>
        <v xml:space="preserve"> </v>
      </c>
      <c r="I2461" t="str">
        <f>_xlfn.IFNA(VLOOKUP(Flattened[[#This Row],[From]]&amp;"_"&amp;Flattened[[#This Row],[To]]&amp;"_"&amp;I$2,SourceRelations[],5,FALSE)," ")</f>
        <v xml:space="preserve"> </v>
      </c>
      <c r="J2461" t="str">
        <f>_xlfn.IFNA(VLOOKUP(Flattened[[#This Row],[From]]&amp;"_"&amp;Flattened[[#This Row],[To]]&amp;"_"&amp;J$2,SourceRelations[],5,FALSE)," ")</f>
        <v xml:space="preserve"> </v>
      </c>
      <c r="K2461" t="str">
        <f>_xlfn.IFNA(VLOOKUP(Flattened[[#This Row],[From]]&amp;"_"&amp;Flattened[[#This Row],[To]]&amp;"_"&amp;K$2,SourceRelations[],5,FALSE)," ")</f>
        <v xml:space="preserve"> </v>
      </c>
      <c r="L2461" t="str">
        <f>_xlfn.IFNA(VLOOKUP(Flattened[[#This Row],[From]]&amp;"_"&amp;Flattened[[#This Row],[To]]&amp;"_"&amp;L$2,SourceRelations[],5,FALSE)," ")</f>
        <v xml:space="preserve"> </v>
      </c>
      <c r="M2461" t="str">
        <f>_xlfn.IFNA(VLOOKUP(Flattened[[#This Row],[From]]&amp;"_"&amp;Flattened[[#This Row],[To]]&amp;"_"&amp;M$2,SourceRelations[],5,FALSE)," ")</f>
        <v xml:space="preserve"> </v>
      </c>
      <c r="N2461" t="str">
        <f>_xlfn.IFNA(VLOOKUP(Flattened[[#This Row],[From]]&amp;"_"&amp;Flattened[[#This Row],[To]]&amp;"_"&amp;N$2,SourceRelations[],5,FALSE)," ")</f>
        <v xml:space="preserve"> </v>
      </c>
      <c r="O2461" t="str">
        <f>_xlfn.IFNA(VLOOKUP(Flattened[[#This Row],[From]]&amp;"_"&amp;Flattened[[#This Row],[To]]&amp;"_"&amp;O$2,SourceRelations[],5,FALSE)," ")</f>
        <v xml:space="preserve"> </v>
      </c>
      <c r="P2461" t="str">
        <f>_xlfn.IFNA(VLOOKUP(Flattened[[#This Row],[From]]&amp;"_"&amp;Flattened[[#This Row],[To]]&amp;"_"&amp;P$2,SourceRelations[],5,FALSE)," ")</f>
        <v>o</v>
      </c>
    </row>
    <row r="2462" spans="2:16" x14ac:dyDescent="0.2">
      <c r="B2462" s="1" t="str">
        <f>Flattened[[#This Row],[From]]&amp;"_"&amp;Flattened[[#This Row],[To]]</f>
        <v>Path_Material</v>
      </c>
      <c r="C2462" t="s">
        <v>65</v>
      </c>
      <c r="D2462" t="s">
        <v>72</v>
      </c>
      <c r="E2462" s="1" t="str">
        <f>_xlfn.CONCAT(Flattened[[#This Row],[Specialization]:[Association]])</f>
        <v xml:space="preserve">   i  a   o</v>
      </c>
      <c r="F2462" s="1" t="str">
        <f>_xlfn.IFNA(VLOOKUP(Flattened[[#This Row],[From]]&amp;"_"&amp;Flattened[[#This Row],[To]]&amp;"_"&amp;F$2,SourceRelations[],5,FALSE)," ")</f>
        <v xml:space="preserve"> </v>
      </c>
      <c r="G2462" t="str">
        <f>_xlfn.IFNA(VLOOKUP(Flattened[[#This Row],[From]]&amp;"_"&amp;Flattened[[#This Row],[To]]&amp;"_"&amp;G$2,SourceRelations[],5,FALSE)," ")</f>
        <v xml:space="preserve"> </v>
      </c>
      <c r="H2462" t="str">
        <f>_xlfn.IFNA(VLOOKUP(Flattened[[#This Row],[From]]&amp;"_"&amp;Flattened[[#This Row],[To]]&amp;"_"&amp;H$2,SourceRelations[],5,FALSE)," ")</f>
        <v xml:space="preserve"> </v>
      </c>
      <c r="I2462" t="str">
        <f>_xlfn.IFNA(VLOOKUP(Flattened[[#This Row],[From]]&amp;"_"&amp;Flattened[[#This Row],[To]]&amp;"_"&amp;I$2,SourceRelations[],5,FALSE)," ")</f>
        <v>i</v>
      </c>
      <c r="J2462" t="str">
        <f>_xlfn.IFNA(VLOOKUP(Flattened[[#This Row],[From]]&amp;"_"&amp;Flattened[[#This Row],[To]]&amp;"_"&amp;J$2,SourceRelations[],5,FALSE)," ")</f>
        <v xml:space="preserve"> </v>
      </c>
      <c r="K2462" t="str">
        <f>_xlfn.IFNA(VLOOKUP(Flattened[[#This Row],[From]]&amp;"_"&amp;Flattened[[#This Row],[To]]&amp;"_"&amp;K$2,SourceRelations[],5,FALSE)," ")</f>
        <v xml:space="preserve"> </v>
      </c>
      <c r="L2462" t="str">
        <f>_xlfn.IFNA(VLOOKUP(Flattened[[#This Row],[From]]&amp;"_"&amp;Flattened[[#This Row],[To]]&amp;"_"&amp;L$2,SourceRelations[],5,FALSE)," ")</f>
        <v>a</v>
      </c>
      <c r="M2462" t="str">
        <f>_xlfn.IFNA(VLOOKUP(Flattened[[#This Row],[From]]&amp;"_"&amp;Flattened[[#This Row],[To]]&amp;"_"&amp;M$2,SourceRelations[],5,FALSE)," ")</f>
        <v xml:space="preserve"> </v>
      </c>
      <c r="N2462" t="str">
        <f>_xlfn.IFNA(VLOOKUP(Flattened[[#This Row],[From]]&amp;"_"&amp;Flattened[[#This Row],[To]]&amp;"_"&amp;N$2,SourceRelations[],5,FALSE)," ")</f>
        <v xml:space="preserve"> </v>
      </c>
      <c r="O2462" t="str">
        <f>_xlfn.IFNA(VLOOKUP(Flattened[[#This Row],[From]]&amp;"_"&amp;Flattened[[#This Row],[To]]&amp;"_"&amp;O$2,SourceRelations[],5,FALSE)," ")</f>
        <v xml:space="preserve"> </v>
      </c>
      <c r="P2462" t="str">
        <f>_xlfn.IFNA(VLOOKUP(Flattened[[#This Row],[From]]&amp;"_"&amp;Flattened[[#This Row],[To]]&amp;"_"&amp;P$2,SourceRelations[],5,FALSE)," ")</f>
        <v>o</v>
      </c>
    </row>
    <row r="2463" spans="2:16" x14ac:dyDescent="0.2">
      <c r="B2463" s="1" t="str">
        <f>Flattened[[#This Row],[From]]&amp;"_"&amp;Flattened[[#This Row],[To]]</f>
        <v>Plateau_Material</v>
      </c>
      <c r="C2463" t="s">
        <v>78</v>
      </c>
      <c r="D2463" t="s">
        <v>72</v>
      </c>
      <c r="E2463" s="1" t="str">
        <f>_xlfn.CONCAT(Flattened[[#This Row],[Specialization]:[Association]])</f>
        <v xml:space="preserve"> cg r     o</v>
      </c>
      <c r="F2463" s="1" t="str">
        <f>_xlfn.IFNA(VLOOKUP(Flattened[[#This Row],[From]]&amp;"_"&amp;Flattened[[#This Row],[To]]&amp;"_"&amp;F$2,SourceRelations[],5,FALSE)," ")</f>
        <v xml:space="preserve"> </v>
      </c>
      <c r="G2463" t="str">
        <f>_xlfn.IFNA(VLOOKUP(Flattened[[#This Row],[From]]&amp;"_"&amp;Flattened[[#This Row],[To]]&amp;"_"&amp;G$2,SourceRelations[],5,FALSE)," ")</f>
        <v>c</v>
      </c>
      <c r="H2463" t="str">
        <f>_xlfn.IFNA(VLOOKUP(Flattened[[#This Row],[From]]&amp;"_"&amp;Flattened[[#This Row],[To]]&amp;"_"&amp;H$2,SourceRelations[],5,FALSE)," ")</f>
        <v>g</v>
      </c>
      <c r="I2463" t="str">
        <f>_xlfn.IFNA(VLOOKUP(Flattened[[#This Row],[From]]&amp;"_"&amp;Flattened[[#This Row],[To]]&amp;"_"&amp;I$2,SourceRelations[],5,FALSE)," ")</f>
        <v xml:space="preserve"> </v>
      </c>
      <c r="J2463" t="str">
        <f>_xlfn.IFNA(VLOOKUP(Flattened[[#This Row],[From]]&amp;"_"&amp;Flattened[[#This Row],[To]]&amp;"_"&amp;J$2,SourceRelations[],5,FALSE)," ")</f>
        <v>r</v>
      </c>
      <c r="K2463" t="str">
        <f>_xlfn.IFNA(VLOOKUP(Flattened[[#This Row],[From]]&amp;"_"&amp;Flattened[[#This Row],[To]]&amp;"_"&amp;K$2,SourceRelations[],5,FALSE)," ")</f>
        <v xml:space="preserve"> </v>
      </c>
      <c r="L2463" t="str">
        <f>_xlfn.IFNA(VLOOKUP(Flattened[[#This Row],[From]]&amp;"_"&amp;Flattened[[#This Row],[To]]&amp;"_"&amp;L$2,SourceRelations[],5,FALSE)," ")</f>
        <v xml:space="preserve"> </v>
      </c>
      <c r="M2463" t="str">
        <f>_xlfn.IFNA(VLOOKUP(Flattened[[#This Row],[From]]&amp;"_"&amp;Flattened[[#This Row],[To]]&amp;"_"&amp;M$2,SourceRelations[],5,FALSE)," ")</f>
        <v xml:space="preserve"> </v>
      </c>
      <c r="N2463" t="str">
        <f>_xlfn.IFNA(VLOOKUP(Flattened[[#This Row],[From]]&amp;"_"&amp;Flattened[[#This Row],[To]]&amp;"_"&amp;N$2,SourceRelations[],5,FALSE)," ")</f>
        <v xml:space="preserve"> </v>
      </c>
      <c r="O2463" t="str">
        <f>_xlfn.IFNA(VLOOKUP(Flattened[[#This Row],[From]]&amp;"_"&amp;Flattened[[#This Row],[To]]&amp;"_"&amp;O$2,SourceRelations[],5,FALSE)," ")</f>
        <v xml:space="preserve"> </v>
      </c>
      <c r="P2463" t="str">
        <f>_xlfn.IFNA(VLOOKUP(Flattened[[#This Row],[From]]&amp;"_"&amp;Flattened[[#This Row],[To]]&amp;"_"&amp;P$2,SourceRelations[],5,FALSE)," ")</f>
        <v>o</v>
      </c>
    </row>
    <row r="2464" spans="2:16" x14ac:dyDescent="0.2">
      <c r="B2464" s="1" t="str">
        <f>Flattened[[#This Row],[From]]&amp;"_"&amp;Flattened[[#This Row],[To]]</f>
        <v>Principle_Material</v>
      </c>
      <c r="C2464" t="s">
        <v>54</v>
      </c>
      <c r="D2464" t="s">
        <v>72</v>
      </c>
      <c r="E2464" s="1" t="str">
        <f>_xlfn.CONCAT(Flattened[[#This Row],[Specialization]:[Association]])</f>
        <v xml:space="preserve">          o</v>
      </c>
      <c r="F2464" s="1" t="str">
        <f>_xlfn.IFNA(VLOOKUP(Flattened[[#This Row],[From]]&amp;"_"&amp;Flattened[[#This Row],[To]]&amp;"_"&amp;F$2,SourceRelations[],5,FALSE)," ")</f>
        <v xml:space="preserve"> </v>
      </c>
      <c r="G2464" t="str">
        <f>_xlfn.IFNA(VLOOKUP(Flattened[[#This Row],[From]]&amp;"_"&amp;Flattened[[#This Row],[To]]&amp;"_"&amp;G$2,SourceRelations[],5,FALSE)," ")</f>
        <v xml:space="preserve"> </v>
      </c>
      <c r="H2464" t="str">
        <f>_xlfn.IFNA(VLOOKUP(Flattened[[#This Row],[From]]&amp;"_"&amp;Flattened[[#This Row],[To]]&amp;"_"&amp;H$2,SourceRelations[],5,FALSE)," ")</f>
        <v xml:space="preserve"> </v>
      </c>
      <c r="I2464" t="str">
        <f>_xlfn.IFNA(VLOOKUP(Flattened[[#This Row],[From]]&amp;"_"&amp;Flattened[[#This Row],[To]]&amp;"_"&amp;I$2,SourceRelations[],5,FALSE)," ")</f>
        <v xml:space="preserve"> </v>
      </c>
      <c r="J2464" t="str">
        <f>_xlfn.IFNA(VLOOKUP(Flattened[[#This Row],[From]]&amp;"_"&amp;Flattened[[#This Row],[To]]&amp;"_"&amp;J$2,SourceRelations[],5,FALSE)," ")</f>
        <v xml:space="preserve"> </v>
      </c>
      <c r="K2464" t="str">
        <f>_xlfn.IFNA(VLOOKUP(Flattened[[#This Row],[From]]&amp;"_"&amp;Flattened[[#This Row],[To]]&amp;"_"&amp;K$2,SourceRelations[],5,FALSE)," ")</f>
        <v xml:space="preserve"> </v>
      </c>
      <c r="L2464" t="str">
        <f>_xlfn.IFNA(VLOOKUP(Flattened[[#This Row],[From]]&amp;"_"&amp;Flattened[[#This Row],[To]]&amp;"_"&amp;L$2,SourceRelations[],5,FALSE)," ")</f>
        <v xml:space="preserve"> </v>
      </c>
      <c r="M2464" t="str">
        <f>_xlfn.IFNA(VLOOKUP(Flattened[[#This Row],[From]]&amp;"_"&amp;Flattened[[#This Row],[To]]&amp;"_"&amp;M$2,SourceRelations[],5,FALSE)," ")</f>
        <v xml:space="preserve"> </v>
      </c>
      <c r="N2464" t="str">
        <f>_xlfn.IFNA(VLOOKUP(Flattened[[#This Row],[From]]&amp;"_"&amp;Flattened[[#This Row],[To]]&amp;"_"&amp;N$2,SourceRelations[],5,FALSE)," ")</f>
        <v xml:space="preserve"> </v>
      </c>
      <c r="O2464" t="str">
        <f>_xlfn.IFNA(VLOOKUP(Flattened[[#This Row],[From]]&amp;"_"&amp;Flattened[[#This Row],[To]]&amp;"_"&amp;O$2,SourceRelations[],5,FALSE)," ")</f>
        <v xml:space="preserve"> </v>
      </c>
      <c r="P2464" t="str">
        <f>_xlfn.IFNA(VLOOKUP(Flattened[[#This Row],[From]]&amp;"_"&amp;Flattened[[#This Row],[To]]&amp;"_"&amp;P$2,SourceRelations[],5,FALSE)," ")</f>
        <v>o</v>
      </c>
    </row>
    <row r="2465" spans="2:16" x14ac:dyDescent="0.2">
      <c r="B2465" s="1" t="str">
        <f>Flattened[[#This Row],[From]]&amp;"_"&amp;Flattened[[#This Row],[To]]</f>
        <v>Product_Material</v>
      </c>
      <c r="C2465" t="s">
        <v>73</v>
      </c>
      <c r="D2465" t="s">
        <v>72</v>
      </c>
      <c r="E2465" s="1" t="str">
        <f>_xlfn.CONCAT(Flattened[[#This Row],[Specialization]:[Association]])</f>
        <v xml:space="preserve"> cg   a   o</v>
      </c>
      <c r="F2465" s="1" t="str">
        <f>_xlfn.IFNA(VLOOKUP(Flattened[[#This Row],[From]]&amp;"_"&amp;Flattened[[#This Row],[To]]&amp;"_"&amp;F$2,SourceRelations[],5,FALSE)," ")</f>
        <v xml:space="preserve"> </v>
      </c>
      <c r="G2465" t="str">
        <f>_xlfn.IFNA(VLOOKUP(Flattened[[#This Row],[From]]&amp;"_"&amp;Flattened[[#This Row],[To]]&amp;"_"&amp;G$2,SourceRelations[],5,FALSE)," ")</f>
        <v>c</v>
      </c>
      <c r="H2465" t="str">
        <f>_xlfn.IFNA(VLOOKUP(Flattened[[#This Row],[From]]&amp;"_"&amp;Flattened[[#This Row],[To]]&amp;"_"&amp;H$2,SourceRelations[],5,FALSE)," ")</f>
        <v>g</v>
      </c>
      <c r="I2465" t="str">
        <f>_xlfn.IFNA(VLOOKUP(Flattened[[#This Row],[From]]&amp;"_"&amp;Flattened[[#This Row],[To]]&amp;"_"&amp;I$2,SourceRelations[],5,FALSE)," ")</f>
        <v xml:space="preserve"> </v>
      </c>
      <c r="J2465" t="str">
        <f>_xlfn.IFNA(VLOOKUP(Flattened[[#This Row],[From]]&amp;"_"&amp;Flattened[[#This Row],[To]]&amp;"_"&amp;J$2,SourceRelations[],5,FALSE)," ")</f>
        <v xml:space="preserve"> </v>
      </c>
      <c r="K2465" t="str">
        <f>_xlfn.IFNA(VLOOKUP(Flattened[[#This Row],[From]]&amp;"_"&amp;Flattened[[#This Row],[To]]&amp;"_"&amp;K$2,SourceRelations[],5,FALSE)," ")</f>
        <v xml:space="preserve"> </v>
      </c>
      <c r="L2465" t="str">
        <f>_xlfn.IFNA(VLOOKUP(Flattened[[#This Row],[From]]&amp;"_"&amp;Flattened[[#This Row],[To]]&amp;"_"&amp;L$2,SourceRelations[],5,FALSE)," ")</f>
        <v>a</v>
      </c>
      <c r="M2465" t="str">
        <f>_xlfn.IFNA(VLOOKUP(Flattened[[#This Row],[From]]&amp;"_"&amp;Flattened[[#This Row],[To]]&amp;"_"&amp;M$2,SourceRelations[],5,FALSE)," ")</f>
        <v xml:space="preserve"> </v>
      </c>
      <c r="N2465" t="str">
        <f>_xlfn.IFNA(VLOOKUP(Flattened[[#This Row],[From]]&amp;"_"&amp;Flattened[[#This Row],[To]]&amp;"_"&amp;N$2,SourceRelations[],5,FALSE)," ")</f>
        <v xml:space="preserve"> </v>
      </c>
      <c r="O2465" t="str">
        <f>_xlfn.IFNA(VLOOKUP(Flattened[[#This Row],[From]]&amp;"_"&amp;Flattened[[#This Row],[To]]&amp;"_"&amp;O$2,SourceRelations[],5,FALSE)," ")</f>
        <v xml:space="preserve"> </v>
      </c>
      <c r="P2465" t="str">
        <f>_xlfn.IFNA(VLOOKUP(Flattened[[#This Row],[From]]&amp;"_"&amp;Flattened[[#This Row],[To]]&amp;"_"&amp;P$2,SourceRelations[],5,FALSE)," ")</f>
        <v>o</v>
      </c>
    </row>
    <row r="2466" spans="2:16" x14ac:dyDescent="0.2">
      <c r="B2466" s="1" t="str">
        <f>Flattened[[#This Row],[From]]&amp;"_"&amp;Flattened[[#This Row],[To]]</f>
        <v>Representation_Material</v>
      </c>
      <c r="C2466" t="s">
        <v>59</v>
      </c>
      <c r="D2466" t="s">
        <v>72</v>
      </c>
      <c r="E2466" s="1" t="str">
        <f>_xlfn.CONCAT(Flattened[[#This Row],[Specialization]:[Association]])</f>
        <v xml:space="preserve">          o</v>
      </c>
      <c r="F2466" s="1" t="str">
        <f>_xlfn.IFNA(VLOOKUP(Flattened[[#This Row],[From]]&amp;"_"&amp;Flattened[[#This Row],[To]]&amp;"_"&amp;F$2,SourceRelations[],5,FALSE)," ")</f>
        <v xml:space="preserve"> </v>
      </c>
      <c r="G2466" t="str">
        <f>_xlfn.IFNA(VLOOKUP(Flattened[[#This Row],[From]]&amp;"_"&amp;Flattened[[#This Row],[To]]&amp;"_"&amp;G$2,SourceRelations[],5,FALSE)," ")</f>
        <v xml:space="preserve"> </v>
      </c>
      <c r="H2466" t="str">
        <f>_xlfn.IFNA(VLOOKUP(Flattened[[#This Row],[From]]&amp;"_"&amp;Flattened[[#This Row],[To]]&amp;"_"&amp;H$2,SourceRelations[],5,FALSE)," ")</f>
        <v xml:space="preserve"> </v>
      </c>
      <c r="I2466" t="str">
        <f>_xlfn.IFNA(VLOOKUP(Flattened[[#This Row],[From]]&amp;"_"&amp;Flattened[[#This Row],[To]]&amp;"_"&amp;I$2,SourceRelations[],5,FALSE)," ")</f>
        <v xml:space="preserve"> </v>
      </c>
      <c r="J2466" t="str">
        <f>_xlfn.IFNA(VLOOKUP(Flattened[[#This Row],[From]]&amp;"_"&amp;Flattened[[#This Row],[To]]&amp;"_"&amp;J$2,SourceRelations[],5,FALSE)," ")</f>
        <v xml:space="preserve"> </v>
      </c>
      <c r="K2466" t="str">
        <f>_xlfn.IFNA(VLOOKUP(Flattened[[#This Row],[From]]&amp;"_"&amp;Flattened[[#This Row],[To]]&amp;"_"&amp;K$2,SourceRelations[],5,FALSE)," ")</f>
        <v xml:space="preserve"> </v>
      </c>
      <c r="L2466" t="str">
        <f>_xlfn.IFNA(VLOOKUP(Flattened[[#This Row],[From]]&amp;"_"&amp;Flattened[[#This Row],[To]]&amp;"_"&amp;L$2,SourceRelations[],5,FALSE)," ")</f>
        <v xml:space="preserve"> </v>
      </c>
      <c r="M2466" t="str">
        <f>_xlfn.IFNA(VLOOKUP(Flattened[[#This Row],[From]]&amp;"_"&amp;Flattened[[#This Row],[To]]&amp;"_"&amp;M$2,SourceRelations[],5,FALSE)," ")</f>
        <v xml:space="preserve"> </v>
      </c>
      <c r="N2466" t="str">
        <f>_xlfn.IFNA(VLOOKUP(Flattened[[#This Row],[From]]&amp;"_"&amp;Flattened[[#This Row],[To]]&amp;"_"&amp;N$2,SourceRelations[],5,FALSE)," ")</f>
        <v xml:space="preserve"> </v>
      </c>
      <c r="O2466" t="str">
        <f>_xlfn.IFNA(VLOOKUP(Flattened[[#This Row],[From]]&amp;"_"&amp;Flattened[[#This Row],[To]]&amp;"_"&amp;O$2,SourceRelations[],5,FALSE)," ")</f>
        <v xml:space="preserve"> </v>
      </c>
      <c r="P2466" t="str">
        <f>_xlfn.IFNA(VLOOKUP(Flattened[[#This Row],[From]]&amp;"_"&amp;Flattened[[#This Row],[To]]&amp;"_"&amp;P$2,SourceRelations[],5,FALSE)," ")</f>
        <v>o</v>
      </c>
    </row>
    <row r="2467" spans="2:16" x14ac:dyDescent="0.2">
      <c r="B2467" s="1" t="str">
        <f>Flattened[[#This Row],[From]]&amp;"_"&amp;Flattened[[#This Row],[To]]</f>
        <v>Requirement_Material</v>
      </c>
      <c r="C2467" t="s">
        <v>35</v>
      </c>
      <c r="D2467" t="s">
        <v>72</v>
      </c>
      <c r="E2467" s="1" t="str">
        <f>_xlfn.CONCAT(Flattened[[#This Row],[Specialization]:[Association]])</f>
        <v xml:space="preserve">          o</v>
      </c>
      <c r="F2467" s="1" t="str">
        <f>_xlfn.IFNA(VLOOKUP(Flattened[[#This Row],[From]]&amp;"_"&amp;Flattened[[#This Row],[To]]&amp;"_"&amp;F$2,SourceRelations[],5,FALSE)," ")</f>
        <v xml:space="preserve"> </v>
      </c>
      <c r="G2467" t="str">
        <f>_xlfn.IFNA(VLOOKUP(Flattened[[#This Row],[From]]&amp;"_"&amp;Flattened[[#This Row],[To]]&amp;"_"&amp;G$2,SourceRelations[],5,FALSE)," ")</f>
        <v xml:space="preserve"> </v>
      </c>
      <c r="H2467" t="str">
        <f>_xlfn.IFNA(VLOOKUP(Flattened[[#This Row],[From]]&amp;"_"&amp;Flattened[[#This Row],[To]]&amp;"_"&amp;H$2,SourceRelations[],5,FALSE)," ")</f>
        <v xml:space="preserve"> </v>
      </c>
      <c r="I2467" t="str">
        <f>_xlfn.IFNA(VLOOKUP(Flattened[[#This Row],[From]]&amp;"_"&amp;Flattened[[#This Row],[To]]&amp;"_"&amp;I$2,SourceRelations[],5,FALSE)," ")</f>
        <v xml:space="preserve"> </v>
      </c>
      <c r="J2467" t="str">
        <f>_xlfn.IFNA(VLOOKUP(Flattened[[#This Row],[From]]&amp;"_"&amp;Flattened[[#This Row],[To]]&amp;"_"&amp;J$2,SourceRelations[],5,FALSE)," ")</f>
        <v xml:space="preserve"> </v>
      </c>
      <c r="K2467" t="str">
        <f>_xlfn.IFNA(VLOOKUP(Flattened[[#This Row],[From]]&amp;"_"&amp;Flattened[[#This Row],[To]]&amp;"_"&amp;K$2,SourceRelations[],5,FALSE)," ")</f>
        <v xml:space="preserve"> </v>
      </c>
      <c r="L2467" t="str">
        <f>_xlfn.IFNA(VLOOKUP(Flattened[[#This Row],[From]]&amp;"_"&amp;Flattened[[#This Row],[To]]&amp;"_"&amp;L$2,SourceRelations[],5,FALSE)," ")</f>
        <v xml:space="preserve"> </v>
      </c>
      <c r="M2467" t="str">
        <f>_xlfn.IFNA(VLOOKUP(Flattened[[#This Row],[From]]&amp;"_"&amp;Flattened[[#This Row],[To]]&amp;"_"&amp;M$2,SourceRelations[],5,FALSE)," ")</f>
        <v xml:space="preserve"> </v>
      </c>
      <c r="N2467" t="str">
        <f>_xlfn.IFNA(VLOOKUP(Flattened[[#This Row],[From]]&amp;"_"&amp;Flattened[[#This Row],[To]]&amp;"_"&amp;N$2,SourceRelations[],5,FALSE)," ")</f>
        <v xml:space="preserve"> </v>
      </c>
      <c r="O2467" t="str">
        <f>_xlfn.IFNA(VLOOKUP(Flattened[[#This Row],[From]]&amp;"_"&amp;Flattened[[#This Row],[To]]&amp;"_"&amp;O$2,SourceRelations[],5,FALSE)," ")</f>
        <v xml:space="preserve"> </v>
      </c>
      <c r="P2467" t="str">
        <f>_xlfn.IFNA(VLOOKUP(Flattened[[#This Row],[From]]&amp;"_"&amp;Flattened[[#This Row],[To]]&amp;"_"&amp;P$2,SourceRelations[],5,FALSE)," ")</f>
        <v>o</v>
      </c>
    </row>
    <row r="2468" spans="2:16" x14ac:dyDescent="0.2">
      <c r="B2468" s="1" t="str">
        <f>Flattened[[#This Row],[From]]&amp;"_"&amp;Flattened[[#This Row],[To]]</f>
        <v>Resource_Material</v>
      </c>
      <c r="C2468" t="s">
        <v>33</v>
      </c>
      <c r="D2468" t="s">
        <v>72</v>
      </c>
      <c r="E2468" s="1" t="str">
        <f>_xlfn.CONCAT(Flattened[[#This Row],[Specialization]:[Association]])</f>
        <v xml:space="preserve">          o</v>
      </c>
      <c r="F2468" s="1" t="str">
        <f>_xlfn.IFNA(VLOOKUP(Flattened[[#This Row],[From]]&amp;"_"&amp;Flattened[[#This Row],[To]]&amp;"_"&amp;F$2,SourceRelations[],5,FALSE)," ")</f>
        <v xml:space="preserve"> </v>
      </c>
      <c r="G2468" t="str">
        <f>_xlfn.IFNA(VLOOKUP(Flattened[[#This Row],[From]]&amp;"_"&amp;Flattened[[#This Row],[To]]&amp;"_"&amp;G$2,SourceRelations[],5,FALSE)," ")</f>
        <v xml:space="preserve"> </v>
      </c>
      <c r="H2468" t="str">
        <f>_xlfn.IFNA(VLOOKUP(Flattened[[#This Row],[From]]&amp;"_"&amp;Flattened[[#This Row],[To]]&amp;"_"&amp;H$2,SourceRelations[],5,FALSE)," ")</f>
        <v xml:space="preserve"> </v>
      </c>
      <c r="I2468" t="str">
        <f>_xlfn.IFNA(VLOOKUP(Flattened[[#This Row],[From]]&amp;"_"&amp;Flattened[[#This Row],[To]]&amp;"_"&amp;I$2,SourceRelations[],5,FALSE)," ")</f>
        <v xml:space="preserve"> </v>
      </c>
      <c r="J2468" t="str">
        <f>_xlfn.IFNA(VLOOKUP(Flattened[[#This Row],[From]]&amp;"_"&amp;Flattened[[#This Row],[To]]&amp;"_"&amp;J$2,SourceRelations[],5,FALSE)," ")</f>
        <v xml:space="preserve"> </v>
      </c>
      <c r="K2468" t="str">
        <f>_xlfn.IFNA(VLOOKUP(Flattened[[#This Row],[From]]&amp;"_"&amp;Flattened[[#This Row],[To]]&amp;"_"&amp;K$2,SourceRelations[],5,FALSE)," ")</f>
        <v xml:space="preserve"> </v>
      </c>
      <c r="L2468" t="str">
        <f>_xlfn.IFNA(VLOOKUP(Flattened[[#This Row],[From]]&amp;"_"&amp;Flattened[[#This Row],[To]]&amp;"_"&amp;L$2,SourceRelations[],5,FALSE)," ")</f>
        <v xml:space="preserve"> </v>
      </c>
      <c r="M2468" t="str">
        <f>_xlfn.IFNA(VLOOKUP(Flattened[[#This Row],[From]]&amp;"_"&amp;Flattened[[#This Row],[To]]&amp;"_"&amp;M$2,SourceRelations[],5,FALSE)," ")</f>
        <v xml:space="preserve"> </v>
      </c>
      <c r="N2468" t="str">
        <f>_xlfn.IFNA(VLOOKUP(Flattened[[#This Row],[From]]&amp;"_"&amp;Flattened[[#This Row],[To]]&amp;"_"&amp;N$2,SourceRelations[],5,FALSE)," ")</f>
        <v xml:space="preserve"> </v>
      </c>
      <c r="O2468" t="str">
        <f>_xlfn.IFNA(VLOOKUP(Flattened[[#This Row],[From]]&amp;"_"&amp;Flattened[[#This Row],[To]]&amp;"_"&amp;O$2,SourceRelations[],5,FALSE)," ")</f>
        <v xml:space="preserve"> </v>
      </c>
      <c r="P2468" t="str">
        <f>_xlfn.IFNA(VLOOKUP(Flattened[[#This Row],[From]]&amp;"_"&amp;Flattened[[#This Row],[To]]&amp;"_"&amp;P$2,SourceRelations[],5,FALSE)," ")</f>
        <v>o</v>
      </c>
    </row>
    <row r="2469" spans="2:16" x14ac:dyDescent="0.2">
      <c r="B2469" s="1" t="str">
        <f>Flattened[[#This Row],[From]]&amp;"_"&amp;Flattened[[#This Row],[To]]</f>
        <v>Stakeholder_Material</v>
      </c>
      <c r="C2469" t="s">
        <v>56</v>
      </c>
      <c r="D2469" t="s">
        <v>72</v>
      </c>
      <c r="E2469" s="1" t="str">
        <f>_xlfn.CONCAT(Flattened[[#This Row],[Specialization]:[Association]])</f>
        <v xml:space="preserve">          o</v>
      </c>
      <c r="F2469" s="1" t="str">
        <f>_xlfn.IFNA(VLOOKUP(Flattened[[#This Row],[From]]&amp;"_"&amp;Flattened[[#This Row],[To]]&amp;"_"&amp;F$2,SourceRelations[],5,FALSE)," ")</f>
        <v xml:space="preserve"> </v>
      </c>
      <c r="G2469" t="str">
        <f>_xlfn.IFNA(VLOOKUP(Flattened[[#This Row],[From]]&amp;"_"&amp;Flattened[[#This Row],[To]]&amp;"_"&amp;G$2,SourceRelations[],5,FALSE)," ")</f>
        <v xml:space="preserve"> </v>
      </c>
      <c r="H2469" t="str">
        <f>_xlfn.IFNA(VLOOKUP(Flattened[[#This Row],[From]]&amp;"_"&amp;Flattened[[#This Row],[To]]&amp;"_"&amp;H$2,SourceRelations[],5,FALSE)," ")</f>
        <v xml:space="preserve"> </v>
      </c>
      <c r="I2469" t="str">
        <f>_xlfn.IFNA(VLOOKUP(Flattened[[#This Row],[From]]&amp;"_"&amp;Flattened[[#This Row],[To]]&amp;"_"&amp;I$2,SourceRelations[],5,FALSE)," ")</f>
        <v xml:space="preserve"> </v>
      </c>
      <c r="J2469" t="str">
        <f>_xlfn.IFNA(VLOOKUP(Flattened[[#This Row],[From]]&amp;"_"&amp;Flattened[[#This Row],[To]]&amp;"_"&amp;J$2,SourceRelations[],5,FALSE)," ")</f>
        <v xml:space="preserve"> </v>
      </c>
      <c r="K2469" t="str">
        <f>_xlfn.IFNA(VLOOKUP(Flattened[[#This Row],[From]]&amp;"_"&amp;Flattened[[#This Row],[To]]&amp;"_"&amp;K$2,SourceRelations[],5,FALSE)," ")</f>
        <v xml:space="preserve"> </v>
      </c>
      <c r="L2469" t="str">
        <f>_xlfn.IFNA(VLOOKUP(Flattened[[#This Row],[From]]&amp;"_"&amp;Flattened[[#This Row],[To]]&amp;"_"&amp;L$2,SourceRelations[],5,FALSE)," ")</f>
        <v xml:space="preserve"> </v>
      </c>
      <c r="M2469" t="str">
        <f>_xlfn.IFNA(VLOOKUP(Flattened[[#This Row],[From]]&amp;"_"&amp;Flattened[[#This Row],[To]]&amp;"_"&amp;M$2,SourceRelations[],5,FALSE)," ")</f>
        <v xml:space="preserve"> </v>
      </c>
      <c r="N2469" t="str">
        <f>_xlfn.IFNA(VLOOKUP(Flattened[[#This Row],[From]]&amp;"_"&amp;Flattened[[#This Row],[To]]&amp;"_"&amp;N$2,SourceRelations[],5,FALSE)," ")</f>
        <v xml:space="preserve"> </v>
      </c>
      <c r="O2469" t="str">
        <f>_xlfn.IFNA(VLOOKUP(Flattened[[#This Row],[From]]&amp;"_"&amp;Flattened[[#This Row],[To]]&amp;"_"&amp;O$2,SourceRelations[],5,FALSE)," ")</f>
        <v xml:space="preserve"> </v>
      </c>
      <c r="P2469" t="str">
        <f>_xlfn.IFNA(VLOOKUP(Flattened[[#This Row],[From]]&amp;"_"&amp;Flattened[[#This Row],[To]]&amp;"_"&amp;P$2,SourceRelations[],5,FALSE)," ")</f>
        <v>o</v>
      </c>
    </row>
    <row r="2470" spans="2:16" x14ac:dyDescent="0.2">
      <c r="B2470" s="1" t="str">
        <f>Flattened[[#This Row],[From]]&amp;"_"&amp;Flattened[[#This Row],[To]]</f>
        <v>System Software_Material</v>
      </c>
      <c r="C2470" t="s">
        <v>49</v>
      </c>
      <c r="D2470" t="s">
        <v>72</v>
      </c>
      <c r="E2470" s="1" t="str">
        <f>_xlfn.CONCAT(Flattened[[#This Row],[Specialization]:[Association]])</f>
        <v xml:space="preserve">   i  a   o</v>
      </c>
      <c r="F2470" s="1" t="str">
        <f>_xlfn.IFNA(VLOOKUP(Flattened[[#This Row],[From]]&amp;"_"&amp;Flattened[[#This Row],[To]]&amp;"_"&amp;F$2,SourceRelations[],5,FALSE)," ")</f>
        <v xml:space="preserve"> </v>
      </c>
      <c r="G2470" t="str">
        <f>_xlfn.IFNA(VLOOKUP(Flattened[[#This Row],[From]]&amp;"_"&amp;Flattened[[#This Row],[To]]&amp;"_"&amp;G$2,SourceRelations[],5,FALSE)," ")</f>
        <v xml:space="preserve"> </v>
      </c>
      <c r="H2470" t="str">
        <f>_xlfn.IFNA(VLOOKUP(Flattened[[#This Row],[From]]&amp;"_"&amp;Flattened[[#This Row],[To]]&amp;"_"&amp;H$2,SourceRelations[],5,FALSE)," ")</f>
        <v xml:space="preserve"> </v>
      </c>
      <c r="I2470" t="str">
        <f>_xlfn.IFNA(VLOOKUP(Flattened[[#This Row],[From]]&amp;"_"&amp;Flattened[[#This Row],[To]]&amp;"_"&amp;I$2,SourceRelations[],5,FALSE)," ")</f>
        <v>i</v>
      </c>
      <c r="J2470" t="str">
        <f>_xlfn.IFNA(VLOOKUP(Flattened[[#This Row],[From]]&amp;"_"&amp;Flattened[[#This Row],[To]]&amp;"_"&amp;J$2,SourceRelations[],5,FALSE)," ")</f>
        <v xml:space="preserve"> </v>
      </c>
      <c r="K2470" t="str">
        <f>_xlfn.IFNA(VLOOKUP(Flattened[[#This Row],[From]]&amp;"_"&amp;Flattened[[#This Row],[To]]&amp;"_"&amp;K$2,SourceRelations[],5,FALSE)," ")</f>
        <v xml:space="preserve"> </v>
      </c>
      <c r="L2470" t="str">
        <f>_xlfn.IFNA(VLOOKUP(Flattened[[#This Row],[From]]&amp;"_"&amp;Flattened[[#This Row],[To]]&amp;"_"&amp;L$2,SourceRelations[],5,FALSE)," ")</f>
        <v>a</v>
      </c>
      <c r="M2470" t="str">
        <f>_xlfn.IFNA(VLOOKUP(Flattened[[#This Row],[From]]&amp;"_"&amp;Flattened[[#This Row],[To]]&amp;"_"&amp;M$2,SourceRelations[],5,FALSE)," ")</f>
        <v xml:space="preserve"> </v>
      </c>
      <c r="N2470" t="str">
        <f>_xlfn.IFNA(VLOOKUP(Flattened[[#This Row],[From]]&amp;"_"&amp;Flattened[[#This Row],[To]]&amp;"_"&amp;N$2,SourceRelations[],5,FALSE)," ")</f>
        <v xml:space="preserve"> </v>
      </c>
      <c r="O2470" t="str">
        <f>_xlfn.IFNA(VLOOKUP(Flattened[[#This Row],[From]]&amp;"_"&amp;Flattened[[#This Row],[To]]&amp;"_"&amp;O$2,SourceRelations[],5,FALSE)," ")</f>
        <v xml:space="preserve"> </v>
      </c>
      <c r="P2470" t="str">
        <f>_xlfn.IFNA(VLOOKUP(Flattened[[#This Row],[From]]&amp;"_"&amp;Flattened[[#This Row],[To]]&amp;"_"&amp;P$2,SourceRelations[],5,FALSE)," ")</f>
        <v>o</v>
      </c>
    </row>
    <row r="2471" spans="2:16" x14ac:dyDescent="0.2">
      <c r="B2471" s="1" t="str">
        <f>Flattened[[#This Row],[From]]&amp;"_"&amp;Flattened[[#This Row],[To]]</f>
        <v>Technology Collaboration_Material</v>
      </c>
      <c r="C2471" t="s">
        <v>74</v>
      </c>
      <c r="D2471" t="s">
        <v>72</v>
      </c>
      <c r="E2471" s="1" t="str">
        <f>_xlfn.CONCAT(Flattened[[#This Row],[Specialization]:[Association]])</f>
        <v xml:space="preserve">   i  a   o</v>
      </c>
      <c r="F2471" s="1" t="str">
        <f>_xlfn.IFNA(VLOOKUP(Flattened[[#This Row],[From]]&amp;"_"&amp;Flattened[[#This Row],[To]]&amp;"_"&amp;F$2,SourceRelations[],5,FALSE)," ")</f>
        <v xml:space="preserve"> </v>
      </c>
      <c r="G2471" t="str">
        <f>_xlfn.IFNA(VLOOKUP(Flattened[[#This Row],[From]]&amp;"_"&amp;Flattened[[#This Row],[To]]&amp;"_"&amp;G$2,SourceRelations[],5,FALSE)," ")</f>
        <v xml:space="preserve"> </v>
      </c>
      <c r="H2471" t="str">
        <f>_xlfn.IFNA(VLOOKUP(Flattened[[#This Row],[From]]&amp;"_"&amp;Flattened[[#This Row],[To]]&amp;"_"&amp;H$2,SourceRelations[],5,FALSE)," ")</f>
        <v xml:space="preserve"> </v>
      </c>
      <c r="I2471" t="str">
        <f>_xlfn.IFNA(VLOOKUP(Flattened[[#This Row],[From]]&amp;"_"&amp;Flattened[[#This Row],[To]]&amp;"_"&amp;I$2,SourceRelations[],5,FALSE)," ")</f>
        <v>i</v>
      </c>
      <c r="J2471" t="str">
        <f>_xlfn.IFNA(VLOOKUP(Flattened[[#This Row],[From]]&amp;"_"&amp;Flattened[[#This Row],[To]]&amp;"_"&amp;J$2,SourceRelations[],5,FALSE)," ")</f>
        <v xml:space="preserve"> </v>
      </c>
      <c r="K2471" t="str">
        <f>_xlfn.IFNA(VLOOKUP(Flattened[[#This Row],[From]]&amp;"_"&amp;Flattened[[#This Row],[To]]&amp;"_"&amp;K$2,SourceRelations[],5,FALSE)," ")</f>
        <v xml:space="preserve"> </v>
      </c>
      <c r="L2471" t="str">
        <f>_xlfn.IFNA(VLOOKUP(Flattened[[#This Row],[From]]&amp;"_"&amp;Flattened[[#This Row],[To]]&amp;"_"&amp;L$2,SourceRelations[],5,FALSE)," ")</f>
        <v>a</v>
      </c>
      <c r="M2471" t="str">
        <f>_xlfn.IFNA(VLOOKUP(Flattened[[#This Row],[From]]&amp;"_"&amp;Flattened[[#This Row],[To]]&amp;"_"&amp;M$2,SourceRelations[],5,FALSE)," ")</f>
        <v xml:space="preserve"> </v>
      </c>
      <c r="N2471" t="str">
        <f>_xlfn.IFNA(VLOOKUP(Flattened[[#This Row],[From]]&amp;"_"&amp;Flattened[[#This Row],[To]]&amp;"_"&amp;N$2,SourceRelations[],5,FALSE)," ")</f>
        <v xml:space="preserve"> </v>
      </c>
      <c r="O2471" t="str">
        <f>_xlfn.IFNA(VLOOKUP(Flattened[[#This Row],[From]]&amp;"_"&amp;Flattened[[#This Row],[To]]&amp;"_"&amp;O$2,SourceRelations[],5,FALSE)," ")</f>
        <v xml:space="preserve"> </v>
      </c>
      <c r="P2471" t="str">
        <f>_xlfn.IFNA(VLOOKUP(Flattened[[#This Row],[From]]&amp;"_"&amp;Flattened[[#This Row],[To]]&amp;"_"&amp;P$2,SourceRelations[],5,FALSE)," ")</f>
        <v>o</v>
      </c>
    </row>
    <row r="2472" spans="2:16" x14ac:dyDescent="0.2">
      <c r="B2472" s="1" t="str">
        <f>Flattened[[#This Row],[From]]&amp;"_"&amp;Flattened[[#This Row],[To]]</f>
        <v>Technology Event_Material</v>
      </c>
      <c r="C2472" t="s">
        <v>75</v>
      </c>
      <c r="D2472" t="s">
        <v>72</v>
      </c>
      <c r="E2472" s="1" t="str">
        <f>_xlfn.CONCAT(Flattened[[#This Row],[Specialization]:[Association]])</f>
        <v xml:space="preserve">      a   o</v>
      </c>
      <c r="F2472" s="1" t="str">
        <f>_xlfn.IFNA(VLOOKUP(Flattened[[#This Row],[From]]&amp;"_"&amp;Flattened[[#This Row],[To]]&amp;"_"&amp;F$2,SourceRelations[],5,FALSE)," ")</f>
        <v xml:space="preserve"> </v>
      </c>
      <c r="G2472" t="str">
        <f>_xlfn.IFNA(VLOOKUP(Flattened[[#This Row],[From]]&amp;"_"&amp;Flattened[[#This Row],[To]]&amp;"_"&amp;G$2,SourceRelations[],5,FALSE)," ")</f>
        <v xml:space="preserve"> </v>
      </c>
      <c r="H2472" t="str">
        <f>_xlfn.IFNA(VLOOKUP(Flattened[[#This Row],[From]]&amp;"_"&amp;Flattened[[#This Row],[To]]&amp;"_"&amp;H$2,SourceRelations[],5,FALSE)," ")</f>
        <v xml:space="preserve"> </v>
      </c>
      <c r="I2472" t="str">
        <f>_xlfn.IFNA(VLOOKUP(Flattened[[#This Row],[From]]&amp;"_"&amp;Flattened[[#This Row],[To]]&amp;"_"&amp;I$2,SourceRelations[],5,FALSE)," ")</f>
        <v xml:space="preserve"> </v>
      </c>
      <c r="J2472" t="str">
        <f>_xlfn.IFNA(VLOOKUP(Flattened[[#This Row],[From]]&amp;"_"&amp;Flattened[[#This Row],[To]]&amp;"_"&amp;J$2,SourceRelations[],5,FALSE)," ")</f>
        <v xml:space="preserve"> </v>
      </c>
      <c r="K2472" t="str">
        <f>_xlfn.IFNA(VLOOKUP(Flattened[[#This Row],[From]]&amp;"_"&amp;Flattened[[#This Row],[To]]&amp;"_"&amp;K$2,SourceRelations[],5,FALSE)," ")</f>
        <v xml:space="preserve"> </v>
      </c>
      <c r="L2472" t="str">
        <f>_xlfn.IFNA(VLOOKUP(Flattened[[#This Row],[From]]&amp;"_"&amp;Flattened[[#This Row],[To]]&amp;"_"&amp;L$2,SourceRelations[],5,FALSE)," ")</f>
        <v>a</v>
      </c>
      <c r="M2472" t="str">
        <f>_xlfn.IFNA(VLOOKUP(Flattened[[#This Row],[From]]&amp;"_"&amp;Flattened[[#This Row],[To]]&amp;"_"&amp;M$2,SourceRelations[],5,FALSE)," ")</f>
        <v xml:space="preserve"> </v>
      </c>
      <c r="N2472" t="str">
        <f>_xlfn.IFNA(VLOOKUP(Flattened[[#This Row],[From]]&amp;"_"&amp;Flattened[[#This Row],[To]]&amp;"_"&amp;N$2,SourceRelations[],5,FALSE)," ")</f>
        <v xml:space="preserve"> </v>
      </c>
      <c r="O2472" t="str">
        <f>_xlfn.IFNA(VLOOKUP(Flattened[[#This Row],[From]]&amp;"_"&amp;Flattened[[#This Row],[To]]&amp;"_"&amp;O$2,SourceRelations[],5,FALSE)," ")</f>
        <v xml:space="preserve"> </v>
      </c>
      <c r="P2472" t="str">
        <f>_xlfn.IFNA(VLOOKUP(Flattened[[#This Row],[From]]&amp;"_"&amp;Flattened[[#This Row],[To]]&amp;"_"&amp;P$2,SourceRelations[],5,FALSE)," ")</f>
        <v>o</v>
      </c>
    </row>
    <row r="2473" spans="2:16" x14ac:dyDescent="0.2">
      <c r="B2473" s="1" t="str">
        <f>Flattened[[#This Row],[From]]&amp;"_"&amp;Flattened[[#This Row],[To]]</f>
        <v>Technology Function_Material</v>
      </c>
      <c r="C2473" t="s">
        <v>45</v>
      </c>
      <c r="D2473" t="s">
        <v>72</v>
      </c>
      <c r="E2473" s="1" t="str">
        <f>_xlfn.CONCAT(Flattened[[#This Row],[Specialization]:[Association]])</f>
        <v xml:space="preserve">      a   o</v>
      </c>
      <c r="F2473" s="1" t="str">
        <f>_xlfn.IFNA(VLOOKUP(Flattened[[#This Row],[From]]&amp;"_"&amp;Flattened[[#This Row],[To]]&amp;"_"&amp;F$2,SourceRelations[],5,FALSE)," ")</f>
        <v xml:space="preserve"> </v>
      </c>
      <c r="G2473" t="str">
        <f>_xlfn.IFNA(VLOOKUP(Flattened[[#This Row],[From]]&amp;"_"&amp;Flattened[[#This Row],[To]]&amp;"_"&amp;G$2,SourceRelations[],5,FALSE)," ")</f>
        <v xml:space="preserve"> </v>
      </c>
      <c r="H2473" t="str">
        <f>_xlfn.IFNA(VLOOKUP(Flattened[[#This Row],[From]]&amp;"_"&amp;Flattened[[#This Row],[To]]&amp;"_"&amp;H$2,SourceRelations[],5,FALSE)," ")</f>
        <v xml:space="preserve"> </v>
      </c>
      <c r="I2473" t="str">
        <f>_xlfn.IFNA(VLOOKUP(Flattened[[#This Row],[From]]&amp;"_"&amp;Flattened[[#This Row],[To]]&amp;"_"&amp;I$2,SourceRelations[],5,FALSE)," ")</f>
        <v xml:space="preserve"> </v>
      </c>
      <c r="J2473" t="str">
        <f>_xlfn.IFNA(VLOOKUP(Flattened[[#This Row],[From]]&amp;"_"&amp;Flattened[[#This Row],[To]]&amp;"_"&amp;J$2,SourceRelations[],5,FALSE)," ")</f>
        <v xml:space="preserve"> </v>
      </c>
      <c r="K2473" t="str">
        <f>_xlfn.IFNA(VLOOKUP(Flattened[[#This Row],[From]]&amp;"_"&amp;Flattened[[#This Row],[To]]&amp;"_"&amp;K$2,SourceRelations[],5,FALSE)," ")</f>
        <v xml:space="preserve"> </v>
      </c>
      <c r="L2473" t="str">
        <f>_xlfn.IFNA(VLOOKUP(Flattened[[#This Row],[From]]&amp;"_"&amp;Flattened[[#This Row],[To]]&amp;"_"&amp;L$2,SourceRelations[],5,FALSE)," ")</f>
        <v>a</v>
      </c>
      <c r="M2473" t="str">
        <f>_xlfn.IFNA(VLOOKUP(Flattened[[#This Row],[From]]&amp;"_"&amp;Flattened[[#This Row],[To]]&amp;"_"&amp;M$2,SourceRelations[],5,FALSE)," ")</f>
        <v xml:space="preserve"> </v>
      </c>
      <c r="N2473" t="str">
        <f>_xlfn.IFNA(VLOOKUP(Flattened[[#This Row],[From]]&amp;"_"&amp;Flattened[[#This Row],[To]]&amp;"_"&amp;N$2,SourceRelations[],5,FALSE)," ")</f>
        <v xml:space="preserve"> </v>
      </c>
      <c r="O2473" t="str">
        <f>_xlfn.IFNA(VLOOKUP(Flattened[[#This Row],[From]]&amp;"_"&amp;Flattened[[#This Row],[To]]&amp;"_"&amp;O$2,SourceRelations[],5,FALSE)," ")</f>
        <v xml:space="preserve"> </v>
      </c>
      <c r="P2473" t="str">
        <f>_xlfn.IFNA(VLOOKUP(Flattened[[#This Row],[From]]&amp;"_"&amp;Flattened[[#This Row],[To]]&amp;"_"&amp;P$2,SourceRelations[],5,FALSE)," ")</f>
        <v>o</v>
      </c>
    </row>
    <row r="2474" spans="2:16" x14ac:dyDescent="0.2">
      <c r="B2474" s="1" t="str">
        <f>Flattened[[#This Row],[From]]&amp;"_"&amp;Flattened[[#This Row],[To]]</f>
        <v>Technology Interaction_Material</v>
      </c>
      <c r="C2474" t="s">
        <v>46</v>
      </c>
      <c r="D2474" t="s">
        <v>72</v>
      </c>
      <c r="E2474" s="1" t="str">
        <f>_xlfn.CONCAT(Flattened[[#This Row],[Specialization]:[Association]])</f>
        <v xml:space="preserve">      a   o</v>
      </c>
      <c r="F2474" s="1" t="str">
        <f>_xlfn.IFNA(VLOOKUP(Flattened[[#This Row],[From]]&amp;"_"&amp;Flattened[[#This Row],[To]]&amp;"_"&amp;F$2,SourceRelations[],5,FALSE)," ")</f>
        <v xml:space="preserve"> </v>
      </c>
      <c r="G2474" t="str">
        <f>_xlfn.IFNA(VLOOKUP(Flattened[[#This Row],[From]]&amp;"_"&amp;Flattened[[#This Row],[To]]&amp;"_"&amp;G$2,SourceRelations[],5,FALSE)," ")</f>
        <v xml:space="preserve"> </v>
      </c>
      <c r="H2474" t="str">
        <f>_xlfn.IFNA(VLOOKUP(Flattened[[#This Row],[From]]&amp;"_"&amp;Flattened[[#This Row],[To]]&amp;"_"&amp;H$2,SourceRelations[],5,FALSE)," ")</f>
        <v xml:space="preserve"> </v>
      </c>
      <c r="I2474" t="str">
        <f>_xlfn.IFNA(VLOOKUP(Flattened[[#This Row],[From]]&amp;"_"&amp;Flattened[[#This Row],[To]]&amp;"_"&amp;I$2,SourceRelations[],5,FALSE)," ")</f>
        <v xml:space="preserve"> </v>
      </c>
      <c r="J2474" t="str">
        <f>_xlfn.IFNA(VLOOKUP(Flattened[[#This Row],[From]]&amp;"_"&amp;Flattened[[#This Row],[To]]&amp;"_"&amp;J$2,SourceRelations[],5,FALSE)," ")</f>
        <v xml:space="preserve"> </v>
      </c>
      <c r="K2474" t="str">
        <f>_xlfn.IFNA(VLOOKUP(Flattened[[#This Row],[From]]&amp;"_"&amp;Flattened[[#This Row],[To]]&amp;"_"&amp;K$2,SourceRelations[],5,FALSE)," ")</f>
        <v xml:space="preserve"> </v>
      </c>
      <c r="L2474" t="str">
        <f>_xlfn.IFNA(VLOOKUP(Flattened[[#This Row],[From]]&amp;"_"&amp;Flattened[[#This Row],[To]]&amp;"_"&amp;L$2,SourceRelations[],5,FALSE)," ")</f>
        <v>a</v>
      </c>
      <c r="M2474" t="str">
        <f>_xlfn.IFNA(VLOOKUP(Flattened[[#This Row],[From]]&amp;"_"&amp;Flattened[[#This Row],[To]]&amp;"_"&amp;M$2,SourceRelations[],5,FALSE)," ")</f>
        <v xml:space="preserve"> </v>
      </c>
      <c r="N2474" t="str">
        <f>_xlfn.IFNA(VLOOKUP(Flattened[[#This Row],[From]]&amp;"_"&amp;Flattened[[#This Row],[To]]&amp;"_"&amp;N$2,SourceRelations[],5,FALSE)," ")</f>
        <v xml:space="preserve"> </v>
      </c>
      <c r="O2474" t="str">
        <f>_xlfn.IFNA(VLOOKUP(Flattened[[#This Row],[From]]&amp;"_"&amp;Flattened[[#This Row],[To]]&amp;"_"&amp;O$2,SourceRelations[],5,FALSE)," ")</f>
        <v xml:space="preserve"> </v>
      </c>
      <c r="P2474" t="str">
        <f>_xlfn.IFNA(VLOOKUP(Flattened[[#This Row],[From]]&amp;"_"&amp;Flattened[[#This Row],[To]]&amp;"_"&amp;P$2,SourceRelations[],5,FALSE)," ")</f>
        <v>o</v>
      </c>
    </row>
    <row r="2475" spans="2:16" x14ac:dyDescent="0.2">
      <c r="B2475" s="1" t="str">
        <f>Flattened[[#This Row],[From]]&amp;"_"&amp;Flattened[[#This Row],[To]]</f>
        <v>Technology Interface_Material</v>
      </c>
      <c r="C2475" t="s">
        <v>76</v>
      </c>
      <c r="D2475" t="s">
        <v>72</v>
      </c>
      <c r="E2475" s="1" t="str">
        <f>_xlfn.CONCAT(Flattened[[#This Row],[Specialization]:[Association]])</f>
        <v xml:space="preserve">      a   o</v>
      </c>
      <c r="F2475" s="1" t="str">
        <f>_xlfn.IFNA(VLOOKUP(Flattened[[#This Row],[From]]&amp;"_"&amp;Flattened[[#This Row],[To]]&amp;"_"&amp;F$2,SourceRelations[],5,FALSE)," ")</f>
        <v xml:space="preserve"> </v>
      </c>
      <c r="G2475" t="str">
        <f>_xlfn.IFNA(VLOOKUP(Flattened[[#This Row],[From]]&amp;"_"&amp;Flattened[[#This Row],[To]]&amp;"_"&amp;G$2,SourceRelations[],5,FALSE)," ")</f>
        <v xml:space="preserve"> </v>
      </c>
      <c r="H2475" t="str">
        <f>_xlfn.IFNA(VLOOKUP(Flattened[[#This Row],[From]]&amp;"_"&amp;Flattened[[#This Row],[To]]&amp;"_"&amp;H$2,SourceRelations[],5,FALSE)," ")</f>
        <v xml:space="preserve"> </v>
      </c>
      <c r="I2475" t="str">
        <f>_xlfn.IFNA(VLOOKUP(Flattened[[#This Row],[From]]&amp;"_"&amp;Flattened[[#This Row],[To]]&amp;"_"&amp;I$2,SourceRelations[],5,FALSE)," ")</f>
        <v xml:space="preserve"> </v>
      </c>
      <c r="J2475" t="str">
        <f>_xlfn.IFNA(VLOOKUP(Flattened[[#This Row],[From]]&amp;"_"&amp;Flattened[[#This Row],[To]]&amp;"_"&amp;J$2,SourceRelations[],5,FALSE)," ")</f>
        <v xml:space="preserve"> </v>
      </c>
      <c r="K2475" t="str">
        <f>_xlfn.IFNA(VLOOKUP(Flattened[[#This Row],[From]]&amp;"_"&amp;Flattened[[#This Row],[To]]&amp;"_"&amp;K$2,SourceRelations[],5,FALSE)," ")</f>
        <v xml:space="preserve"> </v>
      </c>
      <c r="L2475" t="str">
        <f>_xlfn.IFNA(VLOOKUP(Flattened[[#This Row],[From]]&amp;"_"&amp;Flattened[[#This Row],[To]]&amp;"_"&amp;L$2,SourceRelations[],5,FALSE)," ")</f>
        <v>a</v>
      </c>
      <c r="M2475" t="str">
        <f>_xlfn.IFNA(VLOOKUP(Flattened[[#This Row],[From]]&amp;"_"&amp;Flattened[[#This Row],[To]]&amp;"_"&amp;M$2,SourceRelations[],5,FALSE)," ")</f>
        <v xml:space="preserve"> </v>
      </c>
      <c r="N2475" t="str">
        <f>_xlfn.IFNA(VLOOKUP(Flattened[[#This Row],[From]]&amp;"_"&amp;Flattened[[#This Row],[To]]&amp;"_"&amp;N$2,SourceRelations[],5,FALSE)," ")</f>
        <v xml:space="preserve"> </v>
      </c>
      <c r="O2475" t="str">
        <f>_xlfn.IFNA(VLOOKUP(Flattened[[#This Row],[From]]&amp;"_"&amp;Flattened[[#This Row],[To]]&amp;"_"&amp;O$2,SourceRelations[],5,FALSE)," ")</f>
        <v xml:space="preserve"> </v>
      </c>
      <c r="P2475" t="str">
        <f>_xlfn.IFNA(VLOOKUP(Flattened[[#This Row],[From]]&amp;"_"&amp;Flattened[[#This Row],[To]]&amp;"_"&amp;P$2,SourceRelations[],5,FALSE)," ")</f>
        <v>o</v>
      </c>
    </row>
    <row r="2476" spans="2:16" x14ac:dyDescent="0.2">
      <c r="B2476" s="1" t="str">
        <f>Flattened[[#This Row],[From]]&amp;"_"&amp;Flattened[[#This Row],[To]]</f>
        <v>Technology Process_Material</v>
      </c>
      <c r="C2476" t="s">
        <v>47</v>
      </c>
      <c r="D2476" t="s">
        <v>72</v>
      </c>
      <c r="E2476" s="1" t="str">
        <f>_xlfn.CONCAT(Flattened[[#This Row],[Specialization]:[Association]])</f>
        <v xml:space="preserve">      a   o</v>
      </c>
      <c r="F2476" s="1" t="str">
        <f>_xlfn.IFNA(VLOOKUP(Flattened[[#This Row],[From]]&amp;"_"&amp;Flattened[[#This Row],[To]]&amp;"_"&amp;F$2,SourceRelations[],5,FALSE)," ")</f>
        <v xml:space="preserve"> </v>
      </c>
      <c r="G2476" t="str">
        <f>_xlfn.IFNA(VLOOKUP(Flattened[[#This Row],[From]]&amp;"_"&amp;Flattened[[#This Row],[To]]&amp;"_"&amp;G$2,SourceRelations[],5,FALSE)," ")</f>
        <v xml:space="preserve"> </v>
      </c>
      <c r="H2476" t="str">
        <f>_xlfn.IFNA(VLOOKUP(Flattened[[#This Row],[From]]&amp;"_"&amp;Flattened[[#This Row],[To]]&amp;"_"&amp;H$2,SourceRelations[],5,FALSE)," ")</f>
        <v xml:space="preserve"> </v>
      </c>
      <c r="I2476" t="str">
        <f>_xlfn.IFNA(VLOOKUP(Flattened[[#This Row],[From]]&amp;"_"&amp;Flattened[[#This Row],[To]]&amp;"_"&amp;I$2,SourceRelations[],5,FALSE)," ")</f>
        <v xml:space="preserve"> </v>
      </c>
      <c r="J2476" t="str">
        <f>_xlfn.IFNA(VLOOKUP(Flattened[[#This Row],[From]]&amp;"_"&amp;Flattened[[#This Row],[To]]&amp;"_"&amp;J$2,SourceRelations[],5,FALSE)," ")</f>
        <v xml:space="preserve"> </v>
      </c>
      <c r="K2476" t="str">
        <f>_xlfn.IFNA(VLOOKUP(Flattened[[#This Row],[From]]&amp;"_"&amp;Flattened[[#This Row],[To]]&amp;"_"&amp;K$2,SourceRelations[],5,FALSE)," ")</f>
        <v xml:space="preserve"> </v>
      </c>
      <c r="L2476" t="str">
        <f>_xlfn.IFNA(VLOOKUP(Flattened[[#This Row],[From]]&amp;"_"&amp;Flattened[[#This Row],[To]]&amp;"_"&amp;L$2,SourceRelations[],5,FALSE)," ")</f>
        <v>a</v>
      </c>
      <c r="M2476" t="str">
        <f>_xlfn.IFNA(VLOOKUP(Flattened[[#This Row],[From]]&amp;"_"&amp;Flattened[[#This Row],[To]]&amp;"_"&amp;M$2,SourceRelations[],5,FALSE)," ")</f>
        <v xml:space="preserve"> </v>
      </c>
      <c r="N2476" t="str">
        <f>_xlfn.IFNA(VLOOKUP(Flattened[[#This Row],[From]]&amp;"_"&amp;Flattened[[#This Row],[To]]&amp;"_"&amp;N$2,SourceRelations[],5,FALSE)," ")</f>
        <v xml:space="preserve"> </v>
      </c>
      <c r="O2476" t="str">
        <f>_xlfn.IFNA(VLOOKUP(Flattened[[#This Row],[From]]&amp;"_"&amp;Flattened[[#This Row],[To]]&amp;"_"&amp;O$2,SourceRelations[],5,FALSE)," ")</f>
        <v xml:space="preserve"> </v>
      </c>
      <c r="P2476" t="str">
        <f>_xlfn.IFNA(VLOOKUP(Flattened[[#This Row],[From]]&amp;"_"&amp;Flattened[[#This Row],[To]]&amp;"_"&amp;P$2,SourceRelations[],5,FALSE)," ")</f>
        <v>o</v>
      </c>
    </row>
    <row r="2477" spans="2:16" x14ac:dyDescent="0.2">
      <c r="B2477" s="1" t="str">
        <f>Flattened[[#This Row],[From]]&amp;"_"&amp;Flattened[[#This Row],[To]]</f>
        <v>Technology Service_Material</v>
      </c>
      <c r="C2477" t="s">
        <v>77</v>
      </c>
      <c r="D2477" t="s">
        <v>72</v>
      </c>
      <c r="E2477" s="1" t="str">
        <f>_xlfn.CONCAT(Flattened[[#This Row],[Specialization]:[Association]])</f>
        <v xml:space="preserve">      a   o</v>
      </c>
      <c r="F2477" s="1" t="str">
        <f>_xlfn.IFNA(VLOOKUP(Flattened[[#This Row],[From]]&amp;"_"&amp;Flattened[[#This Row],[To]]&amp;"_"&amp;F$2,SourceRelations[],5,FALSE)," ")</f>
        <v xml:space="preserve"> </v>
      </c>
      <c r="G2477" t="str">
        <f>_xlfn.IFNA(VLOOKUP(Flattened[[#This Row],[From]]&amp;"_"&amp;Flattened[[#This Row],[To]]&amp;"_"&amp;G$2,SourceRelations[],5,FALSE)," ")</f>
        <v xml:space="preserve"> </v>
      </c>
      <c r="H2477" t="str">
        <f>_xlfn.IFNA(VLOOKUP(Flattened[[#This Row],[From]]&amp;"_"&amp;Flattened[[#This Row],[To]]&amp;"_"&amp;H$2,SourceRelations[],5,FALSE)," ")</f>
        <v xml:space="preserve"> </v>
      </c>
      <c r="I2477" t="str">
        <f>_xlfn.IFNA(VLOOKUP(Flattened[[#This Row],[From]]&amp;"_"&amp;Flattened[[#This Row],[To]]&amp;"_"&amp;I$2,SourceRelations[],5,FALSE)," ")</f>
        <v xml:space="preserve"> </v>
      </c>
      <c r="J2477" t="str">
        <f>_xlfn.IFNA(VLOOKUP(Flattened[[#This Row],[From]]&amp;"_"&amp;Flattened[[#This Row],[To]]&amp;"_"&amp;J$2,SourceRelations[],5,FALSE)," ")</f>
        <v xml:space="preserve"> </v>
      </c>
      <c r="K2477" t="str">
        <f>_xlfn.IFNA(VLOOKUP(Flattened[[#This Row],[From]]&amp;"_"&amp;Flattened[[#This Row],[To]]&amp;"_"&amp;K$2,SourceRelations[],5,FALSE)," ")</f>
        <v xml:space="preserve"> </v>
      </c>
      <c r="L2477" t="str">
        <f>_xlfn.IFNA(VLOOKUP(Flattened[[#This Row],[From]]&amp;"_"&amp;Flattened[[#This Row],[To]]&amp;"_"&amp;L$2,SourceRelations[],5,FALSE)," ")</f>
        <v>a</v>
      </c>
      <c r="M2477" t="str">
        <f>_xlfn.IFNA(VLOOKUP(Flattened[[#This Row],[From]]&amp;"_"&amp;Flattened[[#This Row],[To]]&amp;"_"&amp;M$2,SourceRelations[],5,FALSE)," ")</f>
        <v xml:space="preserve"> </v>
      </c>
      <c r="N2477" t="str">
        <f>_xlfn.IFNA(VLOOKUP(Flattened[[#This Row],[From]]&amp;"_"&amp;Flattened[[#This Row],[To]]&amp;"_"&amp;N$2,SourceRelations[],5,FALSE)," ")</f>
        <v xml:space="preserve"> </v>
      </c>
      <c r="O2477" t="str">
        <f>_xlfn.IFNA(VLOOKUP(Flattened[[#This Row],[From]]&amp;"_"&amp;Flattened[[#This Row],[To]]&amp;"_"&amp;O$2,SourceRelations[],5,FALSE)," ")</f>
        <v xml:space="preserve"> </v>
      </c>
      <c r="P2477" t="str">
        <f>_xlfn.IFNA(VLOOKUP(Flattened[[#This Row],[From]]&amp;"_"&amp;Flattened[[#This Row],[To]]&amp;"_"&amp;P$2,SourceRelations[],5,FALSE)," ")</f>
        <v>o</v>
      </c>
    </row>
    <row r="2478" spans="2:16" x14ac:dyDescent="0.2">
      <c r="B2478" s="1" t="str">
        <f>Flattened[[#This Row],[From]]&amp;"_"&amp;Flattened[[#This Row],[To]]</f>
        <v>Value_Material</v>
      </c>
      <c r="C2478" t="s">
        <v>66</v>
      </c>
      <c r="D2478" t="s">
        <v>72</v>
      </c>
      <c r="E2478" s="1" t="str">
        <f>_xlfn.CONCAT(Flattened[[#This Row],[Specialization]:[Association]])</f>
        <v xml:space="preserve">          o</v>
      </c>
      <c r="F2478" s="1" t="str">
        <f>_xlfn.IFNA(VLOOKUP(Flattened[[#This Row],[From]]&amp;"_"&amp;Flattened[[#This Row],[To]]&amp;"_"&amp;F$2,SourceRelations[],5,FALSE)," ")</f>
        <v xml:space="preserve"> </v>
      </c>
      <c r="G2478" t="str">
        <f>_xlfn.IFNA(VLOOKUP(Flattened[[#This Row],[From]]&amp;"_"&amp;Flattened[[#This Row],[To]]&amp;"_"&amp;G$2,SourceRelations[],5,FALSE)," ")</f>
        <v xml:space="preserve"> </v>
      </c>
      <c r="H2478" t="str">
        <f>_xlfn.IFNA(VLOOKUP(Flattened[[#This Row],[From]]&amp;"_"&amp;Flattened[[#This Row],[To]]&amp;"_"&amp;H$2,SourceRelations[],5,FALSE)," ")</f>
        <v xml:space="preserve"> </v>
      </c>
      <c r="I2478" t="str">
        <f>_xlfn.IFNA(VLOOKUP(Flattened[[#This Row],[From]]&amp;"_"&amp;Flattened[[#This Row],[To]]&amp;"_"&amp;I$2,SourceRelations[],5,FALSE)," ")</f>
        <v xml:space="preserve"> </v>
      </c>
      <c r="J2478" t="str">
        <f>_xlfn.IFNA(VLOOKUP(Flattened[[#This Row],[From]]&amp;"_"&amp;Flattened[[#This Row],[To]]&amp;"_"&amp;J$2,SourceRelations[],5,FALSE)," ")</f>
        <v xml:space="preserve"> </v>
      </c>
      <c r="K2478" t="str">
        <f>_xlfn.IFNA(VLOOKUP(Flattened[[#This Row],[From]]&amp;"_"&amp;Flattened[[#This Row],[To]]&amp;"_"&amp;K$2,SourceRelations[],5,FALSE)," ")</f>
        <v xml:space="preserve"> </v>
      </c>
      <c r="L2478" t="str">
        <f>_xlfn.IFNA(VLOOKUP(Flattened[[#This Row],[From]]&amp;"_"&amp;Flattened[[#This Row],[To]]&amp;"_"&amp;L$2,SourceRelations[],5,FALSE)," ")</f>
        <v xml:space="preserve"> </v>
      </c>
      <c r="M2478" t="str">
        <f>_xlfn.IFNA(VLOOKUP(Flattened[[#This Row],[From]]&amp;"_"&amp;Flattened[[#This Row],[To]]&amp;"_"&amp;M$2,SourceRelations[],5,FALSE)," ")</f>
        <v xml:space="preserve"> </v>
      </c>
      <c r="N2478" t="str">
        <f>_xlfn.IFNA(VLOOKUP(Flattened[[#This Row],[From]]&amp;"_"&amp;Flattened[[#This Row],[To]]&amp;"_"&amp;N$2,SourceRelations[],5,FALSE)," ")</f>
        <v xml:space="preserve"> </v>
      </c>
      <c r="O2478" t="str">
        <f>_xlfn.IFNA(VLOOKUP(Flattened[[#This Row],[From]]&amp;"_"&amp;Flattened[[#This Row],[To]]&amp;"_"&amp;O$2,SourceRelations[],5,FALSE)," ")</f>
        <v xml:space="preserve"> </v>
      </c>
      <c r="P2478" t="str">
        <f>_xlfn.IFNA(VLOOKUP(Flattened[[#This Row],[From]]&amp;"_"&amp;Flattened[[#This Row],[To]]&amp;"_"&amp;P$2,SourceRelations[],5,FALSE)," ")</f>
        <v>o</v>
      </c>
    </row>
    <row r="2479" spans="2:16" x14ac:dyDescent="0.2">
      <c r="B2479" s="1" t="str">
        <f>Flattened[[#This Row],[From]]&amp;"_"&amp;Flattened[[#This Row],[To]]</f>
        <v>Work Package_Material</v>
      </c>
      <c r="C2479" t="s">
        <v>61</v>
      </c>
      <c r="D2479" t="s">
        <v>72</v>
      </c>
      <c r="E2479" s="1" t="str">
        <f>_xlfn.CONCAT(Flattened[[#This Row],[Specialization]:[Association]])</f>
        <v xml:space="preserve">    r     o</v>
      </c>
      <c r="F2479" s="1" t="str">
        <f>_xlfn.IFNA(VLOOKUP(Flattened[[#This Row],[From]]&amp;"_"&amp;Flattened[[#This Row],[To]]&amp;"_"&amp;F$2,SourceRelations[],5,FALSE)," ")</f>
        <v xml:space="preserve"> </v>
      </c>
      <c r="G2479" t="str">
        <f>_xlfn.IFNA(VLOOKUP(Flattened[[#This Row],[From]]&amp;"_"&amp;Flattened[[#This Row],[To]]&amp;"_"&amp;G$2,SourceRelations[],5,FALSE)," ")</f>
        <v xml:space="preserve"> </v>
      </c>
      <c r="H2479" t="str">
        <f>_xlfn.IFNA(VLOOKUP(Flattened[[#This Row],[From]]&amp;"_"&amp;Flattened[[#This Row],[To]]&amp;"_"&amp;H$2,SourceRelations[],5,FALSE)," ")</f>
        <v xml:space="preserve"> </v>
      </c>
      <c r="I2479" t="str">
        <f>_xlfn.IFNA(VLOOKUP(Flattened[[#This Row],[From]]&amp;"_"&amp;Flattened[[#This Row],[To]]&amp;"_"&amp;I$2,SourceRelations[],5,FALSE)," ")</f>
        <v xml:space="preserve"> </v>
      </c>
      <c r="J2479" t="str">
        <f>_xlfn.IFNA(VLOOKUP(Flattened[[#This Row],[From]]&amp;"_"&amp;Flattened[[#This Row],[To]]&amp;"_"&amp;J$2,SourceRelations[],5,FALSE)," ")</f>
        <v>r</v>
      </c>
      <c r="K2479" t="str">
        <f>_xlfn.IFNA(VLOOKUP(Flattened[[#This Row],[From]]&amp;"_"&amp;Flattened[[#This Row],[To]]&amp;"_"&amp;K$2,SourceRelations[],5,FALSE)," ")</f>
        <v xml:space="preserve"> </v>
      </c>
      <c r="L2479" t="str">
        <f>_xlfn.IFNA(VLOOKUP(Flattened[[#This Row],[From]]&amp;"_"&amp;Flattened[[#This Row],[To]]&amp;"_"&amp;L$2,SourceRelations[],5,FALSE)," ")</f>
        <v xml:space="preserve"> </v>
      </c>
      <c r="M2479" t="str">
        <f>_xlfn.IFNA(VLOOKUP(Flattened[[#This Row],[From]]&amp;"_"&amp;Flattened[[#This Row],[To]]&amp;"_"&amp;M$2,SourceRelations[],5,FALSE)," ")</f>
        <v xml:space="preserve"> </v>
      </c>
      <c r="N2479" t="str">
        <f>_xlfn.IFNA(VLOOKUP(Flattened[[#This Row],[From]]&amp;"_"&amp;Flattened[[#This Row],[To]]&amp;"_"&amp;N$2,SourceRelations[],5,FALSE)," ")</f>
        <v xml:space="preserve"> </v>
      </c>
      <c r="O2479" t="str">
        <f>_xlfn.IFNA(VLOOKUP(Flattened[[#This Row],[From]]&amp;"_"&amp;Flattened[[#This Row],[To]]&amp;"_"&amp;O$2,SourceRelations[],5,FALSE)," ")</f>
        <v xml:space="preserve"> </v>
      </c>
      <c r="P2479" t="str">
        <f>_xlfn.IFNA(VLOOKUP(Flattened[[#This Row],[From]]&amp;"_"&amp;Flattened[[#This Row],[To]]&amp;"_"&amp;P$2,SourceRelations[],5,FALSE)," ")</f>
        <v>o</v>
      </c>
    </row>
    <row r="2480" spans="2:16" x14ac:dyDescent="0.2">
      <c r="B2480" s="1" t="str">
        <f>Flattened[[#This Row],[From]]&amp;"_"&amp;Flattened[[#This Row],[To]]</f>
        <v>Junction (And)_Material</v>
      </c>
      <c r="C2480" t="s">
        <v>80</v>
      </c>
      <c r="D2480" t="s">
        <v>72</v>
      </c>
      <c r="E2480" s="1" t="str">
        <f>_xlfn.CONCAT(Flattened[[#This Row],[Specialization]:[Association]])</f>
        <v xml:space="preserve">           </v>
      </c>
      <c r="F2480" s="1" t="str">
        <f>_xlfn.IFNA(VLOOKUP(Flattened[[#This Row],[From]]&amp;"_"&amp;Flattened[[#This Row],[To]]&amp;"_"&amp;F$2,SourceRelations[],5,FALSE)," ")</f>
        <v xml:space="preserve"> </v>
      </c>
      <c r="G2480" t="str">
        <f>_xlfn.IFNA(VLOOKUP(Flattened[[#This Row],[From]]&amp;"_"&amp;Flattened[[#This Row],[To]]&amp;"_"&amp;G$2,SourceRelations[],5,FALSE)," ")</f>
        <v xml:space="preserve"> </v>
      </c>
      <c r="H2480" t="str">
        <f>_xlfn.IFNA(VLOOKUP(Flattened[[#This Row],[From]]&amp;"_"&amp;Flattened[[#This Row],[To]]&amp;"_"&amp;H$2,SourceRelations[],5,FALSE)," ")</f>
        <v xml:space="preserve"> </v>
      </c>
      <c r="I2480" t="str">
        <f>_xlfn.IFNA(VLOOKUP(Flattened[[#This Row],[From]]&amp;"_"&amp;Flattened[[#This Row],[To]]&amp;"_"&amp;I$2,SourceRelations[],5,FALSE)," ")</f>
        <v xml:space="preserve"> </v>
      </c>
      <c r="J2480" t="str">
        <f>_xlfn.IFNA(VLOOKUP(Flattened[[#This Row],[From]]&amp;"_"&amp;Flattened[[#This Row],[To]]&amp;"_"&amp;J$2,SourceRelations[],5,FALSE)," ")</f>
        <v xml:space="preserve"> </v>
      </c>
      <c r="K2480" t="str">
        <f>_xlfn.IFNA(VLOOKUP(Flattened[[#This Row],[From]]&amp;"_"&amp;Flattened[[#This Row],[To]]&amp;"_"&amp;K$2,SourceRelations[],5,FALSE)," ")</f>
        <v xml:space="preserve"> </v>
      </c>
      <c r="L2480" t="str">
        <f>_xlfn.IFNA(VLOOKUP(Flattened[[#This Row],[From]]&amp;"_"&amp;Flattened[[#This Row],[To]]&amp;"_"&amp;L$2,SourceRelations[],5,FALSE)," ")</f>
        <v xml:space="preserve"> </v>
      </c>
      <c r="M2480" t="str">
        <f>_xlfn.IFNA(VLOOKUP(Flattened[[#This Row],[From]]&amp;"_"&amp;Flattened[[#This Row],[To]]&amp;"_"&amp;M$2,SourceRelations[],5,FALSE)," ")</f>
        <v xml:space="preserve"> </v>
      </c>
      <c r="N2480" t="str">
        <f>_xlfn.IFNA(VLOOKUP(Flattened[[#This Row],[From]]&amp;"_"&amp;Flattened[[#This Row],[To]]&amp;"_"&amp;N$2,SourceRelations[],5,FALSE)," ")</f>
        <v xml:space="preserve"> </v>
      </c>
      <c r="O2480" t="str">
        <f>_xlfn.IFNA(VLOOKUP(Flattened[[#This Row],[From]]&amp;"_"&amp;Flattened[[#This Row],[To]]&amp;"_"&amp;O$2,SourceRelations[],5,FALSE)," ")</f>
        <v xml:space="preserve"> </v>
      </c>
      <c r="P2480" t="str">
        <f>_xlfn.IFNA(VLOOKUP(Flattened[[#This Row],[From]]&amp;"_"&amp;Flattened[[#This Row],[To]]&amp;"_"&amp;P$2,SourceRelations[],5,FALSE)," ")</f>
        <v xml:space="preserve"> </v>
      </c>
    </row>
    <row r="2481" spans="2:16" x14ac:dyDescent="0.2">
      <c r="B2481" s="1" t="str">
        <f>Flattened[[#This Row],[From]]&amp;"_"&amp;Flattened[[#This Row],[To]]</f>
        <v>Junction (Or)_Material</v>
      </c>
      <c r="C2481" t="s">
        <v>82</v>
      </c>
      <c r="D2481" t="s">
        <v>72</v>
      </c>
      <c r="E2481" s="1" t="str">
        <f>_xlfn.CONCAT(Flattened[[#This Row],[Specialization]:[Association]])</f>
        <v xml:space="preserve">           </v>
      </c>
      <c r="F2481" s="1" t="str">
        <f>_xlfn.IFNA(VLOOKUP(Flattened[[#This Row],[From]]&amp;"_"&amp;Flattened[[#This Row],[To]]&amp;"_"&amp;F$2,SourceRelations[],5,FALSE)," ")</f>
        <v xml:space="preserve"> </v>
      </c>
      <c r="G2481" t="str">
        <f>_xlfn.IFNA(VLOOKUP(Flattened[[#This Row],[From]]&amp;"_"&amp;Flattened[[#This Row],[To]]&amp;"_"&amp;G$2,SourceRelations[],5,FALSE)," ")</f>
        <v xml:space="preserve"> </v>
      </c>
      <c r="H2481" t="str">
        <f>_xlfn.IFNA(VLOOKUP(Flattened[[#This Row],[From]]&amp;"_"&amp;Flattened[[#This Row],[To]]&amp;"_"&amp;H$2,SourceRelations[],5,FALSE)," ")</f>
        <v xml:space="preserve"> </v>
      </c>
      <c r="I2481" t="str">
        <f>_xlfn.IFNA(VLOOKUP(Flattened[[#This Row],[From]]&amp;"_"&amp;Flattened[[#This Row],[To]]&amp;"_"&amp;I$2,SourceRelations[],5,FALSE)," ")</f>
        <v xml:space="preserve"> </v>
      </c>
      <c r="J2481" t="str">
        <f>_xlfn.IFNA(VLOOKUP(Flattened[[#This Row],[From]]&amp;"_"&amp;Flattened[[#This Row],[To]]&amp;"_"&amp;J$2,SourceRelations[],5,FALSE)," ")</f>
        <v xml:space="preserve"> </v>
      </c>
      <c r="K2481" t="str">
        <f>_xlfn.IFNA(VLOOKUP(Flattened[[#This Row],[From]]&amp;"_"&amp;Flattened[[#This Row],[To]]&amp;"_"&amp;K$2,SourceRelations[],5,FALSE)," ")</f>
        <v xml:space="preserve"> </v>
      </c>
      <c r="L2481" t="str">
        <f>_xlfn.IFNA(VLOOKUP(Flattened[[#This Row],[From]]&amp;"_"&amp;Flattened[[#This Row],[To]]&amp;"_"&amp;L$2,SourceRelations[],5,FALSE)," ")</f>
        <v xml:space="preserve"> </v>
      </c>
      <c r="M2481" t="str">
        <f>_xlfn.IFNA(VLOOKUP(Flattened[[#This Row],[From]]&amp;"_"&amp;Flattened[[#This Row],[To]]&amp;"_"&amp;M$2,SourceRelations[],5,FALSE)," ")</f>
        <v xml:space="preserve"> </v>
      </c>
      <c r="N2481" t="str">
        <f>_xlfn.IFNA(VLOOKUP(Flattened[[#This Row],[From]]&amp;"_"&amp;Flattened[[#This Row],[To]]&amp;"_"&amp;N$2,SourceRelations[],5,FALSE)," ")</f>
        <v xml:space="preserve"> </v>
      </c>
      <c r="O2481" t="str">
        <f>_xlfn.IFNA(VLOOKUP(Flattened[[#This Row],[From]]&amp;"_"&amp;Flattened[[#This Row],[To]]&amp;"_"&amp;O$2,SourceRelations[],5,FALSE)," ")</f>
        <v xml:space="preserve"> </v>
      </c>
      <c r="P2481" t="str">
        <f>_xlfn.IFNA(VLOOKUP(Flattened[[#This Row],[From]]&amp;"_"&amp;Flattened[[#This Row],[To]]&amp;"_"&amp;P$2,SourceRelations[],5,FALSE)," ")</f>
        <v xml:space="preserve"> </v>
      </c>
    </row>
    <row r="2482" spans="2:16" x14ac:dyDescent="0.2">
      <c r="B2482" s="1" t="str">
        <f>Flattened[[#This Row],[From]]&amp;"_"&amp;Flattened[[#This Row],[To]]</f>
        <v>Value Stream_Material</v>
      </c>
      <c r="C2482" t="s">
        <v>101</v>
      </c>
      <c r="D2482" t="s">
        <v>72</v>
      </c>
      <c r="E2482" s="1" t="str">
        <f>_xlfn.CONCAT(Flattened[[#This Row],[Specialization]:[Association]])</f>
        <v xml:space="preserve">          o</v>
      </c>
      <c r="F2482" s="1" t="str">
        <f>_xlfn.IFNA(VLOOKUP(Flattened[[#This Row],[From]]&amp;"_"&amp;Flattened[[#This Row],[To]]&amp;"_"&amp;F$2,SourceRelations[],5,FALSE)," ")</f>
        <v xml:space="preserve"> </v>
      </c>
      <c r="G2482" s="1" t="str">
        <f>_xlfn.IFNA(VLOOKUP(Flattened[[#This Row],[From]]&amp;"_"&amp;Flattened[[#This Row],[To]]&amp;"_"&amp;G$2,SourceRelations[],5,FALSE)," ")</f>
        <v xml:space="preserve"> </v>
      </c>
      <c r="H2482" s="1" t="str">
        <f>_xlfn.IFNA(VLOOKUP(Flattened[[#This Row],[From]]&amp;"_"&amp;Flattened[[#This Row],[To]]&amp;"_"&amp;H$2,SourceRelations[],5,FALSE)," ")</f>
        <v xml:space="preserve"> </v>
      </c>
      <c r="I2482" s="1" t="str">
        <f>_xlfn.IFNA(VLOOKUP(Flattened[[#This Row],[From]]&amp;"_"&amp;Flattened[[#This Row],[To]]&amp;"_"&amp;I$2,SourceRelations[],5,FALSE)," ")</f>
        <v xml:space="preserve"> </v>
      </c>
      <c r="J2482" s="1" t="str">
        <f>_xlfn.IFNA(VLOOKUP(Flattened[[#This Row],[From]]&amp;"_"&amp;Flattened[[#This Row],[To]]&amp;"_"&amp;J$2,SourceRelations[],5,FALSE)," ")</f>
        <v xml:space="preserve"> </v>
      </c>
      <c r="K2482" s="1" t="str">
        <f>_xlfn.IFNA(VLOOKUP(Flattened[[#This Row],[From]]&amp;"_"&amp;Flattened[[#This Row],[To]]&amp;"_"&amp;K$2,SourceRelations[],5,FALSE)," ")</f>
        <v xml:space="preserve"> </v>
      </c>
      <c r="L2482" s="1" t="str">
        <f>_xlfn.IFNA(VLOOKUP(Flattened[[#This Row],[From]]&amp;"_"&amp;Flattened[[#This Row],[To]]&amp;"_"&amp;L$2,SourceRelations[],5,FALSE)," ")</f>
        <v xml:space="preserve"> </v>
      </c>
      <c r="M2482" s="1" t="str">
        <f>_xlfn.IFNA(VLOOKUP(Flattened[[#This Row],[From]]&amp;"_"&amp;Flattened[[#This Row],[To]]&amp;"_"&amp;M$2,SourceRelations[],5,FALSE)," ")</f>
        <v xml:space="preserve"> </v>
      </c>
      <c r="N2482" s="1" t="str">
        <f>_xlfn.IFNA(VLOOKUP(Flattened[[#This Row],[From]]&amp;"_"&amp;Flattened[[#This Row],[To]]&amp;"_"&amp;N$2,SourceRelations[],5,FALSE)," ")</f>
        <v xml:space="preserve"> </v>
      </c>
      <c r="O2482" s="1" t="str">
        <f>_xlfn.IFNA(VLOOKUP(Flattened[[#This Row],[From]]&amp;"_"&amp;Flattened[[#This Row],[To]]&amp;"_"&amp;O$2,SourceRelations[],5,FALSE)," ")</f>
        <v xml:space="preserve"> </v>
      </c>
      <c r="P2482" s="1" t="str">
        <f>_xlfn.IFNA(VLOOKUP(Flattened[[#This Row],[From]]&amp;"_"&amp;Flattened[[#This Row],[To]]&amp;"_"&amp;P$2,SourceRelations[],5,FALSE)," ")</f>
        <v>o</v>
      </c>
    </row>
    <row r="2483" spans="2:16" x14ac:dyDescent="0.2">
      <c r="B2483" s="1" t="str">
        <f>Flattened[[#This Row],[From]]&amp;"_"&amp;Flattened[[#This Row],[To]]</f>
        <v>Application Collaboration_Meaning</v>
      </c>
      <c r="C2483" t="s">
        <v>92</v>
      </c>
      <c r="D2483" t="s">
        <v>52</v>
      </c>
      <c r="E2483" s="1" t="str">
        <f>_xlfn.CONCAT(Flattened[[#This Row],[Specialization]:[Association]])</f>
        <v xml:space="preserve">       n  o</v>
      </c>
      <c r="F2483" s="1" t="str">
        <f>_xlfn.IFNA(VLOOKUP(Flattened[[#This Row],[From]]&amp;"_"&amp;Flattened[[#This Row],[To]]&amp;"_"&amp;F$2,SourceRelations[],5,FALSE)," ")</f>
        <v xml:space="preserve"> </v>
      </c>
      <c r="G2483" t="str">
        <f>_xlfn.IFNA(VLOOKUP(Flattened[[#This Row],[From]]&amp;"_"&amp;Flattened[[#This Row],[To]]&amp;"_"&amp;G$2,SourceRelations[],5,FALSE)," ")</f>
        <v xml:space="preserve"> </v>
      </c>
      <c r="H2483" t="str">
        <f>_xlfn.IFNA(VLOOKUP(Flattened[[#This Row],[From]]&amp;"_"&amp;Flattened[[#This Row],[To]]&amp;"_"&amp;H$2,SourceRelations[],5,FALSE)," ")</f>
        <v xml:space="preserve"> </v>
      </c>
      <c r="I2483" t="str">
        <f>_xlfn.IFNA(VLOOKUP(Flattened[[#This Row],[From]]&amp;"_"&amp;Flattened[[#This Row],[To]]&amp;"_"&amp;I$2,SourceRelations[],5,FALSE)," ")</f>
        <v xml:space="preserve"> </v>
      </c>
      <c r="J2483" t="str">
        <f>_xlfn.IFNA(VLOOKUP(Flattened[[#This Row],[From]]&amp;"_"&amp;Flattened[[#This Row],[To]]&amp;"_"&amp;J$2,SourceRelations[],5,FALSE)," ")</f>
        <v xml:space="preserve"> </v>
      </c>
      <c r="K2483" t="str">
        <f>_xlfn.IFNA(VLOOKUP(Flattened[[#This Row],[From]]&amp;"_"&amp;Flattened[[#This Row],[To]]&amp;"_"&amp;K$2,SourceRelations[],5,FALSE)," ")</f>
        <v xml:space="preserve"> </v>
      </c>
      <c r="L2483" t="str">
        <f>_xlfn.IFNA(VLOOKUP(Flattened[[#This Row],[From]]&amp;"_"&amp;Flattened[[#This Row],[To]]&amp;"_"&amp;L$2,SourceRelations[],5,FALSE)," ")</f>
        <v xml:space="preserve"> </v>
      </c>
      <c r="M2483" t="str">
        <f>_xlfn.IFNA(VLOOKUP(Flattened[[#This Row],[From]]&amp;"_"&amp;Flattened[[#This Row],[To]]&amp;"_"&amp;M$2,SourceRelations[],5,FALSE)," ")</f>
        <v>n</v>
      </c>
      <c r="N2483" t="str">
        <f>_xlfn.IFNA(VLOOKUP(Flattened[[#This Row],[From]]&amp;"_"&amp;Flattened[[#This Row],[To]]&amp;"_"&amp;N$2,SourceRelations[],5,FALSE)," ")</f>
        <v xml:space="preserve"> </v>
      </c>
      <c r="O2483" t="str">
        <f>_xlfn.IFNA(VLOOKUP(Flattened[[#This Row],[From]]&amp;"_"&amp;Flattened[[#This Row],[To]]&amp;"_"&amp;O$2,SourceRelations[],5,FALSE)," ")</f>
        <v xml:space="preserve"> </v>
      </c>
      <c r="P2483" t="str">
        <f>_xlfn.IFNA(VLOOKUP(Flattened[[#This Row],[From]]&amp;"_"&amp;Flattened[[#This Row],[To]]&amp;"_"&amp;P$2,SourceRelations[],5,FALSE)," ")</f>
        <v>o</v>
      </c>
    </row>
    <row r="2484" spans="2:16" x14ac:dyDescent="0.2">
      <c r="B2484" s="1" t="str">
        <f>Flattened[[#This Row],[From]]&amp;"_"&amp;Flattened[[#This Row],[To]]</f>
        <v>Application Component_Meaning</v>
      </c>
      <c r="C2484" t="s">
        <v>93</v>
      </c>
      <c r="D2484" t="s">
        <v>52</v>
      </c>
      <c r="E2484" s="1" t="str">
        <f>_xlfn.CONCAT(Flattened[[#This Row],[Specialization]:[Association]])</f>
        <v xml:space="preserve">       n  o</v>
      </c>
      <c r="F2484" s="1" t="str">
        <f>_xlfn.IFNA(VLOOKUP(Flattened[[#This Row],[From]]&amp;"_"&amp;Flattened[[#This Row],[To]]&amp;"_"&amp;F$2,SourceRelations[],5,FALSE)," ")</f>
        <v xml:space="preserve"> </v>
      </c>
      <c r="G2484" t="str">
        <f>_xlfn.IFNA(VLOOKUP(Flattened[[#This Row],[From]]&amp;"_"&amp;Flattened[[#This Row],[To]]&amp;"_"&amp;G$2,SourceRelations[],5,FALSE)," ")</f>
        <v xml:space="preserve"> </v>
      </c>
      <c r="H2484" t="str">
        <f>_xlfn.IFNA(VLOOKUP(Flattened[[#This Row],[From]]&amp;"_"&amp;Flattened[[#This Row],[To]]&amp;"_"&amp;H$2,SourceRelations[],5,FALSE)," ")</f>
        <v xml:space="preserve"> </v>
      </c>
      <c r="I2484" t="str">
        <f>_xlfn.IFNA(VLOOKUP(Flattened[[#This Row],[From]]&amp;"_"&amp;Flattened[[#This Row],[To]]&amp;"_"&amp;I$2,SourceRelations[],5,FALSE)," ")</f>
        <v xml:space="preserve"> </v>
      </c>
      <c r="J2484" t="str">
        <f>_xlfn.IFNA(VLOOKUP(Flattened[[#This Row],[From]]&amp;"_"&amp;Flattened[[#This Row],[To]]&amp;"_"&amp;J$2,SourceRelations[],5,FALSE)," ")</f>
        <v xml:space="preserve"> </v>
      </c>
      <c r="K2484" t="str">
        <f>_xlfn.IFNA(VLOOKUP(Flattened[[#This Row],[From]]&amp;"_"&amp;Flattened[[#This Row],[To]]&amp;"_"&amp;K$2,SourceRelations[],5,FALSE)," ")</f>
        <v xml:space="preserve"> </v>
      </c>
      <c r="L2484" t="str">
        <f>_xlfn.IFNA(VLOOKUP(Flattened[[#This Row],[From]]&amp;"_"&amp;Flattened[[#This Row],[To]]&amp;"_"&amp;L$2,SourceRelations[],5,FALSE)," ")</f>
        <v xml:space="preserve"> </v>
      </c>
      <c r="M2484" t="str">
        <f>_xlfn.IFNA(VLOOKUP(Flattened[[#This Row],[From]]&amp;"_"&amp;Flattened[[#This Row],[To]]&amp;"_"&amp;M$2,SourceRelations[],5,FALSE)," ")</f>
        <v>n</v>
      </c>
      <c r="N2484" t="str">
        <f>_xlfn.IFNA(VLOOKUP(Flattened[[#This Row],[From]]&amp;"_"&amp;Flattened[[#This Row],[To]]&amp;"_"&amp;N$2,SourceRelations[],5,FALSE)," ")</f>
        <v xml:space="preserve"> </v>
      </c>
      <c r="O2484" t="str">
        <f>_xlfn.IFNA(VLOOKUP(Flattened[[#This Row],[From]]&amp;"_"&amp;Flattened[[#This Row],[To]]&amp;"_"&amp;O$2,SourceRelations[],5,FALSE)," ")</f>
        <v xml:space="preserve"> </v>
      </c>
      <c r="P2484" t="str">
        <f>_xlfn.IFNA(VLOOKUP(Flattened[[#This Row],[From]]&amp;"_"&amp;Flattened[[#This Row],[To]]&amp;"_"&amp;P$2,SourceRelations[],5,FALSE)," ")</f>
        <v>o</v>
      </c>
    </row>
    <row r="2485" spans="2:16" x14ac:dyDescent="0.2">
      <c r="B2485" s="1" t="str">
        <f>Flattened[[#This Row],[From]]&amp;"_"&amp;Flattened[[#This Row],[To]]</f>
        <v>Application Event_Meaning</v>
      </c>
      <c r="C2485" t="s">
        <v>94</v>
      </c>
      <c r="D2485" t="s">
        <v>52</v>
      </c>
      <c r="E2485" s="1" t="str">
        <f>_xlfn.CONCAT(Flattened[[#This Row],[Specialization]:[Association]])</f>
        <v xml:space="preserve">       n  o</v>
      </c>
      <c r="F2485" s="1" t="str">
        <f>_xlfn.IFNA(VLOOKUP(Flattened[[#This Row],[From]]&amp;"_"&amp;Flattened[[#This Row],[To]]&amp;"_"&amp;F$2,SourceRelations[],5,FALSE)," ")</f>
        <v xml:space="preserve"> </v>
      </c>
      <c r="G2485" t="str">
        <f>_xlfn.IFNA(VLOOKUP(Flattened[[#This Row],[From]]&amp;"_"&amp;Flattened[[#This Row],[To]]&amp;"_"&amp;G$2,SourceRelations[],5,FALSE)," ")</f>
        <v xml:space="preserve"> </v>
      </c>
      <c r="H2485" t="str">
        <f>_xlfn.IFNA(VLOOKUP(Flattened[[#This Row],[From]]&amp;"_"&amp;Flattened[[#This Row],[To]]&amp;"_"&amp;H$2,SourceRelations[],5,FALSE)," ")</f>
        <v xml:space="preserve"> </v>
      </c>
      <c r="I2485" t="str">
        <f>_xlfn.IFNA(VLOOKUP(Flattened[[#This Row],[From]]&amp;"_"&amp;Flattened[[#This Row],[To]]&amp;"_"&amp;I$2,SourceRelations[],5,FALSE)," ")</f>
        <v xml:space="preserve"> </v>
      </c>
      <c r="J2485" t="str">
        <f>_xlfn.IFNA(VLOOKUP(Flattened[[#This Row],[From]]&amp;"_"&amp;Flattened[[#This Row],[To]]&amp;"_"&amp;J$2,SourceRelations[],5,FALSE)," ")</f>
        <v xml:space="preserve"> </v>
      </c>
      <c r="K2485" t="str">
        <f>_xlfn.IFNA(VLOOKUP(Flattened[[#This Row],[From]]&amp;"_"&amp;Flattened[[#This Row],[To]]&amp;"_"&amp;K$2,SourceRelations[],5,FALSE)," ")</f>
        <v xml:space="preserve"> </v>
      </c>
      <c r="L2485" t="str">
        <f>_xlfn.IFNA(VLOOKUP(Flattened[[#This Row],[From]]&amp;"_"&amp;Flattened[[#This Row],[To]]&amp;"_"&amp;L$2,SourceRelations[],5,FALSE)," ")</f>
        <v xml:space="preserve"> </v>
      </c>
      <c r="M2485" t="str">
        <f>_xlfn.IFNA(VLOOKUP(Flattened[[#This Row],[From]]&amp;"_"&amp;Flattened[[#This Row],[To]]&amp;"_"&amp;M$2,SourceRelations[],5,FALSE)," ")</f>
        <v>n</v>
      </c>
      <c r="N2485" t="str">
        <f>_xlfn.IFNA(VLOOKUP(Flattened[[#This Row],[From]]&amp;"_"&amp;Flattened[[#This Row],[To]]&amp;"_"&amp;N$2,SourceRelations[],5,FALSE)," ")</f>
        <v xml:space="preserve"> </v>
      </c>
      <c r="O2485" t="str">
        <f>_xlfn.IFNA(VLOOKUP(Flattened[[#This Row],[From]]&amp;"_"&amp;Flattened[[#This Row],[To]]&amp;"_"&amp;O$2,SourceRelations[],5,FALSE)," ")</f>
        <v xml:space="preserve"> </v>
      </c>
      <c r="P2485" t="str">
        <f>_xlfn.IFNA(VLOOKUP(Flattened[[#This Row],[From]]&amp;"_"&amp;Flattened[[#This Row],[To]]&amp;"_"&amp;P$2,SourceRelations[],5,FALSE)," ")</f>
        <v>o</v>
      </c>
    </row>
    <row r="2486" spans="2:16" x14ac:dyDescent="0.2">
      <c r="B2486" s="1" t="str">
        <f>Flattened[[#This Row],[From]]&amp;"_"&amp;Flattened[[#This Row],[To]]</f>
        <v>Application Function_Meaning</v>
      </c>
      <c r="C2486" t="s">
        <v>95</v>
      </c>
      <c r="D2486" t="s">
        <v>52</v>
      </c>
      <c r="E2486" s="1" t="str">
        <f>_xlfn.CONCAT(Flattened[[#This Row],[Specialization]:[Association]])</f>
        <v xml:space="preserve">       n  o</v>
      </c>
      <c r="F2486" s="1" t="str">
        <f>_xlfn.IFNA(VLOOKUP(Flattened[[#This Row],[From]]&amp;"_"&amp;Flattened[[#This Row],[To]]&amp;"_"&amp;F$2,SourceRelations[],5,FALSE)," ")</f>
        <v xml:space="preserve"> </v>
      </c>
      <c r="G2486" t="str">
        <f>_xlfn.IFNA(VLOOKUP(Flattened[[#This Row],[From]]&amp;"_"&amp;Flattened[[#This Row],[To]]&amp;"_"&amp;G$2,SourceRelations[],5,FALSE)," ")</f>
        <v xml:space="preserve"> </v>
      </c>
      <c r="H2486" t="str">
        <f>_xlfn.IFNA(VLOOKUP(Flattened[[#This Row],[From]]&amp;"_"&amp;Flattened[[#This Row],[To]]&amp;"_"&amp;H$2,SourceRelations[],5,FALSE)," ")</f>
        <v xml:space="preserve"> </v>
      </c>
      <c r="I2486" t="str">
        <f>_xlfn.IFNA(VLOOKUP(Flattened[[#This Row],[From]]&amp;"_"&amp;Flattened[[#This Row],[To]]&amp;"_"&amp;I$2,SourceRelations[],5,FALSE)," ")</f>
        <v xml:space="preserve"> </v>
      </c>
      <c r="J2486" t="str">
        <f>_xlfn.IFNA(VLOOKUP(Flattened[[#This Row],[From]]&amp;"_"&amp;Flattened[[#This Row],[To]]&amp;"_"&amp;J$2,SourceRelations[],5,FALSE)," ")</f>
        <v xml:space="preserve"> </v>
      </c>
      <c r="K2486" t="str">
        <f>_xlfn.IFNA(VLOOKUP(Flattened[[#This Row],[From]]&amp;"_"&amp;Flattened[[#This Row],[To]]&amp;"_"&amp;K$2,SourceRelations[],5,FALSE)," ")</f>
        <v xml:space="preserve"> </v>
      </c>
      <c r="L2486" t="str">
        <f>_xlfn.IFNA(VLOOKUP(Flattened[[#This Row],[From]]&amp;"_"&amp;Flattened[[#This Row],[To]]&amp;"_"&amp;L$2,SourceRelations[],5,FALSE)," ")</f>
        <v xml:space="preserve"> </v>
      </c>
      <c r="M2486" t="str">
        <f>_xlfn.IFNA(VLOOKUP(Flattened[[#This Row],[From]]&amp;"_"&amp;Flattened[[#This Row],[To]]&amp;"_"&amp;M$2,SourceRelations[],5,FALSE)," ")</f>
        <v>n</v>
      </c>
      <c r="N2486" t="str">
        <f>_xlfn.IFNA(VLOOKUP(Flattened[[#This Row],[From]]&amp;"_"&amp;Flattened[[#This Row],[To]]&amp;"_"&amp;N$2,SourceRelations[],5,FALSE)," ")</f>
        <v xml:space="preserve"> </v>
      </c>
      <c r="O2486" t="str">
        <f>_xlfn.IFNA(VLOOKUP(Flattened[[#This Row],[From]]&amp;"_"&amp;Flattened[[#This Row],[To]]&amp;"_"&amp;O$2,SourceRelations[],5,FALSE)," ")</f>
        <v xml:space="preserve"> </v>
      </c>
      <c r="P2486" t="str">
        <f>_xlfn.IFNA(VLOOKUP(Flattened[[#This Row],[From]]&amp;"_"&amp;Flattened[[#This Row],[To]]&amp;"_"&amp;P$2,SourceRelations[],5,FALSE)," ")</f>
        <v>o</v>
      </c>
    </row>
    <row r="2487" spans="2:16" x14ac:dyDescent="0.2">
      <c r="B2487" s="1" t="str">
        <f>Flattened[[#This Row],[From]]&amp;"_"&amp;Flattened[[#This Row],[To]]</f>
        <v>Application Interaction_Meaning</v>
      </c>
      <c r="C2487" t="s">
        <v>96</v>
      </c>
      <c r="D2487" t="s">
        <v>52</v>
      </c>
      <c r="E2487" s="1" t="str">
        <f>_xlfn.CONCAT(Flattened[[#This Row],[Specialization]:[Association]])</f>
        <v xml:space="preserve">       n  o</v>
      </c>
      <c r="F2487" s="1" t="str">
        <f>_xlfn.IFNA(VLOOKUP(Flattened[[#This Row],[From]]&amp;"_"&amp;Flattened[[#This Row],[To]]&amp;"_"&amp;F$2,SourceRelations[],5,FALSE)," ")</f>
        <v xml:space="preserve"> </v>
      </c>
      <c r="G2487" t="str">
        <f>_xlfn.IFNA(VLOOKUP(Flattened[[#This Row],[From]]&amp;"_"&amp;Flattened[[#This Row],[To]]&amp;"_"&amp;G$2,SourceRelations[],5,FALSE)," ")</f>
        <v xml:space="preserve"> </v>
      </c>
      <c r="H2487" t="str">
        <f>_xlfn.IFNA(VLOOKUP(Flattened[[#This Row],[From]]&amp;"_"&amp;Flattened[[#This Row],[To]]&amp;"_"&amp;H$2,SourceRelations[],5,FALSE)," ")</f>
        <v xml:space="preserve"> </v>
      </c>
      <c r="I2487" t="str">
        <f>_xlfn.IFNA(VLOOKUP(Flattened[[#This Row],[From]]&amp;"_"&amp;Flattened[[#This Row],[To]]&amp;"_"&amp;I$2,SourceRelations[],5,FALSE)," ")</f>
        <v xml:space="preserve"> </v>
      </c>
      <c r="J2487" t="str">
        <f>_xlfn.IFNA(VLOOKUP(Flattened[[#This Row],[From]]&amp;"_"&amp;Flattened[[#This Row],[To]]&amp;"_"&amp;J$2,SourceRelations[],5,FALSE)," ")</f>
        <v xml:space="preserve"> </v>
      </c>
      <c r="K2487" t="str">
        <f>_xlfn.IFNA(VLOOKUP(Flattened[[#This Row],[From]]&amp;"_"&amp;Flattened[[#This Row],[To]]&amp;"_"&amp;K$2,SourceRelations[],5,FALSE)," ")</f>
        <v xml:space="preserve"> </v>
      </c>
      <c r="L2487" t="str">
        <f>_xlfn.IFNA(VLOOKUP(Flattened[[#This Row],[From]]&amp;"_"&amp;Flattened[[#This Row],[To]]&amp;"_"&amp;L$2,SourceRelations[],5,FALSE)," ")</f>
        <v xml:space="preserve"> </v>
      </c>
      <c r="M2487" t="str">
        <f>_xlfn.IFNA(VLOOKUP(Flattened[[#This Row],[From]]&amp;"_"&amp;Flattened[[#This Row],[To]]&amp;"_"&amp;M$2,SourceRelations[],5,FALSE)," ")</f>
        <v>n</v>
      </c>
      <c r="N2487" t="str">
        <f>_xlfn.IFNA(VLOOKUP(Flattened[[#This Row],[From]]&amp;"_"&amp;Flattened[[#This Row],[To]]&amp;"_"&amp;N$2,SourceRelations[],5,FALSE)," ")</f>
        <v xml:space="preserve"> </v>
      </c>
      <c r="O2487" t="str">
        <f>_xlfn.IFNA(VLOOKUP(Flattened[[#This Row],[From]]&amp;"_"&amp;Flattened[[#This Row],[To]]&amp;"_"&amp;O$2,SourceRelations[],5,FALSE)," ")</f>
        <v xml:space="preserve"> </v>
      </c>
      <c r="P2487" t="str">
        <f>_xlfn.IFNA(VLOOKUP(Flattened[[#This Row],[From]]&amp;"_"&amp;Flattened[[#This Row],[To]]&amp;"_"&amp;P$2,SourceRelations[],5,FALSE)," ")</f>
        <v>o</v>
      </c>
    </row>
    <row r="2488" spans="2:16" x14ac:dyDescent="0.2">
      <c r="B2488" s="1" t="str">
        <f>Flattened[[#This Row],[From]]&amp;"_"&amp;Flattened[[#This Row],[To]]</f>
        <v>Application Interface_Meaning</v>
      </c>
      <c r="C2488" t="s">
        <v>97</v>
      </c>
      <c r="D2488" t="s">
        <v>52</v>
      </c>
      <c r="E2488" s="1" t="str">
        <f>_xlfn.CONCAT(Flattened[[#This Row],[Specialization]:[Association]])</f>
        <v xml:space="preserve">       n  o</v>
      </c>
      <c r="F2488" s="1" t="str">
        <f>_xlfn.IFNA(VLOOKUP(Flattened[[#This Row],[From]]&amp;"_"&amp;Flattened[[#This Row],[To]]&amp;"_"&amp;F$2,SourceRelations[],5,FALSE)," ")</f>
        <v xml:space="preserve"> </v>
      </c>
      <c r="G2488" t="str">
        <f>_xlfn.IFNA(VLOOKUP(Flattened[[#This Row],[From]]&amp;"_"&amp;Flattened[[#This Row],[To]]&amp;"_"&amp;G$2,SourceRelations[],5,FALSE)," ")</f>
        <v xml:space="preserve"> </v>
      </c>
      <c r="H2488" t="str">
        <f>_xlfn.IFNA(VLOOKUP(Flattened[[#This Row],[From]]&amp;"_"&amp;Flattened[[#This Row],[To]]&amp;"_"&amp;H$2,SourceRelations[],5,FALSE)," ")</f>
        <v xml:space="preserve"> </v>
      </c>
      <c r="I2488" t="str">
        <f>_xlfn.IFNA(VLOOKUP(Flattened[[#This Row],[From]]&amp;"_"&amp;Flattened[[#This Row],[To]]&amp;"_"&amp;I$2,SourceRelations[],5,FALSE)," ")</f>
        <v xml:space="preserve"> </v>
      </c>
      <c r="J2488" t="str">
        <f>_xlfn.IFNA(VLOOKUP(Flattened[[#This Row],[From]]&amp;"_"&amp;Flattened[[#This Row],[To]]&amp;"_"&amp;J$2,SourceRelations[],5,FALSE)," ")</f>
        <v xml:space="preserve"> </v>
      </c>
      <c r="K2488" t="str">
        <f>_xlfn.IFNA(VLOOKUP(Flattened[[#This Row],[From]]&amp;"_"&amp;Flattened[[#This Row],[To]]&amp;"_"&amp;K$2,SourceRelations[],5,FALSE)," ")</f>
        <v xml:space="preserve"> </v>
      </c>
      <c r="L2488" t="str">
        <f>_xlfn.IFNA(VLOOKUP(Flattened[[#This Row],[From]]&amp;"_"&amp;Flattened[[#This Row],[To]]&amp;"_"&amp;L$2,SourceRelations[],5,FALSE)," ")</f>
        <v xml:space="preserve"> </v>
      </c>
      <c r="M2488" t="str">
        <f>_xlfn.IFNA(VLOOKUP(Flattened[[#This Row],[From]]&amp;"_"&amp;Flattened[[#This Row],[To]]&amp;"_"&amp;M$2,SourceRelations[],5,FALSE)," ")</f>
        <v>n</v>
      </c>
      <c r="N2488" t="str">
        <f>_xlfn.IFNA(VLOOKUP(Flattened[[#This Row],[From]]&amp;"_"&amp;Flattened[[#This Row],[To]]&amp;"_"&amp;N$2,SourceRelations[],5,FALSE)," ")</f>
        <v xml:space="preserve"> </v>
      </c>
      <c r="O2488" t="str">
        <f>_xlfn.IFNA(VLOOKUP(Flattened[[#This Row],[From]]&amp;"_"&amp;Flattened[[#This Row],[To]]&amp;"_"&amp;O$2,SourceRelations[],5,FALSE)," ")</f>
        <v xml:space="preserve"> </v>
      </c>
      <c r="P2488" t="str">
        <f>_xlfn.IFNA(VLOOKUP(Flattened[[#This Row],[From]]&amp;"_"&amp;Flattened[[#This Row],[To]]&amp;"_"&amp;P$2,SourceRelations[],5,FALSE)," ")</f>
        <v>o</v>
      </c>
    </row>
    <row r="2489" spans="2:16" x14ac:dyDescent="0.2">
      <c r="B2489" s="1" t="str">
        <f>Flattened[[#This Row],[From]]&amp;"_"&amp;Flattened[[#This Row],[To]]</f>
        <v>Application Process_Meaning</v>
      </c>
      <c r="C2489" t="s">
        <v>98</v>
      </c>
      <c r="D2489" t="s">
        <v>52</v>
      </c>
      <c r="E2489" s="1" t="str">
        <f>_xlfn.CONCAT(Flattened[[#This Row],[Specialization]:[Association]])</f>
        <v xml:space="preserve">       n  o</v>
      </c>
      <c r="F2489" s="1" t="str">
        <f>_xlfn.IFNA(VLOOKUP(Flattened[[#This Row],[From]]&amp;"_"&amp;Flattened[[#This Row],[To]]&amp;"_"&amp;F$2,SourceRelations[],5,FALSE)," ")</f>
        <v xml:space="preserve"> </v>
      </c>
      <c r="G2489" t="str">
        <f>_xlfn.IFNA(VLOOKUP(Flattened[[#This Row],[From]]&amp;"_"&amp;Flattened[[#This Row],[To]]&amp;"_"&amp;G$2,SourceRelations[],5,FALSE)," ")</f>
        <v xml:space="preserve"> </v>
      </c>
      <c r="H2489" t="str">
        <f>_xlfn.IFNA(VLOOKUP(Flattened[[#This Row],[From]]&amp;"_"&amp;Flattened[[#This Row],[To]]&amp;"_"&amp;H$2,SourceRelations[],5,FALSE)," ")</f>
        <v xml:space="preserve"> </v>
      </c>
      <c r="I2489" t="str">
        <f>_xlfn.IFNA(VLOOKUP(Flattened[[#This Row],[From]]&amp;"_"&amp;Flattened[[#This Row],[To]]&amp;"_"&amp;I$2,SourceRelations[],5,FALSE)," ")</f>
        <v xml:space="preserve"> </v>
      </c>
      <c r="J2489" t="str">
        <f>_xlfn.IFNA(VLOOKUP(Flattened[[#This Row],[From]]&amp;"_"&amp;Flattened[[#This Row],[To]]&amp;"_"&amp;J$2,SourceRelations[],5,FALSE)," ")</f>
        <v xml:space="preserve"> </v>
      </c>
      <c r="K2489" t="str">
        <f>_xlfn.IFNA(VLOOKUP(Flattened[[#This Row],[From]]&amp;"_"&amp;Flattened[[#This Row],[To]]&amp;"_"&amp;K$2,SourceRelations[],5,FALSE)," ")</f>
        <v xml:space="preserve"> </v>
      </c>
      <c r="L2489" t="str">
        <f>_xlfn.IFNA(VLOOKUP(Flattened[[#This Row],[From]]&amp;"_"&amp;Flattened[[#This Row],[To]]&amp;"_"&amp;L$2,SourceRelations[],5,FALSE)," ")</f>
        <v xml:space="preserve"> </v>
      </c>
      <c r="M2489" t="str">
        <f>_xlfn.IFNA(VLOOKUP(Flattened[[#This Row],[From]]&amp;"_"&amp;Flattened[[#This Row],[To]]&amp;"_"&amp;M$2,SourceRelations[],5,FALSE)," ")</f>
        <v>n</v>
      </c>
      <c r="N2489" t="str">
        <f>_xlfn.IFNA(VLOOKUP(Flattened[[#This Row],[From]]&amp;"_"&amp;Flattened[[#This Row],[To]]&amp;"_"&amp;N$2,SourceRelations[],5,FALSE)," ")</f>
        <v xml:space="preserve"> </v>
      </c>
      <c r="O2489" t="str">
        <f>_xlfn.IFNA(VLOOKUP(Flattened[[#This Row],[From]]&amp;"_"&amp;Flattened[[#This Row],[To]]&amp;"_"&amp;O$2,SourceRelations[],5,FALSE)," ")</f>
        <v xml:space="preserve"> </v>
      </c>
      <c r="P2489" t="str">
        <f>_xlfn.IFNA(VLOOKUP(Flattened[[#This Row],[From]]&amp;"_"&amp;Flattened[[#This Row],[To]]&amp;"_"&amp;P$2,SourceRelations[],5,FALSE)," ")</f>
        <v>o</v>
      </c>
    </row>
    <row r="2490" spans="2:16" x14ac:dyDescent="0.2">
      <c r="B2490" s="1" t="str">
        <f>Flattened[[#This Row],[From]]&amp;"_"&amp;Flattened[[#This Row],[To]]</f>
        <v>Application Service_Meaning</v>
      </c>
      <c r="C2490" t="s">
        <v>99</v>
      </c>
      <c r="D2490" t="s">
        <v>52</v>
      </c>
      <c r="E2490" s="1" t="str">
        <f>_xlfn.CONCAT(Flattened[[#This Row],[Specialization]:[Association]])</f>
        <v xml:space="preserve">       n  o</v>
      </c>
      <c r="F2490" s="1" t="str">
        <f>_xlfn.IFNA(VLOOKUP(Flattened[[#This Row],[From]]&amp;"_"&amp;Flattened[[#This Row],[To]]&amp;"_"&amp;F$2,SourceRelations[],5,FALSE)," ")</f>
        <v xml:space="preserve"> </v>
      </c>
      <c r="G2490" t="str">
        <f>_xlfn.IFNA(VLOOKUP(Flattened[[#This Row],[From]]&amp;"_"&amp;Flattened[[#This Row],[To]]&amp;"_"&amp;G$2,SourceRelations[],5,FALSE)," ")</f>
        <v xml:space="preserve"> </v>
      </c>
      <c r="H2490" t="str">
        <f>_xlfn.IFNA(VLOOKUP(Flattened[[#This Row],[From]]&amp;"_"&amp;Flattened[[#This Row],[To]]&amp;"_"&amp;H$2,SourceRelations[],5,FALSE)," ")</f>
        <v xml:space="preserve"> </v>
      </c>
      <c r="I2490" t="str">
        <f>_xlfn.IFNA(VLOOKUP(Flattened[[#This Row],[From]]&amp;"_"&amp;Flattened[[#This Row],[To]]&amp;"_"&amp;I$2,SourceRelations[],5,FALSE)," ")</f>
        <v xml:space="preserve"> </v>
      </c>
      <c r="J2490" t="str">
        <f>_xlfn.IFNA(VLOOKUP(Flattened[[#This Row],[From]]&amp;"_"&amp;Flattened[[#This Row],[To]]&amp;"_"&amp;J$2,SourceRelations[],5,FALSE)," ")</f>
        <v xml:space="preserve"> </v>
      </c>
      <c r="K2490" t="str">
        <f>_xlfn.IFNA(VLOOKUP(Flattened[[#This Row],[From]]&amp;"_"&amp;Flattened[[#This Row],[To]]&amp;"_"&amp;K$2,SourceRelations[],5,FALSE)," ")</f>
        <v xml:space="preserve"> </v>
      </c>
      <c r="L2490" t="str">
        <f>_xlfn.IFNA(VLOOKUP(Flattened[[#This Row],[From]]&amp;"_"&amp;Flattened[[#This Row],[To]]&amp;"_"&amp;L$2,SourceRelations[],5,FALSE)," ")</f>
        <v xml:space="preserve"> </v>
      </c>
      <c r="M2490" t="str">
        <f>_xlfn.IFNA(VLOOKUP(Flattened[[#This Row],[From]]&amp;"_"&amp;Flattened[[#This Row],[To]]&amp;"_"&amp;M$2,SourceRelations[],5,FALSE)," ")</f>
        <v>n</v>
      </c>
      <c r="N2490" t="str">
        <f>_xlfn.IFNA(VLOOKUP(Flattened[[#This Row],[From]]&amp;"_"&amp;Flattened[[#This Row],[To]]&amp;"_"&amp;N$2,SourceRelations[],5,FALSE)," ")</f>
        <v xml:space="preserve"> </v>
      </c>
      <c r="O2490" t="str">
        <f>_xlfn.IFNA(VLOOKUP(Flattened[[#This Row],[From]]&amp;"_"&amp;Flattened[[#This Row],[To]]&amp;"_"&amp;O$2,SourceRelations[],5,FALSE)," ")</f>
        <v xml:space="preserve"> </v>
      </c>
      <c r="P2490" t="str">
        <f>_xlfn.IFNA(VLOOKUP(Flattened[[#This Row],[From]]&amp;"_"&amp;Flattened[[#This Row],[To]]&amp;"_"&amp;P$2,SourceRelations[],5,FALSE)," ")</f>
        <v>o</v>
      </c>
    </row>
    <row r="2491" spans="2:16" x14ac:dyDescent="0.2">
      <c r="B2491" s="1" t="str">
        <f>Flattened[[#This Row],[From]]&amp;"_"&amp;Flattened[[#This Row],[To]]</f>
        <v>Artifact_Meaning</v>
      </c>
      <c r="C2491" t="s">
        <v>48</v>
      </c>
      <c r="D2491" t="s">
        <v>52</v>
      </c>
      <c r="E2491" s="1" t="str">
        <f>_xlfn.CONCAT(Flattened[[#This Row],[Specialization]:[Association]])</f>
        <v xml:space="preserve">       n  o</v>
      </c>
      <c r="F2491" s="1" t="str">
        <f>_xlfn.IFNA(VLOOKUP(Flattened[[#This Row],[From]]&amp;"_"&amp;Flattened[[#This Row],[To]]&amp;"_"&amp;F$2,SourceRelations[],5,FALSE)," ")</f>
        <v xml:space="preserve"> </v>
      </c>
      <c r="G2491" t="str">
        <f>_xlfn.IFNA(VLOOKUP(Flattened[[#This Row],[From]]&amp;"_"&amp;Flattened[[#This Row],[To]]&amp;"_"&amp;G$2,SourceRelations[],5,FALSE)," ")</f>
        <v xml:space="preserve"> </v>
      </c>
      <c r="H2491" t="str">
        <f>_xlfn.IFNA(VLOOKUP(Flattened[[#This Row],[From]]&amp;"_"&amp;Flattened[[#This Row],[To]]&amp;"_"&amp;H$2,SourceRelations[],5,FALSE)," ")</f>
        <v xml:space="preserve"> </v>
      </c>
      <c r="I2491" t="str">
        <f>_xlfn.IFNA(VLOOKUP(Flattened[[#This Row],[From]]&amp;"_"&amp;Flattened[[#This Row],[To]]&amp;"_"&amp;I$2,SourceRelations[],5,FALSE)," ")</f>
        <v xml:space="preserve"> </v>
      </c>
      <c r="J2491" t="str">
        <f>_xlfn.IFNA(VLOOKUP(Flattened[[#This Row],[From]]&amp;"_"&amp;Flattened[[#This Row],[To]]&amp;"_"&amp;J$2,SourceRelations[],5,FALSE)," ")</f>
        <v xml:space="preserve"> </v>
      </c>
      <c r="K2491" t="str">
        <f>_xlfn.IFNA(VLOOKUP(Flattened[[#This Row],[From]]&amp;"_"&amp;Flattened[[#This Row],[To]]&amp;"_"&amp;K$2,SourceRelations[],5,FALSE)," ")</f>
        <v xml:space="preserve"> </v>
      </c>
      <c r="L2491" t="str">
        <f>_xlfn.IFNA(VLOOKUP(Flattened[[#This Row],[From]]&amp;"_"&amp;Flattened[[#This Row],[To]]&amp;"_"&amp;L$2,SourceRelations[],5,FALSE)," ")</f>
        <v xml:space="preserve"> </v>
      </c>
      <c r="M2491" t="str">
        <f>_xlfn.IFNA(VLOOKUP(Flattened[[#This Row],[From]]&amp;"_"&amp;Flattened[[#This Row],[To]]&amp;"_"&amp;M$2,SourceRelations[],5,FALSE)," ")</f>
        <v>n</v>
      </c>
      <c r="N2491" t="str">
        <f>_xlfn.IFNA(VLOOKUP(Flattened[[#This Row],[From]]&amp;"_"&amp;Flattened[[#This Row],[To]]&amp;"_"&amp;N$2,SourceRelations[],5,FALSE)," ")</f>
        <v xml:space="preserve"> </v>
      </c>
      <c r="O2491" t="str">
        <f>_xlfn.IFNA(VLOOKUP(Flattened[[#This Row],[From]]&amp;"_"&amp;Flattened[[#This Row],[To]]&amp;"_"&amp;O$2,SourceRelations[],5,FALSE)," ")</f>
        <v xml:space="preserve"> </v>
      </c>
      <c r="P2491" t="str">
        <f>_xlfn.IFNA(VLOOKUP(Flattened[[#This Row],[From]]&amp;"_"&amp;Flattened[[#This Row],[To]]&amp;"_"&amp;P$2,SourceRelations[],5,FALSE)," ")</f>
        <v>o</v>
      </c>
    </row>
    <row r="2492" spans="2:16" x14ac:dyDescent="0.2">
      <c r="B2492" s="1" t="str">
        <f>Flattened[[#This Row],[From]]&amp;"_"&amp;Flattened[[#This Row],[To]]</f>
        <v>Assessment_Meaning</v>
      </c>
      <c r="C2492" t="s">
        <v>3</v>
      </c>
      <c r="D2492" t="s">
        <v>52</v>
      </c>
      <c r="E2492" s="1" t="str">
        <f>_xlfn.CONCAT(Flattened[[#This Row],[Specialization]:[Association]])</f>
        <v xml:space="preserve">       n  o</v>
      </c>
      <c r="F2492" s="1" t="str">
        <f>_xlfn.IFNA(VLOOKUP(Flattened[[#This Row],[From]]&amp;"_"&amp;Flattened[[#This Row],[To]]&amp;"_"&amp;F$2,SourceRelations[],5,FALSE)," ")</f>
        <v xml:space="preserve"> </v>
      </c>
      <c r="G2492" t="str">
        <f>_xlfn.IFNA(VLOOKUP(Flattened[[#This Row],[From]]&amp;"_"&amp;Flattened[[#This Row],[To]]&amp;"_"&amp;G$2,SourceRelations[],5,FALSE)," ")</f>
        <v xml:space="preserve"> </v>
      </c>
      <c r="H2492" t="str">
        <f>_xlfn.IFNA(VLOOKUP(Flattened[[#This Row],[From]]&amp;"_"&amp;Flattened[[#This Row],[To]]&amp;"_"&amp;H$2,SourceRelations[],5,FALSE)," ")</f>
        <v xml:space="preserve"> </v>
      </c>
      <c r="I2492" t="str">
        <f>_xlfn.IFNA(VLOOKUP(Flattened[[#This Row],[From]]&amp;"_"&amp;Flattened[[#This Row],[To]]&amp;"_"&amp;I$2,SourceRelations[],5,FALSE)," ")</f>
        <v xml:space="preserve"> </v>
      </c>
      <c r="J2492" t="str">
        <f>_xlfn.IFNA(VLOOKUP(Flattened[[#This Row],[From]]&amp;"_"&amp;Flattened[[#This Row],[To]]&amp;"_"&amp;J$2,SourceRelations[],5,FALSE)," ")</f>
        <v xml:space="preserve"> </v>
      </c>
      <c r="K2492" t="str">
        <f>_xlfn.IFNA(VLOOKUP(Flattened[[#This Row],[From]]&amp;"_"&amp;Flattened[[#This Row],[To]]&amp;"_"&amp;K$2,SourceRelations[],5,FALSE)," ")</f>
        <v xml:space="preserve"> </v>
      </c>
      <c r="L2492" t="str">
        <f>_xlfn.IFNA(VLOOKUP(Flattened[[#This Row],[From]]&amp;"_"&amp;Flattened[[#This Row],[To]]&amp;"_"&amp;L$2,SourceRelations[],5,FALSE)," ")</f>
        <v xml:space="preserve"> </v>
      </c>
      <c r="M2492" t="str">
        <f>_xlfn.IFNA(VLOOKUP(Flattened[[#This Row],[From]]&amp;"_"&amp;Flattened[[#This Row],[To]]&amp;"_"&amp;M$2,SourceRelations[],5,FALSE)," ")</f>
        <v>n</v>
      </c>
      <c r="N2492" t="str">
        <f>_xlfn.IFNA(VLOOKUP(Flattened[[#This Row],[From]]&amp;"_"&amp;Flattened[[#This Row],[To]]&amp;"_"&amp;N$2,SourceRelations[],5,FALSE)," ")</f>
        <v xml:space="preserve"> </v>
      </c>
      <c r="O2492" t="str">
        <f>_xlfn.IFNA(VLOOKUP(Flattened[[#This Row],[From]]&amp;"_"&amp;Flattened[[#This Row],[To]]&amp;"_"&amp;O$2,SourceRelations[],5,FALSE)," ")</f>
        <v xml:space="preserve"> </v>
      </c>
      <c r="P2492" t="str">
        <f>_xlfn.IFNA(VLOOKUP(Flattened[[#This Row],[From]]&amp;"_"&amp;Flattened[[#This Row],[To]]&amp;"_"&amp;P$2,SourceRelations[],5,FALSE)," ")</f>
        <v>o</v>
      </c>
    </row>
    <row r="2493" spans="2:16" x14ac:dyDescent="0.2">
      <c r="B2493" s="1" t="str">
        <f>Flattened[[#This Row],[From]]&amp;"_"&amp;Flattened[[#This Row],[To]]</f>
        <v>Business Actor_Meaning</v>
      </c>
      <c r="C2493" t="s">
        <v>41</v>
      </c>
      <c r="D2493" t="s">
        <v>52</v>
      </c>
      <c r="E2493" s="1" t="str">
        <f>_xlfn.CONCAT(Flattened[[#This Row],[Specialization]:[Association]])</f>
        <v xml:space="preserve">       n  o</v>
      </c>
      <c r="F2493" s="1" t="str">
        <f>_xlfn.IFNA(VLOOKUP(Flattened[[#This Row],[From]]&amp;"_"&amp;Flattened[[#This Row],[To]]&amp;"_"&amp;F$2,SourceRelations[],5,FALSE)," ")</f>
        <v xml:space="preserve"> </v>
      </c>
      <c r="G2493" t="str">
        <f>_xlfn.IFNA(VLOOKUP(Flattened[[#This Row],[From]]&amp;"_"&amp;Flattened[[#This Row],[To]]&amp;"_"&amp;G$2,SourceRelations[],5,FALSE)," ")</f>
        <v xml:space="preserve"> </v>
      </c>
      <c r="H2493" t="str">
        <f>_xlfn.IFNA(VLOOKUP(Flattened[[#This Row],[From]]&amp;"_"&amp;Flattened[[#This Row],[To]]&amp;"_"&amp;H$2,SourceRelations[],5,FALSE)," ")</f>
        <v xml:space="preserve"> </v>
      </c>
      <c r="I2493" t="str">
        <f>_xlfn.IFNA(VLOOKUP(Flattened[[#This Row],[From]]&amp;"_"&amp;Flattened[[#This Row],[To]]&amp;"_"&amp;I$2,SourceRelations[],5,FALSE)," ")</f>
        <v xml:space="preserve"> </v>
      </c>
      <c r="J2493" t="str">
        <f>_xlfn.IFNA(VLOOKUP(Flattened[[#This Row],[From]]&amp;"_"&amp;Flattened[[#This Row],[To]]&amp;"_"&amp;J$2,SourceRelations[],5,FALSE)," ")</f>
        <v xml:space="preserve"> </v>
      </c>
      <c r="K2493" t="str">
        <f>_xlfn.IFNA(VLOOKUP(Flattened[[#This Row],[From]]&amp;"_"&amp;Flattened[[#This Row],[To]]&amp;"_"&amp;K$2,SourceRelations[],5,FALSE)," ")</f>
        <v xml:space="preserve"> </v>
      </c>
      <c r="L2493" t="str">
        <f>_xlfn.IFNA(VLOOKUP(Flattened[[#This Row],[From]]&amp;"_"&amp;Flattened[[#This Row],[To]]&amp;"_"&amp;L$2,SourceRelations[],5,FALSE)," ")</f>
        <v xml:space="preserve"> </v>
      </c>
      <c r="M2493" t="str">
        <f>_xlfn.IFNA(VLOOKUP(Flattened[[#This Row],[From]]&amp;"_"&amp;Flattened[[#This Row],[To]]&amp;"_"&amp;M$2,SourceRelations[],5,FALSE)," ")</f>
        <v>n</v>
      </c>
      <c r="N2493" t="str">
        <f>_xlfn.IFNA(VLOOKUP(Flattened[[#This Row],[From]]&amp;"_"&amp;Flattened[[#This Row],[To]]&amp;"_"&amp;N$2,SourceRelations[],5,FALSE)," ")</f>
        <v xml:space="preserve"> </v>
      </c>
      <c r="O2493" t="str">
        <f>_xlfn.IFNA(VLOOKUP(Flattened[[#This Row],[From]]&amp;"_"&amp;Flattened[[#This Row],[To]]&amp;"_"&amp;O$2,SourceRelations[],5,FALSE)," ")</f>
        <v xml:space="preserve"> </v>
      </c>
      <c r="P2493" t="str">
        <f>_xlfn.IFNA(VLOOKUP(Flattened[[#This Row],[From]]&amp;"_"&amp;Flattened[[#This Row],[To]]&amp;"_"&amp;P$2,SourceRelations[],5,FALSE)," ")</f>
        <v>o</v>
      </c>
    </row>
    <row r="2494" spans="2:16" x14ac:dyDescent="0.2">
      <c r="B2494" s="1" t="str">
        <f>Flattened[[#This Row],[From]]&amp;"_"&amp;Flattened[[#This Row],[To]]</f>
        <v>Business Collaboration_Meaning</v>
      </c>
      <c r="C2494" t="s">
        <v>57</v>
      </c>
      <c r="D2494" t="s">
        <v>52</v>
      </c>
      <c r="E2494" s="1" t="str">
        <f>_xlfn.CONCAT(Flattened[[#This Row],[Specialization]:[Association]])</f>
        <v xml:space="preserve">       n  o</v>
      </c>
      <c r="F2494" s="1" t="str">
        <f>_xlfn.IFNA(VLOOKUP(Flattened[[#This Row],[From]]&amp;"_"&amp;Flattened[[#This Row],[To]]&amp;"_"&amp;F$2,SourceRelations[],5,FALSE)," ")</f>
        <v xml:space="preserve"> </v>
      </c>
      <c r="G2494" t="str">
        <f>_xlfn.IFNA(VLOOKUP(Flattened[[#This Row],[From]]&amp;"_"&amp;Flattened[[#This Row],[To]]&amp;"_"&amp;G$2,SourceRelations[],5,FALSE)," ")</f>
        <v xml:space="preserve"> </v>
      </c>
      <c r="H2494" t="str">
        <f>_xlfn.IFNA(VLOOKUP(Flattened[[#This Row],[From]]&amp;"_"&amp;Flattened[[#This Row],[To]]&amp;"_"&amp;H$2,SourceRelations[],5,FALSE)," ")</f>
        <v xml:space="preserve"> </v>
      </c>
      <c r="I2494" t="str">
        <f>_xlfn.IFNA(VLOOKUP(Flattened[[#This Row],[From]]&amp;"_"&amp;Flattened[[#This Row],[To]]&amp;"_"&amp;I$2,SourceRelations[],5,FALSE)," ")</f>
        <v xml:space="preserve"> </v>
      </c>
      <c r="J2494" t="str">
        <f>_xlfn.IFNA(VLOOKUP(Flattened[[#This Row],[From]]&amp;"_"&amp;Flattened[[#This Row],[To]]&amp;"_"&amp;J$2,SourceRelations[],5,FALSE)," ")</f>
        <v xml:space="preserve"> </v>
      </c>
      <c r="K2494" t="str">
        <f>_xlfn.IFNA(VLOOKUP(Flattened[[#This Row],[From]]&amp;"_"&amp;Flattened[[#This Row],[To]]&amp;"_"&amp;K$2,SourceRelations[],5,FALSE)," ")</f>
        <v xml:space="preserve"> </v>
      </c>
      <c r="L2494" t="str">
        <f>_xlfn.IFNA(VLOOKUP(Flattened[[#This Row],[From]]&amp;"_"&amp;Flattened[[#This Row],[To]]&amp;"_"&amp;L$2,SourceRelations[],5,FALSE)," ")</f>
        <v xml:space="preserve"> </v>
      </c>
      <c r="M2494" t="str">
        <f>_xlfn.IFNA(VLOOKUP(Flattened[[#This Row],[From]]&amp;"_"&amp;Flattened[[#This Row],[To]]&amp;"_"&amp;M$2,SourceRelations[],5,FALSE)," ")</f>
        <v>n</v>
      </c>
      <c r="N2494" t="str">
        <f>_xlfn.IFNA(VLOOKUP(Flattened[[#This Row],[From]]&amp;"_"&amp;Flattened[[#This Row],[To]]&amp;"_"&amp;N$2,SourceRelations[],5,FALSE)," ")</f>
        <v xml:space="preserve"> </v>
      </c>
      <c r="O2494" t="str">
        <f>_xlfn.IFNA(VLOOKUP(Flattened[[#This Row],[From]]&amp;"_"&amp;Flattened[[#This Row],[To]]&amp;"_"&amp;O$2,SourceRelations[],5,FALSE)," ")</f>
        <v xml:space="preserve"> </v>
      </c>
      <c r="P2494" t="str">
        <f>_xlfn.IFNA(VLOOKUP(Flattened[[#This Row],[From]]&amp;"_"&amp;Flattened[[#This Row],[To]]&amp;"_"&amp;P$2,SourceRelations[],5,FALSE)," ")</f>
        <v>o</v>
      </c>
    </row>
    <row r="2495" spans="2:16" x14ac:dyDescent="0.2">
      <c r="B2495" s="1" t="str">
        <f>Flattened[[#This Row],[From]]&amp;"_"&amp;Flattened[[#This Row],[To]]</f>
        <v>Business Event_Meaning</v>
      </c>
      <c r="C2495" t="s">
        <v>55</v>
      </c>
      <c r="D2495" t="s">
        <v>52</v>
      </c>
      <c r="E2495" s="1" t="str">
        <f>_xlfn.CONCAT(Flattened[[#This Row],[Specialization]:[Association]])</f>
        <v xml:space="preserve">       n  o</v>
      </c>
      <c r="F2495" s="1" t="str">
        <f>_xlfn.IFNA(VLOOKUP(Flattened[[#This Row],[From]]&amp;"_"&amp;Flattened[[#This Row],[To]]&amp;"_"&amp;F$2,SourceRelations[],5,FALSE)," ")</f>
        <v xml:space="preserve"> </v>
      </c>
      <c r="G2495" t="str">
        <f>_xlfn.IFNA(VLOOKUP(Flattened[[#This Row],[From]]&amp;"_"&amp;Flattened[[#This Row],[To]]&amp;"_"&amp;G$2,SourceRelations[],5,FALSE)," ")</f>
        <v xml:space="preserve"> </v>
      </c>
      <c r="H2495" t="str">
        <f>_xlfn.IFNA(VLOOKUP(Flattened[[#This Row],[From]]&amp;"_"&amp;Flattened[[#This Row],[To]]&amp;"_"&amp;H$2,SourceRelations[],5,FALSE)," ")</f>
        <v xml:space="preserve"> </v>
      </c>
      <c r="I2495" t="str">
        <f>_xlfn.IFNA(VLOOKUP(Flattened[[#This Row],[From]]&amp;"_"&amp;Flattened[[#This Row],[To]]&amp;"_"&amp;I$2,SourceRelations[],5,FALSE)," ")</f>
        <v xml:space="preserve"> </v>
      </c>
      <c r="J2495" t="str">
        <f>_xlfn.IFNA(VLOOKUP(Flattened[[#This Row],[From]]&amp;"_"&amp;Flattened[[#This Row],[To]]&amp;"_"&amp;J$2,SourceRelations[],5,FALSE)," ")</f>
        <v xml:space="preserve"> </v>
      </c>
      <c r="K2495" t="str">
        <f>_xlfn.IFNA(VLOOKUP(Flattened[[#This Row],[From]]&amp;"_"&amp;Flattened[[#This Row],[To]]&amp;"_"&amp;K$2,SourceRelations[],5,FALSE)," ")</f>
        <v xml:space="preserve"> </v>
      </c>
      <c r="L2495" t="str">
        <f>_xlfn.IFNA(VLOOKUP(Flattened[[#This Row],[From]]&amp;"_"&amp;Flattened[[#This Row],[To]]&amp;"_"&amp;L$2,SourceRelations[],5,FALSE)," ")</f>
        <v xml:space="preserve"> </v>
      </c>
      <c r="M2495" t="str">
        <f>_xlfn.IFNA(VLOOKUP(Flattened[[#This Row],[From]]&amp;"_"&amp;Flattened[[#This Row],[To]]&amp;"_"&amp;M$2,SourceRelations[],5,FALSE)," ")</f>
        <v>n</v>
      </c>
      <c r="N2495" t="str">
        <f>_xlfn.IFNA(VLOOKUP(Flattened[[#This Row],[From]]&amp;"_"&amp;Flattened[[#This Row],[To]]&amp;"_"&amp;N$2,SourceRelations[],5,FALSE)," ")</f>
        <v xml:space="preserve"> </v>
      </c>
      <c r="O2495" t="str">
        <f>_xlfn.IFNA(VLOOKUP(Flattened[[#This Row],[From]]&amp;"_"&amp;Flattened[[#This Row],[To]]&amp;"_"&amp;O$2,SourceRelations[],5,FALSE)," ")</f>
        <v xml:space="preserve"> </v>
      </c>
      <c r="P2495" t="str">
        <f>_xlfn.IFNA(VLOOKUP(Flattened[[#This Row],[From]]&amp;"_"&amp;Flattened[[#This Row],[To]]&amp;"_"&amp;P$2,SourceRelations[],5,FALSE)," ")</f>
        <v>o</v>
      </c>
    </row>
    <row r="2496" spans="2:16" x14ac:dyDescent="0.2">
      <c r="B2496" s="1" t="str">
        <f>Flattened[[#This Row],[From]]&amp;"_"&amp;Flattened[[#This Row],[To]]</f>
        <v>Business Function_Meaning</v>
      </c>
      <c r="C2496" t="s">
        <v>36</v>
      </c>
      <c r="D2496" t="s">
        <v>52</v>
      </c>
      <c r="E2496" s="1" t="str">
        <f>_xlfn.CONCAT(Flattened[[#This Row],[Specialization]:[Association]])</f>
        <v xml:space="preserve">       n  o</v>
      </c>
      <c r="F2496" s="1" t="str">
        <f>_xlfn.IFNA(VLOOKUP(Flattened[[#This Row],[From]]&amp;"_"&amp;Flattened[[#This Row],[To]]&amp;"_"&amp;F$2,SourceRelations[],5,FALSE)," ")</f>
        <v xml:space="preserve"> </v>
      </c>
      <c r="G2496" t="str">
        <f>_xlfn.IFNA(VLOOKUP(Flattened[[#This Row],[From]]&amp;"_"&amp;Flattened[[#This Row],[To]]&amp;"_"&amp;G$2,SourceRelations[],5,FALSE)," ")</f>
        <v xml:space="preserve"> </v>
      </c>
      <c r="H2496" t="str">
        <f>_xlfn.IFNA(VLOOKUP(Flattened[[#This Row],[From]]&amp;"_"&amp;Flattened[[#This Row],[To]]&amp;"_"&amp;H$2,SourceRelations[],5,FALSE)," ")</f>
        <v xml:space="preserve"> </v>
      </c>
      <c r="I2496" t="str">
        <f>_xlfn.IFNA(VLOOKUP(Flattened[[#This Row],[From]]&amp;"_"&amp;Flattened[[#This Row],[To]]&amp;"_"&amp;I$2,SourceRelations[],5,FALSE)," ")</f>
        <v xml:space="preserve"> </v>
      </c>
      <c r="J2496" t="str">
        <f>_xlfn.IFNA(VLOOKUP(Flattened[[#This Row],[From]]&amp;"_"&amp;Flattened[[#This Row],[To]]&amp;"_"&amp;J$2,SourceRelations[],5,FALSE)," ")</f>
        <v xml:space="preserve"> </v>
      </c>
      <c r="K2496" t="str">
        <f>_xlfn.IFNA(VLOOKUP(Flattened[[#This Row],[From]]&amp;"_"&amp;Flattened[[#This Row],[To]]&amp;"_"&amp;K$2,SourceRelations[],5,FALSE)," ")</f>
        <v xml:space="preserve"> </v>
      </c>
      <c r="L2496" t="str">
        <f>_xlfn.IFNA(VLOOKUP(Flattened[[#This Row],[From]]&amp;"_"&amp;Flattened[[#This Row],[To]]&amp;"_"&amp;L$2,SourceRelations[],5,FALSE)," ")</f>
        <v xml:space="preserve"> </v>
      </c>
      <c r="M2496" t="str">
        <f>_xlfn.IFNA(VLOOKUP(Flattened[[#This Row],[From]]&amp;"_"&amp;Flattened[[#This Row],[To]]&amp;"_"&amp;M$2,SourceRelations[],5,FALSE)," ")</f>
        <v>n</v>
      </c>
      <c r="N2496" t="str">
        <f>_xlfn.IFNA(VLOOKUP(Flattened[[#This Row],[From]]&amp;"_"&amp;Flattened[[#This Row],[To]]&amp;"_"&amp;N$2,SourceRelations[],5,FALSE)," ")</f>
        <v xml:space="preserve"> </v>
      </c>
      <c r="O2496" t="str">
        <f>_xlfn.IFNA(VLOOKUP(Flattened[[#This Row],[From]]&amp;"_"&amp;Flattened[[#This Row],[To]]&amp;"_"&amp;O$2,SourceRelations[],5,FALSE)," ")</f>
        <v xml:space="preserve"> </v>
      </c>
      <c r="P2496" t="str">
        <f>_xlfn.IFNA(VLOOKUP(Flattened[[#This Row],[From]]&amp;"_"&amp;Flattened[[#This Row],[To]]&amp;"_"&amp;P$2,SourceRelations[],5,FALSE)," ")</f>
        <v>o</v>
      </c>
    </row>
    <row r="2497" spans="2:16" x14ac:dyDescent="0.2">
      <c r="B2497" s="1" t="str">
        <f>Flattened[[#This Row],[From]]&amp;"_"&amp;Flattened[[#This Row],[To]]</f>
        <v>Business Interaction_Meaning</v>
      </c>
      <c r="C2497" t="s">
        <v>37</v>
      </c>
      <c r="D2497" t="s">
        <v>52</v>
      </c>
      <c r="E2497" s="1" t="str">
        <f>_xlfn.CONCAT(Flattened[[#This Row],[Specialization]:[Association]])</f>
        <v xml:space="preserve">       n  o</v>
      </c>
      <c r="F2497" s="1" t="str">
        <f>_xlfn.IFNA(VLOOKUP(Flattened[[#This Row],[From]]&amp;"_"&amp;Flattened[[#This Row],[To]]&amp;"_"&amp;F$2,SourceRelations[],5,FALSE)," ")</f>
        <v xml:space="preserve"> </v>
      </c>
      <c r="G2497" t="str">
        <f>_xlfn.IFNA(VLOOKUP(Flattened[[#This Row],[From]]&amp;"_"&amp;Flattened[[#This Row],[To]]&amp;"_"&amp;G$2,SourceRelations[],5,FALSE)," ")</f>
        <v xml:space="preserve"> </v>
      </c>
      <c r="H2497" t="str">
        <f>_xlfn.IFNA(VLOOKUP(Flattened[[#This Row],[From]]&amp;"_"&amp;Flattened[[#This Row],[To]]&amp;"_"&amp;H$2,SourceRelations[],5,FALSE)," ")</f>
        <v xml:space="preserve"> </v>
      </c>
      <c r="I2497" t="str">
        <f>_xlfn.IFNA(VLOOKUP(Flattened[[#This Row],[From]]&amp;"_"&amp;Flattened[[#This Row],[To]]&amp;"_"&amp;I$2,SourceRelations[],5,FALSE)," ")</f>
        <v xml:space="preserve"> </v>
      </c>
      <c r="J2497" t="str">
        <f>_xlfn.IFNA(VLOOKUP(Flattened[[#This Row],[From]]&amp;"_"&amp;Flattened[[#This Row],[To]]&amp;"_"&amp;J$2,SourceRelations[],5,FALSE)," ")</f>
        <v xml:space="preserve"> </v>
      </c>
      <c r="K2497" t="str">
        <f>_xlfn.IFNA(VLOOKUP(Flattened[[#This Row],[From]]&amp;"_"&amp;Flattened[[#This Row],[To]]&amp;"_"&amp;K$2,SourceRelations[],5,FALSE)," ")</f>
        <v xml:space="preserve"> </v>
      </c>
      <c r="L2497" t="str">
        <f>_xlfn.IFNA(VLOOKUP(Flattened[[#This Row],[From]]&amp;"_"&amp;Flattened[[#This Row],[To]]&amp;"_"&amp;L$2,SourceRelations[],5,FALSE)," ")</f>
        <v xml:space="preserve"> </v>
      </c>
      <c r="M2497" t="str">
        <f>_xlfn.IFNA(VLOOKUP(Flattened[[#This Row],[From]]&amp;"_"&amp;Flattened[[#This Row],[To]]&amp;"_"&amp;M$2,SourceRelations[],5,FALSE)," ")</f>
        <v>n</v>
      </c>
      <c r="N2497" t="str">
        <f>_xlfn.IFNA(VLOOKUP(Flattened[[#This Row],[From]]&amp;"_"&amp;Flattened[[#This Row],[To]]&amp;"_"&amp;N$2,SourceRelations[],5,FALSE)," ")</f>
        <v xml:space="preserve"> </v>
      </c>
      <c r="O2497" t="str">
        <f>_xlfn.IFNA(VLOOKUP(Flattened[[#This Row],[From]]&amp;"_"&amp;Flattened[[#This Row],[To]]&amp;"_"&amp;O$2,SourceRelations[],5,FALSE)," ")</f>
        <v xml:space="preserve"> </v>
      </c>
      <c r="P2497" t="str">
        <f>_xlfn.IFNA(VLOOKUP(Flattened[[#This Row],[From]]&amp;"_"&amp;Flattened[[#This Row],[To]]&amp;"_"&amp;P$2,SourceRelations[],5,FALSE)," ")</f>
        <v>o</v>
      </c>
    </row>
    <row r="2498" spans="2:16" x14ac:dyDescent="0.2">
      <c r="B2498" s="1" t="str">
        <f>Flattened[[#This Row],[From]]&amp;"_"&amp;Flattened[[#This Row],[To]]</f>
        <v>Business Interface_Meaning</v>
      </c>
      <c r="C2498" t="s">
        <v>40</v>
      </c>
      <c r="D2498" t="s">
        <v>52</v>
      </c>
      <c r="E2498" s="1" t="str">
        <f>_xlfn.CONCAT(Flattened[[#This Row],[Specialization]:[Association]])</f>
        <v xml:space="preserve">       n  o</v>
      </c>
      <c r="F2498" s="1" t="str">
        <f>_xlfn.IFNA(VLOOKUP(Flattened[[#This Row],[From]]&amp;"_"&amp;Flattened[[#This Row],[To]]&amp;"_"&amp;F$2,SourceRelations[],5,FALSE)," ")</f>
        <v xml:space="preserve"> </v>
      </c>
      <c r="G2498" t="str">
        <f>_xlfn.IFNA(VLOOKUP(Flattened[[#This Row],[From]]&amp;"_"&amp;Flattened[[#This Row],[To]]&amp;"_"&amp;G$2,SourceRelations[],5,FALSE)," ")</f>
        <v xml:space="preserve"> </v>
      </c>
      <c r="H2498" t="str">
        <f>_xlfn.IFNA(VLOOKUP(Flattened[[#This Row],[From]]&amp;"_"&amp;Flattened[[#This Row],[To]]&amp;"_"&amp;H$2,SourceRelations[],5,FALSE)," ")</f>
        <v xml:space="preserve"> </v>
      </c>
      <c r="I2498" t="str">
        <f>_xlfn.IFNA(VLOOKUP(Flattened[[#This Row],[From]]&amp;"_"&amp;Flattened[[#This Row],[To]]&amp;"_"&amp;I$2,SourceRelations[],5,FALSE)," ")</f>
        <v xml:space="preserve"> </v>
      </c>
      <c r="J2498" t="str">
        <f>_xlfn.IFNA(VLOOKUP(Flattened[[#This Row],[From]]&amp;"_"&amp;Flattened[[#This Row],[To]]&amp;"_"&amp;J$2,SourceRelations[],5,FALSE)," ")</f>
        <v xml:space="preserve"> </v>
      </c>
      <c r="K2498" t="str">
        <f>_xlfn.IFNA(VLOOKUP(Flattened[[#This Row],[From]]&amp;"_"&amp;Flattened[[#This Row],[To]]&amp;"_"&amp;K$2,SourceRelations[],5,FALSE)," ")</f>
        <v xml:space="preserve"> </v>
      </c>
      <c r="L2498" t="str">
        <f>_xlfn.IFNA(VLOOKUP(Flattened[[#This Row],[From]]&amp;"_"&amp;Flattened[[#This Row],[To]]&amp;"_"&amp;L$2,SourceRelations[],5,FALSE)," ")</f>
        <v xml:space="preserve"> </v>
      </c>
      <c r="M2498" t="str">
        <f>_xlfn.IFNA(VLOOKUP(Flattened[[#This Row],[From]]&amp;"_"&amp;Flattened[[#This Row],[To]]&amp;"_"&amp;M$2,SourceRelations[],5,FALSE)," ")</f>
        <v>n</v>
      </c>
      <c r="N2498" t="str">
        <f>_xlfn.IFNA(VLOOKUP(Flattened[[#This Row],[From]]&amp;"_"&amp;Flattened[[#This Row],[To]]&amp;"_"&amp;N$2,SourceRelations[],5,FALSE)," ")</f>
        <v xml:space="preserve"> </v>
      </c>
      <c r="O2498" t="str">
        <f>_xlfn.IFNA(VLOOKUP(Flattened[[#This Row],[From]]&amp;"_"&amp;Flattened[[#This Row],[To]]&amp;"_"&amp;O$2,SourceRelations[],5,FALSE)," ")</f>
        <v xml:space="preserve"> </v>
      </c>
      <c r="P2498" t="str">
        <f>_xlfn.IFNA(VLOOKUP(Flattened[[#This Row],[From]]&amp;"_"&amp;Flattened[[#This Row],[To]]&amp;"_"&amp;P$2,SourceRelations[],5,FALSE)," ")</f>
        <v>o</v>
      </c>
    </row>
    <row r="2499" spans="2:16" x14ac:dyDescent="0.2">
      <c r="B2499" s="1" t="str">
        <f>Flattened[[#This Row],[From]]&amp;"_"&amp;Flattened[[#This Row],[To]]</f>
        <v>Business Object_Meaning</v>
      </c>
      <c r="C2499" t="s">
        <v>58</v>
      </c>
      <c r="D2499" t="s">
        <v>52</v>
      </c>
      <c r="E2499" s="1" t="str">
        <f>_xlfn.CONCAT(Flattened[[#This Row],[Specialization]:[Association]])</f>
        <v xml:space="preserve">       n  o</v>
      </c>
      <c r="F2499" s="1" t="str">
        <f>_xlfn.IFNA(VLOOKUP(Flattened[[#This Row],[From]]&amp;"_"&amp;Flattened[[#This Row],[To]]&amp;"_"&amp;F$2,SourceRelations[],5,FALSE)," ")</f>
        <v xml:space="preserve"> </v>
      </c>
      <c r="G2499" t="str">
        <f>_xlfn.IFNA(VLOOKUP(Flattened[[#This Row],[From]]&amp;"_"&amp;Flattened[[#This Row],[To]]&amp;"_"&amp;G$2,SourceRelations[],5,FALSE)," ")</f>
        <v xml:space="preserve"> </v>
      </c>
      <c r="H2499" t="str">
        <f>_xlfn.IFNA(VLOOKUP(Flattened[[#This Row],[From]]&amp;"_"&amp;Flattened[[#This Row],[To]]&amp;"_"&amp;H$2,SourceRelations[],5,FALSE)," ")</f>
        <v xml:space="preserve"> </v>
      </c>
      <c r="I2499" t="str">
        <f>_xlfn.IFNA(VLOOKUP(Flattened[[#This Row],[From]]&amp;"_"&amp;Flattened[[#This Row],[To]]&amp;"_"&amp;I$2,SourceRelations[],5,FALSE)," ")</f>
        <v xml:space="preserve"> </v>
      </c>
      <c r="J2499" t="str">
        <f>_xlfn.IFNA(VLOOKUP(Flattened[[#This Row],[From]]&amp;"_"&amp;Flattened[[#This Row],[To]]&amp;"_"&amp;J$2,SourceRelations[],5,FALSE)," ")</f>
        <v xml:space="preserve"> </v>
      </c>
      <c r="K2499" t="str">
        <f>_xlfn.IFNA(VLOOKUP(Flattened[[#This Row],[From]]&amp;"_"&amp;Flattened[[#This Row],[To]]&amp;"_"&amp;K$2,SourceRelations[],5,FALSE)," ")</f>
        <v xml:space="preserve"> </v>
      </c>
      <c r="L2499" t="str">
        <f>_xlfn.IFNA(VLOOKUP(Flattened[[#This Row],[From]]&amp;"_"&amp;Flattened[[#This Row],[To]]&amp;"_"&amp;L$2,SourceRelations[],5,FALSE)," ")</f>
        <v xml:space="preserve"> </v>
      </c>
      <c r="M2499" t="str">
        <f>_xlfn.IFNA(VLOOKUP(Flattened[[#This Row],[From]]&amp;"_"&amp;Flattened[[#This Row],[To]]&amp;"_"&amp;M$2,SourceRelations[],5,FALSE)," ")</f>
        <v>n</v>
      </c>
      <c r="N2499" t="str">
        <f>_xlfn.IFNA(VLOOKUP(Flattened[[#This Row],[From]]&amp;"_"&amp;Flattened[[#This Row],[To]]&amp;"_"&amp;N$2,SourceRelations[],5,FALSE)," ")</f>
        <v xml:space="preserve"> </v>
      </c>
      <c r="O2499" t="str">
        <f>_xlfn.IFNA(VLOOKUP(Flattened[[#This Row],[From]]&amp;"_"&amp;Flattened[[#This Row],[To]]&amp;"_"&amp;O$2,SourceRelations[],5,FALSE)," ")</f>
        <v xml:space="preserve"> </v>
      </c>
      <c r="P2499" t="str">
        <f>_xlfn.IFNA(VLOOKUP(Flattened[[#This Row],[From]]&amp;"_"&amp;Flattened[[#This Row],[To]]&amp;"_"&amp;P$2,SourceRelations[],5,FALSE)," ")</f>
        <v>o</v>
      </c>
    </row>
    <row r="2500" spans="2:16" x14ac:dyDescent="0.2">
      <c r="B2500" s="1" t="str">
        <f>Flattened[[#This Row],[From]]&amp;"_"&amp;Flattened[[#This Row],[To]]</f>
        <v>Business Process_Meaning</v>
      </c>
      <c r="C2500" t="s">
        <v>38</v>
      </c>
      <c r="D2500" t="s">
        <v>52</v>
      </c>
      <c r="E2500" s="1" t="str">
        <f>_xlfn.CONCAT(Flattened[[#This Row],[Specialization]:[Association]])</f>
        <v xml:space="preserve">       n  o</v>
      </c>
      <c r="F2500" s="1" t="str">
        <f>_xlfn.IFNA(VLOOKUP(Flattened[[#This Row],[From]]&amp;"_"&amp;Flattened[[#This Row],[To]]&amp;"_"&amp;F$2,SourceRelations[],5,FALSE)," ")</f>
        <v xml:space="preserve"> </v>
      </c>
      <c r="G2500" t="str">
        <f>_xlfn.IFNA(VLOOKUP(Flattened[[#This Row],[From]]&amp;"_"&amp;Flattened[[#This Row],[To]]&amp;"_"&amp;G$2,SourceRelations[],5,FALSE)," ")</f>
        <v xml:space="preserve"> </v>
      </c>
      <c r="H2500" t="str">
        <f>_xlfn.IFNA(VLOOKUP(Flattened[[#This Row],[From]]&amp;"_"&amp;Flattened[[#This Row],[To]]&amp;"_"&amp;H$2,SourceRelations[],5,FALSE)," ")</f>
        <v xml:space="preserve"> </v>
      </c>
      <c r="I2500" t="str">
        <f>_xlfn.IFNA(VLOOKUP(Flattened[[#This Row],[From]]&amp;"_"&amp;Flattened[[#This Row],[To]]&amp;"_"&amp;I$2,SourceRelations[],5,FALSE)," ")</f>
        <v xml:space="preserve"> </v>
      </c>
      <c r="J2500" t="str">
        <f>_xlfn.IFNA(VLOOKUP(Flattened[[#This Row],[From]]&amp;"_"&amp;Flattened[[#This Row],[To]]&amp;"_"&amp;J$2,SourceRelations[],5,FALSE)," ")</f>
        <v xml:space="preserve"> </v>
      </c>
      <c r="K2500" t="str">
        <f>_xlfn.IFNA(VLOOKUP(Flattened[[#This Row],[From]]&amp;"_"&amp;Flattened[[#This Row],[To]]&amp;"_"&amp;K$2,SourceRelations[],5,FALSE)," ")</f>
        <v xml:space="preserve"> </v>
      </c>
      <c r="L2500" t="str">
        <f>_xlfn.IFNA(VLOOKUP(Flattened[[#This Row],[From]]&amp;"_"&amp;Flattened[[#This Row],[To]]&amp;"_"&amp;L$2,SourceRelations[],5,FALSE)," ")</f>
        <v xml:space="preserve"> </v>
      </c>
      <c r="M2500" t="str">
        <f>_xlfn.IFNA(VLOOKUP(Flattened[[#This Row],[From]]&amp;"_"&amp;Flattened[[#This Row],[To]]&amp;"_"&amp;M$2,SourceRelations[],5,FALSE)," ")</f>
        <v>n</v>
      </c>
      <c r="N2500" t="str">
        <f>_xlfn.IFNA(VLOOKUP(Flattened[[#This Row],[From]]&amp;"_"&amp;Flattened[[#This Row],[To]]&amp;"_"&amp;N$2,SourceRelations[],5,FALSE)," ")</f>
        <v xml:space="preserve"> </v>
      </c>
      <c r="O2500" t="str">
        <f>_xlfn.IFNA(VLOOKUP(Flattened[[#This Row],[From]]&amp;"_"&amp;Flattened[[#This Row],[To]]&amp;"_"&amp;O$2,SourceRelations[],5,FALSE)," ")</f>
        <v xml:space="preserve"> </v>
      </c>
      <c r="P2500" t="str">
        <f>_xlfn.IFNA(VLOOKUP(Flattened[[#This Row],[From]]&amp;"_"&amp;Flattened[[#This Row],[To]]&amp;"_"&amp;P$2,SourceRelations[],5,FALSE)," ")</f>
        <v>o</v>
      </c>
    </row>
    <row r="2501" spans="2:16" x14ac:dyDescent="0.2">
      <c r="B2501" s="1" t="str">
        <f>Flattened[[#This Row],[From]]&amp;"_"&amp;Flattened[[#This Row],[To]]</f>
        <v>Business Role_Meaning</v>
      </c>
      <c r="C2501" t="s">
        <v>42</v>
      </c>
      <c r="D2501" t="s">
        <v>52</v>
      </c>
      <c r="E2501" s="1" t="str">
        <f>_xlfn.CONCAT(Flattened[[#This Row],[Specialization]:[Association]])</f>
        <v xml:space="preserve">       n  o</v>
      </c>
      <c r="F2501" s="1" t="str">
        <f>_xlfn.IFNA(VLOOKUP(Flattened[[#This Row],[From]]&amp;"_"&amp;Flattened[[#This Row],[To]]&amp;"_"&amp;F$2,SourceRelations[],5,FALSE)," ")</f>
        <v xml:space="preserve"> </v>
      </c>
      <c r="G2501" t="str">
        <f>_xlfn.IFNA(VLOOKUP(Flattened[[#This Row],[From]]&amp;"_"&amp;Flattened[[#This Row],[To]]&amp;"_"&amp;G$2,SourceRelations[],5,FALSE)," ")</f>
        <v xml:space="preserve"> </v>
      </c>
      <c r="H2501" t="str">
        <f>_xlfn.IFNA(VLOOKUP(Flattened[[#This Row],[From]]&amp;"_"&amp;Flattened[[#This Row],[To]]&amp;"_"&amp;H$2,SourceRelations[],5,FALSE)," ")</f>
        <v xml:space="preserve"> </v>
      </c>
      <c r="I2501" t="str">
        <f>_xlfn.IFNA(VLOOKUP(Flattened[[#This Row],[From]]&amp;"_"&amp;Flattened[[#This Row],[To]]&amp;"_"&amp;I$2,SourceRelations[],5,FALSE)," ")</f>
        <v xml:space="preserve"> </v>
      </c>
      <c r="J2501" t="str">
        <f>_xlfn.IFNA(VLOOKUP(Flattened[[#This Row],[From]]&amp;"_"&amp;Flattened[[#This Row],[To]]&amp;"_"&amp;J$2,SourceRelations[],5,FALSE)," ")</f>
        <v xml:space="preserve"> </v>
      </c>
      <c r="K2501" t="str">
        <f>_xlfn.IFNA(VLOOKUP(Flattened[[#This Row],[From]]&amp;"_"&amp;Flattened[[#This Row],[To]]&amp;"_"&amp;K$2,SourceRelations[],5,FALSE)," ")</f>
        <v xml:space="preserve"> </v>
      </c>
      <c r="L2501" t="str">
        <f>_xlfn.IFNA(VLOOKUP(Flattened[[#This Row],[From]]&amp;"_"&amp;Flattened[[#This Row],[To]]&amp;"_"&amp;L$2,SourceRelations[],5,FALSE)," ")</f>
        <v xml:space="preserve"> </v>
      </c>
      <c r="M2501" t="str">
        <f>_xlfn.IFNA(VLOOKUP(Flattened[[#This Row],[From]]&amp;"_"&amp;Flattened[[#This Row],[To]]&amp;"_"&amp;M$2,SourceRelations[],5,FALSE)," ")</f>
        <v>n</v>
      </c>
      <c r="N2501" t="str">
        <f>_xlfn.IFNA(VLOOKUP(Flattened[[#This Row],[From]]&amp;"_"&amp;Flattened[[#This Row],[To]]&amp;"_"&amp;N$2,SourceRelations[],5,FALSE)," ")</f>
        <v xml:space="preserve"> </v>
      </c>
      <c r="O2501" t="str">
        <f>_xlfn.IFNA(VLOOKUP(Flattened[[#This Row],[From]]&amp;"_"&amp;Flattened[[#This Row],[To]]&amp;"_"&amp;O$2,SourceRelations[],5,FALSE)," ")</f>
        <v xml:space="preserve"> </v>
      </c>
      <c r="P2501" t="str">
        <f>_xlfn.IFNA(VLOOKUP(Flattened[[#This Row],[From]]&amp;"_"&amp;Flattened[[#This Row],[To]]&amp;"_"&amp;P$2,SourceRelations[],5,FALSE)," ")</f>
        <v>o</v>
      </c>
    </row>
    <row r="2502" spans="2:16" x14ac:dyDescent="0.2">
      <c r="B2502" s="1" t="str">
        <f>Flattened[[#This Row],[From]]&amp;"_"&amp;Flattened[[#This Row],[To]]</f>
        <v>Business Service_Meaning</v>
      </c>
      <c r="C2502" t="s">
        <v>44</v>
      </c>
      <c r="D2502" t="s">
        <v>52</v>
      </c>
      <c r="E2502" s="1" t="str">
        <f>_xlfn.CONCAT(Flattened[[#This Row],[Specialization]:[Association]])</f>
        <v xml:space="preserve">       n  o</v>
      </c>
      <c r="F2502" s="1" t="str">
        <f>_xlfn.IFNA(VLOOKUP(Flattened[[#This Row],[From]]&amp;"_"&amp;Flattened[[#This Row],[To]]&amp;"_"&amp;F$2,SourceRelations[],5,FALSE)," ")</f>
        <v xml:space="preserve"> </v>
      </c>
      <c r="G2502" t="str">
        <f>_xlfn.IFNA(VLOOKUP(Flattened[[#This Row],[From]]&amp;"_"&amp;Flattened[[#This Row],[To]]&amp;"_"&amp;G$2,SourceRelations[],5,FALSE)," ")</f>
        <v xml:space="preserve"> </v>
      </c>
      <c r="H2502" t="str">
        <f>_xlfn.IFNA(VLOOKUP(Flattened[[#This Row],[From]]&amp;"_"&amp;Flattened[[#This Row],[To]]&amp;"_"&amp;H$2,SourceRelations[],5,FALSE)," ")</f>
        <v xml:space="preserve"> </v>
      </c>
      <c r="I2502" t="str">
        <f>_xlfn.IFNA(VLOOKUP(Flattened[[#This Row],[From]]&amp;"_"&amp;Flattened[[#This Row],[To]]&amp;"_"&amp;I$2,SourceRelations[],5,FALSE)," ")</f>
        <v xml:space="preserve"> </v>
      </c>
      <c r="J2502" t="str">
        <f>_xlfn.IFNA(VLOOKUP(Flattened[[#This Row],[From]]&amp;"_"&amp;Flattened[[#This Row],[To]]&amp;"_"&amp;J$2,SourceRelations[],5,FALSE)," ")</f>
        <v xml:space="preserve"> </v>
      </c>
      <c r="K2502" t="str">
        <f>_xlfn.IFNA(VLOOKUP(Flattened[[#This Row],[From]]&amp;"_"&amp;Flattened[[#This Row],[To]]&amp;"_"&amp;K$2,SourceRelations[],5,FALSE)," ")</f>
        <v xml:space="preserve"> </v>
      </c>
      <c r="L2502" t="str">
        <f>_xlfn.IFNA(VLOOKUP(Flattened[[#This Row],[From]]&amp;"_"&amp;Flattened[[#This Row],[To]]&amp;"_"&amp;L$2,SourceRelations[],5,FALSE)," ")</f>
        <v xml:space="preserve"> </v>
      </c>
      <c r="M2502" t="str">
        <f>_xlfn.IFNA(VLOOKUP(Flattened[[#This Row],[From]]&amp;"_"&amp;Flattened[[#This Row],[To]]&amp;"_"&amp;M$2,SourceRelations[],5,FALSE)," ")</f>
        <v>n</v>
      </c>
      <c r="N2502" t="str">
        <f>_xlfn.IFNA(VLOOKUP(Flattened[[#This Row],[From]]&amp;"_"&amp;Flattened[[#This Row],[To]]&amp;"_"&amp;N$2,SourceRelations[],5,FALSE)," ")</f>
        <v xml:space="preserve"> </v>
      </c>
      <c r="O2502" t="str">
        <f>_xlfn.IFNA(VLOOKUP(Flattened[[#This Row],[From]]&amp;"_"&amp;Flattened[[#This Row],[To]]&amp;"_"&amp;O$2,SourceRelations[],5,FALSE)," ")</f>
        <v xml:space="preserve"> </v>
      </c>
      <c r="P2502" t="str">
        <f>_xlfn.IFNA(VLOOKUP(Flattened[[#This Row],[From]]&amp;"_"&amp;Flattened[[#This Row],[To]]&amp;"_"&amp;P$2,SourceRelations[],5,FALSE)," ")</f>
        <v>o</v>
      </c>
    </row>
    <row r="2503" spans="2:16" x14ac:dyDescent="0.2">
      <c r="B2503" s="1" t="str">
        <f>Flattened[[#This Row],[From]]&amp;"_"&amp;Flattened[[#This Row],[To]]</f>
        <v>Capability_Meaning</v>
      </c>
      <c r="C2503" t="s">
        <v>39</v>
      </c>
      <c r="D2503" t="s">
        <v>52</v>
      </c>
      <c r="E2503" s="1" t="str">
        <f>_xlfn.CONCAT(Flattened[[#This Row],[Specialization]:[Association]])</f>
        <v xml:space="preserve">       n  o</v>
      </c>
      <c r="F2503" s="1" t="str">
        <f>_xlfn.IFNA(VLOOKUP(Flattened[[#This Row],[From]]&amp;"_"&amp;Flattened[[#This Row],[To]]&amp;"_"&amp;F$2,SourceRelations[],5,FALSE)," ")</f>
        <v xml:space="preserve"> </v>
      </c>
      <c r="G2503" t="str">
        <f>_xlfn.IFNA(VLOOKUP(Flattened[[#This Row],[From]]&amp;"_"&amp;Flattened[[#This Row],[To]]&amp;"_"&amp;G$2,SourceRelations[],5,FALSE)," ")</f>
        <v xml:space="preserve"> </v>
      </c>
      <c r="H2503" t="str">
        <f>_xlfn.IFNA(VLOOKUP(Flattened[[#This Row],[From]]&amp;"_"&amp;Flattened[[#This Row],[To]]&amp;"_"&amp;H$2,SourceRelations[],5,FALSE)," ")</f>
        <v xml:space="preserve"> </v>
      </c>
      <c r="I2503" t="str">
        <f>_xlfn.IFNA(VLOOKUP(Flattened[[#This Row],[From]]&amp;"_"&amp;Flattened[[#This Row],[To]]&amp;"_"&amp;I$2,SourceRelations[],5,FALSE)," ")</f>
        <v xml:space="preserve"> </v>
      </c>
      <c r="J2503" t="str">
        <f>_xlfn.IFNA(VLOOKUP(Flattened[[#This Row],[From]]&amp;"_"&amp;Flattened[[#This Row],[To]]&amp;"_"&amp;J$2,SourceRelations[],5,FALSE)," ")</f>
        <v xml:space="preserve"> </v>
      </c>
      <c r="K2503" t="str">
        <f>_xlfn.IFNA(VLOOKUP(Flattened[[#This Row],[From]]&amp;"_"&amp;Flattened[[#This Row],[To]]&amp;"_"&amp;K$2,SourceRelations[],5,FALSE)," ")</f>
        <v xml:space="preserve"> </v>
      </c>
      <c r="L2503" t="str">
        <f>_xlfn.IFNA(VLOOKUP(Flattened[[#This Row],[From]]&amp;"_"&amp;Flattened[[#This Row],[To]]&amp;"_"&amp;L$2,SourceRelations[],5,FALSE)," ")</f>
        <v xml:space="preserve"> </v>
      </c>
      <c r="M2503" t="str">
        <f>_xlfn.IFNA(VLOOKUP(Flattened[[#This Row],[From]]&amp;"_"&amp;Flattened[[#This Row],[To]]&amp;"_"&amp;M$2,SourceRelations[],5,FALSE)," ")</f>
        <v>n</v>
      </c>
      <c r="N2503" t="str">
        <f>_xlfn.IFNA(VLOOKUP(Flattened[[#This Row],[From]]&amp;"_"&amp;Flattened[[#This Row],[To]]&amp;"_"&amp;N$2,SourceRelations[],5,FALSE)," ")</f>
        <v xml:space="preserve"> </v>
      </c>
      <c r="O2503" t="str">
        <f>_xlfn.IFNA(VLOOKUP(Flattened[[#This Row],[From]]&amp;"_"&amp;Flattened[[#This Row],[To]]&amp;"_"&amp;O$2,SourceRelations[],5,FALSE)," ")</f>
        <v xml:space="preserve"> </v>
      </c>
      <c r="P2503" t="str">
        <f>_xlfn.IFNA(VLOOKUP(Flattened[[#This Row],[From]]&amp;"_"&amp;Flattened[[#This Row],[To]]&amp;"_"&amp;P$2,SourceRelations[],5,FALSE)," ")</f>
        <v>o</v>
      </c>
    </row>
    <row r="2504" spans="2:16" x14ac:dyDescent="0.2">
      <c r="B2504" s="1" t="str">
        <f>Flattened[[#This Row],[From]]&amp;"_"&amp;Flattened[[#This Row],[To]]</f>
        <v>Communication Network_Meaning</v>
      </c>
      <c r="C2504" t="s">
        <v>63</v>
      </c>
      <c r="D2504" t="s">
        <v>52</v>
      </c>
      <c r="E2504" s="1" t="str">
        <f>_xlfn.CONCAT(Flattened[[#This Row],[Specialization]:[Association]])</f>
        <v xml:space="preserve">       n  o</v>
      </c>
      <c r="F2504" s="1" t="str">
        <f>_xlfn.IFNA(VLOOKUP(Flattened[[#This Row],[From]]&amp;"_"&amp;Flattened[[#This Row],[To]]&amp;"_"&amp;F$2,SourceRelations[],5,FALSE)," ")</f>
        <v xml:space="preserve"> </v>
      </c>
      <c r="G2504" t="str">
        <f>_xlfn.IFNA(VLOOKUP(Flattened[[#This Row],[From]]&amp;"_"&amp;Flattened[[#This Row],[To]]&amp;"_"&amp;G$2,SourceRelations[],5,FALSE)," ")</f>
        <v xml:space="preserve"> </v>
      </c>
      <c r="H2504" t="str">
        <f>_xlfn.IFNA(VLOOKUP(Flattened[[#This Row],[From]]&amp;"_"&amp;Flattened[[#This Row],[To]]&amp;"_"&amp;H$2,SourceRelations[],5,FALSE)," ")</f>
        <v xml:space="preserve"> </v>
      </c>
      <c r="I2504" t="str">
        <f>_xlfn.IFNA(VLOOKUP(Flattened[[#This Row],[From]]&amp;"_"&amp;Flattened[[#This Row],[To]]&amp;"_"&amp;I$2,SourceRelations[],5,FALSE)," ")</f>
        <v xml:space="preserve"> </v>
      </c>
      <c r="J2504" t="str">
        <f>_xlfn.IFNA(VLOOKUP(Flattened[[#This Row],[From]]&amp;"_"&amp;Flattened[[#This Row],[To]]&amp;"_"&amp;J$2,SourceRelations[],5,FALSE)," ")</f>
        <v xml:space="preserve"> </v>
      </c>
      <c r="K2504" t="str">
        <f>_xlfn.IFNA(VLOOKUP(Flattened[[#This Row],[From]]&amp;"_"&amp;Flattened[[#This Row],[To]]&amp;"_"&amp;K$2,SourceRelations[],5,FALSE)," ")</f>
        <v xml:space="preserve"> </v>
      </c>
      <c r="L2504" t="str">
        <f>_xlfn.IFNA(VLOOKUP(Flattened[[#This Row],[From]]&amp;"_"&amp;Flattened[[#This Row],[To]]&amp;"_"&amp;L$2,SourceRelations[],5,FALSE)," ")</f>
        <v xml:space="preserve"> </v>
      </c>
      <c r="M2504" t="str">
        <f>_xlfn.IFNA(VLOOKUP(Flattened[[#This Row],[From]]&amp;"_"&amp;Flattened[[#This Row],[To]]&amp;"_"&amp;M$2,SourceRelations[],5,FALSE)," ")</f>
        <v>n</v>
      </c>
      <c r="N2504" t="str">
        <f>_xlfn.IFNA(VLOOKUP(Flattened[[#This Row],[From]]&amp;"_"&amp;Flattened[[#This Row],[To]]&amp;"_"&amp;N$2,SourceRelations[],5,FALSE)," ")</f>
        <v xml:space="preserve"> </v>
      </c>
      <c r="O2504" t="str">
        <f>_xlfn.IFNA(VLOOKUP(Flattened[[#This Row],[From]]&amp;"_"&amp;Flattened[[#This Row],[To]]&amp;"_"&amp;O$2,SourceRelations[],5,FALSE)," ")</f>
        <v xml:space="preserve"> </v>
      </c>
      <c r="P2504" t="str">
        <f>_xlfn.IFNA(VLOOKUP(Flattened[[#This Row],[From]]&amp;"_"&amp;Flattened[[#This Row],[To]]&amp;"_"&amp;P$2,SourceRelations[],5,FALSE)," ")</f>
        <v>o</v>
      </c>
    </row>
    <row r="2505" spans="2:16" x14ac:dyDescent="0.2">
      <c r="B2505" s="1" t="str">
        <f>Flattened[[#This Row],[From]]&amp;"_"&amp;Flattened[[#This Row],[To]]</f>
        <v>Constraint_Meaning</v>
      </c>
      <c r="C2505" t="s">
        <v>9</v>
      </c>
      <c r="D2505" t="s">
        <v>52</v>
      </c>
      <c r="E2505" s="1" t="str">
        <f>_xlfn.CONCAT(Flattened[[#This Row],[Specialization]:[Association]])</f>
        <v xml:space="preserve">       n  o</v>
      </c>
      <c r="F2505" s="1" t="str">
        <f>_xlfn.IFNA(VLOOKUP(Flattened[[#This Row],[From]]&amp;"_"&amp;Flattened[[#This Row],[To]]&amp;"_"&amp;F$2,SourceRelations[],5,FALSE)," ")</f>
        <v xml:space="preserve"> </v>
      </c>
      <c r="G2505" t="str">
        <f>_xlfn.IFNA(VLOOKUP(Flattened[[#This Row],[From]]&amp;"_"&amp;Flattened[[#This Row],[To]]&amp;"_"&amp;G$2,SourceRelations[],5,FALSE)," ")</f>
        <v xml:space="preserve"> </v>
      </c>
      <c r="H2505" t="str">
        <f>_xlfn.IFNA(VLOOKUP(Flattened[[#This Row],[From]]&amp;"_"&amp;Flattened[[#This Row],[To]]&amp;"_"&amp;H$2,SourceRelations[],5,FALSE)," ")</f>
        <v xml:space="preserve"> </v>
      </c>
      <c r="I2505" t="str">
        <f>_xlfn.IFNA(VLOOKUP(Flattened[[#This Row],[From]]&amp;"_"&amp;Flattened[[#This Row],[To]]&amp;"_"&amp;I$2,SourceRelations[],5,FALSE)," ")</f>
        <v xml:space="preserve"> </v>
      </c>
      <c r="J2505" t="str">
        <f>_xlfn.IFNA(VLOOKUP(Flattened[[#This Row],[From]]&amp;"_"&amp;Flattened[[#This Row],[To]]&amp;"_"&amp;J$2,SourceRelations[],5,FALSE)," ")</f>
        <v xml:space="preserve"> </v>
      </c>
      <c r="K2505" t="str">
        <f>_xlfn.IFNA(VLOOKUP(Flattened[[#This Row],[From]]&amp;"_"&amp;Flattened[[#This Row],[To]]&amp;"_"&amp;K$2,SourceRelations[],5,FALSE)," ")</f>
        <v xml:space="preserve"> </v>
      </c>
      <c r="L2505" t="str">
        <f>_xlfn.IFNA(VLOOKUP(Flattened[[#This Row],[From]]&amp;"_"&amp;Flattened[[#This Row],[To]]&amp;"_"&amp;L$2,SourceRelations[],5,FALSE)," ")</f>
        <v xml:space="preserve"> </v>
      </c>
      <c r="M2505" t="str">
        <f>_xlfn.IFNA(VLOOKUP(Flattened[[#This Row],[From]]&amp;"_"&amp;Flattened[[#This Row],[To]]&amp;"_"&amp;M$2,SourceRelations[],5,FALSE)," ")</f>
        <v>n</v>
      </c>
      <c r="N2505" t="str">
        <f>_xlfn.IFNA(VLOOKUP(Flattened[[#This Row],[From]]&amp;"_"&amp;Flattened[[#This Row],[To]]&amp;"_"&amp;N$2,SourceRelations[],5,FALSE)," ")</f>
        <v xml:space="preserve"> </v>
      </c>
      <c r="O2505" t="str">
        <f>_xlfn.IFNA(VLOOKUP(Flattened[[#This Row],[From]]&amp;"_"&amp;Flattened[[#This Row],[To]]&amp;"_"&amp;O$2,SourceRelations[],5,FALSE)," ")</f>
        <v xml:space="preserve"> </v>
      </c>
      <c r="P2505" t="str">
        <f>_xlfn.IFNA(VLOOKUP(Flattened[[#This Row],[From]]&amp;"_"&amp;Flattened[[#This Row],[To]]&amp;"_"&amp;P$2,SourceRelations[],5,FALSE)," ")</f>
        <v>o</v>
      </c>
    </row>
    <row r="2506" spans="2:16" x14ac:dyDescent="0.2">
      <c r="B2506" s="1" t="str">
        <f>Flattened[[#This Row],[From]]&amp;"_"&amp;Flattened[[#This Row],[To]]</f>
        <v>Contract_Meaning</v>
      </c>
      <c r="C2506" t="s">
        <v>67</v>
      </c>
      <c r="D2506" t="s">
        <v>52</v>
      </c>
      <c r="E2506" s="1" t="str">
        <f>_xlfn.CONCAT(Flattened[[#This Row],[Specialization]:[Association]])</f>
        <v xml:space="preserve">       n  o</v>
      </c>
      <c r="F2506" s="1" t="str">
        <f>_xlfn.IFNA(VLOOKUP(Flattened[[#This Row],[From]]&amp;"_"&amp;Flattened[[#This Row],[To]]&amp;"_"&amp;F$2,SourceRelations[],5,FALSE)," ")</f>
        <v xml:space="preserve"> </v>
      </c>
      <c r="G2506" t="str">
        <f>_xlfn.IFNA(VLOOKUP(Flattened[[#This Row],[From]]&amp;"_"&amp;Flattened[[#This Row],[To]]&amp;"_"&amp;G$2,SourceRelations[],5,FALSE)," ")</f>
        <v xml:space="preserve"> </v>
      </c>
      <c r="H2506" t="str">
        <f>_xlfn.IFNA(VLOOKUP(Flattened[[#This Row],[From]]&amp;"_"&amp;Flattened[[#This Row],[To]]&amp;"_"&amp;H$2,SourceRelations[],5,FALSE)," ")</f>
        <v xml:space="preserve"> </v>
      </c>
      <c r="I2506" t="str">
        <f>_xlfn.IFNA(VLOOKUP(Flattened[[#This Row],[From]]&amp;"_"&amp;Flattened[[#This Row],[To]]&amp;"_"&amp;I$2,SourceRelations[],5,FALSE)," ")</f>
        <v xml:space="preserve"> </v>
      </c>
      <c r="J2506" t="str">
        <f>_xlfn.IFNA(VLOOKUP(Flattened[[#This Row],[From]]&amp;"_"&amp;Flattened[[#This Row],[To]]&amp;"_"&amp;J$2,SourceRelations[],5,FALSE)," ")</f>
        <v xml:space="preserve"> </v>
      </c>
      <c r="K2506" t="str">
        <f>_xlfn.IFNA(VLOOKUP(Flattened[[#This Row],[From]]&amp;"_"&amp;Flattened[[#This Row],[To]]&amp;"_"&amp;K$2,SourceRelations[],5,FALSE)," ")</f>
        <v xml:space="preserve"> </v>
      </c>
      <c r="L2506" t="str">
        <f>_xlfn.IFNA(VLOOKUP(Flattened[[#This Row],[From]]&amp;"_"&amp;Flattened[[#This Row],[To]]&amp;"_"&amp;L$2,SourceRelations[],5,FALSE)," ")</f>
        <v xml:space="preserve"> </v>
      </c>
      <c r="M2506" t="str">
        <f>_xlfn.IFNA(VLOOKUP(Flattened[[#This Row],[From]]&amp;"_"&amp;Flattened[[#This Row],[To]]&amp;"_"&amp;M$2,SourceRelations[],5,FALSE)," ")</f>
        <v>n</v>
      </c>
      <c r="N2506" t="str">
        <f>_xlfn.IFNA(VLOOKUP(Flattened[[#This Row],[From]]&amp;"_"&amp;Flattened[[#This Row],[To]]&amp;"_"&amp;N$2,SourceRelations[],5,FALSE)," ")</f>
        <v xml:space="preserve"> </v>
      </c>
      <c r="O2506" t="str">
        <f>_xlfn.IFNA(VLOOKUP(Flattened[[#This Row],[From]]&amp;"_"&amp;Flattened[[#This Row],[To]]&amp;"_"&amp;O$2,SourceRelations[],5,FALSE)," ")</f>
        <v xml:space="preserve"> </v>
      </c>
      <c r="P2506" t="str">
        <f>_xlfn.IFNA(VLOOKUP(Flattened[[#This Row],[From]]&amp;"_"&amp;Flattened[[#This Row],[To]]&amp;"_"&amp;P$2,SourceRelations[],5,FALSE)," ")</f>
        <v>o</v>
      </c>
    </row>
    <row r="2507" spans="2:16" x14ac:dyDescent="0.2">
      <c r="B2507" s="1" t="str">
        <f>Flattened[[#This Row],[From]]&amp;"_"&amp;Flattened[[#This Row],[To]]</f>
        <v>Course Of Action_Meaning</v>
      </c>
      <c r="C2507" t="s">
        <v>62</v>
      </c>
      <c r="D2507" t="s">
        <v>52</v>
      </c>
      <c r="E2507" s="1" t="str">
        <f>_xlfn.CONCAT(Flattened[[#This Row],[Specialization]:[Association]])</f>
        <v xml:space="preserve">       n  o</v>
      </c>
      <c r="F2507" s="1" t="str">
        <f>_xlfn.IFNA(VLOOKUP(Flattened[[#This Row],[From]]&amp;"_"&amp;Flattened[[#This Row],[To]]&amp;"_"&amp;F$2,SourceRelations[],5,FALSE)," ")</f>
        <v xml:space="preserve"> </v>
      </c>
      <c r="G2507" t="str">
        <f>_xlfn.IFNA(VLOOKUP(Flattened[[#This Row],[From]]&amp;"_"&amp;Flattened[[#This Row],[To]]&amp;"_"&amp;G$2,SourceRelations[],5,FALSE)," ")</f>
        <v xml:space="preserve"> </v>
      </c>
      <c r="H2507" t="str">
        <f>_xlfn.IFNA(VLOOKUP(Flattened[[#This Row],[From]]&amp;"_"&amp;Flattened[[#This Row],[To]]&amp;"_"&amp;H$2,SourceRelations[],5,FALSE)," ")</f>
        <v xml:space="preserve"> </v>
      </c>
      <c r="I2507" t="str">
        <f>_xlfn.IFNA(VLOOKUP(Flattened[[#This Row],[From]]&amp;"_"&amp;Flattened[[#This Row],[To]]&amp;"_"&amp;I$2,SourceRelations[],5,FALSE)," ")</f>
        <v xml:space="preserve"> </v>
      </c>
      <c r="J2507" t="str">
        <f>_xlfn.IFNA(VLOOKUP(Flattened[[#This Row],[From]]&amp;"_"&amp;Flattened[[#This Row],[To]]&amp;"_"&amp;J$2,SourceRelations[],5,FALSE)," ")</f>
        <v xml:space="preserve"> </v>
      </c>
      <c r="K2507" t="str">
        <f>_xlfn.IFNA(VLOOKUP(Flattened[[#This Row],[From]]&amp;"_"&amp;Flattened[[#This Row],[To]]&amp;"_"&amp;K$2,SourceRelations[],5,FALSE)," ")</f>
        <v xml:space="preserve"> </v>
      </c>
      <c r="L2507" t="str">
        <f>_xlfn.IFNA(VLOOKUP(Flattened[[#This Row],[From]]&amp;"_"&amp;Flattened[[#This Row],[To]]&amp;"_"&amp;L$2,SourceRelations[],5,FALSE)," ")</f>
        <v xml:space="preserve"> </v>
      </c>
      <c r="M2507" t="str">
        <f>_xlfn.IFNA(VLOOKUP(Flattened[[#This Row],[From]]&amp;"_"&amp;Flattened[[#This Row],[To]]&amp;"_"&amp;M$2,SourceRelations[],5,FALSE)," ")</f>
        <v>n</v>
      </c>
      <c r="N2507" t="str">
        <f>_xlfn.IFNA(VLOOKUP(Flattened[[#This Row],[From]]&amp;"_"&amp;Flattened[[#This Row],[To]]&amp;"_"&amp;N$2,SourceRelations[],5,FALSE)," ")</f>
        <v xml:space="preserve"> </v>
      </c>
      <c r="O2507" t="str">
        <f>_xlfn.IFNA(VLOOKUP(Flattened[[#This Row],[From]]&amp;"_"&amp;Flattened[[#This Row],[To]]&amp;"_"&amp;O$2,SourceRelations[],5,FALSE)," ")</f>
        <v xml:space="preserve"> </v>
      </c>
      <c r="P2507" t="str">
        <f>_xlfn.IFNA(VLOOKUP(Flattened[[#This Row],[From]]&amp;"_"&amp;Flattened[[#This Row],[To]]&amp;"_"&amp;P$2,SourceRelations[],5,FALSE)," ")</f>
        <v>o</v>
      </c>
    </row>
    <row r="2508" spans="2:16" x14ac:dyDescent="0.2">
      <c r="B2508" s="1" t="str">
        <f>Flattened[[#This Row],[From]]&amp;"_"&amp;Flattened[[#This Row],[To]]</f>
        <v>Data Object_Meaning</v>
      </c>
      <c r="C2508" t="s">
        <v>34</v>
      </c>
      <c r="D2508" t="s">
        <v>52</v>
      </c>
      <c r="E2508" s="1" t="str">
        <f>_xlfn.CONCAT(Flattened[[#This Row],[Specialization]:[Association]])</f>
        <v xml:space="preserve">       n  o</v>
      </c>
      <c r="F2508" s="1" t="str">
        <f>_xlfn.IFNA(VLOOKUP(Flattened[[#This Row],[From]]&amp;"_"&amp;Flattened[[#This Row],[To]]&amp;"_"&amp;F$2,SourceRelations[],5,FALSE)," ")</f>
        <v xml:space="preserve"> </v>
      </c>
      <c r="G2508" t="str">
        <f>_xlfn.IFNA(VLOOKUP(Flattened[[#This Row],[From]]&amp;"_"&amp;Flattened[[#This Row],[To]]&amp;"_"&amp;G$2,SourceRelations[],5,FALSE)," ")</f>
        <v xml:space="preserve"> </v>
      </c>
      <c r="H2508" t="str">
        <f>_xlfn.IFNA(VLOOKUP(Flattened[[#This Row],[From]]&amp;"_"&amp;Flattened[[#This Row],[To]]&amp;"_"&amp;H$2,SourceRelations[],5,FALSE)," ")</f>
        <v xml:space="preserve"> </v>
      </c>
      <c r="I2508" t="str">
        <f>_xlfn.IFNA(VLOOKUP(Flattened[[#This Row],[From]]&amp;"_"&amp;Flattened[[#This Row],[To]]&amp;"_"&amp;I$2,SourceRelations[],5,FALSE)," ")</f>
        <v xml:space="preserve"> </v>
      </c>
      <c r="J2508" t="str">
        <f>_xlfn.IFNA(VLOOKUP(Flattened[[#This Row],[From]]&amp;"_"&amp;Flattened[[#This Row],[To]]&amp;"_"&amp;J$2,SourceRelations[],5,FALSE)," ")</f>
        <v xml:space="preserve"> </v>
      </c>
      <c r="K2508" t="str">
        <f>_xlfn.IFNA(VLOOKUP(Flattened[[#This Row],[From]]&amp;"_"&amp;Flattened[[#This Row],[To]]&amp;"_"&amp;K$2,SourceRelations[],5,FALSE)," ")</f>
        <v xml:space="preserve"> </v>
      </c>
      <c r="L2508" t="str">
        <f>_xlfn.IFNA(VLOOKUP(Flattened[[#This Row],[From]]&amp;"_"&amp;Flattened[[#This Row],[To]]&amp;"_"&amp;L$2,SourceRelations[],5,FALSE)," ")</f>
        <v xml:space="preserve"> </v>
      </c>
      <c r="M2508" t="str">
        <f>_xlfn.IFNA(VLOOKUP(Flattened[[#This Row],[From]]&amp;"_"&amp;Flattened[[#This Row],[To]]&amp;"_"&amp;M$2,SourceRelations[],5,FALSE)," ")</f>
        <v>n</v>
      </c>
      <c r="N2508" t="str">
        <f>_xlfn.IFNA(VLOOKUP(Flattened[[#This Row],[From]]&amp;"_"&amp;Flattened[[#This Row],[To]]&amp;"_"&amp;N$2,SourceRelations[],5,FALSE)," ")</f>
        <v xml:space="preserve"> </v>
      </c>
      <c r="O2508" t="str">
        <f>_xlfn.IFNA(VLOOKUP(Flattened[[#This Row],[From]]&amp;"_"&amp;Flattened[[#This Row],[To]]&amp;"_"&amp;O$2,SourceRelations[],5,FALSE)," ")</f>
        <v xml:space="preserve"> </v>
      </c>
      <c r="P2508" t="str">
        <f>_xlfn.IFNA(VLOOKUP(Flattened[[#This Row],[From]]&amp;"_"&amp;Flattened[[#This Row],[To]]&amp;"_"&amp;P$2,SourceRelations[],5,FALSE)," ")</f>
        <v>o</v>
      </c>
    </row>
    <row r="2509" spans="2:16" x14ac:dyDescent="0.2">
      <c r="B2509" s="1" t="str">
        <f>Flattened[[#This Row],[From]]&amp;"_"&amp;Flattened[[#This Row],[To]]</f>
        <v>Deliverable_Meaning</v>
      </c>
      <c r="C2509" t="s">
        <v>68</v>
      </c>
      <c r="D2509" t="s">
        <v>52</v>
      </c>
      <c r="E2509" s="1" t="str">
        <f>_xlfn.CONCAT(Flattened[[#This Row],[Specialization]:[Association]])</f>
        <v xml:space="preserve">       n  o</v>
      </c>
      <c r="F2509" s="1" t="str">
        <f>_xlfn.IFNA(VLOOKUP(Flattened[[#This Row],[From]]&amp;"_"&amp;Flattened[[#This Row],[To]]&amp;"_"&amp;F$2,SourceRelations[],5,FALSE)," ")</f>
        <v xml:space="preserve"> </v>
      </c>
      <c r="G2509" t="str">
        <f>_xlfn.IFNA(VLOOKUP(Flattened[[#This Row],[From]]&amp;"_"&amp;Flattened[[#This Row],[To]]&amp;"_"&amp;G$2,SourceRelations[],5,FALSE)," ")</f>
        <v xml:space="preserve"> </v>
      </c>
      <c r="H2509" t="str">
        <f>_xlfn.IFNA(VLOOKUP(Flattened[[#This Row],[From]]&amp;"_"&amp;Flattened[[#This Row],[To]]&amp;"_"&amp;H$2,SourceRelations[],5,FALSE)," ")</f>
        <v xml:space="preserve"> </v>
      </c>
      <c r="I2509" t="str">
        <f>_xlfn.IFNA(VLOOKUP(Flattened[[#This Row],[From]]&amp;"_"&amp;Flattened[[#This Row],[To]]&amp;"_"&amp;I$2,SourceRelations[],5,FALSE)," ")</f>
        <v xml:space="preserve"> </v>
      </c>
      <c r="J2509" t="str">
        <f>_xlfn.IFNA(VLOOKUP(Flattened[[#This Row],[From]]&amp;"_"&amp;Flattened[[#This Row],[To]]&amp;"_"&amp;J$2,SourceRelations[],5,FALSE)," ")</f>
        <v xml:space="preserve"> </v>
      </c>
      <c r="K2509" t="str">
        <f>_xlfn.IFNA(VLOOKUP(Flattened[[#This Row],[From]]&amp;"_"&amp;Flattened[[#This Row],[To]]&amp;"_"&amp;K$2,SourceRelations[],5,FALSE)," ")</f>
        <v xml:space="preserve"> </v>
      </c>
      <c r="L2509" t="str">
        <f>_xlfn.IFNA(VLOOKUP(Flattened[[#This Row],[From]]&amp;"_"&amp;Flattened[[#This Row],[To]]&amp;"_"&amp;L$2,SourceRelations[],5,FALSE)," ")</f>
        <v xml:space="preserve"> </v>
      </c>
      <c r="M2509" t="str">
        <f>_xlfn.IFNA(VLOOKUP(Flattened[[#This Row],[From]]&amp;"_"&amp;Flattened[[#This Row],[To]]&amp;"_"&amp;M$2,SourceRelations[],5,FALSE)," ")</f>
        <v>n</v>
      </c>
      <c r="N2509" t="str">
        <f>_xlfn.IFNA(VLOOKUP(Flattened[[#This Row],[From]]&amp;"_"&amp;Flattened[[#This Row],[To]]&amp;"_"&amp;N$2,SourceRelations[],5,FALSE)," ")</f>
        <v xml:space="preserve"> </v>
      </c>
      <c r="O2509" t="str">
        <f>_xlfn.IFNA(VLOOKUP(Flattened[[#This Row],[From]]&amp;"_"&amp;Flattened[[#This Row],[To]]&amp;"_"&amp;O$2,SourceRelations[],5,FALSE)," ")</f>
        <v xml:space="preserve"> </v>
      </c>
      <c r="P2509" t="str">
        <f>_xlfn.IFNA(VLOOKUP(Flattened[[#This Row],[From]]&amp;"_"&amp;Flattened[[#This Row],[To]]&amp;"_"&amp;P$2,SourceRelations[],5,FALSE)," ")</f>
        <v>o</v>
      </c>
    </row>
    <row r="2510" spans="2:16" x14ac:dyDescent="0.2">
      <c r="B2510" s="1" t="str">
        <f>Flattened[[#This Row],[From]]&amp;"_"&amp;Flattened[[#This Row],[To]]</f>
        <v>Device_Meaning</v>
      </c>
      <c r="C2510" t="s">
        <v>64</v>
      </c>
      <c r="D2510" t="s">
        <v>52</v>
      </c>
      <c r="E2510" s="1" t="str">
        <f>_xlfn.CONCAT(Flattened[[#This Row],[Specialization]:[Association]])</f>
        <v xml:space="preserve">       n  o</v>
      </c>
      <c r="F2510" s="1" t="str">
        <f>_xlfn.IFNA(VLOOKUP(Flattened[[#This Row],[From]]&amp;"_"&amp;Flattened[[#This Row],[To]]&amp;"_"&amp;F$2,SourceRelations[],5,FALSE)," ")</f>
        <v xml:space="preserve"> </v>
      </c>
      <c r="G2510" t="str">
        <f>_xlfn.IFNA(VLOOKUP(Flattened[[#This Row],[From]]&amp;"_"&amp;Flattened[[#This Row],[To]]&amp;"_"&amp;G$2,SourceRelations[],5,FALSE)," ")</f>
        <v xml:space="preserve"> </v>
      </c>
      <c r="H2510" t="str">
        <f>_xlfn.IFNA(VLOOKUP(Flattened[[#This Row],[From]]&amp;"_"&amp;Flattened[[#This Row],[To]]&amp;"_"&amp;H$2,SourceRelations[],5,FALSE)," ")</f>
        <v xml:space="preserve"> </v>
      </c>
      <c r="I2510" t="str">
        <f>_xlfn.IFNA(VLOOKUP(Flattened[[#This Row],[From]]&amp;"_"&amp;Flattened[[#This Row],[To]]&amp;"_"&amp;I$2,SourceRelations[],5,FALSE)," ")</f>
        <v xml:space="preserve"> </v>
      </c>
      <c r="J2510" t="str">
        <f>_xlfn.IFNA(VLOOKUP(Flattened[[#This Row],[From]]&amp;"_"&amp;Flattened[[#This Row],[To]]&amp;"_"&amp;J$2,SourceRelations[],5,FALSE)," ")</f>
        <v xml:space="preserve"> </v>
      </c>
      <c r="K2510" t="str">
        <f>_xlfn.IFNA(VLOOKUP(Flattened[[#This Row],[From]]&amp;"_"&amp;Flattened[[#This Row],[To]]&amp;"_"&amp;K$2,SourceRelations[],5,FALSE)," ")</f>
        <v xml:space="preserve"> </v>
      </c>
      <c r="L2510" t="str">
        <f>_xlfn.IFNA(VLOOKUP(Flattened[[#This Row],[From]]&amp;"_"&amp;Flattened[[#This Row],[To]]&amp;"_"&amp;L$2,SourceRelations[],5,FALSE)," ")</f>
        <v xml:space="preserve"> </v>
      </c>
      <c r="M2510" t="str">
        <f>_xlfn.IFNA(VLOOKUP(Flattened[[#This Row],[From]]&amp;"_"&amp;Flattened[[#This Row],[To]]&amp;"_"&amp;M$2,SourceRelations[],5,FALSE)," ")</f>
        <v>n</v>
      </c>
      <c r="N2510" t="str">
        <f>_xlfn.IFNA(VLOOKUP(Flattened[[#This Row],[From]]&amp;"_"&amp;Flattened[[#This Row],[To]]&amp;"_"&amp;N$2,SourceRelations[],5,FALSE)," ")</f>
        <v xml:space="preserve"> </v>
      </c>
      <c r="O2510" t="str">
        <f>_xlfn.IFNA(VLOOKUP(Flattened[[#This Row],[From]]&amp;"_"&amp;Flattened[[#This Row],[To]]&amp;"_"&amp;O$2,SourceRelations[],5,FALSE)," ")</f>
        <v xml:space="preserve"> </v>
      </c>
      <c r="P2510" t="str">
        <f>_xlfn.IFNA(VLOOKUP(Flattened[[#This Row],[From]]&amp;"_"&amp;Flattened[[#This Row],[To]]&amp;"_"&amp;P$2,SourceRelations[],5,FALSE)," ")</f>
        <v>o</v>
      </c>
    </row>
    <row r="2511" spans="2:16" x14ac:dyDescent="0.2">
      <c r="B2511" s="1" t="str">
        <f>Flattened[[#This Row],[From]]&amp;"_"&amp;Flattened[[#This Row],[To]]</f>
        <v>Distribution Network_Meaning</v>
      </c>
      <c r="C2511" t="s">
        <v>69</v>
      </c>
      <c r="D2511" t="s">
        <v>52</v>
      </c>
      <c r="E2511" s="1" t="str">
        <f>_xlfn.CONCAT(Flattened[[#This Row],[Specialization]:[Association]])</f>
        <v xml:space="preserve">       n  o</v>
      </c>
      <c r="F2511" s="1" t="str">
        <f>_xlfn.IFNA(VLOOKUP(Flattened[[#This Row],[From]]&amp;"_"&amp;Flattened[[#This Row],[To]]&amp;"_"&amp;F$2,SourceRelations[],5,FALSE)," ")</f>
        <v xml:space="preserve"> </v>
      </c>
      <c r="G2511" t="str">
        <f>_xlfn.IFNA(VLOOKUP(Flattened[[#This Row],[From]]&amp;"_"&amp;Flattened[[#This Row],[To]]&amp;"_"&amp;G$2,SourceRelations[],5,FALSE)," ")</f>
        <v xml:space="preserve"> </v>
      </c>
      <c r="H2511" t="str">
        <f>_xlfn.IFNA(VLOOKUP(Flattened[[#This Row],[From]]&amp;"_"&amp;Flattened[[#This Row],[To]]&amp;"_"&amp;H$2,SourceRelations[],5,FALSE)," ")</f>
        <v xml:space="preserve"> </v>
      </c>
      <c r="I2511" t="str">
        <f>_xlfn.IFNA(VLOOKUP(Flattened[[#This Row],[From]]&amp;"_"&amp;Flattened[[#This Row],[To]]&amp;"_"&amp;I$2,SourceRelations[],5,FALSE)," ")</f>
        <v xml:space="preserve"> </v>
      </c>
      <c r="J2511" t="str">
        <f>_xlfn.IFNA(VLOOKUP(Flattened[[#This Row],[From]]&amp;"_"&amp;Flattened[[#This Row],[To]]&amp;"_"&amp;J$2,SourceRelations[],5,FALSE)," ")</f>
        <v xml:space="preserve"> </v>
      </c>
      <c r="K2511" t="str">
        <f>_xlfn.IFNA(VLOOKUP(Flattened[[#This Row],[From]]&amp;"_"&amp;Flattened[[#This Row],[To]]&amp;"_"&amp;K$2,SourceRelations[],5,FALSE)," ")</f>
        <v xml:space="preserve"> </v>
      </c>
      <c r="L2511" t="str">
        <f>_xlfn.IFNA(VLOOKUP(Flattened[[#This Row],[From]]&amp;"_"&amp;Flattened[[#This Row],[To]]&amp;"_"&amp;L$2,SourceRelations[],5,FALSE)," ")</f>
        <v xml:space="preserve"> </v>
      </c>
      <c r="M2511" t="str">
        <f>_xlfn.IFNA(VLOOKUP(Flattened[[#This Row],[From]]&amp;"_"&amp;Flattened[[#This Row],[To]]&amp;"_"&amp;M$2,SourceRelations[],5,FALSE)," ")</f>
        <v>n</v>
      </c>
      <c r="N2511" t="str">
        <f>_xlfn.IFNA(VLOOKUP(Flattened[[#This Row],[From]]&amp;"_"&amp;Flattened[[#This Row],[To]]&amp;"_"&amp;N$2,SourceRelations[],5,FALSE)," ")</f>
        <v xml:space="preserve"> </v>
      </c>
      <c r="O2511" t="str">
        <f>_xlfn.IFNA(VLOOKUP(Flattened[[#This Row],[From]]&amp;"_"&amp;Flattened[[#This Row],[To]]&amp;"_"&amp;O$2,SourceRelations[],5,FALSE)," ")</f>
        <v xml:space="preserve"> </v>
      </c>
      <c r="P2511" t="str">
        <f>_xlfn.IFNA(VLOOKUP(Flattened[[#This Row],[From]]&amp;"_"&amp;Flattened[[#This Row],[To]]&amp;"_"&amp;P$2,SourceRelations[],5,FALSE)," ")</f>
        <v>o</v>
      </c>
    </row>
    <row r="2512" spans="2:16" x14ac:dyDescent="0.2">
      <c r="B2512" s="1" t="str">
        <f>Flattened[[#This Row],[From]]&amp;"_"&amp;Flattened[[#This Row],[To]]</f>
        <v>Driver_Meaning</v>
      </c>
      <c r="C2512" t="s">
        <v>50</v>
      </c>
      <c r="D2512" t="s">
        <v>52</v>
      </c>
      <c r="E2512" s="1" t="str">
        <f>_xlfn.CONCAT(Flattened[[#This Row],[Specialization]:[Association]])</f>
        <v xml:space="preserve">       n  o</v>
      </c>
      <c r="F2512" s="1" t="str">
        <f>_xlfn.IFNA(VLOOKUP(Flattened[[#This Row],[From]]&amp;"_"&amp;Flattened[[#This Row],[To]]&amp;"_"&amp;F$2,SourceRelations[],5,FALSE)," ")</f>
        <v xml:space="preserve"> </v>
      </c>
      <c r="G2512" t="str">
        <f>_xlfn.IFNA(VLOOKUP(Flattened[[#This Row],[From]]&amp;"_"&amp;Flattened[[#This Row],[To]]&amp;"_"&amp;G$2,SourceRelations[],5,FALSE)," ")</f>
        <v xml:space="preserve"> </v>
      </c>
      <c r="H2512" t="str">
        <f>_xlfn.IFNA(VLOOKUP(Flattened[[#This Row],[From]]&amp;"_"&amp;Flattened[[#This Row],[To]]&amp;"_"&amp;H$2,SourceRelations[],5,FALSE)," ")</f>
        <v xml:space="preserve"> </v>
      </c>
      <c r="I2512" t="str">
        <f>_xlfn.IFNA(VLOOKUP(Flattened[[#This Row],[From]]&amp;"_"&amp;Flattened[[#This Row],[To]]&amp;"_"&amp;I$2,SourceRelations[],5,FALSE)," ")</f>
        <v xml:space="preserve"> </v>
      </c>
      <c r="J2512" t="str">
        <f>_xlfn.IFNA(VLOOKUP(Flattened[[#This Row],[From]]&amp;"_"&amp;Flattened[[#This Row],[To]]&amp;"_"&amp;J$2,SourceRelations[],5,FALSE)," ")</f>
        <v xml:space="preserve"> </v>
      </c>
      <c r="K2512" t="str">
        <f>_xlfn.IFNA(VLOOKUP(Flattened[[#This Row],[From]]&amp;"_"&amp;Flattened[[#This Row],[To]]&amp;"_"&amp;K$2,SourceRelations[],5,FALSE)," ")</f>
        <v xml:space="preserve"> </v>
      </c>
      <c r="L2512" t="str">
        <f>_xlfn.IFNA(VLOOKUP(Flattened[[#This Row],[From]]&amp;"_"&amp;Flattened[[#This Row],[To]]&amp;"_"&amp;L$2,SourceRelations[],5,FALSE)," ")</f>
        <v xml:space="preserve"> </v>
      </c>
      <c r="M2512" t="str">
        <f>_xlfn.IFNA(VLOOKUP(Flattened[[#This Row],[From]]&amp;"_"&amp;Flattened[[#This Row],[To]]&amp;"_"&amp;M$2,SourceRelations[],5,FALSE)," ")</f>
        <v>n</v>
      </c>
      <c r="N2512" t="str">
        <f>_xlfn.IFNA(VLOOKUP(Flattened[[#This Row],[From]]&amp;"_"&amp;Flattened[[#This Row],[To]]&amp;"_"&amp;N$2,SourceRelations[],5,FALSE)," ")</f>
        <v xml:space="preserve"> </v>
      </c>
      <c r="O2512" t="str">
        <f>_xlfn.IFNA(VLOOKUP(Flattened[[#This Row],[From]]&amp;"_"&amp;Flattened[[#This Row],[To]]&amp;"_"&amp;O$2,SourceRelations[],5,FALSE)," ")</f>
        <v xml:space="preserve"> </v>
      </c>
      <c r="P2512" t="str">
        <f>_xlfn.IFNA(VLOOKUP(Flattened[[#This Row],[From]]&amp;"_"&amp;Flattened[[#This Row],[To]]&amp;"_"&amp;P$2,SourceRelations[],5,FALSE)," ")</f>
        <v>o</v>
      </c>
    </row>
    <row r="2513" spans="2:16" x14ac:dyDescent="0.2">
      <c r="B2513" s="1" t="str">
        <f>Flattened[[#This Row],[From]]&amp;"_"&amp;Flattened[[#This Row],[To]]</f>
        <v>Equipment_Meaning</v>
      </c>
      <c r="C2513" t="s">
        <v>70</v>
      </c>
      <c r="D2513" t="s">
        <v>52</v>
      </c>
      <c r="E2513" s="1" t="str">
        <f>_xlfn.CONCAT(Flattened[[#This Row],[Specialization]:[Association]])</f>
        <v xml:space="preserve">       n  o</v>
      </c>
      <c r="F2513" s="1" t="str">
        <f>_xlfn.IFNA(VLOOKUP(Flattened[[#This Row],[From]]&amp;"_"&amp;Flattened[[#This Row],[To]]&amp;"_"&amp;F$2,SourceRelations[],5,FALSE)," ")</f>
        <v xml:space="preserve"> </v>
      </c>
      <c r="G2513" t="str">
        <f>_xlfn.IFNA(VLOOKUP(Flattened[[#This Row],[From]]&amp;"_"&amp;Flattened[[#This Row],[To]]&amp;"_"&amp;G$2,SourceRelations[],5,FALSE)," ")</f>
        <v xml:space="preserve"> </v>
      </c>
      <c r="H2513" t="str">
        <f>_xlfn.IFNA(VLOOKUP(Flattened[[#This Row],[From]]&amp;"_"&amp;Flattened[[#This Row],[To]]&amp;"_"&amp;H$2,SourceRelations[],5,FALSE)," ")</f>
        <v xml:space="preserve"> </v>
      </c>
      <c r="I2513" t="str">
        <f>_xlfn.IFNA(VLOOKUP(Flattened[[#This Row],[From]]&amp;"_"&amp;Flattened[[#This Row],[To]]&amp;"_"&amp;I$2,SourceRelations[],5,FALSE)," ")</f>
        <v xml:space="preserve"> </v>
      </c>
      <c r="J2513" t="str">
        <f>_xlfn.IFNA(VLOOKUP(Flattened[[#This Row],[From]]&amp;"_"&amp;Flattened[[#This Row],[To]]&amp;"_"&amp;J$2,SourceRelations[],5,FALSE)," ")</f>
        <v xml:space="preserve"> </v>
      </c>
      <c r="K2513" t="str">
        <f>_xlfn.IFNA(VLOOKUP(Flattened[[#This Row],[From]]&amp;"_"&amp;Flattened[[#This Row],[To]]&amp;"_"&amp;K$2,SourceRelations[],5,FALSE)," ")</f>
        <v xml:space="preserve"> </v>
      </c>
      <c r="L2513" t="str">
        <f>_xlfn.IFNA(VLOOKUP(Flattened[[#This Row],[From]]&amp;"_"&amp;Flattened[[#This Row],[To]]&amp;"_"&amp;L$2,SourceRelations[],5,FALSE)," ")</f>
        <v xml:space="preserve"> </v>
      </c>
      <c r="M2513" t="str">
        <f>_xlfn.IFNA(VLOOKUP(Flattened[[#This Row],[From]]&amp;"_"&amp;Flattened[[#This Row],[To]]&amp;"_"&amp;M$2,SourceRelations[],5,FALSE)," ")</f>
        <v>n</v>
      </c>
      <c r="N2513" t="str">
        <f>_xlfn.IFNA(VLOOKUP(Flattened[[#This Row],[From]]&amp;"_"&amp;Flattened[[#This Row],[To]]&amp;"_"&amp;N$2,SourceRelations[],5,FALSE)," ")</f>
        <v xml:space="preserve"> </v>
      </c>
      <c r="O2513" t="str">
        <f>_xlfn.IFNA(VLOOKUP(Flattened[[#This Row],[From]]&amp;"_"&amp;Flattened[[#This Row],[To]]&amp;"_"&amp;O$2,SourceRelations[],5,FALSE)," ")</f>
        <v xml:space="preserve"> </v>
      </c>
      <c r="P2513" t="str">
        <f>_xlfn.IFNA(VLOOKUP(Flattened[[#This Row],[From]]&amp;"_"&amp;Flattened[[#This Row],[To]]&amp;"_"&amp;P$2,SourceRelations[],5,FALSE)," ")</f>
        <v>o</v>
      </c>
    </row>
    <row r="2514" spans="2:16" x14ac:dyDescent="0.2">
      <c r="B2514" s="1" t="str">
        <f>Flattened[[#This Row],[From]]&amp;"_"&amp;Flattened[[#This Row],[To]]</f>
        <v>Facility_Meaning</v>
      </c>
      <c r="C2514" t="s">
        <v>71</v>
      </c>
      <c r="D2514" t="s">
        <v>52</v>
      </c>
      <c r="E2514" s="1" t="str">
        <f>_xlfn.CONCAT(Flattened[[#This Row],[Specialization]:[Association]])</f>
        <v xml:space="preserve">       n  o</v>
      </c>
      <c r="F2514" s="1" t="str">
        <f>_xlfn.IFNA(VLOOKUP(Flattened[[#This Row],[From]]&amp;"_"&amp;Flattened[[#This Row],[To]]&amp;"_"&amp;F$2,SourceRelations[],5,FALSE)," ")</f>
        <v xml:space="preserve"> </v>
      </c>
      <c r="G2514" t="str">
        <f>_xlfn.IFNA(VLOOKUP(Flattened[[#This Row],[From]]&amp;"_"&amp;Flattened[[#This Row],[To]]&amp;"_"&amp;G$2,SourceRelations[],5,FALSE)," ")</f>
        <v xml:space="preserve"> </v>
      </c>
      <c r="H2514" t="str">
        <f>_xlfn.IFNA(VLOOKUP(Flattened[[#This Row],[From]]&amp;"_"&amp;Flattened[[#This Row],[To]]&amp;"_"&amp;H$2,SourceRelations[],5,FALSE)," ")</f>
        <v xml:space="preserve"> </v>
      </c>
      <c r="I2514" t="str">
        <f>_xlfn.IFNA(VLOOKUP(Flattened[[#This Row],[From]]&amp;"_"&amp;Flattened[[#This Row],[To]]&amp;"_"&amp;I$2,SourceRelations[],5,FALSE)," ")</f>
        <v xml:space="preserve"> </v>
      </c>
      <c r="J2514" t="str">
        <f>_xlfn.IFNA(VLOOKUP(Flattened[[#This Row],[From]]&amp;"_"&amp;Flattened[[#This Row],[To]]&amp;"_"&amp;J$2,SourceRelations[],5,FALSE)," ")</f>
        <v xml:space="preserve"> </v>
      </c>
      <c r="K2514" t="str">
        <f>_xlfn.IFNA(VLOOKUP(Flattened[[#This Row],[From]]&amp;"_"&amp;Flattened[[#This Row],[To]]&amp;"_"&amp;K$2,SourceRelations[],5,FALSE)," ")</f>
        <v xml:space="preserve"> </v>
      </c>
      <c r="L2514" t="str">
        <f>_xlfn.IFNA(VLOOKUP(Flattened[[#This Row],[From]]&amp;"_"&amp;Flattened[[#This Row],[To]]&amp;"_"&amp;L$2,SourceRelations[],5,FALSE)," ")</f>
        <v xml:space="preserve"> </v>
      </c>
      <c r="M2514" t="str">
        <f>_xlfn.IFNA(VLOOKUP(Flattened[[#This Row],[From]]&amp;"_"&amp;Flattened[[#This Row],[To]]&amp;"_"&amp;M$2,SourceRelations[],5,FALSE)," ")</f>
        <v>n</v>
      </c>
      <c r="N2514" t="str">
        <f>_xlfn.IFNA(VLOOKUP(Flattened[[#This Row],[From]]&amp;"_"&amp;Flattened[[#This Row],[To]]&amp;"_"&amp;N$2,SourceRelations[],5,FALSE)," ")</f>
        <v xml:space="preserve"> </v>
      </c>
      <c r="O2514" t="str">
        <f>_xlfn.IFNA(VLOOKUP(Flattened[[#This Row],[From]]&amp;"_"&amp;Flattened[[#This Row],[To]]&amp;"_"&amp;O$2,SourceRelations[],5,FALSE)," ")</f>
        <v xml:space="preserve"> </v>
      </c>
      <c r="P2514" t="str">
        <f>_xlfn.IFNA(VLOOKUP(Flattened[[#This Row],[From]]&amp;"_"&amp;Flattened[[#This Row],[To]]&amp;"_"&amp;P$2,SourceRelations[],5,FALSE)," ")</f>
        <v>o</v>
      </c>
    </row>
    <row r="2515" spans="2:16" x14ac:dyDescent="0.2">
      <c r="B2515" s="1" t="str">
        <f>Flattened[[#This Row],[From]]&amp;"_"&amp;Flattened[[#This Row],[To]]</f>
        <v>Gap_Meaning</v>
      </c>
      <c r="C2515" t="s">
        <v>32</v>
      </c>
      <c r="D2515" t="s">
        <v>52</v>
      </c>
      <c r="E2515" s="1" t="str">
        <f>_xlfn.CONCAT(Flattened[[#This Row],[Specialization]:[Association]])</f>
        <v xml:space="preserve">          o</v>
      </c>
      <c r="F2515" s="1" t="str">
        <f>_xlfn.IFNA(VLOOKUP(Flattened[[#This Row],[From]]&amp;"_"&amp;Flattened[[#This Row],[To]]&amp;"_"&amp;F$2,SourceRelations[],5,FALSE)," ")</f>
        <v xml:space="preserve"> </v>
      </c>
      <c r="G2515" t="str">
        <f>_xlfn.IFNA(VLOOKUP(Flattened[[#This Row],[From]]&amp;"_"&amp;Flattened[[#This Row],[To]]&amp;"_"&amp;G$2,SourceRelations[],5,FALSE)," ")</f>
        <v xml:space="preserve"> </v>
      </c>
      <c r="H2515" t="str">
        <f>_xlfn.IFNA(VLOOKUP(Flattened[[#This Row],[From]]&amp;"_"&amp;Flattened[[#This Row],[To]]&amp;"_"&amp;H$2,SourceRelations[],5,FALSE)," ")</f>
        <v xml:space="preserve"> </v>
      </c>
      <c r="I2515" t="str">
        <f>_xlfn.IFNA(VLOOKUP(Flattened[[#This Row],[From]]&amp;"_"&amp;Flattened[[#This Row],[To]]&amp;"_"&amp;I$2,SourceRelations[],5,FALSE)," ")</f>
        <v xml:space="preserve"> </v>
      </c>
      <c r="J2515" t="str">
        <f>_xlfn.IFNA(VLOOKUP(Flattened[[#This Row],[From]]&amp;"_"&amp;Flattened[[#This Row],[To]]&amp;"_"&amp;J$2,SourceRelations[],5,FALSE)," ")</f>
        <v xml:space="preserve"> </v>
      </c>
      <c r="K2515" t="str">
        <f>_xlfn.IFNA(VLOOKUP(Flattened[[#This Row],[From]]&amp;"_"&amp;Flattened[[#This Row],[To]]&amp;"_"&amp;K$2,SourceRelations[],5,FALSE)," ")</f>
        <v xml:space="preserve"> </v>
      </c>
      <c r="L2515" t="str">
        <f>_xlfn.IFNA(VLOOKUP(Flattened[[#This Row],[From]]&amp;"_"&amp;Flattened[[#This Row],[To]]&amp;"_"&amp;L$2,SourceRelations[],5,FALSE)," ")</f>
        <v xml:space="preserve"> </v>
      </c>
      <c r="M2515" t="str">
        <f>_xlfn.IFNA(VLOOKUP(Flattened[[#This Row],[From]]&amp;"_"&amp;Flattened[[#This Row],[To]]&amp;"_"&amp;M$2,SourceRelations[],5,FALSE)," ")</f>
        <v xml:space="preserve"> </v>
      </c>
      <c r="N2515" t="str">
        <f>_xlfn.IFNA(VLOOKUP(Flattened[[#This Row],[From]]&amp;"_"&amp;Flattened[[#This Row],[To]]&amp;"_"&amp;N$2,SourceRelations[],5,FALSE)," ")</f>
        <v xml:space="preserve"> </v>
      </c>
      <c r="O2515" t="str">
        <f>_xlfn.IFNA(VLOOKUP(Flattened[[#This Row],[From]]&amp;"_"&amp;Flattened[[#This Row],[To]]&amp;"_"&amp;O$2,SourceRelations[],5,FALSE)," ")</f>
        <v xml:space="preserve"> </v>
      </c>
      <c r="P2515" t="str">
        <f>_xlfn.IFNA(VLOOKUP(Flattened[[#This Row],[From]]&amp;"_"&amp;Flattened[[#This Row],[To]]&amp;"_"&amp;P$2,SourceRelations[],5,FALSE)," ")</f>
        <v>o</v>
      </c>
    </row>
    <row r="2516" spans="2:16" x14ac:dyDescent="0.2">
      <c r="B2516" s="1" t="str">
        <f>Flattened[[#This Row],[From]]&amp;"_"&amp;Flattened[[#This Row],[To]]</f>
        <v>Goal_Meaning</v>
      </c>
      <c r="C2516" t="s">
        <v>51</v>
      </c>
      <c r="D2516" t="s">
        <v>52</v>
      </c>
      <c r="E2516" s="1" t="str">
        <f>_xlfn.CONCAT(Flattened[[#This Row],[Specialization]:[Association]])</f>
        <v xml:space="preserve">       n  o</v>
      </c>
      <c r="F2516" s="1" t="str">
        <f>_xlfn.IFNA(VLOOKUP(Flattened[[#This Row],[From]]&amp;"_"&amp;Flattened[[#This Row],[To]]&amp;"_"&amp;F$2,SourceRelations[],5,FALSE)," ")</f>
        <v xml:space="preserve"> </v>
      </c>
      <c r="G2516" t="str">
        <f>_xlfn.IFNA(VLOOKUP(Flattened[[#This Row],[From]]&amp;"_"&amp;Flattened[[#This Row],[To]]&amp;"_"&amp;G$2,SourceRelations[],5,FALSE)," ")</f>
        <v xml:space="preserve"> </v>
      </c>
      <c r="H2516" t="str">
        <f>_xlfn.IFNA(VLOOKUP(Flattened[[#This Row],[From]]&amp;"_"&amp;Flattened[[#This Row],[To]]&amp;"_"&amp;H$2,SourceRelations[],5,FALSE)," ")</f>
        <v xml:space="preserve"> </v>
      </c>
      <c r="I2516" t="str">
        <f>_xlfn.IFNA(VLOOKUP(Flattened[[#This Row],[From]]&amp;"_"&amp;Flattened[[#This Row],[To]]&amp;"_"&amp;I$2,SourceRelations[],5,FALSE)," ")</f>
        <v xml:space="preserve"> </v>
      </c>
      <c r="J2516" t="str">
        <f>_xlfn.IFNA(VLOOKUP(Flattened[[#This Row],[From]]&amp;"_"&amp;Flattened[[#This Row],[To]]&amp;"_"&amp;J$2,SourceRelations[],5,FALSE)," ")</f>
        <v xml:space="preserve"> </v>
      </c>
      <c r="K2516" t="str">
        <f>_xlfn.IFNA(VLOOKUP(Flattened[[#This Row],[From]]&amp;"_"&amp;Flattened[[#This Row],[To]]&amp;"_"&amp;K$2,SourceRelations[],5,FALSE)," ")</f>
        <v xml:space="preserve"> </v>
      </c>
      <c r="L2516" t="str">
        <f>_xlfn.IFNA(VLOOKUP(Flattened[[#This Row],[From]]&amp;"_"&amp;Flattened[[#This Row],[To]]&amp;"_"&amp;L$2,SourceRelations[],5,FALSE)," ")</f>
        <v xml:space="preserve"> </v>
      </c>
      <c r="M2516" t="str">
        <f>_xlfn.IFNA(VLOOKUP(Flattened[[#This Row],[From]]&amp;"_"&amp;Flattened[[#This Row],[To]]&amp;"_"&amp;M$2,SourceRelations[],5,FALSE)," ")</f>
        <v>n</v>
      </c>
      <c r="N2516" t="str">
        <f>_xlfn.IFNA(VLOOKUP(Flattened[[#This Row],[From]]&amp;"_"&amp;Flattened[[#This Row],[To]]&amp;"_"&amp;N$2,SourceRelations[],5,FALSE)," ")</f>
        <v xml:space="preserve"> </v>
      </c>
      <c r="O2516" t="str">
        <f>_xlfn.IFNA(VLOOKUP(Flattened[[#This Row],[From]]&amp;"_"&amp;Flattened[[#This Row],[To]]&amp;"_"&amp;O$2,SourceRelations[],5,FALSE)," ")</f>
        <v xml:space="preserve"> </v>
      </c>
      <c r="P2516" t="str">
        <f>_xlfn.IFNA(VLOOKUP(Flattened[[#This Row],[From]]&amp;"_"&amp;Flattened[[#This Row],[To]]&amp;"_"&amp;P$2,SourceRelations[],5,FALSE)," ")</f>
        <v>o</v>
      </c>
    </row>
    <row r="2517" spans="2:16" x14ac:dyDescent="0.2">
      <c r="B2517" s="1" t="str">
        <f>Flattened[[#This Row],[From]]&amp;"_"&amp;Flattened[[#This Row],[To]]</f>
        <v>Grouping_Meaning</v>
      </c>
      <c r="C2517" t="s">
        <v>79</v>
      </c>
      <c r="D2517" t="s">
        <v>52</v>
      </c>
      <c r="E2517" s="1" t="str">
        <f>_xlfn.CONCAT(Flattened[[#This Row],[Specialization]:[Association]])</f>
        <v>scg    n  o</v>
      </c>
      <c r="F2517" s="1" t="str">
        <f>_xlfn.IFNA(VLOOKUP(Flattened[[#This Row],[From]]&amp;"_"&amp;Flattened[[#This Row],[To]]&amp;"_"&amp;F$2,SourceRelations[],5,FALSE)," ")</f>
        <v>s</v>
      </c>
      <c r="G2517" t="str">
        <f>_xlfn.IFNA(VLOOKUP(Flattened[[#This Row],[From]]&amp;"_"&amp;Flattened[[#This Row],[To]]&amp;"_"&amp;G$2,SourceRelations[],5,FALSE)," ")</f>
        <v>c</v>
      </c>
      <c r="H2517" t="str">
        <f>_xlfn.IFNA(VLOOKUP(Flattened[[#This Row],[From]]&amp;"_"&amp;Flattened[[#This Row],[To]]&amp;"_"&amp;H$2,SourceRelations[],5,FALSE)," ")</f>
        <v>g</v>
      </c>
      <c r="I2517" t="str">
        <f>_xlfn.IFNA(VLOOKUP(Flattened[[#This Row],[From]]&amp;"_"&amp;Flattened[[#This Row],[To]]&amp;"_"&amp;I$2,SourceRelations[],5,FALSE)," ")</f>
        <v xml:space="preserve"> </v>
      </c>
      <c r="J2517" t="str">
        <f>_xlfn.IFNA(VLOOKUP(Flattened[[#This Row],[From]]&amp;"_"&amp;Flattened[[#This Row],[To]]&amp;"_"&amp;J$2,SourceRelations[],5,FALSE)," ")</f>
        <v xml:space="preserve"> </v>
      </c>
      <c r="K2517" t="str">
        <f>_xlfn.IFNA(VLOOKUP(Flattened[[#This Row],[From]]&amp;"_"&amp;Flattened[[#This Row],[To]]&amp;"_"&amp;K$2,SourceRelations[],5,FALSE)," ")</f>
        <v xml:space="preserve"> </v>
      </c>
      <c r="L2517" t="str">
        <f>_xlfn.IFNA(VLOOKUP(Flattened[[#This Row],[From]]&amp;"_"&amp;Flattened[[#This Row],[To]]&amp;"_"&amp;L$2,SourceRelations[],5,FALSE)," ")</f>
        <v xml:space="preserve"> </v>
      </c>
      <c r="M2517" t="str">
        <f>_xlfn.IFNA(VLOOKUP(Flattened[[#This Row],[From]]&amp;"_"&amp;Flattened[[#This Row],[To]]&amp;"_"&amp;M$2,SourceRelations[],5,FALSE)," ")</f>
        <v>n</v>
      </c>
      <c r="N2517" t="str">
        <f>_xlfn.IFNA(VLOOKUP(Flattened[[#This Row],[From]]&amp;"_"&amp;Flattened[[#This Row],[To]]&amp;"_"&amp;N$2,SourceRelations[],5,FALSE)," ")</f>
        <v xml:space="preserve"> </v>
      </c>
      <c r="O2517" t="str">
        <f>_xlfn.IFNA(VLOOKUP(Flattened[[#This Row],[From]]&amp;"_"&amp;Flattened[[#This Row],[To]]&amp;"_"&amp;O$2,SourceRelations[],5,FALSE)," ")</f>
        <v xml:space="preserve"> </v>
      </c>
      <c r="P2517" t="str">
        <f>_xlfn.IFNA(VLOOKUP(Flattened[[#This Row],[From]]&amp;"_"&amp;Flattened[[#This Row],[To]]&amp;"_"&amp;P$2,SourceRelations[],5,FALSE)," ")</f>
        <v>o</v>
      </c>
    </row>
    <row r="2518" spans="2:16" x14ac:dyDescent="0.2">
      <c r="B2518" s="1" t="str">
        <f>Flattened[[#This Row],[From]]&amp;"_"&amp;Flattened[[#This Row],[To]]</f>
        <v>Implementation Event_Meaning</v>
      </c>
      <c r="C2518" t="s">
        <v>60</v>
      </c>
      <c r="D2518" t="s">
        <v>52</v>
      </c>
      <c r="E2518" s="1" t="str">
        <f>_xlfn.CONCAT(Flattened[[#This Row],[Specialization]:[Association]])</f>
        <v xml:space="preserve">       n  o</v>
      </c>
      <c r="F2518" s="1" t="str">
        <f>_xlfn.IFNA(VLOOKUP(Flattened[[#This Row],[From]]&amp;"_"&amp;Flattened[[#This Row],[To]]&amp;"_"&amp;F$2,SourceRelations[],5,FALSE)," ")</f>
        <v xml:space="preserve"> </v>
      </c>
      <c r="G2518" t="str">
        <f>_xlfn.IFNA(VLOOKUP(Flattened[[#This Row],[From]]&amp;"_"&amp;Flattened[[#This Row],[To]]&amp;"_"&amp;G$2,SourceRelations[],5,FALSE)," ")</f>
        <v xml:space="preserve"> </v>
      </c>
      <c r="H2518" t="str">
        <f>_xlfn.IFNA(VLOOKUP(Flattened[[#This Row],[From]]&amp;"_"&amp;Flattened[[#This Row],[To]]&amp;"_"&amp;H$2,SourceRelations[],5,FALSE)," ")</f>
        <v xml:space="preserve"> </v>
      </c>
      <c r="I2518" t="str">
        <f>_xlfn.IFNA(VLOOKUP(Flattened[[#This Row],[From]]&amp;"_"&amp;Flattened[[#This Row],[To]]&amp;"_"&amp;I$2,SourceRelations[],5,FALSE)," ")</f>
        <v xml:space="preserve"> </v>
      </c>
      <c r="J2518" t="str">
        <f>_xlfn.IFNA(VLOOKUP(Flattened[[#This Row],[From]]&amp;"_"&amp;Flattened[[#This Row],[To]]&amp;"_"&amp;J$2,SourceRelations[],5,FALSE)," ")</f>
        <v xml:space="preserve"> </v>
      </c>
      <c r="K2518" t="str">
        <f>_xlfn.IFNA(VLOOKUP(Flattened[[#This Row],[From]]&amp;"_"&amp;Flattened[[#This Row],[To]]&amp;"_"&amp;K$2,SourceRelations[],5,FALSE)," ")</f>
        <v xml:space="preserve"> </v>
      </c>
      <c r="L2518" t="str">
        <f>_xlfn.IFNA(VLOOKUP(Flattened[[#This Row],[From]]&amp;"_"&amp;Flattened[[#This Row],[To]]&amp;"_"&amp;L$2,SourceRelations[],5,FALSE)," ")</f>
        <v xml:space="preserve"> </v>
      </c>
      <c r="M2518" t="str">
        <f>_xlfn.IFNA(VLOOKUP(Flattened[[#This Row],[From]]&amp;"_"&amp;Flattened[[#This Row],[To]]&amp;"_"&amp;M$2,SourceRelations[],5,FALSE)," ")</f>
        <v>n</v>
      </c>
      <c r="N2518" t="str">
        <f>_xlfn.IFNA(VLOOKUP(Flattened[[#This Row],[From]]&amp;"_"&amp;Flattened[[#This Row],[To]]&amp;"_"&amp;N$2,SourceRelations[],5,FALSE)," ")</f>
        <v xml:space="preserve"> </v>
      </c>
      <c r="O2518" t="str">
        <f>_xlfn.IFNA(VLOOKUP(Flattened[[#This Row],[From]]&amp;"_"&amp;Flattened[[#This Row],[To]]&amp;"_"&amp;O$2,SourceRelations[],5,FALSE)," ")</f>
        <v xml:space="preserve"> </v>
      </c>
      <c r="P2518" t="str">
        <f>_xlfn.IFNA(VLOOKUP(Flattened[[#This Row],[From]]&amp;"_"&amp;Flattened[[#This Row],[To]]&amp;"_"&amp;P$2,SourceRelations[],5,FALSE)," ")</f>
        <v>o</v>
      </c>
    </row>
    <row r="2519" spans="2:16" x14ac:dyDescent="0.2">
      <c r="B2519" s="1" t="str">
        <f>Flattened[[#This Row],[From]]&amp;"_"&amp;Flattened[[#This Row],[To]]</f>
        <v>Location_Meaning</v>
      </c>
      <c r="C2519" t="s">
        <v>81</v>
      </c>
      <c r="D2519" t="s">
        <v>52</v>
      </c>
      <c r="E2519" s="1" t="str">
        <f>_xlfn.CONCAT(Flattened[[#This Row],[Specialization]:[Association]])</f>
        <v xml:space="preserve"> cg    n  o</v>
      </c>
      <c r="F2519" s="1" t="str">
        <f>_xlfn.IFNA(VLOOKUP(Flattened[[#This Row],[From]]&amp;"_"&amp;Flattened[[#This Row],[To]]&amp;"_"&amp;F$2,SourceRelations[],5,FALSE)," ")</f>
        <v xml:space="preserve"> </v>
      </c>
      <c r="G2519" t="str">
        <f>_xlfn.IFNA(VLOOKUP(Flattened[[#This Row],[From]]&amp;"_"&amp;Flattened[[#This Row],[To]]&amp;"_"&amp;G$2,SourceRelations[],5,FALSE)," ")</f>
        <v>c</v>
      </c>
      <c r="H2519" t="str">
        <f>_xlfn.IFNA(VLOOKUP(Flattened[[#This Row],[From]]&amp;"_"&amp;Flattened[[#This Row],[To]]&amp;"_"&amp;H$2,SourceRelations[],5,FALSE)," ")</f>
        <v>g</v>
      </c>
      <c r="I2519" t="str">
        <f>_xlfn.IFNA(VLOOKUP(Flattened[[#This Row],[From]]&amp;"_"&amp;Flattened[[#This Row],[To]]&amp;"_"&amp;I$2,SourceRelations[],5,FALSE)," ")</f>
        <v xml:space="preserve"> </v>
      </c>
      <c r="J2519" t="str">
        <f>_xlfn.IFNA(VLOOKUP(Flattened[[#This Row],[From]]&amp;"_"&amp;Flattened[[#This Row],[To]]&amp;"_"&amp;J$2,SourceRelations[],5,FALSE)," ")</f>
        <v xml:space="preserve"> </v>
      </c>
      <c r="K2519" t="str">
        <f>_xlfn.IFNA(VLOOKUP(Flattened[[#This Row],[From]]&amp;"_"&amp;Flattened[[#This Row],[To]]&amp;"_"&amp;K$2,SourceRelations[],5,FALSE)," ")</f>
        <v xml:space="preserve"> </v>
      </c>
      <c r="L2519" t="str">
        <f>_xlfn.IFNA(VLOOKUP(Flattened[[#This Row],[From]]&amp;"_"&amp;Flattened[[#This Row],[To]]&amp;"_"&amp;L$2,SourceRelations[],5,FALSE)," ")</f>
        <v xml:space="preserve"> </v>
      </c>
      <c r="M2519" t="str">
        <f>_xlfn.IFNA(VLOOKUP(Flattened[[#This Row],[From]]&amp;"_"&amp;Flattened[[#This Row],[To]]&amp;"_"&amp;M$2,SourceRelations[],5,FALSE)," ")</f>
        <v>n</v>
      </c>
      <c r="N2519" t="str">
        <f>_xlfn.IFNA(VLOOKUP(Flattened[[#This Row],[From]]&amp;"_"&amp;Flattened[[#This Row],[To]]&amp;"_"&amp;N$2,SourceRelations[],5,FALSE)," ")</f>
        <v xml:space="preserve"> </v>
      </c>
      <c r="O2519" t="str">
        <f>_xlfn.IFNA(VLOOKUP(Flattened[[#This Row],[From]]&amp;"_"&amp;Flattened[[#This Row],[To]]&amp;"_"&amp;O$2,SourceRelations[],5,FALSE)," ")</f>
        <v xml:space="preserve"> </v>
      </c>
      <c r="P2519" t="str">
        <f>_xlfn.IFNA(VLOOKUP(Flattened[[#This Row],[From]]&amp;"_"&amp;Flattened[[#This Row],[To]]&amp;"_"&amp;P$2,SourceRelations[],5,FALSE)," ")</f>
        <v>o</v>
      </c>
    </row>
    <row r="2520" spans="2:16" x14ac:dyDescent="0.2">
      <c r="B2520" s="1" t="str">
        <f>Flattened[[#This Row],[From]]&amp;"_"&amp;Flattened[[#This Row],[To]]</f>
        <v>Material_Meaning</v>
      </c>
      <c r="C2520" t="s">
        <v>72</v>
      </c>
      <c r="D2520" t="s">
        <v>52</v>
      </c>
      <c r="E2520" s="1" t="str">
        <f>_xlfn.CONCAT(Flattened[[#This Row],[Specialization]:[Association]])</f>
        <v xml:space="preserve">       n  o</v>
      </c>
      <c r="F2520" s="1" t="str">
        <f>_xlfn.IFNA(VLOOKUP(Flattened[[#This Row],[From]]&amp;"_"&amp;Flattened[[#This Row],[To]]&amp;"_"&amp;F$2,SourceRelations[],5,FALSE)," ")</f>
        <v xml:space="preserve"> </v>
      </c>
      <c r="G2520" t="str">
        <f>_xlfn.IFNA(VLOOKUP(Flattened[[#This Row],[From]]&amp;"_"&amp;Flattened[[#This Row],[To]]&amp;"_"&amp;G$2,SourceRelations[],5,FALSE)," ")</f>
        <v xml:space="preserve"> </v>
      </c>
      <c r="H2520" t="str">
        <f>_xlfn.IFNA(VLOOKUP(Flattened[[#This Row],[From]]&amp;"_"&amp;Flattened[[#This Row],[To]]&amp;"_"&amp;H$2,SourceRelations[],5,FALSE)," ")</f>
        <v xml:space="preserve"> </v>
      </c>
      <c r="I2520" t="str">
        <f>_xlfn.IFNA(VLOOKUP(Flattened[[#This Row],[From]]&amp;"_"&amp;Flattened[[#This Row],[To]]&amp;"_"&amp;I$2,SourceRelations[],5,FALSE)," ")</f>
        <v xml:space="preserve"> </v>
      </c>
      <c r="J2520" t="str">
        <f>_xlfn.IFNA(VLOOKUP(Flattened[[#This Row],[From]]&amp;"_"&amp;Flattened[[#This Row],[To]]&amp;"_"&amp;J$2,SourceRelations[],5,FALSE)," ")</f>
        <v xml:space="preserve"> </v>
      </c>
      <c r="K2520" t="str">
        <f>_xlfn.IFNA(VLOOKUP(Flattened[[#This Row],[From]]&amp;"_"&amp;Flattened[[#This Row],[To]]&amp;"_"&amp;K$2,SourceRelations[],5,FALSE)," ")</f>
        <v xml:space="preserve"> </v>
      </c>
      <c r="L2520" t="str">
        <f>_xlfn.IFNA(VLOOKUP(Flattened[[#This Row],[From]]&amp;"_"&amp;Flattened[[#This Row],[To]]&amp;"_"&amp;L$2,SourceRelations[],5,FALSE)," ")</f>
        <v xml:space="preserve"> </v>
      </c>
      <c r="M2520" t="str">
        <f>_xlfn.IFNA(VLOOKUP(Flattened[[#This Row],[From]]&amp;"_"&amp;Flattened[[#This Row],[To]]&amp;"_"&amp;M$2,SourceRelations[],5,FALSE)," ")</f>
        <v>n</v>
      </c>
      <c r="N2520" t="str">
        <f>_xlfn.IFNA(VLOOKUP(Flattened[[#This Row],[From]]&amp;"_"&amp;Flattened[[#This Row],[To]]&amp;"_"&amp;N$2,SourceRelations[],5,FALSE)," ")</f>
        <v xml:space="preserve"> </v>
      </c>
      <c r="O2520" t="str">
        <f>_xlfn.IFNA(VLOOKUP(Flattened[[#This Row],[From]]&amp;"_"&amp;Flattened[[#This Row],[To]]&amp;"_"&amp;O$2,SourceRelations[],5,FALSE)," ")</f>
        <v xml:space="preserve"> </v>
      </c>
      <c r="P2520" t="str">
        <f>_xlfn.IFNA(VLOOKUP(Flattened[[#This Row],[From]]&amp;"_"&amp;Flattened[[#This Row],[To]]&amp;"_"&amp;P$2,SourceRelations[],5,FALSE)," ")</f>
        <v>o</v>
      </c>
    </row>
    <row r="2521" spans="2:16" x14ac:dyDescent="0.2">
      <c r="B2521" s="1" t="str">
        <f>Flattened[[#This Row],[From]]&amp;"_"&amp;Flattened[[#This Row],[To]]</f>
        <v>Meaning_Meaning</v>
      </c>
      <c r="C2521" t="s">
        <v>52</v>
      </c>
      <c r="D2521" t="s">
        <v>52</v>
      </c>
      <c r="E2521" s="1" t="str">
        <f>_xlfn.CONCAT(Flattened[[#This Row],[Specialization]:[Association]])</f>
        <v>scg    n  o</v>
      </c>
      <c r="F2521" s="1" t="str">
        <f>_xlfn.IFNA(VLOOKUP(Flattened[[#This Row],[From]]&amp;"_"&amp;Flattened[[#This Row],[To]]&amp;"_"&amp;F$2,SourceRelations[],5,FALSE)," ")</f>
        <v>s</v>
      </c>
      <c r="G2521" t="str">
        <f>_xlfn.IFNA(VLOOKUP(Flattened[[#This Row],[From]]&amp;"_"&amp;Flattened[[#This Row],[To]]&amp;"_"&amp;G$2,SourceRelations[],5,FALSE)," ")</f>
        <v>c</v>
      </c>
      <c r="H2521" t="str">
        <f>_xlfn.IFNA(VLOOKUP(Flattened[[#This Row],[From]]&amp;"_"&amp;Flattened[[#This Row],[To]]&amp;"_"&amp;H$2,SourceRelations[],5,FALSE)," ")</f>
        <v>g</v>
      </c>
      <c r="I2521" t="str">
        <f>_xlfn.IFNA(VLOOKUP(Flattened[[#This Row],[From]]&amp;"_"&amp;Flattened[[#This Row],[To]]&amp;"_"&amp;I$2,SourceRelations[],5,FALSE)," ")</f>
        <v xml:space="preserve"> </v>
      </c>
      <c r="J2521" t="str">
        <f>_xlfn.IFNA(VLOOKUP(Flattened[[#This Row],[From]]&amp;"_"&amp;Flattened[[#This Row],[To]]&amp;"_"&amp;J$2,SourceRelations[],5,FALSE)," ")</f>
        <v xml:space="preserve"> </v>
      </c>
      <c r="K2521" t="str">
        <f>_xlfn.IFNA(VLOOKUP(Flattened[[#This Row],[From]]&amp;"_"&amp;Flattened[[#This Row],[To]]&amp;"_"&amp;K$2,SourceRelations[],5,FALSE)," ")</f>
        <v xml:space="preserve"> </v>
      </c>
      <c r="L2521" t="str">
        <f>_xlfn.IFNA(VLOOKUP(Flattened[[#This Row],[From]]&amp;"_"&amp;Flattened[[#This Row],[To]]&amp;"_"&amp;L$2,SourceRelations[],5,FALSE)," ")</f>
        <v xml:space="preserve"> </v>
      </c>
      <c r="M2521" t="str">
        <f>_xlfn.IFNA(VLOOKUP(Flattened[[#This Row],[From]]&amp;"_"&amp;Flattened[[#This Row],[To]]&amp;"_"&amp;M$2,SourceRelations[],5,FALSE)," ")</f>
        <v>n</v>
      </c>
      <c r="N2521" t="str">
        <f>_xlfn.IFNA(VLOOKUP(Flattened[[#This Row],[From]]&amp;"_"&amp;Flattened[[#This Row],[To]]&amp;"_"&amp;N$2,SourceRelations[],5,FALSE)," ")</f>
        <v xml:space="preserve"> </v>
      </c>
      <c r="O2521" t="str">
        <f>_xlfn.IFNA(VLOOKUP(Flattened[[#This Row],[From]]&amp;"_"&amp;Flattened[[#This Row],[To]]&amp;"_"&amp;O$2,SourceRelations[],5,FALSE)," ")</f>
        <v xml:space="preserve"> </v>
      </c>
      <c r="P2521" t="str">
        <f>_xlfn.IFNA(VLOOKUP(Flattened[[#This Row],[From]]&amp;"_"&amp;Flattened[[#This Row],[To]]&amp;"_"&amp;P$2,SourceRelations[],5,FALSE)," ")</f>
        <v>o</v>
      </c>
    </row>
    <row r="2522" spans="2:16" x14ac:dyDescent="0.2">
      <c r="B2522" s="1" t="str">
        <f>Flattened[[#This Row],[From]]&amp;"_"&amp;Flattened[[#This Row],[To]]</f>
        <v>Node_Meaning</v>
      </c>
      <c r="C2522" t="s">
        <v>43</v>
      </c>
      <c r="D2522" t="s">
        <v>52</v>
      </c>
      <c r="E2522" s="1" t="str">
        <f>_xlfn.CONCAT(Flattened[[#This Row],[Specialization]:[Association]])</f>
        <v xml:space="preserve">       n  o</v>
      </c>
      <c r="F2522" s="1" t="str">
        <f>_xlfn.IFNA(VLOOKUP(Flattened[[#This Row],[From]]&amp;"_"&amp;Flattened[[#This Row],[To]]&amp;"_"&amp;F$2,SourceRelations[],5,FALSE)," ")</f>
        <v xml:space="preserve"> </v>
      </c>
      <c r="G2522" t="str">
        <f>_xlfn.IFNA(VLOOKUP(Flattened[[#This Row],[From]]&amp;"_"&amp;Flattened[[#This Row],[To]]&amp;"_"&amp;G$2,SourceRelations[],5,FALSE)," ")</f>
        <v xml:space="preserve"> </v>
      </c>
      <c r="H2522" t="str">
        <f>_xlfn.IFNA(VLOOKUP(Flattened[[#This Row],[From]]&amp;"_"&amp;Flattened[[#This Row],[To]]&amp;"_"&amp;H$2,SourceRelations[],5,FALSE)," ")</f>
        <v xml:space="preserve"> </v>
      </c>
      <c r="I2522" t="str">
        <f>_xlfn.IFNA(VLOOKUP(Flattened[[#This Row],[From]]&amp;"_"&amp;Flattened[[#This Row],[To]]&amp;"_"&amp;I$2,SourceRelations[],5,FALSE)," ")</f>
        <v xml:space="preserve"> </v>
      </c>
      <c r="J2522" t="str">
        <f>_xlfn.IFNA(VLOOKUP(Flattened[[#This Row],[From]]&amp;"_"&amp;Flattened[[#This Row],[To]]&amp;"_"&amp;J$2,SourceRelations[],5,FALSE)," ")</f>
        <v xml:space="preserve"> </v>
      </c>
      <c r="K2522" t="str">
        <f>_xlfn.IFNA(VLOOKUP(Flattened[[#This Row],[From]]&amp;"_"&amp;Flattened[[#This Row],[To]]&amp;"_"&amp;K$2,SourceRelations[],5,FALSE)," ")</f>
        <v xml:space="preserve"> </v>
      </c>
      <c r="L2522" t="str">
        <f>_xlfn.IFNA(VLOOKUP(Flattened[[#This Row],[From]]&amp;"_"&amp;Flattened[[#This Row],[To]]&amp;"_"&amp;L$2,SourceRelations[],5,FALSE)," ")</f>
        <v xml:space="preserve"> </v>
      </c>
      <c r="M2522" t="str">
        <f>_xlfn.IFNA(VLOOKUP(Flattened[[#This Row],[From]]&amp;"_"&amp;Flattened[[#This Row],[To]]&amp;"_"&amp;M$2,SourceRelations[],5,FALSE)," ")</f>
        <v>n</v>
      </c>
      <c r="N2522" t="str">
        <f>_xlfn.IFNA(VLOOKUP(Flattened[[#This Row],[From]]&amp;"_"&amp;Flattened[[#This Row],[To]]&amp;"_"&amp;N$2,SourceRelations[],5,FALSE)," ")</f>
        <v xml:space="preserve"> </v>
      </c>
      <c r="O2522" t="str">
        <f>_xlfn.IFNA(VLOOKUP(Flattened[[#This Row],[From]]&amp;"_"&amp;Flattened[[#This Row],[To]]&amp;"_"&amp;O$2,SourceRelations[],5,FALSE)," ")</f>
        <v xml:space="preserve"> </v>
      </c>
      <c r="P2522" t="str">
        <f>_xlfn.IFNA(VLOOKUP(Flattened[[#This Row],[From]]&amp;"_"&amp;Flattened[[#This Row],[To]]&amp;"_"&amp;P$2,SourceRelations[],5,FALSE)," ")</f>
        <v>o</v>
      </c>
    </row>
    <row r="2523" spans="2:16" x14ac:dyDescent="0.2">
      <c r="B2523" s="1" t="str">
        <f>Flattened[[#This Row],[From]]&amp;"_"&amp;Flattened[[#This Row],[To]]</f>
        <v>Outcome_Meaning</v>
      </c>
      <c r="C2523" t="s">
        <v>53</v>
      </c>
      <c r="D2523" t="s">
        <v>52</v>
      </c>
      <c r="E2523" s="1" t="str">
        <f>_xlfn.CONCAT(Flattened[[#This Row],[Specialization]:[Association]])</f>
        <v xml:space="preserve">       n  o</v>
      </c>
      <c r="F2523" s="1" t="str">
        <f>_xlfn.IFNA(VLOOKUP(Flattened[[#This Row],[From]]&amp;"_"&amp;Flattened[[#This Row],[To]]&amp;"_"&amp;F$2,SourceRelations[],5,FALSE)," ")</f>
        <v xml:space="preserve"> </v>
      </c>
      <c r="G2523" t="str">
        <f>_xlfn.IFNA(VLOOKUP(Flattened[[#This Row],[From]]&amp;"_"&amp;Flattened[[#This Row],[To]]&amp;"_"&amp;G$2,SourceRelations[],5,FALSE)," ")</f>
        <v xml:space="preserve"> </v>
      </c>
      <c r="H2523" t="str">
        <f>_xlfn.IFNA(VLOOKUP(Flattened[[#This Row],[From]]&amp;"_"&amp;Flattened[[#This Row],[To]]&amp;"_"&amp;H$2,SourceRelations[],5,FALSE)," ")</f>
        <v xml:space="preserve"> </v>
      </c>
      <c r="I2523" t="str">
        <f>_xlfn.IFNA(VLOOKUP(Flattened[[#This Row],[From]]&amp;"_"&amp;Flattened[[#This Row],[To]]&amp;"_"&amp;I$2,SourceRelations[],5,FALSE)," ")</f>
        <v xml:space="preserve"> </v>
      </c>
      <c r="J2523" t="str">
        <f>_xlfn.IFNA(VLOOKUP(Flattened[[#This Row],[From]]&amp;"_"&amp;Flattened[[#This Row],[To]]&amp;"_"&amp;J$2,SourceRelations[],5,FALSE)," ")</f>
        <v xml:space="preserve"> </v>
      </c>
      <c r="K2523" t="str">
        <f>_xlfn.IFNA(VLOOKUP(Flattened[[#This Row],[From]]&amp;"_"&amp;Flattened[[#This Row],[To]]&amp;"_"&amp;K$2,SourceRelations[],5,FALSE)," ")</f>
        <v xml:space="preserve"> </v>
      </c>
      <c r="L2523" t="str">
        <f>_xlfn.IFNA(VLOOKUP(Flattened[[#This Row],[From]]&amp;"_"&amp;Flattened[[#This Row],[To]]&amp;"_"&amp;L$2,SourceRelations[],5,FALSE)," ")</f>
        <v xml:space="preserve"> </v>
      </c>
      <c r="M2523" t="str">
        <f>_xlfn.IFNA(VLOOKUP(Flattened[[#This Row],[From]]&amp;"_"&amp;Flattened[[#This Row],[To]]&amp;"_"&amp;M$2,SourceRelations[],5,FALSE)," ")</f>
        <v>n</v>
      </c>
      <c r="N2523" t="str">
        <f>_xlfn.IFNA(VLOOKUP(Flattened[[#This Row],[From]]&amp;"_"&amp;Flattened[[#This Row],[To]]&amp;"_"&amp;N$2,SourceRelations[],5,FALSE)," ")</f>
        <v xml:space="preserve"> </v>
      </c>
      <c r="O2523" t="str">
        <f>_xlfn.IFNA(VLOOKUP(Flattened[[#This Row],[From]]&amp;"_"&amp;Flattened[[#This Row],[To]]&amp;"_"&amp;O$2,SourceRelations[],5,FALSE)," ")</f>
        <v xml:space="preserve"> </v>
      </c>
      <c r="P2523" t="str">
        <f>_xlfn.IFNA(VLOOKUP(Flattened[[#This Row],[From]]&amp;"_"&amp;Flattened[[#This Row],[To]]&amp;"_"&amp;P$2,SourceRelations[],5,FALSE)," ")</f>
        <v>o</v>
      </c>
    </row>
    <row r="2524" spans="2:16" x14ac:dyDescent="0.2">
      <c r="B2524" s="1" t="str">
        <f>Flattened[[#This Row],[From]]&amp;"_"&amp;Flattened[[#This Row],[To]]</f>
        <v>Path_Meaning</v>
      </c>
      <c r="C2524" t="s">
        <v>65</v>
      </c>
      <c r="D2524" t="s">
        <v>52</v>
      </c>
      <c r="E2524" s="1" t="str">
        <f>_xlfn.CONCAT(Flattened[[#This Row],[Specialization]:[Association]])</f>
        <v xml:space="preserve">       n  o</v>
      </c>
      <c r="F2524" s="1" t="str">
        <f>_xlfn.IFNA(VLOOKUP(Flattened[[#This Row],[From]]&amp;"_"&amp;Flattened[[#This Row],[To]]&amp;"_"&amp;F$2,SourceRelations[],5,FALSE)," ")</f>
        <v xml:space="preserve"> </v>
      </c>
      <c r="G2524" t="str">
        <f>_xlfn.IFNA(VLOOKUP(Flattened[[#This Row],[From]]&amp;"_"&amp;Flattened[[#This Row],[To]]&amp;"_"&amp;G$2,SourceRelations[],5,FALSE)," ")</f>
        <v xml:space="preserve"> </v>
      </c>
      <c r="H2524" t="str">
        <f>_xlfn.IFNA(VLOOKUP(Flattened[[#This Row],[From]]&amp;"_"&amp;Flattened[[#This Row],[To]]&amp;"_"&amp;H$2,SourceRelations[],5,FALSE)," ")</f>
        <v xml:space="preserve"> </v>
      </c>
      <c r="I2524" t="str">
        <f>_xlfn.IFNA(VLOOKUP(Flattened[[#This Row],[From]]&amp;"_"&amp;Flattened[[#This Row],[To]]&amp;"_"&amp;I$2,SourceRelations[],5,FALSE)," ")</f>
        <v xml:space="preserve"> </v>
      </c>
      <c r="J2524" t="str">
        <f>_xlfn.IFNA(VLOOKUP(Flattened[[#This Row],[From]]&amp;"_"&amp;Flattened[[#This Row],[To]]&amp;"_"&amp;J$2,SourceRelations[],5,FALSE)," ")</f>
        <v xml:space="preserve"> </v>
      </c>
      <c r="K2524" t="str">
        <f>_xlfn.IFNA(VLOOKUP(Flattened[[#This Row],[From]]&amp;"_"&amp;Flattened[[#This Row],[To]]&amp;"_"&amp;K$2,SourceRelations[],5,FALSE)," ")</f>
        <v xml:space="preserve"> </v>
      </c>
      <c r="L2524" t="str">
        <f>_xlfn.IFNA(VLOOKUP(Flattened[[#This Row],[From]]&amp;"_"&amp;Flattened[[#This Row],[To]]&amp;"_"&amp;L$2,SourceRelations[],5,FALSE)," ")</f>
        <v xml:space="preserve"> </v>
      </c>
      <c r="M2524" t="str">
        <f>_xlfn.IFNA(VLOOKUP(Flattened[[#This Row],[From]]&amp;"_"&amp;Flattened[[#This Row],[To]]&amp;"_"&amp;M$2,SourceRelations[],5,FALSE)," ")</f>
        <v>n</v>
      </c>
      <c r="N2524" t="str">
        <f>_xlfn.IFNA(VLOOKUP(Flattened[[#This Row],[From]]&amp;"_"&amp;Flattened[[#This Row],[To]]&amp;"_"&amp;N$2,SourceRelations[],5,FALSE)," ")</f>
        <v xml:space="preserve"> </v>
      </c>
      <c r="O2524" t="str">
        <f>_xlfn.IFNA(VLOOKUP(Flattened[[#This Row],[From]]&amp;"_"&amp;Flattened[[#This Row],[To]]&amp;"_"&amp;O$2,SourceRelations[],5,FALSE)," ")</f>
        <v xml:space="preserve"> </v>
      </c>
      <c r="P2524" t="str">
        <f>_xlfn.IFNA(VLOOKUP(Flattened[[#This Row],[From]]&amp;"_"&amp;Flattened[[#This Row],[To]]&amp;"_"&amp;P$2,SourceRelations[],5,FALSE)," ")</f>
        <v>o</v>
      </c>
    </row>
    <row r="2525" spans="2:16" x14ac:dyDescent="0.2">
      <c r="B2525" s="1" t="str">
        <f>Flattened[[#This Row],[From]]&amp;"_"&amp;Flattened[[#This Row],[To]]</f>
        <v>Plateau_Meaning</v>
      </c>
      <c r="C2525" t="s">
        <v>78</v>
      </c>
      <c r="D2525" t="s">
        <v>52</v>
      </c>
      <c r="E2525" s="1" t="str">
        <f>_xlfn.CONCAT(Flattened[[#This Row],[Specialization]:[Association]])</f>
        <v xml:space="preserve">       n  o</v>
      </c>
      <c r="F2525" s="1" t="str">
        <f>_xlfn.IFNA(VLOOKUP(Flattened[[#This Row],[From]]&amp;"_"&amp;Flattened[[#This Row],[To]]&amp;"_"&amp;F$2,SourceRelations[],5,FALSE)," ")</f>
        <v xml:space="preserve"> </v>
      </c>
      <c r="G2525" t="str">
        <f>_xlfn.IFNA(VLOOKUP(Flattened[[#This Row],[From]]&amp;"_"&amp;Flattened[[#This Row],[To]]&amp;"_"&amp;G$2,SourceRelations[],5,FALSE)," ")</f>
        <v xml:space="preserve"> </v>
      </c>
      <c r="H2525" t="str">
        <f>_xlfn.IFNA(VLOOKUP(Flattened[[#This Row],[From]]&amp;"_"&amp;Flattened[[#This Row],[To]]&amp;"_"&amp;H$2,SourceRelations[],5,FALSE)," ")</f>
        <v xml:space="preserve"> </v>
      </c>
      <c r="I2525" t="str">
        <f>_xlfn.IFNA(VLOOKUP(Flattened[[#This Row],[From]]&amp;"_"&amp;Flattened[[#This Row],[To]]&amp;"_"&amp;I$2,SourceRelations[],5,FALSE)," ")</f>
        <v xml:space="preserve"> </v>
      </c>
      <c r="J2525" t="str">
        <f>_xlfn.IFNA(VLOOKUP(Flattened[[#This Row],[From]]&amp;"_"&amp;Flattened[[#This Row],[To]]&amp;"_"&amp;J$2,SourceRelations[],5,FALSE)," ")</f>
        <v xml:space="preserve"> </v>
      </c>
      <c r="K2525" t="str">
        <f>_xlfn.IFNA(VLOOKUP(Flattened[[#This Row],[From]]&amp;"_"&amp;Flattened[[#This Row],[To]]&amp;"_"&amp;K$2,SourceRelations[],5,FALSE)," ")</f>
        <v xml:space="preserve"> </v>
      </c>
      <c r="L2525" t="str">
        <f>_xlfn.IFNA(VLOOKUP(Flattened[[#This Row],[From]]&amp;"_"&amp;Flattened[[#This Row],[To]]&amp;"_"&amp;L$2,SourceRelations[],5,FALSE)," ")</f>
        <v xml:space="preserve"> </v>
      </c>
      <c r="M2525" t="str">
        <f>_xlfn.IFNA(VLOOKUP(Flattened[[#This Row],[From]]&amp;"_"&amp;Flattened[[#This Row],[To]]&amp;"_"&amp;M$2,SourceRelations[],5,FALSE)," ")</f>
        <v>n</v>
      </c>
      <c r="N2525" t="str">
        <f>_xlfn.IFNA(VLOOKUP(Flattened[[#This Row],[From]]&amp;"_"&amp;Flattened[[#This Row],[To]]&amp;"_"&amp;N$2,SourceRelations[],5,FALSE)," ")</f>
        <v xml:space="preserve"> </v>
      </c>
      <c r="O2525" t="str">
        <f>_xlfn.IFNA(VLOOKUP(Flattened[[#This Row],[From]]&amp;"_"&amp;Flattened[[#This Row],[To]]&amp;"_"&amp;O$2,SourceRelations[],5,FALSE)," ")</f>
        <v xml:space="preserve"> </v>
      </c>
      <c r="P2525" t="str">
        <f>_xlfn.IFNA(VLOOKUP(Flattened[[#This Row],[From]]&amp;"_"&amp;Flattened[[#This Row],[To]]&amp;"_"&amp;P$2,SourceRelations[],5,FALSE)," ")</f>
        <v>o</v>
      </c>
    </row>
    <row r="2526" spans="2:16" x14ac:dyDescent="0.2">
      <c r="B2526" s="1" t="str">
        <f>Flattened[[#This Row],[From]]&amp;"_"&amp;Flattened[[#This Row],[To]]</f>
        <v>Principle_Meaning</v>
      </c>
      <c r="C2526" t="s">
        <v>54</v>
      </c>
      <c r="D2526" t="s">
        <v>52</v>
      </c>
      <c r="E2526" s="1" t="str">
        <f>_xlfn.CONCAT(Flattened[[#This Row],[Specialization]:[Association]])</f>
        <v xml:space="preserve">       n  o</v>
      </c>
      <c r="F2526" s="1" t="str">
        <f>_xlfn.IFNA(VLOOKUP(Flattened[[#This Row],[From]]&amp;"_"&amp;Flattened[[#This Row],[To]]&amp;"_"&amp;F$2,SourceRelations[],5,FALSE)," ")</f>
        <v xml:space="preserve"> </v>
      </c>
      <c r="G2526" t="str">
        <f>_xlfn.IFNA(VLOOKUP(Flattened[[#This Row],[From]]&amp;"_"&amp;Flattened[[#This Row],[To]]&amp;"_"&amp;G$2,SourceRelations[],5,FALSE)," ")</f>
        <v xml:space="preserve"> </v>
      </c>
      <c r="H2526" t="str">
        <f>_xlfn.IFNA(VLOOKUP(Flattened[[#This Row],[From]]&amp;"_"&amp;Flattened[[#This Row],[To]]&amp;"_"&amp;H$2,SourceRelations[],5,FALSE)," ")</f>
        <v xml:space="preserve"> </v>
      </c>
      <c r="I2526" t="str">
        <f>_xlfn.IFNA(VLOOKUP(Flattened[[#This Row],[From]]&amp;"_"&amp;Flattened[[#This Row],[To]]&amp;"_"&amp;I$2,SourceRelations[],5,FALSE)," ")</f>
        <v xml:space="preserve"> </v>
      </c>
      <c r="J2526" t="str">
        <f>_xlfn.IFNA(VLOOKUP(Flattened[[#This Row],[From]]&amp;"_"&amp;Flattened[[#This Row],[To]]&amp;"_"&amp;J$2,SourceRelations[],5,FALSE)," ")</f>
        <v xml:space="preserve"> </v>
      </c>
      <c r="K2526" t="str">
        <f>_xlfn.IFNA(VLOOKUP(Flattened[[#This Row],[From]]&amp;"_"&amp;Flattened[[#This Row],[To]]&amp;"_"&amp;K$2,SourceRelations[],5,FALSE)," ")</f>
        <v xml:space="preserve"> </v>
      </c>
      <c r="L2526" t="str">
        <f>_xlfn.IFNA(VLOOKUP(Flattened[[#This Row],[From]]&amp;"_"&amp;Flattened[[#This Row],[To]]&amp;"_"&amp;L$2,SourceRelations[],5,FALSE)," ")</f>
        <v xml:space="preserve"> </v>
      </c>
      <c r="M2526" t="str">
        <f>_xlfn.IFNA(VLOOKUP(Flattened[[#This Row],[From]]&amp;"_"&amp;Flattened[[#This Row],[To]]&amp;"_"&amp;M$2,SourceRelations[],5,FALSE)," ")</f>
        <v>n</v>
      </c>
      <c r="N2526" t="str">
        <f>_xlfn.IFNA(VLOOKUP(Flattened[[#This Row],[From]]&amp;"_"&amp;Flattened[[#This Row],[To]]&amp;"_"&amp;N$2,SourceRelations[],5,FALSE)," ")</f>
        <v xml:space="preserve"> </v>
      </c>
      <c r="O2526" t="str">
        <f>_xlfn.IFNA(VLOOKUP(Flattened[[#This Row],[From]]&amp;"_"&amp;Flattened[[#This Row],[To]]&amp;"_"&amp;O$2,SourceRelations[],5,FALSE)," ")</f>
        <v xml:space="preserve"> </v>
      </c>
      <c r="P2526" t="str">
        <f>_xlfn.IFNA(VLOOKUP(Flattened[[#This Row],[From]]&amp;"_"&amp;Flattened[[#This Row],[To]]&amp;"_"&amp;P$2,SourceRelations[],5,FALSE)," ")</f>
        <v>o</v>
      </c>
    </row>
    <row r="2527" spans="2:16" x14ac:dyDescent="0.2">
      <c r="B2527" s="1" t="str">
        <f>Flattened[[#This Row],[From]]&amp;"_"&amp;Flattened[[#This Row],[To]]</f>
        <v>Product_Meaning</v>
      </c>
      <c r="C2527" t="s">
        <v>73</v>
      </c>
      <c r="D2527" t="s">
        <v>52</v>
      </c>
      <c r="E2527" s="1" t="str">
        <f>_xlfn.CONCAT(Flattened[[#This Row],[Specialization]:[Association]])</f>
        <v xml:space="preserve">       n  o</v>
      </c>
      <c r="F2527" s="1" t="str">
        <f>_xlfn.IFNA(VLOOKUP(Flattened[[#This Row],[From]]&amp;"_"&amp;Flattened[[#This Row],[To]]&amp;"_"&amp;F$2,SourceRelations[],5,FALSE)," ")</f>
        <v xml:space="preserve"> </v>
      </c>
      <c r="G2527" t="str">
        <f>_xlfn.IFNA(VLOOKUP(Flattened[[#This Row],[From]]&amp;"_"&amp;Flattened[[#This Row],[To]]&amp;"_"&amp;G$2,SourceRelations[],5,FALSE)," ")</f>
        <v xml:space="preserve"> </v>
      </c>
      <c r="H2527" t="str">
        <f>_xlfn.IFNA(VLOOKUP(Flattened[[#This Row],[From]]&amp;"_"&amp;Flattened[[#This Row],[To]]&amp;"_"&amp;H$2,SourceRelations[],5,FALSE)," ")</f>
        <v xml:space="preserve"> </v>
      </c>
      <c r="I2527" t="str">
        <f>_xlfn.IFNA(VLOOKUP(Flattened[[#This Row],[From]]&amp;"_"&amp;Flattened[[#This Row],[To]]&amp;"_"&amp;I$2,SourceRelations[],5,FALSE)," ")</f>
        <v xml:space="preserve"> </v>
      </c>
      <c r="J2527" t="str">
        <f>_xlfn.IFNA(VLOOKUP(Flattened[[#This Row],[From]]&amp;"_"&amp;Flattened[[#This Row],[To]]&amp;"_"&amp;J$2,SourceRelations[],5,FALSE)," ")</f>
        <v xml:space="preserve"> </v>
      </c>
      <c r="K2527" t="str">
        <f>_xlfn.IFNA(VLOOKUP(Flattened[[#This Row],[From]]&amp;"_"&amp;Flattened[[#This Row],[To]]&amp;"_"&amp;K$2,SourceRelations[],5,FALSE)," ")</f>
        <v xml:space="preserve"> </v>
      </c>
      <c r="L2527" t="str">
        <f>_xlfn.IFNA(VLOOKUP(Flattened[[#This Row],[From]]&amp;"_"&amp;Flattened[[#This Row],[To]]&amp;"_"&amp;L$2,SourceRelations[],5,FALSE)," ")</f>
        <v xml:space="preserve"> </v>
      </c>
      <c r="M2527" t="str">
        <f>_xlfn.IFNA(VLOOKUP(Flattened[[#This Row],[From]]&amp;"_"&amp;Flattened[[#This Row],[To]]&amp;"_"&amp;M$2,SourceRelations[],5,FALSE)," ")</f>
        <v>n</v>
      </c>
      <c r="N2527" t="str">
        <f>_xlfn.IFNA(VLOOKUP(Flattened[[#This Row],[From]]&amp;"_"&amp;Flattened[[#This Row],[To]]&amp;"_"&amp;N$2,SourceRelations[],5,FALSE)," ")</f>
        <v xml:space="preserve"> </v>
      </c>
      <c r="O2527" t="str">
        <f>_xlfn.IFNA(VLOOKUP(Flattened[[#This Row],[From]]&amp;"_"&amp;Flattened[[#This Row],[To]]&amp;"_"&amp;O$2,SourceRelations[],5,FALSE)," ")</f>
        <v xml:space="preserve"> </v>
      </c>
      <c r="P2527" t="str">
        <f>_xlfn.IFNA(VLOOKUP(Flattened[[#This Row],[From]]&amp;"_"&amp;Flattened[[#This Row],[To]]&amp;"_"&amp;P$2,SourceRelations[],5,FALSE)," ")</f>
        <v>o</v>
      </c>
    </row>
    <row r="2528" spans="2:16" x14ac:dyDescent="0.2">
      <c r="B2528" s="1" t="str">
        <f>Flattened[[#This Row],[From]]&amp;"_"&amp;Flattened[[#This Row],[To]]</f>
        <v>Representation_Meaning</v>
      </c>
      <c r="C2528" t="s">
        <v>59</v>
      </c>
      <c r="D2528" t="s">
        <v>52</v>
      </c>
      <c r="E2528" s="1" t="str">
        <f>_xlfn.CONCAT(Flattened[[#This Row],[Specialization]:[Association]])</f>
        <v xml:space="preserve">       n  o</v>
      </c>
      <c r="F2528" s="1" t="str">
        <f>_xlfn.IFNA(VLOOKUP(Flattened[[#This Row],[From]]&amp;"_"&amp;Flattened[[#This Row],[To]]&amp;"_"&amp;F$2,SourceRelations[],5,FALSE)," ")</f>
        <v xml:space="preserve"> </v>
      </c>
      <c r="G2528" t="str">
        <f>_xlfn.IFNA(VLOOKUP(Flattened[[#This Row],[From]]&amp;"_"&amp;Flattened[[#This Row],[To]]&amp;"_"&amp;G$2,SourceRelations[],5,FALSE)," ")</f>
        <v xml:space="preserve"> </v>
      </c>
      <c r="H2528" t="str">
        <f>_xlfn.IFNA(VLOOKUP(Flattened[[#This Row],[From]]&amp;"_"&amp;Flattened[[#This Row],[To]]&amp;"_"&amp;H$2,SourceRelations[],5,FALSE)," ")</f>
        <v xml:space="preserve"> </v>
      </c>
      <c r="I2528" t="str">
        <f>_xlfn.IFNA(VLOOKUP(Flattened[[#This Row],[From]]&amp;"_"&amp;Flattened[[#This Row],[To]]&amp;"_"&amp;I$2,SourceRelations[],5,FALSE)," ")</f>
        <v xml:space="preserve"> </v>
      </c>
      <c r="J2528" t="str">
        <f>_xlfn.IFNA(VLOOKUP(Flattened[[#This Row],[From]]&amp;"_"&amp;Flattened[[#This Row],[To]]&amp;"_"&amp;J$2,SourceRelations[],5,FALSE)," ")</f>
        <v xml:space="preserve"> </v>
      </c>
      <c r="K2528" t="str">
        <f>_xlfn.IFNA(VLOOKUP(Flattened[[#This Row],[From]]&amp;"_"&amp;Flattened[[#This Row],[To]]&amp;"_"&amp;K$2,SourceRelations[],5,FALSE)," ")</f>
        <v xml:space="preserve"> </v>
      </c>
      <c r="L2528" t="str">
        <f>_xlfn.IFNA(VLOOKUP(Flattened[[#This Row],[From]]&amp;"_"&amp;Flattened[[#This Row],[To]]&amp;"_"&amp;L$2,SourceRelations[],5,FALSE)," ")</f>
        <v xml:space="preserve"> </v>
      </c>
      <c r="M2528" t="str">
        <f>_xlfn.IFNA(VLOOKUP(Flattened[[#This Row],[From]]&amp;"_"&amp;Flattened[[#This Row],[To]]&amp;"_"&amp;M$2,SourceRelations[],5,FALSE)," ")</f>
        <v>n</v>
      </c>
      <c r="N2528" t="str">
        <f>_xlfn.IFNA(VLOOKUP(Flattened[[#This Row],[From]]&amp;"_"&amp;Flattened[[#This Row],[To]]&amp;"_"&amp;N$2,SourceRelations[],5,FALSE)," ")</f>
        <v xml:space="preserve"> </v>
      </c>
      <c r="O2528" t="str">
        <f>_xlfn.IFNA(VLOOKUP(Flattened[[#This Row],[From]]&amp;"_"&amp;Flattened[[#This Row],[To]]&amp;"_"&amp;O$2,SourceRelations[],5,FALSE)," ")</f>
        <v xml:space="preserve"> </v>
      </c>
      <c r="P2528" t="str">
        <f>_xlfn.IFNA(VLOOKUP(Flattened[[#This Row],[From]]&amp;"_"&amp;Flattened[[#This Row],[To]]&amp;"_"&amp;P$2,SourceRelations[],5,FALSE)," ")</f>
        <v>o</v>
      </c>
    </row>
    <row r="2529" spans="2:16" x14ac:dyDescent="0.2">
      <c r="B2529" s="1" t="str">
        <f>Flattened[[#This Row],[From]]&amp;"_"&amp;Flattened[[#This Row],[To]]</f>
        <v>Requirement_Meaning</v>
      </c>
      <c r="C2529" t="s">
        <v>35</v>
      </c>
      <c r="D2529" t="s">
        <v>52</v>
      </c>
      <c r="E2529" s="1" t="str">
        <f>_xlfn.CONCAT(Flattened[[#This Row],[Specialization]:[Association]])</f>
        <v xml:space="preserve">       n  o</v>
      </c>
      <c r="F2529" s="1" t="str">
        <f>_xlfn.IFNA(VLOOKUP(Flattened[[#This Row],[From]]&amp;"_"&amp;Flattened[[#This Row],[To]]&amp;"_"&amp;F$2,SourceRelations[],5,FALSE)," ")</f>
        <v xml:space="preserve"> </v>
      </c>
      <c r="G2529" t="str">
        <f>_xlfn.IFNA(VLOOKUP(Flattened[[#This Row],[From]]&amp;"_"&amp;Flattened[[#This Row],[To]]&amp;"_"&amp;G$2,SourceRelations[],5,FALSE)," ")</f>
        <v xml:space="preserve"> </v>
      </c>
      <c r="H2529" t="str">
        <f>_xlfn.IFNA(VLOOKUP(Flattened[[#This Row],[From]]&amp;"_"&amp;Flattened[[#This Row],[To]]&amp;"_"&amp;H$2,SourceRelations[],5,FALSE)," ")</f>
        <v xml:space="preserve"> </v>
      </c>
      <c r="I2529" t="str">
        <f>_xlfn.IFNA(VLOOKUP(Flattened[[#This Row],[From]]&amp;"_"&amp;Flattened[[#This Row],[To]]&amp;"_"&amp;I$2,SourceRelations[],5,FALSE)," ")</f>
        <v xml:space="preserve"> </v>
      </c>
      <c r="J2529" t="str">
        <f>_xlfn.IFNA(VLOOKUP(Flattened[[#This Row],[From]]&amp;"_"&amp;Flattened[[#This Row],[To]]&amp;"_"&amp;J$2,SourceRelations[],5,FALSE)," ")</f>
        <v xml:space="preserve"> </v>
      </c>
      <c r="K2529" t="str">
        <f>_xlfn.IFNA(VLOOKUP(Flattened[[#This Row],[From]]&amp;"_"&amp;Flattened[[#This Row],[To]]&amp;"_"&amp;K$2,SourceRelations[],5,FALSE)," ")</f>
        <v xml:space="preserve"> </v>
      </c>
      <c r="L2529" t="str">
        <f>_xlfn.IFNA(VLOOKUP(Flattened[[#This Row],[From]]&amp;"_"&amp;Flattened[[#This Row],[To]]&amp;"_"&amp;L$2,SourceRelations[],5,FALSE)," ")</f>
        <v xml:space="preserve"> </v>
      </c>
      <c r="M2529" t="str">
        <f>_xlfn.IFNA(VLOOKUP(Flattened[[#This Row],[From]]&amp;"_"&amp;Flattened[[#This Row],[To]]&amp;"_"&amp;M$2,SourceRelations[],5,FALSE)," ")</f>
        <v>n</v>
      </c>
      <c r="N2529" t="str">
        <f>_xlfn.IFNA(VLOOKUP(Flattened[[#This Row],[From]]&amp;"_"&amp;Flattened[[#This Row],[To]]&amp;"_"&amp;N$2,SourceRelations[],5,FALSE)," ")</f>
        <v xml:space="preserve"> </v>
      </c>
      <c r="O2529" t="str">
        <f>_xlfn.IFNA(VLOOKUP(Flattened[[#This Row],[From]]&amp;"_"&amp;Flattened[[#This Row],[To]]&amp;"_"&amp;O$2,SourceRelations[],5,FALSE)," ")</f>
        <v xml:space="preserve"> </v>
      </c>
      <c r="P2529" t="str">
        <f>_xlfn.IFNA(VLOOKUP(Flattened[[#This Row],[From]]&amp;"_"&amp;Flattened[[#This Row],[To]]&amp;"_"&amp;P$2,SourceRelations[],5,FALSE)," ")</f>
        <v>o</v>
      </c>
    </row>
    <row r="2530" spans="2:16" x14ac:dyDescent="0.2">
      <c r="B2530" s="1" t="str">
        <f>Flattened[[#This Row],[From]]&amp;"_"&amp;Flattened[[#This Row],[To]]</f>
        <v>Resource_Meaning</v>
      </c>
      <c r="C2530" t="s">
        <v>33</v>
      </c>
      <c r="D2530" t="s">
        <v>52</v>
      </c>
      <c r="E2530" s="1" t="str">
        <f>_xlfn.CONCAT(Flattened[[#This Row],[Specialization]:[Association]])</f>
        <v xml:space="preserve">       n  o</v>
      </c>
      <c r="F2530" s="1" t="str">
        <f>_xlfn.IFNA(VLOOKUP(Flattened[[#This Row],[From]]&amp;"_"&amp;Flattened[[#This Row],[To]]&amp;"_"&amp;F$2,SourceRelations[],5,FALSE)," ")</f>
        <v xml:space="preserve"> </v>
      </c>
      <c r="G2530" t="str">
        <f>_xlfn.IFNA(VLOOKUP(Flattened[[#This Row],[From]]&amp;"_"&amp;Flattened[[#This Row],[To]]&amp;"_"&amp;G$2,SourceRelations[],5,FALSE)," ")</f>
        <v xml:space="preserve"> </v>
      </c>
      <c r="H2530" t="str">
        <f>_xlfn.IFNA(VLOOKUP(Flattened[[#This Row],[From]]&amp;"_"&amp;Flattened[[#This Row],[To]]&amp;"_"&amp;H$2,SourceRelations[],5,FALSE)," ")</f>
        <v xml:space="preserve"> </v>
      </c>
      <c r="I2530" t="str">
        <f>_xlfn.IFNA(VLOOKUP(Flattened[[#This Row],[From]]&amp;"_"&amp;Flattened[[#This Row],[To]]&amp;"_"&amp;I$2,SourceRelations[],5,FALSE)," ")</f>
        <v xml:space="preserve"> </v>
      </c>
      <c r="J2530" t="str">
        <f>_xlfn.IFNA(VLOOKUP(Flattened[[#This Row],[From]]&amp;"_"&amp;Flattened[[#This Row],[To]]&amp;"_"&amp;J$2,SourceRelations[],5,FALSE)," ")</f>
        <v xml:space="preserve"> </v>
      </c>
      <c r="K2530" t="str">
        <f>_xlfn.IFNA(VLOOKUP(Flattened[[#This Row],[From]]&amp;"_"&amp;Flattened[[#This Row],[To]]&amp;"_"&amp;K$2,SourceRelations[],5,FALSE)," ")</f>
        <v xml:space="preserve"> </v>
      </c>
      <c r="L2530" t="str">
        <f>_xlfn.IFNA(VLOOKUP(Flattened[[#This Row],[From]]&amp;"_"&amp;Flattened[[#This Row],[To]]&amp;"_"&amp;L$2,SourceRelations[],5,FALSE)," ")</f>
        <v xml:space="preserve"> </v>
      </c>
      <c r="M2530" t="str">
        <f>_xlfn.IFNA(VLOOKUP(Flattened[[#This Row],[From]]&amp;"_"&amp;Flattened[[#This Row],[To]]&amp;"_"&amp;M$2,SourceRelations[],5,FALSE)," ")</f>
        <v>n</v>
      </c>
      <c r="N2530" t="str">
        <f>_xlfn.IFNA(VLOOKUP(Flattened[[#This Row],[From]]&amp;"_"&amp;Flattened[[#This Row],[To]]&amp;"_"&amp;N$2,SourceRelations[],5,FALSE)," ")</f>
        <v xml:space="preserve"> </v>
      </c>
      <c r="O2530" t="str">
        <f>_xlfn.IFNA(VLOOKUP(Flattened[[#This Row],[From]]&amp;"_"&amp;Flattened[[#This Row],[To]]&amp;"_"&amp;O$2,SourceRelations[],5,FALSE)," ")</f>
        <v xml:space="preserve"> </v>
      </c>
      <c r="P2530" t="str">
        <f>_xlfn.IFNA(VLOOKUP(Flattened[[#This Row],[From]]&amp;"_"&amp;Flattened[[#This Row],[To]]&amp;"_"&amp;P$2,SourceRelations[],5,FALSE)," ")</f>
        <v>o</v>
      </c>
    </row>
    <row r="2531" spans="2:16" x14ac:dyDescent="0.2">
      <c r="B2531" s="1" t="str">
        <f>Flattened[[#This Row],[From]]&amp;"_"&amp;Flattened[[#This Row],[To]]</f>
        <v>Stakeholder_Meaning</v>
      </c>
      <c r="C2531" t="s">
        <v>56</v>
      </c>
      <c r="D2531" t="s">
        <v>52</v>
      </c>
      <c r="E2531" s="1" t="str">
        <f>_xlfn.CONCAT(Flattened[[#This Row],[Specialization]:[Association]])</f>
        <v xml:space="preserve">       n  o</v>
      </c>
      <c r="F2531" s="1" t="str">
        <f>_xlfn.IFNA(VLOOKUP(Flattened[[#This Row],[From]]&amp;"_"&amp;Flattened[[#This Row],[To]]&amp;"_"&amp;F$2,SourceRelations[],5,FALSE)," ")</f>
        <v xml:space="preserve"> </v>
      </c>
      <c r="G2531" t="str">
        <f>_xlfn.IFNA(VLOOKUP(Flattened[[#This Row],[From]]&amp;"_"&amp;Flattened[[#This Row],[To]]&amp;"_"&amp;G$2,SourceRelations[],5,FALSE)," ")</f>
        <v xml:space="preserve"> </v>
      </c>
      <c r="H2531" t="str">
        <f>_xlfn.IFNA(VLOOKUP(Flattened[[#This Row],[From]]&amp;"_"&amp;Flattened[[#This Row],[To]]&amp;"_"&amp;H$2,SourceRelations[],5,FALSE)," ")</f>
        <v xml:space="preserve"> </v>
      </c>
      <c r="I2531" t="str">
        <f>_xlfn.IFNA(VLOOKUP(Flattened[[#This Row],[From]]&amp;"_"&amp;Flattened[[#This Row],[To]]&amp;"_"&amp;I$2,SourceRelations[],5,FALSE)," ")</f>
        <v xml:space="preserve"> </v>
      </c>
      <c r="J2531" t="str">
        <f>_xlfn.IFNA(VLOOKUP(Flattened[[#This Row],[From]]&amp;"_"&amp;Flattened[[#This Row],[To]]&amp;"_"&amp;J$2,SourceRelations[],5,FALSE)," ")</f>
        <v xml:space="preserve"> </v>
      </c>
      <c r="K2531" t="str">
        <f>_xlfn.IFNA(VLOOKUP(Flattened[[#This Row],[From]]&amp;"_"&amp;Flattened[[#This Row],[To]]&amp;"_"&amp;K$2,SourceRelations[],5,FALSE)," ")</f>
        <v xml:space="preserve"> </v>
      </c>
      <c r="L2531" t="str">
        <f>_xlfn.IFNA(VLOOKUP(Flattened[[#This Row],[From]]&amp;"_"&amp;Flattened[[#This Row],[To]]&amp;"_"&amp;L$2,SourceRelations[],5,FALSE)," ")</f>
        <v xml:space="preserve"> </v>
      </c>
      <c r="M2531" t="str">
        <f>_xlfn.IFNA(VLOOKUP(Flattened[[#This Row],[From]]&amp;"_"&amp;Flattened[[#This Row],[To]]&amp;"_"&amp;M$2,SourceRelations[],5,FALSE)," ")</f>
        <v>n</v>
      </c>
      <c r="N2531" t="str">
        <f>_xlfn.IFNA(VLOOKUP(Flattened[[#This Row],[From]]&amp;"_"&amp;Flattened[[#This Row],[To]]&amp;"_"&amp;N$2,SourceRelations[],5,FALSE)," ")</f>
        <v xml:space="preserve"> </v>
      </c>
      <c r="O2531" t="str">
        <f>_xlfn.IFNA(VLOOKUP(Flattened[[#This Row],[From]]&amp;"_"&amp;Flattened[[#This Row],[To]]&amp;"_"&amp;O$2,SourceRelations[],5,FALSE)," ")</f>
        <v xml:space="preserve"> </v>
      </c>
      <c r="P2531" t="str">
        <f>_xlfn.IFNA(VLOOKUP(Flattened[[#This Row],[From]]&amp;"_"&amp;Flattened[[#This Row],[To]]&amp;"_"&amp;P$2,SourceRelations[],5,FALSE)," ")</f>
        <v>o</v>
      </c>
    </row>
    <row r="2532" spans="2:16" x14ac:dyDescent="0.2">
      <c r="B2532" s="1" t="str">
        <f>Flattened[[#This Row],[From]]&amp;"_"&amp;Flattened[[#This Row],[To]]</f>
        <v>System Software_Meaning</v>
      </c>
      <c r="C2532" t="s">
        <v>49</v>
      </c>
      <c r="D2532" t="s">
        <v>52</v>
      </c>
      <c r="E2532" s="1" t="str">
        <f>_xlfn.CONCAT(Flattened[[#This Row],[Specialization]:[Association]])</f>
        <v xml:space="preserve">       n  o</v>
      </c>
      <c r="F2532" s="1" t="str">
        <f>_xlfn.IFNA(VLOOKUP(Flattened[[#This Row],[From]]&amp;"_"&amp;Flattened[[#This Row],[To]]&amp;"_"&amp;F$2,SourceRelations[],5,FALSE)," ")</f>
        <v xml:space="preserve"> </v>
      </c>
      <c r="G2532" t="str">
        <f>_xlfn.IFNA(VLOOKUP(Flattened[[#This Row],[From]]&amp;"_"&amp;Flattened[[#This Row],[To]]&amp;"_"&amp;G$2,SourceRelations[],5,FALSE)," ")</f>
        <v xml:space="preserve"> </v>
      </c>
      <c r="H2532" t="str">
        <f>_xlfn.IFNA(VLOOKUP(Flattened[[#This Row],[From]]&amp;"_"&amp;Flattened[[#This Row],[To]]&amp;"_"&amp;H$2,SourceRelations[],5,FALSE)," ")</f>
        <v xml:space="preserve"> </v>
      </c>
      <c r="I2532" t="str">
        <f>_xlfn.IFNA(VLOOKUP(Flattened[[#This Row],[From]]&amp;"_"&amp;Flattened[[#This Row],[To]]&amp;"_"&amp;I$2,SourceRelations[],5,FALSE)," ")</f>
        <v xml:space="preserve"> </v>
      </c>
      <c r="J2532" t="str">
        <f>_xlfn.IFNA(VLOOKUP(Flattened[[#This Row],[From]]&amp;"_"&amp;Flattened[[#This Row],[To]]&amp;"_"&amp;J$2,SourceRelations[],5,FALSE)," ")</f>
        <v xml:space="preserve"> </v>
      </c>
      <c r="K2532" t="str">
        <f>_xlfn.IFNA(VLOOKUP(Flattened[[#This Row],[From]]&amp;"_"&amp;Flattened[[#This Row],[To]]&amp;"_"&amp;K$2,SourceRelations[],5,FALSE)," ")</f>
        <v xml:space="preserve"> </v>
      </c>
      <c r="L2532" t="str">
        <f>_xlfn.IFNA(VLOOKUP(Flattened[[#This Row],[From]]&amp;"_"&amp;Flattened[[#This Row],[To]]&amp;"_"&amp;L$2,SourceRelations[],5,FALSE)," ")</f>
        <v xml:space="preserve"> </v>
      </c>
      <c r="M2532" t="str">
        <f>_xlfn.IFNA(VLOOKUP(Flattened[[#This Row],[From]]&amp;"_"&amp;Flattened[[#This Row],[To]]&amp;"_"&amp;M$2,SourceRelations[],5,FALSE)," ")</f>
        <v>n</v>
      </c>
      <c r="N2532" t="str">
        <f>_xlfn.IFNA(VLOOKUP(Flattened[[#This Row],[From]]&amp;"_"&amp;Flattened[[#This Row],[To]]&amp;"_"&amp;N$2,SourceRelations[],5,FALSE)," ")</f>
        <v xml:space="preserve"> </v>
      </c>
      <c r="O2532" t="str">
        <f>_xlfn.IFNA(VLOOKUP(Flattened[[#This Row],[From]]&amp;"_"&amp;Flattened[[#This Row],[To]]&amp;"_"&amp;O$2,SourceRelations[],5,FALSE)," ")</f>
        <v xml:space="preserve"> </v>
      </c>
      <c r="P2532" t="str">
        <f>_xlfn.IFNA(VLOOKUP(Flattened[[#This Row],[From]]&amp;"_"&amp;Flattened[[#This Row],[To]]&amp;"_"&amp;P$2,SourceRelations[],5,FALSE)," ")</f>
        <v>o</v>
      </c>
    </row>
    <row r="2533" spans="2:16" x14ac:dyDescent="0.2">
      <c r="B2533" s="1" t="str">
        <f>Flattened[[#This Row],[From]]&amp;"_"&amp;Flattened[[#This Row],[To]]</f>
        <v>Technology Collaboration_Meaning</v>
      </c>
      <c r="C2533" t="s">
        <v>74</v>
      </c>
      <c r="D2533" t="s">
        <v>52</v>
      </c>
      <c r="E2533" s="1" t="str">
        <f>_xlfn.CONCAT(Flattened[[#This Row],[Specialization]:[Association]])</f>
        <v xml:space="preserve">       n  o</v>
      </c>
      <c r="F2533" s="1" t="str">
        <f>_xlfn.IFNA(VLOOKUP(Flattened[[#This Row],[From]]&amp;"_"&amp;Flattened[[#This Row],[To]]&amp;"_"&amp;F$2,SourceRelations[],5,FALSE)," ")</f>
        <v xml:space="preserve"> </v>
      </c>
      <c r="G2533" t="str">
        <f>_xlfn.IFNA(VLOOKUP(Flattened[[#This Row],[From]]&amp;"_"&amp;Flattened[[#This Row],[To]]&amp;"_"&amp;G$2,SourceRelations[],5,FALSE)," ")</f>
        <v xml:space="preserve"> </v>
      </c>
      <c r="H2533" t="str">
        <f>_xlfn.IFNA(VLOOKUP(Flattened[[#This Row],[From]]&amp;"_"&amp;Flattened[[#This Row],[To]]&amp;"_"&amp;H$2,SourceRelations[],5,FALSE)," ")</f>
        <v xml:space="preserve"> </v>
      </c>
      <c r="I2533" t="str">
        <f>_xlfn.IFNA(VLOOKUP(Flattened[[#This Row],[From]]&amp;"_"&amp;Flattened[[#This Row],[To]]&amp;"_"&amp;I$2,SourceRelations[],5,FALSE)," ")</f>
        <v xml:space="preserve"> </v>
      </c>
      <c r="J2533" t="str">
        <f>_xlfn.IFNA(VLOOKUP(Flattened[[#This Row],[From]]&amp;"_"&amp;Flattened[[#This Row],[To]]&amp;"_"&amp;J$2,SourceRelations[],5,FALSE)," ")</f>
        <v xml:space="preserve"> </v>
      </c>
      <c r="K2533" t="str">
        <f>_xlfn.IFNA(VLOOKUP(Flattened[[#This Row],[From]]&amp;"_"&amp;Flattened[[#This Row],[To]]&amp;"_"&amp;K$2,SourceRelations[],5,FALSE)," ")</f>
        <v xml:space="preserve"> </v>
      </c>
      <c r="L2533" t="str">
        <f>_xlfn.IFNA(VLOOKUP(Flattened[[#This Row],[From]]&amp;"_"&amp;Flattened[[#This Row],[To]]&amp;"_"&amp;L$2,SourceRelations[],5,FALSE)," ")</f>
        <v xml:space="preserve"> </v>
      </c>
      <c r="M2533" t="str">
        <f>_xlfn.IFNA(VLOOKUP(Flattened[[#This Row],[From]]&amp;"_"&amp;Flattened[[#This Row],[To]]&amp;"_"&amp;M$2,SourceRelations[],5,FALSE)," ")</f>
        <v>n</v>
      </c>
      <c r="N2533" t="str">
        <f>_xlfn.IFNA(VLOOKUP(Flattened[[#This Row],[From]]&amp;"_"&amp;Flattened[[#This Row],[To]]&amp;"_"&amp;N$2,SourceRelations[],5,FALSE)," ")</f>
        <v xml:space="preserve"> </v>
      </c>
      <c r="O2533" t="str">
        <f>_xlfn.IFNA(VLOOKUP(Flattened[[#This Row],[From]]&amp;"_"&amp;Flattened[[#This Row],[To]]&amp;"_"&amp;O$2,SourceRelations[],5,FALSE)," ")</f>
        <v xml:space="preserve"> </v>
      </c>
      <c r="P2533" t="str">
        <f>_xlfn.IFNA(VLOOKUP(Flattened[[#This Row],[From]]&amp;"_"&amp;Flattened[[#This Row],[To]]&amp;"_"&amp;P$2,SourceRelations[],5,FALSE)," ")</f>
        <v>o</v>
      </c>
    </row>
    <row r="2534" spans="2:16" x14ac:dyDescent="0.2">
      <c r="B2534" s="1" t="str">
        <f>Flattened[[#This Row],[From]]&amp;"_"&amp;Flattened[[#This Row],[To]]</f>
        <v>Technology Event_Meaning</v>
      </c>
      <c r="C2534" t="s">
        <v>75</v>
      </c>
      <c r="D2534" t="s">
        <v>52</v>
      </c>
      <c r="E2534" s="1" t="str">
        <f>_xlfn.CONCAT(Flattened[[#This Row],[Specialization]:[Association]])</f>
        <v xml:space="preserve">       n  o</v>
      </c>
      <c r="F2534" s="1" t="str">
        <f>_xlfn.IFNA(VLOOKUP(Flattened[[#This Row],[From]]&amp;"_"&amp;Flattened[[#This Row],[To]]&amp;"_"&amp;F$2,SourceRelations[],5,FALSE)," ")</f>
        <v xml:space="preserve"> </v>
      </c>
      <c r="G2534" t="str">
        <f>_xlfn.IFNA(VLOOKUP(Flattened[[#This Row],[From]]&amp;"_"&amp;Flattened[[#This Row],[To]]&amp;"_"&amp;G$2,SourceRelations[],5,FALSE)," ")</f>
        <v xml:space="preserve"> </v>
      </c>
      <c r="H2534" t="str">
        <f>_xlfn.IFNA(VLOOKUP(Flattened[[#This Row],[From]]&amp;"_"&amp;Flattened[[#This Row],[To]]&amp;"_"&amp;H$2,SourceRelations[],5,FALSE)," ")</f>
        <v xml:space="preserve"> </v>
      </c>
      <c r="I2534" t="str">
        <f>_xlfn.IFNA(VLOOKUP(Flattened[[#This Row],[From]]&amp;"_"&amp;Flattened[[#This Row],[To]]&amp;"_"&amp;I$2,SourceRelations[],5,FALSE)," ")</f>
        <v xml:space="preserve"> </v>
      </c>
      <c r="J2534" t="str">
        <f>_xlfn.IFNA(VLOOKUP(Flattened[[#This Row],[From]]&amp;"_"&amp;Flattened[[#This Row],[To]]&amp;"_"&amp;J$2,SourceRelations[],5,FALSE)," ")</f>
        <v xml:space="preserve"> </v>
      </c>
      <c r="K2534" t="str">
        <f>_xlfn.IFNA(VLOOKUP(Flattened[[#This Row],[From]]&amp;"_"&amp;Flattened[[#This Row],[To]]&amp;"_"&amp;K$2,SourceRelations[],5,FALSE)," ")</f>
        <v xml:space="preserve"> </v>
      </c>
      <c r="L2534" t="str">
        <f>_xlfn.IFNA(VLOOKUP(Flattened[[#This Row],[From]]&amp;"_"&amp;Flattened[[#This Row],[To]]&amp;"_"&amp;L$2,SourceRelations[],5,FALSE)," ")</f>
        <v xml:space="preserve"> </v>
      </c>
      <c r="M2534" t="str">
        <f>_xlfn.IFNA(VLOOKUP(Flattened[[#This Row],[From]]&amp;"_"&amp;Flattened[[#This Row],[To]]&amp;"_"&amp;M$2,SourceRelations[],5,FALSE)," ")</f>
        <v>n</v>
      </c>
      <c r="N2534" t="str">
        <f>_xlfn.IFNA(VLOOKUP(Flattened[[#This Row],[From]]&amp;"_"&amp;Flattened[[#This Row],[To]]&amp;"_"&amp;N$2,SourceRelations[],5,FALSE)," ")</f>
        <v xml:space="preserve"> </v>
      </c>
      <c r="O2534" t="str">
        <f>_xlfn.IFNA(VLOOKUP(Flattened[[#This Row],[From]]&amp;"_"&amp;Flattened[[#This Row],[To]]&amp;"_"&amp;O$2,SourceRelations[],5,FALSE)," ")</f>
        <v xml:space="preserve"> </v>
      </c>
      <c r="P2534" t="str">
        <f>_xlfn.IFNA(VLOOKUP(Flattened[[#This Row],[From]]&amp;"_"&amp;Flattened[[#This Row],[To]]&amp;"_"&amp;P$2,SourceRelations[],5,FALSE)," ")</f>
        <v>o</v>
      </c>
    </row>
    <row r="2535" spans="2:16" x14ac:dyDescent="0.2">
      <c r="B2535" s="1" t="str">
        <f>Flattened[[#This Row],[From]]&amp;"_"&amp;Flattened[[#This Row],[To]]</f>
        <v>Technology Function_Meaning</v>
      </c>
      <c r="C2535" t="s">
        <v>45</v>
      </c>
      <c r="D2535" t="s">
        <v>52</v>
      </c>
      <c r="E2535" s="1" t="str">
        <f>_xlfn.CONCAT(Flattened[[#This Row],[Specialization]:[Association]])</f>
        <v xml:space="preserve">       n  o</v>
      </c>
      <c r="F2535" s="1" t="str">
        <f>_xlfn.IFNA(VLOOKUP(Flattened[[#This Row],[From]]&amp;"_"&amp;Flattened[[#This Row],[To]]&amp;"_"&amp;F$2,SourceRelations[],5,FALSE)," ")</f>
        <v xml:space="preserve"> </v>
      </c>
      <c r="G2535" t="str">
        <f>_xlfn.IFNA(VLOOKUP(Flattened[[#This Row],[From]]&amp;"_"&amp;Flattened[[#This Row],[To]]&amp;"_"&amp;G$2,SourceRelations[],5,FALSE)," ")</f>
        <v xml:space="preserve"> </v>
      </c>
      <c r="H2535" t="str">
        <f>_xlfn.IFNA(VLOOKUP(Flattened[[#This Row],[From]]&amp;"_"&amp;Flattened[[#This Row],[To]]&amp;"_"&amp;H$2,SourceRelations[],5,FALSE)," ")</f>
        <v xml:space="preserve"> </v>
      </c>
      <c r="I2535" t="str">
        <f>_xlfn.IFNA(VLOOKUP(Flattened[[#This Row],[From]]&amp;"_"&amp;Flattened[[#This Row],[To]]&amp;"_"&amp;I$2,SourceRelations[],5,FALSE)," ")</f>
        <v xml:space="preserve"> </v>
      </c>
      <c r="J2535" t="str">
        <f>_xlfn.IFNA(VLOOKUP(Flattened[[#This Row],[From]]&amp;"_"&amp;Flattened[[#This Row],[To]]&amp;"_"&amp;J$2,SourceRelations[],5,FALSE)," ")</f>
        <v xml:space="preserve"> </v>
      </c>
      <c r="K2535" t="str">
        <f>_xlfn.IFNA(VLOOKUP(Flattened[[#This Row],[From]]&amp;"_"&amp;Flattened[[#This Row],[To]]&amp;"_"&amp;K$2,SourceRelations[],5,FALSE)," ")</f>
        <v xml:space="preserve"> </v>
      </c>
      <c r="L2535" t="str">
        <f>_xlfn.IFNA(VLOOKUP(Flattened[[#This Row],[From]]&amp;"_"&amp;Flattened[[#This Row],[To]]&amp;"_"&amp;L$2,SourceRelations[],5,FALSE)," ")</f>
        <v xml:space="preserve"> </v>
      </c>
      <c r="M2535" t="str">
        <f>_xlfn.IFNA(VLOOKUP(Flattened[[#This Row],[From]]&amp;"_"&amp;Flattened[[#This Row],[To]]&amp;"_"&amp;M$2,SourceRelations[],5,FALSE)," ")</f>
        <v>n</v>
      </c>
      <c r="N2535" t="str">
        <f>_xlfn.IFNA(VLOOKUP(Flattened[[#This Row],[From]]&amp;"_"&amp;Flattened[[#This Row],[To]]&amp;"_"&amp;N$2,SourceRelations[],5,FALSE)," ")</f>
        <v xml:space="preserve"> </v>
      </c>
      <c r="O2535" t="str">
        <f>_xlfn.IFNA(VLOOKUP(Flattened[[#This Row],[From]]&amp;"_"&amp;Flattened[[#This Row],[To]]&amp;"_"&amp;O$2,SourceRelations[],5,FALSE)," ")</f>
        <v xml:space="preserve"> </v>
      </c>
      <c r="P2535" t="str">
        <f>_xlfn.IFNA(VLOOKUP(Flattened[[#This Row],[From]]&amp;"_"&amp;Flattened[[#This Row],[To]]&amp;"_"&amp;P$2,SourceRelations[],5,FALSE)," ")</f>
        <v>o</v>
      </c>
    </row>
    <row r="2536" spans="2:16" x14ac:dyDescent="0.2">
      <c r="B2536" s="1" t="str">
        <f>Flattened[[#This Row],[From]]&amp;"_"&amp;Flattened[[#This Row],[To]]</f>
        <v>Technology Interaction_Meaning</v>
      </c>
      <c r="C2536" t="s">
        <v>46</v>
      </c>
      <c r="D2536" t="s">
        <v>52</v>
      </c>
      <c r="E2536" s="1" t="str">
        <f>_xlfn.CONCAT(Flattened[[#This Row],[Specialization]:[Association]])</f>
        <v xml:space="preserve">       n  o</v>
      </c>
      <c r="F2536" s="1" t="str">
        <f>_xlfn.IFNA(VLOOKUP(Flattened[[#This Row],[From]]&amp;"_"&amp;Flattened[[#This Row],[To]]&amp;"_"&amp;F$2,SourceRelations[],5,FALSE)," ")</f>
        <v xml:space="preserve"> </v>
      </c>
      <c r="G2536" t="str">
        <f>_xlfn.IFNA(VLOOKUP(Flattened[[#This Row],[From]]&amp;"_"&amp;Flattened[[#This Row],[To]]&amp;"_"&amp;G$2,SourceRelations[],5,FALSE)," ")</f>
        <v xml:space="preserve"> </v>
      </c>
      <c r="H2536" t="str">
        <f>_xlfn.IFNA(VLOOKUP(Flattened[[#This Row],[From]]&amp;"_"&amp;Flattened[[#This Row],[To]]&amp;"_"&amp;H$2,SourceRelations[],5,FALSE)," ")</f>
        <v xml:space="preserve"> </v>
      </c>
      <c r="I2536" t="str">
        <f>_xlfn.IFNA(VLOOKUP(Flattened[[#This Row],[From]]&amp;"_"&amp;Flattened[[#This Row],[To]]&amp;"_"&amp;I$2,SourceRelations[],5,FALSE)," ")</f>
        <v xml:space="preserve"> </v>
      </c>
      <c r="J2536" t="str">
        <f>_xlfn.IFNA(VLOOKUP(Flattened[[#This Row],[From]]&amp;"_"&amp;Flattened[[#This Row],[To]]&amp;"_"&amp;J$2,SourceRelations[],5,FALSE)," ")</f>
        <v xml:space="preserve"> </v>
      </c>
      <c r="K2536" t="str">
        <f>_xlfn.IFNA(VLOOKUP(Flattened[[#This Row],[From]]&amp;"_"&amp;Flattened[[#This Row],[To]]&amp;"_"&amp;K$2,SourceRelations[],5,FALSE)," ")</f>
        <v xml:space="preserve"> </v>
      </c>
      <c r="L2536" t="str">
        <f>_xlfn.IFNA(VLOOKUP(Flattened[[#This Row],[From]]&amp;"_"&amp;Flattened[[#This Row],[To]]&amp;"_"&amp;L$2,SourceRelations[],5,FALSE)," ")</f>
        <v xml:space="preserve"> </v>
      </c>
      <c r="M2536" t="str">
        <f>_xlfn.IFNA(VLOOKUP(Flattened[[#This Row],[From]]&amp;"_"&amp;Flattened[[#This Row],[To]]&amp;"_"&amp;M$2,SourceRelations[],5,FALSE)," ")</f>
        <v>n</v>
      </c>
      <c r="N2536" t="str">
        <f>_xlfn.IFNA(VLOOKUP(Flattened[[#This Row],[From]]&amp;"_"&amp;Flattened[[#This Row],[To]]&amp;"_"&amp;N$2,SourceRelations[],5,FALSE)," ")</f>
        <v xml:space="preserve"> </v>
      </c>
      <c r="O2536" t="str">
        <f>_xlfn.IFNA(VLOOKUP(Flattened[[#This Row],[From]]&amp;"_"&amp;Flattened[[#This Row],[To]]&amp;"_"&amp;O$2,SourceRelations[],5,FALSE)," ")</f>
        <v xml:space="preserve"> </v>
      </c>
      <c r="P2536" t="str">
        <f>_xlfn.IFNA(VLOOKUP(Flattened[[#This Row],[From]]&amp;"_"&amp;Flattened[[#This Row],[To]]&amp;"_"&amp;P$2,SourceRelations[],5,FALSE)," ")</f>
        <v>o</v>
      </c>
    </row>
    <row r="2537" spans="2:16" x14ac:dyDescent="0.2">
      <c r="B2537" s="1" t="str">
        <f>Flattened[[#This Row],[From]]&amp;"_"&amp;Flattened[[#This Row],[To]]</f>
        <v>Technology Interface_Meaning</v>
      </c>
      <c r="C2537" t="s">
        <v>76</v>
      </c>
      <c r="D2537" t="s">
        <v>52</v>
      </c>
      <c r="E2537" s="1" t="str">
        <f>_xlfn.CONCAT(Flattened[[#This Row],[Specialization]:[Association]])</f>
        <v xml:space="preserve">       n  o</v>
      </c>
      <c r="F2537" s="1" t="str">
        <f>_xlfn.IFNA(VLOOKUP(Flattened[[#This Row],[From]]&amp;"_"&amp;Flattened[[#This Row],[To]]&amp;"_"&amp;F$2,SourceRelations[],5,FALSE)," ")</f>
        <v xml:space="preserve"> </v>
      </c>
      <c r="G2537" t="str">
        <f>_xlfn.IFNA(VLOOKUP(Flattened[[#This Row],[From]]&amp;"_"&amp;Flattened[[#This Row],[To]]&amp;"_"&amp;G$2,SourceRelations[],5,FALSE)," ")</f>
        <v xml:space="preserve"> </v>
      </c>
      <c r="H2537" t="str">
        <f>_xlfn.IFNA(VLOOKUP(Flattened[[#This Row],[From]]&amp;"_"&amp;Flattened[[#This Row],[To]]&amp;"_"&amp;H$2,SourceRelations[],5,FALSE)," ")</f>
        <v xml:space="preserve"> </v>
      </c>
      <c r="I2537" t="str">
        <f>_xlfn.IFNA(VLOOKUP(Flattened[[#This Row],[From]]&amp;"_"&amp;Flattened[[#This Row],[To]]&amp;"_"&amp;I$2,SourceRelations[],5,FALSE)," ")</f>
        <v xml:space="preserve"> </v>
      </c>
      <c r="J2537" t="str">
        <f>_xlfn.IFNA(VLOOKUP(Flattened[[#This Row],[From]]&amp;"_"&amp;Flattened[[#This Row],[To]]&amp;"_"&amp;J$2,SourceRelations[],5,FALSE)," ")</f>
        <v xml:space="preserve"> </v>
      </c>
      <c r="K2537" t="str">
        <f>_xlfn.IFNA(VLOOKUP(Flattened[[#This Row],[From]]&amp;"_"&amp;Flattened[[#This Row],[To]]&amp;"_"&amp;K$2,SourceRelations[],5,FALSE)," ")</f>
        <v xml:space="preserve"> </v>
      </c>
      <c r="L2537" t="str">
        <f>_xlfn.IFNA(VLOOKUP(Flattened[[#This Row],[From]]&amp;"_"&amp;Flattened[[#This Row],[To]]&amp;"_"&amp;L$2,SourceRelations[],5,FALSE)," ")</f>
        <v xml:space="preserve"> </v>
      </c>
      <c r="M2537" t="str">
        <f>_xlfn.IFNA(VLOOKUP(Flattened[[#This Row],[From]]&amp;"_"&amp;Flattened[[#This Row],[To]]&amp;"_"&amp;M$2,SourceRelations[],5,FALSE)," ")</f>
        <v>n</v>
      </c>
      <c r="N2537" t="str">
        <f>_xlfn.IFNA(VLOOKUP(Flattened[[#This Row],[From]]&amp;"_"&amp;Flattened[[#This Row],[To]]&amp;"_"&amp;N$2,SourceRelations[],5,FALSE)," ")</f>
        <v xml:space="preserve"> </v>
      </c>
      <c r="O2537" t="str">
        <f>_xlfn.IFNA(VLOOKUP(Flattened[[#This Row],[From]]&amp;"_"&amp;Flattened[[#This Row],[To]]&amp;"_"&amp;O$2,SourceRelations[],5,FALSE)," ")</f>
        <v xml:space="preserve"> </v>
      </c>
      <c r="P2537" t="str">
        <f>_xlfn.IFNA(VLOOKUP(Flattened[[#This Row],[From]]&amp;"_"&amp;Flattened[[#This Row],[To]]&amp;"_"&amp;P$2,SourceRelations[],5,FALSE)," ")</f>
        <v>o</v>
      </c>
    </row>
    <row r="2538" spans="2:16" x14ac:dyDescent="0.2">
      <c r="B2538" s="1" t="str">
        <f>Flattened[[#This Row],[From]]&amp;"_"&amp;Flattened[[#This Row],[To]]</f>
        <v>Technology Process_Meaning</v>
      </c>
      <c r="C2538" t="s">
        <v>47</v>
      </c>
      <c r="D2538" t="s">
        <v>52</v>
      </c>
      <c r="E2538" s="1" t="str">
        <f>_xlfn.CONCAT(Flattened[[#This Row],[Specialization]:[Association]])</f>
        <v xml:space="preserve">       n  o</v>
      </c>
      <c r="F2538" s="1" t="str">
        <f>_xlfn.IFNA(VLOOKUP(Flattened[[#This Row],[From]]&amp;"_"&amp;Flattened[[#This Row],[To]]&amp;"_"&amp;F$2,SourceRelations[],5,FALSE)," ")</f>
        <v xml:space="preserve"> </v>
      </c>
      <c r="G2538" t="str">
        <f>_xlfn.IFNA(VLOOKUP(Flattened[[#This Row],[From]]&amp;"_"&amp;Flattened[[#This Row],[To]]&amp;"_"&amp;G$2,SourceRelations[],5,FALSE)," ")</f>
        <v xml:space="preserve"> </v>
      </c>
      <c r="H2538" t="str">
        <f>_xlfn.IFNA(VLOOKUP(Flattened[[#This Row],[From]]&amp;"_"&amp;Flattened[[#This Row],[To]]&amp;"_"&amp;H$2,SourceRelations[],5,FALSE)," ")</f>
        <v xml:space="preserve"> </v>
      </c>
      <c r="I2538" t="str">
        <f>_xlfn.IFNA(VLOOKUP(Flattened[[#This Row],[From]]&amp;"_"&amp;Flattened[[#This Row],[To]]&amp;"_"&amp;I$2,SourceRelations[],5,FALSE)," ")</f>
        <v xml:space="preserve"> </v>
      </c>
      <c r="J2538" t="str">
        <f>_xlfn.IFNA(VLOOKUP(Flattened[[#This Row],[From]]&amp;"_"&amp;Flattened[[#This Row],[To]]&amp;"_"&amp;J$2,SourceRelations[],5,FALSE)," ")</f>
        <v xml:space="preserve"> </v>
      </c>
      <c r="K2538" t="str">
        <f>_xlfn.IFNA(VLOOKUP(Flattened[[#This Row],[From]]&amp;"_"&amp;Flattened[[#This Row],[To]]&amp;"_"&amp;K$2,SourceRelations[],5,FALSE)," ")</f>
        <v xml:space="preserve"> </v>
      </c>
      <c r="L2538" t="str">
        <f>_xlfn.IFNA(VLOOKUP(Flattened[[#This Row],[From]]&amp;"_"&amp;Flattened[[#This Row],[To]]&amp;"_"&amp;L$2,SourceRelations[],5,FALSE)," ")</f>
        <v xml:space="preserve"> </v>
      </c>
      <c r="M2538" t="str">
        <f>_xlfn.IFNA(VLOOKUP(Flattened[[#This Row],[From]]&amp;"_"&amp;Flattened[[#This Row],[To]]&amp;"_"&amp;M$2,SourceRelations[],5,FALSE)," ")</f>
        <v>n</v>
      </c>
      <c r="N2538" t="str">
        <f>_xlfn.IFNA(VLOOKUP(Flattened[[#This Row],[From]]&amp;"_"&amp;Flattened[[#This Row],[To]]&amp;"_"&amp;N$2,SourceRelations[],5,FALSE)," ")</f>
        <v xml:space="preserve"> </v>
      </c>
      <c r="O2538" t="str">
        <f>_xlfn.IFNA(VLOOKUP(Flattened[[#This Row],[From]]&amp;"_"&amp;Flattened[[#This Row],[To]]&amp;"_"&amp;O$2,SourceRelations[],5,FALSE)," ")</f>
        <v xml:space="preserve"> </v>
      </c>
      <c r="P2538" t="str">
        <f>_xlfn.IFNA(VLOOKUP(Flattened[[#This Row],[From]]&amp;"_"&amp;Flattened[[#This Row],[To]]&amp;"_"&amp;P$2,SourceRelations[],5,FALSE)," ")</f>
        <v>o</v>
      </c>
    </row>
    <row r="2539" spans="2:16" x14ac:dyDescent="0.2">
      <c r="B2539" s="1" t="str">
        <f>Flattened[[#This Row],[From]]&amp;"_"&amp;Flattened[[#This Row],[To]]</f>
        <v>Technology Service_Meaning</v>
      </c>
      <c r="C2539" t="s">
        <v>77</v>
      </c>
      <c r="D2539" t="s">
        <v>52</v>
      </c>
      <c r="E2539" s="1" t="str">
        <f>_xlfn.CONCAT(Flattened[[#This Row],[Specialization]:[Association]])</f>
        <v xml:space="preserve">       n  o</v>
      </c>
      <c r="F2539" s="1" t="str">
        <f>_xlfn.IFNA(VLOOKUP(Flattened[[#This Row],[From]]&amp;"_"&amp;Flattened[[#This Row],[To]]&amp;"_"&amp;F$2,SourceRelations[],5,FALSE)," ")</f>
        <v xml:space="preserve"> </v>
      </c>
      <c r="G2539" t="str">
        <f>_xlfn.IFNA(VLOOKUP(Flattened[[#This Row],[From]]&amp;"_"&amp;Flattened[[#This Row],[To]]&amp;"_"&amp;G$2,SourceRelations[],5,FALSE)," ")</f>
        <v xml:space="preserve"> </v>
      </c>
      <c r="H2539" t="str">
        <f>_xlfn.IFNA(VLOOKUP(Flattened[[#This Row],[From]]&amp;"_"&amp;Flattened[[#This Row],[To]]&amp;"_"&amp;H$2,SourceRelations[],5,FALSE)," ")</f>
        <v xml:space="preserve"> </v>
      </c>
      <c r="I2539" t="str">
        <f>_xlfn.IFNA(VLOOKUP(Flattened[[#This Row],[From]]&amp;"_"&amp;Flattened[[#This Row],[To]]&amp;"_"&amp;I$2,SourceRelations[],5,FALSE)," ")</f>
        <v xml:space="preserve"> </v>
      </c>
      <c r="J2539" t="str">
        <f>_xlfn.IFNA(VLOOKUP(Flattened[[#This Row],[From]]&amp;"_"&amp;Flattened[[#This Row],[To]]&amp;"_"&amp;J$2,SourceRelations[],5,FALSE)," ")</f>
        <v xml:space="preserve"> </v>
      </c>
      <c r="K2539" t="str">
        <f>_xlfn.IFNA(VLOOKUP(Flattened[[#This Row],[From]]&amp;"_"&amp;Flattened[[#This Row],[To]]&amp;"_"&amp;K$2,SourceRelations[],5,FALSE)," ")</f>
        <v xml:space="preserve"> </v>
      </c>
      <c r="L2539" t="str">
        <f>_xlfn.IFNA(VLOOKUP(Flattened[[#This Row],[From]]&amp;"_"&amp;Flattened[[#This Row],[To]]&amp;"_"&amp;L$2,SourceRelations[],5,FALSE)," ")</f>
        <v xml:space="preserve"> </v>
      </c>
      <c r="M2539" t="str">
        <f>_xlfn.IFNA(VLOOKUP(Flattened[[#This Row],[From]]&amp;"_"&amp;Flattened[[#This Row],[To]]&amp;"_"&amp;M$2,SourceRelations[],5,FALSE)," ")</f>
        <v>n</v>
      </c>
      <c r="N2539" t="str">
        <f>_xlfn.IFNA(VLOOKUP(Flattened[[#This Row],[From]]&amp;"_"&amp;Flattened[[#This Row],[To]]&amp;"_"&amp;N$2,SourceRelations[],5,FALSE)," ")</f>
        <v xml:space="preserve"> </v>
      </c>
      <c r="O2539" t="str">
        <f>_xlfn.IFNA(VLOOKUP(Flattened[[#This Row],[From]]&amp;"_"&amp;Flattened[[#This Row],[To]]&amp;"_"&amp;O$2,SourceRelations[],5,FALSE)," ")</f>
        <v xml:space="preserve"> </v>
      </c>
      <c r="P2539" t="str">
        <f>_xlfn.IFNA(VLOOKUP(Flattened[[#This Row],[From]]&amp;"_"&amp;Flattened[[#This Row],[To]]&amp;"_"&amp;P$2,SourceRelations[],5,FALSE)," ")</f>
        <v>o</v>
      </c>
    </row>
    <row r="2540" spans="2:16" x14ac:dyDescent="0.2">
      <c r="B2540" s="1" t="str">
        <f>Flattened[[#This Row],[From]]&amp;"_"&amp;Flattened[[#This Row],[To]]</f>
        <v>Value_Meaning</v>
      </c>
      <c r="C2540" t="s">
        <v>66</v>
      </c>
      <c r="D2540" t="s">
        <v>52</v>
      </c>
      <c r="E2540" s="1" t="str">
        <f>_xlfn.CONCAT(Flattened[[#This Row],[Specialization]:[Association]])</f>
        <v xml:space="preserve">       n  o</v>
      </c>
      <c r="F2540" s="1" t="str">
        <f>_xlfn.IFNA(VLOOKUP(Flattened[[#This Row],[From]]&amp;"_"&amp;Flattened[[#This Row],[To]]&amp;"_"&amp;F$2,SourceRelations[],5,FALSE)," ")</f>
        <v xml:space="preserve"> </v>
      </c>
      <c r="G2540" t="str">
        <f>_xlfn.IFNA(VLOOKUP(Flattened[[#This Row],[From]]&amp;"_"&amp;Flattened[[#This Row],[To]]&amp;"_"&amp;G$2,SourceRelations[],5,FALSE)," ")</f>
        <v xml:space="preserve"> </v>
      </c>
      <c r="H2540" t="str">
        <f>_xlfn.IFNA(VLOOKUP(Flattened[[#This Row],[From]]&amp;"_"&amp;Flattened[[#This Row],[To]]&amp;"_"&amp;H$2,SourceRelations[],5,FALSE)," ")</f>
        <v xml:space="preserve"> </v>
      </c>
      <c r="I2540" t="str">
        <f>_xlfn.IFNA(VLOOKUP(Flattened[[#This Row],[From]]&amp;"_"&amp;Flattened[[#This Row],[To]]&amp;"_"&amp;I$2,SourceRelations[],5,FALSE)," ")</f>
        <v xml:space="preserve"> </v>
      </c>
      <c r="J2540" t="str">
        <f>_xlfn.IFNA(VLOOKUP(Flattened[[#This Row],[From]]&amp;"_"&amp;Flattened[[#This Row],[To]]&amp;"_"&amp;J$2,SourceRelations[],5,FALSE)," ")</f>
        <v xml:space="preserve"> </v>
      </c>
      <c r="K2540" t="str">
        <f>_xlfn.IFNA(VLOOKUP(Flattened[[#This Row],[From]]&amp;"_"&amp;Flattened[[#This Row],[To]]&amp;"_"&amp;K$2,SourceRelations[],5,FALSE)," ")</f>
        <v xml:space="preserve"> </v>
      </c>
      <c r="L2540" t="str">
        <f>_xlfn.IFNA(VLOOKUP(Flattened[[#This Row],[From]]&amp;"_"&amp;Flattened[[#This Row],[To]]&amp;"_"&amp;L$2,SourceRelations[],5,FALSE)," ")</f>
        <v xml:space="preserve"> </v>
      </c>
      <c r="M2540" t="str">
        <f>_xlfn.IFNA(VLOOKUP(Flattened[[#This Row],[From]]&amp;"_"&amp;Flattened[[#This Row],[To]]&amp;"_"&amp;M$2,SourceRelations[],5,FALSE)," ")</f>
        <v>n</v>
      </c>
      <c r="N2540" t="str">
        <f>_xlfn.IFNA(VLOOKUP(Flattened[[#This Row],[From]]&amp;"_"&amp;Flattened[[#This Row],[To]]&amp;"_"&amp;N$2,SourceRelations[],5,FALSE)," ")</f>
        <v xml:space="preserve"> </v>
      </c>
      <c r="O2540" t="str">
        <f>_xlfn.IFNA(VLOOKUP(Flattened[[#This Row],[From]]&amp;"_"&amp;Flattened[[#This Row],[To]]&amp;"_"&amp;O$2,SourceRelations[],5,FALSE)," ")</f>
        <v xml:space="preserve"> </v>
      </c>
      <c r="P2540" t="str">
        <f>_xlfn.IFNA(VLOOKUP(Flattened[[#This Row],[From]]&amp;"_"&amp;Flattened[[#This Row],[To]]&amp;"_"&amp;P$2,SourceRelations[],5,FALSE)," ")</f>
        <v>o</v>
      </c>
    </row>
    <row r="2541" spans="2:16" x14ac:dyDescent="0.2">
      <c r="B2541" s="1" t="str">
        <f>Flattened[[#This Row],[From]]&amp;"_"&amp;Flattened[[#This Row],[To]]</f>
        <v>Work Package_Meaning</v>
      </c>
      <c r="C2541" t="s">
        <v>61</v>
      </c>
      <c r="D2541" t="s">
        <v>52</v>
      </c>
      <c r="E2541" s="1" t="str">
        <f>_xlfn.CONCAT(Flattened[[#This Row],[Specialization]:[Association]])</f>
        <v xml:space="preserve">       n  o</v>
      </c>
      <c r="F2541" s="1" t="str">
        <f>_xlfn.IFNA(VLOOKUP(Flattened[[#This Row],[From]]&amp;"_"&amp;Flattened[[#This Row],[To]]&amp;"_"&amp;F$2,SourceRelations[],5,FALSE)," ")</f>
        <v xml:space="preserve"> </v>
      </c>
      <c r="G2541" t="str">
        <f>_xlfn.IFNA(VLOOKUP(Flattened[[#This Row],[From]]&amp;"_"&amp;Flattened[[#This Row],[To]]&amp;"_"&amp;G$2,SourceRelations[],5,FALSE)," ")</f>
        <v xml:space="preserve"> </v>
      </c>
      <c r="H2541" t="str">
        <f>_xlfn.IFNA(VLOOKUP(Flattened[[#This Row],[From]]&amp;"_"&amp;Flattened[[#This Row],[To]]&amp;"_"&amp;H$2,SourceRelations[],5,FALSE)," ")</f>
        <v xml:space="preserve"> </v>
      </c>
      <c r="I2541" t="str">
        <f>_xlfn.IFNA(VLOOKUP(Flattened[[#This Row],[From]]&amp;"_"&amp;Flattened[[#This Row],[To]]&amp;"_"&amp;I$2,SourceRelations[],5,FALSE)," ")</f>
        <v xml:space="preserve"> </v>
      </c>
      <c r="J2541" t="str">
        <f>_xlfn.IFNA(VLOOKUP(Flattened[[#This Row],[From]]&amp;"_"&amp;Flattened[[#This Row],[To]]&amp;"_"&amp;J$2,SourceRelations[],5,FALSE)," ")</f>
        <v xml:space="preserve"> </v>
      </c>
      <c r="K2541" t="str">
        <f>_xlfn.IFNA(VLOOKUP(Flattened[[#This Row],[From]]&amp;"_"&amp;Flattened[[#This Row],[To]]&amp;"_"&amp;K$2,SourceRelations[],5,FALSE)," ")</f>
        <v xml:space="preserve"> </v>
      </c>
      <c r="L2541" t="str">
        <f>_xlfn.IFNA(VLOOKUP(Flattened[[#This Row],[From]]&amp;"_"&amp;Flattened[[#This Row],[To]]&amp;"_"&amp;L$2,SourceRelations[],5,FALSE)," ")</f>
        <v xml:space="preserve"> </v>
      </c>
      <c r="M2541" t="str">
        <f>_xlfn.IFNA(VLOOKUP(Flattened[[#This Row],[From]]&amp;"_"&amp;Flattened[[#This Row],[To]]&amp;"_"&amp;M$2,SourceRelations[],5,FALSE)," ")</f>
        <v>n</v>
      </c>
      <c r="N2541" t="str">
        <f>_xlfn.IFNA(VLOOKUP(Flattened[[#This Row],[From]]&amp;"_"&amp;Flattened[[#This Row],[To]]&amp;"_"&amp;N$2,SourceRelations[],5,FALSE)," ")</f>
        <v xml:space="preserve"> </v>
      </c>
      <c r="O2541" t="str">
        <f>_xlfn.IFNA(VLOOKUP(Flattened[[#This Row],[From]]&amp;"_"&amp;Flattened[[#This Row],[To]]&amp;"_"&amp;O$2,SourceRelations[],5,FALSE)," ")</f>
        <v xml:space="preserve"> </v>
      </c>
      <c r="P2541" t="str">
        <f>_xlfn.IFNA(VLOOKUP(Flattened[[#This Row],[From]]&amp;"_"&amp;Flattened[[#This Row],[To]]&amp;"_"&amp;P$2,SourceRelations[],5,FALSE)," ")</f>
        <v>o</v>
      </c>
    </row>
    <row r="2542" spans="2:16" x14ac:dyDescent="0.2">
      <c r="B2542" s="1" t="str">
        <f>Flattened[[#This Row],[From]]&amp;"_"&amp;Flattened[[#This Row],[To]]</f>
        <v>Junction (And)_Meaning</v>
      </c>
      <c r="C2542" t="s">
        <v>80</v>
      </c>
      <c r="D2542" t="s">
        <v>52</v>
      </c>
      <c r="E2542" s="1" t="str">
        <f>_xlfn.CONCAT(Flattened[[#This Row],[Specialization]:[Association]])</f>
        <v xml:space="preserve">           </v>
      </c>
      <c r="F2542" s="1" t="str">
        <f>_xlfn.IFNA(VLOOKUP(Flattened[[#This Row],[From]]&amp;"_"&amp;Flattened[[#This Row],[To]]&amp;"_"&amp;F$2,SourceRelations[],5,FALSE)," ")</f>
        <v xml:space="preserve"> </v>
      </c>
      <c r="G2542" t="str">
        <f>_xlfn.IFNA(VLOOKUP(Flattened[[#This Row],[From]]&amp;"_"&amp;Flattened[[#This Row],[To]]&amp;"_"&amp;G$2,SourceRelations[],5,FALSE)," ")</f>
        <v xml:space="preserve"> </v>
      </c>
      <c r="H2542" t="str">
        <f>_xlfn.IFNA(VLOOKUP(Flattened[[#This Row],[From]]&amp;"_"&amp;Flattened[[#This Row],[To]]&amp;"_"&amp;H$2,SourceRelations[],5,FALSE)," ")</f>
        <v xml:space="preserve"> </v>
      </c>
      <c r="I2542" t="str">
        <f>_xlfn.IFNA(VLOOKUP(Flattened[[#This Row],[From]]&amp;"_"&amp;Flattened[[#This Row],[To]]&amp;"_"&amp;I$2,SourceRelations[],5,FALSE)," ")</f>
        <v xml:space="preserve"> </v>
      </c>
      <c r="J2542" t="str">
        <f>_xlfn.IFNA(VLOOKUP(Flattened[[#This Row],[From]]&amp;"_"&amp;Flattened[[#This Row],[To]]&amp;"_"&amp;J$2,SourceRelations[],5,FALSE)," ")</f>
        <v xml:space="preserve"> </v>
      </c>
      <c r="K2542" t="str">
        <f>_xlfn.IFNA(VLOOKUP(Flattened[[#This Row],[From]]&amp;"_"&amp;Flattened[[#This Row],[To]]&amp;"_"&amp;K$2,SourceRelations[],5,FALSE)," ")</f>
        <v xml:space="preserve"> </v>
      </c>
      <c r="L2542" t="str">
        <f>_xlfn.IFNA(VLOOKUP(Flattened[[#This Row],[From]]&amp;"_"&amp;Flattened[[#This Row],[To]]&amp;"_"&amp;L$2,SourceRelations[],5,FALSE)," ")</f>
        <v xml:space="preserve"> </v>
      </c>
      <c r="M2542" t="str">
        <f>_xlfn.IFNA(VLOOKUP(Flattened[[#This Row],[From]]&amp;"_"&amp;Flattened[[#This Row],[To]]&amp;"_"&amp;M$2,SourceRelations[],5,FALSE)," ")</f>
        <v xml:space="preserve"> </v>
      </c>
      <c r="N2542" t="str">
        <f>_xlfn.IFNA(VLOOKUP(Flattened[[#This Row],[From]]&amp;"_"&amp;Flattened[[#This Row],[To]]&amp;"_"&amp;N$2,SourceRelations[],5,FALSE)," ")</f>
        <v xml:space="preserve"> </v>
      </c>
      <c r="O2542" t="str">
        <f>_xlfn.IFNA(VLOOKUP(Flattened[[#This Row],[From]]&amp;"_"&amp;Flattened[[#This Row],[To]]&amp;"_"&amp;O$2,SourceRelations[],5,FALSE)," ")</f>
        <v xml:space="preserve"> </v>
      </c>
      <c r="P2542" t="str">
        <f>_xlfn.IFNA(VLOOKUP(Flattened[[#This Row],[From]]&amp;"_"&amp;Flattened[[#This Row],[To]]&amp;"_"&amp;P$2,SourceRelations[],5,FALSE)," ")</f>
        <v xml:space="preserve"> </v>
      </c>
    </row>
    <row r="2543" spans="2:16" x14ac:dyDescent="0.2">
      <c r="B2543" s="1" t="str">
        <f>Flattened[[#This Row],[From]]&amp;"_"&amp;Flattened[[#This Row],[To]]</f>
        <v>Junction (Or)_Meaning</v>
      </c>
      <c r="C2543" t="s">
        <v>82</v>
      </c>
      <c r="D2543" t="s">
        <v>52</v>
      </c>
      <c r="E2543" s="1" t="str">
        <f>_xlfn.CONCAT(Flattened[[#This Row],[Specialization]:[Association]])</f>
        <v xml:space="preserve">           </v>
      </c>
      <c r="F2543" s="1" t="str">
        <f>_xlfn.IFNA(VLOOKUP(Flattened[[#This Row],[From]]&amp;"_"&amp;Flattened[[#This Row],[To]]&amp;"_"&amp;F$2,SourceRelations[],5,FALSE)," ")</f>
        <v xml:space="preserve"> </v>
      </c>
      <c r="G2543" t="str">
        <f>_xlfn.IFNA(VLOOKUP(Flattened[[#This Row],[From]]&amp;"_"&amp;Flattened[[#This Row],[To]]&amp;"_"&amp;G$2,SourceRelations[],5,FALSE)," ")</f>
        <v xml:space="preserve"> </v>
      </c>
      <c r="H2543" t="str">
        <f>_xlfn.IFNA(VLOOKUP(Flattened[[#This Row],[From]]&amp;"_"&amp;Flattened[[#This Row],[To]]&amp;"_"&amp;H$2,SourceRelations[],5,FALSE)," ")</f>
        <v xml:space="preserve"> </v>
      </c>
      <c r="I2543" t="str">
        <f>_xlfn.IFNA(VLOOKUP(Flattened[[#This Row],[From]]&amp;"_"&amp;Flattened[[#This Row],[To]]&amp;"_"&amp;I$2,SourceRelations[],5,FALSE)," ")</f>
        <v xml:space="preserve"> </v>
      </c>
      <c r="J2543" t="str">
        <f>_xlfn.IFNA(VLOOKUP(Flattened[[#This Row],[From]]&amp;"_"&amp;Flattened[[#This Row],[To]]&amp;"_"&amp;J$2,SourceRelations[],5,FALSE)," ")</f>
        <v xml:space="preserve"> </v>
      </c>
      <c r="K2543" t="str">
        <f>_xlfn.IFNA(VLOOKUP(Flattened[[#This Row],[From]]&amp;"_"&amp;Flattened[[#This Row],[To]]&amp;"_"&amp;K$2,SourceRelations[],5,FALSE)," ")</f>
        <v xml:space="preserve"> </v>
      </c>
      <c r="L2543" t="str">
        <f>_xlfn.IFNA(VLOOKUP(Flattened[[#This Row],[From]]&amp;"_"&amp;Flattened[[#This Row],[To]]&amp;"_"&amp;L$2,SourceRelations[],5,FALSE)," ")</f>
        <v xml:space="preserve"> </v>
      </c>
      <c r="M2543" t="str">
        <f>_xlfn.IFNA(VLOOKUP(Flattened[[#This Row],[From]]&amp;"_"&amp;Flattened[[#This Row],[To]]&amp;"_"&amp;M$2,SourceRelations[],5,FALSE)," ")</f>
        <v xml:space="preserve"> </v>
      </c>
      <c r="N2543" t="str">
        <f>_xlfn.IFNA(VLOOKUP(Flattened[[#This Row],[From]]&amp;"_"&amp;Flattened[[#This Row],[To]]&amp;"_"&amp;N$2,SourceRelations[],5,FALSE)," ")</f>
        <v xml:space="preserve"> </v>
      </c>
      <c r="O2543" t="str">
        <f>_xlfn.IFNA(VLOOKUP(Flattened[[#This Row],[From]]&amp;"_"&amp;Flattened[[#This Row],[To]]&amp;"_"&amp;O$2,SourceRelations[],5,FALSE)," ")</f>
        <v xml:space="preserve"> </v>
      </c>
      <c r="P2543" t="str">
        <f>_xlfn.IFNA(VLOOKUP(Flattened[[#This Row],[From]]&amp;"_"&amp;Flattened[[#This Row],[To]]&amp;"_"&amp;P$2,SourceRelations[],5,FALSE)," ")</f>
        <v xml:space="preserve"> </v>
      </c>
    </row>
    <row r="2544" spans="2:16" x14ac:dyDescent="0.2">
      <c r="B2544" s="1" t="str">
        <f>Flattened[[#This Row],[From]]&amp;"_"&amp;Flattened[[#This Row],[To]]</f>
        <v>Value Stream_Meaning</v>
      </c>
      <c r="C2544" t="s">
        <v>101</v>
      </c>
      <c r="D2544" t="s">
        <v>52</v>
      </c>
      <c r="E2544" s="1" t="str">
        <f>_xlfn.CONCAT(Flattened[[#This Row],[Specialization]:[Association]])</f>
        <v xml:space="preserve">       n  o</v>
      </c>
      <c r="F2544" s="1" t="str">
        <f>_xlfn.IFNA(VLOOKUP(Flattened[[#This Row],[From]]&amp;"_"&amp;Flattened[[#This Row],[To]]&amp;"_"&amp;F$2,SourceRelations[],5,FALSE)," ")</f>
        <v xml:space="preserve"> </v>
      </c>
      <c r="G2544" s="1" t="str">
        <f>_xlfn.IFNA(VLOOKUP(Flattened[[#This Row],[From]]&amp;"_"&amp;Flattened[[#This Row],[To]]&amp;"_"&amp;G$2,SourceRelations[],5,FALSE)," ")</f>
        <v xml:space="preserve"> </v>
      </c>
      <c r="H2544" s="1" t="str">
        <f>_xlfn.IFNA(VLOOKUP(Flattened[[#This Row],[From]]&amp;"_"&amp;Flattened[[#This Row],[To]]&amp;"_"&amp;H$2,SourceRelations[],5,FALSE)," ")</f>
        <v xml:space="preserve"> </v>
      </c>
      <c r="I2544" s="1" t="str">
        <f>_xlfn.IFNA(VLOOKUP(Flattened[[#This Row],[From]]&amp;"_"&amp;Flattened[[#This Row],[To]]&amp;"_"&amp;I$2,SourceRelations[],5,FALSE)," ")</f>
        <v xml:space="preserve"> </v>
      </c>
      <c r="J2544" s="1" t="str">
        <f>_xlfn.IFNA(VLOOKUP(Flattened[[#This Row],[From]]&amp;"_"&amp;Flattened[[#This Row],[To]]&amp;"_"&amp;J$2,SourceRelations[],5,FALSE)," ")</f>
        <v xml:space="preserve"> </v>
      </c>
      <c r="K2544" s="1" t="str">
        <f>_xlfn.IFNA(VLOOKUP(Flattened[[#This Row],[From]]&amp;"_"&amp;Flattened[[#This Row],[To]]&amp;"_"&amp;K$2,SourceRelations[],5,FALSE)," ")</f>
        <v xml:space="preserve"> </v>
      </c>
      <c r="L2544" s="1" t="str">
        <f>_xlfn.IFNA(VLOOKUP(Flattened[[#This Row],[From]]&amp;"_"&amp;Flattened[[#This Row],[To]]&amp;"_"&amp;L$2,SourceRelations[],5,FALSE)," ")</f>
        <v xml:space="preserve"> </v>
      </c>
      <c r="M2544" s="1" t="str">
        <f>_xlfn.IFNA(VLOOKUP(Flattened[[#This Row],[From]]&amp;"_"&amp;Flattened[[#This Row],[To]]&amp;"_"&amp;M$2,SourceRelations[],5,FALSE)," ")</f>
        <v>n</v>
      </c>
      <c r="N2544" s="1" t="str">
        <f>_xlfn.IFNA(VLOOKUP(Flattened[[#This Row],[From]]&amp;"_"&amp;Flattened[[#This Row],[To]]&amp;"_"&amp;N$2,SourceRelations[],5,FALSE)," ")</f>
        <v xml:space="preserve"> </v>
      </c>
      <c r="O2544" s="1" t="str">
        <f>_xlfn.IFNA(VLOOKUP(Flattened[[#This Row],[From]]&amp;"_"&amp;Flattened[[#This Row],[To]]&amp;"_"&amp;O$2,SourceRelations[],5,FALSE)," ")</f>
        <v xml:space="preserve"> </v>
      </c>
      <c r="P2544" s="1" t="str">
        <f>_xlfn.IFNA(VLOOKUP(Flattened[[#This Row],[From]]&amp;"_"&amp;Flattened[[#This Row],[To]]&amp;"_"&amp;P$2,SourceRelations[],5,FALSE)," ")</f>
        <v>o</v>
      </c>
    </row>
    <row r="2545" spans="2:16" x14ac:dyDescent="0.2">
      <c r="B2545" s="1" t="str">
        <f>Flattened[[#This Row],[From]]&amp;"_"&amp;Flattened[[#This Row],[To]]</f>
        <v>Application Collaboration_Node</v>
      </c>
      <c r="C2545" t="s">
        <v>92</v>
      </c>
      <c r="D2545" t="s">
        <v>43</v>
      </c>
      <c r="E2545" s="1" t="str">
        <f>_xlfn.CONCAT(Flattened[[#This Row],[Specialization]:[Association]])</f>
        <v xml:space="preserve">     v  tfo</v>
      </c>
      <c r="F2545" s="1" t="str">
        <f>_xlfn.IFNA(VLOOKUP(Flattened[[#This Row],[From]]&amp;"_"&amp;Flattened[[#This Row],[To]]&amp;"_"&amp;F$2,SourceRelations[],5,FALSE)," ")</f>
        <v xml:space="preserve"> </v>
      </c>
      <c r="G2545" t="str">
        <f>_xlfn.IFNA(VLOOKUP(Flattened[[#This Row],[From]]&amp;"_"&amp;Flattened[[#This Row],[To]]&amp;"_"&amp;G$2,SourceRelations[],5,FALSE)," ")</f>
        <v xml:space="preserve"> </v>
      </c>
      <c r="H2545" t="str">
        <f>_xlfn.IFNA(VLOOKUP(Flattened[[#This Row],[From]]&amp;"_"&amp;Flattened[[#This Row],[To]]&amp;"_"&amp;H$2,SourceRelations[],5,FALSE)," ")</f>
        <v xml:space="preserve"> </v>
      </c>
      <c r="I2545" t="str">
        <f>_xlfn.IFNA(VLOOKUP(Flattened[[#This Row],[From]]&amp;"_"&amp;Flattened[[#This Row],[To]]&amp;"_"&amp;I$2,SourceRelations[],5,FALSE)," ")</f>
        <v xml:space="preserve"> </v>
      </c>
      <c r="J2545" t="str">
        <f>_xlfn.IFNA(VLOOKUP(Flattened[[#This Row],[From]]&amp;"_"&amp;Flattened[[#This Row],[To]]&amp;"_"&amp;J$2,SourceRelations[],5,FALSE)," ")</f>
        <v xml:space="preserve"> </v>
      </c>
      <c r="K2545" t="str">
        <f>_xlfn.IFNA(VLOOKUP(Flattened[[#This Row],[From]]&amp;"_"&amp;Flattened[[#This Row],[To]]&amp;"_"&amp;K$2,SourceRelations[],5,FALSE)," ")</f>
        <v>v</v>
      </c>
      <c r="L2545" t="str">
        <f>_xlfn.IFNA(VLOOKUP(Flattened[[#This Row],[From]]&amp;"_"&amp;Flattened[[#This Row],[To]]&amp;"_"&amp;L$2,SourceRelations[],5,FALSE)," ")</f>
        <v xml:space="preserve"> </v>
      </c>
      <c r="M2545" t="str">
        <f>_xlfn.IFNA(VLOOKUP(Flattened[[#This Row],[From]]&amp;"_"&amp;Flattened[[#This Row],[To]]&amp;"_"&amp;M$2,SourceRelations[],5,FALSE)," ")</f>
        <v xml:space="preserve"> </v>
      </c>
      <c r="N2545" t="str">
        <f>_xlfn.IFNA(VLOOKUP(Flattened[[#This Row],[From]]&amp;"_"&amp;Flattened[[#This Row],[To]]&amp;"_"&amp;N$2,SourceRelations[],5,FALSE)," ")</f>
        <v>t</v>
      </c>
      <c r="O2545" t="str">
        <f>_xlfn.IFNA(VLOOKUP(Flattened[[#This Row],[From]]&amp;"_"&amp;Flattened[[#This Row],[To]]&amp;"_"&amp;O$2,SourceRelations[],5,FALSE)," ")</f>
        <v>f</v>
      </c>
      <c r="P2545" t="str">
        <f>_xlfn.IFNA(VLOOKUP(Flattened[[#This Row],[From]]&amp;"_"&amp;Flattened[[#This Row],[To]]&amp;"_"&amp;P$2,SourceRelations[],5,FALSE)," ")</f>
        <v>o</v>
      </c>
    </row>
    <row r="2546" spans="2:16" x14ac:dyDescent="0.2">
      <c r="B2546" s="1" t="str">
        <f>Flattened[[#This Row],[From]]&amp;"_"&amp;Flattened[[#This Row],[To]]</f>
        <v>Application Component_Node</v>
      </c>
      <c r="C2546" t="s">
        <v>93</v>
      </c>
      <c r="D2546" t="s">
        <v>43</v>
      </c>
      <c r="E2546" s="1" t="str">
        <f>_xlfn.CONCAT(Flattened[[#This Row],[Specialization]:[Association]])</f>
        <v xml:space="preserve">     v  tfo</v>
      </c>
      <c r="F2546" s="1" t="str">
        <f>_xlfn.IFNA(VLOOKUP(Flattened[[#This Row],[From]]&amp;"_"&amp;Flattened[[#This Row],[To]]&amp;"_"&amp;F$2,SourceRelations[],5,FALSE)," ")</f>
        <v xml:space="preserve"> </v>
      </c>
      <c r="G2546" t="str">
        <f>_xlfn.IFNA(VLOOKUP(Flattened[[#This Row],[From]]&amp;"_"&amp;Flattened[[#This Row],[To]]&amp;"_"&amp;G$2,SourceRelations[],5,FALSE)," ")</f>
        <v xml:space="preserve"> </v>
      </c>
      <c r="H2546" t="str">
        <f>_xlfn.IFNA(VLOOKUP(Flattened[[#This Row],[From]]&amp;"_"&amp;Flattened[[#This Row],[To]]&amp;"_"&amp;H$2,SourceRelations[],5,FALSE)," ")</f>
        <v xml:space="preserve"> </v>
      </c>
      <c r="I2546" t="str">
        <f>_xlfn.IFNA(VLOOKUP(Flattened[[#This Row],[From]]&amp;"_"&amp;Flattened[[#This Row],[To]]&amp;"_"&amp;I$2,SourceRelations[],5,FALSE)," ")</f>
        <v xml:space="preserve"> </v>
      </c>
      <c r="J2546" t="str">
        <f>_xlfn.IFNA(VLOOKUP(Flattened[[#This Row],[From]]&amp;"_"&amp;Flattened[[#This Row],[To]]&amp;"_"&amp;J$2,SourceRelations[],5,FALSE)," ")</f>
        <v xml:space="preserve"> </v>
      </c>
      <c r="K2546" t="str">
        <f>_xlfn.IFNA(VLOOKUP(Flattened[[#This Row],[From]]&amp;"_"&amp;Flattened[[#This Row],[To]]&amp;"_"&amp;K$2,SourceRelations[],5,FALSE)," ")</f>
        <v>v</v>
      </c>
      <c r="L2546" t="str">
        <f>_xlfn.IFNA(VLOOKUP(Flattened[[#This Row],[From]]&amp;"_"&amp;Flattened[[#This Row],[To]]&amp;"_"&amp;L$2,SourceRelations[],5,FALSE)," ")</f>
        <v xml:space="preserve"> </v>
      </c>
      <c r="M2546" t="str">
        <f>_xlfn.IFNA(VLOOKUP(Flattened[[#This Row],[From]]&amp;"_"&amp;Flattened[[#This Row],[To]]&amp;"_"&amp;M$2,SourceRelations[],5,FALSE)," ")</f>
        <v xml:space="preserve"> </v>
      </c>
      <c r="N2546" t="str">
        <f>_xlfn.IFNA(VLOOKUP(Flattened[[#This Row],[From]]&amp;"_"&amp;Flattened[[#This Row],[To]]&amp;"_"&amp;N$2,SourceRelations[],5,FALSE)," ")</f>
        <v>t</v>
      </c>
      <c r="O2546" t="str">
        <f>_xlfn.IFNA(VLOOKUP(Flattened[[#This Row],[From]]&amp;"_"&amp;Flattened[[#This Row],[To]]&amp;"_"&amp;O$2,SourceRelations[],5,FALSE)," ")</f>
        <v>f</v>
      </c>
      <c r="P2546" t="str">
        <f>_xlfn.IFNA(VLOOKUP(Flattened[[#This Row],[From]]&amp;"_"&amp;Flattened[[#This Row],[To]]&amp;"_"&amp;P$2,SourceRelations[],5,FALSE)," ")</f>
        <v>o</v>
      </c>
    </row>
    <row r="2547" spans="2:16" x14ac:dyDescent="0.2">
      <c r="B2547" s="1" t="str">
        <f>Flattened[[#This Row],[From]]&amp;"_"&amp;Flattened[[#This Row],[To]]</f>
        <v>Application Event_Node</v>
      </c>
      <c r="C2547" t="s">
        <v>94</v>
      </c>
      <c r="D2547" t="s">
        <v>43</v>
      </c>
      <c r="E2547" s="1" t="str">
        <f>_xlfn.CONCAT(Flattened[[#This Row],[Specialization]:[Association]])</f>
        <v xml:space="preserve">     v  tfo</v>
      </c>
      <c r="F2547" s="1" t="str">
        <f>_xlfn.IFNA(VLOOKUP(Flattened[[#This Row],[From]]&amp;"_"&amp;Flattened[[#This Row],[To]]&amp;"_"&amp;F$2,SourceRelations[],5,FALSE)," ")</f>
        <v xml:space="preserve"> </v>
      </c>
      <c r="G2547" t="str">
        <f>_xlfn.IFNA(VLOOKUP(Flattened[[#This Row],[From]]&amp;"_"&amp;Flattened[[#This Row],[To]]&amp;"_"&amp;G$2,SourceRelations[],5,FALSE)," ")</f>
        <v xml:space="preserve"> </v>
      </c>
      <c r="H2547" t="str">
        <f>_xlfn.IFNA(VLOOKUP(Flattened[[#This Row],[From]]&amp;"_"&amp;Flattened[[#This Row],[To]]&amp;"_"&amp;H$2,SourceRelations[],5,FALSE)," ")</f>
        <v xml:space="preserve"> </v>
      </c>
      <c r="I2547" t="str">
        <f>_xlfn.IFNA(VLOOKUP(Flattened[[#This Row],[From]]&amp;"_"&amp;Flattened[[#This Row],[To]]&amp;"_"&amp;I$2,SourceRelations[],5,FALSE)," ")</f>
        <v xml:space="preserve"> </v>
      </c>
      <c r="J2547" t="str">
        <f>_xlfn.IFNA(VLOOKUP(Flattened[[#This Row],[From]]&amp;"_"&amp;Flattened[[#This Row],[To]]&amp;"_"&amp;J$2,SourceRelations[],5,FALSE)," ")</f>
        <v xml:space="preserve"> </v>
      </c>
      <c r="K2547" t="str">
        <f>_xlfn.IFNA(VLOOKUP(Flattened[[#This Row],[From]]&amp;"_"&amp;Flattened[[#This Row],[To]]&amp;"_"&amp;K$2,SourceRelations[],5,FALSE)," ")</f>
        <v>v</v>
      </c>
      <c r="L2547" t="str">
        <f>_xlfn.IFNA(VLOOKUP(Flattened[[#This Row],[From]]&amp;"_"&amp;Flattened[[#This Row],[To]]&amp;"_"&amp;L$2,SourceRelations[],5,FALSE)," ")</f>
        <v xml:space="preserve"> </v>
      </c>
      <c r="M2547" t="str">
        <f>_xlfn.IFNA(VLOOKUP(Flattened[[#This Row],[From]]&amp;"_"&amp;Flattened[[#This Row],[To]]&amp;"_"&amp;M$2,SourceRelations[],5,FALSE)," ")</f>
        <v xml:space="preserve"> </v>
      </c>
      <c r="N2547" t="str">
        <f>_xlfn.IFNA(VLOOKUP(Flattened[[#This Row],[From]]&amp;"_"&amp;Flattened[[#This Row],[To]]&amp;"_"&amp;N$2,SourceRelations[],5,FALSE)," ")</f>
        <v>t</v>
      </c>
      <c r="O2547" t="str">
        <f>_xlfn.IFNA(VLOOKUP(Flattened[[#This Row],[From]]&amp;"_"&amp;Flattened[[#This Row],[To]]&amp;"_"&amp;O$2,SourceRelations[],5,FALSE)," ")</f>
        <v>f</v>
      </c>
      <c r="P2547" t="str">
        <f>_xlfn.IFNA(VLOOKUP(Flattened[[#This Row],[From]]&amp;"_"&amp;Flattened[[#This Row],[To]]&amp;"_"&amp;P$2,SourceRelations[],5,FALSE)," ")</f>
        <v>o</v>
      </c>
    </row>
    <row r="2548" spans="2:16" x14ac:dyDescent="0.2">
      <c r="B2548" s="1" t="str">
        <f>Flattened[[#This Row],[From]]&amp;"_"&amp;Flattened[[#This Row],[To]]</f>
        <v>Application Function_Node</v>
      </c>
      <c r="C2548" t="s">
        <v>95</v>
      </c>
      <c r="D2548" t="s">
        <v>43</v>
      </c>
      <c r="E2548" s="1" t="str">
        <f>_xlfn.CONCAT(Flattened[[#This Row],[Specialization]:[Association]])</f>
        <v xml:space="preserve">     v  tfo</v>
      </c>
      <c r="F2548" s="1" t="str">
        <f>_xlfn.IFNA(VLOOKUP(Flattened[[#This Row],[From]]&amp;"_"&amp;Flattened[[#This Row],[To]]&amp;"_"&amp;F$2,SourceRelations[],5,FALSE)," ")</f>
        <v xml:space="preserve"> </v>
      </c>
      <c r="G2548" t="str">
        <f>_xlfn.IFNA(VLOOKUP(Flattened[[#This Row],[From]]&amp;"_"&amp;Flattened[[#This Row],[To]]&amp;"_"&amp;G$2,SourceRelations[],5,FALSE)," ")</f>
        <v xml:space="preserve"> </v>
      </c>
      <c r="H2548" t="str">
        <f>_xlfn.IFNA(VLOOKUP(Flattened[[#This Row],[From]]&amp;"_"&amp;Flattened[[#This Row],[To]]&amp;"_"&amp;H$2,SourceRelations[],5,FALSE)," ")</f>
        <v xml:space="preserve"> </v>
      </c>
      <c r="I2548" t="str">
        <f>_xlfn.IFNA(VLOOKUP(Flattened[[#This Row],[From]]&amp;"_"&amp;Flattened[[#This Row],[To]]&amp;"_"&amp;I$2,SourceRelations[],5,FALSE)," ")</f>
        <v xml:space="preserve"> </v>
      </c>
      <c r="J2548" t="str">
        <f>_xlfn.IFNA(VLOOKUP(Flattened[[#This Row],[From]]&amp;"_"&amp;Flattened[[#This Row],[To]]&amp;"_"&amp;J$2,SourceRelations[],5,FALSE)," ")</f>
        <v xml:space="preserve"> </v>
      </c>
      <c r="K2548" t="str">
        <f>_xlfn.IFNA(VLOOKUP(Flattened[[#This Row],[From]]&amp;"_"&amp;Flattened[[#This Row],[To]]&amp;"_"&amp;K$2,SourceRelations[],5,FALSE)," ")</f>
        <v>v</v>
      </c>
      <c r="L2548" t="str">
        <f>_xlfn.IFNA(VLOOKUP(Flattened[[#This Row],[From]]&amp;"_"&amp;Flattened[[#This Row],[To]]&amp;"_"&amp;L$2,SourceRelations[],5,FALSE)," ")</f>
        <v xml:space="preserve"> </v>
      </c>
      <c r="M2548" t="str">
        <f>_xlfn.IFNA(VLOOKUP(Flattened[[#This Row],[From]]&amp;"_"&amp;Flattened[[#This Row],[To]]&amp;"_"&amp;M$2,SourceRelations[],5,FALSE)," ")</f>
        <v xml:space="preserve"> </v>
      </c>
      <c r="N2548" t="str">
        <f>_xlfn.IFNA(VLOOKUP(Flattened[[#This Row],[From]]&amp;"_"&amp;Flattened[[#This Row],[To]]&amp;"_"&amp;N$2,SourceRelations[],5,FALSE)," ")</f>
        <v>t</v>
      </c>
      <c r="O2548" t="str">
        <f>_xlfn.IFNA(VLOOKUP(Flattened[[#This Row],[From]]&amp;"_"&amp;Flattened[[#This Row],[To]]&amp;"_"&amp;O$2,SourceRelations[],5,FALSE)," ")</f>
        <v>f</v>
      </c>
      <c r="P2548" t="str">
        <f>_xlfn.IFNA(VLOOKUP(Flattened[[#This Row],[From]]&amp;"_"&amp;Flattened[[#This Row],[To]]&amp;"_"&amp;P$2,SourceRelations[],5,FALSE)," ")</f>
        <v>o</v>
      </c>
    </row>
    <row r="2549" spans="2:16" x14ac:dyDescent="0.2">
      <c r="B2549" s="1" t="str">
        <f>Flattened[[#This Row],[From]]&amp;"_"&amp;Flattened[[#This Row],[To]]</f>
        <v>Application Interaction_Node</v>
      </c>
      <c r="C2549" t="s">
        <v>96</v>
      </c>
      <c r="D2549" t="s">
        <v>43</v>
      </c>
      <c r="E2549" s="1" t="str">
        <f>_xlfn.CONCAT(Flattened[[#This Row],[Specialization]:[Association]])</f>
        <v xml:space="preserve">     v  tfo</v>
      </c>
      <c r="F2549" s="1" t="str">
        <f>_xlfn.IFNA(VLOOKUP(Flattened[[#This Row],[From]]&amp;"_"&amp;Flattened[[#This Row],[To]]&amp;"_"&amp;F$2,SourceRelations[],5,FALSE)," ")</f>
        <v xml:space="preserve"> </v>
      </c>
      <c r="G2549" t="str">
        <f>_xlfn.IFNA(VLOOKUP(Flattened[[#This Row],[From]]&amp;"_"&amp;Flattened[[#This Row],[To]]&amp;"_"&amp;G$2,SourceRelations[],5,FALSE)," ")</f>
        <v xml:space="preserve"> </v>
      </c>
      <c r="H2549" t="str">
        <f>_xlfn.IFNA(VLOOKUP(Flattened[[#This Row],[From]]&amp;"_"&amp;Flattened[[#This Row],[To]]&amp;"_"&amp;H$2,SourceRelations[],5,FALSE)," ")</f>
        <v xml:space="preserve"> </v>
      </c>
      <c r="I2549" t="str">
        <f>_xlfn.IFNA(VLOOKUP(Flattened[[#This Row],[From]]&amp;"_"&amp;Flattened[[#This Row],[To]]&amp;"_"&amp;I$2,SourceRelations[],5,FALSE)," ")</f>
        <v xml:space="preserve"> </v>
      </c>
      <c r="J2549" t="str">
        <f>_xlfn.IFNA(VLOOKUP(Flattened[[#This Row],[From]]&amp;"_"&amp;Flattened[[#This Row],[To]]&amp;"_"&amp;J$2,SourceRelations[],5,FALSE)," ")</f>
        <v xml:space="preserve"> </v>
      </c>
      <c r="K2549" t="str">
        <f>_xlfn.IFNA(VLOOKUP(Flattened[[#This Row],[From]]&amp;"_"&amp;Flattened[[#This Row],[To]]&amp;"_"&amp;K$2,SourceRelations[],5,FALSE)," ")</f>
        <v>v</v>
      </c>
      <c r="L2549" t="str">
        <f>_xlfn.IFNA(VLOOKUP(Flattened[[#This Row],[From]]&amp;"_"&amp;Flattened[[#This Row],[To]]&amp;"_"&amp;L$2,SourceRelations[],5,FALSE)," ")</f>
        <v xml:space="preserve"> </v>
      </c>
      <c r="M2549" t="str">
        <f>_xlfn.IFNA(VLOOKUP(Flattened[[#This Row],[From]]&amp;"_"&amp;Flattened[[#This Row],[To]]&amp;"_"&amp;M$2,SourceRelations[],5,FALSE)," ")</f>
        <v xml:space="preserve"> </v>
      </c>
      <c r="N2549" t="str">
        <f>_xlfn.IFNA(VLOOKUP(Flattened[[#This Row],[From]]&amp;"_"&amp;Flattened[[#This Row],[To]]&amp;"_"&amp;N$2,SourceRelations[],5,FALSE)," ")</f>
        <v>t</v>
      </c>
      <c r="O2549" t="str">
        <f>_xlfn.IFNA(VLOOKUP(Flattened[[#This Row],[From]]&amp;"_"&amp;Flattened[[#This Row],[To]]&amp;"_"&amp;O$2,SourceRelations[],5,FALSE)," ")</f>
        <v>f</v>
      </c>
      <c r="P2549" t="str">
        <f>_xlfn.IFNA(VLOOKUP(Flattened[[#This Row],[From]]&amp;"_"&amp;Flattened[[#This Row],[To]]&amp;"_"&amp;P$2,SourceRelations[],5,FALSE)," ")</f>
        <v>o</v>
      </c>
    </row>
    <row r="2550" spans="2:16" x14ac:dyDescent="0.2">
      <c r="B2550" s="1" t="str">
        <f>Flattened[[#This Row],[From]]&amp;"_"&amp;Flattened[[#This Row],[To]]</f>
        <v>Application Interface_Node</v>
      </c>
      <c r="C2550" t="s">
        <v>97</v>
      </c>
      <c r="D2550" t="s">
        <v>43</v>
      </c>
      <c r="E2550" s="1" t="str">
        <f>_xlfn.CONCAT(Flattened[[#This Row],[Specialization]:[Association]])</f>
        <v xml:space="preserve">     v  tfo</v>
      </c>
      <c r="F2550" s="1" t="str">
        <f>_xlfn.IFNA(VLOOKUP(Flattened[[#This Row],[From]]&amp;"_"&amp;Flattened[[#This Row],[To]]&amp;"_"&amp;F$2,SourceRelations[],5,FALSE)," ")</f>
        <v xml:space="preserve"> </v>
      </c>
      <c r="G2550" t="str">
        <f>_xlfn.IFNA(VLOOKUP(Flattened[[#This Row],[From]]&amp;"_"&amp;Flattened[[#This Row],[To]]&amp;"_"&amp;G$2,SourceRelations[],5,FALSE)," ")</f>
        <v xml:space="preserve"> </v>
      </c>
      <c r="H2550" t="str">
        <f>_xlfn.IFNA(VLOOKUP(Flattened[[#This Row],[From]]&amp;"_"&amp;Flattened[[#This Row],[To]]&amp;"_"&amp;H$2,SourceRelations[],5,FALSE)," ")</f>
        <v xml:space="preserve"> </v>
      </c>
      <c r="I2550" t="str">
        <f>_xlfn.IFNA(VLOOKUP(Flattened[[#This Row],[From]]&amp;"_"&amp;Flattened[[#This Row],[To]]&amp;"_"&amp;I$2,SourceRelations[],5,FALSE)," ")</f>
        <v xml:space="preserve"> </v>
      </c>
      <c r="J2550" t="str">
        <f>_xlfn.IFNA(VLOOKUP(Flattened[[#This Row],[From]]&amp;"_"&amp;Flattened[[#This Row],[To]]&amp;"_"&amp;J$2,SourceRelations[],5,FALSE)," ")</f>
        <v xml:space="preserve"> </v>
      </c>
      <c r="K2550" t="str">
        <f>_xlfn.IFNA(VLOOKUP(Flattened[[#This Row],[From]]&amp;"_"&amp;Flattened[[#This Row],[To]]&amp;"_"&amp;K$2,SourceRelations[],5,FALSE)," ")</f>
        <v>v</v>
      </c>
      <c r="L2550" t="str">
        <f>_xlfn.IFNA(VLOOKUP(Flattened[[#This Row],[From]]&amp;"_"&amp;Flattened[[#This Row],[To]]&amp;"_"&amp;L$2,SourceRelations[],5,FALSE)," ")</f>
        <v xml:space="preserve"> </v>
      </c>
      <c r="M2550" t="str">
        <f>_xlfn.IFNA(VLOOKUP(Flattened[[#This Row],[From]]&amp;"_"&amp;Flattened[[#This Row],[To]]&amp;"_"&amp;M$2,SourceRelations[],5,FALSE)," ")</f>
        <v xml:space="preserve"> </v>
      </c>
      <c r="N2550" t="str">
        <f>_xlfn.IFNA(VLOOKUP(Flattened[[#This Row],[From]]&amp;"_"&amp;Flattened[[#This Row],[To]]&amp;"_"&amp;N$2,SourceRelations[],5,FALSE)," ")</f>
        <v>t</v>
      </c>
      <c r="O2550" t="str">
        <f>_xlfn.IFNA(VLOOKUP(Flattened[[#This Row],[From]]&amp;"_"&amp;Flattened[[#This Row],[To]]&amp;"_"&amp;O$2,SourceRelations[],5,FALSE)," ")</f>
        <v>f</v>
      </c>
      <c r="P2550" t="str">
        <f>_xlfn.IFNA(VLOOKUP(Flattened[[#This Row],[From]]&amp;"_"&amp;Flattened[[#This Row],[To]]&amp;"_"&amp;P$2,SourceRelations[],5,FALSE)," ")</f>
        <v>o</v>
      </c>
    </row>
    <row r="2551" spans="2:16" x14ac:dyDescent="0.2">
      <c r="B2551" s="1" t="str">
        <f>Flattened[[#This Row],[From]]&amp;"_"&amp;Flattened[[#This Row],[To]]</f>
        <v>Application Process_Node</v>
      </c>
      <c r="C2551" t="s">
        <v>98</v>
      </c>
      <c r="D2551" t="s">
        <v>43</v>
      </c>
      <c r="E2551" s="1" t="str">
        <f>_xlfn.CONCAT(Flattened[[#This Row],[Specialization]:[Association]])</f>
        <v xml:space="preserve">     v  tfo</v>
      </c>
      <c r="F2551" s="1" t="str">
        <f>_xlfn.IFNA(VLOOKUP(Flattened[[#This Row],[From]]&amp;"_"&amp;Flattened[[#This Row],[To]]&amp;"_"&amp;F$2,SourceRelations[],5,FALSE)," ")</f>
        <v xml:space="preserve"> </v>
      </c>
      <c r="G2551" t="str">
        <f>_xlfn.IFNA(VLOOKUP(Flattened[[#This Row],[From]]&amp;"_"&amp;Flattened[[#This Row],[To]]&amp;"_"&amp;G$2,SourceRelations[],5,FALSE)," ")</f>
        <v xml:space="preserve"> </v>
      </c>
      <c r="H2551" t="str">
        <f>_xlfn.IFNA(VLOOKUP(Flattened[[#This Row],[From]]&amp;"_"&amp;Flattened[[#This Row],[To]]&amp;"_"&amp;H$2,SourceRelations[],5,FALSE)," ")</f>
        <v xml:space="preserve"> </v>
      </c>
      <c r="I2551" t="str">
        <f>_xlfn.IFNA(VLOOKUP(Flattened[[#This Row],[From]]&amp;"_"&amp;Flattened[[#This Row],[To]]&amp;"_"&amp;I$2,SourceRelations[],5,FALSE)," ")</f>
        <v xml:space="preserve"> </v>
      </c>
      <c r="J2551" t="str">
        <f>_xlfn.IFNA(VLOOKUP(Flattened[[#This Row],[From]]&amp;"_"&amp;Flattened[[#This Row],[To]]&amp;"_"&amp;J$2,SourceRelations[],5,FALSE)," ")</f>
        <v xml:space="preserve"> </v>
      </c>
      <c r="K2551" t="str">
        <f>_xlfn.IFNA(VLOOKUP(Flattened[[#This Row],[From]]&amp;"_"&amp;Flattened[[#This Row],[To]]&amp;"_"&amp;K$2,SourceRelations[],5,FALSE)," ")</f>
        <v>v</v>
      </c>
      <c r="L2551" t="str">
        <f>_xlfn.IFNA(VLOOKUP(Flattened[[#This Row],[From]]&amp;"_"&amp;Flattened[[#This Row],[To]]&amp;"_"&amp;L$2,SourceRelations[],5,FALSE)," ")</f>
        <v xml:space="preserve"> </v>
      </c>
      <c r="M2551" t="str">
        <f>_xlfn.IFNA(VLOOKUP(Flattened[[#This Row],[From]]&amp;"_"&amp;Flattened[[#This Row],[To]]&amp;"_"&amp;M$2,SourceRelations[],5,FALSE)," ")</f>
        <v xml:space="preserve"> </v>
      </c>
      <c r="N2551" t="str">
        <f>_xlfn.IFNA(VLOOKUP(Flattened[[#This Row],[From]]&amp;"_"&amp;Flattened[[#This Row],[To]]&amp;"_"&amp;N$2,SourceRelations[],5,FALSE)," ")</f>
        <v>t</v>
      </c>
      <c r="O2551" t="str">
        <f>_xlfn.IFNA(VLOOKUP(Flattened[[#This Row],[From]]&amp;"_"&amp;Flattened[[#This Row],[To]]&amp;"_"&amp;O$2,SourceRelations[],5,FALSE)," ")</f>
        <v>f</v>
      </c>
      <c r="P2551" t="str">
        <f>_xlfn.IFNA(VLOOKUP(Flattened[[#This Row],[From]]&amp;"_"&amp;Flattened[[#This Row],[To]]&amp;"_"&amp;P$2,SourceRelations[],5,FALSE)," ")</f>
        <v>o</v>
      </c>
    </row>
    <row r="2552" spans="2:16" x14ac:dyDescent="0.2">
      <c r="B2552" s="1" t="str">
        <f>Flattened[[#This Row],[From]]&amp;"_"&amp;Flattened[[#This Row],[To]]</f>
        <v>Application Service_Node</v>
      </c>
      <c r="C2552" t="s">
        <v>99</v>
      </c>
      <c r="D2552" t="s">
        <v>43</v>
      </c>
      <c r="E2552" s="1" t="str">
        <f>_xlfn.CONCAT(Flattened[[#This Row],[Specialization]:[Association]])</f>
        <v xml:space="preserve">     v  tfo</v>
      </c>
      <c r="F2552" s="1" t="str">
        <f>_xlfn.IFNA(VLOOKUP(Flattened[[#This Row],[From]]&amp;"_"&amp;Flattened[[#This Row],[To]]&amp;"_"&amp;F$2,SourceRelations[],5,FALSE)," ")</f>
        <v xml:space="preserve"> </v>
      </c>
      <c r="G2552" t="str">
        <f>_xlfn.IFNA(VLOOKUP(Flattened[[#This Row],[From]]&amp;"_"&amp;Flattened[[#This Row],[To]]&amp;"_"&amp;G$2,SourceRelations[],5,FALSE)," ")</f>
        <v xml:space="preserve"> </v>
      </c>
      <c r="H2552" t="str">
        <f>_xlfn.IFNA(VLOOKUP(Flattened[[#This Row],[From]]&amp;"_"&amp;Flattened[[#This Row],[To]]&amp;"_"&amp;H$2,SourceRelations[],5,FALSE)," ")</f>
        <v xml:space="preserve"> </v>
      </c>
      <c r="I2552" t="str">
        <f>_xlfn.IFNA(VLOOKUP(Flattened[[#This Row],[From]]&amp;"_"&amp;Flattened[[#This Row],[To]]&amp;"_"&amp;I$2,SourceRelations[],5,FALSE)," ")</f>
        <v xml:space="preserve"> </v>
      </c>
      <c r="J2552" t="str">
        <f>_xlfn.IFNA(VLOOKUP(Flattened[[#This Row],[From]]&amp;"_"&amp;Flattened[[#This Row],[To]]&amp;"_"&amp;J$2,SourceRelations[],5,FALSE)," ")</f>
        <v xml:space="preserve"> </v>
      </c>
      <c r="K2552" t="str">
        <f>_xlfn.IFNA(VLOOKUP(Flattened[[#This Row],[From]]&amp;"_"&amp;Flattened[[#This Row],[To]]&amp;"_"&amp;K$2,SourceRelations[],5,FALSE)," ")</f>
        <v>v</v>
      </c>
      <c r="L2552" t="str">
        <f>_xlfn.IFNA(VLOOKUP(Flattened[[#This Row],[From]]&amp;"_"&amp;Flattened[[#This Row],[To]]&amp;"_"&amp;L$2,SourceRelations[],5,FALSE)," ")</f>
        <v xml:space="preserve"> </v>
      </c>
      <c r="M2552" t="str">
        <f>_xlfn.IFNA(VLOOKUP(Flattened[[#This Row],[From]]&amp;"_"&amp;Flattened[[#This Row],[To]]&amp;"_"&amp;M$2,SourceRelations[],5,FALSE)," ")</f>
        <v xml:space="preserve"> </v>
      </c>
      <c r="N2552" t="str">
        <f>_xlfn.IFNA(VLOOKUP(Flattened[[#This Row],[From]]&amp;"_"&amp;Flattened[[#This Row],[To]]&amp;"_"&amp;N$2,SourceRelations[],5,FALSE)," ")</f>
        <v>t</v>
      </c>
      <c r="O2552" t="str">
        <f>_xlfn.IFNA(VLOOKUP(Flattened[[#This Row],[From]]&amp;"_"&amp;Flattened[[#This Row],[To]]&amp;"_"&amp;O$2,SourceRelations[],5,FALSE)," ")</f>
        <v>f</v>
      </c>
      <c r="P2552" t="str">
        <f>_xlfn.IFNA(VLOOKUP(Flattened[[#This Row],[From]]&amp;"_"&amp;Flattened[[#This Row],[To]]&amp;"_"&amp;P$2,SourceRelations[],5,FALSE)," ")</f>
        <v>o</v>
      </c>
    </row>
    <row r="2553" spans="2:16" x14ac:dyDescent="0.2">
      <c r="B2553" s="1" t="str">
        <f>Flattened[[#This Row],[From]]&amp;"_"&amp;Flattened[[#This Row],[To]]</f>
        <v>Artifact_Node</v>
      </c>
      <c r="C2553" t="s">
        <v>48</v>
      </c>
      <c r="D2553" t="s">
        <v>43</v>
      </c>
      <c r="E2553" s="1" t="str">
        <f>_xlfn.CONCAT(Flattened[[#This Row],[Specialization]:[Association]])</f>
        <v xml:space="preserve">    r     o</v>
      </c>
      <c r="F2553" s="1" t="str">
        <f>_xlfn.IFNA(VLOOKUP(Flattened[[#This Row],[From]]&amp;"_"&amp;Flattened[[#This Row],[To]]&amp;"_"&amp;F$2,SourceRelations[],5,FALSE)," ")</f>
        <v xml:space="preserve"> </v>
      </c>
      <c r="G2553" t="str">
        <f>_xlfn.IFNA(VLOOKUP(Flattened[[#This Row],[From]]&amp;"_"&amp;Flattened[[#This Row],[To]]&amp;"_"&amp;G$2,SourceRelations[],5,FALSE)," ")</f>
        <v xml:space="preserve"> </v>
      </c>
      <c r="H2553" t="str">
        <f>_xlfn.IFNA(VLOOKUP(Flattened[[#This Row],[From]]&amp;"_"&amp;Flattened[[#This Row],[To]]&amp;"_"&amp;H$2,SourceRelations[],5,FALSE)," ")</f>
        <v xml:space="preserve"> </v>
      </c>
      <c r="I2553" t="str">
        <f>_xlfn.IFNA(VLOOKUP(Flattened[[#This Row],[From]]&amp;"_"&amp;Flattened[[#This Row],[To]]&amp;"_"&amp;I$2,SourceRelations[],5,FALSE)," ")</f>
        <v xml:space="preserve"> </v>
      </c>
      <c r="J2553" t="str">
        <f>_xlfn.IFNA(VLOOKUP(Flattened[[#This Row],[From]]&amp;"_"&amp;Flattened[[#This Row],[To]]&amp;"_"&amp;J$2,SourceRelations[],5,FALSE)," ")</f>
        <v>r</v>
      </c>
      <c r="K2553" t="str">
        <f>_xlfn.IFNA(VLOOKUP(Flattened[[#This Row],[From]]&amp;"_"&amp;Flattened[[#This Row],[To]]&amp;"_"&amp;K$2,SourceRelations[],5,FALSE)," ")</f>
        <v xml:space="preserve"> </v>
      </c>
      <c r="L2553" t="str">
        <f>_xlfn.IFNA(VLOOKUP(Flattened[[#This Row],[From]]&amp;"_"&amp;Flattened[[#This Row],[To]]&amp;"_"&amp;L$2,SourceRelations[],5,FALSE)," ")</f>
        <v xml:space="preserve"> </v>
      </c>
      <c r="M2553" t="str">
        <f>_xlfn.IFNA(VLOOKUP(Flattened[[#This Row],[From]]&amp;"_"&amp;Flattened[[#This Row],[To]]&amp;"_"&amp;M$2,SourceRelations[],5,FALSE)," ")</f>
        <v xml:space="preserve"> </v>
      </c>
      <c r="N2553" t="str">
        <f>_xlfn.IFNA(VLOOKUP(Flattened[[#This Row],[From]]&amp;"_"&amp;Flattened[[#This Row],[To]]&amp;"_"&amp;N$2,SourceRelations[],5,FALSE)," ")</f>
        <v xml:space="preserve"> </v>
      </c>
      <c r="O2553" t="str">
        <f>_xlfn.IFNA(VLOOKUP(Flattened[[#This Row],[From]]&amp;"_"&amp;Flattened[[#This Row],[To]]&amp;"_"&amp;O$2,SourceRelations[],5,FALSE)," ")</f>
        <v xml:space="preserve"> </v>
      </c>
      <c r="P2553" t="str">
        <f>_xlfn.IFNA(VLOOKUP(Flattened[[#This Row],[From]]&amp;"_"&amp;Flattened[[#This Row],[To]]&amp;"_"&amp;P$2,SourceRelations[],5,FALSE)," ")</f>
        <v>o</v>
      </c>
    </row>
    <row r="2554" spans="2:16" x14ac:dyDescent="0.2">
      <c r="B2554" s="1" t="str">
        <f>Flattened[[#This Row],[From]]&amp;"_"&amp;Flattened[[#This Row],[To]]</f>
        <v>Assessment_Node</v>
      </c>
      <c r="C2554" t="s">
        <v>3</v>
      </c>
      <c r="D2554" t="s">
        <v>43</v>
      </c>
      <c r="E2554" s="1" t="str">
        <f>_xlfn.CONCAT(Flattened[[#This Row],[Specialization]:[Association]])</f>
        <v xml:space="preserve">          o</v>
      </c>
      <c r="F2554" s="1" t="str">
        <f>_xlfn.IFNA(VLOOKUP(Flattened[[#This Row],[From]]&amp;"_"&amp;Flattened[[#This Row],[To]]&amp;"_"&amp;F$2,SourceRelations[],5,FALSE)," ")</f>
        <v xml:space="preserve"> </v>
      </c>
      <c r="G2554" t="str">
        <f>_xlfn.IFNA(VLOOKUP(Flattened[[#This Row],[From]]&amp;"_"&amp;Flattened[[#This Row],[To]]&amp;"_"&amp;G$2,SourceRelations[],5,FALSE)," ")</f>
        <v xml:space="preserve"> </v>
      </c>
      <c r="H2554" t="str">
        <f>_xlfn.IFNA(VLOOKUP(Flattened[[#This Row],[From]]&amp;"_"&amp;Flattened[[#This Row],[To]]&amp;"_"&amp;H$2,SourceRelations[],5,FALSE)," ")</f>
        <v xml:space="preserve"> </v>
      </c>
      <c r="I2554" t="str">
        <f>_xlfn.IFNA(VLOOKUP(Flattened[[#This Row],[From]]&amp;"_"&amp;Flattened[[#This Row],[To]]&amp;"_"&amp;I$2,SourceRelations[],5,FALSE)," ")</f>
        <v xml:space="preserve"> </v>
      </c>
      <c r="J2554" t="str">
        <f>_xlfn.IFNA(VLOOKUP(Flattened[[#This Row],[From]]&amp;"_"&amp;Flattened[[#This Row],[To]]&amp;"_"&amp;J$2,SourceRelations[],5,FALSE)," ")</f>
        <v xml:space="preserve"> </v>
      </c>
      <c r="K2554" t="str">
        <f>_xlfn.IFNA(VLOOKUP(Flattened[[#This Row],[From]]&amp;"_"&amp;Flattened[[#This Row],[To]]&amp;"_"&amp;K$2,SourceRelations[],5,FALSE)," ")</f>
        <v xml:space="preserve"> </v>
      </c>
      <c r="L2554" t="str">
        <f>_xlfn.IFNA(VLOOKUP(Flattened[[#This Row],[From]]&amp;"_"&amp;Flattened[[#This Row],[To]]&amp;"_"&amp;L$2,SourceRelations[],5,FALSE)," ")</f>
        <v xml:space="preserve"> </v>
      </c>
      <c r="M2554" t="str">
        <f>_xlfn.IFNA(VLOOKUP(Flattened[[#This Row],[From]]&amp;"_"&amp;Flattened[[#This Row],[To]]&amp;"_"&amp;M$2,SourceRelations[],5,FALSE)," ")</f>
        <v xml:space="preserve"> </v>
      </c>
      <c r="N2554" t="str">
        <f>_xlfn.IFNA(VLOOKUP(Flattened[[#This Row],[From]]&amp;"_"&amp;Flattened[[#This Row],[To]]&amp;"_"&amp;N$2,SourceRelations[],5,FALSE)," ")</f>
        <v xml:space="preserve"> </v>
      </c>
      <c r="O2554" t="str">
        <f>_xlfn.IFNA(VLOOKUP(Flattened[[#This Row],[From]]&amp;"_"&amp;Flattened[[#This Row],[To]]&amp;"_"&amp;O$2,SourceRelations[],5,FALSE)," ")</f>
        <v xml:space="preserve"> </v>
      </c>
      <c r="P2554" t="str">
        <f>_xlfn.IFNA(VLOOKUP(Flattened[[#This Row],[From]]&amp;"_"&amp;Flattened[[#This Row],[To]]&amp;"_"&amp;P$2,SourceRelations[],5,FALSE)," ")</f>
        <v>o</v>
      </c>
    </row>
    <row r="2555" spans="2:16" x14ac:dyDescent="0.2">
      <c r="B2555" s="1" t="str">
        <f>Flattened[[#This Row],[From]]&amp;"_"&amp;Flattened[[#This Row],[To]]</f>
        <v>Business Actor_Node</v>
      </c>
      <c r="C2555" t="s">
        <v>41</v>
      </c>
      <c r="D2555" t="s">
        <v>43</v>
      </c>
      <c r="E2555" s="1" t="str">
        <f>_xlfn.CONCAT(Flattened[[#This Row],[Specialization]:[Association]])</f>
        <v xml:space="preserve">     v  tfo</v>
      </c>
      <c r="F2555" s="1" t="str">
        <f>_xlfn.IFNA(VLOOKUP(Flattened[[#This Row],[From]]&amp;"_"&amp;Flattened[[#This Row],[To]]&amp;"_"&amp;F$2,SourceRelations[],5,FALSE)," ")</f>
        <v xml:space="preserve"> </v>
      </c>
      <c r="G2555" t="str">
        <f>_xlfn.IFNA(VLOOKUP(Flattened[[#This Row],[From]]&amp;"_"&amp;Flattened[[#This Row],[To]]&amp;"_"&amp;G$2,SourceRelations[],5,FALSE)," ")</f>
        <v xml:space="preserve"> </v>
      </c>
      <c r="H2555" t="str">
        <f>_xlfn.IFNA(VLOOKUP(Flattened[[#This Row],[From]]&amp;"_"&amp;Flattened[[#This Row],[To]]&amp;"_"&amp;H$2,SourceRelations[],5,FALSE)," ")</f>
        <v xml:space="preserve"> </v>
      </c>
      <c r="I2555" t="str">
        <f>_xlfn.IFNA(VLOOKUP(Flattened[[#This Row],[From]]&amp;"_"&amp;Flattened[[#This Row],[To]]&amp;"_"&amp;I$2,SourceRelations[],5,FALSE)," ")</f>
        <v xml:space="preserve"> </v>
      </c>
      <c r="J2555" t="str">
        <f>_xlfn.IFNA(VLOOKUP(Flattened[[#This Row],[From]]&amp;"_"&amp;Flattened[[#This Row],[To]]&amp;"_"&amp;J$2,SourceRelations[],5,FALSE)," ")</f>
        <v xml:space="preserve"> </v>
      </c>
      <c r="K2555" t="str">
        <f>_xlfn.IFNA(VLOOKUP(Flattened[[#This Row],[From]]&amp;"_"&amp;Flattened[[#This Row],[To]]&amp;"_"&amp;K$2,SourceRelations[],5,FALSE)," ")</f>
        <v>v</v>
      </c>
      <c r="L2555" t="str">
        <f>_xlfn.IFNA(VLOOKUP(Flattened[[#This Row],[From]]&amp;"_"&amp;Flattened[[#This Row],[To]]&amp;"_"&amp;L$2,SourceRelations[],5,FALSE)," ")</f>
        <v xml:space="preserve"> </v>
      </c>
      <c r="M2555" t="str">
        <f>_xlfn.IFNA(VLOOKUP(Flattened[[#This Row],[From]]&amp;"_"&amp;Flattened[[#This Row],[To]]&amp;"_"&amp;M$2,SourceRelations[],5,FALSE)," ")</f>
        <v xml:space="preserve"> </v>
      </c>
      <c r="N2555" t="str">
        <f>_xlfn.IFNA(VLOOKUP(Flattened[[#This Row],[From]]&amp;"_"&amp;Flattened[[#This Row],[To]]&amp;"_"&amp;N$2,SourceRelations[],5,FALSE)," ")</f>
        <v>t</v>
      </c>
      <c r="O2555" t="str">
        <f>_xlfn.IFNA(VLOOKUP(Flattened[[#This Row],[From]]&amp;"_"&amp;Flattened[[#This Row],[To]]&amp;"_"&amp;O$2,SourceRelations[],5,FALSE)," ")</f>
        <v>f</v>
      </c>
      <c r="P2555" t="str">
        <f>_xlfn.IFNA(VLOOKUP(Flattened[[#This Row],[From]]&amp;"_"&amp;Flattened[[#This Row],[To]]&amp;"_"&amp;P$2,SourceRelations[],5,FALSE)," ")</f>
        <v>o</v>
      </c>
    </row>
    <row r="2556" spans="2:16" x14ac:dyDescent="0.2">
      <c r="B2556" s="1" t="str">
        <f>Flattened[[#This Row],[From]]&amp;"_"&amp;Flattened[[#This Row],[To]]</f>
        <v>Business Collaboration_Node</v>
      </c>
      <c r="C2556" t="s">
        <v>57</v>
      </c>
      <c r="D2556" t="s">
        <v>43</v>
      </c>
      <c r="E2556" s="1" t="str">
        <f>_xlfn.CONCAT(Flattened[[#This Row],[Specialization]:[Association]])</f>
        <v xml:space="preserve">     v  tfo</v>
      </c>
      <c r="F2556" s="1" t="str">
        <f>_xlfn.IFNA(VLOOKUP(Flattened[[#This Row],[From]]&amp;"_"&amp;Flattened[[#This Row],[To]]&amp;"_"&amp;F$2,SourceRelations[],5,FALSE)," ")</f>
        <v xml:space="preserve"> </v>
      </c>
      <c r="G2556" t="str">
        <f>_xlfn.IFNA(VLOOKUP(Flattened[[#This Row],[From]]&amp;"_"&amp;Flattened[[#This Row],[To]]&amp;"_"&amp;G$2,SourceRelations[],5,FALSE)," ")</f>
        <v xml:space="preserve"> </v>
      </c>
      <c r="H2556" t="str">
        <f>_xlfn.IFNA(VLOOKUP(Flattened[[#This Row],[From]]&amp;"_"&amp;Flattened[[#This Row],[To]]&amp;"_"&amp;H$2,SourceRelations[],5,FALSE)," ")</f>
        <v xml:space="preserve"> </v>
      </c>
      <c r="I2556" t="str">
        <f>_xlfn.IFNA(VLOOKUP(Flattened[[#This Row],[From]]&amp;"_"&amp;Flattened[[#This Row],[To]]&amp;"_"&amp;I$2,SourceRelations[],5,FALSE)," ")</f>
        <v xml:space="preserve"> </v>
      </c>
      <c r="J2556" t="str">
        <f>_xlfn.IFNA(VLOOKUP(Flattened[[#This Row],[From]]&amp;"_"&amp;Flattened[[#This Row],[To]]&amp;"_"&amp;J$2,SourceRelations[],5,FALSE)," ")</f>
        <v xml:space="preserve"> </v>
      </c>
      <c r="K2556" t="str">
        <f>_xlfn.IFNA(VLOOKUP(Flattened[[#This Row],[From]]&amp;"_"&amp;Flattened[[#This Row],[To]]&amp;"_"&amp;K$2,SourceRelations[],5,FALSE)," ")</f>
        <v>v</v>
      </c>
      <c r="L2556" t="str">
        <f>_xlfn.IFNA(VLOOKUP(Flattened[[#This Row],[From]]&amp;"_"&amp;Flattened[[#This Row],[To]]&amp;"_"&amp;L$2,SourceRelations[],5,FALSE)," ")</f>
        <v xml:space="preserve"> </v>
      </c>
      <c r="M2556" t="str">
        <f>_xlfn.IFNA(VLOOKUP(Flattened[[#This Row],[From]]&amp;"_"&amp;Flattened[[#This Row],[To]]&amp;"_"&amp;M$2,SourceRelations[],5,FALSE)," ")</f>
        <v xml:space="preserve"> </v>
      </c>
      <c r="N2556" t="str">
        <f>_xlfn.IFNA(VLOOKUP(Flattened[[#This Row],[From]]&amp;"_"&amp;Flattened[[#This Row],[To]]&amp;"_"&amp;N$2,SourceRelations[],5,FALSE)," ")</f>
        <v>t</v>
      </c>
      <c r="O2556" t="str">
        <f>_xlfn.IFNA(VLOOKUP(Flattened[[#This Row],[From]]&amp;"_"&amp;Flattened[[#This Row],[To]]&amp;"_"&amp;O$2,SourceRelations[],5,FALSE)," ")</f>
        <v>f</v>
      </c>
      <c r="P2556" t="str">
        <f>_xlfn.IFNA(VLOOKUP(Flattened[[#This Row],[From]]&amp;"_"&amp;Flattened[[#This Row],[To]]&amp;"_"&amp;P$2,SourceRelations[],5,FALSE)," ")</f>
        <v>o</v>
      </c>
    </row>
    <row r="2557" spans="2:16" x14ac:dyDescent="0.2">
      <c r="B2557" s="1" t="str">
        <f>Flattened[[#This Row],[From]]&amp;"_"&amp;Flattened[[#This Row],[To]]</f>
        <v>Business Event_Node</v>
      </c>
      <c r="C2557" t="s">
        <v>55</v>
      </c>
      <c r="D2557" t="s">
        <v>43</v>
      </c>
      <c r="E2557" s="1" t="str">
        <f>_xlfn.CONCAT(Flattened[[#This Row],[Specialization]:[Association]])</f>
        <v xml:space="preserve">     v  tfo</v>
      </c>
      <c r="F2557" s="1" t="str">
        <f>_xlfn.IFNA(VLOOKUP(Flattened[[#This Row],[From]]&amp;"_"&amp;Flattened[[#This Row],[To]]&amp;"_"&amp;F$2,SourceRelations[],5,FALSE)," ")</f>
        <v xml:space="preserve"> </v>
      </c>
      <c r="G2557" t="str">
        <f>_xlfn.IFNA(VLOOKUP(Flattened[[#This Row],[From]]&amp;"_"&amp;Flattened[[#This Row],[To]]&amp;"_"&amp;G$2,SourceRelations[],5,FALSE)," ")</f>
        <v xml:space="preserve"> </v>
      </c>
      <c r="H2557" t="str">
        <f>_xlfn.IFNA(VLOOKUP(Flattened[[#This Row],[From]]&amp;"_"&amp;Flattened[[#This Row],[To]]&amp;"_"&amp;H$2,SourceRelations[],5,FALSE)," ")</f>
        <v xml:space="preserve"> </v>
      </c>
      <c r="I2557" t="str">
        <f>_xlfn.IFNA(VLOOKUP(Flattened[[#This Row],[From]]&amp;"_"&amp;Flattened[[#This Row],[To]]&amp;"_"&amp;I$2,SourceRelations[],5,FALSE)," ")</f>
        <v xml:space="preserve"> </v>
      </c>
      <c r="J2557" t="str">
        <f>_xlfn.IFNA(VLOOKUP(Flattened[[#This Row],[From]]&amp;"_"&amp;Flattened[[#This Row],[To]]&amp;"_"&amp;J$2,SourceRelations[],5,FALSE)," ")</f>
        <v xml:space="preserve"> </v>
      </c>
      <c r="K2557" t="str">
        <f>_xlfn.IFNA(VLOOKUP(Flattened[[#This Row],[From]]&amp;"_"&amp;Flattened[[#This Row],[To]]&amp;"_"&amp;K$2,SourceRelations[],5,FALSE)," ")</f>
        <v>v</v>
      </c>
      <c r="L2557" t="str">
        <f>_xlfn.IFNA(VLOOKUP(Flattened[[#This Row],[From]]&amp;"_"&amp;Flattened[[#This Row],[To]]&amp;"_"&amp;L$2,SourceRelations[],5,FALSE)," ")</f>
        <v xml:space="preserve"> </v>
      </c>
      <c r="M2557" t="str">
        <f>_xlfn.IFNA(VLOOKUP(Flattened[[#This Row],[From]]&amp;"_"&amp;Flattened[[#This Row],[To]]&amp;"_"&amp;M$2,SourceRelations[],5,FALSE)," ")</f>
        <v xml:space="preserve"> </v>
      </c>
      <c r="N2557" t="str">
        <f>_xlfn.IFNA(VLOOKUP(Flattened[[#This Row],[From]]&amp;"_"&amp;Flattened[[#This Row],[To]]&amp;"_"&amp;N$2,SourceRelations[],5,FALSE)," ")</f>
        <v>t</v>
      </c>
      <c r="O2557" t="str">
        <f>_xlfn.IFNA(VLOOKUP(Flattened[[#This Row],[From]]&amp;"_"&amp;Flattened[[#This Row],[To]]&amp;"_"&amp;O$2,SourceRelations[],5,FALSE)," ")</f>
        <v>f</v>
      </c>
      <c r="P2557" t="str">
        <f>_xlfn.IFNA(VLOOKUP(Flattened[[#This Row],[From]]&amp;"_"&amp;Flattened[[#This Row],[To]]&amp;"_"&amp;P$2,SourceRelations[],5,FALSE)," ")</f>
        <v>o</v>
      </c>
    </row>
    <row r="2558" spans="2:16" x14ac:dyDescent="0.2">
      <c r="B2558" s="1" t="str">
        <f>Flattened[[#This Row],[From]]&amp;"_"&amp;Flattened[[#This Row],[To]]</f>
        <v>Business Function_Node</v>
      </c>
      <c r="C2558" t="s">
        <v>36</v>
      </c>
      <c r="D2558" t="s">
        <v>43</v>
      </c>
      <c r="E2558" s="1" t="str">
        <f>_xlfn.CONCAT(Flattened[[#This Row],[Specialization]:[Association]])</f>
        <v xml:space="preserve">     v  tfo</v>
      </c>
      <c r="F2558" s="1" t="str">
        <f>_xlfn.IFNA(VLOOKUP(Flattened[[#This Row],[From]]&amp;"_"&amp;Flattened[[#This Row],[To]]&amp;"_"&amp;F$2,SourceRelations[],5,FALSE)," ")</f>
        <v xml:space="preserve"> </v>
      </c>
      <c r="G2558" t="str">
        <f>_xlfn.IFNA(VLOOKUP(Flattened[[#This Row],[From]]&amp;"_"&amp;Flattened[[#This Row],[To]]&amp;"_"&amp;G$2,SourceRelations[],5,FALSE)," ")</f>
        <v xml:space="preserve"> </v>
      </c>
      <c r="H2558" t="str">
        <f>_xlfn.IFNA(VLOOKUP(Flattened[[#This Row],[From]]&amp;"_"&amp;Flattened[[#This Row],[To]]&amp;"_"&amp;H$2,SourceRelations[],5,FALSE)," ")</f>
        <v xml:space="preserve"> </v>
      </c>
      <c r="I2558" t="str">
        <f>_xlfn.IFNA(VLOOKUP(Flattened[[#This Row],[From]]&amp;"_"&amp;Flattened[[#This Row],[To]]&amp;"_"&amp;I$2,SourceRelations[],5,FALSE)," ")</f>
        <v xml:space="preserve"> </v>
      </c>
      <c r="J2558" t="str">
        <f>_xlfn.IFNA(VLOOKUP(Flattened[[#This Row],[From]]&amp;"_"&amp;Flattened[[#This Row],[To]]&amp;"_"&amp;J$2,SourceRelations[],5,FALSE)," ")</f>
        <v xml:space="preserve"> </v>
      </c>
      <c r="K2558" t="str">
        <f>_xlfn.IFNA(VLOOKUP(Flattened[[#This Row],[From]]&amp;"_"&amp;Flattened[[#This Row],[To]]&amp;"_"&amp;K$2,SourceRelations[],5,FALSE)," ")</f>
        <v>v</v>
      </c>
      <c r="L2558" t="str">
        <f>_xlfn.IFNA(VLOOKUP(Flattened[[#This Row],[From]]&amp;"_"&amp;Flattened[[#This Row],[To]]&amp;"_"&amp;L$2,SourceRelations[],5,FALSE)," ")</f>
        <v xml:space="preserve"> </v>
      </c>
      <c r="M2558" t="str">
        <f>_xlfn.IFNA(VLOOKUP(Flattened[[#This Row],[From]]&amp;"_"&amp;Flattened[[#This Row],[To]]&amp;"_"&amp;M$2,SourceRelations[],5,FALSE)," ")</f>
        <v xml:space="preserve"> </v>
      </c>
      <c r="N2558" t="str">
        <f>_xlfn.IFNA(VLOOKUP(Flattened[[#This Row],[From]]&amp;"_"&amp;Flattened[[#This Row],[To]]&amp;"_"&amp;N$2,SourceRelations[],5,FALSE)," ")</f>
        <v>t</v>
      </c>
      <c r="O2558" t="str">
        <f>_xlfn.IFNA(VLOOKUP(Flattened[[#This Row],[From]]&amp;"_"&amp;Flattened[[#This Row],[To]]&amp;"_"&amp;O$2,SourceRelations[],5,FALSE)," ")</f>
        <v>f</v>
      </c>
      <c r="P2558" t="str">
        <f>_xlfn.IFNA(VLOOKUP(Flattened[[#This Row],[From]]&amp;"_"&amp;Flattened[[#This Row],[To]]&amp;"_"&amp;P$2,SourceRelations[],5,FALSE)," ")</f>
        <v>o</v>
      </c>
    </row>
    <row r="2559" spans="2:16" x14ac:dyDescent="0.2">
      <c r="B2559" s="1" t="str">
        <f>Flattened[[#This Row],[From]]&amp;"_"&amp;Flattened[[#This Row],[To]]</f>
        <v>Business Interaction_Node</v>
      </c>
      <c r="C2559" t="s">
        <v>37</v>
      </c>
      <c r="D2559" t="s">
        <v>43</v>
      </c>
      <c r="E2559" s="1" t="str">
        <f>_xlfn.CONCAT(Flattened[[#This Row],[Specialization]:[Association]])</f>
        <v xml:space="preserve">     v  tfo</v>
      </c>
      <c r="F2559" s="1" t="str">
        <f>_xlfn.IFNA(VLOOKUP(Flattened[[#This Row],[From]]&amp;"_"&amp;Flattened[[#This Row],[To]]&amp;"_"&amp;F$2,SourceRelations[],5,FALSE)," ")</f>
        <v xml:space="preserve"> </v>
      </c>
      <c r="G2559" t="str">
        <f>_xlfn.IFNA(VLOOKUP(Flattened[[#This Row],[From]]&amp;"_"&amp;Flattened[[#This Row],[To]]&amp;"_"&amp;G$2,SourceRelations[],5,FALSE)," ")</f>
        <v xml:space="preserve"> </v>
      </c>
      <c r="H2559" t="str">
        <f>_xlfn.IFNA(VLOOKUP(Flattened[[#This Row],[From]]&amp;"_"&amp;Flattened[[#This Row],[To]]&amp;"_"&amp;H$2,SourceRelations[],5,FALSE)," ")</f>
        <v xml:space="preserve"> </v>
      </c>
      <c r="I2559" t="str">
        <f>_xlfn.IFNA(VLOOKUP(Flattened[[#This Row],[From]]&amp;"_"&amp;Flattened[[#This Row],[To]]&amp;"_"&amp;I$2,SourceRelations[],5,FALSE)," ")</f>
        <v xml:space="preserve"> </v>
      </c>
      <c r="J2559" t="str">
        <f>_xlfn.IFNA(VLOOKUP(Flattened[[#This Row],[From]]&amp;"_"&amp;Flattened[[#This Row],[To]]&amp;"_"&amp;J$2,SourceRelations[],5,FALSE)," ")</f>
        <v xml:space="preserve"> </v>
      </c>
      <c r="K2559" t="str">
        <f>_xlfn.IFNA(VLOOKUP(Flattened[[#This Row],[From]]&amp;"_"&amp;Flattened[[#This Row],[To]]&amp;"_"&amp;K$2,SourceRelations[],5,FALSE)," ")</f>
        <v>v</v>
      </c>
      <c r="L2559" t="str">
        <f>_xlfn.IFNA(VLOOKUP(Flattened[[#This Row],[From]]&amp;"_"&amp;Flattened[[#This Row],[To]]&amp;"_"&amp;L$2,SourceRelations[],5,FALSE)," ")</f>
        <v xml:space="preserve"> </v>
      </c>
      <c r="M2559" t="str">
        <f>_xlfn.IFNA(VLOOKUP(Flattened[[#This Row],[From]]&amp;"_"&amp;Flattened[[#This Row],[To]]&amp;"_"&amp;M$2,SourceRelations[],5,FALSE)," ")</f>
        <v xml:space="preserve"> </v>
      </c>
      <c r="N2559" t="str">
        <f>_xlfn.IFNA(VLOOKUP(Flattened[[#This Row],[From]]&amp;"_"&amp;Flattened[[#This Row],[To]]&amp;"_"&amp;N$2,SourceRelations[],5,FALSE)," ")</f>
        <v>t</v>
      </c>
      <c r="O2559" t="str">
        <f>_xlfn.IFNA(VLOOKUP(Flattened[[#This Row],[From]]&amp;"_"&amp;Flattened[[#This Row],[To]]&amp;"_"&amp;O$2,SourceRelations[],5,FALSE)," ")</f>
        <v>f</v>
      </c>
      <c r="P2559" t="str">
        <f>_xlfn.IFNA(VLOOKUP(Flattened[[#This Row],[From]]&amp;"_"&amp;Flattened[[#This Row],[To]]&amp;"_"&amp;P$2,SourceRelations[],5,FALSE)," ")</f>
        <v>o</v>
      </c>
    </row>
    <row r="2560" spans="2:16" x14ac:dyDescent="0.2">
      <c r="B2560" s="1" t="str">
        <f>Flattened[[#This Row],[From]]&amp;"_"&amp;Flattened[[#This Row],[To]]</f>
        <v>Business Interface_Node</v>
      </c>
      <c r="C2560" t="s">
        <v>40</v>
      </c>
      <c r="D2560" t="s">
        <v>43</v>
      </c>
      <c r="E2560" s="1" t="str">
        <f>_xlfn.CONCAT(Flattened[[#This Row],[Specialization]:[Association]])</f>
        <v xml:space="preserve">     v  tfo</v>
      </c>
      <c r="F2560" s="1" t="str">
        <f>_xlfn.IFNA(VLOOKUP(Flattened[[#This Row],[From]]&amp;"_"&amp;Flattened[[#This Row],[To]]&amp;"_"&amp;F$2,SourceRelations[],5,FALSE)," ")</f>
        <v xml:space="preserve"> </v>
      </c>
      <c r="G2560" t="str">
        <f>_xlfn.IFNA(VLOOKUP(Flattened[[#This Row],[From]]&amp;"_"&amp;Flattened[[#This Row],[To]]&amp;"_"&amp;G$2,SourceRelations[],5,FALSE)," ")</f>
        <v xml:space="preserve"> </v>
      </c>
      <c r="H2560" t="str">
        <f>_xlfn.IFNA(VLOOKUP(Flattened[[#This Row],[From]]&amp;"_"&amp;Flattened[[#This Row],[To]]&amp;"_"&amp;H$2,SourceRelations[],5,FALSE)," ")</f>
        <v xml:space="preserve"> </v>
      </c>
      <c r="I2560" t="str">
        <f>_xlfn.IFNA(VLOOKUP(Flattened[[#This Row],[From]]&amp;"_"&amp;Flattened[[#This Row],[To]]&amp;"_"&amp;I$2,SourceRelations[],5,FALSE)," ")</f>
        <v xml:space="preserve"> </v>
      </c>
      <c r="J2560" t="str">
        <f>_xlfn.IFNA(VLOOKUP(Flattened[[#This Row],[From]]&amp;"_"&amp;Flattened[[#This Row],[To]]&amp;"_"&amp;J$2,SourceRelations[],5,FALSE)," ")</f>
        <v xml:space="preserve"> </v>
      </c>
      <c r="K2560" t="str">
        <f>_xlfn.IFNA(VLOOKUP(Flattened[[#This Row],[From]]&amp;"_"&amp;Flattened[[#This Row],[To]]&amp;"_"&amp;K$2,SourceRelations[],5,FALSE)," ")</f>
        <v>v</v>
      </c>
      <c r="L2560" t="str">
        <f>_xlfn.IFNA(VLOOKUP(Flattened[[#This Row],[From]]&amp;"_"&amp;Flattened[[#This Row],[To]]&amp;"_"&amp;L$2,SourceRelations[],5,FALSE)," ")</f>
        <v xml:space="preserve"> </v>
      </c>
      <c r="M2560" t="str">
        <f>_xlfn.IFNA(VLOOKUP(Flattened[[#This Row],[From]]&amp;"_"&amp;Flattened[[#This Row],[To]]&amp;"_"&amp;M$2,SourceRelations[],5,FALSE)," ")</f>
        <v xml:space="preserve"> </v>
      </c>
      <c r="N2560" t="str">
        <f>_xlfn.IFNA(VLOOKUP(Flattened[[#This Row],[From]]&amp;"_"&amp;Flattened[[#This Row],[To]]&amp;"_"&amp;N$2,SourceRelations[],5,FALSE)," ")</f>
        <v>t</v>
      </c>
      <c r="O2560" t="str">
        <f>_xlfn.IFNA(VLOOKUP(Flattened[[#This Row],[From]]&amp;"_"&amp;Flattened[[#This Row],[To]]&amp;"_"&amp;O$2,SourceRelations[],5,FALSE)," ")</f>
        <v>f</v>
      </c>
      <c r="P2560" t="str">
        <f>_xlfn.IFNA(VLOOKUP(Flattened[[#This Row],[From]]&amp;"_"&amp;Flattened[[#This Row],[To]]&amp;"_"&amp;P$2,SourceRelations[],5,FALSE)," ")</f>
        <v>o</v>
      </c>
    </row>
    <row r="2561" spans="2:16" x14ac:dyDescent="0.2">
      <c r="B2561" s="1" t="str">
        <f>Flattened[[#This Row],[From]]&amp;"_"&amp;Flattened[[#This Row],[To]]</f>
        <v>Business Object_Node</v>
      </c>
      <c r="C2561" t="s">
        <v>58</v>
      </c>
      <c r="D2561" t="s">
        <v>43</v>
      </c>
      <c r="E2561" s="1" t="str">
        <f>_xlfn.CONCAT(Flattened[[#This Row],[Specialization]:[Association]])</f>
        <v xml:space="preserve">          o</v>
      </c>
      <c r="F2561" s="1" t="str">
        <f>_xlfn.IFNA(VLOOKUP(Flattened[[#This Row],[From]]&amp;"_"&amp;Flattened[[#This Row],[To]]&amp;"_"&amp;F$2,SourceRelations[],5,FALSE)," ")</f>
        <v xml:space="preserve"> </v>
      </c>
      <c r="G2561" t="str">
        <f>_xlfn.IFNA(VLOOKUP(Flattened[[#This Row],[From]]&amp;"_"&amp;Flattened[[#This Row],[To]]&amp;"_"&amp;G$2,SourceRelations[],5,FALSE)," ")</f>
        <v xml:space="preserve"> </v>
      </c>
      <c r="H2561" t="str">
        <f>_xlfn.IFNA(VLOOKUP(Flattened[[#This Row],[From]]&amp;"_"&amp;Flattened[[#This Row],[To]]&amp;"_"&amp;H$2,SourceRelations[],5,FALSE)," ")</f>
        <v xml:space="preserve"> </v>
      </c>
      <c r="I2561" t="str">
        <f>_xlfn.IFNA(VLOOKUP(Flattened[[#This Row],[From]]&amp;"_"&amp;Flattened[[#This Row],[To]]&amp;"_"&amp;I$2,SourceRelations[],5,FALSE)," ")</f>
        <v xml:space="preserve"> </v>
      </c>
      <c r="J2561" t="str">
        <f>_xlfn.IFNA(VLOOKUP(Flattened[[#This Row],[From]]&amp;"_"&amp;Flattened[[#This Row],[To]]&amp;"_"&amp;J$2,SourceRelations[],5,FALSE)," ")</f>
        <v xml:space="preserve"> </v>
      </c>
      <c r="K2561" t="str">
        <f>_xlfn.IFNA(VLOOKUP(Flattened[[#This Row],[From]]&amp;"_"&amp;Flattened[[#This Row],[To]]&amp;"_"&amp;K$2,SourceRelations[],5,FALSE)," ")</f>
        <v xml:space="preserve"> </v>
      </c>
      <c r="L2561" t="str">
        <f>_xlfn.IFNA(VLOOKUP(Flattened[[#This Row],[From]]&amp;"_"&amp;Flattened[[#This Row],[To]]&amp;"_"&amp;L$2,SourceRelations[],5,FALSE)," ")</f>
        <v xml:space="preserve"> </v>
      </c>
      <c r="M2561" t="str">
        <f>_xlfn.IFNA(VLOOKUP(Flattened[[#This Row],[From]]&amp;"_"&amp;Flattened[[#This Row],[To]]&amp;"_"&amp;M$2,SourceRelations[],5,FALSE)," ")</f>
        <v xml:space="preserve"> </v>
      </c>
      <c r="N2561" t="str">
        <f>_xlfn.IFNA(VLOOKUP(Flattened[[#This Row],[From]]&amp;"_"&amp;Flattened[[#This Row],[To]]&amp;"_"&amp;N$2,SourceRelations[],5,FALSE)," ")</f>
        <v xml:space="preserve"> </v>
      </c>
      <c r="O2561" t="str">
        <f>_xlfn.IFNA(VLOOKUP(Flattened[[#This Row],[From]]&amp;"_"&amp;Flattened[[#This Row],[To]]&amp;"_"&amp;O$2,SourceRelations[],5,FALSE)," ")</f>
        <v xml:space="preserve"> </v>
      </c>
      <c r="P2561" t="str">
        <f>_xlfn.IFNA(VLOOKUP(Flattened[[#This Row],[From]]&amp;"_"&amp;Flattened[[#This Row],[To]]&amp;"_"&amp;P$2,SourceRelations[],5,FALSE)," ")</f>
        <v>o</v>
      </c>
    </row>
    <row r="2562" spans="2:16" x14ac:dyDescent="0.2">
      <c r="B2562" s="1" t="str">
        <f>Flattened[[#This Row],[From]]&amp;"_"&amp;Flattened[[#This Row],[To]]</f>
        <v>Business Process_Node</v>
      </c>
      <c r="C2562" t="s">
        <v>38</v>
      </c>
      <c r="D2562" t="s">
        <v>43</v>
      </c>
      <c r="E2562" s="1" t="str">
        <f>_xlfn.CONCAT(Flattened[[#This Row],[Specialization]:[Association]])</f>
        <v xml:space="preserve">     v  tfo</v>
      </c>
      <c r="F2562" s="1" t="str">
        <f>_xlfn.IFNA(VLOOKUP(Flattened[[#This Row],[From]]&amp;"_"&amp;Flattened[[#This Row],[To]]&amp;"_"&amp;F$2,SourceRelations[],5,FALSE)," ")</f>
        <v xml:space="preserve"> </v>
      </c>
      <c r="G2562" t="str">
        <f>_xlfn.IFNA(VLOOKUP(Flattened[[#This Row],[From]]&amp;"_"&amp;Flattened[[#This Row],[To]]&amp;"_"&amp;G$2,SourceRelations[],5,FALSE)," ")</f>
        <v xml:space="preserve"> </v>
      </c>
      <c r="H2562" t="str">
        <f>_xlfn.IFNA(VLOOKUP(Flattened[[#This Row],[From]]&amp;"_"&amp;Flattened[[#This Row],[To]]&amp;"_"&amp;H$2,SourceRelations[],5,FALSE)," ")</f>
        <v xml:space="preserve"> </v>
      </c>
      <c r="I2562" t="str">
        <f>_xlfn.IFNA(VLOOKUP(Flattened[[#This Row],[From]]&amp;"_"&amp;Flattened[[#This Row],[To]]&amp;"_"&amp;I$2,SourceRelations[],5,FALSE)," ")</f>
        <v xml:space="preserve"> </v>
      </c>
      <c r="J2562" t="str">
        <f>_xlfn.IFNA(VLOOKUP(Flattened[[#This Row],[From]]&amp;"_"&amp;Flattened[[#This Row],[To]]&amp;"_"&amp;J$2,SourceRelations[],5,FALSE)," ")</f>
        <v xml:space="preserve"> </v>
      </c>
      <c r="K2562" t="str">
        <f>_xlfn.IFNA(VLOOKUP(Flattened[[#This Row],[From]]&amp;"_"&amp;Flattened[[#This Row],[To]]&amp;"_"&amp;K$2,SourceRelations[],5,FALSE)," ")</f>
        <v>v</v>
      </c>
      <c r="L2562" t="str">
        <f>_xlfn.IFNA(VLOOKUP(Flattened[[#This Row],[From]]&amp;"_"&amp;Flattened[[#This Row],[To]]&amp;"_"&amp;L$2,SourceRelations[],5,FALSE)," ")</f>
        <v xml:space="preserve"> </v>
      </c>
      <c r="M2562" t="str">
        <f>_xlfn.IFNA(VLOOKUP(Flattened[[#This Row],[From]]&amp;"_"&amp;Flattened[[#This Row],[To]]&amp;"_"&amp;M$2,SourceRelations[],5,FALSE)," ")</f>
        <v xml:space="preserve"> </v>
      </c>
      <c r="N2562" t="str">
        <f>_xlfn.IFNA(VLOOKUP(Flattened[[#This Row],[From]]&amp;"_"&amp;Flattened[[#This Row],[To]]&amp;"_"&amp;N$2,SourceRelations[],5,FALSE)," ")</f>
        <v>t</v>
      </c>
      <c r="O2562" t="str">
        <f>_xlfn.IFNA(VLOOKUP(Flattened[[#This Row],[From]]&amp;"_"&amp;Flattened[[#This Row],[To]]&amp;"_"&amp;O$2,SourceRelations[],5,FALSE)," ")</f>
        <v>f</v>
      </c>
      <c r="P2562" t="str">
        <f>_xlfn.IFNA(VLOOKUP(Flattened[[#This Row],[From]]&amp;"_"&amp;Flattened[[#This Row],[To]]&amp;"_"&amp;P$2,SourceRelations[],5,FALSE)," ")</f>
        <v>o</v>
      </c>
    </row>
    <row r="2563" spans="2:16" x14ac:dyDescent="0.2">
      <c r="B2563" s="1" t="str">
        <f>Flattened[[#This Row],[From]]&amp;"_"&amp;Flattened[[#This Row],[To]]</f>
        <v>Business Role_Node</v>
      </c>
      <c r="C2563" t="s">
        <v>42</v>
      </c>
      <c r="D2563" t="s">
        <v>43</v>
      </c>
      <c r="E2563" s="1" t="str">
        <f>_xlfn.CONCAT(Flattened[[#This Row],[Specialization]:[Association]])</f>
        <v xml:space="preserve">     v  tfo</v>
      </c>
      <c r="F2563" s="1" t="str">
        <f>_xlfn.IFNA(VLOOKUP(Flattened[[#This Row],[From]]&amp;"_"&amp;Flattened[[#This Row],[To]]&amp;"_"&amp;F$2,SourceRelations[],5,FALSE)," ")</f>
        <v xml:space="preserve"> </v>
      </c>
      <c r="G2563" t="str">
        <f>_xlfn.IFNA(VLOOKUP(Flattened[[#This Row],[From]]&amp;"_"&amp;Flattened[[#This Row],[To]]&amp;"_"&amp;G$2,SourceRelations[],5,FALSE)," ")</f>
        <v xml:space="preserve"> </v>
      </c>
      <c r="H2563" t="str">
        <f>_xlfn.IFNA(VLOOKUP(Flattened[[#This Row],[From]]&amp;"_"&amp;Flattened[[#This Row],[To]]&amp;"_"&amp;H$2,SourceRelations[],5,FALSE)," ")</f>
        <v xml:space="preserve"> </v>
      </c>
      <c r="I2563" t="str">
        <f>_xlfn.IFNA(VLOOKUP(Flattened[[#This Row],[From]]&amp;"_"&amp;Flattened[[#This Row],[To]]&amp;"_"&amp;I$2,SourceRelations[],5,FALSE)," ")</f>
        <v xml:space="preserve"> </v>
      </c>
      <c r="J2563" t="str">
        <f>_xlfn.IFNA(VLOOKUP(Flattened[[#This Row],[From]]&amp;"_"&amp;Flattened[[#This Row],[To]]&amp;"_"&amp;J$2,SourceRelations[],5,FALSE)," ")</f>
        <v xml:space="preserve"> </v>
      </c>
      <c r="K2563" t="str">
        <f>_xlfn.IFNA(VLOOKUP(Flattened[[#This Row],[From]]&amp;"_"&amp;Flattened[[#This Row],[To]]&amp;"_"&amp;K$2,SourceRelations[],5,FALSE)," ")</f>
        <v>v</v>
      </c>
      <c r="L2563" t="str">
        <f>_xlfn.IFNA(VLOOKUP(Flattened[[#This Row],[From]]&amp;"_"&amp;Flattened[[#This Row],[To]]&amp;"_"&amp;L$2,SourceRelations[],5,FALSE)," ")</f>
        <v xml:space="preserve"> </v>
      </c>
      <c r="M2563" t="str">
        <f>_xlfn.IFNA(VLOOKUP(Flattened[[#This Row],[From]]&amp;"_"&amp;Flattened[[#This Row],[To]]&amp;"_"&amp;M$2,SourceRelations[],5,FALSE)," ")</f>
        <v xml:space="preserve"> </v>
      </c>
      <c r="N2563" t="str">
        <f>_xlfn.IFNA(VLOOKUP(Flattened[[#This Row],[From]]&amp;"_"&amp;Flattened[[#This Row],[To]]&amp;"_"&amp;N$2,SourceRelations[],5,FALSE)," ")</f>
        <v>t</v>
      </c>
      <c r="O2563" t="str">
        <f>_xlfn.IFNA(VLOOKUP(Flattened[[#This Row],[From]]&amp;"_"&amp;Flattened[[#This Row],[To]]&amp;"_"&amp;O$2,SourceRelations[],5,FALSE)," ")</f>
        <v>f</v>
      </c>
      <c r="P2563" t="str">
        <f>_xlfn.IFNA(VLOOKUP(Flattened[[#This Row],[From]]&amp;"_"&amp;Flattened[[#This Row],[To]]&amp;"_"&amp;P$2,SourceRelations[],5,FALSE)," ")</f>
        <v>o</v>
      </c>
    </row>
    <row r="2564" spans="2:16" x14ac:dyDescent="0.2">
      <c r="B2564" s="1" t="str">
        <f>Flattened[[#This Row],[From]]&amp;"_"&amp;Flattened[[#This Row],[To]]</f>
        <v>Business Service_Node</v>
      </c>
      <c r="C2564" t="s">
        <v>44</v>
      </c>
      <c r="D2564" t="s">
        <v>43</v>
      </c>
      <c r="E2564" s="1" t="str">
        <f>_xlfn.CONCAT(Flattened[[#This Row],[Specialization]:[Association]])</f>
        <v xml:space="preserve">     v  tfo</v>
      </c>
      <c r="F2564" s="1" t="str">
        <f>_xlfn.IFNA(VLOOKUP(Flattened[[#This Row],[From]]&amp;"_"&amp;Flattened[[#This Row],[To]]&amp;"_"&amp;F$2,SourceRelations[],5,FALSE)," ")</f>
        <v xml:space="preserve"> </v>
      </c>
      <c r="G2564" t="str">
        <f>_xlfn.IFNA(VLOOKUP(Flattened[[#This Row],[From]]&amp;"_"&amp;Flattened[[#This Row],[To]]&amp;"_"&amp;G$2,SourceRelations[],5,FALSE)," ")</f>
        <v xml:space="preserve"> </v>
      </c>
      <c r="H2564" t="str">
        <f>_xlfn.IFNA(VLOOKUP(Flattened[[#This Row],[From]]&amp;"_"&amp;Flattened[[#This Row],[To]]&amp;"_"&amp;H$2,SourceRelations[],5,FALSE)," ")</f>
        <v xml:space="preserve"> </v>
      </c>
      <c r="I2564" t="str">
        <f>_xlfn.IFNA(VLOOKUP(Flattened[[#This Row],[From]]&amp;"_"&amp;Flattened[[#This Row],[To]]&amp;"_"&amp;I$2,SourceRelations[],5,FALSE)," ")</f>
        <v xml:space="preserve"> </v>
      </c>
      <c r="J2564" t="str">
        <f>_xlfn.IFNA(VLOOKUP(Flattened[[#This Row],[From]]&amp;"_"&amp;Flattened[[#This Row],[To]]&amp;"_"&amp;J$2,SourceRelations[],5,FALSE)," ")</f>
        <v xml:space="preserve"> </v>
      </c>
      <c r="K2564" t="str">
        <f>_xlfn.IFNA(VLOOKUP(Flattened[[#This Row],[From]]&amp;"_"&amp;Flattened[[#This Row],[To]]&amp;"_"&amp;K$2,SourceRelations[],5,FALSE)," ")</f>
        <v>v</v>
      </c>
      <c r="L2564" t="str">
        <f>_xlfn.IFNA(VLOOKUP(Flattened[[#This Row],[From]]&amp;"_"&amp;Flattened[[#This Row],[To]]&amp;"_"&amp;L$2,SourceRelations[],5,FALSE)," ")</f>
        <v xml:space="preserve"> </v>
      </c>
      <c r="M2564" t="str">
        <f>_xlfn.IFNA(VLOOKUP(Flattened[[#This Row],[From]]&amp;"_"&amp;Flattened[[#This Row],[To]]&amp;"_"&amp;M$2,SourceRelations[],5,FALSE)," ")</f>
        <v xml:space="preserve"> </v>
      </c>
      <c r="N2564" t="str">
        <f>_xlfn.IFNA(VLOOKUP(Flattened[[#This Row],[From]]&amp;"_"&amp;Flattened[[#This Row],[To]]&amp;"_"&amp;N$2,SourceRelations[],5,FALSE)," ")</f>
        <v>t</v>
      </c>
      <c r="O2564" t="str">
        <f>_xlfn.IFNA(VLOOKUP(Flattened[[#This Row],[From]]&amp;"_"&amp;Flattened[[#This Row],[To]]&amp;"_"&amp;O$2,SourceRelations[],5,FALSE)," ")</f>
        <v>f</v>
      </c>
      <c r="P2564" t="str">
        <f>_xlfn.IFNA(VLOOKUP(Flattened[[#This Row],[From]]&amp;"_"&amp;Flattened[[#This Row],[To]]&amp;"_"&amp;P$2,SourceRelations[],5,FALSE)," ")</f>
        <v>o</v>
      </c>
    </row>
    <row r="2565" spans="2:16" x14ac:dyDescent="0.2">
      <c r="B2565" s="1" t="str">
        <f>Flattened[[#This Row],[From]]&amp;"_"&amp;Flattened[[#This Row],[To]]</f>
        <v>Capability_Node</v>
      </c>
      <c r="C2565" t="s">
        <v>39</v>
      </c>
      <c r="D2565" t="s">
        <v>43</v>
      </c>
      <c r="E2565" s="1" t="str">
        <f>_xlfn.CONCAT(Flattened[[#This Row],[Specialization]:[Association]])</f>
        <v xml:space="preserve">          o</v>
      </c>
      <c r="F2565" s="1" t="str">
        <f>_xlfn.IFNA(VLOOKUP(Flattened[[#This Row],[From]]&amp;"_"&amp;Flattened[[#This Row],[To]]&amp;"_"&amp;F$2,SourceRelations[],5,FALSE)," ")</f>
        <v xml:space="preserve"> </v>
      </c>
      <c r="G2565" t="str">
        <f>_xlfn.IFNA(VLOOKUP(Flattened[[#This Row],[From]]&amp;"_"&amp;Flattened[[#This Row],[To]]&amp;"_"&amp;G$2,SourceRelations[],5,FALSE)," ")</f>
        <v xml:space="preserve"> </v>
      </c>
      <c r="H2565" t="str">
        <f>_xlfn.IFNA(VLOOKUP(Flattened[[#This Row],[From]]&amp;"_"&amp;Flattened[[#This Row],[To]]&amp;"_"&amp;H$2,SourceRelations[],5,FALSE)," ")</f>
        <v xml:space="preserve"> </v>
      </c>
      <c r="I2565" t="str">
        <f>_xlfn.IFNA(VLOOKUP(Flattened[[#This Row],[From]]&amp;"_"&amp;Flattened[[#This Row],[To]]&amp;"_"&amp;I$2,SourceRelations[],5,FALSE)," ")</f>
        <v xml:space="preserve"> </v>
      </c>
      <c r="J2565" t="str">
        <f>_xlfn.IFNA(VLOOKUP(Flattened[[#This Row],[From]]&amp;"_"&amp;Flattened[[#This Row],[To]]&amp;"_"&amp;J$2,SourceRelations[],5,FALSE)," ")</f>
        <v xml:space="preserve"> </v>
      </c>
      <c r="K2565" t="str">
        <f>_xlfn.IFNA(VLOOKUP(Flattened[[#This Row],[From]]&amp;"_"&amp;Flattened[[#This Row],[To]]&amp;"_"&amp;K$2,SourceRelations[],5,FALSE)," ")</f>
        <v xml:space="preserve"> </v>
      </c>
      <c r="L2565" t="str">
        <f>_xlfn.IFNA(VLOOKUP(Flattened[[#This Row],[From]]&amp;"_"&amp;Flattened[[#This Row],[To]]&amp;"_"&amp;L$2,SourceRelations[],5,FALSE)," ")</f>
        <v xml:space="preserve"> </v>
      </c>
      <c r="M2565" t="str">
        <f>_xlfn.IFNA(VLOOKUP(Flattened[[#This Row],[From]]&amp;"_"&amp;Flattened[[#This Row],[To]]&amp;"_"&amp;M$2,SourceRelations[],5,FALSE)," ")</f>
        <v xml:space="preserve"> </v>
      </c>
      <c r="N2565" t="str">
        <f>_xlfn.IFNA(VLOOKUP(Flattened[[#This Row],[From]]&amp;"_"&amp;Flattened[[#This Row],[To]]&amp;"_"&amp;N$2,SourceRelations[],5,FALSE)," ")</f>
        <v xml:space="preserve"> </v>
      </c>
      <c r="O2565" t="str">
        <f>_xlfn.IFNA(VLOOKUP(Flattened[[#This Row],[From]]&amp;"_"&amp;Flattened[[#This Row],[To]]&amp;"_"&amp;O$2,SourceRelations[],5,FALSE)," ")</f>
        <v xml:space="preserve"> </v>
      </c>
      <c r="P2565" t="str">
        <f>_xlfn.IFNA(VLOOKUP(Flattened[[#This Row],[From]]&amp;"_"&amp;Flattened[[#This Row],[To]]&amp;"_"&amp;P$2,SourceRelations[],5,FALSE)," ")</f>
        <v>o</v>
      </c>
    </row>
    <row r="2566" spans="2:16" x14ac:dyDescent="0.2">
      <c r="B2566" s="1" t="str">
        <f>Flattened[[#This Row],[From]]&amp;"_"&amp;Flattened[[#This Row],[To]]</f>
        <v>Communication Network_Node</v>
      </c>
      <c r="C2566" t="s">
        <v>63</v>
      </c>
      <c r="D2566" t="s">
        <v>43</v>
      </c>
      <c r="E2566" s="1" t="str">
        <f>_xlfn.CONCAT(Flattened[[#This Row],[Specialization]:[Association]])</f>
        <v xml:space="preserve">  girv  tfo</v>
      </c>
      <c r="F2566" s="1" t="str">
        <f>_xlfn.IFNA(VLOOKUP(Flattened[[#This Row],[From]]&amp;"_"&amp;Flattened[[#This Row],[To]]&amp;"_"&amp;F$2,SourceRelations[],5,FALSE)," ")</f>
        <v xml:space="preserve"> </v>
      </c>
      <c r="G2566" t="str">
        <f>_xlfn.IFNA(VLOOKUP(Flattened[[#This Row],[From]]&amp;"_"&amp;Flattened[[#This Row],[To]]&amp;"_"&amp;G$2,SourceRelations[],5,FALSE)," ")</f>
        <v xml:space="preserve"> </v>
      </c>
      <c r="H2566" t="str">
        <f>_xlfn.IFNA(VLOOKUP(Flattened[[#This Row],[From]]&amp;"_"&amp;Flattened[[#This Row],[To]]&amp;"_"&amp;H$2,SourceRelations[],5,FALSE)," ")</f>
        <v>g</v>
      </c>
      <c r="I2566" t="str">
        <f>_xlfn.IFNA(VLOOKUP(Flattened[[#This Row],[From]]&amp;"_"&amp;Flattened[[#This Row],[To]]&amp;"_"&amp;I$2,SourceRelations[],5,FALSE)," ")</f>
        <v>i</v>
      </c>
      <c r="J2566" t="str">
        <f>_xlfn.IFNA(VLOOKUP(Flattened[[#This Row],[From]]&amp;"_"&amp;Flattened[[#This Row],[To]]&amp;"_"&amp;J$2,SourceRelations[],5,FALSE)," ")</f>
        <v>r</v>
      </c>
      <c r="K2566" t="str">
        <f>_xlfn.IFNA(VLOOKUP(Flattened[[#This Row],[From]]&amp;"_"&amp;Flattened[[#This Row],[To]]&amp;"_"&amp;K$2,SourceRelations[],5,FALSE)," ")</f>
        <v>v</v>
      </c>
      <c r="L2566" t="str">
        <f>_xlfn.IFNA(VLOOKUP(Flattened[[#This Row],[From]]&amp;"_"&amp;Flattened[[#This Row],[To]]&amp;"_"&amp;L$2,SourceRelations[],5,FALSE)," ")</f>
        <v xml:space="preserve"> </v>
      </c>
      <c r="M2566" t="str">
        <f>_xlfn.IFNA(VLOOKUP(Flattened[[#This Row],[From]]&amp;"_"&amp;Flattened[[#This Row],[To]]&amp;"_"&amp;M$2,SourceRelations[],5,FALSE)," ")</f>
        <v xml:space="preserve"> </v>
      </c>
      <c r="N2566" t="str">
        <f>_xlfn.IFNA(VLOOKUP(Flattened[[#This Row],[From]]&amp;"_"&amp;Flattened[[#This Row],[To]]&amp;"_"&amp;N$2,SourceRelations[],5,FALSE)," ")</f>
        <v>t</v>
      </c>
      <c r="O2566" t="str">
        <f>_xlfn.IFNA(VLOOKUP(Flattened[[#This Row],[From]]&amp;"_"&amp;Flattened[[#This Row],[To]]&amp;"_"&amp;O$2,SourceRelations[],5,FALSE)," ")</f>
        <v>f</v>
      </c>
      <c r="P2566" t="str">
        <f>_xlfn.IFNA(VLOOKUP(Flattened[[#This Row],[From]]&amp;"_"&amp;Flattened[[#This Row],[To]]&amp;"_"&amp;P$2,SourceRelations[],5,FALSE)," ")</f>
        <v>o</v>
      </c>
    </row>
    <row r="2567" spans="2:16" x14ac:dyDescent="0.2">
      <c r="B2567" s="1" t="str">
        <f>Flattened[[#This Row],[From]]&amp;"_"&amp;Flattened[[#This Row],[To]]</f>
        <v>Constraint_Node</v>
      </c>
      <c r="C2567" t="s">
        <v>9</v>
      </c>
      <c r="D2567" t="s">
        <v>43</v>
      </c>
      <c r="E2567" s="1" t="str">
        <f>_xlfn.CONCAT(Flattened[[#This Row],[Specialization]:[Association]])</f>
        <v xml:space="preserve">          o</v>
      </c>
      <c r="F2567" s="1" t="str">
        <f>_xlfn.IFNA(VLOOKUP(Flattened[[#This Row],[From]]&amp;"_"&amp;Flattened[[#This Row],[To]]&amp;"_"&amp;F$2,SourceRelations[],5,FALSE)," ")</f>
        <v xml:space="preserve"> </v>
      </c>
      <c r="G2567" t="str">
        <f>_xlfn.IFNA(VLOOKUP(Flattened[[#This Row],[From]]&amp;"_"&amp;Flattened[[#This Row],[To]]&amp;"_"&amp;G$2,SourceRelations[],5,FALSE)," ")</f>
        <v xml:space="preserve"> </v>
      </c>
      <c r="H2567" t="str">
        <f>_xlfn.IFNA(VLOOKUP(Flattened[[#This Row],[From]]&amp;"_"&amp;Flattened[[#This Row],[To]]&amp;"_"&amp;H$2,SourceRelations[],5,FALSE)," ")</f>
        <v xml:space="preserve"> </v>
      </c>
      <c r="I2567" t="str">
        <f>_xlfn.IFNA(VLOOKUP(Flattened[[#This Row],[From]]&amp;"_"&amp;Flattened[[#This Row],[To]]&amp;"_"&amp;I$2,SourceRelations[],5,FALSE)," ")</f>
        <v xml:space="preserve"> </v>
      </c>
      <c r="J2567" t="str">
        <f>_xlfn.IFNA(VLOOKUP(Flattened[[#This Row],[From]]&amp;"_"&amp;Flattened[[#This Row],[To]]&amp;"_"&amp;J$2,SourceRelations[],5,FALSE)," ")</f>
        <v xml:space="preserve"> </v>
      </c>
      <c r="K2567" t="str">
        <f>_xlfn.IFNA(VLOOKUP(Flattened[[#This Row],[From]]&amp;"_"&amp;Flattened[[#This Row],[To]]&amp;"_"&amp;K$2,SourceRelations[],5,FALSE)," ")</f>
        <v xml:space="preserve"> </v>
      </c>
      <c r="L2567" t="str">
        <f>_xlfn.IFNA(VLOOKUP(Flattened[[#This Row],[From]]&amp;"_"&amp;Flattened[[#This Row],[To]]&amp;"_"&amp;L$2,SourceRelations[],5,FALSE)," ")</f>
        <v xml:space="preserve"> </v>
      </c>
      <c r="M2567" t="str">
        <f>_xlfn.IFNA(VLOOKUP(Flattened[[#This Row],[From]]&amp;"_"&amp;Flattened[[#This Row],[To]]&amp;"_"&amp;M$2,SourceRelations[],5,FALSE)," ")</f>
        <v xml:space="preserve"> </v>
      </c>
      <c r="N2567" t="str">
        <f>_xlfn.IFNA(VLOOKUP(Flattened[[#This Row],[From]]&amp;"_"&amp;Flattened[[#This Row],[To]]&amp;"_"&amp;N$2,SourceRelations[],5,FALSE)," ")</f>
        <v xml:space="preserve"> </v>
      </c>
      <c r="O2567" t="str">
        <f>_xlfn.IFNA(VLOOKUP(Flattened[[#This Row],[From]]&amp;"_"&amp;Flattened[[#This Row],[To]]&amp;"_"&amp;O$2,SourceRelations[],5,FALSE)," ")</f>
        <v xml:space="preserve"> </v>
      </c>
      <c r="P2567" t="str">
        <f>_xlfn.IFNA(VLOOKUP(Flattened[[#This Row],[From]]&amp;"_"&amp;Flattened[[#This Row],[To]]&amp;"_"&amp;P$2,SourceRelations[],5,FALSE)," ")</f>
        <v>o</v>
      </c>
    </row>
    <row r="2568" spans="2:16" x14ac:dyDescent="0.2">
      <c r="B2568" s="1" t="str">
        <f>Flattened[[#This Row],[From]]&amp;"_"&amp;Flattened[[#This Row],[To]]</f>
        <v>Contract_Node</v>
      </c>
      <c r="C2568" t="s">
        <v>67</v>
      </c>
      <c r="D2568" t="s">
        <v>43</v>
      </c>
      <c r="E2568" s="1" t="str">
        <f>_xlfn.CONCAT(Flattened[[#This Row],[Specialization]:[Association]])</f>
        <v xml:space="preserve">          o</v>
      </c>
      <c r="F2568" s="1" t="str">
        <f>_xlfn.IFNA(VLOOKUP(Flattened[[#This Row],[From]]&amp;"_"&amp;Flattened[[#This Row],[To]]&amp;"_"&amp;F$2,SourceRelations[],5,FALSE)," ")</f>
        <v xml:space="preserve"> </v>
      </c>
      <c r="G2568" t="str">
        <f>_xlfn.IFNA(VLOOKUP(Flattened[[#This Row],[From]]&amp;"_"&amp;Flattened[[#This Row],[To]]&amp;"_"&amp;G$2,SourceRelations[],5,FALSE)," ")</f>
        <v xml:space="preserve"> </v>
      </c>
      <c r="H2568" t="str">
        <f>_xlfn.IFNA(VLOOKUP(Flattened[[#This Row],[From]]&amp;"_"&amp;Flattened[[#This Row],[To]]&amp;"_"&amp;H$2,SourceRelations[],5,FALSE)," ")</f>
        <v xml:space="preserve"> </v>
      </c>
      <c r="I2568" t="str">
        <f>_xlfn.IFNA(VLOOKUP(Flattened[[#This Row],[From]]&amp;"_"&amp;Flattened[[#This Row],[To]]&amp;"_"&amp;I$2,SourceRelations[],5,FALSE)," ")</f>
        <v xml:space="preserve"> </v>
      </c>
      <c r="J2568" t="str">
        <f>_xlfn.IFNA(VLOOKUP(Flattened[[#This Row],[From]]&amp;"_"&amp;Flattened[[#This Row],[To]]&amp;"_"&amp;J$2,SourceRelations[],5,FALSE)," ")</f>
        <v xml:space="preserve"> </v>
      </c>
      <c r="K2568" t="str">
        <f>_xlfn.IFNA(VLOOKUP(Flattened[[#This Row],[From]]&amp;"_"&amp;Flattened[[#This Row],[To]]&amp;"_"&amp;K$2,SourceRelations[],5,FALSE)," ")</f>
        <v xml:space="preserve"> </v>
      </c>
      <c r="L2568" t="str">
        <f>_xlfn.IFNA(VLOOKUP(Flattened[[#This Row],[From]]&amp;"_"&amp;Flattened[[#This Row],[To]]&amp;"_"&amp;L$2,SourceRelations[],5,FALSE)," ")</f>
        <v xml:space="preserve"> </v>
      </c>
      <c r="M2568" t="str">
        <f>_xlfn.IFNA(VLOOKUP(Flattened[[#This Row],[From]]&amp;"_"&amp;Flattened[[#This Row],[To]]&amp;"_"&amp;M$2,SourceRelations[],5,FALSE)," ")</f>
        <v xml:space="preserve"> </v>
      </c>
      <c r="N2568" t="str">
        <f>_xlfn.IFNA(VLOOKUP(Flattened[[#This Row],[From]]&amp;"_"&amp;Flattened[[#This Row],[To]]&amp;"_"&amp;N$2,SourceRelations[],5,FALSE)," ")</f>
        <v xml:space="preserve"> </v>
      </c>
      <c r="O2568" t="str">
        <f>_xlfn.IFNA(VLOOKUP(Flattened[[#This Row],[From]]&amp;"_"&amp;Flattened[[#This Row],[To]]&amp;"_"&amp;O$2,SourceRelations[],5,FALSE)," ")</f>
        <v xml:space="preserve"> </v>
      </c>
      <c r="P2568" t="str">
        <f>_xlfn.IFNA(VLOOKUP(Flattened[[#This Row],[From]]&amp;"_"&amp;Flattened[[#This Row],[To]]&amp;"_"&amp;P$2,SourceRelations[],5,FALSE)," ")</f>
        <v>o</v>
      </c>
    </row>
    <row r="2569" spans="2:16" x14ac:dyDescent="0.2">
      <c r="B2569" s="1" t="str">
        <f>Flattened[[#This Row],[From]]&amp;"_"&amp;Flattened[[#This Row],[To]]</f>
        <v>Course Of Action_Node</v>
      </c>
      <c r="C2569" t="s">
        <v>62</v>
      </c>
      <c r="D2569" t="s">
        <v>43</v>
      </c>
      <c r="E2569" s="1" t="str">
        <f>_xlfn.CONCAT(Flattened[[#This Row],[Specialization]:[Association]])</f>
        <v xml:space="preserve">          o</v>
      </c>
      <c r="F2569" s="1" t="str">
        <f>_xlfn.IFNA(VLOOKUP(Flattened[[#This Row],[From]]&amp;"_"&amp;Flattened[[#This Row],[To]]&amp;"_"&amp;F$2,SourceRelations[],5,FALSE)," ")</f>
        <v xml:space="preserve"> </v>
      </c>
      <c r="G2569" t="str">
        <f>_xlfn.IFNA(VLOOKUP(Flattened[[#This Row],[From]]&amp;"_"&amp;Flattened[[#This Row],[To]]&amp;"_"&amp;G$2,SourceRelations[],5,FALSE)," ")</f>
        <v xml:space="preserve"> </v>
      </c>
      <c r="H2569" t="str">
        <f>_xlfn.IFNA(VLOOKUP(Flattened[[#This Row],[From]]&amp;"_"&amp;Flattened[[#This Row],[To]]&amp;"_"&amp;H$2,SourceRelations[],5,FALSE)," ")</f>
        <v xml:space="preserve"> </v>
      </c>
      <c r="I2569" t="str">
        <f>_xlfn.IFNA(VLOOKUP(Flattened[[#This Row],[From]]&amp;"_"&amp;Flattened[[#This Row],[To]]&amp;"_"&amp;I$2,SourceRelations[],5,FALSE)," ")</f>
        <v xml:space="preserve"> </v>
      </c>
      <c r="J2569" t="str">
        <f>_xlfn.IFNA(VLOOKUP(Flattened[[#This Row],[From]]&amp;"_"&amp;Flattened[[#This Row],[To]]&amp;"_"&amp;J$2,SourceRelations[],5,FALSE)," ")</f>
        <v xml:space="preserve"> </v>
      </c>
      <c r="K2569" t="str">
        <f>_xlfn.IFNA(VLOOKUP(Flattened[[#This Row],[From]]&amp;"_"&amp;Flattened[[#This Row],[To]]&amp;"_"&amp;K$2,SourceRelations[],5,FALSE)," ")</f>
        <v xml:space="preserve"> </v>
      </c>
      <c r="L2569" t="str">
        <f>_xlfn.IFNA(VLOOKUP(Flattened[[#This Row],[From]]&amp;"_"&amp;Flattened[[#This Row],[To]]&amp;"_"&amp;L$2,SourceRelations[],5,FALSE)," ")</f>
        <v xml:space="preserve"> </v>
      </c>
      <c r="M2569" t="str">
        <f>_xlfn.IFNA(VLOOKUP(Flattened[[#This Row],[From]]&amp;"_"&amp;Flattened[[#This Row],[To]]&amp;"_"&amp;M$2,SourceRelations[],5,FALSE)," ")</f>
        <v xml:space="preserve"> </v>
      </c>
      <c r="N2569" t="str">
        <f>_xlfn.IFNA(VLOOKUP(Flattened[[#This Row],[From]]&amp;"_"&amp;Flattened[[#This Row],[To]]&amp;"_"&amp;N$2,SourceRelations[],5,FALSE)," ")</f>
        <v xml:space="preserve"> </v>
      </c>
      <c r="O2569" t="str">
        <f>_xlfn.IFNA(VLOOKUP(Flattened[[#This Row],[From]]&amp;"_"&amp;Flattened[[#This Row],[To]]&amp;"_"&amp;O$2,SourceRelations[],5,FALSE)," ")</f>
        <v xml:space="preserve"> </v>
      </c>
      <c r="P2569" t="str">
        <f>_xlfn.IFNA(VLOOKUP(Flattened[[#This Row],[From]]&amp;"_"&amp;Flattened[[#This Row],[To]]&amp;"_"&amp;P$2,SourceRelations[],5,FALSE)," ")</f>
        <v>o</v>
      </c>
    </row>
    <row r="2570" spans="2:16" x14ac:dyDescent="0.2">
      <c r="B2570" s="1" t="str">
        <f>Flattened[[#This Row],[From]]&amp;"_"&amp;Flattened[[#This Row],[To]]</f>
        <v>Data Object_Node</v>
      </c>
      <c r="C2570" t="s">
        <v>34</v>
      </c>
      <c r="D2570" t="s">
        <v>43</v>
      </c>
      <c r="E2570" s="1" t="str">
        <f>_xlfn.CONCAT(Flattened[[#This Row],[Specialization]:[Association]])</f>
        <v xml:space="preserve">          o</v>
      </c>
      <c r="F2570" s="1" t="str">
        <f>_xlfn.IFNA(VLOOKUP(Flattened[[#This Row],[From]]&amp;"_"&amp;Flattened[[#This Row],[To]]&amp;"_"&amp;F$2,SourceRelations[],5,FALSE)," ")</f>
        <v xml:space="preserve"> </v>
      </c>
      <c r="G2570" t="str">
        <f>_xlfn.IFNA(VLOOKUP(Flattened[[#This Row],[From]]&amp;"_"&amp;Flattened[[#This Row],[To]]&amp;"_"&amp;G$2,SourceRelations[],5,FALSE)," ")</f>
        <v xml:space="preserve"> </v>
      </c>
      <c r="H2570" t="str">
        <f>_xlfn.IFNA(VLOOKUP(Flattened[[#This Row],[From]]&amp;"_"&amp;Flattened[[#This Row],[To]]&amp;"_"&amp;H$2,SourceRelations[],5,FALSE)," ")</f>
        <v xml:space="preserve"> </v>
      </c>
      <c r="I2570" t="str">
        <f>_xlfn.IFNA(VLOOKUP(Flattened[[#This Row],[From]]&amp;"_"&amp;Flattened[[#This Row],[To]]&amp;"_"&amp;I$2,SourceRelations[],5,FALSE)," ")</f>
        <v xml:space="preserve"> </v>
      </c>
      <c r="J2570" t="str">
        <f>_xlfn.IFNA(VLOOKUP(Flattened[[#This Row],[From]]&amp;"_"&amp;Flattened[[#This Row],[To]]&amp;"_"&amp;J$2,SourceRelations[],5,FALSE)," ")</f>
        <v xml:space="preserve"> </v>
      </c>
      <c r="K2570" t="str">
        <f>_xlfn.IFNA(VLOOKUP(Flattened[[#This Row],[From]]&amp;"_"&amp;Flattened[[#This Row],[To]]&amp;"_"&amp;K$2,SourceRelations[],5,FALSE)," ")</f>
        <v xml:space="preserve"> </v>
      </c>
      <c r="L2570" t="str">
        <f>_xlfn.IFNA(VLOOKUP(Flattened[[#This Row],[From]]&amp;"_"&amp;Flattened[[#This Row],[To]]&amp;"_"&amp;L$2,SourceRelations[],5,FALSE)," ")</f>
        <v xml:space="preserve"> </v>
      </c>
      <c r="M2570" t="str">
        <f>_xlfn.IFNA(VLOOKUP(Flattened[[#This Row],[From]]&amp;"_"&amp;Flattened[[#This Row],[To]]&amp;"_"&amp;M$2,SourceRelations[],5,FALSE)," ")</f>
        <v xml:space="preserve"> </v>
      </c>
      <c r="N2570" t="str">
        <f>_xlfn.IFNA(VLOOKUP(Flattened[[#This Row],[From]]&amp;"_"&amp;Flattened[[#This Row],[To]]&amp;"_"&amp;N$2,SourceRelations[],5,FALSE)," ")</f>
        <v xml:space="preserve"> </v>
      </c>
      <c r="O2570" t="str">
        <f>_xlfn.IFNA(VLOOKUP(Flattened[[#This Row],[From]]&amp;"_"&amp;Flattened[[#This Row],[To]]&amp;"_"&amp;O$2,SourceRelations[],5,FALSE)," ")</f>
        <v xml:space="preserve"> </v>
      </c>
      <c r="P2570" t="str">
        <f>_xlfn.IFNA(VLOOKUP(Flattened[[#This Row],[From]]&amp;"_"&amp;Flattened[[#This Row],[To]]&amp;"_"&amp;P$2,SourceRelations[],5,FALSE)," ")</f>
        <v>o</v>
      </c>
    </row>
    <row r="2571" spans="2:16" x14ac:dyDescent="0.2">
      <c r="B2571" s="1" t="str">
        <f>Flattened[[#This Row],[From]]&amp;"_"&amp;Flattened[[#This Row],[To]]</f>
        <v>Deliverable_Node</v>
      </c>
      <c r="C2571" t="s">
        <v>68</v>
      </c>
      <c r="D2571" t="s">
        <v>43</v>
      </c>
      <c r="E2571" s="1" t="str">
        <f>_xlfn.CONCAT(Flattened[[#This Row],[Specialization]:[Association]])</f>
        <v xml:space="preserve">    r     o</v>
      </c>
      <c r="F2571" s="1" t="str">
        <f>_xlfn.IFNA(VLOOKUP(Flattened[[#This Row],[From]]&amp;"_"&amp;Flattened[[#This Row],[To]]&amp;"_"&amp;F$2,SourceRelations[],5,FALSE)," ")</f>
        <v xml:space="preserve"> </v>
      </c>
      <c r="G2571" t="str">
        <f>_xlfn.IFNA(VLOOKUP(Flattened[[#This Row],[From]]&amp;"_"&amp;Flattened[[#This Row],[To]]&amp;"_"&amp;G$2,SourceRelations[],5,FALSE)," ")</f>
        <v xml:space="preserve"> </v>
      </c>
      <c r="H2571" t="str">
        <f>_xlfn.IFNA(VLOOKUP(Flattened[[#This Row],[From]]&amp;"_"&amp;Flattened[[#This Row],[To]]&amp;"_"&amp;H$2,SourceRelations[],5,FALSE)," ")</f>
        <v xml:space="preserve"> </v>
      </c>
      <c r="I2571" t="str">
        <f>_xlfn.IFNA(VLOOKUP(Flattened[[#This Row],[From]]&amp;"_"&amp;Flattened[[#This Row],[To]]&amp;"_"&amp;I$2,SourceRelations[],5,FALSE)," ")</f>
        <v xml:space="preserve"> </v>
      </c>
      <c r="J2571" t="str">
        <f>_xlfn.IFNA(VLOOKUP(Flattened[[#This Row],[From]]&amp;"_"&amp;Flattened[[#This Row],[To]]&amp;"_"&amp;J$2,SourceRelations[],5,FALSE)," ")</f>
        <v>r</v>
      </c>
      <c r="K2571" t="str">
        <f>_xlfn.IFNA(VLOOKUP(Flattened[[#This Row],[From]]&amp;"_"&amp;Flattened[[#This Row],[To]]&amp;"_"&amp;K$2,SourceRelations[],5,FALSE)," ")</f>
        <v xml:space="preserve"> </v>
      </c>
      <c r="L2571" t="str">
        <f>_xlfn.IFNA(VLOOKUP(Flattened[[#This Row],[From]]&amp;"_"&amp;Flattened[[#This Row],[To]]&amp;"_"&amp;L$2,SourceRelations[],5,FALSE)," ")</f>
        <v xml:space="preserve"> </v>
      </c>
      <c r="M2571" t="str">
        <f>_xlfn.IFNA(VLOOKUP(Flattened[[#This Row],[From]]&amp;"_"&amp;Flattened[[#This Row],[To]]&amp;"_"&amp;M$2,SourceRelations[],5,FALSE)," ")</f>
        <v xml:space="preserve"> </v>
      </c>
      <c r="N2571" t="str">
        <f>_xlfn.IFNA(VLOOKUP(Flattened[[#This Row],[From]]&amp;"_"&amp;Flattened[[#This Row],[To]]&amp;"_"&amp;N$2,SourceRelations[],5,FALSE)," ")</f>
        <v xml:space="preserve"> </v>
      </c>
      <c r="O2571" t="str">
        <f>_xlfn.IFNA(VLOOKUP(Flattened[[#This Row],[From]]&amp;"_"&amp;Flattened[[#This Row],[To]]&amp;"_"&amp;O$2,SourceRelations[],5,FALSE)," ")</f>
        <v xml:space="preserve"> </v>
      </c>
      <c r="P2571" t="str">
        <f>_xlfn.IFNA(VLOOKUP(Flattened[[#This Row],[From]]&amp;"_"&amp;Flattened[[#This Row],[To]]&amp;"_"&amp;P$2,SourceRelations[],5,FALSE)," ")</f>
        <v>o</v>
      </c>
    </row>
    <row r="2572" spans="2:16" x14ac:dyDescent="0.2">
      <c r="B2572" s="1" t="str">
        <f>Flattened[[#This Row],[From]]&amp;"_"&amp;Flattened[[#This Row],[To]]</f>
        <v>Device_Node</v>
      </c>
      <c r="C2572" t="s">
        <v>64</v>
      </c>
      <c r="D2572" t="s">
        <v>43</v>
      </c>
      <c r="E2572" s="1" t="str">
        <f>_xlfn.CONCAT(Flattened[[#This Row],[Specialization]:[Association]])</f>
        <v>scgirv  tfo</v>
      </c>
      <c r="F2572" s="1" t="str">
        <f>_xlfn.IFNA(VLOOKUP(Flattened[[#This Row],[From]]&amp;"_"&amp;Flattened[[#This Row],[To]]&amp;"_"&amp;F$2,SourceRelations[],5,FALSE)," ")</f>
        <v>s</v>
      </c>
      <c r="G2572" t="str">
        <f>_xlfn.IFNA(VLOOKUP(Flattened[[#This Row],[From]]&amp;"_"&amp;Flattened[[#This Row],[To]]&amp;"_"&amp;G$2,SourceRelations[],5,FALSE)," ")</f>
        <v>c</v>
      </c>
      <c r="H2572" t="str">
        <f>_xlfn.IFNA(VLOOKUP(Flattened[[#This Row],[From]]&amp;"_"&amp;Flattened[[#This Row],[To]]&amp;"_"&amp;H$2,SourceRelations[],5,FALSE)," ")</f>
        <v>g</v>
      </c>
      <c r="I2572" t="str">
        <f>_xlfn.IFNA(VLOOKUP(Flattened[[#This Row],[From]]&amp;"_"&amp;Flattened[[#This Row],[To]]&amp;"_"&amp;I$2,SourceRelations[],5,FALSE)," ")</f>
        <v>i</v>
      </c>
      <c r="J2572" t="str">
        <f>_xlfn.IFNA(VLOOKUP(Flattened[[#This Row],[From]]&amp;"_"&amp;Flattened[[#This Row],[To]]&amp;"_"&amp;J$2,SourceRelations[],5,FALSE)," ")</f>
        <v>r</v>
      </c>
      <c r="K2572" t="str">
        <f>_xlfn.IFNA(VLOOKUP(Flattened[[#This Row],[From]]&amp;"_"&amp;Flattened[[#This Row],[To]]&amp;"_"&amp;K$2,SourceRelations[],5,FALSE)," ")</f>
        <v>v</v>
      </c>
      <c r="L2572" t="str">
        <f>_xlfn.IFNA(VLOOKUP(Flattened[[#This Row],[From]]&amp;"_"&amp;Flattened[[#This Row],[To]]&amp;"_"&amp;L$2,SourceRelations[],5,FALSE)," ")</f>
        <v xml:space="preserve"> </v>
      </c>
      <c r="M2572" t="str">
        <f>_xlfn.IFNA(VLOOKUP(Flattened[[#This Row],[From]]&amp;"_"&amp;Flattened[[#This Row],[To]]&amp;"_"&amp;M$2,SourceRelations[],5,FALSE)," ")</f>
        <v xml:space="preserve"> </v>
      </c>
      <c r="N2572" t="str">
        <f>_xlfn.IFNA(VLOOKUP(Flattened[[#This Row],[From]]&amp;"_"&amp;Flattened[[#This Row],[To]]&amp;"_"&amp;N$2,SourceRelations[],5,FALSE)," ")</f>
        <v>t</v>
      </c>
      <c r="O2572" t="str">
        <f>_xlfn.IFNA(VLOOKUP(Flattened[[#This Row],[From]]&amp;"_"&amp;Flattened[[#This Row],[To]]&amp;"_"&amp;O$2,SourceRelations[],5,FALSE)," ")</f>
        <v>f</v>
      </c>
      <c r="P2572" t="str">
        <f>_xlfn.IFNA(VLOOKUP(Flattened[[#This Row],[From]]&amp;"_"&amp;Flattened[[#This Row],[To]]&amp;"_"&amp;P$2,SourceRelations[],5,FALSE)," ")</f>
        <v>o</v>
      </c>
    </row>
    <row r="2573" spans="2:16" x14ac:dyDescent="0.2">
      <c r="B2573" s="1" t="str">
        <f>Flattened[[#This Row],[From]]&amp;"_"&amp;Flattened[[#This Row],[To]]</f>
        <v>Distribution Network_Node</v>
      </c>
      <c r="C2573" t="s">
        <v>69</v>
      </c>
      <c r="D2573" t="s">
        <v>43</v>
      </c>
      <c r="E2573" s="1" t="str">
        <f>_xlfn.CONCAT(Flattened[[#This Row],[Specialization]:[Association]])</f>
        <v xml:space="preserve">  girv  tfo</v>
      </c>
      <c r="F2573" s="1" t="str">
        <f>_xlfn.IFNA(VLOOKUP(Flattened[[#This Row],[From]]&amp;"_"&amp;Flattened[[#This Row],[To]]&amp;"_"&amp;F$2,SourceRelations[],5,FALSE)," ")</f>
        <v xml:space="preserve"> </v>
      </c>
      <c r="G2573" t="str">
        <f>_xlfn.IFNA(VLOOKUP(Flattened[[#This Row],[From]]&amp;"_"&amp;Flattened[[#This Row],[To]]&amp;"_"&amp;G$2,SourceRelations[],5,FALSE)," ")</f>
        <v xml:space="preserve"> </v>
      </c>
      <c r="H2573" t="str">
        <f>_xlfn.IFNA(VLOOKUP(Flattened[[#This Row],[From]]&amp;"_"&amp;Flattened[[#This Row],[To]]&amp;"_"&amp;H$2,SourceRelations[],5,FALSE)," ")</f>
        <v>g</v>
      </c>
      <c r="I2573" t="str">
        <f>_xlfn.IFNA(VLOOKUP(Flattened[[#This Row],[From]]&amp;"_"&amp;Flattened[[#This Row],[To]]&amp;"_"&amp;I$2,SourceRelations[],5,FALSE)," ")</f>
        <v>i</v>
      </c>
      <c r="J2573" t="str">
        <f>_xlfn.IFNA(VLOOKUP(Flattened[[#This Row],[From]]&amp;"_"&amp;Flattened[[#This Row],[To]]&amp;"_"&amp;J$2,SourceRelations[],5,FALSE)," ")</f>
        <v>r</v>
      </c>
      <c r="K2573" t="str">
        <f>_xlfn.IFNA(VLOOKUP(Flattened[[#This Row],[From]]&amp;"_"&amp;Flattened[[#This Row],[To]]&amp;"_"&amp;K$2,SourceRelations[],5,FALSE)," ")</f>
        <v>v</v>
      </c>
      <c r="L2573" t="str">
        <f>_xlfn.IFNA(VLOOKUP(Flattened[[#This Row],[From]]&amp;"_"&amp;Flattened[[#This Row],[To]]&amp;"_"&amp;L$2,SourceRelations[],5,FALSE)," ")</f>
        <v xml:space="preserve"> </v>
      </c>
      <c r="M2573" t="str">
        <f>_xlfn.IFNA(VLOOKUP(Flattened[[#This Row],[From]]&amp;"_"&amp;Flattened[[#This Row],[To]]&amp;"_"&amp;M$2,SourceRelations[],5,FALSE)," ")</f>
        <v xml:space="preserve"> </v>
      </c>
      <c r="N2573" t="str">
        <f>_xlfn.IFNA(VLOOKUP(Flattened[[#This Row],[From]]&amp;"_"&amp;Flattened[[#This Row],[To]]&amp;"_"&amp;N$2,SourceRelations[],5,FALSE)," ")</f>
        <v>t</v>
      </c>
      <c r="O2573" t="str">
        <f>_xlfn.IFNA(VLOOKUP(Flattened[[#This Row],[From]]&amp;"_"&amp;Flattened[[#This Row],[To]]&amp;"_"&amp;O$2,SourceRelations[],5,FALSE)," ")</f>
        <v>f</v>
      </c>
      <c r="P2573" t="str">
        <f>_xlfn.IFNA(VLOOKUP(Flattened[[#This Row],[From]]&amp;"_"&amp;Flattened[[#This Row],[To]]&amp;"_"&amp;P$2,SourceRelations[],5,FALSE)," ")</f>
        <v>o</v>
      </c>
    </row>
    <row r="2574" spans="2:16" x14ac:dyDescent="0.2">
      <c r="B2574" s="1" t="str">
        <f>Flattened[[#This Row],[From]]&amp;"_"&amp;Flattened[[#This Row],[To]]</f>
        <v>Driver_Node</v>
      </c>
      <c r="C2574" t="s">
        <v>50</v>
      </c>
      <c r="D2574" t="s">
        <v>43</v>
      </c>
      <c r="E2574" s="1" t="str">
        <f>_xlfn.CONCAT(Flattened[[#This Row],[Specialization]:[Association]])</f>
        <v xml:space="preserve">          o</v>
      </c>
      <c r="F2574" s="1" t="str">
        <f>_xlfn.IFNA(VLOOKUP(Flattened[[#This Row],[From]]&amp;"_"&amp;Flattened[[#This Row],[To]]&amp;"_"&amp;F$2,SourceRelations[],5,FALSE)," ")</f>
        <v xml:space="preserve"> </v>
      </c>
      <c r="G2574" t="str">
        <f>_xlfn.IFNA(VLOOKUP(Flattened[[#This Row],[From]]&amp;"_"&amp;Flattened[[#This Row],[To]]&amp;"_"&amp;G$2,SourceRelations[],5,FALSE)," ")</f>
        <v xml:space="preserve"> </v>
      </c>
      <c r="H2574" t="str">
        <f>_xlfn.IFNA(VLOOKUP(Flattened[[#This Row],[From]]&amp;"_"&amp;Flattened[[#This Row],[To]]&amp;"_"&amp;H$2,SourceRelations[],5,FALSE)," ")</f>
        <v xml:space="preserve"> </v>
      </c>
      <c r="I2574" t="str">
        <f>_xlfn.IFNA(VLOOKUP(Flattened[[#This Row],[From]]&amp;"_"&amp;Flattened[[#This Row],[To]]&amp;"_"&amp;I$2,SourceRelations[],5,FALSE)," ")</f>
        <v xml:space="preserve"> </v>
      </c>
      <c r="J2574" t="str">
        <f>_xlfn.IFNA(VLOOKUP(Flattened[[#This Row],[From]]&amp;"_"&amp;Flattened[[#This Row],[To]]&amp;"_"&amp;J$2,SourceRelations[],5,FALSE)," ")</f>
        <v xml:space="preserve"> </v>
      </c>
      <c r="K2574" t="str">
        <f>_xlfn.IFNA(VLOOKUP(Flattened[[#This Row],[From]]&amp;"_"&amp;Flattened[[#This Row],[To]]&amp;"_"&amp;K$2,SourceRelations[],5,FALSE)," ")</f>
        <v xml:space="preserve"> </v>
      </c>
      <c r="L2574" t="str">
        <f>_xlfn.IFNA(VLOOKUP(Flattened[[#This Row],[From]]&amp;"_"&amp;Flattened[[#This Row],[To]]&amp;"_"&amp;L$2,SourceRelations[],5,FALSE)," ")</f>
        <v xml:space="preserve"> </v>
      </c>
      <c r="M2574" t="str">
        <f>_xlfn.IFNA(VLOOKUP(Flattened[[#This Row],[From]]&amp;"_"&amp;Flattened[[#This Row],[To]]&amp;"_"&amp;M$2,SourceRelations[],5,FALSE)," ")</f>
        <v xml:space="preserve"> </v>
      </c>
      <c r="N2574" t="str">
        <f>_xlfn.IFNA(VLOOKUP(Flattened[[#This Row],[From]]&amp;"_"&amp;Flattened[[#This Row],[To]]&amp;"_"&amp;N$2,SourceRelations[],5,FALSE)," ")</f>
        <v xml:space="preserve"> </v>
      </c>
      <c r="O2574" t="str">
        <f>_xlfn.IFNA(VLOOKUP(Flattened[[#This Row],[From]]&amp;"_"&amp;Flattened[[#This Row],[To]]&amp;"_"&amp;O$2,SourceRelations[],5,FALSE)," ")</f>
        <v xml:space="preserve"> </v>
      </c>
      <c r="P2574" t="str">
        <f>_xlfn.IFNA(VLOOKUP(Flattened[[#This Row],[From]]&amp;"_"&amp;Flattened[[#This Row],[To]]&amp;"_"&amp;P$2,SourceRelations[],5,FALSE)," ")</f>
        <v>o</v>
      </c>
    </row>
    <row r="2575" spans="2:16" x14ac:dyDescent="0.2">
      <c r="B2575" s="1" t="str">
        <f>Flattened[[#This Row],[From]]&amp;"_"&amp;Flattened[[#This Row],[To]]</f>
        <v>Equipment_Node</v>
      </c>
      <c r="C2575" t="s">
        <v>70</v>
      </c>
      <c r="D2575" t="s">
        <v>43</v>
      </c>
      <c r="E2575" s="1" t="str">
        <f>_xlfn.CONCAT(Flattened[[#This Row],[Specialization]:[Association]])</f>
        <v>scgirv  tfo</v>
      </c>
      <c r="F2575" s="1" t="str">
        <f>_xlfn.IFNA(VLOOKUP(Flattened[[#This Row],[From]]&amp;"_"&amp;Flattened[[#This Row],[To]]&amp;"_"&amp;F$2,SourceRelations[],5,FALSE)," ")</f>
        <v>s</v>
      </c>
      <c r="G2575" t="str">
        <f>_xlfn.IFNA(VLOOKUP(Flattened[[#This Row],[From]]&amp;"_"&amp;Flattened[[#This Row],[To]]&amp;"_"&amp;G$2,SourceRelations[],5,FALSE)," ")</f>
        <v>c</v>
      </c>
      <c r="H2575" t="str">
        <f>_xlfn.IFNA(VLOOKUP(Flattened[[#This Row],[From]]&amp;"_"&amp;Flattened[[#This Row],[To]]&amp;"_"&amp;H$2,SourceRelations[],5,FALSE)," ")</f>
        <v>g</v>
      </c>
      <c r="I2575" t="str">
        <f>_xlfn.IFNA(VLOOKUP(Flattened[[#This Row],[From]]&amp;"_"&amp;Flattened[[#This Row],[To]]&amp;"_"&amp;I$2,SourceRelations[],5,FALSE)," ")</f>
        <v>i</v>
      </c>
      <c r="J2575" t="str">
        <f>_xlfn.IFNA(VLOOKUP(Flattened[[#This Row],[From]]&amp;"_"&amp;Flattened[[#This Row],[To]]&amp;"_"&amp;J$2,SourceRelations[],5,FALSE)," ")</f>
        <v>r</v>
      </c>
      <c r="K2575" t="str">
        <f>_xlfn.IFNA(VLOOKUP(Flattened[[#This Row],[From]]&amp;"_"&amp;Flattened[[#This Row],[To]]&amp;"_"&amp;K$2,SourceRelations[],5,FALSE)," ")</f>
        <v>v</v>
      </c>
      <c r="L2575" t="str">
        <f>_xlfn.IFNA(VLOOKUP(Flattened[[#This Row],[From]]&amp;"_"&amp;Flattened[[#This Row],[To]]&amp;"_"&amp;L$2,SourceRelations[],5,FALSE)," ")</f>
        <v xml:space="preserve"> </v>
      </c>
      <c r="M2575" t="str">
        <f>_xlfn.IFNA(VLOOKUP(Flattened[[#This Row],[From]]&amp;"_"&amp;Flattened[[#This Row],[To]]&amp;"_"&amp;M$2,SourceRelations[],5,FALSE)," ")</f>
        <v xml:space="preserve"> </v>
      </c>
      <c r="N2575" t="str">
        <f>_xlfn.IFNA(VLOOKUP(Flattened[[#This Row],[From]]&amp;"_"&amp;Flattened[[#This Row],[To]]&amp;"_"&amp;N$2,SourceRelations[],5,FALSE)," ")</f>
        <v>t</v>
      </c>
      <c r="O2575" t="str">
        <f>_xlfn.IFNA(VLOOKUP(Flattened[[#This Row],[From]]&amp;"_"&amp;Flattened[[#This Row],[To]]&amp;"_"&amp;O$2,SourceRelations[],5,FALSE)," ")</f>
        <v>f</v>
      </c>
      <c r="P2575" t="str">
        <f>_xlfn.IFNA(VLOOKUP(Flattened[[#This Row],[From]]&amp;"_"&amp;Flattened[[#This Row],[To]]&amp;"_"&amp;P$2,SourceRelations[],5,FALSE)," ")</f>
        <v>o</v>
      </c>
    </row>
    <row r="2576" spans="2:16" x14ac:dyDescent="0.2">
      <c r="B2576" s="1" t="str">
        <f>Flattened[[#This Row],[From]]&amp;"_"&amp;Flattened[[#This Row],[To]]</f>
        <v>Facility_Node</v>
      </c>
      <c r="C2576" t="s">
        <v>71</v>
      </c>
      <c r="D2576" t="s">
        <v>43</v>
      </c>
      <c r="E2576" s="1" t="str">
        <f>_xlfn.CONCAT(Flattened[[#This Row],[Specialization]:[Association]])</f>
        <v>scgirv  tfo</v>
      </c>
      <c r="F2576" s="1" t="str">
        <f>_xlfn.IFNA(VLOOKUP(Flattened[[#This Row],[From]]&amp;"_"&amp;Flattened[[#This Row],[To]]&amp;"_"&amp;F$2,SourceRelations[],5,FALSE)," ")</f>
        <v>s</v>
      </c>
      <c r="G2576" t="str">
        <f>_xlfn.IFNA(VLOOKUP(Flattened[[#This Row],[From]]&amp;"_"&amp;Flattened[[#This Row],[To]]&amp;"_"&amp;G$2,SourceRelations[],5,FALSE)," ")</f>
        <v>c</v>
      </c>
      <c r="H2576" t="str">
        <f>_xlfn.IFNA(VLOOKUP(Flattened[[#This Row],[From]]&amp;"_"&amp;Flattened[[#This Row],[To]]&amp;"_"&amp;H$2,SourceRelations[],5,FALSE)," ")</f>
        <v>g</v>
      </c>
      <c r="I2576" t="str">
        <f>_xlfn.IFNA(VLOOKUP(Flattened[[#This Row],[From]]&amp;"_"&amp;Flattened[[#This Row],[To]]&amp;"_"&amp;I$2,SourceRelations[],5,FALSE)," ")</f>
        <v>i</v>
      </c>
      <c r="J2576" t="str">
        <f>_xlfn.IFNA(VLOOKUP(Flattened[[#This Row],[From]]&amp;"_"&amp;Flattened[[#This Row],[To]]&amp;"_"&amp;J$2,SourceRelations[],5,FALSE)," ")</f>
        <v>r</v>
      </c>
      <c r="K2576" t="str">
        <f>_xlfn.IFNA(VLOOKUP(Flattened[[#This Row],[From]]&amp;"_"&amp;Flattened[[#This Row],[To]]&amp;"_"&amp;K$2,SourceRelations[],5,FALSE)," ")</f>
        <v>v</v>
      </c>
      <c r="L2576" t="str">
        <f>_xlfn.IFNA(VLOOKUP(Flattened[[#This Row],[From]]&amp;"_"&amp;Flattened[[#This Row],[To]]&amp;"_"&amp;L$2,SourceRelations[],5,FALSE)," ")</f>
        <v xml:space="preserve"> </v>
      </c>
      <c r="M2576" t="str">
        <f>_xlfn.IFNA(VLOOKUP(Flattened[[#This Row],[From]]&amp;"_"&amp;Flattened[[#This Row],[To]]&amp;"_"&amp;M$2,SourceRelations[],5,FALSE)," ")</f>
        <v xml:space="preserve"> </v>
      </c>
      <c r="N2576" t="str">
        <f>_xlfn.IFNA(VLOOKUP(Flattened[[#This Row],[From]]&amp;"_"&amp;Flattened[[#This Row],[To]]&amp;"_"&amp;N$2,SourceRelations[],5,FALSE)," ")</f>
        <v>t</v>
      </c>
      <c r="O2576" t="str">
        <f>_xlfn.IFNA(VLOOKUP(Flattened[[#This Row],[From]]&amp;"_"&amp;Flattened[[#This Row],[To]]&amp;"_"&amp;O$2,SourceRelations[],5,FALSE)," ")</f>
        <v>f</v>
      </c>
      <c r="P2576" t="str">
        <f>_xlfn.IFNA(VLOOKUP(Flattened[[#This Row],[From]]&amp;"_"&amp;Flattened[[#This Row],[To]]&amp;"_"&amp;P$2,SourceRelations[],5,FALSE)," ")</f>
        <v>o</v>
      </c>
    </row>
    <row r="2577" spans="2:16" x14ac:dyDescent="0.2">
      <c r="B2577" s="1" t="str">
        <f>Flattened[[#This Row],[From]]&amp;"_"&amp;Flattened[[#This Row],[To]]</f>
        <v>Gap_Node</v>
      </c>
      <c r="C2577" t="s">
        <v>32</v>
      </c>
      <c r="D2577" t="s">
        <v>43</v>
      </c>
      <c r="E2577" s="1" t="str">
        <f>_xlfn.CONCAT(Flattened[[#This Row],[Specialization]:[Association]])</f>
        <v xml:space="preserve">          o</v>
      </c>
      <c r="F2577" s="1" t="str">
        <f>_xlfn.IFNA(VLOOKUP(Flattened[[#This Row],[From]]&amp;"_"&amp;Flattened[[#This Row],[To]]&amp;"_"&amp;F$2,SourceRelations[],5,FALSE)," ")</f>
        <v xml:space="preserve"> </v>
      </c>
      <c r="G2577" t="str">
        <f>_xlfn.IFNA(VLOOKUP(Flattened[[#This Row],[From]]&amp;"_"&amp;Flattened[[#This Row],[To]]&amp;"_"&amp;G$2,SourceRelations[],5,FALSE)," ")</f>
        <v xml:space="preserve"> </v>
      </c>
      <c r="H2577" t="str">
        <f>_xlfn.IFNA(VLOOKUP(Flattened[[#This Row],[From]]&amp;"_"&amp;Flattened[[#This Row],[To]]&amp;"_"&amp;H$2,SourceRelations[],5,FALSE)," ")</f>
        <v xml:space="preserve"> </v>
      </c>
      <c r="I2577" t="str">
        <f>_xlfn.IFNA(VLOOKUP(Flattened[[#This Row],[From]]&amp;"_"&amp;Flattened[[#This Row],[To]]&amp;"_"&amp;I$2,SourceRelations[],5,FALSE)," ")</f>
        <v xml:space="preserve"> </v>
      </c>
      <c r="J2577" t="str">
        <f>_xlfn.IFNA(VLOOKUP(Flattened[[#This Row],[From]]&amp;"_"&amp;Flattened[[#This Row],[To]]&amp;"_"&amp;J$2,SourceRelations[],5,FALSE)," ")</f>
        <v xml:space="preserve"> </v>
      </c>
      <c r="K2577" t="str">
        <f>_xlfn.IFNA(VLOOKUP(Flattened[[#This Row],[From]]&amp;"_"&amp;Flattened[[#This Row],[To]]&amp;"_"&amp;K$2,SourceRelations[],5,FALSE)," ")</f>
        <v xml:space="preserve"> </v>
      </c>
      <c r="L2577" t="str">
        <f>_xlfn.IFNA(VLOOKUP(Flattened[[#This Row],[From]]&amp;"_"&amp;Flattened[[#This Row],[To]]&amp;"_"&amp;L$2,SourceRelations[],5,FALSE)," ")</f>
        <v xml:space="preserve"> </v>
      </c>
      <c r="M2577" t="str">
        <f>_xlfn.IFNA(VLOOKUP(Flattened[[#This Row],[From]]&amp;"_"&amp;Flattened[[#This Row],[To]]&amp;"_"&amp;M$2,SourceRelations[],5,FALSE)," ")</f>
        <v xml:space="preserve"> </v>
      </c>
      <c r="N2577" t="str">
        <f>_xlfn.IFNA(VLOOKUP(Flattened[[#This Row],[From]]&amp;"_"&amp;Flattened[[#This Row],[To]]&amp;"_"&amp;N$2,SourceRelations[],5,FALSE)," ")</f>
        <v xml:space="preserve"> </v>
      </c>
      <c r="O2577" t="str">
        <f>_xlfn.IFNA(VLOOKUP(Flattened[[#This Row],[From]]&amp;"_"&amp;Flattened[[#This Row],[To]]&amp;"_"&amp;O$2,SourceRelations[],5,FALSE)," ")</f>
        <v xml:space="preserve"> </v>
      </c>
      <c r="P2577" t="str">
        <f>_xlfn.IFNA(VLOOKUP(Flattened[[#This Row],[From]]&amp;"_"&amp;Flattened[[#This Row],[To]]&amp;"_"&amp;P$2,SourceRelations[],5,FALSE)," ")</f>
        <v>o</v>
      </c>
    </row>
    <row r="2578" spans="2:16" x14ac:dyDescent="0.2">
      <c r="B2578" s="1" t="str">
        <f>Flattened[[#This Row],[From]]&amp;"_"&amp;Flattened[[#This Row],[To]]</f>
        <v>Goal_Node</v>
      </c>
      <c r="C2578" t="s">
        <v>51</v>
      </c>
      <c r="D2578" t="s">
        <v>43</v>
      </c>
      <c r="E2578" s="1" t="str">
        <f>_xlfn.CONCAT(Flattened[[#This Row],[Specialization]:[Association]])</f>
        <v xml:space="preserve">          o</v>
      </c>
      <c r="F2578" s="1" t="str">
        <f>_xlfn.IFNA(VLOOKUP(Flattened[[#This Row],[From]]&amp;"_"&amp;Flattened[[#This Row],[To]]&amp;"_"&amp;F$2,SourceRelations[],5,FALSE)," ")</f>
        <v xml:space="preserve"> </v>
      </c>
      <c r="G2578" t="str">
        <f>_xlfn.IFNA(VLOOKUP(Flattened[[#This Row],[From]]&amp;"_"&amp;Flattened[[#This Row],[To]]&amp;"_"&amp;G$2,SourceRelations[],5,FALSE)," ")</f>
        <v xml:space="preserve"> </v>
      </c>
      <c r="H2578" t="str">
        <f>_xlfn.IFNA(VLOOKUP(Flattened[[#This Row],[From]]&amp;"_"&amp;Flattened[[#This Row],[To]]&amp;"_"&amp;H$2,SourceRelations[],5,FALSE)," ")</f>
        <v xml:space="preserve"> </v>
      </c>
      <c r="I2578" t="str">
        <f>_xlfn.IFNA(VLOOKUP(Flattened[[#This Row],[From]]&amp;"_"&amp;Flattened[[#This Row],[To]]&amp;"_"&amp;I$2,SourceRelations[],5,FALSE)," ")</f>
        <v xml:space="preserve"> </v>
      </c>
      <c r="J2578" t="str">
        <f>_xlfn.IFNA(VLOOKUP(Flattened[[#This Row],[From]]&amp;"_"&amp;Flattened[[#This Row],[To]]&amp;"_"&amp;J$2,SourceRelations[],5,FALSE)," ")</f>
        <v xml:space="preserve"> </v>
      </c>
      <c r="K2578" t="str">
        <f>_xlfn.IFNA(VLOOKUP(Flattened[[#This Row],[From]]&amp;"_"&amp;Flattened[[#This Row],[To]]&amp;"_"&amp;K$2,SourceRelations[],5,FALSE)," ")</f>
        <v xml:space="preserve"> </v>
      </c>
      <c r="L2578" t="str">
        <f>_xlfn.IFNA(VLOOKUP(Flattened[[#This Row],[From]]&amp;"_"&amp;Flattened[[#This Row],[To]]&amp;"_"&amp;L$2,SourceRelations[],5,FALSE)," ")</f>
        <v xml:space="preserve"> </v>
      </c>
      <c r="M2578" t="str">
        <f>_xlfn.IFNA(VLOOKUP(Flattened[[#This Row],[From]]&amp;"_"&amp;Flattened[[#This Row],[To]]&amp;"_"&amp;M$2,SourceRelations[],5,FALSE)," ")</f>
        <v xml:space="preserve"> </v>
      </c>
      <c r="N2578" t="str">
        <f>_xlfn.IFNA(VLOOKUP(Flattened[[#This Row],[From]]&amp;"_"&amp;Flattened[[#This Row],[To]]&amp;"_"&amp;N$2,SourceRelations[],5,FALSE)," ")</f>
        <v xml:space="preserve"> </v>
      </c>
      <c r="O2578" t="str">
        <f>_xlfn.IFNA(VLOOKUP(Flattened[[#This Row],[From]]&amp;"_"&amp;Flattened[[#This Row],[To]]&amp;"_"&amp;O$2,SourceRelations[],5,FALSE)," ")</f>
        <v xml:space="preserve"> </v>
      </c>
      <c r="P2578" t="str">
        <f>_xlfn.IFNA(VLOOKUP(Flattened[[#This Row],[From]]&amp;"_"&amp;Flattened[[#This Row],[To]]&amp;"_"&amp;P$2,SourceRelations[],5,FALSE)," ")</f>
        <v>o</v>
      </c>
    </row>
    <row r="2579" spans="2:16" x14ac:dyDescent="0.2">
      <c r="B2579" s="1" t="str">
        <f>Flattened[[#This Row],[From]]&amp;"_"&amp;Flattened[[#This Row],[To]]</f>
        <v>Grouping_Node</v>
      </c>
      <c r="C2579" t="s">
        <v>79</v>
      </c>
      <c r="D2579" t="s">
        <v>43</v>
      </c>
      <c r="E2579" s="1" t="str">
        <f>_xlfn.CONCAT(Flattened[[#This Row],[Specialization]:[Association]])</f>
        <v>scgirv  tfo</v>
      </c>
      <c r="F2579" s="1" t="str">
        <f>_xlfn.IFNA(VLOOKUP(Flattened[[#This Row],[From]]&amp;"_"&amp;Flattened[[#This Row],[To]]&amp;"_"&amp;F$2,SourceRelations[],5,FALSE)," ")</f>
        <v>s</v>
      </c>
      <c r="G2579" t="str">
        <f>_xlfn.IFNA(VLOOKUP(Flattened[[#This Row],[From]]&amp;"_"&amp;Flattened[[#This Row],[To]]&amp;"_"&amp;G$2,SourceRelations[],5,FALSE)," ")</f>
        <v>c</v>
      </c>
      <c r="H2579" t="str">
        <f>_xlfn.IFNA(VLOOKUP(Flattened[[#This Row],[From]]&amp;"_"&amp;Flattened[[#This Row],[To]]&amp;"_"&amp;H$2,SourceRelations[],5,FALSE)," ")</f>
        <v>g</v>
      </c>
      <c r="I2579" t="str">
        <f>_xlfn.IFNA(VLOOKUP(Flattened[[#This Row],[From]]&amp;"_"&amp;Flattened[[#This Row],[To]]&amp;"_"&amp;I$2,SourceRelations[],5,FALSE)," ")</f>
        <v>i</v>
      </c>
      <c r="J2579" t="str">
        <f>_xlfn.IFNA(VLOOKUP(Flattened[[#This Row],[From]]&amp;"_"&amp;Flattened[[#This Row],[To]]&amp;"_"&amp;J$2,SourceRelations[],5,FALSE)," ")</f>
        <v>r</v>
      </c>
      <c r="K2579" t="str">
        <f>_xlfn.IFNA(VLOOKUP(Flattened[[#This Row],[From]]&amp;"_"&amp;Flattened[[#This Row],[To]]&amp;"_"&amp;K$2,SourceRelations[],5,FALSE)," ")</f>
        <v>v</v>
      </c>
      <c r="L2579" t="str">
        <f>_xlfn.IFNA(VLOOKUP(Flattened[[#This Row],[From]]&amp;"_"&amp;Flattened[[#This Row],[To]]&amp;"_"&amp;L$2,SourceRelations[],5,FALSE)," ")</f>
        <v xml:space="preserve"> </v>
      </c>
      <c r="M2579" t="str">
        <f>_xlfn.IFNA(VLOOKUP(Flattened[[#This Row],[From]]&amp;"_"&amp;Flattened[[#This Row],[To]]&amp;"_"&amp;M$2,SourceRelations[],5,FALSE)," ")</f>
        <v xml:space="preserve"> </v>
      </c>
      <c r="N2579" t="str">
        <f>_xlfn.IFNA(VLOOKUP(Flattened[[#This Row],[From]]&amp;"_"&amp;Flattened[[#This Row],[To]]&amp;"_"&amp;N$2,SourceRelations[],5,FALSE)," ")</f>
        <v>t</v>
      </c>
      <c r="O2579" t="str">
        <f>_xlfn.IFNA(VLOOKUP(Flattened[[#This Row],[From]]&amp;"_"&amp;Flattened[[#This Row],[To]]&amp;"_"&amp;O$2,SourceRelations[],5,FALSE)," ")</f>
        <v>f</v>
      </c>
      <c r="P2579" t="str">
        <f>_xlfn.IFNA(VLOOKUP(Flattened[[#This Row],[From]]&amp;"_"&amp;Flattened[[#This Row],[To]]&amp;"_"&amp;P$2,SourceRelations[],5,FALSE)," ")</f>
        <v>o</v>
      </c>
    </row>
    <row r="2580" spans="2:16" x14ac:dyDescent="0.2">
      <c r="B2580" s="1" t="str">
        <f>Flattened[[#This Row],[From]]&amp;"_"&amp;Flattened[[#This Row],[To]]</f>
        <v>Implementation Event_Node</v>
      </c>
      <c r="C2580" t="s">
        <v>60</v>
      </c>
      <c r="D2580" t="s">
        <v>43</v>
      </c>
      <c r="E2580" s="1" t="str">
        <f>_xlfn.CONCAT(Flattened[[#This Row],[Specialization]:[Association]])</f>
        <v xml:space="preserve">          o</v>
      </c>
      <c r="F2580" s="1" t="str">
        <f>_xlfn.IFNA(VLOOKUP(Flattened[[#This Row],[From]]&amp;"_"&amp;Flattened[[#This Row],[To]]&amp;"_"&amp;F$2,SourceRelations[],5,FALSE)," ")</f>
        <v xml:space="preserve"> </v>
      </c>
      <c r="G2580" t="str">
        <f>_xlfn.IFNA(VLOOKUP(Flattened[[#This Row],[From]]&amp;"_"&amp;Flattened[[#This Row],[To]]&amp;"_"&amp;G$2,SourceRelations[],5,FALSE)," ")</f>
        <v xml:space="preserve"> </v>
      </c>
      <c r="H2580" t="str">
        <f>_xlfn.IFNA(VLOOKUP(Flattened[[#This Row],[From]]&amp;"_"&amp;Flattened[[#This Row],[To]]&amp;"_"&amp;H$2,SourceRelations[],5,FALSE)," ")</f>
        <v xml:space="preserve"> </v>
      </c>
      <c r="I2580" t="str">
        <f>_xlfn.IFNA(VLOOKUP(Flattened[[#This Row],[From]]&amp;"_"&amp;Flattened[[#This Row],[To]]&amp;"_"&amp;I$2,SourceRelations[],5,FALSE)," ")</f>
        <v xml:space="preserve"> </v>
      </c>
      <c r="J2580" t="str">
        <f>_xlfn.IFNA(VLOOKUP(Flattened[[#This Row],[From]]&amp;"_"&amp;Flattened[[#This Row],[To]]&amp;"_"&amp;J$2,SourceRelations[],5,FALSE)," ")</f>
        <v xml:space="preserve"> </v>
      </c>
      <c r="K2580" t="str">
        <f>_xlfn.IFNA(VLOOKUP(Flattened[[#This Row],[From]]&amp;"_"&amp;Flattened[[#This Row],[To]]&amp;"_"&amp;K$2,SourceRelations[],5,FALSE)," ")</f>
        <v xml:space="preserve"> </v>
      </c>
      <c r="L2580" t="str">
        <f>_xlfn.IFNA(VLOOKUP(Flattened[[#This Row],[From]]&amp;"_"&amp;Flattened[[#This Row],[To]]&amp;"_"&amp;L$2,SourceRelations[],5,FALSE)," ")</f>
        <v xml:space="preserve"> </v>
      </c>
      <c r="M2580" t="str">
        <f>_xlfn.IFNA(VLOOKUP(Flattened[[#This Row],[From]]&amp;"_"&amp;Flattened[[#This Row],[To]]&amp;"_"&amp;M$2,SourceRelations[],5,FALSE)," ")</f>
        <v xml:space="preserve"> </v>
      </c>
      <c r="N2580" t="str">
        <f>_xlfn.IFNA(VLOOKUP(Flattened[[#This Row],[From]]&amp;"_"&amp;Flattened[[#This Row],[To]]&amp;"_"&amp;N$2,SourceRelations[],5,FALSE)," ")</f>
        <v xml:space="preserve"> </v>
      </c>
      <c r="O2580" t="str">
        <f>_xlfn.IFNA(VLOOKUP(Flattened[[#This Row],[From]]&amp;"_"&amp;Flattened[[#This Row],[To]]&amp;"_"&amp;O$2,SourceRelations[],5,FALSE)," ")</f>
        <v xml:space="preserve"> </v>
      </c>
      <c r="P2580" t="str">
        <f>_xlfn.IFNA(VLOOKUP(Flattened[[#This Row],[From]]&amp;"_"&amp;Flattened[[#This Row],[To]]&amp;"_"&amp;P$2,SourceRelations[],5,FALSE)," ")</f>
        <v>o</v>
      </c>
    </row>
    <row r="2581" spans="2:16" x14ac:dyDescent="0.2">
      <c r="B2581" s="1" t="str">
        <f>Flattened[[#This Row],[From]]&amp;"_"&amp;Flattened[[#This Row],[To]]</f>
        <v>Location_Node</v>
      </c>
      <c r="C2581" t="s">
        <v>81</v>
      </c>
      <c r="D2581" t="s">
        <v>43</v>
      </c>
      <c r="E2581" s="1" t="str">
        <f>_xlfn.CONCAT(Flattened[[#This Row],[Specialization]:[Association]])</f>
        <v xml:space="preserve"> cgirv  tfo</v>
      </c>
      <c r="F2581" s="1" t="str">
        <f>_xlfn.IFNA(VLOOKUP(Flattened[[#This Row],[From]]&amp;"_"&amp;Flattened[[#This Row],[To]]&amp;"_"&amp;F$2,SourceRelations[],5,FALSE)," ")</f>
        <v xml:space="preserve"> </v>
      </c>
      <c r="G2581" t="str">
        <f>_xlfn.IFNA(VLOOKUP(Flattened[[#This Row],[From]]&amp;"_"&amp;Flattened[[#This Row],[To]]&amp;"_"&amp;G$2,SourceRelations[],5,FALSE)," ")</f>
        <v>c</v>
      </c>
      <c r="H2581" t="str">
        <f>_xlfn.IFNA(VLOOKUP(Flattened[[#This Row],[From]]&amp;"_"&amp;Flattened[[#This Row],[To]]&amp;"_"&amp;H$2,SourceRelations[],5,FALSE)," ")</f>
        <v>g</v>
      </c>
      <c r="I2581" t="str">
        <f>_xlfn.IFNA(VLOOKUP(Flattened[[#This Row],[From]]&amp;"_"&amp;Flattened[[#This Row],[To]]&amp;"_"&amp;I$2,SourceRelations[],5,FALSE)," ")</f>
        <v>i</v>
      </c>
      <c r="J2581" t="str">
        <f>_xlfn.IFNA(VLOOKUP(Flattened[[#This Row],[From]]&amp;"_"&amp;Flattened[[#This Row],[To]]&amp;"_"&amp;J$2,SourceRelations[],5,FALSE)," ")</f>
        <v>r</v>
      </c>
      <c r="K2581" t="str">
        <f>_xlfn.IFNA(VLOOKUP(Flattened[[#This Row],[From]]&amp;"_"&amp;Flattened[[#This Row],[To]]&amp;"_"&amp;K$2,SourceRelations[],5,FALSE)," ")</f>
        <v>v</v>
      </c>
      <c r="L2581" t="str">
        <f>_xlfn.IFNA(VLOOKUP(Flattened[[#This Row],[From]]&amp;"_"&amp;Flattened[[#This Row],[To]]&amp;"_"&amp;L$2,SourceRelations[],5,FALSE)," ")</f>
        <v xml:space="preserve"> </v>
      </c>
      <c r="M2581" t="str">
        <f>_xlfn.IFNA(VLOOKUP(Flattened[[#This Row],[From]]&amp;"_"&amp;Flattened[[#This Row],[To]]&amp;"_"&amp;M$2,SourceRelations[],5,FALSE)," ")</f>
        <v xml:space="preserve"> </v>
      </c>
      <c r="N2581" t="str">
        <f>_xlfn.IFNA(VLOOKUP(Flattened[[#This Row],[From]]&amp;"_"&amp;Flattened[[#This Row],[To]]&amp;"_"&amp;N$2,SourceRelations[],5,FALSE)," ")</f>
        <v>t</v>
      </c>
      <c r="O2581" t="str">
        <f>_xlfn.IFNA(VLOOKUP(Flattened[[#This Row],[From]]&amp;"_"&amp;Flattened[[#This Row],[To]]&amp;"_"&amp;O$2,SourceRelations[],5,FALSE)," ")</f>
        <v>f</v>
      </c>
      <c r="P2581" t="str">
        <f>_xlfn.IFNA(VLOOKUP(Flattened[[#This Row],[From]]&amp;"_"&amp;Flattened[[#This Row],[To]]&amp;"_"&amp;P$2,SourceRelations[],5,FALSE)," ")</f>
        <v>o</v>
      </c>
    </row>
    <row r="2582" spans="2:16" x14ac:dyDescent="0.2">
      <c r="B2582" s="1" t="str">
        <f>Flattened[[#This Row],[From]]&amp;"_"&amp;Flattened[[#This Row],[To]]</f>
        <v>Material_Node</v>
      </c>
      <c r="C2582" t="s">
        <v>72</v>
      </c>
      <c r="D2582" t="s">
        <v>43</v>
      </c>
      <c r="E2582" s="1" t="str">
        <f>_xlfn.CONCAT(Flattened[[#This Row],[Specialization]:[Association]])</f>
        <v xml:space="preserve">          o</v>
      </c>
      <c r="F2582" s="1" t="str">
        <f>_xlfn.IFNA(VLOOKUP(Flattened[[#This Row],[From]]&amp;"_"&amp;Flattened[[#This Row],[To]]&amp;"_"&amp;F$2,SourceRelations[],5,FALSE)," ")</f>
        <v xml:space="preserve"> </v>
      </c>
      <c r="G2582" t="str">
        <f>_xlfn.IFNA(VLOOKUP(Flattened[[#This Row],[From]]&amp;"_"&amp;Flattened[[#This Row],[To]]&amp;"_"&amp;G$2,SourceRelations[],5,FALSE)," ")</f>
        <v xml:space="preserve"> </v>
      </c>
      <c r="H2582" t="str">
        <f>_xlfn.IFNA(VLOOKUP(Flattened[[#This Row],[From]]&amp;"_"&amp;Flattened[[#This Row],[To]]&amp;"_"&amp;H$2,SourceRelations[],5,FALSE)," ")</f>
        <v xml:space="preserve"> </v>
      </c>
      <c r="I2582" t="str">
        <f>_xlfn.IFNA(VLOOKUP(Flattened[[#This Row],[From]]&amp;"_"&amp;Flattened[[#This Row],[To]]&amp;"_"&amp;I$2,SourceRelations[],5,FALSE)," ")</f>
        <v xml:space="preserve"> </v>
      </c>
      <c r="J2582" t="str">
        <f>_xlfn.IFNA(VLOOKUP(Flattened[[#This Row],[From]]&amp;"_"&amp;Flattened[[#This Row],[To]]&amp;"_"&amp;J$2,SourceRelations[],5,FALSE)," ")</f>
        <v xml:space="preserve"> </v>
      </c>
      <c r="K2582" t="str">
        <f>_xlfn.IFNA(VLOOKUP(Flattened[[#This Row],[From]]&amp;"_"&amp;Flattened[[#This Row],[To]]&amp;"_"&amp;K$2,SourceRelations[],5,FALSE)," ")</f>
        <v xml:space="preserve"> </v>
      </c>
      <c r="L2582" t="str">
        <f>_xlfn.IFNA(VLOOKUP(Flattened[[#This Row],[From]]&amp;"_"&amp;Flattened[[#This Row],[To]]&amp;"_"&amp;L$2,SourceRelations[],5,FALSE)," ")</f>
        <v xml:space="preserve"> </v>
      </c>
      <c r="M2582" t="str">
        <f>_xlfn.IFNA(VLOOKUP(Flattened[[#This Row],[From]]&amp;"_"&amp;Flattened[[#This Row],[To]]&amp;"_"&amp;M$2,SourceRelations[],5,FALSE)," ")</f>
        <v xml:space="preserve"> </v>
      </c>
      <c r="N2582" t="str">
        <f>_xlfn.IFNA(VLOOKUP(Flattened[[#This Row],[From]]&amp;"_"&amp;Flattened[[#This Row],[To]]&amp;"_"&amp;N$2,SourceRelations[],5,FALSE)," ")</f>
        <v xml:space="preserve"> </v>
      </c>
      <c r="O2582" t="str">
        <f>_xlfn.IFNA(VLOOKUP(Flattened[[#This Row],[From]]&amp;"_"&amp;Flattened[[#This Row],[To]]&amp;"_"&amp;O$2,SourceRelations[],5,FALSE)," ")</f>
        <v xml:space="preserve"> </v>
      </c>
      <c r="P2582" t="str">
        <f>_xlfn.IFNA(VLOOKUP(Flattened[[#This Row],[From]]&amp;"_"&amp;Flattened[[#This Row],[To]]&amp;"_"&amp;P$2,SourceRelations[],5,FALSE)," ")</f>
        <v>o</v>
      </c>
    </row>
    <row r="2583" spans="2:16" x14ac:dyDescent="0.2">
      <c r="B2583" s="1" t="str">
        <f>Flattened[[#This Row],[From]]&amp;"_"&amp;Flattened[[#This Row],[To]]</f>
        <v>Meaning_Node</v>
      </c>
      <c r="C2583" t="s">
        <v>52</v>
      </c>
      <c r="D2583" t="s">
        <v>43</v>
      </c>
      <c r="E2583" s="1" t="str">
        <f>_xlfn.CONCAT(Flattened[[#This Row],[Specialization]:[Association]])</f>
        <v xml:space="preserve">          o</v>
      </c>
      <c r="F2583" s="1" t="str">
        <f>_xlfn.IFNA(VLOOKUP(Flattened[[#This Row],[From]]&amp;"_"&amp;Flattened[[#This Row],[To]]&amp;"_"&amp;F$2,SourceRelations[],5,FALSE)," ")</f>
        <v xml:space="preserve"> </v>
      </c>
      <c r="G2583" t="str">
        <f>_xlfn.IFNA(VLOOKUP(Flattened[[#This Row],[From]]&amp;"_"&amp;Flattened[[#This Row],[To]]&amp;"_"&amp;G$2,SourceRelations[],5,FALSE)," ")</f>
        <v xml:space="preserve"> </v>
      </c>
      <c r="H2583" t="str">
        <f>_xlfn.IFNA(VLOOKUP(Flattened[[#This Row],[From]]&amp;"_"&amp;Flattened[[#This Row],[To]]&amp;"_"&amp;H$2,SourceRelations[],5,FALSE)," ")</f>
        <v xml:space="preserve"> </v>
      </c>
      <c r="I2583" t="str">
        <f>_xlfn.IFNA(VLOOKUP(Flattened[[#This Row],[From]]&amp;"_"&amp;Flattened[[#This Row],[To]]&amp;"_"&amp;I$2,SourceRelations[],5,FALSE)," ")</f>
        <v xml:space="preserve"> </v>
      </c>
      <c r="J2583" t="str">
        <f>_xlfn.IFNA(VLOOKUP(Flattened[[#This Row],[From]]&amp;"_"&amp;Flattened[[#This Row],[To]]&amp;"_"&amp;J$2,SourceRelations[],5,FALSE)," ")</f>
        <v xml:space="preserve"> </v>
      </c>
      <c r="K2583" t="str">
        <f>_xlfn.IFNA(VLOOKUP(Flattened[[#This Row],[From]]&amp;"_"&amp;Flattened[[#This Row],[To]]&amp;"_"&amp;K$2,SourceRelations[],5,FALSE)," ")</f>
        <v xml:space="preserve"> </v>
      </c>
      <c r="L2583" t="str">
        <f>_xlfn.IFNA(VLOOKUP(Flattened[[#This Row],[From]]&amp;"_"&amp;Flattened[[#This Row],[To]]&amp;"_"&amp;L$2,SourceRelations[],5,FALSE)," ")</f>
        <v xml:space="preserve"> </v>
      </c>
      <c r="M2583" t="str">
        <f>_xlfn.IFNA(VLOOKUP(Flattened[[#This Row],[From]]&amp;"_"&amp;Flattened[[#This Row],[To]]&amp;"_"&amp;M$2,SourceRelations[],5,FALSE)," ")</f>
        <v xml:space="preserve"> </v>
      </c>
      <c r="N2583" t="str">
        <f>_xlfn.IFNA(VLOOKUP(Flattened[[#This Row],[From]]&amp;"_"&amp;Flattened[[#This Row],[To]]&amp;"_"&amp;N$2,SourceRelations[],5,FALSE)," ")</f>
        <v xml:space="preserve"> </v>
      </c>
      <c r="O2583" t="str">
        <f>_xlfn.IFNA(VLOOKUP(Flattened[[#This Row],[From]]&amp;"_"&amp;Flattened[[#This Row],[To]]&amp;"_"&amp;O$2,SourceRelations[],5,FALSE)," ")</f>
        <v xml:space="preserve"> </v>
      </c>
      <c r="P2583" t="str">
        <f>_xlfn.IFNA(VLOOKUP(Flattened[[#This Row],[From]]&amp;"_"&amp;Flattened[[#This Row],[To]]&amp;"_"&amp;P$2,SourceRelations[],5,FALSE)," ")</f>
        <v>o</v>
      </c>
    </row>
    <row r="2584" spans="2:16" x14ac:dyDescent="0.2">
      <c r="B2584" s="1" t="str">
        <f>Flattened[[#This Row],[From]]&amp;"_"&amp;Flattened[[#This Row],[To]]</f>
        <v>Node_Node</v>
      </c>
      <c r="C2584" t="s">
        <v>43</v>
      </c>
      <c r="D2584" t="s">
        <v>43</v>
      </c>
      <c r="E2584" s="1" t="str">
        <f>_xlfn.CONCAT(Flattened[[#This Row],[Specialization]:[Association]])</f>
        <v>scgirv  tfo</v>
      </c>
      <c r="F2584" s="1" t="str">
        <f>_xlfn.IFNA(VLOOKUP(Flattened[[#This Row],[From]]&amp;"_"&amp;Flattened[[#This Row],[To]]&amp;"_"&amp;F$2,SourceRelations[],5,FALSE)," ")</f>
        <v>s</v>
      </c>
      <c r="G2584" t="str">
        <f>_xlfn.IFNA(VLOOKUP(Flattened[[#This Row],[From]]&amp;"_"&amp;Flattened[[#This Row],[To]]&amp;"_"&amp;G$2,SourceRelations[],5,FALSE)," ")</f>
        <v>c</v>
      </c>
      <c r="H2584" t="str">
        <f>_xlfn.IFNA(VLOOKUP(Flattened[[#This Row],[From]]&amp;"_"&amp;Flattened[[#This Row],[To]]&amp;"_"&amp;H$2,SourceRelations[],5,FALSE)," ")</f>
        <v>g</v>
      </c>
      <c r="I2584" t="str">
        <f>_xlfn.IFNA(VLOOKUP(Flattened[[#This Row],[From]]&amp;"_"&amp;Flattened[[#This Row],[To]]&amp;"_"&amp;I$2,SourceRelations[],5,FALSE)," ")</f>
        <v>i</v>
      </c>
      <c r="J2584" t="str">
        <f>_xlfn.IFNA(VLOOKUP(Flattened[[#This Row],[From]]&amp;"_"&amp;Flattened[[#This Row],[To]]&amp;"_"&amp;J$2,SourceRelations[],5,FALSE)," ")</f>
        <v>r</v>
      </c>
      <c r="K2584" t="str">
        <f>_xlfn.IFNA(VLOOKUP(Flattened[[#This Row],[From]]&amp;"_"&amp;Flattened[[#This Row],[To]]&amp;"_"&amp;K$2,SourceRelations[],5,FALSE)," ")</f>
        <v>v</v>
      </c>
      <c r="L2584" t="str">
        <f>_xlfn.IFNA(VLOOKUP(Flattened[[#This Row],[From]]&amp;"_"&amp;Flattened[[#This Row],[To]]&amp;"_"&amp;L$2,SourceRelations[],5,FALSE)," ")</f>
        <v xml:space="preserve"> </v>
      </c>
      <c r="M2584" t="str">
        <f>_xlfn.IFNA(VLOOKUP(Flattened[[#This Row],[From]]&amp;"_"&amp;Flattened[[#This Row],[To]]&amp;"_"&amp;M$2,SourceRelations[],5,FALSE)," ")</f>
        <v xml:space="preserve"> </v>
      </c>
      <c r="N2584" t="str">
        <f>_xlfn.IFNA(VLOOKUP(Flattened[[#This Row],[From]]&amp;"_"&amp;Flattened[[#This Row],[To]]&amp;"_"&amp;N$2,SourceRelations[],5,FALSE)," ")</f>
        <v>t</v>
      </c>
      <c r="O2584" t="str">
        <f>_xlfn.IFNA(VLOOKUP(Flattened[[#This Row],[From]]&amp;"_"&amp;Flattened[[#This Row],[To]]&amp;"_"&amp;O$2,SourceRelations[],5,FALSE)," ")</f>
        <v>f</v>
      </c>
      <c r="P2584" t="str">
        <f>_xlfn.IFNA(VLOOKUP(Flattened[[#This Row],[From]]&amp;"_"&amp;Flattened[[#This Row],[To]]&amp;"_"&amp;P$2,SourceRelations[],5,FALSE)," ")</f>
        <v>o</v>
      </c>
    </row>
    <row r="2585" spans="2:16" x14ac:dyDescent="0.2">
      <c r="B2585" s="1" t="str">
        <f>Flattened[[#This Row],[From]]&amp;"_"&amp;Flattened[[#This Row],[To]]</f>
        <v>Outcome_Node</v>
      </c>
      <c r="C2585" t="s">
        <v>53</v>
      </c>
      <c r="D2585" t="s">
        <v>43</v>
      </c>
      <c r="E2585" s="1" t="str">
        <f>_xlfn.CONCAT(Flattened[[#This Row],[Specialization]:[Association]])</f>
        <v xml:space="preserve">          o</v>
      </c>
      <c r="F2585" s="1" t="str">
        <f>_xlfn.IFNA(VLOOKUP(Flattened[[#This Row],[From]]&amp;"_"&amp;Flattened[[#This Row],[To]]&amp;"_"&amp;F$2,SourceRelations[],5,FALSE)," ")</f>
        <v xml:space="preserve"> </v>
      </c>
      <c r="G2585" t="str">
        <f>_xlfn.IFNA(VLOOKUP(Flattened[[#This Row],[From]]&amp;"_"&amp;Flattened[[#This Row],[To]]&amp;"_"&amp;G$2,SourceRelations[],5,FALSE)," ")</f>
        <v xml:space="preserve"> </v>
      </c>
      <c r="H2585" t="str">
        <f>_xlfn.IFNA(VLOOKUP(Flattened[[#This Row],[From]]&amp;"_"&amp;Flattened[[#This Row],[To]]&amp;"_"&amp;H$2,SourceRelations[],5,FALSE)," ")</f>
        <v xml:space="preserve"> </v>
      </c>
      <c r="I2585" t="str">
        <f>_xlfn.IFNA(VLOOKUP(Flattened[[#This Row],[From]]&amp;"_"&amp;Flattened[[#This Row],[To]]&amp;"_"&amp;I$2,SourceRelations[],5,FALSE)," ")</f>
        <v xml:space="preserve"> </v>
      </c>
      <c r="J2585" t="str">
        <f>_xlfn.IFNA(VLOOKUP(Flattened[[#This Row],[From]]&amp;"_"&amp;Flattened[[#This Row],[To]]&amp;"_"&amp;J$2,SourceRelations[],5,FALSE)," ")</f>
        <v xml:space="preserve"> </v>
      </c>
      <c r="K2585" t="str">
        <f>_xlfn.IFNA(VLOOKUP(Flattened[[#This Row],[From]]&amp;"_"&amp;Flattened[[#This Row],[To]]&amp;"_"&amp;K$2,SourceRelations[],5,FALSE)," ")</f>
        <v xml:space="preserve"> </v>
      </c>
      <c r="L2585" t="str">
        <f>_xlfn.IFNA(VLOOKUP(Flattened[[#This Row],[From]]&amp;"_"&amp;Flattened[[#This Row],[To]]&amp;"_"&amp;L$2,SourceRelations[],5,FALSE)," ")</f>
        <v xml:space="preserve"> </v>
      </c>
      <c r="M2585" t="str">
        <f>_xlfn.IFNA(VLOOKUP(Flattened[[#This Row],[From]]&amp;"_"&amp;Flattened[[#This Row],[To]]&amp;"_"&amp;M$2,SourceRelations[],5,FALSE)," ")</f>
        <v xml:space="preserve"> </v>
      </c>
      <c r="N2585" t="str">
        <f>_xlfn.IFNA(VLOOKUP(Flattened[[#This Row],[From]]&amp;"_"&amp;Flattened[[#This Row],[To]]&amp;"_"&amp;N$2,SourceRelations[],5,FALSE)," ")</f>
        <v xml:space="preserve"> </v>
      </c>
      <c r="O2585" t="str">
        <f>_xlfn.IFNA(VLOOKUP(Flattened[[#This Row],[From]]&amp;"_"&amp;Flattened[[#This Row],[To]]&amp;"_"&amp;O$2,SourceRelations[],5,FALSE)," ")</f>
        <v xml:space="preserve"> </v>
      </c>
      <c r="P2585" t="str">
        <f>_xlfn.IFNA(VLOOKUP(Flattened[[#This Row],[From]]&amp;"_"&amp;Flattened[[#This Row],[To]]&amp;"_"&amp;P$2,SourceRelations[],5,FALSE)," ")</f>
        <v>o</v>
      </c>
    </row>
    <row r="2586" spans="2:16" x14ac:dyDescent="0.2">
      <c r="B2586" s="1" t="str">
        <f>Flattened[[#This Row],[From]]&amp;"_"&amp;Flattened[[#This Row],[To]]</f>
        <v>Path_Node</v>
      </c>
      <c r="C2586" t="s">
        <v>65</v>
      </c>
      <c r="D2586" t="s">
        <v>43</v>
      </c>
      <c r="E2586" s="1" t="str">
        <f>_xlfn.CONCAT(Flattened[[#This Row],[Specialization]:[Association]])</f>
        <v xml:space="preserve">  girv  tfo</v>
      </c>
      <c r="F2586" s="1" t="str">
        <f>_xlfn.IFNA(VLOOKUP(Flattened[[#This Row],[From]]&amp;"_"&amp;Flattened[[#This Row],[To]]&amp;"_"&amp;F$2,SourceRelations[],5,FALSE)," ")</f>
        <v xml:space="preserve"> </v>
      </c>
      <c r="G2586" t="str">
        <f>_xlfn.IFNA(VLOOKUP(Flattened[[#This Row],[From]]&amp;"_"&amp;Flattened[[#This Row],[To]]&amp;"_"&amp;G$2,SourceRelations[],5,FALSE)," ")</f>
        <v xml:space="preserve"> </v>
      </c>
      <c r="H2586" t="str">
        <f>_xlfn.IFNA(VLOOKUP(Flattened[[#This Row],[From]]&amp;"_"&amp;Flattened[[#This Row],[To]]&amp;"_"&amp;H$2,SourceRelations[],5,FALSE)," ")</f>
        <v>g</v>
      </c>
      <c r="I2586" t="str">
        <f>_xlfn.IFNA(VLOOKUP(Flattened[[#This Row],[From]]&amp;"_"&amp;Flattened[[#This Row],[To]]&amp;"_"&amp;I$2,SourceRelations[],5,FALSE)," ")</f>
        <v>i</v>
      </c>
      <c r="J2586" t="str">
        <f>_xlfn.IFNA(VLOOKUP(Flattened[[#This Row],[From]]&amp;"_"&amp;Flattened[[#This Row],[To]]&amp;"_"&amp;J$2,SourceRelations[],5,FALSE)," ")</f>
        <v>r</v>
      </c>
      <c r="K2586" t="str">
        <f>_xlfn.IFNA(VLOOKUP(Flattened[[#This Row],[From]]&amp;"_"&amp;Flattened[[#This Row],[To]]&amp;"_"&amp;K$2,SourceRelations[],5,FALSE)," ")</f>
        <v>v</v>
      </c>
      <c r="L2586" t="str">
        <f>_xlfn.IFNA(VLOOKUP(Flattened[[#This Row],[From]]&amp;"_"&amp;Flattened[[#This Row],[To]]&amp;"_"&amp;L$2,SourceRelations[],5,FALSE)," ")</f>
        <v xml:space="preserve"> </v>
      </c>
      <c r="M2586" t="str">
        <f>_xlfn.IFNA(VLOOKUP(Flattened[[#This Row],[From]]&amp;"_"&amp;Flattened[[#This Row],[To]]&amp;"_"&amp;M$2,SourceRelations[],5,FALSE)," ")</f>
        <v xml:space="preserve"> </v>
      </c>
      <c r="N2586" t="str">
        <f>_xlfn.IFNA(VLOOKUP(Flattened[[#This Row],[From]]&amp;"_"&amp;Flattened[[#This Row],[To]]&amp;"_"&amp;N$2,SourceRelations[],5,FALSE)," ")</f>
        <v>t</v>
      </c>
      <c r="O2586" t="str">
        <f>_xlfn.IFNA(VLOOKUP(Flattened[[#This Row],[From]]&amp;"_"&amp;Flattened[[#This Row],[To]]&amp;"_"&amp;O$2,SourceRelations[],5,FALSE)," ")</f>
        <v>f</v>
      </c>
      <c r="P2586" t="str">
        <f>_xlfn.IFNA(VLOOKUP(Flattened[[#This Row],[From]]&amp;"_"&amp;Flattened[[#This Row],[To]]&amp;"_"&amp;P$2,SourceRelations[],5,FALSE)," ")</f>
        <v>o</v>
      </c>
    </row>
    <row r="2587" spans="2:16" x14ac:dyDescent="0.2">
      <c r="B2587" s="1" t="str">
        <f>Flattened[[#This Row],[From]]&amp;"_"&amp;Flattened[[#This Row],[To]]</f>
        <v>Plateau_Node</v>
      </c>
      <c r="C2587" t="s">
        <v>78</v>
      </c>
      <c r="D2587" t="s">
        <v>43</v>
      </c>
      <c r="E2587" s="1" t="str">
        <f>_xlfn.CONCAT(Flattened[[#This Row],[Specialization]:[Association]])</f>
        <v xml:space="preserve"> cg r     o</v>
      </c>
      <c r="F2587" s="1" t="str">
        <f>_xlfn.IFNA(VLOOKUP(Flattened[[#This Row],[From]]&amp;"_"&amp;Flattened[[#This Row],[To]]&amp;"_"&amp;F$2,SourceRelations[],5,FALSE)," ")</f>
        <v xml:space="preserve"> </v>
      </c>
      <c r="G2587" t="str">
        <f>_xlfn.IFNA(VLOOKUP(Flattened[[#This Row],[From]]&amp;"_"&amp;Flattened[[#This Row],[To]]&amp;"_"&amp;G$2,SourceRelations[],5,FALSE)," ")</f>
        <v>c</v>
      </c>
      <c r="H2587" t="str">
        <f>_xlfn.IFNA(VLOOKUP(Flattened[[#This Row],[From]]&amp;"_"&amp;Flattened[[#This Row],[To]]&amp;"_"&amp;H$2,SourceRelations[],5,FALSE)," ")</f>
        <v>g</v>
      </c>
      <c r="I2587" t="str">
        <f>_xlfn.IFNA(VLOOKUP(Flattened[[#This Row],[From]]&amp;"_"&amp;Flattened[[#This Row],[To]]&amp;"_"&amp;I$2,SourceRelations[],5,FALSE)," ")</f>
        <v xml:space="preserve"> </v>
      </c>
      <c r="J2587" t="str">
        <f>_xlfn.IFNA(VLOOKUP(Flattened[[#This Row],[From]]&amp;"_"&amp;Flattened[[#This Row],[To]]&amp;"_"&amp;J$2,SourceRelations[],5,FALSE)," ")</f>
        <v>r</v>
      </c>
      <c r="K2587" t="str">
        <f>_xlfn.IFNA(VLOOKUP(Flattened[[#This Row],[From]]&amp;"_"&amp;Flattened[[#This Row],[To]]&amp;"_"&amp;K$2,SourceRelations[],5,FALSE)," ")</f>
        <v xml:space="preserve"> </v>
      </c>
      <c r="L2587" t="str">
        <f>_xlfn.IFNA(VLOOKUP(Flattened[[#This Row],[From]]&amp;"_"&amp;Flattened[[#This Row],[To]]&amp;"_"&amp;L$2,SourceRelations[],5,FALSE)," ")</f>
        <v xml:space="preserve"> </v>
      </c>
      <c r="M2587" t="str">
        <f>_xlfn.IFNA(VLOOKUP(Flattened[[#This Row],[From]]&amp;"_"&amp;Flattened[[#This Row],[To]]&amp;"_"&amp;M$2,SourceRelations[],5,FALSE)," ")</f>
        <v xml:space="preserve"> </v>
      </c>
      <c r="N2587" t="str">
        <f>_xlfn.IFNA(VLOOKUP(Flattened[[#This Row],[From]]&amp;"_"&amp;Flattened[[#This Row],[To]]&amp;"_"&amp;N$2,SourceRelations[],5,FALSE)," ")</f>
        <v xml:space="preserve"> </v>
      </c>
      <c r="O2587" t="str">
        <f>_xlfn.IFNA(VLOOKUP(Flattened[[#This Row],[From]]&amp;"_"&amp;Flattened[[#This Row],[To]]&amp;"_"&amp;O$2,SourceRelations[],5,FALSE)," ")</f>
        <v xml:space="preserve"> </v>
      </c>
      <c r="P2587" t="str">
        <f>_xlfn.IFNA(VLOOKUP(Flattened[[#This Row],[From]]&amp;"_"&amp;Flattened[[#This Row],[To]]&amp;"_"&amp;P$2,SourceRelations[],5,FALSE)," ")</f>
        <v>o</v>
      </c>
    </row>
    <row r="2588" spans="2:16" x14ac:dyDescent="0.2">
      <c r="B2588" s="1" t="str">
        <f>Flattened[[#This Row],[From]]&amp;"_"&amp;Flattened[[#This Row],[To]]</f>
        <v>Principle_Node</v>
      </c>
      <c r="C2588" t="s">
        <v>54</v>
      </c>
      <c r="D2588" t="s">
        <v>43</v>
      </c>
      <c r="E2588" s="1" t="str">
        <f>_xlfn.CONCAT(Flattened[[#This Row],[Specialization]:[Association]])</f>
        <v xml:space="preserve">          o</v>
      </c>
      <c r="F2588" s="1" t="str">
        <f>_xlfn.IFNA(VLOOKUP(Flattened[[#This Row],[From]]&amp;"_"&amp;Flattened[[#This Row],[To]]&amp;"_"&amp;F$2,SourceRelations[],5,FALSE)," ")</f>
        <v xml:space="preserve"> </v>
      </c>
      <c r="G2588" t="str">
        <f>_xlfn.IFNA(VLOOKUP(Flattened[[#This Row],[From]]&amp;"_"&amp;Flattened[[#This Row],[To]]&amp;"_"&amp;G$2,SourceRelations[],5,FALSE)," ")</f>
        <v xml:space="preserve"> </v>
      </c>
      <c r="H2588" t="str">
        <f>_xlfn.IFNA(VLOOKUP(Flattened[[#This Row],[From]]&amp;"_"&amp;Flattened[[#This Row],[To]]&amp;"_"&amp;H$2,SourceRelations[],5,FALSE)," ")</f>
        <v xml:space="preserve"> </v>
      </c>
      <c r="I2588" t="str">
        <f>_xlfn.IFNA(VLOOKUP(Flattened[[#This Row],[From]]&amp;"_"&amp;Flattened[[#This Row],[To]]&amp;"_"&amp;I$2,SourceRelations[],5,FALSE)," ")</f>
        <v xml:space="preserve"> </v>
      </c>
      <c r="J2588" t="str">
        <f>_xlfn.IFNA(VLOOKUP(Flattened[[#This Row],[From]]&amp;"_"&amp;Flattened[[#This Row],[To]]&amp;"_"&amp;J$2,SourceRelations[],5,FALSE)," ")</f>
        <v xml:space="preserve"> </v>
      </c>
      <c r="K2588" t="str">
        <f>_xlfn.IFNA(VLOOKUP(Flattened[[#This Row],[From]]&amp;"_"&amp;Flattened[[#This Row],[To]]&amp;"_"&amp;K$2,SourceRelations[],5,FALSE)," ")</f>
        <v xml:space="preserve"> </v>
      </c>
      <c r="L2588" t="str">
        <f>_xlfn.IFNA(VLOOKUP(Flattened[[#This Row],[From]]&amp;"_"&amp;Flattened[[#This Row],[To]]&amp;"_"&amp;L$2,SourceRelations[],5,FALSE)," ")</f>
        <v xml:space="preserve"> </v>
      </c>
      <c r="M2588" t="str">
        <f>_xlfn.IFNA(VLOOKUP(Flattened[[#This Row],[From]]&amp;"_"&amp;Flattened[[#This Row],[To]]&amp;"_"&amp;M$2,SourceRelations[],5,FALSE)," ")</f>
        <v xml:space="preserve"> </v>
      </c>
      <c r="N2588" t="str">
        <f>_xlfn.IFNA(VLOOKUP(Flattened[[#This Row],[From]]&amp;"_"&amp;Flattened[[#This Row],[To]]&amp;"_"&amp;N$2,SourceRelations[],5,FALSE)," ")</f>
        <v xml:space="preserve"> </v>
      </c>
      <c r="O2588" t="str">
        <f>_xlfn.IFNA(VLOOKUP(Flattened[[#This Row],[From]]&amp;"_"&amp;Flattened[[#This Row],[To]]&amp;"_"&amp;O$2,SourceRelations[],5,FALSE)," ")</f>
        <v xml:space="preserve"> </v>
      </c>
      <c r="P2588" t="str">
        <f>_xlfn.IFNA(VLOOKUP(Flattened[[#This Row],[From]]&amp;"_"&amp;Flattened[[#This Row],[To]]&amp;"_"&amp;P$2,SourceRelations[],5,FALSE)," ")</f>
        <v>o</v>
      </c>
    </row>
    <row r="2589" spans="2:16" x14ac:dyDescent="0.2">
      <c r="B2589" s="1" t="str">
        <f>Flattened[[#This Row],[From]]&amp;"_"&amp;Flattened[[#This Row],[To]]</f>
        <v>Product_Node</v>
      </c>
      <c r="C2589" t="s">
        <v>73</v>
      </c>
      <c r="D2589" t="s">
        <v>43</v>
      </c>
      <c r="E2589" s="1" t="str">
        <f>_xlfn.CONCAT(Flattened[[#This Row],[Specialization]:[Association]])</f>
        <v xml:space="preserve">    rv  tfo</v>
      </c>
      <c r="F2589" s="1" t="str">
        <f>_xlfn.IFNA(VLOOKUP(Flattened[[#This Row],[From]]&amp;"_"&amp;Flattened[[#This Row],[To]]&amp;"_"&amp;F$2,SourceRelations[],5,FALSE)," ")</f>
        <v xml:space="preserve"> </v>
      </c>
      <c r="G2589" t="str">
        <f>_xlfn.IFNA(VLOOKUP(Flattened[[#This Row],[From]]&amp;"_"&amp;Flattened[[#This Row],[To]]&amp;"_"&amp;G$2,SourceRelations[],5,FALSE)," ")</f>
        <v xml:space="preserve"> </v>
      </c>
      <c r="H2589" t="str">
        <f>_xlfn.IFNA(VLOOKUP(Flattened[[#This Row],[From]]&amp;"_"&amp;Flattened[[#This Row],[To]]&amp;"_"&amp;H$2,SourceRelations[],5,FALSE)," ")</f>
        <v xml:space="preserve"> </v>
      </c>
      <c r="I2589" t="str">
        <f>_xlfn.IFNA(VLOOKUP(Flattened[[#This Row],[From]]&amp;"_"&amp;Flattened[[#This Row],[To]]&amp;"_"&amp;I$2,SourceRelations[],5,FALSE)," ")</f>
        <v xml:space="preserve"> </v>
      </c>
      <c r="J2589" t="str">
        <f>_xlfn.IFNA(VLOOKUP(Flattened[[#This Row],[From]]&amp;"_"&amp;Flattened[[#This Row],[To]]&amp;"_"&amp;J$2,SourceRelations[],5,FALSE)," ")</f>
        <v>r</v>
      </c>
      <c r="K2589" t="str">
        <f>_xlfn.IFNA(VLOOKUP(Flattened[[#This Row],[From]]&amp;"_"&amp;Flattened[[#This Row],[To]]&amp;"_"&amp;K$2,SourceRelations[],5,FALSE)," ")</f>
        <v>v</v>
      </c>
      <c r="L2589" t="str">
        <f>_xlfn.IFNA(VLOOKUP(Flattened[[#This Row],[From]]&amp;"_"&amp;Flattened[[#This Row],[To]]&amp;"_"&amp;L$2,SourceRelations[],5,FALSE)," ")</f>
        <v xml:space="preserve"> </v>
      </c>
      <c r="M2589" t="str">
        <f>_xlfn.IFNA(VLOOKUP(Flattened[[#This Row],[From]]&amp;"_"&amp;Flattened[[#This Row],[To]]&amp;"_"&amp;M$2,SourceRelations[],5,FALSE)," ")</f>
        <v xml:space="preserve"> </v>
      </c>
      <c r="N2589" t="str">
        <f>_xlfn.IFNA(VLOOKUP(Flattened[[#This Row],[From]]&amp;"_"&amp;Flattened[[#This Row],[To]]&amp;"_"&amp;N$2,SourceRelations[],5,FALSE)," ")</f>
        <v>t</v>
      </c>
      <c r="O2589" t="str">
        <f>_xlfn.IFNA(VLOOKUP(Flattened[[#This Row],[From]]&amp;"_"&amp;Flattened[[#This Row],[To]]&amp;"_"&amp;O$2,SourceRelations[],5,FALSE)," ")</f>
        <v>f</v>
      </c>
      <c r="P2589" t="str">
        <f>_xlfn.IFNA(VLOOKUP(Flattened[[#This Row],[From]]&amp;"_"&amp;Flattened[[#This Row],[To]]&amp;"_"&amp;P$2,SourceRelations[],5,FALSE)," ")</f>
        <v>o</v>
      </c>
    </row>
    <row r="2590" spans="2:16" x14ac:dyDescent="0.2">
      <c r="B2590" s="1" t="str">
        <f>Flattened[[#This Row],[From]]&amp;"_"&amp;Flattened[[#This Row],[To]]</f>
        <v>Representation_Node</v>
      </c>
      <c r="C2590" t="s">
        <v>59</v>
      </c>
      <c r="D2590" t="s">
        <v>43</v>
      </c>
      <c r="E2590" s="1" t="str">
        <f>_xlfn.CONCAT(Flattened[[#This Row],[Specialization]:[Association]])</f>
        <v xml:space="preserve">          o</v>
      </c>
      <c r="F2590" s="1" t="str">
        <f>_xlfn.IFNA(VLOOKUP(Flattened[[#This Row],[From]]&amp;"_"&amp;Flattened[[#This Row],[To]]&amp;"_"&amp;F$2,SourceRelations[],5,FALSE)," ")</f>
        <v xml:space="preserve"> </v>
      </c>
      <c r="G2590" t="str">
        <f>_xlfn.IFNA(VLOOKUP(Flattened[[#This Row],[From]]&amp;"_"&amp;Flattened[[#This Row],[To]]&amp;"_"&amp;G$2,SourceRelations[],5,FALSE)," ")</f>
        <v xml:space="preserve"> </v>
      </c>
      <c r="H2590" t="str">
        <f>_xlfn.IFNA(VLOOKUP(Flattened[[#This Row],[From]]&amp;"_"&amp;Flattened[[#This Row],[To]]&amp;"_"&amp;H$2,SourceRelations[],5,FALSE)," ")</f>
        <v xml:space="preserve"> </v>
      </c>
      <c r="I2590" t="str">
        <f>_xlfn.IFNA(VLOOKUP(Flattened[[#This Row],[From]]&amp;"_"&amp;Flattened[[#This Row],[To]]&amp;"_"&amp;I$2,SourceRelations[],5,FALSE)," ")</f>
        <v xml:space="preserve"> </v>
      </c>
      <c r="J2590" t="str">
        <f>_xlfn.IFNA(VLOOKUP(Flattened[[#This Row],[From]]&amp;"_"&amp;Flattened[[#This Row],[To]]&amp;"_"&amp;J$2,SourceRelations[],5,FALSE)," ")</f>
        <v xml:space="preserve"> </v>
      </c>
      <c r="K2590" t="str">
        <f>_xlfn.IFNA(VLOOKUP(Flattened[[#This Row],[From]]&amp;"_"&amp;Flattened[[#This Row],[To]]&amp;"_"&amp;K$2,SourceRelations[],5,FALSE)," ")</f>
        <v xml:space="preserve"> </v>
      </c>
      <c r="L2590" t="str">
        <f>_xlfn.IFNA(VLOOKUP(Flattened[[#This Row],[From]]&amp;"_"&amp;Flattened[[#This Row],[To]]&amp;"_"&amp;L$2,SourceRelations[],5,FALSE)," ")</f>
        <v xml:space="preserve"> </v>
      </c>
      <c r="M2590" t="str">
        <f>_xlfn.IFNA(VLOOKUP(Flattened[[#This Row],[From]]&amp;"_"&amp;Flattened[[#This Row],[To]]&amp;"_"&amp;M$2,SourceRelations[],5,FALSE)," ")</f>
        <v xml:space="preserve"> </v>
      </c>
      <c r="N2590" t="str">
        <f>_xlfn.IFNA(VLOOKUP(Flattened[[#This Row],[From]]&amp;"_"&amp;Flattened[[#This Row],[To]]&amp;"_"&amp;N$2,SourceRelations[],5,FALSE)," ")</f>
        <v xml:space="preserve"> </v>
      </c>
      <c r="O2590" t="str">
        <f>_xlfn.IFNA(VLOOKUP(Flattened[[#This Row],[From]]&amp;"_"&amp;Flattened[[#This Row],[To]]&amp;"_"&amp;O$2,SourceRelations[],5,FALSE)," ")</f>
        <v xml:space="preserve"> </v>
      </c>
      <c r="P2590" t="str">
        <f>_xlfn.IFNA(VLOOKUP(Flattened[[#This Row],[From]]&amp;"_"&amp;Flattened[[#This Row],[To]]&amp;"_"&amp;P$2,SourceRelations[],5,FALSE)," ")</f>
        <v>o</v>
      </c>
    </row>
    <row r="2591" spans="2:16" x14ac:dyDescent="0.2">
      <c r="B2591" s="1" t="str">
        <f>Flattened[[#This Row],[From]]&amp;"_"&amp;Flattened[[#This Row],[To]]</f>
        <v>Requirement_Node</v>
      </c>
      <c r="C2591" t="s">
        <v>35</v>
      </c>
      <c r="D2591" t="s">
        <v>43</v>
      </c>
      <c r="E2591" s="1" t="str">
        <f>_xlfn.CONCAT(Flattened[[#This Row],[Specialization]:[Association]])</f>
        <v xml:space="preserve">          o</v>
      </c>
      <c r="F2591" s="1" t="str">
        <f>_xlfn.IFNA(VLOOKUP(Flattened[[#This Row],[From]]&amp;"_"&amp;Flattened[[#This Row],[To]]&amp;"_"&amp;F$2,SourceRelations[],5,FALSE)," ")</f>
        <v xml:space="preserve"> </v>
      </c>
      <c r="G2591" t="str">
        <f>_xlfn.IFNA(VLOOKUP(Flattened[[#This Row],[From]]&amp;"_"&amp;Flattened[[#This Row],[To]]&amp;"_"&amp;G$2,SourceRelations[],5,FALSE)," ")</f>
        <v xml:space="preserve"> </v>
      </c>
      <c r="H2591" t="str">
        <f>_xlfn.IFNA(VLOOKUP(Flattened[[#This Row],[From]]&amp;"_"&amp;Flattened[[#This Row],[To]]&amp;"_"&amp;H$2,SourceRelations[],5,FALSE)," ")</f>
        <v xml:space="preserve"> </v>
      </c>
      <c r="I2591" t="str">
        <f>_xlfn.IFNA(VLOOKUP(Flattened[[#This Row],[From]]&amp;"_"&amp;Flattened[[#This Row],[To]]&amp;"_"&amp;I$2,SourceRelations[],5,FALSE)," ")</f>
        <v xml:space="preserve"> </v>
      </c>
      <c r="J2591" t="str">
        <f>_xlfn.IFNA(VLOOKUP(Flattened[[#This Row],[From]]&amp;"_"&amp;Flattened[[#This Row],[To]]&amp;"_"&amp;J$2,SourceRelations[],5,FALSE)," ")</f>
        <v xml:space="preserve"> </v>
      </c>
      <c r="K2591" t="str">
        <f>_xlfn.IFNA(VLOOKUP(Flattened[[#This Row],[From]]&amp;"_"&amp;Flattened[[#This Row],[To]]&amp;"_"&amp;K$2,SourceRelations[],5,FALSE)," ")</f>
        <v xml:space="preserve"> </v>
      </c>
      <c r="L2591" t="str">
        <f>_xlfn.IFNA(VLOOKUP(Flattened[[#This Row],[From]]&amp;"_"&amp;Flattened[[#This Row],[To]]&amp;"_"&amp;L$2,SourceRelations[],5,FALSE)," ")</f>
        <v xml:space="preserve"> </v>
      </c>
      <c r="M2591" t="str">
        <f>_xlfn.IFNA(VLOOKUP(Flattened[[#This Row],[From]]&amp;"_"&amp;Flattened[[#This Row],[To]]&amp;"_"&amp;M$2,SourceRelations[],5,FALSE)," ")</f>
        <v xml:space="preserve"> </v>
      </c>
      <c r="N2591" t="str">
        <f>_xlfn.IFNA(VLOOKUP(Flattened[[#This Row],[From]]&amp;"_"&amp;Flattened[[#This Row],[To]]&amp;"_"&amp;N$2,SourceRelations[],5,FALSE)," ")</f>
        <v xml:space="preserve"> </v>
      </c>
      <c r="O2591" t="str">
        <f>_xlfn.IFNA(VLOOKUP(Flattened[[#This Row],[From]]&amp;"_"&amp;Flattened[[#This Row],[To]]&amp;"_"&amp;O$2,SourceRelations[],5,FALSE)," ")</f>
        <v xml:space="preserve"> </v>
      </c>
      <c r="P2591" t="str">
        <f>_xlfn.IFNA(VLOOKUP(Flattened[[#This Row],[From]]&amp;"_"&amp;Flattened[[#This Row],[To]]&amp;"_"&amp;P$2,SourceRelations[],5,FALSE)," ")</f>
        <v>o</v>
      </c>
    </row>
    <row r="2592" spans="2:16" x14ac:dyDescent="0.2">
      <c r="B2592" s="1" t="str">
        <f>Flattened[[#This Row],[From]]&amp;"_"&amp;Flattened[[#This Row],[To]]</f>
        <v>Resource_Node</v>
      </c>
      <c r="C2592" t="s">
        <v>33</v>
      </c>
      <c r="D2592" t="s">
        <v>43</v>
      </c>
      <c r="E2592" s="1" t="str">
        <f>_xlfn.CONCAT(Flattened[[#This Row],[Specialization]:[Association]])</f>
        <v xml:space="preserve">          o</v>
      </c>
      <c r="F2592" s="1" t="str">
        <f>_xlfn.IFNA(VLOOKUP(Flattened[[#This Row],[From]]&amp;"_"&amp;Flattened[[#This Row],[To]]&amp;"_"&amp;F$2,SourceRelations[],5,FALSE)," ")</f>
        <v xml:space="preserve"> </v>
      </c>
      <c r="G2592" t="str">
        <f>_xlfn.IFNA(VLOOKUP(Flattened[[#This Row],[From]]&amp;"_"&amp;Flattened[[#This Row],[To]]&amp;"_"&amp;G$2,SourceRelations[],5,FALSE)," ")</f>
        <v xml:space="preserve"> </v>
      </c>
      <c r="H2592" t="str">
        <f>_xlfn.IFNA(VLOOKUP(Flattened[[#This Row],[From]]&amp;"_"&amp;Flattened[[#This Row],[To]]&amp;"_"&amp;H$2,SourceRelations[],5,FALSE)," ")</f>
        <v xml:space="preserve"> </v>
      </c>
      <c r="I2592" t="str">
        <f>_xlfn.IFNA(VLOOKUP(Flattened[[#This Row],[From]]&amp;"_"&amp;Flattened[[#This Row],[To]]&amp;"_"&amp;I$2,SourceRelations[],5,FALSE)," ")</f>
        <v xml:space="preserve"> </v>
      </c>
      <c r="J2592" t="str">
        <f>_xlfn.IFNA(VLOOKUP(Flattened[[#This Row],[From]]&amp;"_"&amp;Flattened[[#This Row],[To]]&amp;"_"&amp;J$2,SourceRelations[],5,FALSE)," ")</f>
        <v xml:space="preserve"> </v>
      </c>
      <c r="K2592" t="str">
        <f>_xlfn.IFNA(VLOOKUP(Flattened[[#This Row],[From]]&amp;"_"&amp;Flattened[[#This Row],[To]]&amp;"_"&amp;K$2,SourceRelations[],5,FALSE)," ")</f>
        <v xml:space="preserve"> </v>
      </c>
      <c r="L2592" t="str">
        <f>_xlfn.IFNA(VLOOKUP(Flattened[[#This Row],[From]]&amp;"_"&amp;Flattened[[#This Row],[To]]&amp;"_"&amp;L$2,SourceRelations[],5,FALSE)," ")</f>
        <v xml:space="preserve"> </v>
      </c>
      <c r="M2592" t="str">
        <f>_xlfn.IFNA(VLOOKUP(Flattened[[#This Row],[From]]&amp;"_"&amp;Flattened[[#This Row],[To]]&amp;"_"&amp;M$2,SourceRelations[],5,FALSE)," ")</f>
        <v xml:space="preserve"> </v>
      </c>
      <c r="N2592" t="str">
        <f>_xlfn.IFNA(VLOOKUP(Flattened[[#This Row],[From]]&amp;"_"&amp;Flattened[[#This Row],[To]]&amp;"_"&amp;N$2,SourceRelations[],5,FALSE)," ")</f>
        <v xml:space="preserve"> </v>
      </c>
      <c r="O2592" t="str">
        <f>_xlfn.IFNA(VLOOKUP(Flattened[[#This Row],[From]]&amp;"_"&amp;Flattened[[#This Row],[To]]&amp;"_"&amp;O$2,SourceRelations[],5,FALSE)," ")</f>
        <v xml:space="preserve"> </v>
      </c>
      <c r="P2592" t="str">
        <f>_xlfn.IFNA(VLOOKUP(Flattened[[#This Row],[From]]&amp;"_"&amp;Flattened[[#This Row],[To]]&amp;"_"&amp;P$2,SourceRelations[],5,FALSE)," ")</f>
        <v>o</v>
      </c>
    </row>
    <row r="2593" spans="2:16" x14ac:dyDescent="0.2">
      <c r="B2593" s="1" t="str">
        <f>Flattened[[#This Row],[From]]&amp;"_"&amp;Flattened[[#This Row],[To]]</f>
        <v>Stakeholder_Node</v>
      </c>
      <c r="C2593" t="s">
        <v>56</v>
      </c>
      <c r="D2593" t="s">
        <v>43</v>
      </c>
      <c r="E2593" s="1" t="str">
        <f>_xlfn.CONCAT(Flattened[[#This Row],[Specialization]:[Association]])</f>
        <v xml:space="preserve">          o</v>
      </c>
      <c r="F2593" s="1" t="str">
        <f>_xlfn.IFNA(VLOOKUP(Flattened[[#This Row],[From]]&amp;"_"&amp;Flattened[[#This Row],[To]]&amp;"_"&amp;F$2,SourceRelations[],5,FALSE)," ")</f>
        <v xml:space="preserve"> </v>
      </c>
      <c r="G2593" t="str">
        <f>_xlfn.IFNA(VLOOKUP(Flattened[[#This Row],[From]]&amp;"_"&amp;Flattened[[#This Row],[To]]&amp;"_"&amp;G$2,SourceRelations[],5,FALSE)," ")</f>
        <v xml:space="preserve"> </v>
      </c>
      <c r="H2593" t="str">
        <f>_xlfn.IFNA(VLOOKUP(Flattened[[#This Row],[From]]&amp;"_"&amp;Flattened[[#This Row],[To]]&amp;"_"&amp;H$2,SourceRelations[],5,FALSE)," ")</f>
        <v xml:space="preserve"> </v>
      </c>
      <c r="I2593" t="str">
        <f>_xlfn.IFNA(VLOOKUP(Flattened[[#This Row],[From]]&amp;"_"&amp;Flattened[[#This Row],[To]]&amp;"_"&amp;I$2,SourceRelations[],5,FALSE)," ")</f>
        <v xml:space="preserve"> </v>
      </c>
      <c r="J2593" t="str">
        <f>_xlfn.IFNA(VLOOKUP(Flattened[[#This Row],[From]]&amp;"_"&amp;Flattened[[#This Row],[To]]&amp;"_"&amp;J$2,SourceRelations[],5,FALSE)," ")</f>
        <v xml:space="preserve"> </v>
      </c>
      <c r="K2593" t="str">
        <f>_xlfn.IFNA(VLOOKUP(Flattened[[#This Row],[From]]&amp;"_"&amp;Flattened[[#This Row],[To]]&amp;"_"&amp;K$2,SourceRelations[],5,FALSE)," ")</f>
        <v xml:space="preserve"> </v>
      </c>
      <c r="L2593" t="str">
        <f>_xlfn.IFNA(VLOOKUP(Flattened[[#This Row],[From]]&amp;"_"&amp;Flattened[[#This Row],[To]]&amp;"_"&amp;L$2,SourceRelations[],5,FALSE)," ")</f>
        <v xml:space="preserve"> </v>
      </c>
      <c r="M2593" t="str">
        <f>_xlfn.IFNA(VLOOKUP(Flattened[[#This Row],[From]]&amp;"_"&amp;Flattened[[#This Row],[To]]&amp;"_"&amp;M$2,SourceRelations[],5,FALSE)," ")</f>
        <v xml:space="preserve"> </v>
      </c>
      <c r="N2593" t="str">
        <f>_xlfn.IFNA(VLOOKUP(Flattened[[#This Row],[From]]&amp;"_"&amp;Flattened[[#This Row],[To]]&amp;"_"&amp;N$2,SourceRelations[],5,FALSE)," ")</f>
        <v xml:space="preserve"> </v>
      </c>
      <c r="O2593" t="str">
        <f>_xlfn.IFNA(VLOOKUP(Flattened[[#This Row],[From]]&amp;"_"&amp;Flattened[[#This Row],[To]]&amp;"_"&amp;O$2,SourceRelations[],5,FALSE)," ")</f>
        <v xml:space="preserve"> </v>
      </c>
      <c r="P2593" t="str">
        <f>_xlfn.IFNA(VLOOKUP(Flattened[[#This Row],[From]]&amp;"_"&amp;Flattened[[#This Row],[To]]&amp;"_"&amp;P$2,SourceRelations[],5,FALSE)," ")</f>
        <v>o</v>
      </c>
    </row>
    <row r="2594" spans="2:16" x14ac:dyDescent="0.2">
      <c r="B2594" s="1" t="str">
        <f>Flattened[[#This Row],[From]]&amp;"_"&amp;Flattened[[#This Row],[To]]</f>
        <v>System Software_Node</v>
      </c>
      <c r="C2594" t="s">
        <v>49</v>
      </c>
      <c r="D2594" t="s">
        <v>43</v>
      </c>
      <c r="E2594" s="1" t="str">
        <f>_xlfn.CONCAT(Flattened[[#This Row],[Specialization]:[Association]])</f>
        <v>scgirv  tfo</v>
      </c>
      <c r="F2594" s="1" t="str">
        <f>_xlfn.IFNA(VLOOKUP(Flattened[[#This Row],[From]]&amp;"_"&amp;Flattened[[#This Row],[To]]&amp;"_"&amp;F$2,SourceRelations[],5,FALSE)," ")</f>
        <v>s</v>
      </c>
      <c r="G2594" t="str">
        <f>_xlfn.IFNA(VLOOKUP(Flattened[[#This Row],[From]]&amp;"_"&amp;Flattened[[#This Row],[To]]&amp;"_"&amp;G$2,SourceRelations[],5,FALSE)," ")</f>
        <v>c</v>
      </c>
      <c r="H2594" t="str">
        <f>_xlfn.IFNA(VLOOKUP(Flattened[[#This Row],[From]]&amp;"_"&amp;Flattened[[#This Row],[To]]&amp;"_"&amp;H$2,SourceRelations[],5,FALSE)," ")</f>
        <v>g</v>
      </c>
      <c r="I2594" t="str">
        <f>_xlfn.IFNA(VLOOKUP(Flattened[[#This Row],[From]]&amp;"_"&amp;Flattened[[#This Row],[To]]&amp;"_"&amp;I$2,SourceRelations[],5,FALSE)," ")</f>
        <v>i</v>
      </c>
      <c r="J2594" t="str">
        <f>_xlfn.IFNA(VLOOKUP(Flattened[[#This Row],[From]]&amp;"_"&amp;Flattened[[#This Row],[To]]&amp;"_"&amp;J$2,SourceRelations[],5,FALSE)," ")</f>
        <v>r</v>
      </c>
      <c r="K2594" t="str">
        <f>_xlfn.IFNA(VLOOKUP(Flattened[[#This Row],[From]]&amp;"_"&amp;Flattened[[#This Row],[To]]&amp;"_"&amp;K$2,SourceRelations[],5,FALSE)," ")</f>
        <v>v</v>
      </c>
      <c r="L2594" t="str">
        <f>_xlfn.IFNA(VLOOKUP(Flattened[[#This Row],[From]]&amp;"_"&amp;Flattened[[#This Row],[To]]&amp;"_"&amp;L$2,SourceRelations[],5,FALSE)," ")</f>
        <v xml:space="preserve"> </v>
      </c>
      <c r="M2594" t="str">
        <f>_xlfn.IFNA(VLOOKUP(Flattened[[#This Row],[From]]&amp;"_"&amp;Flattened[[#This Row],[To]]&amp;"_"&amp;M$2,SourceRelations[],5,FALSE)," ")</f>
        <v xml:space="preserve"> </v>
      </c>
      <c r="N2594" t="str">
        <f>_xlfn.IFNA(VLOOKUP(Flattened[[#This Row],[From]]&amp;"_"&amp;Flattened[[#This Row],[To]]&amp;"_"&amp;N$2,SourceRelations[],5,FALSE)," ")</f>
        <v>t</v>
      </c>
      <c r="O2594" t="str">
        <f>_xlfn.IFNA(VLOOKUP(Flattened[[#This Row],[From]]&amp;"_"&amp;Flattened[[#This Row],[To]]&amp;"_"&amp;O$2,SourceRelations[],5,FALSE)," ")</f>
        <v>f</v>
      </c>
      <c r="P2594" t="str">
        <f>_xlfn.IFNA(VLOOKUP(Flattened[[#This Row],[From]]&amp;"_"&amp;Flattened[[#This Row],[To]]&amp;"_"&amp;P$2,SourceRelations[],5,FALSE)," ")</f>
        <v>o</v>
      </c>
    </row>
    <row r="2595" spans="2:16" x14ac:dyDescent="0.2">
      <c r="B2595" s="1" t="str">
        <f>Flattened[[#This Row],[From]]&amp;"_"&amp;Flattened[[#This Row],[To]]</f>
        <v>Technology Collaboration_Node</v>
      </c>
      <c r="C2595" t="s">
        <v>74</v>
      </c>
      <c r="D2595" t="s">
        <v>43</v>
      </c>
      <c r="E2595" s="1" t="str">
        <f>_xlfn.CONCAT(Flattened[[#This Row],[Specialization]:[Association]])</f>
        <v xml:space="preserve">  girv  tfo</v>
      </c>
      <c r="F2595" s="1" t="str">
        <f>_xlfn.IFNA(VLOOKUP(Flattened[[#This Row],[From]]&amp;"_"&amp;Flattened[[#This Row],[To]]&amp;"_"&amp;F$2,SourceRelations[],5,FALSE)," ")</f>
        <v xml:space="preserve"> </v>
      </c>
      <c r="G2595" t="str">
        <f>_xlfn.IFNA(VLOOKUP(Flattened[[#This Row],[From]]&amp;"_"&amp;Flattened[[#This Row],[To]]&amp;"_"&amp;G$2,SourceRelations[],5,FALSE)," ")</f>
        <v xml:space="preserve"> </v>
      </c>
      <c r="H2595" t="str">
        <f>_xlfn.IFNA(VLOOKUP(Flattened[[#This Row],[From]]&amp;"_"&amp;Flattened[[#This Row],[To]]&amp;"_"&amp;H$2,SourceRelations[],5,FALSE)," ")</f>
        <v>g</v>
      </c>
      <c r="I2595" t="str">
        <f>_xlfn.IFNA(VLOOKUP(Flattened[[#This Row],[From]]&amp;"_"&amp;Flattened[[#This Row],[To]]&amp;"_"&amp;I$2,SourceRelations[],5,FALSE)," ")</f>
        <v>i</v>
      </c>
      <c r="J2595" t="str">
        <f>_xlfn.IFNA(VLOOKUP(Flattened[[#This Row],[From]]&amp;"_"&amp;Flattened[[#This Row],[To]]&amp;"_"&amp;J$2,SourceRelations[],5,FALSE)," ")</f>
        <v>r</v>
      </c>
      <c r="K2595" t="str">
        <f>_xlfn.IFNA(VLOOKUP(Flattened[[#This Row],[From]]&amp;"_"&amp;Flattened[[#This Row],[To]]&amp;"_"&amp;K$2,SourceRelations[],5,FALSE)," ")</f>
        <v>v</v>
      </c>
      <c r="L2595" t="str">
        <f>_xlfn.IFNA(VLOOKUP(Flattened[[#This Row],[From]]&amp;"_"&amp;Flattened[[#This Row],[To]]&amp;"_"&amp;L$2,SourceRelations[],5,FALSE)," ")</f>
        <v xml:space="preserve"> </v>
      </c>
      <c r="M2595" t="str">
        <f>_xlfn.IFNA(VLOOKUP(Flattened[[#This Row],[From]]&amp;"_"&amp;Flattened[[#This Row],[To]]&amp;"_"&amp;M$2,SourceRelations[],5,FALSE)," ")</f>
        <v xml:space="preserve"> </v>
      </c>
      <c r="N2595" t="str">
        <f>_xlfn.IFNA(VLOOKUP(Flattened[[#This Row],[From]]&amp;"_"&amp;Flattened[[#This Row],[To]]&amp;"_"&amp;N$2,SourceRelations[],5,FALSE)," ")</f>
        <v>t</v>
      </c>
      <c r="O2595" t="str">
        <f>_xlfn.IFNA(VLOOKUP(Flattened[[#This Row],[From]]&amp;"_"&amp;Flattened[[#This Row],[To]]&amp;"_"&amp;O$2,SourceRelations[],5,FALSE)," ")</f>
        <v>f</v>
      </c>
      <c r="P2595" t="str">
        <f>_xlfn.IFNA(VLOOKUP(Flattened[[#This Row],[From]]&amp;"_"&amp;Flattened[[#This Row],[To]]&amp;"_"&amp;P$2,SourceRelations[],5,FALSE)," ")</f>
        <v>o</v>
      </c>
    </row>
    <row r="2596" spans="2:16" x14ac:dyDescent="0.2">
      <c r="B2596" s="1" t="str">
        <f>Flattened[[#This Row],[From]]&amp;"_"&amp;Flattened[[#This Row],[To]]</f>
        <v>Technology Event_Node</v>
      </c>
      <c r="C2596" t="s">
        <v>75</v>
      </c>
      <c r="D2596" t="s">
        <v>43</v>
      </c>
      <c r="E2596" s="1" t="str">
        <f>_xlfn.CONCAT(Flattened[[#This Row],[Specialization]:[Association]])</f>
        <v xml:space="preserve">     v  tfo</v>
      </c>
      <c r="F2596" s="1" t="str">
        <f>_xlfn.IFNA(VLOOKUP(Flattened[[#This Row],[From]]&amp;"_"&amp;Flattened[[#This Row],[To]]&amp;"_"&amp;F$2,SourceRelations[],5,FALSE)," ")</f>
        <v xml:space="preserve"> </v>
      </c>
      <c r="G2596" t="str">
        <f>_xlfn.IFNA(VLOOKUP(Flattened[[#This Row],[From]]&amp;"_"&amp;Flattened[[#This Row],[To]]&amp;"_"&amp;G$2,SourceRelations[],5,FALSE)," ")</f>
        <v xml:space="preserve"> </v>
      </c>
      <c r="H2596" t="str">
        <f>_xlfn.IFNA(VLOOKUP(Flattened[[#This Row],[From]]&amp;"_"&amp;Flattened[[#This Row],[To]]&amp;"_"&amp;H$2,SourceRelations[],5,FALSE)," ")</f>
        <v xml:space="preserve"> </v>
      </c>
      <c r="I2596" t="str">
        <f>_xlfn.IFNA(VLOOKUP(Flattened[[#This Row],[From]]&amp;"_"&amp;Flattened[[#This Row],[To]]&amp;"_"&amp;I$2,SourceRelations[],5,FALSE)," ")</f>
        <v xml:space="preserve"> </v>
      </c>
      <c r="J2596" t="str">
        <f>_xlfn.IFNA(VLOOKUP(Flattened[[#This Row],[From]]&amp;"_"&amp;Flattened[[#This Row],[To]]&amp;"_"&amp;J$2,SourceRelations[],5,FALSE)," ")</f>
        <v xml:space="preserve"> </v>
      </c>
      <c r="K2596" t="str">
        <f>_xlfn.IFNA(VLOOKUP(Flattened[[#This Row],[From]]&amp;"_"&amp;Flattened[[#This Row],[To]]&amp;"_"&amp;K$2,SourceRelations[],5,FALSE)," ")</f>
        <v>v</v>
      </c>
      <c r="L2596" t="str">
        <f>_xlfn.IFNA(VLOOKUP(Flattened[[#This Row],[From]]&amp;"_"&amp;Flattened[[#This Row],[To]]&amp;"_"&amp;L$2,SourceRelations[],5,FALSE)," ")</f>
        <v xml:space="preserve"> </v>
      </c>
      <c r="M2596" t="str">
        <f>_xlfn.IFNA(VLOOKUP(Flattened[[#This Row],[From]]&amp;"_"&amp;Flattened[[#This Row],[To]]&amp;"_"&amp;M$2,SourceRelations[],5,FALSE)," ")</f>
        <v xml:space="preserve"> </v>
      </c>
      <c r="N2596" t="str">
        <f>_xlfn.IFNA(VLOOKUP(Flattened[[#This Row],[From]]&amp;"_"&amp;Flattened[[#This Row],[To]]&amp;"_"&amp;N$2,SourceRelations[],5,FALSE)," ")</f>
        <v>t</v>
      </c>
      <c r="O2596" t="str">
        <f>_xlfn.IFNA(VLOOKUP(Flattened[[#This Row],[From]]&amp;"_"&amp;Flattened[[#This Row],[To]]&amp;"_"&amp;O$2,SourceRelations[],5,FALSE)," ")</f>
        <v>f</v>
      </c>
      <c r="P2596" t="str">
        <f>_xlfn.IFNA(VLOOKUP(Flattened[[#This Row],[From]]&amp;"_"&amp;Flattened[[#This Row],[To]]&amp;"_"&amp;P$2,SourceRelations[],5,FALSE)," ")</f>
        <v>o</v>
      </c>
    </row>
    <row r="2597" spans="2:16" x14ac:dyDescent="0.2">
      <c r="B2597" s="1" t="str">
        <f>Flattened[[#This Row],[From]]&amp;"_"&amp;Flattened[[#This Row],[To]]</f>
        <v>Technology Function_Node</v>
      </c>
      <c r="C2597" t="s">
        <v>45</v>
      </c>
      <c r="D2597" t="s">
        <v>43</v>
      </c>
      <c r="E2597" s="1" t="str">
        <f>_xlfn.CONCAT(Flattened[[#This Row],[Specialization]:[Association]])</f>
        <v xml:space="preserve">     v  tfo</v>
      </c>
      <c r="F2597" s="1" t="str">
        <f>_xlfn.IFNA(VLOOKUP(Flattened[[#This Row],[From]]&amp;"_"&amp;Flattened[[#This Row],[To]]&amp;"_"&amp;F$2,SourceRelations[],5,FALSE)," ")</f>
        <v xml:space="preserve"> </v>
      </c>
      <c r="G2597" t="str">
        <f>_xlfn.IFNA(VLOOKUP(Flattened[[#This Row],[From]]&amp;"_"&amp;Flattened[[#This Row],[To]]&amp;"_"&amp;G$2,SourceRelations[],5,FALSE)," ")</f>
        <v xml:space="preserve"> </v>
      </c>
      <c r="H2597" t="str">
        <f>_xlfn.IFNA(VLOOKUP(Flattened[[#This Row],[From]]&amp;"_"&amp;Flattened[[#This Row],[To]]&amp;"_"&amp;H$2,SourceRelations[],5,FALSE)," ")</f>
        <v xml:space="preserve"> </v>
      </c>
      <c r="I2597" t="str">
        <f>_xlfn.IFNA(VLOOKUP(Flattened[[#This Row],[From]]&amp;"_"&amp;Flattened[[#This Row],[To]]&amp;"_"&amp;I$2,SourceRelations[],5,FALSE)," ")</f>
        <v xml:space="preserve"> </v>
      </c>
      <c r="J2597" t="str">
        <f>_xlfn.IFNA(VLOOKUP(Flattened[[#This Row],[From]]&amp;"_"&amp;Flattened[[#This Row],[To]]&amp;"_"&amp;J$2,SourceRelations[],5,FALSE)," ")</f>
        <v xml:space="preserve"> </v>
      </c>
      <c r="K2597" t="str">
        <f>_xlfn.IFNA(VLOOKUP(Flattened[[#This Row],[From]]&amp;"_"&amp;Flattened[[#This Row],[To]]&amp;"_"&amp;K$2,SourceRelations[],5,FALSE)," ")</f>
        <v>v</v>
      </c>
      <c r="L2597" t="str">
        <f>_xlfn.IFNA(VLOOKUP(Flattened[[#This Row],[From]]&amp;"_"&amp;Flattened[[#This Row],[To]]&amp;"_"&amp;L$2,SourceRelations[],5,FALSE)," ")</f>
        <v xml:space="preserve"> </v>
      </c>
      <c r="M2597" t="str">
        <f>_xlfn.IFNA(VLOOKUP(Flattened[[#This Row],[From]]&amp;"_"&amp;Flattened[[#This Row],[To]]&amp;"_"&amp;M$2,SourceRelations[],5,FALSE)," ")</f>
        <v xml:space="preserve"> </v>
      </c>
      <c r="N2597" t="str">
        <f>_xlfn.IFNA(VLOOKUP(Flattened[[#This Row],[From]]&amp;"_"&amp;Flattened[[#This Row],[To]]&amp;"_"&amp;N$2,SourceRelations[],5,FALSE)," ")</f>
        <v>t</v>
      </c>
      <c r="O2597" t="str">
        <f>_xlfn.IFNA(VLOOKUP(Flattened[[#This Row],[From]]&amp;"_"&amp;Flattened[[#This Row],[To]]&amp;"_"&amp;O$2,SourceRelations[],5,FALSE)," ")</f>
        <v>f</v>
      </c>
      <c r="P2597" t="str">
        <f>_xlfn.IFNA(VLOOKUP(Flattened[[#This Row],[From]]&amp;"_"&amp;Flattened[[#This Row],[To]]&amp;"_"&amp;P$2,SourceRelations[],5,FALSE)," ")</f>
        <v>o</v>
      </c>
    </row>
    <row r="2598" spans="2:16" x14ac:dyDescent="0.2">
      <c r="B2598" s="1" t="str">
        <f>Flattened[[#This Row],[From]]&amp;"_"&amp;Flattened[[#This Row],[To]]</f>
        <v>Technology Interaction_Node</v>
      </c>
      <c r="C2598" t="s">
        <v>46</v>
      </c>
      <c r="D2598" t="s">
        <v>43</v>
      </c>
      <c r="E2598" s="1" t="str">
        <f>_xlfn.CONCAT(Flattened[[#This Row],[Specialization]:[Association]])</f>
        <v xml:space="preserve">     v  tfo</v>
      </c>
      <c r="F2598" s="1" t="str">
        <f>_xlfn.IFNA(VLOOKUP(Flattened[[#This Row],[From]]&amp;"_"&amp;Flattened[[#This Row],[To]]&amp;"_"&amp;F$2,SourceRelations[],5,FALSE)," ")</f>
        <v xml:space="preserve"> </v>
      </c>
      <c r="G2598" t="str">
        <f>_xlfn.IFNA(VLOOKUP(Flattened[[#This Row],[From]]&amp;"_"&amp;Flattened[[#This Row],[To]]&amp;"_"&amp;G$2,SourceRelations[],5,FALSE)," ")</f>
        <v xml:space="preserve"> </v>
      </c>
      <c r="H2598" t="str">
        <f>_xlfn.IFNA(VLOOKUP(Flattened[[#This Row],[From]]&amp;"_"&amp;Flattened[[#This Row],[To]]&amp;"_"&amp;H$2,SourceRelations[],5,FALSE)," ")</f>
        <v xml:space="preserve"> </v>
      </c>
      <c r="I2598" t="str">
        <f>_xlfn.IFNA(VLOOKUP(Flattened[[#This Row],[From]]&amp;"_"&amp;Flattened[[#This Row],[To]]&amp;"_"&amp;I$2,SourceRelations[],5,FALSE)," ")</f>
        <v xml:space="preserve"> </v>
      </c>
      <c r="J2598" t="str">
        <f>_xlfn.IFNA(VLOOKUP(Flattened[[#This Row],[From]]&amp;"_"&amp;Flattened[[#This Row],[To]]&amp;"_"&amp;J$2,SourceRelations[],5,FALSE)," ")</f>
        <v xml:space="preserve"> </v>
      </c>
      <c r="K2598" t="str">
        <f>_xlfn.IFNA(VLOOKUP(Flattened[[#This Row],[From]]&amp;"_"&amp;Flattened[[#This Row],[To]]&amp;"_"&amp;K$2,SourceRelations[],5,FALSE)," ")</f>
        <v>v</v>
      </c>
      <c r="L2598" t="str">
        <f>_xlfn.IFNA(VLOOKUP(Flattened[[#This Row],[From]]&amp;"_"&amp;Flattened[[#This Row],[To]]&amp;"_"&amp;L$2,SourceRelations[],5,FALSE)," ")</f>
        <v xml:space="preserve"> </v>
      </c>
      <c r="M2598" t="str">
        <f>_xlfn.IFNA(VLOOKUP(Flattened[[#This Row],[From]]&amp;"_"&amp;Flattened[[#This Row],[To]]&amp;"_"&amp;M$2,SourceRelations[],5,FALSE)," ")</f>
        <v xml:space="preserve"> </v>
      </c>
      <c r="N2598" t="str">
        <f>_xlfn.IFNA(VLOOKUP(Flattened[[#This Row],[From]]&amp;"_"&amp;Flattened[[#This Row],[To]]&amp;"_"&amp;N$2,SourceRelations[],5,FALSE)," ")</f>
        <v>t</v>
      </c>
      <c r="O2598" t="str">
        <f>_xlfn.IFNA(VLOOKUP(Flattened[[#This Row],[From]]&amp;"_"&amp;Flattened[[#This Row],[To]]&amp;"_"&amp;O$2,SourceRelations[],5,FALSE)," ")</f>
        <v>f</v>
      </c>
      <c r="P2598" t="str">
        <f>_xlfn.IFNA(VLOOKUP(Flattened[[#This Row],[From]]&amp;"_"&amp;Flattened[[#This Row],[To]]&amp;"_"&amp;P$2,SourceRelations[],5,FALSE)," ")</f>
        <v>o</v>
      </c>
    </row>
    <row r="2599" spans="2:16" x14ac:dyDescent="0.2">
      <c r="B2599" s="1" t="str">
        <f>Flattened[[#This Row],[From]]&amp;"_"&amp;Flattened[[#This Row],[To]]</f>
        <v>Technology Interface_Node</v>
      </c>
      <c r="C2599" t="s">
        <v>76</v>
      </c>
      <c r="D2599" t="s">
        <v>43</v>
      </c>
      <c r="E2599" s="1" t="str">
        <f>_xlfn.CONCAT(Flattened[[#This Row],[Specialization]:[Association]])</f>
        <v xml:space="preserve">     v  tfo</v>
      </c>
      <c r="F2599" s="1" t="str">
        <f>_xlfn.IFNA(VLOOKUP(Flattened[[#This Row],[From]]&amp;"_"&amp;Flattened[[#This Row],[To]]&amp;"_"&amp;F$2,SourceRelations[],5,FALSE)," ")</f>
        <v xml:space="preserve"> </v>
      </c>
      <c r="G2599" t="str">
        <f>_xlfn.IFNA(VLOOKUP(Flattened[[#This Row],[From]]&amp;"_"&amp;Flattened[[#This Row],[To]]&amp;"_"&amp;G$2,SourceRelations[],5,FALSE)," ")</f>
        <v xml:space="preserve"> </v>
      </c>
      <c r="H2599" t="str">
        <f>_xlfn.IFNA(VLOOKUP(Flattened[[#This Row],[From]]&amp;"_"&amp;Flattened[[#This Row],[To]]&amp;"_"&amp;H$2,SourceRelations[],5,FALSE)," ")</f>
        <v xml:space="preserve"> </v>
      </c>
      <c r="I2599" t="str">
        <f>_xlfn.IFNA(VLOOKUP(Flattened[[#This Row],[From]]&amp;"_"&amp;Flattened[[#This Row],[To]]&amp;"_"&amp;I$2,SourceRelations[],5,FALSE)," ")</f>
        <v xml:space="preserve"> </v>
      </c>
      <c r="J2599" t="str">
        <f>_xlfn.IFNA(VLOOKUP(Flattened[[#This Row],[From]]&amp;"_"&amp;Flattened[[#This Row],[To]]&amp;"_"&amp;J$2,SourceRelations[],5,FALSE)," ")</f>
        <v xml:space="preserve"> </v>
      </c>
      <c r="K2599" t="str">
        <f>_xlfn.IFNA(VLOOKUP(Flattened[[#This Row],[From]]&amp;"_"&amp;Flattened[[#This Row],[To]]&amp;"_"&amp;K$2,SourceRelations[],5,FALSE)," ")</f>
        <v>v</v>
      </c>
      <c r="L2599" t="str">
        <f>_xlfn.IFNA(VLOOKUP(Flattened[[#This Row],[From]]&amp;"_"&amp;Flattened[[#This Row],[To]]&amp;"_"&amp;L$2,SourceRelations[],5,FALSE)," ")</f>
        <v xml:space="preserve"> </v>
      </c>
      <c r="M2599" t="str">
        <f>_xlfn.IFNA(VLOOKUP(Flattened[[#This Row],[From]]&amp;"_"&amp;Flattened[[#This Row],[To]]&amp;"_"&amp;M$2,SourceRelations[],5,FALSE)," ")</f>
        <v xml:space="preserve"> </v>
      </c>
      <c r="N2599" t="str">
        <f>_xlfn.IFNA(VLOOKUP(Flattened[[#This Row],[From]]&amp;"_"&amp;Flattened[[#This Row],[To]]&amp;"_"&amp;N$2,SourceRelations[],5,FALSE)," ")</f>
        <v>t</v>
      </c>
      <c r="O2599" t="str">
        <f>_xlfn.IFNA(VLOOKUP(Flattened[[#This Row],[From]]&amp;"_"&amp;Flattened[[#This Row],[To]]&amp;"_"&amp;O$2,SourceRelations[],5,FALSE)," ")</f>
        <v>f</v>
      </c>
      <c r="P2599" t="str">
        <f>_xlfn.IFNA(VLOOKUP(Flattened[[#This Row],[From]]&amp;"_"&amp;Flattened[[#This Row],[To]]&amp;"_"&amp;P$2,SourceRelations[],5,FALSE)," ")</f>
        <v>o</v>
      </c>
    </row>
    <row r="2600" spans="2:16" x14ac:dyDescent="0.2">
      <c r="B2600" s="1" t="str">
        <f>Flattened[[#This Row],[From]]&amp;"_"&amp;Flattened[[#This Row],[To]]</f>
        <v>Technology Process_Node</v>
      </c>
      <c r="C2600" t="s">
        <v>47</v>
      </c>
      <c r="D2600" t="s">
        <v>43</v>
      </c>
      <c r="E2600" s="1" t="str">
        <f>_xlfn.CONCAT(Flattened[[#This Row],[Specialization]:[Association]])</f>
        <v xml:space="preserve">     v  tfo</v>
      </c>
      <c r="F2600" s="1" t="str">
        <f>_xlfn.IFNA(VLOOKUP(Flattened[[#This Row],[From]]&amp;"_"&amp;Flattened[[#This Row],[To]]&amp;"_"&amp;F$2,SourceRelations[],5,FALSE)," ")</f>
        <v xml:space="preserve"> </v>
      </c>
      <c r="G2600" t="str">
        <f>_xlfn.IFNA(VLOOKUP(Flattened[[#This Row],[From]]&amp;"_"&amp;Flattened[[#This Row],[To]]&amp;"_"&amp;G$2,SourceRelations[],5,FALSE)," ")</f>
        <v xml:space="preserve"> </v>
      </c>
      <c r="H2600" t="str">
        <f>_xlfn.IFNA(VLOOKUP(Flattened[[#This Row],[From]]&amp;"_"&amp;Flattened[[#This Row],[To]]&amp;"_"&amp;H$2,SourceRelations[],5,FALSE)," ")</f>
        <v xml:space="preserve"> </v>
      </c>
      <c r="I2600" t="str">
        <f>_xlfn.IFNA(VLOOKUP(Flattened[[#This Row],[From]]&amp;"_"&amp;Flattened[[#This Row],[To]]&amp;"_"&amp;I$2,SourceRelations[],5,FALSE)," ")</f>
        <v xml:space="preserve"> </v>
      </c>
      <c r="J2600" t="str">
        <f>_xlfn.IFNA(VLOOKUP(Flattened[[#This Row],[From]]&amp;"_"&amp;Flattened[[#This Row],[To]]&amp;"_"&amp;J$2,SourceRelations[],5,FALSE)," ")</f>
        <v xml:space="preserve"> </v>
      </c>
      <c r="K2600" t="str">
        <f>_xlfn.IFNA(VLOOKUP(Flattened[[#This Row],[From]]&amp;"_"&amp;Flattened[[#This Row],[To]]&amp;"_"&amp;K$2,SourceRelations[],5,FALSE)," ")</f>
        <v>v</v>
      </c>
      <c r="L2600" t="str">
        <f>_xlfn.IFNA(VLOOKUP(Flattened[[#This Row],[From]]&amp;"_"&amp;Flattened[[#This Row],[To]]&amp;"_"&amp;L$2,SourceRelations[],5,FALSE)," ")</f>
        <v xml:space="preserve"> </v>
      </c>
      <c r="M2600" t="str">
        <f>_xlfn.IFNA(VLOOKUP(Flattened[[#This Row],[From]]&amp;"_"&amp;Flattened[[#This Row],[To]]&amp;"_"&amp;M$2,SourceRelations[],5,FALSE)," ")</f>
        <v xml:space="preserve"> </v>
      </c>
      <c r="N2600" t="str">
        <f>_xlfn.IFNA(VLOOKUP(Flattened[[#This Row],[From]]&amp;"_"&amp;Flattened[[#This Row],[To]]&amp;"_"&amp;N$2,SourceRelations[],5,FALSE)," ")</f>
        <v>t</v>
      </c>
      <c r="O2600" t="str">
        <f>_xlfn.IFNA(VLOOKUP(Flattened[[#This Row],[From]]&amp;"_"&amp;Flattened[[#This Row],[To]]&amp;"_"&amp;O$2,SourceRelations[],5,FALSE)," ")</f>
        <v>f</v>
      </c>
      <c r="P2600" t="str">
        <f>_xlfn.IFNA(VLOOKUP(Flattened[[#This Row],[From]]&amp;"_"&amp;Flattened[[#This Row],[To]]&amp;"_"&amp;P$2,SourceRelations[],5,FALSE)," ")</f>
        <v>o</v>
      </c>
    </row>
    <row r="2601" spans="2:16" x14ac:dyDescent="0.2">
      <c r="B2601" s="1" t="str">
        <f>Flattened[[#This Row],[From]]&amp;"_"&amp;Flattened[[#This Row],[To]]</f>
        <v>Technology Service_Node</v>
      </c>
      <c r="C2601" t="s">
        <v>77</v>
      </c>
      <c r="D2601" t="s">
        <v>43</v>
      </c>
      <c r="E2601" s="1" t="str">
        <f>_xlfn.CONCAT(Flattened[[#This Row],[Specialization]:[Association]])</f>
        <v xml:space="preserve">     v  tfo</v>
      </c>
      <c r="F2601" s="1" t="str">
        <f>_xlfn.IFNA(VLOOKUP(Flattened[[#This Row],[From]]&amp;"_"&amp;Flattened[[#This Row],[To]]&amp;"_"&amp;F$2,SourceRelations[],5,FALSE)," ")</f>
        <v xml:space="preserve"> </v>
      </c>
      <c r="G2601" t="str">
        <f>_xlfn.IFNA(VLOOKUP(Flattened[[#This Row],[From]]&amp;"_"&amp;Flattened[[#This Row],[To]]&amp;"_"&amp;G$2,SourceRelations[],5,FALSE)," ")</f>
        <v xml:space="preserve"> </v>
      </c>
      <c r="H2601" t="str">
        <f>_xlfn.IFNA(VLOOKUP(Flattened[[#This Row],[From]]&amp;"_"&amp;Flattened[[#This Row],[To]]&amp;"_"&amp;H$2,SourceRelations[],5,FALSE)," ")</f>
        <v xml:space="preserve"> </v>
      </c>
      <c r="I2601" t="str">
        <f>_xlfn.IFNA(VLOOKUP(Flattened[[#This Row],[From]]&amp;"_"&amp;Flattened[[#This Row],[To]]&amp;"_"&amp;I$2,SourceRelations[],5,FALSE)," ")</f>
        <v xml:space="preserve"> </v>
      </c>
      <c r="J2601" t="str">
        <f>_xlfn.IFNA(VLOOKUP(Flattened[[#This Row],[From]]&amp;"_"&amp;Flattened[[#This Row],[To]]&amp;"_"&amp;J$2,SourceRelations[],5,FALSE)," ")</f>
        <v xml:space="preserve"> </v>
      </c>
      <c r="K2601" t="str">
        <f>_xlfn.IFNA(VLOOKUP(Flattened[[#This Row],[From]]&amp;"_"&amp;Flattened[[#This Row],[To]]&amp;"_"&amp;K$2,SourceRelations[],5,FALSE)," ")</f>
        <v>v</v>
      </c>
      <c r="L2601" t="str">
        <f>_xlfn.IFNA(VLOOKUP(Flattened[[#This Row],[From]]&amp;"_"&amp;Flattened[[#This Row],[To]]&amp;"_"&amp;L$2,SourceRelations[],5,FALSE)," ")</f>
        <v xml:space="preserve"> </v>
      </c>
      <c r="M2601" t="str">
        <f>_xlfn.IFNA(VLOOKUP(Flattened[[#This Row],[From]]&amp;"_"&amp;Flattened[[#This Row],[To]]&amp;"_"&amp;M$2,SourceRelations[],5,FALSE)," ")</f>
        <v xml:space="preserve"> </v>
      </c>
      <c r="N2601" t="str">
        <f>_xlfn.IFNA(VLOOKUP(Flattened[[#This Row],[From]]&amp;"_"&amp;Flattened[[#This Row],[To]]&amp;"_"&amp;N$2,SourceRelations[],5,FALSE)," ")</f>
        <v>t</v>
      </c>
      <c r="O2601" t="str">
        <f>_xlfn.IFNA(VLOOKUP(Flattened[[#This Row],[From]]&amp;"_"&amp;Flattened[[#This Row],[To]]&amp;"_"&amp;O$2,SourceRelations[],5,FALSE)," ")</f>
        <v>f</v>
      </c>
      <c r="P2601" t="str">
        <f>_xlfn.IFNA(VLOOKUP(Flattened[[#This Row],[From]]&amp;"_"&amp;Flattened[[#This Row],[To]]&amp;"_"&amp;P$2,SourceRelations[],5,FALSE)," ")</f>
        <v>o</v>
      </c>
    </row>
    <row r="2602" spans="2:16" x14ac:dyDescent="0.2">
      <c r="B2602" s="1" t="str">
        <f>Flattened[[#This Row],[From]]&amp;"_"&amp;Flattened[[#This Row],[To]]</f>
        <v>Value_Node</v>
      </c>
      <c r="C2602" t="s">
        <v>66</v>
      </c>
      <c r="D2602" t="s">
        <v>43</v>
      </c>
      <c r="E2602" s="1" t="str">
        <f>_xlfn.CONCAT(Flattened[[#This Row],[Specialization]:[Association]])</f>
        <v xml:space="preserve">          o</v>
      </c>
      <c r="F2602" s="1" t="str">
        <f>_xlfn.IFNA(VLOOKUP(Flattened[[#This Row],[From]]&amp;"_"&amp;Flattened[[#This Row],[To]]&amp;"_"&amp;F$2,SourceRelations[],5,FALSE)," ")</f>
        <v xml:space="preserve"> </v>
      </c>
      <c r="G2602" t="str">
        <f>_xlfn.IFNA(VLOOKUP(Flattened[[#This Row],[From]]&amp;"_"&amp;Flattened[[#This Row],[To]]&amp;"_"&amp;G$2,SourceRelations[],5,FALSE)," ")</f>
        <v xml:space="preserve"> </v>
      </c>
      <c r="H2602" t="str">
        <f>_xlfn.IFNA(VLOOKUP(Flattened[[#This Row],[From]]&amp;"_"&amp;Flattened[[#This Row],[To]]&amp;"_"&amp;H$2,SourceRelations[],5,FALSE)," ")</f>
        <v xml:space="preserve"> </v>
      </c>
      <c r="I2602" t="str">
        <f>_xlfn.IFNA(VLOOKUP(Flattened[[#This Row],[From]]&amp;"_"&amp;Flattened[[#This Row],[To]]&amp;"_"&amp;I$2,SourceRelations[],5,FALSE)," ")</f>
        <v xml:space="preserve"> </v>
      </c>
      <c r="J2602" t="str">
        <f>_xlfn.IFNA(VLOOKUP(Flattened[[#This Row],[From]]&amp;"_"&amp;Flattened[[#This Row],[To]]&amp;"_"&amp;J$2,SourceRelations[],5,FALSE)," ")</f>
        <v xml:space="preserve"> </v>
      </c>
      <c r="K2602" t="str">
        <f>_xlfn.IFNA(VLOOKUP(Flattened[[#This Row],[From]]&amp;"_"&amp;Flattened[[#This Row],[To]]&amp;"_"&amp;K$2,SourceRelations[],5,FALSE)," ")</f>
        <v xml:space="preserve"> </v>
      </c>
      <c r="L2602" t="str">
        <f>_xlfn.IFNA(VLOOKUP(Flattened[[#This Row],[From]]&amp;"_"&amp;Flattened[[#This Row],[To]]&amp;"_"&amp;L$2,SourceRelations[],5,FALSE)," ")</f>
        <v xml:space="preserve"> </v>
      </c>
      <c r="M2602" t="str">
        <f>_xlfn.IFNA(VLOOKUP(Flattened[[#This Row],[From]]&amp;"_"&amp;Flattened[[#This Row],[To]]&amp;"_"&amp;M$2,SourceRelations[],5,FALSE)," ")</f>
        <v xml:space="preserve"> </v>
      </c>
      <c r="N2602" t="str">
        <f>_xlfn.IFNA(VLOOKUP(Flattened[[#This Row],[From]]&amp;"_"&amp;Flattened[[#This Row],[To]]&amp;"_"&amp;N$2,SourceRelations[],5,FALSE)," ")</f>
        <v xml:space="preserve"> </v>
      </c>
      <c r="O2602" t="str">
        <f>_xlfn.IFNA(VLOOKUP(Flattened[[#This Row],[From]]&amp;"_"&amp;Flattened[[#This Row],[To]]&amp;"_"&amp;O$2,SourceRelations[],5,FALSE)," ")</f>
        <v xml:space="preserve"> </v>
      </c>
      <c r="P2602" t="str">
        <f>_xlfn.IFNA(VLOOKUP(Flattened[[#This Row],[From]]&amp;"_"&amp;Flattened[[#This Row],[To]]&amp;"_"&amp;P$2,SourceRelations[],5,FALSE)," ")</f>
        <v>o</v>
      </c>
    </row>
    <row r="2603" spans="2:16" x14ac:dyDescent="0.2">
      <c r="B2603" s="1" t="str">
        <f>Flattened[[#This Row],[From]]&amp;"_"&amp;Flattened[[#This Row],[To]]</f>
        <v>Work Package_Node</v>
      </c>
      <c r="C2603" t="s">
        <v>61</v>
      </c>
      <c r="D2603" t="s">
        <v>43</v>
      </c>
      <c r="E2603" s="1" t="str">
        <f>_xlfn.CONCAT(Flattened[[#This Row],[Specialization]:[Association]])</f>
        <v xml:space="preserve">    r     o</v>
      </c>
      <c r="F2603" s="1" t="str">
        <f>_xlfn.IFNA(VLOOKUP(Flattened[[#This Row],[From]]&amp;"_"&amp;Flattened[[#This Row],[To]]&amp;"_"&amp;F$2,SourceRelations[],5,FALSE)," ")</f>
        <v xml:space="preserve"> </v>
      </c>
      <c r="G2603" t="str">
        <f>_xlfn.IFNA(VLOOKUP(Flattened[[#This Row],[From]]&amp;"_"&amp;Flattened[[#This Row],[To]]&amp;"_"&amp;G$2,SourceRelations[],5,FALSE)," ")</f>
        <v xml:space="preserve"> </v>
      </c>
      <c r="H2603" t="str">
        <f>_xlfn.IFNA(VLOOKUP(Flattened[[#This Row],[From]]&amp;"_"&amp;Flattened[[#This Row],[To]]&amp;"_"&amp;H$2,SourceRelations[],5,FALSE)," ")</f>
        <v xml:space="preserve"> </v>
      </c>
      <c r="I2603" t="str">
        <f>_xlfn.IFNA(VLOOKUP(Flattened[[#This Row],[From]]&amp;"_"&amp;Flattened[[#This Row],[To]]&amp;"_"&amp;I$2,SourceRelations[],5,FALSE)," ")</f>
        <v xml:space="preserve"> </v>
      </c>
      <c r="J2603" t="str">
        <f>_xlfn.IFNA(VLOOKUP(Flattened[[#This Row],[From]]&amp;"_"&amp;Flattened[[#This Row],[To]]&amp;"_"&amp;J$2,SourceRelations[],5,FALSE)," ")</f>
        <v>r</v>
      </c>
      <c r="K2603" t="str">
        <f>_xlfn.IFNA(VLOOKUP(Flattened[[#This Row],[From]]&amp;"_"&amp;Flattened[[#This Row],[To]]&amp;"_"&amp;K$2,SourceRelations[],5,FALSE)," ")</f>
        <v xml:space="preserve"> </v>
      </c>
      <c r="L2603" t="str">
        <f>_xlfn.IFNA(VLOOKUP(Flattened[[#This Row],[From]]&amp;"_"&amp;Flattened[[#This Row],[To]]&amp;"_"&amp;L$2,SourceRelations[],5,FALSE)," ")</f>
        <v xml:space="preserve"> </v>
      </c>
      <c r="M2603" t="str">
        <f>_xlfn.IFNA(VLOOKUP(Flattened[[#This Row],[From]]&amp;"_"&amp;Flattened[[#This Row],[To]]&amp;"_"&amp;M$2,SourceRelations[],5,FALSE)," ")</f>
        <v xml:space="preserve"> </v>
      </c>
      <c r="N2603" t="str">
        <f>_xlfn.IFNA(VLOOKUP(Flattened[[#This Row],[From]]&amp;"_"&amp;Flattened[[#This Row],[To]]&amp;"_"&amp;N$2,SourceRelations[],5,FALSE)," ")</f>
        <v xml:space="preserve"> </v>
      </c>
      <c r="O2603" t="str">
        <f>_xlfn.IFNA(VLOOKUP(Flattened[[#This Row],[From]]&amp;"_"&amp;Flattened[[#This Row],[To]]&amp;"_"&amp;O$2,SourceRelations[],5,FALSE)," ")</f>
        <v xml:space="preserve"> </v>
      </c>
      <c r="P2603" t="str">
        <f>_xlfn.IFNA(VLOOKUP(Flattened[[#This Row],[From]]&amp;"_"&amp;Flattened[[#This Row],[To]]&amp;"_"&amp;P$2,SourceRelations[],5,FALSE)," ")</f>
        <v>o</v>
      </c>
    </row>
    <row r="2604" spans="2:16" x14ac:dyDescent="0.2">
      <c r="B2604" s="1" t="str">
        <f>Flattened[[#This Row],[From]]&amp;"_"&amp;Flattened[[#This Row],[To]]</f>
        <v>Junction (And)_Node</v>
      </c>
      <c r="C2604" t="s">
        <v>80</v>
      </c>
      <c r="D2604" t="s">
        <v>43</v>
      </c>
      <c r="E2604" s="1" t="str">
        <f>_xlfn.CONCAT(Flattened[[#This Row],[Specialization]:[Association]])</f>
        <v xml:space="preserve">           </v>
      </c>
      <c r="F2604" s="1" t="str">
        <f>_xlfn.IFNA(VLOOKUP(Flattened[[#This Row],[From]]&amp;"_"&amp;Flattened[[#This Row],[To]]&amp;"_"&amp;F$2,SourceRelations[],5,FALSE)," ")</f>
        <v xml:space="preserve"> </v>
      </c>
      <c r="G2604" t="str">
        <f>_xlfn.IFNA(VLOOKUP(Flattened[[#This Row],[From]]&amp;"_"&amp;Flattened[[#This Row],[To]]&amp;"_"&amp;G$2,SourceRelations[],5,FALSE)," ")</f>
        <v xml:space="preserve"> </v>
      </c>
      <c r="H2604" t="str">
        <f>_xlfn.IFNA(VLOOKUP(Flattened[[#This Row],[From]]&amp;"_"&amp;Flattened[[#This Row],[To]]&amp;"_"&amp;H$2,SourceRelations[],5,FALSE)," ")</f>
        <v xml:space="preserve"> </v>
      </c>
      <c r="I2604" t="str">
        <f>_xlfn.IFNA(VLOOKUP(Flattened[[#This Row],[From]]&amp;"_"&amp;Flattened[[#This Row],[To]]&amp;"_"&amp;I$2,SourceRelations[],5,FALSE)," ")</f>
        <v xml:space="preserve"> </v>
      </c>
      <c r="J2604" t="str">
        <f>_xlfn.IFNA(VLOOKUP(Flattened[[#This Row],[From]]&amp;"_"&amp;Flattened[[#This Row],[To]]&amp;"_"&amp;J$2,SourceRelations[],5,FALSE)," ")</f>
        <v xml:space="preserve"> </v>
      </c>
      <c r="K2604" t="str">
        <f>_xlfn.IFNA(VLOOKUP(Flattened[[#This Row],[From]]&amp;"_"&amp;Flattened[[#This Row],[To]]&amp;"_"&amp;K$2,SourceRelations[],5,FALSE)," ")</f>
        <v xml:space="preserve"> </v>
      </c>
      <c r="L2604" t="str">
        <f>_xlfn.IFNA(VLOOKUP(Flattened[[#This Row],[From]]&amp;"_"&amp;Flattened[[#This Row],[To]]&amp;"_"&amp;L$2,SourceRelations[],5,FALSE)," ")</f>
        <v xml:space="preserve"> </v>
      </c>
      <c r="M2604" t="str">
        <f>_xlfn.IFNA(VLOOKUP(Flattened[[#This Row],[From]]&amp;"_"&amp;Flattened[[#This Row],[To]]&amp;"_"&amp;M$2,SourceRelations[],5,FALSE)," ")</f>
        <v xml:space="preserve"> </v>
      </c>
      <c r="N2604" t="str">
        <f>_xlfn.IFNA(VLOOKUP(Flattened[[#This Row],[From]]&amp;"_"&amp;Flattened[[#This Row],[To]]&amp;"_"&amp;N$2,SourceRelations[],5,FALSE)," ")</f>
        <v xml:space="preserve"> </v>
      </c>
      <c r="O2604" t="str">
        <f>_xlfn.IFNA(VLOOKUP(Flattened[[#This Row],[From]]&amp;"_"&amp;Flattened[[#This Row],[To]]&amp;"_"&amp;O$2,SourceRelations[],5,FALSE)," ")</f>
        <v xml:space="preserve"> </v>
      </c>
      <c r="P2604" t="str">
        <f>_xlfn.IFNA(VLOOKUP(Flattened[[#This Row],[From]]&amp;"_"&amp;Flattened[[#This Row],[To]]&amp;"_"&amp;P$2,SourceRelations[],5,FALSE)," ")</f>
        <v xml:space="preserve"> </v>
      </c>
    </row>
    <row r="2605" spans="2:16" x14ac:dyDescent="0.2">
      <c r="B2605" s="1" t="str">
        <f>Flattened[[#This Row],[From]]&amp;"_"&amp;Flattened[[#This Row],[To]]</f>
        <v>Junction (Or)_Node</v>
      </c>
      <c r="C2605" t="s">
        <v>82</v>
      </c>
      <c r="D2605" t="s">
        <v>43</v>
      </c>
      <c r="E2605" s="1" t="str">
        <f>_xlfn.CONCAT(Flattened[[#This Row],[Specialization]:[Association]])</f>
        <v xml:space="preserve">           </v>
      </c>
      <c r="F2605" s="1" t="str">
        <f>_xlfn.IFNA(VLOOKUP(Flattened[[#This Row],[From]]&amp;"_"&amp;Flattened[[#This Row],[To]]&amp;"_"&amp;F$2,SourceRelations[],5,FALSE)," ")</f>
        <v xml:space="preserve"> </v>
      </c>
      <c r="G2605" t="str">
        <f>_xlfn.IFNA(VLOOKUP(Flattened[[#This Row],[From]]&amp;"_"&amp;Flattened[[#This Row],[To]]&amp;"_"&amp;G$2,SourceRelations[],5,FALSE)," ")</f>
        <v xml:space="preserve"> </v>
      </c>
      <c r="H2605" t="str">
        <f>_xlfn.IFNA(VLOOKUP(Flattened[[#This Row],[From]]&amp;"_"&amp;Flattened[[#This Row],[To]]&amp;"_"&amp;H$2,SourceRelations[],5,FALSE)," ")</f>
        <v xml:space="preserve"> </v>
      </c>
      <c r="I2605" t="str">
        <f>_xlfn.IFNA(VLOOKUP(Flattened[[#This Row],[From]]&amp;"_"&amp;Flattened[[#This Row],[To]]&amp;"_"&amp;I$2,SourceRelations[],5,FALSE)," ")</f>
        <v xml:space="preserve"> </v>
      </c>
      <c r="J2605" t="str">
        <f>_xlfn.IFNA(VLOOKUP(Flattened[[#This Row],[From]]&amp;"_"&amp;Flattened[[#This Row],[To]]&amp;"_"&amp;J$2,SourceRelations[],5,FALSE)," ")</f>
        <v xml:space="preserve"> </v>
      </c>
      <c r="K2605" t="str">
        <f>_xlfn.IFNA(VLOOKUP(Flattened[[#This Row],[From]]&amp;"_"&amp;Flattened[[#This Row],[To]]&amp;"_"&amp;K$2,SourceRelations[],5,FALSE)," ")</f>
        <v xml:space="preserve"> </v>
      </c>
      <c r="L2605" t="str">
        <f>_xlfn.IFNA(VLOOKUP(Flattened[[#This Row],[From]]&amp;"_"&amp;Flattened[[#This Row],[To]]&amp;"_"&amp;L$2,SourceRelations[],5,FALSE)," ")</f>
        <v xml:space="preserve"> </v>
      </c>
      <c r="M2605" t="str">
        <f>_xlfn.IFNA(VLOOKUP(Flattened[[#This Row],[From]]&amp;"_"&amp;Flattened[[#This Row],[To]]&amp;"_"&amp;M$2,SourceRelations[],5,FALSE)," ")</f>
        <v xml:space="preserve"> </v>
      </c>
      <c r="N2605" t="str">
        <f>_xlfn.IFNA(VLOOKUP(Flattened[[#This Row],[From]]&amp;"_"&amp;Flattened[[#This Row],[To]]&amp;"_"&amp;N$2,SourceRelations[],5,FALSE)," ")</f>
        <v xml:space="preserve"> </v>
      </c>
      <c r="O2605" t="str">
        <f>_xlfn.IFNA(VLOOKUP(Flattened[[#This Row],[From]]&amp;"_"&amp;Flattened[[#This Row],[To]]&amp;"_"&amp;O$2,SourceRelations[],5,FALSE)," ")</f>
        <v xml:space="preserve"> </v>
      </c>
      <c r="P2605" t="str">
        <f>_xlfn.IFNA(VLOOKUP(Flattened[[#This Row],[From]]&amp;"_"&amp;Flattened[[#This Row],[To]]&amp;"_"&amp;P$2,SourceRelations[],5,FALSE)," ")</f>
        <v xml:space="preserve"> </v>
      </c>
    </row>
    <row r="2606" spans="2:16" x14ac:dyDescent="0.2">
      <c r="B2606" s="1" t="str">
        <f>Flattened[[#This Row],[From]]&amp;"_"&amp;Flattened[[#This Row],[To]]</f>
        <v>Value Stream_Node</v>
      </c>
      <c r="C2606" t="s">
        <v>101</v>
      </c>
      <c r="D2606" t="s">
        <v>43</v>
      </c>
      <c r="E2606" s="1" t="str">
        <f>_xlfn.CONCAT(Flattened[[#This Row],[Specialization]:[Association]])</f>
        <v xml:space="preserve">          o</v>
      </c>
      <c r="F2606" s="1" t="str">
        <f>_xlfn.IFNA(VLOOKUP(Flattened[[#This Row],[From]]&amp;"_"&amp;Flattened[[#This Row],[To]]&amp;"_"&amp;F$2,SourceRelations[],5,FALSE)," ")</f>
        <v xml:space="preserve"> </v>
      </c>
      <c r="G2606" s="1" t="str">
        <f>_xlfn.IFNA(VLOOKUP(Flattened[[#This Row],[From]]&amp;"_"&amp;Flattened[[#This Row],[To]]&amp;"_"&amp;G$2,SourceRelations[],5,FALSE)," ")</f>
        <v xml:space="preserve"> </v>
      </c>
      <c r="H2606" s="1" t="str">
        <f>_xlfn.IFNA(VLOOKUP(Flattened[[#This Row],[From]]&amp;"_"&amp;Flattened[[#This Row],[To]]&amp;"_"&amp;H$2,SourceRelations[],5,FALSE)," ")</f>
        <v xml:space="preserve"> </v>
      </c>
      <c r="I2606" s="1" t="str">
        <f>_xlfn.IFNA(VLOOKUP(Flattened[[#This Row],[From]]&amp;"_"&amp;Flattened[[#This Row],[To]]&amp;"_"&amp;I$2,SourceRelations[],5,FALSE)," ")</f>
        <v xml:space="preserve"> </v>
      </c>
      <c r="J2606" s="1" t="str">
        <f>_xlfn.IFNA(VLOOKUP(Flattened[[#This Row],[From]]&amp;"_"&amp;Flattened[[#This Row],[To]]&amp;"_"&amp;J$2,SourceRelations[],5,FALSE)," ")</f>
        <v xml:space="preserve"> </v>
      </c>
      <c r="K2606" s="1" t="str">
        <f>_xlfn.IFNA(VLOOKUP(Flattened[[#This Row],[From]]&amp;"_"&amp;Flattened[[#This Row],[To]]&amp;"_"&amp;K$2,SourceRelations[],5,FALSE)," ")</f>
        <v xml:space="preserve"> </v>
      </c>
      <c r="L2606" s="1" t="str">
        <f>_xlfn.IFNA(VLOOKUP(Flattened[[#This Row],[From]]&amp;"_"&amp;Flattened[[#This Row],[To]]&amp;"_"&amp;L$2,SourceRelations[],5,FALSE)," ")</f>
        <v xml:space="preserve"> </v>
      </c>
      <c r="M2606" s="1" t="str">
        <f>_xlfn.IFNA(VLOOKUP(Flattened[[#This Row],[From]]&amp;"_"&amp;Flattened[[#This Row],[To]]&amp;"_"&amp;M$2,SourceRelations[],5,FALSE)," ")</f>
        <v xml:space="preserve"> </v>
      </c>
      <c r="N2606" s="1" t="str">
        <f>_xlfn.IFNA(VLOOKUP(Flattened[[#This Row],[From]]&amp;"_"&amp;Flattened[[#This Row],[To]]&amp;"_"&amp;N$2,SourceRelations[],5,FALSE)," ")</f>
        <v xml:space="preserve"> </v>
      </c>
      <c r="O2606" s="1" t="str">
        <f>_xlfn.IFNA(VLOOKUP(Flattened[[#This Row],[From]]&amp;"_"&amp;Flattened[[#This Row],[To]]&amp;"_"&amp;O$2,SourceRelations[],5,FALSE)," ")</f>
        <v xml:space="preserve"> </v>
      </c>
      <c r="P2606" s="1" t="str">
        <f>_xlfn.IFNA(VLOOKUP(Flattened[[#This Row],[From]]&amp;"_"&amp;Flattened[[#This Row],[To]]&amp;"_"&amp;P$2,SourceRelations[],5,FALSE)," ")</f>
        <v>o</v>
      </c>
    </row>
    <row r="2607" spans="2:16" x14ac:dyDescent="0.2">
      <c r="B2607" s="1" t="str">
        <f>Flattened[[#This Row],[From]]&amp;"_"&amp;Flattened[[#This Row],[To]]</f>
        <v>Application Collaboration_Outcome</v>
      </c>
      <c r="C2607" t="s">
        <v>92</v>
      </c>
      <c r="D2607" t="s">
        <v>53</v>
      </c>
      <c r="E2607" s="1" t="str">
        <f>_xlfn.CONCAT(Flattened[[#This Row],[Specialization]:[Association]])</f>
        <v xml:space="preserve">    r  n  o</v>
      </c>
      <c r="F2607" s="1" t="str">
        <f>_xlfn.IFNA(VLOOKUP(Flattened[[#This Row],[From]]&amp;"_"&amp;Flattened[[#This Row],[To]]&amp;"_"&amp;F$2,SourceRelations[],5,FALSE)," ")</f>
        <v xml:space="preserve"> </v>
      </c>
      <c r="G2607" t="str">
        <f>_xlfn.IFNA(VLOOKUP(Flattened[[#This Row],[From]]&amp;"_"&amp;Flattened[[#This Row],[To]]&amp;"_"&amp;G$2,SourceRelations[],5,FALSE)," ")</f>
        <v xml:space="preserve"> </v>
      </c>
      <c r="H2607" t="str">
        <f>_xlfn.IFNA(VLOOKUP(Flattened[[#This Row],[From]]&amp;"_"&amp;Flattened[[#This Row],[To]]&amp;"_"&amp;H$2,SourceRelations[],5,FALSE)," ")</f>
        <v xml:space="preserve"> </v>
      </c>
      <c r="I2607" t="str">
        <f>_xlfn.IFNA(VLOOKUP(Flattened[[#This Row],[From]]&amp;"_"&amp;Flattened[[#This Row],[To]]&amp;"_"&amp;I$2,SourceRelations[],5,FALSE)," ")</f>
        <v xml:space="preserve"> </v>
      </c>
      <c r="J2607" t="str">
        <f>_xlfn.IFNA(VLOOKUP(Flattened[[#This Row],[From]]&amp;"_"&amp;Flattened[[#This Row],[To]]&amp;"_"&amp;J$2,SourceRelations[],5,FALSE)," ")</f>
        <v>r</v>
      </c>
      <c r="K2607" t="str">
        <f>_xlfn.IFNA(VLOOKUP(Flattened[[#This Row],[From]]&amp;"_"&amp;Flattened[[#This Row],[To]]&amp;"_"&amp;K$2,SourceRelations[],5,FALSE)," ")</f>
        <v xml:space="preserve"> </v>
      </c>
      <c r="L2607" t="str">
        <f>_xlfn.IFNA(VLOOKUP(Flattened[[#This Row],[From]]&amp;"_"&amp;Flattened[[#This Row],[To]]&amp;"_"&amp;L$2,SourceRelations[],5,FALSE)," ")</f>
        <v xml:space="preserve"> </v>
      </c>
      <c r="M2607" t="str">
        <f>_xlfn.IFNA(VLOOKUP(Flattened[[#This Row],[From]]&amp;"_"&amp;Flattened[[#This Row],[To]]&amp;"_"&amp;M$2,SourceRelations[],5,FALSE)," ")</f>
        <v>n</v>
      </c>
      <c r="N2607" t="str">
        <f>_xlfn.IFNA(VLOOKUP(Flattened[[#This Row],[From]]&amp;"_"&amp;Flattened[[#This Row],[To]]&amp;"_"&amp;N$2,SourceRelations[],5,FALSE)," ")</f>
        <v xml:space="preserve"> </v>
      </c>
      <c r="O2607" t="str">
        <f>_xlfn.IFNA(VLOOKUP(Flattened[[#This Row],[From]]&amp;"_"&amp;Flattened[[#This Row],[To]]&amp;"_"&amp;O$2,SourceRelations[],5,FALSE)," ")</f>
        <v xml:space="preserve"> </v>
      </c>
      <c r="P2607" t="str">
        <f>_xlfn.IFNA(VLOOKUP(Flattened[[#This Row],[From]]&amp;"_"&amp;Flattened[[#This Row],[To]]&amp;"_"&amp;P$2,SourceRelations[],5,FALSE)," ")</f>
        <v>o</v>
      </c>
    </row>
    <row r="2608" spans="2:16" x14ac:dyDescent="0.2">
      <c r="B2608" s="1" t="str">
        <f>Flattened[[#This Row],[From]]&amp;"_"&amp;Flattened[[#This Row],[To]]</f>
        <v>Application Component_Outcome</v>
      </c>
      <c r="C2608" t="s">
        <v>93</v>
      </c>
      <c r="D2608" t="s">
        <v>53</v>
      </c>
      <c r="E2608" s="1" t="str">
        <f>_xlfn.CONCAT(Flattened[[#This Row],[Specialization]:[Association]])</f>
        <v xml:space="preserve">    r  n  o</v>
      </c>
      <c r="F2608" s="1" t="str">
        <f>_xlfn.IFNA(VLOOKUP(Flattened[[#This Row],[From]]&amp;"_"&amp;Flattened[[#This Row],[To]]&amp;"_"&amp;F$2,SourceRelations[],5,FALSE)," ")</f>
        <v xml:space="preserve"> </v>
      </c>
      <c r="G2608" t="str">
        <f>_xlfn.IFNA(VLOOKUP(Flattened[[#This Row],[From]]&amp;"_"&amp;Flattened[[#This Row],[To]]&amp;"_"&amp;G$2,SourceRelations[],5,FALSE)," ")</f>
        <v xml:space="preserve"> </v>
      </c>
      <c r="H2608" t="str">
        <f>_xlfn.IFNA(VLOOKUP(Flattened[[#This Row],[From]]&amp;"_"&amp;Flattened[[#This Row],[To]]&amp;"_"&amp;H$2,SourceRelations[],5,FALSE)," ")</f>
        <v xml:space="preserve"> </v>
      </c>
      <c r="I2608" t="str">
        <f>_xlfn.IFNA(VLOOKUP(Flattened[[#This Row],[From]]&amp;"_"&amp;Flattened[[#This Row],[To]]&amp;"_"&amp;I$2,SourceRelations[],5,FALSE)," ")</f>
        <v xml:space="preserve"> </v>
      </c>
      <c r="J2608" t="str">
        <f>_xlfn.IFNA(VLOOKUP(Flattened[[#This Row],[From]]&amp;"_"&amp;Flattened[[#This Row],[To]]&amp;"_"&amp;J$2,SourceRelations[],5,FALSE)," ")</f>
        <v>r</v>
      </c>
      <c r="K2608" t="str">
        <f>_xlfn.IFNA(VLOOKUP(Flattened[[#This Row],[From]]&amp;"_"&amp;Flattened[[#This Row],[To]]&amp;"_"&amp;K$2,SourceRelations[],5,FALSE)," ")</f>
        <v xml:space="preserve"> </v>
      </c>
      <c r="L2608" t="str">
        <f>_xlfn.IFNA(VLOOKUP(Flattened[[#This Row],[From]]&amp;"_"&amp;Flattened[[#This Row],[To]]&amp;"_"&amp;L$2,SourceRelations[],5,FALSE)," ")</f>
        <v xml:space="preserve"> </v>
      </c>
      <c r="M2608" t="str">
        <f>_xlfn.IFNA(VLOOKUP(Flattened[[#This Row],[From]]&amp;"_"&amp;Flattened[[#This Row],[To]]&amp;"_"&amp;M$2,SourceRelations[],5,FALSE)," ")</f>
        <v>n</v>
      </c>
      <c r="N2608" t="str">
        <f>_xlfn.IFNA(VLOOKUP(Flattened[[#This Row],[From]]&amp;"_"&amp;Flattened[[#This Row],[To]]&amp;"_"&amp;N$2,SourceRelations[],5,FALSE)," ")</f>
        <v xml:space="preserve"> </v>
      </c>
      <c r="O2608" t="str">
        <f>_xlfn.IFNA(VLOOKUP(Flattened[[#This Row],[From]]&amp;"_"&amp;Flattened[[#This Row],[To]]&amp;"_"&amp;O$2,SourceRelations[],5,FALSE)," ")</f>
        <v xml:space="preserve"> </v>
      </c>
      <c r="P2608" t="str">
        <f>_xlfn.IFNA(VLOOKUP(Flattened[[#This Row],[From]]&amp;"_"&amp;Flattened[[#This Row],[To]]&amp;"_"&amp;P$2,SourceRelations[],5,FALSE)," ")</f>
        <v>o</v>
      </c>
    </row>
    <row r="2609" spans="2:16" x14ac:dyDescent="0.2">
      <c r="B2609" s="1" t="str">
        <f>Flattened[[#This Row],[From]]&amp;"_"&amp;Flattened[[#This Row],[To]]</f>
        <v>Application Event_Outcome</v>
      </c>
      <c r="C2609" t="s">
        <v>94</v>
      </c>
      <c r="D2609" t="s">
        <v>53</v>
      </c>
      <c r="E2609" s="1" t="str">
        <f>_xlfn.CONCAT(Flattened[[#This Row],[Specialization]:[Association]])</f>
        <v xml:space="preserve">    r  n  o</v>
      </c>
      <c r="F2609" s="1" t="str">
        <f>_xlfn.IFNA(VLOOKUP(Flattened[[#This Row],[From]]&amp;"_"&amp;Flattened[[#This Row],[To]]&amp;"_"&amp;F$2,SourceRelations[],5,FALSE)," ")</f>
        <v xml:space="preserve"> </v>
      </c>
      <c r="G2609" t="str">
        <f>_xlfn.IFNA(VLOOKUP(Flattened[[#This Row],[From]]&amp;"_"&amp;Flattened[[#This Row],[To]]&amp;"_"&amp;G$2,SourceRelations[],5,FALSE)," ")</f>
        <v xml:space="preserve"> </v>
      </c>
      <c r="H2609" t="str">
        <f>_xlfn.IFNA(VLOOKUP(Flattened[[#This Row],[From]]&amp;"_"&amp;Flattened[[#This Row],[To]]&amp;"_"&amp;H$2,SourceRelations[],5,FALSE)," ")</f>
        <v xml:space="preserve"> </v>
      </c>
      <c r="I2609" t="str">
        <f>_xlfn.IFNA(VLOOKUP(Flattened[[#This Row],[From]]&amp;"_"&amp;Flattened[[#This Row],[To]]&amp;"_"&amp;I$2,SourceRelations[],5,FALSE)," ")</f>
        <v xml:space="preserve"> </v>
      </c>
      <c r="J2609" t="str">
        <f>_xlfn.IFNA(VLOOKUP(Flattened[[#This Row],[From]]&amp;"_"&amp;Flattened[[#This Row],[To]]&amp;"_"&amp;J$2,SourceRelations[],5,FALSE)," ")</f>
        <v>r</v>
      </c>
      <c r="K2609" t="str">
        <f>_xlfn.IFNA(VLOOKUP(Flattened[[#This Row],[From]]&amp;"_"&amp;Flattened[[#This Row],[To]]&amp;"_"&amp;K$2,SourceRelations[],5,FALSE)," ")</f>
        <v xml:space="preserve"> </v>
      </c>
      <c r="L2609" t="str">
        <f>_xlfn.IFNA(VLOOKUP(Flattened[[#This Row],[From]]&amp;"_"&amp;Flattened[[#This Row],[To]]&amp;"_"&amp;L$2,SourceRelations[],5,FALSE)," ")</f>
        <v xml:space="preserve"> </v>
      </c>
      <c r="M2609" t="str">
        <f>_xlfn.IFNA(VLOOKUP(Flattened[[#This Row],[From]]&amp;"_"&amp;Flattened[[#This Row],[To]]&amp;"_"&amp;M$2,SourceRelations[],5,FALSE)," ")</f>
        <v>n</v>
      </c>
      <c r="N2609" t="str">
        <f>_xlfn.IFNA(VLOOKUP(Flattened[[#This Row],[From]]&amp;"_"&amp;Flattened[[#This Row],[To]]&amp;"_"&amp;N$2,SourceRelations[],5,FALSE)," ")</f>
        <v xml:space="preserve"> </v>
      </c>
      <c r="O2609" t="str">
        <f>_xlfn.IFNA(VLOOKUP(Flattened[[#This Row],[From]]&amp;"_"&amp;Flattened[[#This Row],[To]]&amp;"_"&amp;O$2,SourceRelations[],5,FALSE)," ")</f>
        <v xml:space="preserve"> </v>
      </c>
      <c r="P2609" t="str">
        <f>_xlfn.IFNA(VLOOKUP(Flattened[[#This Row],[From]]&amp;"_"&amp;Flattened[[#This Row],[To]]&amp;"_"&amp;P$2,SourceRelations[],5,FALSE)," ")</f>
        <v>o</v>
      </c>
    </row>
    <row r="2610" spans="2:16" x14ac:dyDescent="0.2">
      <c r="B2610" s="1" t="str">
        <f>Flattened[[#This Row],[From]]&amp;"_"&amp;Flattened[[#This Row],[To]]</f>
        <v>Application Function_Outcome</v>
      </c>
      <c r="C2610" t="s">
        <v>95</v>
      </c>
      <c r="D2610" t="s">
        <v>53</v>
      </c>
      <c r="E2610" s="1" t="str">
        <f>_xlfn.CONCAT(Flattened[[#This Row],[Specialization]:[Association]])</f>
        <v xml:space="preserve">    r  n  o</v>
      </c>
      <c r="F2610" s="1" t="str">
        <f>_xlfn.IFNA(VLOOKUP(Flattened[[#This Row],[From]]&amp;"_"&amp;Flattened[[#This Row],[To]]&amp;"_"&amp;F$2,SourceRelations[],5,FALSE)," ")</f>
        <v xml:space="preserve"> </v>
      </c>
      <c r="G2610" t="str">
        <f>_xlfn.IFNA(VLOOKUP(Flattened[[#This Row],[From]]&amp;"_"&amp;Flattened[[#This Row],[To]]&amp;"_"&amp;G$2,SourceRelations[],5,FALSE)," ")</f>
        <v xml:space="preserve"> </v>
      </c>
      <c r="H2610" t="str">
        <f>_xlfn.IFNA(VLOOKUP(Flattened[[#This Row],[From]]&amp;"_"&amp;Flattened[[#This Row],[To]]&amp;"_"&amp;H$2,SourceRelations[],5,FALSE)," ")</f>
        <v xml:space="preserve"> </v>
      </c>
      <c r="I2610" t="str">
        <f>_xlfn.IFNA(VLOOKUP(Flattened[[#This Row],[From]]&amp;"_"&amp;Flattened[[#This Row],[To]]&amp;"_"&amp;I$2,SourceRelations[],5,FALSE)," ")</f>
        <v xml:space="preserve"> </v>
      </c>
      <c r="J2610" t="str">
        <f>_xlfn.IFNA(VLOOKUP(Flattened[[#This Row],[From]]&amp;"_"&amp;Flattened[[#This Row],[To]]&amp;"_"&amp;J$2,SourceRelations[],5,FALSE)," ")</f>
        <v>r</v>
      </c>
      <c r="K2610" t="str">
        <f>_xlfn.IFNA(VLOOKUP(Flattened[[#This Row],[From]]&amp;"_"&amp;Flattened[[#This Row],[To]]&amp;"_"&amp;K$2,SourceRelations[],5,FALSE)," ")</f>
        <v xml:space="preserve"> </v>
      </c>
      <c r="L2610" t="str">
        <f>_xlfn.IFNA(VLOOKUP(Flattened[[#This Row],[From]]&amp;"_"&amp;Flattened[[#This Row],[To]]&amp;"_"&amp;L$2,SourceRelations[],5,FALSE)," ")</f>
        <v xml:space="preserve"> </v>
      </c>
      <c r="M2610" t="str">
        <f>_xlfn.IFNA(VLOOKUP(Flattened[[#This Row],[From]]&amp;"_"&amp;Flattened[[#This Row],[To]]&amp;"_"&amp;M$2,SourceRelations[],5,FALSE)," ")</f>
        <v>n</v>
      </c>
      <c r="N2610" t="str">
        <f>_xlfn.IFNA(VLOOKUP(Flattened[[#This Row],[From]]&amp;"_"&amp;Flattened[[#This Row],[To]]&amp;"_"&amp;N$2,SourceRelations[],5,FALSE)," ")</f>
        <v xml:space="preserve"> </v>
      </c>
      <c r="O2610" t="str">
        <f>_xlfn.IFNA(VLOOKUP(Flattened[[#This Row],[From]]&amp;"_"&amp;Flattened[[#This Row],[To]]&amp;"_"&amp;O$2,SourceRelations[],5,FALSE)," ")</f>
        <v xml:space="preserve"> </v>
      </c>
      <c r="P2610" t="str">
        <f>_xlfn.IFNA(VLOOKUP(Flattened[[#This Row],[From]]&amp;"_"&amp;Flattened[[#This Row],[To]]&amp;"_"&amp;P$2,SourceRelations[],5,FALSE)," ")</f>
        <v>o</v>
      </c>
    </row>
    <row r="2611" spans="2:16" x14ac:dyDescent="0.2">
      <c r="B2611" s="1" t="str">
        <f>Flattened[[#This Row],[From]]&amp;"_"&amp;Flattened[[#This Row],[To]]</f>
        <v>Application Interaction_Outcome</v>
      </c>
      <c r="C2611" t="s">
        <v>96</v>
      </c>
      <c r="D2611" t="s">
        <v>53</v>
      </c>
      <c r="E2611" s="1" t="str">
        <f>_xlfn.CONCAT(Flattened[[#This Row],[Specialization]:[Association]])</f>
        <v xml:space="preserve">    r  n  o</v>
      </c>
      <c r="F2611" s="1" t="str">
        <f>_xlfn.IFNA(VLOOKUP(Flattened[[#This Row],[From]]&amp;"_"&amp;Flattened[[#This Row],[To]]&amp;"_"&amp;F$2,SourceRelations[],5,FALSE)," ")</f>
        <v xml:space="preserve"> </v>
      </c>
      <c r="G2611" t="str">
        <f>_xlfn.IFNA(VLOOKUP(Flattened[[#This Row],[From]]&amp;"_"&amp;Flattened[[#This Row],[To]]&amp;"_"&amp;G$2,SourceRelations[],5,FALSE)," ")</f>
        <v xml:space="preserve"> </v>
      </c>
      <c r="H2611" t="str">
        <f>_xlfn.IFNA(VLOOKUP(Flattened[[#This Row],[From]]&amp;"_"&amp;Flattened[[#This Row],[To]]&amp;"_"&amp;H$2,SourceRelations[],5,FALSE)," ")</f>
        <v xml:space="preserve"> </v>
      </c>
      <c r="I2611" t="str">
        <f>_xlfn.IFNA(VLOOKUP(Flattened[[#This Row],[From]]&amp;"_"&amp;Flattened[[#This Row],[To]]&amp;"_"&amp;I$2,SourceRelations[],5,FALSE)," ")</f>
        <v xml:space="preserve"> </v>
      </c>
      <c r="J2611" t="str">
        <f>_xlfn.IFNA(VLOOKUP(Flattened[[#This Row],[From]]&amp;"_"&amp;Flattened[[#This Row],[To]]&amp;"_"&amp;J$2,SourceRelations[],5,FALSE)," ")</f>
        <v>r</v>
      </c>
      <c r="K2611" t="str">
        <f>_xlfn.IFNA(VLOOKUP(Flattened[[#This Row],[From]]&amp;"_"&amp;Flattened[[#This Row],[To]]&amp;"_"&amp;K$2,SourceRelations[],5,FALSE)," ")</f>
        <v xml:space="preserve"> </v>
      </c>
      <c r="L2611" t="str">
        <f>_xlfn.IFNA(VLOOKUP(Flattened[[#This Row],[From]]&amp;"_"&amp;Flattened[[#This Row],[To]]&amp;"_"&amp;L$2,SourceRelations[],5,FALSE)," ")</f>
        <v xml:space="preserve"> </v>
      </c>
      <c r="M2611" t="str">
        <f>_xlfn.IFNA(VLOOKUP(Flattened[[#This Row],[From]]&amp;"_"&amp;Flattened[[#This Row],[To]]&amp;"_"&amp;M$2,SourceRelations[],5,FALSE)," ")</f>
        <v>n</v>
      </c>
      <c r="N2611" t="str">
        <f>_xlfn.IFNA(VLOOKUP(Flattened[[#This Row],[From]]&amp;"_"&amp;Flattened[[#This Row],[To]]&amp;"_"&amp;N$2,SourceRelations[],5,FALSE)," ")</f>
        <v xml:space="preserve"> </v>
      </c>
      <c r="O2611" t="str">
        <f>_xlfn.IFNA(VLOOKUP(Flattened[[#This Row],[From]]&amp;"_"&amp;Flattened[[#This Row],[To]]&amp;"_"&amp;O$2,SourceRelations[],5,FALSE)," ")</f>
        <v xml:space="preserve"> </v>
      </c>
      <c r="P2611" t="str">
        <f>_xlfn.IFNA(VLOOKUP(Flattened[[#This Row],[From]]&amp;"_"&amp;Flattened[[#This Row],[To]]&amp;"_"&amp;P$2,SourceRelations[],5,FALSE)," ")</f>
        <v>o</v>
      </c>
    </row>
    <row r="2612" spans="2:16" x14ac:dyDescent="0.2">
      <c r="B2612" s="1" t="str">
        <f>Flattened[[#This Row],[From]]&amp;"_"&amp;Flattened[[#This Row],[To]]</f>
        <v>Application Interface_Outcome</v>
      </c>
      <c r="C2612" t="s">
        <v>97</v>
      </c>
      <c r="D2612" t="s">
        <v>53</v>
      </c>
      <c r="E2612" s="1" t="str">
        <f>_xlfn.CONCAT(Flattened[[#This Row],[Specialization]:[Association]])</f>
        <v xml:space="preserve">    r  n  o</v>
      </c>
      <c r="F2612" s="1" t="str">
        <f>_xlfn.IFNA(VLOOKUP(Flattened[[#This Row],[From]]&amp;"_"&amp;Flattened[[#This Row],[To]]&amp;"_"&amp;F$2,SourceRelations[],5,FALSE)," ")</f>
        <v xml:space="preserve"> </v>
      </c>
      <c r="G2612" t="str">
        <f>_xlfn.IFNA(VLOOKUP(Flattened[[#This Row],[From]]&amp;"_"&amp;Flattened[[#This Row],[To]]&amp;"_"&amp;G$2,SourceRelations[],5,FALSE)," ")</f>
        <v xml:space="preserve"> </v>
      </c>
      <c r="H2612" t="str">
        <f>_xlfn.IFNA(VLOOKUP(Flattened[[#This Row],[From]]&amp;"_"&amp;Flattened[[#This Row],[To]]&amp;"_"&amp;H$2,SourceRelations[],5,FALSE)," ")</f>
        <v xml:space="preserve"> </v>
      </c>
      <c r="I2612" t="str">
        <f>_xlfn.IFNA(VLOOKUP(Flattened[[#This Row],[From]]&amp;"_"&amp;Flattened[[#This Row],[To]]&amp;"_"&amp;I$2,SourceRelations[],5,FALSE)," ")</f>
        <v xml:space="preserve"> </v>
      </c>
      <c r="J2612" t="str">
        <f>_xlfn.IFNA(VLOOKUP(Flattened[[#This Row],[From]]&amp;"_"&amp;Flattened[[#This Row],[To]]&amp;"_"&amp;J$2,SourceRelations[],5,FALSE)," ")</f>
        <v>r</v>
      </c>
      <c r="K2612" t="str">
        <f>_xlfn.IFNA(VLOOKUP(Flattened[[#This Row],[From]]&amp;"_"&amp;Flattened[[#This Row],[To]]&amp;"_"&amp;K$2,SourceRelations[],5,FALSE)," ")</f>
        <v xml:space="preserve"> </v>
      </c>
      <c r="L2612" t="str">
        <f>_xlfn.IFNA(VLOOKUP(Flattened[[#This Row],[From]]&amp;"_"&amp;Flattened[[#This Row],[To]]&amp;"_"&amp;L$2,SourceRelations[],5,FALSE)," ")</f>
        <v xml:space="preserve"> </v>
      </c>
      <c r="M2612" t="str">
        <f>_xlfn.IFNA(VLOOKUP(Flattened[[#This Row],[From]]&amp;"_"&amp;Flattened[[#This Row],[To]]&amp;"_"&amp;M$2,SourceRelations[],5,FALSE)," ")</f>
        <v>n</v>
      </c>
      <c r="N2612" t="str">
        <f>_xlfn.IFNA(VLOOKUP(Flattened[[#This Row],[From]]&amp;"_"&amp;Flattened[[#This Row],[To]]&amp;"_"&amp;N$2,SourceRelations[],5,FALSE)," ")</f>
        <v xml:space="preserve"> </v>
      </c>
      <c r="O2612" t="str">
        <f>_xlfn.IFNA(VLOOKUP(Flattened[[#This Row],[From]]&amp;"_"&amp;Flattened[[#This Row],[To]]&amp;"_"&amp;O$2,SourceRelations[],5,FALSE)," ")</f>
        <v xml:space="preserve"> </v>
      </c>
      <c r="P2612" t="str">
        <f>_xlfn.IFNA(VLOOKUP(Flattened[[#This Row],[From]]&amp;"_"&amp;Flattened[[#This Row],[To]]&amp;"_"&amp;P$2,SourceRelations[],5,FALSE)," ")</f>
        <v>o</v>
      </c>
    </row>
    <row r="2613" spans="2:16" x14ac:dyDescent="0.2">
      <c r="B2613" s="1" t="str">
        <f>Flattened[[#This Row],[From]]&amp;"_"&amp;Flattened[[#This Row],[To]]</f>
        <v>Application Process_Outcome</v>
      </c>
      <c r="C2613" t="s">
        <v>98</v>
      </c>
      <c r="D2613" t="s">
        <v>53</v>
      </c>
      <c r="E2613" s="1" t="str">
        <f>_xlfn.CONCAT(Flattened[[#This Row],[Specialization]:[Association]])</f>
        <v xml:space="preserve">    r  n  o</v>
      </c>
      <c r="F2613" s="1" t="str">
        <f>_xlfn.IFNA(VLOOKUP(Flattened[[#This Row],[From]]&amp;"_"&amp;Flattened[[#This Row],[To]]&amp;"_"&amp;F$2,SourceRelations[],5,FALSE)," ")</f>
        <v xml:space="preserve"> </v>
      </c>
      <c r="G2613" t="str">
        <f>_xlfn.IFNA(VLOOKUP(Flattened[[#This Row],[From]]&amp;"_"&amp;Flattened[[#This Row],[To]]&amp;"_"&amp;G$2,SourceRelations[],5,FALSE)," ")</f>
        <v xml:space="preserve"> </v>
      </c>
      <c r="H2613" t="str">
        <f>_xlfn.IFNA(VLOOKUP(Flattened[[#This Row],[From]]&amp;"_"&amp;Flattened[[#This Row],[To]]&amp;"_"&amp;H$2,SourceRelations[],5,FALSE)," ")</f>
        <v xml:space="preserve"> </v>
      </c>
      <c r="I2613" t="str">
        <f>_xlfn.IFNA(VLOOKUP(Flattened[[#This Row],[From]]&amp;"_"&amp;Flattened[[#This Row],[To]]&amp;"_"&amp;I$2,SourceRelations[],5,FALSE)," ")</f>
        <v xml:space="preserve"> </v>
      </c>
      <c r="J2613" t="str">
        <f>_xlfn.IFNA(VLOOKUP(Flattened[[#This Row],[From]]&amp;"_"&amp;Flattened[[#This Row],[To]]&amp;"_"&amp;J$2,SourceRelations[],5,FALSE)," ")</f>
        <v>r</v>
      </c>
      <c r="K2613" t="str">
        <f>_xlfn.IFNA(VLOOKUP(Flattened[[#This Row],[From]]&amp;"_"&amp;Flattened[[#This Row],[To]]&amp;"_"&amp;K$2,SourceRelations[],5,FALSE)," ")</f>
        <v xml:space="preserve"> </v>
      </c>
      <c r="L2613" t="str">
        <f>_xlfn.IFNA(VLOOKUP(Flattened[[#This Row],[From]]&amp;"_"&amp;Flattened[[#This Row],[To]]&amp;"_"&amp;L$2,SourceRelations[],5,FALSE)," ")</f>
        <v xml:space="preserve"> </v>
      </c>
      <c r="M2613" t="str">
        <f>_xlfn.IFNA(VLOOKUP(Flattened[[#This Row],[From]]&amp;"_"&amp;Flattened[[#This Row],[To]]&amp;"_"&amp;M$2,SourceRelations[],5,FALSE)," ")</f>
        <v>n</v>
      </c>
      <c r="N2613" t="str">
        <f>_xlfn.IFNA(VLOOKUP(Flattened[[#This Row],[From]]&amp;"_"&amp;Flattened[[#This Row],[To]]&amp;"_"&amp;N$2,SourceRelations[],5,FALSE)," ")</f>
        <v xml:space="preserve"> </v>
      </c>
      <c r="O2613" t="str">
        <f>_xlfn.IFNA(VLOOKUP(Flattened[[#This Row],[From]]&amp;"_"&amp;Flattened[[#This Row],[To]]&amp;"_"&amp;O$2,SourceRelations[],5,FALSE)," ")</f>
        <v xml:space="preserve"> </v>
      </c>
      <c r="P2613" t="str">
        <f>_xlfn.IFNA(VLOOKUP(Flattened[[#This Row],[From]]&amp;"_"&amp;Flattened[[#This Row],[To]]&amp;"_"&amp;P$2,SourceRelations[],5,FALSE)," ")</f>
        <v>o</v>
      </c>
    </row>
    <row r="2614" spans="2:16" x14ac:dyDescent="0.2">
      <c r="B2614" s="1" t="str">
        <f>Flattened[[#This Row],[From]]&amp;"_"&amp;Flattened[[#This Row],[To]]</f>
        <v>Application Service_Outcome</v>
      </c>
      <c r="C2614" t="s">
        <v>99</v>
      </c>
      <c r="D2614" t="s">
        <v>53</v>
      </c>
      <c r="E2614" s="1" t="str">
        <f>_xlfn.CONCAT(Flattened[[#This Row],[Specialization]:[Association]])</f>
        <v xml:space="preserve">    r  n  o</v>
      </c>
      <c r="F2614" s="1" t="str">
        <f>_xlfn.IFNA(VLOOKUP(Flattened[[#This Row],[From]]&amp;"_"&amp;Flattened[[#This Row],[To]]&amp;"_"&amp;F$2,SourceRelations[],5,FALSE)," ")</f>
        <v xml:space="preserve"> </v>
      </c>
      <c r="G2614" t="str">
        <f>_xlfn.IFNA(VLOOKUP(Flattened[[#This Row],[From]]&amp;"_"&amp;Flattened[[#This Row],[To]]&amp;"_"&amp;G$2,SourceRelations[],5,FALSE)," ")</f>
        <v xml:space="preserve"> </v>
      </c>
      <c r="H2614" t="str">
        <f>_xlfn.IFNA(VLOOKUP(Flattened[[#This Row],[From]]&amp;"_"&amp;Flattened[[#This Row],[To]]&amp;"_"&amp;H$2,SourceRelations[],5,FALSE)," ")</f>
        <v xml:space="preserve"> </v>
      </c>
      <c r="I2614" t="str">
        <f>_xlfn.IFNA(VLOOKUP(Flattened[[#This Row],[From]]&amp;"_"&amp;Flattened[[#This Row],[To]]&amp;"_"&amp;I$2,SourceRelations[],5,FALSE)," ")</f>
        <v xml:space="preserve"> </v>
      </c>
      <c r="J2614" t="str">
        <f>_xlfn.IFNA(VLOOKUP(Flattened[[#This Row],[From]]&amp;"_"&amp;Flattened[[#This Row],[To]]&amp;"_"&amp;J$2,SourceRelations[],5,FALSE)," ")</f>
        <v>r</v>
      </c>
      <c r="K2614" t="str">
        <f>_xlfn.IFNA(VLOOKUP(Flattened[[#This Row],[From]]&amp;"_"&amp;Flattened[[#This Row],[To]]&amp;"_"&amp;K$2,SourceRelations[],5,FALSE)," ")</f>
        <v xml:space="preserve"> </v>
      </c>
      <c r="L2614" t="str">
        <f>_xlfn.IFNA(VLOOKUP(Flattened[[#This Row],[From]]&amp;"_"&amp;Flattened[[#This Row],[To]]&amp;"_"&amp;L$2,SourceRelations[],5,FALSE)," ")</f>
        <v xml:space="preserve"> </v>
      </c>
      <c r="M2614" t="str">
        <f>_xlfn.IFNA(VLOOKUP(Flattened[[#This Row],[From]]&amp;"_"&amp;Flattened[[#This Row],[To]]&amp;"_"&amp;M$2,SourceRelations[],5,FALSE)," ")</f>
        <v>n</v>
      </c>
      <c r="N2614" t="str">
        <f>_xlfn.IFNA(VLOOKUP(Flattened[[#This Row],[From]]&amp;"_"&amp;Flattened[[#This Row],[To]]&amp;"_"&amp;N$2,SourceRelations[],5,FALSE)," ")</f>
        <v xml:space="preserve"> </v>
      </c>
      <c r="O2614" t="str">
        <f>_xlfn.IFNA(VLOOKUP(Flattened[[#This Row],[From]]&amp;"_"&amp;Flattened[[#This Row],[To]]&amp;"_"&amp;O$2,SourceRelations[],5,FALSE)," ")</f>
        <v xml:space="preserve"> </v>
      </c>
      <c r="P2614" t="str">
        <f>_xlfn.IFNA(VLOOKUP(Flattened[[#This Row],[From]]&amp;"_"&amp;Flattened[[#This Row],[To]]&amp;"_"&amp;P$2,SourceRelations[],5,FALSE)," ")</f>
        <v>o</v>
      </c>
    </row>
    <row r="2615" spans="2:16" x14ac:dyDescent="0.2">
      <c r="B2615" s="1" t="str">
        <f>Flattened[[#This Row],[From]]&amp;"_"&amp;Flattened[[#This Row],[To]]</f>
        <v>Artifact_Outcome</v>
      </c>
      <c r="C2615" t="s">
        <v>48</v>
      </c>
      <c r="D2615" t="s">
        <v>53</v>
      </c>
      <c r="E2615" s="1" t="str">
        <f>_xlfn.CONCAT(Flattened[[#This Row],[Specialization]:[Association]])</f>
        <v xml:space="preserve">    r  n  o</v>
      </c>
      <c r="F2615" s="1" t="str">
        <f>_xlfn.IFNA(VLOOKUP(Flattened[[#This Row],[From]]&amp;"_"&amp;Flattened[[#This Row],[To]]&amp;"_"&amp;F$2,SourceRelations[],5,FALSE)," ")</f>
        <v xml:space="preserve"> </v>
      </c>
      <c r="G2615" t="str">
        <f>_xlfn.IFNA(VLOOKUP(Flattened[[#This Row],[From]]&amp;"_"&amp;Flattened[[#This Row],[To]]&amp;"_"&amp;G$2,SourceRelations[],5,FALSE)," ")</f>
        <v xml:space="preserve"> </v>
      </c>
      <c r="H2615" t="str">
        <f>_xlfn.IFNA(VLOOKUP(Flattened[[#This Row],[From]]&amp;"_"&amp;Flattened[[#This Row],[To]]&amp;"_"&amp;H$2,SourceRelations[],5,FALSE)," ")</f>
        <v xml:space="preserve"> </v>
      </c>
      <c r="I2615" t="str">
        <f>_xlfn.IFNA(VLOOKUP(Flattened[[#This Row],[From]]&amp;"_"&amp;Flattened[[#This Row],[To]]&amp;"_"&amp;I$2,SourceRelations[],5,FALSE)," ")</f>
        <v xml:space="preserve"> </v>
      </c>
      <c r="J2615" t="str">
        <f>_xlfn.IFNA(VLOOKUP(Flattened[[#This Row],[From]]&amp;"_"&amp;Flattened[[#This Row],[To]]&amp;"_"&amp;J$2,SourceRelations[],5,FALSE)," ")</f>
        <v>r</v>
      </c>
      <c r="K2615" t="str">
        <f>_xlfn.IFNA(VLOOKUP(Flattened[[#This Row],[From]]&amp;"_"&amp;Flattened[[#This Row],[To]]&amp;"_"&amp;K$2,SourceRelations[],5,FALSE)," ")</f>
        <v xml:space="preserve"> </v>
      </c>
      <c r="L2615" t="str">
        <f>_xlfn.IFNA(VLOOKUP(Flattened[[#This Row],[From]]&amp;"_"&amp;Flattened[[#This Row],[To]]&amp;"_"&amp;L$2,SourceRelations[],5,FALSE)," ")</f>
        <v xml:space="preserve"> </v>
      </c>
      <c r="M2615" t="str">
        <f>_xlfn.IFNA(VLOOKUP(Flattened[[#This Row],[From]]&amp;"_"&amp;Flattened[[#This Row],[To]]&amp;"_"&amp;M$2,SourceRelations[],5,FALSE)," ")</f>
        <v>n</v>
      </c>
      <c r="N2615" t="str">
        <f>_xlfn.IFNA(VLOOKUP(Flattened[[#This Row],[From]]&amp;"_"&amp;Flattened[[#This Row],[To]]&amp;"_"&amp;N$2,SourceRelations[],5,FALSE)," ")</f>
        <v xml:space="preserve"> </v>
      </c>
      <c r="O2615" t="str">
        <f>_xlfn.IFNA(VLOOKUP(Flattened[[#This Row],[From]]&amp;"_"&amp;Flattened[[#This Row],[To]]&amp;"_"&amp;O$2,SourceRelations[],5,FALSE)," ")</f>
        <v xml:space="preserve"> </v>
      </c>
      <c r="P2615" t="str">
        <f>_xlfn.IFNA(VLOOKUP(Flattened[[#This Row],[From]]&amp;"_"&amp;Flattened[[#This Row],[To]]&amp;"_"&amp;P$2,SourceRelations[],5,FALSE)," ")</f>
        <v>o</v>
      </c>
    </row>
    <row r="2616" spans="2:16" x14ac:dyDescent="0.2">
      <c r="B2616" s="1" t="str">
        <f>Flattened[[#This Row],[From]]&amp;"_"&amp;Flattened[[#This Row],[To]]</f>
        <v>Assessment_Outcome</v>
      </c>
      <c r="C2616" t="s">
        <v>3</v>
      </c>
      <c r="D2616" t="s">
        <v>53</v>
      </c>
      <c r="E2616" s="1" t="str">
        <f>_xlfn.CONCAT(Flattened[[#This Row],[Specialization]:[Association]])</f>
        <v xml:space="preserve">       n  o</v>
      </c>
      <c r="F2616" s="1" t="str">
        <f>_xlfn.IFNA(VLOOKUP(Flattened[[#This Row],[From]]&amp;"_"&amp;Flattened[[#This Row],[To]]&amp;"_"&amp;F$2,SourceRelations[],5,FALSE)," ")</f>
        <v xml:space="preserve"> </v>
      </c>
      <c r="G2616" t="str">
        <f>_xlfn.IFNA(VLOOKUP(Flattened[[#This Row],[From]]&amp;"_"&amp;Flattened[[#This Row],[To]]&amp;"_"&amp;G$2,SourceRelations[],5,FALSE)," ")</f>
        <v xml:space="preserve"> </v>
      </c>
      <c r="H2616" t="str">
        <f>_xlfn.IFNA(VLOOKUP(Flattened[[#This Row],[From]]&amp;"_"&amp;Flattened[[#This Row],[To]]&amp;"_"&amp;H$2,SourceRelations[],5,FALSE)," ")</f>
        <v xml:space="preserve"> </v>
      </c>
      <c r="I2616" t="str">
        <f>_xlfn.IFNA(VLOOKUP(Flattened[[#This Row],[From]]&amp;"_"&amp;Flattened[[#This Row],[To]]&amp;"_"&amp;I$2,SourceRelations[],5,FALSE)," ")</f>
        <v xml:space="preserve"> </v>
      </c>
      <c r="J2616" t="str">
        <f>_xlfn.IFNA(VLOOKUP(Flattened[[#This Row],[From]]&amp;"_"&amp;Flattened[[#This Row],[To]]&amp;"_"&amp;J$2,SourceRelations[],5,FALSE)," ")</f>
        <v xml:space="preserve"> </v>
      </c>
      <c r="K2616" t="str">
        <f>_xlfn.IFNA(VLOOKUP(Flattened[[#This Row],[From]]&amp;"_"&amp;Flattened[[#This Row],[To]]&amp;"_"&amp;K$2,SourceRelations[],5,FALSE)," ")</f>
        <v xml:space="preserve"> </v>
      </c>
      <c r="L2616" t="str">
        <f>_xlfn.IFNA(VLOOKUP(Flattened[[#This Row],[From]]&amp;"_"&amp;Flattened[[#This Row],[To]]&amp;"_"&amp;L$2,SourceRelations[],5,FALSE)," ")</f>
        <v xml:space="preserve"> </v>
      </c>
      <c r="M2616" t="str">
        <f>_xlfn.IFNA(VLOOKUP(Flattened[[#This Row],[From]]&amp;"_"&amp;Flattened[[#This Row],[To]]&amp;"_"&amp;M$2,SourceRelations[],5,FALSE)," ")</f>
        <v>n</v>
      </c>
      <c r="N2616" t="str">
        <f>_xlfn.IFNA(VLOOKUP(Flattened[[#This Row],[From]]&amp;"_"&amp;Flattened[[#This Row],[To]]&amp;"_"&amp;N$2,SourceRelations[],5,FALSE)," ")</f>
        <v xml:space="preserve"> </v>
      </c>
      <c r="O2616" t="str">
        <f>_xlfn.IFNA(VLOOKUP(Flattened[[#This Row],[From]]&amp;"_"&amp;Flattened[[#This Row],[To]]&amp;"_"&amp;O$2,SourceRelations[],5,FALSE)," ")</f>
        <v xml:space="preserve"> </v>
      </c>
      <c r="P2616" t="str">
        <f>_xlfn.IFNA(VLOOKUP(Flattened[[#This Row],[From]]&amp;"_"&amp;Flattened[[#This Row],[To]]&amp;"_"&amp;P$2,SourceRelations[],5,FALSE)," ")</f>
        <v>o</v>
      </c>
    </row>
    <row r="2617" spans="2:16" x14ac:dyDescent="0.2">
      <c r="B2617" s="1" t="str">
        <f>Flattened[[#This Row],[From]]&amp;"_"&amp;Flattened[[#This Row],[To]]</f>
        <v>Business Actor_Outcome</v>
      </c>
      <c r="C2617" t="s">
        <v>41</v>
      </c>
      <c r="D2617" t="s">
        <v>53</v>
      </c>
      <c r="E2617" s="1" t="str">
        <f>_xlfn.CONCAT(Flattened[[#This Row],[Specialization]:[Association]])</f>
        <v xml:space="preserve">    r  n  o</v>
      </c>
      <c r="F2617" s="1" t="str">
        <f>_xlfn.IFNA(VLOOKUP(Flattened[[#This Row],[From]]&amp;"_"&amp;Flattened[[#This Row],[To]]&amp;"_"&amp;F$2,SourceRelations[],5,FALSE)," ")</f>
        <v xml:space="preserve"> </v>
      </c>
      <c r="G2617" t="str">
        <f>_xlfn.IFNA(VLOOKUP(Flattened[[#This Row],[From]]&amp;"_"&amp;Flattened[[#This Row],[To]]&amp;"_"&amp;G$2,SourceRelations[],5,FALSE)," ")</f>
        <v xml:space="preserve"> </v>
      </c>
      <c r="H2617" t="str">
        <f>_xlfn.IFNA(VLOOKUP(Flattened[[#This Row],[From]]&amp;"_"&amp;Flattened[[#This Row],[To]]&amp;"_"&amp;H$2,SourceRelations[],5,FALSE)," ")</f>
        <v xml:space="preserve"> </v>
      </c>
      <c r="I2617" t="str">
        <f>_xlfn.IFNA(VLOOKUP(Flattened[[#This Row],[From]]&amp;"_"&amp;Flattened[[#This Row],[To]]&amp;"_"&amp;I$2,SourceRelations[],5,FALSE)," ")</f>
        <v xml:space="preserve"> </v>
      </c>
      <c r="J2617" t="str">
        <f>_xlfn.IFNA(VLOOKUP(Flattened[[#This Row],[From]]&amp;"_"&amp;Flattened[[#This Row],[To]]&amp;"_"&amp;J$2,SourceRelations[],5,FALSE)," ")</f>
        <v>r</v>
      </c>
      <c r="K2617" t="str">
        <f>_xlfn.IFNA(VLOOKUP(Flattened[[#This Row],[From]]&amp;"_"&amp;Flattened[[#This Row],[To]]&amp;"_"&amp;K$2,SourceRelations[],5,FALSE)," ")</f>
        <v xml:space="preserve"> </v>
      </c>
      <c r="L2617" t="str">
        <f>_xlfn.IFNA(VLOOKUP(Flattened[[#This Row],[From]]&amp;"_"&amp;Flattened[[#This Row],[To]]&amp;"_"&amp;L$2,SourceRelations[],5,FALSE)," ")</f>
        <v xml:space="preserve"> </v>
      </c>
      <c r="M2617" t="str">
        <f>_xlfn.IFNA(VLOOKUP(Flattened[[#This Row],[From]]&amp;"_"&amp;Flattened[[#This Row],[To]]&amp;"_"&amp;M$2,SourceRelations[],5,FALSE)," ")</f>
        <v>n</v>
      </c>
      <c r="N2617" t="str">
        <f>_xlfn.IFNA(VLOOKUP(Flattened[[#This Row],[From]]&amp;"_"&amp;Flattened[[#This Row],[To]]&amp;"_"&amp;N$2,SourceRelations[],5,FALSE)," ")</f>
        <v xml:space="preserve"> </v>
      </c>
      <c r="O2617" t="str">
        <f>_xlfn.IFNA(VLOOKUP(Flattened[[#This Row],[From]]&amp;"_"&amp;Flattened[[#This Row],[To]]&amp;"_"&amp;O$2,SourceRelations[],5,FALSE)," ")</f>
        <v xml:space="preserve"> </v>
      </c>
      <c r="P2617" t="str">
        <f>_xlfn.IFNA(VLOOKUP(Flattened[[#This Row],[From]]&amp;"_"&amp;Flattened[[#This Row],[To]]&amp;"_"&amp;P$2,SourceRelations[],5,FALSE)," ")</f>
        <v>o</v>
      </c>
    </row>
    <row r="2618" spans="2:16" x14ac:dyDescent="0.2">
      <c r="B2618" s="1" t="str">
        <f>Flattened[[#This Row],[From]]&amp;"_"&amp;Flattened[[#This Row],[To]]</f>
        <v>Business Collaboration_Outcome</v>
      </c>
      <c r="C2618" t="s">
        <v>57</v>
      </c>
      <c r="D2618" t="s">
        <v>53</v>
      </c>
      <c r="E2618" s="1" t="str">
        <f>_xlfn.CONCAT(Flattened[[#This Row],[Specialization]:[Association]])</f>
        <v xml:space="preserve">    r  n  o</v>
      </c>
      <c r="F2618" s="1" t="str">
        <f>_xlfn.IFNA(VLOOKUP(Flattened[[#This Row],[From]]&amp;"_"&amp;Flattened[[#This Row],[To]]&amp;"_"&amp;F$2,SourceRelations[],5,FALSE)," ")</f>
        <v xml:space="preserve"> </v>
      </c>
      <c r="G2618" t="str">
        <f>_xlfn.IFNA(VLOOKUP(Flattened[[#This Row],[From]]&amp;"_"&amp;Flattened[[#This Row],[To]]&amp;"_"&amp;G$2,SourceRelations[],5,FALSE)," ")</f>
        <v xml:space="preserve"> </v>
      </c>
      <c r="H2618" t="str">
        <f>_xlfn.IFNA(VLOOKUP(Flattened[[#This Row],[From]]&amp;"_"&amp;Flattened[[#This Row],[To]]&amp;"_"&amp;H$2,SourceRelations[],5,FALSE)," ")</f>
        <v xml:space="preserve"> </v>
      </c>
      <c r="I2618" t="str">
        <f>_xlfn.IFNA(VLOOKUP(Flattened[[#This Row],[From]]&amp;"_"&amp;Flattened[[#This Row],[To]]&amp;"_"&amp;I$2,SourceRelations[],5,FALSE)," ")</f>
        <v xml:space="preserve"> </v>
      </c>
      <c r="J2618" t="str">
        <f>_xlfn.IFNA(VLOOKUP(Flattened[[#This Row],[From]]&amp;"_"&amp;Flattened[[#This Row],[To]]&amp;"_"&amp;J$2,SourceRelations[],5,FALSE)," ")</f>
        <v>r</v>
      </c>
      <c r="K2618" t="str">
        <f>_xlfn.IFNA(VLOOKUP(Flattened[[#This Row],[From]]&amp;"_"&amp;Flattened[[#This Row],[To]]&amp;"_"&amp;K$2,SourceRelations[],5,FALSE)," ")</f>
        <v xml:space="preserve"> </v>
      </c>
      <c r="L2618" t="str">
        <f>_xlfn.IFNA(VLOOKUP(Flattened[[#This Row],[From]]&amp;"_"&amp;Flattened[[#This Row],[To]]&amp;"_"&amp;L$2,SourceRelations[],5,FALSE)," ")</f>
        <v xml:space="preserve"> </v>
      </c>
      <c r="M2618" t="str">
        <f>_xlfn.IFNA(VLOOKUP(Flattened[[#This Row],[From]]&amp;"_"&amp;Flattened[[#This Row],[To]]&amp;"_"&amp;M$2,SourceRelations[],5,FALSE)," ")</f>
        <v>n</v>
      </c>
      <c r="N2618" t="str">
        <f>_xlfn.IFNA(VLOOKUP(Flattened[[#This Row],[From]]&amp;"_"&amp;Flattened[[#This Row],[To]]&amp;"_"&amp;N$2,SourceRelations[],5,FALSE)," ")</f>
        <v xml:space="preserve"> </v>
      </c>
      <c r="O2618" t="str">
        <f>_xlfn.IFNA(VLOOKUP(Flattened[[#This Row],[From]]&amp;"_"&amp;Flattened[[#This Row],[To]]&amp;"_"&amp;O$2,SourceRelations[],5,FALSE)," ")</f>
        <v xml:space="preserve"> </v>
      </c>
      <c r="P2618" t="str">
        <f>_xlfn.IFNA(VLOOKUP(Flattened[[#This Row],[From]]&amp;"_"&amp;Flattened[[#This Row],[To]]&amp;"_"&amp;P$2,SourceRelations[],5,FALSE)," ")</f>
        <v>o</v>
      </c>
    </row>
    <row r="2619" spans="2:16" x14ac:dyDescent="0.2">
      <c r="B2619" s="1" t="str">
        <f>Flattened[[#This Row],[From]]&amp;"_"&amp;Flattened[[#This Row],[To]]</f>
        <v>Business Event_Outcome</v>
      </c>
      <c r="C2619" t="s">
        <v>55</v>
      </c>
      <c r="D2619" t="s">
        <v>53</v>
      </c>
      <c r="E2619" s="1" t="str">
        <f>_xlfn.CONCAT(Flattened[[#This Row],[Specialization]:[Association]])</f>
        <v xml:space="preserve">    r  n  o</v>
      </c>
      <c r="F2619" s="1" t="str">
        <f>_xlfn.IFNA(VLOOKUP(Flattened[[#This Row],[From]]&amp;"_"&amp;Flattened[[#This Row],[To]]&amp;"_"&amp;F$2,SourceRelations[],5,FALSE)," ")</f>
        <v xml:space="preserve"> </v>
      </c>
      <c r="G2619" t="str">
        <f>_xlfn.IFNA(VLOOKUP(Flattened[[#This Row],[From]]&amp;"_"&amp;Flattened[[#This Row],[To]]&amp;"_"&amp;G$2,SourceRelations[],5,FALSE)," ")</f>
        <v xml:space="preserve"> </v>
      </c>
      <c r="H2619" t="str">
        <f>_xlfn.IFNA(VLOOKUP(Flattened[[#This Row],[From]]&amp;"_"&amp;Flattened[[#This Row],[To]]&amp;"_"&amp;H$2,SourceRelations[],5,FALSE)," ")</f>
        <v xml:space="preserve"> </v>
      </c>
      <c r="I2619" t="str">
        <f>_xlfn.IFNA(VLOOKUP(Flattened[[#This Row],[From]]&amp;"_"&amp;Flattened[[#This Row],[To]]&amp;"_"&amp;I$2,SourceRelations[],5,FALSE)," ")</f>
        <v xml:space="preserve"> </v>
      </c>
      <c r="J2619" t="str">
        <f>_xlfn.IFNA(VLOOKUP(Flattened[[#This Row],[From]]&amp;"_"&amp;Flattened[[#This Row],[To]]&amp;"_"&amp;J$2,SourceRelations[],5,FALSE)," ")</f>
        <v>r</v>
      </c>
      <c r="K2619" t="str">
        <f>_xlfn.IFNA(VLOOKUP(Flattened[[#This Row],[From]]&amp;"_"&amp;Flattened[[#This Row],[To]]&amp;"_"&amp;K$2,SourceRelations[],5,FALSE)," ")</f>
        <v xml:space="preserve"> </v>
      </c>
      <c r="L2619" t="str">
        <f>_xlfn.IFNA(VLOOKUP(Flattened[[#This Row],[From]]&amp;"_"&amp;Flattened[[#This Row],[To]]&amp;"_"&amp;L$2,SourceRelations[],5,FALSE)," ")</f>
        <v xml:space="preserve"> </v>
      </c>
      <c r="M2619" t="str">
        <f>_xlfn.IFNA(VLOOKUP(Flattened[[#This Row],[From]]&amp;"_"&amp;Flattened[[#This Row],[To]]&amp;"_"&amp;M$2,SourceRelations[],5,FALSE)," ")</f>
        <v>n</v>
      </c>
      <c r="N2619" t="str">
        <f>_xlfn.IFNA(VLOOKUP(Flattened[[#This Row],[From]]&amp;"_"&amp;Flattened[[#This Row],[To]]&amp;"_"&amp;N$2,SourceRelations[],5,FALSE)," ")</f>
        <v xml:space="preserve"> </v>
      </c>
      <c r="O2619" t="str">
        <f>_xlfn.IFNA(VLOOKUP(Flattened[[#This Row],[From]]&amp;"_"&amp;Flattened[[#This Row],[To]]&amp;"_"&amp;O$2,SourceRelations[],5,FALSE)," ")</f>
        <v xml:space="preserve"> </v>
      </c>
      <c r="P2619" t="str">
        <f>_xlfn.IFNA(VLOOKUP(Flattened[[#This Row],[From]]&amp;"_"&amp;Flattened[[#This Row],[To]]&amp;"_"&amp;P$2,SourceRelations[],5,FALSE)," ")</f>
        <v>o</v>
      </c>
    </row>
    <row r="2620" spans="2:16" x14ac:dyDescent="0.2">
      <c r="B2620" s="1" t="str">
        <f>Flattened[[#This Row],[From]]&amp;"_"&amp;Flattened[[#This Row],[To]]</f>
        <v>Business Function_Outcome</v>
      </c>
      <c r="C2620" t="s">
        <v>36</v>
      </c>
      <c r="D2620" t="s">
        <v>53</v>
      </c>
      <c r="E2620" s="1" t="str">
        <f>_xlfn.CONCAT(Flattened[[#This Row],[Specialization]:[Association]])</f>
        <v xml:space="preserve">    r  n  o</v>
      </c>
      <c r="F2620" s="1" t="str">
        <f>_xlfn.IFNA(VLOOKUP(Flattened[[#This Row],[From]]&amp;"_"&amp;Flattened[[#This Row],[To]]&amp;"_"&amp;F$2,SourceRelations[],5,FALSE)," ")</f>
        <v xml:space="preserve"> </v>
      </c>
      <c r="G2620" t="str">
        <f>_xlfn.IFNA(VLOOKUP(Flattened[[#This Row],[From]]&amp;"_"&amp;Flattened[[#This Row],[To]]&amp;"_"&amp;G$2,SourceRelations[],5,FALSE)," ")</f>
        <v xml:space="preserve"> </v>
      </c>
      <c r="H2620" t="str">
        <f>_xlfn.IFNA(VLOOKUP(Flattened[[#This Row],[From]]&amp;"_"&amp;Flattened[[#This Row],[To]]&amp;"_"&amp;H$2,SourceRelations[],5,FALSE)," ")</f>
        <v xml:space="preserve"> </v>
      </c>
      <c r="I2620" t="str">
        <f>_xlfn.IFNA(VLOOKUP(Flattened[[#This Row],[From]]&amp;"_"&amp;Flattened[[#This Row],[To]]&amp;"_"&amp;I$2,SourceRelations[],5,FALSE)," ")</f>
        <v xml:space="preserve"> </v>
      </c>
      <c r="J2620" t="str">
        <f>_xlfn.IFNA(VLOOKUP(Flattened[[#This Row],[From]]&amp;"_"&amp;Flattened[[#This Row],[To]]&amp;"_"&amp;J$2,SourceRelations[],5,FALSE)," ")</f>
        <v>r</v>
      </c>
      <c r="K2620" t="str">
        <f>_xlfn.IFNA(VLOOKUP(Flattened[[#This Row],[From]]&amp;"_"&amp;Flattened[[#This Row],[To]]&amp;"_"&amp;K$2,SourceRelations[],5,FALSE)," ")</f>
        <v xml:space="preserve"> </v>
      </c>
      <c r="L2620" t="str">
        <f>_xlfn.IFNA(VLOOKUP(Flattened[[#This Row],[From]]&amp;"_"&amp;Flattened[[#This Row],[To]]&amp;"_"&amp;L$2,SourceRelations[],5,FALSE)," ")</f>
        <v xml:space="preserve"> </v>
      </c>
      <c r="M2620" t="str">
        <f>_xlfn.IFNA(VLOOKUP(Flattened[[#This Row],[From]]&amp;"_"&amp;Flattened[[#This Row],[To]]&amp;"_"&amp;M$2,SourceRelations[],5,FALSE)," ")</f>
        <v>n</v>
      </c>
      <c r="N2620" t="str">
        <f>_xlfn.IFNA(VLOOKUP(Flattened[[#This Row],[From]]&amp;"_"&amp;Flattened[[#This Row],[To]]&amp;"_"&amp;N$2,SourceRelations[],5,FALSE)," ")</f>
        <v xml:space="preserve"> </v>
      </c>
      <c r="O2620" t="str">
        <f>_xlfn.IFNA(VLOOKUP(Flattened[[#This Row],[From]]&amp;"_"&amp;Flattened[[#This Row],[To]]&amp;"_"&amp;O$2,SourceRelations[],5,FALSE)," ")</f>
        <v xml:space="preserve"> </v>
      </c>
      <c r="P2620" t="str">
        <f>_xlfn.IFNA(VLOOKUP(Flattened[[#This Row],[From]]&amp;"_"&amp;Flattened[[#This Row],[To]]&amp;"_"&amp;P$2,SourceRelations[],5,FALSE)," ")</f>
        <v>o</v>
      </c>
    </row>
    <row r="2621" spans="2:16" x14ac:dyDescent="0.2">
      <c r="B2621" s="1" t="str">
        <f>Flattened[[#This Row],[From]]&amp;"_"&amp;Flattened[[#This Row],[To]]</f>
        <v>Business Interaction_Outcome</v>
      </c>
      <c r="C2621" t="s">
        <v>37</v>
      </c>
      <c r="D2621" t="s">
        <v>53</v>
      </c>
      <c r="E2621" s="1" t="str">
        <f>_xlfn.CONCAT(Flattened[[#This Row],[Specialization]:[Association]])</f>
        <v xml:space="preserve">    r  n  o</v>
      </c>
      <c r="F2621" s="1" t="str">
        <f>_xlfn.IFNA(VLOOKUP(Flattened[[#This Row],[From]]&amp;"_"&amp;Flattened[[#This Row],[To]]&amp;"_"&amp;F$2,SourceRelations[],5,FALSE)," ")</f>
        <v xml:space="preserve"> </v>
      </c>
      <c r="G2621" t="str">
        <f>_xlfn.IFNA(VLOOKUP(Flattened[[#This Row],[From]]&amp;"_"&amp;Flattened[[#This Row],[To]]&amp;"_"&amp;G$2,SourceRelations[],5,FALSE)," ")</f>
        <v xml:space="preserve"> </v>
      </c>
      <c r="H2621" t="str">
        <f>_xlfn.IFNA(VLOOKUP(Flattened[[#This Row],[From]]&amp;"_"&amp;Flattened[[#This Row],[To]]&amp;"_"&amp;H$2,SourceRelations[],5,FALSE)," ")</f>
        <v xml:space="preserve"> </v>
      </c>
      <c r="I2621" t="str">
        <f>_xlfn.IFNA(VLOOKUP(Flattened[[#This Row],[From]]&amp;"_"&amp;Flattened[[#This Row],[To]]&amp;"_"&amp;I$2,SourceRelations[],5,FALSE)," ")</f>
        <v xml:space="preserve"> </v>
      </c>
      <c r="J2621" t="str">
        <f>_xlfn.IFNA(VLOOKUP(Flattened[[#This Row],[From]]&amp;"_"&amp;Flattened[[#This Row],[To]]&amp;"_"&amp;J$2,SourceRelations[],5,FALSE)," ")</f>
        <v>r</v>
      </c>
      <c r="K2621" t="str">
        <f>_xlfn.IFNA(VLOOKUP(Flattened[[#This Row],[From]]&amp;"_"&amp;Flattened[[#This Row],[To]]&amp;"_"&amp;K$2,SourceRelations[],5,FALSE)," ")</f>
        <v xml:space="preserve"> </v>
      </c>
      <c r="L2621" t="str">
        <f>_xlfn.IFNA(VLOOKUP(Flattened[[#This Row],[From]]&amp;"_"&amp;Flattened[[#This Row],[To]]&amp;"_"&amp;L$2,SourceRelations[],5,FALSE)," ")</f>
        <v xml:space="preserve"> </v>
      </c>
      <c r="M2621" t="str">
        <f>_xlfn.IFNA(VLOOKUP(Flattened[[#This Row],[From]]&amp;"_"&amp;Flattened[[#This Row],[To]]&amp;"_"&amp;M$2,SourceRelations[],5,FALSE)," ")</f>
        <v>n</v>
      </c>
      <c r="N2621" t="str">
        <f>_xlfn.IFNA(VLOOKUP(Flattened[[#This Row],[From]]&amp;"_"&amp;Flattened[[#This Row],[To]]&amp;"_"&amp;N$2,SourceRelations[],5,FALSE)," ")</f>
        <v xml:space="preserve"> </v>
      </c>
      <c r="O2621" t="str">
        <f>_xlfn.IFNA(VLOOKUP(Flattened[[#This Row],[From]]&amp;"_"&amp;Flattened[[#This Row],[To]]&amp;"_"&amp;O$2,SourceRelations[],5,FALSE)," ")</f>
        <v xml:space="preserve"> </v>
      </c>
      <c r="P2621" t="str">
        <f>_xlfn.IFNA(VLOOKUP(Flattened[[#This Row],[From]]&amp;"_"&amp;Flattened[[#This Row],[To]]&amp;"_"&amp;P$2,SourceRelations[],5,FALSE)," ")</f>
        <v>o</v>
      </c>
    </row>
    <row r="2622" spans="2:16" x14ac:dyDescent="0.2">
      <c r="B2622" s="1" t="str">
        <f>Flattened[[#This Row],[From]]&amp;"_"&amp;Flattened[[#This Row],[To]]</f>
        <v>Business Interface_Outcome</v>
      </c>
      <c r="C2622" t="s">
        <v>40</v>
      </c>
      <c r="D2622" t="s">
        <v>53</v>
      </c>
      <c r="E2622" s="1" t="str">
        <f>_xlfn.CONCAT(Flattened[[#This Row],[Specialization]:[Association]])</f>
        <v xml:space="preserve">    r  n  o</v>
      </c>
      <c r="F2622" s="1" t="str">
        <f>_xlfn.IFNA(VLOOKUP(Flattened[[#This Row],[From]]&amp;"_"&amp;Flattened[[#This Row],[To]]&amp;"_"&amp;F$2,SourceRelations[],5,FALSE)," ")</f>
        <v xml:space="preserve"> </v>
      </c>
      <c r="G2622" t="str">
        <f>_xlfn.IFNA(VLOOKUP(Flattened[[#This Row],[From]]&amp;"_"&amp;Flattened[[#This Row],[To]]&amp;"_"&amp;G$2,SourceRelations[],5,FALSE)," ")</f>
        <v xml:space="preserve"> </v>
      </c>
      <c r="H2622" t="str">
        <f>_xlfn.IFNA(VLOOKUP(Flattened[[#This Row],[From]]&amp;"_"&amp;Flattened[[#This Row],[To]]&amp;"_"&amp;H$2,SourceRelations[],5,FALSE)," ")</f>
        <v xml:space="preserve"> </v>
      </c>
      <c r="I2622" t="str">
        <f>_xlfn.IFNA(VLOOKUP(Flattened[[#This Row],[From]]&amp;"_"&amp;Flattened[[#This Row],[To]]&amp;"_"&amp;I$2,SourceRelations[],5,FALSE)," ")</f>
        <v xml:space="preserve"> </v>
      </c>
      <c r="J2622" t="str">
        <f>_xlfn.IFNA(VLOOKUP(Flattened[[#This Row],[From]]&amp;"_"&amp;Flattened[[#This Row],[To]]&amp;"_"&amp;J$2,SourceRelations[],5,FALSE)," ")</f>
        <v>r</v>
      </c>
      <c r="K2622" t="str">
        <f>_xlfn.IFNA(VLOOKUP(Flattened[[#This Row],[From]]&amp;"_"&amp;Flattened[[#This Row],[To]]&amp;"_"&amp;K$2,SourceRelations[],5,FALSE)," ")</f>
        <v xml:space="preserve"> </v>
      </c>
      <c r="L2622" t="str">
        <f>_xlfn.IFNA(VLOOKUP(Flattened[[#This Row],[From]]&amp;"_"&amp;Flattened[[#This Row],[To]]&amp;"_"&amp;L$2,SourceRelations[],5,FALSE)," ")</f>
        <v xml:space="preserve"> </v>
      </c>
      <c r="M2622" t="str">
        <f>_xlfn.IFNA(VLOOKUP(Flattened[[#This Row],[From]]&amp;"_"&amp;Flattened[[#This Row],[To]]&amp;"_"&amp;M$2,SourceRelations[],5,FALSE)," ")</f>
        <v>n</v>
      </c>
      <c r="N2622" t="str">
        <f>_xlfn.IFNA(VLOOKUP(Flattened[[#This Row],[From]]&amp;"_"&amp;Flattened[[#This Row],[To]]&amp;"_"&amp;N$2,SourceRelations[],5,FALSE)," ")</f>
        <v xml:space="preserve"> </v>
      </c>
      <c r="O2622" t="str">
        <f>_xlfn.IFNA(VLOOKUP(Flattened[[#This Row],[From]]&amp;"_"&amp;Flattened[[#This Row],[To]]&amp;"_"&amp;O$2,SourceRelations[],5,FALSE)," ")</f>
        <v xml:space="preserve"> </v>
      </c>
      <c r="P2622" t="str">
        <f>_xlfn.IFNA(VLOOKUP(Flattened[[#This Row],[From]]&amp;"_"&amp;Flattened[[#This Row],[To]]&amp;"_"&amp;P$2,SourceRelations[],5,FALSE)," ")</f>
        <v>o</v>
      </c>
    </row>
    <row r="2623" spans="2:16" x14ac:dyDescent="0.2">
      <c r="B2623" s="1" t="str">
        <f>Flattened[[#This Row],[From]]&amp;"_"&amp;Flattened[[#This Row],[To]]</f>
        <v>Business Object_Outcome</v>
      </c>
      <c r="C2623" t="s">
        <v>58</v>
      </c>
      <c r="D2623" t="s">
        <v>53</v>
      </c>
      <c r="E2623" s="1" t="str">
        <f>_xlfn.CONCAT(Flattened[[#This Row],[Specialization]:[Association]])</f>
        <v xml:space="preserve">    r  n  o</v>
      </c>
      <c r="F2623" s="1" t="str">
        <f>_xlfn.IFNA(VLOOKUP(Flattened[[#This Row],[From]]&amp;"_"&amp;Flattened[[#This Row],[To]]&amp;"_"&amp;F$2,SourceRelations[],5,FALSE)," ")</f>
        <v xml:space="preserve"> </v>
      </c>
      <c r="G2623" t="str">
        <f>_xlfn.IFNA(VLOOKUP(Flattened[[#This Row],[From]]&amp;"_"&amp;Flattened[[#This Row],[To]]&amp;"_"&amp;G$2,SourceRelations[],5,FALSE)," ")</f>
        <v xml:space="preserve"> </v>
      </c>
      <c r="H2623" t="str">
        <f>_xlfn.IFNA(VLOOKUP(Flattened[[#This Row],[From]]&amp;"_"&amp;Flattened[[#This Row],[To]]&amp;"_"&amp;H$2,SourceRelations[],5,FALSE)," ")</f>
        <v xml:space="preserve"> </v>
      </c>
      <c r="I2623" t="str">
        <f>_xlfn.IFNA(VLOOKUP(Flattened[[#This Row],[From]]&amp;"_"&amp;Flattened[[#This Row],[To]]&amp;"_"&amp;I$2,SourceRelations[],5,FALSE)," ")</f>
        <v xml:space="preserve"> </v>
      </c>
      <c r="J2623" t="str">
        <f>_xlfn.IFNA(VLOOKUP(Flattened[[#This Row],[From]]&amp;"_"&amp;Flattened[[#This Row],[To]]&amp;"_"&amp;J$2,SourceRelations[],5,FALSE)," ")</f>
        <v>r</v>
      </c>
      <c r="K2623" t="str">
        <f>_xlfn.IFNA(VLOOKUP(Flattened[[#This Row],[From]]&amp;"_"&amp;Flattened[[#This Row],[To]]&amp;"_"&amp;K$2,SourceRelations[],5,FALSE)," ")</f>
        <v xml:space="preserve"> </v>
      </c>
      <c r="L2623" t="str">
        <f>_xlfn.IFNA(VLOOKUP(Flattened[[#This Row],[From]]&amp;"_"&amp;Flattened[[#This Row],[To]]&amp;"_"&amp;L$2,SourceRelations[],5,FALSE)," ")</f>
        <v xml:space="preserve"> </v>
      </c>
      <c r="M2623" t="str">
        <f>_xlfn.IFNA(VLOOKUP(Flattened[[#This Row],[From]]&amp;"_"&amp;Flattened[[#This Row],[To]]&amp;"_"&amp;M$2,SourceRelations[],5,FALSE)," ")</f>
        <v>n</v>
      </c>
      <c r="N2623" t="str">
        <f>_xlfn.IFNA(VLOOKUP(Flattened[[#This Row],[From]]&amp;"_"&amp;Flattened[[#This Row],[To]]&amp;"_"&amp;N$2,SourceRelations[],5,FALSE)," ")</f>
        <v xml:space="preserve"> </v>
      </c>
      <c r="O2623" t="str">
        <f>_xlfn.IFNA(VLOOKUP(Flattened[[#This Row],[From]]&amp;"_"&amp;Flattened[[#This Row],[To]]&amp;"_"&amp;O$2,SourceRelations[],5,FALSE)," ")</f>
        <v xml:space="preserve"> </v>
      </c>
      <c r="P2623" t="str">
        <f>_xlfn.IFNA(VLOOKUP(Flattened[[#This Row],[From]]&amp;"_"&amp;Flattened[[#This Row],[To]]&amp;"_"&amp;P$2,SourceRelations[],5,FALSE)," ")</f>
        <v>o</v>
      </c>
    </row>
    <row r="2624" spans="2:16" x14ac:dyDescent="0.2">
      <c r="B2624" s="1" t="str">
        <f>Flattened[[#This Row],[From]]&amp;"_"&amp;Flattened[[#This Row],[To]]</f>
        <v>Business Process_Outcome</v>
      </c>
      <c r="C2624" t="s">
        <v>38</v>
      </c>
      <c r="D2624" t="s">
        <v>53</v>
      </c>
      <c r="E2624" s="1" t="str">
        <f>_xlfn.CONCAT(Flattened[[#This Row],[Specialization]:[Association]])</f>
        <v xml:space="preserve">    r  n  o</v>
      </c>
      <c r="F2624" s="1" t="str">
        <f>_xlfn.IFNA(VLOOKUP(Flattened[[#This Row],[From]]&amp;"_"&amp;Flattened[[#This Row],[To]]&amp;"_"&amp;F$2,SourceRelations[],5,FALSE)," ")</f>
        <v xml:space="preserve"> </v>
      </c>
      <c r="G2624" t="str">
        <f>_xlfn.IFNA(VLOOKUP(Flattened[[#This Row],[From]]&amp;"_"&amp;Flattened[[#This Row],[To]]&amp;"_"&amp;G$2,SourceRelations[],5,FALSE)," ")</f>
        <v xml:space="preserve"> </v>
      </c>
      <c r="H2624" t="str">
        <f>_xlfn.IFNA(VLOOKUP(Flattened[[#This Row],[From]]&amp;"_"&amp;Flattened[[#This Row],[To]]&amp;"_"&amp;H$2,SourceRelations[],5,FALSE)," ")</f>
        <v xml:space="preserve"> </v>
      </c>
      <c r="I2624" t="str">
        <f>_xlfn.IFNA(VLOOKUP(Flattened[[#This Row],[From]]&amp;"_"&amp;Flattened[[#This Row],[To]]&amp;"_"&amp;I$2,SourceRelations[],5,FALSE)," ")</f>
        <v xml:space="preserve"> </v>
      </c>
      <c r="J2624" t="str">
        <f>_xlfn.IFNA(VLOOKUP(Flattened[[#This Row],[From]]&amp;"_"&amp;Flattened[[#This Row],[To]]&amp;"_"&amp;J$2,SourceRelations[],5,FALSE)," ")</f>
        <v>r</v>
      </c>
      <c r="K2624" t="str">
        <f>_xlfn.IFNA(VLOOKUP(Flattened[[#This Row],[From]]&amp;"_"&amp;Flattened[[#This Row],[To]]&amp;"_"&amp;K$2,SourceRelations[],5,FALSE)," ")</f>
        <v xml:space="preserve"> </v>
      </c>
      <c r="L2624" t="str">
        <f>_xlfn.IFNA(VLOOKUP(Flattened[[#This Row],[From]]&amp;"_"&amp;Flattened[[#This Row],[To]]&amp;"_"&amp;L$2,SourceRelations[],5,FALSE)," ")</f>
        <v xml:space="preserve"> </v>
      </c>
      <c r="M2624" t="str">
        <f>_xlfn.IFNA(VLOOKUP(Flattened[[#This Row],[From]]&amp;"_"&amp;Flattened[[#This Row],[To]]&amp;"_"&amp;M$2,SourceRelations[],5,FALSE)," ")</f>
        <v>n</v>
      </c>
      <c r="N2624" t="str">
        <f>_xlfn.IFNA(VLOOKUP(Flattened[[#This Row],[From]]&amp;"_"&amp;Flattened[[#This Row],[To]]&amp;"_"&amp;N$2,SourceRelations[],5,FALSE)," ")</f>
        <v xml:space="preserve"> </v>
      </c>
      <c r="O2624" t="str">
        <f>_xlfn.IFNA(VLOOKUP(Flattened[[#This Row],[From]]&amp;"_"&amp;Flattened[[#This Row],[To]]&amp;"_"&amp;O$2,SourceRelations[],5,FALSE)," ")</f>
        <v xml:space="preserve"> </v>
      </c>
      <c r="P2624" t="str">
        <f>_xlfn.IFNA(VLOOKUP(Flattened[[#This Row],[From]]&amp;"_"&amp;Flattened[[#This Row],[To]]&amp;"_"&amp;P$2,SourceRelations[],5,FALSE)," ")</f>
        <v>o</v>
      </c>
    </row>
    <row r="2625" spans="2:16" x14ac:dyDescent="0.2">
      <c r="B2625" s="1" t="str">
        <f>Flattened[[#This Row],[From]]&amp;"_"&amp;Flattened[[#This Row],[To]]</f>
        <v>Business Role_Outcome</v>
      </c>
      <c r="C2625" t="s">
        <v>42</v>
      </c>
      <c r="D2625" t="s">
        <v>53</v>
      </c>
      <c r="E2625" s="1" t="str">
        <f>_xlfn.CONCAT(Flattened[[#This Row],[Specialization]:[Association]])</f>
        <v xml:space="preserve">    r  n  o</v>
      </c>
      <c r="F2625" s="1" t="str">
        <f>_xlfn.IFNA(VLOOKUP(Flattened[[#This Row],[From]]&amp;"_"&amp;Flattened[[#This Row],[To]]&amp;"_"&amp;F$2,SourceRelations[],5,FALSE)," ")</f>
        <v xml:space="preserve"> </v>
      </c>
      <c r="G2625" t="str">
        <f>_xlfn.IFNA(VLOOKUP(Flattened[[#This Row],[From]]&amp;"_"&amp;Flattened[[#This Row],[To]]&amp;"_"&amp;G$2,SourceRelations[],5,FALSE)," ")</f>
        <v xml:space="preserve"> </v>
      </c>
      <c r="H2625" t="str">
        <f>_xlfn.IFNA(VLOOKUP(Flattened[[#This Row],[From]]&amp;"_"&amp;Flattened[[#This Row],[To]]&amp;"_"&amp;H$2,SourceRelations[],5,FALSE)," ")</f>
        <v xml:space="preserve"> </v>
      </c>
      <c r="I2625" t="str">
        <f>_xlfn.IFNA(VLOOKUP(Flattened[[#This Row],[From]]&amp;"_"&amp;Flattened[[#This Row],[To]]&amp;"_"&amp;I$2,SourceRelations[],5,FALSE)," ")</f>
        <v xml:space="preserve"> </v>
      </c>
      <c r="J2625" t="str">
        <f>_xlfn.IFNA(VLOOKUP(Flattened[[#This Row],[From]]&amp;"_"&amp;Flattened[[#This Row],[To]]&amp;"_"&amp;J$2,SourceRelations[],5,FALSE)," ")</f>
        <v>r</v>
      </c>
      <c r="K2625" t="str">
        <f>_xlfn.IFNA(VLOOKUP(Flattened[[#This Row],[From]]&amp;"_"&amp;Flattened[[#This Row],[To]]&amp;"_"&amp;K$2,SourceRelations[],5,FALSE)," ")</f>
        <v xml:space="preserve"> </v>
      </c>
      <c r="L2625" t="str">
        <f>_xlfn.IFNA(VLOOKUP(Flattened[[#This Row],[From]]&amp;"_"&amp;Flattened[[#This Row],[To]]&amp;"_"&amp;L$2,SourceRelations[],5,FALSE)," ")</f>
        <v xml:space="preserve"> </v>
      </c>
      <c r="M2625" t="str">
        <f>_xlfn.IFNA(VLOOKUP(Flattened[[#This Row],[From]]&amp;"_"&amp;Flattened[[#This Row],[To]]&amp;"_"&amp;M$2,SourceRelations[],5,FALSE)," ")</f>
        <v>n</v>
      </c>
      <c r="N2625" t="str">
        <f>_xlfn.IFNA(VLOOKUP(Flattened[[#This Row],[From]]&amp;"_"&amp;Flattened[[#This Row],[To]]&amp;"_"&amp;N$2,SourceRelations[],5,FALSE)," ")</f>
        <v xml:space="preserve"> </v>
      </c>
      <c r="O2625" t="str">
        <f>_xlfn.IFNA(VLOOKUP(Flattened[[#This Row],[From]]&amp;"_"&amp;Flattened[[#This Row],[To]]&amp;"_"&amp;O$2,SourceRelations[],5,FALSE)," ")</f>
        <v xml:space="preserve"> </v>
      </c>
      <c r="P2625" t="str">
        <f>_xlfn.IFNA(VLOOKUP(Flattened[[#This Row],[From]]&amp;"_"&amp;Flattened[[#This Row],[To]]&amp;"_"&amp;P$2,SourceRelations[],5,FALSE)," ")</f>
        <v>o</v>
      </c>
    </row>
    <row r="2626" spans="2:16" x14ac:dyDescent="0.2">
      <c r="B2626" s="1" t="str">
        <f>Flattened[[#This Row],[From]]&amp;"_"&amp;Flattened[[#This Row],[To]]</f>
        <v>Business Service_Outcome</v>
      </c>
      <c r="C2626" t="s">
        <v>44</v>
      </c>
      <c r="D2626" t="s">
        <v>53</v>
      </c>
      <c r="E2626" s="1" t="str">
        <f>_xlfn.CONCAT(Flattened[[#This Row],[Specialization]:[Association]])</f>
        <v xml:space="preserve">    r  n  o</v>
      </c>
      <c r="F2626" s="1" t="str">
        <f>_xlfn.IFNA(VLOOKUP(Flattened[[#This Row],[From]]&amp;"_"&amp;Flattened[[#This Row],[To]]&amp;"_"&amp;F$2,SourceRelations[],5,FALSE)," ")</f>
        <v xml:space="preserve"> </v>
      </c>
      <c r="G2626" t="str">
        <f>_xlfn.IFNA(VLOOKUP(Flattened[[#This Row],[From]]&amp;"_"&amp;Flattened[[#This Row],[To]]&amp;"_"&amp;G$2,SourceRelations[],5,FALSE)," ")</f>
        <v xml:space="preserve"> </v>
      </c>
      <c r="H2626" t="str">
        <f>_xlfn.IFNA(VLOOKUP(Flattened[[#This Row],[From]]&amp;"_"&amp;Flattened[[#This Row],[To]]&amp;"_"&amp;H$2,SourceRelations[],5,FALSE)," ")</f>
        <v xml:space="preserve"> </v>
      </c>
      <c r="I2626" t="str">
        <f>_xlfn.IFNA(VLOOKUP(Flattened[[#This Row],[From]]&amp;"_"&amp;Flattened[[#This Row],[To]]&amp;"_"&amp;I$2,SourceRelations[],5,FALSE)," ")</f>
        <v xml:space="preserve"> </v>
      </c>
      <c r="J2626" t="str">
        <f>_xlfn.IFNA(VLOOKUP(Flattened[[#This Row],[From]]&amp;"_"&amp;Flattened[[#This Row],[To]]&amp;"_"&amp;J$2,SourceRelations[],5,FALSE)," ")</f>
        <v>r</v>
      </c>
      <c r="K2626" t="str">
        <f>_xlfn.IFNA(VLOOKUP(Flattened[[#This Row],[From]]&amp;"_"&amp;Flattened[[#This Row],[To]]&amp;"_"&amp;K$2,SourceRelations[],5,FALSE)," ")</f>
        <v xml:space="preserve"> </v>
      </c>
      <c r="L2626" t="str">
        <f>_xlfn.IFNA(VLOOKUP(Flattened[[#This Row],[From]]&amp;"_"&amp;Flattened[[#This Row],[To]]&amp;"_"&amp;L$2,SourceRelations[],5,FALSE)," ")</f>
        <v xml:space="preserve"> </v>
      </c>
      <c r="M2626" t="str">
        <f>_xlfn.IFNA(VLOOKUP(Flattened[[#This Row],[From]]&amp;"_"&amp;Flattened[[#This Row],[To]]&amp;"_"&amp;M$2,SourceRelations[],5,FALSE)," ")</f>
        <v>n</v>
      </c>
      <c r="N2626" t="str">
        <f>_xlfn.IFNA(VLOOKUP(Flattened[[#This Row],[From]]&amp;"_"&amp;Flattened[[#This Row],[To]]&amp;"_"&amp;N$2,SourceRelations[],5,FALSE)," ")</f>
        <v xml:space="preserve"> </v>
      </c>
      <c r="O2626" t="str">
        <f>_xlfn.IFNA(VLOOKUP(Flattened[[#This Row],[From]]&amp;"_"&amp;Flattened[[#This Row],[To]]&amp;"_"&amp;O$2,SourceRelations[],5,FALSE)," ")</f>
        <v xml:space="preserve"> </v>
      </c>
      <c r="P2626" t="str">
        <f>_xlfn.IFNA(VLOOKUP(Flattened[[#This Row],[From]]&amp;"_"&amp;Flattened[[#This Row],[To]]&amp;"_"&amp;P$2,SourceRelations[],5,FALSE)," ")</f>
        <v>o</v>
      </c>
    </row>
    <row r="2627" spans="2:16" x14ac:dyDescent="0.2">
      <c r="B2627" s="1" t="str">
        <f>Flattened[[#This Row],[From]]&amp;"_"&amp;Flattened[[#This Row],[To]]</f>
        <v>Capability_Outcome</v>
      </c>
      <c r="C2627" t="s">
        <v>39</v>
      </c>
      <c r="D2627" t="s">
        <v>53</v>
      </c>
      <c r="E2627" s="1" t="str">
        <f>_xlfn.CONCAT(Flattened[[#This Row],[Specialization]:[Association]])</f>
        <v xml:space="preserve">    r  n  o</v>
      </c>
      <c r="F2627" s="1" t="str">
        <f>_xlfn.IFNA(VLOOKUP(Flattened[[#This Row],[From]]&amp;"_"&amp;Flattened[[#This Row],[To]]&amp;"_"&amp;F$2,SourceRelations[],5,FALSE)," ")</f>
        <v xml:space="preserve"> </v>
      </c>
      <c r="G2627" t="str">
        <f>_xlfn.IFNA(VLOOKUP(Flattened[[#This Row],[From]]&amp;"_"&amp;Flattened[[#This Row],[To]]&amp;"_"&amp;G$2,SourceRelations[],5,FALSE)," ")</f>
        <v xml:space="preserve"> </v>
      </c>
      <c r="H2627" t="str">
        <f>_xlfn.IFNA(VLOOKUP(Flattened[[#This Row],[From]]&amp;"_"&amp;Flattened[[#This Row],[To]]&amp;"_"&amp;H$2,SourceRelations[],5,FALSE)," ")</f>
        <v xml:space="preserve"> </v>
      </c>
      <c r="I2627" t="str">
        <f>_xlfn.IFNA(VLOOKUP(Flattened[[#This Row],[From]]&amp;"_"&amp;Flattened[[#This Row],[To]]&amp;"_"&amp;I$2,SourceRelations[],5,FALSE)," ")</f>
        <v xml:space="preserve"> </v>
      </c>
      <c r="J2627" t="str">
        <f>_xlfn.IFNA(VLOOKUP(Flattened[[#This Row],[From]]&amp;"_"&amp;Flattened[[#This Row],[To]]&amp;"_"&amp;J$2,SourceRelations[],5,FALSE)," ")</f>
        <v>r</v>
      </c>
      <c r="K2627" t="str">
        <f>_xlfn.IFNA(VLOOKUP(Flattened[[#This Row],[From]]&amp;"_"&amp;Flattened[[#This Row],[To]]&amp;"_"&amp;K$2,SourceRelations[],5,FALSE)," ")</f>
        <v xml:space="preserve"> </v>
      </c>
      <c r="L2627" t="str">
        <f>_xlfn.IFNA(VLOOKUP(Flattened[[#This Row],[From]]&amp;"_"&amp;Flattened[[#This Row],[To]]&amp;"_"&amp;L$2,SourceRelations[],5,FALSE)," ")</f>
        <v xml:space="preserve"> </v>
      </c>
      <c r="M2627" t="str">
        <f>_xlfn.IFNA(VLOOKUP(Flattened[[#This Row],[From]]&amp;"_"&amp;Flattened[[#This Row],[To]]&amp;"_"&amp;M$2,SourceRelations[],5,FALSE)," ")</f>
        <v>n</v>
      </c>
      <c r="N2627" t="str">
        <f>_xlfn.IFNA(VLOOKUP(Flattened[[#This Row],[From]]&amp;"_"&amp;Flattened[[#This Row],[To]]&amp;"_"&amp;N$2,SourceRelations[],5,FALSE)," ")</f>
        <v xml:space="preserve"> </v>
      </c>
      <c r="O2627" t="str">
        <f>_xlfn.IFNA(VLOOKUP(Flattened[[#This Row],[From]]&amp;"_"&amp;Flattened[[#This Row],[To]]&amp;"_"&amp;O$2,SourceRelations[],5,FALSE)," ")</f>
        <v xml:space="preserve"> </v>
      </c>
      <c r="P2627" t="str">
        <f>_xlfn.IFNA(VLOOKUP(Flattened[[#This Row],[From]]&amp;"_"&amp;Flattened[[#This Row],[To]]&amp;"_"&amp;P$2,SourceRelations[],5,FALSE)," ")</f>
        <v>o</v>
      </c>
    </row>
    <row r="2628" spans="2:16" x14ac:dyDescent="0.2">
      <c r="B2628" s="1" t="str">
        <f>Flattened[[#This Row],[From]]&amp;"_"&amp;Flattened[[#This Row],[To]]</f>
        <v>Communication Network_Outcome</v>
      </c>
      <c r="C2628" t="s">
        <v>63</v>
      </c>
      <c r="D2628" t="s">
        <v>53</v>
      </c>
      <c r="E2628" s="1" t="str">
        <f>_xlfn.CONCAT(Flattened[[#This Row],[Specialization]:[Association]])</f>
        <v xml:space="preserve">    r  n  o</v>
      </c>
      <c r="F2628" s="1" t="str">
        <f>_xlfn.IFNA(VLOOKUP(Flattened[[#This Row],[From]]&amp;"_"&amp;Flattened[[#This Row],[To]]&amp;"_"&amp;F$2,SourceRelations[],5,FALSE)," ")</f>
        <v xml:space="preserve"> </v>
      </c>
      <c r="G2628" t="str">
        <f>_xlfn.IFNA(VLOOKUP(Flattened[[#This Row],[From]]&amp;"_"&amp;Flattened[[#This Row],[To]]&amp;"_"&amp;G$2,SourceRelations[],5,FALSE)," ")</f>
        <v xml:space="preserve"> </v>
      </c>
      <c r="H2628" t="str">
        <f>_xlfn.IFNA(VLOOKUP(Flattened[[#This Row],[From]]&amp;"_"&amp;Flattened[[#This Row],[To]]&amp;"_"&amp;H$2,SourceRelations[],5,FALSE)," ")</f>
        <v xml:space="preserve"> </v>
      </c>
      <c r="I2628" t="str">
        <f>_xlfn.IFNA(VLOOKUP(Flattened[[#This Row],[From]]&amp;"_"&amp;Flattened[[#This Row],[To]]&amp;"_"&amp;I$2,SourceRelations[],5,FALSE)," ")</f>
        <v xml:space="preserve"> </v>
      </c>
      <c r="J2628" t="str">
        <f>_xlfn.IFNA(VLOOKUP(Flattened[[#This Row],[From]]&amp;"_"&amp;Flattened[[#This Row],[To]]&amp;"_"&amp;J$2,SourceRelations[],5,FALSE)," ")</f>
        <v>r</v>
      </c>
      <c r="K2628" t="str">
        <f>_xlfn.IFNA(VLOOKUP(Flattened[[#This Row],[From]]&amp;"_"&amp;Flattened[[#This Row],[To]]&amp;"_"&amp;K$2,SourceRelations[],5,FALSE)," ")</f>
        <v xml:space="preserve"> </v>
      </c>
      <c r="L2628" t="str">
        <f>_xlfn.IFNA(VLOOKUP(Flattened[[#This Row],[From]]&amp;"_"&amp;Flattened[[#This Row],[To]]&amp;"_"&amp;L$2,SourceRelations[],5,FALSE)," ")</f>
        <v xml:space="preserve"> </v>
      </c>
      <c r="M2628" t="str">
        <f>_xlfn.IFNA(VLOOKUP(Flattened[[#This Row],[From]]&amp;"_"&amp;Flattened[[#This Row],[To]]&amp;"_"&amp;M$2,SourceRelations[],5,FALSE)," ")</f>
        <v>n</v>
      </c>
      <c r="N2628" t="str">
        <f>_xlfn.IFNA(VLOOKUP(Flattened[[#This Row],[From]]&amp;"_"&amp;Flattened[[#This Row],[To]]&amp;"_"&amp;N$2,SourceRelations[],5,FALSE)," ")</f>
        <v xml:space="preserve"> </v>
      </c>
      <c r="O2628" t="str">
        <f>_xlfn.IFNA(VLOOKUP(Flattened[[#This Row],[From]]&amp;"_"&amp;Flattened[[#This Row],[To]]&amp;"_"&amp;O$2,SourceRelations[],5,FALSE)," ")</f>
        <v xml:space="preserve"> </v>
      </c>
      <c r="P2628" t="str">
        <f>_xlfn.IFNA(VLOOKUP(Flattened[[#This Row],[From]]&amp;"_"&amp;Flattened[[#This Row],[To]]&amp;"_"&amp;P$2,SourceRelations[],5,FALSE)," ")</f>
        <v>o</v>
      </c>
    </row>
    <row r="2629" spans="2:16" x14ac:dyDescent="0.2">
      <c r="B2629" s="1" t="str">
        <f>Flattened[[#This Row],[From]]&amp;"_"&amp;Flattened[[#This Row],[To]]</f>
        <v>Constraint_Outcome</v>
      </c>
      <c r="C2629" t="s">
        <v>9</v>
      </c>
      <c r="D2629" t="s">
        <v>53</v>
      </c>
      <c r="E2629" s="1" t="str">
        <f>_xlfn.CONCAT(Flattened[[#This Row],[Specialization]:[Association]])</f>
        <v xml:space="preserve">    r  n  o</v>
      </c>
      <c r="F2629" s="1" t="str">
        <f>_xlfn.IFNA(VLOOKUP(Flattened[[#This Row],[From]]&amp;"_"&amp;Flattened[[#This Row],[To]]&amp;"_"&amp;F$2,SourceRelations[],5,FALSE)," ")</f>
        <v xml:space="preserve"> </v>
      </c>
      <c r="G2629" t="str">
        <f>_xlfn.IFNA(VLOOKUP(Flattened[[#This Row],[From]]&amp;"_"&amp;Flattened[[#This Row],[To]]&amp;"_"&amp;G$2,SourceRelations[],5,FALSE)," ")</f>
        <v xml:space="preserve"> </v>
      </c>
      <c r="H2629" t="str">
        <f>_xlfn.IFNA(VLOOKUP(Flattened[[#This Row],[From]]&amp;"_"&amp;Flattened[[#This Row],[To]]&amp;"_"&amp;H$2,SourceRelations[],5,FALSE)," ")</f>
        <v xml:space="preserve"> </v>
      </c>
      <c r="I2629" t="str">
        <f>_xlfn.IFNA(VLOOKUP(Flattened[[#This Row],[From]]&amp;"_"&amp;Flattened[[#This Row],[To]]&amp;"_"&amp;I$2,SourceRelations[],5,FALSE)," ")</f>
        <v xml:space="preserve"> </v>
      </c>
      <c r="J2629" t="str">
        <f>_xlfn.IFNA(VLOOKUP(Flattened[[#This Row],[From]]&amp;"_"&amp;Flattened[[#This Row],[To]]&amp;"_"&amp;J$2,SourceRelations[],5,FALSE)," ")</f>
        <v>r</v>
      </c>
      <c r="K2629" t="str">
        <f>_xlfn.IFNA(VLOOKUP(Flattened[[#This Row],[From]]&amp;"_"&amp;Flattened[[#This Row],[To]]&amp;"_"&amp;K$2,SourceRelations[],5,FALSE)," ")</f>
        <v xml:space="preserve"> </v>
      </c>
      <c r="L2629" t="str">
        <f>_xlfn.IFNA(VLOOKUP(Flattened[[#This Row],[From]]&amp;"_"&amp;Flattened[[#This Row],[To]]&amp;"_"&amp;L$2,SourceRelations[],5,FALSE)," ")</f>
        <v xml:space="preserve"> </v>
      </c>
      <c r="M2629" t="str">
        <f>_xlfn.IFNA(VLOOKUP(Flattened[[#This Row],[From]]&amp;"_"&amp;Flattened[[#This Row],[To]]&amp;"_"&amp;M$2,SourceRelations[],5,FALSE)," ")</f>
        <v>n</v>
      </c>
      <c r="N2629" t="str">
        <f>_xlfn.IFNA(VLOOKUP(Flattened[[#This Row],[From]]&amp;"_"&amp;Flattened[[#This Row],[To]]&amp;"_"&amp;N$2,SourceRelations[],5,FALSE)," ")</f>
        <v xml:space="preserve"> </v>
      </c>
      <c r="O2629" t="str">
        <f>_xlfn.IFNA(VLOOKUP(Flattened[[#This Row],[From]]&amp;"_"&amp;Flattened[[#This Row],[To]]&amp;"_"&amp;O$2,SourceRelations[],5,FALSE)," ")</f>
        <v xml:space="preserve"> </v>
      </c>
      <c r="P2629" t="str">
        <f>_xlfn.IFNA(VLOOKUP(Flattened[[#This Row],[From]]&amp;"_"&amp;Flattened[[#This Row],[To]]&amp;"_"&amp;P$2,SourceRelations[],5,FALSE)," ")</f>
        <v>o</v>
      </c>
    </row>
    <row r="2630" spans="2:16" x14ac:dyDescent="0.2">
      <c r="B2630" s="1" t="str">
        <f>Flattened[[#This Row],[From]]&amp;"_"&amp;Flattened[[#This Row],[To]]</f>
        <v>Contract_Outcome</v>
      </c>
      <c r="C2630" t="s">
        <v>67</v>
      </c>
      <c r="D2630" t="s">
        <v>53</v>
      </c>
      <c r="E2630" s="1" t="str">
        <f>_xlfn.CONCAT(Flattened[[#This Row],[Specialization]:[Association]])</f>
        <v xml:space="preserve">    r  n  o</v>
      </c>
      <c r="F2630" s="1" t="str">
        <f>_xlfn.IFNA(VLOOKUP(Flattened[[#This Row],[From]]&amp;"_"&amp;Flattened[[#This Row],[To]]&amp;"_"&amp;F$2,SourceRelations[],5,FALSE)," ")</f>
        <v xml:space="preserve"> </v>
      </c>
      <c r="G2630" t="str">
        <f>_xlfn.IFNA(VLOOKUP(Flattened[[#This Row],[From]]&amp;"_"&amp;Flattened[[#This Row],[To]]&amp;"_"&amp;G$2,SourceRelations[],5,FALSE)," ")</f>
        <v xml:space="preserve"> </v>
      </c>
      <c r="H2630" t="str">
        <f>_xlfn.IFNA(VLOOKUP(Flattened[[#This Row],[From]]&amp;"_"&amp;Flattened[[#This Row],[To]]&amp;"_"&amp;H$2,SourceRelations[],5,FALSE)," ")</f>
        <v xml:space="preserve"> </v>
      </c>
      <c r="I2630" t="str">
        <f>_xlfn.IFNA(VLOOKUP(Flattened[[#This Row],[From]]&amp;"_"&amp;Flattened[[#This Row],[To]]&amp;"_"&amp;I$2,SourceRelations[],5,FALSE)," ")</f>
        <v xml:space="preserve"> </v>
      </c>
      <c r="J2630" t="str">
        <f>_xlfn.IFNA(VLOOKUP(Flattened[[#This Row],[From]]&amp;"_"&amp;Flattened[[#This Row],[To]]&amp;"_"&amp;J$2,SourceRelations[],5,FALSE)," ")</f>
        <v>r</v>
      </c>
      <c r="K2630" t="str">
        <f>_xlfn.IFNA(VLOOKUP(Flattened[[#This Row],[From]]&amp;"_"&amp;Flattened[[#This Row],[To]]&amp;"_"&amp;K$2,SourceRelations[],5,FALSE)," ")</f>
        <v xml:space="preserve"> </v>
      </c>
      <c r="L2630" t="str">
        <f>_xlfn.IFNA(VLOOKUP(Flattened[[#This Row],[From]]&amp;"_"&amp;Flattened[[#This Row],[To]]&amp;"_"&amp;L$2,SourceRelations[],5,FALSE)," ")</f>
        <v xml:space="preserve"> </v>
      </c>
      <c r="M2630" t="str">
        <f>_xlfn.IFNA(VLOOKUP(Flattened[[#This Row],[From]]&amp;"_"&amp;Flattened[[#This Row],[To]]&amp;"_"&amp;M$2,SourceRelations[],5,FALSE)," ")</f>
        <v>n</v>
      </c>
      <c r="N2630" t="str">
        <f>_xlfn.IFNA(VLOOKUP(Flattened[[#This Row],[From]]&amp;"_"&amp;Flattened[[#This Row],[To]]&amp;"_"&amp;N$2,SourceRelations[],5,FALSE)," ")</f>
        <v xml:space="preserve"> </v>
      </c>
      <c r="O2630" t="str">
        <f>_xlfn.IFNA(VLOOKUP(Flattened[[#This Row],[From]]&amp;"_"&amp;Flattened[[#This Row],[To]]&amp;"_"&amp;O$2,SourceRelations[],5,FALSE)," ")</f>
        <v xml:space="preserve"> </v>
      </c>
      <c r="P2630" t="str">
        <f>_xlfn.IFNA(VLOOKUP(Flattened[[#This Row],[From]]&amp;"_"&amp;Flattened[[#This Row],[To]]&amp;"_"&amp;P$2,SourceRelations[],5,FALSE)," ")</f>
        <v>o</v>
      </c>
    </row>
    <row r="2631" spans="2:16" x14ac:dyDescent="0.2">
      <c r="B2631" s="1" t="str">
        <f>Flattened[[#This Row],[From]]&amp;"_"&amp;Flattened[[#This Row],[To]]</f>
        <v>Course Of Action_Outcome</v>
      </c>
      <c r="C2631" t="s">
        <v>62</v>
      </c>
      <c r="D2631" t="s">
        <v>53</v>
      </c>
      <c r="E2631" s="1" t="str">
        <f>_xlfn.CONCAT(Flattened[[#This Row],[Specialization]:[Association]])</f>
        <v xml:space="preserve">    r  n  o</v>
      </c>
      <c r="F2631" s="1" t="str">
        <f>_xlfn.IFNA(VLOOKUP(Flattened[[#This Row],[From]]&amp;"_"&amp;Flattened[[#This Row],[To]]&amp;"_"&amp;F$2,SourceRelations[],5,FALSE)," ")</f>
        <v xml:space="preserve"> </v>
      </c>
      <c r="G2631" t="str">
        <f>_xlfn.IFNA(VLOOKUP(Flattened[[#This Row],[From]]&amp;"_"&amp;Flattened[[#This Row],[To]]&amp;"_"&amp;G$2,SourceRelations[],5,FALSE)," ")</f>
        <v xml:space="preserve"> </v>
      </c>
      <c r="H2631" t="str">
        <f>_xlfn.IFNA(VLOOKUP(Flattened[[#This Row],[From]]&amp;"_"&amp;Flattened[[#This Row],[To]]&amp;"_"&amp;H$2,SourceRelations[],5,FALSE)," ")</f>
        <v xml:space="preserve"> </v>
      </c>
      <c r="I2631" t="str">
        <f>_xlfn.IFNA(VLOOKUP(Flattened[[#This Row],[From]]&amp;"_"&amp;Flattened[[#This Row],[To]]&amp;"_"&amp;I$2,SourceRelations[],5,FALSE)," ")</f>
        <v xml:space="preserve"> </v>
      </c>
      <c r="J2631" t="str">
        <f>_xlfn.IFNA(VLOOKUP(Flattened[[#This Row],[From]]&amp;"_"&amp;Flattened[[#This Row],[To]]&amp;"_"&amp;J$2,SourceRelations[],5,FALSE)," ")</f>
        <v>r</v>
      </c>
      <c r="K2631" t="str">
        <f>_xlfn.IFNA(VLOOKUP(Flattened[[#This Row],[From]]&amp;"_"&amp;Flattened[[#This Row],[To]]&amp;"_"&amp;K$2,SourceRelations[],5,FALSE)," ")</f>
        <v xml:space="preserve"> </v>
      </c>
      <c r="L2631" t="str">
        <f>_xlfn.IFNA(VLOOKUP(Flattened[[#This Row],[From]]&amp;"_"&amp;Flattened[[#This Row],[To]]&amp;"_"&amp;L$2,SourceRelations[],5,FALSE)," ")</f>
        <v xml:space="preserve"> </v>
      </c>
      <c r="M2631" t="str">
        <f>_xlfn.IFNA(VLOOKUP(Flattened[[#This Row],[From]]&amp;"_"&amp;Flattened[[#This Row],[To]]&amp;"_"&amp;M$2,SourceRelations[],5,FALSE)," ")</f>
        <v>n</v>
      </c>
      <c r="N2631" t="str">
        <f>_xlfn.IFNA(VLOOKUP(Flattened[[#This Row],[From]]&amp;"_"&amp;Flattened[[#This Row],[To]]&amp;"_"&amp;N$2,SourceRelations[],5,FALSE)," ")</f>
        <v xml:space="preserve"> </v>
      </c>
      <c r="O2631" t="str">
        <f>_xlfn.IFNA(VLOOKUP(Flattened[[#This Row],[From]]&amp;"_"&amp;Flattened[[#This Row],[To]]&amp;"_"&amp;O$2,SourceRelations[],5,FALSE)," ")</f>
        <v xml:space="preserve"> </v>
      </c>
      <c r="P2631" t="str">
        <f>_xlfn.IFNA(VLOOKUP(Flattened[[#This Row],[From]]&amp;"_"&amp;Flattened[[#This Row],[To]]&amp;"_"&amp;P$2,SourceRelations[],5,FALSE)," ")</f>
        <v>o</v>
      </c>
    </row>
    <row r="2632" spans="2:16" x14ac:dyDescent="0.2">
      <c r="B2632" s="1" t="str">
        <f>Flattened[[#This Row],[From]]&amp;"_"&amp;Flattened[[#This Row],[To]]</f>
        <v>Data Object_Outcome</v>
      </c>
      <c r="C2632" t="s">
        <v>34</v>
      </c>
      <c r="D2632" t="s">
        <v>53</v>
      </c>
      <c r="E2632" s="1" t="str">
        <f>_xlfn.CONCAT(Flattened[[#This Row],[Specialization]:[Association]])</f>
        <v xml:space="preserve">    r  n  o</v>
      </c>
      <c r="F2632" s="1" t="str">
        <f>_xlfn.IFNA(VLOOKUP(Flattened[[#This Row],[From]]&amp;"_"&amp;Flattened[[#This Row],[To]]&amp;"_"&amp;F$2,SourceRelations[],5,FALSE)," ")</f>
        <v xml:space="preserve"> </v>
      </c>
      <c r="G2632" t="str">
        <f>_xlfn.IFNA(VLOOKUP(Flattened[[#This Row],[From]]&amp;"_"&amp;Flattened[[#This Row],[To]]&amp;"_"&amp;G$2,SourceRelations[],5,FALSE)," ")</f>
        <v xml:space="preserve"> </v>
      </c>
      <c r="H2632" t="str">
        <f>_xlfn.IFNA(VLOOKUP(Flattened[[#This Row],[From]]&amp;"_"&amp;Flattened[[#This Row],[To]]&amp;"_"&amp;H$2,SourceRelations[],5,FALSE)," ")</f>
        <v xml:space="preserve"> </v>
      </c>
      <c r="I2632" t="str">
        <f>_xlfn.IFNA(VLOOKUP(Flattened[[#This Row],[From]]&amp;"_"&amp;Flattened[[#This Row],[To]]&amp;"_"&amp;I$2,SourceRelations[],5,FALSE)," ")</f>
        <v xml:space="preserve"> </v>
      </c>
      <c r="J2632" t="str">
        <f>_xlfn.IFNA(VLOOKUP(Flattened[[#This Row],[From]]&amp;"_"&amp;Flattened[[#This Row],[To]]&amp;"_"&amp;J$2,SourceRelations[],5,FALSE)," ")</f>
        <v>r</v>
      </c>
      <c r="K2632" t="str">
        <f>_xlfn.IFNA(VLOOKUP(Flattened[[#This Row],[From]]&amp;"_"&amp;Flattened[[#This Row],[To]]&amp;"_"&amp;K$2,SourceRelations[],5,FALSE)," ")</f>
        <v xml:space="preserve"> </v>
      </c>
      <c r="L2632" t="str">
        <f>_xlfn.IFNA(VLOOKUP(Flattened[[#This Row],[From]]&amp;"_"&amp;Flattened[[#This Row],[To]]&amp;"_"&amp;L$2,SourceRelations[],5,FALSE)," ")</f>
        <v xml:space="preserve"> </v>
      </c>
      <c r="M2632" t="str">
        <f>_xlfn.IFNA(VLOOKUP(Flattened[[#This Row],[From]]&amp;"_"&amp;Flattened[[#This Row],[To]]&amp;"_"&amp;M$2,SourceRelations[],5,FALSE)," ")</f>
        <v>n</v>
      </c>
      <c r="N2632" t="str">
        <f>_xlfn.IFNA(VLOOKUP(Flattened[[#This Row],[From]]&amp;"_"&amp;Flattened[[#This Row],[To]]&amp;"_"&amp;N$2,SourceRelations[],5,FALSE)," ")</f>
        <v xml:space="preserve"> </v>
      </c>
      <c r="O2632" t="str">
        <f>_xlfn.IFNA(VLOOKUP(Flattened[[#This Row],[From]]&amp;"_"&amp;Flattened[[#This Row],[To]]&amp;"_"&amp;O$2,SourceRelations[],5,FALSE)," ")</f>
        <v xml:space="preserve"> </v>
      </c>
      <c r="P2632" t="str">
        <f>_xlfn.IFNA(VLOOKUP(Flattened[[#This Row],[From]]&amp;"_"&amp;Flattened[[#This Row],[To]]&amp;"_"&amp;P$2,SourceRelations[],5,FALSE)," ")</f>
        <v>o</v>
      </c>
    </row>
    <row r="2633" spans="2:16" x14ac:dyDescent="0.2">
      <c r="B2633" s="1" t="str">
        <f>Flattened[[#This Row],[From]]&amp;"_"&amp;Flattened[[#This Row],[To]]</f>
        <v>Deliverable_Outcome</v>
      </c>
      <c r="C2633" t="s">
        <v>68</v>
      </c>
      <c r="D2633" t="s">
        <v>53</v>
      </c>
      <c r="E2633" s="1" t="str">
        <f>_xlfn.CONCAT(Flattened[[#This Row],[Specialization]:[Association]])</f>
        <v xml:space="preserve">    r  n  o</v>
      </c>
      <c r="F2633" s="1" t="str">
        <f>_xlfn.IFNA(VLOOKUP(Flattened[[#This Row],[From]]&amp;"_"&amp;Flattened[[#This Row],[To]]&amp;"_"&amp;F$2,SourceRelations[],5,FALSE)," ")</f>
        <v xml:space="preserve"> </v>
      </c>
      <c r="G2633" t="str">
        <f>_xlfn.IFNA(VLOOKUP(Flattened[[#This Row],[From]]&amp;"_"&amp;Flattened[[#This Row],[To]]&amp;"_"&amp;G$2,SourceRelations[],5,FALSE)," ")</f>
        <v xml:space="preserve"> </v>
      </c>
      <c r="H2633" t="str">
        <f>_xlfn.IFNA(VLOOKUP(Flattened[[#This Row],[From]]&amp;"_"&amp;Flattened[[#This Row],[To]]&amp;"_"&amp;H$2,SourceRelations[],5,FALSE)," ")</f>
        <v xml:space="preserve"> </v>
      </c>
      <c r="I2633" t="str">
        <f>_xlfn.IFNA(VLOOKUP(Flattened[[#This Row],[From]]&amp;"_"&amp;Flattened[[#This Row],[To]]&amp;"_"&amp;I$2,SourceRelations[],5,FALSE)," ")</f>
        <v xml:space="preserve"> </v>
      </c>
      <c r="J2633" t="str">
        <f>_xlfn.IFNA(VLOOKUP(Flattened[[#This Row],[From]]&amp;"_"&amp;Flattened[[#This Row],[To]]&amp;"_"&amp;J$2,SourceRelations[],5,FALSE)," ")</f>
        <v>r</v>
      </c>
      <c r="K2633" t="str">
        <f>_xlfn.IFNA(VLOOKUP(Flattened[[#This Row],[From]]&amp;"_"&amp;Flattened[[#This Row],[To]]&amp;"_"&amp;K$2,SourceRelations[],5,FALSE)," ")</f>
        <v xml:space="preserve"> </v>
      </c>
      <c r="L2633" t="str">
        <f>_xlfn.IFNA(VLOOKUP(Flattened[[#This Row],[From]]&amp;"_"&amp;Flattened[[#This Row],[To]]&amp;"_"&amp;L$2,SourceRelations[],5,FALSE)," ")</f>
        <v xml:space="preserve"> </v>
      </c>
      <c r="M2633" t="str">
        <f>_xlfn.IFNA(VLOOKUP(Flattened[[#This Row],[From]]&amp;"_"&amp;Flattened[[#This Row],[To]]&amp;"_"&amp;M$2,SourceRelations[],5,FALSE)," ")</f>
        <v>n</v>
      </c>
      <c r="N2633" t="str">
        <f>_xlfn.IFNA(VLOOKUP(Flattened[[#This Row],[From]]&amp;"_"&amp;Flattened[[#This Row],[To]]&amp;"_"&amp;N$2,SourceRelations[],5,FALSE)," ")</f>
        <v xml:space="preserve"> </v>
      </c>
      <c r="O2633" t="str">
        <f>_xlfn.IFNA(VLOOKUP(Flattened[[#This Row],[From]]&amp;"_"&amp;Flattened[[#This Row],[To]]&amp;"_"&amp;O$2,SourceRelations[],5,FALSE)," ")</f>
        <v xml:space="preserve"> </v>
      </c>
      <c r="P2633" t="str">
        <f>_xlfn.IFNA(VLOOKUP(Flattened[[#This Row],[From]]&amp;"_"&amp;Flattened[[#This Row],[To]]&amp;"_"&amp;P$2,SourceRelations[],5,FALSE)," ")</f>
        <v>o</v>
      </c>
    </row>
    <row r="2634" spans="2:16" x14ac:dyDescent="0.2">
      <c r="B2634" s="1" t="str">
        <f>Flattened[[#This Row],[From]]&amp;"_"&amp;Flattened[[#This Row],[To]]</f>
        <v>Device_Outcome</v>
      </c>
      <c r="C2634" t="s">
        <v>64</v>
      </c>
      <c r="D2634" t="s">
        <v>53</v>
      </c>
      <c r="E2634" s="1" t="str">
        <f>_xlfn.CONCAT(Flattened[[#This Row],[Specialization]:[Association]])</f>
        <v xml:space="preserve">    r  n  o</v>
      </c>
      <c r="F2634" s="1" t="str">
        <f>_xlfn.IFNA(VLOOKUP(Flattened[[#This Row],[From]]&amp;"_"&amp;Flattened[[#This Row],[To]]&amp;"_"&amp;F$2,SourceRelations[],5,FALSE)," ")</f>
        <v xml:space="preserve"> </v>
      </c>
      <c r="G2634" t="str">
        <f>_xlfn.IFNA(VLOOKUP(Flattened[[#This Row],[From]]&amp;"_"&amp;Flattened[[#This Row],[To]]&amp;"_"&amp;G$2,SourceRelations[],5,FALSE)," ")</f>
        <v xml:space="preserve"> </v>
      </c>
      <c r="H2634" t="str">
        <f>_xlfn.IFNA(VLOOKUP(Flattened[[#This Row],[From]]&amp;"_"&amp;Flattened[[#This Row],[To]]&amp;"_"&amp;H$2,SourceRelations[],5,FALSE)," ")</f>
        <v xml:space="preserve"> </v>
      </c>
      <c r="I2634" t="str">
        <f>_xlfn.IFNA(VLOOKUP(Flattened[[#This Row],[From]]&amp;"_"&amp;Flattened[[#This Row],[To]]&amp;"_"&amp;I$2,SourceRelations[],5,FALSE)," ")</f>
        <v xml:space="preserve"> </v>
      </c>
      <c r="J2634" t="str">
        <f>_xlfn.IFNA(VLOOKUP(Flattened[[#This Row],[From]]&amp;"_"&amp;Flattened[[#This Row],[To]]&amp;"_"&amp;J$2,SourceRelations[],5,FALSE)," ")</f>
        <v>r</v>
      </c>
      <c r="K2634" t="str">
        <f>_xlfn.IFNA(VLOOKUP(Flattened[[#This Row],[From]]&amp;"_"&amp;Flattened[[#This Row],[To]]&amp;"_"&amp;K$2,SourceRelations[],5,FALSE)," ")</f>
        <v xml:space="preserve"> </v>
      </c>
      <c r="L2634" t="str">
        <f>_xlfn.IFNA(VLOOKUP(Flattened[[#This Row],[From]]&amp;"_"&amp;Flattened[[#This Row],[To]]&amp;"_"&amp;L$2,SourceRelations[],5,FALSE)," ")</f>
        <v xml:space="preserve"> </v>
      </c>
      <c r="M2634" t="str">
        <f>_xlfn.IFNA(VLOOKUP(Flattened[[#This Row],[From]]&amp;"_"&amp;Flattened[[#This Row],[To]]&amp;"_"&amp;M$2,SourceRelations[],5,FALSE)," ")</f>
        <v>n</v>
      </c>
      <c r="N2634" t="str">
        <f>_xlfn.IFNA(VLOOKUP(Flattened[[#This Row],[From]]&amp;"_"&amp;Flattened[[#This Row],[To]]&amp;"_"&amp;N$2,SourceRelations[],5,FALSE)," ")</f>
        <v xml:space="preserve"> </v>
      </c>
      <c r="O2634" t="str">
        <f>_xlfn.IFNA(VLOOKUP(Flattened[[#This Row],[From]]&amp;"_"&amp;Flattened[[#This Row],[To]]&amp;"_"&amp;O$2,SourceRelations[],5,FALSE)," ")</f>
        <v xml:space="preserve"> </v>
      </c>
      <c r="P2634" t="str">
        <f>_xlfn.IFNA(VLOOKUP(Flattened[[#This Row],[From]]&amp;"_"&amp;Flattened[[#This Row],[To]]&amp;"_"&amp;P$2,SourceRelations[],5,FALSE)," ")</f>
        <v>o</v>
      </c>
    </row>
    <row r="2635" spans="2:16" x14ac:dyDescent="0.2">
      <c r="B2635" s="1" t="str">
        <f>Flattened[[#This Row],[From]]&amp;"_"&amp;Flattened[[#This Row],[To]]</f>
        <v>Distribution Network_Outcome</v>
      </c>
      <c r="C2635" t="s">
        <v>69</v>
      </c>
      <c r="D2635" t="s">
        <v>53</v>
      </c>
      <c r="E2635" s="1" t="str">
        <f>_xlfn.CONCAT(Flattened[[#This Row],[Specialization]:[Association]])</f>
        <v xml:space="preserve">    r  n  o</v>
      </c>
      <c r="F2635" s="1" t="str">
        <f>_xlfn.IFNA(VLOOKUP(Flattened[[#This Row],[From]]&amp;"_"&amp;Flattened[[#This Row],[To]]&amp;"_"&amp;F$2,SourceRelations[],5,FALSE)," ")</f>
        <v xml:space="preserve"> </v>
      </c>
      <c r="G2635" t="str">
        <f>_xlfn.IFNA(VLOOKUP(Flattened[[#This Row],[From]]&amp;"_"&amp;Flattened[[#This Row],[To]]&amp;"_"&amp;G$2,SourceRelations[],5,FALSE)," ")</f>
        <v xml:space="preserve"> </v>
      </c>
      <c r="H2635" t="str">
        <f>_xlfn.IFNA(VLOOKUP(Flattened[[#This Row],[From]]&amp;"_"&amp;Flattened[[#This Row],[To]]&amp;"_"&amp;H$2,SourceRelations[],5,FALSE)," ")</f>
        <v xml:space="preserve"> </v>
      </c>
      <c r="I2635" t="str">
        <f>_xlfn.IFNA(VLOOKUP(Flattened[[#This Row],[From]]&amp;"_"&amp;Flattened[[#This Row],[To]]&amp;"_"&amp;I$2,SourceRelations[],5,FALSE)," ")</f>
        <v xml:space="preserve"> </v>
      </c>
      <c r="J2635" t="str">
        <f>_xlfn.IFNA(VLOOKUP(Flattened[[#This Row],[From]]&amp;"_"&amp;Flattened[[#This Row],[To]]&amp;"_"&amp;J$2,SourceRelations[],5,FALSE)," ")</f>
        <v>r</v>
      </c>
      <c r="K2635" t="str">
        <f>_xlfn.IFNA(VLOOKUP(Flattened[[#This Row],[From]]&amp;"_"&amp;Flattened[[#This Row],[To]]&amp;"_"&amp;K$2,SourceRelations[],5,FALSE)," ")</f>
        <v xml:space="preserve"> </v>
      </c>
      <c r="L2635" t="str">
        <f>_xlfn.IFNA(VLOOKUP(Flattened[[#This Row],[From]]&amp;"_"&amp;Flattened[[#This Row],[To]]&amp;"_"&amp;L$2,SourceRelations[],5,FALSE)," ")</f>
        <v xml:space="preserve"> </v>
      </c>
      <c r="M2635" t="str">
        <f>_xlfn.IFNA(VLOOKUP(Flattened[[#This Row],[From]]&amp;"_"&amp;Flattened[[#This Row],[To]]&amp;"_"&amp;M$2,SourceRelations[],5,FALSE)," ")</f>
        <v>n</v>
      </c>
      <c r="N2635" t="str">
        <f>_xlfn.IFNA(VLOOKUP(Flattened[[#This Row],[From]]&amp;"_"&amp;Flattened[[#This Row],[To]]&amp;"_"&amp;N$2,SourceRelations[],5,FALSE)," ")</f>
        <v xml:space="preserve"> </v>
      </c>
      <c r="O2635" t="str">
        <f>_xlfn.IFNA(VLOOKUP(Flattened[[#This Row],[From]]&amp;"_"&amp;Flattened[[#This Row],[To]]&amp;"_"&amp;O$2,SourceRelations[],5,FALSE)," ")</f>
        <v xml:space="preserve"> </v>
      </c>
      <c r="P2635" t="str">
        <f>_xlfn.IFNA(VLOOKUP(Flattened[[#This Row],[From]]&amp;"_"&amp;Flattened[[#This Row],[To]]&amp;"_"&amp;P$2,SourceRelations[],5,FALSE)," ")</f>
        <v>o</v>
      </c>
    </row>
    <row r="2636" spans="2:16" x14ac:dyDescent="0.2">
      <c r="B2636" s="1" t="str">
        <f>Flattened[[#This Row],[From]]&amp;"_"&amp;Flattened[[#This Row],[To]]</f>
        <v>Driver_Outcome</v>
      </c>
      <c r="C2636" t="s">
        <v>50</v>
      </c>
      <c r="D2636" t="s">
        <v>53</v>
      </c>
      <c r="E2636" s="1" t="str">
        <f>_xlfn.CONCAT(Flattened[[#This Row],[Specialization]:[Association]])</f>
        <v xml:space="preserve">       n  o</v>
      </c>
      <c r="F2636" s="1" t="str">
        <f>_xlfn.IFNA(VLOOKUP(Flattened[[#This Row],[From]]&amp;"_"&amp;Flattened[[#This Row],[To]]&amp;"_"&amp;F$2,SourceRelations[],5,FALSE)," ")</f>
        <v xml:space="preserve"> </v>
      </c>
      <c r="G2636" t="str">
        <f>_xlfn.IFNA(VLOOKUP(Flattened[[#This Row],[From]]&amp;"_"&amp;Flattened[[#This Row],[To]]&amp;"_"&amp;G$2,SourceRelations[],5,FALSE)," ")</f>
        <v xml:space="preserve"> </v>
      </c>
      <c r="H2636" t="str">
        <f>_xlfn.IFNA(VLOOKUP(Flattened[[#This Row],[From]]&amp;"_"&amp;Flattened[[#This Row],[To]]&amp;"_"&amp;H$2,SourceRelations[],5,FALSE)," ")</f>
        <v xml:space="preserve"> </v>
      </c>
      <c r="I2636" t="str">
        <f>_xlfn.IFNA(VLOOKUP(Flattened[[#This Row],[From]]&amp;"_"&amp;Flattened[[#This Row],[To]]&amp;"_"&amp;I$2,SourceRelations[],5,FALSE)," ")</f>
        <v xml:space="preserve"> </v>
      </c>
      <c r="J2636" t="str">
        <f>_xlfn.IFNA(VLOOKUP(Flattened[[#This Row],[From]]&amp;"_"&amp;Flattened[[#This Row],[To]]&amp;"_"&amp;J$2,SourceRelations[],5,FALSE)," ")</f>
        <v xml:space="preserve"> </v>
      </c>
      <c r="K2636" t="str">
        <f>_xlfn.IFNA(VLOOKUP(Flattened[[#This Row],[From]]&amp;"_"&amp;Flattened[[#This Row],[To]]&amp;"_"&amp;K$2,SourceRelations[],5,FALSE)," ")</f>
        <v xml:space="preserve"> </v>
      </c>
      <c r="L2636" t="str">
        <f>_xlfn.IFNA(VLOOKUP(Flattened[[#This Row],[From]]&amp;"_"&amp;Flattened[[#This Row],[To]]&amp;"_"&amp;L$2,SourceRelations[],5,FALSE)," ")</f>
        <v xml:space="preserve"> </v>
      </c>
      <c r="M2636" t="str">
        <f>_xlfn.IFNA(VLOOKUP(Flattened[[#This Row],[From]]&amp;"_"&amp;Flattened[[#This Row],[To]]&amp;"_"&amp;M$2,SourceRelations[],5,FALSE)," ")</f>
        <v>n</v>
      </c>
      <c r="N2636" t="str">
        <f>_xlfn.IFNA(VLOOKUP(Flattened[[#This Row],[From]]&amp;"_"&amp;Flattened[[#This Row],[To]]&amp;"_"&amp;N$2,SourceRelations[],5,FALSE)," ")</f>
        <v xml:space="preserve"> </v>
      </c>
      <c r="O2636" t="str">
        <f>_xlfn.IFNA(VLOOKUP(Flattened[[#This Row],[From]]&amp;"_"&amp;Flattened[[#This Row],[To]]&amp;"_"&amp;O$2,SourceRelations[],5,FALSE)," ")</f>
        <v xml:space="preserve"> </v>
      </c>
      <c r="P2636" t="str">
        <f>_xlfn.IFNA(VLOOKUP(Flattened[[#This Row],[From]]&amp;"_"&amp;Flattened[[#This Row],[To]]&amp;"_"&amp;P$2,SourceRelations[],5,FALSE)," ")</f>
        <v>o</v>
      </c>
    </row>
    <row r="2637" spans="2:16" x14ac:dyDescent="0.2">
      <c r="B2637" s="1" t="str">
        <f>Flattened[[#This Row],[From]]&amp;"_"&amp;Flattened[[#This Row],[To]]</f>
        <v>Equipment_Outcome</v>
      </c>
      <c r="C2637" t="s">
        <v>70</v>
      </c>
      <c r="D2637" t="s">
        <v>53</v>
      </c>
      <c r="E2637" s="1" t="str">
        <f>_xlfn.CONCAT(Flattened[[#This Row],[Specialization]:[Association]])</f>
        <v xml:space="preserve">    r  n  o</v>
      </c>
      <c r="F2637" s="1" t="str">
        <f>_xlfn.IFNA(VLOOKUP(Flattened[[#This Row],[From]]&amp;"_"&amp;Flattened[[#This Row],[To]]&amp;"_"&amp;F$2,SourceRelations[],5,FALSE)," ")</f>
        <v xml:space="preserve"> </v>
      </c>
      <c r="G2637" t="str">
        <f>_xlfn.IFNA(VLOOKUP(Flattened[[#This Row],[From]]&amp;"_"&amp;Flattened[[#This Row],[To]]&amp;"_"&amp;G$2,SourceRelations[],5,FALSE)," ")</f>
        <v xml:space="preserve"> </v>
      </c>
      <c r="H2637" t="str">
        <f>_xlfn.IFNA(VLOOKUP(Flattened[[#This Row],[From]]&amp;"_"&amp;Flattened[[#This Row],[To]]&amp;"_"&amp;H$2,SourceRelations[],5,FALSE)," ")</f>
        <v xml:space="preserve"> </v>
      </c>
      <c r="I2637" t="str">
        <f>_xlfn.IFNA(VLOOKUP(Flattened[[#This Row],[From]]&amp;"_"&amp;Flattened[[#This Row],[To]]&amp;"_"&amp;I$2,SourceRelations[],5,FALSE)," ")</f>
        <v xml:space="preserve"> </v>
      </c>
      <c r="J2637" t="str">
        <f>_xlfn.IFNA(VLOOKUP(Flattened[[#This Row],[From]]&amp;"_"&amp;Flattened[[#This Row],[To]]&amp;"_"&amp;J$2,SourceRelations[],5,FALSE)," ")</f>
        <v>r</v>
      </c>
      <c r="K2637" t="str">
        <f>_xlfn.IFNA(VLOOKUP(Flattened[[#This Row],[From]]&amp;"_"&amp;Flattened[[#This Row],[To]]&amp;"_"&amp;K$2,SourceRelations[],5,FALSE)," ")</f>
        <v xml:space="preserve"> </v>
      </c>
      <c r="L2637" t="str">
        <f>_xlfn.IFNA(VLOOKUP(Flattened[[#This Row],[From]]&amp;"_"&amp;Flattened[[#This Row],[To]]&amp;"_"&amp;L$2,SourceRelations[],5,FALSE)," ")</f>
        <v xml:space="preserve"> </v>
      </c>
      <c r="M2637" t="str">
        <f>_xlfn.IFNA(VLOOKUP(Flattened[[#This Row],[From]]&amp;"_"&amp;Flattened[[#This Row],[To]]&amp;"_"&amp;M$2,SourceRelations[],5,FALSE)," ")</f>
        <v>n</v>
      </c>
      <c r="N2637" t="str">
        <f>_xlfn.IFNA(VLOOKUP(Flattened[[#This Row],[From]]&amp;"_"&amp;Flattened[[#This Row],[To]]&amp;"_"&amp;N$2,SourceRelations[],5,FALSE)," ")</f>
        <v xml:space="preserve"> </v>
      </c>
      <c r="O2637" t="str">
        <f>_xlfn.IFNA(VLOOKUP(Flattened[[#This Row],[From]]&amp;"_"&amp;Flattened[[#This Row],[To]]&amp;"_"&amp;O$2,SourceRelations[],5,FALSE)," ")</f>
        <v xml:space="preserve"> </v>
      </c>
      <c r="P2637" t="str">
        <f>_xlfn.IFNA(VLOOKUP(Flattened[[#This Row],[From]]&amp;"_"&amp;Flattened[[#This Row],[To]]&amp;"_"&amp;P$2,SourceRelations[],5,FALSE)," ")</f>
        <v>o</v>
      </c>
    </row>
    <row r="2638" spans="2:16" x14ac:dyDescent="0.2">
      <c r="B2638" s="1" t="str">
        <f>Flattened[[#This Row],[From]]&amp;"_"&amp;Flattened[[#This Row],[To]]</f>
        <v>Facility_Outcome</v>
      </c>
      <c r="C2638" t="s">
        <v>71</v>
      </c>
      <c r="D2638" t="s">
        <v>53</v>
      </c>
      <c r="E2638" s="1" t="str">
        <f>_xlfn.CONCAT(Flattened[[#This Row],[Specialization]:[Association]])</f>
        <v xml:space="preserve">    r  n  o</v>
      </c>
      <c r="F2638" s="1" t="str">
        <f>_xlfn.IFNA(VLOOKUP(Flattened[[#This Row],[From]]&amp;"_"&amp;Flattened[[#This Row],[To]]&amp;"_"&amp;F$2,SourceRelations[],5,FALSE)," ")</f>
        <v xml:space="preserve"> </v>
      </c>
      <c r="G2638" t="str">
        <f>_xlfn.IFNA(VLOOKUP(Flattened[[#This Row],[From]]&amp;"_"&amp;Flattened[[#This Row],[To]]&amp;"_"&amp;G$2,SourceRelations[],5,FALSE)," ")</f>
        <v xml:space="preserve"> </v>
      </c>
      <c r="H2638" t="str">
        <f>_xlfn.IFNA(VLOOKUP(Flattened[[#This Row],[From]]&amp;"_"&amp;Flattened[[#This Row],[To]]&amp;"_"&amp;H$2,SourceRelations[],5,FALSE)," ")</f>
        <v xml:space="preserve"> </v>
      </c>
      <c r="I2638" t="str">
        <f>_xlfn.IFNA(VLOOKUP(Flattened[[#This Row],[From]]&amp;"_"&amp;Flattened[[#This Row],[To]]&amp;"_"&amp;I$2,SourceRelations[],5,FALSE)," ")</f>
        <v xml:space="preserve"> </v>
      </c>
      <c r="J2638" t="str">
        <f>_xlfn.IFNA(VLOOKUP(Flattened[[#This Row],[From]]&amp;"_"&amp;Flattened[[#This Row],[To]]&amp;"_"&amp;J$2,SourceRelations[],5,FALSE)," ")</f>
        <v>r</v>
      </c>
      <c r="K2638" t="str">
        <f>_xlfn.IFNA(VLOOKUP(Flattened[[#This Row],[From]]&amp;"_"&amp;Flattened[[#This Row],[To]]&amp;"_"&amp;K$2,SourceRelations[],5,FALSE)," ")</f>
        <v xml:space="preserve"> </v>
      </c>
      <c r="L2638" t="str">
        <f>_xlfn.IFNA(VLOOKUP(Flattened[[#This Row],[From]]&amp;"_"&amp;Flattened[[#This Row],[To]]&amp;"_"&amp;L$2,SourceRelations[],5,FALSE)," ")</f>
        <v xml:space="preserve"> </v>
      </c>
      <c r="M2638" t="str">
        <f>_xlfn.IFNA(VLOOKUP(Flattened[[#This Row],[From]]&amp;"_"&amp;Flattened[[#This Row],[To]]&amp;"_"&amp;M$2,SourceRelations[],5,FALSE)," ")</f>
        <v>n</v>
      </c>
      <c r="N2638" t="str">
        <f>_xlfn.IFNA(VLOOKUP(Flattened[[#This Row],[From]]&amp;"_"&amp;Flattened[[#This Row],[To]]&amp;"_"&amp;N$2,SourceRelations[],5,FALSE)," ")</f>
        <v xml:space="preserve"> </v>
      </c>
      <c r="O2638" t="str">
        <f>_xlfn.IFNA(VLOOKUP(Flattened[[#This Row],[From]]&amp;"_"&amp;Flattened[[#This Row],[To]]&amp;"_"&amp;O$2,SourceRelations[],5,FALSE)," ")</f>
        <v xml:space="preserve"> </v>
      </c>
      <c r="P2638" t="str">
        <f>_xlfn.IFNA(VLOOKUP(Flattened[[#This Row],[From]]&amp;"_"&amp;Flattened[[#This Row],[To]]&amp;"_"&amp;P$2,SourceRelations[],5,FALSE)," ")</f>
        <v>o</v>
      </c>
    </row>
    <row r="2639" spans="2:16" x14ac:dyDescent="0.2">
      <c r="B2639" s="1" t="str">
        <f>Flattened[[#This Row],[From]]&amp;"_"&amp;Flattened[[#This Row],[To]]</f>
        <v>Gap_Outcome</v>
      </c>
      <c r="C2639" t="s">
        <v>32</v>
      </c>
      <c r="D2639" t="s">
        <v>53</v>
      </c>
      <c r="E2639" s="1" t="str">
        <f>_xlfn.CONCAT(Flattened[[#This Row],[Specialization]:[Association]])</f>
        <v xml:space="preserve">          o</v>
      </c>
      <c r="F2639" s="1" t="str">
        <f>_xlfn.IFNA(VLOOKUP(Flattened[[#This Row],[From]]&amp;"_"&amp;Flattened[[#This Row],[To]]&amp;"_"&amp;F$2,SourceRelations[],5,FALSE)," ")</f>
        <v xml:space="preserve"> </v>
      </c>
      <c r="G2639" t="str">
        <f>_xlfn.IFNA(VLOOKUP(Flattened[[#This Row],[From]]&amp;"_"&amp;Flattened[[#This Row],[To]]&amp;"_"&amp;G$2,SourceRelations[],5,FALSE)," ")</f>
        <v xml:space="preserve"> </v>
      </c>
      <c r="H2639" t="str">
        <f>_xlfn.IFNA(VLOOKUP(Flattened[[#This Row],[From]]&amp;"_"&amp;Flattened[[#This Row],[To]]&amp;"_"&amp;H$2,SourceRelations[],5,FALSE)," ")</f>
        <v xml:space="preserve"> </v>
      </c>
      <c r="I2639" t="str">
        <f>_xlfn.IFNA(VLOOKUP(Flattened[[#This Row],[From]]&amp;"_"&amp;Flattened[[#This Row],[To]]&amp;"_"&amp;I$2,SourceRelations[],5,FALSE)," ")</f>
        <v xml:space="preserve"> </v>
      </c>
      <c r="J2639" t="str">
        <f>_xlfn.IFNA(VLOOKUP(Flattened[[#This Row],[From]]&amp;"_"&amp;Flattened[[#This Row],[To]]&amp;"_"&amp;J$2,SourceRelations[],5,FALSE)," ")</f>
        <v xml:space="preserve"> </v>
      </c>
      <c r="K2639" t="str">
        <f>_xlfn.IFNA(VLOOKUP(Flattened[[#This Row],[From]]&amp;"_"&amp;Flattened[[#This Row],[To]]&amp;"_"&amp;K$2,SourceRelations[],5,FALSE)," ")</f>
        <v xml:space="preserve"> </v>
      </c>
      <c r="L2639" t="str">
        <f>_xlfn.IFNA(VLOOKUP(Flattened[[#This Row],[From]]&amp;"_"&amp;Flattened[[#This Row],[To]]&amp;"_"&amp;L$2,SourceRelations[],5,FALSE)," ")</f>
        <v xml:space="preserve"> </v>
      </c>
      <c r="M2639" t="str">
        <f>_xlfn.IFNA(VLOOKUP(Flattened[[#This Row],[From]]&amp;"_"&amp;Flattened[[#This Row],[To]]&amp;"_"&amp;M$2,SourceRelations[],5,FALSE)," ")</f>
        <v xml:space="preserve"> </v>
      </c>
      <c r="N2639" t="str">
        <f>_xlfn.IFNA(VLOOKUP(Flattened[[#This Row],[From]]&amp;"_"&amp;Flattened[[#This Row],[To]]&amp;"_"&amp;N$2,SourceRelations[],5,FALSE)," ")</f>
        <v xml:space="preserve"> </v>
      </c>
      <c r="O2639" t="str">
        <f>_xlfn.IFNA(VLOOKUP(Flattened[[#This Row],[From]]&amp;"_"&amp;Flattened[[#This Row],[To]]&amp;"_"&amp;O$2,SourceRelations[],5,FALSE)," ")</f>
        <v xml:space="preserve"> </v>
      </c>
      <c r="P2639" t="str">
        <f>_xlfn.IFNA(VLOOKUP(Flattened[[#This Row],[From]]&amp;"_"&amp;Flattened[[#This Row],[To]]&amp;"_"&amp;P$2,SourceRelations[],5,FALSE)," ")</f>
        <v>o</v>
      </c>
    </row>
    <row r="2640" spans="2:16" x14ac:dyDescent="0.2">
      <c r="B2640" s="1" t="str">
        <f>Flattened[[#This Row],[From]]&amp;"_"&amp;Flattened[[#This Row],[To]]</f>
        <v>Goal_Outcome</v>
      </c>
      <c r="C2640" t="s">
        <v>51</v>
      </c>
      <c r="D2640" t="s">
        <v>53</v>
      </c>
      <c r="E2640" s="1" t="str">
        <f>_xlfn.CONCAT(Flattened[[#This Row],[Specialization]:[Association]])</f>
        <v xml:space="preserve">       n  o</v>
      </c>
      <c r="F2640" s="1" t="str">
        <f>_xlfn.IFNA(VLOOKUP(Flattened[[#This Row],[From]]&amp;"_"&amp;Flattened[[#This Row],[To]]&amp;"_"&amp;F$2,SourceRelations[],5,FALSE)," ")</f>
        <v xml:space="preserve"> </v>
      </c>
      <c r="G2640" t="str">
        <f>_xlfn.IFNA(VLOOKUP(Flattened[[#This Row],[From]]&amp;"_"&amp;Flattened[[#This Row],[To]]&amp;"_"&amp;G$2,SourceRelations[],5,FALSE)," ")</f>
        <v xml:space="preserve"> </v>
      </c>
      <c r="H2640" t="str">
        <f>_xlfn.IFNA(VLOOKUP(Flattened[[#This Row],[From]]&amp;"_"&amp;Flattened[[#This Row],[To]]&amp;"_"&amp;H$2,SourceRelations[],5,FALSE)," ")</f>
        <v xml:space="preserve"> </v>
      </c>
      <c r="I2640" t="str">
        <f>_xlfn.IFNA(VLOOKUP(Flattened[[#This Row],[From]]&amp;"_"&amp;Flattened[[#This Row],[To]]&amp;"_"&amp;I$2,SourceRelations[],5,FALSE)," ")</f>
        <v xml:space="preserve"> </v>
      </c>
      <c r="J2640" t="str">
        <f>_xlfn.IFNA(VLOOKUP(Flattened[[#This Row],[From]]&amp;"_"&amp;Flattened[[#This Row],[To]]&amp;"_"&amp;J$2,SourceRelations[],5,FALSE)," ")</f>
        <v xml:space="preserve"> </v>
      </c>
      <c r="K2640" t="str">
        <f>_xlfn.IFNA(VLOOKUP(Flattened[[#This Row],[From]]&amp;"_"&amp;Flattened[[#This Row],[To]]&amp;"_"&amp;K$2,SourceRelations[],5,FALSE)," ")</f>
        <v xml:space="preserve"> </v>
      </c>
      <c r="L2640" t="str">
        <f>_xlfn.IFNA(VLOOKUP(Flattened[[#This Row],[From]]&amp;"_"&amp;Flattened[[#This Row],[To]]&amp;"_"&amp;L$2,SourceRelations[],5,FALSE)," ")</f>
        <v xml:space="preserve"> </v>
      </c>
      <c r="M2640" t="str">
        <f>_xlfn.IFNA(VLOOKUP(Flattened[[#This Row],[From]]&amp;"_"&amp;Flattened[[#This Row],[To]]&amp;"_"&amp;M$2,SourceRelations[],5,FALSE)," ")</f>
        <v>n</v>
      </c>
      <c r="N2640" t="str">
        <f>_xlfn.IFNA(VLOOKUP(Flattened[[#This Row],[From]]&amp;"_"&amp;Flattened[[#This Row],[To]]&amp;"_"&amp;N$2,SourceRelations[],5,FALSE)," ")</f>
        <v xml:space="preserve"> </v>
      </c>
      <c r="O2640" t="str">
        <f>_xlfn.IFNA(VLOOKUP(Flattened[[#This Row],[From]]&amp;"_"&amp;Flattened[[#This Row],[To]]&amp;"_"&amp;O$2,SourceRelations[],5,FALSE)," ")</f>
        <v xml:space="preserve"> </v>
      </c>
      <c r="P2640" t="str">
        <f>_xlfn.IFNA(VLOOKUP(Flattened[[#This Row],[From]]&amp;"_"&amp;Flattened[[#This Row],[To]]&amp;"_"&amp;P$2,SourceRelations[],5,FALSE)," ")</f>
        <v>o</v>
      </c>
    </row>
    <row r="2641" spans="2:16" x14ac:dyDescent="0.2">
      <c r="B2641" s="1" t="str">
        <f>Flattened[[#This Row],[From]]&amp;"_"&amp;Flattened[[#This Row],[To]]</f>
        <v>Grouping_Outcome</v>
      </c>
      <c r="C2641" t="s">
        <v>79</v>
      </c>
      <c r="D2641" t="s">
        <v>53</v>
      </c>
      <c r="E2641" s="1" t="str">
        <f>_xlfn.CONCAT(Flattened[[#This Row],[Specialization]:[Association]])</f>
        <v>scg r  n  o</v>
      </c>
      <c r="F2641" s="1" t="str">
        <f>_xlfn.IFNA(VLOOKUP(Flattened[[#This Row],[From]]&amp;"_"&amp;Flattened[[#This Row],[To]]&amp;"_"&amp;F$2,SourceRelations[],5,FALSE)," ")</f>
        <v>s</v>
      </c>
      <c r="G2641" t="str">
        <f>_xlfn.IFNA(VLOOKUP(Flattened[[#This Row],[From]]&amp;"_"&amp;Flattened[[#This Row],[To]]&amp;"_"&amp;G$2,SourceRelations[],5,FALSE)," ")</f>
        <v>c</v>
      </c>
      <c r="H2641" t="str">
        <f>_xlfn.IFNA(VLOOKUP(Flattened[[#This Row],[From]]&amp;"_"&amp;Flattened[[#This Row],[To]]&amp;"_"&amp;H$2,SourceRelations[],5,FALSE)," ")</f>
        <v>g</v>
      </c>
      <c r="I2641" t="str">
        <f>_xlfn.IFNA(VLOOKUP(Flattened[[#This Row],[From]]&amp;"_"&amp;Flattened[[#This Row],[To]]&amp;"_"&amp;I$2,SourceRelations[],5,FALSE)," ")</f>
        <v xml:space="preserve"> </v>
      </c>
      <c r="J2641" t="str">
        <f>_xlfn.IFNA(VLOOKUP(Flattened[[#This Row],[From]]&amp;"_"&amp;Flattened[[#This Row],[To]]&amp;"_"&amp;J$2,SourceRelations[],5,FALSE)," ")</f>
        <v>r</v>
      </c>
      <c r="K2641" t="str">
        <f>_xlfn.IFNA(VLOOKUP(Flattened[[#This Row],[From]]&amp;"_"&amp;Flattened[[#This Row],[To]]&amp;"_"&amp;K$2,SourceRelations[],5,FALSE)," ")</f>
        <v xml:space="preserve"> </v>
      </c>
      <c r="L2641" t="str">
        <f>_xlfn.IFNA(VLOOKUP(Flattened[[#This Row],[From]]&amp;"_"&amp;Flattened[[#This Row],[To]]&amp;"_"&amp;L$2,SourceRelations[],5,FALSE)," ")</f>
        <v xml:space="preserve"> </v>
      </c>
      <c r="M2641" t="str">
        <f>_xlfn.IFNA(VLOOKUP(Flattened[[#This Row],[From]]&amp;"_"&amp;Flattened[[#This Row],[To]]&amp;"_"&amp;M$2,SourceRelations[],5,FALSE)," ")</f>
        <v>n</v>
      </c>
      <c r="N2641" t="str">
        <f>_xlfn.IFNA(VLOOKUP(Flattened[[#This Row],[From]]&amp;"_"&amp;Flattened[[#This Row],[To]]&amp;"_"&amp;N$2,SourceRelations[],5,FALSE)," ")</f>
        <v xml:space="preserve"> </v>
      </c>
      <c r="O2641" t="str">
        <f>_xlfn.IFNA(VLOOKUP(Flattened[[#This Row],[From]]&amp;"_"&amp;Flattened[[#This Row],[To]]&amp;"_"&amp;O$2,SourceRelations[],5,FALSE)," ")</f>
        <v xml:space="preserve"> </v>
      </c>
      <c r="P2641" t="str">
        <f>_xlfn.IFNA(VLOOKUP(Flattened[[#This Row],[From]]&amp;"_"&amp;Flattened[[#This Row],[To]]&amp;"_"&amp;P$2,SourceRelations[],5,FALSE)," ")</f>
        <v>o</v>
      </c>
    </row>
    <row r="2642" spans="2:16" x14ac:dyDescent="0.2">
      <c r="B2642" s="1" t="str">
        <f>Flattened[[#This Row],[From]]&amp;"_"&amp;Flattened[[#This Row],[To]]</f>
        <v>Implementation Event_Outcome</v>
      </c>
      <c r="C2642" t="s">
        <v>60</v>
      </c>
      <c r="D2642" t="s">
        <v>53</v>
      </c>
      <c r="E2642" s="1" t="str">
        <f>_xlfn.CONCAT(Flattened[[#This Row],[Specialization]:[Association]])</f>
        <v xml:space="preserve">       n  o</v>
      </c>
      <c r="F2642" s="1" t="str">
        <f>_xlfn.IFNA(VLOOKUP(Flattened[[#This Row],[From]]&amp;"_"&amp;Flattened[[#This Row],[To]]&amp;"_"&amp;F$2,SourceRelations[],5,FALSE)," ")</f>
        <v xml:space="preserve"> </v>
      </c>
      <c r="G2642" t="str">
        <f>_xlfn.IFNA(VLOOKUP(Flattened[[#This Row],[From]]&amp;"_"&amp;Flattened[[#This Row],[To]]&amp;"_"&amp;G$2,SourceRelations[],5,FALSE)," ")</f>
        <v xml:space="preserve"> </v>
      </c>
      <c r="H2642" t="str">
        <f>_xlfn.IFNA(VLOOKUP(Flattened[[#This Row],[From]]&amp;"_"&amp;Flattened[[#This Row],[To]]&amp;"_"&amp;H$2,SourceRelations[],5,FALSE)," ")</f>
        <v xml:space="preserve"> </v>
      </c>
      <c r="I2642" t="str">
        <f>_xlfn.IFNA(VLOOKUP(Flattened[[#This Row],[From]]&amp;"_"&amp;Flattened[[#This Row],[To]]&amp;"_"&amp;I$2,SourceRelations[],5,FALSE)," ")</f>
        <v xml:space="preserve"> </v>
      </c>
      <c r="J2642" t="str">
        <f>_xlfn.IFNA(VLOOKUP(Flattened[[#This Row],[From]]&amp;"_"&amp;Flattened[[#This Row],[To]]&amp;"_"&amp;J$2,SourceRelations[],5,FALSE)," ")</f>
        <v xml:space="preserve"> </v>
      </c>
      <c r="K2642" t="str">
        <f>_xlfn.IFNA(VLOOKUP(Flattened[[#This Row],[From]]&amp;"_"&amp;Flattened[[#This Row],[To]]&amp;"_"&amp;K$2,SourceRelations[],5,FALSE)," ")</f>
        <v xml:space="preserve"> </v>
      </c>
      <c r="L2642" t="str">
        <f>_xlfn.IFNA(VLOOKUP(Flattened[[#This Row],[From]]&amp;"_"&amp;Flattened[[#This Row],[To]]&amp;"_"&amp;L$2,SourceRelations[],5,FALSE)," ")</f>
        <v xml:space="preserve"> </v>
      </c>
      <c r="M2642" t="str">
        <f>_xlfn.IFNA(VLOOKUP(Flattened[[#This Row],[From]]&amp;"_"&amp;Flattened[[#This Row],[To]]&amp;"_"&amp;M$2,SourceRelations[],5,FALSE)," ")</f>
        <v>n</v>
      </c>
      <c r="N2642" t="str">
        <f>_xlfn.IFNA(VLOOKUP(Flattened[[#This Row],[From]]&amp;"_"&amp;Flattened[[#This Row],[To]]&amp;"_"&amp;N$2,SourceRelations[],5,FALSE)," ")</f>
        <v xml:space="preserve"> </v>
      </c>
      <c r="O2642" t="str">
        <f>_xlfn.IFNA(VLOOKUP(Flattened[[#This Row],[From]]&amp;"_"&amp;Flattened[[#This Row],[To]]&amp;"_"&amp;O$2,SourceRelations[],5,FALSE)," ")</f>
        <v xml:space="preserve"> </v>
      </c>
      <c r="P2642" t="str">
        <f>_xlfn.IFNA(VLOOKUP(Flattened[[#This Row],[From]]&amp;"_"&amp;Flattened[[#This Row],[To]]&amp;"_"&amp;P$2,SourceRelations[],5,FALSE)," ")</f>
        <v>o</v>
      </c>
    </row>
    <row r="2643" spans="2:16" x14ac:dyDescent="0.2">
      <c r="B2643" s="1" t="str">
        <f>Flattened[[#This Row],[From]]&amp;"_"&amp;Flattened[[#This Row],[To]]</f>
        <v>Location_Outcome</v>
      </c>
      <c r="C2643" t="s">
        <v>81</v>
      </c>
      <c r="D2643" t="s">
        <v>53</v>
      </c>
      <c r="E2643" s="1" t="str">
        <f>_xlfn.CONCAT(Flattened[[#This Row],[Specialization]:[Association]])</f>
        <v xml:space="preserve"> cg r  n  o</v>
      </c>
      <c r="F2643" s="1" t="str">
        <f>_xlfn.IFNA(VLOOKUP(Flattened[[#This Row],[From]]&amp;"_"&amp;Flattened[[#This Row],[To]]&amp;"_"&amp;F$2,SourceRelations[],5,FALSE)," ")</f>
        <v xml:space="preserve"> </v>
      </c>
      <c r="G2643" t="str">
        <f>_xlfn.IFNA(VLOOKUP(Flattened[[#This Row],[From]]&amp;"_"&amp;Flattened[[#This Row],[To]]&amp;"_"&amp;G$2,SourceRelations[],5,FALSE)," ")</f>
        <v>c</v>
      </c>
      <c r="H2643" t="str">
        <f>_xlfn.IFNA(VLOOKUP(Flattened[[#This Row],[From]]&amp;"_"&amp;Flattened[[#This Row],[To]]&amp;"_"&amp;H$2,SourceRelations[],5,FALSE)," ")</f>
        <v>g</v>
      </c>
      <c r="I2643" t="str">
        <f>_xlfn.IFNA(VLOOKUP(Flattened[[#This Row],[From]]&amp;"_"&amp;Flattened[[#This Row],[To]]&amp;"_"&amp;I$2,SourceRelations[],5,FALSE)," ")</f>
        <v xml:space="preserve"> </v>
      </c>
      <c r="J2643" t="str">
        <f>_xlfn.IFNA(VLOOKUP(Flattened[[#This Row],[From]]&amp;"_"&amp;Flattened[[#This Row],[To]]&amp;"_"&amp;J$2,SourceRelations[],5,FALSE)," ")</f>
        <v>r</v>
      </c>
      <c r="K2643" t="str">
        <f>_xlfn.IFNA(VLOOKUP(Flattened[[#This Row],[From]]&amp;"_"&amp;Flattened[[#This Row],[To]]&amp;"_"&amp;K$2,SourceRelations[],5,FALSE)," ")</f>
        <v xml:space="preserve"> </v>
      </c>
      <c r="L2643" t="str">
        <f>_xlfn.IFNA(VLOOKUP(Flattened[[#This Row],[From]]&amp;"_"&amp;Flattened[[#This Row],[To]]&amp;"_"&amp;L$2,SourceRelations[],5,FALSE)," ")</f>
        <v xml:space="preserve"> </v>
      </c>
      <c r="M2643" t="str">
        <f>_xlfn.IFNA(VLOOKUP(Flattened[[#This Row],[From]]&amp;"_"&amp;Flattened[[#This Row],[To]]&amp;"_"&amp;M$2,SourceRelations[],5,FALSE)," ")</f>
        <v>n</v>
      </c>
      <c r="N2643" t="str">
        <f>_xlfn.IFNA(VLOOKUP(Flattened[[#This Row],[From]]&amp;"_"&amp;Flattened[[#This Row],[To]]&amp;"_"&amp;N$2,SourceRelations[],5,FALSE)," ")</f>
        <v xml:space="preserve"> </v>
      </c>
      <c r="O2643" t="str">
        <f>_xlfn.IFNA(VLOOKUP(Flattened[[#This Row],[From]]&amp;"_"&amp;Flattened[[#This Row],[To]]&amp;"_"&amp;O$2,SourceRelations[],5,FALSE)," ")</f>
        <v xml:space="preserve"> </v>
      </c>
      <c r="P2643" t="str">
        <f>_xlfn.IFNA(VLOOKUP(Flattened[[#This Row],[From]]&amp;"_"&amp;Flattened[[#This Row],[To]]&amp;"_"&amp;P$2,SourceRelations[],5,FALSE)," ")</f>
        <v>o</v>
      </c>
    </row>
    <row r="2644" spans="2:16" x14ac:dyDescent="0.2">
      <c r="B2644" s="1" t="str">
        <f>Flattened[[#This Row],[From]]&amp;"_"&amp;Flattened[[#This Row],[To]]</f>
        <v>Material_Outcome</v>
      </c>
      <c r="C2644" t="s">
        <v>72</v>
      </c>
      <c r="D2644" t="s">
        <v>53</v>
      </c>
      <c r="E2644" s="1" t="str">
        <f>_xlfn.CONCAT(Flattened[[#This Row],[Specialization]:[Association]])</f>
        <v xml:space="preserve">    r  n  o</v>
      </c>
      <c r="F2644" s="1" t="str">
        <f>_xlfn.IFNA(VLOOKUP(Flattened[[#This Row],[From]]&amp;"_"&amp;Flattened[[#This Row],[To]]&amp;"_"&amp;F$2,SourceRelations[],5,FALSE)," ")</f>
        <v xml:space="preserve"> </v>
      </c>
      <c r="G2644" t="str">
        <f>_xlfn.IFNA(VLOOKUP(Flattened[[#This Row],[From]]&amp;"_"&amp;Flattened[[#This Row],[To]]&amp;"_"&amp;G$2,SourceRelations[],5,FALSE)," ")</f>
        <v xml:space="preserve"> </v>
      </c>
      <c r="H2644" t="str">
        <f>_xlfn.IFNA(VLOOKUP(Flattened[[#This Row],[From]]&amp;"_"&amp;Flattened[[#This Row],[To]]&amp;"_"&amp;H$2,SourceRelations[],5,FALSE)," ")</f>
        <v xml:space="preserve"> </v>
      </c>
      <c r="I2644" t="str">
        <f>_xlfn.IFNA(VLOOKUP(Flattened[[#This Row],[From]]&amp;"_"&amp;Flattened[[#This Row],[To]]&amp;"_"&amp;I$2,SourceRelations[],5,FALSE)," ")</f>
        <v xml:space="preserve"> </v>
      </c>
      <c r="J2644" t="str">
        <f>_xlfn.IFNA(VLOOKUP(Flattened[[#This Row],[From]]&amp;"_"&amp;Flattened[[#This Row],[To]]&amp;"_"&amp;J$2,SourceRelations[],5,FALSE)," ")</f>
        <v>r</v>
      </c>
      <c r="K2644" t="str">
        <f>_xlfn.IFNA(VLOOKUP(Flattened[[#This Row],[From]]&amp;"_"&amp;Flattened[[#This Row],[To]]&amp;"_"&amp;K$2,SourceRelations[],5,FALSE)," ")</f>
        <v xml:space="preserve"> </v>
      </c>
      <c r="L2644" t="str">
        <f>_xlfn.IFNA(VLOOKUP(Flattened[[#This Row],[From]]&amp;"_"&amp;Flattened[[#This Row],[To]]&amp;"_"&amp;L$2,SourceRelations[],5,FALSE)," ")</f>
        <v xml:space="preserve"> </v>
      </c>
      <c r="M2644" t="str">
        <f>_xlfn.IFNA(VLOOKUP(Flattened[[#This Row],[From]]&amp;"_"&amp;Flattened[[#This Row],[To]]&amp;"_"&amp;M$2,SourceRelations[],5,FALSE)," ")</f>
        <v>n</v>
      </c>
      <c r="N2644" t="str">
        <f>_xlfn.IFNA(VLOOKUP(Flattened[[#This Row],[From]]&amp;"_"&amp;Flattened[[#This Row],[To]]&amp;"_"&amp;N$2,SourceRelations[],5,FALSE)," ")</f>
        <v xml:space="preserve"> </v>
      </c>
      <c r="O2644" t="str">
        <f>_xlfn.IFNA(VLOOKUP(Flattened[[#This Row],[From]]&amp;"_"&amp;Flattened[[#This Row],[To]]&amp;"_"&amp;O$2,SourceRelations[],5,FALSE)," ")</f>
        <v xml:space="preserve"> </v>
      </c>
      <c r="P2644" t="str">
        <f>_xlfn.IFNA(VLOOKUP(Flattened[[#This Row],[From]]&amp;"_"&amp;Flattened[[#This Row],[To]]&amp;"_"&amp;P$2,SourceRelations[],5,FALSE)," ")</f>
        <v>o</v>
      </c>
    </row>
    <row r="2645" spans="2:16" x14ac:dyDescent="0.2">
      <c r="B2645" s="1" t="str">
        <f>Flattened[[#This Row],[From]]&amp;"_"&amp;Flattened[[#This Row],[To]]</f>
        <v>Meaning_Outcome</v>
      </c>
      <c r="C2645" t="s">
        <v>52</v>
      </c>
      <c r="D2645" t="s">
        <v>53</v>
      </c>
      <c r="E2645" s="1" t="str">
        <f>_xlfn.CONCAT(Flattened[[#This Row],[Specialization]:[Association]])</f>
        <v xml:space="preserve">       n  o</v>
      </c>
      <c r="F2645" s="1" t="str">
        <f>_xlfn.IFNA(VLOOKUP(Flattened[[#This Row],[From]]&amp;"_"&amp;Flattened[[#This Row],[To]]&amp;"_"&amp;F$2,SourceRelations[],5,FALSE)," ")</f>
        <v xml:space="preserve"> </v>
      </c>
      <c r="G2645" t="str">
        <f>_xlfn.IFNA(VLOOKUP(Flattened[[#This Row],[From]]&amp;"_"&amp;Flattened[[#This Row],[To]]&amp;"_"&amp;G$2,SourceRelations[],5,FALSE)," ")</f>
        <v xml:space="preserve"> </v>
      </c>
      <c r="H2645" t="str">
        <f>_xlfn.IFNA(VLOOKUP(Flattened[[#This Row],[From]]&amp;"_"&amp;Flattened[[#This Row],[To]]&amp;"_"&amp;H$2,SourceRelations[],5,FALSE)," ")</f>
        <v xml:space="preserve"> </v>
      </c>
      <c r="I2645" t="str">
        <f>_xlfn.IFNA(VLOOKUP(Flattened[[#This Row],[From]]&amp;"_"&amp;Flattened[[#This Row],[To]]&amp;"_"&amp;I$2,SourceRelations[],5,FALSE)," ")</f>
        <v xml:space="preserve"> </v>
      </c>
      <c r="J2645" t="str">
        <f>_xlfn.IFNA(VLOOKUP(Flattened[[#This Row],[From]]&amp;"_"&amp;Flattened[[#This Row],[To]]&amp;"_"&amp;J$2,SourceRelations[],5,FALSE)," ")</f>
        <v xml:space="preserve"> </v>
      </c>
      <c r="K2645" t="str">
        <f>_xlfn.IFNA(VLOOKUP(Flattened[[#This Row],[From]]&amp;"_"&amp;Flattened[[#This Row],[To]]&amp;"_"&amp;K$2,SourceRelations[],5,FALSE)," ")</f>
        <v xml:space="preserve"> </v>
      </c>
      <c r="L2645" t="str">
        <f>_xlfn.IFNA(VLOOKUP(Flattened[[#This Row],[From]]&amp;"_"&amp;Flattened[[#This Row],[To]]&amp;"_"&amp;L$2,SourceRelations[],5,FALSE)," ")</f>
        <v xml:space="preserve"> </v>
      </c>
      <c r="M2645" t="str">
        <f>_xlfn.IFNA(VLOOKUP(Flattened[[#This Row],[From]]&amp;"_"&amp;Flattened[[#This Row],[To]]&amp;"_"&amp;M$2,SourceRelations[],5,FALSE)," ")</f>
        <v>n</v>
      </c>
      <c r="N2645" t="str">
        <f>_xlfn.IFNA(VLOOKUP(Flattened[[#This Row],[From]]&amp;"_"&amp;Flattened[[#This Row],[To]]&amp;"_"&amp;N$2,SourceRelations[],5,FALSE)," ")</f>
        <v xml:space="preserve"> </v>
      </c>
      <c r="O2645" t="str">
        <f>_xlfn.IFNA(VLOOKUP(Flattened[[#This Row],[From]]&amp;"_"&amp;Flattened[[#This Row],[To]]&amp;"_"&amp;O$2,SourceRelations[],5,FALSE)," ")</f>
        <v xml:space="preserve"> </v>
      </c>
      <c r="P2645" t="str">
        <f>_xlfn.IFNA(VLOOKUP(Flattened[[#This Row],[From]]&amp;"_"&amp;Flattened[[#This Row],[To]]&amp;"_"&amp;P$2,SourceRelations[],5,FALSE)," ")</f>
        <v>o</v>
      </c>
    </row>
    <row r="2646" spans="2:16" x14ac:dyDescent="0.2">
      <c r="B2646" s="1" t="str">
        <f>Flattened[[#This Row],[From]]&amp;"_"&amp;Flattened[[#This Row],[To]]</f>
        <v>Node_Outcome</v>
      </c>
      <c r="C2646" t="s">
        <v>43</v>
      </c>
      <c r="D2646" t="s">
        <v>53</v>
      </c>
      <c r="E2646" s="1" t="str">
        <f>_xlfn.CONCAT(Flattened[[#This Row],[Specialization]:[Association]])</f>
        <v xml:space="preserve">    r  n  o</v>
      </c>
      <c r="F2646" s="1" t="str">
        <f>_xlfn.IFNA(VLOOKUP(Flattened[[#This Row],[From]]&amp;"_"&amp;Flattened[[#This Row],[To]]&amp;"_"&amp;F$2,SourceRelations[],5,FALSE)," ")</f>
        <v xml:space="preserve"> </v>
      </c>
      <c r="G2646" t="str">
        <f>_xlfn.IFNA(VLOOKUP(Flattened[[#This Row],[From]]&amp;"_"&amp;Flattened[[#This Row],[To]]&amp;"_"&amp;G$2,SourceRelations[],5,FALSE)," ")</f>
        <v xml:space="preserve"> </v>
      </c>
      <c r="H2646" t="str">
        <f>_xlfn.IFNA(VLOOKUP(Flattened[[#This Row],[From]]&amp;"_"&amp;Flattened[[#This Row],[To]]&amp;"_"&amp;H$2,SourceRelations[],5,FALSE)," ")</f>
        <v xml:space="preserve"> </v>
      </c>
      <c r="I2646" t="str">
        <f>_xlfn.IFNA(VLOOKUP(Flattened[[#This Row],[From]]&amp;"_"&amp;Flattened[[#This Row],[To]]&amp;"_"&amp;I$2,SourceRelations[],5,FALSE)," ")</f>
        <v xml:space="preserve"> </v>
      </c>
      <c r="J2646" t="str">
        <f>_xlfn.IFNA(VLOOKUP(Flattened[[#This Row],[From]]&amp;"_"&amp;Flattened[[#This Row],[To]]&amp;"_"&amp;J$2,SourceRelations[],5,FALSE)," ")</f>
        <v>r</v>
      </c>
      <c r="K2646" t="str">
        <f>_xlfn.IFNA(VLOOKUP(Flattened[[#This Row],[From]]&amp;"_"&amp;Flattened[[#This Row],[To]]&amp;"_"&amp;K$2,SourceRelations[],5,FALSE)," ")</f>
        <v xml:space="preserve"> </v>
      </c>
      <c r="L2646" t="str">
        <f>_xlfn.IFNA(VLOOKUP(Flattened[[#This Row],[From]]&amp;"_"&amp;Flattened[[#This Row],[To]]&amp;"_"&amp;L$2,SourceRelations[],5,FALSE)," ")</f>
        <v xml:space="preserve"> </v>
      </c>
      <c r="M2646" t="str">
        <f>_xlfn.IFNA(VLOOKUP(Flattened[[#This Row],[From]]&amp;"_"&amp;Flattened[[#This Row],[To]]&amp;"_"&amp;M$2,SourceRelations[],5,FALSE)," ")</f>
        <v>n</v>
      </c>
      <c r="N2646" t="str">
        <f>_xlfn.IFNA(VLOOKUP(Flattened[[#This Row],[From]]&amp;"_"&amp;Flattened[[#This Row],[To]]&amp;"_"&amp;N$2,SourceRelations[],5,FALSE)," ")</f>
        <v xml:space="preserve"> </v>
      </c>
      <c r="O2646" t="str">
        <f>_xlfn.IFNA(VLOOKUP(Flattened[[#This Row],[From]]&amp;"_"&amp;Flattened[[#This Row],[To]]&amp;"_"&amp;O$2,SourceRelations[],5,FALSE)," ")</f>
        <v xml:space="preserve"> </v>
      </c>
      <c r="P2646" t="str">
        <f>_xlfn.IFNA(VLOOKUP(Flattened[[#This Row],[From]]&amp;"_"&amp;Flattened[[#This Row],[To]]&amp;"_"&amp;P$2,SourceRelations[],5,FALSE)," ")</f>
        <v>o</v>
      </c>
    </row>
    <row r="2647" spans="2:16" x14ac:dyDescent="0.2">
      <c r="B2647" s="1" t="str">
        <f>Flattened[[#This Row],[From]]&amp;"_"&amp;Flattened[[#This Row],[To]]</f>
        <v>Outcome_Outcome</v>
      </c>
      <c r="C2647" t="s">
        <v>53</v>
      </c>
      <c r="D2647" t="s">
        <v>53</v>
      </c>
      <c r="E2647" s="1" t="str">
        <f>_xlfn.CONCAT(Flattened[[#This Row],[Specialization]:[Association]])</f>
        <v>scg    n  o</v>
      </c>
      <c r="F2647" s="1" t="str">
        <f>_xlfn.IFNA(VLOOKUP(Flattened[[#This Row],[From]]&amp;"_"&amp;Flattened[[#This Row],[To]]&amp;"_"&amp;F$2,SourceRelations[],5,FALSE)," ")</f>
        <v>s</v>
      </c>
      <c r="G2647" t="str">
        <f>_xlfn.IFNA(VLOOKUP(Flattened[[#This Row],[From]]&amp;"_"&amp;Flattened[[#This Row],[To]]&amp;"_"&amp;G$2,SourceRelations[],5,FALSE)," ")</f>
        <v>c</v>
      </c>
      <c r="H2647" t="str">
        <f>_xlfn.IFNA(VLOOKUP(Flattened[[#This Row],[From]]&amp;"_"&amp;Flattened[[#This Row],[To]]&amp;"_"&amp;H$2,SourceRelations[],5,FALSE)," ")</f>
        <v>g</v>
      </c>
      <c r="I2647" t="str">
        <f>_xlfn.IFNA(VLOOKUP(Flattened[[#This Row],[From]]&amp;"_"&amp;Flattened[[#This Row],[To]]&amp;"_"&amp;I$2,SourceRelations[],5,FALSE)," ")</f>
        <v xml:space="preserve"> </v>
      </c>
      <c r="J2647" t="str">
        <f>_xlfn.IFNA(VLOOKUP(Flattened[[#This Row],[From]]&amp;"_"&amp;Flattened[[#This Row],[To]]&amp;"_"&amp;J$2,SourceRelations[],5,FALSE)," ")</f>
        <v xml:space="preserve"> </v>
      </c>
      <c r="K2647" t="str">
        <f>_xlfn.IFNA(VLOOKUP(Flattened[[#This Row],[From]]&amp;"_"&amp;Flattened[[#This Row],[To]]&amp;"_"&amp;K$2,SourceRelations[],5,FALSE)," ")</f>
        <v xml:space="preserve"> </v>
      </c>
      <c r="L2647" t="str">
        <f>_xlfn.IFNA(VLOOKUP(Flattened[[#This Row],[From]]&amp;"_"&amp;Flattened[[#This Row],[To]]&amp;"_"&amp;L$2,SourceRelations[],5,FALSE)," ")</f>
        <v xml:space="preserve"> </v>
      </c>
      <c r="M2647" t="str">
        <f>_xlfn.IFNA(VLOOKUP(Flattened[[#This Row],[From]]&amp;"_"&amp;Flattened[[#This Row],[To]]&amp;"_"&amp;M$2,SourceRelations[],5,FALSE)," ")</f>
        <v>n</v>
      </c>
      <c r="N2647" t="str">
        <f>_xlfn.IFNA(VLOOKUP(Flattened[[#This Row],[From]]&amp;"_"&amp;Flattened[[#This Row],[To]]&amp;"_"&amp;N$2,SourceRelations[],5,FALSE)," ")</f>
        <v xml:space="preserve"> </v>
      </c>
      <c r="O2647" t="str">
        <f>_xlfn.IFNA(VLOOKUP(Flattened[[#This Row],[From]]&amp;"_"&amp;Flattened[[#This Row],[To]]&amp;"_"&amp;O$2,SourceRelations[],5,FALSE)," ")</f>
        <v xml:space="preserve"> </v>
      </c>
      <c r="P2647" t="str">
        <f>_xlfn.IFNA(VLOOKUP(Flattened[[#This Row],[From]]&amp;"_"&amp;Flattened[[#This Row],[To]]&amp;"_"&amp;P$2,SourceRelations[],5,FALSE)," ")</f>
        <v>o</v>
      </c>
    </row>
    <row r="2648" spans="2:16" x14ac:dyDescent="0.2">
      <c r="B2648" s="1" t="str">
        <f>Flattened[[#This Row],[From]]&amp;"_"&amp;Flattened[[#This Row],[To]]</f>
        <v>Path_Outcome</v>
      </c>
      <c r="C2648" t="s">
        <v>65</v>
      </c>
      <c r="D2648" t="s">
        <v>53</v>
      </c>
      <c r="E2648" s="1" t="str">
        <f>_xlfn.CONCAT(Flattened[[#This Row],[Specialization]:[Association]])</f>
        <v xml:space="preserve">    r  n  o</v>
      </c>
      <c r="F2648" s="1" t="str">
        <f>_xlfn.IFNA(VLOOKUP(Flattened[[#This Row],[From]]&amp;"_"&amp;Flattened[[#This Row],[To]]&amp;"_"&amp;F$2,SourceRelations[],5,FALSE)," ")</f>
        <v xml:space="preserve"> </v>
      </c>
      <c r="G2648" t="str">
        <f>_xlfn.IFNA(VLOOKUP(Flattened[[#This Row],[From]]&amp;"_"&amp;Flattened[[#This Row],[To]]&amp;"_"&amp;G$2,SourceRelations[],5,FALSE)," ")</f>
        <v xml:space="preserve"> </v>
      </c>
      <c r="H2648" t="str">
        <f>_xlfn.IFNA(VLOOKUP(Flattened[[#This Row],[From]]&amp;"_"&amp;Flattened[[#This Row],[To]]&amp;"_"&amp;H$2,SourceRelations[],5,FALSE)," ")</f>
        <v xml:space="preserve"> </v>
      </c>
      <c r="I2648" t="str">
        <f>_xlfn.IFNA(VLOOKUP(Flattened[[#This Row],[From]]&amp;"_"&amp;Flattened[[#This Row],[To]]&amp;"_"&amp;I$2,SourceRelations[],5,FALSE)," ")</f>
        <v xml:space="preserve"> </v>
      </c>
      <c r="J2648" t="str">
        <f>_xlfn.IFNA(VLOOKUP(Flattened[[#This Row],[From]]&amp;"_"&amp;Flattened[[#This Row],[To]]&amp;"_"&amp;J$2,SourceRelations[],5,FALSE)," ")</f>
        <v>r</v>
      </c>
      <c r="K2648" t="str">
        <f>_xlfn.IFNA(VLOOKUP(Flattened[[#This Row],[From]]&amp;"_"&amp;Flattened[[#This Row],[To]]&amp;"_"&amp;K$2,SourceRelations[],5,FALSE)," ")</f>
        <v xml:space="preserve"> </v>
      </c>
      <c r="L2648" t="str">
        <f>_xlfn.IFNA(VLOOKUP(Flattened[[#This Row],[From]]&amp;"_"&amp;Flattened[[#This Row],[To]]&amp;"_"&amp;L$2,SourceRelations[],5,FALSE)," ")</f>
        <v xml:space="preserve"> </v>
      </c>
      <c r="M2648" t="str">
        <f>_xlfn.IFNA(VLOOKUP(Flattened[[#This Row],[From]]&amp;"_"&amp;Flattened[[#This Row],[To]]&amp;"_"&amp;M$2,SourceRelations[],5,FALSE)," ")</f>
        <v>n</v>
      </c>
      <c r="N2648" t="str">
        <f>_xlfn.IFNA(VLOOKUP(Flattened[[#This Row],[From]]&amp;"_"&amp;Flattened[[#This Row],[To]]&amp;"_"&amp;N$2,SourceRelations[],5,FALSE)," ")</f>
        <v xml:space="preserve"> </v>
      </c>
      <c r="O2648" t="str">
        <f>_xlfn.IFNA(VLOOKUP(Flattened[[#This Row],[From]]&amp;"_"&amp;Flattened[[#This Row],[To]]&amp;"_"&amp;O$2,SourceRelations[],5,FALSE)," ")</f>
        <v xml:space="preserve"> </v>
      </c>
      <c r="P2648" t="str">
        <f>_xlfn.IFNA(VLOOKUP(Flattened[[#This Row],[From]]&amp;"_"&amp;Flattened[[#This Row],[To]]&amp;"_"&amp;P$2,SourceRelations[],5,FALSE)," ")</f>
        <v>o</v>
      </c>
    </row>
    <row r="2649" spans="2:16" x14ac:dyDescent="0.2">
      <c r="B2649" s="1" t="str">
        <f>Flattened[[#This Row],[From]]&amp;"_"&amp;Flattened[[#This Row],[To]]</f>
        <v>Plateau_Outcome</v>
      </c>
      <c r="C2649" t="s">
        <v>78</v>
      </c>
      <c r="D2649" t="s">
        <v>53</v>
      </c>
      <c r="E2649" s="1" t="str">
        <f>_xlfn.CONCAT(Flattened[[#This Row],[Specialization]:[Association]])</f>
        <v xml:space="preserve">    r  n  o</v>
      </c>
      <c r="F2649" s="1" t="str">
        <f>_xlfn.IFNA(VLOOKUP(Flattened[[#This Row],[From]]&amp;"_"&amp;Flattened[[#This Row],[To]]&amp;"_"&amp;F$2,SourceRelations[],5,FALSE)," ")</f>
        <v xml:space="preserve"> </v>
      </c>
      <c r="G2649" t="str">
        <f>_xlfn.IFNA(VLOOKUP(Flattened[[#This Row],[From]]&amp;"_"&amp;Flattened[[#This Row],[To]]&amp;"_"&amp;G$2,SourceRelations[],5,FALSE)," ")</f>
        <v xml:space="preserve"> </v>
      </c>
      <c r="H2649" t="str">
        <f>_xlfn.IFNA(VLOOKUP(Flattened[[#This Row],[From]]&amp;"_"&amp;Flattened[[#This Row],[To]]&amp;"_"&amp;H$2,SourceRelations[],5,FALSE)," ")</f>
        <v xml:space="preserve"> </v>
      </c>
      <c r="I2649" t="str">
        <f>_xlfn.IFNA(VLOOKUP(Flattened[[#This Row],[From]]&amp;"_"&amp;Flattened[[#This Row],[To]]&amp;"_"&amp;I$2,SourceRelations[],5,FALSE)," ")</f>
        <v xml:space="preserve"> </v>
      </c>
      <c r="J2649" t="str">
        <f>_xlfn.IFNA(VLOOKUP(Flattened[[#This Row],[From]]&amp;"_"&amp;Flattened[[#This Row],[To]]&amp;"_"&amp;J$2,SourceRelations[],5,FALSE)," ")</f>
        <v>r</v>
      </c>
      <c r="K2649" t="str">
        <f>_xlfn.IFNA(VLOOKUP(Flattened[[#This Row],[From]]&amp;"_"&amp;Flattened[[#This Row],[To]]&amp;"_"&amp;K$2,SourceRelations[],5,FALSE)," ")</f>
        <v xml:space="preserve"> </v>
      </c>
      <c r="L2649" t="str">
        <f>_xlfn.IFNA(VLOOKUP(Flattened[[#This Row],[From]]&amp;"_"&amp;Flattened[[#This Row],[To]]&amp;"_"&amp;L$2,SourceRelations[],5,FALSE)," ")</f>
        <v xml:space="preserve"> </v>
      </c>
      <c r="M2649" t="str">
        <f>_xlfn.IFNA(VLOOKUP(Flattened[[#This Row],[From]]&amp;"_"&amp;Flattened[[#This Row],[To]]&amp;"_"&amp;M$2,SourceRelations[],5,FALSE)," ")</f>
        <v>n</v>
      </c>
      <c r="N2649" t="str">
        <f>_xlfn.IFNA(VLOOKUP(Flattened[[#This Row],[From]]&amp;"_"&amp;Flattened[[#This Row],[To]]&amp;"_"&amp;N$2,SourceRelations[],5,FALSE)," ")</f>
        <v xml:space="preserve"> </v>
      </c>
      <c r="O2649" t="str">
        <f>_xlfn.IFNA(VLOOKUP(Flattened[[#This Row],[From]]&amp;"_"&amp;Flattened[[#This Row],[To]]&amp;"_"&amp;O$2,SourceRelations[],5,FALSE)," ")</f>
        <v xml:space="preserve"> </v>
      </c>
      <c r="P2649" t="str">
        <f>_xlfn.IFNA(VLOOKUP(Flattened[[#This Row],[From]]&amp;"_"&amp;Flattened[[#This Row],[To]]&amp;"_"&amp;P$2,SourceRelations[],5,FALSE)," ")</f>
        <v>o</v>
      </c>
    </row>
    <row r="2650" spans="2:16" x14ac:dyDescent="0.2">
      <c r="B2650" s="1" t="str">
        <f>Flattened[[#This Row],[From]]&amp;"_"&amp;Flattened[[#This Row],[To]]</f>
        <v>Principle_Outcome</v>
      </c>
      <c r="C2650" t="s">
        <v>54</v>
      </c>
      <c r="D2650" t="s">
        <v>53</v>
      </c>
      <c r="E2650" s="1" t="str">
        <f>_xlfn.CONCAT(Flattened[[#This Row],[Specialization]:[Association]])</f>
        <v xml:space="preserve">    r  n  o</v>
      </c>
      <c r="F2650" s="1" t="str">
        <f>_xlfn.IFNA(VLOOKUP(Flattened[[#This Row],[From]]&amp;"_"&amp;Flattened[[#This Row],[To]]&amp;"_"&amp;F$2,SourceRelations[],5,FALSE)," ")</f>
        <v xml:space="preserve"> </v>
      </c>
      <c r="G2650" t="str">
        <f>_xlfn.IFNA(VLOOKUP(Flattened[[#This Row],[From]]&amp;"_"&amp;Flattened[[#This Row],[To]]&amp;"_"&amp;G$2,SourceRelations[],5,FALSE)," ")</f>
        <v xml:space="preserve"> </v>
      </c>
      <c r="H2650" t="str">
        <f>_xlfn.IFNA(VLOOKUP(Flattened[[#This Row],[From]]&amp;"_"&amp;Flattened[[#This Row],[To]]&amp;"_"&amp;H$2,SourceRelations[],5,FALSE)," ")</f>
        <v xml:space="preserve"> </v>
      </c>
      <c r="I2650" t="str">
        <f>_xlfn.IFNA(VLOOKUP(Flattened[[#This Row],[From]]&amp;"_"&amp;Flattened[[#This Row],[To]]&amp;"_"&amp;I$2,SourceRelations[],5,FALSE)," ")</f>
        <v xml:space="preserve"> </v>
      </c>
      <c r="J2650" t="str">
        <f>_xlfn.IFNA(VLOOKUP(Flattened[[#This Row],[From]]&amp;"_"&amp;Flattened[[#This Row],[To]]&amp;"_"&amp;J$2,SourceRelations[],5,FALSE)," ")</f>
        <v>r</v>
      </c>
      <c r="K2650" t="str">
        <f>_xlfn.IFNA(VLOOKUP(Flattened[[#This Row],[From]]&amp;"_"&amp;Flattened[[#This Row],[To]]&amp;"_"&amp;K$2,SourceRelations[],5,FALSE)," ")</f>
        <v xml:space="preserve"> </v>
      </c>
      <c r="L2650" t="str">
        <f>_xlfn.IFNA(VLOOKUP(Flattened[[#This Row],[From]]&amp;"_"&amp;Flattened[[#This Row],[To]]&amp;"_"&amp;L$2,SourceRelations[],5,FALSE)," ")</f>
        <v xml:space="preserve"> </v>
      </c>
      <c r="M2650" t="str">
        <f>_xlfn.IFNA(VLOOKUP(Flattened[[#This Row],[From]]&amp;"_"&amp;Flattened[[#This Row],[To]]&amp;"_"&amp;M$2,SourceRelations[],5,FALSE)," ")</f>
        <v>n</v>
      </c>
      <c r="N2650" t="str">
        <f>_xlfn.IFNA(VLOOKUP(Flattened[[#This Row],[From]]&amp;"_"&amp;Flattened[[#This Row],[To]]&amp;"_"&amp;N$2,SourceRelations[],5,FALSE)," ")</f>
        <v xml:space="preserve"> </v>
      </c>
      <c r="O2650" t="str">
        <f>_xlfn.IFNA(VLOOKUP(Flattened[[#This Row],[From]]&amp;"_"&amp;Flattened[[#This Row],[To]]&amp;"_"&amp;O$2,SourceRelations[],5,FALSE)," ")</f>
        <v xml:space="preserve"> </v>
      </c>
      <c r="P2650" t="str">
        <f>_xlfn.IFNA(VLOOKUP(Flattened[[#This Row],[From]]&amp;"_"&amp;Flattened[[#This Row],[To]]&amp;"_"&amp;P$2,SourceRelations[],5,FALSE)," ")</f>
        <v>o</v>
      </c>
    </row>
    <row r="2651" spans="2:16" x14ac:dyDescent="0.2">
      <c r="B2651" s="1" t="str">
        <f>Flattened[[#This Row],[From]]&amp;"_"&amp;Flattened[[#This Row],[To]]</f>
        <v>Product_Outcome</v>
      </c>
      <c r="C2651" t="s">
        <v>73</v>
      </c>
      <c r="D2651" t="s">
        <v>53</v>
      </c>
      <c r="E2651" s="1" t="str">
        <f>_xlfn.CONCAT(Flattened[[#This Row],[Specialization]:[Association]])</f>
        <v xml:space="preserve">    r  n  o</v>
      </c>
      <c r="F2651" s="1" t="str">
        <f>_xlfn.IFNA(VLOOKUP(Flattened[[#This Row],[From]]&amp;"_"&amp;Flattened[[#This Row],[To]]&amp;"_"&amp;F$2,SourceRelations[],5,FALSE)," ")</f>
        <v xml:space="preserve"> </v>
      </c>
      <c r="G2651" t="str">
        <f>_xlfn.IFNA(VLOOKUP(Flattened[[#This Row],[From]]&amp;"_"&amp;Flattened[[#This Row],[To]]&amp;"_"&amp;G$2,SourceRelations[],5,FALSE)," ")</f>
        <v xml:space="preserve"> </v>
      </c>
      <c r="H2651" t="str">
        <f>_xlfn.IFNA(VLOOKUP(Flattened[[#This Row],[From]]&amp;"_"&amp;Flattened[[#This Row],[To]]&amp;"_"&amp;H$2,SourceRelations[],5,FALSE)," ")</f>
        <v xml:space="preserve"> </v>
      </c>
      <c r="I2651" t="str">
        <f>_xlfn.IFNA(VLOOKUP(Flattened[[#This Row],[From]]&amp;"_"&amp;Flattened[[#This Row],[To]]&amp;"_"&amp;I$2,SourceRelations[],5,FALSE)," ")</f>
        <v xml:space="preserve"> </v>
      </c>
      <c r="J2651" t="str">
        <f>_xlfn.IFNA(VLOOKUP(Flattened[[#This Row],[From]]&amp;"_"&amp;Flattened[[#This Row],[To]]&amp;"_"&amp;J$2,SourceRelations[],5,FALSE)," ")</f>
        <v>r</v>
      </c>
      <c r="K2651" t="str">
        <f>_xlfn.IFNA(VLOOKUP(Flattened[[#This Row],[From]]&amp;"_"&amp;Flattened[[#This Row],[To]]&amp;"_"&amp;K$2,SourceRelations[],5,FALSE)," ")</f>
        <v xml:space="preserve"> </v>
      </c>
      <c r="L2651" t="str">
        <f>_xlfn.IFNA(VLOOKUP(Flattened[[#This Row],[From]]&amp;"_"&amp;Flattened[[#This Row],[To]]&amp;"_"&amp;L$2,SourceRelations[],5,FALSE)," ")</f>
        <v xml:space="preserve"> </v>
      </c>
      <c r="M2651" t="str">
        <f>_xlfn.IFNA(VLOOKUP(Flattened[[#This Row],[From]]&amp;"_"&amp;Flattened[[#This Row],[To]]&amp;"_"&amp;M$2,SourceRelations[],5,FALSE)," ")</f>
        <v>n</v>
      </c>
      <c r="N2651" t="str">
        <f>_xlfn.IFNA(VLOOKUP(Flattened[[#This Row],[From]]&amp;"_"&amp;Flattened[[#This Row],[To]]&amp;"_"&amp;N$2,SourceRelations[],5,FALSE)," ")</f>
        <v xml:space="preserve"> </v>
      </c>
      <c r="O2651" t="str">
        <f>_xlfn.IFNA(VLOOKUP(Flattened[[#This Row],[From]]&amp;"_"&amp;Flattened[[#This Row],[To]]&amp;"_"&amp;O$2,SourceRelations[],5,FALSE)," ")</f>
        <v xml:space="preserve"> </v>
      </c>
      <c r="P2651" t="str">
        <f>_xlfn.IFNA(VLOOKUP(Flattened[[#This Row],[From]]&amp;"_"&amp;Flattened[[#This Row],[To]]&amp;"_"&amp;P$2,SourceRelations[],5,FALSE)," ")</f>
        <v>o</v>
      </c>
    </row>
    <row r="2652" spans="2:16" x14ac:dyDescent="0.2">
      <c r="B2652" s="1" t="str">
        <f>Flattened[[#This Row],[From]]&amp;"_"&amp;Flattened[[#This Row],[To]]</f>
        <v>Representation_Outcome</v>
      </c>
      <c r="C2652" t="s">
        <v>59</v>
      </c>
      <c r="D2652" t="s">
        <v>53</v>
      </c>
      <c r="E2652" s="1" t="str">
        <f>_xlfn.CONCAT(Flattened[[#This Row],[Specialization]:[Association]])</f>
        <v xml:space="preserve">    r  n  o</v>
      </c>
      <c r="F2652" s="1" t="str">
        <f>_xlfn.IFNA(VLOOKUP(Flattened[[#This Row],[From]]&amp;"_"&amp;Flattened[[#This Row],[To]]&amp;"_"&amp;F$2,SourceRelations[],5,FALSE)," ")</f>
        <v xml:space="preserve"> </v>
      </c>
      <c r="G2652" t="str">
        <f>_xlfn.IFNA(VLOOKUP(Flattened[[#This Row],[From]]&amp;"_"&amp;Flattened[[#This Row],[To]]&amp;"_"&amp;G$2,SourceRelations[],5,FALSE)," ")</f>
        <v xml:space="preserve"> </v>
      </c>
      <c r="H2652" t="str">
        <f>_xlfn.IFNA(VLOOKUP(Flattened[[#This Row],[From]]&amp;"_"&amp;Flattened[[#This Row],[To]]&amp;"_"&amp;H$2,SourceRelations[],5,FALSE)," ")</f>
        <v xml:space="preserve"> </v>
      </c>
      <c r="I2652" t="str">
        <f>_xlfn.IFNA(VLOOKUP(Flattened[[#This Row],[From]]&amp;"_"&amp;Flattened[[#This Row],[To]]&amp;"_"&amp;I$2,SourceRelations[],5,FALSE)," ")</f>
        <v xml:space="preserve"> </v>
      </c>
      <c r="J2652" t="str">
        <f>_xlfn.IFNA(VLOOKUP(Flattened[[#This Row],[From]]&amp;"_"&amp;Flattened[[#This Row],[To]]&amp;"_"&amp;J$2,SourceRelations[],5,FALSE)," ")</f>
        <v>r</v>
      </c>
      <c r="K2652" t="str">
        <f>_xlfn.IFNA(VLOOKUP(Flattened[[#This Row],[From]]&amp;"_"&amp;Flattened[[#This Row],[To]]&amp;"_"&amp;K$2,SourceRelations[],5,FALSE)," ")</f>
        <v xml:space="preserve"> </v>
      </c>
      <c r="L2652" t="str">
        <f>_xlfn.IFNA(VLOOKUP(Flattened[[#This Row],[From]]&amp;"_"&amp;Flattened[[#This Row],[To]]&amp;"_"&amp;L$2,SourceRelations[],5,FALSE)," ")</f>
        <v xml:space="preserve"> </v>
      </c>
      <c r="M2652" t="str">
        <f>_xlfn.IFNA(VLOOKUP(Flattened[[#This Row],[From]]&amp;"_"&amp;Flattened[[#This Row],[To]]&amp;"_"&amp;M$2,SourceRelations[],5,FALSE)," ")</f>
        <v>n</v>
      </c>
      <c r="N2652" t="str">
        <f>_xlfn.IFNA(VLOOKUP(Flattened[[#This Row],[From]]&amp;"_"&amp;Flattened[[#This Row],[To]]&amp;"_"&amp;N$2,SourceRelations[],5,FALSE)," ")</f>
        <v xml:space="preserve"> </v>
      </c>
      <c r="O2652" t="str">
        <f>_xlfn.IFNA(VLOOKUP(Flattened[[#This Row],[From]]&amp;"_"&amp;Flattened[[#This Row],[To]]&amp;"_"&amp;O$2,SourceRelations[],5,FALSE)," ")</f>
        <v xml:space="preserve"> </v>
      </c>
      <c r="P2652" t="str">
        <f>_xlfn.IFNA(VLOOKUP(Flattened[[#This Row],[From]]&amp;"_"&amp;Flattened[[#This Row],[To]]&amp;"_"&amp;P$2,SourceRelations[],5,FALSE)," ")</f>
        <v>o</v>
      </c>
    </row>
    <row r="2653" spans="2:16" x14ac:dyDescent="0.2">
      <c r="B2653" s="1" t="str">
        <f>Flattened[[#This Row],[From]]&amp;"_"&amp;Flattened[[#This Row],[To]]</f>
        <v>Requirement_Outcome</v>
      </c>
      <c r="C2653" t="s">
        <v>35</v>
      </c>
      <c r="D2653" t="s">
        <v>53</v>
      </c>
      <c r="E2653" s="1" t="str">
        <f>_xlfn.CONCAT(Flattened[[#This Row],[Specialization]:[Association]])</f>
        <v xml:space="preserve">    r  n  o</v>
      </c>
      <c r="F2653" s="1" t="str">
        <f>_xlfn.IFNA(VLOOKUP(Flattened[[#This Row],[From]]&amp;"_"&amp;Flattened[[#This Row],[To]]&amp;"_"&amp;F$2,SourceRelations[],5,FALSE)," ")</f>
        <v xml:space="preserve"> </v>
      </c>
      <c r="G2653" t="str">
        <f>_xlfn.IFNA(VLOOKUP(Flattened[[#This Row],[From]]&amp;"_"&amp;Flattened[[#This Row],[To]]&amp;"_"&amp;G$2,SourceRelations[],5,FALSE)," ")</f>
        <v xml:space="preserve"> </v>
      </c>
      <c r="H2653" t="str">
        <f>_xlfn.IFNA(VLOOKUP(Flattened[[#This Row],[From]]&amp;"_"&amp;Flattened[[#This Row],[To]]&amp;"_"&amp;H$2,SourceRelations[],5,FALSE)," ")</f>
        <v xml:space="preserve"> </v>
      </c>
      <c r="I2653" t="str">
        <f>_xlfn.IFNA(VLOOKUP(Flattened[[#This Row],[From]]&amp;"_"&amp;Flattened[[#This Row],[To]]&amp;"_"&amp;I$2,SourceRelations[],5,FALSE)," ")</f>
        <v xml:space="preserve"> </v>
      </c>
      <c r="J2653" t="str">
        <f>_xlfn.IFNA(VLOOKUP(Flattened[[#This Row],[From]]&amp;"_"&amp;Flattened[[#This Row],[To]]&amp;"_"&amp;J$2,SourceRelations[],5,FALSE)," ")</f>
        <v>r</v>
      </c>
      <c r="K2653" t="str">
        <f>_xlfn.IFNA(VLOOKUP(Flattened[[#This Row],[From]]&amp;"_"&amp;Flattened[[#This Row],[To]]&amp;"_"&amp;K$2,SourceRelations[],5,FALSE)," ")</f>
        <v xml:space="preserve"> </v>
      </c>
      <c r="L2653" t="str">
        <f>_xlfn.IFNA(VLOOKUP(Flattened[[#This Row],[From]]&amp;"_"&amp;Flattened[[#This Row],[To]]&amp;"_"&amp;L$2,SourceRelations[],5,FALSE)," ")</f>
        <v xml:space="preserve"> </v>
      </c>
      <c r="M2653" t="str">
        <f>_xlfn.IFNA(VLOOKUP(Flattened[[#This Row],[From]]&amp;"_"&amp;Flattened[[#This Row],[To]]&amp;"_"&amp;M$2,SourceRelations[],5,FALSE)," ")</f>
        <v>n</v>
      </c>
      <c r="N2653" t="str">
        <f>_xlfn.IFNA(VLOOKUP(Flattened[[#This Row],[From]]&amp;"_"&amp;Flattened[[#This Row],[To]]&amp;"_"&amp;N$2,SourceRelations[],5,FALSE)," ")</f>
        <v xml:space="preserve"> </v>
      </c>
      <c r="O2653" t="str">
        <f>_xlfn.IFNA(VLOOKUP(Flattened[[#This Row],[From]]&amp;"_"&amp;Flattened[[#This Row],[To]]&amp;"_"&amp;O$2,SourceRelations[],5,FALSE)," ")</f>
        <v xml:space="preserve"> </v>
      </c>
      <c r="P2653" t="str">
        <f>_xlfn.IFNA(VLOOKUP(Flattened[[#This Row],[From]]&amp;"_"&amp;Flattened[[#This Row],[To]]&amp;"_"&amp;P$2,SourceRelations[],5,FALSE)," ")</f>
        <v>o</v>
      </c>
    </row>
    <row r="2654" spans="2:16" x14ac:dyDescent="0.2">
      <c r="B2654" s="1" t="str">
        <f>Flattened[[#This Row],[From]]&amp;"_"&amp;Flattened[[#This Row],[To]]</f>
        <v>Resource_Outcome</v>
      </c>
      <c r="C2654" t="s">
        <v>33</v>
      </c>
      <c r="D2654" t="s">
        <v>53</v>
      </c>
      <c r="E2654" s="1" t="str">
        <f>_xlfn.CONCAT(Flattened[[#This Row],[Specialization]:[Association]])</f>
        <v xml:space="preserve">    r  n  o</v>
      </c>
      <c r="F2654" s="1" t="str">
        <f>_xlfn.IFNA(VLOOKUP(Flattened[[#This Row],[From]]&amp;"_"&amp;Flattened[[#This Row],[To]]&amp;"_"&amp;F$2,SourceRelations[],5,FALSE)," ")</f>
        <v xml:space="preserve"> </v>
      </c>
      <c r="G2654" t="str">
        <f>_xlfn.IFNA(VLOOKUP(Flattened[[#This Row],[From]]&amp;"_"&amp;Flattened[[#This Row],[To]]&amp;"_"&amp;G$2,SourceRelations[],5,FALSE)," ")</f>
        <v xml:space="preserve"> </v>
      </c>
      <c r="H2654" t="str">
        <f>_xlfn.IFNA(VLOOKUP(Flattened[[#This Row],[From]]&amp;"_"&amp;Flattened[[#This Row],[To]]&amp;"_"&amp;H$2,SourceRelations[],5,FALSE)," ")</f>
        <v xml:space="preserve"> </v>
      </c>
      <c r="I2654" t="str">
        <f>_xlfn.IFNA(VLOOKUP(Flattened[[#This Row],[From]]&amp;"_"&amp;Flattened[[#This Row],[To]]&amp;"_"&amp;I$2,SourceRelations[],5,FALSE)," ")</f>
        <v xml:space="preserve"> </v>
      </c>
      <c r="J2654" t="str">
        <f>_xlfn.IFNA(VLOOKUP(Flattened[[#This Row],[From]]&amp;"_"&amp;Flattened[[#This Row],[To]]&amp;"_"&amp;J$2,SourceRelations[],5,FALSE)," ")</f>
        <v>r</v>
      </c>
      <c r="K2654" t="str">
        <f>_xlfn.IFNA(VLOOKUP(Flattened[[#This Row],[From]]&amp;"_"&amp;Flattened[[#This Row],[To]]&amp;"_"&amp;K$2,SourceRelations[],5,FALSE)," ")</f>
        <v xml:space="preserve"> </v>
      </c>
      <c r="L2654" t="str">
        <f>_xlfn.IFNA(VLOOKUP(Flattened[[#This Row],[From]]&amp;"_"&amp;Flattened[[#This Row],[To]]&amp;"_"&amp;L$2,SourceRelations[],5,FALSE)," ")</f>
        <v xml:space="preserve"> </v>
      </c>
      <c r="M2654" t="str">
        <f>_xlfn.IFNA(VLOOKUP(Flattened[[#This Row],[From]]&amp;"_"&amp;Flattened[[#This Row],[To]]&amp;"_"&amp;M$2,SourceRelations[],5,FALSE)," ")</f>
        <v>n</v>
      </c>
      <c r="N2654" t="str">
        <f>_xlfn.IFNA(VLOOKUP(Flattened[[#This Row],[From]]&amp;"_"&amp;Flattened[[#This Row],[To]]&amp;"_"&amp;N$2,SourceRelations[],5,FALSE)," ")</f>
        <v xml:space="preserve"> </v>
      </c>
      <c r="O2654" t="str">
        <f>_xlfn.IFNA(VLOOKUP(Flattened[[#This Row],[From]]&amp;"_"&amp;Flattened[[#This Row],[To]]&amp;"_"&amp;O$2,SourceRelations[],5,FALSE)," ")</f>
        <v xml:space="preserve"> </v>
      </c>
      <c r="P2654" t="str">
        <f>_xlfn.IFNA(VLOOKUP(Flattened[[#This Row],[From]]&amp;"_"&amp;Flattened[[#This Row],[To]]&amp;"_"&amp;P$2,SourceRelations[],5,FALSE)," ")</f>
        <v>o</v>
      </c>
    </row>
    <row r="2655" spans="2:16" x14ac:dyDescent="0.2">
      <c r="B2655" s="1" t="str">
        <f>Flattened[[#This Row],[From]]&amp;"_"&amp;Flattened[[#This Row],[To]]</f>
        <v>Stakeholder_Outcome</v>
      </c>
      <c r="C2655" t="s">
        <v>56</v>
      </c>
      <c r="D2655" t="s">
        <v>53</v>
      </c>
      <c r="E2655" s="1" t="str">
        <f>_xlfn.CONCAT(Flattened[[#This Row],[Specialization]:[Association]])</f>
        <v xml:space="preserve">       n  o</v>
      </c>
      <c r="F2655" s="1" t="str">
        <f>_xlfn.IFNA(VLOOKUP(Flattened[[#This Row],[From]]&amp;"_"&amp;Flattened[[#This Row],[To]]&amp;"_"&amp;F$2,SourceRelations[],5,FALSE)," ")</f>
        <v xml:space="preserve"> </v>
      </c>
      <c r="G2655" t="str">
        <f>_xlfn.IFNA(VLOOKUP(Flattened[[#This Row],[From]]&amp;"_"&amp;Flattened[[#This Row],[To]]&amp;"_"&amp;G$2,SourceRelations[],5,FALSE)," ")</f>
        <v xml:space="preserve"> </v>
      </c>
      <c r="H2655" t="str">
        <f>_xlfn.IFNA(VLOOKUP(Flattened[[#This Row],[From]]&amp;"_"&amp;Flattened[[#This Row],[To]]&amp;"_"&amp;H$2,SourceRelations[],5,FALSE)," ")</f>
        <v xml:space="preserve"> </v>
      </c>
      <c r="I2655" t="str">
        <f>_xlfn.IFNA(VLOOKUP(Flattened[[#This Row],[From]]&amp;"_"&amp;Flattened[[#This Row],[To]]&amp;"_"&amp;I$2,SourceRelations[],5,FALSE)," ")</f>
        <v xml:space="preserve"> </v>
      </c>
      <c r="J2655" t="str">
        <f>_xlfn.IFNA(VLOOKUP(Flattened[[#This Row],[From]]&amp;"_"&amp;Flattened[[#This Row],[To]]&amp;"_"&amp;J$2,SourceRelations[],5,FALSE)," ")</f>
        <v xml:space="preserve"> </v>
      </c>
      <c r="K2655" t="str">
        <f>_xlfn.IFNA(VLOOKUP(Flattened[[#This Row],[From]]&amp;"_"&amp;Flattened[[#This Row],[To]]&amp;"_"&amp;K$2,SourceRelations[],5,FALSE)," ")</f>
        <v xml:space="preserve"> </v>
      </c>
      <c r="L2655" t="str">
        <f>_xlfn.IFNA(VLOOKUP(Flattened[[#This Row],[From]]&amp;"_"&amp;Flattened[[#This Row],[To]]&amp;"_"&amp;L$2,SourceRelations[],5,FALSE)," ")</f>
        <v xml:space="preserve"> </v>
      </c>
      <c r="M2655" t="str">
        <f>_xlfn.IFNA(VLOOKUP(Flattened[[#This Row],[From]]&amp;"_"&amp;Flattened[[#This Row],[To]]&amp;"_"&amp;M$2,SourceRelations[],5,FALSE)," ")</f>
        <v>n</v>
      </c>
      <c r="N2655" t="str">
        <f>_xlfn.IFNA(VLOOKUP(Flattened[[#This Row],[From]]&amp;"_"&amp;Flattened[[#This Row],[To]]&amp;"_"&amp;N$2,SourceRelations[],5,FALSE)," ")</f>
        <v xml:space="preserve"> </v>
      </c>
      <c r="O2655" t="str">
        <f>_xlfn.IFNA(VLOOKUP(Flattened[[#This Row],[From]]&amp;"_"&amp;Flattened[[#This Row],[To]]&amp;"_"&amp;O$2,SourceRelations[],5,FALSE)," ")</f>
        <v xml:space="preserve"> </v>
      </c>
      <c r="P2655" t="str">
        <f>_xlfn.IFNA(VLOOKUP(Flattened[[#This Row],[From]]&amp;"_"&amp;Flattened[[#This Row],[To]]&amp;"_"&amp;P$2,SourceRelations[],5,FALSE)," ")</f>
        <v>o</v>
      </c>
    </row>
    <row r="2656" spans="2:16" x14ac:dyDescent="0.2">
      <c r="B2656" s="1" t="str">
        <f>Flattened[[#This Row],[From]]&amp;"_"&amp;Flattened[[#This Row],[To]]</f>
        <v>System Software_Outcome</v>
      </c>
      <c r="C2656" t="s">
        <v>49</v>
      </c>
      <c r="D2656" t="s">
        <v>53</v>
      </c>
      <c r="E2656" s="1" t="str">
        <f>_xlfn.CONCAT(Flattened[[#This Row],[Specialization]:[Association]])</f>
        <v xml:space="preserve">    r  n  o</v>
      </c>
      <c r="F2656" s="1" t="str">
        <f>_xlfn.IFNA(VLOOKUP(Flattened[[#This Row],[From]]&amp;"_"&amp;Flattened[[#This Row],[To]]&amp;"_"&amp;F$2,SourceRelations[],5,FALSE)," ")</f>
        <v xml:space="preserve"> </v>
      </c>
      <c r="G2656" t="str">
        <f>_xlfn.IFNA(VLOOKUP(Flattened[[#This Row],[From]]&amp;"_"&amp;Flattened[[#This Row],[To]]&amp;"_"&amp;G$2,SourceRelations[],5,FALSE)," ")</f>
        <v xml:space="preserve"> </v>
      </c>
      <c r="H2656" t="str">
        <f>_xlfn.IFNA(VLOOKUP(Flattened[[#This Row],[From]]&amp;"_"&amp;Flattened[[#This Row],[To]]&amp;"_"&amp;H$2,SourceRelations[],5,FALSE)," ")</f>
        <v xml:space="preserve"> </v>
      </c>
      <c r="I2656" t="str">
        <f>_xlfn.IFNA(VLOOKUP(Flattened[[#This Row],[From]]&amp;"_"&amp;Flattened[[#This Row],[To]]&amp;"_"&amp;I$2,SourceRelations[],5,FALSE)," ")</f>
        <v xml:space="preserve"> </v>
      </c>
      <c r="J2656" t="str">
        <f>_xlfn.IFNA(VLOOKUP(Flattened[[#This Row],[From]]&amp;"_"&amp;Flattened[[#This Row],[To]]&amp;"_"&amp;J$2,SourceRelations[],5,FALSE)," ")</f>
        <v>r</v>
      </c>
      <c r="K2656" t="str">
        <f>_xlfn.IFNA(VLOOKUP(Flattened[[#This Row],[From]]&amp;"_"&amp;Flattened[[#This Row],[To]]&amp;"_"&amp;K$2,SourceRelations[],5,FALSE)," ")</f>
        <v xml:space="preserve"> </v>
      </c>
      <c r="L2656" t="str">
        <f>_xlfn.IFNA(VLOOKUP(Flattened[[#This Row],[From]]&amp;"_"&amp;Flattened[[#This Row],[To]]&amp;"_"&amp;L$2,SourceRelations[],5,FALSE)," ")</f>
        <v xml:space="preserve"> </v>
      </c>
      <c r="M2656" t="str">
        <f>_xlfn.IFNA(VLOOKUP(Flattened[[#This Row],[From]]&amp;"_"&amp;Flattened[[#This Row],[To]]&amp;"_"&amp;M$2,SourceRelations[],5,FALSE)," ")</f>
        <v>n</v>
      </c>
      <c r="N2656" t="str">
        <f>_xlfn.IFNA(VLOOKUP(Flattened[[#This Row],[From]]&amp;"_"&amp;Flattened[[#This Row],[To]]&amp;"_"&amp;N$2,SourceRelations[],5,FALSE)," ")</f>
        <v xml:space="preserve"> </v>
      </c>
      <c r="O2656" t="str">
        <f>_xlfn.IFNA(VLOOKUP(Flattened[[#This Row],[From]]&amp;"_"&amp;Flattened[[#This Row],[To]]&amp;"_"&amp;O$2,SourceRelations[],5,FALSE)," ")</f>
        <v xml:space="preserve"> </v>
      </c>
      <c r="P2656" t="str">
        <f>_xlfn.IFNA(VLOOKUP(Flattened[[#This Row],[From]]&amp;"_"&amp;Flattened[[#This Row],[To]]&amp;"_"&amp;P$2,SourceRelations[],5,FALSE)," ")</f>
        <v>o</v>
      </c>
    </row>
    <row r="2657" spans="2:16" x14ac:dyDescent="0.2">
      <c r="B2657" s="1" t="str">
        <f>Flattened[[#This Row],[From]]&amp;"_"&amp;Flattened[[#This Row],[To]]</f>
        <v>Technology Collaboration_Outcome</v>
      </c>
      <c r="C2657" t="s">
        <v>74</v>
      </c>
      <c r="D2657" t="s">
        <v>53</v>
      </c>
      <c r="E2657" s="1" t="str">
        <f>_xlfn.CONCAT(Flattened[[#This Row],[Specialization]:[Association]])</f>
        <v xml:space="preserve">    r  n  o</v>
      </c>
      <c r="F2657" s="1" t="str">
        <f>_xlfn.IFNA(VLOOKUP(Flattened[[#This Row],[From]]&amp;"_"&amp;Flattened[[#This Row],[To]]&amp;"_"&amp;F$2,SourceRelations[],5,FALSE)," ")</f>
        <v xml:space="preserve"> </v>
      </c>
      <c r="G2657" t="str">
        <f>_xlfn.IFNA(VLOOKUP(Flattened[[#This Row],[From]]&amp;"_"&amp;Flattened[[#This Row],[To]]&amp;"_"&amp;G$2,SourceRelations[],5,FALSE)," ")</f>
        <v xml:space="preserve"> </v>
      </c>
      <c r="H2657" t="str">
        <f>_xlfn.IFNA(VLOOKUP(Flattened[[#This Row],[From]]&amp;"_"&amp;Flattened[[#This Row],[To]]&amp;"_"&amp;H$2,SourceRelations[],5,FALSE)," ")</f>
        <v xml:space="preserve"> </v>
      </c>
      <c r="I2657" t="str">
        <f>_xlfn.IFNA(VLOOKUP(Flattened[[#This Row],[From]]&amp;"_"&amp;Flattened[[#This Row],[To]]&amp;"_"&amp;I$2,SourceRelations[],5,FALSE)," ")</f>
        <v xml:space="preserve"> </v>
      </c>
      <c r="J2657" t="str">
        <f>_xlfn.IFNA(VLOOKUP(Flattened[[#This Row],[From]]&amp;"_"&amp;Flattened[[#This Row],[To]]&amp;"_"&amp;J$2,SourceRelations[],5,FALSE)," ")</f>
        <v>r</v>
      </c>
      <c r="K2657" t="str">
        <f>_xlfn.IFNA(VLOOKUP(Flattened[[#This Row],[From]]&amp;"_"&amp;Flattened[[#This Row],[To]]&amp;"_"&amp;K$2,SourceRelations[],5,FALSE)," ")</f>
        <v xml:space="preserve"> </v>
      </c>
      <c r="L2657" t="str">
        <f>_xlfn.IFNA(VLOOKUP(Flattened[[#This Row],[From]]&amp;"_"&amp;Flattened[[#This Row],[To]]&amp;"_"&amp;L$2,SourceRelations[],5,FALSE)," ")</f>
        <v xml:space="preserve"> </v>
      </c>
      <c r="M2657" t="str">
        <f>_xlfn.IFNA(VLOOKUP(Flattened[[#This Row],[From]]&amp;"_"&amp;Flattened[[#This Row],[To]]&amp;"_"&amp;M$2,SourceRelations[],5,FALSE)," ")</f>
        <v>n</v>
      </c>
      <c r="N2657" t="str">
        <f>_xlfn.IFNA(VLOOKUP(Flattened[[#This Row],[From]]&amp;"_"&amp;Flattened[[#This Row],[To]]&amp;"_"&amp;N$2,SourceRelations[],5,FALSE)," ")</f>
        <v xml:space="preserve"> </v>
      </c>
      <c r="O2657" t="str">
        <f>_xlfn.IFNA(VLOOKUP(Flattened[[#This Row],[From]]&amp;"_"&amp;Flattened[[#This Row],[To]]&amp;"_"&amp;O$2,SourceRelations[],5,FALSE)," ")</f>
        <v xml:space="preserve"> </v>
      </c>
      <c r="P2657" t="str">
        <f>_xlfn.IFNA(VLOOKUP(Flattened[[#This Row],[From]]&amp;"_"&amp;Flattened[[#This Row],[To]]&amp;"_"&amp;P$2,SourceRelations[],5,FALSE)," ")</f>
        <v>o</v>
      </c>
    </row>
    <row r="2658" spans="2:16" x14ac:dyDescent="0.2">
      <c r="B2658" s="1" t="str">
        <f>Flattened[[#This Row],[From]]&amp;"_"&amp;Flattened[[#This Row],[To]]</f>
        <v>Technology Event_Outcome</v>
      </c>
      <c r="C2658" t="s">
        <v>75</v>
      </c>
      <c r="D2658" t="s">
        <v>53</v>
      </c>
      <c r="E2658" s="1" t="str">
        <f>_xlfn.CONCAT(Flattened[[#This Row],[Specialization]:[Association]])</f>
        <v xml:space="preserve">    r  n  o</v>
      </c>
      <c r="F2658" s="1" t="str">
        <f>_xlfn.IFNA(VLOOKUP(Flattened[[#This Row],[From]]&amp;"_"&amp;Flattened[[#This Row],[To]]&amp;"_"&amp;F$2,SourceRelations[],5,FALSE)," ")</f>
        <v xml:space="preserve"> </v>
      </c>
      <c r="G2658" t="str">
        <f>_xlfn.IFNA(VLOOKUP(Flattened[[#This Row],[From]]&amp;"_"&amp;Flattened[[#This Row],[To]]&amp;"_"&amp;G$2,SourceRelations[],5,FALSE)," ")</f>
        <v xml:space="preserve"> </v>
      </c>
      <c r="H2658" t="str">
        <f>_xlfn.IFNA(VLOOKUP(Flattened[[#This Row],[From]]&amp;"_"&amp;Flattened[[#This Row],[To]]&amp;"_"&amp;H$2,SourceRelations[],5,FALSE)," ")</f>
        <v xml:space="preserve"> </v>
      </c>
      <c r="I2658" t="str">
        <f>_xlfn.IFNA(VLOOKUP(Flattened[[#This Row],[From]]&amp;"_"&amp;Flattened[[#This Row],[To]]&amp;"_"&amp;I$2,SourceRelations[],5,FALSE)," ")</f>
        <v xml:space="preserve"> </v>
      </c>
      <c r="J2658" t="str">
        <f>_xlfn.IFNA(VLOOKUP(Flattened[[#This Row],[From]]&amp;"_"&amp;Flattened[[#This Row],[To]]&amp;"_"&amp;J$2,SourceRelations[],5,FALSE)," ")</f>
        <v>r</v>
      </c>
      <c r="K2658" t="str">
        <f>_xlfn.IFNA(VLOOKUP(Flattened[[#This Row],[From]]&amp;"_"&amp;Flattened[[#This Row],[To]]&amp;"_"&amp;K$2,SourceRelations[],5,FALSE)," ")</f>
        <v xml:space="preserve"> </v>
      </c>
      <c r="L2658" t="str">
        <f>_xlfn.IFNA(VLOOKUP(Flattened[[#This Row],[From]]&amp;"_"&amp;Flattened[[#This Row],[To]]&amp;"_"&amp;L$2,SourceRelations[],5,FALSE)," ")</f>
        <v xml:space="preserve"> </v>
      </c>
      <c r="M2658" t="str">
        <f>_xlfn.IFNA(VLOOKUP(Flattened[[#This Row],[From]]&amp;"_"&amp;Flattened[[#This Row],[To]]&amp;"_"&amp;M$2,SourceRelations[],5,FALSE)," ")</f>
        <v>n</v>
      </c>
      <c r="N2658" t="str">
        <f>_xlfn.IFNA(VLOOKUP(Flattened[[#This Row],[From]]&amp;"_"&amp;Flattened[[#This Row],[To]]&amp;"_"&amp;N$2,SourceRelations[],5,FALSE)," ")</f>
        <v xml:space="preserve"> </v>
      </c>
      <c r="O2658" t="str">
        <f>_xlfn.IFNA(VLOOKUP(Flattened[[#This Row],[From]]&amp;"_"&amp;Flattened[[#This Row],[To]]&amp;"_"&amp;O$2,SourceRelations[],5,FALSE)," ")</f>
        <v xml:space="preserve"> </v>
      </c>
      <c r="P2658" t="str">
        <f>_xlfn.IFNA(VLOOKUP(Flattened[[#This Row],[From]]&amp;"_"&amp;Flattened[[#This Row],[To]]&amp;"_"&amp;P$2,SourceRelations[],5,FALSE)," ")</f>
        <v>o</v>
      </c>
    </row>
    <row r="2659" spans="2:16" x14ac:dyDescent="0.2">
      <c r="B2659" s="1" t="str">
        <f>Flattened[[#This Row],[From]]&amp;"_"&amp;Flattened[[#This Row],[To]]</f>
        <v>Technology Function_Outcome</v>
      </c>
      <c r="C2659" t="s">
        <v>45</v>
      </c>
      <c r="D2659" t="s">
        <v>53</v>
      </c>
      <c r="E2659" s="1" t="str">
        <f>_xlfn.CONCAT(Flattened[[#This Row],[Specialization]:[Association]])</f>
        <v xml:space="preserve">    r  n  o</v>
      </c>
      <c r="F2659" s="1" t="str">
        <f>_xlfn.IFNA(VLOOKUP(Flattened[[#This Row],[From]]&amp;"_"&amp;Flattened[[#This Row],[To]]&amp;"_"&amp;F$2,SourceRelations[],5,FALSE)," ")</f>
        <v xml:space="preserve"> </v>
      </c>
      <c r="G2659" t="str">
        <f>_xlfn.IFNA(VLOOKUP(Flattened[[#This Row],[From]]&amp;"_"&amp;Flattened[[#This Row],[To]]&amp;"_"&amp;G$2,SourceRelations[],5,FALSE)," ")</f>
        <v xml:space="preserve"> </v>
      </c>
      <c r="H2659" t="str">
        <f>_xlfn.IFNA(VLOOKUP(Flattened[[#This Row],[From]]&amp;"_"&amp;Flattened[[#This Row],[To]]&amp;"_"&amp;H$2,SourceRelations[],5,FALSE)," ")</f>
        <v xml:space="preserve"> </v>
      </c>
      <c r="I2659" t="str">
        <f>_xlfn.IFNA(VLOOKUP(Flattened[[#This Row],[From]]&amp;"_"&amp;Flattened[[#This Row],[To]]&amp;"_"&amp;I$2,SourceRelations[],5,FALSE)," ")</f>
        <v xml:space="preserve"> </v>
      </c>
      <c r="J2659" t="str">
        <f>_xlfn.IFNA(VLOOKUP(Flattened[[#This Row],[From]]&amp;"_"&amp;Flattened[[#This Row],[To]]&amp;"_"&amp;J$2,SourceRelations[],5,FALSE)," ")</f>
        <v>r</v>
      </c>
      <c r="K2659" t="str">
        <f>_xlfn.IFNA(VLOOKUP(Flattened[[#This Row],[From]]&amp;"_"&amp;Flattened[[#This Row],[To]]&amp;"_"&amp;K$2,SourceRelations[],5,FALSE)," ")</f>
        <v xml:space="preserve"> </v>
      </c>
      <c r="L2659" t="str">
        <f>_xlfn.IFNA(VLOOKUP(Flattened[[#This Row],[From]]&amp;"_"&amp;Flattened[[#This Row],[To]]&amp;"_"&amp;L$2,SourceRelations[],5,FALSE)," ")</f>
        <v xml:space="preserve"> </v>
      </c>
      <c r="M2659" t="str">
        <f>_xlfn.IFNA(VLOOKUP(Flattened[[#This Row],[From]]&amp;"_"&amp;Flattened[[#This Row],[To]]&amp;"_"&amp;M$2,SourceRelations[],5,FALSE)," ")</f>
        <v>n</v>
      </c>
      <c r="N2659" t="str">
        <f>_xlfn.IFNA(VLOOKUP(Flattened[[#This Row],[From]]&amp;"_"&amp;Flattened[[#This Row],[To]]&amp;"_"&amp;N$2,SourceRelations[],5,FALSE)," ")</f>
        <v xml:space="preserve"> </v>
      </c>
      <c r="O2659" t="str">
        <f>_xlfn.IFNA(VLOOKUP(Flattened[[#This Row],[From]]&amp;"_"&amp;Flattened[[#This Row],[To]]&amp;"_"&amp;O$2,SourceRelations[],5,FALSE)," ")</f>
        <v xml:space="preserve"> </v>
      </c>
      <c r="P2659" t="str">
        <f>_xlfn.IFNA(VLOOKUP(Flattened[[#This Row],[From]]&amp;"_"&amp;Flattened[[#This Row],[To]]&amp;"_"&amp;P$2,SourceRelations[],5,FALSE)," ")</f>
        <v>o</v>
      </c>
    </row>
    <row r="2660" spans="2:16" x14ac:dyDescent="0.2">
      <c r="B2660" s="1" t="str">
        <f>Flattened[[#This Row],[From]]&amp;"_"&amp;Flattened[[#This Row],[To]]</f>
        <v>Technology Interaction_Outcome</v>
      </c>
      <c r="C2660" t="s">
        <v>46</v>
      </c>
      <c r="D2660" t="s">
        <v>53</v>
      </c>
      <c r="E2660" s="1" t="str">
        <f>_xlfn.CONCAT(Flattened[[#This Row],[Specialization]:[Association]])</f>
        <v xml:space="preserve">    r  n  o</v>
      </c>
      <c r="F2660" s="1" t="str">
        <f>_xlfn.IFNA(VLOOKUP(Flattened[[#This Row],[From]]&amp;"_"&amp;Flattened[[#This Row],[To]]&amp;"_"&amp;F$2,SourceRelations[],5,FALSE)," ")</f>
        <v xml:space="preserve"> </v>
      </c>
      <c r="G2660" t="str">
        <f>_xlfn.IFNA(VLOOKUP(Flattened[[#This Row],[From]]&amp;"_"&amp;Flattened[[#This Row],[To]]&amp;"_"&amp;G$2,SourceRelations[],5,FALSE)," ")</f>
        <v xml:space="preserve"> </v>
      </c>
      <c r="H2660" t="str">
        <f>_xlfn.IFNA(VLOOKUP(Flattened[[#This Row],[From]]&amp;"_"&amp;Flattened[[#This Row],[To]]&amp;"_"&amp;H$2,SourceRelations[],5,FALSE)," ")</f>
        <v xml:space="preserve"> </v>
      </c>
      <c r="I2660" t="str">
        <f>_xlfn.IFNA(VLOOKUP(Flattened[[#This Row],[From]]&amp;"_"&amp;Flattened[[#This Row],[To]]&amp;"_"&amp;I$2,SourceRelations[],5,FALSE)," ")</f>
        <v xml:space="preserve"> </v>
      </c>
      <c r="J2660" t="str">
        <f>_xlfn.IFNA(VLOOKUP(Flattened[[#This Row],[From]]&amp;"_"&amp;Flattened[[#This Row],[To]]&amp;"_"&amp;J$2,SourceRelations[],5,FALSE)," ")</f>
        <v>r</v>
      </c>
      <c r="K2660" t="str">
        <f>_xlfn.IFNA(VLOOKUP(Flattened[[#This Row],[From]]&amp;"_"&amp;Flattened[[#This Row],[To]]&amp;"_"&amp;K$2,SourceRelations[],5,FALSE)," ")</f>
        <v xml:space="preserve"> </v>
      </c>
      <c r="L2660" t="str">
        <f>_xlfn.IFNA(VLOOKUP(Flattened[[#This Row],[From]]&amp;"_"&amp;Flattened[[#This Row],[To]]&amp;"_"&amp;L$2,SourceRelations[],5,FALSE)," ")</f>
        <v xml:space="preserve"> </v>
      </c>
      <c r="M2660" t="str">
        <f>_xlfn.IFNA(VLOOKUP(Flattened[[#This Row],[From]]&amp;"_"&amp;Flattened[[#This Row],[To]]&amp;"_"&amp;M$2,SourceRelations[],5,FALSE)," ")</f>
        <v>n</v>
      </c>
      <c r="N2660" t="str">
        <f>_xlfn.IFNA(VLOOKUP(Flattened[[#This Row],[From]]&amp;"_"&amp;Flattened[[#This Row],[To]]&amp;"_"&amp;N$2,SourceRelations[],5,FALSE)," ")</f>
        <v xml:space="preserve"> </v>
      </c>
      <c r="O2660" t="str">
        <f>_xlfn.IFNA(VLOOKUP(Flattened[[#This Row],[From]]&amp;"_"&amp;Flattened[[#This Row],[To]]&amp;"_"&amp;O$2,SourceRelations[],5,FALSE)," ")</f>
        <v xml:space="preserve"> </v>
      </c>
      <c r="P2660" t="str">
        <f>_xlfn.IFNA(VLOOKUP(Flattened[[#This Row],[From]]&amp;"_"&amp;Flattened[[#This Row],[To]]&amp;"_"&amp;P$2,SourceRelations[],5,FALSE)," ")</f>
        <v>o</v>
      </c>
    </row>
    <row r="2661" spans="2:16" x14ac:dyDescent="0.2">
      <c r="B2661" s="1" t="str">
        <f>Flattened[[#This Row],[From]]&amp;"_"&amp;Flattened[[#This Row],[To]]</f>
        <v>Technology Interface_Outcome</v>
      </c>
      <c r="C2661" t="s">
        <v>76</v>
      </c>
      <c r="D2661" t="s">
        <v>53</v>
      </c>
      <c r="E2661" s="1" t="str">
        <f>_xlfn.CONCAT(Flattened[[#This Row],[Specialization]:[Association]])</f>
        <v xml:space="preserve">    r  n  o</v>
      </c>
      <c r="F2661" s="1" t="str">
        <f>_xlfn.IFNA(VLOOKUP(Flattened[[#This Row],[From]]&amp;"_"&amp;Flattened[[#This Row],[To]]&amp;"_"&amp;F$2,SourceRelations[],5,FALSE)," ")</f>
        <v xml:space="preserve"> </v>
      </c>
      <c r="G2661" t="str">
        <f>_xlfn.IFNA(VLOOKUP(Flattened[[#This Row],[From]]&amp;"_"&amp;Flattened[[#This Row],[To]]&amp;"_"&amp;G$2,SourceRelations[],5,FALSE)," ")</f>
        <v xml:space="preserve"> </v>
      </c>
      <c r="H2661" t="str">
        <f>_xlfn.IFNA(VLOOKUP(Flattened[[#This Row],[From]]&amp;"_"&amp;Flattened[[#This Row],[To]]&amp;"_"&amp;H$2,SourceRelations[],5,FALSE)," ")</f>
        <v xml:space="preserve"> </v>
      </c>
      <c r="I2661" t="str">
        <f>_xlfn.IFNA(VLOOKUP(Flattened[[#This Row],[From]]&amp;"_"&amp;Flattened[[#This Row],[To]]&amp;"_"&amp;I$2,SourceRelations[],5,FALSE)," ")</f>
        <v xml:space="preserve"> </v>
      </c>
      <c r="J2661" t="str">
        <f>_xlfn.IFNA(VLOOKUP(Flattened[[#This Row],[From]]&amp;"_"&amp;Flattened[[#This Row],[To]]&amp;"_"&amp;J$2,SourceRelations[],5,FALSE)," ")</f>
        <v>r</v>
      </c>
      <c r="K2661" t="str">
        <f>_xlfn.IFNA(VLOOKUP(Flattened[[#This Row],[From]]&amp;"_"&amp;Flattened[[#This Row],[To]]&amp;"_"&amp;K$2,SourceRelations[],5,FALSE)," ")</f>
        <v xml:space="preserve"> </v>
      </c>
      <c r="L2661" t="str">
        <f>_xlfn.IFNA(VLOOKUP(Flattened[[#This Row],[From]]&amp;"_"&amp;Flattened[[#This Row],[To]]&amp;"_"&amp;L$2,SourceRelations[],5,FALSE)," ")</f>
        <v xml:space="preserve"> </v>
      </c>
      <c r="M2661" t="str">
        <f>_xlfn.IFNA(VLOOKUP(Flattened[[#This Row],[From]]&amp;"_"&amp;Flattened[[#This Row],[To]]&amp;"_"&amp;M$2,SourceRelations[],5,FALSE)," ")</f>
        <v>n</v>
      </c>
      <c r="N2661" t="str">
        <f>_xlfn.IFNA(VLOOKUP(Flattened[[#This Row],[From]]&amp;"_"&amp;Flattened[[#This Row],[To]]&amp;"_"&amp;N$2,SourceRelations[],5,FALSE)," ")</f>
        <v xml:space="preserve"> </v>
      </c>
      <c r="O2661" t="str">
        <f>_xlfn.IFNA(VLOOKUP(Flattened[[#This Row],[From]]&amp;"_"&amp;Flattened[[#This Row],[To]]&amp;"_"&amp;O$2,SourceRelations[],5,FALSE)," ")</f>
        <v xml:space="preserve"> </v>
      </c>
      <c r="P2661" t="str">
        <f>_xlfn.IFNA(VLOOKUP(Flattened[[#This Row],[From]]&amp;"_"&amp;Flattened[[#This Row],[To]]&amp;"_"&amp;P$2,SourceRelations[],5,FALSE)," ")</f>
        <v>o</v>
      </c>
    </row>
    <row r="2662" spans="2:16" x14ac:dyDescent="0.2">
      <c r="B2662" s="1" t="str">
        <f>Flattened[[#This Row],[From]]&amp;"_"&amp;Flattened[[#This Row],[To]]</f>
        <v>Technology Process_Outcome</v>
      </c>
      <c r="C2662" t="s">
        <v>47</v>
      </c>
      <c r="D2662" t="s">
        <v>53</v>
      </c>
      <c r="E2662" s="1" t="str">
        <f>_xlfn.CONCAT(Flattened[[#This Row],[Specialization]:[Association]])</f>
        <v xml:space="preserve">    r  n  o</v>
      </c>
      <c r="F2662" s="1" t="str">
        <f>_xlfn.IFNA(VLOOKUP(Flattened[[#This Row],[From]]&amp;"_"&amp;Flattened[[#This Row],[To]]&amp;"_"&amp;F$2,SourceRelations[],5,FALSE)," ")</f>
        <v xml:space="preserve"> </v>
      </c>
      <c r="G2662" t="str">
        <f>_xlfn.IFNA(VLOOKUP(Flattened[[#This Row],[From]]&amp;"_"&amp;Flattened[[#This Row],[To]]&amp;"_"&amp;G$2,SourceRelations[],5,FALSE)," ")</f>
        <v xml:space="preserve"> </v>
      </c>
      <c r="H2662" t="str">
        <f>_xlfn.IFNA(VLOOKUP(Flattened[[#This Row],[From]]&amp;"_"&amp;Flattened[[#This Row],[To]]&amp;"_"&amp;H$2,SourceRelations[],5,FALSE)," ")</f>
        <v xml:space="preserve"> </v>
      </c>
      <c r="I2662" t="str">
        <f>_xlfn.IFNA(VLOOKUP(Flattened[[#This Row],[From]]&amp;"_"&amp;Flattened[[#This Row],[To]]&amp;"_"&amp;I$2,SourceRelations[],5,FALSE)," ")</f>
        <v xml:space="preserve"> </v>
      </c>
      <c r="J2662" t="str">
        <f>_xlfn.IFNA(VLOOKUP(Flattened[[#This Row],[From]]&amp;"_"&amp;Flattened[[#This Row],[To]]&amp;"_"&amp;J$2,SourceRelations[],5,FALSE)," ")</f>
        <v>r</v>
      </c>
      <c r="K2662" t="str">
        <f>_xlfn.IFNA(VLOOKUP(Flattened[[#This Row],[From]]&amp;"_"&amp;Flattened[[#This Row],[To]]&amp;"_"&amp;K$2,SourceRelations[],5,FALSE)," ")</f>
        <v xml:space="preserve"> </v>
      </c>
      <c r="L2662" t="str">
        <f>_xlfn.IFNA(VLOOKUP(Flattened[[#This Row],[From]]&amp;"_"&amp;Flattened[[#This Row],[To]]&amp;"_"&amp;L$2,SourceRelations[],5,FALSE)," ")</f>
        <v xml:space="preserve"> </v>
      </c>
      <c r="M2662" t="str">
        <f>_xlfn.IFNA(VLOOKUP(Flattened[[#This Row],[From]]&amp;"_"&amp;Flattened[[#This Row],[To]]&amp;"_"&amp;M$2,SourceRelations[],5,FALSE)," ")</f>
        <v>n</v>
      </c>
      <c r="N2662" t="str">
        <f>_xlfn.IFNA(VLOOKUP(Flattened[[#This Row],[From]]&amp;"_"&amp;Flattened[[#This Row],[To]]&amp;"_"&amp;N$2,SourceRelations[],5,FALSE)," ")</f>
        <v xml:space="preserve"> </v>
      </c>
      <c r="O2662" t="str">
        <f>_xlfn.IFNA(VLOOKUP(Flattened[[#This Row],[From]]&amp;"_"&amp;Flattened[[#This Row],[To]]&amp;"_"&amp;O$2,SourceRelations[],5,FALSE)," ")</f>
        <v xml:space="preserve"> </v>
      </c>
      <c r="P2662" t="str">
        <f>_xlfn.IFNA(VLOOKUP(Flattened[[#This Row],[From]]&amp;"_"&amp;Flattened[[#This Row],[To]]&amp;"_"&amp;P$2,SourceRelations[],5,FALSE)," ")</f>
        <v>o</v>
      </c>
    </row>
    <row r="2663" spans="2:16" x14ac:dyDescent="0.2">
      <c r="B2663" s="1" t="str">
        <f>Flattened[[#This Row],[From]]&amp;"_"&amp;Flattened[[#This Row],[To]]</f>
        <v>Technology Service_Outcome</v>
      </c>
      <c r="C2663" t="s">
        <v>77</v>
      </c>
      <c r="D2663" t="s">
        <v>53</v>
      </c>
      <c r="E2663" s="1" t="str">
        <f>_xlfn.CONCAT(Flattened[[#This Row],[Specialization]:[Association]])</f>
        <v xml:space="preserve">    r  n  o</v>
      </c>
      <c r="F2663" s="1" t="str">
        <f>_xlfn.IFNA(VLOOKUP(Flattened[[#This Row],[From]]&amp;"_"&amp;Flattened[[#This Row],[To]]&amp;"_"&amp;F$2,SourceRelations[],5,FALSE)," ")</f>
        <v xml:space="preserve"> </v>
      </c>
      <c r="G2663" t="str">
        <f>_xlfn.IFNA(VLOOKUP(Flattened[[#This Row],[From]]&amp;"_"&amp;Flattened[[#This Row],[To]]&amp;"_"&amp;G$2,SourceRelations[],5,FALSE)," ")</f>
        <v xml:space="preserve"> </v>
      </c>
      <c r="H2663" t="str">
        <f>_xlfn.IFNA(VLOOKUP(Flattened[[#This Row],[From]]&amp;"_"&amp;Flattened[[#This Row],[To]]&amp;"_"&amp;H$2,SourceRelations[],5,FALSE)," ")</f>
        <v xml:space="preserve"> </v>
      </c>
      <c r="I2663" t="str">
        <f>_xlfn.IFNA(VLOOKUP(Flattened[[#This Row],[From]]&amp;"_"&amp;Flattened[[#This Row],[To]]&amp;"_"&amp;I$2,SourceRelations[],5,FALSE)," ")</f>
        <v xml:space="preserve"> </v>
      </c>
      <c r="J2663" t="str">
        <f>_xlfn.IFNA(VLOOKUP(Flattened[[#This Row],[From]]&amp;"_"&amp;Flattened[[#This Row],[To]]&amp;"_"&amp;J$2,SourceRelations[],5,FALSE)," ")</f>
        <v>r</v>
      </c>
      <c r="K2663" t="str">
        <f>_xlfn.IFNA(VLOOKUP(Flattened[[#This Row],[From]]&amp;"_"&amp;Flattened[[#This Row],[To]]&amp;"_"&amp;K$2,SourceRelations[],5,FALSE)," ")</f>
        <v xml:space="preserve"> </v>
      </c>
      <c r="L2663" t="str">
        <f>_xlfn.IFNA(VLOOKUP(Flattened[[#This Row],[From]]&amp;"_"&amp;Flattened[[#This Row],[To]]&amp;"_"&amp;L$2,SourceRelations[],5,FALSE)," ")</f>
        <v xml:space="preserve"> </v>
      </c>
      <c r="M2663" t="str">
        <f>_xlfn.IFNA(VLOOKUP(Flattened[[#This Row],[From]]&amp;"_"&amp;Flattened[[#This Row],[To]]&amp;"_"&amp;M$2,SourceRelations[],5,FALSE)," ")</f>
        <v>n</v>
      </c>
      <c r="N2663" t="str">
        <f>_xlfn.IFNA(VLOOKUP(Flattened[[#This Row],[From]]&amp;"_"&amp;Flattened[[#This Row],[To]]&amp;"_"&amp;N$2,SourceRelations[],5,FALSE)," ")</f>
        <v xml:space="preserve"> </v>
      </c>
      <c r="O2663" t="str">
        <f>_xlfn.IFNA(VLOOKUP(Flattened[[#This Row],[From]]&amp;"_"&amp;Flattened[[#This Row],[To]]&amp;"_"&amp;O$2,SourceRelations[],5,FALSE)," ")</f>
        <v xml:space="preserve"> </v>
      </c>
      <c r="P2663" t="str">
        <f>_xlfn.IFNA(VLOOKUP(Flattened[[#This Row],[From]]&amp;"_"&amp;Flattened[[#This Row],[To]]&amp;"_"&amp;P$2,SourceRelations[],5,FALSE)," ")</f>
        <v>o</v>
      </c>
    </row>
    <row r="2664" spans="2:16" x14ac:dyDescent="0.2">
      <c r="B2664" s="1" t="str">
        <f>Flattened[[#This Row],[From]]&amp;"_"&amp;Flattened[[#This Row],[To]]</f>
        <v>Value_Outcome</v>
      </c>
      <c r="C2664" t="s">
        <v>66</v>
      </c>
      <c r="D2664" t="s">
        <v>53</v>
      </c>
      <c r="E2664" s="1" t="str">
        <f>_xlfn.CONCAT(Flattened[[#This Row],[Specialization]:[Association]])</f>
        <v xml:space="preserve">       n  o</v>
      </c>
      <c r="F2664" s="1" t="str">
        <f>_xlfn.IFNA(VLOOKUP(Flattened[[#This Row],[From]]&amp;"_"&amp;Flattened[[#This Row],[To]]&amp;"_"&amp;F$2,SourceRelations[],5,FALSE)," ")</f>
        <v xml:space="preserve"> </v>
      </c>
      <c r="G2664" t="str">
        <f>_xlfn.IFNA(VLOOKUP(Flattened[[#This Row],[From]]&amp;"_"&amp;Flattened[[#This Row],[To]]&amp;"_"&amp;G$2,SourceRelations[],5,FALSE)," ")</f>
        <v xml:space="preserve"> </v>
      </c>
      <c r="H2664" t="str">
        <f>_xlfn.IFNA(VLOOKUP(Flattened[[#This Row],[From]]&amp;"_"&amp;Flattened[[#This Row],[To]]&amp;"_"&amp;H$2,SourceRelations[],5,FALSE)," ")</f>
        <v xml:space="preserve"> </v>
      </c>
      <c r="I2664" t="str">
        <f>_xlfn.IFNA(VLOOKUP(Flattened[[#This Row],[From]]&amp;"_"&amp;Flattened[[#This Row],[To]]&amp;"_"&amp;I$2,SourceRelations[],5,FALSE)," ")</f>
        <v xml:space="preserve"> </v>
      </c>
      <c r="J2664" t="str">
        <f>_xlfn.IFNA(VLOOKUP(Flattened[[#This Row],[From]]&amp;"_"&amp;Flattened[[#This Row],[To]]&amp;"_"&amp;J$2,SourceRelations[],5,FALSE)," ")</f>
        <v xml:space="preserve"> </v>
      </c>
      <c r="K2664" t="str">
        <f>_xlfn.IFNA(VLOOKUP(Flattened[[#This Row],[From]]&amp;"_"&amp;Flattened[[#This Row],[To]]&amp;"_"&amp;K$2,SourceRelations[],5,FALSE)," ")</f>
        <v xml:space="preserve"> </v>
      </c>
      <c r="L2664" t="str">
        <f>_xlfn.IFNA(VLOOKUP(Flattened[[#This Row],[From]]&amp;"_"&amp;Flattened[[#This Row],[To]]&amp;"_"&amp;L$2,SourceRelations[],5,FALSE)," ")</f>
        <v xml:space="preserve"> </v>
      </c>
      <c r="M2664" t="str">
        <f>_xlfn.IFNA(VLOOKUP(Flattened[[#This Row],[From]]&amp;"_"&amp;Flattened[[#This Row],[To]]&amp;"_"&amp;M$2,SourceRelations[],5,FALSE)," ")</f>
        <v>n</v>
      </c>
      <c r="N2664" t="str">
        <f>_xlfn.IFNA(VLOOKUP(Flattened[[#This Row],[From]]&amp;"_"&amp;Flattened[[#This Row],[To]]&amp;"_"&amp;N$2,SourceRelations[],5,FALSE)," ")</f>
        <v xml:space="preserve"> </v>
      </c>
      <c r="O2664" t="str">
        <f>_xlfn.IFNA(VLOOKUP(Flattened[[#This Row],[From]]&amp;"_"&amp;Flattened[[#This Row],[To]]&amp;"_"&amp;O$2,SourceRelations[],5,FALSE)," ")</f>
        <v xml:space="preserve"> </v>
      </c>
      <c r="P2664" t="str">
        <f>_xlfn.IFNA(VLOOKUP(Flattened[[#This Row],[From]]&amp;"_"&amp;Flattened[[#This Row],[To]]&amp;"_"&amp;P$2,SourceRelations[],5,FALSE)," ")</f>
        <v>o</v>
      </c>
    </row>
    <row r="2665" spans="2:16" x14ac:dyDescent="0.2">
      <c r="B2665" s="1" t="str">
        <f>Flattened[[#This Row],[From]]&amp;"_"&amp;Flattened[[#This Row],[To]]</f>
        <v>Work Package_Outcome</v>
      </c>
      <c r="C2665" t="s">
        <v>61</v>
      </c>
      <c r="D2665" t="s">
        <v>53</v>
      </c>
      <c r="E2665" s="1" t="str">
        <f>_xlfn.CONCAT(Flattened[[#This Row],[Specialization]:[Association]])</f>
        <v xml:space="preserve">    r  n  o</v>
      </c>
      <c r="F2665" s="1" t="str">
        <f>_xlfn.IFNA(VLOOKUP(Flattened[[#This Row],[From]]&amp;"_"&amp;Flattened[[#This Row],[To]]&amp;"_"&amp;F$2,SourceRelations[],5,FALSE)," ")</f>
        <v xml:space="preserve"> </v>
      </c>
      <c r="G2665" t="str">
        <f>_xlfn.IFNA(VLOOKUP(Flattened[[#This Row],[From]]&amp;"_"&amp;Flattened[[#This Row],[To]]&amp;"_"&amp;G$2,SourceRelations[],5,FALSE)," ")</f>
        <v xml:space="preserve"> </v>
      </c>
      <c r="H2665" t="str">
        <f>_xlfn.IFNA(VLOOKUP(Flattened[[#This Row],[From]]&amp;"_"&amp;Flattened[[#This Row],[To]]&amp;"_"&amp;H$2,SourceRelations[],5,FALSE)," ")</f>
        <v xml:space="preserve"> </v>
      </c>
      <c r="I2665" t="str">
        <f>_xlfn.IFNA(VLOOKUP(Flattened[[#This Row],[From]]&amp;"_"&amp;Flattened[[#This Row],[To]]&amp;"_"&amp;I$2,SourceRelations[],5,FALSE)," ")</f>
        <v xml:space="preserve"> </v>
      </c>
      <c r="J2665" t="str">
        <f>_xlfn.IFNA(VLOOKUP(Flattened[[#This Row],[From]]&amp;"_"&amp;Flattened[[#This Row],[To]]&amp;"_"&amp;J$2,SourceRelations[],5,FALSE)," ")</f>
        <v>r</v>
      </c>
      <c r="K2665" t="str">
        <f>_xlfn.IFNA(VLOOKUP(Flattened[[#This Row],[From]]&amp;"_"&amp;Flattened[[#This Row],[To]]&amp;"_"&amp;K$2,SourceRelations[],5,FALSE)," ")</f>
        <v xml:space="preserve"> </v>
      </c>
      <c r="L2665" t="str">
        <f>_xlfn.IFNA(VLOOKUP(Flattened[[#This Row],[From]]&amp;"_"&amp;Flattened[[#This Row],[To]]&amp;"_"&amp;L$2,SourceRelations[],5,FALSE)," ")</f>
        <v xml:space="preserve"> </v>
      </c>
      <c r="M2665" t="str">
        <f>_xlfn.IFNA(VLOOKUP(Flattened[[#This Row],[From]]&amp;"_"&amp;Flattened[[#This Row],[To]]&amp;"_"&amp;M$2,SourceRelations[],5,FALSE)," ")</f>
        <v>n</v>
      </c>
      <c r="N2665" t="str">
        <f>_xlfn.IFNA(VLOOKUP(Flattened[[#This Row],[From]]&amp;"_"&amp;Flattened[[#This Row],[To]]&amp;"_"&amp;N$2,SourceRelations[],5,FALSE)," ")</f>
        <v xml:space="preserve"> </v>
      </c>
      <c r="O2665" t="str">
        <f>_xlfn.IFNA(VLOOKUP(Flattened[[#This Row],[From]]&amp;"_"&amp;Flattened[[#This Row],[To]]&amp;"_"&amp;O$2,SourceRelations[],5,FALSE)," ")</f>
        <v xml:space="preserve"> </v>
      </c>
      <c r="P2665" t="str">
        <f>_xlfn.IFNA(VLOOKUP(Flattened[[#This Row],[From]]&amp;"_"&amp;Flattened[[#This Row],[To]]&amp;"_"&amp;P$2,SourceRelations[],5,FALSE)," ")</f>
        <v>o</v>
      </c>
    </row>
    <row r="2666" spans="2:16" x14ac:dyDescent="0.2">
      <c r="B2666" s="1" t="str">
        <f>Flattened[[#This Row],[From]]&amp;"_"&amp;Flattened[[#This Row],[To]]</f>
        <v>Junction (And)_Outcome</v>
      </c>
      <c r="C2666" t="s">
        <v>80</v>
      </c>
      <c r="D2666" t="s">
        <v>53</v>
      </c>
      <c r="E2666" s="1" t="str">
        <f>_xlfn.CONCAT(Flattened[[#This Row],[Specialization]:[Association]])</f>
        <v xml:space="preserve">           </v>
      </c>
      <c r="F2666" s="1" t="str">
        <f>_xlfn.IFNA(VLOOKUP(Flattened[[#This Row],[From]]&amp;"_"&amp;Flattened[[#This Row],[To]]&amp;"_"&amp;F$2,SourceRelations[],5,FALSE)," ")</f>
        <v xml:space="preserve"> </v>
      </c>
      <c r="G2666" t="str">
        <f>_xlfn.IFNA(VLOOKUP(Flattened[[#This Row],[From]]&amp;"_"&amp;Flattened[[#This Row],[To]]&amp;"_"&amp;G$2,SourceRelations[],5,FALSE)," ")</f>
        <v xml:space="preserve"> </v>
      </c>
      <c r="H2666" t="str">
        <f>_xlfn.IFNA(VLOOKUP(Flattened[[#This Row],[From]]&amp;"_"&amp;Flattened[[#This Row],[To]]&amp;"_"&amp;H$2,SourceRelations[],5,FALSE)," ")</f>
        <v xml:space="preserve"> </v>
      </c>
      <c r="I2666" t="str">
        <f>_xlfn.IFNA(VLOOKUP(Flattened[[#This Row],[From]]&amp;"_"&amp;Flattened[[#This Row],[To]]&amp;"_"&amp;I$2,SourceRelations[],5,FALSE)," ")</f>
        <v xml:space="preserve"> </v>
      </c>
      <c r="J2666" t="str">
        <f>_xlfn.IFNA(VLOOKUP(Flattened[[#This Row],[From]]&amp;"_"&amp;Flattened[[#This Row],[To]]&amp;"_"&amp;J$2,SourceRelations[],5,FALSE)," ")</f>
        <v xml:space="preserve"> </v>
      </c>
      <c r="K2666" t="str">
        <f>_xlfn.IFNA(VLOOKUP(Flattened[[#This Row],[From]]&amp;"_"&amp;Flattened[[#This Row],[To]]&amp;"_"&amp;K$2,SourceRelations[],5,FALSE)," ")</f>
        <v xml:space="preserve"> </v>
      </c>
      <c r="L2666" t="str">
        <f>_xlfn.IFNA(VLOOKUP(Flattened[[#This Row],[From]]&amp;"_"&amp;Flattened[[#This Row],[To]]&amp;"_"&amp;L$2,SourceRelations[],5,FALSE)," ")</f>
        <v xml:space="preserve"> </v>
      </c>
      <c r="M2666" t="str">
        <f>_xlfn.IFNA(VLOOKUP(Flattened[[#This Row],[From]]&amp;"_"&amp;Flattened[[#This Row],[To]]&amp;"_"&amp;M$2,SourceRelations[],5,FALSE)," ")</f>
        <v xml:space="preserve"> </v>
      </c>
      <c r="N2666" t="str">
        <f>_xlfn.IFNA(VLOOKUP(Flattened[[#This Row],[From]]&amp;"_"&amp;Flattened[[#This Row],[To]]&amp;"_"&amp;N$2,SourceRelations[],5,FALSE)," ")</f>
        <v xml:space="preserve"> </v>
      </c>
      <c r="O2666" t="str">
        <f>_xlfn.IFNA(VLOOKUP(Flattened[[#This Row],[From]]&amp;"_"&amp;Flattened[[#This Row],[To]]&amp;"_"&amp;O$2,SourceRelations[],5,FALSE)," ")</f>
        <v xml:space="preserve"> </v>
      </c>
      <c r="P2666" t="str">
        <f>_xlfn.IFNA(VLOOKUP(Flattened[[#This Row],[From]]&amp;"_"&amp;Flattened[[#This Row],[To]]&amp;"_"&amp;P$2,SourceRelations[],5,FALSE)," ")</f>
        <v xml:space="preserve"> </v>
      </c>
    </row>
    <row r="2667" spans="2:16" x14ac:dyDescent="0.2">
      <c r="B2667" s="1" t="str">
        <f>Flattened[[#This Row],[From]]&amp;"_"&amp;Flattened[[#This Row],[To]]</f>
        <v>Junction (Or)_Outcome</v>
      </c>
      <c r="C2667" t="s">
        <v>82</v>
      </c>
      <c r="D2667" t="s">
        <v>53</v>
      </c>
      <c r="E2667" s="1" t="str">
        <f>_xlfn.CONCAT(Flattened[[#This Row],[Specialization]:[Association]])</f>
        <v xml:space="preserve">           </v>
      </c>
      <c r="F2667" s="1" t="str">
        <f>_xlfn.IFNA(VLOOKUP(Flattened[[#This Row],[From]]&amp;"_"&amp;Flattened[[#This Row],[To]]&amp;"_"&amp;F$2,SourceRelations[],5,FALSE)," ")</f>
        <v xml:space="preserve"> </v>
      </c>
      <c r="G2667" t="str">
        <f>_xlfn.IFNA(VLOOKUP(Flattened[[#This Row],[From]]&amp;"_"&amp;Flattened[[#This Row],[To]]&amp;"_"&amp;G$2,SourceRelations[],5,FALSE)," ")</f>
        <v xml:space="preserve"> </v>
      </c>
      <c r="H2667" t="str">
        <f>_xlfn.IFNA(VLOOKUP(Flattened[[#This Row],[From]]&amp;"_"&amp;Flattened[[#This Row],[To]]&amp;"_"&amp;H$2,SourceRelations[],5,FALSE)," ")</f>
        <v xml:space="preserve"> </v>
      </c>
      <c r="I2667" t="str">
        <f>_xlfn.IFNA(VLOOKUP(Flattened[[#This Row],[From]]&amp;"_"&amp;Flattened[[#This Row],[To]]&amp;"_"&amp;I$2,SourceRelations[],5,FALSE)," ")</f>
        <v xml:space="preserve"> </v>
      </c>
      <c r="J2667" t="str">
        <f>_xlfn.IFNA(VLOOKUP(Flattened[[#This Row],[From]]&amp;"_"&amp;Flattened[[#This Row],[To]]&amp;"_"&amp;J$2,SourceRelations[],5,FALSE)," ")</f>
        <v xml:space="preserve"> </v>
      </c>
      <c r="K2667" t="str">
        <f>_xlfn.IFNA(VLOOKUP(Flattened[[#This Row],[From]]&amp;"_"&amp;Flattened[[#This Row],[To]]&amp;"_"&amp;K$2,SourceRelations[],5,FALSE)," ")</f>
        <v xml:space="preserve"> </v>
      </c>
      <c r="L2667" t="str">
        <f>_xlfn.IFNA(VLOOKUP(Flattened[[#This Row],[From]]&amp;"_"&amp;Flattened[[#This Row],[To]]&amp;"_"&amp;L$2,SourceRelations[],5,FALSE)," ")</f>
        <v xml:space="preserve"> </v>
      </c>
      <c r="M2667" t="str">
        <f>_xlfn.IFNA(VLOOKUP(Flattened[[#This Row],[From]]&amp;"_"&amp;Flattened[[#This Row],[To]]&amp;"_"&amp;M$2,SourceRelations[],5,FALSE)," ")</f>
        <v xml:space="preserve"> </v>
      </c>
      <c r="N2667" t="str">
        <f>_xlfn.IFNA(VLOOKUP(Flattened[[#This Row],[From]]&amp;"_"&amp;Flattened[[#This Row],[To]]&amp;"_"&amp;N$2,SourceRelations[],5,FALSE)," ")</f>
        <v xml:space="preserve"> </v>
      </c>
      <c r="O2667" t="str">
        <f>_xlfn.IFNA(VLOOKUP(Flattened[[#This Row],[From]]&amp;"_"&amp;Flattened[[#This Row],[To]]&amp;"_"&amp;O$2,SourceRelations[],5,FALSE)," ")</f>
        <v xml:space="preserve"> </v>
      </c>
      <c r="P2667" t="str">
        <f>_xlfn.IFNA(VLOOKUP(Flattened[[#This Row],[From]]&amp;"_"&amp;Flattened[[#This Row],[To]]&amp;"_"&amp;P$2,SourceRelations[],5,FALSE)," ")</f>
        <v xml:space="preserve"> </v>
      </c>
    </row>
    <row r="2668" spans="2:16" x14ac:dyDescent="0.2">
      <c r="B2668" s="1" t="str">
        <f>Flattened[[#This Row],[From]]&amp;"_"&amp;Flattened[[#This Row],[To]]</f>
        <v>Value Stream_Outcome</v>
      </c>
      <c r="C2668" t="s">
        <v>101</v>
      </c>
      <c r="D2668" t="s">
        <v>53</v>
      </c>
      <c r="E2668" s="1" t="str">
        <f>_xlfn.CONCAT(Flattened[[#This Row],[Specialization]:[Association]])</f>
        <v xml:space="preserve">    r  n  o</v>
      </c>
      <c r="F2668" s="1" t="str">
        <f>_xlfn.IFNA(VLOOKUP(Flattened[[#This Row],[From]]&amp;"_"&amp;Flattened[[#This Row],[To]]&amp;"_"&amp;F$2,SourceRelations[],5,FALSE)," ")</f>
        <v xml:space="preserve"> </v>
      </c>
      <c r="G2668" s="1" t="str">
        <f>_xlfn.IFNA(VLOOKUP(Flattened[[#This Row],[From]]&amp;"_"&amp;Flattened[[#This Row],[To]]&amp;"_"&amp;G$2,SourceRelations[],5,FALSE)," ")</f>
        <v xml:space="preserve"> </v>
      </c>
      <c r="H2668" s="1" t="str">
        <f>_xlfn.IFNA(VLOOKUP(Flattened[[#This Row],[From]]&amp;"_"&amp;Flattened[[#This Row],[To]]&amp;"_"&amp;H$2,SourceRelations[],5,FALSE)," ")</f>
        <v xml:space="preserve"> </v>
      </c>
      <c r="I2668" s="1" t="str">
        <f>_xlfn.IFNA(VLOOKUP(Flattened[[#This Row],[From]]&amp;"_"&amp;Flattened[[#This Row],[To]]&amp;"_"&amp;I$2,SourceRelations[],5,FALSE)," ")</f>
        <v xml:space="preserve"> </v>
      </c>
      <c r="J2668" s="1" t="str">
        <f>_xlfn.IFNA(VLOOKUP(Flattened[[#This Row],[From]]&amp;"_"&amp;Flattened[[#This Row],[To]]&amp;"_"&amp;J$2,SourceRelations[],5,FALSE)," ")</f>
        <v>r</v>
      </c>
      <c r="K2668" s="1" t="str">
        <f>_xlfn.IFNA(VLOOKUP(Flattened[[#This Row],[From]]&amp;"_"&amp;Flattened[[#This Row],[To]]&amp;"_"&amp;K$2,SourceRelations[],5,FALSE)," ")</f>
        <v xml:space="preserve"> </v>
      </c>
      <c r="L2668" s="1" t="str">
        <f>_xlfn.IFNA(VLOOKUP(Flattened[[#This Row],[From]]&amp;"_"&amp;Flattened[[#This Row],[To]]&amp;"_"&amp;L$2,SourceRelations[],5,FALSE)," ")</f>
        <v xml:space="preserve"> </v>
      </c>
      <c r="M2668" s="1" t="str">
        <f>_xlfn.IFNA(VLOOKUP(Flattened[[#This Row],[From]]&amp;"_"&amp;Flattened[[#This Row],[To]]&amp;"_"&amp;M$2,SourceRelations[],5,FALSE)," ")</f>
        <v>n</v>
      </c>
      <c r="N2668" s="1" t="str">
        <f>_xlfn.IFNA(VLOOKUP(Flattened[[#This Row],[From]]&amp;"_"&amp;Flattened[[#This Row],[To]]&amp;"_"&amp;N$2,SourceRelations[],5,FALSE)," ")</f>
        <v xml:space="preserve"> </v>
      </c>
      <c r="O2668" s="1" t="str">
        <f>_xlfn.IFNA(VLOOKUP(Flattened[[#This Row],[From]]&amp;"_"&amp;Flattened[[#This Row],[To]]&amp;"_"&amp;O$2,SourceRelations[],5,FALSE)," ")</f>
        <v xml:space="preserve"> </v>
      </c>
      <c r="P2668" s="1" t="str">
        <f>_xlfn.IFNA(VLOOKUP(Flattened[[#This Row],[From]]&amp;"_"&amp;Flattened[[#This Row],[To]]&amp;"_"&amp;P$2,SourceRelations[],5,FALSE)," ")</f>
        <v>o</v>
      </c>
    </row>
    <row r="2669" spans="2:16" x14ac:dyDescent="0.2">
      <c r="B2669" s="1" t="str">
        <f>Flattened[[#This Row],[From]]&amp;"_"&amp;Flattened[[#This Row],[To]]</f>
        <v>Application Collaboration_Path</v>
      </c>
      <c r="C2669" t="s">
        <v>92</v>
      </c>
      <c r="D2669" t="s">
        <v>65</v>
      </c>
      <c r="E2669" s="1" t="str">
        <f>_xlfn.CONCAT(Flattened[[#This Row],[Specialization]:[Association]])</f>
        <v xml:space="preserve">     v  tfo</v>
      </c>
      <c r="F2669" s="1" t="str">
        <f>_xlfn.IFNA(VLOOKUP(Flattened[[#This Row],[From]]&amp;"_"&amp;Flattened[[#This Row],[To]]&amp;"_"&amp;F$2,SourceRelations[],5,FALSE)," ")</f>
        <v xml:space="preserve"> </v>
      </c>
      <c r="G2669" t="str">
        <f>_xlfn.IFNA(VLOOKUP(Flattened[[#This Row],[From]]&amp;"_"&amp;Flattened[[#This Row],[To]]&amp;"_"&amp;G$2,SourceRelations[],5,FALSE)," ")</f>
        <v xml:space="preserve"> </v>
      </c>
      <c r="H2669" t="str">
        <f>_xlfn.IFNA(VLOOKUP(Flattened[[#This Row],[From]]&amp;"_"&amp;Flattened[[#This Row],[To]]&amp;"_"&amp;H$2,SourceRelations[],5,FALSE)," ")</f>
        <v xml:space="preserve"> </v>
      </c>
      <c r="I2669" t="str">
        <f>_xlfn.IFNA(VLOOKUP(Flattened[[#This Row],[From]]&amp;"_"&amp;Flattened[[#This Row],[To]]&amp;"_"&amp;I$2,SourceRelations[],5,FALSE)," ")</f>
        <v xml:space="preserve"> </v>
      </c>
      <c r="J2669" t="str">
        <f>_xlfn.IFNA(VLOOKUP(Flattened[[#This Row],[From]]&amp;"_"&amp;Flattened[[#This Row],[To]]&amp;"_"&amp;J$2,SourceRelations[],5,FALSE)," ")</f>
        <v xml:space="preserve"> </v>
      </c>
      <c r="K2669" t="str">
        <f>_xlfn.IFNA(VLOOKUP(Flattened[[#This Row],[From]]&amp;"_"&amp;Flattened[[#This Row],[To]]&amp;"_"&amp;K$2,SourceRelations[],5,FALSE)," ")</f>
        <v>v</v>
      </c>
      <c r="L2669" t="str">
        <f>_xlfn.IFNA(VLOOKUP(Flattened[[#This Row],[From]]&amp;"_"&amp;Flattened[[#This Row],[To]]&amp;"_"&amp;L$2,SourceRelations[],5,FALSE)," ")</f>
        <v xml:space="preserve"> </v>
      </c>
      <c r="M2669" t="str">
        <f>_xlfn.IFNA(VLOOKUP(Flattened[[#This Row],[From]]&amp;"_"&amp;Flattened[[#This Row],[To]]&amp;"_"&amp;M$2,SourceRelations[],5,FALSE)," ")</f>
        <v xml:space="preserve"> </v>
      </c>
      <c r="N2669" t="str">
        <f>_xlfn.IFNA(VLOOKUP(Flattened[[#This Row],[From]]&amp;"_"&amp;Flattened[[#This Row],[To]]&amp;"_"&amp;N$2,SourceRelations[],5,FALSE)," ")</f>
        <v>t</v>
      </c>
      <c r="O2669" t="str">
        <f>_xlfn.IFNA(VLOOKUP(Flattened[[#This Row],[From]]&amp;"_"&amp;Flattened[[#This Row],[To]]&amp;"_"&amp;O$2,SourceRelations[],5,FALSE)," ")</f>
        <v>f</v>
      </c>
      <c r="P2669" t="str">
        <f>_xlfn.IFNA(VLOOKUP(Flattened[[#This Row],[From]]&amp;"_"&amp;Flattened[[#This Row],[To]]&amp;"_"&amp;P$2,SourceRelations[],5,FALSE)," ")</f>
        <v>o</v>
      </c>
    </row>
    <row r="2670" spans="2:16" x14ac:dyDescent="0.2">
      <c r="B2670" s="1" t="str">
        <f>Flattened[[#This Row],[From]]&amp;"_"&amp;Flattened[[#This Row],[To]]</f>
        <v>Application Component_Path</v>
      </c>
      <c r="C2670" t="s">
        <v>93</v>
      </c>
      <c r="D2670" t="s">
        <v>65</v>
      </c>
      <c r="E2670" s="1" t="str">
        <f>_xlfn.CONCAT(Flattened[[#This Row],[Specialization]:[Association]])</f>
        <v xml:space="preserve">     v  tfo</v>
      </c>
      <c r="F2670" s="1" t="str">
        <f>_xlfn.IFNA(VLOOKUP(Flattened[[#This Row],[From]]&amp;"_"&amp;Flattened[[#This Row],[To]]&amp;"_"&amp;F$2,SourceRelations[],5,FALSE)," ")</f>
        <v xml:space="preserve"> </v>
      </c>
      <c r="G2670" t="str">
        <f>_xlfn.IFNA(VLOOKUP(Flattened[[#This Row],[From]]&amp;"_"&amp;Flattened[[#This Row],[To]]&amp;"_"&amp;G$2,SourceRelations[],5,FALSE)," ")</f>
        <v xml:space="preserve"> </v>
      </c>
      <c r="H2670" t="str">
        <f>_xlfn.IFNA(VLOOKUP(Flattened[[#This Row],[From]]&amp;"_"&amp;Flattened[[#This Row],[To]]&amp;"_"&amp;H$2,SourceRelations[],5,FALSE)," ")</f>
        <v xml:space="preserve"> </v>
      </c>
      <c r="I2670" t="str">
        <f>_xlfn.IFNA(VLOOKUP(Flattened[[#This Row],[From]]&amp;"_"&amp;Flattened[[#This Row],[To]]&amp;"_"&amp;I$2,SourceRelations[],5,FALSE)," ")</f>
        <v xml:space="preserve"> </v>
      </c>
      <c r="J2670" t="str">
        <f>_xlfn.IFNA(VLOOKUP(Flattened[[#This Row],[From]]&amp;"_"&amp;Flattened[[#This Row],[To]]&amp;"_"&amp;J$2,SourceRelations[],5,FALSE)," ")</f>
        <v xml:space="preserve"> </v>
      </c>
      <c r="K2670" t="str">
        <f>_xlfn.IFNA(VLOOKUP(Flattened[[#This Row],[From]]&amp;"_"&amp;Flattened[[#This Row],[To]]&amp;"_"&amp;K$2,SourceRelations[],5,FALSE)," ")</f>
        <v>v</v>
      </c>
      <c r="L2670" t="str">
        <f>_xlfn.IFNA(VLOOKUP(Flattened[[#This Row],[From]]&amp;"_"&amp;Flattened[[#This Row],[To]]&amp;"_"&amp;L$2,SourceRelations[],5,FALSE)," ")</f>
        <v xml:space="preserve"> </v>
      </c>
      <c r="M2670" t="str">
        <f>_xlfn.IFNA(VLOOKUP(Flattened[[#This Row],[From]]&amp;"_"&amp;Flattened[[#This Row],[To]]&amp;"_"&amp;M$2,SourceRelations[],5,FALSE)," ")</f>
        <v xml:space="preserve"> </v>
      </c>
      <c r="N2670" t="str">
        <f>_xlfn.IFNA(VLOOKUP(Flattened[[#This Row],[From]]&amp;"_"&amp;Flattened[[#This Row],[To]]&amp;"_"&amp;N$2,SourceRelations[],5,FALSE)," ")</f>
        <v>t</v>
      </c>
      <c r="O2670" t="str">
        <f>_xlfn.IFNA(VLOOKUP(Flattened[[#This Row],[From]]&amp;"_"&amp;Flattened[[#This Row],[To]]&amp;"_"&amp;O$2,SourceRelations[],5,FALSE)," ")</f>
        <v>f</v>
      </c>
      <c r="P2670" t="str">
        <f>_xlfn.IFNA(VLOOKUP(Flattened[[#This Row],[From]]&amp;"_"&amp;Flattened[[#This Row],[To]]&amp;"_"&amp;P$2,SourceRelations[],5,FALSE)," ")</f>
        <v>o</v>
      </c>
    </row>
    <row r="2671" spans="2:16" x14ac:dyDescent="0.2">
      <c r="B2671" s="1" t="str">
        <f>Flattened[[#This Row],[From]]&amp;"_"&amp;Flattened[[#This Row],[To]]</f>
        <v>Application Event_Path</v>
      </c>
      <c r="C2671" t="s">
        <v>94</v>
      </c>
      <c r="D2671" t="s">
        <v>65</v>
      </c>
      <c r="E2671" s="1" t="str">
        <f>_xlfn.CONCAT(Flattened[[#This Row],[Specialization]:[Association]])</f>
        <v xml:space="preserve">     v  tfo</v>
      </c>
      <c r="F2671" s="1" t="str">
        <f>_xlfn.IFNA(VLOOKUP(Flattened[[#This Row],[From]]&amp;"_"&amp;Flattened[[#This Row],[To]]&amp;"_"&amp;F$2,SourceRelations[],5,FALSE)," ")</f>
        <v xml:space="preserve"> </v>
      </c>
      <c r="G2671" t="str">
        <f>_xlfn.IFNA(VLOOKUP(Flattened[[#This Row],[From]]&amp;"_"&amp;Flattened[[#This Row],[To]]&amp;"_"&amp;G$2,SourceRelations[],5,FALSE)," ")</f>
        <v xml:space="preserve"> </v>
      </c>
      <c r="H2671" t="str">
        <f>_xlfn.IFNA(VLOOKUP(Flattened[[#This Row],[From]]&amp;"_"&amp;Flattened[[#This Row],[To]]&amp;"_"&amp;H$2,SourceRelations[],5,FALSE)," ")</f>
        <v xml:space="preserve"> </v>
      </c>
      <c r="I2671" t="str">
        <f>_xlfn.IFNA(VLOOKUP(Flattened[[#This Row],[From]]&amp;"_"&amp;Flattened[[#This Row],[To]]&amp;"_"&amp;I$2,SourceRelations[],5,FALSE)," ")</f>
        <v xml:space="preserve"> </v>
      </c>
      <c r="J2671" t="str">
        <f>_xlfn.IFNA(VLOOKUP(Flattened[[#This Row],[From]]&amp;"_"&amp;Flattened[[#This Row],[To]]&amp;"_"&amp;J$2,SourceRelations[],5,FALSE)," ")</f>
        <v xml:space="preserve"> </v>
      </c>
      <c r="K2671" t="str">
        <f>_xlfn.IFNA(VLOOKUP(Flattened[[#This Row],[From]]&amp;"_"&amp;Flattened[[#This Row],[To]]&amp;"_"&amp;K$2,SourceRelations[],5,FALSE)," ")</f>
        <v>v</v>
      </c>
      <c r="L2671" t="str">
        <f>_xlfn.IFNA(VLOOKUP(Flattened[[#This Row],[From]]&amp;"_"&amp;Flattened[[#This Row],[To]]&amp;"_"&amp;L$2,SourceRelations[],5,FALSE)," ")</f>
        <v xml:space="preserve"> </v>
      </c>
      <c r="M2671" t="str">
        <f>_xlfn.IFNA(VLOOKUP(Flattened[[#This Row],[From]]&amp;"_"&amp;Flattened[[#This Row],[To]]&amp;"_"&amp;M$2,SourceRelations[],5,FALSE)," ")</f>
        <v xml:space="preserve"> </v>
      </c>
      <c r="N2671" t="str">
        <f>_xlfn.IFNA(VLOOKUP(Flattened[[#This Row],[From]]&amp;"_"&amp;Flattened[[#This Row],[To]]&amp;"_"&amp;N$2,SourceRelations[],5,FALSE)," ")</f>
        <v>t</v>
      </c>
      <c r="O2671" t="str">
        <f>_xlfn.IFNA(VLOOKUP(Flattened[[#This Row],[From]]&amp;"_"&amp;Flattened[[#This Row],[To]]&amp;"_"&amp;O$2,SourceRelations[],5,FALSE)," ")</f>
        <v>f</v>
      </c>
      <c r="P2671" t="str">
        <f>_xlfn.IFNA(VLOOKUP(Flattened[[#This Row],[From]]&amp;"_"&amp;Flattened[[#This Row],[To]]&amp;"_"&amp;P$2,SourceRelations[],5,FALSE)," ")</f>
        <v>o</v>
      </c>
    </row>
    <row r="2672" spans="2:16" x14ac:dyDescent="0.2">
      <c r="B2672" s="1" t="str">
        <f>Flattened[[#This Row],[From]]&amp;"_"&amp;Flattened[[#This Row],[To]]</f>
        <v>Application Function_Path</v>
      </c>
      <c r="C2672" t="s">
        <v>95</v>
      </c>
      <c r="D2672" t="s">
        <v>65</v>
      </c>
      <c r="E2672" s="1" t="str">
        <f>_xlfn.CONCAT(Flattened[[#This Row],[Specialization]:[Association]])</f>
        <v xml:space="preserve">     v  tfo</v>
      </c>
      <c r="F2672" s="1" t="str">
        <f>_xlfn.IFNA(VLOOKUP(Flattened[[#This Row],[From]]&amp;"_"&amp;Flattened[[#This Row],[To]]&amp;"_"&amp;F$2,SourceRelations[],5,FALSE)," ")</f>
        <v xml:space="preserve"> </v>
      </c>
      <c r="G2672" t="str">
        <f>_xlfn.IFNA(VLOOKUP(Flattened[[#This Row],[From]]&amp;"_"&amp;Flattened[[#This Row],[To]]&amp;"_"&amp;G$2,SourceRelations[],5,FALSE)," ")</f>
        <v xml:space="preserve"> </v>
      </c>
      <c r="H2672" t="str">
        <f>_xlfn.IFNA(VLOOKUP(Flattened[[#This Row],[From]]&amp;"_"&amp;Flattened[[#This Row],[To]]&amp;"_"&amp;H$2,SourceRelations[],5,FALSE)," ")</f>
        <v xml:space="preserve"> </v>
      </c>
      <c r="I2672" t="str">
        <f>_xlfn.IFNA(VLOOKUP(Flattened[[#This Row],[From]]&amp;"_"&amp;Flattened[[#This Row],[To]]&amp;"_"&amp;I$2,SourceRelations[],5,FALSE)," ")</f>
        <v xml:space="preserve"> </v>
      </c>
      <c r="J2672" t="str">
        <f>_xlfn.IFNA(VLOOKUP(Flattened[[#This Row],[From]]&amp;"_"&amp;Flattened[[#This Row],[To]]&amp;"_"&amp;J$2,SourceRelations[],5,FALSE)," ")</f>
        <v xml:space="preserve"> </v>
      </c>
      <c r="K2672" t="str">
        <f>_xlfn.IFNA(VLOOKUP(Flattened[[#This Row],[From]]&amp;"_"&amp;Flattened[[#This Row],[To]]&amp;"_"&amp;K$2,SourceRelations[],5,FALSE)," ")</f>
        <v>v</v>
      </c>
      <c r="L2672" t="str">
        <f>_xlfn.IFNA(VLOOKUP(Flattened[[#This Row],[From]]&amp;"_"&amp;Flattened[[#This Row],[To]]&amp;"_"&amp;L$2,SourceRelations[],5,FALSE)," ")</f>
        <v xml:space="preserve"> </v>
      </c>
      <c r="M2672" t="str">
        <f>_xlfn.IFNA(VLOOKUP(Flattened[[#This Row],[From]]&amp;"_"&amp;Flattened[[#This Row],[To]]&amp;"_"&amp;M$2,SourceRelations[],5,FALSE)," ")</f>
        <v xml:space="preserve"> </v>
      </c>
      <c r="N2672" t="str">
        <f>_xlfn.IFNA(VLOOKUP(Flattened[[#This Row],[From]]&amp;"_"&amp;Flattened[[#This Row],[To]]&amp;"_"&amp;N$2,SourceRelations[],5,FALSE)," ")</f>
        <v>t</v>
      </c>
      <c r="O2672" t="str">
        <f>_xlfn.IFNA(VLOOKUP(Flattened[[#This Row],[From]]&amp;"_"&amp;Flattened[[#This Row],[To]]&amp;"_"&amp;O$2,SourceRelations[],5,FALSE)," ")</f>
        <v>f</v>
      </c>
      <c r="P2672" t="str">
        <f>_xlfn.IFNA(VLOOKUP(Flattened[[#This Row],[From]]&amp;"_"&amp;Flattened[[#This Row],[To]]&amp;"_"&amp;P$2,SourceRelations[],5,FALSE)," ")</f>
        <v>o</v>
      </c>
    </row>
    <row r="2673" spans="2:16" x14ac:dyDescent="0.2">
      <c r="B2673" s="1" t="str">
        <f>Flattened[[#This Row],[From]]&amp;"_"&amp;Flattened[[#This Row],[To]]</f>
        <v>Application Interaction_Path</v>
      </c>
      <c r="C2673" t="s">
        <v>96</v>
      </c>
      <c r="D2673" t="s">
        <v>65</v>
      </c>
      <c r="E2673" s="1" t="str">
        <f>_xlfn.CONCAT(Flattened[[#This Row],[Specialization]:[Association]])</f>
        <v xml:space="preserve">     v  tfo</v>
      </c>
      <c r="F2673" s="1" t="str">
        <f>_xlfn.IFNA(VLOOKUP(Flattened[[#This Row],[From]]&amp;"_"&amp;Flattened[[#This Row],[To]]&amp;"_"&amp;F$2,SourceRelations[],5,FALSE)," ")</f>
        <v xml:space="preserve"> </v>
      </c>
      <c r="G2673" t="str">
        <f>_xlfn.IFNA(VLOOKUP(Flattened[[#This Row],[From]]&amp;"_"&amp;Flattened[[#This Row],[To]]&amp;"_"&amp;G$2,SourceRelations[],5,FALSE)," ")</f>
        <v xml:space="preserve"> </v>
      </c>
      <c r="H2673" t="str">
        <f>_xlfn.IFNA(VLOOKUP(Flattened[[#This Row],[From]]&amp;"_"&amp;Flattened[[#This Row],[To]]&amp;"_"&amp;H$2,SourceRelations[],5,FALSE)," ")</f>
        <v xml:space="preserve"> </v>
      </c>
      <c r="I2673" t="str">
        <f>_xlfn.IFNA(VLOOKUP(Flattened[[#This Row],[From]]&amp;"_"&amp;Flattened[[#This Row],[To]]&amp;"_"&amp;I$2,SourceRelations[],5,FALSE)," ")</f>
        <v xml:space="preserve"> </v>
      </c>
      <c r="J2673" t="str">
        <f>_xlfn.IFNA(VLOOKUP(Flattened[[#This Row],[From]]&amp;"_"&amp;Flattened[[#This Row],[To]]&amp;"_"&amp;J$2,SourceRelations[],5,FALSE)," ")</f>
        <v xml:space="preserve"> </v>
      </c>
      <c r="K2673" t="str">
        <f>_xlfn.IFNA(VLOOKUP(Flattened[[#This Row],[From]]&amp;"_"&amp;Flattened[[#This Row],[To]]&amp;"_"&amp;K$2,SourceRelations[],5,FALSE)," ")</f>
        <v>v</v>
      </c>
      <c r="L2673" t="str">
        <f>_xlfn.IFNA(VLOOKUP(Flattened[[#This Row],[From]]&amp;"_"&amp;Flattened[[#This Row],[To]]&amp;"_"&amp;L$2,SourceRelations[],5,FALSE)," ")</f>
        <v xml:space="preserve"> </v>
      </c>
      <c r="M2673" t="str">
        <f>_xlfn.IFNA(VLOOKUP(Flattened[[#This Row],[From]]&amp;"_"&amp;Flattened[[#This Row],[To]]&amp;"_"&amp;M$2,SourceRelations[],5,FALSE)," ")</f>
        <v xml:space="preserve"> </v>
      </c>
      <c r="N2673" t="str">
        <f>_xlfn.IFNA(VLOOKUP(Flattened[[#This Row],[From]]&amp;"_"&amp;Flattened[[#This Row],[To]]&amp;"_"&amp;N$2,SourceRelations[],5,FALSE)," ")</f>
        <v>t</v>
      </c>
      <c r="O2673" t="str">
        <f>_xlfn.IFNA(VLOOKUP(Flattened[[#This Row],[From]]&amp;"_"&amp;Flattened[[#This Row],[To]]&amp;"_"&amp;O$2,SourceRelations[],5,FALSE)," ")</f>
        <v>f</v>
      </c>
      <c r="P2673" t="str">
        <f>_xlfn.IFNA(VLOOKUP(Flattened[[#This Row],[From]]&amp;"_"&amp;Flattened[[#This Row],[To]]&amp;"_"&amp;P$2,SourceRelations[],5,FALSE)," ")</f>
        <v>o</v>
      </c>
    </row>
    <row r="2674" spans="2:16" x14ac:dyDescent="0.2">
      <c r="B2674" s="1" t="str">
        <f>Flattened[[#This Row],[From]]&amp;"_"&amp;Flattened[[#This Row],[To]]</f>
        <v>Application Interface_Path</v>
      </c>
      <c r="C2674" t="s">
        <v>97</v>
      </c>
      <c r="D2674" t="s">
        <v>65</v>
      </c>
      <c r="E2674" s="1" t="str">
        <f>_xlfn.CONCAT(Flattened[[#This Row],[Specialization]:[Association]])</f>
        <v xml:space="preserve">     v  tfo</v>
      </c>
      <c r="F2674" s="1" t="str">
        <f>_xlfn.IFNA(VLOOKUP(Flattened[[#This Row],[From]]&amp;"_"&amp;Flattened[[#This Row],[To]]&amp;"_"&amp;F$2,SourceRelations[],5,FALSE)," ")</f>
        <v xml:space="preserve"> </v>
      </c>
      <c r="G2674" t="str">
        <f>_xlfn.IFNA(VLOOKUP(Flattened[[#This Row],[From]]&amp;"_"&amp;Flattened[[#This Row],[To]]&amp;"_"&amp;G$2,SourceRelations[],5,FALSE)," ")</f>
        <v xml:space="preserve"> </v>
      </c>
      <c r="H2674" t="str">
        <f>_xlfn.IFNA(VLOOKUP(Flattened[[#This Row],[From]]&amp;"_"&amp;Flattened[[#This Row],[To]]&amp;"_"&amp;H$2,SourceRelations[],5,FALSE)," ")</f>
        <v xml:space="preserve"> </v>
      </c>
      <c r="I2674" t="str">
        <f>_xlfn.IFNA(VLOOKUP(Flattened[[#This Row],[From]]&amp;"_"&amp;Flattened[[#This Row],[To]]&amp;"_"&amp;I$2,SourceRelations[],5,FALSE)," ")</f>
        <v xml:space="preserve"> </v>
      </c>
      <c r="J2674" t="str">
        <f>_xlfn.IFNA(VLOOKUP(Flattened[[#This Row],[From]]&amp;"_"&amp;Flattened[[#This Row],[To]]&amp;"_"&amp;J$2,SourceRelations[],5,FALSE)," ")</f>
        <v xml:space="preserve"> </v>
      </c>
      <c r="K2674" t="str">
        <f>_xlfn.IFNA(VLOOKUP(Flattened[[#This Row],[From]]&amp;"_"&amp;Flattened[[#This Row],[To]]&amp;"_"&amp;K$2,SourceRelations[],5,FALSE)," ")</f>
        <v>v</v>
      </c>
      <c r="L2674" t="str">
        <f>_xlfn.IFNA(VLOOKUP(Flattened[[#This Row],[From]]&amp;"_"&amp;Flattened[[#This Row],[To]]&amp;"_"&amp;L$2,SourceRelations[],5,FALSE)," ")</f>
        <v xml:space="preserve"> </v>
      </c>
      <c r="M2674" t="str">
        <f>_xlfn.IFNA(VLOOKUP(Flattened[[#This Row],[From]]&amp;"_"&amp;Flattened[[#This Row],[To]]&amp;"_"&amp;M$2,SourceRelations[],5,FALSE)," ")</f>
        <v xml:space="preserve"> </v>
      </c>
      <c r="N2674" t="str">
        <f>_xlfn.IFNA(VLOOKUP(Flattened[[#This Row],[From]]&amp;"_"&amp;Flattened[[#This Row],[To]]&amp;"_"&amp;N$2,SourceRelations[],5,FALSE)," ")</f>
        <v>t</v>
      </c>
      <c r="O2674" t="str">
        <f>_xlfn.IFNA(VLOOKUP(Flattened[[#This Row],[From]]&amp;"_"&amp;Flattened[[#This Row],[To]]&amp;"_"&amp;O$2,SourceRelations[],5,FALSE)," ")</f>
        <v>f</v>
      </c>
      <c r="P2674" t="str">
        <f>_xlfn.IFNA(VLOOKUP(Flattened[[#This Row],[From]]&amp;"_"&amp;Flattened[[#This Row],[To]]&amp;"_"&amp;P$2,SourceRelations[],5,FALSE)," ")</f>
        <v>o</v>
      </c>
    </row>
    <row r="2675" spans="2:16" x14ac:dyDescent="0.2">
      <c r="B2675" s="1" t="str">
        <f>Flattened[[#This Row],[From]]&amp;"_"&amp;Flattened[[#This Row],[To]]</f>
        <v>Application Process_Path</v>
      </c>
      <c r="C2675" t="s">
        <v>98</v>
      </c>
      <c r="D2675" t="s">
        <v>65</v>
      </c>
      <c r="E2675" s="1" t="str">
        <f>_xlfn.CONCAT(Flattened[[#This Row],[Specialization]:[Association]])</f>
        <v xml:space="preserve">     v  tfo</v>
      </c>
      <c r="F2675" s="1" t="str">
        <f>_xlfn.IFNA(VLOOKUP(Flattened[[#This Row],[From]]&amp;"_"&amp;Flattened[[#This Row],[To]]&amp;"_"&amp;F$2,SourceRelations[],5,FALSE)," ")</f>
        <v xml:space="preserve"> </v>
      </c>
      <c r="G2675" t="str">
        <f>_xlfn.IFNA(VLOOKUP(Flattened[[#This Row],[From]]&amp;"_"&amp;Flattened[[#This Row],[To]]&amp;"_"&amp;G$2,SourceRelations[],5,FALSE)," ")</f>
        <v xml:space="preserve"> </v>
      </c>
      <c r="H2675" t="str">
        <f>_xlfn.IFNA(VLOOKUP(Flattened[[#This Row],[From]]&amp;"_"&amp;Flattened[[#This Row],[To]]&amp;"_"&amp;H$2,SourceRelations[],5,FALSE)," ")</f>
        <v xml:space="preserve"> </v>
      </c>
      <c r="I2675" t="str">
        <f>_xlfn.IFNA(VLOOKUP(Flattened[[#This Row],[From]]&amp;"_"&amp;Flattened[[#This Row],[To]]&amp;"_"&amp;I$2,SourceRelations[],5,FALSE)," ")</f>
        <v xml:space="preserve"> </v>
      </c>
      <c r="J2675" t="str">
        <f>_xlfn.IFNA(VLOOKUP(Flattened[[#This Row],[From]]&amp;"_"&amp;Flattened[[#This Row],[To]]&amp;"_"&amp;J$2,SourceRelations[],5,FALSE)," ")</f>
        <v xml:space="preserve"> </v>
      </c>
      <c r="K2675" t="str">
        <f>_xlfn.IFNA(VLOOKUP(Flattened[[#This Row],[From]]&amp;"_"&amp;Flattened[[#This Row],[To]]&amp;"_"&amp;K$2,SourceRelations[],5,FALSE)," ")</f>
        <v>v</v>
      </c>
      <c r="L2675" t="str">
        <f>_xlfn.IFNA(VLOOKUP(Flattened[[#This Row],[From]]&amp;"_"&amp;Flattened[[#This Row],[To]]&amp;"_"&amp;L$2,SourceRelations[],5,FALSE)," ")</f>
        <v xml:space="preserve"> </v>
      </c>
      <c r="M2675" t="str">
        <f>_xlfn.IFNA(VLOOKUP(Flattened[[#This Row],[From]]&amp;"_"&amp;Flattened[[#This Row],[To]]&amp;"_"&amp;M$2,SourceRelations[],5,FALSE)," ")</f>
        <v xml:space="preserve"> </v>
      </c>
      <c r="N2675" t="str">
        <f>_xlfn.IFNA(VLOOKUP(Flattened[[#This Row],[From]]&amp;"_"&amp;Flattened[[#This Row],[To]]&amp;"_"&amp;N$2,SourceRelations[],5,FALSE)," ")</f>
        <v>t</v>
      </c>
      <c r="O2675" t="str">
        <f>_xlfn.IFNA(VLOOKUP(Flattened[[#This Row],[From]]&amp;"_"&amp;Flattened[[#This Row],[To]]&amp;"_"&amp;O$2,SourceRelations[],5,FALSE)," ")</f>
        <v>f</v>
      </c>
      <c r="P2675" t="str">
        <f>_xlfn.IFNA(VLOOKUP(Flattened[[#This Row],[From]]&amp;"_"&amp;Flattened[[#This Row],[To]]&amp;"_"&amp;P$2,SourceRelations[],5,FALSE)," ")</f>
        <v>o</v>
      </c>
    </row>
    <row r="2676" spans="2:16" x14ac:dyDescent="0.2">
      <c r="B2676" s="1" t="str">
        <f>Flattened[[#This Row],[From]]&amp;"_"&amp;Flattened[[#This Row],[To]]</f>
        <v>Application Service_Path</v>
      </c>
      <c r="C2676" t="s">
        <v>99</v>
      </c>
      <c r="D2676" t="s">
        <v>65</v>
      </c>
      <c r="E2676" s="1" t="str">
        <f>_xlfn.CONCAT(Flattened[[#This Row],[Specialization]:[Association]])</f>
        <v xml:space="preserve">     v  tfo</v>
      </c>
      <c r="F2676" s="1" t="str">
        <f>_xlfn.IFNA(VLOOKUP(Flattened[[#This Row],[From]]&amp;"_"&amp;Flattened[[#This Row],[To]]&amp;"_"&amp;F$2,SourceRelations[],5,FALSE)," ")</f>
        <v xml:space="preserve"> </v>
      </c>
      <c r="G2676" t="str">
        <f>_xlfn.IFNA(VLOOKUP(Flattened[[#This Row],[From]]&amp;"_"&amp;Flattened[[#This Row],[To]]&amp;"_"&amp;G$2,SourceRelations[],5,FALSE)," ")</f>
        <v xml:space="preserve"> </v>
      </c>
      <c r="H2676" t="str">
        <f>_xlfn.IFNA(VLOOKUP(Flattened[[#This Row],[From]]&amp;"_"&amp;Flattened[[#This Row],[To]]&amp;"_"&amp;H$2,SourceRelations[],5,FALSE)," ")</f>
        <v xml:space="preserve"> </v>
      </c>
      <c r="I2676" t="str">
        <f>_xlfn.IFNA(VLOOKUP(Flattened[[#This Row],[From]]&amp;"_"&amp;Flattened[[#This Row],[To]]&amp;"_"&amp;I$2,SourceRelations[],5,FALSE)," ")</f>
        <v xml:space="preserve"> </v>
      </c>
      <c r="J2676" t="str">
        <f>_xlfn.IFNA(VLOOKUP(Flattened[[#This Row],[From]]&amp;"_"&amp;Flattened[[#This Row],[To]]&amp;"_"&amp;J$2,SourceRelations[],5,FALSE)," ")</f>
        <v xml:space="preserve"> </v>
      </c>
      <c r="K2676" t="str">
        <f>_xlfn.IFNA(VLOOKUP(Flattened[[#This Row],[From]]&amp;"_"&amp;Flattened[[#This Row],[To]]&amp;"_"&amp;K$2,SourceRelations[],5,FALSE)," ")</f>
        <v>v</v>
      </c>
      <c r="L2676" t="str">
        <f>_xlfn.IFNA(VLOOKUP(Flattened[[#This Row],[From]]&amp;"_"&amp;Flattened[[#This Row],[To]]&amp;"_"&amp;L$2,SourceRelations[],5,FALSE)," ")</f>
        <v xml:space="preserve"> </v>
      </c>
      <c r="M2676" t="str">
        <f>_xlfn.IFNA(VLOOKUP(Flattened[[#This Row],[From]]&amp;"_"&amp;Flattened[[#This Row],[To]]&amp;"_"&amp;M$2,SourceRelations[],5,FALSE)," ")</f>
        <v xml:space="preserve"> </v>
      </c>
      <c r="N2676" t="str">
        <f>_xlfn.IFNA(VLOOKUP(Flattened[[#This Row],[From]]&amp;"_"&amp;Flattened[[#This Row],[To]]&amp;"_"&amp;N$2,SourceRelations[],5,FALSE)," ")</f>
        <v>t</v>
      </c>
      <c r="O2676" t="str">
        <f>_xlfn.IFNA(VLOOKUP(Flattened[[#This Row],[From]]&amp;"_"&amp;Flattened[[#This Row],[To]]&amp;"_"&amp;O$2,SourceRelations[],5,FALSE)," ")</f>
        <v>f</v>
      </c>
      <c r="P2676" t="str">
        <f>_xlfn.IFNA(VLOOKUP(Flattened[[#This Row],[From]]&amp;"_"&amp;Flattened[[#This Row],[To]]&amp;"_"&amp;P$2,SourceRelations[],5,FALSE)," ")</f>
        <v>o</v>
      </c>
    </row>
    <row r="2677" spans="2:16" x14ac:dyDescent="0.2">
      <c r="B2677" s="1" t="str">
        <f>Flattened[[#This Row],[From]]&amp;"_"&amp;Flattened[[#This Row],[To]]</f>
        <v>Artifact_Path</v>
      </c>
      <c r="C2677" t="s">
        <v>48</v>
      </c>
      <c r="D2677" t="s">
        <v>65</v>
      </c>
      <c r="E2677" s="1" t="str">
        <f>_xlfn.CONCAT(Flattened[[#This Row],[Specialization]:[Association]])</f>
        <v xml:space="preserve">          o</v>
      </c>
      <c r="F2677" s="1" t="str">
        <f>_xlfn.IFNA(VLOOKUP(Flattened[[#This Row],[From]]&amp;"_"&amp;Flattened[[#This Row],[To]]&amp;"_"&amp;F$2,SourceRelations[],5,FALSE)," ")</f>
        <v xml:space="preserve"> </v>
      </c>
      <c r="G2677" t="str">
        <f>_xlfn.IFNA(VLOOKUP(Flattened[[#This Row],[From]]&amp;"_"&amp;Flattened[[#This Row],[To]]&amp;"_"&amp;G$2,SourceRelations[],5,FALSE)," ")</f>
        <v xml:space="preserve"> </v>
      </c>
      <c r="H2677" t="str">
        <f>_xlfn.IFNA(VLOOKUP(Flattened[[#This Row],[From]]&amp;"_"&amp;Flattened[[#This Row],[To]]&amp;"_"&amp;H$2,SourceRelations[],5,FALSE)," ")</f>
        <v xml:space="preserve"> </v>
      </c>
      <c r="I2677" t="str">
        <f>_xlfn.IFNA(VLOOKUP(Flattened[[#This Row],[From]]&amp;"_"&amp;Flattened[[#This Row],[To]]&amp;"_"&amp;I$2,SourceRelations[],5,FALSE)," ")</f>
        <v xml:space="preserve"> </v>
      </c>
      <c r="J2677" t="str">
        <f>_xlfn.IFNA(VLOOKUP(Flattened[[#This Row],[From]]&amp;"_"&amp;Flattened[[#This Row],[To]]&amp;"_"&amp;J$2,SourceRelations[],5,FALSE)," ")</f>
        <v xml:space="preserve"> </v>
      </c>
      <c r="K2677" t="str">
        <f>_xlfn.IFNA(VLOOKUP(Flattened[[#This Row],[From]]&amp;"_"&amp;Flattened[[#This Row],[To]]&amp;"_"&amp;K$2,SourceRelations[],5,FALSE)," ")</f>
        <v xml:space="preserve"> </v>
      </c>
      <c r="L2677" t="str">
        <f>_xlfn.IFNA(VLOOKUP(Flattened[[#This Row],[From]]&amp;"_"&amp;Flattened[[#This Row],[To]]&amp;"_"&amp;L$2,SourceRelations[],5,FALSE)," ")</f>
        <v xml:space="preserve"> </v>
      </c>
      <c r="M2677" t="str">
        <f>_xlfn.IFNA(VLOOKUP(Flattened[[#This Row],[From]]&amp;"_"&amp;Flattened[[#This Row],[To]]&amp;"_"&amp;M$2,SourceRelations[],5,FALSE)," ")</f>
        <v xml:space="preserve"> </v>
      </c>
      <c r="N2677" t="str">
        <f>_xlfn.IFNA(VLOOKUP(Flattened[[#This Row],[From]]&amp;"_"&amp;Flattened[[#This Row],[To]]&amp;"_"&amp;N$2,SourceRelations[],5,FALSE)," ")</f>
        <v xml:space="preserve"> </v>
      </c>
      <c r="O2677" t="str">
        <f>_xlfn.IFNA(VLOOKUP(Flattened[[#This Row],[From]]&amp;"_"&amp;Flattened[[#This Row],[To]]&amp;"_"&amp;O$2,SourceRelations[],5,FALSE)," ")</f>
        <v xml:space="preserve"> </v>
      </c>
      <c r="P2677" t="str">
        <f>_xlfn.IFNA(VLOOKUP(Flattened[[#This Row],[From]]&amp;"_"&amp;Flattened[[#This Row],[To]]&amp;"_"&amp;P$2,SourceRelations[],5,FALSE)," ")</f>
        <v>o</v>
      </c>
    </row>
    <row r="2678" spans="2:16" x14ac:dyDescent="0.2">
      <c r="B2678" s="1" t="str">
        <f>Flattened[[#This Row],[From]]&amp;"_"&amp;Flattened[[#This Row],[To]]</f>
        <v>Assessment_Path</v>
      </c>
      <c r="C2678" t="s">
        <v>3</v>
      </c>
      <c r="D2678" t="s">
        <v>65</v>
      </c>
      <c r="E2678" s="1" t="str">
        <f>_xlfn.CONCAT(Flattened[[#This Row],[Specialization]:[Association]])</f>
        <v xml:space="preserve">          o</v>
      </c>
      <c r="F2678" s="1" t="str">
        <f>_xlfn.IFNA(VLOOKUP(Flattened[[#This Row],[From]]&amp;"_"&amp;Flattened[[#This Row],[To]]&amp;"_"&amp;F$2,SourceRelations[],5,FALSE)," ")</f>
        <v xml:space="preserve"> </v>
      </c>
      <c r="G2678" t="str">
        <f>_xlfn.IFNA(VLOOKUP(Flattened[[#This Row],[From]]&amp;"_"&amp;Flattened[[#This Row],[To]]&amp;"_"&amp;G$2,SourceRelations[],5,FALSE)," ")</f>
        <v xml:space="preserve"> </v>
      </c>
      <c r="H2678" t="str">
        <f>_xlfn.IFNA(VLOOKUP(Flattened[[#This Row],[From]]&amp;"_"&amp;Flattened[[#This Row],[To]]&amp;"_"&amp;H$2,SourceRelations[],5,FALSE)," ")</f>
        <v xml:space="preserve"> </v>
      </c>
      <c r="I2678" t="str">
        <f>_xlfn.IFNA(VLOOKUP(Flattened[[#This Row],[From]]&amp;"_"&amp;Flattened[[#This Row],[To]]&amp;"_"&amp;I$2,SourceRelations[],5,FALSE)," ")</f>
        <v xml:space="preserve"> </v>
      </c>
      <c r="J2678" t="str">
        <f>_xlfn.IFNA(VLOOKUP(Flattened[[#This Row],[From]]&amp;"_"&amp;Flattened[[#This Row],[To]]&amp;"_"&amp;J$2,SourceRelations[],5,FALSE)," ")</f>
        <v xml:space="preserve"> </v>
      </c>
      <c r="K2678" t="str">
        <f>_xlfn.IFNA(VLOOKUP(Flattened[[#This Row],[From]]&amp;"_"&amp;Flattened[[#This Row],[To]]&amp;"_"&amp;K$2,SourceRelations[],5,FALSE)," ")</f>
        <v xml:space="preserve"> </v>
      </c>
      <c r="L2678" t="str">
        <f>_xlfn.IFNA(VLOOKUP(Flattened[[#This Row],[From]]&amp;"_"&amp;Flattened[[#This Row],[To]]&amp;"_"&amp;L$2,SourceRelations[],5,FALSE)," ")</f>
        <v xml:space="preserve"> </v>
      </c>
      <c r="M2678" t="str">
        <f>_xlfn.IFNA(VLOOKUP(Flattened[[#This Row],[From]]&amp;"_"&amp;Flattened[[#This Row],[To]]&amp;"_"&amp;M$2,SourceRelations[],5,FALSE)," ")</f>
        <v xml:space="preserve"> </v>
      </c>
      <c r="N2678" t="str">
        <f>_xlfn.IFNA(VLOOKUP(Flattened[[#This Row],[From]]&amp;"_"&amp;Flattened[[#This Row],[To]]&amp;"_"&amp;N$2,SourceRelations[],5,FALSE)," ")</f>
        <v xml:space="preserve"> </v>
      </c>
      <c r="O2678" t="str">
        <f>_xlfn.IFNA(VLOOKUP(Flattened[[#This Row],[From]]&amp;"_"&amp;Flattened[[#This Row],[To]]&amp;"_"&amp;O$2,SourceRelations[],5,FALSE)," ")</f>
        <v xml:space="preserve"> </v>
      </c>
      <c r="P2678" t="str">
        <f>_xlfn.IFNA(VLOOKUP(Flattened[[#This Row],[From]]&amp;"_"&amp;Flattened[[#This Row],[To]]&amp;"_"&amp;P$2,SourceRelations[],5,FALSE)," ")</f>
        <v>o</v>
      </c>
    </row>
    <row r="2679" spans="2:16" x14ac:dyDescent="0.2">
      <c r="B2679" s="1" t="str">
        <f>Flattened[[#This Row],[From]]&amp;"_"&amp;Flattened[[#This Row],[To]]</f>
        <v>Business Actor_Path</v>
      </c>
      <c r="C2679" t="s">
        <v>41</v>
      </c>
      <c r="D2679" t="s">
        <v>65</v>
      </c>
      <c r="E2679" s="1" t="str">
        <f>_xlfn.CONCAT(Flattened[[#This Row],[Specialization]:[Association]])</f>
        <v xml:space="preserve">     v  tfo</v>
      </c>
      <c r="F2679" s="1" t="str">
        <f>_xlfn.IFNA(VLOOKUP(Flattened[[#This Row],[From]]&amp;"_"&amp;Flattened[[#This Row],[To]]&amp;"_"&amp;F$2,SourceRelations[],5,FALSE)," ")</f>
        <v xml:space="preserve"> </v>
      </c>
      <c r="G2679" t="str">
        <f>_xlfn.IFNA(VLOOKUP(Flattened[[#This Row],[From]]&amp;"_"&amp;Flattened[[#This Row],[To]]&amp;"_"&amp;G$2,SourceRelations[],5,FALSE)," ")</f>
        <v xml:space="preserve"> </v>
      </c>
      <c r="H2679" t="str">
        <f>_xlfn.IFNA(VLOOKUP(Flattened[[#This Row],[From]]&amp;"_"&amp;Flattened[[#This Row],[To]]&amp;"_"&amp;H$2,SourceRelations[],5,FALSE)," ")</f>
        <v xml:space="preserve"> </v>
      </c>
      <c r="I2679" t="str">
        <f>_xlfn.IFNA(VLOOKUP(Flattened[[#This Row],[From]]&amp;"_"&amp;Flattened[[#This Row],[To]]&amp;"_"&amp;I$2,SourceRelations[],5,FALSE)," ")</f>
        <v xml:space="preserve"> </v>
      </c>
      <c r="J2679" t="str">
        <f>_xlfn.IFNA(VLOOKUP(Flattened[[#This Row],[From]]&amp;"_"&amp;Flattened[[#This Row],[To]]&amp;"_"&amp;J$2,SourceRelations[],5,FALSE)," ")</f>
        <v xml:space="preserve"> </v>
      </c>
      <c r="K2679" t="str">
        <f>_xlfn.IFNA(VLOOKUP(Flattened[[#This Row],[From]]&amp;"_"&amp;Flattened[[#This Row],[To]]&amp;"_"&amp;K$2,SourceRelations[],5,FALSE)," ")</f>
        <v>v</v>
      </c>
      <c r="L2679" t="str">
        <f>_xlfn.IFNA(VLOOKUP(Flattened[[#This Row],[From]]&amp;"_"&amp;Flattened[[#This Row],[To]]&amp;"_"&amp;L$2,SourceRelations[],5,FALSE)," ")</f>
        <v xml:space="preserve"> </v>
      </c>
      <c r="M2679" t="str">
        <f>_xlfn.IFNA(VLOOKUP(Flattened[[#This Row],[From]]&amp;"_"&amp;Flattened[[#This Row],[To]]&amp;"_"&amp;M$2,SourceRelations[],5,FALSE)," ")</f>
        <v xml:space="preserve"> </v>
      </c>
      <c r="N2679" t="str">
        <f>_xlfn.IFNA(VLOOKUP(Flattened[[#This Row],[From]]&amp;"_"&amp;Flattened[[#This Row],[To]]&amp;"_"&amp;N$2,SourceRelations[],5,FALSE)," ")</f>
        <v>t</v>
      </c>
      <c r="O2679" t="str">
        <f>_xlfn.IFNA(VLOOKUP(Flattened[[#This Row],[From]]&amp;"_"&amp;Flattened[[#This Row],[To]]&amp;"_"&amp;O$2,SourceRelations[],5,FALSE)," ")</f>
        <v>f</v>
      </c>
      <c r="P2679" t="str">
        <f>_xlfn.IFNA(VLOOKUP(Flattened[[#This Row],[From]]&amp;"_"&amp;Flattened[[#This Row],[To]]&amp;"_"&amp;P$2,SourceRelations[],5,FALSE)," ")</f>
        <v>o</v>
      </c>
    </row>
    <row r="2680" spans="2:16" x14ac:dyDescent="0.2">
      <c r="B2680" s="1" t="str">
        <f>Flattened[[#This Row],[From]]&amp;"_"&amp;Flattened[[#This Row],[To]]</f>
        <v>Business Collaboration_Path</v>
      </c>
      <c r="C2680" t="s">
        <v>57</v>
      </c>
      <c r="D2680" t="s">
        <v>65</v>
      </c>
      <c r="E2680" s="1" t="str">
        <f>_xlfn.CONCAT(Flattened[[#This Row],[Specialization]:[Association]])</f>
        <v xml:space="preserve">     v  tfo</v>
      </c>
      <c r="F2680" s="1" t="str">
        <f>_xlfn.IFNA(VLOOKUP(Flattened[[#This Row],[From]]&amp;"_"&amp;Flattened[[#This Row],[To]]&amp;"_"&amp;F$2,SourceRelations[],5,FALSE)," ")</f>
        <v xml:space="preserve"> </v>
      </c>
      <c r="G2680" t="str">
        <f>_xlfn.IFNA(VLOOKUP(Flattened[[#This Row],[From]]&amp;"_"&amp;Flattened[[#This Row],[To]]&amp;"_"&amp;G$2,SourceRelations[],5,FALSE)," ")</f>
        <v xml:space="preserve"> </v>
      </c>
      <c r="H2680" t="str">
        <f>_xlfn.IFNA(VLOOKUP(Flattened[[#This Row],[From]]&amp;"_"&amp;Flattened[[#This Row],[To]]&amp;"_"&amp;H$2,SourceRelations[],5,FALSE)," ")</f>
        <v xml:space="preserve"> </v>
      </c>
      <c r="I2680" t="str">
        <f>_xlfn.IFNA(VLOOKUP(Flattened[[#This Row],[From]]&amp;"_"&amp;Flattened[[#This Row],[To]]&amp;"_"&amp;I$2,SourceRelations[],5,FALSE)," ")</f>
        <v xml:space="preserve"> </v>
      </c>
      <c r="J2680" t="str">
        <f>_xlfn.IFNA(VLOOKUP(Flattened[[#This Row],[From]]&amp;"_"&amp;Flattened[[#This Row],[To]]&amp;"_"&amp;J$2,SourceRelations[],5,FALSE)," ")</f>
        <v xml:space="preserve"> </v>
      </c>
      <c r="K2680" t="str">
        <f>_xlfn.IFNA(VLOOKUP(Flattened[[#This Row],[From]]&amp;"_"&amp;Flattened[[#This Row],[To]]&amp;"_"&amp;K$2,SourceRelations[],5,FALSE)," ")</f>
        <v>v</v>
      </c>
      <c r="L2680" t="str">
        <f>_xlfn.IFNA(VLOOKUP(Flattened[[#This Row],[From]]&amp;"_"&amp;Flattened[[#This Row],[To]]&amp;"_"&amp;L$2,SourceRelations[],5,FALSE)," ")</f>
        <v xml:space="preserve"> </v>
      </c>
      <c r="M2680" t="str">
        <f>_xlfn.IFNA(VLOOKUP(Flattened[[#This Row],[From]]&amp;"_"&amp;Flattened[[#This Row],[To]]&amp;"_"&amp;M$2,SourceRelations[],5,FALSE)," ")</f>
        <v xml:space="preserve"> </v>
      </c>
      <c r="N2680" t="str">
        <f>_xlfn.IFNA(VLOOKUP(Flattened[[#This Row],[From]]&amp;"_"&amp;Flattened[[#This Row],[To]]&amp;"_"&amp;N$2,SourceRelations[],5,FALSE)," ")</f>
        <v>t</v>
      </c>
      <c r="O2680" t="str">
        <f>_xlfn.IFNA(VLOOKUP(Flattened[[#This Row],[From]]&amp;"_"&amp;Flattened[[#This Row],[To]]&amp;"_"&amp;O$2,SourceRelations[],5,FALSE)," ")</f>
        <v>f</v>
      </c>
      <c r="P2680" t="str">
        <f>_xlfn.IFNA(VLOOKUP(Flattened[[#This Row],[From]]&amp;"_"&amp;Flattened[[#This Row],[To]]&amp;"_"&amp;P$2,SourceRelations[],5,FALSE)," ")</f>
        <v>o</v>
      </c>
    </row>
    <row r="2681" spans="2:16" x14ac:dyDescent="0.2">
      <c r="B2681" s="1" t="str">
        <f>Flattened[[#This Row],[From]]&amp;"_"&amp;Flattened[[#This Row],[To]]</f>
        <v>Business Event_Path</v>
      </c>
      <c r="C2681" t="s">
        <v>55</v>
      </c>
      <c r="D2681" t="s">
        <v>65</v>
      </c>
      <c r="E2681" s="1" t="str">
        <f>_xlfn.CONCAT(Flattened[[#This Row],[Specialization]:[Association]])</f>
        <v xml:space="preserve">     v  tfo</v>
      </c>
      <c r="F2681" s="1" t="str">
        <f>_xlfn.IFNA(VLOOKUP(Flattened[[#This Row],[From]]&amp;"_"&amp;Flattened[[#This Row],[To]]&amp;"_"&amp;F$2,SourceRelations[],5,FALSE)," ")</f>
        <v xml:space="preserve"> </v>
      </c>
      <c r="G2681" t="str">
        <f>_xlfn.IFNA(VLOOKUP(Flattened[[#This Row],[From]]&amp;"_"&amp;Flattened[[#This Row],[To]]&amp;"_"&amp;G$2,SourceRelations[],5,FALSE)," ")</f>
        <v xml:space="preserve"> </v>
      </c>
      <c r="H2681" t="str">
        <f>_xlfn.IFNA(VLOOKUP(Flattened[[#This Row],[From]]&amp;"_"&amp;Flattened[[#This Row],[To]]&amp;"_"&amp;H$2,SourceRelations[],5,FALSE)," ")</f>
        <v xml:space="preserve"> </v>
      </c>
      <c r="I2681" t="str">
        <f>_xlfn.IFNA(VLOOKUP(Flattened[[#This Row],[From]]&amp;"_"&amp;Flattened[[#This Row],[To]]&amp;"_"&amp;I$2,SourceRelations[],5,FALSE)," ")</f>
        <v xml:space="preserve"> </v>
      </c>
      <c r="J2681" t="str">
        <f>_xlfn.IFNA(VLOOKUP(Flattened[[#This Row],[From]]&amp;"_"&amp;Flattened[[#This Row],[To]]&amp;"_"&amp;J$2,SourceRelations[],5,FALSE)," ")</f>
        <v xml:space="preserve"> </v>
      </c>
      <c r="K2681" t="str">
        <f>_xlfn.IFNA(VLOOKUP(Flattened[[#This Row],[From]]&amp;"_"&amp;Flattened[[#This Row],[To]]&amp;"_"&amp;K$2,SourceRelations[],5,FALSE)," ")</f>
        <v>v</v>
      </c>
      <c r="L2681" t="str">
        <f>_xlfn.IFNA(VLOOKUP(Flattened[[#This Row],[From]]&amp;"_"&amp;Flattened[[#This Row],[To]]&amp;"_"&amp;L$2,SourceRelations[],5,FALSE)," ")</f>
        <v xml:space="preserve"> </v>
      </c>
      <c r="M2681" t="str">
        <f>_xlfn.IFNA(VLOOKUP(Flattened[[#This Row],[From]]&amp;"_"&amp;Flattened[[#This Row],[To]]&amp;"_"&amp;M$2,SourceRelations[],5,FALSE)," ")</f>
        <v xml:space="preserve"> </v>
      </c>
      <c r="N2681" t="str">
        <f>_xlfn.IFNA(VLOOKUP(Flattened[[#This Row],[From]]&amp;"_"&amp;Flattened[[#This Row],[To]]&amp;"_"&amp;N$2,SourceRelations[],5,FALSE)," ")</f>
        <v>t</v>
      </c>
      <c r="O2681" t="str">
        <f>_xlfn.IFNA(VLOOKUP(Flattened[[#This Row],[From]]&amp;"_"&amp;Flattened[[#This Row],[To]]&amp;"_"&amp;O$2,SourceRelations[],5,FALSE)," ")</f>
        <v>f</v>
      </c>
      <c r="P2681" t="str">
        <f>_xlfn.IFNA(VLOOKUP(Flattened[[#This Row],[From]]&amp;"_"&amp;Flattened[[#This Row],[To]]&amp;"_"&amp;P$2,SourceRelations[],5,FALSE)," ")</f>
        <v>o</v>
      </c>
    </row>
    <row r="2682" spans="2:16" x14ac:dyDescent="0.2">
      <c r="B2682" s="1" t="str">
        <f>Flattened[[#This Row],[From]]&amp;"_"&amp;Flattened[[#This Row],[To]]</f>
        <v>Business Function_Path</v>
      </c>
      <c r="C2682" t="s">
        <v>36</v>
      </c>
      <c r="D2682" t="s">
        <v>65</v>
      </c>
      <c r="E2682" s="1" t="str">
        <f>_xlfn.CONCAT(Flattened[[#This Row],[Specialization]:[Association]])</f>
        <v xml:space="preserve">     v  tfo</v>
      </c>
      <c r="F2682" s="1" t="str">
        <f>_xlfn.IFNA(VLOOKUP(Flattened[[#This Row],[From]]&amp;"_"&amp;Flattened[[#This Row],[To]]&amp;"_"&amp;F$2,SourceRelations[],5,FALSE)," ")</f>
        <v xml:space="preserve"> </v>
      </c>
      <c r="G2682" t="str">
        <f>_xlfn.IFNA(VLOOKUP(Flattened[[#This Row],[From]]&amp;"_"&amp;Flattened[[#This Row],[To]]&amp;"_"&amp;G$2,SourceRelations[],5,FALSE)," ")</f>
        <v xml:space="preserve"> </v>
      </c>
      <c r="H2682" t="str">
        <f>_xlfn.IFNA(VLOOKUP(Flattened[[#This Row],[From]]&amp;"_"&amp;Flattened[[#This Row],[To]]&amp;"_"&amp;H$2,SourceRelations[],5,FALSE)," ")</f>
        <v xml:space="preserve"> </v>
      </c>
      <c r="I2682" t="str">
        <f>_xlfn.IFNA(VLOOKUP(Flattened[[#This Row],[From]]&amp;"_"&amp;Flattened[[#This Row],[To]]&amp;"_"&amp;I$2,SourceRelations[],5,FALSE)," ")</f>
        <v xml:space="preserve"> </v>
      </c>
      <c r="J2682" t="str">
        <f>_xlfn.IFNA(VLOOKUP(Flattened[[#This Row],[From]]&amp;"_"&amp;Flattened[[#This Row],[To]]&amp;"_"&amp;J$2,SourceRelations[],5,FALSE)," ")</f>
        <v xml:space="preserve"> </v>
      </c>
      <c r="K2682" t="str">
        <f>_xlfn.IFNA(VLOOKUP(Flattened[[#This Row],[From]]&amp;"_"&amp;Flattened[[#This Row],[To]]&amp;"_"&amp;K$2,SourceRelations[],5,FALSE)," ")</f>
        <v>v</v>
      </c>
      <c r="L2682" t="str">
        <f>_xlfn.IFNA(VLOOKUP(Flattened[[#This Row],[From]]&amp;"_"&amp;Flattened[[#This Row],[To]]&amp;"_"&amp;L$2,SourceRelations[],5,FALSE)," ")</f>
        <v xml:space="preserve"> </v>
      </c>
      <c r="M2682" t="str">
        <f>_xlfn.IFNA(VLOOKUP(Flattened[[#This Row],[From]]&amp;"_"&amp;Flattened[[#This Row],[To]]&amp;"_"&amp;M$2,SourceRelations[],5,FALSE)," ")</f>
        <v xml:space="preserve"> </v>
      </c>
      <c r="N2682" t="str">
        <f>_xlfn.IFNA(VLOOKUP(Flattened[[#This Row],[From]]&amp;"_"&amp;Flattened[[#This Row],[To]]&amp;"_"&amp;N$2,SourceRelations[],5,FALSE)," ")</f>
        <v>t</v>
      </c>
      <c r="O2682" t="str">
        <f>_xlfn.IFNA(VLOOKUP(Flattened[[#This Row],[From]]&amp;"_"&amp;Flattened[[#This Row],[To]]&amp;"_"&amp;O$2,SourceRelations[],5,FALSE)," ")</f>
        <v>f</v>
      </c>
      <c r="P2682" t="str">
        <f>_xlfn.IFNA(VLOOKUP(Flattened[[#This Row],[From]]&amp;"_"&amp;Flattened[[#This Row],[To]]&amp;"_"&amp;P$2,SourceRelations[],5,FALSE)," ")</f>
        <v>o</v>
      </c>
    </row>
    <row r="2683" spans="2:16" x14ac:dyDescent="0.2">
      <c r="B2683" s="1" t="str">
        <f>Flattened[[#This Row],[From]]&amp;"_"&amp;Flattened[[#This Row],[To]]</f>
        <v>Business Interaction_Path</v>
      </c>
      <c r="C2683" t="s">
        <v>37</v>
      </c>
      <c r="D2683" t="s">
        <v>65</v>
      </c>
      <c r="E2683" s="1" t="str">
        <f>_xlfn.CONCAT(Flattened[[#This Row],[Specialization]:[Association]])</f>
        <v xml:space="preserve">     v  tfo</v>
      </c>
      <c r="F2683" s="1" t="str">
        <f>_xlfn.IFNA(VLOOKUP(Flattened[[#This Row],[From]]&amp;"_"&amp;Flattened[[#This Row],[To]]&amp;"_"&amp;F$2,SourceRelations[],5,FALSE)," ")</f>
        <v xml:space="preserve"> </v>
      </c>
      <c r="G2683" t="str">
        <f>_xlfn.IFNA(VLOOKUP(Flattened[[#This Row],[From]]&amp;"_"&amp;Flattened[[#This Row],[To]]&amp;"_"&amp;G$2,SourceRelations[],5,FALSE)," ")</f>
        <v xml:space="preserve"> </v>
      </c>
      <c r="H2683" t="str">
        <f>_xlfn.IFNA(VLOOKUP(Flattened[[#This Row],[From]]&amp;"_"&amp;Flattened[[#This Row],[To]]&amp;"_"&amp;H$2,SourceRelations[],5,FALSE)," ")</f>
        <v xml:space="preserve"> </v>
      </c>
      <c r="I2683" t="str">
        <f>_xlfn.IFNA(VLOOKUP(Flattened[[#This Row],[From]]&amp;"_"&amp;Flattened[[#This Row],[To]]&amp;"_"&amp;I$2,SourceRelations[],5,FALSE)," ")</f>
        <v xml:space="preserve"> </v>
      </c>
      <c r="J2683" t="str">
        <f>_xlfn.IFNA(VLOOKUP(Flattened[[#This Row],[From]]&amp;"_"&amp;Flattened[[#This Row],[To]]&amp;"_"&amp;J$2,SourceRelations[],5,FALSE)," ")</f>
        <v xml:space="preserve"> </v>
      </c>
      <c r="K2683" t="str">
        <f>_xlfn.IFNA(VLOOKUP(Flattened[[#This Row],[From]]&amp;"_"&amp;Flattened[[#This Row],[To]]&amp;"_"&amp;K$2,SourceRelations[],5,FALSE)," ")</f>
        <v>v</v>
      </c>
      <c r="L2683" t="str">
        <f>_xlfn.IFNA(VLOOKUP(Flattened[[#This Row],[From]]&amp;"_"&amp;Flattened[[#This Row],[To]]&amp;"_"&amp;L$2,SourceRelations[],5,FALSE)," ")</f>
        <v xml:space="preserve"> </v>
      </c>
      <c r="M2683" t="str">
        <f>_xlfn.IFNA(VLOOKUP(Flattened[[#This Row],[From]]&amp;"_"&amp;Flattened[[#This Row],[To]]&amp;"_"&amp;M$2,SourceRelations[],5,FALSE)," ")</f>
        <v xml:space="preserve"> </v>
      </c>
      <c r="N2683" t="str">
        <f>_xlfn.IFNA(VLOOKUP(Flattened[[#This Row],[From]]&amp;"_"&amp;Flattened[[#This Row],[To]]&amp;"_"&amp;N$2,SourceRelations[],5,FALSE)," ")</f>
        <v>t</v>
      </c>
      <c r="O2683" t="str">
        <f>_xlfn.IFNA(VLOOKUP(Flattened[[#This Row],[From]]&amp;"_"&amp;Flattened[[#This Row],[To]]&amp;"_"&amp;O$2,SourceRelations[],5,FALSE)," ")</f>
        <v>f</v>
      </c>
      <c r="P2683" t="str">
        <f>_xlfn.IFNA(VLOOKUP(Flattened[[#This Row],[From]]&amp;"_"&amp;Flattened[[#This Row],[To]]&amp;"_"&amp;P$2,SourceRelations[],5,FALSE)," ")</f>
        <v>o</v>
      </c>
    </row>
    <row r="2684" spans="2:16" x14ac:dyDescent="0.2">
      <c r="B2684" s="1" t="str">
        <f>Flattened[[#This Row],[From]]&amp;"_"&amp;Flattened[[#This Row],[To]]</f>
        <v>Business Interface_Path</v>
      </c>
      <c r="C2684" t="s">
        <v>40</v>
      </c>
      <c r="D2684" t="s">
        <v>65</v>
      </c>
      <c r="E2684" s="1" t="str">
        <f>_xlfn.CONCAT(Flattened[[#This Row],[Specialization]:[Association]])</f>
        <v xml:space="preserve">     v  tfo</v>
      </c>
      <c r="F2684" s="1" t="str">
        <f>_xlfn.IFNA(VLOOKUP(Flattened[[#This Row],[From]]&amp;"_"&amp;Flattened[[#This Row],[To]]&amp;"_"&amp;F$2,SourceRelations[],5,FALSE)," ")</f>
        <v xml:space="preserve"> </v>
      </c>
      <c r="G2684" t="str">
        <f>_xlfn.IFNA(VLOOKUP(Flattened[[#This Row],[From]]&amp;"_"&amp;Flattened[[#This Row],[To]]&amp;"_"&amp;G$2,SourceRelations[],5,FALSE)," ")</f>
        <v xml:space="preserve"> </v>
      </c>
      <c r="H2684" t="str">
        <f>_xlfn.IFNA(VLOOKUP(Flattened[[#This Row],[From]]&amp;"_"&amp;Flattened[[#This Row],[To]]&amp;"_"&amp;H$2,SourceRelations[],5,FALSE)," ")</f>
        <v xml:space="preserve"> </v>
      </c>
      <c r="I2684" t="str">
        <f>_xlfn.IFNA(VLOOKUP(Flattened[[#This Row],[From]]&amp;"_"&amp;Flattened[[#This Row],[To]]&amp;"_"&amp;I$2,SourceRelations[],5,FALSE)," ")</f>
        <v xml:space="preserve"> </v>
      </c>
      <c r="J2684" t="str">
        <f>_xlfn.IFNA(VLOOKUP(Flattened[[#This Row],[From]]&amp;"_"&amp;Flattened[[#This Row],[To]]&amp;"_"&amp;J$2,SourceRelations[],5,FALSE)," ")</f>
        <v xml:space="preserve"> </v>
      </c>
      <c r="K2684" t="str">
        <f>_xlfn.IFNA(VLOOKUP(Flattened[[#This Row],[From]]&amp;"_"&amp;Flattened[[#This Row],[To]]&amp;"_"&amp;K$2,SourceRelations[],5,FALSE)," ")</f>
        <v>v</v>
      </c>
      <c r="L2684" t="str">
        <f>_xlfn.IFNA(VLOOKUP(Flattened[[#This Row],[From]]&amp;"_"&amp;Flattened[[#This Row],[To]]&amp;"_"&amp;L$2,SourceRelations[],5,FALSE)," ")</f>
        <v xml:space="preserve"> </v>
      </c>
      <c r="M2684" t="str">
        <f>_xlfn.IFNA(VLOOKUP(Flattened[[#This Row],[From]]&amp;"_"&amp;Flattened[[#This Row],[To]]&amp;"_"&amp;M$2,SourceRelations[],5,FALSE)," ")</f>
        <v xml:space="preserve"> </v>
      </c>
      <c r="N2684" t="str">
        <f>_xlfn.IFNA(VLOOKUP(Flattened[[#This Row],[From]]&amp;"_"&amp;Flattened[[#This Row],[To]]&amp;"_"&amp;N$2,SourceRelations[],5,FALSE)," ")</f>
        <v>t</v>
      </c>
      <c r="O2684" t="str">
        <f>_xlfn.IFNA(VLOOKUP(Flattened[[#This Row],[From]]&amp;"_"&amp;Flattened[[#This Row],[To]]&amp;"_"&amp;O$2,SourceRelations[],5,FALSE)," ")</f>
        <v>f</v>
      </c>
      <c r="P2684" t="str">
        <f>_xlfn.IFNA(VLOOKUP(Flattened[[#This Row],[From]]&amp;"_"&amp;Flattened[[#This Row],[To]]&amp;"_"&amp;P$2,SourceRelations[],5,FALSE)," ")</f>
        <v>o</v>
      </c>
    </row>
    <row r="2685" spans="2:16" x14ac:dyDescent="0.2">
      <c r="B2685" s="1" t="str">
        <f>Flattened[[#This Row],[From]]&amp;"_"&amp;Flattened[[#This Row],[To]]</f>
        <v>Business Object_Path</v>
      </c>
      <c r="C2685" t="s">
        <v>58</v>
      </c>
      <c r="D2685" t="s">
        <v>65</v>
      </c>
      <c r="E2685" s="1" t="str">
        <f>_xlfn.CONCAT(Flattened[[#This Row],[Specialization]:[Association]])</f>
        <v xml:space="preserve">          o</v>
      </c>
      <c r="F2685" s="1" t="str">
        <f>_xlfn.IFNA(VLOOKUP(Flattened[[#This Row],[From]]&amp;"_"&amp;Flattened[[#This Row],[To]]&amp;"_"&amp;F$2,SourceRelations[],5,FALSE)," ")</f>
        <v xml:space="preserve"> </v>
      </c>
      <c r="G2685" t="str">
        <f>_xlfn.IFNA(VLOOKUP(Flattened[[#This Row],[From]]&amp;"_"&amp;Flattened[[#This Row],[To]]&amp;"_"&amp;G$2,SourceRelations[],5,FALSE)," ")</f>
        <v xml:space="preserve"> </v>
      </c>
      <c r="H2685" t="str">
        <f>_xlfn.IFNA(VLOOKUP(Flattened[[#This Row],[From]]&amp;"_"&amp;Flattened[[#This Row],[To]]&amp;"_"&amp;H$2,SourceRelations[],5,FALSE)," ")</f>
        <v xml:space="preserve"> </v>
      </c>
      <c r="I2685" t="str">
        <f>_xlfn.IFNA(VLOOKUP(Flattened[[#This Row],[From]]&amp;"_"&amp;Flattened[[#This Row],[To]]&amp;"_"&amp;I$2,SourceRelations[],5,FALSE)," ")</f>
        <v xml:space="preserve"> </v>
      </c>
      <c r="J2685" t="str">
        <f>_xlfn.IFNA(VLOOKUP(Flattened[[#This Row],[From]]&amp;"_"&amp;Flattened[[#This Row],[To]]&amp;"_"&amp;J$2,SourceRelations[],5,FALSE)," ")</f>
        <v xml:space="preserve"> </v>
      </c>
      <c r="K2685" t="str">
        <f>_xlfn.IFNA(VLOOKUP(Flattened[[#This Row],[From]]&amp;"_"&amp;Flattened[[#This Row],[To]]&amp;"_"&amp;K$2,SourceRelations[],5,FALSE)," ")</f>
        <v xml:space="preserve"> </v>
      </c>
      <c r="L2685" t="str">
        <f>_xlfn.IFNA(VLOOKUP(Flattened[[#This Row],[From]]&amp;"_"&amp;Flattened[[#This Row],[To]]&amp;"_"&amp;L$2,SourceRelations[],5,FALSE)," ")</f>
        <v xml:space="preserve"> </v>
      </c>
      <c r="M2685" t="str">
        <f>_xlfn.IFNA(VLOOKUP(Flattened[[#This Row],[From]]&amp;"_"&amp;Flattened[[#This Row],[To]]&amp;"_"&amp;M$2,SourceRelations[],5,FALSE)," ")</f>
        <v xml:space="preserve"> </v>
      </c>
      <c r="N2685" t="str">
        <f>_xlfn.IFNA(VLOOKUP(Flattened[[#This Row],[From]]&amp;"_"&amp;Flattened[[#This Row],[To]]&amp;"_"&amp;N$2,SourceRelations[],5,FALSE)," ")</f>
        <v xml:space="preserve"> </v>
      </c>
      <c r="O2685" t="str">
        <f>_xlfn.IFNA(VLOOKUP(Flattened[[#This Row],[From]]&amp;"_"&amp;Flattened[[#This Row],[To]]&amp;"_"&amp;O$2,SourceRelations[],5,FALSE)," ")</f>
        <v xml:space="preserve"> </v>
      </c>
      <c r="P2685" t="str">
        <f>_xlfn.IFNA(VLOOKUP(Flattened[[#This Row],[From]]&amp;"_"&amp;Flattened[[#This Row],[To]]&amp;"_"&amp;P$2,SourceRelations[],5,FALSE)," ")</f>
        <v>o</v>
      </c>
    </row>
    <row r="2686" spans="2:16" x14ac:dyDescent="0.2">
      <c r="B2686" s="1" t="str">
        <f>Flattened[[#This Row],[From]]&amp;"_"&amp;Flattened[[#This Row],[To]]</f>
        <v>Business Process_Path</v>
      </c>
      <c r="C2686" t="s">
        <v>38</v>
      </c>
      <c r="D2686" t="s">
        <v>65</v>
      </c>
      <c r="E2686" s="1" t="str">
        <f>_xlfn.CONCAT(Flattened[[#This Row],[Specialization]:[Association]])</f>
        <v xml:space="preserve">     v  tfo</v>
      </c>
      <c r="F2686" s="1" t="str">
        <f>_xlfn.IFNA(VLOOKUP(Flattened[[#This Row],[From]]&amp;"_"&amp;Flattened[[#This Row],[To]]&amp;"_"&amp;F$2,SourceRelations[],5,FALSE)," ")</f>
        <v xml:space="preserve"> </v>
      </c>
      <c r="G2686" t="str">
        <f>_xlfn.IFNA(VLOOKUP(Flattened[[#This Row],[From]]&amp;"_"&amp;Flattened[[#This Row],[To]]&amp;"_"&amp;G$2,SourceRelations[],5,FALSE)," ")</f>
        <v xml:space="preserve"> </v>
      </c>
      <c r="H2686" t="str">
        <f>_xlfn.IFNA(VLOOKUP(Flattened[[#This Row],[From]]&amp;"_"&amp;Flattened[[#This Row],[To]]&amp;"_"&amp;H$2,SourceRelations[],5,FALSE)," ")</f>
        <v xml:space="preserve"> </v>
      </c>
      <c r="I2686" t="str">
        <f>_xlfn.IFNA(VLOOKUP(Flattened[[#This Row],[From]]&amp;"_"&amp;Flattened[[#This Row],[To]]&amp;"_"&amp;I$2,SourceRelations[],5,FALSE)," ")</f>
        <v xml:space="preserve"> </v>
      </c>
      <c r="J2686" t="str">
        <f>_xlfn.IFNA(VLOOKUP(Flattened[[#This Row],[From]]&amp;"_"&amp;Flattened[[#This Row],[To]]&amp;"_"&amp;J$2,SourceRelations[],5,FALSE)," ")</f>
        <v xml:space="preserve"> </v>
      </c>
      <c r="K2686" t="str">
        <f>_xlfn.IFNA(VLOOKUP(Flattened[[#This Row],[From]]&amp;"_"&amp;Flattened[[#This Row],[To]]&amp;"_"&amp;K$2,SourceRelations[],5,FALSE)," ")</f>
        <v>v</v>
      </c>
      <c r="L2686" t="str">
        <f>_xlfn.IFNA(VLOOKUP(Flattened[[#This Row],[From]]&amp;"_"&amp;Flattened[[#This Row],[To]]&amp;"_"&amp;L$2,SourceRelations[],5,FALSE)," ")</f>
        <v xml:space="preserve"> </v>
      </c>
      <c r="M2686" t="str">
        <f>_xlfn.IFNA(VLOOKUP(Flattened[[#This Row],[From]]&amp;"_"&amp;Flattened[[#This Row],[To]]&amp;"_"&amp;M$2,SourceRelations[],5,FALSE)," ")</f>
        <v xml:space="preserve"> </v>
      </c>
      <c r="N2686" t="str">
        <f>_xlfn.IFNA(VLOOKUP(Flattened[[#This Row],[From]]&amp;"_"&amp;Flattened[[#This Row],[To]]&amp;"_"&amp;N$2,SourceRelations[],5,FALSE)," ")</f>
        <v>t</v>
      </c>
      <c r="O2686" t="str">
        <f>_xlfn.IFNA(VLOOKUP(Flattened[[#This Row],[From]]&amp;"_"&amp;Flattened[[#This Row],[To]]&amp;"_"&amp;O$2,SourceRelations[],5,FALSE)," ")</f>
        <v>f</v>
      </c>
      <c r="P2686" t="str">
        <f>_xlfn.IFNA(VLOOKUP(Flattened[[#This Row],[From]]&amp;"_"&amp;Flattened[[#This Row],[To]]&amp;"_"&amp;P$2,SourceRelations[],5,FALSE)," ")</f>
        <v>o</v>
      </c>
    </row>
    <row r="2687" spans="2:16" x14ac:dyDescent="0.2">
      <c r="B2687" s="1" t="str">
        <f>Flattened[[#This Row],[From]]&amp;"_"&amp;Flattened[[#This Row],[To]]</f>
        <v>Business Role_Path</v>
      </c>
      <c r="C2687" t="s">
        <v>42</v>
      </c>
      <c r="D2687" t="s">
        <v>65</v>
      </c>
      <c r="E2687" s="1" t="str">
        <f>_xlfn.CONCAT(Flattened[[#This Row],[Specialization]:[Association]])</f>
        <v xml:space="preserve">     v  tfo</v>
      </c>
      <c r="F2687" s="1" t="str">
        <f>_xlfn.IFNA(VLOOKUP(Flattened[[#This Row],[From]]&amp;"_"&amp;Flattened[[#This Row],[To]]&amp;"_"&amp;F$2,SourceRelations[],5,FALSE)," ")</f>
        <v xml:space="preserve"> </v>
      </c>
      <c r="G2687" t="str">
        <f>_xlfn.IFNA(VLOOKUP(Flattened[[#This Row],[From]]&amp;"_"&amp;Flattened[[#This Row],[To]]&amp;"_"&amp;G$2,SourceRelations[],5,FALSE)," ")</f>
        <v xml:space="preserve"> </v>
      </c>
      <c r="H2687" t="str">
        <f>_xlfn.IFNA(VLOOKUP(Flattened[[#This Row],[From]]&amp;"_"&amp;Flattened[[#This Row],[To]]&amp;"_"&amp;H$2,SourceRelations[],5,FALSE)," ")</f>
        <v xml:space="preserve"> </v>
      </c>
      <c r="I2687" t="str">
        <f>_xlfn.IFNA(VLOOKUP(Flattened[[#This Row],[From]]&amp;"_"&amp;Flattened[[#This Row],[To]]&amp;"_"&amp;I$2,SourceRelations[],5,FALSE)," ")</f>
        <v xml:space="preserve"> </v>
      </c>
      <c r="J2687" t="str">
        <f>_xlfn.IFNA(VLOOKUP(Flattened[[#This Row],[From]]&amp;"_"&amp;Flattened[[#This Row],[To]]&amp;"_"&amp;J$2,SourceRelations[],5,FALSE)," ")</f>
        <v xml:space="preserve"> </v>
      </c>
      <c r="K2687" t="str">
        <f>_xlfn.IFNA(VLOOKUP(Flattened[[#This Row],[From]]&amp;"_"&amp;Flattened[[#This Row],[To]]&amp;"_"&amp;K$2,SourceRelations[],5,FALSE)," ")</f>
        <v>v</v>
      </c>
      <c r="L2687" t="str">
        <f>_xlfn.IFNA(VLOOKUP(Flattened[[#This Row],[From]]&amp;"_"&amp;Flattened[[#This Row],[To]]&amp;"_"&amp;L$2,SourceRelations[],5,FALSE)," ")</f>
        <v xml:space="preserve"> </v>
      </c>
      <c r="M2687" t="str">
        <f>_xlfn.IFNA(VLOOKUP(Flattened[[#This Row],[From]]&amp;"_"&amp;Flattened[[#This Row],[To]]&amp;"_"&amp;M$2,SourceRelations[],5,FALSE)," ")</f>
        <v xml:space="preserve"> </v>
      </c>
      <c r="N2687" t="str">
        <f>_xlfn.IFNA(VLOOKUP(Flattened[[#This Row],[From]]&amp;"_"&amp;Flattened[[#This Row],[To]]&amp;"_"&amp;N$2,SourceRelations[],5,FALSE)," ")</f>
        <v>t</v>
      </c>
      <c r="O2687" t="str">
        <f>_xlfn.IFNA(VLOOKUP(Flattened[[#This Row],[From]]&amp;"_"&amp;Flattened[[#This Row],[To]]&amp;"_"&amp;O$2,SourceRelations[],5,FALSE)," ")</f>
        <v>f</v>
      </c>
      <c r="P2687" t="str">
        <f>_xlfn.IFNA(VLOOKUP(Flattened[[#This Row],[From]]&amp;"_"&amp;Flattened[[#This Row],[To]]&amp;"_"&amp;P$2,SourceRelations[],5,FALSE)," ")</f>
        <v>o</v>
      </c>
    </row>
    <row r="2688" spans="2:16" x14ac:dyDescent="0.2">
      <c r="B2688" s="1" t="str">
        <f>Flattened[[#This Row],[From]]&amp;"_"&amp;Flattened[[#This Row],[To]]</f>
        <v>Business Service_Path</v>
      </c>
      <c r="C2688" t="s">
        <v>44</v>
      </c>
      <c r="D2688" t="s">
        <v>65</v>
      </c>
      <c r="E2688" s="1" t="str">
        <f>_xlfn.CONCAT(Flattened[[#This Row],[Specialization]:[Association]])</f>
        <v xml:space="preserve">     v  tfo</v>
      </c>
      <c r="F2688" s="1" t="str">
        <f>_xlfn.IFNA(VLOOKUP(Flattened[[#This Row],[From]]&amp;"_"&amp;Flattened[[#This Row],[To]]&amp;"_"&amp;F$2,SourceRelations[],5,FALSE)," ")</f>
        <v xml:space="preserve"> </v>
      </c>
      <c r="G2688" t="str">
        <f>_xlfn.IFNA(VLOOKUP(Flattened[[#This Row],[From]]&amp;"_"&amp;Flattened[[#This Row],[To]]&amp;"_"&amp;G$2,SourceRelations[],5,FALSE)," ")</f>
        <v xml:space="preserve"> </v>
      </c>
      <c r="H2688" t="str">
        <f>_xlfn.IFNA(VLOOKUP(Flattened[[#This Row],[From]]&amp;"_"&amp;Flattened[[#This Row],[To]]&amp;"_"&amp;H$2,SourceRelations[],5,FALSE)," ")</f>
        <v xml:space="preserve"> </v>
      </c>
      <c r="I2688" t="str">
        <f>_xlfn.IFNA(VLOOKUP(Flattened[[#This Row],[From]]&amp;"_"&amp;Flattened[[#This Row],[To]]&amp;"_"&amp;I$2,SourceRelations[],5,FALSE)," ")</f>
        <v xml:space="preserve"> </v>
      </c>
      <c r="J2688" t="str">
        <f>_xlfn.IFNA(VLOOKUP(Flattened[[#This Row],[From]]&amp;"_"&amp;Flattened[[#This Row],[To]]&amp;"_"&amp;J$2,SourceRelations[],5,FALSE)," ")</f>
        <v xml:space="preserve"> </v>
      </c>
      <c r="K2688" t="str">
        <f>_xlfn.IFNA(VLOOKUP(Flattened[[#This Row],[From]]&amp;"_"&amp;Flattened[[#This Row],[To]]&amp;"_"&amp;K$2,SourceRelations[],5,FALSE)," ")</f>
        <v>v</v>
      </c>
      <c r="L2688" t="str">
        <f>_xlfn.IFNA(VLOOKUP(Flattened[[#This Row],[From]]&amp;"_"&amp;Flattened[[#This Row],[To]]&amp;"_"&amp;L$2,SourceRelations[],5,FALSE)," ")</f>
        <v xml:space="preserve"> </v>
      </c>
      <c r="M2688" t="str">
        <f>_xlfn.IFNA(VLOOKUP(Flattened[[#This Row],[From]]&amp;"_"&amp;Flattened[[#This Row],[To]]&amp;"_"&amp;M$2,SourceRelations[],5,FALSE)," ")</f>
        <v xml:space="preserve"> </v>
      </c>
      <c r="N2688" t="str">
        <f>_xlfn.IFNA(VLOOKUP(Flattened[[#This Row],[From]]&amp;"_"&amp;Flattened[[#This Row],[To]]&amp;"_"&amp;N$2,SourceRelations[],5,FALSE)," ")</f>
        <v>t</v>
      </c>
      <c r="O2688" t="str">
        <f>_xlfn.IFNA(VLOOKUP(Flattened[[#This Row],[From]]&amp;"_"&amp;Flattened[[#This Row],[To]]&amp;"_"&amp;O$2,SourceRelations[],5,FALSE)," ")</f>
        <v>f</v>
      </c>
      <c r="P2688" t="str">
        <f>_xlfn.IFNA(VLOOKUP(Flattened[[#This Row],[From]]&amp;"_"&amp;Flattened[[#This Row],[To]]&amp;"_"&amp;P$2,SourceRelations[],5,FALSE)," ")</f>
        <v>o</v>
      </c>
    </row>
    <row r="2689" spans="2:16" x14ac:dyDescent="0.2">
      <c r="B2689" s="1" t="str">
        <f>Flattened[[#This Row],[From]]&amp;"_"&amp;Flattened[[#This Row],[To]]</f>
        <v>Capability_Path</v>
      </c>
      <c r="C2689" t="s">
        <v>39</v>
      </c>
      <c r="D2689" t="s">
        <v>65</v>
      </c>
      <c r="E2689" s="1" t="str">
        <f>_xlfn.CONCAT(Flattened[[#This Row],[Specialization]:[Association]])</f>
        <v xml:space="preserve">          o</v>
      </c>
      <c r="F2689" s="1" t="str">
        <f>_xlfn.IFNA(VLOOKUP(Flattened[[#This Row],[From]]&amp;"_"&amp;Flattened[[#This Row],[To]]&amp;"_"&amp;F$2,SourceRelations[],5,FALSE)," ")</f>
        <v xml:space="preserve"> </v>
      </c>
      <c r="G2689" t="str">
        <f>_xlfn.IFNA(VLOOKUP(Flattened[[#This Row],[From]]&amp;"_"&amp;Flattened[[#This Row],[To]]&amp;"_"&amp;G$2,SourceRelations[],5,FALSE)," ")</f>
        <v xml:space="preserve"> </v>
      </c>
      <c r="H2689" t="str">
        <f>_xlfn.IFNA(VLOOKUP(Flattened[[#This Row],[From]]&amp;"_"&amp;Flattened[[#This Row],[To]]&amp;"_"&amp;H$2,SourceRelations[],5,FALSE)," ")</f>
        <v xml:space="preserve"> </v>
      </c>
      <c r="I2689" t="str">
        <f>_xlfn.IFNA(VLOOKUP(Flattened[[#This Row],[From]]&amp;"_"&amp;Flattened[[#This Row],[To]]&amp;"_"&amp;I$2,SourceRelations[],5,FALSE)," ")</f>
        <v xml:space="preserve"> </v>
      </c>
      <c r="J2689" t="str">
        <f>_xlfn.IFNA(VLOOKUP(Flattened[[#This Row],[From]]&amp;"_"&amp;Flattened[[#This Row],[To]]&amp;"_"&amp;J$2,SourceRelations[],5,FALSE)," ")</f>
        <v xml:space="preserve"> </v>
      </c>
      <c r="K2689" t="str">
        <f>_xlfn.IFNA(VLOOKUP(Flattened[[#This Row],[From]]&amp;"_"&amp;Flattened[[#This Row],[To]]&amp;"_"&amp;K$2,SourceRelations[],5,FALSE)," ")</f>
        <v xml:space="preserve"> </v>
      </c>
      <c r="L2689" t="str">
        <f>_xlfn.IFNA(VLOOKUP(Flattened[[#This Row],[From]]&amp;"_"&amp;Flattened[[#This Row],[To]]&amp;"_"&amp;L$2,SourceRelations[],5,FALSE)," ")</f>
        <v xml:space="preserve"> </v>
      </c>
      <c r="M2689" t="str">
        <f>_xlfn.IFNA(VLOOKUP(Flattened[[#This Row],[From]]&amp;"_"&amp;Flattened[[#This Row],[To]]&amp;"_"&amp;M$2,SourceRelations[],5,FALSE)," ")</f>
        <v xml:space="preserve"> </v>
      </c>
      <c r="N2689" t="str">
        <f>_xlfn.IFNA(VLOOKUP(Flattened[[#This Row],[From]]&amp;"_"&amp;Flattened[[#This Row],[To]]&amp;"_"&amp;N$2,SourceRelations[],5,FALSE)," ")</f>
        <v xml:space="preserve"> </v>
      </c>
      <c r="O2689" t="str">
        <f>_xlfn.IFNA(VLOOKUP(Flattened[[#This Row],[From]]&amp;"_"&amp;Flattened[[#This Row],[To]]&amp;"_"&amp;O$2,SourceRelations[],5,FALSE)," ")</f>
        <v xml:space="preserve"> </v>
      </c>
      <c r="P2689" t="str">
        <f>_xlfn.IFNA(VLOOKUP(Flattened[[#This Row],[From]]&amp;"_"&amp;Flattened[[#This Row],[To]]&amp;"_"&amp;P$2,SourceRelations[],5,FALSE)," ")</f>
        <v>o</v>
      </c>
    </row>
    <row r="2690" spans="2:16" x14ac:dyDescent="0.2">
      <c r="B2690" s="1" t="str">
        <f>Flattened[[#This Row],[From]]&amp;"_"&amp;Flattened[[#This Row],[To]]</f>
        <v>Communication Network_Path</v>
      </c>
      <c r="C2690" t="s">
        <v>63</v>
      </c>
      <c r="D2690" t="s">
        <v>65</v>
      </c>
      <c r="E2690" s="1" t="str">
        <f>_xlfn.CONCAT(Flattened[[#This Row],[Specialization]:[Association]])</f>
        <v xml:space="preserve">    rv  tfo</v>
      </c>
      <c r="F2690" s="1" t="str">
        <f>_xlfn.IFNA(VLOOKUP(Flattened[[#This Row],[From]]&amp;"_"&amp;Flattened[[#This Row],[To]]&amp;"_"&amp;F$2,SourceRelations[],5,FALSE)," ")</f>
        <v xml:space="preserve"> </v>
      </c>
      <c r="G2690" t="str">
        <f>_xlfn.IFNA(VLOOKUP(Flattened[[#This Row],[From]]&amp;"_"&amp;Flattened[[#This Row],[To]]&amp;"_"&amp;G$2,SourceRelations[],5,FALSE)," ")</f>
        <v xml:space="preserve"> </v>
      </c>
      <c r="H2690" t="str">
        <f>_xlfn.IFNA(VLOOKUP(Flattened[[#This Row],[From]]&amp;"_"&amp;Flattened[[#This Row],[To]]&amp;"_"&amp;H$2,SourceRelations[],5,FALSE)," ")</f>
        <v xml:space="preserve"> </v>
      </c>
      <c r="I2690" t="str">
        <f>_xlfn.IFNA(VLOOKUP(Flattened[[#This Row],[From]]&amp;"_"&amp;Flattened[[#This Row],[To]]&amp;"_"&amp;I$2,SourceRelations[],5,FALSE)," ")</f>
        <v xml:space="preserve"> </v>
      </c>
      <c r="J2690" t="str">
        <f>_xlfn.IFNA(VLOOKUP(Flattened[[#This Row],[From]]&amp;"_"&amp;Flattened[[#This Row],[To]]&amp;"_"&amp;J$2,SourceRelations[],5,FALSE)," ")</f>
        <v>r</v>
      </c>
      <c r="K2690" t="str">
        <f>_xlfn.IFNA(VLOOKUP(Flattened[[#This Row],[From]]&amp;"_"&amp;Flattened[[#This Row],[To]]&amp;"_"&amp;K$2,SourceRelations[],5,FALSE)," ")</f>
        <v>v</v>
      </c>
      <c r="L2690" t="str">
        <f>_xlfn.IFNA(VLOOKUP(Flattened[[#This Row],[From]]&amp;"_"&amp;Flattened[[#This Row],[To]]&amp;"_"&amp;L$2,SourceRelations[],5,FALSE)," ")</f>
        <v xml:space="preserve"> </v>
      </c>
      <c r="M2690" t="str">
        <f>_xlfn.IFNA(VLOOKUP(Flattened[[#This Row],[From]]&amp;"_"&amp;Flattened[[#This Row],[To]]&amp;"_"&amp;M$2,SourceRelations[],5,FALSE)," ")</f>
        <v xml:space="preserve"> </v>
      </c>
      <c r="N2690" t="str">
        <f>_xlfn.IFNA(VLOOKUP(Flattened[[#This Row],[From]]&amp;"_"&amp;Flattened[[#This Row],[To]]&amp;"_"&amp;N$2,SourceRelations[],5,FALSE)," ")</f>
        <v>t</v>
      </c>
      <c r="O2690" t="str">
        <f>_xlfn.IFNA(VLOOKUP(Flattened[[#This Row],[From]]&amp;"_"&amp;Flattened[[#This Row],[To]]&amp;"_"&amp;O$2,SourceRelations[],5,FALSE)," ")</f>
        <v>f</v>
      </c>
      <c r="P2690" t="str">
        <f>_xlfn.IFNA(VLOOKUP(Flattened[[#This Row],[From]]&amp;"_"&amp;Flattened[[#This Row],[To]]&amp;"_"&amp;P$2,SourceRelations[],5,FALSE)," ")</f>
        <v>o</v>
      </c>
    </row>
    <row r="2691" spans="2:16" x14ac:dyDescent="0.2">
      <c r="B2691" s="1" t="str">
        <f>Flattened[[#This Row],[From]]&amp;"_"&amp;Flattened[[#This Row],[To]]</f>
        <v>Constraint_Path</v>
      </c>
      <c r="C2691" t="s">
        <v>9</v>
      </c>
      <c r="D2691" t="s">
        <v>65</v>
      </c>
      <c r="E2691" s="1" t="str">
        <f>_xlfn.CONCAT(Flattened[[#This Row],[Specialization]:[Association]])</f>
        <v xml:space="preserve">          o</v>
      </c>
      <c r="F2691" s="1" t="str">
        <f>_xlfn.IFNA(VLOOKUP(Flattened[[#This Row],[From]]&amp;"_"&amp;Flattened[[#This Row],[To]]&amp;"_"&amp;F$2,SourceRelations[],5,FALSE)," ")</f>
        <v xml:space="preserve"> </v>
      </c>
      <c r="G2691" t="str">
        <f>_xlfn.IFNA(VLOOKUP(Flattened[[#This Row],[From]]&amp;"_"&amp;Flattened[[#This Row],[To]]&amp;"_"&amp;G$2,SourceRelations[],5,FALSE)," ")</f>
        <v xml:space="preserve"> </v>
      </c>
      <c r="H2691" t="str">
        <f>_xlfn.IFNA(VLOOKUP(Flattened[[#This Row],[From]]&amp;"_"&amp;Flattened[[#This Row],[To]]&amp;"_"&amp;H$2,SourceRelations[],5,FALSE)," ")</f>
        <v xml:space="preserve"> </v>
      </c>
      <c r="I2691" t="str">
        <f>_xlfn.IFNA(VLOOKUP(Flattened[[#This Row],[From]]&amp;"_"&amp;Flattened[[#This Row],[To]]&amp;"_"&amp;I$2,SourceRelations[],5,FALSE)," ")</f>
        <v xml:space="preserve"> </v>
      </c>
      <c r="J2691" t="str">
        <f>_xlfn.IFNA(VLOOKUP(Flattened[[#This Row],[From]]&amp;"_"&amp;Flattened[[#This Row],[To]]&amp;"_"&amp;J$2,SourceRelations[],5,FALSE)," ")</f>
        <v xml:space="preserve"> </v>
      </c>
      <c r="K2691" t="str">
        <f>_xlfn.IFNA(VLOOKUP(Flattened[[#This Row],[From]]&amp;"_"&amp;Flattened[[#This Row],[To]]&amp;"_"&amp;K$2,SourceRelations[],5,FALSE)," ")</f>
        <v xml:space="preserve"> </v>
      </c>
      <c r="L2691" t="str">
        <f>_xlfn.IFNA(VLOOKUP(Flattened[[#This Row],[From]]&amp;"_"&amp;Flattened[[#This Row],[To]]&amp;"_"&amp;L$2,SourceRelations[],5,FALSE)," ")</f>
        <v xml:space="preserve"> </v>
      </c>
      <c r="M2691" t="str">
        <f>_xlfn.IFNA(VLOOKUP(Flattened[[#This Row],[From]]&amp;"_"&amp;Flattened[[#This Row],[To]]&amp;"_"&amp;M$2,SourceRelations[],5,FALSE)," ")</f>
        <v xml:space="preserve"> </v>
      </c>
      <c r="N2691" t="str">
        <f>_xlfn.IFNA(VLOOKUP(Flattened[[#This Row],[From]]&amp;"_"&amp;Flattened[[#This Row],[To]]&amp;"_"&amp;N$2,SourceRelations[],5,FALSE)," ")</f>
        <v xml:space="preserve"> </v>
      </c>
      <c r="O2691" t="str">
        <f>_xlfn.IFNA(VLOOKUP(Flattened[[#This Row],[From]]&amp;"_"&amp;Flattened[[#This Row],[To]]&amp;"_"&amp;O$2,SourceRelations[],5,FALSE)," ")</f>
        <v xml:space="preserve"> </v>
      </c>
      <c r="P2691" t="str">
        <f>_xlfn.IFNA(VLOOKUP(Flattened[[#This Row],[From]]&amp;"_"&amp;Flattened[[#This Row],[To]]&amp;"_"&amp;P$2,SourceRelations[],5,FALSE)," ")</f>
        <v>o</v>
      </c>
    </row>
    <row r="2692" spans="2:16" x14ac:dyDescent="0.2">
      <c r="B2692" s="1" t="str">
        <f>Flattened[[#This Row],[From]]&amp;"_"&amp;Flattened[[#This Row],[To]]</f>
        <v>Contract_Path</v>
      </c>
      <c r="C2692" t="s">
        <v>67</v>
      </c>
      <c r="D2692" t="s">
        <v>65</v>
      </c>
      <c r="E2692" s="1" t="str">
        <f>_xlfn.CONCAT(Flattened[[#This Row],[Specialization]:[Association]])</f>
        <v xml:space="preserve">          o</v>
      </c>
      <c r="F2692" s="1" t="str">
        <f>_xlfn.IFNA(VLOOKUP(Flattened[[#This Row],[From]]&amp;"_"&amp;Flattened[[#This Row],[To]]&amp;"_"&amp;F$2,SourceRelations[],5,FALSE)," ")</f>
        <v xml:space="preserve"> </v>
      </c>
      <c r="G2692" t="str">
        <f>_xlfn.IFNA(VLOOKUP(Flattened[[#This Row],[From]]&amp;"_"&amp;Flattened[[#This Row],[To]]&amp;"_"&amp;G$2,SourceRelations[],5,FALSE)," ")</f>
        <v xml:space="preserve"> </v>
      </c>
      <c r="H2692" t="str">
        <f>_xlfn.IFNA(VLOOKUP(Flattened[[#This Row],[From]]&amp;"_"&amp;Flattened[[#This Row],[To]]&amp;"_"&amp;H$2,SourceRelations[],5,FALSE)," ")</f>
        <v xml:space="preserve"> </v>
      </c>
      <c r="I2692" t="str">
        <f>_xlfn.IFNA(VLOOKUP(Flattened[[#This Row],[From]]&amp;"_"&amp;Flattened[[#This Row],[To]]&amp;"_"&amp;I$2,SourceRelations[],5,FALSE)," ")</f>
        <v xml:space="preserve"> </v>
      </c>
      <c r="J2692" t="str">
        <f>_xlfn.IFNA(VLOOKUP(Flattened[[#This Row],[From]]&amp;"_"&amp;Flattened[[#This Row],[To]]&amp;"_"&amp;J$2,SourceRelations[],5,FALSE)," ")</f>
        <v xml:space="preserve"> </v>
      </c>
      <c r="K2692" t="str">
        <f>_xlfn.IFNA(VLOOKUP(Flattened[[#This Row],[From]]&amp;"_"&amp;Flattened[[#This Row],[To]]&amp;"_"&amp;K$2,SourceRelations[],5,FALSE)," ")</f>
        <v xml:space="preserve"> </v>
      </c>
      <c r="L2692" t="str">
        <f>_xlfn.IFNA(VLOOKUP(Flattened[[#This Row],[From]]&amp;"_"&amp;Flattened[[#This Row],[To]]&amp;"_"&amp;L$2,SourceRelations[],5,FALSE)," ")</f>
        <v xml:space="preserve"> </v>
      </c>
      <c r="M2692" t="str">
        <f>_xlfn.IFNA(VLOOKUP(Flattened[[#This Row],[From]]&amp;"_"&amp;Flattened[[#This Row],[To]]&amp;"_"&amp;M$2,SourceRelations[],5,FALSE)," ")</f>
        <v xml:space="preserve"> </v>
      </c>
      <c r="N2692" t="str">
        <f>_xlfn.IFNA(VLOOKUP(Flattened[[#This Row],[From]]&amp;"_"&amp;Flattened[[#This Row],[To]]&amp;"_"&amp;N$2,SourceRelations[],5,FALSE)," ")</f>
        <v xml:space="preserve"> </v>
      </c>
      <c r="O2692" t="str">
        <f>_xlfn.IFNA(VLOOKUP(Flattened[[#This Row],[From]]&amp;"_"&amp;Flattened[[#This Row],[To]]&amp;"_"&amp;O$2,SourceRelations[],5,FALSE)," ")</f>
        <v xml:space="preserve"> </v>
      </c>
      <c r="P2692" t="str">
        <f>_xlfn.IFNA(VLOOKUP(Flattened[[#This Row],[From]]&amp;"_"&amp;Flattened[[#This Row],[To]]&amp;"_"&amp;P$2,SourceRelations[],5,FALSE)," ")</f>
        <v>o</v>
      </c>
    </row>
    <row r="2693" spans="2:16" x14ac:dyDescent="0.2">
      <c r="B2693" s="1" t="str">
        <f>Flattened[[#This Row],[From]]&amp;"_"&amp;Flattened[[#This Row],[To]]</f>
        <v>Course Of Action_Path</v>
      </c>
      <c r="C2693" t="s">
        <v>62</v>
      </c>
      <c r="D2693" t="s">
        <v>65</v>
      </c>
      <c r="E2693" s="1" t="str">
        <f>_xlfn.CONCAT(Flattened[[#This Row],[Specialization]:[Association]])</f>
        <v xml:space="preserve">          o</v>
      </c>
      <c r="F2693" s="1" t="str">
        <f>_xlfn.IFNA(VLOOKUP(Flattened[[#This Row],[From]]&amp;"_"&amp;Flattened[[#This Row],[To]]&amp;"_"&amp;F$2,SourceRelations[],5,FALSE)," ")</f>
        <v xml:space="preserve"> </v>
      </c>
      <c r="G2693" t="str">
        <f>_xlfn.IFNA(VLOOKUP(Flattened[[#This Row],[From]]&amp;"_"&amp;Flattened[[#This Row],[To]]&amp;"_"&amp;G$2,SourceRelations[],5,FALSE)," ")</f>
        <v xml:space="preserve"> </v>
      </c>
      <c r="H2693" t="str">
        <f>_xlfn.IFNA(VLOOKUP(Flattened[[#This Row],[From]]&amp;"_"&amp;Flattened[[#This Row],[To]]&amp;"_"&amp;H$2,SourceRelations[],5,FALSE)," ")</f>
        <v xml:space="preserve"> </v>
      </c>
      <c r="I2693" t="str">
        <f>_xlfn.IFNA(VLOOKUP(Flattened[[#This Row],[From]]&amp;"_"&amp;Flattened[[#This Row],[To]]&amp;"_"&amp;I$2,SourceRelations[],5,FALSE)," ")</f>
        <v xml:space="preserve"> </v>
      </c>
      <c r="J2693" t="str">
        <f>_xlfn.IFNA(VLOOKUP(Flattened[[#This Row],[From]]&amp;"_"&amp;Flattened[[#This Row],[To]]&amp;"_"&amp;J$2,SourceRelations[],5,FALSE)," ")</f>
        <v xml:space="preserve"> </v>
      </c>
      <c r="K2693" t="str">
        <f>_xlfn.IFNA(VLOOKUP(Flattened[[#This Row],[From]]&amp;"_"&amp;Flattened[[#This Row],[To]]&amp;"_"&amp;K$2,SourceRelations[],5,FALSE)," ")</f>
        <v xml:space="preserve"> </v>
      </c>
      <c r="L2693" t="str">
        <f>_xlfn.IFNA(VLOOKUP(Flattened[[#This Row],[From]]&amp;"_"&amp;Flattened[[#This Row],[To]]&amp;"_"&amp;L$2,SourceRelations[],5,FALSE)," ")</f>
        <v xml:space="preserve"> </v>
      </c>
      <c r="M2693" t="str">
        <f>_xlfn.IFNA(VLOOKUP(Flattened[[#This Row],[From]]&amp;"_"&amp;Flattened[[#This Row],[To]]&amp;"_"&amp;M$2,SourceRelations[],5,FALSE)," ")</f>
        <v xml:space="preserve"> </v>
      </c>
      <c r="N2693" t="str">
        <f>_xlfn.IFNA(VLOOKUP(Flattened[[#This Row],[From]]&amp;"_"&amp;Flattened[[#This Row],[To]]&amp;"_"&amp;N$2,SourceRelations[],5,FALSE)," ")</f>
        <v xml:space="preserve"> </v>
      </c>
      <c r="O2693" t="str">
        <f>_xlfn.IFNA(VLOOKUP(Flattened[[#This Row],[From]]&amp;"_"&amp;Flattened[[#This Row],[To]]&amp;"_"&amp;O$2,SourceRelations[],5,FALSE)," ")</f>
        <v xml:space="preserve"> </v>
      </c>
      <c r="P2693" t="str">
        <f>_xlfn.IFNA(VLOOKUP(Flattened[[#This Row],[From]]&amp;"_"&amp;Flattened[[#This Row],[To]]&amp;"_"&amp;P$2,SourceRelations[],5,FALSE)," ")</f>
        <v>o</v>
      </c>
    </row>
    <row r="2694" spans="2:16" x14ac:dyDescent="0.2">
      <c r="B2694" s="1" t="str">
        <f>Flattened[[#This Row],[From]]&amp;"_"&amp;Flattened[[#This Row],[To]]</f>
        <v>Data Object_Path</v>
      </c>
      <c r="C2694" t="s">
        <v>34</v>
      </c>
      <c r="D2694" t="s">
        <v>65</v>
      </c>
      <c r="E2694" s="1" t="str">
        <f>_xlfn.CONCAT(Flattened[[#This Row],[Specialization]:[Association]])</f>
        <v xml:space="preserve">          o</v>
      </c>
      <c r="F2694" s="1" t="str">
        <f>_xlfn.IFNA(VLOOKUP(Flattened[[#This Row],[From]]&amp;"_"&amp;Flattened[[#This Row],[To]]&amp;"_"&amp;F$2,SourceRelations[],5,FALSE)," ")</f>
        <v xml:space="preserve"> </v>
      </c>
      <c r="G2694" t="str">
        <f>_xlfn.IFNA(VLOOKUP(Flattened[[#This Row],[From]]&amp;"_"&amp;Flattened[[#This Row],[To]]&amp;"_"&amp;G$2,SourceRelations[],5,FALSE)," ")</f>
        <v xml:space="preserve"> </v>
      </c>
      <c r="H2694" t="str">
        <f>_xlfn.IFNA(VLOOKUP(Flattened[[#This Row],[From]]&amp;"_"&amp;Flattened[[#This Row],[To]]&amp;"_"&amp;H$2,SourceRelations[],5,FALSE)," ")</f>
        <v xml:space="preserve"> </v>
      </c>
      <c r="I2694" t="str">
        <f>_xlfn.IFNA(VLOOKUP(Flattened[[#This Row],[From]]&amp;"_"&amp;Flattened[[#This Row],[To]]&amp;"_"&amp;I$2,SourceRelations[],5,FALSE)," ")</f>
        <v xml:space="preserve"> </v>
      </c>
      <c r="J2694" t="str">
        <f>_xlfn.IFNA(VLOOKUP(Flattened[[#This Row],[From]]&amp;"_"&amp;Flattened[[#This Row],[To]]&amp;"_"&amp;J$2,SourceRelations[],5,FALSE)," ")</f>
        <v xml:space="preserve"> </v>
      </c>
      <c r="K2694" t="str">
        <f>_xlfn.IFNA(VLOOKUP(Flattened[[#This Row],[From]]&amp;"_"&amp;Flattened[[#This Row],[To]]&amp;"_"&amp;K$2,SourceRelations[],5,FALSE)," ")</f>
        <v xml:space="preserve"> </v>
      </c>
      <c r="L2694" t="str">
        <f>_xlfn.IFNA(VLOOKUP(Flattened[[#This Row],[From]]&amp;"_"&amp;Flattened[[#This Row],[To]]&amp;"_"&amp;L$2,SourceRelations[],5,FALSE)," ")</f>
        <v xml:space="preserve"> </v>
      </c>
      <c r="M2694" t="str">
        <f>_xlfn.IFNA(VLOOKUP(Flattened[[#This Row],[From]]&amp;"_"&amp;Flattened[[#This Row],[To]]&amp;"_"&amp;M$2,SourceRelations[],5,FALSE)," ")</f>
        <v xml:space="preserve"> </v>
      </c>
      <c r="N2694" t="str">
        <f>_xlfn.IFNA(VLOOKUP(Flattened[[#This Row],[From]]&amp;"_"&amp;Flattened[[#This Row],[To]]&amp;"_"&amp;N$2,SourceRelations[],5,FALSE)," ")</f>
        <v xml:space="preserve"> </v>
      </c>
      <c r="O2694" t="str">
        <f>_xlfn.IFNA(VLOOKUP(Flattened[[#This Row],[From]]&amp;"_"&amp;Flattened[[#This Row],[To]]&amp;"_"&amp;O$2,SourceRelations[],5,FALSE)," ")</f>
        <v xml:space="preserve"> </v>
      </c>
      <c r="P2694" t="str">
        <f>_xlfn.IFNA(VLOOKUP(Flattened[[#This Row],[From]]&amp;"_"&amp;Flattened[[#This Row],[To]]&amp;"_"&amp;P$2,SourceRelations[],5,FALSE)," ")</f>
        <v>o</v>
      </c>
    </row>
    <row r="2695" spans="2:16" x14ac:dyDescent="0.2">
      <c r="B2695" s="1" t="str">
        <f>Flattened[[#This Row],[From]]&amp;"_"&amp;Flattened[[#This Row],[To]]</f>
        <v>Deliverable_Path</v>
      </c>
      <c r="C2695" t="s">
        <v>68</v>
      </c>
      <c r="D2695" t="s">
        <v>65</v>
      </c>
      <c r="E2695" s="1" t="str">
        <f>_xlfn.CONCAT(Flattened[[#This Row],[Specialization]:[Association]])</f>
        <v xml:space="preserve">    r     o</v>
      </c>
      <c r="F2695" s="1" t="str">
        <f>_xlfn.IFNA(VLOOKUP(Flattened[[#This Row],[From]]&amp;"_"&amp;Flattened[[#This Row],[To]]&amp;"_"&amp;F$2,SourceRelations[],5,FALSE)," ")</f>
        <v xml:space="preserve"> </v>
      </c>
      <c r="G2695" t="str">
        <f>_xlfn.IFNA(VLOOKUP(Flattened[[#This Row],[From]]&amp;"_"&amp;Flattened[[#This Row],[To]]&amp;"_"&amp;G$2,SourceRelations[],5,FALSE)," ")</f>
        <v xml:space="preserve"> </v>
      </c>
      <c r="H2695" t="str">
        <f>_xlfn.IFNA(VLOOKUP(Flattened[[#This Row],[From]]&amp;"_"&amp;Flattened[[#This Row],[To]]&amp;"_"&amp;H$2,SourceRelations[],5,FALSE)," ")</f>
        <v xml:space="preserve"> </v>
      </c>
      <c r="I2695" t="str">
        <f>_xlfn.IFNA(VLOOKUP(Flattened[[#This Row],[From]]&amp;"_"&amp;Flattened[[#This Row],[To]]&amp;"_"&amp;I$2,SourceRelations[],5,FALSE)," ")</f>
        <v xml:space="preserve"> </v>
      </c>
      <c r="J2695" t="str">
        <f>_xlfn.IFNA(VLOOKUP(Flattened[[#This Row],[From]]&amp;"_"&amp;Flattened[[#This Row],[To]]&amp;"_"&amp;J$2,SourceRelations[],5,FALSE)," ")</f>
        <v>r</v>
      </c>
      <c r="K2695" t="str">
        <f>_xlfn.IFNA(VLOOKUP(Flattened[[#This Row],[From]]&amp;"_"&amp;Flattened[[#This Row],[To]]&amp;"_"&amp;K$2,SourceRelations[],5,FALSE)," ")</f>
        <v xml:space="preserve"> </v>
      </c>
      <c r="L2695" t="str">
        <f>_xlfn.IFNA(VLOOKUP(Flattened[[#This Row],[From]]&amp;"_"&amp;Flattened[[#This Row],[To]]&amp;"_"&amp;L$2,SourceRelations[],5,FALSE)," ")</f>
        <v xml:space="preserve"> </v>
      </c>
      <c r="M2695" t="str">
        <f>_xlfn.IFNA(VLOOKUP(Flattened[[#This Row],[From]]&amp;"_"&amp;Flattened[[#This Row],[To]]&amp;"_"&amp;M$2,SourceRelations[],5,FALSE)," ")</f>
        <v xml:space="preserve"> </v>
      </c>
      <c r="N2695" t="str">
        <f>_xlfn.IFNA(VLOOKUP(Flattened[[#This Row],[From]]&amp;"_"&amp;Flattened[[#This Row],[To]]&amp;"_"&amp;N$2,SourceRelations[],5,FALSE)," ")</f>
        <v xml:space="preserve"> </v>
      </c>
      <c r="O2695" t="str">
        <f>_xlfn.IFNA(VLOOKUP(Flattened[[#This Row],[From]]&amp;"_"&amp;Flattened[[#This Row],[To]]&amp;"_"&amp;O$2,SourceRelations[],5,FALSE)," ")</f>
        <v xml:space="preserve"> </v>
      </c>
      <c r="P2695" t="str">
        <f>_xlfn.IFNA(VLOOKUP(Flattened[[#This Row],[From]]&amp;"_"&amp;Flattened[[#This Row],[To]]&amp;"_"&amp;P$2,SourceRelations[],5,FALSE)," ")</f>
        <v>o</v>
      </c>
    </row>
    <row r="2696" spans="2:16" x14ac:dyDescent="0.2">
      <c r="B2696" s="1" t="str">
        <f>Flattened[[#This Row],[From]]&amp;"_"&amp;Flattened[[#This Row],[To]]</f>
        <v>Device_Path</v>
      </c>
      <c r="C2696" t="s">
        <v>64</v>
      </c>
      <c r="D2696" t="s">
        <v>65</v>
      </c>
      <c r="E2696" s="1" t="str">
        <f>_xlfn.CONCAT(Flattened[[#This Row],[Specialization]:[Association]])</f>
        <v xml:space="preserve">     v  tfo</v>
      </c>
      <c r="F2696" s="1" t="str">
        <f>_xlfn.IFNA(VLOOKUP(Flattened[[#This Row],[From]]&amp;"_"&amp;Flattened[[#This Row],[To]]&amp;"_"&amp;F$2,SourceRelations[],5,FALSE)," ")</f>
        <v xml:space="preserve"> </v>
      </c>
      <c r="G2696" t="str">
        <f>_xlfn.IFNA(VLOOKUP(Flattened[[#This Row],[From]]&amp;"_"&amp;Flattened[[#This Row],[To]]&amp;"_"&amp;G$2,SourceRelations[],5,FALSE)," ")</f>
        <v xml:space="preserve"> </v>
      </c>
      <c r="H2696" t="str">
        <f>_xlfn.IFNA(VLOOKUP(Flattened[[#This Row],[From]]&amp;"_"&amp;Flattened[[#This Row],[To]]&amp;"_"&amp;H$2,SourceRelations[],5,FALSE)," ")</f>
        <v xml:space="preserve"> </v>
      </c>
      <c r="I2696" t="str">
        <f>_xlfn.IFNA(VLOOKUP(Flattened[[#This Row],[From]]&amp;"_"&amp;Flattened[[#This Row],[To]]&amp;"_"&amp;I$2,SourceRelations[],5,FALSE)," ")</f>
        <v xml:space="preserve"> </v>
      </c>
      <c r="J2696" t="str">
        <f>_xlfn.IFNA(VLOOKUP(Flattened[[#This Row],[From]]&amp;"_"&amp;Flattened[[#This Row],[To]]&amp;"_"&amp;J$2,SourceRelations[],5,FALSE)," ")</f>
        <v xml:space="preserve"> </v>
      </c>
      <c r="K2696" t="str">
        <f>_xlfn.IFNA(VLOOKUP(Flattened[[#This Row],[From]]&amp;"_"&amp;Flattened[[#This Row],[To]]&amp;"_"&amp;K$2,SourceRelations[],5,FALSE)," ")</f>
        <v>v</v>
      </c>
      <c r="L2696" t="str">
        <f>_xlfn.IFNA(VLOOKUP(Flattened[[#This Row],[From]]&amp;"_"&amp;Flattened[[#This Row],[To]]&amp;"_"&amp;L$2,SourceRelations[],5,FALSE)," ")</f>
        <v xml:space="preserve"> </v>
      </c>
      <c r="M2696" t="str">
        <f>_xlfn.IFNA(VLOOKUP(Flattened[[#This Row],[From]]&amp;"_"&amp;Flattened[[#This Row],[To]]&amp;"_"&amp;M$2,SourceRelations[],5,FALSE)," ")</f>
        <v xml:space="preserve"> </v>
      </c>
      <c r="N2696" t="str">
        <f>_xlfn.IFNA(VLOOKUP(Flattened[[#This Row],[From]]&amp;"_"&amp;Flattened[[#This Row],[To]]&amp;"_"&amp;N$2,SourceRelations[],5,FALSE)," ")</f>
        <v>t</v>
      </c>
      <c r="O2696" t="str">
        <f>_xlfn.IFNA(VLOOKUP(Flattened[[#This Row],[From]]&amp;"_"&amp;Flattened[[#This Row],[To]]&amp;"_"&amp;O$2,SourceRelations[],5,FALSE)," ")</f>
        <v>f</v>
      </c>
      <c r="P2696" t="str">
        <f>_xlfn.IFNA(VLOOKUP(Flattened[[#This Row],[From]]&amp;"_"&amp;Flattened[[#This Row],[To]]&amp;"_"&amp;P$2,SourceRelations[],5,FALSE)," ")</f>
        <v>o</v>
      </c>
    </row>
    <row r="2697" spans="2:16" x14ac:dyDescent="0.2">
      <c r="B2697" s="1" t="str">
        <f>Flattened[[#This Row],[From]]&amp;"_"&amp;Flattened[[#This Row],[To]]</f>
        <v>Distribution Network_Path</v>
      </c>
      <c r="C2697" t="s">
        <v>69</v>
      </c>
      <c r="D2697" t="s">
        <v>65</v>
      </c>
      <c r="E2697" s="1" t="str">
        <f>_xlfn.CONCAT(Flattened[[#This Row],[Specialization]:[Association]])</f>
        <v xml:space="preserve">    rv  tfo</v>
      </c>
      <c r="F2697" s="1" t="str">
        <f>_xlfn.IFNA(VLOOKUP(Flattened[[#This Row],[From]]&amp;"_"&amp;Flattened[[#This Row],[To]]&amp;"_"&amp;F$2,SourceRelations[],5,FALSE)," ")</f>
        <v xml:space="preserve"> </v>
      </c>
      <c r="G2697" t="str">
        <f>_xlfn.IFNA(VLOOKUP(Flattened[[#This Row],[From]]&amp;"_"&amp;Flattened[[#This Row],[To]]&amp;"_"&amp;G$2,SourceRelations[],5,FALSE)," ")</f>
        <v xml:space="preserve"> </v>
      </c>
      <c r="H2697" t="str">
        <f>_xlfn.IFNA(VLOOKUP(Flattened[[#This Row],[From]]&amp;"_"&amp;Flattened[[#This Row],[To]]&amp;"_"&amp;H$2,SourceRelations[],5,FALSE)," ")</f>
        <v xml:space="preserve"> </v>
      </c>
      <c r="I2697" t="str">
        <f>_xlfn.IFNA(VLOOKUP(Flattened[[#This Row],[From]]&amp;"_"&amp;Flattened[[#This Row],[To]]&amp;"_"&amp;I$2,SourceRelations[],5,FALSE)," ")</f>
        <v xml:space="preserve"> </v>
      </c>
      <c r="J2697" t="str">
        <f>_xlfn.IFNA(VLOOKUP(Flattened[[#This Row],[From]]&amp;"_"&amp;Flattened[[#This Row],[To]]&amp;"_"&amp;J$2,SourceRelations[],5,FALSE)," ")</f>
        <v>r</v>
      </c>
      <c r="K2697" t="str">
        <f>_xlfn.IFNA(VLOOKUP(Flattened[[#This Row],[From]]&amp;"_"&amp;Flattened[[#This Row],[To]]&amp;"_"&amp;K$2,SourceRelations[],5,FALSE)," ")</f>
        <v>v</v>
      </c>
      <c r="L2697" t="str">
        <f>_xlfn.IFNA(VLOOKUP(Flattened[[#This Row],[From]]&amp;"_"&amp;Flattened[[#This Row],[To]]&amp;"_"&amp;L$2,SourceRelations[],5,FALSE)," ")</f>
        <v xml:space="preserve"> </v>
      </c>
      <c r="M2697" t="str">
        <f>_xlfn.IFNA(VLOOKUP(Flattened[[#This Row],[From]]&amp;"_"&amp;Flattened[[#This Row],[To]]&amp;"_"&amp;M$2,SourceRelations[],5,FALSE)," ")</f>
        <v xml:space="preserve"> </v>
      </c>
      <c r="N2697" t="str">
        <f>_xlfn.IFNA(VLOOKUP(Flattened[[#This Row],[From]]&amp;"_"&amp;Flattened[[#This Row],[To]]&amp;"_"&amp;N$2,SourceRelations[],5,FALSE)," ")</f>
        <v>t</v>
      </c>
      <c r="O2697" t="str">
        <f>_xlfn.IFNA(VLOOKUP(Flattened[[#This Row],[From]]&amp;"_"&amp;Flattened[[#This Row],[To]]&amp;"_"&amp;O$2,SourceRelations[],5,FALSE)," ")</f>
        <v>f</v>
      </c>
      <c r="P2697" t="str">
        <f>_xlfn.IFNA(VLOOKUP(Flattened[[#This Row],[From]]&amp;"_"&amp;Flattened[[#This Row],[To]]&amp;"_"&amp;P$2,SourceRelations[],5,FALSE)," ")</f>
        <v>o</v>
      </c>
    </row>
    <row r="2698" spans="2:16" x14ac:dyDescent="0.2">
      <c r="B2698" s="1" t="str">
        <f>Flattened[[#This Row],[From]]&amp;"_"&amp;Flattened[[#This Row],[To]]</f>
        <v>Driver_Path</v>
      </c>
      <c r="C2698" t="s">
        <v>50</v>
      </c>
      <c r="D2698" t="s">
        <v>65</v>
      </c>
      <c r="E2698" s="1" t="str">
        <f>_xlfn.CONCAT(Flattened[[#This Row],[Specialization]:[Association]])</f>
        <v xml:space="preserve">          o</v>
      </c>
      <c r="F2698" s="1" t="str">
        <f>_xlfn.IFNA(VLOOKUP(Flattened[[#This Row],[From]]&amp;"_"&amp;Flattened[[#This Row],[To]]&amp;"_"&amp;F$2,SourceRelations[],5,FALSE)," ")</f>
        <v xml:space="preserve"> </v>
      </c>
      <c r="G2698" t="str">
        <f>_xlfn.IFNA(VLOOKUP(Flattened[[#This Row],[From]]&amp;"_"&amp;Flattened[[#This Row],[To]]&amp;"_"&amp;G$2,SourceRelations[],5,FALSE)," ")</f>
        <v xml:space="preserve"> </v>
      </c>
      <c r="H2698" t="str">
        <f>_xlfn.IFNA(VLOOKUP(Flattened[[#This Row],[From]]&amp;"_"&amp;Flattened[[#This Row],[To]]&amp;"_"&amp;H$2,SourceRelations[],5,FALSE)," ")</f>
        <v xml:space="preserve"> </v>
      </c>
      <c r="I2698" t="str">
        <f>_xlfn.IFNA(VLOOKUP(Flattened[[#This Row],[From]]&amp;"_"&amp;Flattened[[#This Row],[To]]&amp;"_"&amp;I$2,SourceRelations[],5,FALSE)," ")</f>
        <v xml:space="preserve"> </v>
      </c>
      <c r="J2698" t="str">
        <f>_xlfn.IFNA(VLOOKUP(Flattened[[#This Row],[From]]&amp;"_"&amp;Flattened[[#This Row],[To]]&amp;"_"&amp;J$2,SourceRelations[],5,FALSE)," ")</f>
        <v xml:space="preserve"> </v>
      </c>
      <c r="K2698" t="str">
        <f>_xlfn.IFNA(VLOOKUP(Flattened[[#This Row],[From]]&amp;"_"&amp;Flattened[[#This Row],[To]]&amp;"_"&amp;K$2,SourceRelations[],5,FALSE)," ")</f>
        <v xml:space="preserve"> </v>
      </c>
      <c r="L2698" t="str">
        <f>_xlfn.IFNA(VLOOKUP(Flattened[[#This Row],[From]]&amp;"_"&amp;Flattened[[#This Row],[To]]&amp;"_"&amp;L$2,SourceRelations[],5,FALSE)," ")</f>
        <v xml:space="preserve"> </v>
      </c>
      <c r="M2698" t="str">
        <f>_xlfn.IFNA(VLOOKUP(Flattened[[#This Row],[From]]&amp;"_"&amp;Flattened[[#This Row],[To]]&amp;"_"&amp;M$2,SourceRelations[],5,FALSE)," ")</f>
        <v xml:space="preserve"> </v>
      </c>
      <c r="N2698" t="str">
        <f>_xlfn.IFNA(VLOOKUP(Flattened[[#This Row],[From]]&amp;"_"&amp;Flattened[[#This Row],[To]]&amp;"_"&amp;N$2,SourceRelations[],5,FALSE)," ")</f>
        <v xml:space="preserve"> </v>
      </c>
      <c r="O2698" t="str">
        <f>_xlfn.IFNA(VLOOKUP(Flattened[[#This Row],[From]]&amp;"_"&amp;Flattened[[#This Row],[To]]&amp;"_"&amp;O$2,SourceRelations[],5,FALSE)," ")</f>
        <v xml:space="preserve"> </v>
      </c>
      <c r="P2698" t="str">
        <f>_xlfn.IFNA(VLOOKUP(Flattened[[#This Row],[From]]&amp;"_"&amp;Flattened[[#This Row],[To]]&amp;"_"&amp;P$2,SourceRelations[],5,FALSE)," ")</f>
        <v>o</v>
      </c>
    </row>
    <row r="2699" spans="2:16" x14ac:dyDescent="0.2">
      <c r="B2699" s="1" t="str">
        <f>Flattened[[#This Row],[From]]&amp;"_"&amp;Flattened[[#This Row],[To]]</f>
        <v>Equipment_Path</v>
      </c>
      <c r="C2699" t="s">
        <v>70</v>
      </c>
      <c r="D2699" t="s">
        <v>65</v>
      </c>
      <c r="E2699" s="1" t="str">
        <f>_xlfn.CONCAT(Flattened[[#This Row],[Specialization]:[Association]])</f>
        <v xml:space="preserve">     v  tfo</v>
      </c>
      <c r="F2699" s="1" t="str">
        <f>_xlfn.IFNA(VLOOKUP(Flattened[[#This Row],[From]]&amp;"_"&amp;Flattened[[#This Row],[To]]&amp;"_"&amp;F$2,SourceRelations[],5,FALSE)," ")</f>
        <v xml:space="preserve"> </v>
      </c>
      <c r="G2699" t="str">
        <f>_xlfn.IFNA(VLOOKUP(Flattened[[#This Row],[From]]&amp;"_"&amp;Flattened[[#This Row],[To]]&amp;"_"&amp;G$2,SourceRelations[],5,FALSE)," ")</f>
        <v xml:space="preserve"> </v>
      </c>
      <c r="H2699" t="str">
        <f>_xlfn.IFNA(VLOOKUP(Flattened[[#This Row],[From]]&amp;"_"&amp;Flattened[[#This Row],[To]]&amp;"_"&amp;H$2,SourceRelations[],5,FALSE)," ")</f>
        <v xml:space="preserve"> </v>
      </c>
      <c r="I2699" t="str">
        <f>_xlfn.IFNA(VLOOKUP(Flattened[[#This Row],[From]]&amp;"_"&amp;Flattened[[#This Row],[To]]&amp;"_"&amp;I$2,SourceRelations[],5,FALSE)," ")</f>
        <v xml:space="preserve"> </v>
      </c>
      <c r="J2699" t="str">
        <f>_xlfn.IFNA(VLOOKUP(Flattened[[#This Row],[From]]&amp;"_"&amp;Flattened[[#This Row],[To]]&amp;"_"&amp;J$2,SourceRelations[],5,FALSE)," ")</f>
        <v xml:space="preserve"> </v>
      </c>
      <c r="K2699" t="str">
        <f>_xlfn.IFNA(VLOOKUP(Flattened[[#This Row],[From]]&amp;"_"&amp;Flattened[[#This Row],[To]]&amp;"_"&amp;K$2,SourceRelations[],5,FALSE)," ")</f>
        <v>v</v>
      </c>
      <c r="L2699" t="str">
        <f>_xlfn.IFNA(VLOOKUP(Flattened[[#This Row],[From]]&amp;"_"&amp;Flattened[[#This Row],[To]]&amp;"_"&amp;L$2,SourceRelations[],5,FALSE)," ")</f>
        <v xml:space="preserve"> </v>
      </c>
      <c r="M2699" t="str">
        <f>_xlfn.IFNA(VLOOKUP(Flattened[[#This Row],[From]]&amp;"_"&amp;Flattened[[#This Row],[To]]&amp;"_"&amp;M$2,SourceRelations[],5,FALSE)," ")</f>
        <v xml:space="preserve"> </v>
      </c>
      <c r="N2699" t="str">
        <f>_xlfn.IFNA(VLOOKUP(Flattened[[#This Row],[From]]&amp;"_"&amp;Flattened[[#This Row],[To]]&amp;"_"&amp;N$2,SourceRelations[],5,FALSE)," ")</f>
        <v>t</v>
      </c>
      <c r="O2699" t="str">
        <f>_xlfn.IFNA(VLOOKUP(Flattened[[#This Row],[From]]&amp;"_"&amp;Flattened[[#This Row],[To]]&amp;"_"&amp;O$2,SourceRelations[],5,FALSE)," ")</f>
        <v>f</v>
      </c>
      <c r="P2699" t="str">
        <f>_xlfn.IFNA(VLOOKUP(Flattened[[#This Row],[From]]&amp;"_"&amp;Flattened[[#This Row],[To]]&amp;"_"&amp;P$2,SourceRelations[],5,FALSE)," ")</f>
        <v>o</v>
      </c>
    </row>
    <row r="2700" spans="2:16" x14ac:dyDescent="0.2">
      <c r="B2700" s="1" t="str">
        <f>Flattened[[#This Row],[From]]&amp;"_"&amp;Flattened[[#This Row],[To]]</f>
        <v>Facility_Path</v>
      </c>
      <c r="C2700" t="s">
        <v>71</v>
      </c>
      <c r="D2700" t="s">
        <v>65</v>
      </c>
      <c r="E2700" s="1" t="str">
        <f>_xlfn.CONCAT(Flattened[[#This Row],[Specialization]:[Association]])</f>
        <v xml:space="preserve">     v  tfo</v>
      </c>
      <c r="F2700" s="1" t="str">
        <f>_xlfn.IFNA(VLOOKUP(Flattened[[#This Row],[From]]&amp;"_"&amp;Flattened[[#This Row],[To]]&amp;"_"&amp;F$2,SourceRelations[],5,FALSE)," ")</f>
        <v xml:space="preserve"> </v>
      </c>
      <c r="G2700" t="str">
        <f>_xlfn.IFNA(VLOOKUP(Flattened[[#This Row],[From]]&amp;"_"&amp;Flattened[[#This Row],[To]]&amp;"_"&amp;G$2,SourceRelations[],5,FALSE)," ")</f>
        <v xml:space="preserve"> </v>
      </c>
      <c r="H2700" t="str">
        <f>_xlfn.IFNA(VLOOKUP(Flattened[[#This Row],[From]]&amp;"_"&amp;Flattened[[#This Row],[To]]&amp;"_"&amp;H$2,SourceRelations[],5,FALSE)," ")</f>
        <v xml:space="preserve"> </v>
      </c>
      <c r="I2700" t="str">
        <f>_xlfn.IFNA(VLOOKUP(Flattened[[#This Row],[From]]&amp;"_"&amp;Flattened[[#This Row],[To]]&amp;"_"&amp;I$2,SourceRelations[],5,FALSE)," ")</f>
        <v xml:space="preserve"> </v>
      </c>
      <c r="J2700" t="str">
        <f>_xlfn.IFNA(VLOOKUP(Flattened[[#This Row],[From]]&amp;"_"&amp;Flattened[[#This Row],[To]]&amp;"_"&amp;J$2,SourceRelations[],5,FALSE)," ")</f>
        <v xml:space="preserve"> </v>
      </c>
      <c r="K2700" t="str">
        <f>_xlfn.IFNA(VLOOKUP(Flattened[[#This Row],[From]]&amp;"_"&amp;Flattened[[#This Row],[To]]&amp;"_"&amp;K$2,SourceRelations[],5,FALSE)," ")</f>
        <v>v</v>
      </c>
      <c r="L2700" t="str">
        <f>_xlfn.IFNA(VLOOKUP(Flattened[[#This Row],[From]]&amp;"_"&amp;Flattened[[#This Row],[To]]&amp;"_"&amp;L$2,SourceRelations[],5,FALSE)," ")</f>
        <v xml:space="preserve"> </v>
      </c>
      <c r="M2700" t="str">
        <f>_xlfn.IFNA(VLOOKUP(Flattened[[#This Row],[From]]&amp;"_"&amp;Flattened[[#This Row],[To]]&amp;"_"&amp;M$2,SourceRelations[],5,FALSE)," ")</f>
        <v xml:space="preserve"> </v>
      </c>
      <c r="N2700" t="str">
        <f>_xlfn.IFNA(VLOOKUP(Flattened[[#This Row],[From]]&amp;"_"&amp;Flattened[[#This Row],[To]]&amp;"_"&amp;N$2,SourceRelations[],5,FALSE)," ")</f>
        <v>t</v>
      </c>
      <c r="O2700" t="str">
        <f>_xlfn.IFNA(VLOOKUP(Flattened[[#This Row],[From]]&amp;"_"&amp;Flattened[[#This Row],[To]]&amp;"_"&amp;O$2,SourceRelations[],5,FALSE)," ")</f>
        <v>f</v>
      </c>
      <c r="P2700" t="str">
        <f>_xlfn.IFNA(VLOOKUP(Flattened[[#This Row],[From]]&amp;"_"&amp;Flattened[[#This Row],[To]]&amp;"_"&amp;P$2,SourceRelations[],5,FALSE)," ")</f>
        <v>o</v>
      </c>
    </row>
    <row r="2701" spans="2:16" x14ac:dyDescent="0.2">
      <c r="B2701" s="1" t="str">
        <f>Flattened[[#This Row],[From]]&amp;"_"&amp;Flattened[[#This Row],[To]]</f>
        <v>Gap_Path</v>
      </c>
      <c r="C2701" t="s">
        <v>32</v>
      </c>
      <c r="D2701" t="s">
        <v>65</v>
      </c>
      <c r="E2701" s="1" t="str">
        <f>_xlfn.CONCAT(Flattened[[#This Row],[Specialization]:[Association]])</f>
        <v xml:space="preserve">          o</v>
      </c>
      <c r="F2701" s="1" t="str">
        <f>_xlfn.IFNA(VLOOKUP(Flattened[[#This Row],[From]]&amp;"_"&amp;Flattened[[#This Row],[To]]&amp;"_"&amp;F$2,SourceRelations[],5,FALSE)," ")</f>
        <v xml:space="preserve"> </v>
      </c>
      <c r="G2701" t="str">
        <f>_xlfn.IFNA(VLOOKUP(Flattened[[#This Row],[From]]&amp;"_"&amp;Flattened[[#This Row],[To]]&amp;"_"&amp;G$2,SourceRelations[],5,FALSE)," ")</f>
        <v xml:space="preserve"> </v>
      </c>
      <c r="H2701" t="str">
        <f>_xlfn.IFNA(VLOOKUP(Flattened[[#This Row],[From]]&amp;"_"&amp;Flattened[[#This Row],[To]]&amp;"_"&amp;H$2,SourceRelations[],5,FALSE)," ")</f>
        <v xml:space="preserve"> </v>
      </c>
      <c r="I2701" t="str">
        <f>_xlfn.IFNA(VLOOKUP(Flattened[[#This Row],[From]]&amp;"_"&amp;Flattened[[#This Row],[To]]&amp;"_"&amp;I$2,SourceRelations[],5,FALSE)," ")</f>
        <v xml:space="preserve"> </v>
      </c>
      <c r="J2701" t="str">
        <f>_xlfn.IFNA(VLOOKUP(Flattened[[#This Row],[From]]&amp;"_"&amp;Flattened[[#This Row],[To]]&amp;"_"&amp;J$2,SourceRelations[],5,FALSE)," ")</f>
        <v xml:space="preserve"> </v>
      </c>
      <c r="K2701" t="str">
        <f>_xlfn.IFNA(VLOOKUP(Flattened[[#This Row],[From]]&amp;"_"&amp;Flattened[[#This Row],[To]]&amp;"_"&amp;K$2,SourceRelations[],5,FALSE)," ")</f>
        <v xml:space="preserve"> </v>
      </c>
      <c r="L2701" t="str">
        <f>_xlfn.IFNA(VLOOKUP(Flattened[[#This Row],[From]]&amp;"_"&amp;Flattened[[#This Row],[To]]&amp;"_"&amp;L$2,SourceRelations[],5,FALSE)," ")</f>
        <v xml:space="preserve"> </v>
      </c>
      <c r="M2701" t="str">
        <f>_xlfn.IFNA(VLOOKUP(Flattened[[#This Row],[From]]&amp;"_"&amp;Flattened[[#This Row],[To]]&amp;"_"&amp;M$2,SourceRelations[],5,FALSE)," ")</f>
        <v xml:space="preserve"> </v>
      </c>
      <c r="N2701" t="str">
        <f>_xlfn.IFNA(VLOOKUP(Flattened[[#This Row],[From]]&amp;"_"&amp;Flattened[[#This Row],[To]]&amp;"_"&amp;N$2,SourceRelations[],5,FALSE)," ")</f>
        <v xml:space="preserve"> </v>
      </c>
      <c r="O2701" t="str">
        <f>_xlfn.IFNA(VLOOKUP(Flattened[[#This Row],[From]]&amp;"_"&amp;Flattened[[#This Row],[To]]&amp;"_"&amp;O$2,SourceRelations[],5,FALSE)," ")</f>
        <v xml:space="preserve"> </v>
      </c>
      <c r="P2701" t="str">
        <f>_xlfn.IFNA(VLOOKUP(Flattened[[#This Row],[From]]&amp;"_"&amp;Flattened[[#This Row],[To]]&amp;"_"&amp;P$2,SourceRelations[],5,FALSE)," ")</f>
        <v>o</v>
      </c>
    </row>
    <row r="2702" spans="2:16" x14ac:dyDescent="0.2">
      <c r="B2702" s="1" t="str">
        <f>Flattened[[#This Row],[From]]&amp;"_"&amp;Flattened[[#This Row],[To]]</f>
        <v>Goal_Path</v>
      </c>
      <c r="C2702" t="s">
        <v>51</v>
      </c>
      <c r="D2702" t="s">
        <v>65</v>
      </c>
      <c r="E2702" s="1" t="str">
        <f>_xlfn.CONCAT(Flattened[[#This Row],[Specialization]:[Association]])</f>
        <v xml:space="preserve">          o</v>
      </c>
      <c r="F2702" s="1" t="str">
        <f>_xlfn.IFNA(VLOOKUP(Flattened[[#This Row],[From]]&amp;"_"&amp;Flattened[[#This Row],[To]]&amp;"_"&amp;F$2,SourceRelations[],5,FALSE)," ")</f>
        <v xml:space="preserve"> </v>
      </c>
      <c r="G2702" t="str">
        <f>_xlfn.IFNA(VLOOKUP(Flattened[[#This Row],[From]]&amp;"_"&amp;Flattened[[#This Row],[To]]&amp;"_"&amp;G$2,SourceRelations[],5,FALSE)," ")</f>
        <v xml:space="preserve"> </v>
      </c>
      <c r="H2702" t="str">
        <f>_xlfn.IFNA(VLOOKUP(Flattened[[#This Row],[From]]&amp;"_"&amp;Flattened[[#This Row],[To]]&amp;"_"&amp;H$2,SourceRelations[],5,FALSE)," ")</f>
        <v xml:space="preserve"> </v>
      </c>
      <c r="I2702" t="str">
        <f>_xlfn.IFNA(VLOOKUP(Flattened[[#This Row],[From]]&amp;"_"&amp;Flattened[[#This Row],[To]]&amp;"_"&amp;I$2,SourceRelations[],5,FALSE)," ")</f>
        <v xml:space="preserve"> </v>
      </c>
      <c r="J2702" t="str">
        <f>_xlfn.IFNA(VLOOKUP(Flattened[[#This Row],[From]]&amp;"_"&amp;Flattened[[#This Row],[To]]&amp;"_"&amp;J$2,SourceRelations[],5,FALSE)," ")</f>
        <v xml:space="preserve"> </v>
      </c>
      <c r="K2702" t="str">
        <f>_xlfn.IFNA(VLOOKUP(Flattened[[#This Row],[From]]&amp;"_"&amp;Flattened[[#This Row],[To]]&amp;"_"&amp;K$2,SourceRelations[],5,FALSE)," ")</f>
        <v xml:space="preserve"> </v>
      </c>
      <c r="L2702" t="str">
        <f>_xlfn.IFNA(VLOOKUP(Flattened[[#This Row],[From]]&amp;"_"&amp;Flattened[[#This Row],[To]]&amp;"_"&amp;L$2,SourceRelations[],5,FALSE)," ")</f>
        <v xml:space="preserve"> </v>
      </c>
      <c r="M2702" t="str">
        <f>_xlfn.IFNA(VLOOKUP(Flattened[[#This Row],[From]]&amp;"_"&amp;Flattened[[#This Row],[To]]&amp;"_"&amp;M$2,SourceRelations[],5,FALSE)," ")</f>
        <v xml:space="preserve"> </v>
      </c>
      <c r="N2702" t="str">
        <f>_xlfn.IFNA(VLOOKUP(Flattened[[#This Row],[From]]&amp;"_"&amp;Flattened[[#This Row],[To]]&amp;"_"&amp;N$2,SourceRelations[],5,FALSE)," ")</f>
        <v xml:space="preserve"> </v>
      </c>
      <c r="O2702" t="str">
        <f>_xlfn.IFNA(VLOOKUP(Flattened[[#This Row],[From]]&amp;"_"&amp;Flattened[[#This Row],[To]]&amp;"_"&amp;O$2,SourceRelations[],5,FALSE)," ")</f>
        <v xml:space="preserve"> </v>
      </c>
      <c r="P2702" t="str">
        <f>_xlfn.IFNA(VLOOKUP(Flattened[[#This Row],[From]]&amp;"_"&amp;Flattened[[#This Row],[To]]&amp;"_"&amp;P$2,SourceRelations[],5,FALSE)," ")</f>
        <v>o</v>
      </c>
    </row>
    <row r="2703" spans="2:16" x14ac:dyDescent="0.2">
      <c r="B2703" s="1" t="str">
        <f>Flattened[[#This Row],[From]]&amp;"_"&amp;Flattened[[#This Row],[To]]</f>
        <v>Grouping_Path</v>
      </c>
      <c r="C2703" t="s">
        <v>79</v>
      </c>
      <c r="D2703" t="s">
        <v>65</v>
      </c>
      <c r="E2703" s="1" t="str">
        <f>_xlfn.CONCAT(Flattened[[#This Row],[Specialization]:[Association]])</f>
        <v>scg rv  tfo</v>
      </c>
      <c r="F2703" s="1" t="str">
        <f>_xlfn.IFNA(VLOOKUP(Flattened[[#This Row],[From]]&amp;"_"&amp;Flattened[[#This Row],[To]]&amp;"_"&amp;F$2,SourceRelations[],5,FALSE)," ")</f>
        <v>s</v>
      </c>
      <c r="G2703" t="str">
        <f>_xlfn.IFNA(VLOOKUP(Flattened[[#This Row],[From]]&amp;"_"&amp;Flattened[[#This Row],[To]]&amp;"_"&amp;G$2,SourceRelations[],5,FALSE)," ")</f>
        <v>c</v>
      </c>
      <c r="H2703" t="str">
        <f>_xlfn.IFNA(VLOOKUP(Flattened[[#This Row],[From]]&amp;"_"&amp;Flattened[[#This Row],[To]]&amp;"_"&amp;H$2,SourceRelations[],5,FALSE)," ")</f>
        <v>g</v>
      </c>
      <c r="I2703" t="str">
        <f>_xlfn.IFNA(VLOOKUP(Flattened[[#This Row],[From]]&amp;"_"&amp;Flattened[[#This Row],[To]]&amp;"_"&amp;I$2,SourceRelations[],5,FALSE)," ")</f>
        <v xml:space="preserve"> </v>
      </c>
      <c r="J2703" t="str">
        <f>_xlfn.IFNA(VLOOKUP(Flattened[[#This Row],[From]]&amp;"_"&amp;Flattened[[#This Row],[To]]&amp;"_"&amp;J$2,SourceRelations[],5,FALSE)," ")</f>
        <v>r</v>
      </c>
      <c r="K2703" t="str">
        <f>_xlfn.IFNA(VLOOKUP(Flattened[[#This Row],[From]]&amp;"_"&amp;Flattened[[#This Row],[To]]&amp;"_"&amp;K$2,SourceRelations[],5,FALSE)," ")</f>
        <v>v</v>
      </c>
      <c r="L2703" t="str">
        <f>_xlfn.IFNA(VLOOKUP(Flattened[[#This Row],[From]]&amp;"_"&amp;Flattened[[#This Row],[To]]&amp;"_"&amp;L$2,SourceRelations[],5,FALSE)," ")</f>
        <v xml:space="preserve"> </v>
      </c>
      <c r="M2703" t="str">
        <f>_xlfn.IFNA(VLOOKUP(Flattened[[#This Row],[From]]&amp;"_"&amp;Flattened[[#This Row],[To]]&amp;"_"&amp;M$2,SourceRelations[],5,FALSE)," ")</f>
        <v xml:space="preserve"> </v>
      </c>
      <c r="N2703" t="str">
        <f>_xlfn.IFNA(VLOOKUP(Flattened[[#This Row],[From]]&amp;"_"&amp;Flattened[[#This Row],[To]]&amp;"_"&amp;N$2,SourceRelations[],5,FALSE)," ")</f>
        <v>t</v>
      </c>
      <c r="O2703" t="str">
        <f>_xlfn.IFNA(VLOOKUP(Flattened[[#This Row],[From]]&amp;"_"&amp;Flattened[[#This Row],[To]]&amp;"_"&amp;O$2,SourceRelations[],5,FALSE)," ")</f>
        <v>f</v>
      </c>
      <c r="P2703" t="str">
        <f>_xlfn.IFNA(VLOOKUP(Flattened[[#This Row],[From]]&amp;"_"&amp;Flattened[[#This Row],[To]]&amp;"_"&amp;P$2,SourceRelations[],5,FALSE)," ")</f>
        <v>o</v>
      </c>
    </row>
    <row r="2704" spans="2:16" x14ac:dyDescent="0.2">
      <c r="B2704" s="1" t="str">
        <f>Flattened[[#This Row],[From]]&amp;"_"&amp;Flattened[[#This Row],[To]]</f>
        <v>Implementation Event_Path</v>
      </c>
      <c r="C2704" t="s">
        <v>60</v>
      </c>
      <c r="D2704" t="s">
        <v>65</v>
      </c>
      <c r="E2704" s="1" t="str">
        <f>_xlfn.CONCAT(Flattened[[#This Row],[Specialization]:[Association]])</f>
        <v xml:space="preserve">          o</v>
      </c>
      <c r="F2704" s="1" t="str">
        <f>_xlfn.IFNA(VLOOKUP(Flattened[[#This Row],[From]]&amp;"_"&amp;Flattened[[#This Row],[To]]&amp;"_"&amp;F$2,SourceRelations[],5,FALSE)," ")</f>
        <v xml:space="preserve"> </v>
      </c>
      <c r="G2704" t="str">
        <f>_xlfn.IFNA(VLOOKUP(Flattened[[#This Row],[From]]&amp;"_"&amp;Flattened[[#This Row],[To]]&amp;"_"&amp;G$2,SourceRelations[],5,FALSE)," ")</f>
        <v xml:space="preserve"> </v>
      </c>
      <c r="H2704" t="str">
        <f>_xlfn.IFNA(VLOOKUP(Flattened[[#This Row],[From]]&amp;"_"&amp;Flattened[[#This Row],[To]]&amp;"_"&amp;H$2,SourceRelations[],5,FALSE)," ")</f>
        <v xml:space="preserve"> </v>
      </c>
      <c r="I2704" t="str">
        <f>_xlfn.IFNA(VLOOKUP(Flattened[[#This Row],[From]]&amp;"_"&amp;Flattened[[#This Row],[To]]&amp;"_"&amp;I$2,SourceRelations[],5,FALSE)," ")</f>
        <v xml:space="preserve"> </v>
      </c>
      <c r="J2704" t="str">
        <f>_xlfn.IFNA(VLOOKUP(Flattened[[#This Row],[From]]&amp;"_"&amp;Flattened[[#This Row],[To]]&amp;"_"&amp;J$2,SourceRelations[],5,FALSE)," ")</f>
        <v xml:space="preserve"> </v>
      </c>
      <c r="K2704" t="str">
        <f>_xlfn.IFNA(VLOOKUP(Flattened[[#This Row],[From]]&amp;"_"&amp;Flattened[[#This Row],[To]]&amp;"_"&amp;K$2,SourceRelations[],5,FALSE)," ")</f>
        <v xml:space="preserve"> </v>
      </c>
      <c r="L2704" t="str">
        <f>_xlfn.IFNA(VLOOKUP(Flattened[[#This Row],[From]]&amp;"_"&amp;Flattened[[#This Row],[To]]&amp;"_"&amp;L$2,SourceRelations[],5,FALSE)," ")</f>
        <v xml:space="preserve"> </v>
      </c>
      <c r="M2704" t="str">
        <f>_xlfn.IFNA(VLOOKUP(Flattened[[#This Row],[From]]&amp;"_"&amp;Flattened[[#This Row],[To]]&amp;"_"&amp;M$2,SourceRelations[],5,FALSE)," ")</f>
        <v xml:space="preserve"> </v>
      </c>
      <c r="N2704" t="str">
        <f>_xlfn.IFNA(VLOOKUP(Flattened[[#This Row],[From]]&amp;"_"&amp;Flattened[[#This Row],[To]]&amp;"_"&amp;N$2,SourceRelations[],5,FALSE)," ")</f>
        <v xml:space="preserve"> </v>
      </c>
      <c r="O2704" t="str">
        <f>_xlfn.IFNA(VLOOKUP(Flattened[[#This Row],[From]]&amp;"_"&amp;Flattened[[#This Row],[To]]&amp;"_"&amp;O$2,SourceRelations[],5,FALSE)," ")</f>
        <v xml:space="preserve"> </v>
      </c>
      <c r="P2704" t="str">
        <f>_xlfn.IFNA(VLOOKUP(Flattened[[#This Row],[From]]&amp;"_"&amp;Flattened[[#This Row],[To]]&amp;"_"&amp;P$2,SourceRelations[],5,FALSE)," ")</f>
        <v>o</v>
      </c>
    </row>
    <row r="2705" spans="2:16" x14ac:dyDescent="0.2">
      <c r="B2705" s="1" t="str">
        <f>Flattened[[#This Row],[From]]&amp;"_"&amp;Flattened[[#This Row],[To]]</f>
        <v>Location_Path</v>
      </c>
      <c r="C2705" t="s">
        <v>81</v>
      </c>
      <c r="D2705" t="s">
        <v>65</v>
      </c>
      <c r="E2705" s="1" t="str">
        <f>_xlfn.CONCAT(Flattened[[#This Row],[Specialization]:[Association]])</f>
        <v xml:space="preserve"> cg rv  tfo</v>
      </c>
      <c r="F2705" s="1" t="str">
        <f>_xlfn.IFNA(VLOOKUP(Flattened[[#This Row],[From]]&amp;"_"&amp;Flattened[[#This Row],[To]]&amp;"_"&amp;F$2,SourceRelations[],5,FALSE)," ")</f>
        <v xml:space="preserve"> </v>
      </c>
      <c r="G2705" t="str">
        <f>_xlfn.IFNA(VLOOKUP(Flattened[[#This Row],[From]]&amp;"_"&amp;Flattened[[#This Row],[To]]&amp;"_"&amp;G$2,SourceRelations[],5,FALSE)," ")</f>
        <v>c</v>
      </c>
      <c r="H2705" t="str">
        <f>_xlfn.IFNA(VLOOKUP(Flattened[[#This Row],[From]]&amp;"_"&amp;Flattened[[#This Row],[To]]&amp;"_"&amp;H$2,SourceRelations[],5,FALSE)," ")</f>
        <v>g</v>
      </c>
      <c r="I2705" t="str">
        <f>_xlfn.IFNA(VLOOKUP(Flattened[[#This Row],[From]]&amp;"_"&amp;Flattened[[#This Row],[To]]&amp;"_"&amp;I$2,SourceRelations[],5,FALSE)," ")</f>
        <v xml:space="preserve"> </v>
      </c>
      <c r="J2705" t="str">
        <f>_xlfn.IFNA(VLOOKUP(Flattened[[#This Row],[From]]&amp;"_"&amp;Flattened[[#This Row],[To]]&amp;"_"&amp;J$2,SourceRelations[],5,FALSE)," ")</f>
        <v>r</v>
      </c>
      <c r="K2705" t="str">
        <f>_xlfn.IFNA(VLOOKUP(Flattened[[#This Row],[From]]&amp;"_"&amp;Flattened[[#This Row],[To]]&amp;"_"&amp;K$2,SourceRelations[],5,FALSE)," ")</f>
        <v>v</v>
      </c>
      <c r="L2705" t="str">
        <f>_xlfn.IFNA(VLOOKUP(Flattened[[#This Row],[From]]&amp;"_"&amp;Flattened[[#This Row],[To]]&amp;"_"&amp;L$2,SourceRelations[],5,FALSE)," ")</f>
        <v xml:space="preserve"> </v>
      </c>
      <c r="M2705" t="str">
        <f>_xlfn.IFNA(VLOOKUP(Flattened[[#This Row],[From]]&amp;"_"&amp;Flattened[[#This Row],[To]]&amp;"_"&amp;M$2,SourceRelations[],5,FALSE)," ")</f>
        <v xml:space="preserve"> </v>
      </c>
      <c r="N2705" t="str">
        <f>_xlfn.IFNA(VLOOKUP(Flattened[[#This Row],[From]]&amp;"_"&amp;Flattened[[#This Row],[To]]&amp;"_"&amp;N$2,SourceRelations[],5,FALSE)," ")</f>
        <v>t</v>
      </c>
      <c r="O2705" t="str">
        <f>_xlfn.IFNA(VLOOKUP(Flattened[[#This Row],[From]]&amp;"_"&amp;Flattened[[#This Row],[To]]&amp;"_"&amp;O$2,SourceRelations[],5,FALSE)," ")</f>
        <v>f</v>
      </c>
      <c r="P2705" t="str">
        <f>_xlfn.IFNA(VLOOKUP(Flattened[[#This Row],[From]]&amp;"_"&amp;Flattened[[#This Row],[To]]&amp;"_"&amp;P$2,SourceRelations[],5,FALSE)," ")</f>
        <v>o</v>
      </c>
    </row>
    <row r="2706" spans="2:16" x14ac:dyDescent="0.2">
      <c r="B2706" s="1" t="str">
        <f>Flattened[[#This Row],[From]]&amp;"_"&amp;Flattened[[#This Row],[To]]</f>
        <v>Material_Path</v>
      </c>
      <c r="C2706" t="s">
        <v>72</v>
      </c>
      <c r="D2706" t="s">
        <v>65</v>
      </c>
      <c r="E2706" s="1" t="str">
        <f>_xlfn.CONCAT(Flattened[[#This Row],[Specialization]:[Association]])</f>
        <v xml:space="preserve">          o</v>
      </c>
      <c r="F2706" s="1" t="str">
        <f>_xlfn.IFNA(VLOOKUP(Flattened[[#This Row],[From]]&amp;"_"&amp;Flattened[[#This Row],[To]]&amp;"_"&amp;F$2,SourceRelations[],5,FALSE)," ")</f>
        <v xml:space="preserve"> </v>
      </c>
      <c r="G2706" t="str">
        <f>_xlfn.IFNA(VLOOKUP(Flattened[[#This Row],[From]]&amp;"_"&amp;Flattened[[#This Row],[To]]&amp;"_"&amp;G$2,SourceRelations[],5,FALSE)," ")</f>
        <v xml:space="preserve"> </v>
      </c>
      <c r="H2706" t="str">
        <f>_xlfn.IFNA(VLOOKUP(Flattened[[#This Row],[From]]&amp;"_"&amp;Flattened[[#This Row],[To]]&amp;"_"&amp;H$2,SourceRelations[],5,FALSE)," ")</f>
        <v xml:space="preserve"> </v>
      </c>
      <c r="I2706" t="str">
        <f>_xlfn.IFNA(VLOOKUP(Flattened[[#This Row],[From]]&amp;"_"&amp;Flattened[[#This Row],[To]]&amp;"_"&amp;I$2,SourceRelations[],5,FALSE)," ")</f>
        <v xml:space="preserve"> </v>
      </c>
      <c r="J2706" t="str">
        <f>_xlfn.IFNA(VLOOKUP(Flattened[[#This Row],[From]]&amp;"_"&amp;Flattened[[#This Row],[To]]&amp;"_"&amp;J$2,SourceRelations[],5,FALSE)," ")</f>
        <v xml:space="preserve"> </v>
      </c>
      <c r="K2706" t="str">
        <f>_xlfn.IFNA(VLOOKUP(Flattened[[#This Row],[From]]&amp;"_"&amp;Flattened[[#This Row],[To]]&amp;"_"&amp;K$2,SourceRelations[],5,FALSE)," ")</f>
        <v xml:space="preserve"> </v>
      </c>
      <c r="L2706" t="str">
        <f>_xlfn.IFNA(VLOOKUP(Flattened[[#This Row],[From]]&amp;"_"&amp;Flattened[[#This Row],[To]]&amp;"_"&amp;L$2,SourceRelations[],5,FALSE)," ")</f>
        <v xml:space="preserve"> </v>
      </c>
      <c r="M2706" t="str">
        <f>_xlfn.IFNA(VLOOKUP(Flattened[[#This Row],[From]]&amp;"_"&amp;Flattened[[#This Row],[To]]&amp;"_"&amp;M$2,SourceRelations[],5,FALSE)," ")</f>
        <v xml:space="preserve"> </v>
      </c>
      <c r="N2706" t="str">
        <f>_xlfn.IFNA(VLOOKUP(Flattened[[#This Row],[From]]&amp;"_"&amp;Flattened[[#This Row],[To]]&amp;"_"&amp;N$2,SourceRelations[],5,FALSE)," ")</f>
        <v xml:space="preserve"> </v>
      </c>
      <c r="O2706" t="str">
        <f>_xlfn.IFNA(VLOOKUP(Flattened[[#This Row],[From]]&amp;"_"&amp;Flattened[[#This Row],[To]]&amp;"_"&amp;O$2,SourceRelations[],5,FALSE)," ")</f>
        <v xml:space="preserve"> </v>
      </c>
      <c r="P2706" t="str">
        <f>_xlfn.IFNA(VLOOKUP(Flattened[[#This Row],[From]]&amp;"_"&amp;Flattened[[#This Row],[To]]&amp;"_"&amp;P$2,SourceRelations[],5,FALSE)," ")</f>
        <v>o</v>
      </c>
    </row>
    <row r="2707" spans="2:16" x14ac:dyDescent="0.2">
      <c r="B2707" s="1" t="str">
        <f>Flattened[[#This Row],[From]]&amp;"_"&amp;Flattened[[#This Row],[To]]</f>
        <v>Meaning_Path</v>
      </c>
      <c r="C2707" t="s">
        <v>52</v>
      </c>
      <c r="D2707" t="s">
        <v>65</v>
      </c>
      <c r="E2707" s="1" t="str">
        <f>_xlfn.CONCAT(Flattened[[#This Row],[Specialization]:[Association]])</f>
        <v xml:space="preserve">          o</v>
      </c>
      <c r="F2707" s="1" t="str">
        <f>_xlfn.IFNA(VLOOKUP(Flattened[[#This Row],[From]]&amp;"_"&amp;Flattened[[#This Row],[To]]&amp;"_"&amp;F$2,SourceRelations[],5,FALSE)," ")</f>
        <v xml:space="preserve"> </v>
      </c>
      <c r="G2707" t="str">
        <f>_xlfn.IFNA(VLOOKUP(Flattened[[#This Row],[From]]&amp;"_"&amp;Flattened[[#This Row],[To]]&amp;"_"&amp;G$2,SourceRelations[],5,FALSE)," ")</f>
        <v xml:space="preserve"> </v>
      </c>
      <c r="H2707" t="str">
        <f>_xlfn.IFNA(VLOOKUP(Flattened[[#This Row],[From]]&amp;"_"&amp;Flattened[[#This Row],[To]]&amp;"_"&amp;H$2,SourceRelations[],5,FALSE)," ")</f>
        <v xml:space="preserve"> </v>
      </c>
      <c r="I2707" t="str">
        <f>_xlfn.IFNA(VLOOKUP(Flattened[[#This Row],[From]]&amp;"_"&amp;Flattened[[#This Row],[To]]&amp;"_"&amp;I$2,SourceRelations[],5,FALSE)," ")</f>
        <v xml:space="preserve"> </v>
      </c>
      <c r="J2707" t="str">
        <f>_xlfn.IFNA(VLOOKUP(Flattened[[#This Row],[From]]&amp;"_"&amp;Flattened[[#This Row],[To]]&amp;"_"&amp;J$2,SourceRelations[],5,FALSE)," ")</f>
        <v xml:space="preserve"> </v>
      </c>
      <c r="K2707" t="str">
        <f>_xlfn.IFNA(VLOOKUP(Flattened[[#This Row],[From]]&amp;"_"&amp;Flattened[[#This Row],[To]]&amp;"_"&amp;K$2,SourceRelations[],5,FALSE)," ")</f>
        <v xml:space="preserve"> </v>
      </c>
      <c r="L2707" t="str">
        <f>_xlfn.IFNA(VLOOKUP(Flattened[[#This Row],[From]]&amp;"_"&amp;Flattened[[#This Row],[To]]&amp;"_"&amp;L$2,SourceRelations[],5,FALSE)," ")</f>
        <v xml:space="preserve"> </v>
      </c>
      <c r="M2707" t="str">
        <f>_xlfn.IFNA(VLOOKUP(Flattened[[#This Row],[From]]&amp;"_"&amp;Flattened[[#This Row],[To]]&amp;"_"&amp;M$2,SourceRelations[],5,FALSE)," ")</f>
        <v xml:space="preserve"> </v>
      </c>
      <c r="N2707" t="str">
        <f>_xlfn.IFNA(VLOOKUP(Flattened[[#This Row],[From]]&amp;"_"&amp;Flattened[[#This Row],[To]]&amp;"_"&amp;N$2,SourceRelations[],5,FALSE)," ")</f>
        <v xml:space="preserve"> </v>
      </c>
      <c r="O2707" t="str">
        <f>_xlfn.IFNA(VLOOKUP(Flattened[[#This Row],[From]]&amp;"_"&amp;Flattened[[#This Row],[To]]&amp;"_"&amp;O$2,SourceRelations[],5,FALSE)," ")</f>
        <v xml:space="preserve"> </v>
      </c>
      <c r="P2707" t="str">
        <f>_xlfn.IFNA(VLOOKUP(Flattened[[#This Row],[From]]&amp;"_"&amp;Flattened[[#This Row],[To]]&amp;"_"&amp;P$2,SourceRelations[],5,FALSE)," ")</f>
        <v>o</v>
      </c>
    </row>
    <row r="2708" spans="2:16" x14ac:dyDescent="0.2">
      <c r="B2708" s="1" t="str">
        <f>Flattened[[#This Row],[From]]&amp;"_"&amp;Flattened[[#This Row],[To]]</f>
        <v>Node_Path</v>
      </c>
      <c r="C2708" t="s">
        <v>43</v>
      </c>
      <c r="D2708" t="s">
        <v>65</v>
      </c>
      <c r="E2708" s="1" t="str">
        <f>_xlfn.CONCAT(Flattened[[#This Row],[Specialization]:[Association]])</f>
        <v xml:space="preserve">     v  tfo</v>
      </c>
      <c r="F2708" s="1" t="str">
        <f>_xlfn.IFNA(VLOOKUP(Flattened[[#This Row],[From]]&amp;"_"&amp;Flattened[[#This Row],[To]]&amp;"_"&amp;F$2,SourceRelations[],5,FALSE)," ")</f>
        <v xml:space="preserve"> </v>
      </c>
      <c r="G2708" t="str">
        <f>_xlfn.IFNA(VLOOKUP(Flattened[[#This Row],[From]]&amp;"_"&amp;Flattened[[#This Row],[To]]&amp;"_"&amp;G$2,SourceRelations[],5,FALSE)," ")</f>
        <v xml:space="preserve"> </v>
      </c>
      <c r="H2708" t="str">
        <f>_xlfn.IFNA(VLOOKUP(Flattened[[#This Row],[From]]&amp;"_"&amp;Flattened[[#This Row],[To]]&amp;"_"&amp;H$2,SourceRelations[],5,FALSE)," ")</f>
        <v xml:space="preserve"> </v>
      </c>
      <c r="I2708" t="str">
        <f>_xlfn.IFNA(VLOOKUP(Flattened[[#This Row],[From]]&amp;"_"&amp;Flattened[[#This Row],[To]]&amp;"_"&amp;I$2,SourceRelations[],5,FALSE)," ")</f>
        <v xml:space="preserve"> </v>
      </c>
      <c r="J2708" t="str">
        <f>_xlfn.IFNA(VLOOKUP(Flattened[[#This Row],[From]]&amp;"_"&amp;Flattened[[#This Row],[To]]&amp;"_"&amp;J$2,SourceRelations[],5,FALSE)," ")</f>
        <v xml:space="preserve"> </v>
      </c>
      <c r="K2708" t="str">
        <f>_xlfn.IFNA(VLOOKUP(Flattened[[#This Row],[From]]&amp;"_"&amp;Flattened[[#This Row],[To]]&amp;"_"&amp;K$2,SourceRelations[],5,FALSE)," ")</f>
        <v>v</v>
      </c>
      <c r="L2708" t="str">
        <f>_xlfn.IFNA(VLOOKUP(Flattened[[#This Row],[From]]&amp;"_"&amp;Flattened[[#This Row],[To]]&amp;"_"&amp;L$2,SourceRelations[],5,FALSE)," ")</f>
        <v xml:space="preserve"> </v>
      </c>
      <c r="M2708" t="str">
        <f>_xlfn.IFNA(VLOOKUP(Flattened[[#This Row],[From]]&amp;"_"&amp;Flattened[[#This Row],[To]]&amp;"_"&amp;M$2,SourceRelations[],5,FALSE)," ")</f>
        <v xml:space="preserve"> </v>
      </c>
      <c r="N2708" t="str">
        <f>_xlfn.IFNA(VLOOKUP(Flattened[[#This Row],[From]]&amp;"_"&amp;Flattened[[#This Row],[To]]&amp;"_"&amp;N$2,SourceRelations[],5,FALSE)," ")</f>
        <v>t</v>
      </c>
      <c r="O2708" t="str">
        <f>_xlfn.IFNA(VLOOKUP(Flattened[[#This Row],[From]]&amp;"_"&amp;Flattened[[#This Row],[To]]&amp;"_"&amp;O$2,SourceRelations[],5,FALSE)," ")</f>
        <v>f</v>
      </c>
      <c r="P2708" t="str">
        <f>_xlfn.IFNA(VLOOKUP(Flattened[[#This Row],[From]]&amp;"_"&amp;Flattened[[#This Row],[To]]&amp;"_"&amp;P$2,SourceRelations[],5,FALSE)," ")</f>
        <v>o</v>
      </c>
    </row>
    <row r="2709" spans="2:16" x14ac:dyDescent="0.2">
      <c r="B2709" s="1" t="str">
        <f>Flattened[[#This Row],[From]]&amp;"_"&amp;Flattened[[#This Row],[To]]</f>
        <v>Outcome_Path</v>
      </c>
      <c r="C2709" t="s">
        <v>53</v>
      </c>
      <c r="D2709" t="s">
        <v>65</v>
      </c>
      <c r="E2709" s="1" t="str">
        <f>_xlfn.CONCAT(Flattened[[#This Row],[Specialization]:[Association]])</f>
        <v xml:space="preserve">          o</v>
      </c>
      <c r="F2709" s="1" t="str">
        <f>_xlfn.IFNA(VLOOKUP(Flattened[[#This Row],[From]]&amp;"_"&amp;Flattened[[#This Row],[To]]&amp;"_"&amp;F$2,SourceRelations[],5,FALSE)," ")</f>
        <v xml:space="preserve"> </v>
      </c>
      <c r="G2709" t="str">
        <f>_xlfn.IFNA(VLOOKUP(Flattened[[#This Row],[From]]&amp;"_"&amp;Flattened[[#This Row],[To]]&amp;"_"&amp;G$2,SourceRelations[],5,FALSE)," ")</f>
        <v xml:space="preserve"> </v>
      </c>
      <c r="H2709" t="str">
        <f>_xlfn.IFNA(VLOOKUP(Flattened[[#This Row],[From]]&amp;"_"&amp;Flattened[[#This Row],[To]]&amp;"_"&amp;H$2,SourceRelations[],5,FALSE)," ")</f>
        <v xml:space="preserve"> </v>
      </c>
      <c r="I2709" t="str">
        <f>_xlfn.IFNA(VLOOKUP(Flattened[[#This Row],[From]]&amp;"_"&amp;Flattened[[#This Row],[To]]&amp;"_"&amp;I$2,SourceRelations[],5,FALSE)," ")</f>
        <v xml:space="preserve"> </v>
      </c>
      <c r="J2709" t="str">
        <f>_xlfn.IFNA(VLOOKUP(Flattened[[#This Row],[From]]&amp;"_"&amp;Flattened[[#This Row],[To]]&amp;"_"&amp;J$2,SourceRelations[],5,FALSE)," ")</f>
        <v xml:space="preserve"> </v>
      </c>
      <c r="K2709" t="str">
        <f>_xlfn.IFNA(VLOOKUP(Flattened[[#This Row],[From]]&amp;"_"&amp;Flattened[[#This Row],[To]]&amp;"_"&amp;K$2,SourceRelations[],5,FALSE)," ")</f>
        <v xml:space="preserve"> </v>
      </c>
      <c r="L2709" t="str">
        <f>_xlfn.IFNA(VLOOKUP(Flattened[[#This Row],[From]]&amp;"_"&amp;Flattened[[#This Row],[To]]&amp;"_"&amp;L$2,SourceRelations[],5,FALSE)," ")</f>
        <v xml:space="preserve"> </v>
      </c>
      <c r="M2709" t="str">
        <f>_xlfn.IFNA(VLOOKUP(Flattened[[#This Row],[From]]&amp;"_"&amp;Flattened[[#This Row],[To]]&amp;"_"&amp;M$2,SourceRelations[],5,FALSE)," ")</f>
        <v xml:space="preserve"> </v>
      </c>
      <c r="N2709" t="str">
        <f>_xlfn.IFNA(VLOOKUP(Flattened[[#This Row],[From]]&amp;"_"&amp;Flattened[[#This Row],[To]]&amp;"_"&amp;N$2,SourceRelations[],5,FALSE)," ")</f>
        <v xml:space="preserve"> </v>
      </c>
      <c r="O2709" t="str">
        <f>_xlfn.IFNA(VLOOKUP(Flattened[[#This Row],[From]]&amp;"_"&amp;Flattened[[#This Row],[To]]&amp;"_"&amp;O$2,SourceRelations[],5,FALSE)," ")</f>
        <v xml:space="preserve"> </v>
      </c>
      <c r="P2709" t="str">
        <f>_xlfn.IFNA(VLOOKUP(Flattened[[#This Row],[From]]&amp;"_"&amp;Flattened[[#This Row],[To]]&amp;"_"&amp;P$2,SourceRelations[],5,FALSE)," ")</f>
        <v>o</v>
      </c>
    </row>
    <row r="2710" spans="2:16" x14ac:dyDescent="0.2">
      <c r="B2710" s="1" t="str">
        <f>Flattened[[#This Row],[From]]&amp;"_"&amp;Flattened[[#This Row],[To]]</f>
        <v>Path_Path</v>
      </c>
      <c r="C2710" t="s">
        <v>65</v>
      </c>
      <c r="D2710" t="s">
        <v>65</v>
      </c>
      <c r="E2710" s="1" t="str">
        <f>_xlfn.CONCAT(Flattened[[#This Row],[Specialization]:[Association]])</f>
        <v>scg  v  tfo</v>
      </c>
      <c r="F2710" s="1" t="str">
        <f>_xlfn.IFNA(VLOOKUP(Flattened[[#This Row],[From]]&amp;"_"&amp;Flattened[[#This Row],[To]]&amp;"_"&amp;F$2,SourceRelations[],5,FALSE)," ")</f>
        <v>s</v>
      </c>
      <c r="G2710" t="str">
        <f>_xlfn.IFNA(VLOOKUP(Flattened[[#This Row],[From]]&amp;"_"&amp;Flattened[[#This Row],[To]]&amp;"_"&amp;G$2,SourceRelations[],5,FALSE)," ")</f>
        <v>c</v>
      </c>
      <c r="H2710" t="str">
        <f>_xlfn.IFNA(VLOOKUP(Flattened[[#This Row],[From]]&amp;"_"&amp;Flattened[[#This Row],[To]]&amp;"_"&amp;H$2,SourceRelations[],5,FALSE)," ")</f>
        <v>g</v>
      </c>
      <c r="I2710" t="str">
        <f>_xlfn.IFNA(VLOOKUP(Flattened[[#This Row],[From]]&amp;"_"&amp;Flattened[[#This Row],[To]]&amp;"_"&amp;I$2,SourceRelations[],5,FALSE)," ")</f>
        <v xml:space="preserve"> </v>
      </c>
      <c r="J2710" t="str">
        <f>_xlfn.IFNA(VLOOKUP(Flattened[[#This Row],[From]]&amp;"_"&amp;Flattened[[#This Row],[To]]&amp;"_"&amp;J$2,SourceRelations[],5,FALSE)," ")</f>
        <v xml:space="preserve"> </v>
      </c>
      <c r="K2710" t="str">
        <f>_xlfn.IFNA(VLOOKUP(Flattened[[#This Row],[From]]&amp;"_"&amp;Flattened[[#This Row],[To]]&amp;"_"&amp;K$2,SourceRelations[],5,FALSE)," ")</f>
        <v>v</v>
      </c>
      <c r="L2710" t="str">
        <f>_xlfn.IFNA(VLOOKUP(Flattened[[#This Row],[From]]&amp;"_"&amp;Flattened[[#This Row],[To]]&amp;"_"&amp;L$2,SourceRelations[],5,FALSE)," ")</f>
        <v xml:space="preserve"> </v>
      </c>
      <c r="M2710" t="str">
        <f>_xlfn.IFNA(VLOOKUP(Flattened[[#This Row],[From]]&amp;"_"&amp;Flattened[[#This Row],[To]]&amp;"_"&amp;M$2,SourceRelations[],5,FALSE)," ")</f>
        <v xml:space="preserve"> </v>
      </c>
      <c r="N2710" t="str">
        <f>_xlfn.IFNA(VLOOKUP(Flattened[[#This Row],[From]]&amp;"_"&amp;Flattened[[#This Row],[To]]&amp;"_"&amp;N$2,SourceRelations[],5,FALSE)," ")</f>
        <v>t</v>
      </c>
      <c r="O2710" t="str">
        <f>_xlfn.IFNA(VLOOKUP(Flattened[[#This Row],[From]]&amp;"_"&amp;Flattened[[#This Row],[To]]&amp;"_"&amp;O$2,SourceRelations[],5,FALSE)," ")</f>
        <v>f</v>
      </c>
      <c r="P2710" t="str">
        <f>_xlfn.IFNA(VLOOKUP(Flattened[[#This Row],[From]]&amp;"_"&amp;Flattened[[#This Row],[To]]&amp;"_"&amp;P$2,SourceRelations[],5,FALSE)," ")</f>
        <v>o</v>
      </c>
    </row>
    <row r="2711" spans="2:16" x14ac:dyDescent="0.2">
      <c r="B2711" s="1" t="str">
        <f>Flattened[[#This Row],[From]]&amp;"_"&amp;Flattened[[#This Row],[To]]</f>
        <v>Plateau_Path</v>
      </c>
      <c r="C2711" t="s">
        <v>78</v>
      </c>
      <c r="D2711" t="s">
        <v>65</v>
      </c>
      <c r="E2711" s="1" t="str">
        <f>_xlfn.CONCAT(Flattened[[#This Row],[Specialization]:[Association]])</f>
        <v xml:space="preserve"> cg r     o</v>
      </c>
      <c r="F2711" s="1" t="str">
        <f>_xlfn.IFNA(VLOOKUP(Flattened[[#This Row],[From]]&amp;"_"&amp;Flattened[[#This Row],[To]]&amp;"_"&amp;F$2,SourceRelations[],5,FALSE)," ")</f>
        <v xml:space="preserve"> </v>
      </c>
      <c r="G2711" t="str">
        <f>_xlfn.IFNA(VLOOKUP(Flattened[[#This Row],[From]]&amp;"_"&amp;Flattened[[#This Row],[To]]&amp;"_"&amp;G$2,SourceRelations[],5,FALSE)," ")</f>
        <v>c</v>
      </c>
      <c r="H2711" t="str">
        <f>_xlfn.IFNA(VLOOKUP(Flattened[[#This Row],[From]]&amp;"_"&amp;Flattened[[#This Row],[To]]&amp;"_"&amp;H$2,SourceRelations[],5,FALSE)," ")</f>
        <v>g</v>
      </c>
      <c r="I2711" t="str">
        <f>_xlfn.IFNA(VLOOKUP(Flattened[[#This Row],[From]]&amp;"_"&amp;Flattened[[#This Row],[To]]&amp;"_"&amp;I$2,SourceRelations[],5,FALSE)," ")</f>
        <v xml:space="preserve"> </v>
      </c>
      <c r="J2711" t="str">
        <f>_xlfn.IFNA(VLOOKUP(Flattened[[#This Row],[From]]&amp;"_"&amp;Flattened[[#This Row],[To]]&amp;"_"&amp;J$2,SourceRelations[],5,FALSE)," ")</f>
        <v>r</v>
      </c>
      <c r="K2711" t="str">
        <f>_xlfn.IFNA(VLOOKUP(Flattened[[#This Row],[From]]&amp;"_"&amp;Flattened[[#This Row],[To]]&amp;"_"&amp;K$2,SourceRelations[],5,FALSE)," ")</f>
        <v xml:space="preserve"> </v>
      </c>
      <c r="L2711" t="str">
        <f>_xlfn.IFNA(VLOOKUP(Flattened[[#This Row],[From]]&amp;"_"&amp;Flattened[[#This Row],[To]]&amp;"_"&amp;L$2,SourceRelations[],5,FALSE)," ")</f>
        <v xml:space="preserve"> </v>
      </c>
      <c r="M2711" t="str">
        <f>_xlfn.IFNA(VLOOKUP(Flattened[[#This Row],[From]]&amp;"_"&amp;Flattened[[#This Row],[To]]&amp;"_"&amp;M$2,SourceRelations[],5,FALSE)," ")</f>
        <v xml:space="preserve"> </v>
      </c>
      <c r="N2711" t="str">
        <f>_xlfn.IFNA(VLOOKUP(Flattened[[#This Row],[From]]&amp;"_"&amp;Flattened[[#This Row],[To]]&amp;"_"&amp;N$2,SourceRelations[],5,FALSE)," ")</f>
        <v xml:space="preserve"> </v>
      </c>
      <c r="O2711" t="str">
        <f>_xlfn.IFNA(VLOOKUP(Flattened[[#This Row],[From]]&amp;"_"&amp;Flattened[[#This Row],[To]]&amp;"_"&amp;O$2,SourceRelations[],5,FALSE)," ")</f>
        <v xml:space="preserve"> </v>
      </c>
      <c r="P2711" t="str">
        <f>_xlfn.IFNA(VLOOKUP(Flattened[[#This Row],[From]]&amp;"_"&amp;Flattened[[#This Row],[To]]&amp;"_"&amp;P$2,SourceRelations[],5,FALSE)," ")</f>
        <v>o</v>
      </c>
    </row>
    <row r="2712" spans="2:16" x14ac:dyDescent="0.2">
      <c r="B2712" s="1" t="str">
        <f>Flattened[[#This Row],[From]]&amp;"_"&amp;Flattened[[#This Row],[To]]</f>
        <v>Principle_Path</v>
      </c>
      <c r="C2712" t="s">
        <v>54</v>
      </c>
      <c r="D2712" t="s">
        <v>65</v>
      </c>
      <c r="E2712" s="1" t="str">
        <f>_xlfn.CONCAT(Flattened[[#This Row],[Specialization]:[Association]])</f>
        <v xml:space="preserve">          o</v>
      </c>
      <c r="F2712" s="1" t="str">
        <f>_xlfn.IFNA(VLOOKUP(Flattened[[#This Row],[From]]&amp;"_"&amp;Flattened[[#This Row],[To]]&amp;"_"&amp;F$2,SourceRelations[],5,FALSE)," ")</f>
        <v xml:space="preserve"> </v>
      </c>
      <c r="G2712" t="str">
        <f>_xlfn.IFNA(VLOOKUP(Flattened[[#This Row],[From]]&amp;"_"&amp;Flattened[[#This Row],[To]]&amp;"_"&amp;G$2,SourceRelations[],5,FALSE)," ")</f>
        <v xml:space="preserve"> </v>
      </c>
      <c r="H2712" t="str">
        <f>_xlfn.IFNA(VLOOKUP(Flattened[[#This Row],[From]]&amp;"_"&amp;Flattened[[#This Row],[To]]&amp;"_"&amp;H$2,SourceRelations[],5,FALSE)," ")</f>
        <v xml:space="preserve"> </v>
      </c>
      <c r="I2712" t="str">
        <f>_xlfn.IFNA(VLOOKUP(Flattened[[#This Row],[From]]&amp;"_"&amp;Flattened[[#This Row],[To]]&amp;"_"&amp;I$2,SourceRelations[],5,FALSE)," ")</f>
        <v xml:space="preserve"> </v>
      </c>
      <c r="J2712" t="str">
        <f>_xlfn.IFNA(VLOOKUP(Flattened[[#This Row],[From]]&amp;"_"&amp;Flattened[[#This Row],[To]]&amp;"_"&amp;J$2,SourceRelations[],5,FALSE)," ")</f>
        <v xml:space="preserve"> </v>
      </c>
      <c r="K2712" t="str">
        <f>_xlfn.IFNA(VLOOKUP(Flattened[[#This Row],[From]]&amp;"_"&amp;Flattened[[#This Row],[To]]&amp;"_"&amp;K$2,SourceRelations[],5,FALSE)," ")</f>
        <v xml:space="preserve"> </v>
      </c>
      <c r="L2712" t="str">
        <f>_xlfn.IFNA(VLOOKUP(Flattened[[#This Row],[From]]&amp;"_"&amp;Flattened[[#This Row],[To]]&amp;"_"&amp;L$2,SourceRelations[],5,FALSE)," ")</f>
        <v xml:space="preserve"> </v>
      </c>
      <c r="M2712" t="str">
        <f>_xlfn.IFNA(VLOOKUP(Flattened[[#This Row],[From]]&amp;"_"&amp;Flattened[[#This Row],[To]]&amp;"_"&amp;M$2,SourceRelations[],5,FALSE)," ")</f>
        <v xml:space="preserve"> </v>
      </c>
      <c r="N2712" t="str">
        <f>_xlfn.IFNA(VLOOKUP(Flattened[[#This Row],[From]]&amp;"_"&amp;Flattened[[#This Row],[To]]&amp;"_"&amp;N$2,SourceRelations[],5,FALSE)," ")</f>
        <v xml:space="preserve"> </v>
      </c>
      <c r="O2712" t="str">
        <f>_xlfn.IFNA(VLOOKUP(Flattened[[#This Row],[From]]&amp;"_"&amp;Flattened[[#This Row],[To]]&amp;"_"&amp;O$2,SourceRelations[],5,FALSE)," ")</f>
        <v xml:space="preserve"> </v>
      </c>
      <c r="P2712" t="str">
        <f>_xlfn.IFNA(VLOOKUP(Flattened[[#This Row],[From]]&amp;"_"&amp;Flattened[[#This Row],[To]]&amp;"_"&amp;P$2,SourceRelations[],5,FALSE)," ")</f>
        <v>o</v>
      </c>
    </row>
    <row r="2713" spans="2:16" x14ac:dyDescent="0.2">
      <c r="B2713" s="1" t="str">
        <f>Flattened[[#This Row],[From]]&amp;"_"&amp;Flattened[[#This Row],[To]]</f>
        <v>Product_Path</v>
      </c>
      <c r="C2713" t="s">
        <v>73</v>
      </c>
      <c r="D2713" t="s">
        <v>65</v>
      </c>
      <c r="E2713" s="1" t="str">
        <f>_xlfn.CONCAT(Flattened[[#This Row],[Specialization]:[Association]])</f>
        <v xml:space="preserve">     v  tfo</v>
      </c>
      <c r="F2713" s="1" t="str">
        <f>_xlfn.IFNA(VLOOKUP(Flattened[[#This Row],[From]]&amp;"_"&amp;Flattened[[#This Row],[To]]&amp;"_"&amp;F$2,SourceRelations[],5,FALSE)," ")</f>
        <v xml:space="preserve"> </v>
      </c>
      <c r="G2713" t="str">
        <f>_xlfn.IFNA(VLOOKUP(Flattened[[#This Row],[From]]&amp;"_"&amp;Flattened[[#This Row],[To]]&amp;"_"&amp;G$2,SourceRelations[],5,FALSE)," ")</f>
        <v xml:space="preserve"> </v>
      </c>
      <c r="H2713" t="str">
        <f>_xlfn.IFNA(VLOOKUP(Flattened[[#This Row],[From]]&amp;"_"&amp;Flattened[[#This Row],[To]]&amp;"_"&amp;H$2,SourceRelations[],5,FALSE)," ")</f>
        <v xml:space="preserve"> </v>
      </c>
      <c r="I2713" t="str">
        <f>_xlfn.IFNA(VLOOKUP(Flattened[[#This Row],[From]]&amp;"_"&amp;Flattened[[#This Row],[To]]&amp;"_"&amp;I$2,SourceRelations[],5,FALSE)," ")</f>
        <v xml:space="preserve"> </v>
      </c>
      <c r="J2713" t="str">
        <f>_xlfn.IFNA(VLOOKUP(Flattened[[#This Row],[From]]&amp;"_"&amp;Flattened[[#This Row],[To]]&amp;"_"&amp;J$2,SourceRelations[],5,FALSE)," ")</f>
        <v xml:space="preserve"> </v>
      </c>
      <c r="K2713" t="str">
        <f>_xlfn.IFNA(VLOOKUP(Flattened[[#This Row],[From]]&amp;"_"&amp;Flattened[[#This Row],[To]]&amp;"_"&amp;K$2,SourceRelations[],5,FALSE)," ")</f>
        <v>v</v>
      </c>
      <c r="L2713" t="str">
        <f>_xlfn.IFNA(VLOOKUP(Flattened[[#This Row],[From]]&amp;"_"&amp;Flattened[[#This Row],[To]]&amp;"_"&amp;L$2,SourceRelations[],5,FALSE)," ")</f>
        <v xml:space="preserve"> </v>
      </c>
      <c r="M2713" t="str">
        <f>_xlfn.IFNA(VLOOKUP(Flattened[[#This Row],[From]]&amp;"_"&amp;Flattened[[#This Row],[To]]&amp;"_"&amp;M$2,SourceRelations[],5,FALSE)," ")</f>
        <v xml:space="preserve"> </v>
      </c>
      <c r="N2713" t="str">
        <f>_xlfn.IFNA(VLOOKUP(Flattened[[#This Row],[From]]&amp;"_"&amp;Flattened[[#This Row],[To]]&amp;"_"&amp;N$2,SourceRelations[],5,FALSE)," ")</f>
        <v>t</v>
      </c>
      <c r="O2713" t="str">
        <f>_xlfn.IFNA(VLOOKUP(Flattened[[#This Row],[From]]&amp;"_"&amp;Flattened[[#This Row],[To]]&amp;"_"&amp;O$2,SourceRelations[],5,FALSE)," ")</f>
        <v>f</v>
      </c>
      <c r="P2713" t="str">
        <f>_xlfn.IFNA(VLOOKUP(Flattened[[#This Row],[From]]&amp;"_"&amp;Flattened[[#This Row],[To]]&amp;"_"&amp;P$2,SourceRelations[],5,FALSE)," ")</f>
        <v>o</v>
      </c>
    </row>
    <row r="2714" spans="2:16" x14ac:dyDescent="0.2">
      <c r="B2714" s="1" t="str">
        <f>Flattened[[#This Row],[From]]&amp;"_"&amp;Flattened[[#This Row],[To]]</f>
        <v>Representation_Path</v>
      </c>
      <c r="C2714" t="s">
        <v>59</v>
      </c>
      <c r="D2714" t="s">
        <v>65</v>
      </c>
      <c r="E2714" s="1" t="str">
        <f>_xlfn.CONCAT(Flattened[[#This Row],[Specialization]:[Association]])</f>
        <v xml:space="preserve">          o</v>
      </c>
      <c r="F2714" s="1" t="str">
        <f>_xlfn.IFNA(VLOOKUP(Flattened[[#This Row],[From]]&amp;"_"&amp;Flattened[[#This Row],[To]]&amp;"_"&amp;F$2,SourceRelations[],5,FALSE)," ")</f>
        <v xml:space="preserve"> </v>
      </c>
      <c r="G2714" t="str">
        <f>_xlfn.IFNA(VLOOKUP(Flattened[[#This Row],[From]]&amp;"_"&amp;Flattened[[#This Row],[To]]&amp;"_"&amp;G$2,SourceRelations[],5,FALSE)," ")</f>
        <v xml:space="preserve"> </v>
      </c>
      <c r="H2714" t="str">
        <f>_xlfn.IFNA(VLOOKUP(Flattened[[#This Row],[From]]&amp;"_"&amp;Flattened[[#This Row],[To]]&amp;"_"&amp;H$2,SourceRelations[],5,FALSE)," ")</f>
        <v xml:space="preserve"> </v>
      </c>
      <c r="I2714" t="str">
        <f>_xlfn.IFNA(VLOOKUP(Flattened[[#This Row],[From]]&amp;"_"&amp;Flattened[[#This Row],[To]]&amp;"_"&amp;I$2,SourceRelations[],5,FALSE)," ")</f>
        <v xml:space="preserve"> </v>
      </c>
      <c r="J2714" t="str">
        <f>_xlfn.IFNA(VLOOKUP(Flattened[[#This Row],[From]]&amp;"_"&amp;Flattened[[#This Row],[To]]&amp;"_"&amp;J$2,SourceRelations[],5,FALSE)," ")</f>
        <v xml:space="preserve"> </v>
      </c>
      <c r="K2714" t="str">
        <f>_xlfn.IFNA(VLOOKUP(Flattened[[#This Row],[From]]&amp;"_"&amp;Flattened[[#This Row],[To]]&amp;"_"&amp;K$2,SourceRelations[],5,FALSE)," ")</f>
        <v xml:space="preserve"> </v>
      </c>
      <c r="L2714" t="str">
        <f>_xlfn.IFNA(VLOOKUP(Flattened[[#This Row],[From]]&amp;"_"&amp;Flattened[[#This Row],[To]]&amp;"_"&amp;L$2,SourceRelations[],5,FALSE)," ")</f>
        <v xml:space="preserve"> </v>
      </c>
      <c r="M2714" t="str">
        <f>_xlfn.IFNA(VLOOKUP(Flattened[[#This Row],[From]]&amp;"_"&amp;Flattened[[#This Row],[To]]&amp;"_"&amp;M$2,SourceRelations[],5,FALSE)," ")</f>
        <v xml:space="preserve"> </v>
      </c>
      <c r="N2714" t="str">
        <f>_xlfn.IFNA(VLOOKUP(Flattened[[#This Row],[From]]&amp;"_"&amp;Flattened[[#This Row],[To]]&amp;"_"&amp;N$2,SourceRelations[],5,FALSE)," ")</f>
        <v xml:space="preserve"> </v>
      </c>
      <c r="O2714" t="str">
        <f>_xlfn.IFNA(VLOOKUP(Flattened[[#This Row],[From]]&amp;"_"&amp;Flattened[[#This Row],[To]]&amp;"_"&amp;O$2,SourceRelations[],5,FALSE)," ")</f>
        <v xml:space="preserve"> </v>
      </c>
      <c r="P2714" t="str">
        <f>_xlfn.IFNA(VLOOKUP(Flattened[[#This Row],[From]]&amp;"_"&amp;Flattened[[#This Row],[To]]&amp;"_"&amp;P$2,SourceRelations[],5,FALSE)," ")</f>
        <v>o</v>
      </c>
    </row>
    <row r="2715" spans="2:16" x14ac:dyDescent="0.2">
      <c r="B2715" s="1" t="str">
        <f>Flattened[[#This Row],[From]]&amp;"_"&amp;Flattened[[#This Row],[To]]</f>
        <v>Requirement_Path</v>
      </c>
      <c r="C2715" t="s">
        <v>35</v>
      </c>
      <c r="D2715" t="s">
        <v>65</v>
      </c>
      <c r="E2715" s="1" t="str">
        <f>_xlfn.CONCAT(Flattened[[#This Row],[Specialization]:[Association]])</f>
        <v xml:space="preserve">          o</v>
      </c>
      <c r="F2715" s="1" t="str">
        <f>_xlfn.IFNA(VLOOKUP(Flattened[[#This Row],[From]]&amp;"_"&amp;Flattened[[#This Row],[To]]&amp;"_"&amp;F$2,SourceRelations[],5,FALSE)," ")</f>
        <v xml:space="preserve"> </v>
      </c>
      <c r="G2715" t="str">
        <f>_xlfn.IFNA(VLOOKUP(Flattened[[#This Row],[From]]&amp;"_"&amp;Flattened[[#This Row],[To]]&amp;"_"&amp;G$2,SourceRelations[],5,FALSE)," ")</f>
        <v xml:space="preserve"> </v>
      </c>
      <c r="H2715" t="str">
        <f>_xlfn.IFNA(VLOOKUP(Flattened[[#This Row],[From]]&amp;"_"&amp;Flattened[[#This Row],[To]]&amp;"_"&amp;H$2,SourceRelations[],5,FALSE)," ")</f>
        <v xml:space="preserve"> </v>
      </c>
      <c r="I2715" t="str">
        <f>_xlfn.IFNA(VLOOKUP(Flattened[[#This Row],[From]]&amp;"_"&amp;Flattened[[#This Row],[To]]&amp;"_"&amp;I$2,SourceRelations[],5,FALSE)," ")</f>
        <v xml:space="preserve"> </v>
      </c>
      <c r="J2715" t="str">
        <f>_xlfn.IFNA(VLOOKUP(Flattened[[#This Row],[From]]&amp;"_"&amp;Flattened[[#This Row],[To]]&amp;"_"&amp;J$2,SourceRelations[],5,FALSE)," ")</f>
        <v xml:space="preserve"> </v>
      </c>
      <c r="K2715" t="str">
        <f>_xlfn.IFNA(VLOOKUP(Flattened[[#This Row],[From]]&amp;"_"&amp;Flattened[[#This Row],[To]]&amp;"_"&amp;K$2,SourceRelations[],5,FALSE)," ")</f>
        <v xml:space="preserve"> </v>
      </c>
      <c r="L2715" t="str">
        <f>_xlfn.IFNA(VLOOKUP(Flattened[[#This Row],[From]]&amp;"_"&amp;Flattened[[#This Row],[To]]&amp;"_"&amp;L$2,SourceRelations[],5,FALSE)," ")</f>
        <v xml:space="preserve"> </v>
      </c>
      <c r="M2715" t="str">
        <f>_xlfn.IFNA(VLOOKUP(Flattened[[#This Row],[From]]&amp;"_"&amp;Flattened[[#This Row],[To]]&amp;"_"&amp;M$2,SourceRelations[],5,FALSE)," ")</f>
        <v xml:space="preserve"> </v>
      </c>
      <c r="N2715" t="str">
        <f>_xlfn.IFNA(VLOOKUP(Flattened[[#This Row],[From]]&amp;"_"&amp;Flattened[[#This Row],[To]]&amp;"_"&amp;N$2,SourceRelations[],5,FALSE)," ")</f>
        <v xml:space="preserve"> </v>
      </c>
      <c r="O2715" t="str">
        <f>_xlfn.IFNA(VLOOKUP(Flattened[[#This Row],[From]]&amp;"_"&amp;Flattened[[#This Row],[To]]&amp;"_"&amp;O$2,SourceRelations[],5,FALSE)," ")</f>
        <v xml:space="preserve"> </v>
      </c>
      <c r="P2715" t="str">
        <f>_xlfn.IFNA(VLOOKUP(Flattened[[#This Row],[From]]&amp;"_"&amp;Flattened[[#This Row],[To]]&amp;"_"&amp;P$2,SourceRelations[],5,FALSE)," ")</f>
        <v>o</v>
      </c>
    </row>
    <row r="2716" spans="2:16" x14ac:dyDescent="0.2">
      <c r="B2716" s="1" t="str">
        <f>Flattened[[#This Row],[From]]&amp;"_"&amp;Flattened[[#This Row],[To]]</f>
        <v>Resource_Path</v>
      </c>
      <c r="C2716" t="s">
        <v>33</v>
      </c>
      <c r="D2716" t="s">
        <v>65</v>
      </c>
      <c r="E2716" s="1" t="str">
        <f>_xlfn.CONCAT(Flattened[[#This Row],[Specialization]:[Association]])</f>
        <v xml:space="preserve">          o</v>
      </c>
      <c r="F2716" s="1" t="str">
        <f>_xlfn.IFNA(VLOOKUP(Flattened[[#This Row],[From]]&amp;"_"&amp;Flattened[[#This Row],[To]]&amp;"_"&amp;F$2,SourceRelations[],5,FALSE)," ")</f>
        <v xml:space="preserve"> </v>
      </c>
      <c r="G2716" t="str">
        <f>_xlfn.IFNA(VLOOKUP(Flattened[[#This Row],[From]]&amp;"_"&amp;Flattened[[#This Row],[To]]&amp;"_"&amp;G$2,SourceRelations[],5,FALSE)," ")</f>
        <v xml:space="preserve"> </v>
      </c>
      <c r="H2716" t="str">
        <f>_xlfn.IFNA(VLOOKUP(Flattened[[#This Row],[From]]&amp;"_"&amp;Flattened[[#This Row],[To]]&amp;"_"&amp;H$2,SourceRelations[],5,FALSE)," ")</f>
        <v xml:space="preserve"> </v>
      </c>
      <c r="I2716" t="str">
        <f>_xlfn.IFNA(VLOOKUP(Flattened[[#This Row],[From]]&amp;"_"&amp;Flattened[[#This Row],[To]]&amp;"_"&amp;I$2,SourceRelations[],5,FALSE)," ")</f>
        <v xml:space="preserve"> </v>
      </c>
      <c r="J2716" t="str">
        <f>_xlfn.IFNA(VLOOKUP(Flattened[[#This Row],[From]]&amp;"_"&amp;Flattened[[#This Row],[To]]&amp;"_"&amp;J$2,SourceRelations[],5,FALSE)," ")</f>
        <v xml:space="preserve"> </v>
      </c>
      <c r="K2716" t="str">
        <f>_xlfn.IFNA(VLOOKUP(Flattened[[#This Row],[From]]&amp;"_"&amp;Flattened[[#This Row],[To]]&amp;"_"&amp;K$2,SourceRelations[],5,FALSE)," ")</f>
        <v xml:space="preserve"> </v>
      </c>
      <c r="L2716" t="str">
        <f>_xlfn.IFNA(VLOOKUP(Flattened[[#This Row],[From]]&amp;"_"&amp;Flattened[[#This Row],[To]]&amp;"_"&amp;L$2,SourceRelations[],5,FALSE)," ")</f>
        <v xml:space="preserve"> </v>
      </c>
      <c r="M2716" t="str">
        <f>_xlfn.IFNA(VLOOKUP(Flattened[[#This Row],[From]]&amp;"_"&amp;Flattened[[#This Row],[To]]&amp;"_"&amp;M$2,SourceRelations[],5,FALSE)," ")</f>
        <v xml:space="preserve"> </v>
      </c>
      <c r="N2716" t="str">
        <f>_xlfn.IFNA(VLOOKUP(Flattened[[#This Row],[From]]&amp;"_"&amp;Flattened[[#This Row],[To]]&amp;"_"&amp;N$2,SourceRelations[],5,FALSE)," ")</f>
        <v xml:space="preserve"> </v>
      </c>
      <c r="O2716" t="str">
        <f>_xlfn.IFNA(VLOOKUP(Flattened[[#This Row],[From]]&amp;"_"&amp;Flattened[[#This Row],[To]]&amp;"_"&amp;O$2,SourceRelations[],5,FALSE)," ")</f>
        <v xml:space="preserve"> </v>
      </c>
      <c r="P2716" t="str">
        <f>_xlfn.IFNA(VLOOKUP(Flattened[[#This Row],[From]]&amp;"_"&amp;Flattened[[#This Row],[To]]&amp;"_"&amp;P$2,SourceRelations[],5,FALSE)," ")</f>
        <v>o</v>
      </c>
    </row>
    <row r="2717" spans="2:16" x14ac:dyDescent="0.2">
      <c r="B2717" s="1" t="str">
        <f>Flattened[[#This Row],[From]]&amp;"_"&amp;Flattened[[#This Row],[To]]</f>
        <v>Stakeholder_Path</v>
      </c>
      <c r="C2717" t="s">
        <v>56</v>
      </c>
      <c r="D2717" t="s">
        <v>65</v>
      </c>
      <c r="E2717" s="1" t="str">
        <f>_xlfn.CONCAT(Flattened[[#This Row],[Specialization]:[Association]])</f>
        <v xml:space="preserve">          o</v>
      </c>
      <c r="F2717" s="1" t="str">
        <f>_xlfn.IFNA(VLOOKUP(Flattened[[#This Row],[From]]&amp;"_"&amp;Flattened[[#This Row],[To]]&amp;"_"&amp;F$2,SourceRelations[],5,FALSE)," ")</f>
        <v xml:space="preserve"> </v>
      </c>
      <c r="G2717" t="str">
        <f>_xlfn.IFNA(VLOOKUP(Flattened[[#This Row],[From]]&amp;"_"&amp;Flattened[[#This Row],[To]]&amp;"_"&amp;G$2,SourceRelations[],5,FALSE)," ")</f>
        <v xml:space="preserve"> </v>
      </c>
      <c r="H2717" t="str">
        <f>_xlfn.IFNA(VLOOKUP(Flattened[[#This Row],[From]]&amp;"_"&amp;Flattened[[#This Row],[To]]&amp;"_"&amp;H$2,SourceRelations[],5,FALSE)," ")</f>
        <v xml:space="preserve"> </v>
      </c>
      <c r="I2717" t="str">
        <f>_xlfn.IFNA(VLOOKUP(Flattened[[#This Row],[From]]&amp;"_"&amp;Flattened[[#This Row],[To]]&amp;"_"&amp;I$2,SourceRelations[],5,FALSE)," ")</f>
        <v xml:space="preserve"> </v>
      </c>
      <c r="J2717" t="str">
        <f>_xlfn.IFNA(VLOOKUP(Flattened[[#This Row],[From]]&amp;"_"&amp;Flattened[[#This Row],[To]]&amp;"_"&amp;J$2,SourceRelations[],5,FALSE)," ")</f>
        <v xml:space="preserve"> </v>
      </c>
      <c r="K2717" t="str">
        <f>_xlfn.IFNA(VLOOKUP(Flattened[[#This Row],[From]]&amp;"_"&amp;Flattened[[#This Row],[To]]&amp;"_"&amp;K$2,SourceRelations[],5,FALSE)," ")</f>
        <v xml:space="preserve"> </v>
      </c>
      <c r="L2717" t="str">
        <f>_xlfn.IFNA(VLOOKUP(Flattened[[#This Row],[From]]&amp;"_"&amp;Flattened[[#This Row],[To]]&amp;"_"&amp;L$2,SourceRelations[],5,FALSE)," ")</f>
        <v xml:space="preserve"> </v>
      </c>
      <c r="M2717" t="str">
        <f>_xlfn.IFNA(VLOOKUP(Flattened[[#This Row],[From]]&amp;"_"&amp;Flattened[[#This Row],[To]]&amp;"_"&amp;M$2,SourceRelations[],5,FALSE)," ")</f>
        <v xml:space="preserve"> </v>
      </c>
      <c r="N2717" t="str">
        <f>_xlfn.IFNA(VLOOKUP(Flattened[[#This Row],[From]]&amp;"_"&amp;Flattened[[#This Row],[To]]&amp;"_"&amp;N$2,SourceRelations[],5,FALSE)," ")</f>
        <v xml:space="preserve"> </v>
      </c>
      <c r="O2717" t="str">
        <f>_xlfn.IFNA(VLOOKUP(Flattened[[#This Row],[From]]&amp;"_"&amp;Flattened[[#This Row],[To]]&amp;"_"&amp;O$2,SourceRelations[],5,FALSE)," ")</f>
        <v xml:space="preserve"> </v>
      </c>
      <c r="P2717" t="str">
        <f>_xlfn.IFNA(VLOOKUP(Flattened[[#This Row],[From]]&amp;"_"&amp;Flattened[[#This Row],[To]]&amp;"_"&amp;P$2,SourceRelations[],5,FALSE)," ")</f>
        <v>o</v>
      </c>
    </row>
    <row r="2718" spans="2:16" x14ac:dyDescent="0.2">
      <c r="B2718" s="1" t="str">
        <f>Flattened[[#This Row],[From]]&amp;"_"&amp;Flattened[[#This Row],[To]]</f>
        <v>System Software_Path</v>
      </c>
      <c r="C2718" t="s">
        <v>49</v>
      </c>
      <c r="D2718" t="s">
        <v>65</v>
      </c>
      <c r="E2718" s="1" t="str">
        <f>_xlfn.CONCAT(Flattened[[#This Row],[Specialization]:[Association]])</f>
        <v xml:space="preserve">     v  tfo</v>
      </c>
      <c r="F2718" s="1" t="str">
        <f>_xlfn.IFNA(VLOOKUP(Flattened[[#This Row],[From]]&amp;"_"&amp;Flattened[[#This Row],[To]]&amp;"_"&amp;F$2,SourceRelations[],5,FALSE)," ")</f>
        <v xml:space="preserve"> </v>
      </c>
      <c r="G2718" t="str">
        <f>_xlfn.IFNA(VLOOKUP(Flattened[[#This Row],[From]]&amp;"_"&amp;Flattened[[#This Row],[To]]&amp;"_"&amp;G$2,SourceRelations[],5,FALSE)," ")</f>
        <v xml:space="preserve"> </v>
      </c>
      <c r="H2718" t="str">
        <f>_xlfn.IFNA(VLOOKUP(Flattened[[#This Row],[From]]&amp;"_"&amp;Flattened[[#This Row],[To]]&amp;"_"&amp;H$2,SourceRelations[],5,FALSE)," ")</f>
        <v xml:space="preserve"> </v>
      </c>
      <c r="I2718" t="str">
        <f>_xlfn.IFNA(VLOOKUP(Flattened[[#This Row],[From]]&amp;"_"&amp;Flattened[[#This Row],[To]]&amp;"_"&amp;I$2,SourceRelations[],5,FALSE)," ")</f>
        <v xml:space="preserve"> </v>
      </c>
      <c r="J2718" t="str">
        <f>_xlfn.IFNA(VLOOKUP(Flattened[[#This Row],[From]]&amp;"_"&amp;Flattened[[#This Row],[To]]&amp;"_"&amp;J$2,SourceRelations[],5,FALSE)," ")</f>
        <v xml:space="preserve"> </v>
      </c>
      <c r="K2718" t="str">
        <f>_xlfn.IFNA(VLOOKUP(Flattened[[#This Row],[From]]&amp;"_"&amp;Flattened[[#This Row],[To]]&amp;"_"&amp;K$2,SourceRelations[],5,FALSE)," ")</f>
        <v>v</v>
      </c>
      <c r="L2718" t="str">
        <f>_xlfn.IFNA(VLOOKUP(Flattened[[#This Row],[From]]&amp;"_"&amp;Flattened[[#This Row],[To]]&amp;"_"&amp;L$2,SourceRelations[],5,FALSE)," ")</f>
        <v xml:space="preserve"> </v>
      </c>
      <c r="M2718" t="str">
        <f>_xlfn.IFNA(VLOOKUP(Flattened[[#This Row],[From]]&amp;"_"&amp;Flattened[[#This Row],[To]]&amp;"_"&amp;M$2,SourceRelations[],5,FALSE)," ")</f>
        <v xml:space="preserve"> </v>
      </c>
      <c r="N2718" t="str">
        <f>_xlfn.IFNA(VLOOKUP(Flattened[[#This Row],[From]]&amp;"_"&amp;Flattened[[#This Row],[To]]&amp;"_"&amp;N$2,SourceRelations[],5,FALSE)," ")</f>
        <v>t</v>
      </c>
      <c r="O2718" t="str">
        <f>_xlfn.IFNA(VLOOKUP(Flattened[[#This Row],[From]]&amp;"_"&amp;Flattened[[#This Row],[To]]&amp;"_"&amp;O$2,SourceRelations[],5,FALSE)," ")</f>
        <v>f</v>
      </c>
      <c r="P2718" t="str">
        <f>_xlfn.IFNA(VLOOKUP(Flattened[[#This Row],[From]]&amp;"_"&amp;Flattened[[#This Row],[To]]&amp;"_"&amp;P$2,SourceRelations[],5,FALSE)," ")</f>
        <v>o</v>
      </c>
    </row>
    <row r="2719" spans="2:16" x14ac:dyDescent="0.2">
      <c r="B2719" s="1" t="str">
        <f>Flattened[[#This Row],[From]]&amp;"_"&amp;Flattened[[#This Row],[To]]</f>
        <v>Technology Collaboration_Path</v>
      </c>
      <c r="C2719" t="s">
        <v>74</v>
      </c>
      <c r="D2719" t="s">
        <v>65</v>
      </c>
      <c r="E2719" s="1" t="str">
        <f>_xlfn.CONCAT(Flattened[[#This Row],[Specialization]:[Association]])</f>
        <v xml:space="preserve">     v  tfo</v>
      </c>
      <c r="F2719" s="1" t="str">
        <f>_xlfn.IFNA(VLOOKUP(Flattened[[#This Row],[From]]&amp;"_"&amp;Flattened[[#This Row],[To]]&amp;"_"&amp;F$2,SourceRelations[],5,FALSE)," ")</f>
        <v xml:space="preserve"> </v>
      </c>
      <c r="G2719" t="str">
        <f>_xlfn.IFNA(VLOOKUP(Flattened[[#This Row],[From]]&amp;"_"&amp;Flattened[[#This Row],[To]]&amp;"_"&amp;G$2,SourceRelations[],5,FALSE)," ")</f>
        <v xml:space="preserve"> </v>
      </c>
      <c r="H2719" t="str">
        <f>_xlfn.IFNA(VLOOKUP(Flattened[[#This Row],[From]]&amp;"_"&amp;Flattened[[#This Row],[To]]&amp;"_"&amp;H$2,SourceRelations[],5,FALSE)," ")</f>
        <v xml:space="preserve"> </v>
      </c>
      <c r="I2719" t="str">
        <f>_xlfn.IFNA(VLOOKUP(Flattened[[#This Row],[From]]&amp;"_"&amp;Flattened[[#This Row],[To]]&amp;"_"&amp;I$2,SourceRelations[],5,FALSE)," ")</f>
        <v xml:space="preserve"> </v>
      </c>
      <c r="J2719" t="str">
        <f>_xlfn.IFNA(VLOOKUP(Flattened[[#This Row],[From]]&amp;"_"&amp;Flattened[[#This Row],[To]]&amp;"_"&amp;J$2,SourceRelations[],5,FALSE)," ")</f>
        <v xml:space="preserve"> </v>
      </c>
      <c r="K2719" t="str">
        <f>_xlfn.IFNA(VLOOKUP(Flattened[[#This Row],[From]]&amp;"_"&amp;Flattened[[#This Row],[To]]&amp;"_"&amp;K$2,SourceRelations[],5,FALSE)," ")</f>
        <v>v</v>
      </c>
      <c r="L2719" t="str">
        <f>_xlfn.IFNA(VLOOKUP(Flattened[[#This Row],[From]]&amp;"_"&amp;Flattened[[#This Row],[To]]&amp;"_"&amp;L$2,SourceRelations[],5,FALSE)," ")</f>
        <v xml:space="preserve"> </v>
      </c>
      <c r="M2719" t="str">
        <f>_xlfn.IFNA(VLOOKUP(Flattened[[#This Row],[From]]&amp;"_"&amp;Flattened[[#This Row],[To]]&amp;"_"&amp;M$2,SourceRelations[],5,FALSE)," ")</f>
        <v xml:space="preserve"> </v>
      </c>
      <c r="N2719" t="str">
        <f>_xlfn.IFNA(VLOOKUP(Flattened[[#This Row],[From]]&amp;"_"&amp;Flattened[[#This Row],[To]]&amp;"_"&amp;N$2,SourceRelations[],5,FALSE)," ")</f>
        <v>t</v>
      </c>
      <c r="O2719" t="str">
        <f>_xlfn.IFNA(VLOOKUP(Flattened[[#This Row],[From]]&amp;"_"&amp;Flattened[[#This Row],[To]]&amp;"_"&amp;O$2,SourceRelations[],5,FALSE)," ")</f>
        <v>f</v>
      </c>
      <c r="P2719" t="str">
        <f>_xlfn.IFNA(VLOOKUP(Flattened[[#This Row],[From]]&amp;"_"&amp;Flattened[[#This Row],[To]]&amp;"_"&amp;P$2,SourceRelations[],5,FALSE)," ")</f>
        <v>o</v>
      </c>
    </row>
    <row r="2720" spans="2:16" x14ac:dyDescent="0.2">
      <c r="B2720" s="1" t="str">
        <f>Flattened[[#This Row],[From]]&amp;"_"&amp;Flattened[[#This Row],[To]]</f>
        <v>Technology Event_Path</v>
      </c>
      <c r="C2720" t="s">
        <v>75</v>
      </c>
      <c r="D2720" t="s">
        <v>65</v>
      </c>
      <c r="E2720" s="1" t="str">
        <f>_xlfn.CONCAT(Flattened[[#This Row],[Specialization]:[Association]])</f>
        <v xml:space="preserve">     v  tfo</v>
      </c>
      <c r="F2720" s="1" t="str">
        <f>_xlfn.IFNA(VLOOKUP(Flattened[[#This Row],[From]]&amp;"_"&amp;Flattened[[#This Row],[To]]&amp;"_"&amp;F$2,SourceRelations[],5,FALSE)," ")</f>
        <v xml:space="preserve"> </v>
      </c>
      <c r="G2720" t="str">
        <f>_xlfn.IFNA(VLOOKUP(Flattened[[#This Row],[From]]&amp;"_"&amp;Flattened[[#This Row],[To]]&amp;"_"&amp;G$2,SourceRelations[],5,FALSE)," ")</f>
        <v xml:space="preserve"> </v>
      </c>
      <c r="H2720" t="str">
        <f>_xlfn.IFNA(VLOOKUP(Flattened[[#This Row],[From]]&amp;"_"&amp;Flattened[[#This Row],[To]]&amp;"_"&amp;H$2,SourceRelations[],5,FALSE)," ")</f>
        <v xml:space="preserve"> </v>
      </c>
      <c r="I2720" t="str">
        <f>_xlfn.IFNA(VLOOKUP(Flattened[[#This Row],[From]]&amp;"_"&amp;Flattened[[#This Row],[To]]&amp;"_"&amp;I$2,SourceRelations[],5,FALSE)," ")</f>
        <v xml:space="preserve"> </v>
      </c>
      <c r="J2720" t="str">
        <f>_xlfn.IFNA(VLOOKUP(Flattened[[#This Row],[From]]&amp;"_"&amp;Flattened[[#This Row],[To]]&amp;"_"&amp;J$2,SourceRelations[],5,FALSE)," ")</f>
        <v xml:space="preserve"> </v>
      </c>
      <c r="K2720" t="str">
        <f>_xlfn.IFNA(VLOOKUP(Flattened[[#This Row],[From]]&amp;"_"&amp;Flattened[[#This Row],[To]]&amp;"_"&amp;K$2,SourceRelations[],5,FALSE)," ")</f>
        <v>v</v>
      </c>
      <c r="L2720" t="str">
        <f>_xlfn.IFNA(VLOOKUP(Flattened[[#This Row],[From]]&amp;"_"&amp;Flattened[[#This Row],[To]]&amp;"_"&amp;L$2,SourceRelations[],5,FALSE)," ")</f>
        <v xml:space="preserve"> </v>
      </c>
      <c r="M2720" t="str">
        <f>_xlfn.IFNA(VLOOKUP(Flattened[[#This Row],[From]]&amp;"_"&amp;Flattened[[#This Row],[To]]&amp;"_"&amp;M$2,SourceRelations[],5,FALSE)," ")</f>
        <v xml:space="preserve"> </v>
      </c>
      <c r="N2720" t="str">
        <f>_xlfn.IFNA(VLOOKUP(Flattened[[#This Row],[From]]&amp;"_"&amp;Flattened[[#This Row],[To]]&amp;"_"&amp;N$2,SourceRelations[],5,FALSE)," ")</f>
        <v>t</v>
      </c>
      <c r="O2720" t="str">
        <f>_xlfn.IFNA(VLOOKUP(Flattened[[#This Row],[From]]&amp;"_"&amp;Flattened[[#This Row],[To]]&amp;"_"&amp;O$2,SourceRelations[],5,FALSE)," ")</f>
        <v>f</v>
      </c>
      <c r="P2720" t="str">
        <f>_xlfn.IFNA(VLOOKUP(Flattened[[#This Row],[From]]&amp;"_"&amp;Flattened[[#This Row],[To]]&amp;"_"&amp;P$2,SourceRelations[],5,FALSE)," ")</f>
        <v>o</v>
      </c>
    </row>
    <row r="2721" spans="2:16" x14ac:dyDescent="0.2">
      <c r="B2721" s="1" t="str">
        <f>Flattened[[#This Row],[From]]&amp;"_"&amp;Flattened[[#This Row],[To]]</f>
        <v>Technology Function_Path</v>
      </c>
      <c r="C2721" t="s">
        <v>45</v>
      </c>
      <c r="D2721" t="s">
        <v>65</v>
      </c>
      <c r="E2721" s="1" t="str">
        <f>_xlfn.CONCAT(Flattened[[#This Row],[Specialization]:[Association]])</f>
        <v xml:space="preserve">     v  tfo</v>
      </c>
      <c r="F2721" s="1" t="str">
        <f>_xlfn.IFNA(VLOOKUP(Flattened[[#This Row],[From]]&amp;"_"&amp;Flattened[[#This Row],[To]]&amp;"_"&amp;F$2,SourceRelations[],5,FALSE)," ")</f>
        <v xml:space="preserve"> </v>
      </c>
      <c r="G2721" t="str">
        <f>_xlfn.IFNA(VLOOKUP(Flattened[[#This Row],[From]]&amp;"_"&amp;Flattened[[#This Row],[To]]&amp;"_"&amp;G$2,SourceRelations[],5,FALSE)," ")</f>
        <v xml:space="preserve"> </v>
      </c>
      <c r="H2721" t="str">
        <f>_xlfn.IFNA(VLOOKUP(Flattened[[#This Row],[From]]&amp;"_"&amp;Flattened[[#This Row],[To]]&amp;"_"&amp;H$2,SourceRelations[],5,FALSE)," ")</f>
        <v xml:space="preserve"> </v>
      </c>
      <c r="I2721" t="str">
        <f>_xlfn.IFNA(VLOOKUP(Flattened[[#This Row],[From]]&amp;"_"&amp;Flattened[[#This Row],[To]]&amp;"_"&amp;I$2,SourceRelations[],5,FALSE)," ")</f>
        <v xml:space="preserve"> </v>
      </c>
      <c r="J2721" t="str">
        <f>_xlfn.IFNA(VLOOKUP(Flattened[[#This Row],[From]]&amp;"_"&amp;Flattened[[#This Row],[To]]&amp;"_"&amp;J$2,SourceRelations[],5,FALSE)," ")</f>
        <v xml:space="preserve"> </v>
      </c>
      <c r="K2721" t="str">
        <f>_xlfn.IFNA(VLOOKUP(Flattened[[#This Row],[From]]&amp;"_"&amp;Flattened[[#This Row],[To]]&amp;"_"&amp;K$2,SourceRelations[],5,FALSE)," ")</f>
        <v>v</v>
      </c>
      <c r="L2721" t="str">
        <f>_xlfn.IFNA(VLOOKUP(Flattened[[#This Row],[From]]&amp;"_"&amp;Flattened[[#This Row],[To]]&amp;"_"&amp;L$2,SourceRelations[],5,FALSE)," ")</f>
        <v xml:space="preserve"> </v>
      </c>
      <c r="M2721" t="str">
        <f>_xlfn.IFNA(VLOOKUP(Flattened[[#This Row],[From]]&amp;"_"&amp;Flattened[[#This Row],[To]]&amp;"_"&amp;M$2,SourceRelations[],5,FALSE)," ")</f>
        <v xml:space="preserve"> </v>
      </c>
      <c r="N2721" t="str">
        <f>_xlfn.IFNA(VLOOKUP(Flattened[[#This Row],[From]]&amp;"_"&amp;Flattened[[#This Row],[To]]&amp;"_"&amp;N$2,SourceRelations[],5,FALSE)," ")</f>
        <v>t</v>
      </c>
      <c r="O2721" t="str">
        <f>_xlfn.IFNA(VLOOKUP(Flattened[[#This Row],[From]]&amp;"_"&amp;Flattened[[#This Row],[To]]&amp;"_"&amp;O$2,SourceRelations[],5,FALSE)," ")</f>
        <v>f</v>
      </c>
      <c r="P2721" t="str">
        <f>_xlfn.IFNA(VLOOKUP(Flattened[[#This Row],[From]]&amp;"_"&amp;Flattened[[#This Row],[To]]&amp;"_"&amp;P$2,SourceRelations[],5,FALSE)," ")</f>
        <v>o</v>
      </c>
    </row>
    <row r="2722" spans="2:16" x14ac:dyDescent="0.2">
      <c r="B2722" s="1" t="str">
        <f>Flattened[[#This Row],[From]]&amp;"_"&amp;Flattened[[#This Row],[To]]</f>
        <v>Technology Interaction_Path</v>
      </c>
      <c r="C2722" t="s">
        <v>46</v>
      </c>
      <c r="D2722" t="s">
        <v>65</v>
      </c>
      <c r="E2722" s="1" t="str">
        <f>_xlfn.CONCAT(Flattened[[#This Row],[Specialization]:[Association]])</f>
        <v xml:space="preserve">     v  tfo</v>
      </c>
      <c r="F2722" s="1" t="str">
        <f>_xlfn.IFNA(VLOOKUP(Flattened[[#This Row],[From]]&amp;"_"&amp;Flattened[[#This Row],[To]]&amp;"_"&amp;F$2,SourceRelations[],5,FALSE)," ")</f>
        <v xml:space="preserve"> </v>
      </c>
      <c r="G2722" t="str">
        <f>_xlfn.IFNA(VLOOKUP(Flattened[[#This Row],[From]]&amp;"_"&amp;Flattened[[#This Row],[To]]&amp;"_"&amp;G$2,SourceRelations[],5,FALSE)," ")</f>
        <v xml:space="preserve"> </v>
      </c>
      <c r="H2722" t="str">
        <f>_xlfn.IFNA(VLOOKUP(Flattened[[#This Row],[From]]&amp;"_"&amp;Flattened[[#This Row],[To]]&amp;"_"&amp;H$2,SourceRelations[],5,FALSE)," ")</f>
        <v xml:space="preserve"> </v>
      </c>
      <c r="I2722" t="str">
        <f>_xlfn.IFNA(VLOOKUP(Flattened[[#This Row],[From]]&amp;"_"&amp;Flattened[[#This Row],[To]]&amp;"_"&amp;I$2,SourceRelations[],5,FALSE)," ")</f>
        <v xml:space="preserve"> </v>
      </c>
      <c r="J2722" t="str">
        <f>_xlfn.IFNA(VLOOKUP(Flattened[[#This Row],[From]]&amp;"_"&amp;Flattened[[#This Row],[To]]&amp;"_"&amp;J$2,SourceRelations[],5,FALSE)," ")</f>
        <v xml:space="preserve"> </v>
      </c>
      <c r="K2722" t="str">
        <f>_xlfn.IFNA(VLOOKUP(Flattened[[#This Row],[From]]&amp;"_"&amp;Flattened[[#This Row],[To]]&amp;"_"&amp;K$2,SourceRelations[],5,FALSE)," ")</f>
        <v>v</v>
      </c>
      <c r="L2722" t="str">
        <f>_xlfn.IFNA(VLOOKUP(Flattened[[#This Row],[From]]&amp;"_"&amp;Flattened[[#This Row],[To]]&amp;"_"&amp;L$2,SourceRelations[],5,FALSE)," ")</f>
        <v xml:space="preserve"> </v>
      </c>
      <c r="M2722" t="str">
        <f>_xlfn.IFNA(VLOOKUP(Flattened[[#This Row],[From]]&amp;"_"&amp;Flattened[[#This Row],[To]]&amp;"_"&amp;M$2,SourceRelations[],5,FALSE)," ")</f>
        <v xml:space="preserve"> </v>
      </c>
      <c r="N2722" t="str">
        <f>_xlfn.IFNA(VLOOKUP(Flattened[[#This Row],[From]]&amp;"_"&amp;Flattened[[#This Row],[To]]&amp;"_"&amp;N$2,SourceRelations[],5,FALSE)," ")</f>
        <v>t</v>
      </c>
      <c r="O2722" t="str">
        <f>_xlfn.IFNA(VLOOKUP(Flattened[[#This Row],[From]]&amp;"_"&amp;Flattened[[#This Row],[To]]&amp;"_"&amp;O$2,SourceRelations[],5,FALSE)," ")</f>
        <v>f</v>
      </c>
      <c r="P2722" t="str">
        <f>_xlfn.IFNA(VLOOKUP(Flattened[[#This Row],[From]]&amp;"_"&amp;Flattened[[#This Row],[To]]&amp;"_"&amp;P$2,SourceRelations[],5,FALSE)," ")</f>
        <v>o</v>
      </c>
    </row>
    <row r="2723" spans="2:16" x14ac:dyDescent="0.2">
      <c r="B2723" s="1" t="str">
        <f>Flattened[[#This Row],[From]]&amp;"_"&amp;Flattened[[#This Row],[To]]</f>
        <v>Technology Interface_Path</v>
      </c>
      <c r="C2723" t="s">
        <v>76</v>
      </c>
      <c r="D2723" t="s">
        <v>65</v>
      </c>
      <c r="E2723" s="1" t="str">
        <f>_xlfn.CONCAT(Flattened[[#This Row],[Specialization]:[Association]])</f>
        <v xml:space="preserve">     v  tfo</v>
      </c>
      <c r="F2723" s="1" t="str">
        <f>_xlfn.IFNA(VLOOKUP(Flattened[[#This Row],[From]]&amp;"_"&amp;Flattened[[#This Row],[To]]&amp;"_"&amp;F$2,SourceRelations[],5,FALSE)," ")</f>
        <v xml:space="preserve"> </v>
      </c>
      <c r="G2723" t="str">
        <f>_xlfn.IFNA(VLOOKUP(Flattened[[#This Row],[From]]&amp;"_"&amp;Flattened[[#This Row],[To]]&amp;"_"&amp;G$2,SourceRelations[],5,FALSE)," ")</f>
        <v xml:space="preserve"> </v>
      </c>
      <c r="H2723" t="str">
        <f>_xlfn.IFNA(VLOOKUP(Flattened[[#This Row],[From]]&amp;"_"&amp;Flattened[[#This Row],[To]]&amp;"_"&amp;H$2,SourceRelations[],5,FALSE)," ")</f>
        <v xml:space="preserve"> </v>
      </c>
      <c r="I2723" t="str">
        <f>_xlfn.IFNA(VLOOKUP(Flattened[[#This Row],[From]]&amp;"_"&amp;Flattened[[#This Row],[To]]&amp;"_"&amp;I$2,SourceRelations[],5,FALSE)," ")</f>
        <v xml:space="preserve"> </v>
      </c>
      <c r="J2723" t="str">
        <f>_xlfn.IFNA(VLOOKUP(Flattened[[#This Row],[From]]&amp;"_"&amp;Flattened[[#This Row],[To]]&amp;"_"&amp;J$2,SourceRelations[],5,FALSE)," ")</f>
        <v xml:space="preserve"> </v>
      </c>
      <c r="K2723" t="str">
        <f>_xlfn.IFNA(VLOOKUP(Flattened[[#This Row],[From]]&amp;"_"&amp;Flattened[[#This Row],[To]]&amp;"_"&amp;K$2,SourceRelations[],5,FALSE)," ")</f>
        <v>v</v>
      </c>
      <c r="L2723" t="str">
        <f>_xlfn.IFNA(VLOOKUP(Flattened[[#This Row],[From]]&amp;"_"&amp;Flattened[[#This Row],[To]]&amp;"_"&amp;L$2,SourceRelations[],5,FALSE)," ")</f>
        <v xml:space="preserve"> </v>
      </c>
      <c r="M2723" t="str">
        <f>_xlfn.IFNA(VLOOKUP(Flattened[[#This Row],[From]]&amp;"_"&amp;Flattened[[#This Row],[To]]&amp;"_"&amp;M$2,SourceRelations[],5,FALSE)," ")</f>
        <v xml:space="preserve"> </v>
      </c>
      <c r="N2723" t="str">
        <f>_xlfn.IFNA(VLOOKUP(Flattened[[#This Row],[From]]&amp;"_"&amp;Flattened[[#This Row],[To]]&amp;"_"&amp;N$2,SourceRelations[],5,FALSE)," ")</f>
        <v>t</v>
      </c>
      <c r="O2723" t="str">
        <f>_xlfn.IFNA(VLOOKUP(Flattened[[#This Row],[From]]&amp;"_"&amp;Flattened[[#This Row],[To]]&amp;"_"&amp;O$2,SourceRelations[],5,FALSE)," ")</f>
        <v>f</v>
      </c>
      <c r="P2723" t="str">
        <f>_xlfn.IFNA(VLOOKUP(Flattened[[#This Row],[From]]&amp;"_"&amp;Flattened[[#This Row],[To]]&amp;"_"&amp;P$2,SourceRelations[],5,FALSE)," ")</f>
        <v>o</v>
      </c>
    </row>
    <row r="2724" spans="2:16" x14ac:dyDescent="0.2">
      <c r="B2724" s="1" t="str">
        <f>Flattened[[#This Row],[From]]&amp;"_"&amp;Flattened[[#This Row],[To]]</f>
        <v>Technology Process_Path</v>
      </c>
      <c r="C2724" t="s">
        <v>47</v>
      </c>
      <c r="D2724" t="s">
        <v>65</v>
      </c>
      <c r="E2724" s="1" t="str">
        <f>_xlfn.CONCAT(Flattened[[#This Row],[Specialization]:[Association]])</f>
        <v xml:space="preserve">     v  tfo</v>
      </c>
      <c r="F2724" s="1" t="str">
        <f>_xlfn.IFNA(VLOOKUP(Flattened[[#This Row],[From]]&amp;"_"&amp;Flattened[[#This Row],[To]]&amp;"_"&amp;F$2,SourceRelations[],5,FALSE)," ")</f>
        <v xml:space="preserve"> </v>
      </c>
      <c r="G2724" t="str">
        <f>_xlfn.IFNA(VLOOKUP(Flattened[[#This Row],[From]]&amp;"_"&amp;Flattened[[#This Row],[To]]&amp;"_"&amp;G$2,SourceRelations[],5,FALSE)," ")</f>
        <v xml:space="preserve"> </v>
      </c>
      <c r="H2724" t="str">
        <f>_xlfn.IFNA(VLOOKUP(Flattened[[#This Row],[From]]&amp;"_"&amp;Flattened[[#This Row],[To]]&amp;"_"&amp;H$2,SourceRelations[],5,FALSE)," ")</f>
        <v xml:space="preserve"> </v>
      </c>
      <c r="I2724" t="str">
        <f>_xlfn.IFNA(VLOOKUP(Flattened[[#This Row],[From]]&amp;"_"&amp;Flattened[[#This Row],[To]]&amp;"_"&amp;I$2,SourceRelations[],5,FALSE)," ")</f>
        <v xml:space="preserve"> </v>
      </c>
      <c r="J2724" t="str">
        <f>_xlfn.IFNA(VLOOKUP(Flattened[[#This Row],[From]]&amp;"_"&amp;Flattened[[#This Row],[To]]&amp;"_"&amp;J$2,SourceRelations[],5,FALSE)," ")</f>
        <v xml:space="preserve"> </v>
      </c>
      <c r="K2724" t="str">
        <f>_xlfn.IFNA(VLOOKUP(Flattened[[#This Row],[From]]&amp;"_"&amp;Flattened[[#This Row],[To]]&amp;"_"&amp;K$2,SourceRelations[],5,FALSE)," ")</f>
        <v>v</v>
      </c>
      <c r="L2724" t="str">
        <f>_xlfn.IFNA(VLOOKUP(Flattened[[#This Row],[From]]&amp;"_"&amp;Flattened[[#This Row],[To]]&amp;"_"&amp;L$2,SourceRelations[],5,FALSE)," ")</f>
        <v xml:space="preserve"> </v>
      </c>
      <c r="M2724" t="str">
        <f>_xlfn.IFNA(VLOOKUP(Flattened[[#This Row],[From]]&amp;"_"&amp;Flattened[[#This Row],[To]]&amp;"_"&amp;M$2,SourceRelations[],5,FALSE)," ")</f>
        <v xml:space="preserve"> </v>
      </c>
      <c r="N2724" t="str">
        <f>_xlfn.IFNA(VLOOKUP(Flattened[[#This Row],[From]]&amp;"_"&amp;Flattened[[#This Row],[To]]&amp;"_"&amp;N$2,SourceRelations[],5,FALSE)," ")</f>
        <v>t</v>
      </c>
      <c r="O2724" t="str">
        <f>_xlfn.IFNA(VLOOKUP(Flattened[[#This Row],[From]]&amp;"_"&amp;Flattened[[#This Row],[To]]&amp;"_"&amp;O$2,SourceRelations[],5,FALSE)," ")</f>
        <v>f</v>
      </c>
      <c r="P2724" t="str">
        <f>_xlfn.IFNA(VLOOKUP(Flattened[[#This Row],[From]]&amp;"_"&amp;Flattened[[#This Row],[To]]&amp;"_"&amp;P$2,SourceRelations[],5,FALSE)," ")</f>
        <v>o</v>
      </c>
    </row>
    <row r="2725" spans="2:16" x14ac:dyDescent="0.2">
      <c r="B2725" s="1" t="str">
        <f>Flattened[[#This Row],[From]]&amp;"_"&amp;Flattened[[#This Row],[To]]</f>
        <v>Technology Service_Path</v>
      </c>
      <c r="C2725" t="s">
        <v>77</v>
      </c>
      <c r="D2725" t="s">
        <v>65</v>
      </c>
      <c r="E2725" s="1" t="str">
        <f>_xlfn.CONCAT(Flattened[[#This Row],[Specialization]:[Association]])</f>
        <v xml:space="preserve">     v  tfo</v>
      </c>
      <c r="F2725" s="1" t="str">
        <f>_xlfn.IFNA(VLOOKUP(Flattened[[#This Row],[From]]&amp;"_"&amp;Flattened[[#This Row],[To]]&amp;"_"&amp;F$2,SourceRelations[],5,FALSE)," ")</f>
        <v xml:space="preserve"> </v>
      </c>
      <c r="G2725" t="str">
        <f>_xlfn.IFNA(VLOOKUP(Flattened[[#This Row],[From]]&amp;"_"&amp;Flattened[[#This Row],[To]]&amp;"_"&amp;G$2,SourceRelations[],5,FALSE)," ")</f>
        <v xml:space="preserve"> </v>
      </c>
      <c r="H2725" t="str">
        <f>_xlfn.IFNA(VLOOKUP(Flattened[[#This Row],[From]]&amp;"_"&amp;Flattened[[#This Row],[To]]&amp;"_"&amp;H$2,SourceRelations[],5,FALSE)," ")</f>
        <v xml:space="preserve"> </v>
      </c>
      <c r="I2725" t="str">
        <f>_xlfn.IFNA(VLOOKUP(Flattened[[#This Row],[From]]&amp;"_"&amp;Flattened[[#This Row],[To]]&amp;"_"&amp;I$2,SourceRelations[],5,FALSE)," ")</f>
        <v xml:space="preserve"> </v>
      </c>
      <c r="J2725" t="str">
        <f>_xlfn.IFNA(VLOOKUP(Flattened[[#This Row],[From]]&amp;"_"&amp;Flattened[[#This Row],[To]]&amp;"_"&amp;J$2,SourceRelations[],5,FALSE)," ")</f>
        <v xml:space="preserve"> </v>
      </c>
      <c r="K2725" t="str">
        <f>_xlfn.IFNA(VLOOKUP(Flattened[[#This Row],[From]]&amp;"_"&amp;Flattened[[#This Row],[To]]&amp;"_"&amp;K$2,SourceRelations[],5,FALSE)," ")</f>
        <v>v</v>
      </c>
      <c r="L2725" t="str">
        <f>_xlfn.IFNA(VLOOKUP(Flattened[[#This Row],[From]]&amp;"_"&amp;Flattened[[#This Row],[To]]&amp;"_"&amp;L$2,SourceRelations[],5,FALSE)," ")</f>
        <v xml:space="preserve"> </v>
      </c>
      <c r="M2725" t="str">
        <f>_xlfn.IFNA(VLOOKUP(Flattened[[#This Row],[From]]&amp;"_"&amp;Flattened[[#This Row],[To]]&amp;"_"&amp;M$2,SourceRelations[],5,FALSE)," ")</f>
        <v xml:space="preserve"> </v>
      </c>
      <c r="N2725" t="str">
        <f>_xlfn.IFNA(VLOOKUP(Flattened[[#This Row],[From]]&amp;"_"&amp;Flattened[[#This Row],[To]]&amp;"_"&amp;N$2,SourceRelations[],5,FALSE)," ")</f>
        <v>t</v>
      </c>
      <c r="O2725" t="str">
        <f>_xlfn.IFNA(VLOOKUP(Flattened[[#This Row],[From]]&amp;"_"&amp;Flattened[[#This Row],[To]]&amp;"_"&amp;O$2,SourceRelations[],5,FALSE)," ")</f>
        <v>f</v>
      </c>
      <c r="P2725" t="str">
        <f>_xlfn.IFNA(VLOOKUP(Flattened[[#This Row],[From]]&amp;"_"&amp;Flattened[[#This Row],[To]]&amp;"_"&amp;P$2,SourceRelations[],5,FALSE)," ")</f>
        <v>o</v>
      </c>
    </row>
    <row r="2726" spans="2:16" x14ac:dyDescent="0.2">
      <c r="B2726" s="1" t="str">
        <f>Flattened[[#This Row],[From]]&amp;"_"&amp;Flattened[[#This Row],[To]]</f>
        <v>Value_Path</v>
      </c>
      <c r="C2726" t="s">
        <v>66</v>
      </c>
      <c r="D2726" t="s">
        <v>65</v>
      </c>
      <c r="E2726" s="1" t="str">
        <f>_xlfn.CONCAT(Flattened[[#This Row],[Specialization]:[Association]])</f>
        <v xml:space="preserve">          o</v>
      </c>
      <c r="F2726" s="1" t="str">
        <f>_xlfn.IFNA(VLOOKUP(Flattened[[#This Row],[From]]&amp;"_"&amp;Flattened[[#This Row],[To]]&amp;"_"&amp;F$2,SourceRelations[],5,FALSE)," ")</f>
        <v xml:space="preserve"> </v>
      </c>
      <c r="G2726" t="str">
        <f>_xlfn.IFNA(VLOOKUP(Flattened[[#This Row],[From]]&amp;"_"&amp;Flattened[[#This Row],[To]]&amp;"_"&amp;G$2,SourceRelations[],5,FALSE)," ")</f>
        <v xml:space="preserve"> </v>
      </c>
      <c r="H2726" t="str">
        <f>_xlfn.IFNA(VLOOKUP(Flattened[[#This Row],[From]]&amp;"_"&amp;Flattened[[#This Row],[To]]&amp;"_"&amp;H$2,SourceRelations[],5,FALSE)," ")</f>
        <v xml:space="preserve"> </v>
      </c>
      <c r="I2726" t="str">
        <f>_xlfn.IFNA(VLOOKUP(Flattened[[#This Row],[From]]&amp;"_"&amp;Flattened[[#This Row],[To]]&amp;"_"&amp;I$2,SourceRelations[],5,FALSE)," ")</f>
        <v xml:space="preserve"> </v>
      </c>
      <c r="J2726" t="str">
        <f>_xlfn.IFNA(VLOOKUP(Flattened[[#This Row],[From]]&amp;"_"&amp;Flattened[[#This Row],[To]]&amp;"_"&amp;J$2,SourceRelations[],5,FALSE)," ")</f>
        <v xml:space="preserve"> </v>
      </c>
      <c r="K2726" t="str">
        <f>_xlfn.IFNA(VLOOKUP(Flattened[[#This Row],[From]]&amp;"_"&amp;Flattened[[#This Row],[To]]&amp;"_"&amp;K$2,SourceRelations[],5,FALSE)," ")</f>
        <v xml:space="preserve"> </v>
      </c>
      <c r="L2726" t="str">
        <f>_xlfn.IFNA(VLOOKUP(Flattened[[#This Row],[From]]&amp;"_"&amp;Flattened[[#This Row],[To]]&amp;"_"&amp;L$2,SourceRelations[],5,FALSE)," ")</f>
        <v xml:space="preserve"> </v>
      </c>
      <c r="M2726" t="str">
        <f>_xlfn.IFNA(VLOOKUP(Flattened[[#This Row],[From]]&amp;"_"&amp;Flattened[[#This Row],[To]]&amp;"_"&amp;M$2,SourceRelations[],5,FALSE)," ")</f>
        <v xml:space="preserve"> </v>
      </c>
      <c r="N2726" t="str">
        <f>_xlfn.IFNA(VLOOKUP(Flattened[[#This Row],[From]]&amp;"_"&amp;Flattened[[#This Row],[To]]&amp;"_"&amp;N$2,SourceRelations[],5,FALSE)," ")</f>
        <v xml:space="preserve"> </v>
      </c>
      <c r="O2726" t="str">
        <f>_xlfn.IFNA(VLOOKUP(Flattened[[#This Row],[From]]&amp;"_"&amp;Flattened[[#This Row],[To]]&amp;"_"&amp;O$2,SourceRelations[],5,FALSE)," ")</f>
        <v xml:space="preserve"> </v>
      </c>
      <c r="P2726" t="str">
        <f>_xlfn.IFNA(VLOOKUP(Flattened[[#This Row],[From]]&amp;"_"&amp;Flattened[[#This Row],[To]]&amp;"_"&amp;P$2,SourceRelations[],5,FALSE)," ")</f>
        <v>o</v>
      </c>
    </row>
    <row r="2727" spans="2:16" x14ac:dyDescent="0.2">
      <c r="B2727" s="1" t="str">
        <f>Flattened[[#This Row],[From]]&amp;"_"&amp;Flattened[[#This Row],[To]]</f>
        <v>Work Package_Path</v>
      </c>
      <c r="C2727" t="s">
        <v>61</v>
      </c>
      <c r="D2727" t="s">
        <v>65</v>
      </c>
      <c r="E2727" s="1" t="str">
        <f>_xlfn.CONCAT(Flattened[[#This Row],[Specialization]:[Association]])</f>
        <v xml:space="preserve">    r     o</v>
      </c>
      <c r="F2727" s="1" t="str">
        <f>_xlfn.IFNA(VLOOKUP(Flattened[[#This Row],[From]]&amp;"_"&amp;Flattened[[#This Row],[To]]&amp;"_"&amp;F$2,SourceRelations[],5,FALSE)," ")</f>
        <v xml:space="preserve"> </v>
      </c>
      <c r="G2727" t="str">
        <f>_xlfn.IFNA(VLOOKUP(Flattened[[#This Row],[From]]&amp;"_"&amp;Flattened[[#This Row],[To]]&amp;"_"&amp;G$2,SourceRelations[],5,FALSE)," ")</f>
        <v xml:space="preserve"> </v>
      </c>
      <c r="H2727" t="str">
        <f>_xlfn.IFNA(VLOOKUP(Flattened[[#This Row],[From]]&amp;"_"&amp;Flattened[[#This Row],[To]]&amp;"_"&amp;H$2,SourceRelations[],5,FALSE)," ")</f>
        <v xml:space="preserve"> </v>
      </c>
      <c r="I2727" t="str">
        <f>_xlfn.IFNA(VLOOKUP(Flattened[[#This Row],[From]]&amp;"_"&amp;Flattened[[#This Row],[To]]&amp;"_"&amp;I$2,SourceRelations[],5,FALSE)," ")</f>
        <v xml:space="preserve"> </v>
      </c>
      <c r="J2727" t="str">
        <f>_xlfn.IFNA(VLOOKUP(Flattened[[#This Row],[From]]&amp;"_"&amp;Flattened[[#This Row],[To]]&amp;"_"&amp;J$2,SourceRelations[],5,FALSE)," ")</f>
        <v>r</v>
      </c>
      <c r="K2727" t="str">
        <f>_xlfn.IFNA(VLOOKUP(Flattened[[#This Row],[From]]&amp;"_"&amp;Flattened[[#This Row],[To]]&amp;"_"&amp;K$2,SourceRelations[],5,FALSE)," ")</f>
        <v xml:space="preserve"> </v>
      </c>
      <c r="L2727" t="str">
        <f>_xlfn.IFNA(VLOOKUP(Flattened[[#This Row],[From]]&amp;"_"&amp;Flattened[[#This Row],[To]]&amp;"_"&amp;L$2,SourceRelations[],5,FALSE)," ")</f>
        <v xml:space="preserve"> </v>
      </c>
      <c r="M2727" t="str">
        <f>_xlfn.IFNA(VLOOKUP(Flattened[[#This Row],[From]]&amp;"_"&amp;Flattened[[#This Row],[To]]&amp;"_"&amp;M$2,SourceRelations[],5,FALSE)," ")</f>
        <v xml:space="preserve"> </v>
      </c>
      <c r="N2727" t="str">
        <f>_xlfn.IFNA(VLOOKUP(Flattened[[#This Row],[From]]&amp;"_"&amp;Flattened[[#This Row],[To]]&amp;"_"&amp;N$2,SourceRelations[],5,FALSE)," ")</f>
        <v xml:space="preserve"> </v>
      </c>
      <c r="O2727" t="str">
        <f>_xlfn.IFNA(VLOOKUP(Flattened[[#This Row],[From]]&amp;"_"&amp;Flattened[[#This Row],[To]]&amp;"_"&amp;O$2,SourceRelations[],5,FALSE)," ")</f>
        <v xml:space="preserve"> </v>
      </c>
      <c r="P2727" t="str">
        <f>_xlfn.IFNA(VLOOKUP(Flattened[[#This Row],[From]]&amp;"_"&amp;Flattened[[#This Row],[To]]&amp;"_"&amp;P$2,SourceRelations[],5,FALSE)," ")</f>
        <v>o</v>
      </c>
    </row>
    <row r="2728" spans="2:16" x14ac:dyDescent="0.2">
      <c r="B2728" s="1" t="str">
        <f>Flattened[[#This Row],[From]]&amp;"_"&amp;Flattened[[#This Row],[To]]</f>
        <v>Junction (And)_Path</v>
      </c>
      <c r="C2728" t="s">
        <v>80</v>
      </c>
      <c r="D2728" t="s">
        <v>65</v>
      </c>
      <c r="E2728" s="1" t="str">
        <f>_xlfn.CONCAT(Flattened[[#This Row],[Specialization]:[Association]])</f>
        <v xml:space="preserve">           </v>
      </c>
      <c r="F2728" s="1" t="str">
        <f>_xlfn.IFNA(VLOOKUP(Flattened[[#This Row],[From]]&amp;"_"&amp;Flattened[[#This Row],[To]]&amp;"_"&amp;F$2,SourceRelations[],5,FALSE)," ")</f>
        <v xml:space="preserve"> </v>
      </c>
      <c r="G2728" t="str">
        <f>_xlfn.IFNA(VLOOKUP(Flattened[[#This Row],[From]]&amp;"_"&amp;Flattened[[#This Row],[To]]&amp;"_"&amp;G$2,SourceRelations[],5,FALSE)," ")</f>
        <v xml:space="preserve"> </v>
      </c>
      <c r="H2728" t="str">
        <f>_xlfn.IFNA(VLOOKUP(Flattened[[#This Row],[From]]&amp;"_"&amp;Flattened[[#This Row],[To]]&amp;"_"&amp;H$2,SourceRelations[],5,FALSE)," ")</f>
        <v xml:space="preserve"> </v>
      </c>
      <c r="I2728" t="str">
        <f>_xlfn.IFNA(VLOOKUP(Flattened[[#This Row],[From]]&amp;"_"&amp;Flattened[[#This Row],[To]]&amp;"_"&amp;I$2,SourceRelations[],5,FALSE)," ")</f>
        <v xml:space="preserve"> </v>
      </c>
      <c r="J2728" t="str">
        <f>_xlfn.IFNA(VLOOKUP(Flattened[[#This Row],[From]]&amp;"_"&amp;Flattened[[#This Row],[To]]&amp;"_"&amp;J$2,SourceRelations[],5,FALSE)," ")</f>
        <v xml:space="preserve"> </v>
      </c>
      <c r="K2728" t="str">
        <f>_xlfn.IFNA(VLOOKUP(Flattened[[#This Row],[From]]&amp;"_"&amp;Flattened[[#This Row],[To]]&amp;"_"&amp;K$2,SourceRelations[],5,FALSE)," ")</f>
        <v xml:space="preserve"> </v>
      </c>
      <c r="L2728" t="str">
        <f>_xlfn.IFNA(VLOOKUP(Flattened[[#This Row],[From]]&amp;"_"&amp;Flattened[[#This Row],[To]]&amp;"_"&amp;L$2,SourceRelations[],5,FALSE)," ")</f>
        <v xml:space="preserve"> </v>
      </c>
      <c r="M2728" t="str">
        <f>_xlfn.IFNA(VLOOKUP(Flattened[[#This Row],[From]]&amp;"_"&amp;Flattened[[#This Row],[To]]&amp;"_"&amp;M$2,SourceRelations[],5,FALSE)," ")</f>
        <v xml:space="preserve"> </v>
      </c>
      <c r="N2728" t="str">
        <f>_xlfn.IFNA(VLOOKUP(Flattened[[#This Row],[From]]&amp;"_"&amp;Flattened[[#This Row],[To]]&amp;"_"&amp;N$2,SourceRelations[],5,FALSE)," ")</f>
        <v xml:space="preserve"> </v>
      </c>
      <c r="O2728" t="str">
        <f>_xlfn.IFNA(VLOOKUP(Flattened[[#This Row],[From]]&amp;"_"&amp;Flattened[[#This Row],[To]]&amp;"_"&amp;O$2,SourceRelations[],5,FALSE)," ")</f>
        <v xml:space="preserve"> </v>
      </c>
      <c r="P2728" t="str">
        <f>_xlfn.IFNA(VLOOKUP(Flattened[[#This Row],[From]]&amp;"_"&amp;Flattened[[#This Row],[To]]&amp;"_"&amp;P$2,SourceRelations[],5,FALSE)," ")</f>
        <v xml:space="preserve"> </v>
      </c>
    </row>
    <row r="2729" spans="2:16" x14ac:dyDescent="0.2">
      <c r="B2729" s="1" t="str">
        <f>Flattened[[#This Row],[From]]&amp;"_"&amp;Flattened[[#This Row],[To]]</f>
        <v>Junction (Or)_Path</v>
      </c>
      <c r="C2729" t="s">
        <v>82</v>
      </c>
      <c r="D2729" t="s">
        <v>65</v>
      </c>
      <c r="E2729" s="1" t="str">
        <f>_xlfn.CONCAT(Flattened[[#This Row],[Specialization]:[Association]])</f>
        <v xml:space="preserve">           </v>
      </c>
      <c r="F2729" s="1" t="str">
        <f>_xlfn.IFNA(VLOOKUP(Flattened[[#This Row],[From]]&amp;"_"&amp;Flattened[[#This Row],[To]]&amp;"_"&amp;F$2,SourceRelations[],5,FALSE)," ")</f>
        <v xml:space="preserve"> </v>
      </c>
      <c r="G2729" t="str">
        <f>_xlfn.IFNA(VLOOKUP(Flattened[[#This Row],[From]]&amp;"_"&amp;Flattened[[#This Row],[To]]&amp;"_"&amp;G$2,SourceRelations[],5,FALSE)," ")</f>
        <v xml:space="preserve"> </v>
      </c>
      <c r="H2729" t="str">
        <f>_xlfn.IFNA(VLOOKUP(Flattened[[#This Row],[From]]&amp;"_"&amp;Flattened[[#This Row],[To]]&amp;"_"&amp;H$2,SourceRelations[],5,FALSE)," ")</f>
        <v xml:space="preserve"> </v>
      </c>
      <c r="I2729" t="str">
        <f>_xlfn.IFNA(VLOOKUP(Flattened[[#This Row],[From]]&amp;"_"&amp;Flattened[[#This Row],[To]]&amp;"_"&amp;I$2,SourceRelations[],5,FALSE)," ")</f>
        <v xml:space="preserve"> </v>
      </c>
      <c r="J2729" t="str">
        <f>_xlfn.IFNA(VLOOKUP(Flattened[[#This Row],[From]]&amp;"_"&amp;Flattened[[#This Row],[To]]&amp;"_"&amp;J$2,SourceRelations[],5,FALSE)," ")</f>
        <v xml:space="preserve"> </v>
      </c>
      <c r="K2729" t="str">
        <f>_xlfn.IFNA(VLOOKUP(Flattened[[#This Row],[From]]&amp;"_"&amp;Flattened[[#This Row],[To]]&amp;"_"&amp;K$2,SourceRelations[],5,FALSE)," ")</f>
        <v xml:space="preserve"> </v>
      </c>
      <c r="L2729" t="str">
        <f>_xlfn.IFNA(VLOOKUP(Flattened[[#This Row],[From]]&amp;"_"&amp;Flattened[[#This Row],[To]]&amp;"_"&amp;L$2,SourceRelations[],5,FALSE)," ")</f>
        <v xml:space="preserve"> </v>
      </c>
      <c r="M2729" t="str">
        <f>_xlfn.IFNA(VLOOKUP(Flattened[[#This Row],[From]]&amp;"_"&amp;Flattened[[#This Row],[To]]&amp;"_"&amp;M$2,SourceRelations[],5,FALSE)," ")</f>
        <v xml:space="preserve"> </v>
      </c>
      <c r="N2729" t="str">
        <f>_xlfn.IFNA(VLOOKUP(Flattened[[#This Row],[From]]&amp;"_"&amp;Flattened[[#This Row],[To]]&amp;"_"&amp;N$2,SourceRelations[],5,FALSE)," ")</f>
        <v xml:space="preserve"> </v>
      </c>
      <c r="O2729" t="str">
        <f>_xlfn.IFNA(VLOOKUP(Flattened[[#This Row],[From]]&amp;"_"&amp;Flattened[[#This Row],[To]]&amp;"_"&amp;O$2,SourceRelations[],5,FALSE)," ")</f>
        <v xml:space="preserve"> </v>
      </c>
      <c r="P2729" t="str">
        <f>_xlfn.IFNA(VLOOKUP(Flattened[[#This Row],[From]]&amp;"_"&amp;Flattened[[#This Row],[To]]&amp;"_"&amp;P$2,SourceRelations[],5,FALSE)," ")</f>
        <v xml:space="preserve"> </v>
      </c>
    </row>
    <row r="2730" spans="2:16" x14ac:dyDescent="0.2">
      <c r="B2730" s="1" t="str">
        <f>Flattened[[#This Row],[From]]&amp;"_"&amp;Flattened[[#This Row],[To]]</f>
        <v>Value Stream_Path</v>
      </c>
      <c r="C2730" t="s">
        <v>101</v>
      </c>
      <c r="D2730" t="s">
        <v>65</v>
      </c>
      <c r="E2730" s="1" t="str">
        <f>_xlfn.CONCAT(Flattened[[#This Row],[Specialization]:[Association]])</f>
        <v xml:space="preserve">          o</v>
      </c>
      <c r="F2730" s="1" t="str">
        <f>_xlfn.IFNA(VLOOKUP(Flattened[[#This Row],[From]]&amp;"_"&amp;Flattened[[#This Row],[To]]&amp;"_"&amp;F$2,SourceRelations[],5,FALSE)," ")</f>
        <v xml:space="preserve"> </v>
      </c>
      <c r="G2730" s="1" t="str">
        <f>_xlfn.IFNA(VLOOKUP(Flattened[[#This Row],[From]]&amp;"_"&amp;Flattened[[#This Row],[To]]&amp;"_"&amp;G$2,SourceRelations[],5,FALSE)," ")</f>
        <v xml:space="preserve"> </v>
      </c>
      <c r="H2730" s="1" t="str">
        <f>_xlfn.IFNA(VLOOKUP(Flattened[[#This Row],[From]]&amp;"_"&amp;Flattened[[#This Row],[To]]&amp;"_"&amp;H$2,SourceRelations[],5,FALSE)," ")</f>
        <v xml:space="preserve"> </v>
      </c>
      <c r="I2730" s="1" t="str">
        <f>_xlfn.IFNA(VLOOKUP(Flattened[[#This Row],[From]]&amp;"_"&amp;Flattened[[#This Row],[To]]&amp;"_"&amp;I$2,SourceRelations[],5,FALSE)," ")</f>
        <v xml:space="preserve"> </v>
      </c>
      <c r="J2730" s="1" t="str">
        <f>_xlfn.IFNA(VLOOKUP(Flattened[[#This Row],[From]]&amp;"_"&amp;Flattened[[#This Row],[To]]&amp;"_"&amp;J$2,SourceRelations[],5,FALSE)," ")</f>
        <v xml:space="preserve"> </v>
      </c>
      <c r="K2730" s="1" t="str">
        <f>_xlfn.IFNA(VLOOKUP(Flattened[[#This Row],[From]]&amp;"_"&amp;Flattened[[#This Row],[To]]&amp;"_"&amp;K$2,SourceRelations[],5,FALSE)," ")</f>
        <v xml:space="preserve"> </v>
      </c>
      <c r="L2730" s="1" t="str">
        <f>_xlfn.IFNA(VLOOKUP(Flattened[[#This Row],[From]]&amp;"_"&amp;Flattened[[#This Row],[To]]&amp;"_"&amp;L$2,SourceRelations[],5,FALSE)," ")</f>
        <v xml:space="preserve"> </v>
      </c>
      <c r="M2730" s="1" t="str">
        <f>_xlfn.IFNA(VLOOKUP(Flattened[[#This Row],[From]]&amp;"_"&amp;Flattened[[#This Row],[To]]&amp;"_"&amp;M$2,SourceRelations[],5,FALSE)," ")</f>
        <v xml:space="preserve"> </v>
      </c>
      <c r="N2730" s="1" t="str">
        <f>_xlfn.IFNA(VLOOKUP(Flattened[[#This Row],[From]]&amp;"_"&amp;Flattened[[#This Row],[To]]&amp;"_"&amp;N$2,SourceRelations[],5,FALSE)," ")</f>
        <v xml:space="preserve"> </v>
      </c>
      <c r="O2730" s="1" t="str">
        <f>_xlfn.IFNA(VLOOKUP(Flattened[[#This Row],[From]]&amp;"_"&amp;Flattened[[#This Row],[To]]&amp;"_"&amp;O$2,SourceRelations[],5,FALSE)," ")</f>
        <v xml:space="preserve"> </v>
      </c>
      <c r="P2730" s="1" t="str">
        <f>_xlfn.IFNA(VLOOKUP(Flattened[[#This Row],[From]]&amp;"_"&amp;Flattened[[#This Row],[To]]&amp;"_"&amp;P$2,SourceRelations[],5,FALSE)," ")</f>
        <v>o</v>
      </c>
    </row>
    <row r="2731" spans="2:16" x14ac:dyDescent="0.2">
      <c r="B2731" s="1" t="str">
        <f>Flattened[[#This Row],[From]]&amp;"_"&amp;Flattened[[#This Row],[To]]</f>
        <v>Application Collaboration_Plateau</v>
      </c>
      <c r="C2731" t="s">
        <v>92</v>
      </c>
      <c r="D2731" t="s">
        <v>78</v>
      </c>
      <c r="E2731" s="1" t="str">
        <f>_xlfn.CONCAT(Flattened[[#This Row],[Specialization]:[Association]])</f>
        <v xml:space="preserve">          o</v>
      </c>
      <c r="F2731" s="1" t="str">
        <f>_xlfn.IFNA(VLOOKUP(Flattened[[#This Row],[From]]&amp;"_"&amp;Flattened[[#This Row],[To]]&amp;"_"&amp;F$2,SourceRelations[],5,FALSE)," ")</f>
        <v xml:space="preserve"> </v>
      </c>
      <c r="G2731" t="str">
        <f>_xlfn.IFNA(VLOOKUP(Flattened[[#This Row],[From]]&amp;"_"&amp;Flattened[[#This Row],[To]]&amp;"_"&amp;G$2,SourceRelations[],5,FALSE)," ")</f>
        <v xml:space="preserve"> </v>
      </c>
      <c r="H2731" t="str">
        <f>_xlfn.IFNA(VLOOKUP(Flattened[[#This Row],[From]]&amp;"_"&amp;Flattened[[#This Row],[To]]&amp;"_"&amp;H$2,SourceRelations[],5,FALSE)," ")</f>
        <v xml:space="preserve"> </v>
      </c>
      <c r="I2731" t="str">
        <f>_xlfn.IFNA(VLOOKUP(Flattened[[#This Row],[From]]&amp;"_"&amp;Flattened[[#This Row],[To]]&amp;"_"&amp;I$2,SourceRelations[],5,FALSE)," ")</f>
        <v xml:space="preserve"> </v>
      </c>
      <c r="J2731" t="str">
        <f>_xlfn.IFNA(VLOOKUP(Flattened[[#This Row],[From]]&amp;"_"&amp;Flattened[[#This Row],[To]]&amp;"_"&amp;J$2,SourceRelations[],5,FALSE)," ")</f>
        <v xml:space="preserve"> </v>
      </c>
      <c r="K2731" t="str">
        <f>_xlfn.IFNA(VLOOKUP(Flattened[[#This Row],[From]]&amp;"_"&amp;Flattened[[#This Row],[To]]&amp;"_"&amp;K$2,SourceRelations[],5,FALSE)," ")</f>
        <v xml:space="preserve"> </v>
      </c>
      <c r="L2731" t="str">
        <f>_xlfn.IFNA(VLOOKUP(Flattened[[#This Row],[From]]&amp;"_"&amp;Flattened[[#This Row],[To]]&amp;"_"&amp;L$2,SourceRelations[],5,FALSE)," ")</f>
        <v xml:space="preserve"> </v>
      </c>
      <c r="M2731" t="str">
        <f>_xlfn.IFNA(VLOOKUP(Flattened[[#This Row],[From]]&amp;"_"&amp;Flattened[[#This Row],[To]]&amp;"_"&amp;M$2,SourceRelations[],5,FALSE)," ")</f>
        <v xml:space="preserve"> </v>
      </c>
      <c r="N2731" t="str">
        <f>_xlfn.IFNA(VLOOKUP(Flattened[[#This Row],[From]]&amp;"_"&amp;Flattened[[#This Row],[To]]&amp;"_"&amp;N$2,SourceRelations[],5,FALSE)," ")</f>
        <v xml:space="preserve"> </v>
      </c>
      <c r="O2731" t="str">
        <f>_xlfn.IFNA(VLOOKUP(Flattened[[#This Row],[From]]&amp;"_"&amp;Flattened[[#This Row],[To]]&amp;"_"&amp;O$2,SourceRelations[],5,FALSE)," ")</f>
        <v xml:space="preserve"> </v>
      </c>
      <c r="P2731" t="str">
        <f>_xlfn.IFNA(VLOOKUP(Flattened[[#This Row],[From]]&amp;"_"&amp;Flattened[[#This Row],[To]]&amp;"_"&amp;P$2,SourceRelations[],5,FALSE)," ")</f>
        <v>o</v>
      </c>
    </row>
    <row r="2732" spans="2:16" x14ac:dyDescent="0.2">
      <c r="B2732" s="1" t="str">
        <f>Flattened[[#This Row],[From]]&amp;"_"&amp;Flattened[[#This Row],[To]]</f>
        <v>Application Component_Plateau</v>
      </c>
      <c r="C2732" t="s">
        <v>93</v>
      </c>
      <c r="D2732" t="s">
        <v>78</v>
      </c>
      <c r="E2732" s="1" t="str">
        <f>_xlfn.CONCAT(Flattened[[#This Row],[Specialization]:[Association]])</f>
        <v xml:space="preserve">          o</v>
      </c>
      <c r="F2732" s="1" t="str">
        <f>_xlfn.IFNA(VLOOKUP(Flattened[[#This Row],[From]]&amp;"_"&amp;Flattened[[#This Row],[To]]&amp;"_"&amp;F$2,SourceRelations[],5,FALSE)," ")</f>
        <v xml:space="preserve"> </v>
      </c>
      <c r="G2732" t="str">
        <f>_xlfn.IFNA(VLOOKUP(Flattened[[#This Row],[From]]&amp;"_"&amp;Flattened[[#This Row],[To]]&amp;"_"&amp;G$2,SourceRelations[],5,FALSE)," ")</f>
        <v xml:space="preserve"> </v>
      </c>
      <c r="H2732" t="str">
        <f>_xlfn.IFNA(VLOOKUP(Flattened[[#This Row],[From]]&amp;"_"&amp;Flattened[[#This Row],[To]]&amp;"_"&amp;H$2,SourceRelations[],5,FALSE)," ")</f>
        <v xml:space="preserve"> </v>
      </c>
      <c r="I2732" t="str">
        <f>_xlfn.IFNA(VLOOKUP(Flattened[[#This Row],[From]]&amp;"_"&amp;Flattened[[#This Row],[To]]&amp;"_"&amp;I$2,SourceRelations[],5,FALSE)," ")</f>
        <v xml:space="preserve"> </v>
      </c>
      <c r="J2732" t="str">
        <f>_xlfn.IFNA(VLOOKUP(Flattened[[#This Row],[From]]&amp;"_"&amp;Flattened[[#This Row],[To]]&amp;"_"&amp;J$2,SourceRelations[],5,FALSE)," ")</f>
        <v xml:space="preserve"> </v>
      </c>
      <c r="K2732" t="str">
        <f>_xlfn.IFNA(VLOOKUP(Flattened[[#This Row],[From]]&amp;"_"&amp;Flattened[[#This Row],[To]]&amp;"_"&amp;K$2,SourceRelations[],5,FALSE)," ")</f>
        <v xml:space="preserve"> </v>
      </c>
      <c r="L2732" t="str">
        <f>_xlfn.IFNA(VLOOKUP(Flattened[[#This Row],[From]]&amp;"_"&amp;Flattened[[#This Row],[To]]&amp;"_"&amp;L$2,SourceRelations[],5,FALSE)," ")</f>
        <v xml:space="preserve"> </v>
      </c>
      <c r="M2732" t="str">
        <f>_xlfn.IFNA(VLOOKUP(Flattened[[#This Row],[From]]&amp;"_"&amp;Flattened[[#This Row],[To]]&amp;"_"&amp;M$2,SourceRelations[],5,FALSE)," ")</f>
        <v xml:space="preserve"> </v>
      </c>
      <c r="N2732" t="str">
        <f>_xlfn.IFNA(VLOOKUP(Flattened[[#This Row],[From]]&amp;"_"&amp;Flattened[[#This Row],[To]]&amp;"_"&amp;N$2,SourceRelations[],5,FALSE)," ")</f>
        <v xml:space="preserve"> </v>
      </c>
      <c r="O2732" t="str">
        <f>_xlfn.IFNA(VLOOKUP(Flattened[[#This Row],[From]]&amp;"_"&amp;Flattened[[#This Row],[To]]&amp;"_"&amp;O$2,SourceRelations[],5,FALSE)," ")</f>
        <v xml:space="preserve"> </v>
      </c>
      <c r="P2732" t="str">
        <f>_xlfn.IFNA(VLOOKUP(Flattened[[#This Row],[From]]&amp;"_"&amp;Flattened[[#This Row],[To]]&amp;"_"&amp;P$2,SourceRelations[],5,FALSE)," ")</f>
        <v>o</v>
      </c>
    </row>
    <row r="2733" spans="2:16" x14ac:dyDescent="0.2">
      <c r="B2733" s="1" t="str">
        <f>Flattened[[#This Row],[From]]&amp;"_"&amp;Flattened[[#This Row],[To]]</f>
        <v>Application Event_Plateau</v>
      </c>
      <c r="C2733" t="s">
        <v>94</v>
      </c>
      <c r="D2733" t="s">
        <v>78</v>
      </c>
      <c r="E2733" s="1" t="str">
        <f>_xlfn.CONCAT(Flattened[[#This Row],[Specialization]:[Association]])</f>
        <v xml:space="preserve">          o</v>
      </c>
      <c r="F2733" s="1" t="str">
        <f>_xlfn.IFNA(VLOOKUP(Flattened[[#This Row],[From]]&amp;"_"&amp;Flattened[[#This Row],[To]]&amp;"_"&amp;F$2,SourceRelations[],5,FALSE)," ")</f>
        <v xml:space="preserve"> </v>
      </c>
      <c r="G2733" t="str">
        <f>_xlfn.IFNA(VLOOKUP(Flattened[[#This Row],[From]]&amp;"_"&amp;Flattened[[#This Row],[To]]&amp;"_"&amp;G$2,SourceRelations[],5,FALSE)," ")</f>
        <v xml:space="preserve"> </v>
      </c>
      <c r="H2733" t="str">
        <f>_xlfn.IFNA(VLOOKUP(Flattened[[#This Row],[From]]&amp;"_"&amp;Flattened[[#This Row],[To]]&amp;"_"&amp;H$2,SourceRelations[],5,FALSE)," ")</f>
        <v xml:space="preserve"> </v>
      </c>
      <c r="I2733" t="str">
        <f>_xlfn.IFNA(VLOOKUP(Flattened[[#This Row],[From]]&amp;"_"&amp;Flattened[[#This Row],[To]]&amp;"_"&amp;I$2,SourceRelations[],5,FALSE)," ")</f>
        <v xml:space="preserve"> </v>
      </c>
      <c r="J2733" t="str">
        <f>_xlfn.IFNA(VLOOKUP(Flattened[[#This Row],[From]]&amp;"_"&amp;Flattened[[#This Row],[To]]&amp;"_"&amp;J$2,SourceRelations[],5,FALSE)," ")</f>
        <v xml:space="preserve"> </v>
      </c>
      <c r="K2733" t="str">
        <f>_xlfn.IFNA(VLOOKUP(Flattened[[#This Row],[From]]&amp;"_"&amp;Flattened[[#This Row],[To]]&amp;"_"&amp;K$2,SourceRelations[],5,FALSE)," ")</f>
        <v xml:space="preserve"> </v>
      </c>
      <c r="L2733" t="str">
        <f>_xlfn.IFNA(VLOOKUP(Flattened[[#This Row],[From]]&amp;"_"&amp;Flattened[[#This Row],[To]]&amp;"_"&amp;L$2,SourceRelations[],5,FALSE)," ")</f>
        <v xml:space="preserve"> </v>
      </c>
      <c r="M2733" t="str">
        <f>_xlfn.IFNA(VLOOKUP(Flattened[[#This Row],[From]]&amp;"_"&amp;Flattened[[#This Row],[To]]&amp;"_"&amp;M$2,SourceRelations[],5,FALSE)," ")</f>
        <v xml:space="preserve"> </v>
      </c>
      <c r="N2733" t="str">
        <f>_xlfn.IFNA(VLOOKUP(Flattened[[#This Row],[From]]&amp;"_"&amp;Flattened[[#This Row],[To]]&amp;"_"&amp;N$2,SourceRelations[],5,FALSE)," ")</f>
        <v xml:space="preserve"> </v>
      </c>
      <c r="O2733" t="str">
        <f>_xlfn.IFNA(VLOOKUP(Flattened[[#This Row],[From]]&amp;"_"&amp;Flattened[[#This Row],[To]]&amp;"_"&amp;O$2,SourceRelations[],5,FALSE)," ")</f>
        <v xml:space="preserve"> </v>
      </c>
      <c r="P2733" t="str">
        <f>_xlfn.IFNA(VLOOKUP(Flattened[[#This Row],[From]]&amp;"_"&amp;Flattened[[#This Row],[To]]&amp;"_"&amp;P$2,SourceRelations[],5,FALSE)," ")</f>
        <v>o</v>
      </c>
    </row>
    <row r="2734" spans="2:16" x14ac:dyDescent="0.2">
      <c r="B2734" s="1" t="str">
        <f>Flattened[[#This Row],[From]]&amp;"_"&amp;Flattened[[#This Row],[To]]</f>
        <v>Application Function_Plateau</v>
      </c>
      <c r="C2734" t="s">
        <v>95</v>
      </c>
      <c r="D2734" t="s">
        <v>78</v>
      </c>
      <c r="E2734" s="1" t="str">
        <f>_xlfn.CONCAT(Flattened[[#This Row],[Specialization]:[Association]])</f>
        <v xml:space="preserve">          o</v>
      </c>
      <c r="F2734" s="1" t="str">
        <f>_xlfn.IFNA(VLOOKUP(Flattened[[#This Row],[From]]&amp;"_"&amp;Flattened[[#This Row],[To]]&amp;"_"&amp;F$2,SourceRelations[],5,FALSE)," ")</f>
        <v xml:space="preserve"> </v>
      </c>
      <c r="G2734" t="str">
        <f>_xlfn.IFNA(VLOOKUP(Flattened[[#This Row],[From]]&amp;"_"&amp;Flattened[[#This Row],[To]]&amp;"_"&amp;G$2,SourceRelations[],5,FALSE)," ")</f>
        <v xml:space="preserve"> </v>
      </c>
      <c r="H2734" t="str">
        <f>_xlfn.IFNA(VLOOKUP(Flattened[[#This Row],[From]]&amp;"_"&amp;Flattened[[#This Row],[To]]&amp;"_"&amp;H$2,SourceRelations[],5,FALSE)," ")</f>
        <v xml:space="preserve"> </v>
      </c>
      <c r="I2734" t="str">
        <f>_xlfn.IFNA(VLOOKUP(Flattened[[#This Row],[From]]&amp;"_"&amp;Flattened[[#This Row],[To]]&amp;"_"&amp;I$2,SourceRelations[],5,FALSE)," ")</f>
        <v xml:space="preserve"> </v>
      </c>
      <c r="J2734" t="str">
        <f>_xlfn.IFNA(VLOOKUP(Flattened[[#This Row],[From]]&amp;"_"&amp;Flattened[[#This Row],[To]]&amp;"_"&amp;J$2,SourceRelations[],5,FALSE)," ")</f>
        <v xml:space="preserve"> </v>
      </c>
      <c r="K2734" t="str">
        <f>_xlfn.IFNA(VLOOKUP(Flattened[[#This Row],[From]]&amp;"_"&amp;Flattened[[#This Row],[To]]&amp;"_"&amp;K$2,SourceRelations[],5,FALSE)," ")</f>
        <v xml:space="preserve"> </v>
      </c>
      <c r="L2734" t="str">
        <f>_xlfn.IFNA(VLOOKUP(Flattened[[#This Row],[From]]&amp;"_"&amp;Flattened[[#This Row],[To]]&amp;"_"&amp;L$2,SourceRelations[],5,FALSE)," ")</f>
        <v xml:space="preserve"> </v>
      </c>
      <c r="M2734" t="str">
        <f>_xlfn.IFNA(VLOOKUP(Flattened[[#This Row],[From]]&amp;"_"&amp;Flattened[[#This Row],[To]]&amp;"_"&amp;M$2,SourceRelations[],5,FALSE)," ")</f>
        <v xml:space="preserve"> </v>
      </c>
      <c r="N2734" t="str">
        <f>_xlfn.IFNA(VLOOKUP(Flattened[[#This Row],[From]]&amp;"_"&amp;Flattened[[#This Row],[To]]&amp;"_"&amp;N$2,SourceRelations[],5,FALSE)," ")</f>
        <v xml:space="preserve"> </v>
      </c>
      <c r="O2734" t="str">
        <f>_xlfn.IFNA(VLOOKUP(Flattened[[#This Row],[From]]&amp;"_"&amp;Flattened[[#This Row],[To]]&amp;"_"&amp;O$2,SourceRelations[],5,FALSE)," ")</f>
        <v xml:space="preserve"> </v>
      </c>
      <c r="P2734" t="str">
        <f>_xlfn.IFNA(VLOOKUP(Flattened[[#This Row],[From]]&amp;"_"&amp;Flattened[[#This Row],[To]]&amp;"_"&amp;P$2,SourceRelations[],5,FALSE)," ")</f>
        <v>o</v>
      </c>
    </row>
    <row r="2735" spans="2:16" x14ac:dyDescent="0.2">
      <c r="B2735" s="1" t="str">
        <f>Flattened[[#This Row],[From]]&amp;"_"&amp;Flattened[[#This Row],[To]]</f>
        <v>Application Interaction_Plateau</v>
      </c>
      <c r="C2735" t="s">
        <v>96</v>
      </c>
      <c r="D2735" t="s">
        <v>78</v>
      </c>
      <c r="E2735" s="1" t="str">
        <f>_xlfn.CONCAT(Flattened[[#This Row],[Specialization]:[Association]])</f>
        <v xml:space="preserve">          o</v>
      </c>
      <c r="F2735" s="1" t="str">
        <f>_xlfn.IFNA(VLOOKUP(Flattened[[#This Row],[From]]&amp;"_"&amp;Flattened[[#This Row],[To]]&amp;"_"&amp;F$2,SourceRelations[],5,FALSE)," ")</f>
        <v xml:space="preserve"> </v>
      </c>
      <c r="G2735" t="str">
        <f>_xlfn.IFNA(VLOOKUP(Flattened[[#This Row],[From]]&amp;"_"&amp;Flattened[[#This Row],[To]]&amp;"_"&amp;G$2,SourceRelations[],5,FALSE)," ")</f>
        <v xml:space="preserve"> </v>
      </c>
      <c r="H2735" t="str">
        <f>_xlfn.IFNA(VLOOKUP(Flattened[[#This Row],[From]]&amp;"_"&amp;Flattened[[#This Row],[To]]&amp;"_"&amp;H$2,SourceRelations[],5,FALSE)," ")</f>
        <v xml:space="preserve"> </v>
      </c>
      <c r="I2735" t="str">
        <f>_xlfn.IFNA(VLOOKUP(Flattened[[#This Row],[From]]&amp;"_"&amp;Flattened[[#This Row],[To]]&amp;"_"&amp;I$2,SourceRelations[],5,FALSE)," ")</f>
        <v xml:space="preserve"> </v>
      </c>
      <c r="J2735" t="str">
        <f>_xlfn.IFNA(VLOOKUP(Flattened[[#This Row],[From]]&amp;"_"&amp;Flattened[[#This Row],[To]]&amp;"_"&amp;J$2,SourceRelations[],5,FALSE)," ")</f>
        <v xml:space="preserve"> </v>
      </c>
      <c r="K2735" t="str">
        <f>_xlfn.IFNA(VLOOKUP(Flattened[[#This Row],[From]]&amp;"_"&amp;Flattened[[#This Row],[To]]&amp;"_"&amp;K$2,SourceRelations[],5,FALSE)," ")</f>
        <v xml:space="preserve"> </v>
      </c>
      <c r="L2735" t="str">
        <f>_xlfn.IFNA(VLOOKUP(Flattened[[#This Row],[From]]&amp;"_"&amp;Flattened[[#This Row],[To]]&amp;"_"&amp;L$2,SourceRelations[],5,FALSE)," ")</f>
        <v xml:space="preserve"> </v>
      </c>
      <c r="M2735" t="str">
        <f>_xlfn.IFNA(VLOOKUP(Flattened[[#This Row],[From]]&amp;"_"&amp;Flattened[[#This Row],[To]]&amp;"_"&amp;M$2,SourceRelations[],5,FALSE)," ")</f>
        <v xml:space="preserve"> </v>
      </c>
      <c r="N2735" t="str">
        <f>_xlfn.IFNA(VLOOKUP(Flattened[[#This Row],[From]]&amp;"_"&amp;Flattened[[#This Row],[To]]&amp;"_"&amp;N$2,SourceRelations[],5,FALSE)," ")</f>
        <v xml:space="preserve"> </v>
      </c>
      <c r="O2735" t="str">
        <f>_xlfn.IFNA(VLOOKUP(Flattened[[#This Row],[From]]&amp;"_"&amp;Flattened[[#This Row],[To]]&amp;"_"&amp;O$2,SourceRelations[],5,FALSE)," ")</f>
        <v xml:space="preserve"> </v>
      </c>
      <c r="P2735" t="str">
        <f>_xlfn.IFNA(VLOOKUP(Flattened[[#This Row],[From]]&amp;"_"&amp;Flattened[[#This Row],[To]]&amp;"_"&amp;P$2,SourceRelations[],5,FALSE)," ")</f>
        <v>o</v>
      </c>
    </row>
    <row r="2736" spans="2:16" x14ac:dyDescent="0.2">
      <c r="B2736" s="1" t="str">
        <f>Flattened[[#This Row],[From]]&amp;"_"&amp;Flattened[[#This Row],[To]]</f>
        <v>Application Interface_Plateau</v>
      </c>
      <c r="C2736" t="s">
        <v>97</v>
      </c>
      <c r="D2736" t="s">
        <v>78</v>
      </c>
      <c r="E2736" s="1" t="str">
        <f>_xlfn.CONCAT(Flattened[[#This Row],[Specialization]:[Association]])</f>
        <v xml:space="preserve">          o</v>
      </c>
      <c r="F2736" s="1" t="str">
        <f>_xlfn.IFNA(VLOOKUP(Flattened[[#This Row],[From]]&amp;"_"&amp;Flattened[[#This Row],[To]]&amp;"_"&amp;F$2,SourceRelations[],5,FALSE)," ")</f>
        <v xml:space="preserve"> </v>
      </c>
      <c r="G2736" t="str">
        <f>_xlfn.IFNA(VLOOKUP(Flattened[[#This Row],[From]]&amp;"_"&amp;Flattened[[#This Row],[To]]&amp;"_"&amp;G$2,SourceRelations[],5,FALSE)," ")</f>
        <v xml:space="preserve"> </v>
      </c>
      <c r="H2736" t="str">
        <f>_xlfn.IFNA(VLOOKUP(Flattened[[#This Row],[From]]&amp;"_"&amp;Flattened[[#This Row],[To]]&amp;"_"&amp;H$2,SourceRelations[],5,FALSE)," ")</f>
        <v xml:space="preserve"> </v>
      </c>
      <c r="I2736" t="str">
        <f>_xlfn.IFNA(VLOOKUP(Flattened[[#This Row],[From]]&amp;"_"&amp;Flattened[[#This Row],[To]]&amp;"_"&amp;I$2,SourceRelations[],5,FALSE)," ")</f>
        <v xml:space="preserve"> </v>
      </c>
      <c r="J2736" t="str">
        <f>_xlfn.IFNA(VLOOKUP(Flattened[[#This Row],[From]]&amp;"_"&amp;Flattened[[#This Row],[To]]&amp;"_"&amp;J$2,SourceRelations[],5,FALSE)," ")</f>
        <v xml:space="preserve"> </v>
      </c>
      <c r="K2736" t="str">
        <f>_xlfn.IFNA(VLOOKUP(Flattened[[#This Row],[From]]&amp;"_"&amp;Flattened[[#This Row],[To]]&amp;"_"&amp;K$2,SourceRelations[],5,FALSE)," ")</f>
        <v xml:space="preserve"> </v>
      </c>
      <c r="L2736" t="str">
        <f>_xlfn.IFNA(VLOOKUP(Flattened[[#This Row],[From]]&amp;"_"&amp;Flattened[[#This Row],[To]]&amp;"_"&amp;L$2,SourceRelations[],5,FALSE)," ")</f>
        <v xml:space="preserve"> </v>
      </c>
      <c r="M2736" t="str">
        <f>_xlfn.IFNA(VLOOKUP(Flattened[[#This Row],[From]]&amp;"_"&amp;Flattened[[#This Row],[To]]&amp;"_"&amp;M$2,SourceRelations[],5,FALSE)," ")</f>
        <v xml:space="preserve"> </v>
      </c>
      <c r="N2736" t="str">
        <f>_xlfn.IFNA(VLOOKUP(Flattened[[#This Row],[From]]&amp;"_"&amp;Flattened[[#This Row],[To]]&amp;"_"&amp;N$2,SourceRelations[],5,FALSE)," ")</f>
        <v xml:space="preserve"> </v>
      </c>
      <c r="O2736" t="str">
        <f>_xlfn.IFNA(VLOOKUP(Flattened[[#This Row],[From]]&amp;"_"&amp;Flattened[[#This Row],[To]]&amp;"_"&amp;O$2,SourceRelations[],5,FALSE)," ")</f>
        <v xml:space="preserve"> </v>
      </c>
      <c r="P2736" t="str">
        <f>_xlfn.IFNA(VLOOKUP(Flattened[[#This Row],[From]]&amp;"_"&amp;Flattened[[#This Row],[To]]&amp;"_"&amp;P$2,SourceRelations[],5,FALSE)," ")</f>
        <v>o</v>
      </c>
    </row>
    <row r="2737" spans="2:16" x14ac:dyDescent="0.2">
      <c r="B2737" s="1" t="str">
        <f>Flattened[[#This Row],[From]]&amp;"_"&amp;Flattened[[#This Row],[To]]</f>
        <v>Application Process_Plateau</v>
      </c>
      <c r="C2737" t="s">
        <v>98</v>
      </c>
      <c r="D2737" t="s">
        <v>78</v>
      </c>
      <c r="E2737" s="1" t="str">
        <f>_xlfn.CONCAT(Flattened[[#This Row],[Specialization]:[Association]])</f>
        <v xml:space="preserve">          o</v>
      </c>
      <c r="F2737" s="1" t="str">
        <f>_xlfn.IFNA(VLOOKUP(Flattened[[#This Row],[From]]&amp;"_"&amp;Flattened[[#This Row],[To]]&amp;"_"&amp;F$2,SourceRelations[],5,FALSE)," ")</f>
        <v xml:space="preserve"> </v>
      </c>
      <c r="G2737" t="str">
        <f>_xlfn.IFNA(VLOOKUP(Flattened[[#This Row],[From]]&amp;"_"&amp;Flattened[[#This Row],[To]]&amp;"_"&amp;G$2,SourceRelations[],5,FALSE)," ")</f>
        <v xml:space="preserve"> </v>
      </c>
      <c r="H2737" t="str">
        <f>_xlfn.IFNA(VLOOKUP(Flattened[[#This Row],[From]]&amp;"_"&amp;Flattened[[#This Row],[To]]&amp;"_"&amp;H$2,SourceRelations[],5,FALSE)," ")</f>
        <v xml:space="preserve"> </v>
      </c>
      <c r="I2737" t="str">
        <f>_xlfn.IFNA(VLOOKUP(Flattened[[#This Row],[From]]&amp;"_"&amp;Flattened[[#This Row],[To]]&amp;"_"&amp;I$2,SourceRelations[],5,FALSE)," ")</f>
        <v xml:space="preserve"> </v>
      </c>
      <c r="J2737" t="str">
        <f>_xlfn.IFNA(VLOOKUP(Flattened[[#This Row],[From]]&amp;"_"&amp;Flattened[[#This Row],[To]]&amp;"_"&amp;J$2,SourceRelations[],5,FALSE)," ")</f>
        <v xml:space="preserve"> </v>
      </c>
      <c r="K2737" t="str">
        <f>_xlfn.IFNA(VLOOKUP(Flattened[[#This Row],[From]]&amp;"_"&amp;Flattened[[#This Row],[To]]&amp;"_"&amp;K$2,SourceRelations[],5,FALSE)," ")</f>
        <v xml:space="preserve"> </v>
      </c>
      <c r="L2737" t="str">
        <f>_xlfn.IFNA(VLOOKUP(Flattened[[#This Row],[From]]&amp;"_"&amp;Flattened[[#This Row],[To]]&amp;"_"&amp;L$2,SourceRelations[],5,FALSE)," ")</f>
        <v xml:space="preserve"> </v>
      </c>
      <c r="M2737" t="str">
        <f>_xlfn.IFNA(VLOOKUP(Flattened[[#This Row],[From]]&amp;"_"&amp;Flattened[[#This Row],[To]]&amp;"_"&amp;M$2,SourceRelations[],5,FALSE)," ")</f>
        <v xml:space="preserve"> </v>
      </c>
      <c r="N2737" t="str">
        <f>_xlfn.IFNA(VLOOKUP(Flattened[[#This Row],[From]]&amp;"_"&amp;Flattened[[#This Row],[To]]&amp;"_"&amp;N$2,SourceRelations[],5,FALSE)," ")</f>
        <v xml:space="preserve"> </v>
      </c>
      <c r="O2737" t="str">
        <f>_xlfn.IFNA(VLOOKUP(Flattened[[#This Row],[From]]&amp;"_"&amp;Flattened[[#This Row],[To]]&amp;"_"&amp;O$2,SourceRelations[],5,FALSE)," ")</f>
        <v xml:space="preserve"> </v>
      </c>
      <c r="P2737" t="str">
        <f>_xlfn.IFNA(VLOOKUP(Flattened[[#This Row],[From]]&amp;"_"&amp;Flattened[[#This Row],[To]]&amp;"_"&amp;P$2,SourceRelations[],5,FALSE)," ")</f>
        <v>o</v>
      </c>
    </row>
    <row r="2738" spans="2:16" x14ac:dyDescent="0.2">
      <c r="B2738" s="1" t="str">
        <f>Flattened[[#This Row],[From]]&amp;"_"&amp;Flattened[[#This Row],[To]]</f>
        <v>Application Service_Plateau</v>
      </c>
      <c r="C2738" t="s">
        <v>99</v>
      </c>
      <c r="D2738" t="s">
        <v>78</v>
      </c>
      <c r="E2738" s="1" t="str">
        <f>_xlfn.CONCAT(Flattened[[#This Row],[Specialization]:[Association]])</f>
        <v xml:space="preserve">          o</v>
      </c>
      <c r="F2738" s="1" t="str">
        <f>_xlfn.IFNA(VLOOKUP(Flattened[[#This Row],[From]]&amp;"_"&amp;Flattened[[#This Row],[To]]&amp;"_"&amp;F$2,SourceRelations[],5,FALSE)," ")</f>
        <v xml:space="preserve"> </v>
      </c>
      <c r="G2738" t="str">
        <f>_xlfn.IFNA(VLOOKUP(Flattened[[#This Row],[From]]&amp;"_"&amp;Flattened[[#This Row],[To]]&amp;"_"&amp;G$2,SourceRelations[],5,FALSE)," ")</f>
        <v xml:space="preserve"> </v>
      </c>
      <c r="H2738" t="str">
        <f>_xlfn.IFNA(VLOOKUP(Flattened[[#This Row],[From]]&amp;"_"&amp;Flattened[[#This Row],[To]]&amp;"_"&amp;H$2,SourceRelations[],5,FALSE)," ")</f>
        <v xml:space="preserve"> </v>
      </c>
      <c r="I2738" t="str">
        <f>_xlfn.IFNA(VLOOKUP(Flattened[[#This Row],[From]]&amp;"_"&amp;Flattened[[#This Row],[To]]&amp;"_"&amp;I$2,SourceRelations[],5,FALSE)," ")</f>
        <v xml:space="preserve"> </v>
      </c>
      <c r="J2738" t="str">
        <f>_xlfn.IFNA(VLOOKUP(Flattened[[#This Row],[From]]&amp;"_"&amp;Flattened[[#This Row],[To]]&amp;"_"&amp;J$2,SourceRelations[],5,FALSE)," ")</f>
        <v xml:space="preserve"> </v>
      </c>
      <c r="K2738" t="str">
        <f>_xlfn.IFNA(VLOOKUP(Flattened[[#This Row],[From]]&amp;"_"&amp;Flattened[[#This Row],[To]]&amp;"_"&amp;K$2,SourceRelations[],5,FALSE)," ")</f>
        <v xml:space="preserve"> </v>
      </c>
      <c r="L2738" t="str">
        <f>_xlfn.IFNA(VLOOKUP(Flattened[[#This Row],[From]]&amp;"_"&amp;Flattened[[#This Row],[To]]&amp;"_"&amp;L$2,SourceRelations[],5,FALSE)," ")</f>
        <v xml:space="preserve"> </v>
      </c>
      <c r="M2738" t="str">
        <f>_xlfn.IFNA(VLOOKUP(Flattened[[#This Row],[From]]&amp;"_"&amp;Flattened[[#This Row],[To]]&amp;"_"&amp;M$2,SourceRelations[],5,FALSE)," ")</f>
        <v xml:space="preserve"> </v>
      </c>
      <c r="N2738" t="str">
        <f>_xlfn.IFNA(VLOOKUP(Flattened[[#This Row],[From]]&amp;"_"&amp;Flattened[[#This Row],[To]]&amp;"_"&amp;N$2,SourceRelations[],5,FALSE)," ")</f>
        <v xml:space="preserve"> </v>
      </c>
      <c r="O2738" t="str">
        <f>_xlfn.IFNA(VLOOKUP(Flattened[[#This Row],[From]]&amp;"_"&amp;Flattened[[#This Row],[To]]&amp;"_"&amp;O$2,SourceRelations[],5,FALSE)," ")</f>
        <v xml:space="preserve"> </v>
      </c>
      <c r="P2738" t="str">
        <f>_xlfn.IFNA(VLOOKUP(Flattened[[#This Row],[From]]&amp;"_"&amp;Flattened[[#This Row],[To]]&amp;"_"&amp;P$2,SourceRelations[],5,FALSE)," ")</f>
        <v>o</v>
      </c>
    </row>
    <row r="2739" spans="2:16" x14ac:dyDescent="0.2">
      <c r="B2739" s="1" t="str">
        <f>Flattened[[#This Row],[From]]&amp;"_"&amp;Flattened[[#This Row],[To]]</f>
        <v>Artifact_Plateau</v>
      </c>
      <c r="C2739" t="s">
        <v>48</v>
      </c>
      <c r="D2739" t="s">
        <v>78</v>
      </c>
      <c r="E2739" s="1" t="str">
        <f>_xlfn.CONCAT(Flattened[[#This Row],[Specialization]:[Association]])</f>
        <v xml:space="preserve">          o</v>
      </c>
      <c r="F2739" s="1" t="str">
        <f>_xlfn.IFNA(VLOOKUP(Flattened[[#This Row],[From]]&amp;"_"&amp;Flattened[[#This Row],[To]]&amp;"_"&amp;F$2,SourceRelations[],5,FALSE)," ")</f>
        <v xml:space="preserve"> </v>
      </c>
      <c r="G2739" t="str">
        <f>_xlfn.IFNA(VLOOKUP(Flattened[[#This Row],[From]]&amp;"_"&amp;Flattened[[#This Row],[To]]&amp;"_"&amp;G$2,SourceRelations[],5,FALSE)," ")</f>
        <v xml:space="preserve"> </v>
      </c>
      <c r="H2739" t="str">
        <f>_xlfn.IFNA(VLOOKUP(Flattened[[#This Row],[From]]&amp;"_"&amp;Flattened[[#This Row],[To]]&amp;"_"&amp;H$2,SourceRelations[],5,FALSE)," ")</f>
        <v xml:space="preserve"> </v>
      </c>
      <c r="I2739" t="str">
        <f>_xlfn.IFNA(VLOOKUP(Flattened[[#This Row],[From]]&amp;"_"&amp;Flattened[[#This Row],[To]]&amp;"_"&amp;I$2,SourceRelations[],5,FALSE)," ")</f>
        <v xml:space="preserve"> </v>
      </c>
      <c r="J2739" t="str">
        <f>_xlfn.IFNA(VLOOKUP(Flattened[[#This Row],[From]]&amp;"_"&amp;Flattened[[#This Row],[To]]&amp;"_"&amp;J$2,SourceRelations[],5,FALSE)," ")</f>
        <v xml:space="preserve"> </v>
      </c>
      <c r="K2739" t="str">
        <f>_xlfn.IFNA(VLOOKUP(Flattened[[#This Row],[From]]&amp;"_"&amp;Flattened[[#This Row],[To]]&amp;"_"&amp;K$2,SourceRelations[],5,FALSE)," ")</f>
        <v xml:space="preserve"> </v>
      </c>
      <c r="L2739" t="str">
        <f>_xlfn.IFNA(VLOOKUP(Flattened[[#This Row],[From]]&amp;"_"&amp;Flattened[[#This Row],[To]]&amp;"_"&amp;L$2,SourceRelations[],5,FALSE)," ")</f>
        <v xml:space="preserve"> </v>
      </c>
      <c r="M2739" t="str">
        <f>_xlfn.IFNA(VLOOKUP(Flattened[[#This Row],[From]]&amp;"_"&amp;Flattened[[#This Row],[To]]&amp;"_"&amp;M$2,SourceRelations[],5,FALSE)," ")</f>
        <v xml:space="preserve"> </v>
      </c>
      <c r="N2739" t="str">
        <f>_xlfn.IFNA(VLOOKUP(Flattened[[#This Row],[From]]&amp;"_"&amp;Flattened[[#This Row],[To]]&amp;"_"&amp;N$2,SourceRelations[],5,FALSE)," ")</f>
        <v xml:space="preserve"> </v>
      </c>
      <c r="O2739" t="str">
        <f>_xlfn.IFNA(VLOOKUP(Flattened[[#This Row],[From]]&amp;"_"&amp;Flattened[[#This Row],[To]]&amp;"_"&amp;O$2,SourceRelations[],5,FALSE)," ")</f>
        <v xml:space="preserve"> </v>
      </c>
      <c r="P2739" t="str">
        <f>_xlfn.IFNA(VLOOKUP(Flattened[[#This Row],[From]]&amp;"_"&amp;Flattened[[#This Row],[To]]&amp;"_"&amp;P$2,SourceRelations[],5,FALSE)," ")</f>
        <v>o</v>
      </c>
    </row>
    <row r="2740" spans="2:16" x14ac:dyDescent="0.2">
      <c r="B2740" s="1" t="str">
        <f>Flattened[[#This Row],[From]]&amp;"_"&amp;Flattened[[#This Row],[To]]</f>
        <v>Assessment_Plateau</v>
      </c>
      <c r="C2740" t="s">
        <v>3</v>
      </c>
      <c r="D2740" t="s">
        <v>78</v>
      </c>
      <c r="E2740" s="1" t="str">
        <f>_xlfn.CONCAT(Flattened[[#This Row],[Specialization]:[Association]])</f>
        <v xml:space="preserve">          o</v>
      </c>
      <c r="F2740" s="1" t="str">
        <f>_xlfn.IFNA(VLOOKUP(Flattened[[#This Row],[From]]&amp;"_"&amp;Flattened[[#This Row],[To]]&amp;"_"&amp;F$2,SourceRelations[],5,FALSE)," ")</f>
        <v xml:space="preserve"> </v>
      </c>
      <c r="G2740" t="str">
        <f>_xlfn.IFNA(VLOOKUP(Flattened[[#This Row],[From]]&amp;"_"&amp;Flattened[[#This Row],[To]]&amp;"_"&amp;G$2,SourceRelations[],5,FALSE)," ")</f>
        <v xml:space="preserve"> </v>
      </c>
      <c r="H2740" t="str">
        <f>_xlfn.IFNA(VLOOKUP(Flattened[[#This Row],[From]]&amp;"_"&amp;Flattened[[#This Row],[To]]&amp;"_"&amp;H$2,SourceRelations[],5,FALSE)," ")</f>
        <v xml:space="preserve"> </v>
      </c>
      <c r="I2740" t="str">
        <f>_xlfn.IFNA(VLOOKUP(Flattened[[#This Row],[From]]&amp;"_"&amp;Flattened[[#This Row],[To]]&amp;"_"&amp;I$2,SourceRelations[],5,FALSE)," ")</f>
        <v xml:space="preserve"> </v>
      </c>
      <c r="J2740" t="str">
        <f>_xlfn.IFNA(VLOOKUP(Flattened[[#This Row],[From]]&amp;"_"&amp;Flattened[[#This Row],[To]]&amp;"_"&amp;J$2,SourceRelations[],5,FALSE)," ")</f>
        <v xml:space="preserve"> </v>
      </c>
      <c r="K2740" t="str">
        <f>_xlfn.IFNA(VLOOKUP(Flattened[[#This Row],[From]]&amp;"_"&amp;Flattened[[#This Row],[To]]&amp;"_"&amp;K$2,SourceRelations[],5,FALSE)," ")</f>
        <v xml:space="preserve"> </v>
      </c>
      <c r="L2740" t="str">
        <f>_xlfn.IFNA(VLOOKUP(Flattened[[#This Row],[From]]&amp;"_"&amp;Flattened[[#This Row],[To]]&amp;"_"&amp;L$2,SourceRelations[],5,FALSE)," ")</f>
        <v xml:space="preserve"> </v>
      </c>
      <c r="M2740" t="str">
        <f>_xlfn.IFNA(VLOOKUP(Flattened[[#This Row],[From]]&amp;"_"&amp;Flattened[[#This Row],[To]]&amp;"_"&amp;M$2,SourceRelations[],5,FALSE)," ")</f>
        <v xml:space="preserve"> </v>
      </c>
      <c r="N2740" t="str">
        <f>_xlfn.IFNA(VLOOKUP(Flattened[[#This Row],[From]]&amp;"_"&amp;Flattened[[#This Row],[To]]&amp;"_"&amp;N$2,SourceRelations[],5,FALSE)," ")</f>
        <v xml:space="preserve"> </v>
      </c>
      <c r="O2740" t="str">
        <f>_xlfn.IFNA(VLOOKUP(Flattened[[#This Row],[From]]&amp;"_"&amp;Flattened[[#This Row],[To]]&amp;"_"&amp;O$2,SourceRelations[],5,FALSE)," ")</f>
        <v xml:space="preserve"> </v>
      </c>
      <c r="P2740" t="str">
        <f>_xlfn.IFNA(VLOOKUP(Flattened[[#This Row],[From]]&amp;"_"&amp;Flattened[[#This Row],[To]]&amp;"_"&amp;P$2,SourceRelations[],5,FALSE)," ")</f>
        <v>o</v>
      </c>
    </row>
    <row r="2741" spans="2:16" x14ac:dyDescent="0.2">
      <c r="B2741" s="1" t="str">
        <f>Flattened[[#This Row],[From]]&amp;"_"&amp;Flattened[[#This Row],[To]]</f>
        <v>Business Actor_Plateau</v>
      </c>
      <c r="C2741" t="s">
        <v>41</v>
      </c>
      <c r="D2741" t="s">
        <v>78</v>
      </c>
      <c r="E2741" s="1" t="str">
        <f>_xlfn.CONCAT(Flattened[[#This Row],[Specialization]:[Association]])</f>
        <v xml:space="preserve">          o</v>
      </c>
      <c r="F2741" s="1" t="str">
        <f>_xlfn.IFNA(VLOOKUP(Flattened[[#This Row],[From]]&amp;"_"&amp;Flattened[[#This Row],[To]]&amp;"_"&amp;F$2,SourceRelations[],5,FALSE)," ")</f>
        <v xml:space="preserve"> </v>
      </c>
      <c r="G2741" t="str">
        <f>_xlfn.IFNA(VLOOKUP(Flattened[[#This Row],[From]]&amp;"_"&amp;Flattened[[#This Row],[To]]&amp;"_"&amp;G$2,SourceRelations[],5,FALSE)," ")</f>
        <v xml:space="preserve"> </v>
      </c>
      <c r="H2741" t="str">
        <f>_xlfn.IFNA(VLOOKUP(Flattened[[#This Row],[From]]&amp;"_"&amp;Flattened[[#This Row],[To]]&amp;"_"&amp;H$2,SourceRelations[],5,FALSE)," ")</f>
        <v xml:space="preserve"> </v>
      </c>
      <c r="I2741" t="str">
        <f>_xlfn.IFNA(VLOOKUP(Flattened[[#This Row],[From]]&amp;"_"&amp;Flattened[[#This Row],[To]]&amp;"_"&amp;I$2,SourceRelations[],5,FALSE)," ")</f>
        <v xml:space="preserve"> </v>
      </c>
      <c r="J2741" t="str">
        <f>_xlfn.IFNA(VLOOKUP(Flattened[[#This Row],[From]]&amp;"_"&amp;Flattened[[#This Row],[To]]&amp;"_"&amp;J$2,SourceRelations[],5,FALSE)," ")</f>
        <v xml:space="preserve"> </v>
      </c>
      <c r="K2741" t="str">
        <f>_xlfn.IFNA(VLOOKUP(Flattened[[#This Row],[From]]&amp;"_"&amp;Flattened[[#This Row],[To]]&amp;"_"&amp;K$2,SourceRelations[],5,FALSE)," ")</f>
        <v xml:space="preserve"> </v>
      </c>
      <c r="L2741" t="str">
        <f>_xlfn.IFNA(VLOOKUP(Flattened[[#This Row],[From]]&amp;"_"&amp;Flattened[[#This Row],[To]]&amp;"_"&amp;L$2,SourceRelations[],5,FALSE)," ")</f>
        <v xml:space="preserve"> </v>
      </c>
      <c r="M2741" t="str">
        <f>_xlfn.IFNA(VLOOKUP(Flattened[[#This Row],[From]]&amp;"_"&amp;Flattened[[#This Row],[To]]&amp;"_"&amp;M$2,SourceRelations[],5,FALSE)," ")</f>
        <v xml:space="preserve"> </v>
      </c>
      <c r="N2741" t="str">
        <f>_xlfn.IFNA(VLOOKUP(Flattened[[#This Row],[From]]&amp;"_"&amp;Flattened[[#This Row],[To]]&amp;"_"&amp;N$2,SourceRelations[],5,FALSE)," ")</f>
        <v xml:space="preserve"> </v>
      </c>
      <c r="O2741" t="str">
        <f>_xlfn.IFNA(VLOOKUP(Flattened[[#This Row],[From]]&amp;"_"&amp;Flattened[[#This Row],[To]]&amp;"_"&amp;O$2,SourceRelations[],5,FALSE)," ")</f>
        <v xml:space="preserve"> </v>
      </c>
      <c r="P2741" t="str">
        <f>_xlfn.IFNA(VLOOKUP(Flattened[[#This Row],[From]]&amp;"_"&amp;Flattened[[#This Row],[To]]&amp;"_"&amp;P$2,SourceRelations[],5,FALSE)," ")</f>
        <v>o</v>
      </c>
    </row>
    <row r="2742" spans="2:16" x14ac:dyDescent="0.2">
      <c r="B2742" s="1" t="str">
        <f>Flattened[[#This Row],[From]]&amp;"_"&amp;Flattened[[#This Row],[To]]</f>
        <v>Business Collaboration_Plateau</v>
      </c>
      <c r="C2742" t="s">
        <v>57</v>
      </c>
      <c r="D2742" t="s">
        <v>78</v>
      </c>
      <c r="E2742" s="1" t="str">
        <f>_xlfn.CONCAT(Flattened[[#This Row],[Specialization]:[Association]])</f>
        <v xml:space="preserve">          o</v>
      </c>
      <c r="F2742" s="1" t="str">
        <f>_xlfn.IFNA(VLOOKUP(Flattened[[#This Row],[From]]&amp;"_"&amp;Flattened[[#This Row],[To]]&amp;"_"&amp;F$2,SourceRelations[],5,FALSE)," ")</f>
        <v xml:space="preserve"> </v>
      </c>
      <c r="G2742" t="str">
        <f>_xlfn.IFNA(VLOOKUP(Flattened[[#This Row],[From]]&amp;"_"&amp;Flattened[[#This Row],[To]]&amp;"_"&amp;G$2,SourceRelations[],5,FALSE)," ")</f>
        <v xml:space="preserve"> </v>
      </c>
      <c r="H2742" t="str">
        <f>_xlfn.IFNA(VLOOKUP(Flattened[[#This Row],[From]]&amp;"_"&amp;Flattened[[#This Row],[To]]&amp;"_"&amp;H$2,SourceRelations[],5,FALSE)," ")</f>
        <v xml:space="preserve"> </v>
      </c>
      <c r="I2742" t="str">
        <f>_xlfn.IFNA(VLOOKUP(Flattened[[#This Row],[From]]&amp;"_"&amp;Flattened[[#This Row],[To]]&amp;"_"&amp;I$2,SourceRelations[],5,FALSE)," ")</f>
        <v xml:space="preserve"> </v>
      </c>
      <c r="J2742" t="str">
        <f>_xlfn.IFNA(VLOOKUP(Flattened[[#This Row],[From]]&amp;"_"&amp;Flattened[[#This Row],[To]]&amp;"_"&amp;J$2,SourceRelations[],5,FALSE)," ")</f>
        <v xml:space="preserve"> </v>
      </c>
      <c r="K2742" t="str">
        <f>_xlfn.IFNA(VLOOKUP(Flattened[[#This Row],[From]]&amp;"_"&amp;Flattened[[#This Row],[To]]&amp;"_"&amp;K$2,SourceRelations[],5,FALSE)," ")</f>
        <v xml:space="preserve"> </v>
      </c>
      <c r="L2742" t="str">
        <f>_xlfn.IFNA(VLOOKUP(Flattened[[#This Row],[From]]&amp;"_"&amp;Flattened[[#This Row],[To]]&amp;"_"&amp;L$2,SourceRelations[],5,FALSE)," ")</f>
        <v xml:space="preserve"> </v>
      </c>
      <c r="M2742" t="str">
        <f>_xlfn.IFNA(VLOOKUP(Flattened[[#This Row],[From]]&amp;"_"&amp;Flattened[[#This Row],[To]]&amp;"_"&amp;M$2,SourceRelations[],5,FALSE)," ")</f>
        <v xml:space="preserve"> </v>
      </c>
      <c r="N2742" t="str">
        <f>_xlfn.IFNA(VLOOKUP(Flattened[[#This Row],[From]]&amp;"_"&amp;Flattened[[#This Row],[To]]&amp;"_"&amp;N$2,SourceRelations[],5,FALSE)," ")</f>
        <v xml:space="preserve"> </v>
      </c>
      <c r="O2742" t="str">
        <f>_xlfn.IFNA(VLOOKUP(Flattened[[#This Row],[From]]&amp;"_"&amp;Flattened[[#This Row],[To]]&amp;"_"&amp;O$2,SourceRelations[],5,FALSE)," ")</f>
        <v xml:space="preserve"> </v>
      </c>
      <c r="P2742" t="str">
        <f>_xlfn.IFNA(VLOOKUP(Flattened[[#This Row],[From]]&amp;"_"&amp;Flattened[[#This Row],[To]]&amp;"_"&amp;P$2,SourceRelations[],5,FALSE)," ")</f>
        <v>o</v>
      </c>
    </row>
    <row r="2743" spans="2:16" x14ac:dyDescent="0.2">
      <c r="B2743" s="1" t="str">
        <f>Flattened[[#This Row],[From]]&amp;"_"&amp;Flattened[[#This Row],[To]]</f>
        <v>Business Event_Plateau</v>
      </c>
      <c r="C2743" t="s">
        <v>55</v>
      </c>
      <c r="D2743" t="s">
        <v>78</v>
      </c>
      <c r="E2743" s="1" t="str">
        <f>_xlfn.CONCAT(Flattened[[#This Row],[Specialization]:[Association]])</f>
        <v xml:space="preserve">          o</v>
      </c>
      <c r="F2743" s="1" t="str">
        <f>_xlfn.IFNA(VLOOKUP(Flattened[[#This Row],[From]]&amp;"_"&amp;Flattened[[#This Row],[To]]&amp;"_"&amp;F$2,SourceRelations[],5,FALSE)," ")</f>
        <v xml:space="preserve"> </v>
      </c>
      <c r="G2743" t="str">
        <f>_xlfn.IFNA(VLOOKUP(Flattened[[#This Row],[From]]&amp;"_"&amp;Flattened[[#This Row],[To]]&amp;"_"&amp;G$2,SourceRelations[],5,FALSE)," ")</f>
        <v xml:space="preserve"> </v>
      </c>
      <c r="H2743" t="str">
        <f>_xlfn.IFNA(VLOOKUP(Flattened[[#This Row],[From]]&amp;"_"&amp;Flattened[[#This Row],[To]]&amp;"_"&amp;H$2,SourceRelations[],5,FALSE)," ")</f>
        <v xml:space="preserve"> </v>
      </c>
      <c r="I2743" t="str">
        <f>_xlfn.IFNA(VLOOKUP(Flattened[[#This Row],[From]]&amp;"_"&amp;Flattened[[#This Row],[To]]&amp;"_"&amp;I$2,SourceRelations[],5,FALSE)," ")</f>
        <v xml:space="preserve"> </v>
      </c>
      <c r="J2743" t="str">
        <f>_xlfn.IFNA(VLOOKUP(Flattened[[#This Row],[From]]&amp;"_"&amp;Flattened[[#This Row],[To]]&amp;"_"&amp;J$2,SourceRelations[],5,FALSE)," ")</f>
        <v xml:space="preserve"> </v>
      </c>
      <c r="K2743" t="str">
        <f>_xlfn.IFNA(VLOOKUP(Flattened[[#This Row],[From]]&amp;"_"&amp;Flattened[[#This Row],[To]]&amp;"_"&amp;K$2,SourceRelations[],5,FALSE)," ")</f>
        <v xml:space="preserve"> </v>
      </c>
      <c r="L2743" t="str">
        <f>_xlfn.IFNA(VLOOKUP(Flattened[[#This Row],[From]]&amp;"_"&amp;Flattened[[#This Row],[To]]&amp;"_"&amp;L$2,SourceRelations[],5,FALSE)," ")</f>
        <v xml:space="preserve"> </v>
      </c>
      <c r="M2743" t="str">
        <f>_xlfn.IFNA(VLOOKUP(Flattened[[#This Row],[From]]&amp;"_"&amp;Flattened[[#This Row],[To]]&amp;"_"&amp;M$2,SourceRelations[],5,FALSE)," ")</f>
        <v xml:space="preserve"> </v>
      </c>
      <c r="N2743" t="str">
        <f>_xlfn.IFNA(VLOOKUP(Flattened[[#This Row],[From]]&amp;"_"&amp;Flattened[[#This Row],[To]]&amp;"_"&amp;N$2,SourceRelations[],5,FALSE)," ")</f>
        <v xml:space="preserve"> </v>
      </c>
      <c r="O2743" t="str">
        <f>_xlfn.IFNA(VLOOKUP(Flattened[[#This Row],[From]]&amp;"_"&amp;Flattened[[#This Row],[To]]&amp;"_"&amp;O$2,SourceRelations[],5,FALSE)," ")</f>
        <v xml:space="preserve"> </v>
      </c>
      <c r="P2743" t="str">
        <f>_xlfn.IFNA(VLOOKUP(Flattened[[#This Row],[From]]&amp;"_"&amp;Flattened[[#This Row],[To]]&amp;"_"&amp;P$2,SourceRelations[],5,FALSE)," ")</f>
        <v>o</v>
      </c>
    </row>
    <row r="2744" spans="2:16" x14ac:dyDescent="0.2">
      <c r="B2744" s="1" t="str">
        <f>Flattened[[#This Row],[From]]&amp;"_"&amp;Flattened[[#This Row],[To]]</f>
        <v>Business Function_Plateau</v>
      </c>
      <c r="C2744" t="s">
        <v>36</v>
      </c>
      <c r="D2744" t="s">
        <v>78</v>
      </c>
      <c r="E2744" s="1" t="str">
        <f>_xlfn.CONCAT(Flattened[[#This Row],[Specialization]:[Association]])</f>
        <v xml:space="preserve">          o</v>
      </c>
      <c r="F2744" s="1" t="str">
        <f>_xlfn.IFNA(VLOOKUP(Flattened[[#This Row],[From]]&amp;"_"&amp;Flattened[[#This Row],[To]]&amp;"_"&amp;F$2,SourceRelations[],5,FALSE)," ")</f>
        <v xml:space="preserve"> </v>
      </c>
      <c r="G2744" t="str">
        <f>_xlfn.IFNA(VLOOKUP(Flattened[[#This Row],[From]]&amp;"_"&amp;Flattened[[#This Row],[To]]&amp;"_"&amp;G$2,SourceRelations[],5,FALSE)," ")</f>
        <v xml:space="preserve"> </v>
      </c>
      <c r="H2744" t="str">
        <f>_xlfn.IFNA(VLOOKUP(Flattened[[#This Row],[From]]&amp;"_"&amp;Flattened[[#This Row],[To]]&amp;"_"&amp;H$2,SourceRelations[],5,FALSE)," ")</f>
        <v xml:space="preserve"> </v>
      </c>
      <c r="I2744" t="str">
        <f>_xlfn.IFNA(VLOOKUP(Flattened[[#This Row],[From]]&amp;"_"&amp;Flattened[[#This Row],[To]]&amp;"_"&amp;I$2,SourceRelations[],5,FALSE)," ")</f>
        <v xml:space="preserve"> </v>
      </c>
      <c r="J2744" t="str">
        <f>_xlfn.IFNA(VLOOKUP(Flattened[[#This Row],[From]]&amp;"_"&amp;Flattened[[#This Row],[To]]&amp;"_"&amp;J$2,SourceRelations[],5,FALSE)," ")</f>
        <v xml:space="preserve"> </v>
      </c>
      <c r="K2744" t="str">
        <f>_xlfn.IFNA(VLOOKUP(Flattened[[#This Row],[From]]&amp;"_"&amp;Flattened[[#This Row],[To]]&amp;"_"&amp;K$2,SourceRelations[],5,FALSE)," ")</f>
        <v xml:space="preserve"> </v>
      </c>
      <c r="L2744" t="str">
        <f>_xlfn.IFNA(VLOOKUP(Flattened[[#This Row],[From]]&amp;"_"&amp;Flattened[[#This Row],[To]]&amp;"_"&amp;L$2,SourceRelations[],5,FALSE)," ")</f>
        <v xml:space="preserve"> </v>
      </c>
      <c r="M2744" t="str">
        <f>_xlfn.IFNA(VLOOKUP(Flattened[[#This Row],[From]]&amp;"_"&amp;Flattened[[#This Row],[To]]&amp;"_"&amp;M$2,SourceRelations[],5,FALSE)," ")</f>
        <v xml:space="preserve"> </v>
      </c>
      <c r="N2744" t="str">
        <f>_xlfn.IFNA(VLOOKUP(Flattened[[#This Row],[From]]&amp;"_"&amp;Flattened[[#This Row],[To]]&amp;"_"&amp;N$2,SourceRelations[],5,FALSE)," ")</f>
        <v xml:space="preserve"> </v>
      </c>
      <c r="O2744" t="str">
        <f>_xlfn.IFNA(VLOOKUP(Flattened[[#This Row],[From]]&amp;"_"&amp;Flattened[[#This Row],[To]]&amp;"_"&amp;O$2,SourceRelations[],5,FALSE)," ")</f>
        <v xml:space="preserve"> </v>
      </c>
      <c r="P2744" t="str">
        <f>_xlfn.IFNA(VLOOKUP(Flattened[[#This Row],[From]]&amp;"_"&amp;Flattened[[#This Row],[To]]&amp;"_"&amp;P$2,SourceRelations[],5,FALSE)," ")</f>
        <v>o</v>
      </c>
    </row>
    <row r="2745" spans="2:16" x14ac:dyDescent="0.2">
      <c r="B2745" s="1" t="str">
        <f>Flattened[[#This Row],[From]]&amp;"_"&amp;Flattened[[#This Row],[To]]</f>
        <v>Business Interaction_Plateau</v>
      </c>
      <c r="C2745" t="s">
        <v>37</v>
      </c>
      <c r="D2745" t="s">
        <v>78</v>
      </c>
      <c r="E2745" s="1" t="str">
        <f>_xlfn.CONCAT(Flattened[[#This Row],[Specialization]:[Association]])</f>
        <v xml:space="preserve">          o</v>
      </c>
      <c r="F2745" s="1" t="str">
        <f>_xlfn.IFNA(VLOOKUP(Flattened[[#This Row],[From]]&amp;"_"&amp;Flattened[[#This Row],[To]]&amp;"_"&amp;F$2,SourceRelations[],5,FALSE)," ")</f>
        <v xml:space="preserve"> </v>
      </c>
      <c r="G2745" t="str">
        <f>_xlfn.IFNA(VLOOKUP(Flattened[[#This Row],[From]]&amp;"_"&amp;Flattened[[#This Row],[To]]&amp;"_"&amp;G$2,SourceRelations[],5,FALSE)," ")</f>
        <v xml:space="preserve"> </v>
      </c>
      <c r="H2745" t="str">
        <f>_xlfn.IFNA(VLOOKUP(Flattened[[#This Row],[From]]&amp;"_"&amp;Flattened[[#This Row],[To]]&amp;"_"&amp;H$2,SourceRelations[],5,FALSE)," ")</f>
        <v xml:space="preserve"> </v>
      </c>
      <c r="I2745" t="str">
        <f>_xlfn.IFNA(VLOOKUP(Flattened[[#This Row],[From]]&amp;"_"&amp;Flattened[[#This Row],[To]]&amp;"_"&amp;I$2,SourceRelations[],5,FALSE)," ")</f>
        <v xml:space="preserve"> </v>
      </c>
      <c r="J2745" t="str">
        <f>_xlfn.IFNA(VLOOKUP(Flattened[[#This Row],[From]]&amp;"_"&amp;Flattened[[#This Row],[To]]&amp;"_"&amp;J$2,SourceRelations[],5,FALSE)," ")</f>
        <v xml:space="preserve"> </v>
      </c>
      <c r="K2745" t="str">
        <f>_xlfn.IFNA(VLOOKUP(Flattened[[#This Row],[From]]&amp;"_"&amp;Flattened[[#This Row],[To]]&amp;"_"&amp;K$2,SourceRelations[],5,FALSE)," ")</f>
        <v xml:space="preserve"> </v>
      </c>
      <c r="L2745" t="str">
        <f>_xlfn.IFNA(VLOOKUP(Flattened[[#This Row],[From]]&amp;"_"&amp;Flattened[[#This Row],[To]]&amp;"_"&amp;L$2,SourceRelations[],5,FALSE)," ")</f>
        <v xml:space="preserve"> </v>
      </c>
      <c r="M2745" t="str">
        <f>_xlfn.IFNA(VLOOKUP(Flattened[[#This Row],[From]]&amp;"_"&amp;Flattened[[#This Row],[To]]&amp;"_"&amp;M$2,SourceRelations[],5,FALSE)," ")</f>
        <v xml:space="preserve"> </v>
      </c>
      <c r="N2745" t="str">
        <f>_xlfn.IFNA(VLOOKUP(Flattened[[#This Row],[From]]&amp;"_"&amp;Flattened[[#This Row],[To]]&amp;"_"&amp;N$2,SourceRelations[],5,FALSE)," ")</f>
        <v xml:space="preserve"> </v>
      </c>
      <c r="O2745" t="str">
        <f>_xlfn.IFNA(VLOOKUP(Flattened[[#This Row],[From]]&amp;"_"&amp;Flattened[[#This Row],[To]]&amp;"_"&amp;O$2,SourceRelations[],5,FALSE)," ")</f>
        <v xml:space="preserve"> </v>
      </c>
      <c r="P2745" t="str">
        <f>_xlfn.IFNA(VLOOKUP(Flattened[[#This Row],[From]]&amp;"_"&amp;Flattened[[#This Row],[To]]&amp;"_"&amp;P$2,SourceRelations[],5,FALSE)," ")</f>
        <v>o</v>
      </c>
    </row>
    <row r="2746" spans="2:16" x14ac:dyDescent="0.2">
      <c r="B2746" s="1" t="str">
        <f>Flattened[[#This Row],[From]]&amp;"_"&amp;Flattened[[#This Row],[To]]</f>
        <v>Business Interface_Plateau</v>
      </c>
      <c r="C2746" t="s">
        <v>40</v>
      </c>
      <c r="D2746" t="s">
        <v>78</v>
      </c>
      <c r="E2746" s="1" t="str">
        <f>_xlfn.CONCAT(Flattened[[#This Row],[Specialization]:[Association]])</f>
        <v xml:space="preserve">          o</v>
      </c>
      <c r="F2746" s="1" t="str">
        <f>_xlfn.IFNA(VLOOKUP(Flattened[[#This Row],[From]]&amp;"_"&amp;Flattened[[#This Row],[To]]&amp;"_"&amp;F$2,SourceRelations[],5,FALSE)," ")</f>
        <v xml:space="preserve"> </v>
      </c>
      <c r="G2746" t="str">
        <f>_xlfn.IFNA(VLOOKUP(Flattened[[#This Row],[From]]&amp;"_"&amp;Flattened[[#This Row],[To]]&amp;"_"&amp;G$2,SourceRelations[],5,FALSE)," ")</f>
        <v xml:space="preserve"> </v>
      </c>
      <c r="H2746" t="str">
        <f>_xlfn.IFNA(VLOOKUP(Flattened[[#This Row],[From]]&amp;"_"&amp;Flattened[[#This Row],[To]]&amp;"_"&amp;H$2,SourceRelations[],5,FALSE)," ")</f>
        <v xml:space="preserve"> </v>
      </c>
      <c r="I2746" t="str">
        <f>_xlfn.IFNA(VLOOKUP(Flattened[[#This Row],[From]]&amp;"_"&amp;Flattened[[#This Row],[To]]&amp;"_"&amp;I$2,SourceRelations[],5,FALSE)," ")</f>
        <v xml:space="preserve"> </v>
      </c>
      <c r="J2746" t="str">
        <f>_xlfn.IFNA(VLOOKUP(Flattened[[#This Row],[From]]&amp;"_"&amp;Flattened[[#This Row],[To]]&amp;"_"&amp;J$2,SourceRelations[],5,FALSE)," ")</f>
        <v xml:space="preserve"> </v>
      </c>
      <c r="K2746" t="str">
        <f>_xlfn.IFNA(VLOOKUP(Flattened[[#This Row],[From]]&amp;"_"&amp;Flattened[[#This Row],[To]]&amp;"_"&amp;K$2,SourceRelations[],5,FALSE)," ")</f>
        <v xml:space="preserve"> </v>
      </c>
      <c r="L2746" t="str">
        <f>_xlfn.IFNA(VLOOKUP(Flattened[[#This Row],[From]]&amp;"_"&amp;Flattened[[#This Row],[To]]&amp;"_"&amp;L$2,SourceRelations[],5,FALSE)," ")</f>
        <v xml:space="preserve"> </v>
      </c>
      <c r="M2746" t="str">
        <f>_xlfn.IFNA(VLOOKUP(Flattened[[#This Row],[From]]&amp;"_"&amp;Flattened[[#This Row],[To]]&amp;"_"&amp;M$2,SourceRelations[],5,FALSE)," ")</f>
        <v xml:space="preserve"> </v>
      </c>
      <c r="N2746" t="str">
        <f>_xlfn.IFNA(VLOOKUP(Flattened[[#This Row],[From]]&amp;"_"&amp;Flattened[[#This Row],[To]]&amp;"_"&amp;N$2,SourceRelations[],5,FALSE)," ")</f>
        <v xml:space="preserve"> </v>
      </c>
      <c r="O2746" t="str">
        <f>_xlfn.IFNA(VLOOKUP(Flattened[[#This Row],[From]]&amp;"_"&amp;Flattened[[#This Row],[To]]&amp;"_"&amp;O$2,SourceRelations[],5,FALSE)," ")</f>
        <v xml:space="preserve"> </v>
      </c>
      <c r="P2746" t="str">
        <f>_xlfn.IFNA(VLOOKUP(Flattened[[#This Row],[From]]&amp;"_"&amp;Flattened[[#This Row],[To]]&amp;"_"&amp;P$2,SourceRelations[],5,FALSE)," ")</f>
        <v>o</v>
      </c>
    </row>
    <row r="2747" spans="2:16" x14ac:dyDescent="0.2">
      <c r="B2747" s="1" t="str">
        <f>Flattened[[#This Row],[From]]&amp;"_"&amp;Flattened[[#This Row],[To]]</f>
        <v>Business Object_Plateau</v>
      </c>
      <c r="C2747" t="s">
        <v>58</v>
      </c>
      <c r="D2747" t="s">
        <v>78</v>
      </c>
      <c r="E2747" s="1" t="str">
        <f>_xlfn.CONCAT(Flattened[[#This Row],[Specialization]:[Association]])</f>
        <v xml:space="preserve">          o</v>
      </c>
      <c r="F2747" s="1" t="str">
        <f>_xlfn.IFNA(VLOOKUP(Flattened[[#This Row],[From]]&amp;"_"&amp;Flattened[[#This Row],[To]]&amp;"_"&amp;F$2,SourceRelations[],5,FALSE)," ")</f>
        <v xml:space="preserve"> </v>
      </c>
      <c r="G2747" t="str">
        <f>_xlfn.IFNA(VLOOKUP(Flattened[[#This Row],[From]]&amp;"_"&amp;Flattened[[#This Row],[To]]&amp;"_"&amp;G$2,SourceRelations[],5,FALSE)," ")</f>
        <v xml:space="preserve"> </v>
      </c>
      <c r="H2747" t="str">
        <f>_xlfn.IFNA(VLOOKUP(Flattened[[#This Row],[From]]&amp;"_"&amp;Flattened[[#This Row],[To]]&amp;"_"&amp;H$2,SourceRelations[],5,FALSE)," ")</f>
        <v xml:space="preserve"> </v>
      </c>
      <c r="I2747" t="str">
        <f>_xlfn.IFNA(VLOOKUP(Flattened[[#This Row],[From]]&amp;"_"&amp;Flattened[[#This Row],[To]]&amp;"_"&amp;I$2,SourceRelations[],5,FALSE)," ")</f>
        <v xml:space="preserve"> </v>
      </c>
      <c r="J2747" t="str">
        <f>_xlfn.IFNA(VLOOKUP(Flattened[[#This Row],[From]]&amp;"_"&amp;Flattened[[#This Row],[To]]&amp;"_"&amp;J$2,SourceRelations[],5,FALSE)," ")</f>
        <v xml:space="preserve"> </v>
      </c>
      <c r="K2747" t="str">
        <f>_xlfn.IFNA(VLOOKUP(Flattened[[#This Row],[From]]&amp;"_"&amp;Flattened[[#This Row],[To]]&amp;"_"&amp;K$2,SourceRelations[],5,FALSE)," ")</f>
        <v xml:space="preserve"> </v>
      </c>
      <c r="L2747" t="str">
        <f>_xlfn.IFNA(VLOOKUP(Flattened[[#This Row],[From]]&amp;"_"&amp;Flattened[[#This Row],[To]]&amp;"_"&amp;L$2,SourceRelations[],5,FALSE)," ")</f>
        <v xml:space="preserve"> </v>
      </c>
      <c r="M2747" t="str">
        <f>_xlfn.IFNA(VLOOKUP(Flattened[[#This Row],[From]]&amp;"_"&amp;Flattened[[#This Row],[To]]&amp;"_"&amp;M$2,SourceRelations[],5,FALSE)," ")</f>
        <v xml:space="preserve"> </v>
      </c>
      <c r="N2747" t="str">
        <f>_xlfn.IFNA(VLOOKUP(Flattened[[#This Row],[From]]&amp;"_"&amp;Flattened[[#This Row],[To]]&amp;"_"&amp;N$2,SourceRelations[],5,FALSE)," ")</f>
        <v xml:space="preserve"> </v>
      </c>
      <c r="O2747" t="str">
        <f>_xlfn.IFNA(VLOOKUP(Flattened[[#This Row],[From]]&amp;"_"&amp;Flattened[[#This Row],[To]]&amp;"_"&amp;O$2,SourceRelations[],5,FALSE)," ")</f>
        <v xml:space="preserve"> </v>
      </c>
      <c r="P2747" t="str">
        <f>_xlfn.IFNA(VLOOKUP(Flattened[[#This Row],[From]]&amp;"_"&amp;Flattened[[#This Row],[To]]&amp;"_"&amp;P$2,SourceRelations[],5,FALSE)," ")</f>
        <v>o</v>
      </c>
    </row>
    <row r="2748" spans="2:16" x14ac:dyDescent="0.2">
      <c r="B2748" s="1" t="str">
        <f>Flattened[[#This Row],[From]]&amp;"_"&amp;Flattened[[#This Row],[To]]</f>
        <v>Business Process_Plateau</v>
      </c>
      <c r="C2748" t="s">
        <v>38</v>
      </c>
      <c r="D2748" t="s">
        <v>78</v>
      </c>
      <c r="E2748" s="1" t="str">
        <f>_xlfn.CONCAT(Flattened[[#This Row],[Specialization]:[Association]])</f>
        <v xml:space="preserve">          o</v>
      </c>
      <c r="F2748" s="1" t="str">
        <f>_xlfn.IFNA(VLOOKUP(Flattened[[#This Row],[From]]&amp;"_"&amp;Flattened[[#This Row],[To]]&amp;"_"&amp;F$2,SourceRelations[],5,FALSE)," ")</f>
        <v xml:space="preserve"> </v>
      </c>
      <c r="G2748" t="str">
        <f>_xlfn.IFNA(VLOOKUP(Flattened[[#This Row],[From]]&amp;"_"&amp;Flattened[[#This Row],[To]]&amp;"_"&amp;G$2,SourceRelations[],5,FALSE)," ")</f>
        <v xml:space="preserve"> </v>
      </c>
      <c r="H2748" t="str">
        <f>_xlfn.IFNA(VLOOKUP(Flattened[[#This Row],[From]]&amp;"_"&amp;Flattened[[#This Row],[To]]&amp;"_"&amp;H$2,SourceRelations[],5,FALSE)," ")</f>
        <v xml:space="preserve"> </v>
      </c>
      <c r="I2748" t="str">
        <f>_xlfn.IFNA(VLOOKUP(Flattened[[#This Row],[From]]&amp;"_"&amp;Flattened[[#This Row],[To]]&amp;"_"&amp;I$2,SourceRelations[],5,FALSE)," ")</f>
        <v xml:space="preserve"> </v>
      </c>
      <c r="J2748" t="str">
        <f>_xlfn.IFNA(VLOOKUP(Flattened[[#This Row],[From]]&amp;"_"&amp;Flattened[[#This Row],[To]]&amp;"_"&amp;J$2,SourceRelations[],5,FALSE)," ")</f>
        <v xml:space="preserve"> </v>
      </c>
      <c r="K2748" t="str">
        <f>_xlfn.IFNA(VLOOKUP(Flattened[[#This Row],[From]]&amp;"_"&amp;Flattened[[#This Row],[To]]&amp;"_"&amp;K$2,SourceRelations[],5,FALSE)," ")</f>
        <v xml:space="preserve"> </v>
      </c>
      <c r="L2748" t="str">
        <f>_xlfn.IFNA(VLOOKUP(Flattened[[#This Row],[From]]&amp;"_"&amp;Flattened[[#This Row],[To]]&amp;"_"&amp;L$2,SourceRelations[],5,FALSE)," ")</f>
        <v xml:space="preserve"> </v>
      </c>
      <c r="M2748" t="str">
        <f>_xlfn.IFNA(VLOOKUP(Flattened[[#This Row],[From]]&amp;"_"&amp;Flattened[[#This Row],[To]]&amp;"_"&amp;M$2,SourceRelations[],5,FALSE)," ")</f>
        <v xml:space="preserve"> </v>
      </c>
      <c r="N2748" t="str">
        <f>_xlfn.IFNA(VLOOKUP(Flattened[[#This Row],[From]]&amp;"_"&amp;Flattened[[#This Row],[To]]&amp;"_"&amp;N$2,SourceRelations[],5,FALSE)," ")</f>
        <v xml:space="preserve"> </v>
      </c>
      <c r="O2748" t="str">
        <f>_xlfn.IFNA(VLOOKUP(Flattened[[#This Row],[From]]&amp;"_"&amp;Flattened[[#This Row],[To]]&amp;"_"&amp;O$2,SourceRelations[],5,FALSE)," ")</f>
        <v xml:space="preserve"> </v>
      </c>
      <c r="P2748" t="str">
        <f>_xlfn.IFNA(VLOOKUP(Flattened[[#This Row],[From]]&amp;"_"&amp;Flattened[[#This Row],[To]]&amp;"_"&amp;P$2,SourceRelations[],5,FALSE)," ")</f>
        <v>o</v>
      </c>
    </row>
    <row r="2749" spans="2:16" x14ac:dyDescent="0.2">
      <c r="B2749" s="1" t="str">
        <f>Flattened[[#This Row],[From]]&amp;"_"&amp;Flattened[[#This Row],[To]]</f>
        <v>Business Role_Plateau</v>
      </c>
      <c r="C2749" t="s">
        <v>42</v>
      </c>
      <c r="D2749" t="s">
        <v>78</v>
      </c>
      <c r="E2749" s="1" t="str">
        <f>_xlfn.CONCAT(Flattened[[#This Row],[Specialization]:[Association]])</f>
        <v xml:space="preserve">          o</v>
      </c>
      <c r="F2749" s="1" t="str">
        <f>_xlfn.IFNA(VLOOKUP(Flattened[[#This Row],[From]]&amp;"_"&amp;Flattened[[#This Row],[To]]&amp;"_"&amp;F$2,SourceRelations[],5,FALSE)," ")</f>
        <v xml:space="preserve"> </v>
      </c>
      <c r="G2749" t="str">
        <f>_xlfn.IFNA(VLOOKUP(Flattened[[#This Row],[From]]&amp;"_"&amp;Flattened[[#This Row],[To]]&amp;"_"&amp;G$2,SourceRelations[],5,FALSE)," ")</f>
        <v xml:space="preserve"> </v>
      </c>
      <c r="H2749" t="str">
        <f>_xlfn.IFNA(VLOOKUP(Flattened[[#This Row],[From]]&amp;"_"&amp;Flattened[[#This Row],[To]]&amp;"_"&amp;H$2,SourceRelations[],5,FALSE)," ")</f>
        <v xml:space="preserve"> </v>
      </c>
      <c r="I2749" t="str">
        <f>_xlfn.IFNA(VLOOKUP(Flattened[[#This Row],[From]]&amp;"_"&amp;Flattened[[#This Row],[To]]&amp;"_"&amp;I$2,SourceRelations[],5,FALSE)," ")</f>
        <v xml:space="preserve"> </v>
      </c>
      <c r="J2749" t="str">
        <f>_xlfn.IFNA(VLOOKUP(Flattened[[#This Row],[From]]&amp;"_"&amp;Flattened[[#This Row],[To]]&amp;"_"&amp;J$2,SourceRelations[],5,FALSE)," ")</f>
        <v xml:space="preserve"> </v>
      </c>
      <c r="K2749" t="str">
        <f>_xlfn.IFNA(VLOOKUP(Flattened[[#This Row],[From]]&amp;"_"&amp;Flattened[[#This Row],[To]]&amp;"_"&amp;K$2,SourceRelations[],5,FALSE)," ")</f>
        <v xml:space="preserve"> </v>
      </c>
      <c r="L2749" t="str">
        <f>_xlfn.IFNA(VLOOKUP(Flattened[[#This Row],[From]]&amp;"_"&amp;Flattened[[#This Row],[To]]&amp;"_"&amp;L$2,SourceRelations[],5,FALSE)," ")</f>
        <v xml:space="preserve"> </v>
      </c>
      <c r="M2749" t="str">
        <f>_xlfn.IFNA(VLOOKUP(Flattened[[#This Row],[From]]&amp;"_"&amp;Flattened[[#This Row],[To]]&amp;"_"&amp;M$2,SourceRelations[],5,FALSE)," ")</f>
        <v xml:space="preserve"> </v>
      </c>
      <c r="N2749" t="str">
        <f>_xlfn.IFNA(VLOOKUP(Flattened[[#This Row],[From]]&amp;"_"&amp;Flattened[[#This Row],[To]]&amp;"_"&amp;N$2,SourceRelations[],5,FALSE)," ")</f>
        <v xml:space="preserve"> </v>
      </c>
      <c r="O2749" t="str">
        <f>_xlfn.IFNA(VLOOKUP(Flattened[[#This Row],[From]]&amp;"_"&amp;Flattened[[#This Row],[To]]&amp;"_"&amp;O$2,SourceRelations[],5,FALSE)," ")</f>
        <v xml:space="preserve"> </v>
      </c>
      <c r="P2749" t="str">
        <f>_xlfn.IFNA(VLOOKUP(Flattened[[#This Row],[From]]&amp;"_"&amp;Flattened[[#This Row],[To]]&amp;"_"&amp;P$2,SourceRelations[],5,FALSE)," ")</f>
        <v>o</v>
      </c>
    </row>
    <row r="2750" spans="2:16" x14ac:dyDescent="0.2">
      <c r="B2750" s="1" t="str">
        <f>Flattened[[#This Row],[From]]&amp;"_"&amp;Flattened[[#This Row],[To]]</f>
        <v>Business Service_Plateau</v>
      </c>
      <c r="C2750" t="s">
        <v>44</v>
      </c>
      <c r="D2750" t="s">
        <v>78</v>
      </c>
      <c r="E2750" s="1" t="str">
        <f>_xlfn.CONCAT(Flattened[[#This Row],[Specialization]:[Association]])</f>
        <v xml:space="preserve">          o</v>
      </c>
      <c r="F2750" s="1" t="str">
        <f>_xlfn.IFNA(VLOOKUP(Flattened[[#This Row],[From]]&amp;"_"&amp;Flattened[[#This Row],[To]]&amp;"_"&amp;F$2,SourceRelations[],5,FALSE)," ")</f>
        <v xml:space="preserve"> </v>
      </c>
      <c r="G2750" t="str">
        <f>_xlfn.IFNA(VLOOKUP(Flattened[[#This Row],[From]]&amp;"_"&amp;Flattened[[#This Row],[To]]&amp;"_"&amp;G$2,SourceRelations[],5,FALSE)," ")</f>
        <v xml:space="preserve"> </v>
      </c>
      <c r="H2750" t="str">
        <f>_xlfn.IFNA(VLOOKUP(Flattened[[#This Row],[From]]&amp;"_"&amp;Flattened[[#This Row],[To]]&amp;"_"&amp;H$2,SourceRelations[],5,FALSE)," ")</f>
        <v xml:space="preserve"> </v>
      </c>
      <c r="I2750" t="str">
        <f>_xlfn.IFNA(VLOOKUP(Flattened[[#This Row],[From]]&amp;"_"&amp;Flattened[[#This Row],[To]]&amp;"_"&amp;I$2,SourceRelations[],5,FALSE)," ")</f>
        <v xml:space="preserve"> </v>
      </c>
      <c r="J2750" t="str">
        <f>_xlfn.IFNA(VLOOKUP(Flattened[[#This Row],[From]]&amp;"_"&amp;Flattened[[#This Row],[To]]&amp;"_"&amp;J$2,SourceRelations[],5,FALSE)," ")</f>
        <v xml:space="preserve"> </v>
      </c>
      <c r="K2750" t="str">
        <f>_xlfn.IFNA(VLOOKUP(Flattened[[#This Row],[From]]&amp;"_"&amp;Flattened[[#This Row],[To]]&amp;"_"&amp;K$2,SourceRelations[],5,FALSE)," ")</f>
        <v xml:space="preserve"> </v>
      </c>
      <c r="L2750" t="str">
        <f>_xlfn.IFNA(VLOOKUP(Flattened[[#This Row],[From]]&amp;"_"&amp;Flattened[[#This Row],[To]]&amp;"_"&amp;L$2,SourceRelations[],5,FALSE)," ")</f>
        <v xml:space="preserve"> </v>
      </c>
      <c r="M2750" t="str">
        <f>_xlfn.IFNA(VLOOKUP(Flattened[[#This Row],[From]]&amp;"_"&amp;Flattened[[#This Row],[To]]&amp;"_"&amp;M$2,SourceRelations[],5,FALSE)," ")</f>
        <v xml:space="preserve"> </v>
      </c>
      <c r="N2750" t="str">
        <f>_xlfn.IFNA(VLOOKUP(Flattened[[#This Row],[From]]&amp;"_"&amp;Flattened[[#This Row],[To]]&amp;"_"&amp;N$2,SourceRelations[],5,FALSE)," ")</f>
        <v xml:space="preserve"> </v>
      </c>
      <c r="O2750" t="str">
        <f>_xlfn.IFNA(VLOOKUP(Flattened[[#This Row],[From]]&amp;"_"&amp;Flattened[[#This Row],[To]]&amp;"_"&amp;O$2,SourceRelations[],5,FALSE)," ")</f>
        <v xml:space="preserve"> </v>
      </c>
      <c r="P2750" t="str">
        <f>_xlfn.IFNA(VLOOKUP(Flattened[[#This Row],[From]]&amp;"_"&amp;Flattened[[#This Row],[To]]&amp;"_"&amp;P$2,SourceRelations[],5,FALSE)," ")</f>
        <v>o</v>
      </c>
    </row>
    <row r="2751" spans="2:16" x14ac:dyDescent="0.2">
      <c r="B2751" s="1" t="str">
        <f>Flattened[[#This Row],[From]]&amp;"_"&amp;Flattened[[#This Row],[To]]</f>
        <v>Capability_Plateau</v>
      </c>
      <c r="C2751" t="s">
        <v>39</v>
      </c>
      <c r="D2751" t="s">
        <v>78</v>
      </c>
      <c r="E2751" s="1" t="str">
        <f>_xlfn.CONCAT(Flattened[[#This Row],[Specialization]:[Association]])</f>
        <v xml:space="preserve">          o</v>
      </c>
      <c r="F2751" s="1" t="str">
        <f>_xlfn.IFNA(VLOOKUP(Flattened[[#This Row],[From]]&amp;"_"&amp;Flattened[[#This Row],[To]]&amp;"_"&amp;F$2,SourceRelations[],5,FALSE)," ")</f>
        <v xml:space="preserve"> </v>
      </c>
      <c r="G2751" t="str">
        <f>_xlfn.IFNA(VLOOKUP(Flattened[[#This Row],[From]]&amp;"_"&amp;Flattened[[#This Row],[To]]&amp;"_"&amp;G$2,SourceRelations[],5,FALSE)," ")</f>
        <v xml:space="preserve"> </v>
      </c>
      <c r="H2751" t="str">
        <f>_xlfn.IFNA(VLOOKUP(Flattened[[#This Row],[From]]&amp;"_"&amp;Flattened[[#This Row],[To]]&amp;"_"&amp;H$2,SourceRelations[],5,FALSE)," ")</f>
        <v xml:space="preserve"> </v>
      </c>
      <c r="I2751" t="str">
        <f>_xlfn.IFNA(VLOOKUP(Flattened[[#This Row],[From]]&amp;"_"&amp;Flattened[[#This Row],[To]]&amp;"_"&amp;I$2,SourceRelations[],5,FALSE)," ")</f>
        <v xml:space="preserve"> </v>
      </c>
      <c r="J2751" t="str">
        <f>_xlfn.IFNA(VLOOKUP(Flattened[[#This Row],[From]]&amp;"_"&amp;Flattened[[#This Row],[To]]&amp;"_"&amp;J$2,SourceRelations[],5,FALSE)," ")</f>
        <v xml:space="preserve"> </v>
      </c>
      <c r="K2751" t="str">
        <f>_xlfn.IFNA(VLOOKUP(Flattened[[#This Row],[From]]&amp;"_"&amp;Flattened[[#This Row],[To]]&amp;"_"&amp;K$2,SourceRelations[],5,FALSE)," ")</f>
        <v xml:space="preserve"> </v>
      </c>
      <c r="L2751" t="str">
        <f>_xlfn.IFNA(VLOOKUP(Flattened[[#This Row],[From]]&amp;"_"&amp;Flattened[[#This Row],[To]]&amp;"_"&amp;L$2,SourceRelations[],5,FALSE)," ")</f>
        <v xml:space="preserve"> </v>
      </c>
      <c r="M2751" t="str">
        <f>_xlfn.IFNA(VLOOKUP(Flattened[[#This Row],[From]]&amp;"_"&amp;Flattened[[#This Row],[To]]&amp;"_"&amp;M$2,SourceRelations[],5,FALSE)," ")</f>
        <v xml:space="preserve"> </v>
      </c>
      <c r="N2751" t="str">
        <f>_xlfn.IFNA(VLOOKUP(Flattened[[#This Row],[From]]&amp;"_"&amp;Flattened[[#This Row],[To]]&amp;"_"&amp;N$2,SourceRelations[],5,FALSE)," ")</f>
        <v xml:space="preserve"> </v>
      </c>
      <c r="O2751" t="str">
        <f>_xlfn.IFNA(VLOOKUP(Flattened[[#This Row],[From]]&amp;"_"&amp;Flattened[[#This Row],[To]]&amp;"_"&amp;O$2,SourceRelations[],5,FALSE)," ")</f>
        <v xml:space="preserve"> </v>
      </c>
      <c r="P2751" t="str">
        <f>_xlfn.IFNA(VLOOKUP(Flattened[[#This Row],[From]]&amp;"_"&amp;Flattened[[#This Row],[To]]&amp;"_"&amp;P$2,SourceRelations[],5,FALSE)," ")</f>
        <v>o</v>
      </c>
    </row>
    <row r="2752" spans="2:16" x14ac:dyDescent="0.2">
      <c r="B2752" s="1" t="str">
        <f>Flattened[[#This Row],[From]]&amp;"_"&amp;Flattened[[#This Row],[To]]</f>
        <v>Communication Network_Plateau</v>
      </c>
      <c r="C2752" t="s">
        <v>63</v>
      </c>
      <c r="D2752" t="s">
        <v>78</v>
      </c>
      <c r="E2752" s="1" t="str">
        <f>_xlfn.CONCAT(Flattened[[#This Row],[Specialization]:[Association]])</f>
        <v xml:space="preserve">          o</v>
      </c>
      <c r="F2752" s="1" t="str">
        <f>_xlfn.IFNA(VLOOKUP(Flattened[[#This Row],[From]]&amp;"_"&amp;Flattened[[#This Row],[To]]&amp;"_"&amp;F$2,SourceRelations[],5,FALSE)," ")</f>
        <v xml:space="preserve"> </v>
      </c>
      <c r="G2752" t="str">
        <f>_xlfn.IFNA(VLOOKUP(Flattened[[#This Row],[From]]&amp;"_"&amp;Flattened[[#This Row],[To]]&amp;"_"&amp;G$2,SourceRelations[],5,FALSE)," ")</f>
        <v xml:space="preserve"> </v>
      </c>
      <c r="H2752" t="str">
        <f>_xlfn.IFNA(VLOOKUP(Flattened[[#This Row],[From]]&amp;"_"&amp;Flattened[[#This Row],[To]]&amp;"_"&amp;H$2,SourceRelations[],5,FALSE)," ")</f>
        <v xml:space="preserve"> </v>
      </c>
      <c r="I2752" t="str">
        <f>_xlfn.IFNA(VLOOKUP(Flattened[[#This Row],[From]]&amp;"_"&amp;Flattened[[#This Row],[To]]&amp;"_"&amp;I$2,SourceRelations[],5,FALSE)," ")</f>
        <v xml:space="preserve"> </v>
      </c>
      <c r="J2752" t="str">
        <f>_xlfn.IFNA(VLOOKUP(Flattened[[#This Row],[From]]&amp;"_"&amp;Flattened[[#This Row],[To]]&amp;"_"&amp;J$2,SourceRelations[],5,FALSE)," ")</f>
        <v xml:space="preserve"> </v>
      </c>
      <c r="K2752" t="str">
        <f>_xlfn.IFNA(VLOOKUP(Flattened[[#This Row],[From]]&amp;"_"&amp;Flattened[[#This Row],[To]]&amp;"_"&amp;K$2,SourceRelations[],5,FALSE)," ")</f>
        <v xml:space="preserve"> </v>
      </c>
      <c r="L2752" t="str">
        <f>_xlfn.IFNA(VLOOKUP(Flattened[[#This Row],[From]]&amp;"_"&amp;Flattened[[#This Row],[To]]&amp;"_"&amp;L$2,SourceRelations[],5,FALSE)," ")</f>
        <v xml:space="preserve"> </v>
      </c>
      <c r="M2752" t="str">
        <f>_xlfn.IFNA(VLOOKUP(Flattened[[#This Row],[From]]&amp;"_"&amp;Flattened[[#This Row],[To]]&amp;"_"&amp;M$2,SourceRelations[],5,FALSE)," ")</f>
        <v xml:space="preserve"> </v>
      </c>
      <c r="N2752" t="str">
        <f>_xlfn.IFNA(VLOOKUP(Flattened[[#This Row],[From]]&amp;"_"&amp;Flattened[[#This Row],[To]]&amp;"_"&amp;N$2,SourceRelations[],5,FALSE)," ")</f>
        <v xml:space="preserve"> </v>
      </c>
      <c r="O2752" t="str">
        <f>_xlfn.IFNA(VLOOKUP(Flattened[[#This Row],[From]]&amp;"_"&amp;Flattened[[#This Row],[To]]&amp;"_"&amp;O$2,SourceRelations[],5,FALSE)," ")</f>
        <v xml:space="preserve"> </v>
      </c>
      <c r="P2752" t="str">
        <f>_xlfn.IFNA(VLOOKUP(Flattened[[#This Row],[From]]&amp;"_"&amp;Flattened[[#This Row],[To]]&amp;"_"&amp;P$2,SourceRelations[],5,FALSE)," ")</f>
        <v>o</v>
      </c>
    </row>
    <row r="2753" spans="2:16" x14ac:dyDescent="0.2">
      <c r="B2753" s="1" t="str">
        <f>Flattened[[#This Row],[From]]&amp;"_"&amp;Flattened[[#This Row],[To]]</f>
        <v>Constraint_Plateau</v>
      </c>
      <c r="C2753" t="s">
        <v>9</v>
      </c>
      <c r="D2753" t="s">
        <v>78</v>
      </c>
      <c r="E2753" s="1" t="str">
        <f>_xlfn.CONCAT(Flattened[[#This Row],[Specialization]:[Association]])</f>
        <v xml:space="preserve">          o</v>
      </c>
      <c r="F2753" s="1" t="str">
        <f>_xlfn.IFNA(VLOOKUP(Flattened[[#This Row],[From]]&amp;"_"&amp;Flattened[[#This Row],[To]]&amp;"_"&amp;F$2,SourceRelations[],5,FALSE)," ")</f>
        <v xml:space="preserve"> </v>
      </c>
      <c r="G2753" t="str">
        <f>_xlfn.IFNA(VLOOKUP(Flattened[[#This Row],[From]]&amp;"_"&amp;Flattened[[#This Row],[To]]&amp;"_"&amp;G$2,SourceRelations[],5,FALSE)," ")</f>
        <v xml:space="preserve"> </v>
      </c>
      <c r="H2753" t="str">
        <f>_xlfn.IFNA(VLOOKUP(Flattened[[#This Row],[From]]&amp;"_"&amp;Flattened[[#This Row],[To]]&amp;"_"&amp;H$2,SourceRelations[],5,FALSE)," ")</f>
        <v xml:space="preserve"> </v>
      </c>
      <c r="I2753" t="str">
        <f>_xlfn.IFNA(VLOOKUP(Flattened[[#This Row],[From]]&amp;"_"&amp;Flattened[[#This Row],[To]]&amp;"_"&amp;I$2,SourceRelations[],5,FALSE)," ")</f>
        <v xml:space="preserve"> </v>
      </c>
      <c r="J2753" t="str">
        <f>_xlfn.IFNA(VLOOKUP(Flattened[[#This Row],[From]]&amp;"_"&amp;Flattened[[#This Row],[To]]&amp;"_"&amp;J$2,SourceRelations[],5,FALSE)," ")</f>
        <v xml:space="preserve"> </v>
      </c>
      <c r="K2753" t="str">
        <f>_xlfn.IFNA(VLOOKUP(Flattened[[#This Row],[From]]&amp;"_"&amp;Flattened[[#This Row],[To]]&amp;"_"&amp;K$2,SourceRelations[],5,FALSE)," ")</f>
        <v xml:space="preserve"> </v>
      </c>
      <c r="L2753" t="str">
        <f>_xlfn.IFNA(VLOOKUP(Flattened[[#This Row],[From]]&amp;"_"&amp;Flattened[[#This Row],[To]]&amp;"_"&amp;L$2,SourceRelations[],5,FALSE)," ")</f>
        <v xml:space="preserve"> </v>
      </c>
      <c r="M2753" t="str">
        <f>_xlfn.IFNA(VLOOKUP(Flattened[[#This Row],[From]]&amp;"_"&amp;Flattened[[#This Row],[To]]&amp;"_"&amp;M$2,SourceRelations[],5,FALSE)," ")</f>
        <v xml:space="preserve"> </v>
      </c>
      <c r="N2753" t="str">
        <f>_xlfn.IFNA(VLOOKUP(Flattened[[#This Row],[From]]&amp;"_"&amp;Flattened[[#This Row],[To]]&amp;"_"&amp;N$2,SourceRelations[],5,FALSE)," ")</f>
        <v xml:space="preserve"> </v>
      </c>
      <c r="O2753" t="str">
        <f>_xlfn.IFNA(VLOOKUP(Flattened[[#This Row],[From]]&amp;"_"&amp;Flattened[[#This Row],[To]]&amp;"_"&amp;O$2,SourceRelations[],5,FALSE)," ")</f>
        <v xml:space="preserve"> </v>
      </c>
      <c r="P2753" t="str">
        <f>_xlfn.IFNA(VLOOKUP(Flattened[[#This Row],[From]]&amp;"_"&amp;Flattened[[#This Row],[To]]&amp;"_"&amp;P$2,SourceRelations[],5,FALSE)," ")</f>
        <v>o</v>
      </c>
    </row>
    <row r="2754" spans="2:16" x14ac:dyDescent="0.2">
      <c r="B2754" s="1" t="str">
        <f>Flattened[[#This Row],[From]]&amp;"_"&amp;Flattened[[#This Row],[To]]</f>
        <v>Contract_Plateau</v>
      </c>
      <c r="C2754" t="s">
        <v>67</v>
      </c>
      <c r="D2754" t="s">
        <v>78</v>
      </c>
      <c r="E2754" s="1" t="str">
        <f>_xlfn.CONCAT(Flattened[[#This Row],[Specialization]:[Association]])</f>
        <v xml:space="preserve">          o</v>
      </c>
      <c r="F2754" s="1" t="str">
        <f>_xlfn.IFNA(VLOOKUP(Flattened[[#This Row],[From]]&amp;"_"&amp;Flattened[[#This Row],[To]]&amp;"_"&amp;F$2,SourceRelations[],5,FALSE)," ")</f>
        <v xml:space="preserve"> </v>
      </c>
      <c r="G2754" t="str">
        <f>_xlfn.IFNA(VLOOKUP(Flattened[[#This Row],[From]]&amp;"_"&amp;Flattened[[#This Row],[To]]&amp;"_"&amp;G$2,SourceRelations[],5,FALSE)," ")</f>
        <v xml:space="preserve"> </v>
      </c>
      <c r="H2754" t="str">
        <f>_xlfn.IFNA(VLOOKUP(Flattened[[#This Row],[From]]&amp;"_"&amp;Flattened[[#This Row],[To]]&amp;"_"&amp;H$2,SourceRelations[],5,FALSE)," ")</f>
        <v xml:space="preserve"> </v>
      </c>
      <c r="I2754" t="str">
        <f>_xlfn.IFNA(VLOOKUP(Flattened[[#This Row],[From]]&amp;"_"&amp;Flattened[[#This Row],[To]]&amp;"_"&amp;I$2,SourceRelations[],5,FALSE)," ")</f>
        <v xml:space="preserve"> </v>
      </c>
      <c r="J2754" t="str">
        <f>_xlfn.IFNA(VLOOKUP(Flattened[[#This Row],[From]]&amp;"_"&amp;Flattened[[#This Row],[To]]&amp;"_"&amp;J$2,SourceRelations[],5,FALSE)," ")</f>
        <v xml:space="preserve"> </v>
      </c>
      <c r="K2754" t="str">
        <f>_xlfn.IFNA(VLOOKUP(Flattened[[#This Row],[From]]&amp;"_"&amp;Flattened[[#This Row],[To]]&amp;"_"&amp;K$2,SourceRelations[],5,FALSE)," ")</f>
        <v xml:space="preserve"> </v>
      </c>
      <c r="L2754" t="str">
        <f>_xlfn.IFNA(VLOOKUP(Flattened[[#This Row],[From]]&amp;"_"&amp;Flattened[[#This Row],[To]]&amp;"_"&amp;L$2,SourceRelations[],5,FALSE)," ")</f>
        <v xml:space="preserve"> </v>
      </c>
      <c r="M2754" t="str">
        <f>_xlfn.IFNA(VLOOKUP(Flattened[[#This Row],[From]]&amp;"_"&amp;Flattened[[#This Row],[To]]&amp;"_"&amp;M$2,SourceRelations[],5,FALSE)," ")</f>
        <v xml:space="preserve"> </v>
      </c>
      <c r="N2754" t="str">
        <f>_xlfn.IFNA(VLOOKUP(Flattened[[#This Row],[From]]&amp;"_"&amp;Flattened[[#This Row],[To]]&amp;"_"&amp;N$2,SourceRelations[],5,FALSE)," ")</f>
        <v xml:space="preserve"> </v>
      </c>
      <c r="O2754" t="str">
        <f>_xlfn.IFNA(VLOOKUP(Flattened[[#This Row],[From]]&amp;"_"&amp;Flattened[[#This Row],[To]]&amp;"_"&amp;O$2,SourceRelations[],5,FALSE)," ")</f>
        <v xml:space="preserve"> </v>
      </c>
      <c r="P2754" t="str">
        <f>_xlfn.IFNA(VLOOKUP(Flattened[[#This Row],[From]]&amp;"_"&amp;Flattened[[#This Row],[To]]&amp;"_"&amp;P$2,SourceRelations[],5,FALSE)," ")</f>
        <v>o</v>
      </c>
    </row>
    <row r="2755" spans="2:16" x14ac:dyDescent="0.2">
      <c r="B2755" s="1" t="str">
        <f>Flattened[[#This Row],[From]]&amp;"_"&amp;Flattened[[#This Row],[To]]</f>
        <v>Course Of Action_Plateau</v>
      </c>
      <c r="C2755" t="s">
        <v>62</v>
      </c>
      <c r="D2755" t="s">
        <v>78</v>
      </c>
      <c r="E2755" s="1" t="str">
        <f>_xlfn.CONCAT(Flattened[[#This Row],[Specialization]:[Association]])</f>
        <v xml:space="preserve">          o</v>
      </c>
      <c r="F2755" s="1" t="str">
        <f>_xlfn.IFNA(VLOOKUP(Flattened[[#This Row],[From]]&amp;"_"&amp;Flattened[[#This Row],[To]]&amp;"_"&amp;F$2,SourceRelations[],5,FALSE)," ")</f>
        <v xml:space="preserve"> </v>
      </c>
      <c r="G2755" t="str">
        <f>_xlfn.IFNA(VLOOKUP(Flattened[[#This Row],[From]]&amp;"_"&amp;Flattened[[#This Row],[To]]&amp;"_"&amp;G$2,SourceRelations[],5,FALSE)," ")</f>
        <v xml:space="preserve"> </v>
      </c>
      <c r="H2755" t="str">
        <f>_xlfn.IFNA(VLOOKUP(Flattened[[#This Row],[From]]&amp;"_"&amp;Flattened[[#This Row],[To]]&amp;"_"&amp;H$2,SourceRelations[],5,FALSE)," ")</f>
        <v xml:space="preserve"> </v>
      </c>
      <c r="I2755" t="str">
        <f>_xlfn.IFNA(VLOOKUP(Flattened[[#This Row],[From]]&amp;"_"&amp;Flattened[[#This Row],[To]]&amp;"_"&amp;I$2,SourceRelations[],5,FALSE)," ")</f>
        <v xml:space="preserve"> </v>
      </c>
      <c r="J2755" t="str">
        <f>_xlfn.IFNA(VLOOKUP(Flattened[[#This Row],[From]]&amp;"_"&amp;Flattened[[#This Row],[To]]&amp;"_"&amp;J$2,SourceRelations[],5,FALSE)," ")</f>
        <v xml:space="preserve"> </v>
      </c>
      <c r="K2755" t="str">
        <f>_xlfn.IFNA(VLOOKUP(Flattened[[#This Row],[From]]&amp;"_"&amp;Flattened[[#This Row],[To]]&amp;"_"&amp;K$2,SourceRelations[],5,FALSE)," ")</f>
        <v xml:space="preserve"> </v>
      </c>
      <c r="L2755" t="str">
        <f>_xlfn.IFNA(VLOOKUP(Flattened[[#This Row],[From]]&amp;"_"&amp;Flattened[[#This Row],[To]]&amp;"_"&amp;L$2,SourceRelations[],5,FALSE)," ")</f>
        <v xml:space="preserve"> </v>
      </c>
      <c r="M2755" t="str">
        <f>_xlfn.IFNA(VLOOKUP(Flattened[[#This Row],[From]]&amp;"_"&amp;Flattened[[#This Row],[To]]&amp;"_"&amp;M$2,SourceRelations[],5,FALSE)," ")</f>
        <v xml:space="preserve"> </v>
      </c>
      <c r="N2755" t="str">
        <f>_xlfn.IFNA(VLOOKUP(Flattened[[#This Row],[From]]&amp;"_"&amp;Flattened[[#This Row],[To]]&amp;"_"&amp;N$2,SourceRelations[],5,FALSE)," ")</f>
        <v xml:space="preserve"> </v>
      </c>
      <c r="O2755" t="str">
        <f>_xlfn.IFNA(VLOOKUP(Flattened[[#This Row],[From]]&amp;"_"&amp;Flattened[[#This Row],[To]]&amp;"_"&amp;O$2,SourceRelations[],5,FALSE)," ")</f>
        <v xml:space="preserve"> </v>
      </c>
      <c r="P2755" t="str">
        <f>_xlfn.IFNA(VLOOKUP(Flattened[[#This Row],[From]]&amp;"_"&amp;Flattened[[#This Row],[To]]&amp;"_"&amp;P$2,SourceRelations[],5,FALSE)," ")</f>
        <v>o</v>
      </c>
    </row>
    <row r="2756" spans="2:16" x14ac:dyDescent="0.2">
      <c r="B2756" s="1" t="str">
        <f>Flattened[[#This Row],[From]]&amp;"_"&amp;Flattened[[#This Row],[To]]</f>
        <v>Data Object_Plateau</v>
      </c>
      <c r="C2756" t="s">
        <v>34</v>
      </c>
      <c r="D2756" t="s">
        <v>78</v>
      </c>
      <c r="E2756" s="1" t="str">
        <f>_xlfn.CONCAT(Flattened[[#This Row],[Specialization]:[Association]])</f>
        <v xml:space="preserve">          o</v>
      </c>
      <c r="F2756" s="1" t="str">
        <f>_xlfn.IFNA(VLOOKUP(Flattened[[#This Row],[From]]&amp;"_"&amp;Flattened[[#This Row],[To]]&amp;"_"&amp;F$2,SourceRelations[],5,FALSE)," ")</f>
        <v xml:space="preserve"> </v>
      </c>
      <c r="G2756" t="str">
        <f>_xlfn.IFNA(VLOOKUP(Flattened[[#This Row],[From]]&amp;"_"&amp;Flattened[[#This Row],[To]]&amp;"_"&amp;G$2,SourceRelations[],5,FALSE)," ")</f>
        <v xml:space="preserve"> </v>
      </c>
      <c r="H2756" t="str">
        <f>_xlfn.IFNA(VLOOKUP(Flattened[[#This Row],[From]]&amp;"_"&amp;Flattened[[#This Row],[To]]&amp;"_"&amp;H$2,SourceRelations[],5,FALSE)," ")</f>
        <v xml:space="preserve"> </v>
      </c>
      <c r="I2756" t="str">
        <f>_xlfn.IFNA(VLOOKUP(Flattened[[#This Row],[From]]&amp;"_"&amp;Flattened[[#This Row],[To]]&amp;"_"&amp;I$2,SourceRelations[],5,FALSE)," ")</f>
        <v xml:space="preserve"> </v>
      </c>
      <c r="J2756" t="str">
        <f>_xlfn.IFNA(VLOOKUP(Flattened[[#This Row],[From]]&amp;"_"&amp;Flattened[[#This Row],[To]]&amp;"_"&amp;J$2,SourceRelations[],5,FALSE)," ")</f>
        <v xml:space="preserve"> </v>
      </c>
      <c r="K2756" t="str">
        <f>_xlfn.IFNA(VLOOKUP(Flattened[[#This Row],[From]]&amp;"_"&amp;Flattened[[#This Row],[To]]&amp;"_"&amp;K$2,SourceRelations[],5,FALSE)," ")</f>
        <v xml:space="preserve"> </v>
      </c>
      <c r="L2756" t="str">
        <f>_xlfn.IFNA(VLOOKUP(Flattened[[#This Row],[From]]&amp;"_"&amp;Flattened[[#This Row],[To]]&amp;"_"&amp;L$2,SourceRelations[],5,FALSE)," ")</f>
        <v xml:space="preserve"> </v>
      </c>
      <c r="M2756" t="str">
        <f>_xlfn.IFNA(VLOOKUP(Flattened[[#This Row],[From]]&amp;"_"&amp;Flattened[[#This Row],[To]]&amp;"_"&amp;M$2,SourceRelations[],5,FALSE)," ")</f>
        <v xml:space="preserve"> </v>
      </c>
      <c r="N2756" t="str">
        <f>_xlfn.IFNA(VLOOKUP(Flattened[[#This Row],[From]]&amp;"_"&amp;Flattened[[#This Row],[To]]&amp;"_"&amp;N$2,SourceRelations[],5,FALSE)," ")</f>
        <v xml:space="preserve"> </v>
      </c>
      <c r="O2756" t="str">
        <f>_xlfn.IFNA(VLOOKUP(Flattened[[#This Row],[From]]&amp;"_"&amp;Flattened[[#This Row],[To]]&amp;"_"&amp;O$2,SourceRelations[],5,FALSE)," ")</f>
        <v xml:space="preserve"> </v>
      </c>
      <c r="P2756" t="str">
        <f>_xlfn.IFNA(VLOOKUP(Flattened[[#This Row],[From]]&amp;"_"&amp;Flattened[[#This Row],[To]]&amp;"_"&amp;P$2,SourceRelations[],5,FALSE)," ")</f>
        <v>o</v>
      </c>
    </row>
    <row r="2757" spans="2:16" x14ac:dyDescent="0.2">
      <c r="B2757" s="1" t="str">
        <f>Flattened[[#This Row],[From]]&amp;"_"&amp;Flattened[[#This Row],[To]]</f>
        <v>Deliverable_Plateau</v>
      </c>
      <c r="C2757" t="s">
        <v>68</v>
      </c>
      <c r="D2757" t="s">
        <v>78</v>
      </c>
      <c r="E2757" s="1" t="str">
        <f>_xlfn.CONCAT(Flattened[[#This Row],[Specialization]:[Association]])</f>
        <v xml:space="preserve">    r     o</v>
      </c>
      <c r="F2757" s="1" t="str">
        <f>_xlfn.IFNA(VLOOKUP(Flattened[[#This Row],[From]]&amp;"_"&amp;Flattened[[#This Row],[To]]&amp;"_"&amp;F$2,SourceRelations[],5,FALSE)," ")</f>
        <v xml:space="preserve"> </v>
      </c>
      <c r="G2757" t="str">
        <f>_xlfn.IFNA(VLOOKUP(Flattened[[#This Row],[From]]&amp;"_"&amp;Flattened[[#This Row],[To]]&amp;"_"&amp;G$2,SourceRelations[],5,FALSE)," ")</f>
        <v xml:space="preserve"> </v>
      </c>
      <c r="H2757" t="str">
        <f>_xlfn.IFNA(VLOOKUP(Flattened[[#This Row],[From]]&amp;"_"&amp;Flattened[[#This Row],[To]]&amp;"_"&amp;H$2,SourceRelations[],5,FALSE)," ")</f>
        <v xml:space="preserve"> </v>
      </c>
      <c r="I2757" t="str">
        <f>_xlfn.IFNA(VLOOKUP(Flattened[[#This Row],[From]]&amp;"_"&amp;Flattened[[#This Row],[To]]&amp;"_"&amp;I$2,SourceRelations[],5,FALSE)," ")</f>
        <v xml:space="preserve"> </v>
      </c>
      <c r="J2757" t="str">
        <f>_xlfn.IFNA(VLOOKUP(Flattened[[#This Row],[From]]&amp;"_"&amp;Flattened[[#This Row],[To]]&amp;"_"&amp;J$2,SourceRelations[],5,FALSE)," ")</f>
        <v>r</v>
      </c>
      <c r="K2757" t="str">
        <f>_xlfn.IFNA(VLOOKUP(Flattened[[#This Row],[From]]&amp;"_"&amp;Flattened[[#This Row],[To]]&amp;"_"&amp;K$2,SourceRelations[],5,FALSE)," ")</f>
        <v xml:space="preserve"> </v>
      </c>
      <c r="L2757" t="str">
        <f>_xlfn.IFNA(VLOOKUP(Flattened[[#This Row],[From]]&amp;"_"&amp;Flattened[[#This Row],[To]]&amp;"_"&amp;L$2,SourceRelations[],5,FALSE)," ")</f>
        <v xml:space="preserve"> </v>
      </c>
      <c r="M2757" t="str">
        <f>_xlfn.IFNA(VLOOKUP(Flattened[[#This Row],[From]]&amp;"_"&amp;Flattened[[#This Row],[To]]&amp;"_"&amp;M$2,SourceRelations[],5,FALSE)," ")</f>
        <v xml:space="preserve"> </v>
      </c>
      <c r="N2757" t="str">
        <f>_xlfn.IFNA(VLOOKUP(Flattened[[#This Row],[From]]&amp;"_"&amp;Flattened[[#This Row],[To]]&amp;"_"&amp;N$2,SourceRelations[],5,FALSE)," ")</f>
        <v xml:space="preserve"> </v>
      </c>
      <c r="O2757" t="str">
        <f>_xlfn.IFNA(VLOOKUP(Flattened[[#This Row],[From]]&amp;"_"&amp;Flattened[[#This Row],[To]]&amp;"_"&amp;O$2,SourceRelations[],5,FALSE)," ")</f>
        <v xml:space="preserve"> </v>
      </c>
      <c r="P2757" t="str">
        <f>_xlfn.IFNA(VLOOKUP(Flattened[[#This Row],[From]]&amp;"_"&amp;Flattened[[#This Row],[To]]&amp;"_"&amp;P$2,SourceRelations[],5,FALSE)," ")</f>
        <v>o</v>
      </c>
    </row>
    <row r="2758" spans="2:16" x14ac:dyDescent="0.2">
      <c r="B2758" s="1" t="str">
        <f>Flattened[[#This Row],[From]]&amp;"_"&amp;Flattened[[#This Row],[To]]</f>
        <v>Device_Plateau</v>
      </c>
      <c r="C2758" t="s">
        <v>64</v>
      </c>
      <c r="D2758" t="s">
        <v>78</v>
      </c>
      <c r="E2758" s="1" t="str">
        <f>_xlfn.CONCAT(Flattened[[#This Row],[Specialization]:[Association]])</f>
        <v xml:space="preserve">          o</v>
      </c>
      <c r="F2758" s="1" t="str">
        <f>_xlfn.IFNA(VLOOKUP(Flattened[[#This Row],[From]]&amp;"_"&amp;Flattened[[#This Row],[To]]&amp;"_"&amp;F$2,SourceRelations[],5,FALSE)," ")</f>
        <v xml:space="preserve"> </v>
      </c>
      <c r="G2758" t="str">
        <f>_xlfn.IFNA(VLOOKUP(Flattened[[#This Row],[From]]&amp;"_"&amp;Flattened[[#This Row],[To]]&amp;"_"&amp;G$2,SourceRelations[],5,FALSE)," ")</f>
        <v xml:space="preserve"> </v>
      </c>
      <c r="H2758" t="str">
        <f>_xlfn.IFNA(VLOOKUP(Flattened[[#This Row],[From]]&amp;"_"&amp;Flattened[[#This Row],[To]]&amp;"_"&amp;H$2,SourceRelations[],5,FALSE)," ")</f>
        <v xml:space="preserve"> </v>
      </c>
      <c r="I2758" t="str">
        <f>_xlfn.IFNA(VLOOKUP(Flattened[[#This Row],[From]]&amp;"_"&amp;Flattened[[#This Row],[To]]&amp;"_"&amp;I$2,SourceRelations[],5,FALSE)," ")</f>
        <v xml:space="preserve"> </v>
      </c>
      <c r="J2758" t="str">
        <f>_xlfn.IFNA(VLOOKUP(Flattened[[#This Row],[From]]&amp;"_"&amp;Flattened[[#This Row],[To]]&amp;"_"&amp;J$2,SourceRelations[],5,FALSE)," ")</f>
        <v xml:space="preserve"> </v>
      </c>
      <c r="K2758" t="str">
        <f>_xlfn.IFNA(VLOOKUP(Flattened[[#This Row],[From]]&amp;"_"&amp;Flattened[[#This Row],[To]]&amp;"_"&amp;K$2,SourceRelations[],5,FALSE)," ")</f>
        <v xml:space="preserve"> </v>
      </c>
      <c r="L2758" t="str">
        <f>_xlfn.IFNA(VLOOKUP(Flattened[[#This Row],[From]]&amp;"_"&amp;Flattened[[#This Row],[To]]&amp;"_"&amp;L$2,SourceRelations[],5,FALSE)," ")</f>
        <v xml:space="preserve"> </v>
      </c>
      <c r="M2758" t="str">
        <f>_xlfn.IFNA(VLOOKUP(Flattened[[#This Row],[From]]&amp;"_"&amp;Flattened[[#This Row],[To]]&amp;"_"&amp;M$2,SourceRelations[],5,FALSE)," ")</f>
        <v xml:space="preserve"> </v>
      </c>
      <c r="N2758" t="str">
        <f>_xlfn.IFNA(VLOOKUP(Flattened[[#This Row],[From]]&amp;"_"&amp;Flattened[[#This Row],[To]]&amp;"_"&amp;N$2,SourceRelations[],5,FALSE)," ")</f>
        <v xml:space="preserve"> </v>
      </c>
      <c r="O2758" t="str">
        <f>_xlfn.IFNA(VLOOKUP(Flattened[[#This Row],[From]]&amp;"_"&amp;Flattened[[#This Row],[To]]&amp;"_"&amp;O$2,SourceRelations[],5,FALSE)," ")</f>
        <v xml:space="preserve"> </v>
      </c>
      <c r="P2758" t="str">
        <f>_xlfn.IFNA(VLOOKUP(Flattened[[#This Row],[From]]&amp;"_"&amp;Flattened[[#This Row],[To]]&amp;"_"&amp;P$2,SourceRelations[],5,FALSE)," ")</f>
        <v>o</v>
      </c>
    </row>
    <row r="2759" spans="2:16" x14ac:dyDescent="0.2">
      <c r="B2759" s="1" t="str">
        <f>Flattened[[#This Row],[From]]&amp;"_"&amp;Flattened[[#This Row],[To]]</f>
        <v>Distribution Network_Plateau</v>
      </c>
      <c r="C2759" t="s">
        <v>69</v>
      </c>
      <c r="D2759" t="s">
        <v>78</v>
      </c>
      <c r="E2759" s="1" t="str">
        <f>_xlfn.CONCAT(Flattened[[#This Row],[Specialization]:[Association]])</f>
        <v xml:space="preserve">          o</v>
      </c>
      <c r="F2759" s="1" t="str">
        <f>_xlfn.IFNA(VLOOKUP(Flattened[[#This Row],[From]]&amp;"_"&amp;Flattened[[#This Row],[To]]&amp;"_"&amp;F$2,SourceRelations[],5,FALSE)," ")</f>
        <v xml:space="preserve"> </v>
      </c>
      <c r="G2759" t="str">
        <f>_xlfn.IFNA(VLOOKUP(Flattened[[#This Row],[From]]&amp;"_"&amp;Flattened[[#This Row],[To]]&amp;"_"&amp;G$2,SourceRelations[],5,FALSE)," ")</f>
        <v xml:space="preserve"> </v>
      </c>
      <c r="H2759" t="str">
        <f>_xlfn.IFNA(VLOOKUP(Flattened[[#This Row],[From]]&amp;"_"&amp;Flattened[[#This Row],[To]]&amp;"_"&amp;H$2,SourceRelations[],5,FALSE)," ")</f>
        <v xml:space="preserve"> </v>
      </c>
      <c r="I2759" t="str">
        <f>_xlfn.IFNA(VLOOKUP(Flattened[[#This Row],[From]]&amp;"_"&amp;Flattened[[#This Row],[To]]&amp;"_"&amp;I$2,SourceRelations[],5,FALSE)," ")</f>
        <v xml:space="preserve"> </v>
      </c>
      <c r="J2759" t="str">
        <f>_xlfn.IFNA(VLOOKUP(Flattened[[#This Row],[From]]&amp;"_"&amp;Flattened[[#This Row],[To]]&amp;"_"&amp;J$2,SourceRelations[],5,FALSE)," ")</f>
        <v xml:space="preserve"> </v>
      </c>
      <c r="K2759" t="str">
        <f>_xlfn.IFNA(VLOOKUP(Flattened[[#This Row],[From]]&amp;"_"&amp;Flattened[[#This Row],[To]]&amp;"_"&amp;K$2,SourceRelations[],5,FALSE)," ")</f>
        <v xml:space="preserve"> </v>
      </c>
      <c r="L2759" t="str">
        <f>_xlfn.IFNA(VLOOKUP(Flattened[[#This Row],[From]]&amp;"_"&amp;Flattened[[#This Row],[To]]&amp;"_"&amp;L$2,SourceRelations[],5,FALSE)," ")</f>
        <v xml:space="preserve"> </v>
      </c>
      <c r="M2759" t="str">
        <f>_xlfn.IFNA(VLOOKUP(Flattened[[#This Row],[From]]&amp;"_"&amp;Flattened[[#This Row],[To]]&amp;"_"&amp;M$2,SourceRelations[],5,FALSE)," ")</f>
        <v xml:space="preserve"> </v>
      </c>
      <c r="N2759" t="str">
        <f>_xlfn.IFNA(VLOOKUP(Flattened[[#This Row],[From]]&amp;"_"&amp;Flattened[[#This Row],[To]]&amp;"_"&amp;N$2,SourceRelations[],5,FALSE)," ")</f>
        <v xml:space="preserve"> </v>
      </c>
      <c r="O2759" t="str">
        <f>_xlfn.IFNA(VLOOKUP(Flattened[[#This Row],[From]]&amp;"_"&amp;Flattened[[#This Row],[To]]&amp;"_"&amp;O$2,SourceRelations[],5,FALSE)," ")</f>
        <v xml:space="preserve"> </v>
      </c>
      <c r="P2759" t="str">
        <f>_xlfn.IFNA(VLOOKUP(Flattened[[#This Row],[From]]&amp;"_"&amp;Flattened[[#This Row],[To]]&amp;"_"&amp;P$2,SourceRelations[],5,FALSE)," ")</f>
        <v>o</v>
      </c>
    </row>
    <row r="2760" spans="2:16" x14ac:dyDescent="0.2">
      <c r="B2760" s="1" t="str">
        <f>Flattened[[#This Row],[From]]&amp;"_"&amp;Flattened[[#This Row],[To]]</f>
        <v>Driver_Plateau</v>
      </c>
      <c r="C2760" t="s">
        <v>50</v>
      </c>
      <c r="D2760" t="s">
        <v>78</v>
      </c>
      <c r="E2760" s="1" t="str">
        <f>_xlfn.CONCAT(Flattened[[#This Row],[Specialization]:[Association]])</f>
        <v xml:space="preserve">          o</v>
      </c>
      <c r="F2760" s="1" t="str">
        <f>_xlfn.IFNA(VLOOKUP(Flattened[[#This Row],[From]]&amp;"_"&amp;Flattened[[#This Row],[To]]&amp;"_"&amp;F$2,SourceRelations[],5,FALSE)," ")</f>
        <v xml:space="preserve"> </v>
      </c>
      <c r="G2760" t="str">
        <f>_xlfn.IFNA(VLOOKUP(Flattened[[#This Row],[From]]&amp;"_"&amp;Flattened[[#This Row],[To]]&amp;"_"&amp;G$2,SourceRelations[],5,FALSE)," ")</f>
        <v xml:space="preserve"> </v>
      </c>
      <c r="H2760" t="str">
        <f>_xlfn.IFNA(VLOOKUP(Flattened[[#This Row],[From]]&amp;"_"&amp;Flattened[[#This Row],[To]]&amp;"_"&amp;H$2,SourceRelations[],5,FALSE)," ")</f>
        <v xml:space="preserve"> </v>
      </c>
      <c r="I2760" t="str">
        <f>_xlfn.IFNA(VLOOKUP(Flattened[[#This Row],[From]]&amp;"_"&amp;Flattened[[#This Row],[To]]&amp;"_"&amp;I$2,SourceRelations[],5,FALSE)," ")</f>
        <v xml:space="preserve"> </v>
      </c>
      <c r="J2760" t="str">
        <f>_xlfn.IFNA(VLOOKUP(Flattened[[#This Row],[From]]&amp;"_"&amp;Flattened[[#This Row],[To]]&amp;"_"&amp;J$2,SourceRelations[],5,FALSE)," ")</f>
        <v xml:space="preserve"> </v>
      </c>
      <c r="K2760" t="str">
        <f>_xlfn.IFNA(VLOOKUP(Flattened[[#This Row],[From]]&amp;"_"&amp;Flattened[[#This Row],[To]]&amp;"_"&amp;K$2,SourceRelations[],5,FALSE)," ")</f>
        <v xml:space="preserve"> </v>
      </c>
      <c r="L2760" t="str">
        <f>_xlfn.IFNA(VLOOKUP(Flattened[[#This Row],[From]]&amp;"_"&amp;Flattened[[#This Row],[To]]&amp;"_"&amp;L$2,SourceRelations[],5,FALSE)," ")</f>
        <v xml:space="preserve"> </v>
      </c>
      <c r="M2760" t="str">
        <f>_xlfn.IFNA(VLOOKUP(Flattened[[#This Row],[From]]&amp;"_"&amp;Flattened[[#This Row],[To]]&amp;"_"&amp;M$2,SourceRelations[],5,FALSE)," ")</f>
        <v xml:space="preserve"> </v>
      </c>
      <c r="N2760" t="str">
        <f>_xlfn.IFNA(VLOOKUP(Flattened[[#This Row],[From]]&amp;"_"&amp;Flattened[[#This Row],[To]]&amp;"_"&amp;N$2,SourceRelations[],5,FALSE)," ")</f>
        <v xml:space="preserve"> </v>
      </c>
      <c r="O2760" t="str">
        <f>_xlfn.IFNA(VLOOKUP(Flattened[[#This Row],[From]]&amp;"_"&amp;Flattened[[#This Row],[To]]&amp;"_"&amp;O$2,SourceRelations[],5,FALSE)," ")</f>
        <v xml:space="preserve"> </v>
      </c>
      <c r="P2760" t="str">
        <f>_xlfn.IFNA(VLOOKUP(Flattened[[#This Row],[From]]&amp;"_"&amp;Flattened[[#This Row],[To]]&amp;"_"&amp;P$2,SourceRelations[],5,FALSE)," ")</f>
        <v>o</v>
      </c>
    </row>
    <row r="2761" spans="2:16" x14ac:dyDescent="0.2">
      <c r="B2761" s="1" t="str">
        <f>Flattened[[#This Row],[From]]&amp;"_"&amp;Flattened[[#This Row],[To]]</f>
        <v>Equipment_Plateau</v>
      </c>
      <c r="C2761" t="s">
        <v>70</v>
      </c>
      <c r="D2761" t="s">
        <v>78</v>
      </c>
      <c r="E2761" s="1" t="str">
        <f>_xlfn.CONCAT(Flattened[[#This Row],[Specialization]:[Association]])</f>
        <v xml:space="preserve">          o</v>
      </c>
      <c r="F2761" s="1" t="str">
        <f>_xlfn.IFNA(VLOOKUP(Flattened[[#This Row],[From]]&amp;"_"&amp;Flattened[[#This Row],[To]]&amp;"_"&amp;F$2,SourceRelations[],5,FALSE)," ")</f>
        <v xml:space="preserve"> </v>
      </c>
      <c r="G2761" t="str">
        <f>_xlfn.IFNA(VLOOKUP(Flattened[[#This Row],[From]]&amp;"_"&amp;Flattened[[#This Row],[To]]&amp;"_"&amp;G$2,SourceRelations[],5,FALSE)," ")</f>
        <v xml:space="preserve"> </v>
      </c>
      <c r="H2761" t="str">
        <f>_xlfn.IFNA(VLOOKUP(Flattened[[#This Row],[From]]&amp;"_"&amp;Flattened[[#This Row],[To]]&amp;"_"&amp;H$2,SourceRelations[],5,FALSE)," ")</f>
        <v xml:space="preserve"> </v>
      </c>
      <c r="I2761" t="str">
        <f>_xlfn.IFNA(VLOOKUP(Flattened[[#This Row],[From]]&amp;"_"&amp;Flattened[[#This Row],[To]]&amp;"_"&amp;I$2,SourceRelations[],5,FALSE)," ")</f>
        <v xml:space="preserve"> </v>
      </c>
      <c r="J2761" t="str">
        <f>_xlfn.IFNA(VLOOKUP(Flattened[[#This Row],[From]]&amp;"_"&amp;Flattened[[#This Row],[To]]&amp;"_"&amp;J$2,SourceRelations[],5,FALSE)," ")</f>
        <v xml:space="preserve"> </v>
      </c>
      <c r="K2761" t="str">
        <f>_xlfn.IFNA(VLOOKUP(Flattened[[#This Row],[From]]&amp;"_"&amp;Flattened[[#This Row],[To]]&amp;"_"&amp;K$2,SourceRelations[],5,FALSE)," ")</f>
        <v xml:space="preserve"> </v>
      </c>
      <c r="L2761" t="str">
        <f>_xlfn.IFNA(VLOOKUP(Flattened[[#This Row],[From]]&amp;"_"&amp;Flattened[[#This Row],[To]]&amp;"_"&amp;L$2,SourceRelations[],5,FALSE)," ")</f>
        <v xml:space="preserve"> </v>
      </c>
      <c r="M2761" t="str">
        <f>_xlfn.IFNA(VLOOKUP(Flattened[[#This Row],[From]]&amp;"_"&amp;Flattened[[#This Row],[To]]&amp;"_"&amp;M$2,SourceRelations[],5,FALSE)," ")</f>
        <v xml:space="preserve"> </v>
      </c>
      <c r="N2761" t="str">
        <f>_xlfn.IFNA(VLOOKUP(Flattened[[#This Row],[From]]&amp;"_"&amp;Flattened[[#This Row],[To]]&amp;"_"&amp;N$2,SourceRelations[],5,FALSE)," ")</f>
        <v xml:space="preserve"> </v>
      </c>
      <c r="O2761" t="str">
        <f>_xlfn.IFNA(VLOOKUP(Flattened[[#This Row],[From]]&amp;"_"&amp;Flattened[[#This Row],[To]]&amp;"_"&amp;O$2,SourceRelations[],5,FALSE)," ")</f>
        <v xml:space="preserve"> </v>
      </c>
      <c r="P2761" t="str">
        <f>_xlfn.IFNA(VLOOKUP(Flattened[[#This Row],[From]]&amp;"_"&amp;Flattened[[#This Row],[To]]&amp;"_"&amp;P$2,SourceRelations[],5,FALSE)," ")</f>
        <v>o</v>
      </c>
    </row>
    <row r="2762" spans="2:16" x14ac:dyDescent="0.2">
      <c r="B2762" s="1" t="str">
        <f>Flattened[[#This Row],[From]]&amp;"_"&amp;Flattened[[#This Row],[To]]</f>
        <v>Facility_Plateau</v>
      </c>
      <c r="C2762" t="s">
        <v>71</v>
      </c>
      <c r="D2762" t="s">
        <v>78</v>
      </c>
      <c r="E2762" s="1" t="str">
        <f>_xlfn.CONCAT(Flattened[[#This Row],[Specialization]:[Association]])</f>
        <v xml:space="preserve">          o</v>
      </c>
      <c r="F2762" s="1" t="str">
        <f>_xlfn.IFNA(VLOOKUP(Flattened[[#This Row],[From]]&amp;"_"&amp;Flattened[[#This Row],[To]]&amp;"_"&amp;F$2,SourceRelations[],5,FALSE)," ")</f>
        <v xml:space="preserve"> </v>
      </c>
      <c r="G2762" t="str">
        <f>_xlfn.IFNA(VLOOKUP(Flattened[[#This Row],[From]]&amp;"_"&amp;Flattened[[#This Row],[To]]&amp;"_"&amp;G$2,SourceRelations[],5,FALSE)," ")</f>
        <v xml:space="preserve"> </v>
      </c>
      <c r="H2762" t="str">
        <f>_xlfn.IFNA(VLOOKUP(Flattened[[#This Row],[From]]&amp;"_"&amp;Flattened[[#This Row],[To]]&amp;"_"&amp;H$2,SourceRelations[],5,FALSE)," ")</f>
        <v xml:space="preserve"> </v>
      </c>
      <c r="I2762" t="str">
        <f>_xlfn.IFNA(VLOOKUP(Flattened[[#This Row],[From]]&amp;"_"&amp;Flattened[[#This Row],[To]]&amp;"_"&amp;I$2,SourceRelations[],5,FALSE)," ")</f>
        <v xml:space="preserve"> </v>
      </c>
      <c r="J2762" t="str">
        <f>_xlfn.IFNA(VLOOKUP(Flattened[[#This Row],[From]]&amp;"_"&amp;Flattened[[#This Row],[To]]&amp;"_"&amp;J$2,SourceRelations[],5,FALSE)," ")</f>
        <v xml:space="preserve"> </v>
      </c>
      <c r="K2762" t="str">
        <f>_xlfn.IFNA(VLOOKUP(Flattened[[#This Row],[From]]&amp;"_"&amp;Flattened[[#This Row],[To]]&amp;"_"&amp;K$2,SourceRelations[],5,FALSE)," ")</f>
        <v xml:space="preserve"> </v>
      </c>
      <c r="L2762" t="str">
        <f>_xlfn.IFNA(VLOOKUP(Flattened[[#This Row],[From]]&amp;"_"&amp;Flattened[[#This Row],[To]]&amp;"_"&amp;L$2,SourceRelations[],5,FALSE)," ")</f>
        <v xml:space="preserve"> </v>
      </c>
      <c r="M2762" t="str">
        <f>_xlfn.IFNA(VLOOKUP(Flattened[[#This Row],[From]]&amp;"_"&amp;Flattened[[#This Row],[To]]&amp;"_"&amp;M$2,SourceRelations[],5,FALSE)," ")</f>
        <v xml:space="preserve"> </v>
      </c>
      <c r="N2762" t="str">
        <f>_xlfn.IFNA(VLOOKUP(Flattened[[#This Row],[From]]&amp;"_"&amp;Flattened[[#This Row],[To]]&amp;"_"&amp;N$2,SourceRelations[],5,FALSE)," ")</f>
        <v xml:space="preserve"> </v>
      </c>
      <c r="O2762" t="str">
        <f>_xlfn.IFNA(VLOOKUP(Flattened[[#This Row],[From]]&amp;"_"&amp;Flattened[[#This Row],[To]]&amp;"_"&amp;O$2,SourceRelations[],5,FALSE)," ")</f>
        <v xml:space="preserve"> </v>
      </c>
      <c r="P2762" t="str">
        <f>_xlfn.IFNA(VLOOKUP(Flattened[[#This Row],[From]]&amp;"_"&amp;Flattened[[#This Row],[To]]&amp;"_"&amp;P$2,SourceRelations[],5,FALSE)," ")</f>
        <v>o</v>
      </c>
    </row>
    <row r="2763" spans="2:16" x14ac:dyDescent="0.2">
      <c r="B2763" s="1" t="str">
        <f>Flattened[[#This Row],[From]]&amp;"_"&amp;Flattened[[#This Row],[To]]</f>
        <v>Gap_Plateau</v>
      </c>
      <c r="C2763" t="s">
        <v>32</v>
      </c>
      <c r="D2763" t="s">
        <v>78</v>
      </c>
      <c r="E2763" s="1" t="str">
        <f>_xlfn.CONCAT(Flattened[[#This Row],[Specialization]:[Association]])</f>
        <v xml:space="preserve">          o</v>
      </c>
      <c r="F2763" s="1" t="str">
        <f>_xlfn.IFNA(VLOOKUP(Flattened[[#This Row],[From]]&amp;"_"&amp;Flattened[[#This Row],[To]]&amp;"_"&amp;F$2,SourceRelations[],5,FALSE)," ")</f>
        <v xml:space="preserve"> </v>
      </c>
      <c r="G2763" t="str">
        <f>_xlfn.IFNA(VLOOKUP(Flattened[[#This Row],[From]]&amp;"_"&amp;Flattened[[#This Row],[To]]&amp;"_"&amp;G$2,SourceRelations[],5,FALSE)," ")</f>
        <v xml:space="preserve"> </v>
      </c>
      <c r="H2763" t="str">
        <f>_xlfn.IFNA(VLOOKUP(Flattened[[#This Row],[From]]&amp;"_"&amp;Flattened[[#This Row],[To]]&amp;"_"&amp;H$2,SourceRelations[],5,FALSE)," ")</f>
        <v xml:space="preserve"> </v>
      </c>
      <c r="I2763" t="str">
        <f>_xlfn.IFNA(VLOOKUP(Flattened[[#This Row],[From]]&amp;"_"&amp;Flattened[[#This Row],[To]]&amp;"_"&amp;I$2,SourceRelations[],5,FALSE)," ")</f>
        <v xml:space="preserve"> </v>
      </c>
      <c r="J2763" t="str">
        <f>_xlfn.IFNA(VLOOKUP(Flattened[[#This Row],[From]]&amp;"_"&amp;Flattened[[#This Row],[To]]&amp;"_"&amp;J$2,SourceRelations[],5,FALSE)," ")</f>
        <v xml:space="preserve"> </v>
      </c>
      <c r="K2763" t="str">
        <f>_xlfn.IFNA(VLOOKUP(Flattened[[#This Row],[From]]&amp;"_"&amp;Flattened[[#This Row],[To]]&amp;"_"&amp;K$2,SourceRelations[],5,FALSE)," ")</f>
        <v xml:space="preserve"> </v>
      </c>
      <c r="L2763" t="str">
        <f>_xlfn.IFNA(VLOOKUP(Flattened[[#This Row],[From]]&amp;"_"&amp;Flattened[[#This Row],[To]]&amp;"_"&amp;L$2,SourceRelations[],5,FALSE)," ")</f>
        <v xml:space="preserve"> </v>
      </c>
      <c r="M2763" t="str">
        <f>_xlfn.IFNA(VLOOKUP(Flattened[[#This Row],[From]]&amp;"_"&amp;Flattened[[#This Row],[To]]&amp;"_"&amp;M$2,SourceRelations[],5,FALSE)," ")</f>
        <v xml:space="preserve"> </v>
      </c>
      <c r="N2763" t="str">
        <f>_xlfn.IFNA(VLOOKUP(Flattened[[#This Row],[From]]&amp;"_"&amp;Flattened[[#This Row],[To]]&amp;"_"&amp;N$2,SourceRelations[],5,FALSE)," ")</f>
        <v xml:space="preserve"> </v>
      </c>
      <c r="O2763" t="str">
        <f>_xlfn.IFNA(VLOOKUP(Flattened[[#This Row],[From]]&amp;"_"&amp;Flattened[[#This Row],[To]]&amp;"_"&amp;O$2,SourceRelations[],5,FALSE)," ")</f>
        <v xml:space="preserve"> </v>
      </c>
      <c r="P2763" t="str">
        <f>_xlfn.IFNA(VLOOKUP(Flattened[[#This Row],[From]]&amp;"_"&amp;Flattened[[#This Row],[To]]&amp;"_"&amp;P$2,SourceRelations[],5,FALSE)," ")</f>
        <v>o</v>
      </c>
    </row>
    <row r="2764" spans="2:16" x14ac:dyDescent="0.2">
      <c r="B2764" s="1" t="str">
        <f>Flattened[[#This Row],[From]]&amp;"_"&amp;Flattened[[#This Row],[To]]</f>
        <v>Goal_Plateau</v>
      </c>
      <c r="C2764" t="s">
        <v>51</v>
      </c>
      <c r="D2764" t="s">
        <v>78</v>
      </c>
      <c r="E2764" s="1" t="str">
        <f>_xlfn.CONCAT(Flattened[[#This Row],[Specialization]:[Association]])</f>
        <v xml:space="preserve">          o</v>
      </c>
      <c r="F2764" s="1" t="str">
        <f>_xlfn.IFNA(VLOOKUP(Flattened[[#This Row],[From]]&amp;"_"&amp;Flattened[[#This Row],[To]]&amp;"_"&amp;F$2,SourceRelations[],5,FALSE)," ")</f>
        <v xml:space="preserve"> </v>
      </c>
      <c r="G2764" t="str">
        <f>_xlfn.IFNA(VLOOKUP(Flattened[[#This Row],[From]]&amp;"_"&amp;Flattened[[#This Row],[To]]&amp;"_"&amp;G$2,SourceRelations[],5,FALSE)," ")</f>
        <v xml:space="preserve"> </v>
      </c>
      <c r="H2764" t="str">
        <f>_xlfn.IFNA(VLOOKUP(Flattened[[#This Row],[From]]&amp;"_"&amp;Flattened[[#This Row],[To]]&amp;"_"&amp;H$2,SourceRelations[],5,FALSE)," ")</f>
        <v xml:space="preserve"> </v>
      </c>
      <c r="I2764" t="str">
        <f>_xlfn.IFNA(VLOOKUP(Flattened[[#This Row],[From]]&amp;"_"&amp;Flattened[[#This Row],[To]]&amp;"_"&amp;I$2,SourceRelations[],5,FALSE)," ")</f>
        <v xml:space="preserve"> </v>
      </c>
      <c r="J2764" t="str">
        <f>_xlfn.IFNA(VLOOKUP(Flattened[[#This Row],[From]]&amp;"_"&amp;Flattened[[#This Row],[To]]&amp;"_"&amp;J$2,SourceRelations[],5,FALSE)," ")</f>
        <v xml:space="preserve"> </v>
      </c>
      <c r="K2764" t="str">
        <f>_xlfn.IFNA(VLOOKUP(Flattened[[#This Row],[From]]&amp;"_"&amp;Flattened[[#This Row],[To]]&amp;"_"&amp;K$2,SourceRelations[],5,FALSE)," ")</f>
        <v xml:space="preserve"> </v>
      </c>
      <c r="L2764" t="str">
        <f>_xlfn.IFNA(VLOOKUP(Flattened[[#This Row],[From]]&amp;"_"&amp;Flattened[[#This Row],[To]]&amp;"_"&amp;L$2,SourceRelations[],5,FALSE)," ")</f>
        <v xml:space="preserve"> </v>
      </c>
      <c r="M2764" t="str">
        <f>_xlfn.IFNA(VLOOKUP(Flattened[[#This Row],[From]]&amp;"_"&amp;Flattened[[#This Row],[To]]&amp;"_"&amp;M$2,SourceRelations[],5,FALSE)," ")</f>
        <v xml:space="preserve"> </v>
      </c>
      <c r="N2764" t="str">
        <f>_xlfn.IFNA(VLOOKUP(Flattened[[#This Row],[From]]&amp;"_"&amp;Flattened[[#This Row],[To]]&amp;"_"&amp;N$2,SourceRelations[],5,FALSE)," ")</f>
        <v xml:space="preserve"> </v>
      </c>
      <c r="O2764" t="str">
        <f>_xlfn.IFNA(VLOOKUP(Flattened[[#This Row],[From]]&amp;"_"&amp;Flattened[[#This Row],[To]]&amp;"_"&amp;O$2,SourceRelations[],5,FALSE)," ")</f>
        <v xml:space="preserve"> </v>
      </c>
      <c r="P2764" t="str">
        <f>_xlfn.IFNA(VLOOKUP(Flattened[[#This Row],[From]]&amp;"_"&amp;Flattened[[#This Row],[To]]&amp;"_"&amp;P$2,SourceRelations[],5,FALSE)," ")</f>
        <v>o</v>
      </c>
    </row>
    <row r="2765" spans="2:16" x14ac:dyDescent="0.2">
      <c r="B2765" s="1" t="str">
        <f>Flattened[[#This Row],[From]]&amp;"_"&amp;Flattened[[#This Row],[To]]</f>
        <v>Grouping_Plateau</v>
      </c>
      <c r="C2765" t="s">
        <v>79</v>
      </c>
      <c r="D2765" t="s">
        <v>78</v>
      </c>
      <c r="E2765" s="1" t="str">
        <f>_xlfn.CONCAT(Flattened[[#This Row],[Specialization]:[Association]])</f>
        <v>scg r   tfo</v>
      </c>
      <c r="F2765" s="1" t="str">
        <f>_xlfn.IFNA(VLOOKUP(Flattened[[#This Row],[From]]&amp;"_"&amp;Flattened[[#This Row],[To]]&amp;"_"&amp;F$2,SourceRelations[],5,FALSE)," ")</f>
        <v>s</v>
      </c>
      <c r="G2765" t="str">
        <f>_xlfn.IFNA(VLOOKUP(Flattened[[#This Row],[From]]&amp;"_"&amp;Flattened[[#This Row],[To]]&amp;"_"&amp;G$2,SourceRelations[],5,FALSE)," ")</f>
        <v>c</v>
      </c>
      <c r="H2765" t="str">
        <f>_xlfn.IFNA(VLOOKUP(Flattened[[#This Row],[From]]&amp;"_"&amp;Flattened[[#This Row],[To]]&amp;"_"&amp;H$2,SourceRelations[],5,FALSE)," ")</f>
        <v>g</v>
      </c>
      <c r="I2765" t="str">
        <f>_xlfn.IFNA(VLOOKUP(Flattened[[#This Row],[From]]&amp;"_"&amp;Flattened[[#This Row],[To]]&amp;"_"&amp;I$2,SourceRelations[],5,FALSE)," ")</f>
        <v xml:space="preserve"> </v>
      </c>
      <c r="J2765" t="str">
        <f>_xlfn.IFNA(VLOOKUP(Flattened[[#This Row],[From]]&amp;"_"&amp;Flattened[[#This Row],[To]]&amp;"_"&amp;J$2,SourceRelations[],5,FALSE)," ")</f>
        <v>r</v>
      </c>
      <c r="K2765" t="str">
        <f>_xlfn.IFNA(VLOOKUP(Flattened[[#This Row],[From]]&amp;"_"&amp;Flattened[[#This Row],[To]]&amp;"_"&amp;K$2,SourceRelations[],5,FALSE)," ")</f>
        <v xml:space="preserve"> </v>
      </c>
      <c r="L2765" t="str">
        <f>_xlfn.IFNA(VLOOKUP(Flattened[[#This Row],[From]]&amp;"_"&amp;Flattened[[#This Row],[To]]&amp;"_"&amp;L$2,SourceRelations[],5,FALSE)," ")</f>
        <v xml:space="preserve"> </v>
      </c>
      <c r="M2765" t="str">
        <f>_xlfn.IFNA(VLOOKUP(Flattened[[#This Row],[From]]&amp;"_"&amp;Flattened[[#This Row],[To]]&amp;"_"&amp;M$2,SourceRelations[],5,FALSE)," ")</f>
        <v xml:space="preserve"> </v>
      </c>
      <c r="N2765" t="str">
        <f>_xlfn.IFNA(VLOOKUP(Flattened[[#This Row],[From]]&amp;"_"&amp;Flattened[[#This Row],[To]]&amp;"_"&amp;N$2,SourceRelations[],5,FALSE)," ")</f>
        <v>t</v>
      </c>
      <c r="O2765" t="str">
        <f>_xlfn.IFNA(VLOOKUP(Flattened[[#This Row],[From]]&amp;"_"&amp;Flattened[[#This Row],[To]]&amp;"_"&amp;O$2,SourceRelations[],5,FALSE)," ")</f>
        <v>f</v>
      </c>
      <c r="P2765" t="str">
        <f>_xlfn.IFNA(VLOOKUP(Flattened[[#This Row],[From]]&amp;"_"&amp;Flattened[[#This Row],[To]]&amp;"_"&amp;P$2,SourceRelations[],5,FALSE)," ")</f>
        <v>o</v>
      </c>
    </row>
    <row r="2766" spans="2:16" x14ac:dyDescent="0.2">
      <c r="B2766" s="1" t="str">
        <f>Flattened[[#This Row],[From]]&amp;"_"&amp;Flattened[[#This Row],[To]]</f>
        <v>Implementation Event_Plateau</v>
      </c>
      <c r="C2766" t="s">
        <v>60</v>
      </c>
      <c r="D2766" t="s">
        <v>78</v>
      </c>
      <c r="E2766" s="1" t="str">
        <f>_xlfn.CONCAT(Flattened[[#This Row],[Specialization]:[Association]])</f>
        <v xml:space="preserve">        tfo</v>
      </c>
      <c r="F2766" s="1" t="str">
        <f>_xlfn.IFNA(VLOOKUP(Flattened[[#This Row],[From]]&amp;"_"&amp;Flattened[[#This Row],[To]]&amp;"_"&amp;F$2,SourceRelations[],5,FALSE)," ")</f>
        <v xml:space="preserve"> </v>
      </c>
      <c r="G2766" t="str">
        <f>_xlfn.IFNA(VLOOKUP(Flattened[[#This Row],[From]]&amp;"_"&amp;Flattened[[#This Row],[To]]&amp;"_"&amp;G$2,SourceRelations[],5,FALSE)," ")</f>
        <v xml:space="preserve"> </v>
      </c>
      <c r="H2766" t="str">
        <f>_xlfn.IFNA(VLOOKUP(Flattened[[#This Row],[From]]&amp;"_"&amp;Flattened[[#This Row],[To]]&amp;"_"&amp;H$2,SourceRelations[],5,FALSE)," ")</f>
        <v xml:space="preserve"> </v>
      </c>
      <c r="I2766" t="str">
        <f>_xlfn.IFNA(VLOOKUP(Flattened[[#This Row],[From]]&amp;"_"&amp;Flattened[[#This Row],[To]]&amp;"_"&amp;I$2,SourceRelations[],5,FALSE)," ")</f>
        <v xml:space="preserve"> </v>
      </c>
      <c r="J2766" t="str">
        <f>_xlfn.IFNA(VLOOKUP(Flattened[[#This Row],[From]]&amp;"_"&amp;Flattened[[#This Row],[To]]&amp;"_"&amp;J$2,SourceRelations[],5,FALSE)," ")</f>
        <v xml:space="preserve"> </v>
      </c>
      <c r="K2766" t="str">
        <f>_xlfn.IFNA(VLOOKUP(Flattened[[#This Row],[From]]&amp;"_"&amp;Flattened[[#This Row],[To]]&amp;"_"&amp;K$2,SourceRelations[],5,FALSE)," ")</f>
        <v xml:space="preserve"> </v>
      </c>
      <c r="L2766" t="str">
        <f>_xlfn.IFNA(VLOOKUP(Flattened[[#This Row],[From]]&amp;"_"&amp;Flattened[[#This Row],[To]]&amp;"_"&amp;L$2,SourceRelations[],5,FALSE)," ")</f>
        <v xml:space="preserve"> </v>
      </c>
      <c r="M2766" t="str">
        <f>_xlfn.IFNA(VLOOKUP(Flattened[[#This Row],[From]]&amp;"_"&amp;Flattened[[#This Row],[To]]&amp;"_"&amp;M$2,SourceRelations[],5,FALSE)," ")</f>
        <v xml:space="preserve"> </v>
      </c>
      <c r="N2766" t="str">
        <f>_xlfn.IFNA(VLOOKUP(Flattened[[#This Row],[From]]&amp;"_"&amp;Flattened[[#This Row],[To]]&amp;"_"&amp;N$2,SourceRelations[],5,FALSE)," ")</f>
        <v>t</v>
      </c>
      <c r="O2766" t="str">
        <f>_xlfn.IFNA(VLOOKUP(Flattened[[#This Row],[From]]&amp;"_"&amp;Flattened[[#This Row],[To]]&amp;"_"&amp;O$2,SourceRelations[],5,FALSE)," ")</f>
        <v>f</v>
      </c>
      <c r="P2766" t="str">
        <f>_xlfn.IFNA(VLOOKUP(Flattened[[#This Row],[From]]&amp;"_"&amp;Flattened[[#This Row],[To]]&amp;"_"&amp;P$2,SourceRelations[],5,FALSE)," ")</f>
        <v>o</v>
      </c>
    </row>
    <row r="2767" spans="2:16" x14ac:dyDescent="0.2">
      <c r="B2767" s="1" t="str">
        <f>Flattened[[#This Row],[From]]&amp;"_"&amp;Flattened[[#This Row],[To]]</f>
        <v>Location_Plateau</v>
      </c>
      <c r="C2767" t="s">
        <v>81</v>
      </c>
      <c r="D2767" t="s">
        <v>78</v>
      </c>
      <c r="E2767" s="1" t="str">
        <f>_xlfn.CONCAT(Flattened[[#This Row],[Specialization]:[Association]])</f>
        <v xml:space="preserve"> cg       o</v>
      </c>
      <c r="F2767" s="1" t="str">
        <f>_xlfn.IFNA(VLOOKUP(Flattened[[#This Row],[From]]&amp;"_"&amp;Flattened[[#This Row],[To]]&amp;"_"&amp;F$2,SourceRelations[],5,FALSE)," ")</f>
        <v xml:space="preserve"> </v>
      </c>
      <c r="G2767" t="str">
        <f>_xlfn.IFNA(VLOOKUP(Flattened[[#This Row],[From]]&amp;"_"&amp;Flattened[[#This Row],[To]]&amp;"_"&amp;G$2,SourceRelations[],5,FALSE)," ")</f>
        <v>c</v>
      </c>
      <c r="H2767" t="str">
        <f>_xlfn.IFNA(VLOOKUP(Flattened[[#This Row],[From]]&amp;"_"&amp;Flattened[[#This Row],[To]]&amp;"_"&amp;H$2,SourceRelations[],5,FALSE)," ")</f>
        <v>g</v>
      </c>
      <c r="I2767" t="str">
        <f>_xlfn.IFNA(VLOOKUP(Flattened[[#This Row],[From]]&amp;"_"&amp;Flattened[[#This Row],[To]]&amp;"_"&amp;I$2,SourceRelations[],5,FALSE)," ")</f>
        <v xml:space="preserve"> </v>
      </c>
      <c r="J2767" t="str">
        <f>_xlfn.IFNA(VLOOKUP(Flattened[[#This Row],[From]]&amp;"_"&amp;Flattened[[#This Row],[To]]&amp;"_"&amp;J$2,SourceRelations[],5,FALSE)," ")</f>
        <v xml:space="preserve"> </v>
      </c>
      <c r="K2767" t="str">
        <f>_xlfn.IFNA(VLOOKUP(Flattened[[#This Row],[From]]&amp;"_"&amp;Flattened[[#This Row],[To]]&amp;"_"&amp;K$2,SourceRelations[],5,FALSE)," ")</f>
        <v xml:space="preserve"> </v>
      </c>
      <c r="L2767" t="str">
        <f>_xlfn.IFNA(VLOOKUP(Flattened[[#This Row],[From]]&amp;"_"&amp;Flattened[[#This Row],[To]]&amp;"_"&amp;L$2,SourceRelations[],5,FALSE)," ")</f>
        <v xml:space="preserve"> </v>
      </c>
      <c r="M2767" t="str">
        <f>_xlfn.IFNA(VLOOKUP(Flattened[[#This Row],[From]]&amp;"_"&amp;Flattened[[#This Row],[To]]&amp;"_"&amp;M$2,SourceRelations[],5,FALSE)," ")</f>
        <v xml:space="preserve"> </v>
      </c>
      <c r="N2767" t="str">
        <f>_xlfn.IFNA(VLOOKUP(Flattened[[#This Row],[From]]&amp;"_"&amp;Flattened[[#This Row],[To]]&amp;"_"&amp;N$2,SourceRelations[],5,FALSE)," ")</f>
        <v xml:space="preserve"> </v>
      </c>
      <c r="O2767" t="str">
        <f>_xlfn.IFNA(VLOOKUP(Flattened[[#This Row],[From]]&amp;"_"&amp;Flattened[[#This Row],[To]]&amp;"_"&amp;O$2,SourceRelations[],5,FALSE)," ")</f>
        <v xml:space="preserve"> </v>
      </c>
      <c r="P2767" t="str">
        <f>_xlfn.IFNA(VLOOKUP(Flattened[[#This Row],[From]]&amp;"_"&amp;Flattened[[#This Row],[To]]&amp;"_"&amp;P$2,SourceRelations[],5,FALSE)," ")</f>
        <v>o</v>
      </c>
    </row>
    <row r="2768" spans="2:16" x14ac:dyDescent="0.2">
      <c r="B2768" s="1" t="str">
        <f>Flattened[[#This Row],[From]]&amp;"_"&amp;Flattened[[#This Row],[To]]</f>
        <v>Material_Plateau</v>
      </c>
      <c r="C2768" t="s">
        <v>72</v>
      </c>
      <c r="D2768" t="s">
        <v>78</v>
      </c>
      <c r="E2768" s="1" t="str">
        <f>_xlfn.CONCAT(Flattened[[#This Row],[Specialization]:[Association]])</f>
        <v xml:space="preserve">          o</v>
      </c>
      <c r="F2768" s="1" t="str">
        <f>_xlfn.IFNA(VLOOKUP(Flattened[[#This Row],[From]]&amp;"_"&amp;Flattened[[#This Row],[To]]&amp;"_"&amp;F$2,SourceRelations[],5,FALSE)," ")</f>
        <v xml:space="preserve"> </v>
      </c>
      <c r="G2768" t="str">
        <f>_xlfn.IFNA(VLOOKUP(Flattened[[#This Row],[From]]&amp;"_"&amp;Flattened[[#This Row],[To]]&amp;"_"&amp;G$2,SourceRelations[],5,FALSE)," ")</f>
        <v xml:space="preserve"> </v>
      </c>
      <c r="H2768" t="str">
        <f>_xlfn.IFNA(VLOOKUP(Flattened[[#This Row],[From]]&amp;"_"&amp;Flattened[[#This Row],[To]]&amp;"_"&amp;H$2,SourceRelations[],5,FALSE)," ")</f>
        <v xml:space="preserve"> </v>
      </c>
      <c r="I2768" t="str">
        <f>_xlfn.IFNA(VLOOKUP(Flattened[[#This Row],[From]]&amp;"_"&amp;Flattened[[#This Row],[To]]&amp;"_"&amp;I$2,SourceRelations[],5,FALSE)," ")</f>
        <v xml:space="preserve"> </v>
      </c>
      <c r="J2768" t="str">
        <f>_xlfn.IFNA(VLOOKUP(Flattened[[#This Row],[From]]&amp;"_"&amp;Flattened[[#This Row],[To]]&amp;"_"&amp;J$2,SourceRelations[],5,FALSE)," ")</f>
        <v xml:space="preserve"> </v>
      </c>
      <c r="K2768" t="str">
        <f>_xlfn.IFNA(VLOOKUP(Flattened[[#This Row],[From]]&amp;"_"&amp;Flattened[[#This Row],[To]]&amp;"_"&amp;K$2,SourceRelations[],5,FALSE)," ")</f>
        <v xml:space="preserve"> </v>
      </c>
      <c r="L2768" t="str">
        <f>_xlfn.IFNA(VLOOKUP(Flattened[[#This Row],[From]]&amp;"_"&amp;Flattened[[#This Row],[To]]&amp;"_"&amp;L$2,SourceRelations[],5,FALSE)," ")</f>
        <v xml:space="preserve"> </v>
      </c>
      <c r="M2768" t="str">
        <f>_xlfn.IFNA(VLOOKUP(Flattened[[#This Row],[From]]&amp;"_"&amp;Flattened[[#This Row],[To]]&amp;"_"&amp;M$2,SourceRelations[],5,FALSE)," ")</f>
        <v xml:space="preserve"> </v>
      </c>
      <c r="N2768" t="str">
        <f>_xlfn.IFNA(VLOOKUP(Flattened[[#This Row],[From]]&amp;"_"&amp;Flattened[[#This Row],[To]]&amp;"_"&amp;N$2,SourceRelations[],5,FALSE)," ")</f>
        <v xml:space="preserve"> </v>
      </c>
      <c r="O2768" t="str">
        <f>_xlfn.IFNA(VLOOKUP(Flattened[[#This Row],[From]]&amp;"_"&amp;Flattened[[#This Row],[To]]&amp;"_"&amp;O$2,SourceRelations[],5,FALSE)," ")</f>
        <v xml:space="preserve"> </v>
      </c>
      <c r="P2768" t="str">
        <f>_xlfn.IFNA(VLOOKUP(Flattened[[#This Row],[From]]&amp;"_"&amp;Flattened[[#This Row],[To]]&amp;"_"&amp;P$2,SourceRelations[],5,FALSE)," ")</f>
        <v>o</v>
      </c>
    </row>
    <row r="2769" spans="2:16" x14ac:dyDescent="0.2">
      <c r="B2769" s="1" t="str">
        <f>Flattened[[#This Row],[From]]&amp;"_"&amp;Flattened[[#This Row],[To]]</f>
        <v>Meaning_Plateau</v>
      </c>
      <c r="C2769" t="s">
        <v>52</v>
      </c>
      <c r="D2769" t="s">
        <v>78</v>
      </c>
      <c r="E2769" s="1" t="str">
        <f>_xlfn.CONCAT(Flattened[[#This Row],[Specialization]:[Association]])</f>
        <v xml:space="preserve">          o</v>
      </c>
      <c r="F2769" s="1" t="str">
        <f>_xlfn.IFNA(VLOOKUP(Flattened[[#This Row],[From]]&amp;"_"&amp;Flattened[[#This Row],[To]]&amp;"_"&amp;F$2,SourceRelations[],5,FALSE)," ")</f>
        <v xml:space="preserve"> </v>
      </c>
      <c r="G2769" t="str">
        <f>_xlfn.IFNA(VLOOKUP(Flattened[[#This Row],[From]]&amp;"_"&amp;Flattened[[#This Row],[To]]&amp;"_"&amp;G$2,SourceRelations[],5,FALSE)," ")</f>
        <v xml:space="preserve"> </v>
      </c>
      <c r="H2769" t="str">
        <f>_xlfn.IFNA(VLOOKUP(Flattened[[#This Row],[From]]&amp;"_"&amp;Flattened[[#This Row],[To]]&amp;"_"&amp;H$2,SourceRelations[],5,FALSE)," ")</f>
        <v xml:space="preserve"> </v>
      </c>
      <c r="I2769" t="str">
        <f>_xlfn.IFNA(VLOOKUP(Flattened[[#This Row],[From]]&amp;"_"&amp;Flattened[[#This Row],[To]]&amp;"_"&amp;I$2,SourceRelations[],5,FALSE)," ")</f>
        <v xml:space="preserve"> </v>
      </c>
      <c r="J2769" t="str">
        <f>_xlfn.IFNA(VLOOKUP(Flattened[[#This Row],[From]]&amp;"_"&amp;Flattened[[#This Row],[To]]&amp;"_"&amp;J$2,SourceRelations[],5,FALSE)," ")</f>
        <v xml:space="preserve"> </v>
      </c>
      <c r="K2769" t="str">
        <f>_xlfn.IFNA(VLOOKUP(Flattened[[#This Row],[From]]&amp;"_"&amp;Flattened[[#This Row],[To]]&amp;"_"&amp;K$2,SourceRelations[],5,FALSE)," ")</f>
        <v xml:space="preserve"> </v>
      </c>
      <c r="L2769" t="str">
        <f>_xlfn.IFNA(VLOOKUP(Flattened[[#This Row],[From]]&amp;"_"&amp;Flattened[[#This Row],[To]]&amp;"_"&amp;L$2,SourceRelations[],5,FALSE)," ")</f>
        <v xml:space="preserve"> </v>
      </c>
      <c r="M2769" t="str">
        <f>_xlfn.IFNA(VLOOKUP(Flattened[[#This Row],[From]]&amp;"_"&amp;Flattened[[#This Row],[To]]&amp;"_"&amp;M$2,SourceRelations[],5,FALSE)," ")</f>
        <v xml:space="preserve"> </v>
      </c>
      <c r="N2769" t="str">
        <f>_xlfn.IFNA(VLOOKUP(Flattened[[#This Row],[From]]&amp;"_"&amp;Flattened[[#This Row],[To]]&amp;"_"&amp;N$2,SourceRelations[],5,FALSE)," ")</f>
        <v xml:space="preserve"> </v>
      </c>
      <c r="O2769" t="str">
        <f>_xlfn.IFNA(VLOOKUP(Flattened[[#This Row],[From]]&amp;"_"&amp;Flattened[[#This Row],[To]]&amp;"_"&amp;O$2,SourceRelations[],5,FALSE)," ")</f>
        <v xml:space="preserve"> </v>
      </c>
      <c r="P2769" t="str">
        <f>_xlfn.IFNA(VLOOKUP(Flattened[[#This Row],[From]]&amp;"_"&amp;Flattened[[#This Row],[To]]&amp;"_"&amp;P$2,SourceRelations[],5,FALSE)," ")</f>
        <v>o</v>
      </c>
    </row>
    <row r="2770" spans="2:16" x14ac:dyDescent="0.2">
      <c r="B2770" s="1" t="str">
        <f>Flattened[[#This Row],[From]]&amp;"_"&amp;Flattened[[#This Row],[To]]</f>
        <v>Node_Plateau</v>
      </c>
      <c r="C2770" t="s">
        <v>43</v>
      </c>
      <c r="D2770" t="s">
        <v>78</v>
      </c>
      <c r="E2770" s="1" t="str">
        <f>_xlfn.CONCAT(Flattened[[#This Row],[Specialization]:[Association]])</f>
        <v xml:space="preserve">          o</v>
      </c>
      <c r="F2770" s="1" t="str">
        <f>_xlfn.IFNA(VLOOKUP(Flattened[[#This Row],[From]]&amp;"_"&amp;Flattened[[#This Row],[To]]&amp;"_"&amp;F$2,SourceRelations[],5,FALSE)," ")</f>
        <v xml:space="preserve"> </v>
      </c>
      <c r="G2770" t="str">
        <f>_xlfn.IFNA(VLOOKUP(Flattened[[#This Row],[From]]&amp;"_"&amp;Flattened[[#This Row],[To]]&amp;"_"&amp;G$2,SourceRelations[],5,FALSE)," ")</f>
        <v xml:space="preserve"> </v>
      </c>
      <c r="H2770" t="str">
        <f>_xlfn.IFNA(VLOOKUP(Flattened[[#This Row],[From]]&amp;"_"&amp;Flattened[[#This Row],[To]]&amp;"_"&amp;H$2,SourceRelations[],5,FALSE)," ")</f>
        <v xml:space="preserve"> </v>
      </c>
      <c r="I2770" t="str">
        <f>_xlfn.IFNA(VLOOKUP(Flattened[[#This Row],[From]]&amp;"_"&amp;Flattened[[#This Row],[To]]&amp;"_"&amp;I$2,SourceRelations[],5,FALSE)," ")</f>
        <v xml:space="preserve"> </v>
      </c>
      <c r="J2770" t="str">
        <f>_xlfn.IFNA(VLOOKUP(Flattened[[#This Row],[From]]&amp;"_"&amp;Flattened[[#This Row],[To]]&amp;"_"&amp;J$2,SourceRelations[],5,FALSE)," ")</f>
        <v xml:space="preserve"> </v>
      </c>
      <c r="K2770" t="str">
        <f>_xlfn.IFNA(VLOOKUP(Flattened[[#This Row],[From]]&amp;"_"&amp;Flattened[[#This Row],[To]]&amp;"_"&amp;K$2,SourceRelations[],5,FALSE)," ")</f>
        <v xml:space="preserve"> </v>
      </c>
      <c r="L2770" t="str">
        <f>_xlfn.IFNA(VLOOKUP(Flattened[[#This Row],[From]]&amp;"_"&amp;Flattened[[#This Row],[To]]&amp;"_"&amp;L$2,SourceRelations[],5,FALSE)," ")</f>
        <v xml:space="preserve"> </v>
      </c>
      <c r="M2770" t="str">
        <f>_xlfn.IFNA(VLOOKUP(Flattened[[#This Row],[From]]&amp;"_"&amp;Flattened[[#This Row],[To]]&amp;"_"&amp;M$2,SourceRelations[],5,FALSE)," ")</f>
        <v xml:space="preserve"> </v>
      </c>
      <c r="N2770" t="str">
        <f>_xlfn.IFNA(VLOOKUP(Flattened[[#This Row],[From]]&amp;"_"&amp;Flattened[[#This Row],[To]]&amp;"_"&amp;N$2,SourceRelations[],5,FALSE)," ")</f>
        <v xml:space="preserve"> </v>
      </c>
      <c r="O2770" t="str">
        <f>_xlfn.IFNA(VLOOKUP(Flattened[[#This Row],[From]]&amp;"_"&amp;Flattened[[#This Row],[To]]&amp;"_"&amp;O$2,SourceRelations[],5,FALSE)," ")</f>
        <v xml:space="preserve"> </v>
      </c>
      <c r="P2770" t="str">
        <f>_xlfn.IFNA(VLOOKUP(Flattened[[#This Row],[From]]&amp;"_"&amp;Flattened[[#This Row],[To]]&amp;"_"&amp;P$2,SourceRelations[],5,FALSE)," ")</f>
        <v>o</v>
      </c>
    </row>
    <row r="2771" spans="2:16" x14ac:dyDescent="0.2">
      <c r="B2771" s="1" t="str">
        <f>Flattened[[#This Row],[From]]&amp;"_"&amp;Flattened[[#This Row],[To]]</f>
        <v>Outcome_Plateau</v>
      </c>
      <c r="C2771" t="s">
        <v>53</v>
      </c>
      <c r="D2771" t="s">
        <v>78</v>
      </c>
      <c r="E2771" s="1" t="str">
        <f>_xlfn.CONCAT(Flattened[[#This Row],[Specialization]:[Association]])</f>
        <v xml:space="preserve">          o</v>
      </c>
      <c r="F2771" s="1" t="str">
        <f>_xlfn.IFNA(VLOOKUP(Flattened[[#This Row],[From]]&amp;"_"&amp;Flattened[[#This Row],[To]]&amp;"_"&amp;F$2,SourceRelations[],5,FALSE)," ")</f>
        <v xml:space="preserve"> </v>
      </c>
      <c r="G2771" t="str">
        <f>_xlfn.IFNA(VLOOKUP(Flattened[[#This Row],[From]]&amp;"_"&amp;Flattened[[#This Row],[To]]&amp;"_"&amp;G$2,SourceRelations[],5,FALSE)," ")</f>
        <v xml:space="preserve"> </v>
      </c>
      <c r="H2771" t="str">
        <f>_xlfn.IFNA(VLOOKUP(Flattened[[#This Row],[From]]&amp;"_"&amp;Flattened[[#This Row],[To]]&amp;"_"&amp;H$2,SourceRelations[],5,FALSE)," ")</f>
        <v xml:space="preserve"> </v>
      </c>
      <c r="I2771" t="str">
        <f>_xlfn.IFNA(VLOOKUP(Flattened[[#This Row],[From]]&amp;"_"&amp;Flattened[[#This Row],[To]]&amp;"_"&amp;I$2,SourceRelations[],5,FALSE)," ")</f>
        <v xml:space="preserve"> </v>
      </c>
      <c r="J2771" t="str">
        <f>_xlfn.IFNA(VLOOKUP(Flattened[[#This Row],[From]]&amp;"_"&amp;Flattened[[#This Row],[To]]&amp;"_"&amp;J$2,SourceRelations[],5,FALSE)," ")</f>
        <v xml:space="preserve"> </v>
      </c>
      <c r="K2771" t="str">
        <f>_xlfn.IFNA(VLOOKUP(Flattened[[#This Row],[From]]&amp;"_"&amp;Flattened[[#This Row],[To]]&amp;"_"&amp;K$2,SourceRelations[],5,FALSE)," ")</f>
        <v xml:space="preserve"> </v>
      </c>
      <c r="L2771" t="str">
        <f>_xlfn.IFNA(VLOOKUP(Flattened[[#This Row],[From]]&amp;"_"&amp;Flattened[[#This Row],[To]]&amp;"_"&amp;L$2,SourceRelations[],5,FALSE)," ")</f>
        <v xml:space="preserve"> </v>
      </c>
      <c r="M2771" t="str">
        <f>_xlfn.IFNA(VLOOKUP(Flattened[[#This Row],[From]]&amp;"_"&amp;Flattened[[#This Row],[To]]&amp;"_"&amp;M$2,SourceRelations[],5,FALSE)," ")</f>
        <v xml:space="preserve"> </v>
      </c>
      <c r="N2771" t="str">
        <f>_xlfn.IFNA(VLOOKUP(Flattened[[#This Row],[From]]&amp;"_"&amp;Flattened[[#This Row],[To]]&amp;"_"&amp;N$2,SourceRelations[],5,FALSE)," ")</f>
        <v xml:space="preserve"> </v>
      </c>
      <c r="O2771" t="str">
        <f>_xlfn.IFNA(VLOOKUP(Flattened[[#This Row],[From]]&amp;"_"&amp;Flattened[[#This Row],[To]]&amp;"_"&amp;O$2,SourceRelations[],5,FALSE)," ")</f>
        <v xml:space="preserve"> </v>
      </c>
      <c r="P2771" t="str">
        <f>_xlfn.IFNA(VLOOKUP(Flattened[[#This Row],[From]]&amp;"_"&amp;Flattened[[#This Row],[To]]&amp;"_"&amp;P$2,SourceRelations[],5,FALSE)," ")</f>
        <v>o</v>
      </c>
    </row>
    <row r="2772" spans="2:16" x14ac:dyDescent="0.2">
      <c r="B2772" s="1" t="str">
        <f>Flattened[[#This Row],[From]]&amp;"_"&amp;Flattened[[#This Row],[To]]</f>
        <v>Path_Plateau</v>
      </c>
      <c r="C2772" t="s">
        <v>65</v>
      </c>
      <c r="D2772" t="s">
        <v>78</v>
      </c>
      <c r="E2772" s="1" t="str">
        <f>_xlfn.CONCAT(Flattened[[#This Row],[Specialization]:[Association]])</f>
        <v xml:space="preserve">          o</v>
      </c>
      <c r="F2772" s="1" t="str">
        <f>_xlfn.IFNA(VLOOKUP(Flattened[[#This Row],[From]]&amp;"_"&amp;Flattened[[#This Row],[To]]&amp;"_"&amp;F$2,SourceRelations[],5,FALSE)," ")</f>
        <v xml:space="preserve"> </v>
      </c>
      <c r="G2772" t="str">
        <f>_xlfn.IFNA(VLOOKUP(Flattened[[#This Row],[From]]&amp;"_"&amp;Flattened[[#This Row],[To]]&amp;"_"&amp;G$2,SourceRelations[],5,FALSE)," ")</f>
        <v xml:space="preserve"> </v>
      </c>
      <c r="H2772" t="str">
        <f>_xlfn.IFNA(VLOOKUP(Flattened[[#This Row],[From]]&amp;"_"&amp;Flattened[[#This Row],[To]]&amp;"_"&amp;H$2,SourceRelations[],5,FALSE)," ")</f>
        <v xml:space="preserve"> </v>
      </c>
      <c r="I2772" t="str">
        <f>_xlfn.IFNA(VLOOKUP(Flattened[[#This Row],[From]]&amp;"_"&amp;Flattened[[#This Row],[To]]&amp;"_"&amp;I$2,SourceRelations[],5,FALSE)," ")</f>
        <v xml:space="preserve"> </v>
      </c>
      <c r="J2772" t="str">
        <f>_xlfn.IFNA(VLOOKUP(Flattened[[#This Row],[From]]&amp;"_"&amp;Flattened[[#This Row],[To]]&amp;"_"&amp;J$2,SourceRelations[],5,FALSE)," ")</f>
        <v xml:space="preserve"> </v>
      </c>
      <c r="K2772" t="str">
        <f>_xlfn.IFNA(VLOOKUP(Flattened[[#This Row],[From]]&amp;"_"&amp;Flattened[[#This Row],[To]]&amp;"_"&amp;K$2,SourceRelations[],5,FALSE)," ")</f>
        <v xml:space="preserve"> </v>
      </c>
      <c r="L2772" t="str">
        <f>_xlfn.IFNA(VLOOKUP(Flattened[[#This Row],[From]]&amp;"_"&amp;Flattened[[#This Row],[To]]&amp;"_"&amp;L$2,SourceRelations[],5,FALSE)," ")</f>
        <v xml:space="preserve"> </v>
      </c>
      <c r="M2772" t="str">
        <f>_xlfn.IFNA(VLOOKUP(Flattened[[#This Row],[From]]&amp;"_"&amp;Flattened[[#This Row],[To]]&amp;"_"&amp;M$2,SourceRelations[],5,FALSE)," ")</f>
        <v xml:space="preserve"> </v>
      </c>
      <c r="N2772" t="str">
        <f>_xlfn.IFNA(VLOOKUP(Flattened[[#This Row],[From]]&amp;"_"&amp;Flattened[[#This Row],[To]]&amp;"_"&amp;N$2,SourceRelations[],5,FALSE)," ")</f>
        <v xml:space="preserve"> </v>
      </c>
      <c r="O2772" t="str">
        <f>_xlfn.IFNA(VLOOKUP(Flattened[[#This Row],[From]]&amp;"_"&amp;Flattened[[#This Row],[To]]&amp;"_"&amp;O$2,SourceRelations[],5,FALSE)," ")</f>
        <v xml:space="preserve"> </v>
      </c>
      <c r="P2772" t="str">
        <f>_xlfn.IFNA(VLOOKUP(Flattened[[#This Row],[From]]&amp;"_"&amp;Flattened[[#This Row],[To]]&amp;"_"&amp;P$2,SourceRelations[],5,FALSE)," ")</f>
        <v>o</v>
      </c>
    </row>
    <row r="2773" spans="2:16" x14ac:dyDescent="0.2">
      <c r="B2773" s="1" t="str">
        <f>Flattened[[#This Row],[From]]&amp;"_"&amp;Flattened[[#This Row],[To]]</f>
        <v>Plateau_Plateau</v>
      </c>
      <c r="C2773" t="s">
        <v>78</v>
      </c>
      <c r="D2773" t="s">
        <v>78</v>
      </c>
      <c r="E2773" s="1" t="str">
        <f>_xlfn.CONCAT(Flattened[[#This Row],[Specialization]:[Association]])</f>
        <v>scg     tfo</v>
      </c>
      <c r="F2773" s="1" t="str">
        <f>_xlfn.IFNA(VLOOKUP(Flattened[[#This Row],[From]]&amp;"_"&amp;Flattened[[#This Row],[To]]&amp;"_"&amp;F$2,SourceRelations[],5,FALSE)," ")</f>
        <v>s</v>
      </c>
      <c r="G2773" t="str">
        <f>_xlfn.IFNA(VLOOKUP(Flattened[[#This Row],[From]]&amp;"_"&amp;Flattened[[#This Row],[To]]&amp;"_"&amp;G$2,SourceRelations[],5,FALSE)," ")</f>
        <v>c</v>
      </c>
      <c r="H2773" t="str">
        <f>_xlfn.IFNA(VLOOKUP(Flattened[[#This Row],[From]]&amp;"_"&amp;Flattened[[#This Row],[To]]&amp;"_"&amp;H$2,SourceRelations[],5,FALSE)," ")</f>
        <v>g</v>
      </c>
      <c r="I2773" t="str">
        <f>_xlfn.IFNA(VLOOKUP(Flattened[[#This Row],[From]]&amp;"_"&amp;Flattened[[#This Row],[To]]&amp;"_"&amp;I$2,SourceRelations[],5,FALSE)," ")</f>
        <v xml:space="preserve"> </v>
      </c>
      <c r="J2773" t="str">
        <f>_xlfn.IFNA(VLOOKUP(Flattened[[#This Row],[From]]&amp;"_"&amp;Flattened[[#This Row],[To]]&amp;"_"&amp;J$2,SourceRelations[],5,FALSE)," ")</f>
        <v xml:space="preserve"> </v>
      </c>
      <c r="K2773" t="str">
        <f>_xlfn.IFNA(VLOOKUP(Flattened[[#This Row],[From]]&amp;"_"&amp;Flattened[[#This Row],[To]]&amp;"_"&amp;K$2,SourceRelations[],5,FALSE)," ")</f>
        <v xml:space="preserve"> </v>
      </c>
      <c r="L2773" t="str">
        <f>_xlfn.IFNA(VLOOKUP(Flattened[[#This Row],[From]]&amp;"_"&amp;Flattened[[#This Row],[To]]&amp;"_"&amp;L$2,SourceRelations[],5,FALSE)," ")</f>
        <v xml:space="preserve"> </v>
      </c>
      <c r="M2773" t="str">
        <f>_xlfn.IFNA(VLOOKUP(Flattened[[#This Row],[From]]&amp;"_"&amp;Flattened[[#This Row],[To]]&amp;"_"&amp;M$2,SourceRelations[],5,FALSE)," ")</f>
        <v xml:space="preserve"> </v>
      </c>
      <c r="N2773" t="str">
        <f>_xlfn.IFNA(VLOOKUP(Flattened[[#This Row],[From]]&amp;"_"&amp;Flattened[[#This Row],[To]]&amp;"_"&amp;N$2,SourceRelations[],5,FALSE)," ")</f>
        <v>t</v>
      </c>
      <c r="O2773" t="str">
        <f>_xlfn.IFNA(VLOOKUP(Flattened[[#This Row],[From]]&amp;"_"&amp;Flattened[[#This Row],[To]]&amp;"_"&amp;O$2,SourceRelations[],5,FALSE)," ")</f>
        <v>f</v>
      </c>
      <c r="P2773" t="str">
        <f>_xlfn.IFNA(VLOOKUP(Flattened[[#This Row],[From]]&amp;"_"&amp;Flattened[[#This Row],[To]]&amp;"_"&amp;P$2,SourceRelations[],5,FALSE)," ")</f>
        <v>o</v>
      </c>
    </row>
    <row r="2774" spans="2:16" x14ac:dyDescent="0.2">
      <c r="B2774" s="1" t="str">
        <f>Flattened[[#This Row],[From]]&amp;"_"&amp;Flattened[[#This Row],[To]]</f>
        <v>Principle_Plateau</v>
      </c>
      <c r="C2774" t="s">
        <v>54</v>
      </c>
      <c r="D2774" t="s">
        <v>78</v>
      </c>
      <c r="E2774" s="1" t="str">
        <f>_xlfn.CONCAT(Flattened[[#This Row],[Specialization]:[Association]])</f>
        <v xml:space="preserve">          o</v>
      </c>
      <c r="F2774" s="1" t="str">
        <f>_xlfn.IFNA(VLOOKUP(Flattened[[#This Row],[From]]&amp;"_"&amp;Flattened[[#This Row],[To]]&amp;"_"&amp;F$2,SourceRelations[],5,FALSE)," ")</f>
        <v xml:space="preserve"> </v>
      </c>
      <c r="G2774" t="str">
        <f>_xlfn.IFNA(VLOOKUP(Flattened[[#This Row],[From]]&amp;"_"&amp;Flattened[[#This Row],[To]]&amp;"_"&amp;G$2,SourceRelations[],5,FALSE)," ")</f>
        <v xml:space="preserve"> </v>
      </c>
      <c r="H2774" t="str">
        <f>_xlfn.IFNA(VLOOKUP(Flattened[[#This Row],[From]]&amp;"_"&amp;Flattened[[#This Row],[To]]&amp;"_"&amp;H$2,SourceRelations[],5,FALSE)," ")</f>
        <v xml:space="preserve"> </v>
      </c>
      <c r="I2774" t="str">
        <f>_xlfn.IFNA(VLOOKUP(Flattened[[#This Row],[From]]&amp;"_"&amp;Flattened[[#This Row],[To]]&amp;"_"&amp;I$2,SourceRelations[],5,FALSE)," ")</f>
        <v xml:space="preserve"> </v>
      </c>
      <c r="J2774" t="str">
        <f>_xlfn.IFNA(VLOOKUP(Flattened[[#This Row],[From]]&amp;"_"&amp;Flattened[[#This Row],[To]]&amp;"_"&amp;J$2,SourceRelations[],5,FALSE)," ")</f>
        <v xml:space="preserve"> </v>
      </c>
      <c r="K2774" t="str">
        <f>_xlfn.IFNA(VLOOKUP(Flattened[[#This Row],[From]]&amp;"_"&amp;Flattened[[#This Row],[To]]&amp;"_"&amp;K$2,SourceRelations[],5,FALSE)," ")</f>
        <v xml:space="preserve"> </v>
      </c>
      <c r="L2774" t="str">
        <f>_xlfn.IFNA(VLOOKUP(Flattened[[#This Row],[From]]&amp;"_"&amp;Flattened[[#This Row],[To]]&amp;"_"&amp;L$2,SourceRelations[],5,FALSE)," ")</f>
        <v xml:space="preserve"> </v>
      </c>
      <c r="M2774" t="str">
        <f>_xlfn.IFNA(VLOOKUP(Flattened[[#This Row],[From]]&amp;"_"&amp;Flattened[[#This Row],[To]]&amp;"_"&amp;M$2,SourceRelations[],5,FALSE)," ")</f>
        <v xml:space="preserve"> </v>
      </c>
      <c r="N2774" t="str">
        <f>_xlfn.IFNA(VLOOKUP(Flattened[[#This Row],[From]]&amp;"_"&amp;Flattened[[#This Row],[To]]&amp;"_"&amp;N$2,SourceRelations[],5,FALSE)," ")</f>
        <v xml:space="preserve"> </v>
      </c>
      <c r="O2774" t="str">
        <f>_xlfn.IFNA(VLOOKUP(Flattened[[#This Row],[From]]&amp;"_"&amp;Flattened[[#This Row],[To]]&amp;"_"&amp;O$2,SourceRelations[],5,FALSE)," ")</f>
        <v xml:space="preserve"> </v>
      </c>
      <c r="P2774" t="str">
        <f>_xlfn.IFNA(VLOOKUP(Flattened[[#This Row],[From]]&amp;"_"&amp;Flattened[[#This Row],[To]]&amp;"_"&amp;P$2,SourceRelations[],5,FALSE)," ")</f>
        <v>o</v>
      </c>
    </row>
    <row r="2775" spans="2:16" x14ac:dyDescent="0.2">
      <c r="B2775" s="1" t="str">
        <f>Flattened[[#This Row],[From]]&amp;"_"&amp;Flattened[[#This Row],[To]]</f>
        <v>Product_Plateau</v>
      </c>
      <c r="C2775" t="s">
        <v>73</v>
      </c>
      <c r="D2775" t="s">
        <v>78</v>
      </c>
      <c r="E2775" s="1" t="str">
        <f>_xlfn.CONCAT(Flattened[[#This Row],[Specialization]:[Association]])</f>
        <v xml:space="preserve">          o</v>
      </c>
      <c r="F2775" s="1" t="str">
        <f>_xlfn.IFNA(VLOOKUP(Flattened[[#This Row],[From]]&amp;"_"&amp;Flattened[[#This Row],[To]]&amp;"_"&amp;F$2,SourceRelations[],5,FALSE)," ")</f>
        <v xml:space="preserve"> </v>
      </c>
      <c r="G2775" t="str">
        <f>_xlfn.IFNA(VLOOKUP(Flattened[[#This Row],[From]]&amp;"_"&amp;Flattened[[#This Row],[To]]&amp;"_"&amp;G$2,SourceRelations[],5,FALSE)," ")</f>
        <v xml:space="preserve"> </v>
      </c>
      <c r="H2775" t="str">
        <f>_xlfn.IFNA(VLOOKUP(Flattened[[#This Row],[From]]&amp;"_"&amp;Flattened[[#This Row],[To]]&amp;"_"&amp;H$2,SourceRelations[],5,FALSE)," ")</f>
        <v xml:space="preserve"> </v>
      </c>
      <c r="I2775" t="str">
        <f>_xlfn.IFNA(VLOOKUP(Flattened[[#This Row],[From]]&amp;"_"&amp;Flattened[[#This Row],[To]]&amp;"_"&amp;I$2,SourceRelations[],5,FALSE)," ")</f>
        <v xml:space="preserve"> </v>
      </c>
      <c r="J2775" t="str">
        <f>_xlfn.IFNA(VLOOKUP(Flattened[[#This Row],[From]]&amp;"_"&amp;Flattened[[#This Row],[To]]&amp;"_"&amp;J$2,SourceRelations[],5,FALSE)," ")</f>
        <v xml:space="preserve"> </v>
      </c>
      <c r="K2775" t="str">
        <f>_xlfn.IFNA(VLOOKUP(Flattened[[#This Row],[From]]&amp;"_"&amp;Flattened[[#This Row],[To]]&amp;"_"&amp;K$2,SourceRelations[],5,FALSE)," ")</f>
        <v xml:space="preserve"> </v>
      </c>
      <c r="L2775" t="str">
        <f>_xlfn.IFNA(VLOOKUP(Flattened[[#This Row],[From]]&amp;"_"&amp;Flattened[[#This Row],[To]]&amp;"_"&amp;L$2,SourceRelations[],5,FALSE)," ")</f>
        <v xml:space="preserve"> </v>
      </c>
      <c r="M2775" t="str">
        <f>_xlfn.IFNA(VLOOKUP(Flattened[[#This Row],[From]]&amp;"_"&amp;Flattened[[#This Row],[To]]&amp;"_"&amp;M$2,SourceRelations[],5,FALSE)," ")</f>
        <v xml:space="preserve"> </v>
      </c>
      <c r="N2775" t="str">
        <f>_xlfn.IFNA(VLOOKUP(Flattened[[#This Row],[From]]&amp;"_"&amp;Flattened[[#This Row],[To]]&amp;"_"&amp;N$2,SourceRelations[],5,FALSE)," ")</f>
        <v xml:space="preserve"> </v>
      </c>
      <c r="O2775" t="str">
        <f>_xlfn.IFNA(VLOOKUP(Flattened[[#This Row],[From]]&amp;"_"&amp;Flattened[[#This Row],[To]]&amp;"_"&amp;O$2,SourceRelations[],5,FALSE)," ")</f>
        <v xml:space="preserve"> </v>
      </c>
      <c r="P2775" t="str">
        <f>_xlfn.IFNA(VLOOKUP(Flattened[[#This Row],[From]]&amp;"_"&amp;Flattened[[#This Row],[To]]&amp;"_"&amp;P$2,SourceRelations[],5,FALSE)," ")</f>
        <v>o</v>
      </c>
    </row>
    <row r="2776" spans="2:16" x14ac:dyDescent="0.2">
      <c r="B2776" s="1" t="str">
        <f>Flattened[[#This Row],[From]]&amp;"_"&amp;Flattened[[#This Row],[To]]</f>
        <v>Representation_Plateau</v>
      </c>
      <c r="C2776" t="s">
        <v>59</v>
      </c>
      <c r="D2776" t="s">
        <v>78</v>
      </c>
      <c r="E2776" s="1" t="str">
        <f>_xlfn.CONCAT(Flattened[[#This Row],[Specialization]:[Association]])</f>
        <v xml:space="preserve">          o</v>
      </c>
      <c r="F2776" s="1" t="str">
        <f>_xlfn.IFNA(VLOOKUP(Flattened[[#This Row],[From]]&amp;"_"&amp;Flattened[[#This Row],[To]]&amp;"_"&amp;F$2,SourceRelations[],5,FALSE)," ")</f>
        <v xml:space="preserve"> </v>
      </c>
      <c r="G2776" t="str">
        <f>_xlfn.IFNA(VLOOKUP(Flattened[[#This Row],[From]]&amp;"_"&amp;Flattened[[#This Row],[To]]&amp;"_"&amp;G$2,SourceRelations[],5,FALSE)," ")</f>
        <v xml:space="preserve"> </v>
      </c>
      <c r="H2776" t="str">
        <f>_xlfn.IFNA(VLOOKUP(Flattened[[#This Row],[From]]&amp;"_"&amp;Flattened[[#This Row],[To]]&amp;"_"&amp;H$2,SourceRelations[],5,FALSE)," ")</f>
        <v xml:space="preserve"> </v>
      </c>
      <c r="I2776" t="str">
        <f>_xlfn.IFNA(VLOOKUP(Flattened[[#This Row],[From]]&amp;"_"&amp;Flattened[[#This Row],[To]]&amp;"_"&amp;I$2,SourceRelations[],5,FALSE)," ")</f>
        <v xml:space="preserve"> </v>
      </c>
      <c r="J2776" t="str">
        <f>_xlfn.IFNA(VLOOKUP(Flattened[[#This Row],[From]]&amp;"_"&amp;Flattened[[#This Row],[To]]&amp;"_"&amp;J$2,SourceRelations[],5,FALSE)," ")</f>
        <v xml:space="preserve"> </v>
      </c>
      <c r="K2776" t="str">
        <f>_xlfn.IFNA(VLOOKUP(Flattened[[#This Row],[From]]&amp;"_"&amp;Flattened[[#This Row],[To]]&amp;"_"&amp;K$2,SourceRelations[],5,FALSE)," ")</f>
        <v xml:space="preserve"> </v>
      </c>
      <c r="L2776" t="str">
        <f>_xlfn.IFNA(VLOOKUP(Flattened[[#This Row],[From]]&amp;"_"&amp;Flattened[[#This Row],[To]]&amp;"_"&amp;L$2,SourceRelations[],5,FALSE)," ")</f>
        <v xml:space="preserve"> </v>
      </c>
      <c r="M2776" t="str">
        <f>_xlfn.IFNA(VLOOKUP(Flattened[[#This Row],[From]]&amp;"_"&amp;Flattened[[#This Row],[To]]&amp;"_"&amp;M$2,SourceRelations[],5,FALSE)," ")</f>
        <v xml:space="preserve"> </v>
      </c>
      <c r="N2776" t="str">
        <f>_xlfn.IFNA(VLOOKUP(Flattened[[#This Row],[From]]&amp;"_"&amp;Flattened[[#This Row],[To]]&amp;"_"&amp;N$2,SourceRelations[],5,FALSE)," ")</f>
        <v xml:space="preserve"> </v>
      </c>
      <c r="O2776" t="str">
        <f>_xlfn.IFNA(VLOOKUP(Flattened[[#This Row],[From]]&amp;"_"&amp;Flattened[[#This Row],[To]]&amp;"_"&amp;O$2,SourceRelations[],5,FALSE)," ")</f>
        <v xml:space="preserve"> </v>
      </c>
      <c r="P2776" t="str">
        <f>_xlfn.IFNA(VLOOKUP(Flattened[[#This Row],[From]]&amp;"_"&amp;Flattened[[#This Row],[To]]&amp;"_"&amp;P$2,SourceRelations[],5,FALSE)," ")</f>
        <v>o</v>
      </c>
    </row>
    <row r="2777" spans="2:16" x14ac:dyDescent="0.2">
      <c r="B2777" s="1" t="str">
        <f>Flattened[[#This Row],[From]]&amp;"_"&amp;Flattened[[#This Row],[To]]</f>
        <v>Requirement_Plateau</v>
      </c>
      <c r="C2777" t="s">
        <v>35</v>
      </c>
      <c r="D2777" t="s">
        <v>78</v>
      </c>
      <c r="E2777" s="1" t="str">
        <f>_xlfn.CONCAT(Flattened[[#This Row],[Specialization]:[Association]])</f>
        <v xml:space="preserve">          o</v>
      </c>
      <c r="F2777" s="1" t="str">
        <f>_xlfn.IFNA(VLOOKUP(Flattened[[#This Row],[From]]&amp;"_"&amp;Flattened[[#This Row],[To]]&amp;"_"&amp;F$2,SourceRelations[],5,FALSE)," ")</f>
        <v xml:space="preserve"> </v>
      </c>
      <c r="G2777" t="str">
        <f>_xlfn.IFNA(VLOOKUP(Flattened[[#This Row],[From]]&amp;"_"&amp;Flattened[[#This Row],[To]]&amp;"_"&amp;G$2,SourceRelations[],5,FALSE)," ")</f>
        <v xml:space="preserve"> </v>
      </c>
      <c r="H2777" t="str">
        <f>_xlfn.IFNA(VLOOKUP(Flattened[[#This Row],[From]]&amp;"_"&amp;Flattened[[#This Row],[To]]&amp;"_"&amp;H$2,SourceRelations[],5,FALSE)," ")</f>
        <v xml:space="preserve"> </v>
      </c>
      <c r="I2777" t="str">
        <f>_xlfn.IFNA(VLOOKUP(Flattened[[#This Row],[From]]&amp;"_"&amp;Flattened[[#This Row],[To]]&amp;"_"&amp;I$2,SourceRelations[],5,FALSE)," ")</f>
        <v xml:space="preserve"> </v>
      </c>
      <c r="J2777" t="str">
        <f>_xlfn.IFNA(VLOOKUP(Flattened[[#This Row],[From]]&amp;"_"&amp;Flattened[[#This Row],[To]]&amp;"_"&amp;J$2,SourceRelations[],5,FALSE)," ")</f>
        <v xml:space="preserve"> </v>
      </c>
      <c r="K2777" t="str">
        <f>_xlfn.IFNA(VLOOKUP(Flattened[[#This Row],[From]]&amp;"_"&amp;Flattened[[#This Row],[To]]&amp;"_"&amp;K$2,SourceRelations[],5,FALSE)," ")</f>
        <v xml:space="preserve"> </v>
      </c>
      <c r="L2777" t="str">
        <f>_xlfn.IFNA(VLOOKUP(Flattened[[#This Row],[From]]&amp;"_"&amp;Flattened[[#This Row],[To]]&amp;"_"&amp;L$2,SourceRelations[],5,FALSE)," ")</f>
        <v xml:space="preserve"> </v>
      </c>
      <c r="M2777" t="str">
        <f>_xlfn.IFNA(VLOOKUP(Flattened[[#This Row],[From]]&amp;"_"&amp;Flattened[[#This Row],[To]]&amp;"_"&amp;M$2,SourceRelations[],5,FALSE)," ")</f>
        <v xml:space="preserve"> </v>
      </c>
      <c r="N2777" t="str">
        <f>_xlfn.IFNA(VLOOKUP(Flattened[[#This Row],[From]]&amp;"_"&amp;Flattened[[#This Row],[To]]&amp;"_"&amp;N$2,SourceRelations[],5,FALSE)," ")</f>
        <v xml:space="preserve"> </v>
      </c>
      <c r="O2777" t="str">
        <f>_xlfn.IFNA(VLOOKUP(Flattened[[#This Row],[From]]&amp;"_"&amp;Flattened[[#This Row],[To]]&amp;"_"&amp;O$2,SourceRelations[],5,FALSE)," ")</f>
        <v xml:space="preserve"> </v>
      </c>
      <c r="P2777" t="str">
        <f>_xlfn.IFNA(VLOOKUP(Flattened[[#This Row],[From]]&amp;"_"&amp;Flattened[[#This Row],[To]]&amp;"_"&amp;P$2,SourceRelations[],5,FALSE)," ")</f>
        <v>o</v>
      </c>
    </row>
    <row r="2778" spans="2:16" x14ac:dyDescent="0.2">
      <c r="B2778" s="1" t="str">
        <f>Flattened[[#This Row],[From]]&amp;"_"&amp;Flattened[[#This Row],[To]]</f>
        <v>Resource_Plateau</v>
      </c>
      <c r="C2778" t="s">
        <v>33</v>
      </c>
      <c r="D2778" t="s">
        <v>78</v>
      </c>
      <c r="E2778" s="1" t="str">
        <f>_xlfn.CONCAT(Flattened[[#This Row],[Specialization]:[Association]])</f>
        <v xml:space="preserve">          o</v>
      </c>
      <c r="F2778" s="1" t="str">
        <f>_xlfn.IFNA(VLOOKUP(Flattened[[#This Row],[From]]&amp;"_"&amp;Flattened[[#This Row],[To]]&amp;"_"&amp;F$2,SourceRelations[],5,FALSE)," ")</f>
        <v xml:space="preserve"> </v>
      </c>
      <c r="G2778" t="str">
        <f>_xlfn.IFNA(VLOOKUP(Flattened[[#This Row],[From]]&amp;"_"&amp;Flattened[[#This Row],[To]]&amp;"_"&amp;G$2,SourceRelations[],5,FALSE)," ")</f>
        <v xml:space="preserve"> </v>
      </c>
      <c r="H2778" t="str">
        <f>_xlfn.IFNA(VLOOKUP(Flattened[[#This Row],[From]]&amp;"_"&amp;Flattened[[#This Row],[To]]&amp;"_"&amp;H$2,SourceRelations[],5,FALSE)," ")</f>
        <v xml:space="preserve"> </v>
      </c>
      <c r="I2778" t="str">
        <f>_xlfn.IFNA(VLOOKUP(Flattened[[#This Row],[From]]&amp;"_"&amp;Flattened[[#This Row],[To]]&amp;"_"&amp;I$2,SourceRelations[],5,FALSE)," ")</f>
        <v xml:space="preserve"> </v>
      </c>
      <c r="J2778" t="str">
        <f>_xlfn.IFNA(VLOOKUP(Flattened[[#This Row],[From]]&amp;"_"&amp;Flattened[[#This Row],[To]]&amp;"_"&amp;J$2,SourceRelations[],5,FALSE)," ")</f>
        <v xml:space="preserve"> </v>
      </c>
      <c r="K2778" t="str">
        <f>_xlfn.IFNA(VLOOKUP(Flattened[[#This Row],[From]]&amp;"_"&amp;Flattened[[#This Row],[To]]&amp;"_"&amp;K$2,SourceRelations[],5,FALSE)," ")</f>
        <v xml:space="preserve"> </v>
      </c>
      <c r="L2778" t="str">
        <f>_xlfn.IFNA(VLOOKUP(Flattened[[#This Row],[From]]&amp;"_"&amp;Flattened[[#This Row],[To]]&amp;"_"&amp;L$2,SourceRelations[],5,FALSE)," ")</f>
        <v xml:space="preserve"> </v>
      </c>
      <c r="M2778" t="str">
        <f>_xlfn.IFNA(VLOOKUP(Flattened[[#This Row],[From]]&amp;"_"&amp;Flattened[[#This Row],[To]]&amp;"_"&amp;M$2,SourceRelations[],5,FALSE)," ")</f>
        <v xml:space="preserve"> </v>
      </c>
      <c r="N2778" t="str">
        <f>_xlfn.IFNA(VLOOKUP(Flattened[[#This Row],[From]]&amp;"_"&amp;Flattened[[#This Row],[To]]&amp;"_"&amp;N$2,SourceRelations[],5,FALSE)," ")</f>
        <v xml:space="preserve"> </v>
      </c>
      <c r="O2778" t="str">
        <f>_xlfn.IFNA(VLOOKUP(Flattened[[#This Row],[From]]&amp;"_"&amp;Flattened[[#This Row],[To]]&amp;"_"&amp;O$2,SourceRelations[],5,FALSE)," ")</f>
        <v xml:space="preserve"> </v>
      </c>
      <c r="P2778" t="str">
        <f>_xlfn.IFNA(VLOOKUP(Flattened[[#This Row],[From]]&amp;"_"&amp;Flattened[[#This Row],[To]]&amp;"_"&amp;P$2,SourceRelations[],5,FALSE)," ")</f>
        <v>o</v>
      </c>
    </row>
    <row r="2779" spans="2:16" x14ac:dyDescent="0.2">
      <c r="B2779" s="1" t="str">
        <f>Flattened[[#This Row],[From]]&amp;"_"&amp;Flattened[[#This Row],[To]]</f>
        <v>Stakeholder_Plateau</v>
      </c>
      <c r="C2779" t="s">
        <v>56</v>
      </c>
      <c r="D2779" t="s">
        <v>78</v>
      </c>
      <c r="E2779" s="1" t="str">
        <f>_xlfn.CONCAT(Flattened[[#This Row],[Specialization]:[Association]])</f>
        <v xml:space="preserve">          o</v>
      </c>
      <c r="F2779" s="1" t="str">
        <f>_xlfn.IFNA(VLOOKUP(Flattened[[#This Row],[From]]&amp;"_"&amp;Flattened[[#This Row],[To]]&amp;"_"&amp;F$2,SourceRelations[],5,FALSE)," ")</f>
        <v xml:space="preserve"> </v>
      </c>
      <c r="G2779" t="str">
        <f>_xlfn.IFNA(VLOOKUP(Flattened[[#This Row],[From]]&amp;"_"&amp;Flattened[[#This Row],[To]]&amp;"_"&amp;G$2,SourceRelations[],5,FALSE)," ")</f>
        <v xml:space="preserve"> </v>
      </c>
      <c r="H2779" t="str">
        <f>_xlfn.IFNA(VLOOKUP(Flattened[[#This Row],[From]]&amp;"_"&amp;Flattened[[#This Row],[To]]&amp;"_"&amp;H$2,SourceRelations[],5,FALSE)," ")</f>
        <v xml:space="preserve"> </v>
      </c>
      <c r="I2779" t="str">
        <f>_xlfn.IFNA(VLOOKUP(Flattened[[#This Row],[From]]&amp;"_"&amp;Flattened[[#This Row],[To]]&amp;"_"&amp;I$2,SourceRelations[],5,FALSE)," ")</f>
        <v xml:space="preserve"> </v>
      </c>
      <c r="J2779" t="str">
        <f>_xlfn.IFNA(VLOOKUP(Flattened[[#This Row],[From]]&amp;"_"&amp;Flattened[[#This Row],[To]]&amp;"_"&amp;J$2,SourceRelations[],5,FALSE)," ")</f>
        <v xml:space="preserve"> </v>
      </c>
      <c r="K2779" t="str">
        <f>_xlfn.IFNA(VLOOKUP(Flattened[[#This Row],[From]]&amp;"_"&amp;Flattened[[#This Row],[To]]&amp;"_"&amp;K$2,SourceRelations[],5,FALSE)," ")</f>
        <v xml:space="preserve"> </v>
      </c>
      <c r="L2779" t="str">
        <f>_xlfn.IFNA(VLOOKUP(Flattened[[#This Row],[From]]&amp;"_"&amp;Flattened[[#This Row],[To]]&amp;"_"&amp;L$2,SourceRelations[],5,FALSE)," ")</f>
        <v xml:space="preserve"> </v>
      </c>
      <c r="M2779" t="str">
        <f>_xlfn.IFNA(VLOOKUP(Flattened[[#This Row],[From]]&amp;"_"&amp;Flattened[[#This Row],[To]]&amp;"_"&amp;M$2,SourceRelations[],5,FALSE)," ")</f>
        <v xml:space="preserve"> </v>
      </c>
      <c r="N2779" t="str">
        <f>_xlfn.IFNA(VLOOKUP(Flattened[[#This Row],[From]]&amp;"_"&amp;Flattened[[#This Row],[To]]&amp;"_"&amp;N$2,SourceRelations[],5,FALSE)," ")</f>
        <v xml:space="preserve"> </v>
      </c>
      <c r="O2779" t="str">
        <f>_xlfn.IFNA(VLOOKUP(Flattened[[#This Row],[From]]&amp;"_"&amp;Flattened[[#This Row],[To]]&amp;"_"&amp;O$2,SourceRelations[],5,FALSE)," ")</f>
        <v xml:space="preserve"> </v>
      </c>
      <c r="P2779" t="str">
        <f>_xlfn.IFNA(VLOOKUP(Flattened[[#This Row],[From]]&amp;"_"&amp;Flattened[[#This Row],[To]]&amp;"_"&amp;P$2,SourceRelations[],5,FALSE)," ")</f>
        <v>o</v>
      </c>
    </row>
    <row r="2780" spans="2:16" x14ac:dyDescent="0.2">
      <c r="B2780" s="1" t="str">
        <f>Flattened[[#This Row],[From]]&amp;"_"&amp;Flattened[[#This Row],[To]]</f>
        <v>System Software_Plateau</v>
      </c>
      <c r="C2780" t="s">
        <v>49</v>
      </c>
      <c r="D2780" t="s">
        <v>78</v>
      </c>
      <c r="E2780" s="1" t="str">
        <f>_xlfn.CONCAT(Flattened[[#This Row],[Specialization]:[Association]])</f>
        <v xml:space="preserve">          o</v>
      </c>
      <c r="F2780" s="1" t="str">
        <f>_xlfn.IFNA(VLOOKUP(Flattened[[#This Row],[From]]&amp;"_"&amp;Flattened[[#This Row],[To]]&amp;"_"&amp;F$2,SourceRelations[],5,FALSE)," ")</f>
        <v xml:space="preserve"> </v>
      </c>
      <c r="G2780" t="str">
        <f>_xlfn.IFNA(VLOOKUP(Flattened[[#This Row],[From]]&amp;"_"&amp;Flattened[[#This Row],[To]]&amp;"_"&amp;G$2,SourceRelations[],5,FALSE)," ")</f>
        <v xml:space="preserve"> </v>
      </c>
      <c r="H2780" t="str">
        <f>_xlfn.IFNA(VLOOKUP(Flattened[[#This Row],[From]]&amp;"_"&amp;Flattened[[#This Row],[To]]&amp;"_"&amp;H$2,SourceRelations[],5,FALSE)," ")</f>
        <v xml:space="preserve"> </v>
      </c>
      <c r="I2780" t="str">
        <f>_xlfn.IFNA(VLOOKUP(Flattened[[#This Row],[From]]&amp;"_"&amp;Flattened[[#This Row],[To]]&amp;"_"&amp;I$2,SourceRelations[],5,FALSE)," ")</f>
        <v xml:space="preserve"> </v>
      </c>
      <c r="J2780" t="str">
        <f>_xlfn.IFNA(VLOOKUP(Flattened[[#This Row],[From]]&amp;"_"&amp;Flattened[[#This Row],[To]]&amp;"_"&amp;J$2,SourceRelations[],5,FALSE)," ")</f>
        <v xml:space="preserve"> </v>
      </c>
      <c r="K2780" t="str">
        <f>_xlfn.IFNA(VLOOKUP(Flattened[[#This Row],[From]]&amp;"_"&amp;Flattened[[#This Row],[To]]&amp;"_"&amp;K$2,SourceRelations[],5,FALSE)," ")</f>
        <v xml:space="preserve"> </v>
      </c>
      <c r="L2780" t="str">
        <f>_xlfn.IFNA(VLOOKUP(Flattened[[#This Row],[From]]&amp;"_"&amp;Flattened[[#This Row],[To]]&amp;"_"&amp;L$2,SourceRelations[],5,FALSE)," ")</f>
        <v xml:space="preserve"> </v>
      </c>
      <c r="M2780" t="str">
        <f>_xlfn.IFNA(VLOOKUP(Flattened[[#This Row],[From]]&amp;"_"&amp;Flattened[[#This Row],[To]]&amp;"_"&amp;M$2,SourceRelations[],5,FALSE)," ")</f>
        <v xml:space="preserve"> </v>
      </c>
      <c r="N2780" t="str">
        <f>_xlfn.IFNA(VLOOKUP(Flattened[[#This Row],[From]]&amp;"_"&amp;Flattened[[#This Row],[To]]&amp;"_"&amp;N$2,SourceRelations[],5,FALSE)," ")</f>
        <v xml:space="preserve"> </v>
      </c>
      <c r="O2780" t="str">
        <f>_xlfn.IFNA(VLOOKUP(Flattened[[#This Row],[From]]&amp;"_"&amp;Flattened[[#This Row],[To]]&amp;"_"&amp;O$2,SourceRelations[],5,FALSE)," ")</f>
        <v xml:space="preserve"> </v>
      </c>
      <c r="P2780" t="str">
        <f>_xlfn.IFNA(VLOOKUP(Flattened[[#This Row],[From]]&amp;"_"&amp;Flattened[[#This Row],[To]]&amp;"_"&amp;P$2,SourceRelations[],5,FALSE)," ")</f>
        <v>o</v>
      </c>
    </row>
    <row r="2781" spans="2:16" x14ac:dyDescent="0.2">
      <c r="B2781" s="1" t="str">
        <f>Flattened[[#This Row],[From]]&amp;"_"&amp;Flattened[[#This Row],[To]]</f>
        <v>Technology Collaboration_Plateau</v>
      </c>
      <c r="C2781" t="s">
        <v>74</v>
      </c>
      <c r="D2781" t="s">
        <v>78</v>
      </c>
      <c r="E2781" s="1" t="str">
        <f>_xlfn.CONCAT(Flattened[[#This Row],[Specialization]:[Association]])</f>
        <v xml:space="preserve">          o</v>
      </c>
      <c r="F2781" s="1" t="str">
        <f>_xlfn.IFNA(VLOOKUP(Flattened[[#This Row],[From]]&amp;"_"&amp;Flattened[[#This Row],[To]]&amp;"_"&amp;F$2,SourceRelations[],5,FALSE)," ")</f>
        <v xml:space="preserve"> </v>
      </c>
      <c r="G2781" t="str">
        <f>_xlfn.IFNA(VLOOKUP(Flattened[[#This Row],[From]]&amp;"_"&amp;Flattened[[#This Row],[To]]&amp;"_"&amp;G$2,SourceRelations[],5,FALSE)," ")</f>
        <v xml:space="preserve"> </v>
      </c>
      <c r="H2781" t="str">
        <f>_xlfn.IFNA(VLOOKUP(Flattened[[#This Row],[From]]&amp;"_"&amp;Flattened[[#This Row],[To]]&amp;"_"&amp;H$2,SourceRelations[],5,FALSE)," ")</f>
        <v xml:space="preserve"> </v>
      </c>
      <c r="I2781" t="str">
        <f>_xlfn.IFNA(VLOOKUP(Flattened[[#This Row],[From]]&amp;"_"&amp;Flattened[[#This Row],[To]]&amp;"_"&amp;I$2,SourceRelations[],5,FALSE)," ")</f>
        <v xml:space="preserve"> </v>
      </c>
      <c r="J2781" t="str">
        <f>_xlfn.IFNA(VLOOKUP(Flattened[[#This Row],[From]]&amp;"_"&amp;Flattened[[#This Row],[To]]&amp;"_"&amp;J$2,SourceRelations[],5,FALSE)," ")</f>
        <v xml:space="preserve"> </v>
      </c>
      <c r="K2781" t="str">
        <f>_xlfn.IFNA(VLOOKUP(Flattened[[#This Row],[From]]&amp;"_"&amp;Flattened[[#This Row],[To]]&amp;"_"&amp;K$2,SourceRelations[],5,FALSE)," ")</f>
        <v xml:space="preserve"> </v>
      </c>
      <c r="L2781" t="str">
        <f>_xlfn.IFNA(VLOOKUP(Flattened[[#This Row],[From]]&amp;"_"&amp;Flattened[[#This Row],[To]]&amp;"_"&amp;L$2,SourceRelations[],5,FALSE)," ")</f>
        <v xml:space="preserve"> </v>
      </c>
      <c r="M2781" t="str">
        <f>_xlfn.IFNA(VLOOKUP(Flattened[[#This Row],[From]]&amp;"_"&amp;Flattened[[#This Row],[To]]&amp;"_"&amp;M$2,SourceRelations[],5,FALSE)," ")</f>
        <v xml:space="preserve"> </v>
      </c>
      <c r="N2781" t="str">
        <f>_xlfn.IFNA(VLOOKUP(Flattened[[#This Row],[From]]&amp;"_"&amp;Flattened[[#This Row],[To]]&amp;"_"&amp;N$2,SourceRelations[],5,FALSE)," ")</f>
        <v xml:space="preserve"> </v>
      </c>
      <c r="O2781" t="str">
        <f>_xlfn.IFNA(VLOOKUP(Flattened[[#This Row],[From]]&amp;"_"&amp;Flattened[[#This Row],[To]]&amp;"_"&amp;O$2,SourceRelations[],5,FALSE)," ")</f>
        <v xml:space="preserve"> </v>
      </c>
      <c r="P2781" t="str">
        <f>_xlfn.IFNA(VLOOKUP(Flattened[[#This Row],[From]]&amp;"_"&amp;Flattened[[#This Row],[To]]&amp;"_"&amp;P$2,SourceRelations[],5,FALSE)," ")</f>
        <v>o</v>
      </c>
    </row>
    <row r="2782" spans="2:16" x14ac:dyDescent="0.2">
      <c r="B2782" s="1" t="str">
        <f>Flattened[[#This Row],[From]]&amp;"_"&amp;Flattened[[#This Row],[To]]</f>
        <v>Technology Event_Plateau</v>
      </c>
      <c r="C2782" t="s">
        <v>75</v>
      </c>
      <c r="D2782" t="s">
        <v>78</v>
      </c>
      <c r="E2782" s="1" t="str">
        <f>_xlfn.CONCAT(Flattened[[#This Row],[Specialization]:[Association]])</f>
        <v xml:space="preserve">          o</v>
      </c>
      <c r="F2782" s="1" t="str">
        <f>_xlfn.IFNA(VLOOKUP(Flattened[[#This Row],[From]]&amp;"_"&amp;Flattened[[#This Row],[To]]&amp;"_"&amp;F$2,SourceRelations[],5,FALSE)," ")</f>
        <v xml:space="preserve"> </v>
      </c>
      <c r="G2782" t="str">
        <f>_xlfn.IFNA(VLOOKUP(Flattened[[#This Row],[From]]&amp;"_"&amp;Flattened[[#This Row],[To]]&amp;"_"&amp;G$2,SourceRelations[],5,FALSE)," ")</f>
        <v xml:space="preserve"> </v>
      </c>
      <c r="H2782" t="str">
        <f>_xlfn.IFNA(VLOOKUP(Flattened[[#This Row],[From]]&amp;"_"&amp;Flattened[[#This Row],[To]]&amp;"_"&amp;H$2,SourceRelations[],5,FALSE)," ")</f>
        <v xml:space="preserve"> </v>
      </c>
      <c r="I2782" t="str">
        <f>_xlfn.IFNA(VLOOKUP(Flattened[[#This Row],[From]]&amp;"_"&amp;Flattened[[#This Row],[To]]&amp;"_"&amp;I$2,SourceRelations[],5,FALSE)," ")</f>
        <v xml:space="preserve"> </v>
      </c>
      <c r="J2782" t="str">
        <f>_xlfn.IFNA(VLOOKUP(Flattened[[#This Row],[From]]&amp;"_"&amp;Flattened[[#This Row],[To]]&amp;"_"&amp;J$2,SourceRelations[],5,FALSE)," ")</f>
        <v xml:space="preserve"> </v>
      </c>
      <c r="K2782" t="str">
        <f>_xlfn.IFNA(VLOOKUP(Flattened[[#This Row],[From]]&amp;"_"&amp;Flattened[[#This Row],[To]]&amp;"_"&amp;K$2,SourceRelations[],5,FALSE)," ")</f>
        <v xml:space="preserve"> </v>
      </c>
      <c r="L2782" t="str">
        <f>_xlfn.IFNA(VLOOKUP(Flattened[[#This Row],[From]]&amp;"_"&amp;Flattened[[#This Row],[To]]&amp;"_"&amp;L$2,SourceRelations[],5,FALSE)," ")</f>
        <v xml:space="preserve"> </v>
      </c>
      <c r="M2782" t="str">
        <f>_xlfn.IFNA(VLOOKUP(Flattened[[#This Row],[From]]&amp;"_"&amp;Flattened[[#This Row],[To]]&amp;"_"&amp;M$2,SourceRelations[],5,FALSE)," ")</f>
        <v xml:space="preserve"> </v>
      </c>
      <c r="N2782" t="str">
        <f>_xlfn.IFNA(VLOOKUP(Flattened[[#This Row],[From]]&amp;"_"&amp;Flattened[[#This Row],[To]]&amp;"_"&amp;N$2,SourceRelations[],5,FALSE)," ")</f>
        <v xml:space="preserve"> </v>
      </c>
      <c r="O2782" t="str">
        <f>_xlfn.IFNA(VLOOKUP(Flattened[[#This Row],[From]]&amp;"_"&amp;Flattened[[#This Row],[To]]&amp;"_"&amp;O$2,SourceRelations[],5,FALSE)," ")</f>
        <v xml:space="preserve"> </v>
      </c>
      <c r="P2782" t="str">
        <f>_xlfn.IFNA(VLOOKUP(Flattened[[#This Row],[From]]&amp;"_"&amp;Flattened[[#This Row],[To]]&amp;"_"&amp;P$2,SourceRelations[],5,FALSE)," ")</f>
        <v>o</v>
      </c>
    </row>
    <row r="2783" spans="2:16" x14ac:dyDescent="0.2">
      <c r="B2783" s="1" t="str">
        <f>Flattened[[#This Row],[From]]&amp;"_"&amp;Flattened[[#This Row],[To]]</f>
        <v>Technology Function_Plateau</v>
      </c>
      <c r="C2783" t="s">
        <v>45</v>
      </c>
      <c r="D2783" t="s">
        <v>78</v>
      </c>
      <c r="E2783" s="1" t="str">
        <f>_xlfn.CONCAT(Flattened[[#This Row],[Specialization]:[Association]])</f>
        <v xml:space="preserve">          o</v>
      </c>
      <c r="F2783" s="1" t="str">
        <f>_xlfn.IFNA(VLOOKUP(Flattened[[#This Row],[From]]&amp;"_"&amp;Flattened[[#This Row],[To]]&amp;"_"&amp;F$2,SourceRelations[],5,FALSE)," ")</f>
        <v xml:space="preserve"> </v>
      </c>
      <c r="G2783" t="str">
        <f>_xlfn.IFNA(VLOOKUP(Flattened[[#This Row],[From]]&amp;"_"&amp;Flattened[[#This Row],[To]]&amp;"_"&amp;G$2,SourceRelations[],5,FALSE)," ")</f>
        <v xml:space="preserve"> </v>
      </c>
      <c r="H2783" t="str">
        <f>_xlfn.IFNA(VLOOKUP(Flattened[[#This Row],[From]]&amp;"_"&amp;Flattened[[#This Row],[To]]&amp;"_"&amp;H$2,SourceRelations[],5,FALSE)," ")</f>
        <v xml:space="preserve"> </v>
      </c>
      <c r="I2783" t="str">
        <f>_xlfn.IFNA(VLOOKUP(Flattened[[#This Row],[From]]&amp;"_"&amp;Flattened[[#This Row],[To]]&amp;"_"&amp;I$2,SourceRelations[],5,FALSE)," ")</f>
        <v xml:space="preserve"> </v>
      </c>
      <c r="J2783" t="str">
        <f>_xlfn.IFNA(VLOOKUP(Flattened[[#This Row],[From]]&amp;"_"&amp;Flattened[[#This Row],[To]]&amp;"_"&amp;J$2,SourceRelations[],5,FALSE)," ")</f>
        <v xml:space="preserve"> </v>
      </c>
      <c r="K2783" t="str">
        <f>_xlfn.IFNA(VLOOKUP(Flattened[[#This Row],[From]]&amp;"_"&amp;Flattened[[#This Row],[To]]&amp;"_"&amp;K$2,SourceRelations[],5,FALSE)," ")</f>
        <v xml:space="preserve"> </v>
      </c>
      <c r="L2783" t="str">
        <f>_xlfn.IFNA(VLOOKUP(Flattened[[#This Row],[From]]&amp;"_"&amp;Flattened[[#This Row],[To]]&amp;"_"&amp;L$2,SourceRelations[],5,FALSE)," ")</f>
        <v xml:space="preserve"> </v>
      </c>
      <c r="M2783" t="str">
        <f>_xlfn.IFNA(VLOOKUP(Flattened[[#This Row],[From]]&amp;"_"&amp;Flattened[[#This Row],[To]]&amp;"_"&amp;M$2,SourceRelations[],5,FALSE)," ")</f>
        <v xml:space="preserve"> </v>
      </c>
      <c r="N2783" t="str">
        <f>_xlfn.IFNA(VLOOKUP(Flattened[[#This Row],[From]]&amp;"_"&amp;Flattened[[#This Row],[To]]&amp;"_"&amp;N$2,SourceRelations[],5,FALSE)," ")</f>
        <v xml:space="preserve"> </v>
      </c>
      <c r="O2783" t="str">
        <f>_xlfn.IFNA(VLOOKUP(Flattened[[#This Row],[From]]&amp;"_"&amp;Flattened[[#This Row],[To]]&amp;"_"&amp;O$2,SourceRelations[],5,FALSE)," ")</f>
        <v xml:space="preserve"> </v>
      </c>
      <c r="P2783" t="str">
        <f>_xlfn.IFNA(VLOOKUP(Flattened[[#This Row],[From]]&amp;"_"&amp;Flattened[[#This Row],[To]]&amp;"_"&amp;P$2,SourceRelations[],5,FALSE)," ")</f>
        <v>o</v>
      </c>
    </row>
    <row r="2784" spans="2:16" x14ac:dyDescent="0.2">
      <c r="B2784" s="1" t="str">
        <f>Flattened[[#This Row],[From]]&amp;"_"&amp;Flattened[[#This Row],[To]]</f>
        <v>Technology Interaction_Plateau</v>
      </c>
      <c r="C2784" t="s">
        <v>46</v>
      </c>
      <c r="D2784" t="s">
        <v>78</v>
      </c>
      <c r="E2784" s="1" t="str">
        <f>_xlfn.CONCAT(Flattened[[#This Row],[Specialization]:[Association]])</f>
        <v xml:space="preserve">          o</v>
      </c>
      <c r="F2784" s="1" t="str">
        <f>_xlfn.IFNA(VLOOKUP(Flattened[[#This Row],[From]]&amp;"_"&amp;Flattened[[#This Row],[To]]&amp;"_"&amp;F$2,SourceRelations[],5,FALSE)," ")</f>
        <v xml:space="preserve"> </v>
      </c>
      <c r="G2784" t="str">
        <f>_xlfn.IFNA(VLOOKUP(Flattened[[#This Row],[From]]&amp;"_"&amp;Flattened[[#This Row],[To]]&amp;"_"&amp;G$2,SourceRelations[],5,FALSE)," ")</f>
        <v xml:space="preserve"> </v>
      </c>
      <c r="H2784" t="str">
        <f>_xlfn.IFNA(VLOOKUP(Flattened[[#This Row],[From]]&amp;"_"&amp;Flattened[[#This Row],[To]]&amp;"_"&amp;H$2,SourceRelations[],5,FALSE)," ")</f>
        <v xml:space="preserve"> </v>
      </c>
      <c r="I2784" t="str">
        <f>_xlfn.IFNA(VLOOKUP(Flattened[[#This Row],[From]]&amp;"_"&amp;Flattened[[#This Row],[To]]&amp;"_"&amp;I$2,SourceRelations[],5,FALSE)," ")</f>
        <v xml:space="preserve"> </v>
      </c>
      <c r="J2784" t="str">
        <f>_xlfn.IFNA(VLOOKUP(Flattened[[#This Row],[From]]&amp;"_"&amp;Flattened[[#This Row],[To]]&amp;"_"&amp;J$2,SourceRelations[],5,FALSE)," ")</f>
        <v xml:space="preserve"> </v>
      </c>
      <c r="K2784" t="str">
        <f>_xlfn.IFNA(VLOOKUP(Flattened[[#This Row],[From]]&amp;"_"&amp;Flattened[[#This Row],[To]]&amp;"_"&amp;K$2,SourceRelations[],5,FALSE)," ")</f>
        <v xml:space="preserve"> </v>
      </c>
      <c r="L2784" t="str">
        <f>_xlfn.IFNA(VLOOKUP(Flattened[[#This Row],[From]]&amp;"_"&amp;Flattened[[#This Row],[To]]&amp;"_"&amp;L$2,SourceRelations[],5,FALSE)," ")</f>
        <v xml:space="preserve"> </v>
      </c>
      <c r="M2784" t="str">
        <f>_xlfn.IFNA(VLOOKUP(Flattened[[#This Row],[From]]&amp;"_"&amp;Flattened[[#This Row],[To]]&amp;"_"&amp;M$2,SourceRelations[],5,FALSE)," ")</f>
        <v xml:space="preserve"> </v>
      </c>
      <c r="N2784" t="str">
        <f>_xlfn.IFNA(VLOOKUP(Flattened[[#This Row],[From]]&amp;"_"&amp;Flattened[[#This Row],[To]]&amp;"_"&amp;N$2,SourceRelations[],5,FALSE)," ")</f>
        <v xml:space="preserve"> </v>
      </c>
      <c r="O2784" t="str">
        <f>_xlfn.IFNA(VLOOKUP(Flattened[[#This Row],[From]]&amp;"_"&amp;Flattened[[#This Row],[To]]&amp;"_"&amp;O$2,SourceRelations[],5,FALSE)," ")</f>
        <v xml:space="preserve"> </v>
      </c>
      <c r="P2784" t="str">
        <f>_xlfn.IFNA(VLOOKUP(Flattened[[#This Row],[From]]&amp;"_"&amp;Flattened[[#This Row],[To]]&amp;"_"&amp;P$2,SourceRelations[],5,FALSE)," ")</f>
        <v>o</v>
      </c>
    </row>
    <row r="2785" spans="2:16" x14ac:dyDescent="0.2">
      <c r="B2785" s="1" t="str">
        <f>Flattened[[#This Row],[From]]&amp;"_"&amp;Flattened[[#This Row],[To]]</f>
        <v>Technology Interface_Plateau</v>
      </c>
      <c r="C2785" t="s">
        <v>76</v>
      </c>
      <c r="D2785" t="s">
        <v>78</v>
      </c>
      <c r="E2785" s="1" t="str">
        <f>_xlfn.CONCAT(Flattened[[#This Row],[Specialization]:[Association]])</f>
        <v xml:space="preserve">          o</v>
      </c>
      <c r="F2785" s="1" t="str">
        <f>_xlfn.IFNA(VLOOKUP(Flattened[[#This Row],[From]]&amp;"_"&amp;Flattened[[#This Row],[To]]&amp;"_"&amp;F$2,SourceRelations[],5,FALSE)," ")</f>
        <v xml:space="preserve"> </v>
      </c>
      <c r="G2785" t="str">
        <f>_xlfn.IFNA(VLOOKUP(Flattened[[#This Row],[From]]&amp;"_"&amp;Flattened[[#This Row],[To]]&amp;"_"&amp;G$2,SourceRelations[],5,FALSE)," ")</f>
        <v xml:space="preserve"> </v>
      </c>
      <c r="H2785" t="str">
        <f>_xlfn.IFNA(VLOOKUP(Flattened[[#This Row],[From]]&amp;"_"&amp;Flattened[[#This Row],[To]]&amp;"_"&amp;H$2,SourceRelations[],5,FALSE)," ")</f>
        <v xml:space="preserve"> </v>
      </c>
      <c r="I2785" t="str">
        <f>_xlfn.IFNA(VLOOKUP(Flattened[[#This Row],[From]]&amp;"_"&amp;Flattened[[#This Row],[To]]&amp;"_"&amp;I$2,SourceRelations[],5,FALSE)," ")</f>
        <v xml:space="preserve"> </v>
      </c>
      <c r="J2785" t="str">
        <f>_xlfn.IFNA(VLOOKUP(Flattened[[#This Row],[From]]&amp;"_"&amp;Flattened[[#This Row],[To]]&amp;"_"&amp;J$2,SourceRelations[],5,FALSE)," ")</f>
        <v xml:space="preserve"> </v>
      </c>
      <c r="K2785" t="str">
        <f>_xlfn.IFNA(VLOOKUP(Flattened[[#This Row],[From]]&amp;"_"&amp;Flattened[[#This Row],[To]]&amp;"_"&amp;K$2,SourceRelations[],5,FALSE)," ")</f>
        <v xml:space="preserve"> </v>
      </c>
      <c r="L2785" t="str">
        <f>_xlfn.IFNA(VLOOKUP(Flattened[[#This Row],[From]]&amp;"_"&amp;Flattened[[#This Row],[To]]&amp;"_"&amp;L$2,SourceRelations[],5,FALSE)," ")</f>
        <v xml:space="preserve"> </v>
      </c>
      <c r="M2785" t="str">
        <f>_xlfn.IFNA(VLOOKUP(Flattened[[#This Row],[From]]&amp;"_"&amp;Flattened[[#This Row],[To]]&amp;"_"&amp;M$2,SourceRelations[],5,FALSE)," ")</f>
        <v xml:space="preserve"> </v>
      </c>
      <c r="N2785" t="str">
        <f>_xlfn.IFNA(VLOOKUP(Flattened[[#This Row],[From]]&amp;"_"&amp;Flattened[[#This Row],[To]]&amp;"_"&amp;N$2,SourceRelations[],5,FALSE)," ")</f>
        <v xml:space="preserve"> </v>
      </c>
      <c r="O2785" t="str">
        <f>_xlfn.IFNA(VLOOKUP(Flattened[[#This Row],[From]]&amp;"_"&amp;Flattened[[#This Row],[To]]&amp;"_"&amp;O$2,SourceRelations[],5,FALSE)," ")</f>
        <v xml:space="preserve"> </v>
      </c>
      <c r="P2785" t="str">
        <f>_xlfn.IFNA(VLOOKUP(Flattened[[#This Row],[From]]&amp;"_"&amp;Flattened[[#This Row],[To]]&amp;"_"&amp;P$2,SourceRelations[],5,FALSE)," ")</f>
        <v>o</v>
      </c>
    </row>
    <row r="2786" spans="2:16" x14ac:dyDescent="0.2">
      <c r="B2786" s="1" t="str">
        <f>Flattened[[#This Row],[From]]&amp;"_"&amp;Flattened[[#This Row],[To]]</f>
        <v>Technology Process_Plateau</v>
      </c>
      <c r="C2786" t="s">
        <v>47</v>
      </c>
      <c r="D2786" t="s">
        <v>78</v>
      </c>
      <c r="E2786" s="1" t="str">
        <f>_xlfn.CONCAT(Flattened[[#This Row],[Specialization]:[Association]])</f>
        <v xml:space="preserve">          o</v>
      </c>
      <c r="F2786" s="1" t="str">
        <f>_xlfn.IFNA(VLOOKUP(Flattened[[#This Row],[From]]&amp;"_"&amp;Flattened[[#This Row],[To]]&amp;"_"&amp;F$2,SourceRelations[],5,FALSE)," ")</f>
        <v xml:space="preserve"> </v>
      </c>
      <c r="G2786" t="str">
        <f>_xlfn.IFNA(VLOOKUP(Flattened[[#This Row],[From]]&amp;"_"&amp;Flattened[[#This Row],[To]]&amp;"_"&amp;G$2,SourceRelations[],5,FALSE)," ")</f>
        <v xml:space="preserve"> </v>
      </c>
      <c r="H2786" t="str">
        <f>_xlfn.IFNA(VLOOKUP(Flattened[[#This Row],[From]]&amp;"_"&amp;Flattened[[#This Row],[To]]&amp;"_"&amp;H$2,SourceRelations[],5,FALSE)," ")</f>
        <v xml:space="preserve"> </v>
      </c>
      <c r="I2786" t="str">
        <f>_xlfn.IFNA(VLOOKUP(Flattened[[#This Row],[From]]&amp;"_"&amp;Flattened[[#This Row],[To]]&amp;"_"&amp;I$2,SourceRelations[],5,FALSE)," ")</f>
        <v xml:space="preserve"> </v>
      </c>
      <c r="J2786" t="str">
        <f>_xlfn.IFNA(VLOOKUP(Flattened[[#This Row],[From]]&amp;"_"&amp;Flattened[[#This Row],[To]]&amp;"_"&amp;J$2,SourceRelations[],5,FALSE)," ")</f>
        <v xml:space="preserve"> </v>
      </c>
      <c r="K2786" t="str">
        <f>_xlfn.IFNA(VLOOKUP(Flattened[[#This Row],[From]]&amp;"_"&amp;Flattened[[#This Row],[To]]&amp;"_"&amp;K$2,SourceRelations[],5,FALSE)," ")</f>
        <v xml:space="preserve"> </v>
      </c>
      <c r="L2786" t="str">
        <f>_xlfn.IFNA(VLOOKUP(Flattened[[#This Row],[From]]&amp;"_"&amp;Flattened[[#This Row],[To]]&amp;"_"&amp;L$2,SourceRelations[],5,FALSE)," ")</f>
        <v xml:space="preserve"> </v>
      </c>
      <c r="M2786" t="str">
        <f>_xlfn.IFNA(VLOOKUP(Flattened[[#This Row],[From]]&amp;"_"&amp;Flattened[[#This Row],[To]]&amp;"_"&amp;M$2,SourceRelations[],5,FALSE)," ")</f>
        <v xml:space="preserve"> </v>
      </c>
      <c r="N2786" t="str">
        <f>_xlfn.IFNA(VLOOKUP(Flattened[[#This Row],[From]]&amp;"_"&amp;Flattened[[#This Row],[To]]&amp;"_"&amp;N$2,SourceRelations[],5,FALSE)," ")</f>
        <v xml:space="preserve"> </v>
      </c>
      <c r="O2786" t="str">
        <f>_xlfn.IFNA(VLOOKUP(Flattened[[#This Row],[From]]&amp;"_"&amp;Flattened[[#This Row],[To]]&amp;"_"&amp;O$2,SourceRelations[],5,FALSE)," ")</f>
        <v xml:space="preserve"> </v>
      </c>
      <c r="P2786" t="str">
        <f>_xlfn.IFNA(VLOOKUP(Flattened[[#This Row],[From]]&amp;"_"&amp;Flattened[[#This Row],[To]]&amp;"_"&amp;P$2,SourceRelations[],5,FALSE)," ")</f>
        <v>o</v>
      </c>
    </row>
    <row r="2787" spans="2:16" x14ac:dyDescent="0.2">
      <c r="B2787" s="1" t="str">
        <f>Flattened[[#This Row],[From]]&amp;"_"&amp;Flattened[[#This Row],[To]]</f>
        <v>Technology Service_Plateau</v>
      </c>
      <c r="C2787" t="s">
        <v>77</v>
      </c>
      <c r="D2787" t="s">
        <v>78</v>
      </c>
      <c r="E2787" s="1" t="str">
        <f>_xlfn.CONCAT(Flattened[[#This Row],[Specialization]:[Association]])</f>
        <v xml:space="preserve">          o</v>
      </c>
      <c r="F2787" s="1" t="str">
        <f>_xlfn.IFNA(VLOOKUP(Flattened[[#This Row],[From]]&amp;"_"&amp;Flattened[[#This Row],[To]]&amp;"_"&amp;F$2,SourceRelations[],5,FALSE)," ")</f>
        <v xml:space="preserve"> </v>
      </c>
      <c r="G2787" t="str">
        <f>_xlfn.IFNA(VLOOKUP(Flattened[[#This Row],[From]]&amp;"_"&amp;Flattened[[#This Row],[To]]&amp;"_"&amp;G$2,SourceRelations[],5,FALSE)," ")</f>
        <v xml:space="preserve"> </v>
      </c>
      <c r="H2787" t="str">
        <f>_xlfn.IFNA(VLOOKUP(Flattened[[#This Row],[From]]&amp;"_"&amp;Flattened[[#This Row],[To]]&amp;"_"&amp;H$2,SourceRelations[],5,FALSE)," ")</f>
        <v xml:space="preserve"> </v>
      </c>
      <c r="I2787" t="str">
        <f>_xlfn.IFNA(VLOOKUP(Flattened[[#This Row],[From]]&amp;"_"&amp;Flattened[[#This Row],[To]]&amp;"_"&amp;I$2,SourceRelations[],5,FALSE)," ")</f>
        <v xml:space="preserve"> </v>
      </c>
      <c r="J2787" t="str">
        <f>_xlfn.IFNA(VLOOKUP(Flattened[[#This Row],[From]]&amp;"_"&amp;Flattened[[#This Row],[To]]&amp;"_"&amp;J$2,SourceRelations[],5,FALSE)," ")</f>
        <v xml:space="preserve"> </v>
      </c>
      <c r="K2787" t="str">
        <f>_xlfn.IFNA(VLOOKUP(Flattened[[#This Row],[From]]&amp;"_"&amp;Flattened[[#This Row],[To]]&amp;"_"&amp;K$2,SourceRelations[],5,FALSE)," ")</f>
        <v xml:space="preserve"> </v>
      </c>
      <c r="L2787" t="str">
        <f>_xlfn.IFNA(VLOOKUP(Flattened[[#This Row],[From]]&amp;"_"&amp;Flattened[[#This Row],[To]]&amp;"_"&amp;L$2,SourceRelations[],5,FALSE)," ")</f>
        <v xml:space="preserve"> </v>
      </c>
      <c r="M2787" t="str">
        <f>_xlfn.IFNA(VLOOKUP(Flattened[[#This Row],[From]]&amp;"_"&amp;Flattened[[#This Row],[To]]&amp;"_"&amp;M$2,SourceRelations[],5,FALSE)," ")</f>
        <v xml:space="preserve"> </v>
      </c>
      <c r="N2787" t="str">
        <f>_xlfn.IFNA(VLOOKUP(Flattened[[#This Row],[From]]&amp;"_"&amp;Flattened[[#This Row],[To]]&amp;"_"&amp;N$2,SourceRelations[],5,FALSE)," ")</f>
        <v xml:space="preserve"> </v>
      </c>
      <c r="O2787" t="str">
        <f>_xlfn.IFNA(VLOOKUP(Flattened[[#This Row],[From]]&amp;"_"&amp;Flattened[[#This Row],[To]]&amp;"_"&amp;O$2,SourceRelations[],5,FALSE)," ")</f>
        <v xml:space="preserve"> </v>
      </c>
      <c r="P2787" t="str">
        <f>_xlfn.IFNA(VLOOKUP(Flattened[[#This Row],[From]]&amp;"_"&amp;Flattened[[#This Row],[To]]&amp;"_"&amp;P$2,SourceRelations[],5,FALSE)," ")</f>
        <v>o</v>
      </c>
    </row>
    <row r="2788" spans="2:16" x14ac:dyDescent="0.2">
      <c r="B2788" s="1" t="str">
        <f>Flattened[[#This Row],[From]]&amp;"_"&amp;Flattened[[#This Row],[To]]</f>
        <v>Value_Plateau</v>
      </c>
      <c r="C2788" t="s">
        <v>66</v>
      </c>
      <c r="D2788" t="s">
        <v>78</v>
      </c>
      <c r="E2788" s="1" t="str">
        <f>_xlfn.CONCAT(Flattened[[#This Row],[Specialization]:[Association]])</f>
        <v xml:space="preserve">          o</v>
      </c>
      <c r="F2788" s="1" t="str">
        <f>_xlfn.IFNA(VLOOKUP(Flattened[[#This Row],[From]]&amp;"_"&amp;Flattened[[#This Row],[To]]&amp;"_"&amp;F$2,SourceRelations[],5,FALSE)," ")</f>
        <v xml:space="preserve"> </v>
      </c>
      <c r="G2788" t="str">
        <f>_xlfn.IFNA(VLOOKUP(Flattened[[#This Row],[From]]&amp;"_"&amp;Flattened[[#This Row],[To]]&amp;"_"&amp;G$2,SourceRelations[],5,FALSE)," ")</f>
        <v xml:space="preserve"> </v>
      </c>
      <c r="H2788" t="str">
        <f>_xlfn.IFNA(VLOOKUP(Flattened[[#This Row],[From]]&amp;"_"&amp;Flattened[[#This Row],[To]]&amp;"_"&amp;H$2,SourceRelations[],5,FALSE)," ")</f>
        <v xml:space="preserve"> </v>
      </c>
      <c r="I2788" t="str">
        <f>_xlfn.IFNA(VLOOKUP(Flattened[[#This Row],[From]]&amp;"_"&amp;Flattened[[#This Row],[To]]&amp;"_"&amp;I$2,SourceRelations[],5,FALSE)," ")</f>
        <v xml:space="preserve"> </v>
      </c>
      <c r="J2788" t="str">
        <f>_xlfn.IFNA(VLOOKUP(Flattened[[#This Row],[From]]&amp;"_"&amp;Flattened[[#This Row],[To]]&amp;"_"&amp;J$2,SourceRelations[],5,FALSE)," ")</f>
        <v xml:space="preserve"> </v>
      </c>
      <c r="K2788" t="str">
        <f>_xlfn.IFNA(VLOOKUP(Flattened[[#This Row],[From]]&amp;"_"&amp;Flattened[[#This Row],[To]]&amp;"_"&amp;K$2,SourceRelations[],5,FALSE)," ")</f>
        <v xml:space="preserve"> </v>
      </c>
      <c r="L2788" t="str">
        <f>_xlfn.IFNA(VLOOKUP(Flattened[[#This Row],[From]]&amp;"_"&amp;Flattened[[#This Row],[To]]&amp;"_"&amp;L$2,SourceRelations[],5,FALSE)," ")</f>
        <v xml:space="preserve"> </v>
      </c>
      <c r="M2788" t="str">
        <f>_xlfn.IFNA(VLOOKUP(Flattened[[#This Row],[From]]&amp;"_"&amp;Flattened[[#This Row],[To]]&amp;"_"&amp;M$2,SourceRelations[],5,FALSE)," ")</f>
        <v xml:space="preserve"> </v>
      </c>
      <c r="N2788" t="str">
        <f>_xlfn.IFNA(VLOOKUP(Flattened[[#This Row],[From]]&amp;"_"&amp;Flattened[[#This Row],[To]]&amp;"_"&amp;N$2,SourceRelations[],5,FALSE)," ")</f>
        <v xml:space="preserve"> </v>
      </c>
      <c r="O2788" t="str">
        <f>_xlfn.IFNA(VLOOKUP(Flattened[[#This Row],[From]]&amp;"_"&amp;Flattened[[#This Row],[To]]&amp;"_"&amp;O$2,SourceRelations[],5,FALSE)," ")</f>
        <v xml:space="preserve"> </v>
      </c>
      <c r="P2788" t="str">
        <f>_xlfn.IFNA(VLOOKUP(Flattened[[#This Row],[From]]&amp;"_"&amp;Flattened[[#This Row],[To]]&amp;"_"&amp;P$2,SourceRelations[],5,FALSE)," ")</f>
        <v>o</v>
      </c>
    </row>
    <row r="2789" spans="2:16" x14ac:dyDescent="0.2">
      <c r="B2789" s="1" t="str">
        <f>Flattened[[#This Row],[From]]&amp;"_"&amp;Flattened[[#This Row],[To]]</f>
        <v>Work Package_Plateau</v>
      </c>
      <c r="C2789" t="s">
        <v>61</v>
      </c>
      <c r="D2789" t="s">
        <v>78</v>
      </c>
      <c r="E2789" s="1" t="str">
        <f>_xlfn.CONCAT(Flattened[[#This Row],[Specialization]:[Association]])</f>
        <v xml:space="preserve">    r   tfo</v>
      </c>
      <c r="F2789" s="1" t="str">
        <f>_xlfn.IFNA(VLOOKUP(Flattened[[#This Row],[From]]&amp;"_"&amp;Flattened[[#This Row],[To]]&amp;"_"&amp;F$2,SourceRelations[],5,FALSE)," ")</f>
        <v xml:space="preserve"> </v>
      </c>
      <c r="G2789" t="str">
        <f>_xlfn.IFNA(VLOOKUP(Flattened[[#This Row],[From]]&amp;"_"&amp;Flattened[[#This Row],[To]]&amp;"_"&amp;G$2,SourceRelations[],5,FALSE)," ")</f>
        <v xml:space="preserve"> </v>
      </c>
      <c r="H2789" t="str">
        <f>_xlfn.IFNA(VLOOKUP(Flattened[[#This Row],[From]]&amp;"_"&amp;Flattened[[#This Row],[To]]&amp;"_"&amp;H$2,SourceRelations[],5,FALSE)," ")</f>
        <v xml:space="preserve"> </v>
      </c>
      <c r="I2789" t="str">
        <f>_xlfn.IFNA(VLOOKUP(Flattened[[#This Row],[From]]&amp;"_"&amp;Flattened[[#This Row],[To]]&amp;"_"&amp;I$2,SourceRelations[],5,FALSE)," ")</f>
        <v xml:space="preserve"> </v>
      </c>
      <c r="J2789" t="str">
        <f>_xlfn.IFNA(VLOOKUP(Flattened[[#This Row],[From]]&amp;"_"&amp;Flattened[[#This Row],[To]]&amp;"_"&amp;J$2,SourceRelations[],5,FALSE)," ")</f>
        <v>r</v>
      </c>
      <c r="K2789" t="str">
        <f>_xlfn.IFNA(VLOOKUP(Flattened[[#This Row],[From]]&amp;"_"&amp;Flattened[[#This Row],[To]]&amp;"_"&amp;K$2,SourceRelations[],5,FALSE)," ")</f>
        <v xml:space="preserve"> </v>
      </c>
      <c r="L2789" t="str">
        <f>_xlfn.IFNA(VLOOKUP(Flattened[[#This Row],[From]]&amp;"_"&amp;Flattened[[#This Row],[To]]&amp;"_"&amp;L$2,SourceRelations[],5,FALSE)," ")</f>
        <v xml:space="preserve"> </v>
      </c>
      <c r="M2789" t="str">
        <f>_xlfn.IFNA(VLOOKUP(Flattened[[#This Row],[From]]&amp;"_"&amp;Flattened[[#This Row],[To]]&amp;"_"&amp;M$2,SourceRelations[],5,FALSE)," ")</f>
        <v xml:space="preserve"> </v>
      </c>
      <c r="N2789" t="str">
        <f>_xlfn.IFNA(VLOOKUP(Flattened[[#This Row],[From]]&amp;"_"&amp;Flattened[[#This Row],[To]]&amp;"_"&amp;N$2,SourceRelations[],5,FALSE)," ")</f>
        <v>t</v>
      </c>
      <c r="O2789" t="str">
        <f>_xlfn.IFNA(VLOOKUP(Flattened[[#This Row],[From]]&amp;"_"&amp;Flattened[[#This Row],[To]]&amp;"_"&amp;O$2,SourceRelations[],5,FALSE)," ")</f>
        <v>f</v>
      </c>
      <c r="P2789" t="str">
        <f>_xlfn.IFNA(VLOOKUP(Flattened[[#This Row],[From]]&amp;"_"&amp;Flattened[[#This Row],[To]]&amp;"_"&amp;P$2,SourceRelations[],5,FALSE)," ")</f>
        <v>o</v>
      </c>
    </row>
    <row r="2790" spans="2:16" x14ac:dyDescent="0.2">
      <c r="B2790" s="1" t="str">
        <f>Flattened[[#This Row],[From]]&amp;"_"&amp;Flattened[[#This Row],[To]]</f>
        <v>Junction (And)_Plateau</v>
      </c>
      <c r="C2790" t="s">
        <v>80</v>
      </c>
      <c r="D2790" t="s">
        <v>78</v>
      </c>
      <c r="E2790" s="1" t="str">
        <f>_xlfn.CONCAT(Flattened[[#This Row],[Specialization]:[Association]])</f>
        <v xml:space="preserve">           </v>
      </c>
      <c r="F2790" s="1" t="str">
        <f>_xlfn.IFNA(VLOOKUP(Flattened[[#This Row],[From]]&amp;"_"&amp;Flattened[[#This Row],[To]]&amp;"_"&amp;F$2,SourceRelations[],5,FALSE)," ")</f>
        <v xml:space="preserve"> </v>
      </c>
      <c r="G2790" t="str">
        <f>_xlfn.IFNA(VLOOKUP(Flattened[[#This Row],[From]]&amp;"_"&amp;Flattened[[#This Row],[To]]&amp;"_"&amp;G$2,SourceRelations[],5,FALSE)," ")</f>
        <v xml:space="preserve"> </v>
      </c>
      <c r="H2790" t="str">
        <f>_xlfn.IFNA(VLOOKUP(Flattened[[#This Row],[From]]&amp;"_"&amp;Flattened[[#This Row],[To]]&amp;"_"&amp;H$2,SourceRelations[],5,FALSE)," ")</f>
        <v xml:space="preserve"> </v>
      </c>
      <c r="I2790" t="str">
        <f>_xlfn.IFNA(VLOOKUP(Flattened[[#This Row],[From]]&amp;"_"&amp;Flattened[[#This Row],[To]]&amp;"_"&amp;I$2,SourceRelations[],5,FALSE)," ")</f>
        <v xml:space="preserve"> </v>
      </c>
      <c r="J2790" t="str">
        <f>_xlfn.IFNA(VLOOKUP(Flattened[[#This Row],[From]]&amp;"_"&amp;Flattened[[#This Row],[To]]&amp;"_"&amp;J$2,SourceRelations[],5,FALSE)," ")</f>
        <v xml:space="preserve"> </v>
      </c>
      <c r="K2790" t="str">
        <f>_xlfn.IFNA(VLOOKUP(Flattened[[#This Row],[From]]&amp;"_"&amp;Flattened[[#This Row],[To]]&amp;"_"&amp;K$2,SourceRelations[],5,FALSE)," ")</f>
        <v xml:space="preserve"> </v>
      </c>
      <c r="L2790" t="str">
        <f>_xlfn.IFNA(VLOOKUP(Flattened[[#This Row],[From]]&amp;"_"&amp;Flattened[[#This Row],[To]]&amp;"_"&amp;L$2,SourceRelations[],5,FALSE)," ")</f>
        <v xml:space="preserve"> </v>
      </c>
      <c r="M2790" t="str">
        <f>_xlfn.IFNA(VLOOKUP(Flattened[[#This Row],[From]]&amp;"_"&amp;Flattened[[#This Row],[To]]&amp;"_"&amp;M$2,SourceRelations[],5,FALSE)," ")</f>
        <v xml:space="preserve"> </v>
      </c>
      <c r="N2790" t="str">
        <f>_xlfn.IFNA(VLOOKUP(Flattened[[#This Row],[From]]&amp;"_"&amp;Flattened[[#This Row],[To]]&amp;"_"&amp;N$2,SourceRelations[],5,FALSE)," ")</f>
        <v xml:space="preserve"> </v>
      </c>
      <c r="O2790" t="str">
        <f>_xlfn.IFNA(VLOOKUP(Flattened[[#This Row],[From]]&amp;"_"&amp;Flattened[[#This Row],[To]]&amp;"_"&amp;O$2,SourceRelations[],5,FALSE)," ")</f>
        <v xml:space="preserve"> </v>
      </c>
      <c r="P2790" t="str">
        <f>_xlfn.IFNA(VLOOKUP(Flattened[[#This Row],[From]]&amp;"_"&amp;Flattened[[#This Row],[To]]&amp;"_"&amp;P$2,SourceRelations[],5,FALSE)," ")</f>
        <v xml:space="preserve"> </v>
      </c>
    </row>
    <row r="2791" spans="2:16" x14ac:dyDescent="0.2">
      <c r="B2791" s="1" t="str">
        <f>Flattened[[#This Row],[From]]&amp;"_"&amp;Flattened[[#This Row],[To]]</f>
        <v>Junction (Or)_Plateau</v>
      </c>
      <c r="C2791" t="s">
        <v>82</v>
      </c>
      <c r="D2791" t="s">
        <v>78</v>
      </c>
      <c r="E2791" s="1" t="str">
        <f>_xlfn.CONCAT(Flattened[[#This Row],[Specialization]:[Association]])</f>
        <v xml:space="preserve">           </v>
      </c>
      <c r="F2791" s="1" t="str">
        <f>_xlfn.IFNA(VLOOKUP(Flattened[[#This Row],[From]]&amp;"_"&amp;Flattened[[#This Row],[To]]&amp;"_"&amp;F$2,SourceRelations[],5,FALSE)," ")</f>
        <v xml:space="preserve"> </v>
      </c>
      <c r="G2791" t="str">
        <f>_xlfn.IFNA(VLOOKUP(Flattened[[#This Row],[From]]&amp;"_"&amp;Flattened[[#This Row],[To]]&amp;"_"&amp;G$2,SourceRelations[],5,FALSE)," ")</f>
        <v xml:space="preserve"> </v>
      </c>
      <c r="H2791" t="str">
        <f>_xlfn.IFNA(VLOOKUP(Flattened[[#This Row],[From]]&amp;"_"&amp;Flattened[[#This Row],[To]]&amp;"_"&amp;H$2,SourceRelations[],5,FALSE)," ")</f>
        <v xml:space="preserve"> </v>
      </c>
      <c r="I2791" t="str">
        <f>_xlfn.IFNA(VLOOKUP(Flattened[[#This Row],[From]]&amp;"_"&amp;Flattened[[#This Row],[To]]&amp;"_"&amp;I$2,SourceRelations[],5,FALSE)," ")</f>
        <v xml:space="preserve"> </v>
      </c>
      <c r="J2791" t="str">
        <f>_xlfn.IFNA(VLOOKUP(Flattened[[#This Row],[From]]&amp;"_"&amp;Flattened[[#This Row],[To]]&amp;"_"&amp;J$2,SourceRelations[],5,FALSE)," ")</f>
        <v xml:space="preserve"> </v>
      </c>
      <c r="K2791" t="str">
        <f>_xlfn.IFNA(VLOOKUP(Flattened[[#This Row],[From]]&amp;"_"&amp;Flattened[[#This Row],[To]]&amp;"_"&amp;K$2,SourceRelations[],5,FALSE)," ")</f>
        <v xml:space="preserve"> </v>
      </c>
      <c r="L2791" t="str">
        <f>_xlfn.IFNA(VLOOKUP(Flattened[[#This Row],[From]]&amp;"_"&amp;Flattened[[#This Row],[To]]&amp;"_"&amp;L$2,SourceRelations[],5,FALSE)," ")</f>
        <v xml:space="preserve"> </v>
      </c>
      <c r="M2791" t="str">
        <f>_xlfn.IFNA(VLOOKUP(Flattened[[#This Row],[From]]&amp;"_"&amp;Flattened[[#This Row],[To]]&amp;"_"&amp;M$2,SourceRelations[],5,FALSE)," ")</f>
        <v xml:space="preserve"> </v>
      </c>
      <c r="N2791" t="str">
        <f>_xlfn.IFNA(VLOOKUP(Flattened[[#This Row],[From]]&amp;"_"&amp;Flattened[[#This Row],[To]]&amp;"_"&amp;N$2,SourceRelations[],5,FALSE)," ")</f>
        <v xml:space="preserve"> </v>
      </c>
      <c r="O2791" t="str">
        <f>_xlfn.IFNA(VLOOKUP(Flattened[[#This Row],[From]]&amp;"_"&amp;Flattened[[#This Row],[To]]&amp;"_"&amp;O$2,SourceRelations[],5,FALSE)," ")</f>
        <v xml:space="preserve"> </v>
      </c>
      <c r="P2791" t="str">
        <f>_xlfn.IFNA(VLOOKUP(Flattened[[#This Row],[From]]&amp;"_"&amp;Flattened[[#This Row],[To]]&amp;"_"&amp;P$2,SourceRelations[],5,FALSE)," ")</f>
        <v xml:space="preserve"> </v>
      </c>
    </row>
    <row r="2792" spans="2:16" x14ac:dyDescent="0.2">
      <c r="B2792" s="1" t="str">
        <f>Flattened[[#This Row],[From]]&amp;"_"&amp;Flattened[[#This Row],[To]]</f>
        <v>Value Stream_Plateau</v>
      </c>
      <c r="C2792" t="s">
        <v>101</v>
      </c>
      <c r="D2792" t="s">
        <v>78</v>
      </c>
      <c r="E2792" s="1" t="str">
        <f>_xlfn.CONCAT(Flattened[[#This Row],[Specialization]:[Association]])</f>
        <v xml:space="preserve">          o</v>
      </c>
      <c r="F2792" s="1" t="str">
        <f>_xlfn.IFNA(VLOOKUP(Flattened[[#This Row],[From]]&amp;"_"&amp;Flattened[[#This Row],[To]]&amp;"_"&amp;F$2,SourceRelations[],5,FALSE)," ")</f>
        <v xml:space="preserve"> </v>
      </c>
      <c r="G2792" s="1" t="str">
        <f>_xlfn.IFNA(VLOOKUP(Flattened[[#This Row],[From]]&amp;"_"&amp;Flattened[[#This Row],[To]]&amp;"_"&amp;G$2,SourceRelations[],5,FALSE)," ")</f>
        <v xml:space="preserve"> </v>
      </c>
      <c r="H2792" s="1" t="str">
        <f>_xlfn.IFNA(VLOOKUP(Flattened[[#This Row],[From]]&amp;"_"&amp;Flattened[[#This Row],[To]]&amp;"_"&amp;H$2,SourceRelations[],5,FALSE)," ")</f>
        <v xml:space="preserve"> </v>
      </c>
      <c r="I2792" s="1" t="str">
        <f>_xlfn.IFNA(VLOOKUP(Flattened[[#This Row],[From]]&amp;"_"&amp;Flattened[[#This Row],[To]]&amp;"_"&amp;I$2,SourceRelations[],5,FALSE)," ")</f>
        <v xml:space="preserve"> </v>
      </c>
      <c r="J2792" s="1" t="str">
        <f>_xlfn.IFNA(VLOOKUP(Flattened[[#This Row],[From]]&amp;"_"&amp;Flattened[[#This Row],[To]]&amp;"_"&amp;J$2,SourceRelations[],5,FALSE)," ")</f>
        <v xml:space="preserve"> </v>
      </c>
      <c r="K2792" s="1" t="str">
        <f>_xlfn.IFNA(VLOOKUP(Flattened[[#This Row],[From]]&amp;"_"&amp;Flattened[[#This Row],[To]]&amp;"_"&amp;K$2,SourceRelations[],5,FALSE)," ")</f>
        <v xml:space="preserve"> </v>
      </c>
      <c r="L2792" s="1" t="str">
        <f>_xlfn.IFNA(VLOOKUP(Flattened[[#This Row],[From]]&amp;"_"&amp;Flattened[[#This Row],[To]]&amp;"_"&amp;L$2,SourceRelations[],5,FALSE)," ")</f>
        <v xml:space="preserve"> </v>
      </c>
      <c r="M2792" s="1" t="str">
        <f>_xlfn.IFNA(VLOOKUP(Flattened[[#This Row],[From]]&amp;"_"&amp;Flattened[[#This Row],[To]]&amp;"_"&amp;M$2,SourceRelations[],5,FALSE)," ")</f>
        <v xml:space="preserve"> </v>
      </c>
      <c r="N2792" s="1" t="str">
        <f>_xlfn.IFNA(VLOOKUP(Flattened[[#This Row],[From]]&amp;"_"&amp;Flattened[[#This Row],[To]]&amp;"_"&amp;N$2,SourceRelations[],5,FALSE)," ")</f>
        <v xml:space="preserve"> </v>
      </c>
      <c r="O2792" s="1" t="str">
        <f>_xlfn.IFNA(VLOOKUP(Flattened[[#This Row],[From]]&amp;"_"&amp;Flattened[[#This Row],[To]]&amp;"_"&amp;O$2,SourceRelations[],5,FALSE)," ")</f>
        <v xml:space="preserve"> </v>
      </c>
      <c r="P2792" s="1" t="str">
        <f>_xlfn.IFNA(VLOOKUP(Flattened[[#This Row],[From]]&amp;"_"&amp;Flattened[[#This Row],[To]]&amp;"_"&amp;P$2,SourceRelations[],5,FALSE)," ")</f>
        <v>o</v>
      </c>
    </row>
    <row r="2793" spans="2:16" x14ac:dyDescent="0.2">
      <c r="B2793" s="1" t="str">
        <f>Flattened[[#This Row],[From]]&amp;"_"&amp;Flattened[[#This Row],[To]]</f>
        <v>Application Collaboration_Principle</v>
      </c>
      <c r="C2793" t="s">
        <v>92</v>
      </c>
      <c r="D2793" t="s">
        <v>54</v>
      </c>
      <c r="E2793" s="1" t="str">
        <f>_xlfn.CONCAT(Flattened[[#This Row],[Specialization]:[Association]])</f>
        <v xml:space="preserve">    r  n  o</v>
      </c>
      <c r="F2793" s="1" t="str">
        <f>_xlfn.IFNA(VLOOKUP(Flattened[[#This Row],[From]]&amp;"_"&amp;Flattened[[#This Row],[To]]&amp;"_"&amp;F$2,SourceRelations[],5,FALSE)," ")</f>
        <v xml:space="preserve"> </v>
      </c>
      <c r="G2793" t="str">
        <f>_xlfn.IFNA(VLOOKUP(Flattened[[#This Row],[From]]&amp;"_"&amp;Flattened[[#This Row],[To]]&amp;"_"&amp;G$2,SourceRelations[],5,FALSE)," ")</f>
        <v xml:space="preserve"> </v>
      </c>
      <c r="H2793" t="str">
        <f>_xlfn.IFNA(VLOOKUP(Flattened[[#This Row],[From]]&amp;"_"&amp;Flattened[[#This Row],[To]]&amp;"_"&amp;H$2,SourceRelations[],5,FALSE)," ")</f>
        <v xml:space="preserve"> </v>
      </c>
      <c r="I2793" t="str">
        <f>_xlfn.IFNA(VLOOKUP(Flattened[[#This Row],[From]]&amp;"_"&amp;Flattened[[#This Row],[To]]&amp;"_"&amp;I$2,SourceRelations[],5,FALSE)," ")</f>
        <v xml:space="preserve"> </v>
      </c>
      <c r="J2793" t="str">
        <f>_xlfn.IFNA(VLOOKUP(Flattened[[#This Row],[From]]&amp;"_"&amp;Flattened[[#This Row],[To]]&amp;"_"&amp;J$2,SourceRelations[],5,FALSE)," ")</f>
        <v>r</v>
      </c>
      <c r="K2793" t="str">
        <f>_xlfn.IFNA(VLOOKUP(Flattened[[#This Row],[From]]&amp;"_"&amp;Flattened[[#This Row],[To]]&amp;"_"&amp;K$2,SourceRelations[],5,FALSE)," ")</f>
        <v xml:space="preserve"> </v>
      </c>
      <c r="L2793" t="str">
        <f>_xlfn.IFNA(VLOOKUP(Flattened[[#This Row],[From]]&amp;"_"&amp;Flattened[[#This Row],[To]]&amp;"_"&amp;L$2,SourceRelations[],5,FALSE)," ")</f>
        <v xml:space="preserve"> </v>
      </c>
      <c r="M2793" t="str">
        <f>_xlfn.IFNA(VLOOKUP(Flattened[[#This Row],[From]]&amp;"_"&amp;Flattened[[#This Row],[To]]&amp;"_"&amp;M$2,SourceRelations[],5,FALSE)," ")</f>
        <v>n</v>
      </c>
      <c r="N2793" t="str">
        <f>_xlfn.IFNA(VLOOKUP(Flattened[[#This Row],[From]]&amp;"_"&amp;Flattened[[#This Row],[To]]&amp;"_"&amp;N$2,SourceRelations[],5,FALSE)," ")</f>
        <v xml:space="preserve"> </v>
      </c>
      <c r="O2793" t="str">
        <f>_xlfn.IFNA(VLOOKUP(Flattened[[#This Row],[From]]&amp;"_"&amp;Flattened[[#This Row],[To]]&amp;"_"&amp;O$2,SourceRelations[],5,FALSE)," ")</f>
        <v xml:space="preserve"> </v>
      </c>
      <c r="P2793" t="str">
        <f>_xlfn.IFNA(VLOOKUP(Flattened[[#This Row],[From]]&amp;"_"&amp;Flattened[[#This Row],[To]]&amp;"_"&amp;P$2,SourceRelations[],5,FALSE)," ")</f>
        <v>o</v>
      </c>
    </row>
    <row r="2794" spans="2:16" x14ac:dyDescent="0.2">
      <c r="B2794" s="1" t="str">
        <f>Flattened[[#This Row],[From]]&amp;"_"&amp;Flattened[[#This Row],[To]]</f>
        <v>Application Component_Principle</v>
      </c>
      <c r="C2794" t="s">
        <v>93</v>
      </c>
      <c r="D2794" t="s">
        <v>54</v>
      </c>
      <c r="E2794" s="1" t="str">
        <f>_xlfn.CONCAT(Flattened[[#This Row],[Specialization]:[Association]])</f>
        <v xml:space="preserve">    r  n  o</v>
      </c>
      <c r="F2794" s="1" t="str">
        <f>_xlfn.IFNA(VLOOKUP(Flattened[[#This Row],[From]]&amp;"_"&amp;Flattened[[#This Row],[To]]&amp;"_"&amp;F$2,SourceRelations[],5,FALSE)," ")</f>
        <v xml:space="preserve"> </v>
      </c>
      <c r="G2794" t="str">
        <f>_xlfn.IFNA(VLOOKUP(Flattened[[#This Row],[From]]&amp;"_"&amp;Flattened[[#This Row],[To]]&amp;"_"&amp;G$2,SourceRelations[],5,FALSE)," ")</f>
        <v xml:space="preserve"> </v>
      </c>
      <c r="H2794" t="str">
        <f>_xlfn.IFNA(VLOOKUP(Flattened[[#This Row],[From]]&amp;"_"&amp;Flattened[[#This Row],[To]]&amp;"_"&amp;H$2,SourceRelations[],5,FALSE)," ")</f>
        <v xml:space="preserve"> </v>
      </c>
      <c r="I2794" t="str">
        <f>_xlfn.IFNA(VLOOKUP(Flattened[[#This Row],[From]]&amp;"_"&amp;Flattened[[#This Row],[To]]&amp;"_"&amp;I$2,SourceRelations[],5,FALSE)," ")</f>
        <v xml:space="preserve"> </v>
      </c>
      <c r="J2794" t="str">
        <f>_xlfn.IFNA(VLOOKUP(Flattened[[#This Row],[From]]&amp;"_"&amp;Flattened[[#This Row],[To]]&amp;"_"&amp;J$2,SourceRelations[],5,FALSE)," ")</f>
        <v>r</v>
      </c>
      <c r="K2794" t="str">
        <f>_xlfn.IFNA(VLOOKUP(Flattened[[#This Row],[From]]&amp;"_"&amp;Flattened[[#This Row],[To]]&amp;"_"&amp;K$2,SourceRelations[],5,FALSE)," ")</f>
        <v xml:space="preserve"> </v>
      </c>
      <c r="L2794" t="str">
        <f>_xlfn.IFNA(VLOOKUP(Flattened[[#This Row],[From]]&amp;"_"&amp;Flattened[[#This Row],[To]]&amp;"_"&amp;L$2,SourceRelations[],5,FALSE)," ")</f>
        <v xml:space="preserve"> </v>
      </c>
      <c r="M2794" t="str">
        <f>_xlfn.IFNA(VLOOKUP(Flattened[[#This Row],[From]]&amp;"_"&amp;Flattened[[#This Row],[To]]&amp;"_"&amp;M$2,SourceRelations[],5,FALSE)," ")</f>
        <v>n</v>
      </c>
      <c r="N2794" t="str">
        <f>_xlfn.IFNA(VLOOKUP(Flattened[[#This Row],[From]]&amp;"_"&amp;Flattened[[#This Row],[To]]&amp;"_"&amp;N$2,SourceRelations[],5,FALSE)," ")</f>
        <v xml:space="preserve"> </v>
      </c>
      <c r="O2794" t="str">
        <f>_xlfn.IFNA(VLOOKUP(Flattened[[#This Row],[From]]&amp;"_"&amp;Flattened[[#This Row],[To]]&amp;"_"&amp;O$2,SourceRelations[],5,FALSE)," ")</f>
        <v xml:space="preserve"> </v>
      </c>
      <c r="P2794" t="str">
        <f>_xlfn.IFNA(VLOOKUP(Flattened[[#This Row],[From]]&amp;"_"&amp;Flattened[[#This Row],[To]]&amp;"_"&amp;P$2,SourceRelations[],5,FALSE)," ")</f>
        <v>o</v>
      </c>
    </row>
    <row r="2795" spans="2:16" x14ac:dyDescent="0.2">
      <c r="B2795" s="1" t="str">
        <f>Flattened[[#This Row],[From]]&amp;"_"&amp;Flattened[[#This Row],[To]]</f>
        <v>Application Event_Principle</v>
      </c>
      <c r="C2795" t="s">
        <v>94</v>
      </c>
      <c r="D2795" t="s">
        <v>54</v>
      </c>
      <c r="E2795" s="1" t="str">
        <f>_xlfn.CONCAT(Flattened[[#This Row],[Specialization]:[Association]])</f>
        <v xml:space="preserve">    r  n  o</v>
      </c>
      <c r="F2795" s="1" t="str">
        <f>_xlfn.IFNA(VLOOKUP(Flattened[[#This Row],[From]]&amp;"_"&amp;Flattened[[#This Row],[To]]&amp;"_"&amp;F$2,SourceRelations[],5,FALSE)," ")</f>
        <v xml:space="preserve"> </v>
      </c>
      <c r="G2795" t="str">
        <f>_xlfn.IFNA(VLOOKUP(Flattened[[#This Row],[From]]&amp;"_"&amp;Flattened[[#This Row],[To]]&amp;"_"&amp;G$2,SourceRelations[],5,FALSE)," ")</f>
        <v xml:space="preserve"> </v>
      </c>
      <c r="H2795" t="str">
        <f>_xlfn.IFNA(VLOOKUP(Flattened[[#This Row],[From]]&amp;"_"&amp;Flattened[[#This Row],[To]]&amp;"_"&amp;H$2,SourceRelations[],5,FALSE)," ")</f>
        <v xml:space="preserve"> </v>
      </c>
      <c r="I2795" t="str">
        <f>_xlfn.IFNA(VLOOKUP(Flattened[[#This Row],[From]]&amp;"_"&amp;Flattened[[#This Row],[To]]&amp;"_"&amp;I$2,SourceRelations[],5,FALSE)," ")</f>
        <v xml:space="preserve"> </v>
      </c>
      <c r="J2795" t="str">
        <f>_xlfn.IFNA(VLOOKUP(Flattened[[#This Row],[From]]&amp;"_"&amp;Flattened[[#This Row],[To]]&amp;"_"&amp;J$2,SourceRelations[],5,FALSE)," ")</f>
        <v>r</v>
      </c>
      <c r="K2795" t="str">
        <f>_xlfn.IFNA(VLOOKUP(Flattened[[#This Row],[From]]&amp;"_"&amp;Flattened[[#This Row],[To]]&amp;"_"&amp;K$2,SourceRelations[],5,FALSE)," ")</f>
        <v xml:space="preserve"> </v>
      </c>
      <c r="L2795" t="str">
        <f>_xlfn.IFNA(VLOOKUP(Flattened[[#This Row],[From]]&amp;"_"&amp;Flattened[[#This Row],[To]]&amp;"_"&amp;L$2,SourceRelations[],5,FALSE)," ")</f>
        <v xml:space="preserve"> </v>
      </c>
      <c r="M2795" t="str">
        <f>_xlfn.IFNA(VLOOKUP(Flattened[[#This Row],[From]]&amp;"_"&amp;Flattened[[#This Row],[To]]&amp;"_"&amp;M$2,SourceRelations[],5,FALSE)," ")</f>
        <v>n</v>
      </c>
      <c r="N2795" t="str">
        <f>_xlfn.IFNA(VLOOKUP(Flattened[[#This Row],[From]]&amp;"_"&amp;Flattened[[#This Row],[To]]&amp;"_"&amp;N$2,SourceRelations[],5,FALSE)," ")</f>
        <v xml:space="preserve"> </v>
      </c>
      <c r="O2795" t="str">
        <f>_xlfn.IFNA(VLOOKUP(Flattened[[#This Row],[From]]&amp;"_"&amp;Flattened[[#This Row],[To]]&amp;"_"&amp;O$2,SourceRelations[],5,FALSE)," ")</f>
        <v xml:space="preserve"> </v>
      </c>
      <c r="P2795" t="str">
        <f>_xlfn.IFNA(VLOOKUP(Flattened[[#This Row],[From]]&amp;"_"&amp;Flattened[[#This Row],[To]]&amp;"_"&amp;P$2,SourceRelations[],5,FALSE)," ")</f>
        <v>o</v>
      </c>
    </row>
    <row r="2796" spans="2:16" x14ac:dyDescent="0.2">
      <c r="B2796" s="1" t="str">
        <f>Flattened[[#This Row],[From]]&amp;"_"&amp;Flattened[[#This Row],[To]]</f>
        <v>Application Function_Principle</v>
      </c>
      <c r="C2796" t="s">
        <v>95</v>
      </c>
      <c r="D2796" t="s">
        <v>54</v>
      </c>
      <c r="E2796" s="1" t="str">
        <f>_xlfn.CONCAT(Flattened[[#This Row],[Specialization]:[Association]])</f>
        <v xml:space="preserve">    r  n  o</v>
      </c>
      <c r="F2796" s="1" t="str">
        <f>_xlfn.IFNA(VLOOKUP(Flattened[[#This Row],[From]]&amp;"_"&amp;Flattened[[#This Row],[To]]&amp;"_"&amp;F$2,SourceRelations[],5,FALSE)," ")</f>
        <v xml:space="preserve"> </v>
      </c>
      <c r="G2796" t="str">
        <f>_xlfn.IFNA(VLOOKUP(Flattened[[#This Row],[From]]&amp;"_"&amp;Flattened[[#This Row],[To]]&amp;"_"&amp;G$2,SourceRelations[],5,FALSE)," ")</f>
        <v xml:space="preserve"> </v>
      </c>
      <c r="H2796" t="str">
        <f>_xlfn.IFNA(VLOOKUP(Flattened[[#This Row],[From]]&amp;"_"&amp;Flattened[[#This Row],[To]]&amp;"_"&amp;H$2,SourceRelations[],5,FALSE)," ")</f>
        <v xml:space="preserve"> </v>
      </c>
      <c r="I2796" t="str">
        <f>_xlfn.IFNA(VLOOKUP(Flattened[[#This Row],[From]]&amp;"_"&amp;Flattened[[#This Row],[To]]&amp;"_"&amp;I$2,SourceRelations[],5,FALSE)," ")</f>
        <v xml:space="preserve"> </v>
      </c>
      <c r="J2796" t="str">
        <f>_xlfn.IFNA(VLOOKUP(Flattened[[#This Row],[From]]&amp;"_"&amp;Flattened[[#This Row],[To]]&amp;"_"&amp;J$2,SourceRelations[],5,FALSE)," ")</f>
        <v>r</v>
      </c>
      <c r="K2796" t="str">
        <f>_xlfn.IFNA(VLOOKUP(Flattened[[#This Row],[From]]&amp;"_"&amp;Flattened[[#This Row],[To]]&amp;"_"&amp;K$2,SourceRelations[],5,FALSE)," ")</f>
        <v xml:space="preserve"> </v>
      </c>
      <c r="L2796" t="str">
        <f>_xlfn.IFNA(VLOOKUP(Flattened[[#This Row],[From]]&amp;"_"&amp;Flattened[[#This Row],[To]]&amp;"_"&amp;L$2,SourceRelations[],5,FALSE)," ")</f>
        <v xml:space="preserve"> </v>
      </c>
      <c r="M2796" t="str">
        <f>_xlfn.IFNA(VLOOKUP(Flattened[[#This Row],[From]]&amp;"_"&amp;Flattened[[#This Row],[To]]&amp;"_"&amp;M$2,SourceRelations[],5,FALSE)," ")</f>
        <v>n</v>
      </c>
      <c r="N2796" t="str">
        <f>_xlfn.IFNA(VLOOKUP(Flattened[[#This Row],[From]]&amp;"_"&amp;Flattened[[#This Row],[To]]&amp;"_"&amp;N$2,SourceRelations[],5,FALSE)," ")</f>
        <v xml:space="preserve"> </v>
      </c>
      <c r="O2796" t="str">
        <f>_xlfn.IFNA(VLOOKUP(Flattened[[#This Row],[From]]&amp;"_"&amp;Flattened[[#This Row],[To]]&amp;"_"&amp;O$2,SourceRelations[],5,FALSE)," ")</f>
        <v xml:space="preserve"> </v>
      </c>
      <c r="P2796" t="str">
        <f>_xlfn.IFNA(VLOOKUP(Flattened[[#This Row],[From]]&amp;"_"&amp;Flattened[[#This Row],[To]]&amp;"_"&amp;P$2,SourceRelations[],5,FALSE)," ")</f>
        <v>o</v>
      </c>
    </row>
    <row r="2797" spans="2:16" x14ac:dyDescent="0.2">
      <c r="B2797" s="1" t="str">
        <f>Flattened[[#This Row],[From]]&amp;"_"&amp;Flattened[[#This Row],[To]]</f>
        <v>Application Interaction_Principle</v>
      </c>
      <c r="C2797" t="s">
        <v>96</v>
      </c>
      <c r="D2797" t="s">
        <v>54</v>
      </c>
      <c r="E2797" s="1" t="str">
        <f>_xlfn.CONCAT(Flattened[[#This Row],[Specialization]:[Association]])</f>
        <v xml:space="preserve">    r  n  o</v>
      </c>
      <c r="F2797" s="1" t="str">
        <f>_xlfn.IFNA(VLOOKUP(Flattened[[#This Row],[From]]&amp;"_"&amp;Flattened[[#This Row],[To]]&amp;"_"&amp;F$2,SourceRelations[],5,FALSE)," ")</f>
        <v xml:space="preserve"> </v>
      </c>
      <c r="G2797" t="str">
        <f>_xlfn.IFNA(VLOOKUP(Flattened[[#This Row],[From]]&amp;"_"&amp;Flattened[[#This Row],[To]]&amp;"_"&amp;G$2,SourceRelations[],5,FALSE)," ")</f>
        <v xml:space="preserve"> </v>
      </c>
      <c r="H2797" t="str">
        <f>_xlfn.IFNA(VLOOKUP(Flattened[[#This Row],[From]]&amp;"_"&amp;Flattened[[#This Row],[To]]&amp;"_"&amp;H$2,SourceRelations[],5,FALSE)," ")</f>
        <v xml:space="preserve"> </v>
      </c>
      <c r="I2797" t="str">
        <f>_xlfn.IFNA(VLOOKUP(Flattened[[#This Row],[From]]&amp;"_"&amp;Flattened[[#This Row],[To]]&amp;"_"&amp;I$2,SourceRelations[],5,FALSE)," ")</f>
        <v xml:space="preserve"> </v>
      </c>
      <c r="J2797" t="str">
        <f>_xlfn.IFNA(VLOOKUP(Flattened[[#This Row],[From]]&amp;"_"&amp;Flattened[[#This Row],[To]]&amp;"_"&amp;J$2,SourceRelations[],5,FALSE)," ")</f>
        <v>r</v>
      </c>
      <c r="K2797" t="str">
        <f>_xlfn.IFNA(VLOOKUP(Flattened[[#This Row],[From]]&amp;"_"&amp;Flattened[[#This Row],[To]]&amp;"_"&amp;K$2,SourceRelations[],5,FALSE)," ")</f>
        <v xml:space="preserve"> </v>
      </c>
      <c r="L2797" t="str">
        <f>_xlfn.IFNA(VLOOKUP(Flattened[[#This Row],[From]]&amp;"_"&amp;Flattened[[#This Row],[To]]&amp;"_"&amp;L$2,SourceRelations[],5,FALSE)," ")</f>
        <v xml:space="preserve"> </v>
      </c>
      <c r="M2797" t="str">
        <f>_xlfn.IFNA(VLOOKUP(Flattened[[#This Row],[From]]&amp;"_"&amp;Flattened[[#This Row],[To]]&amp;"_"&amp;M$2,SourceRelations[],5,FALSE)," ")</f>
        <v>n</v>
      </c>
      <c r="N2797" t="str">
        <f>_xlfn.IFNA(VLOOKUP(Flattened[[#This Row],[From]]&amp;"_"&amp;Flattened[[#This Row],[To]]&amp;"_"&amp;N$2,SourceRelations[],5,FALSE)," ")</f>
        <v xml:space="preserve"> </v>
      </c>
      <c r="O2797" t="str">
        <f>_xlfn.IFNA(VLOOKUP(Flattened[[#This Row],[From]]&amp;"_"&amp;Flattened[[#This Row],[To]]&amp;"_"&amp;O$2,SourceRelations[],5,FALSE)," ")</f>
        <v xml:space="preserve"> </v>
      </c>
      <c r="P2797" t="str">
        <f>_xlfn.IFNA(VLOOKUP(Flattened[[#This Row],[From]]&amp;"_"&amp;Flattened[[#This Row],[To]]&amp;"_"&amp;P$2,SourceRelations[],5,FALSE)," ")</f>
        <v>o</v>
      </c>
    </row>
    <row r="2798" spans="2:16" x14ac:dyDescent="0.2">
      <c r="B2798" s="1" t="str">
        <f>Flattened[[#This Row],[From]]&amp;"_"&amp;Flattened[[#This Row],[To]]</f>
        <v>Application Interface_Principle</v>
      </c>
      <c r="C2798" t="s">
        <v>97</v>
      </c>
      <c r="D2798" t="s">
        <v>54</v>
      </c>
      <c r="E2798" s="1" t="str">
        <f>_xlfn.CONCAT(Flattened[[#This Row],[Specialization]:[Association]])</f>
        <v xml:space="preserve">    r  n  o</v>
      </c>
      <c r="F2798" s="1" t="str">
        <f>_xlfn.IFNA(VLOOKUP(Flattened[[#This Row],[From]]&amp;"_"&amp;Flattened[[#This Row],[To]]&amp;"_"&amp;F$2,SourceRelations[],5,FALSE)," ")</f>
        <v xml:space="preserve"> </v>
      </c>
      <c r="G2798" t="str">
        <f>_xlfn.IFNA(VLOOKUP(Flattened[[#This Row],[From]]&amp;"_"&amp;Flattened[[#This Row],[To]]&amp;"_"&amp;G$2,SourceRelations[],5,FALSE)," ")</f>
        <v xml:space="preserve"> </v>
      </c>
      <c r="H2798" t="str">
        <f>_xlfn.IFNA(VLOOKUP(Flattened[[#This Row],[From]]&amp;"_"&amp;Flattened[[#This Row],[To]]&amp;"_"&amp;H$2,SourceRelations[],5,FALSE)," ")</f>
        <v xml:space="preserve"> </v>
      </c>
      <c r="I2798" t="str">
        <f>_xlfn.IFNA(VLOOKUP(Flattened[[#This Row],[From]]&amp;"_"&amp;Flattened[[#This Row],[To]]&amp;"_"&amp;I$2,SourceRelations[],5,FALSE)," ")</f>
        <v xml:space="preserve"> </v>
      </c>
      <c r="J2798" t="str">
        <f>_xlfn.IFNA(VLOOKUP(Flattened[[#This Row],[From]]&amp;"_"&amp;Flattened[[#This Row],[To]]&amp;"_"&amp;J$2,SourceRelations[],5,FALSE)," ")</f>
        <v>r</v>
      </c>
      <c r="K2798" t="str">
        <f>_xlfn.IFNA(VLOOKUP(Flattened[[#This Row],[From]]&amp;"_"&amp;Flattened[[#This Row],[To]]&amp;"_"&amp;K$2,SourceRelations[],5,FALSE)," ")</f>
        <v xml:space="preserve"> </v>
      </c>
      <c r="L2798" t="str">
        <f>_xlfn.IFNA(VLOOKUP(Flattened[[#This Row],[From]]&amp;"_"&amp;Flattened[[#This Row],[To]]&amp;"_"&amp;L$2,SourceRelations[],5,FALSE)," ")</f>
        <v xml:space="preserve"> </v>
      </c>
      <c r="M2798" t="str">
        <f>_xlfn.IFNA(VLOOKUP(Flattened[[#This Row],[From]]&amp;"_"&amp;Flattened[[#This Row],[To]]&amp;"_"&amp;M$2,SourceRelations[],5,FALSE)," ")</f>
        <v>n</v>
      </c>
      <c r="N2798" t="str">
        <f>_xlfn.IFNA(VLOOKUP(Flattened[[#This Row],[From]]&amp;"_"&amp;Flattened[[#This Row],[To]]&amp;"_"&amp;N$2,SourceRelations[],5,FALSE)," ")</f>
        <v xml:space="preserve"> </v>
      </c>
      <c r="O2798" t="str">
        <f>_xlfn.IFNA(VLOOKUP(Flattened[[#This Row],[From]]&amp;"_"&amp;Flattened[[#This Row],[To]]&amp;"_"&amp;O$2,SourceRelations[],5,FALSE)," ")</f>
        <v xml:space="preserve"> </v>
      </c>
      <c r="P2798" t="str">
        <f>_xlfn.IFNA(VLOOKUP(Flattened[[#This Row],[From]]&amp;"_"&amp;Flattened[[#This Row],[To]]&amp;"_"&amp;P$2,SourceRelations[],5,FALSE)," ")</f>
        <v>o</v>
      </c>
    </row>
    <row r="2799" spans="2:16" x14ac:dyDescent="0.2">
      <c r="B2799" s="1" t="str">
        <f>Flattened[[#This Row],[From]]&amp;"_"&amp;Flattened[[#This Row],[To]]</f>
        <v>Application Process_Principle</v>
      </c>
      <c r="C2799" t="s">
        <v>98</v>
      </c>
      <c r="D2799" t="s">
        <v>54</v>
      </c>
      <c r="E2799" s="1" t="str">
        <f>_xlfn.CONCAT(Flattened[[#This Row],[Specialization]:[Association]])</f>
        <v xml:space="preserve">    r  n  o</v>
      </c>
      <c r="F2799" s="1" t="str">
        <f>_xlfn.IFNA(VLOOKUP(Flattened[[#This Row],[From]]&amp;"_"&amp;Flattened[[#This Row],[To]]&amp;"_"&amp;F$2,SourceRelations[],5,FALSE)," ")</f>
        <v xml:space="preserve"> </v>
      </c>
      <c r="G2799" t="str">
        <f>_xlfn.IFNA(VLOOKUP(Flattened[[#This Row],[From]]&amp;"_"&amp;Flattened[[#This Row],[To]]&amp;"_"&amp;G$2,SourceRelations[],5,FALSE)," ")</f>
        <v xml:space="preserve"> </v>
      </c>
      <c r="H2799" t="str">
        <f>_xlfn.IFNA(VLOOKUP(Flattened[[#This Row],[From]]&amp;"_"&amp;Flattened[[#This Row],[To]]&amp;"_"&amp;H$2,SourceRelations[],5,FALSE)," ")</f>
        <v xml:space="preserve"> </v>
      </c>
      <c r="I2799" t="str">
        <f>_xlfn.IFNA(VLOOKUP(Flattened[[#This Row],[From]]&amp;"_"&amp;Flattened[[#This Row],[To]]&amp;"_"&amp;I$2,SourceRelations[],5,FALSE)," ")</f>
        <v xml:space="preserve"> </v>
      </c>
      <c r="J2799" t="str">
        <f>_xlfn.IFNA(VLOOKUP(Flattened[[#This Row],[From]]&amp;"_"&amp;Flattened[[#This Row],[To]]&amp;"_"&amp;J$2,SourceRelations[],5,FALSE)," ")</f>
        <v>r</v>
      </c>
      <c r="K2799" t="str">
        <f>_xlfn.IFNA(VLOOKUP(Flattened[[#This Row],[From]]&amp;"_"&amp;Flattened[[#This Row],[To]]&amp;"_"&amp;K$2,SourceRelations[],5,FALSE)," ")</f>
        <v xml:space="preserve"> </v>
      </c>
      <c r="L2799" t="str">
        <f>_xlfn.IFNA(VLOOKUP(Flattened[[#This Row],[From]]&amp;"_"&amp;Flattened[[#This Row],[To]]&amp;"_"&amp;L$2,SourceRelations[],5,FALSE)," ")</f>
        <v xml:space="preserve"> </v>
      </c>
      <c r="M2799" t="str">
        <f>_xlfn.IFNA(VLOOKUP(Flattened[[#This Row],[From]]&amp;"_"&amp;Flattened[[#This Row],[To]]&amp;"_"&amp;M$2,SourceRelations[],5,FALSE)," ")</f>
        <v>n</v>
      </c>
      <c r="N2799" t="str">
        <f>_xlfn.IFNA(VLOOKUP(Flattened[[#This Row],[From]]&amp;"_"&amp;Flattened[[#This Row],[To]]&amp;"_"&amp;N$2,SourceRelations[],5,FALSE)," ")</f>
        <v xml:space="preserve"> </v>
      </c>
      <c r="O2799" t="str">
        <f>_xlfn.IFNA(VLOOKUP(Flattened[[#This Row],[From]]&amp;"_"&amp;Flattened[[#This Row],[To]]&amp;"_"&amp;O$2,SourceRelations[],5,FALSE)," ")</f>
        <v xml:space="preserve"> </v>
      </c>
      <c r="P2799" t="str">
        <f>_xlfn.IFNA(VLOOKUP(Flattened[[#This Row],[From]]&amp;"_"&amp;Flattened[[#This Row],[To]]&amp;"_"&amp;P$2,SourceRelations[],5,FALSE)," ")</f>
        <v>o</v>
      </c>
    </row>
    <row r="2800" spans="2:16" x14ac:dyDescent="0.2">
      <c r="B2800" s="1" t="str">
        <f>Flattened[[#This Row],[From]]&amp;"_"&amp;Flattened[[#This Row],[To]]</f>
        <v>Application Service_Principle</v>
      </c>
      <c r="C2800" t="s">
        <v>99</v>
      </c>
      <c r="D2800" t="s">
        <v>54</v>
      </c>
      <c r="E2800" s="1" t="str">
        <f>_xlfn.CONCAT(Flattened[[#This Row],[Specialization]:[Association]])</f>
        <v xml:space="preserve">    r  n  o</v>
      </c>
      <c r="F2800" s="1" t="str">
        <f>_xlfn.IFNA(VLOOKUP(Flattened[[#This Row],[From]]&amp;"_"&amp;Flattened[[#This Row],[To]]&amp;"_"&amp;F$2,SourceRelations[],5,FALSE)," ")</f>
        <v xml:space="preserve"> </v>
      </c>
      <c r="G2800" t="str">
        <f>_xlfn.IFNA(VLOOKUP(Flattened[[#This Row],[From]]&amp;"_"&amp;Flattened[[#This Row],[To]]&amp;"_"&amp;G$2,SourceRelations[],5,FALSE)," ")</f>
        <v xml:space="preserve"> </v>
      </c>
      <c r="H2800" t="str">
        <f>_xlfn.IFNA(VLOOKUP(Flattened[[#This Row],[From]]&amp;"_"&amp;Flattened[[#This Row],[To]]&amp;"_"&amp;H$2,SourceRelations[],5,FALSE)," ")</f>
        <v xml:space="preserve"> </v>
      </c>
      <c r="I2800" t="str">
        <f>_xlfn.IFNA(VLOOKUP(Flattened[[#This Row],[From]]&amp;"_"&amp;Flattened[[#This Row],[To]]&amp;"_"&amp;I$2,SourceRelations[],5,FALSE)," ")</f>
        <v xml:space="preserve"> </v>
      </c>
      <c r="J2800" t="str">
        <f>_xlfn.IFNA(VLOOKUP(Flattened[[#This Row],[From]]&amp;"_"&amp;Flattened[[#This Row],[To]]&amp;"_"&amp;J$2,SourceRelations[],5,FALSE)," ")</f>
        <v>r</v>
      </c>
      <c r="K2800" t="str">
        <f>_xlfn.IFNA(VLOOKUP(Flattened[[#This Row],[From]]&amp;"_"&amp;Flattened[[#This Row],[To]]&amp;"_"&amp;K$2,SourceRelations[],5,FALSE)," ")</f>
        <v xml:space="preserve"> </v>
      </c>
      <c r="L2800" t="str">
        <f>_xlfn.IFNA(VLOOKUP(Flattened[[#This Row],[From]]&amp;"_"&amp;Flattened[[#This Row],[To]]&amp;"_"&amp;L$2,SourceRelations[],5,FALSE)," ")</f>
        <v xml:space="preserve"> </v>
      </c>
      <c r="M2800" t="str">
        <f>_xlfn.IFNA(VLOOKUP(Flattened[[#This Row],[From]]&amp;"_"&amp;Flattened[[#This Row],[To]]&amp;"_"&amp;M$2,SourceRelations[],5,FALSE)," ")</f>
        <v>n</v>
      </c>
      <c r="N2800" t="str">
        <f>_xlfn.IFNA(VLOOKUP(Flattened[[#This Row],[From]]&amp;"_"&amp;Flattened[[#This Row],[To]]&amp;"_"&amp;N$2,SourceRelations[],5,FALSE)," ")</f>
        <v xml:space="preserve"> </v>
      </c>
      <c r="O2800" t="str">
        <f>_xlfn.IFNA(VLOOKUP(Flattened[[#This Row],[From]]&amp;"_"&amp;Flattened[[#This Row],[To]]&amp;"_"&amp;O$2,SourceRelations[],5,FALSE)," ")</f>
        <v xml:space="preserve"> </v>
      </c>
      <c r="P2800" t="str">
        <f>_xlfn.IFNA(VLOOKUP(Flattened[[#This Row],[From]]&amp;"_"&amp;Flattened[[#This Row],[To]]&amp;"_"&amp;P$2,SourceRelations[],5,FALSE)," ")</f>
        <v>o</v>
      </c>
    </row>
    <row r="2801" spans="2:16" x14ac:dyDescent="0.2">
      <c r="B2801" s="1" t="str">
        <f>Flattened[[#This Row],[From]]&amp;"_"&amp;Flattened[[#This Row],[To]]</f>
        <v>Artifact_Principle</v>
      </c>
      <c r="C2801" t="s">
        <v>48</v>
      </c>
      <c r="D2801" t="s">
        <v>54</v>
      </c>
      <c r="E2801" s="1" t="str">
        <f>_xlfn.CONCAT(Flattened[[#This Row],[Specialization]:[Association]])</f>
        <v xml:space="preserve">    r  n  o</v>
      </c>
      <c r="F2801" s="1" t="str">
        <f>_xlfn.IFNA(VLOOKUP(Flattened[[#This Row],[From]]&amp;"_"&amp;Flattened[[#This Row],[To]]&amp;"_"&amp;F$2,SourceRelations[],5,FALSE)," ")</f>
        <v xml:space="preserve"> </v>
      </c>
      <c r="G2801" t="str">
        <f>_xlfn.IFNA(VLOOKUP(Flattened[[#This Row],[From]]&amp;"_"&amp;Flattened[[#This Row],[To]]&amp;"_"&amp;G$2,SourceRelations[],5,FALSE)," ")</f>
        <v xml:space="preserve"> </v>
      </c>
      <c r="H2801" t="str">
        <f>_xlfn.IFNA(VLOOKUP(Flattened[[#This Row],[From]]&amp;"_"&amp;Flattened[[#This Row],[To]]&amp;"_"&amp;H$2,SourceRelations[],5,FALSE)," ")</f>
        <v xml:space="preserve"> </v>
      </c>
      <c r="I2801" t="str">
        <f>_xlfn.IFNA(VLOOKUP(Flattened[[#This Row],[From]]&amp;"_"&amp;Flattened[[#This Row],[To]]&amp;"_"&amp;I$2,SourceRelations[],5,FALSE)," ")</f>
        <v xml:space="preserve"> </v>
      </c>
      <c r="J2801" t="str">
        <f>_xlfn.IFNA(VLOOKUP(Flattened[[#This Row],[From]]&amp;"_"&amp;Flattened[[#This Row],[To]]&amp;"_"&amp;J$2,SourceRelations[],5,FALSE)," ")</f>
        <v>r</v>
      </c>
      <c r="K2801" t="str">
        <f>_xlfn.IFNA(VLOOKUP(Flattened[[#This Row],[From]]&amp;"_"&amp;Flattened[[#This Row],[To]]&amp;"_"&amp;K$2,SourceRelations[],5,FALSE)," ")</f>
        <v xml:space="preserve"> </v>
      </c>
      <c r="L2801" t="str">
        <f>_xlfn.IFNA(VLOOKUP(Flattened[[#This Row],[From]]&amp;"_"&amp;Flattened[[#This Row],[To]]&amp;"_"&amp;L$2,SourceRelations[],5,FALSE)," ")</f>
        <v xml:space="preserve"> </v>
      </c>
      <c r="M2801" t="str">
        <f>_xlfn.IFNA(VLOOKUP(Flattened[[#This Row],[From]]&amp;"_"&amp;Flattened[[#This Row],[To]]&amp;"_"&amp;M$2,SourceRelations[],5,FALSE)," ")</f>
        <v>n</v>
      </c>
      <c r="N2801" t="str">
        <f>_xlfn.IFNA(VLOOKUP(Flattened[[#This Row],[From]]&amp;"_"&amp;Flattened[[#This Row],[To]]&amp;"_"&amp;N$2,SourceRelations[],5,FALSE)," ")</f>
        <v xml:space="preserve"> </v>
      </c>
      <c r="O2801" t="str">
        <f>_xlfn.IFNA(VLOOKUP(Flattened[[#This Row],[From]]&amp;"_"&amp;Flattened[[#This Row],[To]]&amp;"_"&amp;O$2,SourceRelations[],5,FALSE)," ")</f>
        <v xml:space="preserve"> </v>
      </c>
      <c r="P2801" t="str">
        <f>_xlfn.IFNA(VLOOKUP(Flattened[[#This Row],[From]]&amp;"_"&amp;Flattened[[#This Row],[To]]&amp;"_"&amp;P$2,SourceRelations[],5,FALSE)," ")</f>
        <v>o</v>
      </c>
    </row>
    <row r="2802" spans="2:16" x14ac:dyDescent="0.2">
      <c r="B2802" s="1" t="str">
        <f>Flattened[[#This Row],[From]]&amp;"_"&amp;Flattened[[#This Row],[To]]</f>
        <v>Assessment_Principle</v>
      </c>
      <c r="C2802" t="s">
        <v>3</v>
      </c>
      <c r="D2802" t="s">
        <v>54</v>
      </c>
      <c r="E2802" s="1" t="str">
        <f>_xlfn.CONCAT(Flattened[[#This Row],[Specialization]:[Association]])</f>
        <v xml:space="preserve">       n  o</v>
      </c>
      <c r="F2802" s="1" t="str">
        <f>_xlfn.IFNA(VLOOKUP(Flattened[[#This Row],[From]]&amp;"_"&amp;Flattened[[#This Row],[To]]&amp;"_"&amp;F$2,SourceRelations[],5,FALSE)," ")</f>
        <v xml:space="preserve"> </v>
      </c>
      <c r="G2802" t="str">
        <f>_xlfn.IFNA(VLOOKUP(Flattened[[#This Row],[From]]&amp;"_"&amp;Flattened[[#This Row],[To]]&amp;"_"&amp;G$2,SourceRelations[],5,FALSE)," ")</f>
        <v xml:space="preserve"> </v>
      </c>
      <c r="H2802" t="str">
        <f>_xlfn.IFNA(VLOOKUP(Flattened[[#This Row],[From]]&amp;"_"&amp;Flattened[[#This Row],[To]]&amp;"_"&amp;H$2,SourceRelations[],5,FALSE)," ")</f>
        <v xml:space="preserve"> </v>
      </c>
      <c r="I2802" t="str">
        <f>_xlfn.IFNA(VLOOKUP(Flattened[[#This Row],[From]]&amp;"_"&amp;Flattened[[#This Row],[To]]&amp;"_"&amp;I$2,SourceRelations[],5,FALSE)," ")</f>
        <v xml:space="preserve"> </v>
      </c>
      <c r="J2802" t="str">
        <f>_xlfn.IFNA(VLOOKUP(Flattened[[#This Row],[From]]&amp;"_"&amp;Flattened[[#This Row],[To]]&amp;"_"&amp;J$2,SourceRelations[],5,FALSE)," ")</f>
        <v xml:space="preserve"> </v>
      </c>
      <c r="K2802" t="str">
        <f>_xlfn.IFNA(VLOOKUP(Flattened[[#This Row],[From]]&amp;"_"&amp;Flattened[[#This Row],[To]]&amp;"_"&amp;K$2,SourceRelations[],5,FALSE)," ")</f>
        <v xml:space="preserve"> </v>
      </c>
      <c r="L2802" t="str">
        <f>_xlfn.IFNA(VLOOKUP(Flattened[[#This Row],[From]]&amp;"_"&amp;Flattened[[#This Row],[To]]&amp;"_"&amp;L$2,SourceRelations[],5,FALSE)," ")</f>
        <v xml:space="preserve"> </v>
      </c>
      <c r="M2802" t="str">
        <f>_xlfn.IFNA(VLOOKUP(Flattened[[#This Row],[From]]&amp;"_"&amp;Flattened[[#This Row],[To]]&amp;"_"&amp;M$2,SourceRelations[],5,FALSE)," ")</f>
        <v>n</v>
      </c>
      <c r="N2802" t="str">
        <f>_xlfn.IFNA(VLOOKUP(Flattened[[#This Row],[From]]&amp;"_"&amp;Flattened[[#This Row],[To]]&amp;"_"&amp;N$2,SourceRelations[],5,FALSE)," ")</f>
        <v xml:space="preserve"> </v>
      </c>
      <c r="O2802" t="str">
        <f>_xlfn.IFNA(VLOOKUP(Flattened[[#This Row],[From]]&amp;"_"&amp;Flattened[[#This Row],[To]]&amp;"_"&amp;O$2,SourceRelations[],5,FALSE)," ")</f>
        <v xml:space="preserve"> </v>
      </c>
      <c r="P2802" t="str">
        <f>_xlfn.IFNA(VLOOKUP(Flattened[[#This Row],[From]]&amp;"_"&amp;Flattened[[#This Row],[To]]&amp;"_"&amp;P$2,SourceRelations[],5,FALSE)," ")</f>
        <v>o</v>
      </c>
    </row>
    <row r="2803" spans="2:16" x14ac:dyDescent="0.2">
      <c r="B2803" s="1" t="str">
        <f>Flattened[[#This Row],[From]]&amp;"_"&amp;Flattened[[#This Row],[To]]</f>
        <v>Business Actor_Principle</v>
      </c>
      <c r="C2803" t="s">
        <v>41</v>
      </c>
      <c r="D2803" t="s">
        <v>54</v>
      </c>
      <c r="E2803" s="1" t="str">
        <f>_xlfn.CONCAT(Flattened[[#This Row],[Specialization]:[Association]])</f>
        <v xml:space="preserve">    r  n  o</v>
      </c>
      <c r="F2803" s="1" t="str">
        <f>_xlfn.IFNA(VLOOKUP(Flattened[[#This Row],[From]]&amp;"_"&amp;Flattened[[#This Row],[To]]&amp;"_"&amp;F$2,SourceRelations[],5,FALSE)," ")</f>
        <v xml:space="preserve"> </v>
      </c>
      <c r="G2803" t="str">
        <f>_xlfn.IFNA(VLOOKUP(Flattened[[#This Row],[From]]&amp;"_"&amp;Flattened[[#This Row],[To]]&amp;"_"&amp;G$2,SourceRelations[],5,FALSE)," ")</f>
        <v xml:space="preserve"> </v>
      </c>
      <c r="H2803" t="str">
        <f>_xlfn.IFNA(VLOOKUP(Flattened[[#This Row],[From]]&amp;"_"&amp;Flattened[[#This Row],[To]]&amp;"_"&amp;H$2,SourceRelations[],5,FALSE)," ")</f>
        <v xml:space="preserve"> </v>
      </c>
      <c r="I2803" t="str">
        <f>_xlfn.IFNA(VLOOKUP(Flattened[[#This Row],[From]]&amp;"_"&amp;Flattened[[#This Row],[To]]&amp;"_"&amp;I$2,SourceRelations[],5,FALSE)," ")</f>
        <v xml:space="preserve"> </v>
      </c>
      <c r="J2803" t="str">
        <f>_xlfn.IFNA(VLOOKUP(Flattened[[#This Row],[From]]&amp;"_"&amp;Flattened[[#This Row],[To]]&amp;"_"&amp;J$2,SourceRelations[],5,FALSE)," ")</f>
        <v>r</v>
      </c>
      <c r="K2803" t="str">
        <f>_xlfn.IFNA(VLOOKUP(Flattened[[#This Row],[From]]&amp;"_"&amp;Flattened[[#This Row],[To]]&amp;"_"&amp;K$2,SourceRelations[],5,FALSE)," ")</f>
        <v xml:space="preserve"> </v>
      </c>
      <c r="L2803" t="str">
        <f>_xlfn.IFNA(VLOOKUP(Flattened[[#This Row],[From]]&amp;"_"&amp;Flattened[[#This Row],[To]]&amp;"_"&amp;L$2,SourceRelations[],5,FALSE)," ")</f>
        <v xml:space="preserve"> </v>
      </c>
      <c r="M2803" t="str">
        <f>_xlfn.IFNA(VLOOKUP(Flattened[[#This Row],[From]]&amp;"_"&amp;Flattened[[#This Row],[To]]&amp;"_"&amp;M$2,SourceRelations[],5,FALSE)," ")</f>
        <v>n</v>
      </c>
      <c r="N2803" t="str">
        <f>_xlfn.IFNA(VLOOKUP(Flattened[[#This Row],[From]]&amp;"_"&amp;Flattened[[#This Row],[To]]&amp;"_"&amp;N$2,SourceRelations[],5,FALSE)," ")</f>
        <v xml:space="preserve"> </v>
      </c>
      <c r="O2803" t="str">
        <f>_xlfn.IFNA(VLOOKUP(Flattened[[#This Row],[From]]&amp;"_"&amp;Flattened[[#This Row],[To]]&amp;"_"&amp;O$2,SourceRelations[],5,FALSE)," ")</f>
        <v xml:space="preserve"> </v>
      </c>
      <c r="P2803" t="str">
        <f>_xlfn.IFNA(VLOOKUP(Flattened[[#This Row],[From]]&amp;"_"&amp;Flattened[[#This Row],[To]]&amp;"_"&amp;P$2,SourceRelations[],5,FALSE)," ")</f>
        <v>o</v>
      </c>
    </row>
    <row r="2804" spans="2:16" x14ac:dyDescent="0.2">
      <c r="B2804" s="1" t="str">
        <f>Flattened[[#This Row],[From]]&amp;"_"&amp;Flattened[[#This Row],[To]]</f>
        <v>Business Collaboration_Principle</v>
      </c>
      <c r="C2804" t="s">
        <v>57</v>
      </c>
      <c r="D2804" t="s">
        <v>54</v>
      </c>
      <c r="E2804" s="1" t="str">
        <f>_xlfn.CONCAT(Flattened[[#This Row],[Specialization]:[Association]])</f>
        <v xml:space="preserve">    r  n  o</v>
      </c>
      <c r="F2804" s="1" t="str">
        <f>_xlfn.IFNA(VLOOKUP(Flattened[[#This Row],[From]]&amp;"_"&amp;Flattened[[#This Row],[To]]&amp;"_"&amp;F$2,SourceRelations[],5,FALSE)," ")</f>
        <v xml:space="preserve"> </v>
      </c>
      <c r="G2804" t="str">
        <f>_xlfn.IFNA(VLOOKUP(Flattened[[#This Row],[From]]&amp;"_"&amp;Flattened[[#This Row],[To]]&amp;"_"&amp;G$2,SourceRelations[],5,FALSE)," ")</f>
        <v xml:space="preserve"> </v>
      </c>
      <c r="H2804" t="str">
        <f>_xlfn.IFNA(VLOOKUP(Flattened[[#This Row],[From]]&amp;"_"&amp;Flattened[[#This Row],[To]]&amp;"_"&amp;H$2,SourceRelations[],5,FALSE)," ")</f>
        <v xml:space="preserve"> </v>
      </c>
      <c r="I2804" t="str">
        <f>_xlfn.IFNA(VLOOKUP(Flattened[[#This Row],[From]]&amp;"_"&amp;Flattened[[#This Row],[To]]&amp;"_"&amp;I$2,SourceRelations[],5,FALSE)," ")</f>
        <v xml:space="preserve"> </v>
      </c>
      <c r="J2804" t="str">
        <f>_xlfn.IFNA(VLOOKUP(Flattened[[#This Row],[From]]&amp;"_"&amp;Flattened[[#This Row],[To]]&amp;"_"&amp;J$2,SourceRelations[],5,FALSE)," ")</f>
        <v>r</v>
      </c>
      <c r="K2804" t="str">
        <f>_xlfn.IFNA(VLOOKUP(Flattened[[#This Row],[From]]&amp;"_"&amp;Flattened[[#This Row],[To]]&amp;"_"&amp;K$2,SourceRelations[],5,FALSE)," ")</f>
        <v xml:space="preserve"> </v>
      </c>
      <c r="L2804" t="str">
        <f>_xlfn.IFNA(VLOOKUP(Flattened[[#This Row],[From]]&amp;"_"&amp;Flattened[[#This Row],[To]]&amp;"_"&amp;L$2,SourceRelations[],5,FALSE)," ")</f>
        <v xml:space="preserve"> </v>
      </c>
      <c r="M2804" t="str">
        <f>_xlfn.IFNA(VLOOKUP(Flattened[[#This Row],[From]]&amp;"_"&amp;Flattened[[#This Row],[To]]&amp;"_"&amp;M$2,SourceRelations[],5,FALSE)," ")</f>
        <v>n</v>
      </c>
      <c r="N2804" t="str">
        <f>_xlfn.IFNA(VLOOKUP(Flattened[[#This Row],[From]]&amp;"_"&amp;Flattened[[#This Row],[To]]&amp;"_"&amp;N$2,SourceRelations[],5,FALSE)," ")</f>
        <v xml:space="preserve"> </v>
      </c>
      <c r="O2804" t="str">
        <f>_xlfn.IFNA(VLOOKUP(Flattened[[#This Row],[From]]&amp;"_"&amp;Flattened[[#This Row],[To]]&amp;"_"&amp;O$2,SourceRelations[],5,FALSE)," ")</f>
        <v xml:space="preserve"> </v>
      </c>
      <c r="P2804" t="str">
        <f>_xlfn.IFNA(VLOOKUP(Flattened[[#This Row],[From]]&amp;"_"&amp;Flattened[[#This Row],[To]]&amp;"_"&amp;P$2,SourceRelations[],5,FALSE)," ")</f>
        <v>o</v>
      </c>
    </row>
    <row r="2805" spans="2:16" x14ac:dyDescent="0.2">
      <c r="B2805" s="1" t="str">
        <f>Flattened[[#This Row],[From]]&amp;"_"&amp;Flattened[[#This Row],[To]]</f>
        <v>Business Event_Principle</v>
      </c>
      <c r="C2805" t="s">
        <v>55</v>
      </c>
      <c r="D2805" t="s">
        <v>54</v>
      </c>
      <c r="E2805" s="1" t="str">
        <f>_xlfn.CONCAT(Flattened[[#This Row],[Specialization]:[Association]])</f>
        <v xml:space="preserve">    r  n  o</v>
      </c>
      <c r="F2805" s="1" t="str">
        <f>_xlfn.IFNA(VLOOKUP(Flattened[[#This Row],[From]]&amp;"_"&amp;Flattened[[#This Row],[To]]&amp;"_"&amp;F$2,SourceRelations[],5,FALSE)," ")</f>
        <v xml:space="preserve"> </v>
      </c>
      <c r="G2805" t="str">
        <f>_xlfn.IFNA(VLOOKUP(Flattened[[#This Row],[From]]&amp;"_"&amp;Flattened[[#This Row],[To]]&amp;"_"&amp;G$2,SourceRelations[],5,FALSE)," ")</f>
        <v xml:space="preserve"> </v>
      </c>
      <c r="H2805" t="str">
        <f>_xlfn.IFNA(VLOOKUP(Flattened[[#This Row],[From]]&amp;"_"&amp;Flattened[[#This Row],[To]]&amp;"_"&amp;H$2,SourceRelations[],5,FALSE)," ")</f>
        <v xml:space="preserve"> </v>
      </c>
      <c r="I2805" t="str">
        <f>_xlfn.IFNA(VLOOKUP(Flattened[[#This Row],[From]]&amp;"_"&amp;Flattened[[#This Row],[To]]&amp;"_"&amp;I$2,SourceRelations[],5,FALSE)," ")</f>
        <v xml:space="preserve"> </v>
      </c>
      <c r="J2805" t="str">
        <f>_xlfn.IFNA(VLOOKUP(Flattened[[#This Row],[From]]&amp;"_"&amp;Flattened[[#This Row],[To]]&amp;"_"&amp;J$2,SourceRelations[],5,FALSE)," ")</f>
        <v>r</v>
      </c>
      <c r="K2805" t="str">
        <f>_xlfn.IFNA(VLOOKUP(Flattened[[#This Row],[From]]&amp;"_"&amp;Flattened[[#This Row],[To]]&amp;"_"&amp;K$2,SourceRelations[],5,FALSE)," ")</f>
        <v xml:space="preserve"> </v>
      </c>
      <c r="L2805" t="str">
        <f>_xlfn.IFNA(VLOOKUP(Flattened[[#This Row],[From]]&amp;"_"&amp;Flattened[[#This Row],[To]]&amp;"_"&amp;L$2,SourceRelations[],5,FALSE)," ")</f>
        <v xml:space="preserve"> </v>
      </c>
      <c r="M2805" t="str">
        <f>_xlfn.IFNA(VLOOKUP(Flattened[[#This Row],[From]]&amp;"_"&amp;Flattened[[#This Row],[To]]&amp;"_"&amp;M$2,SourceRelations[],5,FALSE)," ")</f>
        <v>n</v>
      </c>
      <c r="N2805" t="str">
        <f>_xlfn.IFNA(VLOOKUP(Flattened[[#This Row],[From]]&amp;"_"&amp;Flattened[[#This Row],[To]]&amp;"_"&amp;N$2,SourceRelations[],5,FALSE)," ")</f>
        <v xml:space="preserve"> </v>
      </c>
      <c r="O2805" t="str">
        <f>_xlfn.IFNA(VLOOKUP(Flattened[[#This Row],[From]]&amp;"_"&amp;Flattened[[#This Row],[To]]&amp;"_"&amp;O$2,SourceRelations[],5,FALSE)," ")</f>
        <v xml:space="preserve"> </v>
      </c>
      <c r="P2805" t="str">
        <f>_xlfn.IFNA(VLOOKUP(Flattened[[#This Row],[From]]&amp;"_"&amp;Flattened[[#This Row],[To]]&amp;"_"&amp;P$2,SourceRelations[],5,FALSE)," ")</f>
        <v>o</v>
      </c>
    </row>
    <row r="2806" spans="2:16" x14ac:dyDescent="0.2">
      <c r="B2806" s="1" t="str">
        <f>Flattened[[#This Row],[From]]&amp;"_"&amp;Flattened[[#This Row],[To]]</f>
        <v>Business Function_Principle</v>
      </c>
      <c r="C2806" t="s">
        <v>36</v>
      </c>
      <c r="D2806" t="s">
        <v>54</v>
      </c>
      <c r="E2806" s="1" t="str">
        <f>_xlfn.CONCAT(Flattened[[#This Row],[Specialization]:[Association]])</f>
        <v xml:space="preserve">    r  n  o</v>
      </c>
      <c r="F2806" s="1" t="str">
        <f>_xlfn.IFNA(VLOOKUP(Flattened[[#This Row],[From]]&amp;"_"&amp;Flattened[[#This Row],[To]]&amp;"_"&amp;F$2,SourceRelations[],5,FALSE)," ")</f>
        <v xml:space="preserve"> </v>
      </c>
      <c r="G2806" t="str">
        <f>_xlfn.IFNA(VLOOKUP(Flattened[[#This Row],[From]]&amp;"_"&amp;Flattened[[#This Row],[To]]&amp;"_"&amp;G$2,SourceRelations[],5,FALSE)," ")</f>
        <v xml:space="preserve"> </v>
      </c>
      <c r="H2806" t="str">
        <f>_xlfn.IFNA(VLOOKUP(Flattened[[#This Row],[From]]&amp;"_"&amp;Flattened[[#This Row],[To]]&amp;"_"&amp;H$2,SourceRelations[],5,FALSE)," ")</f>
        <v xml:space="preserve"> </v>
      </c>
      <c r="I2806" t="str">
        <f>_xlfn.IFNA(VLOOKUP(Flattened[[#This Row],[From]]&amp;"_"&amp;Flattened[[#This Row],[To]]&amp;"_"&amp;I$2,SourceRelations[],5,FALSE)," ")</f>
        <v xml:space="preserve"> </v>
      </c>
      <c r="J2806" t="str">
        <f>_xlfn.IFNA(VLOOKUP(Flattened[[#This Row],[From]]&amp;"_"&amp;Flattened[[#This Row],[To]]&amp;"_"&amp;J$2,SourceRelations[],5,FALSE)," ")</f>
        <v>r</v>
      </c>
      <c r="K2806" t="str">
        <f>_xlfn.IFNA(VLOOKUP(Flattened[[#This Row],[From]]&amp;"_"&amp;Flattened[[#This Row],[To]]&amp;"_"&amp;K$2,SourceRelations[],5,FALSE)," ")</f>
        <v xml:space="preserve"> </v>
      </c>
      <c r="L2806" t="str">
        <f>_xlfn.IFNA(VLOOKUP(Flattened[[#This Row],[From]]&amp;"_"&amp;Flattened[[#This Row],[To]]&amp;"_"&amp;L$2,SourceRelations[],5,FALSE)," ")</f>
        <v xml:space="preserve"> </v>
      </c>
      <c r="M2806" t="str">
        <f>_xlfn.IFNA(VLOOKUP(Flattened[[#This Row],[From]]&amp;"_"&amp;Flattened[[#This Row],[To]]&amp;"_"&amp;M$2,SourceRelations[],5,FALSE)," ")</f>
        <v>n</v>
      </c>
      <c r="N2806" t="str">
        <f>_xlfn.IFNA(VLOOKUP(Flattened[[#This Row],[From]]&amp;"_"&amp;Flattened[[#This Row],[To]]&amp;"_"&amp;N$2,SourceRelations[],5,FALSE)," ")</f>
        <v xml:space="preserve"> </v>
      </c>
      <c r="O2806" t="str">
        <f>_xlfn.IFNA(VLOOKUP(Flattened[[#This Row],[From]]&amp;"_"&amp;Flattened[[#This Row],[To]]&amp;"_"&amp;O$2,SourceRelations[],5,FALSE)," ")</f>
        <v xml:space="preserve"> </v>
      </c>
      <c r="P2806" t="str">
        <f>_xlfn.IFNA(VLOOKUP(Flattened[[#This Row],[From]]&amp;"_"&amp;Flattened[[#This Row],[To]]&amp;"_"&amp;P$2,SourceRelations[],5,FALSE)," ")</f>
        <v>o</v>
      </c>
    </row>
    <row r="2807" spans="2:16" x14ac:dyDescent="0.2">
      <c r="B2807" s="1" t="str">
        <f>Flattened[[#This Row],[From]]&amp;"_"&amp;Flattened[[#This Row],[To]]</f>
        <v>Business Interaction_Principle</v>
      </c>
      <c r="C2807" t="s">
        <v>37</v>
      </c>
      <c r="D2807" t="s">
        <v>54</v>
      </c>
      <c r="E2807" s="1" t="str">
        <f>_xlfn.CONCAT(Flattened[[#This Row],[Specialization]:[Association]])</f>
        <v xml:space="preserve">    r  n  o</v>
      </c>
      <c r="F2807" s="1" t="str">
        <f>_xlfn.IFNA(VLOOKUP(Flattened[[#This Row],[From]]&amp;"_"&amp;Flattened[[#This Row],[To]]&amp;"_"&amp;F$2,SourceRelations[],5,FALSE)," ")</f>
        <v xml:space="preserve"> </v>
      </c>
      <c r="G2807" t="str">
        <f>_xlfn.IFNA(VLOOKUP(Flattened[[#This Row],[From]]&amp;"_"&amp;Flattened[[#This Row],[To]]&amp;"_"&amp;G$2,SourceRelations[],5,FALSE)," ")</f>
        <v xml:space="preserve"> </v>
      </c>
      <c r="H2807" t="str">
        <f>_xlfn.IFNA(VLOOKUP(Flattened[[#This Row],[From]]&amp;"_"&amp;Flattened[[#This Row],[To]]&amp;"_"&amp;H$2,SourceRelations[],5,FALSE)," ")</f>
        <v xml:space="preserve"> </v>
      </c>
      <c r="I2807" t="str">
        <f>_xlfn.IFNA(VLOOKUP(Flattened[[#This Row],[From]]&amp;"_"&amp;Flattened[[#This Row],[To]]&amp;"_"&amp;I$2,SourceRelations[],5,FALSE)," ")</f>
        <v xml:space="preserve"> </v>
      </c>
      <c r="J2807" t="str">
        <f>_xlfn.IFNA(VLOOKUP(Flattened[[#This Row],[From]]&amp;"_"&amp;Flattened[[#This Row],[To]]&amp;"_"&amp;J$2,SourceRelations[],5,FALSE)," ")</f>
        <v>r</v>
      </c>
      <c r="K2807" t="str">
        <f>_xlfn.IFNA(VLOOKUP(Flattened[[#This Row],[From]]&amp;"_"&amp;Flattened[[#This Row],[To]]&amp;"_"&amp;K$2,SourceRelations[],5,FALSE)," ")</f>
        <v xml:space="preserve"> </v>
      </c>
      <c r="L2807" t="str">
        <f>_xlfn.IFNA(VLOOKUP(Flattened[[#This Row],[From]]&amp;"_"&amp;Flattened[[#This Row],[To]]&amp;"_"&amp;L$2,SourceRelations[],5,FALSE)," ")</f>
        <v xml:space="preserve"> </v>
      </c>
      <c r="M2807" t="str">
        <f>_xlfn.IFNA(VLOOKUP(Flattened[[#This Row],[From]]&amp;"_"&amp;Flattened[[#This Row],[To]]&amp;"_"&amp;M$2,SourceRelations[],5,FALSE)," ")</f>
        <v>n</v>
      </c>
      <c r="N2807" t="str">
        <f>_xlfn.IFNA(VLOOKUP(Flattened[[#This Row],[From]]&amp;"_"&amp;Flattened[[#This Row],[To]]&amp;"_"&amp;N$2,SourceRelations[],5,FALSE)," ")</f>
        <v xml:space="preserve"> </v>
      </c>
      <c r="O2807" t="str">
        <f>_xlfn.IFNA(VLOOKUP(Flattened[[#This Row],[From]]&amp;"_"&amp;Flattened[[#This Row],[To]]&amp;"_"&amp;O$2,SourceRelations[],5,FALSE)," ")</f>
        <v xml:space="preserve"> </v>
      </c>
      <c r="P2807" t="str">
        <f>_xlfn.IFNA(VLOOKUP(Flattened[[#This Row],[From]]&amp;"_"&amp;Flattened[[#This Row],[To]]&amp;"_"&amp;P$2,SourceRelations[],5,FALSE)," ")</f>
        <v>o</v>
      </c>
    </row>
    <row r="2808" spans="2:16" x14ac:dyDescent="0.2">
      <c r="B2808" s="1" t="str">
        <f>Flattened[[#This Row],[From]]&amp;"_"&amp;Flattened[[#This Row],[To]]</f>
        <v>Business Interface_Principle</v>
      </c>
      <c r="C2808" t="s">
        <v>40</v>
      </c>
      <c r="D2808" t="s">
        <v>54</v>
      </c>
      <c r="E2808" s="1" t="str">
        <f>_xlfn.CONCAT(Flattened[[#This Row],[Specialization]:[Association]])</f>
        <v xml:space="preserve">    r  n  o</v>
      </c>
      <c r="F2808" s="1" t="str">
        <f>_xlfn.IFNA(VLOOKUP(Flattened[[#This Row],[From]]&amp;"_"&amp;Flattened[[#This Row],[To]]&amp;"_"&amp;F$2,SourceRelations[],5,FALSE)," ")</f>
        <v xml:space="preserve"> </v>
      </c>
      <c r="G2808" t="str">
        <f>_xlfn.IFNA(VLOOKUP(Flattened[[#This Row],[From]]&amp;"_"&amp;Flattened[[#This Row],[To]]&amp;"_"&amp;G$2,SourceRelations[],5,FALSE)," ")</f>
        <v xml:space="preserve"> </v>
      </c>
      <c r="H2808" t="str">
        <f>_xlfn.IFNA(VLOOKUP(Flattened[[#This Row],[From]]&amp;"_"&amp;Flattened[[#This Row],[To]]&amp;"_"&amp;H$2,SourceRelations[],5,FALSE)," ")</f>
        <v xml:space="preserve"> </v>
      </c>
      <c r="I2808" t="str">
        <f>_xlfn.IFNA(VLOOKUP(Flattened[[#This Row],[From]]&amp;"_"&amp;Flattened[[#This Row],[To]]&amp;"_"&amp;I$2,SourceRelations[],5,FALSE)," ")</f>
        <v xml:space="preserve"> </v>
      </c>
      <c r="J2808" t="str">
        <f>_xlfn.IFNA(VLOOKUP(Flattened[[#This Row],[From]]&amp;"_"&amp;Flattened[[#This Row],[To]]&amp;"_"&amp;J$2,SourceRelations[],5,FALSE)," ")</f>
        <v>r</v>
      </c>
      <c r="K2808" t="str">
        <f>_xlfn.IFNA(VLOOKUP(Flattened[[#This Row],[From]]&amp;"_"&amp;Flattened[[#This Row],[To]]&amp;"_"&amp;K$2,SourceRelations[],5,FALSE)," ")</f>
        <v xml:space="preserve"> </v>
      </c>
      <c r="L2808" t="str">
        <f>_xlfn.IFNA(VLOOKUP(Flattened[[#This Row],[From]]&amp;"_"&amp;Flattened[[#This Row],[To]]&amp;"_"&amp;L$2,SourceRelations[],5,FALSE)," ")</f>
        <v xml:space="preserve"> </v>
      </c>
      <c r="M2808" t="str">
        <f>_xlfn.IFNA(VLOOKUP(Flattened[[#This Row],[From]]&amp;"_"&amp;Flattened[[#This Row],[To]]&amp;"_"&amp;M$2,SourceRelations[],5,FALSE)," ")</f>
        <v>n</v>
      </c>
      <c r="N2808" t="str">
        <f>_xlfn.IFNA(VLOOKUP(Flattened[[#This Row],[From]]&amp;"_"&amp;Flattened[[#This Row],[To]]&amp;"_"&amp;N$2,SourceRelations[],5,FALSE)," ")</f>
        <v xml:space="preserve"> </v>
      </c>
      <c r="O2808" t="str">
        <f>_xlfn.IFNA(VLOOKUP(Flattened[[#This Row],[From]]&amp;"_"&amp;Flattened[[#This Row],[To]]&amp;"_"&amp;O$2,SourceRelations[],5,FALSE)," ")</f>
        <v xml:space="preserve"> </v>
      </c>
      <c r="P2808" t="str">
        <f>_xlfn.IFNA(VLOOKUP(Flattened[[#This Row],[From]]&amp;"_"&amp;Flattened[[#This Row],[To]]&amp;"_"&amp;P$2,SourceRelations[],5,FALSE)," ")</f>
        <v>o</v>
      </c>
    </row>
    <row r="2809" spans="2:16" x14ac:dyDescent="0.2">
      <c r="B2809" s="1" t="str">
        <f>Flattened[[#This Row],[From]]&amp;"_"&amp;Flattened[[#This Row],[To]]</f>
        <v>Business Object_Principle</v>
      </c>
      <c r="C2809" t="s">
        <v>58</v>
      </c>
      <c r="D2809" t="s">
        <v>54</v>
      </c>
      <c r="E2809" s="1" t="str">
        <f>_xlfn.CONCAT(Flattened[[#This Row],[Specialization]:[Association]])</f>
        <v xml:space="preserve">    r  n  o</v>
      </c>
      <c r="F2809" s="1" t="str">
        <f>_xlfn.IFNA(VLOOKUP(Flattened[[#This Row],[From]]&amp;"_"&amp;Flattened[[#This Row],[To]]&amp;"_"&amp;F$2,SourceRelations[],5,FALSE)," ")</f>
        <v xml:space="preserve"> </v>
      </c>
      <c r="G2809" t="str">
        <f>_xlfn.IFNA(VLOOKUP(Flattened[[#This Row],[From]]&amp;"_"&amp;Flattened[[#This Row],[To]]&amp;"_"&amp;G$2,SourceRelations[],5,FALSE)," ")</f>
        <v xml:space="preserve"> </v>
      </c>
      <c r="H2809" t="str">
        <f>_xlfn.IFNA(VLOOKUP(Flattened[[#This Row],[From]]&amp;"_"&amp;Flattened[[#This Row],[To]]&amp;"_"&amp;H$2,SourceRelations[],5,FALSE)," ")</f>
        <v xml:space="preserve"> </v>
      </c>
      <c r="I2809" t="str">
        <f>_xlfn.IFNA(VLOOKUP(Flattened[[#This Row],[From]]&amp;"_"&amp;Flattened[[#This Row],[To]]&amp;"_"&amp;I$2,SourceRelations[],5,FALSE)," ")</f>
        <v xml:space="preserve"> </v>
      </c>
      <c r="J2809" t="str">
        <f>_xlfn.IFNA(VLOOKUP(Flattened[[#This Row],[From]]&amp;"_"&amp;Flattened[[#This Row],[To]]&amp;"_"&amp;J$2,SourceRelations[],5,FALSE)," ")</f>
        <v>r</v>
      </c>
      <c r="K2809" t="str">
        <f>_xlfn.IFNA(VLOOKUP(Flattened[[#This Row],[From]]&amp;"_"&amp;Flattened[[#This Row],[To]]&amp;"_"&amp;K$2,SourceRelations[],5,FALSE)," ")</f>
        <v xml:space="preserve"> </v>
      </c>
      <c r="L2809" t="str">
        <f>_xlfn.IFNA(VLOOKUP(Flattened[[#This Row],[From]]&amp;"_"&amp;Flattened[[#This Row],[To]]&amp;"_"&amp;L$2,SourceRelations[],5,FALSE)," ")</f>
        <v xml:space="preserve"> </v>
      </c>
      <c r="M2809" t="str">
        <f>_xlfn.IFNA(VLOOKUP(Flattened[[#This Row],[From]]&amp;"_"&amp;Flattened[[#This Row],[To]]&amp;"_"&amp;M$2,SourceRelations[],5,FALSE)," ")</f>
        <v>n</v>
      </c>
      <c r="N2809" t="str">
        <f>_xlfn.IFNA(VLOOKUP(Flattened[[#This Row],[From]]&amp;"_"&amp;Flattened[[#This Row],[To]]&amp;"_"&amp;N$2,SourceRelations[],5,FALSE)," ")</f>
        <v xml:space="preserve"> </v>
      </c>
      <c r="O2809" t="str">
        <f>_xlfn.IFNA(VLOOKUP(Flattened[[#This Row],[From]]&amp;"_"&amp;Flattened[[#This Row],[To]]&amp;"_"&amp;O$2,SourceRelations[],5,FALSE)," ")</f>
        <v xml:space="preserve"> </v>
      </c>
      <c r="P2809" t="str">
        <f>_xlfn.IFNA(VLOOKUP(Flattened[[#This Row],[From]]&amp;"_"&amp;Flattened[[#This Row],[To]]&amp;"_"&amp;P$2,SourceRelations[],5,FALSE)," ")</f>
        <v>o</v>
      </c>
    </row>
    <row r="2810" spans="2:16" x14ac:dyDescent="0.2">
      <c r="B2810" s="1" t="str">
        <f>Flattened[[#This Row],[From]]&amp;"_"&amp;Flattened[[#This Row],[To]]</f>
        <v>Business Process_Principle</v>
      </c>
      <c r="C2810" t="s">
        <v>38</v>
      </c>
      <c r="D2810" t="s">
        <v>54</v>
      </c>
      <c r="E2810" s="1" t="str">
        <f>_xlfn.CONCAT(Flattened[[#This Row],[Specialization]:[Association]])</f>
        <v xml:space="preserve">    r  n  o</v>
      </c>
      <c r="F2810" s="1" t="str">
        <f>_xlfn.IFNA(VLOOKUP(Flattened[[#This Row],[From]]&amp;"_"&amp;Flattened[[#This Row],[To]]&amp;"_"&amp;F$2,SourceRelations[],5,FALSE)," ")</f>
        <v xml:space="preserve"> </v>
      </c>
      <c r="G2810" t="str">
        <f>_xlfn.IFNA(VLOOKUP(Flattened[[#This Row],[From]]&amp;"_"&amp;Flattened[[#This Row],[To]]&amp;"_"&amp;G$2,SourceRelations[],5,FALSE)," ")</f>
        <v xml:space="preserve"> </v>
      </c>
      <c r="H2810" t="str">
        <f>_xlfn.IFNA(VLOOKUP(Flattened[[#This Row],[From]]&amp;"_"&amp;Flattened[[#This Row],[To]]&amp;"_"&amp;H$2,SourceRelations[],5,FALSE)," ")</f>
        <v xml:space="preserve"> </v>
      </c>
      <c r="I2810" t="str">
        <f>_xlfn.IFNA(VLOOKUP(Flattened[[#This Row],[From]]&amp;"_"&amp;Flattened[[#This Row],[To]]&amp;"_"&amp;I$2,SourceRelations[],5,FALSE)," ")</f>
        <v xml:space="preserve"> </v>
      </c>
      <c r="J2810" t="str">
        <f>_xlfn.IFNA(VLOOKUP(Flattened[[#This Row],[From]]&amp;"_"&amp;Flattened[[#This Row],[To]]&amp;"_"&amp;J$2,SourceRelations[],5,FALSE)," ")</f>
        <v>r</v>
      </c>
      <c r="K2810" t="str">
        <f>_xlfn.IFNA(VLOOKUP(Flattened[[#This Row],[From]]&amp;"_"&amp;Flattened[[#This Row],[To]]&amp;"_"&amp;K$2,SourceRelations[],5,FALSE)," ")</f>
        <v xml:space="preserve"> </v>
      </c>
      <c r="L2810" t="str">
        <f>_xlfn.IFNA(VLOOKUP(Flattened[[#This Row],[From]]&amp;"_"&amp;Flattened[[#This Row],[To]]&amp;"_"&amp;L$2,SourceRelations[],5,FALSE)," ")</f>
        <v xml:space="preserve"> </v>
      </c>
      <c r="M2810" t="str">
        <f>_xlfn.IFNA(VLOOKUP(Flattened[[#This Row],[From]]&amp;"_"&amp;Flattened[[#This Row],[To]]&amp;"_"&amp;M$2,SourceRelations[],5,FALSE)," ")</f>
        <v>n</v>
      </c>
      <c r="N2810" t="str">
        <f>_xlfn.IFNA(VLOOKUP(Flattened[[#This Row],[From]]&amp;"_"&amp;Flattened[[#This Row],[To]]&amp;"_"&amp;N$2,SourceRelations[],5,FALSE)," ")</f>
        <v xml:space="preserve"> </v>
      </c>
      <c r="O2810" t="str">
        <f>_xlfn.IFNA(VLOOKUP(Flattened[[#This Row],[From]]&amp;"_"&amp;Flattened[[#This Row],[To]]&amp;"_"&amp;O$2,SourceRelations[],5,FALSE)," ")</f>
        <v xml:space="preserve"> </v>
      </c>
      <c r="P2810" t="str">
        <f>_xlfn.IFNA(VLOOKUP(Flattened[[#This Row],[From]]&amp;"_"&amp;Flattened[[#This Row],[To]]&amp;"_"&amp;P$2,SourceRelations[],5,FALSE)," ")</f>
        <v>o</v>
      </c>
    </row>
    <row r="2811" spans="2:16" x14ac:dyDescent="0.2">
      <c r="B2811" s="1" t="str">
        <f>Flattened[[#This Row],[From]]&amp;"_"&amp;Flattened[[#This Row],[To]]</f>
        <v>Business Role_Principle</v>
      </c>
      <c r="C2811" t="s">
        <v>42</v>
      </c>
      <c r="D2811" t="s">
        <v>54</v>
      </c>
      <c r="E2811" s="1" t="str">
        <f>_xlfn.CONCAT(Flattened[[#This Row],[Specialization]:[Association]])</f>
        <v xml:space="preserve">    r  n  o</v>
      </c>
      <c r="F2811" s="1" t="str">
        <f>_xlfn.IFNA(VLOOKUP(Flattened[[#This Row],[From]]&amp;"_"&amp;Flattened[[#This Row],[To]]&amp;"_"&amp;F$2,SourceRelations[],5,FALSE)," ")</f>
        <v xml:space="preserve"> </v>
      </c>
      <c r="G2811" t="str">
        <f>_xlfn.IFNA(VLOOKUP(Flattened[[#This Row],[From]]&amp;"_"&amp;Flattened[[#This Row],[To]]&amp;"_"&amp;G$2,SourceRelations[],5,FALSE)," ")</f>
        <v xml:space="preserve"> </v>
      </c>
      <c r="H2811" t="str">
        <f>_xlfn.IFNA(VLOOKUP(Flattened[[#This Row],[From]]&amp;"_"&amp;Flattened[[#This Row],[To]]&amp;"_"&amp;H$2,SourceRelations[],5,FALSE)," ")</f>
        <v xml:space="preserve"> </v>
      </c>
      <c r="I2811" t="str">
        <f>_xlfn.IFNA(VLOOKUP(Flattened[[#This Row],[From]]&amp;"_"&amp;Flattened[[#This Row],[To]]&amp;"_"&amp;I$2,SourceRelations[],5,FALSE)," ")</f>
        <v xml:space="preserve"> </v>
      </c>
      <c r="J2811" t="str">
        <f>_xlfn.IFNA(VLOOKUP(Flattened[[#This Row],[From]]&amp;"_"&amp;Flattened[[#This Row],[To]]&amp;"_"&amp;J$2,SourceRelations[],5,FALSE)," ")</f>
        <v>r</v>
      </c>
      <c r="K2811" t="str">
        <f>_xlfn.IFNA(VLOOKUP(Flattened[[#This Row],[From]]&amp;"_"&amp;Flattened[[#This Row],[To]]&amp;"_"&amp;K$2,SourceRelations[],5,FALSE)," ")</f>
        <v xml:space="preserve"> </v>
      </c>
      <c r="L2811" t="str">
        <f>_xlfn.IFNA(VLOOKUP(Flattened[[#This Row],[From]]&amp;"_"&amp;Flattened[[#This Row],[To]]&amp;"_"&amp;L$2,SourceRelations[],5,FALSE)," ")</f>
        <v xml:space="preserve"> </v>
      </c>
      <c r="M2811" t="str">
        <f>_xlfn.IFNA(VLOOKUP(Flattened[[#This Row],[From]]&amp;"_"&amp;Flattened[[#This Row],[To]]&amp;"_"&amp;M$2,SourceRelations[],5,FALSE)," ")</f>
        <v>n</v>
      </c>
      <c r="N2811" t="str">
        <f>_xlfn.IFNA(VLOOKUP(Flattened[[#This Row],[From]]&amp;"_"&amp;Flattened[[#This Row],[To]]&amp;"_"&amp;N$2,SourceRelations[],5,FALSE)," ")</f>
        <v xml:space="preserve"> </v>
      </c>
      <c r="O2811" t="str">
        <f>_xlfn.IFNA(VLOOKUP(Flattened[[#This Row],[From]]&amp;"_"&amp;Flattened[[#This Row],[To]]&amp;"_"&amp;O$2,SourceRelations[],5,FALSE)," ")</f>
        <v xml:space="preserve"> </v>
      </c>
      <c r="P2811" t="str">
        <f>_xlfn.IFNA(VLOOKUP(Flattened[[#This Row],[From]]&amp;"_"&amp;Flattened[[#This Row],[To]]&amp;"_"&amp;P$2,SourceRelations[],5,FALSE)," ")</f>
        <v>o</v>
      </c>
    </row>
    <row r="2812" spans="2:16" x14ac:dyDescent="0.2">
      <c r="B2812" s="1" t="str">
        <f>Flattened[[#This Row],[From]]&amp;"_"&amp;Flattened[[#This Row],[To]]</f>
        <v>Business Service_Principle</v>
      </c>
      <c r="C2812" t="s">
        <v>44</v>
      </c>
      <c r="D2812" t="s">
        <v>54</v>
      </c>
      <c r="E2812" s="1" t="str">
        <f>_xlfn.CONCAT(Flattened[[#This Row],[Specialization]:[Association]])</f>
        <v xml:space="preserve">    r  n  o</v>
      </c>
      <c r="F2812" s="1" t="str">
        <f>_xlfn.IFNA(VLOOKUP(Flattened[[#This Row],[From]]&amp;"_"&amp;Flattened[[#This Row],[To]]&amp;"_"&amp;F$2,SourceRelations[],5,FALSE)," ")</f>
        <v xml:space="preserve"> </v>
      </c>
      <c r="G2812" t="str">
        <f>_xlfn.IFNA(VLOOKUP(Flattened[[#This Row],[From]]&amp;"_"&amp;Flattened[[#This Row],[To]]&amp;"_"&amp;G$2,SourceRelations[],5,FALSE)," ")</f>
        <v xml:space="preserve"> </v>
      </c>
      <c r="H2812" t="str">
        <f>_xlfn.IFNA(VLOOKUP(Flattened[[#This Row],[From]]&amp;"_"&amp;Flattened[[#This Row],[To]]&amp;"_"&amp;H$2,SourceRelations[],5,FALSE)," ")</f>
        <v xml:space="preserve"> </v>
      </c>
      <c r="I2812" t="str">
        <f>_xlfn.IFNA(VLOOKUP(Flattened[[#This Row],[From]]&amp;"_"&amp;Flattened[[#This Row],[To]]&amp;"_"&amp;I$2,SourceRelations[],5,FALSE)," ")</f>
        <v xml:space="preserve"> </v>
      </c>
      <c r="J2812" t="str">
        <f>_xlfn.IFNA(VLOOKUP(Flattened[[#This Row],[From]]&amp;"_"&amp;Flattened[[#This Row],[To]]&amp;"_"&amp;J$2,SourceRelations[],5,FALSE)," ")</f>
        <v>r</v>
      </c>
      <c r="K2812" t="str">
        <f>_xlfn.IFNA(VLOOKUP(Flattened[[#This Row],[From]]&amp;"_"&amp;Flattened[[#This Row],[To]]&amp;"_"&amp;K$2,SourceRelations[],5,FALSE)," ")</f>
        <v xml:space="preserve"> </v>
      </c>
      <c r="L2812" t="str">
        <f>_xlfn.IFNA(VLOOKUP(Flattened[[#This Row],[From]]&amp;"_"&amp;Flattened[[#This Row],[To]]&amp;"_"&amp;L$2,SourceRelations[],5,FALSE)," ")</f>
        <v xml:space="preserve"> </v>
      </c>
      <c r="M2812" t="str">
        <f>_xlfn.IFNA(VLOOKUP(Flattened[[#This Row],[From]]&amp;"_"&amp;Flattened[[#This Row],[To]]&amp;"_"&amp;M$2,SourceRelations[],5,FALSE)," ")</f>
        <v>n</v>
      </c>
      <c r="N2812" t="str">
        <f>_xlfn.IFNA(VLOOKUP(Flattened[[#This Row],[From]]&amp;"_"&amp;Flattened[[#This Row],[To]]&amp;"_"&amp;N$2,SourceRelations[],5,FALSE)," ")</f>
        <v xml:space="preserve"> </v>
      </c>
      <c r="O2812" t="str">
        <f>_xlfn.IFNA(VLOOKUP(Flattened[[#This Row],[From]]&amp;"_"&amp;Flattened[[#This Row],[To]]&amp;"_"&amp;O$2,SourceRelations[],5,FALSE)," ")</f>
        <v xml:space="preserve"> </v>
      </c>
      <c r="P2812" t="str">
        <f>_xlfn.IFNA(VLOOKUP(Flattened[[#This Row],[From]]&amp;"_"&amp;Flattened[[#This Row],[To]]&amp;"_"&amp;P$2,SourceRelations[],5,FALSE)," ")</f>
        <v>o</v>
      </c>
    </row>
    <row r="2813" spans="2:16" x14ac:dyDescent="0.2">
      <c r="B2813" s="1" t="str">
        <f>Flattened[[#This Row],[From]]&amp;"_"&amp;Flattened[[#This Row],[To]]</f>
        <v>Capability_Principle</v>
      </c>
      <c r="C2813" t="s">
        <v>39</v>
      </c>
      <c r="D2813" t="s">
        <v>54</v>
      </c>
      <c r="E2813" s="1" t="str">
        <f>_xlfn.CONCAT(Flattened[[#This Row],[Specialization]:[Association]])</f>
        <v xml:space="preserve">    r  n  o</v>
      </c>
      <c r="F2813" s="1" t="str">
        <f>_xlfn.IFNA(VLOOKUP(Flattened[[#This Row],[From]]&amp;"_"&amp;Flattened[[#This Row],[To]]&amp;"_"&amp;F$2,SourceRelations[],5,FALSE)," ")</f>
        <v xml:space="preserve"> </v>
      </c>
      <c r="G2813" t="str">
        <f>_xlfn.IFNA(VLOOKUP(Flattened[[#This Row],[From]]&amp;"_"&amp;Flattened[[#This Row],[To]]&amp;"_"&amp;G$2,SourceRelations[],5,FALSE)," ")</f>
        <v xml:space="preserve"> </v>
      </c>
      <c r="H2813" t="str">
        <f>_xlfn.IFNA(VLOOKUP(Flattened[[#This Row],[From]]&amp;"_"&amp;Flattened[[#This Row],[To]]&amp;"_"&amp;H$2,SourceRelations[],5,FALSE)," ")</f>
        <v xml:space="preserve"> </v>
      </c>
      <c r="I2813" t="str">
        <f>_xlfn.IFNA(VLOOKUP(Flattened[[#This Row],[From]]&amp;"_"&amp;Flattened[[#This Row],[To]]&amp;"_"&amp;I$2,SourceRelations[],5,FALSE)," ")</f>
        <v xml:space="preserve"> </v>
      </c>
      <c r="J2813" t="str">
        <f>_xlfn.IFNA(VLOOKUP(Flattened[[#This Row],[From]]&amp;"_"&amp;Flattened[[#This Row],[To]]&amp;"_"&amp;J$2,SourceRelations[],5,FALSE)," ")</f>
        <v>r</v>
      </c>
      <c r="K2813" t="str">
        <f>_xlfn.IFNA(VLOOKUP(Flattened[[#This Row],[From]]&amp;"_"&amp;Flattened[[#This Row],[To]]&amp;"_"&amp;K$2,SourceRelations[],5,FALSE)," ")</f>
        <v xml:space="preserve"> </v>
      </c>
      <c r="L2813" t="str">
        <f>_xlfn.IFNA(VLOOKUP(Flattened[[#This Row],[From]]&amp;"_"&amp;Flattened[[#This Row],[To]]&amp;"_"&amp;L$2,SourceRelations[],5,FALSE)," ")</f>
        <v xml:space="preserve"> </v>
      </c>
      <c r="M2813" t="str">
        <f>_xlfn.IFNA(VLOOKUP(Flattened[[#This Row],[From]]&amp;"_"&amp;Flattened[[#This Row],[To]]&amp;"_"&amp;M$2,SourceRelations[],5,FALSE)," ")</f>
        <v>n</v>
      </c>
      <c r="N2813" t="str">
        <f>_xlfn.IFNA(VLOOKUP(Flattened[[#This Row],[From]]&amp;"_"&amp;Flattened[[#This Row],[To]]&amp;"_"&amp;N$2,SourceRelations[],5,FALSE)," ")</f>
        <v xml:space="preserve"> </v>
      </c>
      <c r="O2813" t="str">
        <f>_xlfn.IFNA(VLOOKUP(Flattened[[#This Row],[From]]&amp;"_"&amp;Flattened[[#This Row],[To]]&amp;"_"&amp;O$2,SourceRelations[],5,FALSE)," ")</f>
        <v xml:space="preserve"> </v>
      </c>
      <c r="P2813" t="str">
        <f>_xlfn.IFNA(VLOOKUP(Flattened[[#This Row],[From]]&amp;"_"&amp;Flattened[[#This Row],[To]]&amp;"_"&amp;P$2,SourceRelations[],5,FALSE)," ")</f>
        <v>o</v>
      </c>
    </row>
    <row r="2814" spans="2:16" x14ac:dyDescent="0.2">
      <c r="B2814" s="1" t="str">
        <f>Flattened[[#This Row],[From]]&amp;"_"&amp;Flattened[[#This Row],[To]]</f>
        <v>Communication Network_Principle</v>
      </c>
      <c r="C2814" t="s">
        <v>63</v>
      </c>
      <c r="D2814" t="s">
        <v>54</v>
      </c>
      <c r="E2814" s="1" t="str">
        <f>_xlfn.CONCAT(Flattened[[#This Row],[Specialization]:[Association]])</f>
        <v xml:space="preserve">    r  n  o</v>
      </c>
      <c r="F2814" s="1" t="str">
        <f>_xlfn.IFNA(VLOOKUP(Flattened[[#This Row],[From]]&amp;"_"&amp;Flattened[[#This Row],[To]]&amp;"_"&amp;F$2,SourceRelations[],5,FALSE)," ")</f>
        <v xml:space="preserve"> </v>
      </c>
      <c r="G2814" t="str">
        <f>_xlfn.IFNA(VLOOKUP(Flattened[[#This Row],[From]]&amp;"_"&amp;Flattened[[#This Row],[To]]&amp;"_"&amp;G$2,SourceRelations[],5,FALSE)," ")</f>
        <v xml:space="preserve"> </v>
      </c>
      <c r="H2814" t="str">
        <f>_xlfn.IFNA(VLOOKUP(Flattened[[#This Row],[From]]&amp;"_"&amp;Flattened[[#This Row],[To]]&amp;"_"&amp;H$2,SourceRelations[],5,FALSE)," ")</f>
        <v xml:space="preserve"> </v>
      </c>
      <c r="I2814" t="str">
        <f>_xlfn.IFNA(VLOOKUP(Flattened[[#This Row],[From]]&amp;"_"&amp;Flattened[[#This Row],[To]]&amp;"_"&amp;I$2,SourceRelations[],5,FALSE)," ")</f>
        <v xml:space="preserve"> </v>
      </c>
      <c r="J2814" t="str">
        <f>_xlfn.IFNA(VLOOKUP(Flattened[[#This Row],[From]]&amp;"_"&amp;Flattened[[#This Row],[To]]&amp;"_"&amp;J$2,SourceRelations[],5,FALSE)," ")</f>
        <v>r</v>
      </c>
      <c r="K2814" t="str">
        <f>_xlfn.IFNA(VLOOKUP(Flattened[[#This Row],[From]]&amp;"_"&amp;Flattened[[#This Row],[To]]&amp;"_"&amp;K$2,SourceRelations[],5,FALSE)," ")</f>
        <v xml:space="preserve"> </v>
      </c>
      <c r="L2814" t="str">
        <f>_xlfn.IFNA(VLOOKUP(Flattened[[#This Row],[From]]&amp;"_"&amp;Flattened[[#This Row],[To]]&amp;"_"&amp;L$2,SourceRelations[],5,FALSE)," ")</f>
        <v xml:space="preserve"> </v>
      </c>
      <c r="M2814" t="str">
        <f>_xlfn.IFNA(VLOOKUP(Flattened[[#This Row],[From]]&amp;"_"&amp;Flattened[[#This Row],[To]]&amp;"_"&amp;M$2,SourceRelations[],5,FALSE)," ")</f>
        <v>n</v>
      </c>
      <c r="N2814" t="str">
        <f>_xlfn.IFNA(VLOOKUP(Flattened[[#This Row],[From]]&amp;"_"&amp;Flattened[[#This Row],[To]]&amp;"_"&amp;N$2,SourceRelations[],5,FALSE)," ")</f>
        <v xml:space="preserve"> </v>
      </c>
      <c r="O2814" t="str">
        <f>_xlfn.IFNA(VLOOKUP(Flattened[[#This Row],[From]]&amp;"_"&amp;Flattened[[#This Row],[To]]&amp;"_"&amp;O$2,SourceRelations[],5,FALSE)," ")</f>
        <v xml:space="preserve"> </v>
      </c>
      <c r="P2814" t="str">
        <f>_xlfn.IFNA(VLOOKUP(Flattened[[#This Row],[From]]&amp;"_"&amp;Flattened[[#This Row],[To]]&amp;"_"&amp;P$2,SourceRelations[],5,FALSE)," ")</f>
        <v>o</v>
      </c>
    </row>
    <row r="2815" spans="2:16" x14ac:dyDescent="0.2">
      <c r="B2815" s="1" t="str">
        <f>Flattened[[#This Row],[From]]&amp;"_"&amp;Flattened[[#This Row],[To]]</f>
        <v>Constraint_Principle</v>
      </c>
      <c r="C2815" t="s">
        <v>9</v>
      </c>
      <c r="D2815" t="s">
        <v>54</v>
      </c>
      <c r="E2815" s="1" t="str">
        <f>_xlfn.CONCAT(Flattened[[#This Row],[Specialization]:[Association]])</f>
        <v xml:space="preserve">    r  n  o</v>
      </c>
      <c r="F2815" s="1" t="str">
        <f>_xlfn.IFNA(VLOOKUP(Flattened[[#This Row],[From]]&amp;"_"&amp;Flattened[[#This Row],[To]]&amp;"_"&amp;F$2,SourceRelations[],5,FALSE)," ")</f>
        <v xml:space="preserve"> </v>
      </c>
      <c r="G2815" t="str">
        <f>_xlfn.IFNA(VLOOKUP(Flattened[[#This Row],[From]]&amp;"_"&amp;Flattened[[#This Row],[To]]&amp;"_"&amp;G$2,SourceRelations[],5,FALSE)," ")</f>
        <v xml:space="preserve"> </v>
      </c>
      <c r="H2815" t="str">
        <f>_xlfn.IFNA(VLOOKUP(Flattened[[#This Row],[From]]&amp;"_"&amp;Flattened[[#This Row],[To]]&amp;"_"&amp;H$2,SourceRelations[],5,FALSE)," ")</f>
        <v xml:space="preserve"> </v>
      </c>
      <c r="I2815" t="str">
        <f>_xlfn.IFNA(VLOOKUP(Flattened[[#This Row],[From]]&amp;"_"&amp;Flattened[[#This Row],[To]]&amp;"_"&amp;I$2,SourceRelations[],5,FALSE)," ")</f>
        <v xml:space="preserve"> </v>
      </c>
      <c r="J2815" t="str">
        <f>_xlfn.IFNA(VLOOKUP(Flattened[[#This Row],[From]]&amp;"_"&amp;Flattened[[#This Row],[To]]&amp;"_"&amp;J$2,SourceRelations[],5,FALSE)," ")</f>
        <v>r</v>
      </c>
      <c r="K2815" t="str">
        <f>_xlfn.IFNA(VLOOKUP(Flattened[[#This Row],[From]]&amp;"_"&amp;Flattened[[#This Row],[To]]&amp;"_"&amp;K$2,SourceRelations[],5,FALSE)," ")</f>
        <v xml:space="preserve"> </v>
      </c>
      <c r="L2815" t="str">
        <f>_xlfn.IFNA(VLOOKUP(Flattened[[#This Row],[From]]&amp;"_"&amp;Flattened[[#This Row],[To]]&amp;"_"&amp;L$2,SourceRelations[],5,FALSE)," ")</f>
        <v xml:space="preserve"> </v>
      </c>
      <c r="M2815" t="str">
        <f>_xlfn.IFNA(VLOOKUP(Flattened[[#This Row],[From]]&amp;"_"&amp;Flattened[[#This Row],[To]]&amp;"_"&amp;M$2,SourceRelations[],5,FALSE)," ")</f>
        <v>n</v>
      </c>
      <c r="N2815" t="str">
        <f>_xlfn.IFNA(VLOOKUP(Flattened[[#This Row],[From]]&amp;"_"&amp;Flattened[[#This Row],[To]]&amp;"_"&amp;N$2,SourceRelations[],5,FALSE)," ")</f>
        <v xml:space="preserve"> </v>
      </c>
      <c r="O2815" t="str">
        <f>_xlfn.IFNA(VLOOKUP(Flattened[[#This Row],[From]]&amp;"_"&amp;Flattened[[#This Row],[To]]&amp;"_"&amp;O$2,SourceRelations[],5,FALSE)," ")</f>
        <v xml:space="preserve"> </v>
      </c>
      <c r="P2815" t="str">
        <f>_xlfn.IFNA(VLOOKUP(Flattened[[#This Row],[From]]&amp;"_"&amp;Flattened[[#This Row],[To]]&amp;"_"&amp;P$2,SourceRelations[],5,FALSE)," ")</f>
        <v>o</v>
      </c>
    </row>
    <row r="2816" spans="2:16" x14ac:dyDescent="0.2">
      <c r="B2816" s="1" t="str">
        <f>Flattened[[#This Row],[From]]&amp;"_"&amp;Flattened[[#This Row],[To]]</f>
        <v>Contract_Principle</v>
      </c>
      <c r="C2816" t="s">
        <v>67</v>
      </c>
      <c r="D2816" t="s">
        <v>54</v>
      </c>
      <c r="E2816" s="1" t="str">
        <f>_xlfn.CONCAT(Flattened[[#This Row],[Specialization]:[Association]])</f>
        <v xml:space="preserve">    r  n  o</v>
      </c>
      <c r="F2816" s="1" t="str">
        <f>_xlfn.IFNA(VLOOKUP(Flattened[[#This Row],[From]]&amp;"_"&amp;Flattened[[#This Row],[To]]&amp;"_"&amp;F$2,SourceRelations[],5,FALSE)," ")</f>
        <v xml:space="preserve"> </v>
      </c>
      <c r="G2816" t="str">
        <f>_xlfn.IFNA(VLOOKUP(Flattened[[#This Row],[From]]&amp;"_"&amp;Flattened[[#This Row],[To]]&amp;"_"&amp;G$2,SourceRelations[],5,FALSE)," ")</f>
        <v xml:space="preserve"> </v>
      </c>
      <c r="H2816" t="str">
        <f>_xlfn.IFNA(VLOOKUP(Flattened[[#This Row],[From]]&amp;"_"&amp;Flattened[[#This Row],[To]]&amp;"_"&amp;H$2,SourceRelations[],5,FALSE)," ")</f>
        <v xml:space="preserve"> </v>
      </c>
      <c r="I2816" t="str">
        <f>_xlfn.IFNA(VLOOKUP(Flattened[[#This Row],[From]]&amp;"_"&amp;Flattened[[#This Row],[To]]&amp;"_"&amp;I$2,SourceRelations[],5,FALSE)," ")</f>
        <v xml:space="preserve"> </v>
      </c>
      <c r="J2816" t="str">
        <f>_xlfn.IFNA(VLOOKUP(Flattened[[#This Row],[From]]&amp;"_"&amp;Flattened[[#This Row],[To]]&amp;"_"&amp;J$2,SourceRelations[],5,FALSE)," ")</f>
        <v>r</v>
      </c>
      <c r="K2816" t="str">
        <f>_xlfn.IFNA(VLOOKUP(Flattened[[#This Row],[From]]&amp;"_"&amp;Flattened[[#This Row],[To]]&amp;"_"&amp;K$2,SourceRelations[],5,FALSE)," ")</f>
        <v xml:space="preserve"> </v>
      </c>
      <c r="L2816" t="str">
        <f>_xlfn.IFNA(VLOOKUP(Flattened[[#This Row],[From]]&amp;"_"&amp;Flattened[[#This Row],[To]]&amp;"_"&amp;L$2,SourceRelations[],5,FALSE)," ")</f>
        <v xml:space="preserve"> </v>
      </c>
      <c r="M2816" t="str">
        <f>_xlfn.IFNA(VLOOKUP(Flattened[[#This Row],[From]]&amp;"_"&amp;Flattened[[#This Row],[To]]&amp;"_"&amp;M$2,SourceRelations[],5,FALSE)," ")</f>
        <v>n</v>
      </c>
      <c r="N2816" t="str">
        <f>_xlfn.IFNA(VLOOKUP(Flattened[[#This Row],[From]]&amp;"_"&amp;Flattened[[#This Row],[To]]&amp;"_"&amp;N$2,SourceRelations[],5,FALSE)," ")</f>
        <v xml:space="preserve"> </v>
      </c>
      <c r="O2816" t="str">
        <f>_xlfn.IFNA(VLOOKUP(Flattened[[#This Row],[From]]&amp;"_"&amp;Flattened[[#This Row],[To]]&amp;"_"&amp;O$2,SourceRelations[],5,FALSE)," ")</f>
        <v xml:space="preserve"> </v>
      </c>
      <c r="P2816" t="str">
        <f>_xlfn.IFNA(VLOOKUP(Flattened[[#This Row],[From]]&amp;"_"&amp;Flattened[[#This Row],[To]]&amp;"_"&amp;P$2,SourceRelations[],5,FALSE)," ")</f>
        <v>o</v>
      </c>
    </row>
    <row r="2817" spans="2:16" x14ac:dyDescent="0.2">
      <c r="B2817" s="1" t="str">
        <f>Flattened[[#This Row],[From]]&amp;"_"&amp;Flattened[[#This Row],[To]]</f>
        <v>Course Of Action_Principle</v>
      </c>
      <c r="C2817" t="s">
        <v>62</v>
      </c>
      <c r="D2817" t="s">
        <v>54</v>
      </c>
      <c r="E2817" s="1" t="str">
        <f>_xlfn.CONCAT(Flattened[[#This Row],[Specialization]:[Association]])</f>
        <v xml:space="preserve">    r  n  o</v>
      </c>
      <c r="F2817" s="1" t="str">
        <f>_xlfn.IFNA(VLOOKUP(Flattened[[#This Row],[From]]&amp;"_"&amp;Flattened[[#This Row],[To]]&amp;"_"&amp;F$2,SourceRelations[],5,FALSE)," ")</f>
        <v xml:space="preserve"> </v>
      </c>
      <c r="G2817" t="str">
        <f>_xlfn.IFNA(VLOOKUP(Flattened[[#This Row],[From]]&amp;"_"&amp;Flattened[[#This Row],[To]]&amp;"_"&amp;G$2,SourceRelations[],5,FALSE)," ")</f>
        <v xml:space="preserve"> </v>
      </c>
      <c r="H2817" t="str">
        <f>_xlfn.IFNA(VLOOKUP(Flattened[[#This Row],[From]]&amp;"_"&amp;Flattened[[#This Row],[To]]&amp;"_"&amp;H$2,SourceRelations[],5,FALSE)," ")</f>
        <v xml:space="preserve"> </v>
      </c>
      <c r="I2817" t="str">
        <f>_xlfn.IFNA(VLOOKUP(Flattened[[#This Row],[From]]&amp;"_"&amp;Flattened[[#This Row],[To]]&amp;"_"&amp;I$2,SourceRelations[],5,FALSE)," ")</f>
        <v xml:space="preserve"> </v>
      </c>
      <c r="J2817" t="str">
        <f>_xlfn.IFNA(VLOOKUP(Flattened[[#This Row],[From]]&amp;"_"&amp;Flattened[[#This Row],[To]]&amp;"_"&amp;J$2,SourceRelations[],5,FALSE)," ")</f>
        <v>r</v>
      </c>
      <c r="K2817" t="str">
        <f>_xlfn.IFNA(VLOOKUP(Flattened[[#This Row],[From]]&amp;"_"&amp;Flattened[[#This Row],[To]]&amp;"_"&amp;K$2,SourceRelations[],5,FALSE)," ")</f>
        <v xml:space="preserve"> </v>
      </c>
      <c r="L2817" t="str">
        <f>_xlfn.IFNA(VLOOKUP(Flattened[[#This Row],[From]]&amp;"_"&amp;Flattened[[#This Row],[To]]&amp;"_"&amp;L$2,SourceRelations[],5,FALSE)," ")</f>
        <v xml:space="preserve"> </v>
      </c>
      <c r="M2817" t="str">
        <f>_xlfn.IFNA(VLOOKUP(Flattened[[#This Row],[From]]&amp;"_"&amp;Flattened[[#This Row],[To]]&amp;"_"&amp;M$2,SourceRelations[],5,FALSE)," ")</f>
        <v>n</v>
      </c>
      <c r="N2817" t="str">
        <f>_xlfn.IFNA(VLOOKUP(Flattened[[#This Row],[From]]&amp;"_"&amp;Flattened[[#This Row],[To]]&amp;"_"&amp;N$2,SourceRelations[],5,FALSE)," ")</f>
        <v xml:space="preserve"> </v>
      </c>
      <c r="O2817" t="str">
        <f>_xlfn.IFNA(VLOOKUP(Flattened[[#This Row],[From]]&amp;"_"&amp;Flattened[[#This Row],[To]]&amp;"_"&amp;O$2,SourceRelations[],5,FALSE)," ")</f>
        <v xml:space="preserve"> </v>
      </c>
      <c r="P2817" t="str">
        <f>_xlfn.IFNA(VLOOKUP(Flattened[[#This Row],[From]]&amp;"_"&amp;Flattened[[#This Row],[To]]&amp;"_"&amp;P$2,SourceRelations[],5,FALSE)," ")</f>
        <v>o</v>
      </c>
    </row>
    <row r="2818" spans="2:16" x14ac:dyDescent="0.2">
      <c r="B2818" s="1" t="str">
        <f>Flattened[[#This Row],[From]]&amp;"_"&amp;Flattened[[#This Row],[To]]</f>
        <v>Data Object_Principle</v>
      </c>
      <c r="C2818" t="s">
        <v>34</v>
      </c>
      <c r="D2818" t="s">
        <v>54</v>
      </c>
      <c r="E2818" s="1" t="str">
        <f>_xlfn.CONCAT(Flattened[[#This Row],[Specialization]:[Association]])</f>
        <v xml:space="preserve">    r  n  o</v>
      </c>
      <c r="F2818" s="1" t="str">
        <f>_xlfn.IFNA(VLOOKUP(Flattened[[#This Row],[From]]&amp;"_"&amp;Flattened[[#This Row],[To]]&amp;"_"&amp;F$2,SourceRelations[],5,FALSE)," ")</f>
        <v xml:space="preserve"> </v>
      </c>
      <c r="G2818" t="str">
        <f>_xlfn.IFNA(VLOOKUP(Flattened[[#This Row],[From]]&amp;"_"&amp;Flattened[[#This Row],[To]]&amp;"_"&amp;G$2,SourceRelations[],5,FALSE)," ")</f>
        <v xml:space="preserve"> </v>
      </c>
      <c r="H2818" t="str">
        <f>_xlfn.IFNA(VLOOKUP(Flattened[[#This Row],[From]]&amp;"_"&amp;Flattened[[#This Row],[To]]&amp;"_"&amp;H$2,SourceRelations[],5,FALSE)," ")</f>
        <v xml:space="preserve"> </v>
      </c>
      <c r="I2818" t="str">
        <f>_xlfn.IFNA(VLOOKUP(Flattened[[#This Row],[From]]&amp;"_"&amp;Flattened[[#This Row],[To]]&amp;"_"&amp;I$2,SourceRelations[],5,FALSE)," ")</f>
        <v xml:space="preserve"> </v>
      </c>
      <c r="J2818" t="str">
        <f>_xlfn.IFNA(VLOOKUP(Flattened[[#This Row],[From]]&amp;"_"&amp;Flattened[[#This Row],[To]]&amp;"_"&amp;J$2,SourceRelations[],5,FALSE)," ")</f>
        <v>r</v>
      </c>
      <c r="K2818" t="str">
        <f>_xlfn.IFNA(VLOOKUP(Flattened[[#This Row],[From]]&amp;"_"&amp;Flattened[[#This Row],[To]]&amp;"_"&amp;K$2,SourceRelations[],5,FALSE)," ")</f>
        <v xml:space="preserve"> </v>
      </c>
      <c r="L2818" t="str">
        <f>_xlfn.IFNA(VLOOKUP(Flattened[[#This Row],[From]]&amp;"_"&amp;Flattened[[#This Row],[To]]&amp;"_"&amp;L$2,SourceRelations[],5,FALSE)," ")</f>
        <v xml:space="preserve"> </v>
      </c>
      <c r="M2818" t="str">
        <f>_xlfn.IFNA(VLOOKUP(Flattened[[#This Row],[From]]&amp;"_"&amp;Flattened[[#This Row],[To]]&amp;"_"&amp;M$2,SourceRelations[],5,FALSE)," ")</f>
        <v>n</v>
      </c>
      <c r="N2818" t="str">
        <f>_xlfn.IFNA(VLOOKUP(Flattened[[#This Row],[From]]&amp;"_"&amp;Flattened[[#This Row],[To]]&amp;"_"&amp;N$2,SourceRelations[],5,FALSE)," ")</f>
        <v xml:space="preserve"> </v>
      </c>
      <c r="O2818" t="str">
        <f>_xlfn.IFNA(VLOOKUP(Flattened[[#This Row],[From]]&amp;"_"&amp;Flattened[[#This Row],[To]]&amp;"_"&amp;O$2,SourceRelations[],5,FALSE)," ")</f>
        <v xml:space="preserve"> </v>
      </c>
      <c r="P2818" t="str">
        <f>_xlfn.IFNA(VLOOKUP(Flattened[[#This Row],[From]]&amp;"_"&amp;Flattened[[#This Row],[To]]&amp;"_"&amp;P$2,SourceRelations[],5,FALSE)," ")</f>
        <v>o</v>
      </c>
    </row>
    <row r="2819" spans="2:16" x14ac:dyDescent="0.2">
      <c r="B2819" s="1" t="str">
        <f>Flattened[[#This Row],[From]]&amp;"_"&amp;Flattened[[#This Row],[To]]</f>
        <v>Deliverable_Principle</v>
      </c>
      <c r="C2819" t="s">
        <v>68</v>
      </c>
      <c r="D2819" t="s">
        <v>54</v>
      </c>
      <c r="E2819" s="1" t="str">
        <f>_xlfn.CONCAT(Flattened[[#This Row],[Specialization]:[Association]])</f>
        <v xml:space="preserve">    r  n  o</v>
      </c>
      <c r="F2819" s="1" t="str">
        <f>_xlfn.IFNA(VLOOKUP(Flattened[[#This Row],[From]]&amp;"_"&amp;Flattened[[#This Row],[To]]&amp;"_"&amp;F$2,SourceRelations[],5,FALSE)," ")</f>
        <v xml:space="preserve"> </v>
      </c>
      <c r="G2819" t="str">
        <f>_xlfn.IFNA(VLOOKUP(Flattened[[#This Row],[From]]&amp;"_"&amp;Flattened[[#This Row],[To]]&amp;"_"&amp;G$2,SourceRelations[],5,FALSE)," ")</f>
        <v xml:space="preserve"> </v>
      </c>
      <c r="H2819" t="str">
        <f>_xlfn.IFNA(VLOOKUP(Flattened[[#This Row],[From]]&amp;"_"&amp;Flattened[[#This Row],[To]]&amp;"_"&amp;H$2,SourceRelations[],5,FALSE)," ")</f>
        <v xml:space="preserve"> </v>
      </c>
      <c r="I2819" t="str">
        <f>_xlfn.IFNA(VLOOKUP(Flattened[[#This Row],[From]]&amp;"_"&amp;Flattened[[#This Row],[To]]&amp;"_"&amp;I$2,SourceRelations[],5,FALSE)," ")</f>
        <v xml:space="preserve"> </v>
      </c>
      <c r="J2819" t="str">
        <f>_xlfn.IFNA(VLOOKUP(Flattened[[#This Row],[From]]&amp;"_"&amp;Flattened[[#This Row],[To]]&amp;"_"&amp;J$2,SourceRelations[],5,FALSE)," ")</f>
        <v>r</v>
      </c>
      <c r="K2819" t="str">
        <f>_xlfn.IFNA(VLOOKUP(Flattened[[#This Row],[From]]&amp;"_"&amp;Flattened[[#This Row],[To]]&amp;"_"&amp;K$2,SourceRelations[],5,FALSE)," ")</f>
        <v xml:space="preserve"> </v>
      </c>
      <c r="L2819" t="str">
        <f>_xlfn.IFNA(VLOOKUP(Flattened[[#This Row],[From]]&amp;"_"&amp;Flattened[[#This Row],[To]]&amp;"_"&amp;L$2,SourceRelations[],5,FALSE)," ")</f>
        <v xml:space="preserve"> </v>
      </c>
      <c r="M2819" t="str">
        <f>_xlfn.IFNA(VLOOKUP(Flattened[[#This Row],[From]]&amp;"_"&amp;Flattened[[#This Row],[To]]&amp;"_"&amp;M$2,SourceRelations[],5,FALSE)," ")</f>
        <v>n</v>
      </c>
      <c r="N2819" t="str">
        <f>_xlfn.IFNA(VLOOKUP(Flattened[[#This Row],[From]]&amp;"_"&amp;Flattened[[#This Row],[To]]&amp;"_"&amp;N$2,SourceRelations[],5,FALSE)," ")</f>
        <v xml:space="preserve"> </v>
      </c>
      <c r="O2819" t="str">
        <f>_xlfn.IFNA(VLOOKUP(Flattened[[#This Row],[From]]&amp;"_"&amp;Flattened[[#This Row],[To]]&amp;"_"&amp;O$2,SourceRelations[],5,FALSE)," ")</f>
        <v xml:space="preserve"> </v>
      </c>
      <c r="P2819" t="str">
        <f>_xlfn.IFNA(VLOOKUP(Flattened[[#This Row],[From]]&amp;"_"&amp;Flattened[[#This Row],[To]]&amp;"_"&amp;P$2,SourceRelations[],5,FALSE)," ")</f>
        <v>o</v>
      </c>
    </row>
    <row r="2820" spans="2:16" x14ac:dyDescent="0.2">
      <c r="B2820" s="1" t="str">
        <f>Flattened[[#This Row],[From]]&amp;"_"&amp;Flattened[[#This Row],[To]]</f>
        <v>Device_Principle</v>
      </c>
      <c r="C2820" t="s">
        <v>64</v>
      </c>
      <c r="D2820" t="s">
        <v>54</v>
      </c>
      <c r="E2820" s="1" t="str">
        <f>_xlfn.CONCAT(Flattened[[#This Row],[Specialization]:[Association]])</f>
        <v xml:space="preserve">    r  n  o</v>
      </c>
      <c r="F2820" s="1" t="str">
        <f>_xlfn.IFNA(VLOOKUP(Flattened[[#This Row],[From]]&amp;"_"&amp;Flattened[[#This Row],[To]]&amp;"_"&amp;F$2,SourceRelations[],5,FALSE)," ")</f>
        <v xml:space="preserve"> </v>
      </c>
      <c r="G2820" t="str">
        <f>_xlfn.IFNA(VLOOKUP(Flattened[[#This Row],[From]]&amp;"_"&amp;Flattened[[#This Row],[To]]&amp;"_"&amp;G$2,SourceRelations[],5,FALSE)," ")</f>
        <v xml:space="preserve"> </v>
      </c>
      <c r="H2820" t="str">
        <f>_xlfn.IFNA(VLOOKUP(Flattened[[#This Row],[From]]&amp;"_"&amp;Flattened[[#This Row],[To]]&amp;"_"&amp;H$2,SourceRelations[],5,FALSE)," ")</f>
        <v xml:space="preserve"> </v>
      </c>
      <c r="I2820" t="str">
        <f>_xlfn.IFNA(VLOOKUP(Flattened[[#This Row],[From]]&amp;"_"&amp;Flattened[[#This Row],[To]]&amp;"_"&amp;I$2,SourceRelations[],5,FALSE)," ")</f>
        <v xml:space="preserve"> </v>
      </c>
      <c r="J2820" t="str">
        <f>_xlfn.IFNA(VLOOKUP(Flattened[[#This Row],[From]]&amp;"_"&amp;Flattened[[#This Row],[To]]&amp;"_"&amp;J$2,SourceRelations[],5,FALSE)," ")</f>
        <v>r</v>
      </c>
      <c r="K2820" t="str">
        <f>_xlfn.IFNA(VLOOKUP(Flattened[[#This Row],[From]]&amp;"_"&amp;Flattened[[#This Row],[To]]&amp;"_"&amp;K$2,SourceRelations[],5,FALSE)," ")</f>
        <v xml:space="preserve"> </v>
      </c>
      <c r="L2820" t="str">
        <f>_xlfn.IFNA(VLOOKUP(Flattened[[#This Row],[From]]&amp;"_"&amp;Flattened[[#This Row],[To]]&amp;"_"&amp;L$2,SourceRelations[],5,FALSE)," ")</f>
        <v xml:space="preserve"> </v>
      </c>
      <c r="M2820" t="str">
        <f>_xlfn.IFNA(VLOOKUP(Flattened[[#This Row],[From]]&amp;"_"&amp;Flattened[[#This Row],[To]]&amp;"_"&amp;M$2,SourceRelations[],5,FALSE)," ")</f>
        <v>n</v>
      </c>
      <c r="N2820" t="str">
        <f>_xlfn.IFNA(VLOOKUP(Flattened[[#This Row],[From]]&amp;"_"&amp;Flattened[[#This Row],[To]]&amp;"_"&amp;N$2,SourceRelations[],5,FALSE)," ")</f>
        <v xml:space="preserve"> </v>
      </c>
      <c r="O2820" t="str">
        <f>_xlfn.IFNA(VLOOKUP(Flattened[[#This Row],[From]]&amp;"_"&amp;Flattened[[#This Row],[To]]&amp;"_"&amp;O$2,SourceRelations[],5,FALSE)," ")</f>
        <v xml:space="preserve"> </v>
      </c>
      <c r="P2820" t="str">
        <f>_xlfn.IFNA(VLOOKUP(Flattened[[#This Row],[From]]&amp;"_"&amp;Flattened[[#This Row],[To]]&amp;"_"&amp;P$2,SourceRelations[],5,FALSE)," ")</f>
        <v>o</v>
      </c>
    </row>
    <row r="2821" spans="2:16" x14ac:dyDescent="0.2">
      <c r="B2821" s="1" t="str">
        <f>Flattened[[#This Row],[From]]&amp;"_"&amp;Flattened[[#This Row],[To]]</f>
        <v>Distribution Network_Principle</v>
      </c>
      <c r="C2821" t="s">
        <v>69</v>
      </c>
      <c r="D2821" t="s">
        <v>54</v>
      </c>
      <c r="E2821" s="1" t="str">
        <f>_xlfn.CONCAT(Flattened[[#This Row],[Specialization]:[Association]])</f>
        <v xml:space="preserve">    r  n  o</v>
      </c>
      <c r="F2821" s="1" t="str">
        <f>_xlfn.IFNA(VLOOKUP(Flattened[[#This Row],[From]]&amp;"_"&amp;Flattened[[#This Row],[To]]&amp;"_"&amp;F$2,SourceRelations[],5,FALSE)," ")</f>
        <v xml:space="preserve"> </v>
      </c>
      <c r="G2821" t="str">
        <f>_xlfn.IFNA(VLOOKUP(Flattened[[#This Row],[From]]&amp;"_"&amp;Flattened[[#This Row],[To]]&amp;"_"&amp;G$2,SourceRelations[],5,FALSE)," ")</f>
        <v xml:space="preserve"> </v>
      </c>
      <c r="H2821" t="str">
        <f>_xlfn.IFNA(VLOOKUP(Flattened[[#This Row],[From]]&amp;"_"&amp;Flattened[[#This Row],[To]]&amp;"_"&amp;H$2,SourceRelations[],5,FALSE)," ")</f>
        <v xml:space="preserve"> </v>
      </c>
      <c r="I2821" t="str">
        <f>_xlfn.IFNA(VLOOKUP(Flattened[[#This Row],[From]]&amp;"_"&amp;Flattened[[#This Row],[To]]&amp;"_"&amp;I$2,SourceRelations[],5,FALSE)," ")</f>
        <v xml:space="preserve"> </v>
      </c>
      <c r="J2821" t="str">
        <f>_xlfn.IFNA(VLOOKUP(Flattened[[#This Row],[From]]&amp;"_"&amp;Flattened[[#This Row],[To]]&amp;"_"&amp;J$2,SourceRelations[],5,FALSE)," ")</f>
        <v>r</v>
      </c>
      <c r="K2821" t="str">
        <f>_xlfn.IFNA(VLOOKUP(Flattened[[#This Row],[From]]&amp;"_"&amp;Flattened[[#This Row],[To]]&amp;"_"&amp;K$2,SourceRelations[],5,FALSE)," ")</f>
        <v xml:space="preserve"> </v>
      </c>
      <c r="L2821" t="str">
        <f>_xlfn.IFNA(VLOOKUP(Flattened[[#This Row],[From]]&amp;"_"&amp;Flattened[[#This Row],[To]]&amp;"_"&amp;L$2,SourceRelations[],5,FALSE)," ")</f>
        <v xml:space="preserve"> </v>
      </c>
      <c r="M2821" t="str">
        <f>_xlfn.IFNA(VLOOKUP(Flattened[[#This Row],[From]]&amp;"_"&amp;Flattened[[#This Row],[To]]&amp;"_"&amp;M$2,SourceRelations[],5,FALSE)," ")</f>
        <v>n</v>
      </c>
      <c r="N2821" t="str">
        <f>_xlfn.IFNA(VLOOKUP(Flattened[[#This Row],[From]]&amp;"_"&amp;Flattened[[#This Row],[To]]&amp;"_"&amp;N$2,SourceRelations[],5,FALSE)," ")</f>
        <v xml:space="preserve"> </v>
      </c>
      <c r="O2821" t="str">
        <f>_xlfn.IFNA(VLOOKUP(Flattened[[#This Row],[From]]&amp;"_"&amp;Flattened[[#This Row],[To]]&amp;"_"&amp;O$2,SourceRelations[],5,FALSE)," ")</f>
        <v xml:space="preserve"> </v>
      </c>
      <c r="P2821" t="str">
        <f>_xlfn.IFNA(VLOOKUP(Flattened[[#This Row],[From]]&amp;"_"&amp;Flattened[[#This Row],[To]]&amp;"_"&amp;P$2,SourceRelations[],5,FALSE)," ")</f>
        <v>o</v>
      </c>
    </row>
    <row r="2822" spans="2:16" x14ac:dyDescent="0.2">
      <c r="B2822" s="1" t="str">
        <f>Flattened[[#This Row],[From]]&amp;"_"&amp;Flattened[[#This Row],[To]]</f>
        <v>Driver_Principle</v>
      </c>
      <c r="C2822" t="s">
        <v>50</v>
      </c>
      <c r="D2822" t="s">
        <v>54</v>
      </c>
      <c r="E2822" s="1" t="str">
        <f>_xlfn.CONCAT(Flattened[[#This Row],[Specialization]:[Association]])</f>
        <v xml:space="preserve">       n  o</v>
      </c>
      <c r="F2822" s="1" t="str">
        <f>_xlfn.IFNA(VLOOKUP(Flattened[[#This Row],[From]]&amp;"_"&amp;Flattened[[#This Row],[To]]&amp;"_"&amp;F$2,SourceRelations[],5,FALSE)," ")</f>
        <v xml:space="preserve"> </v>
      </c>
      <c r="G2822" t="str">
        <f>_xlfn.IFNA(VLOOKUP(Flattened[[#This Row],[From]]&amp;"_"&amp;Flattened[[#This Row],[To]]&amp;"_"&amp;G$2,SourceRelations[],5,FALSE)," ")</f>
        <v xml:space="preserve"> </v>
      </c>
      <c r="H2822" t="str">
        <f>_xlfn.IFNA(VLOOKUP(Flattened[[#This Row],[From]]&amp;"_"&amp;Flattened[[#This Row],[To]]&amp;"_"&amp;H$2,SourceRelations[],5,FALSE)," ")</f>
        <v xml:space="preserve"> </v>
      </c>
      <c r="I2822" t="str">
        <f>_xlfn.IFNA(VLOOKUP(Flattened[[#This Row],[From]]&amp;"_"&amp;Flattened[[#This Row],[To]]&amp;"_"&amp;I$2,SourceRelations[],5,FALSE)," ")</f>
        <v xml:space="preserve"> </v>
      </c>
      <c r="J2822" t="str">
        <f>_xlfn.IFNA(VLOOKUP(Flattened[[#This Row],[From]]&amp;"_"&amp;Flattened[[#This Row],[To]]&amp;"_"&amp;J$2,SourceRelations[],5,FALSE)," ")</f>
        <v xml:space="preserve"> </v>
      </c>
      <c r="K2822" t="str">
        <f>_xlfn.IFNA(VLOOKUP(Flattened[[#This Row],[From]]&amp;"_"&amp;Flattened[[#This Row],[To]]&amp;"_"&amp;K$2,SourceRelations[],5,FALSE)," ")</f>
        <v xml:space="preserve"> </v>
      </c>
      <c r="L2822" t="str">
        <f>_xlfn.IFNA(VLOOKUP(Flattened[[#This Row],[From]]&amp;"_"&amp;Flattened[[#This Row],[To]]&amp;"_"&amp;L$2,SourceRelations[],5,FALSE)," ")</f>
        <v xml:space="preserve"> </v>
      </c>
      <c r="M2822" t="str">
        <f>_xlfn.IFNA(VLOOKUP(Flattened[[#This Row],[From]]&amp;"_"&amp;Flattened[[#This Row],[To]]&amp;"_"&amp;M$2,SourceRelations[],5,FALSE)," ")</f>
        <v>n</v>
      </c>
      <c r="N2822" t="str">
        <f>_xlfn.IFNA(VLOOKUP(Flattened[[#This Row],[From]]&amp;"_"&amp;Flattened[[#This Row],[To]]&amp;"_"&amp;N$2,SourceRelations[],5,FALSE)," ")</f>
        <v xml:space="preserve"> </v>
      </c>
      <c r="O2822" t="str">
        <f>_xlfn.IFNA(VLOOKUP(Flattened[[#This Row],[From]]&amp;"_"&amp;Flattened[[#This Row],[To]]&amp;"_"&amp;O$2,SourceRelations[],5,FALSE)," ")</f>
        <v xml:space="preserve"> </v>
      </c>
      <c r="P2822" t="str">
        <f>_xlfn.IFNA(VLOOKUP(Flattened[[#This Row],[From]]&amp;"_"&amp;Flattened[[#This Row],[To]]&amp;"_"&amp;P$2,SourceRelations[],5,FALSE)," ")</f>
        <v>o</v>
      </c>
    </row>
    <row r="2823" spans="2:16" x14ac:dyDescent="0.2">
      <c r="B2823" s="1" t="str">
        <f>Flattened[[#This Row],[From]]&amp;"_"&amp;Flattened[[#This Row],[To]]</f>
        <v>Equipment_Principle</v>
      </c>
      <c r="C2823" t="s">
        <v>70</v>
      </c>
      <c r="D2823" t="s">
        <v>54</v>
      </c>
      <c r="E2823" s="1" t="str">
        <f>_xlfn.CONCAT(Flattened[[#This Row],[Specialization]:[Association]])</f>
        <v xml:space="preserve">    r  n  o</v>
      </c>
      <c r="F2823" s="1" t="str">
        <f>_xlfn.IFNA(VLOOKUP(Flattened[[#This Row],[From]]&amp;"_"&amp;Flattened[[#This Row],[To]]&amp;"_"&amp;F$2,SourceRelations[],5,FALSE)," ")</f>
        <v xml:space="preserve"> </v>
      </c>
      <c r="G2823" t="str">
        <f>_xlfn.IFNA(VLOOKUP(Flattened[[#This Row],[From]]&amp;"_"&amp;Flattened[[#This Row],[To]]&amp;"_"&amp;G$2,SourceRelations[],5,FALSE)," ")</f>
        <v xml:space="preserve"> </v>
      </c>
      <c r="H2823" t="str">
        <f>_xlfn.IFNA(VLOOKUP(Flattened[[#This Row],[From]]&amp;"_"&amp;Flattened[[#This Row],[To]]&amp;"_"&amp;H$2,SourceRelations[],5,FALSE)," ")</f>
        <v xml:space="preserve"> </v>
      </c>
      <c r="I2823" t="str">
        <f>_xlfn.IFNA(VLOOKUP(Flattened[[#This Row],[From]]&amp;"_"&amp;Flattened[[#This Row],[To]]&amp;"_"&amp;I$2,SourceRelations[],5,FALSE)," ")</f>
        <v xml:space="preserve"> </v>
      </c>
      <c r="J2823" t="str">
        <f>_xlfn.IFNA(VLOOKUP(Flattened[[#This Row],[From]]&amp;"_"&amp;Flattened[[#This Row],[To]]&amp;"_"&amp;J$2,SourceRelations[],5,FALSE)," ")</f>
        <v>r</v>
      </c>
      <c r="K2823" t="str">
        <f>_xlfn.IFNA(VLOOKUP(Flattened[[#This Row],[From]]&amp;"_"&amp;Flattened[[#This Row],[To]]&amp;"_"&amp;K$2,SourceRelations[],5,FALSE)," ")</f>
        <v xml:space="preserve"> </v>
      </c>
      <c r="L2823" t="str">
        <f>_xlfn.IFNA(VLOOKUP(Flattened[[#This Row],[From]]&amp;"_"&amp;Flattened[[#This Row],[To]]&amp;"_"&amp;L$2,SourceRelations[],5,FALSE)," ")</f>
        <v xml:space="preserve"> </v>
      </c>
      <c r="M2823" t="str">
        <f>_xlfn.IFNA(VLOOKUP(Flattened[[#This Row],[From]]&amp;"_"&amp;Flattened[[#This Row],[To]]&amp;"_"&amp;M$2,SourceRelations[],5,FALSE)," ")</f>
        <v>n</v>
      </c>
      <c r="N2823" t="str">
        <f>_xlfn.IFNA(VLOOKUP(Flattened[[#This Row],[From]]&amp;"_"&amp;Flattened[[#This Row],[To]]&amp;"_"&amp;N$2,SourceRelations[],5,FALSE)," ")</f>
        <v xml:space="preserve"> </v>
      </c>
      <c r="O2823" t="str">
        <f>_xlfn.IFNA(VLOOKUP(Flattened[[#This Row],[From]]&amp;"_"&amp;Flattened[[#This Row],[To]]&amp;"_"&amp;O$2,SourceRelations[],5,FALSE)," ")</f>
        <v xml:space="preserve"> </v>
      </c>
      <c r="P2823" t="str">
        <f>_xlfn.IFNA(VLOOKUP(Flattened[[#This Row],[From]]&amp;"_"&amp;Flattened[[#This Row],[To]]&amp;"_"&amp;P$2,SourceRelations[],5,FALSE)," ")</f>
        <v>o</v>
      </c>
    </row>
    <row r="2824" spans="2:16" x14ac:dyDescent="0.2">
      <c r="B2824" s="1" t="str">
        <f>Flattened[[#This Row],[From]]&amp;"_"&amp;Flattened[[#This Row],[To]]</f>
        <v>Facility_Principle</v>
      </c>
      <c r="C2824" t="s">
        <v>71</v>
      </c>
      <c r="D2824" t="s">
        <v>54</v>
      </c>
      <c r="E2824" s="1" t="str">
        <f>_xlfn.CONCAT(Flattened[[#This Row],[Specialization]:[Association]])</f>
        <v xml:space="preserve">    r  n  o</v>
      </c>
      <c r="F2824" s="1" t="str">
        <f>_xlfn.IFNA(VLOOKUP(Flattened[[#This Row],[From]]&amp;"_"&amp;Flattened[[#This Row],[To]]&amp;"_"&amp;F$2,SourceRelations[],5,FALSE)," ")</f>
        <v xml:space="preserve"> </v>
      </c>
      <c r="G2824" t="str">
        <f>_xlfn.IFNA(VLOOKUP(Flattened[[#This Row],[From]]&amp;"_"&amp;Flattened[[#This Row],[To]]&amp;"_"&amp;G$2,SourceRelations[],5,FALSE)," ")</f>
        <v xml:space="preserve"> </v>
      </c>
      <c r="H2824" t="str">
        <f>_xlfn.IFNA(VLOOKUP(Flattened[[#This Row],[From]]&amp;"_"&amp;Flattened[[#This Row],[To]]&amp;"_"&amp;H$2,SourceRelations[],5,FALSE)," ")</f>
        <v xml:space="preserve"> </v>
      </c>
      <c r="I2824" t="str">
        <f>_xlfn.IFNA(VLOOKUP(Flattened[[#This Row],[From]]&amp;"_"&amp;Flattened[[#This Row],[To]]&amp;"_"&amp;I$2,SourceRelations[],5,FALSE)," ")</f>
        <v xml:space="preserve"> </v>
      </c>
      <c r="J2824" t="str">
        <f>_xlfn.IFNA(VLOOKUP(Flattened[[#This Row],[From]]&amp;"_"&amp;Flattened[[#This Row],[To]]&amp;"_"&amp;J$2,SourceRelations[],5,FALSE)," ")</f>
        <v>r</v>
      </c>
      <c r="K2824" t="str">
        <f>_xlfn.IFNA(VLOOKUP(Flattened[[#This Row],[From]]&amp;"_"&amp;Flattened[[#This Row],[To]]&amp;"_"&amp;K$2,SourceRelations[],5,FALSE)," ")</f>
        <v xml:space="preserve"> </v>
      </c>
      <c r="L2824" t="str">
        <f>_xlfn.IFNA(VLOOKUP(Flattened[[#This Row],[From]]&amp;"_"&amp;Flattened[[#This Row],[To]]&amp;"_"&amp;L$2,SourceRelations[],5,FALSE)," ")</f>
        <v xml:space="preserve"> </v>
      </c>
      <c r="M2824" t="str">
        <f>_xlfn.IFNA(VLOOKUP(Flattened[[#This Row],[From]]&amp;"_"&amp;Flattened[[#This Row],[To]]&amp;"_"&amp;M$2,SourceRelations[],5,FALSE)," ")</f>
        <v>n</v>
      </c>
      <c r="N2824" t="str">
        <f>_xlfn.IFNA(VLOOKUP(Flattened[[#This Row],[From]]&amp;"_"&amp;Flattened[[#This Row],[To]]&amp;"_"&amp;N$2,SourceRelations[],5,FALSE)," ")</f>
        <v xml:space="preserve"> </v>
      </c>
      <c r="O2824" t="str">
        <f>_xlfn.IFNA(VLOOKUP(Flattened[[#This Row],[From]]&amp;"_"&amp;Flattened[[#This Row],[To]]&amp;"_"&amp;O$2,SourceRelations[],5,FALSE)," ")</f>
        <v xml:space="preserve"> </v>
      </c>
      <c r="P2824" t="str">
        <f>_xlfn.IFNA(VLOOKUP(Flattened[[#This Row],[From]]&amp;"_"&amp;Flattened[[#This Row],[To]]&amp;"_"&amp;P$2,SourceRelations[],5,FALSE)," ")</f>
        <v>o</v>
      </c>
    </row>
    <row r="2825" spans="2:16" x14ac:dyDescent="0.2">
      <c r="B2825" s="1" t="str">
        <f>Flattened[[#This Row],[From]]&amp;"_"&amp;Flattened[[#This Row],[To]]</f>
        <v>Gap_Principle</v>
      </c>
      <c r="C2825" t="s">
        <v>32</v>
      </c>
      <c r="D2825" t="s">
        <v>54</v>
      </c>
      <c r="E2825" s="1" t="str">
        <f>_xlfn.CONCAT(Flattened[[#This Row],[Specialization]:[Association]])</f>
        <v xml:space="preserve">          o</v>
      </c>
      <c r="F2825" s="1" t="str">
        <f>_xlfn.IFNA(VLOOKUP(Flattened[[#This Row],[From]]&amp;"_"&amp;Flattened[[#This Row],[To]]&amp;"_"&amp;F$2,SourceRelations[],5,FALSE)," ")</f>
        <v xml:space="preserve"> </v>
      </c>
      <c r="G2825" t="str">
        <f>_xlfn.IFNA(VLOOKUP(Flattened[[#This Row],[From]]&amp;"_"&amp;Flattened[[#This Row],[To]]&amp;"_"&amp;G$2,SourceRelations[],5,FALSE)," ")</f>
        <v xml:space="preserve"> </v>
      </c>
      <c r="H2825" t="str">
        <f>_xlfn.IFNA(VLOOKUP(Flattened[[#This Row],[From]]&amp;"_"&amp;Flattened[[#This Row],[To]]&amp;"_"&amp;H$2,SourceRelations[],5,FALSE)," ")</f>
        <v xml:space="preserve"> </v>
      </c>
      <c r="I2825" t="str">
        <f>_xlfn.IFNA(VLOOKUP(Flattened[[#This Row],[From]]&amp;"_"&amp;Flattened[[#This Row],[To]]&amp;"_"&amp;I$2,SourceRelations[],5,FALSE)," ")</f>
        <v xml:space="preserve"> </v>
      </c>
      <c r="J2825" t="str">
        <f>_xlfn.IFNA(VLOOKUP(Flattened[[#This Row],[From]]&amp;"_"&amp;Flattened[[#This Row],[To]]&amp;"_"&amp;J$2,SourceRelations[],5,FALSE)," ")</f>
        <v xml:space="preserve"> </v>
      </c>
      <c r="K2825" t="str">
        <f>_xlfn.IFNA(VLOOKUP(Flattened[[#This Row],[From]]&amp;"_"&amp;Flattened[[#This Row],[To]]&amp;"_"&amp;K$2,SourceRelations[],5,FALSE)," ")</f>
        <v xml:space="preserve"> </v>
      </c>
      <c r="L2825" t="str">
        <f>_xlfn.IFNA(VLOOKUP(Flattened[[#This Row],[From]]&amp;"_"&amp;Flattened[[#This Row],[To]]&amp;"_"&amp;L$2,SourceRelations[],5,FALSE)," ")</f>
        <v xml:space="preserve"> </v>
      </c>
      <c r="M2825" t="str">
        <f>_xlfn.IFNA(VLOOKUP(Flattened[[#This Row],[From]]&amp;"_"&amp;Flattened[[#This Row],[To]]&amp;"_"&amp;M$2,SourceRelations[],5,FALSE)," ")</f>
        <v xml:space="preserve"> </v>
      </c>
      <c r="N2825" t="str">
        <f>_xlfn.IFNA(VLOOKUP(Flattened[[#This Row],[From]]&amp;"_"&amp;Flattened[[#This Row],[To]]&amp;"_"&amp;N$2,SourceRelations[],5,FALSE)," ")</f>
        <v xml:space="preserve"> </v>
      </c>
      <c r="O2825" t="str">
        <f>_xlfn.IFNA(VLOOKUP(Flattened[[#This Row],[From]]&amp;"_"&amp;Flattened[[#This Row],[To]]&amp;"_"&amp;O$2,SourceRelations[],5,FALSE)," ")</f>
        <v xml:space="preserve"> </v>
      </c>
      <c r="P2825" t="str">
        <f>_xlfn.IFNA(VLOOKUP(Flattened[[#This Row],[From]]&amp;"_"&amp;Flattened[[#This Row],[To]]&amp;"_"&amp;P$2,SourceRelations[],5,FALSE)," ")</f>
        <v>o</v>
      </c>
    </row>
    <row r="2826" spans="2:16" x14ac:dyDescent="0.2">
      <c r="B2826" s="1" t="str">
        <f>Flattened[[#This Row],[From]]&amp;"_"&amp;Flattened[[#This Row],[To]]</f>
        <v>Goal_Principle</v>
      </c>
      <c r="C2826" t="s">
        <v>51</v>
      </c>
      <c r="D2826" t="s">
        <v>54</v>
      </c>
      <c r="E2826" s="1" t="str">
        <f>_xlfn.CONCAT(Flattened[[#This Row],[Specialization]:[Association]])</f>
        <v xml:space="preserve">       n  o</v>
      </c>
      <c r="F2826" s="1" t="str">
        <f>_xlfn.IFNA(VLOOKUP(Flattened[[#This Row],[From]]&amp;"_"&amp;Flattened[[#This Row],[To]]&amp;"_"&amp;F$2,SourceRelations[],5,FALSE)," ")</f>
        <v xml:space="preserve"> </v>
      </c>
      <c r="G2826" t="str">
        <f>_xlfn.IFNA(VLOOKUP(Flattened[[#This Row],[From]]&amp;"_"&amp;Flattened[[#This Row],[To]]&amp;"_"&amp;G$2,SourceRelations[],5,FALSE)," ")</f>
        <v xml:space="preserve"> </v>
      </c>
      <c r="H2826" t="str">
        <f>_xlfn.IFNA(VLOOKUP(Flattened[[#This Row],[From]]&amp;"_"&amp;Flattened[[#This Row],[To]]&amp;"_"&amp;H$2,SourceRelations[],5,FALSE)," ")</f>
        <v xml:space="preserve"> </v>
      </c>
      <c r="I2826" t="str">
        <f>_xlfn.IFNA(VLOOKUP(Flattened[[#This Row],[From]]&amp;"_"&amp;Flattened[[#This Row],[To]]&amp;"_"&amp;I$2,SourceRelations[],5,FALSE)," ")</f>
        <v xml:space="preserve"> </v>
      </c>
      <c r="J2826" t="str">
        <f>_xlfn.IFNA(VLOOKUP(Flattened[[#This Row],[From]]&amp;"_"&amp;Flattened[[#This Row],[To]]&amp;"_"&amp;J$2,SourceRelations[],5,FALSE)," ")</f>
        <v xml:space="preserve"> </v>
      </c>
      <c r="K2826" t="str">
        <f>_xlfn.IFNA(VLOOKUP(Flattened[[#This Row],[From]]&amp;"_"&amp;Flattened[[#This Row],[To]]&amp;"_"&amp;K$2,SourceRelations[],5,FALSE)," ")</f>
        <v xml:space="preserve"> </v>
      </c>
      <c r="L2826" t="str">
        <f>_xlfn.IFNA(VLOOKUP(Flattened[[#This Row],[From]]&amp;"_"&amp;Flattened[[#This Row],[To]]&amp;"_"&amp;L$2,SourceRelations[],5,FALSE)," ")</f>
        <v xml:space="preserve"> </v>
      </c>
      <c r="M2826" t="str">
        <f>_xlfn.IFNA(VLOOKUP(Flattened[[#This Row],[From]]&amp;"_"&amp;Flattened[[#This Row],[To]]&amp;"_"&amp;M$2,SourceRelations[],5,FALSE)," ")</f>
        <v>n</v>
      </c>
      <c r="N2826" t="str">
        <f>_xlfn.IFNA(VLOOKUP(Flattened[[#This Row],[From]]&amp;"_"&amp;Flattened[[#This Row],[To]]&amp;"_"&amp;N$2,SourceRelations[],5,FALSE)," ")</f>
        <v xml:space="preserve"> </v>
      </c>
      <c r="O2826" t="str">
        <f>_xlfn.IFNA(VLOOKUP(Flattened[[#This Row],[From]]&amp;"_"&amp;Flattened[[#This Row],[To]]&amp;"_"&amp;O$2,SourceRelations[],5,FALSE)," ")</f>
        <v xml:space="preserve"> </v>
      </c>
      <c r="P2826" t="str">
        <f>_xlfn.IFNA(VLOOKUP(Flattened[[#This Row],[From]]&amp;"_"&amp;Flattened[[#This Row],[To]]&amp;"_"&amp;P$2,SourceRelations[],5,FALSE)," ")</f>
        <v>o</v>
      </c>
    </row>
    <row r="2827" spans="2:16" x14ac:dyDescent="0.2">
      <c r="B2827" s="1" t="str">
        <f>Flattened[[#This Row],[From]]&amp;"_"&amp;Flattened[[#This Row],[To]]</f>
        <v>Grouping_Principle</v>
      </c>
      <c r="C2827" t="s">
        <v>79</v>
      </c>
      <c r="D2827" t="s">
        <v>54</v>
      </c>
      <c r="E2827" s="1" t="str">
        <f>_xlfn.CONCAT(Flattened[[#This Row],[Specialization]:[Association]])</f>
        <v>scg r  n  o</v>
      </c>
      <c r="F2827" s="1" t="str">
        <f>_xlfn.IFNA(VLOOKUP(Flattened[[#This Row],[From]]&amp;"_"&amp;Flattened[[#This Row],[To]]&amp;"_"&amp;F$2,SourceRelations[],5,FALSE)," ")</f>
        <v>s</v>
      </c>
      <c r="G2827" t="str">
        <f>_xlfn.IFNA(VLOOKUP(Flattened[[#This Row],[From]]&amp;"_"&amp;Flattened[[#This Row],[To]]&amp;"_"&amp;G$2,SourceRelations[],5,FALSE)," ")</f>
        <v>c</v>
      </c>
      <c r="H2827" t="str">
        <f>_xlfn.IFNA(VLOOKUP(Flattened[[#This Row],[From]]&amp;"_"&amp;Flattened[[#This Row],[To]]&amp;"_"&amp;H$2,SourceRelations[],5,FALSE)," ")</f>
        <v>g</v>
      </c>
      <c r="I2827" t="str">
        <f>_xlfn.IFNA(VLOOKUP(Flattened[[#This Row],[From]]&amp;"_"&amp;Flattened[[#This Row],[To]]&amp;"_"&amp;I$2,SourceRelations[],5,FALSE)," ")</f>
        <v xml:space="preserve"> </v>
      </c>
      <c r="J2827" t="str">
        <f>_xlfn.IFNA(VLOOKUP(Flattened[[#This Row],[From]]&amp;"_"&amp;Flattened[[#This Row],[To]]&amp;"_"&amp;J$2,SourceRelations[],5,FALSE)," ")</f>
        <v>r</v>
      </c>
      <c r="K2827" t="str">
        <f>_xlfn.IFNA(VLOOKUP(Flattened[[#This Row],[From]]&amp;"_"&amp;Flattened[[#This Row],[To]]&amp;"_"&amp;K$2,SourceRelations[],5,FALSE)," ")</f>
        <v xml:space="preserve"> </v>
      </c>
      <c r="L2827" t="str">
        <f>_xlfn.IFNA(VLOOKUP(Flattened[[#This Row],[From]]&amp;"_"&amp;Flattened[[#This Row],[To]]&amp;"_"&amp;L$2,SourceRelations[],5,FALSE)," ")</f>
        <v xml:space="preserve"> </v>
      </c>
      <c r="M2827" t="str">
        <f>_xlfn.IFNA(VLOOKUP(Flattened[[#This Row],[From]]&amp;"_"&amp;Flattened[[#This Row],[To]]&amp;"_"&amp;M$2,SourceRelations[],5,FALSE)," ")</f>
        <v>n</v>
      </c>
      <c r="N2827" t="str">
        <f>_xlfn.IFNA(VLOOKUP(Flattened[[#This Row],[From]]&amp;"_"&amp;Flattened[[#This Row],[To]]&amp;"_"&amp;N$2,SourceRelations[],5,FALSE)," ")</f>
        <v xml:space="preserve"> </v>
      </c>
      <c r="O2827" t="str">
        <f>_xlfn.IFNA(VLOOKUP(Flattened[[#This Row],[From]]&amp;"_"&amp;Flattened[[#This Row],[To]]&amp;"_"&amp;O$2,SourceRelations[],5,FALSE)," ")</f>
        <v xml:space="preserve"> </v>
      </c>
      <c r="P2827" t="str">
        <f>_xlfn.IFNA(VLOOKUP(Flattened[[#This Row],[From]]&amp;"_"&amp;Flattened[[#This Row],[To]]&amp;"_"&amp;P$2,SourceRelations[],5,FALSE)," ")</f>
        <v>o</v>
      </c>
    </row>
    <row r="2828" spans="2:16" x14ac:dyDescent="0.2">
      <c r="B2828" s="1" t="str">
        <f>Flattened[[#This Row],[From]]&amp;"_"&amp;Flattened[[#This Row],[To]]</f>
        <v>Implementation Event_Principle</v>
      </c>
      <c r="C2828" t="s">
        <v>60</v>
      </c>
      <c r="D2828" t="s">
        <v>54</v>
      </c>
      <c r="E2828" s="1" t="str">
        <f>_xlfn.CONCAT(Flattened[[#This Row],[Specialization]:[Association]])</f>
        <v xml:space="preserve">       n  o</v>
      </c>
      <c r="F2828" s="1" t="str">
        <f>_xlfn.IFNA(VLOOKUP(Flattened[[#This Row],[From]]&amp;"_"&amp;Flattened[[#This Row],[To]]&amp;"_"&amp;F$2,SourceRelations[],5,FALSE)," ")</f>
        <v xml:space="preserve"> </v>
      </c>
      <c r="G2828" t="str">
        <f>_xlfn.IFNA(VLOOKUP(Flattened[[#This Row],[From]]&amp;"_"&amp;Flattened[[#This Row],[To]]&amp;"_"&amp;G$2,SourceRelations[],5,FALSE)," ")</f>
        <v xml:space="preserve"> </v>
      </c>
      <c r="H2828" t="str">
        <f>_xlfn.IFNA(VLOOKUP(Flattened[[#This Row],[From]]&amp;"_"&amp;Flattened[[#This Row],[To]]&amp;"_"&amp;H$2,SourceRelations[],5,FALSE)," ")</f>
        <v xml:space="preserve"> </v>
      </c>
      <c r="I2828" t="str">
        <f>_xlfn.IFNA(VLOOKUP(Flattened[[#This Row],[From]]&amp;"_"&amp;Flattened[[#This Row],[To]]&amp;"_"&amp;I$2,SourceRelations[],5,FALSE)," ")</f>
        <v xml:space="preserve"> </v>
      </c>
      <c r="J2828" t="str">
        <f>_xlfn.IFNA(VLOOKUP(Flattened[[#This Row],[From]]&amp;"_"&amp;Flattened[[#This Row],[To]]&amp;"_"&amp;J$2,SourceRelations[],5,FALSE)," ")</f>
        <v xml:space="preserve"> </v>
      </c>
      <c r="K2828" t="str">
        <f>_xlfn.IFNA(VLOOKUP(Flattened[[#This Row],[From]]&amp;"_"&amp;Flattened[[#This Row],[To]]&amp;"_"&amp;K$2,SourceRelations[],5,FALSE)," ")</f>
        <v xml:space="preserve"> </v>
      </c>
      <c r="L2828" t="str">
        <f>_xlfn.IFNA(VLOOKUP(Flattened[[#This Row],[From]]&amp;"_"&amp;Flattened[[#This Row],[To]]&amp;"_"&amp;L$2,SourceRelations[],5,FALSE)," ")</f>
        <v xml:space="preserve"> </v>
      </c>
      <c r="M2828" t="str">
        <f>_xlfn.IFNA(VLOOKUP(Flattened[[#This Row],[From]]&amp;"_"&amp;Flattened[[#This Row],[To]]&amp;"_"&amp;M$2,SourceRelations[],5,FALSE)," ")</f>
        <v>n</v>
      </c>
      <c r="N2828" t="str">
        <f>_xlfn.IFNA(VLOOKUP(Flattened[[#This Row],[From]]&amp;"_"&amp;Flattened[[#This Row],[To]]&amp;"_"&amp;N$2,SourceRelations[],5,FALSE)," ")</f>
        <v xml:space="preserve"> </v>
      </c>
      <c r="O2828" t="str">
        <f>_xlfn.IFNA(VLOOKUP(Flattened[[#This Row],[From]]&amp;"_"&amp;Flattened[[#This Row],[To]]&amp;"_"&amp;O$2,SourceRelations[],5,FALSE)," ")</f>
        <v xml:space="preserve"> </v>
      </c>
      <c r="P2828" t="str">
        <f>_xlfn.IFNA(VLOOKUP(Flattened[[#This Row],[From]]&amp;"_"&amp;Flattened[[#This Row],[To]]&amp;"_"&amp;P$2,SourceRelations[],5,FALSE)," ")</f>
        <v>o</v>
      </c>
    </row>
    <row r="2829" spans="2:16" x14ac:dyDescent="0.2">
      <c r="B2829" s="1" t="str">
        <f>Flattened[[#This Row],[From]]&amp;"_"&amp;Flattened[[#This Row],[To]]</f>
        <v>Location_Principle</v>
      </c>
      <c r="C2829" t="s">
        <v>81</v>
      </c>
      <c r="D2829" t="s">
        <v>54</v>
      </c>
      <c r="E2829" s="1" t="str">
        <f>_xlfn.CONCAT(Flattened[[#This Row],[Specialization]:[Association]])</f>
        <v xml:space="preserve"> cg r  n  o</v>
      </c>
      <c r="F2829" s="1" t="str">
        <f>_xlfn.IFNA(VLOOKUP(Flattened[[#This Row],[From]]&amp;"_"&amp;Flattened[[#This Row],[To]]&amp;"_"&amp;F$2,SourceRelations[],5,FALSE)," ")</f>
        <v xml:space="preserve"> </v>
      </c>
      <c r="G2829" t="str">
        <f>_xlfn.IFNA(VLOOKUP(Flattened[[#This Row],[From]]&amp;"_"&amp;Flattened[[#This Row],[To]]&amp;"_"&amp;G$2,SourceRelations[],5,FALSE)," ")</f>
        <v>c</v>
      </c>
      <c r="H2829" t="str">
        <f>_xlfn.IFNA(VLOOKUP(Flattened[[#This Row],[From]]&amp;"_"&amp;Flattened[[#This Row],[To]]&amp;"_"&amp;H$2,SourceRelations[],5,FALSE)," ")</f>
        <v>g</v>
      </c>
      <c r="I2829" t="str">
        <f>_xlfn.IFNA(VLOOKUP(Flattened[[#This Row],[From]]&amp;"_"&amp;Flattened[[#This Row],[To]]&amp;"_"&amp;I$2,SourceRelations[],5,FALSE)," ")</f>
        <v xml:space="preserve"> </v>
      </c>
      <c r="J2829" t="str">
        <f>_xlfn.IFNA(VLOOKUP(Flattened[[#This Row],[From]]&amp;"_"&amp;Flattened[[#This Row],[To]]&amp;"_"&amp;J$2,SourceRelations[],5,FALSE)," ")</f>
        <v>r</v>
      </c>
      <c r="K2829" t="str">
        <f>_xlfn.IFNA(VLOOKUP(Flattened[[#This Row],[From]]&amp;"_"&amp;Flattened[[#This Row],[To]]&amp;"_"&amp;K$2,SourceRelations[],5,FALSE)," ")</f>
        <v xml:space="preserve"> </v>
      </c>
      <c r="L2829" t="str">
        <f>_xlfn.IFNA(VLOOKUP(Flattened[[#This Row],[From]]&amp;"_"&amp;Flattened[[#This Row],[To]]&amp;"_"&amp;L$2,SourceRelations[],5,FALSE)," ")</f>
        <v xml:space="preserve"> </v>
      </c>
      <c r="M2829" t="str">
        <f>_xlfn.IFNA(VLOOKUP(Flattened[[#This Row],[From]]&amp;"_"&amp;Flattened[[#This Row],[To]]&amp;"_"&amp;M$2,SourceRelations[],5,FALSE)," ")</f>
        <v>n</v>
      </c>
      <c r="N2829" t="str">
        <f>_xlfn.IFNA(VLOOKUP(Flattened[[#This Row],[From]]&amp;"_"&amp;Flattened[[#This Row],[To]]&amp;"_"&amp;N$2,SourceRelations[],5,FALSE)," ")</f>
        <v xml:space="preserve"> </v>
      </c>
      <c r="O2829" t="str">
        <f>_xlfn.IFNA(VLOOKUP(Flattened[[#This Row],[From]]&amp;"_"&amp;Flattened[[#This Row],[To]]&amp;"_"&amp;O$2,SourceRelations[],5,FALSE)," ")</f>
        <v xml:space="preserve"> </v>
      </c>
      <c r="P2829" t="str">
        <f>_xlfn.IFNA(VLOOKUP(Flattened[[#This Row],[From]]&amp;"_"&amp;Flattened[[#This Row],[To]]&amp;"_"&amp;P$2,SourceRelations[],5,FALSE)," ")</f>
        <v>o</v>
      </c>
    </row>
    <row r="2830" spans="2:16" x14ac:dyDescent="0.2">
      <c r="B2830" s="1" t="str">
        <f>Flattened[[#This Row],[From]]&amp;"_"&amp;Flattened[[#This Row],[To]]</f>
        <v>Material_Principle</v>
      </c>
      <c r="C2830" t="s">
        <v>72</v>
      </c>
      <c r="D2830" t="s">
        <v>54</v>
      </c>
      <c r="E2830" s="1" t="str">
        <f>_xlfn.CONCAT(Flattened[[#This Row],[Specialization]:[Association]])</f>
        <v xml:space="preserve">    r  n  o</v>
      </c>
      <c r="F2830" s="1" t="str">
        <f>_xlfn.IFNA(VLOOKUP(Flattened[[#This Row],[From]]&amp;"_"&amp;Flattened[[#This Row],[To]]&amp;"_"&amp;F$2,SourceRelations[],5,FALSE)," ")</f>
        <v xml:space="preserve"> </v>
      </c>
      <c r="G2830" t="str">
        <f>_xlfn.IFNA(VLOOKUP(Flattened[[#This Row],[From]]&amp;"_"&amp;Flattened[[#This Row],[To]]&amp;"_"&amp;G$2,SourceRelations[],5,FALSE)," ")</f>
        <v xml:space="preserve"> </v>
      </c>
      <c r="H2830" t="str">
        <f>_xlfn.IFNA(VLOOKUP(Flattened[[#This Row],[From]]&amp;"_"&amp;Flattened[[#This Row],[To]]&amp;"_"&amp;H$2,SourceRelations[],5,FALSE)," ")</f>
        <v xml:space="preserve"> </v>
      </c>
      <c r="I2830" t="str">
        <f>_xlfn.IFNA(VLOOKUP(Flattened[[#This Row],[From]]&amp;"_"&amp;Flattened[[#This Row],[To]]&amp;"_"&amp;I$2,SourceRelations[],5,FALSE)," ")</f>
        <v xml:space="preserve"> </v>
      </c>
      <c r="J2830" t="str">
        <f>_xlfn.IFNA(VLOOKUP(Flattened[[#This Row],[From]]&amp;"_"&amp;Flattened[[#This Row],[To]]&amp;"_"&amp;J$2,SourceRelations[],5,FALSE)," ")</f>
        <v>r</v>
      </c>
      <c r="K2830" t="str">
        <f>_xlfn.IFNA(VLOOKUP(Flattened[[#This Row],[From]]&amp;"_"&amp;Flattened[[#This Row],[To]]&amp;"_"&amp;K$2,SourceRelations[],5,FALSE)," ")</f>
        <v xml:space="preserve"> </v>
      </c>
      <c r="L2830" t="str">
        <f>_xlfn.IFNA(VLOOKUP(Flattened[[#This Row],[From]]&amp;"_"&amp;Flattened[[#This Row],[To]]&amp;"_"&amp;L$2,SourceRelations[],5,FALSE)," ")</f>
        <v xml:space="preserve"> </v>
      </c>
      <c r="M2830" t="str">
        <f>_xlfn.IFNA(VLOOKUP(Flattened[[#This Row],[From]]&amp;"_"&amp;Flattened[[#This Row],[To]]&amp;"_"&amp;M$2,SourceRelations[],5,FALSE)," ")</f>
        <v>n</v>
      </c>
      <c r="N2830" t="str">
        <f>_xlfn.IFNA(VLOOKUP(Flattened[[#This Row],[From]]&amp;"_"&amp;Flattened[[#This Row],[To]]&amp;"_"&amp;N$2,SourceRelations[],5,FALSE)," ")</f>
        <v xml:space="preserve"> </v>
      </c>
      <c r="O2830" t="str">
        <f>_xlfn.IFNA(VLOOKUP(Flattened[[#This Row],[From]]&amp;"_"&amp;Flattened[[#This Row],[To]]&amp;"_"&amp;O$2,SourceRelations[],5,FALSE)," ")</f>
        <v xml:space="preserve"> </v>
      </c>
      <c r="P2830" t="str">
        <f>_xlfn.IFNA(VLOOKUP(Flattened[[#This Row],[From]]&amp;"_"&amp;Flattened[[#This Row],[To]]&amp;"_"&amp;P$2,SourceRelations[],5,FALSE)," ")</f>
        <v>o</v>
      </c>
    </row>
    <row r="2831" spans="2:16" x14ac:dyDescent="0.2">
      <c r="B2831" s="1" t="str">
        <f>Flattened[[#This Row],[From]]&amp;"_"&amp;Flattened[[#This Row],[To]]</f>
        <v>Meaning_Principle</v>
      </c>
      <c r="C2831" t="s">
        <v>52</v>
      </c>
      <c r="D2831" t="s">
        <v>54</v>
      </c>
      <c r="E2831" s="1" t="str">
        <f>_xlfn.CONCAT(Flattened[[#This Row],[Specialization]:[Association]])</f>
        <v xml:space="preserve">       n  o</v>
      </c>
      <c r="F2831" s="1" t="str">
        <f>_xlfn.IFNA(VLOOKUP(Flattened[[#This Row],[From]]&amp;"_"&amp;Flattened[[#This Row],[To]]&amp;"_"&amp;F$2,SourceRelations[],5,FALSE)," ")</f>
        <v xml:space="preserve"> </v>
      </c>
      <c r="G2831" t="str">
        <f>_xlfn.IFNA(VLOOKUP(Flattened[[#This Row],[From]]&amp;"_"&amp;Flattened[[#This Row],[To]]&amp;"_"&amp;G$2,SourceRelations[],5,FALSE)," ")</f>
        <v xml:space="preserve"> </v>
      </c>
      <c r="H2831" t="str">
        <f>_xlfn.IFNA(VLOOKUP(Flattened[[#This Row],[From]]&amp;"_"&amp;Flattened[[#This Row],[To]]&amp;"_"&amp;H$2,SourceRelations[],5,FALSE)," ")</f>
        <v xml:space="preserve"> </v>
      </c>
      <c r="I2831" t="str">
        <f>_xlfn.IFNA(VLOOKUP(Flattened[[#This Row],[From]]&amp;"_"&amp;Flattened[[#This Row],[To]]&amp;"_"&amp;I$2,SourceRelations[],5,FALSE)," ")</f>
        <v xml:space="preserve"> </v>
      </c>
      <c r="J2831" t="str">
        <f>_xlfn.IFNA(VLOOKUP(Flattened[[#This Row],[From]]&amp;"_"&amp;Flattened[[#This Row],[To]]&amp;"_"&amp;J$2,SourceRelations[],5,FALSE)," ")</f>
        <v xml:space="preserve"> </v>
      </c>
      <c r="K2831" t="str">
        <f>_xlfn.IFNA(VLOOKUP(Flattened[[#This Row],[From]]&amp;"_"&amp;Flattened[[#This Row],[To]]&amp;"_"&amp;K$2,SourceRelations[],5,FALSE)," ")</f>
        <v xml:space="preserve"> </v>
      </c>
      <c r="L2831" t="str">
        <f>_xlfn.IFNA(VLOOKUP(Flattened[[#This Row],[From]]&amp;"_"&amp;Flattened[[#This Row],[To]]&amp;"_"&amp;L$2,SourceRelations[],5,FALSE)," ")</f>
        <v xml:space="preserve"> </v>
      </c>
      <c r="M2831" t="str">
        <f>_xlfn.IFNA(VLOOKUP(Flattened[[#This Row],[From]]&amp;"_"&amp;Flattened[[#This Row],[To]]&amp;"_"&amp;M$2,SourceRelations[],5,FALSE)," ")</f>
        <v>n</v>
      </c>
      <c r="N2831" t="str">
        <f>_xlfn.IFNA(VLOOKUP(Flattened[[#This Row],[From]]&amp;"_"&amp;Flattened[[#This Row],[To]]&amp;"_"&amp;N$2,SourceRelations[],5,FALSE)," ")</f>
        <v xml:space="preserve"> </v>
      </c>
      <c r="O2831" t="str">
        <f>_xlfn.IFNA(VLOOKUP(Flattened[[#This Row],[From]]&amp;"_"&amp;Flattened[[#This Row],[To]]&amp;"_"&amp;O$2,SourceRelations[],5,FALSE)," ")</f>
        <v xml:space="preserve"> </v>
      </c>
      <c r="P2831" t="str">
        <f>_xlfn.IFNA(VLOOKUP(Flattened[[#This Row],[From]]&amp;"_"&amp;Flattened[[#This Row],[To]]&amp;"_"&amp;P$2,SourceRelations[],5,FALSE)," ")</f>
        <v>o</v>
      </c>
    </row>
    <row r="2832" spans="2:16" x14ac:dyDescent="0.2">
      <c r="B2832" s="1" t="str">
        <f>Flattened[[#This Row],[From]]&amp;"_"&amp;Flattened[[#This Row],[To]]</f>
        <v>Node_Principle</v>
      </c>
      <c r="C2832" t="s">
        <v>43</v>
      </c>
      <c r="D2832" t="s">
        <v>54</v>
      </c>
      <c r="E2832" s="1" t="str">
        <f>_xlfn.CONCAT(Flattened[[#This Row],[Specialization]:[Association]])</f>
        <v xml:space="preserve">    r  n  o</v>
      </c>
      <c r="F2832" s="1" t="str">
        <f>_xlfn.IFNA(VLOOKUP(Flattened[[#This Row],[From]]&amp;"_"&amp;Flattened[[#This Row],[To]]&amp;"_"&amp;F$2,SourceRelations[],5,FALSE)," ")</f>
        <v xml:space="preserve"> </v>
      </c>
      <c r="G2832" t="str">
        <f>_xlfn.IFNA(VLOOKUP(Flattened[[#This Row],[From]]&amp;"_"&amp;Flattened[[#This Row],[To]]&amp;"_"&amp;G$2,SourceRelations[],5,FALSE)," ")</f>
        <v xml:space="preserve"> </v>
      </c>
      <c r="H2832" t="str">
        <f>_xlfn.IFNA(VLOOKUP(Flattened[[#This Row],[From]]&amp;"_"&amp;Flattened[[#This Row],[To]]&amp;"_"&amp;H$2,SourceRelations[],5,FALSE)," ")</f>
        <v xml:space="preserve"> </v>
      </c>
      <c r="I2832" t="str">
        <f>_xlfn.IFNA(VLOOKUP(Flattened[[#This Row],[From]]&amp;"_"&amp;Flattened[[#This Row],[To]]&amp;"_"&amp;I$2,SourceRelations[],5,FALSE)," ")</f>
        <v xml:space="preserve"> </v>
      </c>
      <c r="J2832" t="str">
        <f>_xlfn.IFNA(VLOOKUP(Flattened[[#This Row],[From]]&amp;"_"&amp;Flattened[[#This Row],[To]]&amp;"_"&amp;J$2,SourceRelations[],5,FALSE)," ")</f>
        <v>r</v>
      </c>
      <c r="K2832" t="str">
        <f>_xlfn.IFNA(VLOOKUP(Flattened[[#This Row],[From]]&amp;"_"&amp;Flattened[[#This Row],[To]]&amp;"_"&amp;K$2,SourceRelations[],5,FALSE)," ")</f>
        <v xml:space="preserve"> </v>
      </c>
      <c r="L2832" t="str">
        <f>_xlfn.IFNA(VLOOKUP(Flattened[[#This Row],[From]]&amp;"_"&amp;Flattened[[#This Row],[To]]&amp;"_"&amp;L$2,SourceRelations[],5,FALSE)," ")</f>
        <v xml:space="preserve"> </v>
      </c>
      <c r="M2832" t="str">
        <f>_xlfn.IFNA(VLOOKUP(Flattened[[#This Row],[From]]&amp;"_"&amp;Flattened[[#This Row],[To]]&amp;"_"&amp;M$2,SourceRelations[],5,FALSE)," ")</f>
        <v>n</v>
      </c>
      <c r="N2832" t="str">
        <f>_xlfn.IFNA(VLOOKUP(Flattened[[#This Row],[From]]&amp;"_"&amp;Flattened[[#This Row],[To]]&amp;"_"&amp;N$2,SourceRelations[],5,FALSE)," ")</f>
        <v xml:space="preserve"> </v>
      </c>
      <c r="O2832" t="str">
        <f>_xlfn.IFNA(VLOOKUP(Flattened[[#This Row],[From]]&amp;"_"&amp;Flattened[[#This Row],[To]]&amp;"_"&amp;O$2,SourceRelations[],5,FALSE)," ")</f>
        <v xml:space="preserve"> </v>
      </c>
      <c r="P2832" t="str">
        <f>_xlfn.IFNA(VLOOKUP(Flattened[[#This Row],[From]]&amp;"_"&amp;Flattened[[#This Row],[To]]&amp;"_"&amp;P$2,SourceRelations[],5,FALSE)," ")</f>
        <v>o</v>
      </c>
    </row>
    <row r="2833" spans="2:16" x14ac:dyDescent="0.2">
      <c r="B2833" s="1" t="str">
        <f>Flattened[[#This Row],[From]]&amp;"_"&amp;Flattened[[#This Row],[To]]</f>
        <v>Outcome_Principle</v>
      </c>
      <c r="C2833" t="s">
        <v>53</v>
      </c>
      <c r="D2833" t="s">
        <v>54</v>
      </c>
      <c r="E2833" s="1" t="str">
        <f>_xlfn.CONCAT(Flattened[[#This Row],[Specialization]:[Association]])</f>
        <v xml:space="preserve">       n  o</v>
      </c>
      <c r="F2833" s="1" t="str">
        <f>_xlfn.IFNA(VLOOKUP(Flattened[[#This Row],[From]]&amp;"_"&amp;Flattened[[#This Row],[To]]&amp;"_"&amp;F$2,SourceRelations[],5,FALSE)," ")</f>
        <v xml:space="preserve"> </v>
      </c>
      <c r="G2833" t="str">
        <f>_xlfn.IFNA(VLOOKUP(Flattened[[#This Row],[From]]&amp;"_"&amp;Flattened[[#This Row],[To]]&amp;"_"&amp;G$2,SourceRelations[],5,FALSE)," ")</f>
        <v xml:space="preserve"> </v>
      </c>
      <c r="H2833" t="str">
        <f>_xlfn.IFNA(VLOOKUP(Flattened[[#This Row],[From]]&amp;"_"&amp;Flattened[[#This Row],[To]]&amp;"_"&amp;H$2,SourceRelations[],5,FALSE)," ")</f>
        <v xml:space="preserve"> </v>
      </c>
      <c r="I2833" t="str">
        <f>_xlfn.IFNA(VLOOKUP(Flattened[[#This Row],[From]]&amp;"_"&amp;Flattened[[#This Row],[To]]&amp;"_"&amp;I$2,SourceRelations[],5,FALSE)," ")</f>
        <v xml:space="preserve"> </v>
      </c>
      <c r="J2833" t="str">
        <f>_xlfn.IFNA(VLOOKUP(Flattened[[#This Row],[From]]&amp;"_"&amp;Flattened[[#This Row],[To]]&amp;"_"&amp;J$2,SourceRelations[],5,FALSE)," ")</f>
        <v xml:space="preserve"> </v>
      </c>
      <c r="K2833" t="str">
        <f>_xlfn.IFNA(VLOOKUP(Flattened[[#This Row],[From]]&amp;"_"&amp;Flattened[[#This Row],[To]]&amp;"_"&amp;K$2,SourceRelations[],5,FALSE)," ")</f>
        <v xml:space="preserve"> </v>
      </c>
      <c r="L2833" t="str">
        <f>_xlfn.IFNA(VLOOKUP(Flattened[[#This Row],[From]]&amp;"_"&amp;Flattened[[#This Row],[To]]&amp;"_"&amp;L$2,SourceRelations[],5,FALSE)," ")</f>
        <v xml:space="preserve"> </v>
      </c>
      <c r="M2833" t="str">
        <f>_xlfn.IFNA(VLOOKUP(Flattened[[#This Row],[From]]&amp;"_"&amp;Flattened[[#This Row],[To]]&amp;"_"&amp;M$2,SourceRelations[],5,FALSE)," ")</f>
        <v>n</v>
      </c>
      <c r="N2833" t="str">
        <f>_xlfn.IFNA(VLOOKUP(Flattened[[#This Row],[From]]&amp;"_"&amp;Flattened[[#This Row],[To]]&amp;"_"&amp;N$2,SourceRelations[],5,FALSE)," ")</f>
        <v xml:space="preserve"> </v>
      </c>
      <c r="O2833" t="str">
        <f>_xlfn.IFNA(VLOOKUP(Flattened[[#This Row],[From]]&amp;"_"&amp;Flattened[[#This Row],[To]]&amp;"_"&amp;O$2,SourceRelations[],5,FALSE)," ")</f>
        <v xml:space="preserve"> </v>
      </c>
      <c r="P2833" t="str">
        <f>_xlfn.IFNA(VLOOKUP(Flattened[[#This Row],[From]]&amp;"_"&amp;Flattened[[#This Row],[To]]&amp;"_"&amp;P$2,SourceRelations[],5,FALSE)," ")</f>
        <v>o</v>
      </c>
    </row>
    <row r="2834" spans="2:16" x14ac:dyDescent="0.2">
      <c r="B2834" s="1" t="str">
        <f>Flattened[[#This Row],[From]]&amp;"_"&amp;Flattened[[#This Row],[To]]</f>
        <v>Path_Principle</v>
      </c>
      <c r="C2834" t="s">
        <v>65</v>
      </c>
      <c r="D2834" t="s">
        <v>54</v>
      </c>
      <c r="E2834" s="1" t="str">
        <f>_xlfn.CONCAT(Flattened[[#This Row],[Specialization]:[Association]])</f>
        <v xml:space="preserve">    r  n  o</v>
      </c>
      <c r="F2834" s="1" t="str">
        <f>_xlfn.IFNA(VLOOKUP(Flattened[[#This Row],[From]]&amp;"_"&amp;Flattened[[#This Row],[To]]&amp;"_"&amp;F$2,SourceRelations[],5,FALSE)," ")</f>
        <v xml:space="preserve"> </v>
      </c>
      <c r="G2834" t="str">
        <f>_xlfn.IFNA(VLOOKUP(Flattened[[#This Row],[From]]&amp;"_"&amp;Flattened[[#This Row],[To]]&amp;"_"&amp;G$2,SourceRelations[],5,FALSE)," ")</f>
        <v xml:space="preserve"> </v>
      </c>
      <c r="H2834" t="str">
        <f>_xlfn.IFNA(VLOOKUP(Flattened[[#This Row],[From]]&amp;"_"&amp;Flattened[[#This Row],[To]]&amp;"_"&amp;H$2,SourceRelations[],5,FALSE)," ")</f>
        <v xml:space="preserve"> </v>
      </c>
      <c r="I2834" t="str">
        <f>_xlfn.IFNA(VLOOKUP(Flattened[[#This Row],[From]]&amp;"_"&amp;Flattened[[#This Row],[To]]&amp;"_"&amp;I$2,SourceRelations[],5,FALSE)," ")</f>
        <v xml:space="preserve"> </v>
      </c>
      <c r="J2834" t="str">
        <f>_xlfn.IFNA(VLOOKUP(Flattened[[#This Row],[From]]&amp;"_"&amp;Flattened[[#This Row],[To]]&amp;"_"&amp;J$2,SourceRelations[],5,FALSE)," ")</f>
        <v>r</v>
      </c>
      <c r="K2834" t="str">
        <f>_xlfn.IFNA(VLOOKUP(Flattened[[#This Row],[From]]&amp;"_"&amp;Flattened[[#This Row],[To]]&amp;"_"&amp;K$2,SourceRelations[],5,FALSE)," ")</f>
        <v xml:space="preserve"> </v>
      </c>
      <c r="L2834" t="str">
        <f>_xlfn.IFNA(VLOOKUP(Flattened[[#This Row],[From]]&amp;"_"&amp;Flattened[[#This Row],[To]]&amp;"_"&amp;L$2,SourceRelations[],5,FALSE)," ")</f>
        <v xml:space="preserve"> </v>
      </c>
      <c r="M2834" t="str">
        <f>_xlfn.IFNA(VLOOKUP(Flattened[[#This Row],[From]]&amp;"_"&amp;Flattened[[#This Row],[To]]&amp;"_"&amp;M$2,SourceRelations[],5,FALSE)," ")</f>
        <v>n</v>
      </c>
      <c r="N2834" t="str">
        <f>_xlfn.IFNA(VLOOKUP(Flattened[[#This Row],[From]]&amp;"_"&amp;Flattened[[#This Row],[To]]&amp;"_"&amp;N$2,SourceRelations[],5,FALSE)," ")</f>
        <v xml:space="preserve"> </v>
      </c>
      <c r="O2834" t="str">
        <f>_xlfn.IFNA(VLOOKUP(Flattened[[#This Row],[From]]&amp;"_"&amp;Flattened[[#This Row],[To]]&amp;"_"&amp;O$2,SourceRelations[],5,FALSE)," ")</f>
        <v xml:space="preserve"> </v>
      </c>
      <c r="P2834" t="str">
        <f>_xlfn.IFNA(VLOOKUP(Flattened[[#This Row],[From]]&amp;"_"&amp;Flattened[[#This Row],[To]]&amp;"_"&amp;P$2,SourceRelations[],5,FALSE)," ")</f>
        <v>o</v>
      </c>
    </row>
    <row r="2835" spans="2:16" x14ac:dyDescent="0.2">
      <c r="B2835" s="1" t="str">
        <f>Flattened[[#This Row],[From]]&amp;"_"&amp;Flattened[[#This Row],[To]]</f>
        <v>Plateau_Principle</v>
      </c>
      <c r="C2835" t="s">
        <v>78</v>
      </c>
      <c r="D2835" t="s">
        <v>54</v>
      </c>
      <c r="E2835" s="1" t="str">
        <f>_xlfn.CONCAT(Flattened[[#This Row],[Specialization]:[Association]])</f>
        <v xml:space="preserve">    r  n  o</v>
      </c>
      <c r="F2835" s="1" t="str">
        <f>_xlfn.IFNA(VLOOKUP(Flattened[[#This Row],[From]]&amp;"_"&amp;Flattened[[#This Row],[To]]&amp;"_"&amp;F$2,SourceRelations[],5,FALSE)," ")</f>
        <v xml:space="preserve"> </v>
      </c>
      <c r="G2835" t="str">
        <f>_xlfn.IFNA(VLOOKUP(Flattened[[#This Row],[From]]&amp;"_"&amp;Flattened[[#This Row],[To]]&amp;"_"&amp;G$2,SourceRelations[],5,FALSE)," ")</f>
        <v xml:space="preserve"> </v>
      </c>
      <c r="H2835" t="str">
        <f>_xlfn.IFNA(VLOOKUP(Flattened[[#This Row],[From]]&amp;"_"&amp;Flattened[[#This Row],[To]]&amp;"_"&amp;H$2,SourceRelations[],5,FALSE)," ")</f>
        <v xml:space="preserve"> </v>
      </c>
      <c r="I2835" t="str">
        <f>_xlfn.IFNA(VLOOKUP(Flattened[[#This Row],[From]]&amp;"_"&amp;Flattened[[#This Row],[To]]&amp;"_"&amp;I$2,SourceRelations[],5,FALSE)," ")</f>
        <v xml:space="preserve"> </v>
      </c>
      <c r="J2835" t="str">
        <f>_xlfn.IFNA(VLOOKUP(Flattened[[#This Row],[From]]&amp;"_"&amp;Flattened[[#This Row],[To]]&amp;"_"&amp;J$2,SourceRelations[],5,FALSE)," ")</f>
        <v>r</v>
      </c>
      <c r="K2835" t="str">
        <f>_xlfn.IFNA(VLOOKUP(Flattened[[#This Row],[From]]&amp;"_"&amp;Flattened[[#This Row],[To]]&amp;"_"&amp;K$2,SourceRelations[],5,FALSE)," ")</f>
        <v xml:space="preserve"> </v>
      </c>
      <c r="L2835" t="str">
        <f>_xlfn.IFNA(VLOOKUP(Flattened[[#This Row],[From]]&amp;"_"&amp;Flattened[[#This Row],[To]]&amp;"_"&amp;L$2,SourceRelations[],5,FALSE)," ")</f>
        <v xml:space="preserve"> </v>
      </c>
      <c r="M2835" t="str">
        <f>_xlfn.IFNA(VLOOKUP(Flattened[[#This Row],[From]]&amp;"_"&amp;Flattened[[#This Row],[To]]&amp;"_"&amp;M$2,SourceRelations[],5,FALSE)," ")</f>
        <v>n</v>
      </c>
      <c r="N2835" t="str">
        <f>_xlfn.IFNA(VLOOKUP(Flattened[[#This Row],[From]]&amp;"_"&amp;Flattened[[#This Row],[To]]&amp;"_"&amp;N$2,SourceRelations[],5,FALSE)," ")</f>
        <v xml:space="preserve"> </v>
      </c>
      <c r="O2835" t="str">
        <f>_xlfn.IFNA(VLOOKUP(Flattened[[#This Row],[From]]&amp;"_"&amp;Flattened[[#This Row],[To]]&amp;"_"&amp;O$2,SourceRelations[],5,FALSE)," ")</f>
        <v xml:space="preserve"> </v>
      </c>
      <c r="P2835" t="str">
        <f>_xlfn.IFNA(VLOOKUP(Flattened[[#This Row],[From]]&amp;"_"&amp;Flattened[[#This Row],[To]]&amp;"_"&amp;P$2,SourceRelations[],5,FALSE)," ")</f>
        <v>o</v>
      </c>
    </row>
    <row r="2836" spans="2:16" x14ac:dyDescent="0.2">
      <c r="B2836" s="1" t="str">
        <f>Flattened[[#This Row],[From]]&amp;"_"&amp;Flattened[[#This Row],[To]]</f>
        <v>Principle_Principle</v>
      </c>
      <c r="C2836" t="s">
        <v>54</v>
      </c>
      <c r="D2836" t="s">
        <v>54</v>
      </c>
      <c r="E2836" s="1" t="str">
        <f>_xlfn.CONCAT(Flattened[[#This Row],[Specialization]:[Association]])</f>
        <v>scg    n  o</v>
      </c>
      <c r="F2836" s="1" t="str">
        <f>_xlfn.IFNA(VLOOKUP(Flattened[[#This Row],[From]]&amp;"_"&amp;Flattened[[#This Row],[To]]&amp;"_"&amp;F$2,SourceRelations[],5,FALSE)," ")</f>
        <v>s</v>
      </c>
      <c r="G2836" t="str">
        <f>_xlfn.IFNA(VLOOKUP(Flattened[[#This Row],[From]]&amp;"_"&amp;Flattened[[#This Row],[To]]&amp;"_"&amp;G$2,SourceRelations[],5,FALSE)," ")</f>
        <v>c</v>
      </c>
      <c r="H2836" t="str">
        <f>_xlfn.IFNA(VLOOKUP(Flattened[[#This Row],[From]]&amp;"_"&amp;Flattened[[#This Row],[To]]&amp;"_"&amp;H$2,SourceRelations[],5,FALSE)," ")</f>
        <v>g</v>
      </c>
      <c r="I2836" t="str">
        <f>_xlfn.IFNA(VLOOKUP(Flattened[[#This Row],[From]]&amp;"_"&amp;Flattened[[#This Row],[To]]&amp;"_"&amp;I$2,SourceRelations[],5,FALSE)," ")</f>
        <v xml:space="preserve"> </v>
      </c>
      <c r="J2836" t="str">
        <f>_xlfn.IFNA(VLOOKUP(Flattened[[#This Row],[From]]&amp;"_"&amp;Flattened[[#This Row],[To]]&amp;"_"&amp;J$2,SourceRelations[],5,FALSE)," ")</f>
        <v xml:space="preserve"> </v>
      </c>
      <c r="K2836" t="str">
        <f>_xlfn.IFNA(VLOOKUP(Flattened[[#This Row],[From]]&amp;"_"&amp;Flattened[[#This Row],[To]]&amp;"_"&amp;K$2,SourceRelations[],5,FALSE)," ")</f>
        <v xml:space="preserve"> </v>
      </c>
      <c r="L2836" t="str">
        <f>_xlfn.IFNA(VLOOKUP(Flattened[[#This Row],[From]]&amp;"_"&amp;Flattened[[#This Row],[To]]&amp;"_"&amp;L$2,SourceRelations[],5,FALSE)," ")</f>
        <v xml:space="preserve"> </v>
      </c>
      <c r="M2836" t="str">
        <f>_xlfn.IFNA(VLOOKUP(Flattened[[#This Row],[From]]&amp;"_"&amp;Flattened[[#This Row],[To]]&amp;"_"&amp;M$2,SourceRelations[],5,FALSE)," ")</f>
        <v>n</v>
      </c>
      <c r="N2836" t="str">
        <f>_xlfn.IFNA(VLOOKUP(Flattened[[#This Row],[From]]&amp;"_"&amp;Flattened[[#This Row],[To]]&amp;"_"&amp;N$2,SourceRelations[],5,FALSE)," ")</f>
        <v xml:space="preserve"> </v>
      </c>
      <c r="O2836" t="str">
        <f>_xlfn.IFNA(VLOOKUP(Flattened[[#This Row],[From]]&amp;"_"&amp;Flattened[[#This Row],[To]]&amp;"_"&amp;O$2,SourceRelations[],5,FALSE)," ")</f>
        <v xml:space="preserve"> </v>
      </c>
      <c r="P2836" t="str">
        <f>_xlfn.IFNA(VLOOKUP(Flattened[[#This Row],[From]]&amp;"_"&amp;Flattened[[#This Row],[To]]&amp;"_"&amp;P$2,SourceRelations[],5,FALSE)," ")</f>
        <v>o</v>
      </c>
    </row>
    <row r="2837" spans="2:16" x14ac:dyDescent="0.2">
      <c r="B2837" s="1" t="str">
        <f>Flattened[[#This Row],[From]]&amp;"_"&amp;Flattened[[#This Row],[To]]</f>
        <v>Product_Principle</v>
      </c>
      <c r="C2837" t="s">
        <v>73</v>
      </c>
      <c r="D2837" t="s">
        <v>54</v>
      </c>
      <c r="E2837" s="1" t="str">
        <f>_xlfn.CONCAT(Flattened[[#This Row],[Specialization]:[Association]])</f>
        <v xml:space="preserve">    r  n  o</v>
      </c>
      <c r="F2837" s="1" t="str">
        <f>_xlfn.IFNA(VLOOKUP(Flattened[[#This Row],[From]]&amp;"_"&amp;Flattened[[#This Row],[To]]&amp;"_"&amp;F$2,SourceRelations[],5,FALSE)," ")</f>
        <v xml:space="preserve"> </v>
      </c>
      <c r="G2837" t="str">
        <f>_xlfn.IFNA(VLOOKUP(Flattened[[#This Row],[From]]&amp;"_"&amp;Flattened[[#This Row],[To]]&amp;"_"&amp;G$2,SourceRelations[],5,FALSE)," ")</f>
        <v xml:space="preserve"> </v>
      </c>
      <c r="H2837" t="str">
        <f>_xlfn.IFNA(VLOOKUP(Flattened[[#This Row],[From]]&amp;"_"&amp;Flattened[[#This Row],[To]]&amp;"_"&amp;H$2,SourceRelations[],5,FALSE)," ")</f>
        <v xml:space="preserve"> </v>
      </c>
      <c r="I2837" t="str">
        <f>_xlfn.IFNA(VLOOKUP(Flattened[[#This Row],[From]]&amp;"_"&amp;Flattened[[#This Row],[To]]&amp;"_"&amp;I$2,SourceRelations[],5,FALSE)," ")</f>
        <v xml:space="preserve"> </v>
      </c>
      <c r="J2837" t="str">
        <f>_xlfn.IFNA(VLOOKUP(Flattened[[#This Row],[From]]&amp;"_"&amp;Flattened[[#This Row],[To]]&amp;"_"&amp;J$2,SourceRelations[],5,FALSE)," ")</f>
        <v>r</v>
      </c>
      <c r="K2837" t="str">
        <f>_xlfn.IFNA(VLOOKUP(Flattened[[#This Row],[From]]&amp;"_"&amp;Flattened[[#This Row],[To]]&amp;"_"&amp;K$2,SourceRelations[],5,FALSE)," ")</f>
        <v xml:space="preserve"> </v>
      </c>
      <c r="L2837" t="str">
        <f>_xlfn.IFNA(VLOOKUP(Flattened[[#This Row],[From]]&amp;"_"&amp;Flattened[[#This Row],[To]]&amp;"_"&amp;L$2,SourceRelations[],5,FALSE)," ")</f>
        <v xml:space="preserve"> </v>
      </c>
      <c r="M2837" t="str">
        <f>_xlfn.IFNA(VLOOKUP(Flattened[[#This Row],[From]]&amp;"_"&amp;Flattened[[#This Row],[To]]&amp;"_"&amp;M$2,SourceRelations[],5,FALSE)," ")</f>
        <v>n</v>
      </c>
      <c r="N2837" t="str">
        <f>_xlfn.IFNA(VLOOKUP(Flattened[[#This Row],[From]]&amp;"_"&amp;Flattened[[#This Row],[To]]&amp;"_"&amp;N$2,SourceRelations[],5,FALSE)," ")</f>
        <v xml:space="preserve"> </v>
      </c>
      <c r="O2837" t="str">
        <f>_xlfn.IFNA(VLOOKUP(Flattened[[#This Row],[From]]&amp;"_"&amp;Flattened[[#This Row],[To]]&amp;"_"&amp;O$2,SourceRelations[],5,FALSE)," ")</f>
        <v xml:space="preserve"> </v>
      </c>
      <c r="P2837" t="str">
        <f>_xlfn.IFNA(VLOOKUP(Flattened[[#This Row],[From]]&amp;"_"&amp;Flattened[[#This Row],[To]]&amp;"_"&amp;P$2,SourceRelations[],5,FALSE)," ")</f>
        <v>o</v>
      </c>
    </row>
    <row r="2838" spans="2:16" x14ac:dyDescent="0.2">
      <c r="B2838" s="1" t="str">
        <f>Flattened[[#This Row],[From]]&amp;"_"&amp;Flattened[[#This Row],[To]]</f>
        <v>Representation_Principle</v>
      </c>
      <c r="C2838" t="s">
        <v>59</v>
      </c>
      <c r="D2838" t="s">
        <v>54</v>
      </c>
      <c r="E2838" s="1" t="str">
        <f>_xlfn.CONCAT(Flattened[[#This Row],[Specialization]:[Association]])</f>
        <v xml:space="preserve">    r  n  o</v>
      </c>
      <c r="F2838" s="1" t="str">
        <f>_xlfn.IFNA(VLOOKUP(Flattened[[#This Row],[From]]&amp;"_"&amp;Flattened[[#This Row],[To]]&amp;"_"&amp;F$2,SourceRelations[],5,FALSE)," ")</f>
        <v xml:space="preserve"> </v>
      </c>
      <c r="G2838" t="str">
        <f>_xlfn.IFNA(VLOOKUP(Flattened[[#This Row],[From]]&amp;"_"&amp;Flattened[[#This Row],[To]]&amp;"_"&amp;G$2,SourceRelations[],5,FALSE)," ")</f>
        <v xml:space="preserve"> </v>
      </c>
      <c r="H2838" t="str">
        <f>_xlfn.IFNA(VLOOKUP(Flattened[[#This Row],[From]]&amp;"_"&amp;Flattened[[#This Row],[To]]&amp;"_"&amp;H$2,SourceRelations[],5,FALSE)," ")</f>
        <v xml:space="preserve"> </v>
      </c>
      <c r="I2838" t="str">
        <f>_xlfn.IFNA(VLOOKUP(Flattened[[#This Row],[From]]&amp;"_"&amp;Flattened[[#This Row],[To]]&amp;"_"&amp;I$2,SourceRelations[],5,FALSE)," ")</f>
        <v xml:space="preserve"> </v>
      </c>
      <c r="J2838" t="str">
        <f>_xlfn.IFNA(VLOOKUP(Flattened[[#This Row],[From]]&amp;"_"&amp;Flattened[[#This Row],[To]]&amp;"_"&amp;J$2,SourceRelations[],5,FALSE)," ")</f>
        <v>r</v>
      </c>
      <c r="K2838" t="str">
        <f>_xlfn.IFNA(VLOOKUP(Flattened[[#This Row],[From]]&amp;"_"&amp;Flattened[[#This Row],[To]]&amp;"_"&amp;K$2,SourceRelations[],5,FALSE)," ")</f>
        <v xml:space="preserve"> </v>
      </c>
      <c r="L2838" t="str">
        <f>_xlfn.IFNA(VLOOKUP(Flattened[[#This Row],[From]]&amp;"_"&amp;Flattened[[#This Row],[To]]&amp;"_"&amp;L$2,SourceRelations[],5,FALSE)," ")</f>
        <v xml:space="preserve"> </v>
      </c>
      <c r="M2838" t="str">
        <f>_xlfn.IFNA(VLOOKUP(Flattened[[#This Row],[From]]&amp;"_"&amp;Flattened[[#This Row],[To]]&amp;"_"&amp;M$2,SourceRelations[],5,FALSE)," ")</f>
        <v>n</v>
      </c>
      <c r="N2838" t="str">
        <f>_xlfn.IFNA(VLOOKUP(Flattened[[#This Row],[From]]&amp;"_"&amp;Flattened[[#This Row],[To]]&amp;"_"&amp;N$2,SourceRelations[],5,FALSE)," ")</f>
        <v xml:space="preserve"> </v>
      </c>
      <c r="O2838" t="str">
        <f>_xlfn.IFNA(VLOOKUP(Flattened[[#This Row],[From]]&amp;"_"&amp;Flattened[[#This Row],[To]]&amp;"_"&amp;O$2,SourceRelations[],5,FALSE)," ")</f>
        <v xml:space="preserve"> </v>
      </c>
      <c r="P2838" t="str">
        <f>_xlfn.IFNA(VLOOKUP(Flattened[[#This Row],[From]]&amp;"_"&amp;Flattened[[#This Row],[To]]&amp;"_"&amp;P$2,SourceRelations[],5,FALSE)," ")</f>
        <v>o</v>
      </c>
    </row>
    <row r="2839" spans="2:16" x14ac:dyDescent="0.2">
      <c r="B2839" s="1" t="str">
        <f>Flattened[[#This Row],[From]]&amp;"_"&amp;Flattened[[#This Row],[To]]</f>
        <v>Requirement_Principle</v>
      </c>
      <c r="C2839" t="s">
        <v>35</v>
      </c>
      <c r="D2839" t="s">
        <v>54</v>
      </c>
      <c r="E2839" s="1" t="str">
        <f>_xlfn.CONCAT(Flattened[[#This Row],[Specialization]:[Association]])</f>
        <v xml:space="preserve">    r  n  o</v>
      </c>
      <c r="F2839" s="1" t="str">
        <f>_xlfn.IFNA(VLOOKUP(Flattened[[#This Row],[From]]&amp;"_"&amp;Flattened[[#This Row],[To]]&amp;"_"&amp;F$2,SourceRelations[],5,FALSE)," ")</f>
        <v xml:space="preserve"> </v>
      </c>
      <c r="G2839" t="str">
        <f>_xlfn.IFNA(VLOOKUP(Flattened[[#This Row],[From]]&amp;"_"&amp;Flattened[[#This Row],[To]]&amp;"_"&amp;G$2,SourceRelations[],5,FALSE)," ")</f>
        <v xml:space="preserve"> </v>
      </c>
      <c r="H2839" t="str">
        <f>_xlfn.IFNA(VLOOKUP(Flattened[[#This Row],[From]]&amp;"_"&amp;Flattened[[#This Row],[To]]&amp;"_"&amp;H$2,SourceRelations[],5,FALSE)," ")</f>
        <v xml:space="preserve"> </v>
      </c>
      <c r="I2839" t="str">
        <f>_xlfn.IFNA(VLOOKUP(Flattened[[#This Row],[From]]&amp;"_"&amp;Flattened[[#This Row],[To]]&amp;"_"&amp;I$2,SourceRelations[],5,FALSE)," ")</f>
        <v xml:space="preserve"> </v>
      </c>
      <c r="J2839" t="str">
        <f>_xlfn.IFNA(VLOOKUP(Flattened[[#This Row],[From]]&amp;"_"&amp;Flattened[[#This Row],[To]]&amp;"_"&amp;J$2,SourceRelations[],5,FALSE)," ")</f>
        <v>r</v>
      </c>
      <c r="K2839" t="str">
        <f>_xlfn.IFNA(VLOOKUP(Flattened[[#This Row],[From]]&amp;"_"&amp;Flattened[[#This Row],[To]]&amp;"_"&amp;K$2,SourceRelations[],5,FALSE)," ")</f>
        <v xml:space="preserve"> </v>
      </c>
      <c r="L2839" t="str">
        <f>_xlfn.IFNA(VLOOKUP(Flattened[[#This Row],[From]]&amp;"_"&amp;Flattened[[#This Row],[To]]&amp;"_"&amp;L$2,SourceRelations[],5,FALSE)," ")</f>
        <v xml:space="preserve"> </v>
      </c>
      <c r="M2839" t="str">
        <f>_xlfn.IFNA(VLOOKUP(Flattened[[#This Row],[From]]&amp;"_"&amp;Flattened[[#This Row],[To]]&amp;"_"&amp;M$2,SourceRelations[],5,FALSE)," ")</f>
        <v>n</v>
      </c>
      <c r="N2839" t="str">
        <f>_xlfn.IFNA(VLOOKUP(Flattened[[#This Row],[From]]&amp;"_"&amp;Flattened[[#This Row],[To]]&amp;"_"&amp;N$2,SourceRelations[],5,FALSE)," ")</f>
        <v xml:space="preserve"> </v>
      </c>
      <c r="O2839" t="str">
        <f>_xlfn.IFNA(VLOOKUP(Flattened[[#This Row],[From]]&amp;"_"&amp;Flattened[[#This Row],[To]]&amp;"_"&amp;O$2,SourceRelations[],5,FALSE)," ")</f>
        <v xml:space="preserve"> </v>
      </c>
      <c r="P2839" t="str">
        <f>_xlfn.IFNA(VLOOKUP(Flattened[[#This Row],[From]]&amp;"_"&amp;Flattened[[#This Row],[To]]&amp;"_"&amp;P$2,SourceRelations[],5,FALSE)," ")</f>
        <v>o</v>
      </c>
    </row>
    <row r="2840" spans="2:16" x14ac:dyDescent="0.2">
      <c r="B2840" s="1" t="str">
        <f>Flattened[[#This Row],[From]]&amp;"_"&amp;Flattened[[#This Row],[To]]</f>
        <v>Resource_Principle</v>
      </c>
      <c r="C2840" t="s">
        <v>33</v>
      </c>
      <c r="D2840" t="s">
        <v>54</v>
      </c>
      <c r="E2840" s="1" t="str">
        <f>_xlfn.CONCAT(Flattened[[#This Row],[Specialization]:[Association]])</f>
        <v xml:space="preserve">    r  n  o</v>
      </c>
      <c r="F2840" s="1" t="str">
        <f>_xlfn.IFNA(VLOOKUP(Flattened[[#This Row],[From]]&amp;"_"&amp;Flattened[[#This Row],[To]]&amp;"_"&amp;F$2,SourceRelations[],5,FALSE)," ")</f>
        <v xml:space="preserve"> </v>
      </c>
      <c r="G2840" t="str">
        <f>_xlfn.IFNA(VLOOKUP(Flattened[[#This Row],[From]]&amp;"_"&amp;Flattened[[#This Row],[To]]&amp;"_"&amp;G$2,SourceRelations[],5,FALSE)," ")</f>
        <v xml:space="preserve"> </v>
      </c>
      <c r="H2840" t="str">
        <f>_xlfn.IFNA(VLOOKUP(Flattened[[#This Row],[From]]&amp;"_"&amp;Flattened[[#This Row],[To]]&amp;"_"&amp;H$2,SourceRelations[],5,FALSE)," ")</f>
        <v xml:space="preserve"> </v>
      </c>
      <c r="I2840" t="str">
        <f>_xlfn.IFNA(VLOOKUP(Flattened[[#This Row],[From]]&amp;"_"&amp;Flattened[[#This Row],[To]]&amp;"_"&amp;I$2,SourceRelations[],5,FALSE)," ")</f>
        <v xml:space="preserve"> </v>
      </c>
      <c r="J2840" t="str">
        <f>_xlfn.IFNA(VLOOKUP(Flattened[[#This Row],[From]]&amp;"_"&amp;Flattened[[#This Row],[To]]&amp;"_"&amp;J$2,SourceRelations[],5,FALSE)," ")</f>
        <v>r</v>
      </c>
      <c r="K2840" t="str">
        <f>_xlfn.IFNA(VLOOKUP(Flattened[[#This Row],[From]]&amp;"_"&amp;Flattened[[#This Row],[To]]&amp;"_"&amp;K$2,SourceRelations[],5,FALSE)," ")</f>
        <v xml:space="preserve"> </v>
      </c>
      <c r="L2840" t="str">
        <f>_xlfn.IFNA(VLOOKUP(Flattened[[#This Row],[From]]&amp;"_"&amp;Flattened[[#This Row],[To]]&amp;"_"&amp;L$2,SourceRelations[],5,FALSE)," ")</f>
        <v xml:space="preserve"> </v>
      </c>
      <c r="M2840" t="str">
        <f>_xlfn.IFNA(VLOOKUP(Flattened[[#This Row],[From]]&amp;"_"&amp;Flattened[[#This Row],[To]]&amp;"_"&amp;M$2,SourceRelations[],5,FALSE)," ")</f>
        <v>n</v>
      </c>
      <c r="N2840" t="str">
        <f>_xlfn.IFNA(VLOOKUP(Flattened[[#This Row],[From]]&amp;"_"&amp;Flattened[[#This Row],[To]]&amp;"_"&amp;N$2,SourceRelations[],5,FALSE)," ")</f>
        <v xml:space="preserve"> </v>
      </c>
      <c r="O2840" t="str">
        <f>_xlfn.IFNA(VLOOKUP(Flattened[[#This Row],[From]]&amp;"_"&amp;Flattened[[#This Row],[To]]&amp;"_"&amp;O$2,SourceRelations[],5,FALSE)," ")</f>
        <v xml:space="preserve"> </v>
      </c>
      <c r="P2840" t="str">
        <f>_xlfn.IFNA(VLOOKUP(Flattened[[#This Row],[From]]&amp;"_"&amp;Flattened[[#This Row],[To]]&amp;"_"&amp;P$2,SourceRelations[],5,FALSE)," ")</f>
        <v>o</v>
      </c>
    </row>
    <row r="2841" spans="2:16" x14ac:dyDescent="0.2">
      <c r="B2841" s="1" t="str">
        <f>Flattened[[#This Row],[From]]&amp;"_"&amp;Flattened[[#This Row],[To]]</f>
        <v>Stakeholder_Principle</v>
      </c>
      <c r="C2841" t="s">
        <v>56</v>
      </c>
      <c r="D2841" t="s">
        <v>54</v>
      </c>
      <c r="E2841" s="1" t="str">
        <f>_xlfn.CONCAT(Flattened[[#This Row],[Specialization]:[Association]])</f>
        <v xml:space="preserve">       n  o</v>
      </c>
      <c r="F2841" s="1" t="str">
        <f>_xlfn.IFNA(VLOOKUP(Flattened[[#This Row],[From]]&amp;"_"&amp;Flattened[[#This Row],[To]]&amp;"_"&amp;F$2,SourceRelations[],5,FALSE)," ")</f>
        <v xml:space="preserve"> </v>
      </c>
      <c r="G2841" t="str">
        <f>_xlfn.IFNA(VLOOKUP(Flattened[[#This Row],[From]]&amp;"_"&amp;Flattened[[#This Row],[To]]&amp;"_"&amp;G$2,SourceRelations[],5,FALSE)," ")</f>
        <v xml:space="preserve"> </v>
      </c>
      <c r="H2841" t="str">
        <f>_xlfn.IFNA(VLOOKUP(Flattened[[#This Row],[From]]&amp;"_"&amp;Flattened[[#This Row],[To]]&amp;"_"&amp;H$2,SourceRelations[],5,FALSE)," ")</f>
        <v xml:space="preserve"> </v>
      </c>
      <c r="I2841" t="str">
        <f>_xlfn.IFNA(VLOOKUP(Flattened[[#This Row],[From]]&amp;"_"&amp;Flattened[[#This Row],[To]]&amp;"_"&amp;I$2,SourceRelations[],5,FALSE)," ")</f>
        <v xml:space="preserve"> </v>
      </c>
      <c r="J2841" t="str">
        <f>_xlfn.IFNA(VLOOKUP(Flattened[[#This Row],[From]]&amp;"_"&amp;Flattened[[#This Row],[To]]&amp;"_"&amp;J$2,SourceRelations[],5,FALSE)," ")</f>
        <v xml:space="preserve"> </v>
      </c>
      <c r="K2841" t="str">
        <f>_xlfn.IFNA(VLOOKUP(Flattened[[#This Row],[From]]&amp;"_"&amp;Flattened[[#This Row],[To]]&amp;"_"&amp;K$2,SourceRelations[],5,FALSE)," ")</f>
        <v xml:space="preserve"> </v>
      </c>
      <c r="L2841" t="str">
        <f>_xlfn.IFNA(VLOOKUP(Flattened[[#This Row],[From]]&amp;"_"&amp;Flattened[[#This Row],[To]]&amp;"_"&amp;L$2,SourceRelations[],5,FALSE)," ")</f>
        <v xml:space="preserve"> </v>
      </c>
      <c r="M2841" t="str">
        <f>_xlfn.IFNA(VLOOKUP(Flattened[[#This Row],[From]]&amp;"_"&amp;Flattened[[#This Row],[To]]&amp;"_"&amp;M$2,SourceRelations[],5,FALSE)," ")</f>
        <v>n</v>
      </c>
      <c r="N2841" t="str">
        <f>_xlfn.IFNA(VLOOKUP(Flattened[[#This Row],[From]]&amp;"_"&amp;Flattened[[#This Row],[To]]&amp;"_"&amp;N$2,SourceRelations[],5,FALSE)," ")</f>
        <v xml:space="preserve"> </v>
      </c>
      <c r="O2841" t="str">
        <f>_xlfn.IFNA(VLOOKUP(Flattened[[#This Row],[From]]&amp;"_"&amp;Flattened[[#This Row],[To]]&amp;"_"&amp;O$2,SourceRelations[],5,FALSE)," ")</f>
        <v xml:space="preserve"> </v>
      </c>
      <c r="P2841" t="str">
        <f>_xlfn.IFNA(VLOOKUP(Flattened[[#This Row],[From]]&amp;"_"&amp;Flattened[[#This Row],[To]]&amp;"_"&amp;P$2,SourceRelations[],5,FALSE)," ")</f>
        <v>o</v>
      </c>
    </row>
    <row r="2842" spans="2:16" x14ac:dyDescent="0.2">
      <c r="B2842" s="1" t="str">
        <f>Flattened[[#This Row],[From]]&amp;"_"&amp;Flattened[[#This Row],[To]]</f>
        <v>System Software_Principle</v>
      </c>
      <c r="C2842" t="s">
        <v>49</v>
      </c>
      <c r="D2842" t="s">
        <v>54</v>
      </c>
      <c r="E2842" s="1" t="str">
        <f>_xlfn.CONCAT(Flattened[[#This Row],[Specialization]:[Association]])</f>
        <v xml:space="preserve">    r  n  o</v>
      </c>
      <c r="F2842" s="1" t="str">
        <f>_xlfn.IFNA(VLOOKUP(Flattened[[#This Row],[From]]&amp;"_"&amp;Flattened[[#This Row],[To]]&amp;"_"&amp;F$2,SourceRelations[],5,FALSE)," ")</f>
        <v xml:space="preserve"> </v>
      </c>
      <c r="G2842" t="str">
        <f>_xlfn.IFNA(VLOOKUP(Flattened[[#This Row],[From]]&amp;"_"&amp;Flattened[[#This Row],[To]]&amp;"_"&amp;G$2,SourceRelations[],5,FALSE)," ")</f>
        <v xml:space="preserve"> </v>
      </c>
      <c r="H2842" t="str">
        <f>_xlfn.IFNA(VLOOKUP(Flattened[[#This Row],[From]]&amp;"_"&amp;Flattened[[#This Row],[To]]&amp;"_"&amp;H$2,SourceRelations[],5,FALSE)," ")</f>
        <v xml:space="preserve"> </v>
      </c>
      <c r="I2842" t="str">
        <f>_xlfn.IFNA(VLOOKUP(Flattened[[#This Row],[From]]&amp;"_"&amp;Flattened[[#This Row],[To]]&amp;"_"&amp;I$2,SourceRelations[],5,FALSE)," ")</f>
        <v xml:space="preserve"> </v>
      </c>
      <c r="J2842" t="str">
        <f>_xlfn.IFNA(VLOOKUP(Flattened[[#This Row],[From]]&amp;"_"&amp;Flattened[[#This Row],[To]]&amp;"_"&amp;J$2,SourceRelations[],5,FALSE)," ")</f>
        <v>r</v>
      </c>
      <c r="K2842" t="str">
        <f>_xlfn.IFNA(VLOOKUP(Flattened[[#This Row],[From]]&amp;"_"&amp;Flattened[[#This Row],[To]]&amp;"_"&amp;K$2,SourceRelations[],5,FALSE)," ")</f>
        <v xml:space="preserve"> </v>
      </c>
      <c r="L2842" t="str">
        <f>_xlfn.IFNA(VLOOKUP(Flattened[[#This Row],[From]]&amp;"_"&amp;Flattened[[#This Row],[To]]&amp;"_"&amp;L$2,SourceRelations[],5,FALSE)," ")</f>
        <v xml:space="preserve"> </v>
      </c>
      <c r="M2842" t="str">
        <f>_xlfn.IFNA(VLOOKUP(Flattened[[#This Row],[From]]&amp;"_"&amp;Flattened[[#This Row],[To]]&amp;"_"&amp;M$2,SourceRelations[],5,FALSE)," ")</f>
        <v>n</v>
      </c>
      <c r="N2842" t="str">
        <f>_xlfn.IFNA(VLOOKUP(Flattened[[#This Row],[From]]&amp;"_"&amp;Flattened[[#This Row],[To]]&amp;"_"&amp;N$2,SourceRelations[],5,FALSE)," ")</f>
        <v xml:space="preserve"> </v>
      </c>
      <c r="O2842" t="str">
        <f>_xlfn.IFNA(VLOOKUP(Flattened[[#This Row],[From]]&amp;"_"&amp;Flattened[[#This Row],[To]]&amp;"_"&amp;O$2,SourceRelations[],5,FALSE)," ")</f>
        <v xml:space="preserve"> </v>
      </c>
      <c r="P2842" t="str">
        <f>_xlfn.IFNA(VLOOKUP(Flattened[[#This Row],[From]]&amp;"_"&amp;Flattened[[#This Row],[To]]&amp;"_"&amp;P$2,SourceRelations[],5,FALSE)," ")</f>
        <v>o</v>
      </c>
    </row>
    <row r="2843" spans="2:16" x14ac:dyDescent="0.2">
      <c r="B2843" s="1" t="str">
        <f>Flattened[[#This Row],[From]]&amp;"_"&amp;Flattened[[#This Row],[To]]</f>
        <v>Technology Collaboration_Principle</v>
      </c>
      <c r="C2843" t="s">
        <v>74</v>
      </c>
      <c r="D2843" t="s">
        <v>54</v>
      </c>
      <c r="E2843" s="1" t="str">
        <f>_xlfn.CONCAT(Flattened[[#This Row],[Specialization]:[Association]])</f>
        <v xml:space="preserve">    r  n  o</v>
      </c>
      <c r="F2843" s="1" t="str">
        <f>_xlfn.IFNA(VLOOKUP(Flattened[[#This Row],[From]]&amp;"_"&amp;Flattened[[#This Row],[To]]&amp;"_"&amp;F$2,SourceRelations[],5,FALSE)," ")</f>
        <v xml:space="preserve"> </v>
      </c>
      <c r="G2843" t="str">
        <f>_xlfn.IFNA(VLOOKUP(Flattened[[#This Row],[From]]&amp;"_"&amp;Flattened[[#This Row],[To]]&amp;"_"&amp;G$2,SourceRelations[],5,FALSE)," ")</f>
        <v xml:space="preserve"> </v>
      </c>
      <c r="H2843" t="str">
        <f>_xlfn.IFNA(VLOOKUP(Flattened[[#This Row],[From]]&amp;"_"&amp;Flattened[[#This Row],[To]]&amp;"_"&amp;H$2,SourceRelations[],5,FALSE)," ")</f>
        <v xml:space="preserve"> </v>
      </c>
      <c r="I2843" t="str">
        <f>_xlfn.IFNA(VLOOKUP(Flattened[[#This Row],[From]]&amp;"_"&amp;Flattened[[#This Row],[To]]&amp;"_"&amp;I$2,SourceRelations[],5,FALSE)," ")</f>
        <v xml:space="preserve"> </v>
      </c>
      <c r="J2843" t="str">
        <f>_xlfn.IFNA(VLOOKUP(Flattened[[#This Row],[From]]&amp;"_"&amp;Flattened[[#This Row],[To]]&amp;"_"&amp;J$2,SourceRelations[],5,FALSE)," ")</f>
        <v>r</v>
      </c>
      <c r="K2843" t="str">
        <f>_xlfn.IFNA(VLOOKUP(Flattened[[#This Row],[From]]&amp;"_"&amp;Flattened[[#This Row],[To]]&amp;"_"&amp;K$2,SourceRelations[],5,FALSE)," ")</f>
        <v xml:space="preserve"> </v>
      </c>
      <c r="L2843" t="str">
        <f>_xlfn.IFNA(VLOOKUP(Flattened[[#This Row],[From]]&amp;"_"&amp;Flattened[[#This Row],[To]]&amp;"_"&amp;L$2,SourceRelations[],5,FALSE)," ")</f>
        <v xml:space="preserve"> </v>
      </c>
      <c r="M2843" t="str">
        <f>_xlfn.IFNA(VLOOKUP(Flattened[[#This Row],[From]]&amp;"_"&amp;Flattened[[#This Row],[To]]&amp;"_"&amp;M$2,SourceRelations[],5,FALSE)," ")</f>
        <v>n</v>
      </c>
      <c r="N2843" t="str">
        <f>_xlfn.IFNA(VLOOKUP(Flattened[[#This Row],[From]]&amp;"_"&amp;Flattened[[#This Row],[To]]&amp;"_"&amp;N$2,SourceRelations[],5,FALSE)," ")</f>
        <v xml:space="preserve"> </v>
      </c>
      <c r="O2843" t="str">
        <f>_xlfn.IFNA(VLOOKUP(Flattened[[#This Row],[From]]&amp;"_"&amp;Flattened[[#This Row],[To]]&amp;"_"&amp;O$2,SourceRelations[],5,FALSE)," ")</f>
        <v xml:space="preserve"> </v>
      </c>
      <c r="P2843" t="str">
        <f>_xlfn.IFNA(VLOOKUP(Flattened[[#This Row],[From]]&amp;"_"&amp;Flattened[[#This Row],[To]]&amp;"_"&amp;P$2,SourceRelations[],5,FALSE)," ")</f>
        <v>o</v>
      </c>
    </row>
    <row r="2844" spans="2:16" x14ac:dyDescent="0.2">
      <c r="B2844" s="1" t="str">
        <f>Flattened[[#This Row],[From]]&amp;"_"&amp;Flattened[[#This Row],[To]]</f>
        <v>Technology Event_Principle</v>
      </c>
      <c r="C2844" t="s">
        <v>75</v>
      </c>
      <c r="D2844" t="s">
        <v>54</v>
      </c>
      <c r="E2844" s="1" t="str">
        <f>_xlfn.CONCAT(Flattened[[#This Row],[Specialization]:[Association]])</f>
        <v xml:space="preserve">    r  n  o</v>
      </c>
      <c r="F2844" s="1" t="str">
        <f>_xlfn.IFNA(VLOOKUP(Flattened[[#This Row],[From]]&amp;"_"&amp;Flattened[[#This Row],[To]]&amp;"_"&amp;F$2,SourceRelations[],5,FALSE)," ")</f>
        <v xml:space="preserve"> </v>
      </c>
      <c r="G2844" t="str">
        <f>_xlfn.IFNA(VLOOKUP(Flattened[[#This Row],[From]]&amp;"_"&amp;Flattened[[#This Row],[To]]&amp;"_"&amp;G$2,SourceRelations[],5,FALSE)," ")</f>
        <v xml:space="preserve"> </v>
      </c>
      <c r="H2844" t="str">
        <f>_xlfn.IFNA(VLOOKUP(Flattened[[#This Row],[From]]&amp;"_"&amp;Flattened[[#This Row],[To]]&amp;"_"&amp;H$2,SourceRelations[],5,FALSE)," ")</f>
        <v xml:space="preserve"> </v>
      </c>
      <c r="I2844" t="str">
        <f>_xlfn.IFNA(VLOOKUP(Flattened[[#This Row],[From]]&amp;"_"&amp;Flattened[[#This Row],[To]]&amp;"_"&amp;I$2,SourceRelations[],5,FALSE)," ")</f>
        <v xml:space="preserve"> </v>
      </c>
      <c r="J2844" t="str">
        <f>_xlfn.IFNA(VLOOKUP(Flattened[[#This Row],[From]]&amp;"_"&amp;Flattened[[#This Row],[To]]&amp;"_"&amp;J$2,SourceRelations[],5,FALSE)," ")</f>
        <v>r</v>
      </c>
      <c r="K2844" t="str">
        <f>_xlfn.IFNA(VLOOKUP(Flattened[[#This Row],[From]]&amp;"_"&amp;Flattened[[#This Row],[To]]&amp;"_"&amp;K$2,SourceRelations[],5,FALSE)," ")</f>
        <v xml:space="preserve"> </v>
      </c>
      <c r="L2844" t="str">
        <f>_xlfn.IFNA(VLOOKUP(Flattened[[#This Row],[From]]&amp;"_"&amp;Flattened[[#This Row],[To]]&amp;"_"&amp;L$2,SourceRelations[],5,FALSE)," ")</f>
        <v xml:space="preserve"> </v>
      </c>
      <c r="M2844" t="str">
        <f>_xlfn.IFNA(VLOOKUP(Flattened[[#This Row],[From]]&amp;"_"&amp;Flattened[[#This Row],[To]]&amp;"_"&amp;M$2,SourceRelations[],5,FALSE)," ")</f>
        <v>n</v>
      </c>
      <c r="N2844" t="str">
        <f>_xlfn.IFNA(VLOOKUP(Flattened[[#This Row],[From]]&amp;"_"&amp;Flattened[[#This Row],[To]]&amp;"_"&amp;N$2,SourceRelations[],5,FALSE)," ")</f>
        <v xml:space="preserve"> </v>
      </c>
      <c r="O2844" t="str">
        <f>_xlfn.IFNA(VLOOKUP(Flattened[[#This Row],[From]]&amp;"_"&amp;Flattened[[#This Row],[To]]&amp;"_"&amp;O$2,SourceRelations[],5,FALSE)," ")</f>
        <v xml:space="preserve"> </v>
      </c>
      <c r="P2844" t="str">
        <f>_xlfn.IFNA(VLOOKUP(Flattened[[#This Row],[From]]&amp;"_"&amp;Flattened[[#This Row],[To]]&amp;"_"&amp;P$2,SourceRelations[],5,FALSE)," ")</f>
        <v>o</v>
      </c>
    </row>
    <row r="2845" spans="2:16" x14ac:dyDescent="0.2">
      <c r="B2845" s="1" t="str">
        <f>Flattened[[#This Row],[From]]&amp;"_"&amp;Flattened[[#This Row],[To]]</f>
        <v>Technology Function_Principle</v>
      </c>
      <c r="C2845" t="s">
        <v>45</v>
      </c>
      <c r="D2845" t="s">
        <v>54</v>
      </c>
      <c r="E2845" s="1" t="str">
        <f>_xlfn.CONCAT(Flattened[[#This Row],[Specialization]:[Association]])</f>
        <v xml:space="preserve">    r  n  o</v>
      </c>
      <c r="F2845" s="1" t="str">
        <f>_xlfn.IFNA(VLOOKUP(Flattened[[#This Row],[From]]&amp;"_"&amp;Flattened[[#This Row],[To]]&amp;"_"&amp;F$2,SourceRelations[],5,FALSE)," ")</f>
        <v xml:space="preserve"> </v>
      </c>
      <c r="G2845" t="str">
        <f>_xlfn.IFNA(VLOOKUP(Flattened[[#This Row],[From]]&amp;"_"&amp;Flattened[[#This Row],[To]]&amp;"_"&amp;G$2,SourceRelations[],5,FALSE)," ")</f>
        <v xml:space="preserve"> </v>
      </c>
      <c r="H2845" t="str">
        <f>_xlfn.IFNA(VLOOKUP(Flattened[[#This Row],[From]]&amp;"_"&amp;Flattened[[#This Row],[To]]&amp;"_"&amp;H$2,SourceRelations[],5,FALSE)," ")</f>
        <v xml:space="preserve"> </v>
      </c>
      <c r="I2845" t="str">
        <f>_xlfn.IFNA(VLOOKUP(Flattened[[#This Row],[From]]&amp;"_"&amp;Flattened[[#This Row],[To]]&amp;"_"&amp;I$2,SourceRelations[],5,FALSE)," ")</f>
        <v xml:space="preserve"> </v>
      </c>
      <c r="J2845" t="str">
        <f>_xlfn.IFNA(VLOOKUP(Flattened[[#This Row],[From]]&amp;"_"&amp;Flattened[[#This Row],[To]]&amp;"_"&amp;J$2,SourceRelations[],5,FALSE)," ")</f>
        <v>r</v>
      </c>
      <c r="K2845" t="str">
        <f>_xlfn.IFNA(VLOOKUP(Flattened[[#This Row],[From]]&amp;"_"&amp;Flattened[[#This Row],[To]]&amp;"_"&amp;K$2,SourceRelations[],5,FALSE)," ")</f>
        <v xml:space="preserve"> </v>
      </c>
      <c r="L2845" t="str">
        <f>_xlfn.IFNA(VLOOKUP(Flattened[[#This Row],[From]]&amp;"_"&amp;Flattened[[#This Row],[To]]&amp;"_"&amp;L$2,SourceRelations[],5,FALSE)," ")</f>
        <v xml:space="preserve"> </v>
      </c>
      <c r="M2845" t="str">
        <f>_xlfn.IFNA(VLOOKUP(Flattened[[#This Row],[From]]&amp;"_"&amp;Flattened[[#This Row],[To]]&amp;"_"&amp;M$2,SourceRelations[],5,FALSE)," ")</f>
        <v>n</v>
      </c>
      <c r="N2845" t="str">
        <f>_xlfn.IFNA(VLOOKUP(Flattened[[#This Row],[From]]&amp;"_"&amp;Flattened[[#This Row],[To]]&amp;"_"&amp;N$2,SourceRelations[],5,FALSE)," ")</f>
        <v xml:space="preserve"> </v>
      </c>
      <c r="O2845" t="str">
        <f>_xlfn.IFNA(VLOOKUP(Flattened[[#This Row],[From]]&amp;"_"&amp;Flattened[[#This Row],[To]]&amp;"_"&amp;O$2,SourceRelations[],5,FALSE)," ")</f>
        <v xml:space="preserve"> </v>
      </c>
      <c r="P2845" t="str">
        <f>_xlfn.IFNA(VLOOKUP(Flattened[[#This Row],[From]]&amp;"_"&amp;Flattened[[#This Row],[To]]&amp;"_"&amp;P$2,SourceRelations[],5,FALSE)," ")</f>
        <v>o</v>
      </c>
    </row>
    <row r="2846" spans="2:16" x14ac:dyDescent="0.2">
      <c r="B2846" s="1" t="str">
        <f>Flattened[[#This Row],[From]]&amp;"_"&amp;Flattened[[#This Row],[To]]</f>
        <v>Technology Interaction_Principle</v>
      </c>
      <c r="C2846" t="s">
        <v>46</v>
      </c>
      <c r="D2846" t="s">
        <v>54</v>
      </c>
      <c r="E2846" s="1" t="str">
        <f>_xlfn.CONCAT(Flattened[[#This Row],[Specialization]:[Association]])</f>
        <v xml:space="preserve">    r  n  o</v>
      </c>
      <c r="F2846" s="1" t="str">
        <f>_xlfn.IFNA(VLOOKUP(Flattened[[#This Row],[From]]&amp;"_"&amp;Flattened[[#This Row],[To]]&amp;"_"&amp;F$2,SourceRelations[],5,FALSE)," ")</f>
        <v xml:space="preserve"> </v>
      </c>
      <c r="G2846" t="str">
        <f>_xlfn.IFNA(VLOOKUP(Flattened[[#This Row],[From]]&amp;"_"&amp;Flattened[[#This Row],[To]]&amp;"_"&amp;G$2,SourceRelations[],5,FALSE)," ")</f>
        <v xml:space="preserve"> </v>
      </c>
      <c r="H2846" t="str">
        <f>_xlfn.IFNA(VLOOKUP(Flattened[[#This Row],[From]]&amp;"_"&amp;Flattened[[#This Row],[To]]&amp;"_"&amp;H$2,SourceRelations[],5,FALSE)," ")</f>
        <v xml:space="preserve"> </v>
      </c>
      <c r="I2846" t="str">
        <f>_xlfn.IFNA(VLOOKUP(Flattened[[#This Row],[From]]&amp;"_"&amp;Flattened[[#This Row],[To]]&amp;"_"&amp;I$2,SourceRelations[],5,FALSE)," ")</f>
        <v xml:space="preserve"> </v>
      </c>
      <c r="J2846" t="str">
        <f>_xlfn.IFNA(VLOOKUP(Flattened[[#This Row],[From]]&amp;"_"&amp;Flattened[[#This Row],[To]]&amp;"_"&amp;J$2,SourceRelations[],5,FALSE)," ")</f>
        <v>r</v>
      </c>
      <c r="K2846" t="str">
        <f>_xlfn.IFNA(VLOOKUP(Flattened[[#This Row],[From]]&amp;"_"&amp;Flattened[[#This Row],[To]]&amp;"_"&amp;K$2,SourceRelations[],5,FALSE)," ")</f>
        <v xml:space="preserve"> </v>
      </c>
      <c r="L2846" t="str">
        <f>_xlfn.IFNA(VLOOKUP(Flattened[[#This Row],[From]]&amp;"_"&amp;Flattened[[#This Row],[To]]&amp;"_"&amp;L$2,SourceRelations[],5,FALSE)," ")</f>
        <v xml:space="preserve"> </v>
      </c>
      <c r="M2846" t="str">
        <f>_xlfn.IFNA(VLOOKUP(Flattened[[#This Row],[From]]&amp;"_"&amp;Flattened[[#This Row],[To]]&amp;"_"&amp;M$2,SourceRelations[],5,FALSE)," ")</f>
        <v>n</v>
      </c>
      <c r="N2846" t="str">
        <f>_xlfn.IFNA(VLOOKUP(Flattened[[#This Row],[From]]&amp;"_"&amp;Flattened[[#This Row],[To]]&amp;"_"&amp;N$2,SourceRelations[],5,FALSE)," ")</f>
        <v xml:space="preserve"> </v>
      </c>
      <c r="O2846" t="str">
        <f>_xlfn.IFNA(VLOOKUP(Flattened[[#This Row],[From]]&amp;"_"&amp;Flattened[[#This Row],[To]]&amp;"_"&amp;O$2,SourceRelations[],5,FALSE)," ")</f>
        <v xml:space="preserve"> </v>
      </c>
      <c r="P2846" t="str">
        <f>_xlfn.IFNA(VLOOKUP(Flattened[[#This Row],[From]]&amp;"_"&amp;Flattened[[#This Row],[To]]&amp;"_"&amp;P$2,SourceRelations[],5,FALSE)," ")</f>
        <v>o</v>
      </c>
    </row>
    <row r="2847" spans="2:16" x14ac:dyDescent="0.2">
      <c r="B2847" s="1" t="str">
        <f>Flattened[[#This Row],[From]]&amp;"_"&amp;Flattened[[#This Row],[To]]</f>
        <v>Technology Interface_Principle</v>
      </c>
      <c r="C2847" t="s">
        <v>76</v>
      </c>
      <c r="D2847" t="s">
        <v>54</v>
      </c>
      <c r="E2847" s="1" t="str">
        <f>_xlfn.CONCAT(Flattened[[#This Row],[Specialization]:[Association]])</f>
        <v xml:space="preserve">    r  n  o</v>
      </c>
      <c r="F2847" s="1" t="str">
        <f>_xlfn.IFNA(VLOOKUP(Flattened[[#This Row],[From]]&amp;"_"&amp;Flattened[[#This Row],[To]]&amp;"_"&amp;F$2,SourceRelations[],5,FALSE)," ")</f>
        <v xml:space="preserve"> </v>
      </c>
      <c r="G2847" t="str">
        <f>_xlfn.IFNA(VLOOKUP(Flattened[[#This Row],[From]]&amp;"_"&amp;Flattened[[#This Row],[To]]&amp;"_"&amp;G$2,SourceRelations[],5,FALSE)," ")</f>
        <v xml:space="preserve"> </v>
      </c>
      <c r="H2847" t="str">
        <f>_xlfn.IFNA(VLOOKUP(Flattened[[#This Row],[From]]&amp;"_"&amp;Flattened[[#This Row],[To]]&amp;"_"&amp;H$2,SourceRelations[],5,FALSE)," ")</f>
        <v xml:space="preserve"> </v>
      </c>
      <c r="I2847" t="str">
        <f>_xlfn.IFNA(VLOOKUP(Flattened[[#This Row],[From]]&amp;"_"&amp;Flattened[[#This Row],[To]]&amp;"_"&amp;I$2,SourceRelations[],5,FALSE)," ")</f>
        <v xml:space="preserve"> </v>
      </c>
      <c r="J2847" t="str">
        <f>_xlfn.IFNA(VLOOKUP(Flattened[[#This Row],[From]]&amp;"_"&amp;Flattened[[#This Row],[To]]&amp;"_"&amp;J$2,SourceRelations[],5,FALSE)," ")</f>
        <v>r</v>
      </c>
      <c r="K2847" t="str">
        <f>_xlfn.IFNA(VLOOKUP(Flattened[[#This Row],[From]]&amp;"_"&amp;Flattened[[#This Row],[To]]&amp;"_"&amp;K$2,SourceRelations[],5,FALSE)," ")</f>
        <v xml:space="preserve"> </v>
      </c>
      <c r="L2847" t="str">
        <f>_xlfn.IFNA(VLOOKUP(Flattened[[#This Row],[From]]&amp;"_"&amp;Flattened[[#This Row],[To]]&amp;"_"&amp;L$2,SourceRelations[],5,FALSE)," ")</f>
        <v xml:space="preserve"> </v>
      </c>
      <c r="M2847" t="str">
        <f>_xlfn.IFNA(VLOOKUP(Flattened[[#This Row],[From]]&amp;"_"&amp;Flattened[[#This Row],[To]]&amp;"_"&amp;M$2,SourceRelations[],5,FALSE)," ")</f>
        <v>n</v>
      </c>
      <c r="N2847" t="str">
        <f>_xlfn.IFNA(VLOOKUP(Flattened[[#This Row],[From]]&amp;"_"&amp;Flattened[[#This Row],[To]]&amp;"_"&amp;N$2,SourceRelations[],5,FALSE)," ")</f>
        <v xml:space="preserve"> </v>
      </c>
      <c r="O2847" t="str">
        <f>_xlfn.IFNA(VLOOKUP(Flattened[[#This Row],[From]]&amp;"_"&amp;Flattened[[#This Row],[To]]&amp;"_"&amp;O$2,SourceRelations[],5,FALSE)," ")</f>
        <v xml:space="preserve"> </v>
      </c>
      <c r="P2847" t="str">
        <f>_xlfn.IFNA(VLOOKUP(Flattened[[#This Row],[From]]&amp;"_"&amp;Flattened[[#This Row],[To]]&amp;"_"&amp;P$2,SourceRelations[],5,FALSE)," ")</f>
        <v>o</v>
      </c>
    </row>
    <row r="2848" spans="2:16" x14ac:dyDescent="0.2">
      <c r="B2848" s="1" t="str">
        <f>Flattened[[#This Row],[From]]&amp;"_"&amp;Flattened[[#This Row],[To]]</f>
        <v>Technology Process_Principle</v>
      </c>
      <c r="C2848" t="s">
        <v>47</v>
      </c>
      <c r="D2848" t="s">
        <v>54</v>
      </c>
      <c r="E2848" s="1" t="str">
        <f>_xlfn.CONCAT(Flattened[[#This Row],[Specialization]:[Association]])</f>
        <v xml:space="preserve">    r  n  o</v>
      </c>
      <c r="F2848" s="1" t="str">
        <f>_xlfn.IFNA(VLOOKUP(Flattened[[#This Row],[From]]&amp;"_"&amp;Flattened[[#This Row],[To]]&amp;"_"&amp;F$2,SourceRelations[],5,FALSE)," ")</f>
        <v xml:space="preserve"> </v>
      </c>
      <c r="G2848" t="str">
        <f>_xlfn.IFNA(VLOOKUP(Flattened[[#This Row],[From]]&amp;"_"&amp;Flattened[[#This Row],[To]]&amp;"_"&amp;G$2,SourceRelations[],5,FALSE)," ")</f>
        <v xml:space="preserve"> </v>
      </c>
      <c r="H2848" t="str">
        <f>_xlfn.IFNA(VLOOKUP(Flattened[[#This Row],[From]]&amp;"_"&amp;Flattened[[#This Row],[To]]&amp;"_"&amp;H$2,SourceRelations[],5,FALSE)," ")</f>
        <v xml:space="preserve"> </v>
      </c>
      <c r="I2848" t="str">
        <f>_xlfn.IFNA(VLOOKUP(Flattened[[#This Row],[From]]&amp;"_"&amp;Flattened[[#This Row],[To]]&amp;"_"&amp;I$2,SourceRelations[],5,FALSE)," ")</f>
        <v xml:space="preserve"> </v>
      </c>
      <c r="J2848" t="str">
        <f>_xlfn.IFNA(VLOOKUP(Flattened[[#This Row],[From]]&amp;"_"&amp;Flattened[[#This Row],[To]]&amp;"_"&amp;J$2,SourceRelations[],5,FALSE)," ")</f>
        <v>r</v>
      </c>
      <c r="K2848" t="str">
        <f>_xlfn.IFNA(VLOOKUP(Flattened[[#This Row],[From]]&amp;"_"&amp;Flattened[[#This Row],[To]]&amp;"_"&amp;K$2,SourceRelations[],5,FALSE)," ")</f>
        <v xml:space="preserve"> </v>
      </c>
      <c r="L2848" t="str">
        <f>_xlfn.IFNA(VLOOKUP(Flattened[[#This Row],[From]]&amp;"_"&amp;Flattened[[#This Row],[To]]&amp;"_"&amp;L$2,SourceRelations[],5,FALSE)," ")</f>
        <v xml:space="preserve"> </v>
      </c>
      <c r="M2848" t="str">
        <f>_xlfn.IFNA(VLOOKUP(Flattened[[#This Row],[From]]&amp;"_"&amp;Flattened[[#This Row],[To]]&amp;"_"&amp;M$2,SourceRelations[],5,FALSE)," ")</f>
        <v>n</v>
      </c>
      <c r="N2848" t="str">
        <f>_xlfn.IFNA(VLOOKUP(Flattened[[#This Row],[From]]&amp;"_"&amp;Flattened[[#This Row],[To]]&amp;"_"&amp;N$2,SourceRelations[],5,FALSE)," ")</f>
        <v xml:space="preserve"> </v>
      </c>
      <c r="O2848" t="str">
        <f>_xlfn.IFNA(VLOOKUP(Flattened[[#This Row],[From]]&amp;"_"&amp;Flattened[[#This Row],[To]]&amp;"_"&amp;O$2,SourceRelations[],5,FALSE)," ")</f>
        <v xml:space="preserve"> </v>
      </c>
      <c r="P2848" t="str">
        <f>_xlfn.IFNA(VLOOKUP(Flattened[[#This Row],[From]]&amp;"_"&amp;Flattened[[#This Row],[To]]&amp;"_"&amp;P$2,SourceRelations[],5,FALSE)," ")</f>
        <v>o</v>
      </c>
    </row>
    <row r="2849" spans="2:16" x14ac:dyDescent="0.2">
      <c r="B2849" s="1" t="str">
        <f>Flattened[[#This Row],[From]]&amp;"_"&amp;Flattened[[#This Row],[To]]</f>
        <v>Technology Service_Principle</v>
      </c>
      <c r="C2849" t="s">
        <v>77</v>
      </c>
      <c r="D2849" t="s">
        <v>54</v>
      </c>
      <c r="E2849" s="1" t="str">
        <f>_xlfn.CONCAT(Flattened[[#This Row],[Specialization]:[Association]])</f>
        <v xml:space="preserve">    r  n  o</v>
      </c>
      <c r="F2849" s="1" t="str">
        <f>_xlfn.IFNA(VLOOKUP(Flattened[[#This Row],[From]]&amp;"_"&amp;Flattened[[#This Row],[To]]&amp;"_"&amp;F$2,SourceRelations[],5,FALSE)," ")</f>
        <v xml:space="preserve"> </v>
      </c>
      <c r="G2849" t="str">
        <f>_xlfn.IFNA(VLOOKUP(Flattened[[#This Row],[From]]&amp;"_"&amp;Flattened[[#This Row],[To]]&amp;"_"&amp;G$2,SourceRelations[],5,FALSE)," ")</f>
        <v xml:space="preserve"> </v>
      </c>
      <c r="H2849" t="str">
        <f>_xlfn.IFNA(VLOOKUP(Flattened[[#This Row],[From]]&amp;"_"&amp;Flattened[[#This Row],[To]]&amp;"_"&amp;H$2,SourceRelations[],5,FALSE)," ")</f>
        <v xml:space="preserve"> </v>
      </c>
      <c r="I2849" t="str">
        <f>_xlfn.IFNA(VLOOKUP(Flattened[[#This Row],[From]]&amp;"_"&amp;Flattened[[#This Row],[To]]&amp;"_"&amp;I$2,SourceRelations[],5,FALSE)," ")</f>
        <v xml:space="preserve"> </v>
      </c>
      <c r="J2849" t="str">
        <f>_xlfn.IFNA(VLOOKUP(Flattened[[#This Row],[From]]&amp;"_"&amp;Flattened[[#This Row],[To]]&amp;"_"&amp;J$2,SourceRelations[],5,FALSE)," ")</f>
        <v>r</v>
      </c>
      <c r="K2849" t="str">
        <f>_xlfn.IFNA(VLOOKUP(Flattened[[#This Row],[From]]&amp;"_"&amp;Flattened[[#This Row],[To]]&amp;"_"&amp;K$2,SourceRelations[],5,FALSE)," ")</f>
        <v xml:space="preserve"> </v>
      </c>
      <c r="L2849" t="str">
        <f>_xlfn.IFNA(VLOOKUP(Flattened[[#This Row],[From]]&amp;"_"&amp;Flattened[[#This Row],[To]]&amp;"_"&amp;L$2,SourceRelations[],5,FALSE)," ")</f>
        <v xml:space="preserve"> </v>
      </c>
      <c r="M2849" t="str">
        <f>_xlfn.IFNA(VLOOKUP(Flattened[[#This Row],[From]]&amp;"_"&amp;Flattened[[#This Row],[To]]&amp;"_"&amp;M$2,SourceRelations[],5,FALSE)," ")</f>
        <v>n</v>
      </c>
      <c r="N2849" t="str">
        <f>_xlfn.IFNA(VLOOKUP(Flattened[[#This Row],[From]]&amp;"_"&amp;Flattened[[#This Row],[To]]&amp;"_"&amp;N$2,SourceRelations[],5,FALSE)," ")</f>
        <v xml:space="preserve"> </v>
      </c>
      <c r="O2849" t="str">
        <f>_xlfn.IFNA(VLOOKUP(Flattened[[#This Row],[From]]&amp;"_"&amp;Flattened[[#This Row],[To]]&amp;"_"&amp;O$2,SourceRelations[],5,FALSE)," ")</f>
        <v xml:space="preserve"> </v>
      </c>
      <c r="P2849" t="str">
        <f>_xlfn.IFNA(VLOOKUP(Flattened[[#This Row],[From]]&amp;"_"&amp;Flattened[[#This Row],[To]]&amp;"_"&amp;P$2,SourceRelations[],5,FALSE)," ")</f>
        <v>o</v>
      </c>
    </row>
    <row r="2850" spans="2:16" x14ac:dyDescent="0.2">
      <c r="B2850" s="1" t="str">
        <f>Flattened[[#This Row],[From]]&amp;"_"&amp;Flattened[[#This Row],[To]]</f>
        <v>Value_Principle</v>
      </c>
      <c r="C2850" t="s">
        <v>66</v>
      </c>
      <c r="D2850" t="s">
        <v>54</v>
      </c>
      <c r="E2850" s="1" t="str">
        <f>_xlfn.CONCAT(Flattened[[#This Row],[Specialization]:[Association]])</f>
        <v xml:space="preserve">       n  o</v>
      </c>
      <c r="F2850" s="1" t="str">
        <f>_xlfn.IFNA(VLOOKUP(Flattened[[#This Row],[From]]&amp;"_"&amp;Flattened[[#This Row],[To]]&amp;"_"&amp;F$2,SourceRelations[],5,FALSE)," ")</f>
        <v xml:space="preserve"> </v>
      </c>
      <c r="G2850" t="str">
        <f>_xlfn.IFNA(VLOOKUP(Flattened[[#This Row],[From]]&amp;"_"&amp;Flattened[[#This Row],[To]]&amp;"_"&amp;G$2,SourceRelations[],5,FALSE)," ")</f>
        <v xml:space="preserve"> </v>
      </c>
      <c r="H2850" t="str">
        <f>_xlfn.IFNA(VLOOKUP(Flattened[[#This Row],[From]]&amp;"_"&amp;Flattened[[#This Row],[To]]&amp;"_"&amp;H$2,SourceRelations[],5,FALSE)," ")</f>
        <v xml:space="preserve"> </v>
      </c>
      <c r="I2850" t="str">
        <f>_xlfn.IFNA(VLOOKUP(Flattened[[#This Row],[From]]&amp;"_"&amp;Flattened[[#This Row],[To]]&amp;"_"&amp;I$2,SourceRelations[],5,FALSE)," ")</f>
        <v xml:space="preserve"> </v>
      </c>
      <c r="J2850" t="str">
        <f>_xlfn.IFNA(VLOOKUP(Flattened[[#This Row],[From]]&amp;"_"&amp;Flattened[[#This Row],[To]]&amp;"_"&amp;J$2,SourceRelations[],5,FALSE)," ")</f>
        <v xml:space="preserve"> </v>
      </c>
      <c r="K2850" t="str">
        <f>_xlfn.IFNA(VLOOKUP(Flattened[[#This Row],[From]]&amp;"_"&amp;Flattened[[#This Row],[To]]&amp;"_"&amp;K$2,SourceRelations[],5,FALSE)," ")</f>
        <v xml:space="preserve"> </v>
      </c>
      <c r="L2850" t="str">
        <f>_xlfn.IFNA(VLOOKUP(Flattened[[#This Row],[From]]&amp;"_"&amp;Flattened[[#This Row],[To]]&amp;"_"&amp;L$2,SourceRelations[],5,FALSE)," ")</f>
        <v xml:space="preserve"> </v>
      </c>
      <c r="M2850" t="str">
        <f>_xlfn.IFNA(VLOOKUP(Flattened[[#This Row],[From]]&amp;"_"&amp;Flattened[[#This Row],[To]]&amp;"_"&amp;M$2,SourceRelations[],5,FALSE)," ")</f>
        <v>n</v>
      </c>
      <c r="N2850" t="str">
        <f>_xlfn.IFNA(VLOOKUP(Flattened[[#This Row],[From]]&amp;"_"&amp;Flattened[[#This Row],[To]]&amp;"_"&amp;N$2,SourceRelations[],5,FALSE)," ")</f>
        <v xml:space="preserve"> </v>
      </c>
      <c r="O2850" t="str">
        <f>_xlfn.IFNA(VLOOKUP(Flattened[[#This Row],[From]]&amp;"_"&amp;Flattened[[#This Row],[To]]&amp;"_"&amp;O$2,SourceRelations[],5,FALSE)," ")</f>
        <v xml:space="preserve"> </v>
      </c>
      <c r="P2850" t="str">
        <f>_xlfn.IFNA(VLOOKUP(Flattened[[#This Row],[From]]&amp;"_"&amp;Flattened[[#This Row],[To]]&amp;"_"&amp;P$2,SourceRelations[],5,FALSE)," ")</f>
        <v>o</v>
      </c>
    </row>
    <row r="2851" spans="2:16" x14ac:dyDescent="0.2">
      <c r="B2851" s="1" t="str">
        <f>Flattened[[#This Row],[From]]&amp;"_"&amp;Flattened[[#This Row],[To]]</f>
        <v>Work Package_Principle</v>
      </c>
      <c r="C2851" t="s">
        <v>61</v>
      </c>
      <c r="D2851" t="s">
        <v>54</v>
      </c>
      <c r="E2851" s="1" t="str">
        <f>_xlfn.CONCAT(Flattened[[#This Row],[Specialization]:[Association]])</f>
        <v xml:space="preserve">    r  n  o</v>
      </c>
      <c r="F2851" s="1" t="str">
        <f>_xlfn.IFNA(VLOOKUP(Flattened[[#This Row],[From]]&amp;"_"&amp;Flattened[[#This Row],[To]]&amp;"_"&amp;F$2,SourceRelations[],5,FALSE)," ")</f>
        <v xml:space="preserve"> </v>
      </c>
      <c r="G2851" t="str">
        <f>_xlfn.IFNA(VLOOKUP(Flattened[[#This Row],[From]]&amp;"_"&amp;Flattened[[#This Row],[To]]&amp;"_"&amp;G$2,SourceRelations[],5,FALSE)," ")</f>
        <v xml:space="preserve"> </v>
      </c>
      <c r="H2851" t="str">
        <f>_xlfn.IFNA(VLOOKUP(Flattened[[#This Row],[From]]&amp;"_"&amp;Flattened[[#This Row],[To]]&amp;"_"&amp;H$2,SourceRelations[],5,FALSE)," ")</f>
        <v xml:space="preserve"> </v>
      </c>
      <c r="I2851" t="str">
        <f>_xlfn.IFNA(VLOOKUP(Flattened[[#This Row],[From]]&amp;"_"&amp;Flattened[[#This Row],[To]]&amp;"_"&amp;I$2,SourceRelations[],5,FALSE)," ")</f>
        <v xml:space="preserve"> </v>
      </c>
      <c r="J2851" t="str">
        <f>_xlfn.IFNA(VLOOKUP(Flattened[[#This Row],[From]]&amp;"_"&amp;Flattened[[#This Row],[To]]&amp;"_"&amp;J$2,SourceRelations[],5,FALSE)," ")</f>
        <v>r</v>
      </c>
      <c r="K2851" t="str">
        <f>_xlfn.IFNA(VLOOKUP(Flattened[[#This Row],[From]]&amp;"_"&amp;Flattened[[#This Row],[To]]&amp;"_"&amp;K$2,SourceRelations[],5,FALSE)," ")</f>
        <v xml:space="preserve"> </v>
      </c>
      <c r="L2851" t="str">
        <f>_xlfn.IFNA(VLOOKUP(Flattened[[#This Row],[From]]&amp;"_"&amp;Flattened[[#This Row],[To]]&amp;"_"&amp;L$2,SourceRelations[],5,FALSE)," ")</f>
        <v xml:space="preserve"> </v>
      </c>
      <c r="M2851" t="str">
        <f>_xlfn.IFNA(VLOOKUP(Flattened[[#This Row],[From]]&amp;"_"&amp;Flattened[[#This Row],[To]]&amp;"_"&amp;M$2,SourceRelations[],5,FALSE)," ")</f>
        <v>n</v>
      </c>
      <c r="N2851" t="str">
        <f>_xlfn.IFNA(VLOOKUP(Flattened[[#This Row],[From]]&amp;"_"&amp;Flattened[[#This Row],[To]]&amp;"_"&amp;N$2,SourceRelations[],5,FALSE)," ")</f>
        <v xml:space="preserve"> </v>
      </c>
      <c r="O2851" t="str">
        <f>_xlfn.IFNA(VLOOKUP(Flattened[[#This Row],[From]]&amp;"_"&amp;Flattened[[#This Row],[To]]&amp;"_"&amp;O$2,SourceRelations[],5,FALSE)," ")</f>
        <v xml:space="preserve"> </v>
      </c>
      <c r="P2851" t="str">
        <f>_xlfn.IFNA(VLOOKUP(Flattened[[#This Row],[From]]&amp;"_"&amp;Flattened[[#This Row],[To]]&amp;"_"&amp;P$2,SourceRelations[],5,FALSE)," ")</f>
        <v>o</v>
      </c>
    </row>
    <row r="2852" spans="2:16" x14ac:dyDescent="0.2">
      <c r="B2852" s="1" t="str">
        <f>Flattened[[#This Row],[From]]&amp;"_"&amp;Flattened[[#This Row],[To]]</f>
        <v>Junction (And)_Principle</v>
      </c>
      <c r="C2852" t="s">
        <v>80</v>
      </c>
      <c r="D2852" t="s">
        <v>54</v>
      </c>
      <c r="E2852" s="1" t="str">
        <f>_xlfn.CONCAT(Flattened[[#This Row],[Specialization]:[Association]])</f>
        <v xml:space="preserve">           </v>
      </c>
      <c r="F2852" s="1" t="str">
        <f>_xlfn.IFNA(VLOOKUP(Flattened[[#This Row],[From]]&amp;"_"&amp;Flattened[[#This Row],[To]]&amp;"_"&amp;F$2,SourceRelations[],5,FALSE)," ")</f>
        <v xml:space="preserve"> </v>
      </c>
      <c r="G2852" t="str">
        <f>_xlfn.IFNA(VLOOKUP(Flattened[[#This Row],[From]]&amp;"_"&amp;Flattened[[#This Row],[To]]&amp;"_"&amp;G$2,SourceRelations[],5,FALSE)," ")</f>
        <v xml:space="preserve"> </v>
      </c>
      <c r="H2852" t="str">
        <f>_xlfn.IFNA(VLOOKUP(Flattened[[#This Row],[From]]&amp;"_"&amp;Flattened[[#This Row],[To]]&amp;"_"&amp;H$2,SourceRelations[],5,FALSE)," ")</f>
        <v xml:space="preserve"> </v>
      </c>
      <c r="I2852" t="str">
        <f>_xlfn.IFNA(VLOOKUP(Flattened[[#This Row],[From]]&amp;"_"&amp;Flattened[[#This Row],[To]]&amp;"_"&amp;I$2,SourceRelations[],5,FALSE)," ")</f>
        <v xml:space="preserve"> </v>
      </c>
      <c r="J2852" t="str">
        <f>_xlfn.IFNA(VLOOKUP(Flattened[[#This Row],[From]]&amp;"_"&amp;Flattened[[#This Row],[To]]&amp;"_"&amp;J$2,SourceRelations[],5,FALSE)," ")</f>
        <v xml:space="preserve"> </v>
      </c>
      <c r="K2852" t="str">
        <f>_xlfn.IFNA(VLOOKUP(Flattened[[#This Row],[From]]&amp;"_"&amp;Flattened[[#This Row],[To]]&amp;"_"&amp;K$2,SourceRelations[],5,FALSE)," ")</f>
        <v xml:space="preserve"> </v>
      </c>
      <c r="L2852" t="str">
        <f>_xlfn.IFNA(VLOOKUP(Flattened[[#This Row],[From]]&amp;"_"&amp;Flattened[[#This Row],[To]]&amp;"_"&amp;L$2,SourceRelations[],5,FALSE)," ")</f>
        <v xml:space="preserve"> </v>
      </c>
      <c r="M2852" t="str">
        <f>_xlfn.IFNA(VLOOKUP(Flattened[[#This Row],[From]]&amp;"_"&amp;Flattened[[#This Row],[To]]&amp;"_"&amp;M$2,SourceRelations[],5,FALSE)," ")</f>
        <v xml:space="preserve"> </v>
      </c>
      <c r="N2852" t="str">
        <f>_xlfn.IFNA(VLOOKUP(Flattened[[#This Row],[From]]&amp;"_"&amp;Flattened[[#This Row],[To]]&amp;"_"&amp;N$2,SourceRelations[],5,FALSE)," ")</f>
        <v xml:space="preserve"> </v>
      </c>
      <c r="O2852" t="str">
        <f>_xlfn.IFNA(VLOOKUP(Flattened[[#This Row],[From]]&amp;"_"&amp;Flattened[[#This Row],[To]]&amp;"_"&amp;O$2,SourceRelations[],5,FALSE)," ")</f>
        <v xml:space="preserve"> </v>
      </c>
      <c r="P2852" t="str">
        <f>_xlfn.IFNA(VLOOKUP(Flattened[[#This Row],[From]]&amp;"_"&amp;Flattened[[#This Row],[To]]&amp;"_"&amp;P$2,SourceRelations[],5,FALSE)," ")</f>
        <v xml:space="preserve"> </v>
      </c>
    </row>
    <row r="2853" spans="2:16" x14ac:dyDescent="0.2">
      <c r="B2853" s="1" t="str">
        <f>Flattened[[#This Row],[From]]&amp;"_"&amp;Flattened[[#This Row],[To]]</f>
        <v>Junction (Or)_Principle</v>
      </c>
      <c r="C2853" t="s">
        <v>82</v>
      </c>
      <c r="D2853" t="s">
        <v>54</v>
      </c>
      <c r="E2853" s="1" t="str">
        <f>_xlfn.CONCAT(Flattened[[#This Row],[Specialization]:[Association]])</f>
        <v xml:space="preserve">           </v>
      </c>
      <c r="F2853" s="1" t="str">
        <f>_xlfn.IFNA(VLOOKUP(Flattened[[#This Row],[From]]&amp;"_"&amp;Flattened[[#This Row],[To]]&amp;"_"&amp;F$2,SourceRelations[],5,FALSE)," ")</f>
        <v xml:space="preserve"> </v>
      </c>
      <c r="G2853" t="str">
        <f>_xlfn.IFNA(VLOOKUP(Flattened[[#This Row],[From]]&amp;"_"&amp;Flattened[[#This Row],[To]]&amp;"_"&amp;G$2,SourceRelations[],5,FALSE)," ")</f>
        <v xml:space="preserve"> </v>
      </c>
      <c r="H2853" t="str">
        <f>_xlfn.IFNA(VLOOKUP(Flattened[[#This Row],[From]]&amp;"_"&amp;Flattened[[#This Row],[To]]&amp;"_"&amp;H$2,SourceRelations[],5,FALSE)," ")</f>
        <v xml:space="preserve"> </v>
      </c>
      <c r="I2853" t="str">
        <f>_xlfn.IFNA(VLOOKUP(Flattened[[#This Row],[From]]&amp;"_"&amp;Flattened[[#This Row],[To]]&amp;"_"&amp;I$2,SourceRelations[],5,FALSE)," ")</f>
        <v xml:space="preserve"> </v>
      </c>
      <c r="J2853" t="str">
        <f>_xlfn.IFNA(VLOOKUP(Flattened[[#This Row],[From]]&amp;"_"&amp;Flattened[[#This Row],[To]]&amp;"_"&amp;J$2,SourceRelations[],5,FALSE)," ")</f>
        <v xml:space="preserve"> </v>
      </c>
      <c r="K2853" t="str">
        <f>_xlfn.IFNA(VLOOKUP(Flattened[[#This Row],[From]]&amp;"_"&amp;Flattened[[#This Row],[To]]&amp;"_"&amp;K$2,SourceRelations[],5,FALSE)," ")</f>
        <v xml:space="preserve"> </v>
      </c>
      <c r="L2853" t="str">
        <f>_xlfn.IFNA(VLOOKUP(Flattened[[#This Row],[From]]&amp;"_"&amp;Flattened[[#This Row],[To]]&amp;"_"&amp;L$2,SourceRelations[],5,FALSE)," ")</f>
        <v xml:space="preserve"> </v>
      </c>
      <c r="M2853" t="str">
        <f>_xlfn.IFNA(VLOOKUP(Flattened[[#This Row],[From]]&amp;"_"&amp;Flattened[[#This Row],[To]]&amp;"_"&amp;M$2,SourceRelations[],5,FALSE)," ")</f>
        <v xml:space="preserve"> </v>
      </c>
      <c r="N2853" t="str">
        <f>_xlfn.IFNA(VLOOKUP(Flattened[[#This Row],[From]]&amp;"_"&amp;Flattened[[#This Row],[To]]&amp;"_"&amp;N$2,SourceRelations[],5,FALSE)," ")</f>
        <v xml:space="preserve"> </v>
      </c>
      <c r="O2853" t="str">
        <f>_xlfn.IFNA(VLOOKUP(Flattened[[#This Row],[From]]&amp;"_"&amp;Flattened[[#This Row],[To]]&amp;"_"&amp;O$2,SourceRelations[],5,FALSE)," ")</f>
        <v xml:space="preserve"> </v>
      </c>
      <c r="P2853" t="str">
        <f>_xlfn.IFNA(VLOOKUP(Flattened[[#This Row],[From]]&amp;"_"&amp;Flattened[[#This Row],[To]]&amp;"_"&amp;P$2,SourceRelations[],5,FALSE)," ")</f>
        <v xml:space="preserve"> </v>
      </c>
    </row>
    <row r="2854" spans="2:16" x14ac:dyDescent="0.2">
      <c r="B2854" s="1" t="str">
        <f>Flattened[[#This Row],[From]]&amp;"_"&amp;Flattened[[#This Row],[To]]</f>
        <v>Value Stream_Principle</v>
      </c>
      <c r="C2854" t="s">
        <v>101</v>
      </c>
      <c r="D2854" t="s">
        <v>54</v>
      </c>
      <c r="E2854" s="1" t="str">
        <f>_xlfn.CONCAT(Flattened[[#This Row],[Specialization]:[Association]])</f>
        <v xml:space="preserve">    r  n  o</v>
      </c>
      <c r="F2854" s="1" t="str">
        <f>_xlfn.IFNA(VLOOKUP(Flattened[[#This Row],[From]]&amp;"_"&amp;Flattened[[#This Row],[To]]&amp;"_"&amp;F$2,SourceRelations[],5,FALSE)," ")</f>
        <v xml:space="preserve"> </v>
      </c>
      <c r="G2854" s="1" t="str">
        <f>_xlfn.IFNA(VLOOKUP(Flattened[[#This Row],[From]]&amp;"_"&amp;Flattened[[#This Row],[To]]&amp;"_"&amp;G$2,SourceRelations[],5,FALSE)," ")</f>
        <v xml:space="preserve"> </v>
      </c>
      <c r="H2854" s="1" t="str">
        <f>_xlfn.IFNA(VLOOKUP(Flattened[[#This Row],[From]]&amp;"_"&amp;Flattened[[#This Row],[To]]&amp;"_"&amp;H$2,SourceRelations[],5,FALSE)," ")</f>
        <v xml:space="preserve"> </v>
      </c>
      <c r="I2854" s="1" t="str">
        <f>_xlfn.IFNA(VLOOKUP(Flattened[[#This Row],[From]]&amp;"_"&amp;Flattened[[#This Row],[To]]&amp;"_"&amp;I$2,SourceRelations[],5,FALSE)," ")</f>
        <v xml:space="preserve"> </v>
      </c>
      <c r="J2854" s="1" t="str">
        <f>_xlfn.IFNA(VLOOKUP(Flattened[[#This Row],[From]]&amp;"_"&amp;Flattened[[#This Row],[To]]&amp;"_"&amp;J$2,SourceRelations[],5,FALSE)," ")</f>
        <v>r</v>
      </c>
      <c r="K2854" s="1" t="str">
        <f>_xlfn.IFNA(VLOOKUP(Flattened[[#This Row],[From]]&amp;"_"&amp;Flattened[[#This Row],[To]]&amp;"_"&amp;K$2,SourceRelations[],5,FALSE)," ")</f>
        <v xml:space="preserve"> </v>
      </c>
      <c r="L2854" s="1" t="str">
        <f>_xlfn.IFNA(VLOOKUP(Flattened[[#This Row],[From]]&amp;"_"&amp;Flattened[[#This Row],[To]]&amp;"_"&amp;L$2,SourceRelations[],5,FALSE)," ")</f>
        <v xml:space="preserve"> </v>
      </c>
      <c r="M2854" s="1" t="str">
        <f>_xlfn.IFNA(VLOOKUP(Flattened[[#This Row],[From]]&amp;"_"&amp;Flattened[[#This Row],[To]]&amp;"_"&amp;M$2,SourceRelations[],5,FALSE)," ")</f>
        <v>n</v>
      </c>
      <c r="N2854" s="1" t="str">
        <f>_xlfn.IFNA(VLOOKUP(Flattened[[#This Row],[From]]&amp;"_"&amp;Flattened[[#This Row],[To]]&amp;"_"&amp;N$2,SourceRelations[],5,FALSE)," ")</f>
        <v xml:space="preserve"> </v>
      </c>
      <c r="O2854" s="1" t="str">
        <f>_xlfn.IFNA(VLOOKUP(Flattened[[#This Row],[From]]&amp;"_"&amp;Flattened[[#This Row],[To]]&amp;"_"&amp;O$2,SourceRelations[],5,FALSE)," ")</f>
        <v xml:space="preserve"> </v>
      </c>
      <c r="P2854" s="1" t="str">
        <f>_xlfn.IFNA(VLOOKUP(Flattened[[#This Row],[From]]&amp;"_"&amp;Flattened[[#This Row],[To]]&amp;"_"&amp;P$2,SourceRelations[],5,FALSE)," ")</f>
        <v>o</v>
      </c>
    </row>
    <row r="2855" spans="2:16" x14ac:dyDescent="0.2">
      <c r="B2855" s="1" t="str">
        <f>Flattened[[#This Row],[From]]&amp;"_"&amp;Flattened[[#This Row],[To]]</f>
        <v>Application Collaboration_Product</v>
      </c>
      <c r="C2855" t="s">
        <v>92</v>
      </c>
      <c r="D2855" t="s">
        <v>73</v>
      </c>
      <c r="E2855" s="1" t="str">
        <f>_xlfn.CONCAT(Flattened[[#This Row],[Specialization]:[Association]])</f>
        <v xml:space="preserve">     v  tfo</v>
      </c>
      <c r="F2855" s="1" t="str">
        <f>_xlfn.IFNA(VLOOKUP(Flattened[[#This Row],[From]]&amp;"_"&amp;Flattened[[#This Row],[To]]&amp;"_"&amp;F$2,SourceRelations[],5,FALSE)," ")</f>
        <v xml:space="preserve"> </v>
      </c>
      <c r="G2855" t="str">
        <f>_xlfn.IFNA(VLOOKUP(Flattened[[#This Row],[From]]&amp;"_"&amp;Flattened[[#This Row],[To]]&amp;"_"&amp;G$2,SourceRelations[],5,FALSE)," ")</f>
        <v xml:space="preserve"> </v>
      </c>
      <c r="H2855" t="str">
        <f>_xlfn.IFNA(VLOOKUP(Flattened[[#This Row],[From]]&amp;"_"&amp;Flattened[[#This Row],[To]]&amp;"_"&amp;H$2,SourceRelations[],5,FALSE)," ")</f>
        <v xml:space="preserve"> </v>
      </c>
      <c r="I2855" t="str">
        <f>_xlfn.IFNA(VLOOKUP(Flattened[[#This Row],[From]]&amp;"_"&amp;Flattened[[#This Row],[To]]&amp;"_"&amp;I$2,SourceRelations[],5,FALSE)," ")</f>
        <v xml:space="preserve"> </v>
      </c>
      <c r="J2855" t="str">
        <f>_xlfn.IFNA(VLOOKUP(Flattened[[#This Row],[From]]&amp;"_"&amp;Flattened[[#This Row],[To]]&amp;"_"&amp;J$2,SourceRelations[],5,FALSE)," ")</f>
        <v xml:space="preserve"> </v>
      </c>
      <c r="K2855" t="str">
        <f>_xlfn.IFNA(VLOOKUP(Flattened[[#This Row],[From]]&amp;"_"&amp;Flattened[[#This Row],[To]]&amp;"_"&amp;K$2,SourceRelations[],5,FALSE)," ")</f>
        <v>v</v>
      </c>
      <c r="L2855" t="str">
        <f>_xlfn.IFNA(VLOOKUP(Flattened[[#This Row],[From]]&amp;"_"&amp;Flattened[[#This Row],[To]]&amp;"_"&amp;L$2,SourceRelations[],5,FALSE)," ")</f>
        <v xml:space="preserve"> </v>
      </c>
      <c r="M2855" t="str">
        <f>_xlfn.IFNA(VLOOKUP(Flattened[[#This Row],[From]]&amp;"_"&amp;Flattened[[#This Row],[To]]&amp;"_"&amp;M$2,SourceRelations[],5,FALSE)," ")</f>
        <v xml:space="preserve"> </v>
      </c>
      <c r="N2855" t="str">
        <f>_xlfn.IFNA(VLOOKUP(Flattened[[#This Row],[From]]&amp;"_"&amp;Flattened[[#This Row],[To]]&amp;"_"&amp;N$2,SourceRelations[],5,FALSE)," ")</f>
        <v>t</v>
      </c>
      <c r="O2855" t="str">
        <f>_xlfn.IFNA(VLOOKUP(Flattened[[#This Row],[From]]&amp;"_"&amp;Flattened[[#This Row],[To]]&amp;"_"&amp;O$2,SourceRelations[],5,FALSE)," ")</f>
        <v>f</v>
      </c>
      <c r="P2855" t="str">
        <f>_xlfn.IFNA(VLOOKUP(Flattened[[#This Row],[From]]&amp;"_"&amp;Flattened[[#This Row],[To]]&amp;"_"&amp;P$2,SourceRelations[],5,FALSE)," ")</f>
        <v>o</v>
      </c>
    </row>
    <row r="2856" spans="2:16" x14ac:dyDescent="0.2">
      <c r="B2856" s="1" t="str">
        <f>Flattened[[#This Row],[From]]&amp;"_"&amp;Flattened[[#This Row],[To]]</f>
        <v>Application Component_Product</v>
      </c>
      <c r="C2856" t="s">
        <v>93</v>
      </c>
      <c r="D2856" t="s">
        <v>73</v>
      </c>
      <c r="E2856" s="1" t="str">
        <f>_xlfn.CONCAT(Flattened[[#This Row],[Specialization]:[Association]])</f>
        <v xml:space="preserve">     v  tfo</v>
      </c>
      <c r="F2856" s="1" t="str">
        <f>_xlfn.IFNA(VLOOKUP(Flattened[[#This Row],[From]]&amp;"_"&amp;Flattened[[#This Row],[To]]&amp;"_"&amp;F$2,SourceRelations[],5,FALSE)," ")</f>
        <v xml:space="preserve"> </v>
      </c>
      <c r="G2856" t="str">
        <f>_xlfn.IFNA(VLOOKUP(Flattened[[#This Row],[From]]&amp;"_"&amp;Flattened[[#This Row],[To]]&amp;"_"&amp;G$2,SourceRelations[],5,FALSE)," ")</f>
        <v xml:space="preserve"> </v>
      </c>
      <c r="H2856" t="str">
        <f>_xlfn.IFNA(VLOOKUP(Flattened[[#This Row],[From]]&amp;"_"&amp;Flattened[[#This Row],[To]]&amp;"_"&amp;H$2,SourceRelations[],5,FALSE)," ")</f>
        <v xml:space="preserve"> </v>
      </c>
      <c r="I2856" t="str">
        <f>_xlfn.IFNA(VLOOKUP(Flattened[[#This Row],[From]]&amp;"_"&amp;Flattened[[#This Row],[To]]&amp;"_"&amp;I$2,SourceRelations[],5,FALSE)," ")</f>
        <v xml:space="preserve"> </v>
      </c>
      <c r="J2856" t="str">
        <f>_xlfn.IFNA(VLOOKUP(Flattened[[#This Row],[From]]&amp;"_"&amp;Flattened[[#This Row],[To]]&amp;"_"&amp;J$2,SourceRelations[],5,FALSE)," ")</f>
        <v xml:space="preserve"> </v>
      </c>
      <c r="K2856" t="str">
        <f>_xlfn.IFNA(VLOOKUP(Flattened[[#This Row],[From]]&amp;"_"&amp;Flattened[[#This Row],[To]]&amp;"_"&amp;K$2,SourceRelations[],5,FALSE)," ")</f>
        <v>v</v>
      </c>
      <c r="L2856" t="str">
        <f>_xlfn.IFNA(VLOOKUP(Flattened[[#This Row],[From]]&amp;"_"&amp;Flattened[[#This Row],[To]]&amp;"_"&amp;L$2,SourceRelations[],5,FALSE)," ")</f>
        <v xml:space="preserve"> </v>
      </c>
      <c r="M2856" t="str">
        <f>_xlfn.IFNA(VLOOKUP(Flattened[[#This Row],[From]]&amp;"_"&amp;Flattened[[#This Row],[To]]&amp;"_"&amp;M$2,SourceRelations[],5,FALSE)," ")</f>
        <v xml:space="preserve"> </v>
      </c>
      <c r="N2856" t="str">
        <f>_xlfn.IFNA(VLOOKUP(Flattened[[#This Row],[From]]&amp;"_"&amp;Flattened[[#This Row],[To]]&amp;"_"&amp;N$2,SourceRelations[],5,FALSE)," ")</f>
        <v>t</v>
      </c>
      <c r="O2856" t="str">
        <f>_xlfn.IFNA(VLOOKUP(Flattened[[#This Row],[From]]&amp;"_"&amp;Flattened[[#This Row],[To]]&amp;"_"&amp;O$2,SourceRelations[],5,FALSE)," ")</f>
        <v>f</v>
      </c>
      <c r="P2856" t="str">
        <f>_xlfn.IFNA(VLOOKUP(Flattened[[#This Row],[From]]&amp;"_"&amp;Flattened[[#This Row],[To]]&amp;"_"&amp;P$2,SourceRelations[],5,FALSE)," ")</f>
        <v>o</v>
      </c>
    </row>
    <row r="2857" spans="2:16" x14ac:dyDescent="0.2">
      <c r="B2857" s="1" t="str">
        <f>Flattened[[#This Row],[From]]&amp;"_"&amp;Flattened[[#This Row],[To]]</f>
        <v>Application Event_Product</v>
      </c>
      <c r="C2857" t="s">
        <v>94</v>
      </c>
      <c r="D2857" t="s">
        <v>73</v>
      </c>
      <c r="E2857" s="1" t="str">
        <f>_xlfn.CONCAT(Flattened[[#This Row],[Specialization]:[Association]])</f>
        <v xml:space="preserve">     v  tfo</v>
      </c>
      <c r="F2857" s="1" t="str">
        <f>_xlfn.IFNA(VLOOKUP(Flattened[[#This Row],[From]]&amp;"_"&amp;Flattened[[#This Row],[To]]&amp;"_"&amp;F$2,SourceRelations[],5,FALSE)," ")</f>
        <v xml:space="preserve"> </v>
      </c>
      <c r="G2857" t="str">
        <f>_xlfn.IFNA(VLOOKUP(Flattened[[#This Row],[From]]&amp;"_"&amp;Flattened[[#This Row],[To]]&amp;"_"&amp;G$2,SourceRelations[],5,FALSE)," ")</f>
        <v xml:space="preserve"> </v>
      </c>
      <c r="H2857" t="str">
        <f>_xlfn.IFNA(VLOOKUP(Flattened[[#This Row],[From]]&amp;"_"&amp;Flattened[[#This Row],[To]]&amp;"_"&amp;H$2,SourceRelations[],5,FALSE)," ")</f>
        <v xml:space="preserve"> </v>
      </c>
      <c r="I2857" t="str">
        <f>_xlfn.IFNA(VLOOKUP(Flattened[[#This Row],[From]]&amp;"_"&amp;Flattened[[#This Row],[To]]&amp;"_"&amp;I$2,SourceRelations[],5,FALSE)," ")</f>
        <v xml:space="preserve"> </v>
      </c>
      <c r="J2857" t="str">
        <f>_xlfn.IFNA(VLOOKUP(Flattened[[#This Row],[From]]&amp;"_"&amp;Flattened[[#This Row],[To]]&amp;"_"&amp;J$2,SourceRelations[],5,FALSE)," ")</f>
        <v xml:space="preserve"> </v>
      </c>
      <c r="K2857" t="str">
        <f>_xlfn.IFNA(VLOOKUP(Flattened[[#This Row],[From]]&amp;"_"&amp;Flattened[[#This Row],[To]]&amp;"_"&amp;K$2,SourceRelations[],5,FALSE)," ")</f>
        <v>v</v>
      </c>
      <c r="L2857" t="str">
        <f>_xlfn.IFNA(VLOOKUP(Flattened[[#This Row],[From]]&amp;"_"&amp;Flattened[[#This Row],[To]]&amp;"_"&amp;L$2,SourceRelations[],5,FALSE)," ")</f>
        <v xml:space="preserve"> </v>
      </c>
      <c r="M2857" t="str">
        <f>_xlfn.IFNA(VLOOKUP(Flattened[[#This Row],[From]]&amp;"_"&amp;Flattened[[#This Row],[To]]&amp;"_"&amp;M$2,SourceRelations[],5,FALSE)," ")</f>
        <v xml:space="preserve"> </v>
      </c>
      <c r="N2857" t="str">
        <f>_xlfn.IFNA(VLOOKUP(Flattened[[#This Row],[From]]&amp;"_"&amp;Flattened[[#This Row],[To]]&amp;"_"&amp;N$2,SourceRelations[],5,FALSE)," ")</f>
        <v>t</v>
      </c>
      <c r="O2857" t="str">
        <f>_xlfn.IFNA(VLOOKUP(Flattened[[#This Row],[From]]&amp;"_"&amp;Flattened[[#This Row],[To]]&amp;"_"&amp;O$2,SourceRelations[],5,FALSE)," ")</f>
        <v>f</v>
      </c>
      <c r="P2857" t="str">
        <f>_xlfn.IFNA(VLOOKUP(Flattened[[#This Row],[From]]&amp;"_"&amp;Flattened[[#This Row],[To]]&amp;"_"&amp;P$2,SourceRelations[],5,FALSE)," ")</f>
        <v>o</v>
      </c>
    </row>
    <row r="2858" spans="2:16" x14ac:dyDescent="0.2">
      <c r="B2858" s="1" t="str">
        <f>Flattened[[#This Row],[From]]&amp;"_"&amp;Flattened[[#This Row],[To]]</f>
        <v>Application Function_Product</v>
      </c>
      <c r="C2858" t="s">
        <v>95</v>
      </c>
      <c r="D2858" t="s">
        <v>73</v>
      </c>
      <c r="E2858" s="1" t="str">
        <f>_xlfn.CONCAT(Flattened[[#This Row],[Specialization]:[Association]])</f>
        <v xml:space="preserve">     v  tfo</v>
      </c>
      <c r="F2858" s="1" t="str">
        <f>_xlfn.IFNA(VLOOKUP(Flattened[[#This Row],[From]]&amp;"_"&amp;Flattened[[#This Row],[To]]&amp;"_"&amp;F$2,SourceRelations[],5,FALSE)," ")</f>
        <v xml:space="preserve"> </v>
      </c>
      <c r="G2858" t="str">
        <f>_xlfn.IFNA(VLOOKUP(Flattened[[#This Row],[From]]&amp;"_"&amp;Flattened[[#This Row],[To]]&amp;"_"&amp;G$2,SourceRelations[],5,FALSE)," ")</f>
        <v xml:space="preserve"> </v>
      </c>
      <c r="H2858" t="str">
        <f>_xlfn.IFNA(VLOOKUP(Flattened[[#This Row],[From]]&amp;"_"&amp;Flattened[[#This Row],[To]]&amp;"_"&amp;H$2,SourceRelations[],5,FALSE)," ")</f>
        <v xml:space="preserve"> </v>
      </c>
      <c r="I2858" t="str">
        <f>_xlfn.IFNA(VLOOKUP(Flattened[[#This Row],[From]]&amp;"_"&amp;Flattened[[#This Row],[To]]&amp;"_"&amp;I$2,SourceRelations[],5,FALSE)," ")</f>
        <v xml:space="preserve"> </v>
      </c>
      <c r="J2858" t="str">
        <f>_xlfn.IFNA(VLOOKUP(Flattened[[#This Row],[From]]&amp;"_"&amp;Flattened[[#This Row],[To]]&amp;"_"&amp;J$2,SourceRelations[],5,FALSE)," ")</f>
        <v xml:space="preserve"> </v>
      </c>
      <c r="K2858" t="str">
        <f>_xlfn.IFNA(VLOOKUP(Flattened[[#This Row],[From]]&amp;"_"&amp;Flattened[[#This Row],[To]]&amp;"_"&amp;K$2,SourceRelations[],5,FALSE)," ")</f>
        <v>v</v>
      </c>
      <c r="L2858" t="str">
        <f>_xlfn.IFNA(VLOOKUP(Flattened[[#This Row],[From]]&amp;"_"&amp;Flattened[[#This Row],[To]]&amp;"_"&amp;L$2,SourceRelations[],5,FALSE)," ")</f>
        <v xml:space="preserve"> </v>
      </c>
      <c r="M2858" t="str">
        <f>_xlfn.IFNA(VLOOKUP(Flattened[[#This Row],[From]]&amp;"_"&amp;Flattened[[#This Row],[To]]&amp;"_"&amp;M$2,SourceRelations[],5,FALSE)," ")</f>
        <v xml:space="preserve"> </v>
      </c>
      <c r="N2858" t="str">
        <f>_xlfn.IFNA(VLOOKUP(Flattened[[#This Row],[From]]&amp;"_"&amp;Flattened[[#This Row],[To]]&amp;"_"&amp;N$2,SourceRelations[],5,FALSE)," ")</f>
        <v>t</v>
      </c>
      <c r="O2858" t="str">
        <f>_xlfn.IFNA(VLOOKUP(Flattened[[#This Row],[From]]&amp;"_"&amp;Flattened[[#This Row],[To]]&amp;"_"&amp;O$2,SourceRelations[],5,FALSE)," ")</f>
        <v>f</v>
      </c>
      <c r="P2858" t="str">
        <f>_xlfn.IFNA(VLOOKUP(Flattened[[#This Row],[From]]&amp;"_"&amp;Flattened[[#This Row],[To]]&amp;"_"&amp;P$2,SourceRelations[],5,FALSE)," ")</f>
        <v>o</v>
      </c>
    </row>
    <row r="2859" spans="2:16" x14ac:dyDescent="0.2">
      <c r="B2859" s="1" t="str">
        <f>Flattened[[#This Row],[From]]&amp;"_"&amp;Flattened[[#This Row],[To]]</f>
        <v>Application Interaction_Product</v>
      </c>
      <c r="C2859" t="s">
        <v>96</v>
      </c>
      <c r="D2859" t="s">
        <v>73</v>
      </c>
      <c r="E2859" s="1" t="str">
        <f>_xlfn.CONCAT(Flattened[[#This Row],[Specialization]:[Association]])</f>
        <v xml:space="preserve">     v  tfo</v>
      </c>
      <c r="F2859" s="1" t="str">
        <f>_xlfn.IFNA(VLOOKUP(Flattened[[#This Row],[From]]&amp;"_"&amp;Flattened[[#This Row],[To]]&amp;"_"&amp;F$2,SourceRelations[],5,FALSE)," ")</f>
        <v xml:space="preserve"> </v>
      </c>
      <c r="G2859" t="str">
        <f>_xlfn.IFNA(VLOOKUP(Flattened[[#This Row],[From]]&amp;"_"&amp;Flattened[[#This Row],[To]]&amp;"_"&amp;G$2,SourceRelations[],5,FALSE)," ")</f>
        <v xml:space="preserve"> </v>
      </c>
      <c r="H2859" t="str">
        <f>_xlfn.IFNA(VLOOKUP(Flattened[[#This Row],[From]]&amp;"_"&amp;Flattened[[#This Row],[To]]&amp;"_"&amp;H$2,SourceRelations[],5,FALSE)," ")</f>
        <v xml:space="preserve"> </v>
      </c>
      <c r="I2859" t="str">
        <f>_xlfn.IFNA(VLOOKUP(Flattened[[#This Row],[From]]&amp;"_"&amp;Flattened[[#This Row],[To]]&amp;"_"&amp;I$2,SourceRelations[],5,FALSE)," ")</f>
        <v xml:space="preserve"> </v>
      </c>
      <c r="J2859" t="str">
        <f>_xlfn.IFNA(VLOOKUP(Flattened[[#This Row],[From]]&amp;"_"&amp;Flattened[[#This Row],[To]]&amp;"_"&amp;J$2,SourceRelations[],5,FALSE)," ")</f>
        <v xml:space="preserve"> </v>
      </c>
      <c r="K2859" t="str">
        <f>_xlfn.IFNA(VLOOKUP(Flattened[[#This Row],[From]]&amp;"_"&amp;Flattened[[#This Row],[To]]&amp;"_"&amp;K$2,SourceRelations[],5,FALSE)," ")</f>
        <v>v</v>
      </c>
      <c r="L2859" t="str">
        <f>_xlfn.IFNA(VLOOKUP(Flattened[[#This Row],[From]]&amp;"_"&amp;Flattened[[#This Row],[To]]&amp;"_"&amp;L$2,SourceRelations[],5,FALSE)," ")</f>
        <v xml:space="preserve"> </v>
      </c>
      <c r="M2859" t="str">
        <f>_xlfn.IFNA(VLOOKUP(Flattened[[#This Row],[From]]&amp;"_"&amp;Flattened[[#This Row],[To]]&amp;"_"&amp;M$2,SourceRelations[],5,FALSE)," ")</f>
        <v xml:space="preserve"> </v>
      </c>
      <c r="N2859" t="str">
        <f>_xlfn.IFNA(VLOOKUP(Flattened[[#This Row],[From]]&amp;"_"&amp;Flattened[[#This Row],[To]]&amp;"_"&amp;N$2,SourceRelations[],5,FALSE)," ")</f>
        <v>t</v>
      </c>
      <c r="O2859" t="str">
        <f>_xlfn.IFNA(VLOOKUP(Flattened[[#This Row],[From]]&amp;"_"&amp;Flattened[[#This Row],[To]]&amp;"_"&amp;O$2,SourceRelations[],5,FALSE)," ")</f>
        <v>f</v>
      </c>
      <c r="P2859" t="str">
        <f>_xlfn.IFNA(VLOOKUP(Flattened[[#This Row],[From]]&amp;"_"&amp;Flattened[[#This Row],[To]]&amp;"_"&amp;P$2,SourceRelations[],5,FALSE)," ")</f>
        <v>o</v>
      </c>
    </row>
    <row r="2860" spans="2:16" x14ac:dyDescent="0.2">
      <c r="B2860" s="1" t="str">
        <f>Flattened[[#This Row],[From]]&amp;"_"&amp;Flattened[[#This Row],[To]]</f>
        <v>Application Interface_Product</v>
      </c>
      <c r="C2860" t="s">
        <v>97</v>
      </c>
      <c r="D2860" t="s">
        <v>73</v>
      </c>
      <c r="E2860" s="1" t="str">
        <f>_xlfn.CONCAT(Flattened[[#This Row],[Specialization]:[Association]])</f>
        <v xml:space="preserve">     v  tfo</v>
      </c>
      <c r="F2860" s="1" t="str">
        <f>_xlfn.IFNA(VLOOKUP(Flattened[[#This Row],[From]]&amp;"_"&amp;Flattened[[#This Row],[To]]&amp;"_"&amp;F$2,SourceRelations[],5,FALSE)," ")</f>
        <v xml:space="preserve"> </v>
      </c>
      <c r="G2860" t="str">
        <f>_xlfn.IFNA(VLOOKUP(Flattened[[#This Row],[From]]&amp;"_"&amp;Flattened[[#This Row],[To]]&amp;"_"&amp;G$2,SourceRelations[],5,FALSE)," ")</f>
        <v xml:space="preserve"> </v>
      </c>
      <c r="H2860" t="str">
        <f>_xlfn.IFNA(VLOOKUP(Flattened[[#This Row],[From]]&amp;"_"&amp;Flattened[[#This Row],[To]]&amp;"_"&amp;H$2,SourceRelations[],5,FALSE)," ")</f>
        <v xml:space="preserve"> </v>
      </c>
      <c r="I2860" t="str">
        <f>_xlfn.IFNA(VLOOKUP(Flattened[[#This Row],[From]]&amp;"_"&amp;Flattened[[#This Row],[To]]&amp;"_"&amp;I$2,SourceRelations[],5,FALSE)," ")</f>
        <v xml:space="preserve"> </v>
      </c>
      <c r="J2860" t="str">
        <f>_xlfn.IFNA(VLOOKUP(Flattened[[#This Row],[From]]&amp;"_"&amp;Flattened[[#This Row],[To]]&amp;"_"&amp;J$2,SourceRelations[],5,FALSE)," ")</f>
        <v xml:space="preserve"> </v>
      </c>
      <c r="K2860" t="str">
        <f>_xlfn.IFNA(VLOOKUP(Flattened[[#This Row],[From]]&amp;"_"&amp;Flattened[[#This Row],[To]]&amp;"_"&amp;K$2,SourceRelations[],5,FALSE)," ")</f>
        <v>v</v>
      </c>
      <c r="L2860" t="str">
        <f>_xlfn.IFNA(VLOOKUP(Flattened[[#This Row],[From]]&amp;"_"&amp;Flattened[[#This Row],[To]]&amp;"_"&amp;L$2,SourceRelations[],5,FALSE)," ")</f>
        <v xml:space="preserve"> </v>
      </c>
      <c r="M2860" t="str">
        <f>_xlfn.IFNA(VLOOKUP(Flattened[[#This Row],[From]]&amp;"_"&amp;Flattened[[#This Row],[To]]&amp;"_"&amp;M$2,SourceRelations[],5,FALSE)," ")</f>
        <v xml:space="preserve"> </v>
      </c>
      <c r="N2860" t="str">
        <f>_xlfn.IFNA(VLOOKUP(Flattened[[#This Row],[From]]&amp;"_"&amp;Flattened[[#This Row],[To]]&amp;"_"&amp;N$2,SourceRelations[],5,FALSE)," ")</f>
        <v>t</v>
      </c>
      <c r="O2860" t="str">
        <f>_xlfn.IFNA(VLOOKUP(Flattened[[#This Row],[From]]&amp;"_"&amp;Flattened[[#This Row],[To]]&amp;"_"&amp;O$2,SourceRelations[],5,FALSE)," ")</f>
        <v>f</v>
      </c>
      <c r="P2860" t="str">
        <f>_xlfn.IFNA(VLOOKUP(Flattened[[#This Row],[From]]&amp;"_"&amp;Flattened[[#This Row],[To]]&amp;"_"&amp;P$2,SourceRelations[],5,FALSE)," ")</f>
        <v>o</v>
      </c>
    </row>
    <row r="2861" spans="2:16" x14ac:dyDescent="0.2">
      <c r="B2861" s="1" t="str">
        <f>Flattened[[#This Row],[From]]&amp;"_"&amp;Flattened[[#This Row],[To]]</f>
        <v>Application Process_Product</v>
      </c>
      <c r="C2861" t="s">
        <v>98</v>
      </c>
      <c r="D2861" t="s">
        <v>73</v>
      </c>
      <c r="E2861" s="1" t="str">
        <f>_xlfn.CONCAT(Flattened[[#This Row],[Specialization]:[Association]])</f>
        <v xml:space="preserve">     v  tfo</v>
      </c>
      <c r="F2861" s="1" t="str">
        <f>_xlfn.IFNA(VLOOKUP(Flattened[[#This Row],[From]]&amp;"_"&amp;Flattened[[#This Row],[To]]&amp;"_"&amp;F$2,SourceRelations[],5,FALSE)," ")</f>
        <v xml:space="preserve"> </v>
      </c>
      <c r="G2861" t="str">
        <f>_xlfn.IFNA(VLOOKUP(Flattened[[#This Row],[From]]&amp;"_"&amp;Flattened[[#This Row],[To]]&amp;"_"&amp;G$2,SourceRelations[],5,FALSE)," ")</f>
        <v xml:space="preserve"> </v>
      </c>
      <c r="H2861" t="str">
        <f>_xlfn.IFNA(VLOOKUP(Flattened[[#This Row],[From]]&amp;"_"&amp;Flattened[[#This Row],[To]]&amp;"_"&amp;H$2,SourceRelations[],5,FALSE)," ")</f>
        <v xml:space="preserve"> </v>
      </c>
      <c r="I2861" t="str">
        <f>_xlfn.IFNA(VLOOKUP(Flattened[[#This Row],[From]]&amp;"_"&amp;Flattened[[#This Row],[To]]&amp;"_"&amp;I$2,SourceRelations[],5,FALSE)," ")</f>
        <v xml:space="preserve"> </v>
      </c>
      <c r="J2861" t="str">
        <f>_xlfn.IFNA(VLOOKUP(Flattened[[#This Row],[From]]&amp;"_"&amp;Flattened[[#This Row],[To]]&amp;"_"&amp;J$2,SourceRelations[],5,FALSE)," ")</f>
        <v xml:space="preserve"> </v>
      </c>
      <c r="K2861" t="str">
        <f>_xlfn.IFNA(VLOOKUP(Flattened[[#This Row],[From]]&amp;"_"&amp;Flattened[[#This Row],[To]]&amp;"_"&amp;K$2,SourceRelations[],5,FALSE)," ")</f>
        <v>v</v>
      </c>
      <c r="L2861" t="str">
        <f>_xlfn.IFNA(VLOOKUP(Flattened[[#This Row],[From]]&amp;"_"&amp;Flattened[[#This Row],[To]]&amp;"_"&amp;L$2,SourceRelations[],5,FALSE)," ")</f>
        <v xml:space="preserve"> </v>
      </c>
      <c r="M2861" t="str">
        <f>_xlfn.IFNA(VLOOKUP(Flattened[[#This Row],[From]]&amp;"_"&amp;Flattened[[#This Row],[To]]&amp;"_"&amp;M$2,SourceRelations[],5,FALSE)," ")</f>
        <v xml:space="preserve"> </v>
      </c>
      <c r="N2861" t="str">
        <f>_xlfn.IFNA(VLOOKUP(Flattened[[#This Row],[From]]&amp;"_"&amp;Flattened[[#This Row],[To]]&amp;"_"&amp;N$2,SourceRelations[],5,FALSE)," ")</f>
        <v>t</v>
      </c>
      <c r="O2861" t="str">
        <f>_xlfn.IFNA(VLOOKUP(Flattened[[#This Row],[From]]&amp;"_"&amp;Flattened[[#This Row],[To]]&amp;"_"&amp;O$2,SourceRelations[],5,FALSE)," ")</f>
        <v>f</v>
      </c>
      <c r="P2861" t="str">
        <f>_xlfn.IFNA(VLOOKUP(Flattened[[#This Row],[From]]&amp;"_"&amp;Flattened[[#This Row],[To]]&amp;"_"&amp;P$2,SourceRelations[],5,FALSE)," ")</f>
        <v>o</v>
      </c>
    </row>
    <row r="2862" spans="2:16" x14ac:dyDescent="0.2">
      <c r="B2862" s="1" t="str">
        <f>Flattened[[#This Row],[From]]&amp;"_"&amp;Flattened[[#This Row],[To]]</f>
        <v>Application Service_Product</v>
      </c>
      <c r="C2862" t="s">
        <v>99</v>
      </c>
      <c r="D2862" t="s">
        <v>73</v>
      </c>
      <c r="E2862" s="1" t="str">
        <f>_xlfn.CONCAT(Flattened[[#This Row],[Specialization]:[Association]])</f>
        <v xml:space="preserve">     v  tfo</v>
      </c>
      <c r="F2862" s="1" t="str">
        <f>_xlfn.IFNA(VLOOKUP(Flattened[[#This Row],[From]]&amp;"_"&amp;Flattened[[#This Row],[To]]&amp;"_"&amp;F$2,SourceRelations[],5,FALSE)," ")</f>
        <v xml:space="preserve"> </v>
      </c>
      <c r="G2862" t="str">
        <f>_xlfn.IFNA(VLOOKUP(Flattened[[#This Row],[From]]&amp;"_"&amp;Flattened[[#This Row],[To]]&amp;"_"&amp;G$2,SourceRelations[],5,FALSE)," ")</f>
        <v xml:space="preserve"> </v>
      </c>
      <c r="H2862" t="str">
        <f>_xlfn.IFNA(VLOOKUP(Flattened[[#This Row],[From]]&amp;"_"&amp;Flattened[[#This Row],[To]]&amp;"_"&amp;H$2,SourceRelations[],5,FALSE)," ")</f>
        <v xml:space="preserve"> </v>
      </c>
      <c r="I2862" t="str">
        <f>_xlfn.IFNA(VLOOKUP(Flattened[[#This Row],[From]]&amp;"_"&amp;Flattened[[#This Row],[To]]&amp;"_"&amp;I$2,SourceRelations[],5,FALSE)," ")</f>
        <v xml:space="preserve"> </v>
      </c>
      <c r="J2862" t="str">
        <f>_xlfn.IFNA(VLOOKUP(Flattened[[#This Row],[From]]&amp;"_"&amp;Flattened[[#This Row],[To]]&amp;"_"&amp;J$2,SourceRelations[],5,FALSE)," ")</f>
        <v xml:space="preserve"> </v>
      </c>
      <c r="K2862" t="str">
        <f>_xlfn.IFNA(VLOOKUP(Flattened[[#This Row],[From]]&amp;"_"&amp;Flattened[[#This Row],[To]]&amp;"_"&amp;K$2,SourceRelations[],5,FALSE)," ")</f>
        <v>v</v>
      </c>
      <c r="L2862" t="str">
        <f>_xlfn.IFNA(VLOOKUP(Flattened[[#This Row],[From]]&amp;"_"&amp;Flattened[[#This Row],[To]]&amp;"_"&amp;L$2,SourceRelations[],5,FALSE)," ")</f>
        <v xml:space="preserve"> </v>
      </c>
      <c r="M2862" t="str">
        <f>_xlfn.IFNA(VLOOKUP(Flattened[[#This Row],[From]]&amp;"_"&amp;Flattened[[#This Row],[To]]&amp;"_"&amp;M$2,SourceRelations[],5,FALSE)," ")</f>
        <v xml:space="preserve"> </v>
      </c>
      <c r="N2862" t="str">
        <f>_xlfn.IFNA(VLOOKUP(Flattened[[#This Row],[From]]&amp;"_"&amp;Flattened[[#This Row],[To]]&amp;"_"&amp;N$2,SourceRelations[],5,FALSE)," ")</f>
        <v>t</v>
      </c>
      <c r="O2862" t="str">
        <f>_xlfn.IFNA(VLOOKUP(Flattened[[#This Row],[From]]&amp;"_"&amp;Flattened[[#This Row],[To]]&amp;"_"&amp;O$2,SourceRelations[],5,FALSE)," ")</f>
        <v>f</v>
      </c>
      <c r="P2862" t="str">
        <f>_xlfn.IFNA(VLOOKUP(Flattened[[#This Row],[From]]&amp;"_"&amp;Flattened[[#This Row],[To]]&amp;"_"&amp;P$2,SourceRelations[],5,FALSE)," ")</f>
        <v>o</v>
      </c>
    </row>
    <row r="2863" spans="2:16" x14ac:dyDescent="0.2">
      <c r="B2863" s="1" t="str">
        <f>Flattened[[#This Row],[From]]&amp;"_"&amp;Flattened[[#This Row],[To]]</f>
        <v>Artifact_Product</v>
      </c>
      <c r="C2863" t="s">
        <v>48</v>
      </c>
      <c r="D2863" t="s">
        <v>73</v>
      </c>
      <c r="E2863" s="1" t="str">
        <f>_xlfn.CONCAT(Flattened[[#This Row],[Specialization]:[Association]])</f>
        <v xml:space="preserve">          o</v>
      </c>
      <c r="F2863" s="1" t="str">
        <f>_xlfn.IFNA(VLOOKUP(Flattened[[#This Row],[From]]&amp;"_"&amp;Flattened[[#This Row],[To]]&amp;"_"&amp;F$2,SourceRelations[],5,FALSE)," ")</f>
        <v xml:space="preserve"> </v>
      </c>
      <c r="G2863" t="str">
        <f>_xlfn.IFNA(VLOOKUP(Flattened[[#This Row],[From]]&amp;"_"&amp;Flattened[[#This Row],[To]]&amp;"_"&amp;G$2,SourceRelations[],5,FALSE)," ")</f>
        <v xml:space="preserve"> </v>
      </c>
      <c r="H2863" t="str">
        <f>_xlfn.IFNA(VLOOKUP(Flattened[[#This Row],[From]]&amp;"_"&amp;Flattened[[#This Row],[To]]&amp;"_"&amp;H$2,SourceRelations[],5,FALSE)," ")</f>
        <v xml:space="preserve"> </v>
      </c>
      <c r="I2863" t="str">
        <f>_xlfn.IFNA(VLOOKUP(Flattened[[#This Row],[From]]&amp;"_"&amp;Flattened[[#This Row],[To]]&amp;"_"&amp;I$2,SourceRelations[],5,FALSE)," ")</f>
        <v xml:space="preserve"> </v>
      </c>
      <c r="J2863" t="str">
        <f>_xlfn.IFNA(VLOOKUP(Flattened[[#This Row],[From]]&amp;"_"&amp;Flattened[[#This Row],[To]]&amp;"_"&amp;J$2,SourceRelations[],5,FALSE)," ")</f>
        <v xml:space="preserve"> </v>
      </c>
      <c r="K2863" t="str">
        <f>_xlfn.IFNA(VLOOKUP(Flattened[[#This Row],[From]]&amp;"_"&amp;Flattened[[#This Row],[To]]&amp;"_"&amp;K$2,SourceRelations[],5,FALSE)," ")</f>
        <v xml:space="preserve"> </v>
      </c>
      <c r="L2863" t="str">
        <f>_xlfn.IFNA(VLOOKUP(Flattened[[#This Row],[From]]&amp;"_"&amp;Flattened[[#This Row],[To]]&amp;"_"&amp;L$2,SourceRelations[],5,FALSE)," ")</f>
        <v xml:space="preserve"> </v>
      </c>
      <c r="M2863" t="str">
        <f>_xlfn.IFNA(VLOOKUP(Flattened[[#This Row],[From]]&amp;"_"&amp;Flattened[[#This Row],[To]]&amp;"_"&amp;M$2,SourceRelations[],5,FALSE)," ")</f>
        <v xml:space="preserve"> </v>
      </c>
      <c r="N2863" t="str">
        <f>_xlfn.IFNA(VLOOKUP(Flattened[[#This Row],[From]]&amp;"_"&amp;Flattened[[#This Row],[To]]&amp;"_"&amp;N$2,SourceRelations[],5,FALSE)," ")</f>
        <v xml:space="preserve"> </v>
      </c>
      <c r="O2863" t="str">
        <f>_xlfn.IFNA(VLOOKUP(Flattened[[#This Row],[From]]&amp;"_"&amp;Flattened[[#This Row],[To]]&amp;"_"&amp;O$2,SourceRelations[],5,FALSE)," ")</f>
        <v xml:space="preserve"> </v>
      </c>
      <c r="P2863" t="str">
        <f>_xlfn.IFNA(VLOOKUP(Flattened[[#This Row],[From]]&amp;"_"&amp;Flattened[[#This Row],[To]]&amp;"_"&amp;P$2,SourceRelations[],5,FALSE)," ")</f>
        <v>o</v>
      </c>
    </row>
    <row r="2864" spans="2:16" x14ac:dyDescent="0.2">
      <c r="B2864" s="1" t="str">
        <f>Flattened[[#This Row],[From]]&amp;"_"&amp;Flattened[[#This Row],[To]]</f>
        <v>Assessment_Product</v>
      </c>
      <c r="C2864" t="s">
        <v>3</v>
      </c>
      <c r="D2864" t="s">
        <v>73</v>
      </c>
      <c r="E2864" s="1" t="str">
        <f>_xlfn.CONCAT(Flattened[[#This Row],[Specialization]:[Association]])</f>
        <v xml:space="preserve">          o</v>
      </c>
      <c r="F2864" s="1" t="str">
        <f>_xlfn.IFNA(VLOOKUP(Flattened[[#This Row],[From]]&amp;"_"&amp;Flattened[[#This Row],[To]]&amp;"_"&amp;F$2,SourceRelations[],5,FALSE)," ")</f>
        <v xml:space="preserve"> </v>
      </c>
      <c r="G2864" t="str">
        <f>_xlfn.IFNA(VLOOKUP(Flattened[[#This Row],[From]]&amp;"_"&amp;Flattened[[#This Row],[To]]&amp;"_"&amp;G$2,SourceRelations[],5,FALSE)," ")</f>
        <v xml:space="preserve"> </v>
      </c>
      <c r="H2864" t="str">
        <f>_xlfn.IFNA(VLOOKUP(Flattened[[#This Row],[From]]&amp;"_"&amp;Flattened[[#This Row],[To]]&amp;"_"&amp;H$2,SourceRelations[],5,FALSE)," ")</f>
        <v xml:space="preserve"> </v>
      </c>
      <c r="I2864" t="str">
        <f>_xlfn.IFNA(VLOOKUP(Flattened[[#This Row],[From]]&amp;"_"&amp;Flattened[[#This Row],[To]]&amp;"_"&amp;I$2,SourceRelations[],5,FALSE)," ")</f>
        <v xml:space="preserve"> </v>
      </c>
      <c r="J2864" t="str">
        <f>_xlfn.IFNA(VLOOKUP(Flattened[[#This Row],[From]]&amp;"_"&amp;Flattened[[#This Row],[To]]&amp;"_"&amp;J$2,SourceRelations[],5,FALSE)," ")</f>
        <v xml:space="preserve"> </v>
      </c>
      <c r="K2864" t="str">
        <f>_xlfn.IFNA(VLOOKUP(Flattened[[#This Row],[From]]&amp;"_"&amp;Flattened[[#This Row],[To]]&amp;"_"&amp;K$2,SourceRelations[],5,FALSE)," ")</f>
        <v xml:space="preserve"> </v>
      </c>
      <c r="L2864" t="str">
        <f>_xlfn.IFNA(VLOOKUP(Flattened[[#This Row],[From]]&amp;"_"&amp;Flattened[[#This Row],[To]]&amp;"_"&amp;L$2,SourceRelations[],5,FALSE)," ")</f>
        <v xml:space="preserve"> </v>
      </c>
      <c r="M2864" t="str">
        <f>_xlfn.IFNA(VLOOKUP(Flattened[[#This Row],[From]]&amp;"_"&amp;Flattened[[#This Row],[To]]&amp;"_"&amp;M$2,SourceRelations[],5,FALSE)," ")</f>
        <v xml:space="preserve"> </v>
      </c>
      <c r="N2864" t="str">
        <f>_xlfn.IFNA(VLOOKUP(Flattened[[#This Row],[From]]&amp;"_"&amp;Flattened[[#This Row],[To]]&amp;"_"&amp;N$2,SourceRelations[],5,FALSE)," ")</f>
        <v xml:space="preserve"> </v>
      </c>
      <c r="O2864" t="str">
        <f>_xlfn.IFNA(VLOOKUP(Flattened[[#This Row],[From]]&amp;"_"&amp;Flattened[[#This Row],[To]]&amp;"_"&amp;O$2,SourceRelations[],5,FALSE)," ")</f>
        <v xml:space="preserve"> </v>
      </c>
      <c r="P2864" t="str">
        <f>_xlfn.IFNA(VLOOKUP(Flattened[[#This Row],[From]]&amp;"_"&amp;Flattened[[#This Row],[To]]&amp;"_"&amp;P$2,SourceRelations[],5,FALSE)," ")</f>
        <v>o</v>
      </c>
    </row>
    <row r="2865" spans="2:16" x14ac:dyDescent="0.2">
      <c r="B2865" s="1" t="str">
        <f>Flattened[[#This Row],[From]]&amp;"_"&amp;Flattened[[#This Row],[To]]</f>
        <v>Business Actor_Product</v>
      </c>
      <c r="C2865" t="s">
        <v>41</v>
      </c>
      <c r="D2865" t="s">
        <v>73</v>
      </c>
      <c r="E2865" s="1" t="str">
        <f>_xlfn.CONCAT(Flattened[[#This Row],[Specialization]:[Association]])</f>
        <v xml:space="preserve">     v  tfo</v>
      </c>
      <c r="F2865" s="1" t="str">
        <f>_xlfn.IFNA(VLOOKUP(Flattened[[#This Row],[From]]&amp;"_"&amp;Flattened[[#This Row],[To]]&amp;"_"&amp;F$2,SourceRelations[],5,FALSE)," ")</f>
        <v xml:space="preserve"> </v>
      </c>
      <c r="G2865" t="str">
        <f>_xlfn.IFNA(VLOOKUP(Flattened[[#This Row],[From]]&amp;"_"&amp;Flattened[[#This Row],[To]]&amp;"_"&amp;G$2,SourceRelations[],5,FALSE)," ")</f>
        <v xml:space="preserve"> </v>
      </c>
      <c r="H2865" t="str">
        <f>_xlfn.IFNA(VLOOKUP(Flattened[[#This Row],[From]]&amp;"_"&amp;Flattened[[#This Row],[To]]&amp;"_"&amp;H$2,SourceRelations[],5,FALSE)," ")</f>
        <v xml:space="preserve"> </v>
      </c>
      <c r="I2865" t="str">
        <f>_xlfn.IFNA(VLOOKUP(Flattened[[#This Row],[From]]&amp;"_"&amp;Flattened[[#This Row],[To]]&amp;"_"&amp;I$2,SourceRelations[],5,FALSE)," ")</f>
        <v xml:space="preserve"> </v>
      </c>
      <c r="J2865" t="str">
        <f>_xlfn.IFNA(VLOOKUP(Flattened[[#This Row],[From]]&amp;"_"&amp;Flattened[[#This Row],[To]]&amp;"_"&amp;J$2,SourceRelations[],5,FALSE)," ")</f>
        <v xml:space="preserve"> </v>
      </c>
      <c r="K2865" t="str">
        <f>_xlfn.IFNA(VLOOKUP(Flattened[[#This Row],[From]]&amp;"_"&amp;Flattened[[#This Row],[To]]&amp;"_"&amp;K$2,SourceRelations[],5,FALSE)," ")</f>
        <v>v</v>
      </c>
      <c r="L2865" t="str">
        <f>_xlfn.IFNA(VLOOKUP(Flattened[[#This Row],[From]]&amp;"_"&amp;Flattened[[#This Row],[To]]&amp;"_"&amp;L$2,SourceRelations[],5,FALSE)," ")</f>
        <v xml:space="preserve"> </v>
      </c>
      <c r="M2865" t="str">
        <f>_xlfn.IFNA(VLOOKUP(Flattened[[#This Row],[From]]&amp;"_"&amp;Flattened[[#This Row],[To]]&amp;"_"&amp;M$2,SourceRelations[],5,FALSE)," ")</f>
        <v xml:space="preserve"> </v>
      </c>
      <c r="N2865" t="str">
        <f>_xlfn.IFNA(VLOOKUP(Flattened[[#This Row],[From]]&amp;"_"&amp;Flattened[[#This Row],[To]]&amp;"_"&amp;N$2,SourceRelations[],5,FALSE)," ")</f>
        <v>t</v>
      </c>
      <c r="O2865" t="str">
        <f>_xlfn.IFNA(VLOOKUP(Flattened[[#This Row],[From]]&amp;"_"&amp;Flattened[[#This Row],[To]]&amp;"_"&amp;O$2,SourceRelations[],5,FALSE)," ")</f>
        <v>f</v>
      </c>
      <c r="P2865" t="str">
        <f>_xlfn.IFNA(VLOOKUP(Flattened[[#This Row],[From]]&amp;"_"&amp;Flattened[[#This Row],[To]]&amp;"_"&amp;P$2,SourceRelations[],5,FALSE)," ")</f>
        <v>o</v>
      </c>
    </row>
    <row r="2866" spans="2:16" x14ac:dyDescent="0.2">
      <c r="B2866" s="1" t="str">
        <f>Flattened[[#This Row],[From]]&amp;"_"&amp;Flattened[[#This Row],[To]]</f>
        <v>Business Collaboration_Product</v>
      </c>
      <c r="C2866" t="s">
        <v>57</v>
      </c>
      <c r="D2866" t="s">
        <v>73</v>
      </c>
      <c r="E2866" s="1" t="str">
        <f>_xlfn.CONCAT(Flattened[[#This Row],[Specialization]:[Association]])</f>
        <v xml:space="preserve">     v  tfo</v>
      </c>
      <c r="F2866" s="1" t="str">
        <f>_xlfn.IFNA(VLOOKUP(Flattened[[#This Row],[From]]&amp;"_"&amp;Flattened[[#This Row],[To]]&amp;"_"&amp;F$2,SourceRelations[],5,FALSE)," ")</f>
        <v xml:space="preserve"> </v>
      </c>
      <c r="G2866" t="str">
        <f>_xlfn.IFNA(VLOOKUP(Flattened[[#This Row],[From]]&amp;"_"&amp;Flattened[[#This Row],[To]]&amp;"_"&amp;G$2,SourceRelations[],5,FALSE)," ")</f>
        <v xml:space="preserve"> </v>
      </c>
      <c r="H2866" t="str">
        <f>_xlfn.IFNA(VLOOKUP(Flattened[[#This Row],[From]]&amp;"_"&amp;Flattened[[#This Row],[To]]&amp;"_"&amp;H$2,SourceRelations[],5,FALSE)," ")</f>
        <v xml:space="preserve"> </v>
      </c>
      <c r="I2866" t="str">
        <f>_xlfn.IFNA(VLOOKUP(Flattened[[#This Row],[From]]&amp;"_"&amp;Flattened[[#This Row],[To]]&amp;"_"&amp;I$2,SourceRelations[],5,FALSE)," ")</f>
        <v xml:space="preserve"> </v>
      </c>
      <c r="J2866" t="str">
        <f>_xlfn.IFNA(VLOOKUP(Flattened[[#This Row],[From]]&amp;"_"&amp;Flattened[[#This Row],[To]]&amp;"_"&amp;J$2,SourceRelations[],5,FALSE)," ")</f>
        <v xml:space="preserve"> </v>
      </c>
      <c r="K2866" t="str">
        <f>_xlfn.IFNA(VLOOKUP(Flattened[[#This Row],[From]]&amp;"_"&amp;Flattened[[#This Row],[To]]&amp;"_"&amp;K$2,SourceRelations[],5,FALSE)," ")</f>
        <v>v</v>
      </c>
      <c r="L2866" t="str">
        <f>_xlfn.IFNA(VLOOKUP(Flattened[[#This Row],[From]]&amp;"_"&amp;Flattened[[#This Row],[To]]&amp;"_"&amp;L$2,SourceRelations[],5,FALSE)," ")</f>
        <v xml:space="preserve"> </v>
      </c>
      <c r="M2866" t="str">
        <f>_xlfn.IFNA(VLOOKUP(Flattened[[#This Row],[From]]&amp;"_"&amp;Flattened[[#This Row],[To]]&amp;"_"&amp;M$2,SourceRelations[],5,FALSE)," ")</f>
        <v xml:space="preserve"> </v>
      </c>
      <c r="N2866" t="str">
        <f>_xlfn.IFNA(VLOOKUP(Flattened[[#This Row],[From]]&amp;"_"&amp;Flattened[[#This Row],[To]]&amp;"_"&amp;N$2,SourceRelations[],5,FALSE)," ")</f>
        <v>t</v>
      </c>
      <c r="O2866" t="str">
        <f>_xlfn.IFNA(VLOOKUP(Flattened[[#This Row],[From]]&amp;"_"&amp;Flattened[[#This Row],[To]]&amp;"_"&amp;O$2,SourceRelations[],5,FALSE)," ")</f>
        <v>f</v>
      </c>
      <c r="P2866" t="str">
        <f>_xlfn.IFNA(VLOOKUP(Flattened[[#This Row],[From]]&amp;"_"&amp;Flattened[[#This Row],[To]]&amp;"_"&amp;P$2,SourceRelations[],5,FALSE)," ")</f>
        <v>o</v>
      </c>
    </row>
    <row r="2867" spans="2:16" x14ac:dyDescent="0.2">
      <c r="B2867" s="1" t="str">
        <f>Flattened[[#This Row],[From]]&amp;"_"&amp;Flattened[[#This Row],[To]]</f>
        <v>Business Event_Product</v>
      </c>
      <c r="C2867" t="s">
        <v>55</v>
      </c>
      <c r="D2867" t="s">
        <v>73</v>
      </c>
      <c r="E2867" s="1" t="str">
        <f>_xlfn.CONCAT(Flattened[[#This Row],[Specialization]:[Association]])</f>
        <v xml:space="preserve">     v  tfo</v>
      </c>
      <c r="F2867" s="1" t="str">
        <f>_xlfn.IFNA(VLOOKUP(Flattened[[#This Row],[From]]&amp;"_"&amp;Flattened[[#This Row],[To]]&amp;"_"&amp;F$2,SourceRelations[],5,FALSE)," ")</f>
        <v xml:space="preserve"> </v>
      </c>
      <c r="G2867" t="str">
        <f>_xlfn.IFNA(VLOOKUP(Flattened[[#This Row],[From]]&amp;"_"&amp;Flattened[[#This Row],[To]]&amp;"_"&amp;G$2,SourceRelations[],5,FALSE)," ")</f>
        <v xml:space="preserve"> </v>
      </c>
      <c r="H2867" t="str">
        <f>_xlfn.IFNA(VLOOKUP(Flattened[[#This Row],[From]]&amp;"_"&amp;Flattened[[#This Row],[To]]&amp;"_"&amp;H$2,SourceRelations[],5,FALSE)," ")</f>
        <v xml:space="preserve"> </v>
      </c>
      <c r="I2867" t="str">
        <f>_xlfn.IFNA(VLOOKUP(Flattened[[#This Row],[From]]&amp;"_"&amp;Flattened[[#This Row],[To]]&amp;"_"&amp;I$2,SourceRelations[],5,FALSE)," ")</f>
        <v xml:space="preserve"> </v>
      </c>
      <c r="J2867" t="str">
        <f>_xlfn.IFNA(VLOOKUP(Flattened[[#This Row],[From]]&amp;"_"&amp;Flattened[[#This Row],[To]]&amp;"_"&amp;J$2,SourceRelations[],5,FALSE)," ")</f>
        <v xml:space="preserve"> </v>
      </c>
      <c r="K2867" t="str">
        <f>_xlfn.IFNA(VLOOKUP(Flattened[[#This Row],[From]]&amp;"_"&amp;Flattened[[#This Row],[To]]&amp;"_"&amp;K$2,SourceRelations[],5,FALSE)," ")</f>
        <v>v</v>
      </c>
      <c r="L2867" t="str">
        <f>_xlfn.IFNA(VLOOKUP(Flattened[[#This Row],[From]]&amp;"_"&amp;Flattened[[#This Row],[To]]&amp;"_"&amp;L$2,SourceRelations[],5,FALSE)," ")</f>
        <v xml:space="preserve"> </v>
      </c>
      <c r="M2867" t="str">
        <f>_xlfn.IFNA(VLOOKUP(Flattened[[#This Row],[From]]&amp;"_"&amp;Flattened[[#This Row],[To]]&amp;"_"&amp;M$2,SourceRelations[],5,FALSE)," ")</f>
        <v xml:space="preserve"> </v>
      </c>
      <c r="N2867" t="str">
        <f>_xlfn.IFNA(VLOOKUP(Flattened[[#This Row],[From]]&amp;"_"&amp;Flattened[[#This Row],[To]]&amp;"_"&amp;N$2,SourceRelations[],5,FALSE)," ")</f>
        <v>t</v>
      </c>
      <c r="O2867" t="str">
        <f>_xlfn.IFNA(VLOOKUP(Flattened[[#This Row],[From]]&amp;"_"&amp;Flattened[[#This Row],[To]]&amp;"_"&amp;O$2,SourceRelations[],5,FALSE)," ")</f>
        <v>f</v>
      </c>
      <c r="P2867" t="str">
        <f>_xlfn.IFNA(VLOOKUP(Flattened[[#This Row],[From]]&amp;"_"&amp;Flattened[[#This Row],[To]]&amp;"_"&amp;P$2,SourceRelations[],5,FALSE)," ")</f>
        <v>o</v>
      </c>
    </row>
    <row r="2868" spans="2:16" x14ac:dyDescent="0.2">
      <c r="B2868" s="1" t="str">
        <f>Flattened[[#This Row],[From]]&amp;"_"&amp;Flattened[[#This Row],[To]]</f>
        <v>Business Function_Product</v>
      </c>
      <c r="C2868" t="s">
        <v>36</v>
      </c>
      <c r="D2868" t="s">
        <v>73</v>
      </c>
      <c r="E2868" s="1" t="str">
        <f>_xlfn.CONCAT(Flattened[[#This Row],[Specialization]:[Association]])</f>
        <v xml:space="preserve">     v  tfo</v>
      </c>
      <c r="F2868" s="1" t="str">
        <f>_xlfn.IFNA(VLOOKUP(Flattened[[#This Row],[From]]&amp;"_"&amp;Flattened[[#This Row],[To]]&amp;"_"&amp;F$2,SourceRelations[],5,FALSE)," ")</f>
        <v xml:space="preserve"> </v>
      </c>
      <c r="G2868" t="str">
        <f>_xlfn.IFNA(VLOOKUP(Flattened[[#This Row],[From]]&amp;"_"&amp;Flattened[[#This Row],[To]]&amp;"_"&amp;G$2,SourceRelations[],5,FALSE)," ")</f>
        <v xml:space="preserve"> </v>
      </c>
      <c r="H2868" t="str">
        <f>_xlfn.IFNA(VLOOKUP(Flattened[[#This Row],[From]]&amp;"_"&amp;Flattened[[#This Row],[To]]&amp;"_"&amp;H$2,SourceRelations[],5,FALSE)," ")</f>
        <v xml:space="preserve"> </v>
      </c>
      <c r="I2868" t="str">
        <f>_xlfn.IFNA(VLOOKUP(Flattened[[#This Row],[From]]&amp;"_"&amp;Flattened[[#This Row],[To]]&amp;"_"&amp;I$2,SourceRelations[],5,FALSE)," ")</f>
        <v xml:space="preserve"> </v>
      </c>
      <c r="J2868" t="str">
        <f>_xlfn.IFNA(VLOOKUP(Flattened[[#This Row],[From]]&amp;"_"&amp;Flattened[[#This Row],[To]]&amp;"_"&amp;J$2,SourceRelations[],5,FALSE)," ")</f>
        <v xml:space="preserve"> </v>
      </c>
      <c r="K2868" t="str">
        <f>_xlfn.IFNA(VLOOKUP(Flattened[[#This Row],[From]]&amp;"_"&amp;Flattened[[#This Row],[To]]&amp;"_"&amp;K$2,SourceRelations[],5,FALSE)," ")</f>
        <v>v</v>
      </c>
      <c r="L2868" t="str">
        <f>_xlfn.IFNA(VLOOKUP(Flattened[[#This Row],[From]]&amp;"_"&amp;Flattened[[#This Row],[To]]&amp;"_"&amp;L$2,SourceRelations[],5,FALSE)," ")</f>
        <v xml:space="preserve"> </v>
      </c>
      <c r="M2868" t="str">
        <f>_xlfn.IFNA(VLOOKUP(Flattened[[#This Row],[From]]&amp;"_"&amp;Flattened[[#This Row],[To]]&amp;"_"&amp;M$2,SourceRelations[],5,FALSE)," ")</f>
        <v xml:space="preserve"> </v>
      </c>
      <c r="N2868" t="str">
        <f>_xlfn.IFNA(VLOOKUP(Flattened[[#This Row],[From]]&amp;"_"&amp;Flattened[[#This Row],[To]]&amp;"_"&amp;N$2,SourceRelations[],5,FALSE)," ")</f>
        <v>t</v>
      </c>
      <c r="O2868" t="str">
        <f>_xlfn.IFNA(VLOOKUP(Flattened[[#This Row],[From]]&amp;"_"&amp;Flattened[[#This Row],[To]]&amp;"_"&amp;O$2,SourceRelations[],5,FALSE)," ")</f>
        <v>f</v>
      </c>
      <c r="P2868" t="str">
        <f>_xlfn.IFNA(VLOOKUP(Flattened[[#This Row],[From]]&amp;"_"&amp;Flattened[[#This Row],[To]]&amp;"_"&amp;P$2,SourceRelations[],5,FALSE)," ")</f>
        <v>o</v>
      </c>
    </row>
    <row r="2869" spans="2:16" x14ac:dyDescent="0.2">
      <c r="B2869" s="1" t="str">
        <f>Flattened[[#This Row],[From]]&amp;"_"&amp;Flattened[[#This Row],[To]]</f>
        <v>Business Interaction_Product</v>
      </c>
      <c r="C2869" t="s">
        <v>37</v>
      </c>
      <c r="D2869" t="s">
        <v>73</v>
      </c>
      <c r="E2869" s="1" t="str">
        <f>_xlfn.CONCAT(Flattened[[#This Row],[Specialization]:[Association]])</f>
        <v xml:space="preserve">     v  tfo</v>
      </c>
      <c r="F2869" s="1" t="str">
        <f>_xlfn.IFNA(VLOOKUP(Flattened[[#This Row],[From]]&amp;"_"&amp;Flattened[[#This Row],[To]]&amp;"_"&amp;F$2,SourceRelations[],5,FALSE)," ")</f>
        <v xml:space="preserve"> </v>
      </c>
      <c r="G2869" t="str">
        <f>_xlfn.IFNA(VLOOKUP(Flattened[[#This Row],[From]]&amp;"_"&amp;Flattened[[#This Row],[To]]&amp;"_"&amp;G$2,SourceRelations[],5,FALSE)," ")</f>
        <v xml:space="preserve"> </v>
      </c>
      <c r="H2869" t="str">
        <f>_xlfn.IFNA(VLOOKUP(Flattened[[#This Row],[From]]&amp;"_"&amp;Flattened[[#This Row],[To]]&amp;"_"&amp;H$2,SourceRelations[],5,FALSE)," ")</f>
        <v xml:space="preserve"> </v>
      </c>
      <c r="I2869" t="str">
        <f>_xlfn.IFNA(VLOOKUP(Flattened[[#This Row],[From]]&amp;"_"&amp;Flattened[[#This Row],[To]]&amp;"_"&amp;I$2,SourceRelations[],5,FALSE)," ")</f>
        <v xml:space="preserve"> </v>
      </c>
      <c r="J2869" t="str">
        <f>_xlfn.IFNA(VLOOKUP(Flattened[[#This Row],[From]]&amp;"_"&amp;Flattened[[#This Row],[To]]&amp;"_"&amp;J$2,SourceRelations[],5,FALSE)," ")</f>
        <v xml:space="preserve"> </v>
      </c>
      <c r="K2869" t="str">
        <f>_xlfn.IFNA(VLOOKUP(Flattened[[#This Row],[From]]&amp;"_"&amp;Flattened[[#This Row],[To]]&amp;"_"&amp;K$2,SourceRelations[],5,FALSE)," ")</f>
        <v>v</v>
      </c>
      <c r="L2869" t="str">
        <f>_xlfn.IFNA(VLOOKUP(Flattened[[#This Row],[From]]&amp;"_"&amp;Flattened[[#This Row],[To]]&amp;"_"&amp;L$2,SourceRelations[],5,FALSE)," ")</f>
        <v xml:space="preserve"> </v>
      </c>
      <c r="M2869" t="str">
        <f>_xlfn.IFNA(VLOOKUP(Flattened[[#This Row],[From]]&amp;"_"&amp;Flattened[[#This Row],[To]]&amp;"_"&amp;M$2,SourceRelations[],5,FALSE)," ")</f>
        <v xml:space="preserve"> </v>
      </c>
      <c r="N2869" t="str">
        <f>_xlfn.IFNA(VLOOKUP(Flattened[[#This Row],[From]]&amp;"_"&amp;Flattened[[#This Row],[To]]&amp;"_"&amp;N$2,SourceRelations[],5,FALSE)," ")</f>
        <v>t</v>
      </c>
      <c r="O2869" t="str">
        <f>_xlfn.IFNA(VLOOKUP(Flattened[[#This Row],[From]]&amp;"_"&amp;Flattened[[#This Row],[To]]&amp;"_"&amp;O$2,SourceRelations[],5,FALSE)," ")</f>
        <v>f</v>
      </c>
      <c r="P2869" t="str">
        <f>_xlfn.IFNA(VLOOKUP(Flattened[[#This Row],[From]]&amp;"_"&amp;Flattened[[#This Row],[To]]&amp;"_"&amp;P$2,SourceRelations[],5,FALSE)," ")</f>
        <v>o</v>
      </c>
    </row>
    <row r="2870" spans="2:16" x14ac:dyDescent="0.2">
      <c r="B2870" s="1" t="str">
        <f>Flattened[[#This Row],[From]]&amp;"_"&amp;Flattened[[#This Row],[To]]</f>
        <v>Business Interface_Product</v>
      </c>
      <c r="C2870" t="s">
        <v>40</v>
      </c>
      <c r="D2870" t="s">
        <v>73</v>
      </c>
      <c r="E2870" s="1" t="str">
        <f>_xlfn.CONCAT(Flattened[[#This Row],[Specialization]:[Association]])</f>
        <v xml:space="preserve">     v  tfo</v>
      </c>
      <c r="F2870" s="1" t="str">
        <f>_xlfn.IFNA(VLOOKUP(Flattened[[#This Row],[From]]&amp;"_"&amp;Flattened[[#This Row],[To]]&amp;"_"&amp;F$2,SourceRelations[],5,FALSE)," ")</f>
        <v xml:space="preserve"> </v>
      </c>
      <c r="G2870" t="str">
        <f>_xlfn.IFNA(VLOOKUP(Flattened[[#This Row],[From]]&amp;"_"&amp;Flattened[[#This Row],[To]]&amp;"_"&amp;G$2,SourceRelations[],5,FALSE)," ")</f>
        <v xml:space="preserve"> </v>
      </c>
      <c r="H2870" t="str">
        <f>_xlfn.IFNA(VLOOKUP(Flattened[[#This Row],[From]]&amp;"_"&amp;Flattened[[#This Row],[To]]&amp;"_"&amp;H$2,SourceRelations[],5,FALSE)," ")</f>
        <v xml:space="preserve"> </v>
      </c>
      <c r="I2870" t="str">
        <f>_xlfn.IFNA(VLOOKUP(Flattened[[#This Row],[From]]&amp;"_"&amp;Flattened[[#This Row],[To]]&amp;"_"&amp;I$2,SourceRelations[],5,FALSE)," ")</f>
        <v xml:space="preserve"> </v>
      </c>
      <c r="J2870" t="str">
        <f>_xlfn.IFNA(VLOOKUP(Flattened[[#This Row],[From]]&amp;"_"&amp;Flattened[[#This Row],[To]]&amp;"_"&amp;J$2,SourceRelations[],5,FALSE)," ")</f>
        <v xml:space="preserve"> </v>
      </c>
      <c r="K2870" t="str">
        <f>_xlfn.IFNA(VLOOKUP(Flattened[[#This Row],[From]]&amp;"_"&amp;Flattened[[#This Row],[To]]&amp;"_"&amp;K$2,SourceRelations[],5,FALSE)," ")</f>
        <v>v</v>
      </c>
      <c r="L2870" t="str">
        <f>_xlfn.IFNA(VLOOKUP(Flattened[[#This Row],[From]]&amp;"_"&amp;Flattened[[#This Row],[To]]&amp;"_"&amp;L$2,SourceRelations[],5,FALSE)," ")</f>
        <v xml:space="preserve"> </v>
      </c>
      <c r="M2870" t="str">
        <f>_xlfn.IFNA(VLOOKUP(Flattened[[#This Row],[From]]&amp;"_"&amp;Flattened[[#This Row],[To]]&amp;"_"&amp;M$2,SourceRelations[],5,FALSE)," ")</f>
        <v xml:space="preserve"> </v>
      </c>
      <c r="N2870" t="str">
        <f>_xlfn.IFNA(VLOOKUP(Flattened[[#This Row],[From]]&amp;"_"&amp;Flattened[[#This Row],[To]]&amp;"_"&amp;N$2,SourceRelations[],5,FALSE)," ")</f>
        <v>t</v>
      </c>
      <c r="O2870" t="str">
        <f>_xlfn.IFNA(VLOOKUP(Flattened[[#This Row],[From]]&amp;"_"&amp;Flattened[[#This Row],[To]]&amp;"_"&amp;O$2,SourceRelations[],5,FALSE)," ")</f>
        <v>f</v>
      </c>
      <c r="P2870" t="str">
        <f>_xlfn.IFNA(VLOOKUP(Flattened[[#This Row],[From]]&amp;"_"&amp;Flattened[[#This Row],[To]]&amp;"_"&amp;P$2,SourceRelations[],5,FALSE)," ")</f>
        <v>o</v>
      </c>
    </row>
    <row r="2871" spans="2:16" x14ac:dyDescent="0.2">
      <c r="B2871" s="1" t="str">
        <f>Flattened[[#This Row],[From]]&amp;"_"&amp;Flattened[[#This Row],[To]]</f>
        <v>Business Object_Product</v>
      </c>
      <c r="C2871" t="s">
        <v>58</v>
      </c>
      <c r="D2871" t="s">
        <v>73</v>
      </c>
      <c r="E2871" s="1" t="str">
        <f>_xlfn.CONCAT(Flattened[[#This Row],[Specialization]:[Association]])</f>
        <v xml:space="preserve">          o</v>
      </c>
      <c r="F2871" s="1" t="str">
        <f>_xlfn.IFNA(VLOOKUP(Flattened[[#This Row],[From]]&amp;"_"&amp;Flattened[[#This Row],[To]]&amp;"_"&amp;F$2,SourceRelations[],5,FALSE)," ")</f>
        <v xml:space="preserve"> </v>
      </c>
      <c r="G2871" t="str">
        <f>_xlfn.IFNA(VLOOKUP(Flattened[[#This Row],[From]]&amp;"_"&amp;Flattened[[#This Row],[To]]&amp;"_"&amp;G$2,SourceRelations[],5,FALSE)," ")</f>
        <v xml:space="preserve"> </v>
      </c>
      <c r="H2871" t="str">
        <f>_xlfn.IFNA(VLOOKUP(Flattened[[#This Row],[From]]&amp;"_"&amp;Flattened[[#This Row],[To]]&amp;"_"&amp;H$2,SourceRelations[],5,FALSE)," ")</f>
        <v xml:space="preserve"> </v>
      </c>
      <c r="I2871" t="str">
        <f>_xlfn.IFNA(VLOOKUP(Flattened[[#This Row],[From]]&amp;"_"&amp;Flattened[[#This Row],[To]]&amp;"_"&amp;I$2,SourceRelations[],5,FALSE)," ")</f>
        <v xml:space="preserve"> </v>
      </c>
      <c r="J2871" t="str">
        <f>_xlfn.IFNA(VLOOKUP(Flattened[[#This Row],[From]]&amp;"_"&amp;Flattened[[#This Row],[To]]&amp;"_"&amp;J$2,SourceRelations[],5,FALSE)," ")</f>
        <v xml:space="preserve"> </v>
      </c>
      <c r="K2871" t="str">
        <f>_xlfn.IFNA(VLOOKUP(Flattened[[#This Row],[From]]&amp;"_"&amp;Flattened[[#This Row],[To]]&amp;"_"&amp;K$2,SourceRelations[],5,FALSE)," ")</f>
        <v xml:space="preserve"> </v>
      </c>
      <c r="L2871" t="str">
        <f>_xlfn.IFNA(VLOOKUP(Flattened[[#This Row],[From]]&amp;"_"&amp;Flattened[[#This Row],[To]]&amp;"_"&amp;L$2,SourceRelations[],5,FALSE)," ")</f>
        <v xml:space="preserve"> </v>
      </c>
      <c r="M2871" t="str">
        <f>_xlfn.IFNA(VLOOKUP(Flattened[[#This Row],[From]]&amp;"_"&amp;Flattened[[#This Row],[To]]&amp;"_"&amp;M$2,SourceRelations[],5,FALSE)," ")</f>
        <v xml:space="preserve"> </v>
      </c>
      <c r="N2871" t="str">
        <f>_xlfn.IFNA(VLOOKUP(Flattened[[#This Row],[From]]&amp;"_"&amp;Flattened[[#This Row],[To]]&amp;"_"&amp;N$2,SourceRelations[],5,FALSE)," ")</f>
        <v xml:space="preserve"> </v>
      </c>
      <c r="O2871" t="str">
        <f>_xlfn.IFNA(VLOOKUP(Flattened[[#This Row],[From]]&amp;"_"&amp;Flattened[[#This Row],[To]]&amp;"_"&amp;O$2,SourceRelations[],5,FALSE)," ")</f>
        <v xml:space="preserve"> </v>
      </c>
      <c r="P2871" t="str">
        <f>_xlfn.IFNA(VLOOKUP(Flattened[[#This Row],[From]]&amp;"_"&amp;Flattened[[#This Row],[To]]&amp;"_"&amp;P$2,SourceRelations[],5,FALSE)," ")</f>
        <v>o</v>
      </c>
    </row>
    <row r="2872" spans="2:16" x14ac:dyDescent="0.2">
      <c r="B2872" s="1" t="str">
        <f>Flattened[[#This Row],[From]]&amp;"_"&amp;Flattened[[#This Row],[To]]</f>
        <v>Business Process_Product</v>
      </c>
      <c r="C2872" t="s">
        <v>38</v>
      </c>
      <c r="D2872" t="s">
        <v>73</v>
      </c>
      <c r="E2872" s="1" t="str">
        <f>_xlfn.CONCAT(Flattened[[#This Row],[Specialization]:[Association]])</f>
        <v xml:space="preserve">     v  tfo</v>
      </c>
      <c r="F2872" s="1" t="str">
        <f>_xlfn.IFNA(VLOOKUP(Flattened[[#This Row],[From]]&amp;"_"&amp;Flattened[[#This Row],[To]]&amp;"_"&amp;F$2,SourceRelations[],5,FALSE)," ")</f>
        <v xml:space="preserve"> </v>
      </c>
      <c r="G2872" t="str">
        <f>_xlfn.IFNA(VLOOKUP(Flattened[[#This Row],[From]]&amp;"_"&amp;Flattened[[#This Row],[To]]&amp;"_"&amp;G$2,SourceRelations[],5,FALSE)," ")</f>
        <v xml:space="preserve"> </v>
      </c>
      <c r="H2872" t="str">
        <f>_xlfn.IFNA(VLOOKUP(Flattened[[#This Row],[From]]&amp;"_"&amp;Flattened[[#This Row],[To]]&amp;"_"&amp;H$2,SourceRelations[],5,FALSE)," ")</f>
        <v xml:space="preserve"> </v>
      </c>
      <c r="I2872" t="str">
        <f>_xlfn.IFNA(VLOOKUP(Flattened[[#This Row],[From]]&amp;"_"&amp;Flattened[[#This Row],[To]]&amp;"_"&amp;I$2,SourceRelations[],5,FALSE)," ")</f>
        <v xml:space="preserve"> </v>
      </c>
      <c r="J2872" t="str">
        <f>_xlfn.IFNA(VLOOKUP(Flattened[[#This Row],[From]]&amp;"_"&amp;Flattened[[#This Row],[To]]&amp;"_"&amp;J$2,SourceRelations[],5,FALSE)," ")</f>
        <v xml:space="preserve"> </v>
      </c>
      <c r="K2872" t="str">
        <f>_xlfn.IFNA(VLOOKUP(Flattened[[#This Row],[From]]&amp;"_"&amp;Flattened[[#This Row],[To]]&amp;"_"&amp;K$2,SourceRelations[],5,FALSE)," ")</f>
        <v>v</v>
      </c>
      <c r="L2872" t="str">
        <f>_xlfn.IFNA(VLOOKUP(Flattened[[#This Row],[From]]&amp;"_"&amp;Flattened[[#This Row],[To]]&amp;"_"&amp;L$2,SourceRelations[],5,FALSE)," ")</f>
        <v xml:space="preserve"> </v>
      </c>
      <c r="M2872" t="str">
        <f>_xlfn.IFNA(VLOOKUP(Flattened[[#This Row],[From]]&amp;"_"&amp;Flattened[[#This Row],[To]]&amp;"_"&amp;M$2,SourceRelations[],5,FALSE)," ")</f>
        <v xml:space="preserve"> </v>
      </c>
      <c r="N2872" t="str">
        <f>_xlfn.IFNA(VLOOKUP(Flattened[[#This Row],[From]]&amp;"_"&amp;Flattened[[#This Row],[To]]&amp;"_"&amp;N$2,SourceRelations[],5,FALSE)," ")</f>
        <v>t</v>
      </c>
      <c r="O2872" t="str">
        <f>_xlfn.IFNA(VLOOKUP(Flattened[[#This Row],[From]]&amp;"_"&amp;Flattened[[#This Row],[To]]&amp;"_"&amp;O$2,SourceRelations[],5,FALSE)," ")</f>
        <v>f</v>
      </c>
      <c r="P2872" t="str">
        <f>_xlfn.IFNA(VLOOKUP(Flattened[[#This Row],[From]]&amp;"_"&amp;Flattened[[#This Row],[To]]&amp;"_"&amp;P$2,SourceRelations[],5,FALSE)," ")</f>
        <v>o</v>
      </c>
    </row>
    <row r="2873" spans="2:16" x14ac:dyDescent="0.2">
      <c r="B2873" s="1" t="str">
        <f>Flattened[[#This Row],[From]]&amp;"_"&amp;Flattened[[#This Row],[To]]</f>
        <v>Business Role_Product</v>
      </c>
      <c r="C2873" t="s">
        <v>42</v>
      </c>
      <c r="D2873" t="s">
        <v>73</v>
      </c>
      <c r="E2873" s="1" t="str">
        <f>_xlfn.CONCAT(Flattened[[#This Row],[Specialization]:[Association]])</f>
        <v xml:space="preserve">     v  tfo</v>
      </c>
      <c r="F2873" s="1" t="str">
        <f>_xlfn.IFNA(VLOOKUP(Flattened[[#This Row],[From]]&amp;"_"&amp;Flattened[[#This Row],[To]]&amp;"_"&amp;F$2,SourceRelations[],5,FALSE)," ")</f>
        <v xml:space="preserve"> </v>
      </c>
      <c r="G2873" t="str">
        <f>_xlfn.IFNA(VLOOKUP(Flattened[[#This Row],[From]]&amp;"_"&amp;Flattened[[#This Row],[To]]&amp;"_"&amp;G$2,SourceRelations[],5,FALSE)," ")</f>
        <v xml:space="preserve"> </v>
      </c>
      <c r="H2873" t="str">
        <f>_xlfn.IFNA(VLOOKUP(Flattened[[#This Row],[From]]&amp;"_"&amp;Flattened[[#This Row],[To]]&amp;"_"&amp;H$2,SourceRelations[],5,FALSE)," ")</f>
        <v xml:space="preserve"> </v>
      </c>
      <c r="I2873" t="str">
        <f>_xlfn.IFNA(VLOOKUP(Flattened[[#This Row],[From]]&amp;"_"&amp;Flattened[[#This Row],[To]]&amp;"_"&amp;I$2,SourceRelations[],5,FALSE)," ")</f>
        <v xml:space="preserve"> </v>
      </c>
      <c r="J2873" t="str">
        <f>_xlfn.IFNA(VLOOKUP(Flattened[[#This Row],[From]]&amp;"_"&amp;Flattened[[#This Row],[To]]&amp;"_"&amp;J$2,SourceRelations[],5,FALSE)," ")</f>
        <v xml:space="preserve"> </v>
      </c>
      <c r="K2873" t="str">
        <f>_xlfn.IFNA(VLOOKUP(Flattened[[#This Row],[From]]&amp;"_"&amp;Flattened[[#This Row],[To]]&amp;"_"&amp;K$2,SourceRelations[],5,FALSE)," ")</f>
        <v>v</v>
      </c>
      <c r="L2873" t="str">
        <f>_xlfn.IFNA(VLOOKUP(Flattened[[#This Row],[From]]&amp;"_"&amp;Flattened[[#This Row],[To]]&amp;"_"&amp;L$2,SourceRelations[],5,FALSE)," ")</f>
        <v xml:space="preserve"> </v>
      </c>
      <c r="M2873" t="str">
        <f>_xlfn.IFNA(VLOOKUP(Flattened[[#This Row],[From]]&amp;"_"&amp;Flattened[[#This Row],[To]]&amp;"_"&amp;M$2,SourceRelations[],5,FALSE)," ")</f>
        <v xml:space="preserve"> </v>
      </c>
      <c r="N2873" t="str">
        <f>_xlfn.IFNA(VLOOKUP(Flattened[[#This Row],[From]]&amp;"_"&amp;Flattened[[#This Row],[To]]&amp;"_"&amp;N$2,SourceRelations[],5,FALSE)," ")</f>
        <v>t</v>
      </c>
      <c r="O2873" t="str">
        <f>_xlfn.IFNA(VLOOKUP(Flattened[[#This Row],[From]]&amp;"_"&amp;Flattened[[#This Row],[To]]&amp;"_"&amp;O$2,SourceRelations[],5,FALSE)," ")</f>
        <v>f</v>
      </c>
      <c r="P2873" t="str">
        <f>_xlfn.IFNA(VLOOKUP(Flattened[[#This Row],[From]]&amp;"_"&amp;Flattened[[#This Row],[To]]&amp;"_"&amp;P$2,SourceRelations[],5,FALSE)," ")</f>
        <v>o</v>
      </c>
    </row>
    <row r="2874" spans="2:16" x14ac:dyDescent="0.2">
      <c r="B2874" s="1" t="str">
        <f>Flattened[[#This Row],[From]]&amp;"_"&amp;Flattened[[#This Row],[To]]</f>
        <v>Business Service_Product</v>
      </c>
      <c r="C2874" t="s">
        <v>44</v>
      </c>
      <c r="D2874" t="s">
        <v>73</v>
      </c>
      <c r="E2874" s="1" t="str">
        <f>_xlfn.CONCAT(Flattened[[#This Row],[Specialization]:[Association]])</f>
        <v xml:space="preserve">     v  tfo</v>
      </c>
      <c r="F2874" s="1" t="str">
        <f>_xlfn.IFNA(VLOOKUP(Flattened[[#This Row],[From]]&amp;"_"&amp;Flattened[[#This Row],[To]]&amp;"_"&amp;F$2,SourceRelations[],5,FALSE)," ")</f>
        <v xml:space="preserve"> </v>
      </c>
      <c r="G2874" t="str">
        <f>_xlfn.IFNA(VLOOKUP(Flattened[[#This Row],[From]]&amp;"_"&amp;Flattened[[#This Row],[To]]&amp;"_"&amp;G$2,SourceRelations[],5,FALSE)," ")</f>
        <v xml:space="preserve"> </v>
      </c>
      <c r="H2874" t="str">
        <f>_xlfn.IFNA(VLOOKUP(Flattened[[#This Row],[From]]&amp;"_"&amp;Flattened[[#This Row],[To]]&amp;"_"&amp;H$2,SourceRelations[],5,FALSE)," ")</f>
        <v xml:space="preserve"> </v>
      </c>
      <c r="I2874" t="str">
        <f>_xlfn.IFNA(VLOOKUP(Flattened[[#This Row],[From]]&amp;"_"&amp;Flattened[[#This Row],[To]]&amp;"_"&amp;I$2,SourceRelations[],5,FALSE)," ")</f>
        <v xml:space="preserve"> </v>
      </c>
      <c r="J2874" t="str">
        <f>_xlfn.IFNA(VLOOKUP(Flattened[[#This Row],[From]]&amp;"_"&amp;Flattened[[#This Row],[To]]&amp;"_"&amp;J$2,SourceRelations[],5,FALSE)," ")</f>
        <v xml:space="preserve"> </v>
      </c>
      <c r="K2874" t="str">
        <f>_xlfn.IFNA(VLOOKUP(Flattened[[#This Row],[From]]&amp;"_"&amp;Flattened[[#This Row],[To]]&amp;"_"&amp;K$2,SourceRelations[],5,FALSE)," ")</f>
        <v>v</v>
      </c>
      <c r="L2874" t="str">
        <f>_xlfn.IFNA(VLOOKUP(Flattened[[#This Row],[From]]&amp;"_"&amp;Flattened[[#This Row],[To]]&amp;"_"&amp;L$2,SourceRelations[],5,FALSE)," ")</f>
        <v xml:space="preserve"> </v>
      </c>
      <c r="M2874" t="str">
        <f>_xlfn.IFNA(VLOOKUP(Flattened[[#This Row],[From]]&amp;"_"&amp;Flattened[[#This Row],[To]]&amp;"_"&amp;M$2,SourceRelations[],5,FALSE)," ")</f>
        <v xml:space="preserve"> </v>
      </c>
      <c r="N2874" t="str">
        <f>_xlfn.IFNA(VLOOKUP(Flattened[[#This Row],[From]]&amp;"_"&amp;Flattened[[#This Row],[To]]&amp;"_"&amp;N$2,SourceRelations[],5,FALSE)," ")</f>
        <v>t</v>
      </c>
      <c r="O2874" t="str">
        <f>_xlfn.IFNA(VLOOKUP(Flattened[[#This Row],[From]]&amp;"_"&amp;Flattened[[#This Row],[To]]&amp;"_"&amp;O$2,SourceRelations[],5,FALSE)," ")</f>
        <v>f</v>
      </c>
      <c r="P2874" t="str">
        <f>_xlfn.IFNA(VLOOKUP(Flattened[[#This Row],[From]]&amp;"_"&amp;Flattened[[#This Row],[To]]&amp;"_"&amp;P$2,SourceRelations[],5,FALSE)," ")</f>
        <v>o</v>
      </c>
    </row>
    <row r="2875" spans="2:16" x14ac:dyDescent="0.2">
      <c r="B2875" s="1" t="str">
        <f>Flattened[[#This Row],[From]]&amp;"_"&amp;Flattened[[#This Row],[To]]</f>
        <v>Capability_Product</v>
      </c>
      <c r="C2875" t="s">
        <v>39</v>
      </c>
      <c r="D2875" t="s">
        <v>73</v>
      </c>
      <c r="E2875" s="1" t="str">
        <f>_xlfn.CONCAT(Flattened[[#This Row],[Specialization]:[Association]])</f>
        <v xml:space="preserve">          o</v>
      </c>
      <c r="F2875" s="1" t="str">
        <f>_xlfn.IFNA(VLOOKUP(Flattened[[#This Row],[From]]&amp;"_"&amp;Flattened[[#This Row],[To]]&amp;"_"&amp;F$2,SourceRelations[],5,FALSE)," ")</f>
        <v xml:space="preserve"> </v>
      </c>
      <c r="G2875" t="str">
        <f>_xlfn.IFNA(VLOOKUP(Flattened[[#This Row],[From]]&amp;"_"&amp;Flattened[[#This Row],[To]]&amp;"_"&amp;G$2,SourceRelations[],5,FALSE)," ")</f>
        <v xml:space="preserve"> </v>
      </c>
      <c r="H2875" t="str">
        <f>_xlfn.IFNA(VLOOKUP(Flattened[[#This Row],[From]]&amp;"_"&amp;Flattened[[#This Row],[To]]&amp;"_"&amp;H$2,SourceRelations[],5,FALSE)," ")</f>
        <v xml:space="preserve"> </v>
      </c>
      <c r="I2875" t="str">
        <f>_xlfn.IFNA(VLOOKUP(Flattened[[#This Row],[From]]&amp;"_"&amp;Flattened[[#This Row],[To]]&amp;"_"&amp;I$2,SourceRelations[],5,FALSE)," ")</f>
        <v xml:space="preserve"> </v>
      </c>
      <c r="J2875" t="str">
        <f>_xlfn.IFNA(VLOOKUP(Flattened[[#This Row],[From]]&amp;"_"&amp;Flattened[[#This Row],[To]]&amp;"_"&amp;J$2,SourceRelations[],5,FALSE)," ")</f>
        <v xml:space="preserve"> </v>
      </c>
      <c r="K2875" t="str">
        <f>_xlfn.IFNA(VLOOKUP(Flattened[[#This Row],[From]]&amp;"_"&amp;Flattened[[#This Row],[To]]&amp;"_"&amp;K$2,SourceRelations[],5,FALSE)," ")</f>
        <v xml:space="preserve"> </v>
      </c>
      <c r="L2875" t="str">
        <f>_xlfn.IFNA(VLOOKUP(Flattened[[#This Row],[From]]&amp;"_"&amp;Flattened[[#This Row],[To]]&amp;"_"&amp;L$2,SourceRelations[],5,FALSE)," ")</f>
        <v xml:space="preserve"> </v>
      </c>
      <c r="M2875" t="str">
        <f>_xlfn.IFNA(VLOOKUP(Flattened[[#This Row],[From]]&amp;"_"&amp;Flattened[[#This Row],[To]]&amp;"_"&amp;M$2,SourceRelations[],5,FALSE)," ")</f>
        <v xml:space="preserve"> </v>
      </c>
      <c r="N2875" t="str">
        <f>_xlfn.IFNA(VLOOKUP(Flattened[[#This Row],[From]]&amp;"_"&amp;Flattened[[#This Row],[To]]&amp;"_"&amp;N$2,SourceRelations[],5,FALSE)," ")</f>
        <v xml:space="preserve"> </v>
      </c>
      <c r="O2875" t="str">
        <f>_xlfn.IFNA(VLOOKUP(Flattened[[#This Row],[From]]&amp;"_"&amp;Flattened[[#This Row],[To]]&amp;"_"&amp;O$2,SourceRelations[],5,FALSE)," ")</f>
        <v xml:space="preserve"> </v>
      </c>
      <c r="P2875" t="str">
        <f>_xlfn.IFNA(VLOOKUP(Flattened[[#This Row],[From]]&amp;"_"&amp;Flattened[[#This Row],[To]]&amp;"_"&amp;P$2,SourceRelations[],5,FALSE)," ")</f>
        <v>o</v>
      </c>
    </row>
    <row r="2876" spans="2:16" x14ac:dyDescent="0.2">
      <c r="B2876" s="1" t="str">
        <f>Flattened[[#This Row],[From]]&amp;"_"&amp;Flattened[[#This Row],[To]]</f>
        <v>Communication Network_Product</v>
      </c>
      <c r="C2876" t="s">
        <v>63</v>
      </c>
      <c r="D2876" t="s">
        <v>73</v>
      </c>
      <c r="E2876" s="1" t="str">
        <f>_xlfn.CONCAT(Flattened[[#This Row],[Specialization]:[Association]])</f>
        <v xml:space="preserve">     v  tfo</v>
      </c>
      <c r="F2876" s="1" t="str">
        <f>_xlfn.IFNA(VLOOKUP(Flattened[[#This Row],[From]]&amp;"_"&amp;Flattened[[#This Row],[To]]&amp;"_"&amp;F$2,SourceRelations[],5,FALSE)," ")</f>
        <v xml:space="preserve"> </v>
      </c>
      <c r="G2876" t="str">
        <f>_xlfn.IFNA(VLOOKUP(Flattened[[#This Row],[From]]&amp;"_"&amp;Flattened[[#This Row],[To]]&amp;"_"&amp;G$2,SourceRelations[],5,FALSE)," ")</f>
        <v xml:space="preserve"> </v>
      </c>
      <c r="H2876" t="str">
        <f>_xlfn.IFNA(VLOOKUP(Flattened[[#This Row],[From]]&amp;"_"&amp;Flattened[[#This Row],[To]]&amp;"_"&amp;H$2,SourceRelations[],5,FALSE)," ")</f>
        <v xml:space="preserve"> </v>
      </c>
      <c r="I2876" t="str">
        <f>_xlfn.IFNA(VLOOKUP(Flattened[[#This Row],[From]]&amp;"_"&amp;Flattened[[#This Row],[To]]&amp;"_"&amp;I$2,SourceRelations[],5,FALSE)," ")</f>
        <v xml:space="preserve"> </v>
      </c>
      <c r="J2876" t="str">
        <f>_xlfn.IFNA(VLOOKUP(Flattened[[#This Row],[From]]&amp;"_"&amp;Flattened[[#This Row],[To]]&amp;"_"&amp;J$2,SourceRelations[],5,FALSE)," ")</f>
        <v xml:space="preserve"> </v>
      </c>
      <c r="K2876" t="str">
        <f>_xlfn.IFNA(VLOOKUP(Flattened[[#This Row],[From]]&amp;"_"&amp;Flattened[[#This Row],[To]]&amp;"_"&amp;K$2,SourceRelations[],5,FALSE)," ")</f>
        <v>v</v>
      </c>
      <c r="L2876" t="str">
        <f>_xlfn.IFNA(VLOOKUP(Flattened[[#This Row],[From]]&amp;"_"&amp;Flattened[[#This Row],[To]]&amp;"_"&amp;L$2,SourceRelations[],5,FALSE)," ")</f>
        <v xml:space="preserve"> </v>
      </c>
      <c r="M2876" t="str">
        <f>_xlfn.IFNA(VLOOKUP(Flattened[[#This Row],[From]]&amp;"_"&amp;Flattened[[#This Row],[To]]&amp;"_"&amp;M$2,SourceRelations[],5,FALSE)," ")</f>
        <v xml:space="preserve"> </v>
      </c>
      <c r="N2876" t="str">
        <f>_xlfn.IFNA(VLOOKUP(Flattened[[#This Row],[From]]&amp;"_"&amp;Flattened[[#This Row],[To]]&amp;"_"&amp;N$2,SourceRelations[],5,FALSE)," ")</f>
        <v>t</v>
      </c>
      <c r="O2876" t="str">
        <f>_xlfn.IFNA(VLOOKUP(Flattened[[#This Row],[From]]&amp;"_"&amp;Flattened[[#This Row],[To]]&amp;"_"&amp;O$2,SourceRelations[],5,FALSE)," ")</f>
        <v>f</v>
      </c>
      <c r="P2876" t="str">
        <f>_xlfn.IFNA(VLOOKUP(Flattened[[#This Row],[From]]&amp;"_"&amp;Flattened[[#This Row],[To]]&amp;"_"&amp;P$2,SourceRelations[],5,FALSE)," ")</f>
        <v>o</v>
      </c>
    </row>
    <row r="2877" spans="2:16" x14ac:dyDescent="0.2">
      <c r="B2877" s="1" t="str">
        <f>Flattened[[#This Row],[From]]&amp;"_"&amp;Flattened[[#This Row],[To]]</f>
        <v>Constraint_Product</v>
      </c>
      <c r="C2877" t="s">
        <v>9</v>
      </c>
      <c r="D2877" t="s">
        <v>73</v>
      </c>
      <c r="E2877" s="1" t="str">
        <f>_xlfn.CONCAT(Flattened[[#This Row],[Specialization]:[Association]])</f>
        <v xml:space="preserve">          o</v>
      </c>
      <c r="F2877" s="1" t="str">
        <f>_xlfn.IFNA(VLOOKUP(Flattened[[#This Row],[From]]&amp;"_"&amp;Flattened[[#This Row],[To]]&amp;"_"&amp;F$2,SourceRelations[],5,FALSE)," ")</f>
        <v xml:space="preserve"> </v>
      </c>
      <c r="G2877" t="str">
        <f>_xlfn.IFNA(VLOOKUP(Flattened[[#This Row],[From]]&amp;"_"&amp;Flattened[[#This Row],[To]]&amp;"_"&amp;G$2,SourceRelations[],5,FALSE)," ")</f>
        <v xml:space="preserve"> </v>
      </c>
      <c r="H2877" t="str">
        <f>_xlfn.IFNA(VLOOKUP(Flattened[[#This Row],[From]]&amp;"_"&amp;Flattened[[#This Row],[To]]&amp;"_"&amp;H$2,SourceRelations[],5,FALSE)," ")</f>
        <v xml:space="preserve"> </v>
      </c>
      <c r="I2877" t="str">
        <f>_xlfn.IFNA(VLOOKUP(Flattened[[#This Row],[From]]&amp;"_"&amp;Flattened[[#This Row],[To]]&amp;"_"&amp;I$2,SourceRelations[],5,FALSE)," ")</f>
        <v xml:space="preserve"> </v>
      </c>
      <c r="J2877" t="str">
        <f>_xlfn.IFNA(VLOOKUP(Flattened[[#This Row],[From]]&amp;"_"&amp;Flattened[[#This Row],[To]]&amp;"_"&amp;J$2,SourceRelations[],5,FALSE)," ")</f>
        <v xml:space="preserve"> </v>
      </c>
      <c r="K2877" t="str">
        <f>_xlfn.IFNA(VLOOKUP(Flattened[[#This Row],[From]]&amp;"_"&amp;Flattened[[#This Row],[To]]&amp;"_"&amp;K$2,SourceRelations[],5,FALSE)," ")</f>
        <v xml:space="preserve"> </v>
      </c>
      <c r="L2877" t="str">
        <f>_xlfn.IFNA(VLOOKUP(Flattened[[#This Row],[From]]&amp;"_"&amp;Flattened[[#This Row],[To]]&amp;"_"&amp;L$2,SourceRelations[],5,FALSE)," ")</f>
        <v xml:space="preserve"> </v>
      </c>
      <c r="M2877" t="str">
        <f>_xlfn.IFNA(VLOOKUP(Flattened[[#This Row],[From]]&amp;"_"&amp;Flattened[[#This Row],[To]]&amp;"_"&amp;M$2,SourceRelations[],5,FALSE)," ")</f>
        <v xml:space="preserve"> </v>
      </c>
      <c r="N2877" t="str">
        <f>_xlfn.IFNA(VLOOKUP(Flattened[[#This Row],[From]]&amp;"_"&amp;Flattened[[#This Row],[To]]&amp;"_"&amp;N$2,SourceRelations[],5,FALSE)," ")</f>
        <v xml:space="preserve"> </v>
      </c>
      <c r="O2877" t="str">
        <f>_xlfn.IFNA(VLOOKUP(Flattened[[#This Row],[From]]&amp;"_"&amp;Flattened[[#This Row],[To]]&amp;"_"&amp;O$2,SourceRelations[],5,FALSE)," ")</f>
        <v xml:space="preserve"> </v>
      </c>
      <c r="P2877" t="str">
        <f>_xlfn.IFNA(VLOOKUP(Flattened[[#This Row],[From]]&amp;"_"&amp;Flattened[[#This Row],[To]]&amp;"_"&amp;P$2,SourceRelations[],5,FALSE)," ")</f>
        <v>o</v>
      </c>
    </row>
    <row r="2878" spans="2:16" x14ac:dyDescent="0.2">
      <c r="B2878" s="1" t="str">
        <f>Flattened[[#This Row],[From]]&amp;"_"&amp;Flattened[[#This Row],[To]]</f>
        <v>Contract_Product</v>
      </c>
      <c r="C2878" t="s">
        <v>67</v>
      </c>
      <c r="D2878" t="s">
        <v>73</v>
      </c>
      <c r="E2878" s="1" t="str">
        <f>_xlfn.CONCAT(Flattened[[#This Row],[Specialization]:[Association]])</f>
        <v xml:space="preserve">          o</v>
      </c>
      <c r="F2878" s="1" t="str">
        <f>_xlfn.IFNA(VLOOKUP(Flattened[[#This Row],[From]]&amp;"_"&amp;Flattened[[#This Row],[To]]&amp;"_"&amp;F$2,SourceRelations[],5,FALSE)," ")</f>
        <v xml:space="preserve"> </v>
      </c>
      <c r="G2878" t="str">
        <f>_xlfn.IFNA(VLOOKUP(Flattened[[#This Row],[From]]&amp;"_"&amp;Flattened[[#This Row],[To]]&amp;"_"&amp;G$2,SourceRelations[],5,FALSE)," ")</f>
        <v xml:space="preserve"> </v>
      </c>
      <c r="H2878" t="str">
        <f>_xlfn.IFNA(VLOOKUP(Flattened[[#This Row],[From]]&amp;"_"&amp;Flattened[[#This Row],[To]]&amp;"_"&amp;H$2,SourceRelations[],5,FALSE)," ")</f>
        <v xml:space="preserve"> </v>
      </c>
      <c r="I2878" t="str">
        <f>_xlfn.IFNA(VLOOKUP(Flattened[[#This Row],[From]]&amp;"_"&amp;Flattened[[#This Row],[To]]&amp;"_"&amp;I$2,SourceRelations[],5,FALSE)," ")</f>
        <v xml:space="preserve"> </v>
      </c>
      <c r="J2878" t="str">
        <f>_xlfn.IFNA(VLOOKUP(Flattened[[#This Row],[From]]&amp;"_"&amp;Flattened[[#This Row],[To]]&amp;"_"&amp;J$2,SourceRelations[],5,FALSE)," ")</f>
        <v xml:space="preserve"> </v>
      </c>
      <c r="K2878" t="str">
        <f>_xlfn.IFNA(VLOOKUP(Flattened[[#This Row],[From]]&amp;"_"&amp;Flattened[[#This Row],[To]]&amp;"_"&amp;K$2,SourceRelations[],5,FALSE)," ")</f>
        <v xml:space="preserve"> </v>
      </c>
      <c r="L2878" t="str">
        <f>_xlfn.IFNA(VLOOKUP(Flattened[[#This Row],[From]]&amp;"_"&amp;Flattened[[#This Row],[To]]&amp;"_"&amp;L$2,SourceRelations[],5,FALSE)," ")</f>
        <v xml:space="preserve"> </v>
      </c>
      <c r="M2878" t="str">
        <f>_xlfn.IFNA(VLOOKUP(Flattened[[#This Row],[From]]&amp;"_"&amp;Flattened[[#This Row],[To]]&amp;"_"&amp;M$2,SourceRelations[],5,FALSE)," ")</f>
        <v xml:space="preserve"> </v>
      </c>
      <c r="N2878" t="str">
        <f>_xlfn.IFNA(VLOOKUP(Flattened[[#This Row],[From]]&amp;"_"&amp;Flattened[[#This Row],[To]]&amp;"_"&amp;N$2,SourceRelations[],5,FALSE)," ")</f>
        <v xml:space="preserve"> </v>
      </c>
      <c r="O2878" t="str">
        <f>_xlfn.IFNA(VLOOKUP(Flattened[[#This Row],[From]]&amp;"_"&amp;Flattened[[#This Row],[To]]&amp;"_"&amp;O$2,SourceRelations[],5,FALSE)," ")</f>
        <v xml:space="preserve"> </v>
      </c>
      <c r="P2878" t="str">
        <f>_xlfn.IFNA(VLOOKUP(Flattened[[#This Row],[From]]&amp;"_"&amp;Flattened[[#This Row],[To]]&amp;"_"&amp;P$2,SourceRelations[],5,FALSE)," ")</f>
        <v>o</v>
      </c>
    </row>
    <row r="2879" spans="2:16" x14ac:dyDescent="0.2">
      <c r="B2879" s="1" t="str">
        <f>Flattened[[#This Row],[From]]&amp;"_"&amp;Flattened[[#This Row],[To]]</f>
        <v>Course Of Action_Product</v>
      </c>
      <c r="C2879" t="s">
        <v>62</v>
      </c>
      <c r="D2879" t="s">
        <v>73</v>
      </c>
      <c r="E2879" s="1" t="str">
        <f>_xlfn.CONCAT(Flattened[[#This Row],[Specialization]:[Association]])</f>
        <v xml:space="preserve">          o</v>
      </c>
      <c r="F2879" s="1" t="str">
        <f>_xlfn.IFNA(VLOOKUP(Flattened[[#This Row],[From]]&amp;"_"&amp;Flattened[[#This Row],[To]]&amp;"_"&amp;F$2,SourceRelations[],5,FALSE)," ")</f>
        <v xml:space="preserve"> </v>
      </c>
      <c r="G2879" t="str">
        <f>_xlfn.IFNA(VLOOKUP(Flattened[[#This Row],[From]]&amp;"_"&amp;Flattened[[#This Row],[To]]&amp;"_"&amp;G$2,SourceRelations[],5,FALSE)," ")</f>
        <v xml:space="preserve"> </v>
      </c>
      <c r="H2879" t="str">
        <f>_xlfn.IFNA(VLOOKUP(Flattened[[#This Row],[From]]&amp;"_"&amp;Flattened[[#This Row],[To]]&amp;"_"&amp;H$2,SourceRelations[],5,FALSE)," ")</f>
        <v xml:space="preserve"> </v>
      </c>
      <c r="I2879" t="str">
        <f>_xlfn.IFNA(VLOOKUP(Flattened[[#This Row],[From]]&amp;"_"&amp;Flattened[[#This Row],[To]]&amp;"_"&amp;I$2,SourceRelations[],5,FALSE)," ")</f>
        <v xml:space="preserve"> </v>
      </c>
      <c r="J2879" t="str">
        <f>_xlfn.IFNA(VLOOKUP(Flattened[[#This Row],[From]]&amp;"_"&amp;Flattened[[#This Row],[To]]&amp;"_"&amp;J$2,SourceRelations[],5,FALSE)," ")</f>
        <v xml:space="preserve"> </v>
      </c>
      <c r="K2879" t="str">
        <f>_xlfn.IFNA(VLOOKUP(Flattened[[#This Row],[From]]&amp;"_"&amp;Flattened[[#This Row],[To]]&amp;"_"&amp;K$2,SourceRelations[],5,FALSE)," ")</f>
        <v xml:space="preserve"> </v>
      </c>
      <c r="L2879" t="str">
        <f>_xlfn.IFNA(VLOOKUP(Flattened[[#This Row],[From]]&amp;"_"&amp;Flattened[[#This Row],[To]]&amp;"_"&amp;L$2,SourceRelations[],5,FALSE)," ")</f>
        <v xml:space="preserve"> </v>
      </c>
      <c r="M2879" t="str">
        <f>_xlfn.IFNA(VLOOKUP(Flattened[[#This Row],[From]]&amp;"_"&amp;Flattened[[#This Row],[To]]&amp;"_"&amp;M$2,SourceRelations[],5,FALSE)," ")</f>
        <v xml:space="preserve"> </v>
      </c>
      <c r="N2879" t="str">
        <f>_xlfn.IFNA(VLOOKUP(Flattened[[#This Row],[From]]&amp;"_"&amp;Flattened[[#This Row],[To]]&amp;"_"&amp;N$2,SourceRelations[],5,FALSE)," ")</f>
        <v xml:space="preserve"> </v>
      </c>
      <c r="O2879" t="str">
        <f>_xlfn.IFNA(VLOOKUP(Flattened[[#This Row],[From]]&amp;"_"&amp;Flattened[[#This Row],[To]]&amp;"_"&amp;O$2,SourceRelations[],5,FALSE)," ")</f>
        <v xml:space="preserve"> </v>
      </c>
      <c r="P2879" t="str">
        <f>_xlfn.IFNA(VLOOKUP(Flattened[[#This Row],[From]]&amp;"_"&amp;Flattened[[#This Row],[To]]&amp;"_"&amp;P$2,SourceRelations[],5,FALSE)," ")</f>
        <v>o</v>
      </c>
    </row>
    <row r="2880" spans="2:16" x14ac:dyDescent="0.2">
      <c r="B2880" s="1" t="str">
        <f>Flattened[[#This Row],[From]]&amp;"_"&amp;Flattened[[#This Row],[To]]</f>
        <v>Data Object_Product</v>
      </c>
      <c r="C2880" t="s">
        <v>34</v>
      </c>
      <c r="D2880" t="s">
        <v>73</v>
      </c>
      <c r="E2880" s="1" t="str">
        <f>_xlfn.CONCAT(Flattened[[#This Row],[Specialization]:[Association]])</f>
        <v xml:space="preserve">          o</v>
      </c>
      <c r="F2880" s="1" t="str">
        <f>_xlfn.IFNA(VLOOKUP(Flattened[[#This Row],[From]]&amp;"_"&amp;Flattened[[#This Row],[To]]&amp;"_"&amp;F$2,SourceRelations[],5,FALSE)," ")</f>
        <v xml:space="preserve"> </v>
      </c>
      <c r="G2880" t="str">
        <f>_xlfn.IFNA(VLOOKUP(Flattened[[#This Row],[From]]&amp;"_"&amp;Flattened[[#This Row],[To]]&amp;"_"&amp;G$2,SourceRelations[],5,FALSE)," ")</f>
        <v xml:space="preserve"> </v>
      </c>
      <c r="H2880" t="str">
        <f>_xlfn.IFNA(VLOOKUP(Flattened[[#This Row],[From]]&amp;"_"&amp;Flattened[[#This Row],[To]]&amp;"_"&amp;H$2,SourceRelations[],5,FALSE)," ")</f>
        <v xml:space="preserve"> </v>
      </c>
      <c r="I2880" t="str">
        <f>_xlfn.IFNA(VLOOKUP(Flattened[[#This Row],[From]]&amp;"_"&amp;Flattened[[#This Row],[To]]&amp;"_"&amp;I$2,SourceRelations[],5,FALSE)," ")</f>
        <v xml:space="preserve"> </v>
      </c>
      <c r="J2880" t="str">
        <f>_xlfn.IFNA(VLOOKUP(Flattened[[#This Row],[From]]&amp;"_"&amp;Flattened[[#This Row],[To]]&amp;"_"&amp;J$2,SourceRelations[],5,FALSE)," ")</f>
        <v xml:space="preserve"> </v>
      </c>
      <c r="K2880" t="str">
        <f>_xlfn.IFNA(VLOOKUP(Flattened[[#This Row],[From]]&amp;"_"&amp;Flattened[[#This Row],[To]]&amp;"_"&amp;K$2,SourceRelations[],5,FALSE)," ")</f>
        <v xml:space="preserve"> </v>
      </c>
      <c r="L2880" t="str">
        <f>_xlfn.IFNA(VLOOKUP(Flattened[[#This Row],[From]]&amp;"_"&amp;Flattened[[#This Row],[To]]&amp;"_"&amp;L$2,SourceRelations[],5,FALSE)," ")</f>
        <v xml:space="preserve"> </v>
      </c>
      <c r="M2880" t="str">
        <f>_xlfn.IFNA(VLOOKUP(Flattened[[#This Row],[From]]&amp;"_"&amp;Flattened[[#This Row],[To]]&amp;"_"&amp;M$2,SourceRelations[],5,FALSE)," ")</f>
        <v xml:space="preserve"> </v>
      </c>
      <c r="N2880" t="str">
        <f>_xlfn.IFNA(VLOOKUP(Flattened[[#This Row],[From]]&amp;"_"&amp;Flattened[[#This Row],[To]]&amp;"_"&amp;N$2,SourceRelations[],5,FALSE)," ")</f>
        <v xml:space="preserve"> </v>
      </c>
      <c r="O2880" t="str">
        <f>_xlfn.IFNA(VLOOKUP(Flattened[[#This Row],[From]]&amp;"_"&amp;Flattened[[#This Row],[To]]&amp;"_"&amp;O$2,SourceRelations[],5,FALSE)," ")</f>
        <v xml:space="preserve"> </v>
      </c>
      <c r="P2880" t="str">
        <f>_xlfn.IFNA(VLOOKUP(Flattened[[#This Row],[From]]&amp;"_"&amp;Flattened[[#This Row],[To]]&amp;"_"&amp;P$2,SourceRelations[],5,FALSE)," ")</f>
        <v>o</v>
      </c>
    </row>
    <row r="2881" spans="2:16" x14ac:dyDescent="0.2">
      <c r="B2881" s="1" t="str">
        <f>Flattened[[#This Row],[From]]&amp;"_"&amp;Flattened[[#This Row],[To]]</f>
        <v>Deliverable_Product</v>
      </c>
      <c r="C2881" t="s">
        <v>68</v>
      </c>
      <c r="D2881" t="s">
        <v>73</v>
      </c>
      <c r="E2881" s="1" t="str">
        <f>_xlfn.CONCAT(Flattened[[#This Row],[Specialization]:[Association]])</f>
        <v xml:space="preserve">    r     o</v>
      </c>
      <c r="F2881" s="1" t="str">
        <f>_xlfn.IFNA(VLOOKUP(Flattened[[#This Row],[From]]&amp;"_"&amp;Flattened[[#This Row],[To]]&amp;"_"&amp;F$2,SourceRelations[],5,FALSE)," ")</f>
        <v xml:space="preserve"> </v>
      </c>
      <c r="G2881" t="str">
        <f>_xlfn.IFNA(VLOOKUP(Flattened[[#This Row],[From]]&amp;"_"&amp;Flattened[[#This Row],[To]]&amp;"_"&amp;G$2,SourceRelations[],5,FALSE)," ")</f>
        <v xml:space="preserve"> </v>
      </c>
      <c r="H2881" t="str">
        <f>_xlfn.IFNA(VLOOKUP(Flattened[[#This Row],[From]]&amp;"_"&amp;Flattened[[#This Row],[To]]&amp;"_"&amp;H$2,SourceRelations[],5,FALSE)," ")</f>
        <v xml:space="preserve"> </v>
      </c>
      <c r="I2881" t="str">
        <f>_xlfn.IFNA(VLOOKUP(Flattened[[#This Row],[From]]&amp;"_"&amp;Flattened[[#This Row],[To]]&amp;"_"&amp;I$2,SourceRelations[],5,FALSE)," ")</f>
        <v xml:space="preserve"> </v>
      </c>
      <c r="J2881" t="str">
        <f>_xlfn.IFNA(VLOOKUP(Flattened[[#This Row],[From]]&amp;"_"&amp;Flattened[[#This Row],[To]]&amp;"_"&amp;J$2,SourceRelations[],5,FALSE)," ")</f>
        <v>r</v>
      </c>
      <c r="K2881" t="str">
        <f>_xlfn.IFNA(VLOOKUP(Flattened[[#This Row],[From]]&amp;"_"&amp;Flattened[[#This Row],[To]]&amp;"_"&amp;K$2,SourceRelations[],5,FALSE)," ")</f>
        <v xml:space="preserve"> </v>
      </c>
      <c r="L2881" t="str">
        <f>_xlfn.IFNA(VLOOKUP(Flattened[[#This Row],[From]]&amp;"_"&amp;Flattened[[#This Row],[To]]&amp;"_"&amp;L$2,SourceRelations[],5,FALSE)," ")</f>
        <v xml:space="preserve"> </v>
      </c>
      <c r="M2881" t="str">
        <f>_xlfn.IFNA(VLOOKUP(Flattened[[#This Row],[From]]&amp;"_"&amp;Flattened[[#This Row],[To]]&amp;"_"&amp;M$2,SourceRelations[],5,FALSE)," ")</f>
        <v xml:space="preserve"> </v>
      </c>
      <c r="N2881" t="str">
        <f>_xlfn.IFNA(VLOOKUP(Flattened[[#This Row],[From]]&amp;"_"&amp;Flattened[[#This Row],[To]]&amp;"_"&amp;N$2,SourceRelations[],5,FALSE)," ")</f>
        <v xml:space="preserve"> </v>
      </c>
      <c r="O2881" t="str">
        <f>_xlfn.IFNA(VLOOKUP(Flattened[[#This Row],[From]]&amp;"_"&amp;Flattened[[#This Row],[To]]&amp;"_"&amp;O$2,SourceRelations[],5,FALSE)," ")</f>
        <v xml:space="preserve"> </v>
      </c>
      <c r="P2881" t="str">
        <f>_xlfn.IFNA(VLOOKUP(Flattened[[#This Row],[From]]&amp;"_"&amp;Flattened[[#This Row],[To]]&amp;"_"&amp;P$2,SourceRelations[],5,FALSE)," ")</f>
        <v>o</v>
      </c>
    </row>
    <row r="2882" spans="2:16" x14ac:dyDescent="0.2">
      <c r="B2882" s="1" t="str">
        <f>Flattened[[#This Row],[From]]&amp;"_"&amp;Flattened[[#This Row],[To]]</f>
        <v>Device_Product</v>
      </c>
      <c r="C2882" t="s">
        <v>64</v>
      </c>
      <c r="D2882" t="s">
        <v>73</v>
      </c>
      <c r="E2882" s="1" t="str">
        <f>_xlfn.CONCAT(Flattened[[#This Row],[Specialization]:[Association]])</f>
        <v xml:space="preserve">     v  tfo</v>
      </c>
      <c r="F2882" s="1" t="str">
        <f>_xlfn.IFNA(VLOOKUP(Flattened[[#This Row],[From]]&amp;"_"&amp;Flattened[[#This Row],[To]]&amp;"_"&amp;F$2,SourceRelations[],5,FALSE)," ")</f>
        <v xml:space="preserve"> </v>
      </c>
      <c r="G2882" t="str">
        <f>_xlfn.IFNA(VLOOKUP(Flattened[[#This Row],[From]]&amp;"_"&amp;Flattened[[#This Row],[To]]&amp;"_"&amp;G$2,SourceRelations[],5,FALSE)," ")</f>
        <v xml:space="preserve"> </v>
      </c>
      <c r="H2882" t="str">
        <f>_xlfn.IFNA(VLOOKUP(Flattened[[#This Row],[From]]&amp;"_"&amp;Flattened[[#This Row],[To]]&amp;"_"&amp;H$2,SourceRelations[],5,FALSE)," ")</f>
        <v xml:space="preserve"> </v>
      </c>
      <c r="I2882" t="str">
        <f>_xlfn.IFNA(VLOOKUP(Flattened[[#This Row],[From]]&amp;"_"&amp;Flattened[[#This Row],[To]]&amp;"_"&amp;I$2,SourceRelations[],5,FALSE)," ")</f>
        <v xml:space="preserve"> </v>
      </c>
      <c r="J2882" t="str">
        <f>_xlfn.IFNA(VLOOKUP(Flattened[[#This Row],[From]]&amp;"_"&amp;Flattened[[#This Row],[To]]&amp;"_"&amp;J$2,SourceRelations[],5,FALSE)," ")</f>
        <v xml:space="preserve"> </v>
      </c>
      <c r="K2882" t="str">
        <f>_xlfn.IFNA(VLOOKUP(Flattened[[#This Row],[From]]&amp;"_"&amp;Flattened[[#This Row],[To]]&amp;"_"&amp;K$2,SourceRelations[],5,FALSE)," ")</f>
        <v>v</v>
      </c>
      <c r="L2882" t="str">
        <f>_xlfn.IFNA(VLOOKUP(Flattened[[#This Row],[From]]&amp;"_"&amp;Flattened[[#This Row],[To]]&amp;"_"&amp;L$2,SourceRelations[],5,FALSE)," ")</f>
        <v xml:space="preserve"> </v>
      </c>
      <c r="M2882" t="str">
        <f>_xlfn.IFNA(VLOOKUP(Flattened[[#This Row],[From]]&amp;"_"&amp;Flattened[[#This Row],[To]]&amp;"_"&amp;M$2,SourceRelations[],5,FALSE)," ")</f>
        <v xml:space="preserve"> </v>
      </c>
      <c r="N2882" t="str">
        <f>_xlfn.IFNA(VLOOKUP(Flattened[[#This Row],[From]]&amp;"_"&amp;Flattened[[#This Row],[To]]&amp;"_"&amp;N$2,SourceRelations[],5,FALSE)," ")</f>
        <v>t</v>
      </c>
      <c r="O2882" t="str">
        <f>_xlfn.IFNA(VLOOKUP(Flattened[[#This Row],[From]]&amp;"_"&amp;Flattened[[#This Row],[To]]&amp;"_"&amp;O$2,SourceRelations[],5,FALSE)," ")</f>
        <v>f</v>
      </c>
      <c r="P2882" t="str">
        <f>_xlfn.IFNA(VLOOKUP(Flattened[[#This Row],[From]]&amp;"_"&amp;Flattened[[#This Row],[To]]&amp;"_"&amp;P$2,SourceRelations[],5,FALSE)," ")</f>
        <v>o</v>
      </c>
    </row>
    <row r="2883" spans="2:16" x14ac:dyDescent="0.2">
      <c r="B2883" s="1" t="str">
        <f>Flattened[[#This Row],[From]]&amp;"_"&amp;Flattened[[#This Row],[To]]</f>
        <v>Distribution Network_Product</v>
      </c>
      <c r="C2883" t="s">
        <v>69</v>
      </c>
      <c r="D2883" t="s">
        <v>73</v>
      </c>
      <c r="E2883" s="1" t="str">
        <f>_xlfn.CONCAT(Flattened[[#This Row],[Specialization]:[Association]])</f>
        <v xml:space="preserve">     v  tfo</v>
      </c>
      <c r="F2883" s="1" t="str">
        <f>_xlfn.IFNA(VLOOKUP(Flattened[[#This Row],[From]]&amp;"_"&amp;Flattened[[#This Row],[To]]&amp;"_"&amp;F$2,SourceRelations[],5,FALSE)," ")</f>
        <v xml:space="preserve"> </v>
      </c>
      <c r="G2883" t="str">
        <f>_xlfn.IFNA(VLOOKUP(Flattened[[#This Row],[From]]&amp;"_"&amp;Flattened[[#This Row],[To]]&amp;"_"&amp;G$2,SourceRelations[],5,FALSE)," ")</f>
        <v xml:space="preserve"> </v>
      </c>
      <c r="H2883" t="str">
        <f>_xlfn.IFNA(VLOOKUP(Flattened[[#This Row],[From]]&amp;"_"&amp;Flattened[[#This Row],[To]]&amp;"_"&amp;H$2,SourceRelations[],5,FALSE)," ")</f>
        <v xml:space="preserve"> </v>
      </c>
      <c r="I2883" t="str">
        <f>_xlfn.IFNA(VLOOKUP(Flattened[[#This Row],[From]]&amp;"_"&amp;Flattened[[#This Row],[To]]&amp;"_"&amp;I$2,SourceRelations[],5,FALSE)," ")</f>
        <v xml:space="preserve"> </v>
      </c>
      <c r="J2883" t="str">
        <f>_xlfn.IFNA(VLOOKUP(Flattened[[#This Row],[From]]&amp;"_"&amp;Flattened[[#This Row],[To]]&amp;"_"&amp;J$2,SourceRelations[],5,FALSE)," ")</f>
        <v xml:space="preserve"> </v>
      </c>
      <c r="K2883" t="str">
        <f>_xlfn.IFNA(VLOOKUP(Flattened[[#This Row],[From]]&amp;"_"&amp;Flattened[[#This Row],[To]]&amp;"_"&amp;K$2,SourceRelations[],5,FALSE)," ")</f>
        <v>v</v>
      </c>
      <c r="L2883" t="str">
        <f>_xlfn.IFNA(VLOOKUP(Flattened[[#This Row],[From]]&amp;"_"&amp;Flattened[[#This Row],[To]]&amp;"_"&amp;L$2,SourceRelations[],5,FALSE)," ")</f>
        <v xml:space="preserve"> </v>
      </c>
      <c r="M2883" t="str">
        <f>_xlfn.IFNA(VLOOKUP(Flattened[[#This Row],[From]]&amp;"_"&amp;Flattened[[#This Row],[To]]&amp;"_"&amp;M$2,SourceRelations[],5,FALSE)," ")</f>
        <v xml:space="preserve"> </v>
      </c>
      <c r="N2883" t="str">
        <f>_xlfn.IFNA(VLOOKUP(Flattened[[#This Row],[From]]&amp;"_"&amp;Flattened[[#This Row],[To]]&amp;"_"&amp;N$2,SourceRelations[],5,FALSE)," ")</f>
        <v>t</v>
      </c>
      <c r="O2883" t="str">
        <f>_xlfn.IFNA(VLOOKUP(Flattened[[#This Row],[From]]&amp;"_"&amp;Flattened[[#This Row],[To]]&amp;"_"&amp;O$2,SourceRelations[],5,FALSE)," ")</f>
        <v>f</v>
      </c>
      <c r="P2883" t="str">
        <f>_xlfn.IFNA(VLOOKUP(Flattened[[#This Row],[From]]&amp;"_"&amp;Flattened[[#This Row],[To]]&amp;"_"&amp;P$2,SourceRelations[],5,FALSE)," ")</f>
        <v>o</v>
      </c>
    </row>
    <row r="2884" spans="2:16" x14ac:dyDescent="0.2">
      <c r="B2884" s="1" t="str">
        <f>Flattened[[#This Row],[From]]&amp;"_"&amp;Flattened[[#This Row],[To]]</f>
        <v>Driver_Product</v>
      </c>
      <c r="C2884" t="s">
        <v>50</v>
      </c>
      <c r="D2884" t="s">
        <v>73</v>
      </c>
      <c r="E2884" s="1" t="str">
        <f>_xlfn.CONCAT(Flattened[[#This Row],[Specialization]:[Association]])</f>
        <v xml:space="preserve">          o</v>
      </c>
      <c r="F2884" s="1" t="str">
        <f>_xlfn.IFNA(VLOOKUP(Flattened[[#This Row],[From]]&amp;"_"&amp;Flattened[[#This Row],[To]]&amp;"_"&amp;F$2,SourceRelations[],5,FALSE)," ")</f>
        <v xml:space="preserve"> </v>
      </c>
      <c r="G2884" t="str">
        <f>_xlfn.IFNA(VLOOKUP(Flattened[[#This Row],[From]]&amp;"_"&amp;Flattened[[#This Row],[To]]&amp;"_"&amp;G$2,SourceRelations[],5,FALSE)," ")</f>
        <v xml:space="preserve"> </v>
      </c>
      <c r="H2884" t="str">
        <f>_xlfn.IFNA(VLOOKUP(Flattened[[#This Row],[From]]&amp;"_"&amp;Flattened[[#This Row],[To]]&amp;"_"&amp;H$2,SourceRelations[],5,FALSE)," ")</f>
        <v xml:space="preserve"> </v>
      </c>
      <c r="I2884" t="str">
        <f>_xlfn.IFNA(VLOOKUP(Flattened[[#This Row],[From]]&amp;"_"&amp;Flattened[[#This Row],[To]]&amp;"_"&amp;I$2,SourceRelations[],5,FALSE)," ")</f>
        <v xml:space="preserve"> </v>
      </c>
      <c r="J2884" t="str">
        <f>_xlfn.IFNA(VLOOKUP(Flattened[[#This Row],[From]]&amp;"_"&amp;Flattened[[#This Row],[To]]&amp;"_"&amp;J$2,SourceRelations[],5,FALSE)," ")</f>
        <v xml:space="preserve"> </v>
      </c>
      <c r="K2884" t="str">
        <f>_xlfn.IFNA(VLOOKUP(Flattened[[#This Row],[From]]&amp;"_"&amp;Flattened[[#This Row],[To]]&amp;"_"&amp;K$2,SourceRelations[],5,FALSE)," ")</f>
        <v xml:space="preserve"> </v>
      </c>
      <c r="L2884" t="str">
        <f>_xlfn.IFNA(VLOOKUP(Flattened[[#This Row],[From]]&amp;"_"&amp;Flattened[[#This Row],[To]]&amp;"_"&amp;L$2,SourceRelations[],5,FALSE)," ")</f>
        <v xml:space="preserve"> </v>
      </c>
      <c r="M2884" t="str">
        <f>_xlfn.IFNA(VLOOKUP(Flattened[[#This Row],[From]]&amp;"_"&amp;Flattened[[#This Row],[To]]&amp;"_"&amp;M$2,SourceRelations[],5,FALSE)," ")</f>
        <v xml:space="preserve"> </v>
      </c>
      <c r="N2884" t="str">
        <f>_xlfn.IFNA(VLOOKUP(Flattened[[#This Row],[From]]&amp;"_"&amp;Flattened[[#This Row],[To]]&amp;"_"&amp;N$2,SourceRelations[],5,FALSE)," ")</f>
        <v xml:space="preserve"> </v>
      </c>
      <c r="O2884" t="str">
        <f>_xlfn.IFNA(VLOOKUP(Flattened[[#This Row],[From]]&amp;"_"&amp;Flattened[[#This Row],[To]]&amp;"_"&amp;O$2,SourceRelations[],5,FALSE)," ")</f>
        <v xml:space="preserve"> </v>
      </c>
      <c r="P2884" t="str">
        <f>_xlfn.IFNA(VLOOKUP(Flattened[[#This Row],[From]]&amp;"_"&amp;Flattened[[#This Row],[To]]&amp;"_"&amp;P$2,SourceRelations[],5,FALSE)," ")</f>
        <v>o</v>
      </c>
    </row>
    <row r="2885" spans="2:16" x14ac:dyDescent="0.2">
      <c r="B2885" s="1" t="str">
        <f>Flattened[[#This Row],[From]]&amp;"_"&amp;Flattened[[#This Row],[To]]</f>
        <v>Equipment_Product</v>
      </c>
      <c r="C2885" t="s">
        <v>70</v>
      </c>
      <c r="D2885" t="s">
        <v>73</v>
      </c>
      <c r="E2885" s="1" t="str">
        <f>_xlfn.CONCAT(Flattened[[#This Row],[Specialization]:[Association]])</f>
        <v xml:space="preserve">     v  tfo</v>
      </c>
      <c r="F2885" s="1" t="str">
        <f>_xlfn.IFNA(VLOOKUP(Flattened[[#This Row],[From]]&amp;"_"&amp;Flattened[[#This Row],[To]]&amp;"_"&amp;F$2,SourceRelations[],5,FALSE)," ")</f>
        <v xml:space="preserve"> </v>
      </c>
      <c r="G2885" t="str">
        <f>_xlfn.IFNA(VLOOKUP(Flattened[[#This Row],[From]]&amp;"_"&amp;Flattened[[#This Row],[To]]&amp;"_"&amp;G$2,SourceRelations[],5,FALSE)," ")</f>
        <v xml:space="preserve"> </v>
      </c>
      <c r="H2885" t="str">
        <f>_xlfn.IFNA(VLOOKUP(Flattened[[#This Row],[From]]&amp;"_"&amp;Flattened[[#This Row],[To]]&amp;"_"&amp;H$2,SourceRelations[],5,FALSE)," ")</f>
        <v xml:space="preserve"> </v>
      </c>
      <c r="I2885" t="str">
        <f>_xlfn.IFNA(VLOOKUP(Flattened[[#This Row],[From]]&amp;"_"&amp;Flattened[[#This Row],[To]]&amp;"_"&amp;I$2,SourceRelations[],5,FALSE)," ")</f>
        <v xml:space="preserve"> </v>
      </c>
      <c r="J2885" t="str">
        <f>_xlfn.IFNA(VLOOKUP(Flattened[[#This Row],[From]]&amp;"_"&amp;Flattened[[#This Row],[To]]&amp;"_"&amp;J$2,SourceRelations[],5,FALSE)," ")</f>
        <v xml:space="preserve"> </v>
      </c>
      <c r="K2885" t="str">
        <f>_xlfn.IFNA(VLOOKUP(Flattened[[#This Row],[From]]&amp;"_"&amp;Flattened[[#This Row],[To]]&amp;"_"&amp;K$2,SourceRelations[],5,FALSE)," ")</f>
        <v>v</v>
      </c>
      <c r="L2885" t="str">
        <f>_xlfn.IFNA(VLOOKUP(Flattened[[#This Row],[From]]&amp;"_"&amp;Flattened[[#This Row],[To]]&amp;"_"&amp;L$2,SourceRelations[],5,FALSE)," ")</f>
        <v xml:space="preserve"> </v>
      </c>
      <c r="M2885" t="str">
        <f>_xlfn.IFNA(VLOOKUP(Flattened[[#This Row],[From]]&amp;"_"&amp;Flattened[[#This Row],[To]]&amp;"_"&amp;M$2,SourceRelations[],5,FALSE)," ")</f>
        <v xml:space="preserve"> </v>
      </c>
      <c r="N2885" t="str">
        <f>_xlfn.IFNA(VLOOKUP(Flattened[[#This Row],[From]]&amp;"_"&amp;Flattened[[#This Row],[To]]&amp;"_"&amp;N$2,SourceRelations[],5,FALSE)," ")</f>
        <v>t</v>
      </c>
      <c r="O2885" t="str">
        <f>_xlfn.IFNA(VLOOKUP(Flattened[[#This Row],[From]]&amp;"_"&amp;Flattened[[#This Row],[To]]&amp;"_"&amp;O$2,SourceRelations[],5,FALSE)," ")</f>
        <v>f</v>
      </c>
      <c r="P2885" t="str">
        <f>_xlfn.IFNA(VLOOKUP(Flattened[[#This Row],[From]]&amp;"_"&amp;Flattened[[#This Row],[To]]&amp;"_"&amp;P$2,SourceRelations[],5,FALSE)," ")</f>
        <v>o</v>
      </c>
    </row>
    <row r="2886" spans="2:16" x14ac:dyDescent="0.2">
      <c r="B2886" s="1" t="str">
        <f>Flattened[[#This Row],[From]]&amp;"_"&amp;Flattened[[#This Row],[To]]</f>
        <v>Facility_Product</v>
      </c>
      <c r="C2886" t="s">
        <v>71</v>
      </c>
      <c r="D2886" t="s">
        <v>73</v>
      </c>
      <c r="E2886" s="1" t="str">
        <f>_xlfn.CONCAT(Flattened[[#This Row],[Specialization]:[Association]])</f>
        <v xml:space="preserve">     v  tfo</v>
      </c>
      <c r="F2886" s="1" t="str">
        <f>_xlfn.IFNA(VLOOKUP(Flattened[[#This Row],[From]]&amp;"_"&amp;Flattened[[#This Row],[To]]&amp;"_"&amp;F$2,SourceRelations[],5,FALSE)," ")</f>
        <v xml:space="preserve"> </v>
      </c>
      <c r="G2886" t="str">
        <f>_xlfn.IFNA(VLOOKUP(Flattened[[#This Row],[From]]&amp;"_"&amp;Flattened[[#This Row],[To]]&amp;"_"&amp;G$2,SourceRelations[],5,FALSE)," ")</f>
        <v xml:space="preserve"> </v>
      </c>
      <c r="H2886" t="str">
        <f>_xlfn.IFNA(VLOOKUP(Flattened[[#This Row],[From]]&amp;"_"&amp;Flattened[[#This Row],[To]]&amp;"_"&amp;H$2,SourceRelations[],5,FALSE)," ")</f>
        <v xml:space="preserve"> </v>
      </c>
      <c r="I2886" t="str">
        <f>_xlfn.IFNA(VLOOKUP(Flattened[[#This Row],[From]]&amp;"_"&amp;Flattened[[#This Row],[To]]&amp;"_"&amp;I$2,SourceRelations[],5,FALSE)," ")</f>
        <v xml:space="preserve"> </v>
      </c>
      <c r="J2886" t="str">
        <f>_xlfn.IFNA(VLOOKUP(Flattened[[#This Row],[From]]&amp;"_"&amp;Flattened[[#This Row],[To]]&amp;"_"&amp;J$2,SourceRelations[],5,FALSE)," ")</f>
        <v xml:space="preserve"> </v>
      </c>
      <c r="K2886" t="str">
        <f>_xlfn.IFNA(VLOOKUP(Flattened[[#This Row],[From]]&amp;"_"&amp;Flattened[[#This Row],[To]]&amp;"_"&amp;K$2,SourceRelations[],5,FALSE)," ")</f>
        <v>v</v>
      </c>
      <c r="L2886" t="str">
        <f>_xlfn.IFNA(VLOOKUP(Flattened[[#This Row],[From]]&amp;"_"&amp;Flattened[[#This Row],[To]]&amp;"_"&amp;L$2,SourceRelations[],5,FALSE)," ")</f>
        <v xml:space="preserve"> </v>
      </c>
      <c r="M2886" t="str">
        <f>_xlfn.IFNA(VLOOKUP(Flattened[[#This Row],[From]]&amp;"_"&amp;Flattened[[#This Row],[To]]&amp;"_"&amp;M$2,SourceRelations[],5,FALSE)," ")</f>
        <v xml:space="preserve"> </v>
      </c>
      <c r="N2886" t="str">
        <f>_xlfn.IFNA(VLOOKUP(Flattened[[#This Row],[From]]&amp;"_"&amp;Flattened[[#This Row],[To]]&amp;"_"&amp;N$2,SourceRelations[],5,FALSE)," ")</f>
        <v>t</v>
      </c>
      <c r="O2886" t="str">
        <f>_xlfn.IFNA(VLOOKUP(Flattened[[#This Row],[From]]&amp;"_"&amp;Flattened[[#This Row],[To]]&amp;"_"&amp;O$2,SourceRelations[],5,FALSE)," ")</f>
        <v>f</v>
      </c>
      <c r="P2886" t="str">
        <f>_xlfn.IFNA(VLOOKUP(Flattened[[#This Row],[From]]&amp;"_"&amp;Flattened[[#This Row],[To]]&amp;"_"&amp;P$2,SourceRelations[],5,FALSE)," ")</f>
        <v>o</v>
      </c>
    </row>
    <row r="2887" spans="2:16" x14ac:dyDescent="0.2">
      <c r="B2887" s="1" t="str">
        <f>Flattened[[#This Row],[From]]&amp;"_"&amp;Flattened[[#This Row],[To]]</f>
        <v>Gap_Product</v>
      </c>
      <c r="C2887" t="s">
        <v>32</v>
      </c>
      <c r="D2887" t="s">
        <v>73</v>
      </c>
      <c r="E2887" s="1" t="str">
        <f>_xlfn.CONCAT(Flattened[[#This Row],[Specialization]:[Association]])</f>
        <v xml:space="preserve">          o</v>
      </c>
      <c r="F2887" s="1" t="str">
        <f>_xlfn.IFNA(VLOOKUP(Flattened[[#This Row],[From]]&amp;"_"&amp;Flattened[[#This Row],[To]]&amp;"_"&amp;F$2,SourceRelations[],5,FALSE)," ")</f>
        <v xml:space="preserve"> </v>
      </c>
      <c r="G2887" t="str">
        <f>_xlfn.IFNA(VLOOKUP(Flattened[[#This Row],[From]]&amp;"_"&amp;Flattened[[#This Row],[To]]&amp;"_"&amp;G$2,SourceRelations[],5,FALSE)," ")</f>
        <v xml:space="preserve"> </v>
      </c>
      <c r="H2887" t="str">
        <f>_xlfn.IFNA(VLOOKUP(Flattened[[#This Row],[From]]&amp;"_"&amp;Flattened[[#This Row],[To]]&amp;"_"&amp;H$2,SourceRelations[],5,FALSE)," ")</f>
        <v xml:space="preserve"> </v>
      </c>
      <c r="I2887" t="str">
        <f>_xlfn.IFNA(VLOOKUP(Flattened[[#This Row],[From]]&amp;"_"&amp;Flattened[[#This Row],[To]]&amp;"_"&amp;I$2,SourceRelations[],5,FALSE)," ")</f>
        <v xml:space="preserve"> </v>
      </c>
      <c r="J2887" t="str">
        <f>_xlfn.IFNA(VLOOKUP(Flattened[[#This Row],[From]]&amp;"_"&amp;Flattened[[#This Row],[To]]&amp;"_"&amp;J$2,SourceRelations[],5,FALSE)," ")</f>
        <v xml:space="preserve"> </v>
      </c>
      <c r="K2887" t="str">
        <f>_xlfn.IFNA(VLOOKUP(Flattened[[#This Row],[From]]&amp;"_"&amp;Flattened[[#This Row],[To]]&amp;"_"&amp;K$2,SourceRelations[],5,FALSE)," ")</f>
        <v xml:space="preserve"> </v>
      </c>
      <c r="L2887" t="str">
        <f>_xlfn.IFNA(VLOOKUP(Flattened[[#This Row],[From]]&amp;"_"&amp;Flattened[[#This Row],[To]]&amp;"_"&amp;L$2,SourceRelations[],5,FALSE)," ")</f>
        <v xml:space="preserve"> </v>
      </c>
      <c r="M2887" t="str">
        <f>_xlfn.IFNA(VLOOKUP(Flattened[[#This Row],[From]]&amp;"_"&amp;Flattened[[#This Row],[To]]&amp;"_"&amp;M$2,SourceRelations[],5,FALSE)," ")</f>
        <v xml:space="preserve"> </v>
      </c>
      <c r="N2887" t="str">
        <f>_xlfn.IFNA(VLOOKUP(Flattened[[#This Row],[From]]&amp;"_"&amp;Flattened[[#This Row],[To]]&amp;"_"&amp;N$2,SourceRelations[],5,FALSE)," ")</f>
        <v xml:space="preserve"> </v>
      </c>
      <c r="O2887" t="str">
        <f>_xlfn.IFNA(VLOOKUP(Flattened[[#This Row],[From]]&amp;"_"&amp;Flattened[[#This Row],[To]]&amp;"_"&amp;O$2,SourceRelations[],5,FALSE)," ")</f>
        <v xml:space="preserve"> </v>
      </c>
      <c r="P2887" t="str">
        <f>_xlfn.IFNA(VLOOKUP(Flattened[[#This Row],[From]]&amp;"_"&amp;Flattened[[#This Row],[To]]&amp;"_"&amp;P$2,SourceRelations[],5,FALSE)," ")</f>
        <v>o</v>
      </c>
    </row>
    <row r="2888" spans="2:16" x14ac:dyDescent="0.2">
      <c r="B2888" s="1" t="str">
        <f>Flattened[[#This Row],[From]]&amp;"_"&amp;Flattened[[#This Row],[To]]</f>
        <v>Goal_Product</v>
      </c>
      <c r="C2888" t="s">
        <v>51</v>
      </c>
      <c r="D2888" t="s">
        <v>73</v>
      </c>
      <c r="E2888" s="1" t="str">
        <f>_xlfn.CONCAT(Flattened[[#This Row],[Specialization]:[Association]])</f>
        <v xml:space="preserve">          o</v>
      </c>
      <c r="F2888" s="1" t="str">
        <f>_xlfn.IFNA(VLOOKUP(Flattened[[#This Row],[From]]&amp;"_"&amp;Flattened[[#This Row],[To]]&amp;"_"&amp;F$2,SourceRelations[],5,FALSE)," ")</f>
        <v xml:space="preserve"> </v>
      </c>
      <c r="G2888" t="str">
        <f>_xlfn.IFNA(VLOOKUP(Flattened[[#This Row],[From]]&amp;"_"&amp;Flattened[[#This Row],[To]]&amp;"_"&amp;G$2,SourceRelations[],5,FALSE)," ")</f>
        <v xml:space="preserve"> </v>
      </c>
      <c r="H2888" t="str">
        <f>_xlfn.IFNA(VLOOKUP(Flattened[[#This Row],[From]]&amp;"_"&amp;Flattened[[#This Row],[To]]&amp;"_"&amp;H$2,SourceRelations[],5,FALSE)," ")</f>
        <v xml:space="preserve"> </v>
      </c>
      <c r="I2888" t="str">
        <f>_xlfn.IFNA(VLOOKUP(Flattened[[#This Row],[From]]&amp;"_"&amp;Flattened[[#This Row],[To]]&amp;"_"&amp;I$2,SourceRelations[],5,FALSE)," ")</f>
        <v xml:space="preserve"> </v>
      </c>
      <c r="J2888" t="str">
        <f>_xlfn.IFNA(VLOOKUP(Flattened[[#This Row],[From]]&amp;"_"&amp;Flattened[[#This Row],[To]]&amp;"_"&amp;J$2,SourceRelations[],5,FALSE)," ")</f>
        <v xml:space="preserve"> </v>
      </c>
      <c r="K2888" t="str">
        <f>_xlfn.IFNA(VLOOKUP(Flattened[[#This Row],[From]]&amp;"_"&amp;Flattened[[#This Row],[To]]&amp;"_"&amp;K$2,SourceRelations[],5,FALSE)," ")</f>
        <v xml:space="preserve"> </v>
      </c>
      <c r="L2888" t="str">
        <f>_xlfn.IFNA(VLOOKUP(Flattened[[#This Row],[From]]&amp;"_"&amp;Flattened[[#This Row],[To]]&amp;"_"&amp;L$2,SourceRelations[],5,FALSE)," ")</f>
        <v xml:space="preserve"> </v>
      </c>
      <c r="M2888" t="str">
        <f>_xlfn.IFNA(VLOOKUP(Flattened[[#This Row],[From]]&amp;"_"&amp;Flattened[[#This Row],[To]]&amp;"_"&amp;M$2,SourceRelations[],5,FALSE)," ")</f>
        <v xml:space="preserve"> </v>
      </c>
      <c r="N2888" t="str">
        <f>_xlfn.IFNA(VLOOKUP(Flattened[[#This Row],[From]]&amp;"_"&amp;Flattened[[#This Row],[To]]&amp;"_"&amp;N$2,SourceRelations[],5,FALSE)," ")</f>
        <v xml:space="preserve"> </v>
      </c>
      <c r="O2888" t="str">
        <f>_xlfn.IFNA(VLOOKUP(Flattened[[#This Row],[From]]&amp;"_"&amp;Flattened[[#This Row],[To]]&amp;"_"&amp;O$2,SourceRelations[],5,FALSE)," ")</f>
        <v xml:space="preserve"> </v>
      </c>
      <c r="P2888" t="str">
        <f>_xlfn.IFNA(VLOOKUP(Flattened[[#This Row],[From]]&amp;"_"&amp;Flattened[[#This Row],[To]]&amp;"_"&amp;P$2,SourceRelations[],5,FALSE)," ")</f>
        <v>o</v>
      </c>
    </row>
    <row r="2889" spans="2:16" x14ac:dyDescent="0.2">
      <c r="B2889" s="1" t="str">
        <f>Flattened[[#This Row],[From]]&amp;"_"&amp;Flattened[[#This Row],[To]]</f>
        <v>Grouping_Product</v>
      </c>
      <c r="C2889" t="s">
        <v>79</v>
      </c>
      <c r="D2889" t="s">
        <v>73</v>
      </c>
      <c r="E2889" s="1" t="str">
        <f>_xlfn.CONCAT(Flattened[[#This Row],[Specialization]:[Association]])</f>
        <v>scg rv  tfo</v>
      </c>
      <c r="F2889" s="1" t="str">
        <f>_xlfn.IFNA(VLOOKUP(Flattened[[#This Row],[From]]&amp;"_"&amp;Flattened[[#This Row],[To]]&amp;"_"&amp;F$2,SourceRelations[],5,FALSE)," ")</f>
        <v>s</v>
      </c>
      <c r="G2889" t="str">
        <f>_xlfn.IFNA(VLOOKUP(Flattened[[#This Row],[From]]&amp;"_"&amp;Flattened[[#This Row],[To]]&amp;"_"&amp;G$2,SourceRelations[],5,FALSE)," ")</f>
        <v>c</v>
      </c>
      <c r="H2889" t="str">
        <f>_xlfn.IFNA(VLOOKUP(Flattened[[#This Row],[From]]&amp;"_"&amp;Flattened[[#This Row],[To]]&amp;"_"&amp;H$2,SourceRelations[],5,FALSE)," ")</f>
        <v>g</v>
      </c>
      <c r="I2889" t="str">
        <f>_xlfn.IFNA(VLOOKUP(Flattened[[#This Row],[From]]&amp;"_"&amp;Flattened[[#This Row],[To]]&amp;"_"&amp;I$2,SourceRelations[],5,FALSE)," ")</f>
        <v xml:space="preserve"> </v>
      </c>
      <c r="J2889" t="str">
        <f>_xlfn.IFNA(VLOOKUP(Flattened[[#This Row],[From]]&amp;"_"&amp;Flattened[[#This Row],[To]]&amp;"_"&amp;J$2,SourceRelations[],5,FALSE)," ")</f>
        <v>r</v>
      </c>
      <c r="K2889" t="str">
        <f>_xlfn.IFNA(VLOOKUP(Flattened[[#This Row],[From]]&amp;"_"&amp;Flattened[[#This Row],[To]]&amp;"_"&amp;K$2,SourceRelations[],5,FALSE)," ")</f>
        <v>v</v>
      </c>
      <c r="L2889" t="str">
        <f>_xlfn.IFNA(VLOOKUP(Flattened[[#This Row],[From]]&amp;"_"&amp;Flattened[[#This Row],[To]]&amp;"_"&amp;L$2,SourceRelations[],5,FALSE)," ")</f>
        <v xml:space="preserve"> </v>
      </c>
      <c r="M2889" t="str">
        <f>_xlfn.IFNA(VLOOKUP(Flattened[[#This Row],[From]]&amp;"_"&amp;Flattened[[#This Row],[To]]&amp;"_"&amp;M$2,SourceRelations[],5,FALSE)," ")</f>
        <v xml:space="preserve"> </v>
      </c>
      <c r="N2889" t="str">
        <f>_xlfn.IFNA(VLOOKUP(Flattened[[#This Row],[From]]&amp;"_"&amp;Flattened[[#This Row],[To]]&amp;"_"&amp;N$2,SourceRelations[],5,FALSE)," ")</f>
        <v>t</v>
      </c>
      <c r="O2889" t="str">
        <f>_xlfn.IFNA(VLOOKUP(Flattened[[#This Row],[From]]&amp;"_"&amp;Flattened[[#This Row],[To]]&amp;"_"&amp;O$2,SourceRelations[],5,FALSE)," ")</f>
        <v>f</v>
      </c>
      <c r="P2889" t="str">
        <f>_xlfn.IFNA(VLOOKUP(Flattened[[#This Row],[From]]&amp;"_"&amp;Flattened[[#This Row],[To]]&amp;"_"&amp;P$2,SourceRelations[],5,FALSE)," ")</f>
        <v>o</v>
      </c>
    </row>
    <row r="2890" spans="2:16" x14ac:dyDescent="0.2">
      <c r="B2890" s="1" t="str">
        <f>Flattened[[#This Row],[From]]&amp;"_"&amp;Flattened[[#This Row],[To]]</f>
        <v>Implementation Event_Product</v>
      </c>
      <c r="C2890" t="s">
        <v>60</v>
      </c>
      <c r="D2890" t="s">
        <v>73</v>
      </c>
      <c r="E2890" s="1" t="str">
        <f>_xlfn.CONCAT(Flattened[[#This Row],[Specialization]:[Association]])</f>
        <v xml:space="preserve">          o</v>
      </c>
      <c r="F2890" s="1" t="str">
        <f>_xlfn.IFNA(VLOOKUP(Flattened[[#This Row],[From]]&amp;"_"&amp;Flattened[[#This Row],[To]]&amp;"_"&amp;F$2,SourceRelations[],5,FALSE)," ")</f>
        <v xml:space="preserve"> </v>
      </c>
      <c r="G2890" t="str">
        <f>_xlfn.IFNA(VLOOKUP(Flattened[[#This Row],[From]]&amp;"_"&amp;Flattened[[#This Row],[To]]&amp;"_"&amp;G$2,SourceRelations[],5,FALSE)," ")</f>
        <v xml:space="preserve"> </v>
      </c>
      <c r="H2890" t="str">
        <f>_xlfn.IFNA(VLOOKUP(Flattened[[#This Row],[From]]&amp;"_"&amp;Flattened[[#This Row],[To]]&amp;"_"&amp;H$2,SourceRelations[],5,FALSE)," ")</f>
        <v xml:space="preserve"> </v>
      </c>
      <c r="I2890" t="str">
        <f>_xlfn.IFNA(VLOOKUP(Flattened[[#This Row],[From]]&amp;"_"&amp;Flattened[[#This Row],[To]]&amp;"_"&amp;I$2,SourceRelations[],5,FALSE)," ")</f>
        <v xml:space="preserve"> </v>
      </c>
      <c r="J2890" t="str">
        <f>_xlfn.IFNA(VLOOKUP(Flattened[[#This Row],[From]]&amp;"_"&amp;Flattened[[#This Row],[To]]&amp;"_"&amp;J$2,SourceRelations[],5,FALSE)," ")</f>
        <v xml:space="preserve"> </v>
      </c>
      <c r="K2890" t="str">
        <f>_xlfn.IFNA(VLOOKUP(Flattened[[#This Row],[From]]&amp;"_"&amp;Flattened[[#This Row],[To]]&amp;"_"&amp;K$2,SourceRelations[],5,FALSE)," ")</f>
        <v xml:space="preserve"> </v>
      </c>
      <c r="L2890" t="str">
        <f>_xlfn.IFNA(VLOOKUP(Flattened[[#This Row],[From]]&amp;"_"&amp;Flattened[[#This Row],[To]]&amp;"_"&amp;L$2,SourceRelations[],5,FALSE)," ")</f>
        <v xml:space="preserve"> </v>
      </c>
      <c r="M2890" t="str">
        <f>_xlfn.IFNA(VLOOKUP(Flattened[[#This Row],[From]]&amp;"_"&amp;Flattened[[#This Row],[To]]&amp;"_"&amp;M$2,SourceRelations[],5,FALSE)," ")</f>
        <v xml:space="preserve"> </v>
      </c>
      <c r="N2890" t="str">
        <f>_xlfn.IFNA(VLOOKUP(Flattened[[#This Row],[From]]&amp;"_"&amp;Flattened[[#This Row],[To]]&amp;"_"&amp;N$2,SourceRelations[],5,FALSE)," ")</f>
        <v xml:space="preserve"> </v>
      </c>
      <c r="O2890" t="str">
        <f>_xlfn.IFNA(VLOOKUP(Flattened[[#This Row],[From]]&amp;"_"&amp;Flattened[[#This Row],[To]]&amp;"_"&amp;O$2,SourceRelations[],5,FALSE)," ")</f>
        <v xml:space="preserve"> </v>
      </c>
      <c r="P2890" t="str">
        <f>_xlfn.IFNA(VLOOKUP(Flattened[[#This Row],[From]]&amp;"_"&amp;Flattened[[#This Row],[To]]&amp;"_"&amp;P$2,SourceRelations[],5,FALSE)," ")</f>
        <v>o</v>
      </c>
    </row>
    <row r="2891" spans="2:16" x14ac:dyDescent="0.2">
      <c r="B2891" s="1" t="str">
        <f>Flattened[[#This Row],[From]]&amp;"_"&amp;Flattened[[#This Row],[To]]</f>
        <v>Location_Product</v>
      </c>
      <c r="C2891" t="s">
        <v>81</v>
      </c>
      <c r="D2891" t="s">
        <v>73</v>
      </c>
      <c r="E2891" s="1" t="str">
        <f>_xlfn.CONCAT(Flattened[[#This Row],[Specialization]:[Association]])</f>
        <v xml:space="preserve"> cg  v  tfo</v>
      </c>
      <c r="F2891" s="1" t="str">
        <f>_xlfn.IFNA(VLOOKUP(Flattened[[#This Row],[From]]&amp;"_"&amp;Flattened[[#This Row],[To]]&amp;"_"&amp;F$2,SourceRelations[],5,FALSE)," ")</f>
        <v xml:space="preserve"> </v>
      </c>
      <c r="G2891" t="str">
        <f>_xlfn.IFNA(VLOOKUP(Flattened[[#This Row],[From]]&amp;"_"&amp;Flattened[[#This Row],[To]]&amp;"_"&amp;G$2,SourceRelations[],5,FALSE)," ")</f>
        <v>c</v>
      </c>
      <c r="H2891" t="str">
        <f>_xlfn.IFNA(VLOOKUP(Flattened[[#This Row],[From]]&amp;"_"&amp;Flattened[[#This Row],[To]]&amp;"_"&amp;H$2,SourceRelations[],5,FALSE)," ")</f>
        <v>g</v>
      </c>
      <c r="I2891" t="str">
        <f>_xlfn.IFNA(VLOOKUP(Flattened[[#This Row],[From]]&amp;"_"&amp;Flattened[[#This Row],[To]]&amp;"_"&amp;I$2,SourceRelations[],5,FALSE)," ")</f>
        <v xml:space="preserve"> </v>
      </c>
      <c r="J2891" t="str">
        <f>_xlfn.IFNA(VLOOKUP(Flattened[[#This Row],[From]]&amp;"_"&amp;Flattened[[#This Row],[To]]&amp;"_"&amp;J$2,SourceRelations[],5,FALSE)," ")</f>
        <v xml:space="preserve"> </v>
      </c>
      <c r="K2891" t="str">
        <f>_xlfn.IFNA(VLOOKUP(Flattened[[#This Row],[From]]&amp;"_"&amp;Flattened[[#This Row],[To]]&amp;"_"&amp;K$2,SourceRelations[],5,FALSE)," ")</f>
        <v>v</v>
      </c>
      <c r="L2891" t="str">
        <f>_xlfn.IFNA(VLOOKUP(Flattened[[#This Row],[From]]&amp;"_"&amp;Flattened[[#This Row],[To]]&amp;"_"&amp;L$2,SourceRelations[],5,FALSE)," ")</f>
        <v xml:space="preserve"> </v>
      </c>
      <c r="M2891" t="str">
        <f>_xlfn.IFNA(VLOOKUP(Flattened[[#This Row],[From]]&amp;"_"&amp;Flattened[[#This Row],[To]]&amp;"_"&amp;M$2,SourceRelations[],5,FALSE)," ")</f>
        <v xml:space="preserve"> </v>
      </c>
      <c r="N2891" t="str">
        <f>_xlfn.IFNA(VLOOKUP(Flattened[[#This Row],[From]]&amp;"_"&amp;Flattened[[#This Row],[To]]&amp;"_"&amp;N$2,SourceRelations[],5,FALSE)," ")</f>
        <v>t</v>
      </c>
      <c r="O2891" t="str">
        <f>_xlfn.IFNA(VLOOKUP(Flattened[[#This Row],[From]]&amp;"_"&amp;Flattened[[#This Row],[To]]&amp;"_"&amp;O$2,SourceRelations[],5,FALSE)," ")</f>
        <v>f</v>
      </c>
      <c r="P2891" t="str">
        <f>_xlfn.IFNA(VLOOKUP(Flattened[[#This Row],[From]]&amp;"_"&amp;Flattened[[#This Row],[To]]&amp;"_"&amp;P$2,SourceRelations[],5,FALSE)," ")</f>
        <v>o</v>
      </c>
    </row>
    <row r="2892" spans="2:16" x14ac:dyDescent="0.2">
      <c r="B2892" s="1" t="str">
        <f>Flattened[[#This Row],[From]]&amp;"_"&amp;Flattened[[#This Row],[To]]</f>
        <v>Material_Product</v>
      </c>
      <c r="C2892" t="s">
        <v>72</v>
      </c>
      <c r="D2892" t="s">
        <v>73</v>
      </c>
      <c r="E2892" s="1" t="str">
        <f>_xlfn.CONCAT(Flattened[[#This Row],[Specialization]:[Association]])</f>
        <v xml:space="preserve">          o</v>
      </c>
      <c r="F2892" s="1" t="str">
        <f>_xlfn.IFNA(VLOOKUP(Flattened[[#This Row],[From]]&amp;"_"&amp;Flattened[[#This Row],[To]]&amp;"_"&amp;F$2,SourceRelations[],5,FALSE)," ")</f>
        <v xml:space="preserve"> </v>
      </c>
      <c r="G2892" t="str">
        <f>_xlfn.IFNA(VLOOKUP(Flattened[[#This Row],[From]]&amp;"_"&amp;Flattened[[#This Row],[To]]&amp;"_"&amp;G$2,SourceRelations[],5,FALSE)," ")</f>
        <v xml:space="preserve"> </v>
      </c>
      <c r="H2892" t="str">
        <f>_xlfn.IFNA(VLOOKUP(Flattened[[#This Row],[From]]&amp;"_"&amp;Flattened[[#This Row],[To]]&amp;"_"&amp;H$2,SourceRelations[],5,FALSE)," ")</f>
        <v xml:space="preserve"> </v>
      </c>
      <c r="I2892" t="str">
        <f>_xlfn.IFNA(VLOOKUP(Flattened[[#This Row],[From]]&amp;"_"&amp;Flattened[[#This Row],[To]]&amp;"_"&amp;I$2,SourceRelations[],5,FALSE)," ")</f>
        <v xml:space="preserve"> </v>
      </c>
      <c r="J2892" t="str">
        <f>_xlfn.IFNA(VLOOKUP(Flattened[[#This Row],[From]]&amp;"_"&amp;Flattened[[#This Row],[To]]&amp;"_"&amp;J$2,SourceRelations[],5,FALSE)," ")</f>
        <v xml:space="preserve"> </v>
      </c>
      <c r="K2892" t="str">
        <f>_xlfn.IFNA(VLOOKUP(Flattened[[#This Row],[From]]&amp;"_"&amp;Flattened[[#This Row],[To]]&amp;"_"&amp;K$2,SourceRelations[],5,FALSE)," ")</f>
        <v xml:space="preserve"> </v>
      </c>
      <c r="L2892" t="str">
        <f>_xlfn.IFNA(VLOOKUP(Flattened[[#This Row],[From]]&amp;"_"&amp;Flattened[[#This Row],[To]]&amp;"_"&amp;L$2,SourceRelations[],5,FALSE)," ")</f>
        <v xml:space="preserve"> </v>
      </c>
      <c r="M2892" t="str">
        <f>_xlfn.IFNA(VLOOKUP(Flattened[[#This Row],[From]]&amp;"_"&amp;Flattened[[#This Row],[To]]&amp;"_"&amp;M$2,SourceRelations[],5,FALSE)," ")</f>
        <v xml:space="preserve"> </v>
      </c>
      <c r="N2892" t="str">
        <f>_xlfn.IFNA(VLOOKUP(Flattened[[#This Row],[From]]&amp;"_"&amp;Flattened[[#This Row],[To]]&amp;"_"&amp;N$2,SourceRelations[],5,FALSE)," ")</f>
        <v xml:space="preserve"> </v>
      </c>
      <c r="O2892" t="str">
        <f>_xlfn.IFNA(VLOOKUP(Flattened[[#This Row],[From]]&amp;"_"&amp;Flattened[[#This Row],[To]]&amp;"_"&amp;O$2,SourceRelations[],5,FALSE)," ")</f>
        <v xml:space="preserve"> </v>
      </c>
      <c r="P2892" t="str">
        <f>_xlfn.IFNA(VLOOKUP(Flattened[[#This Row],[From]]&amp;"_"&amp;Flattened[[#This Row],[To]]&amp;"_"&amp;P$2,SourceRelations[],5,FALSE)," ")</f>
        <v>o</v>
      </c>
    </row>
    <row r="2893" spans="2:16" x14ac:dyDescent="0.2">
      <c r="B2893" s="1" t="str">
        <f>Flattened[[#This Row],[From]]&amp;"_"&amp;Flattened[[#This Row],[To]]</f>
        <v>Meaning_Product</v>
      </c>
      <c r="C2893" t="s">
        <v>52</v>
      </c>
      <c r="D2893" t="s">
        <v>73</v>
      </c>
      <c r="E2893" s="1" t="str">
        <f>_xlfn.CONCAT(Flattened[[#This Row],[Specialization]:[Association]])</f>
        <v xml:space="preserve">          o</v>
      </c>
      <c r="F2893" s="1" t="str">
        <f>_xlfn.IFNA(VLOOKUP(Flattened[[#This Row],[From]]&amp;"_"&amp;Flattened[[#This Row],[To]]&amp;"_"&amp;F$2,SourceRelations[],5,FALSE)," ")</f>
        <v xml:space="preserve"> </v>
      </c>
      <c r="G2893" t="str">
        <f>_xlfn.IFNA(VLOOKUP(Flattened[[#This Row],[From]]&amp;"_"&amp;Flattened[[#This Row],[To]]&amp;"_"&amp;G$2,SourceRelations[],5,FALSE)," ")</f>
        <v xml:space="preserve"> </v>
      </c>
      <c r="H2893" t="str">
        <f>_xlfn.IFNA(VLOOKUP(Flattened[[#This Row],[From]]&amp;"_"&amp;Flattened[[#This Row],[To]]&amp;"_"&amp;H$2,SourceRelations[],5,FALSE)," ")</f>
        <v xml:space="preserve"> </v>
      </c>
      <c r="I2893" t="str">
        <f>_xlfn.IFNA(VLOOKUP(Flattened[[#This Row],[From]]&amp;"_"&amp;Flattened[[#This Row],[To]]&amp;"_"&amp;I$2,SourceRelations[],5,FALSE)," ")</f>
        <v xml:space="preserve"> </v>
      </c>
      <c r="J2893" t="str">
        <f>_xlfn.IFNA(VLOOKUP(Flattened[[#This Row],[From]]&amp;"_"&amp;Flattened[[#This Row],[To]]&amp;"_"&amp;J$2,SourceRelations[],5,FALSE)," ")</f>
        <v xml:space="preserve"> </v>
      </c>
      <c r="K2893" t="str">
        <f>_xlfn.IFNA(VLOOKUP(Flattened[[#This Row],[From]]&amp;"_"&amp;Flattened[[#This Row],[To]]&amp;"_"&amp;K$2,SourceRelations[],5,FALSE)," ")</f>
        <v xml:space="preserve"> </v>
      </c>
      <c r="L2893" t="str">
        <f>_xlfn.IFNA(VLOOKUP(Flattened[[#This Row],[From]]&amp;"_"&amp;Flattened[[#This Row],[To]]&amp;"_"&amp;L$2,SourceRelations[],5,FALSE)," ")</f>
        <v xml:space="preserve"> </v>
      </c>
      <c r="M2893" t="str">
        <f>_xlfn.IFNA(VLOOKUP(Flattened[[#This Row],[From]]&amp;"_"&amp;Flattened[[#This Row],[To]]&amp;"_"&amp;M$2,SourceRelations[],5,FALSE)," ")</f>
        <v xml:space="preserve"> </v>
      </c>
      <c r="N2893" t="str">
        <f>_xlfn.IFNA(VLOOKUP(Flattened[[#This Row],[From]]&amp;"_"&amp;Flattened[[#This Row],[To]]&amp;"_"&amp;N$2,SourceRelations[],5,FALSE)," ")</f>
        <v xml:space="preserve"> </v>
      </c>
      <c r="O2893" t="str">
        <f>_xlfn.IFNA(VLOOKUP(Flattened[[#This Row],[From]]&amp;"_"&amp;Flattened[[#This Row],[To]]&amp;"_"&amp;O$2,SourceRelations[],5,FALSE)," ")</f>
        <v xml:space="preserve"> </v>
      </c>
      <c r="P2893" t="str">
        <f>_xlfn.IFNA(VLOOKUP(Flattened[[#This Row],[From]]&amp;"_"&amp;Flattened[[#This Row],[To]]&amp;"_"&amp;P$2,SourceRelations[],5,FALSE)," ")</f>
        <v>o</v>
      </c>
    </row>
    <row r="2894" spans="2:16" x14ac:dyDescent="0.2">
      <c r="B2894" s="1" t="str">
        <f>Flattened[[#This Row],[From]]&amp;"_"&amp;Flattened[[#This Row],[To]]</f>
        <v>Node_Product</v>
      </c>
      <c r="C2894" t="s">
        <v>43</v>
      </c>
      <c r="D2894" t="s">
        <v>73</v>
      </c>
      <c r="E2894" s="1" t="str">
        <f>_xlfn.CONCAT(Flattened[[#This Row],[Specialization]:[Association]])</f>
        <v xml:space="preserve">     v  tfo</v>
      </c>
      <c r="F2894" s="1" t="str">
        <f>_xlfn.IFNA(VLOOKUP(Flattened[[#This Row],[From]]&amp;"_"&amp;Flattened[[#This Row],[To]]&amp;"_"&amp;F$2,SourceRelations[],5,FALSE)," ")</f>
        <v xml:space="preserve"> </v>
      </c>
      <c r="G2894" t="str">
        <f>_xlfn.IFNA(VLOOKUP(Flattened[[#This Row],[From]]&amp;"_"&amp;Flattened[[#This Row],[To]]&amp;"_"&amp;G$2,SourceRelations[],5,FALSE)," ")</f>
        <v xml:space="preserve"> </v>
      </c>
      <c r="H2894" t="str">
        <f>_xlfn.IFNA(VLOOKUP(Flattened[[#This Row],[From]]&amp;"_"&amp;Flattened[[#This Row],[To]]&amp;"_"&amp;H$2,SourceRelations[],5,FALSE)," ")</f>
        <v xml:space="preserve"> </v>
      </c>
      <c r="I2894" t="str">
        <f>_xlfn.IFNA(VLOOKUP(Flattened[[#This Row],[From]]&amp;"_"&amp;Flattened[[#This Row],[To]]&amp;"_"&amp;I$2,SourceRelations[],5,FALSE)," ")</f>
        <v xml:space="preserve"> </v>
      </c>
      <c r="J2894" t="str">
        <f>_xlfn.IFNA(VLOOKUP(Flattened[[#This Row],[From]]&amp;"_"&amp;Flattened[[#This Row],[To]]&amp;"_"&amp;J$2,SourceRelations[],5,FALSE)," ")</f>
        <v xml:space="preserve"> </v>
      </c>
      <c r="K2894" t="str">
        <f>_xlfn.IFNA(VLOOKUP(Flattened[[#This Row],[From]]&amp;"_"&amp;Flattened[[#This Row],[To]]&amp;"_"&amp;K$2,SourceRelations[],5,FALSE)," ")</f>
        <v>v</v>
      </c>
      <c r="L2894" t="str">
        <f>_xlfn.IFNA(VLOOKUP(Flattened[[#This Row],[From]]&amp;"_"&amp;Flattened[[#This Row],[To]]&amp;"_"&amp;L$2,SourceRelations[],5,FALSE)," ")</f>
        <v xml:space="preserve"> </v>
      </c>
      <c r="M2894" t="str">
        <f>_xlfn.IFNA(VLOOKUP(Flattened[[#This Row],[From]]&amp;"_"&amp;Flattened[[#This Row],[To]]&amp;"_"&amp;M$2,SourceRelations[],5,FALSE)," ")</f>
        <v xml:space="preserve"> </v>
      </c>
      <c r="N2894" t="str">
        <f>_xlfn.IFNA(VLOOKUP(Flattened[[#This Row],[From]]&amp;"_"&amp;Flattened[[#This Row],[To]]&amp;"_"&amp;N$2,SourceRelations[],5,FALSE)," ")</f>
        <v>t</v>
      </c>
      <c r="O2894" t="str">
        <f>_xlfn.IFNA(VLOOKUP(Flattened[[#This Row],[From]]&amp;"_"&amp;Flattened[[#This Row],[To]]&amp;"_"&amp;O$2,SourceRelations[],5,FALSE)," ")</f>
        <v>f</v>
      </c>
      <c r="P2894" t="str">
        <f>_xlfn.IFNA(VLOOKUP(Flattened[[#This Row],[From]]&amp;"_"&amp;Flattened[[#This Row],[To]]&amp;"_"&amp;P$2,SourceRelations[],5,FALSE)," ")</f>
        <v>o</v>
      </c>
    </row>
    <row r="2895" spans="2:16" x14ac:dyDescent="0.2">
      <c r="B2895" s="1" t="str">
        <f>Flattened[[#This Row],[From]]&amp;"_"&amp;Flattened[[#This Row],[To]]</f>
        <v>Outcome_Product</v>
      </c>
      <c r="C2895" t="s">
        <v>53</v>
      </c>
      <c r="D2895" t="s">
        <v>73</v>
      </c>
      <c r="E2895" s="1" t="str">
        <f>_xlfn.CONCAT(Flattened[[#This Row],[Specialization]:[Association]])</f>
        <v xml:space="preserve">          o</v>
      </c>
      <c r="F2895" s="1" t="str">
        <f>_xlfn.IFNA(VLOOKUP(Flattened[[#This Row],[From]]&amp;"_"&amp;Flattened[[#This Row],[To]]&amp;"_"&amp;F$2,SourceRelations[],5,FALSE)," ")</f>
        <v xml:space="preserve"> </v>
      </c>
      <c r="G2895" t="str">
        <f>_xlfn.IFNA(VLOOKUP(Flattened[[#This Row],[From]]&amp;"_"&amp;Flattened[[#This Row],[To]]&amp;"_"&amp;G$2,SourceRelations[],5,FALSE)," ")</f>
        <v xml:space="preserve"> </v>
      </c>
      <c r="H2895" t="str">
        <f>_xlfn.IFNA(VLOOKUP(Flattened[[#This Row],[From]]&amp;"_"&amp;Flattened[[#This Row],[To]]&amp;"_"&amp;H$2,SourceRelations[],5,FALSE)," ")</f>
        <v xml:space="preserve"> </v>
      </c>
      <c r="I2895" t="str">
        <f>_xlfn.IFNA(VLOOKUP(Flattened[[#This Row],[From]]&amp;"_"&amp;Flattened[[#This Row],[To]]&amp;"_"&amp;I$2,SourceRelations[],5,FALSE)," ")</f>
        <v xml:space="preserve"> </v>
      </c>
      <c r="J2895" t="str">
        <f>_xlfn.IFNA(VLOOKUP(Flattened[[#This Row],[From]]&amp;"_"&amp;Flattened[[#This Row],[To]]&amp;"_"&amp;J$2,SourceRelations[],5,FALSE)," ")</f>
        <v xml:space="preserve"> </v>
      </c>
      <c r="K2895" t="str">
        <f>_xlfn.IFNA(VLOOKUP(Flattened[[#This Row],[From]]&amp;"_"&amp;Flattened[[#This Row],[To]]&amp;"_"&amp;K$2,SourceRelations[],5,FALSE)," ")</f>
        <v xml:space="preserve"> </v>
      </c>
      <c r="L2895" t="str">
        <f>_xlfn.IFNA(VLOOKUP(Flattened[[#This Row],[From]]&amp;"_"&amp;Flattened[[#This Row],[To]]&amp;"_"&amp;L$2,SourceRelations[],5,FALSE)," ")</f>
        <v xml:space="preserve"> </v>
      </c>
      <c r="M2895" t="str">
        <f>_xlfn.IFNA(VLOOKUP(Flattened[[#This Row],[From]]&amp;"_"&amp;Flattened[[#This Row],[To]]&amp;"_"&amp;M$2,SourceRelations[],5,FALSE)," ")</f>
        <v xml:space="preserve"> </v>
      </c>
      <c r="N2895" t="str">
        <f>_xlfn.IFNA(VLOOKUP(Flattened[[#This Row],[From]]&amp;"_"&amp;Flattened[[#This Row],[To]]&amp;"_"&amp;N$2,SourceRelations[],5,FALSE)," ")</f>
        <v xml:space="preserve"> </v>
      </c>
      <c r="O2895" t="str">
        <f>_xlfn.IFNA(VLOOKUP(Flattened[[#This Row],[From]]&amp;"_"&amp;Flattened[[#This Row],[To]]&amp;"_"&amp;O$2,SourceRelations[],5,FALSE)," ")</f>
        <v xml:space="preserve"> </v>
      </c>
      <c r="P2895" t="str">
        <f>_xlfn.IFNA(VLOOKUP(Flattened[[#This Row],[From]]&amp;"_"&amp;Flattened[[#This Row],[To]]&amp;"_"&amp;P$2,SourceRelations[],5,FALSE)," ")</f>
        <v>o</v>
      </c>
    </row>
    <row r="2896" spans="2:16" x14ac:dyDescent="0.2">
      <c r="B2896" s="1" t="str">
        <f>Flattened[[#This Row],[From]]&amp;"_"&amp;Flattened[[#This Row],[To]]</f>
        <v>Path_Product</v>
      </c>
      <c r="C2896" t="s">
        <v>65</v>
      </c>
      <c r="D2896" t="s">
        <v>73</v>
      </c>
      <c r="E2896" s="1" t="str">
        <f>_xlfn.CONCAT(Flattened[[#This Row],[Specialization]:[Association]])</f>
        <v xml:space="preserve">     v  tfo</v>
      </c>
      <c r="F2896" s="1" t="str">
        <f>_xlfn.IFNA(VLOOKUP(Flattened[[#This Row],[From]]&amp;"_"&amp;Flattened[[#This Row],[To]]&amp;"_"&amp;F$2,SourceRelations[],5,FALSE)," ")</f>
        <v xml:space="preserve"> </v>
      </c>
      <c r="G2896" t="str">
        <f>_xlfn.IFNA(VLOOKUP(Flattened[[#This Row],[From]]&amp;"_"&amp;Flattened[[#This Row],[To]]&amp;"_"&amp;G$2,SourceRelations[],5,FALSE)," ")</f>
        <v xml:space="preserve"> </v>
      </c>
      <c r="H2896" t="str">
        <f>_xlfn.IFNA(VLOOKUP(Flattened[[#This Row],[From]]&amp;"_"&amp;Flattened[[#This Row],[To]]&amp;"_"&amp;H$2,SourceRelations[],5,FALSE)," ")</f>
        <v xml:space="preserve"> </v>
      </c>
      <c r="I2896" t="str">
        <f>_xlfn.IFNA(VLOOKUP(Flattened[[#This Row],[From]]&amp;"_"&amp;Flattened[[#This Row],[To]]&amp;"_"&amp;I$2,SourceRelations[],5,FALSE)," ")</f>
        <v xml:space="preserve"> </v>
      </c>
      <c r="J2896" t="str">
        <f>_xlfn.IFNA(VLOOKUP(Flattened[[#This Row],[From]]&amp;"_"&amp;Flattened[[#This Row],[To]]&amp;"_"&amp;J$2,SourceRelations[],5,FALSE)," ")</f>
        <v xml:space="preserve"> </v>
      </c>
      <c r="K2896" t="str">
        <f>_xlfn.IFNA(VLOOKUP(Flattened[[#This Row],[From]]&amp;"_"&amp;Flattened[[#This Row],[To]]&amp;"_"&amp;K$2,SourceRelations[],5,FALSE)," ")</f>
        <v>v</v>
      </c>
      <c r="L2896" t="str">
        <f>_xlfn.IFNA(VLOOKUP(Flattened[[#This Row],[From]]&amp;"_"&amp;Flattened[[#This Row],[To]]&amp;"_"&amp;L$2,SourceRelations[],5,FALSE)," ")</f>
        <v xml:space="preserve"> </v>
      </c>
      <c r="M2896" t="str">
        <f>_xlfn.IFNA(VLOOKUP(Flattened[[#This Row],[From]]&amp;"_"&amp;Flattened[[#This Row],[To]]&amp;"_"&amp;M$2,SourceRelations[],5,FALSE)," ")</f>
        <v xml:space="preserve"> </v>
      </c>
      <c r="N2896" t="str">
        <f>_xlfn.IFNA(VLOOKUP(Flattened[[#This Row],[From]]&amp;"_"&amp;Flattened[[#This Row],[To]]&amp;"_"&amp;N$2,SourceRelations[],5,FALSE)," ")</f>
        <v>t</v>
      </c>
      <c r="O2896" t="str">
        <f>_xlfn.IFNA(VLOOKUP(Flattened[[#This Row],[From]]&amp;"_"&amp;Flattened[[#This Row],[To]]&amp;"_"&amp;O$2,SourceRelations[],5,FALSE)," ")</f>
        <v>f</v>
      </c>
      <c r="P2896" t="str">
        <f>_xlfn.IFNA(VLOOKUP(Flattened[[#This Row],[From]]&amp;"_"&amp;Flattened[[#This Row],[To]]&amp;"_"&amp;P$2,SourceRelations[],5,FALSE)," ")</f>
        <v>o</v>
      </c>
    </row>
    <row r="2897" spans="2:16" x14ac:dyDescent="0.2">
      <c r="B2897" s="1" t="str">
        <f>Flattened[[#This Row],[From]]&amp;"_"&amp;Flattened[[#This Row],[To]]</f>
        <v>Plateau_Product</v>
      </c>
      <c r="C2897" t="s">
        <v>78</v>
      </c>
      <c r="D2897" t="s">
        <v>73</v>
      </c>
      <c r="E2897" s="1" t="str">
        <f>_xlfn.CONCAT(Flattened[[#This Row],[Specialization]:[Association]])</f>
        <v xml:space="preserve"> cg r     o</v>
      </c>
      <c r="F2897" s="1" t="str">
        <f>_xlfn.IFNA(VLOOKUP(Flattened[[#This Row],[From]]&amp;"_"&amp;Flattened[[#This Row],[To]]&amp;"_"&amp;F$2,SourceRelations[],5,FALSE)," ")</f>
        <v xml:space="preserve"> </v>
      </c>
      <c r="G2897" t="str">
        <f>_xlfn.IFNA(VLOOKUP(Flattened[[#This Row],[From]]&amp;"_"&amp;Flattened[[#This Row],[To]]&amp;"_"&amp;G$2,SourceRelations[],5,FALSE)," ")</f>
        <v>c</v>
      </c>
      <c r="H2897" t="str">
        <f>_xlfn.IFNA(VLOOKUP(Flattened[[#This Row],[From]]&amp;"_"&amp;Flattened[[#This Row],[To]]&amp;"_"&amp;H$2,SourceRelations[],5,FALSE)," ")</f>
        <v>g</v>
      </c>
      <c r="I2897" t="str">
        <f>_xlfn.IFNA(VLOOKUP(Flattened[[#This Row],[From]]&amp;"_"&amp;Flattened[[#This Row],[To]]&amp;"_"&amp;I$2,SourceRelations[],5,FALSE)," ")</f>
        <v xml:space="preserve"> </v>
      </c>
      <c r="J2897" t="str">
        <f>_xlfn.IFNA(VLOOKUP(Flattened[[#This Row],[From]]&amp;"_"&amp;Flattened[[#This Row],[To]]&amp;"_"&amp;J$2,SourceRelations[],5,FALSE)," ")</f>
        <v>r</v>
      </c>
      <c r="K2897" t="str">
        <f>_xlfn.IFNA(VLOOKUP(Flattened[[#This Row],[From]]&amp;"_"&amp;Flattened[[#This Row],[To]]&amp;"_"&amp;K$2,SourceRelations[],5,FALSE)," ")</f>
        <v xml:space="preserve"> </v>
      </c>
      <c r="L2897" t="str">
        <f>_xlfn.IFNA(VLOOKUP(Flattened[[#This Row],[From]]&amp;"_"&amp;Flattened[[#This Row],[To]]&amp;"_"&amp;L$2,SourceRelations[],5,FALSE)," ")</f>
        <v xml:space="preserve"> </v>
      </c>
      <c r="M2897" t="str">
        <f>_xlfn.IFNA(VLOOKUP(Flattened[[#This Row],[From]]&amp;"_"&amp;Flattened[[#This Row],[To]]&amp;"_"&amp;M$2,SourceRelations[],5,FALSE)," ")</f>
        <v xml:space="preserve"> </v>
      </c>
      <c r="N2897" t="str">
        <f>_xlfn.IFNA(VLOOKUP(Flattened[[#This Row],[From]]&amp;"_"&amp;Flattened[[#This Row],[To]]&amp;"_"&amp;N$2,SourceRelations[],5,FALSE)," ")</f>
        <v xml:space="preserve"> </v>
      </c>
      <c r="O2897" t="str">
        <f>_xlfn.IFNA(VLOOKUP(Flattened[[#This Row],[From]]&amp;"_"&amp;Flattened[[#This Row],[To]]&amp;"_"&amp;O$2,SourceRelations[],5,FALSE)," ")</f>
        <v xml:space="preserve"> </v>
      </c>
      <c r="P2897" t="str">
        <f>_xlfn.IFNA(VLOOKUP(Flattened[[#This Row],[From]]&amp;"_"&amp;Flattened[[#This Row],[To]]&amp;"_"&amp;P$2,SourceRelations[],5,FALSE)," ")</f>
        <v>o</v>
      </c>
    </row>
    <row r="2898" spans="2:16" x14ac:dyDescent="0.2">
      <c r="B2898" s="1" t="str">
        <f>Flattened[[#This Row],[From]]&amp;"_"&amp;Flattened[[#This Row],[To]]</f>
        <v>Principle_Product</v>
      </c>
      <c r="C2898" t="s">
        <v>54</v>
      </c>
      <c r="D2898" t="s">
        <v>73</v>
      </c>
      <c r="E2898" s="1" t="str">
        <f>_xlfn.CONCAT(Flattened[[#This Row],[Specialization]:[Association]])</f>
        <v xml:space="preserve">          o</v>
      </c>
      <c r="F2898" s="1" t="str">
        <f>_xlfn.IFNA(VLOOKUP(Flattened[[#This Row],[From]]&amp;"_"&amp;Flattened[[#This Row],[To]]&amp;"_"&amp;F$2,SourceRelations[],5,FALSE)," ")</f>
        <v xml:space="preserve"> </v>
      </c>
      <c r="G2898" t="str">
        <f>_xlfn.IFNA(VLOOKUP(Flattened[[#This Row],[From]]&amp;"_"&amp;Flattened[[#This Row],[To]]&amp;"_"&amp;G$2,SourceRelations[],5,FALSE)," ")</f>
        <v xml:space="preserve"> </v>
      </c>
      <c r="H2898" t="str">
        <f>_xlfn.IFNA(VLOOKUP(Flattened[[#This Row],[From]]&amp;"_"&amp;Flattened[[#This Row],[To]]&amp;"_"&amp;H$2,SourceRelations[],5,FALSE)," ")</f>
        <v xml:space="preserve"> </v>
      </c>
      <c r="I2898" t="str">
        <f>_xlfn.IFNA(VLOOKUP(Flattened[[#This Row],[From]]&amp;"_"&amp;Flattened[[#This Row],[To]]&amp;"_"&amp;I$2,SourceRelations[],5,FALSE)," ")</f>
        <v xml:space="preserve"> </v>
      </c>
      <c r="J2898" t="str">
        <f>_xlfn.IFNA(VLOOKUP(Flattened[[#This Row],[From]]&amp;"_"&amp;Flattened[[#This Row],[To]]&amp;"_"&amp;J$2,SourceRelations[],5,FALSE)," ")</f>
        <v xml:space="preserve"> </v>
      </c>
      <c r="K2898" t="str">
        <f>_xlfn.IFNA(VLOOKUP(Flattened[[#This Row],[From]]&amp;"_"&amp;Flattened[[#This Row],[To]]&amp;"_"&amp;K$2,SourceRelations[],5,FALSE)," ")</f>
        <v xml:space="preserve"> </v>
      </c>
      <c r="L2898" t="str">
        <f>_xlfn.IFNA(VLOOKUP(Flattened[[#This Row],[From]]&amp;"_"&amp;Flattened[[#This Row],[To]]&amp;"_"&amp;L$2,SourceRelations[],5,FALSE)," ")</f>
        <v xml:space="preserve"> </v>
      </c>
      <c r="M2898" t="str">
        <f>_xlfn.IFNA(VLOOKUP(Flattened[[#This Row],[From]]&amp;"_"&amp;Flattened[[#This Row],[To]]&amp;"_"&amp;M$2,SourceRelations[],5,FALSE)," ")</f>
        <v xml:space="preserve"> </v>
      </c>
      <c r="N2898" t="str">
        <f>_xlfn.IFNA(VLOOKUP(Flattened[[#This Row],[From]]&amp;"_"&amp;Flattened[[#This Row],[To]]&amp;"_"&amp;N$2,SourceRelations[],5,FALSE)," ")</f>
        <v xml:space="preserve"> </v>
      </c>
      <c r="O2898" t="str">
        <f>_xlfn.IFNA(VLOOKUP(Flattened[[#This Row],[From]]&amp;"_"&amp;Flattened[[#This Row],[To]]&amp;"_"&amp;O$2,SourceRelations[],5,FALSE)," ")</f>
        <v xml:space="preserve"> </v>
      </c>
      <c r="P2898" t="str">
        <f>_xlfn.IFNA(VLOOKUP(Flattened[[#This Row],[From]]&amp;"_"&amp;Flattened[[#This Row],[To]]&amp;"_"&amp;P$2,SourceRelations[],5,FALSE)," ")</f>
        <v>o</v>
      </c>
    </row>
    <row r="2899" spans="2:16" x14ac:dyDescent="0.2">
      <c r="B2899" s="1" t="str">
        <f>Flattened[[#This Row],[From]]&amp;"_"&amp;Flattened[[#This Row],[To]]</f>
        <v>Product_Product</v>
      </c>
      <c r="C2899" t="s">
        <v>73</v>
      </c>
      <c r="D2899" t="s">
        <v>73</v>
      </c>
      <c r="E2899" s="1" t="str">
        <f>_xlfn.CONCAT(Flattened[[#This Row],[Specialization]:[Association]])</f>
        <v>scg  v  tfo</v>
      </c>
      <c r="F2899" s="1" t="str">
        <f>_xlfn.IFNA(VLOOKUP(Flattened[[#This Row],[From]]&amp;"_"&amp;Flattened[[#This Row],[To]]&amp;"_"&amp;F$2,SourceRelations[],5,FALSE)," ")</f>
        <v>s</v>
      </c>
      <c r="G2899" t="str">
        <f>_xlfn.IFNA(VLOOKUP(Flattened[[#This Row],[From]]&amp;"_"&amp;Flattened[[#This Row],[To]]&amp;"_"&amp;G$2,SourceRelations[],5,FALSE)," ")</f>
        <v>c</v>
      </c>
      <c r="H2899" t="str">
        <f>_xlfn.IFNA(VLOOKUP(Flattened[[#This Row],[From]]&amp;"_"&amp;Flattened[[#This Row],[To]]&amp;"_"&amp;H$2,SourceRelations[],5,FALSE)," ")</f>
        <v>g</v>
      </c>
      <c r="I2899" t="str">
        <f>_xlfn.IFNA(VLOOKUP(Flattened[[#This Row],[From]]&amp;"_"&amp;Flattened[[#This Row],[To]]&amp;"_"&amp;I$2,SourceRelations[],5,FALSE)," ")</f>
        <v xml:space="preserve"> </v>
      </c>
      <c r="J2899" t="str">
        <f>_xlfn.IFNA(VLOOKUP(Flattened[[#This Row],[From]]&amp;"_"&amp;Flattened[[#This Row],[To]]&amp;"_"&amp;J$2,SourceRelations[],5,FALSE)," ")</f>
        <v xml:space="preserve"> </v>
      </c>
      <c r="K2899" t="str">
        <f>_xlfn.IFNA(VLOOKUP(Flattened[[#This Row],[From]]&amp;"_"&amp;Flattened[[#This Row],[To]]&amp;"_"&amp;K$2,SourceRelations[],5,FALSE)," ")</f>
        <v>v</v>
      </c>
      <c r="L2899" t="str">
        <f>_xlfn.IFNA(VLOOKUP(Flattened[[#This Row],[From]]&amp;"_"&amp;Flattened[[#This Row],[To]]&amp;"_"&amp;L$2,SourceRelations[],5,FALSE)," ")</f>
        <v xml:space="preserve"> </v>
      </c>
      <c r="M2899" t="str">
        <f>_xlfn.IFNA(VLOOKUP(Flattened[[#This Row],[From]]&amp;"_"&amp;Flattened[[#This Row],[To]]&amp;"_"&amp;M$2,SourceRelations[],5,FALSE)," ")</f>
        <v xml:space="preserve"> </v>
      </c>
      <c r="N2899" t="str">
        <f>_xlfn.IFNA(VLOOKUP(Flattened[[#This Row],[From]]&amp;"_"&amp;Flattened[[#This Row],[To]]&amp;"_"&amp;N$2,SourceRelations[],5,FALSE)," ")</f>
        <v>t</v>
      </c>
      <c r="O2899" t="str">
        <f>_xlfn.IFNA(VLOOKUP(Flattened[[#This Row],[From]]&amp;"_"&amp;Flattened[[#This Row],[To]]&amp;"_"&amp;O$2,SourceRelations[],5,FALSE)," ")</f>
        <v>f</v>
      </c>
      <c r="P2899" t="str">
        <f>_xlfn.IFNA(VLOOKUP(Flattened[[#This Row],[From]]&amp;"_"&amp;Flattened[[#This Row],[To]]&amp;"_"&amp;P$2,SourceRelations[],5,FALSE)," ")</f>
        <v>o</v>
      </c>
    </row>
    <row r="2900" spans="2:16" x14ac:dyDescent="0.2">
      <c r="B2900" s="1" t="str">
        <f>Flattened[[#This Row],[From]]&amp;"_"&amp;Flattened[[#This Row],[To]]</f>
        <v>Representation_Product</v>
      </c>
      <c r="C2900" t="s">
        <v>59</v>
      </c>
      <c r="D2900" t="s">
        <v>73</v>
      </c>
      <c r="E2900" s="1" t="str">
        <f>_xlfn.CONCAT(Flattened[[#This Row],[Specialization]:[Association]])</f>
        <v xml:space="preserve">          o</v>
      </c>
      <c r="F2900" s="1" t="str">
        <f>_xlfn.IFNA(VLOOKUP(Flattened[[#This Row],[From]]&amp;"_"&amp;Flattened[[#This Row],[To]]&amp;"_"&amp;F$2,SourceRelations[],5,FALSE)," ")</f>
        <v xml:space="preserve"> </v>
      </c>
      <c r="G2900" t="str">
        <f>_xlfn.IFNA(VLOOKUP(Flattened[[#This Row],[From]]&amp;"_"&amp;Flattened[[#This Row],[To]]&amp;"_"&amp;G$2,SourceRelations[],5,FALSE)," ")</f>
        <v xml:space="preserve"> </v>
      </c>
      <c r="H2900" t="str">
        <f>_xlfn.IFNA(VLOOKUP(Flattened[[#This Row],[From]]&amp;"_"&amp;Flattened[[#This Row],[To]]&amp;"_"&amp;H$2,SourceRelations[],5,FALSE)," ")</f>
        <v xml:space="preserve"> </v>
      </c>
      <c r="I2900" t="str">
        <f>_xlfn.IFNA(VLOOKUP(Flattened[[#This Row],[From]]&amp;"_"&amp;Flattened[[#This Row],[To]]&amp;"_"&amp;I$2,SourceRelations[],5,FALSE)," ")</f>
        <v xml:space="preserve"> </v>
      </c>
      <c r="J2900" t="str">
        <f>_xlfn.IFNA(VLOOKUP(Flattened[[#This Row],[From]]&amp;"_"&amp;Flattened[[#This Row],[To]]&amp;"_"&amp;J$2,SourceRelations[],5,FALSE)," ")</f>
        <v xml:space="preserve"> </v>
      </c>
      <c r="K2900" t="str">
        <f>_xlfn.IFNA(VLOOKUP(Flattened[[#This Row],[From]]&amp;"_"&amp;Flattened[[#This Row],[To]]&amp;"_"&amp;K$2,SourceRelations[],5,FALSE)," ")</f>
        <v xml:space="preserve"> </v>
      </c>
      <c r="L2900" t="str">
        <f>_xlfn.IFNA(VLOOKUP(Flattened[[#This Row],[From]]&amp;"_"&amp;Flattened[[#This Row],[To]]&amp;"_"&amp;L$2,SourceRelations[],5,FALSE)," ")</f>
        <v xml:space="preserve"> </v>
      </c>
      <c r="M2900" t="str">
        <f>_xlfn.IFNA(VLOOKUP(Flattened[[#This Row],[From]]&amp;"_"&amp;Flattened[[#This Row],[To]]&amp;"_"&amp;M$2,SourceRelations[],5,FALSE)," ")</f>
        <v xml:space="preserve"> </v>
      </c>
      <c r="N2900" t="str">
        <f>_xlfn.IFNA(VLOOKUP(Flattened[[#This Row],[From]]&amp;"_"&amp;Flattened[[#This Row],[To]]&amp;"_"&amp;N$2,SourceRelations[],5,FALSE)," ")</f>
        <v xml:space="preserve"> </v>
      </c>
      <c r="O2900" t="str">
        <f>_xlfn.IFNA(VLOOKUP(Flattened[[#This Row],[From]]&amp;"_"&amp;Flattened[[#This Row],[To]]&amp;"_"&amp;O$2,SourceRelations[],5,FALSE)," ")</f>
        <v xml:space="preserve"> </v>
      </c>
      <c r="P2900" t="str">
        <f>_xlfn.IFNA(VLOOKUP(Flattened[[#This Row],[From]]&amp;"_"&amp;Flattened[[#This Row],[To]]&amp;"_"&amp;P$2,SourceRelations[],5,FALSE)," ")</f>
        <v>o</v>
      </c>
    </row>
    <row r="2901" spans="2:16" x14ac:dyDescent="0.2">
      <c r="B2901" s="1" t="str">
        <f>Flattened[[#This Row],[From]]&amp;"_"&amp;Flattened[[#This Row],[To]]</f>
        <v>Requirement_Product</v>
      </c>
      <c r="C2901" t="s">
        <v>35</v>
      </c>
      <c r="D2901" t="s">
        <v>73</v>
      </c>
      <c r="E2901" s="1" t="str">
        <f>_xlfn.CONCAT(Flattened[[#This Row],[Specialization]:[Association]])</f>
        <v xml:space="preserve">          o</v>
      </c>
      <c r="F2901" s="1" t="str">
        <f>_xlfn.IFNA(VLOOKUP(Flattened[[#This Row],[From]]&amp;"_"&amp;Flattened[[#This Row],[To]]&amp;"_"&amp;F$2,SourceRelations[],5,FALSE)," ")</f>
        <v xml:space="preserve"> </v>
      </c>
      <c r="G2901" t="str">
        <f>_xlfn.IFNA(VLOOKUP(Flattened[[#This Row],[From]]&amp;"_"&amp;Flattened[[#This Row],[To]]&amp;"_"&amp;G$2,SourceRelations[],5,FALSE)," ")</f>
        <v xml:space="preserve"> </v>
      </c>
      <c r="H2901" t="str">
        <f>_xlfn.IFNA(VLOOKUP(Flattened[[#This Row],[From]]&amp;"_"&amp;Flattened[[#This Row],[To]]&amp;"_"&amp;H$2,SourceRelations[],5,FALSE)," ")</f>
        <v xml:space="preserve"> </v>
      </c>
      <c r="I2901" t="str">
        <f>_xlfn.IFNA(VLOOKUP(Flattened[[#This Row],[From]]&amp;"_"&amp;Flattened[[#This Row],[To]]&amp;"_"&amp;I$2,SourceRelations[],5,FALSE)," ")</f>
        <v xml:space="preserve"> </v>
      </c>
      <c r="J2901" t="str">
        <f>_xlfn.IFNA(VLOOKUP(Flattened[[#This Row],[From]]&amp;"_"&amp;Flattened[[#This Row],[To]]&amp;"_"&amp;J$2,SourceRelations[],5,FALSE)," ")</f>
        <v xml:space="preserve"> </v>
      </c>
      <c r="K2901" t="str">
        <f>_xlfn.IFNA(VLOOKUP(Flattened[[#This Row],[From]]&amp;"_"&amp;Flattened[[#This Row],[To]]&amp;"_"&amp;K$2,SourceRelations[],5,FALSE)," ")</f>
        <v xml:space="preserve"> </v>
      </c>
      <c r="L2901" t="str">
        <f>_xlfn.IFNA(VLOOKUP(Flattened[[#This Row],[From]]&amp;"_"&amp;Flattened[[#This Row],[To]]&amp;"_"&amp;L$2,SourceRelations[],5,FALSE)," ")</f>
        <v xml:space="preserve"> </v>
      </c>
      <c r="M2901" t="str">
        <f>_xlfn.IFNA(VLOOKUP(Flattened[[#This Row],[From]]&amp;"_"&amp;Flattened[[#This Row],[To]]&amp;"_"&amp;M$2,SourceRelations[],5,FALSE)," ")</f>
        <v xml:space="preserve"> </v>
      </c>
      <c r="N2901" t="str">
        <f>_xlfn.IFNA(VLOOKUP(Flattened[[#This Row],[From]]&amp;"_"&amp;Flattened[[#This Row],[To]]&amp;"_"&amp;N$2,SourceRelations[],5,FALSE)," ")</f>
        <v xml:space="preserve"> </v>
      </c>
      <c r="O2901" t="str">
        <f>_xlfn.IFNA(VLOOKUP(Flattened[[#This Row],[From]]&amp;"_"&amp;Flattened[[#This Row],[To]]&amp;"_"&amp;O$2,SourceRelations[],5,FALSE)," ")</f>
        <v xml:space="preserve"> </v>
      </c>
      <c r="P2901" t="str">
        <f>_xlfn.IFNA(VLOOKUP(Flattened[[#This Row],[From]]&amp;"_"&amp;Flattened[[#This Row],[To]]&amp;"_"&amp;P$2,SourceRelations[],5,FALSE)," ")</f>
        <v>o</v>
      </c>
    </row>
    <row r="2902" spans="2:16" x14ac:dyDescent="0.2">
      <c r="B2902" s="1" t="str">
        <f>Flattened[[#This Row],[From]]&amp;"_"&amp;Flattened[[#This Row],[To]]</f>
        <v>Resource_Product</v>
      </c>
      <c r="C2902" t="s">
        <v>33</v>
      </c>
      <c r="D2902" t="s">
        <v>73</v>
      </c>
      <c r="E2902" s="1" t="str">
        <f>_xlfn.CONCAT(Flattened[[#This Row],[Specialization]:[Association]])</f>
        <v xml:space="preserve">          o</v>
      </c>
      <c r="F2902" s="1" t="str">
        <f>_xlfn.IFNA(VLOOKUP(Flattened[[#This Row],[From]]&amp;"_"&amp;Flattened[[#This Row],[To]]&amp;"_"&amp;F$2,SourceRelations[],5,FALSE)," ")</f>
        <v xml:space="preserve"> </v>
      </c>
      <c r="G2902" t="str">
        <f>_xlfn.IFNA(VLOOKUP(Flattened[[#This Row],[From]]&amp;"_"&amp;Flattened[[#This Row],[To]]&amp;"_"&amp;G$2,SourceRelations[],5,FALSE)," ")</f>
        <v xml:space="preserve"> </v>
      </c>
      <c r="H2902" t="str">
        <f>_xlfn.IFNA(VLOOKUP(Flattened[[#This Row],[From]]&amp;"_"&amp;Flattened[[#This Row],[To]]&amp;"_"&amp;H$2,SourceRelations[],5,FALSE)," ")</f>
        <v xml:space="preserve"> </v>
      </c>
      <c r="I2902" t="str">
        <f>_xlfn.IFNA(VLOOKUP(Flattened[[#This Row],[From]]&amp;"_"&amp;Flattened[[#This Row],[To]]&amp;"_"&amp;I$2,SourceRelations[],5,FALSE)," ")</f>
        <v xml:space="preserve"> </v>
      </c>
      <c r="J2902" t="str">
        <f>_xlfn.IFNA(VLOOKUP(Flattened[[#This Row],[From]]&amp;"_"&amp;Flattened[[#This Row],[To]]&amp;"_"&amp;J$2,SourceRelations[],5,FALSE)," ")</f>
        <v xml:space="preserve"> </v>
      </c>
      <c r="K2902" t="str">
        <f>_xlfn.IFNA(VLOOKUP(Flattened[[#This Row],[From]]&amp;"_"&amp;Flattened[[#This Row],[To]]&amp;"_"&amp;K$2,SourceRelations[],5,FALSE)," ")</f>
        <v xml:space="preserve"> </v>
      </c>
      <c r="L2902" t="str">
        <f>_xlfn.IFNA(VLOOKUP(Flattened[[#This Row],[From]]&amp;"_"&amp;Flattened[[#This Row],[To]]&amp;"_"&amp;L$2,SourceRelations[],5,FALSE)," ")</f>
        <v xml:space="preserve"> </v>
      </c>
      <c r="M2902" t="str">
        <f>_xlfn.IFNA(VLOOKUP(Flattened[[#This Row],[From]]&amp;"_"&amp;Flattened[[#This Row],[To]]&amp;"_"&amp;M$2,SourceRelations[],5,FALSE)," ")</f>
        <v xml:space="preserve"> </v>
      </c>
      <c r="N2902" t="str">
        <f>_xlfn.IFNA(VLOOKUP(Flattened[[#This Row],[From]]&amp;"_"&amp;Flattened[[#This Row],[To]]&amp;"_"&amp;N$2,SourceRelations[],5,FALSE)," ")</f>
        <v xml:space="preserve"> </v>
      </c>
      <c r="O2902" t="str">
        <f>_xlfn.IFNA(VLOOKUP(Flattened[[#This Row],[From]]&amp;"_"&amp;Flattened[[#This Row],[To]]&amp;"_"&amp;O$2,SourceRelations[],5,FALSE)," ")</f>
        <v xml:space="preserve"> </v>
      </c>
      <c r="P2902" t="str">
        <f>_xlfn.IFNA(VLOOKUP(Flattened[[#This Row],[From]]&amp;"_"&amp;Flattened[[#This Row],[To]]&amp;"_"&amp;P$2,SourceRelations[],5,FALSE)," ")</f>
        <v>o</v>
      </c>
    </row>
    <row r="2903" spans="2:16" x14ac:dyDescent="0.2">
      <c r="B2903" s="1" t="str">
        <f>Flattened[[#This Row],[From]]&amp;"_"&amp;Flattened[[#This Row],[To]]</f>
        <v>Stakeholder_Product</v>
      </c>
      <c r="C2903" t="s">
        <v>56</v>
      </c>
      <c r="D2903" t="s">
        <v>73</v>
      </c>
      <c r="E2903" s="1" t="str">
        <f>_xlfn.CONCAT(Flattened[[#This Row],[Specialization]:[Association]])</f>
        <v xml:space="preserve">          o</v>
      </c>
      <c r="F2903" s="1" t="str">
        <f>_xlfn.IFNA(VLOOKUP(Flattened[[#This Row],[From]]&amp;"_"&amp;Flattened[[#This Row],[To]]&amp;"_"&amp;F$2,SourceRelations[],5,FALSE)," ")</f>
        <v xml:space="preserve"> </v>
      </c>
      <c r="G2903" t="str">
        <f>_xlfn.IFNA(VLOOKUP(Flattened[[#This Row],[From]]&amp;"_"&amp;Flattened[[#This Row],[To]]&amp;"_"&amp;G$2,SourceRelations[],5,FALSE)," ")</f>
        <v xml:space="preserve"> </v>
      </c>
      <c r="H2903" t="str">
        <f>_xlfn.IFNA(VLOOKUP(Flattened[[#This Row],[From]]&amp;"_"&amp;Flattened[[#This Row],[To]]&amp;"_"&amp;H$2,SourceRelations[],5,FALSE)," ")</f>
        <v xml:space="preserve"> </v>
      </c>
      <c r="I2903" t="str">
        <f>_xlfn.IFNA(VLOOKUP(Flattened[[#This Row],[From]]&amp;"_"&amp;Flattened[[#This Row],[To]]&amp;"_"&amp;I$2,SourceRelations[],5,FALSE)," ")</f>
        <v xml:space="preserve"> </v>
      </c>
      <c r="J2903" t="str">
        <f>_xlfn.IFNA(VLOOKUP(Flattened[[#This Row],[From]]&amp;"_"&amp;Flattened[[#This Row],[To]]&amp;"_"&amp;J$2,SourceRelations[],5,FALSE)," ")</f>
        <v xml:space="preserve"> </v>
      </c>
      <c r="K2903" t="str">
        <f>_xlfn.IFNA(VLOOKUP(Flattened[[#This Row],[From]]&amp;"_"&amp;Flattened[[#This Row],[To]]&amp;"_"&amp;K$2,SourceRelations[],5,FALSE)," ")</f>
        <v xml:space="preserve"> </v>
      </c>
      <c r="L2903" t="str">
        <f>_xlfn.IFNA(VLOOKUP(Flattened[[#This Row],[From]]&amp;"_"&amp;Flattened[[#This Row],[To]]&amp;"_"&amp;L$2,SourceRelations[],5,FALSE)," ")</f>
        <v xml:space="preserve"> </v>
      </c>
      <c r="M2903" t="str">
        <f>_xlfn.IFNA(VLOOKUP(Flattened[[#This Row],[From]]&amp;"_"&amp;Flattened[[#This Row],[To]]&amp;"_"&amp;M$2,SourceRelations[],5,FALSE)," ")</f>
        <v xml:space="preserve"> </v>
      </c>
      <c r="N2903" t="str">
        <f>_xlfn.IFNA(VLOOKUP(Flattened[[#This Row],[From]]&amp;"_"&amp;Flattened[[#This Row],[To]]&amp;"_"&amp;N$2,SourceRelations[],5,FALSE)," ")</f>
        <v xml:space="preserve"> </v>
      </c>
      <c r="O2903" t="str">
        <f>_xlfn.IFNA(VLOOKUP(Flattened[[#This Row],[From]]&amp;"_"&amp;Flattened[[#This Row],[To]]&amp;"_"&amp;O$2,SourceRelations[],5,FALSE)," ")</f>
        <v xml:space="preserve"> </v>
      </c>
      <c r="P2903" t="str">
        <f>_xlfn.IFNA(VLOOKUP(Flattened[[#This Row],[From]]&amp;"_"&amp;Flattened[[#This Row],[To]]&amp;"_"&amp;P$2,SourceRelations[],5,FALSE)," ")</f>
        <v>o</v>
      </c>
    </row>
    <row r="2904" spans="2:16" x14ac:dyDescent="0.2">
      <c r="B2904" s="1" t="str">
        <f>Flattened[[#This Row],[From]]&amp;"_"&amp;Flattened[[#This Row],[To]]</f>
        <v>System Software_Product</v>
      </c>
      <c r="C2904" t="s">
        <v>49</v>
      </c>
      <c r="D2904" t="s">
        <v>73</v>
      </c>
      <c r="E2904" s="1" t="str">
        <f>_xlfn.CONCAT(Flattened[[#This Row],[Specialization]:[Association]])</f>
        <v xml:space="preserve">     v  tfo</v>
      </c>
      <c r="F2904" s="1" t="str">
        <f>_xlfn.IFNA(VLOOKUP(Flattened[[#This Row],[From]]&amp;"_"&amp;Flattened[[#This Row],[To]]&amp;"_"&amp;F$2,SourceRelations[],5,FALSE)," ")</f>
        <v xml:space="preserve"> </v>
      </c>
      <c r="G2904" t="str">
        <f>_xlfn.IFNA(VLOOKUP(Flattened[[#This Row],[From]]&amp;"_"&amp;Flattened[[#This Row],[To]]&amp;"_"&amp;G$2,SourceRelations[],5,FALSE)," ")</f>
        <v xml:space="preserve"> </v>
      </c>
      <c r="H2904" t="str">
        <f>_xlfn.IFNA(VLOOKUP(Flattened[[#This Row],[From]]&amp;"_"&amp;Flattened[[#This Row],[To]]&amp;"_"&amp;H$2,SourceRelations[],5,FALSE)," ")</f>
        <v xml:space="preserve"> </v>
      </c>
      <c r="I2904" t="str">
        <f>_xlfn.IFNA(VLOOKUP(Flattened[[#This Row],[From]]&amp;"_"&amp;Flattened[[#This Row],[To]]&amp;"_"&amp;I$2,SourceRelations[],5,FALSE)," ")</f>
        <v xml:space="preserve"> </v>
      </c>
      <c r="J2904" t="str">
        <f>_xlfn.IFNA(VLOOKUP(Flattened[[#This Row],[From]]&amp;"_"&amp;Flattened[[#This Row],[To]]&amp;"_"&amp;J$2,SourceRelations[],5,FALSE)," ")</f>
        <v xml:space="preserve"> </v>
      </c>
      <c r="K2904" t="str">
        <f>_xlfn.IFNA(VLOOKUP(Flattened[[#This Row],[From]]&amp;"_"&amp;Flattened[[#This Row],[To]]&amp;"_"&amp;K$2,SourceRelations[],5,FALSE)," ")</f>
        <v>v</v>
      </c>
      <c r="L2904" t="str">
        <f>_xlfn.IFNA(VLOOKUP(Flattened[[#This Row],[From]]&amp;"_"&amp;Flattened[[#This Row],[To]]&amp;"_"&amp;L$2,SourceRelations[],5,FALSE)," ")</f>
        <v xml:space="preserve"> </v>
      </c>
      <c r="M2904" t="str">
        <f>_xlfn.IFNA(VLOOKUP(Flattened[[#This Row],[From]]&amp;"_"&amp;Flattened[[#This Row],[To]]&amp;"_"&amp;M$2,SourceRelations[],5,FALSE)," ")</f>
        <v xml:space="preserve"> </v>
      </c>
      <c r="N2904" t="str">
        <f>_xlfn.IFNA(VLOOKUP(Flattened[[#This Row],[From]]&amp;"_"&amp;Flattened[[#This Row],[To]]&amp;"_"&amp;N$2,SourceRelations[],5,FALSE)," ")</f>
        <v>t</v>
      </c>
      <c r="O2904" t="str">
        <f>_xlfn.IFNA(VLOOKUP(Flattened[[#This Row],[From]]&amp;"_"&amp;Flattened[[#This Row],[To]]&amp;"_"&amp;O$2,SourceRelations[],5,FALSE)," ")</f>
        <v>f</v>
      </c>
      <c r="P2904" t="str">
        <f>_xlfn.IFNA(VLOOKUP(Flattened[[#This Row],[From]]&amp;"_"&amp;Flattened[[#This Row],[To]]&amp;"_"&amp;P$2,SourceRelations[],5,FALSE)," ")</f>
        <v>o</v>
      </c>
    </row>
    <row r="2905" spans="2:16" x14ac:dyDescent="0.2">
      <c r="B2905" s="1" t="str">
        <f>Flattened[[#This Row],[From]]&amp;"_"&amp;Flattened[[#This Row],[To]]</f>
        <v>Technology Collaboration_Product</v>
      </c>
      <c r="C2905" t="s">
        <v>74</v>
      </c>
      <c r="D2905" t="s">
        <v>73</v>
      </c>
      <c r="E2905" s="1" t="str">
        <f>_xlfn.CONCAT(Flattened[[#This Row],[Specialization]:[Association]])</f>
        <v xml:space="preserve">     v  tfo</v>
      </c>
      <c r="F2905" s="1" t="str">
        <f>_xlfn.IFNA(VLOOKUP(Flattened[[#This Row],[From]]&amp;"_"&amp;Flattened[[#This Row],[To]]&amp;"_"&amp;F$2,SourceRelations[],5,FALSE)," ")</f>
        <v xml:space="preserve"> </v>
      </c>
      <c r="G2905" t="str">
        <f>_xlfn.IFNA(VLOOKUP(Flattened[[#This Row],[From]]&amp;"_"&amp;Flattened[[#This Row],[To]]&amp;"_"&amp;G$2,SourceRelations[],5,FALSE)," ")</f>
        <v xml:space="preserve"> </v>
      </c>
      <c r="H2905" t="str">
        <f>_xlfn.IFNA(VLOOKUP(Flattened[[#This Row],[From]]&amp;"_"&amp;Flattened[[#This Row],[To]]&amp;"_"&amp;H$2,SourceRelations[],5,FALSE)," ")</f>
        <v xml:space="preserve"> </v>
      </c>
      <c r="I2905" t="str">
        <f>_xlfn.IFNA(VLOOKUP(Flattened[[#This Row],[From]]&amp;"_"&amp;Flattened[[#This Row],[To]]&amp;"_"&amp;I$2,SourceRelations[],5,FALSE)," ")</f>
        <v xml:space="preserve"> </v>
      </c>
      <c r="J2905" t="str">
        <f>_xlfn.IFNA(VLOOKUP(Flattened[[#This Row],[From]]&amp;"_"&amp;Flattened[[#This Row],[To]]&amp;"_"&amp;J$2,SourceRelations[],5,FALSE)," ")</f>
        <v xml:space="preserve"> </v>
      </c>
      <c r="K2905" t="str">
        <f>_xlfn.IFNA(VLOOKUP(Flattened[[#This Row],[From]]&amp;"_"&amp;Flattened[[#This Row],[To]]&amp;"_"&amp;K$2,SourceRelations[],5,FALSE)," ")</f>
        <v>v</v>
      </c>
      <c r="L2905" t="str">
        <f>_xlfn.IFNA(VLOOKUP(Flattened[[#This Row],[From]]&amp;"_"&amp;Flattened[[#This Row],[To]]&amp;"_"&amp;L$2,SourceRelations[],5,FALSE)," ")</f>
        <v xml:space="preserve"> </v>
      </c>
      <c r="M2905" t="str">
        <f>_xlfn.IFNA(VLOOKUP(Flattened[[#This Row],[From]]&amp;"_"&amp;Flattened[[#This Row],[To]]&amp;"_"&amp;M$2,SourceRelations[],5,FALSE)," ")</f>
        <v xml:space="preserve"> </v>
      </c>
      <c r="N2905" t="str">
        <f>_xlfn.IFNA(VLOOKUP(Flattened[[#This Row],[From]]&amp;"_"&amp;Flattened[[#This Row],[To]]&amp;"_"&amp;N$2,SourceRelations[],5,FALSE)," ")</f>
        <v>t</v>
      </c>
      <c r="O2905" t="str">
        <f>_xlfn.IFNA(VLOOKUP(Flattened[[#This Row],[From]]&amp;"_"&amp;Flattened[[#This Row],[To]]&amp;"_"&amp;O$2,SourceRelations[],5,FALSE)," ")</f>
        <v>f</v>
      </c>
      <c r="P2905" t="str">
        <f>_xlfn.IFNA(VLOOKUP(Flattened[[#This Row],[From]]&amp;"_"&amp;Flattened[[#This Row],[To]]&amp;"_"&amp;P$2,SourceRelations[],5,FALSE)," ")</f>
        <v>o</v>
      </c>
    </row>
    <row r="2906" spans="2:16" x14ac:dyDescent="0.2">
      <c r="B2906" s="1" t="str">
        <f>Flattened[[#This Row],[From]]&amp;"_"&amp;Flattened[[#This Row],[To]]</f>
        <v>Technology Event_Product</v>
      </c>
      <c r="C2906" t="s">
        <v>75</v>
      </c>
      <c r="D2906" t="s">
        <v>73</v>
      </c>
      <c r="E2906" s="1" t="str">
        <f>_xlfn.CONCAT(Flattened[[#This Row],[Specialization]:[Association]])</f>
        <v xml:space="preserve">     v  tfo</v>
      </c>
      <c r="F2906" s="1" t="str">
        <f>_xlfn.IFNA(VLOOKUP(Flattened[[#This Row],[From]]&amp;"_"&amp;Flattened[[#This Row],[To]]&amp;"_"&amp;F$2,SourceRelations[],5,FALSE)," ")</f>
        <v xml:space="preserve"> </v>
      </c>
      <c r="G2906" t="str">
        <f>_xlfn.IFNA(VLOOKUP(Flattened[[#This Row],[From]]&amp;"_"&amp;Flattened[[#This Row],[To]]&amp;"_"&amp;G$2,SourceRelations[],5,FALSE)," ")</f>
        <v xml:space="preserve"> </v>
      </c>
      <c r="H2906" t="str">
        <f>_xlfn.IFNA(VLOOKUP(Flattened[[#This Row],[From]]&amp;"_"&amp;Flattened[[#This Row],[To]]&amp;"_"&amp;H$2,SourceRelations[],5,FALSE)," ")</f>
        <v xml:space="preserve"> </v>
      </c>
      <c r="I2906" t="str">
        <f>_xlfn.IFNA(VLOOKUP(Flattened[[#This Row],[From]]&amp;"_"&amp;Flattened[[#This Row],[To]]&amp;"_"&amp;I$2,SourceRelations[],5,FALSE)," ")</f>
        <v xml:space="preserve"> </v>
      </c>
      <c r="J2906" t="str">
        <f>_xlfn.IFNA(VLOOKUP(Flattened[[#This Row],[From]]&amp;"_"&amp;Flattened[[#This Row],[To]]&amp;"_"&amp;J$2,SourceRelations[],5,FALSE)," ")</f>
        <v xml:space="preserve"> </v>
      </c>
      <c r="K2906" t="str">
        <f>_xlfn.IFNA(VLOOKUP(Flattened[[#This Row],[From]]&amp;"_"&amp;Flattened[[#This Row],[To]]&amp;"_"&amp;K$2,SourceRelations[],5,FALSE)," ")</f>
        <v>v</v>
      </c>
      <c r="L2906" t="str">
        <f>_xlfn.IFNA(VLOOKUP(Flattened[[#This Row],[From]]&amp;"_"&amp;Flattened[[#This Row],[To]]&amp;"_"&amp;L$2,SourceRelations[],5,FALSE)," ")</f>
        <v xml:space="preserve"> </v>
      </c>
      <c r="M2906" t="str">
        <f>_xlfn.IFNA(VLOOKUP(Flattened[[#This Row],[From]]&amp;"_"&amp;Flattened[[#This Row],[To]]&amp;"_"&amp;M$2,SourceRelations[],5,FALSE)," ")</f>
        <v xml:space="preserve"> </v>
      </c>
      <c r="N2906" t="str">
        <f>_xlfn.IFNA(VLOOKUP(Flattened[[#This Row],[From]]&amp;"_"&amp;Flattened[[#This Row],[To]]&amp;"_"&amp;N$2,SourceRelations[],5,FALSE)," ")</f>
        <v>t</v>
      </c>
      <c r="O2906" t="str">
        <f>_xlfn.IFNA(VLOOKUP(Flattened[[#This Row],[From]]&amp;"_"&amp;Flattened[[#This Row],[To]]&amp;"_"&amp;O$2,SourceRelations[],5,FALSE)," ")</f>
        <v>f</v>
      </c>
      <c r="P2906" t="str">
        <f>_xlfn.IFNA(VLOOKUP(Flattened[[#This Row],[From]]&amp;"_"&amp;Flattened[[#This Row],[To]]&amp;"_"&amp;P$2,SourceRelations[],5,FALSE)," ")</f>
        <v>o</v>
      </c>
    </row>
    <row r="2907" spans="2:16" x14ac:dyDescent="0.2">
      <c r="B2907" s="1" t="str">
        <f>Flattened[[#This Row],[From]]&amp;"_"&amp;Flattened[[#This Row],[To]]</f>
        <v>Technology Function_Product</v>
      </c>
      <c r="C2907" t="s">
        <v>45</v>
      </c>
      <c r="D2907" t="s">
        <v>73</v>
      </c>
      <c r="E2907" s="1" t="str">
        <f>_xlfn.CONCAT(Flattened[[#This Row],[Specialization]:[Association]])</f>
        <v xml:space="preserve">     v  tfo</v>
      </c>
      <c r="F2907" s="1" t="str">
        <f>_xlfn.IFNA(VLOOKUP(Flattened[[#This Row],[From]]&amp;"_"&amp;Flattened[[#This Row],[To]]&amp;"_"&amp;F$2,SourceRelations[],5,FALSE)," ")</f>
        <v xml:space="preserve"> </v>
      </c>
      <c r="G2907" t="str">
        <f>_xlfn.IFNA(VLOOKUP(Flattened[[#This Row],[From]]&amp;"_"&amp;Flattened[[#This Row],[To]]&amp;"_"&amp;G$2,SourceRelations[],5,FALSE)," ")</f>
        <v xml:space="preserve"> </v>
      </c>
      <c r="H2907" t="str">
        <f>_xlfn.IFNA(VLOOKUP(Flattened[[#This Row],[From]]&amp;"_"&amp;Flattened[[#This Row],[To]]&amp;"_"&amp;H$2,SourceRelations[],5,FALSE)," ")</f>
        <v xml:space="preserve"> </v>
      </c>
      <c r="I2907" t="str">
        <f>_xlfn.IFNA(VLOOKUP(Flattened[[#This Row],[From]]&amp;"_"&amp;Flattened[[#This Row],[To]]&amp;"_"&amp;I$2,SourceRelations[],5,FALSE)," ")</f>
        <v xml:space="preserve"> </v>
      </c>
      <c r="J2907" t="str">
        <f>_xlfn.IFNA(VLOOKUP(Flattened[[#This Row],[From]]&amp;"_"&amp;Flattened[[#This Row],[To]]&amp;"_"&amp;J$2,SourceRelations[],5,FALSE)," ")</f>
        <v xml:space="preserve"> </v>
      </c>
      <c r="K2907" t="str">
        <f>_xlfn.IFNA(VLOOKUP(Flattened[[#This Row],[From]]&amp;"_"&amp;Flattened[[#This Row],[To]]&amp;"_"&amp;K$2,SourceRelations[],5,FALSE)," ")</f>
        <v>v</v>
      </c>
      <c r="L2907" t="str">
        <f>_xlfn.IFNA(VLOOKUP(Flattened[[#This Row],[From]]&amp;"_"&amp;Flattened[[#This Row],[To]]&amp;"_"&amp;L$2,SourceRelations[],5,FALSE)," ")</f>
        <v xml:space="preserve"> </v>
      </c>
      <c r="M2907" t="str">
        <f>_xlfn.IFNA(VLOOKUP(Flattened[[#This Row],[From]]&amp;"_"&amp;Flattened[[#This Row],[To]]&amp;"_"&amp;M$2,SourceRelations[],5,FALSE)," ")</f>
        <v xml:space="preserve"> </v>
      </c>
      <c r="N2907" t="str">
        <f>_xlfn.IFNA(VLOOKUP(Flattened[[#This Row],[From]]&amp;"_"&amp;Flattened[[#This Row],[To]]&amp;"_"&amp;N$2,SourceRelations[],5,FALSE)," ")</f>
        <v>t</v>
      </c>
      <c r="O2907" t="str">
        <f>_xlfn.IFNA(VLOOKUP(Flattened[[#This Row],[From]]&amp;"_"&amp;Flattened[[#This Row],[To]]&amp;"_"&amp;O$2,SourceRelations[],5,FALSE)," ")</f>
        <v>f</v>
      </c>
      <c r="P2907" t="str">
        <f>_xlfn.IFNA(VLOOKUP(Flattened[[#This Row],[From]]&amp;"_"&amp;Flattened[[#This Row],[To]]&amp;"_"&amp;P$2,SourceRelations[],5,FALSE)," ")</f>
        <v>o</v>
      </c>
    </row>
    <row r="2908" spans="2:16" x14ac:dyDescent="0.2">
      <c r="B2908" s="1" t="str">
        <f>Flattened[[#This Row],[From]]&amp;"_"&amp;Flattened[[#This Row],[To]]</f>
        <v>Technology Interaction_Product</v>
      </c>
      <c r="C2908" t="s">
        <v>46</v>
      </c>
      <c r="D2908" t="s">
        <v>73</v>
      </c>
      <c r="E2908" s="1" t="str">
        <f>_xlfn.CONCAT(Flattened[[#This Row],[Specialization]:[Association]])</f>
        <v xml:space="preserve">     v  tfo</v>
      </c>
      <c r="F2908" s="1" t="str">
        <f>_xlfn.IFNA(VLOOKUP(Flattened[[#This Row],[From]]&amp;"_"&amp;Flattened[[#This Row],[To]]&amp;"_"&amp;F$2,SourceRelations[],5,FALSE)," ")</f>
        <v xml:space="preserve"> </v>
      </c>
      <c r="G2908" t="str">
        <f>_xlfn.IFNA(VLOOKUP(Flattened[[#This Row],[From]]&amp;"_"&amp;Flattened[[#This Row],[To]]&amp;"_"&amp;G$2,SourceRelations[],5,FALSE)," ")</f>
        <v xml:space="preserve"> </v>
      </c>
      <c r="H2908" t="str">
        <f>_xlfn.IFNA(VLOOKUP(Flattened[[#This Row],[From]]&amp;"_"&amp;Flattened[[#This Row],[To]]&amp;"_"&amp;H$2,SourceRelations[],5,FALSE)," ")</f>
        <v xml:space="preserve"> </v>
      </c>
      <c r="I2908" t="str">
        <f>_xlfn.IFNA(VLOOKUP(Flattened[[#This Row],[From]]&amp;"_"&amp;Flattened[[#This Row],[To]]&amp;"_"&amp;I$2,SourceRelations[],5,FALSE)," ")</f>
        <v xml:space="preserve"> </v>
      </c>
      <c r="J2908" t="str">
        <f>_xlfn.IFNA(VLOOKUP(Flattened[[#This Row],[From]]&amp;"_"&amp;Flattened[[#This Row],[To]]&amp;"_"&amp;J$2,SourceRelations[],5,FALSE)," ")</f>
        <v xml:space="preserve"> </v>
      </c>
      <c r="K2908" t="str">
        <f>_xlfn.IFNA(VLOOKUP(Flattened[[#This Row],[From]]&amp;"_"&amp;Flattened[[#This Row],[To]]&amp;"_"&amp;K$2,SourceRelations[],5,FALSE)," ")</f>
        <v>v</v>
      </c>
      <c r="L2908" t="str">
        <f>_xlfn.IFNA(VLOOKUP(Flattened[[#This Row],[From]]&amp;"_"&amp;Flattened[[#This Row],[To]]&amp;"_"&amp;L$2,SourceRelations[],5,FALSE)," ")</f>
        <v xml:space="preserve"> </v>
      </c>
      <c r="M2908" t="str">
        <f>_xlfn.IFNA(VLOOKUP(Flattened[[#This Row],[From]]&amp;"_"&amp;Flattened[[#This Row],[To]]&amp;"_"&amp;M$2,SourceRelations[],5,FALSE)," ")</f>
        <v xml:space="preserve"> </v>
      </c>
      <c r="N2908" t="str">
        <f>_xlfn.IFNA(VLOOKUP(Flattened[[#This Row],[From]]&amp;"_"&amp;Flattened[[#This Row],[To]]&amp;"_"&amp;N$2,SourceRelations[],5,FALSE)," ")</f>
        <v>t</v>
      </c>
      <c r="O2908" t="str">
        <f>_xlfn.IFNA(VLOOKUP(Flattened[[#This Row],[From]]&amp;"_"&amp;Flattened[[#This Row],[To]]&amp;"_"&amp;O$2,SourceRelations[],5,FALSE)," ")</f>
        <v>f</v>
      </c>
      <c r="P2908" t="str">
        <f>_xlfn.IFNA(VLOOKUP(Flattened[[#This Row],[From]]&amp;"_"&amp;Flattened[[#This Row],[To]]&amp;"_"&amp;P$2,SourceRelations[],5,FALSE)," ")</f>
        <v>o</v>
      </c>
    </row>
    <row r="2909" spans="2:16" x14ac:dyDescent="0.2">
      <c r="B2909" s="1" t="str">
        <f>Flattened[[#This Row],[From]]&amp;"_"&amp;Flattened[[#This Row],[To]]</f>
        <v>Technology Interface_Product</v>
      </c>
      <c r="C2909" t="s">
        <v>76</v>
      </c>
      <c r="D2909" t="s">
        <v>73</v>
      </c>
      <c r="E2909" s="1" t="str">
        <f>_xlfn.CONCAT(Flattened[[#This Row],[Specialization]:[Association]])</f>
        <v xml:space="preserve">     v  tfo</v>
      </c>
      <c r="F2909" s="1" t="str">
        <f>_xlfn.IFNA(VLOOKUP(Flattened[[#This Row],[From]]&amp;"_"&amp;Flattened[[#This Row],[To]]&amp;"_"&amp;F$2,SourceRelations[],5,FALSE)," ")</f>
        <v xml:space="preserve"> </v>
      </c>
      <c r="G2909" t="str">
        <f>_xlfn.IFNA(VLOOKUP(Flattened[[#This Row],[From]]&amp;"_"&amp;Flattened[[#This Row],[To]]&amp;"_"&amp;G$2,SourceRelations[],5,FALSE)," ")</f>
        <v xml:space="preserve"> </v>
      </c>
      <c r="H2909" t="str">
        <f>_xlfn.IFNA(VLOOKUP(Flattened[[#This Row],[From]]&amp;"_"&amp;Flattened[[#This Row],[To]]&amp;"_"&amp;H$2,SourceRelations[],5,FALSE)," ")</f>
        <v xml:space="preserve"> </v>
      </c>
      <c r="I2909" t="str">
        <f>_xlfn.IFNA(VLOOKUP(Flattened[[#This Row],[From]]&amp;"_"&amp;Flattened[[#This Row],[To]]&amp;"_"&amp;I$2,SourceRelations[],5,FALSE)," ")</f>
        <v xml:space="preserve"> </v>
      </c>
      <c r="J2909" t="str">
        <f>_xlfn.IFNA(VLOOKUP(Flattened[[#This Row],[From]]&amp;"_"&amp;Flattened[[#This Row],[To]]&amp;"_"&amp;J$2,SourceRelations[],5,FALSE)," ")</f>
        <v xml:space="preserve"> </v>
      </c>
      <c r="K2909" t="str">
        <f>_xlfn.IFNA(VLOOKUP(Flattened[[#This Row],[From]]&amp;"_"&amp;Flattened[[#This Row],[To]]&amp;"_"&amp;K$2,SourceRelations[],5,FALSE)," ")</f>
        <v>v</v>
      </c>
      <c r="L2909" t="str">
        <f>_xlfn.IFNA(VLOOKUP(Flattened[[#This Row],[From]]&amp;"_"&amp;Flattened[[#This Row],[To]]&amp;"_"&amp;L$2,SourceRelations[],5,FALSE)," ")</f>
        <v xml:space="preserve"> </v>
      </c>
      <c r="M2909" t="str">
        <f>_xlfn.IFNA(VLOOKUP(Flattened[[#This Row],[From]]&amp;"_"&amp;Flattened[[#This Row],[To]]&amp;"_"&amp;M$2,SourceRelations[],5,FALSE)," ")</f>
        <v xml:space="preserve"> </v>
      </c>
      <c r="N2909" t="str">
        <f>_xlfn.IFNA(VLOOKUP(Flattened[[#This Row],[From]]&amp;"_"&amp;Flattened[[#This Row],[To]]&amp;"_"&amp;N$2,SourceRelations[],5,FALSE)," ")</f>
        <v>t</v>
      </c>
      <c r="O2909" t="str">
        <f>_xlfn.IFNA(VLOOKUP(Flattened[[#This Row],[From]]&amp;"_"&amp;Flattened[[#This Row],[To]]&amp;"_"&amp;O$2,SourceRelations[],5,FALSE)," ")</f>
        <v>f</v>
      </c>
      <c r="P2909" t="str">
        <f>_xlfn.IFNA(VLOOKUP(Flattened[[#This Row],[From]]&amp;"_"&amp;Flattened[[#This Row],[To]]&amp;"_"&amp;P$2,SourceRelations[],5,FALSE)," ")</f>
        <v>o</v>
      </c>
    </row>
    <row r="2910" spans="2:16" x14ac:dyDescent="0.2">
      <c r="B2910" s="1" t="str">
        <f>Flattened[[#This Row],[From]]&amp;"_"&amp;Flattened[[#This Row],[To]]</f>
        <v>Technology Process_Product</v>
      </c>
      <c r="C2910" t="s">
        <v>47</v>
      </c>
      <c r="D2910" t="s">
        <v>73</v>
      </c>
      <c r="E2910" s="1" t="str">
        <f>_xlfn.CONCAT(Flattened[[#This Row],[Specialization]:[Association]])</f>
        <v xml:space="preserve">     v  tfo</v>
      </c>
      <c r="F2910" s="1" t="str">
        <f>_xlfn.IFNA(VLOOKUP(Flattened[[#This Row],[From]]&amp;"_"&amp;Flattened[[#This Row],[To]]&amp;"_"&amp;F$2,SourceRelations[],5,FALSE)," ")</f>
        <v xml:space="preserve"> </v>
      </c>
      <c r="G2910" t="str">
        <f>_xlfn.IFNA(VLOOKUP(Flattened[[#This Row],[From]]&amp;"_"&amp;Flattened[[#This Row],[To]]&amp;"_"&amp;G$2,SourceRelations[],5,FALSE)," ")</f>
        <v xml:space="preserve"> </v>
      </c>
      <c r="H2910" t="str">
        <f>_xlfn.IFNA(VLOOKUP(Flattened[[#This Row],[From]]&amp;"_"&amp;Flattened[[#This Row],[To]]&amp;"_"&amp;H$2,SourceRelations[],5,FALSE)," ")</f>
        <v xml:space="preserve"> </v>
      </c>
      <c r="I2910" t="str">
        <f>_xlfn.IFNA(VLOOKUP(Flattened[[#This Row],[From]]&amp;"_"&amp;Flattened[[#This Row],[To]]&amp;"_"&amp;I$2,SourceRelations[],5,FALSE)," ")</f>
        <v xml:space="preserve"> </v>
      </c>
      <c r="J2910" t="str">
        <f>_xlfn.IFNA(VLOOKUP(Flattened[[#This Row],[From]]&amp;"_"&amp;Flattened[[#This Row],[To]]&amp;"_"&amp;J$2,SourceRelations[],5,FALSE)," ")</f>
        <v xml:space="preserve"> </v>
      </c>
      <c r="K2910" t="str">
        <f>_xlfn.IFNA(VLOOKUP(Flattened[[#This Row],[From]]&amp;"_"&amp;Flattened[[#This Row],[To]]&amp;"_"&amp;K$2,SourceRelations[],5,FALSE)," ")</f>
        <v>v</v>
      </c>
      <c r="L2910" t="str">
        <f>_xlfn.IFNA(VLOOKUP(Flattened[[#This Row],[From]]&amp;"_"&amp;Flattened[[#This Row],[To]]&amp;"_"&amp;L$2,SourceRelations[],5,FALSE)," ")</f>
        <v xml:space="preserve"> </v>
      </c>
      <c r="M2910" t="str">
        <f>_xlfn.IFNA(VLOOKUP(Flattened[[#This Row],[From]]&amp;"_"&amp;Flattened[[#This Row],[To]]&amp;"_"&amp;M$2,SourceRelations[],5,FALSE)," ")</f>
        <v xml:space="preserve"> </v>
      </c>
      <c r="N2910" t="str">
        <f>_xlfn.IFNA(VLOOKUP(Flattened[[#This Row],[From]]&amp;"_"&amp;Flattened[[#This Row],[To]]&amp;"_"&amp;N$2,SourceRelations[],5,FALSE)," ")</f>
        <v>t</v>
      </c>
      <c r="O2910" t="str">
        <f>_xlfn.IFNA(VLOOKUP(Flattened[[#This Row],[From]]&amp;"_"&amp;Flattened[[#This Row],[To]]&amp;"_"&amp;O$2,SourceRelations[],5,FALSE)," ")</f>
        <v>f</v>
      </c>
      <c r="P2910" t="str">
        <f>_xlfn.IFNA(VLOOKUP(Flattened[[#This Row],[From]]&amp;"_"&amp;Flattened[[#This Row],[To]]&amp;"_"&amp;P$2,SourceRelations[],5,FALSE)," ")</f>
        <v>o</v>
      </c>
    </row>
    <row r="2911" spans="2:16" x14ac:dyDescent="0.2">
      <c r="B2911" s="1" t="str">
        <f>Flattened[[#This Row],[From]]&amp;"_"&amp;Flattened[[#This Row],[To]]</f>
        <v>Technology Service_Product</v>
      </c>
      <c r="C2911" t="s">
        <v>77</v>
      </c>
      <c r="D2911" t="s">
        <v>73</v>
      </c>
      <c r="E2911" s="1" t="str">
        <f>_xlfn.CONCAT(Flattened[[#This Row],[Specialization]:[Association]])</f>
        <v xml:space="preserve">     v  tfo</v>
      </c>
      <c r="F2911" s="1" t="str">
        <f>_xlfn.IFNA(VLOOKUP(Flattened[[#This Row],[From]]&amp;"_"&amp;Flattened[[#This Row],[To]]&amp;"_"&amp;F$2,SourceRelations[],5,FALSE)," ")</f>
        <v xml:space="preserve"> </v>
      </c>
      <c r="G2911" t="str">
        <f>_xlfn.IFNA(VLOOKUP(Flattened[[#This Row],[From]]&amp;"_"&amp;Flattened[[#This Row],[To]]&amp;"_"&amp;G$2,SourceRelations[],5,FALSE)," ")</f>
        <v xml:space="preserve"> </v>
      </c>
      <c r="H2911" t="str">
        <f>_xlfn.IFNA(VLOOKUP(Flattened[[#This Row],[From]]&amp;"_"&amp;Flattened[[#This Row],[To]]&amp;"_"&amp;H$2,SourceRelations[],5,FALSE)," ")</f>
        <v xml:space="preserve"> </v>
      </c>
      <c r="I2911" t="str">
        <f>_xlfn.IFNA(VLOOKUP(Flattened[[#This Row],[From]]&amp;"_"&amp;Flattened[[#This Row],[To]]&amp;"_"&amp;I$2,SourceRelations[],5,FALSE)," ")</f>
        <v xml:space="preserve"> </v>
      </c>
      <c r="J2911" t="str">
        <f>_xlfn.IFNA(VLOOKUP(Flattened[[#This Row],[From]]&amp;"_"&amp;Flattened[[#This Row],[To]]&amp;"_"&amp;J$2,SourceRelations[],5,FALSE)," ")</f>
        <v xml:space="preserve"> </v>
      </c>
      <c r="K2911" t="str">
        <f>_xlfn.IFNA(VLOOKUP(Flattened[[#This Row],[From]]&amp;"_"&amp;Flattened[[#This Row],[To]]&amp;"_"&amp;K$2,SourceRelations[],5,FALSE)," ")</f>
        <v>v</v>
      </c>
      <c r="L2911" t="str">
        <f>_xlfn.IFNA(VLOOKUP(Flattened[[#This Row],[From]]&amp;"_"&amp;Flattened[[#This Row],[To]]&amp;"_"&amp;L$2,SourceRelations[],5,FALSE)," ")</f>
        <v xml:space="preserve"> </v>
      </c>
      <c r="M2911" t="str">
        <f>_xlfn.IFNA(VLOOKUP(Flattened[[#This Row],[From]]&amp;"_"&amp;Flattened[[#This Row],[To]]&amp;"_"&amp;M$2,SourceRelations[],5,FALSE)," ")</f>
        <v xml:space="preserve"> </v>
      </c>
      <c r="N2911" t="str">
        <f>_xlfn.IFNA(VLOOKUP(Flattened[[#This Row],[From]]&amp;"_"&amp;Flattened[[#This Row],[To]]&amp;"_"&amp;N$2,SourceRelations[],5,FALSE)," ")</f>
        <v>t</v>
      </c>
      <c r="O2911" t="str">
        <f>_xlfn.IFNA(VLOOKUP(Flattened[[#This Row],[From]]&amp;"_"&amp;Flattened[[#This Row],[To]]&amp;"_"&amp;O$2,SourceRelations[],5,FALSE)," ")</f>
        <v>f</v>
      </c>
      <c r="P2911" t="str">
        <f>_xlfn.IFNA(VLOOKUP(Flattened[[#This Row],[From]]&amp;"_"&amp;Flattened[[#This Row],[To]]&amp;"_"&amp;P$2,SourceRelations[],5,FALSE)," ")</f>
        <v>o</v>
      </c>
    </row>
    <row r="2912" spans="2:16" x14ac:dyDescent="0.2">
      <c r="B2912" s="1" t="str">
        <f>Flattened[[#This Row],[From]]&amp;"_"&amp;Flattened[[#This Row],[To]]</f>
        <v>Value_Product</v>
      </c>
      <c r="C2912" t="s">
        <v>66</v>
      </c>
      <c r="D2912" t="s">
        <v>73</v>
      </c>
      <c r="E2912" s="1" t="str">
        <f>_xlfn.CONCAT(Flattened[[#This Row],[Specialization]:[Association]])</f>
        <v xml:space="preserve">          o</v>
      </c>
      <c r="F2912" s="1" t="str">
        <f>_xlfn.IFNA(VLOOKUP(Flattened[[#This Row],[From]]&amp;"_"&amp;Flattened[[#This Row],[To]]&amp;"_"&amp;F$2,SourceRelations[],5,FALSE)," ")</f>
        <v xml:space="preserve"> </v>
      </c>
      <c r="G2912" t="str">
        <f>_xlfn.IFNA(VLOOKUP(Flattened[[#This Row],[From]]&amp;"_"&amp;Flattened[[#This Row],[To]]&amp;"_"&amp;G$2,SourceRelations[],5,FALSE)," ")</f>
        <v xml:space="preserve"> </v>
      </c>
      <c r="H2912" t="str">
        <f>_xlfn.IFNA(VLOOKUP(Flattened[[#This Row],[From]]&amp;"_"&amp;Flattened[[#This Row],[To]]&amp;"_"&amp;H$2,SourceRelations[],5,FALSE)," ")</f>
        <v xml:space="preserve"> </v>
      </c>
      <c r="I2912" t="str">
        <f>_xlfn.IFNA(VLOOKUP(Flattened[[#This Row],[From]]&amp;"_"&amp;Flattened[[#This Row],[To]]&amp;"_"&amp;I$2,SourceRelations[],5,FALSE)," ")</f>
        <v xml:space="preserve"> </v>
      </c>
      <c r="J2912" t="str">
        <f>_xlfn.IFNA(VLOOKUP(Flattened[[#This Row],[From]]&amp;"_"&amp;Flattened[[#This Row],[To]]&amp;"_"&amp;J$2,SourceRelations[],5,FALSE)," ")</f>
        <v xml:space="preserve"> </v>
      </c>
      <c r="K2912" t="str">
        <f>_xlfn.IFNA(VLOOKUP(Flattened[[#This Row],[From]]&amp;"_"&amp;Flattened[[#This Row],[To]]&amp;"_"&amp;K$2,SourceRelations[],5,FALSE)," ")</f>
        <v xml:space="preserve"> </v>
      </c>
      <c r="L2912" t="str">
        <f>_xlfn.IFNA(VLOOKUP(Flattened[[#This Row],[From]]&amp;"_"&amp;Flattened[[#This Row],[To]]&amp;"_"&amp;L$2,SourceRelations[],5,FALSE)," ")</f>
        <v xml:space="preserve"> </v>
      </c>
      <c r="M2912" t="str">
        <f>_xlfn.IFNA(VLOOKUP(Flattened[[#This Row],[From]]&amp;"_"&amp;Flattened[[#This Row],[To]]&amp;"_"&amp;M$2,SourceRelations[],5,FALSE)," ")</f>
        <v xml:space="preserve"> </v>
      </c>
      <c r="N2912" t="str">
        <f>_xlfn.IFNA(VLOOKUP(Flattened[[#This Row],[From]]&amp;"_"&amp;Flattened[[#This Row],[To]]&amp;"_"&amp;N$2,SourceRelations[],5,FALSE)," ")</f>
        <v xml:space="preserve"> </v>
      </c>
      <c r="O2912" t="str">
        <f>_xlfn.IFNA(VLOOKUP(Flattened[[#This Row],[From]]&amp;"_"&amp;Flattened[[#This Row],[To]]&amp;"_"&amp;O$2,SourceRelations[],5,FALSE)," ")</f>
        <v xml:space="preserve"> </v>
      </c>
      <c r="P2912" t="str">
        <f>_xlfn.IFNA(VLOOKUP(Flattened[[#This Row],[From]]&amp;"_"&amp;Flattened[[#This Row],[To]]&amp;"_"&amp;P$2,SourceRelations[],5,FALSE)," ")</f>
        <v>o</v>
      </c>
    </row>
    <row r="2913" spans="2:16" x14ac:dyDescent="0.2">
      <c r="B2913" s="1" t="str">
        <f>Flattened[[#This Row],[From]]&amp;"_"&amp;Flattened[[#This Row],[To]]</f>
        <v>Work Package_Product</v>
      </c>
      <c r="C2913" t="s">
        <v>61</v>
      </c>
      <c r="D2913" t="s">
        <v>73</v>
      </c>
      <c r="E2913" s="1" t="str">
        <f>_xlfn.CONCAT(Flattened[[#This Row],[Specialization]:[Association]])</f>
        <v xml:space="preserve">    r     o</v>
      </c>
      <c r="F2913" s="1" t="str">
        <f>_xlfn.IFNA(VLOOKUP(Flattened[[#This Row],[From]]&amp;"_"&amp;Flattened[[#This Row],[To]]&amp;"_"&amp;F$2,SourceRelations[],5,FALSE)," ")</f>
        <v xml:space="preserve"> </v>
      </c>
      <c r="G2913" t="str">
        <f>_xlfn.IFNA(VLOOKUP(Flattened[[#This Row],[From]]&amp;"_"&amp;Flattened[[#This Row],[To]]&amp;"_"&amp;G$2,SourceRelations[],5,FALSE)," ")</f>
        <v xml:space="preserve"> </v>
      </c>
      <c r="H2913" t="str">
        <f>_xlfn.IFNA(VLOOKUP(Flattened[[#This Row],[From]]&amp;"_"&amp;Flattened[[#This Row],[To]]&amp;"_"&amp;H$2,SourceRelations[],5,FALSE)," ")</f>
        <v xml:space="preserve"> </v>
      </c>
      <c r="I2913" t="str">
        <f>_xlfn.IFNA(VLOOKUP(Flattened[[#This Row],[From]]&amp;"_"&amp;Flattened[[#This Row],[To]]&amp;"_"&amp;I$2,SourceRelations[],5,FALSE)," ")</f>
        <v xml:space="preserve"> </v>
      </c>
      <c r="J2913" t="str">
        <f>_xlfn.IFNA(VLOOKUP(Flattened[[#This Row],[From]]&amp;"_"&amp;Flattened[[#This Row],[To]]&amp;"_"&amp;J$2,SourceRelations[],5,FALSE)," ")</f>
        <v>r</v>
      </c>
      <c r="K2913" t="str">
        <f>_xlfn.IFNA(VLOOKUP(Flattened[[#This Row],[From]]&amp;"_"&amp;Flattened[[#This Row],[To]]&amp;"_"&amp;K$2,SourceRelations[],5,FALSE)," ")</f>
        <v xml:space="preserve"> </v>
      </c>
      <c r="L2913" t="str">
        <f>_xlfn.IFNA(VLOOKUP(Flattened[[#This Row],[From]]&amp;"_"&amp;Flattened[[#This Row],[To]]&amp;"_"&amp;L$2,SourceRelations[],5,FALSE)," ")</f>
        <v xml:space="preserve"> </v>
      </c>
      <c r="M2913" t="str">
        <f>_xlfn.IFNA(VLOOKUP(Flattened[[#This Row],[From]]&amp;"_"&amp;Flattened[[#This Row],[To]]&amp;"_"&amp;M$2,SourceRelations[],5,FALSE)," ")</f>
        <v xml:space="preserve"> </v>
      </c>
      <c r="N2913" t="str">
        <f>_xlfn.IFNA(VLOOKUP(Flattened[[#This Row],[From]]&amp;"_"&amp;Flattened[[#This Row],[To]]&amp;"_"&amp;N$2,SourceRelations[],5,FALSE)," ")</f>
        <v xml:space="preserve"> </v>
      </c>
      <c r="O2913" t="str">
        <f>_xlfn.IFNA(VLOOKUP(Flattened[[#This Row],[From]]&amp;"_"&amp;Flattened[[#This Row],[To]]&amp;"_"&amp;O$2,SourceRelations[],5,FALSE)," ")</f>
        <v xml:space="preserve"> </v>
      </c>
      <c r="P2913" t="str">
        <f>_xlfn.IFNA(VLOOKUP(Flattened[[#This Row],[From]]&amp;"_"&amp;Flattened[[#This Row],[To]]&amp;"_"&amp;P$2,SourceRelations[],5,FALSE)," ")</f>
        <v>o</v>
      </c>
    </row>
    <row r="2914" spans="2:16" x14ac:dyDescent="0.2">
      <c r="B2914" s="1" t="str">
        <f>Flattened[[#This Row],[From]]&amp;"_"&amp;Flattened[[#This Row],[To]]</f>
        <v>Junction (And)_Product</v>
      </c>
      <c r="C2914" t="s">
        <v>80</v>
      </c>
      <c r="D2914" t="s">
        <v>73</v>
      </c>
      <c r="E2914" s="1" t="str">
        <f>_xlfn.CONCAT(Flattened[[#This Row],[Specialization]:[Association]])</f>
        <v xml:space="preserve">           </v>
      </c>
      <c r="F2914" s="1" t="str">
        <f>_xlfn.IFNA(VLOOKUP(Flattened[[#This Row],[From]]&amp;"_"&amp;Flattened[[#This Row],[To]]&amp;"_"&amp;F$2,SourceRelations[],5,FALSE)," ")</f>
        <v xml:space="preserve"> </v>
      </c>
      <c r="G2914" t="str">
        <f>_xlfn.IFNA(VLOOKUP(Flattened[[#This Row],[From]]&amp;"_"&amp;Flattened[[#This Row],[To]]&amp;"_"&amp;G$2,SourceRelations[],5,FALSE)," ")</f>
        <v xml:space="preserve"> </v>
      </c>
      <c r="H2914" t="str">
        <f>_xlfn.IFNA(VLOOKUP(Flattened[[#This Row],[From]]&amp;"_"&amp;Flattened[[#This Row],[To]]&amp;"_"&amp;H$2,SourceRelations[],5,FALSE)," ")</f>
        <v xml:space="preserve"> </v>
      </c>
      <c r="I2914" t="str">
        <f>_xlfn.IFNA(VLOOKUP(Flattened[[#This Row],[From]]&amp;"_"&amp;Flattened[[#This Row],[To]]&amp;"_"&amp;I$2,SourceRelations[],5,FALSE)," ")</f>
        <v xml:space="preserve"> </v>
      </c>
      <c r="J2914" t="str">
        <f>_xlfn.IFNA(VLOOKUP(Flattened[[#This Row],[From]]&amp;"_"&amp;Flattened[[#This Row],[To]]&amp;"_"&amp;J$2,SourceRelations[],5,FALSE)," ")</f>
        <v xml:space="preserve"> </v>
      </c>
      <c r="K2914" t="str">
        <f>_xlfn.IFNA(VLOOKUP(Flattened[[#This Row],[From]]&amp;"_"&amp;Flattened[[#This Row],[To]]&amp;"_"&amp;K$2,SourceRelations[],5,FALSE)," ")</f>
        <v xml:space="preserve"> </v>
      </c>
      <c r="L2914" t="str">
        <f>_xlfn.IFNA(VLOOKUP(Flattened[[#This Row],[From]]&amp;"_"&amp;Flattened[[#This Row],[To]]&amp;"_"&amp;L$2,SourceRelations[],5,FALSE)," ")</f>
        <v xml:space="preserve"> </v>
      </c>
      <c r="M2914" t="str">
        <f>_xlfn.IFNA(VLOOKUP(Flattened[[#This Row],[From]]&amp;"_"&amp;Flattened[[#This Row],[To]]&amp;"_"&amp;M$2,SourceRelations[],5,FALSE)," ")</f>
        <v xml:space="preserve"> </v>
      </c>
      <c r="N2914" t="str">
        <f>_xlfn.IFNA(VLOOKUP(Flattened[[#This Row],[From]]&amp;"_"&amp;Flattened[[#This Row],[To]]&amp;"_"&amp;N$2,SourceRelations[],5,FALSE)," ")</f>
        <v xml:space="preserve"> </v>
      </c>
      <c r="O2914" t="str">
        <f>_xlfn.IFNA(VLOOKUP(Flattened[[#This Row],[From]]&amp;"_"&amp;Flattened[[#This Row],[To]]&amp;"_"&amp;O$2,SourceRelations[],5,FALSE)," ")</f>
        <v xml:space="preserve"> </v>
      </c>
      <c r="P2914" t="str">
        <f>_xlfn.IFNA(VLOOKUP(Flattened[[#This Row],[From]]&amp;"_"&amp;Flattened[[#This Row],[To]]&amp;"_"&amp;P$2,SourceRelations[],5,FALSE)," ")</f>
        <v xml:space="preserve"> </v>
      </c>
    </row>
    <row r="2915" spans="2:16" x14ac:dyDescent="0.2">
      <c r="B2915" s="1" t="str">
        <f>Flattened[[#This Row],[From]]&amp;"_"&amp;Flattened[[#This Row],[To]]</f>
        <v>Junction (Or)_Product</v>
      </c>
      <c r="C2915" t="s">
        <v>82</v>
      </c>
      <c r="D2915" t="s">
        <v>73</v>
      </c>
      <c r="E2915" s="1" t="str">
        <f>_xlfn.CONCAT(Flattened[[#This Row],[Specialization]:[Association]])</f>
        <v xml:space="preserve">           </v>
      </c>
      <c r="F2915" s="1" t="str">
        <f>_xlfn.IFNA(VLOOKUP(Flattened[[#This Row],[From]]&amp;"_"&amp;Flattened[[#This Row],[To]]&amp;"_"&amp;F$2,SourceRelations[],5,FALSE)," ")</f>
        <v xml:space="preserve"> </v>
      </c>
      <c r="G2915" t="str">
        <f>_xlfn.IFNA(VLOOKUP(Flattened[[#This Row],[From]]&amp;"_"&amp;Flattened[[#This Row],[To]]&amp;"_"&amp;G$2,SourceRelations[],5,FALSE)," ")</f>
        <v xml:space="preserve"> </v>
      </c>
      <c r="H2915" t="str">
        <f>_xlfn.IFNA(VLOOKUP(Flattened[[#This Row],[From]]&amp;"_"&amp;Flattened[[#This Row],[To]]&amp;"_"&amp;H$2,SourceRelations[],5,FALSE)," ")</f>
        <v xml:space="preserve"> </v>
      </c>
      <c r="I2915" t="str">
        <f>_xlfn.IFNA(VLOOKUP(Flattened[[#This Row],[From]]&amp;"_"&amp;Flattened[[#This Row],[To]]&amp;"_"&amp;I$2,SourceRelations[],5,FALSE)," ")</f>
        <v xml:space="preserve"> </v>
      </c>
      <c r="J2915" t="str">
        <f>_xlfn.IFNA(VLOOKUP(Flattened[[#This Row],[From]]&amp;"_"&amp;Flattened[[#This Row],[To]]&amp;"_"&amp;J$2,SourceRelations[],5,FALSE)," ")</f>
        <v xml:space="preserve"> </v>
      </c>
      <c r="K2915" t="str">
        <f>_xlfn.IFNA(VLOOKUP(Flattened[[#This Row],[From]]&amp;"_"&amp;Flattened[[#This Row],[To]]&amp;"_"&amp;K$2,SourceRelations[],5,FALSE)," ")</f>
        <v xml:space="preserve"> </v>
      </c>
      <c r="L2915" t="str">
        <f>_xlfn.IFNA(VLOOKUP(Flattened[[#This Row],[From]]&amp;"_"&amp;Flattened[[#This Row],[To]]&amp;"_"&amp;L$2,SourceRelations[],5,FALSE)," ")</f>
        <v xml:space="preserve"> </v>
      </c>
      <c r="M2915" t="str">
        <f>_xlfn.IFNA(VLOOKUP(Flattened[[#This Row],[From]]&amp;"_"&amp;Flattened[[#This Row],[To]]&amp;"_"&amp;M$2,SourceRelations[],5,FALSE)," ")</f>
        <v xml:space="preserve"> </v>
      </c>
      <c r="N2915" t="str">
        <f>_xlfn.IFNA(VLOOKUP(Flattened[[#This Row],[From]]&amp;"_"&amp;Flattened[[#This Row],[To]]&amp;"_"&amp;N$2,SourceRelations[],5,FALSE)," ")</f>
        <v xml:space="preserve"> </v>
      </c>
      <c r="O2915" t="str">
        <f>_xlfn.IFNA(VLOOKUP(Flattened[[#This Row],[From]]&amp;"_"&amp;Flattened[[#This Row],[To]]&amp;"_"&amp;O$2,SourceRelations[],5,FALSE)," ")</f>
        <v xml:space="preserve"> </v>
      </c>
      <c r="P2915" t="str">
        <f>_xlfn.IFNA(VLOOKUP(Flattened[[#This Row],[From]]&amp;"_"&amp;Flattened[[#This Row],[To]]&amp;"_"&amp;P$2,SourceRelations[],5,FALSE)," ")</f>
        <v xml:space="preserve"> </v>
      </c>
    </row>
    <row r="2916" spans="2:16" x14ac:dyDescent="0.2">
      <c r="B2916" s="1" t="str">
        <f>Flattened[[#This Row],[From]]&amp;"_"&amp;Flattened[[#This Row],[To]]</f>
        <v>Value Stream_Product</v>
      </c>
      <c r="C2916" t="s">
        <v>101</v>
      </c>
      <c r="D2916" t="s">
        <v>73</v>
      </c>
      <c r="E2916" s="1" t="str">
        <f>_xlfn.CONCAT(Flattened[[#This Row],[Specialization]:[Association]])</f>
        <v xml:space="preserve">          o</v>
      </c>
      <c r="F2916" s="1" t="str">
        <f>_xlfn.IFNA(VLOOKUP(Flattened[[#This Row],[From]]&amp;"_"&amp;Flattened[[#This Row],[To]]&amp;"_"&amp;F$2,SourceRelations[],5,FALSE)," ")</f>
        <v xml:space="preserve"> </v>
      </c>
      <c r="G2916" s="1" t="str">
        <f>_xlfn.IFNA(VLOOKUP(Flattened[[#This Row],[From]]&amp;"_"&amp;Flattened[[#This Row],[To]]&amp;"_"&amp;G$2,SourceRelations[],5,FALSE)," ")</f>
        <v xml:space="preserve"> </v>
      </c>
      <c r="H2916" s="1" t="str">
        <f>_xlfn.IFNA(VLOOKUP(Flattened[[#This Row],[From]]&amp;"_"&amp;Flattened[[#This Row],[To]]&amp;"_"&amp;H$2,SourceRelations[],5,FALSE)," ")</f>
        <v xml:space="preserve"> </v>
      </c>
      <c r="I2916" s="1" t="str">
        <f>_xlfn.IFNA(VLOOKUP(Flattened[[#This Row],[From]]&amp;"_"&amp;Flattened[[#This Row],[To]]&amp;"_"&amp;I$2,SourceRelations[],5,FALSE)," ")</f>
        <v xml:space="preserve"> </v>
      </c>
      <c r="J2916" s="1" t="str">
        <f>_xlfn.IFNA(VLOOKUP(Flattened[[#This Row],[From]]&amp;"_"&amp;Flattened[[#This Row],[To]]&amp;"_"&amp;J$2,SourceRelations[],5,FALSE)," ")</f>
        <v xml:space="preserve"> </v>
      </c>
      <c r="K2916" s="1" t="str">
        <f>_xlfn.IFNA(VLOOKUP(Flattened[[#This Row],[From]]&amp;"_"&amp;Flattened[[#This Row],[To]]&amp;"_"&amp;K$2,SourceRelations[],5,FALSE)," ")</f>
        <v xml:space="preserve"> </v>
      </c>
      <c r="L2916" s="1" t="str">
        <f>_xlfn.IFNA(VLOOKUP(Flattened[[#This Row],[From]]&amp;"_"&amp;Flattened[[#This Row],[To]]&amp;"_"&amp;L$2,SourceRelations[],5,FALSE)," ")</f>
        <v xml:space="preserve"> </v>
      </c>
      <c r="M2916" s="1" t="str">
        <f>_xlfn.IFNA(VLOOKUP(Flattened[[#This Row],[From]]&amp;"_"&amp;Flattened[[#This Row],[To]]&amp;"_"&amp;M$2,SourceRelations[],5,FALSE)," ")</f>
        <v xml:space="preserve"> </v>
      </c>
      <c r="N2916" s="1" t="str">
        <f>_xlfn.IFNA(VLOOKUP(Flattened[[#This Row],[From]]&amp;"_"&amp;Flattened[[#This Row],[To]]&amp;"_"&amp;N$2,SourceRelations[],5,FALSE)," ")</f>
        <v xml:space="preserve"> </v>
      </c>
      <c r="O2916" s="1" t="str">
        <f>_xlfn.IFNA(VLOOKUP(Flattened[[#This Row],[From]]&amp;"_"&amp;Flattened[[#This Row],[To]]&amp;"_"&amp;O$2,SourceRelations[],5,FALSE)," ")</f>
        <v xml:space="preserve"> </v>
      </c>
      <c r="P2916" s="1" t="str">
        <f>_xlfn.IFNA(VLOOKUP(Flattened[[#This Row],[From]]&amp;"_"&amp;Flattened[[#This Row],[To]]&amp;"_"&amp;P$2,SourceRelations[],5,FALSE)," ")</f>
        <v>o</v>
      </c>
    </row>
    <row r="2917" spans="2:16" x14ac:dyDescent="0.2">
      <c r="B2917" s="1" t="str">
        <f>Flattened[[#This Row],[From]]&amp;"_"&amp;Flattened[[#This Row],[To]]</f>
        <v>Application Collaboration_Representation</v>
      </c>
      <c r="C2917" t="s">
        <v>92</v>
      </c>
      <c r="D2917" t="s">
        <v>59</v>
      </c>
      <c r="E2917" s="1" t="str">
        <f>_xlfn.CONCAT(Flattened[[#This Row],[Specialization]:[Association]])</f>
        <v xml:space="preserve">      a   o</v>
      </c>
      <c r="F2917" s="1" t="str">
        <f>_xlfn.IFNA(VLOOKUP(Flattened[[#This Row],[From]]&amp;"_"&amp;Flattened[[#This Row],[To]]&amp;"_"&amp;F$2,SourceRelations[],5,FALSE)," ")</f>
        <v xml:space="preserve"> </v>
      </c>
      <c r="G2917" t="str">
        <f>_xlfn.IFNA(VLOOKUP(Flattened[[#This Row],[From]]&amp;"_"&amp;Flattened[[#This Row],[To]]&amp;"_"&amp;G$2,SourceRelations[],5,FALSE)," ")</f>
        <v xml:space="preserve"> </v>
      </c>
      <c r="H2917" t="str">
        <f>_xlfn.IFNA(VLOOKUP(Flattened[[#This Row],[From]]&amp;"_"&amp;Flattened[[#This Row],[To]]&amp;"_"&amp;H$2,SourceRelations[],5,FALSE)," ")</f>
        <v xml:space="preserve"> </v>
      </c>
      <c r="I2917" t="str">
        <f>_xlfn.IFNA(VLOOKUP(Flattened[[#This Row],[From]]&amp;"_"&amp;Flattened[[#This Row],[To]]&amp;"_"&amp;I$2,SourceRelations[],5,FALSE)," ")</f>
        <v xml:space="preserve"> </v>
      </c>
      <c r="J2917" t="str">
        <f>_xlfn.IFNA(VLOOKUP(Flattened[[#This Row],[From]]&amp;"_"&amp;Flattened[[#This Row],[To]]&amp;"_"&amp;J$2,SourceRelations[],5,FALSE)," ")</f>
        <v xml:space="preserve"> </v>
      </c>
      <c r="K2917" t="str">
        <f>_xlfn.IFNA(VLOOKUP(Flattened[[#This Row],[From]]&amp;"_"&amp;Flattened[[#This Row],[To]]&amp;"_"&amp;K$2,SourceRelations[],5,FALSE)," ")</f>
        <v xml:space="preserve"> </v>
      </c>
      <c r="L2917" t="str">
        <f>_xlfn.IFNA(VLOOKUP(Flattened[[#This Row],[From]]&amp;"_"&amp;Flattened[[#This Row],[To]]&amp;"_"&amp;L$2,SourceRelations[],5,FALSE)," ")</f>
        <v>a</v>
      </c>
      <c r="M2917" t="str">
        <f>_xlfn.IFNA(VLOOKUP(Flattened[[#This Row],[From]]&amp;"_"&amp;Flattened[[#This Row],[To]]&amp;"_"&amp;M$2,SourceRelations[],5,FALSE)," ")</f>
        <v xml:space="preserve"> </v>
      </c>
      <c r="N2917" t="str">
        <f>_xlfn.IFNA(VLOOKUP(Flattened[[#This Row],[From]]&amp;"_"&amp;Flattened[[#This Row],[To]]&amp;"_"&amp;N$2,SourceRelations[],5,FALSE)," ")</f>
        <v xml:space="preserve"> </v>
      </c>
      <c r="O2917" t="str">
        <f>_xlfn.IFNA(VLOOKUP(Flattened[[#This Row],[From]]&amp;"_"&amp;Flattened[[#This Row],[To]]&amp;"_"&amp;O$2,SourceRelations[],5,FALSE)," ")</f>
        <v xml:space="preserve"> </v>
      </c>
      <c r="P2917" t="str">
        <f>_xlfn.IFNA(VLOOKUP(Flattened[[#This Row],[From]]&amp;"_"&amp;Flattened[[#This Row],[To]]&amp;"_"&amp;P$2,SourceRelations[],5,FALSE)," ")</f>
        <v>o</v>
      </c>
    </row>
    <row r="2918" spans="2:16" x14ac:dyDescent="0.2">
      <c r="B2918" s="1" t="str">
        <f>Flattened[[#This Row],[From]]&amp;"_"&amp;Flattened[[#This Row],[To]]</f>
        <v>Application Component_Representation</v>
      </c>
      <c r="C2918" t="s">
        <v>93</v>
      </c>
      <c r="D2918" t="s">
        <v>59</v>
      </c>
      <c r="E2918" s="1" t="str">
        <f>_xlfn.CONCAT(Flattened[[#This Row],[Specialization]:[Association]])</f>
        <v xml:space="preserve">      a   o</v>
      </c>
      <c r="F2918" s="1" t="str">
        <f>_xlfn.IFNA(VLOOKUP(Flattened[[#This Row],[From]]&amp;"_"&amp;Flattened[[#This Row],[To]]&amp;"_"&amp;F$2,SourceRelations[],5,FALSE)," ")</f>
        <v xml:space="preserve"> </v>
      </c>
      <c r="G2918" t="str">
        <f>_xlfn.IFNA(VLOOKUP(Flattened[[#This Row],[From]]&amp;"_"&amp;Flattened[[#This Row],[To]]&amp;"_"&amp;G$2,SourceRelations[],5,FALSE)," ")</f>
        <v xml:space="preserve"> </v>
      </c>
      <c r="H2918" t="str">
        <f>_xlfn.IFNA(VLOOKUP(Flattened[[#This Row],[From]]&amp;"_"&amp;Flattened[[#This Row],[To]]&amp;"_"&amp;H$2,SourceRelations[],5,FALSE)," ")</f>
        <v xml:space="preserve"> </v>
      </c>
      <c r="I2918" t="str">
        <f>_xlfn.IFNA(VLOOKUP(Flattened[[#This Row],[From]]&amp;"_"&amp;Flattened[[#This Row],[To]]&amp;"_"&amp;I$2,SourceRelations[],5,FALSE)," ")</f>
        <v xml:space="preserve"> </v>
      </c>
      <c r="J2918" t="str">
        <f>_xlfn.IFNA(VLOOKUP(Flattened[[#This Row],[From]]&amp;"_"&amp;Flattened[[#This Row],[To]]&amp;"_"&amp;J$2,SourceRelations[],5,FALSE)," ")</f>
        <v xml:space="preserve"> </v>
      </c>
      <c r="K2918" t="str">
        <f>_xlfn.IFNA(VLOOKUP(Flattened[[#This Row],[From]]&amp;"_"&amp;Flattened[[#This Row],[To]]&amp;"_"&amp;K$2,SourceRelations[],5,FALSE)," ")</f>
        <v xml:space="preserve"> </v>
      </c>
      <c r="L2918" t="str">
        <f>_xlfn.IFNA(VLOOKUP(Flattened[[#This Row],[From]]&amp;"_"&amp;Flattened[[#This Row],[To]]&amp;"_"&amp;L$2,SourceRelations[],5,FALSE)," ")</f>
        <v>a</v>
      </c>
      <c r="M2918" t="str">
        <f>_xlfn.IFNA(VLOOKUP(Flattened[[#This Row],[From]]&amp;"_"&amp;Flattened[[#This Row],[To]]&amp;"_"&amp;M$2,SourceRelations[],5,FALSE)," ")</f>
        <v xml:space="preserve"> </v>
      </c>
      <c r="N2918" t="str">
        <f>_xlfn.IFNA(VLOOKUP(Flattened[[#This Row],[From]]&amp;"_"&amp;Flattened[[#This Row],[To]]&amp;"_"&amp;N$2,SourceRelations[],5,FALSE)," ")</f>
        <v xml:space="preserve"> </v>
      </c>
      <c r="O2918" t="str">
        <f>_xlfn.IFNA(VLOOKUP(Flattened[[#This Row],[From]]&amp;"_"&amp;Flattened[[#This Row],[To]]&amp;"_"&amp;O$2,SourceRelations[],5,FALSE)," ")</f>
        <v xml:space="preserve"> </v>
      </c>
      <c r="P2918" t="str">
        <f>_xlfn.IFNA(VLOOKUP(Flattened[[#This Row],[From]]&amp;"_"&amp;Flattened[[#This Row],[To]]&amp;"_"&amp;P$2,SourceRelations[],5,FALSE)," ")</f>
        <v>o</v>
      </c>
    </row>
    <row r="2919" spans="2:16" x14ac:dyDescent="0.2">
      <c r="B2919" s="1" t="str">
        <f>Flattened[[#This Row],[From]]&amp;"_"&amp;Flattened[[#This Row],[To]]</f>
        <v>Application Event_Representation</v>
      </c>
      <c r="C2919" t="s">
        <v>94</v>
      </c>
      <c r="D2919" t="s">
        <v>59</v>
      </c>
      <c r="E2919" s="1" t="str">
        <f>_xlfn.CONCAT(Flattened[[#This Row],[Specialization]:[Association]])</f>
        <v xml:space="preserve">      a   o</v>
      </c>
      <c r="F2919" s="1" t="str">
        <f>_xlfn.IFNA(VLOOKUP(Flattened[[#This Row],[From]]&amp;"_"&amp;Flattened[[#This Row],[To]]&amp;"_"&amp;F$2,SourceRelations[],5,FALSE)," ")</f>
        <v xml:space="preserve"> </v>
      </c>
      <c r="G2919" t="str">
        <f>_xlfn.IFNA(VLOOKUP(Flattened[[#This Row],[From]]&amp;"_"&amp;Flattened[[#This Row],[To]]&amp;"_"&amp;G$2,SourceRelations[],5,FALSE)," ")</f>
        <v xml:space="preserve"> </v>
      </c>
      <c r="H2919" t="str">
        <f>_xlfn.IFNA(VLOOKUP(Flattened[[#This Row],[From]]&amp;"_"&amp;Flattened[[#This Row],[To]]&amp;"_"&amp;H$2,SourceRelations[],5,FALSE)," ")</f>
        <v xml:space="preserve"> </v>
      </c>
      <c r="I2919" t="str">
        <f>_xlfn.IFNA(VLOOKUP(Flattened[[#This Row],[From]]&amp;"_"&amp;Flattened[[#This Row],[To]]&amp;"_"&amp;I$2,SourceRelations[],5,FALSE)," ")</f>
        <v xml:space="preserve"> </v>
      </c>
      <c r="J2919" t="str">
        <f>_xlfn.IFNA(VLOOKUP(Flattened[[#This Row],[From]]&amp;"_"&amp;Flattened[[#This Row],[To]]&amp;"_"&amp;J$2,SourceRelations[],5,FALSE)," ")</f>
        <v xml:space="preserve"> </v>
      </c>
      <c r="K2919" t="str">
        <f>_xlfn.IFNA(VLOOKUP(Flattened[[#This Row],[From]]&amp;"_"&amp;Flattened[[#This Row],[To]]&amp;"_"&amp;K$2,SourceRelations[],5,FALSE)," ")</f>
        <v xml:space="preserve"> </v>
      </c>
      <c r="L2919" t="str">
        <f>_xlfn.IFNA(VLOOKUP(Flattened[[#This Row],[From]]&amp;"_"&amp;Flattened[[#This Row],[To]]&amp;"_"&amp;L$2,SourceRelations[],5,FALSE)," ")</f>
        <v>a</v>
      </c>
      <c r="M2919" t="str">
        <f>_xlfn.IFNA(VLOOKUP(Flattened[[#This Row],[From]]&amp;"_"&amp;Flattened[[#This Row],[To]]&amp;"_"&amp;M$2,SourceRelations[],5,FALSE)," ")</f>
        <v xml:space="preserve"> </v>
      </c>
      <c r="N2919" t="str">
        <f>_xlfn.IFNA(VLOOKUP(Flattened[[#This Row],[From]]&amp;"_"&amp;Flattened[[#This Row],[To]]&amp;"_"&amp;N$2,SourceRelations[],5,FALSE)," ")</f>
        <v xml:space="preserve"> </v>
      </c>
      <c r="O2919" t="str">
        <f>_xlfn.IFNA(VLOOKUP(Flattened[[#This Row],[From]]&amp;"_"&amp;Flattened[[#This Row],[To]]&amp;"_"&amp;O$2,SourceRelations[],5,FALSE)," ")</f>
        <v xml:space="preserve"> </v>
      </c>
      <c r="P2919" t="str">
        <f>_xlfn.IFNA(VLOOKUP(Flattened[[#This Row],[From]]&amp;"_"&amp;Flattened[[#This Row],[To]]&amp;"_"&amp;P$2,SourceRelations[],5,FALSE)," ")</f>
        <v>o</v>
      </c>
    </row>
    <row r="2920" spans="2:16" x14ac:dyDescent="0.2">
      <c r="B2920" s="1" t="str">
        <f>Flattened[[#This Row],[From]]&amp;"_"&amp;Flattened[[#This Row],[To]]</f>
        <v>Application Function_Representation</v>
      </c>
      <c r="C2920" t="s">
        <v>95</v>
      </c>
      <c r="D2920" t="s">
        <v>59</v>
      </c>
      <c r="E2920" s="1" t="str">
        <f>_xlfn.CONCAT(Flattened[[#This Row],[Specialization]:[Association]])</f>
        <v xml:space="preserve">      a   o</v>
      </c>
      <c r="F2920" s="1" t="str">
        <f>_xlfn.IFNA(VLOOKUP(Flattened[[#This Row],[From]]&amp;"_"&amp;Flattened[[#This Row],[To]]&amp;"_"&amp;F$2,SourceRelations[],5,FALSE)," ")</f>
        <v xml:space="preserve"> </v>
      </c>
      <c r="G2920" t="str">
        <f>_xlfn.IFNA(VLOOKUP(Flattened[[#This Row],[From]]&amp;"_"&amp;Flattened[[#This Row],[To]]&amp;"_"&amp;G$2,SourceRelations[],5,FALSE)," ")</f>
        <v xml:space="preserve"> </v>
      </c>
      <c r="H2920" t="str">
        <f>_xlfn.IFNA(VLOOKUP(Flattened[[#This Row],[From]]&amp;"_"&amp;Flattened[[#This Row],[To]]&amp;"_"&amp;H$2,SourceRelations[],5,FALSE)," ")</f>
        <v xml:space="preserve"> </v>
      </c>
      <c r="I2920" t="str">
        <f>_xlfn.IFNA(VLOOKUP(Flattened[[#This Row],[From]]&amp;"_"&amp;Flattened[[#This Row],[To]]&amp;"_"&amp;I$2,SourceRelations[],5,FALSE)," ")</f>
        <v xml:space="preserve"> </v>
      </c>
      <c r="J2920" t="str">
        <f>_xlfn.IFNA(VLOOKUP(Flattened[[#This Row],[From]]&amp;"_"&amp;Flattened[[#This Row],[To]]&amp;"_"&amp;J$2,SourceRelations[],5,FALSE)," ")</f>
        <v xml:space="preserve"> </v>
      </c>
      <c r="K2920" t="str">
        <f>_xlfn.IFNA(VLOOKUP(Flattened[[#This Row],[From]]&amp;"_"&amp;Flattened[[#This Row],[To]]&amp;"_"&amp;K$2,SourceRelations[],5,FALSE)," ")</f>
        <v xml:space="preserve"> </v>
      </c>
      <c r="L2920" t="str">
        <f>_xlfn.IFNA(VLOOKUP(Flattened[[#This Row],[From]]&amp;"_"&amp;Flattened[[#This Row],[To]]&amp;"_"&amp;L$2,SourceRelations[],5,FALSE)," ")</f>
        <v>a</v>
      </c>
      <c r="M2920" t="str">
        <f>_xlfn.IFNA(VLOOKUP(Flattened[[#This Row],[From]]&amp;"_"&amp;Flattened[[#This Row],[To]]&amp;"_"&amp;M$2,SourceRelations[],5,FALSE)," ")</f>
        <v xml:space="preserve"> </v>
      </c>
      <c r="N2920" t="str">
        <f>_xlfn.IFNA(VLOOKUP(Flattened[[#This Row],[From]]&amp;"_"&amp;Flattened[[#This Row],[To]]&amp;"_"&amp;N$2,SourceRelations[],5,FALSE)," ")</f>
        <v xml:space="preserve"> </v>
      </c>
      <c r="O2920" t="str">
        <f>_xlfn.IFNA(VLOOKUP(Flattened[[#This Row],[From]]&amp;"_"&amp;Flattened[[#This Row],[To]]&amp;"_"&amp;O$2,SourceRelations[],5,FALSE)," ")</f>
        <v xml:space="preserve"> </v>
      </c>
      <c r="P2920" t="str">
        <f>_xlfn.IFNA(VLOOKUP(Flattened[[#This Row],[From]]&amp;"_"&amp;Flattened[[#This Row],[To]]&amp;"_"&amp;P$2,SourceRelations[],5,FALSE)," ")</f>
        <v>o</v>
      </c>
    </row>
    <row r="2921" spans="2:16" x14ac:dyDescent="0.2">
      <c r="B2921" s="1" t="str">
        <f>Flattened[[#This Row],[From]]&amp;"_"&amp;Flattened[[#This Row],[To]]</f>
        <v>Application Interaction_Representation</v>
      </c>
      <c r="C2921" t="s">
        <v>96</v>
      </c>
      <c r="D2921" t="s">
        <v>59</v>
      </c>
      <c r="E2921" s="1" t="str">
        <f>_xlfn.CONCAT(Flattened[[#This Row],[Specialization]:[Association]])</f>
        <v xml:space="preserve">      a   o</v>
      </c>
      <c r="F2921" s="1" t="str">
        <f>_xlfn.IFNA(VLOOKUP(Flattened[[#This Row],[From]]&amp;"_"&amp;Flattened[[#This Row],[To]]&amp;"_"&amp;F$2,SourceRelations[],5,FALSE)," ")</f>
        <v xml:space="preserve"> </v>
      </c>
      <c r="G2921" t="str">
        <f>_xlfn.IFNA(VLOOKUP(Flattened[[#This Row],[From]]&amp;"_"&amp;Flattened[[#This Row],[To]]&amp;"_"&amp;G$2,SourceRelations[],5,FALSE)," ")</f>
        <v xml:space="preserve"> </v>
      </c>
      <c r="H2921" t="str">
        <f>_xlfn.IFNA(VLOOKUP(Flattened[[#This Row],[From]]&amp;"_"&amp;Flattened[[#This Row],[To]]&amp;"_"&amp;H$2,SourceRelations[],5,FALSE)," ")</f>
        <v xml:space="preserve"> </v>
      </c>
      <c r="I2921" t="str">
        <f>_xlfn.IFNA(VLOOKUP(Flattened[[#This Row],[From]]&amp;"_"&amp;Flattened[[#This Row],[To]]&amp;"_"&amp;I$2,SourceRelations[],5,FALSE)," ")</f>
        <v xml:space="preserve"> </v>
      </c>
      <c r="J2921" t="str">
        <f>_xlfn.IFNA(VLOOKUP(Flattened[[#This Row],[From]]&amp;"_"&amp;Flattened[[#This Row],[To]]&amp;"_"&amp;J$2,SourceRelations[],5,FALSE)," ")</f>
        <v xml:space="preserve"> </v>
      </c>
      <c r="K2921" t="str">
        <f>_xlfn.IFNA(VLOOKUP(Flattened[[#This Row],[From]]&amp;"_"&amp;Flattened[[#This Row],[To]]&amp;"_"&amp;K$2,SourceRelations[],5,FALSE)," ")</f>
        <v xml:space="preserve"> </v>
      </c>
      <c r="L2921" t="str">
        <f>_xlfn.IFNA(VLOOKUP(Flattened[[#This Row],[From]]&amp;"_"&amp;Flattened[[#This Row],[To]]&amp;"_"&amp;L$2,SourceRelations[],5,FALSE)," ")</f>
        <v>a</v>
      </c>
      <c r="M2921" t="str">
        <f>_xlfn.IFNA(VLOOKUP(Flattened[[#This Row],[From]]&amp;"_"&amp;Flattened[[#This Row],[To]]&amp;"_"&amp;M$2,SourceRelations[],5,FALSE)," ")</f>
        <v xml:space="preserve"> </v>
      </c>
      <c r="N2921" t="str">
        <f>_xlfn.IFNA(VLOOKUP(Flattened[[#This Row],[From]]&amp;"_"&amp;Flattened[[#This Row],[To]]&amp;"_"&amp;N$2,SourceRelations[],5,FALSE)," ")</f>
        <v xml:space="preserve"> </v>
      </c>
      <c r="O2921" t="str">
        <f>_xlfn.IFNA(VLOOKUP(Flattened[[#This Row],[From]]&amp;"_"&amp;Flattened[[#This Row],[To]]&amp;"_"&amp;O$2,SourceRelations[],5,FALSE)," ")</f>
        <v xml:space="preserve"> </v>
      </c>
      <c r="P2921" t="str">
        <f>_xlfn.IFNA(VLOOKUP(Flattened[[#This Row],[From]]&amp;"_"&amp;Flattened[[#This Row],[To]]&amp;"_"&amp;P$2,SourceRelations[],5,FALSE)," ")</f>
        <v>o</v>
      </c>
    </row>
    <row r="2922" spans="2:16" x14ac:dyDescent="0.2">
      <c r="B2922" s="1" t="str">
        <f>Flattened[[#This Row],[From]]&amp;"_"&amp;Flattened[[#This Row],[To]]</f>
        <v>Application Interface_Representation</v>
      </c>
      <c r="C2922" t="s">
        <v>97</v>
      </c>
      <c r="D2922" t="s">
        <v>59</v>
      </c>
      <c r="E2922" s="1" t="str">
        <f>_xlfn.CONCAT(Flattened[[#This Row],[Specialization]:[Association]])</f>
        <v xml:space="preserve">      a   o</v>
      </c>
      <c r="F2922" s="1" t="str">
        <f>_xlfn.IFNA(VLOOKUP(Flattened[[#This Row],[From]]&amp;"_"&amp;Flattened[[#This Row],[To]]&amp;"_"&amp;F$2,SourceRelations[],5,FALSE)," ")</f>
        <v xml:space="preserve"> </v>
      </c>
      <c r="G2922" t="str">
        <f>_xlfn.IFNA(VLOOKUP(Flattened[[#This Row],[From]]&amp;"_"&amp;Flattened[[#This Row],[To]]&amp;"_"&amp;G$2,SourceRelations[],5,FALSE)," ")</f>
        <v xml:space="preserve"> </v>
      </c>
      <c r="H2922" t="str">
        <f>_xlfn.IFNA(VLOOKUP(Flattened[[#This Row],[From]]&amp;"_"&amp;Flattened[[#This Row],[To]]&amp;"_"&amp;H$2,SourceRelations[],5,FALSE)," ")</f>
        <v xml:space="preserve"> </v>
      </c>
      <c r="I2922" t="str">
        <f>_xlfn.IFNA(VLOOKUP(Flattened[[#This Row],[From]]&amp;"_"&amp;Flattened[[#This Row],[To]]&amp;"_"&amp;I$2,SourceRelations[],5,FALSE)," ")</f>
        <v xml:space="preserve"> </v>
      </c>
      <c r="J2922" t="str">
        <f>_xlfn.IFNA(VLOOKUP(Flattened[[#This Row],[From]]&amp;"_"&amp;Flattened[[#This Row],[To]]&amp;"_"&amp;J$2,SourceRelations[],5,FALSE)," ")</f>
        <v xml:space="preserve"> </v>
      </c>
      <c r="K2922" t="str">
        <f>_xlfn.IFNA(VLOOKUP(Flattened[[#This Row],[From]]&amp;"_"&amp;Flattened[[#This Row],[To]]&amp;"_"&amp;K$2,SourceRelations[],5,FALSE)," ")</f>
        <v xml:space="preserve"> </v>
      </c>
      <c r="L2922" t="str">
        <f>_xlfn.IFNA(VLOOKUP(Flattened[[#This Row],[From]]&amp;"_"&amp;Flattened[[#This Row],[To]]&amp;"_"&amp;L$2,SourceRelations[],5,FALSE)," ")</f>
        <v>a</v>
      </c>
      <c r="M2922" t="str">
        <f>_xlfn.IFNA(VLOOKUP(Flattened[[#This Row],[From]]&amp;"_"&amp;Flattened[[#This Row],[To]]&amp;"_"&amp;M$2,SourceRelations[],5,FALSE)," ")</f>
        <v xml:space="preserve"> </v>
      </c>
      <c r="N2922" t="str">
        <f>_xlfn.IFNA(VLOOKUP(Flattened[[#This Row],[From]]&amp;"_"&amp;Flattened[[#This Row],[To]]&amp;"_"&amp;N$2,SourceRelations[],5,FALSE)," ")</f>
        <v xml:space="preserve"> </v>
      </c>
      <c r="O2922" t="str">
        <f>_xlfn.IFNA(VLOOKUP(Flattened[[#This Row],[From]]&amp;"_"&amp;Flattened[[#This Row],[To]]&amp;"_"&amp;O$2,SourceRelations[],5,FALSE)," ")</f>
        <v xml:space="preserve"> </v>
      </c>
      <c r="P2922" t="str">
        <f>_xlfn.IFNA(VLOOKUP(Flattened[[#This Row],[From]]&amp;"_"&amp;Flattened[[#This Row],[To]]&amp;"_"&amp;P$2,SourceRelations[],5,FALSE)," ")</f>
        <v>o</v>
      </c>
    </row>
    <row r="2923" spans="2:16" x14ac:dyDescent="0.2">
      <c r="B2923" s="1" t="str">
        <f>Flattened[[#This Row],[From]]&amp;"_"&amp;Flattened[[#This Row],[To]]</f>
        <v>Application Process_Representation</v>
      </c>
      <c r="C2923" t="s">
        <v>98</v>
      </c>
      <c r="D2923" t="s">
        <v>59</v>
      </c>
      <c r="E2923" s="1" t="str">
        <f>_xlfn.CONCAT(Flattened[[#This Row],[Specialization]:[Association]])</f>
        <v xml:space="preserve">      a   o</v>
      </c>
      <c r="F2923" s="1" t="str">
        <f>_xlfn.IFNA(VLOOKUP(Flattened[[#This Row],[From]]&amp;"_"&amp;Flattened[[#This Row],[To]]&amp;"_"&amp;F$2,SourceRelations[],5,FALSE)," ")</f>
        <v xml:space="preserve"> </v>
      </c>
      <c r="G2923" t="str">
        <f>_xlfn.IFNA(VLOOKUP(Flattened[[#This Row],[From]]&amp;"_"&amp;Flattened[[#This Row],[To]]&amp;"_"&amp;G$2,SourceRelations[],5,FALSE)," ")</f>
        <v xml:space="preserve"> </v>
      </c>
      <c r="H2923" t="str">
        <f>_xlfn.IFNA(VLOOKUP(Flattened[[#This Row],[From]]&amp;"_"&amp;Flattened[[#This Row],[To]]&amp;"_"&amp;H$2,SourceRelations[],5,FALSE)," ")</f>
        <v xml:space="preserve"> </v>
      </c>
      <c r="I2923" t="str">
        <f>_xlfn.IFNA(VLOOKUP(Flattened[[#This Row],[From]]&amp;"_"&amp;Flattened[[#This Row],[To]]&amp;"_"&amp;I$2,SourceRelations[],5,FALSE)," ")</f>
        <v xml:space="preserve"> </v>
      </c>
      <c r="J2923" t="str">
        <f>_xlfn.IFNA(VLOOKUP(Flattened[[#This Row],[From]]&amp;"_"&amp;Flattened[[#This Row],[To]]&amp;"_"&amp;J$2,SourceRelations[],5,FALSE)," ")</f>
        <v xml:space="preserve"> </v>
      </c>
      <c r="K2923" t="str">
        <f>_xlfn.IFNA(VLOOKUP(Flattened[[#This Row],[From]]&amp;"_"&amp;Flattened[[#This Row],[To]]&amp;"_"&amp;K$2,SourceRelations[],5,FALSE)," ")</f>
        <v xml:space="preserve"> </v>
      </c>
      <c r="L2923" t="str">
        <f>_xlfn.IFNA(VLOOKUP(Flattened[[#This Row],[From]]&amp;"_"&amp;Flattened[[#This Row],[To]]&amp;"_"&amp;L$2,SourceRelations[],5,FALSE)," ")</f>
        <v>a</v>
      </c>
      <c r="M2923" t="str">
        <f>_xlfn.IFNA(VLOOKUP(Flattened[[#This Row],[From]]&amp;"_"&amp;Flattened[[#This Row],[To]]&amp;"_"&amp;M$2,SourceRelations[],5,FALSE)," ")</f>
        <v xml:space="preserve"> </v>
      </c>
      <c r="N2923" t="str">
        <f>_xlfn.IFNA(VLOOKUP(Flattened[[#This Row],[From]]&amp;"_"&amp;Flattened[[#This Row],[To]]&amp;"_"&amp;N$2,SourceRelations[],5,FALSE)," ")</f>
        <v xml:space="preserve"> </v>
      </c>
      <c r="O2923" t="str">
        <f>_xlfn.IFNA(VLOOKUP(Flattened[[#This Row],[From]]&amp;"_"&amp;Flattened[[#This Row],[To]]&amp;"_"&amp;O$2,SourceRelations[],5,FALSE)," ")</f>
        <v xml:space="preserve"> </v>
      </c>
      <c r="P2923" t="str">
        <f>_xlfn.IFNA(VLOOKUP(Flattened[[#This Row],[From]]&amp;"_"&amp;Flattened[[#This Row],[To]]&amp;"_"&amp;P$2,SourceRelations[],5,FALSE)," ")</f>
        <v>o</v>
      </c>
    </row>
    <row r="2924" spans="2:16" x14ac:dyDescent="0.2">
      <c r="B2924" s="1" t="str">
        <f>Flattened[[#This Row],[From]]&amp;"_"&amp;Flattened[[#This Row],[To]]</f>
        <v>Application Service_Representation</v>
      </c>
      <c r="C2924" t="s">
        <v>99</v>
      </c>
      <c r="D2924" t="s">
        <v>59</v>
      </c>
      <c r="E2924" s="1" t="str">
        <f>_xlfn.CONCAT(Flattened[[#This Row],[Specialization]:[Association]])</f>
        <v xml:space="preserve">      a   o</v>
      </c>
      <c r="F2924" s="1" t="str">
        <f>_xlfn.IFNA(VLOOKUP(Flattened[[#This Row],[From]]&amp;"_"&amp;Flattened[[#This Row],[To]]&amp;"_"&amp;F$2,SourceRelations[],5,FALSE)," ")</f>
        <v xml:space="preserve"> </v>
      </c>
      <c r="G2924" t="str">
        <f>_xlfn.IFNA(VLOOKUP(Flattened[[#This Row],[From]]&amp;"_"&amp;Flattened[[#This Row],[To]]&amp;"_"&amp;G$2,SourceRelations[],5,FALSE)," ")</f>
        <v xml:space="preserve"> </v>
      </c>
      <c r="H2924" t="str">
        <f>_xlfn.IFNA(VLOOKUP(Flattened[[#This Row],[From]]&amp;"_"&amp;Flattened[[#This Row],[To]]&amp;"_"&amp;H$2,SourceRelations[],5,FALSE)," ")</f>
        <v xml:space="preserve"> </v>
      </c>
      <c r="I2924" t="str">
        <f>_xlfn.IFNA(VLOOKUP(Flattened[[#This Row],[From]]&amp;"_"&amp;Flattened[[#This Row],[To]]&amp;"_"&amp;I$2,SourceRelations[],5,FALSE)," ")</f>
        <v xml:space="preserve"> </v>
      </c>
      <c r="J2924" t="str">
        <f>_xlfn.IFNA(VLOOKUP(Flattened[[#This Row],[From]]&amp;"_"&amp;Flattened[[#This Row],[To]]&amp;"_"&amp;J$2,SourceRelations[],5,FALSE)," ")</f>
        <v xml:space="preserve"> </v>
      </c>
      <c r="K2924" t="str">
        <f>_xlfn.IFNA(VLOOKUP(Flattened[[#This Row],[From]]&amp;"_"&amp;Flattened[[#This Row],[To]]&amp;"_"&amp;K$2,SourceRelations[],5,FALSE)," ")</f>
        <v xml:space="preserve"> </v>
      </c>
      <c r="L2924" t="str">
        <f>_xlfn.IFNA(VLOOKUP(Flattened[[#This Row],[From]]&amp;"_"&amp;Flattened[[#This Row],[To]]&amp;"_"&amp;L$2,SourceRelations[],5,FALSE)," ")</f>
        <v>a</v>
      </c>
      <c r="M2924" t="str">
        <f>_xlfn.IFNA(VLOOKUP(Flattened[[#This Row],[From]]&amp;"_"&amp;Flattened[[#This Row],[To]]&amp;"_"&amp;M$2,SourceRelations[],5,FALSE)," ")</f>
        <v xml:space="preserve"> </v>
      </c>
      <c r="N2924" t="str">
        <f>_xlfn.IFNA(VLOOKUP(Flattened[[#This Row],[From]]&amp;"_"&amp;Flattened[[#This Row],[To]]&amp;"_"&amp;N$2,SourceRelations[],5,FALSE)," ")</f>
        <v xml:space="preserve"> </v>
      </c>
      <c r="O2924" t="str">
        <f>_xlfn.IFNA(VLOOKUP(Flattened[[#This Row],[From]]&amp;"_"&amp;Flattened[[#This Row],[To]]&amp;"_"&amp;O$2,SourceRelations[],5,FALSE)," ")</f>
        <v xml:space="preserve"> </v>
      </c>
      <c r="P2924" t="str">
        <f>_xlfn.IFNA(VLOOKUP(Flattened[[#This Row],[From]]&amp;"_"&amp;Flattened[[#This Row],[To]]&amp;"_"&amp;P$2,SourceRelations[],5,FALSE)," ")</f>
        <v>o</v>
      </c>
    </row>
    <row r="2925" spans="2:16" x14ac:dyDescent="0.2">
      <c r="B2925" s="1" t="str">
        <f>Flattened[[#This Row],[From]]&amp;"_"&amp;Flattened[[#This Row],[To]]</f>
        <v>Artifact_Representation</v>
      </c>
      <c r="C2925" t="s">
        <v>48</v>
      </c>
      <c r="D2925" t="s">
        <v>59</v>
      </c>
      <c r="E2925" s="1" t="str">
        <f>_xlfn.CONCAT(Flattened[[#This Row],[Specialization]:[Association]])</f>
        <v xml:space="preserve">          o</v>
      </c>
      <c r="F2925" s="1" t="str">
        <f>_xlfn.IFNA(VLOOKUP(Flattened[[#This Row],[From]]&amp;"_"&amp;Flattened[[#This Row],[To]]&amp;"_"&amp;F$2,SourceRelations[],5,FALSE)," ")</f>
        <v xml:space="preserve"> </v>
      </c>
      <c r="G2925" t="str">
        <f>_xlfn.IFNA(VLOOKUP(Flattened[[#This Row],[From]]&amp;"_"&amp;Flattened[[#This Row],[To]]&amp;"_"&amp;G$2,SourceRelations[],5,FALSE)," ")</f>
        <v xml:space="preserve"> </v>
      </c>
      <c r="H2925" t="str">
        <f>_xlfn.IFNA(VLOOKUP(Flattened[[#This Row],[From]]&amp;"_"&amp;Flattened[[#This Row],[To]]&amp;"_"&amp;H$2,SourceRelations[],5,FALSE)," ")</f>
        <v xml:space="preserve"> </v>
      </c>
      <c r="I2925" t="str">
        <f>_xlfn.IFNA(VLOOKUP(Flattened[[#This Row],[From]]&amp;"_"&amp;Flattened[[#This Row],[To]]&amp;"_"&amp;I$2,SourceRelations[],5,FALSE)," ")</f>
        <v xml:space="preserve"> </v>
      </c>
      <c r="J2925" t="str">
        <f>_xlfn.IFNA(VLOOKUP(Flattened[[#This Row],[From]]&amp;"_"&amp;Flattened[[#This Row],[To]]&amp;"_"&amp;J$2,SourceRelations[],5,FALSE)," ")</f>
        <v xml:space="preserve"> </v>
      </c>
      <c r="K2925" t="str">
        <f>_xlfn.IFNA(VLOOKUP(Flattened[[#This Row],[From]]&amp;"_"&amp;Flattened[[#This Row],[To]]&amp;"_"&amp;K$2,SourceRelations[],5,FALSE)," ")</f>
        <v xml:space="preserve"> </v>
      </c>
      <c r="L2925" t="str">
        <f>_xlfn.IFNA(VLOOKUP(Flattened[[#This Row],[From]]&amp;"_"&amp;Flattened[[#This Row],[To]]&amp;"_"&amp;L$2,SourceRelations[],5,FALSE)," ")</f>
        <v xml:space="preserve"> </v>
      </c>
      <c r="M2925" t="str">
        <f>_xlfn.IFNA(VLOOKUP(Flattened[[#This Row],[From]]&amp;"_"&amp;Flattened[[#This Row],[To]]&amp;"_"&amp;M$2,SourceRelations[],5,FALSE)," ")</f>
        <v xml:space="preserve"> </v>
      </c>
      <c r="N2925" t="str">
        <f>_xlfn.IFNA(VLOOKUP(Flattened[[#This Row],[From]]&amp;"_"&amp;Flattened[[#This Row],[To]]&amp;"_"&amp;N$2,SourceRelations[],5,FALSE)," ")</f>
        <v xml:space="preserve"> </v>
      </c>
      <c r="O2925" t="str">
        <f>_xlfn.IFNA(VLOOKUP(Flattened[[#This Row],[From]]&amp;"_"&amp;Flattened[[#This Row],[To]]&amp;"_"&amp;O$2,SourceRelations[],5,FALSE)," ")</f>
        <v xml:space="preserve"> </v>
      </c>
      <c r="P2925" t="str">
        <f>_xlfn.IFNA(VLOOKUP(Flattened[[#This Row],[From]]&amp;"_"&amp;Flattened[[#This Row],[To]]&amp;"_"&amp;P$2,SourceRelations[],5,FALSE)," ")</f>
        <v>o</v>
      </c>
    </row>
    <row r="2926" spans="2:16" x14ac:dyDescent="0.2">
      <c r="B2926" s="1" t="str">
        <f>Flattened[[#This Row],[From]]&amp;"_"&amp;Flattened[[#This Row],[To]]</f>
        <v>Assessment_Representation</v>
      </c>
      <c r="C2926" t="s">
        <v>3</v>
      </c>
      <c r="D2926" t="s">
        <v>59</v>
      </c>
      <c r="E2926" s="1" t="str">
        <f>_xlfn.CONCAT(Flattened[[#This Row],[Specialization]:[Association]])</f>
        <v xml:space="preserve">          o</v>
      </c>
      <c r="F2926" s="1" t="str">
        <f>_xlfn.IFNA(VLOOKUP(Flattened[[#This Row],[From]]&amp;"_"&amp;Flattened[[#This Row],[To]]&amp;"_"&amp;F$2,SourceRelations[],5,FALSE)," ")</f>
        <v xml:space="preserve"> </v>
      </c>
      <c r="G2926" t="str">
        <f>_xlfn.IFNA(VLOOKUP(Flattened[[#This Row],[From]]&amp;"_"&amp;Flattened[[#This Row],[To]]&amp;"_"&amp;G$2,SourceRelations[],5,FALSE)," ")</f>
        <v xml:space="preserve"> </v>
      </c>
      <c r="H2926" t="str">
        <f>_xlfn.IFNA(VLOOKUP(Flattened[[#This Row],[From]]&amp;"_"&amp;Flattened[[#This Row],[To]]&amp;"_"&amp;H$2,SourceRelations[],5,FALSE)," ")</f>
        <v xml:space="preserve"> </v>
      </c>
      <c r="I2926" t="str">
        <f>_xlfn.IFNA(VLOOKUP(Flattened[[#This Row],[From]]&amp;"_"&amp;Flattened[[#This Row],[To]]&amp;"_"&amp;I$2,SourceRelations[],5,FALSE)," ")</f>
        <v xml:space="preserve"> </v>
      </c>
      <c r="J2926" t="str">
        <f>_xlfn.IFNA(VLOOKUP(Flattened[[#This Row],[From]]&amp;"_"&amp;Flattened[[#This Row],[To]]&amp;"_"&amp;J$2,SourceRelations[],5,FALSE)," ")</f>
        <v xml:space="preserve"> </v>
      </c>
      <c r="K2926" t="str">
        <f>_xlfn.IFNA(VLOOKUP(Flattened[[#This Row],[From]]&amp;"_"&amp;Flattened[[#This Row],[To]]&amp;"_"&amp;K$2,SourceRelations[],5,FALSE)," ")</f>
        <v xml:space="preserve"> </v>
      </c>
      <c r="L2926" t="str">
        <f>_xlfn.IFNA(VLOOKUP(Flattened[[#This Row],[From]]&amp;"_"&amp;Flattened[[#This Row],[To]]&amp;"_"&amp;L$2,SourceRelations[],5,FALSE)," ")</f>
        <v xml:space="preserve"> </v>
      </c>
      <c r="M2926" t="str">
        <f>_xlfn.IFNA(VLOOKUP(Flattened[[#This Row],[From]]&amp;"_"&amp;Flattened[[#This Row],[To]]&amp;"_"&amp;M$2,SourceRelations[],5,FALSE)," ")</f>
        <v xml:space="preserve"> </v>
      </c>
      <c r="N2926" t="str">
        <f>_xlfn.IFNA(VLOOKUP(Flattened[[#This Row],[From]]&amp;"_"&amp;Flattened[[#This Row],[To]]&amp;"_"&amp;N$2,SourceRelations[],5,FALSE)," ")</f>
        <v xml:space="preserve"> </v>
      </c>
      <c r="O2926" t="str">
        <f>_xlfn.IFNA(VLOOKUP(Flattened[[#This Row],[From]]&amp;"_"&amp;Flattened[[#This Row],[To]]&amp;"_"&amp;O$2,SourceRelations[],5,FALSE)," ")</f>
        <v xml:space="preserve"> </v>
      </c>
      <c r="P2926" t="str">
        <f>_xlfn.IFNA(VLOOKUP(Flattened[[#This Row],[From]]&amp;"_"&amp;Flattened[[#This Row],[To]]&amp;"_"&amp;P$2,SourceRelations[],5,FALSE)," ")</f>
        <v>o</v>
      </c>
    </row>
    <row r="2927" spans="2:16" x14ac:dyDescent="0.2">
      <c r="B2927" s="1" t="str">
        <f>Flattened[[#This Row],[From]]&amp;"_"&amp;Flattened[[#This Row],[To]]</f>
        <v>Business Actor_Representation</v>
      </c>
      <c r="C2927" t="s">
        <v>41</v>
      </c>
      <c r="D2927" t="s">
        <v>59</v>
      </c>
      <c r="E2927" s="1" t="str">
        <f>_xlfn.CONCAT(Flattened[[#This Row],[Specialization]:[Association]])</f>
        <v xml:space="preserve">      a   o</v>
      </c>
      <c r="F2927" s="1" t="str">
        <f>_xlfn.IFNA(VLOOKUP(Flattened[[#This Row],[From]]&amp;"_"&amp;Flattened[[#This Row],[To]]&amp;"_"&amp;F$2,SourceRelations[],5,FALSE)," ")</f>
        <v xml:space="preserve"> </v>
      </c>
      <c r="G2927" t="str">
        <f>_xlfn.IFNA(VLOOKUP(Flattened[[#This Row],[From]]&amp;"_"&amp;Flattened[[#This Row],[To]]&amp;"_"&amp;G$2,SourceRelations[],5,FALSE)," ")</f>
        <v xml:space="preserve"> </v>
      </c>
      <c r="H2927" t="str">
        <f>_xlfn.IFNA(VLOOKUP(Flattened[[#This Row],[From]]&amp;"_"&amp;Flattened[[#This Row],[To]]&amp;"_"&amp;H$2,SourceRelations[],5,FALSE)," ")</f>
        <v xml:space="preserve"> </v>
      </c>
      <c r="I2927" t="str">
        <f>_xlfn.IFNA(VLOOKUP(Flattened[[#This Row],[From]]&amp;"_"&amp;Flattened[[#This Row],[To]]&amp;"_"&amp;I$2,SourceRelations[],5,FALSE)," ")</f>
        <v xml:space="preserve"> </v>
      </c>
      <c r="J2927" t="str">
        <f>_xlfn.IFNA(VLOOKUP(Flattened[[#This Row],[From]]&amp;"_"&amp;Flattened[[#This Row],[To]]&amp;"_"&amp;J$2,SourceRelations[],5,FALSE)," ")</f>
        <v xml:space="preserve"> </v>
      </c>
      <c r="K2927" t="str">
        <f>_xlfn.IFNA(VLOOKUP(Flattened[[#This Row],[From]]&amp;"_"&amp;Flattened[[#This Row],[To]]&amp;"_"&amp;K$2,SourceRelations[],5,FALSE)," ")</f>
        <v xml:space="preserve"> </v>
      </c>
      <c r="L2927" t="str">
        <f>_xlfn.IFNA(VLOOKUP(Flattened[[#This Row],[From]]&amp;"_"&amp;Flattened[[#This Row],[To]]&amp;"_"&amp;L$2,SourceRelations[],5,FALSE)," ")</f>
        <v>a</v>
      </c>
      <c r="M2927" t="str">
        <f>_xlfn.IFNA(VLOOKUP(Flattened[[#This Row],[From]]&amp;"_"&amp;Flattened[[#This Row],[To]]&amp;"_"&amp;M$2,SourceRelations[],5,FALSE)," ")</f>
        <v xml:space="preserve"> </v>
      </c>
      <c r="N2927" t="str">
        <f>_xlfn.IFNA(VLOOKUP(Flattened[[#This Row],[From]]&amp;"_"&amp;Flattened[[#This Row],[To]]&amp;"_"&amp;N$2,SourceRelations[],5,FALSE)," ")</f>
        <v xml:space="preserve"> </v>
      </c>
      <c r="O2927" t="str">
        <f>_xlfn.IFNA(VLOOKUP(Flattened[[#This Row],[From]]&amp;"_"&amp;Flattened[[#This Row],[To]]&amp;"_"&amp;O$2,SourceRelations[],5,FALSE)," ")</f>
        <v xml:space="preserve"> </v>
      </c>
      <c r="P2927" t="str">
        <f>_xlfn.IFNA(VLOOKUP(Flattened[[#This Row],[From]]&amp;"_"&amp;Flattened[[#This Row],[To]]&amp;"_"&amp;P$2,SourceRelations[],5,FALSE)," ")</f>
        <v>o</v>
      </c>
    </row>
    <row r="2928" spans="2:16" x14ac:dyDescent="0.2">
      <c r="B2928" s="1" t="str">
        <f>Flattened[[#This Row],[From]]&amp;"_"&amp;Flattened[[#This Row],[To]]</f>
        <v>Business Collaboration_Representation</v>
      </c>
      <c r="C2928" t="s">
        <v>57</v>
      </c>
      <c r="D2928" t="s">
        <v>59</v>
      </c>
      <c r="E2928" s="1" t="str">
        <f>_xlfn.CONCAT(Flattened[[#This Row],[Specialization]:[Association]])</f>
        <v xml:space="preserve">      a   o</v>
      </c>
      <c r="F2928" s="1" t="str">
        <f>_xlfn.IFNA(VLOOKUP(Flattened[[#This Row],[From]]&amp;"_"&amp;Flattened[[#This Row],[To]]&amp;"_"&amp;F$2,SourceRelations[],5,FALSE)," ")</f>
        <v xml:space="preserve"> </v>
      </c>
      <c r="G2928" t="str">
        <f>_xlfn.IFNA(VLOOKUP(Flattened[[#This Row],[From]]&amp;"_"&amp;Flattened[[#This Row],[To]]&amp;"_"&amp;G$2,SourceRelations[],5,FALSE)," ")</f>
        <v xml:space="preserve"> </v>
      </c>
      <c r="H2928" t="str">
        <f>_xlfn.IFNA(VLOOKUP(Flattened[[#This Row],[From]]&amp;"_"&amp;Flattened[[#This Row],[To]]&amp;"_"&amp;H$2,SourceRelations[],5,FALSE)," ")</f>
        <v xml:space="preserve"> </v>
      </c>
      <c r="I2928" t="str">
        <f>_xlfn.IFNA(VLOOKUP(Flattened[[#This Row],[From]]&amp;"_"&amp;Flattened[[#This Row],[To]]&amp;"_"&amp;I$2,SourceRelations[],5,FALSE)," ")</f>
        <v xml:space="preserve"> </v>
      </c>
      <c r="J2928" t="str">
        <f>_xlfn.IFNA(VLOOKUP(Flattened[[#This Row],[From]]&amp;"_"&amp;Flattened[[#This Row],[To]]&amp;"_"&amp;J$2,SourceRelations[],5,FALSE)," ")</f>
        <v xml:space="preserve"> </v>
      </c>
      <c r="K2928" t="str">
        <f>_xlfn.IFNA(VLOOKUP(Flattened[[#This Row],[From]]&amp;"_"&amp;Flattened[[#This Row],[To]]&amp;"_"&amp;K$2,SourceRelations[],5,FALSE)," ")</f>
        <v xml:space="preserve"> </v>
      </c>
      <c r="L2928" t="str">
        <f>_xlfn.IFNA(VLOOKUP(Flattened[[#This Row],[From]]&amp;"_"&amp;Flattened[[#This Row],[To]]&amp;"_"&amp;L$2,SourceRelations[],5,FALSE)," ")</f>
        <v>a</v>
      </c>
      <c r="M2928" t="str">
        <f>_xlfn.IFNA(VLOOKUP(Flattened[[#This Row],[From]]&amp;"_"&amp;Flattened[[#This Row],[To]]&amp;"_"&amp;M$2,SourceRelations[],5,FALSE)," ")</f>
        <v xml:space="preserve"> </v>
      </c>
      <c r="N2928" t="str">
        <f>_xlfn.IFNA(VLOOKUP(Flattened[[#This Row],[From]]&amp;"_"&amp;Flattened[[#This Row],[To]]&amp;"_"&amp;N$2,SourceRelations[],5,FALSE)," ")</f>
        <v xml:space="preserve"> </v>
      </c>
      <c r="O2928" t="str">
        <f>_xlfn.IFNA(VLOOKUP(Flattened[[#This Row],[From]]&amp;"_"&amp;Flattened[[#This Row],[To]]&amp;"_"&amp;O$2,SourceRelations[],5,FALSE)," ")</f>
        <v xml:space="preserve"> </v>
      </c>
      <c r="P2928" t="str">
        <f>_xlfn.IFNA(VLOOKUP(Flattened[[#This Row],[From]]&amp;"_"&amp;Flattened[[#This Row],[To]]&amp;"_"&amp;P$2,SourceRelations[],5,FALSE)," ")</f>
        <v>o</v>
      </c>
    </row>
    <row r="2929" spans="2:16" x14ac:dyDescent="0.2">
      <c r="B2929" s="1" t="str">
        <f>Flattened[[#This Row],[From]]&amp;"_"&amp;Flattened[[#This Row],[To]]</f>
        <v>Business Event_Representation</v>
      </c>
      <c r="C2929" t="s">
        <v>55</v>
      </c>
      <c r="D2929" t="s">
        <v>59</v>
      </c>
      <c r="E2929" s="1" t="str">
        <f>_xlfn.CONCAT(Flattened[[#This Row],[Specialization]:[Association]])</f>
        <v xml:space="preserve">      a   o</v>
      </c>
      <c r="F2929" s="1" t="str">
        <f>_xlfn.IFNA(VLOOKUP(Flattened[[#This Row],[From]]&amp;"_"&amp;Flattened[[#This Row],[To]]&amp;"_"&amp;F$2,SourceRelations[],5,FALSE)," ")</f>
        <v xml:space="preserve"> </v>
      </c>
      <c r="G2929" t="str">
        <f>_xlfn.IFNA(VLOOKUP(Flattened[[#This Row],[From]]&amp;"_"&amp;Flattened[[#This Row],[To]]&amp;"_"&amp;G$2,SourceRelations[],5,FALSE)," ")</f>
        <v xml:space="preserve"> </v>
      </c>
      <c r="H2929" t="str">
        <f>_xlfn.IFNA(VLOOKUP(Flattened[[#This Row],[From]]&amp;"_"&amp;Flattened[[#This Row],[To]]&amp;"_"&amp;H$2,SourceRelations[],5,FALSE)," ")</f>
        <v xml:space="preserve"> </v>
      </c>
      <c r="I2929" t="str">
        <f>_xlfn.IFNA(VLOOKUP(Flattened[[#This Row],[From]]&amp;"_"&amp;Flattened[[#This Row],[To]]&amp;"_"&amp;I$2,SourceRelations[],5,FALSE)," ")</f>
        <v xml:space="preserve"> </v>
      </c>
      <c r="J2929" t="str">
        <f>_xlfn.IFNA(VLOOKUP(Flattened[[#This Row],[From]]&amp;"_"&amp;Flattened[[#This Row],[To]]&amp;"_"&amp;J$2,SourceRelations[],5,FALSE)," ")</f>
        <v xml:space="preserve"> </v>
      </c>
      <c r="K2929" t="str">
        <f>_xlfn.IFNA(VLOOKUP(Flattened[[#This Row],[From]]&amp;"_"&amp;Flattened[[#This Row],[To]]&amp;"_"&amp;K$2,SourceRelations[],5,FALSE)," ")</f>
        <v xml:space="preserve"> </v>
      </c>
      <c r="L2929" t="str">
        <f>_xlfn.IFNA(VLOOKUP(Flattened[[#This Row],[From]]&amp;"_"&amp;Flattened[[#This Row],[To]]&amp;"_"&amp;L$2,SourceRelations[],5,FALSE)," ")</f>
        <v>a</v>
      </c>
      <c r="M2929" t="str">
        <f>_xlfn.IFNA(VLOOKUP(Flattened[[#This Row],[From]]&amp;"_"&amp;Flattened[[#This Row],[To]]&amp;"_"&amp;M$2,SourceRelations[],5,FALSE)," ")</f>
        <v xml:space="preserve"> </v>
      </c>
      <c r="N2929" t="str">
        <f>_xlfn.IFNA(VLOOKUP(Flattened[[#This Row],[From]]&amp;"_"&amp;Flattened[[#This Row],[To]]&amp;"_"&amp;N$2,SourceRelations[],5,FALSE)," ")</f>
        <v xml:space="preserve"> </v>
      </c>
      <c r="O2929" t="str">
        <f>_xlfn.IFNA(VLOOKUP(Flattened[[#This Row],[From]]&amp;"_"&amp;Flattened[[#This Row],[To]]&amp;"_"&amp;O$2,SourceRelations[],5,FALSE)," ")</f>
        <v xml:space="preserve"> </v>
      </c>
      <c r="P2929" t="str">
        <f>_xlfn.IFNA(VLOOKUP(Flattened[[#This Row],[From]]&amp;"_"&amp;Flattened[[#This Row],[To]]&amp;"_"&amp;P$2,SourceRelations[],5,FALSE)," ")</f>
        <v>o</v>
      </c>
    </row>
    <row r="2930" spans="2:16" x14ac:dyDescent="0.2">
      <c r="B2930" s="1" t="str">
        <f>Flattened[[#This Row],[From]]&amp;"_"&amp;Flattened[[#This Row],[To]]</f>
        <v>Business Function_Representation</v>
      </c>
      <c r="C2930" t="s">
        <v>36</v>
      </c>
      <c r="D2930" t="s">
        <v>59</v>
      </c>
      <c r="E2930" s="1" t="str">
        <f>_xlfn.CONCAT(Flattened[[#This Row],[Specialization]:[Association]])</f>
        <v xml:space="preserve">      a   o</v>
      </c>
      <c r="F2930" s="1" t="str">
        <f>_xlfn.IFNA(VLOOKUP(Flattened[[#This Row],[From]]&amp;"_"&amp;Flattened[[#This Row],[To]]&amp;"_"&amp;F$2,SourceRelations[],5,FALSE)," ")</f>
        <v xml:space="preserve"> </v>
      </c>
      <c r="G2930" t="str">
        <f>_xlfn.IFNA(VLOOKUP(Flattened[[#This Row],[From]]&amp;"_"&amp;Flattened[[#This Row],[To]]&amp;"_"&amp;G$2,SourceRelations[],5,FALSE)," ")</f>
        <v xml:space="preserve"> </v>
      </c>
      <c r="H2930" t="str">
        <f>_xlfn.IFNA(VLOOKUP(Flattened[[#This Row],[From]]&amp;"_"&amp;Flattened[[#This Row],[To]]&amp;"_"&amp;H$2,SourceRelations[],5,FALSE)," ")</f>
        <v xml:space="preserve"> </v>
      </c>
      <c r="I2930" t="str">
        <f>_xlfn.IFNA(VLOOKUP(Flattened[[#This Row],[From]]&amp;"_"&amp;Flattened[[#This Row],[To]]&amp;"_"&amp;I$2,SourceRelations[],5,FALSE)," ")</f>
        <v xml:space="preserve"> </v>
      </c>
      <c r="J2930" t="str">
        <f>_xlfn.IFNA(VLOOKUP(Flattened[[#This Row],[From]]&amp;"_"&amp;Flattened[[#This Row],[To]]&amp;"_"&amp;J$2,SourceRelations[],5,FALSE)," ")</f>
        <v xml:space="preserve"> </v>
      </c>
      <c r="K2930" t="str">
        <f>_xlfn.IFNA(VLOOKUP(Flattened[[#This Row],[From]]&amp;"_"&amp;Flattened[[#This Row],[To]]&amp;"_"&amp;K$2,SourceRelations[],5,FALSE)," ")</f>
        <v xml:space="preserve"> </v>
      </c>
      <c r="L2930" t="str">
        <f>_xlfn.IFNA(VLOOKUP(Flattened[[#This Row],[From]]&amp;"_"&amp;Flattened[[#This Row],[To]]&amp;"_"&amp;L$2,SourceRelations[],5,FALSE)," ")</f>
        <v>a</v>
      </c>
      <c r="M2930" t="str">
        <f>_xlfn.IFNA(VLOOKUP(Flattened[[#This Row],[From]]&amp;"_"&amp;Flattened[[#This Row],[To]]&amp;"_"&amp;M$2,SourceRelations[],5,FALSE)," ")</f>
        <v xml:space="preserve"> </v>
      </c>
      <c r="N2930" t="str">
        <f>_xlfn.IFNA(VLOOKUP(Flattened[[#This Row],[From]]&amp;"_"&amp;Flattened[[#This Row],[To]]&amp;"_"&amp;N$2,SourceRelations[],5,FALSE)," ")</f>
        <v xml:space="preserve"> </v>
      </c>
      <c r="O2930" t="str">
        <f>_xlfn.IFNA(VLOOKUP(Flattened[[#This Row],[From]]&amp;"_"&amp;Flattened[[#This Row],[To]]&amp;"_"&amp;O$2,SourceRelations[],5,FALSE)," ")</f>
        <v xml:space="preserve"> </v>
      </c>
      <c r="P2930" t="str">
        <f>_xlfn.IFNA(VLOOKUP(Flattened[[#This Row],[From]]&amp;"_"&amp;Flattened[[#This Row],[To]]&amp;"_"&amp;P$2,SourceRelations[],5,FALSE)," ")</f>
        <v>o</v>
      </c>
    </row>
    <row r="2931" spans="2:16" x14ac:dyDescent="0.2">
      <c r="B2931" s="1" t="str">
        <f>Flattened[[#This Row],[From]]&amp;"_"&amp;Flattened[[#This Row],[To]]</f>
        <v>Business Interaction_Representation</v>
      </c>
      <c r="C2931" t="s">
        <v>37</v>
      </c>
      <c r="D2931" t="s">
        <v>59</v>
      </c>
      <c r="E2931" s="1" t="str">
        <f>_xlfn.CONCAT(Flattened[[#This Row],[Specialization]:[Association]])</f>
        <v xml:space="preserve">      a   o</v>
      </c>
      <c r="F2931" s="1" t="str">
        <f>_xlfn.IFNA(VLOOKUP(Flattened[[#This Row],[From]]&amp;"_"&amp;Flattened[[#This Row],[To]]&amp;"_"&amp;F$2,SourceRelations[],5,FALSE)," ")</f>
        <v xml:space="preserve"> </v>
      </c>
      <c r="G2931" t="str">
        <f>_xlfn.IFNA(VLOOKUP(Flattened[[#This Row],[From]]&amp;"_"&amp;Flattened[[#This Row],[To]]&amp;"_"&amp;G$2,SourceRelations[],5,FALSE)," ")</f>
        <v xml:space="preserve"> </v>
      </c>
      <c r="H2931" t="str">
        <f>_xlfn.IFNA(VLOOKUP(Flattened[[#This Row],[From]]&amp;"_"&amp;Flattened[[#This Row],[To]]&amp;"_"&amp;H$2,SourceRelations[],5,FALSE)," ")</f>
        <v xml:space="preserve"> </v>
      </c>
      <c r="I2931" t="str">
        <f>_xlfn.IFNA(VLOOKUP(Flattened[[#This Row],[From]]&amp;"_"&amp;Flattened[[#This Row],[To]]&amp;"_"&amp;I$2,SourceRelations[],5,FALSE)," ")</f>
        <v xml:space="preserve"> </v>
      </c>
      <c r="J2931" t="str">
        <f>_xlfn.IFNA(VLOOKUP(Flattened[[#This Row],[From]]&amp;"_"&amp;Flattened[[#This Row],[To]]&amp;"_"&amp;J$2,SourceRelations[],5,FALSE)," ")</f>
        <v xml:space="preserve"> </v>
      </c>
      <c r="K2931" t="str">
        <f>_xlfn.IFNA(VLOOKUP(Flattened[[#This Row],[From]]&amp;"_"&amp;Flattened[[#This Row],[To]]&amp;"_"&amp;K$2,SourceRelations[],5,FALSE)," ")</f>
        <v xml:space="preserve"> </v>
      </c>
      <c r="L2931" t="str">
        <f>_xlfn.IFNA(VLOOKUP(Flattened[[#This Row],[From]]&amp;"_"&amp;Flattened[[#This Row],[To]]&amp;"_"&amp;L$2,SourceRelations[],5,FALSE)," ")</f>
        <v>a</v>
      </c>
      <c r="M2931" t="str">
        <f>_xlfn.IFNA(VLOOKUP(Flattened[[#This Row],[From]]&amp;"_"&amp;Flattened[[#This Row],[To]]&amp;"_"&amp;M$2,SourceRelations[],5,FALSE)," ")</f>
        <v xml:space="preserve"> </v>
      </c>
      <c r="N2931" t="str">
        <f>_xlfn.IFNA(VLOOKUP(Flattened[[#This Row],[From]]&amp;"_"&amp;Flattened[[#This Row],[To]]&amp;"_"&amp;N$2,SourceRelations[],5,FALSE)," ")</f>
        <v xml:space="preserve"> </v>
      </c>
      <c r="O2931" t="str">
        <f>_xlfn.IFNA(VLOOKUP(Flattened[[#This Row],[From]]&amp;"_"&amp;Flattened[[#This Row],[To]]&amp;"_"&amp;O$2,SourceRelations[],5,FALSE)," ")</f>
        <v xml:space="preserve"> </v>
      </c>
      <c r="P2931" t="str">
        <f>_xlfn.IFNA(VLOOKUP(Flattened[[#This Row],[From]]&amp;"_"&amp;Flattened[[#This Row],[To]]&amp;"_"&amp;P$2,SourceRelations[],5,FALSE)," ")</f>
        <v>o</v>
      </c>
    </row>
    <row r="2932" spans="2:16" x14ac:dyDescent="0.2">
      <c r="B2932" s="1" t="str">
        <f>Flattened[[#This Row],[From]]&amp;"_"&amp;Flattened[[#This Row],[To]]</f>
        <v>Business Interface_Representation</v>
      </c>
      <c r="C2932" t="s">
        <v>40</v>
      </c>
      <c r="D2932" t="s">
        <v>59</v>
      </c>
      <c r="E2932" s="1" t="str">
        <f>_xlfn.CONCAT(Flattened[[#This Row],[Specialization]:[Association]])</f>
        <v xml:space="preserve">      a   o</v>
      </c>
      <c r="F2932" s="1" t="str">
        <f>_xlfn.IFNA(VLOOKUP(Flattened[[#This Row],[From]]&amp;"_"&amp;Flattened[[#This Row],[To]]&amp;"_"&amp;F$2,SourceRelations[],5,FALSE)," ")</f>
        <v xml:space="preserve"> </v>
      </c>
      <c r="G2932" t="str">
        <f>_xlfn.IFNA(VLOOKUP(Flattened[[#This Row],[From]]&amp;"_"&amp;Flattened[[#This Row],[To]]&amp;"_"&amp;G$2,SourceRelations[],5,FALSE)," ")</f>
        <v xml:space="preserve"> </v>
      </c>
      <c r="H2932" t="str">
        <f>_xlfn.IFNA(VLOOKUP(Flattened[[#This Row],[From]]&amp;"_"&amp;Flattened[[#This Row],[To]]&amp;"_"&amp;H$2,SourceRelations[],5,FALSE)," ")</f>
        <v xml:space="preserve"> </v>
      </c>
      <c r="I2932" t="str">
        <f>_xlfn.IFNA(VLOOKUP(Flattened[[#This Row],[From]]&amp;"_"&amp;Flattened[[#This Row],[To]]&amp;"_"&amp;I$2,SourceRelations[],5,FALSE)," ")</f>
        <v xml:space="preserve"> </v>
      </c>
      <c r="J2932" t="str">
        <f>_xlfn.IFNA(VLOOKUP(Flattened[[#This Row],[From]]&amp;"_"&amp;Flattened[[#This Row],[To]]&amp;"_"&amp;J$2,SourceRelations[],5,FALSE)," ")</f>
        <v xml:space="preserve"> </v>
      </c>
      <c r="K2932" t="str">
        <f>_xlfn.IFNA(VLOOKUP(Flattened[[#This Row],[From]]&amp;"_"&amp;Flattened[[#This Row],[To]]&amp;"_"&amp;K$2,SourceRelations[],5,FALSE)," ")</f>
        <v xml:space="preserve"> </v>
      </c>
      <c r="L2932" t="str">
        <f>_xlfn.IFNA(VLOOKUP(Flattened[[#This Row],[From]]&amp;"_"&amp;Flattened[[#This Row],[To]]&amp;"_"&amp;L$2,SourceRelations[],5,FALSE)," ")</f>
        <v>a</v>
      </c>
      <c r="M2932" t="str">
        <f>_xlfn.IFNA(VLOOKUP(Flattened[[#This Row],[From]]&amp;"_"&amp;Flattened[[#This Row],[To]]&amp;"_"&amp;M$2,SourceRelations[],5,FALSE)," ")</f>
        <v xml:space="preserve"> </v>
      </c>
      <c r="N2932" t="str">
        <f>_xlfn.IFNA(VLOOKUP(Flattened[[#This Row],[From]]&amp;"_"&amp;Flattened[[#This Row],[To]]&amp;"_"&amp;N$2,SourceRelations[],5,FALSE)," ")</f>
        <v xml:space="preserve"> </v>
      </c>
      <c r="O2932" t="str">
        <f>_xlfn.IFNA(VLOOKUP(Flattened[[#This Row],[From]]&amp;"_"&amp;Flattened[[#This Row],[To]]&amp;"_"&amp;O$2,SourceRelations[],5,FALSE)," ")</f>
        <v xml:space="preserve"> </v>
      </c>
      <c r="P2932" t="str">
        <f>_xlfn.IFNA(VLOOKUP(Flattened[[#This Row],[From]]&amp;"_"&amp;Flattened[[#This Row],[To]]&amp;"_"&amp;P$2,SourceRelations[],5,FALSE)," ")</f>
        <v>o</v>
      </c>
    </row>
    <row r="2933" spans="2:16" x14ac:dyDescent="0.2">
      <c r="B2933" s="1" t="str">
        <f>Flattened[[#This Row],[From]]&amp;"_"&amp;Flattened[[#This Row],[To]]</f>
        <v>Business Object_Representation</v>
      </c>
      <c r="C2933" t="s">
        <v>58</v>
      </c>
      <c r="D2933" t="s">
        <v>59</v>
      </c>
      <c r="E2933" s="1" t="str">
        <f>_xlfn.CONCAT(Flattened[[#This Row],[Specialization]:[Association]])</f>
        <v xml:space="preserve">          o</v>
      </c>
      <c r="F2933" s="1" t="str">
        <f>_xlfn.IFNA(VLOOKUP(Flattened[[#This Row],[From]]&amp;"_"&amp;Flattened[[#This Row],[To]]&amp;"_"&amp;F$2,SourceRelations[],5,FALSE)," ")</f>
        <v xml:space="preserve"> </v>
      </c>
      <c r="G2933" t="str">
        <f>_xlfn.IFNA(VLOOKUP(Flattened[[#This Row],[From]]&amp;"_"&amp;Flattened[[#This Row],[To]]&amp;"_"&amp;G$2,SourceRelations[],5,FALSE)," ")</f>
        <v xml:space="preserve"> </v>
      </c>
      <c r="H2933" t="str">
        <f>_xlfn.IFNA(VLOOKUP(Flattened[[#This Row],[From]]&amp;"_"&amp;Flattened[[#This Row],[To]]&amp;"_"&amp;H$2,SourceRelations[],5,FALSE)," ")</f>
        <v xml:space="preserve"> </v>
      </c>
      <c r="I2933" t="str">
        <f>_xlfn.IFNA(VLOOKUP(Flattened[[#This Row],[From]]&amp;"_"&amp;Flattened[[#This Row],[To]]&amp;"_"&amp;I$2,SourceRelations[],5,FALSE)," ")</f>
        <v xml:space="preserve"> </v>
      </c>
      <c r="J2933" t="str">
        <f>_xlfn.IFNA(VLOOKUP(Flattened[[#This Row],[From]]&amp;"_"&amp;Flattened[[#This Row],[To]]&amp;"_"&amp;J$2,SourceRelations[],5,FALSE)," ")</f>
        <v xml:space="preserve"> </v>
      </c>
      <c r="K2933" t="str">
        <f>_xlfn.IFNA(VLOOKUP(Flattened[[#This Row],[From]]&amp;"_"&amp;Flattened[[#This Row],[To]]&amp;"_"&amp;K$2,SourceRelations[],5,FALSE)," ")</f>
        <v xml:space="preserve"> </v>
      </c>
      <c r="L2933" t="str">
        <f>_xlfn.IFNA(VLOOKUP(Flattened[[#This Row],[From]]&amp;"_"&amp;Flattened[[#This Row],[To]]&amp;"_"&amp;L$2,SourceRelations[],5,FALSE)," ")</f>
        <v xml:space="preserve"> </v>
      </c>
      <c r="M2933" t="str">
        <f>_xlfn.IFNA(VLOOKUP(Flattened[[#This Row],[From]]&amp;"_"&amp;Flattened[[#This Row],[To]]&amp;"_"&amp;M$2,SourceRelations[],5,FALSE)," ")</f>
        <v xml:space="preserve"> </v>
      </c>
      <c r="N2933" t="str">
        <f>_xlfn.IFNA(VLOOKUP(Flattened[[#This Row],[From]]&amp;"_"&amp;Flattened[[#This Row],[To]]&amp;"_"&amp;N$2,SourceRelations[],5,FALSE)," ")</f>
        <v xml:space="preserve"> </v>
      </c>
      <c r="O2933" t="str">
        <f>_xlfn.IFNA(VLOOKUP(Flattened[[#This Row],[From]]&amp;"_"&amp;Flattened[[#This Row],[To]]&amp;"_"&amp;O$2,SourceRelations[],5,FALSE)," ")</f>
        <v xml:space="preserve"> </v>
      </c>
      <c r="P2933" t="str">
        <f>_xlfn.IFNA(VLOOKUP(Flattened[[#This Row],[From]]&amp;"_"&amp;Flattened[[#This Row],[To]]&amp;"_"&amp;P$2,SourceRelations[],5,FALSE)," ")</f>
        <v>o</v>
      </c>
    </row>
    <row r="2934" spans="2:16" x14ac:dyDescent="0.2">
      <c r="B2934" s="1" t="str">
        <f>Flattened[[#This Row],[From]]&amp;"_"&amp;Flattened[[#This Row],[To]]</f>
        <v>Business Process_Representation</v>
      </c>
      <c r="C2934" t="s">
        <v>38</v>
      </c>
      <c r="D2934" t="s">
        <v>59</v>
      </c>
      <c r="E2934" s="1" t="str">
        <f>_xlfn.CONCAT(Flattened[[#This Row],[Specialization]:[Association]])</f>
        <v xml:space="preserve">      a   o</v>
      </c>
      <c r="F2934" s="1" t="str">
        <f>_xlfn.IFNA(VLOOKUP(Flattened[[#This Row],[From]]&amp;"_"&amp;Flattened[[#This Row],[To]]&amp;"_"&amp;F$2,SourceRelations[],5,FALSE)," ")</f>
        <v xml:space="preserve"> </v>
      </c>
      <c r="G2934" t="str">
        <f>_xlfn.IFNA(VLOOKUP(Flattened[[#This Row],[From]]&amp;"_"&amp;Flattened[[#This Row],[To]]&amp;"_"&amp;G$2,SourceRelations[],5,FALSE)," ")</f>
        <v xml:space="preserve"> </v>
      </c>
      <c r="H2934" t="str">
        <f>_xlfn.IFNA(VLOOKUP(Flattened[[#This Row],[From]]&amp;"_"&amp;Flattened[[#This Row],[To]]&amp;"_"&amp;H$2,SourceRelations[],5,FALSE)," ")</f>
        <v xml:space="preserve"> </v>
      </c>
      <c r="I2934" t="str">
        <f>_xlfn.IFNA(VLOOKUP(Flattened[[#This Row],[From]]&amp;"_"&amp;Flattened[[#This Row],[To]]&amp;"_"&amp;I$2,SourceRelations[],5,FALSE)," ")</f>
        <v xml:space="preserve"> </v>
      </c>
      <c r="J2934" t="str">
        <f>_xlfn.IFNA(VLOOKUP(Flattened[[#This Row],[From]]&amp;"_"&amp;Flattened[[#This Row],[To]]&amp;"_"&amp;J$2,SourceRelations[],5,FALSE)," ")</f>
        <v xml:space="preserve"> </v>
      </c>
      <c r="K2934" t="str">
        <f>_xlfn.IFNA(VLOOKUP(Flattened[[#This Row],[From]]&amp;"_"&amp;Flattened[[#This Row],[To]]&amp;"_"&amp;K$2,SourceRelations[],5,FALSE)," ")</f>
        <v xml:space="preserve"> </v>
      </c>
      <c r="L2934" t="str">
        <f>_xlfn.IFNA(VLOOKUP(Flattened[[#This Row],[From]]&amp;"_"&amp;Flattened[[#This Row],[To]]&amp;"_"&amp;L$2,SourceRelations[],5,FALSE)," ")</f>
        <v>a</v>
      </c>
      <c r="M2934" t="str">
        <f>_xlfn.IFNA(VLOOKUP(Flattened[[#This Row],[From]]&amp;"_"&amp;Flattened[[#This Row],[To]]&amp;"_"&amp;M$2,SourceRelations[],5,FALSE)," ")</f>
        <v xml:space="preserve"> </v>
      </c>
      <c r="N2934" t="str">
        <f>_xlfn.IFNA(VLOOKUP(Flattened[[#This Row],[From]]&amp;"_"&amp;Flattened[[#This Row],[To]]&amp;"_"&amp;N$2,SourceRelations[],5,FALSE)," ")</f>
        <v xml:space="preserve"> </v>
      </c>
      <c r="O2934" t="str">
        <f>_xlfn.IFNA(VLOOKUP(Flattened[[#This Row],[From]]&amp;"_"&amp;Flattened[[#This Row],[To]]&amp;"_"&amp;O$2,SourceRelations[],5,FALSE)," ")</f>
        <v xml:space="preserve"> </v>
      </c>
      <c r="P2934" t="str">
        <f>_xlfn.IFNA(VLOOKUP(Flattened[[#This Row],[From]]&amp;"_"&amp;Flattened[[#This Row],[To]]&amp;"_"&amp;P$2,SourceRelations[],5,FALSE)," ")</f>
        <v>o</v>
      </c>
    </row>
    <row r="2935" spans="2:16" x14ac:dyDescent="0.2">
      <c r="B2935" s="1" t="str">
        <f>Flattened[[#This Row],[From]]&amp;"_"&amp;Flattened[[#This Row],[To]]</f>
        <v>Business Role_Representation</v>
      </c>
      <c r="C2935" t="s">
        <v>42</v>
      </c>
      <c r="D2935" t="s">
        <v>59</v>
      </c>
      <c r="E2935" s="1" t="str">
        <f>_xlfn.CONCAT(Flattened[[#This Row],[Specialization]:[Association]])</f>
        <v xml:space="preserve">      a   o</v>
      </c>
      <c r="F2935" s="1" t="str">
        <f>_xlfn.IFNA(VLOOKUP(Flattened[[#This Row],[From]]&amp;"_"&amp;Flattened[[#This Row],[To]]&amp;"_"&amp;F$2,SourceRelations[],5,FALSE)," ")</f>
        <v xml:space="preserve"> </v>
      </c>
      <c r="G2935" t="str">
        <f>_xlfn.IFNA(VLOOKUP(Flattened[[#This Row],[From]]&amp;"_"&amp;Flattened[[#This Row],[To]]&amp;"_"&amp;G$2,SourceRelations[],5,FALSE)," ")</f>
        <v xml:space="preserve"> </v>
      </c>
      <c r="H2935" t="str">
        <f>_xlfn.IFNA(VLOOKUP(Flattened[[#This Row],[From]]&amp;"_"&amp;Flattened[[#This Row],[To]]&amp;"_"&amp;H$2,SourceRelations[],5,FALSE)," ")</f>
        <v xml:space="preserve"> </v>
      </c>
      <c r="I2935" t="str">
        <f>_xlfn.IFNA(VLOOKUP(Flattened[[#This Row],[From]]&amp;"_"&amp;Flattened[[#This Row],[To]]&amp;"_"&amp;I$2,SourceRelations[],5,FALSE)," ")</f>
        <v xml:space="preserve"> </v>
      </c>
      <c r="J2935" t="str">
        <f>_xlfn.IFNA(VLOOKUP(Flattened[[#This Row],[From]]&amp;"_"&amp;Flattened[[#This Row],[To]]&amp;"_"&amp;J$2,SourceRelations[],5,FALSE)," ")</f>
        <v xml:space="preserve"> </v>
      </c>
      <c r="K2935" t="str">
        <f>_xlfn.IFNA(VLOOKUP(Flattened[[#This Row],[From]]&amp;"_"&amp;Flattened[[#This Row],[To]]&amp;"_"&amp;K$2,SourceRelations[],5,FALSE)," ")</f>
        <v xml:space="preserve"> </v>
      </c>
      <c r="L2935" t="str">
        <f>_xlfn.IFNA(VLOOKUP(Flattened[[#This Row],[From]]&amp;"_"&amp;Flattened[[#This Row],[To]]&amp;"_"&amp;L$2,SourceRelations[],5,FALSE)," ")</f>
        <v>a</v>
      </c>
      <c r="M2935" t="str">
        <f>_xlfn.IFNA(VLOOKUP(Flattened[[#This Row],[From]]&amp;"_"&amp;Flattened[[#This Row],[To]]&amp;"_"&amp;M$2,SourceRelations[],5,FALSE)," ")</f>
        <v xml:space="preserve"> </v>
      </c>
      <c r="N2935" t="str">
        <f>_xlfn.IFNA(VLOOKUP(Flattened[[#This Row],[From]]&amp;"_"&amp;Flattened[[#This Row],[To]]&amp;"_"&amp;N$2,SourceRelations[],5,FALSE)," ")</f>
        <v xml:space="preserve"> </v>
      </c>
      <c r="O2935" t="str">
        <f>_xlfn.IFNA(VLOOKUP(Flattened[[#This Row],[From]]&amp;"_"&amp;Flattened[[#This Row],[To]]&amp;"_"&amp;O$2,SourceRelations[],5,FALSE)," ")</f>
        <v xml:space="preserve"> </v>
      </c>
      <c r="P2935" t="str">
        <f>_xlfn.IFNA(VLOOKUP(Flattened[[#This Row],[From]]&amp;"_"&amp;Flattened[[#This Row],[To]]&amp;"_"&amp;P$2,SourceRelations[],5,FALSE)," ")</f>
        <v>o</v>
      </c>
    </row>
    <row r="2936" spans="2:16" x14ac:dyDescent="0.2">
      <c r="B2936" s="1" t="str">
        <f>Flattened[[#This Row],[From]]&amp;"_"&amp;Flattened[[#This Row],[To]]</f>
        <v>Business Service_Representation</v>
      </c>
      <c r="C2936" t="s">
        <v>44</v>
      </c>
      <c r="D2936" t="s">
        <v>59</v>
      </c>
      <c r="E2936" s="1" t="str">
        <f>_xlfn.CONCAT(Flattened[[#This Row],[Specialization]:[Association]])</f>
        <v xml:space="preserve">      a   o</v>
      </c>
      <c r="F2936" s="1" t="str">
        <f>_xlfn.IFNA(VLOOKUP(Flattened[[#This Row],[From]]&amp;"_"&amp;Flattened[[#This Row],[To]]&amp;"_"&amp;F$2,SourceRelations[],5,FALSE)," ")</f>
        <v xml:space="preserve"> </v>
      </c>
      <c r="G2936" t="str">
        <f>_xlfn.IFNA(VLOOKUP(Flattened[[#This Row],[From]]&amp;"_"&amp;Flattened[[#This Row],[To]]&amp;"_"&amp;G$2,SourceRelations[],5,FALSE)," ")</f>
        <v xml:space="preserve"> </v>
      </c>
      <c r="H2936" t="str">
        <f>_xlfn.IFNA(VLOOKUP(Flattened[[#This Row],[From]]&amp;"_"&amp;Flattened[[#This Row],[To]]&amp;"_"&amp;H$2,SourceRelations[],5,FALSE)," ")</f>
        <v xml:space="preserve"> </v>
      </c>
      <c r="I2936" t="str">
        <f>_xlfn.IFNA(VLOOKUP(Flattened[[#This Row],[From]]&amp;"_"&amp;Flattened[[#This Row],[To]]&amp;"_"&amp;I$2,SourceRelations[],5,FALSE)," ")</f>
        <v xml:space="preserve"> </v>
      </c>
      <c r="J2936" t="str">
        <f>_xlfn.IFNA(VLOOKUP(Flattened[[#This Row],[From]]&amp;"_"&amp;Flattened[[#This Row],[To]]&amp;"_"&amp;J$2,SourceRelations[],5,FALSE)," ")</f>
        <v xml:space="preserve"> </v>
      </c>
      <c r="K2936" t="str">
        <f>_xlfn.IFNA(VLOOKUP(Flattened[[#This Row],[From]]&amp;"_"&amp;Flattened[[#This Row],[To]]&amp;"_"&amp;K$2,SourceRelations[],5,FALSE)," ")</f>
        <v xml:space="preserve"> </v>
      </c>
      <c r="L2936" t="str">
        <f>_xlfn.IFNA(VLOOKUP(Flattened[[#This Row],[From]]&amp;"_"&amp;Flattened[[#This Row],[To]]&amp;"_"&amp;L$2,SourceRelations[],5,FALSE)," ")</f>
        <v>a</v>
      </c>
      <c r="M2936" t="str">
        <f>_xlfn.IFNA(VLOOKUP(Flattened[[#This Row],[From]]&amp;"_"&amp;Flattened[[#This Row],[To]]&amp;"_"&amp;M$2,SourceRelations[],5,FALSE)," ")</f>
        <v xml:space="preserve"> </v>
      </c>
      <c r="N2936" t="str">
        <f>_xlfn.IFNA(VLOOKUP(Flattened[[#This Row],[From]]&amp;"_"&amp;Flattened[[#This Row],[To]]&amp;"_"&amp;N$2,SourceRelations[],5,FALSE)," ")</f>
        <v xml:space="preserve"> </v>
      </c>
      <c r="O2936" t="str">
        <f>_xlfn.IFNA(VLOOKUP(Flattened[[#This Row],[From]]&amp;"_"&amp;Flattened[[#This Row],[To]]&amp;"_"&amp;O$2,SourceRelations[],5,FALSE)," ")</f>
        <v xml:space="preserve"> </v>
      </c>
      <c r="P2936" t="str">
        <f>_xlfn.IFNA(VLOOKUP(Flattened[[#This Row],[From]]&amp;"_"&amp;Flattened[[#This Row],[To]]&amp;"_"&amp;P$2,SourceRelations[],5,FALSE)," ")</f>
        <v>o</v>
      </c>
    </row>
    <row r="2937" spans="2:16" x14ac:dyDescent="0.2">
      <c r="B2937" s="1" t="str">
        <f>Flattened[[#This Row],[From]]&amp;"_"&amp;Flattened[[#This Row],[To]]</f>
        <v>Capability_Representation</v>
      </c>
      <c r="C2937" t="s">
        <v>39</v>
      </c>
      <c r="D2937" t="s">
        <v>59</v>
      </c>
      <c r="E2937" s="1" t="str">
        <f>_xlfn.CONCAT(Flattened[[#This Row],[Specialization]:[Association]])</f>
        <v xml:space="preserve">          o</v>
      </c>
      <c r="F2937" s="1" t="str">
        <f>_xlfn.IFNA(VLOOKUP(Flattened[[#This Row],[From]]&amp;"_"&amp;Flattened[[#This Row],[To]]&amp;"_"&amp;F$2,SourceRelations[],5,FALSE)," ")</f>
        <v xml:space="preserve"> </v>
      </c>
      <c r="G2937" t="str">
        <f>_xlfn.IFNA(VLOOKUP(Flattened[[#This Row],[From]]&amp;"_"&amp;Flattened[[#This Row],[To]]&amp;"_"&amp;G$2,SourceRelations[],5,FALSE)," ")</f>
        <v xml:space="preserve"> </v>
      </c>
      <c r="H2937" t="str">
        <f>_xlfn.IFNA(VLOOKUP(Flattened[[#This Row],[From]]&amp;"_"&amp;Flattened[[#This Row],[To]]&amp;"_"&amp;H$2,SourceRelations[],5,FALSE)," ")</f>
        <v xml:space="preserve"> </v>
      </c>
      <c r="I2937" t="str">
        <f>_xlfn.IFNA(VLOOKUP(Flattened[[#This Row],[From]]&amp;"_"&amp;Flattened[[#This Row],[To]]&amp;"_"&amp;I$2,SourceRelations[],5,FALSE)," ")</f>
        <v xml:space="preserve"> </v>
      </c>
      <c r="J2937" t="str">
        <f>_xlfn.IFNA(VLOOKUP(Flattened[[#This Row],[From]]&amp;"_"&amp;Flattened[[#This Row],[To]]&amp;"_"&amp;J$2,SourceRelations[],5,FALSE)," ")</f>
        <v xml:space="preserve"> </v>
      </c>
      <c r="K2937" t="str">
        <f>_xlfn.IFNA(VLOOKUP(Flattened[[#This Row],[From]]&amp;"_"&amp;Flattened[[#This Row],[To]]&amp;"_"&amp;K$2,SourceRelations[],5,FALSE)," ")</f>
        <v xml:space="preserve"> </v>
      </c>
      <c r="L2937" t="str">
        <f>_xlfn.IFNA(VLOOKUP(Flattened[[#This Row],[From]]&amp;"_"&amp;Flattened[[#This Row],[To]]&amp;"_"&amp;L$2,SourceRelations[],5,FALSE)," ")</f>
        <v xml:space="preserve"> </v>
      </c>
      <c r="M2937" t="str">
        <f>_xlfn.IFNA(VLOOKUP(Flattened[[#This Row],[From]]&amp;"_"&amp;Flattened[[#This Row],[To]]&amp;"_"&amp;M$2,SourceRelations[],5,FALSE)," ")</f>
        <v xml:space="preserve"> </v>
      </c>
      <c r="N2937" t="str">
        <f>_xlfn.IFNA(VLOOKUP(Flattened[[#This Row],[From]]&amp;"_"&amp;Flattened[[#This Row],[To]]&amp;"_"&amp;N$2,SourceRelations[],5,FALSE)," ")</f>
        <v xml:space="preserve"> </v>
      </c>
      <c r="O2937" t="str">
        <f>_xlfn.IFNA(VLOOKUP(Flattened[[#This Row],[From]]&amp;"_"&amp;Flattened[[#This Row],[To]]&amp;"_"&amp;O$2,SourceRelations[],5,FALSE)," ")</f>
        <v xml:space="preserve"> </v>
      </c>
      <c r="P2937" t="str">
        <f>_xlfn.IFNA(VLOOKUP(Flattened[[#This Row],[From]]&amp;"_"&amp;Flattened[[#This Row],[To]]&amp;"_"&amp;P$2,SourceRelations[],5,FALSE)," ")</f>
        <v>o</v>
      </c>
    </row>
    <row r="2938" spans="2:16" x14ac:dyDescent="0.2">
      <c r="B2938" s="1" t="str">
        <f>Flattened[[#This Row],[From]]&amp;"_"&amp;Flattened[[#This Row],[To]]</f>
        <v>Communication Network_Representation</v>
      </c>
      <c r="C2938" t="s">
        <v>63</v>
      </c>
      <c r="D2938" t="s">
        <v>59</v>
      </c>
      <c r="E2938" s="1" t="str">
        <f>_xlfn.CONCAT(Flattened[[#This Row],[Specialization]:[Association]])</f>
        <v xml:space="preserve">      a   o</v>
      </c>
      <c r="F2938" s="1" t="str">
        <f>_xlfn.IFNA(VLOOKUP(Flattened[[#This Row],[From]]&amp;"_"&amp;Flattened[[#This Row],[To]]&amp;"_"&amp;F$2,SourceRelations[],5,FALSE)," ")</f>
        <v xml:space="preserve"> </v>
      </c>
      <c r="G2938" t="str">
        <f>_xlfn.IFNA(VLOOKUP(Flattened[[#This Row],[From]]&amp;"_"&amp;Flattened[[#This Row],[To]]&amp;"_"&amp;G$2,SourceRelations[],5,FALSE)," ")</f>
        <v xml:space="preserve"> </v>
      </c>
      <c r="H2938" t="str">
        <f>_xlfn.IFNA(VLOOKUP(Flattened[[#This Row],[From]]&amp;"_"&amp;Flattened[[#This Row],[To]]&amp;"_"&amp;H$2,SourceRelations[],5,FALSE)," ")</f>
        <v xml:space="preserve"> </v>
      </c>
      <c r="I2938" t="str">
        <f>_xlfn.IFNA(VLOOKUP(Flattened[[#This Row],[From]]&amp;"_"&amp;Flattened[[#This Row],[To]]&amp;"_"&amp;I$2,SourceRelations[],5,FALSE)," ")</f>
        <v xml:space="preserve"> </v>
      </c>
      <c r="J2938" t="str">
        <f>_xlfn.IFNA(VLOOKUP(Flattened[[#This Row],[From]]&amp;"_"&amp;Flattened[[#This Row],[To]]&amp;"_"&amp;J$2,SourceRelations[],5,FALSE)," ")</f>
        <v xml:space="preserve"> </v>
      </c>
      <c r="K2938" t="str">
        <f>_xlfn.IFNA(VLOOKUP(Flattened[[#This Row],[From]]&amp;"_"&amp;Flattened[[#This Row],[To]]&amp;"_"&amp;K$2,SourceRelations[],5,FALSE)," ")</f>
        <v xml:space="preserve"> </v>
      </c>
      <c r="L2938" t="str">
        <f>_xlfn.IFNA(VLOOKUP(Flattened[[#This Row],[From]]&amp;"_"&amp;Flattened[[#This Row],[To]]&amp;"_"&amp;L$2,SourceRelations[],5,FALSE)," ")</f>
        <v>a</v>
      </c>
      <c r="M2938" t="str">
        <f>_xlfn.IFNA(VLOOKUP(Flattened[[#This Row],[From]]&amp;"_"&amp;Flattened[[#This Row],[To]]&amp;"_"&amp;M$2,SourceRelations[],5,FALSE)," ")</f>
        <v xml:space="preserve"> </v>
      </c>
      <c r="N2938" t="str">
        <f>_xlfn.IFNA(VLOOKUP(Flattened[[#This Row],[From]]&amp;"_"&amp;Flattened[[#This Row],[To]]&amp;"_"&amp;N$2,SourceRelations[],5,FALSE)," ")</f>
        <v xml:space="preserve"> </v>
      </c>
      <c r="O2938" t="str">
        <f>_xlfn.IFNA(VLOOKUP(Flattened[[#This Row],[From]]&amp;"_"&amp;Flattened[[#This Row],[To]]&amp;"_"&amp;O$2,SourceRelations[],5,FALSE)," ")</f>
        <v xml:space="preserve"> </v>
      </c>
      <c r="P2938" t="str">
        <f>_xlfn.IFNA(VLOOKUP(Flattened[[#This Row],[From]]&amp;"_"&amp;Flattened[[#This Row],[To]]&amp;"_"&amp;P$2,SourceRelations[],5,FALSE)," ")</f>
        <v>o</v>
      </c>
    </row>
    <row r="2939" spans="2:16" x14ac:dyDescent="0.2">
      <c r="B2939" s="1" t="str">
        <f>Flattened[[#This Row],[From]]&amp;"_"&amp;Flattened[[#This Row],[To]]</f>
        <v>Constraint_Representation</v>
      </c>
      <c r="C2939" t="s">
        <v>9</v>
      </c>
      <c r="D2939" t="s">
        <v>59</v>
      </c>
      <c r="E2939" s="1" t="str">
        <f>_xlfn.CONCAT(Flattened[[#This Row],[Specialization]:[Association]])</f>
        <v xml:space="preserve">          o</v>
      </c>
      <c r="F2939" s="1" t="str">
        <f>_xlfn.IFNA(VLOOKUP(Flattened[[#This Row],[From]]&amp;"_"&amp;Flattened[[#This Row],[To]]&amp;"_"&amp;F$2,SourceRelations[],5,FALSE)," ")</f>
        <v xml:space="preserve"> </v>
      </c>
      <c r="G2939" t="str">
        <f>_xlfn.IFNA(VLOOKUP(Flattened[[#This Row],[From]]&amp;"_"&amp;Flattened[[#This Row],[To]]&amp;"_"&amp;G$2,SourceRelations[],5,FALSE)," ")</f>
        <v xml:space="preserve"> </v>
      </c>
      <c r="H2939" t="str">
        <f>_xlfn.IFNA(VLOOKUP(Flattened[[#This Row],[From]]&amp;"_"&amp;Flattened[[#This Row],[To]]&amp;"_"&amp;H$2,SourceRelations[],5,FALSE)," ")</f>
        <v xml:space="preserve"> </v>
      </c>
      <c r="I2939" t="str">
        <f>_xlfn.IFNA(VLOOKUP(Flattened[[#This Row],[From]]&amp;"_"&amp;Flattened[[#This Row],[To]]&amp;"_"&amp;I$2,SourceRelations[],5,FALSE)," ")</f>
        <v xml:space="preserve"> </v>
      </c>
      <c r="J2939" t="str">
        <f>_xlfn.IFNA(VLOOKUP(Flattened[[#This Row],[From]]&amp;"_"&amp;Flattened[[#This Row],[To]]&amp;"_"&amp;J$2,SourceRelations[],5,FALSE)," ")</f>
        <v xml:space="preserve"> </v>
      </c>
      <c r="K2939" t="str">
        <f>_xlfn.IFNA(VLOOKUP(Flattened[[#This Row],[From]]&amp;"_"&amp;Flattened[[#This Row],[To]]&amp;"_"&amp;K$2,SourceRelations[],5,FALSE)," ")</f>
        <v xml:space="preserve"> </v>
      </c>
      <c r="L2939" t="str">
        <f>_xlfn.IFNA(VLOOKUP(Flattened[[#This Row],[From]]&amp;"_"&amp;Flattened[[#This Row],[To]]&amp;"_"&amp;L$2,SourceRelations[],5,FALSE)," ")</f>
        <v xml:space="preserve"> </v>
      </c>
      <c r="M2939" t="str">
        <f>_xlfn.IFNA(VLOOKUP(Flattened[[#This Row],[From]]&amp;"_"&amp;Flattened[[#This Row],[To]]&amp;"_"&amp;M$2,SourceRelations[],5,FALSE)," ")</f>
        <v xml:space="preserve"> </v>
      </c>
      <c r="N2939" t="str">
        <f>_xlfn.IFNA(VLOOKUP(Flattened[[#This Row],[From]]&amp;"_"&amp;Flattened[[#This Row],[To]]&amp;"_"&amp;N$2,SourceRelations[],5,FALSE)," ")</f>
        <v xml:space="preserve"> </v>
      </c>
      <c r="O2939" t="str">
        <f>_xlfn.IFNA(VLOOKUP(Flattened[[#This Row],[From]]&amp;"_"&amp;Flattened[[#This Row],[To]]&amp;"_"&amp;O$2,SourceRelations[],5,FALSE)," ")</f>
        <v xml:space="preserve"> </v>
      </c>
      <c r="P2939" t="str">
        <f>_xlfn.IFNA(VLOOKUP(Flattened[[#This Row],[From]]&amp;"_"&amp;Flattened[[#This Row],[To]]&amp;"_"&amp;P$2,SourceRelations[],5,FALSE)," ")</f>
        <v>o</v>
      </c>
    </row>
    <row r="2940" spans="2:16" x14ac:dyDescent="0.2">
      <c r="B2940" s="1" t="str">
        <f>Flattened[[#This Row],[From]]&amp;"_"&amp;Flattened[[#This Row],[To]]</f>
        <v>Contract_Representation</v>
      </c>
      <c r="C2940" t="s">
        <v>67</v>
      </c>
      <c r="D2940" t="s">
        <v>59</v>
      </c>
      <c r="E2940" s="1" t="str">
        <f>_xlfn.CONCAT(Flattened[[#This Row],[Specialization]:[Association]])</f>
        <v xml:space="preserve">          o</v>
      </c>
      <c r="F2940" s="1" t="str">
        <f>_xlfn.IFNA(VLOOKUP(Flattened[[#This Row],[From]]&amp;"_"&amp;Flattened[[#This Row],[To]]&amp;"_"&amp;F$2,SourceRelations[],5,FALSE)," ")</f>
        <v xml:space="preserve"> </v>
      </c>
      <c r="G2940" t="str">
        <f>_xlfn.IFNA(VLOOKUP(Flattened[[#This Row],[From]]&amp;"_"&amp;Flattened[[#This Row],[To]]&amp;"_"&amp;G$2,SourceRelations[],5,FALSE)," ")</f>
        <v xml:space="preserve"> </v>
      </c>
      <c r="H2940" t="str">
        <f>_xlfn.IFNA(VLOOKUP(Flattened[[#This Row],[From]]&amp;"_"&amp;Flattened[[#This Row],[To]]&amp;"_"&amp;H$2,SourceRelations[],5,FALSE)," ")</f>
        <v xml:space="preserve"> </v>
      </c>
      <c r="I2940" t="str">
        <f>_xlfn.IFNA(VLOOKUP(Flattened[[#This Row],[From]]&amp;"_"&amp;Flattened[[#This Row],[To]]&amp;"_"&amp;I$2,SourceRelations[],5,FALSE)," ")</f>
        <v xml:space="preserve"> </v>
      </c>
      <c r="J2940" t="str">
        <f>_xlfn.IFNA(VLOOKUP(Flattened[[#This Row],[From]]&amp;"_"&amp;Flattened[[#This Row],[To]]&amp;"_"&amp;J$2,SourceRelations[],5,FALSE)," ")</f>
        <v xml:space="preserve"> </v>
      </c>
      <c r="K2940" t="str">
        <f>_xlfn.IFNA(VLOOKUP(Flattened[[#This Row],[From]]&amp;"_"&amp;Flattened[[#This Row],[To]]&amp;"_"&amp;K$2,SourceRelations[],5,FALSE)," ")</f>
        <v xml:space="preserve"> </v>
      </c>
      <c r="L2940" t="str">
        <f>_xlfn.IFNA(VLOOKUP(Flattened[[#This Row],[From]]&amp;"_"&amp;Flattened[[#This Row],[To]]&amp;"_"&amp;L$2,SourceRelations[],5,FALSE)," ")</f>
        <v xml:space="preserve"> </v>
      </c>
      <c r="M2940" t="str">
        <f>_xlfn.IFNA(VLOOKUP(Flattened[[#This Row],[From]]&amp;"_"&amp;Flattened[[#This Row],[To]]&amp;"_"&amp;M$2,SourceRelations[],5,FALSE)," ")</f>
        <v xml:space="preserve"> </v>
      </c>
      <c r="N2940" t="str">
        <f>_xlfn.IFNA(VLOOKUP(Flattened[[#This Row],[From]]&amp;"_"&amp;Flattened[[#This Row],[To]]&amp;"_"&amp;N$2,SourceRelations[],5,FALSE)," ")</f>
        <v xml:space="preserve"> </v>
      </c>
      <c r="O2940" t="str">
        <f>_xlfn.IFNA(VLOOKUP(Flattened[[#This Row],[From]]&amp;"_"&amp;Flattened[[#This Row],[To]]&amp;"_"&amp;O$2,SourceRelations[],5,FALSE)," ")</f>
        <v xml:space="preserve"> </v>
      </c>
      <c r="P2940" t="str">
        <f>_xlfn.IFNA(VLOOKUP(Flattened[[#This Row],[From]]&amp;"_"&amp;Flattened[[#This Row],[To]]&amp;"_"&amp;P$2,SourceRelations[],5,FALSE)," ")</f>
        <v>o</v>
      </c>
    </row>
    <row r="2941" spans="2:16" x14ac:dyDescent="0.2">
      <c r="B2941" s="1" t="str">
        <f>Flattened[[#This Row],[From]]&amp;"_"&amp;Flattened[[#This Row],[To]]</f>
        <v>Course Of Action_Representation</v>
      </c>
      <c r="C2941" t="s">
        <v>62</v>
      </c>
      <c r="D2941" t="s">
        <v>59</v>
      </c>
      <c r="E2941" s="1" t="str">
        <f>_xlfn.CONCAT(Flattened[[#This Row],[Specialization]:[Association]])</f>
        <v xml:space="preserve">          o</v>
      </c>
      <c r="F2941" s="1" t="str">
        <f>_xlfn.IFNA(VLOOKUP(Flattened[[#This Row],[From]]&amp;"_"&amp;Flattened[[#This Row],[To]]&amp;"_"&amp;F$2,SourceRelations[],5,FALSE)," ")</f>
        <v xml:space="preserve"> </v>
      </c>
      <c r="G2941" t="str">
        <f>_xlfn.IFNA(VLOOKUP(Flattened[[#This Row],[From]]&amp;"_"&amp;Flattened[[#This Row],[To]]&amp;"_"&amp;G$2,SourceRelations[],5,FALSE)," ")</f>
        <v xml:space="preserve"> </v>
      </c>
      <c r="H2941" t="str">
        <f>_xlfn.IFNA(VLOOKUP(Flattened[[#This Row],[From]]&amp;"_"&amp;Flattened[[#This Row],[To]]&amp;"_"&amp;H$2,SourceRelations[],5,FALSE)," ")</f>
        <v xml:space="preserve"> </v>
      </c>
      <c r="I2941" t="str">
        <f>_xlfn.IFNA(VLOOKUP(Flattened[[#This Row],[From]]&amp;"_"&amp;Flattened[[#This Row],[To]]&amp;"_"&amp;I$2,SourceRelations[],5,FALSE)," ")</f>
        <v xml:space="preserve"> </v>
      </c>
      <c r="J2941" t="str">
        <f>_xlfn.IFNA(VLOOKUP(Flattened[[#This Row],[From]]&amp;"_"&amp;Flattened[[#This Row],[To]]&amp;"_"&amp;J$2,SourceRelations[],5,FALSE)," ")</f>
        <v xml:space="preserve"> </v>
      </c>
      <c r="K2941" t="str">
        <f>_xlfn.IFNA(VLOOKUP(Flattened[[#This Row],[From]]&amp;"_"&amp;Flattened[[#This Row],[To]]&amp;"_"&amp;K$2,SourceRelations[],5,FALSE)," ")</f>
        <v xml:space="preserve"> </v>
      </c>
      <c r="L2941" t="str">
        <f>_xlfn.IFNA(VLOOKUP(Flattened[[#This Row],[From]]&amp;"_"&amp;Flattened[[#This Row],[To]]&amp;"_"&amp;L$2,SourceRelations[],5,FALSE)," ")</f>
        <v xml:space="preserve"> </v>
      </c>
      <c r="M2941" t="str">
        <f>_xlfn.IFNA(VLOOKUP(Flattened[[#This Row],[From]]&amp;"_"&amp;Flattened[[#This Row],[To]]&amp;"_"&amp;M$2,SourceRelations[],5,FALSE)," ")</f>
        <v xml:space="preserve"> </v>
      </c>
      <c r="N2941" t="str">
        <f>_xlfn.IFNA(VLOOKUP(Flattened[[#This Row],[From]]&amp;"_"&amp;Flattened[[#This Row],[To]]&amp;"_"&amp;N$2,SourceRelations[],5,FALSE)," ")</f>
        <v xml:space="preserve"> </v>
      </c>
      <c r="O2941" t="str">
        <f>_xlfn.IFNA(VLOOKUP(Flattened[[#This Row],[From]]&amp;"_"&amp;Flattened[[#This Row],[To]]&amp;"_"&amp;O$2,SourceRelations[],5,FALSE)," ")</f>
        <v xml:space="preserve"> </v>
      </c>
      <c r="P2941" t="str">
        <f>_xlfn.IFNA(VLOOKUP(Flattened[[#This Row],[From]]&amp;"_"&amp;Flattened[[#This Row],[To]]&amp;"_"&amp;P$2,SourceRelations[],5,FALSE)," ")</f>
        <v>o</v>
      </c>
    </row>
    <row r="2942" spans="2:16" x14ac:dyDescent="0.2">
      <c r="B2942" s="1" t="str">
        <f>Flattened[[#This Row],[From]]&amp;"_"&amp;Flattened[[#This Row],[To]]</f>
        <v>Data Object_Representation</v>
      </c>
      <c r="C2942" t="s">
        <v>34</v>
      </c>
      <c r="D2942" t="s">
        <v>59</v>
      </c>
      <c r="E2942" s="1" t="str">
        <f>_xlfn.CONCAT(Flattened[[#This Row],[Specialization]:[Association]])</f>
        <v xml:space="preserve">          o</v>
      </c>
      <c r="F2942" s="1" t="str">
        <f>_xlfn.IFNA(VLOOKUP(Flattened[[#This Row],[From]]&amp;"_"&amp;Flattened[[#This Row],[To]]&amp;"_"&amp;F$2,SourceRelations[],5,FALSE)," ")</f>
        <v xml:space="preserve"> </v>
      </c>
      <c r="G2942" t="str">
        <f>_xlfn.IFNA(VLOOKUP(Flattened[[#This Row],[From]]&amp;"_"&amp;Flattened[[#This Row],[To]]&amp;"_"&amp;G$2,SourceRelations[],5,FALSE)," ")</f>
        <v xml:space="preserve"> </v>
      </c>
      <c r="H2942" t="str">
        <f>_xlfn.IFNA(VLOOKUP(Flattened[[#This Row],[From]]&amp;"_"&amp;Flattened[[#This Row],[To]]&amp;"_"&amp;H$2,SourceRelations[],5,FALSE)," ")</f>
        <v xml:space="preserve"> </v>
      </c>
      <c r="I2942" t="str">
        <f>_xlfn.IFNA(VLOOKUP(Flattened[[#This Row],[From]]&amp;"_"&amp;Flattened[[#This Row],[To]]&amp;"_"&amp;I$2,SourceRelations[],5,FALSE)," ")</f>
        <v xml:space="preserve"> </v>
      </c>
      <c r="J2942" t="str">
        <f>_xlfn.IFNA(VLOOKUP(Flattened[[#This Row],[From]]&amp;"_"&amp;Flattened[[#This Row],[To]]&amp;"_"&amp;J$2,SourceRelations[],5,FALSE)," ")</f>
        <v xml:space="preserve"> </v>
      </c>
      <c r="K2942" t="str">
        <f>_xlfn.IFNA(VLOOKUP(Flattened[[#This Row],[From]]&amp;"_"&amp;Flattened[[#This Row],[To]]&amp;"_"&amp;K$2,SourceRelations[],5,FALSE)," ")</f>
        <v xml:space="preserve"> </v>
      </c>
      <c r="L2942" t="str">
        <f>_xlfn.IFNA(VLOOKUP(Flattened[[#This Row],[From]]&amp;"_"&amp;Flattened[[#This Row],[To]]&amp;"_"&amp;L$2,SourceRelations[],5,FALSE)," ")</f>
        <v xml:space="preserve"> </v>
      </c>
      <c r="M2942" t="str">
        <f>_xlfn.IFNA(VLOOKUP(Flattened[[#This Row],[From]]&amp;"_"&amp;Flattened[[#This Row],[To]]&amp;"_"&amp;M$2,SourceRelations[],5,FALSE)," ")</f>
        <v xml:space="preserve"> </v>
      </c>
      <c r="N2942" t="str">
        <f>_xlfn.IFNA(VLOOKUP(Flattened[[#This Row],[From]]&amp;"_"&amp;Flattened[[#This Row],[To]]&amp;"_"&amp;N$2,SourceRelations[],5,FALSE)," ")</f>
        <v xml:space="preserve"> </v>
      </c>
      <c r="O2942" t="str">
        <f>_xlfn.IFNA(VLOOKUP(Flattened[[#This Row],[From]]&amp;"_"&amp;Flattened[[#This Row],[To]]&amp;"_"&amp;O$2,SourceRelations[],5,FALSE)," ")</f>
        <v xml:space="preserve"> </v>
      </c>
      <c r="P2942" t="str">
        <f>_xlfn.IFNA(VLOOKUP(Flattened[[#This Row],[From]]&amp;"_"&amp;Flattened[[#This Row],[To]]&amp;"_"&amp;P$2,SourceRelations[],5,FALSE)," ")</f>
        <v>o</v>
      </c>
    </row>
    <row r="2943" spans="2:16" x14ac:dyDescent="0.2">
      <c r="B2943" s="1" t="str">
        <f>Flattened[[#This Row],[From]]&amp;"_"&amp;Flattened[[#This Row],[To]]</f>
        <v>Deliverable_Representation</v>
      </c>
      <c r="C2943" t="s">
        <v>68</v>
      </c>
      <c r="D2943" t="s">
        <v>59</v>
      </c>
      <c r="E2943" s="1" t="str">
        <f>_xlfn.CONCAT(Flattened[[#This Row],[Specialization]:[Association]])</f>
        <v xml:space="preserve">    r     o</v>
      </c>
      <c r="F2943" s="1" t="str">
        <f>_xlfn.IFNA(VLOOKUP(Flattened[[#This Row],[From]]&amp;"_"&amp;Flattened[[#This Row],[To]]&amp;"_"&amp;F$2,SourceRelations[],5,FALSE)," ")</f>
        <v xml:space="preserve"> </v>
      </c>
      <c r="G2943" t="str">
        <f>_xlfn.IFNA(VLOOKUP(Flattened[[#This Row],[From]]&amp;"_"&amp;Flattened[[#This Row],[To]]&amp;"_"&amp;G$2,SourceRelations[],5,FALSE)," ")</f>
        <v xml:space="preserve"> </v>
      </c>
      <c r="H2943" t="str">
        <f>_xlfn.IFNA(VLOOKUP(Flattened[[#This Row],[From]]&amp;"_"&amp;Flattened[[#This Row],[To]]&amp;"_"&amp;H$2,SourceRelations[],5,FALSE)," ")</f>
        <v xml:space="preserve"> </v>
      </c>
      <c r="I2943" t="str">
        <f>_xlfn.IFNA(VLOOKUP(Flattened[[#This Row],[From]]&amp;"_"&amp;Flattened[[#This Row],[To]]&amp;"_"&amp;I$2,SourceRelations[],5,FALSE)," ")</f>
        <v xml:space="preserve"> </v>
      </c>
      <c r="J2943" t="str">
        <f>_xlfn.IFNA(VLOOKUP(Flattened[[#This Row],[From]]&amp;"_"&amp;Flattened[[#This Row],[To]]&amp;"_"&amp;J$2,SourceRelations[],5,FALSE)," ")</f>
        <v>r</v>
      </c>
      <c r="K2943" t="str">
        <f>_xlfn.IFNA(VLOOKUP(Flattened[[#This Row],[From]]&amp;"_"&amp;Flattened[[#This Row],[To]]&amp;"_"&amp;K$2,SourceRelations[],5,FALSE)," ")</f>
        <v xml:space="preserve"> </v>
      </c>
      <c r="L2943" t="str">
        <f>_xlfn.IFNA(VLOOKUP(Flattened[[#This Row],[From]]&amp;"_"&amp;Flattened[[#This Row],[To]]&amp;"_"&amp;L$2,SourceRelations[],5,FALSE)," ")</f>
        <v xml:space="preserve"> </v>
      </c>
      <c r="M2943" t="str">
        <f>_xlfn.IFNA(VLOOKUP(Flattened[[#This Row],[From]]&amp;"_"&amp;Flattened[[#This Row],[To]]&amp;"_"&amp;M$2,SourceRelations[],5,FALSE)," ")</f>
        <v xml:space="preserve"> </v>
      </c>
      <c r="N2943" t="str">
        <f>_xlfn.IFNA(VLOOKUP(Flattened[[#This Row],[From]]&amp;"_"&amp;Flattened[[#This Row],[To]]&amp;"_"&amp;N$2,SourceRelations[],5,FALSE)," ")</f>
        <v xml:space="preserve"> </v>
      </c>
      <c r="O2943" t="str">
        <f>_xlfn.IFNA(VLOOKUP(Flattened[[#This Row],[From]]&amp;"_"&amp;Flattened[[#This Row],[To]]&amp;"_"&amp;O$2,SourceRelations[],5,FALSE)," ")</f>
        <v xml:space="preserve"> </v>
      </c>
      <c r="P2943" t="str">
        <f>_xlfn.IFNA(VLOOKUP(Flattened[[#This Row],[From]]&amp;"_"&amp;Flattened[[#This Row],[To]]&amp;"_"&amp;P$2,SourceRelations[],5,FALSE)," ")</f>
        <v>o</v>
      </c>
    </row>
    <row r="2944" spans="2:16" x14ac:dyDescent="0.2">
      <c r="B2944" s="1" t="str">
        <f>Flattened[[#This Row],[From]]&amp;"_"&amp;Flattened[[#This Row],[To]]</f>
        <v>Device_Representation</v>
      </c>
      <c r="C2944" t="s">
        <v>64</v>
      </c>
      <c r="D2944" t="s">
        <v>59</v>
      </c>
      <c r="E2944" s="1" t="str">
        <f>_xlfn.CONCAT(Flattened[[#This Row],[Specialization]:[Association]])</f>
        <v xml:space="preserve">      a   o</v>
      </c>
      <c r="F2944" s="1" t="str">
        <f>_xlfn.IFNA(VLOOKUP(Flattened[[#This Row],[From]]&amp;"_"&amp;Flattened[[#This Row],[To]]&amp;"_"&amp;F$2,SourceRelations[],5,FALSE)," ")</f>
        <v xml:space="preserve"> </v>
      </c>
      <c r="G2944" t="str">
        <f>_xlfn.IFNA(VLOOKUP(Flattened[[#This Row],[From]]&amp;"_"&amp;Flattened[[#This Row],[To]]&amp;"_"&amp;G$2,SourceRelations[],5,FALSE)," ")</f>
        <v xml:space="preserve"> </v>
      </c>
      <c r="H2944" t="str">
        <f>_xlfn.IFNA(VLOOKUP(Flattened[[#This Row],[From]]&amp;"_"&amp;Flattened[[#This Row],[To]]&amp;"_"&amp;H$2,SourceRelations[],5,FALSE)," ")</f>
        <v xml:space="preserve"> </v>
      </c>
      <c r="I2944" t="str">
        <f>_xlfn.IFNA(VLOOKUP(Flattened[[#This Row],[From]]&amp;"_"&amp;Flattened[[#This Row],[To]]&amp;"_"&amp;I$2,SourceRelations[],5,FALSE)," ")</f>
        <v xml:space="preserve"> </v>
      </c>
      <c r="J2944" t="str">
        <f>_xlfn.IFNA(VLOOKUP(Flattened[[#This Row],[From]]&amp;"_"&amp;Flattened[[#This Row],[To]]&amp;"_"&amp;J$2,SourceRelations[],5,FALSE)," ")</f>
        <v xml:space="preserve"> </v>
      </c>
      <c r="K2944" t="str">
        <f>_xlfn.IFNA(VLOOKUP(Flattened[[#This Row],[From]]&amp;"_"&amp;Flattened[[#This Row],[To]]&amp;"_"&amp;K$2,SourceRelations[],5,FALSE)," ")</f>
        <v xml:space="preserve"> </v>
      </c>
      <c r="L2944" t="str">
        <f>_xlfn.IFNA(VLOOKUP(Flattened[[#This Row],[From]]&amp;"_"&amp;Flattened[[#This Row],[To]]&amp;"_"&amp;L$2,SourceRelations[],5,FALSE)," ")</f>
        <v>a</v>
      </c>
      <c r="M2944" t="str">
        <f>_xlfn.IFNA(VLOOKUP(Flattened[[#This Row],[From]]&amp;"_"&amp;Flattened[[#This Row],[To]]&amp;"_"&amp;M$2,SourceRelations[],5,FALSE)," ")</f>
        <v xml:space="preserve"> </v>
      </c>
      <c r="N2944" t="str">
        <f>_xlfn.IFNA(VLOOKUP(Flattened[[#This Row],[From]]&amp;"_"&amp;Flattened[[#This Row],[To]]&amp;"_"&amp;N$2,SourceRelations[],5,FALSE)," ")</f>
        <v xml:space="preserve"> </v>
      </c>
      <c r="O2944" t="str">
        <f>_xlfn.IFNA(VLOOKUP(Flattened[[#This Row],[From]]&amp;"_"&amp;Flattened[[#This Row],[To]]&amp;"_"&amp;O$2,SourceRelations[],5,FALSE)," ")</f>
        <v xml:space="preserve"> </v>
      </c>
      <c r="P2944" t="str">
        <f>_xlfn.IFNA(VLOOKUP(Flattened[[#This Row],[From]]&amp;"_"&amp;Flattened[[#This Row],[To]]&amp;"_"&amp;P$2,SourceRelations[],5,FALSE)," ")</f>
        <v>o</v>
      </c>
    </row>
    <row r="2945" spans="2:16" x14ac:dyDescent="0.2">
      <c r="B2945" s="1" t="str">
        <f>Flattened[[#This Row],[From]]&amp;"_"&amp;Flattened[[#This Row],[To]]</f>
        <v>Distribution Network_Representation</v>
      </c>
      <c r="C2945" t="s">
        <v>69</v>
      </c>
      <c r="D2945" t="s">
        <v>59</v>
      </c>
      <c r="E2945" s="1" t="str">
        <f>_xlfn.CONCAT(Flattened[[#This Row],[Specialization]:[Association]])</f>
        <v xml:space="preserve">      a   o</v>
      </c>
      <c r="F2945" s="1" t="str">
        <f>_xlfn.IFNA(VLOOKUP(Flattened[[#This Row],[From]]&amp;"_"&amp;Flattened[[#This Row],[To]]&amp;"_"&amp;F$2,SourceRelations[],5,FALSE)," ")</f>
        <v xml:space="preserve"> </v>
      </c>
      <c r="G2945" t="str">
        <f>_xlfn.IFNA(VLOOKUP(Flattened[[#This Row],[From]]&amp;"_"&amp;Flattened[[#This Row],[To]]&amp;"_"&amp;G$2,SourceRelations[],5,FALSE)," ")</f>
        <v xml:space="preserve"> </v>
      </c>
      <c r="H2945" t="str">
        <f>_xlfn.IFNA(VLOOKUP(Flattened[[#This Row],[From]]&amp;"_"&amp;Flattened[[#This Row],[To]]&amp;"_"&amp;H$2,SourceRelations[],5,FALSE)," ")</f>
        <v xml:space="preserve"> </v>
      </c>
      <c r="I2945" t="str">
        <f>_xlfn.IFNA(VLOOKUP(Flattened[[#This Row],[From]]&amp;"_"&amp;Flattened[[#This Row],[To]]&amp;"_"&amp;I$2,SourceRelations[],5,FALSE)," ")</f>
        <v xml:space="preserve"> </v>
      </c>
      <c r="J2945" t="str">
        <f>_xlfn.IFNA(VLOOKUP(Flattened[[#This Row],[From]]&amp;"_"&amp;Flattened[[#This Row],[To]]&amp;"_"&amp;J$2,SourceRelations[],5,FALSE)," ")</f>
        <v xml:space="preserve"> </v>
      </c>
      <c r="K2945" t="str">
        <f>_xlfn.IFNA(VLOOKUP(Flattened[[#This Row],[From]]&amp;"_"&amp;Flattened[[#This Row],[To]]&amp;"_"&amp;K$2,SourceRelations[],5,FALSE)," ")</f>
        <v xml:space="preserve"> </v>
      </c>
      <c r="L2945" t="str">
        <f>_xlfn.IFNA(VLOOKUP(Flattened[[#This Row],[From]]&amp;"_"&amp;Flattened[[#This Row],[To]]&amp;"_"&amp;L$2,SourceRelations[],5,FALSE)," ")</f>
        <v>a</v>
      </c>
      <c r="M2945" t="str">
        <f>_xlfn.IFNA(VLOOKUP(Flattened[[#This Row],[From]]&amp;"_"&amp;Flattened[[#This Row],[To]]&amp;"_"&amp;M$2,SourceRelations[],5,FALSE)," ")</f>
        <v xml:space="preserve"> </v>
      </c>
      <c r="N2945" t="str">
        <f>_xlfn.IFNA(VLOOKUP(Flattened[[#This Row],[From]]&amp;"_"&amp;Flattened[[#This Row],[To]]&amp;"_"&amp;N$2,SourceRelations[],5,FALSE)," ")</f>
        <v xml:space="preserve"> </v>
      </c>
      <c r="O2945" t="str">
        <f>_xlfn.IFNA(VLOOKUP(Flattened[[#This Row],[From]]&amp;"_"&amp;Flattened[[#This Row],[To]]&amp;"_"&amp;O$2,SourceRelations[],5,FALSE)," ")</f>
        <v xml:space="preserve"> </v>
      </c>
      <c r="P2945" t="str">
        <f>_xlfn.IFNA(VLOOKUP(Flattened[[#This Row],[From]]&amp;"_"&amp;Flattened[[#This Row],[To]]&amp;"_"&amp;P$2,SourceRelations[],5,FALSE)," ")</f>
        <v>o</v>
      </c>
    </row>
    <row r="2946" spans="2:16" x14ac:dyDescent="0.2">
      <c r="B2946" s="1" t="str">
        <f>Flattened[[#This Row],[From]]&amp;"_"&amp;Flattened[[#This Row],[To]]</f>
        <v>Driver_Representation</v>
      </c>
      <c r="C2946" t="s">
        <v>50</v>
      </c>
      <c r="D2946" t="s">
        <v>59</v>
      </c>
      <c r="E2946" s="1" t="str">
        <f>_xlfn.CONCAT(Flattened[[#This Row],[Specialization]:[Association]])</f>
        <v xml:space="preserve">          o</v>
      </c>
      <c r="F2946" s="1" t="str">
        <f>_xlfn.IFNA(VLOOKUP(Flattened[[#This Row],[From]]&amp;"_"&amp;Flattened[[#This Row],[To]]&amp;"_"&amp;F$2,SourceRelations[],5,FALSE)," ")</f>
        <v xml:space="preserve"> </v>
      </c>
      <c r="G2946" t="str">
        <f>_xlfn.IFNA(VLOOKUP(Flattened[[#This Row],[From]]&amp;"_"&amp;Flattened[[#This Row],[To]]&amp;"_"&amp;G$2,SourceRelations[],5,FALSE)," ")</f>
        <v xml:space="preserve"> </v>
      </c>
      <c r="H2946" t="str">
        <f>_xlfn.IFNA(VLOOKUP(Flattened[[#This Row],[From]]&amp;"_"&amp;Flattened[[#This Row],[To]]&amp;"_"&amp;H$2,SourceRelations[],5,FALSE)," ")</f>
        <v xml:space="preserve"> </v>
      </c>
      <c r="I2946" t="str">
        <f>_xlfn.IFNA(VLOOKUP(Flattened[[#This Row],[From]]&amp;"_"&amp;Flattened[[#This Row],[To]]&amp;"_"&amp;I$2,SourceRelations[],5,FALSE)," ")</f>
        <v xml:space="preserve"> </v>
      </c>
      <c r="J2946" t="str">
        <f>_xlfn.IFNA(VLOOKUP(Flattened[[#This Row],[From]]&amp;"_"&amp;Flattened[[#This Row],[To]]&amp;"_"&amp;J$2,SourceRelations[],5,FALSE)," ")</f>
        <v xml:space="preserve"> </v>
      </c>
      <c r="K2946" t="str">
        <f>_xlfn.IFNA(VLOOKUP(Flattened[[#This Row],[From]]&amp;"_"&amp;Flattened[[#This Row],[To]]&amp;"_"&amp;K$2,SourceRelations[],5,FALSE)," ")</f>
        <v xml:space="preserve"> </v>
      </c>
      <c r="L2946" t="str">
        <f>_xlfn.IFNA(VLOOKUP(Flattened[[#This Row],[From]]&amp;"_"&amp;Flattened[[#This Row],[To]]&amp;"_"&amp;L$2,SourceRelations[],5,FALSE)," ")</f>
        <v xml:space="preserve"> </v>
      </c>
      <c r="M2946" t="str">
        <f>_xlfn.IFNA(VLOOKUP(Flattened[[#This Row],[From]]&amp;"_"&amp;Flattened[[#This Row],[To]]&amp;"_"&amp;M$2,SourceRelations[],5,FALSE)," ")</f>
        <v xml:space="preserve"> </v>
      </c>
      <c r="N2946" t="str">
        <f>_xlfn.IFNA(VLOOKUP(Flattened[[#This Row],[From]]&amp;"_"&amp;Flattened[[#This Row],[To]]&amp;"_"&amp;N$2,SourceRelations[],5,FALSE)," ")</f>
        <v xml:space="preserve"> </v>
      </c>
      <c r="O2946" t="str">
        <f>_xlfn.IFNA(VLOOKUP(Flattened[[#This Row],[From]]&amp;"_"&amp;Flattened[[#This Row],[To]]&amp;"_"&amp;O$2,SourceRelations[],5,FALSE)," ")</f>
        <v xml:space="preserve"> </v>
      </c>
      <c r="P2946" t="str">
        <f>_xlfn.IFNA(VLOOKUP(Flattened[[#This Row],[From]]&amp;"_"&amp;Flattened[[#This Row],[To]]&amp;"_"&amp;P$2,SourceRelations[],5,FALSE)," ")</f>
        <v>o</v>
      </c>
    </row>
    <row r="2947" spans="2:16" x14ac:dyDescent="0.2">
      <c r="B2947" s="1" t="str">
        <f>Flattened[[#This Row],[From]]&amp;"_"&amp;Flattened[[#This Row],[To]]</f>
        <v>Equipment_Representation</v>
      </c>
      <c r="C2947" t="s">
        <v>70</v>
      </c>
      <c r="D2947" t="s">
        <v>59</v>
      </c>
      <c r="E2947" s="1" t="str">
        <f>_xlfn.CONCAT(Flattened[[#This Row],[Specialization]:[Association]])</f>
        <v xml:space="preserve">      a   o</v>
      </c>
      <c r="F2947" s="1" t="str">
        <f>_xlfn.IFNA(VLOOKUP(Flattened[[#This Row],[From]]&amp;"_"&amp;Flattened[[#This Row],[To]]&amp;"_"&amp;F$2,SourceRelations[],5,FALSE)," ")</f>
        <v xml:space="preserve"> </v>
      </c>
      <c r="G2947" t="str">
        <f>_xlfn.IFNA(VLOOKUP(Flattened[[#This Row],[From]]&amp;"_"&amp;Flattened[[#This Row],[To]]&amp;"_"&amp;G$2,SourceRelations[],5,FALSE)," ")</f>
        <v xml:space="preserve"> </v>
      </c>
      <c r="H2947" t="str">
        <f>_xlfn.IFNA(VLOOKUP(Flattened[[#This Row],[From]]&amp;"_"&amp;Flattened[[#This Row],[To]]&amp;"_"&amp;H$2,SourceRelations[],5,FALSE)," ")</f>
        <v xml:space="preserve"> </v>
      </c>
      <c r="I2947" t="str">
        <f>_xlfn.IFNA(VLOOKUP(Flattened[[#This Row],[From]]&amp;"_"&amp;Flattened[[#This Row],[To]]&amp;"_"&amp;I$2,SourceRelations[],5,FALSE)," ")</f>
        <v xml:space="preserve"> </v>
      </c>
      <c r="J2947" t="str">
        <f>_xlfn.IFNA(VLOOKUP(Flattened[[#This Row],[From]]&amp;"_"&amp;Flattened[[#This Row],[To]]&amp;"_"&amp;J$2,SourceRelations[],5,FALSE)," ")</f>
        <v xml:space="preserve"> </v>
      </c>
      <c r="K2947" t="str">
        <f>_xlfn.IFNA(VLOOKUP(Flattened[[#This Row],[From]]&amp;"_"&amp;Flattened[[#This Row],[To]]&amp;"_"&amp;K$2,SourceRelations[],5,FALSE)," ")</f>
        <v xml:space="preserve"> </v>
      </c>
      <c r="L2947" t="str">
        <f>_xlfn.IFNA(VLOOKUP(Flattened[[#This Row],[From]]&amp;"_"&amp;Flattened[[#This Row],[To]]&amp;"_"&amp;L$2,SourceRelations[],5,FALSE)," ")</f>
        <v>a</v>
      </c>
      <c r="M2947" t="str">
        <f>_xlfn.IFNA(VLOOKUP(Flattened[[#This Row],[From]]&amp;"_"&amp;Flattened[[#This Row],[To]]&amp;"_"&amp;M$2,SourceRelations[],5,FALSE)," ")</f>
        <v xml:space="preserve"> </v>
      </c>
      <c r="N2947" t="str">
        <f>_xlfn.IFNA(VLOOKUP(Flattened[[#This Row],[From]]&amp;"_"&amp;Flattened[[#This Row],[To]]&amp;"_"&amp;N$2,SourceRelations[],5,FALSE)," ")</f>
        <v xml:space="preserve"> </v>
      </c>
      <c r="O2947" t="str">
        <f>_xlfn.IFNA(VLOOKUP(Flattened[[#This Row],[From]]&amp;"_"&amp;Flattened[[#This Row],[To]]&amp;"_"&amp;O$2,SourceRelations[],5,FALSE)," ")</f>
        <v xml:space="preserve"> </v>
      </c>
      <c r="P2947" t="str">
        <f>_xlfn.IFNA(VLOOKUP(Flattened[[#This Row],[From]]&amp;"_"&amp;Flattened[[#This Row],[To]]&amp;"_"&amp;P$2,SourceRelations[],5,FALSE)," ")</f>
        <v>o</v>
      </c>
    </row>
    <row r="2948" spans="2:16" x14ac:dyDescent="0.2">
      <c r="B2948" s="1" t="str">
        <f>Flattened[[#This Row],[From]]&amp;"_"&amp;Flattened[[#This Row],[To]]</f>
        <v>Facility_Representation</v>
      </c>
      <c r="C2948" t="s">
        <v>71</v>
      </c>
      <c r="D2948" t="s">
        <v>59</v>
      </c>
      <c r="E2948" s="1" t="str">
        <f>_xlfn.CONCAT(Flattened[[#This Row],[Specialization]:[Association]])</f>
        <v xml:space="preserve">      a   o</v>
      </c>
      <c r="F2948" s="1" t="str">
        <f>_xlfn.IFNA(VLOOKUP(Flattened[[#This Row],[From]]&amp;"_"&amp;Flattened[[#This Row],[To]]&amp;"_"&amp;F$2,SourceRelations[],5,FALSE)," ")</f>
        <v xml:space="preserve"> </v>
      </c>
      <c r="G2948" t="str">
        <f>_xlfn.IFNA(VLOOKUP(Flattened[[#This Row],[From]]&amp;"_"&amp;Flattened[[#This Row],[To]]&amp;"_"&amp;G$2,SourceRelations[],5,FALSE)," ")</f>
        <v xml:space="preserve"> </v>
      </c>
      <c r="H2948" t="str">
        <f>_xlfn.IFNA(VLOOKUP(Flattened[[#This Row],[From]]&amp;"_"&amp;Flattened[[#This Row],[To]]&amp;"_"&amp;H$2,SourceRelations[],5,FALSE)," ")</f>
        <v xml:space="preserve"> </v>
      </c>
      <c r="I2948" t="str">
        <f>_xlfn.IFNA(VLOOKUP(Flattened[[#This Row],[From]]&amp;"_"&amp;Flattened[[#This Row],[To]]&amp;"_"&amp;I$2,SourceRelations[],5,FALSE)," ")</f>
        <v xml:space="preserve"> </v>
      </c>
      <c r="J2948" t="str">
        <f>_xlfn.IFNA(VLOOKUP(Flattened[[#This Row],[From]]&amp;"_"&amp;Flattened[[#This Row],[To]]&amp;"_"&amp;J$2,SourceRelations[],5,FALSE)," ")</f>
        <v xml:space="preserve"> </v>
      </c>
      <c r="K2948" t="str">
        <f>_xlfn.IFNA(VLOOKUP(Flattened[[#This Row],[From]]&amp;"_"&amp;Flattened[[#This Row],[To]]&amp;"_"&amp;K$2,SourceRelations[],5,FALSE)," ")</f>
        <v xml:space="preserve"> </v>
      </c>
      <c r="L2948" t="str">
        <f>_xlfn.IFNA(VLOOKUP(Flattened[[#This Row],[From]]&amp;"_"&amp;Flattened[[#This Row],[To]]&amp;"_"&amp;L$2,SourceRelations[],5,FALSE)," ")</f>
        <v>a</v>
      </c>
      <c r="M2948" t="str">
        <f>_xlfn.IFNA(VLOOKUP(Flattened[[#This Row],[From]]&amp;"_"&amp;Flattened[[#This Row],[To]]&amp;"_"&amp;M$2,SourceRelations[],5,FALSE)," ")</f>
        <v xml:space="preserve"> </v>
      </c>
      <c r="N2948" t="str">
        <f>_xlfn.IFNA(VLOOKUP(Flattened[[#This Row],[From]]&amp;"_"&amp;Flattened[[#This Row],[To]]&amp;"_"&amp;N$2,SourceRelations[],5,FALSE)," ")</f>
        <v xml:space="preserve"> </v>
      </c>
      <c r="O2948" t="str">
        <f>_xlfn.IFNA(VLOOKUP(Flattened[[#This Row],[From]]&amp;"_"&amp;Flattened[[#This Row],[To]]&amp;"_"&amp;O$2,SourceRelations[],5,FALSE)," ")</f>
        <v xml:space="preserve"> </v>
      </c>
      <c r="P2948" t="str">
        <f>_xlfn.IFNA(VLOOKUP(Flattened[[#This Row],[From]]&amp;"_"&amp;Flattened[[#This Row],[To]]&amp;"_"&amp;P$2,SourceRelations[],5,FALSE)," ")</f>
        <v>o</v>
      </c>
    </row>
    <row r="2949" spans="2:16" x14ac:dyDescent="0.2">
      <c r="B2949" s="1" t="str">
        <f>Flattened[[#This Row],[From]]&amp;"_"&amp;Flattened[[#This Row],[To]]</f>
        <v>Gap_Representation</v>
      </c>
      <c r="C2949" t="s">
        <v>32</v>
      </c>
      <c r="D2949" t="s">
        <v>59</v>
      </c>
      <c r="E2949" s="1" t="str">
        <f>_xlfn.CONCAT(Flattened[[#This Row],[Specialization]:[Association]])</f>
        <v xml:space="preserve">          o</v>
      </c>
      <c r="F2949" s="1" t="str">
        <f>_xlfn.IFNA(VLOOKUP(Flattened[[#This Row],[From]]&amp;"_"&amp;Flattened[[#This Row],[To]]&amp;"_"&amp;F$2,SourceRelations[],5,FALSE)," ")</f>
        <v xml:space="preserve"> </v>
      </c>
      <c r="G2949" t="str">
        <f>_xlfn.IFNA(VLOOKUP(Flattened[[#This Row],[From]]&amp;"_"&amp;Flattened[[#This Row],[To]]&amp;"_"&amp;G$2,SourceRelations[],5,FALSE)," ")</f>
        <v xml:space="preserve"> </v>
      </c>
      <c r="H2949" t="str">
        <f>_xlfn.IFNA(VLOOKUP(Flattened[[#This Row],[From]]&amp;"_"&amp;Flattened[[#This Row],[To]]&amp;"_"&amp;H$2,SourceRelations[],5,FALSE)," ")</f>
        <v xml:space="preserve"> </v>
      </c>
      <c r="I2949" t="str">
        <f>_xlfn.IFNA(VLOOKUP(Flattened[[#This Row],[From]]&amp;"_"&amp;Flattened[[#This Row],[To]]&amp;"_"&amp;I$2,SourceRelations[],5,FALSE)," ")</f>
        <v xml:space="preserve"> </v>
      </c>
      <c r="J2949" t="str">
        <f>_xlfn.IFNA(VLOOKUP(Flattened[[#This Row],[From]]&amp;"_"&amp;Flattened[[#This Row],[To]]&amp;"_"&amp;J$2,SourceRelations[],5,FALSE)," ")</f>
        <v xml:space="preserve"> </v>
      </c>
      <c r="K2949" t="str">
        <f>_xlfn.IFNA(VLOOKUP(Flattened[[#This Row],[From]]&amp;"_"&amp;Flattened[[#This Row],[To]]&amp;"_"&amp;K$2,SourceRelations[],5,FALSE)," ")</f>
        <v xml:space="preserve"> </v>
      </c>
      <c r="L2949" t="str">
        <f>_xlfn.IFNA(VLOOKUP(Flattened[[#This Row],[From]]&amp;"_"&amp;Flattened[[#This Row],[To]]&amp;"_"&amp;L$2,SourceRelations[],5,FALSE)," ")</f>
        <v xml:space="preserve"> </v>
      </c>
      <c r="M2949" t="str">
        <f>_xlfn.IFNA(VLOOKUP(Flattened[[#This Row],[From]]&amp;"_"&amp;Flattened[[#This Row],[To]]&amp;"_"&amp;M$2,SourceRelations[],5,FALSE)," ")</f>
        <v xml:space="preserve"> </v>
      </c>
      <c r="N2949" t="str">
        <f>_xlfn.IFNA(VLOOKUP(Flattened[[#This Row],[From]]&amp;"_"&amp;Flattened[[#This Row],[To]]&amp;"_"&amp;N$2,SourceRelations[],5,FALSE)," ")</f>
        <v xml:space="preserve"> </v>
      </c>
      <c r="O2949" t="str">
        <f>_xlfn.IFNA(VLOOKUP(Flattened[[#This Row],[From]]&amp;"_"&amp;Flattened[[#This Row],[To]]&amp;"_"&amp;O$2,SourceRelations[],5,FALSE)," ")</f>
        <v xml:space="preserve"> </v>
      </c>
      <c r="P2949" t="str">
        <f>_xlfn.IFNA(VLOOKUP(Flattened[[#This Row],[From]]&amp;"_"&amp;Flattened[[#This Row],[To]]&amp;"_"&amp;P$2,SourceRelations[],5,FALSE)," ")</f>
        <v>o</v>
      </c>
    </row>
    <row r="2950" spans="2:16" x14ac:dyDescent="0.2">
      <c r="B2950" s="1" t="str">
        <f>Flattened[[#This Row],[From]]&amp;"_"&amp;Flattened[[#This Row],[To]]</f>
        <v>Goal_Representation</v>
      </c>
      <c r="C2950" t="s">
        <v>51</v>
      </c>
      <c r="D2950" t="s">
        <v>59</v>
      </c>
      <c r="E2950" s="1" t="str">
        <f>_xlfn.CONCAT(Flattened[[#This Row],[Specialization]:[Association]])</f>
        <v xml:space="preserve">          o</v>
      </c>
      <c r="F2950" s="1" t="str">
        <f>_xlfn.IFNA(VLOOKUP(Flattened[[#This Row],[From]]&amp;"_"&amp;Flattened[[#This Row],[To]]&amp;"_"&amp;F$2,SourceRelations[],5,FALSE)," ")</f>
        <v xml:space="preserve"> </v>
      </c>
      <c r="G2950" t="str">
        <f>_xlfn.IFNA(VLOOKUP(Flattened[[#This Row],[From]]&amp;"_"&amp;Flattened[[#This Row],[To]]&amp;"_"&amp;G$2,SourceRelations[],5,FALSE)," ")</f>
        <v xml:space="preserve"> </v>
      </c>
      <c r="H2950" t="str">
        <f>_xlfn.IFNA(VLOOKUP(Flattened[[#This Row],[From]]&amp;"_"&amp;Flattened[[#This Row],[To]]&amp;"_"&amp;H$2,SourceRelations[],5,FALSE)," ")</f>
        <v xml:space="preserve"> </v>
      </c>
      <c r="I2950" t="str">
        <f>_xlfn.IFNA(VLOOKUP(Flattened[[#This Row],[From]]&amp;"_"&amp;Flattened[[#This Row],[To]]&amp;"_"&amp;I$2,SourceRelations[],5,FALSE)," ")</f>
        <v xml:space="preserve"> </v>
      </c>
      <c r="J2950" t="str">
        <f>_xlfn.IFNA(VLOOKUP(Flattened[[#This Row],[From]]&amp;"_"&amp;Flattened[[#This Row],[To]]&amp;"_"&amp;J$2,SourceRelations[],5,FALSE)," ")</f>
        <v xml:space="preserve"> </v>
      </c>
      <c r="K2950" t="str">
        <f>_xlfn.IFNA(VLOOKUP(Flattened[[#This Row],[From]]&amp;"_"&amp;Flattened[[#This Row],[To]]&amp;"_"&amp;K$2,SourceRelations[],5,FALSE)," ")</f>
        <v xml:space="preserve"> </v>
      </c>
      <c r="L2950" t="str">
        <f>_xlfn.IFNA(VLOOKUP(Flattened[[#This Row],[From]]&amp;"_"&amp;Flattened[[#This Row],[To]]&amp;"_"&amp;L$2,SourceRelations[],5,FALSE)," ")</f>
        <v xml:space="preserve"> </v>
      </c>
      <c r="M2950" t="str">
        <f>_xlfn.IFNA(VLOOKUP(Flattened[[#This Row],[From]]&amp;"_"&amp;Flattened[[#This Row],[To]]&amp;"_"&amp;M$2,SourceRelations[],5,FALSE)," ")</f>
        <v xml:space="preserve"> </v>
      </c>
      <c r="N2950" t="str">
        <f>_xlfn.IFNA(VLOOKUP(Flattened[[#This Row],[From]]&amp;"_"&amp;Flattened[[#This Row],[To]]&amp;"_"&amp;N$2,SourceRelations[],5,FALSE)," ")</f>
        <v xml:space="preserve"> </v>
      </c>
      <c r="O2950" t="str">
        <f>_xlfn.IFNA(VLOOKUP(Flattened[[#This Row],[From]]&amp;"_"&amp;Flattened[[#This Row],[To]]&amp;"_"&amp;O$2,SourceRelations[],5,FALSE)," ")</f>
        <v xml:space="preserve"> </v>
      </c>
      <c r="P2950" t="str">
        <f>_xlfn.IFNA(VLOOKUP(Flattened[[#This Row],[From]]&amp;"_"&amp;Flattened[[#This Row],[To]]&amp;"_"&amp;P$2,SourceRelations[],5,FALSE)," ")</f>
        <v>o</v>
      </c>
    </row>
    <row r="2951" spans="2:16" x14ac:dyDescent="0.2">
      <c r="B2951" s="1" t="str">
        <f>Flattened[[#This Row],[From]]&amp;"_"&amp;Flattened[[#This Row],[To]]</f>
        <v>Grouping_Representation</v>
      </c>
      <c r="C2951" t="s">
        <v>79</v>
      </c>
      <c r="D2951" t="s">
        <v>59</v>
      </c>
      <c r="E2951" s="1" t="str">
        <f>_xlfn.CONCAT(Flattened[[#This Row],[Specialization]:[Association]])</f>
        <v>scg r a   o</v>
      </c>
      <c r="F2951" s="1" t="str">
        <f>_xlfn.IFNA(VLOOKUP(Flattened[[#This Row],[From]]&amp;"_"&amp;Flattened[[#This Row],[To]]&amp;"_"&amp;F$2,SourceRelations[],5,FALSE)," ")</f>
        <v>s</v>
      </c>
      <c r="G2951" t="str">
        <f>_xlfn.IFNA(VLOOKUP(Flattened[[#This Row],[From]]&amp;"_"&amp;Flattened[[#This Row],[To]]&amp;"_"&amp;G$2,SourceRelations[],5,FALSE)," ")</f>
        <v>c</v>
      </c>
      <c r="H2951" t="str">
        <f>_xlfn.IFNA(VLOOKUP(Flattened[[#This Row],[From]]&amp;"_"&amp;Flattened[[#This Row],[To]]&amp;"_"&amp;H$2,SourceRelations[],5,FALSE)," ")</f>
        <v>g</v>
      </c>
      <c r="I2951" t="str">
        <f>_xlfn.IFNA(VLOOKUP(Flattened[[#This Row],[From]]&amp;"_"&amp;Flattened[[#This Row],[To]]&amp;"_"&amp;I$2,SourceRelations[],5,FALSE)," ")</f>
        <v xml:space="preserve"> </v>
      </c>
      <c r="J2951" t="str">
        <f>_xlfn.IFNA(VLOOKUP(Flattened[[#This Row],[From]]&amp;"_"&amp;Flattened[[#This Row],[To]]&amp;"_"&amp;J$2,SourceRelations[],5,FALSE)," ")</f>
        <v>r</v>
      </c>
      <c r="K2951" t="str">
        <f>_xlfn.IFNA(VLOOKUP(Flattened[[#This Row],[From]]&amp;"_"&amp;Flattened[[#This Row],[To]]&amp;"_"&amp;K$2,SourceRelations[],5,FALSE)," ")</f>
        <v xml:space="preserve"> </v>
      </c>
      <c r="L2951" t="str">
        <f>_xlfn.IFNA(VLOOKUP(Flattened[[#This Row],[From]]&amp;"_"&amp;Flattened[[#This Row],[To]]&amp;"_"&amp;L$2,SourceRelations[],5,FALSE)," ")</f>
        <v>a</v>
      </c>
      <c r="M2951" t="str">
        <f>_xlfn.IFNA(VLOOKUP(Flattened[[#This Row],[From]]&amp;"_"&amp;Flattened[[#This Row],[To]]&amp;"_"&amp;M$2,SourceRelations[],5,FALSE)," ")</f>
        <v xml:space="preserve"> </v>
      </c>
      <c r="N2951" t="str">
        <f>_xlfn.IFNA(VLOOKUP(Flattened[[#This Row],[From]]&amp;"_"&amp;Flattened[[#This Row],[To]]&amp;"_"&amp;N$2,SourceRelations[],5,FALSE)," ")</f>
        <v xml:space="preserve"> </v>
      </c>
      <c r="O2951" t="str">
        <f>_xlfn.IFNA(VLOOKUP(Flattened[[#This Row],[From]]&amp;"_"&amp;Flattened[[#This Row],[To]]&amp;"_"&amp;O$2,SourceRelations[],5,FALSE)," ")</f>
        <v xml:space="preserve"> </v>
      </c>
      <c r="P2951" t="str">
        <f>_xlfn.IFNA(VLOOKUP(Flattened[[#This Row],[From]]&amp;"_"&amp;Flattened[[#This Row],[To]]&amp;"_"&amp;P$2,SourceRelations[],5,FALSE)," ")</f>
        <v>o</v>
      </c>
    </row>
    <row r="2952" spans="2:16" x14ac:dyDescent="0.2">
      <c r="B2952" s="1" t="str">
        <f>Flattened[[#This Row],[From]]&amp;"_"&amp;Flattened[[#This Row],[To]]</f>
        <v>Implementation Event_Representation</v>
      </c>
      <c r="C2952" t="s">
        <v>60</v>
      </c>
      <c r="D2952" t="s">
        <v>59</v>
      </c>
      <c r="E2952" s="1" t="str">
        <f>_xlfn.CONCAT(Flattened[[#This Row],[Specialization]:[Association]])</f>
        <v xml:space="preserve">          o</v>
      </c>
      <c r="F2952" s="1" t="str">
        <f>_xlfn.IFNA(VLOOKUP(Flattened[[#This Row],[From]]&amp;"_"&amp;Flattened[[#This Row],[To]]&amp;"_"&amp;F$2,SourceRelations[],5,FALSE)," ")</f>
        <v xml:space="preserve"> </v>
      </c>
      <c r="G2952" t="str">
        <f>_xlfn.IFNA(VLOOKUP(Flattened[[#This Row],[From]]&amp;"_"&amp;Flattened[[#This Row],[To]]&amp;"_"&amp;G$2,SourceRelations[],5,FALSE)," ")</f>
        <v xml:space="preserve"> </v>
      </c>
      <c r="H2952" t="str">
        <f>_xlfn.IFNA(VLOOKUP(Flattened[[#This Row],[From]]&amp;"_"&amp;Flattened[[#This Row],[To]]&amp;"_"&amp;H$2,SourceRelations[],5,FALSE)," ")</f>
        <v xml:space="preserve"> </v>
      </c>
      <c r="I2952" t="str">
        <f>_xlfn.IFNA(VLOOKUP(Flattened[[#This Row],[From]]&amp;"_"&amp;Flattened[[#This Row],[To]]&amp;"_"&amp;I$2,SourceRelations[],5,FALSE)," ")</f>
        <v xml:space="preserve"> </v>
      </c>
      <c r="J2952" t="str">
        <f>_xlfn.IFNA(VLOOKUP(Flattened[[#This Row],[From]]&amp;"_"&amp;Flattened[[#This Row],[To]]&amp;"_"&amp;J$2,SourceRelations[],5,FALSE)," ")</f>
        <v xml:space="preserve"> </v>
      </c>
      <c r="K2952" t="str">
        <f>_xlfn.IFNA(VLOOKUP(Flattened[[#This Row],[From]]&amp;"_"&amp;Flattened[[#This Row],[To]]&amp;"_"&amp;K$2,SourceRelations[],5,FALSE)," ")</f>
        <v xml:space="preserve"> </v>
      </c>
      <c r="L2952" t="str">
        <f>_xlfn.IFNA(VLOOKUP(Flattened[[#This Row],[From]]&amp;"_"&amp;Flattened[[#This Row],[To]]&amp;"_"&amp;L$2,SourceRelations[],5,FALSE)," ")</f>
        <v xml:space="preserve"> </v>
      </c>
      <c r="M2952" t="str">
        <f>_xlfn.IFNA(VLOOKUP(Flattened[[#This Row],[From]]&amp;"_"&amp;Flattened[[#This Row],[To]]&amp;"_"&amp;M$2,SourceRelations[],5,FALSE)," ")</f>
        <v xml:space="preserve"> </v>
      </c>
      <c r="N2952" t="str">
        <f>_xlfn.IFNA(VLOOKUP(Flattened[[#This Row],[From]]&amp;"_"&amp;Flattened[[#This Row],[To]]&amp;"_"&amp;N$2,SourceRelations[],5,FALSE)," ")</f>
        <v xml:space="preserve"> </v>
      </c>
      <c r="O2952" t="str">
        <f>_xlfn.IFNA(VLOOKUP(Flattened[[#This Row],[From]]&amp;"_"&amp;Flattened[[#This Row],[To]]&amp;"_"&amp;O$2,SourceRelations[],5,FALSE)," ")</f>
        <v xml:space="preserve"> </v>
      </c>
      <c r="P2952" t="str">
        <f>_xlfn.IFNA(VLOOKUP(Flattened[[#This Row],[From]]&amp;"_"&amp;Flattened[[#This Row],[To]]&amp;"_"&amp;P$2,SourceRelations[],5,FALSE)," ")</f>
        <v>o</v>
      </c>
    </row>
    <row r="2953" spans="2:16" x14ac:dyDescent="0.2">
      <c r="B2953" s="1" t="str">
        <f>Flattened[[#This Row],[From]]&amp;"_"&amp;Flattened[[#This Row],[To]]</f>
        <v>Location_Representation</v>
      </c>
      <c r="C2953" t="s">
        <v>81</v>
      </c>
      <c r="D2953" t="s">
        <v>59</v>
      </c>
      <c r="E2953" s="1" t="str">
        <f>_xlfn.CONCAT(Flattened[[#This Row],[Specialization]:[Association]])</f>
        <v xml:space="preserve"> cg   a   o</v>
      </c>
      <c r="F2953" s="1" t="str">
        <f>_xlfn.IFNA(VLOOKUP(Flattened[[#This Row],[From]]&amp;"_"&amp;Flattened[[#This Row],[To]]&amp;"_"&amp;F$2,SourceRelations[],5,FALSE)," ")</f>
        <v xml:space="preserve"> </v>
      </c>
      <c r="G2953" t="str">
        <f>_xlfn.IFNA(VLOOKUP(Flattened[[#This Row],[From]]&amp;"_"&amp;Flattened[[#This Row],[To]]&amp;"_"&amp;G$2,SourceRelations[],5,FALSE)," ")</f>
        <v>c</v>
      </c>
      <c r="H2953" t="str">
        <f>_xlfn.IFNA(VLOOKUP(Flattened[[#This Row],[From]]&amp;"_"&amp;Flattened[[#This Row],[To]]&amp;"_"&amp;H$2,SourceRelations[],5,FALSE)," ")</f>
        <v>g</v>
      </c>
      <c r="I2953" t="str">
        <f>_xlfn.IFNA(VLOOKUP(Flattened[[#This Row],[From]]&amp;"_"&amp;Flattened[[#This Row],[To]]&amp;"_"&amp;I$2,SourceRelations[],5,FALSE)," ")</f>
        <v xml:space="preserve"> </v>
      </c>
      <c r="J2953" t="str">
        <f>_xlfn.IFNA(VLOOKUP(Flattened[[#This Row],[From]]&amp;"_"&amp;Flattened[[#This Row],[To]]&amp;"_"&amp;J$2,SourceRelations[],5,FALSE)," ")</f>
        <v xml:space="preserve"> </v>
      </c>
      <c r="K2953" t="str">
        <f>_xlfn.IFNA(VLOOKUP(Flattened[[#This Row],[From]]&amp;"_"&amp;Flattened[[#This Row],[To]]&amp;"_"&amp;K$2,SourceRelations[],5,FALSE)," ")</f>
        <v xml:space="preserve"> </v>
      </c>
      <c r="L2953" t="str">
        <f>_xlfn.IFNA(VLOOKUP(Flattened[[#This Row],[From]]&amp;"_"&amp;Flattened[[#This Row],[To]]&amp;"_"&amp;L$2,SourceRelations[],5,FALSE)," ")</f>
        <v>a</v>
      </c>
      <c r="M2953" t="str">
        <f>_xlfn.IFNA(VLOOKUP(Flattened[[#This Row],[From]]&amp;"_"&amp;Flattened[[#This Row],[To]]&amp;"_"&amp;M$2,SourceRelations[],5,FALSE)," ")</f>
        <v xml:space="preserve"> </v>
      </c>
      <c r="N2953" t="str">
        <f>_xlfn.IFNA(VLOOKUP(Flattened[[#This Row],[From]]&amp;"_"&amp;Flattened[[#This Row],[To]]&amp;"_"&amp;N$2,SourceRelations[],5,FALSE)," ")</f>
        <v xml:space="preserve"> </v>
      </c>
      <c r="O2953" t="str">
        <f>_xlfn.IFNA(VLOOKUP(Flattened[[#This Row],[From]]&amp;"_"&amp;Flattened[[#This Row],[To]]&amp;"_"&amp;O$2,SourceRelations[],5,FALSE)," ")</f>
        <v xml:space="preserve"> </v>
      </c>
      <c r="P2953" t="str">
        <f>_xlfn.IFNA(VLOOKUP(Flattened[[#This Row],[From]]&amp;"_"&amp;Flattened[[#This Row],[To]]&amp;"_"&amp;P$2,SourceRelations[],5,FALSE)," ")</f>
        <v>o</v>
      </c>
    </row>
    <row r="2954" spans="2:16" x14ac:dyDescent="0.2">
      <c r="B2954" s="1" t="str">
        <f>Flattened[[#This Row],[From]]&amp;"_"&amp;Flattened[[#This Row],[To]]</f>
        <v>Material_Representation</v>
      </c>
      <c r="C2954" t="s">
        <v>72</v>
      </c>
      <c r="D2954" t="s">
        <v>59</v>
      </c>
      <c r="E2954" s="1" t="str">
        <f>_xlfn.CONCAT(Flattened[[#This Row],[Specialization]:[Association]])</f>
        <v xml:space="preserve">          o</v>
      </c>
      <c r="F2954" s="1" t="str">
        <f>_xlfn.IFNA(VLOOKUP(Flattened[[#This Row],[From]]&amp;"_"&amp;Flattened[[#This Row],[To]]&amp;"_"&amp;F$2,SourceRelations[],5,FALSE)," ")</f>
        <v xml:space="preserve"> </v>
      </c>
      <c r="G2954" t="str">
        <f>_xlfn.IFNA(VLOOKUP(Flattened[[#This Row],[From]]&amp;"_"&amp;Flattened[[#This Row],[To]]&amp;"_"&amp;G$2,SourceRelations[],5,FALSE)," ")</f>
        <v xml:space="preserve"> </v>
      </c>
      <c r="H2954" t="str">
        <f>_xlfn.IFNA(VLOOKUP(Flattened[[#This Row],[From]]&amp;"_"&amp;Flattened[[#This Row],[To]]&amp;"_"&amp;H$2,SourceRelations[],5,FALSE)," ")</f>
        <v xml:space="preserve"> </v>
      </c>
      <c r="I2954" t="str">
        <f>_xlfn.IFNA(VLOOKUP(Flattened[[#This Row],[From]]&amp;"_"&amp;Flattened[[#This Row],[To]]&amp;"_"&amp;I$2,SourceRelations[],5,FALSE)," ")</f>
        <v xml:space="preserve"> </v>
      </c>
      <c r="J2954" t="str">
        <f>_xlfn.IFNA(VLOOKUP(Flattened[[#This Row],[From]]&amp;"_"&amp;Flattened[[#This Row],[To]]&amp;"_"&amp;J$2,SourceRelations[],5,FALSE)," ")</f>
        <v xml:space="preserve"> </v>
      </c>
      <c r="K2954" t="str">
        <f>_xlfn.IFNA(VLOOKUP(Flattened[[#This Row],[From]]&amp;"_"&amp;Flattened[[#This Row],[To]]&amp;"_"&amp;K$2,SourceRelations[],5,FALSE)," ")</f>
        <v xml:space="preserve"> </v>
      </c>
      <c r="L2954" t="str">
        <f>_xlfn.IFNA(VLOOKUP(Flattened[[#This Row],[From]]&amp;"_"&amp;Flattened[[#This Row],[To]]&amp;"_"&amp;L$2,SourceRelations[],5,FALSE)," ")</f>
        <v xml:space="preserve"> </v>
      </c>
      <c r="M2954" t="str">
        <f>_xlfn.IFNA(VLOOKUP(Flattened[[#This Row],[From]]&amp;"_"&amp;Flattened[[#This Row],[To]]&amp;"_"&amp;M$2,SourceRelations[],5,FALSE)," ")</f>
        <v xml:space="preserve"> </v>
      </c>
      <c r="N2954" t="str">
        <f>_xlfn.IFNA(VLOOKUP(Flattened[[#This Row],[From]]&amp;"_"&amp;Flattened[[#This Row],[To]]&amp;"_"&amp;N$2,SourceRelations[],5,FALSE)," ")</f>
        <v xml:space="preserve"> </v>
      </c>
      <c r="O2954" t="str">
        <f>_xlfn.IFNA(VLOOKUP(Flattened[[#This Row],[From]]&amp;"_"&amp;Flattened[[#This Row],[To]]&amp;"_"&amp;O$2,SourceRelations[],5,FALSE)," ")</f>
        <v xml:space="preserve"> </v>
      </c>
      <c r="P2954" t="str">
        <f>_xlfn.IFNA(VLOOKUP(Flattened[[#This Row],[From]]&amp;"_"&amp;Flattened[[#This Row],[To]]&amp;"_"&amp;P$2,SourceRelations[],5,FALSE)," ")</f>
        <v>o</v>
      </c>
    </row>
    <row r="2955" spans="2:16" x14ac:dyDescent="0.2">
      <c r="B2955" s="1" t="str">
        <f>Flattened[[#This Row],[From]]&amp;"_"&amp;Flattened[[#This Row],[To]]</f>
        <v>Meaning_Representation</v>
      </c>
      <c r="C2955" t="s">
        <v>52</v>
      </c>
      <c r="D2955" t="s">
        <v>59</v>
      </c>
      <c r="E2955" s="1" t="str">
        <f>_xlfn.CONCAT(Flattened[[#This Row],[Specialization]:[Association]])</f>
        <v xml:space="preserve">          o</v>
      </c>
      <c r="F2955" s="1" t="str">
        <f>_xlfn.IFNA(VLOOKUP(Flattened[[#This Row],[From]]&amp;"_"&amp;Flattened[[#This Row],[To]]&amp;"_"&amp;F$2,SourceRelations[],5,FALSE)," ")</f>
        <v xml:space="preserve"> </v>
      </c>
      <c r="G2955" t="str">
        <f>_xlfn.IFNA(VLOOKUP(Flattened[[#This Row],[From]]&amp;"_"&amp;Flattened[[#This Row],[To]]&amp;"_"&amp;G$2,SourceRelations[],5,FALSE)," ")</f>
        <v xml:space="preserve"> </v>
      </c>
      <c r="H2955" t="str">
        <f>_xlfn.IFNA(VLOOKUP(Flattened[[#This Row],[From]]&amp;"_"&amp;Flattened[[#This Row],[To]]&amp;"_"&amp;H$2,SourceRelations[],5,FALSE)," ")</f>
        <v xml:space="preserve"> </v>
      </c>
      <c r="I2955" t="str">
        <f>_xlfn.IFNA(VLOOKUP(Flattened[[#This Row],[From]]&amp;"_"&amp;Flattened[[#This Row],[To]]&amp;"_"&amp;I$2,SourceRelations[],5,FALSE)," ")</f>
        <v xml:space="preserve"> </v>
      </c>
      <c r="J2955" t="str">
        <f>_xlfn.IFNA(VLOOKUP(Flattened[[#This Row],[From]]&amp;"_"&amp;Flattened[[#This Row],[To]]&amp;"_"&amp;J$2,SourceRelations[],5,FALSE)," ")</f>
        <v xml:space="preserve"> </v>
      </c>
      <c r="K2955" t="str">
        <f>_xlfn.IFNA(VLOOKUP(Flattened[[#This Row],[From]]&amp;"_"&amp;Flattened[[#This Row],[To]]&amp;"_"&amp;K$2,SourceRelations[],5,FALSE)," ")</f>
        <v xml:space="preserve"> </v>
      </c>
      <c r="L2955" t="str">
        <f>_xlfn.IFNA(VLOOKUP(Flattened[[#This Row],[From]]&amp;"_"&amp;Flattened[[#This Row],[To]]&amp;"_"&amp;L$2,SourceRelations[],5,FALSE)," ")</f>
        <v xml:space="preserve"> </v>
      </c>
      <c r="M2955" t="str">
        <f>_xlfn.IFNA(VLOOKUP(Flattened[[#This Row],[From]]&amp;"_"&amp;Flattened[[#This Row],[To]]&amp;"_"&amp;M$2,SourceRelations[],5,FALSE)," ")</f>
        <v xml:space="preserve"> </v>
      </c>
      <c r="N2955" t="str">
        <f>_xlfn.IFNA(VLOOKUP(Flattened[[#This Row],[From]]&amp;"_"&amp;Flattened[[#This Row],[To]]&amp;"_"&amp;N$2,SourceRelations[],5,FALSE)," ")</f>
        <v xml:space="preserve"> </v>
      </c>
      <c r="O2955" t="str">
        <f>_xlfn.IFNA(VLOOKUP(Flattened[[#This Row],[From]]&amp;"_"&amp;Flattened[[#This Row],[To]]&amp;"_"&amp;O$2,SourceRelations[],5,FALSE)," ")</f>
        <v xml:space="preserve"> </v>
      </c>
      <c r="P2955" t="str">
        <f>_xlfn.IFNA(VLOOKUP(Flattened[[#This Row],[From]]&amp;"_"&amp;Flattened[[#This Row],[To]]&amp;"_"&amp;P$2,SourceRelations[],5,FALSE)," ")</f>
        <v>o</v>
      </c>
    </row>
    <row r="2956" spans="2:16" x14ac:dyDescent="0.2">
      <c r="B2956" s="1" t="str">
        <f>Flattened[[#This Row],[From]]&amp;"_"&amp;Flattened[[#This Row],[To]]</f>
        <v>Node_Representation</v>
      </c>
      <c r="C2956" t="s">
        <v>43</v>
      </c>
      <c r="D2956" t="s">
        <v>59</v>
      </c>
      <c r="E2956" s="1" t="str">
        <f>_xlfn.CONCAT(Flattened[[#This Row],[Specialization]:[Association]])</f>
        <v xml:space="preserve">      a   o</v>
      </c>
      <c r="F2956" s="1" t="str">
        <f>_xlfn.IFNA(VLOOKUP(Flattened[[#This Row],[From]]&amp;"_"&amp;Flattened[[#This Row],[To]]&amp;"_"&amp;F$2,SourceRelations[],5,FALSE)," ")</f>
        <v xml:space="preserve"> </v>
      </c>
      <c r="G2956" t="str">
        <f>_xlfn.IFNA(VLOOKUP(Flattened[[#This Row],[From]]&amp;"_"&amp;Flattened[[#This Row],[To]]&amp;"_"&amp;G$2,SourceRelations[],5,FALSE)," ")</f>
        <v xml:space="preserve"> </v>
      </c>
      <c r="H2956" t="str">
        <f>_xlfn.IFNA(VLOOKUP(Flattened[[#This Row],[From]]&amp;"_"&amp;Flattened[[#This Row],[To]]&amp;"_"&amp;H$2,SourceRelations[],5,FALSE)," ")</f>
        <v xml:space="preserve"> </v>
      </c>
      <c r="I2956" t="str">
        <f>_xlfn.IFNA(VLOOKUP(Flattened[[#This Row],[From]]&amp;"_"&amp;Flattened[[#This Row],[To]]&amp;"_"&amp;I$2,SourceRelations[],5,FALSE)," ")</f>
        <v xml:space="preserve"> </v>
      </c>
      <c r="J2956" t="str">
        <f>_xlfn.IFNA(VLOOKUP(Flattened[[#This Row],[From]]&amp;"_"&amp;Flattened[[#This Row],[To]]&amp;"_"&amp;J$2,SourceRelations[],5,FALSE)," ")</f>
        <v xml:space="preserve"> </v>
      </c>
      <c r="K2956" t="str">
        <f>_xlfn.IFNA(VLOOKUP(Flattened[[#This Row],[From]]&amp;"_"&amp;Flattened[[#This Row],[To]]&amp;"_"&amp;K$2,SourceRelations[],5,FALSE)," ")</f>
        <v xml:space="preserve"> </v>
      </c>
      <c r="L2956" t="str">
        <f>_xlfn.IFNA(VLOOKUP(Flattened[[#This Row],[From]]&amp;"_"&amp;Flattened[[#This Row],[To]]&amp;"_"&amp;L$2,SourceRelations[],5,FALSE)," ")</f>
        <v>a</v>
      </c>
      <c r="M2956" t="str">
        <f>_xlfn.IFNA(VLOOKUP(Flattened[[#This Row],[From]]&amp;"_"&amp;Flattened[[#This Row],[To]]&amp;"_"&amp;M$2,SourceRelations[],5,FALSE)," ")</f>
        <v xml:space="preserve"> </v>
      </c>
      <c r="N2956" t="str">
        <f>_xlfn.IFNA(VLOOKUP(Flattened[[#This Row],[From]]&amp;"_"&amp;Flattened[[#This Row],[To]]&amp;"_"&amp;N$2,SourceRelations[],5,FALSE)," ")</f>
        <v xml:space="preserve"> </v>
      </c>
      <c r="O2956" t="str">
        <f>_xlfn.IFNA(VLOOKUP(Flattened[[#This Row],[From]]&amp;"_"&amp;Flattened[[#This Row],[To]]&amp;"_"&amp;O$2,SourceRelations[],5,FALSE)," ")</f>
        <v xml:space="preserve"> </v>
      </c>
      <c r="P2956" t="str">
        <f>_xlfn.IFNA(VLOOKUP(Flattened[[#This Row],[From]]&amp;"_"&amp;Flattened[[#This Row],[To]]&amp;"_"&amp;P$2,SourceRelations[],5,FALSE)," ")</f>
        <v>o</v>
      </c>
    </row>
    <row r="2957" spans="2:16" x14ac:dyDescent="0.2">
      <c r="B2957" s="1" t="str">
        <f>Flattened[[#This Row],[From]]&amp;"_"&amp;Flattened[[#This Row],[To]]</f>
        <v>Outcome_Representation</v>
      </c>
      <c r="C2957" t="s">
        <v>53</v>
      </c>
      <c r="D2957" t="s">
        <v>59</v>
      </c>
      <c r="E2957" s="1" t="str">
        <f>_xlfn.CONCAT(Flattened[[#This Row],[Specialization]:[Association]])</f>
        <v xml:space="preserve">          o</v>
      </c>
      <c r="F2957" s="1" t="str">
        <f>_xlfn.IFNA(VLOOKUP(Flattened[[#This Row],[From]]&amp;"_"&amp;Flattened[[#This Row],[To]]&amp;"_"&amp;F$2,SourceRelations[],5,FALSE)," ")</f>
        <v xml:space="preserve"> </v>
      </c>
      <c r="G2957" t="str">
        <f>_xlfn.IFNA(VLOOKUP(Flattened[[#This Row],[From]]&amp;"_"&amp;Flattened[[#This Row],[To]]&amp;"_"&amp;G$2,SourceRelations[],5,FALSE)," ")</f>
        <v xml:space="preserve"> </v>
      </c>
      <c r="H2957" t="str">
        <f>_xlfn.IFNA(VLOOKUP(Flattened[[#This Row],[From]]&amp;"_"&amp;Flattened[[#This Row],[To]]&amp;"_"&amp;H$2,SourceRelations[],5,FALSE)," ")</f>
        <v xml:space="preserve"> </v>
      </c>
      <c r="I2957" t="str">
        <f>_xlfn.IFNA(VLOOKUP(Flattened[[#This Row],[From]]&amp;"_"&amp;Flattened[[#This Row],[To]]&amp;"_"&amp;I$2,SourceRelations[],5,FALSE)," ")</f>
        <v xml:space="preserve"> </v>
      </c>
      <c r="J2957" t="str">
        <f>_xlfn.IFNA(VLOOKUP(Flattened[[#This Row],[From]]&amp;"_"&amp;Flattened[[#This Row],[To]]&amp;"_"&amp;J$2,SourceRelations[],5,FALSE)," ")</f>
        <v xml:space="preserve"> </v>
      </c>
      <c r="K2957" t="str">
        <f>_xlfn.IFNA(VLOOKUP(Flattened[[#This Row],[From]]&amp;"_"&amp;Flattened[[#This Row],[To]]&amp;"_"&amp;K$2,SourceRelations[],5,FALSE)," ")</f>
        <v xml:space="preserve"> </v>
      </c>
      <c r="L2957" t="str">
        <f>_xlfn.IFNA(VLOOKUP(Flattened[[#This Row],[From]]&amp;"_"&amp;Flattened[[#This Row],[To]]&amp;"_"&amp;L$2,SourceRelations[],5,FALSE)," ")</f>
        <v xml:space="preserve"> </v>
      </c>
      <c r="M2957" t="str">
        <f>_xlfn.IFNA(VLOOKUP(Flattened[[#This Row],[From]]&amp;"_"&amp;Flattened[[#This Row],[To]]&amp;"_"&amp;M$2,SourceRelations[],5,FALSE)," ")</f>
        <v xml:space="preserve"> </v>
      </c>
      <c r="N2957" t="str">
        <f>_xlfn.IFNA(VLOOKUP(Flattened[[#This Row],[From]]&amp;"_"&amp;Flattened[[#This Row],[To]]&amp;"_"&amp;N$2,SourceRelations[],5,FALSE)," ")</f>
        <v xml:space="preserve"> </v>
      </c>
      <c r="O2957" t="str">
        <f>_xlfn.IFNA(VLOOKUP(Flattened[[#This Row],[From]]&amp;"_"&amp;Flattened[[#This Row],[To]]&amp;"_"&amp;O$2,SourceRelations[],5,FALSE)," ")</f>
        <v xml:space="preserve"> </v>
      </c>
      <c r="P2957" t="str">
        <f>_xlfn.IFNA(VLOOKUP(Flattened[[#This Row],[From]]&amp;"_"&amp;Flattened[[#This Row],[To]]&amp;"_"&amp;P$2,SourceRelations[],5,FALSE)," ")</f>
        <v>o</v>
      </c>
    </row>
    <row r="2958" spans="2:16" x14ac:dyDescent="0.2">
      <c r="B2958" s="1" t="str">
        <f>Flattened[[#This Row],[From]]&amp;"_"&amp;Flattened[[#This Row],[To]]</f>
        <v>Path_Representation</v>
      </c>
      <c r="C2958" t="s">
        <v>65</v>
      </c>
      <c r="D2958" t="s">
        <v>59</v>
      </c>
      <c r="E2958" s="1" t="str">
        <f>_xlfn.CONCAT(Flattened[[#This Row],[Specialization]:[Association]])</f>
        <v xml:space="preserve">      a   o</v>
      </c>
      <c r="F2958" s="1" t="str">
        <f>_xlfn.IFNA(VLOOKUP(Flattened[[#This Row],[From]]&amp;"_"&amp;Flattened[[#This Row],[To]]&amp;"_"&amp;F$2,SourceRelations[],5,FALSE)," ")</f>
        <v xml:space="preserve"> </v>
      </c>
      <c r="G2958" t="str">
        <f>_xlfn.IFNA(VLOOKUP(Flattened[[#This Row],[From]]&amp;"_"&amp;Flattened[[#This Row],[To]]&amp;"_"&amp;G$2,SourceRelations[],5,FALSE)," ")</f>
        <v xml:space="preserve"> </v>
      </c>
      <c r="H2958" t="str">
        <f>_xlfn.IFNA(VLOOKUP(Flattened[[#This Row],[From]]&amp;"_"&amp;Flattened[[#This Row],[To]]&amp;"_"&amp;H$2,SourceRelations[],5,FALSE)," ")</f>
        <v xml:space="preserve"> </v>
      </c>
      <c r="I2958" t="str">
        <f>_xlfn.IFNA(VLOOKUP(Flattened[[#This Row],[From]]&amp;"_"&amp;Flattened[[#This Row],[To]]&amp;"_"&amp;I$2,SourceRelations[],5,FALSE)," ")</f>
        <v xml:space="preserve"> </v>
      </c>
      <c r="J2958" t="str">
        <f>_xlfn.IFNA(VLOOKUP(Flattened[[#This Row],[From]]&amp;"_"&amp;Flattened[[#This Row],[To]]&amp;"_"&amp;J$2,SourceRelations[],5,FALSE)," ")</f>
        <v xml:space="preserve"> </v>
      </c>
      <c r="K2958" t="str">
        <f>_xlfn.IFNA(VLOOKUP(Flattened[[#This Row],[From]]&amp;"_"&amp;Flattened[[#This Row],[To]]&amp;"_"&amp;K$2,SourceRelations[],5,FALSE)," ")</f>
        <v xml:space="preserve"> </v>
      </c>
      <c r="L2958" t="str">
        <f>_xlfn.IFNA(VLOOKUP(Flattened[[#This Row],[From]]&amp;"_"&amp;Flattened[[#This Row],[To]]&amp;"_"&amp;L$2,SourceRelations[],5,FALSE)," ")</f>
        <v>a</v>
      </c>
      <c r="M2958" t="str">
        <f>_xlfn.IFNA(VLOOKUP(Flattened[[#This Row],[From]]&amp;"_"&amp;Flattened[[#This Row],[To]]&amp;"_"&amp;M$2,SourceRelations[],5,FALSE)," ")</f>
        <v xml:space="preserve"> </v>
      </c>
      <c r="N2958" t="str">
        <f>_xlfn.IFNA(VLOOKUP(Flattened[[#This Row],[From]]&amp;"_"&amp;Flattened[[#This Row],[To]]&amp;"_"&amp;N$2,SourceRelations[],5,FALSE)," ")</f>
        <v xml:space="preserve"> </v>
      </c>
      <c r="O2958" t="str">
        <f>_xlfn.IFNA(VLOOKUP(Flattened[[#This Row],[From]]&amp;"_"&amp;Flattened[[#This Row],[To]]&amp;"_"&amp;O$2,SourceRelations[],5,FALSE)," ")</f>
        <v xml:space="preserve"> </v>
      </c>
      <c r="P2958" t="str">
        <f>_xlfn.IFNA(VLOOKUP(Flattened[[#This Row],[From]]&amp;"_"&amp;Flattened[[#This Row],[To]]&amp;"_"&amp;P$2,SourceRelations[],5,FALSE)," ")</f>
        <v>o</v>
      </c>
    </row>
    <row r="2959" spans="2:16" x14ac:dyDescent="0.2">
      <c r="B2959" s="1" t="str">
        <f>Flattened[[#This Row],[From]]&amp;"_"&amp;Flattened[[#This Row],[To]]</f>
        <v>Plateau_Representation</v>
      </c>
      <c r="C2959" t="s">
        <v>78</v>
      </c>
      <c r="D2959" t="s">
        <v>59</v>
      </c>
      <c r="E2959" s="1" t="str">
        <f>_xlfn.CONCAT(Flattened[[#This Row],[Specialization]:[Association]])</f>
        <v xml:space="preserve"> cg r     o</v>
      </c>
      <c r="F2959" s="1" t="str">
        <f>_xlfn.IFNA(VLOOKUP(Flattened[[#This Row],[From]]&amp;"_"&amp;Flattened[[#This Row],[To]]&amp;"_"&amp;F$2,SourceRelations[],5,FALSE)," ")</f>
        <v xml:space="preserve"> </v>
      </c>
      <c r="G2959" t="str">
        <f>_xlfn.IFNA(VLOOKUP(Flattened[[#This Row],[From]]&amp;"_"&amp;Flattened[[#This Row],[To]]&amp;"_"&amp;G$2,SourceRelations[],5,FALSE)," ")</f>
        <v>c</v>
      </c>
      <c r="H2959" t="str">
        <f>_xlfn.IFNA(VLOOKUP(Flattened[[#This Row],[From]]&amp;"_"&amp;Flattened[[#This Row],[To]]&amp;"_"&amp;H$2,SourceRelations[],5,FALSE)," ")</f>
        <v>g</v>
      </c>
      <c r="I2959" t="str">
        <f>_xlfn.IFNA(VLOOKUP(Flattened[[#This Row],[From]]&amp;"_"&amp;Flattened[[#This Row],[To]]&amp;"_"&amp;I$2,SourceRelations[],5,FALSE)," ")</f>
        <v xml:space="preserve"> </v>
      </c>
      <c r="J2959" t="str">
        <f>_xlfn.IFNA(VLOOKUP(Flattened[[#This Row],[From]]&amp;"_"&amp;Flattened[[#This Row],[To]]&amp;"_"&amp;J$2,SourceRelations[],5,FALSE)," ")</f>
        <v>r</v>
      </c>
      <c r="K2959" t="str">
        <f>_xlfn.IFNA(VLOOKUP(Flattened[[#This Row],[From]]&amp;"_"&amp;Flattened[[#This Row],[To]]&amp;"_"&amp;K$2,SourceRelations[],5,FALSE)," ")</f>
        <v xml:space="preserve"> </v>
      </c>
      <c r="L2959" t="str">
        <f>_xlfn.IFNA(VLOOKUP(Flattened[[#This Row],[From]]&amp;"_"&amp;Flattened[[#This Row],[To]]&amp;"_"&amp;L$2,SourceRelations[],5,FALSE)," ")</f>
        <v xml:space="preserve"> </v>
      </c>
      <c r="M2959" t="str">
        <f>_xlfn.IFNA(VLOOKUP(Flattened[[#This Row],[From]]&amp;"_"&amp;Flattened[[#This Row],[To]]&amp;"_"&amp;M$2,SourceRelations[],5,FALSE)," ")</f>
        <v xml:space="preserve"> </v>
      </c>
      <c r="N2959" t="str">
        <f>_xlfn.IFNA(VLOOKUP(Flattened[[#This Row],[From]]&amp;"_"&amp;Flattened[[#This Row],[To]]&amp;"_"&amp;N$2,SourceRelations[],5,FALSE)," ")</f>
        <v xml:space="preserve"> </v>
      </c>
      <c r="O2959" t="str">
        <f>_xlfn.IFNA(VLOOKUP(Flattened[[#This Row],[From]]&amp;"_"&amp;Flattened[[#This Row],[To]]&amp;"_"&amp;O$2,SourceRelations[],5,FALSE)," ")</f>
        <v xml:space="preserve"> </v>
      </c>
      <c r="P2959" t="str">
        <f>_xlfn.IFNA(VLOOKUP(Flattened[[#This Row],[From]]&amp;"_"&amp;Flattened[[#This Row],[To]]&amp;"_"&amp;P$2,SourceRelations[],5,FALSE)," ")</f>
        <v>o</v>
      </c>
    </row>
    <row r="2960" spans="2:16" x14ac:dyDescent="0.2">
      <c r="B2960" s="1" t="str">
        <f>Flattened[[#This Row],[From]]&amp;"_"&amp;Flattened[[#This Row],[To]]</f>
        <v>Principle_Representation</v>
      </c>
      <c r="C2960" t="s">
        <v>54</v>
      </c>
      <c r="D2960" t="s">
        <v>59</v>
      </c>
      <c r="E2960" s="1" t="str">
        <f>_xlfn.CONCAT(Flattened[[#This Row],[Specialization]:[Association]])</f>
        <v xml:space="preserve">          o</v>
      </c>
      <c r="F2960" s="1" t="str">
        <f>_xlfn.IFNA(VLOOKUP(Flattened[[#This Row],[From]]&amp;"_"&amp;Flattened[[#This Row],[To]]&amp;"_"&amp;F$2,SourceRelations[],5,FALSE)," ")</f>
        <v xml:space="preserve"> </v>
      </c>
      <c r="G2960" t="str">
        <f>_xlfn.IFNA(VLOOKUP(Flattened[[#This Row],[From]]&amp;"_"&amp;Flattened[[#This Row],[To]]&amp;"_"&amp;G$2,SourceRelations[],5,FALSE)," ")</f>
        <v xml:space="preserve"> </v>
      </c>
      <c r="H2960" t="str">
        <f>_xlfn.IFNA(VLOOKUP(Flattened[[#This Row],[From]]&amp;"_"&amp;Flattened[[#This Row],[To]]&amp;"_"&amp;H$2,SourceRelations[],5,FALSE)," ")</f>
        <v xml:space="preserve"> </v>
      </c>
      <c r="I2960" t="str">
        <f>_xlfn.IFNA(VLOOKUP(Flattened[[#This Row],[From]]&amp;"_"&amp;Flattened[[#This Row],[To]]&amp;"_"&amp;I$2,SourceRelations[],5,FALSE)," ")</f>
        <v xml:space="preserve"> </v>
      </c>
      <c r="J2960" t="str">
        <f>_xlfn.IFNA(VLOOKUP(Flattened[[#This Row],[From]]&amp;"_"&amp;Flattened[[#This Row],[To]]&amp;"_"&amp;J$2,SourceRelations[],5,FALSE)," ")</f>
        <v xml:space="preserve"> </v>
      </c>
      <c r="K2960" t="str">
        <f>_xlfn.IFNA(VLOOKUP(Flattened[[#This Row],[From]]&amp;"_"&amp;Flattened[[#This Row],[To]]&amp;"_"&amp;K$2,SourceRelations[],5,FALSE)," ")</f>
        <v xml:space="preserve"> </v>
      </c>
      <c r="L2960" t="str">
        <f>_xlfn.IFNA(VLOOKUP(Flattened[[#This Row],[From]]&amp;"_"&amp;Flattened[[#This Row],[To]]&amp;"_"&amp;L$2,SourceRelations[],5,FALSE)," ")</f>
        <v xml:space="preserve"> </v>
      </c>
      <c r="M2960" t="str">
        <f>_xlfn.IFNA(VLOOKUP(Flattened[[#This Row],[From]]&amp;"_"&amp;Flattened[[#This Row],[To]]&amp;"_"&amp;M$2,SourceRelations[],5,FALSE)," ")</f>
        <v xml:space="preserve"> </v>
      </c>
      <c r="N2960" t="str">
        <f>_xlfn.IFNA(VLOOKUP(Flattened[[#This Row],[From]]&amp;"_"&amp;Flattened[[#This Row],[To]]&amp;"_"&amp;N$2,SourceRelations[],5,FALSE)," ")</f>
        <v xml:space="preserve"> </v>
      </c>
      <c r="O2960" t="str">
        <f>_xlfn.IFNA(VLOOKUP(Flattened[[#This Row],[From]]&amp;"_"&amp;Flattened[[#This Row],[To]]&amp;"_"&amp;O$2,SourceRelations[],5,FALSE)," ")</f>
        <v xml:space="preserve"> </v>
      </c>
      <c r="P2960" t="str">
        <f>_xlfn.IFNA(VLOOKUP(Flattened[[#This Row],[From]]&amp;"_"&amp;Flattened[[#This Row],[To]]&amp;"_"&amp;P$2,SourceRelations[],5,FALSE)," ")</f>
        <v>o</v>
      </c>
    </row>
    <row r="2961" spans="2:16" x14ac:dyDescent="0.2">
      <c r="B2961" s="1" t="str">
        <f>Flattened[[#This Row],[From]]&amp;"_"&amp;Flattened[[#This Row],[To]]</f>
        <v>Product_Representation</v>
      </c>
      <c r="C2961" t="s">
        <v>73</v>
      </c>
      <c r="D2961" t="s">
        <v>59</v>
      </c>
      <c r="E2961" s="1" t="str">
        <f>_xlfn.CONCAT(Flattened[[#This Row],[Specialization]:[Association]])</f>
        <v xml:space="preserve"> cg   a   o</v>
      </c>
      <c r="F2961" s="1" t="str">
        <f>_xlfn.IFNA(VLOOKUP(Flattened[[#This Row],[From]]&amp;"_"&amp;Flattened[[#This Row],[To]]&amp;"_"&amp;F$2,SourceRelations[],5,FALSE)," ")</f>
        <v xml:space="preserve"> </v>
      </c>
      <c r="G2961" t="str">
        <f>_xlfn.IFNA(VLOOKUP(Flattened[[#This Row],[From]]&amp;"_"&amp;Flattened[[#This Row],[To]]&amp;"_"&amp;G$2,SourceRelations[],5,FALSE)," ")</f>
        <v>c</v>
      </c>
      <c r="H2961" t="str">
        <f>_xlfn.IFNA(VLOOKUP(Flattened[[#This Row],[From]]&amp;"_"&amp;Flattened[[#This Row],[To]]&amp;"_"&amp;H$2,SourceRelations[],5,FALSE)," ")</f>
        <v>g</v>
      </c>
      <c r="I2961" t="str">
        <f>_xlfn.IFNA(VLOOKUP(Flattened[[#This Row],[From]]&amp;"_"&amp;Flattened[[#This Row],[To]]&amp;"_"&amp;I$2,SourceRelations[],5,FALSE)," ")</f>
        <v xml:space="preserve"> </v>
      </c>
      <c r="J2961" t="str">
        <f>_xlfn.IFNA(VLOOKUP(Flattened[[#This Row],[From]]&amp;"_"&amp;Flattened[[#This Row],[To]]&amp;"_"&amp;J$2,SourceRelations[],5,FALSE)," ")</f>
        <v xml:space="preserve"> </v>
      </c>
      <c r="K2961" t="str">
        <f>_xlfn.IFNA(VLOOKUP(Flattened[[#This Row],[From]]&amp;"_"&amp;Flattened[[#This Row],[To]]&amp;"_"&amp;K$2,SourceRelations[],5,FALSE)," ")</f>
        <v xml:space="preserve"> </v>
      </c>
      <c r="L2961" t="str">
        <f>_xlfn.IFNA(VLOOKUP(Flattened[[#This Row],[From]]&amp;"_"&amp;Flattened[[#This Row],[To]]&amp;"_"&amp;L$2,SourceRelations[],5,FALSE)," ")</f>
        <v>a</v>
      </c>
      <c r="M2961" t="str">
        <f>_xlfn.IFNA(VLOOKUP(Flattened[[#This Row],[From]]&amp;"_"&amp;Flattened[[#This Row],[To]]&amp;"_"&amp;M$2,SourceRelations[],5,FALSE)," ")</f>
        <v xml:space="preserve"> </v>
      </c>
      <c r="N2961" t="str">
        <f>_xlfn.IFNA(VLOOKUP(Flattened[[#This Row],[From]]&amp;"_"&amp;Flattened[[#This Row],[To]]&amp;"_"&amp;N$2,SourceRelations[],5,FALSE)," ")</f>
        <v xml:space="preserve"> </v>
      </c>
      <c r="O2961" t="str">
        <f>_xlfn.IFNA(VLOOKUP(Flattened[[#This Row],[From]]&amp;"_"&amp;Flattened[[#This Row],[To]]&amp;"_"&amp;O$2,SourceRelations[],5,FALSE)," ")</f>
        <v xml:space="preserve"> </v>
      </c>
      <c r="P2961" t="str">
        <f>_xlfn.IFNA(VLOOKUP(Flattened[[#This Row],[From]]&amp;"_"&amp;Flattened[[#This Row],[To]]&amp;"_"&amp;P$2,SourceRelations[],5,FALSE)," ")</f>
        <v>o</v>
      </c>
    </row>
    <row r="2962" spans="2:16" x14ac:dyDescent="0.2">
      <c r="B2962" s="1" t="str">
        <f>Flattened[[#This Row],[From]]&amp;"_"&amp;Flattened[[#This Row],[To]]</f>
        <v>Representation_Representation</v>
      </c>
      <c r="C2962" t="s">
        <v>59</v>
      </c>
      <c r="D2962" t="s">
        <v>59</v>
      </c>
      <c r="E2962" s="1" t="str">
        <f>_xlfn.CONCAT(Flattened[[#This Row],[Specialization]:[Association]])</f>
        <v>scg       o</v>
      </c>
      <c r="F2962" s="1" t="str">
        <f>_xlfn.IFNA(VLOOKUP(Flattened[[#This Row],[From]]&amp;"_"&amp;Flattened[[#This Row],[To]]&amp;"_"&amp;F$2,SourceRelations[],5,FALSE)," ")</f>
        <v>s</v>
      </c>
      <c r="G2962" t="str">
        <f>_xlfn.IFNA(VLOOKUP(Flattened[[#This Row],[From]]&amp;"_"&amp;Flattened[[#This Row],[To]]&amp;"_"&amp;G$2,SourceRelations[],5,FALSE)," ")</f>
        <v>c</v>
      </c>
      <c r="H2962" t="str">
        <f>_xlfn.IFNA(VLOOKUP(Flattened[[#This Row],[From]]&amp;"_"&amp;Flattened[[#This Row],[To]]&amp;"_"&amp;H$2,SourceRelations[],5,FALSE)," ")</f>
        <v>g</v>
      </c>
      <c r="I2962" t="str">
        <f>_xlfn.IFNA(VLOOKUP(Flattened[[#This Row],[From]]&amp;"_"&amp;Flattened[[#This Row],[To]]&amp;"_"&amp;I$2,SourceRelations[],5,FALSE)," ")</f>
        <v xml:space="preserve"> </v>
      </c>
      <c r="J2962" t="str">
        <f>_xlfn.IFNA(VLOOKUP(Flattened[[#This Row],[From]]&amp;"_"&amp;Flattened[[#This Row],[To]]&amp;"_"&amp;J$2,SourceRelations[],5,FALSE)," ")</f>
        <v xml:space="preserve"> </v>
      </c>
      <c r="K2962" t="str">
        <f>_xlfn.IFNA(VLOOKUP(Flattened[[#This Row],[From]]&amp;"_"&amp;Flattened[[#This Row],[To]]&amp;"_"&amp;K$2,SourceRelations[],5,FALSE)," ")</f>
        <v xml:space="preserve"> </v>
      </c>
      <c r="L2962" t="str">
        <f>_xlfn.IFNA(VLOOKUP(Flattened[[#This Row],[From]]&amp;"_"&amp;Flattened[[#This Row],[To]]&amp;"_"&amp;L$2,SourceRelations[],5,FALSE)," ")</f>
        <v xml:space="preserve"> </v>
      </c>
      <c r="M2962" t="str">
        <f>_xlfn.IFNA(VLOOKUP(Flattened[[#This Row],[From]]&amp;"_"&amp;Flattened[[#This Row],[To]]&amp;"_"&amp;M$2,SourceRelations[],5,FALSE)," ")</f>
        <v xml:space="preserve"> </v>
      </c>
      <c r="N2962" t="str">
        <f>_xlfn.IFNA(VLOOKUP(Flattened[[#This Row],[From]]&amp;"_"&amp;Flattened[[#This Row],[To]]&amp;"_"&amp;N$2,SourceRelations[],5,FALSE)," ")</f>
        <v xml:space="preserve"> </v>
      </c>
      <c r="O2962" t="str">
        <f>_xlfn.IFNA(VLOOKUP(Flattened[[#This Row],[From]]&amp;"_"&amp;Flattened[[#This Row],[To]]&amp;"_"&amp;O$2,SourceRelations[],5,FALSE)," ")</f>
        <v xml:space="preserve"> </v>
      </c>
      <c r="P2962" t="str">
        <f>_xlfn.IFNA(VLOOKUP(Flattened[[#This Row],[From]]&amp;"_"&amp;Flattened[[#This Row],[To]]&amp;"_"&amp;P$2,SourceRelations[],5,FALSE)," ")</f>
        <v>o</v>
      </c>
    </row>
    <row r="2963" spans="2:16" x14ac:dyDescent="0.2">
      <c r="B2963" s="1" t="str">
        <f>Flattened[[#This Row],[From]]&amp;"_"&amp;Flattened[[#This Row],[To]]</f>
        <v>Requirement_Representation</v>
      </c>
      <c r="C2963" t="s">
        <v>35</v>
      </c>
      <c r="D2963" t="s">
        <v>59</v>
      </c>
      <c r="E2963" s="1" t="str">
        <f>_xlfn.CONCAT(Flattened[[#This Row],[Specialization]:[Association]])</f>
        <v xml:space="preserve">          o</v>
      </c>
      <c r="F2963" s="1" t="str">
        <f>_xlfn.IFNA(VLOOKUP(Flattened[[#This Row],[From]]&amp;"_"&amp;Flattened[[#This Row],[To]]&amp;"_"&amp;F$2,SourceRelations[],5,FALSE)," ")</f>
        <v xml:space="preserve"> </v>
      </c>
      <c r="G2963" t="str">
        <f>_xlfn.IFNA(VLOOKUP(Flattened[[#This Row],[From]]&amp;"_"&amp;Flattened[[#This Row],[To]]&amp;"_"&amp;G$2,SourceRelations[],5,FALSE)," ")</f>
        <v xml:space="preserve"> </v>
      </c>
      <c r="H2963" t="str">
        <f>_xlfn.IFNA(VLOOKUP(Flattened[[#This Row],[From]]&amp;"_"&amp;Flattened[[#This Row],[To]]&amp;"_"&amp;H$2,SourceRelations[],5,FALSE)," ")</f>
        <v xml:space="preserve"> </v>
      </c>
      <c r="I2963" t="str">
        <f>_xlfn.IFNA(VLOOKUP(Flattened[[#This Row],[From]]&amp;"_"&amp;Flattened[[#This Row],[To]]&amp;"_"&amp;I$2,SourceRelations[],5,FALSE)," ")</f>
        <v xml:space="preserve"> </v>
      </c>
      <c r="J2963" t="str">
        <f>_xlfn.IFNA(VLOOKUP(Flattened[[#This Row],[From]]&amp;"_"&amp;Flattened[[#This Row],[To]]&amp;"_"&amp;J$2,SourceRelations[],5,FALSE)," ")</f>
        <v xml:space="preserve"> </v>
      </c>
      <c r="K2963" t="str">
        <f>_xlfn.IFNA(VLOOKUP(Flattened[[#This Row],[From]]&amp;"_"&amp;Flattened[[#This Row],[To]]&amp;"_"&amp;K$2,SourceRelations[],5,FALSE)," ")</f>
        <v xml:space="preserve"> </v>
      </c>
      <c r="L2963" t="str">
        <f>_xlfn.IFNA(VLOOKUP(Flattened[[#This Row],[From]]&amp;"_"&amp;Flattened[[#This Row],[To]]&amp;"_"&amp;L$2,SourceRelations[],5,FALSE)," ")</f>
        <v xml:space="preserve"> </v>
      </c>
      <c r="M2963" t="str">
        <f>_xlfn.IFNA(VLOOKUP(Flattened[[#This Row],[From]]&amp;"_"&amp;Flattened[[#This Row],[To]]&amp;"_"&amp;M$2,SourceRelations[],5,FALSE)," ")</f>
        <v xml:space="preserve"> </v>
      </c>
      <c r="N2963" t="str">
        <f>_xlfn.IFNA(VLOOKUP(Flattened[[#This Row],[From]]&amp;"_"&amp;Flattened[[#This Row],[To]]&amp;"_"&amp;N$2,SourceRelations[],5,FALSE)," ")</f>
        <v xml:space="preserve"> </v>
      </c>
      <c r="O2963" t="str">
        <f>_xlfn.IFNA(VLOOKUP(Flattened[[#This Row],[From]]&amp;"_"&amp;Flattened[[#This Row],[To]]&amp;"_"&amp;O$2,SourceRelations[],5,FALSE)," ")</f>
        <v xml:space="preserve"> </v>
      </c>
      <c r="P2963" t="str">
        <f>_xlfn.IFNA(VLOOKUP(Flattened[[#This Row],[From]]&amp;"_"&amp;Flattened[[#This Row],[To]]&amp;"_"&amp;P$2,SourceRelations[],5,FALSE)," ")</f>
        <v>o</v>
      </c>
    </row>
    <row r="2964" spans="2:16" x14ac:dyDescent="0.2">
      <c r="B2964" s="1" t="str">
        <f>Flattened[[#This Row],[From]]&amp;"_"&amp;Flattened[[#This Row],[To]]</f>
        <v>Resource_Representation</v>
      </c>
      <c r="C2964" t="s">
        <v>33</v>
      </c>
      <c r="D2964" t="s">
        <v>59</v>
      </c>
      <c r="E2964" s="1" t="str">
        <f>_xlfn.CONCAT(Flattened[[#This Row],[Specialization]:[Association]])</f>
        <v xml:space="preserve">          o</v>
      </c>
      <c r="F2964" s="1" t="str">
        <f>_xlfn.IFNA(VLOOKUP(Flattened[[#This Row],[From]]&amp;"_"&amp;Flattened[[#This Row],[To]]&amp;"_"&amp;F$2,SourceRelations[],5,FALSE)," ")</f>
        <v xml:space="preserve"> </v>
      </c>
      <c r="G2964" t="str">
        <f>_xlfn.IFNA(VLOOKUP(Flattened[[#This Row],[From]]&amp;"_"&amp;Flattened[[#This Row],[To]]&amp;"_"&amp;G$2,SourceRelations[],5,FALSE)," ")</f>
        <v xml:space="preserve"> </v>
      </c>
      <c r="H2964" t="str">
        <f>_xlfn.IFNA(VLOOKUP(Flattened[[#This Row],[From]]&amp;"_"&amp;Flattened[[#This Row],[To]]&amp;"_"&amp;H$2,SourceRelations[],5,FALSE)," ")</f>
        <v xml:space="preserve"> </v>
      </c>
      <c r="I2964" t="str">
        <f>_xlfn.IFNA(VLOOKUP(Flattened[[#This Row],[From]]&amp;"_"&amp;Flattened[[#This Row],[To]]&amp;"_"&amp;I$2,SourceRelations[],5,FALSE)," ")</f>
        <v xml:space="preserve"> </v>
      </c>
      <c r="J2964" t="str">
        <f>_xlfn.IFNA(VLOOKUP(Flattened[[#This Row],[From]]&amp;"_"&amp;Flattened[[#This Row],[To]]&amp;"_"&amp;J$2,SourceRelations[],5,FALSE)," ")</f>
        <v xml:space="preserve"> </v>
      </c>
      <c r="K2964" t="str">
        <f>_xlfn.IFNA(VLOOKUP(Flattened[[#This Row],[From]]&amp;"_"&amp;Flattened[[#This Row],[To]]&amp;"_"&amp;K$2,SourceRelations[],5,FALSE)," ")</f>
        <v xml:space="preserve"> </v>
      </c>
      <c r="L2964" t="str">
        <f>_xlfn.IFNA(VLOOKUP(Flattened[[#This Row],[From]]&amp;"_"&amp;Flattened[[#This Row],[To]]&amp;"_"&amp;L$2,SourceRelations[],5,FALSE)," ")</f>
        <v xml:space="preserve"> </v>
      </c>
      <c r="M2964" t="str">
        <f>_xlfn.IFNA(VLOOKUP(Flattened[[#This Row],[From]]&amp;"_"&amp;Flattened[[#This Row],[To]]&amp;"_"&amp;M$2,SourceRelations[],5,FALSE)," ")</f>
        <v xml:space="preserve"> </v>
      </c>
      <c r="N2964" t="str">
        <f>_xlfn.IFNA(VLOOKUP(Flattened[[#This Row],[From]]&amp;"_"&amp;Flattened[[#This Row],[To]]&amp;"_"&amp;N$2,SourceRelations[],5,FALSE)," ")</f>
        <v xml:space="preserve"> </v>
      </c>
      <c r="O2964" t="str">
        <f>_xlfn.IFNA(VLOOKUP(Flattened[[#This Row],[From]]&amp;"_"&amp;Flattened[[#This Row],[To]]&amp;"_"&amp;O$2,SourceRelations[],5,FALSE)," ")</f>
        <v xml:space="preserve"> </v>
      </c>
      <c r="P2964" t="str">
        <f>_xlfn.IFNA(VLOOKUP(Flattened[[#This Row],[From]]&amp;"_"&amp;Flattened[[#This Row],[To]]&amp;"_"&amp;P$2,SourceRelations[],5,FALSE)," ")</f>
        <v>o</v>
      </c>
    </row>
    <row r="2965" spans="2:16" x14ac:dyDescent="0.2">
      <c r="B2965" s="1" t="str">
        <f>Flattened[[#This Row],[From]]&amp;"_"&amp;Flattened[[#This Row],[To]]</f>
        <v>Stakeholder_Representation</v>
      </c>
      <c r="C2965" t="s">
        <v>56</v>
      </c>
      <c r="D2965" t="s">
        <v>59</v>
      </c>
      <c r="E2965" s="1" t="str">
        <f>_xlfn.CONCAT(Flattened[[#This Row],[Specialization]:[Association]])</f>
        <v xml:space="preserve">          o</v>
      </c>
      <c r="F2965" s="1" t="str">
        <f>_xlfn.IFNA(VLOOKUP(Flattened[[#This Row],[From]]&amp;"_"&amp;Flattened[[#This Row],[To]]&amp;"_"&amp;F$2,SourceRelations[],5,FALSE)," ")</f>
        <v xml:space="preserve"> </v>
      </c>
      <c r="G2965" t="str">
        <f>_xlfn.IFNA(VLOOKUP(Flattened[[#This Row],[From]]&amp;"_"&amp;Flattened[[#This Row],[To]]&amp;"_"&amp;G$2,SourceRelations[],5,FALSE)," ")</f>
        <v xml:space="preserve"> </v>
      </c>
      <c r="H2965" t="str">
        <f>_xlfn.IFNA(VLOOKUP(Flattened[[#This Row],[From]]&amp;"_"&amp;Flattened[[#This Row],[To]]&amp;"_"&amp;H$2,SourceRelations[],5,FALSE)," ")</f>
        <v xml:space="preserve"> </v>
      </c>
      <c r="I2965" t="str">
        <f>_xlfn.IFNA(VLOOKUP(Flattened[[#This Row],[From]]&amp;"_"&amp;Flattened[[#This Row],[To]]&amp;"_"&amp;I$2,SourceRelations[],5,FALSE)," ")</f>
        <v xml:space="preserve"> </v>
      </c>
      <c r="J2965" t="str">
        <f>_xlfn.IFNA(VLOOKUP(Flattened[[#This Row],[From]]&amp;"_"&amp;Flattened[[#This Row],[To]]&amp;"_"&amp;J$2,SourceRelations[],5,FALSE)," ")</f>
        <v xml:space="preserve"> </v>
      </c>
      <c r="K2965" t="str">
        <f>_xlfn.IFNA(VLOOKUP(Flattened[[#This Row],[From]]&amp;"_"&amp;Flattened[[#This Row],[To]]&amp;"_"&amp;K$2,SourceRelations[],5,FALSE)," ")</f>
        <v xml:space="preserve"> </v>
      </c>
      <c r="L2965" t="str">
        <f>_xlfn.IFNA(VLOOKUP(Flattened[[#This Row],[From]]&amp;"_"&amp;Flattened[[#This Row],[To]]&amp;"_"&amp;L$2,SourceRelations[],5,FALSE)," ")</f>
        <v xml:space="preserve"> </v>
      </c>
      <c r="M2965" t="str">
        <f>_xlfn.IFNA(VLOOKUP(Flattened[[#This Row],[From]]&amp;"_"&amp;Flattened[[#This Row],[To]]&amp;"_"&amp;M$2,SourceRelations[],5,FALSE)," ")</f>
        <v xml:space="preserve"> </v>
      </c>
      <c r="N2965" t="str">
        <f>_xlfn.IFNA(VLOOKUP(Flattened[[#This Row],[From]]&amp;"_"&amp;Flattened[[#This Row],[To]]&amp;"_"&amp;N$2,SourceRelations[],5,FALSE)," ")</f>
        <v xml:space="preserve"> </v>
      </c>
      <c r="O2965" t="str">
        <f>_xlfn.IFNA(VLOOKUP(Flattened[[#This Row],[From]]&amp;"_"&amp;Flattened[[#This Row],[To]]&amp;"_"&amp;O$2,SourceRelations[],5,FALSE)," ")</f>
        <v xml:space="preserve"> </v>
      </c>
      <c r="P2965" t="str">
        <f>_xlfn.IFNA(VLOOKUP(Flattened[[#This Row],[From]]&amp;"_"&amp;Flattened[[#This Row],[To]]&amp;"_"&amp;P$2,SourceRelations[],5,FALSE)," ")</f>
        <v>o</v>
      </c>
    </row>
    <row r="2966" spans="2:16" x14ac:dyDescent="0.2">
      <c r="B2966" s="1" t="str">
        <f>Flattened[[#This Row],[From]]&amp;"_"&amp;Flattened[[#This Row],[To]]</f>
        <v>System Software_Representation</v>
      </c>
      <c r="C2966" t="s">
        <v>49</v>
      </c>
      <c r="D2966" t="s">
        <v>59</v>
      </c>
      <c r="E2966" s="1" t="str">
        <f>_xlfn.CONCAT(Flattened[[#This Row],[Specialization]:[Association]])</f>
        <v xml:space="preserve">      a   o</v>
      </c>
      <c r="F2966" s="1" t="str">
        <f>_xlfn.IFNA(VLOOKUP(Flattened[[#This Row],[From]]&amp;"_"&amp;Flattened[[#This Row],[To]]&amp;"_"&amp;F$2,SourceRelations[],5,FALSE)," ")</f>
        <v xml:space="preserve"> </v>
      </c>
      <c r="G2966" t="str">
        <f>_xlfn.IFNA(VLOOKUP(Flattened[[#This Row],[From]]&amp;"_"&amp;Flattened[[#This Row],[To]]&amp;"_"&amp;G$2,SourceRelations[],5,FALSE)," ")</f>
        <v xml:space="preserve"> </v>
      </c>
      <c r="H2966" t="str">
        <f>_xlfn.IFNA(VLOOKUP(Flattened[[#This Row],[From]]&amp;"_"&amp;Flattened[[#This Row],[To]]&amp;"_"&amp;H$2,SourceRelations[],5,FALSE)," ")</f>
        <v xml:space="preserve"> </v>
      </c>
      <c r="I2966" t="str">
        <f>_xlfn.IFNA(VLOOKUP(Flattened[[#This Row],[From]]&amp;"_"&amp;Flattened[[#This Row],[To]]&amp;"_"&amp;I$2,SourceRelations[],5,FALSE)," ")</f>
        <v xml:space="preserve"> </v>
      </c>
      <c r="J2966" t="str">
        <f>_xlfn.IFNA(VLOOKUP(Flattened[[#This Row],[From]]&amp;"_"&amp;Flattened[[#This Row],[To]]&amp;"_"&amp;J$2,SourceRelations[],5,FALSE)," ")</f>
        <v xml:space="preserve"> </v>
      </c>
      <c r="K2966" t="str">
        <f>_xlfn.IFNA(VLOOKUP(Flattened[[#This Row],[From]]&amp;"_"&amp;Flattened[[#This Row],[To]]&amp;"_"&amp;K$2,SourceRelations[],5,FALSE)," ")</f>
        <v xml:space="preserve"> </v>
      </c>
      <c r="L2966" t="str">
        <f>_xlfn.IFNA(VLOOKUP(Flattened[[#This Row],[From]]&amp;"_"&amp;Flattened[[#This Row],[To]]&amp;"_"&amp;L$2,SourceRelations[],5,FALSE)," ")</f>
        <v>a</v>
      </c>
      <c r="M2966" t="str">
        <f>_xlfn.IFNA(VLOOKUP(Flattened[[#This Row],[From]]&amp;"_"&amp;Flattened[[#This Row],[To]]&amp;"_"&amp;M$2,SourceRelations[],5,FALSE)," ")</f>
        <v xml:space="preserve"> </v>
      </c>
      <c r="N2966" t="str">
        <f>_xlfn.IFNA(VLOOKUP(Flattened[[#This Row],[From]]&amp;"_"&amp;Flattened[[#This Row],[To]]&amp;"_"&amp;N$2,SourceRelations[],5,FALSE)," ")</f>
        <v xml:space="preserve"> </v>
      </c>
      <c r="O2966" t="str">
        <f>_xlfn.IFNA(VLOOKUP(Flattened[[#This Row],[From]]&amp;"_"&amp;Flattened[[#This Row],[To]]&amp;"_"&amp;O$2,SourceRelations[],5,FALSE)," ")</f>
        <v xml:space="preserve"> </v>
      </c>
      <c r="P2966" t="str">
        <f>_xlfn.IFNA(VLOOKUP(Flattened[[#This Row],[From]]&amp;"_"&amp;Flattened[[#This Row],[To]]&amp;"_"&amp;P$2,SourceRelations[],5,FALSE)," ")</f>
        <v>o</v>
      </c>
    </row>
    <row r="2967" spans="2:16" x14ac:dyDescent="0.2">
      <c r="B2967" s="1" t="str">
        <f>Flattened[[#This Row],[From]]&amp;"_"&amp;Flattened[[#This Row],[To]]</f>
        <v>Technology Collaboration_Representation</v>
      </c>
      <c r="C2967" t="s">
        <v>74</v>
      </c>
      <c r="D2967" t="s">
        <v>59</v>
      </c>
      <c r="E2967" s="1" t="str">
        <f>_xlfn.CONCAT(Flattened[[#This Row],[Specialization]:[Association]])</f>
        <v xml:space="preserve">      a   o</v>
      </c>
      <c r="F2967" s="1" t="str">
        <f>_xlfn.IFNA(VLOOKUP(Flattened[[#This Row],[From]]&amp;"_"&amp;Flattened[[#This Row],[To]]&amp;"_"&amp;F$2,SourceRelations[],5,FALSE)," ")</f>
        <v xml:space="preserve"> </v>
      </c>
      <c r="G2967" t="str">
        <f>_xlfn.IFNA(VLOOKUP(Flattened[[#This Row],[From]]&amp;"_"&amp;Flattened[[#This Row],[To]]&amp;"_"&amp;G$2,SourceRelations[],5,FALSE)," ")</f>
        <v xml:space="preserve"> </v>
      </c>
      <c r="H2967" t="str">
        <f>_xlfn.IFNA(VLOOKUP(Flattened[[#This Row],[From]]&amp;"_"&amp;Flattened[[#This Row],[To]]&amp;"_"&amp;H$2,SourceRelations[],5,FALSE)," ")</f>
        <v xml:space="preserve"> </v>
      </c>
      <c r="I2967" t="str">
        <f>_xlfn.IFNA(VLOOKUP(Flattened[[#This Row],[From]]&amp;"_"&amp;Flattened[[#This Row],[To]]&amp;"_"&amp;I$2,SourceRelations[],5,FALSE)," ")</f>
        <v xml:space="preserve"> </v>
      </c>
      <c r="J2967" t="str">
        <f>_xlfn.IFNA(VLOOKUP(Flattened[[#This Row],[From]]&amp;"_"&amp;Flattened[[#This Row],[To]]&amp;"_"&amp;J$2,SourceRelations[],5,FALSE)," ")</f>
        <v xml:space="preserve"> </v>
      </c>
      <c r="K2967" t="str">
        <f>_xlfn.IFNA(VLOOKUP(Flattened[[#This Row],[From]]&amp;"_"&amp;Flattened[[#This Row],[To]]&amp;"_"&amp;K$2,SourceRelations[],5,FALSE)," ")</f>
        <v xml:space="preserve"> </v>
      </c>
      <c r="L2967" t="str">
        <f>_xlfn.IFNA(VLOOKUP(Flattened[[#This Row],[From]]&amp;"_"&amp;Flattened[[#This Row],[To]]&amp;"_"&amp;L$2,SourceRelations[],5,FALSE)," ")</f>
        <v>a</v>
      </c>
      <c r="M2967" t="str">
        <f>_xlfn.IFNA(VLOOKUP(Flattened[[#This Row],[From]]&amp;"_"&amp;Flattened[[#This Row],[To]]&amp;"_"&amp;M$2,SourceRelations[],5,FALSE)," ")</f>
        <v xml:space="preserve"> </v>
      </c>
      <c r="N2967" t="str">
        <f>_xlfn.IFNA(VLOOKUP(Flattened[[#This Row],[From]]&amp;"_"&amp;Flattened[[#This Row],[To]]&amp;"_"&amp;N$2,SourceRelations[],5,FALSE)," ")</f>
        <v xml:space="preserve"> </v>
      </c>
      <c r="O2967" t="str">
        <f>_xlfn.IFNA(VLOOKUP(Flattened[[#This Row],[From]]&amp;"_"&amp;Flattened[[#This Row],[To]]&amp;"_"&amp;O$2,SourceRelations[],5,FALSE)," ")</f>
        <v xml:space="preserve"> </v>
      </c>
      <c r="P2967" t="str">
        <f>_xlfn.IFNA(VLOOKUP(Flattened[[#This Row],[From]]&amp;"_"&amp;Flattened[[#This Row],[To]]&amp;"_"&amp;P$2,SourceRelations[],5,FALSE)," ")</f>
        <v>o</v>
      </c>
    </row>
    <row r="2968" spans="2:16" x14ac:dyDescent="0.2">
      <c r="B2968" s="1" t="str">
        <f>Flattened[[#This Row],[From]]&amp;"_"&amp;Flattened[[#This Row],[To]]</f>
        <v>Technology Event_Representation</v>
      </c>
      <c r="C2968" t="s">
        <v>75</v>
      </c>
      <c r="D2968" t="s">
        <v>59</v>
      </c>
      <c r="E2968" s="1" t="str">
        <f>_xlfn.CONCAT(Flattened[[#This Row],[Specialization]:[Association]])</f>
        <v xml:space="preserve">      a   o</v>
      </c>
      <c r="F2968" s="1" t="str">
        <f>_xlfn.IFNA(VLOOKUP(Flattened[[#This Row],[From]]&amp;"_"&amp;Flattened[[#This Row],[To]]&amp;"_"&amp;F$2,SourceRelations[],5,FALSE)," ")</f>
        <v xml:space="preserve"> </v>
      </c>
      <c r="G2968" t="str">
        <f>_xlfn.IFNA(VLOOKUP(Flattened[[#This Row],[From]]&amp;"_"&amp;Flattened[[#This Row],[To]]&amp;"_"&amp;G$2,SourceRelations[],5,FALSE)," ")</f>
        <v xml:space="preserve"> </v>
      </c>
      <c r="H2968" t="str">
        <f>_xlfn.IFNA(VLOOKUP(Flattened[[#This Row],[From]]&amp;"_"&amp;Flattened[[#This Row],[To]]&amp;"_"&amp;H$2,SourceRelations[],5,FALSE)," ")</f>
        <v xml:space="preserve"> </v>
      </c>
      <c r="I2968" t="str">
        <f>_xlfn.IFNA(VLOOKUP(Flattened[[#This Row],[From]]&amp;"_"&amp;Flattened[[#This Row],[To]]&amp;"_"&amp;I$2,SourceRelations[],5,FALSE)," ")</f>
        <v xml:space="preserve"> </v>
      </c>
      <c r="J2968" t="str">
        <f>_xlfn.IFNA(VLOOKUP(Flattened[[#This Row],[From]]&amp;"_"&amp;Flattened[[#This Row],[To]]&amp;"_"&amp;J$2,SourceRelations[],5,FALSE)," ")</f>
        <v xml:space="preserve"> </v>
      </c>
      <c r="K2968" t="str">
        <f>_xlfn.IFNA(VLOOKUP(Flattened[[#This Row],[From]]&amp;"_"&amp;Flattened[[#This Row],[To]]&amp;"_"&amp;K$2,SourceRelations[],5,FALSE)," ")</f>
        <v xml:space="preserve"> </v>
      </c>
      <c r="L2968" t="str">
        <f>_xlfn.IFNA(VLOOKUP(Flattened[[#This Row],[From]]&amp;"_"&amp;Flattened[[#This Row],[To]]&amp;"_"&amp;L$2,SourceRelations[],5,FALSE)," ")</f>
        <v>a</v>
      </c>
      <c r="M2968" t="str">
        <f>_xlfn.IFNA(VLOOKUP(Flattened[[#This Row],[From]]&amp;"_"&amp;Flattened[[#This Row],[To]]&amp;"_"&amp;M$2,SourceRelations[],5,FALSE)," ")</f>
        <v xml:space="preserve"> </v>
      </c>
      <c r="N2968" t="str">
        <f>_xlfn.IFNA(VLOOKUP(Flattened[[#This Row],[From]]&amp;"_"&amp;Flattened[[#This Row],[To]]&amp;"_"&amp;N$2,SourceRelations[],5,FALSE)," ")</f>
        <v xml:space="preserve"> </v>
      </c>
      <c r="O2968" t="str">
        <f>_xlfn.IFNA(VLOOKUP(Flattened[[#This Row],[From]]&amp;"_"&amp;Flattened[[#This Row],[To]]&amp;"_"&amp;O$2,SourceRelations[],5,FALSE)," ")</f>
        <v xml:space="preserve"> </v>
      </c>
      <c r="P2968" t="str">
        <f>_xlfn.IFNA(VLOOKUP(Flattened[[#This Row],[From]]&amp;"_"&amp;Flattened[[#This Row],[To]]&amp;"_"&amp;P$2,SourceRelations[],5,FALSE)," ")</f>
        <v>o</v>
      </c>
    </row>
    <row r="2969" spans="2:16" x14ac:dyDescent="0.2">
      <c r="B2969" s="1" t="str">
        <f>Flattened[[#This Row],[From]]&amp;"_"&amp;Flattened[[#This Row],[To]]</f>
        <v>Technology Function_Representation</v>
      </c>
      <c r="C2969" t="s">
        <v>45</v>
      </c>
      <c r="D2969" t="s">
        <v>59</v>
      </c>
      <c r="E2969" s="1" t="str">
        <f>_xlfn.CONCAT(Flattened[[#This Row],[Specialization]:[Association]])</f>
        <v xml:space="preserve">      a   o</v>
      </c>
      <c r="F2969" s="1" t="str">
        <f>_xlfn.IFNA(VLOOKUP(Flattened[[#This Row],[From]]&amp;"_"&amp;Flattened[[#This Row],[To]]&amp;"_"&amp;F$2,SourceRelations[],5,FALSE)," ")</f>
        <v xml:space="preserve"> </v>
      </c>
      <c r="G2969" t="str">
        <f>_xlfn.IFNA(VLOOKUP(Flattened[[#This Row],[From]]&amp;"_"&amp;Flattened[[#This Row],[To]]&amp;"_"&amp;G$2,SourceRelations[],5,FALSE)," ")</f>
        <v xml:space="preserve"> </v>
      </c>
      <c r="H2969" t="str">
        <f>_xlfn.IFNA(VLOOKUP(Flattened[[#This Row],[From]]&amp;"_"&amp;Flattened[[#This Row],[To]]&amp;"_"&amp;H$2,SourceRelations[],5,FALSE)," ")</f>
        <v xml:space="preserve"> </v>
      </c>
      <c r="I2969" t="str">
        <f>_xlfn.IFNA(VLOOKUP(Flattened[[#This Row],[From]]&amp;"_"&amp;Flattened[[#This Row],[To]]&amp;"_"&amp;I$2,SourceRelations[],5,FALSE)," ")</f>
        <v xml:space="preserve"> </v>
      </c>
      <c r="J2969" t="str">
        <f>_xlfn.IFNA(VLOOKUP(Flattened[[#This Row],[From]]&amp;"_"&amp;Flattened[[#This Row],[To]]&amp;"_"&amp;J$2,SourceRelations[],5,FALSE)," ")</f>
        <v xml:space="preserve"> </v>
      </c>
      <c r="K2969" t="str">
        <f>_xlfn.IFNA(VLOOKUP(Flattened[[#This Row],[From]]&amp;"_"&amp;Flattened[[#This Row],[To]]&amp;"_"&amp;K$2,SourceRelations[],5,FALSE)," ")</f>
        <v xml:space="preserve"> </v>
      </c>
      <c r="L2969" t="str">
        <f>_xlfn.IFNA(VLOOKUP(Flattened[[#This Row],[From]]&amp;"_"&amp;Flattened[[#This Row],[To]]&amp;"_"&amp;L$2,SourceRelations[],5,FALSE)," ")</f>
        <v>a</v>
      </c>
      <c r="M2969" t="str">
        <f>_xlfn.IFNA(VLOOKUP(Flattened[[#This Row],[From]]&amp;"_"&amp;Flattened[[#This Row],[To]]&amp;"_"&amp;M$2,SourceRelations[],5,FALSE)," ")</f>
        <v xml:space="preserve"> </v>
      </c>
      <c r="N2969" t="str">
        <f>_xlfn.IFNA(VLOOKUP(Flattened[[#This Row],[From]]&amp;"_"&amp;Flattened[[#This Row],[To]]&amp;"_"&amp;N$2,SourceRelations[],5,FALSE)," ")</f>
        <v xml:space="preserve"> </v>
      </c>
      <c r="O2969" t="str">
        <f>_xlfn.IFNA(VLOOKUP(Flattened[[#This Row],[From]]&amp;"_"&amp;Flattened[[#This Row],[To]]&amp;"_"&amp;O$2,SourceRelations[],5,FALSE)," ")</f>
        <v xml:space="preserve"> </v>
      </c>
      <c r="P2969" t="str">
        <f>_xlfn.IFNA(VLOOKUP(Flattened[[#This Row],[From]]&amp;"_"&amp;Flattened[[#This Row],[To]]&amp;"_"&amp;P$2,SourceRelations[],5,FALSE)," ")</f>
        <v>o</v>
      </c>
    </row>
    <row r="2970" spans="2:16" x14ac:dyDescent="0.2">
      <c r="B2970" s="1" t="str">
        <f>Flattened[[#This Row],[From]]&amp;"_"&amp;Flattened[[#This Row],[To]]</f>
        <v>Technology Interaction_Representation</v>
      </c>
      <c r="C2970" t="s">
        <v>46</v>
      </c>
      <c r="D2970" t="s">
        <v>59</v>
      </c>
      <c r="E2970" s="1" t="str">
        <f>_xlfn.CONCAT(Flattened[[#This Row],[Specialization]:[Association]])</f>
        <v xml:space="preserve">      a   o</v>
      </c>
      <c r="F2970" s="1" t="str">
        <f>_xlfn.IFNA(VLOOKUP(Flattened[[#This Row],[From]]&amp;"_"&amp;Flattened[[#This Row],[To]]&amp;"_"&amp;F$2,SourceRelations[],5,FALSE)," ")</f>
        <v xml:space="preserve"> </v>
      </c>
      <c r="G2970" t="str">
        <f>_xlfn.IFNA(VLOOKUP(Flattened[[#This Row],[From]]&amp;"_"&amp;Flattened[[#This Row],[To]]&amp;"_"&amp;G$2,SourceRelations[],5,FALSE)," ")</f>
        <v xml:space="preserve"> </v>
      </c>
      <c r="H2970" t="str">
        <f>_xlfn.IFNA(VLOOKUP(Flattened[[#This Row],[From]]&amp;"_"&amp;Flattened[[#This Row],[To]]&amp;"_"&amp;H$2,SourceRelations[],5,FALSE)," ")</f>
        <v xml:space="preserve"> </v>
      </c>
      <c r="I2970" t="str">
        <f>_xlfn.IFNA(VLOOKUP(Flattened[[#This Row],[From]]&amp;"_"&amp;Flattened[[#This Row],[To]]&amp;"_"&amp;I$2,SourceRelations[],5,FALSE)," ")</f>
        <v xml:space="preserve"> </v>
      </c>
      <c r="J2970" t="str">
        <f>_xlfn.IFNA(VLOOKUP(Flattened[[#This Row],[From]]&amp;"_"&amp;Flattened[[#This Row],[To]]&amp;"_"&amp;J$2,SourceRelations[],5,FALSE)," ")</f>
        <v xml:space="preserve"> </v>
      </c>
      <c r="K2970" t="str">
        <f>_xlfn.IFNA(VLOOKUP(Flattened[[#This Row],[From]]&amp;"_"&amp;Flattened[[#This Row],[To]]&amp;"_"&amp;K$2,SourceRelations[],5,FALSE)," ")</f>
        <v xml:space="preserve"> </v>
      </c>
      <c r="L2970" t="str">
        <f>_xlfn.IFNA(VLOOKUP(Flattened[[#This Row],[From]]&amp;"_"&amp;Flattened[[#This Row],[To]]&amp;"_"&amp;L$2,SourceRelations[],5,FALSE)," ")</f>
        <v>a</v>
      </c>
      <c r="M2970" t="str">
        <f>_xlfn.IFNA(VLOOKUP(Flattened[[#This Row],[From]]&amp;"_"&amp;Flattened[[#This Row],[To]]&amp;"_"&amp;M$2,SourceRelations[],5,FALSE)," ")</f>
        <v xml:space="preserve"> </v>
      </c>
      <c r="N2970" t="str">
        <f>_xlfn.IFNA(VLOOKUP(Flattened[[#This Row],[From]]&amp;"_"&amp;Flattened[[#This Row],[To]]&amp;"_"&amp;N$2,SourceRelations[],5,FALSE)," ")</f>
        <v xml:space="preserve"> </v>
      </c>
      <c r="O2970" t="str">
        <f>_xlfn.IFNA(VLOOKUP(Flattened[[#This Row],[From]]&amp;"_"&amp;Flattened[[#This Row],[To]]&amp;"_"&amp;O$2,SourceRelations[],5,FALSE)," ")</f>
        <v xml:space="preserve"> </v>
      </c>
      <c r="P2970" t="str">
        <f>_xlfn.IFNA(VLOOKUP(Flattened[[#This Row],[From]]&amp;"_"&amp;Flattened[[#This Row],[To]]&amp;"_"&amp;P$2,SourceRelations[],5,FALSE)," ")</f>
        <v>o</v>
      </c>
    </row>
    <row r="2971" spans="2:16" x14ac:dyDescent="0.2">
      <c r="B2971" s="1" t="str">
        <f>Flattened[[#This Row],[From]]&amp;"_"&amp;Flattened[[#This Row],[To]]</f>
        <v>Technology Interface_Representation</v>
      </c>
      <c r="C2971" t="s">
        <v>76</v>
      </c>
      <c r="D2971" t="s">
        <v>59</v>
      </c>
      <c r="E2971" s="1" t="str">
        <f>_xlfn.CONCAT(Flattened[[#This Row],[Specialization]:[Association]])</f>
        <v xml:space="preserve">      a   o</v>
      </c>
      <c r="F2971" s="1" t="str">
        <f>_xlfn.IFNA(VLOOKUP(Flattened[[#This Row],[From]]&amp;"_"&amp;Flattened[[#This Row],[To]]&amp;"_"&amp;F$2,SourceRelations[],5,FALSE)," ")</f>
        <v xml:space="preserve"> </v>
      </c>
      <c r="G2971" t="str">
        <f>_xlfn.IFNA(VLOOKUP(Flattened[[#This Row],[From]]&amp;"_"&amp;Flattened[[#This Row],[To]]&amp;"_"&amp;G$2,SourceRelations[],5,FALSE)," ")</f>
        <v xml:space="preserve"> </v>
      </c>
      <c r="H2971" t="str">
        <f>_xlfn.IFNA(VLOOKUP(Flattened[[#This Row],[From]]&amp;"_"&amp;Flattened[[#This Row],[To]]&amp;"_"&amp;H$2,SourceRelations[],5,FALSE)," ")</f>
        <v xml:space="preserve"> </v>
      </c>
      <c r="I2971" t="str">
        <f>_xlfn.IFNA(VLOOKUP(Flattened[[#This Row],[From]]&amp;"_"&amp;Flattened[[#This Row],[To]]&amp;"_"&amp;I$2,SourceRelations[],5,FALSE)," ")</f>
        <v xml:space="preserve"> </v>
      </c>
      <c r="J2971" t="str">
        <f>_xlfn.IFNA(VLOOKUP(Flattened[[#This Row],[From]]&amp;"_"&amp;Flattened[[#This Row],[To]]&amp;"_"&amp;J$2,SourceRelations[],5,FALSE)," ")</f>
        <v xml:space="preserve"> </v>
      </c>
      <c r="K2971" t="str">
        <f>_xlfn.IFNA(VLOOKUP(Flattened[[#This Row],[From]]&amp;"_"&amp;Flattened[[#This Row],[To]]&amp;"_"&amp;K$2,SourceRelations[],5,FALSE)," ")</f>
        <v xml:space="preserve"> </v>
      </c>
      <c r="L2971" t="str">
        <f>_xlfn.IFNA(VLOOKUP(Flattened[[#This Row],[From]]&amp;"_"&amp;Flattened[[#This Row],[To]]&amp;"_"&amp;L$2,SourceRelations[],5,FALSE)," ")</f>
        <v>a</v>
      </c>
      <c r="M2971" t="str">
        <f>_xlfn.IFNA(VLOOKUP(Flattened[[#This Row],[From]]&amp;"_"&amp;Flattened[[#This Row],[To]]&amp;"_"&amp;M$2,SourceRelations[],5,FALSE)," ")</f>
        <v xml:space="preserve"> </v>
      </c>
      <c r="N2971" t="str">
        <f>_xlfn.IFNA(VLOOKUP(Flattened[[#This Row],[From]]&amp;"_"&amp;Flattened[[#This Row],[To]]&amp;"_"&amp;N$2,SourceRelations[],5,FALSE)," ")</f>
        <v xml:space="preserve"> </v>
      </c>
      <c r="O2971" t="str">
        <f>_xlfn.IFNA(VLOOKUP(Flattened[[#This Row],[From]]&amp;"_"&amp;Flattened[[#This Row],[To]]&amp;"_"&amp;O$2,SourceRelations[],5,FALSE)," ")</f>
        <v xml:space="preserve"> </v>
      </c>
      <c r="P2971" t="str">
        <f>_xlfn.IFNA(VLOOKUP(Flattened[[#This Row],[From]]&amp;"_"&amp;Flattened[[#This Row],[To]]&amp;"_"&amp;P$2,SourceRelations[],5,FALSE)," ")</f>
        <v>o</v>
      </c>
    </row>
    <row r="2972" spans="2:16" x14ac:dyDescent="0.2">
      <c r="B2972" s="1" t="str">
        <f>Flattened[[#This Row],[From]]&amp;"_"&amp;Flattened[[#This Row],[To]]</f>
        <v>Technology Process_Representation</v>
      </c>
      <c r="C2972" t="s">
        <v>47</v>
      </c>
      <c r="D2972" t="s">
        <v>59</v>
      </c>
      <c r="E2972" s="1" t="str">
        <f>_xlfn.CONCAT(Flattened[[#This Row],[Specialization]:[Association]])</f>
        <v xml:space="preserve">      a   o</v>
      </c>
      <c r="F2972" s="1" t="str">
        <f>_xlfn.IFNA(VLOOKUP(Flattened[[#This Row],[From]]&amp;"_"&amp;Flattened[[#This Row],[To]]&amp;"_"&amp;F$2,SourceRelations[],5,FALSE)," ")</f>
        <v xml:space="preserve"> </v>
      </c>
      <c r="G2972" t="str">
        <f>_xlfn.IFNA(VLOOKUP(Flattened[[#This Row],[From]]&amp;"_"&amp;Flattened[[#This Row],[To]]&amp;"_"&amp;G$2,SourceRelations[],5,FALSE)," ")</f>
        <v xml:space="preserve"> </v>
      </c>
      <c r="H2972" t="str">
        <f>_xlfn.IFNA(VLOOKUP(Flattened[[#This Row],[From]]&amp;"_"&amp;Flattened[[#This Row],[To]]&amp;"_"&amp;H$2,SourceRelations[],5,FALSE)," ")</f>
        <v xml:space="preserve"> </v>
      </c>
      <c r="I2972" t="str">
        <f>_xlfn.IFNA(VLOOKUP(Flattened[[#This Row],[From]]&amp;"_"&amp;Flattened[[#This Row],[To]]&amp;"_"&amp;I$2,SourceRelations[],5,FALSE)," ")</f>
        <v xml:space="preserve"> </v>
      </c>
      <c r="J2972" t="str">
        <f>_xlfn.IFNA(VLOOKUP(Flattened[[#This Row],[From]]&amp;"_"&amp;Flattened[[#This Row],[To]]&amp;"_"&amp;J$2,SourceRelations[],5,FALSE)," ")</f>
        <v xml:space="preserve"> </v>
      </c>
      <c r="K2972" t="str">
        <f>_xlfn.IFNA(VLOOKUP(Flattened[[#This Row],[From]]&amp;"_"&amp;Flattened[[#This Row],[To]]&amp;"_"&amp;K$2,SourceRelations[],5,FALSE)," ")</f>
        <v xml:space="preserve"> </v>
      </c>
      <c r="L2972" t="str">
        <f>_xlfn.IFNA(VLOOKUP(Flattened[[#This Row],[From]]&amp;"_"&amp;Flattened[[#This Row],[To]]&amp;"_"&amp;L$2,SourceRelations[],5,FALSE)," ")</f>
        <v>a</v>
      </c>
      <c r="M2972" t="str">
        <f>_xlfn.IFNA(VLOOKUP(Flattened[[#This Row],[From]]&amp;"_"&amp;Flattened[[#This Row],[To]]&amp;"_"&amp;M$2,SourceRelations[],5,FALSE)," ")</f>
        <v xml:space="preserve"> </v>
      </c>
      <c r="N2972" t="str">
        <f>_xlfn.IFNA(VLOOKUP(Flattened[[#This Row],[From]]&amp;"_"&amp;Flattened[[#This Row],[To]]&amp;"_"&amp;N$2,SourceRelations[],5,FALSE)," ")</f>
        <v xml:space="preserve"> </v>
      </c>
      <c r="O2972" t="str">
        <f>_xlfn.IFNA(VLOOKUP(Flattened[[#This Row],[From]]&amp;"_"&amp;Flattened[[#This Row],[To]]&amp;"_"&amp;O$2,SourceRelations[],5,FALSE)," ")</f>
        <v xml:space="preserve"> </v>
      </c>
      <c r="P2972" t="str">
        <f>_xlfn.IFNA(VLOOKUP(Flattened[[#This Row],[From]]&amp;"_"&amp;Flattened[[#This Row],[To]]&amp;"_"&amp;P$2,SourceRelations[],5,FALSE)," ")</f>
        <v>o</v>
      </c>
    </row>
    <row r="2973" spans="2:16" x14ac:dyDescent="0.2">
      <c r="B2973" s="1" t="str">
        <f>Flattened[[#This Row],[From]]&amp;"_"&amp;Flattened[[#This Row],[To]]</f>
        <v>Technology Service_Representation</v>
      </c>
      <c r="C2973" t="s">
        <v>77</v>
      </c>
      <c r="D2973" t="s">
        <v>59</v>
      </c>
      <c r="E2973" s="1" t="str">
        <f>_xlfn.CONCAT(Flattened[[#This Row],[Specialization]:[Association]])</f>
        <v xml:space="preserve">      a   o</v>
      </c>
      <c r="F2973" s="1" t="str">
        <f>_xlfn.IFNA(VLOOKUP(Flattened[[#This Row],[From]]&amp;"_"&amp;Flattened[[#This Row],[To]]&amp;"_"&amp;F$2,SourceRelations[],5,FALSE)," ")</f>
        <v xml:space="preserve"> </v>
      </c>
      <c r="G2973" t="str">
        <f>_xlfn.IFNA(VLOOKUP(Flattened[[#This Row],[From]]&amp;"_"&amp;Flattened[[#This Row],[To]]&amp;"_"&amp;G$2,SourceRelations[],5,FALSE)," ")</f>
        <v xml:space="preserve"> </v>
      </c>
      <c r="H2973" t="str">
        <f>_xlfn.IFNA(VLOOKUP(Flattened[[#This Row],[From]]&amp;"_"&amp;Flattened[[#This Row],[To]]&amp;"_"&amp;H$2,SourceRelations[],5,FALSE)," ")</f>
        <v xml:space="preserve"> </v>
      </c>
      <c r="I2973" t="str">
        <f>_xlfn.IFNA(VLOOKUP(Flattened[[#This Row],[From]]&amp;"_"&amp;Flattened[[#This Row],[To]]&amp;"_"&amp;I$2,SourceRelations[],5,FALSE)," ")</f>
        <v xml:space="preserve"> </v>
      </c>
      <c r="J2973" t="str">
        <f>_xlfn.IFNA(VLOOKUP(Flattened[[#This Row],[From]]&amp;"_"&amp;Flattened[[#This Row],[To]]&amp;"_"&amp;J$2,SourceRelations[],5,FALSE)," ")</f>
        <v xml:space="preserve"> </v>
      </c>
      <c r="K2973" t="str">
        <f>_xlfn.IFNA(VLOOKUP(Flattened[[#This Row],[From]]&amp;"_"&amp;Flattened[[#This Row],[To]]&amp;"_"&amp;K$2,SourceRelations[],5,FALSE)," ")</f>
        <v xml:space="preserve"> </v>
      </c>
      <c r="L2973" t="str">
        <f>_xlfn.IFNA(VLOOKUP(Flattened[[#This Row],[From]]&amp;"_"&amp;Flattened[[#This Row],[To]]&amp;"_"&amp;L$2,SourceRelations[],5,FALSE)," ")</f>
        <v>a</v>
      </c>
      <c r="M2973" t="str">
        <f>_xlfn.IFNA(VLOOKUP(Flattened[[#This Row],[From]]&amp;"_"&amp;Flattened[[#This Row],[To]]&amp;"_"&amp;M$2,SourceRelations[],5,FALSE)," ")</f>
        <v xml:space="preserve"> </v>
      </c>
      <c r="N2973" t="str">
        <f>_xlfn.IFNA(VLOOKUP(Flattened[[#This Row],[From]]&amp;"_"&amp;Flattened[[#This Row],[To]]&amp;"_"&amp;N$2,SourceRelations[],5,FALSE)," ")</f>
        <v xml:space="preserve"> </v>
      </c>
      <c r="O2973" t="str">
        <f>_xlfn.IFNA(VLOOKUP(Flattened[[#This Row],[From]]&amp;"_"&amp;Flattened[[#This Row],[To]]&amp;"_"&amp;O$2,SourceRelations[],5,FALSE)," ")</f>
        <v xml:space="preserve"> </v>
      </c>
      <c r="P2973" t="str">
        <f>_xlfn.IFNA(VLOOKUP(Flattened[[#This Row],[From]]&amp;"_"&amp;Flattened[[#This Row],[To]]&amp;"_"&amp;P$2,SourceRelations[],5,FALSE)," ")</f>
        <v>o</v>
      </c>
    </row>
    <row r="2974" spans="2:16" x14ac:dyDescent="0.2">
      <c r="B2974" s="1" t="str">
        <f>Flattened[[#This Row],[From]]&amp;"_"&amp;Flattened[[#This Row],[To]]</f>
        <v>Value_Representation</v>
      </c>
      <c r="C2974" t="s">
        <v>66</v>
      </c>
      <c r="D2974" t="s">
        <v>59</v>
      </c>
      <c r="E2974" s="1" t="str">
        <f>_xlfn.CONCAT(Flattened[[#This Row],[Specialization]:[Association]])</f>
        <v xml:space="preserve">          o</v>
      </c>
      <c r="F2974" s="1" t="str">
        <f>_xlfn.IFNA(VLOOKUP(Flattened[[#This Row],[From]]&amp;"_"&amp;Flattened[[#This Row],[To]]&amp;"_"&amp;F$2,SourceRelations[],5,FALSE)," ")</f>
        <v xml:space="preserve"> </v>
      </c>
      <c r="G2974" t="str">
        <f>_xlfn.IFNA(VLOOKUP(Flattened[[#This Row],[From]]&amp;"_"&amp;Flattened[[#This Row],[To]]&amp;"_"&amp;G$2,SourceRelations[],5,FALSE)," ")</f>
        <v xml:space="preserve"> </v>
      </c>
      <c r="H2974" t="str">
        <f>_xlfn.IFNA(VLOOKUP(Flattened[[#This Row],[From]]&amp;"_"&amp;Flattened[[#This Row],[To]]&amp;"_"&amp;H$2,SourceRelations[],5,FALSE)," ")</f>
        <v xml:space="preserve"> </v>
      </c>
      <c r="I2974" t="str">
        <f>_xlfn.IFNA(VLOOKUP(Flattened[[#This Row],[From]]&amp;"_"&amp;Flattened[[#This Row],[To]]&amp;"_"&amp;I$2,SourceRelations[],5,FALSE)," ")</f>
        <v xml:space="preserve"> </v>
      </c>
      <c r="J2974" t="str">
        <f>_xlfn.IFNA(VLOOKUP(Flattened[[#This Row],[From]]&amp;"_"&amp;Flattened[[#This Row],[To]]&amp;"_"&amp;J$2,SourceRelations[],5,FALSE)," ")</f>
        <v xml:space="preserve"> </v>
      </c>
      <c r="K2974" t="str">
        <f>_xlfn.IFNA(VLOOKUP(Flattened[[#This Row],[From]]&amp;"_"&amp;Flattened[[#This Row],[To]]&amp;"_"&amp;K$2,SourceRelations[],5,FALSE)," ")</f>
        <v xml:space="preserve"> </v>
      </c>
      <c r="L2974" t="str">
        <f>_xlfn.IFNA(VLOOKUP(Flattened[[#This Row],[From]]&amp;"_"&amp;Flattened[[#This Row],[To]]&amp;"_"&amp;L$2,SourceRelations[],5,FALSE)," ")</f>
        <v xml:space="preserve"> </v>
      </c>
      <c r="M2974" t="str">
        <f>_xlfn.IFNA(VLOOKUP(Flattened[[#This Row],[From]]&amp;"_"&amp;Flattened[[#This Row],[To]]&amp;"_"&amp;M$2,SourceRelations[],5,FALSE)," ")</f>
        <v xml:space="preserve"> </v>
      </c>
      <c r="N2974" t="str">
        <f>_xlfn.IFNA(VLOOKUP(Flattened[[#This Row],[From]]&amp;"_"&amp;Flattened[[#This Row],[To]]&amp;"_"&amp;N$2,SourceRelations[],5,FALSE)," ")</f>
        <v xml:space="preserve"> </v>
      </c>
      <c r="O2974" t="str">
        <f>_xlfn.IFNA(VLOOKUP(Flattened[[#This Row],[From]]&amp;"_"&amp;Flattened[[#This Row],[To]]&amp;"_"&amp;O$2,SourceRelations[],5,FALSE)," ")</f>
        <v xml:space="preserve"> </v>
      </c>
      <c r="P2974" t="str">
        <f>_xlfn.IFNA(VLOOKUP(Flattened[[#This Row],[From]]&amp;"_"&amp;Flattened[[#This Row],[To]]&amp;"_"&amp;P$2,SourceRelations[],5,FALSE)," ")</f>
        <v>o</v>
      </c>
    </row>
    <row r="2975" spans="2:16" x14ac:dyDescent="0.2">
      <c r="B2975" s="1" t="str">
        <f>Flattened[[#This Row],[From]]&amp;"_"&amp;Flattened[[#This Row],[To]]</f>
        <v>Work Package_Representation</v>
      </c>
      <c r="C2975" t="s">
        <v>61</v>
      </c>
      <c r="D2975" t="s">
        <v>59</v>
      </c>
      <c r="E2975" s="1" t="str">
        <f>_xlfn.CONCAT(Flattened[[#This Row],[Specialization]:[Association]])</f>
        <v xml:space="preserve">    r     o</v>
      </c>
      <c r="F2975" s="1" t="str">
        <f>_xlfn.IFNA(VLOOKUP(Flattened[[#This Row],[From]]&amp;"_"&amp;Flattened[[#This Row],[To]]&amp;"_"&amp;F$2,SourceRelations[],5,FALSE)," ")</f>
        <v xml:space="preserve"> </v>
      </c>
      <c r="G2975" t="str">
        <f>_xlfn.IFNA(VLOOKUP(Flattened[[#This Row],[From]]&amp;"_"&amp;Flattened[[#This Row],[To]]&amp;"_"&amp;G$2,SourceRelations[],5,FALSE)," ")</f>
        <v xml:space="preserve"> </v>
      </c>
      <c r="H2975" t="str">
        <f>_xlfn.IFNA(VLOOKUP(Flattened[[#This Row],[From]]&amp;"_"&amp;Flattened[[#This Row],[To]]&amp;"_"&amp;H$2,SourceRelations[],5,FALSE)," ")</f>
        <v xml:space="preserve"> </v>
      </c>
      <c r="I2975" t="str">
        <f>_xlfn.IFNA(VLOOKUP(Flattened[[#This Row],[From]]&amp;"_"&amp;Flattened[[#This Row],[To]]&amp;"_"&amp;I$2,SourceRelations[],5,FALSE)," ")</f>
        <v xml:space="preserve"> </v>
      </c>
      <c r="J2975" t="str">
        <f>_xlfn.IFNA(VLOOKUP(Flattened[[#This Row],[From]]&amp;"_"&amp;Flattened[[#This Row],[To]]&amp;"_"&amp;J$2,SourceRelations[],5,FALSE)," ")</f>
        <v>r</v>
      </c>
      <c r="K2975" t="str">
        <f>_xlfn.IFNA(VLOOKUP(Flattened[[#This Row],[From]]&amp;"_"&amp;Flattened[[#This Row],[To]]&amp;"_"&amp;K$2,SourceRelations[],5,FALSE)," ")</f>
        <v xml:space="preserve"> </v>
      </c>
      <c r="L2975" t="str">
        <f>_xlfn.IFNA(VLOOKUP(Flattened[[#This Row],[From]]&amp;"_"&amp;Flattened[[#This Row],[To]]&amp;"_"&amp;L$2,SourceRelations[],5,FALSE)," ")</f>
        <v xml:space="preserve"> </v>
      </c>
      <c r="M2975" t="str">
        <f>_xlfn.IFNA(VLOOKUP(Flattened[[#This Row],[From]]&amp;"_"&amp;Flattened[[#This Row],[To]]&amp;"_"&amp;M$2,SourceRelations[],5,FALSE)," ")</f>
        <v xml:space="preserve"> </v>
      </c>
      <c r="N2975" t="str">
        <f>_xlfn.IFNA(VLOOKUP(Flattened[[#This Row],[From]]&amp;"_"&amp;Flattened[[#This Row],[To]]&amp;"_"&amp;N$2,SourceRelations[],5,FALSE)," ")</f>
        <v xml:space="preserve"> </v>
      </c>
      <c r="O2975" t="str">
        <f>_xlfn.IFNA(VLOOKUP(Flattened[[#This Row],[From]]&amp;"_"&amp;Flattened[[#This Row],[To]]&amp;"_"&amp;O$2,SourceRelations[],5,FALSE)," ")</f>
        <v xml:space="preserve"> </v>
      </c>
      <c r="P2975" t="str">
        <f>_xlfn.IFNA(VLOOKUP(Flattened[[#This Row],[From]]&amp;"_"&amp;Flattened[[#This Row],[To]]&amp;"_"&amp;P$2,SourceRelations[],5,FALSE)," ")</f>
        <v>o</v>
      </c>
    </row>
    <row r="2976" spans="2:16" x14ac:dyDescent="0.2">
      <c r="B2976" s="1" t="str">
        <f>Flattened[[#This Row],[From]]&amp;"_"&amp;Flattened[[#This Row],[To]]</f>
        <v>Junction (And)_Representation</v>
      </c>
      <c r="C2976" t="s">
        <v>80</v>
      </c>
      <c r="D2976" t="s">
        <v>59</v>
      </c>
      <c r="E2976" s="1" t="str">
        <f>_xlfn.CONCAT(Flattened[[#This Row],[Specialization]:[Association]])</f>
        <v xml:space="preserve">           </v>
      </c>
      <c r="F2976" s="1" t="str">
        <f>_xlfn.IFNA(VLOOKUP(Flattened[[#This Row],[From]]&amp;"_"&amp;Flattened[[#This Row],[To]]&amp;"_"&amp;F$2,SourceRelations[],5,FALSE)," ")</f>
        <v xml:space="preserve"> </v>
      </c>
      <c r="G2976" t="str">
        <f>_xlfn.IFNA(VLOOKUP(Flattened[[#This Row],[From]]&amp;"_"&amp;Flattened[[#This Row],[To]]&amp;"_"&amp;G$2,SourceRelations[],5,FALSE)," ")</f>
        <v xml:space="preserve"> </v>
      </c>
      <c r="H2976" t="str">
        <f>_xlfn.IFNA(VLOOKUP(Flattened[[#This Row],[From]]&amp;"_"&amp;Flattened[[#This Row],[To]]&amp;"_"&amp;H$2,SourceRelations[],5,FALSE)," ")</f>
        <v xml:space="preserve"> </v>
      </c>
      <c r="I2976" t="str">
        <f>_xlfn.IFNA(VLOOKUP(Flattened[[#This Row],[From]]&amp;"_"&amp;Flattened[[#This Row],[To]]&amp;"_"&amp;I$2,SourceRelations[],5,FALSE)," ")</f>
        <v xml:space="preserve"> </v>
      </c>
      <c r="J2976" t="str">
        <f>_xlfn.IFNA(VLOOKUP(Flattened[[#This Row],[From]]&amp;"_"&amp;Flattened[[#This Row],[To]]&amp;"_"&amp;J$2,SourceRelations[],5,FALSE)," ")</f>
        <v xml:space="preserve"> </v>
      </c>
      <c r="K2976" t="str">
        <f>_xlfn.IFNA(VLOOKUP(Flattened[[#This Row],[From]]&amp;"_"&amp;Flattened[[#This Row],[To]]&amp;"_"&amp;K$2,SourceRelations[],5,FALSE)," ")</f>
        <v xml:space="preserve"> </v>
      </c>
      <c r="L2976" t="str">
        <f>_xlfn.IFNA(VLOOKUP(Flattened[[#This Row],[From]]&amp;"_"&amp;Flattened[[#This Row],[To]]&amp;"_"&amp;L$2,SourceRelations[],5,FALSE)," ")</f>
        <v xml:space="preserve"> </v>
      </c>
      <c r="M2976" t="str">
        <f>_xlfn.IFNA(VLOOKUP(Flattened[[#This Row],[From]]&amp;"_"&amp;Flattened[[#This Row],[To]]&amp;"_"&amp;M$2,SourceRelations[],5,FALSE)," ")</f>
        <v xml:space="preserve"> </v>
      </c>
      <c r="N2976" t="str">
        <f>_xlfn.IFNA(VLOOKUP(Flattened[[#This Row],[From]]&amp;"_"&amp;Flattened[[#This Row],[To]]&amp;"_"&amp;N$2,SourceRelations[],5,FALSE)," ")</f>
        <v xml:space="preserve"> </v>
      </c>
      <c r="O2976" t="str">
        <f>_xlfn.IFNA(VLOOKUP(Flattened[[#This Row],[From]]&amp;"_"&amp;Flattened[[#This Row],[To]]&amp;"_"&amp;O$2,SourceRelations[],5,FALSE)," ")</f>
        <v xml:space="preserve"> </v>
      </c>
      <c r="P2976" t="str">
        <f>_xlfn.IFNA(VLOOKUP(Flattened[[#This Row],[From]]&amp;"_"&amp;Flattened[[#This Row],[To]]&amp;"_"&amp;P$2,SourceRelations[],5,FALSE)," ")</f>
        <v xml:space="preserve"> </v>
      </c>
    </row>
    <row r="2977" spans="2:16" x14ac:dyDescent="0.2">
      <c r="B2977" s="1" t="str">
        <f>Flattened[[#This Row],[From]]&amp;"_"&amp;Flattened[[#This Row],[To]]</f>
        <v>Junction (Or)_Representation</v>
      </c>
      <c r="C2977" t="s">
        <v>82</v>
      </c>
      <c r="D2977" t="s">
        <v>59</v>
      </c>
      <c r="E2977" s="1" t="str">
        <f>_xlfn.CONCAT(Flattened[[#This Row],[Specialization]:[Association]])</f>
        <v xml:space="preserve">           </v>
      </c>
      <c r="F2977" s="1" t="str">
        <f>_xlfn.IFNA(VLOOKUP(Flattened[[#This Row],[From]]&amp;"_"&amp;Flattened[[#This Row],[To]]&amp;"_"&amp;F$2,SourceRelations[],5,FALSE)," ")</f>
        <v xml:space="preserve"> </v>
      </c>
      <c r="G2977" t="str">
        <f>_xlfn.IFNA(VLOOKUP(Flattened[[#This Row],[From]]&amp;"_"&amp;Flattened[[#This Row],[To]]&amp;"_"&amp;G$2,SourceRelations[],5,FALSE)," ")</f>
        <v xml:space="preserve"> </v>
      </c>
      <c r="H2977" t="str">
        <f>_xlfn.IFNA(VLOOKUP(Flattened[[#This Row],[From]]&amp;"_"&amp;Flattened[[#This Row],[To]]&amp;"_"&amp;H$2,SourceRelations[],5,FALSE)," ")</f>
        <v xml:space="preserve"> </v>
      </c>
      <c r="I2977" t="str">
        <f>_xlfn.IFNA(VLOOKUP(Flattened[[#This Row],[From]]&amp;"_"&amp;Flattened[[#This Row],[To]]&amp;"_"&amp;I$2,SourceRelations[],5,FALSE)," ")</f>
        <v xml:space="preserve"> </v>
      </c>
      <c r="J2977" t="str">
        <f>_xlfn.IFNA(VLOOKUP(Flattened[[#This Row],[From]]&amp;"_"&amp;Flattened[[#This Row],[To]]&amp;"_"&amp;J$2,SourceRelations[],5,FALSE)," ")</f>
        <v xml:space="preserve"> </v>
      </c>
      <c r="K2977" t="str">
        <f>_xlfn.IFNA(VLOOKUP(Flattened[[#This Row],[From]]&amp;"_"&amp;Flattened[[#This Row],[To]]&amp;"_"&amp;K$2,SourceRelations[],5,FALSE)," ")</f>
        <v xml:space="preserve"> </v>
      </c>
      <c r="L2977" t="str">
        <f>_xlfn.IFNA(VLOOKUP(Flattened[[#This Row],[From]]&amp;"_"&amp;Flattened[[#This Row],[To]]&amp;"_"&amp;L$2,SourceRelations[],5,FALSE)," ")</f>
        <v xml:space="preserve"> </v>
      </c>
      <c r="M2977" t="str">
        <f>_xlfn.IFNA(VLOOKUP(Flattened[[#This Row],[From]]&amp;"_"&amp;Flattened[[#This Row],[To]]&amp;"_"&amp;M$2,SourceRelations[],5,FALSE)," ")</f>
        <v xml:space="preserve"> </v>
      </c>
      <c r="N2977" t="str">
        <f>_xlfn.IFNA(VLOOKUP(Flattened[[#This Row],[From]]&amp;"_"&amp;Flattened[[#This Row],[To]]&amp;"_"&amp;N$2,SourceRelations[],5,FALSE)," ")</f>
        <v xml:space="preserve"> </v>
      </c>
      <c r="O2977" t="str">
        <f>_xlfn.IFNA(VLOOKUP(Flattened[[#This Row],[From]]&amp;"_"&amp;Flattened[[#This Row],[To]]&amp;"_"&amp;O$2,SourceRelations[],5,FALSE)," ")</f>
        <v xml:space="preserve"> </v>
      </c>
      <c r="P2977" t="str">
        <f>_xlfn.IFNA(VLOOKUP(Flattened[[#This Row],[From]]&amp;"_"&amp;Flattened[[#This Row],[To]]&amp;"_"&amp;P$2,SourceRelations[],5,FALSE)," ")</f>
        <v xml:space="preserve"> </v>
      </c>
    </row>
    <row r="2978" spans="2:16" x14ac:dyDescent="0.2">
      <c r="B2978" s="1" t="str">
        <f>Flattened[[#This Row],[From]]&amp;"_"&amp;Flattened[[#This Row],[To]]</f>
        <v>Value Stream_Representation</v>
      </c>
      <c r="C2978" t="s">
        <v>101</v>
      </c>
      <c r="D2978" t="s">
        <v>59</v>
      </c>
      <c r="E2978" s="1" t="str">
        <f>_xlfn.CONCAT(Flattened[[#This Row],[Specialization]:[Association]])</f>
        <v xml:space="preserve">          o</v>
      </c>
      <c r="F2978" s="1" t="str">
        <f>_xlfn.IFNA(VLOOKUP(Flattened[[#This Row],[From]]&amp;"_"&amp;Flattened[[#This Row],[To]]&amp;"_"&amp;F$2,SourceRelations[],5,FALSE)," ")</f>
        <v xml:space="preserve"> </v>
      </c>
      <c r="G2978" s="1" t="str">
        <f>_xlfn.IFNA(VLOOKUP(Flattened[[#This Row],[From]]&amp;"_"&amp;Flattened[[#This Row],[To]]&amp;"_"&amp;G$2,SourceRelations[],5,FALSE)," ")</f>
        <v xml:space="preserve"> </v>
      </c>
      <c r="H2978" s="1" t="str">
        <f>_xlfn.IFNA(VLOOKUP(Flattened[[#This Row],[From]]&amp;"_"&amp;Flattened[[#This Row],[To]]&amp;"_"&amp;H$2,SourceRelations[],5,FALSE)," ")</f>
        <v xml:space="preserve"> </v>
      </c>
      <c r="I2978" s="1" t="str">
        <f>_xlfn.IFNA(VLOOKUP(Flattened[[#This Row],[From]]&amp;"_"&amp;Flattened[[#This Row],[To]]&amp;"_"&amp;I$2,SourceRelations[],5,FALSE)," ")</f>
        <v xml:space="preserve"> </v>
      </c>
      <c r="J2978" s="1" t="str">
        <f>_xlfn.IFNA(VLOOKUP(Flattened[[#This Row],[From]]&amp;"_"&amp;Flattened[[#This Row],[To]]&amp;"_"&amp;J$2,SourceRelations[],5,FALSE)," ")</f>
        <v xml:space="preserve"> </v>
      </c>
      <c r="K2978" s="1" t="str">
        <f>_xlfn.IFNA(VLOOKUP(Flattened[[#This Row],[From]]&amp;"_"&amp;Flattened[[#This Row],[To]]&amp;"_"&amp;K$2,SourceRelations[],5,FALSE)," ")</f>
        <v xml:space="preserve"> </v>
      </c>
      <c r="L2978" s="1" t="str">
        <f>_xlfn.IFNA(VLOOKUP(Flattened[[#This Row],[From]]&amp;"_"&amp;Flattened[[#This Row],[To]]&amp;"_"&amp;L$2,SourceRelations[],5,FALSE)," ")</f>
        <v xml:space="preserve"> </v>
      </c>
      <c r="M2978" s="1" t="str">
        <f>_xlfn.IFNA(VLOOKUP(Flattened[[#This Row],[From]]&amp;"_"&amp;Flattened[[#This Row],[To]]&amp;"_"&amp;M$2,SourceRelations[],5,FALSE)," ")</f>
        <v xml:space="preserve"> </v>
      </c>
      <c r="N2978" s="1" t="str">
        <f>_xlfn.IFNA(VLOOKUP(Flattened[[#This Row],[From]]&amp;"_"&amp;Flattened[[#This Row],[To]]&amp;"_"&amp;N$2,SourceRelations[],5,FALSE)," ")</f>
        <v xml:space="preserve"> </v>
      </c>
      <c r="O2978" s="1" t="str">
        <f>_xlfn.IFNA(VLOOKUP(Flattened[[#This Row],[From]]&amp;"_"&amp;Flattened[[#This Row],[To]]&amp;"_"&amp;O$2,SourceRelations[],5,FALSE)," ")</f>
        <v xml:space="preserve"> </v>
      </c>
      <c r="P2978" s="1" t="str">
        <f>_xlfn.IFNA(VLOOKUP(Flattened[[#This Row],[From]]&amp;"_"&amp;Flattened[[#This Row],[To]]&amp;"_"&amp;P$2,SourceRelations[],5,FALSE)," ")</f>
        <v>o</v>
      </c>
    </row>
    <row r="2979" spans="2:16" x14ac:dyDescent="0.2">
      <c r="B2979" s="1" t="str">
        <f>Flattened[[#This Row],[From]]&amp;"_"&amp;Flattened[[#This Row],[To]]</f>
        <v>Application Collaboration_Requirement</v>
      </c>
      <c r="C2979" t="s">
        <v>92</v>
      </c>
      <c r="D2979" t="s">
        <v>35</v>
      </c>
      <c r="E2979" s="1" t="str">
        <f>_xlfn.CONCAT(Flattened[[#This Row],[Specialization]:[Association]])</f>
        <v xml:space="preserve">    r  n  o</v>
      </c>
      <c r="F2979" s="1" t="str">
        <f>_xlfn.IFNA(VLOOKUP(Flattened[[#This Row],[From]]&amp;"_"&amp;Flattened[[#This Row],[To]]&amp;"_"&amp;F$2,SourceRelations[],5,FALSE)," ")</f>
        <v xml:space="preserve"> </v>
      </c>
      <c r="G2979" t="str">
        <f>_xlfn.IFNA(VLOOKUP(Flattened[[#This Row],[From]]&amp;"_"&amp;Flattened[[#This Row],[To]]&amp;"_"&amp;G$2,SourceRelations[],5,FALSE)," ")</f>
        <v xml:space="preserve"> </v>
      </c>
      <c r="H2979" t="str">
        <f>_xlfn.IFNA(VLOOKUP(Flattened[[#This Row],[From]]&amp;"_"&amp;Flattened[[#This Row],[To]]&amp;"_"&amp;H$2,SourceRelations[],5,FALSE)," ")</f>
        <v xml:space="preserve"> </v>
      </c>
      <c r="I2979" t="str">
        <f>_xlfn.IFNA(VLOOKUP(Flattened[[#This Row],[From]]&amp;"_"&amp;Flattened[[#This Row],[To]]&amp;"_"&amp;I$2,SourceRelations[],5,FALSE)," ")</f>
        <v xml:space="preserve"> </v>
      </c>
      <c r="J2979" t="str">
        <f>_xlfn.IFNA(VLOOKUP(Flattened[[#This Row],[From]]&amp;"_"&amp;Flattened[[#This Row],[To]]&amp;"_"&amp;J$2,SourceRelations[],5,FALSE)," ")</f>
        <v>r</v>
      </c>
      <c r="K2979" t="str">
        <f>_xlfn.IFNA(VLOOKUP(Flattened[[#This Row],[From]]&amp;"_"&amp;Flattened[[#This Row],[To]]&amp;"_"&amp;K$2,SourceRelations[],5,FALSE)," ")</f>
        <v xml:space="preserve"> </v>
      </c>
      <c r="L2979" t="str">
        <f>_xlfn.IFNA(VLOOKUP(Flattened[[#This Row],[From]]&amp;"_"&amp;Flattened[[#This Row],[To]]&amp;"_"&amp;L$2,SourceRelations[],5,FALSE)," ")</f>
        <v xml:space="preserve"> </v>
      </c>
      <c r="M2979" t="str">
        <f>_xlfn.IFNA(VLOOKUP(Flattened[[#This Row],[From]]&amp;"_"&amp;Flattened[[#This Row],[To]]&amp;"_"&amp;M$2,SourceRelations[],5,FALSE)," ")</f>
        <v>n</v>
      </c>
      <c r="N2979" t="str">
        <f>_xlfn.IFNA(VLOOKUP(Flattened[[#This Row],[From]]&amp;"_"&amp;Flattened[[#This Row],[To]]&amp;"_"&amp;N$2,SourceRelations[],5,FALSE)," ")</f>
        <v xml:space="preserve"> </v>
      </c>
      <c r="O2979" t="str">
        <f>_xlfn.IFNA(VLOOKUP(Flattened[[#This Row],[From]]&amp;"_"&amp;Flattened[[#This Row],[To]]&amp;"_"&amp;O$2,SourceRelations[],5,FALSE)," ")</f>
        <v xml:space="preserve"> </v>
      </c>
      <c r="P2979" t="str">
        <f>_xlfn.IFNA(VLOOKUP(Flattened[[#This Row],[From]]&amp;"_"&amp;Flattened[[#This Row],[To]]&amp;"_"&amp;P$2,SourceRelations[],5,FALSE)," ")</f>
        <v>o</v>
      </c>
    </row>
    <row r="2980" spans="2:16" x14ac:dyDescent="0.2">
      <c r="B2980" s="1" t="str">
        <f>Flattened[[#This Row],[From]]&amp;"_"&amp;Flattened[[#This Row],[To]]</f>
        <v>Application Component_Requirement</v>
      </c>
      <c r="C2980" t="s">
        <v>93</v>
      </c>
      <c r="D2980" t="s">
        <v>35</v>
      </c>
      <c r="E2980" s="1" t="str">
        <f>_xlfn.CONCAT(Flattened[[#This Row],[Specialization]:[Association]])</f>
        <v xml:space="preserve">    r  n  o</v>
      </c>
      <c r="F2980" s="1" t="str">
        <f>_xlfn.IFNA(VLOOKUP(Flattened[[#This Row],[From]]&amp;"_"&amp;Flattened[[#This Row],[To]]&amp;"_"&amp;F$2,SourceRelations[],5,FALSE)," ")</f>
        <v xml:space="preserve"> </v>
      </c>
      <c r="G2980" t="str">
        <f>_xlfn.IFNA(VLOOKUP(Flattened[[#This Row],[From]]&amp;"_"&amp;Flattened[[#This Row],[To]]&amp;"_"&amp;G$2,SourceRelations[],5,FALSE)," ")</f>
        <v xml:space="preserve"> </v>
      </c>
      <c r="H2980" t="str">
        <f>_xlfn.IFNA(VLOOKUP(Flattened[[#This Row],[From]]&amp;"_"&amp;Flattened[[#This Row],[To]]&amp;"_"&amp;H$2,SourceRelations[],5,FALSE)," ")</f>
        <v xml:space="preserve"> </v>
      </c>
      <c r="I2980" t="str">
        <f>_xlfn.IFNA(VLOOKUP(Flattened[[#This Row],[From]]&amp;"_"&amp;Flattened[[#This Row],[To]]&amp;"_"&amp;I$2,SourceRelations[],5,FALSE)," ")</f>
        <v xml:space="preserve"> </v>
      </c>
      <c r="J2980" t="str">
        <f>_xlfn.IFNA(VLOOKUP(Flattened[[#This Row],[From]]&amp;"_"&amp;Flattened[[#This Row],[To]]&amp;"_"&amp;J$2,SourceRelations[],5,FALSE)," ")</f>
        <v>r</v>
      </c>
      <c r="K2980" t="str">
        <f>_xlfn.IFNA(VLOOKUP(Flattened[[#This Row],[From]]&amp;"_"&amp;Flattened[[#This Row],[To]]&amp;"_"&amp;K$2,SourceRelations[],5,FALSE)," ")</f>
        <v xml:space="preserve"> </v>
      </c>
      <c r="L2980" t="str">
        <f>_xlfn.IFNA(VLOOKUP(Flattened[[#This Row],[From]]&amp;"_"&amp;Flattened[[#This Row],[To]]&amp;"_"&amp;L$2,SourceRelations[],5,FALSE)," ")</f>
        <v xml:space="preserve"> </v>
      </c>
      <c r="M2980" t="str">
        <f>_xlfn.IFNA(VLOOKUP(Flattened[[#This Row],[From]]&amp;"_"&amp;Flattened[[#This Row],[To]]&amp;"_"&amp;M$2,SourceRelations[],5,FALSE)," ")</f>
        <v>n</v>
      </c>
      <c r="N2980" t="str">
        <f>_xlfn.IFNA(VLOOKUP(Flattened[[#This Row],[From]]&amp;"_"&amp;Flattened[[#This Row],[To]]&amp;"_"&amp;N$2,SourceRelations[],5,FALSE)," ")</f>
        <v xml:space="preserve"> </v>
      </c>
      <c r="O2980" t="str">
        <f>_xlfn.IFNA(VLOOKUP(Flattened[[#This Row],[From]]&amp;"_"&amp;Flattened[[#This Row],[To]]&amp;"_"&amp;O$2,SourceRelations[],5,FALSE)," ")</f>
        <v xml:space="preserve"> </v>
      </c>
      <c r="P2980" t="str">
        <f>_xlfn.IFNA(VLOOKUP(Flattened[[#This Row],[From]]&amp;"_"&amp;Flattened[[#This Row],[To]]&amp;"_"&amp;P$2,SourceRelations[],5,FALSE)," ")</f>
        <v>o</v>
      </c>
    </row>
    <row r="2981" spans="2:16" x14ac:dyDescent="0.2">
      <c r="B2981" s="1" t="str">
        <f>Flattened[[#This Row],[From]]&amp;"_"&amp;Flattened[[#This Row],[To]]</f>
        <v>Application Event_Requirement</v>
      </c>
      <c r="C2981" t="s">
        <v>94</v>
      </c>
      <c r="D2981" t="s">
        <v>35</v>
      </c>
      <c r="E2981" s="1" t="str">
        <f>_xlfn.CONCAT(Flattened[[#This Row],[Specialization]:[Association]])</f>
        <v xml:space="preserve">    r  n  o</v>
      </c>
      <c r="F2981" s="1" t="str">
        <f>_xlfn.IFNA(VLOOKUP(Flattened[[#This Row],[From]]&amp;"_"&amp;Flattened[[#This Row],[To]]&amp;"_"&amp;F$2,SourceRelations[],5,FALSE)," ")</f>
        <v xml:space="preserve"> </v>
      </c>
      <c r="G2981" t="str">
        <f>_xlfn.IFNA(VLOOKUP(Flattened[[#This Row],[From]]&amp;"_"&amp;Flattened[[#This Row],[To]]&amp;"_"&amp;G$2,SourceRelations[],5,FALSE)," ")</f>
        <v xml:space="preserve"> </v>
      </c>
      <c r="H2981" t="str">
        <f>_xlfn.IFNA(VLOOKUP(Flattened[[#This Row],[From]]&amp;"_"&amp;Flattened[[#This Row],[To]]&amp;"_"&amp;H$2,SourceRelations[],5,FALSE)," ")</f>
        <v xml:space="preserve"> </v>
      </c>
      <c r="I2981" t="str">
        <f>_xlfn.IFNA(VLOOKUP(Flattened[[#This Row],[From]]&amp;"_"&amp;Flattened[[#This Row],[To]]&amp;"_"&amp;I$2,SourceRelations[],5,FALSE)," ")</f>
        <v xml:space="preserve"> </v>
      </c>
      <c r="J2981" t="str">
        <f>_xlfn.IFNA(VLOOKUP(Flattened[[#This Row],[From]]&amp;"_"&amp;Flattened[[#This Row],[To]]&amp;"_"&amp;J$2,SourceRelations[],5,FALSE)," ")</f>
        <v>r</v>
      </c>
      <c r="K2981" t="str">
        <f>_xlfn.IFNA(VLOOKUP(Flattened[[#This Row],[From]]&amp;"_"&amp;Flattened[[#This Row],[To]]&amp;"_"&amp;K$2,SourceRelations[],5,FALSE)," ")</f>
        <v xml:space="preserve"> </v>
      </c>
      <c r="L2981" t="str">
        <f>_xlfn.IFNA(VLOOKUP(Flattened[[#This Row],[From]]&amp;"_"&amp;Flattened[[#This Row],[To]]&amp;"_"&amp;L$2,SourceRelations[],5,FALSE)," ")</f>
        <v xml:space="preserve"> </v>
      </c>
      <c r="M2981" t="str">
        <f>_xlfn.IFNA(VLOOKUP(Flattened[[#This Row],[From]]&amp;"_"&amp;Flattened[[#This Row],[To]]&amp;"_"&amp;M$2,SourceRelations[],5,FALSE)," ")</f>
        <v>n</v>
      </c>
      <c r="N2981" t="str">
        <f>_xlfn.IFNA(VLOOKUP(Flattened[[#This Row],[From]]&amp;"_"&amp;Flattened[[#This Row],[To]]&amp;"_"&amp;N$2,SourceRelations[],5,FALSE)," ")</f>
        <v xml:space="preserve"> </v>
      </c>
      <c r="O2981" t="str">
        <f>_xlfn.IFNA(VLOOKUP(Flattened[[#This Row],[From]]&amp;"_"&amp;Flattened[[#This Row],[To]]&amp;"_"&amp;O$2,SourceRelations[],5,FALSE)," ")</f>
        <v xml:space="preserve"> </v>
      </c>
      <c r="P2981" t="str">
        <f>_xlfn.IFNA(VLOOKUP(Flattened[[#This Row],[From]]&amp;"_"&amp;Flattened[[#This Row],[To]]&amp;"_"&amp;P$2,SourceRelations[],5,FALSE)," ")</f>
        <v>o</v>
      </c>
    </row>
    <row r="2982" spans="2:16" x14ac:dyDescent="0.2">
      <c r="B2982" s="1" t="str">
        <f>Flattened[[#This Row],[From]]&amp;"_"&amp;Flattened[[#This Row],[To]]</f>
        <v>Application Function_Requirement</v>
      </c>
      <c r="C2982" t="s">
        <v>95</v>
      </c>
      <c r="D2982" t="s">
        <v>35</v>
      </c>
      <c r="E2982" s="1" t="str">
        <f>_xlfn.CONCAT(Flattened[[#This Row],[Specialization]:[Association]])</f>
        <v xml:space="preserve">    r  n  o</v>
      </c>
      <c r="F2982" s="1" t="str">
        <f>_xlfn.IFNA(VLOOKUP(Flattened[[#This Row],[From]]&amp;"_"&amp;Flattened[[#This Row],[To]]&amp;"_"&amp;F$2,SourceRelations[],5,FALSE)," ")</f>
        <v xml:space="preserve"> </v>
      </c>
      <c r="G2982" t="str">
        <f>_xlfn.IFNA(VLOOKUP(Flattened[[#This Row],[From]]&amp;"_"&amp;Flattened[[#This Row],[To]]&amp;"_"&amp;G$2,SourceRelations[],5,FALSE)," ")</f>
        <v xml:space="preserve"> </v>
      </c>
      <c r="H2982" t="str">
        <f>_xlfn.IFNA(VLOOKUP(Flattened[[#This Row],[From]]&amp;"_"&amp;Flattened[[#This Row],[To]]&amp;"_"&amp;H$2,SourceRelations[],5,FALSE)," ")</f>
        <v xml:space="preserve"> </v>
      </c>
      <c r="I2982" t="str">
        <f>_xlfn.IFNA(VLOOKUP(Flattened[[#This Row],[From]]&amp;"_"&amp;Flattened[[#This Row],[To]]&amp;"_"&amp;I$2,SourceRelations[],5,FALSE)," ")</f>
        <v xml:space="preserve"> </v>
      </c>
      <c r="J2982" t="str">
        <f>_xlfn.IFNA(VLOOKUP(Flattened[[#This Row],[From]]&amp;"_"&amp;Flattened[[#This Row],[To]]&amp;"_"&amp;J$2,SourceRelations[],5,FALSE)," ")</f>
        <v>r</v>
      </c>
      <c r="K2982" t="str">
        <f>_xlfn.IFNA(VLOOKUP(Flattened[[#This Row],[From]]&amp;"_"&amp;Flattened[[#This Row],[To]]&amp;"_"&amp;K$2,SourceRelations[],5,FALSE)," ")</f>
        <v xml:space="preserve"> </v>
      </c>
      <c r="L2982" t="str">
        <f>_xlfn.IFNA(VLOOKUP(Flattened[[#This Row],[From]]&amp;"_"&amp;Flattened[[#This Row],[To]]&amp;"_"&amp;L$2,SourceRelations[],5,FALSE)," ")</f>
        <v xml:space="preserve"> </v>
      </c>
      <c r="M2982" t="str">
        <f>_xlfn.IFNA(VLOOKUP(Flattened[[#This Row],[From]]&amp;"_"&amp;Flattened[[#This Row],[To]]&amp;"_"&amp;M$2,SourceRelations[],5,FALSE)," ")</f>
        <v>n</v>
      </c>
      <c r="N2982" t="str">
        <f>_xlfn.IFNA(VLOOKUP(Flattened[[#This Row],[From]]&amp;"_"&amp;Flattened[[#This Row],[To]]&amp;"_"&amp;N$2,SourceRelations[],5,FALSE)," ")</f>
        <v xml:space="preserve"> </v>
      </c>
      <c r="O2982" t="str">
        <f>_xlfn.IFNA(VLOOKUP(Flattened[[#This Row],[From]]&amp;"_"&amp;Flattened[[#This Row],[To]]&amp;"_"&amp;O$2,SourceRelations[],5,FALSE)," ")</f>
        <v xml:space="preserve"> </v>
      </c>
      <c r="P2982" t="str">
        <f>_xlfn.IFNA(VLOOKUP(Flattened[[#This Row],[From]]&amp;"_"&amp;Flattened[[#This Row],[To]]&amp;"_"&amp;P$2,SourceRelations[],5,FALSE)," ")</f>
        <v>o</v>
      </c>
    </row>
    <row r="2983" spans="2:16" x14ac:dyDescent="0.2">
      <c r="B2983" s="1" t="str">
        <f>Flattened[[#This Row],[From]]&amp;"_"&amp;Flattened[[#This Row],[To]]</f>
        <v>Application Interaction_Requirement</v>
      </c>
      <c r="C2983" t="s">
        <v>96</v>
      </c>
      <c r="D2983" t="s">
        <v>35</v>
      </c>
      <c r="E2983" s="1" t="str">
        <f>_xlfn.CONCAT(Flattened[[#This Row],[Specialization]:[Association]])</f>
        <v xml:space="preserve">    r  n  o</v>
      </c>
      <c r="F2983" s="1" t="str">
        <f>_xlfn.IFNA(VLOOKUP(Flattened[[#This Row],[From]]&amp;"_"&amp;Flattened[[#This Row],[To]]&amp;"_"&amp;F$2,SourceRelations[],5,FALSE)," ")</f>
        <v xml:space="preserve"> </v>
      </c>
      <c r="G2983" t="str">
        <f>_xlfn.IFNA(VLOOKUP(Flattened[[#This Row],[From]]&amp;"_"&amp;Flattened[[#This Row],[To]]&amp;"_"&amp;G$2,SourceRelations[],5,FALSE)," ")</f>
        <v xml:space="preserve"> </v>
      </c>
      <c r="H2983" t="str">
        <f>_xlfn.IFNA(VLOOKUP(Flattened[[#This Row],[From]]&amp;"_"&amp;Flattened[[#This Row],[To]]&amp;"_"&amp;H$2,SourceRelations[],5,FALSE)," ")</f>
        <v xml:space="preserve"> </v>
      </c>
      <c r="I2983" t="str">
        <f>_xlfn.IFNA(VLOOKUP(Flattened[[#This Row],[From]]&amp;"_"&amp;Flattened[[#This Row],[To]]&amp;"_"&amp;I$2,SourceRelations[],5,FALSE)," ")</f>
        <v xml:space="preserve"> </v>
      </c>
      <c r="J2983" t="str">
        <f>_xlfn.IFNA(VLOOKUP(Flattened[[#This Row],[From]]&amp;"_"&amp;Flattened[[#This Row],[To]]&amp;"_"&amp;J$2,SourceRelations[],5,FALSE)," ")</f>
        <v>r</v>
      </c>
      <c r="K2983" t="str">
        <f>_xlfn.IFNA(VLOOKUP(Flattened[[#This Row],[From]]&amp;"_"&amp;Flattened[[#This Row],[To]]&amp;"_"&amp;K$2,SourceRelations[],5,FALSE)," ")</f>
        <v xml:space="preserve"> </v>
      </c>
      <c r="L2983" t="str">
        <f>_xlfn.IFNA(VLOOKUP(Flattened[[#This Row],[From]]&amp;"_"&amp;Flattened[[#This Row],[To]]&amp;"_"&amp;L$2,SourceRelations[],5,FALSE)," ")</f>
        <v xml:space="preserve"> </v>
      </c>
      <c r="M2983" t="str">
        <f>_xlfn.IFNA(VLOOKUP(Flattened[[#This Row],[From]]&amp;"_"&amp;Flattened[[#This Row],[To]]&amp;"_"&amp;M$2,SourceRelations[],5,FALSE)," ")</f>
        <v>n</v>
      </c>
      <c r="N2983" t="str">
        <f>_xlfn.IFNA(VLOOKUP(Flattened[[#This Row],[From]]&amp;"_"&amp;Flattened[[#This Row],[To]]&amp;"_"&amp;N$2,SourceRelations[],5,FALSE)," ")</f>
        <v xml:space="preserve"> </v>
      </c>
      <c r="O2983" t="str">
        <f>_xlfn.IFNA(VLOOKUP(Flattened[[#This Row],[From]]&amp;"_"&amp;Flattened[[#This Row],[To]]&amp;"_"&amp;O$2,SourceRelations[],5,FALSE)," ")</f>
        <v xml:space="preserve"> </v>
      </c>
      <c r="P2983" t="str">
        <f>_xlfn.IFNA(VLOOKUP(Flattened[[#This Row],[From]]&amp;"_"&amp;Flattened[[#This Row],[To]]&amp;"_"&amp;P$2,SourceRelations[],5,FALSE)," ")</f>
        <v>o</v>
      </c>
    </row>
    <row r="2984" spans="2:16" x14ac:dyDescent="0.2">
      <c r="B2984" s="1" t="str">
        <f>Flattened[[#This Row],[From]]&amp;"_"&amp;Flattened[[#This Row],[To]]</f>
        <v>Application Interface_Requirement</v>
      </c>
      <c r="C2984" t="s">
        <v>97</v>
      </c>
      <c r="D2984" t="s">
        <v>35</v>
      </c>
      <c r="E2984" s="1" t="str">
        <f>_xlfn.CONCAT(Flattened[[#This Row],[Specialization]:[Association]])</f>
        <v xml:space="preserve">    r  n  o</v>
      </c>
      <c r="F2984" s="1" t="str">
        <f>_xlfn.IFNA(VLOOKUP(Flattened[[#This Row],[From]]&amp;"_"&amp;Flattened[[#This Row],[To]]&amp;"_"&amp;F$2,SourceRelations[],5,FALSE)," ")</f>
        <v xml:space="preserve"> </v>
      </c>
      <c r="G2984" t="str">
        <f>_xlfn.IFNA(VLOOKUP(Flattened[[#This Row],[From]]&amp;"_"&amp;Flattened[[#This Row],[To]]&amp;"_"&amp;G$2,SourceRelations[],5,FALSE)," ")</f>
        <v xml:space="preserve"> </v>
      </c>
      <c r="H2984" t="str">
        <f>_xlfn.IFNA(VLOOKUP(Flattened[[#This Row],[From]]&amp;"_"&amp;Flattened[[#This Row],[To]]&amp;"_"&amp;H$2,SourceRelations[],5,FALSE)," ")</f>
        <v xml:space="preserve"> </v>
      </c>
      <c r="I2984" t="str">
        <f>_xlfn.IFNA(VLOOKUP(Flattened[[#This Row],[From]]&amp;"_"&amp;Flattened[[#This Row],[To]]&amp;"_"&amp;I$2,SourceRelations[],5,FALSE)," ")</f>
        <v xml:space="preserve"> </v>
      </c>
      <c r="J2984" t="str">
        <f>_xlfn.IFNA(VLOOKUP(Flattened[[#This Row],[From]]&amp;"_"&amp;Flattened[[#This Row],[To]]&amp;"_"&amp;J$2,SourceRelations[],5,FALSE)," ")</f>
        <v>r</v>
      </c>
      <c r="K2984" t="str">
        <f>_xlfn.IFNA(VLOOKUP(Flattened[[#This Row],[From]]&amp;"_"&amp;Flattened[[#This Row],[To]]&amp;"_"&amp;K$2,SourceRelations[],5,FALSE)," ")</f>
        <v xml:space="preserve"> </v>
      </c>
      <c r="L2984" t="str">
        <f>_xlfn.IFNA(VLOOKUP(Flattened[[#This Row],[From]]&amp;"_"&amp;Flattened[[#This Row],[To]]&amp;"_"&amp;L$2,SourceRelations[],5,FALSE)," ")</f>
        <v xml:space="preserve"> </v>
      </c>
      <c r="M2984" t="str">
        <f>_xlfn.IFNA(VLOOKUP(Flattened[[#This Row],[From]]&amp;"_"&amp;Flattened[[#This Row],[To]]&amp;"_"&amp;M$2,SourceRelations[],5,FALSE)," ")</f>
        <v>n</v>
      </c>
      <c r="N2984" t="str">
        <f>_xlfn.IFNA(VLOOKUP(Flattened[[#This Row],[From]]&amp;"_"&amp;Flattened[[#This Row],[To]]&amp;"_"&amp;N$2,SourceRelations[],5,FALSE)," ")</f>
        <v xml:space="preserve"> </v>
      </c>
      <c r="O2984" t="str">
        <f>_xlfn.IFNA(VLOOKUP(Flattened[[#This Row],[From]]&amp;"_"&amp;Flattened[[#This Row],[To]]&amp;"_"&amp;O$2,SourceRelations[],5,FALSE)," ")</f>
        <v xml:space="preserve"> </v>
      </c>
      <c r="P2984" t="str">
        <f>_xlfn.IFNA(VLOOKUP(Flattened[[#This Row],[From]]&amp;"_"&amp;Flattened[[#This Row],[To]]&amp;"_"&amp;P$2,SourceRelations[],5,FALSE)," ")</f>
        <v>o</v>
      </c>
    </row>
    <row r="2985" spans="2:16" x14ac:dyDescent="0.2">
      <c r="B2985" s="1" t="str">
        <f>Flattened[[#This Row],[From]]&amp;"_"&amp;Flattened[[#This Row],[To]]</f>
        <v>Application Process_Requirement</v>
      </c>
      <c r="C2985" t="s">
        <v>98</v>
      </c>
      <c r="D2985" t="s">
        <v>35</v>
      </c>
      <c r="E2985" s="1" t="str">
        <f>_xlfn.CONCAT(Flattened[[#This Row],[Specialization]:[Association]])</f>
        <v xml:space="preserve">    r  n  o</v>
      </c>
      <c r="F2985" s="1" t="str">
        <f>_xlfn.IFNA(VLOOKUP(Flattened[[#This Row],[From]]&amp;"_"&amp;Flattened[[#This Row],[To]]&amp;"_"&amp;F$2,SourceRelations[],5,FALSE)," ")</f>
        <v xml:space="preserve"> </v>
      </c>
      <c r="G2985" t="str">
        <f>_xlfn.IFNA(VLOOKUP(Flattened[[#This Row],[From]]&amp;"_"&amp;Flattened[[#This Row],[To]]&amp;"_"&amp;G$2,SourceRelations[],5,FALSE)," ")</f>
        <v xml:space="preserve"> </v>
      </c>
      <c r="H2985" t="str">
        <f>_xlfn.IFNA(VLOOKUP(Flattened[[#This Row],[From]]&amp;"_"&amp;Flattened[[#This Row],[To]]&amp;"_"&amp;H$2,SourceRelations[],5,FALSE)," ")</f>
        <v xml:space="preserve"> </v>
      </c>
      <c r="I2985" t="str">
        <f>_xlfn.IFNA(VLOOKUP(Flattened[[#This Row],[From]]&amp;"_"&amp;Flattened[[#This Row],[To]]&amp;"_"&amp;I$2,SourceRelations[],5,FALSE)," ")</f>
        <v xml:space="preserve"> </v>
      </c>
      <c r="J2985" t="str">
        <f>_xlfn.IFNA(VLOOKUP(Flattened[[#This Row],[From]]&amp;"_"&amp;Flattened[[#This Row],[To]]&amp;"_"&amp;J$2,SourceRelations[],5,FALSE)," ")</f>
        <v>r</v>
      </c>
      <c r="K2985" t="str">
        <f>_xlfn.IFNA(VLOOKUP(Flattened[[#This Row],[From]]&amp;"_"&amp;Flattened[[#This Row],[To]]&amp;"_"&amp;K$2,SourceRelations[],5,FALSE)," ")</f>
        <v xml:space="preserve"> </v>
      </c>
      <c r="L2985" t="str">
        <f>_xlfn.IFNA(VLOOKUP(Flattened[[#This Row],[From]]&amp;"_"&amp;Flattened[[#This Row],[To]]&amp;"_"&amp;L$2,SourceRelations[],5,FALSE)," ")</f>
        <v xml:space="preserve"> </v>
      </c>
      <c r="M2985" t="str">
        <f>_xlfn.IFNA(VLOOKUP(Flattened[[#This Row],[From]]&amp;"_"&amp;Flattened[[#This Row],[To]]&amp;"_"&amp;M$2,SourceRelations[],5,FALSE)," ")</f>
        <v>n</v>
      </c>
      <c r="N2985" t="str">
        <f>_xlfn.IFNA(VLOOKUP(Flattened[[#This Row],[From]]&amp;"_"&amp;Flattened[[#This Row],[To]]&amp;"_"&amp;N$2,SourceRelations[],5,FALSE)," ")</f>
        <v xml:space="preserve"> </v>
      </c>
      <c r="O2985" t="str">
        <f>_xlfn.IFNA(VLOOKUP(Flattened[[#This Row],[From]]&amp;"_"&amp;Flattened[[#This Row],[To]]&amp;"_"&amp;O$2,SourceRelations[],5,FALSE)," ")</f>
        <v xml:space="preserve"> </v>
      </c>
      <c r="P2985" t="str">
        <f>_xlfn.IFNA(VLOOKUP(Flattened[[#This Row],[From]]&amp;"_"&amp;Flattened[[#This Row],[To]]&amp;"_"&amp;P$2,SourceRelations[],5,FALSE)," ")</f>
        <v>o</v>
      </c>
    </row>
    <row r="2986" spans="2:16" x14ac:dyDescent="0.2">
      <c r="B2986" s="1" t="str">
        <f>Flattened[[#This Row],[From]]&amp;"_"&amp;Flattened[[#This Row],[To]]</f>
        <v>Application Service_Requirement</v>
      </c>
      <c r="C2986" t="s">
        <v>99</v>
      </c>
      <c r="D2986" t="s">
        <v>35</v>
      </c>
      <c r="E2986" s="1" t="str">
        <f>_xlfn.CONCAT(Flattened[[#This Row],[Specialization]:[Association]])</f>
        <v xml:space="preserve">    r  n  o</v>
      </c>
      <c r="F2986" s="1" t="str">
        <f>_xlfn.IFNA(VLOOKUP(Flattened[[#This Row],[From]]&amp;"_"&amp;Flattened[[#This Row],[To]]&amp;"_"&amp;F$2,SourceRelations[],5,FALSE)," ")</f>
        <v xml:space="preserve"> </v>
      </c>
      <c r="G2986" t="str">
        <f>_xlfn.IFNA(VLOOKUP(Flattened[[#This Row],[From]]&amp;"_"&amp;Flattened[[#This Row],[To]]&amp;"_"&amp;G$2,SourceRelations[],5,FALSE)," ")</f>
        <v xml:space="preserve"> </v>
      </c>
      <c r="H2986" t="str">
        <f>_xlfn.IFNA(VLOOKUP(Flattened[[#This Row],[From]]&amp;"_"&amp;Flattened[[#This Row],[To]]&amp;"_"&amp;H$2,SourceRelations[],5,FALSE)," ")</f>
        <v xml:space="preserve"> </v>
      </c>
      <c r="I2986" t="str">
        <f>_xlfn.IFNA(VLOOKUP(Flattened[[#This Row],[From]]&amp;"_"&amp;Flattened[[#This Row],[To]]&amp;"_"&amp;I$2,SourceRelations[],5,FALSE)," ")</f>
        <v xml:space="preserve"> </v>
      </c>
      <c r="J2986" t="str">
        <f>_xlfn.IFNA(VLOOKUP(Flattened[[#This Row],[From]]&amp;"_"&amp;Flattened[[#This Row],[To]]&amp;"_"&amp;J$2,SourceRelations[],5,FALSE)," ")</f>
        <v>r</v>
      </c>
      <c r="K2986" t="str">
        <f>_xlfn.IFNA(VLOOKUP(Flattened[[#This Row],[From]]&amp;"_"&amp;Flattened[[#This Row],[To]]&amp;"_"&amp;K$2,SourceRelations[],5,FALSE)," ")</f>
        <v xml:space="preserve"> </v>
      </c>
      <c r="L2986" t="str">
        <f>_xlfn.IFNA(VLOOKUP(Flattened[[#This Row],[From]]&amp;"_"&amp;Flattened[[#This Row],[To]]&amp;"_"&amp;L$2,SourceRelations[],5,FALSE)," ")</f>
        <v xml:space="preserve"> </v>
      </c>
      <c r="M2986" t="str">
        <f>_xlfn.IFNA(VLOOKUP(Flattened[[#This Row],[From]]&amp;"_"&amp;Flattened[[#This Row],[To]]&amp;"_"&amp;M$2,SourceRelations[],5,FALSE)," ")</f>
        <v>n</v>
      </c>
      <c r="N2986" t="str">
        <f>_xlfn.IFNA(VLOOKUP(Flattened[[#This Row],[From]]&amp;"_"&amp;Flattened[[#This Row],[To]]&amp;"_"&amp;N$2,SourceRelations[],5,FALSE)," ")</f>
        <v xml:space="preserve"> </v>
      </c>
      <c r="O2986" t="str">
        <f>_xlfn.IFNA(VLOOKUP(Flattened[[#This Row],[From]]&amp;"_"&amp;Flattened[[#This Row],[To]]&amp;"_"&amp;O$2,SourceRelations[],5,FALSE)," ")</f>
        <v xml:space="preserve"> </v>
      </c>
      <c r="P2986" t="str">
        <f>_xlfn.IFNA(VLOOKUP(Flattened[[#This Row],[From]]&amp;"_"&amp;Flattened[[#This Row],[To]]&amp;"_"&amp;P$2,SourceRelations[],5,FALSE)," ")</f>
        <v>o</v>
      </c>
    </row>
    <row r="2987" spans="2:16" x14ac:dyDescent="0.2">
      <c r="B2987" s="1" t="str">
        <f>Flattened[[#This Row],[From]]&amp;"_"&amp;Flattened[[#This Row],[To]]</f>
        <v>Artifact_Requirement</v>
      </c>
      <c r="C2987" t="s">
        <v>48</v>
      </c>
      <c r="D2987" t="s">
        <v>35</v>
      </c>
      <c r="E2987" s="1" t="str">
        <f>_xlfn.CONCAT(Flattened[[#This Row],[Specialization]:[Association]])</f>
        <v xml:space="preserve">    r  n  o</v>
      </c>
      <c r="F2987" s="1" t="str">
        <f>_xlfn.IFNA(VLOOKUP(Flattened[[#This Row],[From]]&amp;"_"&amp;Flattened[[#This Row],[To]]&amp;"_"&amp;F$2,SourceRelations[],5,FALSE)," ")</f>
        <v xml:space="preserve"> </v>
      </c>
      <c r="G2987" t="str">
        <f>_xlfn.IFNA(VLOOKUP(Flattened[[#This Row],[From]]&amp;"_"&amp;Flattened[[#This Row],[To]]&amp;"_"&amp;G$2,SourceRelations[],5,FALSE)," ")</f>
        <v xml:space="preserve"> </v>
      </c>
      <c r="H2987" t="str">
        <f>_xlfn.IFNA(VLOOKUP(Flattened[[#This Row],[From]]&amp;"_"&amp;Flattened[[#This Row],[To]]&amp;"_"&amp;H$2,SourceRelations[],5,FALSE)," ")</f>
        <v xml:space="preserve"> </v>
      </c>
      <c r="I2987" t="str">
        <f>_xlfn.IFNA(VLOOKUP(Flattened[[#This Row],[From]]&amp;"_"&amp;Flattened[[#This Row],[To]]&amp;"_"&amp;I$2,SourceRelations[],5,FALSE)," ")</f>
        <v xml:space="preserve"> </v>
      </c>
      <c r="J2987" t="str">
        <f>_xlfn.IFNA(VLOOKUP(Flattened[[#This Row],[From]]&amp;"_"&amp;Flattened[[#This Row],[To]]&amp;"_"&amp;J$2,SourceRelations[],5,FALSE)," ")</f>
        <v>r</v>
      </c>
      <c r="K2987" t="str">
        <f>_xlfn.IFNA(VLOOKUP(Flattened[[#This Row],[From]]&amp;"_"&amp;Flattened[[#This Row],[To]]&amp;"_"&amp;K$2,SourceRelations[],5,FALSE)," ")</f>
        <v xml:space="preserve"> </v>
      </c>
      <c r="L2987" t="str">
        <f>_xlfn.IFNA(VLOOKUP(Flattened[[#This Row],[From]]&amp;"_"&amp;Flattened[[#This Row],[To]]&amp;"_"&amp;L$2,SourceRelations[],5,FALSE)," ")</f>
        <v xml:space="preserve"> </v>
      </c>
      <c r="M2987" t="str">
        <f>_xlfn.IFNA(VLOOKUP(Flattened[[#This Row],[From]]&amp;"_"&amp;Flattened[[#This Row],[To]]&amp;"_"&amp;M$2,SourceRelations[],5,FALSE)," ")</f>
        <v>n</v>
      </c>
      <c r="N2987" t="str">
        <f>_xlfn.IFNA(VLOOKUP(Flattened[[#This Row],[From]]&amp;"_"&amp;Flattened[[#This Row],[To]]&amp;"_"&amp;N$2,SourceRelations[],5,FALSE)," ")</f>
        <v xml:space="preserve"> </v>
      </c>
      <c r="O2987" t="str">
        <f>_xlfn.IFNA(VLOOKUP(Flattened[[#This Row],[From]]&amp;"_"&amp;Flattened[[#This Row],[To]]&amp;"_"&amp;O$2,SourceRelations[],5,FALSE)," ")</f>
        <v xml:space="preserve"> </v>
      </c>
      <c r="P2987" t="str">
        <f>_xlfn.IFNA(VLOOKUP(Flattened[[#This Row],[From]]&amp;"_"&amp;Flattened[[#This Row],[To]]&amp;"_"&amp;P$2,SourceRelations[],5,FALSE)," ")</f>
        <v>o</v>
      </c>
    </row>
    <row r="2988" spans="2:16" x14ac:dyDescent="0.2">
      <c r="B2988" s="1" t="str">
        <f>Flattened[[#This Row],[From]]&amp;"_"&amp;Flattened[[#This Row],[To]]</f>
        <v>Assessment_Requirement</v>
      </c>
      <c r="C2988" t="s">
        <v>3</v>
      </c>
      <c r="D2988" t="s">
        <v>35</v>
      </c>
      <c r="E2988" s="1" t="str">
        <f>_xlfn.CONCAT(Flattened[[#This Row],[Specialization]:[Association]])</f>
        <v xml:space="preserve">       n  o</v>
      </c>
      <c r="F2988" s="1" t="str">
        <f>_xlfn.IFNA(VLOOKUP(Flattened[[#This Row],[From]]&amp;"_"&amp;Flattened[[#This Row],[To]]&amp;"_"&amp;F$2,SourceRelations[],5,FALSE)," ")</f>
        <v xml:space="preserve"> </v>
      </c>
      <c r="G2988" t="str">
        <f>_xlfn.IFNA(VLOOKUP(Flattened[[#This Row],[From]]&amp;"_"&amp;Flattened[[#This Row],[To]]&amp;"_"&amp;G$2,SourceRelations[],5,FALSE)," ")</f>
        <v xml:space="preserve"> </v>
      </c>
      <c r="H2988" t="str">
        <f>_xlfn.IFNA(VLOOKUP(Flattened[[#This Row],[From]]&amp;"_"&amp;Flattened[[#This Row],[To]]&amp;"_"&amp;H$2,SourceRelations[],5,FALSE)," ")</f>
        <v xml:space="preserve"> </v>
      </c>
      <c r="I2988" t="str">
        <f>_xlfn.IFNA(VLOOKUP(Flattened[[#This Row],[From]]&amp;"_"&amp;Flattened[[#This Row],[To]]&amp;"_"&amp;I$2,SourceRelations[],5,FALSE)," ")</f>
        <v xml:space="preserve"> </v>
      </c>
      <c r="J2988" t="str">
        <f>_xlfn.IFNA(VLOOKUP(Flattened[[#This Row],[From]]&amp;"_"&amp;Flattened[[#This Row],[To]]&amp;"_"&amp;J$2,SourceRelations[],5,FALSE)," ")</f>
        <v xml:space="preserve"> </v>
      </c>
      <c r="K2988" t="str">
        <f>_xlfn.IFNA(VLOOKUP(Flattened[[#This Row],[From]]&amp;"_"&amp;Flattened[[#This Row],[To]]&amp;"_"&amp;K$2,SourceRelations[],5,FALSE)," ")</f>
        <v xml:space="preserve"> </v>
      </c>
      <c r="L2988" t="str">
        <f>_xlfn.IFNA(VLOOKUP(Flattened[[#This Row],[From]]&amp;"_"&amp;Flattened[[#This Row],[To]]&amp;"_"&amp;L$2,SourceRelations[],5,FALSE)," ")</f>
        <v xml:space="preserve"> </v>
      </c>
      <c r="M2988" t="str">
        <f>_xlfn.IFNA(VLOOKUP(Flattened[[#This Row],[From]]&amp;"_"&amp;Flattened[[#This Row],[To]]&amp;"_"&amp;M$2,SourceRelations[],5,FALSE)," ")</f>
        <v>n</v>
      </c>
      <c r="N2988" t="str">
        <f>_xlfn.IFNA(VLOOKUP(Flattened[[#This Row],[From]]&amp;"_"&amp;Flattened[[#This Row],[To]]&amp;"_"&amp;N$2,SourceRelations[],5,FALSE)," ")</f>
        <v xml:space="preserve"> </v>
      </c>
      <c r="O2988" t="str">
        <f>_xlfn.IFNA(VLOOKUP(Flattened[[#This Row],[From]]&amp;"_"&amp;Flattened[[#This Row],[To]]&amp;"_"&amp;O$2,SourceRelations[],5,FALSE)," ")</f>
        <v xml:space="preserve"> </v>
      </c>
      <c r="P2988" t="str">
        <f>_xlfn.IFNA(VLOOKUP(Flattened[[#This Row],[From]]&amp;"_"&amp;Flattened[[#This Row],[To]]&amp;"_"&amp;P$2,SourceRelations[],5,FALSE)," ")</f>
        <v>o</v>
      </c>
    </row>
    <row r="2989" spans="2:16" x14ac:dyDescent="0.2">
      <c r="B2989" s="1" t="str">
        <f>Flattened[[#This Row],[From]]&amp;"_"&amp;Flattened[[#This Row],[To]]</f>
        <v>Business Actor_Requirement</v>
      </c>
      <c r="C2989" t="s">
        <v>41</v>
      </c>
      <c r="D2989" t="s">
        <v>35</v>
      </c>
      <c r="E2989" s="1" t="str">
        <f>_xlfn.CONCAT(Flattened[[#This Row],[Specialization]:[Association]])</f>
        <v xml:space="preserve">    r  n  o</v>
      </c>
      <c r="F2989" s="1" t="str">
        <f>_xlfn.IFNA(VLOOKUP(Flattened[[#This Row],[From]]&amp;"_"&amp;Flattened[[#This Row],[To]]&amp;"_"&amp;F$2,SourceRelations[],5,FALSE)," ")</f>
        <v xml:space="preserve"> </v>
      </c>
      <c r="G2989" t="str">
        <f>_xlfn.IFNA(VLOOKUP(Flattened[[#This Row],[From]]&amp;"_"&amp;Flattened[[#This Row],[To]]&amp;"_"&amp;G$2,SourceRelations[],5,FALSE)," ")</f>
        <v xml:space="preserve"> </v>
      </c>
      <c r="H2989" t="str">
        <f>_xlfn.IFNA(VLOOKUP(Flattened[[#This Row],[From]]&amp;"_"&amp;Flattened[[#This Row],[To]]&amp;"_"&amp;H$2,SourceRelations[],5,FALSE)," ")</f>
        <v xml:space="preserve"> </v>
      </c>
      <c r="I2989" t="str">
        <f>_xlfn.IFNA(VLOOKUP(Flattened[[#This Row],[From]]&amp;"_"&amp;Flattened[[#This Row],[To]]&amp;"_"&amp;I$2,SourceRelations[],5,FALSE)," ")</f>
        <v xml:space="preserve"> </v>
      </c>
      <c r="J2989" t="str">
        <f>_xlfn.IFNA(VLOOKUP(Flattened[[#This Row],[From]]&amp;"_"&amp;Flattened[[#This Row],[To]]&amp;"_"&amp;J$2,SourceRelations[],5,FALSE)," ")</f>
        <v>r</v>
      </c>
      <c r="K2989" t="str">
        <f>_xlfn.IFNA(VLOOKUP(Flattened[[#This Row],[From]]&amp;"_"&amp;Flattened[[#This Row],[To]]&amp;"_"&amp;K$2,SourceRelations[],5,FALSE)," ")</f>
        <v xml:space="preserve"> </v>
      </c>
      <c r="L2989" t="str">
        <f>_xlfn.IFNA(VLOOKUP(Flattened[[#This Row],[From]]&amp;"_"&amp;Flattened[[#This Row],[To]]&amp;"_"&amp;L$2,SourceRelations[],5,FALSE)," ")</f>
        <v xml:space="preserve"> </v>
      </c>
      <c r="M2989" t="str">
        <f>_xlfn.IFNA(VLOOKUP(Flattened[[#This Row],[From]]&amp;"_"&amp;Flattened[[#This Row],[To]]&amp;"_"&amp;M$2,SourceRelations[],5,FALSE)," ")</f>
        <v>n</v>
      </c>
      <c r="N2989" t="str">
        <f>_xlfn.IFNA(VLOOKUP(Flattened[[#This Row],[From]]&amp;"_"&amp;Flattened[[#This Row],[To]]&amp;"_"&amp;N$2,SourceRelations[],5,FALSE)," ")</f>
        <v xml:space="preserve"> </v>
      </c>
      <c r="O2989" t="str">
        <f>_xlfn.IFNA(VLOOKUP(Flattened[[#This Row],[From]]&amp;"_"&amp;Flattened[[#This Row],[To]]&amp;"_"&amp;O$2,SourceRelations[],5,FALSE)," ")</f>
        <v xml:space="preserve"> </v>
      </c>
      <c r="P2989" t="str">
        <f>_xlfn.IFNA(VLOOKUP(Flattened[[#This Row],[From]]&amp;"_"&amp;Flattened[[#This Row],[To]]&amp;"_"&amp;P$2,SourceRelations[],5,FALSE)," ")</f>
        <v>o</v>
      </c>
    </row>
    <row r="2990" spans="2:16" x14ac:dyDescent="0.2">
      <c r="B2990" s="1" t="str">
        <f>Flattened[[#This Row],[From]]&amp;"_"&amp;Flattened[[#This Row],[To]]</f>
        <v>Business Collaboration_Requirement</v>
      </c>
      <c r="C2990" t="s">
        <v>57</v>
      </c>
      <c r="D2990" t="s">
        <v>35</v>
      </c>
      <c r="E2990" s="1" t="str">
        <f>_xlfn.CONCAT(Flattened[[#This Row],[Specialization]:[Association]])</f>
        <v xml:space="preserve">    r  n  o</v>
      </c>
      <c r="F2990" s="1" t="str">
        <f>_xlfn.IFNA(VLOOKUP(Flattened[[#This Row],[From]]&amp;"_"&amp;Flattened[[#This Row],[To]]&amp;"_"&amp;F$2,SourceRelations[],5,FALSE)," ")</f>
        <v xml:space="preserve"> </v>
      </c>
      <c r="G2990" t="str">
        <f>_xlfn.IFNA(VLOOKUP(Flattened[[#This Row],[From]]&amp;"_"&amp;Flattened[[#This Row],[To]]&amp;"_"&amp;G$2,SourceRelations[],5,FALSE)," ")</f>
        <v xml:space="preserve"> </v>
      </c>
      <c r="H2990" t="str">
        <f>_xlfn.IFNA(VLOOKUP(Flattened[[#This Row],[From]]&amp;"_"&amp;Flattened[[#This Row],[To]]&amp;"_"&amp;H$2,SourceRelations[],5,FALSE)," ")</f>
        <v xml:space="preserve"> </v>
      </c>
      <c r="I2990" t="str">
        <f>_xlfn.IFNA(VLOOKUP(Flattened[[#This Row],[From]]&amp;"_"&amp;Flattened[[#This Row],[To]]&amp;"_"&amp;I$2,SourceRelations[],5,FALSE)," ")</f>
        <v xml:space="preserve"> </v>
      </c>
      <c r="J2990" t="str">
        <f>_xlfn.IFNA(VLOOKUP(Flattened[[#This Row],[From]]&amp;"_"&amp;Flattened[[#This Row],[To]]&amp;"_"&amp;J$2,SourceRelations[],5,FALSE)," ")</f>
        <v>r</v>
      </c>
      <c r="K2990" t="str">
        <f>_xlfn.IFNA(VLOOKUP(Flattened[[#This Row],[From]]&amp;"_"&amp;Flattened[[#This Row],[To]]&amp;"_"&amp;K$2,SourceRelations[],5,FALSE)," ")</f>
        <v xml:space="preserve"> </v>
      </c>
      <c r="L2990" t="str">
        <f>_xlfn.IFNA(VLOOKUP(Flattened[[#This Row],[From]]&amp;"_"&amp;Flattened[[#This Row],[To]]&amp;"_"&amp;L$2,SourceRelations[],5,FALSE)," ")</f>
        <v xml:space="preserve"> </v>
      </c>
      <c r="M2990" t="str">
        <f>_xlfn.IFNA(VLOOKUP(Flattened[[#This Row],[From]]&amp;"_"&amp;Flattened[[#This Row],[To]]&amp;"_"&amp;M$2,SourceRelations[],5,FALSE)," ")</f>
        <v>n</v>
      </c>
      <c r="N2990" t="str">
        <f>_xlfn.IFNA(VLOOKUP(Flattened[[#This Row],[From]]&amp;"_"&amp;Flattened[[#This Row],[To]]&amp;"_"&amp;N$2,SourceRelations[],5,FALSE)," ")</f>
        <v xml:space="preserve"> </v>
      </c>
      <c r="O2990" t="str">
        <f>_xlfn.IFNA(VLOOKUP(Flattened[[#This Row],[From]]&amp;"_"&amp;Flattened[[#This Row],[To]]&amp;"_"&amp;O$2,SourceRelations[],5,FALSE)," ")</f>
        <v xml:space="preserve"> </v>
      </c>
      <c r="P2990" t="str">
        <f>_xlfn.IFNA(VLOOKUP(Flattened[[#This Row],[From]]&amp;"_"&amp;Flattened[[#This Row],[To]]&amp;"_"&amp;P$2,SourceRelations[],5,FALSE)," ")</f>
        <v>o</v>
      </c>
    </row>
    <row r="2991" spans="2:16" x14ac:dyDescent="0.2">
      <c r="B2991" s="1" t="str">
        <f>Flattened[[#This Row],[From]]&amp;"_"&amp;Flattened[[#This Row],[To]]</f>
        <v>Business Event_Requirement</v>
      </c>
      <c r="C2991" t="s">
        <v>55</v>
      </c>
      <c r="D2991" t="s">
        <v>35</v>
      </c>
      <c r="E2991" s="1" t="str">
        <f>_xlfn.CONCAT(Flattened[[#This Row],[Specialization]:[Association]])</f>
        <v xml:space="preserve">    r  n  o</v>
      </c>
      <c r="F2991" s="1" t="str">
        <f>_xlfn.IFNA(VLOOKUP(Flattened[[#This Row],[From]]&amp;"_"&amp;Flattened[[#This Row],[To]]&amp;"_"&amp;F$2,SourceRelations[],5,FALSE)," ")</f>
        <v xml:space="preserve"> </v>
      </c>
      <c r="G2991" t="str">
        <f>_xlfn.IFNA(VLOOKUP(Flattened[[#This Row],[From]]&amp;"_"&amp;Flattened[[#This Row],[To]]&amp;"_"&amp;G$2,SourceRelations[],5,FALSE)," ")</f>
        <v xml:space="preserve"> </v>
      </c>
      <c r="H2991" t="str">
        <f>_xlfn.IFNA(VLOOKUP(Flattened[[#This Row],[From]]&amp;"_"&amp;Flattened[[#This Row],[To]]&amp;"_"&amp;H$2,SourceRelations[],5,FALSE)," ")</f>
        <v xml:space="preserve"> </v>
      </c>
      <c r="I2991" t="str">
        <f>_xlfn.IFNA(VLOOKUP(Flattened[[#This Row],[From]]&amp;"_"&amp;Flattened[[#This Row],[To]]&amp;"_"&amp;I$2,SourceRelations[],5,FALSE)," ")</f>
        <v xml:space="preserve"> </v>
      </c>
      <c r="J2991" t="str">
        <f>_xlfn.IFNA(VLOOKUP(Flattened[[#This Row],[From]]&amp;"_"&amp;Flattened[[#This Row],[To]]&amp;"_"&amp;J$2,SourceRelations[],5,FALSE)," ")</f>
        <v>r</v>
      </c>
      <c r="K2991" t="str">
        <f>_xlfn.IFNA(VLOOKUP(Flattened[[#This Row],[From]]&amp;"_"&amp;Flattened[[#This Row],[To]]&amp;"_"&amp;K$2,SourceRelations[],5,FALSE)," ")</f>
        <v xml:space="preserve"> </v>
      </c>
      <c r="L2991" t="str">
        <f>_xlfn.IFNA(VLOOKUP(Flattened[[#This Row],[From]]&amp;"_"&amp;Flattened[[#This Row],[To]]&amp;"_"&amp;L$2,SourceRelations[],5,FALSE)," ")</f>
        <v xml:space="preserve"> </v>
      </c>
      <c r="M2991" t="str">
        <f>_xlfn.IFNA(VLOOKUP(Flattened[[#This Row],[From]]&amp;"_"&amp;Flattened[[#This Row],[To]]&amp;"_"&amp;M$2,SourceRelations[],5,FALSE)," ")</f>
        <v>n</v>
      </c>
      <c r="N2991" t="str">
        <f>_xlfn.IFNA(VLOOKUP(Flattened[[#This Row],[From]]&amp;"_"&amp;Flattened[[#This Row],[To]]&amp;"_"&amp;N$2,SourceRelations[],5,FALSE)," ")</f>
        <v xml:space="preserve"> </v>
      </c>
      <c r="O2991" t="str">
        <f>_xlfn.IFNA(VLOOKUP(Flattened[[#This Row],[From]]&amp;"_"&amp;Flattened[[#This Row],[To]]&amp;"_"&amp;O$2,SourceRelations[],5,FALSE)," ")</f>
        <v xml:space="preserve"> </v>
      </c>
      <c r="P2991" t="str">
        <f>_xlfn.IFNA(VLOOKUP(Flattened[[#This Row],[From]]&amp;"_"&amp;Flattened[[#This Row],[To]]&amp;"_"&amp;P$2,SourceRelations[],5,FALSE)," ")</f>
        <v>o</v>
      </c>
    </row>
    <row r="2992" spans="2:16" x14ac:dyDescent="0.2">
      <c r="B2992" s="1" t="str">
        <f>Flattened[[#This Row],[From]]&amp;"_"&amp;Flattened[[#This Row],[To]]</f>
        <v>Business Function_Requirement</v>
      </c>
      <c r="C2992" t="s">
        <v>36</v>
      </c>
      <c r="D2992" t="s">
        <v>35</v>
      </c>
      <c r="E2992" s="1" t="str">
        <f>_xlfn.CONCAT(Flattened[[#This Row],[Specialization]:[Association]])</f>
        <v xml:space="preserve">    r  n  o</v>
      </c>
      <c r="F2992" s="1" t="str">
        <f>_xlfn.IFNA(VLOOKUP(Flattened[[#This Row],[From]]&amp;"_"&amp;Flattened[[#This Row],[To]]&amp;"_"&amp;F$2,SourceRelations[],5,FALSE)," ")</f>
        <v xml:space="preserve"> </v>
      </c>
      <c r="G2992" t="str">
        <f>_xlfn.IFNA(VLOOKUP(Flattened[[#This Row],[From]]&amp;"_"&amp;Flattened[[#This Row],[To]]&amp;"_"&amp;G$2,SourceRelations[],5,FALSE)," ")</f>
        <v xml:space="preserve"> </v>
      </c>
      <c r="H2992" t="str">
        <f>_xlfn.IFNA(VLOOKUP(Flattened[[#This Row],[From]]&amp;"_"&amp;Flattened[[#This Row],[To]]&amp;"_"&amp;H$2,SourceRelations[],5,FALSE)," ")</f>
        <v xml:space="preserve"> </v>
      </c>
      <c r="I2992" t="str">
        <f>_xlfn.IFNA(VLOOKUP(Flattened[[#This Row],[From]]&amp;"_"&amp;Flattened[[#This Row],[To]]&amp;"_"&amp;I$2,SourceRelations[],5,FALSE)," ")</f>
        <v xml:space="preserve"> </v>
      </c>
      <c r="J2992" t="str">
        <f>_xlfn.IFNA(VLOOKUP(Flattened[[#This Row],[From]]&amp;"_"&amp;Flattened[[#This Row],[To]]&amp;"_"&amp;J$2,SourceRelations[],5,FALSE)," ")</f>
        <v>r</v>
      </c>
      <c r="K2992" t="str">
        <f>_xlfn.IFNA(VLOOKUP(Flattened[[#This Row],[From]]&amp;"_"&amp;Flattened[[#This Row],[To]]&amp;"_"&amp;K$2,SourceRelations[],5,FALSE)," ")</f>
        <v xml:space="preserve"> </v>
      </c>
      <c r="L2992" t="str">
        <f>_xlfn.IFNA(VLOOKUP(Flattened[[#This Row],[From]]&amp;"_"&amp;Flattened[[#This Row],[To]]&amp;"_"&amp;L$2,SourceRelations[],5,FALSE)," ")</f>
        <v xml:space="preserve"> </v>
      </c>
      <c r="M2992" t="str">
        <f>_xlfn.IFNA(VLOOKUP(Flattened[[#This Row],[From]]&amp;"_"&amp;Flattened[[#This Row],[To]]&amp;"_"&amp;M$2,SourceRelations[],5,FALSE)," ")</f>
        <v>n</v>
      </c>
      <c r="N2992" t="str">
        <f>_xlfn.IFNA(VLOOKUP(Flattened[[#This Row],[From]]&amp;"_"&amp;Flattened[[#This Row],[To]]&amp;"_"&amp;N$2,SourceRelations[],5,FALSE)," ")</f>
        <v xml:space="preserve"> </v>
      </c>
      <c r="O2992" t="str">
        <f>_xlfn.IFNA(VLOOKUP(Flattened[[#This Row],[From]]&amp;"_"&amp;Flattened[[#This Row],[To]]&amp;"_"&amp;O$2,SourceRelations[],5,FALSE)," ")</f>
        <v xml:space="preserve"> </v>
      </c>
      <c r="P2992" t="str">
        <f>_xlfn.IFNA(VLOOKUP(Flattened[[#This Row],[From]]&amp;"_"&amp;Flattened[[#This Row],[To]]&amp;"_"&amp;P$2,SourceRelations[],5,FALSE)," ")</f>
        <v>o</v>
      </c>
    </row>
    <row r="2993" spans="2:16" x14ac:dyDescent="0.2">
      <c r="B2993" s="1" t="str">
        <f>Flattened[[#This Row],[From]]&amp;"_"&amp;Flattened[[#This Row],[To]]</f>
        <v>Business Interaction_Requirement</v>
      </c>
      <c r="C2993" t="s">
        <v>37</v>
      </c>
      <c r="D2993" t="s">
        <v>35</v>
      </c>
      <c r="E2993" s="1" t="str">
        <f>_xlfn.CONCAT(Flattened[[#This Row],[Specialization]:[Association]])</f>
        <v xml:space="preserve">    r  n  o</v>
      </c>
      <c r="F2993" s="1" t="str">
        <f>_xlfn.IFNA(VLOOKUP(Flattened[[#This Row],[From]]&amp;"_"&amp;Flattened[[#This Row],[To]]&amp;"_"&amp;F$2,SourceRelations[],5,FALSE)," ")</f>
        <v xml:space="preserve"> </v>
      </c>
      <c r="G2993" t="str">
        <f>_xlfn.IFNA(VLOOKUP(Flattened[[#This Row],[From]]&amp;"_"&amp;Flattened[[#This Row],[To]]&amp;"_"&amp;G$2,SourceRelations[],5,FALSE)," ")</f>
        <v xml:space="preserve"> </v>
      </c>
      <c r="H2993" t="str">
        <f>_xlfn.IFNA(VLOOKUP(Flattened[[#This Row],[From]]&amp;"_"&amp;Flattened[[#This Row],[To]]&amp;"_"&amp;H$2,SourceRelations[],5,FALSE)," ")</f>
        <v xml:space="preserve"> </v>
      </c>
      <c r="I2993" t="str">
        <f>_xlfn.IFNA(VLOOKUP(Flattened[[#This Row],[From]]&amp;"_"&amp;Flattened[[#This Row],[To]]&amp;"_"&amp;I$2,SourceRelations[],5,FALSE)," ")</f>
        <v xml:space="preserve"> </v>
      </c>
      <c r="J2993" t="str">
        <f>_xlfn.IFNA(VLOOKUP(Flattened[[#This Row],[From]]&amp;"_"&amp;Flattened[[#This Row],[To]]&amp;"_"&amp;J$2,SourceRelations[],5,FALSE)," ")</f>
        <v>r</v>
      </c>
      <c r="K2993" t="str">
        <f>_xlfn.IFNA(VLOOKUP(Flattened[[#This Row],[From]]&amp;"_"&amp;Flattened[[#This Row],[To]]&amp;"_"&amp;K$2,SourceRelations[],5,FALSE)," ")</f>
        <v xml:space="preserve"> </v>
      </c>
      <c r="L2993" t="str">
        <f>_xlfn.IFNA(VLOOKUP(Flattened[[#This Row],[From]]&amp;"_"&amp;Flattened[[#This Row],[To]]&amp;"_"&amp;L$2,SourceRelations[],5,FALSE)," ")</f>
        <v xml:space="preserve"> </v>
      </c>
      <c r="M2993" t="str">
        <f>_xlfn.IFNA(VLOOKUP(Flattened[[#This Row],[From]]&amp;"_"&amp;Flattened[[#This Row],[To]]&amp;"_"&amp;M$2,SourceRelations[],5,FALSE)," ")</f>
        <v>n</v>
      </c>
      <c r="N2993" t="str">
        <f>_xlfn.IFNA(VLOOKUP(Flattened[[#This Row],[From]]&amp;"_"&amp;Flattened[[#This Row],[To]]&amp;"_"&amp;N$2,SourceRelations[],5,FALSE)," ")</f>
        <v xml:space="preserve"> </v>
      </c>
      <c r="O2993" t="str">
        <f>_xlfn.IFNA(VLOOKUP(Flattened[[#This Row],[From]]&amp;"_"&amp;Flattened[[#This Row],[To]]&amp;"_"&amp;O$2,SourceRelations[],5,FALSE)," ")</f>
        <v xml:space="preserve"> </v>
      </c>
      <c r="P2993" t="str">
        <f>_xlfn.IFNA(VLOOKUP(Flattened[[#This Row],[From]]&amp;"_"&amp;Flattened[[#This Row],[To]]&amp;"_"&amp;P$2,SourceRelations[],5,FALSE)," ")</f>
        <v>o</v>
      </c>
    </row>
    <row r="2994" spans="2:16" x14ac:dyDescent="0.2">
      <c r="B2994" s="1" t="str">
        <f>Flattened[[#This Row],[From]]&amp;"_"&amp;Flattened[[#This Row],[To]]</f>
        <v>Business Interface_Requirement</v>
      </c>
      <c r="C2994" t="s">
        <v>40</v>
      </c>
      <c r="D2994" t="s">
        <v>35</v>
      </c>
      <c r="E2994" s="1" t="str">
        <f>_xlfn.CONCAT(Flattened[[#This Row],[Specialization]:[Association]])</f>
        <v xml:space="preserve">    r  n  o</v>
      </c>
      <c r="F2994" s="1" t="str">
        <f>_xlfn.IFNA(VLOOKUP(Flattened[[#This Row],[From]]&amp;"_"&amp;Flattened[[#This Row],[To]]&amp;"_"&amp;F$2,SourceRelations[],5,FALSE)," ")</f>
        <v xml:space="preserve"> </v>
      </c>
      <c r="G2994" t="str">
        <f>_xlfn.IFNA(VLOOKUP(Flattened[[#This Row],[From]]&amp;"_"&amp;Flattened[[#This Row],[To]]&amp;"_"&amp;G$2,SourceRelations[],5,FALSE)," ")</f>
        <v xml:space="preserve"> </v>
      </c>
      <c r="H2994" t="str">
        <f>_xlfn.IFNA(VLOOKUP(Flattened[[#This Row],[From]]&amp;"_"&amp;Flattened[[#This Row],[To]]&amp;"_"&amp;H$2,SourceRelations[],5,FALSE)," ")</f>
        <v xml:space="preserve"> </v>
      </c>
      <c r="I2994" t="str">
        <f>_xlfn.IFNA(VLOOKUP(Flattened[[#This Row],[From]]&amp;"_"&amp;Flattened[[#This Row],[To]]&amp;"_"&amp;I$2,SourceRelations[],5,FALSE)," ")</f>
        <v xml:space="preserve"> </v>
      </c>
      <c r="J2994" t="str">
        <f>_xlfn.IFNA(VLOOKUP(Flattened[[#This Row],[From]]&amp;"_"&amp;Flattened[[#This Row],[To]]&amp;"_"&amp;J$2,SourceRelations[],5,FALSE)," ")</f>
        <v>r</v>
      </c>
      <c r="K2994" t="str">
        <f>_xlfn.IFNA(VLOOKUP(Flattened[[#This Row],[From]]&amp;"_"&amp;Flattened[[#This Row],[To]]&amp;"_"&amp;K$2,SourceRelations[],5,FALSE)," ")</f>
        <v xml:space="preserve"> </v>
      </c>
      <c r="L2994" t="str">
        <f>_xlfn.IFNA(VLOOKUP(Flattened[[#This Row],[From]]&amp;"_"&amp;Flattened[[#This Row],[To]]&amp;"_"&amp;L$2,SourceRelations[],5,FALSE)," ")</f>
        <v xml:space="preserve"> </v>
      </c>
      <c r="M2994" t="str">
        <f>_xlfn.IFNA(VLOOKUP(Flattened[[#This Row],[From]]&amp;"_"&amp;Flattened[[#This Row],[To]]&amp;"_"&amp;M$2,SourceRelations[],5,FALSE)," ")</f>
        <v>n</v>
      </c>
      <c r="N2994" t="str">
        <f>_xlfn.IFNA(VLOOKUP(Flattened[[#This Row],[From]]&amp;"_"&amp;Flattened[[#This Row],[To]]&amp;"_"&amp;N$2,SourceRelations[],5,FALSE)," ")</f>
        <v xml:space="preserve"> </v>
      </c>
      <c r="O2994" t="str">
        <f>_xlfn.IFNA(VLOOKUP(Flattened[[#This Row],[From]]&amp;"_"&amp;Flattened[[#This Row],[To]]&amp;"_"&amp;O$2,SourceRelations[],5,FALSE)," ")</f>
        <v xml:space="preserve"> </v>
      </c>
      <c r="P2994" t="str">
        <f>_xlfn.IFNA(VLOOKUP(Flattened[[#This Row],[From]]&amp;"_"&amp;Flattened[[#This Row],[To]]&amp;"_"&amp;P$2,SourceRelations[],5,FALSE)," ")</f>
        <v>o</v>
      </c>
    </row>
    <row r="2995" spans="2:16" x14ac:dyDescent="0.2">
      <c r="B2995" s="1" t="str">
        <f>Flattened[[#This Row],[From]]&amp;"_"&amp;Flattened[[#This Row],[To]]</f>
        <v>Business Object_Requirement</v>
      </c>
      <c r="C2995" t="s">
        <v>58</v>
      </c>
      <c r="D2995" t="s">
        <v>35</v>
      </c>
      <c r="E2995" s="1" t="str">
        <f>_xlfn.CONCAT(Flattened[[#This Row],[Specialization]:[Association]])</f>
        <v xml:space="preserve">    r  n  o</v>
      </c>
      <c r="F2995" s="1" t="str">
        <f>_xlfn.IFNA(VLOOKUP(Flattened[[#This Row],[From]]&amp;"_"&amp;Flattened[[#This Row],[To]]&amp;"_"&amp;F$2,SourceRelations[],5,FALSE)," ")</f>
        <v xml:space="preserve"> </v>
      </c>
      <c r="G2995" t="str">
        <f>_xlfn.IFNA(VLOOKUP(Flattened[[#This Row],[From]]&amp;"_"&amp;Flattened[[#This Row],[To]]&amp;"_"&amp;G$2,SourceRelations[],5,FALSE)," ")</f>
        <v xml:space="preserve"> </v>
      </c>
      <c r="H2995" t="str">
        <f>_xlfn.IFNA(VLOOKUP(Flattened[[#This Row],[From]]&amp;"_"&amp;Flattened[[#This Row],[To]]&amp;"_"&amp;H$2,SourceRelations[],5,FALSE)," ")</f>
        <v xml:space="preserve"> </v>
      </c>
      <c r="I2995" t="str">
        <f>_xlfn.IFNA(VLOOKUP(Flattened[[#This Row],[From]]&amp;"_"&amp;Flattened[[#This Row],[To]]&amp;"_"&amp;I$2,SourceRelations[],5,FALSE)," ")</f>
        <v xml:space="preserve"> </v>
      </c>
      <c r="J2995" t="str">
        <f>_xlfn.IFNA(VLOOKUP(Flattened[[#This Row],[From]]&amp;"_"&amp;Flattened[[#This Row],[To]]&amp;"_"&amp;J$2,SourceRelations[],5,FALSE)," ")</f>
        <v>r</v>
      </c>
      <c r="K2995" t="str">
        <f>_xlfn.IFNA(VLOOKUP(Flattened[[#This Row],[From]]&amp;"_"&amp;Flattened[[#This Row],[To]]&amp;"_"&amp;K$2,SourceRelations[],5,FALSE)," ")</f>
        <v xml:space="preserve"> </v>
      </c>
      <c r="L2995" t="str">
        <f>_xlfn.IFNA(VLOOKUP(Flattened[[#This Row],[From]]&amp;"_"&amp;Flattened[[#This Row],[To]]&amp;"_"&amp;L$2,SourceRelations[],5,FALSE)," ")</f>
        <v xml:space="preserve"> </v>
      </c>
      <c r="M2995" t="str">
        <f>_xlfn.IFNA(VLOOKUP(Flattened[[#This Row],[From]]&amp;"_"&amp;Flattened[[#This Row],[To]]&amp;"_"&amp;M$2,SourceRelations[],5,FALSE)," ")</f>
        <v>n</v>
      </c>
      <c r="N2995" t="str">
        <f>_xlfn.IFNA(VLOOKUP(Flattened[[#This Row],[From]]&amp;"_"&amp;Flattened[[#This Row],[To]]&amp;"_"&amp;N$2,SourceRelations[],5,FALSE)," ")</f>
        <v xml:space="preserve"> </v>
      </c>
      <c r="O2995" t="str">
        <f>_xlfn.IFNA(VLOOKUP(Flattened[[#This Row],[From]]&amp;"_"&amp;Flattened[[#This Row],[To]]&amp;"_"&amp;O$2,SourceRelations[],5,FALSE)," ")</f>
        <v xml:space="preserve"> </v>
      </c>
      <c r="P2995" t="str">
        <f>_xlfn.IFNA(VLOOKUP(Flattened[[#This Row],[From]]&amp;"_"&amp;Flattened[[#This Row],[To]]&amp;"_"&amp;P$2,SourceRelations[],5,FALSE)," ")</f>
        <v>o</v>
      </c>
    </row>
    <row r="2996" spans="2:16" x14ac:dyDescent="0.2">
      <c r="B2996" s="1" t="str">
        <f>Flattened[[#This Row],[From]]&amp;"_"&amp;Flattened[[#This Row],[To]]</f>
        <v>Business Process_Requirement</v>
      </c>
      <c r="C2996" t="s">
        <v>38</v>
      </c>
      <c r="D2996" t="s">
        <v>35</v>
      </c>
      <c r="E2996" s="1" t="str">
        <f>_xlfn.CONCAT(Flattened[[#This Row],[Specialization]:[Association]])</f>
        <v xml:space="preserve">    r  n  o</v>
      </c>
      <c r="F2996" s="1" t="str">
        <f>_xlfn.IFNA(VLOOKUP(Flattened[[#This Row],[From]]&amp;"_"&amp;Flattened[[#This Row],[To]]&amp;"_"&amp;F$2,SourceRelations[],5,FALSE)," ")</f>
        <v xml:space="preserve"> </v>
      </c>
      <c r="G2996" t="str">
        <f>_xlfn.IFNA(VLOOKUP(Flattened[[#This Row],[From]]&amp;"_"&amp;Flattened[[#This Row],[To]]&amp;"_"&amp;G$2,SourceRelations[],5,FALSE)," ")</f>
        <v xml:space="preserve"> </v>
      </c>
      <c r="H2996" t="str">
        <f>_xlfn.IFNA(VLOOKUP(Flattened[[#This Row],[From]]&amp;"_"&amp;Flattened[[#This Row],[To]]&amp;"_"&amp;H$2,SourceRelations[],5,FALSE)," ")</f>
        <v xml:space="preserve"> </v>
      </c>
      <c r="I2996" t="str">
        <f>_xlfn.IFNA(VLOOKUP(Flattened[[#This Row],[From]]&amp;"_"&amp;Flattened[[#This Row],[To]]&amp;"_"&amp;I$2,SourceRelations[],5,FALSE)," ")</f>
        <v xml:space="preserve"> </v>
      </c>
      <c r="J2996" t="str">
        <f>_xlfn.IFNA(VLOOKUP(Flattened[[#This Row],[From]]&amp;"_"&amp;Flattened[[#This Row],[To]]&amp;"_"&amp;J$2,SourceRelations[],5,FALSE)," ")</f>
        <v>r</v>
      </c>
      <c r="K2996" t="str">
        <f>_xlfn.IFNA(VLOOKUP(Flattened[[#This Row],[From]]&amp;"_"&amp;Flattened[[#This Row],[To]]&amp;"_"&amp;K$2,SourceRelations[],5,FALSE)," ")</f>
        <v xml:space="preserve"> </v>
      </c>
      <c r="L2996" t="str">
        <f>_xlfn.IFNA(VLOOKUP(Flattened[[#This Row],[From]]&amp;"_"&amp;Flattened[[#This Row],[To]]&amp;"_"&amp;L$2,SourceRelations[],5,FALSE)," ")</f>
        <v xml:space="preserve"> </v>
      </c>
      <c r="M2996" t="str">
        <f>_xlfn.IFNA(VLOOKUP(Flattened[[#This Row],[From]]&amp;"_"&amp;Flattened[[#This Row],[To]]&amp;"_"&amp;M$2,SourceRelations[],5,FALSE)," ")</f>
        <v>n</v>
      </c>
      <c r="N2996" t="str">
        <f>_xlfn.IFNA(VLOOKUP(Flattened[[#This Row],[From]]&amp;"_"&amp;Flattened[[#This Row],[To]]&amp;"_"&amp;N$2,SourceRelations[],5,FALSE)," ")</f>
        <v xml:space="preserve"> </v>
      </c>
      <c r="O2996" t="str">
        <f>_xlfn.IFNA(VLOOKUP(Flattened[[#This Row],[From]]&amp;"_"&amp;Flattened[[#This Row],[To]]&amp;"_"&amp;O$2,SourceRelations[],5,FALSE)," ")</f>
        <v xml:space="preserve"> </v>
      </c>
      <c r="P2996" t="str">
        <f>_xlfn.IFNA(VLOOKUP(Flattened[[#This Row],[From]]&amp;"_"&amp;Flattened[[#This Row],[To]]&amp;"_"&amp;P$2,SourceRelations[],5,FALSE)," ")</f>
        <v>o</v>
      </c>
    </row>
    <row r="2997" spans="2:16" x14ac:dyDescent="0.2">
      <c r="B2997" s="1" t="str">
        <f>Flattened[[#This Row],[From]]&amp;"_"&amp;Flattened[[#This Row],[To]]</f>
        <v>Business Role_Requirement</v>
      </c>
      <c r="C2997" t="s">
        <v>42</v>
      </c>
      <c r="D2997" t="s">
        <v>35</v>
      </c>
      <c r="E2997" s="1" t="str">
        <f>_xlfn.CONCAT(Flattened[[#This Row],[Specialization]:[Association]])</f>
        <v xml:space="preserve">    r  n  o</v>
      </c>
      <c r="F2997" s="1" t="str">
        <f>_xlfn.IFNA(VLOOKUP(Flattened[[#This Row],[From]]&amp;"_"&amp;Flattened[[#This Row],[To]]&amp;"_"&amp;F$2,SourceRelations[],5,FALSE)," ")</f>
        <v xml:space="preserve"> </v>
      </c>
      <c r="G2997" t="str">
        <f>_xlfn.IFNA(VLOOKUP(Flattened[[#This Row],[From]]&amp;"_"&amp;Flattened[[#This Row],[To]]&amp;"_"&amp;G$2,SourceRelations[],5,FALSE)," ")</f>
        <v xml:space="preserve"> </v>
      </c>
      <c r="H2997" t="str">
        <f>_xlfn.IFNA(VLOOKUP(Flattened[[#This Row],[From]]&amp;"_"&amp;Flattened[[#This Row],[To]]&amp;"_"&amp;H$2,SourceRelations[],5,FALSE)," ")</f>
        <v xml:space="preserve"> </v>
      </c>
      <c r="I2997" t="str">
        <f>_xlfn.IFNA(VLOOKUP(Flattened[[#This Row],[From]]&amp;"_"&amp;Flattened[[#This Row],[To]]&amp;"_"&amp;I$2,SourceRelations[],5,FALSE)," ")</f>
        <v xml:space="preserve"> </v>
      </c>
      <c r="J2997" t="str">
        <f>_xlfn.IFNA(VLOOKUP(Flattened[[#This Row],[From]]&amp;"_"&amp;Flattened[[#This Row],[To]]&amp;"_"&amp;J$2,SourceRelations[],5,FALSE)," ")</f>
        <v>r</v>
      </c>
      <c r="K2997" t="str">
        <f>_xlfn.IFNA(VLOOKUP(Flattened[[#This Row],[From]]&amp;"_"&amp;Flattened[[#This Row],[To]]&amp;"_"&amp;K$2,SourceRelations[],5,FALSE)," ")</f>
        <v xml:space="preserve"> </v>
      </c>
      <c r="L2997" t="str">
        <f>_xlfn.IFNA(VLOOKUP(Flattened[[#This Row],[From]]&amp;"_"&amp;Flattened[[#This Row],[To]]&amp;"_"&amp;L$2,SourceRelations[],5,FALSE)," ")</f>
        <v xml:space="preserve"> </v>
      </c>
      <c r="M2997" t="str">
        <f>_xlfn.IFNA(VLOOKUP(Flattened[[#This Row],[From]]&amp;"_"&amp;Flattened[[#This Row],[To]]&amp;"_"&amp;M$2,SourceRelations[],5,FALSE)," ")</f>
        <v>n</v>
      </c>
      <c r="N2997" t="str">
        <f>_xlfn.IFNA(VLOOKUP(Flattened[[#This Row],[From]]&amp;"_"&amp;Flattened[[#This Row],[To]]&amp;"_"&amp;N$2,SourceRelations[],5,FALSE)," ")</f>
        <v xml:space="preserve"> </v>
      </c>
      <c r="O2997" t="str">
        <f>_xlfn.IFNA(VLOOKUP(Flattened[[#This Row],[From]]&amp;"_"&amp;Flattened[[#This Row],[To]]&amp;"_"&amp;O$2,SourceRelations[],5,FALSE)," ")</f>
        <v xml:space="preserve"> </v>
      </c>
      <c r="P2997" t="str">
        <f>_xlfn.IFNA(VLOOKUP(Flattened[[#This Row],[From]]&amp;"_"&amp;Flattened[[#This Row],[To]]&amp;"_"&amp;P$2,SourceRelations[],5,FALSE)," ")</f>
        <v>o</v>
      </c>
    </row>
    <row r="2998" spans="2:16" x14ac:dyDescent="0.2">
      <c r="B2998" s="1" t="str">
        <f>Flattened[[#This Row],[From]]&amp;"_"&amp;Flattened[[#This Row],[To]]</f>
        <v>Business Service_Requirement</v>
      </c>
      <c r="C2998" t="s">
        <v>44</v>
      </c>
      <c r="D2998" t="s">
        <v>35</v>
      </c>
      <c r="E2998" s="1" t="str">
        <f>_xlfn.CONCAT(Flattened[[#This Row],[Specialization]:[Association]])</f>
        <v xml:space="preserve">    r  n  o</v>
      </c>
      <c r="F2998" s="1" t="str">
        <f>_xlfn.IFNA(VLOOKUP(Flattened[[#This Row],[From]]&amp;"_"&amp;Flattened[[#This Row],[To]]&amp;"_"&amp;F$2,SourceRelations[],5,FALSE)," ")</f>
        <v xml:space="preserve"> </v>
      </c>
      <c r="G2998" t="str">
        <f>_xlfn.IFNA(VLOOKUP(Flattened[[#This Row],[From]]&amp;"_"&amp;Flattened[[#This Row],[To]]&amp;"_"&amp;G$2,SourceRelations[],5,FALSE)," ")</f>
        <v xml:space="preserve"> </v>
      </c>
      <c r="H2998" t="str">
        <f>_xlfn.IFNA(VLOOKUP(Flattened[[#This Row],[From]]&amp;"_"&amp;Flattened[[#This Row],[To]]&amp;"_"&amp;H$2,SourceRelations[],5,FALSE)," ")</f>
        <v xml:space="preserve"> </v>
      </c>
      <c r="I2998" t="str">
        <f>_xlfn.IFNA(VLOOKUP(Flattened[[#This Row],[From]]&amp;"_"&amp;Flattened[[#This Row],[To]]&amp;"_"&amp;I$2,SourceRelations[],5,FALSE)," ")</f>
        <v xml:space="preserve"> </v>
      </c>
      <c r="J2998" t="str">
        <f>_xlfn.IFNA(VLOOKUP(Flattened[[#This Row],[From]]&amp;"_"&amp;Flattened[[#This Row],[To]]&amp;"_"&amp;J$2,SourceRelations[],5,FALSE)," ")</f>
        <v>r</v>
      </c>
      <c r="K2998" t="str">
        <f>_xlfn.IFNA(VLOOKUP(Flattened[[#This Row],[From]]&amp;"_"&amp;Flattened[[#This Row],[To]]&amp;"_"&amp;K$2,SourceRelations[],5,FALSE)," ")</f>
        <v xml:space="preserve"> </v>
      </c>
      <c r="L2998" t="str">
        <f>_xlfn.IFNA(VLOOKUP(Flattened[[#This Row],[From]]&amp;"_"&amp;Flattened[[#This Row],[To]]&amp;"_"&amp;L$2,SourceRelations[],5,FALSE)," ")</f>
        <v xml:space="preserve"> </v>
      </c>
      <c r="M2998" t="str">
        <f>_xlfn.IFNA(VLOOKUP(Flattened[[#This Row],[From]]&amp;"_"&amp;Flattened[[#This Row],[To]]&amp;"_"&amp;M$2,SourceRelations[],5,FALSE)," ")</f>
        <v>n</v>
      </c>
      <c r="N2998" t="str">
        <f>_xlfn.IFNA(VLOOKUP(Flattened[[#This Row],[From]]&amp;"_"&amp;Flattened[[#This Row],[To]]&amp;"_"&amp;N$2,SourceRelations[],5,FALSE)," ")</f>
        <v xml:space="preserve"> </v>
      </c>
      <c r="O2998" t="str">
        <f>_xlfn.IFNA(VLOOKUP(Flattened[[#This Row],[From]]&amp;"_"&amp;Flattened[[#This Row],[To]]&amp;"_"&amp;O$2,SourceRelations[],5,FALSE)," ")</f>
        <v xml:space="preserve"> </v>
      </c>
      <c r="P2998" t="str">
        <f>_xlfn.IFNA(VLOOKUP(Flattened[[#This Row],[From]]&amp;"_"&amp;Flattened[[#This Row],[To]]&amp;"_"&amp;P$2,SourceRelations[],5,FALSE)," ")</f>
        <v>o</v>
      </c>
    </row>
    <row r="2999" spans="2:16" x14ac:dyDescent="0.2">
      <c r="B2999" s="1" t="str">
        <f>Flattened[[#This Row],[From]]&amp;"_"&amp;Flattened[[#This Row],[To]]</f>
        <v>Capability_Requirement</v>
      </c>
      <c r="C2999" t="s">
        <v>39</v>
      </c>
      <c r="D2999" t="s">
        <v>35</v>
      </c>
      <c r="E2999" s="1" t="str">
        <f>_xlfn.CONCAT(Flattened[[#This Row],[Specialization]:[Association]])</f>
        <v xml:space="preserve">    r  n  o</v>
      </c>
      <c r="F2999" s="1" t="str">
        <f>_xlfn.IFNA(VLOOKUP(Flattened[[#This Row],[From]]&amp;"_"&amp;Flattened[[#This Row],[To]]&amp;"_"&amp;F$2,SourceRelations[],5,FALSE)," ")</f>
        <v xml:space="preserve"> </v>
      </c>
      <c r="G2999" t="str">
        <f>_xlfn.IFNA(VLOOKUP(Flattened[[#This Row],[From]]&amp;"_"&amp;Flattened[[#This Row],[To]]&amp;"_"&amp;G$2,SourceRelations[],5,FALSE)," ")</f>
        <v xml:space="preserve"> </v>
      </c>
      <c r="H2999" t="str">
        <f>_xlfn.IFNA(VLOOKUP(Flattened[[#This Row],[From]]&amp;"_"&amp;Flattened[[#This Row],[To]]&amp;"_"&amp;H$2,SourceRelations[],5,FALSE)," ")</f>
        <v xml:space="preserve"> </v>
      </c>
      <c r="I2999" t="str">
        <f>_xlfn.IFNA(VLOOKUP(Flattened[[#This Row],[From]]&amp;"_"&amp;Flattened[[#This Row],[To]]&amp;"_"&amp;I$2,SourceRelations[],5,FALSE)," ")</f>
        <v xml:space="preserve"> </v>
      </c>
      <c r="J2999" t="str">
        <f>_xlfn.IFNA(VLOOKUP(Flattened[[#This Row],[From]]&amp;"_"&amp;Flattened[[#This Row],[To]]&amp;"_"&amp;J$2,SourceRelations[],5,FALSE)," ")</f>
        <v>r</v>
      </c>
      <c r="K2999" t="str">
        <f>_xlfn.IFNA(VLOOKUP(Flattened[[#This Row],[From]]&amp;"_"&amp;Flattened[[#This Row],[To]]&amp;"_"&amp;K$2,SourceRelations[],5,FALSE)," ")</f>
        <v xml:space="preserve"> </v>
      </c>
      <c r="L2999" t="str">
        <f>_xlfn.IFNA(VLOOKUP(Flattened[[#This Row],[From]]&amp;"_"&amp;Flattened[[#This Row],[To]]&amp;"_"&amp;L$2,SourceRelations[],5,FALSE)," ")</f>
        <v xml:space="preserve"> </v>
      </c>
      <c r="M2999" t="str">
        <f>_xlfn.IFNA(VLOOKUP(Flattened[[#This Row],[From]]&amp;"_"&amp;Flattened[[#This Row],[To]]&amp;"_"&amp;M$2,SourceRelations[],5,FALSE)," ")</f>
        <v>n</v>
      </c>
      <c r="N2999" t="str">
        <f>_xlfn.IFNA(VLOOKUP(Flattened[[#This Row],[From]]&amp;"_"&amp;Flattened[[#This Row],[To]]&amp;"_"&amp;N$2,SourceRelations[],5,FALSE)," ")</f>
        <v xml:space="preserve"> </v>
      </c>
      <c r="O2999" t="str">
        <f>_xlfn.IFNA(VLOOKUP(Flattened[[#This Row],[From]]&amp;"_"&amp;Flattened[[#This Row],[To]]&amp;"_"&amp;O$2,SourceRelations[],5,FALSE)," ")</f>
        <v xml:space="preserve"> </v>
      </c>
      <c r="P2999" t="str">
        <f>_xlfn.IFNA(VLOOKUP(Flattened[[#This Row],[From]]&amp;"_"&amp;Flattened[[#This Row],[To]]&amp;"_"&amp;P$2,SourceRelations[],5,FALSE)," ")</f>
        <v>o</v>
      </c>
    </row>
    <row r="3000" spans="2:16" x14ac:dyDescent="0.2">
      <c r="B3000" s="1" t="str">
        <f>Flattened[[#This Row],[From]]&amp;"_"&amp;Flattened[[#This Row],[To]]</f>
        <v>Communication Network_Requirement</v>
      </c>
      <c r="C3000" t="s">
        <v>63</v>
      </c>
      <c r="D3000" t="s">
        <v>35</v>
      </c>
      <c r="E3000" s="1" t="str">
        <f>_xlfn.CONCAT(Flattened[[#This Row],[Specialization]:[Association]])</f>
        <v xml:space="preserve">    r  n  o</v>
      </c>
      <c r="F3000" s="1" t="str">
        <f>_xlfn.IFNA(VLOOKUP(Flattened[[#This Row],[From]]&amp;"_"&amp;Flattened[[#This Row],[To]]&amp;"_"&amp;F$2,SourceRelations[],5,FALSE)," ")</f>
        <v xml:space="preserve"> </v>
      </c>
      <c r="G3000" t="str">
        <f>_xlfn.IFNA(VLOOKUP(Flattened[[#This Row],[From]]&amp;"_"&amp;Flattened[[#This Row],[To]]&amp;"_"&amp;G$2,SourceRelations[],5,FALSE)," ")</f>
        <v xml:space="preserve"> </v>
      </c>
      <c r="H3000" t="str">
        <f>_xlfn.IFNA(VLOOKUP(Flattened[[#This Row],[From]]&amp;"_"&amp;Flattened[[#This Row],[To]]&amp;"_"&amp;H$2,SourceRelations[],5,FALSE)," ")</f>
        <v xml:space="preserve"> </v>
      </c>
      <c r="I3000" t="str">
        <f>_xlfn.IFNA(VLOOKUP(Flattened[[#This Row],[From]]&amp;"_"&amp;Flattened[[#This Row],[To]]&amp;"_"&amp;I$2,SourceRelations[],5,FALSE)," ")</f>
        <v xml:space="preserve"> </v>
      </c>
      <c r="J3000" t="str">
        <f>_xlfn.IFNA(VLOOKUP(Flattened[[#This Row],[From]]&amp;"_"&amp;Flattened[[#This Row],[To]]&amp;"_"&amp;J$2,SourceRelations[],5,FALSE)," ")</f>
        <v>r</v>
      </c>
      <c r="K3000" t="str">
        <f>_xlfn.IFNA(VLOOKUP(Flattened[[#This Row],[From]]&amp;"_"&amp;Flattened[[#This Row],[To]]&amp;"_"&amp;K$2,SourceRelations[],5,FALSE)," ")</f>
        <v xml:space="preserve"> </v>
      </c>
      <c r="L3000" t="str">
        <f>_xlfn.IFNA(VLOOKUP(Flattened[[#This Row],[From]]&amp;"_"&amp;Flattened[[#This Row],[To]]&amp;"_"&amp;L$2,SourceRelations[],5,FALSE)," ")</f>
        <v xml:space="preserve"> </v>
      </c>
      <c r="M3000" t="str">
        <f>_xlfn.IFNA(VLOOKUP(Flattened[[#This Row],[From]]&amp;"_"&amp;Flattened[[#This Row],[To]]&amp;"_"&amp;M$2,SourceRelations[],5,FALSE)," ")</f>
        <v>n</v>
      </c>
      <c r="N3000" t="str">
        <f>_xlfn.IFNA(VLOOKUP(Flattened[[#This Row],[From]]&amp;"_"&amp;Flattened[[#This Row],[To]]&amp;"_"&amp;N$2,SourceRelations[],5,FALSE)," ")</f>
        <v xml:space="preserve"> </v>
      </c>
      <c r="O3000" t="str">
        <f>_xlfn.IFNA(VLOOKUP(Flattened[[#This Row],[From]]&amp;"_"&amp;Flattened[[#This Row],[To]]&amp;"_"&amp;O$2,SourceRelations[],5,FALSE)," ")</f>
        <v xml:space="preserve"> </v>
      </c>
      <c r="P3000" t="str">
        <f>_xlfn.IFNA(VLOOKUP(Flattened[[#This Row],[From]]&amp;"_"&amp;Flattened[[#This Row],[To]]&amp;"_"&amp;P$2,SourceRelations[],5,FALSE)," ")</f>
        <v>o</v>
      </c>
    </row>
    <row r="3001" spans="2:16" x14ac:dyDescent="0.2">
      <c r="B3001" s="1" t="str">
        <f>Flattened[[#This Row],[From]]&amp;"_"&amp;Flattened[[#This Row],[To]]</f>
        <v>Constraint_Requirement</v>
      </c>
      <c r="C3001" t="s">
        <v>9</v>
      </c>
      <c r="D3001" t="s">
        <v>35</v>
      </c>
      <c r="E3001" s="1" t="str">
        <f>_xlfn.CONCAT(Flattened[[#This Row],[Specialization]:[Association]])</f>
        <v>scg    n  o</v>
      </c>
      <c r="F3001" s="1" t="str">
        <f>_xlfn.IFNA(VLOOKUP(Flattened[[#This Row],[From]]&amp;"_"&amp;Flattened[[#This Row],[To]]&amp;"_"&amp;F$2,SourceRelations[],5,FALSE)," ")</f>
        <v>s</v>
      </c>
      <c r="G3001" t="str">
        <f>_xlfn.IFNA(VLOOKUP(Flattened[[#This Row],[From]]&amp;"_"&amp;Flattened[[#This Row],[To]]&amp;"_"&amp;G$2,SourceRelations[],5,FALSE)," ")</f>
        <v>c</v>
      </c>
      <c r="H3001" t="str">
        <f>_xlfn.IFNA(VLOOKUP(Flattened[[#This Row],[From]]&amp;"_"&amp;Flattened[[#This Row],[To]]&amp;"_"&amp;H$2,SourceRelations[],5,FALSE)," ")</f>
        <v>g</v>
      </c>
      <c r="I3001" t="str">
        <f>_xlfn.IFNA(VLOOKUP(Flattened[[#This Row],[From]]&amp;"_"&amp;Flattened[[#This Row],[To]]&amp;"_"&amp;I$2,SourceRelations[],5,FALSE)," ")</f>
        <v xml:space="preserve"> </v>
      </c>
      <c r="J3001" t="str">
        <f>_xlfn.IFNA(VLOOKUP(Flattened[[#This Row],[From]]&amp;"_"&amp;Flattened[[#This Row],[To]]&amp;"_"&amp;J$2,SourceRelations[],5,FALSE)," ")</f>
        <v xml:space="preserve"> </v>
      </c>
      <c r="K3001" t="str">
        <f>_xlfn.IFNA(VLOOKUP(Flattened[[#This Row],[From]]&amp;"_"&amp;Flattened[[#This Row],[To]]&amp;"_"&amp;K$2,SourceRelations[],5,FALSE)," ")</f>
        <v xml:space="preserve"> </v>
      </c>
      <c r="L3001" t="str">
        <f>_xlfn.IFNA(VLOOKUP(Flattened[[#This Row],[From]]&amp;"_"&amp;Flattened[[#This Row],[To]]&amp;"_"&amp;L$2,SourceRelations[],5,FALSE)," ")</f>
        <v xml:space="preserve"> </v>
      </c>
      <c r="M3001" t="str">
        <f>_xlfn.IFNA(VLOOKUP(Flattened[[#This Row],[From]]&amp;"_"&amp;Flattened[[#This Row],[To]]&amp;"_"&amp;M$2,SourceRelations[],5,FALSE)," ")</f>
        <v>n</v>
      </c>
      <c r="N3001" t="str">
        <f>_xlfn.IFNA(VLOOKUP(Flattened[[#This Row],[From]]&amp;"_"&amp;Flattened[[#This Row],[To]]&amp;"_"&amp;N$2,SourceRelations[],5,FALSE)," ")</f>
        <v xml:space="preserve"> </v>
      </c>
      <c r="O3001" t="str">
        <f>_xlfn.IFNA(VLOOKUP(Flattened[[#This Row],[From]]&amp;"_"&amp;Flattened[[#This Row],[To]]&amp;"_"&amp;O$2,SourceRelations[],5,FALSE)," ")</f>
        <v xml:space="preserve"> </v>
      </c>
      <c r="P3001" t="str">
        <f>_xlfn.IFNA(VLOOKUP(Flattened[[#This Row],[From]]&amp;"_"&amp;Flattened[[#This Row],[To]]&amp;"_"&amp;P$2,SourceRelations[],5,FALSE)," ")</f>
        <v>o</v>
      </c>
    </row>
    <row r="3002" spans="2:16" x14ac:dyDescent="0.2">
      <c r="B3002" s="1" t="str">
        <f>Flattened[[#This Row],[From]]&amp;"_"&amp;Flattened[[#This Row],[To]]</f>
        <v>Contract_Requirement</v>
      </c>
      <c r="C3002" t="s">
        <v>67</v>
      </c>
      <c r="D3002" t="s">
        <v>35</v>
      </c>
      <c r="E3002" s="1" t="str">
        <f>_xlfn.CONCAT(Flattened[[#This Row],[Specialization]:[Association]])</f>
        <v xml:space="preserve">    r  n  o</v>
      </c>
      <c r="F3002" s="1" t="str">
        <f>_xlfn.IFNA(VLOOKUP(Flattened[[#This Row],[From]]&amp;"_"&amp;Flattened[[#This Row],[To]]&amp;"_"&amp;F$2,SourceRelations[],5,FALSE)," ")</f>
        <v xml:space="preserve"> </v>
      </c>
      <c r="G3002" t="str">
        <f>_xlfn.IFNA(VLOOKUP(Flattened[[#This Row],[From]]&amp;"_"&amp;Flattened[[#This Row],[To]]&amp;"_"&amp;G$2,SourceRelations[],5,FALSE)," ")</f>
        <v xml:space="preserve"> </v>
      </c>
      <c r="H3002" t="str">
        <f>_xlfn.IFNA(VLOOKUP(Flattened[[#This Row],[From]]&amp;"_"&amp;Flattened[[#This Row],[To]]&amp;"_"&amp;H$2,SourceRelations[],5,FALSE)," ")</f>
        <v xml:space="preserve"> </v>
      </c>
      <c r="I3002" t="str">
        <f>_xlfn.IFNA(VLOOKUP(Flattened[[#This Row],[From]]&amp;"_"&amp;Flattened[[#This Row],[To]]&amp;"_"&amp;I$2,SourceRelations[],5,FALSE)," ")</f>
        <v xml:space="preserve"> </v>
      </c>
      <c r="J3002" t="str">
        <f>_xlfn.IFNA(VLOOKUP(Flattened[[#This Row],[From]]&amp;"_"&amp;Flattened[[#This Row],[To]]&amp;"_"&amp;J$2,SourceRelations[],5,FALSE)," ")</f>
        <v>r</v>
      </c>
      <c r="K3002" t="str">
        <f>_xlfn.IFNA(VLOOKUP(Flattened[[#This Row],[From]]&amp;"_"&amp;Flattened[[#This Row],[To]]&amp;"_"&amp;K$2,SourceRelations[],5,FALSE)," ")</f>
        <v xml:space="preserve"> </v>
      </c>
      <c r="L3002" t="str">
        <f>_xlfn.IFNA(VLOOKUP(Flattened[[#This Row],[From]]&amp;"_"&amp;Flattened[[#This Row],[To]]&amp;"_"&amp;L$2,SourceRelations[],5,FALSE)," ")</f>
        <v xml:space="preserve"> </v>
      </c>
      <c r="M3002" t="str">
        <f>_xlfn.IFNA(VLOOKUP(Flattened[[#This Row],[From]]&amp;"_"&amp;Flattened[[#This Row],[To]]&amp;"_"&amp;M$2,SourceRelations[],5,FALSE)," ")</f>
        <v>n</v>
      </c>
      <c r="N3002" t="str">
        <f>_xlfn.IFNA(VLOOKUP(Flattened[[#This Row],[From]]&amp;"_"&amp;Flattened[[#This Row],[To]]&amp;"_"&amp;N$2,SourceRelations[],5,FALSE)," ")</f>
        <v xml:space="preserve"> </v>
      </c>
      <c r="O3002" t="str">
        <f>_xlfn.IFNA(VLOOKUP(Flattened[[#This Row],[From]]&amp;"_"&amp;Flattened[[#This Row],[To]]&amp;"_"&amp;O$2,SourceRelations[],5,FALSE)," ")</f>
        <v xml:space="preserve"> </v>
      </c>
      <c r="P3002" t="str">
        <f>_xlfn.IFNA(VLOOKUP(Flattened[[#This Row],[From]]&amp;"_"&amp;Flattened[[#This Row],[To]]&amp;"_"&amp;P$2,SourceRelations[],5,FALSE)," ")</f>
        <v>o</v>
      </c>
    </row>
    <row r="3003" spans="2:16" x14ac:dyDescent="0.2">
      <c r="B3003" s="1" t="str">
        <f>Flattened[[#This Row],[From]]&amp;"_"&amp;Flattened[[#This Row],[To]]</f>
        <v>Course Of Action_Requirement</v>
      </c>
      <c r="C3003" t="s">
        <v>62</v>
      </c>
      <c r="D3003" t="s">
        <v>35</v>
      </c>
      <c r="E3003" s="1" t="str">
        <f>_xlfn.CONCAT(Flattened[[#This Row],[Specialization]:[Association]])</f>
        <v xml:space="preserve">    r  n  o</v>
      </c>
      <c r="F3003" s="1" t="str">
        <f>_xlfn.IFNA(VLOOKUP(Flattened[[#This Row],[From]]&amp;"_"&amp;Flattened[[#This Row],[To]]&amp;"_"&amp;F$2,SourceRelations[],5,FALSE)," ")</f>
        <v xml:space="preserve"> </v>
      </c>
      <c r="G3003" t="str">
        <f>_xlfn.IFNA(VLOOKUP(Flattened[[#This Row],[From]]&amp;"_"&amp;Flattened[[#This Row],[To]]&amp;"_"&amp;G$2,SourceRelations[],5,FALSE)," ")</f>
        <v xml:space="preserve"> </v>
      </c>
      <c r="H3003" t="str">
        <f>_xlfn.IFNA(VLOOKUP(Flattened[[#This Row],[From]]&amp;"_"&amp;Flattened[[#This Row],[To]]&amp;"_"&amp;H$2,SourceRelations[],5,FALSE)," ")</f>
        <v xml:space="preserve"> </v>
      </c>
      <c r="I3003" t="str">
        <f>_xlfn.IFNA(VLOOKUP(Flattened[[#This Row],[From]]&amp;"_"&amp;Flattened[[#This Row],[To]]&amp;"_"&amp;I$2,SourceRelations[],5,FALSE)," ")</f>
        <v xml:space="preserve"> </v>
      </c>
      <c r="J3003" t="str">
        <f>_xlfn.IFNA(VLOOKUP(Flattened[[#This Row],[From]]&amp;"_"&amp;Flattened[[#This Row],[To]]&amp;"_"&amp;J$2,SourceRelations[],5,FALSE)," ")</f>
        <v>r</v>
      </c>
      <c r="K3003" t="str">
        <f>_xlfn.IFNA(VLOOKUP(Flattened[[#This Row],[From]]&amp;"_"&amp;Flattened[[#This Row],[To]]&amp;"_"&amp;K$2,SourceRelations[],5,FALSE)," ")</f>
        <v xml:space="preserve"> </v>
      </c>
      <c r="L3003" t="str">
        <f>_xlfn.IFNA(VLOOKUP(Flattened[[#This Row],[From]]&amp;"_"&amp;Flattened[[#This Row],[To]]&amp;"_"&amp;L$2,SourceRelations[],5,FALSE)," ")</f>
        <v xml:space="preserve"> </v>
      </c>
      <c r="M3003" t="str">
        <f>_xlfn.IFNA(VLOOKUP(Flattened[[#This Row],[From]]&amp;"_"&amp;Flattened[[#This Row],[To]]&amp;"_"&amp;M$2,SourceRelations[],5,FALSE)," ")</f>
        <v>n</v>
      </c>
      <c r="N3003" t="str">
        <f>_xlfn.IFNA(VLOOKUP(Flattened[[#This Row],[From]]&amp;"_"&amp;Flattened[[#This Row],[To]]&amp;"_"&amp;N$2,SourceRelations[],5,FALSE)," ")</f>
        <v xml:space="preserve"> </v>
      </c>
      <c r="O3003" t="str">
        <f>_xlfn.IFNA(VLOOKUP(Flattened[[#This Row],[From]]&amp;"_"&amp;Flattened[[#This Row],[To]]&amp;"_"&amp;O$2,SourceRelations[],5,FALSE)," ")</f>
        <v xml:space="preserve"> </v>
      </c>
      <c r="P3003" t="str">
        <f>_xlfn.IFNA(VLOOKUP(Flattened[[#This Row],[From]]&amp;"_"&amp;Flattened[[#This Row],[To]]&amp;"_"&amp;P$2,SourceRelations[],5,FALSE)," ")</f>
        <v>o</v>
      </c>
    </row>
    <row r="3004" spans="2:16" x14ac:dyDescent="0.2">
      <c r="B3004" s="1" t="str">
        <f>Flattened[[#This Row],[From]]&amp;"_"&amp;Flattened[[#This Row],[To]]</f>
        <v>Data Object_Requirement</v>
      </c>
      <c r="C3004" t="s">
        <v>34</v>
      </c>
      <c r="D3004" t="s">
        <v>35</v>
      </c>
      <c r="E3004" s="1" t="str">
        <f>_xlfn.CONCAT(Flattened[[#This Row],[Specialization]:[Association]])</f>
        <v xml:space="preserve">    r  n  o</v>
      </c>
      <c r="F3004" s="1" t="str">
        <f>_xlfn.IFNA(VLOOKUP(Flattened[[#This Row],[From]]&amp;"_"&amp;Flattened[[#This Row],[To]]&amp;"_"&amp;F$2,SourceRelations[],5,FALSE)," ")</f>
        <v xml:space="preserve"> </v>
      </c>
      <c r="G3004" t="str">
        <f>_xlfn.IFNA(VLOOKUP(Flattened[[#This Row],[From]]&amp;"_"&amp;Flattened[[#This Row],[To]]&amp;"_"&amp;G$2,SourceRelations[],5,FALSE)," ")</f>
        <v xml:space="preserve"> </v>
      </c>
      <c r="H3004" t="str">
        <f>_xlfn.IFNA(VLOOKUP(Flattened[[#This Row],[From]]&amp;"_"&amp;Flattened[[#This Row],[To]]&amp;"_"&amp;H$2,SourceRelations[],5,FALSE)," ")</f>
        <v xml:space="preserve"> </v>
      </c>
      <c r="I3004" t="str">
        <f>_xlfn.IFNA(VLOOKUP(Flattened[[#This Row],[From]]&amp;"_"&amp;Flattened[[#This Row],[To]]&amp;"_"&amp;I$2,SourceRelations[],5,FALSE)," ")</f>
        <v xml:space="preserve"> </v>
      </c>
      <c r="J3004" t="str">
        <f>_xlfn.IFNA(VLOOKUP(Flattened[[#This Row],[From]]&amp;"_"&amp;Flattened[[#This Row],[To]]&amp;"_"&amp;J$2,SourceRelations[],5,FALSE)," ")</f>
        <v>r</v>
      </c>
      <c r="K3004" t="str">
        <f>_xlfn.IFNA(VLOOKUP(Flattened[[#This Row],[From]]&amp;"_"&amp;Flattened[[#This Row],[To]]&amp;"_"&amp;K$2,SourceRelations[],5,FALSE)," ")</f>
        <v xml:space="preserve"> </v>
      </c>
      <c r="L3004" t="str">
        <f>_xlfn.IFNA(VLOOKUP(Flattened[[#This Row],[From]]&amp;"_"&amp;Flattened[[#This Row],[To]]&amp;"_"&amp;L$2,SourceRelations[],5,FALSE)," ")</f>
        <v xml:space="preserve"> </v>
      </c>
      <c r="M3004" t="str">
        <f>_xlfn.IFNA(VLOOKUP(Flattened[[#This Row],[From]]&amp;"_"&amp;Flattened[[#This Row],[To]]&amp;"_"&amp;M$2,SourceRelations[],5,FALSE)," ")</f>
        <v>n</v>
      </c>
      <c r="N3004" t="str">
        <f>_xlfn.IFNA(VLOOKUP(Flattened[[#This Row],[From]]&amp;"_"&amp;Flattened[[#This Row],[To]]&amp;"_"&amp;N$2,SourceRelations[],5,FALSE)," ")</f>
        <v xml:space="preserve"> </v>
      </c>
      <c r="O3004" t="str">
        <f>_xlfn.IFNA(VLOOKUP(Flattened[[#This Row],[From]]&amp;"_"&amp;Flattened[[#This Row],[To]]&amp;"_"&amp;O$2,SourceRelations[],5,FALSE)," ")</f>
        <v xml:space="preserve"> </v>
      </c>
      <c r="P3004" t="str">
        <f>_xlfn.IFNA(VLOOKUP(Flattened[[#This Row],[From]]&amp;"_"&amp;Flattened[[#This Row],[To]]&amp;"_"&amp;P$2,SourceRelations[],5,FALSE)," ")</f>
        <v>o</v>
      </c>
    </row>
    <row r="3005" spans="2:16" x14ac:dyDescent="0.2">
      <c r="B3005" s="1" t="str">
        <f>Flattened[[#This Row],[From]]&amp;"_"&amp;Flattened[[#This Row],[To]]</f>
        <v>Deliverable_Requirement</v>
      </c>
      <c r="C3005" t="s">
        <v>68</v>
      </c>
      <c r="D3005" t="s">
        <v>35</v>
      </c>
      <c r="E3005" s="1" t="str">
        <f>_xlfn.CONCAT(Flattened[[#This Row],[Specialization]:[Association]])</f>
        <v xml:space="preserve">    r  n  o</v>
      </c>
      <c r="F3005" s="1" t="str">
        <f>_xlfn.IFNA(VLOOKUP(Flattened[[#This Row],[From]]&amp;"_"&amp;Flattened[[#This Row],[To]]&amp;"_"&amp;F$2,SourceRelations[],5,FALSE)," ")</f>
        <v xml:space="preserve"> </v>
      </c>
      <c r="G3005" t="str">
        <f>_xlfn.IFNA(VLOOKUP(Flattened[[#This Row],[From]]&amp;"_"&amp;Flattened[[#This Row],[To]]&amp;"_"&amp;G$2,SourceRelations[],5,FALSE)," ")</f>
        <v xml:space="preserve"> </v>
      </c>
      <c r="H3005" t="str">
        <f>_xlfn.IFNA(VLOOKUP(Flattened[[#This Row],[From]]&amp;"_"&amp;Flattened[[#This Row],[To]]&amp;"_"&amp;H$2,SourceRelations[],5,FALSE)," ")</f>
        <v xml:space="preserve"> </v>
      </c>
      <c r="I3005" t="str">
        <f>_xlfn.IFNA(VLOOKUP(Flattened[[#This Row],[From]]&amp;"_"&amp;Flattened[[#This Row],[To]]&amp;"_"&amp;I$2,SourceRelations[],5,FALSE)," ")</f>
        <v xml:space="preserve"> </v>
      </c>
      <c r="J3005" t="str">
        <f>_xlfn.IFNA(VLOOKUP(Flattened[[#This Row],[From]]&amp;"_"&amp;Flattened[[#This Row],[To]]&amp;"_"&amp;J$2,SourceRelations[],5,FALSE)," ")</f>
        <v>r</v>
      </c>
      <c r="K3005" t="str">
        <f>_xlfn.IFNA(VLOOKUP(Flattened[[#This Row],[From]]&amp;"_"&amp;Flattened[[#This Row],[To]]&amp;"_"&amp;K$2,SourceRelations[],5,FALSE)," ")</f>
        <v xml:space="preserve"> </v>
      </c>
      <c r="L3005" t="str">
        <f>_xlfn.IFNA(VLOOKUP(Flattened[[#This Row],[From]]&amp;"_"&amp;Flattened[[#This Row],[To]]&amp;"_"&amp;L$2,SourceRelations[],5,FALSE)," ")</f>
        <v xml:space="preserve"> </v>
      </c>
      <c r="M3005" t="str">
        <f>_xlfn.IFNA(VLOOKUP(Flattened[[#This Row],[From]]&amp;"_"&amp;Flattened[[#This Row],[To]]&amp;"_"&amp;M$2,SourceRelations[],5,FALSE)," ")</f>
        <v>n</v>
      </c>
      <c r="N3005" t="str">
        <f>_xlfn.IFNA(VLOOKUP(Flattened[[#This Row],[From]]&amp;"_"&amp;Flattened[[#This Row],[To]]&amp;"_"&amp;N$2,SourceRelations[],5,FALSE)," ")</f>
        <v xml:space="preserve"> </v>
      </c>
      <c r="O3005" t="str">
        <f>_xlfn.IFNA(VLOOKUP(Flattened[[#This Row],[From]]&amp;"_"&amp;Flattened[[#This Row],[To]]&amp;"_"&amp;O$2,SourceRelations[],5,FALSE)," ")</f>
        <v xml:space="preserve"> </v>
      </c>
      <c r="P3005" t="str">
        <f>_xlfn.IFNA(VLOOKUP(Flattened[[#This Row],[From]]&amp;"_"&amp;Flattened[[#This Row],[To]]&amp;"_"&amp;P$2,SourceRelations[],5,FALSE)," ")</f>
        <v>o</v>
      </c>
    </row>
    <row r="3006" spans="2:16" x14ac:dyDescent="0.2">
      <c r="B3006" s="1" t="str">
        <f>Flattened[[#This Row],[From]]&amp;"_"&amp;Flattened[[#This Row],[To]]</f>
        <v>Device_Requirement</v>
      </c>
      <c r="C3006" t="s">
        <v>64</v>
      </c>
      <c r="D3006" t="s">
        <v>35</v>
      </c>
      <c r="E3006" s="1" t="str">
        <f>_xlfn.CONCAT(Flattened[[#This Row],[Specialization]:[Association]])</f>
        <v xml:space="preserve">    r  n  o</v>
      </c>
      <c r="F3006" s="1" t="str">
        <f>_xlfn.IFNA(VLOOKUP(Flattened[[#This Row],[From]]&amp;"_"&amp;Flattened[[#This Row],[To]]&amp;"_"&amp;F$2,SourceRelations[],5,FALSE)," ")</f>
        <v xml:space="preserve"> </v>
      </c>
      <c r="G3006" t="str">
        <f>_xlfn.IFNA(VLOOKUP(Flattened[[#This Row],[From]]&amp;"_"&amp;Flattened[[#This Row],[To]]&amp;"_"&amp;G$2,SourceRelations[],5,FALSE)," ")</f>
        <v xml:space="preserve"> </v>
      </c>
      <c r="H3006" t="str">
        <f>_xlfn.IFNA(VLOOKUP(Flattened[[#This Row],[From]]&amp;"_"&amp;Flattened[[#This Row],[To]]&amp;"_"&amp;H$2,SourceRelations[],5,FALSE)," ")</f>
        <v xml:space="preserve"> </v>
      </c>
      <c r="I3006" t="str">
        <f>_xlfn.IFNA(VLOOKUP(Flattened[[#This Row],[From]]&amp;"_"&amp;Flattened[[#This Row],[To]]&amp;"_"&amp;I$2,SourceRelations[],5,FALSE)," ")</f>
        <v xml:space="preserve"> </v>
      </c>
      <c r="J3006" t="str">
        <f>_xlfn.IFNA(VLOOKUP(Flattened[[#This Row],[From]]&amp;"_"&amp;Flattened[[#This Row],[To]]&amp;"_"&amp;J$2,SourceRelations[],5,FALSE)," ")</f>
        <v>r</v>
      </c>
      <c r="K3006" t="str">
        <f>_xlfn.IFNA(VLOOKUP(Flattened[[#This Row],[From]]&amp;"_"&amp;Flattened[[#This Row],[To]]&amp;"_"&amp;K$2,SourceRelations[],5,FALSE)," ")</f>
        <v xml:space="preserve"> </v>
      </c>
      <c r="L3006" t="str">
        <f>_xlfn.IFNA(VLOOKUP(Flattened[[#This Row],[From]]&amp;"_"&amp;Flattened[[#This Row],[To]]&amp;"_"&amp;L$2,SourceRelations[],5,FALSE)," ")</f>
        <v xml:space="preserve"> </v>
      </c>
      <c r="M3006" t="str">
        <f>_xlfn.IFNA(VLOOKUP(Flattened[[#This Row],[From]]&amp;"_"&amp;Flattened[[#This Row],[To]]&amp;"_"&amp;M$2,SourceRelations[],5,FALSE)," ")</f>
        <v>n</v>
      </c>
      <c r="N3006" t="str">
        <f>_xlfn.IFNA(VLOOKUP(Flattened[[#This Row],[From]]&amp;"_"&amp;Flattened[[#This Row],[To]]&amp;"_"&amp;N$2,SourceRelations[],5,FALSE)," ")</f>
        <v xml:space="preserve"> </v>
      </c>
      <c r="O3006" t="str">
        <f>_xlfn.IFNA(VLOOKUP(Flattened[[#This Row],[From]]&amp;"_"&amp;Flattened[[#This Row],[To]]&amp;"_"&amp;O$2,SourceRelations[],5,FALSE)," ")</f>
        <v xml:space="preserve"> </v>
      </c>
      <c r="P3006" t="str">
        <f>_xlfn.IFNA(VLOOKUP(Flattened[[#This Row],[From]]&amp;"_"&amp;Flattened[[#This Row],[To]]&amp;"_"&amp;P$2,SourceRelations[],5,FALSE)," ")</f>
        <v>o</v>
      </c>
    </row>
    <row r="3007" spans="2:16" x14ac:dyDescent="0.2">
      <c r="B3007" s="1" t="str">
        <f>Flattened[[#This Row],[From]]&amp;"_"&amp;Flattened[[#This Row],[To]]</f>
        <v>Distribution Network_Requirement</v>
      </c>
      <c r="C3007" t="s">
        <v>69</v>
      </c>
      <c r="D3007" t="s">
        <v>35</v>
      </c>
      <c r="E3007" s="1" t="str">
        <f>_xlfn.CONCAT(Flattened[[#This Row],[Specialization]:[Association]])</f>
        <v xml:space="preserve">    r  n  o</v>
      </c>
      <c r="F3007" s="1" t="str">
        <f>_xlfn.IFNA(VLOOKUP(Flattened[[#This Row],[From]]&amp;"_"&amp;Flattened[[#This Row],[To]]&amp;"_"&amp;F$2,SourceRelations[],5,FALSE)," ")</f>
        <v xml:space="preserve"> </v>
      </c>
      <c r="G3007" t="str">
        <f>_xlfn.IFNA(VLOOKUP(Flattened[[#This Row],[From]]&amp;"_"&amp;Flattened[[#This Row],[To]]&amp;"_"&amp;G$2,SourceRelations[],5,FALSE)," ")</f>
        <v xml:space="preserve"> </v>
      </c>
      <c r="H3007" t="str">
        <f>_xlfn.IFNA(VLOOKUP(Flattened[[#This Row],[From]]&amp;"_"&amp;Flattened[[#This Row],[To]]&amp;"_"&amp;H$2,SourceRelations[],5,FALSE)," ")</f>
        <v xml:space="preserve"> </v>
      </c>
      <c r="I3007" t="str">
        <f>_xlfn.IFNA(VLOOKUP(Flattened[[#This Row],[From]]&amp;"_"&amp;Flattened[[#This Row],[To]]&amp;"_"&amp;I$2,SourceRelations[],5,FALSE)," ")</f>
        <v xml:space="preserve"> </v>
      </c>
      <c r="J3007" t="str">
        <f>_xlfn.IFNA(VLOOKUP(Flattened[[#This Row],[From]]&amp;"_"&amp;Flattened[[#This Row],[To]]&amp;"_"&amp;J$2,SourceRelations[],5,FALSE)," ")</f>
        <v>r</v>
      </c>
      <c r="K3007" t="str">
        <f>_xlfn.IFNA(VLOOKUP(Flattened[[#This Row],[From]]&amp;"_"&amp;Flattened[[#This Row],[To]]&amp;"_"&amp;K$2,SourceRelations[],5,FALSE)," ")</f>
        <v xml:space="preserve"> </v>
      </c>
      <c r="L3007" t="str">
        <f>_xlfn.IFNA(VLOOKUP(Flattened[[#This Row],[From]]&amp;"_"&amp;Flattened[[#This Row],[To]]&amp;"_"&amp;L$2,SourceRelations[],5,FALSE)," ")</f>
        <v xml:space="preserve"> </v>
      </c>
      <c r="M3007" t="str">
        <f>_xlfn.IFNA(VLOOKUP(Flattened[[#This Row],[From]]&amp;"_"&amp;Flattened[[#This Row],[To]]&amp;"_"&amp;M$2,SourceRelations[],5,FALSE)," ")</f>
        <v>n</v>
      </c>
      <c r="N3007" t="str">
        <f>_xlfn.IFNA(VLOOKUP(Flattened[[#This Row],[From]]&amp;"_"&amp;Flattened[[#This Row],[To]]&amp;"_"&amp;N$2,SourceRelations[],5,FALSE)," ")</f>
        <v xml:space="preserve"> </v>
      </c>
      <c r="O3007" t="str">
        <f>_xlfn.IFNA(VLOOKUP(Flattened[[#This Row],[From]]&amp;"_"&amp;Flattened[[#This Row],[To]]&amp;"_"&amp;O$2,SourceRelations[],5,FALSE)," ")</f>
        <v xml:space="preserve"> </v>
      </c>
      <c r="P3007" t="str">
        <f>_xlfn.IFNA(VLOOKUP(Flattened[[#This Row],[From]]&amp;"_"&amp;Flattened[[#This Row],[To]]&amp;"_"&amp;P$2,SourceRelations[],5,FALSE)," ")</f>
        <v>o</v>
      </c>
    </row>
    <row r="3008" spans="2:16" x14ac:dyDescent="0.2">
      <c r="B3008" s="1" t="str">
        <f>Flattened[[#This Row],[From]]&amp;"_"&amp;Flattened[[#This Row],[To]]</f>
        <v>Driver_Requirement</v>
      </c>
      <c r="C3008" t="s">
        <v>50</v>
      </c>
      <c r="D3008" t="s">
        <v>35</v>
      </c>
      <c r="E3008" s="1" t="str">
        <f>_xlfn.CONCAT(Flattened[[#This Row],[Specialization]:[Association]])</f>
        <v xml:space="preserve">       n  o</v>
      </c>
      <c r="F3008" s="1" t="str">
        <f>_xlfn.IFNA(VLOOKUP(Flattened[[#This Row],[From]]&amp;"_"&amp;Flattened[[#This Row],[To]]&amp;"_"&amp;F$2,SourceRelations[],5,FALSE)," ")</f>
        <v xml:space="preserve"> </v>
      </c>
      <c r="G3008" t="str">
        <f>_xlfn.IFNA(VLOOKUP(Flattened[[#This Row],[From]]&amp;"_"&amp;Flattened[[#This Row],[To]]&amp;"_"&amp;G$2,SourceRelations[],5,FALSE)," ")</f>
        <v xml:space="preserve"> </v>
      </c>
      <c r="H3008" t="str">
        <f>_xlfn.IFNA(VLOOKUP(Flattened[[#This Row],[From]]&amp;"_"&amp;Flattened[[#This Row],[To]]&amp;"_"&amp;H$2,SourceRelations[],5,FALSE)," ")</f>
        <v xml:space="preserve"> </v>
      </c>
      <c r="I3008" t="str">
        <f>_xlfn.IFNA(VLOOKUP(Flattened[[#This Row],[From]]&amp;"_"&amp;Flattened[[#This Row],[To]]&amp;"_"&amp;I$2,SourceRelations[],5,FALSE)," ")</f>
        <v xml:space="preserve"> </v>
      </c>
      <c r="J3008" t="str">
        <f>_xlfn.IFNA(VLOOKUP(Flattened[[#This Row],[From]]&amp;"_"&amp;Flattened[[#This Row],[To]]&amp;"_"&amp;J$2,SourceRelations[],5,FALSE)," ")</f>
        <v xml:space="preserve"> </v>
      </c>
      <c r="K3008" t="str">
        <f>_xlfn.IFNA(VLOOKUP(Flattened[[#This Row],[From]]&amp;"_"&amp;Flattened[[#This Row],[To]]&amp;"_"&amp;K$2,SourceRelations[],5,FALSE)," ")</f>
        <v xml:space="preserve"> </v>
      </c>
      <c r="L3008" t="str">
        <f>_xlfn.IFNA(VLOOKUP(Flattened[[#This Row],[From]]&amp;"_"&amp;Flattened[[#This Row],[To]]&amp;"_"&amp;L$2,SourceRelations[],5,FALSE)," ")</f>
        <v xml:space="preserve"> </v>
      </c>
      <c r="M3008" t="str">
        <f>_xlfn.IFNA(VLOOKUP(Flattened[[#This Row],[From]]&amp;"_"&amp;Flattened[[#This Row],[To]]&amp;"_"&amp;M$2,SourceRelations[],5,FALSE)," ")</f>
        <v>n</v>
      </c>
      <c r="N3008" t="str">
        <f>_xlfn.IFNA(VLOOKUP(Flattened[[#This Row],[From]]&amp;"_"&amp;Flattened[[#This Row],[To]]&amp;"_"&amp;N$2,SourceRelations[],5,FALSE)," ")</f>
        <v xml:space="preserve"> </v>
      </c>
      <c r="O3008" t="str">
        <f>_xlfn.IFNA(VLOOKUP(Flattened[[#This Row],[From]]&amp;"_"&amp;Flattened[[#This Row],[To]]&amp;"_"&amp;O$2,SourceRelations[],5,FALSE)," ")</f>
        <v xml:space="preserve"> </v>
      </c>
      <c r="P3008" t="str">
        <f>_xlfn.IFNA(VLOOKUP(Flattened[[#This Row],[From]]&amp;"_"&amp;Flattened[[#This Row],[To]]&amp;"_"&amp;P$2,SourceRelations[],5,FALSE)," ")</f>
        <v>o</v>
      </c>
    </row>
    <row r="3009" spans="2:16" x14ac:dyDescent="0.2">
      <c r="B3009" s="1" t="str">
        <f>Flattened[[#This Row],[From]]&amp;"_"&amp;Flattened[[#This Row],[To]]</f>
        <v>Equipment_Requirement</v>
      </c>
      <c r="C3009" t="s">
        <v>70</v>
      </c>
      <c r="D3009" t="s">
        <v>35</v>
      </c>
      <c r="E3009" s="1" t="str">
        <f>_xlfn.CONCAT(Flattened[[#This Row],[Specialization]:[Association]])</f>
        <v xml:space="preserve">    r  n  o</v>
      </c>
      <c r="F3009" s="1" t="str">
        <f>_xlfn.IFNA(VLOOKUP(Flattened[[#This Row],[From]]&amp;"_"&amp;Flattened[[#This Row],[To]]&amp;"_"&amp;F$2,SourceRelations[],5,FALSE)," ")</f>
        <v xml:space="preserve"> </v>
      </c>
      <c r="G3009" t="str">
        <f>_xlfn.IFNA(VLOOKUP(Flattened[[#This Row],[From]]&amp;"_"&amp;Flattened[[#This Row],[To]]&amp;"_"&amp;G$2,SourceRelations[],5,FALSE)," ")</f>
        <v xml:space="preserve"> </v>
      </c>
      <c r="H3009" t="str">
        <f>_xlfn.IFNA(VLOOKUP(Flattened[[#This Row],[From]]&amp;"_"&amp;Flattened[[#This Row],[To]]&amp;"_"&amp;H$2,SourceRelations[],5,FALSE)," ")</f>
        <v xml:space="preserve"> </v>
      </c>
      <c r="I3009" t="str">
        <f>_xlfn.IFNA(VLOOKUP(Flattened[[#This Row],[From]]&amp;"_"&amp;Flattened[[#This Row],[To]]&amp;"_"&amp;I$2,SourceRelations[],5,FALSE)," ")</f>
        <v xml:space="preserve"> </v>
      </c>
      <c r="J3009" t="str">
        <f>_xlfn.IFNA(VLOOKUP(Flattened[[#This Row],[From]]&amp;"_"&amp;Flattened[[#This Row],[To]]&amp;"_"&amp;J$2,SourceRelations[],5,FALSE)," ")</f>
        <v>r</v>
      </c>
      <c r="K3009" t="str">
        <f>_xlfn.IFNA(VLOOKUP(Flattened[[#This Row],[From]]&amp;"_"&amp;Flattened[[#This Row],[To]]&amp;"_"&amp;K$2,SourceRelations[],5,FALSE)," ")</f>
        <v xml:space="preserve"> </v>
      </c>
      <c r="L3009" t="str">
        <f>_xlfn.IFNA(VLOOKUP(Flattened[[#This Row],[From]]&amp;"_"&amp;Flattened[[#This Row],[To]]&amp;"_"&amp;L$2,SourceRelations[],5,FALSE)," ")</f>
        <v xml:space="preserve"> </v>
      </c>
      <c r="M3009" t="str">
        <f>_xlfn.IFNA(VLOOKUP(Flattened[[#This Row],[From]]&amp;"_"&amp;Flattened[[#This Row],[To]]&amp;"_"&amp;M$2,SourceRelations[],5,FALSE)," ")</f>
        <v>n</v>
      </c>
      <c r="N3009" t="str">
        <f>_xlfn.IFNA(VLOOKUP(Flattened[[#This Row],[From]]&amp;"_"&amp;Flattened[[#This Row],[To]]&amp;"_"&amp;N$2,SourceRelations[],5,FALSE)," ")</f>
        <v xml:space="preserve"> </v>
      </c>
      <c r="O3009" t="str">
        <f>_xlfn.IFNA(VLOOKUP(Flattened[[#This Row],[From]]&amp;"_"&amp;Flattened[[#This Row],[To]]&amp;"_"&amp;O$2,SourceRelations[],5,FALSE)," ")</f>
        <v xml:space="preserve"> </v>
      </c>
      <c r="P3009" t="str">
        <f>_xlfn.IFNA(VLOOKUP(Flattened[[#This Row],[From]]&amp;"_"&amp;Flattened[[#This Row],[To]]&amp;"_"&amp;P$2,SourceRelations[],5,FALSE)," ")</f>
        <v>o</v>
      </c>
    </row>
    <row r="3010" spans="2:16" x14ac:dyDescent="0.2">
      <c r="B3010" s="1" t="str">
        <f>Flattened[[#This Row],[From]]&amp;"_"&amp;Flattened[[#This Row],[To]]</f>
        <v>Facility_Requirement</v>
      </c>
      <c r="C3010" t="s">
        <v>71</v>
      </c>
      <c r="D3010" t="s">
        <v>35</v>
      </c>
      <c r="E3010" s="1" t="str">
        <f>_xlfn.CONCAT(Flattened[[#This Row],[Specialization]:[Association]])</f>
        <v xml:space="preserve">    r  n  o</v>
      </c>
      <c r="F3010" s="1" t="str">
        <f>_xlfn.IFNA(VLOOKUP(Flattened[[#This Row],[From]]&amp;"_"&amp;Flattened[[#This Row],[To]]&amp;"_"&amp;F$2,SourceRelations[],5,FALSE)," ")</f>
        <v xml:space="preserve"> </v>
      </c>
      <c r="G3010" t="str">
        <f>_xlfn.IFNA(VLOOKUP(Flattened[[#This Row],[From]]&amp;"_"&amp;Flattened[[#This Row],[To]]&amp;"_"&amp;G$2,SourceRelations[],5,FALSE)," ")</f>
        <v xml:space="preserve"> </v>
      </c>
      <c r="H3010" t="str">
        <f>_xlfn.IFNA(VLOOKUP(Flattened[[#This Row],[From]]&amp;"_"&amp;Flattened[[#This Row],[To]]&amp;"_"&amp;H$2,SourceRelations[],5,FALSE)," ")</f>
        <v xml:space="preserve"> </v>
      </c>
      <c r="I3010" t="str">
        <f>_xlfn.IFNA(VLOOKUP(Flattened[[#This Row],[From]]&amp;"_"&amp;Flattened[[#This Row],[To]]&amp;"_"&amp;I$2,SourceRelations[],5,FALSE)," ")</f>
        <v xml:space="preserve"> </v>
      </c>
      <c r="J3010" t="str">
        <f>_xlfn.IFNA(VLOOKUP(Flattened[[#This Row],[From]]&amp;"_"&amp;Flattened[[#This Row],[To]]&amp;"_"&amp;J$2,SourceRelations[],5,FALSE)," ")</f>
        <v>r</v>
      </c>
      <c r="K3010" t="str">
        <f>_xlfn.IFNA(VLOOKUP(Flattened[[#This Row],[From]]&amp;"_"&amp;Flattened[[#This Row],[To]]&amp;"_"&amp;K$2,SourceRelations[],5,FALSE)," ")</f>
        <v xml:space="preserve"> </v>
      </c>
      <c r="L3010" t="str">
        <f>_xlfn.IFNA(VLOOKUP(Flattened[[#This Row],[From]]&amp;"_"&amp;Flattened[[#This Row],[To]]&amp;"_"&amp;L$2,SourceRelations[],5,FALSE)," ")</f>
        <v xml:space="preserve"> </v>
      </c>
      <c r="M3010" t="str">
        <f>_xlfn.IFNA(VLOOKUP(Flattened[[#This Row],[From]]&amp;"_"&amp;Flattened[[#This Row],[To]]&amp;"_"&amp;M$2,SourceRelations[],5,FALSE)," ")</f>
        <v>n</v>
      </c>
      <c r="N3010" t="str">
        <f>_xlfn.IFNA(VLOOKUP(Flattened[[#This Row],[From]]&amp;"_"&amp;Flattened[[#This Row],[To]]&amp;"_"&amp;N$2,SourceRelations[],5,FALSE)," ")</f>
        <v xml:space="preserve"> </v>
      </c>
      <c r="O3010" t="str">
        <f>_xlfn.IFNA(VLOOKUP(Flattened[[#This Row],[From]]&amp;"_"&amp;Flattened[[#This Row],[To]]&amp;"_"&amp;O$2,SourceRelations[],5,FALSE)," ")</f>
        <v xml:space="preserve"> </v>
      </c>
      <c r="P3010" t="str">
        <f>_xlfn.IFNA(VLOOKUP(Flattened[[#This Row],[From]]&amp;"_"&amp;Flattened[[#This Row],[To]]&amp;"_"&amp;P$2,SourceRelations[],5,FALSE)," ")</f>
        <v>o</v>
      </c>
    </row>
    <row r="3011" spans="2:16" x14ac:dyDescent="0.2">
      <c r="B3011" s="1" t="str">
        <f>Flattened[[#This Row],[From]]&amp;"_"&amp;Flattened[[#This Row],[To]]</f>
        <v>Gap_Requirement</v>
      </c>
      <c r="C3011" t="s">
        <v>32</v>
      </c>
      <c r="D3011" t="s">
        <v>35</v>
      </c>
      <c r="E3011" s="1" t="str">
        <f>_xlfn.CONCAT(Flattened[[#This Row],[Specialization]:[Association]])</f>
        <v xml:space="preserve">          o</v>
      </c>
      <c r="F3011" s="1" t="str">
        <f>_xlfn.IFNA(VLOOKUP(Flattened[[#This Row],[From]]&amp;"_"&amp;Flattened[[#This Row],[To]]&amp;"_"&amp;F$2,SourceRelations[],5,FALSE)," ")</f>
        <v xml:space="preserve"> </v>
      </c>
      <c r="G3011" t="str">
        <f>_xlfn.IFNA(VLOOKUP(Flattened[[#This Row],[From]]&amp;"_"&amp;Flattened[[#This Row],[To]]&amp;"_"&amp;G$2,SourceRelations[],5,FALSE)," ")</f>
        <v xml:space="preserve"> </v>
      </c>
      <c r="H3011" t="str">
        <f>_xlfn.IFNA(VLOOKUP(Flattened[[#This Row],[From]]&amp;"_"&amp;Flattened[[#This Row],[To]]&amp;"_"&amp;H$2,SourceRelations[],5,FALSE)," ")</f>
        <v xml:space="preserve"> </v>
      </c>
      <c r="I3011" t="str">
        <f>_xlfn.IFNA(VLOOKUP(Flattened[[#This Row],[From]]&amp;"_"&amp;Flattened[[#This Row],[To]]&amp;"_"&amp;I$2,SourceRelations[],5,FALSE)," ")</f>
        <v xml:space="preserve"> </v>
      </c>
      <c r="J3011" t="str">
        <f>_xlfn.IFNA(VLOOKUP(Flattened[[#This Row],[From]]&amp;"_"&amp;Flattened[[#This Row],[To]]&amp;"_"&amp;J$2,SourceRelations[],5,FALSE)," ")</f>
        <v xml:space="preserve"> </v>
      </c>
      <c r="K3011" t="str">
        <f>_xlfn.IFNA(VLOOKUP(Flattened[[#This Row],[From]]&amp;"_"&amp;Flattened[[#This Row],[To]]&amp;"_"&amp;K$2,SourceRelations[],5,FALSE)," ")</f>
        <v xml:space="preserve"> </v>
      </c>
      <c r="L3011" t="str">
        <f>_xlfn.IFNA(VLOOKUP(Flattened[[#This Row],[From]]&amp;"_"&amp;Flattened[[#This Row],[To]]&amp;"_"&amp;L$2,SourceRelations[],5,FALSE)," ")</f>
        <v xml:space="preserve"> </v>
      </c>
      <c r="M3011" t="str">
        <f>_xlfn.IFNA(VLOOKUP(Flattened[[#This Row],[From]]&amp;"_"&amp;Flattened[[#This Row],[To]]&amp;"_"&amp;M$2,SourceRelations[],5,FALSE)," ")</f>
        <v xml:space="preserve"> </v>
      </c>
      <c r="N3011" t="str">
        <f>_xlfn.IFNA(VLOOKUP(Flattened[[#This Row],[From]]&amp;"_"&amp;Flattened[[#This Row],[To]]&amp;"_"&amp;N$2,SourceRelations[],5,FALSE)," ")</f>
        <v xml:space="preserve"> </v>
      </c>
      <c r="O3011" t="str">
        <f>_xlfn.IFNA(VLOOKUP(Flattened[[#This Row],[From]]&amp;"_"&amp;Flattened[[#This Row],[To]]&amp;"_"&amp;O$2,SourceRelations[],5,FALSE)," ")</f>
        <v xml:space="preserve"> </v>
      </c>
      <c r="P3011" t="str">
        <f>_xlfn.IFNA(VLOOKUP(Flattened[[#This Row],[From]]&amp;"_"&amp;Flattened[[#This Row],[To]]&amp;"_"&amp;P$2,SourceRelations[],5,FALSE)," ")</f>
        <v>o</v>
      </c>
    </row>
    <row r="3012" spans="2:16" x14ac:dyDescent="0.2">
      <c r="B3012" s="1" t="str">
        <f>Flattened[[#This Row],[From]]&amp;"_"&amp;Flattened[[#This Row],[To]]</f>
        <v>Goal_Requirement</v>
      </c>
      <c r="C3012" t="s">
        <v>51</v>
      </c>
      <c r="D3012" t="s">
        <v>35</v>
      </c>
      <c r="E3012" s="1" t="str">
        <f>_xlfn.CONCAT(Flattened[[#This Row],[Specialization]:[Association]])</f>
        <v xml:space="preserve">       n  o</v>
      </c>
      <c r="F3012" s="1" t="str">
        <f>_xlfn.IFNA(VLOOKUP(Flattened[[#This Row],[From]]&amp;"_"&amp;Flattened[[#This Row],[To]]&amp;"_"&amp;F$2,SourceRelations[],5,FALSE)," ")</f>
        <v xml:space="preserve"> </v>
      </c>
      <c r="G3012" t="str">
        <f>_xlfn.IFNA(VLOOKUP(Flattened[[#This Row],[From]]&amp;"_"&amp;Flattened[[#This Row],[To]]&amp;"_"&amp;G$2,SourceRelations[],5,FALSE)," ")</f>
        <v xml:space="preserve"> </v>
      </c>
      <c r="H3012" t="str">
        <f>_xlfn.IFNA(VLOOKUP(Flattened[[#This Row],[From]]&amp;"_"&amp;Flattened[[#This Row],[To]]&amp;"_"&amp;H$2,SourceRelations[],5,FALSE)," ")</f>
        <v xml:space="preserve"> </v>
      </c>
      <c r="I3012" t="str">
        <f>_xlfn.IFNA(VLOOKUP(Flattened[[#This Row],[From]]&amp;"_"&amp;Flattened[[#This Row],[To]]&amp;"_"&amp;I$2,SourceRelations[],5,FALSE)," ")</f>
        <v xml:space="preserve"> </v>
      </c>
      <c r="J3012" t="str">
        <f>_xlfn.IFNA(VLOOKUP(Flattened[[#This Row],[From]]&amp;"_"&amp;Flattened[[#This Row],[To]]&amp;"_"&amp;J$2,SourceRelations[],5,FALSE)," ")</f>
        <v xml:space="preserve"> </v>
      </c>
      <c r="K3012" t="str">
        <f>_xlfn.IFNA(VLOOKUP(Flattened[[#This Row],[From]]&amp;"_"&amp;Flattened[[#This Row],[To]]&amp;"_"&amp;K$2,SourceRelations[],5,FALSE)," ")</f>
        <v xml:space="preserve"> </v>
      </c>
      <c r="L3012" t="str">
        <f>_xlfn.IFNA(VLOOKUP(Flattened[[#This Row],[From]]&amp;"_"&amp;Flattened[[#This Row],[To]]&amp;"_"&amp;L$2,SourceRelations[],5,FALSE)," ")</f>
        <v xml:space="preserve"> </v>
      </c>
      <c r="M3012" t="str">
        <f>_xlfn.IFNA(VLOOKUP(Flattened[[#This Row],[From]]&amp;"_"&amp;Flattened[[#This Row],[To]]&amp;"_"&amp;M$2,SourceRelations[],5,FALSE)," ")</f>
        <v>n</v>
      </c>
      <c r="N3012" t="str">
        <f>_xlfn.IFNA(VLOOKUP(Flattened[[#This Row],[From]]&amp;"_"&amp;Flattened[[#This Row],[To]]&amp;"_"&amp;N$2,SourceRelations[],5,FALSE)," ")</f>
        <v xml:space="preserve"> </v>
      </c>
      <c r="O3012" t="str">
        <f>_xlfn.IFNA(VLOOKUP(Flattened[[#This Row],[From]]&amp;"_"&amp;Flattened[[#This Row],[To]]&amp;"_"&amp;O$2,SourceRelations[],5,FALSE)," ")</f>
        <v xml:space="preserve"> </v>
      </c>
      <c r="P3012" t="str">
        <f>_xlfn.IFNA(VLOOKUP(Flattened[[#This Row],[From]]&amp;"_"&amp;Flattened[[#This Row],[To]]&amp;"_"&amp;P$2,SourceRelations[],5,FALSE)," ")</f>
        <v>o</v>
      </c>
    </row>
    <row r="3013" spans="2:16" x14ac:dyDescent="0.2">
      <c r="B3013" s="1" t="str">
        <f>Flattened[[#This Row],[From]]&amp;"_"&amp;Flattened[[#This Row],[To]]</f>
        <v>Grouping_Requirement</v>
      </c>
      <c r="C3013" t="s">
        <v>79</v>
      </c>
      <c r="D3013" t="s">
        <v>35</v>
      </c>
      <c r="E3013" s="1" t="str">
        <f>_xlfn.CONCAT(Flattened[[#This Row],[Specialization]:[Association]])</f>
        <v>scg r  n  o</v>
      </c>
      <c r="F3013" s="1" t="str">
        <f>_xlfn.IFNA(VLOOKUP(Flattened[[#This Row],[From]]&amp;"_"&amp;Flattened[[#This Row],[To]]&amp;"_"&amp;F$2,SourceRelations[],5,FALSE)," ")</f>
        <v>s</v>
      </c>
      <c r="G3013" t="str">
        <f>_xlfn.IFNA(VLOOKUP(Flattened[[#This Row],[From]]&amp;"_"&amp;Flattened[[#This Row],[To]]&amp;"_"&amp;G$2,SourceRelations[],5,FALSE)," ")</f>
        <v>c</v>
      </c>
      <c r="H3013" t="str">
        <f>_xlfn.IFNA(VLOOKUP(Flattened[[#This Row],[From]]&amp;"_"&amp;Flattened[[#This Row],[To]]&amp;"_"&amp;H$2,SourceRelations[],5,FALSE)," ")</f>
        <v>g</v>
      </c>
      <c r="I3013" t="str">
        <f>_xlfn.IFNA(VLOOKUP(Flattened[[#This Row],[From]]&amp;"_"&amp;Flattened[[#This Row],[To]]&amp;"_"&amp;I$2,SourceRelations[],5,FALSE)," ")</f>
        <v xml:space="preserve"> </v>
      </c>
      <c r="J3013" t="str">
        <f>_xlfn.IFNA(VLOOKUP(Flattened[[#This Row],[From]]&amp;"_"&amp;Flattened[[#This Row],[To]]&amp;"_"&amp;J$2,SourceRelations[],5,FALSE)," ")</f>
        <v>r</v>
      </c>
      <c r="K3013" t="str">
        <f>_xlfn.IFNA(VLOOKUP(Flattened[[#This Row],[From]]&amp;"_"&amp;Flattened[[#This Row],[To]]&amp;"_"&amp;K$2,SourceRelations[],5,FALSE)," ")</f>
        <v xml:space="preserve"> </v>
      </c>
      <c r="L3013" t="str">
        <f>_xlfn.IFNA(VLOOKUP(Flattened[[#This Row],[From]]&amp;"_"&amp;Flattened[[#This Row],[To]]&amp;"_"&amp;L$2,SourceRelations[],5,FALSE)," ")</f>
        <v xml:space="preserve"> </v>
      </c>
      <c r="M3013" t="str">
        <f>_xlfn.IFNA(VLOOKUP(Flattened[[#This Row],[From]]&amp;"_"&amp;Flattened[[#This Row],[To]]&amp;"_"&amp;M$2,SourceRelations[],5,FALSE)," ")</f>
        <v>n</v>
      </c>
      <c r="N3013" t="str">
        <f>_xlfn.IFNA(VLOOKUP(Flattened[[#This Row],[From]]&amp;"_"&amp;Flattened[[#This Row],[To]]&amp;"_"&amp;N$2,SourceRelations[],5,FALSE)," ")</f>
        <v xml:space="preserve"> </v>
      </c>
      <c r="O3013" t="str">
        <f>_xlfn.IFNA(VLOOKUP(Flattened[[#This Row],[From]]&amp;"_"&amp;Flattened[[#This Row],[To]]&amp;"_"&amp;O$2,SourceRelations[],5,FALSE)," ")</f>
        <v xml:space="preserve"> </v>
      </c>
      <c r="P3013" t="str">
        <f>_xlfn.IFNA(VLOOKUP(Flattened[[#This Row],[From]]&amp;"_"&amp;Flattened[[#This Row],[To]]&amp;"_"&amp;P$2,SourceRelations[],5,FALSE)," ")</f>
        <v>o</v>
      </c>
    </row>
    <row r="3014" spans="2:16" x14ac:dyDescent="0.2">
      <c r="B3014" s="1" t="str">
        <f>Flattened[[#This Row],[From]]&amp;"_"&amp;Flattened[[#This Row],[To]]</f>
        <v>Implementation Event_Requirement</v>
      </c>
      <c r="C3014" t="s">
        <v>60</v>
      </c>
      <c r="D3014" t="s">
        <v>35</v>
      </c>
      <c r="E3014" s="1" t="str">
        <f>_xlfn.CONCAT(Flattened[[#This Row],[Specialization]:[Association]])</f>
        <v xml:space="preserve">       n  o</v>
      </c>
      <c r="F3014" s="1" t="str">
        <f>_xlfn.IFNA(VLOOKUP(Flattened[[#This Row],[From]]&amp;"_"&amp;Flattened[[#This Row],[To]]&amp;"_"&amp;F$2,SourceRelations[],5,FALSE)," ")</f>
        <v xml:space="preserve"> </v>
      </c>
      <c r="G3014" t="str">
        <f>_xlfn.IFNA(VLOOKUP(Flattened[[#This Row],[From]]&amp;"_"&amp;Flattened[[#This Row],[To]]&amp;"_"&amp;G$2,SourceRelations[],5,FALSE)," ")</f>
        <v xml:space="preserve"> </v>
      </c>
      <c r="H3014" t="str">
        <f>_xlfn.IFNA(VLOOKUP(Flattened[[#This Row],[From]]&amp;"_"&amp;Flattened[[#This Row],[To]]&amp;"_"&amp;H$2,SourceRelations[],5,FALSE)," ")</f>
        <v xml:space="preserve"> </v>
      </c>
      <c r="I3014" t="str">
        <f>_xlfn.IFNA(VLOOKUP(Flattened[[#This Row],[From]]&amp;"_"&amp;Flattened[[#This Row],[To]]&amp;"_"&amp;I$2,SourceRelations[],5,FALSE)," ")</f>
        <v xml:space="preserve"> </v>
      </c>
      <c r="J3014" t="str">
        <f>_xlfn.IFNA(VLOOKUP(Flattened[[#This Row],[From]]&amp;"_"&amp;Flattened[[#This Row],[To]]&amp;"_"&amp;J$2,SourceRelations[],5,FALSE)," ")</f>
        <v xml:space="preserve"> </v>
      </c>
      <c r="K3014" t="str">
        <f>_xlfn.IFNA(VLOOKUP(Flattened[[#This Row],[From]]&amp;"_"&amp;Flattened[[#This Row],[To]]&amp;"_"&amp;K$2,SourceRelations[],5,FALSE)," ")</f>
        <v xml:space="preserve"> </v>
      </c>
      <c r="L3014" t="str">
        <f>_xlfn.IFNA(VLOOKUP(Flattened[[#This Row],[From]]&amp;"_"&amp;Flattened[[#This Row],[To]]&amp;"_"&amp;L$2,SourceRelations[],5,FALSE)," ")</f>
        <v xml:space="preserve"> </v>
      </c>
      <c r="M3014" t="str">
        <f>_xlfn.IFNA(VLOOKUP(Flattened[[#This Row],[From]]&amp;"_"&amp;Flattened[[#This Row],[To]]&amp;"_"&amp;M$2,SourceRelations[],5,FALSE)," ")</f>
        <v>n</v>
      </c>
      <c r="N3014" t="str">
        <f>_xlfn.IFNA(VLOOKUP(Flattened[[#This Row],[From]]&amp;"_"&amp;Flattened[[#This Row],[To]]&amp;"_"&amp;N$2,SourceRelations[],5,FALSE)," ")</f>
        <v xml:space="preserve"> </v>
      </c>
      <c r="O3014" t="str">
        <f>_xlfn.IFNA(VLOOKUP(Flattened[[#This Row],[From]]&amp;"_"&amp;Flattened[[#This Row],[To]]&amp;"_"&amp;O$2,SourceRelations[],5,FALSE)," ")</f>
        <v xml:space="preserve"> </v>
      </c>
      <c r="P3014" t="str">
        <f>_xlfn.IFNA(VLOOKUP(Flattened[[#This Row],[From]]&amp;"_"&amp;Flattened[[#This Row],[To]]&amp;"_"&amp;P$2,SourceRelations[],5,FALSE)," ")</f>
        <v>o</v>
      </c>
    </row>
    <row r="3015" spans="2:16" x14ac:dyDescent="0.2">
      <c r="B3015" s="1" t="str">
        <f>Flattened[[#This Row],[From]]&amp;"_"&amp;Flattened[[#This Row],[To]]</f>
        <v>Location_Requirement</v>
      </c>
      <c r="C3015" t="s">
        <v>81</v>
      </c>
      <c r="D3015" t="s">
        <v>35</v>
      </c>
      <c r="E3015" s="1" t="str">
        <f>_xlfn.CONCAT(Flattened[[#This Row],[Specialization]:[Association]])</f>
        <v xml:space="preserve"> cg r  n  o</v>
      </c>
      <c r="F3015" s="1" t="str">
        <f>_xlfn.IFNA(VLOOKUP(Flattened[[#This Row],[From]]&amp;"_"&amp;Flattened[[#This Row],[To]]&amp;"_"&amp;F$2,SourceRelations[],5,FALSE)," ")</f>
        <v xml:space="preserve"> </v>
      </c>
      <c r="G3015" t="str">
        <f>_xlfn.IFNA(VLOOKUP(Flattened[[#This Row],[From]]&amp;"_"&amp;Flattened[[#This Row],[To]]&amp;"_"&amp;G$2,SourceRelations[],5,FALSE)," ")</f>
        <v>c</v>
      </c>
      <c r="H3015" t="str">
        <f>_xlfn.IFNA(VLOOKUP(Flattened[[#This Row],[From]]&amp;"_"&amp;Flattened[[#This Row],[To]]&amp;"_"&amp;H$2,SourceRelations[],5,FALSE)," ")</f>
        <v>g</v>
      </c>
      <c r="I3015" t="str">
        <f>_xlfn.IFNA(VLOOKUP(Flattened[[#This Row],[From]]&amp;"_"&amp;Flattened[[#This Row],[To]]&amp;"_"&amp;I$2,SourceRelations[],5,FALSE)," ")</f>
        <v xml:space="preserve"> </v>
      </c>
      <c r="J3015" t="str">
        <f>_xlfn.IFNA(VLOOKUP(Flattened[[#This Row],[From]]&amp;"_"&amp;Flattened[[#This Row],[To]]&amp;"_"&amp;J$2,SourceRelations[],5,FALSE)," ")</f>
        <v>r</v>
      </c>
      <c r="K3015" t="str">
        <f>_xlfn.IFNA(VLOOKUP(Flattened[[#This Row],[From]]&amp;"_"&amp;Flattened[[#This Row],[To]]&amp;"_"&amp;K$2,SourceRelations[],5,FALSE)," ")</f>
        <v xml:space="preserve"> </v>
      </c>
      <c r="L3015" t="str">
        <f>_xlfn.IFNA(VLOOKUP(Flattened[[#This Row],[From]]&amp;"_"&amp;Flattened[[#This Row],[To]]&amp;"_"&amp;L$2,SourceRelations[],5,FALSE)," ")</f>
        <v xml:space="preserve"> </v>
      </c>
      <c r="M3015" t="str">
        <f>_xlfn.IFNA(VLOOKUP(Flattened[[#This Row],[From]]&amp;"_"&amp;Flattened[[#This Row],[To]]&amp;"_"&amp;M$2,SourceRelations[],5,FALSE)," ")</f>
        <v>n</v>
      </c>
      <c r="N3015" t="str">
        <f>_xlfn.IFNA(VLOOKUP(Flattened[[#This Row],[From]]&amp;"_"&amp;Flattened[[#This Row],[To]]&amp;"_"&amp;N$2,SourceRelations[],5,FALSE)," ")</f>
        <v xml:space="preserve"> </v>
      </c>
      <c r="O3015" t="str">
        <f>_xlfn.IFNA(VLOOKUP(Flattened[[#This Row],[From]]&amp;"_"&amp;Flattened[[#This Row],[To]]&amp;"_"&amp;O$2,SourceRelations[],5,FALSE)," ")</f>
        <v xml:space="preserve"> </v>
      </c>
      <c r="P3015" t="str">
        <f>_xlfn.IFNA(VLOOKUP(Flattened[[#This Row],[From]]&amp;"_"&amp;Flattened[[#This Row],[To]]&amp;"_"&amp;P$2,SourceRelations[],5,FALSE)," ")</f>
        <v>o</v>
      </c>
    </row>
    <row r="3016" spans="2:16" x14ac:dyDescent="0.2">
      <c r="B3016" s="1" t="str">
        <f>Flattened[[#This Row],[From]]&amp;"_"&amp;Flattened[[#This Row],[To]]</f>
        <v>Material_Requirement</v>
      </c>
      <c r="C3016" t="s">
        <v>72</v>
      </c>
      <c r="D3016" t="s">
        <v>35</v>
      </c>
      <c r="E3016" s="1" t="str">
        <f>_xlfn.CONCAT(Flattened[[#This Row],[Specialization]:[Association]])</f>
        <v xml:space="preserve">    r  n  o</v>
      </c>
      <c r="F3016" s="1" t="str">
        <f>_xlfn.IFNA(VLOOKUP(Flattened[[#This Row],[From]]&amp;"_"&amp;Flattened[[#This Row],[To]]&amp;"_"&amp;F$2,SourceRelations[],5,FALSE)," ")</f>
        <v xml:space="preserve"> </v>
      </c>
      <c r="G3016" t="str">
        <f>_xlfn.IFNA(VLOOKUP(Flattened[[#This Row],[From]]&amp;"_"&amp;Flattened[[#This Row],[To]]&amp;"_"&amp;G$2,SourceRelations[],5,FALSE)," ")</f>
        <v xml:space="preserve"> </v>
      </c>
      <c r="H3016" t="str">
        <f>_xlfn.IFNA(VLOOKUP(Flattened[[#This Row],[From]]&amp;"_"&amp;Flattened[[#This Row],[To]]&amp;"_"&amp;H$2,SourceRelations[],5,FALSE)," ")</f>
        <v xml:space="preserve"> </v>
      </c>
      <c r="I3016" t="str">
        <f>_xlfn.IFNA(VLOOKUP(Flattened[[#This Row],[From]]&amp;"_"&amp;Flattened[[#This Row],[To]]&amp;"_"&amp;I$2,SourceRelations[],5,FALSE)," ")</f>
        <v xml:space="preserve"> </v>
      </c>
      <c r="J3016" t="str">
        <f>_xlfn.IFNA(VLOOKUP(Flattened[[#This Row],[From]]&amp;"_"&amp;Flattened[[#This Row],[To]]&amp;"_"&amp;J$2,SourceRelations[],5,FALSE)," ")</f>
        <v>r</v>
      </c>
      <c r="K3016" t="str">
        <f>_xlfn.IFNA(VLOOKUP(Flattened[[#This Row],[From]]&amp;"_"&amp;Flattened[[#This Row],[To]]&amp;"_"&amp;K$2,SourceRelations[],5,FALSE)," ")</f>
        <v xml:space="preserve"> </v>
      </c>
      <c r="L3016" t="str">
        <f>_xlfn.IFNA(VLOOKUP(Flattened[[#This Row],[From]]&amp;"_"&amp;Flattened[[#This Row],[To]]&amp;"_"&amp;L$2,SourceRelations[],5,FALSE)," ")</f>
        <v xml:space="preserve"> </v>
      </c>
      <c r="M3016" t="str">
        <f>_xlfn.IFNA(VLOOKUP(Flattened[[#This Row],[From]]&amp;"_"&amp;Flattened[[#This Row],[To]]&amp;"_"&amp;M$2,SourceRelations[],5,FALSE)," ")</f>
        <v>n</v>
      </c>
      <c r="N3016" t="str">
        <f>_xlfn.IFNA(VLOOKUP(Flattened[[#This Row],[From]]&amp;"_"&amp;Flattened[[#This Row],[To]]&amp;"_"&amp;N$2,SourceRelations[],5,FALSE)," ")</f>
        <v xml:space="preserve"> </v>
      </c>
      <c r="O3016" t="str">
        <f>_xlfn.IFNA(VLOOKUP(Flattened[[#This Row],[From]]&amp;"_"&amp;Flattened[[#This Row],[To]]&amp;"_"&amp;O$2,SourceRelations[],5,FALSE)," ")</f>
        <v xml:space="preserve"> </v>
      </c>
      <c r="P3016" t="str">
        <f>_xlfn.IFNA(VLOOKUP(Flattened[[#This Row],[From]]&amp;"_"&amp;Flattened[[#This Row],[To]]&amp;"_"&amp;P$2,SourceRelations[],5,FALSE)," ")</f>
        <v>o</v>
      </c>
    </row>
    <row r="3017" spans="2:16" x14ac:dyDescent="0.2">
      <c r="B3017" s="1" t="str">
        <f>Flattened[[#This Row],[From]]&amp;"_"&amp;Flattened[[#This Row],[To]]</f>
        <v>Meaning_Requirement</v>
      </c>
      <c r="C3017" t="s">
        <v>52</v>
      </c>
      <c r="D3017" t="s">
        <v>35</v>
      </c>
      <c r="E3017" s="1" t="str">
        <f>_xlfn.CONCAT(Flattened[[#This Row],[Specialization]:[Association]])</f>
        <v xml:space="preserve">       n  o</v>
      </c>
      <c r="F3017" s="1" t="str">
        <f>_xlfn.IFNA(VLOOKUP(Flattened[[#This Row],[From]]&amp;"_"&amp;Flattened[[#This Row],[To]]&amp;"_"&amp;F$2,SourceRelations[],5,FALSE)," ")</f>
        <v xml:space="preserve"> </v>
      </c>
      <c r="G3017" t="str">
        <f>_xlfn.IFNA(VLOOKUP(Flattened[[#This Row],[From]]&amp;"_"&amp;Flattened[[#This Row],[To]]&amp;"_"&amp;G$2,SourceRelations[],5,FALSE)," ")</f>
        <v xml:space="preserve"> </v>
      </c>
      <c r="H3017" t="str">
        <f>_xlfn.IFNA(VLOOKUP(Flattened[[#This Row],[From]]&amp;"_"&amp;Flattened[[#This Row],[To]]&amp;"_"&amp;H$2,SourceRelations[],5,FALSE)," ")</f>
        <v xml:space="preserve"> </v>
      </c>
      <c r="I3017" t="str">
        <f>_xlfn.IFNA(VLOOKUP(Flattened[[#This Row],[From]]&amp;"_"&amp;Flattened[[#This Row],[To]]&amp;"_"&amp;I$2,SourceRelations[],5,FALSE)," ")</f>
        <v xml:space="preserve"> </v>
      </c>
      <c r="J3017" t="str">
        <f>_xlfn.IFNA(VLOOKUP(Flattened[[#This Row],[From]]&amp;"_"&amp;Flattened[[#This Row],[To]]&amp;"_"&amp;J$2,SourceRelations[],5,FALSE)," ")</f>
        <v xml:space="preserve"> </v>
      </c>
      <c r="K3017" t="str">
        <f>_xlfn.IFNA(VLOOKUP(Flattened[[#This Row],[From]]&amp;"_"&amp;Flattened[[#This Row],[To]]&amp;"_"&amp;K$2,SourceRelations[],5,FALSE)," ")</f>
        <v xml:space="preserve"> </v>
      </c>
      <c r="L3017" t="str">
        <f>_xlfn.IFNA(VLOOKUP(Flattened[[#This Row],[From]]&amp;"_"&amp;Flattened[[#This Row],[To]]&amp;"_"&amp;L$2,SourceRelations[],5,FALSE)," ")</f>
        <v xml:space="preserve"> </v>
      </c>
      <c r="M3017" t="str">
        <f>_xlfn.IFNA(VLOOKUP(Flattened[[#This Row],[From]]&amp;"_"&amp;Flattened[[#This Row],[To]]&amp;"_"&amp;M$2,SourceRelations[],5,FALSE)," ")</f>
        <v>n</v>
      </c>
      <c r="N3017" t="str">
        <f>_xlfn.IFNA(VLOOKUP(Flattened[[#This Row],[From]]&amp;"_"&amp;Flattened[[#This Row],[To]]&amp;"_"&amp;N$2,SourceRelations[],5,FALSE)," ")</f>
        <v xml:space="preserve"> </v>
      </c>
      <c r="O3017" t="str">
        <f>_xlfn.IFNA(VLOOKUP(Flattened[[#This Row],[From]]&amp;"_"&amp;Flattened[[#This Row],[To]]&amp;"_"&amp;O$2,SourceRelations[],5,FALSE)," ")</f>
        <v xml:space="preserve"> </v>
      </c>
      <c r="P3017" t="str">
        <f>_xlfn.IFNA(VLOOKUP(Flattened[[#This Row],[From]]&amp;"_"&amp;Flattened[[#This Row],[To]]&amp;"_"&amp;P$2,SourceRelations[],5,FALSE)," ")</f>
        <v>o</v>
      </c>
    </row>
    <row r="3018" spans="2:16" x14ac:dyDescent="0.2">
      <c r="B3018" s="1" t="str">
        <f>Flattened[[#This Row],[From]]&amp;"_"&amp;Flattened[[#This Row],[To]]</f>
        <v>Node_Requirement</v>
      </c>
      <c r="C3018" t="s">
        <v>43</v>
      </c>
      <c r="D3018" t="s">
        <v>35</v>
      </c>
      <c r="E3018" s="1" t="str">
        <f>_xlfn.CONCAT(Flattened[[#This Row],[Specialization]:[Association]])</f>
        <v xml:space="preserve">    r  n  o</v>
      </c>
      <c r="F3018" s="1" t="str">
        <f>_xlfn.IFNA(VLOOKUP(Flattened[[#This Row],[From]]&amp;"_"&amp;Flattened[[#This Row],[To]]&amp;"_"&amp;F$2,SourceRelations[],5,FALSE)," ")</f>
        <v xml:space="preserve"> </v>
      </c>
      <c r="G3018" t="str">
        <f>_xlfn.IFNA(VLOOKUP(Flattened[[#This Row],[From]]&amp;"_"&amp;Flattened[[#This Row],[To]]&amp;"_"&amp;G$2,SourceRelations[],5,FALSE)," ")</f>
        <v xml:space="preserve"> </v>
      </c>
      <c r="H3018" t="str">
        <f>_xlfn.IFNA(VLOOKUP(Flattened[[#This Row],[From]]&amp;"_"&amp;Flattened[[#This Row],[To]]&amp;"_"&amp;H$2,SourceRelations[],5,FALSE)," ")</f>
        <v xml:space="preserve"> </v>
      </c>
      <c r="I3018" t="str">
        <f>_xlfn.IFNA(VLOOKUP(Flattened[[#This Row],[From]]&amp;"_"&amp;Flattened[[#This Row],[To]]&amp;"_"&amp;I$2,SourceRelations[],5,FALSE)," ")</f>
        <v xml:space="preserve"> </v>
      </c>
      <c r="J3018" t="str">
        <f>_xlfn.IFNA(VLOOKUP(Flattened[[#This Row],[From]]&amp;"_"&amp;Flattened[[#This Row],[To]]&amp;"_"&amp;J$2,SourceRelations[],5,FALSE)," ")</f>
        <v>r</v>
      </c>
      <c r="K3018" t="str">
        <f>_xlfn.IFNA(VLOOKUP(Flattened[[#This Row],[From]]&amp;"_"&amp;Flattened[[#This Row],[To]]&amp;"_"&amp;K$2,SourceRelations[],5,FALSE)," ")</f>
        <v xml:space="preserve"> </v>
      </c>
      <c r="L3018" t="str">
        <f>_xlfn.IFNA(VLOOKUP(Flattened[[#This Row],[From]]&amp;"_"&amp;Flattened[[#This Row],[To]]&amp;"_"&amp;L$2,SourceRelations[],5,FALSE)," ")</f>
        <v xml:space="preserve"> </v>
      </c>
      <c r="M3018" t="str">
        <f>_xlfn.IFNA(VLOOKUP(Flattened[[#This Row],[From]]&amp;"_"&amp;Flattened[[#This Row],[To]]&amp;"_"&amp;M$2,SourceRelations[],5,FALSE)," ")</f>
        <v>n</v>
      </c>
      <c r="N3018" t="str">
        <f>_xlfn.IFNA(VLOOKUP(Flattened[[#This Row],[From]]&amp;"_"&amp;Flattened[[#This Row],[To]]&amp;"_"&amp;N$2,SourceRelations[],5,FALSE)," ")</f>
        <v xml:space="preserve"> </v>
      </c>
      <c r="O3018" t="str">
        <f>_xlfn.IFNA(VLOOKUP(Flattened[[#This Row],[From]]&amp;"_"&amp;Flattened[[#This Row],[To]]&amp;"_"&amp;O$2,SourceRelations[],5,FALSE)," ")</f>
        <v xml:space="preserve"> </v>
      </c>
      <c r="P3018" t="str">
        <f>_xlfn.IFNA(VLOOKUP(Flattened[[#This Row],[From]]&amp;"_"&amp;Flattened[[#This Row],[To]]&amp;"_"&amp;P$2,SourceRelations[],5,FALSE)," ")</f>
        <v>o</v>
      </c>
    </row>
    <row r="3019" spans="2:16" x14ac:dyDescent="0.2">
      <c r="B3019" s="1" t="str">
        <f>Flattened[[#This Row],[From]]&amp;"_"&amp;Flattened[[#This Row],[To]]</f>
        <v>Outcome_Requirement</v>
      </c>
      <c r="C3019" t="s">
        <v>53</v>
      </c>
      <c r="D3019" t="s">
        <v>35</v>
      </c>
      <c r="E3019" s="1" t="str">
        <f>_xlfn.CONCAT(Flattened[[#This Row],[Specialization]:[Association]])</f>
        <v xml:space="preserve">       n  o</v>
      </c>
      <c r="F3019" s="1" t="str">
        <f>_xlfn.IFNA(VLOOKUP(Flattened[[#This Row],[From]]&amp;"_"&amp;Flattened[[#This Row],[To]]&amp;"_"&amp;F$2,SourceRelations[],5,FALSE)," ")</f>
        <v xml:space="preserve"> </v>
      </c>
      <c r="G3019" t="str">
        <f>_xlfn.IFNA(VLOOKUP(Flattened[[#This Row],[From]]&amp;"_"&amp;Flattened[[#This Row],[To]]&amp;"_"&amp;G$2,SourceRelations[],5,FALSE)," ")</f>
        <v xml:space="preserve"> </v>
      </c>
      <c r="H3019" t="str">
        <f>_xlfn.IFNA(VLOOKUP(Flattened[[#This Row],[From]]&amp;"_"&amp;Flattened[[#This Row],[To]]&amp;"_"&amp;H$2,SourceRelations[],5,FALSE)," ")</f>
        <v xml:space="preserve"> </v>
      </c>
      <c r="I3019" t="str">
        <f>_xlfn.IFNA(VLOOKUP(Flattened[[#This Row],[From]]&amp;"_"&amp;Flattened[[#This Row],[To]]&amp;"_"&amp;I$2,SourceRelations[],5,FALSE)," ")</f>
        <v xml:space="preserve"> </v>
      </c>
      <c r="J3019" t="str">
        <f>_xlfn.IFNA(VLOOKUP(Flattened[[#This Row],[From]]&amp;"_"&amp;Flattened[[#This Row],[To]]&amp;"_"&amp;J$2,SourceRelations[],5,FALSE)," ")</f>
        <v xml:space="preserve"> </v>
      </c>
      <c r="K3019" t="str">
        <f>_xlfn.IFNA(VLOOKUP(Flattened[[#This Row],[From]]&amp;"_"&amp;Flattened[[#This Row],[To]]&amp;"_"&amp;K$2,SourceRelations[],5,FALSE)," ")</f>
        <v xml:space="preserve"> </v>
      </c>
      <c r="L3019" t="str">
        <f>_xlfn.IFNA(VLOOKUP(Flattened[[#This Row],[From]]&amp;"_"&amp;Flattened[[#This Row],[To]]&amp;"_"&amp;L$2,SourceRelations[],5,FALSE)," ")</f>
        <v xml:space="preserve"> </v>
      </c>
      <c r="M3019" t="str">
        <f>_xlfn.IFNA(VLOOKUP(Flattened[[#This Row],[From]]&amp;"_"&amp;Flattened[[#This Row],[To]]&amp;"_"&amp;M$2,SourceRelations[],5,FALSE)," ")</f>
        <v>n</v>
      </c>
      <c r="N3019" t="str">
        <f>_xlfn.IFNA(VLOOKUP(Flattened[[#This Row],[From]]&amp;"_"&amp;Flattened[[#This Row],[To]]&amp;"_"&amp;N$2,SourceRelations[],5,FALSE)," ")</f>
        <v xml:space="preserve"> </v>
      </c>
      <c r="O3019" t="str">
        <f>_xlfn.IFNA(VLOOKUP(Flattened[[#This Row],[From]]&amp;"_"&amp;Flattened[[#This Row],[To]]&amp;"_"&amp;O$2,SourceRelations[],5,FALSE)," ")</f>
        <v xml:space="preserve"> </v>
      </c>
      <c r="P3019" t="str">
        <f>_xlfn.IFNA(VLOOKUP(Flattened[[#This Row],[From]]&amp;"_"&amp;Flattened[[#This Row],[To]]&amp;"_"&amp;P$2,SourceRelations[],5,FALSE)," ")</f>
        <v>o</v>
      </c>
    </row>
    <row r="3020" spans="2:16" x14ac:dyDescent="0.2">
      <c r="B3020" s="1" t="str">
        <f>Flattened[[#This Row],[From]]&amp;"_"&amp;Flattened[[#This Row],[To]]</f>
        <v>Path_Requirement</v>
      </c>
      <c r="C3020" t="s">
        <v>65</v>
      </c>
      <c r="D3020" t="s">
        <v>35</v>
      </c>
      <c r="E3020" s="1" t="str">
        <f>_xlfn.CONCAT(Flattened[[#This Row],[Specialization]:[Association]])</f>
        <v xml:space="preserve">    r  n  o</v>
      </c>
      <c r="F3020" s="1" t="str">
        <f>_xlfn.IFNA(VLOOKUP(Flattened[[#This Row],[From]]&amp;"_"&amp;Flattened[[#This Row],[To]]&amp;"_"&amp;F$2,SourceRelations[],5,FALSE)," ")</f>
        <v xml:space="preserve"> </v>
      </c>
      <c r="G3020" t="str">
        <f>_xlfn.IFNA(VLOOKUP(Flattened[[#This Row],[From]]&amp;"_"&amp;Flattened[[#This Row],[To]]&amp;"_"&amp;G$2,SourceRelations[],5,FALSE)," ")</f>
        <v xml:space="preserve"> </v>
      </c>
      <c r="H3020" t="str">
        <f>_xlfn.IFNA(VLOOKUP(Flattened[[#This Row],[From]]&amp;"_"&amp;Flattened[[#This Row],[To]]&amp;"_"&amp;H$2,SourceRelations[],5,FALSE)," ")</f>
        <v xml:space="preserve"> </v>
      </c>
      <c r="I3020" t="str">
        <f>_xlfn.IFNA(VLOOKUP(Flattened[[#This Row],[From]]&amp;"_"&amp;Flattened[[#This Row],[To]]&amp;"_"&amp;I$2,SourceRelations[],5,FALSE)," ")</f>
        <v xml:space="preserve"> </v>
      </c>
      <c r="J3020" t="str">
        <f>_xlfn.IFNA(VLOOKUP(Flattened[[#This Row],[From]]&amp;"_"&amp;Flattened[[#This Row],[To]]&amp;"_"&amp;J$2,SourceRelations[],5,FALSE)," ")</f>
        <v>r</v>
      </c>
      <c r="K3020" t="str">
        <f>_xlfn.IFNA(VLOOKUP(Flattened[[#This Row],[From]]&amp;"_"&amp;Flattened[[#This Row],[To]]&amp;"_"&amp;K$2,SourceRelations[],5,FALSE)," ")</f>
        <v xml:space="preserve"> </v>
      </c>
      <c r="L3020" t="str">
        <f>_xlfn.IFNA(VLOOKUP(Flattened[[#This Row],[From]]&amp;"_"&amp;Flattened[[#This Row],[To]]&amp;"_"&amp;L$2,SourceRelations[],5,FALSE)," ")</f>
        <v xml:space="preserve"> </v>
      </c>
      <c r="M3020" t="str">
        <f>_xlfn.IFNA(VLOOKUP(Flattened[[#This Row],[From]]&amp;"_"&amp;Flattened[[#This Row],[To]]&amp;"_"&amp;M$2,SourceRelations[],5,FALSE)," ")</f>
        <v>n</v>
      </c>
      <c r="N3020" t="str">
        <f>_xlfn.IFNA(VLOOKUP(Flattened[[#This Row],[From]]&amp;"_"&amp;Flattened[[#This Row],[To]]&amp;"_"&amp;N$2,SourceRelations[],5,FALSE)," ")</f>
        <v xml:space="preserve"> </v>
      </c>
      <c r="O3020" t="str">
        <f>_xlfn.IFNA(VLOOKUP(Flattened[[#This Row],[From]]&amp;"_"&amp;Flattened[[#This Row],[To]]&amp;"_"&amp;O$2,SourceRelations[],5,FALSE)," ")</f>
        <v xml:space="preserve"> </v>
      </c>
      <c r="P3020" t="str">
        <f>_xlfn.IFNA(VLOOKUP(Flattened[[#This Row],[From]]&amp;"_"&amp;Flattened[[#This Row],[To]]&amp;"_"&amp;P$2,SourceRelations[],5,FALSE)," ")</f>
        <v>o</v>
      </c>
    </row>
    <row r="3021" spans="2:16" x14ac:dyDescent="0.2">
      <c r="B3021" s="1" t="str">
        <f>Flattened[[#This Row],[From]]&amp;"_"&amp;Flattened[[#This Row],[To]]</f>
        <v>Plateau_Requirement</v>
      </c>
      <c r="C3021" t="s">
        <v>78</v>
      </c>
      <c r="D3021" t="s">
        <v>35</v>
      </c>
      <c r="E3021" s="1" t="str">
        <f>_xlfn.CONCAT(Flattened[[#This Row],[Specialization]:[Association]])</f>
        <v xml:space="preserve"> cg r  n  o</v>
      </c>
      <c r="F3021" s="1" t="str">
        <f>_xlfn.IFNA(VLOOKUP(Flattened[[#This Row],[From]]&amp;"_"&amp;Flattened[[#This Row],[To]]&amp;"_"&amp;F$2,SourceRelations[],5,FALSE)," ")</f>
        <v xml:space="preserve"> </v>
      </c>
      <c r="G3021" t="str">
        <f>_xlfn.IFNA(VLOOKUP(Flattened[[#This Row],[From]]&amp;"_"&amp;Flattened[[#This Row],[To]]&amp;"_"&amp;G$2,SourceRelations[],5,FALSE)," ")</f>
        <v>c</v>
      </c>
      <c r="H3021" t="str">
        <f>_xlfn.IFNA(VLOOKUP(Flattened[[#This Row],[From]]&amp;"_"&amp;Flattened[[#This Row],[To]]&amp;"_"&amp;H$2,SourceRelations[],5,FALSE)," ")</f>
        <v>g</v>
      </c>
      <c r="I3021" t="str">
        <f>_xlfn.IFNA(VLOOKUP(Flattened[[#This Row],[From]]&amp;"_"&amp;Flattened[[#This Row],[To]]&amp;"_"&amp;I$2,SourceRelations[],5,FALSE)," ")</f>
        <v xml:space="preserve"> </v>
      </c>
      <c r="J3021" t="str">
        <f>_xlfn.IFNA(VLOOKUP(Flattened[[#This Row],[From]]&amp;"_"&amp;Flattened[[#This Row],[To]]&amp;"_"&amp;J$2,SourceRelations[],5,FALSE)," ")</f>
        <v>r</v>
      </c>
      <c r="K3021" t="str">
        <f>_xlfn.IFNA(VLOOKUP(Flattened[[#This Row],[From]]&amp;"_"&amp;Flattened[[#This Row],[To]]&amp;"_"&amp;K$2,SourceRelations[],5,FALSE)," ")</f>
        <v xml:space="preserve"> </v>
      </c>
      <c r="L3021" t="str">
        <f>_xlfn.IFNA(VLOOKUP(Flattened[[#This Row],[From]]&amp;"_"&amp;Flattened[[#This Row],[To]]&amp;"_"&amp;L$2,SourceRelations[],5,FALSE)," ")</f>
        <v xml:space="preserve"> </v>
      </c>
      <c r="M3021" t="str">
        <f>_xlfn.IFNA(VLOOKUP(Flattened[[#This Row],[From]]&amp;"_"&amp;Flattened[[#This Row],[To]]&amp;"_"&amp;M$2,SourceRelations[],5,FALSE)," ")</f>
        <v>n</v>
      </c>
      <c r="N3021" t="str">
        <f>_xlfn.IFNA(VLOOKUP(Flattened[[#This Row],[From]]&amp;"_"&amp;Flattened[[#This Row],[To]]&amp;"_"&amp;N$2,SourceRelations[],5,FALSE)," ")</f>
        <v xml:space="preserve"> </v>
      </c>
      <c r="O3021" t="str">
        <f>_xlfn.IFNA(VLOOKUP(Flattened[[#This Row],[From]]&amp;"_"&amp;Flattened[[#This Row],[To]]&amp;"_"&amp;O$2,SourceRelations[],5,FALSE)," ")</f>
        <v xml:space="preserve"> </v>
      </c>
      <c r="P3021" t="str">
        <f>_xlfn.IFNA(VLOOKUP(Flattened[[#This Row],[From]]&amp;"_"&amp;Flattened[[#This Row],[To]]&amp;"_"&amp;P$2,SourceRelations[],5,FALSE)," ")</f>
        <v>o</v>
      </c>
    </row>
    <row r="3022" spans="2:16" x14ac:dyDescent="0.2">
      <c r="B3022" s="1" t="str">
        <f>Flattened[[#This Row],[From]]&amp;"_"&amp;Flattened[[#This Row],[To]]</f>
        <v>Principle_Requirement</v>
      </c>
      <c r="C3022" t="s">
        <v>54</v>
      </c>
      <c r="D3022" t="s">
        <v>35</v>
      </c>
      <c r="E3022" s="1" t="str">
        <f>_xlfn.CONCAT(Flattened[[#This Row],[Specialization]:[Association]])</f>
        <v xml:space="preserve">       n  o</v>
      </c>
      <c r="F3022" s="1" t="str">
        <f>_xlfn.IFNA(VLOOKUP(Flattened[[#This Row],[From]]&amp;"_"&amp;Flattened[[#This Row],[To]]&amp;"_"&amp;F$2,SourceRelations[],5,FALSE)," ")</f>
        <v xml:space="preserve"> </v>
      </c>
      <c r="G3022" t="str">
        <f>_xlfn.IFNA(VLOOKUP(Flattened[[#This Row],[From]]&amp;"_"&amp;Flattened[[#This Row],[To]]&amp;"_"&amp;G$2,SourceRelations[],5,FALSE)," ")</f>
        <v xml:space="preserve"> </v>
      </c>
      <c r="H3022" t="str">
        <f>_xlfn.IFNA(VLOOKUP(Flattened[[#This Row],[From]]&amp;"_"&amp;Flattened[[#This Row],[To]]&amp;"_"&amp;H$2,SourceRelations[],5,FALSE)," ")</f>
        <v xml:space="preserve"> </v>
      </c>
      <c r="I3022" t="str">
        <f>_xlfn.IFNA(VLOOKUP(Flattened[[#This Row],[From]]&amp;"_"&amp;Flattened[[#This Row],[To]]&amp;"_"&amp;I$2,SourceRelations[],5,FALSE)," ")</f>
        <v xml:space="preserve"> </v>
      </c>
      <c r="J3022" t="str">
        <f>_xlfn.IFNA(VLOOKUP(Flattened[[#This Row],[From]]&amp;"_"&amp;Flattened[[#This Row],[To]]&amp;"_"&amp;J$2,SourceRelations[],5,FALSE)," ")</f>
        <v xml:space="preserve"> </v>
      </c>
      <c r="K3022" t="str">
        <f>_xlfn.IFNA(VLOOKUP(Flattened[[#This Row],[From]]&amp;"_"&amp;Flattened[[#This Row],[To]]&amp;"_"&amp;K$2,SourceRelations[],5,FALSE)," ")</f>
        <v xml:space="preserve"> </v>
      </c>
      <c r="L3022" t="str">
        <f>_xlfn.IFNA(VLOOKUP(Flattened[[#This Row],[From]]&amp;"_"&amp;Flattened[[#This Row],[To]]&amp;"_"&amp;L$2,SourceRelations[],5,FALSE)," ")</f>
        <v xml:space="preserve"> </v>
      </c>
      <c r="M3022" t="str">
        <f>_xlfn.IFNA(VLOOKUP(Flattened[[#This Row],[From]]&amp;"_"&amp;Flattened[[#This Row],[To]]&amp;"_"&amp;M$2,SourceRelations[],5,FALSE)," ")</f>
        <v>n</v>
      </c>
      <c r="N3022" t="str">
        <f>_xlfn.IFNA(VLOOKUP(Flattened[[#This Row],[From]]&amp;"_"&amp;Flattened[[#This Row],[To]]&amp;"_"&amp;N$2,SourceRelations[],5,FALSE)," ")</f>
        <v xml:space="preserve"> </v>
      </c>
      <c r="O3022" t="str">
        <f>_xlfn.IFNA(VLOOKUP(Flattened[[#This Row],[From]]&amp;"_"&amp;Flattened[[#This Row],[To]]&amp;"_"&amp;O$2,SourceRelations[],5,FALSE)," ")</f>
        <v xml:space="preserve"> </v>
      </c>
      <c r="P3022" t="str">
        <f>_xlfn.IFNA(VLOOKUP(Flattened[[#This Row],[From]]&amp;"_"&amp;Flattened[[#This Row],[To]]&amp;"_"&amp;P$2,SourceRelations[],5,FALSE)," ")</f>
        <v>o</v>
      </c>
    </row>
    <row r="3023" spans="2:16" x14ac:dyDescent="0.2">
      <c r="B3023" s="1" t="str">
        <f>Flattened[[#This Row],[From]]&amp;"_"&amp;Flattened[[#This Row],[To]]</f>
        <v>Product_Requirement</v>
      </c>
      <c r="C3023" t="s">
        <v>73</v>
      </c>
      <c r="D3023" t="s">
        <v>35</v>
      </c>
      <c r="E3023" s="1" t="str">
        <f>_xlfn.CONCAT(Flattened[[#This Row],[Specialization]:[Association]])</f>
        <v xml:space="preserve">    r  n  o</v>
      </c>
      <c r="F3023" s="1" t="str">
        <f>_xlfn.IFNA(VLOOKUP(Flattened[[#This Row],[From]]&amp;"_"&amp;Flattened[[#This Row],[To]]&amp;"_"&amp;F$2,SourceRelations[],5,FALSE)," ")</f>
        <v xml:space="preserve"> </v>
      </c>
      <c r="G3023" t="str">
        <f>_xlfn.IFNA(VLOOKUP(Flattened[[#This Row],[From]]&amp;"_"&amp;Flattened[[#This Row],[To]]&amp;"_"&amp;G$2,SourceRelations[],5,FALSE)," ")</f>
        <v xml:space="preserve"> </v>
      </c>
      <c r="H3023" t="str">
        <f>_xlfn.IFNA(VLOOKUP(Flattened[[#This Row],[From]]&amp;"_"&amp;Flattened[[#This Row],[To]]&amp;"_"&amp;H$2,SourceRelations[],5,FALSE)," ")</f>
        <v xml:space="preserve"> </v>
      </c>
      <c r="I3023" t="str">
        <f>_xlfn.IFNA(VLOOKUP(Flattened[[#This Row],[From]]&amp;"_"&amp;Flattened[[#This Row],[To]]&amp;"_"&amp;I$2,SourceRelations[],5,FALSE)," ")</f>
        <v xml:space="preserve"> </v>
      </c>
      <c r="J3023" t="str">
        <f>_xlfn.IFNA(VLOOKUP(Flattened[[#This Row],[From]]&amp;"_"&amp;Flattened[[#This Row],[To]]&amp;"_"&amp;J$2,SourceRelations[],5,FALSE)," ")</f>
        <v>r</v>
      </c>
      <c r="K3023" t="str">
        <f>_xlfn.IFNA(VLOOKUP(Flattened[[#This Row],[From]]&amp;"_"&amp;Flattened[[#This Row],[To]]&amp;"_"&amp;K$2,SourceRelations[],5,FALSE)," ")</f>
        <v xml:space="preserve"> </v>
      </c>
      <c r="L3023" t="str">
        <f>_xlfn.IFNA(VLOOKUP(Flattened[[#This Row],[From]]&amp;"_"&amp;Flattened[[#This Row],[To]]&amp;"_"&amp;L$2,SourceRelations[],5,FALSE)," ")</f>
        <v xml:space="preserve"> </v>
      </c>
      <c r="M3023" t="str">
        <f>_xlfn.IFNA(VLOOKUP(Flattened[[#This Row],[From]]&amp;"_"&amp;Flattened[[#This Row],[To]]&amp;"_"&amp;M$2,SourceRelations[],5,FALSE)," ")</f>
        <v>n</v>
      </c>
      <c r="N3023" t="str">
        <f>_xlfn.IFNA(VLOOKUP(Flattened[[#This Row],[From]]&amp;"_"&amp;Flattened[[#This Row],[To]]&amp;"_"&amp;N$2,SourceRelations[],5,FALSE)," ")</f>
        <v xml:space="preserve"> </v>
      </c>
      <c r="O3023" t="str">
        <f>_xlfn.IFNA(VLOOKUP(Flattened[[#This Row],[From]]&amp;"_"&amp;Flattened[[#This Row],[To]]&amp;"_"&amp;O$2,SourceRelations[],5,FALSE)," ")</f>
        <v xml:space="preserve"> </v>
      </c>
      <c r="P3023" t="str">
        <f>_xlfn.IFNA(VLOOKUP(Flattened[[#This Row],[From]]&amp;"_"&amp;Flattened[[#This Row],[To]]&amp;"_"&amp;P$2,SourceRelations[],5,FALSE)," ")</f>
        <v>o</v>
      </c>
    </row>
    <row r="3024" spans="2:16" x14ac:dyDescent="0.2">
      <c r="B3024" s="1" t="str">
        <f>Flattened[[#This Row],[From]]&amp;"_"&amp;Flattened[[#This Row],[To]]</f>
        <v>Representation_Requirement</v>
      </c>
      <c r="C3024" t="s">
        <v>59</v>
      </c>
      <c r="D3024" t="s">
        <v>35</v>
      </c>
      <c r="E3024" s="1" t="str">
        <f>_xlfn.CONCAT(Flattened[[#This Row],[Specialization]:[Association]])</f>
        <v xml:space="preserve">    r  n  o</v>
      </c>
      <c r="F3024" s="1" t="str">
        <f>_xlfn.IFNA(VLOOKUP(Flattened[[#This Row],[From]]&amp;"_"&amp;Flattened[[#This Row],[To]]&amp;"_"&amp;F$2,SourceRelations[],5,FALSE)," ")</f>
        <v xml:space="preserve"> </v>
      </c>
      <c r="G3024" t="str">
        <f>_xlfn.IFNA(VLOOKUP(Flattened[[#This Row],[From]]&amp;"_"&amp;Flattened[[#This Row],[To]]&amp;"_"&amp;G$2,SourceRelations[],5,FALSE)," ")</f>
        <v xml:space="preserve"> </v>
      </c>
      <c r="H3024" t="str">
        <f>_xlfn.IFNA(VLOOKUP(Flattened[[#This Row],[From]]&amp;"_"&amp;Flattened[[#This Row],[To]]&amp;"_"&amp;H$2,SourceRelations[],5,FALSE)," ")</f>
        <v xml:space="preserve"> </v>
      </c>
      <c r="I3024" t="str">
        <f>_xlfn.IFNA(VLOOKUP(Flattened[[#This Row],[From]]&amp;"_"&amp;Flattened[[#This Row],[To]]&amp;"_"&amp;I$2,SourceRelations[],5,FALSE)," ")</f>
        <v xml:space="preserve"> </v>
      </c>
      <c r="J3024" t="str">
        <f>_xlfn.IFNA(VLOOKUP(Flattened[[#This Row],[From]]&amp;"_"&amp;Flattened[[#This Row],[To]]&amp;"_"&amp;J$2,SourceRelations[],5,FALSE)," ")</f>
        <v>r</v>
      </c>
      <c r="K3024" t="str">
        <f>_xlfn.IFNA(VLOOKUP(Flattened[[#This Row],[From]]&amp;"_"&amp;Flattened[[#This Row],[To]]&amp;"_"&amp;K$2,SourceRelations[],5,FALSE)," ")</f>
        <v xml:space="preserve"> </v>
      </c>
      <c r="L3024" t="str">
        <f>_xlfn.IFNA(VLOOKUP(Flattened[[#This Row],[From]]&amp;"_"&amp;Flattened[[#This Row],[To]]&amp;"_"&amp;L$2,SourceRelations[],5,FALSE)," ")</f>
        <v xml:space="preserve"> </v>
      </c>
      <c r="M3024" t="str">
        <f>_xlfn.IFNA(VLOOKUP(Flattened[[#This Row],[From]]&amp;"_"&amp;Flattened[[#This Row],[To]]&amp;"_"&amp;M$2,SourceRelations[],5,FALSE)," ")</f>
        <v>n</v>
      </c>
      <c r="N3024" t="str">
        <f>_xlfn.IFNA(VLOOKUP(Flattened[[#This Row],[From]]&amp;"_"&amp;Flattened[[#This Row],[To]]&amp;"_"&amp;N$2,SourceRelations[],5,FALSE)," ")</f>
        <v xml:space="preserve"> </v>
      </c>
      <c r="O3024" t="str">
        <f>_xlfn.IFNA(VLOOKUP(Flattened[[#This Row],[From]]&amp;"_"&amp;Flattened[[#This Row],[To]]&amp;"_"&amp;O$2,SourceRelations[],5,FALSE)," ")</f>
        <v xml:space="preserve"> </v>
      </c>
      <c r="P3024" t="str">
        <f>_xlfn.IFNA(VLOOKUP(Flattened[[#This Row],[From]]&amp;"_"&amp;Flattened[[#This Row],[To]]&amp;"_"&amp;P$2,SourceRelations[],5,FALSE)," ")</f>
        <v>o</v>
      </c>
    </row>
    <row r="3025" spans="2:16" x14ac:dyDescent="0.2">
      <c r="B3025" s="1" t="str">
        <f>Flattened[[#This Row],[From]]&amp;"_"&amp;Flattened[[#This Row],[To]]</f>
        <v>Requirement_Requirement</v>
      </c>
      <c r="C3025" t="s">
        <v>35</v>
      </c>
      <c r="D3025" t="s">
        <v>35</v>
      </c>
      <c r="E3025" s="1" t="str">
        <f>_xlfn.CONCAT(Flattened[[#This Row],[Specialization]:[Association]])</f>
        <v>scg    n  o</v>
      </c>
      <c r="F3025" s="1" t="str">
        <f>_xlfn.IFNA(VLOOKUP(Flattened[[#This Row],[From]]&amp;"_"&amp;Flattened[[#This Row],[To]]&amp;"_"&amp;F$2,SourceRelations[],5,FALSE)," ")</f>
        <v>s</v>
      </c>
      <c r="G3025" t="str">
        <f>_xlfn.IFNA(VLOOKUP(Flattened[[#This Row],[From]]&amp;"_"&amp;Flattened[[#This Row],[To]]&amp;"_"&amp;G$2,SourceRelations[],5,FALSE)," ")</f>
        <v>c</v>
      </c>
      <c r="H3025" t="str">
        <f>_xlfn.IFNA(VLOOKUP(Flattened[[#This Row],[From]]&amp;"_"&amp;Flattened[[#This Row],[To]]&amp;"_"&amp;H$2,SourceRelations[],5,FALSE)," ")</f>
        <v>g</v>
      </c>
      <c r="I3025" t="str">
        <f>_xlfn.IFNA(VLOOKUP(Flattened[[#This Row],[From]]&amp;"_"&amp;Flattened[[#This Row],[To]]&amp;"_"&amp;I$2,SourceRelations[],5,FALSE)," ")</f>
        <v xml:space="preserve"> </v>
      </c>
      <c r="J3025" t="str">
        <f>_xlfn.IFNA(VLOOKUP(Flattened[[#This Row],[From]]&amp;"_"&amp;Flattened[[#This Row],[To]]&amp;"_"&amp;J$2,SourceRelations[],5,FALSE)," ")</f>
        <v xml:space="preserve"> </v>
      </c>
      <c r="K3025" t="str">
        <f>_xlfn.IFNA(VLOOKUP(Flattened[[#This Row],[From]]&amp;"_"&amp;Flattened[[#This Row],[To]]&amp;"_"&amp;K$2,SourceRelations[],5,FALSE)," ")</f>
        <v xml:space="preserve"> </v>
      </c>
      <c r="L3025" t="str">
        <f>_xlfn.IFNA(VLOOKUP(Flattened[[#This Row],[From]]&amp;"_"&amp;Flattened[[#This Row],[To]]&amp;"_"&amp;L$2,SourceRelations[],5,FALSE)," ")</f>
        <v xml:space="preserve"> </v>
      </c>
      <c r="M3025" t="str">
        <f>_xlfn.IFNA(VLOOKUP(Flattened[[#This Row],[From]]&amp;"_"&amp;Flattened[[#This Row],[To]]&amp;"_"&amp;M$2,SourceRelations[],5,FALSE)," ")</f>
        <v>n</v>
      </c>
      <c r="N3025" t="str">
        <f>_xlfn.IFNA(VLOOKUP(Flattened[[#This Row],[From]]&amp;"_"&amp;Flattened[[#This Row],[To]]&amp;"_"&amp;N$2,SourceRelations[],5,FALSE)," ")</f>
        <v xml:space="preserve"> </v>
      </c>
      <c r="O3025" t="str">
        <f>_xlfn.IFNA(VLOOKUP(Flattened[[#This Row],[From]]&amp;"_"&amp;Flattened[[#This Row],[To]]&amp;"_"&amp;O$2,SourceRelations[],5,FALSE)," ")</f>
        <v xml:space="preserve"> </v>
      </c>
      <c r="P3025" t="str">
        <f>_xlfn.IFNA(VLOOKUP(Flattened[[#This Row],[From]]&amp;"_"&amp;Flattened[[#This Row],[To]]&amp;"_"&amp;P$2,SourceRelations[],5,FALSE)," ")</f>
        <v>o</v>
      </c>
    </row>
    <row r="3026" spans="2:16" x14ac:dyDescent="0.2">
      <c r="B3026" s="1" t="str">
        <f>Flattened[[#This Row],[From]]&amp;"_"&amp;Flattened[[#This Row],[To]]</f>
        <v>Resource_Requirement</v>
      </c>
      <c r="C3026" t="s">
        <v>33</v>
      </c>
      <c r="D3026" t="s">
        <v>35</v>
      </c>
      <c r="E3026" s="1" t="str">
        <f>_xlfn.CONCAT(Flattened[[#This Row],[Specialization]:[Association]])</f>
        <v xml:space="preserve">    r  n  o</v>
      </c>
      <c r="F3026" s="1" t="str">
        <f>_xlfn.IFNA(VLOOKUP(Flattened[[#This Row],[From]]&amp;"_"&amp;Flattened[[#This Row],[To]]&amp;"_"&amp;F$2,SourceRelations[],5,FALSE)," ")</f>
        <v xml:space="preserve"> </v>
      </c>
      <c r="G3026" t="str">
        <f>_xlfn.IFNA(VLOOKUP(Flattened[[#This Row],[From]]&amp;"_"&amp;Flattened[[#This Row],[To]]&amp;"_"&amp;G$2,SourceRelations[],5,FALSE)," ")</f>
        <v xml:space="preserve"> </v>
      </c>
      <c r="H3026" t="str">
        <f>_xlfn.IFNA(VLOOKUP(Flattened[[#This Row],[From]]&amp;"_"&amp;Flattened[[#This Row],[To]]&amp;"_"&amp;H$2,SourceRelations[],5,FALSE)," ")</f>
        <v xml:space="preserve"> </v>
      </c>
      <c r="I3026" t="str">
        <f>_xlfn.IFNA(VLOOKUP(Flattened[[#This Row],[From]]&amp;"_"&amp;Flattened[[#This Row],[To]]&amp;"_"&amp;I$2,SourceRelations[],5,FALSE)," ")</f>
        <v xml:space="preserve"> </v>
      </c>
      <c r="J3026" t="str">
        <f>_xlfn.IFNA(VLOOKUP(Flattened[[#This Row],[From]]&amp;"_"&amp;Flattened[[#This Row],[To]]&amp;"_"&amp;J$2,SourceRelations[],5,FALSE)," ")</f>
        <v>r</v>
      </c>
      <c r="K3026" t="str">
        <f>_xlfn.IFNA(VLOOKUP(Flattened[[#This Row],[From]]&amp;"_"&amp;Flattened[[#This Row],[To]]&amp;"_"&amp;K$2,SourceRelations[],5,FALSE)," ")</f>
        <v xml:space="preserve"> </v>
      </c>
      <c r="L3026" t="str">
        <f>_xlfn.IFNA(VLOOKUP(Flattened[[#This Row],[From]]&amp;"_"&amp;Flattened[[#This Row],[To]]&amp;"_"&amp;L$2,SourceRelations[],5,FALSE)," ")</f>
        <v xml:space="preserve"> </v>
      </c>
      <c r="M3026" t="str">
        <f>_xlfn.IFNA(VLOOKUP(Flattened[[#This Row],[From]]&amp;"_"&amp;Flattened[[#This Row],[To]]&amp;"_"&amp;M$2,SourceRelations[],5,FALSE)," ")</f>
        <v>n</v>
      </c>
      <c r="N3026" t="str">
        <f>_xlfn.IFNA(VLOOKUP(Flattened[[#This Row],[From]]&amp;"_"&amp;Flattened[[#This Row],[To]]&amp;"_"&amp;N$2,SourceRelations[],5,FALSE)," ")</f>
        <v xml:space="preserve"> </v>
      </c>
      <c r="O3026" t="str">
        <f>_xlfn.IFNA(VLOOKUP(Flattened[[#This Row],[From]]&amp;"_"&amp;Flattened[[#This Row],[To]]&amp;"_"&amp;O$2,SourceRelations[],5,FALSE)," ")</f>
        <v xml:space="preserve"> </v>
      </c>
      <c r="P3026" t="str">
        <f>_xlfn.IFNA(VLOOKUP(Flattened[[#This Row],[From]]&amp;"_"&amp;Flattened[[#This Row],[To]]&amp;"_"&amp;P$2,SourceRelations[],5,FALSE)," ")</f>
        <v>o</v>
      </c>
    </row>
    <row r="3027" spans="2:16" x14ac:dyDescent="0.2">
      <c r="B3027" s="1" t="str">
        <f>Flattened[[#This Row],[From]]&amp;"_"&amp;Flattened[[#This Row],[To]]</f>
        <v>Stakeholder_Requirement</v>
      </c>
      <c r="C3027" t="s">
        <v>56</v>
      </c>
      <c r="D3027" t="s">
        <v>35</v>
      </c>
      <c r="E3027" s="1" t="str">
        <f>_xlfn.CONCAT(Flattened[[#This Row],[Specialization]:[Association]])</f>
        <v xml:space="preserve">       n  o</v>
      </c>
      <c r="F3027" s="1" t="str">
        <f>_xlfn.IFNA(VLOOKUP(Flattened[[#This Row],[From]]&amp;"_"&amp;Flattened[[#This Row],[To]]&amp;"_"&amp;F$2,SourceRelations[],5,FALSE)," ")</f>
        <v xml:space="preserve"> </v>
      </c>
      <c r="G3027" t="str">
        <f>_xlfn.IFNA(VLOOKUP(Flattened[[#This Row],[From]]&amp;"_"&amp;Flattened[[#This Row],[To]]&amp;"_"&amp;G$2,SourceRelations[],5,FALSE)," ")</f>
        <v xml:space="preserve"> </v>
      </c>
      <c r="H3027" t="str">
        <f>_xlfn.IFNA(VLOOKUP(Flattened[[#This Row],[From]]&amp;"_"&amp;Flattened[[#This Row],[To]]&amp;"_"&amp;H$2,SourceRelations[],5,FALSE)," ")</f>
        <v xml:space="preserve"> </v>
      </c>
      <c r="I3027" t="str">
        <f>_xlfn.IFNA(VLOOKUP(Flattened[[#This Row],[From]]&amp;"_"&amp;Flattened[[#This Row],[To]]&amp;"_"&amp;I$2,SourceRelations[],5,FALSE)," ")</f>
        <v xml:space="preserve"> </v>
      </c>
      <c r="J3027" t="str">
        <f>_xlfn.IFNA(VLOOKUP(Flattened[[#This Row],[From]]&amp;"_"&amp;Flattened[[#This Row],[To]]&amp;"_"&amp;J$2,SourceRelations[],5,FALSE)," ")</f>
        <v xml:space="preserve"> </v>
      </c>
      <c r="K3027" t="str">
        <f>_xlfn.IFNA(VLOOKUP(Flattened[[#This Row],[From]]&amp;"_"&amp;Flattened[[#This Row],[To]]&amp;"_"&amp;K$2,SourceRelations[],5,FALSE)," ")</f>
        <v xml:space="preserve"> </v>
      </c>
      <c r="L3027" t="str">
        <f>_xlfn.IFNA(VLOOKUP(Flattened[[#This Row],[From]]&amp;"_"&amp;Flattened[[#This Row],[To]]&amp;"_"&amp;L$2,SourceRelations[],5,FALSE)," ")</f>
        <v xml:space="preserve"> </v>
      </c>
      <c r="M3027" t="str">
        <f>_xlfn.IFNA(VLOOKUP(Flattened[[#This Row],[From]]&amp;"_"&amp;Flattened[[#This Row],[To]]&amp;"_"&amp;M$2,SourceRelations[],5,FALSE)," ")</f>
        <v>n</v>
      </c>
      <c r="N3027" t="str">
        <f>_xlfn.IFNA(VLOOKUP(Flattened[[#This Row],[From]]&amp;"_"&amp;Flattened[[#This Row],[To]]&amp;"_"&amp;N$2,SourceRelations[],5,FALSE)," ")</f>
        <v xml:space="preserve"> </v>
      </c>
      <c r="O3027" t="str">
        <f>_xlfn.IFNA(VLOOKUP(Flattened[[#This Row],[From]]&amp;"_"&amp;Flattened[[#This Row],[To]]&amp;"_"&amp;O$2,SourceRelations[],5,FALSE)," ")</f>
        <v xml:space="preserve"> </v>
      </c>
      <c r="P3027" t="str">
        <f>_xlfn.IFNA(VLOOKUP(Flattened[[#This Row],[From]]&amp;"_"&amp;Flattened[[#This Row],[To]]&amp;"_"&amp;P$2,SourceRelations[],5,FALSE)," ")</f>
        <v>o</v>
      </c>
    </row>
    <row r="3028" spans="2:16" x14ac:dyDescent="0.2">
      <c r="B3028" s="1" t="str">
        <f>Flattened[[#This Row],[From]]&amp;"_"&amp;Flattened[[#This Row],[To]]</f>
        <v>System Software_Requirement</v>
      </c>
      <c r="C3028" t="s">
        <v>49</v>
      </c>
      <c r="D3028" t="s">
        <v>35</v>
      </c>
      <c r="E3028" s="1" t="str">
        <f>_xlfn.CONCAT(Flattened[[#This Row],[Specialization]:[Association]])</f>
        <v xml:space="preserve">    r  n  o</v>
      </c>
      <c r="F3028" s="1" t="str">
        <f>_xlfn.IFNA(VLOOKUP(Flattened[[#This Row],[From]]&amp;"_"&amp;Flattened[[#This Row],[To]]&amp;"_"&amp;F$2,SourceRelations[],5,FALSE)," ")</f>
        <v xml:space="preserve"> </v>
      </c>
      <c r="G3028" t="str">
        <f>_xlfn.IFNA(VLOOKUP(Flattened[[#This Row],[From]]&amp;"_"&amp;Flattened[[#This Row],[To]]&amp;"_"&amp;G$2,SourceRelations[],5,FALSE)," ")</f>
        <v xml:space="preserve"> </v>
      </c>
      <c r="H3028" t="str">
        <f>_xlfn.IFNA(VLOOKUP(Flattened[[#This Row],[From]]&amp;"_"&amp;Flattened[[#This Row],[To]]&amp;"_"&amp;H$2,SourceRelations[],5,FALSE)," ")</f>
        <v xml:space="preserve"> </v>
      </c>
      <c r="I3028" t="str">
        <f>_xlfn.IFNA(VLOOKUP(Flattened[[#This Row],[From]]&amp;"_"&amp;Flattened[[#This Row],[To]]&amp;"_"&amp;I$2,SourceRelations[],5,FALSE)," ")</f>
        <v xml:space="preserve"> </v>
      </c>
      <c r="J3028" t="str">
        <f>_xlfn.IFNA(VLOOKUP(Flattened[[#This Row],[From]]&amp;"_"&amp;Flattened[[#This Row],[To]]&amp;"_"&amp;J$2,SourceRelations[],5,FALSE)," ")</f>
        <v>r</v>
      </c>
      <c r="K3028" t="str">
        <f>_xlfn.IFNA(VLOOKUP(Flattened[[#This Row],[From]]&amp;"_"&amp;Flattened[[#This Row],[To]]&amp;"_"&amp;K$2,SourceRelations[],5,FALSE)," ")</f>
        <v xml:space="preserve"> </v>
      </c>
      <c r="L3028" t="str">
        <f>_xlfn.IFNA(VLOOKUP(Flattened[[#This Row],[From]]&amp;"_"&amp;Flattened[[#This Row],[To]]&amp;"_"&amp;L$2,SourceRelations[],5,FALSE)," ")</f>
        <v xml:space="preserve"> </v>
      </c>
      <c r="M3028" t="str">
        <f>_xlfn.IFNA(VLOOKUP(Flattened[[#This Row],[From]]&amp;"_"&amp;Flattened[[#This Row],[To]]&amp;"_"&amp;M$2,SourceRelations[],5,FALSE)," ")</f>
        <v>n</v>
      </c>
      <c r="N3028" t="str">
        <f>_xlfn.IFNA(VLOOKUP(Flattened[[#This Row],[From]]&amp;"_"&amp;Flattened[[#This Row],[To]]&amp;"_"&amp;N$2,SourceRelations[],5,FALSE)," ")</f>
        <v xml:space="preserve"> </v>
      </c>
      <c r="O3028" t="str">
        <f>_xlfn.IFNA(VLOOKUP(Flattened[[#This Row],[From]]&amp;"_"&amp;Flattened[[#This Row],[To]]&amp;"_"&amp;O$2,SourceRelations[],5,FALSE)," ")</f>
        <v xml:space="preserve"> </v>
      </c>
      <c r="P3028" t="str">
        <f>_xlfn.IFNA(VLOOKUP(Flattened[[#This Row],[From]]&amp;"_"&amp;Flattened[[#This Row],[To]]&amp;"_"&amp;P$2,SourceRelations[],5,FALSE)," ")</f>
        <v>o</v>
      </c>
    </row>
    <row r="3029" spans="2:16" x14ac:dyDescent="0.2">
      <c r="B3029" s="1" t="str">
        <f>Flattened[[#This Row],[From]]&amp;"_"&amp;Flattened[[#This Row],[To]]</f>
        <v>Technology Collaboration_Requirement</v>
      </c>
      <c r="C3029" t="s">
        <v>74</v>
      </c>
      <c r="D3029" t="s">
        <v>35</v>
      </c>
      <c r="E3029" s="1" t="str">
        <f>_xlfn.CONCAT(Flattened[[#This Row],[Specialization]:[Association]])</f>
        <v xml:space="preserve">    r  n  o</v>
      </c>
      <c r="F3029" s="1" t="str">
        <f>_xlfn.IFNA(VLOOKUP(Flattened[[#This Row],[From]]&amp;"_"&amp;Flattened[[#This Row],[To]]&amp;"_"&amp;F$2,SourceRelations[],5,FALSE)," ")</f>
        <v xml:space="preserve"> </v>
      </c>
      <c r="G3029" t="str">
        <f>_xlfn.IFNA(VLOOKUP(Flattened[[#This Row],[From]]&amp;"_"&amp;Flattened[[#This Row],[To]]&amp;"_"&amp;G$2,SourceRelations[],5,FALSE)," ")</f>
        <v xml:space="preserve"> </v>
      </c>
      <c r="H3029" t="str">
        <f>_xlfn.IFNA(VLOOKUP(Flattened[[#This Row],[From]]&amp;"_"&amp;Flattened[[#This Row],[To]]&amp;"_"&amp;H$2,SourceRelations[],5,FALSE)," ")</f>
        <v xml:space="preserve"> </v>
      </c>
      <c r="I3029" t="str">
        <f>_xlfn.IFNA(VLOOKUP(Flattened[[#This Row],[From]]&amp;"_"&amp;Flattened[[#This Row],[To]]&amp;"_"&amp;I$2,SourceRelations[],5,FALSE)," ")</f>
        <v xml:space="preserve"> </v>
      </c>
      <c r="J3029" t="str">
        <f>_xlfn.IFNA(VLOOKUP(Flattened[[#This Row],[From]]&amp;"_"&amp;Flattened[[#This Row],[To]]&amp;"_"&amp;J$2,SourceRelations[],5,FALSE)," ")</f>
        <v>r</v>
      </c>
      <c r="K3029" t="str">
        <f>_xlfn.IFNA(VLOOKUP(Flattened[[#This Row],[From]]&amp;"_"&amp;Flattened[[#This Row],[To]]&amp;"_"&amp;K$2,SourceRelations[],5,FALSE)," ")</f>
        <v xml:space="preserve"> </v>
      </c>
      <c r="L3029" t="str">
        <f>_xlfn.IFNA(VLOOKUP(Flattened[[#This Row],[From]]&amp;"_"&amp;Flattened[[#This Row],[To]]&amp;"_"&amp;L$2,SourceRelations[],5,FALSE)," ")</f>
        <v xml:space="preserve"> </v>
      </c>
      <c r="M3029" t="str">
        <f>_xlfn.IFNA(VLOOKUP(Flattened[[#This Row],[From]]&amp;"_"&amp;Flattened[[#This Row],[To]]&amp;"_"&amp;M$2,SourceRelations[],5,FALSE)," ")</f>
        <v>n</v>
      </c>
      <c r="N3029" t="str">
        <f>_xlfn.IFNA(VLOOKUP(Flattened[[#This Row],[From]]&amp;"_"&amp;Flattened[[#This Row],[To]]&amp;"_"&amp;N$2,SourceRelations[],5,FALSE)," ")</f>
        <v xml:space="preserve"> </v>
      </c>
      <c r="O3029" t="str">
        <f>_xlfn.IFNA(VLOOKUP(Flattened[[#This Row],[From]]&amp;"_"&amp;Flattened[[#This Row],[To]]&amp;"_"&amp;O$2,SourceRelations[],5,FALSE)," ")</f>
        <v xml:space="preserve"> </v>
      </c>
      <c r="P3029" t="str">
        <f>_xlfn.IFNA(VLOOKUP(Flattened[[#This Row],[From]]&amp;"_"&amp;Flattened[[#This Row],[To]]&amp;"_"&amp;P$2,SourceRelations[],5,FALSE)," ")</f>
        <v>o</v>
      </c>
    </row>
    <row r="3030" spans="2:16" x14ac:dyDescent="0.2">
      <c r="B3030" s="1" t="str">
        <f>Flattened[[#This Row],[From]]&amp;"_"&amp;Flattened[[#This Row],[To]]</f>
        <v>Technology Event_Requirement</v>
      </c>
      <c r="C3030" t="s">
        <v>75</v>
      </c>
      <c r="D3030" t="s">
        <v>35</v>
      </c>
      <c r="E3030" s="1" t="str">
        <f>_xlfn.CONCAT(Flattened[[#This Row],[Specialization]:[Association]])</f>
        <v xml:space="preserve">    r  n  o</v>
      </c>
      <c r="F3030" s="1" t="str">
        <f>_xlfn.IFNA(VLOOKUP(Flattened[[#This Row],[From]]&amp;"_"&amp;Flattened[[#This Row],[To]]&amp;"_"&amp;F$2,SourceRelations[],5,FALSE)," ")</f>
        <v xml:space="preserve"> </v>
      </c>
      <c r="G3030" t="str">
        <f>_xlfn.IFNA(VLOOKUP(Flattened[[#This Row],[From]]&amp;"_"&amp;Flattened[[#This Row],[To]]&amp;"_"&amp;G$2,SourceRelations[],5,FALSE)," ")</f>
        <v xml:space="preserve"> </v>
      </c>
      <c r="H3030" t="str">
        <f>_xlfn.IFNA(VLOOKUP(Flattened[[#This Row],[From]]&amp;"_"&amp;Flattened[[#This Row],[To]]&amp;"_"&amp;H$2,SourceRelations[],5,FALSE)," ")</f>
        <v xml:space="preserve"> </v>
      </c>
      <c r="I3030" t="str">
        <f>_xlfn.IFNA(VLOOKUP(Flattened[[#This Row],[From]]&amp;"_"&amp;Flattened[[#This Row],[To]]&amp;"_"&amp;I$2,SourceRelations[],5,FALSE)," ")</f>
        <v xml:space="preserve"> </v>
      </c>
      <c r="J3030" t="str">
        <f>_xlfn.IFNA(VLOOKUP(Flattened[[#This Row],[From]]&amp;"_"&amp;Flattened[[#This Row],[To]]&amp;"_"&amp;J$2,SourceRelations[],5,FALSE)," ")</f>
        <v>r</v>
      </c>
      <c r="K3030" t="str">
        <f>_xlfn.IFNA(VLOOKUP(Flattened[[#This Row],[From]]&amp;"_"&amp;Flattened[[#This Row],[To]]&amp;"_"&amp;K$2,SourceRelations[],5,FALSE)," ")</f>
        <v xml:space="preserve"> </v>
      </c>
      <c r="L3030" t="str">
        <f>_xlfn.IFNA(VLOOKUP(Flattened[[#This Row],[From]]&amp;"_"&amp;Flattened[[#This Row],[To]]&amp;"_"&amp;L$2,SourceRelations[],5,FALSE)," ")</f>
        <v xml:space="preserve"> </v>
      </c>
      <c r="M3030" t="str">
        <f>_xlfn.IFNA(VLOOKUP(Flattened[[#This Row],[From]]&amp;"_"&amp;Flattened[[#This Row],[To]]&amp;"_"&amp;M$2,SourceRelations[],5,FALSE)," ")</f>
        <v>n</v>
      </c>
      <c r="N3030" t="str">
        <f>_xlfn.IFNA(VLOOKUP(Flattened[[#This Row],[From]]&amp;"_"&amp;Flattened[[#This Row],[To]]&amp;"_"&amp;N$2,SourceRelations[],5,FALSE)," ")</f>
        <v xml:space="preserve"> </v>
      </c>
      <c r="O3030" t="str">
        <f>_xlfn.IFNA(VLOOKUP(Flattened[[#This Row],[From]]&amp;"_"&amp;Flattened[[#This Row],[To]]&amp;"_"&amp;O$2,SourceRelations[],5,FALSE)," ")</f>
        <v xml:space="preserve"> </v>
      </c>
      <c r="P3030" t="str">
        <f>_xlfn.IFNA(VLOOKUP(Flattened[[#This Row],[From]]&amp;"_"&amp;Flattened[[#This Row],[To]]&amp;"_"&amp;P$2,SourceRelations[],5,FALSE)," ")</f>
        <v>o</v>
      </c>
    </row>
    <row r="3031" spans="2:16" x14ac:dyDescent="0.2">
      <c r="B3031" s="1" t="str">
        <f>Flattened[[#This Row],[From]]&amp;"_"&amp;Flattened[[#This Row],[To]]</f>
        <v>Technology Function_Requirement</v>
      </c>
      <c r="C3031" t="s">
        <v>45</v>
      </c>
      <c r="D3031" t="s">
        <v>35</v>
      </c>
      <c r="E3031" s="1" t="str">
        <f>_xlfn.CONCAT(Flattened[[#This Row],[Specialization]:[Association]])</f>
        <v xml:space="preserve">    r  n  o</v>
      </c>
      <c r="F3031" s="1" t="str">
        <f>_xlfn.IFNA(VLOOKUP(Flattened[[#This Row],[From]]&amp;"_"&amp;Flattened[[#This Row],[To]]&amp;"_"&amp;F$2,SourceRelations[],5,FALSE)," ")</f>
        <v xml:space="preserve"> </v>
      </c>
      <c r="G3031" t="str">
        <f>_xlfn.IFNA(VLOOKUP(Flattened[[#This Row],[From]]&amp;"_"&amp;Flattened[[#This Row],[To]]&amp;"_"&amp;G$2,SourceRelations[],5,FALSE)," ")</f>
        <v xml:space="preserve"> </v>
      </c>
      <c r="H3031" t="str">
        <f>_xlfn.IFNA(VLOOKUP(Flattened[[#This Row],[From]]&amp;"_"&amp;Flattened[[#This Row],[To]]&amp;"_"&amp;H$2,SourceRelations[],5,FALSE)," ")</f>
        <v xml:space="preserve"> </v>
      </c>
      <c r="I3031" t="str">
        <f>_xlfn.IFNA(VLOOKUP(Flattened[[#This Row],[From]]&amp;"_"&amp;Flattened[[#This Row],[To]]&amp;"_"&amp;I$2,SourceRelations[],5,FALSE)," ")</f>
        <v xml:space="preserve"> </v>
      </c>
      <c r="J3031" t="str">
        <f>_xlfn.IFNA(VLOOKUP(Flattened[[#This Row],[From]]&amp;"_"&amp;Flattened[[#This Row],[To]]&amp;"_"&amp;J$2,SourceRelations[],5,FALSE)," ")</f>
        <v>r</v>
      </c>
      <c r="K3031" t="str">
        <f>_xlfn.IFNA(VLOOKUP(Flattened[[#This Row],[From]]&amp;"_"&amp;Flattened[[#This Row],[To]]&amp;"_"&amp;K$2,SourceRelations[],5,FALSE)," ")</f>
        <v xml:space="preserve"> </v>
      </c>
      <c r="L3031" t="str">
        <f>_xlfn.IFNA(VLOOKUP(Flattened[[#This Row],[From]]&amp;"_"&amp;Flattened[[#This Row],[To]]&amp;"_"&amp;L$2,SourceRelations[],5,FALSE)," ")</f>
        <v xml:space="preserve"> </v>
      </c>
      <c r="M3031" t="str">
        <f>_xlfn.IFNA(VLOOKUP(Flattened[[#This Row],[From]]&amp;"_"&amp;Flattened[[#This Row],[To]]&amp;"_"&amp;M$2,SourceRelations[],5,FALSE)," ")</f>
        <v>n</v>
      </c>
      <c r="N3031" t="str">
        <f>_xlfn.IFNA(VLOOKUP(Flattened[[#This Row],[From]]&amp;"_"&amp;Flattened[[#This Row],[To]]&amp;"_"&amp;N$2,SourceRelations[],5,FALSE)," ")</f>
        <v xml:space="preserve"> </v>
      </c>
      <c r="O3031" t="str">
        <f>_xlfn.IFNA(VLOOKUP(Flattened[[#This Row],[From]]&amp;"_"&amp;Flattened[[#This Row],[To]]&amp;"_"&amp;O$2,SourceRelations[],5,FALSE)," ")</f>
        <v xml:space="preserve"> </v>
      </c>
      <c r="P3031" t="str">
        <f>_xlfn.IFNA(VLOOKUP(Flattened[[#This Row],[From]]&amp;"_"&amp;Flattened[[#This Row],[To]]&amp;"_"&amp;P$2,SourceRelations[],5,FALSE)," ")</f>
        <v>o</v>
      </c>
    </row>
    <row r="3032" spans="2:16" x14ac:dyDescent="0.2">
      <c r="B3032" s="1" t="str">
        <f>Flattened[[#This Row],[From]]&amp;"_"&amp;Flattened[[#This Row],[To]]</f>
        <v>Technology Interaction_Requirement</v>
      </c>
      <c r="C3032" t="s">
        <v>46</v>
      </c>
      <c r="D3032" t="s">
        <v>35</v>
      </c>
      <c r="E3032" s="1" t="str">
        <f>_xlfn.CONCAT(Flattened[[#This Row],[Specialization]:[Association]])</f>
        <v xml:space="preserve">    r  n  o</v>
      </c>
      <c r="F3032" s="1" t="str">
        <f>_xlfn.IFNA(VLOOKUP(Flattened[[#This Row],[From]]&amp;"_"&amp;Flattened[[#This Row],[To]]&amp;"_"&amp;F$2,SourceRelations[],5,FALSE)," ")</f>
        <v xml:space="preserve"> </v>
      </c>
      <c r="G3032" t="str">
        <f>_xlfn.IFNA(VLOOKUP(Flattened[[#This Row],[From]]&amp;"_"&amp;Flattened[[#This Row],[To]]&amp;"_"&amp;G$2,SourceRelations[],5,FALSE)," ")</f>
        <v xml:space="preserve"> </v>
      </c>
      <c r="H3032" t="str">
        <f>_xlfn.IFNA(VLOOKUP(Flattened[[#This Row],[From]]&amp;"_"&amp;Flattened[[#This Row],[To]]&amp;"_"&amp;H$2,SourceRelations[],5,FALSE)," ")</f>
        <v xml:space="preserve"> </v>
      </c>
      <c r="I3032" t="str">
        <f>_xlfn.IFNA(VLOOKUP(Flattened[[#This Row],[From]]&amp;"_"&amp;Flattened[[#This Row],[To]]&amp;"_"&amp;I$2,SourceRelations[],5,FALSE)," ")</f>
        <v xml:space="preserve"> </v>
      </c>
      <c r="J3032" t="str">
        <f>_xlfn.IFNA(VLOOKUP(Flattened[[#This Row],[From]]&amp;"_"&amp;Flattened[[#This Row],[To]]&amp;"_"&amp;J$2,SourceRelations[],5,FALSE)," ")</f>
        <v>r</v>
      </c>
      <c r="K3032" t="str">
        <f>_xlfn.IFNA(VLOOKUP(Flattened[[#This Row],[From]]&amp;"_"&amp;Flattened[[#This Row],[To]]&amp;"_"&amp;K$2,SourceRelations[],5,FALSE)," ")</f>
        <v xml:space="preserve"> </v>
      </c>
      <c r="L3032" t="str">
        <f>_xlfn.IFNA(VLOOKUP(Flattened[[#This Row],[From]]&amp;"_"&amp;Flattened[[#This Row],[To]]&amp;"_"&amp;L$2,SourceRelations[],5,FALSE)," ")</f>
        <v xml:space="preserve"> </v>
      </c>
      <c r="M3032" t="str">
        <f>_xlfn.IFNA(VLOOKUP(Flattened[[#This Row],[From]]&amp;"_"&amp;Flattened[[#This Row],[To]]&amp;"_"&amp;M$2,SourceRelations[],5,FALSE)," ")</f>
        <v>n</v>
      </c>
      <c r="N3032" t="str">
        <f>_xlfn.IFNA(VLOOKUP(Flattened[[#This Row],[From]]&amp;"_"&amp;Flattened[[#This Row],[To]]&amp;"_"&amp;N$2,SourceRelations[],5,FALSE)," ")</f>
        <v xml:space="preserve"> </v>
      </c>
      <c r="O3032" t="str">
        <f>_xlfn.IFNA(VLOOKUP(Flattened[[#This Row],[From]]&amp;"_"&amp;Flattened[[#This Row],[To]]&amp;"_"&amp;O$2,SourceRelations[],5,FALSE)," ")</f>
        <v xml:space="preserve"> </v>
      </c>
      <c r="P3032" t="str">
        <f>_xlfn.IFNA(VLOOKUP(Flattened[[#This Row],[From]]&amp;"_"&amp;Flattened[[#This Row],[To]]&amp;"_"&amp;P$2,SourceRelations[],5,FALSE)," ")</f>
        <v>o</v>
      </c>
    </row>
    <row r="3033" spans="2:16" x14ac:dyDescent="0.2">
      <c r="B3033" s="1" t="str">
        <f>Flattened[[#This Row],[From]]&amp;"_"&amp;Flattened[[#This Row],[To]]</f>
        <v>Technology Interface_Requirement</v>
      </c>
      <c r="C3033" t="s">
        <v>76</v>
      </c>
      <c r="D3033" t="s">
        <v>35</v>
      </c>
      <c r="E3033" s="1" t="str">
        <f>_xlfn.CONCAT(Flattened[[#This Row],[Specialization]:[Association]])</f>
        <v xml:space="preserve">    r  n  o</v>
      </c>
      <c r="F3033" s="1" t="str">
        <f>_xlfn.IFNA(VLOOKUP(Flattened[[#This Row],[From]]&amp;"_"&amp;Flattened[[#This Row],[To]]&amp;"_"&amp;F$2,SourceRelations[],5,FALSE)," ")</f>
        <v xml:space="preserve"> </v>
      </c>
      <c r="G3033" t="str">
        <f>_xlfn.IFNA(VLOOKUP(Flattened[[#This Row],[From]]&amp;"_"&amp;Flattened[[#This Row],[To]]&amp;"_"&amp;G$2,SourceRelations[],5,FALSE)," ")</f>
        <v xml:space="preserve"> </v>
      </c>
      <c r="H3033" t="str">
        <f>_xlfn.IFNA(VLOOKUP(Flattened[[#This Row],[From]]&amp;"_"&amp;Flattened[[#This Row],[To]]&amp;"_"&amp;H$2,SourceRelations[],5,FALSE)," ")</f>
        <v xml:space="preserve"> </v>
      </c>
      <c r="I3033" t="str">
        <f>_xlfn.IFNA(VLOOKUP(Flattened[[#This Row],[From]]&amp;"_"&amp;Flattened[[#This Row],[To]]&amp;"_"&amp;I$2,SourceRelations[],5,FALSE)," ")</f>
        <v xml:space="preserve"> </v>
      </c>
      <c r="J3033" t="str">
        <f>_xlfn.IFNA(VLOOKUP(Flattened[[#This Row],[From]]&amp;"_"&amp;Flattened[[#This Row],[To]]&amp;"_"&amp;J$2,SourceRelations[],5,FALSE)," ")</f>
        <v>r</v>
      </c>
      <c r="K3033" t="str">
        <f>_xlfn.IFNA(VLOOKUP(Flattened[[#This Row],[From]]&amp;"_"&amp;Flattened[[#This Row],[To]]&amp;"_"&amp;K$2,SourceRelations[],5,FALSE)," ")</f>
        <v xml:space="preserve"> </v>
      </c>
      <c r="L3033" t="str">
        <f>_xlfn.IFNA(VLOOKUP(Flattened[[#This Row],[From]]&amp;"_"&amp;Flattened[[#This Row],[To]]&amp;"_"&amp;L$2,SourceRelations[],5,FALSE)," ")</f>
        <v xml:space="preserve"> </v>
      </c>
      <c r="M3033" t="str">
        <f>_xlfn.IFNA(VLOOKUP(Flattened[[#This Row],[From]]&amp;"_"&amp;Flattened[[#This Row],[To]]&amp;"_"&amp;M$2,SourceRelations[],5,FALSE)," ")</f>
        <v>n</v>
      </c>
      <c r="N3033" t="str">
        <f>_xlfn.IFNA(VLOOKUP(Flattened[[#This Row],[From]]&amp;"_"&amp;Flattened[[#This Row],[To]]&amp;"_"&amp;N$2,SourceRelations[],5,FALSE)," ")</f>
        <v xml:space="preserve"> </v>
      </c>
      <c r="O3033" t="str">
        <f>_xlfn.IFNA(VLOOKUP(Flattened[[#This Row],[From]]&amp;"_"&amp;Flattened[[#This Row],[To]]&amp;"_"&amp;O$2,SourceRelations[],5,FALSE)," ")</f>
        <v xml:space="preserve"> </v>
      </c>
      <c r="P3033" t="str">
        <f>_xlfn.IFNA(VLOOKUP(Flattened[[#This Row],[From]]&amp;"_"&amp;Flattened[[#This Row],[To]]&amp;"_"&amp;P$2,SourceRelations[],5,FALSE)," ")</f>
        <v>o</v>
      </c>
    </row>
    <row r="3034" spans="2:16" x14ac:dyDescent="0.2">
      <c r="B3034" s="1" t="str">
        <f>Flattened[[#This Row],[From]]&amp;"_"&amp;Flattened[[#This Row],[To]]</f>
        <v>Technology Process_Requirement</v>
      </c>
      <c r="C3034" t="s">
        <v>47</v>
      </c>
      <c r="D3034" t="s">
        <v>35</v>
      </c>
      <c r="E3034" s="1" t="str">
        <f>_xlfn.CONCAT(Flattened[[#This Row],[Specialization]:[Association]])</f>
        <v xml:space="preserve">    r  n  o</v>
      </c>
      <c r="F3034" s="1" t="str">
        <f>_xlfn.IFNA(VLOOKUP(Flattened[[#This Row],[From]]&amp;"_"&amp;Flattened[[#This Row],[To]]&amp;"_"&amp;F$2,SourceRelations[],5,FALSE)," ")</f>
        <v xml:space="preserve"> </v>
      </c>
      <c r="G3034" t="str">
        <f>_xlfn.IFNA(VLOOKUP(Flattened[[#This Row],[From]]&amp;"_"&amp;Flattened[[#This Row],[To]]&amp;"_"&amp;G$2,SourceRelations[],5,FALSE)," ")</f>
        <v xml:space="preserve"> </v>
      </c>
      <c r="H3034" t="str">
        <f>_xlfn.IFNA(VLOOKUP(Flattened[[#This Row],[From]]&amp;"_"&amp;Flattened[[#This Row],[To]]&amp;"_"&amp;H$2,SourceRelations[],5,FALSE)," ")</f>
        <v xml:space="preserve"> </v>
      </c>
      <c r="I3034" t="str">
        <f>_xlfn.IFNA(VLOOKUP(Flattened[[#This Row],[From]]&amp;"_"&amp;Flattened[[#This Row],[To]]&amp;"_"&amp;I$2,SourceRelations[],5,FALSE)," ")</f>
        <v xml:space="preserve"> </v>
      </c>
      <c r="J3034" t="str">
        <f>_xlfn.IFNA(VLOOKUP(Flattened[[#This Row],[From]]&amp;"_"&amp;Flattened[[#This Row],[To]]&amp;"_"&amp;J$2,SourceRelations[],5,FALSE)," ")</f>
        <v>r</v>
      </c>
      <c r="K3034" t="str">
        <f>_xlfn.IFNA(VLOOKUP(Flattened[[#This Row],[From]]&amp;"_"&amp;Flattened[[#This Row],[To]]&amp;"_"&amp;K$2,SourceRelations[],5,FALSE)," ")</f>
        <v xml:space="preserve"> </v>
      </c>
      <c r="L3034" t="str">
        <f>_xlfn.IFNA(VLOOKUP(Flattened[[#This Row],[From]]&amp;"_"&amp;Flattened[[#This Row],[To]]&amp;"_"&amp;L$2,SourceRelations[],5,FALSE)," ")</f>
        <v xml:space="preserve"> </v>
      </c>
      <c r="M3034" t="str">
        <f>_xlfn.IFNA(VLOOKUP(Flattened[[#This Row],[From]]&amp;"_"&amp;Flattened[[#This Row],[To]]&amp;"_"&amp;M$2,SourceRelations[],5,FALSE)," ")</f>
        <v>n</v>
      </c>
      <c r="N3034" t="str">
        <f>_xlfn.IFNA(VLOOKUP(Flattened[[#This Row],[From]]&amp;"_"&amp;Flattened[[#This Row],[To]]&amp;"_"&amp;N$2,SourceRelations[],5,FALSE)," ")</f>
        <v xml:space="preserve"> </v>
      </c>
      <c r="O3034" t="str">
        <f>_xlfn.IFNA(VLOOKUP(Flattened[[#This Row],[From]]&amp;"_"&amp;Flattened[[#This Row],[To]]&amp;"_"&amp;O$2,SourceRelations[],5,FALSE)," ")</f>
        <v xml:space="preserve"> </v>
      </c>
      <c r="P3034" t="str">
        <f>_xlfn.IFNA(VLOOKUP(Flattened[[#This Row],[From]]&amp;"_"&amp;Flattened[[#This Row],[To]]&amp;"_"&amp;P$2,SourceRelations[],5,FALSE)," ")</f>
        <v>o</v>
      </c>
    </row>
    <row r="3035" spans="2:16" x14ac:dyDescent="0.2">
      <c r="B3035" s="1" t="str">
        <f>Flattened[[#This Row],[From]]&amp;"_"&amp;Flattened[[#This Row],[To]]</f>
        <v>Technology Service_Requirement</v>
      </c>
      <c r="C3035" t="s">
        <v>77</v>
      </c>
      <c r="D3035" t="s">
        <v>35</v>
      </c>
      <c r="E3035" s="1" t="str">
        <f>_xlfn.CONCAT(Flattened[[#This Row],[Specialization]:[Association]])</f>
        <v xml:space="preserve">    r  n  o</v>
      </c>
      <c r="F3035" s="1" t="str">
        <f>_xlfn.IFNA(VLOOKUP(Flattened[[#This Row],[From]]&amp;"_"&amp;Flattened[[#This Row],[To]]&amp;"_"&amp;F$2,SourceRelations[],5,FALSE)," ")</f>
        <v xml:space="preserve"> </v>
      </c>
      <c r="G3035" t="str">
        <f>_xlfn.IFNA(VLOOKUP(Flattened[[#This Row],[From]]&amp;"_"&amp;Flattened[[#This Row],[To]]&amp;"_"&amp;G$2,SourceRelations[],5,FALSE)," ")</f>
        <v xml:space="preserve"> </v>
      </c>
      <c r="H3035" t="str">
        <f>_xlfn.IFNA(VLOOKUP(Flattened[[#This Row],[From]]&amp;"_"&amp;Flattened[[#This Row],[To]]&amp;"_"&amp;H$2,SourceRelations[],5,FALSE)," ")</f>
        <v xml:space="preserve"> </v>
      </c>
      <c r="I3035" t="str">
        <f>_xlfn.IFNA(VLOOKUP(Flattened[[#This Row],[From]]&amp;"_"&amp;Flattened[[#This Row],[To]]&amp;"_"&amp;I$2,SourceRelations[],5,FALSE)," ")</f>
        <v xml:space="preserve"> </v>
      </c>
      <c r="J3035" t="str">
        <f>_xlfn.IFNA(VLOOKUP(Flattened[[#This Row],[From]]&amp;"_"&amp;Flattened[[#This Row],[To]]&amp;"_"&amp;J$2,SourceRelations[],5,FALSE)," ")</f>
        <v>r</v>
      </c>
      <c r="K3035" t="str">
        <f>_xlfn.IFNA(VLOOKUP(Flattened[[#This Row],[From]]&amp;"_"&amp;Flattened[[#This Row],[To]]&amp;"_"&amp;K$2,SourceRelations[],5,FALSE)," ")</f>
        <v xml:space="preserve"> </v>
      </c>
      <c r="L3035" t="str">
        <f>_xlfn.IFNA(VLOOKUP(Flattened[[#This Row],[From]]&amp;"_"&amp;Flattened[[#This Row],[To]]&amp;"_"&amp;L$2,SourceRelations[],5,FALSE)," ")</f>
        <v xml:space="preserve"> </v>
      </c>
      <c r="M3035" t="str">
        <f>_xlfn.IFNA(VLOOKUP(Flattened[[#This Row],[From]]&amp;"_"&amp;Flattened[[#This Row],[To]]&amp;"_"&amp;M$2,SourceRelations[],5,FALSE)," ")</f>
        <v>n</v>
      </c>
      <c r="N3035" t="str">
        <f>_xlfn.IFNA(VLOOKUP(Flattened[[#This Row],[From]]&amp;"_"&amp;Flattened[[#This Row],[To]]&amp;"_"&amp;N$2,SourceRelations[],5,FALSE)," ")</f>
        <v xml:space="preserve"> </v>
      </c>
      <c r="O3035" t="str">
        <f>_xlfn.IFNA(VLOOKUP(Flattened[[#This Row],[From]]&amp;"_"&amp;Flattened[[#This Row],[To]]&amp;"_"&amp;O$2,SourceRelations[],5,FALSE)," ")</f>
        <v xml:space="preserve"> </v>
      </c>
      <c r="P3035" t="str">
        <f>_xlfn.IFNA(VLOOKUP(Flattened[[#This Row],[From]]&amp;"_"&amp;Flattened[[#This Row],[To]]&amp;"_"&amp;P$2,SourceRelations[],5,FALSE)," ")</f>
        <v>o</v>
      </c>
    </row>
    <row r="3036" spans="2:16" x14ac:dyDescent="0.2">
      <c r="B3036" s="1" t="str">
        <f>Flattened[[#This Row],[From]]&amp;"_"&amp;Flattened[[#This Row],[To]]</f>
        <v>Value_Requirement</v>
      </c>
      <c r="C3036" t="s">
        <v>66</v>
      </c>
      <c r="D3036" t="s">
        <v>35</v>
      </c>
      <c r="E3036" s="1" t="str">
        <f>_xlfn.CONCAT(Flattened[[#This Row],[Specialization]:[Association]])</f>
        <v xml:space="preserve">       n  o</v>
      </c>
      <c r="F3036" s="1" t="str">
        <f>_xlfn.IFNA(VLOOKUP(Flattened[[#This Row],[From]]&amp;"_"&amp;Flattened[[#This Row],[To]]&amp;"_"&amp;F$2,SourceRelations[],5,FALSE)," ")</f>
        <v xml:space="preserve"> </v>
      </c>
      <c r="G3036" t="str">
        <f>_xlfn.IFNA(VLOOKUP(Flattened[[#This Row],[From]]&amp;"_"&amp;Flattened[[#This Row],[To]]&amp;"_"&amp;G$2,SourceRelations[],5,FALSE)," ")</f>
        <v xml:space="preserve"> </v>
      </c>
      <c r="H3036" t="str">
        <f>_xlfn.IFNA(VLOOKUP(Flattened[[#This Row],[From]]&amp;"_"&amp;Flattened[[#This Row],[To]]&amp;"_"&amp;H$2,SourceRelations[],5,FALSE)," ")</f>
        <v xml:space="preserve"> </v>
      </c>
      <c r="I3036" t="str">
        <f>_xlfn.IFNA(VLOOKUP(Flattened[[#This Row],[From]]&amp;"_"&amp;Flattened[[#This Row],[To]]&amp;"_"&amp;I$2,SourceRelations[],5,FALSE)," ")</f>
        <v xml:space="preserve"> </v>
      </c>
      <c r="J3036" t="str">
        <f>_xlfn.IFNA(VLOOKUP(Flattened[[#This Row],[From]]&amp;"_"&amp;Flattened[[#This Row],[To]]&amp;"_"&amp;J$2,SourceRelations[],5,FALSE)," ")</f>
        <v xml:space="preserve"> </v>
      </c>
      <c r="K3036" t="str">
        <f>_xlfn.IFNA(VLOOKUP(Flattened[[#This Row],[From]]&amp;"_"&amp;Flattened[[#This Row],[To]]&amp;"_"&amp;K$2,SourceRelations[],5,FALSE)," ")</f>
        <v xml:space="preserve"> </v>
      </c>
      <c r="L3036" t="str">
        <f>_xlfn.IFNA(VLOOKUP(Flattened[[#This Row],[From]]&amp;"_"&amp;Flattened[[#This Row],[To]]&amp;"_"&amp;L$2,SourceRelations[],5,FALSE)," ")</f>
        <v xml:space="preserve"> </v>
      </c>
      <c r="M3036" t="str">
        <f>_xlfn.IFNA(VLOOKUP(Flattened[[#This Row],[From]]&amp;"_"&amp;Flattened[[#This Row],[To]]&amp;"_"&amp;M$2,SourceRelations[],5,FALSE)," ")</f>
        <v>n</v>
      </c>
      <c r="N3036" t="str">
        <f>_xlfn.IFNA(VLOOKUP(Flattened[[#This Row],[From]]&amp;"_"&amp;Flattened[[#This Row],[To]]&amp;"_"&amp;N$2,SourceRelations[],5,FALSE)," ")</f>
        <v xml:space="preserve"> </v>
      </c>
      <c r="O3036" t="str">
        <f>_xlfn.IFNA(VLOOKUP(Flattened[[#This Row],[From]]&amp;"_"&amp;Flattened[[#This Row],[To]]&amp;"_"&amp;O$2,SourceRelations[],5,FALSE)," ")</f>
        <v xml:space="preserve"> </v>
      </c>
      <c r="P3036" t="str">
        <f>_xlfn.IFNA(VLOOKUP(Flattened[[#This Row],[From]]&amp;"_"&amp;Flattened[[#This Row],[To]]&amp;"_"&amp;P$2,SourceRelations[],5,FALSE)," ")</f>
        <v>o</v>
      </c>
    </row>
    <row r="3037" spans="2:16" x14ac:dyDescent="0.2">
      <c r="B3037" s="1" t="str">
        <f>Flattened[[#This Row],[From]]&amp;"_"&amp;Flattened[[#This Row],[To]]</f>
        <v>Work Package_Requirement</v>
      </c>
      <c r="C3037" t="s">
        <v>61</v>
      </c>
      <c r="D3037" t="s">
        <v>35</v>
      </c>
      <c r="E3037" s="1" t="str">
        <f>_xlfn.CONCAT(Flattened[[#This Row],[Specialization]:[Association]])</f>
        <v xml:space="preserve">    r  n  o</v>
      </c>
      <c r="F3037" s="1" t="str">
        <f>_xlfn.IFNA(VLOOKUP(Flattened[[#This Row],[From]]&amp;"_"&amp;Flattened[[#This Row],[To]]&amp;"_"&amp;F$2,SourceRelations[],5,FALSE)," ")</f>
        <v xml:space="preserve"> </v>
      </c>
      <c r="G3037" t="str">
        <f>_xlfn.IFNA(VLOOKUP(Flattened[[#This Row],[From]]&amp;"_"&amp;Flattened[[#This Row],[To]]&amp;"_"&amp;G$2,SourceRelations[],5,FALSE)," ")</f>
        <v xml:space="preserve"> </v>
      </c>
      <c r="H3037" t="str">
        <f>_xlfn.IFNA(VLOOKUP(Flattened[[#This Row],[From]]&amp;"_"&amp;Flattened[[#This Row],[To]]&amp;"_"&amp;H$2,SourceRelations[],5,FALSE)," ")</f>
        <v xml:space="preserve"> </v>
      </c>
      <c r="I3037" t="str">
        <f>_xlfn.IFNA(VLOOKUP(Flattened[[#This Row],[From]]&amp;"_"&amp;Flattened[[#This Row],[To]]&amp;"_"&amp;I$2,SourceRelations[],5,FALSE)," ")</f>
        <v xml:space="preserve"> </v>
      </c>
      <c r="J3037" t="str">
        <f>_xlfn.IFNA(VLOOKUP(Flattened[[#This Row],[From]]&amp;"_"&amp;Flattened[[#This Row],[To]]&amp;"_"&amp;J$2,SourceRelations[],5,FALSE)," ")</f>
        <v>r</v>
      </c>
      <c r="K3037" t="str">
        <f>_xlfn.IFNA(VLOOKUP(Flattened[[#This Row],[From]]&amp;"_"&amp;Flattened[[#This Row],[To]]&amp;"_"&amp;K$2,SourceRelations[],5,FALSE)," ")</f>
        <v xml:space="preserve"> </v>
      </c>
      <c r="L3037" t="str">
        <f>_xlfn.IFNA(VLOOKUP(Flattened[[#This Row],[From]]&amp;"_"&amp;Flattened[[#This Row],[To]]&amp;"_"&amp;L$2,SourceRelations[],5,FALSE)," ")</f>
        <v xml:space="preserve"> </v>
      </c>
      <c r="M3037" t="str">
        <f>_xlfn.IFNA(VLOOKUP(Flattened[[#This Row],[From]]&amp;"_"&amp;Flattened[[#This Row],[To]]&amp;"_"&amp;M$2,SourceRelations[],5,FALSE)," ")</f>
        <v>n</v>
      </c>
      <c r="N3037" t="str">
        <f>_xlfn.IFNA(VLOOKUP(Flattened[[#This Row],[From]]&amp;"_"&amp;Flattened[[#This Row],[To]]&amp;"_"&amp;N$2,SourceRelations[],5,FALSE)," ")</f>
        <v xml:space="preserve"> </v>
      </c>
      <c r="O3037" t="str">
        <f>_xlfn.IFNA(VLOOKUP(Flattened[[#This Row],[From]]&amp;"_"&amp;Flattened[[#This Row],[To]]&amp;"_"&amp;O$2,SourceRelations[],5,FALSE)," ")</f>
        <v xml:space="preserve"> </v>
      </c>
      <c r="P3037" t="str">
        <f>_xlfn.IFNA(VLOOKUP(Flattened[[#This Row],[From]]&amp;"_"&amp;Flattened[[#This Row],[To]]&amp;"_"&amp;P$2,SourceRelations[],5,FALSE)," ")</f>
        <v>o</v>
      </c>
    </row>
    <row r="3038" spans="2:16" x14ac:dyDescent="0.2">
      <c r="B3038" s="1" t="str">
        <f>Flattened[[#This Row],[From]]&amp;"_"&amp;Flattened[[#This Row],[To]]</f>
        <v>Junction (And)_Requirement</v>
      </c>
      <c r="C3038" t="s">
        <v>80</v>
      </c>
      <c r="D3038" t="s">
        <v>35</v>
      </c>
      <c r="E3038" s="1" t="str">
        <f>_xlfn.CONCAT(Flattened[[#This Row],[Specialization]:[Association]])</f>
        <v xml:space="preserve">           </v>
      </c>
      <c r="F3038" s="1" t="str">
        <f>_xlfn.IFNA(VLOOKUP(Flattened[[#This Row],[From]]&amp;"_"&amp;Flattened[[#This Row],[To]]&amp;"_"&amp;F$2,SourceRelations[],5,FALSE)," ")</f>
        <v xml:space="preserve"> </v>
      </c>
      <c r="G3038" t="str">
        <f>_xlfn.IFNA(VLOOKUP(Flattened[[#This Row],[From]]&amp;"_"&amp;Flattened[[#This Row],[To]]&amp;"_"&amp;G$2,SourceRelations[],5,FALSE)," ")</f>
        <v xml:space="preserve"> </v>
      </c>
      <c r="H3038" t="str">
        <f>_xlfn.IFNA(VLOOKUP(Flattened[[#This Row],[From]]&amp;"_"&amp;Flattened[[#This Row],[To]]&amp;"_"&amp;H$2,SourceRelations[],5,FALSE)," ")</f>
        <v xml:space="preserve"> </v>
      </c>
      <c r="I3038" t="str">
        <f>_xlfn.IFNA(VLOOKUP(Flattened[[#This Row],[From]]&amp;"_"&amp;Flattened[[#This Row],[To]]&amp;"_"&amp;I$2,SourceRelations[],5,FALSE)," ")</f>
        <v xml:space="preserve"> </v>
      </c>
      <c r="J3038" t="str">
        <f>_xlfn.IFNA(VLOOKUP(Flattened[[#This Row],[From]]&amp;"_"&amp;Flattened[[#This Row],[To]]&amp;"_"&amp;J$2,SourceRelations[],5,FALSE)," ")</f>
        <v xml:space="preserve"> </v>
      </c>
      <c r="K3038" t="str">
        <f>_xlfn.IFNA(VLOOKUP(Flattened[[#This Row],[From]]&amp;"_"&amp;Flattened[[#This Row],[To]]&amp;"_"&amp;K$2,SourceRelations[],5,FALSE)," ")</f>
        <v xml:space="preserve"> </v>
      </c>
      <c r="L3038" t="str">
        <f>_xlfn.IFNA(VLOOKUP(Flattened[[#This Row],[From]]&amp;"_"&amp;Flattened[[#This Row],[To]]&amp;"_"&amp;L$2,SourceRelations[],5,FALSE)," ")</f>
        <v xml:space="preserve"> </v>
      </c>
      <c r="M3038" t="str">
        <f>_xlfn.IFNA(VLOOKUP(Flattened[[#This Row],[From]]&amp;"_"&amp;Flattened[[#This Row],[To]]&amp;"_"&amp;M$2,SourceRelations[],5,FALSE)," ")</f>
        <v xml:space="preserve"> </v>
      </c>
      <c r="N3038" t="str">
        <f>_xlfn.IFNA(VLOOKUP(Flattened[[#This Row],[From]]&amp;"_"&amp;Flattened[[#This Row],[To]]&amp;"_"&amp;N$2,SourceRelations[],5,FALSE)," ")</f>
        <v xml:space="preserve"> </v>
      </c>
      <c r="O3038" t="str">
        <f>_xlfn.IFNA(VLOOKUP(Flattened[[#This Row],[From]]&amp;"_"&amp;Flattened[[#This Row],[To]]&amp;"_"&amp;O$2,SourceRelations[],5,FALSE)," ")</f>
        <v xml:space="preserve"> </v>
      </c>
      <c r="P3038" t="str">
        <f>_xlfn.IFNA(VLOOKUP(Flattened[[#This Row],[From]]&amp;"_"&amp;Flattened[[#This Row],[To]]&amp;"_"&amp;P$2,SourceRelations[],5,FALSE)," ")</f>
        <v xml:space="preserve"> </v>
      </c>
    </row>
    <row r="3039" spans="2:16" x14ac:dyDescent="0.2">
      <c r="B3039" s="1" t="str">
        <f>Flattened[[#This Row],[From]]&amp;"_"&amp;Flattened[[#This Row],[To]]</f>
        <v>Junction (Or)_Requirement</v>
      </c>
      <c r="C3039" t="s">
        <v>82</v>
      </c>
      <c r="D3039" t="s">
        <v>35</v>
      </c>
      <c r="E3039" s="1" t="str">
        <f>_xlfn.CONCAT(Flattened[[#This Row],[Specialization]:[Association]])</f>
        <v xml:space="preserve">           </v>
      </c>
      <c r="F3039" s="1" t="str">
        <f>_xlfn.IFNA(VLOOKUP(Flattened[[#This Row],[From]]&amp;"_"&amp;Flattened[[#This Row],[To]]&amp;"_"&amp;F$2,SourceRelations[],5,FALSE)," ")</f>
        <v xml:space="preserve"> </v>
      </c>
      <c r="G3039" t="str">
        <f>_xlfn.IFNA(VLOOKUP(Flattened[[#This Row],[From]]&amp;"_"&amp;Flattened[[#This Row],[To]]&amp;"_"&amp;G$2,SourceRelations[],5,FALSE)," ")</f>
        <v xml:space="preserve"> </v>
      </c>
      <c r="H3039" t="str">
        <f>_xlfn.IFNA(VLOOKUP(Flattened[[#This Row],[From]]&amp;"_"&amp;Flattened[[#This Row],[To]]&amp;"_"&amp;H$2,SourceRelations[],5,FALSE)," ")</f>
        <v xml:space="preserve"> </v>
      </c>
      <c r="I3039" t="str">
        <f>_xlfn.IFNA(VLOOKUP(Flattened[[#This Row],[From]]&amp;"_"&amp;Flattened[[#This Row],[To]]&amp;"_"&amp;I$2,SourceRelations[],5,FALSE)," ")</f>
        <v xml:space="preserve"> </v>
      </c>
      <c r="J3039" t="str">
        <f>_xlfn.IFNA(VLOOKUP(Flattened[[#This Row],[From]]&amp;"_"&amp;Flattened[[#This Row],[To]]&amp;"_"&amp;J$2,SourceRelations[],5,FALSE)," ")</f>
        <v xml:space="preserve"> </v>
      </c>
      <c r="K3039" t="str">
        <f>_xlfn.IFNA(VLOOKUP(Flattened[[#This Row],[From]]&amp;"_"&amp;Flattened[[#This Row],[To]]&amp;"_"&amp;K$2,SourceRelations[],5,FALSE)," ")</f>
        <v xml:space="preserve"> </v>
      </c>
      <c r="L3039" t="str">
        <f>_xlfn.IFNA(VLOOKUP(Flattened[[#This Row],[From]]&amp;"_"&amp;Flattened[[#This Row],[To]]&amp;"_"&amp;L$2,SourceRelations[],5,FALSE)," ")</f>
        <v xml:space="preserve"> </v>
      </c>
      <c r="M3039" t="str">
        <f>_xlfn.IFNA(VLOOKUP(Flattened[[#This Row],[From]]&amp;"_"&amp;Flattened[[#This Row],[To]]&amp;"_"&amp;M$2,SourceRelations[],5,FALSE)," ")</f>
        <v xml:space="preserve"> </v>
      </c>
      <c r="N3039" t="str">
        <f>_xlfn.IFNA(VLOOKUP(Flattened[[#This Row],[From]]&amp;"_"&amp;Flattened[[#This Row],[To]]&amp;"_"&amp;N$2,SourceRelations[],5,FALSE)," ")</f>
        <v xml:space="preserve"> </v>
      </c>
      <c r="O3039" t="str">
        <f>_xlfn.IFNA(VLOOKUP(Flattened[[#This Row],[From]]&amp;"_"&amp;Flattened[[#This Row],[To]]&amp;"_"&amp;O$2,SourceRelations[],5,FALSE)," ")</f>
        <v xml:space="preserve"> </v>
      </c>
      <c r="P3039" t="str">
        <f>_xlfn.IFNA(VLOOKUP(Flattened[[#This Row],[From]]&amp;"_"&amp;Flattened[[#This Row],[To]]&amp;"_"&amp;P$2,SourceRelations[],5,FALSE)," ")</f>
        <v xml:space="preserve"> </v>
      </c>
    </row>
    <row r="3040" spans="2:16" x14ac:dyDescent="0.2">
      <c r="B3040" s="1" t="str">
        <f>Flattened[[#This Row],[From]]&amp;"_"&amp;Flattened[[#This Row],[To]]</f>
        <v>Value Stream_Requirement</v>
      </c>
      <c r="C3040" t="s">
        <v>101</v>
      </c>
      <c r="D3040" t="s">
        <v>35</v>
      </c>
      <c r="E3040" s="1" t="str">
        <f>_xlfn.CONCAT(Flattened[[#This Row],[Specialization]:[Association]])</f>
        <v xml:space="preserve">    r  n  o</v>
      </c>
      <c r="F3040" s="1" t="str">
        <f>_xlfn.IFNA(VLOOKUP(Flattened[[#This Row],[From]]&amp;"_"&amp;Flattened[[#This Row],[To]]&amp;"_"&amp;F$2,SourceRelations[],5,FALSE)," ")</f>
        <v xml:space="preserve"> </v>
      </c>
      <c r="G3040" s="1" t="str">
        <f>_xlfn.IFNA(VLOOKUP(Flattened[[#This Row],[From]]&amp;"_"&amp;Flattened[[#This Row],[To]]&amp;"_"&amp;G$2,SourceRelations[],5,FALSE)," ")</f>
        <v xml:space="preserve"> </v>
      </c>
      <c r="H3040" s="1" t="str">
        <f>_xlfn.IFNA(VLOOKUP(Flattened[[#This Row],[From]]&amp;"_"&amp;Flattened[[#This Row],[To]]&amp;"_"&amp;H$2,SourceRelations[],5,FALSE)," ")</f>
        <v xml:space="preserve"> </v>
      </c>
      <c r="I3040" s="1" t="str">
        <f>_xlfn.IFNA(VLOOKUP(Flattened[[#This Row],[From]]&amp;"_"&amp;Flattened[[#This Row],[To]]&amp;"_"&amp;I$2,SourceRelations[],5,FALSE)," ")</f>
        <v xml:space="preserve"> </v>
      </c>
      <c r="J3040" s="1" t="str">
        <f>_xlfn.IFNA(VLOOKUP(Flattened[[#This Row],[From]]&amp;"_"&amp;Flattened[[#This Row],[To]]&amp;"_"&amp;J$2,SourceRelations[],5,FALSE)," ")</f>
        <v>r</v>
      </c>
      <c r="K3040" s="1" t="str">
        <f>_xlfn.IFNA(VLOOKUP(Flattened[[#This Row],[From]]&amp;"_"&amp;Flattened[[#This Row],[To]]&amp;"_"&amp;K$2,SourceRelations[],5,FALSE)," ")</f>
        <v xml:space="preserve"> </v>
      </c>
      <c r="L3040" s="1" t="str">
        <f>_xlfn.IFNA(VLOOKUP(Flattened[[#This Row],[From]]&amp;"_"&amp;Flattened[[#This Row],[To]]&amp;"_"&amp;L$2,SourceRelations[],5,FALSE)," ")</f>
        <v xml:space="preserve"> </v>
      </c>
      <c r="M3040" s="1" t="str">
        <f>_xlfn.IFNA(VLOOKUP(Flattened[[#This Row],[From]]&amp;"_"&amp;Flattened[[#This Row],[To]]&amp;"_"&amp;M$2,SourceRelations[],5,FALSE)," ")</f>
        <v>n</v>
      </c>
      <c r="N3040" s="1" t="str">
        <f>_xlfn.IFNA(VLOOKUP(Flattened[[#This Row],[From]]&amp;"_"&amp;Flattened[[#This Row],[To]]&amp;"_"&amp;N$2,SourceRelations[],5,FALSE)," ")</f>
        <v xml:space="preserve"> </v>
      </c>
      <c r="O3040" s="1" t="str">
        <f>_xlfn.IFNA(VLOOKUP(Flattened[[#This Row],[From]]&amp;"_"&amp;Flattened[[#This Row],[To]]&amp;"_"&amp;O$2,SourceRelations[],5,FALSE)," ")</f>
        <v xml:space="preserve"> </v>
      </c>
      <c r="P3040" s="1" t="str">
        <f>_xlfn.IFNA(VLOOKUP(Flattened[[#This Row],[From]]&amp;"_"&amp;Flattened[[#This Row],[To]]&amp;"_"&amp;P$2,SourceRelations[],5,FALSE)," ")</f>
        <v>o</v>
      </c>
    </row>
    <row r="3041" spans="2:16" x14ac:dyDescent="0.2">
      <c r="B3041" s="1" t="str">
        <f>Flattened[[#This Row],[From]]&amp;"_"&amp;Flattened[[#This Row],[To]]</f>
        <v>Application Collaboration_Resource</v>
      </c>
      <c r="C3041" t="s">
        <v>92</v>
      </c>
      <c r="D3041" t="s">
        <v>33</v>
      </c>
      <c r="E3041" s="1" t="str">
        <f>_xlfn.CONCAT(Flattened[[#This Row],[Specialization]:[Association]])</f>
        <v xml:space="preserve">    r     o</v>
      </c>
      <c r="F3041" s="1" t="str">
        <f>_xlfn.IFNA(VLOOKUP(Flattened[[#This Row],[From]]&amp;"_"&amp;Flattened[[#This Row],[To]]&amp;"_"&amp;F$2,SourceRelations[],5,FALSE)," ")</f>
        <v xml:space="preserve"> </v>
      </c>
      <c r="G3041" t="str">
        <f>_xlfn.IFNA(VLOOKUP(Flattened[[#This Row],[From]]&amp;"_"&amp;Flattened[[#This Row],[To]]&amp;"_"&amp;G$2,SourceRelations[],5,FALSE)," ")</f>
        <v xml:space="preserve"> </v>
      </c>
      <c r="H3041" t="str">
        <f>_xlfn.IFNA(VLOOKUP(Flattened[[#This Row],[From]]&amp;"_"&amp;Flattened[[#This Row],[To]]&amp;"_"&amp;H$2,SourceRelations[],5,FALSE)," ")</f>
        <v xml:space="preserve"> </v>
      </c>
      <c r="I3041" t="str">
        <f>_xlfn.IFNA(VLOOKUP(Flattened[[#This Row],[From]]&amp;"_"&amp;Flattened[[#This Row],[To]]&amp;"_"&amp;I$2,SourceRelations[],5,FALSE)," ")</f>
        <v xml:space="preserve"> </v>
      </c>
      <c r="J3041" t="str">
        <f>_xlfn.IFNA(VLOOKUP(Flattened[[#This Row],[From]]&amp;"_"&amp;Flattened[[#This Row],[To]]&amp;"_"&amp;J$2,SourceRelations[],5,FALSE)," ")</f>
        <v>r</v>
      </c>
      <c r="K3041" t="str">
        <f>_xlfn.IFNA(VLOOKUP(Flattened[[#This Row],[From]]&amp;"_"&amp;Flattened[[#This Row],[To]]&amp;"_"&amp;K$2,SourceRelations[],5,FALSE)," ")</f>
        <v xml:space="preserve"> </v>
      </c>
      <c r="L3041" t="str">
        <f>_xlfn.IFNA(VLOOKUP(Flattened[[#This Row],[From]]&amp;"_"&amp;Flattened[[#This Row],[To]]&amp;"_"&amp;L$2,SourceRelations[],5,FALSE)," ")</f>
        <v xml:space="preserve"> </v>
      </c>
      <c r="M3041" t="str">
        <f>_xlfn.IFNA(VLOOKUP(Flattened[[#This Row],[From]]&amp;"_"&amp;Flattened[[#This Row],[To]]&amp;"_"&amp;M$2,SourceRelations[],5,FALSE)," ")</f>
        <v xml:space="preserve"> </v>
      </c>
      <c r="N3041" t="str">
        <f>_xlfn.IFNA(VLOOKUP(Flattened[[#This Row],[From]]&amp;"_"&amp;Flattened[[#This Row],[To]]&amp;"_"&amp;N$2,SourceRelations[],5,FALSE)," ")</f>
        <v xml:space="preserve"> </v>
      </c>
      <c r="O3041" t="str">
        <f>_xlfn.IFNA(VLOOKUP(Flattened[[#This Row],[From]]&amp;"_"&amp;Flattened[[#This Row],[To]]&amp;"_"&amp;O$2,SourceRelations[],5,FALSE)," ")</f>
        <v xml:space="preserve"> </v>
      </c>
      <c r="P3041" t="str">
        <f>_xlfn.IFNA(VLOOKUP(Flattened[[#This Row],[From]]&amp;"_"&amp;Flattened[[#This Row],[To]]&amp;"_"&amp;P$2,SourceRelations[],5,FALSE)," ")</f>
        <v>o</v>
      </c>
    </row>
    <row r="3042" spans="2:16" x14ac:dyDescent="0.2">
      <c r="B3042" s="1" t="str">
        <f>Flattened[[#This Row],[From]]&amp;"_"&amp;Flattened[[#This Row],[To]]</f>
        <v>Application Component_Resource</v>
      </c>
      <c r="C3042" t="s">
        <v>93</v>
      </c>
      <c r="D3042" t="s">
        <v>33</v>
      </c>
      <c r="E3042" s="1" t="str">
        <f>_xlfn.CONCAT(Flattened[[#This Row],[Specialization]:[Association]])</f>
        <v xml:space="preserve">    r     o</v>
      </c>
      <c r="F3042" s="1" t="str">
        <f>_xlfn.IFNA(VLOOKUP(Flattened[[#This Row],[From]]&amp;"_"&amp;Flattened[[#This Row],[To]]&amp;"_"&amp;F$2,SourceRelations[],5,FALSE)," ")</f>
        <v xml:space="preserve"> </v>
      </c>
      <c r="G3042" t="str">
        <f>_xlfn.IFNA(VLOOKUP(Flattened[[#This Row],[From]]&amp;"_"&amp;Flattened[[#This Row],[To]]&amp;"_"&amp;G$2,SourceRelations[],5,FALSE)," ")</f>
        <v xml:space="preserve"> </v>
      </c>
      <c r="H3042" t="str">
        <f>_xlfn.IFNA(VLOOKUP(Flattened[[#This Row],[From]]&amp;"_"&amp;Flattened[[#This Row],[To]]&amp;"_"&amp;H$2,SourceRelations[],5,FALSE)," ")</f>
        <v xml:space="preserve"> </v>
      </c>
      <c r="I3042" t="str">
        <f>_xlfn.IFNA(VLOOKUP(Flattened[[#This Row],[From]]&amp;"_"&amp;Flattened[[#This Row],[To]]&amp;"_"&amp;I$2,SourceRelations[],5,FALSE)," ")</f>
        <v xml:space="preserve"> </v>
      </c>
      <c r="J3042" t="str">
        <f>_xlfn.IFNA(VLOOKUP(Flattened[[#This Row],[From]]&amp;"_"&amp;Flattened[[#This Row],[To]]&amp;"_"&amp;J$2,SourceRelations[],5,FALSE)," ")</f>
        <v>r</v>
      </c>
      <c r="K3042" t="str">
        <f>_xlfn.IFNA(VLOOKUP(Flattened[[#This Row],[From]]&amp;"_"&amp;Flattened[[#This Row],[To]]&amp;"_"&amp;K$2,SourceRelations[],5,FALSE)," ")</f>
        <v xml:space="preserve"> </v>
      </c>
      <c r="L3042" t="str">
        <f>_xlfn.IFNA(VLOOKUP(Flattened[[#This Row],[From]]&amp;"_"&amp;Flattened[[#This Row],[To]]&amp;"_"&amp;L$2,SourceRelations[],5,FALSE)," ")</f>
        <v xml:space="preserve"> </v>
      </c>
      <c r="M3042" t="str">
        <f>_xlfn.IFNA(VLOOKUP(Flattened[[#This Row],[From]]&amp;"_"&amp;Flattened[[#This Row],[To]]&amp;"_"&amp;M$2,SourceRelations[],5,FALSE)," ")</f>
        <v xml:space="preserve"> </v>
      </c>
      <c r="N3042" t="str">
        <f>_xlfn.IFNA(VLOOKUP(Flattened[[#This Row],[From]]&amp;"_"&amp;Flattened[[#This Row],[To]]&amp;"_"&amp;N$2,SourceRelations[],5,FALSE)," ")</f>
        <v xml:space="preserve"> </v>
      </c>
      <c r="O3042" t="str">
        <f>_xlfn.IFNA(VLOOKUP(Flattened[[#This Row],[From]]&amp;"_"&amp;Flattened[[#This Row],[To]]&amp;"_"&amp;O$2,SourceRelations[],5,FALSE)," ")</f>
        <v xml:space="preserve"> </v>
      </c>
      <c r="P3042" t="str">
        <f>_xlfn.IFNA(VLOOKUP(Flattened[[#This Row],[From]]&amp;"_"&amp;Flattened[[#This Row],[To]]&amp;"_"&amp;P$2,SourceRelations[],5,FALSE)," ")</f>
        <v>o</v>
      </c>
    </row>
    <row r="3043" spans="2:16" x14ac:dyDescent="0.2">
      <c r="B3043" s="1" t="str">
        <f>Flattened[[#This Row],[From]]&amp;"_"&amp;Flattened[[#This Row],[To]]</f>
        <v>Application Event_Resource</v>
      </c>
      <c r="C3043" t="s">
        <v>94</v>
      </c>
      <c r="D3043" t="s">
        <v>33</v>
      </c>
      <c r="E3043" s="1" t="str">
        <f>_xlfn.CONCAT(Flattened[[#This Row],[Specialization]:[Association]])</f>
        <v xml:space="preserve">          o</v>
      </c>
      <c r="F3043" s="1" t="str">
        <f>_xlfn.IFNA(VLOOKUP(Flattened[[#This Row],[From]]&amp;"_"&amp;Flattened[[#This Row],[To]]&amp;"_"&amp;F$2,SourceRelations[],5,FALSE)," ")</f>
        <v xml:space="preserve"> </v>
      </c>
      <c r="G3043" t="str">
        <f>_xlfn.IFNA(VLOOKUP(Flattened[[#This Row],[From]]&amp;"_"&amp;Flattened[[#This Row],[To]]&amp;"_"&amp;G$2,SourceRelations[],5,FALSE)," ")</f>
        <v xml:space="preserve"> </v>
      </c>
      <c r="H3043" t="str">
        <f>_xlfn.IFNA(VLOOKUP(Flattened[[#This Row],[From]]&amp;"_"&amp;Flattened[[#This Row],[To]]&amp;"_"&amp;H$2,SourceRelations[],5,FALSE)," ")</f>
        <v xml:space="preserve"> </v>
      </c>
      <c r="I3043" t="str">
        <f>_xlfn.IFNA(VLOOKUP(Flattened[[#This Row],[From]]&amp;"_"&amp;Flattened[[#This Row],[To]]&amp;"_"&amp;I$2,SourceRelations[],5,FALSE)," ")</f>
        <v xml:space="preserve"> </v>
      </c>
      <c r="J3043" t="str">
        <f>_xlfn.IFNA(VLOOKUP(Flattened[[#This Row],[From]]&amp;"_"&amp;Flattened[[#This Row],[To]]&amp;"_"&amp;J$2,SourceRelations[],5,FALSE)," ")</f>
        <v xml:space="preserve"> </v>
      </c>
      <c r="K3043" t="str">
        <f>_xlfn.IFNA(VLOOKUP(Flattened[[#This Row],[From]]&amp;"_"&amp;Flattened[[#This Row],[To]]&amp;"_"&amp;K$2,SourceRelations[],5,FALSE)," ")</f>
        <v xml:space="preserve"> </v>
      </c>
      <c r="L3043" t="str">
        <f>_xlfn.IFNA(VLOOKUP(Flattened[[#This Row],[From]]&amp;"_"&amp;Flattened[[#This Row],[To]]&amp;"_"&amp;L$2,SourceRelations[],5,FALSE)," ")</f>
        <v xml:space="preserve"> </v>
      </c>
      <c r="M3043" t="str">
        <f>_xlfn.IFNA(VLOOKUP(Flattened[[#This Row],[From]]&amp;"_"&amp;Flattened[[#This Row],[To]]&amp;"_"&amp;M$2,SourceRelations[],5,FALSE)," ")</f>
        <v xml:space="preserve"> </v>
      </c>
      <c r="N3043" t="str">
        <f>_xlfn.IFNA(VLOOKUP(Flattened[[#This Row],[From]]&amp;"_"&amp;Flattened[[#This Row],[To]]&amp;"_"&amp;N$2,SourceRelations[],5,FALSE)," ")</f>
        <v xml:space="preserve"> </v>
      </c>
      <c r="O3043" t="str">
        <f>_xlfn.IFNA(VLOOKUP(Flattened[[#This Row],[From]]&amp;"_"&amp;Flattened[[#This Row],[To]]&amp;"_"&amp;O$2,SourceRelations[],5,FALSE)," ")</f>
        <v xml:space="preserve"> </v>
      </c>
      <c r="P3043" t="str">
        <f>_xlfn.IFNA(VLOOKUP(Flattened[[#This Row],[From]]&amp;"_"&amp;Flattened[[#This Row],[To]]&amp;"_"&amp;P$2,SourceRelations[],5,FALSE)," ")</f>
        <v>o</v>
      </c>
    </row>
    <row r="3044" spans="2:16" x14ac:dyDescent="0.2">
      <c r="B3044" s="1" t="str">
        <f>Flattened[[#This Row],[From]]&amp;"_"&amp;Flattened[[#This Row],[To]]</f>
        <v>Application Function_Resource</v>
      </c>
      <c r="C3044" t="s">
        <v>95</v>
      </c>
      <c r="D3044" t="s">
        <v>33</v>
      </c>
      <c r="E3044" s="1" t="str">
        <f>_xlfn.CONCAT(Flattened[[#This Row],[Specialization]:[Association]])</f>
        <v xml:space="preserve">          o</v>
      </c>
      <c r="F3044" s="1" t="str">
        <f>_xlfn.IFNA(VLOOKUP(Flattened[[#This Row],[From]]&amp;"_"&amp;Flattened[[#This Row],[To]]&amp;"_"&amp;F$2,SourceRelations[],5,FALSE)," ")</f>
        <v xml:space="preserve"> </v>
      </c>
      <c r="G3044" t="str">
        <f>_xlfn.IFNA(VLOOKUP(Flattened[[#This Row],[From]]&amp;"_"&amp;Flattened[[#This Row],[To]]&amp;"_"&amp;G$2,SourceRelations[],5,FALSE)," ")</f>
        <v xml:space="preserve"> </v>
      </c>
      <c r="H3044" t="str">
        <f>_xlfn.IFNA(VLOOKUP(Flattened[[#This Row],[From]]&amp;"_"&amp;Flattened[[#This Row],[To]]&amp;"_"&amp;H$2,SourceRelations[],5,FALSE)," ")</f>
        <v xml:space="preserve"> </v>
      </c>
      <c r="I3044" t="str">
        <f>_xlfn.IFNA(VLOOKUP(Flattened[[#This Row],[From]]&amp;"_"&amp;Flattened[[#This Row],[To]]&amp;"_"&amp;I$2,SourceRelations[],5,FALSE)," ")</f>
        <v xml:space="preserve"> </v>
      </c>
      <c r="J3044" t="str">
        <f>_xlfn.IFNA(VLOOKUP(Flattened[[#This Row],[From]]&amp;"_"&amp;Flattened[[#This Row],[To]]&amp;"_"&amp;J$2,SourceRelations[],5,FALSE)," ")</f>
        <v xml:space="preserve"> </v>
      </c>
      <c r="K3044" t="str">
        <f>_xlfn.IFNA(VLOOKUP(Flattened[[#This Row],[From]]&amp;"_"&amp;Flattened[[#This Row],[To]]&amp;"_"&amp;K$2,SourceRelations[],5,FALSE)," ")</f>
        <v xml:space="preserve"> </v>
      </c>
      <c r="L3044" t="str">
        <f>_xlfn.IFNA(VLOOKUP(Flattened[[#This Row],[From]]&amp;"_"&amp;Flattened[[#This Row],[To]]&amp;"_"&amp;L$2,SourceRelations[],5,FALSE)," ")</f>
        <v xml:space="preserve"> </v>
      </c>
      <c r="M3044" t="str">
        <f>_xlfn.IFNA(VLOOKUP(Flattened[[#This Row],[From]]&amp;"_"&amp;Flattened[[#This Row],[To]]&amp;"_"&amp;M$2,SourceRelations[],5,FALSE)," ")</f>
        <v xml:space="preserve"> </v>
      </c>
      <c r="N3044" t="str">
        <f>_xlfn.IFNA(VLOOKUP(Flattened[[#This Row],[From]]&amp;"_"&amp;Flattened[[#This Row],[To]]&amp;"_"&amp;N$2,SourceRelations[],5,FALSE)," ")</f>
        <v xml:space="preserve"> </v>
      </c>
      <c r="O3044" t="str">
        <f>_xlfn.IFNA(VLOOKUP(Flattened[[#This Row],[From]]&amp;"_"&amp;Flattened[[#This Row],[To]]&amp;"_"&amp;O$2,SourceRelations[],5,FALSE)," ")</f>
        <v xml:space="preserve"> </v>
      </c>
      <c r="P3044" t="str">
        <f>_xlfn.IFNA(VLOOKUP(Flattened[[#This Row],[From]]&amp;"_"&amp;Flattened[[#This Row],[To]]&amp;"_"&amp;P$2,SourceRelations[],5,FALSE)," ")</f>
        <v>o</v>
      </c>
    </row>
    <row r="3045" spans="2:16" x14ac:dyDescent="0.2">
      <c r="B3045" s="1" t="str">
        <f>Flattened[[#This Row],[From]]&amp;"_"&amp;Flattened[[#This Row],[To]]</f>
        <v>Application Interaction_Resource</v>
      </c>
      <c r="C3045" t="s">
        <v>96</v>
      </c>
      <c r="D3045" t="s">
        <v>33</v>
      </c>
      <c r="E3045" s="1" t="str">
        <f>_xlfn.CONCAT(Flattened[[#This Row],[Specialization]:[Association]])</f>
        <v xml:space="preserve">          o</v>
      </c>
      <c r="F3045" s="1" t="str">
        <f>_xlfn.IFNA(VLOOKUP(Flattened[[#This Row],[From]]&amp;"_"&amp;Flattened[[#This Row],[To]]&amp;"_"&amp;F$2,SourceRelations[],5,FALSE)," ")</f>
        <v xml:space="preserve"> </v>
      </c>
      <c r="G3045" t="str">
        <f>_xlfn.IFNA(VLOOKUP(Flattened[[#This Row],[From]]&amp;"_"&amp;Flattened[[#This Row],[To]]&amp;"_"&amp;G$2,SourceRelations[],5,FALSE)," ")</f>
        <v xml:space="preserve"> </v>
      </c>
      <c r="H3045" t="str">
        <f>_xlfn.IFNA(VLOOKUP(Flattened[[#This Row],[From]]&amp;"_"&amp;Flattened[[#This Row],[To]]&amp;"_"&amp;H$2,SourceRelations[],5,FALSE)," ")</f>
        <v xml:space="preserve"> </v>
      </c>
      <c r="I3045" t="str">
        <f>_xlfn.IFNA(VLOOKUP(Flattened[[#This Row],[From]]&amp;"_"&amp;Flattened[[#This Row],[To]]&amp;"_"&amp;I$2,SourceRelations[],5,FALSE)," ")</f>
        <v xml:space="preserve"> </v>
      </c>
      <c r="J3045" t="str">
        <f>_xlfn.IFNA(VLOOKUP(Flattened[[#This Row],[From]]&amp;"_"&amp;Flattened[[#This Row],[To]]&amp;"_"&amp;J$2,SourceRelations[],5,FALSE)," ")</f>
        <v xml:space="preserve"> </v>
      </c>
      <c r="K3045" t="str">
        <f>_xlfn.IFNA(VLOOKUP(Flattened[[#This Row],[From]]&amp;"_"&amp;Flattened[[#This Row],[To]]&amp;"_"&amp;K$2,SourceRelations[],5,FALSE)," ")</f>
        <v xml:space="preserve"> </v>
      </c>
      <c r="L3045" t="str">
        <f>_xlfn.IFNA(VLOOKUP(Flattened[[#This Row],[From]]&amp;"_"&amp;Flattened[[#This Row],[To]]&amp;"_"&amp;L$2,SourceRelations[],5,FALSE)," ")</f>
        <v xml:space="preserve"> </v>
      </c>
      <c r="M3045" t="str">
        <f>_xlfn.IFNA(VLOOKUP(Flattened[[#This Row],[From]]&amp;"_"&amp;Flattened[[#This Row],[To]]&amp;"_"&amp;M$2,SourceRelations[],5,FALSE)," ")</f>
        <v xml:space="preserve"> </v>
      </c>
      <c r="N3045" t="str">
        <f>_xlfn.IFNA(VLOOKUP(Flattened[[#This Row],[From]]&amp;"_"&amp;Flattened[[#This Row],[To]]&amp;"_"&amp;N$2,SourceRelations[],5,FALSE)," ")</f>
        <v xml:space="preserve"> </v>
      </c>
      <c r="O3045" t="str">
        <f>_xlfn.IFNA(VLOOKUP(Flattened[[#This Row],[From]]&amp;"_"&amp;Flattened[[#This Row],[To]]&amp;"_"&amp;O$2,SourceRelations[],5,FALSE)," ")</f>
        <v xml:space="preserve"> </v>
      </c>
      <c r="P3045" t="str">
        <f>_xlfn.IFNA(VLOOKUP(Flattened[[#This Row],[From]]&amp;"_"&amp;Flattened[[#This Row],[To]]&amp;"_"&amp;P$2,SourceRelations[],5,FALSE)," ")</f>
        <v>o</v>
      </c>
    </row>
    <row r="3046" spans="2:16" x14ac:dyDescent="0.2">
      <c r="B3046" s="1" t="str">
        <f>Flattened[[#This Row],[From]]&amp;"_"&amp;Flattened[[#This Row],[To]]</f>
        <v>Application Interface_Resource</v>
      </c>
      <c r="C3046" t="s">
        <v>97</v>
      </c>
      <c r="D3046" t="s">
        <v>33</v>
      </c>
      <c r="E3046" s="1" t="str">
        <f>_xlfn.CONCAT(Flattened[[#This Row],[Specialization]:[Association]])</f>
        <v xml:space="preserve">    r     o</v>
      </c>
      <c r="F3046" s="1" t="str">
        <f>_xlfn.IFNA(VLOOKUP(Flattened[[#This Row],[From]]&amp;"_"&amp;Flattened[[#This Row],[To]]&amp;"_"&amp;F$2,SourceRelations[],5,FALSE)," ")</f>
        <v xml:space="preserve"> </v>
      </c>
      <c r="G3046" t="str">
        <f>_xlfn.IFNA(VLOOKUP(Flattened[[#This Row],[From]]&amp;"_"&amp;Flattened[[#This Row],[To]]&amp;"_"&amp;G$2,SourceRelations[],5,FALSE)," ")</f>
        <v xml:space="preserve"> </v>
      </c>
      <c r="H3046" t="str">
        <f>_xlfn.IFNA(VLOOKUP(Flattened[[#This Row],[From]]&amp;"_"&amp;Flattened[[#This Row],[To]]&amp;"_"&amp;H$2,SourceRelations[],5,FALSE)," ")</f>
        <v xml:space="preserve"> </v>
      </c>
      <c r="I3046" t="str">
        <f>_xlfn.IFNA(VLOOKUP(Flattened[[#This Row],[From]]&amp;"_"&amp;Flattened[[#This Row],[To]]&amp;"_"&amp;I$2,SourceRelations[],5,FALSE)," ")</f>
        <v xml:space="preserve"> </v>
      </c>
      <c r="J3046" t="str">
        <f>_xlfn.IFNA(VLOOKUP(Flattened[[#This Row],[From]]&amp;"_"&amp;Flattened[[#This Row],[To]]&amp;"_"&amp;J$2,SourceRelations[],5,FALSE)," ")</f>
        <v>r</v>
      </c>
      <c r="K3046" t="str">
        <f>_xlfn.IFNA(VLOOKUP(Flattened[[#This Row],[From]]&amp;"_"&amp;Flattened[[#This Row],[To]]&amp;"_"&amp;K$2,SourceRelations[],5,FALSE)," ")</f>
        <v xml:space="preserve"> </v>
      </c>
      <c r="L3046" t="str">
        <f>_xlfn.IFNA(VLOOKUP(Flattened[[#This Row],[From]]&amp;"_"&amp;Flattened[[#This Row],[To]]&amp;"_"&amp;L$2,SourceRelations[],5,FALSE)," ")</f>
        <v xml:space="preserve"> </v>
      </c>
      <c r="M3046" t="str">
        <f>_xlfn.IFNA(VLOOKUP(Flattened[[#This Row],[From]]&amp;"_"&amp;Flattened[[#This Row],[To]]&amp;"_"&amp;M$2,SourceRelations[],5,FALSE)," ")</f>
        <v xml:space="preserve"> </v>
      </c>
      <c r="N3046" t="str">
        <f>_xlfn.IFNA(VLOOKUP(Flattened[[#This Row],[From]]&amp;"_"&amp;Flattened[[#This Row],[To]]&amp;"_"&amp;N$2,SourceRelations[],5,FALSE)," ")</f>
        <v xml:space="preserve"> </v>
      </c>
      <c r="O3046" t="str">
        <f>_xlfn.IFNA(VLOOKUP(Flattened[[#This Row],[From]]&amp;"_"&amp;Flattened[[#This Row],[To]]&amp;"_"&amp;O$2,SourceRelations[],5,FALSE)," ")</f>
        <v xml:space="preserve"> </v>
      </c>
      <c r="P3046" t="str">
        <f>_xlfn.IFNA(VLOOKUP(Flattened[[#This Row],[From]]&amp;"_"&amp;Flattened[[#This Row],[To]]&amp;"_"&amp;P$2,SourceRelations[],5,FALSE)," ")</f>
        <v>o</v>
      </c>
    </row>
    <row r="3047" spans="2:16" x14ac:dyDescent="0.2">
      <c r="B3047" s="1" t="str">
        <f>Flattened[[#This Row],[From]]&amp;"_"&amp;Flattened[[#This Row],[To]]</f>
        <v>Application Process_Resource</v>
      </c>
      <c r="C3047" t="s">
        <v>98</v>
      </c>
      <c r="D3047" t="s">
        <v>33</v>
      </c>
      <c r="E3047" s="1" t="str">
        <f>_xlfn.CONCAT(Flattened[[#This Row],[Specialization]:[Association]])</f>
        <v xml:space="preserve">          o</v>
      </c>
      <c r="F3047" s="1" t="str">
        <f>_xlfn.IFNA(VLOOKUP(Flattened[[#This Row],[From]]&amp;"_"&amp;Flattened[[#This Row],[To]]&amp;"_"&amp;F$2,SourceRelations[],5,FALSE)," ")</f>
        <v xml:space="preserve"> </v>
      </c>
      <c r="G3047" t="str">
        <f>_xlfn.IFNA(VLOOKUP(Flattened[[#This Row],[From]]&amp;"_"&amp;Flattened[[#This Row],[To]]&amp;"_"&amp;G$2,SourceRelations[],5,FALSE)," ")</f>
        <v xml:space="preserve"> </v>
      </c>
      <c r="H3047" t="str">
        <f>_xlfn.IFNA(VLOOKUP(Flattened[[#This Row],[From]]&amp;"_"&amp;Flattened[[#This Row],[To]]&amp;"_"&amp;H$2,SourceRelations[],5,FALSE)," ")</f>
        <v xml:space="preserve"> </v>
      </c>
      <c r="I3047" t="str">
        <f>_xlfn.IFNA(VLOOKUP(Flattened[[#This Row],[From]]&amp;"_"&amp;Flattened[[#This Row],[To]]&amp;"_"&amp;I$2,SourceRelations[],5,FALSE)," ")</f>
        <v xml:space="preserve"> </v>
      </c>
      <c r="J3047" t="str">
        <f>_xlfn.IFNA(VLOOKUP(Flattened[[#This Row],[From]]&amp;"_"&amp;Flattened[[#This Row],[To]]&amp;"_"&amp;J$2,SourceRelations[],5,FALSE)," ")</f>
        <v xml:space="preserve"> </v>
      </c>
      <c r="K3047" t="str">
        <f>_xlfn.IFNA(VLOOKUP(Flattened[[#This Row],[From]]&amp;"_"&amp;Flattened[[#This Row],[To]]&amp;"_"&amp;K$2,SourceRelations[],5,FALSE)," ")</f>
        <v xml:space="preserve"> </v>
      </c>
      <c r="L3047" t="str">
        <f>_xlfn.IFNA(VLOOKUP(Flattened[[#This Row],[From]]&amp;"_"&amp;Flattened[[#This Row],[To]]&amp;"_"&amp;L$2,SourceRelations[],5,FALSE)," ")</f>
        <v xml:space="preserve"> </v>
      </c>
      <c r="M3047" t="str">
        <f>_xlfn.IFNA(VLOOKUP(Flattened[[#This Row],[From]]&amp;"_"&amp;Flattened[[#This Row],[To]]&amp;"_"&amp;M$2,SourceRelations[],5,FALSE)," ")</f>
        <v xml:space="preserve"> </v>
      </c>
      <c r="N3047" t="str">
        <f>_xlfn.IFNA(VLOOKUP(Flattened[[#This Row],[From]]&amp;"_"&amp;Flattened[[#This Row],[To]]&amp;"_"&amp;N$2,SourceRelations[],5,FALSE)," ")</f>
        <v xml:space="preserve"> </v>
      </c>
      <c r="O3047" t="str">
        <f>_xlfn.IFNA(VLOOKUP(Flattened[[#This Row],[From]]&amp;"_"&amp;Flattened[[#This Row],[To]]&amp;"_"&amp;O$2,SourceRelations[],5,FALSE)," ")</f>
        <v xml:space="preserve"> </v>
      </c>
      <c r="P3047" t="str">
        <f>_xlfn.IFNA(VLOOKUP(Flattened[[#This Row],[From]]&amp;"_"&amp;Flattened[[#This Row],[To]]&amp;"_"&amp;P$2,SourceRelations[],5,FALSE)," ")</f>
        <v>o</v>
      </c>
    </row>
    <row r="3048" spans="2:16" x14ac:dyDescent="0.2">
      <c r="B3048" s="1" t="str">
        <f>Flattened[[#This Row],[From]]&amp;"_"&amp;Flattened[[#This Row],[To]]</f>
        <v>Application Service_Resource</v>
      </c>
      <c r="C3048" t="s">
        <v>99</v>
      </c>
      <c r="D3048" t="s">
        <v>33</v>
      </c>
      <c r="E3048" s="1" t="str">
        <f>_xlfn.CONCAT(Flattened[[#This Row],[Specialization]:[Association]])</f>
        <v xml:space="preserve">          o</v>
      </c>
      <c r="F3048" s="1" t="str">
        <f>_xlfn.IFNA(VLOOKUP(Flattened[[#This Row],[From]]&amp;"_"&amp;Flattened[[#This Row],[To]]&amp;"_"&amp;F$2,SourceRelations[],5,FALSE)," ")</f>
        <v xml:space="preserve"> </v>
      </c>
      <c r="G3048" t="str">
        <f>_xlfn.IFNA(VLOOKUP(Flattened[[#This Row],[From]]&amp;"_"&amp;Flattened[[#This Row],[To]]&amp;"_"&amp;G$2,SourceRelations[],5,FALSE)," ")</f>
        <v xml:space="preserve"> </v>
      </c>
      <c r="H3048" t="str">
        <f>_xlfn.IFNA(VLOOKUP(Flattened[[#This Row],[From]]&amp;"_"&amp;Flattened[[#This Row],[To]]&amp;"_"&amp;H$2,SourceRelations[],5,FALSE)," ")</f>
        <v xml:space="preserve"> </v>
      </c>
      <c r="I3048" t="str">
        <f>_xlfn.IFNA(VLOOKUP(Flattened[[#This Row],[From]]&amp;"_"&amp;Flattened[[#This Row],[To]]&amp;"_"&amp;I$2,SourceRelations[],5,FALSE)," ")</f>
        <v xml:space="preserve"> </v>
      </c>
      <c r="J3048" t="str">
        <f>_xlfn.IFNA(VLOOKUP(Flattened[[#This Row],[From]]&amp;"_"&amp;Flattened[[#This Row],[To]]&amp;"_"&amp;J$2,SourceRelations[],5,FALSE)," ")</f>
        <v xml:space="preserve"> </v>
      </c>
      <c r="K3048" t="str">
        <f>_xlfn.IFNA(VLOOKUP(Flattened[[#This Row],[From]]&amp;"_"&amp;Flattened[[#This Row],[To]]&amp;"_"&amp;K$2,SourceRelations[],5,FALSE)," ")</f>
        <v xml:space="preserve"> </v>
      </c>
      <c r="L3048" t="str">
        <f>_xlfn.IFNA(VLOOKUP(Flattened[[#This Row],[From]]&amp;"_"&amp;Flattened[[#This Row],[To]]&amp;"_"&amp;L$2,SourceRelations[],5,FALSE)," ")</f>
        <v xml:space="preserve"> </v>
      </c>
      <c r="M3048" t="str">
        <f>_xlfn.IFNA(VLOOKUP(Flattened[[#This Row],[From]]&amp;"_"&amp;Flattened[[#This Row],[To]]&amp;"_"&amp;M$2,SourceRelations[],5,FALSE)," ")</f>
        <v xml:space="preserve"> </v>
      </c>
      <c r="N3048" t="str">
        <f>_xlfn.IFNA(VLOOKUP(Flattened[[#This Row],[From]]&amp;"_"&amp;Flattened[[#This Row],[To]]&amp;"_"&amp;N$2,SourceRelations[],5,FALSE)," ")</f>
        <v xml:space="preserve"> </v>
      </c>
      <c r="O3048" t="str">
        <f>_xlfn.IFNA(VLOOKUP(Flattened[[#This Row],[From]]&amp;"_"&amp;Flattened[[#This Row],[To]]&amp;"_"&amp;O$2,SourceRelations[],5,FALSE)," ")</f>
        <v xml:space="preserve"> </v>
      </c>
      <c r="P3048" t="str">
        <f>_xlfn.IFNA(VLOOKUP(Flattened[[#This Row],[From]]&amp;"_"&amp;Flattened[[#This Row],[To]]&amp;"_"&amp;P$2,SourceRelations[],5,FALSE)," ")</f>
        <v>o</v>
      </c>
    </row>
    <row r="3049" spans="2:16" x14ac:dyDescent="0.2">
      <c r="B3049" s="1" t="str">
        <f>Flattened[[#This Row],[From]]&amp;"_"&amp;Flattened[[#This Row],[To]]</f>
        <v>Artifact_Resource</v>
      </c>
      <c r="C3049" t="s">
        <v>48</v>
      </c>
      <c r="D3049" t="s">
        <v>33</v>
      </c>
      <c r="E3049" s="1" t="str">
        <f>_xlfn.CONCAT(Flattened[[#This Row],[Specialization]:[Association]])</f>
        <v xml:space="preserve">    r     o</v>
      </c>
      <c r="F3049" s="1" t="str">
        <f>_xlfn.IFNA(VLOOKUP(Flattened[[#This Row],[From]]&amp;"_"&amp;Flattened[[#This Row],[To]]&amp;"_"&amp;F$2,SourceRelations[],5,FALSE)," ")</f>
        <v xml:space="preserve"> </v>
      </c>
      <c r="G3049" t="str">
        <f>_xlfn.IFNA(VLOOKUP(Flattened[[#This Row],[From]]&amp;"_"&amp;Flattened[[#This Row],[To]]&amp;"_"&amp;G$2,SourceRelations[],5,FALSE)," ")</f>
        <v xml:space="preserve"> </v>
      </c>
      <c r="H3049" t="str">
        <f>_xlfn.IFNA(VLOOKUP(Flattened[[#This Row],[From]]&amp;"_"&amp;Flattened[[#This Row],[To]]&amp;"_"&amp;H$2,SourceRelations[],5,FALSE)," ")</f>
        <v xml:space="preserve"> </v>
      </c>
      <c r="I3049" t="str">
        <f>_xlfn.IFNA(VLOOKUP(Flattened[[#This Row],[From]]&amp;"_"&amp;Flattened[[#This Row],[To]]&amp;"_"&amp;I$2,SourceRelations[],5,FALSE)," ")</f>
        <v xml:space="preserve"> </v>
      </c>
      <c r="J3049" t="str">
        <f>_xlfn.IFNA(VLOOKUP(Flattened[[#This Row],[From]]&amp;"_"&amp;Flattened[[#This Row],[To]]&amp;"_"&amp;J$2,SourceRelations[],5,FALSE)," ")</f>
        <v>r</v>
      </c>
      <c r="K3049" t="str">
        <f>_xlfn.IFNA(VLOOKUP(Flattened[[#This Row],[From]]&amp;"_"&amp;Flattened[[#This Row],[To]]&amp;"_"&amp;K$2,SourceRelations[],5,FALSE)," ")</f>
        <v xml:space="preserve"> </v>
      </c>
      <c r="L3049" t="str">
        <f>_xlfn.IFNA(VLOOKUP(Flattened[[#This Row],[From]]&amp;"_"&amp;Flattened[[#This Row],[To]]&amp;"_"&amp;L$2,SourceRelations[],5,FALSE)," ")</f>
        <v xml:space="preserve"> </v>
      </c>
      <c r="M3049" t="str">
        <f>_xlfn.IFNA(VLOOKUP(Flattened[[#This Row],[From]]&amp;"_"&amp;Flattened[[#This Row],[To]]&amp;"_"&amp;M$2,SourceRelations[],5,FALSE)," ")</f>
        <v xml:space="preserve"> </v>
      </c>
      <c r="N3049" t="str">
        <f>_xlfn.IFNA(VLOOKUP(Flattened[[#This Row],[From]]&amp;"_"&amp;Flattened[[#This Row],[To]]&amp;"_"&amp;N$2,SourceRelations[],5,FALSE)," ")</f>
        <v xml:space="preserve"> </v>
      </c>
      <c r="O3049" t="str">
        <f>_xlfn.IFNA(VLOOKUP(Flattened[[#This Row],[From]]&amp;"_"&amp;Flattened[[#This Row],[To]]&amp;"_"&amp;O$2,SourceRelations[],5,FALSE)," ")</f>
        <v xml:space="preserve"> </v>
      </c>
      <c r="P3049" t="str">
        <f>_xlfn.IFNA(VLOOKUP(Flattened[[#This Row],[From]]&amp;"_"&amp;Flattened[[#This Row],[To]]&amp;"_"&amp;P$2,SourceRelations[],5,FALSE)," ")</f>
        <v>o</v>
      </c>
    </row>
    <row r="3050" spans="2:16" x14ac:dyDescent="0.2">
      <c r="B3050" s="1" t="str">
        <f>Flattened[[#This Row],[From]]&amp;"_"&amp;Flattened[[#This Row],[To]]</f>
        <v>Assessment_Resource</v>
      </c>
      <c r="C3050" t="s">
        <v>3</v>
      </c>
      <c r="D3050" t="s">
        <v>33</v>
      </c>
      <c r="E3050" s="1" t="str">
        <f>_xlfn.CONCAT(Flattened[[#This Row],[Specialization]:[Association]])</f>
        <v xml:space="preserve">          o</v>
      </c>
      <c r="F3050" s="1" t="str">
        <f>_xlfn.IFNA(VLOOKUP(Flattened[[#This Row],[From]]&amp;"_"&amp;Flattened[[#This Row],[To]]&amp;"_"&amp;F$2,SourceRelations[],5,FALSE)," ")</f>
        <v xml:space="preserve"> </v>
      </c>
      <c r="G3050" t="str">
        <f>_xlfn.IFNA(VLOOKUP(Flattened[[#This Row],[From]]&amp;"_"&amp;Flattened[[#This Row],[To]]&amp;"_"&amp;G$2,SourceRelations[],5,FALSE)," ")</f>
        <v xml:space="preserve"> </v>
      </c>
      <c r="H3050" t="str">
        <f>_xlfn.IFNA(VLOOKUP(Flattened[[#This Row],[From]]&amp;"_"&amp;Flattened[[#This Row],[To]]&amp;"_"&amp;H$2,SourceRelations[],5,FALSE)," ")</f>
        <v xml:space="preserve"> </v>
      </c>
      <c r="I3050" t="str">
        <f>_xlfn.IFNA(VLOOKUP(Flattened[[#This Row],[From]]&amp;"_"&amp;Flattened[[#This Row],[To]]&amp;"_"&amp;I$2,SourceRelations[],5,FALSE)," ")</f>
        <v xml:space="preserve"> </v>
      </c>
      <c r="J3050" t="str">
        <f>_xlfn.IFNA(VLOOKUP(Flattened[[#This Row],[From]]&amp;"_"&amp;Flattened[[#This Row],[To]]&amp;"_"&amp;J$2,SourceRelations[],5,FALSE)," ")</f>
        <v xml:space="preserve"> </v>
      </c>
      <c r="K3050" t="str">
        <f>_xlfn.IFNA(VLOOKUP(Flattened[[#This Row],[From]]&amp;"_"&amp;Flattened[[#This Row],[To]]&amp;"_"&amp;K$2,SourceRelations[],5,FALSE)," ")</f>
        <v xml:space="preserve"> </v>
      </c>
      <c r="L3050" t="str">
        <f>_xlfn.IFNA(VLOOKUP(Flattened[[#This Row],[From]]&amp;"_"&amp;Flattened[[#This Row],[To]]&amp;"_"&amp;L$2,SourceRelations[],5,FALSE)," ")</f>
        <v xml:space="preserve"> </v>
      </c>
      <c r="M3050" t="str">
        <f>_xlfn.IFNA(VLOOKUP(Flattened[[#This Row],[From]]&amp;"_"&amp;Flattened[[#This Row],[To]]&amp;"_"&amp;M$2,SourceRelations[],5,FALSE)," ")</f>
        <v xml:space="preserve"> </v>
      </c>
      <c r="N3050" t="str">
        <f>_xlfn.IFNA(VLOOKUP(Flattened[[#This Row],[From]]&amp;"_"&amp;Flattened[[#This Row],[To]]&amp;"_"&amp;N$2,SourceRelations[],5,FALSE)," ")</f>
        <v xml:space="preserve"> </v>
      </c>
      <c r="O3050" t="str">
        <f>_xlfn.IFNA(VLOOKUP(Flattened[[#This Row],[From]]&amp;"_"&amp;Flattened[[#This Row],[To]]&amp;"_"&amp;O$2,SourceRelations[],5,FALSE)," ")</f>
        <v xml:space="preserve"> </v>
      </c>
      <c r="P3050" t="str">
        <f>_xlfn.IFNA(VLOOKUP(Flattened[[#This Row],[From]]&amp;"_"&amp;Flattened[[#This Row],[To]]&amp;"_"&amp;P$2,SourceRelations[],5,FALSE)," ")</f>
        <v>o</v>
      </c>
    </row>
    <row r="3051" spans="2:16" x14ac:dyDescent="0.2">
      <c r="B3051" s="1" t="str">
        <f>Flattened[[#This Row],[From]]&amp;"_"&amp;Flattened[[#This Row],[To]]</f>
        <v>Business Actor_Resource</v>
      </c>
      <c r="C3051" t="s">
        <v>41</v>
      </c>
      <c r="D3051" t="s">
        <v>33</v>
      </c>
      <c r="E3051" s="1" t="str">
        <f>_xlfn.CONCAT(Flattened[[#This Row],[Specialization]:[Association]])</f>
        <v xml:space="preserve">    r     o</v>
      </c>
      <c r="F3051" s="1" t="str">
        <f>_xlfn.IFNA(VLOOKUP(Flattened[[#This Row],[From]]&amp;"_"&amp;Flattened[[#This Row],[To]]&amp;"_"&amp;F$2,SourceRelations[],5,FALSE)," ")</f>
        <v xml:space="preserve"> </v>
      </c>
      <c r="G3051" t="str">
        <f>_xlfn.IFNA(VLOOKUP(Flattened[[#This Row],[From]]&amp;"_"&amp;Flattened[[#This Row],[To]]&amp;"_"&amp;G$2,SourceRelations[],5,FALSE)," ")</f>
        <v xml:space="preserve"> </v>
      </c>
      <c r="H3051" t="str">
        <f>_xlfn.IFNA(VLOOKUP(Flattened[[#This Row],[From]]&amp;"_"&amp;Flattened[[#This Row],[To]]&amp;"_"&amp;H$2,SourceRelations[],5,FALSE)," ")</f>
        <v xml:space="preserve"> </v>
      </c>
      <c r="I3051" t="str">
        <f>_xlfn.IFNA(VLOOKUP(Flattened[[#This Row],[From]]&amp;"_"&amp;Flattened[[#This Row],[To]]&amp;"_"&amp;I$2,SourceRelations[],5,FALSE)," ")</f>
        <v xml:space="preserve"> </v>
      </c>
      <c r="J3051" t="str">
        <f>_xlfn.IFNA(VLOOKUP(Flattened[[#This Row],[From]]&amp;"_"&amp;Flattened[[#This Row],[To]]&amp;"_"&amp;J$2,SourceRelations[],5,FALSE)," ")</f>
        <v>r</v>
      </c>
      <c r="K3051" t="str">
        <f>_xlfn.IFNA(VLOOKUP(Flattened[[#This Row],[From]]&amp;"_"&amp;Flattened[[#This Row],[To]]&amp;"_"&amp;K$2,SourceRelations[],5,FALSE)," ")</f>
        <v xml:space="preserve"> </v>
      </c>
      <c r="L3051" t="str">
        <f>_xlfn.IFNA(VLOOKUP(Flattened[[#This Row],[From]]&amp;"_"&amp;Flattened[[#This Row],[To]]&amp;"_"&amp;L$2,SourceRelations[],5,FALSE)," ")</f>
        <v xml:space="preserve"> </v>
      </c>
      <c r="M3051" t="str">
        <f>_xlfn.IFNA(VLOOKUP(Flattened[[#This Row],[From]]&amp;"_"&amp;Flattened[[#This Row],[To]]&amp;"_"&amp;M$2,SourceRelations[],5,FALSE)," ")</f>
        <v xml:space="preserve"> </v>
      </c>
      <c r="N3051" t="str">
        <f>_xlfn.IFNA(VLOOKUP(Flattened[[#This Row],[From]]&amp;"_"&amp;Flattened[[#This Row],[To]]&amp;"_"&amp;N$2,SourceRelations[],5,FALSE)," ")</f>
        <v xml:space="preserve"> </v>
      </c>
      <c r="O3051" t="str">
        <f>_xlfn.IFNA(VLOOKUP(Flattened[[#This Row],[From]]&amp;"_"&amp;Flattened[[#This Row],[To]]&amp;"_"&amp;O$2,SourceRelations[],5,FALSE)," ")</f>
        <v xml:space="preserve"> </v>
      </c>
      <c r="P3051" t="str">
        <f>_xlfn.IFNA(VLOOKUP(Flattened[[#This Row],[From]]&amp;"_"&amp;Flattened[[#This Row],[To]]&amp;"_"&amp;P$2,SourceRelations[],5,FALSE)," ")</f>
        <v>o</v>
      </c>
    </row>
    <row r="3052" spans="2:16" x14ac:dyDescent="0.2">
      <c r="B3052" s="1" t="str">
        <f>Flattened[[#This Row],[From]]&amp;"_"&amp;Flattened[[#This Row],[To]]</f>
        <v>Business Collaboration_Resource</v>
      </c>
      <c r="C3052" t="s">
        <v>57</v>
      </c>
      <c r="D3052" t="s">
        <v>33</v>
      </c>
      <c r="E3052" s="1" t="str">
        <f>_xlfn.CONCAT(Flattened[[#This Row],[Specialization]:[Association]])</f>
        <v xml:space="preserve">    r     o</v>
      </c>
      <c r="F3052" s="1" t="str">
        <f>_xlfn.IFNA(VLOOKUP(Flattened[[#This Row],[From]]&amp;"_"&amp;Flattened[[#This Row],[To]]&amp;"_"&amp;F$2,SourceRelations[],5,FALSE)," ")</f>
        <v xml:space="preserve"> </v>
      </c>
      <c r="G3052" t="str">
        <f>_xlfn.IFNA(VLOOKUP(Flattened[[#This Row],[From]]&amp;"_"&amp;Flattened[[#This Row],[To]]&amp;"_"&amp;G$2,SourceRelations[],5,FALSE)," ")</f>
        <v xml:space="preserve"> </v>
      </c>
      <c r="H3052" t="str">
        <f>_xlfn.IFNA(VLOOKUP(Flattened[[#This Row],[From]]&amp;"_"&amp;Flattened[[#This Row],[To]]&amp;"_"&amp;H$2,SourceRelations[],5,FALSE)," ")</f>
        <v xml:space="preserve"> </v>
      </c>
      <c r="I3052" t="str">
        <f>_xlfn.IFNA(VLOOKUP(Flattened[[#This Row],[From]]&amp;"_"&amp;Flattened[[#This Row],[To]]&amp;"_"&amp;I$2,SourceRelations[],5,FALSE)," ")</f>
        <v xml:space="preserve"> </v>
      </c>
      <c r="J3052" t="str">
        <f>_xlfn.IFNA(VLOOKUP(Flattened[[#This Row],[From]]&amp;"_"&amp;Flattened[[#This Row],[To]]&amp;"_"&amp;J$2,SourceRelations[],5,FALSE)," ")</f>
        <v>r</v>
      </c>
      <c r="K3052" t="str">
        <f>_xlfn.IFNA(VLOOKUP(Flattened[[#This Row],[From]]&amp;"_"&amp;Flattened[[#This Row],[To]]&amp;"_"&amp;K$2,SourceRelations[],5,FALSE)," ")</f>
        <v xml:space="preserve"> </v>
      </c>
      <c r="L3052" t="str">
        <f>_xlfn.IFNA(VLOOKUP(Flattened[[#This Row],[From]]&amp;"_"&amp;Flattened[[#This Row],[To]]&amp;"_"&amp;L$2,SourceRelations[],5,FALSE)," ")</f>
        <v xml:space="preserve"> </v>
      </c>
      <c r="M3052" t="str">
        <f>_xlfn.IFNA(VLOOKUP(Flattened[[#This Row],[From]]&amp;"_"&amp;Flattened[[#This Row],[To]]&amp;"_"&amp;M$2,SourceRelations[],5,FALSE)," ")</f>
        <v xml:space="preserve"> </v>
      </c>
      <c r="N3052" t="str">
        <f>_xlfn.IFNA(VLOOKUP(Flattened[[#This Row],[From]]&amp;"_"&amp;Flattened[[#This Row],[To]]&amp;"_"&amp;N$2,SourceRelations[],5,FALSE)," ")</f>
        <v xml:space="preserve"> </v>
      </c>
      <c r="O3052" t="str">
        <f>_xlfn.IFNA(VLOOKUP(Flattened[[#This Row],[From]]&amp;"_"&amp;Flattened[[#This Row],[To]]&amp;"_"&amp;O$2,SourceRelations[],5,FALSE)," ")</f>
        <v xml:space="preserve"> </v>
      </c>
      <c r="P3052" t="str">
        <f>_xlfn.IFNA(VLOOKUP(Flattened[[#This Row],[From]]&amp;"_"&amp;Flattened[[#This Row],[To]]&amp;"_"&amp;P$2,SourceRelations[],5,FALSE)," ")</f>
        <v>o</v>
      </c>
    </row>
    <row r="3053" spans="2:16" x14ac:dyDescent="0.2">
      <c r="B3053" s="1" t="str">
        <f>Flattened[[#This Row],[From]]&amp;"_"&amp;Flattened[[#This Row],[To]]</f>
        <v>Business Event_Resource</v>
      </c>
      <c r="C3053" t="s">
        <v>55</v>
      </c>
      <c r="D3053" t="s">
        <v>33</v>
      </c>
      <c r="E3053" s="1" t="str">
        <f>_xlfn.CONCAT(Flattened[[#This Row],[Specialization]:[Association]])</f>
        <v xml:space="preserve">          o</v>
      </c>
      <c r="F3053" s="1" t="str">
        <f>_xlfn.IFNA(VLOOKUP(Flattened[[#This Row],[From]]&amp;"_"&amp;Flattened[[#This Row],[To]]&amp;"_"&amp;F$2,SourceRelations[],5,FALSE)," ")</f>
        <v xml:space="preserve"> </v>
      </c>
      <c r="G3053" t="str">
        <f>_xlfn.IFNA(VLOOKUP(Flattened[[#This Row],[From]]&amp;"_"&amp;Flattened[[#This Row],[To]]&amp;"_"&amp;G$2,SourceRelations[],5,FALSE)," ")</f>
        <v xml:space="preserve"> </v>
      </c>
      <c r="H3053" t="str">
        <f>_xlfn.IFNA(VLOOKUP(Flattened[[#This Row],[From]]&amp;"_"&amp;Flattened[[#This Row],[To]]&amp;"_"&amp;H$2,SourceRelations[],5,FALSE)," ")</f>
        <v xml:space="preserve"> </v>
      </c>
      <c r="I3053" t="str">
        <f>_xlfn.IFNA(VLOOKUP(Flattened[[#This Row],[From]]&amp;"_"&amp;Flattened[[#This Row],[To]]&amp;"_"&amp;I$2,SourceRelations[],5,FALSE)," ")</f>
        <v xml:space="preserve"> </v>
      </c>
      <c r="J3053" t="str">
        <f>_xlfn.IFNA(VLOOKUP(Flattened[[#This Row],[From]]&amp;"_"&amp;Flattened[[#This Row],[To]]&amp;"_"&amp;J$2,SourceRelations[],5,FALSE)," ")</f>
        <v xml:space="preserve"> </v>
      </c>
      <c r="K3053" t="str">
        <f>_xlfn.IFNA(VLOOKUP(Flattened[[#This Row],[From]]&amp;"_"&amp;Flattened[[#This Row],[To]]&amp;"_"&amp;K$2,SourceRelations[],5,FALSE)," ")</f>
        <v xml:space="preserve"> </v>
      </c>
      <c r="L3053" t="str">
        <f>_xlfn.IFNA(VLOOKUP(Flattened[[#This Row],[From]]&amp;"_"&amp;Flattened[[#This Row],[To]]&amp;"_"&amp;L$2,SourceRelations[],5,FALSE)," ")</f>
        <v xml:space="preserve"> </v>
      </c>
      <c r="M3053" t="str">
        <f>_xlfn.IFNA(VLOOKUP(Flattened[[#This Row],[From]]&amp;"_"&amp;Flattened[[#This Row],[To]]&amp;"_"&amp;M$2,SourceRelations[],5,FALSE)," ")</f>
        <v xml:space="preserve"> </v>
      </c>
      <c r="N3053" t="str">
        <f>_xlfn.IFNA(VLOOKUP(Flattened[[#This Row],[From]]&amp;"_"&amp;Flattened[[#This Row],[To]]&amp;"_"&amp;N$2,SourceRelations[],5,FALSE)," ")</f>
        <v xml:space="preserve"> </v>
      </c>
      <c r="O3053" t="str">
        <f>_xlfn.IFNA(VLOOKUP(Flattened[[#This Row],[From]]&amp;"_"&amp;Flattened[[#This Row],[To]]&amp;"_"&amp;O$2,SourceRelations[],5,FALSE)," ")</f>
        <v xml:space="preserve"> </v>
      </c>
      <c r="P3053" t="str">
        <f>_xlfn.IFNA(VLOOKUP(Flattened[[#This Row],[From]]&amp;"_"&amp;Flattened[[#This Row],[To]]&amp;"_"&amp;P$2,SourceRelations[],5,FALSE)," ")</f>
        <v>o</v>
      </c>
    </row>
    <row r="3054" spans="2:16" x14ac:dyDescent="0.2">
      <c r="B3054" s="1" t="str">
        <f>Flattened[[#This Row],[From]]&amp;"_"&amp;Flattened[[#This Row],[To]]</f>
        <v>Business Function_Resource</v>
      </c>
      <c r="C3054" t="s">
        <v>36</v>
      </c>
      <c r="D3054" t="s">
        <v>33</v>
      </c>
      <c r="E3054" s="1" t="str">
        <f>_xlfn.CONCAT(Flattened[[#This Row],[Specialization]:[Association]])</f>
        <v xml:space="preserve">          o</v>
      </c>
      <c r="F3054" s="1" t="str">
        <f>_xlfn.IFNA(VLOOKUP(Flattened[[#This Row],[From]]&amp;"_"&amp;Flattened[[#This Row],[To]]&amp;"_"&amp;F$2,SourceRelations[],5,FALSE)," ")</f>
        <v xml:space="preserve"> </v>
      </c>
      <c r="G3054" t="str">
        <f>_xlfn.IFNA(VLOOKUP(Flattened[[#This Row],[From]]&amp;"_"&amp;Flattened[[#This Row],[To]]&amp;"_"&amp;G$2,SourceRelations[],5,FALSE)," ")</f>
        <v xml:space="preserve"> </v>
      </c>
      <c r="H3054" t="str">
        <f>_xlfn.IFNA(VLOOKUP(Flattened[[#This Row],[From]]&amp;"_"&amp;Flattened[[#This Row],[To]]&amp;"_"&amp;H$2,SourceRelations[],5,FALSE)," ")</f>
        <v xml:space="preserve"> </v>
      </c>
      <c r="I3054" t="str">
        <f>_xlfn.IFNA(VLOOKUP(Flattened[[#This Row],[From]]&amp;"_"&amp;Flattened[[#This Row],[To]]&amp;"_"&amp;I$2,SourceRelations[],5,FALSE)," ")</f>
        <v xml:space="preserve"> </v>
      </c>
      <c r="J3054" t="str">
        <f>_xlfn.IFNA(VLOOKUP(Flattened[[#This Row],[From]]&amp;"_"&amp;Flattened[[#This Row],[To]]&amp;"_"&amp;J$2,SourceRelations[],5,FALSE)," ")</f>
        <v xml:space="preserve"> </v>
      </c>
      <c r="K3054" t="str">
        <f>_xlfn.IFNA(VLOOKUP(Flattened[[#This Row],[From]]&amp;"_"&amp;Flattened[[#This Row],[To]]&amp;"_"&amp;K$2,SourceRelations[],5,FALSE)," ")</f>
        <v xml:space="preserve"> </v>
      </c>
      <c r="L3054" t="str">
        <f>_xlfn.IFNA(VLOOKUP(Flattened[[#This Row],[From]]&amp;"_"&amp;Flattened[[#This Row],[To]]&amp;"_"&amp;L$2,SourceRelations[],5,FALSE)," ")</f>
        <v xml:space="preserve"> </v>
      </c>
      <c r="M3054" t="str">
        <f>_xlfn.IFNA(VLOOKUP(Flattened[[#This Row],[From]]&amp;"_"&amp;Flattened[[#This Row],[To]]&amp;"_"&amp;M$2,SourceRelations[],5,FALSE)," ")</f>
        <v xml:space="preserve"> </v>
      </c>
      <c r="N3054" t="str">
        <f>_xlfn.IFNA(VLOOKUP(Flattened[[#This Row],[From]]&amp;"_"&amp;Flattened[[#This Row],[To]]&amp;"_"&amp;N$2,SourceRelations[],5,FALSE)," ")</f>
        <v xml:space="preserve"> </v>
      </c>
      <c r="O3054" t="str">
        <f>_xlfn.IFNA(VLOOKUP(Flattened[[#This Row],[From]]&amp;"_"&amp;Flattened[[#This Row],[To]]&amp;"_"&amp;O$2,SourceRelations[],5,FALSE)," ")</f>
        <v xml:space="preserve"> </v>
      </c>
      <c r="P3054" t="str">
        <f>_xlfn.IFNA(VLOOKUP(Flattened[[#This Row],[From]]&amp;"_"&amp;Flattened[[#This Row],[To]]&amp;"_"&amp;P$2,SourceRelations[],5,FALSE)," ")</f>
        <v>o</v>
      </c>
    </row>
    <row r="3055" spans="2:16" x14ac:dyDescent="0.2">
      <c r="B3055" s="1" t="str">
        <f>Flattened[[#This Row],[From]]&amp;"_"&amp;Flattened[[#This Row],[To]]</f>
        <v>Business Interaction_Resource</v>
      </c>
      <c r="C3055" t="s">
        <v>37</v>
      </c>
      <c r="D3055" t="s">
        <v>33</v>
      </c>
      <c r="E3055" s="1" t="str">
        <f>_xlfn.CONCAT(Flattened[[#This Row],[Specialization]:[Association]])</f>
        <v xml:space="preserve">          o</v>
      </c>
      <c r="F3055" s="1" t="str">
        <f>_xlfn.IFNA(VLOOKUP(Flattened[[#This Row],[From]]&amp;"_"&amp;Flattened[[#This Row],[To]]&amp;"_"&amp;F$2,SourceRelations[],5,FALSE)," ")</f>
        <v xml:space="preserve"> </v>
      </c>
      <c r="G3055" t="str">
        <f>_xlfn.IFNA(VLOOKUP(Flattened[[#This Row],[From]]&amp;"_"&amp;Flattened[[#This Row],[To]]&amp;"_"&amp;G$2,SourceRelations[],5,FALSE)," ")</f>
        <v xml:space="preserve"> </v>
      </c>
      <c r="H3055" t="str">
        <f>_xlfn.IFNA(VLOOKUP(Flattened[[#This Row],[From]]&amp;"_"&amp;Flattened[[#This Row],[To]]&amp;"_"&amp;H$2,SourceRelations[],5,FALSE)," ")</f>
        <v xml:space="preserve"> </v>
      </c>
      <c r="I3055" t="str">
        <f>_xlfn.IFNA(VLOOKUP(Flattened[[#This Row],[From]]&amp;"_"&amp;Flattened[[#This Row],[To]]&amp;"_"&amp;I$2,SourceRelations[],5,FALSE)," ")</f>
        <v xml:space="preserve"> </v>
      </c>
      <c r="J3055" t="str">
        <f>_xlfn.IFNA(VLOOKUP(Flattened[[#This Row],[From]]&amp;"_"&amp;Flattened[[#This Row],[To]]&amp;"_"&amp;J$2,SourceRelations[],5,FALSE)," ")</f>
        <v xml:space="preserve"> </v>
      </c>
      <c r="K3055" t="str">
        <f>_xlfn.IFNA(VLOOKUP(Flattened[[#This Row],[From]]&amp;"_"&amp;Flattened[[#This Row],[To]]&amp;"_"&amp;K$2,SourceRelations[],5,FALSE)," ")</f>
        <v xml:space="preserve"> </v>
      </c>
      <c r="L3055" t="str">
        <f>_xlfn.IFNA(VLOOKUP(Flattened[[#This Row],[From]]&amp;"_"&amp;Flattened[[#This Row],[To]]&amp;"_"&amp;L$2,SourceRelations[],5,FALSE)," ")</f>
        <v xml:space="preserve"> </v>
      </c>
      <c r="M3055" t="str">
        <f>_xlfn.IFNA(VLOOKUP(Flattened[[#This Row],[From]]&amp;"_"&amp;Flattened[[#This Row],[To]]&amp;"_"&amp;M$2,SourceRelations[],5,FALSE)," ")</f>
        <v xml:space="preserve"> </v>
      </c>
      <c r="N3055" t="str">
        <f>_xlfn.IFNA(VLOOKUP(Flattened[[#This Row],[From]]&amp;"_"&amp;Flattened[[#This Row],[To]]&amp;"_"&amp;N$2,SourceRelations[],5,FALSE)," ")</f>
        <v xml:space="preserve"> </v>
      </c>
      <c r="O3055" t="str">
        <f>_xlfn.IFNA(VLOOKUP(Flattened[[#This Row],[From]]&amp;"_"&amp;Flattened[[#This Row],[To]]&amp;"_"&amp;O$2,SourceRelations[],5,FALSE)," ")</f>
        <v xml:space="preserve"> </v>
      </c>
      <c r="P3055" t="str">
        <f>_xlfn.IFNA(VLOOKUP(Flattened[[#This Row],[From]]&amp;"_"&amp;Flattened[[#This Row],[To]]&amp;"_"&amp;P$2,SourceRelations[],5,FALSE)," ")</f>
        <v>o</v>
      </c>
    </row>
    <row r="3056" spans="2:16" x14ac:dyDescent="0.2">
      <c r="B3056" s="1" t="str">
        <f>Flattened[[#This Row],[From]]&amp;"_"&amp;Flattened[[#This Row],[To]]</f>
        <v>Business Interface_Resource</v>
      </c>
      <c r="C3056" t="s">
        <v>40</v>
      </c>
      <c r="D3056" t="s">
        <v>33</v>
      </c>
      <c r="E3056" s="1" t="str">
        <f>_xlfn.CONCAT(Flattened[[#This Row],[Specialization]:[Association]])</f>
        <v xml:space="preserve">    r     o</v>
      </c>
      <c r="F3056" s="1" t="str">
        <f>_xlfn.IFNA(VLOOKUP(Flattened[[#This Row],[From]]&amp;"_"&amp;Flattened[[#This Row],[To]]&amp;"_"&amp;F$2,SourceRelations[],5,FALSE)," ")</f>
        <v xml:space="preserve"> </v>
      </c>
      <c r="G3056" t="str">
        <f>_xlfn.IFNA(VLOOKUP(Flattened[[#This Row],[From]]&amp;"_"&amp;Flattened[[#This Row],[To]]&amp;"_"&amp;G$2,SourceRelations[],5,FALSE)," ")</f>
        <v xml:space="preserve"> </v>
      </c>
      <c r="H3056" t="str">
        <f>_xlfn.IFNA(VLOOKUP(Flattened[[#This Row],[From]]&amp;"_"&amp;Flattened[[#This Row],[To]]&amp;"_"&amp;H$2,SourceRelations[],5,FALSE)," ")</f>
        <v xml:space="preserve"> </v>
      </c>
      <c r="I3056" t="str">
        <f>_xlfn.IFNA(VLOOKUP(Flattened[[#This Row],[From]]&amp;"_"&amp;Flattened[[#This Row],[To]]&amp;"_"&amp;I$2,SourceRelations[],5,FALSE)," ")</f>
        <v xml:space="preserve"> </v>
      </c>
      <c r="J3056" t="str">
        <f>_xlfn.IFNA(VLOOKUP(Flattened[[#This Row],[From]]&amp;"_"&amp;Flattened[[#This Row],[To]]&amp;"_"&amp;J$2,SourceRelations[],5,FALSE)," ")</f>
        <v>r</v>
      </c>
      <c r="K3056" t="str">
        <f>_xlfn.IFNA(VLOOKUP(Flattened[[#This Row],[From]]&amp;"_"&amp;Flattened[[#This Row],[To]]&amp;"_"&amp;K$2,SourceRelations[],5,FALSE)," ")</f>
        <v xml:space="preserve"> </v>
      </c>
      <c r="L3056" t="str">
        <f>_xlfn.IFNA(VLOOKUP(Flattened[[#This Row],[From]]&amp;"_"&amp;Flattened[[#This Row],[To]]&amp;"_"&amp;L$2,SourceRelations[],5,FALSE)," ")</f>
        <v xml:space="preserve"> </v>
      </c>
      <c r="M3056" t="str">
        <f>_xlfn.IFNA(VLOOKUP(Flattened[[#This Row],[From]]&amp;"_"&amp;Flattened[[#This Row],[To]]&amp;"_"&amp;M$2,SourceRelations[],5,FALSE)," ")</f>
        <v xml:space="preserve"> </v>
      </c>
      <c r="N3056" t="str">
        <f>_xlfn.IFNA(VLOOKUP(Flattened[[#This Row],[From]]&amp;"_"&amp;Flattened[[#This Row],[To]]&amp;"_"&amp;N$2,SourceRelations[],5,FALSE)," ")</f>
        <v xml:space="preserve"> </v>
      </c>
      <c r="O3056" t="str">
        <f>_xlfn.IFNA(VLOOKUP(Flattened[[#This Row],[From]]&amp;"_"&amp;Flattened[[#This Row],[To]]&amp;"_"&amp;O$2,SourceRelations[],5,FALSE)," ")</f>
        <v xml:space="preserve"> </v>
      </c>
      <c r="P3056" t="str">
        <f>_xlfn.IFNA(VLOOKUP(Flattened[[#This Row],[From]]&amp;"_"&amp;Flattened[[#This Row],[To]]&amp;"_"&amp;P$2,SourceRelations[],5,FALSE)," ")</f>
        <v>o</v>
      </c>
    </row>
    <row r="3057" spans="2:16" x14ac:dyDescent="0.2">
      <c r="B3057" s="1" t="str">
        <f>Flattened[[#This Row],[From]]&amp;"_"&amp;Flattened[[#This Row],[To]]</f>
        <v>Business Object_Resource</v>
      </c>
      <c r="C3057" t="s">
        <v>58</v>
      </c>
      <c r="D3057" t="s">
        <v>33</v>
      </c>
      <c r="E3057" s="1" t="str">
        <f>_xlfn.CONCAT(Flattened[[#This Row],[Specialization]:[Association]])</f>
        <v xml:space="preserve">    r     o</v>
      </c>
      <c r="F3057" s="1" t="str">
        <f>_xlfn.IFNA(VLOOKUP(Flattened[[#This Row],[From]]&amp;"_"&amp;Flattened[[#This Row],[To]]&amp;"_"&amp;F$2,SourceRelations[],5,FALSE)," ")</f>
        <v xml:space="preserve"> </v>
      </c>
      <c r="G3057" t="str">
        <f>_xlfn.IFNA(VLOOKUP(Flattened[[#This Row],[From]]&amp;"_"&amp;Flattened[[#This Row],[To]]&amp;"_"&amp;G$2,SourceRelations[],5,FALSE)," ")</f>
        <v xml:space="preserve"> </v>
      </c>
      <c r="H3057" t="str">
        <f>_xlfn.IFNA(VLOOKUP(Flattened[[#This Row],[From]]&amp;"_"&amp;Flattened[[#This Row],[To]]&amp;"_"&amp;H$2,SourceRelations[],5,FALSE)," ")</f>
        <v xml:space="preserve"> </v>
      </c>
      <c r="I3057" t="str">
        <f>_xlfn.IFNA(VLOOKUP(Flattened[[#This Row],[From]]&amp;"_"&amp;Flattened[[#This Row],[To]]&amp;"_"&amp;I$2,SourceRelations[],5,FALSE)," ")</f>
        <v xml:space="preserve"> </v>
      </c>
      <c r="J3057" t="str">
        <f>_xlfn.IFNA(VLOOKUP(Flattened[[#This Row],[From]]&amp;"_"&amp;Flattened[[#This Row],[To]]&amp;"_"&amp;J$2,SourceRelations[],5,FALSE)," ")</f>
        <v>r</v>
      </c>
      <c r="K3057" t="str">
        <f>_xlfn.IFNA(VLOOKUP(Flattened[[#This Row],[From]]&amp;"_"&amp;Flattened[[#This Row],[To]]&amp;"_"&amp;K$2,SourceRelations[],5,FALSE)," ")</f>
        <v xml:space="preserve"> </v>
      </c>
      <c r="L3057" t="str">
        <f>_xlfn.IFNA(VLOOKUP(Flattened[[#This Row],[From]]&amp;"_"&amp;Flattened[[#This Row],[To]]&amp;"_"&amp;L$2,SourceRelations[],5,FALSE)," ")</f>
        <v xml:space="preserve"> </v>
      </c>
      <c r="M3057" t="str">
        <f>_xlfn.IFNA(VLOOKUP(Flattened[[#This Row],[From]]&amp;"_"&amp;Flattened[[#This Row],[To]]&amp;"_"&amp;M$2,SourceRelations[],5,FALSE)," ")</f>
        <v xml:space="preserve"> </v>
      </c>
      <c r="N3057" t="str">
        <f>_xlfn.IFNA(VLOOKUP(Flattened[[#This Row],[From]]&amp;"_"&amp;Flattened[[#This Row],[To]]&amp;"_"&amp;N$2,SourceRelations[],5,FALSE)," ")</f>
        <v xml:space="preserve"> </v>
      </c>
      <c r="O3057" t="str">
        <f>_xlfn.IFNA(VLOOKUP(Flattened[[#This Row],[From]]&amp;"_"&amp;Flattened[[#This Row],[To]]&amp;"_"&amp;O$2,SourceRelations[],5,FALSE)," ")</f>
        <v xml:space="preserve"> </v>
      </c>
      <c r="P3057" t="str">
        <f>_xlfn.IFNA(VLOOKUP(Flattened[[#This Row],[From]]&amp;"_"&amp;Flattened[[#This Row],[To]]&amp;"_"&amp;P$2,SourceRelations[],5,FALSE)," ")</f>
        <v>o</v>
      </c>
    </row>
    <row r="3058" spans="2:16" x14ac:dyDescent="0.2">
      <c r="B3058" s="1" t="str">
        <f>Flattened[[#This Row],[From]]&amp;"_"&amp;Flattened[[#This Row],[To]]</f>
        <v>Business Process_Resource</v>
      </c>
      <c r="C3058" t="s">
        <v>38</v>
      </c>
      <c r="D3058" t="s">
        <v>33</v>
      </c>
      <c r="E3058" s="1" t="str">
        <f>_xlfn.CONCAT(Flattened[[#This Row],[Specialization]:[Association]])</f>
        <v xml:space="preserve">          o</v>
      </c>
      <c r="F3058" s="1" t="str">
        <f>_xlfn.IFNA(VLOOKUP(Flattened[[#This Row],[From]]&amp;"_"&amp;Flattened[[#This Row],[To]]&amp;"_"&amp;F$2,SourceRelations[],5,FALSE)," ")</f>
        <v xml:space="preserve"> </v>
      </c>
      <c r="G3058" t="str">
        <f>_xlfn.IFNA(VLOOKUP(Flattened[[#This Row],[From]]&amp;"_"&amp;Flattened[[#This Row],[To]]&amp;"_"&amp;G$2,SourceRelations[],5,FALSE)," ")</f>
        <v xml:space="preserve"> </v>
      </c>
      <c r="H3058" t="str">
        <f>_xlfn.IFNA(VLOOKUP(Flattened[[#This Row],[From]]&amp;"_"&amp;Flattened[[#This Row],[To]]&amp;"_"&amp;H$2,SourceRelations[],5,FALSE)," ")</f>
        <v xml:space="preserve"> </v>
      </c>
      <c r="I3058" t="str">
        <f>_xlfn.IFNA(VLOOKUP(Flattened[[#This Row],[From]]&amp;"_"&amp;Flattened[[#This Row],[To]]&amp;"_"&amp;I$2,SourceRelations[],5,FALSE)," ")</f>
        <v xml:space="preserve"> </v>
      </c>
      <c r="J3058" t="str">
        <f>_xlfn.IFNA(VLOOKUP(Flattened[[#This Row],[From]]&amp;"_"&amp;Flattened[[#This Row],[To]]&amp;"_"&amp;J$2,SourceRelations[],5,FALSE)," ")</f>
        <v xml:space="preserve"> </v>
      </c>
      <c r="K3058" t="str">
        <f>_xlfn.IFNA(VLOOKUP(Flattened[[#This Row],[From]]&amp;"_"&amp;Flattened[[#This Row],[To]]&amp;"_"&amp;K$2,SourceRelations[],5,FALSE)," ")</f>
        <v xml:space="preserve"> </v>
      </c>
      <c r="L3058" t="str">
        <f>_xlfn.IFNA(VLOOKUP(Flattened[[#This Row],[From]]&amp;"_"&amp;Flattened[[#This Row],[To]]&amp;"_"&amp;L$2,SourceRelations[],5,FALSE)," ")</f>
        <v xml:space="preserve"> </v>
      </c>
      <c r="M3058" t="str">
        <f>_xlfn.IFNA(VLOOKUP(Flattened[[#This Row],[From]]&amp;"_"&amp;Flattened[[#This Row],[To]]&amp;"_"&amp;M$2,SourceRelations[],5,FALSE)," ")</f>
        <v xml:space="preserve"> </v>
      </c>
      <c r="N3058" t="str">
        <f>_xlfn.IFNA(VLOOKUP(Flattened[[#This Row],[From]]&amp;"_"&amp;Flattened[[#This Row],[To]]&amp;"_"&amp;N$2,SourceRelations[],5,FALSE)," ")</f>
        <v xml:space="preserve"> </v>
      </c>
      <c r="O3058" t="str">
        <f>_xlfn.IFNA(VLOOKUP(Flattened[[#This Row],[From]]&amp;"_"&amp;Flattened[[#This Row],[To]]&amp;"_"&amp;O$2,SourceRelations[],5,FALSE)," ")</f>
        <v xml:space="preserve"> </v>
      </c>
      <c r="P3058" t="str">
        <f>_xlfn.IFNA(VLOOKUP(Flattened[[#This Row],[From]]&amp;"_"&amp;Flattened[[#This Row],[To]]&amp;"_"&amp;P$2,SourceRelations[],5,FALSE)," ")</f>
        <v>o</v>
      </c>
    </row>
    <row r="3059" spans="2:16" x14ac:dyDescent="0.2">
      <c r="B3059" s="1" t="str">
        <f>Flattened[[#This Row],[From]]&amp;"_"&amp;Flattened[[#This Row],[To]]</f>
        <v>Business Role_Resource</v>
      </c>
      <c r="C3059" t="s">
        <v>42</v>
      </c>
      <c r="D3059" t="s">
        <v>33</v>
      </c>
      <c r="E3059" s="1" t="str">
        <f>_xlfn.CONCAT(Flattened[[#This Row],[Specialization]:[Association]])</f>
        <v xml:space="preserve">    r     o</v>
      </c>
      <c r="F3059" s="1" t="str">
        <f>_xlfn.IFNA(VLOOKUP(Flattened[[#This Row],[From]]&amp;"_"&amp;Flattened[[#This Row],[To]]&amp;"_"&amp;F$2,SourceRelations[],5,FALSE)," ")</f>
        <v xml:space="preserve"> </v>
      </c>
      <c r="G3059" t="str">
        <f>_xlfn.IFNA(VLOOKUP(Flattened[[#This Row],[From]]&amp;"_"&amp;Flattened[[#This Row],[To]]&amp;"_"&amp;G$2,SourceRelations[],5,FALSE)," ")</f>
        <v xml:space="preserve"> </v>
      </c>
      <c r="H3059" t="str">
        <f>_xlfn.IFNA(VLOOKUP(Flattened[[#This Row],[From]]&amp;"_"&amp;Flattened[[#This Row],[To]]&amp;"_"&amp;H$2,SourceRelations[],5,FALSE)," ")</f>
        <v xml:space="preserve"> </v>
      </c>
      <c r="I3059" t="str">
        <f>_xlfn.IFNA(VLOOKUP(Flattened[[#This Row],[From]]&amp;"_"&amp;Flattened[[#This Row],[To]]&amp;"_"&amp;I$2,SourceRelations[],5,FALSE)," ")</f>
        <v xml:space="preserve"> </v>
      </c>
      <c r="J3059" t="str">
        <f>_xlfn.IFNA(VLOOKUP(Flattened[[#This Row],[From]]&amp;"_"&amp;Flattened[[#This Row],[To]]&amp;"_"&amp;J$2,SourceRelations[],5,FALSE)," ")</f>
        <v>r</v>
      </c>
      <c r="K3059" t="str">
        <f>_xlfn.IFNA(VLOOKUP(Flattened[[#This Row],[From]]&amp;"_"&amp;Flattened[[#This Row],[To]]&amp;"_"&amp;K$2,SourceRelations[],5,FALSE)," ")</f>
        <v xml:space="preserve"> </v>
      </c>
      <c r="L3059" t="str">
        <f>_xlfn.IFNA(VLOOKUP(Flattened[[#This Row],[From]]&amp;"_"&amp;Flattened[[#This Row],[To]]&amp;"_"&amp;L$2,SourceRelations[],5,FALSE)," ")</f>
        <v xml:space="preserve"> </v>
      </c>
      <c r="M3059" t="str">
        <f>_xlfn.IFNA(VLOOKUP(Flattened[[#This Row],[From]]&amp;"_"&amp;Flattened[[#This Row],[To]]&amp;"_"&amp;M$2,SourceRelations[],5,FALSE)," ")</f>
        <v xml:space="preserve"> </v>
      </c>
      <c r="N3059" t="str">
        <f>_xlfn.IFNA(VLOOKUP(Flattened[[#This Row],[From]]&amp;"_"&amp;Flattened[[#This Row],[To]]&amp;"_"&amp;N$2,SourceRelations[],5,FALSE)," ")</f>
        <v xml:space="preserve"> </v>
      </c>
      <c r="O3059" t="str">
        <f>_xlfn.IFNA(VLOOKUP(Flattened[[#This Row],[From]]&amp;"_"&amp;Flattened[[#This Row],[To]]&amp;"_"&amp;O$2,SourceRelations[],5,FALSE)," ")</f>
        <v xml:space="preserve"> </v>
      </c>
      <c r="P3059" t="str">
        <f>_xlfn.IFNA(VLOOKUP(Flattened[[#This Row],[From]]&amp;"_"&amp;Flattened[[#This Row],[To]]&amp;"_"&amp;P$2,SourceRelations[],5,FALSE)," ")</f>
        <v>o</v>
      </c>
    </row>
    <row r="3060" spans="2:16" x14ac:dyDescent="0.2">
      <c r="B3060" s="1" t="str">
        <f>Flattened[[#This Row],[From]]&amp;"_"&amp;Flattened[[#This Row],[To]]</f>
        <v>Business Service_Resource</v>
      </c>
      <c r="C3060" t="s">
        <v>44</v>
      </c>
      <c r="D3060" t="s">
        <v>33</v>
      </c>
      <c r="E3060" s="1" t="str">
        <f>_xlfn.CONCAT(Flattened[[#This Row],[Specialization]:[Association]])</f>
        <v xml:space="preserve">          o</v>
      </c>
      <c r="F3060" s="1" t="str">
        <f>_xlfn.IFNA(VLOOKUP(Flattened[[#This Row],[From]]&amp;"_"&amp;Flattened[[#This Row],[To]]&amp;"_"&amp;F$2,SourceRelations[],5,FALSE)," ")</f>
        <v xml:space="preserve"> </v>
      </c>
      <c r="G3060" t="str">
        <f>_xlfn.IFNA(VLOOKUP(Flattened[[#This Row],[From]]&amp;"_"&amp;Flattened[[#This Row],[To]]&amp;"_"&amp;G$2,SourceRelations[],5,FALSE)," ")</f>
        <v xml:space="preserve"> </v>
      </c>
      <c r="H3060" t="str">
        <f>_xlfn.IFNA(VLOOKUP(Flattened[[#This Row],[From]]&amp;"_"&amp;Flattened[[#This Row],[To]]&amp;"_"&amp;H$2,SourceRelations[],5,FALSE)," ")</f>
        <v xml:space="preserve"> </v>
      </c>
      <c r="I3060" t="str">
        <f>_xlfn.IFNA(VLOOKUP(Flattened[[#This Row],[From]]&amp;"_"&amp;Flattened[[#This Row],[To]]&amp;"_"&amp;I$2,SourceRelations[],5,FALSE)," ")</f>
        <v xml:space="preserve"> </v>
      </c>
      <c r="J3060" t="str">
        <f>_xlfn.IFNA(VLOOKUP(Flattened[[#This Row],[From]]&amp;"_"&amp;Flattened[[#This Row],[To]]&amp;"_"&amp;J$2,SourceRelations[],5,FALSE)," ")</f>
        <v xml:space="preserve"> </v>
      </c>
      <c r="K3060" t="str">
        <f>_xlfn.IFNA(VLOOKUP(Flattened[[#This Row],[From]]&amp;"_"&amp;Flattened[[#This Row],[To]]&amp;"_"&amp;K$2,SourceRelations[],5,FALSE)," ")</f>
        <v xml:space="preserve"> </v>
      </c>
      <c r="L3060" t="str">
        <f>_xlfn.IFNA(VLOOKUP(Flattened[[#This Row],[From]]&amp;"_"&amp;Flattened[[#This Row],[To]]&amp;"_"&amp;L$2,SourceRelations[],5,FALSE)," ")</f>
        <v xml:space="preserve"> </v>
      </c>
      <c r="M3060" t="str">
        <f>_xlfn.IFNA(VLOOKUP(Flattened[[#This Row],[From]]&amp;"_"&amp;Flattened[[#This Row],[To]]&amp;"_"&amp;M$2,SourceRelations[],5,FALSE)," ")</f>
        <v xml:space="preserve"> </v>
      </c>
      <c r="N3060" t="str">
        <f>_xlfn.IFNA(VLOOKUP(Flattened[[#This Row],[From]]&amp;"_"&amp;Flattened[[#This Row],[To]]&amp;"_"&amp;N$2,SourceRelations[],5,FALSE)," ")</f>
        <v xml:space="preserve"> </v>
      </c>
      <c r="O3060" t="str">
        <f>_xlfn.IFNA(VLOOKUP(Flattened[[#This Row],[From]]&amp;"_"&amp;Flattened[[#This Row],[To]]&amp;"_"&amp;O$2,SourceRelations[],5,FALSE)," ")</f>
        <v xml:space="preserve"> </v>
      </c>
      <c r="P3060" t="str">
        <f>_xlfn.IFNA(VLOOKUP(Flattened[[#This Row],[From]]&amp;"_"&amp;Flattened[[#This Row],[To]]&amp;"_"&amp;P$2,SourceRelations[],5,FALSE)," ")</f>
        <v>o</v>
      </c>
    </row>
    <row r="3061" spans="2:16" x14ac:dyDescent="0.2">
      <c r="B3061" s="1" t="str">
        <f>Flattened[[#This Row],[From]]&amp;"_"&amp;Flattened[[#This Row],[To]]</f>
        <v>Capability_Resource</v>
      </c>
      <c r="C3061" t="s">
        <v>39</v>
      </c>
      <c r="D3061" t="s">
        <v>33</v>
      </c>
      <c r="E3061" s="1" t="str">
        <f>_xlfn.CONCAT(Flattened[[#This Row],[Specialization]:[Association]])</f>
        <v xml:space="preserve">     v  tfo</v>
      </c>
      <c r="F3061" s="1" t="str">
        <f>_xlfn.IFNA(VLOOKUP(Flattened[[#This Row],[From]]&amp;"_"&amp;Flattened[[#This Row],[To]]&amp;"_"&amp;F$2,SourceRelations[],5,FALSE)," ")</f>
        <v xml:space="preserve"> </v>
      </c>
      <c r="G3061" t="str">
        <f>_xlfn.IFNA(VLOOKUP(Flattened[[#This Row],[From]]&amp;"_"&amp;Flattened[[#This Row],[To]]&amp;"_"&amp;G$2,SourceRelations[],5,FALSE)," ")</f>
        <v xml:space="preserve"> </v>
      </c>
      <c r="H3061" t="str">
        <f>_xlfn.IFNA(VLOOKUP(Flattened[[#This Row],[From]]&amp;"_"&amp;Flattened[[#This Row],[To]]&amp;"_"&amp;H$2,SourceRelations[],5,FALSE)," ")</f>
        <v xml:space="preserve"> </v>
      </c>
      <c r="I3061" t="str">
        <f>_xlfn.IFNA(VLOOKUP(Flattened[[#This Row],[From]]&amp;"_"&amp;Flattened[[#This Row],[To]]&amp;"_"&amp;I$2,SourceRelations[],5,FALSE)," ")</f>
        <v xml:space="preserve"> </v>
      </c>
      <c r="J3061" t="str">
        <f>_xlfn.IFNA(VLOOKUP(Flattened[[#This Row],[From]]&amp;"_"&amp;Flattened[[#This Row],[To]]&amp;"_"&amp;J$2,SourceRelations[],5,FALSE)," ")</f>
        <v xml:space="preserve"> </v>
      </c>
      <c r="K3061" t="str">
        <f>_xlfn.IFNA(VLOOKUP(Flattened[[#This Row],[From]]&amp;"_"&amp;Flattened[[#This Row],[To]]&amp;"_"&amp;K$2,SourceRelations[],5,FALSE)," ")</f>
        <v>v</v>
      </c>
      <c r="L3061" t="str">
        <f>_xlfn.IFNA(VLOOKUP(Flattened[[#This Row],[From]]&amp;"_"&amp;Flattened[[#This Row],[To]]&amp;"_"&amp;L$2,SourceRelations[],5,FALSE)," ")</f>
        <v xml:space="preserve"> </v>
      </c>
      <c r="M3061" t="str">
        <f>_xlfn.IFNA(VLOOKUP(Flattened[[#This Row],[From]]&amp;"_"&amp;Flattened[[#This Row],[To]]&amp;"_"&amp;M$2,SourceRelations[],5,FALSE)," ")</f>
        <v xml:space="preserve"> </v>
      </c>
      <c r="N3061" t="str">
        <f>_xlfn.IFNA(VLOOKUP(Flattened[[#This Row],[From]]&amp;"_"&amp;Flattened[[#This Row],[To]]&amp;"_"&amp;N$2,SourceRelations[],5,FALSE)," ")</f>
        <v>t</v>
      </c>
      <c r="O3061" t="str">
        <f>_xlfn.IFNA(VLOOKUP(Flattened[[#This Row],[From]]&amp;"_"&amp;Flattened[[#This Row],[To]]&amp;"_"&amp;O$2,SourceRelations[],5,FALSE)," ")</f>
        <v>f</v>
      </c>
      <c r="P3061" t="str">
        <f>_xlfn.IFNA(VLOOKUP(Flattened[[#This Row],[From]]&amp;"_"&amp;Flattened[[#This Row],[To]]&amp;"_"&amp;P$2,SourceRelations[],5,FALSE)," ")</f>
        <v>o</v>
      </c>
    </row>
    <row r="3062" spans="2:16" x14ac:dyDescent="0.2">
      <c r="B3062" s="1" t="str">
        <f>Flattened[[#This Row],[From]]&amp;"_"&amp;Flattened[[#This Row],[To]]</f>
        <v>Communication Network_Resource</v>
      </c>
      <c r="C3062" t="s">
        <v>63</v>
      </c>
      <c r="D3062" t="s">
        <v>33</v>
      </c>
      <c r="E3062" s="1" t="str">
        <f>_xlfn.CONCAT(Flattened[[#This Row],[Specialization]:[Association]])</f>
        <v xml:space="preserve">    r     o</v>
      </c>
      <c r="F3062" s="1" t="str">
        <f>_xlfn.IFNA(VLOOKUP(Flattened[[#This Row],[From]]&amp;"_"&amp;Flattened[[#This Row],[To]]&amp;"_"&amp;F$2,SourceRelations[],5,FALSE)," ")</f>
        <v xml:space="preserve"> </v>
      </c>
      <c r="G3062" t="str">
        <f>_xlfn.IFNA(VLOOKUP(Flattened[[#This Row],[From]]&amp;"_"&amp;Flattened[[#This Row],[To]]&amp;"_"&amp;G$2,SourceRelations[],5,FALSE)," ")</f>
        <v xml:space="preserve"> </v>
      </c>
      <c r="H3062" t="str">
        <f>_xlfn.IFNA(VLOOKUP(Flattened[[#This Row],[From]]&amp;"_"&amp;Flattened[[#This Row],[To]]&amp;"_"&amp;H$2,SourceRelations[],5,FALSE)," ")</f>
        <v xml:space="preserve"> </v>
      </c>
      <c r="I3062" t="str">
        <f>_xlfn.IFNA(VLOOKUP(Flattened[[#This Row],[From]]&amp;"_"&amp;Flattened[[#This Row],[To]]&amp;"_"&amp;I$2,SourceRelations[],5,FALSE)," ")</f>
        <v xml:space="preserve"> </v>
      </c>
      <c r="J3062" t="str">
        <f>_xlfn.IFNA(VLOOKUP(Flattened[[#This Row],[From]]&amp;"_"&amp;Flattened[[#This Row],[To]]&amp;"_"&amp;J$2,SourceRelations[],5,FALSE)," ")</f>
        <v>r</v>
      </c>
      <c r="K3062" t="str">
        <f>_xlfn.IFNA(VLOOKUP(Flattened[[#This Row],[From]]&amp;"_"&amp;Flattened[[#This Row],[To]]&amp;"_"&amp;K$2,SourceRelations[],5,FALSE)," ")</f>
        <v xml:space="preserve"> </v>
      </c>
      <c r="L3062" t="str">
        <f>_xlfn.IFNA(VLOOKUP(Flattened[[#This Row],[From]]&amp;"_"&amp;Flattened[[#This Row],[To]]&amp;"_"&amp;L$2,SourceRelations[],5,FALSE)," ")</f>
        <v xml:space="preserve"> </v>
      </c>
      <c r="M3062" t="str">
        <f>_xlfn.IFNA(VLOOKUP(Flattened[[#This Row],[From]]&amp;"_"&amp;Flattened[[#This Row],[To]]&amp;"_"&amp;M$2,SourceRelations[],5,FALSE)," ")</f>
        <v xml:space="preserve"> </v>
      </c>
      <c r="N3062" t="str">
        <f>_xlfn.IFNA(VLOOKUP(Flattened[[#This Row],[From]]&amp;"_"&amp;Flattened[[#This Row],[To]]&amp;"_"&amp;N$2,SourceRelations[],5,FALSE)," ")</f>
        <v xml:space="preserve"> </v>
      </c>
      <c r="O3062" t="str">
        <f>_xlfn.IFNA(VLOOKUP(Flattened[[#This Row],[From]]&amp;"_"&amp;Flattened[[#This Row],[To]]&amp;"_"&amp;O$2,SourceRelations[],5,FALSE)," ")</f>
        <v xml:space="preserve"> </v>
      </c>
      <c r="P3062" t="str">
        <f>_xlfn.IFNA(VLOOKUP(Flattened[[#This Row],[From]]&amp;"_"&amp;Flattened[[#This Row],[To]]&amp;"_"&amp;P$2,SourceRelations[],5,FALSE)," ")</f>
        <v>o</v>
      </c>
    </row>
    <row r="3063" spans="2:16" x14ac:dyDescent="0.2">
      <c r="B3063" s="1" t="str">
        <f>Flattened[[#This Row],[From]]&amp;"_"&amp;Flattened[[#This Row],[To]]</f>
        <v>Constraint_Resource</v>
      </c>
      <c r="C3063" t="s">
        <v>9</v>
      </c>
      <c r="D3063" t="s">
        <v>33</v>
      </c>
      <c r="E3063" s="1" t="str">
        <f>_xlfn.CONCAT(Flattened[[#This Row],[Specialization]:[Association]])</f>
        <v xml:space="preserve">          o</v>
      </c>
      <c r="F3063" s="1" t="str">
        <f>_xlfn.IFNA(VLOOKUP(Flattened[[#This Row],[From]]&amp;"_"&amp;Flattened[[#This Row],[To]]&amp;"_"&amp;F$2,SourceRelations[],5,FALSE)," ")</f>
        <v xml:space="preserve"> </v>
      </c>
      <c r="G3063" t="str">
        <f>_xlfn.IFNA(VLOOKUP(Flattened[[#This Row],[From]]&amp;"_"&amp;Flattened[[#This Row],[To]]&amp;"_"&amp;G$2,SourceRelations[],5,FALSE)," ")</f>
        <v xml:space="preserve"> </v>
      </c>
      <c r="H3063" t="str">
        <f>_xlfn.IFNA(VLOOKUP(Flattened[[#This Row],[From]]&amp;"_"&amp;Flattened[[#This Row],[To]]&amp;"_"&amp;H$2,SourceRelations[],5,FALSE)," ")</f>
        <v xml:space="preserve"> </v>
      </c>
      <c r="I3063" t="str">
        <f>_xlfn.IFNA(VLOOKUP(Flattened[[#This Row],[From]]&amp;"_"&amp;Flattened[[#This Row],[To]]&amp;"_"&amp;I$2,SourceRelations[],5,FALSE)," ")</f>
        <v xml:space="preserve"> </v>
      </c>
      <c r="J3063" t="str">
        <f>_xlfn.IFNA(VLOOKUP(Flattened[[#This Row],[From]]&amp;"_"&amp;Flattened[[#This Row],[To]]&amp;"_"&amp;J$2,SourceRelations[],5,FALSE)," ")</f>
        <v xml:space="preserve"> </v>
      </c>
      <c r="K3063" t="str">
        <f>_xlfn.IFNA(VLOOKUP(Flattened[[#This Row],[From]]&amp;"_"&amp;Flattened[[#This Row],[To]]&amp;"_"&amp;K$2,SourceRelations[],5,FALSE)," ")</f>
        <v xml:space="preserve"> </v>
      </c>
      <c r="L3063" t="str">
        <f>_xlfn.IFNA(VLOOKUP(Flattened[[#This Row],[From]]&amp;"_"&amp;Flattened[[#This Row],[To]]&amp;"_"&amp;L$2,SourceRelations[],5,FALSE)," ")</f>
        <v xml:space="preserve"> </v>
      </c>
      <c r="M3063" t="str">
        <f>_xlfn.IFNA(VLOOKUP(Flattened[[#This Row],[From]]&amp;"_"&amp;Flattened[[#This Row],[To]]&amp;"_"&amp;M$2,SourceRelations[],5,FALSE)," ")</f>
        <v xml:space="preserve"> </v>
      </c>
      <c r="N3063" t="str">
        <f>_xlfn.IFNA(VLOOKUP(Flattened[[#This Row],[From]]&amp;"_"&amp;Flattened[[#This Row],[To]]&amp;"_"&amp;N$2,SourceRelations[],5,FALSE)," ")</f>
        <v xml:space="preserve"> </v>
      </c>
      <c r="O3063" t="str">
        <f>_xlfn.IFNA(VLOOKUP(Flattened[[#This Row],[From]]&amp;"_"&amp;Flattened[[#This Row],[To]]&amp;"_"&amp;O$2,SourceRelations[],5,FALSE)," ")</f>
        <v xml:space="preserve"> </v>
      </c>
      <c r="P3063" t="str">
        <f>_xlfn.IFNA(VLOOKUP(Flattened[[#This Row],[From]]&amp;"_"&amp;Flattened[[#This Row],[To]]&amp;"_"&amp;P$2,SourceRelations[],5,FALSE)," ")</f>
        <v>o</v>
      </c>
    </row>
    <row r="3064" spans="2:16" x14ac:dyDescent="0.2">
      <c r="B3064" s="1" t="str">
        <f>Flattened[[#This Row],[From]]&amp;"_"&amp;Flattened[[#This Row],[To]]</f>
        <v>Contract_Resource</v>
      </c>
      <c r="C3064" t="s">
        <v>67</v>
      </c>
      <c r="D3064" t="s">
        <v>33</v>
      </c>
      <c r="E3064" s="1" t="str">
        <f>_xlfn.CONCAT(Flattened[[#This Row],[Specialization]:[Association]])</f>
        <v xml:space="preserve">    r     o</v>
      </c>
      <c r="F3064" s="1" t="str">
        <f>_xlfn.IFNA(VLOOKUP(Flattened[[#This Row],[From]]&amp;"_"&amp;Flattened[[#This Row],[To]]&amp;"_"&amp;F$2,SourceRelations[],5,FALSE)," ")</f>
        <v xml:space="preserve"> </v>
      </c>
      <c r="G3064" t="str">
        <f>_xlfn.IFNA(VLOOKUP(Flattened[[#This Row],[From]]&amp;"_"&amp;Flattened[[#This Row],[To]]&amp;"_"&amp;G$2,SourceRelations[],5,FALSE)," ")</f>
        <v xml:space="preserve"> </v>
      </c>
      <c r="H3064" t="str">
        <f>_xlfn.IFNA(VLOOKUP(Flattened[[#This Row],[From]]&amp;"_"&amp;Flattened[[#This Row],[To]]&amp;"_"&amp;H$2,SourceRelations[],5,FALSE)," ")</f>
        <v xml:space="preserve"> </v>
      </c>
      <c r="I3064" t="str">
        <f>_xlfn.IFNA(VLOOKUP(Flattened[[#This Row],[From]]&amp;"_"&amp;Flattened[[#This Row],[To]]&amp;"_"&amp;I$2,SourceRelations[],5,FALSE)," ")</f>
        <v xml:space="preserve"> </v>
      </c>
      <c r="J3064" t="str">
        <f>_xlfn.IFNA(VLOOKUP(Flattened[[#This Row],[From]]&amp;"_"&amp;Flattened[[#This Row],[To]]&amp;"_"&amp;J$2,SourceRelations[],5,FALSE)," ")</f>
        <v>r</v>
      </c>
      <c r="K3064" t="str">
        <f>_xlfn.IFNA(VLOOKUP(Flattened[[#This Row],[From]]&amp;"_"&amp;Flattened[[#This Row],[To]]&amp;"_"&amp;K$2,SourceRelations[],5,FALSE)," ")</f>
        <v xml:space="preserve"> </v>
      </c>
      <c r="L3064" t="str">
        <f>_xlfn.IFNA(VLOOKUP(Flattened[[#This Row],[From]]&amp;"_"&amp;Flattened[[#This Row],[To]]&amp;"_"&amp;L$2,SourceRelations[],5,FALSE)," ")</f>
        <v xml:space="preserve"> </v>
      </c>
      <c r="M3064" t="str">
        <f>_xlfn.IFNA(VLOOKUP(Flattened[[#This Row],[From]]&amp;"_"&amp;Flattened[[#This Row],[To]]&amp;"_"&amp;M$2,SourceRelations[],5,FALSE)," ")</f>
        <v xml:space="preserve"> </v>
      </c>
      <c r="N3064" t="str">
        <f>_xlfn.IFNA(VLOOKUP(Flattened[[#This Row],[From]]&amp;"_"&amp;Flattened[[#This Row],[To]]&amp;"_"&amp;N$2,SourceRelations[],5,FALSE)," ")</f>
        <v xml:space="preserve"> </v>
      </c>
      <c r="O3064" t="str">
        <f>_xlfn.IFNA(VLOOKUP(Flattened[[#This Row],[From]]&amp;"_"&amp;Flattened[[#This Row],[To]]&amp;"_"&amp;O$2,SourceRelations[],5,FALSE)," ")</f>
        <v xml:space="preserve"> </v>
      </c>
      <c r="P3064" t="str">
        <f>_xlfn.IFNA(VLOOKUP(Flattened[[#This Row],[From]]&amp;"_"&amp;Flattened[[#This Row],[To]]&amp;"_"&amp;P$2,SourceRelations[],5,FALSE)," ")</f>
        <v>o</v>
      </c>
    </row>
    <row r="3065" spans="2:16" x14ac:dyDescent="0.2">
      <c r="B3065" s="1" t="str">
        <f>Flattened[[#This Row],[From]]&amp;"_"&amp;Flattened[[#This Row],[To]]</f>
        <v>Course Of Action_Resource</v>
      </c>
      <c r="C3065" t="s">
        <v>62</v>
      </c>
      <c r="D3065" t="s">
        <v>33</v>
      </c>
      <c r="E3065" s="1" t="str">
        <f>_xlfn.CONCAT(Flattened[[#This Row],[Specialization]:[Association]])</f>
        <v xml:space="preserve">     v  tfo</v>
      </c>
      <c r="F3065" s="1" t="str">
        <f>_xlfn.IFNA(VLOOKUP(Flattened[[#This Row],[From]]&amp;"_"&amp;Flattened[[#This Row],[To]]&amp;"_"&amp;F$2,SourceRelations[],5,FALSE)," ")</f>
        <v xml:space="preserve"> </v>
      </c>
      <c r="G3065" t="str">
        <f>_xlfn.IFNA(VLOOKUP(Flattened[[#This Row],[From]]&amp;"_"&amp;Flattened[[#This Row],[To]]&amp;"_"&amp;G$2,SourceRelations[],5,FALSE)," ")</f>
        <v xml:space="preserve"> </v>
      </c>
      <c r="H3065" t="str">
        <f>_xlfn.IFNA(VLOOKUP(Flattened[[#This Row],[From]]&amp;"_"&amp;Flattened[[#This Row],[To]]&amp;"_"&amp;H$2,SourceRelations[],5,FALSE)," ")</f>
        <v xml:space="preserve"> </v>
      </c>
      <c r="I3065" t="str">
        <f>_xlfn.IFNA(VLOOKUP(Flattened[[#This Row],[From]]&amp;"_"&amp;Flattened[[#This Row],[To]]&amp;"_"&amp;I$2,SourceRelations[],5,FALSE)," ")</f>
        <v xml:space="preserve"> </v>
      </c>
      <c r="J3065" t="str">
        <f>_xlfn.IFNA(VLOOKUP(Flattened[[#This Row],[From]]&amp;"_"&amp;Flattened[[#This Row],[To]]&amp;"_"&amp;J$2,SourceRelations[],5,FALSE)," ")</f>
        <v xml:space="preserve"> </v>
      </c>
      <c r="K3065" t="str">
        <f>_xlfn.IFNA(VLOOKUP(Flattened[[#This Row],[From]]&amp;"_"&amp;Flattened[[#This Row],[To]]&amp;"_"&amp;K$2,SourceRelations[],5,FALSE)," ")</f>
        <v>v</v>
      </c>
      <c r="L3065" t="str">
        <f>_xlfn.IFNA(VLOOKUP(Flattened[[#This Row],[From]]&amp;"_"&amp;Flattened[[#This Row],[To]]&amp;"_"&amp;L$2,SourceRelations[],5,FALSE)," ")</f>
        <v xml:space="preserve"> </v>
      </c>
      <c r="M3065" t="str">
        <f>_xlfn.IFNA(VLOOKUP(Flattened[[#This Row],[From]]&amp;"_"&amp;Flattened[[#This Row],[To]]&amp;"_"&amp;M$2,SourceRelations[],5,FALSE)," ")</f>
        <v xml:space="preserve"> </v>
      </c>
      <c r="N3065" t="str">
        <f>_xlfn.IFNA(VLOOKUP(Flattened[[#This Row],[From]]&amp;"_"&amp;Flattened[[#This Row],[To]]&amp;"_"&amp;N$2,SourceRelations[],5,FALSE)," ")</f>
        <v>t</v>
      </c>
      <c r="O3065" t="str">
        <f>_xlfn.IFNA(VLOOKUP(Flattened[[#This Row],[From]]&amp;"_"&amp;Flattened[[#This Row],[To]]&amp;"_"&amp;O$2,SourceRelations[],5,FALSE)," ")</f>
        <v>f</v>
      </c>
      <c r="P3065" t="str">
        <f>_xlfn.IFNA(VLOOKUP(Flattened[[#This Row],[From]]&amp;"_"&amp;Flattened[[#This Row],[To]]&amp;"_"&amp;P$2,SourceRelations[],5,FALSE)," ")</f>
        <v>o</v>
      </c>
    </row>
    <row r="3066" spans="2:16" x14ac:dyDescent="0.2">
      <c r="B3066" s="1" t="str">
        <f>Flattened[[#This Row],[From]]&amp;"_"&amp;Flattened[[#This Row],[To]]</f>
        <v>Data Object_Resource</v>
      </c>
      <c r="C3066" t="s">
        <v>34</v>
      </c>
      <c r="D3066" t="s">
        <v>33</v>
      </c>
      <c r="E3066" s="1" t="str">
        <f>_xlfn.CONCAT(Flattened[[#This Row],[Specialization]:[Association]])</f>
        <v xml:space="preserve">    r     o</v>
      </c>
      <c r="F3066" s="1" t="str">
        <f>_xlfn.IFNA(VLOOKUP(Flattened[[#This Row],[From]]&amp;"_"&amp;Flattened[[#This Row],[To]]&amp;"_"&amp;F$2,SourceRelations[],5,FALSE)," ")</f>
        <v xml:space="preserve"> </v>
      </c>
      <c r="G3066" t="str">
        <f>_xlfn.IFNA(VLOOKUP(Flattened[[#This Row],[From]]&amp;"_"&amp;Flattened[[#This Row],[To]]&amp;"_"&amp;G$2,SourceRelations[],5,FALSE)," ")</f>
        <v xml:space="preserve"> </v>
      </c>
      <c r="H3066" t="str">
        <f>_xlfn.IFNA(VLOOKUP(Flattened[[#This Row],[From]]&amp;"_"&amp;Flattened[[#This Row],[To]]&amp;"_"&amp;H$2,SourceRelations[],5,FALSE)," ")</f>
        <v xml:space="preserve"> </v>
      </c>
      <c r="I3066" t="str">
        <f>_xlfn.IFNA(VLOOKUP(Flattened[[#This Row],[From]]&amp;"_"&amp;Flattened[[#This Row],[To]]&amp;"_"&amp;I$2,SourceRelations[],5,FALSE)," ")</f>
        <v xml:space="preserve"> </v>
      </c>
      <c r="J3066" t="str">
        <f>_xlfn.IFNA(VLOOKUP(Flattened[[#This Row],[From]]&amp;"_"&amp;Flattened[[#This Row],[To]]&amp;"_"&amp;J$2,SourceRelations[],5,FALSE)," ")</f>
        <v>r</v>
      </c>
      <c r="K3066" t="str">
        <f>_xlfn.IFNA(VLOOKUP(Flattened[[#This Row],[From]]&amp;"_"&amp;Flattened[[#This Row],[To]]&amp;"_"&amp;K$2,SourceRelations[],5,FALSE)," ")</f>
        <v xml:space="preserve"> </v>
      </c>
      <c r="L3066" t="str">
        <f>_xlfn.IFNA(VLOOKUP(Flattened[[#This Row],[From]]&amp;"_"&amp;Flattened[[#This Row],[To]]&amp;"_"&amp;L$2,SourceRelations[],5,FALSE)," ")</f>
        <v xml:space="preserve"> </v>
      </c>
      <c r="M3066" t="str">
        <f>_xlfn.IFNA(VLOOKUP(Flattened[[#This Row],[From]]&amp;"_"&amp;Flattened[[#This Row],[To]]&amp;"_"&amp;M$2,SourceRelations[],5,FALSE)," ")</f>
        <v xml:space="preserve"> </v>
      </c>
      <c r="N3066" t="str">
        <f>_xlfn.IFNA(VLOOKUP(Flattened[[#This Row],[From]]&amp;"_"&amp;Flattened[[#This Row],[To]]&amp;"_"&amp;N$2,SourceRelations[],5,FALSE)," ")</f>
        <v xml:space="preserve"> </v>
      </c>
      <c r="O3066" t="str">
        <f>_xlfn.IFNA(VLOOKUP(Flattened[[#This Row],[From]]&amp;"_"&amp;Flattened[[#This Row],[To]]&amp;"_"&amp;O$2,SourceRelations[],5,FALSE)," ")</f>
        <v xml:space="preserve"> </v>
      </c>
      <c r="P3066" t="str">
        <f>_xlfn.IFNA(VLOOKUP(Flattened[[#This Row],[From]]&amp;"_"&amp;Flattened[[#This Row],[To]]&amp;"_"&amp;P$2,SourceRelations[],5,FALSE)," ")</f>
        <v>o</v>
      </c>
    </row>
    <row r="3067" spans="2:16" x14ac:dyDescent="0.2">
      <c r="B3067" s="1" t="str">
        <f>Flattened[[#This Row],[From]]&amp;"_"&amp;Flattened[[#This Row],[To]]</f>
        <v>Deliverable_Resource</v>
      </c>
      <c r="C3067" t="s">
        <v>68</v>
      </c>
      <c r="D3067" t="s">
        <v>33</v>
      </c>
      <c r="E3067" s="1" t="str">
        <f>_xlfn.CONCAT(Flattened[[#This Row],[Specialization]:[Association]])</f>
        <v xml:space="preserve">    r     o</v>
      </c>
      <c r="F3067" s="1" t="str">
        <f>_xlfn.IFNA(VLOOKUP(Flattened[[#This Row],[From]]&amp;"_"&amp;Flattened[[#This Row],[To]]&amp;"_"&amp;F$2,SourceRelations[],5,FALSE)," ")</f>
        <v xml:space="preserve"> </v>
      </c>
      <c r="G3067" t="str">
        <f>_xlfn.IFNA(VLOOKUP(Flattened[[#This Row],[From]]&amp;"_"&amp;Flattened[[#This Row],[To]]&amp;"_"&amp;G$2,SourceRelations[],5,FALSE)," ")</f>
        <v xml:space="preserve"> </v>
      </c>
      <c r="H3067" t="str">
        <f>_xlfn.IFNA(VLOOKUP(Flattened[[#This Row],[From]]&amp;"_"&amp;Flattened[[#This Row],[To]]&amp;"_"&amp;H$2,SourceRelations[],5,FALSE)," ")</f>
        <v xml:space="preserve"> </v>
      </c>
      <c r="I3067" t="str">
        <f>_xlfn.IFNA(VLOOKUP(Flattened[[#This Row],[From]]&amp;"_"&amp;Flattened[[#This Row],[To]]&amp;"_"&amp;I$2,SourceRelations[],5,FALSE)," ")</f>
        <v xml:space="preserve"> </v>
      </c>
      <c r="J3067" t="str">
        <f>_xlfn.IFNA(VLOOKUP(Flattened[[#This Row],[From]]&amp;"_"&amp;Flattened[[#This Row],[To]]&amp;"_"&amp;J$2,SourceRelations[],5,FALSE)," ")</f>
        <v>r</v>
      </c>
      <c r="K3067" t="str">
        <f>_xlfn.IFNA(VLOOKUP(Flattened[[#This Row],[From]]&amp;"_"&amp;Flattened[[#This Row],[To]]&amp;"_"&amp;K$2,SourceRelations[],5,FALSE)," ")</f>
        <v xml:space="preserve"> </v>
      </c>
      <c r="L3067" t="str">
        <f>_xlfn.IFNA(VLOOKUP(Flattened[[#This Row],[From]]&amp;"_"&amp;Flattened[[#This Row],[To]]&amp;"_"&amp;L$2,SourceRelations[],5,FALSE)," ")</f>
        <v xml:space="preserve"> </v>
      </c>
      <c r="M3067" t="str">
        <f>_xlfn.IFNA(VLOOKUP(Flattened[[#This Row],[From]]&amp;"_"&amp;Flattened[[#This Row],[To]]&amp;"_"&amp;M$2,SourceRelations[],5,FALSE)," ")</f>
        <v xml:space="preserve"> </v>
      </c>
      <c r="N3067" t="str">
        <f>_xlfn.IFNA(VLOOKUP(Flattened[[#This Row],[From]]&amp;"_"&amp;Flattened[[#This Row],[To]]&amp;"_"&amp;N$2,SourceRelations[],5,FALSE)," ")</f>
        <v xml:space="preserve"> </v>
      </c>
      <c r="O3067" t="str">
        <f>_xlfn.IFNA(VLOOKUP(Flattened[[#This Row],[From]]&amp;"_"&amp;Flattened[[#This Row],[To]]&amp;"_"&amp;O$2,SourceRelations[],5,FALSE)," ")</f>
        <v xml:space="preserve"> </v>
      </c>
      <c r="P3067" t="str">
        <f>_xlfn.IFNA(VLOOKUP(Flattened[[#This Row],[From]]&amp;"_"&amp;Flattened[[#This Row],[To]]&amp;"_"&amp;P$2,SourceRelations[],5,FALSE)," ")</f>
        <v>o</v>
      </c>
    </row>
    <row r="3068" spans="2:16" x14ac:dyDescent="0.2">
      <c r="B3068" s="1" t="str">
        <f>Flattened[[#This Row],[From]]&amp;"_"&amp;Flattened[[#This Row],[To]]</f>
        <v>Device_Resource</v>
      </c>
      <c r="C3068" t="s">
        <v>64</v>
      </c>
      <c r="D3068" t="s">
        <v>33</v>
      </c>
      <c r="E3068" s="1" t="str">
        <f>_xlfn.CONCAT(Flattened[[#This Row],[Specialization]:[Association]])</f>
        <v xml:space="preserve">    r     o</v>
      </c>
      <c r="F3068" s="1" t="str">
        <f>_xlfn.IFNA(VLOOKUP(Flattened[[#This Row],[From]]&amp;"_"&amp;Flattened[[#This Row],[To]]&amp;"_"&amp;F$2,SourceRelations[],5,FALSE)," ")</f>
        <v xml:space="preserve"> </v>
      </c>
      <c r="G3068" t="str">
        <f>_xlfn.IFNA(VLOOKUP(Flattened[[#This Row],[From]]&amp;"_"&amp;Flattened[[#This Row],[To]]&amp;"_"&amp;G$2,SourceRelations[],5,FALSE)," ")</f>
        <v xml:space="preserve"> </v>
      </c>
      <c r="H3068" t="str">
        <f>_xlfn.IFNA(VLOOKUP(Flattened[[#This Row],[From]]&amp;"_"&amp;Flattened[[#This Row],[To]]&amp;"_"&amp;H$2,SourceRelations[],5,FALSE)," ")</f>
        <v xml:space="preserve"> </v>
      </c>
      <c r="I3068" t="str">
        <f>_xlfn.IFNA(VLOOKUP(Flattened[[#This Row],[From]]&amp;"_"&amp;Flattened[[#This Row],[To]]&amp;"_"&amp;I$2,SourceRelations[],5,FALSE)," ")</f>
        <v xml:space="preserve"> </v>
      </c>
      <c r="J3068" t="str">
        <f>_xlfn.IFNA(VLOOKUP(Flattened[[#This Row],[From]]&amp;"_"&amp;Flattened[[#This Row],[To]]&amp;"_"&amp;J$2,SourceRelations[],5,FALSE)," ")</f>
        <v>r</v>
      </c>
      <c r="K3068" t="str">
        <f>_xlfn.IFNA(VLOOKUP(Flattened[[#This Row],[From]]&amp;"_"&amp;Flattened[[#This Row],[To]]&amp;"_"&amp;K$2,SourceRelations[],5,FALSE)," ")</f>
        <v xml:space="preserve"> </v>
      </c>
      <c r="L3068" t="str">
        <f>_xlfn.IFNA(VLOOKUP(Flattened[[#This Row],[From]]&amp;"_"&amp;Flattened[[#This Row],[To]]&amp;"_"&amp;L$2,SourceRelations[],5,FALSE)," ")</f>
        <v xml:space="preserve"> </v>
      </c>
      <c r="M3068" t="str">
        <f>_xlfn.IFNA(VLOOKUP(Flattened[[#This Row],[From]]&amp;"_"&amp;Flattened[[#This Row],[To]]&amp;"_"&amp;M$2,SourceRelations[],5,FALSE)," ")</f>
        <v xml:space="preserve"> </v>
      </c>
      <c r="N3068" t="str">
        <f>_xlfn.IFNA(VLOOKUP(Flattened[[#This Row],[From]]&amp;"_"&amp;Flattened[[#This Row],[To]]&amp;"_"&amp;N$2,SourceRelations[],5,FALSE)," ")</f>
        <v xml:space="preserve"> </v>
      </c>
      <c r="O3068" t="str">
        <f>_xlfn.IFNA(VLOOKUP(Flattened[[#This Row],[From]]&amp;"_"&amp;Flattened[[#This Row],[To]]&amp;"_"&amp;O$2,SourceRelations[],5,FALSE)," ")</f>
        <v xml:space="preserve"> </v>
      </c>
      <c r="P3068" t="str">
        <f>_xlfn.IFNA(VLOOKUP(Flattened[[#This Row],[From]]&amp;"_"&amp;Flattened[[#This Row],[To]]&amp;"_"&amp;P$2,SourceRelations[],5,FALSE)," ")</f>
        <v>o</v>
      </c>
    </row>
    <row r="3069" spans="2:16" x14ac:dyDescent="0.2">
      <c r="B3069" s="1" t="str">
        <f>Flattened[[#This Row],[From]]&amp;"_"&amp;Flattened[[#This Row],[To]]</f>
        <v>Distribution Network_Resource</v>
      </c>
      <c r="C3069" t="s">
        <v>69</v>
      </c>
      <c r="D3069" t="s">
        <v>33</v>
      </c>
      <c r="E3069" s="1" t="str">
        <f>_xlfn.CONCAT(Flattened[[#This Row],[Specialization]:[Association]])</f>
        <v xml:space="preserve">    r     o</v>
      </c>
      <c r="F3069" s="1" t="str">
        <f>_xlfn.IFNA(VLOOKUP(Flattened[[#This Row],[From]]&amp;"_"&amp;Flattened[[#This Row],[To]]&amp;"_"&amp;F$2,SourceRelations[],5,FALSE)," ")</f>
        <v xml:space="preserve"> </v>
      </c>
      <c r="G3069" t="str">
        <f>_xlfn.IFNA(VLOOKUP(Flattened[[#This Row],[From]]&amp;"_"&amp;Flattened[[#This Row],[To]]&amp;"_"&amp;G$2,SourceRelations[],5,FALSE)," ")</f>
        <v xml:space="preserve"> </v>
      </c>
      <c r="H3069" t="str">
        <f>_xlfn.IFNA(VLOOKUP(Flattened[[#This Row],[From]]&amp;"_"&amp;Flattened[[#This Row],[To]]&amp;"_"&amp;H$2,SourceRelations[],5,FALSE)," ")</f>
        <v xml:space="preserve"> </v>
      </c>
      <c r="I3069" t="str">
        <f>_xlfn.IFNA(VLOOKUP(Flattened[[#This Row],[From]]&amp;"_"&amp;Flattened[[#This Row],[To]]&amp;"_"&amp;I$2,SourceRelations[],5,FALSE)," ")</f>
        <v xml:space="preserve"> </v>
      </c>
      <c r="J3069" t="str">
        <f>_xlfn.IFNA(VLOOKUP(Flattened[[#This Row],[From]]&amp;"_"&amp;Flattened[[#This Row],[To]]&amp;"_"&amp;J$2,SourceRelations[],5,FALSE)," ")</f>
        <v>r</v>
      </c>
      <c r="K3069" t="str">
        <f>_xlfn.IFNA(VLOOKUP(Flattened[[#This Row],[From]]&amp;"_"&amp;Flattened[[#This Row],[To]]&amp;"_"&amp;K$2,SourceRelations[],5,FALSE)," ")</f>
        <v xml:space="preserve"> </v>
      </c>
      <c r="L3069" t="str">
        <f>_xlfn.IFNA(VLOOKUP(Flattened[[#This Row],[From]]&amp;"_"&amp;Flattened[[#This Row],[To]]&amp;"_"&amp;L$2,SourceRelations[],5,FALSE)," ")</f>
        <v xml:space="preserve"> </v>
      </c>
      <c r="M3069" t="str">
        <f>_xlfn.IFNA(VLOOKUP(Flattened[[#This Row],[From]]&amp;"_"&amp;Flattened[[#This Row],[To]]&amp;"_"&amp;M$2,SourceRelations[],5,FALSE)," ")</f>
        <v xml:space="preserve"> </v>
      </c>
      <c r="N3069" t="str">
        <f>_xlfn.IFNA(VLOOKUP(Flattened[[#This Row],[From]]&amp;"_"&amp;Flattened[[#This Row],[To]]&amp;"_"&amp;N$2,SourceRelations[],5,FALSE)," ")</f>
        <v xml:space="preserve"> </v>
      </c>
      <c r="O3069" t="str">
        <f>_xlfn.IFNA(VLOOKUP(Flattened[[#This Row],[From]]&amp;"_"&amp;Flattened[[#This Row],[To]]&amp;"_"&amp;O$2,SourceRelations[],5,FALSE)," ")</f>
        <v xml:space="preserve"> </v>
      </c>
      <c r="P3069" t="str">
        <f>_xlfn.IFNA(VLOOKUP(Flattened[[#This Row],[From]]&amp;"_"&amp;Flattened[[#This Row],[To]]&amp;"_"&amp;P$2,SourceRelations[],5,FALSE)," ")</f>
        <v>o</v>
      </c>
    </row>
    <row r="3070" spans="2:16" x14ac:dyDescent="0.2">
      <c r="B3070" s="1" t="str">
        <f>Flattened[[#This Row],[From]]&amp;"_"&amp;Flattened[[#This Row],[To]]</f>
        <v>Driver_Resource</v>
      </c>
      <c r="C3070" t="s">
        <v>50</v>
      </c>
      <c r="D3070" t="s">
        <v>33</v>
      </c>
      <c r="E3070" s="1" t="str">
        <f>_xlfn.CONCAT(Flattened[[#This Row],[Specialization]:[Association]])</f>
        <v xml:space="preserve">          o</v>
      </c>
      <c r="F3070" s="1" t="str">
        <f>_xlfn.IFNA(VLOOKUP(Flattened[[#This Row],[From]]&amp;"_"&amp;Flattened[[#This Row],[To]]&amp;"_"&amp;F$2,SourceRelations[],5,FALSE)," ")</f>
        <v xml:space="preserve"> </v>
      </c>
      <c r="G3070" t="str">
        <f>_xlfn.IFNA(VLOOKUP(Flattened[[#This Row],[From]]&amp;"_"&amp;Flattened[[#This Row],[To]]&amp;"_"&amp;G$2,SourceRelations[],5,FALSE)," ")</f>
        <v xml:space="preserve"> </v>
      </c>
      <c r="H3070" t="str">
        <f>_xlfn.IFNA(VLOOKUP(Flattened[[#This Row],[From]]&amp;"_"&amp;Flattened[[#This Row],[To]]&amp;"_"&amp;H$2,SourceRelations[],5,FALSE)," ")</f>
        <v xml:space="preserve"> </v>
      </c>
      <c r="I3070" t="str">
        <f>_xlfn.IFNA(VLOOKUP(Flattened[[#This Row],[From]]&amp;"_"&amp;Flattened[[#This Row],[To]]&amp;"_"&amp;I$2,SourceRelations[],5,FALSE)," ")</f>
        <v xml:space="preserve"> </v>
      </c>
      <c r="J3070" t="str">
        <f>_xlfn.IFNA(VLOOKUP(Flattened[[#This Row],[From]]&amp;"_"&amp;Flattened[[#This Row],[To]]&amp;"_"&amp;J$2,SourceRelations[],5,FALSE)," ")</f>
        <v xml:space="preserve"> </v>
      </c>
      <c r="K3070" t="str">
        <f>_xlfn.IFNA(VLOOKUP(Flattened[[#This Row],[From]]&amp;"_"&amp;Flattened[[#This Row],[To]]&amp;"_"&amp;K$2,SourceRelations[],5,FALSE)," ")</f>
        <v xml:space="preserve"> </v>
      </c>
      <c r="L3070" t="str">
        <f>_xlfn.IFNA(VLOOKUP(Flattened[[#This Row],[From]]&amp;"_"&amp;Flattened[[#This Row],[To]]&amp;"_"&amp;L$2,SourceRelations[],5,FALSE)," ")</f>
        <v xml:space="preserve"> </v>
      </c>
      <c r="M3070" t="str">
        <f>_xlfn.IFNA(VLOOKUP(Flattened[[#This Row],[From]]&amp;"_"&amp;Flattened[[#This Row],[To]]&amp;"_"&amp;M$2,SourceRelations[],5,FALSE)," ")</f>
        <v xml:space="preserve"> </v>
      </c>
      <c r="N3070" t="str">
        <f>_xlfn.IFNA(VLOOKUP(Flattened[[#This Row],[From]]&amp;"_"&amp;Flattened[[#This Row],[To]]&amp;"_"&amp;N$2,SourceRelations[],5,FALSE)," ")</f>
        <v xml:space="preserve"> </v>
      </c>
      <c r="O3070" t="str">
        <f>_xlfn.IFNA(VLOOKUP(Flattened[[#This Row],[From]]&amp;"_"&amp;Flattened[[#This Row],[To]]&amp;"_"&amp;O$2,SourceRelations[],5,FALSE)," ")</f>
        <v xml:space="preserve"> </v>
      </c>
      <c r="P3070" t="str">
        <f>_xlfn.IFNA(VLOOKUP(Flattened[[#This Row],[From]]&amp;"_"&amp;Flattened[[#This Row],[To]]&amp;"_"&amp;P$2,SourceRelations[],5,FALSE)," ")</f>
        <v>o</v>
      </c>
    </row>
    <row r="3071" spans="2:16" x14ac:dyDescent="0.2">
      <c r="B3071" s="1" t="str">
        <f>Flattened[[#This Row],[From]]&amp;"_"&amp;Flattened[[#This Row],[To]]</f>
        <v>Equipment_Resource</v>
      </c>
      <c r="C3071" t="s">
        <v>70</v>
      </c>
      <c r="D3071" t="s">
        <v>33</v>
      </c>
      <c r="E3071" s="1" t="str">
        <f>_xlfn.CONCAT(Flattened[[#This Row],[Specialization]:[Association]])</f>
        <v xml:space="preserve">    r     o</v>
      </c>
      <c r="F3071" s="1" t="str">
        <f>_xlfn.IFNA(VLOOKUP(Flattened[[#This Row],[From]]&amp;"_"&amp;Flattened[[#This Row],[To]]&amp;"_"&amp;F$2,SourceRelations[],5,FALSE)," ")</f>
        <v xml:space="preserve"> </v>
      </c>
      <c r="G3071" t="str">
        <f>_xlfn.IFNA(VLOOKUP(Flattened[[#This Row],[From]]&amp;"_"&amp;Flattened[[#This Row],[To]]&amp;"_"&amp;G$2,SourceRelations[],5,FALSE)," ")</f>
        <v xml:space="preserve"> </v>
      </c>
      <c r="H3071" t="str">
        <f>_xlfn.IFNA(VLOOKUP(Flattened[[#This Row],[From]]&amp;"_"&amp;Flattened[[#This Row],[To]]&amp;"_"&amp;H$2,SourceRelations[],5,FALSE)," ")</f>
        <v xml:space="preserve"> </v>
      </c>
      <c r="I3071" t="str">
        <f>_xlfn.IFNA(VLOOKUP(Flattened[[#This Row],[From]]&amp;"_"&amp;Flattened[[#This Row],[To]]&amp;"_"&amp;I$2,SourceRelations[],5,FALSE)," ")</f>
        <v xml:space="preserve"> </v>
      </c>
      <c r="J3071" t="str">
        <f>_xlfn.IFNA(VLOOKUP(Flattened[[#This Row],[From]]&amp;"_"&amp;Flattened[[#This Row],[To]]&amp;"_"&amp;J$2,SourceRelations[],5,FALSE)," ")</f>
        <v>r</v>
      </c>
      <c r="K3071" t="str">
        <f>_xlfn.IFNA(VLOOKUP(Flattened[[#This Row],[From]]&amp;"_"&amp;Flattened[[#This Row],[To]]&amp;"_"&amp;K$2,SourceRelations[],5,FALSE)," ")</f>
        <v xml:space="preserve"> </v>
      </c>
      <c r="L3071" t="str">
        <f>_xlfn.IFNA(VLOOKUP(Flattened[[#This Row],[From]]&amp;"_"&amp;Flattened[[#This Row],[To]]&amp;"_"&amp;L$2,SourceRelations[],5,FALSE)," ")</f>
        <v xml:space="preserve"> </v>
      </c>
      <c r="M3071" t="str">
        <f>_xlfn.IFNA(VLOOKUP(Flattened[[#This Row],[From]]&amp;"_"&amp;Flattened[[#This Row],[To]]&amp;"_"&amp;M$2,SourceRelations[],5,FALSE)," ")</f>
        <v xml:space="preserve"> </v>
      </c>
      <c r="N3071" t="str">
        <f>_xlfn.IFNA(VLOOKUP(Flattened[[#This Row],[From]]&amp;"_"&amp;Flattened[[#This Row],[To]]&amp;"_"&amp;N$2,SourceRelations[],5,FALSE)," ")</f>
        <v xml:space="preserve"> </v>
      </c>
      <c r="O3071" t="str">
        <f>_xlfn.IFNA(VLOOKUP(Flattened[[#This Row],[From]]&amp;"_"&amp;Flattened[[#This Row],[To]]&amp;"_"&amp;O$2,SourceRelations[],5,FALSE)," ")</f>
        <v xml:space="preserve"> </v>
      </c>
      <c r="P3071" t="str">
        <f>_xlfn.IFNA(VLOOKUP(Flattened[[#This Row],[From]]&amp;"_"&amp;Flattened[[#This Row],[To]]&amp;"_"&amp;P$2,SourceRelations[],5,FALSE)," ")</f>
        <v>o</v>
      </c>
    </row>
    <row r="3072" spans="2:16" x14ac:dyDescent="0.2">
      <c r="B3072" s="1" t="str">
        <f>Flattened[[#This Row],[From]]&amp;"_"&amp;Flattened[[#This Row],[To]]</f>
        <v>Facility_Resource</v>
      </c>
      <c r="C3072" t="s">
        <v>71</v>
      </c>
      <c r="D3072" t="s">
        <v>33</v>
      </c>
      <c r="E3072" s="1" t="str">
        <f>_xlfn.CONCAT(Flattened[[#This Row],[Specialization]:[Association]])</f>
        <v xml:space="preserve">    r     o</v>
      </c>
      <c r="F3072" s="1" t="str">
        <f>_xlfn.IFNA(VLOOKUP(Flattened[[#This Row],[From]]&amp;"_"&amp;Flattened[[#This Row],[To]]&amp;"_"&amp;F$2,SourceRelations[],5,FALSE)," ")</f>
        <v xml:space="preserve"> </v>
      </c>
      <c r="G3072" t="str">
        <f>_xlfn.IFNA(VLOOKUP(Flattened[[#This Row],[From]]&amp;"_"&amp;Flattened[[#This Row],[To]]&amp;"_"&amp;G$2,SourceRelations[],5,FALSE)," ")</f>
        <v xml:space="preserve"> </v>
      </c>
      <c r="H3072" t="str">
        <f>_xlfn.IFNA(VLOOKUP(Flattened[[#This Row],[From]]&amp;"_"&amp;Flattened[[#This Row],[To]]&amp;"_"&amp;H$2,SourceRelations[],5,FALSE)," ")</f>
        <v xml:space="preserve"> </v>
      </c>
      <c r="I3072" t="str">
        <f>_xlfn.IFNA(VLOOKUP(Flattened[[#This Row],[From]]&amp;"_"&amp;Flattened[[#This Row],[To]]&amp;"_"&amp;I$2,SourceRelations[],5,FALSE)," ")</f>
        <v xml:space="preserve"> </v>
      </c>
      <c r="J3072" t="str">
        <f>_xlfn.IFNA(VLOOKUP(Flattened[[#This Row],[From]]&amp;"_"&amp;Flattened[[#This Row],[To]]&amp;"_"&amp;J$2,SourceRelations[],5,FALSE)," ")</f>
        <v>r</v>
      </c>
      <c r="K3072" t="str">
        <f>_xlfn.IFNA(VLOOKUP(Flattened[[#This Row],[From]]&amp;"_"&amp;Flattened[[#This Row],[To]]&amp;"_"&amp;K$2,SourceRelations[],5,FALSE)," ")</f>
        <v xml:space="preserve"> </v>
      </c>
      <c r="L3072" t="str">
        <f>_xlfn.IFNA(VLOOKUP(Flattened[[#This Row],[From]]&amp;"_"&amp;Flattened[[#This Row],[To]]&amp;"_"&amp;L$2,SourceRelations[],5,FALSE)," ")</f>
        <v xml:space="preserve"> </v>
      </c>
      <c r="M3072" t="str">
        <f>_xlfn.IFNA(VLOOKUP(Flattened[[#This Row],[From]]&amp;"_"&amp;Flattened[[#This Row],[To]]&amp;"_"&amp;M$2,SourceRelations[],5,FALSE)," ")</f>
        <v xml:space="preserve"> </v>
      </c>
      <c r="N3072" t="str">
        <f>_xlfn.IFNA(VLOOKUP(Flattened[[#This Row],[From]]&amp;"_"&amp;Flattened[[#This Row],[To]]&amp;"_"&amp;N$2,SourceRelations[],5,FALSE)," ")</f>
        <v xml:space="preserve"> </v>
      </c>
      <c r="O3072" t="str">
        <f>_xlfn.IFNA(VLOOKUP(Flattened[[#This Row],[From]]&amp;"_"&amp;Flattened[[#This Row],[To]]&amp;"_"&amp;O$2,SourceRelations[],5,FALSE)," ")</f>
        <v xml:space="preserve"> </v>
      </c>
      <c r="P3072" t="str">
        <f>_xlfn.IFNA(VLOOKUP(Flattened[[#This Row],[From]]&amp;"_"&amp;Flattened[[#This Row],[To]]&amp;"_"&amp;P$2,SourceRelations[],5,FALSE)," ")</f>
        <v>o</v>
      </c>
    </row>
    <row r="3073" spans="2:16" x14ac:dyDescent="0.2">
      <c r="B3073" s="1" t="str">
        <f>Flattened[[#This Row],[From]]&amp;"_"&amp;Flattened[[#This Row],[To]]</f>
        <v>Gap_Resource</v>
      </c>
      <c r="C3073" t="s">
        <v>32</v>
      </c>
      <c r="D3073" t="s">
        <v>33</v>
      </c>
      <c r="E3073" s="1" t="str">
        <f>_xlfn.CONCAT(Flattened[[#This Row],[Specialization]:[Association]])</f>
        <v xml:space="preserve">          o</v>
      </c>
      <c r="F3073" s="1" t="str">
        <f>_xlfn.IFNA(VLOOKUP(Flattened[[#This Row],[From]]&amp;"_"&amp;Flattened[[#This Row],[To]]&amp;"_"&amp;F$2,SourceRelations[],5,FALSE)," ")</f>
        <v xml:space="preserve"> </v>
      </c>
      <c r="G3073" t="str">
        <f>_xlfn.IFNA(VLOOKUP(Flattened[[#This Row],[From]]&amp;"_"&amp;Flattened[[#This Row],[To]]&amp;"_"&amp;G$2,SourceRelations[],5,FALSE)," ")</f>
        <v xml:space="preserve"> </v>
      </c>
      <c r="H3073" t="str">
        <f>_xlfn.IFNA(VLOOKUP(Flattened[[#This Row],[From]]&amp;"_"&amp;Flattened[[#This Row],[To]]&amp;"_"&amp;H$2,SourceRelations[],5,FALSE)," ")</f>
        <v xml:space="preserve"> </v>
      </c>
      <c r="I3073" t="str">
        <f>_xlfn.IFNA(VLOOKUP(Flattened[[#This Row],[From]]&amp;"_"&amp;Flattened[[#This Row],[To]]&amp;"_"&amp;I$2,SourceRelations[],5,FALSE)," ")</f>
        <v xml:space="preserve"> </v>
      </c>
      <c r="J3073" t="str">
        <f>_xlfn.IFNA(VLOOKUP(Flattened[[#This Row],[From]]&amp;"_"&amp;Flattened[[#This Row],[To]]&amp;"_"&amp;J$2,SourceRelations[],5,FALSE)," ")</f>
        <v xml:space="preserve"> </v>
      </c>
      <c r="K3073" t="str">
        <f>_xlfn.IFNA(VLOOKUP(Flattened[[#This Row],[From]]&amp;"_"&amp;Flattened[[#This Row],[To]]&amp;"_"&amp;K$2,SourceRelations[],5,FALSE)," ")</f>
        <v xml:space="preserve"> </v>
      </c>
      <c r="L3073" t="str">
        <f>_xlfn.IFNA(VLOOKUP(Flattened[[#This Row],[From]]&amp;"_"&amp;Flattened[[#This Row],[To]]&amp;"_"&amp;L$2,SourceRelations[],5,FALSE)," ")</f>
        <v xml:space="preserve"> </v>
      </c>
      <c r="M3073" t="str">
        <f>_xlfn.IFNA(VLOOKUP(Flattened[[#This Row],[From]]&amp;"_"&amp;Flattened[[#This Row],[To]]&amp;"_"&amp;M$2,SourceRelations[],5,FALSE)," ")</f>
        <v xml:space="preserve"> </v>
      </c>
      <c r="N3073" t="str">
        <f>_xlfn.IFNA(VLOOKUP(Flattened[[#This Row],[From]]&amp;"_"&amp;Flattened[[#This Row],[To]]&amp;"_"&amp;N$2,SourceRelations[],5,FALSE)," ")</f>
        <v xml:space="preserve"> </v>
      </c>
      <c r="O3073" t="str">
        <f>_xlfn.IFNA(VLOOKUP(Flattened[[#This Row],[From]]&amp;"_"&amp;Flattened[[#This Row],[To]]&amp;"_"&amp;O$2,SourceRelations[],5,FALSE)," ")</f>
        <v xml:space="preserve"> </v>
      </c>
      <c r="P3073" t="str">
        <f>_xlfn.IFNA(VLOOKUP(Flattened[[#This Row],[From]]&amp;"_"&amp;Flattened[[#This Row],[To]]&amp;"_"&amp;P$2,SourceRelations[],5,FALSE)," ")</f>
        <v>o</v>
      </c>
    </row>
    <row r="3074" spans="2:16" x14ac:dyDescent="0.2">
      <c r="B3074" s="1" t="str">
        <f>Flattened[[#This Row],[From]]&amp;"_"&amp;Flattened[[#This Row],[To]]</f>
        <v>Goal_Resource</v>
      </c>
      <c r="C3074" t="s">
        <v>51</v>
      </c>
      <c r="D3074" t="s">
        <v>33</v>
      </c>
      <c r="E3074" s="1" t="str">
        <f>_xlfn.CONCAT(Flattened[[#This Row],[Specialization]:[Association]])</f>
        <v xml:space="preserve">          o</v>
      </c>
      <c r="F3074" s="1" t="str">
        <f>_xlfn.IFNA(VLOOKUP(Flattened[[#This Row],[From]]&amp;"_"&amp;Flattened[[#This Row],[To]]&amp;"_"&amp;F$2,SourceRelations[],5,FALSE)," ")</f>
        <v xml:space="preserve"> </v>
      </c>
      <c r="G3074" t="str">
        <f>_xlfn.IFNA(VLOOKUP(Flattened[[#This Row],[From]]&amp;"_"&amp;Flattened[[#This Row],[To]]&amp;"_"&amp;G$2,SourceRelations[],5,FALSE)," ")</f>
        <v xml:space="preserve"> </v>
      </c>
      <c r="H3074" t="str">
        <f>_xlfn.IFNA(VLOOKUP(Flattened[[#This Row],[From]]&amp;"_"&amp;Flattened[[#This Row],[To]]&amp;"_"&amp;H$2,SourceRelations[],5,FALSE)," ")</f>
        <v xml:space="preserve"> </v>
      </c>
      <c r="I3074" t="str">
        <f>_xlfn.IFNA(VLOOKUP(Flattened[[#This Row],[From]]&amp;"_"&amp;Flattened[[#This Row],[To]]&amp;"_"&amp;I$2,SourceRelations[],5,FALSE)," ")</f>
        <v xml:space="preserve"> </v>
      </c>
      <c r="J3074" t="str">
        <f>_xlfn.IFNA(VLOOKUP(Flattened[[#This Row],[From]]&amp;"_"&amp;Flattened[[#This Row],[To]]&amp;"_"&amp;J$2,SourceRelations[],5,FALSE)," ")</f>
        <v xml:space="preserve"> </v>
      </c>
      <c r="K3074" t="str">
        <f>_xlfn.IFNA(VLOOKUP(Flattened[[#This Row],[From]]&amp;"_"&amp;Flattened[[#This Row],[To]]&amp;"_"&amp;K$2,SourceRelations[],5,FALSE)," ")</f>
        <v xml:space="preserve"> </v>
      </c>
      <c r="L3074" t="str">
        <f>_xlfn.IFNA(VLOOKUP(Flattened[[#This Row],[From]]&amp;"_"&amp;Flattened[[#This Row],[To]]&amp;"_"&amp;L$2,SourceRelations[],5,FALSE)," ")</f>
        <v xml:space="preserve"> </v>
      </c>
      <c r="M3074" t="str">
        <f>_xlfn.IFNA(VLOOKUP(Flattened[[#This Row],[From]]&amp;"_"&amp;Flattened[[#This Row],[To]]&amp;"_"&amp;M$2,SourceRelations[],5,FALSE)," ")</f>
        <v xml:space="preserve"> </v>
      </c>
      <c r="N3074" t="str">
        <f>_xlfn.IFNA(VLOOKUP(Flattened[[#This Row],[From]]&amp;"_"&amp;Flattened[[#This Row],[To]]&amp;"_"&amp;N$2,SourceRelations[],5,FALSE)," ")</f>
        <v xml:space="preserve"> </v>
      </c>
      <c r="O3074" t="str">
        <f>_xlfn.IFNA(VLOOKUP(Flattened[[#This Row],[From]]&amp;"_"&amp;Flattened[[#This Row],[To]]&amp;"_"&amp;O$2,SourceRelations[],5,FALSE)," ")</f>
        <v xml:space="preserve"> </v>
      </c>
      <c r="P3074" t="str">
        <f>_xlfn.IFNA(VLOOKUP(Flattened[[#This Row],[From]]&amp;"_"&amp;Flattened[[#This Row],[To]]&amp;"_"&amp;P$2,SourceRelations[],5,FALSE)," ")</f>
        <v>o</v>
      </c>
    </row>
    <row r="3075" spans="2:16" x14ac:dyDescent="0.2">
      <c r="B3075" s="1" t="str">
        <f>Flattened[[#This Row],[From]]&amp;"_"&amp;Flattened[[#This Row],[To]]</f>
        <v>Grouping_Resource</v>
      </c>
      <c r="C3075" t="s">
        <v>79</v>
      </c>
      <c r="D3075" t="s">
        <v>33</v>
      </c>
      <c r="E3075" s="1" t="str">
        <f>_xlfn.CONCAT(Flattened[[#This Row],[Specialization]:[Association]])</f>
        <v>scg rv  tfo</v>
      </c>
      <c r="F3075" s="1" t="str">
        <f>_xlfn.IFNA(VLOOKUP(Flattened[[#This Row],[From]]&amp;"_"&amp;Flattened[[#This Row],[To]]&amp;"_"&amp;F$2,SourceRelations[],5,FALSE)," ")</f>
        <v>s</v>
      </c>
      <c r="G3075" t="str">
        <f>_xlfn.IFNA(VLOOKUP(Flattened[[#This Row],[From]]&amp;"_"&amp;Flattened[[#This Row],[To]]&amp;"_"&amp;G$2,SourceRelations[],5,FALSE)," ")</f>
        <v>c</v>
      </c>
      <c r="H3075" t="str">
        <f>_xlfn.IFNA(VLOOKUP(Flattened[[#This Row],[From]]&amp;"_"&amp;Flattened[[#This Row],[To]]&amp;"_"&amp;H$2,SourceRelations[],5,FALSE)," ")</f>
        <v>g</v>
      </c>
      <c r="I3075" t="str">
        <f>_xlfn.IFNA(VLOOKUP(Flattened[[#This Row],[From]]&amp;"_"&amp;Flattened[[#This Row],[To]]&amp;"_"&amp;I$2,SourceRelations[],5,FALSE)," ")</f>
        <v xml:space="preserve"> </v>
      </c>
      <c r="J3075" t="str">
        <f>_xlfn.IFNA(VLOOKUP(Flattened[[#This Row],[From]]&amp;"_"&amp;Flattened[[#This Row],[To]]&amp;"_"&amp;J$2,SourceRelations[],5,FALSE)," ")</f>
        <v>r</v>
      </c>
      <c r="K3075" t="str">
        <f>_xlfn.IFNA(VLOOKUP(Flattened[[#This Row],[From]]&amp;"_"&amp;Flattened[[#This Row],[To]]&amp;"_"&amp;K$2,SourceRelations[],5,FALSE)," ")</f>
        <v>v</v>
      </c>
      <c r="L3075" t="str">
        <f>_xlfn.IFNA(VLOOKUP(Flattened[[#This Row],[From]]&amp;"_"&amp;Flattened[[#This Row],[To]]&amp;"_"&amp;L$2,SourceRelations[],5,FALSE)," ")</f>
        <v xml:space="preserve"> </v>
      </c>
      <c r="M3075" t="str">
        <f>_xlfn.IFNA(VLOOKUP(Flattened[[#This Row],[From]]&amp;"_"&amp;Flattened[[#This Row],[To]]&amp;"_"&amp;M$2,SourceRelations[],5,FALSE)," ")</f>
        <v xml:space="preserve"> </v>
      </c>
      <c r="N3075" t="str">
        <f>_xlfn.IFNA(VLOOKUP(Flattened[[#This Row],[From]]&amp;"_"&amp;Flattened[[#This Row],[To]]&amp;"_"&amp;N$2,SourceRelations[],5,FALSE)," ")</f>
        <v>t</v>
      </c>
      <c r="O3075" t="str">
        <f>_xlfn.IFNA(VLOOKUP(Flattened[[#This Row],[From]]&amp;"_"&amp;Flattened[[#This Row],[To]]&amp;"_"&amp;O$2,SourceRelations[],5,FALSE)," ")</f>
        <v>f</v>
      </c>
      <c r="P3075" t="str">
        <f>_xlfn.IFNA(VLOOKUP(Flattened[[#This Row],[From]]&amp;"_"&amp;Flattened[[#This Row],[To]]&amp;"_"&amp;P$2,SourceRelations[],5,FALSE)," ")</f>
        <v>o</v>
      </c>
    </row>
    <row r="3076" spans="2:16" x14ac:dyDescent="0.2">
      <c r="B3076" s="1" t="str">
        <f>Flattened[[#This Row],[From]]&amp;"_"&amp;Flattened[[#This Row],[To]]</f>
        <v>Implementation Event_Resource</v>
      </c>
      <c r="C3076" t="s">
        <v>60</v>
      </c>
      <c r="D3076" t="s">
        <v>33</v>
      </c>
      <c r="E3076" s="1" t="str">
        <f>_xlfn.CONCAT(Flattened[[#This Row],[Specialization]:[Association]])</f>
        <v xml:space="preserve">          o</v>
      </c>
      <c r="F3076" s="1" t="str">
        <f>_xlfn.IFNA(VLOOKUP(Flattened[[#This Row],[From]]&amp;"_"&amp;Flattened[[#This Row],[To]]&amp;"_"&amp;F$2,SourceRelations[],5,FALSE)," ")</f>
        <v xml:space="preserve"> </v>
      </c>
      <c r="G3076" t="str">
        <f>_xlfn.IFNA(VLOOKUP(Flattened[[#This Row],[From]]&amp;"_"&amp;Flattened[[#This Row],[To]]&amp;"_"&amp;G$2,SourceRelations[],5,FALSE)," ")</f>
        <v xml:space="preserve"> </v>
      </c>
      <c r="H3076" t="str">
        <f>_xlfn.IFNA(VLOOKUP(Flattened[[#This Row],[From]]&amp;"_"&amp;Flattened[[#This Row],[To]]&amp;"_"&amp;H$2,SourceRelations[],5,FALSE)," ")</f>
        <v xml:space="preserve"> </v>
      </c>
      <c r="I3076" t="str">
        <f>_xlfn.IFNA(VLOOKUP(Flattened[[#This Row],[From]]&amp;"_"&amp;Flattened[[#This Row],[To]]&amp;"_"&amp;I$2,SourceRelations[],5,FALSE)," ")</f>
        <v xml:space="preserve"> </v>
      </c>
      <c r="J3076" t="str">
        <f>_xlfn.IFNA(VLOOKUP(Flattened[[#This Row],[From]]&amp;"_"&amp;Flattened[[#This Row],[To]]&amp;"_"&amp;J$2,SourceRelations[],5,FALSE)," ")</f>
        <v xml:space="preserve"> </v>
      </c>
      <c r="K3076" t="str">
        <f>_xlfn.IFNA(VLOOKUP(Flattened[[#This Row],[From]]&amp;"_"&amp;Flattened[[#This Row],[To]]&amp;"_"&amp;K$2,SourceRelations[],5,FALSE)," ")</f>
        <v xml:space="preserve"> </v>
      </c>
      <c r="L3076" t="str">
        <f>_xlfn.IFNA(VLOOKUP(Flattened[[#This Row],[From]]&amp;"_"&amp;Flattened[[#This Row],[To]]&amp;"_"&amp;L$2,SourceRelations[],5,FALSE)," ")</f>
        <v xml:space="preserve"> </v>
      </c>
      <c r="M3076" t="str">
        <f>_xlfn.IFNA(VLOOKUP(Flattened[[#This Row],[From]]&amp;"_"&amp;Flattened[[#This Row],[To]]&amp;"_"&amp;M$2,SourceRelations[],5,FALSE)," ")</f>
        <v xml:space="preserve"> </v>
      </c>
      <c r="N3076" t="str">
        <f>_xlfn.IFNA(VLOOKUP(Flattened[[#This Row],[From]]&amp;"_"&amp;Flattened[[#This Row],[To]]&amp;"_"&amp;N$2,SourceRelations[],5,FALSE)," ")</f>
        <v xml:space="preserve"> </v>
      </c>
      <c r="O3076" t="str">
        <f>_xlfn.IFNA(VLOOKUP(Flattened[[#This Row],[From]]&amp;"_"&amp;Flattened[[#This Row],[To]]&amp;"_"&amp;O$2,SourceRelations[],5,FALSE)," ")</f>
        <v xml:space="preserve"> </v>
      </c>
      <c r="P3076" t="str">
        <f>_xlfn.IFNA(VLOOKUP(Flattened[[#This Row],[From]]&amp;"_"&amp;Flattened[[#This Row],[To]]&amp;"_"&amp;P$2,SourceRelations[],5,FALSE)," ")</f>
        <v>o</v>
      </c>
    </row>
    <row r="3077" spans="2:16" x14ac:dyDescent="0.2">
      <c r="B3077" s="1" t="str">
        <f>Flattened[[#This Row],[From]]&amp;"_"&amp;Flattened[[#This Row],[To]]</f>
        <v>Location_Resource</v>
      </c>
      <c r="C3077" t="s">
        <v>81</v>
      </c>
      <c r="D3077" t="s">
        <v>33</v>
      </c>
      <c r="E3077" s="1" t="str">
        <f>_xlfn.CONCAT(Flattened[[#This Row],[Specialization]:[Association]])</f>
        <v xml:space="preserve"> cg r     o</v>
      </c>
      <c r="F3077" s="1" t="str">
        <f>_xlfn.IFNA(VLOOKUP(Flattened[[#This Row],[From]]&amp;"_"&amp;Flattened[[#This Row],[To]]&amp;"_"&amp;F$2,SourceRelations[],5,FALSE)," ")</f>
        <v xml:space="preserve"> </v>
      </c>
      <c r="G3077" t="str">
        <f>_xlfn.IFNA(VLOOKUP(Flattened[[#This Row],[From]]&amp;"_"&amp;Flattened[[#This Row],[To]]&amp;"_"&amp;G$2,SourceRelations[],5,FALSE)," ")</f>
        <v>c</v>
      </c>
      <c r="H3077" t="str">
        <f>_xlfn.IFNA(VLOOKUP(Flattened[[#This Row],[From]]&amp;"_"&amp;Flattened[[#This Row],[To]]&amp;"_"&amp;H$2,SourceRelations[],5,FALSE)," ")</f>
        <v>g</v>
      </c>
      <c r="I3077" t="str">
        <f>_xlfn.IFNA(VLOOKUP(Flattened[[#This Row],[From]]&amp;"_"&amp;Flattened[[#This Row],[To]]&amp;"_"&amp;I$2,SourceRelations[],5,FALSE)," ")</f>
        <v xml:space="preserve"> </v>
      </c>
      <c r="J3077" t="str">
        <f>_xlfn.IFNA(VLOOKUP(Flattened[[#This Row],[From]]&amp;"_"&amp;Flattened[[#This Row],[To]]&amp;"_"&amp;J$2,SourceRelations[],5,FALSE)," ")</f>
        <v>r</v>
      </c>
      <c r="K3077" t="str">
        <f>_xlfn.IFNA(VLOOKUP(Flattened[[#This Row],[From]]&amp;"_"&amp;Flattened[[#This Row],[To]]&amp;"_"&amp;K$2,SourceRelations[],5,FALSE)," ")</f>
        <v xml:space="preserve"> </v>
      </c>
      <c r="L3077" t="str">
        <f>_xlfn.IFNA(VLOOKUP(Flattened[[#This Row],[From]]&amp;"_"&amp;Flattened[[#This Row],[To]]&amp;"_"&amp;L$2,SourceRelations[],5,FALSE)," ")</f>
        <v xml:space="preserve"> </v>
      </c>
      <c r="M3077" t="str">
        <f>_xlfn.IFNA(VLOOKUP(Flattened[[#This Row],[From]]&amp;"_"&amp;Flattened[[#This Row],[To]]&amp;"_"&amp;M$2,SourceRelations[],5,FALSE)," ")</f>
        <v xml:space="preserve"> </v>
      </c>
      <c r="N3077" t="str">
        <f>_xlfn.IFNA(VLOOKUP(Flattened[[#This Row],[From]]&amp;"_"&amp;Flattened[[#This Row],[To]]&amp;"_"&amp;N$2,SourceRelations[],5,FALSE)," ")</f>
        <v xml:space="preserve"> </v>
      </c>
      <c r="O3077" t="str">
        <f>_xlfn.IFNA(VLOOKUP(Flattened[[#This Row],[From]]&amp;"_"&amp;Flattened[[#This Row],[To]]&amp;"_"&amp;O$2,SourceRelations[],5,FALSE)," ")</f>
        <v xml:space="preserve"> </v>
      </c>
      <c r="P3077" t="str">
        <f>_xlfn.IFNA(VLOOKUP(Flattened[[#This Row],[From]]&amp;"_"&amp;Flattened[[#This Row],[To]]&amp;"_"&amp;P$2,SourceRelations[],5,FALSE)," ")</f>
        <v>o</v>
      </c>
    </row>
    <row r="3078" spans="2:16" x14ac:dyDescent="0.2">
      <c r="B3078" s="1" t="str">
        <f>Flattened[[#This Row],[From]]&amp;"_"&amp;Flattened[[#This Row],[To]]</f>
        <v>Material_Resource</v>
      </c>
      <c r="C3078" t="s">
        <v>72</v>
      </c>
      <c r="D3078" t="s">
        <v>33</v>
      </c>
      <c r="E3078" s="1" t="str">
        <f>_xlfn.CONCAT(Flattened[[#This Row],[Specialization]:[Association]])</f>
        <v xml:space="preserve">    r     o</v>
      </c>
      <c r="F3078" s="1" t="str">
        <f>_xlfn.IFNA(VLOOKUP(Flattened[[#This Row],[From]]&amp;"_"&amp;Flattened[[#This Row],[To]]&amp;"_"&amp;F$2,SourceRelations[],5,FALSE)," ")</f>
        <v xml:space="preserve"> </v>
      </c>
      <c r="G3078" t="str">
        <f>_xlfn.IFNA(VLOOKUP(Flattened[[#This Row],[From]]&amp;"_"&amp;Flattened[[#This Row],[To]]&amp;"_"&amp;G$2,SourceRelations[],5,FALSE)," ")</f>
        <v xml:space="preserve"> </v>
      </c>
      <c r="H3078" t="str">
        <f>_xlfn.IFNA(VLOOKUP(Flattened[[#This Row],[From]]&amp;"_"&amp;Flattened[[#This Row],[To]]&amp;"_"&amp;H$2,SourceRelations[],5,FALSE)," ")</f>
        <v xml:space="preserve"> </v>
      </c>
      <c r="I3078" t="str">
        <f>_xlfn.IFNA(VLOOKUP(Flattened[[#This Row],[From]]&amp;"_"&amp;Flattened[[#This Row],[To]]&amp;"_"&amp;I$2,SourceRelations[],5,FALSE)," ")</f>
        <v xml:space="preserve"> </v>
      </c>
      <c r="J3078" t="str">
        <f>_xlfn.IFNA(VLOOKUP(Flattened[[#This Row],[From]]&amp;"_"&amp;Flattened[[#This Row],[To]]&amp;"_"&amp;J$2,SourceRelations[],5,FALSE)," ")</f>
        <v>r</v>
      </c>
      <c r="K3078" t="str">
        <f>_xlfn.IFNA(VLOOKUP(Flattened[[#This Row],[From]]&amp;"_"&amp;Flattened[[#This Row],[To]]&amp;"_"&amp;K$2,SourceRelations[],5,FALSE)," ")</f>
        <v xml:space="preserve"> </v>
      </c>
      <c r="L3078" t="str">
        <f>_xlfn.IFNA(VLOOKUP(Flattened[[#This Row],[From]]&amp;"_"&amp;Flattened[[#This Row],[To]]&amp;"_"&amp;L$2,SourceRelations[],5,FALSE)," ")</f>
        <v xml:space="preserve"> </v>
      </c>
      <c r="M3078" t="str">
        <f>_xlfn.IFNA(VLOOKUP(Flattened[[#This Row],[From]]&amp;"_"&amp;Flattened[[#This Row],[To]]&amp;"_"&amp;M$2,SourceRelations[],5,FALSE)," ")</f>
        <v xml:space="preserve"> </v>
      </c>
      <c r="N3078" t="str">
        <f>_xlfn.IFNA(VLOOKUP(Flattened[[#This Row],[From]]&amp;"_"&amp;Flattened[[#This Row],[To]]&amp;"_"&amp;N$2,SourceRelations[],5,FALSE)," ")</f>
        <v xml:space="preserve"> </v>
      </c>
      <c r="O3078" t="str">
        <f>_xlfn.IFNA(VLOOKUP(Flattened[[#This Row],[From]]&amp;"_"&amp;Flattened[[#This Row],[To]]&amp;"_"&amp;O$2,SourceRelations[],5,FALSE)," ")</f>
        <v xml:space="preserve"> </v>
      </c>
      <c r="P3078" t="str">
        <f>_xlfn.IFNA(VLOOKUP(Flattened[[#This Row],[From]]&amp;"_"&amp;Flattened[[#This Row],[To]]&amp;"_"&amp;P$2,SourceRelations[],5,FALSE)," ")</f>
        <v>o</v>
      </c>
    </row>
    <row r="3079" spans="2:16" x14ac:dyDescent="0.2">
      <c r="B3079" s="1" t="str">
        <f>Flattened[[#This Row],[From]]&amp;"_"&amp;Flattened[[#This Row],[To]]</f>
        <v>Meaning_Resource</v>
      </c>
      <c r="C3079" t="s">
        <v>52</v>
      </c>
      <c r="D3079" t="s">
        <v>33</v>
      </c>
      <c r="E3079" s="1" t="str">
        <f>_xlfn.CONCAT(Flattened[[#This Row],[Specialization]:[Association]])</f>
        <v xml:space="preserve">          o</v>
      </c>
      <c r="F3079" s="1" t="str">
        <f>_xlfn.IFNA(VLOOKUP(Flattened[[#This Row],[From]]&amp;"_"&amp;Flattened[[#This Row],[To]]&amp;"_"&amp;F$2,SourceRelations[],5,FALSE)," ")</f>
        <v xml:space="preserve"> </v>
      </c>
      <c r="G3079" t="str">
        <f>_xlfn.IFNA(VLOOKUP(Flattened[[#This Row],[From]]&amp;"_"&amp;Flattened[[#This Row],[To]]&amp;"_"&amp;G$2,SourceRelations[],5,FALSE)," ")</f>
        <v xml:space="preserve"> </v>
      </c>
      <c r="H3079" t="str">
        <f>_xlfn.IFNA(VLOOKUP(Flattened[[#This Row],[From]]&amp;"_"&amp;Flattened[[#This Row],[To]]&amp;"_"&amp;H$2,SourceRelations[],5,FALSE)," ")</f>
        <v xml:space="preserve"> </v>
      </c>
      <c r="I3079" t="str">
        <f>_xlfn.IFNA(VLOOKUP(Flattened[[#This Row],[From]]&amp;"_"&amp;Flattened[[#This Row],[To]]&amp;"_"&amp;I$2,SourceRelations[],5,FALSE)," ")</f>
        <v xml:space="preserve"> </v>
      </c>
      <c r="J3079" t="str">
        <f>_xlfn.IFNA(VLOOKUP(Flattened[[#This Row],[From]]&amp;"_"&amp;Flattened[[#This Row],[To]]&amp;"_"&amp;J$2,SourceRelations[],5,FALSE)," ")</f>
        <v xml:space="preserve"> </v>
      </c>
      <c r="K3079" t="str">
        <f>_xlfn.IFNA(VLOOKUP(Flattened[[#This Row],[From]]&amp;"_"&amp;Flattened[[#This Row],[To]]&amp;"_"&amp;K$2,SourceRelations[],5,FALSE)," ")</f>
        <v xml:space="preserve"> </v>
      </c>
      <c r="L3079" t="str">
        <f>_xlfn.IFNA(VLOOKUP(Flattened[[#This Row],[From]]&amp;"_"&amp;Flattened[[#This Row],[To]]&amp;"_"&amp;L$2,SourceRelations[],5,FALSE)," ")</f>
        <v xml:space="preserve"> </v>
      </c>
      <c r="M3079" t="str">
        <f>_xlfn.IFNA(VLOOKUP(Flattened[[#This Row],[From]]&amp;"_"&amp;Flattened[[#This Row],[To]]&amp;"_"&amp;M$2,SourceRelations[],5,FALSE)," ")</f>
        <v xml:space="preserve"> </v>
      </c>
      <c r="N3079" t="str">
        <f>_xlfn.IFNA(VLOOKUP(Flattened[[#This Row],[From]]&amp;"_"&amp;Flattened[[#This Row],[To]]&amp;"_"&amp;N$2,SourceRelations[],5,FALSE)," ")</f>
        <v xml:space="preserve"> </v>
      </c>
      <c r="O3079" t="str">
        <f>_xlfn.IFNA(VLOOKUP(Flattened[[#This Row],[From]]&amp;"_"&amp;Flattened[[#This Row],[To]]&amp;"_"&amp;O$2,SourceRelations[],5,FALSE)," ")</f>
        <v xml:space="preserve"> </v>
      </c>
      <c r="P3079" t="str">
        <f>_xlfn.IFNA(VLOOKUP(Flattened[[#This Row],[From]]&amp;"_"&amp;Flattened[[#This Row],[To]]&amp;"_"&amp;P$2,SourceRelations[],5,FALSE)," ")</f>
        <v>o</v>
      </c>
    </row>
    <row r="3080" spans="2:16" x14ac:dyDescent="0.2">
      <c r="B3080" s="1" t="str">
        <f>Flattened[[#This Row],[From]]&amp;"_"&amp;Flattened[[#This Row],[To]]</f>
        <v>Node_Resource</v>
      </c>
      <c r="C3080" t="s">
        <v>43</v>
      </c>
      <c r="D3080" t="s">
        <v>33</v>
      </c>
      <c r="E3080" s="1" t="str">
        <f>_xlfn.CONCAT(Flattened[[#This Row],[Specialization]:[Association]])</f>
        <v xml:space="preserve">    r     o</v>
      </c>
      <c r="F3080" s="1" t="str">
        <f>_xlfn.IFNA(VLOOKUP(Flattened[[#This Row],[From]]&amp;"_"&amp;Flattened[[#This Row],[To]]&amp;"_"&amp;F$2,SourceRelations[],5,FALSE)," ")</f>
        <v xml:space="preserve"> </v>
      </c>
      <c r="G3080" t="str">
        <f>_xlfn.IFNA(VLOOKUP(Flattened[[#This Row],[From]]&amp;"_"&amp;Flattened[[#This Row],[To]]&amp;"_"&amp;G$2,SourceRelations[],5,FALSE)," ")</f>
        <v xml:space="preserve"> </v>
      </c>
      <c r="H3080" t="str">
        <f>_xlfn.IFNA(VLOOKUP(Flattened[[#This Row],[From]]&amp;"_"&amp;Flattened[[#This Row],[To]]&amp;"_"&amp;H$2,SourceRelations[],5,FALSE)," ")</f>
        <v xml:space="preserve"> </v>
      </c>
      <c r="I3080" t="str">
        <f>_xlfn.IFNA(VLOOKUP(Flattened[[#This Row],[From]]&amp;"_"&amp;Flattened[[#This Row],[To]]&amp;"_"&amp;I$2,SourceRelations[],5,FALSE)," ")</f>
        <v xml:space="preserve"> </v>
      </c>
      <c r="J3080" t="str">
        <f>_xlfn.IFNA(VLOOKUP(Flattened[[#This Row],[From]]&amp;"_"&amp;Flattened[[#This Row],[To]]&amp;"_"&amp;J$2,SourceRelations[],5,FALSE)," ")</f>
        <v>r</v>
      </c>
      <c r="K3080" t="str">
        <f>_xlfn.IFNA(VLOOKUP(Flattened[[#This Row],[From]]&amp;"_"&amp;Flattened[[#This Row],[To]]&amp;"_"&amp;K$2,SourceRelations[],5,FALSE)," ")</f>
        <v xml:space="preserve"> </v>
      </c>
      <c r="L3080" t="str">
        <f>_xlfn.IFNA(VLOOKUP(Flattened[[#This Row],[From]]&amp;"_"&amp;Flattened[[#This Row],[To]]&amp;"_"&amp;L$2,SourceRelations[],5,FALSE)," ")</f>
        <v xml:space="preserve"> </v>
      </c>
      <c r="M3080" t="str">
        <f>_xlfn.IFNA(VLOOKUP(Flattened[[#This Row],[From]]&amp;"_"&amp;Flattened[[#This Row],[To]]&amp;"_"&amp;M$2,SourceRelations[],5,FALSE)," ")</f>
        <v xml:space="preserve"> </v>
      </c>
      <c r="N3080" t="str">
        <f>_xlfn.IFNA(VLOOKUP(Flattened[[#This Row],[From]]&amp;"_"&amp;Flattened[[#This Row],[To]]&amp;"_"&amp;N$2,SourceRelations[],5,FALSE)," ")</f>
        <v xml:space="preserve"> </v>
      </c>
      <c r="O3080" t="str">
        <f>_xlfn.IFNA(VLOOKUP(Flattened[[#This Row],[From]]&amp;"_"&amp;Flattened[[#This Row],[To]]&amp;"_"&amp;O$2,SourceRelations[],5,FALSE)," ")</f>
        <v xml:space="preserve"> </v>
      </c>
      <c r="P3080" t="str">
        <f>_xlfn.IFNA(VLOOKUP(Flattened[[#This Row],[From]]&amp;"_"&amp;Flattened[[#This Row],[To]]&amp;"_"&amp;P$2,SourceRelations[],5,FALSE)," ")</f>
        <v>o</v>
      </c>
    </row>
    <row r="3081" spans="2:16" x14ac:dyDescent="0.2">
      <c r="B3081" s="1" t="str">
        <f>Flattened[[#This Row],[From]]&amp;"_"&amp;Flattened[[#This Row],[To]]</f>
        <v>Outcome_Resource</v>
      </c>
      <c r="C3081" t="s">
        <v>53</v>
      </c>
      <c r="D3081" t="s">
        <v>33</v>
      </c>
      <c r="E3081" s="1" t="str">
        <f>_xlfn.CONCAT(Flattened[[#This Row],[Specialization]:[Association]])</f>
        <v xml:space="preserve">          o</v>
      </c>
      <c r="F3081" s="1" t="str">
        <f>_xlfn.IFNA(VLOOKUP(Flattened[[#This Row],[From]]&amp;"_"&amp;Flattened[[#This Row],[To]]&amp;"_"&amp;F$2,SourceRelations[],5,FALSE)," ")</f>
        <v xml:space="preserve"> </v>
      </c>
      <c r="G3081" t="str">
        <f>_xlfn.IFNA(VLOOKUP(Flattened[[#This Row],[From]]&amp;"_"&amp;Flattened[[#This Row],[To]]&amp;"_"&amp;G$2,SourceRelations[],5,FALSE)," ")</f>
        <v xml:space="preserve"> </v>
      </c>
      <c r="H3081" t="str">
        <f>_xlfn.IFNA(VLOOKUP(Flattened[[#This Row],[From]]&amp;"_"&amp;Flattened[[#This Row],[To]]&amp;"_"&amp;H$2,SourceRelations[],5,FALSE)," ")</f>
        <v xml:space="preserve"> </v>
      </c>
      <c r="I3081" t="str">
        <f>_xlfn.IFNA(VLOOKUP(Flattened[[#This Row],[From]]&amp;"_"&amp;Flattened[[#This Row],[To]]&amp;"_"&amp;I$2,SourceRelations[],5,FALSE)," ")</f>
        <v xml:space="preserve"> </v>
      </c>
      <c r="J3081" t="str">
        <f>_xlfn.IFNA(VLOOKUP(Flattened[[#This Row],[From]]&amp;"_"&amp;Flattened[[#This Row],[To]]&amp;"_"&amp;J$2,SourceRelations[],5,FALSE)," ")</f>
        <v xml:space="preserve"> </v>
      </c>
      <c r="K3081" t="str">
        <f>_xlfn.IFNA(VLOOKUP(Flattened[[#This Row],[From]]&amp;"_"&amp;Flattened[[#This Row],[To]]&amp;"_"&amp;K$2,SourceRelations[],5,FALSE)," ")</f>
        <v xml:space="preserve"> </v>
      </c>
      <c r="L3081" t="str">
        <f>_xlfn.IFNA(VLOOKUP(Flattened[[#This Row],[From]]&amp;"_"&amp;Flattened[[#This Row],[To]]&amp;"_"&amp;L$2,SourceRelations[],5,FALSE)," ")</f>
        <v xml:space="preserve"> </v>
      </c>
      <c r="M3081" t="str">
        <f>_xlfn.IFNA(VLOOKUP(Flattened[[#This Row],[From]]&amp;"_"&amp;Flattened[[#This Row],[To]]&amp;"_"&amp;M$2,SourceRelations[],5,FALSE)," ")</f>
        <v xml:space="preserve"> </v>
      </c>
      <c r="N3081" t="str">
        <f>_xlfn.IFNA(VLOOKUP(Flattened[[#This Row],[From]]&amp;"_"&amp;Flattened[[#This Row],[To]]&amp;"_"&amp;N$2,SourceRelations[],5,FALSE)," ")</f>
        <v xml:space="preserve"> </v>
      </c>
      <c r="O3081" t="str">
        <f>_xlfn.IFNA(VLOOKUP(Flattened[[#This Row],[From]]&amp;"_"&amp;Flattened[[#This Row],[To]]&amp;"_"&amp;O$2,SourceRelations[],5,FALSE)," ")</f>
        <v xml:space="preserve"> </v>
      </c>
      <c r="P3081" t="str">
        <f>_xlfn.IFNA(VLOOKUP(Flattened[[#This Row],[From]]&amp;"_"&amp;Flattened[[#This Row],[To]]&amp;"_"&amp;P$2,SourceRelations[],5,FALSE)," ")</f>
        <v>o</v>
      </c>
    </row>
    <row r="3082" spans="2:16" x14ac:dyDescent="0.2">
      <c r="B3082" s="1" t="str">
        <f>Flattened[[#This Row],[From]]&amp;"_"&amp;Flattened[[#This Row],[To]]</f>
        <v>Path_Resource</v>
      </c>
      <c r="C3082" t="s">
        <v>65</v>
      </c>
      <c r="D3082" t="s">
        <v>33</v>
      </c>
      <c r="E3082" s="1" t="str">
        <f>_xlfn.CONCAT(Flattened[[#This Row],[Specialization]:[Association]])</f>
        <v xml:space="preserve">    r     o</v>
      </c>
      <c r="F3082" s="1" t="str">
        <f>_xlfn.IFNA(VLOOKUP(Flattened[[#This Row],[From]]&amp;"_"&amp;Flattened[[#This Row],[To]]&amp;"_"&amp;F$2,SourceRelations[],5,FALSE)," ")</f>
        <v xml:space="preserve"> </v>
      </c>
      <c r="G3082" t="str">
        <f>_xlfn.IFNA(VLOOKUP(Flattened[[#This Row],[From]]&amp;"_"&amp;Flattened[[#This Row],[To]]&amp;"_"&amp;G$2,SourceRelations[],5,FALSE)," ")</f>
        <v xml:space="preserve"> </v>
      </c>
      <c r="H3082" t="str">
        <f>_xlfn.IFNA(VLOOKUP(Flattened[[#This Row],[From]]&amp;"_"&amp;Flattened[[#This Row],[To]]&amp;"_"&amp;H$2,SourceRelations[],5,FALSE)," ")</f>
        <v xml:space="preserve"> </v>
      </c>
      <c r="I3082" t="str">
        <f>_xlfn.IFNA(VLOOKUP(Flattened[[#This Row],[From]]&amp;"_"&amp;Flattened[[#This Row],[To]]&amp;"_"&amp;I$2,SourceRelations[],5,FALSE)," ")</f>
        <v xml:space="preserve"> </v>
      </c>
      <c r="J3082" t="str">
        <f>_xlfn.IFNA(VLOOKUP(Flattened[[#This Row],[From]]&amp;"_"&amp;Flattened[[#This Row],[To]]&amp;"_"&amp;J$2,SourceRelations[],5,FALSE)," ")</f>
        <v>r</v>
      </c>
      <c r="K3082" t="str">
        <f>_xlfn.IFNA(VLOOKUP(Flattened[[#This Row],[From]]&amp;"_"&amp;Flattened[[#This Row],[To]]&amp;"_"&amp;K$2,SourceRelations[],5,FALSE)," ")</f>
        <v xml:space="preserve"> </v>
      </c>
      <c r="L3082" t="str">
        <f>_xlfn.IFNA(VLOOKUP(Flattened[[#This Row],[From]]&amp;"_"&amp;Flattened[[#This Row],[To]]&amp;"_"&amp;L$2,SourceRelations[],5,FALSE)," ")</f>
        <v xml:space="preserve"> </v>
      </c>
      <c r="M3082" t="str">
        <f>_xlfn.IFNA(VLOOKUP(Flattened[[#This Row],[From]]&amp;"_"&amp;Flattened[[#This Row],[To]]&amp;"_"&amp;M$2,SourceRelations[],5,FALSE)," ")</f>
        <v xml:space="preserve"> </v>
      </c>
      <c r="N3082" t="str">
        <f>_xlfn.IFNA(VLOOKUP(Flattened[[#This Row],[From]]&amp;"_"&amp;Flattened[[#This Row],[To]]&amp;"_"&amp;N$2,SourceRelations[],5,FALSE)," ")</f>
        <v xml:space="preserve"> </v>
      </c>
      <c r="O3082" t="str">
        <f>_xlfn.IFNA(VLOOKUP(Flattened[[#This Row],[From]]&amp;"_"&amp;Flattened[[#This Row],[To]]&amp;"_"&amp;O$2,SourceRelations[],5,FALSE)," ")</f>
        <v xml:space="preserve"> </v>
      </c>
      <c r="P3082" t="str">
        <f>_xlfn.IFNA(VLOOKUP(Flattened[[#This Row],[From]]&amp;"_"&amp;Flattened[[#This Row],[To]]&amp;"_"&amp;P$2,SourceRelations[],5,FALSE)," ")</f>
        <v>o</v>
      </c>
    </row>
    <row r="3083" spans="2:16" x14ac:dyDescent="0.2">
      <c r="B3083" s="1" t="str">
        <f>Flattened[[#This Row],[From]]&amp;"_"&amp;Flattened[[#This Row],[To]]</f>
        <v>Plateau_Resource</v>
      </c>
      <c r="C3083" t="s">
        <v>78</v>
      </c>
      <c r="D3083" t="s">
        <v>33</v>
      </c>
      <c r="E3083" s="1" t="str">
        <f>_xlfn.CONCAT(Flattened[[#This Row],[Specialization]:[Association]])</f>
        <v xml:space="preserve"> cg r     o</v>
      </c>
      <c r="F3083" s="1" t="str">
        <f>_xlfn.IFNA(VLOOKUP(Flattened[[#This Row],[From]]&amp;"_"&amp;Flattened[[#This Row],[To]]&amp;"_"&amp;F$2,SourceRelations[],5,FALSE)," ")</f>
        <v xml:space="preserve"> </v>
      </c>
      <c r="G3083" t="str">
        <f>_xlfn.IFNA(VLOOKUP(Flattened[[#This Row],[From]]&amp;"_"&amp;Flattened[[#This Row],[To]]&amp;"_"&amp;G$2,SourceRelations[],5,FALSE)," ")</f>
        <v>c</v>
      </c>
      <c r="H3083" t="str">
        <f>_xlfn.IFNA(VLOOKUP(Flattened[[#This Row],[From]]&amp;"_"&amp;Flattened[[#This Row],[To]]&amp;"_"&amp;H$2,SourceRelations[],5,FALSE)," ")</f>
        <v>g</v>
      </c>
      <c r="I3083" t="str">
        <f>_xlfn.IFNA(VLOOKUP(Flattened[[#This Row],[From]]&amp;"_"&amp;Flattened[[#This Row],[To]]&amp;"_"&amp;I$2,SourceRelations[],5,FALSE)," ")</f>
        <v xml:space="preserve"> </v>
      </c>
      <c r="J3083" t="str">
        <f>_xlfn.IFNA(VLOOKUP(Flattened[[#This Row],[From]]&amp;"_"&amp;Flattened[[#This Row],[To]]&amp;"_"&amp;J$2,SourceRelations[],5,FALSE)," ")</f>
        <v>r</v>
      </c>
      <c r="K3083" t="str">
        <f>_xlfn.IFNA(VLOOKUP(Flattened[[#This Row],[From]]&amp;"_"&amp;Flattened[[#This Row],[To]]&amp;"_"&amp;K$2,SourceRelations[],5,FALSE)," ")</f>
        <v xml:space="preserve"> </v>
      </c>
      <c r="L3083" t="str">
        <f>_xlfn.IFNA(VLOOKUP(Flattened[[#This Row],[From]]&amp;"_"&amp;Flattened[[#This Row],[To]]&amp;"_"&amp;L$2,SourceRelations[],5,FALSE)," ")</f>
        <v xml:space="preserve"> </v>
      </c>
      <c r="M3083" t="str">
        <f>_xlfn.IFNA(VLOOKUP(Flattened[[#This Row],[From]]&amp;"_"&amp;Flattened[[#This Row],[To]]&amp;"_"&amp;M$2,SourceRelations[],5,FALSE)," ")</f>
        <v xml:space="preserve"> </v>
      </c>
      <c r="N3083" t="str">
        <f>_xlfn.IFNA(VLOOKUP(Flattened[[#This Row],[From]]&amp;"_"&amp;Flattened[[#This Row],[To]]&amp;"_"&amp;N$2,SourceRelations[],5,FALSE)," ")</f>
        <v xml:space="preserve"> </v>
      </c>
      <c r="O3083" t="str">
        <f>_xlfn.IFNA(VLOOKUP(Flattened[[#This Row],[From]]&amp;"_"&amp;Flattened[[#This Row],[To]]&amp;"_"&amp;O$2,SourceRelations[],5,FALSE)," ")</f>
        <v xml:space="preserve"> </v>
      </c>
      <c r="P3083" t="str">
        <f>_xlfn.IFNA(VLOOKUP(Flattened[[#This Row],[From]]&amp;"_"&amp;Flattened[[#This Row],[To]]&amp;"_"&amp;P$2,SourceRelations[],5,FALSE)," ")</f>
        <v>o</v>
      </c>
    </row>
    <row r="3084" spans="2:16" x14ac:dyDescent="0.2">
      <c r="B3084" s="1" t="str">
        <f>Flattened[[#This Row],[From]]&amp;"_"&amp;Flattened[[#This Row],[To]]</f>
        <v>Principle_Resource</v>
      </c>
      <c r="C3084" t="s">
        <v>54</v>
      </c>
      <c r="D3084" t="s">
        <v>33</v>
      </c>
      <c r="E3084" s="1" t="str">
        <f>_xlfn.CONCAT(Flattened[[#This Row],[Specialization]:[Association]])</f>
        <v xml:space="preserve">          o</v>
      </c>
      <c r="F3084" s="1" t="str">
        <f>_xlfn.IFNA(VLOOKUP(Flattened[[#This Row],[From]]&amp;"_"&amp;Flattened[[#This Row],[To]]&amp;"_"&amp;F$2,SourceRelations[],5,FALSE)," ")</f>
        <v xml:space="preserve"> </v>
      </c>
      <c r="G3084" t="str">
        <f>_xlfn.IFNA(VLOOKUP(Flattened[[#This Row],[From]]&amp;"_"&amp;Flattened[[#This Row],[To]]&amp;"_"&amp;G$2,SourceRelations[],5,FALSE)," ")</f>
        <v xml:space="preserve"> </v>
      </c>
      <c r="H3084" t="str">
        <f>_xlfn.IFNA(VLOOKUP(Flattened[[#This Row],[From]]&amp;"_"&amp;Flattened[[#This Row],[To]]&amp;"_"&amp;H$2,SourceRelations[],5,FALSE)," ")</f>
        <v xml:space="preserve"> </v>
      </c>
      <c r="I3084" t="str">
        <f>_xlfn.IFNA(VLOOKUP(Flattened[[#This Row],[From]]&amp;"_"&amp;Flattened[[#This Row],[To]]&amp;"_"&amp;I$2,SourceRelations[],5,FALSE)," ")</f>
        <v xml:space="preserve"> </v>
      </c>
      <c r="J3084" t="str">
        <f>_xlfn.IFNA(VLOOKUP(Flattened[[#This Row],[From]]&amp;"_"&amp;Flattened[[#This Row],[To]]&amp;"_"&amp;J$2,SourceRelations[],5,FALSE)," ")</f>
        <v xml:space="preserve"> </v>
      </c>
      <c r="K3084" t="str">
        <f>_xlfn.IFNA(VLOOKUP(Flattened[[#This Row],[From]]&amp;"_"&amp;Flattened[[#This Row],[To]]&amp;"_"&amp;K$2,SourceRelations[],5,FALSE)," ")</f>
        <v xml:space="preserve"> </v>
      </c>
      <c r="L3084" t="str">
        <f>_xlfn.IFNA(VLOOKUP(Flattened[[#This Row],[From]]&amp;"_"&amp;Flattened[[#This Row],[To]]&amp;"_"&amp;L$2,SourceRelations[],5,FALSE)," ")</f>
        <v xml:space="preserve"> </v>
      </c>
      <c r="M3084" t="str">
        <f>_xlfn.IFNA(VLOOKUP(Flattened[[#This Row],[From]]&amp;"_"&amp;Flattened[[#This Row],[To]]&amp;"_"&amp;M$2,SourceRelations[],5,FALSE)," ")</f>
        <v xml:space="preserve"> </v>
      </c>
      <c r="N3084" t="str">
        <f>_xlfn.IFNA(VLOOKUP(Flattened[[#This Row],[From]]&amp;"_"&amp;Flattened[[#This Row],[To]]&amp;"_"&amp;N$2,SourceRelations[],5,FALSE)," ")</f>
        <v xml:space="preserve"> </v>
      </c>
      <c r="O3084" t="str">
        <f>_xlfn.IFNA(VLOOKUP(Flattened[[#This Row],[From]]&amp;"_"&amp;Flattened[[#This Row],[To]]&amp;"_"&amp;O$2,SourceRelations[],5,FALSE)," ")</f>
        <v xml:space="preserve"> </v>
      </c>
      <c r="P3084" t="str">
        <f>_xlfn.IFNA(VLOOKUP(Flattened[[#This Row],[From]]&amp;"_"&amp;Flattened[[#This Row],[To]]&amp;"_"&amp;P$2,SourceRelations[],5,FALSE)," ")</f>
        <v>o</v>
      </c>
    </row>
    <row r="3085" spans="2:16" x14ac:dyDescent="0.2">
      <c r="B3085" s="1" t="str">
        <f>Flattened[[#This Row],[From]]&amp;"_"&amp;Flattened[[#This Row],[To]]</f>
        <v>Product_Resource</v>
      </c>
      <c r="C3085" t="s">
        <v>73</v>
      </c>
      <c r="D3085" t="s">
        <v>33</v>
      </c>
      <c r="E3085" s="1" t="str">
        <f>_xlfn.CONCAT(Flattened[[#This Row],[Specialization]:[Association]])</f>
        <v xml:space="preserve">    r     o</v>
      </c>
      <c r="F3085" s="1" t="str">
        <f>_xlfn.IFNA(VLOOKUP(Flattened[[#This Row],[From]]&amp;"_"&amp;Flattened[[#This Row],[To]]&amp;"_"&amp;F$2,SourceRelations[],5,FALSE)," ")</f>
        <v xml:space="preserve"> </v>
      </c>
      <c r="G3085" t="str">
        <f>_xlfn.IFNA(VLOOKUP(Flattened[[#This Row],[From]]&amp;"_"&amp;Flattened[[#This Row],[To]]&amp;"_"&amp;G$2,SourceRelations[],5,FALSE)," ")</f>
        <v xml:space="preserve"> </v>
      </c>
      <c r="H3085" t="str">
        <f>_xlfn.IFNA(VLOOKUP(Flattened[[#This Row],[From]]&amp;"_"&amp;Flattened[[#This Row],[To]]&amp;"_"&amp;H$2,SourceRelations[],5,FALSE)," ")</f>
        <v xml:space="preserve"> </v>
      </c>
      <c r="I3085" t="str">
        <f>_xlfn.IFNA(VLOOKUP(Flattened[[#This Row],[From]]&amp;"_"&amp;Flattened[[#This Row],[To]]&amp;"_"&amp;I$2,SourceRelations[],5,FALSE)," ")</f>
        <v xml:space="preserve"> </v>
      </c>
      <c r="J3085" t="str">
        <f>_xlfn.IFNA(VLOOKUP(Flattened[[#This Row],[From]]&amp;"_"&amp;Flattened[[#This Row],[To]]&amp;"_"&amp;J$2,SourceRelations[],5,FALSE)," ")</f>
        <v>r</v>
      </c>
      <c r="K3085" t="str">
        <f>_xlfn.IFNA(VLOOKUP(Flattened[[#This Row],[From]]&amp;"_"&amp;Flattened[[#This Row],[To]]&amp;"_"&amp;K$2,SourceRelations[],5,FALSE)," ")</f>
        <v xml:space="preserve"> </v>
      </c>
      <c r="L3085" t="str">
        <f>_xlfn.IFNA(VLOOKUP(Flattened[[#This Row],[From]]&amp;"_"&amp;Flattened[[#This Row],[To]]&amp;"_"&amp;L$2,SourceRelations[],5,FALSE)," ")</f>
        <v xml:space="preserve"> </v>
      </c>
      <c r="M3085" t="str">
        <f>_xlfn.IFNA(VLOOKUP(Flattened[[#This Row],[From]]&amp;"_"&amp;Flattened[[#This Row],[To]]&amp;"_"&amp;M$2,SourceRelations[],5,FALSE)," ")</f>
        <v xml:space="preserve"> </v>
      </c>
      <c r="N3085" t="str">
        <f>_xlfn.IFNA(VLOOKUP(Flattened[[#This Row],[From]]&amp;"_"&amp;Flattened[[#This Row],[To]]&amp;"_"&amp;N$2,SourceRelations[],5,FALSE)," ")</f>
        <v xml:space="preserve"> </v>
      </c>
      <c r="O3085" t="str">
        <f>_xlfn.IFNA(VLOOKUP(Flattened[[#This Row],[From]]&amp;"_"&amp;Flattened[[#This Row],[To]]&amp;"_"&amp;O$2,SourceRelations[],5,FALSE)," ")</f>
        <v xml:space="preserve"> </v>
      </c>
      <c r="P3085" t="str">
        <f>_xlfn.IFNA(VLOOKUP(Flattened[[#This Row],[From]]&amp;"_"&amp;Flattened[[#This Row],[To]]&amp;"_"&amp;P$2,SourceRelations[],5,FALSE)," ")</f>
        <v>o</v>
      </c>
    </row>
    <row r="3086" spans="2:16" x14ac:dyDescent="0.2">
      <c r="B3086" s="1" t="str">
        <f>Flattened[[#This Row],[From]]&amp;"_"&amp;Flattened[[#This Row],[To]]</f>
        <v>Representation_Resource</v>
      </c>
      <c r="C3086" t="s">
        <v>59</v>
      </c>
      <c r="D3086" t="s">
        <v>33</v>
      </c>
      <c r="E3086" s="1" t="str">
        <f>_xlfn.CONCAT(Flattened[[#This Row],[Specialization]:[Association]])</f>
        <v xml:space="preserve">    r     o</v>
      </c>
      <c r="F3086" s="1" t="str">
        <f>_xlfn.IFNA(VLOOKUP(Flattened[[#This Row],[From]]&amp;"_"&amp;Flattened[[#This Row],[To]]&amp;"_"&amp;F$2,SourceRelations[],5,FALSE)," ")</f>
        <v xml:space="preserve"> </v>
      </c>
      <c r="G3086" t="str">
        <f>_xlfn.IFNA(VLOOKUP(Flattened[[#This Row],[From]]&amp;"_"&amp;Flattened[[#This Row],[To]]&amp;"_"&amp;G$2,SourceRelations[],5,FALSE)," ")</f>
        <v xml:space="preserve"> </v>
      </c>
      <c r="H3086" t="str">
        <f>_xlfn.IFNA(VLOOKUP(Flattened[[#This Row],[From]]&amp;"_"&amp;Flattened[[#This Row],[To]]&amp;"_"&amp;H$2,SourceRelations[],5,FALSE)," ")</f>
        <v xml:space="preserve"> </v>
      </c>
      <c r="I3086" t="str">
        <f>_xlfn.IFNA(VLOOKUP(Flattened[[#This Row],[From]]&amp;"_"&amp;Flattened[[#This Row],[To]]&amp;"_"&amp;I$2,SourceRelations[],5,FALSE)," ")</f>
        <v xml:space="preserve"> </v>
      </c>
      <c r="J3086" t="str">
        <f>_xlfn.IFNA(VLOOKUP(Flattened[[#This Row],[From]]&amp;"_"&amp;Flattened[[#This Row],[To]]&amp;"_"&amp;J$2,SourceRelations[],5,FALSE)," ")</f>
        <v>r</v>
      </c>
      <c r="K3086" t="str">
        <f>_xlfn.IFNA(VLOOKUP(Flattened[[#This Row],[From]]&amp;"_"&amp;Flattened[[#This Row],[To]]&amp;"_"&amp;K$2,SourceRelations[],5,FALSE)," ")</f>
        <v xml:space="preserve"> </v>
      </c>
      <c r="L3086" t="str">
        <f>_xlfn.IFNA(VLOOKUP(Flattened[[#This Row],[From]]&amp;"_"&amp;Flattened[[#This Row],[To]]&amp;"_"&amp;L$2,SourceRelations[],5,FALSE)," ")</f>
        <v xml:space="preserve"> </v>
      </c>
      <c r="M3086" t="str">
        <f>_xlfn.IFNA(VLOOKUP(Flattened[[#This Row],[From]]&amp;"_"&amp;Flattened[[#This Row],[To]]&amp;"_"&amp;M$2,SourceRelations[],5,FALSE)," ")</f>
        <v xml:space="preserve"> </v>
      </c>
      <c r="N3086" t="str">
        <f>_xlfn.IFNA(VLOOKUP(Flattened[[#This Row],[From]]&amp;"_"&amp;Flattened[[#This Row],[To]]&amp;"_"&amp;N$2,SourceRelations[],5,FALSE)," ")</f>
        <v xml:space="preserve"> </v>
      </c>
      <c r="O3086" t="str">
        <f>_xlfn.IFNA(VLOOKUP(Flattened[[#This Row],[From]]&amp;"_"&amp;Flattened[[#This Row],[To]]&amp;"_"&amp;O$2,SourceRelations[],5,FALSE)," ")</f>
        <v xml:space="preserve"> </v>
      </c>
      <c r="P3086" t="str">
        <f>_xlfn.IFNA(VLOOKUP(Flattened[[#This Row],[From]]&amp;"_"&amp;Flattened[[#This Row],[To]]&amp;"_"&amp;P$2,SourceRelations[],5,FALSE)," ")</f>
        <v>o</v>
      </c>
    </row>
    <row r="3087" spans="2:16" x14ac:dyDescent="0.2">
      <c r="B3087" s="1" t="str">
        <f>Flattened[[#This Row],[From]]&amp;"_"&amp;Flattened[[#This Row],[To]]</f>
        <v>Requirement_Resource</v>
      </c>
      <c r="C3087" t="s">
        <v>35</v>
      </c>
      <c r="D3087" t="s">
        <v>33</v>
      </c>
      <c r="E3087" s="1" t="str">
        <f>_xlfn.CONCAT(Flattened[[#This Row],[Specialization]:[Association]])</f>
        <v xml:space="preserve">          o</v>
      </c>
      <c r="F3087" s="1" t="str">
        <f>_xlfn.IFNA(VLOOKUP(Flattened[[#This Row],[From]]&amp;"_"&amp;Flattened[[#This Row],[To]]&amp;"_"&amp;F$2,SourceRelations[],5,FALSE)," ")</f>
        <v xml:space="preserve"> </v>
      </c>
      <c r="G3087" t="str">
        <f>_xlfn.IFNA(VLOOKUP(Flattened[[#This Row],[From]]&amp;"_"&amp;Flattened[[#This Row],[To]]&amp;"_"&amp;G$2,SourceRelations[],5,FALSE)," ")</f>
        <v xml:space="preserve"> </v>
      </c>
      <c r="H3087" t="str">
        <f>_xlfn.IFNA(VLOOKUP(Flattened[[#This Row],[From]]&amp;"_"&amp;Flattened[[#This Row],[To]]&amp;"_"&amp;H$2,SourceRelations[],5,FALSE)," ")</f>
        <v xml:space="preserve"> </v>
      </c>
      <c r="I3087" t="str">
        <f>_xlfn.IFNA(VLOOKUP(Flattened[[#This Row],[From]]&amp;"_"&amp;Flattened[[#This Row],[To]]&amp;"_"&amp;I$2,SourceRelations[],5,FALSE)," ")</f>
        <v xml:space="preserve"> </v>
      </c>
      <c r="J3087" t="str">
        <f>_xlfn.IFNA(VLOOKUP(Flattened[[#This Row],[From]]&amp;"_"&amp;Flattened[[#This Row],[To]]&amp;"_"&amp;J$2,SourceRelations[],5,FALSE)," ")</f>
        <v xml:space="preserve"> </v>
      </c>
      <c r="K3087" t="str">
        <f>_xlfn.IFNA(VLOOKUP(Flattened[[#This Row],[From]]&amp;"_"&amp;Flattened[[#This Row],[To]]&amp;"_"&amp;K$2,SourceRelations[],5,FALSE)," ")</f>
        <v xml:space="preserve"> </v>
      </c>
      <c r="L3087" t="str">
        <f>_xlfn.IFNA(VLOOKUP(Flattened[[#This Row],[From]]&amp;"_"&amp;Flattened[[#This Row],[To]]&amp;"_"&amp;L$2,SourceRelations[],5,FALSE)," ")</f>
        <v xml:space="preserve"> </v>
      </c>
      <c r="M3087" t="str">
        <f>_xlfn.IFNA(VLOOKUP(Flattened[[#This Row],[From]]&amp;"_"&amp;Flattened[[#This Row],[To]]&amp;"_"&amp;M$2,SourceRelations[],5,FALSE)," ")</f>
        <v xml:space="preserve"> </v>
      </c>
      <c r="N3087" t="str">
        <f>_xlfn.IFNA(VLOOKUP(Flattened[[#This Row],[From]]&amp;"_"&amp;Flattened[[#This Row],[To]]&amp;"_"&amp;N$2,SourceRelations[],5,FALSE)," ")</f>
        <v xml:space="preserve"> </v>
      </c>
      <c r="O3087" t="str">
        <f>_xlfn.IFNA(VLOOKUP(Flattened[[#This Row],[From]]&amp;"_"&amp;Flattened[[#This Row],[To]]&amp;"_"&amp;O$2,SourceRelations[],5,FALSE)," ")</f>
        <v xml:space="preserve"> </v>
      </c>
      <c r="P3087" t="str">
        <f>_xlfn.IFNA(VLOOKUP(Flattened[[#This Row],[From]]&amp;"_"&amp;Flattened[[#This Row],[To]]&amp;"_"&amp;P$2,SourceRelations[],5,FALSE)," ")</f>
        <v>o</v>
      </c>
    </row>
    <row r="3088" spans="2:16" x14ac:dyDescent="0.2">
      <c r="B3088" s="1" t="str">
        <f>Flattened[[#This Row],[From]]&amp;"_"&amp;Flattened[[#This Row],[To]]</f>
        <v>Resource_Resource</v>
      </c>
      <c r="C3088" t="s">
        <v>33</v>
      </c>
      <c r="D3088" t="s">
        <v>33</v>
      </c>
      <c r="E3088" s="1" t="str">
        <f>_xlfn.CONCAT(Flattened[[#This Row],[Specialization]:[Association]])</f>
        <v>scg  v  tfo</v>
      </c>
      <c r="F3088" s="1" t="str">
        <f>_xlfn.IFNA(VLOOKUP(Flattened[[#This Row],[From]]&amp;"_"&amp;Flattened[[#This Row],[To]]&amp;"_"&amp;F$2,SourceRelations[],5,FALSE)," ")</f>
        <v>s</v>
      </c>
      <c r="G3088" t="str">
        <f>_xlfn.IFNA(VLOOKUP(Flattened[[#This Row],[From]]&amp;"_"&amp;Flattened[[#This Row],[To]]&amp;"_"&amp;G$2,SourceRelations[],5,FALSE)," ")</f>
        <v>c</v>
      </c>
      <c r="H3088" t="str">
        <f>_xlfn.IFNA(VLOOKUP(Flattened[[#This Row],[From]]&amp;"_"&amp;Flattened[[#This Row],[To]]&amp;"_"&amp;H$2,SourceRelations[],5,FALSE)," ")</f>
        <v>g</v>
      </c>
      <c r="I3088" t="str">
        <f>_xlfn.IFNA(VLOOKUP(Flattened[[#This Row],[From]]&amp;"_"&amp;Flattened[[#This Row],[To]]&amp;"_"&amp;I$2,SourceRelations[],5,FALSE)," ")</f>
        <v xml:space="preserve"> </v>
      </c>
      <c r="J3088" t="str">
        <f>_xlfn.IFNA(VLOOKUP(Flattened[[#This Row],[From]]&amp;"_"&amp;Flattened[[#This Row],[To]]&amp;"_"&amp;J$2,SourceRelations[],5,FALSE)," ")</f>
        <v xml:space="preserve"> </v>
      </c>
      <c r="K3088" t="str">
        <f>_xlfn.IFNA(VLOOKUP(Flattened[[#This Row],[From]]&amp;"_"&amp;Flattened[[#This Row],[To]]&amp;"_"&amp;K$2,SourceRelations[],5,FALSE)," ")</f>
        <v>v</v>
      </c>
      <c r="L3088" t="str">
        <f>_xlfn.IFNA(VLOOKUP(Flattened[[#This Row],[From]]&amp;"_"&amp;Flattened[[#This Row],[To]]&amp;"_"&amp;L$2,SourceRelations[],5,FALSE)," ")</f>
        <v xml:space="preserve"> </v>
      </c>
      <c r="M3088" t="str">
        <f>_xlfn.IFNA(VLOOKUP(Flattened[[#This Row],[From]]&amp;"_"&amp;Flattened[[#This Row],[To]]&amp;"_"&amp;M$2,SourceRelations[],5,FALSE)," ")</f>
        <v xml:space="preserve"> </v>
      </c>
      <c r="N3088" t="str">
        <f>_xlfn.IFNA(VLOOKUP(Flattened[[#This Row],[From]]&amp;"_"&amp;Flattened[[#This Row],[To]]&amp;"_"&amp;N$2,SourceRelations[],5,FALSE)," ")</f>
        <v>t</v>
      </c>
      <c r="O3088" t="str">
        <f>_xlfn.IFNA(VLOOKUP(Flattened[[#This Row],[From]]&amp;"_"&amp;Flattened[[#This Row],[To]]&amp;"_"&amp;O$2,SourceRelations[],5,FALSE)," ")</f>
        <v>f</v>
      </c>
      <c r="P3088" t="str">
        <f>_xlfn.IFNA(VLOOKUP(Flattened[[#This Row],[From]]&amp;"_"&amp;Flattened[[#This Row],[To]]&amp;"_"&amp;P$2,SourceRelations[],5,FALSE)," ")</f>
        <v>o</v>
      </c>
    </row>
    <row r="3089" spans="2:16" x14ac:dyDescent="0.2">
      <c r="B3089" s="1" t="str">
        <f>Flattened[[#This Row],[From]]&amp;"_"&amp;Flattened[[#This Row],[To]]</f>
        <v>Stakeholder_Resource</v>
      </c>
      <c r="C3089" t="s">
        <v>56</v>
      </c>
      <c r="D3089" t="s">
        <v>33</v>
      </c>
      <c r="E3089" s="1" t="str">
        <f>_xlfn.CONCAT(Flattened[[#This Row],[Specialization]:[Association]])</f>
        <v xml:space="preserve">          o</v>
      </c>
      <c r="F3089" s="1" t="str">
        <f>_xlfn.IFNA(VLOOKUP(Flattened[[#This Row],[From]]&amp;"_"&amp;Flattened[[#This Row],[To]]&amp;"_"&amp;F$2,SourceRelations[],5,FALSE)," ")</f>
        <v xml:space="preserve"> </v>
      </c>
      <c r="G3089" t="str">
        <f>_xlfn.IFNA(VLOOKUP(Flattened[[#This Row],[From]]&amp;"_"&amp;Flattened[[#This Row],[To]]&amp;"_"&amp;G$2,SourceRelations[],5,FALSE)," ")</f>
        <v xml:space="preserve"> </v>
      </c>
      <c r="H3089" t="str">
        <f>_xlfn.IFNA(VLOOKUP(Flattened[[#This Row],[From]]&amp;"_"&amp;Flattened[[#This Row],[To]]&amp;"_"&amp;H$2,SourceRelations[],5,FALSE)," ")</f>
        <v xml:space="preserve"> </v>
      </c>
      <c r="I3089" t="str">
        <f>_xlfn.IFNA(VLOOKUP(Flattened[[#This Row],[From]]&amp;"_"&amp;Flattened[[#This Row],[To]]&amp;"_"&amp;I$2,SourceRelations[],5,FALSE)," ")</f>
        <v xml:space="preserve"> </v>
      </c>
      <c r="J3089" t="str">
        <f>_xlfn.IFNA(VLOOKUP(Flattened[[#This Row],[From]]&amp;"_"&amp;Flattened[[#This Row],[To]]&amp;"_"&amp;J$2,SourceRelations[],5,FALSE)," ")</f>
        <v xml:space="preserve"> </v>
      </c>
      <c r="K3089" t="str">
        <f>_xlfn.IFNA(VLOOKUP(Flattened[[#This Row],[From]]&amp;"_"&amp;Flattened[[#This Row],[To]]&amp;"_"&amp;K$2,SourceRelations[],5,FALSE)," ")</f>
        <v xml:space="preserve"> </v>
      </c>
      <c r="L3089" t="str">
        <f>_xlfn.IFNA(VLOOKUP(Flattened[[#This Row],[From]]&amp;"_"&amp;Flattened[[#This Row],[To]]&amp;"_"&amp;L$2,SourceRelations[],5,FALSE)," ")</f>
        <v xml:space="preserve"> </v>
      </c>
      <c r="M3089" t="str">
        <f>_xlfn.IFNA(VLOOKUP(Flattened[[#This Row],[From]]&amp;"_"&amp;Flattened[[#This Row],[To]]&amp;"_"&amp;M$2,SourceRelations[],5,FALSE)," ")</f>
        <v xml:space="preserve"> </v>
      </c>
      <c r="N3089" t="str">
        <f>_xlfn.IFNA(VLOOKUP(Flattened[[#This Row],[From]]&amp;"_"&amp;Flattened[[#This Row],[To]]&amp;"_"&amp;N$2,SourceRelations[],5,FALSE)," ")</f>
        <v xml:space="preserve"> </v>
      </c>
      <c r="O3089" t="str">
        <f>_xlfn.IFNA(VLOOKUP(Flattened[[#This Row],[From]]&amp;"_"&amp;Flattened[[#This Row],[To]]&amp;"_"&amp;O$2,SourceRelations[],5,FALSE)," ")</f>
        <v xml:space="preserve"> </v>
      </c>
      <c r="P3089" t="str">
        <f>_xlfn.IFNA(VLOOKUP(Flattened[[#This Row],[From]]&amp;"_"&amp;Flattened[[#This Row],[To]]&amp;"_"&amp;P$2,SourceRelations[],5,FALSE)," ")</f>
        <v>o</v>
      </c>
    </row>
    <row r="3090" spans="2:16" x14ac:dyDescent="0.2">
      <c r="B3090" s="1" t="str">
        <f>Flattened[[#This Row],[From]]&amp;"_"&amp;Flattened[[#This Row],[To]]</f>
        <v>System Software_Resource</v>
      </c>
      <c r="C3090" t="s">
        <v>49</v>
      </c>
      <c r="D3090" t="s">
        <v>33</v>
      </c>
      <c r="E3090" s="1" t="str">
        <f>_xlfn.CONCAT(Flattened[[#This Row],[Specialization]:[Association]])</f>
        <v xml:space="preserve">    r     o</v>
      </c>
      <c r="F3090" s="1" t="str">
        <f>_xlfn.IFNA(VLOOKUP(Flattened[[#This Row],[From]]&amp;"_"&amp;Flattened[[#This Row],[To]]&amp;"_"&amp;F$2,SourceRelations[],5,FALSE)," ")</f>
        <v xml:space="preserve"> </v>
      </c>
      <c r="G3090" t="str">
        <f>_xlfn.IFNA(VLOOKUP(Flattened[[#This Row],[From]]&amp;"_"&amp;Flattened[[#This Row],[To]]&amp;"_"&amp;G$2,SourceRelations[],5,FALSE)," ")</f>
        <v xml:space="preserve"> </v>
      </c>
      <c r="H3090" t="str">
        <f>_xlfn.IFNA(VLOOKUP(Flattened[[#This Row],[From]]&amp;"_"&amp;Flattened[[#This Row],[To]]&amp;"_"&amp;H$2,SourceRelations[],5,FALSE)," ")</f>
        <v xml:space="preserve"> </v>
      </c>
      <c r="I3090" t="str">
        <f>_xlfn.IFNA(VLOOKUP(Flattened[[#This Row],[From]]&amp;"_"&amp;Flattened[[#This Row],[To]]&amp;"_"&amp;I$2,SourceRelations[],5,FALSE)," ")</f>
        <v xml:space="preserve"> </v>
      </c>
      <c r="J3090" t="str">
        <f>_xlfn.IFNA(VLOOKUP(Flattened[[#This Row],[From]]&amp;"_"&amp;Flattened[[#This Row],[To]]&amp;"_"&amp;J$2,SourceRelations[],5,FALSE)," ")</f>
        <v>r</v>
      </c>
      <c r="K3090" t="str">
        <f>_xlfn.IFNA(VLOOKUP(Flattened[[#This Row],[From]]&amp;"_"&amp;Flattened[[#This Row],[To]]&amp;"_"&amp;K$2,SourceRelations[],5,FALSE)," ")</f>
        <v xml:space="preserve"> </v>
      </c>
      <c r="L3090" t="str">
        <f>_xlfn.IFNA(VLOOKUP(Flattened[[#This Row],[From]]&amp;"_"&amp;Flattened[[#This Row],[To]]&amp;"_"&amp;L$2,SourceRelations[],5,FALSE)," ")</f>
        <v xml:space="preserve"> </v>
      </c>
      <c r="M3090" t="str">
        <f>_xlfn.IFNA(VLOOKUP(Flattened[[#This Row],[From]]&amp;"_"&amp;Flattened[[#This Row],[To]]&amp;"_"&amp;M$2,SourceRelations[],5,FALSE)," ")</f>
        <v xml:space="preserve"> </v>
      </c>
      <c r="N3090" t="str">
        <f>_xlfn.IFNA(VLOOKUP(Flattened[[#This Row],[From]]&amp;"_"&amp;Flattened[[#This Row],[To]]&amp;"_"&amp;N$2,SourceRelations[],5,FALSE)," ")</f>
        <v xml:space="preserve"> </v>
      </c>
      <c r="O3090" t="str">
        <f>_xlfn.IFNA(VLOOKUP(Flattened[[#This Row],[From]]&amp;"_"&amp;Flattened[[#This Row],[To]]&amp;"_"&amp;O$2,SourceRelations[],5,FALSE)," ")</f>
        <v xml:space="preserve"> </v>
      </c>
      <c r="P3090" t="str">
        <f>_xlfn.IFNA(VLOOKUP(Flattened[[#This Row],[From]]&amp;"_"&amp;Flattened[[#This Row],[To]]&amp;"_"&amp;P$2,SourceRelations[],5,FALSE)," ")</f>
        <v>o</v>
      </c>
    </row>
    <row r="3091" spans="2:16" x14ac:dyDescent="0.2">
      <c r="B3091" s="1" t="str">
        <f>Flattened[[#This Row],[From]]&amp;"_"&amp;Flattened[[#This Row],[To]]</f>
        <v>Technology Collaboration_Resource</v>
      </c>
      <c r="C3091" t="s">
        <v>74</v>
      </c>
      <c r="D3091" t="s">
        <v>33</v>
      </c>
      <c r="E3091" s="1" t="str">
        <f>_xlfn.CONCAT(Flattened[[#This Row],[Specialization]:[Association]])</f>
        <v xml:space="preserve">    r     o</v>
      </c>
      <c r="F3091" s="1" t="str">
        <f>_xlfn.IFNA(VLOOKUP(Flattened[[#This Row],[From]]&amp;"_"&amp;Flattened[[#This Row],[To]]&amp;"_"&amp;F$2,SourceRelations[],5,FALSE)," ")</f>
        <v xml:space="preserve"> </v>
      </c>
      <c r="G3091" t="str">
        <f>_xlfn.IFNA(VLOOKUP(Flattened[[#This Row],[From]]&amp;"_"&amp;Flattened[[#This Row],[To]]&amp;"_"&amp;G$2,SourceRelations[],5,FALSE)," ")</f>
        <v xml:space="preserve"> </v>
      </c>
      <c r="H3091" t="str">
        <f>_xlfn.IFNA(VLOOKUP(Flattened[[#This Row],[From]]&amp;"_"&amp;Flattened[[#This Row],[To]]&amp;"_"&amp;H$2,SourceRelations[],5,FALSE)," ")</f>
        <v xml:space="preserve"> </v>
      </c>
      <c r="I3091" t="str">
        <f>_xlfn.IFNA(VLOOKUP(Flattened[[#This Row],[From]]&amp;"_"&amp;Flattened[[#This Row],[To]]&amp;"_"&amp;I$2,SourceRelations[],5,FALSE)," ")</f>
        <v xml:space="preserve"> </v>
      </c>
      <c r="J3091" t="str">
        <f>_xlfn.IFNA(VLOOKUP(Flattened[[#This Row],[From]]&amp;"_"&amp;Flattened[[#This Row],[To]]&amp;"_"&amp;J$2,SourceRelations[],5,FALSE)," ")</f>
        <v>r</v>
      </c>
      <c r="K3091" t="str">
        <f>_xlfn.IFNA(VLOOKUP(Flattened[[#This Row],[From]]&amp;"_"&amp;Flattened[[#This Row],[To]]&amp;"_"&amp;K$2,SourceRelations[],5,FALSE)," ")</f>
        <v xml:space="preserve"> </v>
      </c>
      <c r="L3091" t="str">
        <f>_xlfn.IFNA(VLOOKUP(Flattened[[#This Row],[From]]&amp;"_"&amp;Flattened[[#This Row],[To]]&amp;"_"&amp;L$2,SourceRelations[],5,FALSE)," ")</f>
        <v xml:space="preserve"> </v>
      </c>
      <c r="M3091" t="str">
        <f>_xlfn.IFNA(VLOOKUP(Flattened[[#This Row],[From]]&amp;"_"&amp;Flattened[[#This Row],[To]]&amp;"_"&amp;M$2,SourceRelations[],5,FALSE)," ")</f>
        <v xml:space="preserve"> </v>
      </c>
      <c r="N3091" t="str">
        <f>_xlfn.IFNA(VLOOKUP(Flattened[[#This Row],[From]]&amp;"_"&amp;Flattened[[#This Row],[To]]&amp;"_"&amp;N$2,SourceRelations[],5,FALSE)," ")</f>
        <v xml:space="preserve"> </v>
      </c>
      <c r="O3091" t="str">
        <f>_xlfn.IFNA(VLOOKUP(Flattened[[#This Row],[From]]&amp;"_"&amp;Flattened[[#This Row],[To]]&amp;"_"&amp;O$2,SourceRelations[],5,FALSE)," ")</f>
        <v xml:space="preserve"> </v>
      </c>
      <c r="P3091" t="str">
        <f>_xlfn.IFNA(VLOOKUP(Flattened[[#This Row],[From]]&amp;"_"&amp;Flattened[[#This Row],[To]]&amp;"_"&amp;P$2,SourceRelations[],5,FALSE)," ")</f>
        <v>o</v>
      </c>
    </row>
    <row r="3092" spans="2:16" x14ac:dyDescent="0.2">
      <c r="B3092" s="1" t="str">
        <f>Flattened[[#This Row],[From]]&amp;"_"&amp;Flattened[[#This Row],[To]]</f>
        <v>Technology Event_Resource</v>
      </c>
      <c r="C3092" t="s">
        <v>75</v>
      </c>
      <c r="D3092" t="s">
        <v>33</v>
      </c>
      <c r="E3092" s="1" t="str">
        <f>_xlfn.CONCAT(Flattened[[#This Row],[Specialization]:[Association]])</f>
        <v xml:space="preserve">          o</v>
      </c>
      <c r="F3092" s="1" t="str">
        <f>_xlfn.IFNA(VLOOKUP(Flattened[[#This Row],[From]]&amp;"_"&amp;Flattened[[#This Row],[To]]&amp;"_"&amp;F$2,SourceRelations[],5,FALSE)," ")</f>
        <v xml:space="preserve"> </v>
      </c>
      <c r="G3092" t="str">
        <f>_xlfn.IFNA(VLOOKUP(Flattened[[#This Row],[From]]&amp;"_"&amp;Flattened[[#This Row],[To]]&amp;"_"&amp;G$2,SourceRelations[],5,FALSE)," ")</f>
        <v xml:space="preserve"> </v>
      </c>
      <c r="H3092" t="str">
        <f>_xlfn.IFNA(VLOOKUP(Flattened[[#This Row],[From]]&amp;"_"&amp;Flattened[[#This Row],[To]]&amp;"_"&amp;H$2,SourceRelations[],5,FALSE)," ")</f>
        <v xml:space="preserve"> </v>
      </c>
      <c r="I3092" t="str">
        <f>_xlfn.IFNA(VLOOKUP(Flattened[[#This Row],[From]]&amp;"_"&amp;Flattened[[#This Row],[To]]&amp;"_"&amp;I$2,SourceRelations[],5,FALSE)," ")</f>
        <v xml:space="preserve"> </v>
      </c>
      <c r="J3092" t="str">
        <f>_xlfn.IFNA(VLOOKUP(Flattened[[#This Row],[From]]&amp;"_"&amp;Flattened[[#This Row],[To]]&amp;"_"&amp;J$2,SourceRelations[],5,FALSE)," ")</f>
        <v xml:space="preserve"> </v>
      </c>
      <c r="K3092" t="str">
        <f>_xlfn.IFNA(VLOOKUP(Flattened[[#This Row],[From]]&amp;"_"&amp;Flattened[[#This Row],[To]]&amp;"_"&amp;K$2,SourceRelations[],5,FALSE)," ")</f>
        <v xml:space="preserve"> </v>
      </c>
      <c r="L3092" t="str">
        <f>_xlfn.IFNA(VLOOKUP(Flattened[[#This Row],[From]]&amp;"_"&amp;Flattened[[#This Row],[To]]&amp;"_"&amp;L$2,SourceRelations[],5,FALSE)," ")</f>
        <v xml:space="preserve"> </v>
      </c>
      <c r="M3092" t="str">
        <f>_xlfn.IFNA(VLOOKUP(Flattened[[#This Row],[From]]&amp;"_"&amp;Flattened[[#This Row],[To]]&amp;"_"&amp;M$2,SourceRelations[],5,FALSE)," ")</f>
        <v xml:space="preserve"> </v>
      </c>
      <c r="N3092" t="str">
        <f>_xlfn.IFNA(VLOOKUP(Flattened[[#This Row],[From]]&amp;"_"&amp;Flattened[[#This Row],[To]]&amp;"_"&amp;N$2,SourceRelations[],5,FALSE)," ")</f>
        <v xml:space="preserve"> </v>
      </c>
      <c r="O3092" t="str">
        <f>_xlfn.IFNA(VLOOKUP(Flattened[[#This Row],[From]]&amp;"_"&amp;Flattened[[#This Row],[To]]&amp;"_"&amp;O$2,SourceRelations[],5,FALSE)," ")</f>
        <v xml:space="preserve"> </v>
      </c>
      <c r="P3092" t="str">
        <f>_xlfn.IFNA(VLOOKUP(Flattened[[#This Row],[From]]&amp;"_"&amp;Flattened[[#This Row],[To]]&amp;"_"&amp;P$2,SourceRelations[],5,FALSE)," ")</f>
        <v>o</v>
      </c>
    </row>
    <row r="3093" spans="2:16" x14ac:dyDescent="0.2">
      <c r="B3093" s="1" t="str">
        <f>Flattened[[#This Row],[From]]&amp;"_"&amp;Flattened[[#This Row],[To]]</f>
        <v>Technology Function_Resource</v>
      </c>
      <c r="C3093" t="s">
        <v>45</v>
      </c>
      <c r="D3093" t="s">
        <v>33</v>
      </c>
      <c r="E3093" s="1" t="str">
        <f>_xlfn.CONCAT(Flattened[[#This Row],[Specialization]:[Association]])</f>
        <v xml:space="preserve">          o</v>
      </c>
      <c r="F3093" s="1" t="str">
        <f>_xlfn.IFNA(VLOOKUP(Flattened[[#This Row],[From]]&amp;"_"&amp;Flattened[[#This Row],[To]]&amp;"_"&amp;F$2,SourceRelations[],5,FALSE)," ")</f>
        <v xml:space="preserve"> </v>
      </c>
      <c r="G3093" t="str">
        <f>_xlfn.IFNA(VLOOKUP(Flattened[[#This Row],[From]]&amp;"_"&amp;Flattened[[#This Row],[To]]&amp;"_"&amp;G$2,SourceRelations[],5,FALSE)," ")</f>
        <v xml:space="preserve"> </v>
      </c>
      <c r="H3093" t="str">
        <f>_xlfn.IFNA(VLOOKUP(Flattened[[#This Row],[From]]&amp;"_"&amp;Flattened[[#This Row],[To]]&amp;"_"&amp;H$2,SourceRelations[],5,FALSE)," ")</f>
        <v xml:space="preserve"> </v>
      </c>
      <c r="I3093" t="str">
        <f>_xlfn.IFNA(VLOOKUP(Flattened[[#This Row],[From]]&amp;"_"&amp;Flattened[[#This Row],[To]]&amp;"_"&amp;I$2,SourceRelations[],5,FALSE)," ")</f>
        <v xml:space="preserve"> </v>
      </c>
      <c r="J3093" t="str">
        <f>_xlfn.IFNA(VLOOKUP(Flattened[[#This Row],[From]]&amp;"_"&amp;Flattened[[#This Row],[To]]&amp;"_"&amp;J$2,SourceRelations[],5,FALSE)," ")</f>
        <v xml:space="preserve"> </v>
      </c>
      <c r="K3093" t="str">
        <f>_xlfn.IFNA(VLOOKUP(Flattened[[#This Row],[From]]&amp;"_"&amp;Flattened[[#This Row],[To]]&amp;"_"&amp;K$2,SourceRelations[],5,FALSE)," ")</f>
        <v xml:space="preserve"> </v>
      </c>
      <c r="L3093" t="str">
        <f>_xlfn.IFNA(VLOOKUP(Flattened[[#This Row],[From]]&amp;"_"&amp;Flattened[[#This Row],[To]]&amp;"_"&amp;L$2,SourceRelations[],5,FALSE)," ")</f>
        <v xml:space="preserve"> </v>
      </c>
      <c r="M3093" t="str">
        <f>_xlfn.IFNA(VLOOKUP(Flattened[[#This Row],[From]]&amp;"_"&amp;Flattened[[#This Row],[To]]&amp;"_"&amp;M$2,SourceRelations[],5,FALSE)," ")</f>
        <v xml:space="preserve"> </v>
      </c>
      <c r="N3093" t="str">
        <f>_xlfn.IFNA(VLOOKUP(Flattened[[#This Row],[From]]&amp;"_"&amp;Flattened[[#This Row],[To]]&amp;"_"&amp;N$2,SourceRelations[],5,FALSE)," ")</f>
        <v xml:space="preserve"> </v>
      </c>
      <c r="O3093" t="str">
        <f>_xlfn.IFNA(VLOOKUP(Flattened[[#This Row],[From]]&amp;"_"&amp;Flattened[[#This Row],[To]]&amp;"_"&amp;O$2,SourceRelations[],5,FALSE)," ")</f>
        <v xml:space="preserve"> </v>
      </c>
      <c r="P3093" t="str">
        <f>_xlfn.IFNA(VLOOKUP(Flattened[[#This Row],[From]]&amp;"_"&amp;Flattened[[#This Row],[To]]&amp;"_"&amp;P$2,SourceRelations[],5,FALSE)," ")</f>
        <v>o</v>
      </c>
    </row>
    <row r="3094" spans="2:16" x14ac:dyDescent="0.2">
      <c r="B3094" s="1" t="str">
        <f>Flattened[[#This Row],[From]]&amp;"_"&amp;Flattened[[#This Row],[To]]</f>
        <v>Technology Interaction_Resource</v>
      </c>
      <c r="C3094" t="s">
        <v>46</v>
      </c>
      <c r="D3094" t="s">
        <v>33</v>
      </c>
      <c r="E3094" s="1" t="str">
        <f>_xlfn.CONCAT(Flattened[[#This Row],[Specialization]:[Association]])</f>
        <v xml:space="preserve">          o</v>
      </c>
      <c r="F3094" s="1" t="str">
        <f>_xlfn.IFNA(VLOOKUP(Flattened[[#This Row],[From]]&amp;"_"&amp;Flattened[[#This Row],[To]]&amp;"_"&amp;F$2,SourceRelations[],5,FALSE)," ")</f>
        <v xml:space="preserve"> </v>
      </c>
      <c r="G3094" t="str">
        <f>_xlfn.IFNA(VLOOKUP(Flattened[[#This Row],[From]]&amp;"_"&amp;Flattened[[#This Row],[To]]&amp;"_"&amp;G$2,SourceRelations[],5,FALSE)," ")</f>
        <v xml:space="preserve"> </v>
      </c>
      <c r="H3094" t="str">
        <f>_xlfn.IFNA(VLOOKUP(Flattened[[#This Row],[From]]&amp;"_"&amp;Flattened[[#This Row],[To]]&amp;"_"&amp;H$2,SourceRelations[],5,FALSE)," ")</f>
        <v xml:space="preserve"> </v>
      </c>
      <c r="I3094" t="str">
        <f>_xlfn.IFNA(VLOOKUP(Flattened[[#This Row],[From]]&amp;"_"&amp;Flattened[[#This Row],[To]]&amp;"_"&amp;I$2,SourceRelations[],5,FALSE)," ")</f>
        <v xml:space="preserve"> </v>
      </c>
      <c r="J3094" t="str">
        <f>_xlfn.IFNA(VLOOKUP(Flattened[[#This Row],[From]]&amp;"_"&amp;Flattened[[#This Row],[To]]&amp;"_"&amp;J$2,SourceRelations[],5,FALSE)," ")</f>
        <v xml:space="preserve"> </v>
      </c>
      <c r="K3094" t="str">
        <f>_xlfn.IFNA(VLOOKUP(Flattened[[#This Row],[From]]&amp;"_"&amp;Flattened[[#This Row],[To]]&amp;"_"&amp;K$2,SourceRelations[],5,FALSE)," ")</f>
        <v xml:space="preserve"> </v>
      </c>
      <c r="L3094" t="str">
        <f>_xlfn.IFNA(VLOOKUP(Flattened[[#This Row],[From]]&amp;"_"&amp;Flattened[[#This Row],[To]]&amp;"_"&amp;L$2,SourceRelations[],5,FALSE)," ")</f>
        <v xml:space="preserve"> </v>
      </c>
      <c r="M3094" t="str">
        <f>_xlfn.IFNA(VLOOKUP(Flattened[[#This Row],[From]]&amp;"_"&amp;Flattened[[#This Row],[To]]&amp;"_"&amp;M$2,SourceRelations[],5,FALSE)," ")</f>
        <v xml:space="preserve"> </v>
      </c>
      <c r="N3094" t="str">
        <f>_xlfn.IFNA(VLOOKUP(Flattened[[#This Row],[From]]&amp;"_"&amp;Flattened[[#This Row],[To]]&amp;"_"&amp;N$2,SourceRelations[],5,FALSE)," ")</f>
        <v xml:space="preserve"> </v>
      </c>
      <c r="O3094" t="str">
        <f>_xlfn.IFNA(VLOOKUP(Flattened[[#This Row],[From]]&amp;"_"&amp;Flattened[[#This Row],[To]]&amp;"_"&amp;O$2,SourceRelations[],5,FALSE)," ")</f>
        <v xml:space="preserve"> </v>
      </c>
      <c r="P3094" t="str">
        <f>_xlfn.IFNA(VLOOKUP(Flattened[[#This Row],[From]]&amp;"_"&amp;Flattened[[#This Row],[To]]&amp;"_"&amp;P$2,SourceRelations[],5,FALSE)," ")</f>
        <v>o</v>
      </c>
    </row>
    <row r="3095" spans="2:16" x14ac:dyDescent="0.2">
      <c r="B3095" s="1" t="str">
        <f>Flattened[[#This Row],[From]]&amp;"_"&amp;Flattened[[#This Row],[To]]</f>
        <v>Technology Interface_Resource</v>
      </c>
      <c r="C3095" t="s">
        <v>76</v>
      </c>
      <c r="D3095" t="s">
        <v>33</v>
      </c>
      <c r="E3095" s="1" t="str">
        <f>_xlfn.CONCAT(Flattened[[#This Row],[Specialization]:[Association]])</f>
        <v xml:space="preserve">    r     o</v>
      </c>
      <c r="F3095" s="1" t="str">
        <f>_xlfn.IFNA(VLOOKUP(Flattened[[#This Row],[From]]&amp;"_"&amp;Flattened[[#This Row],[To]]&amp;"_"&amp;F$2,SourceRelations[],5,FALSE)," ")</f>
        <v xml:space="preserve"> </v>
      </c>
      <c r="G3095" t="str">
        <f>_xlfn.IFNA(VLOOKUP(Flattened[[#This Row],[From]]&amp;"_"&amp;Flattened[[#This Row],[To]]&amp;"_"&amp;G$2,SourceRelations[],5,FALSE)," ")</f>
        <v xml:space="preserve"> </v>
      </c>
      <c r="H3095" t="str">
        <f>_xlfn.IFNA(VLOOKUP(Flattened[[#This Row],[From]]&amp;"_"&amp;Flattened[[#This Row],[To]]&amp;"_"&amp;H$2,SourceRelations[],5,FALSE)," ")</f>
        <v xml:space="preserve"> </v>
      </c>
      <c r="I3095" t="str">
        <f>_xlfn.IFNA(VLOOKUP(Flattened[[#This Row],[From]]&amp;"_"&amp;Flattened[[#This Row],[To]]&amp;"_"&amp;I$2,SourceRelations[],5,FALSE)," ")</f>
        <v xml:space="preserve"> </v>
      </c>
      <c r="J3095" t="str">
        <f>_xlfn.IFNA(VLOOKUP(Flattened[[#This Row],[From]]&amp;"_"&amp;Flattened[[#This Row],[To]]&amp;"_"&amp;J$2,SourceRelations[],5,FALSE)," ")</f>
        <v>r</v>
      </c>
      <c r="K3095" t="str">
        <f>_xlfn.IFNA(VLOOKUP(Flattened[[#This Row],[From]]&amp;"_"&amp;Flattened[[#This Row],[To]]&amp;"_"&amp;K$2,SourceRelations[],5,FALSE)," ")</f>
        <v xml:space="preserve"> </v>
      </c>
      <c r="L3095" t="str">
        <f>_xlfn.IFNA(VLOOKUP(Flattened[[#This Row],[From]]&amp;"_"&amp;Flattened[[#This Row],[To]]&amp;"_"&amp;L$2,SourceRelations[],5,FALSE)," ")</f>
        <v xml:space="preserve"> </v>
      </c>
      <c r="M3095" t="str">
        <f>_xlfn.IFNA(VLOOKUP(Flattened[[#This Row],[From]]&amp;"_"&amp;Flattened[[#This Row],[To]]&amp;"_"&amp;M$2,SourceRelations[],5,FALSE)," ")</f>
        <v xml:space="preserve"> </v>
      </c>
      <c r="N3095" t="str">
        <f>_xlfn.IFNA(VLOOKUP(Flattened[[#This Row],[From]]&amp;"_"&amp;Flattened[[#This Row],[To]]&amp;"_"&amp;N$2,SourceRelations[],5,FALSE)," ")</f>
        <v xml:space="preserve"> </v>
      </c>
      <c r="O3095" t="str">
        <f>_xlfn.IFNA(VLOOKUP(Flattened[[#This Row],[From]]&amp;"_"&amp;Flattened[[#This Row],[To]]&amp;"_"&amp;O$2,SourceRelations[],5,FALSE)," ")</f>
        <v xml:space="preserve"> </v>
      </c>
      <c r="P3095" t="str">
        <f>_xlfn.IFNA(VLOOKUP(Flattened[[#This Row],[From]]&amp;"_"&amp;Flattened[[#This Row],[To]]&amp;"_"&amp;P$2,SourceRelations[],5,FALSE)," ")</f>
        <v>o</v>
      </c>
    </row>
    <row r="3096" spans="2:16" x14ac:dyDescent="0.2">
      <c r="B3096" s="1" t="str">
        <f>Flattened[[#This Row],[From]]&amp;"_"&amp;Flattened[[#This Row],[To]]</f>
        <v>Technology Process_Resource</v>
      </c>
      <c r="C3096" t="s">
        <v>47</v>
      </c>
      <c r="D3096" t="s">
        <v>33</v>
      </c>
      <c r="E3096" s="1" t="str">
        <f>_xlfn.CONCAT(Flattened[[#This Row],[Specialization]:[Association]])</f>
        <v xml:space="preserve">          o</v>
      </c>
      <c r="F3096" s="1" t="str">
        <f>_xlfn.IFNA(VLOOKUP(Flattened[[#This Row],[From]]&amp;"_"&amp;Flattened[[#This Row],[To]]&amp;"_"&amp;F$2,SourceRelations[],5,FALSE)," ")</f>
        <v xml:space="preserve"> </v>
      </c>
      <c r="G3096" t="str">
        <f>_xlfn.IFNA(VLOOKUP(Flattened[[#This Row],[From]]&amp;"_"&amp;Flattened[[#This Row],[To]]&amp;"_"&amp;G$2,SourceRelations[],5,FALSE)," ")</f>
        <v xml:space="preserve"> </v>
      </c>
      <c r="H3096" t="str">
        <f>_xlfn.IFNA(VLOOKUP(Flattened[[#This Row],[From]]&amp;"_"&amp;Flattened[[#This Row],[To]]&amp;"_"&amp;H$2,SourceRelations[],5,FALSE)," ")</f>
        <v xml:space="preserve"> </v>
      </c>
      <c r="I3096" t="str">
        <f>_xlfn.IFNA(VLOOKUP(Flattened[[#This Row],[From]]&amp;"_"&amp;Flattened[[#This Row],[To]]&amp;"_"&amp;I$2,SourceRelations[],5,FALSE)," ")</f>
        <v xml:space="preserve"> </v>
      </c>
      <c r="J3096" t="str">
        <f>_xlfn.IFNA(VLOOKUP(Flattened[[#This Row],[From]]&amp;"_"&amp;Flattened[[#This Row],[To]]&amp;"_"&amp;J$2,SourceRelations[],5,FALSE)," ")</f>
        <v xml:space="preserve"> </v>
      </c>
      <c r="K3096" t="str">
        <f>_xlfn.IFNA(VLOOKUP(Flattened[[#This Row],[From]]&amp;"_"&amp;Flattened[[#This Row],[To]]&amp;"_"&amp;K$2,SourceRelations[],5,FALSE)," ")</f>
        <v xml:space="preserve"> </v>
      </c>
      <c r="L3096" t="str">
        <f>_xlfn.IFNA(VLOOKUP(Flattened[[#This Row],[From]]&amp;"_"&amp;Flattened[[#This Row],[To]]&amp;"_"&amp;L$2,SourceRelations[],5,FALSE)," ")</f>
        <v xml:space="preserve"> </v>
      </c>
      <c r="M3096" t="str">
        <f>_xlfn.IFNA(VLOOKUP(Flattened[[#This Row],[From]]&amp;"_"&amp;Flattened[[#This Row],[To]]&amp;"_"&amp;M$2,SourceRelations[],5,FALSE)," ")</f>
        <v xml:space="preserve"> </v>
      </c>
      <c r="N3096" t="str">
        <f>_xlfn.IFNA(VLOOKUP(Flattened[[#This Row],[From]]&amp;"_"&amp;Flattened[[#This Row],[To]]&amp;"_"&amp;N$2,SourceRelations[],5,FALSE)," ")</f>
        <v xml:space="preserve"> </v>
      </c>
      <c r="O3096" t="str">
        <f>_xlfn.IFNA(VLOOKUP(Flattened[[#This Row],[From]]&amp;"_"&amp;Flattened[[#This Row],[To]]&amp;"_"&amp;O$2,SourceRelations[],5,FALSE)," ")</f>
        <v xml:space="preserve"> </v>
      </c>
      <c r="P3096" t="str">
        <f>_xlfn.IFNA(VLOOKUP(Flattened[[#This Row],[From]]&amp;"_"&amp;Flattened[[#This Row],[To]]&amp;"_"&amp;P$2,SourceRelations[],5,FALSE)," ")</f>
        <v>o</v>
      </c>
    </row>
    <row r="3097" spans="2:16" x14ac:dyDescent="0.2">
      <c r="B3097" s="1" t="str">
        <f>Flattened[[#This Row],[From]]&amp;"_"&amp;Flattened[[#This Row],[To]]</f>
        <v>Technology Service_Resource</v>
      </c>
      <c r="C3097" t="s">
        <v>77</v>
      </c>
      <c r="D3097" t="s">
        <v>33</v>
      </c>
      <c r="E3097" s="1" t="str">
        <f>_xlfn.CONCAT(Flattened[[#This Row],[Specialization]:[Association]])</f>
        <v xml:space="preserve">          o</v>
      </c>
      <c r="F3097" s="1" t="str">
        <f>_xlfn.IFNA(VLOOKUP(Flattened[[#This Row],[From]]&amp;"_"&amp;Flattened[[#This Row],[To]]&amp;"_"&amp;F$2,SourceRelations[],5,FALSE)," ")</f>
        <v xml:space="preserve"> </v>
      </c>
      <c r="G3097" t="str">
        <f>_xlfn.IFNA(VLOOKUP(Flattened[[#This Row],[From]]&amp;"_"&amp;Flattened[[#This Row],[To]]&amp;"_"&amp;G$2,SourceRelations[],5,FALSE)," ")</f>
        <v xml:space="preserve"> </v>
      </c>
      <c r="H3097" t="str">
        <f>_xlfn.IFNA(VLOOKUP(Flattened[[#This Row],[From]]&amp;"_"&amp;Flattened[[#This Row],[To]]&amp;"_"&amp;H$2,SourceRelations[],5,FALSE)," ")</f>
        <v xml:space="preserve"> </v>
      </c>
      <c r="I3097" t="str">
        <f>_xlfn.IFNA(VLOOKUP(Flattened[[#This Row],[From]]&amp;"_"&amp;Flattened[[#This Row],[To]]&amp;"_"&amp;I$2,SourceRelations[],5,FALSE)," ")</f>
        <v xml:space="preserve"> </v>
      </c>
      <c r="J3097" t="str">
        <f>_xlfn.IFNA(VLOOKUP(Flattened[[#This Row],[From]]&amp;"_"&amp;Flattened[[#This Row],[To]]&amp;"_"&amp;J$2,SourceRelations[],5,FALSE)," ")</f>
        <v xml:space="preserve"> </v>
      </c>
      <c r="K3097" t="str">
        <f>_xlfn.IFNA(VLOOKUP(Flattened[[#This Row],[From]]&amp;"_"&amp;Flattened[[#This Row],[To]]&amp;"_"&amp;K$2,SourceRelations[],5,FALSE)," ")</f>
        <v xml:space="preserve"> </v>
      </c>
      <c r="L3097" t="str">
        <f>_xlfn.IFNA(VLOOKUP(Flattened[[#This Row],[From]]&amp;"_"&amp;Flattened[[#This Row],[To]]&amp;"_"&amp;L$2,SourceRelations[],5,FALSE)," ")</f>
        <v xml:space="preserve"> </v>
      </c>
      <c r="M3097" t="str">
        <f>_xlfn.IFNA(VLOOKUP(Flattened[[#This Row],[From]]&amp;"_"&amp;Flattened[[#This Row],[To]]&amp;"_"&amp;M$2,SourceRelations[],5,FALSE)," ")</f>
        <v xml:space="preserve"> </v>
      </c>
      <c r="N3097" t="str">
        <f>_xlfn.IFNA(VLOOKUP(Flattened[[#This Row],[From]]&amp;"_"&amp;Flattened[[#This Row],[To]]&amp;"_"&amp;N$2,SourceRelations[],5,FALSE)," ")</f>
        <v xml:space="preserve"> </v>
      </c>
      <c r="O3097" t="str">
        <f>_xlfn.IFNA(VLOOKUP(Flattened[[#This Row],[From]]&amp;"_"&amp;Flattened[[#This Row],[To]]&amp;"_"&amp;O$2,SourceRelations[],5,FALSE)," ")</f>
        <v xml:space="preserve"> </v>
      </c>
      <c r="P3097" t="str">
        <f>_xlfn.IFNA(VLOOKUP(Flattened[[#This Row],[From]]&amp;"_"&amp;Flattened[[#This Row],[To]]&amp;"_"&amp;P$2,SourceRelations[],5,FALSE)," ")</f>
        <v>o</v>
      </c>
    </row>
    <row r="3098" spans="2:16" x14ac:dyDescent="0.2">
      <c r="B3098" s="1" t="str">
        <f>Flattened[[#This Row],[From]]&amp;"_"&amp;Flattened[[#This Row],[To]]</f>
        <v>Value_Resource</v>
      </c>
      <c r="C3098" t="s">
        <v>66</v>
      </c>
      <c r="D3098" t="s">
        <v>33</v>
      </c>
      <c r="E3098" s="1" t="str">
        <f>_xlfn.CONCAT(Flattened[[#This Row],[Specialization]:[Association]])</f>
        <v xml:space="preserve">          o</v>
      </c>
      <c r="F3098" s="1" t="str">
        <f>_xlfn.IFNA(VLOOKUP(Flattened[[#This Row],[From]]&amp;"_"&amp;Flattened[[#This Row],[To]]&amp;"_"&amp;F$2,SourceRelations[],5,FALSE)," ")</f>
        <v xml:space="preserve"> </v>
      </c>
      <c r="G3098" t="str">
        <f>_xlfn.IFNA(VLOOKUP(Flattened[[#This Row],[From]]&amp;"_"&amp;Flattened[[#This Row],[To]]&amp;"_"&amp;G$2,SourceRelations[],5,FALSE)," ")</f>
        <v xml:space="preserve"> </v>
      </c>
      <c r="H3098" t="str">
        <f>_xlfn.IFNA(VLOOKUP(Flattened[[#This Row],[From]]&amp;"_"&amp;Flattened[[#This Row],[To]]&amp;"_"&amp;H$2,SourceRelations[],5,FALSE)," ")</f>
        <v xml:space="preserve"> </v>
      </c>
      <c r="I3098" t="str">
        <f>_xlfn.IFNA(VLOOKUP(Flattened[[#This Row],[From]]&amp;"_"&amp;Flattened[[#This Row],[To]]&amp;"_"&amp;I$2,SourceRelations[],5,FALSE)," ")</f>
        <v xml:space="preserve"> </v>
      </c>
      <c r="J3098" t="str">
        <f>_xlfn.IFNA(VLOOKUP(Flattened[[#This Row],[From]]&amp;"_"&amp;Flattened[[#This Row],[To]]&amp;"_"&amp;J$2,SourceRelations[],5,FALSE)," ")</f>
        <v xml:space="preserve"> </v>
      </c>
      <c r="K3098" t="str">
        <f>_xlfn.IFNA(VLOOKUP(Flattened[[#This Row],[From]]&amp;"_"&amp;Flattened[[#This Row],[To]]&amp;"_"&amp;K$2,SourceRelations[],5,FALSE)," ")</f>
        <v xml:space="preserve"> </v>
      </c>
      <c r="L3098" t="str">
        <f>_xlfn.IFNA(VLOOKUP(Flattened[[#This Row],[From]]&amp;"_"&amp;Flattened[[#This Row],[To]]&amp;"_"&amp;L$2,SourceRelations[],5,FALSE)," ")</f>
        <v xml:space="preserve"> </v>
      </c>
      <c r="M3098" t="str">
        <f>_xlfn.IFNA(VLOOKUP(Flattened[[#This Row],[From]]&amp;"_"&amp;Flattened[[#This Row],[To]]&amp;"_"&amp;M$2,SourceRelations[],5,FALSE)," ")</f>
        <v xml:space="preserve"> </v>
      </c>
      <c r="N3098" t="str">
        <f>_xlfn.IFNA(VLOOKUP(Flattened[[#This Row],[From]]&amp;"_"&amp;Flattened[[#This Row],[To]]&amp;"_"&amp;N$2,SourceRelations[],5,FALSE)," ")</f>
        <v xml:space="preserve"> </v>
      </c>
      <c r="O3098" t="str">
        <f>_xlfn.IFNA(VLOOKUP(Flattened[[#This Row],[From]]&amp;"_"&amp;Flattened[[#This Row],[To]]&amp;"_"&amp;O$2,SourceRelations[],5,FALSE)," ")</f>
        <v xml:space="preserve"> </v>
      </c>
      <c r="P3098" t="str">
        <f>_xlfn.IFNA(VLOOKUP(Flattened[[#This Row],[From]]&amp;"_"&amp;Flattened[[#This Row],[To]]&amp;"_"&amp;P$2,SourceRelations[],5,FALSE)," ")</f>
        <v>o</v>
      </c>
    </row>
    <row r="3099" spans="2:16" x14ac:dyDescent="0.2">
      <c r="B3099" s="1" t="str">
        <f>Flattened[[#This Row],[From]]&amp;"_"&amp;Flattened[[#This Row],[To]]</f>
        <v>Work Package_Resource</v>
      </c>
      <c r="C3099" t="s">
        <v>61</v>
      </c>
      <c r="D3099" t="s">
        <v>33</v>
      </c>
      <c r="E3099" s="1" t="str">
        <f>_xlfn.CONCAT(Flattened[[#This Row],[Specialization]:[Association]])</f>
        <v xml:space="preserve">    r     o</v>
      </c>
      <c r="F3099" s="1" t="str">
        <f>_xlfn.IFNA(VLOOKUP(Flattened[[#This Row],[From]]&amp;"_"&amp;Flattened[[#This Row],[To]]&amp;"_"&amp;F$2,SourceRelations[],5,FALSE)," ")</f>
        <v xml:space="preserve"> </v>
      </c>
      <c r="G3099" t="str">
        <f>_xlfn.IFNA(VLOOKUP(Flattened[[#This Row],[From]]&amp;"_"&amp;Flattened[[#This Row],[To]]&amp;"_"&amp;G$2,SourceRelations[],5,FALSE)," ")</f>
        <v xml:space="preserve"> </v>
      </c>
      <c r="H3099" t="str">
        <f>_xlfn.IFNA(VLOOKUP(Flattened[[#This Row],[From]]&amp;"_"&amp;Flattened[[#This Row],[To]]&amp;"_"&amp;H$2,SourceRelations[],5,FALSE)," ")</f>
        <v xml:space="preserve"> </v>
      </c>
      <c r="I3099" t="str">
        <f>_xlfn.IFNA(VLOOKUP(Flattened[[#This Row],[From]]&amp;"_"&amp;Flattened[[#This Row],[To]]&amp;"_"&amp;I$2,SourceRelations[],5,FALSE)," ")</f>
        <v xml:space="preserve"> </v>
      </c>
      <c r="J3099" t="str">
        <f>_xlfn.IFNA(VLOOKUP(Flattened[[#This Row],[From]]&amp;"_"&amp;Flattened[[#This Row],[To]]&amp;"_"&amp;J$2,SourceRelations[],5,FALSE)," ")</f>
        <v>r</v>
      </c>
      <c r="K3099" t="str">
        <f>_xlfn.IFNA(VLOOKUP(Flattened[[#This Row],[From]]&amp;"_"&amp;Flattened[[#This Row],[To]]&amp;"_"&amp;K$2,SourceRelations[],5,FALSE)," ")</f>
        <v xml:space="preserve"> </v>
      </c>
      <c r="L3099" t="str">
        <f>_xlfn.IFNA(VLOOKUP(Flattened[[#This Row],[From]]&amp;"_"&amp;Flattened[[#This Row],[To]]&amp;"_"&amp;L$2,SourceRelations[],5,FALSE)," ")</f>
        <v xml:space="preserve"> </v>
      </c>
      <c r="M3099" t="str">
        <f>_xlfn.IFNA(VLOOKUP(Flattened[[#This Row],[From]]&amp;"_"&amp;Flattened[[#This Row],[To]]&amp;"_"&amp;M$2,SourceRelations[],5,FALSE)," ")</f>
        <v xml:space="preserve"> </v>
      </c>
      <c r="N3099" t="str">
        <f>_xlfn.IFNA(VLOOKUP(Flattened[[#This Row],[From]]&amp;"_"&amp;Flattened[[#This Row],[To]]&amp;"_"&amp;N$2,SourceRelations[],5,FALSE)," ")</f>
        <v xml:space="preserve"> </v>
      </c>
      <c r="O3099" t="str">
        <f>_xlfn.IFNA(VLOOKUP(Flattened[[#This Row],[From]]&amp;"_"&amp;Flattened[[#This Row],[To]]&amp;"_"&amp;O$2,SourceRelations[],5,FALSE)," ")</f>
        <v xml:space="preserve"> </v>
      </c>
      <c r="P3099" t="str">
        <f>_xlfn.IFNA(VLOOKUP(Flattened[[#This Row],[From]]&amp;"_"&amp;Flattened[[#This Row],[To]]&amp;"_"&amp;P$2,SourceRelations[],5,FALSE)," ")</f>
        <v>o</v>
      </c>
    </row>
    <row r="3100" spans="2:16" x14ac:dyDescent="0.2">
      <c r="B3100" s="1" t="str">
        <f>Flattened[[#This Row],[From]]&amp;"_"&amp;Flattened[[#This Row],[To]]</f>
        <v>Junction (And)_Resource</v>
      </c>
      <c r="C3100" t="s">
        <v>80</v>
      </c>
      <c r="D3100" t="s">
        <v>33</v>
      </c>
      <c r="E3100" s="1" t="str">
        <f>_xlfn.CONCAT(Flattened[[#This Row],[Specialization]:[Association]])</f>
        <v xml:space="preserve">           </v>
      </c>
      <c r="F3100" s="1" t="str">
        <f>_xlfn.IFNA(VLOOKUP(Flattened[[#This Row],[From]]&amp;"_"&amp;Flattened[[#This Row],[To]]&amp;"_"&amp;F$2,SourceRelations[],5,FALSE)," ")</f>
        <v xml:space="preserve"> </v>
      </c>
      <c r="G3100" t="str">
        <f>_xlfn.IFNA(VLOOKUP(Flattened[[#This Row],[From]]&amp;"_"&amp;Flattened[[#This Row],[To]]&amp;"_"&amp;G$2,SourceRelations[],5,FALSE)," ")</f>
        <v xml:space="preserve"> </v>
      </c>
      <c r="H3100" t="str">
        <f>_xlfn.IFNA(VLOOKUP(Flattened[[#This Row],[From]]&amp;"_"&amp;Flattened[[#This Row],[To]]&amp;"_"&amp;H$2,SourceRelations[],5,FALSE)," ")</f>
        <v xml:space="preserve"> </v>
      </c>
      <c r="I3100" t="str">
        <f>_xlfn.IFNA(VLOOKUP(Flattened[[#This Row],[From]]&amp;"_"&amp;Flattened[[#This Row],[To]]&amp;"_"&amp;I$2,SourceRelations[],5,FALSE)," ")</f>
        <v xml:space="preserve"> </v>
      </c>
      <c r="J3100" t="str">
        <f>_xlfn.IFNA(VLOOKUP(Flattened[[#This Row],[From]]&amp;"_"&amp;Flattened[[#This Row],[To]]&amp;"_"&amp;J$2,SourceRelations[],5,FALSE)," ")</f>
        <v xml:space="preserve"> </v>
      </c>
      <c r="K3100" t="str">
        <f>_xlfn.IFNA(VLOOKUP(Flattened[[#This Row],[From]]&amp;"_"&amp;Flattened[[#This Row],[To]]&amp;"_"&amp;K$2,SourceRelations[],5,FALSE)," ")</f>
        <v xml:space="preserve"> </v>
      </c>
      <c r="L3100" t="str">
        <f>_xlfn.IFNA(VLOOKUP(Flattened[[#This Row],[From]]&amp;"_"&amp;Flattened[[#This Row],[To]]&amp;"_"&amp;L$2,SourceRelations[],5,FALSE)," ")</f>
        <v xml:space="preserve"> </v>
      </c>
      <c r="M3100" t="str">
        <f>_xlfn.IFNA(VLOOKUP(Flattened[[#This Row],[From]]&amp;"_"&amp;Flattened[[#This Row],[To]]&amp;"_"&amp;M$2,SourceRelations[],5,FALSE)," ")</f>
        <v xml:space="preserve"> </v>
      </c>
      <c r="N3100" t="str">
        <f>_xlfn.IFNA(VLOOKUP(Flattened[[#This Row],[From]]&amp;"_"&amp;Flattened[[#This Row],[To]]&amp;"_"&amp;N$2,SourceRelations[],5,FALSE)," ")</f>
        <v xml:space="preserve"> </v>
      </c>
      <c r="O3100" t="str">
        <f>_xlfn.IFNA(VLOOKUP(Flattened[[#This Row],[From]]&amp;"_"&amp;Flattened[[#This Row],[To]]&amp;"_"&amp;O$2,SourceRelations[],5,FALSE)," ")</f>
        <v xml:space="preserve"> </v>
      </c>
      <c r="P3100" t="str">
        <f>_xlfn.IFNA(VLOOKUP(Flattened[[#This Row],[From]]&amp;"_"&amp;Flattened[[#This Row],[To]]&amp;"_"&amp;P$2,SourceRelations[],5,FALSE)," ")</f>
        <v xml:space="preserve"> </v>
      </c>
    </row>
    <row r="3101" spans="2:16" x14ac:dyDescent="0.2">
      <c r="B3101" s="1" t="str">
        <f>Flattened[[#This Row],[From]]&amp;"_"&amp;Flattened[[#This Row],[To]]</f>
        <v>Junction (Or)_Resource</v>
      </c>
      <c r="C3101" t="s">
        <v>82</v>
      </c>
      <c r="D3101" t="s">
        <v>33</v>
      </c>
      <c r="E3101" s="1" t="str">
        <f>_xlfn.CONCAT(Flattened[[#This Row],[Specialization]:[Association]])</f>
        <v xml:space="preserve">           </v>
      </c>
      <c r="F3101" s="1" t="str">
        <f>_xlfn.IFNA(VLOOKUP(Flattened[[#This Row],[From]]&amp;"_"&amp;Flattened[[#This Row],[To]]&amp;"_"&amp;F$2,SourceRelations[],5,FALSE)," ")</f>
        <v xml:space="preserve"> </v>
      </c>
      <c r="G3101" t="str">
        <f>_xlfn.IFNA(VLOOKUP(Flattened[[#This Row],[From]]&amp;"_"&amp;Flattened[[#This Row],[To]]&amp;"_"&amp;G$2,SourceRelations[],5,FALSE)," ")</f>
        <v xml:space="preserve"> </v>
      </c>
      <c r="H3101" t="str">
        <f>_xlfn.IFNA(VLOOKUP(Flattened[[#This Row],[From]]&amp;"_"&amp;Flattened[[#This Row],[To]]&amp;"_"&amp;H$2,SourceRelations[],5,FALSE)," ")</f>
        <v xml:space="preserve"> </v>
      </c>
      <c r="I3101" t="str">
        <f>_xlfn.IFNA(VLOOKUP(Flattened[[#This Row],[From]]&amp;"_"&amp;Flattened[[#This Row],[To]]&amp;"_"&amp;I$2,SourceRelations[],5,FALSE)," ")</f>
        <v xml:space="preserve"> </v>
      </c>
      <c r="J3101" t="str">
        <f>_xlfn.IFNA(VLOOKUP(Flattened[[#This Row],[From]]&amp;"_"&amp;Flattened[[#This Row],[To]]&amp;"_"&amp;J$2,SourceRelations[],5,FALSE)," ")</f>
        <v xml:space="preserve"> </v>
      </c>
      <c r="K3101" t="str">
        <f>_xlfn.IFNA(VLOOKUP(Flattened[[#This Row],[From]]&amp;"_"&amp;Flattened[[#This Row],[To]]&amp;"_"&amp;K$2,SourceRelations[],5,FALSE)," ")</f>
        <v xml:space="preserve"> </v>
      </c>
      <c r="L3101" t="str">
        <f>_xlfn.IFNA(VLOOKUP(Flattened[[#This Row],[From]]&amp;"_"&amp;Flattened[[#This Row],[To]]&amp;"_"&amp;L$2,SourceRelations[],5,FALSE)," ")</f>
        <v xml:space="preserve"> </v>
      </c>
      <c r="M3101" t="str">
        <f>_xlfn.IFNA(VLOOKUP(Flattened[[#This Row],[From]]&amp;"_"&amp;Flattened[[#This Row],[To]]&amp;"_"&amp;M$2,SourceRelations[],5,FALSE)," ")</f>
        <v xml:space="preserve"> </v>
      </c>
      <c r="N3101" t="str">
        <f>_xlfn.IFNA(VLOOKUP(Flattened[[#This Row],[From]]&amp;"_"&amp;Flattened[[#This Row],[To]]&amp;"_"&amp;N$2,SourceRelations[],5,FALSE)," ")</f>
        <v xml:space="preserve"> </v>
      </c>
      <c r="O3101" t="str">
        <f>_xlfn.IFNA(VLOOKUP(Flattened[[#This Row],[From]]&amp;"_"&amp;Flattened[[#This Row],[To]]&amp;"_"&amp;O$2,SourceRelations[],5,FALSE)," ")</f>
        <v xml:space="preserve"> </v>
      </c>
      <c r="P3101" t="str">
        <f>_xlfn.IFNA(VLOOKUP(Flattened[[#This Row],[From]]&amp;"_"&amp;Flattened[[#This Row],[To]]&amp;"_"&amp;P$2,SourceRelations[],5,FALSE)," ")</f>
        <v xml:space="preserve"> </v>
      </c>
    </row>
    <row r="3102" spans="2:16" x14ac:dyDescent="0.2">
      <c r="B3102" s="1" t="str">
        <f>Flattened[[#This Row],[From]]&amp;"_"&amp;Flattened[[#This Row],[To]]</f>
        <v>Value Stream_Resource</v>
      </c>
      <c r="C3102" t="s">
        <v>101</v>
      </c>
      <c r="D3102" t="s">
        <v>33</v>
      </c>
      <c r="E3102" s="1" t="str">
        <f>_xlfn.CONCAT(Flattened[[#This Row],[Specialization]:[Association]])</f>
        <v xml:space="preserve">     v  tfo</v>
      </c>
      <c r="F3102" s="1" t="str">
        <f>_xlfn.IFNA(VLOOKUP(Flattened[[#This Row],[From]]&amp;"_"&amp;Flattened[[#This Row],[To]]&amp;"_"&amp;F$2,SourceRelations[],5,FALSE)," ")</f>
        <v xml:space="preserve"> </v>
      </c>
      <c r="G3102" s="1" t="str">
        <f>_xlfn.IFNA(VLOOKUP(Flattened[[#This Row],[From]]&amp;"_"&amp;Flattened[[#This Row],[To]]&amp;"_"&amp;G$2,SourceRelations[],5,FALSE)," ")</f>
        <v xml:space="preserve"> </v>
      </c>
      <c r="H3102" s="1" t="str">
        <f>_xlfn.IFNA(VLOOKUP(Flattened[[#This Row],[From]]&amp;"_"&amp;Flattened[[#This Row],[To]]&amp;"_"&amp;H$2,SourceRelations[],5,FALSE)," ")</f>
        <v xml:space="preserve"> </v>
      </c>
      <c r="I3102" s="1" t="str">
        <f>_xlfn.IFNA(VLOOKUP(Flattened[[#This Row],[From]]&amp;"_"&amp;Flattened[[#This Row],[To]]&amp;"_"&amp;I$2,SourceRelations[],5,FALSE)," ")</f>
        <v xml:space="preserve"> </v>
      </c>
      <c r="J3102" s="1" t="str">
        <f>_xlfn.IFNA(VLOOKUP(Flattened[[#This Row],[From]]&amp;"_"&amp;Flattened[[#This Row],[To]]&amp;"_"&amp;J$2,SourceRelations[],5,FALSE)," ")</f>
        <v xml:space="preserve"> </v>
      </c>
      <c r="K3102" s="1" t="str">
        <f>_xlfn.IFNA(VLOOKUP(Flattened[[#This Row],[From]]&amp;"_"&amp;Flattened[[#This Row],[To]]&amp;"_"&amp;K$2,SourceRelations[],5,FALSE)," ")</f>
        <v>v</v>
      </c>
      <c r="L3102" s="1" t="str">
        <f>_xlfn.IFNA(VLOOKUP(Flattened[[#This Row],[From]]&amp;"_"&amp;Flattened[[#This Row],[To]]&amp;"_"&amp;L$2,SourceRelations[],5,FALSE)," ")</f>
        <v xml:space="preserve"> </v>
      </c>
      <c r="M3102" s="1" t="str">
        <f>_xlfn.IFNA(VLOOKUP(Flattened[[#This Row],[From]]&amp;"_"&amp;Flattened[[#This Row],[To]]&amp;"_"&amp;M$2,SourceRelations[],5,FALSE)," ")</f>
        <v xml:space="preserve"> </v>
      </c>
      <c r="N3102" s="1" t="str">
        <f>_xlfn.IFNA(VLOOKUP(Flattened[[#This Row],[From]]&amp;"_"&amp;Flattened[[#This Row],[To]]&amp;"_"&amp;N$2,SourceRelations[],5,FALSE)," ")</f>
        <v>t</v>
      </c>
      <c r="O3102" s="1" t="str">
        <f>_xlfn.IFNA(VLOOKUP(Flattened[[#This Row],[From]]&amp;"_"&amp;Flattened[[#This Row],[To]]&amp;"_"&amp;O$2,SourceRelations[],5,FALSE)," ")</f>
        <v>f</v>
      </c>
      <c r="P3102" s="1" t="str">
        <f>_xlfn.IFNA(VLOOKUP(Flattened[[#This Row],[From]]&amp;"_"&amp;Flattened[[#This Row],[To]]&amp;"_"&amp;P$2,SourceRelations[],5,FALSE)," ")</f>
        <v>o</v>
      </c>
    </row>
    <row r="3103" spans="2:16" x14ac:dyDescent="0.2">
      <c r="B3103" s="1" t="str">
        <f>Flattened[[#This Row],[From]]&amp;"_"&amp;Flattened[[#This Row],[To]]</f>
        <v>Application Collaboration_Stakeholder</v>
      </c>
      <c r="C3103" t="s">
        <v>92</v>
      </c>
      <c r="D3103" t="s">
        <v>56</v>
      </c>
      <c r="E3103" s="1" t="str">
        <f>_xlfn.CONCAT(Flattened[[#This Row],[Specialization]:[Association]])</f>
        <v xml:space="preserve">       n  o</v>
      </c>
      <c r="F3103" s="1" t="str">
        <f>_xlfn.IFNA(VLOOKUP(Flattened[[#This Row],[From]]&amp;"_"&amp;Flattened[[#This Row],[To]]&amp;"_"&amp;F$2,SourceRelations[],5,FALSE)," ")</f>
        <v xml:space="preserve"> </v>
      </c>
      <c r="G3103" t="str">
        <f>_xlfn.IFNA(VLOOKUP(Flattened[[#This Row],[From]]&amp;"_"&amp;Flattened[[#This Row],[To]]&amp;"_"&amp;G$2,SourceRelations[],5,FALSE)," ")</f>
        <v xml:space="preserve"> </v>
      </c>
      <c r="H3103" t="str">
        <f>_xlfn.IFNA(VLOOKUP(Flattened[[#This Row],[From]]&amp;"_"&amp;Flattened[[#This Row],[To]]&amp;"_"&amp;H$2,SourceRelations[],5,FALSE)," ")</f>
        <v xml:space="preserve"> </v>
      </c>
      <c r="I3103" t="str">
        <f>_xlfn.IFNA(VLOOKUP(Flattened[[#This Row],[From]]&amp;"_"&amp;Flattened[[#This Row],[To]]&amp;"_"&amp;I$2,SourceRelations[],5,FALSE)," ")</f>
        <v xml:space="preserve"> </v>
      </c>
      <c r="J3103" t="str">
        <f>_xlfn.IFNA(VLOOKUP(Flattened[[#This Row],[From]]&amp;"_"&amp;Flattened[[#This Row],[To]]&amp;"_"&amp;J$2,SourceRelations[],5,FALSE)," ")</f>
        <v xml:space="preserve"> </v>
      </c>
      <c r="K3103" t="str">
        <f>_xlfn.IFNA(VLOOKUP(Flattened[[#This Row],[From]]&amp;"_"&amp;Flattened[[#This Row],[To]]&amp;"_"&amp;K$2,SourceRelations[],5,FALSE)," ")</f>
        <v xml:space="preserve"> </v>
      </c>
      <c r="L3103" t="str">
        <f>_xlfn.IFNA(VLOOKUP(Flattened[[#This Row],[From]]&amp;"_"&amp;Flattened[[#This Row],[To]]&amp;"_"&amp;L$2,SourceRelations[],5,FALSE)," ")</f>
        <v xml:space="preserve"> </v>
      </c>
      <c r="M3103" t="str">
        <f>_xlfn.IFNA(VLOOKUP(Flattened[[#This Row],[From]]&amp;"_"&amp;Flattened[[#This Row],[To]]&amp;"_"&amp;M$2,SourceRelations[],5,FALSE)," ")</f>
        <v>n</v>
      </c>
      <c r="N3103" t="str">
        <f>_xlfn.IFNA(VLOOKUP(Flattened[[#This Row],[From]]&amp;"_"&amp;Flattened[[#This Row],[To]]&amp;"_"&amp;N$2,SourceRelations[],5,FALSE)," ")</f>
        <v xml:space="preserve"> </v>
      </c>
      <c r="O3103" t="str">
        <f>_xlfn.IFNA(VLOOKUP(Flattened[[#This Row],[From]]&amp;"_"&amp;Flattened[[#This Row],[To]]&amp;"_"&amp;O$2,SourceRelations[],5,FALSE)," ")</f>
        <v xml:space="preserve"> </v>
      </c>
      <c r="P3103" t="str">
        <f>_xlfn.IFNA(VLOOKUP(Flattened[[#This Row],[From]]&amp;"_"&amp;Flattened[[#This Row],[To]]&amp;"_"&amp;P$2,SourceRelations[],5,FALSE)," ")</f>
        <v>o</v>
      </c>
    </row>
    <row r="3104" spans="2:16" x14ac:dyDescent="0.2">
      <c r="B3104" s="1" t="str">
        <f>Flattened[[#This Row],[From]]&amp;"_"&amp;Flattened[[#This Row],[To]]</f>
        <v>Application Component_Stakeholder</v>
      </c>
      <c r="C3104" t="s">
        <v>93</v>
      </c>
      <c r="D3104" t="s">
        <v>56</v>
      </c>
      <c r="E3104" s="1" t="str">
        <f>_xlfn.CONCAT(Flattened[[#This Row],[Specialization]:[Association]])</f>
        <v xml:space="preserve">       n  o</v>
      </c>
      <c r="F3104" s="1" t="str">
        <f>_xlfn.IFNA(VLOOKUP(Flattened[[#This Row],[From]]&amp;"_"&amp;Flattened[[#This Row],[To]]&amp;"_"&amp;F$2,SourceRelations[],5,FALSE)," ")</f>
        <v xml:space="preserve"> </v>
      </c>
      <c r="G3104" t="str">
        <f>_xlfn.IFNA(VLOOKUP(Flattened[[#This Row],[From]]&amp;"_"&amp;Flattened[[#This Row],[To]]&amp;"_"&amp;G$2,SourceRelations[],5,FALSE)," ")</f>
        <v xml:space="preserve"> </v>
      </c>
      <c r="H3104" t="str">
        <f>_xlfn.IFNA(VLOOKUP(Flattened[[#This Row],[From]]&amp;"_"&amp;Flattened[[#This Row],[To]]&amp;"_"&amp;H$2,SourceRelations[],5,FALSE)," ")</f>
        <v xml:space="preserve"> </v>
      </c>
      <c r="I3104" t="str">
        <f>_xlfn.IFNA(VLOOKUP(Flattened[[#This Row],[From]]&amp;"_"&amp;Flattened[[#This Row],[To]]&amp;"_"&amp;I$2,SourceRelations[],5,FALSE)," ")</f>
        <v xml:space="preserve"> </v>
      </c>
      <c r="J3104" t="str">
        <f>_xlfn.IFNA(VLOOKUP(Flattened[[#This Row],[From]]&amp;"_"&amp;Flattened[[#This Row],[To]]&amp;"_"&amp;J$2,SourceRelations[],5,FALSE)," ")</f>
        <v xml:space="preserve"> </v>
      </c>
      <c r="K3104" t="str">
        <f>_xlfn.IFNA(VLOOKUP(Flattened[[#This Row],[From]]&amp;"_"&amp;Flattened[[#This Row],[To]]&amp;"_"&amp;K$2,SourceRelations[],5,FALSE)," ")</f>
        <v xml:space="preserve"> </v>
      </c>
      <c r="L3104" t="str">
        <f>_xlfn.IFNA(VLOOKUP(Flattened[[#This Row],[From]]&amp;"_"&amp;Flattened[[#This Row],[To]]&amp;"_"&amp;L$2,SourceRelations[],5,FALSE)," ")</f>
        <v xml:space="preserve"> </v>
      </c>
      <c r="M3104" t="str">
        <f>_xlfn.IFNA(VLOOKUP(Flattened[[#This Row],[From]]&amp;"_"&amp;Flattened[[#This Row],[To]]&amp;"_"&amp;M$2,SourceRelations[],5,FALSE)," ")</f>
        <v>n</v>
      </c>
      <c r="N3104" t="str">
        <f>_xlfn.IFNA(VLOOKUP(Flattened[[#This Row],[From]]&amp;"_"&amp;Flattened[[#This Row],[To]]&amp;"_"&amp;N$2,SourceRelations[],5,FALSE)," ")</f>
        <v xml:space="preserve"> </v>
      </c>
      <c r="O3104" t="str">
        <f>_xlfn.IFNA(VLOOKUP(Flattened[[#This Row],[From]]&amp;"_"&amp;Flattened[[#This Row],[To]]&amp;"_"&amp;O$2,SourceRelations[],5,FALSE)," ")</f>
        <v xml:space="preserve"> </v>
      </c>
      <c r="P3104" t="str">
        <f>_xlfn.IFNA(VLOOKUP(Flattened[[#This Row],[From]]&amp;"_"&amp;Flattened[[#This Row],[To]]&amp;"_"&amp;P$2,SourceRelations[],5,FALSE)," ")</f>
        <v>o</v>
      </c>
    </row>
    <row r="3105" spans="2:16" x14ac:dyDescent="0.2">
      <c r="B3105" s="1" t="str">
        <f>Flattened[[#This Row],[From]]&amp;"_"&amp;Flattened[[#This Row],[To]]</f>
        <v>Application Event_Stakeholder</v>
      </c>
      <c r="C3105" t="s">
        <v>94</v>
      </c>
      <c r="D3105" t="s">
        <v>56</v>
      </c>
      <c r="E3105" s="1" t="str">
        <f>_xlfn.CONCAT(Flattened[[#This Row],[Specialization]:[Association]])</f>
        <v xml:space="preserve">       n  o</v>
      </c>
      <c r="F3105" s="1" t="str">
        <f>_xlfn.IFNA(VLOOKUP(Flattened[[#This Row],[From]]&amp;"_"&amp;Flattened[[#This Row],[To]]&amp;"_"&amp;F$2,SourceRelations[],5,FALSE)," ")</f>
        <v xml:space="preserve"> </v>
      </c>
      <c r="G3105" t="str">
        <f>_xlfn.IFNA(VLOOKUP(Flattened[[#This Row],[From]]&amp;"_"&amp;Flattened[[#This Row],[To]]&amp;"_"&amp;G$2,SourceRelations[],5,FALSE)," ")</f>
        <v xml:space="preserve"> </v>
      </c>
      <c r="H3105" t="str">
        <f>_xlfn.IFNA(VLOOKUP(Flattened[[#This Row],[From]]&amp;"_"&amp;Flattened[[#This Row],[To]]&amp;"_"&amp;H$2,SourceRelations[],5,FALSE)," ")</f>
        <v xml:space="preserve"> </v>
      </c>
      <c r="I3105" t="str">
        <f>_xlfn.IFNA(VLOOKUP(Flattened[[#This Row],[From]]&amp;"_"&amp;Flattened[[#This Row],[To]]&amp;"_"&amp;I$2,SourceRelations[],5,FALSE)," ")</f>
        <v xml:space="preserve"> </v>
      </c>
      <c r="J3105" t="str">
        <f>_xlfn.IFNA(VLOOKUP(Flattened[[#This Row],[From]]&amp;"_"&amp;Flattened[[#This Row],[To]]&amp;"_"&amp;J$2,SourceRelations[],5,FALSE)," ")</f>
        <v xml:space="preserve"> </v>
      </c>
      <c r="K3105" t="str">
        <f>_xlfn.IFNA(VLOOKUP(Flattened[[#This Row],[From]]&amp;"_"&amp;Flattened[[#This Row],[To]]&amp;"_"&amp;K$2,SourceRelations[],5,FALSE)," ")</f>
        <v xml:space="preserve"> </v>
      </c>
      <c r="L3105" t="str">
        <f>_xlfn.IFNA(VLOOKUP(Flattened[[#This Row],[From]]&amp;"_"&amp;Flattened[[#This Row],[To]]&amp;"_"&amp;L$2,SourceRelations[],5,FALSE)," ")</f>
        <v xml:space="preserve"> </v>
      </c>
      <c r="M3105" t="str">
        <f>_xlfn.IFNA(VLOOKUP(Flattened[[#This Row],[From]]&amp;"_"&amp;Flattened[[#This Row],[To]]&amp;"_"&amp;M$2,SourceRelations[],5,FALSE)," ")</f>
        <v>n</v>
      </c>
      <c r="N3105" t="str">
        <f>_xlfn.IFNA(VLOOKUP(Flattened[[#This Row],[From]]&amp;"_"&amp;Flattened[[#This Row],[To]]&amp;"_"&amp;N$2,SourceRelations[],5,FALSE)," ")</f>
        <v xml:space="preserve"> </v>
      </c>
      <c r="O3105" t="str">
        <f>_xlfn.IFNA(VLOOKUP(Flattened[[#This Row],[From]]&amp;"_"&amp;Flattened[[#This Row],[To]]&amp;"_"&amp;O$2,SourceRelations[],5,FALSE)," ")</f>
        <v xml:space="preserve"> </v>
      </c>
      <c r="P3105" t="str">
        <f>_xlfn.IFNA(VLOOKUP(Flattened[[#This Row],[From]]&amp;"_"&amp;Flattened[[#This Row],[To]]&amp;"_"&amp;P$2,SourceRelations[],5,FALSE)," ")</f>
        <v>o</v>
      </c>
    </row>
    <row r="3106" spans="2:16" x14ac:dyDescent="0.2">
      <c r="B3106" s="1" t="str">
        <f>Flattened[[#This Row],[From]]&amp;"_"&amp;Flattened[[#This Row],[To]]</f>
        <v>Application Function_Stakeholder</v>
      </c>
      <c r="C3106" t="s">
        <v>95</v>
      </c>
      <c r="D3106" t="s">
        <v>56</v>
      </c>
      <c r="E3106" s="1" t="str">
        <f>_xlfn.CONCAT(Flattened[[#This Row],[Specialization]:[Association]])</f>
        <v xml:space="preserve">       n  o</v>
      </c>
      <c r="F3106" s="1" t="str">
        <f>_xlfn.IFNA(VLOOKUP(Flattened[[#This Row],[From]]&amp;"_"&amp;Flattened[[#This Row],[To]]&amp;"_"&amp;F$2,SourceRelations[],5,FALSE)," ")</f>
        <v xml:space="preserve"> </v>
      </c>
      <c r="G3106" t="str">
        <f>_xlfn.IFNA(VLOOKUP(Flattened[[#This Row],[From]]&amp;"_"&amp;Flattened[[#This Row],[To]]&amp;"_"&amp;G$2,SourceRelations[],5,FALSE)," ")</f>
        <v xml:space="preserve"> </v>
      </c>
      <c r="H3106" t="str">
        <f>_xlfn.IFNA(VLOOKUP(Flattened[[#This Row],[From]]&amp;"_"&amp;Flattened[[#This Row],[To]]&amp;"_"&amp;H$2,SourceRelations[],5,FALSE)," ")</f>
        <v xml:space="preserve"> </v>
      </c>
      <c r="I3106" t="str">
        <f>_xlfn.IFNA(VLOOKUP(Flattened[[#This Row],[From]]&amp;"_"&amp;Flattened[[#This Row],[To]]&amp;"_"&amp;I$2,SourceRelations[],5,FALSE)," ")</f>
        <v xml:space="preserve"> </v>
      </c>
      <c r="J3106" t="str">
        <f>_xlfn.IFNA(VLOOKUP(Flattened[[#This Row],[From]]&amp;"_"&amp;Flattened[[#This Row],[To]]&amp;"_"&amp;J$2,SourceRelations[],5,FALSE)," ")</f>
        <v xml:space="preserve"> </v>
      </c>
      <c r="K3106" t="str">
        <f>_xlfn.IFNA(VLOOKUP(Flattened[[#This Row],[From]]&amp;"_"&amp;Flattened[[#This Row],[To]]&amp;"_"&amp;K$2,SourceRelations[],5,FALSE)," ")</f>
        <v xml:space="preserve"> </v>
      </c>
      <c r="L3106" t="str">
        <f>_xlfn.IFNA(VLOOKUP(Flattened[[#This Row],[From]]&amp;"_"&amp;Flattened[[#This Row],[To]]&amp;"_"&amp;L$2,SourceRelations[],5,FALSE)," ")</f>
        <v xml:space="preserve"> </v>
      </c>
      <c r="M3106" t="str">
        <f>_xlfn.IFNA(VLOOKUP(Flattened[[#This Row],[From]]&amp;"_"&amp;Flattened[[#This Row],[To]]&amp;"_"&amp;M$2,SourceRelations[],5,FALSE)," ")</f>
        <v>n</v>
      </c>
      <c r="N3106" t="str">
        <f>_xlfn.IFNA(VLOOKUP(Flattened[[#This Row],[From]]&amp;"_"&amp;Flattened[[#This Row],[To]]&amp;"_"&amp;N$2,SourceRelations[],5,FALSE)," ")</f>
        <v xml:space="preserve"> </v>
      </c>
      <c r="O3106" t="str">
        <f>_xlfn.IFNA(VLOOKUP(Flattened[[#This Row],[From]]&amp;"_"&amp;Flattened[[#This Row],[To]]&amp;"_"&amp;O$2,SourceRelations[],5,FALSE)," ")</f>
        <v xml:space="preserve"> </v>
      </c>
      <c r="P3106" t="str">
        <f>_xlfn.IFNA(VLOOKUP(Flattened[[#This Row],[From]]&amp;"_"&amp;Flattened[[#This Row],[To]]&amp;"_"&amp;P$2,SourceRelations[],5,FALSE)," ")</f>
        <v>o</v>
      </c>
    </row>
    <row r="3107" spans="2:16" x14ac:dyDescent="0.2">
      <c r="B3107" s="1" t="str">
        <f>Flattened[[#This Row],[From]]&amp;"_"&amp;Flattened[[#This Row],[To]]</f>
        <v>Application Interaction_Stakeholder</v>
      </c>
      <c r="C3107" t="s">
        <v>96</v>
      </c>
      <c r="D3107" t="s">
        <v>56</v>
      </c>
      <c r="E3107" s="1" t="str">
        <f>_xlfn.CONCAT(Flattened[[#This Row],[Specialization]:[Association]])</f>
        <v xml:space="preserve">       n  o</v>
      </c>
      <c r="F3107" s="1" t="str">
        <f>_xlfn.IFNA(VLOOKUP(Flattened[[#This Row],[From]]&amp;"_"&amp;Flattened[[#This Row],[To]]&amp;"_"&amp;F$2,SourceRelations[],5,FALSE)," ")</f>
        <v xml:space="preserve"> </v>
      </c>
      <c r="G3107" t="str">
        <f>_xlfn.IFNA(VLOOKUP(Flattened[[#This Row],[From]]&amp;"_"&amp;Flattened[[#This Row],[To]]&amp;"_"&amp;G$2,SourceRelations[],5,FALSE)," ")</f>
        <v xml:space="preserve"> </v>
      </c>
      <c r="H3107" t="str">
        <f>_xlfn.IFNA(VLOOKUP(Flattened[[#This Row],[From]]&amp;"_"&amp;Flattened[[#This Row],[To]]&amp;"_"&amp;H$2,SourceRelations[],5,FALSE)," ")</f>
        <v xml:space="preserve"> </v>
      </c>
      <c r="I3107" t="str">
        <f>_xlfn.IFNA(VLOOKUP(Flattened[[#This Row],[From]]&amp;"_"&amp;Flattened[[#This Row],[To]]&amp;"_"&amp;I$2,SourceRelations[],5,FALSE)," ")</f>
        <v xml:space="preserve"> </v>
      </c>
      <c r="J3107" t="str">
        <f>_xlfn.IFNA(VLOOKUP(Flattened[[#This Row],[From]]&amp;"_"&amp;Flattened[[#This Row],[To]]&amp;"_"&amp;J$2,SourceRelations[],5,FALSE)," ")</f>
        <v xml:space="preserve"> </v>
      </c>
      <c r="K3107" t="str">
        <f>_xlfn.IFNA(VLOOKUP(Flattened[[#This Row],[From]]&amp;"_"&amp;Flattened[[#This Row],[To]]&amp;"_"&amp;K$2,SourceRelations[],5,FALSE)," ")</f>
        <v xml:space="preserve"> </v>
      </c>
      <c r="L3107" t="str">
        <f>_xlfn.IFNA(VLOOKUP(Flattened[[#This Row],[From]]&amp;"_"&amp;Flattened[[#This Row],[To]]&amp;"_"&amp;L$2,SourceRelations[],5,FALSE)," ")</f>
        <v xml:space="preserve"> </v>
      </c>
      <c r="M3107" t="str">
        <f>_xlfn.IFNA(VLOOKUP(Flattened[[#This Row],[From]]&amp;"_"&amp;Flattened[[#This Row],[To]]&amp;"_"&amp;M$2,SourceRelations[],5,FALSE)," ")</f>
        <v>n</v>
      </c>
      <c r="N3107" t="str">
        <f>_xlfn.IFNA(VLOOKUP(Flattened[[#This Row],[From]]&amp;"_"&amp;Flattened[[#This Row],[To]]&amp;"_"&amp;N$2,SourceRelations[],5,FALSE)," ")</f>
        <v xml:space="preserve"> </v>
      </c>
      <c r="O3107" t="str">
        <f>_xlfn.IFNA(VLOOKUP(Flattened[[#This Row],[From]]&amp;"_"&amp;Flattened[[#This Row],[To]]&amp;"_"&amp;O$2,SourceRelations[],5,FALSE)," ")</f>
        <v xml:space="preserve"> </v>
      </c>
      <c r="P3107" t="str">
        <f>_xlfn.IFNA(VLOOKUP(Flattened[[#This Row],[From]]&amp;"_"&amp;Flattened[[#This Row],[To]]&amp;"_"&amp;P$2,SourceRelations[],5,FALSE)," ")</f>
        <v>o</v>
      </c>
    </row>
    <row r="3108" spans="2:16" x14ac:dyDescent="0.2">
      <c r="B3108" s="1" t="str">
        <f>Flattened[[#This Row],[From]]&amp;"_"&amp;Flattened[[#This Row],[To]]</f>
        <v>Application Interface_Stakeholder</v>
      </c>
      <c r="C3108" t="s">
        <v>97</v>
      </c>
      <c r="D3108" t="s">
        <v>56</v>
      </c>
      <c r="E3108" s="1" t="str">
        <f>_xlfn.CONCAT(Flattened[[#This Row],[Specialization]:[Association]])</f>
        <v xml:space="preserve">       n  o</v>
      </c>
      <c r="F3108" s="1" t="str">
        <f>_xlfn.IFNA(VLOOKUP(Flattened[[#This Row],[From]]&amp;"_"&amp;Flattened[[#This Row],[To]]&amp;"_"&amp;F$2,SourceRelations[],5,FALSE)," ")</f>
        <v xml:space="preserve"> </v>
      </c>
      <c r="G3108" t="str">
        <f>_xlfn.IFNA(VLOOKUP(Flattened[[#This Row],[From]]&amp;"_"&amp;Flattened[[#This Row],[To]]&amp;"_"&amp;G$2,SourceRelations[],5,FALSE)," ")</f>
        <v xml:space="preserve"> </v>
      </c>
      <c r="H3108" t="str">
        <f>_xlfn.IFNA(VLOOKUP(Flattened[[#This Row],[From]]&amp;"_"&amp;Flattened[[#This Row],[To]]&amp;"_"&amp;H$2,SourceRelations[],5,FALSE)," ")</f>
        <v xml:space="preserve"> </v>
      </c>
      <c r="I3108" t="str">
        <f>_xlfn.IFNA(VLOOKUP(Flattened[[#This Row],[From]]&amp;"_"&amp;Flattened[[#This Row],[To]]&amp;"_"&amp;I$2,SourceRelations[],5,FALSE)," ")</f>
        <v xml:space="preserve"> </v>
      </c>
      <c r="J3108" t="str">
        <f>_xlfn.IFNA(VLOOKUP(Flattened[[#This Row],[From]]&amp;"_"&amp;Flattened[[#This Row],[To]]&amp;"_"&amp;J$2,SourceRelations[],5,FALSE)," ")</f>
        <v xml:space="preserve"> </v>
      </c>
      <c r="K3108" t="str">
        <f>_xlfn.IFNA(VLOOKUP(Flattened[[#This Row],[From]]&amp;"_"&amp;Flattened[[#This Row],[To]]&amp;"_"&amp;K$2,SourceRelations[],5,FALSE)," ")</f>
        <v xml:space="preserve"> </v>
      </c>
      <c r="L3108" t="str">
        <f>_xlfn.IFNA(VLOOKUP(Flattened[[#This Row],[From]]&amp;"_"&amp;Flattened[[#This Row],[To]]&amp;"_"&amp;L$2,SourceRelations[],5,FALSE)," ")</f>
        <v xml:space="preserve"> </v>
      </c>
      <c r="M3108" t="str">
        <f>_xlfn.IFNA(VLOOKUP(Flattened[[#This Row],[From]]&amp;"_"&amp;Flattened[[#This Row],[To]]&amp;"_"&amp;M$2,SourceRelations[],5,FALSE)," ")</f>
        <v>n</v>
      </c>
      <c r="N3108" t="str">
        <f>_xlfn.IFNA(VLOOKUP(Flattened[[#This Row],[From]]&amp;"_"&amp;Flattened[[#This Row],[To]]&amp;"_"&amp;N$2,SourceRelations[],5,FALSE)," ")</f>
        <v xml:space="preserve"> </v>
      </c>
      <c r="O3108" t="str">
        <f>_xlfn.IFNA(VLOOKUP(Flattened[[#This Row],[From]]&amp;"_"&amp;Flattened[[#This Row],[To]]&amp;"_"&amp;O$2,SourceRelations[],5,FALSE)," ")</f>
        <v xml:space="preserve"> </v>
      </c>
      <c r="P3108" t="str">
        <f>_xlfn.IFNA(VLOOKUP(Flattened[[#This Row],[From]]&amp;"_"&amp;Flattened[[#This Row],[To]]&amp;"_"&amp;P$2,SourceRelations[],5,FALSE)," ")</f>
        <v>o</v>
      </c>
    </row>
    <row r="3109" spans="2:16" x14ac:dyDescent="0.2">
      <c r="B3109" s="1" t="str">
        <f>Flattened[[#This Row],[From]]&amp;"_"&amp;Flattened[[#This Row],[To]]</f>
        <v>Application Process_Stakeholder</v>
      </c>
      <c r="C3109" t="s">
        <v>98</v>
      </c>
      <c r="D3109" t="s">
        <v>56</v>
      </c>
      <c r="E3109" s="1" t="str">
        <f>_xlfn.CONCAT(Flattened[[#This Row],[Specialization]:[Association]])</f>
        <v xml:space="preserve">       n  o</v>
      </c>
      <c r="F3109" s="1" t="str">
        <f>_xlfn.IFNA(VLOOKUP(Flattened[[#This Row],[From]]&amp;"_"&amp;Flattened[[#This Row],[To]]&amp;"_"&amp;F$2,SourceRelations[],5,FALSE)," ")</f>
        <v xml:space="preserve"> </v>
      </c>
      <c r="G3109" t="str">
        <f>_xlfn.IFNA(VLOOKUP(Flattened[[#This Row],[From]]&amp;"_"&amp;Flattened[[#This Row],[To]]&amp;"_"&amp;G$2,SourceRelations[],5,FALSE)," ")</f>
        <v xml:space="preserve"> </v>
      </c>
      <c r="H3109" t="str">
        <f>_xlfn.IFNA(VLOOKUP(Flattened[[#This Row],[From]]&amp;"_"&amp;Flattened[[#This Row],[To]]&amp;"_"&amp;H$2,SourceRelations[],5,FALSE)," ")</f>
        <v xml:space="preserve"> </v>
      </c>
      <c r="I3109" t="str">
        <f>_xlfn.IFNA(VLOOKUP(Flattened[[#This Row],[From]]&amp;"_"&amp;Flattened[[#This Row],[To]]&amp;"_"&amp;I$2,SourceRelations[],5,FALSE)," ")</f>
        <v xml:space="preserve"> </v>
      </c>
      <c r="J3109" t="str">
        <f>_xlfn.IFNA(VLOOKUP(Flattened[[#This Row],[From]]&amp;"_"&amp;Flattened[[#This Row],[To]]&amp;"_"&amp;J$2,SourceRelations[],5,FALSE)," ")</f>
        <v xml:space="preserve"> </v>
      </c>
      <c r="K3109" t="str">
        <f>_xlfn.IFNA(VLOOKUP(Flattened[[#This Row],[From]]&amp;"_"&amp;Flattened[[#This Row],[To]]&amp;"_"&amp;K$2,SourceRelations[],5,FALSE)," ")</f>
        <v xml:space="preserve"> </v>
      </c>
      <c r="L3109" t="str">
        <f>_xlfn.IFNA(VLOOKUP(Flattened[[#This Row],[From]]&amp;"_"&amp;Flattened[[#This Row],[To]]&amp;"_"&amp;L$2,SourceRelations[],5,FALSE)," ")</f>
        <v xml:space="preserve"> </v>
      </c>
      <c r="M3109" t="str">
        <f>_xlfn.IFNA(VLOOKUP(Flattened[[#This Row],[From]]&amp;"_"&amp;Flattened[[#This Row],[To]]&amp;"_"&amp;M$2,SourceRelations[],5,FALSE)," ")</f>
        <v>n</v>
      </c>
      <c r="N3109" t="str">
        <f>_xlfn.IFNA(VLOOKUP(Flattened[[#This Row],[From]]&amp;"_"&amp;Flattened[[#This Row],[To]]&amp;"_"&amp;N$2,SourceRelations[],5,FALSE)," ")</f>
        <v xml:space="preserve"> </v>
      </c>
      <c r="O3109" t="str">
        <f>_xlfn.IFNA(VLOOKUP(Flattened[[#This Row],[From]]&amp;"_"&amp;Flattened[[#This Row],[To]]&amp;"_"&amp;O$2,SourceRelations[],5,FALSE)," ")</f>
        <v xml:space="preserve"> </v>
      </c>
      <c r="P3109" t="str">
        <f>_xlfn.IFNA(VLOOKUP(Flattened[[#This Row],[From]]&amp;"_"&amp;Flattened[[#This Row],[To]]&amp;"_"&amp;P$2,SourceRelations[],5,FALSE)," ")</f>
        <v>o</v>
      </c>
    </row>
    <row r="3110" spans="2:16" x14ac:dyDescent="0.2">
      <c r="B3110" s="1" t="str">
        <f>Flattened[[#This Row],[From]]&amp;"_"&amp;Flattened[[#This Row],[To]]</f>
        <v>Application Service_Stakeholder</v>
      </c>
      <c r="C3110" t="s">
        <v>99</v>
      </c>
      <c r="D3110" t="s">
        <v>56</v>
      </c>
      <c r="E3110" s="1" t="str">
        <f>_xlfn.CONCAT(Flattened[[#This Row],[Specialization]:[Association]])</f>
        <v xml:space="preserve">       n  o</v>
      </c>
      <c r="F3110" s="1" t="str">
        <f>_xlfn.IFNA(VLOOKUP(Flattened[[#This Row],[From]]&amp;"_"&amp;Flattened[[#This Row],[To]]&amp;"_"&amp;F$2,SourceRelations[],5,FALSE)," ")</f>
        <v xml:space="preserve"> </v>
      </c>
      <c r="G3110" t="str">
        <f>_xlfn.IFNA(VLOOKUP(Flattened[[#This Row],[From]]&amp;"_"&amp;Flattened[[#This Row],[To]]&amp;"_"&amp;G$2,SourceRelations[],5,FALSE)," ")</f>
        <v xml:space="preserve"> </v>
      </c>
      <c r="H3110" t="str">
        <f>_xlfn.IFNA(VLOOKUP(Flattened[[#This Row],[From]]&amp;"_"&amp;Flattened[[#This Row],[To]]&amp;"_"&amp;H$2,SourceRelations[],5,FALSE)," ")</f>
        <v xml:space="preserve"> </v>
      </c>
      <c r="I3110" t="str">
        <f>_xlfn.IFNA(VLOOKUP(Flattened[[#This Row],[From]]&amp;"_"&amp;Flattened[[#This Row],[To]]&amp;"_"&amp;I$2,SourceRelations[],5,FALSE)," ")</f>
        <v xml:space="preserve"> </v>
      </c>
      <c r="J3110" t="str">
        <f>_xlfn.IFNA(VLOOKUP(Flattened[[#This Row],[From]]&amp;"_"&amp;Flattened[[#This Row],[To]]&amp;"_"&amp;J$2,SourceRelations[],5,FALSE)," ")</f>
        <v xml:space="preserve"> </v>
      </c>
      <c r="K3110" t="str">
        <f>_xlfn.IFNA(VLOOKUP(Flattened[[#This Row],[From]]&amp;"_"&amp;Flattened[[#This Row],[To]]&amp;"_"&amp;K$2,SourceRelations[],5,FALSE)," ")</f>
        <v xml:space="preserve"> </v>
      </c>
      <c r="L3110" t="str">
        <f>_xlfn.IFNA(VLOOKUP(Flattened[[#This Row],[From]]&amp;"_"&amp;Flattened[[#This Row],[To]]&amp;"_"&amp;L$2,SourceRelations[],5,FALSE)," ")</f>
        <v xml:space="preserve"> </v>
      </c>
      <c r="M3110" t="str">
        <f>_xlfn.IFNA(VLOOKUP(Flattened[[#This Row],[From]]&amp;"_"&amp;Flattened[[#This Row],[To]]&amp;"_"&amp;M$2,SourceRelations[],5,FALSE)," ")</f>
        <v>n</v>
      </c>
      <c r="N3110" t="str">
        <f>_xlfn.IFNA(VLOOKUP(Flattened[[#This Row],[From]]&amp;"_"&amp;Flattened[[#This Row],[To]]&amp;"_"&amp;N$2,SourceRelations[],5,FALSE)," ")</f>
        <v xml:space="preserve"> </v>
      </c>
      <c r="O3110" t="str">
        <f>_xlfn.IFNA(VLOOKUP(Flattened[[#This Row],[From]]&amp;"_"&amp;Flattened[[#This Row],[To]]&amp;"_"&amp;O$2,SourceRelations[],5,FALSE)," ")</f>
        <v xml:space="preserve"> </v>
      </c>
      <c r="P3110" t="str">
        <f>_xlfn.IFNA(VLOOKUP(Flattened[[#This Row],[From]]&amp;"_"&amp;Flattened[[#This Row],[To]]&amp;"_"&amp;P$2,SourceRelations[],5,FALSE)," ")</f>
        <v>o</v>
      </c>
    </row>
    <row r="3111" spans="2:16" x14ac:dyDescent="0.2">
      <c r="B3111" s="1" t="str">
        <f>Flattened[[#This Row],[From]]&amp;"_"&amp;Flattened[[#This Row],[To]]</f>
        <v>Artifact_Stakeholder</v>
      </c>
      <c r="C3111" t="s">
        <v>48</v>
      </c>
      <c r="D3111" t="s">
        <v>56</v>
      </c>
      <c r="E3111" s="1" t="str">
        <f>_xlfn.CONCAT(Flattened[[#This Row],[Specialization]:[Association]])</f>
        <v xml:space="preserve">    r  n  o</v>
      </c>
      <c r="F3111" s="1" t="str">
        <f>_xlfn.IFNA(VLOOKUP(Flattened[[#This Row],[From]]&amp;"_"&amp;Flattened[[#This Row],[To]]&amp;"_"&amp;F$2,SourceRelations[],5,FALSE)," ")</f>
        <v xml:space="preserve"> </v>
      </c>
      <c r="G3111" t="str">
        <f>_xlfn.IFNA(VLOOKUP(Flattened[[#This Row],[From]]&amp;"_"&amp;Flattened[[#This Row],[To]]&amp;"_"&amp;G$2,SourceRelations[],5,FALSE)," ")</f>
        <v xml:space="preserve"> </v>
      </c>
      <c r="H3111" t="str">
        <f>_xlfn.IFNA(VLOOKUP(Flattened[[#This Row],[From]]&amp;"_"&amp;Flattened[[#This Row],[To]]&amp;"_"&amp;H$2,SourceRelations[],5,FALSE)," ")</f>
        <v xml:space="preserve"> </v>
      </c>
      <c r="I3111" t="str">
        <f>_xlfn.IFNA(VLOOKUP(Flattened[[#This Row],[From]]&amp;"_"&amp;Flattened[[#This Row],[To]]&amp;"_"&amp;I$2,SourceRelations[],5,FALSE)," ")</f>
        <v xml:space="preserve"> </v>
      </c>
      <c r="J3111" t="str">
        <f>_xlfn.IFNA(VLOOKUP(Flattened[[#This Row],[From]]&amp;"_"&amp;Flattened[[#This Row],[To]]&amp;"_"&amp;J$2,SourceRelations[],5,FALSE)," ")</f>
        <v>r</v>
      </c>
      <c r="K3111" t="str">
        <f>_xlfn.IFNA(VLOOKUP(Flattened[[#This Row],[From]]&amp;"_"&amp;Flattened[[#This Row],[To]]&amp;"_"&amp;K$2,SourceRelations[],5,FALSE)," ")</f>
        <v xml:space="preserve"> </v>
      </c>
      <c r="L3111" t="str">
        <f>_xlfn.IFNA(VLOOKUP(Flattened[[#This Row],[From]]&amp;"_"&amp;Flattened[[#This Row],[To]]&amp;"_"&amp;L$2,SourceRelations[],5,FALSE)," ")</f>
        <v xml:space="preserve"> </v>
      </c>
      <c r="M3111" t="str">
        <f>_xlfn.IFNA(VLOOKUP(Flattened[[#This Row],[From]]&amp;"_"&amp;Flattened[[#This Row],[To]]&amp;"_"&amp;M$2,SourceRelations[],5,FALSE)," ")</f>
        <v>n</v>
      </c>
      <c r="N3111" t="str">
        <f>_xlfn.IFNA(VLOOKUP(Flattened[[#This Row],[From]]&amp;"_"&amp;Flattened[[#This Row],[To]]&amp;"_"&amp;N$2,SourceRelations[],5,FALSE)," ")</f>
        <v xml:space="preserve"> </v>
      </c>
      <c r="O3111" t="str">
        <f>_xlfn.IFNA(VLOOKUP(Flattened[[#This Row],[From]]&amp;"_"&amp;Flattened[[#This Row],[To]]&amp;"_"&amp;O$2,SourceRelations[],5,FALSE)," ")</f>
        <v xml:space="preserve"> </v>
      </c>
      <c r="P3111" t="str">
        <f>_xlfn.IFNA(VLOOKUP(Flattened[[#This Row],[From]]&amp;"_"&amp;Flattened[[#This Row],[To]]&amp;"_"&amp;P$2,SourceRelations[],5,FALSE)," ")</f>
        <v>o</v>
      </c>
    </row>
    <row r="3112" spans="2:16" x14ac:dyDescent="0.2">
      <c r="B3112" s="1" t="str">
        <f>Flattened[[#This Row],[From]]&amp;"_"&amp;Flattened[[#This Row],[To]]</f>
        <v>Assessment_Stakeholder</v>
      </c>
      <c r="C3112" t="s">
        <v>3</v>
      </c>
      <c r="D3112" t="s">
        <v>56</v>
      </c>
      <c r="E3112" s="1" t="str">
        <f>_xlfn.CONCAT(Flattened[[#This Row],[Specialization]:[Association]])</f>
        <v xml:space="preserve">       n  o</v>
      </c>
      <c r="F3112" s="1" t="str">
        <f>_xlfn.IFNA(VLOOKUP(Flattened[[#This Row],[From]]&amp;"_"&amp;Flattened[[#This Row],[To]]&amp;"_"&amp;F$2,SourceRelations[],5,FALSE)," ")</f>
        <v xml:space="preserve"> </v>
      </c>
      <c r="G3112" t="str">
        <f>_xlfn.IFNA(VLOOKUP(Flattened[[#This Row],[From]]&amp;"_"&amp;Flattened[[#This Row],[To]]&amp;"_"&amp;G$2,SourceRelations[],5,FALSE)," ")</f>
        <v xml:space="preserve"> </v>
      </c>
      <c r="H3112" t="str">
        <f>_xlfn.IFNA(VLOOKUP(Flattened[[#This Row],[From]]&amp;"_"&amp;Flattened[[#This Row],[To]]&amp;"_"&amp;H$2,SourceRelations[],5,FALSE)," ")</f>
        <v xml:space="preserve"> </v>
      </c>
      <c r="I3112" t="str">
        <f>_xlfn.IFNA(VLOOKUP(Flattened[[#This Row],[From]]&amp;"_"&amp;Flattened[[#This Row],[To]]&amp;"_"&amp;I$2,SourceRelations[],5,FALSE)," ")</f>
        <v xml:space="preserve"> </v>
      </c>
      <c r="J3112" t="str">
        <f>_xlfn.IFNA(VLOOKUP(Flattened[[#This Row],[From]]&amp;"_"&amp;Flattened[[#This Row],[To]]&amp;"_"&amp;J$2,SourceRelations[],5,FALSE)," ")</f>
        <v xml:space="preserve"> </v>
      </c>
      <c r="K3112" t="str">
        <f>_xlfn.IFNA(VLOOKUP(Flattened[[#This Row],[From]]&amp;"_"&amp;Flattened[[#This Row],[To]]&amp;"_"&amp;K$2,SourceRelations[],5,FALSE)," ")</f>
        <v xml:space="preserve"> </v>
      </c>
      <c r="L3112" t="str">
        <f>_xlfn.IFNA(VLOOKUP(Flattened[[#This Row],[From]]&amp;"_"&amp;Flattened[[#This Row],[To]]&amp;"_"&amp;L$2,SourceRelations[],5,FALSE)," ")</f>
        <v xml:space="preserve"> </v>
      </c>
      <c r="M3112" t="str">
        <f>_xlfn.IFNA(VLOOKUP(Flattened[[#This Row],[From]]&amp;"_"&amp;Flattened[[#This Row],[To]]&amp;"_"&amp;M$2,SourceRelations[],5,FALSE)," ")</f>
        <v>n</v>
      </c>
      <c r="N3112" t="str">
        <f>_xlfn.IFNA(VLOOKUP(Flattened[[#This Row],[From]]&amp;"_"&amp;Flattened[[#This Row],[To]]&amp;"_"&amp;N$2,SourceRelations[],5,FALSE)," ")</f>
        <v xml:space="preserve"> </v>
      </c>
      <c r="O3112" t="str">
        <f>_xlfn.IFNA(VLOOKUP(Flattened[[#This Row],[From]]&amp;"_"&amp;Flattened[[#This Row],[To]]&amp;"_"&amp;O$2,SourceRelations[],5,FALSE)," ")</f>
        <v xml:space="preserve"> </v>
      </c>
      <c r="P3112" t="str">
        <f>_xlfn.IFNA(VLOOKUP(Flattened[[#This Row],[From]]&amp;"_"&amp;Flattened[[#This Row],[To]]&amp;"_"&amp;P$2,SourceRelations[],5,FALSE)," ")</f>
        <v>o</v>
      </c>
    </row>
    <row r="3113" spans="2:16" x14ac:dyDescent="0.2">
      <c r="B3113" s="1" t="str">
        <f>Flattened[[#This Row],[From]]&amp;"_"&amp;Flattened[[#This Row],[To]]</f>
        <v>Business Actor_Stakeholder</v>
      </c>
      <c r="C3113" t="s">
        <v>41</v>
      </c>
      <c r="D3113" t="s">
        <v>56</v>
      </c>
      <c r="E3113" s="1" t="str">
        <f>_xlfn.CONCAT(Flattened[[#This Row],[Specialization]:[Association]])</f>
        <v xml:space="preserve">   i   n  o</v>
      </c>
      <c r="F3113" s="1" t="str">
        <f>_xlfn.IFNA(VLOOKUP(Flattened[[#This Row],[From]]&amp;"_"&amp;Flattened[[#This Row],[To]]&amp;"_"&amp;F$2,SourceRelations[],5,FALSE)," ")</f>
        <v xml:space="preserve"> </v>
      </c>
      <c r="G3113" t="str">
        <f>_xlfn.IFNA(VLOOKUP(Flattened[[#This Row],[From]]&amp;"_"&amp;Flattened[[#This Row],[To]]&amp;"_"&amp;G$2,SourceRelations[],5,FALSE)," ")</f>
        <v xml:space="preserve"> </v>
      </c>
      <c r="H3113" t="str">
        <f>_xlfn.IFNA(VLOOKUP(Flattened[[#This Row],[From]]&amp;"_"&amp;Flattened[[#This Row],[To]]&amp;"_"&amp;H$2,SourceRelations[],5,FALSE)," ")</f>
        <v xml:space="preserve"> </v>
      </c>
      <c r="I3113" t="str">
        <f>_xlfn.IFNA(VLOOKUP(Flattened[[#This Row],[From]]&amp;"_"&amp;Flattened[[#This Row],[To]]&amp;"_"&amp;I$2,SourceRelations[],5,FALSE)," ")</f>
        <v>i</v>
      </c>
      <c r="J3113" t="str">
        <f>_xlfn.IFNA(VLOOKUP(Flattened[[#This Row],[From]]&amp;"_"&amp;Flattened[[#This Row],[To]]&amp;"_"&amp;J$2,SourceRelations[],5,FALSE)," ")</f>
        <v xml:space="preserve"> </v>
      </c>
      <c r="K3113" t="str">
        <f>_xlfn.IFNA(VLOOKUP(Flattened[[#This Row],[From]]&amp;"_"&amp;Flattened[[#This Row],[To]]&amp;"_"&amp;K$2,SourceRelations[],5,FALSE)," ")</f>
        <v xml:space="preserve"> </v>
      </c>
      <c r="L3113" t="str">
        <f>_xlfn.IFNA(VLOOKUP(Flattened[[#This Row],[From]]&amp;"_"&amp;Flattened[[#This Row],[To]]&amp;"_"&amp;L$2,SourceRelations[],5,FALSE)," ")</f>
        <v xml:space="preserve"> </v>
      </c>
      <c r="M3113" t="str">
        <f>_xlfn.IFNA(VLOOKUP(Flattened[[#This Row],[From]]&amp;"_"&amp;Flattened[[#This Row],[To]]&amp;"_"&amp;M$2,SourceRelations[],5,FALSE)," ")</f>
        <v>n</v>
      </c>
      <c r="N3113" t="str">
        <f>_xlfn.IFNA(VLOOKUP(Flattened[[#This Row],[From]]&amp;"_"&amp;Flattened[[#This Row],[To]]&amp;"_"&amp;N$2,SourceRelations[],5,FALSE)," ")</f>
        <v xml:space="preserve"> </v>
      </c>
      <c r="O3113" t="str">
        <f>_xlfn.IFNA(VLOOKUP(Flattened[[#This Row],[From]]&amp;"_"&amp;Flattened[[#This Row],[To]]&amp;"_"&amp;O$2,SourceRelations[],5,FALSE)," ")</f>
        <v xml:space="preserve"> </v>
      </c>
      <c r="P3113" t="str">
        <f>_xlfn.IFNA(VLOOKUP(Flattened[[#This Row],[From]]&amp;"_"&amp;Flattened[[#This Row],[To]]&amp;"_"&amp;P$2,SourceRelations[],5,FALSE)," ")</f>
        <v>o</v>
      </c>
    </row>
    <row r="3114" spans="2:16" x14ac:dyDescent="0.2">
      <c r="B3114" s="1" t="str">
        <f>Flattened[[#This Row],[From]]&amp;"_"&amp;Flattened[[#This Row],[To]]</f>
        <v>Business Collaboration_Stakeholder</v>
      </c>
      <c r="C3114" t="s">
        <v>57</v>
      </c>
      <c r="D3114" t="s">
        <v>56</v>
      </c>
      <c r="E3114" s="1" t="str">
        <f>_xlfn.CONCAT(Flattened[[#This Row],[Specialization]:[Association]])</f>
        <v xml:space="preserve">   i   n  o</v>
      </c>
      <c r="F3114" s="1" t="str">
        <f>_xlfn.IFNA(VLOOKUP(Flattened[[#This Row],[From]]&amp;"_"&amp;Flattened[[#This Row],[To]]&amp;"_"&amp;F$2,SourceRelations[],5,FALSE)," ")</f>
        <v xml:space="preserve"> </v>
      </c>
      <c r="G3114" t="str">
        <f>_xlfn.IFNA(VLOOKUP(Flattened[[#This Row],[From]]&amp;"_"&amp;Flattened[[#This Row],[To]]&amp;"_"&amp;G$2,SourceRelations[],5,FALSE)," ")</f>
        <v xml:space="preserve"> </v>
      </c>
      <c r="H3114" t="str">
        <f>_xlfn.IFNA(VLOOKUP(Flattened[[#This Row],[From]]&amp;"_"&amp;Flattened[[#This Row],[To]]&amp;"_"&amp;H$2,SourceRelations[],5,FALSE)," ")</f>
        <v xml:space="preserve"> </v>
      </c>
      <c r="I3114" t="str">
        <f>_xlfn.IFNA(VLOOKUP(Flattened[[#This Row],[From]]&amp;"_"&amp;Flattened[[#This Row],[To]]&amp;"_"&amp;I$2,SourceRelations[],5,FALSE)," ")</f>
        <v>i</v>
      </c>
      <c r="J3114" t="str">
        <f>_xlfn.IFNA(VLOOKUP(Flattened[[#This Row],[From]]&amp;"_"&amp;Flattened[[#This Row],[To]]&amp;"_"&amp;J$2,SourceRelations[],5,FALSE)," ")</f>
        <v xml:space="preserve"> </v>
      </c>
      <c r="K3114" t="str">
        <f>_xlfn.IFNA(VLOOKUP(Flattened[[#This Row],[From]]&amp;"_"&amp;Flattened[[#This Row],[To]]&amp;"_"&amp;K$2,SourceRelations[],5,FALSE)," ")</f>
        <v xml:space="preserve"> </v>
      </c>
      <c r="L3114" t="str">
        <f>_xlfn.IFNA(VLOOKUP(Flattened[[#This Row],[From]]&amp;"_"&amp;Flattened[[#This Row],[To]]&amp;"_"&amp;L$2,SourceRelations[],5,FALSE)," ")</f>
        <v xml:space="preserve"> </v>
      </c>
      <c r="M3114" t="str">
        <f>_xlfn.IFNA(VLOOKUP(Flattened[[#This Row],[From]]&amp;"_"&amp;Flattened[[#This Row],[To]]&amp;"_"&amp;M$2,SourceRelations[],5,FALSE)," ")</f>
        <v>n</v>
      </c>
      <c r="N3114" t="str">
        <f>_xlfn.IFNA(VLOOKUP(Flattened[[#This Row],[From]]&amp;"_"&amp;Flattened[[#This Row],[To]]&amp;"_"&amp;N$2,SourceRelations[],5,FALSE)," ")</f>
        <v xml:space="preserve"> </v>
      </c>
      <c r="O3114" t="str">
        <f>_xlfn.IFNA(VLOOKUP(Flattened[[#This Row],[From]]&amp;"_"&amp;Flattened[[#This Row],[To]]&amp;"_"&amp;O$2,SourceRelations[],5,FALSE)," ")</f>
        <v xml:space="preserve"> </v>
      </c>
      <c r="P3114" t="str">
        <f>_xlfn.IFNA(VLOOKUP(Flattened[[#This Row],[From]]&amp;"_"&amp;Flattened[[#This Row],[To]]&amp;"_"&amp;P$2,SourceRelations[],5,FALSE)," ")</f>
        <v>o</v>
      </c>
    </row>
    <row r="3115" spans="2:16" x14ac:dyDescent="0.2">
      <c r="B3115" s="1" t="str">
        <f>Flattened[[#This Row],[From]]&amp;"_"&amp;Flattened[[#This Row],[To]]</f>
        <v>Business Event_Stakeholder</v>
      </c>
      <c r="C3115" t="s">
        <v>55</v>
      </c>
      <c r="D3115" t="s">
        <v>56</v>
      </c>
      <c r="E3115" s="1" t="str">
        <f>_xlfn.CONCAT(Flattened[[#This Row],[Specialization]:[Association]])</f>
        <v xml:space="preserve">       n  o</v>
      </c>
      <c r="F3115" s="1" t="str">
        <f>_xlfn.IFNA(VLOOKUP(Flattened[[#This Row],[From]]&amp;"_"&amp;Flattened[[#This Row],[To]]&amp;"_"&amp;F$2,SourceRelations[],5,FALSE)," ")</f>
        <v xml:space="preserve"> </v>
      </c>
      <c r="G3115" t="str">
        <f>_xlfn.IFNA(VLOOKUP(Flattened[[#This Row],[From]]&amp;"_"&amp;Flattened[[#This Row],[To]]&amp;"_"&amp;G$2,SourceRelations[],5,FALSE)," ")</f>
        <v xml:space="preserve"> </v>
      </c>
      <c r="H3115" t="str">
        <f>_xlfn.IFNA(VLOOKUP(Flattened[[#This Row],[From]]&amp;"_"&amp;Flattened[[#This Row],[To]]&amp;"_"&amp;H$2,SourceRelations[],5,FALSE)," ")</f>
        <v xml:space="preserve"> </v>
      </c>
      <c r="I3115" t="str">
        <f>_xlfn.IFNA(VLOOKUP(Flattened[[#This Row],[From]]&amp;"_"&amp;Flattened[[#This Row],[To]]&amp;"_"&amp;I$2,SourceRelations[],5,FALSE)," ")</f>
        <v xml:space="preserve"> </v>
      </c>
      <c r="J3115" t="str">
        <f>_xlfn.IFNA(VLOOKUP(Flattened[[#This Row],[From]]&amp;"_"&amp;Flattened[[#This Row],[To]]&amp;"_"&amp;J$2,SourceRelations[],5,FALSE)," ")</f>
        <v xml:space="preserve"> </v>
      </c>
      <c r="K3115" t="str">
        <f>_xlfn.IFNA(VLOOKUP(Flattened[[#This Row],[From]]&amp;"_"&amp;Flattened[[#This Row],[To]]&amp;"_"&amp;K$2,SourceRelations[],5,FALSE)," ")</f>
        <v xml:space="preserve"> </v>
      </c>
      <c r="L3115" t="str">
        <f>_xlfn.IFNA(VLOOKUP(Flattened[[#This Row],[From]]&amp;"_"&amp;Flattened[[#This Row],[To]]&amp;"_"&amp;L$2,SourceRelations[],5,FALSE)," ")</f>
        <v xml:space="preserve"> </v>
      </c>
      <c r="M3115" t="str">
        <f>_xlfn.IFNA(VLOOKUP(Flattened[[#This Row],[From]]&amp;"_"&amp;Flattened[[#This Row],[To]]&amp;"_"&amp;M$2,SourceRelations[],5,FALSE)," ")</f>
        <v>n</v>
      </c>
      <c r="N3115" t="str">
        <f>_xlfn.IFNA(VLOOKUP(Flattened[[#This Row],[From]]&amp;"_"&amp;Flattened[[#This Row],[To]]&amp;"_"&amp;N$2,SourceRelations[],5,FALSE)," ")</f>
        <v xml:space="preserve"> </v>
      </c>
      <c r="O3115" t="str">
        <f>_xlfn.IFNA(VLOOKUP(Flattened[[#This Row],[From]]&amp;"_"&amp;Flattened[[#This Row],[To]]&amp;"_"&amp;O$2,SourceRelations[],5,FALSE)," ")</f>
        <v xml:space="preserve"> </v>
      </c>
      <c r="P3115" t="str">
        <f>_xlfn.IFNA(VLOOKUP(Flattened[[#This Row],[From]]&amp;"_"&amp;Flattened[[#This Row],[To]]&amp;"_"&amp;P$2,SourceRelations[],5,FALSE)," ")</f>
        <v>o</v>
      </c>
    </row>
    <row r="3116" spans="2:16" x14ac:dyDescent="0.2">
      <c r="B3116" s="1" t="str">
        <f>Flattened[[#This Row],[From]]&amp;"_"&amp;Flattened[[#This Row],[To]]</f>
        <v>Business Function_Stakeholder</v>
      </c>
      <c r="C3116" t="s">
        <v>36</v>
      </c>
      <c r="D3116" t="s">
        <v>56</v>
      </c>
      <c r="E3116" s="1" t="str">
        <f>_xlfn.CONCAT(Flattened[[#This Row],[Specialization]:[Association]])</f>
        <v xml:space="preserve">       n  o</v>
      </c>
      <c r="F3116" s="1" t="str">
        <f>_xlfn.IFNA(VLOOKUP(Flattened[[#This Row],[From]]&amp;"_"&amp;Flattened[[#This Row],[To]]&amp;"_"&amp;F$2,SourceRelations[],5,FALSE)," ")</f>
        <v xml:space="preserve"> </v>
      </c>
      <c r="G3116" t="str">
        <f>_xlfn.IFNA(VLOOKUP(Flattened[[#This Row],[From]]&amp;"_"&amp;Flattened[[#This Row],[To]]&amp;"_"&amp;G$2,SourceRelations[],5,FALSE)," ")</f>
        <v xml:space="preserve"> </v>
      </c>
      <c r="H3116" t="str">
        <f>_xlfn.IFNA(VLOOKUP(Flattened[[#This Row],[From]]&amp;"_"&amp;Flattened[[#This Row],[To]]&amp;"_"&amp;H$2,SourceRelations[],5,FALSE)," ")</f>
        <v xml:space="preserve"> </v>
      </c>
      <c r="I3116" t="str">
        <f>_xlfn.IFNA(VLOOKUP(Flattened[[#This Row],[From]]&amp;"_"&amp;Flattened[[#This Row],[To]]&amp;"_"&amp;I$2,SourceRelations[],5,FALSE)," ")</f>
        <v xml:space="preserve"> </v>
      </c>
      <c r="J3116" t="str">
        <f>_xlfn.IFNA(VLOOKUP(Flattened[[#This Row],[From]]&amp;"_"&amp;Flattened[[#This Row],[To]]&amp;"_"&amp;J$2,SourceRelations[],5,FALSE)," ")</f>
        <v xml:space="preserve"> </v>
      </c>
      <c r="K3116" t="str">
        <f>_xlfn.IFNA(VLOOKUP(Flattened[[#This Row],[From]]&amp;"_"&amp;Flattened[[#This Row],[To]]&amp;"_"&amp;K$2,SourceRelations[],5,FALSE)," ")</f>
        <v xml:space="preserve"> </v>
      </c>
      <c r="L3116" t="str">
        <f>_xlfn.IFNA(VLOOKUP(Flattened[[#This Row],[From]]&amp;"_"&amp;Flattened[[#This Row],[To]]&amp;"_"&amp;L$2,SourceRelations[],5,FALSE)," ")</f>
        <v xml:space="preserve"> </v>
      </c>
      <c r="M3116" t="str">
        <f>_xlfn.IFNA(VLOOKUP(Flattened[[#This Row],[From]]&amp;"_"&amp;Flattened[[#This Row],[To]]&amp;"_"&amp;M$2,SourceRelations[],5,FALSE)," ")</f>
        <v>n</v>
      </c>
      <c r="N3116" t="str">
        <f>_xlfn.IFNA(VLOOKUP(Flattened[[#This Row],[From]]&amp;"_"&amp;Flattened[[#This Row],[To]]&amp;"_"&amp;N$2,SourceRelations[],5,FALSE)," ")</f>
        <v xml:space="preserve"> </v>
      </c>
      <c r="O3116" t="str">
        <f>_xlfn.IFNA(VLOOKUP(Flattened[[#This Row],[From]]&amp;"_"&amp;Flattened[[#This Row],[To]]&amp;"_"&amp;O$2,SourceRelations[],5,FALSE)," ")</f>
        <v xml:space="preserve"> </v>
      </c>
      <c r="P3116" t="str">
        <f>_xlfn.IFNA(VLOOKUP(Flattened[[#This Row],[From]]&amp;"_"&amp;Flattened[[#This Row],[To]]&amp;"_"&amp;P$2,SourceRelations[],5,FALSE)," ")</f>
        <v>o</v>
      </c>
    </row>
    <row r="3117" spans="2:16" x14ac:dyDescent="0.2">
      <c r="B3117" s="1" t="str">
        <f>Flattened[[#This Row],[From]]&amp;"_"&amp;Flattened[[#This Row],[To]]</f>
        <v>Business Interaction_Stakeholder</v>
      </c>
      <c r="C3117" t="s">
        <v>37</v>
      </c>
      <c r="D3117" t="s">
        <v>56</v>
      </c>
      <c r="E3117" s="1" t="str">
        <f>_xlfn.CONCAT(Flattened[[#This Row],[Specialization]:[Association]])</f>
        <v xml:space="preserve">       n  o</v>
      </c>
      <c r="F3117" s="1" t="str">
        <f>_xlfn.IFNA(VLOOKUP(Flattened[[#This Row],[From]]&amp;"_"&amp;Flattened[[#This Row],[To]]&amp;"_"&amp;F$2,SourceRelations[],5,FALSE)," ")</f>
        <v xml:space="preserve"> </v>
      </c>
      <c r="G3117" t="str">
        <f>_xlfn.IFNA(VLOOKUP(Flattened[[#This Row],[From]]&amp;"_"&amp;Flattened[[#This Row],[To]]&amp;"_"&amp;G$2,SourceRelations[],5,FALSE)," ")</f>
        <v xml:space="preserve"> </v>
      </c>
      <c r="H3117" t="str">
        <f>_xlfn.IFNA(VLOOKUP(Flattened[[#This Row],[From]]&amp;"_"&amp;Flattened[[#This Row],[To]]&amp;"_"&amp;H$2,SourceRelations[],5,FALSE)," ")</f>
        <v xml:space="preserve"> </v>
      </c>
      <c r="I3117" t="str">
        <f>_xlfn.IFNA(VLOOKUP(Flattened[[#This Row],[From]]&amp;"_"&amp;Flattened[[#This Row],[To]]&amp;"_"&amp;I$2,SourceRelations[],5,FALSE)," ")</f>
        <v xml:space="preserve"> </v>
      </c>
      <c r="J3117" t="str">
        <f>_xlfn.IFNA(VLOOKUP(Flattened[[#This Row],[From]]&amp;"_"&amp;Flattened[[#This Row],[To]]&amp;"_"&amp;J$2,SourceRelations[],5,FALSE)," ")</f>
        <v xml:space="preserve"> </v>
      </c>
      <c r="K3117" t="str">
        <f>_xlfn.IFNA(VLOOKUP(Flattened[[#This Row],[From]]&amp;"_"&amp;Flattened[[#This Row],[To]]&amp;"_"&amp;K$2,SourceRelations[],5,FALSE)," ")</f>
        <v xml:space="preserve"> </v>
      </c>
      <c r="L3117" t="str">
        <f>_xlfn.IFNA(VLOOKUP(Flattened[[#This Row],[From]]&amp;"_"&amp;Flattened[[#This Row],[To]]&amp;"_"&amp;L$2,SourceRelations[],5,FALSE)," ")</f>
        <v xml:space="preserve"> </v>
      </c>
      <c r="M3117" t="str">
        <f>_xlfn.IFNA(VLOOKUP(Flattened[[#This Row],[From]]&amp;"_"&amp;Flattened[[#This Row],[To]]&amp;"_"&amp;M$2,SourceRelations[],5,FALSE)," ")</f>
        <v>n</v>
      </c>
      <c r="N3117" t="str">
        <f>_xlfn.IFNA(VLOOKUP(Flattened[[#This Row],[From]]&amp;"_"&amp;Flattened[[#This Row],[To]]&amp;"_"&amp;N$2,SourceRelations[],5,FALSE)," ")</f>
        <v xml:space="preserve"> </v>
      </c>
      <c r="O3117" t="str">
        <f>_xlfn.IFNA(VLOOKUP(Flattened[[#This Row],[From]]&amp;"_"&amp;Flattened[[#This Row],[To]]&amp;"_"&amp;O$2,SourceRelations[],5,FALSE)," ")</f>
        <v xml:space="preserve"> </v>
      </c>
      <c r="P3117" t="str">
        <f>_xlfn.IFNA(VLOOKUP(Flattened[[#This Row],[From]]&amp;"_"&amp;Flattened[[#This Row],[To]]&amp;"_"&amp;P$2,SourceRelations[],5,FALSE)," ")</f>
        <v>o</v>
      </c>
    </row>
    <row r="3118" spans="2:16" x14ac:dyDescent="0.2">
      <c r="B3118" s="1" t="str">
        <f>Flattened[[#This Row],[From]]&amp;"_"&amp;Flattened[[#This Row],[To]]</f>
        <v>Business Interface_Stakeholder</v>
      </c>
      <c r="C3118" t="s">
        <v>40</v>
      </c>
      <c r="D3118" t="s">
        <v>56</v>
      </c>
      <c r="E3118" s="1" t="str">
        <f>_xlfn.CONCAT(Flattened[[#This Row],[Specialization]:[Association]])</f>
        <v xml:space="preserve">       n  o</v>
      </c>
      <c r="F3118" s="1" t="str">
        <f>_xlfn.IFNA(VLOOKUP(Flattened[[#This Row],[From]]&amp;"_"&amp;Flattened[[#This Row],[To]]&amp;"_"&amp;F$2,SourceRelations[],5,FALSE)," ")</f>
        <v xml:space="preserve"> </v>
      </c>
      <c r="G3118" t="str">
        <f>_xlfn.IFNA(VLOOKUP(Flattened[[#This Row],[From]]&amp;"_"&amp;Flattened[[#This Row],[To]]&amp;"_"&amp;G$2,SourceRelations[],5,FALSE)," ")</f>
        <v xml:space="preserve"> </v>
      </c>
      <c r="H3118" t="str">
        <f>_xlfn.IFNA(VLOOKUP(Flattened[[#This Row],[From]]&amp;"_"&amp;Flattened[[#This Row],[To]]&amp;"_"&amp;H$2,SourceRelations[],5,FALSE)," ")</f>
        <v xml:space="preserve"> </v>
      </c>
      <c r="I3118" t="str">
        <f>_xlfn.IFNA(VLOOKUP(Flattened[[#This Row],[From]]&amp;"_"&amp;Flattened[[#This Row],[To]]&amp;"_"&amp;I$2,SourceRelations[],5,FALSE)," ")</f>
        <v xml:space="preserve"> </v>
      </c>
      <c r="J3118" t="str">
        <f>_xlfn.IFNA(VLOOKUP(Flattened[[#This Row],[From]]&amp;"_"&amp;Flattened[[#This Row],[To]]&amp;"_"&amp;J$2,SourceRelations[],5,FALSE)," ")</f>
        <v xml:space="preserve"> </v>
      </c>
      <c r="K3118" t="str">
        <f>_xlfn.IFNA(VLOOKUP(Flattened[[#This Row],[From]]&amp;"_"&amp;Flattened[[#This Row],[To]]&amp;"_"&amp;K$2,SourceRelations[],5,FALSE)," ")</f>
        <v xml:space="preserve"> </v>
      </c>
      <c r="L3118" t="str">
        <f>_xlfn.IFNA(VLOOKUP(Flattened[[#This Row],[From]]&amp;"_"&amp;Flattened[[#This Row],[To]]&amp;"_"&amp;L$2,SourceRelations[],5,FALSE)," ")</f>
        <v xml:space="preserve"> </v>
      </c>
      <c r="M3118" t="str">
        <f>_xlfn.IFNA(VLOOKUP(Flattened[[#This Row],[From]]&amp;"_"&amp;Flattened[[#This Row],[To]]&amp;"_"&amp;M$2,SourceRelations[],5,FALSE)," ")</f>
        <v>n</v>
      </c>
      <c r="N3118" t="str">
        <f>_xlfn.IFNA(VLOOKUP(Flattened[[#This Row],[From]]&amp;"_"&amp;Flattened[[#This Row],[To]]&amp;"_"&amp;N$2,SourceRelations[],5,FALSE)," ")</f>
        <v xml:space="preserve"> </v>
      </c>
      <c r="O3118" t="str">
        <f>_xlfn.IFNA(VLOOKUP(Flattened[[#This Row],[From]]&amp;"_"&amp;Flattened[[#This Row],[To]]&amp;"_"&amp;O$2,SourceRelations[],5,FALSE)," ")</f>
        <v xml:space="preserve"> </v>
      </c>
      <c r="P3118" t="str">
        <f>_xlfn.IFNA(VLOOKUP(Flattened[[#This Row],[From]]&amp;"_"&amp;Flattened[[#This Row],[To]]&amp;"_"&amp;P$2,SourceRelations[],5,FALSE)," ")</f>
        <v>o</v>
      </c>
    </row>
    <row r="3119" spans="2:16" x14ac:dyDescent="0.2">
      <c r="B3119" s="1" t="str">
        <f>Flattened[[#This Row],[From]]&amp;"_"&amp;Flattened[[#This Row],[To]]</f>
        <v>Business Object_Stakeholder</v>
      </c>
      <c r="C3119" t="s">
        <v>58</v>
      </c>
      <c r="D3119" t="s">
        <v>56</v>
      </c>
      <c r="E3119" s="1" t="str">
        <f>_xlfn.CONCAT(Flattened[[#This Row],[Specialization]:[Association]])</f>
        <v xml:space="preserve">       n  o</v>
      </c>
      <c r="F3119" s="1" t="str">
        <f>_xlfn.IFNA(VLOOKUP(Flattened[[#This Row],[From]]&amp;"_"&amp;Flattened[[#This Row],[To]]&amp;"_"&amp;F$2,SourceRelations[],5,FALSE)," ")</f>
        <v xml:space="preserve"> </v>
      </c>
      <c r="G3119" t="str">
        <f>_xlfn.IFNA(VLOOKUP(Flattened[[#This Row],[From]]&amp;"_"&amp;Flattened[[#This Row],[To]]&amp;"_"&amp;G$2,SourceRelations[],5,FALSE)," ")</f>
        <v xml:space="preserve"> </v>
      </c>
      <c r="H3119" t="str">
        <f>_xlfn.IFNA(VLOOKUP(Flattened[[#This Row],[From]]&amp;"_"&amp;Flattened[[#This Row],[To]]&amp;"_"&amp;H$2,SourceRelations[],5,FALSE)," ")</f>
        <v xml:space="preserve"> </v>
      </c>
      <c r="I3119" t="str">
        <f>_xlfn.IFNA(VLOOKUP(Flattened[[#This Row],[From]]&amp;"_"&amp;Flattened[[#This Row],[To]]&amp;"_"&amp;I$2,SourceRelations[],5,FALSE)," ")</f>
        <v xml:space="preserve"> </v>
      </c>
      <c r="J3119" t="str">
        <f>_xlfn.IFNA(VLOOKUP(Flattened[[#This Row],[From]]&amp;"_"&amp;Flattened[[#This Row],[To]]&amp;"_"&amp;J$2,SourceRelations[],5,FALSE)," ")</f>
        <v xml:space="preserve"> </v>
      </c>
      <c r="K3119" t="str">
        <f>_xlfn.IFNA(VLOOKUP(Flattened[[#This Row],[From]]&amp;"_"&amp;Flattened[[#This Row],[To]]&amp;"_"&amp;K$2,SourceRelations[],5,FALSE)," ")</f>
        <v xml:space="preserve"> </v>
      </c>
      <c r="L3119" t="str">
        <f>_xlfn.IFNA(VLOOKUP(Flattened[[#This Row],[From]]&amp;"_"&amp;Flattened[[#This Row],[To]]&amp;"_"&amp;L$2,SourceRelations[],5,FALSE)," ")</f>
        <v xml:space="preserve"> </v>
      </c>
      <c r="M3119" t="str">
        <f>_xlfn.IFNA(VLOOKUP(Flattened[[#This Row],[From]]&amp;"_"&amp;Flattened[[#This Row],[To]]&amp;"_"&amp;M$2,SourceRelations[],5,FALSE)," ")</f>
        <v>n</v>
      </c>
      <c r="N3119" t="str">
        <f>_xlfn.IFNA(VLOOKUP(Flattened[[#This Row],[From]]&amp;"_"&amp;Flattened[[#This Row],[To]]&amp;"_"&amp;N$2,SourceRelations[],5,FALSE)," ")</f>
        <v xml:space="preserve"> </v>
      </c>
      <c r="O3119" t="str">
        <f>_xlfn.IFNA(VLOOKUP(Flattened[[#This Row],[From]]&amp;"_"&amp;Flattened[[#This Row],[To]]&amp;"_"&amp;O$2,SourceRelations[],5,FALSE)," ")</f>
        <v xml:space="preserve"> </v>
      </c>
      <c r="P3119" t="str">
        <f>_xlfn.IFNA(VLOOKUP(Flattened[[#This Row],[From]]&amp;"_"&amp;Flattened[[#This Row],[To]]&amp;"_"&amp;P$2,SourceRelations[],5,FALSE)," ")</f>
        <v>o</v>
      </c>
    </row>
    <row r="3120" spans="2:16" x14ac:dyDescent="0.2">
      <c r="B3120" s="1" t="str">
        <f>Flattened[[#This Row],[From]]&amp;"_"&amp;Flattened[[#This Row],[To]]</f>
        <v>Business Process_Stakeholder</v>
      </c>
      <c r="C3120" t="s">
        <v>38</v>
      </c>
      <c r="D3120" t="s">
        <v>56</v>
      </c>
      <c r="E3120" s="1" t="str">
        <f>_xlfn.CONCAT(Flattened[[#This Row],[Specialization]:[Association]])</f>
        <v xml:space="preserve">       n  o</v>
      </c>
      <c r="F3120" s="1" t="str">
        <f>_xlfn.IFNA(VLOOKUP(Flattened[[#This Row],[From]]&amp;"_"&amp;Flattened[[#This Row],[To]]&amp;"_"&amp;F$2,SourceRelations[],5,FALSE)," ")</f>
        <v xml:space="preserve"> </v>
      </c>
      <c r="G3120" t="str">
        <f>_xlfn.IFNA(VLOOKUP(Flattened[[#This Row],[From]]&amp;"_"&amp;Flattened[[#This Row],[To]]&amp;"_"&amp;G$2,SourceRelations[],5,FALSE)," ")</f>
        <v xml:space="preserve"> </v>
      </c>
      <c r="H3120" t="str">
        <f>_xlfn.IFNA(VLOOKUP(Flattened[[#This Row],[From]]&amp;"_"&amp;Flattened[[#This Row],[To]]&amp;"_"&amp;H$2,SourceRelations[],5,FALSE)," ")</f>
        <v xml:space="preserve"> </v>
      </c>
      <c r="I3120" t="str">
        <f>_xlfn.IFNA(VLOOKUP(Flattened[[#This Row],[From]]&amp;"_"&amp;Flattened[[#This Row],[To]]&amp;"_"&amp;I$2,SourceRelations[],5,FALSE)," ")</f>
        <v xml:space="preserve"> </v>
      </c>
      <c r="J3120" t="str">
        <f>_xlfn.IFNA(VLOOKUP(Flattened[[#This Row],[From]]&amp;"_"&amp;Flattened[[#This Row],[To]]&amp;"_"&amp;J$2,SourceRelations[],5,FALSE)," ")</f>
        <v xml:space="preserve"> </v>
      </c>
      <c r="K3120" t="str">
        <f>_xlfn.IFNA(VLOOKUP(Flattened[[#This Row],[From]]&amp;"_"&amp;Flattened[[#This Row],[To]]&amp;"_"&amp;K$2,SourceRelations[],5,FALSE)," ")</f>
        <v xml:space="preserve"> </v>
      </c>
      <c r="L3120" t="str">
        <f>_xlfn.IFNA(VLOOKUP(Flattened[[#This Row],[From]]&amp;"_"&amp;Flattened[[#This Row],[To]]&amp;"_"&amp;L$2,SourceRelations[],5,FALSE)," ")</f>
        <v xml:space="preserve"> </v>
      </c>
      <c r="M3120" t="str">
        <f>_xlfn.IFNA(VLOOKUP(Flattened[[#This Row],[From]]&amp;"_"&amp;Flattened[[#This Row],[To]]&amp;"_"&amp;M$2,SourceRelations[],5,FALSE)," ")</f>
        <v>n</v>
      </c>
      <c r="N3120" t="str">
        <f>_xlfn.IFNA(VLOOKUP(Flattened[[#This Row],[From]]&amp;"_"&amp;Flattened[[#This Row],[To]]&amp;"_"&amp;N$2,SourceRelations[],5,FALSE)," ")</f>
        <v xml:space="preserve"> </v>
      </c>
      <c r="O3120" t="str">
        <f>_xlfn.IFNA(VLOOKUP(Flattened[[#This Row],[From]]&amp;"_"&amp;Flattened[[#This Row],[To]]&amp;"_"&amp;O$2,SourceRelations[],5,FALSE)," ")</f>
        <v xml:space="preserve"> </v>
      </c>
      <c r="P3120" t="str">
        <f>_xlfn.IFNA(VLOOKUP(Flattened[[#This Row],[From]]&amp;"_"&amp;Flattened[[#This Row],[To]]&amp;"_"&amp;P$2,SourceRelations[],5,FALSE)," ")</f>
        <v>o</v>
      </c>
    </row>
    <row r="3121" spans="2:16" x14ac:dyDescent="0.2">
      <c r="B3121" s="1" t="str">
        <f>Flattened[[#This Row],[From]]&amp;"_"&amp;Flattened[[#This Row],[To]]</f>
        <v>Business Role_Stakeholder</v>
      </c>
      <c r="C3121" t="s">
        <v>42</v>
      </c>
      <c r="D3121" t="s">
        <v>56</v>
      </c>
      <c r="E3121" s="1" t="str">
        <f>_xlfn.CONCAT(Flattened[[#This Row],[Specialization]:[Association]])</f>
        <v xml:space="preserve">   i   n  o</v>
      </c>
      <c r="F3121" s="1" t="str">
        <f>_xlfn.IFNA(VLOOKUP(Flattened[[#This Row],[From]]&amp;"_"&amp;Flattened[[#This Row],[To]]&amp;"_"&amp;F$2,SourceRelations[],5,FALSE)," ")</f>
        <v xml:space="preserve"> </v>
      </c>
      <c r="G3121" t="str">
        <f>_xlfn.IFNA(VLOOKUP(Flattened[[#This Row],[From]]&amp;"_"&amp;Flattened[[#This Row],[To]]&amp;"_"&amp;G$2,SourceRelations[],5,FALSE)," ")</f>
        <v xml:space="preserve"> </v>
      </c>
      <c r="H3121" t="str">
        <f>_xlfn.IFNA(VLOOKUP(Flattened[[#This Row],[From]]&amp;"_"&amp;Flattened[[#This Row],[To]]&amp;"_"&amp;H$2,SourceRelations[],5,FALSE)," ")</f>
        <v xml:space="preserve"> </v>
      </c>
      <c r="I3121" t="str">
        <f>_xlfn.IFNA(VLOOKUP(Flattened[[#This Row],[From]]&amp;"_"&amp;Flattened[[#This Row],[To]]&amp;"_"&amp;I$2,SourceRelations[],5,FALSE)," ")</f>
        <v>i</v>
      </c>
      <c r="J3121" t="str">
        <f>_xlfn.IFNA(VLOOKUP(Flattened[[#This Row],[From]]&amp;"_"&amp;Flattened[[#This Row],[To]]&amp;"_"&amp;J$2,SourceRelations[],5,FALSE)," ")</f>
        <v xml:space="preserve"> </v>
      </c>
      <c r="K3121" t="str">
        <f>_xlfn.IFNA(VLOOKUP(Flattened[[#This Row],[From]]&amp;"_"&amp;Flattened[[#This Row],[To]]&amp;"_"&amp;K$2,SourceRelations[],5,FALSE)," ")</f>
        <v xml:space="preserve"> </v>
      </c>
      <c r="L3121" t="str">
        <f>_xlfn.IFNA(VLOOKUP(Flattened[[#This Row],[From]]&amp;"_"&amp;Flattened[[#This Row],[To]]&amp;"_"&amp;L$2,SourceRelations[],5,FALSE)," ")</f>
        <v xml:space="preserve"> </v>
      </c>
      <c r="M3121" t="str">
        <f>_xlfn.IFNA(VLOOKUP(Flattened[[#This Row],[From]]&amp;"_"&amp;Flattened[[#This Row],[To]]&amp;"_"&amp;M$2,SourceRelations[],5,FALSE)," ")</f>
        <v>n</v>
      </c>
      <c r="N3121" t="str">
        <f>_xlfn.IFNA(VLOOKUP(Flattened[[#This Row],[From]]&amp;"_"&amp;Flattened[[#This Row],[To]]&amp;"_"&amp;N$2,SourceRelations[],5,FALSE)," ")</f>
        <v xml:space="preserve"> </v>
      </c>
      <c r="O3121" t="str">
        <f>_xlfn.IFNA(VLOOKUP(Flattened[[#This Row],[From]]&amp;"_"&amp;Flattened[[#This Row],[To]]&amp;"_"&amp;O$2,SourceRelations[],5,FALSE)," ")</f>
        <v xml:space="preserve"> </v>
      </c>
      <c r="P3121" t="str">
        <f>_xlfn.IFNA(VLOOKUP(Flattened[[#This Row],[From]]&amp;"_"&amp;Flattened[[#This Row],[To]]&amp;"_"&amp;P$2,SourceRelations[],5,FALSE)," ")</f>
        <v>o</v>
      </c>
    </row>
    <row r="3122" spans="2:16" x14ac:dyDescent="0.2">
      <c r="B3122" s="1" t="str">
        <f>Flattened[[#This Row],[From]]&amp;"_"&amp;Flattened[[#This Row],[To]]</f>
        <v>Business Service_Stakeholder</v>
      </c>
      <c r="C3122" t="s">
        <v>44</v>
      </c>
      <c r="D3122" t="s">
        <v>56</v>
      </c>
      <c r="E3122" s="1" t="str">
        <f>_xlfn.CONCAT(Flattened[[#This Row],[Specialization]:[Association]])</f>
        <v xml:space="preserve">       n  o</v>
      </c>
      <c r="F3122" s="1" t="str">
        <f>_xlfn.IFNA(VLOOKUP(Flattened[[#This Row],[From]]&amp;"_"&amp;Flattened[[#This Row],[To]]&amp;"_"&amp;F$2,SourceRelations[],5,FALSE)," ")</f>
        <v xml:space="preserve"> </v>
      </c>
      <c r="G3122" t="str">
        <f>_xlfn.IFNA(VLOOKUP(Flattened[[#This Row],[From]]&amp;"_"&amp;Flattened[[#This Row],[To]]&amp;"_"&amp;G$2,SourceRelations[],5,FALSE)," ")</f>
        <v xml:space="preserve"> </v>
      </c>
      <c r="H3122" t="str">
        <f>_xlfn.IFNA(VLOOKUP(Flattened[[#This Row],[From]]&amp;"_"&amp;Flattened[[#This Row],[To]]&amp;"_"&amp;H$2,SourceRelations[],5,FALSE)," ")</f>
        <v xml:space="preserve"> </v>
      </c>
      <c r="I3122" t="str">
        <f>_xlfn.IFNA(VLOOKUP(Flattened[[#This Row],[From]]&amp;"_"&amp;Flattened[[#This Row],[To]]&amp;"_"&amp;I$2,SourceRelations[],5,FALSE)," ")</f>
        <v xml:space="preserve"> </v>
      </c>
      <c r="J3122" t="str">
        <f>_xlfn.IFNA(VLOOKUP(Flattened[[#This Row],[From]]&amp;"_"&amp;Flattened[[#This Row],[To]]&amp;"_"&amp;J$2,SourceRelations[],5,FALSE)," ")</f>
        <v xml:space="preserve"> </v>
      </c>
      <c r="K3122" t="str">
        <f>_xlfn.IFNA(VLOOKUP(Flattened[[#This Row],[From]]&amp;"_"&amp;Flattened[[#This Row],[To]]&amp;"_"&amp;K$2,SourceRelations[],5,FALSE)," ")</f>
        <v xml:space="preserve"> </v>
      </c>
      <c r="L3122" t="str">
        <f>_xlfn.IFNA(VLOOKUP(Flattened[[#This Row],[From]]&amp;"_"&amp;Flattened[[#This Row],[To]]&amp;"_"&amp;L$2,SourceRelations[],5,FALSE)," ")</f>
        <v xml:space="preserve"> </v>
      </c>
      <c r="M3122" t="str">
        <f>_xlfn.IFNA(VLOOKUP(Flattened[[#This Row],[From]]&amp;"_"&amp;Flattened[[#This Row],[To]]&amp;"_"&amp;M$2,SourceRelations[],5,FALSE)," ")</f>
        <v>n</v>
      </c>
      <c r="N3122" t="str">
        <f>_xlfn.IFNA(VLOOKUP(Flattened[[#This Row],[From]]&amp;"_"&amp;Flattened[[#This Row],[To]]&amp;"_"&amp;N$2,SourceRelations[],5,FALSE)," ")</f>
        <v xml:space="preserve"> </v>
      </c>
      <c r="O3122" t="str">
        <f>_xlfn.IFNA(VLOOKUP(Flattened[[#This Row],[From]]&amp;"_"&amp;Flattened[[#This Row],[To]]&amp;"_"&amp;O$2,SourceRelations[],5,FALSE)," ")</f>
        <v xml:space="preserve"> </v>
      </c>
      <c r="P3122" t="str">
        <f>_xlfn.IFNA(VLOOKUP(Flattened[[#This Row],[From]]&amp;"_"&amp;Flattened[[#This Row],[To]]&amp;"_"&amp;P$2,SourceRelations[],5,FALSE)," ")</f>
        <v>o</v>
      </c>
    </row>
    <row r="3123" spans="2:16" x14ac:dyDescent="0.2">
      <c r="B3123" s="1" t="str">
        <f>Flattened[[#This Row],[From]]&amp;"_"&amp;Flattened[[#This Row],[To]]</f>
        <v>Capability_Stakeholder</v>
      </c>
      <c r="C3123" t="s">
        <v>39</v>
      </c>
      <c r="D3123" t="s">
        <v>56</v>
      </c>
      <c r="E3123" s="1" t="str">
        <f>_xlfn.CONCAT(Flattened[[#This Row],[Specialization]:[Association]])</f>
        <v xml:space="preserve">       n  o</v>
      </c>
      <c r="F3123" s="1" t="str">
        <f>_xlfn.IFNA(VLOOKUP(Flattened[[#This Row],[From]]&amp;"_"&amp;Flattened[[#This Row],[To]]&amp;"_"&amp;F$2,SourceRelations[],5,FALSE)," ")</f>
        <v xml:space="preserve"> </v>
      </c>
      <c r="G3123" t="str">
        <f>_xlfn.IFNA(VLOOKUP(Flattened[[#This Row],[From]]&amp;"_"&amp;Flattened[[#This Row],[To]]&amp;"_"&amp;G$2,SourceRelations[],5,FALSE)," ")</f>
        <v xml:space="preserve"> </v>
      </c>
      <c r="H3123" t="str">
        <f>_xlfn.IFNA(VLOOKUP(Flattened[[#This Row],[From]]&amp;"_"&amp;Flattened[[#This Row],[To]]&amp;"_"&amp;H$2,SourceRelations[],5,FALSE)," ")</f>
        <v xml:space="preserve"> </v>
      </c>
      <c r="I3123" t="str">
        <f>_xlfn.IFNA(VLOOKUP(Flattened[[#This Row],[From]]&amp;"_"&amp;Flattened[[#This Row],[To]]&amp;"_"&amp;I$2,SourceRelations[],5,FALSE)," ")</f>
        <v xml:space="preserve"> </v>
      </c>
      <c r="J3123" t="str">
        <f>_xlfn.IFNA(VLOOKUP(Flattened[[#This Row],[From]]&amp;"_"&amp;Flattened[[#This Row],[To]]&amp;"_"&amp;J$2,SourceRelations[],5,FALSE)," ")</f>
        <v xml:space="preserve"> </v>
      </c>
      <c r="K3123" t="str">
        <f>_xlfn.IFNA(VLOOKUP(Flattened[[#This Row],[From]]&amp;"_"&amp;Flattened[[#This Row],[To]]&amp;"_"&amp;K$2,SourceRelations[],5,FALSE)," ")</f>
        <v xml:space="preserve"> </v>
      </c>
      <c r="L3123" t="str">
        <f>_xlfn.IFNA(VLOOKUP(Flattened[[#This Row],[From]]&amp;"_"&amp;Flattened[[#This Row],[To]]&amp;"_"&amp;L$2,SourceRelations[],5,FALSE)," ")</f>
        <v xml:space="preserve"> </v>
      </c>
      <c r="M3123" t="str">
        <f>_xlfn.IFNA(VLOOKUP(Flattened[[#This Row],[From]]&amp;"_"&amp;Flattened[[#This Row],[To]]&amp;"_"&amp;M$2,SourceRelations[],5,FALSE)," ")</f>
        <v>n</v>
      </c>
      <c r="N3123" t="str">
        <f>_xlfn.IFNA(VLOOKUP(Flattened[[#This Row],[From]]&amp;"_"&amp;Flattened[[#This Row],[To]]&amp;"_"&amp;N$2,SourceRelations[],5,FALSE)," ")</f>
        <v xml:space="preserve"> </v>
      </c>
      <c r="O3123" t="str">
        <f>_xlfn.IFNA(VLOOKUP(Flattened[[#This Row],[From]]&amp;"_"&amp;Flattened[[#This Row],[To]]&amp;"_"&amp;O$2,SourceRelations[],5,FALSE)," ")</f>
        <v xml:space="preserve"> </v>
      </c>
      <c r="P3123" t="str">
        <f>_xlfn.IFNA(VLOOKUP(Flattened[[#This Row],[From]]&amp;"_"&amp;Flattened[[#This Row],[To]]&amp;"_"&amp;P$2,SourceRelations[],5,FALSE)," ")</f>
        <v>o</v>
      </c>
    </row>
    <row r="3124" spans="2:16" x14ac:dyDescent="0.2">
      <c r="B3124" s="1" t="str">
        <f>Flattened[[#This Row],[From]]&amp;"_"&amp;Flattened[[#This Row],[To]]</f>
        <v>Communication Network_Stakeholder</v>
      </c>
      <c r="C3124" t="s">
        <v>63</v>
      </c>
      <c r="D3124" t="s">
        <v>56</v>
      </c>
      <c r="E3124" s="1" t="str">
        <f>_xlfn.CONCAT(Flattened[[#This Row],[Specialization]:[Association]])</f>
        <v xml:space="preserve">    r  n  o</v>
      </c>
      <c r="F3124" s="1" t="str">
        <f>_xlfn.IFNA(VLOOKUP(Flattened[[#This Row],[From]]&amp;"_"&amp;Flattened[[#This Row],[To]]&amp;"_"&amp;F$2,SourceRelations[],5,FALSE)," ")</f>
        <v xml:space="preserve"> </v>
      </c>
      <c r="G3124" t="str">
        <f>_xlfn.IFNA(VLOOKUP(Flattened[[#This Row],[From]]&amp;"_"&amp;Flattened[[#This Row],[To]]&amp;"_"&amp;G$2,SourceRelations[],5,FALSE)," ")</f>
        <v xml:space="preserve"> </v>
      </c>
      <c r="H3124" t="str">
        <f>_xlfn.IFNA(VLOOKUP(Flattened[[#This Row],[From]]&amp;"_"&amp;Flattened[[#This Row],[To]]&amp;"_"&amp;H$2,SourceRelations[],5,FALSE)," ")</f>
        <v xml:space="preserve"> </v>
      </c>
      <c r="I3124" t="str">
        <f>_xlfn.IFNA(VLOOKUP(Flattened[[#This Row],[From]]&amp;"_"&amp;Flattened[[#This Row],[To]]&amp;"_"&amp;I$2,SourceRelations[],5,FALSE)," ")</f>
        <v xml:space="preserve"> </v>
      </c>
      <c r="J3124" t="str">
        <f>_xlfn.IFNA(VLOOKUP(Flattened[[#This Row],[From]]&amp;"_"&amp;Flattened[[#This Row],[To]]&amp;"_"&amp;J$2,SourceRelations[],5,FALSE)," ")</f>
        <v>r</v>
      </c>
      <c r="K3124" t="str">
        <f>_xlfn.IFNA(VLOOKUP(Flattened[[#This Row],[From]]&amp;"_"&amp;Flattened[[#This Row],[To]]&amp;"_"&amp;K$2,SourceRelations[],5,FALSE)," ")</f>
        <v xml:space="preserve"> </v>
      </c>
      <c r="L3124" t="str">
        <f>_xlfn.IFNA(VLOOKUP(Flattened[[#This Row],[From]]&amp;"_"&amp;Flattened[[#This Row],[To]]&amp;"_"&amp;L$2,SourceRelations[],5,FALSE)," ")</f>
        <v xml:space="preserve"> </v>
      </c>
      <c r="M3124" t="str">
        <f>_xlfn.IFNA(VLOOKUP(Flattened[[#This Row],[From]]&amp;"_"&amp;Flattened[[#This Row],[To]]&amp;"_"&amp;M$2,SourceRelations[],5,FALSE)," ")</f>
        <v>n</v>
      </c>
      <c r="N3124" t="str">
        <f>_xlfn.IFNA(VLOOKUP(Flattened[[#This Row],[From]]&amp;"_"&amp;Flattened[[#This Row],[To]]&amp;"_"&amp;N$2,SourceRelations[],5,FALSE)," ")</f>
        <v xml:space="preserve"> </v>
      </c>
      <c r="O3124" t="str">
        <f>_xlfn.IFNA(VLOOKUP(Flattened[[#This Row],[From]]&amp;"_"&amp;Flattened[[#This Row],[To]]&amp;"_"&amp;O$2,SourceRelations[],5,FALSE)," ")</f>
        <v xml:space="preserve"> </v>
      </c>
      <c r="P3124" t="str">
        <f>_xlfn.IFNA(VLOOKUP(Flattened[[#This Row],[From]]&amp;"_"&amp;Flattened[[#This Row],[To]]&amp;"_"&amp;P$2,SourceRelations[],5,FALSE)," ")</f>
        <v>o</v>
      </c>
    </row>
    <row r="3125" spans="2:16" x14ac:dyDescent="0.2">
      <c r="B3125" s="1" t="str">
        <f>Flattened[[#This Row],[From]]&amp;"_"&amp;Flattened[[#This Row],[To]]</f>
        <v>Constraint_Stakeholder</v>
      </c>
      <c r="C3125" t="s">
        <v>9</v>
      </c>
      <c r="D3125" t="s">
        <v>56</v>
      </c>
      <c r="E3125" s="1" t="str">
        <f>_xlfn.CONCAT(Flattened[[#This Row],[Specialization]:[Association]])</f>
        <v xml:space="preserve">       n  o</v>
      </c>
      <c r="F3125" s="1" t="str">
        <f>_xlfn.IFNA(VLOOKUP(Flattened[[#This Row],[From]]&amp;"_"&amp;Flattened[[#This Row],[To]]&amp;"_"&amp;F$2,SourceRelations[],5,FALSE)," ")</f>
        <v xml:space="preserve"> </v>
      </c>
      <c r="G3125" t="str">
        <f>_xlfn.IFNA(VLOOKUP(Flattened[[#This Row],[From]]&amp;"_"&amp;Flattened[[#This Row],[To]]&amp;"_"&amp;G$2,SourceRelations[],5,FALSE)," ")</f>
        <v xml:space="preserve"> </v>
      </c>
      <c r="H3125" t="str">
        <f>_xlfn.IFNA(VLOOKUP(Flattened[[#This Row],[From]]&amp;"_"&amp;Flattened[[#This Row],[To]]&amp;"_"&amp;H$2,SourceRelations[],5,FALSE)," ")</f>
        <v xml:space="preserve"> </v>
      </c>
      <c r="I3125" t="str">
        <f>_xlfn.IFNA(VLOOKUP(Flattened[[#This Row],[From]]&amp;"_"&amp;Flattened[[#This Row],[To]]&amp;"_"&amp;I$2,SourceRelations[],5,FALSE)," ")</f>
        <v xml:space="preserve"> </v>
      </c>
      <c r="J3125" t="str">
        <f>_xlfn.IFNA(VLOOKUP(Flattened[[#This Row],[From]]&amp;"_"&amp;Flattened[[#This Row],[To]]&amp;"_"&amp;J$2,SourceRelations[],5,FALSE)," ")</f>
        <v xml:space="preserve"> </v>
      </c>
      <c r="K3125" t="str">
        <f>_xlfn.IFNA(VLOOKUP(Flattened[[#This Row],[From]]&amp;"_"&amp;Flattened[[#This Row],[To]]&amp;"_"&amp;K$2,SourceRelations[],5,FALSE)," ")</f>
        <v xml:space="preserve"> </v>
      </c>
      <c r="L3125" t="str">
        <f>_xlfn.IFNA(VLOOKUP(Flattened[[#This Row],[From]]&amp;"_"&amp;Flattened[[#This Row],[To]]&amp;"_"&amp;L$2,SourceRelations[],5,FALSE)," ")</f>
        <v xml:space="preserve"> </v>
      </c>
      <c r="M3125" t="str">
        <f>_xlfn.IFNA(VLOOKUP(Flattened[[#This Row],[From]]&amp;"_"&amp;Flattened[[#This Row],[To]]&amp;"_"&amp;M$2,SourceRelations[],5,FALSE)," ")</f>
        <v>n</v>
      </c>
      <c r="N3125" t="str">
        <f>_xlfn.IFNA(VLOOKUP(Flattened[[#This Row],[From]]&amp;"_"&amp;Flattened[[#This Row],[To]]&amp;"_"&amp;N$2,SourceRelations[],5,FALSE)," ")</f>
        <v xml:space="preserve"> </v>
      </c>
      <c r="O3125" t="str">
        <f>_xlfn.IFNA(VLOOKUP(Flattened[[#This Row],[From]]&amp;"_"&amp;Flattened[[#This Row],[To]]&amp;"_"&amp;O$2,SourceRelations[],5,FALSE)," ")</f>
        <v xml:space="preserve"> </v>
      </c>
      <c r="P3125" t="str">
        <f>_xlfn.IFNA(VLOOKUP(Flattened[[#This Row],[From]]&amp;"_"&amp;Flattened[[#This Row],[To]]&amp;"_"&amp;P$2,SourceRelations[],5,FALSE)," ")</f>
        <v>o</v>
      </c>
    </row>
    <row r="3126" spans="2:16" x14ac:dyDescent="0.2">
      <c r="B3126" s="1" t="str">
        <f>Flattened[[#This Row],[From]]&amp;"_"&amp;Flattened[[#This Row],[To]]</f>
        <v>Contract_Stakeholder</v>
      </c>
      <c r="C3126" t="s">
        <v>67</v>
      </c>
      <c r="D3126" t="s">
        <v>56</v>
      </c>
      <c r="E3126" s="1" t="str">
        <f>_xlfn.CONCAT(Flattened[[#This Row],[Specialization]:[Association]])</f>
        <v xml:space="preserve">       n  o</v>
      </c>
      <c r="F3126" s="1" t="str">
        <f>_xlfn.IFNA(VLOOKUP(Flattened[[#This Row],[From]]&amp;"_"&amp;Flattened[[#This Row],[To]]&amp;"_"&amp;F$2,SourceRelations[],5,FALSE)," ")</f>
        <v xml:space="preserve"> </v>
      </c>
      <c r="G3126" t="str">
        <f>_xlfn.IFNA(VLOOKUP(Flattened[[#This Row],[From]]&amp;"_"&amp;Flattened[[#This Row],[To]]&amp;"_"&amp;G$2,SourceRelations[],5,FALSE)," ")</f>
        <v xml:space="preserve"> </v>
      </c>
      <c r="H3126" t="str">
        <f>_xlfn.IFNA(VLOOKUP(Flattened[[#This Row],[From]]&amp;"_"&amp;Flattened[[#This Row],[To]]&amp;"_"&amp;H$2,SourceRelations[],5,FALSE)," ")</f>
        <v xml:space="preserve"> </v>
      </c>
      <c r="I3126" t="str">
        <f>_xlfn.IFNA(VLOOKUP(Flattened[[#This Row],[From]]&amp;"_"&amp;Flattened[[#This Row],[To]]&amp;"_"&amp;I$2,SourceRelations[],5,FALSE)," ")</f>
        <v xml:space="preserve"> </v>
      </c>
      <c r="J3126" t="str">
        <f>_xlfn.IFNA(VLOOKUP(Flattened[[#This Row],[From]]&amp;"_"&amp;Flattened[[#This Row],[To]]&amp;"_"&amp;J$2,SourceRelations[],5,FALSE)," ")</f>
        <v xml:space="preserve"> </v>
      </c>
      <c r="K3126" t="str">
        <f>_xlfn.IFNA(VLOOKUP(Flattened[[#This Row],[From]]&amp;"_"&amp;Flattened[[#This Row],[To]]&amp;"_"&amp;K$2,SourceRelations[],5,FALSE)," ")</f>
        <v xml:space="preserve"> </v>
      </c>
      <c r="L3126" t="str">
        <f>_xlfn.IFNA(VLOOKUP(Flattened[[#This Row],[From]]&amp;"_"&amp;Flattened[[#This Row],[To]]&amp;"_"&amp;L$2,SourceRelations[],5,FALSE)," ")</f>
        <v xml:space="preserve"> </v>
      </c>
      <c r="M3126" t="str">
        <f>_xlfn.IFNA(VLOOKUP(Flattened[[#This Row],[From]]&amp;"_"&amp;Flattened[[#This Row],[To]]&amp;"_"&amp;M$2,SourceRelations[],5,FALSE)," ")</f>
        <v>n</v>
      </c>
      <c r="N3126" t="str">
        <f>_xlfn.IFNA(VLOOKUP(Flattened[[#This Row],[From]]&amp;"_"&amp;Flattened[[#This Row],[To]]&amp;"_"&amp;N$2,SourceRelations[],5,FALSE)," ")</f>
        <v xml:space="preserve"> </v>
      </c>
      <c r="O3126" t="str">
        <f>_xlfn.IFNA(VLOOKUP(Flattened[[#This Row],[From]]&amp;"_"&amp;Flattened[[#This Row],[To]]&amp;"_"&amp;O$2,SourceRelations[],5,FALSE)," ")</f>
        <v xml:space="preserve"> </v>
      </c>
      <c r="P3126" t="str">
        <f>_xlfn.IFNA(VLOOKUP(Flattened[[#This Row],[From]]&amp;"_"&amp;Flattened[[#This Row],[To]]&amp;"_"&amp;P$2,SourceRelations[],5,FALSE)," ")</f>
        <v>o</v>
      </c>
    </row>
    <row r="3127" spans="2:16" x14ac:dyDescent="0.2">
      <c r="B3127" s="1" t="str">
        <f>Flattened[[#This Row],[From]]&amp;"_"&amp;Flattened[[#This Row],[To]]</f>
        <v>Course Of Action_Stakeholder</v>
      </c>
      <c r="C3127" t="s">
        <v>62</v>
      </c>
      <c r="D3127" t="s">
        <v>56</v>
      </c>
      <c r="E3127" s="1" t="str">
        <f>_xlfn.CONCAT(Flattened[[#This Row],[Specialization]:[Association]])</f>
        <v xml:space="preserve">       n  o</v>
      </c>
      <c r="F3127" s="1" t="str">
        <f>_xlfn.IFNA(VLOOKUP(Flattened[[#This Row],[From]]&amp;"_"&amp;Flattened[[#This Row],[To]]&amp;"_"&amp;F$2,SourceRelations[],5,FALSE)," ")</f>
        <v xml:space="preserve"> </v>
      </c>
      <c r="G3127" t="str">
        <f>_xlfn.IFNA(VLOOKUP(Flattened[[#This Row],[From]]&amp;"_"&amp;Flattened[[#This Row],[To]]&amp;"_"&amp;G$2,SourceRelations[],5,FALSE)," ")</f>
        <v xml:space="preserve"> </v>
      </c>
      <c r="H3127" t="str">
        <f>_xlfn.IFNA(VLOOKUP(Flattened[[#This Row],[From]]&amp;"_"&amp;Flattened[[#This Row],[To]]&amp;"_"&amp;H$2,SourceRelations[],5,FALSE)," ")</f>
        <v xml:space="preserve"> </v>
      </c>
      <c r="I3127" t="str">
        <f>_xlfn.IFNA(VLOOKUP(Flattened[[#This Row],[From]]&amp;"_"&amp;Flattened[[#This Row],[To]]&amp;"_"&amp;I$2,SourceRelations[],5,FALSE)," ")</f>
        <v xml:space="preserve"> </v>
      </c>
      <c r="J3127" t="str">
        <f>_xlfn.IFNA(VLOOKUP(Flattened[[#This Row],[From]]&amp;"_"&amp;Flattened[[#This Row],[To]]&amp;"_"&amp;J$2,SourceRelations[],5,FALSE)," ")</f>
        <v xml:space="preserve"> </v>
      </c>
      <c r="K3127" t="str">
        <f>_xlfn.IFNA(VLOOKUP(Flattened[[#This Row],[From]]&amp;"_"&amp;Flattened[[#This Row],[To]]&amp;"_"&amp;K$2,SourceRelations[],5,FALSE)," ")</f>
        <v xml:space="preserve"> </v>
      </c>
      <c r="L3127" t="str">
        <f>_xlfn.IFNA(VLOOKUP(Flattened[[#This Row],[From]]&amp;"_"&amp;Flattened[[#This Row],[To]]&amp;"_"&amp;L$2,SourceRelations[],5,FALSE)," ")</f>
        <v xml:space="preserve"> </v>
      </c>
      <c r="M3127" t="str">
        <f>_xlfn.IFNA(VLOOKUP(Flattened[[#This Row],[From]]&amp;"_"&amp;Flattened[[#This Row],[To]]&amp;"_"&amp;M$2,SourceRelations[],5,FALSE)," ")</f>
        <v>n</v>
      </c>
      <c r="N3127" t="str">
        <f>_xlfn.IFNA(VLOOKUP(Flattened[[#This Row],[From]]&amp;"_"&amp;Flattened[[#This Row],[To]]&amp;"_"&amp;N$2,SourceRelations[],5,FALSE)," ")</f>
        <v xml:space="preserve"> </v>
      </c>
      <c r="O3127" t="str">
        <f>_xlfn.IFNA(VLOOKUP(Flattened[[#This Row],[From]]&amp;"_"&amp;Flattened[[#This Row],[To]]&amp;"_"&amp;O$2,SourceRelations[],5,FALSE)," ")</f>
        <v xml:space="preserve"> </v>
      </c>
      <c r="P3127" t="str">
        <f>_xlfn.IFNA(VLOOKUP(Flattened[[#This Row],[From]]&amp;"_"&amp;Flattened[[#This Row],[To]]&amp;"_"&amp;P$2,SourceRelations[],5,FALSE)," ")</f>
        <v>o</v>
      </c>
    </row>
    <row r="3128" spans="2:16" x14ac:dyDescent="0.2">
      <c r="B3128" s="1" t="str">
        <f>Flattened[[#This Row],[From]]&amp;"_"&amp;Flattened[[#This Row],[To]]</f>
        <v>Data Object_Stakeholder</v>
      </c>
      <c r="C3128" t="s">
        <v>34</v>
      </c>
      <c r="D3128" t="s">
        <v>56</v>
      </c>
      <c r="E3128" s="1" t="str">
        <f>_xlfn.CONCAT(Flattened[[#This Row],[Specialization]:[Association]])</f>
        <v xml:space="preserve">       n  o</v>
      </c>
      <c r="F3128" s="1" t="str">
        <f>_xlfn.IFNA(VLOOKUP(Flattened[[#This Row],[From]]&amp;"_"&amp;Flattened[[#This Row],[To]]&amp;"_"&amp;F$2,SourceRelations[],5,FALSE)," ")</f>
        <v xml:space="preserve"> </v>
      </c>
      <c r="G3128" t="str">
        <f>_xlfn.IFNA(VLOOKUP(Flattened[[#This Row],[From]]&amp;"_"&amp;Flattened[[#This Row],[To]]&amp;"_"&amp;G$2,SourceRelations[],5,FALSE)," ")</f>
        <v xml:space="preserve"> </v>
      </c>
      <c r="H3128" t="str">
        <f>_xlfn.IFNA(VLOOKUP(Flattened[[#This Row],[From]]&amp;"_"&amp;Flattened[[#This Row],[To]]&amp;"_"&amp;H$2,SourceRelations[],5,FALSE)," ")</f>
        <v xml:space="preserve"> </v>
      </c>
      <c r="I3128" t="str">
        <f>_xlfn.IFNA(VLOOKUP(Flattened[[#This Row],[From]]&amp;"_"&amp;Flattened[[#This Row],[To]]&amp;"_"&amp;I$2,SourceRelations[],5,FALSE)," ")</f>
        <v xml:space="preserve"> </v>
      </c>
      <c r="J3128" t="str">
        <f>_xlfn.IFNA(VLOOKUP(Flattened[[#This Row],[From]]&amp;"_"&amp;Flattened[[#This Row],[To]]&amp;"_"&amp;J$2,SourceRelations[],5,FALSE)," ")</f>
        <v xml:space="preserve"> </v>
      </c>
      <c r="K3128" t="str">
        <f>_xlfn.IFNA(VLOOKUP(Flattened[[#This Row],[From]]&amp;"_"&amp;Flattened[[#This Row],[To]]&amp;"_"&amp;K$2,SourceRelations[],5,FALSE)," ")</f>
        <v xml:space="preserve"> </v>
      </c>
      <c r="L3128" t="str">
        <f>_xlfn.IFNA(VLOOKUP(Flattened[[#This Row],[From]]&amp;"_"&amp;Flattened[[#This Row],[To]]&amp;"_"&amp;L$2,SourceRelations[],5,FALSE)," ")</f>
        <v xml:space="preserve"> </v>
      </c>
      <c r="M3128" t="str">
        <f>_xlfn.IFNA(VLOOKUP(Flattened[[#This Row],[From]]&amp;"_"&amp;Flattened[[#This Row],[To]]&amp;"_"&amp;M$2,SourceRelations[],5,FALSE)," ")</f>
        <v>n</v>
      </c>
      <c r="N3128" t="str">
        <f>_xlfn.IFNA(VLOOKUP(Flattened[[#This Row],[From]]&amp;"_"&amp;Flattened[[#This Row],[To]]&amp;"_"&amp;N$2,SourceRelations[],5,FALSE)," ")</f>
        <v xml:space="preserve"> </v>
      </c>
      <c r="O3128" t="str">
        <f>_xlfn.IFNA(VLOOKUP(Flattened[[#This Row],[From]]&amp;"_"&amp;Flattened[[#This Row],[To]]&amp;"_"&amp;O$2,SourceRelations[],5,FALSE)," ")</f>
        <v xml:space="preserve"> </v>
      </c>
      <c r="P3128" t="str">
        <f>_xlfn.IFNA(VLOOKUP(Flattened[[#This Row],[From]]&amp;"_"&amp;Flattened[[#This Row],[To]]&amp;"_"&amp;P$2,SourceRelations[],5,FALSE)," ")</f>
        <v>o</v>
      </c>
    </row>
    <row r="3129" spans="2:16" x14ac:dyDescent="0.2">
      <c r="B3129" s="1" t="str">
        <f>Flattened[[#This Row],[From]]&amp;"_"&amp;Flattened[[#This Row],[To]]</f>
        <v>Deliverable_Stakeholder</v>
      </c>
      <c r="C3129" t="s">
        <v>68</v>
      </c>
      <c r="D3129" t="s">
        <v>56</v>
      </c>
      <c r="E3129" s="1" t="str">
        <f>_xlfn.CONCAT(Flattened[[#This Row],[Specialization]:[Association]])</f>
        <v xml:space="preserve">       n  o</v>
      </c>
      <c r="F3129" s="1" t="str">
        <f>_xlfn.IFNA(VLOOKUP(Flattened[[#This Row],[From]]&amp;"_"&amp;Flattened[[#This Row],[To]]&amp;"_"&amp;F$2,SourceRelations[],5,FALSE)," ")</f>
        <v xml:space="preserve"> </v>
      </c>
      <c r="G3129" t="str">
        <f>_xlfn.IFNA(VLOOKUP(Flattened[[#This Row],[From]]&amp;"_"&amp;Flattened[[#This Row],[To]]&amp;"_"&amp;G$2,SourceRelations[],5,FALSE)," ")</f>
        <v xml:space="preserve"> </v>
      </c>
      <c r="H3129" t="str">
        <f>_xlfn.IFNA(VLOOKUP(Flattened[[#This Row],[From]]&amp;"_"&amp;Flattened[[#This Row],[To]]&amp;"_"&amp;H$2,SourceRelations[],5,FALSE)," ")</f>
        <v xml:space="preserve"> </v>
      </c>
      <c r="I3129" t="str">
        <f>_xlfn.IFNA(VLOOKUP(Flattened[[#This Row],[From]]&amp;"_"&amp;Flattened[[#This Row],[To]]&amp;"_"&amp;I$2,SourceRelations[],5,FALSE)," ")</f>
        <v xml:space="preserve"> </v>
      </c>
      <c r="J3129" t="str">
        <f>_xlfn.IFNA(VLOOKUP(Flattened[[#This Row],[From]]&amp;"_"&amp;Flattened[[#This Row],[To]]&amp;"_"&amp;J$2,SourceRelations[],5,FALSE)," ")</f>
        <v xml:space="preserve"> </v>
      </c>
      <c r="K3129" t="str">
        <f>_xlfn.IFNA(VLOOKUP(Flattened[[#This Row],[From]]&amp;"_"&amp;Flattened[[#This Row],[To]]&amp;"_"&amp;K$2,SourceRelations[],5,FALSE)," ")</f>
        <v xml:space="preserve"> </v>
      </c>
      <c r="L3129" t="str">
        <f>_xlfn.IFNA(VLOOKUP(Flattened[[#This Row],[From]]&amp;"_"&amp;Flattened[[#This Row],[To]]&amp;"_"&amp;L$2,SourceRelations[],5,FALSE)," ")</f>
        <v xml:space="preserve"> </v>
      </c>
      <c r="M3129" t="str">
        <f>_xlfn.IFNA(VLOOKUP(Flattened[[#This Row],[From]]&amp;"_"&amp;Flattened[[#This Row],[To]]&amp;"_"&amp;M$2,SourceRelations[],5,FALSE)," ")</f>
        <v>n</v>
      </c>
      <c r="N3129" t="str">
        <f>_xlfn.IFNA(VLOOKUP(Flattened[[#This Row],[From]]&amp;"_"&amp;Flattened[[#This Row],[To]]&amp;"_"&amp;N$2,SourceRelations[],5,FALSE)," ")</f>
        <v xml:space="preserve"> </v>
      </c>
      <c r="O3129" t="str">
        <f>_xlfn.IFNA(VLOOKUP(Flattened[[#This Row],[From]]&amp;"_"&amp;Flattened[[#This Row],[To]]&amp;"_"&amp;O$2,SourceRelations[],5,FALSE)," ")</f>
        <v xml:space="preserve"> </v>
      </c>
      <c r="P3129" t="str">
        <f>_xlfn.IFNA(VLOOKUP(Flattened[[#This Row],[From]]&amp;"_"&amp;Flattened[[#This Row],[To]]&amp;"_"&amp;P$2,SourceRelations[],5,FALSE)," ")</f>
        <v>o</v>
      </c>
    </row>
    <row r="3130" spans="2:16" x14ac:dyDescent="0.2">
      <c r="B3130" s="1" t="str">
        <f>Flattened[[#This Row],[From]]&amp;"_"&amp;Flattened[[#This Row],[To]]</f>
        <v>Device_Stakeholder</v>
      </c>
      <c r="C3130" t="s">
        <v>64</v>
      </c>
      <c r="D3130" t="s">
        <v>56</v>
      </c>
      <c r="E3130" s="1" t="str">
        <f>_xlfn.CONCAT(Flattened[[#This Row],[Specialization]:[Association]])</f>
        <v xml:space="preserve">    r  n  o</v>
      </c>
      <c r="F3130" s="1" t="str">
        <f>_xlfn.IFNA(VLOOKUP(Flattened[[#This Row],[From]]&amp;"_"&amp;Flattened[[#This Row],[To]]&amp;"_"&amp;F$2,SourceRelations[],5,FALSE)," ")</f>
        <v xml:space="preserve"> </v>
      </c>
      <c r="G3130" t="str">
        <f>_xlfn.IFNA(VLOOKUP(Flattened[[#This Row],[From]]&amp;"_"&amp;Flattened[[#This Row],[To]]&amp;"_"&amp;G$2,SourceRelations[],5,FALSE)," ")</f>
        <v xml:space="preserve"> </v>
      </c>
      <c r="H3130" t="str">
        <f>_xlfn.IFNA(VLOOKUP(Flattened[[#This Row],[From]]&amp;"_"&amp;Flattened[[#This Row],[To]]&amp;"_"&amp;H$2,SourceRelations[],5,FALSE)," ")</f>
        <v xml:space="preserve"> </v>
      </c>
      <c r="I3130" t="str">
        <f>_xlfn.IFNA(VLOOKUP(Flattened[[#This Row],[From]]&amp;"_"&amp;Flattened[[#This Row],[To]]&amp;"_"&amp;I$2,SourceRelations[],5,FALSE)," ")</f>
        <v xml:space="preserve"> </v>
      </c>
      <c r="J3130" t="str">
        <f>_xlfn.IFNA(VLOOKUP(Flattened[[#This Row],[From]]&amp;"_"&amp;Flattened[[#This Row],[To]]&amp;"_"&amp;J$2,SourceRelations[],5,FALSE)," ")</f>
        <v>r</v>
      </c>
      <c r="K3130" t="str">
        <f>_xlfn.IFNA(VLOOKUP(Flattened[[#This Row],[From]]&amp;"_"&amp;Flattened[[#This Row],[To]]&amp;"_"&amp;K$2,SourceRelations[],5,FALSE)," ")</f>
        <v xml:space="preserve"> </v>
      </c>
      <c r="L3130" t="str">
        <f>_xlfn.IFNA(VLOOKUP(Flattened[[#This Row],[From]]&amp;"_"&amp;Flattened[[#This Row],[To]]&amp;"_"&amp;L$2,SourceRelations[],5,FALSE)," ")</f>
        <v xml:space="preserve"> </v>
      </c>
      <c r="M3130" t="str">
        <f>_xlfn.IFNA(VLOOKUP(Flattened[[#This Row],[From]]&amp;"_"&amp;Flattened[[#This Row],[To]]&amp;"_"&amp;M$2,SourceRelations[],5,FALSE)," ")</f>
        <v>n</v>
      </c>
      <c r="N3130" t="str">
        <f>_xlfn.IFNA(VLOOKUP(Flattened[[#This Row],[From]]&amp;"_"&amp;Flattened[[#This Row],[To]]&amp;"_"&amp;N$2,SourceRelations[],5,FALSE)," ")</f>
        <v xml:space="preserve"> </v>
      </c>
      <c r="O3130" t="str">
        <f>_xlfn.IFNA(VLOOKUP(Flattened[[#This Row],[From]]&amp;"_"&amp;Flattened[[#This Row],[To]]&amp;"_"&amp;O$2,SourceRelations[],5,FALSE)," ")</f>
        <v xml:space="preserve"> </v>
      </c>
      <c r="P3130" t="str">
        <f>_xlfn.IFNA(VLOOKUP(Flattened[[#This Row],[From]]&amp;"_"&amp;Flattened[[#This Row],[To]]&amp;"_"&amp;P$2,SourceRelations[],5,FALSE)," ")</f>
        <v>o</v>
      </c>
    </row>
    <row r="3131" spans="2:16" x14ac:dyDescent="0.2">
      <c r="B3131" s="1" t="str">
        <f>Flattened[[#This Row],[From]]&amp;"_"&amp;Flattened[[#This Row],[To]]</f>
        <v>Distribution Network_Stakeholder</v>
      </c>
      <c r="C3131" t="s">
        <v>69</v>
      </c>
      <c r="D3131" t="s">
        <v>56</v>
      </c>
      <c r="E3131" s="1" t="str">
        <f>_xlfn.CONCAT(Flattened[[#This Row],[Specialization]:[Association]])</f>
        <v xml:space="preserve">    r  n  o</v>
      </c>
      <c r="F3131" s="1" t="str">
        <f>_xlfn.IFNA(VLOOKUP(Flattened[[#This Row],[From]]&amp;"_"&amp;Flattened[[#This Row],[To]]&amp;"_"&amp;F$2,SourceRelations[],5,FALSE)," ")</f>
        <v xml:space="preserve"> </v>
      </c>
      <c r="G3131" t="str">
        <f>_xlfn.IFNA(VLOOKUP(Flattened[[#This Row],[From]]&amp;"_"&amp;Flattened[[#This Row],[To]]&amp;"_"&amp;G$2,SourceRelations[],5,FALSE)," ")</f>
        <v xml:space="preserve"> </v>
      </c>
      <c r="H3131" t="str">
        <f>_xlfn.IFNA(VLOOKUP(Flattened[[#This Row],[From]]&amp;"_"&amp;Flattened[[#This Row],[To]]&amp;"_"&amp;H$2,SourceRelations[],5,FALSE)," ")</f>
        <v xml:space="preserve"> </v>
      </c>
      <c r="I3131" t="str">
        <f>_xlfn.IFNA(VLOOKUP(Flattened[[#This Row],[From]]&amp;"_"&amp;Flattened[[#This Row],[To]]&amp;"_"&amp;I$2,SourceRelations[],5,FALSE)," ")</f>
        <v xml:space="preserve"> </v>
      </c>
      <c r="J3131" t="str">
        <f>_xlfn.IFNA(VLOOKUP(Flattened[[#This Row],[From]]&amp;"_"&amp;Flattened[[#This Row],[To]]&amp;"_"&amp;J$2,SourceRelations[],5,FALSE)," ")</f>
        <v>r</v>
      </c>
      <c r="K3131" t="str">
        <f>_xlfn.IFNA(VLOOKUP(Flattened[[#This Row],[From]]&amp;"_"&amp;Flattened[[#This Row],[To]]&amp;"_"&amp;K$2,SourceRelations[],5,FALSE)," ")</f>
        <v xml:space="preserve"> </v>
      </c>
      <c r="L3131" t="str">
        <f>_xlfn.IFNA(VLOOKUP(Flattened[[#This Row],[From]]&amp;"_"&amp;Flattened[[#This Row],[To]]&amp;"_"&amp;L$2,SourceRelations[],5,FALSE)," ")</f>
        <v xml:space="preserve"> </v>
      </c>
      <c r="M3131" t="str">
        <f>_xlfn.IFNA(VLOOKUP(Flattened[[#This Row],[From]]&amp;"_"&amp;Flattened[[#This Row],[To]]&amp;"_"&amp;M$2,SourceRelations[],5,FALSE)," ")</f>
        <v>n</v>
      </c>
      <c r="N3131" t="str">
        <f>_xlfn.IFNA(VLOOKUP(Flattened[[#This Row],[From]]&amp;"_"&amp;Flattened[[#This Row],[To]]&amp;"_"&amp;N$2,SourceRelations[],5,FALSE)," ")</f>
        <v xml:space="preserve"> </v>
      </c>
      <c r="O3131" t="str">
        <f>_xlfn.IFNA(VLOOKUP(Flattened[[#This Row],[From]]&amp;"_"&amp;Flattened[[#This Row],[To]]&amp;"_"&amp;O$2,SourceRelations[],5,FALSE)," ")</f>
        <v xml:space="preserve"> </v>
      </c>
      <c r="P3131" t="str">
        <f>_xlfn.IFNA(VLOOKUP(Flattened[[#This Row],[From]]&amp;"_"&amp;Flattened[[#This Row],[To]]&amp;"_"&amp;P$2,SourceRelations[],5,FALSE)," ")</f>
        <v>o</v>
      </c>
    </row>
    <row r="3132" spans="2:16" x14ac:dyDescent="0.2">
      <c r="B3132" s="1" t="str">
        <f>Flattened[[#This Row],[From]]&amp;"_"&amp;Flattened[[#This Row],[To]]</f>
        <v>Driver_Stakeholder</v>
      </c>
      <c r="C3132" t="s">
        <v>50</v>
      </c>
      <c r="D3132" t="s">
        <v>56</v>
      </c>
      <c r="E3132" s="1" t="str">
        <f>_xlfn.CONCAT(Flattened[[#This Row],[Specialization]:[Association]])</f>
        <v xml:space="preserve">       n  o</v>
      </c>
      <c r="F3132" s="1" t="str">
        <f>_xlfn.IFNA(VLOOKUP(Flattened[[#This Row],[From]]&amp;"_"&amp;Flattened[[#This Row],[To]]&amp;"_"&amp;F$2,SourceRelations[],5,FALSE)," ")</f>
        <v xml:space="preserve"> </v>
      </c>
      <c r="G3132" t="str">
        <f>_xlfn.IFNA(VLOOKUP(Flattened[[#This Row],[From]]&amp;"_"&amp;Flattened[[#This Row],[To]]&amp;"_"&amp;G$2,SourceRelations[],5,FALSE)," ")</f>
        <v xml:space="preserve"> </v>
      </c>
      <c r="H3132" t="str">
        <f>_xlfn.IFNA(VLOOKUP(Flattened[[#This Row],[From]]&amp;"_"&amp;Flattened[[#This Row],[To]]&amp;"_"&amp;H$2,SourceRelations[],5,FALSE)," ")</f>
        <v xml:space="preserve"> </v>
      </c>
      <c r="I3132" t="str">
        <f>_xlfn.IFNA(VLOOKUP(Flattened[[#This Row],[From]]&amp;"_"&amp;Flattened[[#This Row],[To]]&amp;"_"&amp;I$2,SourceRelations[],5,FALSE)," ")</f>
        <v xml:space="preserve"> </v>
      </c>
      <c r="J3132" t="str">
        <f>_xlfn.IFNA(VLOOKUP(Flattened[[#This Row],[From]]&amp;"_"&amp;Flattened[[#This Row],[To]]&amp;"_"&amp;J$2,SourceRelations[],5,FALSE)," ")</f>
        <v xml:space="preserve"> </v>
      </c>
      <c r="K3132" t="str">
        <f>_xlfn.IFNA(VLOOKUP(Flattened[[#This Row],[From]]&amp;"_"&amp;Flattened[[#This Row],[To]]&amp;"_"&amp;K$2,SourceRelations[],5,FALSE)," ")</f>
        <v xml:space="preserve"> </v>
      </c>
      <c r="L3132" t="str">
        <f>_xlfn.IFNA(VLOOKUP(Flattened[[#This Row],[From]]&amp;"_"&amp;Flattened[[#This Row],[To]]&amp;"_"&amp;L$2,SourceRelations[],5,FALSE)," ")</f>
        <v xml:space="preserve"> </v>
      </c>
      <c r="M3132" t="str">
        <f>_xlfn.IFNA(VLOOKUP(Flattened[[#This Row],[From]]&amp;"_"&amp;Flattened[[#This Row],[To]]&amp;"_"&amp;M$2,SourceRelations[],5,FALSE)," ")</f>
        <v>n</v>
      </c>
      <c r="N3132" t="str">
        <f>_xlfn.IFNA(VLOOKUP(Flattened[[#This Row],[From]]&amp;"_"&amp;Flattened[[#This Row],[To]]&amp;"_"&amp;N$2,SourceRelations[],5,FALSE)," ")</f>
        <v xml:space="preserve"> </v>
      </c>
      <c r="O3132" t="str">
        <f>_xlfn.IFNA(VLOOKUP(Flattened[[#This Row],[From]]&amp;"_"&amp;Flattened[[#This Row],[To]]&amp;"_"&amp;O$2,SourceRelations[],5,FALSE)," ")</f>
        <v xml:space="preserve"> </v>
      </c>
      <c r="P3132" t="str">
        <f>_xlfn.IFNA(VLOOKUP(Flattened[[#This Row],[From]]&amp;"_"&amp;Flattened[[#This Row],[To]]&amp;"_"&amp;P$2,SourceRelations[],5,FALSE)," ")</f>
        <v>o</v>
      </c>
    </row>
    <row r="3133" spans="2:16" x14ac:dyDescent="0.2">
      <c r="B3133" s="1" t="str">
        <f>Flattened[[#This Row],[From]]&amp;"_"&amp;Flattened[[#This Row],[To]]</f>
        <v>Equipment_Stakeholder</v>
      </c>
      <c r="C3133" t="s">
        <v>70</v>
      </c>
      <c r="D3133" t="s">
        <v>56</v>
      </c>
      <c r="E3133" s="1" t="str">
        <f>_xlfn.CONCAT(Flattened[[#This Row],[Specialization]:[Association]])</f>
        <v xml:space="preserve">    r  n  o</v>
      </c>
      <c r="F3133" s="1" t="str">
        <f>_xlfn.IFNA(VLOOKUP(Flattened[[#This Row],[From]]&amp;"_"&amp;Flattened[[#This Row],[To]]&amp;"_"&amp;F$2,SourceRelations[],5,FALSE)," ")</f>
        <v xml:space="preserve"> </v>
      </c>
      <c r="G3133" t="str">
        <f>_xlfn.IFNA(VLOOKUP(Flattened[[#This Row],[From]]&amp;"_"&amp;Flattened[[#This Row],[To]]&amp;"_"&amp;G$2,SourceRelations[],5,FALSE)," ")</f>
        <v xml:space="preserve"> </v>
      </c>
      <c r="H3133" t="str">
        <f>_xlfn.IFNA(VLOOKUP(Flattened[[#This Row],[From]]&amp;"_"&amp;Flattened[[#This Row],[To]]&amp;"_"&amp;H$2,SourceRelations[],5,FALSE)," ")</f>
        <v xml:space="preserve"> </v>
      </c>
      <c r="I3133" t="str">
        <f>_xlfn.IFNA(VLOOKUP(Flattened[[#This Row],[From]]&amp;"_"&amp;Flattened[[#This Row],[To]]&amp;"_"&amp;I$2,SourceRelations[],5,FALSE)," ")</f>
        <v xml:space="preserve"> </v>
      </c>
      <c r="J3133" t="str">
        <f>_xlfn.IFNA(VLOOKUP(Flattened[[#This Row],[From]]&amp;"_"&amp;Flattened[[#This Row],[To]]&amp;"_"&amp;J$2,SourceRelations[],5,FALSE)," ")</f>
        <v>r</v>
      </c>
      <c r="K3133" t="str">
        <f>_xlfn.IFNA(VLOOKUP(Flattened[[#This Row],[From]]&amp;"_"&amp;Flattened[[#This Row],[To]]&amp;"_"&amp;K$2,SourceRelations[],5,FALSE)," ")</f>
        <v xml:space="preserve"> </v>
      </c>
      <c r="L3133" t="str">
        <f>_xlfn.IFNA(VLOOKUP(Flattened[[#This Row],[From]]&amp;"_"&amp;Flattened[[#This Row],[To]]&amp;"_"&amp;L$2,SourceRelations[],5,FALSE)," ")</f>
        <v xml:space="preserve"> </v>
      </c>
      <c r="M3133" t="str">
        <f>_xlfn.IFNA(VLOOKUP(Flattened[[#This Row],[From]]&amp;"_"&amp;Flattened[[#This Row],[To]]&amp;"_"&amp;M$2,SourceRelations[],5,FALSE)," ")</f>
        <v>n</v>
      </c>
      <c r="N3133" t="str">
        <f>_xlfn.IFNA(VLOOKUP(Flattened[[#This Row],[From]]&amp;"_"&amp;Flattened[[#This Row],[To]]&amp;"_"&amp;N$2,SourceRelations[],5,FALSE)," ")</f>
        <v xml:space="preserve"> </v>
      </c>
      <c r="O3133" t="str">
        <f>_xlfn.IFNA(VLOOKUP(Flattened[[#This Row],[From]]&amp;"_"&amp;Flattened[[#This Row],[To]]&amp;"_"&amp;O$2,SourceRelations[],5,FALSE)," ")</f>
        <v xml:space="preserve"> </v>
      </c>
      <c r="P3133" t="str">
        <f>_xlfn.IFNA(VLOOKUP(Flattened[[#This Row],[From]]&amp;"_"&amp;Flattened[[#This Row],[To]]&amp;"_"&amp;P$2,SourceRelations[],5,FALSE)," ")</f>
        <v>o</v>
      </c>
    </row>
    <row r="3134" spans="2:16" x14ac:dyDescent="0.2">
      <c r="B3134" s="1" t="str">
        <f>Flattened[[#This Row],[From]]&amp;"_"&amp;Flattened[[#This Row],[To]]</f>
        <v>Facility_Stakeholder</v>
      </c>
      <c r="C3134" t="s">
        <v>71</v>
      </c>
      <c r="D3134" t="s">
        <v>56</v>
      </c>
      <c r="E3134" s="1" t="str">
        <f>_xlfn.CONCAT(Flattened[[#This Row],[Specialization]:[Association]])</f>
        <v xml:space="preserve">    r  n  o</v>
      </c>
      <c r="F3134" s="1" t="str">
        <f>_xlfn.IFNA(VLOOKUP(Flattened[[#This Row],[From]]&amp;"_"&amp;Flattened[[#This Row],[To]]&amp;"_"&amp;F$2,SourceRelations[],5,FALSE)," ")</f>
        <v xml:space="preserve"> </v>
      </c>
      <c r="G3134" t="str">
        <f>_xlfn.IFNA(VLOOKUP(Flattened[[#This Row],[From]]&amp;"_"&amp;Flattened[[#This Row],[To]]&amp;"_"&amp;G$2,SourceRelations[],5,FALSE)," ")</f>
        <v xml:space="preserve"> </v>
      </c>
      <c r="H3134" t="str">
        <f>_xlfn.IFNA(VLOOKUP(Flattened[[#This Row],[From]]&amp;"_"&amp;Flattened[[#This Row],[To]]&amp;"_"&amp;H$2,SourceRelations[],5,FALSE)," ")</f>
        <v xml:space="preserve"> </v>
      </c>
      <c r="I3134" t="str">
        <f>_xlfn.IFNA(VLOOKUP(Flattened[[#This Row],[From]]&amp;"_"&amp;Flattened[[#This Row],[To]]&amp;"_"&amp;I$2,SourceRelations[],5,FALSE)," ")</f>
        <v xml:space="preserve"> </v>
      </c>
      <c r="J3134" t="str">
        <f>_xlfn.IFNA(VLOOKUP(Flattened[[#This Row],[From]]&amp;"_"&amp;Flattened[[#This Row],[To]]&amp;"_"&amp;J$2,SourceRelations[],5,FALSE)," ")</f>
        <v>r</v>
      </c>
      <c r="K3134" t="str">
        <f>_xlfn.IFNA(VLOOKUP(Flattened[[#This Row],[From]]&amp;"_"&amp;Flattened[[#This Row],[To]]&amp;"_"&amp;K$2,SourceRelations[],5,FALSE)," ")</f>
        <v xml:space="preserve"> </v>
      </c>
      <c r="L3134" t="str">
        <f>_xlfn.IFNA(VLOOKUP(Flattened[[#This Row],[From]]&amp;"_"&amp;Flattened[[#This Row],[To]]&amp;"_"&amp;L$2,SourceRelations[],5,FALSE)," ")</f>
        <v xml:space="preserve"> </v>
      </c>
      <c r="M3134" t="str">
        <f>_xlfn.IFNA(VLOOKUP(Flattened[[#This Row],[From]]&amp;"_"&amp;Flattened[[#This Row],[To]]&amp;"_"&amp;M$2,SourceRelations[],5,FALSE)," ")</f>
        <v>n</v>
      </c>
      <c r="N3134" t="str">
        <f>_xlfn.IFNA(VLOOKUP(Flattened[[#This Row],[From]]&amp;"_"&amp;Flattened[[#This Row],[To]]&amp;"_"&amp;N$2,SourceRelations[],5,FALSE)," ")</f>
        <v xml:space="preserve"> </v>
      </c>
      <c r="O3134" t="str">
        <f>_xlfn.IFNA(VLOOKUP(Flattened[[#This Row],[From]]&amp;"_"&amp;Flattened[[#This Row],[To]]&amp;"_"&amp;O$2,SourceRelations[],5,FALSE)," ")</f>
        <v xml:space="preserve"> </v>
      </c>
      <c r="P3134" t="str">
        <f>_xlfn.IFNA(VLOOKUP(Flattened[[#This Row],[From]]&amp;"_"&amp;Flattened[[#This Row],[To]]&amp;"_"&amp;P$2,SourceRelations[],5,FALSE)," ")</f>
        <v>o</v>
      </c>
    </row>
    <row r="3135" spans="2:16" x14ac:dyDescent="0.2">
      <c r="B3135" s="1" t="str">
        <f>Flattened[[#This Row],[From]]&amp;"_"&amp;Flattened[[#This Row],[To]]</f>
        <v>Gap_Stakeholder</v>
      </c>
      <c r="C3135" t="s">
        <v>32</v>
      </c>
      <c r="D3135" t="s">
        <v>56</v>
      </c>
      <c r="E3135" s="1" t="str">
        <f>_xlfn.CONCAT(Flattened[[#This Row],[Specialization]:[Association]])</f>
        <v xml:space="preserve">          o</v>
      </c>
      <c r="F3135" s="1" t="str">
        <f>_xlfn.IFNA(VLOOKUP(Flattened[[#This Row],[From]]&amp;"_"&amp;Flattened[[#This Row],[To]]&amp;"_"&amp;F$2,SourceRelations[],5,FALSE)," ")</f>
        <v xml:space="preserve"> </v>
      </c>
      <c r="G3135" t="str">
        <f>_xlfn.IFNA(VLOOKUP(Flattened[[#This Row],[From]]&amp;"_"&amp;Flattened[[#This Row],[To]]&amp;"_"&amp;G$2,SourceRelations[],5,FALSE)," ")</f>
        <v xml:space="preserve"> </v>
      </c>
      <c r="H3135" t="str">
        <f>_xlfn.IFNA(VLOOKUP(Flattened[[#This Row],[From]]&amp;"_"&amp;Flattened[[#This Row],[To]]&amp;"_"&amp;H$2,SourceRelations[],5,FALSE)," ")</f>
        <v xml:space="preserve"> </v>
      </c>
      <c r="I3135" t="str">
        <f>_xlfn.IFNA(VLOOKUP(Flattened[[#This Row],[From]]&amp;"_"&amp;Flattened[[#This Row],[To]]&amp;"_"&amp;I$2,SourceRelations[],5,FALSE)," ")</f>
        <v xml:space="preserve"> </v>
      </c>
      <c r="J3135" t="str">
        <f>_xlfn.IFNA(VLOOKUP(Flattened[[#This Row],[From]]&amp;"_"&amp;Flattened[[#This Row],[To]]&amp;"_"&amp;J$2,SourceRelations[],5,FALSE)," ")</f>
        <v xml:space="preserve"> </v>
      </c>
      <c r="K3135" t="str">
        <f>_xlfn.IFNA(VLOOKUP(Flattened[[#This Row],[From]]&amp;"_"&amp;Flattened[[#This Row],[To]]&amp;"_"&amp;K$2,SourceRelations[],5,FALSE)," ")</f>
        <v xml:space="preserve"> </v>
      </c>
      <c r="L3135" t="str">
        <f>_xlfn.IFNA(VLOOKUP(Flattened[[#This Row],[From]]&amp;"_"&amp;Flattened[[#This Row],[To]]&amp;"_"&amp;L$2,SourceRelations[],5,FALSE)," ")</f>
        <v xml:space="preserve"> </v>
      </c>
      <c r="M3135" t="str">
        <f>_xlfn.IFNA(VLOOKUP(Flattened[[#This Row],[From]]&amp;"_"&amp;Flattened[[#This Row],[To]]&amp;"_"&amp;M$2,SourceRelations[],5,FALSE)," ")</f>
        <v xml:space="preserve"> </v>
      </c>
      <c r="N3135" t="str">
        <f>_xlfn.IFNA(VLOOKUP(Flattened[[#This Row],[From]]&amp;"_"&amp;Flattened[[#This Row],[To]]&amp;"_"&amp;N$2,SourceRelations[],5,FALSE)," ")</f>
        <v xml:space="preserve"> </v>
      </c>
      <c r="O3135" t="str">
        <f>_xlfn.IFNA(VLOOKUP(Flattened[[#This Row],[From]]&amp;"_"&amp;Flattened[[#This Row],[To]]&amp;"_"&amp;O$2,SourceRelations[],5,FALSE)," ")</f>
        <v xml:space="preserve"> </v>
      </c>
      <c r="P3135" t="str">
        <f>_xlfn.IFNA(VLOOKUP(Flattened[[#This Row],[From]]&amp;"_"&amp;Flattened[[#This Row],[To]]&amp;"_"&amp;P$2,SourceRelations[],5,FALSE)," ")</f>
        <v>o</v>
      </c>
    </row>
    <row r="3136" spans="2:16" x14ac:dyDescent="0.2">
      <c r="B3136" s="1" t="str">
        <f>Flattened[[#This Row],[From]]&amp;"_"&amp;Flattened[[#This Row],[To]]</f>
        <v>Goal_Stakeholder</v>
      </c>
      <c r="C3136" t="s">
        <v>51</v>
      </c>
      <c r="D3136" t="s">
        <v>56</v>
      </c>
      <c r="E3136" s="1" t="str">
        <f>_xlfn.CONCAT(Flattened[[#This Row],[Specialization]:[Association]])</f>
        <v xml:space="preserve">       n  o</v>
      </c>
      <c r="F3136" s="1" t="str">
        <f>_xlfn.IFNA(VLOOKUP(Flattened[[#This Row],[From]]&amp;"_"&amp;Flattened[[#This Row],[To]]&amp;"_"&amp;F$2,SourceRelations[],5,FALSE)," ")</f>
        <v xml:space="preserve"> </v>
      </c>
      <c r="G3136" t="str">
        <f>_xlfn.IFNA(VLOOKUP(Flattened[[#This Row],[From]]&amp;"_"&amp;Flattened[[#This Row],[To]]&amp;"_"&amp;G$2,SourceRelations[],5,FALSE)," ")</f>
        <v xml:space="preserve"> </v>
      </c>
      <c r="H3136" t="str">
        <f>_xlfn.IFNA(VLOOKUP(Flattened[[#This Row],[From]]&amp;"_"&amp;Flattened[[#This Row],[To]]&amp;"_"&amp;H$2,SourceRelations[],5,FALSE)," ")</f>
        <v xml:space="preserve"> </v>
      </c>
      <c r="I3136" t="str">
        <f>_xlfn.IFNA(VLOOKUP(Flattened[[#This Row],[From]]&amp;"_"&amp;Flattened[[#This Row],[To]]&amp;"_"&amp;I$2,SourceRelations[],5,FALSE)," ")</f>
        <v xml:space="preserve"> </v>
      </c>
      <c r="J3136" t="str">
        <f>_xlfn.IFNA(VLOOKUP(Flattened[[#This Row],[From]]&amp;"_"&amp;Flattened[[#This Row],[To]]&amp;"_"&amp;J$2,SourceRelations[],5,FALSE)," ")</f>
        <v xml:space="preserve"> </v>
      </c>
      <c r="K3136" t="str">
        <f>_xlfn.IFNA(VLOOKUP(Flattened[[#This Row],[From]]&amp;"_"&amp;Flattened[[#This Row],[To]]&amp;"_"&amp;K$2,SourceRelations[],5,FALSE)," ")</f>
        <v xml:space="preserve"> </v>
      </c>
      <c r="L3136" t="str">
        <f>_xlfn.IFNA(VLOOKUP(Flattened[[#This Row],[From]]&amp;"_"&amp;Flattened[[#This Row],[To]]&amp;"_"&amp;L$2,SourceRelations[],5,FALSE)," ")</f>
        <v xml:space="preserve"> </v>
      </c>
      <c r="M3136" t="str">
        <f>_xlfn.IFNA(VLOOKUP(Flattened[[#This Row],[From]]&amp;"_"&amp;Flattened[[#This Row],[To]]&amp;"_"&amp;M$2,SourceRelations[],5,FALSE)," ")</f>
        <v>n</v>
      </c>
      <c r="N3136" t="str">
        <f>_xlfn.IFNA(VLOOKUP(Flattened[[#This Row],[From]]&amp;"_"&amp;Flattened[[#This Row],[To]]&amp;"_"&amp;N$2,SourceRelations[],5,FALSE)," ")</f>
        <v xml:space="preserve"> </v>
      </c>
      <c r="O3136" t="str">
        <f>_xlfn.IFNA(VLOOKUP(Flattened[[#This Row],[From]]&amp;"_"&amp;Flattened[[#This Row],[To]]&amp;"_"&amp;O$2,SourceRelations[],5,FALSE)," ")</f>
        <v xml:space="preserve"> </v>
      </c>
      <c r="P3136" t="str">
        <f>_xlfn.IFNA(VLOOKUP(Flattened[[#This Row],[From]]&amp;"_"&amp;Flattened[[#This Row],[To]]&amp;"_"&amp;P$2,SourceRelations[],5,FALSE)," ")</f>
        <v>o</v>
      </c>
    </row>
    <row r="3137" spans="2:16" x14ac:dyDescent="0.2">
      <c r="B3137" s="1" t="str">
        <f>Flattened[[#This Row],[From]]&amp;"_"&amp;Flattened[[#This Row],[To]]</f>
        <v>Grouping_Stakeholder</v>
      </c>
      <c r="C3137" t="s">
        <v>79</v>
      </c>
      <c r="D3137" t="s">
        <v>56</v>
      </c>
      <c r="E3137" s="1" t="str">
        <f>_xlfn.CONCAT(Flattened[[#This Row],[Specialization]:[Association]])</f>
        <v>scgir  n  o</v>
      </c>
      <c r="F3137" s="1" t="str">
        <f>_xlfn.IFNA(VLOOKUP(Flattened[[#This Row],[From]]&amp;"_"&amp;Flattened[[#This Row],[To]]&amp;"_"&amp;F$2,SourceRelations[],5,FALSE)," ")</f>
        <v>s</v>
      </c>
      <c r="G3137" t="str">
        <f>_xlfn.IFNA(VLOOKUP(Flattened[[#This Row],[From]]&amp;"_"&amp;Flattened[[#This Row],[To]]&amp;"_"&amp;G$2,SourceRelations[],5,FALSE)," ")</f>
        <v>c</v>
      </c>
      <c r="H3137" t="str">
        <f>_xlfn.IFNA(VLOOKUP(Flattened[[#This Row],[From]]&amp;"_"&amp;Flattened[[#This Row],[To]]&amp;"_"&amp;H$2,SourceRelations[],5,FALSE)," ")</f>
        <v>g</v>
      </c>
      <c r="I3137" t="str">
        <f>_xlfn.IFNA(VLOOKUP(Flattened[[#This Row],[From]]&amp;"_"&amp;Flattened[[#This Row],[To]]&amp;"_"&amp;I$2,SourceRelations[],5,FALSE)," ")</f>
        <v>i</v>
      </c>
      <c r="J3137" t="str">
        <f>_xlfn.IFNA(VLOOKUP(Flattened[[#This Row],[From]]&amp;"_"&amp;Flattened[[#This Row],[To]]&amp;"_"&amp;J$2,SourceRelations[],5,FALSE)," ")</f>
        <v>r</v>
      </c>
      <c r="K3137" t="str">
        <f>_xlfn.IFNA(VLOOKUP(Flattened[[#This Row],[From]]&amp;"_"&amp;Flattened[[#This Row],[To]]&amp;"_"&amp;K$2,SourceRelations[],5,FALSE)," ")</f>
        <v xml:space="preserve"> </v>
      </c>
      <c r="L3137" t="str">
        <f>_xlfn.IFNA(VLOOKUP(Flattened[[#This Row],[From]]&amp;"_"&amp;Flattened[[#This Row],[To]]&amp;"_"&amp;L$2,SourceRelations[],5,FALSE)," ")</f>
        <v xml:space="preserve"> </v>
      </c>
      <c r="M3137" t="str">
        <f>_xlfn.IFNA(VLOOKUP(Flattened[[#This Row],[From]]&amp;"_"&amp;Flattened[[#This Row],[To]]&amp;"_"&amp;M$2,SourceRelations[],5,FALSE)," ")</f>
        <v>n</v>
      </c>
      <c r="N3137" t="str">
        <f>_xlfn.IFNA(VLOOKUP(Flattened[[#This Row],[From]]&amp;"_"&amp;Flattened[[#This Row],[To]]&amp;"_"&amp;N$2,SourceRelations[],5,FALSE)," ")</f>
        <v xml:space="preserve"> </v>
      </c>
      <c r="O3137" t="str">
        <f>_xlfn.IFNA(VLOOKUP(Flattened[[#This Row],[From]]&amp;"_"&amp;Flattened[[#This Row],[To]]&amp;"_"&amp;O$2,SourceRelations[],5,FALSE)," ")</f>
        <v xml:space="preserve"> </v>
      </c>
      <c r="P3137" t="str">
        <f>_xlfn.IFNA(VLOOKUP(Flattened[[#This Row],[From]]&amp;"_"&amp;Flattened[[#This Row],[To]]&amp;"_"&amp;P$2,SourceRelations[],5,FALSE)," ")</f>
        <v>o</v>
      </c>
    </row>
    <row r="3138" spans="2:16" x14ac:dyDescent="0.2">
      <c r="B3138" s="1" t="str">
        <f>Flattened[[#This Row],[From]]&amp;"_"&amp;Flattened[[#This Row],[To]]</f>
        <v>Implementation Event_Stakeholder</v>
      </c>
      <c r="C3138" t="s">
        <v>60</v>
      </c>
      <c r="D3138" t="s">
        <v>56</v>
      </c>
      <c r="E3138" s="1" t="str">
        <f>_xlfn.CONCAT(Flattened[[#This Row],[Specialization]:[Association]])</f>
        <v xml:space="preserve">       n  o</v>
      </c>
      <c r="F3138" s="1" t="str">
        <f>_xlfn.IFNA(VLOOKUP(Flattened[[#This Row],[From]]&amp;"_"&amp;Flattened[[#This Row],[To]]&amp;"_"&amp;F$2,SourceRelations[],5,FALSE)," ")</f>
        <v xml:space="preserve"> </v>
      </c>
      <c r="G3138" t="str">
        <f>_xlfn.IFNA(VLOOKUP(Flattened[[#This Row],[From]]&amp;"_"&amp;Flattened[[#This Row],[To]]&amp;"_"&amp;G$2,SourceRelations[],5,FALSE)," ")</f>
        <v xml:space="preserve"> </v>
      </c>
      <c r="H3138" t="str">
        <f>_xlfn.IFNA(VLOOKUP(Flattened[[#This Row],[From]]&amp;"_"&amp;Flattened[[#This Row],[To]]&amp;"_"&amp;H$2,SourceRelations[],5,FALSE)," ")</f>
        <v xml:space="preserve"> </v>
      </c>
      <c r="I3138" t="str">
        <f>_xlfn.IFNA(VLOOKUP(Flattened[[#This Row],[From]]&amp;"_"&amp;Flattened[[#This Row],[To]]&amp;"_"&amp;I$2,SourceRelations[],5,FALSE)," ")</f>
        <v xml:space="preserve"> </v>
      </c>
      <c r="J3138" t="str">
        <f>_xlfn.IFNA(VLOOKUP(Flattened[[#This Row],[From]]&amp;"_"&amp;Flattened[[#This Row],[To]]&amp;"_"&amp;J$2,SourceRelations[],5,FALSE)," ")</f>
        <v xml:space="preserve"> </v>
      </c>
      <c r="K3138" t="str">
        <f>_xlfn.IFNA(VLOOKUP(Flattened[[#This Row],[From]]&amp;"_"&amp;Flattened[[#This Row],[To]]&amp;"_"&amp;K$2,SourceRelations[],5,FALSE)," ")</f>
        <v xml:space="preserve"> </v>
      </c>
      <c r="L3138" t="str">
        <f>_xlfn.IFNA(VLOOKUP(Flattened[[#This Row],[From]]&amp;"_"&amp;Flattened[[#This Row],[To]]&amp;"_"&amp;L$2,SourceRelations[],5,FALSE)," ")</f>
        <v xml:space="preserve"> </v>
      </c>
      <c r="M3138" t="str">
        <f>_xlfn.IFNA(VLOOKUP(Flattened[[#This Row],[From]]&amp;"_"&amp;Flattened[[#This Row],[To]]&amp;"_"&amp;M$2,SourceRelations[],5,FALSE)," ")</f>
        <v>n</v>
      </c>
      <c r="N3138" t="str">
        <f>_xlfn.IFNA(VLOOKUP(Flattened[[#This Row],[From]]&amp;"_"&amp;Flattened[[#This Row],[To]]&amp;"_"&amp;N$2,SourceRelations[],5,FALSE)," ")</f>
        <v xml:space="preserve"> </v>
      </c>
      <c r="O3138" t="str">
        <f>_xlfn.IFNA(VLOOKUP(Flattened[[#This Row],[From]]&amp;"_"&amp;Flattened[[#This Row],[To]]&amp;"_"&amp;O$2,SourceRelations[],5,FALSE)," ")</f>
        <v xml:space="preserve"> </v>
      </c>
      <c r="P3138" t="str">
        <f>_xlfn.IFNA(VLOOKUP(Flattened[[#This Row],[From]]&amp;"_"&amp;Flattened[[#This Row],[To]]&amp;"_"&amp;P$2,SourceRelations[],5,FALSE)," ")</f>
        <v>o</v>
      </c>
    </row>
    <row r="3139" spans="2:16" x14ac:dyDescent="0.2">
      <c r="B3139" s="1" t="str">
        <f>Flattened[[#This Row],[From]]&amp;"_"&amp;Flattened[[#This Row],[To]]</f>
        <v>Location_Stakeholder</v>
      </c>
      <c r="C3139" t="s">
        <v>81</v>
      </c>
      <c r="D3139" t="s">
        <v>56</v>
      </c>
      <c r="E3139" s="1" t="str">
        <f>_xlfn.CONCAT(Flattened[[#This Row],[Specialization]:[Association]])</f>
        <v xml:space="preserve"> cg r  n  o</v>
      </c>
      <c r="F3139" s="1" t="str">
        <f>_xlfn.IFNA(VLOOKUP(Flattened[[#This Row],[From]]&amp;"_"&amp;Flattened[[#This Row],[To]]&amp;"_"&amp;F$2,SourceRelations[],5,FALSE)," ")</f>
        <v xml:space="preserve"> </v>
      </c>
      <c r="G3139" t="str">
        <f>_xlfn.IFNA(VLOOKUP(Flattened[[#This Row],[From]]&amp;"_"&amp;Flattened[[#This Row],[To]]&amp;"_"&amp;G$2,SourceRelations[],5,FALSE)," ")</f>
        <v>c</v>
      </c>
      <c r="H3139" t="str">
        <f>_xlfn.IFNA(VLOOKUP(Flattened[[#This Row],[From]]&amp;"_"&amp;Flattened[[#This Row],[To]]&amp;"_"&amp;H$2,SourceRelations[],5,FALSE)," ")</f>
        <v>g</v>
      </c>
      <c r="I3139" t="str">
        <f>_xlfn.IFNA(VLOOKUP(Flattened[[#This Row],[From]]&amp;"_"&amp;Flattened[[#This Row],[To]]&amp;"_"&amp;I$2,SourceRelations[],5,FALSE)," ")</f>
        <v xml:space="preserve"> </v>
      </c>
      <c r="J3139" t="str">
        <f>_xlfn.IFNA(VLOOKUP(Flattened[[#This Row],[From]]&amp;"_"&amp;Flattened[[#This Row],[To]]&amp;"_"&amp;J$2,SourceRelations[],5,FALSE)," ")</f>
        <v>r</v>
      </c>
      <c r="K3139" t="str">
        <f>_xlfn.IFNA(VLOOKUP(Flattened[[#This Row],[From]]&amp;"_"&amp;Flattened[[#This Row],[To]]&amp;"_"&amp;K$2,SourceRelations[],5,FALSE)," ")</f>
        <v xml:space="preserve"> </v>
      </c>
      <c r="L3139" t="str">
        <f>_xlfn.IFNA(VLOOKUP(Flattened[[#This Row],[From]]&amp;"_"&amp;Flattened[[#This Row],[To]]&amp;"_"&amp;L$2,SourceRelations[],5,FALSE)," ")</f>
        <v xml:space="preserve"> </v>
      </c>
      <c r="M3139" t="str">
        <f>_xlfn.IFNA(VLOOKUP(Flattened[[#This Row],[From]]&amp;"_"&amp;Flattened[[#This Row],[To]]&amp;"_"&amp;M$2,SourceRelations[],5,FALSE)," ")</f>
        <v>n</v>
      </c>
      <c r="N3139" t="str">
        <f>_xlfn.IFNA(VLOOKUP(Flattened[[#This Row],[From]]&amp;"_"&amp;Flattened[[#This Row],[To]]&amp;"_"&amp;N$2,SourceRelations[],5,FALSE)," ")</f>
        <v xml:space="preserve"> </v>
      </c>
      <c r="O3139" t="str">
        <f>_xlfn.IFNA(VLOOKUP(Flattened[[#This Row],[From]]&amp;"_"&amp;Flattened[[#This Row],[To]]&amp;"_"&amp;O$2,SourceRelations[],5,FALSE)," ")</f>
        <v xml:space="preserve"> </v>
      </c>
      <c r="P3139" t="str">
        <f>_xlfn.IFNA(VLOOKUP(Flattened[[#This Row],[From]]&amp;"_"&amp;Flattened[[#This Row],[To]]&amp;"_"&amp;P$2,SourceRelations[],5,FALSE)," ")</f>
        <v>o</v>
      </c>
    </row>
    <row r="3140" spans="2:16" x14ac:dyDescent="0.2">
      <c r="B3140" s="1" t="str">
        <f>Flattened[[#This Row],[From]]&amp;"_"&amp;Flattened[[#This Row],[To]]</f>
        <v>Material_Stakeholder</v>
      </c>
      <c r="C3140" t="s">
        <v>72</v>
      </c>
      <c r="D3140" t="s">
        <v>56</v>
      </c>
      <c r="E3140" s="1" t="str">
        <f>_xlfn.CONCAT(Flattened[[#This Row],[Specialization]:[Association]])</f>
        <v xml:space="preserve">       n  o</v>
      </c>
      <c r="F3140" s="1" t="str">
        <f>_xlfn.IFNA(VLOOKUP(Flattened[[#This Row],[From]]&amp;"_"&amp;Flattened[[#This Row],[To]]&amp;"_"&amp;F$2,SourceRelations[],5,FALSE)," ")</f>
        <v xml:space="preserve"> </v>
      </c>
      <c r="G3140" t="str">
        <f>_xlfn.IFNA(VLOOKUP(Flattened[[#This Row],[From]]&amp;"_"&amp;Flattened[[#This Row],[To]]&amp;"_"&amp;G$2,SourceRelations[],5,FALSE)," ")</f>
        <v xml:space="preserve"> </v>
      </c>
      <c r="H3140" t="str">
        <f>_xlfn.IFNA(VLOOKUP(Flattened[[#This Row],[From]]&amp;"_"&amp;Flattened[[#This Row],[To]]&amp;"_"&amp;H$2,SourceRelations[],5,FALSE)," ")</f>
        <v xml:space="preserve"> </v>
      </c>
      <c r="I3140" t="str">
        <f>_xlfn.IFNA(VLOOKUP(Flattened[[#This Row],[From]]&amp;"_"&amp;Flattened[[#This Row],[To]]&amp;"_"&amp;I$2,SourceRelations[],5,FALSE)," ")</f>
        <v xml:space="preserve"> </v>
      </c>
      <c r="J3140" t="str">
        <f>_xlfn.IFNA(VLOOKUP(Flattened[[#This Row],[From]]&amp;"_"&amp;Flattened[[#This Row],[To]]&amp;"_"&amp;J$2,SourceRelations[],5,FALSE)," ")</f>
        <v xml:space="preserve"> </v>
      </c>
      <c r="K3140" t="str">
        <f>_xlfn.IFNA(VLOOKUP(Flattened[[#This Row],[From]]&amp;"_"&amp;Flattened[[#This Row],[To]]&amp;"_"&amp;K$2,SourceRelations[],5,FALSE)," ")</f>
        <v xml:space="preserve"> </v>
      </c>
      <c r="L3140" t="str">
        <f>_xlfn.IFNA(VLOOKUP(Flattened[[#This Row],[From]]&amp;"_"&amp;Flattened[[#This Row],[To]]&amp;"_"&amp;L$2,SourceRelations[],5,FALSE)," ")</f>
        <v xml:space="preserve"> </v>
      </c>
      <c r="M3140" t="str">
        <f>_xlfn.IFNA(VLOOKUP(Flattened[[#This Row],[From]]&amp;"_"&amp;Flattened[[#This Row],[To]]&amp;"_"&amp;M$2,SourceRelations[],5,FALSE)," ")</f>
        <v>n</v>
      </c>
      <c r="N3140" t="str">
        <f>_xlfn.IFNA(VLOOKUP(Flattened[[#This Row],[From]]&amp;"_"&amp;Flattened[[#This Row],[To]]&amp;"_"&amp;N$2,SourceRelations[],5,FALSE)," ")</f>
        <v xml:space="preserve"> </v>
      </c>
      <c r="O3140" t="str">
        <f>_xlfn.IFNA(VLOOKUP(Flattened[[#This Row],[From]]&amp;"_"&amp;Flattened[[#This Row],[To]]&amp;"_"&amp;O$2,SourceRelations[],5,FALSE)," ")</f>
        <v xml:space="preserve"> </v>
      </c>
      <c r="P3140" t="str">
        <f>_xlfn.IFNA(VLOOKUP(Flattened[[#This Row],[From]]&amp;"_"&amp;Flattened[[#This Row],[To]]&amp;"_"&amp;P$2,SourceRelations[],5,FALSE)," ")</f>
        <v>o</v>
      </c>
    </row>
    <row r="3141" spans="2:16" x14ac:dyDescent="0.2">
      <c r="B3141" s="1" t="str">
        <f>Flattened[[#This Row],[From]]&amp;"_"&amp;Flattened[[#This Row],[To]]</f>
        <v>Meaning_Stakeholder</v>
      </c>
      <c r="C3141" t="s">
        <v>52</v>
      </c>
      <c r="D3141" t="s">
        <v>56</v>
      </c>
      <c r="E3141" s="1" t="str">
        <f>_xlfn.CONCAT(Flattened[[#This Row],[Specialization]:[Association]])</f>
        <v xml:space="preserve">       n  o</v>
      </c>
      <c r="F3141" s="1" t="str">
        <f>_xlfn.IFNA(VLOOKUP(Flattened[[#This Row],[From]]&amp;"_"&amp;Flattened[[#This Row],[To]]&amp;"_"&amp;F$2,SourceRelations[],5,FALSE)," ")</f>
        <v xml:space="preserve"> </v>
      </c>
      <c r="G3141" t="str">
        <f>_xlfn.IFNA(VLOOKUP(Flattened[[#This Row],[From]]&amp;"_"&amp;Flattened[[#This Row],[To]]&amp;"_"&amp;G$2,SourceRelations[],5,FALSE)," ")</f>
        <v xml:space="preserve"> </v>
      </c>
      <c r="H3141" t="str">
        <f>_xlfn.IFNA(VLOOKUP(Flattened[[#This Row],[From]]&amp;"_"&amp;Flattened[[#This Row],[To]]&amp;"_"&amp;H$2,SourceRelations[],5,FALSE)," ")</f>
        <v xml:space="preserve"> </v>
      </c>
      <c r="I3141" t="str">
        <f>_xlfn.IFNA(VLOOKUP(Flattened[[#This Row],[From]]&amp;"_"&amp;Flattened[[#This Row],[To]]&amp;"_"&amp;I$2,SourceRelations[],5,FALSE)," ")</f>
        <v xml:space="preserve"> </v>
      </c>
      <c r="J3141" t="str">
        <f>_xlfn.IFNA(VLOOKUP(Flattened[[#This Row],[From]]&amp;"_"&amp;Flattened[[#This Row],[To]]&amp;"_"&amp;J$2,SourceRelations[],5,FALSE)," ")</f>
        <v xml:space="preserve"> </v>
      </c>
      <c r="K3141" t="str">
        <f>_xlfn.IFNA(VLOOKUP(Flattened[[#This Row],[From]]&amp;"_"&amp;Flattened[[#This Row],[To]]&amp;"_"&amp;K$2,SourceRelations[],5,FALSE)," ")</f>
        <v xml:space="preserve"> </v>
      </c>
      <c r="L3141" t="str">
        <f>_xlfn.IFNA(VLOOKUP(Flattened[[#This Row],[From]]&amp;"_"&amp;Flattened[[#This Row],[To]]&amp;"_"&amp;L$2,SourceRelations[],5,FALSE)," ")</f>
        <v xml:space="preserve"> </v>
      </c>
      <c r="M3141" t="str">
        <f>_xlfn.IFNA(VLOOKUP(Flattened[[#This Row],[From]]&amp;"_"&amp;Flattened[[#This Row],[To]]&amp;"_"&amp;M$2,SourceRelations[],5,FALSE)," ")</f>
        <v>n</v>
      </c>
      <c r="N3141" t="str">
        <f>_xlfn.IFNA(VLOOKUP(Flattened[[#This Row],[From]]&amp;"_"&amp;Flattened[[#This Row],[To]]&amp;"_"&amp;N$2,SourceRelations[],5,FALSE)," ")</f>
        <v xml:space="preserve"> </v>
      </c>
      <c r="O3141" t="str">
        <f>_xlfn.IFNA(VLOOKUP(Flattened[[#This Row],[From]]&amp;"_"&amp;Flattened[[#This Row],[To]]&amp;"_"&amp;O$2,SourceRelations[],5,FALSE)," ")</f>
        <v xml:space="preserve"> </v>
      </c>
      <c r="P3141" t="str">
        <f>_xlfn.IFNA(VLOOKUP(Flattened[[#This Row],[From]]&amp;"_"&amp;Flattened[[#This Row],[To]]&amp;"_"&amp;P$2,SourceRelations[],5,FALSE)," ")</f>
        <v>o</v>
      </c>
    </row>
    <row r="3142" spans="2:16" x14ac:dyDescent="0.2">
      <c r="B3142" s="1" t="str">
        <f>Flattened[[#This Row],[From]]&amp;"_"&amp;Flattened[[#This Row],[To]]</f>
        <v>Node_Stakeholder</v>
      </c>
      <c r="C3142" t="s">
        <v>43</v>
      </c>
      <c r="D3142" t="s">
        <v>56</v>
      </c>
      <c r="E3142" s="1" t="str">
        <f>_xlfn.CONCAT(Flattened[[#This Row],[Specialization]:[Association]])</f>
        <v xml:space="preserve">    r  n  o</v>
      </c>
      <c r="F3142" s="1" t="str">
        <f>_xlfn.IFNA(VLOOKUP(Flattened[[#This Row],[From]]&amp;"_"&amp;Flattened[[#This Row],[To]]&amp;"_"&amp;F$2,SourceRelations[],5,FALSE)," ")</f>
        <v xml:space="preserve"> </v>
      </c>
      <c r="G3142" t="str">
        <f>_xlfn.IFNA(VLOOKUP(Flattened[[#This Row],[From]]&amp;"_"&amp;Flattened[[#This Row],[To]]&amp;"_"&amp;G$2,SourceRelations[],5,FALSE)," ")</f>
        <v xml:space="preserve"> </v>
      </c>
      <c r="H3142" t="str">
        <f>_xlfn.IFNA(VLOOKUP(Flattened[[#This Row],[From]]&amp;"_"&amp;Flattened[[#This Row],[To]]&amp;"_"&amp;H$2,SourceRelations[],5,FALSE)," ")</f>
        <v xml:space="preserve"> </v>
      </c>
      <c r="I3142" t="str">
        <f>_xlfn.IFNA(VLOOKUP(Flattened[[#This Row],[From]]&amp;"_"&amp;Flattened[[#This Row],[To]]&amp;"_"&amp;I$2,SourceRelations[],5,FALSE)," ")</f>
        <v xml:space="preserve"> </v>
      </c>
      <c r="J3142" t="str">
        <f>_xlfn.IFNA(VLOOKUP(Flattened[[#This Row],[From]]&amp;"_"&amp;Flattened[[#This Row],[To]]&amp;"_"&amp;J$2,SourceRelations[],5,FALSE)," ")</f>
        <v>r</v>
      </c>
      <c r="K3142" t="str">
        <f>_xlfn.IFNA(VLOOKUP(Flattened[[#This Row],[From]]&amp;"_"&amp;Flattened[[#This Row],[To]]&amp;"_"&amp;K$2,SourceRelations[],5,FALSE)," ")</f>
        <v xml:space="preserve"> </v>
      </c>
      <c r="L3142" t="str">
        <f>_xlfn.IFNA(VLOOKUP(Flattened[[#This Row],[From]]&amp;"_"&amp;Flattened[[#This Row],[To]]&amp;"_"&amp;L$2,SourceRelations[],5,FALSE)," ")</f>
        <v xml:space="preserve"> </v>
      </c>
      <c r="M3142" t="str">
        <f>_xlfn.IFNA(VLOOKUP(Flattened[[#This Row],[From]]&amp;"_"&amp;Flattened[[#This Row],[To]]&amp;"_"&amp;M$2,SourceRelations[],5,FALSE)," ")</f>
        <v>n</v>
      </c>
      <c r="N3142" t="str">
        <f>_xlfn.IFNA(VLOOKUP(Flattened[[#This Row],[From]]&amp;"_"&amp;Flattened[[#This Row],[To]]&amp;"_"&amp;N$2,SourceRelations[],5,FALSE)," ")</f>
        <v xml:space="preserve"> </v>
      </c>
      <c r="O3142" t="str">
        <f>_xlfn.IFNA(VLOOKUP(Flattened[[#This Row],[From]]&amp;"_"&amp;Flattened[[#This Row],[To]]&amp;"_"&amp;O$2,SourceRelations[],5,FALSE)," ")</f>
        <v xml:space="preserve"> </v>
      </c>
      <c r="P3142" t="str">
        <f>_xlfn.IFNA(VLOOKUP(Flattened[[#This Row],[From]]&amp;"_"&amp;Flattened[[#This Row],[To]]&amp;"_"&amp;P$2,SourceRelations[],5,FALSE)," ")</f>
        <v>o</v>
      </c>
    </row>
    <row r="3143" spans="2:16" x14ac:dyDescent="0.2">
      <c r="B3143" s="1" t="str">
        <f>Flattened[[#This Row],[From]]&amp;"_"&amp;Flattened[[#This Row],[To]]</f>
        <v>Outcome_Stakeholder</v>
      </c>
      <c r="C3143" t="s">
        <v>53</v>
      </c>
      <c r="D3143" t="s">
        <v>56</v>
      </c>
      <c r="E3143" s="1" t="str">
        <f>_xlfn.CONCAT(Flattened[[#This Row],[Specialization]:[Association]])</f>
        <v xml:space="preserve">       n  o</v>
      </c>
      <c r="F3143" s="1" t="str">
        <f>_xlfn.IFNA(VLOOKUP(Flattened[[#This Row],[From]]&amp;"_"&amp;Flattened[[#This Row],[To]]&amp;"_"&amp;F$2,SourceRelations[],5,FALSE)," ")</f>
        <v xml:space="preserve"> </v>
      </c>
      <c r="G3143" t="str">
        <f>_xlfn.IFNA(VLOOKUP(Flattened[[#This Row],[From]]&amp;"_"&amp;Flattened[[#This Row],[To]]&amp;"_"&amp;G$2,SourceRelations[],5,FALSE)," ")</f>
        <v xml:space="preserve"> </v>
      </c>
      <c r="H3143" t="str">
        <f>_xlfn.IFNA(VLOOKUP(Flattened[[#This Row],[From]]&amp;"_"&amp;Flattened[[#This Row],[To]]&amp;"_"&amp;H$2,SourceRelations[],5,FALSE)," ")</f>
        <v xml:space="preserve"> </v>
      </c>
      <c r="I3143" t="str">
        <f>_xlfn.IFNA(VLOOKUP(Flattened[[#This Row],[From]]&amp;"_"&amp;Flattened[[#This Row],[To]]&amp;"_"&amp;I$2,SourceRelations[],5,FALSE)," ")</f>
        <v xml:space="preserve"> </v>
      </c>
      <c r="J3143" t="str">
        <f>_xlfn.IFNA(VLOOKUP(Flattened[[#This Row],[From]]&amp;"_"&amp;Flattened[[#This Row],[To]]&amp;"_"&amp;J$2,SourceRelations[],5,FALSE)," ")</f>
        <v xml:space="preserve"> </v>
      </c>
      <c r="K3143" t="str">
        <f>_xlfn.IFNA(VLOOKUP(Flattened[[#This Row],[From]]&amp;"_"&amp;Flattened[[#This Row],[To]]&amp;"_"&amp;K$2,SourceRelations[],5,FALSE)," ")</f>
        <v xml:space="preserve"> </v>
      </c>
      <c r="L3143" t="str">
        <f>_xlfn.IFNA(VLOOKUP(Flattened[[#This Row],[From]]&amp;"_"&amp;Flattened[[#This Row],[To]]&amp;"_"&amp;L$2,SourceRelations[],5,FALSE)," ")</f>
        <v xml:space="preserve"> </v>
      </c>
      <c r="M3143" t="str">
        <f>_xlfn.IFNA(VLOOKUP(Flattened[[#This Row],[From]]&amp;"_"&amp;Flattened[[#This Row],[To]]&amp;"_"&amp;M$2,SourceRelations[],5,FALSE)," ")</f>
        <v>n</v>
      </c>
      <c r="N3143" t="str">
        <f>_xlfn.IFNA(VLOOKUP(Flattened[[#This Row],[From]]&amp;"_"&amp;Flattened[[#This Row],[To]]&amp;"_"&amp;N$2,SourceRelations[],5,FALSE)," ")</f>
        <v xml:space="preserve"> </v>
      </c>
      <c r="O3143" t="str">
        <f>_xlfn.IFNA(VLOOKUP(Flattened[[#This Row],[From]]&amp;"_"&amp;Flattened[[#This Row],[To]]&amp;"_"&amp;O$2,SourceRelations[],5,FALSE)," ")</f>
        <v xml:space="preserve"> </v>
      </c>
      <c r="P3143" t="str">
        <f>_xlfn.IFNA(VLOOKUP(Flattened[[#This Row],[From]]&amp;"_"&amp;Flattened[[#This Row],[To]]&amp;"_"&amp;P$2,SourceRelations[],5,FALSE)," ")</f>
        <v>o</v>
      </c>
    </row>
    <row r="3144" spans="2:16" x14ac:dyDescent="0.2">
      <c r="B3144" s="1" t="str">
        <f>Flattened[[#This Row],[From]]&amp;"_"&amp;Flattened[[#This Row],[To]]</f>
        <v>Path_Stakeholder</v>
      </c>
      <c r="C3144" t="s">
        <v>65</v>
      </c>
      <c r="D3144" t="s">
        <v>56</v>
      </c>
      <c r="E3144" s="1" t="str">
        <f>_xlfn.CONCAT(Flattened[[#This Row],[Specialization]:[Association]])</f>
        <v xml:space="preserve">    r  n  o</v>
      </c>
      <c r="F3144" s="1" t="str">
        <f>_xlfn.IFNA(VLOOKUP(Flattened[[#This Row],[From]]&amp;"_"&amp;Flattened[[#This Row],[To]]&amp;"_"&amp;F$2,SourceRelations[],5,FALSE)," ")</f>
        <v xml:space="preserve"> </v>
      </c>
      <c r="G3144" t="str">
        <f>_xlfn.IFNA(VLOOKUP(Flattened[[#This Row],[From]]&amp;"_"&amp;Flattened[[#This Row],[To]]&amp;"_"&amp;G$2,SourceRelations[],5,FALSE)," ")</f>
        <v xml:space="preserve"> </v>
      </c>
      <c r="H3144" t="str">
        <f>_xlfn.IFNA(VLOOKUP(Flattened[[#This Row],[From]]&amp;"_"&amp;Flattened[[#This Row],[To]]&amp;"_"&amp;H$2,SourceRelations[],5,FALSE)," ")</f>
        <v xml:space="preserve"> </v>
      </c>
      <c r="I3144" t="str">
        <f>_xlfn.IFNA(VLOOKUP(Flattened[[#This Row],[From]]&amp;"_"&amp;Flattened[[#This Row],[To]]&amp;"_"&amp;I$2,SourceRelations[],5,FALSE)," ")</f>
        <v xml:space="preserve"> </v>
      </c>
      <c r="J3144" t="str">
        <f>_xlfn.IFNA(VLOOKUP(Flattened[[#This Row],[From]]&amp;"_"&amp;Flattened[[#This Row],[To]]&amp;"_"&amp;J$2,SourceRelations[],5,FALSE)," ")</f>
        <v>r</v>
      </c>
      <c r="K3144" t="str">
        <f>_xlfn.IFNA(VLOOKUP(Flattened[[#This Row],[From]]&amp;"_"&amp;Flattened[[#This Row],[To]]&amp;"_"&amp;K$2,SourceRelations[],5,FALSE)," ")</f>
        <v xml:space="preserve"> </v>
      </c>
      <c r="L3144" t="str">
        <f>_xlfn.IFNA(VLOOKUP(Flattened[[#This Row],[From]]&amp;"_"&amp;Flattened[[#This Row],[To]]&amp;"_"&amp;L$2,SourceRelations[],5,FALSE)," ")</f>
        <v xml:space="preserve"> </v>
      </c>
      <c r="M3144" t="str">
        <f>_xlfn.IFNA(VLOOKUP(Flattened[[#This Row],[From]]&amp;"_"&amp;Flattened[[#This Row],[To]]&amp;"_"&amp;M$2,SourceRelations[],5,FALSE)," ")</f>
        <v>n</v>
      </c>
      <c r="N3144" t="str">
        <f>_xlfn.IFNA(VLOOKUP(Flattened[[#This Row],[From]]&amp;"_"&amp;Flattened[[#This Row],[To]]&amp;"_"&amp;N$2,SourceRelations[],5,FALSE)," ")</f>
        <v xml:space="preserve"> </v>
      </c>
      <c r="O3144" t="str">
        <f>_xlfn.IFNA(VLOOKUP(Flattened[[#This Row],[From]]&amp;"_"&amp;Flattened[[#This Row],[To]]&amp;"_"&amp;O$2,SourceRelations[],5,FALSE)," ")</f>
        <v xml:space="preserve"> </v>
      </c>
      <c r="P3144" t="str">
        <f>_xlfn.IFNA(VLOOKUP(Flattened[[#This Row],[From]]&amp;"_"&amp;Flattened[[#This Row],[To]]&amp;"_"&amp;P$2,SourceRelations[],5,FALSE)," ")</f>
        <v>o</v>
      </c>
    </row>
    <row r="3145" spans="2:16" x14ac:dyDescent="0.2">
      <c r="B3145" s="1" t="str">
        <f>Flattened[[#This Row],[From]]&amp;"_"&amp;Flattened[[#This Row],[To]]</f>
        <v>Plateau_Stakeholder</v>
      </c>
      <c r="C3145" t="s">
        <v>78</v>
      </c>
      <c r="D3145" t="s">
        <v>56</v>
      </c>
      <c r="E3145" s="1" t="str">
        <f>_xlfn.CONCAT(Flattened[[#This Row],[Specialization]:[Association]])</f>
        <v xml:space="preserve">       n  o</v>
      </c>
      <c r="F3145" s="1" t="str">
        <f>_xlfn.IFNA(VLOOKUP(Flattened[[#This Row],[From]]&amp;"_"&amp;Flattened[[#This Row],[To]]&amp;"_"&amp;F$2,SourceRelations[],5,FALSE)," ")</f>
        <v xml:space="preserve"> </v>
      </c>
      <c r="G3145" t="str">
        <f>_xlfn.IFNA(VLOOKUP(Flattened[[#This Row],[From]]&amp;"_"&amp;Flattened[[#This Row],[To]]&amp;"_"&amp;G$2,SourceRelations[],5,FALSE)," ")</f>
        <v xml:space="preserve"> </v>
      </c>
      <c r="H3145" t="str">
        <f>_xlfn.IFNA(VLOOKUP(Flattened[[#This Row],[From]]&amp;"_"&amp;Flattened[[#This Row],[To]]&amp;"_"&amp;H$2,SourceRelations[],5,FALSE)," ")</f>
        <v xml:space="preserve"> </v>
      </c>
      <c r="I3145" t="str">
        <f>_xlfn.IFNA(VLOOKUP(Flattened[[#This Row],[From]]&amp;"_"&amp;Flattened[[#This Row],[To]]&amp;"_"&amp;I$2,SourceRelations[],5,FALSE)," ")</f>
        <v xml:space="preserve"> </v>
      </c>
      <c r="J3145" t="str">
        <f>_xlfn.IFNA(VLOOKUP(Flattened[[#This Row],[From]]&amp;"_"&amp;Flattened[[#This Row],[To]]&amp;"_"&amp;J$2,SourceRelations[],5,FALSE)," ")</f>
        <v xml:space="preserve"> </v>
      </c>
      <c r="K3145" t="str">
        <f>_xlfn.IFNA(VLOOKUP(Flattened[[#This Row],[From]]&amp;"_"&amp;Flattened[[#This Row],[To]]&amp;"_"&amp;K$2,SourceRelations[],5,FALSE)," ")</f>
        <v xml:space="preserve"> </v>
      </c>
      <c r="L3145" t="str">
        <f>_xlfn.IFNA(VLOOKUP(Flattened[[#This Row],[From]]&amp;"_"&amp;Flattened[[#This Row],[To]]&amp;"_"&amp;L$2,SourceRelations[],5,FALSE)," ")</f>
        <v xml:space="preserve"> </v>
      </c>
      <c r="M3145" t="str">
        <f>_xlfn.IFNA(VLOOKUP(Flattened[[#This Row],[From]]&amp;"_"&amp;Flattened[[#This Row],[To]]&amp;"_"&amp;M$2,SourceRelations[],5,FALSE)," ")</f>
        <v>n</v>
      </c>
      <c r="N3145" t="str">
        <f>_xlfn.IFNA(VLOOKUP(Flattened[[#This Row],[From]]&amp;"_"&amp;Flattened[[#This Row],[To]]&amp;"_"&amp;N$2,SourceRelations[],5,FALSE)," ")</f>
        <v xml:space="preserve"> </v>
      </c>
      <c r="O3145" t="str">
        <f>_xlfn.IFNA(VLOOKUP(Flattened[[#This Row],[From]]&amp;"_"&amp;Flattened[[#This Row],[To]]&amp;"_"&amp;O$2,SourceRelations[],5,FALSE)," ")</f>
        <v xml:space="preserve"> </v>
      </c>
      <c r="P3145" t="str">
        <f>_xlfn.IFNA(VLOOKUP(Flattened[[#This Row],[From]]&amp;"_"&amp;Flattened[[#This Row],[To]]&amp;"_"&amp;P$2,SourceRelations[],5,FALSE)," ")</f>
        <v>o</v>
      </c>
    </row>
    <row r="3146" spans="2:16" x14ac:dyDescent="0.2">
      <c r="B3146" s="1" t="str">
        <f>Flattened[[#This Row],[From]]&amp;"_"&amp;Flattened[[#This Row],[To]]</f>
        <v>Principle_Stakeholder</v>
      </c>
      <c r="C3146" t="s">
        <v>54</v>
      </c>
      <c r="D3146" t="s">
        <v>56</v>
      </c>
      <c r="E3146" s="1" t="str">
        <f>_xlfn.CONCAT(Flattened[[#This Row],[Specialization]:[Association]])</f>
        <v xml:space="preserve">       n  o</v>
      </c>
      <c r="F3146" s="1" t="str">
        <f>_xlfn.IFNA(VLOOKUP(Flattened[[#This Row],[From]]&amp;"_"&amp;Flattened[[#This Row],[To]]&amp;"_"&amp;F$2,SourceRelations[],5,FALSE)," ")</f>
        <v xml:space="preserve"> </v>
      </c>
      <c r="G3146" t="str">
        <f>_xlfn.IFNA(VLOOKUP(Flattened[[#This Row],[From]]&amp;"_"&amp;Flattened[[#This Row],[To]]&amp;"_"&amp;G$2,SourceRelations[],5,FALSE)," ")</f>
        <v xml:space="preserve"> </v>
      </c>
      <c r="H3146" t="str">
        <f>_xlfn.IFNA(VLOOKUP(Flattened[[#This Row],[From]]&amp;"_"&amp;Flattened[[#This Row],[To]]&amp;"_"&amp;H$2,SourceRelations[],5,FALSE)," ")</f>
        <v xml:space="preserve"> </v>
      </c>
      <c r="I3146" t="str">
        <f>_xlfn.IFNA(VLOOKUP(Flattened[[#This Row],[From]]&amp;"_"&amp;Flattened[[#This Row],[To]]&amp;"_"&amp;I$2,SourceRelations[],5,FALSE)," ")</f>
        <v xml:space="preserve"> </v>
      </c>
      <c r="J3146" t="str">
        <f>_xlfn.IFNA(VLOOKUP(Flattened[[#This Row],[From]]&amp;"_"&amp;Flattened[[#This Row],[To]]&amp;"_"&amp;J$2,SourceRelations[],5,FALSE)," ")</f>
        <v xml:space="preserve"> </v>
      </c>
      <c r="K3146" t="str">
        <f>_xlfn.IFNA(VLOOKUP(Flattened[[#This Row],[From]]&amp;"_"&amp;Flattened[[#This Row],[To]]&amp;"_"&amp;K$2,SourceRelations[],5,FALSE)," ")</f>
        <v xml:space="preserve"> </v>
      </c>
      <c r="L3146" t="str">
        <f>_xlfn.IFNA(VLOOKUP(Flattened[[#This Row],[From]]&amp;"_"&amp;Flattened[[#This Row],[To]]&amp;"_"&amp;L$2,SourceRelations[],5,FALSE)," ")</f>
        <v xml:space="preserve"> </v>
      </c>
      <c r="M3146" t="str">
        <f>_xlfn.IFNA(VLOOKUP(Flattened[[#This Row],[From]]&amp;"_"&amp;Flattened[[#This Row],[To]]&amp;"_"&amp;M$2,SourceRelations[],5,FALSE)," ")</f>
        <v>n</v>
      </c>
      <c r="N3146" t="str">
        <f>_xlfn.IFNA(VLOOKUP(Flattened[[#This Row],[From]]&amp;"_"&amp;Flattened[[#This Row],[To]]&amp;"_"&amp;N$2,SourceRelations[],5,FALSE)," ")</f>
        <v xml:space="preserve"> </v>
      </c>
      <c r="O3146" t="str">
        <f>_xlfn.IFNA(VLOOKUP(Flattened[[#This Row],[From]]&amp;"_"&amp;Flattened[[#This Row],[To]]&amp;"_"&amp;O$2,SourceRelations[],5,FALSE)," ")</f>
        <v xml:space="preserve"> </v>
      </c>
      <c r="P3146" t="str">
        <f>_xlfn.IFNA(VLOOKUP(Flattened[[#This Row],[From]]&amp;"_"&amp;Flattened[[#This Row],[To]]&amp;"_"&amp;P$2,SourceRelations[],5,FALSE)," ")</f>
        <v>o</v>
      </c>
    </row>
    <row r="3147" spans="2:16" x14ac:dyDescent="0.2">
      <c r="B3147" s="1" t="str">
        <f>Flattened[[#This Row],[From]]&amp;"_"&amp;Flattened[[#This Row],[To]]</f>
        <v>Product_Stakeholder</v>
      </c>
      <c r="C3147" t="s">
        <v>73</v>
      </c>
      <c r="D3147" t="s">
        <v>56</v>
      </c>
      <c r="E3147" s="1" t="str">
        <f>_xlfn.CONCAT(Flattened[[#This Row],[Specialization]:[Association]])</f>
        <v xml:space="preserve">    r  n  o</v>
      </c>
      <c r="F3147" s="1" t="str">
        <f>_xlfn.IFNA(VLOOKUP(Flattened[[#This Row],[From]]&amp;"_"&amp;Flattened[[#This Row],[To]]&amp;"_"&amp;F$2,SourceRelations[],5,FALSE)," ")</f>
        <v xml:space="preserve"> </v>
      </c>
      <c r="G3147" t="str">
        <f>_xlfn.IFNA(VLOOKUP(Flattened[[#This Row],[From]]&amp;"_"&amp;Flattened[[#This Row],[To]]&amp;"_"&amp;G$2,SourceRelations[],5,FALSE)," ")</f>
        <v xml:space="preserve"> </v>
      </c>
      <c r="H3147" t="str">
        <f>_xlfn.IFNA(VLOOKUP(Flattened[[#This Row],[From]]&amp;"_"&amp;Flattened[[#This Row],[To]]&amp;"_"&amp;H$2,SourceRelations[],5,FALSE)," ")</f>
        <v xml:space="preserve"> </v>
      </c>
      <c r="I3147" t="str">
        <f>_xlfn.IFNA(VLOOKUP(Flattened[[#This Row],[From]]&amp;"_"&amp;Flattened[[#This Row],[To]]&amp;"_"&amp;I$2,SourceRelations[],5,FALSE)," ")</f>
        <v xml:space="preserve"> </v>
      </c>
      <c r="J3147" t="str">
        <f>_xlfn.IFNA(VLOOKUP(Flattened[[#This Row],[From]]&amp;"_"&amp;Flattened[[#This Row],[To]]&amp;"_"&amp;J$2,SourceRelations[],5,FALSE)," ")</f>
        <v>r</v>
      </c>
      <c r="K3147" t="str">
        <f>_xlfn.IFNA(VLOOKUP(Flattened[[#This Row],[From]]&amp;"_"&amp;Flattened[[#This Row],[To]]&amp;"_"&amp;K$2,SourceRelations[],5,FALSE)," ")</f>
        <v xml:space="preserve"> </v>
      </c>
      <c r="L3147" t="str">
        <f>_xlfn.IFNA(VLOOKUP(Flattened[[#This Row],[From]]&amp;"_"&amp;Flattened[[#This Row],[To]]&amp;"_"&amp;L$2,SourceRelations[],5,FALSE)," ")</f>
        <v xml:space="preserve"> </v>
      </c>
      <c r="M3147" t="str">
        <f>_xlfn.IFNA(VLOOKUP(Flattened[[#This Row],[From]]&amp;"_"&amp;Flattened[[#This Row],[To]]&amp;"_"&amp;M$2,SourceRelations[],5,FALSE)," ")</f>
        <v>n</v>
      </c>
      <c r="N3147" t="str">
        <f>_xlfn.IFNA(VLOOKUP(Flattened[[#This Row],[From]]&amp;"_"&amp;Flattened[[#This Row],[To]]&amp;"_"&amp;N$2,SourceRelations[],5,FALSE)," ")</f>
        <v xml:space="preserve"> </v>
      </c>
      <c r="O3147" t="str">
        <f>_xlfn.IFNA(VLOOKUP(Flattened[[#This Row],[From]]&amp;"_"&amp;Flattened[[#This Row],[To]]&amp;"_"&amp;O$2,SourceRelations[],5,FALSE)," ")</f>
        <v xml:space="preserve"> </v>
      </c>
      <c r="P3147" t="str">
        <f>_xlfn.IFNA(VLOOKUP(Flattened[[#This Row],[From]]&amp;"_"&amp;Flattened[[#This Row],[To]]&amp;"_"&amp;P$2,SourceRelations[],5,FALSE)," ")</f>
        <v>o</v>
      </c>
    </row>
    <row r="3148" spans="2:16" x14ac:dyDescent="0.2">
      <c r="B3148" s="1" t="str">
        <f>Flattened[[#This Row],[From]]&amp;"_"&amp;Flattened[[#This Row],[To]]</f>
        <v>Representation_Stakeholder</v>
      </c>
      <c r="C3148" t="s">
        <v>59</v>
      </c>
      <c r="D3148" t="s">
        <v>56</v>
      </c>
      <c r="E3148" s="1" t="str">
        <f>_xlfn.CONCAT(Flattened[[#This Row],[Specialization]:[Association]])</f>
        <v xml:space="preserve">       n  o</v>
      </c>
      <c r="F3148" s="1" t="str">
        <f>_xlfn.IFNA(VLOOKUP(Flattened[[#This Row],[From]]&amp;"_"&amp;Flattened[[#This Row],[To]]&amp;"_"&amp;F$2,SourceRelations[],5,FALSE)," ")</f>
        <v xml:space="preserve"> </v>
      </c>
      <c r="G3148" t="str">
        <f>_xlfn.IFNA(VLOOKUP(Flattened[[#This Row],[From]]&amp;"_"&amp;Flattened[[#This Row],[To]]&amp;"_"&amp;G$2,SourceRelations[],5,FALSE)," ")</f>
        <v xml:space="preserve"> </v>
      </c>
      <c r="H3148" t="str">
        <f>_xlfn.IFNA(VLOOKUP(Flattened[[#This Row],[From]]&amp;"_"&amp;Flattened[[#This Row],[To]]&amp;"_"&amp;H$2,SourceRelations[],5,FALSE)," ")</f>
        <v xml:space="preserve"> </v>
      </c>
      <c r="I3148" t="str">
        <f>_xlfn.IFNA(VLOOKUP(Flattened[[#This Row],[From]]&amp;"_"&amp;Flattened[[#This Row],[To]]&amp;"_"&amp;I$2,SourceRelations[],5,FALSE)," ")</f>
        <v xml:space="preserve"> </v>
      </c>
      <c r="J3148" t="str">
        <f>_xlfn.IFNA(VLOOKUP(Flattened[[#This Row],[From]]&amp;"_"&amp;Flattened[[#This Row],[To]]&amp;"_"&amp;J$2,SourceRelations[],5,FALSE)," ")</f>
        <v xml:space="preserve"> </v>
      </c>
      <c r="K3148" t="str">
        <f>_xlfn.IFNA(VLOOKUP(Flattened[[#This Row],[From]]&amp;"_"&amp;Flattened[[#This Row],[To]]&amp;"_"&amp;K$2,SourceRelations[],5,FALSE)," ")</f>
        <v xml:space="preserve"> </v>
      </c>
      <c r="L3148" t="str">
        <f>_xlfn.IFNA(VLOOKUP(Flattened[[#This Row],[From]]&amp;"_"&amp;Flattened[[#This Row],[To]]&amp;"_"&amp;L$2,SourceRelations[],5,FALSE)," ")</f>
        <v xml:space="preserve"> </v>
      </c>
      <c r="M3148" t="str">
        <f>_xlfn.IFNA(VLOOKUP(Flattened[[#This Row],[From]]&amp;"_"&amp;Flattened[[#This Row],[To]]&amp;"_"&amp;M$2,SourceRelations[],5,FALSE)," ")</f>
        <v>n</v>
      </c>
      <c r="N3148" t="str">
        <f>_xlfn.IFNA(VLOOKUP(Flattened[[#This Row],[From]]&amp;"_"&amp;Flattened[[#This Row],[To]]&amp;"_"&amp;N$2,SourceRelations[],5,FALSE)," ")</f>
        <v xml:space="preserve"> </v>
      </c>
      <c r="O3148" t="str">
        <f>_xlfn.IFNA(VLOOKUP(Flattened[[#This Row],[From]]&amp;"_"&amp;Flattened[[#This Row],[To]]&amp;"_"&amp;O$2,SourceRelations[],5,FALSE)," ")</f>
        <v xml:space="preserve"> </v>
      </c>
      <c r="P3148" t="str">
        <f>_xlfn.IFNA(VLOOKUP(Flattened[[#This Row],[From]]&amp;"_"&amp;Flattened[[#This Row],[To]]&amp;"_"&amp;P$2,SourceRelations[],5,FALSE)," ")</f>
        <v>o</v>
      </c>
    </row>
    <row r="3149" spans="2:16" x14ac:dyDescent="0.2">
      <c r="B3149" s="1" t="str">
        <f>Flattened[[#This Row],[From]]&amp;"_"&amp;Flattened[[#This Row],[To]]</f>
        <v>Requirement_Stakeholder</v>
      </c>
      <c r="C3149" t="s">
        <v>35</v>
      </c>
      <c r="D3149" t="s">
        <v>56</v>
      </c>
      <c r="E3149" s="1" t="str">
        <f>_xlfn.CONCAT(Flattened[[#This Row],[Specialization]:[Association]])</f>
        <v xml:space="preserve">       n  o</v>
      </c>
      <c r="F3149" s="1" t="str">
        <f>_xlfn.IFNA(VLOOKUP(Flattened[[#This Row],[From]]&amp;"_"&amp;Flattened[[#This Row],[To]]&amp;"_"&amp;F$2,SourceRelations[],5,FALSE)," ")</f>
        <v xml:space="preserve"> </v>
      </c>
      <c r="G3149" t="str">
        <f>_xlfn.IFNA(VLOOKUP(Flattened[[#This Row],[From]]&amp;"_"&amp;Flattened[[#This Row],[To]]&amp;"_"&amp;G$2,SourceRelations[],5,FALSE)," ")</f>
        <v xml:space="preserve"> </v>
      </c>
      <c r="H3149" t="str">
        <f>_xlfn.IFNA(VLOOKUP(Flattened[[#This Row],[From]]&amp;"_"&amp;Flattened[[#This Row],[To]]&amp;"_"&amp;H$2,SourceRelations[],5,FALSE)," ")</f>
        <v xml:space="preserve"> </v>
      </c>
      <c r="I3149" t="str">
        <f>_xlfn.IFNA(VLOOKUP(Flattened[[#This Row],[From]]&amp;"_"&amp;Flattened[[#This Row],[To]]&amp;"_"&amp;I$2,SourceRelations[],5,FALSE)," ")</f>
        <v xml:space="preserve"> </v>
      </c>
      <c r="J3149" t="str">
        <f>_xlfn.IFNA(VLOOKUP(Flattened[[#This Row],[From]]&amp;"_"&amp;Flattened[[#This Row],[To]]&amp;"_"&amp;J$2,SourceRelations[],5,FALSE)," ")</f>
        <v xml:space="preserve"> </v>
      </c>
      <c r="K3149" t="str">
        <f>_xlfn.IFNA(VLOOKUP(Flattened[[#This Row],[From]]&amp;"_"&amp;Flattened[[#This Row],[To]]&amp;"_"&amp;K$2,SourceRelations[],5,FALSE)," ")</f>
        <v xml:space="preserve"> </v>
      </c>
      <c r="L3149" t="str">
        <f>_xlfn.IFNA(VLOOKUP(Flattened[[#This Row],[From]]&amp;"_"&amp;Flattened[[#This Row],[To]]&amp;"_"&amp;L$2,SourceRelations[],5,FALSE)," ")</f>
        <v xml:space="preserve"> </v>
      </c>
      <c r="M3149" t="str">
        <f>_xlfn.IFNA(VLOOKUP(Flattened[[#This Row],[From]]&amp;"_"&amp;Flattened[[#This Row],[To]]&amp;"_"&amp;M$2,SourceRelations[],5,FALSE)," ")</f>
        <v>n</v>
      </c>
      <c r="N3149" t="str">
        <f>_xlfn.IFNA(VLOOKUP(Flattened[[#This Row],[From]]&amp;"_"&amp;Flattened[[#This Row],[To]]&amp;"_"&amp;N$2,SourceRelations[],5,FALSE)," ")</f>
        <v xml:space="preserve"> </v>
      </c>
      <c r="O3149" t="str">
        <f>_xlfn.IFNA(VLOOKUP(Flattened[[#This Row],[From]]&amp;"_"&amp;Flattened[[#This Row],[To]]&amp;"_"&amp;O$2,SourceRelations[],5,FALSE)," ")</f>
        <v xml:space="preserve"> </v>
      </c>
      <c r="P3149" t="str">
        <f>_xlfn.IFNA(VLOOKUP(Flattened[[#This Row],[From]]&amp;"_"&amp;Flattened[[#This Row],[To]]&amp;"_"&amp;P$2,SourceRelations[],5,FALSE)," ")</f>
        <v>o</v>
      </c>
    </row>
    <row r="3150" spans="2:16" x14ac:dyDescent="0.2">
      <c r="B3150" s="1" t="str">
        <f>Flattened[[#This Row],[From]]&amp;"_"&amp;Flattened[[#This Row],[To]]</f>
        <v>Resource_Stakeholder</v>
      </c>
      <c r="C3150" t="s">
        <v>33</v>
      </c>
      <c r="D3150" t="s">
        <v>56</v>
      </c>
      <c r="E3150" s="1" t="str">
        <f>_xlfn.CONCAT(Flattened[[#This Row],[Specialization]:[Association]])</f>
        <v xml:space="preserve">       n  o</v>
      </c>
      <c r="F3150" s="1" t="str">
        <f>_xlfn.IFNA(VLOOKUP(Flattened[[#This Row],[From]]&amp;"_"&amp;Flattened[[#This Row],[To]]&amp;"_"&amp;F$2,SourceRelations[],5,FALSE)," ")</f>
        <v xml:space="preserve"> </v>
      </c>
      <c r="G3150" t="str">
        <f>_xlfn.IFNA(VLOOKUP(Flattened[[#This Row],[From]]&amp;"_"&amp;Flattened[[#This Row],[To]]&amp;"_"&amp;G$2,SourceRelations[],5,FALSE)," ")</f>
        <v xml:space="preserve"> </v>
      </c>
      <c r="H3150" t="str">
        <f>_xlfn.IFNA(VLOOKUP(Flattened[[#This Row],[From]]&amp;"_"&amp;Flattened[[#This Row],[To]]&amp;"_"&amp;H$2,SourceRelations[],5,FALSE)," ")</f>
        <v xml:space="preserve"> </v>
      </c>
      <c r="I3150" t="str">
        <f>_xlfn.IFNA(VLOOKUP(Flattened[[#This Row],[From]]&amp;"_"&amp;Flattened[[#This Row],[To]]&amp;"_"&amp;I$2,SourceRelations[],5,FALSE)," ")</f>
        <v xml:space="preserve"> </v>
      </c>
      <c r="J3150" t="str">
        <f>_xlfn.IFNA(VLOOKUP(Flattened[[#This Row],[From]]&amp;"_"&amp;Flattened[[#This Row],[To]]&amp;"_"&amp;J$2,SourceRelations[],5,FALSE)," ")</f>
        <v xml:space="preserve"> </v>
      </c>
      <c r="K3150" t="str">
        <f>_xlfn.IFNA(VLOOKUP(Flattened[[#This Row],[From]]&amp;"_"&amp;Flattened[[#This Row],[To]]&amp;"_"&amp;K$2,SourceRelations[],5,FALSE)," ")</f>
        <v xml:space="preserve"> </v>
      </c>
      <c r="L3150" t="str">
        <f>_xlfn.IFNA(VLOOKUP(Flattened[[#This Row],[From]]&amp;"_"&amp;Flattened[[#This Row],[To]]&amp;"_"&amp;L$2,SourceRelations[],5,FALSE)," ")</f>
        <v xml:space="preserve"> </v>
      </c>
      <c r="M3150" t="str">
        <f>_xlfn.IFNA(VLOOKUP(Flattened[[#This Row],[From]]&amp;"_"&amp;Flattened[[#This Row],[To]]&amp;"_"&amp;M$2,SourceRelations[],5,FALSE)," ")</f>
        <v>n</v>
      </c>
      <c r="N3150" t="str">
        <f>_xlfn.IFNA(VLOOKUP(Flattened[[#This Row],[From]]&amp;"_"&amp;Flattened[[#This Row],[To]]&amp;"_"&amp;N$2,SourceRelations[],5,FALSE)," ")</f>
        <v xml:space="preserve"> </v>
      </c>
      <c r="O3150" t="str">
        <f>_xlfn.IFNA(VLOOKUP(Flattened[[#This Row],[From]]&amp;"_"&amp;Flattened[[#This Row],[To]]&amp;"_"&amp;O$2,SourceRelations[],5,FALSE)," ")</f>
        <v xml:space="preserve"> </v>
      </c>
      <c r="P3150" t="str">
        <f>_xlfn.IFNA(VLOOKUP(Flattened[[#This Row],[From]]&amp;"_"&amp;Flattened[[#This Row],[To]]&amp;"_"&amp;P$2,SourceRelations[],5,FALSE)," ")</f>
        <v>o</v>
      </c>
    </row>
    <row r="3151" spans="2:16" x14ac:dyDescent="0.2">
      <c r="B3151" s="1" t="str">
        <f>Flattened[[#This Row],[From]]&amp;"_"&amp;Flattened[[#This Row],[To]]</f>
        <v>Stakeholder_Stakeholder</v>
      </c>
      <c r="C3151" t="s">
        <v>56</v>
      </c>
      <c r="D3151" t="s">
        <v>56</v>
      </c>
      <c r="E3151" s="1" t="str">
        <f>_xlfn.CONCAT(Flattened[[#This Row],[Specialization]:[Association]])</f>
        <v>scg    n  o</v>
      </c>
      <c r="F3151" s="1" t="str">
        <f>_xlfn.IFNA(VLOOKUP(Flattened[[#This Row],[From]]&amp;"_"&amp;Flattened[[#This Row],[To]]&amp;"_"&amp;F$2,SourceRelations[],5,FALSE)," ")</f>
        <v>s</v>
      </c>
      <c r="G3151" t="str">
        <f>_xlfn.IFNA(VLOOKUP(Flattened[[#This Row],[From]]&amp;"_"&amp;Flattened[[#This Row],[To]]&amp;"_"&amp;G$2,SourceRelations[],5,FALSE)," ")</f>
        <v>c</v>
      </c>
      <c r="H3151" t="str">
        <f>_xlfn.IFNA(VLOOKUP(Flattened[[#This Row],[From]]&amp;"_"&amp;Flattened[[#This Row],[To]]&amp;"_"&amp;H$2,SourceRelations[],5,FALSE)," ")</f>
        <v>g</v>
      </c>
      <c r="I3151" t="str">
        <f>_xlfn.IFNA(VLOOKUP(Flattened[[#This Row],[From]]&amp;"_"&amp;Flattened[[#This Row],[To]]&amp;"_"&amp;I$2,SourceRelations[],5,FALSE)," ")</f>
        <v xml:space="preserve"> </v>
      </c>
      <c r="J3151" t="str">
        <f>_xlfn.IFNA(VLOOKUP(Flattened[[#This Row],[From]]&amp;"_"&amp;Flattened[[#This Row],[To]]&amp;"_"&amp;J$2,SourceRelations[],5,FALSE)," ")</f>
        <v xml:space="preserve"> </v>
      </c>
      <c r="K3151" t="str">
        <f>_xlfn.IFNA(VLOOKUP(Flattened[[#This Row],[From]]&amp;"_"&amp;Flattened[[#This Row],[To]]&amp;"_"&amp;K$2,SourceRelations[],5,FALSE)," ")</f>
        <v xml:space="preserve"> </v>
      </c>
      <c r="L3151" t="str">
        <f>_xlfn.IFNA(VLOOKUP(Flattened[[#This Row],[From]]&amp;"_"&amp;Flattened[[#This Row],[To]]&amp;"_"&amp;L$2,SourceRelations[],5,FALSE)," ")</f>
        <v xml:space="preserve"> </v>
      </c>
      <c r="M3151" t="str">
        <f>_xlfn.IFNA(VLOOKUP(Flattened[[#This Row],[From]]&amp;"_"&amp;Flattened[[#This Row],[To]]&amp;"_"&amp;M$2,SourceRelations[],5,FALSE)," ")</f>
        <v>n</v>
      </c>
      <c r="N3151" t="str">
        <f>_xlfn.IFNA(VLOOKUP(Flattened[[#This Row],[From]]&amp;"_"&amp;Flattened[[#This Row],[To]]&amp;"_"&amp;N$2,SourceRelations[],5,FALSE)," ")</f>
        <v xml:space="preserve"> </v>
      </c>
      <c r="O3151" t="str">
        <f>_xlfn.IFNA(VLOOKUP(Flattened[[#This Row],[From]]&amp;"_"&amp;Flattened[[#This Row],[To]]&amp;"_"&amp;O$2,SourceRelations[],5,FALSE)," ")</f>
        <v xml:space="preserve"> </v>
      </c>
      <c r="P3151" t="str">
        <f>_xlfn.IFNA(VLOOKUP(Flattened[[#This Row],[From]]&amp;"_"&amp;Flattened[[#This Row],[To]]&amp;"_"&amp;P$2,SourceRelations[],5,FALSE)," ")</f>
        <v>o</v>
      </c>
    </row>
    <row r="3152" spans="2:16" x14ac:dyDescent="0.2">
      <c r="B3152" s="1" t="str">
        <f>Flattened[[#This Row],[From]]&amp;"_"&amp;Flattened[[#This Row],[To]]</f>
        <v>System Software_Stakeholder</v>
      </c>
      <c r="C3152" t="s">
        <v>49</v>
      </c>
      <c r="D3152" t="s">
        <v>56</v>
      </c>
      <c r="E3152" s="1" t="str">
        <f>_xlfn.CONCAT(Flattened[[#This Row],[Specialization]:[Association]])</f>
        <v xml:space="preserve">    r  n  o</v>
      </c>
      <c r="F3152" s="1" t="str">
        <f>_xlfn.IFNA(VLOOKUP(Flattened[[#This Row],[From]]&amp;"_"&amp;Flattened[[#This Row],[To]]&amp;"_"&amp;F$2,SourceRelations[],5,FALSE)," ")</f>
        <v xml:space="preserve"> </v>
      </c>
      <c r="G3152" t="str">
        <f>_xlfn.IFNA(VLOOKUP(Flattened[[#This Row],[From]]&amp;"_"&amp;Flattened[[#This Row],[To]]&amp;"_"&amp;G$2,SourceRelations[],5,FALSE)," ")</f>
        <v xml:space="preserve"> </v>
      </c>
      <c r="H3152" t="str">
        <f>_xlfn.IFNA(VLOOKUP(Flattened[[#This Row],[From]]&amp;"_"&amp;Flattened[[#This Row],[To]]&amp;"_"&amp;H$2,SourceRelations[],5,FALSE)," ")</f>
        <v xml:space="preserve"> </v>
      </c>
      <c r="I3152" t="str">
        <f>_xlfn.IFNA(VLOOKUP(Flattened[[#This Row],[From]]&amp;"_"&amp;Flattened[[#This Row],[To]]&amp;"_"&amp;I$2,SourceRelations[],5,FALSE)," ")</f>
        <v xml:space="preserve"> </v>
      </c>
      <c r="J3152" t="str">
        <f>_xlfn.IFNA(VLOOKUP(Flattened[[#This Row],[From]]&amp;"_"&amp;Flattened[[#This Row],[To]]&amp;"_"&amp;J$2,SourceRelations[],5,FALSE)," ")</f>
        <v>r</v>
      </c>
      <c r="K3152" t="str">
        <f>_xlfn.IFNA(VLOOKUP(Flattened[[#This Row],[From]]&amp;"_"&amp;Flattened[[#This Row],[To]]&amp;"_"&amp;K$2,SourceRelations[],5,FALSE)," ")</f>
        <v xml:space="preserve"> </v>
      </c>
      <c r="L3152" t="str">
        <f>_xlfn.IFNA(VLOOKUP(Flattened[[#This Row],[From]]&amp;"_"&amp;Flattened[[#This Row],[To]]&amp;"_"&amp;L$2,SourceRelations[],5,FALSE)," ")</f>
        <v xml:space="preserve"> </v>
      </c>
      <c r="M3152" t="str">
        <f>_xlfn.IFNA(VLOOKUP(Flattened[[#This Row],[From]]&amp;"_"&amp;Flattened[[#This Row],[To]]&amp;"_"&amp;M$2,SourceRelations[],5,FALSE)," ")</f>
        <v>n</v>
      </c>
      <c r="N3152" t="str">
        <f>_xlfn.IFNA(VLOOKUP(Flattened[[#This Row],[From]]&amp;"_"&amp;Flattened[[#This Row],[To]]&amp;"_"&amp;N$2,SourceRelations[],5,FALSE)," ")</f>
        <v xml:space="preserve"> </v>
      </c>
      <c r="O3152" t="str">
        <f>_xlfn.IFNA(VLOOKUP(Flattened[[#This Row],[From]]&amp;"_"&amp;Flattened[[#This Row],[To]]&amp;"_"&amp;O$2,SourceRelations[],5,FALSE)," ")</f>
        <v xml:space="preserve"> </v>
      </c>
      <c r="P3152" t="str">
        <f>_xlfn.IFNA(VLOOKUP(Flattened[[#This Row],[From]]&amp;"_"&amp;Flattened[[#This Row],[To]]&amp;"_"&amp;P$2,SourceRelations[],5,FALSE)," ")</f>
        <v>o</v>
      </c>
    </row>
    <row r="3153" spans="2:16" x14ac:dyDescent="0.2">
      <c r="B3153" s="1" t="str">
        <f>Flattened[[#This Row],[From]]&amp;"_"&amp;Flattened[[#This Row],[To]]</f>
        <v>Technology Collaboration_Stakeholder</v>
      </c>
      <c r="C3153" t="s">
        <v>74</v>
      </c>
      <c r="D3153" t="s">
        <v>56</v>
      </c>
      <c r="E3153" s="1" t="str">
        <f>_xlfn.CONCAT(Flattened[[#This Row],[Specialization]:[Association]])</f>
        <v xml:space="preserve">    r  n  o</v>
      </c>
      <c r="F3153" s="1" t="str">
        <f>_xlfn.IFNA(VLOOKUP(Flattened[[#This Row],[From]]&amp;"_"&amp;Flattened[[#This Row],[To]]&amp;"_"&amp;F$2,SourceRelations[],5,FALSE)," ")</f>
        <v xml:space="preserve"> </v>
      </c>
      <c r="G3153" t="str">
        <f>_xlfn.IFNA(VLOOKUP(Flattened[[#This Row],[From]]&amp;"_"&amp;Flattened[[#This Row],[To]]&amp;"_"&amp;G$2,SourceRelations[],5,FALSE)," ")</f>
        <v xml:space="preserve"> </v>
      </c>
      <c r="H3153" t="str">
        <f>_xlfn.IFNA(VLOOKUP(Flattened[[#This Row],[From]]&amp;"_"&amp;Flattened[[#This Row],[To]]&amp;"_"&amp;H$2,SourceRelations[],5,FALSE)," ")</f>
        <v xml:space="preserve"> </v>
      </c>
      <c r="I3153" t="str">
        <f>_xlfn.IFNA(VLOOKUP(Flattened[[#This Row],[From]]&amp;"_"&amp;Flattened[[#This Row],[To]]&amp;"_"&amp;I$2,SourceRelations[],5,FALSE)," ")</f>
        <v xml:space="preserve"> </v>
      </c>
      <c r="J3153" t="str">
        <f>_xlfn.IFNA(VLOOKUP(Flattened[[#This Row],[From]]&amp;"_"&amp;Flattened[[#This Row],[To]]&amp;"_"&amp;J$2,SourceRelations[],5,FALSE)," ")</f>
        <v>r</v>
      </c>
      <c r="K3153" t="str">
        <f>_xlfn.IFNA(VLOOKUP(Flattened[[#This Row],[From]]&amp;"_"&amp;Flattened[[#This Row],[To]]&amp;"_"&amp;K$2,SourceRelations[],5,FALSE)," ")</f>
        <v xml:space="preserve"> </v>
      </c>
      <c r="L3153" t="str">
        <f>_xlfn.IFNA(VLOOKUP(Flattened[[#This Row],[From]]&amp;"_"&amp;Flattened[[#This Row],[To]]&amp;"_"&amp;L$2,SourceRelations[],5,FALSE)," ")</f>
        <v xml:space="preserve"> </v>
      </c>
      <c r="M3153" t="str">
        <f>_xlfn.IFNA(VLOOKUP(Flattened[[#This Row],[From]]&amp;"_"&amp;Flattened[[#This Row],[To]]&amp;"_"&amp;M$2,SourceRelations[],5,FALSE)," ")</f>
        <v>n</v>
      </c>
      <c r="N3153" t="str">
        <f>_xlfn.IFNA(VLOOKUP(Flattened[[#This Row],[From]]&amp;"_"&amp;Flattened[[#This Row],[To]]&amp;"_"&amp;N$2,SourceRelations[],5,FALSE)," ")</f>
        <v xml:space="preserve"> </v>
      </c>
      <c r="O3153" t="str">
        <f>_xlfn.IFNA(VLOOKUP(Flattened[[#This Row],[From]]&amp;"_"&amp;Flattened[[#This Row],[To]]&amp;"_"&amp;O$2,SourceRelations[],5,FALSE)," ")</f>
        <v xml:space="preserve"> </v>
      </c>
      <c r="P3153" t="str">
        <f>_xlfn.IFNA(VLOOKUP(Flattened[[#This Row],[From]]&amp;"_"&amp;Flattened[[#This Row],[To]]&amp;"_"&amp;P$2,SourceRelations[],5,FALSE)," ")</f>
        <v>o</v>
      </c>
    </row>
    <row r="3154" spans="2:16" x14ac:dyDescent="0.2">
      <c r="B3154" s="1" t="str">
        <f>Flattened[[#This Row],[From]]&amp;"_"&amp;Flattened[[#This Row],[To]]</f>
        <v>Technology Event_Stakeholder</v>
      </c>
      <c r="C3154" t="s">
        <v>75</v>
      </c>
      <c r="D3154" t="s">
        <v>56</v>
      </c>
      <c r="E3154" s="1" t="str">
        <f>_xlfn.CONCAT(Flattened[[#This Row],[Specialization]:[Association]])</f>
        <v xml:space="preserve">       n  o</v>
      </c>
      <c r="F3154" s="1" t="str">
        <f>_xlfn.IFNA(VLOOKUP(Flattened[[#This Row],[From]]&amp;"_"&amp;Flattened[[#This Row],[To]]&amp;"_"&amp;F$2,SourceRelations[],5,FALSE)," ")</f>
        <v xml:space="preserve"> </v>
      </c>
      <c r="G3154" t="str">
        <f>_xlfn.IFNA(VLOOKUP(Flattened[[#This Row],[From]]&amp;"_"&amp;Flattened[[#This Row],[To]]&amp;"_"&amp;G$2,SourceRelations[],5,FALSE)," ")</f>
        <v xml:space="preserve"> </v>
      </c>
      <c r="H3154" t="str">
        <f>_xlfn.IFNA(VLOOKUP(Flattened[[#This Row],[From]]&amp;"_"&amp;Flattened[[#This Row],[To]]&amp;"_"&amp;H$2,SourceRelations[],5,FALSE)," ")</f>
        <v xml:space="preserve"> </v>
      </c>
      <c r="I3154" t="str">
        <f>_xlfn.IFNA(VLOOKUP(Flattened[[#This Row],[From]]&amp;"_"&amp;Flattened[[#This Row],[To]]&amp;"_"&amp;I$2,SourceRelations[],5,FALSE)," ")</f>
        <v xml:space="preserve"> </v>
      </c>
      <c r="J3154" t="str">
        <f>_xlfn.IFNA(VLOOKUP(Flattened[[#This Row],[From]]&amp;"_"&amp;Flattened[[#This Row],[To]]&amp;"_"&amp;J$2,SourceRelations[],5,FALSE)," ")</f>
        <v xml:space="preserve"> </v>
      </c>
      <c r="K3154" t="str">
        <f>_xlfn.IFNA(VLOOKUP(Flattened[[#This Row],[From]]&amp;"_"&amp;Flattened[[#This Row],[To]]&amp;"_"&amp;K$2,SourceRelations[],5,FALSE)," ")</f>
        <v xml:space="preserve"> </v>
      </c>
      <c r="L3154" t="str">
        <f>_xlfn.IFNA(VLOOKUP(Flattened[[#This Row],[From]]&amp;"_"&amp;Flattened[[#This Row],[To]]&amp;"_"&amp;L$2,SourceRelations[],5,FALSE)," ")</f>
        <v xml:space="preserve"> </v>
      </c>
      <c r="M3154" t="str">
        <f>_xlfn.IFNA(VLOOKUP(Flattened[[#This Row],[From]]&amp;"_"&amp;Flattened[[#This Row],[To]]&amp;"_"&amp;M$2,SourceRelations[],5,FALSE)," ")</f>
        <v>n</v>
      </c>
      <c r="N3154" t="str">
        <f>_xlfn.IFNA(VLOOKUP(Flattened[[#This Row],[From]]&amp;"_"&amp;Flattened[[#This Row],[To]]&amp;"_"&amp;N$2,SourceRelations[],5,FALSE)," ")</f>
        <v xml:space="preserve"> </v>
      </c>
      <c r="O3154" t="str">
        <f>_xlfn.IFNA(VLOOKUP(Flattened[[#This Row],[From]]&amp;"_"&amp;Flattened[[#This Row],[To]]&amp;"_"&amp;O$2,SourceRelations[],5,FALSE)," ")</f>
        <v xml:space="preserve"> </v>
      </c>
      <c r="P3154" t="str">
        <f>_xlfn.IFNA(VLOOKUP(Flattened[[#This Row],[From]]&amp;"_"&amp;Flattened[[#This Row],[To]]&amp;"_"&amp;P$2,SourceRelations[],5,FALSE)," ")</f>
        <v>o</v>
      </c>
    </row>
    <row r="3155" spans="2:16" x14ac:dyDescent="0.2">
      <c r="B3155" s="1" t="str">
        <f>Flattened[[#This Row],[From]]&amp;"_"&amp;Flattened[[#This Row],[To]]</f>
        <v>Technology Function_Stakeholder</v>
      </c>
      <c r="C3155" t="s">
        <v>45</v>
      </c>
      <c r="D3155" t="s">
        <v>56</v>
      </c>
      <c r="E3155" s="1" t="str">
        <f>_xlfn.CONCAT(Flattened[[#This Row],[Specialization]:[Association]])</f>
        <v xml:space="preserve">       n  o</v>
      </c>
      <c r="F3155" s="1" t="str">
        <f>_xlfn.IFNA(VLOOKUP(Flattened[[#This Row],[From]]&amp;"_"&amp;Flattened[[#This Row],[To]]&amp;"_"&amp;F$2,SourceRelations[],5,FALSE)," ")</f>
        <v xml:space="preserve"> </v>
      </c>
      <c r="G3155" t="str">
        <f>_xlfn.IFNA(VLOOKUP(Flattened[[#This Row],[From]]&amp;"_"&amp;Flattened[[#This Row],[To]]&amp;"_"&amp;G$2,SourceRelations[],5,FALSE)," ")</f>
        <v xml:space="preserve"> </v>
      </c>
      <c r="H3155" t="str">
        <f>_xlfn.IFNA(VLOOKUP(Flattened[[#This Row],[From]]&amp;"_"&amp;Flattened[[#This Row],[To]]&amp;"_"&amp;H$2,SourceRelations[],5,FALSE)," ")</f>
        <v xml:space="preserve"> </v>
      </c>
      <c r="I3155" t="str">
        <f>_xlfn.IFNA(VLOOKUP(Flattened[[#This Row],[From]]&amp;"_"&amp;Flattened[[#This Row],[To]]&amp;"_"&amp;I$2,SourceRelations[],5,FALSE)," ")</f>
        <v xml:space="preserve"> </v>
      </c>
      <c r="J3155" t="str">
        <f>_xlfn.IFNA(VLOOKUP(Flattened[[#This Row],[From]]&amp;"_"&amp;Flattened[[#This Row],[To]]&amp;"_"&amp;J$2,SourceRelations[],5,FALSE)," ")</f>
        <v xml:space="preserve"> </v>
      </c>
      <c r="K3155" t="str">
        <f>_xlfn.IFNA(VLOOKUP(Flattened[[#This Row],[From]]&amp;"_"&amp;Flattened[[#This Row],[To]]&amp;"_"&amp;K$2,SourceRelations[],5,FALSE)," ")</f>
        <v xml:space="preserve"> </v>
      </c>
      <c r="L3155" t="str">
        <f>_xlfn.IFNA(VLOOKUP(Flattened[[#This Row],[From]]&amp;"_"&amp;Flattened[[#This Row],[To]]&amp;"_"&amp;L$2,SourceRelations[],5,FALSE)," ")</f>
        <v xml:space="preserve"> </v>
      </c>
      <c r="M3155" t="str">
        <f>_xlfn.IFNA(VLOOKUP(Flattened[[#This Row],[From]]&amp;"_"&amp;Flattened[[#This Row],[To]]&amp;"_"&amp;M$2,SourceRelations[],5,FALSE)," ")</f>
        <v>n</v>
      </c>
      <c r="N3155" t="str">
        <f>_xlfn.IFNA(VLOOKUP(Flattened[[#This Row],[From]]&amp;"_"&amp;Flattened[[#This Row],[To]]&amp;"_"&amp;N$2,SourceRelations[],5,FALSE)," ")</f>
        <v xml:space="preserve"> </v>
      </c>
      <c r="O3155" t="str">
        <f>_xlfn.IFNA(VLOOKUP(Flattened[[#This Row],[From]]&amp;"_"&amp;Flattened[[#This Row],[To]]&amp;"_"&amp;O$2,SourceRelations[],5,FALSE)," ")</f>
        <v xml:space="preserve"> </v>
      </c>
      <c r="P3155" t="str">
        <f>_xlfn.IFNA(VLOOKUP(Flattened[[#This Row],[From]]&amp;"_"&amp;Flattened[[#This Row],[To]]&amp;"_"&amp;P$2,SourceRelations[],5,FALSE)," ")</f>
        <v>o</v>
      </c>
    </row>
    <row r="3156" spans="2:16" x14ac:dyDescent="0.2">
      <c r="B3156" s="1" t="str">
        <f>Flattened[[#This Row],[From]]&amp;"_"&amp;Flattened[[#This Row],[To]]</f>
        <v>Technology Interaction_Stakeholder</v>
      </c>
      <c r="C3156" t="s">
        <v>46</v>
      </c>
      <c r="D3156" t="s">
        <v>56</v>
      </c>
      <c r="E3156" s="1" t="str">
        <f>_xlfn.CONCAT(Flattened[[#This Row],[Specialization]:[Association]])</f>
        <v xml:space="preserve">       n  o</v>
      </c>
      <c r="F3156" s="1" t="str">
        <f>_xlfn.IFNA(VLOOKUP(Flattened[[#This Row],[From]]&amp;"_"&amp;Flattened[[#This Row],[To]]&amp;"_"&amp;F$2,SourceRelations[],5,FALSE)," ")</f>
        <v xml:space="preserve"> </v>
      </c>
      <c r="G3156" t="str">
        <f>_xlfn.IFNA(VLOOKUP(Flattened[[#This Row],[From]]&amp;"_"&amp;Flattened[[#This Row],[To]]&amp;"_"&amp;G$2,SourceRelations[],5,FALSE)," ")</f>
        <v xml:space="preserve"> </v>
      </c>
      <c r="H3156" t="str">
        <f>_xlfn.IFNA(VLOOKUP(Flattened[[#This Row],[From]]&amp;"_"&amp;Flattened[[#This Row],[To]]&amp;"_"&amp;H$2,SourceRelations[],5,FALSE)," ")</f>
        <v xml:space="preserve"> </v>
      </c>
      <c r="I3156" t="str">
        <f>_xlfn.IFNA(VLOOKUP(Flattened[[#This Row],[From]]&amp;"_"&amp;Flattened[[#This Row],[To]]&amp;"_"&amp;I$2,SourceRelations[],5,FALSE)," ")</f>
        <v xml:space="preserve"> </v>
      </c>
      <c r="J3156" t="str">
        <f>_xlfn.IFNA(VLOOKUP(Flattened[[#This Row],[From]]&amp;"_"&amp;Flattened[[#This Row],[To]]&amp;"_"&amp;J$2,SourceRelations[],5,FALSE)," ")</f>
        <v xml:space="preserve"> </v>
      </c>
      <c r="K3156" t="str">
        <f>_xlfn.IFNA(VLOOKUP(Flattened[[#This Row],[From]]&amp;"_"&amp;Flattened[[#This Row],[To]]&amp;"_"&amp;K$2,SourceRelations[],5,FALSE)," ")</f>
        <v xml:space="preserve"> </v>
      </c>
      <c r="L3156" t="str">
        <f>_xlfn.IFNA(VLOOKUP(Flattened[[#This Row],[From]]&amp;"_"&amp;Flattened[[#This Row],[To]]&amp;"_"&amp;L$2,SourceRelations[],5,FALSE)," ")</f>
        <v xml:space="preserve"> </v>
      </c>
      <c r="M3156" t="str">
        <f>_xlfn.IFNA(VLOOKUP(Flattened[[#This Row],[From]]&amp;"_"&amp;Flattened[[#This Row],[To]]&amp;"_"&amp;M$2,SourceRelations[],5,FALSE)," ")</f>
        <v>n</v>
      </c>
      <c r="N3156" t="str">
        <f>_xlfn.IFNA(VLOOKUP(Flattened[[#This Row],[From]]&amp;"_"&amp;Flattened[[#This Row],[To]]&amp;"_"&amp;N$2,SourceRelations[],5,FALSE)," ")</f>
        <v xml:space="preserve"> </v>
      </c>
      <c r="O3156" t="str">
        <f>_xlfn.IFNA(VLOOKUP(Flattened[[#This Row],[From]]&amp;"_"&amp;Flattened[[#This Row],[To]]&amp;"_"&amp;O$2,SourceRelations[],5,FALSE)," ")</f>
        <v xml:space="preserve"> </v>
      </c>
      <c r="P3156" t="str">
        <f>_xlfn.IFNA(VLOOKUP(Flattened[[#This Row],[From]]&amp;"_"&amp;Flattened[[#This Row],[To]]&amp;"_"&amp;P$2,SourceRelations[],5,FALSE)," ")</f>
        <v>o</v>
      </c>
    </row>
    <row r="3157" spans="2:16" x14ac:dyDescent="0.2">
      <c r="B3157" s="1" t="str">
        <f>Flattened[[#This Row],[From]]&amp;"_"&amp;Flattened[[#This Row],[To]]</f>
        <v>Technology Interface_Stakeholder</v>
      </c>
      <c r="C3157" t="s">
        <v>76</v>
      </c>
      <c r="D3157" t="s">
        <v>56</v>
      </c>
      <c r="E3157" s="1" t="str">
        <f>_xlfn.CONCAT(Flattened[[#This Row],[Specialization]:[Association]])</f>
        <v xml:space="preserve">       n  o</v>
      </c>
      <c r="F3157" s="1" t="str">
        <f>_xlfn.IFNA(VLOOKUP(Flattened[[#This Row],[From]]&amp;"_"&amp;Flattened[[#This Row],[To]]&amp;"_"&amp;F$2,SourceRelations[],5,FALSE)," ")</f>
        <v xml:space="preserve"> </v>
      </c>
      <c r="G3157" t="str">
        <f>_xlfn.IFNA(VLOOKUP(Flattened[[#This Row],[From]]&amp;"_"&amp;Flattened[[#This Row],[To]]&amp;"_"&amp;G$2,SourceRelations[],5,FALSE)," ")</f>
        <v xml:space="preserve"> </v>
      </c>
      <c r="H3157" t="str">
        <f>_xlfn.IFNA(VLOOKUP(Flattened[[#This Row],[From]]&amp;"_"&amp;Flattened[[#This Row],[To]]&amp;"_"&amp;H$2,SourceRelations[],5,FALSE)," ")</f>
        <v xml:space="preserve"> </v>
      </c>
      <c r="I3157" t="str">
        <f>_xlfn.IFNA(VLOOKUP(Flattened[[#This Row],[From]]&amp;"_"&amp;Flattened[[#This Row],[To]]&amp;"_"&amp;I$2,SourceRelations[],5,FALSE)," ")</f>
        <v xml:space="preserve"> </v>
      </c>
      <c r="J3157" t="str">
        <f>_xlfn.IFNA(VLOOKUP(Flattened[[#This Row],[From]]&amp;"_"&amp;Flattened[[#This Row],[To]]&amp;"_"&amp;J$2,SourceRelations[],5,FALSE)," ")</f>
        <v xml:space="preserve"> </v>
      </c>
      <c r="K3157" t="str">
        <f>_xlfn.IFNA(VLOOKUP(Flattened[[#This Row],[From]]&amp;"_"&amp;Flattened[[#This Row],[To]]&amp;"_"&amp;K$2,SourceRelations[],5,FALSE)," ")</f>
        <v xml:space="preserve"> </v>
      </c>
      <c r="L3157" t="str">
        <f>_xlfn.IFNA(VLOOKUP(Flattened[[#This Row],[From]]&amp;"_"&amp;Flattened[[#This Row],[To]]&amp;"_"&amp;L$2,SourceRelations[],5,FALSE)," ")</f>
        <v xml:space="preserve"> </v>
      </c>
      <c r="M3157" t="str">
        <f>_xlfn.IFNA(VLOOKUP(Flattened[[#This Row],[From]]&amp;"_"&amp;Flattened[[#This Row],[To]]&amp;"_"&amp;M$2,SourceRelations[],5,FALSE)," ")</f>
        <v>n</v>
      </c>
      <c r="N3157" t="str">
        <f>_xlfn.IFNA(VLOOKUP(Flattened[[#This Row],[From]]&amp;"_"&amp;Flattened[[#This Row],[To]]&amp;"_"&amp;N$2,SourceRelations[],5,FALSE)," ")</f>
        <v xml:space="preserve"> </v>
      </c>
      <c r="O3157" t="str">
        <f>_xlfn.IFNA(VLOOKUP(Flattened[[#This Row],[From]]&amp;"_"&amp;Flattened[[#This Row],[To]]&amp;"_"&amp;O$2,SourceRelations[],5,FALSE)," ")</f>
        <v xml:space="preserve"> </v>
      </c>
      <c r="P3157" t="str">
        <f>_xlfn.IFNA(VLOOKUP(Flattened[[#This Row],[From]]&amp;"_"&amp;Flattened[[#This Row],[To]]&amp;"_"&amp;P$2,SourceRelations[],5,FALSE)," ")</f>
        <v>o</v>
      </c>
    </row>
    <row r="3158" spans="2:16" x14ac:dyDescent="0.2">
      <c r="B3158" s="1" t="str">
        <f>Flattened[[#This Row],[From]]&amp;"_"&amp;Flattened[[#This Row],[To]]</f>
        <v>Technology Process_Stakeholder</v>
      </c>
      <c r="C3158" t="s">
        <v>47</v>
      </c>
      <c r="D3158" t="s">
        <v>56</v>
      </c>
      <c r="E3158" s="1" t="str">
        <f>_xlfn.CONCAT(Flattened[[#This Row],[Specialization]:[Association]])</f>
        <v xml:space="preserve">       n  o</v>
      </c>
      <c r="F3158" s="1" t="str">
        <f>_xlfn.IFNA(VLOOKUP(Flattened[[#This Row],[From]]&amp;"_"&amp;Flattened[[#This Row],[To]]&amp;"_"&amp;F$2,SourceRelations[],5,FALSE)," ")</f>
        <v xml:space="preserve"> </v>
      </c>
      <c r="G3158" t="str">
        <f>_xlfn.IFNA(VLOOKUP(Flattened[[#This Row],[From]]&amp;"_"&amp;Flattened[[#This Row],[To]]&amp;"_"&amp;G$2,SourceRelations[],5,FALSE)," ")</f>
        <v xml:space="preserve"> </v>
      </c>
      <c r="H3158" t="str">
        <f>_xlfn.IFNA(VLOOKUP(Flattened[[#This Row],[From]]&amp;"_"&amp;Flattened[[#This Row],[To]]&amp;"_"&amp;H$2,SourceRelations[],5,FALSE)," ")</f>
        <v xml:space="preserve"> </v>
      </c>
      <c r="I3158" t="str">
        <f>_xlfn.IFNA(VLOOKUP(Flattened[[#This Row],[From]]&amp;"_"&amp;Flattened[[#This Row],[To]]&amp;"_"&amp;I$2,SourceRelations[],5,FALSE)," ")</f>
        <v xml:space="preserve"> </v>
      </c>
      <c r="J3158" t="str">
        <f>_xlfn.IFNA(VLOOKUP(Flattened[[#This Row],[From]]&amp;"_"&amp;Flattened[[#This Row],[To]]&amp;"_"&amp;J$2,SourceRelations[],5,FALSE)," ")</f>
        <v xml:space="preserve"> </v>
      </c>
      <c r="K3158" t="str">
        <f>_xlfn.IFNA(VLOOKUP(Flattened[[#This Row],[From]]&amp;"_"&amp;Flattened[[#This Row],[To]]&amp;"_"&amp;K$2,SourceRelations[],5,FALSE)," ")</f>
        <v xml:space="preserve"> </v>
      </c>
      <c r="L3158" t="str">
        <f>_xlfn.IFNA(VLOOKUP(Flattened[[#This Row],[From]]&amp;"_"&amp;Flattened[[#This Row],[To]]&amp;"_"&amp;L$2,SourceRelations[],5,FALSE)," ")</f>
        <v xml:space="preserve"> </v>
      </c>
      <c r="M3158" t="str">
        <f>_xlfn.IFNA(VLOOKUP(Flattened[[#This Row],[From]]&amp;"_"&amp;Flattened[[#This Row],[To]]&amp;"_"&amp;M$2,SourceRelations[],5,FALSE)," ")</f>
        <v>n</v>
      </c>
      <c r="N3158" t="str">
        <f>_xlfn.IFNA(VLOOKUP(Flattened[[#This Row],[From]]&amp;"_"&amp;Flattened[[#This Row],[To]]&amp;"_"&amp;N$2,SourceRelations[],5,FALSE)," ")</f>
        <v xml:space="preserve"> </v>
      </c>
      <c r="O3158" t="str">
        <f>_xlfn.IFNA(VLOOKUP(Flattened[[#This Row],[From]]&amp;"_"&amp;Flattened[[#This Row],[To]]&amp;"_"&amp;O$2,SourceRelations[],5,FALSE)," ")</f>
        <v xml:space="preserve"> </v>
      </c>
      <c r="P3158" t="str">
        <f>_xlfn.IFNA(VLOOKUP(Flattened[[#This Row],[From]]&amp;"_"&amp;Flattened[[#This Row],[To]]&amp;"_"&amp;P$2,SourceRelations[],5,FALSE)," ")</f>
        <v>o</v>
      </c>
    </row>
    <row r="3159" spans="2:16" x14ac:dyDescent="0.2">
      <c r="B3159" s="1" t="str">
        <f>Flattened[[#This Row],[From]]&amp;"_"&amp;Flattened[[#This Row],[To]]</f>
        <v>Technology Service_Stakeholder</v>
      </c>
      <c r="C3159" t="s">
        <v>77</v>
      </c>
      <c r="D3159" t="s">
        <v>56</v>
      </c>
      <c r="E3159" s="1" t="str">
        <f>_xlfn.CONCAT(Flattened[[#This Row],[Specialization]:[Association]])</f>
        <v xml:space="preserve">       n  o</v>
      </c>
      <c r="F3159" s="1" t="str">
        <f>_xlfn.IFNA(VLOOKUP(Flattened[[#This Row],[From]]&amp;"_"&amp;Flattened[[#This Row],[To]]&amp;"_"&amp;F$2,SourceRelations[],5,FALSE)," ")</f>
        <v xml:space="preserve"> </v>
      </c>
      <c r="G3159" t="str">
        <f>_xlfn.IFNA(VLOOKUP(Flattened[[#This Row],[From]]&amp;"_"&amp;Flattened[[#This Row],[To]]&amp;"_"&amp;G$2,SourceRelations[],5,FALSE)," ")</f>
        <v xml:space="preserve"> </v>
      </c>
      <c r="H3159" t="str">
        <f>_xlfn.IFNA(VLOOKUP(Flattened[[#This Row],[From]]&amp;"_"&amp;Flattened[[#This Row],[To]]&amp;"_"&amp;H$2,SourceRelations[],5,FALSE)," ")</f>
        <v xml:space="preserve"> </v>
      </c>
      <c r="I3159" t="str">
        <f>_xlfn.IFNA(VLOOKUP(Flattened[[#This Row],[From]]&amp;"_"&amp;Flattened[[#This Row],[To]]&amp;"_"&amp;I$2,SourceRelations[],5,FALSE)," ")</f>
        <v xml:space="preserve"> </v>
      </c>
      <c r="J3159" t="str">
        <f>_xlfn.IFNA(VLOOKUP(Flattened[[#This Row],[From]]&amp;"_"&amp;Flattened[[#This Row],[To]]&amp;"_"&amp;J$2,SourceRelations[],5,FALSE)," ")</f>
        <v xml:space="preserve"> </v>
      </c>
      <c r="K3159" t="str">
        <f>_xlfn.IFNA(VLOOKUP(Flattened[[#This Row],[From]]&amp;"_"&amp;Flattened[[#This Row],[To]]&amp;"_"&amp;K$2,SourceRelations[],5,FALSE)," ")</f>
        <v xml:space="preserve"> </v>
      </c>
      <c r="L3159" t="str">
        <f>_xlfn.IFNA(VLOOKUP(Flattened[[#This Row],[From]]&amp;"_"&amp;Flattened[[#This Row],[To]]&amp;"_"&amp;L$2,SourceRelations[],5,FALSE)," ")</f>
        <v xml:space="preserve"> </v>
      </c>
      <c r="M3159" t="str">
        <f>_xlfn.IFNA(VLOOKUP(Flattened[[#This Row],[From]]&amp;"_"&amp;Flattened[[#This Row],[To]]&amp;"_"&amp;M$2,SourceRelations[],5,FALSE)," ")</f>
        <v>n</v>
      </c>
      <c r="N3159" t="str">
        <f>_xlfn.IFNA(VLOOKUP(Flattened[[#This Row],[From]]&amp;"_"&amp;Flattened[[#This Row],[To]]&amp;"_"&amp;N$2,SourceRelations[],5,FALSE)," ")</f>
        <v xml:space="preserve"> </v>
      </c>
      <c r="O3159" t="str">
        <f>_xlfn.IFNA(VLOOKUP(Flattened[[#This Row],[From]]&amp;"_"&amp;Flattened[[#This Row],[To]]&amp;"_"&amp;O$2,SourceRelations[],5,FALSE)," ")</f>
        <v xml:space="preserve"> </v>
      </c>
      <c r="P3159" t="str">
        <f>_xlfn.IFNA(VLOOKUP(Flattened[[#This Row],[From]]&amp;"_"&amp;Flattened[[#This Row],[To]]&amp;"_"&amp;P$2,SourceRelations[],5,FALSE)," ")</f>
        <v>o</v>
      </c>
    </row>
    <row r="3160" spans="2:16" x14ac:dyDescent="0.2">
      <c r="B3160" s="1" t="str">
        <f>Flattened[[#This Row],[From]]&amp;"_"&amp;Flattened[[#This Row],[To]]</f>
        <v>Value_Stakeholder</v>
      </c>
      <c r="C3160" t="s">
        <v>66</v>
      </c>
      <c r="D3160" t="s">
        <v>56</v>
      </c>
      <c r="E3160" s="1" t="str">
        <f>_xlfn.CONCAT(Flattened[[#This Row],[Specialization]:[Association]])</f>
        <v xml:space="preserve">       n  o</v>
      </c>
      <c r="F3160" s="1" t="str">
        <f>_xlfn.IFNA(VLOOKUP(Flattened[[#This Row],[From]]&amp;"_"&amp;Flattened[[#This Row],[To]]&amp;"_"&amp;F$2,SourceRelations[],5,FALSE)," ")</f>
        <v xml:space="preserve"> </v>
      </c>
      <c r="G3160" t="str">
        <f>_xlfn.IFNA(VLOOKUP(Flattened[[#This Row],[From]]&amp;"_"&amp;Flattened[[#This Row],[To]]&amp;"_"&amp;G$2,SourceRelations[],5,FALSE)," ")</f>
        <v xml:space="preserve"> </v>
      </c>
      <c r="H3160" t="str">
        <f>_xlfn.IFNA(VLOOKUP(Flattened[[#This Row],[From]]&amp;"_"&amp;Flattened[[#This Row],[To]]&amp;"_"&amp;H$2,SourceRelations[],5,FALSE)," ")</f>
        <v xml:space="preserve"> </v>
      </c>
      <c r="I3160" t="str">
        <f>_xlfn.IFNA(VLOOKUP(Flattened[[#This Row],[From]]&amp;"_"&amp;Flattened[[#This Row],[To]]&amp;"_"&amp;I$2,SourceRelations[],5,FALSE)," ")</f>
        <v xml:space="preserve"> </v>
      </c>
      <c r="J3160" t="str">
        <f>_xlfn.IFNA(VLOOKUP(Flattened[[#This Row],[From]]&amp;"_"&amp;Flattened[[#This Row],[To]]&amp;"_"&amp;J$2,SourceRelations[],5,FALSE)," ")</f>
        <v xml:space="preserve"> </v>
      </c>
      <c r="K3160" t="str">
        <f>_xlfn.IFNA(VLOOKUP(Flattened[[#This Row],[From]]&amp;"_"&amp;Flattened[[#This Row],[To]]&amp;"_"&amp;K$2,SourceRelations[],5,FALSE)," ")</f>
        <v xml:space="preserve"> </v>
      </c>
      <c r="L3160" t="str">
        <f>_xlfn.IFNA(VLOOKUP(Flattened[[#This Row],[From]]&amp;"_"&amp;Flattened[[#This Row],[To]]&amp;"_"&amp;L$2,SourceRelations[],5,FALSE)," ")</f>
        <v xml:space="preserve"> </v>
      </c>
      <c r="M3160" t="str">
        <f>_xlfn.IFNA(VLOOKUP(Flattened[[#This Row],[From]]&amp;"_"&amp;Flattened[[#This Row],[To]]&amp;"_"&amp;M$2,SourceRelations[],5,FALSE)," ")</f>
        <v>n</v>
      </c>
      <c r="N3160" t="str">
        <f>_xlfn.IFNA(VLOOKUP(Flattened[[#This Row],[From]]&amp;"_"&amp;Flattened[[#This Row],[To]]&amp;"_"&amp;N$2,SourceRelations[],5,FALSE)," ")</f>
        <v xml:space="preserve"> </v>
      </c>
      <c r="O3160" t="str">
        <f>_xlfn.IFNA(VLOOKUP(Flattened[[#This Row],[From]]&amp;"_"&amp;Flattened[[#This Row],[To]]&amp;"_"&amp;O$2,SourceRelations[],5,FALSE)," ")</f>
        <v xml:space="preserve"> </v>
      </c>
      <c r="P3160" t="str">
        <f>_xlfn.IFNA(VLOOKUP(Flattened[[#This Row],[From]]&amp;"_"&amp;Flattened[[#This Row],[To]]&amp;"_"&amp;P$2,SourceRelations[],5,FALSE)," ")</f>
        <v>o</v>
      </c>
    </row>
    <row r="3161" spans="2:16" x14ac:dyDescent="0.2">
      <c r="B3161" s="1" t="str">
        <f>Flattened[[#This Row],[From]]&amp;"_"&amp;Flattened[[#This Row],[To]]</f>
        <v>Work Package_Stakeholder</v>
      </c>
      <c r="C3161" t="s">
        <v>61</v>
      </c>
      <c r="D3161" t="s">
        <v>56</v>
      </c>
      <c r="E3161" s="1" t="str">
        <f>_xlfn.CONCAT(Flattened[[#This Row],[Specialization]:[Association]])</f>
        <v xml:space="preserve">       n  o</v>
      </c>
      <c r="F3161" s="1" t="str">
        <f>_xlfn.IFNA(VLOOKUP(Flattened[[#This Row],[From]]&amp;"_"&amp;Flattened[[#This Row],[To]]&amp;"_"&amp;F$2,SourceRelations[],5,FALSE)," ")</f>
        <v xml:space="preserve"> </v>
      </c>
      <c r="G3161" t="str">
        <f>_xlfn.IFNA(VLOOKUP(Flattened[[#This Row],[From]]&amp;"_"&amp;Flattened[[#This Row],[To]]&amp;"_"&amp;G$2,SourceRelations[],5,FALSE)," ")</f>
        <v xml:space="preserve"> </v>
      </c>
      <c r="H3161" t="str">
        <f>_xlfn.IFNA(VLOOKUP(Flattened[[#This Row],[From]]&amp;"_"&amp;Flattened[[#This Row],[To]]&amp;"_"&amp;H$2,SourceRelations[],5,FALSE)," ")</f>
        <v xml:space="preserve"> </v>
      </c>
      <c r="I3161" t="str">
        <f>_xlfn.IFNA(VLOOKUP(Flattened[[#This Row],[From]]&amp;"_"&amp;Flattened[[#This Row],[To]]&amp;"_"&amp;I$2,SourceRelations[],5,FALSE)," ")</f>
        <v xml:space="preserve"> </v>
      </c>
      <c r="J3161" t="str">
        <f>_xlfn.IFNA(VLOOKUP(Flattened[[#This Row],[From]]&amp;"_"&amp;Flattened[[#This Row],[To]]&amp;"_"&amp;J$2,SourceRelations[],5,FALSE)," ")</f>
        <v xml:space="preserve"> </v>
      </c>
      <c r="K3161" t="str">
        <f>_xlfn.IFNA(VLOOKUP(Flattened[[#This Row],[From]]&amp;"_"&amp;Flattened[[#This Row],[To]]&amp;"_"&amp;K$2,SourceRelations[],5,FALSE)," ")</f>
        <v xml:space="preserve"> </v>
      </c>
      <c r="L3161" t="str">
        <f>_xlfn.IFNA(VLOOKUP(Flattened[[#This Row],[From]]&amp;"_"&amp;Flattened[[#This Row],[To]]&amp;"_"&amp;L$2,SourceRelations[],5,FALSE)," ")</f>
        <v xml:space="preserve"> </v>
      </c>
      <c r="M3161" t="str">
        <f>_xlfn.IFNA(VLOOKUP(Flattened[[#This Row],[From]]&amp;"_"&amp;Flattened[[#This Row],[To]]&amp;"_"&amp;M$2,SourceRelations[],5,FALSE)," ")</f>
        <v>n</v>
      </c>
      <c r="N3161" t="str">
        <f>_xlfn.IFNA(VLOOKUP(Flattened[[#This Row],[From]]&amp;"_"&amp;Flattened[[#This Row],[To]]&amp;"_"&amp;N$2,SourceRelations[],5,FALSE)," ")</f>
        <v xml:space="preserve"> </v>
      </c>
      <c r="O3161" t="str">
        <f>_xlfn.IFNA(VLOOKUP(Flattened[[#This Row],[From]]&amp;"_"&amp;Flattened[[#This Row],[To]]&amp;"_"&amp;O$2,SourceRelations[],5,FALSE)," ")</f>
        <v xml:space="preserve"> </v>
      </c>
      <c r="P3161" t="str">
        <f>_xlfn.IFNA(VLOOKUP(Flattened[[#This Row],[From]]&amp;"_"&amp;Flattened[[#This Row],[To]]&amp;"_"&amp;P$2,SourceRelations[],5,FALSE)," ")</f>
        <v>o</v>
      </c>
    </row>
    <row r="3162" spans="2:16" x14ac:dyDescent="0.2">
      <c r="B3162" s="1" t="str">
        <f>Flattened[[#This Row],[From]]&amp;"_"&amp;Flattened[[#This Row],[To]]</f>
        <v>Junction (And)_Stakeholder</v>
      </c>
      <c r="C3162" t="s">
        <v>80</v>
      </c>
      <c r="D3162" t="s">
        <v>56</v>
      </c>
      <c r="E3162" s="1" t="str">
        <f>_xlfn.CONCAT(Flattened[[#This Row],[Specialization]:[Association]])</f>
        <v xml:space="preserve">           </v>
      </c>
      <c r="F3162" s="1" t="str">
        <f>_xlfn.IFNA(VLOOKUP(Flattened[[#This Row],[From]]&amp;"_"&amp;Flattened[[#This Row],[To]]&amp;"_"&amp;F$2,SourceRelations[],5,FALSE)," ")</f>
        <v xml:space="preserve"> </v>
      </c>
      <c r="G3162" t="str">
        <f>_xlfn.IFNA(VLOOKUP(Flattened[[#This Row],[From]]&amp;"_"&amp;Flattened[[#This Row],[To]]&amp;"_"&amp;G$2,SourceRelations[],5,FALSE)," ")</f>
        <v xml:space="preserve"> </v>
      </c>
      <c r="H3162" t="str">
        <f>_xlfn.IFNA(VLOOKUP(Flattened[[#This Row],[From]]&amp;"_"&amp;Flattened[[#This Row],[To]]&amp;"_"&amp;H$2,SourceRelations[],5,FALSE)," ")</f>
        <v xml:space="preserve"> </v>
      </c>
      <c r="I3162" t="str">
        <f>_xlfn.IFNA(VLOOKUP(Flattened[[#This Row],[From]]&amp;"_"&amp;Flattened[[#This Row],[To]]&amp;"_"&amp;I$2,SourceRelations[],5,FALSE)," ")</f>
        <v xml:space="preserve"> </v>
      </c>
      <c r="J3162" t="str">
        <f>_xlfn.IFNA(VLOOKUP(Flattened[[#This Row],[From]]&amp;"_"&amp;Flattened[[#This Row],[To]]&amp;"_"&amp;J$2,SourceRelations[],5,FALSE)," ")</f>
        <v xml:space="preserve"> </v>
      </c>
      <c r="K3162" t="str">
        <f>_xlfn.IFNA(VLOOKUP(Flattened[[#This Row],[From]]&amp;"_"&amp;Flattened[[#This Row],[To]]&amp;"_"&amp;K$2,SourceRelations[],5,FALSE)," ")</f>
        <v xml:space="preserve"> </v>
      </c>
      <c r="L3162" t="str">
        <f>_xlfn.IFNA(VLOOKUP(Flattened[[#This Row],[From]]&amp;"_"&amp;Flattened[[#This Row],[To]]&amp;"_"&amp;L$2,SourceRelations[],5,FALSE)," ")</f>
        <v xml:space="preserve"> </v>
      </c>
      <c r="M3162" t="str">
        <f>_xlfn.IFNA(VLOOKUP(Flattened[[#This Row],[From]]&amp;"_"&amp;Flattened[[#This Row],[To]]&amp;"_"&amp;M$2,SourceRelations[],5,FALSE)," ")</f>
        <v xml:space="preserve"> </v>
      </c>
      <c r="N3162" t="str">
        <f>_xlfn.IFNA(VLOOKUP(Flattened[[#This Row],[From]]&amp;"_"&amp;Flattened[[#This Row],[To]]&amp;"_"&amp;N$2,SourceRelations[],5,FALSE)," ")</f>
        <v xml:space="preserve"> </v>
      </c>
      <c r="O3162" t="str">
        <f>_xlfn.IFNA(VLOOKUP(Flattened[[#This Row],[From]]&amp;"_"&amp;Flattened[[#This Row],[To]]&amp;"_"&amp;O$2,SourceRelations[],5,FALSE)," ")</f>
        <v xml:space="preserve"> </v>
      </c>
      <c r="P3162" t="str">
        <f>_xlfn.IFNA(VLOOKUP(Flattened[[#This Row],[From]]&amp;"_"&amp;Flattened[[#This Row],[To]]&amp;"_"&amp;P$2,SourceRelations[],5,FALSE)," ")</f>
        <v xml:space="preserve"> </v>
      </c>
    </row>
    <row r="3163" spans="2:16" x14ac:dyDescent="0.2">
      <c r="B3163" s="1" t="str">
        <f>Flattened[[#This Row],[From]]&amp;"_"&amp;Flattened[[#This Row],[To]]</f>
        <v>Junction (Or)_Stakeholder</v>
      </c>
      <c r="C3163" t="s">
        <v>82</v>
      </c>
      <c r="D3163" t="s">
        <v>56</v>
      </c>
      <c r="E3163" s="1" t="str">
        <f>_xlfn.CONCAT(Flattened[[#This Row],[Specialization]:[Association]])</f>
        <v xml:space="preserve">           </v>
      </c>
      <c r="F3163" s="1" t="str">
        <f>_xlfn.IFNA(VLOOKUP(Flattened[[#This Row],[From]]&amp;"_"&amp;Flattened[[#This Row],[To]]&amp;"_"&amp;F$2,SourceRelations[],5,FALSE)," ")</f>
        <v xml:space="preserve"> </v>
      </c>
      <c r="G3163" t="str">
        <f>_xlfn.IFNA(VLOOKUP(Flattened[[#This Row],[From]]&amp;"_"&amp;Flattened[[#This Row],[To]]&amp;"_"&amp;G$2,SourceRelations[],5,FALSE)," ")</f>
        <v xml:space="preserve"> </v>
      </c>
      <c r="H3163" t="str">
        <f>_xlfn.IFNA(VLOOKUP(Flattened[[#This Row],[From]]&amp;"_"&amp;Flattened[[#This Row],[To]]&amp;"_"&amp;H$2,SourceRelations[],5,FALSE)," ")</f>
        <v xml:space="preserve"> </v>
      </c>
      <c r="I3163" t="str">
        <f>_xlfn.IFNA(VLOOKUP(Flattened[[#This Row],[From]]&amp;"_"&amp;Flattened[[#This Row],[To]]&amp;"_"&amp;I$2,SourceRelations[],5,FALSE)," ")</f>
        <v xml:space="preserve"> </v>
      </c>
      <c r="J3163" t="str">
        <f>_xlfn.IFNA(VLOOKUP(Flattened[[#This Row],[From]]&amp;"_"&amp;Flattened[[#This Row],[To]]&amp;"_"&amp;J$2,SourceRelations[],5,FALSE)," ")</f>
        <v xml:space="preserve"> </v>
      </c>
      <c r="K3163" t="str">
        <f>_xlfn.IFNA(VLOOKUP(Flattened[[#This Row],[From]]&amp;"_"&amp;Flattened[[#This Row],[To]]&amp;"_"&amp;K$2,SourceRelations[],5,FALSE)," ")</f>
        <v xml:space="preserve"> </v>
      </c>
      <c r="L3163" t="str">
        <f>_xlfn.IFNA(VLOOKUP(Flattened[[#This Row],[From]]&amp;"_"&amp;Flattened[[#This Row],[To]]&amp;"_"&amp;L$2,SourceRelations[],5,FALSE)," ")</f>
        <v xml:space="preserve"> </v>
      </c>
      <c r="M3163" t="str">
        <f>_xlfn.IFNA(VLOOKUP(Flattened[[#This Row],[From]]&amp;"_"&amp;Flattened[[#This Row],[To]]&amp;"_"&amp;M$2,SourceRelations[],5,FALSE)," ")</f>
        <v xml:space="preserve"> </v>
      </c>
      <c r="N3163" t="str">
        <f>_xlfn.IFNA(VLOOKUP(Flattened[[#This Row],[From]]&amp;"_"&amp;Flattened[[#This Row],[To]]&amp;"_"&amp;N$2,SourceRelations[],5,FALSE)," ")</f>
        <v xml:space="preserve"> </v>
      </c>
      <c r="O3163" t="str">
        <f>_xlfn.IFNA(VLOOKUP(Flattened[[#This Row],[From]]&amp;"_"&amp;Flattened[[#This Row],[To]]&amp;"_"&amp;O$2,SourceRelations[],5,FALSE)," ")</f>
        <v xml:space="preserve"> </v>
      </c>
      <c r="P3163" t="str">
        <f>_xlfn.IFNA(VLOOKUP(Flattened[[#This Row],[From]]&amp;"_"&amp;Flattened[[#This Row],[To]]&amp;"_"&amp;P$2,SourceRelations[],5,FALSE)," ")</f>
        <v xml:space="preserve"> </v>
      </c>
    </row>
    <row r="3164" spans="2:16" x14ac:dyDescent="0.2">
      <c r="B3164" s="1" t="str">
        <f>Flattened[[#This Row],[From]]&amp;"_"&amp;Flattened[[#This Row],[To]]</f>
        <v>Value Stream_Stakeholder</v>
      </c>
      <c r="C3164" t="s">
        <v>101</v>
      </c>
      <c r="D3164" t="s">
        <v>56</v>
      </c>
      <c r="E3164" s="1" t="str">
        <f>_xlfn.CONCAT(Flattened[[#This Row],[Specialization]:[Association]])</f>
        <v xml:space="preserve">       n  o</v>
      </c>
      <c r="F3164" s="1" t="str">
        <f>_xlfn.IFNA(VLOOKUP(Flattened[[#This Row],[From]]&amp;"_"&amp;Flattened[[#This Row],[To]]&amp;"_"&amp;F$2,SourceRelations[],5,FALSE)," ")</f>
        <v xml:space="preserve"> </v>
      </c>
      <c r="G3164" s="1" t="str">
        <f>_xlfn.IFNA(VLOOKUP(Flattened[[#This Row],[From]]&amp;"_"&amp;Flattened[[#This Row],[To]]&amp;"_"&amp;G$2,SourceRelations[],5,FALSE)," ")</f>
        <v xml:space="preserve"> </v>
      </c>
      <c r="H3164" s="1" t="str">
        <f>_xlfn.IFNA(VLOOKUP(Flattened[[#This Row],[From]]&amp;"_"&amp;Flattened[[#This Row],[To]]&amp;"_"&amp;H$2,SourceRelations[],5,FALSE)," ")</f>
        <v xml:space="preserve"> </v>
      </c>
      <c r="I3164" s="1" t="str">
        <f>_xlfn.IFNA(VLOOKUP(Flattened[[#This Row],[From]]&amp;"_"&amp;Flattened[[#This Row],[To]]&amp;"_"&amp;I$2,SourceRelations[],5,FALSE)," ")</f>
        <v xml:space="preserve"> </v>
      </c>
      <c r="J3164" s="1" t="str">
        <f>_xlfn.IFNA(VLOOKUP(Flattened[[#This Row],[From]]&amp;"_"&amp;Flattened[[#This Row],[To]]&amp;"_"&amp;J$2,SourceRelations[],5,FALSE)," ")</f>
        <v xml:space="preserve"> </v>
      </c>
      <c r="K3164" s="1" t="str">
        <f>_xlfn.IFNA(VLOOKUP(Flattened[[#This Row],[From]]&amp;"_"&amp;Flattened[[#This Row],[To]]&amp;"_"&amp;K$2,SourceRelations[],5,FALSE)," ")</f>
        <v xml:space="preserve"> </v>
      </c>
      <c r="L3164" s="1" t="str">
        <f>_xlfn.IFNA(VLOOKUP(Flattened[[#This Row],[From]]&amp;"_"&amp;Flattened[[#This Row],[To]]&amp;"_"&amp;L$2,SourceRelations[],5,FALSE)," ")</f>
        <v xml:space="preserve"> </v>
      </c>
      <c r="M3164" s="1" t="str">
        <f>_xlfn.IFNA(VLOOKUP(Flattened[[#This Row],[From]]&amp;"_"&amp;Flattened[[#This Row],[To]]&amp;"_"&amp;M$2,SourceRelations[],5,FALSE)," ")</f>
        <v>n</v>
      </c>
      <c r="N3164" s="1" t="str">
        <f>_xlfn.IFNA(VLOOKUP(Flattened[[#This Row],[From]]&amp;"_"&amp;Flattened[[#This Row],[To]]&amp;"_"&amp;N$2,SourceRelations[],5,FALSE)," ")</f>
        <v xml:space="preserve"> </v>
      </c>
      <c r="O3164" s="1" t="str">
        <f>_xlfn.IFNA(VLOOKUP(Flattened[[#This Row],[From]]&amp;"_"&amp;Flattened[[#This Row],[To]]&amp;"_"&amp;O$2,SourceRelations[],5,FALSE)," ")</f>
        <v xml:space="preserve"> </v>
      </c>
      <c r="P3164" s="1" t="str">
        <f>_xlfn.IFNA(VLOOKUP(Flattened[[#This Row],[From]]&amp;"_"&amp;Flattened[[#This Row],[To]]&amp;"_"&amp;P$2,SourceRelations[],5,FALSE)," ")</f>
        <v>o</v>
      </c>
    </row>
    <row r="3165" spans="2:16" x14ac:dyDescent="0.2">
      <c r="B3165" s="1" t="str">
        <f>Flattened[[#This Row],[From]]&amp;"_"&amp;Flattened[[#This Row],[To]]</f>
        <v>Application Collaboration_System Software</v>
      </c>
      <c r="C3165" t="s">
        <v>92</v>
      </c>
      <c r="D3165" t="s">
        <v>49</v>
      </c>
      <c r="E3165" s="1" t="str">
        <f>_xlfn.CONCAT(Flattened[[#This Row],[Specialization]:[Association]])</f>
        <v xml:space="preserve">     v  tfo</v>
      </c>
      <c r="F3165" s="1" t="str">
        <f>_xlfn.IFNA(VLOOKUP(Flattened[[#This Row],[From]]&amp;"_"&amp;Flattened[[#This Row],[To]]&amp;"_"&amp;F$2,SourceRelations[],5,FALSE)," ")</f>
        <v xml:space="preserve"> </v>
      </c>
      <c r="G3165" t="str">
        <f>_xlfn.IFNA(VLOOKUP(Flattened[[#This Row],[From]]&amp;"_"&amp;Flattened[[#This Row],[To]]&amp;"_"&amp;G$2,SourceRelations[],5,FALSE)," ")</f>
        <v xml:space="preserve"> </v>
      </c>
      <c r="H3165" t="str">
        <f>_xlfn.IFNA(VLOOKUP(Flattened[[#This Row],[From]]&amp;"_"&amp;Flattened[[#This Row],[To]]&amp;"_"&amp;H$2,SourceRelations[],5,FALSE)," ")</f>
        <v xml:space="preserve"> </v>
      </c>
      <c r="I3165" t="str">
        <f>_xlfn.IFNA(VLOOKUP(Flattened[[#This Row],[From]]&amp;"_"&amp;Flattened[[#This Row],[To]]&amp;"_"&amp;I$2,SourceRelations[],5,FALSE)," ")</f>
        <v xml:space="preserve"> </v>
      </c>
      <c r="J3165" t="str">
        <f>_xlfn.IFNA(VLOOKUP(Flattened[[#This Row],[From]]&amp;"_"&amp;Flattened[[#This Row],[To]]&amp;"_"&amp;J$2,SourceRelations[],5,FALSE)," ")</f>
        <v xml:space="preserve"> </v>
      </c>
      <c r="K3165" t="str">
        <f>_xlfn.IFNA(VLOOKUP(Flattened[[#This Row],[From]]&amp;"_"&amp;Flattened[[#This Row],[To]]&amp;"_"&amp;K$2,SourceRelations[],5,FALSE)," ")</f>
        <v>v</v>
      </c>
      <c r="L3165" t="str">
        <f>_xlfn.IFNA(VLOOKUP(Flattened[[#This Row],[From]]&amp;"_"&amp;Flattened[[#This Row],[To]]&amp;"_"&amp;L$2,SourceRelations[],5,FALSE)," ")</f>
        <v xml:space="preserve"> </v>
      </c>
      <c r="M3165" t="str">
        <f>_xlfn.IFNA(VLOOKUP(Flattened[[#This Row],[From]]&amp;"_"&amp;Flattened[[#This Row],[To]]&amp;"_"&amp;M$2,SourceRelations[],5,FALSE)," ")</f>
        <v xml:space="preserve"> </v>
      </c>
      <c r="N3165" t="str">
        <f>_xlfn.IFNA(VLOOKUP(Flattened[[#This Row],[From]]&amp;"_"&amp;Flattened[[#This Row],[To]]&amp;"_"&amp;N$2,SourceRelations[],5,FALSE)," ")</f>
        <v>t</v>
      </c>
      <c r="O3165" t="str">
        <f>_xlfn.IFNA(VLOOKUP(Flattened[[#This Row],[From]]&amp;"_"&amp;Flattened[[#This Row],[To]]&amp;"_"&amp;O$2,SourceRelations[],5,FALSE)," ")</f>
        <v>f</v>
      </c>
      <c r="P3165" t="str">
        <f>_xlfn.IFNA(VLOOKUP(Flattened[[#This Row],[From]]&amp;"_"&amp;Flattened[[#This Row],[To]]&amp;"_"&amp;P$2,SourceRelations[],5,FALSE)," ")</f>
        <v>o</v>
      </c>
    </row>
    <row r="3166" spans="2:16" x14ac:dyDescent="0.2">
      <c r="B3166" s="1" t="str">
        <f>Flattened[[#This Row],[From]]&amp;"_"&amp;Flattened[[#This Row],[To]]</f>
        <v>Application Component_System Software</v>
      </c>
      <c r="C3166" t="s">
        <v>93</v>
      </c>
      <c r="D3166" t="s">
        <v>49</v>
      </c>
      <c r="E3166" s="1" t="str">
        <f>_xlfn.CONCAT(Flattened[[#This Row],[Specialization]:[Association]])</f>
        <v xml:space="preserve">     v  tfo</v>
      </c>
      <c r="F3166" s="1" t="str">
        <f>_xlfn.IFNA(VLOOKUP(Flattened[[#This Row],[From]]&amp;"_"&amp;Flattened[[#This Row],[To]]&amp;"_"&amp;F$2,SourceRelations[],5,FALSE)," ")</f>
        <v xml:space="preserve"> </v>
      </c>
      <c r="G3166" t="str">
        <f>_xlfn.IFNA(VLOOKUP(Flattened[[#This Row],[From]]&amp;"_"&amp;Flattened[[#This Row],[To]]&amp;"_"&amp;G$2,SourceRelations[],5,FALSE)," ")</f>
        <v xml:space="preserve"> </v>
      </c>
      <c r="H3166" t="str">
        <f>_xlfn.IFNA(VLOOKUP(Flattened[[#This Row],[From]]&amp;"_"&amp;Flattened[[#This Row],[To]]&amp;"_"&amp;H$2,SourceRelations[],5,FALSE)," ")</f>
        <v xml:space="preserve"> </v>
      </c>
      <c r="I3166" t="str">
        <f>_xlfn.IFNA(VLOOKUP(Flattened[[#This Row],[From]]&amp;"_"&amp;Flattened[[#This Row],[To]]&amp;"_"&amp;I$2,SourceRelations[],5,FALSE)," ")</f>
        <v xml:space="preserve"> </v>
      </c>
      <c r="J3166" t="str">
        <f>_xlfn.IFNA(VLOOKUP(Flattened[[#This Row],[From]]&amp;"_"&amp;Flattened[[#This Row],[To]]&amp;"_"&amp;J$2,SourceRelations[],5,FALSE)," ")</f>
        <v xml:space="preserve"> </v>
      </c>
      <c r="K3166" t="str">
        <f>_xlfn.IFNA(VLOOKUP(Flattened[[#This Row],[From]]&amp;"_"&amp;Flattened[[#This Row],[To]]&amp;"_"&amp;K$2,SourceRelations[],5,FALSE)," ")</f>
        <v>v</v>
      </c>
      <c r="L3166" t="str">
        <f>_xlfn.IFNA(VLOOKUP(Flattened[[#This Row],[From]]&amp;"_"&amp;Flattened[[#This Row],[To]]&amp;"_"&amp;L$2,SourceRelations[],5,FALSE)," ")</f>
        <v xml:space="preserve"> </v>
      </c>
      <c r="M3166" t="str">
        <f>_xlfn.IFNA(VLOOKUP(Flattened[[#This Row],[From]]&amp;"_"&amp;Flattened[[#This Row],[To]]&amp;"_"&amp;M$2,SourceRelations[],5,FALSE)," ")</f>
        <v xml:space="preserve"> </v>
      </c>
      <c r="N3166" t="str">
        <f>_xlfn.IFNA(VLOOKUP(Flattened[[#This Row],[From]]&amp;"_"&amp;Flattened[[#This Row],[To]]&amp;"_"&amp;N$2,SourceRelations[],5,FALSE)," ")</f>
        <v>t</v>
      </c>
      <c r="O3166" t="str">
        <f>_xlfn.IFNA(VLOOKUP(Flattened[[#This Row],[From]]&amp;"_"&amp;Flattened[[#This Row],[To]]&amp;"_"&amp;O$2,SourceRelations[],5,FALSE)," ")</f>
        <v>f</v>
      </c>
      <c r="P3166" t="str">
        <f>_xlfn.IFNA(VLOOKUP(Flattened[[#This Row],[From]]&amp;"_"&amp;Flattened[[#This Row],[To]]&amp;"_"&amp;P$2,SourceRelations[],5,FALSE)," ")</f>
        <v>o</v>
      </c>
    </row>
    <row r="3167" spans="2:16" x14ac:dyDescent="0.2">
      <c r="B3167" s="1" t="str">
        <f>Flattened[[#This Row],[From]]&amp;"_"&amp;Flattened[[#This Row],[To]]</f>
        <v>Application Event_System Software</v>
      </c>
      <c r="C3167" t="s">
        <v>94</v>
      </c>
      <c r="D3167" t="s">
        <v>49</v>
      </c>
      <c r="E3167" s="1" t="str">
        <f>_xlfn.CONCAT(Flattened[[#This Row],[Specialization]:[Association]])</f>
        <v xml:space="preserve">     v  tfo</v>
      </c>
      <c r="F3167" s="1" t="str">
        <f>_xlfn.IFNA(VLOOKUP(Flattened[[#This Row],[From]]&amp;"_"&amp;Flattened[[#This Row],[To]]&amp;"_"&amp;F$2,SourceRelations[],5,FALSE)," ")</f>
        <v xml:space="preserve"> </v>
      </c>
      <c r="G3167" t="str">
        <f>_xlfn.IFNA(VLOOKUP(Flattened[[#This Row],[From]]&amp;"_"&amp;Flattened[[#This Row],[To]]&amp;"_"&amp;G$2,SourceRelations[],5,FALSE)," ")</f>
        <v xml:space="preserve"> </v>
      </c>
      <c r="H3167" t="str">
        <f>_xlfn.IFNA(VLOOKUP(Flattened[[#This Row],[From]]&amp;"_"&amp;Flattened[[#This Row],[To]]&amp;"_"&amp;H$2,SourceRelations[],5,FALSE)," ")</f>
        <v xml:space="preserve"> </v>
      </c>
      <c r="I3167" t="str">
        <f>_xlfn.IFNA(VLOOKUP(Flattened[[#This Row],[From]]&amp;"_"&amp;Flattened[[#This Row],[To]]&amp;"_"&amp;I$2,SourceRelations[],5,FALSE)," ")</f>
        <v xml:space="preserve"> </v>
      </c>
      <c r="J3167" t="str">
        <f>_xlfn.IFNA(VLOOKUP(Flattened[[#This Row],[From]]&amp;"_"&amp;Flattened[[#This Row],[To]]&amp;"_"&amp;J$2,SourceRelations[],5,FALSE)," ")</f>
        <v xml:space="preserve"> </v>
      </c>
      <c r="K3167" t="str">
        <f>_xlfn.IFNA(VLOOKUP(Flattened[[#This Row],[From]]&amp;"_"&amp;Flattened[[#This Row],[To]]&amp;"_"&amp;K$2,SourceRelations[],5,FALSE)," ")</f>
        <v>v</v>
      </c>
      <c r="L3167" t="str">
        <f>_xlfn.IFNA(VLOOKUP(Flattened[[#This Row],[From]]&amp;"_"&amp;Flattened[[#This Row],[To]]&amp;"_"&amp;L$2,SourceRelations[],5,FALSE)," ")</f>
        <v xml:space="preserve"> </v>
      </c>
      <c r="M3167" t="str">
        <f>_xlfn.IFNA(VLOOKUP(Flattened[[#This Row],[From]]&amp;"_"&amp;Flattened[[#This Row],[To]]&amp;"_"&amp;M$2,SourceRelations[],5,FALSE)," ")</f>
        <v xml:space="preserve"> </v>
      </c>
      <c r="N3167" t="str">
        <f>_xlfn.IFNA(VLOOKUP(Flattened[[#This Row],[From]]&amp;"_"&amp;Flattened[[#This Row],[To]]&amp;"_"&amp;N$2,SourceRelations[],5,FALSE)," ")</f>
        <v>t</v>
      </c>
      <c r="O3167" t="str">
        <f>_xlfn.IFNA(VLOOKUP(Flattened[[#This Row],[From]]&amp;"_"&amp;Flattened[[#This Row],[To]]&amp;"_"&amp;O$2,SourceRelations[],5,FALSE)," ")</f>
        <v>f</v>
      </c>
      <c r="P3167" t="str">
        <f>_xlfn.IFNA(VLOOKUP(Flattened[[#This Row],[From]]&amp;"_"&amp;Flattened[[#This Row],[To]]&amp;"_"&amp;P$2,SourceRelations[],5,FALSE)," ")</f>
        <v>o</v>
      </c>
    </row>
    <row r="3168" spans="2:16" x14ac:dyDescent="0.2">
      <c r="B3168" s="1" t="str">
        <f>Flattened[[#This Row],[From]]&amp;"_"&amp;Flattened[[#This Row],[To]]</f>
        <v>Application Function_System Software</v>
      </c>
      <c r="C3168" t="s">
        <v>95</v>
      </c>
      <c r="D3168" t="s">
        <v>49</v>
      </c>
      <c r="E3168" s="1" t="str">
        <f>_xlfn.CONCAT(Flattened[[#This Row],[Specialization]:[Association]])</f>
        <v xml:space="preserve">     v  tfo</v>
      </c>
      <c r="F3168" s="1" t="str">
        <f>_xlfn.IFNA(VLOOKUP(Flattened[[#This Row],[From]]&amp;"_"&amp;Flattened[[#This Row],[To]]&amp;"_"&amp;F$2,SourceRelations[],5,FALSE)," ")</f>
        <v xml:space="preserve"> </v>
      </c>
      <c r="G3168" t="str">
        <f>_xlfn.IFNA(VLOOKUP(Flattened[[#This Row],[From]]&amp;"_"&amp;Flattened[[#This Row],[To]]&amp;"_"&amp;G$2,SourceRelations[],5,FALSE)," ")</f>
        <v xml:space="preserve"> </v>
      </c>
      <c r="H3168" t="str">
        <f>_xlfn.IFNA(VLOOKUP(Flattened[[#This Row],[From]]&amp;"_"&amp;Flattened[[#This Row],[To]]&amp;"_"&amp;H$2,SourceRelations[],5,FALSE)," ")</f>
        <v xml:space="preserve"> </v>
      </c>
      <c r="I3168" t="str">
        <f>_xlfn.IFNA(VLOOKUP(Flattened[[#This Row],[From]]&amp;"_"&amp;Flattened[[#This Row],[To]]&amp;"_"&amp;I$2,SourceRelations[],5,FALSE)," ")</f>
        <v xml:space="preserve"> </v>
      </c>
      <c r="J3168" t="str">
        <f>_xlfn.IFNA(VLOOKUP(Flattened[[#This Row],[From]]&amp;"_"&amp;Flattened[[#This Row],[To]]&amp;"_"&amp;J$2,SourceRelations[],5,FALSE)," ")</f>
        <v xml:space="preserve"> </v>
      </c>
      <c r="K3168" t="str">
        <f>_xlfn.IFNA(VLOOKUP(Flattened[[#This Row],[From]]&amp;"_"&amp;Flattened[[#This Row],[To]]&amp;"_"&amp;K$2,SourceRelations[],5,FALSE)," ")</f>
        <v>v</v>
      </c>
      <c r="L3168" t="str">
        <f>_xlfn.IFNA(VLOOKUP(Flattened[[#This Row],[From]]&amp;"_"&amp;Flattened[[#This Row],[To]]&amp;"_"&amp;L$2,SourceRelations[],5,FALSE)," ")</f>
        <v xml:space="preserve"> </v>
      </c>
      <c r="M3168" t="str">
        <f>_xlfn.IFNA(VLOOKUP(Flattened[[#This Row],[From]]&amp;"_"&amp;Flattened[[#This Row],[To]]&amp;"_"&amp;M$2,SourceRelations[],5,FALSE)," ")</f>
        <v xml:space="preserve"> </v>
      </c>
      <c r="N3168" t="str">
        <f>_xlfn.IFNA(VLOOKUP(Flattened[[#This Row],[From]]&amp;"_"&amp;Flattened[[#This Row],[To]]&amp;"_"&amp;N$2,SourceRelations[],5,FALSE)," ")</f>
        <v>t</v>
      </c>
      <c r="O3168" t="str">
        <f>_xlfn.IFNA(VLOOKUP(Flattened[[#This Row],[From]]&amp;"_"&amp;Flattened[[#This Row],[To]]&amp;"_"&amp;O$2,SourceRelations[],5,FALSE)," ")</f>
        <v>f</v>
      </c>
      <c r="P3168" t="str">
        <f>_xlfn.IFNA(VLOOKUP(Flattened[[#This Row],[From]]&amp;"_"&amp;Flattened[[#This Row],[To]]&amp;"_"&amp;P$2,SourceRelations[],5,FALSE)," ")</f>
        <v>o</v>
      </c>
    </row>
    <row r="3169" spans="2:16" x14ac:dyDescent="0.2">
      <c r="B3169" s="1" t="str">
        <f>Flattened[[#This Row],[From]]&amp;"_"&amp;Flattened[[#This Row],[To]]</f>
        <v>Application Interaction_System Software</v>
      </c>
      <c r="C3169" t="s">
        <v>96</v>
      </c>
      <c r="D3169" t="s">
        <v>49</v>
      </c>
      <c r="E3169" s="1" t="str">
        <f>_xlfn.CONCAT(Flattened[[#This Row],[Specialization]:[Association]])</f>
        <v xml:space="preserve">     v  tfo</v>
      </c>
      <c r="F3169" s="1" t="str">
        <f>_xlfn.IFNA(VLOOKUP(Flattened[[#This Row],[From]]&amp;"_"&amp;Flattened[[#This Row],[To]]&amp;"_"&amp;F$2,SourceRelations[],5,FALSE)," ")</f>
        <v xml:space="preserve"> </v>
      </c>
      <c r="G3169" t="str">
        <f>_xlfn.IFNA(VLOOKUP(Flattened[[#This Row],[From]]&amp;"_"&amp;Flattened[[#This Row],[To]]&amp;"_"&amp;G$2,SourceRelations[],5,FALSE)," ")</f>
        <v xml:space="preserve"> </v>
      </c>
      <c r="H3169" t="str">
        <f>_xlfn.IFNA(VLOOKUP(Flattened[[#This Row],[From]]&amp;"_"&amp;Flattened[[#This Row],[To]]&amp;"_"&amp;H$2,SourceRelations[],5,FALSE)," ")</f>
        <v xml:space="preserve"> </v>
      </c>
      <c r="I3169" t="str">
        <f>_xlfn.IFNA(VLOOKUP(Flattened[[#This Row],[From]]&amp;"_"&amp;Flattened[[#This Row],[To]]&amp;"_"&amp;I$2,SourceRelations[],5,FALSE)," ")</f>
        <v xml:space="preserve"> </v>
      </c>
      <c r="J3169" t="str">
        <f>_xlfn.IFNA(VLOOKUP(Flattened[[#This Row],[From]]&amp;"_"&amp;Flattened[[#This Row],[To]]&amp;"_"&amp;J$2,SourceRelations[],5,FALSE)," ")</f>
        <v xml:space="preserve"> </v>
      </c>
      <c r="K3169" t="str">
        <f>_xlfn.IFNA(VLOOKUP(Flattened[[#This Row],[From]]&amp;"_"&amp;Flattened[[#This Row],[To]]&amp;"_"&amp;K$2,SourceRelations[],5,FALSE)," ")</f>
        <v>v</v>
      </c>
      <c r="L3169" t="str">
        <f>_xlfn.IFNA(VLOOKUP(Flattened[[#This Row],[From]]&amp;"_"&amp;Flattened[[#This Row],[To]]&amp;"_"&amp;L$2,SourceRelations[],5,FALSE)," ")</f>
        <v xml:space="preserve"> </v>
      </c>
      <c r="M3169" t="str">
        <f>_xlfn.IFNA(VLOOKUP(Flattened[[#This Row],[From]]&amp;"_"&amp;Flattened[[#This Row],[To]]&amp;"_"&amp;M$2,SourceRelations[],5,FALSE)," ")</f>
        <v xml:space="preserve"> </v>
      </c>
      <c r="N3169" t="str">
        <f>_xlfn.IFNA(VLOOKUP(Flattened[[#This Row],[From]]&amp;"_"&amp;Flattened[[#This Row],[To]]&amp;"_"&amp;N$2,SourceRelations[],5,FALSE)," ")</f>
        <v>t</v>
      </c>
      <c r="O3169" t="str">
        <f>_xlfn.IFNA(VLOOKUP(Flattened[[#This Row],[From]]&amp;"_"&amp;Flattened[[#This Row],[To]]&amp;"_"&amp;O$2,SourceRelations[],5,FALSE)," ")</f>
        <v>f</v>
      </c>
      <c r="P3169" t="str">
        <f>_xlfn.IFNA(VLOOKUP(Flattened[[#This Row],[From]]&amp;"_"&amp;Flattened[[#This Row],[To]]&amp;"_"&amp;P$2,SourceRelations[],5,FALSE)," ")</f>
        <v>o</v>
      </c>
    </row>
    <row r="3170" spans="2:16" x14ac:dyDescent="0.2">
      <c r="B3170" s="1" t="str">
        <f>Flattened[[#This Row],[From]]&amp;"_"&amp;Flattened[[#This Row],[To]]</f>
        <v>Application Interface_System Software</v>
      </c>
      <c r="C3170" t="s">
        <v>97</v>
      </c>
      <c r="D3170" t="s">
        <v>49</v>
      </c>
      <c r="E3170" s="1" t="str">
        <f>_xlfn.CONCAT(Flattened[[#This Row],[Specialization]:[Association]])</f>
        <v xml:space="preserve">     v  tfo</v>
      </c>
      <c r="F3170" s="1" t="str">
        <f>_xlfn.IFNA(VLOOKUP(Flattened[[#This Row],[From]]&amp;"_"&amp;Flattened[[#This Row],[To]]&amp;"_"&amp;F$2,SourceRelations[],5,FALSE)," ")</f>
        <v xml:space="preserve"> </v>
      </c>
      <c r="G3170" t="str">
        <f>_xlfn.IFNA(VLOOKUP(Flattened[[#This Row],[From]]&amp;"_"&amp;Flattened[[#This Row],[To]]&amp;"_"&amp;G$2,SourceRelations[],5,FALSE)," ")</f>
        <v xml:space="preserve"> </v>
      </c>
      <c r="H3170" t="str">
        <f>_xlfn.IFNA(VLOOKUP(Flattened[[#This Row],[From]]&amp;"_"&amp;Flattened[[#This Row],[To]]&amp;"_"&amp;H$2,SourceRelations[],5,FALSE)," ")</f>
        <v xml:space="preserve"> </v>
      </c>
      <c r="I3170" t="str">
        <f>_xlfn.IFNA(VLOOKUP(Flattened[[#This Row],[From]]&amp;"_"&amp;Flattened[[#This Row],[To]]&amp;"_"&amp;I$2,SourceRelations[],5,FALSE)," ")</f>
        <v xml:space="preserve"> </v>
      </c>
      <c r="J3170" t="str">
        <f>_xlfn.IFNA(VLOOKUP(Flattened[[#This Row],[From]]&amp;"_"&amp;Flattened[[#This Row],[To]]&amp;"_"&amp;J$2,SourceRelations[],5,FALSE)," ")</f>
        <v xml:space="preserve"> </v>
      </c>
      <c r="K3170" t="str">
        <f>_xlfn.IFNA(VLOOKUP(Flattened[[#This Row],[From]]&amp;"_"&amp;Flattened[[#This Row],[To]]&amp;"_"&amp;K$2,SourceRelations[],5,FALSE)," ")</f>
        <v>v</v>
      </c>
      <c r="L3170" t="str">
        <f>_xlfn.IFNA(VLOOKUP(Flattened[[#This Row],[From]]&amp;"_"&amp;Flattened[[#This Row],[To]]&amp;"_"&amp;L$2,SourceRelations[],5,FALSE)," ")</f>
        <v xml:space="preserve"> </v>
      </c>
      <c r="M3170" t="str">
        <f>_xlfn.IFNA(VLOOKUP(Flattened[[#This Row],[From]]&amp;"_"&amp;Flattened[[#This Row],[To]]&amp;"_"&amp;M$2,SourceRelations[],5,FALSE)," ")</f>
        <v xml:space="preserve"> </v>
      </c>
      <c r="N3170" t="str">
        <f>_xlfn.IFNA(VLOOKUP(Flattened[[#This Row],[From]]&amp;"_"&amp;Flattened[[#This Row],[To]]&amp;"_"&amp;N$2,SourceRelations[],5,FALSE)," ")</f>
        <v>t</v>
      </c>
      <c r="O3170" t="str">
        <f>_xlfn.IFNA(VLOOKUP(Flattened[[#This Row],[From]]&amp;"_"&amp;Flattened[[#This Row],[To]]&amp;"_"&amp;O$2,SourceRelations[],5,FALSE)," ")</f>
        <v>f</v>
      </c>
      <c r="P3170" t="str">
        <f>_xlfn.IFNA(VLOOKUP(Flattened[[#This Row],[From]]&amp;"_"&amp;Flattened[[#This Row],[To]]&amp;"_"&amp;P$2,SourceRelations[],5,FALSE)," ")</f>
        <v>o</v>
      </c>
    </row>
    <row r="3171" spans="2:16" x14ac:dyDescent="0.2">
      <c r="B3171" s="1" t="str">
        <f>Flattened[[#This Row],[From]]&amp;"_"&amp;Flattened[[#This Row],[To]]</f>
        <v>Application Process_System Software</v>
      </c>
      <c r="C3171" t="s">
        <v>98</v>
      </c>
      <c r="D3171" t="s">
        <v>49</v>
      </c>
      <c r="E3171" s="1" t="str">
        <f>_xlfn.CONCAT(Flattened[[#This Row],[Specialization]:[Association]])</f>
        <v xml:space="preserve">     v  tfo</v>
      </c>
      <c r="F3171" s="1" t="str">
        <f>_xlfn.IFNA(VLOOKUP(Flattened[[#This Row],[From]]&amp;"_"&amp;Flattened[[#This Row],[To]]&amp;"_"&amp;F$2,SourceRelations[],5,FALSE)," ")</f>
        <v xml:space="preserve"> </v>
      </c>
      <c r="G3171" t="str">
        <f>_xlfn.IFNA(VLOOKUP(Flattened[[#This Row],[From]]&amp;"_"&amp;Flattened[[#This Row],[To]]&amp;"_"&amp;G$2,SourceRelations[],5,FALSE)," ")</f>
        <v xml:space="preserve"> </v>
      </c>
      <c r="H3171" t="str">
        <f>_xlfn.IFNA(VLOOKUP(Flattened[[#This Row],[From]]&amp;"_"&amp;Flattened[[#This Row],[To]]&amp;"_"&amp;H$2,SourceRelations[],5,FALSE)," ")</f>
        <v xml:space="preserve"> </v>
      </c>
      <c r="I3171" t="str">
        <f>_xlfn.IFNA(VLOOKUP(Flattened[[#This Row],[From]]&amp;"_"&amp;Flattened[[#This Row],[To]]&amp;"_"&amp;I$2,SourceRelations[],5,FALSE)," ")</f>
        <v xml:space="preserve"> </v>
      </c>
      <c r="J3171" t="str">
        <f>_xlfn.IFNA(VLOOKUP(Flattened[[#This Row],[From]]&amp;"_"&amp;Flattened[[#This Row],[To]]&amp;"_"&amp;J$2,SourceRelations[],5,FALSE)," ")</f>
        <v xml:space="preserve"> </v>
      </c>
      <c r="K3171" t="str">
        <f>_xlfn.IFNA(VLOOKUP(Flattened[[#This Row],[From]]&amp;"_"&amp;Flattened[[#This Row],[To]]&amp;"_"&amp;K$2,SourceRelations[],5,FALSE)," ")</f>
        <v>v</v>
      </c>
      <c r="L3171" t="str">
        <f>_xlfn.IFNA(VLOOKUP(Flattened[[#This Row],[From]]&amp;"_"&amp;Flattened[[#This Row],[To]]&amp;"_"&amp;L$2,SourceRelations[],5,FALSE)," ")</f>
        <v xml:space="preserve"> </v>
      </c>
      <c r="M3171" t="str">
        <f>_xlfn.IFNA(VLOOKUP(Flattened[[#This Row],[From]]&amp;"_"&amp;Flattened[[#This Row],[To]]&amp;"_"&amp;M$2,SourceRelations[],5,FALSE)," ")</f>
        <v xml:space="preserve"> </v>
      </c>
      <c r="N3171" t="str">
        <f>_xlfn.IFNA(VLOOKUP(Flattened[[#This Row],[From]]&amp;"_"&amp;Flattened[[#This Row],[To]]&amp;"_"&amp;N$2,SourceRelations[],5,FALSE)," ")</f>
        <v>t</v>
      </c>
      <c r="O3171" t="str">
        <f>_xlfn.IFNA(VLOOKUP(Flattened[[#This Row],[From]]&amp;"_"&amp;Flattened[[#This Row],[To]]&amp;"_"&amp;O$2,SourceRelations[],5,FALSE)," ")</f>
        <v>f</v>
      </c>
      <c r="P3171" t="str">
        <f>_xlfn.IFNA(VLOOKUP(Flattened[[#This Row],[From]]&amp;"_"&amp;Flattened[[#This Row],[To]]&amp;"_"&amp;P$2,SourceRelations[],5,FALSE)," ")</f>
        <v>o</v>
      </c>
    </row>
    <row r="3172" spans="2:16" x14ac:dyDescent="0.2">
      <c r="B3172" s="1" t="str">
        <f>Flattened[[#This Row],[From]]&amp;"_"&amp;Flattened[[#This Row],[To]]</f>
        <v>Application Service_System Software</v>
      </c>
      <c r="C3172" t="s">
        <v>99</v>
      </c>
      <c r="D3172" t="s">
        <v>49</v>
      </c>
      <c r="E3172" s="1" t="str">
        <f>_xlfn.CONCAT(Flattened[[#This Row],[Specialization]:[Association]])</f>
        <v xml:space="preserve">     v  tfo</v>
      </c>
      <c r="F3172" s="1" t="str">
        <f>_xlfn.IFNA(VLOOKUP(Flattened[[#This Row],[From]]&amp;"_"&amp;Flattened[[#This Row],[To]]&amp;"_"&amp;F$2,SourceRelations[],5,FALSE)," ")</f>
        <v xml:space="preserve"> </v>
      </c>
      <c r="G3172" t="str">
        <f>_xlfn.IFNA(VLOOKUP(Flattened[[#This Row],[From]]&amp;"_"&amp;Flattened[[#This Row],[To]]&amp;"_"&amp;G$2,SourceRelations[],5,FALSE)," ")</f>
        <v xml:space="preserve"> </v>
      </c>
      <c r="H3172" t="str">
        <f>_xlfn.IFNA(VLOOKUP(Flattened[[#This Row],[From]]&amp;"_"&amp;Flattened[[#This Row],[To]]&amp;"_"&amp;H$2,SourceRelations[],5,FALSE)," ")</f>
        <v xml:space="preserve"> </v>
      </c>
      <c r="I3172" t="str">
        <f>_xlfn.IFNA(VLOOKUP(Flattened[[#This Row],[From]]&amp;"_"&amp;Flattened[[#This Row],[To]]&amp;"_"&amp;I$2,SourceRelations[],5,FALSE)," ")</f>
        <v xml:space="preserve"> </v>
      </c>
      <c r="J3172" t="str">
        <f>_xlfn.IFNA(VLOOKUP(Flattened[[#This Row],[From]]&amp;"_"&amp;Flattened[[#This Row],[To]]&amp;"_"&amp;J$2,SourceRelations[],5,FALSE)," ")</f>
        <v xml:space="preserve"> </v>
      </c>
      <c r="K3172" t="str">
        <f>_xlfn.IFNA(VLOOKUP(Flattened[[#This Row],[From]]&amp;"_"&amp;Flattened[[#This Row],[To]]&amp;"_"&amp;K$2,SourceRelations[],5,FALSE)," ")</f>
        <v>v</v>
      </c>
      <c r="L3172" t="str">
        <f>_xlfn.IFNA(VLOOKUP(Flattened[[#This Row],[From]]&amp;"_"&amp;Flattened[[#This Row],[To]]&amp;"_"&amp;L$2,SourceRelations[],5,FALSE)," ")</f>
        <v xml:space="preserve"> </v>
      </c>
      <c r="M3172" t="str">
        <f>_xlfn.IFNA(VLOOKUP(Flattened[[#This Row],[From]]&amp;"_"&amp;Flattened[[#This Row],[To]]&amp;"_"&amp;M$2,SourceRelations[],5,FALSE)," ")</f>
        <v xml:space="preserve"> </v>
      </c>
      <c r="N3172" t="str">
        <f>_xlfn.IFNA(VLOOKUP(Flattened[[#This Row],[From]]&amp;"_"&amp;Flattened[[#This Row],[To]]&amp;"_"&amp;N$2,SourceRelations[],5,FALSE)," ")</f>
        <v>t</v>
      </c>
      <c r="O3172" t="str">
        <f>_xlfn.IFNA(VLOOKUP(Flattened[[#This Row],[From]]&amp;"_"&amp;Flattened[[#This Row],[To]]&amp;"_"&amp;O$2,SourceRelations[],5,FALSE)," ")</f>
        <v>f</v>
      </c>
      <c r="P3172" t="str">
        <f>_xlfn.IFNA(VLOOKUP(Flattened[[#This Row],[From]]&amp;"_"&amp;Flattened[[#This Row],[To]]&amp;"_"&amp;P$2,SourceRelations[],5,FALSE)," ")</f>
        <v>o</v>
      </c>
    </row>
    <row r="3173" spans="2:16" x14ac:dyDescent="0.2">
      <c r="B3173" s="1" t="str">
        <f>Flattened[[#This Row],[From]]&amp;"_"&amp;Flattened[[#This Row],[To]]</f>
        <v>Artifact_System Software</v>
      </c>
      <c r="C3173" t="s">
        <v>48</v>
      </c>
      <c r="D3173" t="s">
        <v>49</v>
      </c>
      <c r="E3173" s="1" t="str">
        <f>_xlfn.CONCAT(Flattened[[#This Row],[Specialization]:[Association]])</f>
        <v xml:space="preserve">    r     o</v>
      </c>
      <c r="F3173" s="1" t="str">
        <f>_xlfn.IFNA(VLOOKUP(Flattened[[#This Row],[From]]&amp;"_"&amp;Flattened[[#This Row],[To]]&amp;"_"&amp;F$2,SourceRelations[],5,FALSE)," ")</f>
        <v xml:space="preserve"> </v>
      </c>
      <c r="G3173" t="str">
        <f>_xlfn.IFNA(VLOOKUP(Flattened[[#This Row],[From]]&amp;"_"&amp;Flattened[[#This Row],[To]]&amp;"_"&amp;G$2,SourceRelations[],5,FALSE)," ")</f>
        <v xml:space="preserve"> </v>
      </c>
      <c r="H3173" t="str">
        <f>_xlfn.IFNA(VLOOKUP(Flattened[[#This Row],[From]]&amp;"_"&amp;Flattened[[#This Row],[To]]&amp;"_"&amp;H$2,SourceRelations[],5,FALSE)," ")</f>
        <v xml:space="preserve"> </v>
      </c>
      <c r="I3173" t="str">
        <f>_xlfn.IFNA(VLOOKUP(Flattened[[#This Row],[From]]&amp;"_"&amp;Flattened[[#This Row],[To]]&amp;"_"&amp;I$2,SourceRelations[],5,FALSE)," ")</f>
        <v xml:space="preserve"> </v>
      </c>
      <c r="J3173" t="str">
        <f>_xlfn.IFNA(VLOOKUP(Flattened[[#This Row],[From]]&amp;"_"&amp;Flattened[[#This Row],[To]]&amp;"_"&amp;J$2,SourceRelations[],5,FALSE)," ")</f>
        <v>r</v>
      </c>
      <c r="K3173" t="str">
        <f>_xlfn.IFNA(VLOOKUP(Flattened[[#This Row],[From]]&amp;"_"&amp;Flattened[[#This Row],[To]]&amp;"_"&amp;K$2,SourceRelations[],5,FALSE)," ")</f>
        <v xml:space="preserve"> </v>
      </c>
      <c r="L3173" t="str">
        <f>_xlfn.IFNA(VLOOKUP(Flattened[[#This Row],[From]]&amp;"_"&amp;Flattened[[#This Row],[To]]&amp;"_"&amp;L$2,SourceRelations[],5,FALSE)," ")</f>
        <v xml:space="preserve"> </v>
      </c>
      <c r="M3173" t="str">
        <f>_xlfn.IFNA(VLOOKUP(Flattened[[#This Row],[From]]&amp;"_"&amp;Flattened[[#This Row],[To]]&amp;"_"&amp;M$2,SourceRelations[],5,FALSE)," ")</f>
        <v xml:space="preserve"> </v>
      </c>
      <c r="N3173" t="str">
        <f>_xlfn.IFNA(VLOOKUP(Flattened[[#This Row],[From]]&amp;"_"&amp;Flattened[[#This Row],[To]]&amp;"_"&amp;N$2,SourceRelations[],5,FALSE)," ")</f>
        <v xml:space="preserve"> </v>
      </c>
      <c r="O3173" t="str">
        <f>_xlfn.IFNA(VLOOKUP(Flattened[[#This Row],[From]]&amp;"_"&amp;Flattened[[#This Row],[To]]&amp;"_"&amp;O$2,SourceRelations[],5,FALSE)," ")</f>
        <v xml:space="preserve"> </v>
      </c>
      <c r="P3173" t="str">
        <f>_xlfn.IFNA(VLOOKUP(Flattened[[#This Row],[From]]&amp;"_"&amp;Flattened[[#This Row],[To]]&amp;"_"&amp;P$2,SourceRelations[],5,FALSE)," ")</f>
        <v>o</v>
      </c>
    </row>
    <row r="3174" spans="2:16" x14ac:dyDescent="0.2">
      <c r="B3174" s="1" t="str">
        <f>Flattened[[#This Row],[From]]&amp;"_"&amp;Flattened[[#This Row],[To]]</f>
        <v>Assessment_System Software</v>
      </c>
      <c r="C3174" t="s">
        <v>3</v>
      </c>
      <c r="D3174" t="s">
        <v>49</v>
      </c>
      <c r="E3174" s="1" t="str">
        <f>_xlfn.CONCAT(Flattened[[#This Row],[Specialization]:[Association]])</f>
        <v xml:space="preserve">          o</v>
      </c>
      <c r="F3174" s="1" t="str">
        <f>_xlfn.IFNA(VLOOKUP(Flattened[[#This Row],[From]]&amp;"_"&amp;Flattened[[#This Row],[To]]&amp;"_"&amp;F$2,SourceRelations[],5,FALSE)," ")</f>
        <v xml:space="preserve"> </v>
      </c>
      <c r="G3174" t="str">
        <f>_xlfn.IFNA(VLOOKUP(Flattened[[#This Row],[From]]&amp;"_"&amp;Flattened[[#This Row],[To]]&amp;"_"&amp;G$2,SourceRelations[],5,FALSE)," ")</f>
        <v xml:space="preserve"> </v>
      </c>
      <c r="H3174" t="str">
        <f>_xlfn.IFNA(VLOOKUP(Flattened[[#This Row],[From]]&amp;"_"&amp;Flattened[[#This Row],[To]]&amp;"_"&amp;H$2,SourceRelations[],5,FALSE)," ")</f>
        <v xml:space="preserve"> </v>
      </c>
      <c r="I3174" t="str">
        <f>_xlfn.IFNA(VLOOKUP(Flattened[[#This Row],[From]]&amp;"_"&amp;Flattened[[#This Row],[To]]&amp;"_"&amp;I$2,SourceRelations[],5,FALSE)," ")</f>
        <v xml:space="preserve"> </v>
      </c>
      <c r="J3174" t="str">
        <f>_xlfn.IFNA(VLOOKUP(Flattened[[#This Row],[From]]&amp;"_"&amp;Flattened[[#This Row],[To]]&amp;"_"&amp;J$2,SourceRelations[],5,FALSE)," ")</f>
        <v xml:space="preserve"> </v>
      </c>
      <c r="K3174" t="str">
        <f>_xlfn.IFNA(VLOOKUP(Flattened[[#This Row],[From]]&amp;"_"&amp;Flattened[[#This Row],[To]]&amp;"_"&amp;K$2,SourceRelations[],5,FALSE)," ")</f>
        <v xml:space="preserve"> </v>
      </c>
      <c r="L3174" t="str">
        <f>_xlfn.IFNA(VLOOKUP(Flattened[[#This Row],[From]]&amp;"_"&amp;Flattened[[#This Row],[To]]&amp;"_"&amp;L$2,SourceRelations[],5,FALSE)," ")</f>
        <v xml:space="preserve"> </v>
      </c>
      <c r="M3174" t="str">
        <f>_xlfn.IFNA(VLOOKUP(Flattened[[#This Row],[From]]&amp;"_"&amp;Flattened[[#This Row],[To]]&amp;"_"&amp;M$2,SourceRelations[],5,FALSE)," ")</f>
        <v xml:space="preserve"> </v>
      </c>
      <c r="N3174" t="str">
        <f>_xlfn.IFNA(VLOOKUP(Flattened[[#This Row],[From]]&amp;"_"&amp;Flattened[[#This Row],[To]]&amp;"_"&amp;N$2,SourceRelations[],5,FALSE)," ")</f>
        <v xml:space="preserve"> </v>
      </c>
      <c r="O3174" t="str">
        <f>_xlfn.IFNA(VLOOKUP(Flattened[[#This Row],[From]]&amp;"_"&amp;Flattened[[#This Row],[To]]&amp;"_"&amp;O$2,SourceRelations[],5,FALSE)," ")</f>
        <v xml:space="preserve"> </v>
      </c>
      <c r="P3174" t="str">
        <f>_xlfn.IFNA(VLOOKUP(Flattened[[#This Row],[From]]&amp;"_"&amp;Flattened[[#This Row],[To]]&amp;"_"&amp;P$2,SourceRelations[],5,FALSE)," ")</f>
        <v>o</v>
      </c>
    </row>
    <row r="3175" spans="2:16" x14ac:dyDescent="0.2">
      <c r="B3175" s="1" t="str">
        <f>Flattened[[#This Row],[From]]&amp;"_"&amp;Flattened[[#This Row],[To]]</f>
        <v>Business Actor_System Software</v>
      </c>
      <c r="C3175" t="s">
        <v>41</v>
      </c>
      <c r="D3175" t="s">
        <v>49</v>
      </c>
      <c r="E3175" s="1" t="str">
        <f>_xlfn.CONCAT(Flattened[[#This Row],[Specialization]:[Association]])</f>
        <v xml:space="preserve">     v  tfo</v>
      </c>
      <c r="F3175" s="1" t="str">
        <f>_xlfn.IFNA(VLOOKUP(Flattened[[#This Row],[From]]&amp;"_"&amp;Flattened[[#This Row],[To]]&amp;"_"&amp;F$2,SourceRelations[],5,FALSE)," ")</f>
        <v xml:space="preserve"> </v>
      </c>
      <c r="G3175" t="str">
        <f>_xlfn.IFNA(VLOOKUP(Flattened[[#This Row],[From]]&amp;"_"&amp;Flattened[[#This Row],[To]]&amp;"_"&amp;G$2,SourceRelations[],5,FALSE)," ")</f>
        <v xml:space="preserve"> </v>
      </c>
      <c r="H3175" t="str">
        <f>_xlfn.IFNA(VLOOKUP(Flattened[[#This Row],[From]]&amp;"_"&amp;Flattened[[#This Row],[To]]&amp;"_"&amp;H$2,SourceRelations[],5,FALSE)," ")</f>
        <v xml:space="preserve"> </v>
      </c>
      <c r="I3175" t="str">
        <f>_xlfn.IFNA(VLOOKUP(Flattened[[#This Row],[From]]&amp;"_"&amp;Flattened[[#This Row],[To]]&amp;"_"&amp;I$2,SourceRelations[],5,FALSE)," ")</f>
        <v xml:space="preserve"> </v>
      </c>
      <c r="J3175" t="str">
        <f>_xlfn.IFNA(VLOOKUP(Flattened[[#This Row],[From]]&amp;"_"&amp;Flattened[[#This Row],[To]]&amp;"_"&amp;J$2,SourceRelations[],5,FALSE)," ")</f>
        <v xml:space="preserve"> </v>
      </c>
      <c r="K3175" t="str">
        <f>_xlfn.IFNA(VLOOKUP(Flattened[[#This Row],[From]]&amp;"_"&amp;Flattened[[#This Row],[To]]&amp;"_"&amp;K$2,SourceRelations[],5,FALSE)," ")</f>
        <v>v</v>
      </c>
      <c r="L3175" t="str">
        <f>_xlfn.IFNA(VLOOKUP(Flattened[[#This Row],[From]]&amp;"_"&amp;Flattened[[#This Row],[To]]&amp;"_"&amp;L$2,SourceRelations[],5,FALSE)," ")</f>
        <v xml:space="preserve"> </v>
      </c>
      <c r="M3175" t="str">
        <f>_xlfn.IFNA(VLOOKUP(Flattened[[#This Row],[From]]&amp;"_"&amp;Flattened[[#This Row],[To]]&amp;"_"&amp;M$2,SourceRelations[],5,FALSE)," ")</f>
        <v xml:space="preserve"> </v>
      </c>
      <c r="N3175" t="str">
        <f>_xlfn.IFNA(VLOOKUP(Flattened[[#This Row],[From]]&amp;"_"&amp;Flattened[[#This Row],[To]]&amp;"_"&amp;N$2,SourceRelations[],5,FALSE)," ")</f>
        <v>t</v>
      </c>
      <c r="O3175" t="str">
        <f>_xlfn.IFNA(VLOOKUP(Flattened[[#This Row],[From]]&amp;"_"&amp;Flattened[[#This Row],[To]]&amp;"_"&amp;O$2,SourceRelations[],5,FALSE)," ")</f>
        <v>f</v>
      </c>
      <c r="P3175" t="str">
        <f>_xlfn.IFNA(VLOOKUP(Flattened[[#This Row],[From]]&amp;"_"&amp;Flattened[[#This Row],[To]]&amp;"_"&amp;P$2,SourceRelations[],5,FALSE)," ")</f>
        <v>o</v>
      </c>
    </row>
    <row r="3176" spans="2:16" x14ac:dyDescent="0.2">
      <c r="B3176" s="1" t="str">
        <f>Flattened[[#This Row],[From]]&amp;"_"&amp;Flattened[[#This Row],[To]]</f>
        <v>Business Collaboration_System Software</v>
      </c>
      <c r="C3176" t="s">
        <v>57</v>
      </c>
      <c r="D3176" t="s">
        <v>49</v>
      </c>
      <c r="E3176" s="1" t="str">
        <f>_xlfn.CONCAT(Flattened[[#This Row],[Specialization]:[Association]])</f>
        <v xml:space="preserve">     v  tfo</v>
      </c>
      <c r="F3176" s="1" t="str">
        <f>_xlfn.IFNA(VLOOKUP(Flattened[[#This Row],[From]]&amp;"_"&amp;Flattened[[#This Row],[To]]&amp;"_"&amp;F$2,SourceRelations[],5,FALSE)," ")</f>
        <v xml:space="preserve"> </v>
      </c>
      <c r="G3176" t="str">
        <f>_xlfn.IFNA(VLOOKUP(Flattened[[#This Row],[From]]&amp;"_"&amp;Flattened[[#This Row],[To]]&amp;"_"&amp;G$2,SourceRelations[],5,FALSE)," ")</f>
        <v xml:space="preserve"> </v>
      </c>
      <c r="H3176" t="str">
        <f>_xlfn.IFNA(VLOOKUP(Flattened[[#This Row],[From]]&amp;"_"&amp;Flattened[[#This Row],[To]]&amp;"_"&amp;H$2,SourceRelations[],5,FALSE)," ")</f>
        <v xml:space="preserve"> </v>
      </c>
      <c r="I3176" t="str">
        <f>_xlfn.IFNA(VLOOKUP(Flattened[[#This Row],[From]]&amp;"_"&amp;Flattened[[#This Row],[To]]&amp;"_"&amp;I$2,SourceRelations[],5,FALSE)," ")</f>
        <v xml:space="preserve"> </v>
      </c>
      <c r="J3176" t="str">
        <f>_xlfn.IFNA(VLOOKUP(Flattened[[#This Row],[From]]&amp;"_"&amp;Flattened[[#This Row],[To]]&amp;"_"&amp;J$2,SourceRelations[],5,FALSE)," ")</f>
        <v xml:space="preserve"> </v>
      </c>
      <c r="K3176" t="str">
        <f>_xlfn.IFNA(VLOOKUP(Flattened[[#This Row],[From]]&amp;"_"&amp;Flattened[[#This Row],[To]]&amp;"_"&amp;K$2,SourceRelations[],5,FALSE)," ")</f>
        <v>v</v>
      </c>
      <c r="L3176" t="str">
        <f>_xlfn.IFNA(VLOOKUP(Flattened[[#This Row],[From]]&amp;"_"&amp;Flattened[[#This Row],[To]]&amp;"_"&amp;L$2,SourceRelations[],5,FALSE)," ")</f>
        <v xml:space="preserve"> </v>
      </c>
      <c r="M3176" t="str">
        <f>_xlfn.IFNA(VLOOKUP(Flattened[[#This Row],[From]]&amp;"_"&amp;Flattened[[#This Row],[To]]&amp;"_"&amp;M$2,SourceRelations[],5,FALSE)," ")</f>
        <v xml:space="preserve"> </v>
      </c>
      <c r="N3176" t="str">
        <f>_xlfn.IFNA(VLOOKUP(Flattened[[#This Row],[From]]&amp;"_"&amp;Flattened[[#This Row],[To]]&amp;"_"&amp;N$2,SourceRelations[],5,FALSE)," ")</f>
        <v>t</v>
      </c>
      <c r="O3176" t="str">
        <f>_xlfn.IFNA(VLOOKUP(Flattened[[#This Row],[From]]&amp;"_"&amp;Flattened[[#This Row],[To]]&amp;"_"&amp;O$2,SourceRelations[],5,FALSE)," ")</f>
        <v>f</v>
      </c>
      <c r="P3176" t="str">
        <f>_xlfn.IFNA(VLOOKUP(Flattened[[#This Row],[From]]&amp;"_"&amp;Flattened[[#This Row],[To]]&amp;"_"&amp;P$2,SourceRelations[],5,FALSE)," ")</f>
        <v>o</v>
      </c>
    </row>
    <row r="3177" spans="2:16" x14ac:dyDescent="0.2">
      <c r="B3177" s="1" t="str">
        <f>Flattened[[#This Row],[From]]&amp;"_"&amp;Flattened[[#This Row],[To]]</f>
        <v>Business Event_System Software</v>
      </c>
      <c r="C3177" t="s">
        <v>55</v>
      </c>
      <c r="D3177" t="s">
        <v>49</v>
      </c>
      <c r="E3177" s="1" t="str">
        <f>_xlfn.CONCAT(Flattened[[#This Row],[Specialization]:[Association]])</f>
        <v xml:space="preserve">     v  tfo</v>
      </c>
      <c r="F3177" s="1" t="str">
        <f>_xlfn.IFNA(VLOOKUP(Flattened[[#This Row],[From]]&amp;"_"&amp;Flattened[[#This Row],[To]]&amp;"_"&amp;F$2,SourceRelations[],5,FALSE)," ")</f>
        <v xml:space="preserve"> </v>
      </c>
      <c r="G3177" t="str">
        <f>_xlfn.IFNA(VLOOKUP(Flattened[[#This Row],[From]]&amp;"_"&amp;Flattened[[#This Row],[To]]&amp;"_"&amp;G$2,SourceRelations[],5,FALSE)," ")</f>
        <v xml:space="preserve"> </v>
      </c>
      <c r="H3177" t="str">
        <f>_xlfn.IFNA(VLOOKUP(Flattened[[#This Row],[From]]&amp;"_"&amp;Flattened[[#This Row],[To]]&amp;"_"&amp;H$2,SourceRelations[],5,FALSE)," ")</f>
        <v xml:space="preserve"> </v>
      </c>
      <c r="I3177" t="str">
        <f>_xlfn.IFNA(VLOOKUP(Flattened[[#This Row],[From]]&amp;"_"&amp;Flattened[[#This Row],[To]]&amp;"_"&amp;I$2,SourceRelations[],5,FALSE)," ")</f>
        <v xml:space="preserve"> </v>
      </c>
      <c r="J3177" t="str">
        <f>_xlfn.IFNA(VLOOKUP(Flattened[[#This Row],[From]]&amp;"_"&amp;Flattened[[#This Row],[To]]&amp;"_"&amp;J$2,SourceRelations[],5,FALSE)," ")</f>
        <v xml:space="preserve"> </v>
      </c>
      <c r="K3177" t="str">
        <f>_xlfn.IFNA(VLOOKUP(Flattened[[#This Row],[From]]&amp;"_"&amp;Flattened[[#This Row],[To]]&amp;"_"&amp;K$2,SourceRelations[],5,FALSE)," ")</f>
        <v>v</v>
      </c>
      <c r="L3177" t="str">
        <f>_xlfn.IFNA(VLOOKUP(Flattened[[#This Row],[From]]&amp;"_"&amp;Flattened[[#This Row],[To]]&amp;"_"&amp;L$2,SourceRelations[],5,FALSE)," ")</f>
        <v xml:space="preserve"> </v>
      </c>
      <c r="M3177" t="str">
        <f>_xlfn.IFNA(VLOOKUP(Flattened[[#This Row],[From]]&amp;"_"&amp;Flattened[[#This Row],[To]]&amp;"_"&amp;M$2,SourceRelations[],5,FALSE)," ")</f>
        <v xml:space="preserve"> </v>
      </c>
      <c r="N3177" t="str">
        <f>_xlfn.IFNA(VLOOKUP(Flattened[[#This Row],[From]]&amp;"_"&amp;Flattened[[#This Row],[To]]&amp;"_"&amp;N$2,SourceRelations[],5,FALSE)," ")</f>
        <v>t</v>
      </c>
      <c r="O3177" t="str">
        <f>_xlfn.IFNA(VLOOKUP(Flattened[[#This Row],[From]]&amp;"_"&amp;Flattened[[#This Row],[To]]&amp;"_"&amp;O$2,SourceRelations[],5,FALSE)," ")</f>
        <v>f</v>
      </c>
      <c r="P3177" t="str">
        <f>_xlfn.IFNA(VLOOKUP(Flattened[[#This Row],[From]]&amp;"_"&amp;Flattened[[#This Row],[To]]&amp;"_"&amp;P$2,SourceRelations[],5,FALSE)," ")</f>
        <v>o</v>
      </c>
    </row>
    <row r="3178" spans="2:16" x14ac:dyDescent="0.2">
      <c r="B3178" s="1" t="str">
        <f>Flattened[[#This Row],[From]]&amp;"_"&amp;Flattened[[#This Row],[To]]</f>
        <v>Business Function_System Software</v>
      </c>
      <c r="C3178" t="s">
        <v>36</v>
      </c>
      <c r="D3178" t="s">
        <v>49</v>
      </c>
      <c r="E3178" s="1" t="str">
        <f>_xlfn.CONCAT(Flattened[[#This Row],[Specialization]:[Association]])</f>
        <v xml:space="preserve">     v  tfo</v>
      </c>
      <c r="F3178" s="1" t="str">
        <f>_xlfn.IFNA(VLOOKUP(Flattened[[#This Row],[From]]&amp;"_"&amp;Flattened[[#This Row],[To]]&amp;"_"&amp;F$2,SourceRelations[],5,FALSE)," ")</f>
        <v xml:space="preserve"> </v>
      </c>
      <c r="G3178" t="str">
        <f>_xlfn.IFNA(VLOOKUP(Flattened[[#This Row],[From]]&amp;"_"&amp;Flattened[[#This Row],[To]]&amp;"_"&amp;G$2,SourceRelations[],5,FALSE)," ")</f>
        <v xml:space="preserve"> </v>
      </c>
      <c r="H3178" t="str">
        <f>_xlfn.IFNA(VLOOKUP(Flattened[[#This Row],[From]]&amp;"_"&amp;Flattened[[#This Row],[To]]&amp;"_"&amp;H$2,SourceRelations[],5,FALSE)," ")</f>
        <v xml:space="preserve"> </v>
      </c>
      <c r="I3178" t="str">
        <f>_xlfn.IFNA(VLOOKUP(Flattened[[#This Row],[From]]&amp;"_"&amp;Flattened[[#This Row],[To]]&amp;"_"&amp;I$2,SourceRelations[],5,FALSE)," ")</f>
        <v xml:space="preserve"> </v>
      </c>
      <c r="J3178" t="str">
        <f>_xlfn.IFNA(VLOOKUP(Flattened[[#This Row],[From]]&amp;"_"&amp;Flattened[[#This Row],[To]]&amp;"_"&amp;J$2,SourceRelations[],5,FALSE)," ")</f>
        <v xml:space="preserve"> </v>
      </c>
      <c r="K3178" t="str">
        <f>_xlfn.IFNA(VLOOKUP(Flattened[[#This Row],[From]]&amp;"_"&amp;Flattened[[#This Row],[To]]&amp;"_"&amp;K$2,SourceRelations[],5,FALSE)," ")</f>
        <v>v</v>
      </c>
      <c r="L3178" t="str">
        <f>_xlfn.IFNA(VLOOKUP(Flattened[[#This Row],[From]]&amp;"_"&amp;Flattened[[#This Row],[To]]&amp;"_"&amp;L$2,SourceRelations[],5,FALSE)," ")</f>
        <v xml:space="preserve"> </v>
      </c>
      <c r="M3178" t="str">
        <f>_xlfn.IFNA(VLOOKUP(Flattened[[#This Row],[From]]&amp;"_"&amp;Flattened[[#This Row],[To]]&amp;"_"&amp;M$2,SourceRelations[],5,FALSE)," ")</f>
        <v xml:space="preserve"> </v>
      </c>
      <c r="N3178" t="str">
        <f>_xlfn.IFNA(VLOOKUP(Flattened[[#This Row],[From]]&amp;"_"&amp;Flattened[[#This Row],[To]]&amp;"_"&amp;N$2,SourceRelations[],5,FALSE)," ")</f>
        <v>t</v>
      </c>
      <c r="O3178" t="str">
        <f>_xlfn.IFNA(VLOOKUP(Flattened[[#This Row],[From]]&amp;"_"&amp;Flattened[[#This Row],[To]]&amp;"_"&amp;O$2,SourceRelations[],5,FALSE)," ")</f>
        <v>f</v>
      </c>
      <c r="P3178" t="str">
        <f>_xlfn.IFNA(VLOOKUP(Flattened[[#This Row],[From]]&amp;"_"&amp;Flattened[[#This Row],[To]]&amp;"_"&amp;P$2,SourceRelations[],5,FALSE)," ")</f>
        <v>o</v>
      </c>
    </row>
    <row r="3179" spans="2:16" x14ac:dyDescent="0.2">
      <c r="B3179" s="1" t="str">
        <f>Flattened[[#This Row],[From]]&amp;"_"&amp;Flattened[[#This Row],[To]]</f>
        <v>Business Interaction_System Software</v>
      </c>
      <c r="C3179" t="s">
        <v>37</v>
      </c>
      <c r="D3179" t="s">
        <v>49</v>
      </c>
      <c r="E3179" s="1" t="str">
        <f>_xlfn.CONCAT(Flattened[[#This Row],[Specialization]:[Association]])</f>
        <v xml:space="preserve">     v  tfo</v>
      </c>
      <c r="F3179" s="1" t="str">
        <f>_xlfn.IFNA(VLOOKUP(Flattened[[#This Row],[From]]&amp;"_"&amp;Flattened[[#This Row],[To]]&amp;"_"&amp;F$2,SourceRelations[],5,FALSE)," ")</f>
        <v xml:space="preserve"> </v>
      </c>
      <c r="G3179" t="str">
        <f>_xlfn.IFNA(VLOOKUP(Flattened[[#This Row],[From]]&amp;"_"&amp;Flattened[[#This Row],[To]]&amp;"_"&amp;G$2,SourceRelations[],5,FALSE)," ")</f>
        <v xml:space="preserve"> </v>
      </c>
      <c r="H3179" t="str">
        <f>_xlfn.IFNA(VLOOKUP(Flattened[[#This Row],[From]]&amp;"_"&amp;Flattened[[#This Row],[To]]&amp;"_"&amp;H$2,SourceRelations[],5,FALSE)," ")</f>
        <v xml:space="preserve"> </v>
      </c>
      <c r="I3179" t="str">
        <f>_xlfn.IFNA(VLOOKUP(Flattened[[#This Row],[From]]&amp;"_"&amp;Flattened[[#This Row],[To]]&amp;"_"&amp;I$2,SourceRelations[],5,FALSE)," ")</f>
        <v xml:space="preserve"> </v>
      </c>
      <c r="J3179" t="str">
        <f>_xlfn.IFNA(VLOOKUP(Flattened[[#This Row],[From]]&amp;"_"&amp;Flattened[[#This Row],[To]]&amp;"_"&amp;J$2,SourceRelations[],5,FALSE)," ")</f>
        <v xml:space="preserve"> </v>
      </c>
      <c r="K3179" t="str">
        <f>_xlfn.IFNA(VLOOKUP(Flattened[[#This Row],[From]]&amp;"_"&amp;Flattened[[#This Row],[To]]&amp;"_"&amp;K$2,SourceRelations[],5,FALSE)," ")</f>
        <v>v</v>
      </c>
      <c r="L3179" t="str">
        <f>_xlfn.IFNA(VLOOKUP(Flattened[[#This Row],[From]]&amp;"_"&amp;Flattened[[#This Row],[To]]&amp;"_"&amp;L$2,SourceRelations[],5,FALSE)," ")</f>
        <v xml:space="preserve"> </v>
      </c>
      <c r="M3179" t="str">
        <f>_xlfn.IFNA(VLOOKUP(Flattened[[#This Row],[From]]&amp;"_"&amp;Flattened[[#This Row],[To]]&amp;"_"&amp;M$2,SourceRelations[],5,FALSE)," ")</f>
        <v xml:space="preserve"> </v>
      </c>
      <c r="N3179" t="str">
        <f>_xlfn.IFNA(VLOOKUP(Flattened[[#This Row],[From]]&amp;"_"&amp;Flattened[[#This Row],[To]]&amp;"_"&amp;N$2,SourceRelations[],5,FALSE)," ")</f>
        <v>t</v>
      </c>
      <c r="O3179" t="str">
        <f>_xlfn.IFNA(VLOOKUP(Flattened[[#This Row],[From]]&amp;"_"&amp;Flattened[[#This Row],[To]]&amp;"_"&amp;O$2,SourceRelations[],5,FALSE)," ")</f>
        <v>f</v>
      </c>
      <c r="P3179" t="str">
        <f>_xlfn.IFNA(VLOOKUP(Flattened[[#This Row],[From]]&amp;"_"&amp;Flattened[[#This Row],[To]]&amp;"_"&amp;P$2,SourceRelations[],5,FALSE)," ")</f>
        <v>o</v>
      </c>
    </row>
    <row r="3180" spans="2:16" x14ac:dyDescent="0.2">
      <c r="B3180" s="1" t="str">
        <f>Flattened[[#This Row],[From]]&amp;"_"&amp;Flattened[[#This Row],[To]]</f>
        <v>Business Interface_System Software</v>
      </c>
      <c r="C3180" t="s">
        <v>40</v>
      </c>
      <c r="D3180" t="s">
        <v>49</v>
      </c>
      <c r="E3180" s="1" t="str">
        <f>_xlfn.CONCAT(Flattened[[#This Row],[Specialization]:[Association]])</f>
        <v xml:space="preserve">     v  tfo</v>
      </c>
      <c r="F3180" s="1" t="str">
        <f>_xlfn.IFNA(VLOOKUP(Flattened[[#This Row],[From]]&amp;"_"&amp;Flattened[[#This Row],[To]]&amp;"_"&amp;F$2,SourceRelations[],5,FALSE)," ")</f>
        <v xml:space="preserve"> </v>
      </c>
      <c r="G3180" t="str">
        <f>_xlfn.IFNA(VLOOKUP(Flattened[[#This Row],[From]]&amp;"_"&amp;Flattened[[#This Row],[To]]&amp;"_"&amp;G$2,SourceRelations[],5,FALSE)," ")</f>
        <v xml:space="preserve"> </v>
      </c>
      <c r="H3180" t="str">
        <f>_xlfn.IFNA(VLOOKUP(Flattened[[#This Row],[From]]&amp;"_"&amp;Flattened[[#This Row],[To]]&amp;"_"&amp;H$2,SourceRelations[],5,FALSE)," ")</f>
        <v xml:space="preserve"> </v>
      </c>
      <c r="I3180" t="str">
        <f>_xlfn.IFNA(VLOOKUP(Flattened[[#This Row],[From]]&amp;"_"&amp;Flattened[[#This Row],[To]]&amp;"_"&amp;I$2,SourceRelations[],5,FALSE)," ")</f>
        <v xml:space="preserve"> </v>
      </c>
      <c r="J3180" t="str">
        <f>_xlfn.IFNA(VLOOKUP(Flattened[[#This Row],[From]]&amp;"_"&amp;Flattened[[#This Row],[To]]&amp;"_"&amp;J$2,SourceRelations[],5,FALSE)," ")</f>
        <v xml:space="preserve"> </v>
      </c>
      <c r="K3180" t="str">
        <f>_xlfn.IFNA(VLOOKUP(Flattened[[#This Row],[From]]&amp;"_"&amp;Flattened[[#This Row],[To]]&amp;"_"&amp;K$2,SourceRelations[],5,FALSE)," ")</f>
        <v>v</v>
      </c>
      <c r="L3180" t="str">
        <f>_xlfn.IFNA(VLOOKUP(Flattened[[#This Row],[From]]&amp;"_"&amp;Flattened[[#This Row],[To]]&amp;"_"&amp;L$2,SourceRelations[],5,FALSE)," ")</f>
        <v xml:space="preserve"> </v>
      </c>
      <c r="M3180" t="str">
        <f>_xlfn.IFNA(VLOOKUP(Flattened[[#This Row],[From]]&amp;"_"&amp;Flattened[[#This Row],[To]]&amp;"_"&amp;M$2,SourceRelations[],5,FALSE)," ")</f>
        <v xml:space="preserve"> </v>
      </c>
      <c r="N3180" t="str">
        <f>_xlfn.IFNA(VLOOKUP(Flattened[[#This Row],[From]]&amp;"_"&amp;Flattened[[#This Row],[To]]&amp;"_"&amp;N$2,SourceRelations[],5,FALSE)," ")</f>
        <v>t</v>
      </c>
      <c r="O3180" t="str">
        <f>_xlfn.IFNA(VLOOKUP(Flattened[[#This Row],[From]]&amp;"_"&amp;Flattened[[#This Row],[To]]&amp;"_"&amp;O$2,SourceRelations[],5,FALSE)," ")</f>
        <v>f</v>
      </c>
      <c r="P3180" t="str">
        <f>_xlfn.IFNA(VLOOKUP(Flattened[[#This Row],[From]]&amp;"_"&amp;Flattened[[#This Row],[To]]&amp;"_"&amp;P$2,SourceRelations[],5,FALSE)," ")</f>
        <v>o</v>
      </c>
    </row>
    <row r="3181" spans="2:16" x14ac:dyDescent="0.2">
      <c r="B3181" s="1" t="str">
        <f>Flattened[[#This Row],[From]]&amp;"_"&amp;Flattened[[#This Row],[To]]</f>
        <v>Business Object_System Software</v>
      </c>
      <c r="C3181" t="s">
        <v>58</v>
      </c>
      <c r="D3181" t="s">
        <v>49</v>
      </c>
      <c r="E3181" s="1" t="str">
        <f>_xlfn.CONCAT(Flattened[[#This Row],[Specialization]:[Association]])</f>
        <v xml:space="preserve">          o</v>
      </c>
      <c r="F3181" s="1" t="str">
        <f>_xlfn.IFNA(VLOOKUP(Flattened[[#This Row],[From]]&amp;"_"&amp;Flattened[[#This Row],[To]]&amp;"_"&amp;F$2,SourceRelations[],5,FALSE)," ")</f>
        <v xml:space="preserve"> </v>
      </c>
      <c r="G3181" t="str">
        <f>_xlfn.IFNA(VLOOKUP(Flattened[[#This Row],[From]]&amp;"_"&amp;Flattened[[#This Row],[To]]&amp;"_"&amp;G$2,SourceRelations[],5,FALSE)," ")</f>
        <v xml:space="preserve"> </v>
      </c>
      <c r="H3181" t="str">
        <f>_xlfn.IFNA(VLOOKUP(Flattened[[#This Row],[From]]&amp;"_"&amp;Flattened[[#This Row],[To]]&amp;"_"&amp;H$2,SourceRelations[],5,FALSE)," ")</f>
        <v xml:space="preserve"> </v>
      </c>
      <c r="I3181" t="str">
        <f>_xlfn.IFNA(VLOOKUP(Flattened[[#This Row],[From]]&amp;"_"&amp;Flattened[[#This Row],[To]]&amp;"_"&amp;I$2,SourceRelations[],5,FALSE)," ")</f>
        <v xml:space="preserve"> </v>
      </c>
      <c r="J3181" t="str">
        <f>_xlfn.IFNA(VLOOKUP(Flattened[[#This Row],[From]]&amp;"_"&amp;Flattened[[#This Row],[To]]&amp;"_"&amp;J$2,SourceRelations[],5,FALSE)," ")</f>
        <v xml:space="preserve"> </v>
      </c>
      <c r="K3181" t="str">
        <f>_xlfn.IFNA(VLOOKUP(Flattened[[#This Row],[From]]&amp;"_"&amp;Flattened[[#This Row],[To]]&amp;"_"&amp;K$2,SourceRelations[],5,FALSE)," ")</f>
        <v xml:space="preserve"> </v>
      </c>
      <c r="L3181" t="str">
        <f>_xlfn.IFNA(VLOOKUP(Flattened[[#This Row],[From]]&amp;"_"&amp;Flattened[[#This Row],[To]]&amp;"_"&amp;L$2,SourceRelations[],5,FALSE)," ")</f>
        <v xml:space="preserve"> </v>
      </c>
      <c r="M3181" t="str">
        <f>_xlfn.IFNA(VLOOKUP(Flattened[[#This Row],[From]]&amp;"_"&amp;Flattened[[#This Row],[To]]&amp;"_"&amp;M$2,SourceRelations[],5,FALSE)," ")</f>
        <v xml:space="preserve"> </v>
      </c>
      <c r="N3181" t="str">
        <f>_xlfn.IFNA(VLOOKUP(Flattened[[#This Row],[From]]&amp;"_"&amp;Flattened[[#This Row],[To]]&amp;"_"&amp;N$2,SourceRelations[],5,FALSE)," ")</f>
        <v xml:space="preserve"> </v>
      </c>
      <c r="O3181" t="str">
        <f>_xlfn.IFNA(VLOOKUP(Flattened[[#This Row],[From]]&amp;"_"&amp;Flattened[[#This Row],[To]]&amp;"_"&amp;O$2,SourceRelations[],5,FALSE)," ")</f>
        <v xml:space="preserve"> </v>
      </c>
      <c r="P3181" t="str">
        <f>_xlfn.IFNA(VLOOKUP(Flattened[[#This Row],[From]]&amp;"_"&amp;Flattened[[#This Row],[To]]&amp;"_"&amp;P$2,SourceRelations[],5,FALSE)," ")</f>
        <v>o</v>
      </c>
    </row>
    <row r="3182" spans="2:16" x14ac:dyDescent="0.2">
      <c r="B3182" s="1" t="str">
        <f>Flattened[[#This Row],[From]]&amp;"_"&amp;Flattened[[#This Row],[To]]</f>
        <v>Business Process_System Software</v>
      </c>
      <c r="C3182" t="s">
        <v>38</v>
      </c>
      <c r="D3182" t="s">
        <v>49</v>
      </c>
      <c r="E3182" s="1" t="str">
        <f>_xlfn.CONCAT(Flattened[[#This Row],[Specialization]:[Association]])</f>
        <v xml:space="preserve">     v  tfo</v>
      </c>
      <c r="F3182" s="1" t="str">
        <f>_xlfn.IFNA(VLOOKUP(Flattened[[#This Row],[From]]&amp;"_"&amp;Flattened[[#This Row],[To]]&amp;"_"&amp;F$2,SourceRelations[],5,FALSE)," ")</f>
        <v xml:space="preserve"> </v>
      </c>
      <c r="G3182" t="str">
        <f>_xlfn.IFNA(VLOOKUP(Flattened[[#This Row],[From]]&amp;"_"&amp;Flattened[[#This Row],[To]]&amp;"_"&amp;G$2,SourceRelations[],5,FALSE)," ")</f>
        <v xml:space="preserve"> </v>
      </c>
      <c r="H3182" t="str">
        <f>_xlfn.IFNA(VLOOKUP(Flattened[[#This Row],[From]]&amp;"_"&amp;Flattened[[#This Row],[To]]&amp;"_"&amp;H$2,SourceRelations[],5,FALSE)," ")</f>
        <v xml:space="preserve"> </v>
      </c>
      <c r="I3182" t="str">
        <f>_xlfn.IFNA(VLOOKUP(Flattened[[#This Row],[From]]&amp;"_"&amp;Flattened[[#This Row],[To]]&amp;"_"&amp;I$2,SourceRelations[],5,FALSE)," ")</f>
        <v xml:space="preserve"> </v>
      </c>
      <c r="J3182" t="str">
        <f>_xlfn.IFNA(VLOOKUP(Flattened[[#This Row],[From]]&amp;"_"&amp;Flattened[[#This Row],[To]]&amp;"_"&amp;J$2,SourceRelations[],5,FALSE)," ")</f>
        <v xml:space="preserve"> </v>
      </c>
      <c r="K3182" t="str">
        <f>_xlfn.IFNA(VLOOKUP(Flattened[[#This Row],[From]]&amp;"_"&amp;Flattened[[#This Row],[To]]&amp;"_"&amp;K$2,SourceRelations[],5,FALSE)," ")</f>
        <v>v</v>
      </c>
      <c r="L3182" t="str">
        <f>_xlfn.IFNA(VLOOKUP(Flattened[[#This Row],[From]]&amp;"_"&amp;Flattened[[#This Row],[To]]&amp;"_"&amp;L$2,SourceRelations[],5,FALSE)," ")</f>
        <v xml:space="preserve"> </v>
      </c>
      <c r="M3182" t="str">
        <f>_xlfn.IFNA(VLOOKUP(Flattened[[#This Row],[From]]&amp;"_"&amp;Flattened[[#This Row],[To]]&amp;"_"&amp;M$2,SourceRelations[],5,FALSE)," ")</f>
        <v xml:space="preserve"> </v>
      </c>
      <c r="N3182" t="str">
        <f>_xlfn.IFNA(VLOOKUP(Flattened[[#This Row],[From]]&amp;"_"&amp;Flattened[[#This Row],[To]]&amp;"_"&amp;N$2,SourceRelations[],5,FALSE)," ")</f>
        <v>t</v>
      </c>
      <c r="O3182" t="str">
        <f>_xlfn.IFNA(VLOOKUP(Flattened[[#This Row],[From]]&amp;"_"&amp;Flattened[[#This Row],[To]]&amp;"_"&amp;O$2,SourceRelations[],5,FALSE)," ")</f>
        <v>f</v>
      </c>
      <c r="P3182" t="str">
        <f>_xlfn.IFNA(VLOOKUP(Flattened[[#This Row],[From]]&amp;"_"&amp;Flattened[[#This Row],[To]]&amp;"_"&amp;P$2,SourceRelations[],5,FALSE)," ")</f>
        <v>o</v>
      </c>
    </row>
    <row r="3183" spans="2:16" x14ac:dyDescent="0.2">
      <c r="B3183" s="1" t="str">
        <f>Flattened[[#This Row],[From]]&amp;"_"&amp;Flattened[[#This Row],[To]]</f>
        <v>Business Role_System Software</v>
      </c>
      <c r="C3183" t="s">
        <v>42</v>
      </c>
      <c r="D3183" t="s">
        <v>49</v>
      </c>
      <c r="E3183" s="1" t="str">
        <f>_xlfn.CONCAT(Flattened[[#This Row],[Specialization]:[Association]])</f>
        <v xml:space="preserve">     v  tfo</v>
      </c>
      <c r="F3183" s="1" t="str">
        <f>_xlfn.IFNA(VLOOKUP(Flattened[[#This Row],[From]]&amp;"_"&amp;Flattened[[#This Row],[To]]&amp;"_"&amp;F$2,SourceRelations[],5,FALSE)," ")</f>
        <v xml:space="preserve"> </v>
      </c>
      <c r="G3183" t="str">
        <f>_xlfn.IFNA(VLOOKUP(Flattened[[#This Row],[From]]&amp;"_"&amp;Flattened[[#This Row],[To]]&amp;"_"&amp;G$2,SourceRelations[],5,FALSE)," ")</f>
        <v xml:space="preserve"> </v>
      </c>
      <c r="H3183" t="str">
        <f>_xlfn.IFNA(VLOOKUP(Flattened[[#This Row],[From]]&amp;"_"&amp;Flattened[[#This Row],[To]]&amp;"_"&amp;H$2,SourceRelations[],5,FALSE)," ")</f>
        <v xml:space="preserve"> </v>
      </c>
      <c r="I3183" t="str">
        <f>_xlfn.IFNA(VLOOKUP(Flattened[[#This Row],[From]]&amp;"_"&amp;Flattened[[#This Row],[To]]&amp;"_"&amp;I$2,SourceRelations[],5,FALSE)," ")</f>
        <v xml:space="preserve"> </v>
      </c>
      <c r="J3183" t="str">
        <f>_xlfn.IFNA(VLOOKUP(Flattened[[#This Row],[From]]&amp;"_"&amp;Flattened[[#This Row],[To]]&amp;"_"&amp;J$2,SourceRelations[],5,FALSE)," ")</f>
        <v xml:space="preserve"> </v>
      </c>
      <c r="K3183" t="str">
        <f>_xlfn.IFNA(VLOOKUP(Flattened[[#This Row],[From]]&amp;"_"&amp;Flattened[[#This Row],[To]]&amp;"_"&amp;K$2,SourceRelations[],5,FALSE)," ")</f>
        <v>v</v>
      </c>
      <c r="L3183" t="str">
        <f>_xlfn.IFNA(VLOOKUP(Flattened[[#This Row],[From]]&amp;"_"&amp;Flattened[[#This Row],[To]]&amp;"_"&amp;L$2,SourceRelations[],5,FALSE)," ")</f>
        <v xml:space="preserve"> </v>
      </c>
      <c r="M3183" t="str">
        <f>_xlfn.IFNA(VLOOKUP(Flattened[[#This Row],[From]]&amp;"_"&amp;Flattened[[#This Row],[To]]&amp;"_"&amp;M$2,SourceRelations[],5,FALSE)," ")</f>
        <v xml:space="preserve"> </v>
      </c>
      <c r="N3183" t="str">
        <f>_xlfn.IFNA(VLOOKUP(Flattened[[#This Row],[From]]&amp;"_"&amp;Flattened[[#This Row],[To]]&amp;"_"&amp;N$2,SourceRelations[],5,FALSE)," ")</f>
        <v>t</v>
      </c>
      <c r="O3183" t="str">
        <f>_xlfn.IFNA(VLOOKUP(Flattened[[#This Row],[From]]&amp;"_"&amp;Flattened[[#This Row],[To]]&amp;"_"&amp;O$2,SourceRelations[],5,FALSE)," ")</f>
        <v>f</v>
      </c>
      <c r="P3183" t="str">
        <f>_xlfn.IFNA(VLOOKUP(Flattened[[#This Row],[From]]&amp;"_"&amp;Flattened[[#This Row],[To]]&amp;"_"&amp;P$2,SourceRelations[],5,FALSE)," ")</f>
        <v>o</v>
      </c>
    </row>
    <row r="3184" spans="2:16" x14ac:dyDescent="0.2">
      <c r="B3184" s="1" t="str">
        <f>Flattened[[#This Row],[From]]&amp;"_"&amp;Flattened[[#This Row],[To]]</f>
        <v>Business Service_System Software</v>
      </c>
      <c r="C3184" t="s">
        <v>44</v>
      </c>
      <c r="D3184" t="s">
        <v>49</v>
      </c>
      <c r="E3184" s="1" t="str">
        <f>_xlfn.CONCAT(Flattened[[#This Row],[Specialization]:[Association]])</f>
        <v xml:space="preserve">     v  tfo</v>
      </c>
      <c r="F3184" s="1" t="str">
        <f>_xlfn.IFNA(VLOOKUP(Flattened[[#This Row],[From]]&amp;"_"&amp;Flattened[[#This Row],[To]]&amp;"_"&amp;F$2,SourceRelations[],5,FALSE)," ")</f>
        <v xml:space="preserve"> </v>
      </c>
      <c r="G3184" t="str">
        <f>_xlfn.IFNA(VLOOKUP(Flattened[[#This Row],[From]]&amp;"_"&amp;Flattened[[#This Row],[To]]&amp;"_"&amp;G$2,SourceRelations[],5,FALSE)," ")</f>
        <v xml:space="preserve"> </v>
      </c>
      <c r="H3184" t="str">
        <f>_xlfn.IFNA(VLOOKUP(Flattened[[#This Row],[From]]&amp;"_"&amp;Flattened[[#This Row],[To]]&amp;"_"&amp;H$2,SourceRelations[],5,FALSE)," ")</f>
        <v xml:space="preserve"> </v>
      </c>
      <c r="I3184" t="str">
        <f>_xlfn.IFNA(VLOOKUP(Flattened[[#This Row],[From]]&amp;"_"&amp;Flattened[[#This Row],[To]]&amp;"_"&amp;I$2,SourceRelations[],5,FALSE)," ")</f>
        <v xml:space="preserve"> </v>
      </c>
      <c r="J3184" t="str">
        <f>_xlfn.IFNA(VLOOKUP(Flattened[[#This Row],[From]]&amp;"_"&amp;Flattened[[#This Row],[To]]&amp;"_"&amp;J$2,SourceRelations[],5,FALSE)," ")</f>
        <v xml:space="preserve"> </v>
      </c>
      <c r="K3184" t="str">
        <f>_xlfn.IFNA(VLOOKUP(Flattened[[#This Row],[From]]&amp;"_"&amp;Flattened[[#This Row],[To]]&amp;"_"&amp;K$2,SourceRelations[],5,FALSE)," ")</f>
        <v>v</v>
      </c>
      <c r="L3184" t="str">
        <f>_xlfn.IFNA(VLOOKUP(Flattened[[#This Row],[From]]&amp;"_"&amp;Flattened[[#This Row],[To]]&amp;"_"&amp;L$2,SourceRelations[],5,FALSE)," ")</f>
        <v xml:space="preserve"> </v>
      </c>
      <c r="M3184" t="str">
        <f>_xlfn.IFNA(VLOOKUP(Flattened[[#This Row],[From]]&amp;"_"&amp;Flattened[[#This Row],[To]]&amp;"_"&amp;M$2,SourceRelations[],5,FALSE)," ")</f>
        <v xml:space="preserve"> </v>
      </c>
      <c r="N3184" t="str">
        <f>_xlfn.IFNA(VLOOKUP(Flattened[[#This Row],[From]]&amp;"_"&amp;Flattened[[#This Row],[To]]&amp;"_"&amp;N$2,SourceRelations[],5,FALSE)," ")</f>
        <v>t</v>
      </c>
      <c r="O3184" t="str">
        <f>_xlfn.IFNA(VLOOKUP(Flattened[[#This Row],[From]]&amp;"_"&amp;Flattened[[#This Row],[To]]&amp;"_"&amp;O$2,SourceRelations[],5,FALSE)," ")</f>
        <v>f</v>
      </c>
      <c r="P3184" t="str">
        <f>_xlfn.IFNA(VLOOKUP(Flattened[[#This Row],[From]]&amp;"_"&amp;Flattened[[#This Row],[To]]&amp;"_"&amp;P$2,SourceRelations[],5,FALSE)," ")</f>
        <v>o</v>
      </c>
    </row>
    <row r="3185" spans="2:16" x14ac:dyDescent="0.2">
      <c r="B3185" s="1" t="str">
        <f>Flattened[[#This Row],[From]]&amp;"_"&amp;Flattened[[#This Row],[To]]</f>
        <v>Capability_System Software</v>
      </c>
      <c r="C3185" t="s">
        <v>39</v>
      </c>
      <c r="D3185" t="s">
        <v>49</v>
      </c>
      <c r="E3185" s="1" t="str">
        <f>_xlfn.CONCAT(Flattened[[#This Row],[Specialization]:[Association]])</f>
        <v xml:space="preserve">          o</v>
      </c>
      <c r="F3185" s="1" t="str">
        <f>_xlfn.IFNA(VLOOKUP(Flattened[[#This Row],[From]]&amp;"_"&amp;Flattened[[#This Row],[To]]&amp;"_"&amp;F$2,SourceRelations[],5,FALSE)," ")</f>
        <v xml:space="preserve"> </v>
      </c>
      <c r="G3185" t="str">
        <f>_xlfn.IFNA(VLOOKUP(Flattened[[#This Row],[From]]&amp;"_"&amp;Flattened[[#This Row],[To]]&amp;"_"&amp;G$2,SourceRelations[],5,FALSE)," ")</f>
        <v xml:space="preserve"> </v>
      </c>
      <c r="H3185" t="str">
        <f>_xlfn.IFNA(VLOOKUP(Flattened[[#This Row],[From]]&amp;"_"&amp;Flattened[[#This Row],[To]]&amp;"_"&amp;H$2,SourceRelations[],5,FALSE)," ")</f>
        <v xml:space="preserve"> </v>
      </c>
      <c r="I3185" t="str">
        <f>_xlfn.IFNA(VLOOKUP(Flattened[[#This Row],[From]]&amp;"_"&amp;Flattened[[#This Row],[To]]&amp;"_"&amp;I$2,SourceRelations[],5,FALSE)," ")</f>
        <v xml:space="preserve"> </v>
      </c>
      <c r="J3185" t="str">
        <f>_xlfn.IFNA(VLOOKUP(Flattened[[#This Row],[From]]&amp;"_"&amp;Flattened[[#This Row],[To]]&amp;"_"&amp;J$2,SourceRelations[],5,FALSE)," ")</f>
        <v xml:space="preserve"> </v>
      </c>
      <c r="K3185" t="str">
        <f>_xlfn.IFNA(VLOOKUP(Flattened[[#This Row],[From]]&amp;"_"&amp;Flattened[[#This Row],[To]]&amp;"_"&amp;K$2,SourceRelations[],5,FALSE)," ")</f>
        <v xml:space="preserve"> </v>
      </c>
      <c r="L3185" t="str">
        <f>_xlfn.IFNA(VLOOKUP(Flattened[[#This Row],[From]]&amp;"_"&amp;Flattened[[#This Row],[To]]&amp;"_"&amp;L$2,SourceRelations[],5,FALSE)," ")</f>
        <v xml:space="preserve"> </v>
      </c>
      <c r="M3185" t="str">
        <f>_xlfn.IFNA(VLOOKUP(Flattened[[#This Row],[From]]&amp;"_"&amp;Flattened[[#This Row],[To]]&amp;"_"&amp;M$2,SourceRelations[],5,FALSE)," ")</f>
        <v xml:space="preserve"> </v>
      </c>
      <c r="N3185" t="str">
        <f>_xlfn.IFNA(VLOOKUP(Flattened[[#This Row],[From]]&amp;"_"&amp;Flattened[[#This Row],[To]]&amp;"_"&amp;N$2,SourceRelations[],5,FALSE)," ")</f>
        <v xml:space="preserve"> </v>
      </c>
      <c r="O3185" t="str">
        <f>_xlfn.IFNA(VLOOKUP(Flattened[[#This Row],[From]]&amp;"_"&amp;Flattened[[#This Row],[To]]&amp;"_"&amp;O$2,SourceRelations[],5,FALSE)," ")</f>
        <v xml:space="preserve"> </v>
      </c>
      <c r="P3185" t="str">
        <f>_xlfn.IFNA(VLOOKUP(Flattened[[#This Row],[From]]&amp;"_"&amp;Flattened[[#This Row],[To]]&amp;"_"&amp;P$2,SourceRelations[],5,FALSE)," ")</f>
        <v>o</v>
      </c>
    </row>
    <row r="3186" spans="2:16" x14ac:dyDescent="0.2">
      <c r="B3186" s="1" t="str">
        <f>Flattened[[#This Row],[From]]&amp;"_"&amp;Flattened[[#This Row],[To]]</f>
        <v>Communication Network_System Software</v>
      </c>
      <c r="C3186" t="s">
        <v>63</v>
      </c>
      <c r="D3186" t="s">
        <v>49</v>
      </c>
      <c r="E3186" s="1" t="str">
        <f>_xlfn.CONCAT(Flattened[[#This Row],[Specialization]:[Association]])</f>
        <v xml:space="preserve">  girv  tfo</v>
      </c>
      <c r="F3186" s="1" t="str">
        <f>_xlfn.IFNA(VLOOKUP(Flattened[[#This Row],[From]]&amp;"_"&amp;Flattened[[#This Row],[To]]&amp;"_"&amp;F$2,SourceRelations[],5,FALSE)," ")</f>
        <v xml:space="preserve"> </v>
      </c>
      <c r="G3186" t="str">
        <f>_xlfn.IFNA(VLOOKUP(Flattened[[#This Row],[From]]&amp;"_"&amp;Flattened[[#This Row],[To]]&amp;"_"&amp;G$2,SourceRelations[],5,FALSE)," ")</f>
        <v xml:space="preserve"> </v>
      </c>
      <c r="H3186" t="str">
        <f>_xlfn.IFNA(VLOOKUP(Flattened[[#This Row],[From]]&amp;"_"&amp;Flattened[[#This Row],[To]]&amp;"_"&amp;H$2,SourceRelations[],5,FALSE)," ")</f>
        <v>g</v>
      </c>
      <c r="I3186" t="str">
        <f>_xlfn.IFNA(VLOOKUP(Flattened[[#This Row],[From]]&amp;"_"&amp;Flattened[[#This Row],[To]]&amp;"_"&amp;I$2,SourceRelations[],5,FALSE)," ")</f>
        <v>i</v>
      </c>
      <c r="J3186" t="str">
        <f>_xlfn.IFNA(VLOOKUP(Flattened[[#This Row],[From]]&amp;"_"&amp;Flattened[[#This Row],[To]]&amp;"_"&amp;J$2,SourceRelations[],5,FALSE)," ")</f>
        <v>r</v>
      </c>
      <c r="K3186" t="str">
        <f>_xlfn.IFNA(VLOOKUP(Flattened[[#This Row],[From]]&amp;"_"&amp;Flattened[[#This Row],[To]]&amp;"_"&amp;K$2,SourceRelations[],5,FALSE)," ")</f>
        <v>v</v>
      </c>
      <c r="L3186" t="str">
        <f>_xlfn.IFNA(VLOOKUP(Flattened[[#This Row],[From]]&amp;"_"&amp;Flattened[[#This Row],[To]]&amp;"_"&amp;L$2,SourceRelations[],5,FALSE)," ")</f>
        <v xml:space="preserve"> </v>
      </c>
      <c r="M3186" t="str">
        <f>_xlfn.IFNA(VLOOKUP(Flattened[[#This Row],[From]]&amp;"_"&amp;Flattened[[#This Row],[To]]&amp;"_"&amp;M$2,SourceRelations[],5,FALSE)," ")</f>
        <v xml:space="preserve"> </v>
      </c>
      <c r="N3186" t="str">
        <f>_xlfn.IFNA(VLOOKUP(Flattened[[#This Row],[From]]&amp;"_"&amp;Flattened[[#This Row],[To]]&amp;"_"&amp;N$2,SourceRelations[],5,FALSE)," ")</f>
        <v>t</v>
      </c>
      <c r="O3186" t="str">
        <f>_xlfn.IFNA(VLOOKUP(Flattened[[#This Row],[From]]&amp;"_"&amp;Flattened[[#This Row],[To]]&amp;"_"&amp;O$2,SourceRelations[],5,FALSE)," ")</f>
        <v>f</v>
      </c>
      <c r="P3186" t="str">
        <f>_xlfn.IFNA(VLOOKUP(Flattened[[#This Row],[From]]&amp;"_"&amp;Flattened[[#This Row],[To]]&amp;"_"&amp;P$2,SourceRelations[],5,FALSE)," ")</f>
        <v>o</v>
      </c>
    </row>
    <row r="3187" spans="2:16" x14ac:dyDescent="0.2">
      <c r="B3187" s="1" t="str">
        <f>Flattened[[#This Row],[From]]&amp;"_"&amp;Flattened[[#This Row],[To]]</f>
        <v>Constraint_System Software</v>
      </c>
      <c r="C3187" t="s">
        <v>9</v>
      </c>
      <c r="D3187" t="s">
        <v>49</v>
      </c>
      <c r="E3187" s="1" t="str">
        <f>_xlfn.CONCAT(Flattened[[#This Row],[Specialization]:[Association]])</f>
        <v xml:space="preserve">          o</v>
      </c>
      <c r="F3187" s="1" t="str">
        <f>_xlfn.IFNA(VLOOKUP(Flattened[[#This Row],[From]]&amp;"_"&amp;Flattened[[#This Row],[To]]&amp;"_"&amp;F$2,SourceRelations[],5,FALSE)," ")</f>
        <v xml:space="preserve"> </v>
      </c>
      <c r="G3187" t="str">
        <f>_xlfn.IFNA(VLOOKUP(Flattened[[#This Row],[From]]&amp;"_"&amp;Flattened[[#This Row],[To]]&amp;"_"&amp;G$2,SourceRelations[],5,FALSE)," ")</f>
        <v xml:space="preserve"> </v>
      </c>
      <c r="H3187" t="str">
        <f>_xlfn.IFNA(VLOOKUP(Flattened[[#This Row],[From]]&amp;"_"&amp;Flattened[[#This Row],[To]]&amp;"_"&amp;H$2,SourceRelations[],5,FALSE)," ")</f>
        <v xml:space="preserve"> </v>
      </c>
      <c r="I3187" t="str">
        <f>_xlfn.IFNA(VLOOKUP(Flattened[[#This Row],[From]]&amp;"_"&amp;Flattened[[#This Row],[To]]&amp;"_"&amp;I$2,SourceRelations[],5,FALSE)," ")</f>
        <v xml:space="preserve"> </v>
      </c>
      <c r="J3187" t="str">
        <f>_xlfn.IFNA(VLOOKUP(Flattened[[#This Row],[From]]&amp;"_"&amp;Flattened[[#This Row],[To]]&amp;"_"&amp;J$2,SourceRelations[],5,FALSE)," ")</f>
        <v xml:space="preserve"> </v>
      </c>
      <c r="K3187" t="str">
        <f>_xlfn.IFNA(VLOOKUP(Flattened[[#This Row],[From]]&amp;"_"&amp;Flattened[[#This Row],[To]]&amp;"_"&amp;K$2,SourceRelations[],5,FALSE)," ")</f>
        <v xml:space="preserve"> </v>
      </c>
      <c r="L3187" t="str">
        <f>_xlfn.IFNA(VLOOKUP(Flattened[[#This Row],[From]]&amp;"_"&amp;Flattened[[#This Row],[To]]&amp;"_"&amp;L$2,SourceRelations[],5,FALSE)," ")</f>
        <v xml:space="preserve"> </v>
      </c>
      <c r="M3187" t="str">
        <f>_xlfn.IFNA(VLOOKUP(Flattened[[#This Row],[From]]&amp;"_"&amp;Flattened[[#This Row],[To]]&amp;"_"&amp;M$2,SourceRelations[],5,FALSE)," ")</f>
        <v xml:space="preserve"> </v>
      </c>
      <c r="N3187" t="str">
        <f>_xlfn.IFNA(VLOOKUP(Flattened[[#This Row],[From]]&amp;"_"&amp;Flattened[[#This Row],[To]]&amp;"_"&amp;N$2,SourceRelations[],5,FALSE)," ")</f>
        <v xml:space="preserve"> </v>
      </c>
      <c r="O3187" t="str">
        <f>_xlfn.IFNA(VLOOKUP(Flattened[[#This Row],[From]]&amp;"_"&amp;Flattened[[#This Row],[To]]&amp;"_"&amp;O$2,SourceRelations[],5,FALSE)," ")</f>
        <v xml:space="preserve"> </v>
      </c>
      <c r="P3187" t="str">
        <f>_xlfn.IFNA(VLOOKUP(Flattened[[#This Row],[From]]&amp;"_"&amp;Flattened[[#This Row],[To]]&amp;"_"&amp;P$2,SourceRelations[],5,FALSE)," ")</f>
        <v>o</v>
      </c>
    </row>
    <row r="3188" spans="2:16" x14ac:dyDescent="0.2">
      <c r="B3188" s="1" t="str">
        <f>Flattened[[#This Row],[From]]&amp;"_"&amp;Flattened[[#This Row],[To]]</f>
        <v>Contract_System Software</v>
      </c>
      <c r="C3188" t="s">
        <v>67</v>
      </c>
      <c r="D3188" t="s">
        <v>49</v>
      </c>
      <c r="E3188" s="1" t="str">
        <f>_xlfn.CONCAT(Flattened[[#This Row],[Specialization]:[Association]])</f>
        <v xml:space="preserve">          o</v>
      </c>
      <c r="F3188" s="1" t="str">
        <f>_xlfn.IFNA(VLOOKUP(Flattened[[#This Row],[From]]&amp;"_"&amp;Flattened[[#This Row],[To]]&amp;"_"&amp;F$2,SourceRelations[],5,FALSE)," ")</f>
        <v xml:space="preserve"> </v>
      </c>
      <c r="G3188" t="str">
        <f>_xlfn.IFNA(VLOOKUP(Flattened[[#This Row],[From]]&amp;"_"&amp;Flattened[[#This Row],[To]]&amp;"_"&amp;G$2,SourceRelations[],5,FALSE)," ")</f>
        <v xml:space="preserve"> </v>
      </c>
      <c r="H3188" t="str">
        <f>_xlfn.IFNA(VLOOKUP(Flattened[[#This Row],[From]]&amp;"_"&amp;Flattened[[#This Row],[To]]&amp;"_"&amp;H$2,SourceRelations[],5,FALSE)," ")</f>
        <v xml:space="preserve"> </v>
      </c>
      <c r="I3188" t="str">
        <f>_xlfn.IFNA(VLOOKUP(Flattened[[#This Row],[From]]&amp;"_"&amp;Flattened[[#This Row],[To]]&amp;"_"&amp;I$2,SourceRelations[],5,FALSE)," ")</f>
        <v xml:space="preserve"> </v>
      </c>
      <c r="J3188" t="str">
        <f>_xlfn.IFNA(VLOOKUP(Flattened[[#This Row],[From]]&amp;"_"&amp;Flattened[[#This Row],[To]]&amp;"_"&amp;J$2,SourceRelations[],5,FALSE)," ")</f>
        <v xml:space="preserve"> </v>
      </c>
      <c r="K3188" t="str">
        <f>_xlfn.IFNA(VLOOKUP(Flattened[[#This Row],[From]]&amp;"_"&amp;Flattened[[#This Row],[To]]&amp;"_"&amp;K$2,SourceRelations[],5,FALSE)," ")</f>
        <v xml:space="preserve"> </v>
      </c>
      <c r="L3188" t="str">
        <f>_xlfn.IFNA(VLOOKUP(Flattened[[#This Row],[From]]&amp;"_"&amp;Flattened[[#This Row],[To]]&amp;"_"&amp;L$2,SourceRelations[],5,FALSE)," ")</f>
        <v xml:space="preserve"> </v>
      </c>
      <c r="M3188" t="str">
        <f>_xlfn.IFNA(VLOOKUP(Flattened[[#This Row],[From]]&amp;"_"&amp;Flattened[[#This Row],[To]]&amp;"_"&amp;M$2,SourceRelations[],5,FALSE)," ")</f>
        <v xml:space="preserve"> </v>
      </c>
      <c r="N3188" t="str">
        <f>_xlfn.IFNA(VLOOKUP(Flattened[[#This Row],[From]]&amp;"_"&amp;Flattened[[#This Row],[To]]&amp;"_"&amp;N$2,SourceRelations[],5,FALSE)," ")</f>
        <v xml:space="preserve"> </v>
      </c>
      <c r="O3188" t="str">
        <f>_xlfn.IFNA(VLOOKUP(Flattened[[#This Row],[From]]&amp;"_"&amp;Flattened[[#This Row],[To]]&amp;"_"&amp;O$2,SourceRelations[],5,FALSE)," ")</f>
        <v xml:space="preserve"> </v>
      </c>
      <c r="P3188" t="str">
        <f>_xlfn.IFNA(VLOOKUP(Flattened[[#This Row],[From]]&amp;"_"&amp;Flattened[[#This Row],[To]]&amp;"_"&amp;P$2,SourceRelations[],5,FALSE)," ")</f>
        <v>o</v>
      </c>
    </row>
    <row r="3189" spans="2:16" x14ac:dyDescent="0.2">
      <c r="B3189" s="1" t="str">
        <f>Flattened[[#This Row],[From]]&amp;"_"&amp;Flattened[[#This Row],[To]]</f>
        <v>Course Of Action_System Software</v>
      </c>
      <c r="C3189" t="s">
        <v>62</v>
      </c>
      <c r="D3189" t="s">
        <v>49</v>
      </c>
      <c r="E3189" s="1" t="str">
        <f>_xlfn.CONCAT(Flattened[[#This Row],[Specialization]:[Association]])</f>
        <v xml:space="preserve">          o</v>
      </c>
      <c r="F3189" s="1" t="str">
        <f>_xlfn.IFNA(VLOOKUP(Flattened[[#This Row],[From]]&amp;"_"&amp;Flattened[[#This Row],[To]]&amp;"_"&amp;F$2,SourceRelations[],5,FALSE)," ")</f>
        <v xml:space="preserve"> </v>
      </c>
      <c r="G3189" t="str">
        <f>_xlfn.IFNA(VLOOKUP(Flattened[[#This Row],[From]]&amp;"_"&amp;Flattened[[#This Row],[To]]&amp;"_"&amp;G$2,SourceRelations[],5,FALSE)," ")</f>
        <v xml:space="preserve"> </v>
      </c>
      <c r="H3189" t="str">
        <f>_xlfn.IFNA(VLOOKUP(Flattened[[#This Row],[From]]&amp;"_"&amp;Flattened[[#This Row],[To]]&amp;"_"&amp;H$2,SourceRelations[],5,FALSE)," ")</f>
        <v xml:space="preserve"> </v>
      </c>
      <c r="I3189" t="str">
        <f>_xlfn.IFNA(VLOOKUP(Flattened[[#This Row],[From]]&amp;"_"&amp;Flattened[[#This Row],[To]]&amp;"_"&amp;I$2,SourceRelations[],5,FALSE)," ")</f>
        <v xml:space="preserve"> </v>
      </c>
      <c r="J3189" t="str">
        <f>_xlfn.IFNA(VLOOKUP(Flattened[[#This Row],[From]]&amp;"_"&amp;Flattened[[#This Row],[To]]&amp;"_"&amp;J$2,SourceRelations[],5,FALSE)," ")</f>
        <v xml:space="preserve"> </v>
      </c>
      <c r="K3189" t="str">
        <f>_xlfn.IFNA(VLOOKUP(Flattened[[#This Row],[From]]&amp;"_"&amp;Flattened[[#This Row],[To]]&amp;"_"&amp;K$2,SourceRelations[],5,FALSE)," ")</f>
        <v xml:space="preserve"> </v>
      </c>
      <c r="L3189" t="str">
        <f>_xlfn.IFNA(VLOOKUP(Flattened[[#This Row],[From]]&amp;"_"&amp;Flattened[[#This Row],[To]]&amp;"_"&amp;L$2,SourceRelations[],5,FALSE)," ")</f>
        <v xml:space="preserve"> </v>
      </c>
      <c r="M3189" t="str">
        <f>_xlfn.IFNA(VLOOKUP(Flattened[[#This Row],[From]]&amp;"_"&amp;Flattened[[#This Row],[To]]&amp;"_"&amp;M$2,SourceRelations[],5,FALSE)," ")</f>
        <v xml:space="preserve"> </v>
      </c>
      <c r="N3189" t="str">
        <f>_xlfn.IFNA(VLOOKUP(Flattened[[#This Row],[From]]&amp;"_"&amp;Flattened[[#This Row],[To]]&amp;"_"&amp;N$2,SourceRelations[],5,FALSE)," ")</f>
        <v xml:space="preserve"> </v>
      </c>
      <c r="O3189" t="str">
        <f>_xlfn.IFNA(VLOOKUP(Flattened[[#This Row],[From]]&amp;"_"&amp;Flattened[[#This Row],[To]]&amp;"_"&amp;O$2,SourceRelations[],5,FALSE)," ")</f>
        <v xml:space="preserve"> </v>
      </c>
      <c r="P3189" t="str">
        <f>_xlfn.IFNA(VLOOKUP(Flattened[[#This Row],[From]]&amp;"_"&amp;Flattened[[#This Row],[To]]&amp;"_"&amp;P$2,SourceRelations[],5,FALSE)," ")</f>
        <v>o</v>
      </c>
    </row>
    <row r="3190" spans="2:16" x14ac:dyDescent="0.2">
      <c r="B3190" s="1" t="str">
        <f>Flattened[[#This Row],[From]]&amp;"_"&amp;Flattened[[#This Row],[To]]</f>
        <v>Data Object_System Software</v>
      </c>
      <c r="C3190" t="s">
        <v>34</v>
      </c>
      <c r="D3190" t="s">
        <v>49</v>
      </c>
      <c r="E3190" s="1" t="str">
        <f>_xlfn.CONCAT(Flattened[[#This Row],[Specialization]:[Association]])</f>
        <v xml:space="preserve">          o</v>
      </c>
      <c r="F3190" s="1" t="str">
        <f>_xlfn.IFNA(VLOOKUP(Flattened[[#This Row],[From]]&amp;"_"&amp;Flattened[[#This Row],[To]]&amp;"_"&amp;F$2,SourceRelations[],5,FALSE)," ")</f>
        <v xml:space="preserve"> </v>
      </c>
      <c r="G3190" t="str">
        <f>_xlfn.IFNA(VLOOKUP(Flattened[[#This Row],[From]]&amp;"_"&amp;Flattened[[#This Row],[To]]&amp;"_"&amp;G$2,SourceRelations[],5,FALSE)," ")</f>
        <v xml:space="preserve"> </v>
      </c>
      <c r="H3190" t="str">
        <f>_xlfn.IFNA(VLOOKUP(Flattened[[#This Row],[From]]&amp;"_"&amp;Flattened[[#This Row],[To]]&amp;"_"&amp;H$2,SourceRelations[],5,FALSE)," ")</f>
        <v xml:space="preserve"> </v>
      </c>
      <c r="I3190" t="str">
        <f>_xlfn.IFNA(VLOOKUP(Flattened[[#This Row],[From]]&amp;"_"&amp;Flattened[[#This Row],[To]]&amp;"_"&amp;I$2,SourceRelations[],5,FALSE)," ")</f>
        <v xml:space="preserve"> </v>
      </c>
      <c r="J3190" t="str">
        <f>_xlfn.IFNA(VLOOKUP(Flattened[[#This Row],[From]]&amp;"_"&amp;Flattened[[#This Row],[To]]&amp;"_"&amp;J$2,SourceRelations[],5,FALSE)," ")</f>
        <v xml:space="preserve"> </v>
      </c>
      <c r="K3190" t="str">
        <f>_xlfn.IFNA(VLOOKUP(Flattened[[#This Row],[From]]&amp;"_"&amp;Flattened[[#This Row],[To]]&amp;"_"&amp;K$2,SourceRelations[],5,FALSE)," ")</f>
        <v xml:space="preserve"> </v>
      </c>
      <c r="L3190" t="str">
        <f>_xlfn.IFNA(VLOOKUP(Flattened[[#This Row],[From]]&amp;"_"&amp;Flattened[[#This Row],[To]]&amp;"_"&amp;L$2,SourceRelations[],5,FALSE)," ")</f>
        <v xml:space="preserve"> </v>
      </c>
      <c r="M3190" t="str">
        <f>_xlfn.IFNA(VLOOKUP(Flattened[[#This Row],[From]]&amp;"_"&amp;Flattened[[#This Row],[To]]&amp;"_"&amp;M$2,SourceRelations[],5,FALSE)," ")</f>
        <v xml:space="preserve"> </v>
      </c>
      <c r="N3190" t="str">
        <f>_xlfn.IFNA(VLOOKUP(Flattened[[#This Row],[From]]&amp;"_"&amp;Flattened[[#This Row],[To]]&amp;"_"&amp;N$2,SourceRelations[],5,FALSE)," ")</f>
        <v xml:space="preserve"> </v>
      </c>
      <c r="O3190" t="str">
        <f>_xlfn.IFNA(VLOOKUP(Flattened[[#This Row],[From]]&amp;"_"&amp;Flattened[[#This Row],[To]]&amp;"_"&amp;O$2,SourceRelations[],5,FALSE)," ")</f>
        <v xml:space="preserve"> </v>
      </c>
      <c r="P3190" t="str">
        <f>_xlfn.IFNA(VLOOKUP(Flattened[[#This Row],[From]]&amp;"_"&amp;Flattened[[#This Row],[To]]&amp;"_"&amp;P$2,SourceRelations[],5,FALSE)," ")</f>
        <v>o</v>
      </c>
    </row>
    <row r="3191" spans="2:16" x14ac:dyDescent="0.2">
      <c r="B3191" s="1" t="str">
        <f>Flattened[[#This Row],[From]]&amp;"_"&amp;Flattened[[#This Row],[To]]</f>
        <v>Deliverable_System Software</v>
      </c>
      <c r="C3191" t="s">
        <v>68</v>
      </c>
      <c r="D3191" t="s">
        <v>49</v>
      </c>
      <c r="E3191" s="1" t="str">
        <f>_xlfn.CONCAT(Flattened[[#This Row],[Specialization]:[Association]])</f>
        <v xml:space="preserve">    r     o</v>
      </c>
      <c r="F3191" s="1" t="str">
        <f>_xlfn.IFNA(VLOOKUP(Flattened[[#This Row],[From]]&amp;"_"&amp;Flattened[[#This Row],[To]]&amp;"_"&amp;F$2,SourceRelations[],5,FALSE)," ")</f>
        <v xml:space="preserve"> </v>
      </c>
      <c r="G3191" t="str">
        <f>_xlfn.IFNA(VLOOKUP(Flattened[[#This Row],[From]]&amp;"_"&amp;Flattened[[#This Row],[To]]&amp;"_"&amp;G$2,SourceRelations[],5,FALSE)," ")</f>
        <v xml:space="preserve"> </v>
      </c>
      <c r="H3191" t="str">
        <f>_xlfn.IFNA(VLOOKUP(Flattened[[#This Row],[From]]&amp;"_"&amp;Flattened[[#This Row],[To]]&amp;"_"&amp;H$2,SourceRelations[],5,FALSE)," ")</f>
        <v xml:space="preserve"> </v>
      </c>
      <c r="I3191" t="str">
        <f>_xlfn.IFNA(VLOOKUP(Flattened[[#This Row],[From]]&amp;"_"&amp;Flattened[[#This Row],[To]]&amp;"_"&amp;I$2,SourceRelations[],5,FALSE)," ")</f>
        <v xml:space="preserve"> </v>
      </c>
      <c r="J3191" t="str">
        <f>_xlfn.IFNA(VLOOKUP(Flattened[[#This Row],[From]]&amp;"_"&amp;Flattened[[#This Row],[To]]&amp;"_"&amp;J$2,SourceRelations[],5,FALSE)," ")</f>
        <v>r</v>
      </c>
      <c r="K3191" t="str">
        <f>_xlfn.IFNA(VLOOKUP(Flattened[[#This Row],[From]]&amp;"_"&amp;Flattened[[#This Row],[To]]&amp;"_"&amp;K$2,SourceRelations[],5,FALSE)," ")</f>
        <v xml:space="preserve"> </v>
      </c>
      <c r="L3191" t="str">
        <f>_xlfn.IFNA(VLOOKUP(Flattened[[#This Row],[From]]&amp;"_"&amp;Flattened[[#This Row],[To]]&amp;"_"&amp;L$2,SourceRelations[],5,FALSE)," ")</f>
        <v xml:space="preserve"> </v>
      </c>
      <c r="M3191" t="str">
        <f>_xlfn.IFNA(VLOOKUP(Flattened[[#This Row],[From]]&amp;"_"&amp;Flattened[[#This Row],[To]]&amp;"_"&amp;M$2,SourceRelations[],5,FALSE)," ")</f>
        <v xml:space="preserve"> </v>
      </c>
      <c r="N3191" t="str">
        <f>_xlfn.IFNA(VLOOKUP(Flattened[[#This Row],[From]]&amp;"_"&amp;Flattened[[#This Row],[To]]&amp;"_"&amp;N$2,SourceRelations[],5,FALSE)," ")</f>
        <v xml:space="preserve"> </v>
      </c>
      <c r="O3191" t="str">
        <f>_xlfn.IFNA(VLOOKUP(Flattened[[#This Row],[From]]&amp;"_"&amp;Flattened[[#This Row],[To]]&amp;"_"&amp;O$2,SourceRelations[],5,FALSE)," ")</f>
        <v xml:space="preserve"> </v>
      </c>
      <c r="P3191" t="str">
        <f>_xlfn.IFNA(VLOOKUP(Flattened[[#This Row],[From]]&amp;"_"&amp;Flattened[[#This Row],[To]]&amp;"_"&amp;P$2,SourceRelations[],5,FALSE)," ")</f>
        <v>o</v>
      </c>
    </row>
    <row r="3192" spans="2:16" x14ac:dyDescent="0.2">
      <c r="B3192" s="1" t="str">
        <f>Flattened[[#This Row],[From]]&amp;"_"&amp;Flattened[[#This Row],[To]]</f>
        <v>Device_System Software</v>
      </c>
      <c r="C3192" t="s">
        <v>64</v>
      </c>
      <c r="D3192" t="s">
        <v>49</v>
      </c>
      <c r="E3192" s="1" t="str">
        <f>_xlfn.CONCAT(Flattened[[#This Row],[Specialization]:[Association]])</f>
        <v>scgirv  tfo</v>
      </c>
      <c r="F3192" s="1" t="str">
        <f>_xlfn.IFNA(VLOOKUP(Flattened[[#This Row],[From]]&amp;"_"&amp;Flattened[[#This Row],[To]]&amp;"_"&amp;F$2,SourceRelations[],5,FALSE)," ")</f>
        <v>s</v>
      </c>
      <c r="G3192" t="str">
        <f>_xlfn.IFNA(VLOOKUP(Flattened[[#This Row],[From]]&amp;"_"&amp;Flattened[[#This Row],[To]]&amp;"_"&amp;G$2,SourceRelations[],5,FALSE)," ")</f>
        <v>c</v>
      </c>
      <c r="H3192" t="str">
        <f>_xlfn.IFNA(VLOOKUP(Flattened[[#This Row],[From]]&amp;"_"&amp;Flattened[[#This Row],[To]]&amp;"_"&amp;H$2,SourceRelations[],5,FALSE)," ")</f>
        <v>g</v>
      </c>
      <c r="I3192" t="str">
        <f>_xlfn.IFNA(VLOOKUP(Flattened[[#This Row],[From]]&amp;"_"&amp;Flattened[[#This Row],[To]]&amp;"_"&amp;I$2,SourceRelations[],5,FALSE)," ")</f>
        <v>i</v>
      </c>
      <c r="J3192" t="str">
        <f>_xlfn.IFNA(VLOOKUP(Flattened[[#This Row],[From]]&amp;"_"&amp;Flattened[[#This Row],[To]]&amp;"_"&amp;J$2,SourceRelations[],5,FALSE)," ")</f>
        <v>r</v>
      </c>
      <c r="K3192" t="str">
        <f>_xlfn.IFNA(VLOOKUP(Flattened[[#This Row],[From]]&amp;"_"&amp;Flattened[[#This Row],[To]]&amp;"_"&amp;K$2,SourceRelations[],5,FALSE)," ")</f>
        <v>v</v>
      </c>
      <c r="L3192" t="str">
        <f>_xlfn.IFNA(VLOOKUP(Flattened[[#This Row],[From]]&amp;"_"&amp;Flattened[[#This Row],[To]]&amp;"_"&amp;L$2,SourceRelations[],5,FALSE)," ")</f>
        <v xml:space="preserve"> </v>
      </c>
      <c r="M3192" t="str">
        <f>_xlfn.IFNA(VLOOKUP(Flattened[[#This Row],[From]]&amp;"_"&amp;Flattened[[#This Row],[To]]&amp;"_"&amp;M$2,SourceRelations[],5,FALSE)," ")</f>
        <v xml:space="preserve"> </v>
      </c>
      <c r="N3192" t="str">
        <f>_xlfn.IFNA(VLOOKUP(Flattened[[#This Row],[From]]&amp;"_"&amp;Flattened[[#This Row],[To]]&amp;"_"&amp;N$2,SourceRelations[],5,FALSE)," ")</f>
        <v>t</v>
      </c>
      <c r="O3192" t="str">
        <f>_xlfn.IFNA(VLOOKUP(Flattened[[#This Row],[From]]&amp;"_"&amp;Flattened[[#This Row],[To]]&amp;"_"&amp;O$2,SourceRelations[],5,FALSE)," ")</f>
        <v>f</v>
      </c>
      <c r="P3192" t="str">
        <f>_xlfn.IFNA(VLOOKUP(Flattened[[#This Row],[From]]&amp;"_"&amp;Flattened[[#This Row],[To]]&amp;"_"&amp;P$2,SourceRelations[],5,FALSE)," ")</f>
        <v>o</v>
      </c>
    </row>
    <row r="3193" spans="2:16" x14ac:dyDescent="0.2">
      <c r="B3193" s="1" t="str">
        <f>Flattened[[#This Row],[From]]&amp;"_"&amp;Flattened[[#This Row],[To]]</f>
        <v>Distribution Network_System Software</v>
      </c>
      <c r="C3193" t="s">
        <v>69</v>
      </c>
      <c r="D3193" t="s">
        <v>49</v>
      </c>
      <c r="E3193" s="1" t="str">
        <f>_xlfn.CONCAT(Flattened[[#This Row],[Specialization]:[Association]])</f>
        <v xml:space="preserve">  girv  tfo</v>
      </c>
      <c r="F3193" s="1" t="str">
        <f>_xlfn.IFNA(VLOOKUP(Flattened[[#This Row],[From]]&amp;"_"&amp;Flattened[[#This Row],[To]]&amp;"_"&amp;F$2,SourceRelations[],5,FALSE)," ")</f>
        <v xml:space="preserve"> </v>
      </c>
      <c r="G3193" t="str">
        <f>_xlfn.IFNA(VLOOKUP(Flattened[[#This Row],[From]]&amp;"_"&amp;Flattened[[#This Row],[To]]&amp;"_"&amp;G$2,SourceRelations[],5,FALSE)," ")</f>
        <v xml:space="preserve"> </v>
      </c>
      <c r="H3193" t="str">
        <f>_xlfn.IFNA(VLOOKUP(Flattened[[#This Row],[From]]&amp;"_"&amp;Flattened[[#This Row],[To]]&amp;"_"&amp;H$2,SourceRelations[],5,FALSE)," ")</f>
        <v>g</v>
      </c>
      <c r="I3193" t="str">
        <f>_xlfn.IFNA(VLOOKUP(Flattened[[#This Row],[From]]&amp;"_"&amp;Flattened[[#This Row],[To]]&amp;"_"&amp;I$2,SourceRelations[],5,FALSE)," ")</f>
        <v>i</v>
      </c>
      <c r="J3193" t="str">
        <f>_xlfn.IFNA(VLOOKUP(Flattened[[#This Row],[From]]&amp;"_"&amp;Flattened[[#This Row],[To]]&amp;"_"&amp;J$2,SourceRelations[],5,FALSE)," ")</f>
        <v>r</v>
      </c>
      <c r="K3193" t="str">
        <f>_xlfn.IFNA(VLOOKUP(Flattened[[#This Row],[From]]&amp;"_"&amp;Flattened[[#This Row],[To]]&amp;"_"&amp;K$2,SourceRelations[],5,FALSE)," ")</f>
        <v>v</v>
      </c>
      <c r="L3193" t="str">
        <f>_xlfn.IFNA(VLOOKUP(Flattened[[#This Row],[From]]&amp;"_"&amp;Flattened[[#This Row],[To]]&amp;"_"&amp;L$2,SourceRelations[],5,FALSE)," ")</f>
        <v xml:space="preserve"> </v>
      </c>
      <c r="M3193" t="str">
        <f>_xlfn.IFNA(VLOOKUP(Flattened[[#This Row],[From]]&amp;"_"&amp;Flattened[[#This Row],[To]]&amp;"_"&amp;M$2,SourceRelations[],5,FALSE)," ")</f>
        <v xml:space="preserve"> </v>
      </c>
      <c r="N3193" t="str">
        <f>_xlfn.IFNA(VLOOKUP(Flattened[[#This Row],[From]]&amp;"_"&amp;Flattened[[#This Row],[To]]&amp;"_"&amp;N$2,SourceRelations[],5,FALSE)," ")</f>
        <v>t</v>
      </c>
      <c r="O3193" t="str">
        <f>_xlfn.IFNA(VLOOKUP(Flattened[[#This Row],[From]]&amp;"_"&amp;Flattened[[#This Row],[To]]&amp;"_"&amp;O$2,SourceRelations[],5,FALSE)," ")</f>
        <v>f</v>
      </c>
      <c r="P3193" t="str">
        <f>_xlfn.IFNA(VLOOKUP(Flattened[[#This Row],[From]]&amp;"_"&amp;Flattened[[#This Row],[To]]&amp;"_"&amp;P$2,SourceRelations[],5,FALSE)," ")</f>
        <v>o</v>
      </c>
    </row>
    <row r="3194" spans="2:16" x14ac:dyDescent="0.2">
      <c r="B3194" s="1" t="str">
        <f>Flattened[[#This Row],[From]]&amp;"_"&amp;Flattened[[#This Row],[To]]</f>
        <v>Driver_System Software</v>
      </c>
      <c r="C3194" t="s">
        <v>50</v>
      </c>
      <c r="D3194" t="s">
        <v>49</v>
      </c>
      <c r="E3194" s="1" t="str">
        <f>_xlfn.CONCAT(Flattened[[#This Row],[Specialization]:[Association]])</f>
        <v xml:space="preserve">          o</v>
      </c>
      <c r="F3194" s="1" t="str">
        <f>_xlfn.IFNA(VLOOKUP(Flattened[[#This Row],[From]]&amp;"_"&amp;Flattened[[#This Row],[To]]&amp;"_"&amp;F$2,SourceRelations[],5,FALSE)," ")</f>
        <v xml:space="preserve"> </v>
      </c>
      <c r="G3194" t="str">
        <f>_xlfn.IFNA(VLOOKUP(Flattened[[#This Row],[From]]&amp;"_"&amp;Flattened[[#This Row],[To]]&amp;"_"&amp;G$2,SourceRelations[],5,FALSE)," ")</f>
        <v xml:space="preserve"> </v>
      </c>
      <c r="H3194" t="str">
        <f>_xlfn.IFNA(VLOOKUP(Flattened[[#This Row],[From]]&amp;"_"&amp;Flattened[[#This Row],[To]]&amp;"_"&amp;H$2,SourceRelations[],5,FALSE)," ")</f>
        <v xml:space="preserve"> </v>
      </c>
      <c r="I3194" t="str">
        <f>_xlfn.IFNA(VLOOKUP(Flattened[[#This Row],[From]]&amp;"_"&amp;Flattened[[#This Row],[To]]&amp;"_"&amp;I$2,SourceRelations[],5,FALSE)," ")</f>
        <v xml:space="preserve"> </v>
      </c>
      <c r="J3194" t="str">
        <f>_xlfn.IFNA(VLOOKUP(Flattened[[#This Row],[From]]&amp;"_"&amp;Flattened[[#This Row],[To]]&amp;"_"&amp;J$2,SourceRelations[],5,FALSE)," ")</f>
        <v xml:space="preserve"> </v>
      </c>
      <c r="K3194" t="str">
        <f>_xlfn.IFNA(VLOOKUP(Flattened[[#This Row],[From]]&amp;"_"&amp;Flattened[[#This Row],[To]]&amp;"_"&amp;K$2,SourceRelations[],5,FALSE)," ")</f>
        <v xml:space="preserve"> </v>
      </c>
      <c r="L3194" t="str">
        <f>_xlfn.IFNA(VLOOKUP(Flattened[[#This Row],[From]]&amp;"_"&amp;Flattened[[#This Row],[To]]&amp;"_"&amp;L$2,SourceRelations[],5,FALSE)," ")</f>
        <v xml:space="preserve"> </v>
      </c>
      <c r="M3194" t="str">
        <f>_xlfn.IFNA(VLOOKUP(Flattened[[#This Row],[From]]&amp;"_"&amp;Flattened[[#This Row],[To]]&amp;"_"&amp;M$2,SourceRelations[],5,FALSE)," ")</f>
        <v xml:space="preserve"> </v>
      </c>
      <c r="N3194" t="str">
        <f>_xlfn.IFNA(VLOOKUP(Flattened[[#This Row],[From]]&amp;"_"&amp;Flattened[[#This Row],[To]]&amp;"_"&amp;N$2,SourceRelations[],5,FALSE)," ")</f>
        <v xml:space="preserve"> </v>
      </c>
      <c r="O3194" t="str">
        <f>_xlfn.IFNA(VLOOKUP(Flattened[[#This Row],[From]]&amp;"_"&amp;Flattened[[#This Row],[To]]&amp;"_"&amp;O$2,SourceRelations[],5,FALSE)," ")</f>
        <v xml:space="preserve"> </v>
      </c>
      <c r="P3194" t="str">
        <f>_xlfn.IFNA(VLOOKUP(Flattened[[#This Row],[From]]&amp;"_"&amp;Flattened[[#This Row],[To]]&amp;"_"&amp;P$2,SourceRelations[],5,FALSE)," ")</f>
        <v>o</v>
      </c>
    </row>
    <row r="3195" spans="2:16" x14ac:dyDescent="0.2">
      <c r="B3195" s="1" t="str">
        <f>Flattened[[#This Row],[From]]&amp;"_"&amp;Flattened[[#This Row],[To]]</f>
        <v>Equipment_System Software</v>
      </c>
      <c r="C3195" t="s">
        <v>70</v>
      </c>
      <c r="D3195" t="s">
        <v>49</v>
      </c>
      <c r="E3195" s="1" t="str">
        <f>_xlfn.CONCAT(Flattened[[#This Row],[Specialization]:[Association]])</f>
        <v>scgirv  tfo</v>
      </c>
      <c r="F3195" s="1" t="str">
        <f>_xlfn.IFNA(VLOOKUP(Flattened[[#This Row],[From]]&amp;"_"&amp;Flattened[[#This Row],[To]]&amp;"_"&amp;F$2,SourceRelations[],5,FALSE)," ")</f>
        <v>s</v>
      </c>
      <c r="G3195" t="str">
        <f>_xlfn.IFNA(VLOOKUP(Flattened[[#This Row],[From]]&amp;"_"&amp;Flattened[[#This Row],[To]]&amp;"_"&amp;G$2,SourceRelations[],5,FALSE)," ")</f>
        <v>c</v>
      </c>
      <c r="H3195" t="str">
        <f>_xlfn.IFNA(VLOOKUP(Flattened[[#This Row],[From]]&amp;"_"&amp;Flattened[[#This Row],[To]]&amp;"_"&amp;H$2,SourceRelations[],5,FALSE)," ")</f>
        <v>g</v>
      </c>
      <c r="I3195" t="str">
        <f>_xlfn.IFNA(VLOOKUP(Flattened[[#This Row],[From]]&amp;"_"&amp;Flattened[[#This Row],[To]]&amp;"_"&amp;I$2,SourceRelations[],5,FALSE)," ")</f>
        <v>i</v>
      </c>
      <c r="J3195" t="str">
        <f>_xlfn.IFNA(VLOOKUP(Flattened[[#This Row],[From]]&amp;"_"&amp;Flattened[[#This Row],[To]]&amp;"_"&amp;J$2,SourceRelations[],5,FALSE)," ")</f>
        <v>r</v>
      </c>
      <c r="K3195" t="str">
        <f>_xlfn.IFNA(VLOOKUP(Flattened[[#This Row],[From]]&amp;"_"&amp;Flattened[[#This Row],[To]]&amp;"_"&amp;K$2,SourceRelations[],5,FALSE)," ")</f>
        <v>v</v>
      </c>
      <c r="L3195" t="str">
        <f>_xlfn.IFNA(VLOOKUP(Flattened[[#This Row],[From]]&amp;"_"&amp;Flattened[[#This Row],[To]]&amp;"_"&amp;L$2,SourceRelations[],5,FALSE)," ")</f>
        <v xml:space="preserve"> </v>
      </c>
      <c r="M3195" t="str">
        <f>_xlfn.IFNA(VLOOKUP(Flattened[[#This Row],[From]]&amp;"_"&amp;Flattened[[#This Row],[To]]&amp;"_"&amp;M$2,SourceRelations[],5,FALSE)," ")</f>
        <v xml:space="preserve"> </v>
      </c>
      <c r="N3195" t="str">
        <f>_xlfn.IFNA(VLOOKUP(Flattened[[#This Row],[From]]&amp;"_"&amp;Flattened[[#This Row],[To]]&amp;"_"&amp;N$2,SourceRelations[],5,FALSE)," ")</f>
        <v>t</v>
      </c>
      <c r="O3195" t="str">
        <f>_xlfn.IFNA(VLOOKUP(Flattened[[#This Row],[From]]&amp;"_"&amp;Flattened[[#This Row],[To]]&amp;"_"&amp;O$2,SourceRelations[],5,FALSE)," ")</f>
        <v>f</v>
      </c>
      <c r="P3195" t="str">
        <f>_xlfn.IFNA(VLOOKUP(Flattened[[#This Row],[From]]&amp;"_"&amp;Flattened[[#This Row],[To]]&amp;"_"&amp;P$2,SourceRelations[],5,FALSE)," ")</f>
        <v>o</v>
      </c>
    </row>
    <row r="3196" spans="2:16" x14ac:dyDescent="0.2">
      <c r="B3196" s="1" t="str">
        <f>Flattened[[#This Row],[From]]&amp;"_"&amp;Flattened[[#This Row],[To]]</f>
        <v>Facility_System Software</v>
      </c>
      <c r="C3196" t="s">
        <v>71</v>
      </c>
      <c r="D3196" t="s">
        <v>49</v>
      </c>
      <c r="E3196" s="1" t="str">
        <f>_xlfn.CONCAT(Flattened[[#This Row],[Specialization]:[Association]])</f>
        <v>scgirv  tfo</v>
      </c>
      <c r="F3196" s="1" t="str">
        <f>_xlfn.IFNA(VLOOKUP(Flattened[[#This Row],[From]]&amp;"_"&amp;Flattened[[#This Row],[To]]&amp;"_"&amp;F$2,SourceRelations[],5,FALSE)," ")</f>
        <v>s</v>
      </c>
      <c r="G3196" t="str">
        <f>_xlfn.IFNA(VLOOKUP(Flattened[[#This Row],[From]]&amp;"_"&amp;Flattened[[#This Row],[To]]&amp;"_"&amp;G$2,SourceRelations[],5,FALSE)," ")</f>
        <v>c</v>
      </c>
      <c r="H3196" t="str">
        <f>_xlfn.IFNA(VLOOKUP(Flattened[[#This Row],[From]]&amp;"_"&amp;Flattened[[#This Row],[To]]&amp;"_"&amp;H$2,SourceRelations[],5,FALSE)," ")</f>
        <v>g</v>
      </c>
      <c r="I3196" t="str">
        <f>_xlfn.IFNA(VLOOKUP(Flattened[[#This Row],[From]]&amp;"_"&amp;Flattened[[#This Row],[To]]&amp;"_"&amp;I$2,SourceRelations[],5,FALSE)," ")</f>
        <v>i</v>
      </c>
      <c r="J3196" t="str">
        <f>_xlfn.IFNA(VLOOKUP(Flattened[[#This Row],[From]]&amp;"_"&amp;Flattened[[#This Row],[To]]&amp;"_"&amp;J$2,SourceRelations[],5,FALSE)," ")</f>
        <v>r</v>
      </c>
      <c r="K3196" t="str">
        <f>_xlfn.IFNA(VLOOKUP(Flattened[[#This Row],[From]]&amp;"_"&amp;Flattened[[#This Row],[To]]&amp;"_"&amp;K$2,SourceRelations[],5,FALSE)," ")</f>
        <v>v</v>
      </c>
      <c r="L3196" t="str">
        <f>_xlfn.IFNA(VLOOKUP(Flattened[[#This Row],[From]]&amp;"_"&amp;Flattened[[#This Row],[To]]&amp;"_"&amp;L$2,SourceRelations[],5,FALSE)," ")</f>
        <v xml:space="preserve"> </v>
      </c>
      <c r="M3196" t="str">
        <f>_xlfn.IFNA(VLOOKUP(Flattened[[#This Row],[From]]&amp;"_"&amp;Flattened[[#This Row],[To]]&amp;"_"&amp;M$2,SourceRelations[],5,FALSE)," ")</f>
        <v xml:space="preserve"> </v>
      </c>
      <c r="N3196" t="str">
        <f>_xlfn.IFNA(VLOOKUP(Flattened[[#This Row],[From]]&amp;"_"&amp;Flattened[[#This Row],[To]]&amp;"_"&amp;N$2,SourceRelations[],5,FALSE)," ")</f>
        <v>t</v>
      </c>
      <c r="O3196" t="str">
        <f>_xlfn.IFNA(VLOOKUP(Flattened[[#This Row],[From]]&amp;"_"&amp;Flattened[[#This Row],[To]]&amp;"_"&amp;O$2,SourceRelations[],5,FALSE)," ")</f>
        <v>f</v>
      </c>
      <c r="P3196" t="str">
        <f>_xlfn.IFNA(VLOOKUP(Flattened[[#This Row],[From]]&amp;"_"&amp;Flattened[[#This Row],[To]]&amp;"_"&amp;P$2,SourceRelations[],5,FALSE)," ")</f>
        <v>o</v>
      </c>
    </row>
    <row r="3197" spans="2:16" x14ac:dyDescent="0.2">
      <c r="B3197" s="1" t="str">
        <f>Flattened[[#This Row],[From]]&amp;"_"&amp;Flattened[[#This Row],[To]]</f>
        <v>Gap_System Software</v>
      </c>
      <c r="C3197" t="s">
        <v>32</v>
      </c>
      <c r="D3197" t="s">
        <v>49</v>
      </c>
      <c r="E3197" s="1" t="str">
        <f>_xlfn.CONCAT(Flattened[[#This Row],[Specialization]:[Association]])</f>
        <v xml:space="preserve">          o</v>
      </c>
      <c r="F3197" s="1" t="str">
        <f>_xlfn.IFNA(VLOOKUP(Flattened[[#This Row],[From]]&amp;"_"&amp;Flattened[[#This Row],[To]]&amp;"_"&amp;F$2,SourceRelations[],5,FALSE)," ")</f>
        <v xml:space="preserve"> </v>
      </c>
      <c r="G3197" t="str">
        <f>_xlfn.IFNA(VLOOKUP(Flattened[[#This Row],[From]]&amp;"_"&amp;Flattened[[#This Row],[To]]&amp;"_"&amp;G$2,SourceRelations[],5,FALSE)," ")</f>
        <v xml:space="preserve"> </v>
      </c>
      <c r="H3197" t="str">
        <f>_xlfn.IFNA(VLOOKUP(Flattened[[#This Row],[From]]&amp;"_"&amp;Flattened[[#This Row],[To]]&amp;"_"&amp;H$2,SourceRelations[],5,FALSE)," ")</f>
        <v xml:space="preserve"> </v>
      </c>
      <c r="I3197" t="str">
        <f>_xlfn.IFNA(VLOOKUP(Flattened[[#This Row],[From]]&amp;"_"&amp;Flattened[[#This Row],[To]]&amp;"_"&amp;I$2,SourceRelations[],5,FALSE)," ")</f>
        <v xml:space="preserve"> </v>
      </c>
      <c r="J3197" t="str">
        <f>_xlfn.IFNA(VLOOKUP(Flattened[[#This Row],[From]]&amp;"_"&amp;Flattened[[#This Row],[To]]&amp;"_"&amp;J$2,SourceRelations[],5,FALSE)," ")</f>
        <v xml:space="preserve"> </v>
      </c>
      <c r="K3197" t="str">
        <f>_xlfn.IFNA(VLOOKUP(Flattened[[#This Row],[From]]&amp;"_"&amp;Flattened[[#This Row],[To]]&amp;"_"&amp;K$2,SourceRelations[],5,FALSE)," ")</f>
        <v xml:space="preserve"> </v>
      </c>
      <c r="L3197" t="str">
        <f>_xlfn.IFNA(VLOOKUP(Flattened[[#This Row],[From]]&amp;"_"&amp;Flattened[[#This Row],[To]]&amp;"_"&amp;L$2,SourceRelations[],5,FALSE)," ")</f>
        <v xml:space="preserve"> </v>
      </c>
      <c r="M3197" t="str">
        <f>_xlfn.IFNA(VLOOKUP(Flattened[[#This Row],[From]]&amp;"_"&amp;Flattened[[#This Row],[To]]&amp;"_"&amp;M$2,SourceRelations[],5,FALSE)," ")</f>
        <v xml:space="preserve"> </v>
      </c>
      <c r="N3197" t="str">
        <f>_xlfn.IFNA(VLOOKUP(Flattened[[#This Row],[From]]&amp;"_"&amp;Flattened[[#This Row],[To]]&amp;"_"&amp;N$2,SourceRelations[],5,FALSE)," ")</f>
        <v xml:space="preserve"> </v>
      </c>
      <c r="O3197" t="str">
        <f>_xlfn.IFNA(VLOOKUP(Flattened[[#This Row],[From]]&amp;"_"&amp;Flattened[[#This Row],[To]]&amp;"_"&amp;O$2,SourceRelations[],5,FALSE)," ")</f>
        <v xml:space="preserve"> </v>
      </c>
      <c r="P3197" t="str">
        <f>_xlfn.IFNA(VLOOKUP(Flattened[[#This Row],[From]]&amp;"_"&amp;Flattened[[#This Row],[To]]&amp;"_"&amp;P$2,SourceRelations[],5,FALSE)," ")</f>
        <v>o</v>
      </c>
    </row>
    <row r="3198" spans="2:16" x14ac:dyDescent="0.2">
      <c r="B3198" s="1" t="str">
        <f>Flattened[[#This Row],[From]]&amp;"_"&amp;Flattened[[#This Row],[To]]</f>
        <v>Goal_System Software</v>
      </c>
      <c r="C3198" t="s">
        <v>51</v>
      </c>
      <c r="D3198" t="s">
        <v>49</v>
      </c>
      <c r="E3198" s="1" t="str">
        <f>_xlfn.CONCAT(Flattened[[#This Row],[Specialization]:[Association]])</f>
        <v xml:space="preserve">          o</v>
      </c>
      <c r="F3198" s="1" t="str">
        <f>_xlfn.IFNA(VLOOKUP(Flattened[[#This Row],[From]]&amp;"_"&amp;Flattened[[#This Row],[To]]&amp;"_"&amp;F$2,SourceRelations[],5,FALSE)," ")</f>
        <v xml:space="preserve"> </v>
      </c>
      <c r="G3198" t="str">
        <f>_xlfn.IFNA(VLOOKUP(Flattened[[#This Row],[From]]&amp;"_"&amp;Flattened[[#This Row],[To]]&amp;"_"&amp;G$2,SourceRelations[],5,FALSE)," ")</f>
        <v xml:space="preserve"> </v>
      </c>
      <c r="H3198" t="str">
        <f>_xlfn.IFNA(VLOOKUP(Flattened[[#This Row],[From]]&amp;"_"&amp;Flattened[[#This Row],[To]]&amp;"_"&amp;H$2,SourceRelations[],5,FALSE)," ")</f>
        <v xml:space="preserve"> </v>
      </c>
      <c r="I3198" t="str">
        <f>_xlfn.IFNA(VLOOKUP(Flattened[[#This Row],[From]]&amp;"_"&amp;Flattened[[#This Row],[To]]&amp;"_"&amp;I$2,SourceRelations[],5,FALSE)," ")</f>
        <v xml:space="preserve"> </v>
      </c>
      <c r="J3198" t="str">
        <f>_xlfn.IFNA(VLOOKUP(Flattened[[#This Row],[From]]&amp;"_"&amp;Flattened[[#This Row],[To]]&amp;"_"&amp;J$2,SourceRelations[],5,FALSE)," ")</f>
        <v xml:space="preserve"> </v>
      </c>
      <c r="K3198" t="str">
        <f>_xlfn.IFNA(VLOOKUP(Flattened[[#This Row],[From]]&amp;"_"&amp;Flattened[[#This Row],[To]]&amp;"_"&amp;K$2,SourceRelations[],5,FALSE)," ")</f>
        <v xml:space="preserve"> </v>
      </c>
      <c r="L3198" t="str">
        <f>_xlfn.IFNA(VLOOKUP(Flattened[[#This Row],[From]]&amp;"_"&amp;Flattened[[#This Row],[To]]&amp;"_"&amp;L$2,SourceRelations[],5,FALSE)," ")</f>
        <v xml:space="preserve"> </v>
      </c>
      <c r="M3198" t="str">
        <f>_xlfn.IFNA(VLOOKUP(Flattened[[#This Row],[From]]&amp;"_"&amp;Flattened[[#This Row],[To]]&amp;"_"&amp;M$2,SourceRelations[],5,FALSE)," ")</f>
        <v xml:space="preserve"> </v>
      </c>
      <c r="N3198" t="str">
        <f>_xlfn.IFNA(VLOOKUP(Flattened[[#This Row],[From]]&amp;"_"&amp;Flattened[[#This Row],[To]]&amp;"_"&amp;N$2,SourceRelations[],5,FALSE)," ")</f>
        <v xml:space="preserve"> </v>
      </c>
      <c r="O3198" t="str">
        <f>_xlfn.IFNA(VLOOKUP(Flattened[[#This Row],[From]]&amp;"_"&amp;Flattened[[#This Row],[To]]&amp;"_"&amp;O$2,SourceRelations[],5,FALSE)," ")</f>
        <v xml:space="preserve"> </v>
      </c>
      <c r="P3198" t="str">
        <f>_xlfn.IFNA(VLOOKUP(Flattened[[#This Row],[From]]&amp;"_"&amp;Flattened[[#This Row],[To]]&amp;"_"&amp;P$2,SourceRelations[],5,FALSE)," ")</f>
        <v>o</v>
      </c>
    </row>
    <row r="3199" spans="2:16" x14ac:dyDescent="0.2">
      <c r="B3199" s="1" t="str">
        <f>Flattened[[#This Row],[From]]&amp;"_"&amp;Flattened[[#This Row],[To]]</f>
        <v>Grouping_System Software</v>
      </c>
      <c r="C3199" t="s">
        <v>79</v>
      </c>
      <c r="D3199" t="s">
        <v>49</v>
      </c>
      <c r="E3199" s="1" t="str">
        <f>_xlfn.CONCAT(Flattened[[#This Row],[Specialization]:[Association]])</f>
        <v>scgirv  tfo</v>
      </c>
      <c r="F3199" s="1" t="str">
        <f>_xlfn.IFNA(VLOOKUP(Flattened[[#This Row],[From]]&amp;"_"&amp;Flattened[[#This Row],[To]]&amp;"_"&amp;F$2,SourceRelations[],5,FALSE)," ")</f>
        <v>s</v>
      </c>
      <c r="G3199" t="str">
        <f>_xlfn.IFNA(VLOOKUP(Flattened[[#This Row],[From]]&amp;"_"&amp;Flattened[[#This Row],[To]]&amp;"_"&amp;G$2,SourceRelations[],5,FALSE)," ")</f>
        <v>c</v>
      </c>
      <c r="H3199" t="str">
        <f>_xlfn.IFNA(VLOOKUP(Flattened[[#This Row],[From]]&amp;"_"&amp;Flattened[[#This Row],[To]]&amp;"_"&amp;H$2,SourceRelations[],5,FALSE)," ")</f>
        <v>g</v>
      </c>
      <c r="I3199" t="str">
        <f>_xlfn.IFNA(VLOOKUP(Flattened[[#This Row],[From]]&amp;"_"&amp;Flattened[[#This Row],[To]]&amp;"_"&amp;I$2,SourceRelations[],5,FALSE)," ")</f>
        <v>i</v>
      </c>
      <c r="J3199" t="str">
        <f>_xlfn.IFNA(VLOOKUP(Flattened[[#This Row],[From]]&amp;"_"&amp;Flattened[[#This Row],[To]]&amp;"_"&amp;J$2,SourceRelations[],5,FALSE)," ")</f>
        <v>r</v>
      </c>
      <c r="K3199" t="str">
        <f>_xlfn.IFNA(VLOOKUP(Flattened[[#This Row],[From]]&amp;"_"&amp;Flattened[[#This Row],[To]]&amp;"_"&amp;K$2,SourceRelations[],5,FALSE)," ")</f>
        <v>v</v>
      </c>
      <c r="L3199" t="str">
        <f>_xlfn.IFNA(VLOOKUP(Flattened[[#This Row],[From]]&amp;"_"&amp;Flattened[[#This Row],[To]]&amp;"_"&amp;L$2,SourceRelations[],5,FALSE)," ")</f>
        <v xml:space="preserve"> </v>
      </c>
      <c r="M3199" t="str">
        <f>_xlfn.IFNA(VLOOKUP(Flattened[[#This Row],[From]]&amp;"_"&amp;Flattened[[#This Row],[To]]&amp;"_"&amp;M$2,SourceRelations[],5,FALSE)," ")</f>
        <v xml:space="preserve"> </v>
      </c>
      <c r="N3199" t="str">
        <f>_xlfn.IFNA(VLOOKUP(Flattened[[#This Row],[From]]&amp;"_"&amp;Flattened[[#This Row],[To]]&amp;"_"&amp;N$2,SourceRelations[],5,FALSE)," ")</f>
        <v>t</v>
      </c>
      <c r="O3199" t="str">
        <f>_xlfn.IFNA(VLOOKUP(Flattened[[#This Row],[From]]&amp;"_"&amp;Flattened[[#This Row],[To]]&amp;"_"&amp;O$2,SourceRelations[],5,FALSE)," ")</f>
        <v>f</v>
      </c>
      <c r="P3199" t="str">
        <f>_xlfn.IFNA(VLOOKUP(Flattened[[#This Row],[From]]&amp;"_"&amp;Flattened[[#This Row],[To]]&amp;"_"&amp;P$2,SourceRelations[],5,FALSE)," ")</f>
        <v>o</v>
      </c>
    </row>
    <row r="3200" spans="2:16" x14ac:dyDescent="0.2">
      <c r="B3200" s="1" t="str">
        <f>Flattened[[#This Row],[From]]&amp;"_"&amp;Flattened[[#This Row],[To]]</f>
        <v>Implementation Event_System Software</v>
      </c>
      <c r="C3200" t="s">
        <v>60</v>
      </c>
      <c r="D3200" t="s">
        <v>49</v>
      </c>
      <c r="E3200" s="1" t="str">
        <f>_xlfn.CONCAT(Flattened[[#This Row],[Specialization]:[Association]])</f>
        <v xml:space="preserve">          o</v>
      </c>
      <c r="F3200" s="1" t="str">
        <f>_xlfn.IFNA(VLOOKUP(Flattened[[#This Row],[From]]&amp;"_"&amp;Flattened[[#This Row],[To]]&amp;"_"&amp;F$2,SourceRelations[],5,FALSE)," ")</f>
        <v xml:space="preserve"> </v>
      </c>
      <c r="G3200" t="str">
        <f>_xlfn.IFNA(VLOOKUP(Flattened[[#This Row],[From]]&amp;"_"&amp;Flattened[[#This Row],[To]]&amp;"_"&amp;G$2,SourceRelations[],5,FALSE)," ")</f>
        <v xml:space="preserve"> </v>
      </c>
      <c r="H3200" t="str">
        <f>_xlfn.IFNA(VLOOKUP(Flattened[[#This Row],[From]]&amp;"_"&amp;Flattened[[#This Row],[To]]&amp;"_"&amp;H$2,SourceRelations[],5,FALSE)," ")</f>
        <v xml:space="preserve"> </v>
      </c>
      <c r="I3200" t="str">
        <f>_xlfn.IFNA(VLOOKUP(Flattened[[#This Row],[From]]&amp;"_"&amp;Flattened[[#This Row],[To]]&amp;"_"&amp;I$2,SourceRelations[],5,FALSE)," ")</f>
        <v xml:space="preserve"> </v>
      </c>
      <c r="J3200" t="str">
        <f>_xlfn.IFNA(VLOOKUP(Flattened[[#This Row],[From]]&amp;"_"&amp;Flattened[[#This Row],[To]]&amp;"_"&amp;J$2,SourceRelations[],5,FALSE)," ")</f>
        <v xml:space="preserve"> </v>
      </c>
      <c r="K3200" t="str">
        <f>_xlfn.IFNA(VLOOKUP(Flattened[[#This Row],[From]]&amp;"_"&amp;Flattened[[#This Row],[To]]&amp;"_"&amp;K$2,SourceRelations[],5,FALSE)," ")</f>
        <v xml:space="preserve"> </v>
      </c>
      <c r="L3200" t="str">
        <f>_xlfn.IFNA(VLOOKUP(Flattened[[#This Row],[From]]&amp;"_"&amp;Flattened[[#This Row],[To]]&amp;"_"&amp;L$2,SourceRelations[],5,FALSE)," ")</f>
        <v xml:space="preserve"> </v>
      </c>
      <c r="M3200" t="str">
        <f>_xlfn.IFNA(VLOOKUP(Flattened[[#This Row],[From]]&amp;"_"&amp;Flattened[[#This Row],[To]]&amp;"_"&amp;M$2,SourceRelations[],5,FALSE)," ")</f>
        <v xml:space="preserve"> </v>
      </c>
      <c r="N3200" t="str">
        <f>_xlfn.IFNA(VLOOKUP(Flattened[[#This Row],[From]]&amp;"_"&amp;Flattened[[#This Row],[To]]&amp;"_"&amp;N$2,SourceRelations[],5,FALSE)," ")</f>
        <v xml:space="preserve"> </v>
      </c>
      <c r="O3200" t="str">
        <f>_xlfn.IFNA(VLOOKUP(Flattened[[#This Row],[From]]&amp;"_"&amp;Flattened[[#This Row],[To]]&amp;"_"&amp;O$2,SourceRelations[],5,FALSE)," ")</f>
        <v xml:space="preserve"> </v>
      </c>
      <c r="P3200" t="str">
        <f>_xlfn.IFNA(VLOOKUP(Flattened[[#This Row],[From]]&amp;"_"&amp;Flattened[[#This Row],[To]]&amp;"_"&amp;P$2,SourceRelations[],5,FALSE)," ")</f>
        <v>o</v>
      </c>
    </row>
    <row r="3201" spans="2:16" x14ac:dyDescent="0.2">
      <c r="B3201" s="1" t="str">
        <f>Flattened[[#This Row],[From]]&amp;"_"&amp;Flattened[[#This Row],[To]]</f>
        <v>Location_System Software</v>
      </c>
      <c r="C3201" t="s">
        <v>81</v>
      </c>
      <c r="D3201" t="s">
        <v>49</v>
      </c>
      <c r="E3201" s="1" t="str">
        <f>_xlfn.CONCAT(Flattened[[#This Row],[Specialization]:[Association]])</f>
        <v xml:space="preserve"> cgirv  tfo</v>
      </c>
      <c r="F3201" s="1" t="str">
        <f>_xlfn.IFNA(VLOOKUP(Flattened[[#This Row],[From]]&amp;"_"&amp;Flattened[[#This Row],[To]]&amp;"_"&amp;F$2,SourceRelations[],5,FALSE)," ")</f>
        <v xml:space="preserve"> </v>
      </c>
      <c r="G3201" t="str">
        <f>_xlfn.IFNA(VLOOKUP(Flattened[[#This Row],[From]]&amp;"_"&amp;Flattened[[#This Row],[To]]&amp;"_"&amp;G$2,SourceRelations[],5,FALSE)," ")</f>
        <v>c</v>
      </c>
      <c r="H3201" t="str">
        <f>_xlfn.IFNA(VLOOKUP(Flattened[[#This Row],[From]]&amp;"_"&amp;Flattened[[#This Row],[To]]&amp;"_"&amp;H$2,SourceRelations[],5,FALSE)," ")</f>
        <v>g</v>
      </c>
      <c r="I3201" t="str">
        <f>_xlfn.IFNA(VLOOKUP(Flattened[[#This Row],[From]]&amp;"_"&amp;Flattened[[#This Row],[To]]&amp;"_"&amp;I$2,SourceRelations[],5,FALSE)," ")</f>
        <v>i</v>
      </c>
      <c r="J3201" t="str">
        <f>_xlfn.IFNA(VLOOKUP(Flattened[[#This Row],[From]]&amp;"_"&amp;Flattened[[#This Row],[To]]&amp;"_"&amp;J$2,SourceRelations[],5,FALSE)," ")</f>
        <v>r</v>
      </c>
      <c r="K3201" t="str">
        <f>_xlfn.IFNA(VLOOKUP(Flattened[[#This Row],[From]]&amp;"_"&amp;Flattened[[#This Row],[To]]&amp;"_"&amp;K$2,SourceRelations[],5,FALSE)," ")</f>
        <v>v</v>
      </c>
      <c r="L3201" t="str">
        <f>_xlfn.IFNA(VLOOKUP(Flattened[[#This Row],[From]]&amp;"_"&amp;Flattened[[#This Row],[To]]&amp;"_"&amp;L$2,SourceRelations[],5,FALSE)," ")</f>
        <v xml:space="preserve"> </v>
      </c>
      <c r="M3201" t="str">
        <f>_xlfn.IFNA(VLOOKUP(Flattened[[#This Row],[From]]&amp;"_"&amp;Flattened[[#This Row],[To]]&amp;"_"&amp;M$2,SourceRelations[],5,FALSE)," ")</f>
        <v xml:space="preserve"> </v>
      </c>
      <c r="N3201" t="str">
        <f>_xlfn.IFNA(VLOOKUP(Flattened[[#This Row],[From]]&amp;"_"&amp;Flattened[[#This Row],[To]]&amp;"_"&amp;N$2,SourceRelations[],5,FALSE)," ")</f>
        <v>t</v>
      </c>
      <c r="O3201" t="str">
        <f>_xlfn.IFNA(VLOOKUP(Flattened[[#This Row],[From]]&amp;"_"&amp;Flattened[[#This Row],[To]]&amp;"_"&amp;O$2,SourceRelations[],5,FALSE)," ")</f>
        <v>f</v>
      </c>
      <c r="P3201" t="str">
        <f>_xlfn.IFNA(VLOOKUP(Flattened[[#This Row],[From]]&amp;"_"&amp;Flattened[[#This Row],[To]]&amp;"_"&amp;P$2,SourceRelations[],5,FALSE)," ")</f>
        <v>o</v>
      </c>
    </row>
    <row r="3202" spans="2:16" x14ac:dyDescent="0.2">
      <c r="B3202" s="1" t="str">
        <f>Flattened[[#This Row],[From]]&amp;"_"&amp;Flattened[[#This Row],[To]]</f>
        <v>Material_System Software</v>
      </c>
      <c r="C3202" t="s">
        <v>72</v>
      </c>
      <c r="D3202" t="s">
        <v>49</v>
      </c>
      <c r="E3202" s="1" t="str">
        <f>_xlfn.CONCAT(Flattened[[#This Row],[Specialization]:[Association]])</f>
        <v xml:space="preserve">          o</v>
      </c>
      <c r="F3202" s="1" t="str">
        <f>_xlfn.IFNA(VLOOKUP(Flattened[[#This Row],[From]]&amp;"_"&amp;Flattened[[#This Row],[To]]&amp;"_"&amp;F$2,SourceRelations[],5,FALSE)," ")</f>
        <v xml:space="preserve"> </v>
      </c>
      <c r="G3202" t="str">
        <f>_xlfn.IFNA(VLOOKUP(Flattened[[#This Row],[From]]&amp;"_"&amp;Flattened[[#This Row],[To]]&amp;"_"&amp;G$2,SourceRelations[],5,FALSE)," ")</f>
        <v xml:space="preserve"> </v>
      </c>
      <c r="H3202" t="str">
        <f>_xlfn.IFNA(VLOOKUP(Flattened[[#This Row],[From]]&amp;"_"&amp;Flattened[[#This Row],[To]]&amp;"_"&amp;H$2,SourceRelations[],5,FALSE)," ")</f>
        <v xml:space="preserve"> </v>
      </c>
      <c r="I3202" t="str">
        <f>_xlfn.IFNA(VLOOKUP(Flattened[[#This Row],[From]]&amp;"_"&amp;Flattened[[#This Row],[To]]&amp;"_"&amp;I$2,SourceRelations[],5,FALSE)," ")</f>
        <v xml:space="preserve"> </v>
      </c>
      <c r="J3202" t="str">
        <f>_xlfn.IFNA(VLOOKUP(Flattened[[#This Row],[From]]&amp;"_"&amp;Flattened[[#This Row],[To]]&amp;"_"&amp;J$2,SourceRelations[],5,FALSE)," ")</f>
        <v xml:space="preserve"> </v>
      </c>
      <c r="K3202" t="str">
        <f>_xlfn.IFNA(VLOOKUP(Flattened[[#This Row],[From]]&amp;"_"&amp;Flattened[[#This Row],[To]]&amp;"_"&amp;K$2,SourceRelations[],5,FALSE)," ")</f>
        <v xml:space="preserve"> </v>
      </c>
      <c r="L3202" t="str">
        <f>_xlfn.IFNA(VLOOKUP(Flattened[[#This Row],[From]]&amp;"_"&amp;Flattened[[#This Row],[To]]&amp;"_"&amp;L$2,SourceRelations[],5,FALSE)," ")</f>
        <v xml:space="preserve"> </v>
      </c>
      <c r="M3202" t="str">
        <f>_xlfn.IFNA(VLOOKUP(Flattened[[#This Row],[From]]&amp;"_"&amp;Flattened[[#This Row],[To]]&amp;"_"&amp;M$2,SourceRelations[],5,FALSE)," ")</f>
        <v xml:space="preserve"> </v>
      </c>
      <c r="N3202" t="str">
        <f>_xlfn.IFNA(VLOOKUP(Flattened[[#This Row],[From]]&amp;"_"&amp;Flattened[[#This Row],[To]]&amp;"_"&amp;N$2,SourceRelations[],5,FALSE)," ")</f>
        <v xml:space="preserve"> </v>
      </c>
      <c r="O3202" t="str">
        <f>_xlfn.IFNA(VLOOKUP(Flattened[[#This Row],[From]]&amp;"_"&amp;Flattened[[#This Row],[To]]&amp;"_"&amp;O$2,SourceRelations[],5,FALSE)," ")</f>
        <v xml:space="preserve"> </v>
      </c>
      <c r="P3202" t="str">
        <f>_xlfn.IFNA(VLOOKUP(Flattened[[#This Row],[From]]&amp;"_"&amp;Flattened[[#This Row],[To]]&amp;"_"&amp;P$2,SourceRelations[],5,FALSE)," ")</f>
        <v>o</v>
      </c>
    </row>
    <row r="3203" spans="2:16" x14ac:dyDescent="0.2">
      <c r="B3203" s="1" t="str">
        <f>Flattened[[#This Row],[From]]&amp;"_"&amp;Flattened[[#This Row],[To]]</f>
        <v>Meaning_System Software</v>
      </c>
      <c r="C3203" t="s">
        <v>52</v>
      </c>
      <c r="D3203" t="s">
        <v>49</v>
      </c>
      <c r="E3203" s="1" t="str">
        <f>_xlfn.CONCAT(Flattened[[#This Row],[Specialization]:[Association]])</f>
        <v xml:space="preserve">          o</v>
      </c>
      <c r="F3203" s="1" t="str">
        <f>_xlfn.IFNA(VLOOKUP(Flattened[[#This Row],[From]]&amp;"_"&amp;Flattened[[#This Row],[To]]&amp;"_"&amp;F$2,SourceRelations[],5,FALSE)," ")</f>
        <v xml:space="preserve"> </v>
      </c>
      <c r="G3203" t="str">
        <f>_xlfn.IFNA(VLOOKUP(Flattened[[#This Row],[From]]&amp;"_"&amp;Flattened[[#This Row],[To]]&amp;"_"&amp;G$2,SourceRelations[],5,FALSE)," ")</f>
        <v xml:space="preserve"> </v>
      </c>
      <c r="H3203" t="str">
        <f>_xlfn.IFNA(VLOOKUP(Flattened[[#This Row],[From]]&amp;"_"&amp;Flattened[[#This Row],[To]]&amp;"_"&amp;H$2,SourceRelations[],5,FALSE)," ")</f>
        <v xml:space="preserve"> </v>
      </c>
      <c r="I3203" t="str">
        <f>_xlfn.IFNA(VLOOKUP(Flattened[[#This Row],[From]]&amp;"_"&amp;Flattened[[#This Row],[To]]&amp;"_"&amp;I$2,SourceRelations[],5,FALSE)," ")</f>
        <v xml:space="preserve"> </v>
      </c>
      <c r="J3203" t="str">
        <f>_xlfn.IFNA(VLOOKUP(Flattened[[#This Row],[From]]&amp;"_"&amp;Flattened[[#This Row],[To]]&amp;"_"&amp;J$2,SourceRelations[],5,FALSE)," ")</f>
        <v xml:space="preserve"> </v>
      </c>
      <c r="K3203" t="str">
        <f>_xlfn.IFNA(VLOOKUP(Flattened[[#This Row],[From]]&amp;"_"&amp;Flattened[[#This Row],[To]]&amp;"_"&amp;K$2,SourceRelations[],5,FALSE)," ")</f>
        <v xml:space="preserve"> </v>
      </c>
      <c r="L3203" t="str">
        <f>_xlfn.IFNA(VLOOKUP(Flattened[[#This Row],[From]]&amp;"_"&amp;Flattened[[#This Row],[To]]&amp;"_"&amp;L$2,SourceRelations[],5,FALSE)," ")</f>
        <v xml:space="preserve"> </v>
      </c>
      <c r="M3203" t="str">
        <f>_xlfn.IFNA(VLOOKUP(Flattened[[#This Row],[From]]&amp;"_"&amp;Flattened[[#This Row],[To]]&amp;"_"&amp;M$2,SourceRelations[],5,FALSE)," ")</f>
        <v xml:space="preserve"> </v>
      </c>
      <c r="N3203" t="str">
        <f>_xlfn.IFNA(VLOOKUP(Flattened[[#This Row],[From]]&amp;"_"&amp;Flattened[[#This Row],[To]]&amp;"_"&amp;N$2,SourceRelations[],5,FALSE)," ")</f>
        <v xml:space="preserve"> </v>
      </c>
      <c r="O3203" t="str">
        <f>_xlfn.IFNA(VLOOKUP(Flattened[[#This Row],[From]]&amp;"_"&amp;Flattened[[#This Row],[To]]&amp;"_"&amp;O$2,SourceRelations[],5,FALSE)," ")</f>
        <v xml:space="preserve"> </v>
      </c>
      <c r="P3203" t="str">
        <f>_xlfn.IFNA(VLOOKUP(Flattened[[#This Row],[From]]&amp;"_"&amp;Flattened[[#This Row],[To]]&amp;"_"&amp;P$2,SourceRelations[],5,FALSE)," ")</f>
        <v>o</v>
      </c>
    </row>
    <row r="3204" spans="2:16" x14ac:dyDescent="0.2">
      <c r="B3204" s="1" t="str">
        <f>Flattened[[#This Row],[From]]&amp;"_"&amp;Flattened[[#This Row],[To]]</f>
        <v>Node_System Software</v>
      </c>
      <c r="C3204" t="s">
        <v>43</v>
      </c>
      <c r="D3204" t="s">
        <v>49</v>
      </c>
      <c r="E3204" s="1" t="str">
        <f>_xlfn.CONCAT(Flattened[[#This Row],[Specialization]:[Association]])</f>
        <v>scgirv  tfo</v>
      </c>
      <c r="F3204" s="1" t="str">
        <f>_xlfn.IFNA(VLOOKUP(Flattened[[#This Row],[From]]&amp;"_"&amp;Flattened[[#This Row],[To]]&amp;"_"&amp;F$2,SourceRelations[],5,FALSE)," ")</f>
        <v>s</v>
      </c>
      <c r="G3204" t="str">
        <f>_xlfn.IFNA(VLOOKUP(Flattened[[#This Row],[From]]&amp;"_"&amp;Flattened[[#This Row],[To]]&amp;"_"&amp;G$2,SourceRelations[],5,FALSE)," ")</f>
        <v>c</v>
      </c>
      <c r="H3204" t="str">
        <f>_xlfn.IFNA(VLOOKUP(Flattened[[#This Row],[From]]&amp;"_"&amp;Flattened[[#This Row],[To]]&amp;"_"&amp;H$2,SourceRelations[],5,FALSE)," ")</f>
        <v>g</v>
      </c>
      <c r="I3204" t="str">
        <f>_xlfn.IFNA(VLOOKUP(Flattened[[#This Row],[From]]&amp;"_"&amp;Flattened[[#This Row],[To]]&amp;"_"&amp;I$2,SourceRelations[],5,FALSE)," ")</f>
        <v>i</v>
      </c>
      <c r="J3204" t="str">
        <f>_xlfn.IFNA(VLOOKUP(Flattened[[#This Row],[From]]&amp;"_"&amp;Flattened[[#This Row],[To]]&amp;"_"&amp;J$2,SourceRelations[],5,FALSE)," ")</f>
        <v>r</v>
      </c>
      <c r="K3204" t="str">
        <f>_xlfn.IFNA(VLOOKUP(Flattened[[#This Row],[From]]&amp;"_"&amp;Flattened[[#This Row],[To]]&amp;"_"&amp;K$2,SourceRelations[],5,FALSE)," ")</f>
        <v>v</v>
      </c>
      <c r="L3204" t="str">
        <f>_xlfn.IFNA(VLOOKUP(Flattened[[#This Row],[From]]&amp;"_"&amp;Flattened[[#This Row],[To]]&amp;"_"&amp;L$2,SourceRelations[],5,FALSE)," ")</f>
        <v xml:space="preserve"> </v>
      </c>
      <c r="M3204" t="str">
        <f>_xlfn.IFNA(VLOOKUP(Flattened[[#This Row],[From]]&amp;"_"&amp;Flattened[[#This Row],[To]]&amp;"_"&amp;M$2,SourceRelations[],5,FALSE)," ")</f>
        <v xml:space="preserve"> </v>
      </c>
      <c r="N3204" t="str">
        <f>_xlfn.IFNA(VLOOKUP(Flattened[[#This Row],[From]]&amp;"_"&amp;Flattened[[#This Row],[To]]&amp;"_"&amp;N$2,SourceRelations[],5,FALSE)," ")</f>
        <v>t</v>
      </c>
      <c r="O3204" t="str">
        <f>_xlfn.IFNA(VLOOKUP(Flattened[[#This Row],[From]]&amp;"_"&amp;Flattened[[#This Row],[To]]&amp;"_"&amp;O$2,SourceRelations[],5,FALSE)," ")</f>
        <v>f</v>
      </c>
      <c r="P3204" t="str">
        <f>_xlfn.IFNA(VLOOKUP(Flattened[[#This Row],[From]]&amp;"_"&amp;Flattened[[#This Row],[To]]&amp;"_"&amp;P$2,SourceRelations[],5,FALSE)," ")</f>
        <v>o</v>
      </c>
    </row>
    <row r="3205" spans="2:16" x14ac:dyDescent="0.2">
      <c r="B3205" s="1" t="str">
        <f>Flattened[[#This Row],[From]]&amp;"_"&amp;Flattened[[#This Row],[To]]</f>
        <v>Outcome_System Software</v>
      </c>
      <c r="C3205" t="s">
        <v>53</v>
      </c>
      <c r="D3205" t="s">
        <v>49</v>
      </c>
      <c r="E3205" s="1" t="str">
        <f>_xlfn.CONCAT(Flattened[[#This Row],[Specialization]:[Association]])</f>
        <v xml:space="preserve">          o</v>
      </c>
      <c r="F3205" s="1" t="str">
        <f>_xlfn.IFNA(VLOOKUP(Flattened[[#This Row],[From]]&amp;"_"&amp;Flattened[[#This Row],[To]]&amp;"_"&amp;F$2,SourceRelations[],5,FALSE)," ")</f>
        <v xml:space="preserve"> </v>
      </c>
      <c r="G3205" t="str">
        <f>_xlfn.IFNA(VLOOKUP(Flattened[[#This Row],[From]]&amp;"_"&amp;Flattened[[#This Row],[To]]&amp;"_"&amp;G$2,SourceRelations[],5,FALSE)," ")</f>
        <v xml:space="preserve"> </v>
      </c>
      <c r="H3205" t="str">
        <f>_xlfn.IFNA(VLOOKUP(Flattened[[#This Row],[From]]&amp;"_"&amp;Flattened[[#This Row],[To]]&amp;"_"&amp;H$2,SourceRelations[],5,FALSE)," ")</f>
        <v xml:space="preserve"> </v>
      </c>
      <c r="I3205" t="str">
        <f>_xlfn.IFNA(VLOOKUP(Flattened[[#This Row],[From]]&amp;"_"&amp;Flattened[[#This Row],[To]]&amp;"_"&amp;I$2,SourceRelations[],5,FALSE)," ")</f>
        <v xml:space="preserve"> </v>
      </c>
      <c r="J3205" t="str">
        <f>_xlfn.IFNA(VLOOKUP(Flattened[[#This Row],[From]]&amp;"_"&amp;Flattened[[#This Row],[To]]&amp;"_"&amp;J$2,SourceRelations[],5,FALSE)," ")</f>
        <v xml:space="preserve"> </v>
      </c>
      <c r="K3205" t="str">
        <f>_xlfn.IFNA(VLOOKUP(Flattened[[#This Row],[From]]&amp;"_"&amp;Flattened[[#This Row],[To]]&amp;"_"&amp;K$2,SourceRelations[],5,FALSE)," ")</f>
        <v xml:space="preserve"> </v>
      </c>
      <c r="L3205" t="str">
        <f>_xlfn.IFNA(VLOOKUP(Flattened[[#This Row],[From]]&amp;"_"&amp;Flattened[[#This Row],[To]]&amp;"_"&amp;L$2,SourceRelations[],5,FALSE)," ")</f>
        <v xml:space="preserve"> </v>
      </c>
      <c r="M3205" t="str">
        <f>_xlfn.IFNA(VLOOKUP(Flattened[[#This Row],[From]]&amp;"_"&amp;Flattened[[#This Row],[To]]&amp;"_"&amp;M$2,SourceRelations[],5,FALSE)," ")</f>
        <v xml:space="preserve"> </v>
      </c>
      <c r="N3205" t="str">
        <f>_xlfn.IFNA(VLOOKUP(Flattened[[#This Row],[From]]&amp;"_"&amp;Flattened[[#This Row],[To]]&amp;"_"&amp;N$2,SourceRelations[],5,FALSE)," ")</f>
        <v xml:space="preserve"> </v>
      </c>
      <c r="O3205" t="str">
        <f>_xlfn.IFNA(VLOOKUP(Flattened[[#This Row],[From]]&amp;"_"&amp;Flattened[[#This Row],[To]]&amp;"_"&amp;O$2,SourceRelations[],5,FALSE)," ")</f>
        <v xml:space="preserve"> </v>
      </c>
      <c r="P3205" t="str">
        <f>_xlfn.IFNA(VLOOKUP(Flattened[[#This Row],[From]]&amp;"_"&amp;Flattened[[#This Row],[To]]&amp;"_"&amp;P$2,SourceRelations[],5,FALSE)," ")</f>
        <v>o</v>
      </c>
    </row>
    <row r="3206" spans="2:16" x14ac:dyDescent="0.2">
      <c r="B3206" s="1" t="str">
        <f>Flattened[[#This Row],[From]]&amp;"_"&amp;Flattened[[#This Row],[To]]</f>
        <v>Path_System Software</v>
      </c>
      <c r="C3206" t="s">
        <v>65</v>
      </c>
      <c r="D3206" t="s">
        <v>49</v>
      </c>
      <c r="E3206" s="1" t="str">
        <f>_xlfn.CONCAT(Flattened[[#This Row],[Specialization]:[Association]])</f>
        <v xml:space="preserve">  girv  tfo</v>
      </c>
      <c r="F3206" s="1" t="str">
        <f>_xlfn.IFNA(VLOOKUP(Flattened[[#This Row],[From]]&amp;"_"&amp;Flattened[[#This Row],[To]]&amp;"_"&amp;F$2,SourceRelations[],5,FALSE)," ")</f>
        <v xml:space="preserve"> </v>
      </c>
      <c r="G3206" t="str">
        <f>_xlfn.IFNA(VLOOKUP(Flattened[[#This Row],[From]]&amp;"_"&amp;Flattened[[#This Row],[To]]&amp;"_"&amp;G$2,SourceRelations[],5,FALSE)," ")</f>
        <v xml:space="preserve"> </v>
      </c>
      <c r="H3206" t="str">
        <f>_xlfn.IFNA(VLOOKUP(Flattened[[#This Row],[From]]&amp;"_"&amp;Flattened[[#This Row],[To]]&amp;"_"&amp;H$2,SourceRelations[],5,FALSE)," ")</f>
        <v>g</v>
      </c>
      <c r="I3206" t="str">
        <f>_xlfn.IFNA(VLOOKUP(Flattened[[#This Row],[From]]&amp;"_"&amp;Flattened[[#This Row],[To]]&amp;"_"&amp;I$2,SourceRelations[],5,FALSE)," ")</f>
        <v>i</v>
      </c>
      <c r="J3206" t="str">
        <f>_xlfn.IFNA(VLOOKUP(Flattened[[#This Row],[From]]&amp;"_"&amp;Flattened[[#This Row],[To]]&amp;"_"&amp;J$2,SourceRelations[],5,FALSE)," ")</f>
        <v>r</v>
      </c>
      <c r="K3206" t="str">
        <f>_xlfn.IFNA(VLOOKUP(Flattened[[#This Row],[From]]&amp;"_"&amp;Flattened[[#This Row],[To]]&amp;"_"&amp;K$2,SourceRelations[],5,FALSE)," ")</f>
        <v>v</v>
      </c>
      <c r="L3206" t="str">
        <f>_xlfn.IFNA(VLOOKUP(Flattened[[#This Row],[From]]&amp;"_"&amp;Flattened[[#This Row],[To]]&amp;"_"&amp;L$2,SourceRelations[],5,FALSE)," ")</f>
        <v xml:space="preserve"> </v>
      </c>
      <c r="M3206" t="str">
        <f>_xlfn.IFNA(VLOOKUP(Flattened[[#This Row],[From]]&amp;"_"&amp;Flattened[[#This Row],[To]]&amp;"_"&amp;M$2,SourceRelations[],5,FALSE)," ")</f>
        <v xml:space="preserve"> </v>
      </c>
      <c r="N3206" t="str">
        <f>_xlfn.IFNA(VLOOKUP(Flattened[[#This Row],[From]]&amp;"_"&amp;Flattened[[#This Row],[To]]&amp;"_"&amp;N$2,SourceRelations[],5,FALSE)," ")</f>
        <v>t</v>
      </c>
      <c r="O3206" t="str">
        <f>_xlfn.IFNA(VLOOKUP(Flattened[[#This Row],[From]]&amp;"_"&amp;Flattened[[#This Row],[To]]&amp;"_"&amp;O$2,SourceRelations[],5,FALSE)," ")</f>
        <v>f</v>
      </c>
      <c r="P3206" t="str">
        <f>_xlfn.IFNA(VLOOKUP(Flattened[[#This Row],[From]]&amp;"_"&amp;Flattened[[#This Row],[To]]&amp;"_"&amp;P$2,SourceRelations[],5,FALSE)," ")</f>
        <v>o</v>
      </c>
    </row>
    <row r="3207" spans="2:16" x14ac:dyDescent="0.2">
      <c r="B3207" s="1" t="str">
        <f>Flattened[[#This Row],[From]]&amp;"_"&amp;Flattened[[#This Row],[To]]</f>
        <v>Plateau_System Software</v>
      </c>
      <c r="C3207" t="s">
        <v>78</v>
      </c>
      <c r="D3207" t="s">
        <v>49</v>
      </c>
      <c r="E3207" s="1" t="str">
        <f>_xlfn.CONCAT(Flattened[[#This Row],[Specialization]:[Association]])</f>
        <v xml:space="preserve"> cg r     o</v>
      </c>
      <c r="F3207" s="1" t="str">
        <f>_xlfn.IFNA(VLOOKUP(Flattened[[#This Row],[From]]&amp;"_"&amp;Flattened[[#This Row],[To]]&amp;"_"&amp;F$2,SourceRelations[],5,FALSE)," ")</f>
        <v xml:space="preserve"> </v>
      </c>
      <c r="G3207" t="str">
        <f>_xlfn.IFNA(VLOOKUP(Flattened[[#This Row],[From]]&amp;"_"&amp;Flattened[[#This Row],[To]]&amp;"_"&amp;G$2,SourceRelations[],5,FALSE)," ")</f>
        <v>c</v>
      </c>
      <c r="H3207" t="str">
        <f>_xlfn.IFNA(VLOOKUP(Flattened[[#This Row],[From]]&amp;"_"&amp;Flattened[[#This Row],[To]]&amp;"_"&amp;H$2,SourceRelations[],5,FALSE)," ")</f>
        <v>g</v>
      </c>
      <c r="I3207" t="str">
        <f>_xlfn.IFNA(VLOOKUP(Flattened[[#This Row],[From]]&amp;"_"&amp;Flattened[[#This Row],[To]]&amp;"_"&amp;I$2,SourceRelations[],5,FALSE)," ")</f>
        <v xml:space="preserve"> </v>
      </c>
      <c r="J3207" t="str">
        <f>_xlfn.IFNA(VLOOKUP(Flattened[[#This Row],[From]]&amp;"_"&amp;Flattened[[#This Row],[To]]&amp;"_"&amp;J$2,SourceRelations[],5,FALSE)," ")</f>
        <v>r</v>
      </c>
      <c r="K3207" t="str">
        <f>_xlfn.IFNA(VLOOKUP(Flattened[[#This Row],[From]]&amp;"_"&amp;Flattened[[#This Row],[To]]&amp;"_"&amp;K$2,SourceRelations[],5,FALSE)," ")</f>
        <v xml:space="preserve"> </v>
      </c>
      <c r="L3207" t="str">
        <f>_xlfn.IFNA(VLOOKUP(Flattened[[#This Row],[From]]&amp;"_"&amp;Flattened[[#This Row],[To]]&amp;"_"&amp;L$2,SourceRelations[],5,FALSE)," ")</f>
        <v xml:space="preserve"> </v>
      </c>
      <c r="M3207" t="str">
        <f>_xlfn.IFNA(VLOOKUP(Flattened[[#This Row],[From]]&amp;"_"&amp;Flattened[[#This Row],[To]]&amp;"_"&amp;M$2,SourceRelations[],5,FALSE)," ")</f>
        <v xml:space="preserve"> </v>
      </c>
      <c r="N3207" t="str">
        <f>_xlfn.IFNA(VLOOKUP(Flattened[[#This Row],[From]]&amp;"_"&amp;Flattened[[#This Row],[To]]&amp;"_"&amp;N$2,SourceRelations[],5,FALSE)," ")</f>
        <v xml:space="preserve"> </v>
      </c>
      <c r="O3207" t="str">
        <f>_xlfn.IFNA(VLOOKUP(Flattened[[#This Row],[From]]&amp;"_"&amp;Flattened[[#This Row],[To]]&amp;"_"&amp;O$2,SourceRelations[],5,FALSE)," ")</f>
        <v xml:space="preserve"> </v>
      </c>
      <c r="P3207" t="str">
        <f>_xlfn.IFNA(VLOOKUP(Flattened[[#This Row],[From]]&amp;"_"&amp;Flattened[[#This Row],[To]]&amp;"_"&amp;P$2,SourceRelations[],5,FALSE)," ")</f>
        <v>o</v>
      </c>
    </row>
    <row r="3208" spans="2:16" x14ac:dyDescent="0.2">
      <c r="B3208" s="1" t="str">
        <f>Flattened[[#This Row],[From]]&amp;"_"&amp;Flattened[[#This Row],[To]]</f>
        <v>Principle_System Software</v>
      </c>
      <c r="C3208" t="s">
        <v>54</v>
      </c>
      <c r="D3208" t="s">
        <v>49</v>
      </c>
      <c r="E3208" s="1" t="str">
        <f>_xlfn.CONCAT(Flattened[[#This Row],[Specialization]:[Association]])</f>
        <v xml:space="preserve">          o</v>
      </c>
      <c r="F3208" s="1" t="str">
        <f>_xlfn.IFNA(VLOOKUP(Flattened[[#This Row],[From]]&amp;"_"&amp;Flattened[[#This Row],[To]]&amp;"_"&amp;F$2,SourceRelations[],5,FALSE)," ")</f>
        <v xml:space="preserve"> </v>
      </c>
      <c r="G3208" t="str">
        <f>_xlfn.IFNA(VLOOKUP(Flattened[[#This Row],[From]]&amp;"_"&amp;Flattened[[#This Row],[To]]&amp;"_"&amp;G$2,SourceRelations[],5,FALSE)," ")</f>
        <v xml:space="preserve"> </v>
      </c>
      <c r="H3208" t="str">
        <f>_xlfn.IFNA(VLOOKUP(Flattened[[#This Row],[From]]&amp;"_"&amp;Flattened[[#This Row],[To]]&amp;"_"&amp;H$2,SourceRelations[],5,FALSE)," ")</f>
        <v xml:space="preserve"> </v>
      </c>
      <c r="I3208" t="str">
        <f>_xlfn.IFNA(VLOOKUP(Flattened[[#This Row],[From]]&amp;"_"&amp;Flattened[[#This Row],[To]]&amp;"_"&amp;I$2,SourceRelations[],5,FALSE)," ")</f>
        <v xml:space="preserve"> </v>
      </c>
      <c r="J3208" t="str">
        <f>_xlfn.IFNA(VLOOKUP(Flattened[[#This Row],[From]]&amp;"_"&amp;Flattened[[#This Row],[To]]&amp;"_"&amp;J$2,SourceRelations[],5,FALSE)," ")</f>
        <v xml:space="preserve"> </v>
      </c>
      <c r="K3208" t="str">
        <f>_xlfn.IFNA(VLOOKUP(Flattened[[#This Row],[From]]&amp;"_"&amp;Flattened[[#This Row],[To]]&amp;"_"&amp;K$2,SourceRelations[],5,FALSE)," ")</f>
        <v xml:space="preserve"> </v>
      </c>
      <c r="L3208" t="str">
        <f>_xlfn.IFNA(VLOOKUP(Flattened[[#This Row],[From]]&amp;"_"&amp;Flattened[[#This Row],[To]]&amp;"_"&amp;L$2,SourceRelations[],5,FALSE)," ")</f>
        <v xml:space="preserve"> </v>
      </c>
      <c r="M3208" t="str">
        <f>_xlfn.IFNA(VLOOKUP(Flattened[[#This Row],[From]]&amp;"_"&amp;Flattened[[#This Row],[To]]&amp;"_"&amp;M$2,SourceRelations[],5,FALSE)," ")</f>
        <v xml:space="preserve"> </v>
      </c>
      <c r="N3208" t="str">
        <f>_xlfn.IFNA(VLOOKUP(Flattened[[#This Row],[From]]&amp;"_"&amp;Flattened[[#This Row],[To]]&amp;"_"&amp;N$2,SourceRelations[],5,FALSE)," ")</f>
        <v xml:space="preserve"> </v>
      </c>
      <c r="O3208" t="str">
        <f>_xlfn.IFNA(VLOOKUP(Flattened[[#This Row],[From]]&amp;"_"&amp;Flattened[[#This Row],[To]]&amp;"_"&amp;O$2,SourceRelations[],5,FALSE)," ")</f>
        <v xml:space="preserve"> </v>
      </c>
      <c r="P3208" t="str">
        <f>_xlfn.IFNA(VLOOKUP(Flattened[[#This Row],[From]]&amp;"_"&amp;Flattened[[#This Row],[To]]&amp;"_"&amp;P$2,SourceRelations[],5,FALSE)," ")</f>
        <v>o</v>
      </c>
    </row>
    <row r="3209" spans="2:16" x14ac:dyDescent="0.2">
      <c r="B3209" s="1" t="str">
        <f>Flattened[[#This Row],[From]]&amp;"_"&amp;Flattened[[#This Row],[To]]</f>
        <v>Product_System Software</v>
      </c>
      <c r="C3209" t="s">
        <v>73</v>
      </c>
      <c r="D3209" t="s">
        <v>49</v>
      </c>
      <c r="E3209" s="1" t="str">
        <f>_xlfn.CONCAT(Flattened[[#This Row],[Specialization]:[Association]])</f>
        <v xml:space="preserve">    rv  tfo</v>
      </c>
      <c r="F3209" s="1" t="str">
        <f>_xlfn.IFNA(VLOOKUP(Flattened[[#This Row],[From]]&amp;"_"&amp;Flattened[[#This Row],[To]]&amp;"_"&amp;F$2,SourceRelations[],5,FALSE)," ")</f>
        <v xml:space="preserve"> </v>
      </c>
      <c r="G3209" t="str">
        <f>_xlfn.IFNA(VLOOKUP(Flattened[[#This Row],[From]]&amp;"_"&amp;Flattened[[#This Row],[To]]&amp;"_"&amp;G$2,SourceRelations[],5,FALSE)," ")</f>
        <v xml:space="preserve"> </v>
      </c>
      <c r="H3209" t="str">
        <f>_xlfn.IFNA(VLOOKUP(Flattened[[#This Row],[From]]&amp;"_"&amp;Flattened[[#This Row],[To]]&amp;"_"&amp;H$2,SourceRelations[],5,FALSE)," ")</f>
        <v xml:space="preserve"> </v>
      </c>
      <c r="I3209" t="str">
        <f>_xlfn.IFNA(VLOOKUP(Flattened[[#This Row],[From]]&amp;"_"&amp;Flattened[[#This Row],[To]]&amp;"_"&amp;I$2,SourceRelations[],5,FALSE)," ")</f>
        <v xml:space="preserve"> </v>
      </c>
      <c r="J3209" t="str">
        <f>_xlfn.IFNA(VLOOKUP(Flattened[[#This Row],[From]]&amp;"_"&amp;Flattened[[#This Row],[To]]&amp;"_"&amp;J$2,SourceRelations[],5,FALSE)," ")</f>
        <v>r</v>
      </c>
      <c r="K3209" t="str">
        <f>_xlfn.IFNA(VLOOKUP(Flattened[[#This Row],[From]]&amp;"_"&amp;Flattened[[#This Row],[To]]&amp;"_"&amp;K$2,SourceRelations[],5,FALSE)," ")</f>
        <v>v</v>
      </c>
      <c r="L3209" t="str">
        <f>_xlfn.IFNA(VLOOKUP(Flattened[[#This Row],[From]]&amp;"_"&amp;Flattened[[#This Row],[To]]&amp;"_"&amp;L$2,SourceRelations[],5,FALSE)," ")</f>
        <v xml:space="preserve"> </v>
      </c>
      <c r="M3209" t="str">
        <f>_xlfn.IFNA(VLOOKUP(Flattened[[#This Row],[From]]&amp;"_"&amp;Flattened[[#This Row],[To]]&amp;"_"&amp;M$2,SourceRelations[],5,FALSE)," ")</f>
        <v xml:space="preserve"> </v>
      </c>
      <c r="N3209" t="str">
        <f>_xlfn.IFNA(VLOOKUP(Flattened[[#This Row],[From]]&amp;"_"&amp;Flattened[[#This Row],[To]]&amp;"_"&amp;N$2,SourceRelations[],5,FALSE)," ")</f>
        <v>t</v>
      </c>
      <c r="O3209" t="str">
        <f>_xlfn.IFNA(VLOOKUP(Flattened[[#This Row],[From]]&amp;"_"&amp;Flattened[[#This Row],[To]]&amp;"_"&amp;O$2,SourceRelations[],5,FALSE)," ")</f>
        <v>f</v>
      </c>
      <c r="P3209" t="str">
        <f>_xlfn.IFNA(VLOOKUP(Flattened[[#This Row],[From]]&amp;"_"&amp;Flattened[[#This Row],[To]]&amp;"_"&amp;P$2,SourceRelations[],5,FALSE)," ")</f>
        <v>o</v>
      </c>
    </row>
    <row r="3210" spans="2:16" x14ac:dyDescent="0.2">
      <c r="B3210" s="1" t="str">
        <f>Flattened[[#This Row],[From]]&amp;"_"&amp;Flattened[[#This Row],[To]]</f>
        <v>Representation_System Software</v>
      </c>
      <c r="C3210" t="s">
        <v>59</v>
      </c>
      <c r="D3210" t="s">
        <v>49</v>
      </c>
      <c r="E3210" s="1" t="str">
        <f>_xlfn.CONCAT(Flattened[[#This Row],[Specialization]:[Association]])</f>
        <v xml:space="preserve">          o</v>
      </c>
      <c r="F3210" s="1" t="str">
        <f>_xlfn.IFNA(VLOOKUP(Flattened[[#This Row],[From]]&amp;"_"&amp;Flattened[[#This Row],[To]]&amp;"_"&amp;F$2,SourceRelations[],5,FALSE)," ")</f>
        <v xml:space="preserve"> </v>
      </c>
      <c r="G3210" t="str">
        <f>_xlfn.IFNA(VLOOKUP(Flattened[[#This Row],[From]]&amp;"_"&amp;Flattened[[#This Row],[To]]&amp;"_"&amp;G$2,SourceRelations[],5,FALSE)," ")</f>
        <v xml:space="preserve"> </v>
      </c>
      <c r="H3210" t="str">
        <f>_xlfn.IFNA(VLOOKUP(Flattened[[#This Row],[From]]&amp;"_"&amp;Flattened[[#This Row],[To]]&amp;"_"&amp;H$2,SourceRelations[],5,FALSE)," ")</f>
        <v xml:space="preserve"> </v>
      </c>
      <c r="I3210" t="str">
        <f>_xlfn.IFNA(VLOOKUP(Flattened[[#This Row],[From]]&amp;"_"&amp;Flattened[[#This Row],[To]]&amp;"_"&amp;I$2,SourceRelations[],5,FALSE)," ")</f>
        <v xml:space="preserve"> </v>
      </c>
      <c r="J3210" t="str">
        <f>_xlfn.IFNA(VLOOKUP(Flattened[[#This Row],[From]]&amp;"_"&amp;Flattened[[#This Row],[To]]&amp;"_"&amp;J$2,SourceRelations[],5,FALSE)," ")</f>
        <v xml:space="preserve"> </v>
      </c>
      <c r="K3210" t="str">
        <f>_xlfn.IFNA(VLOOKUP(Flattened[[#This Row],[From]]&amp;"_"&amp;Flattened[[#This Row],[To]]&amp;"_"&amp;K$2,SourceRelations[],5,FALSE)," ")</f>
        <v xml:space="preserve"> </v>
      </c>
      <c r="L3210" t="str">
        <f>_xlfn.IFNA(VLOOKUP(Flattened[[#This Row],[From]]&amp;"_"&amp;Flattened[[#This Row],[To]]&amp;"_"&amp;L$2,SourceRelations[],5,FALSE)," ")</f>
        <v xml:space="preserve"> </v>
      </c>
      <c r="M3210" t="str">
        <f>_xlfn.IFNA(VLOOKUP(Flattened[[#This Row],[From]]&amp;"_"&amp;Flattened[[#This Row],[To]]&amp;"_"&amp;M$2,SourceRelations[],5,FALSE)," ")</f>
        <v xml:space="preserve"> </v>
      </c>
      <c r="N3210" t="str">
        <f>_xlfn.IFNA(VLOOKUP(Flattened[[#This Row],[From]]&amp;"_"&amp;Flattened[[#This Row],[To]]&amp;"_"&amp;N$2,SourceRelations[],5,FALSE)," ")</f>
        <v xml:space="preserve"> </v>
      </c>
      <c r="O3210" t="str">
        <f>_xlfn.IFNA(VLOOKUP(Flattened[[#This Row],[From]]&amp;"_"&amp;Flattened[[#This Row],[To]]&amp;"_"&amp;O$2,SourceRelations[],5,FALSE)," ")</f>
        <v xml:space="preserve"> </v>
      </c>
      <c r="P3210" t="str">
        <f>_xlfn.IFNA(VLOOKUP(Flattened[[#This Row],[From]]&amp;"_"&amp;Flattened[[#This Row],[To]]&amp;"_"&amp;P$2,SourceRelations[],5,FALSE)," ")</f>
        <v>o</v>
      </c>
    </row>
    <row r="3211" spans="2:16" x14ac:dyDescent="0.2">
      <c r="B3211" s="1" t="str">
        <f>Flattened[[#This Row],[From]]&amp;"_"&amp;Flattened[[#This Row],[To]]</f>
        <v>Requirement_System Software</v>
      </c>
      <c r="C3211" t="s">
        <v>35</v>
      </c>
      <c r="D3211" t="s">
        <v>49</v>
      </c>
      <c r="E3211" s="1" t="str">
        <f>_xlfn.CONCAT(Flattened[[#This Row],[Specialization]:[Association]])</f>
        <v xml:space="preserve">          o</v>
      </c>
      <c r="F3211" s="1" t="str">
        <f>_xlfn.IFNA(VLOOKUP(Flattened[[#This Row],[From]]&amp;"_"&amp;Flattened[[#This Row],[To]]&amp;"_"&amp;F$2,SourceRelations[],5,FALSE)," ")</f>
        <v xml:space="preserve"> </v>
      </c>
      <c r="G3211" t="str">
        <f>_xlfn.IFNA(VLOOKUP(Flattened[[#This Row],[From]]&amp;"_"&amp;Flattened[[#This Row],[To]]&amp;"_"&amp;G$2,SourceRelations[],5,FALSE)," ")</f>
        <v xml:space="preserve"> </v>
      </c>
      <c r="H3211" t="str">
        <f>_xlfn.IFNA(VLOOKUP(Flattened[[#This Row],[From]]&amp;"_"&amp;Flattened[[#This Row],[To]]&amp;"_"&amp;H$2,SourceRelations[],5,FALSE)," ")</f>
        <v xml:space="preserve"> </v>
      </c>
      <c r="I3211" t="str">
        <f>_xlfn.IFNA(VLOOKUP(Flattened[[#This Row],[From]]&amp;"_"&amp;Flattened[[#This Row],[To]]&amp;"_"&amp;I$2,SourceRelations[],5,FALSE)," ")</f>
        <v xml:space="preserve"> </v>
      </c>
      <c r="J3211" t="str">
        <f>_xlfn.IFNA(VLOOKUP(Flattened[[#This Row],[From]]&amp;"_"&amp;Flattened[[#This Row],[To]]&amp;"_"&amp;J$2,SourceRelations[],5,FALSE)," ")</f>
        <v xml:space="preserve"> </v>
      </c>
      <c r="K3211" t="str">
        <f>_xlfn.IFNA(VLOOKUP(Flattened[[#This Row],[From]]&amp;"_"&amp;Flattened[[#This Row],[To]]&amp;"_"&amp;K$2,SourceRelations[],5,FALSE)," ")</f>
        <v xml:space="preserve"> </v>
      </c>
      <c r="L3211" t="str">
        <f>_xlfn.IFNA(VLOOKUP(Flattened[[#This Row],[From]]&amp;"_"&amp;Flattened[[#This Row],[To]]&amp;"_"&amp;L$2,SourceRelations[],5,FALSE)," ")</f>
        <v xml:space="preserve"> </v>
      </c>
      <c r="M3211" t="str">
        <f>_xlfn.IFNA(VLOOKUP(Flattened[[#This Row],[From]]&amp;"_"&amp;Flattened[[#This Row],[To]]&amp;"_"&amp;M$2,SourceRelations[],5,FALSE)," ")</f>
        <v xml:space="preserve"> </v>
      </c>
      <c r="N3211" t="str">
        <f>_xlfn.IFNA(VLOOKUP(Flattened[[#This Row],[From]]&amp;"_"&amp;Flattened[[#This Row],[To]]&amp;"_"&amp;N$2,SourceRelations[],5,FALSE)," ")</f>
        <v xml:space="preserve"> </v>
      </c>
      <c r="O3211" t="str">
        <f>_xlfn.IFNA(VLOOKUP(Flattened[[#This Row],[From]]&amp;"_"&amp;Flattened[[#This Row],[To]]&amp;"_"&amp;O$2,SourceRelations[],5,FALSE)," ")</f>
        <v xml:space="preserve"> </v>
      </c>
      <c r="P3211" t="str">
        <f>_xlfn.IFNA(VLOOKUP(Flattened[[#This Row],[From]]&amp;"_"&amp;Flattened[[#This Row],[To]]&amp;"_"&amp;P$2,SourceRelations[],5,FALSE)," ")</f>
        <v>o</v>
      </c>
    </row>
    <row r="3212" spans="2:16" x14ac:dyDescent="0.2">
      <c r="B3212" s="1" t="str">
        <f>Flattened[[#This Row],[From]]&amp;"_"&amp;Flattened[[#This Row],[To]]</f>
        <v>Resource_System Software</v>
      </c>
      <c r="C3212" t="s">
        <v>33</v>
      </c>
      <c r="D3212" t="s">
        <v>49</v>
      </c>
      <c r="E3212" s="1" t="str">
        <f>_xlfn.CONCAT(Flattened[[#This Row],[Specialization]:[Association]])</f>
        <v xml:space="preserve">          o</v>
      </c>
      <c r="F3212" s="1" t="str">
        <f>_xlfn.IFNA(VLOOKUP(Flattened[[#This Row],[From]]&amp;"_"&amp;Flattened[[#This Row],[To]]&amp;"_"&amp;F$2,SourceRelations[],5,FALSE)," ")</f>
        <v xml:space="preserve"> </v>
      </c>
      <c r="G3212" t="str">
        <f>_xlfn.IFNA(VLOOKUP(Flattened[[#This Row],[From]]&amp;"_"&amp;Flattened[[#This Row],[To]]&amp;"_"&amp;G$2,SourceRelations[],5,FALSE)," ")</f>
        <v xml:space="preserve"> </v>
      </c>
      <c r="H3212" t="str">
        <f>_xlfn.IFNA(VLOOKUP(Flattened[[#This Row],[From]]&amp;"_"&amp;Flattened[[#This Row],[To]]&amp;"_"&amp;H$2,SourceRelations[],5,FALSE)," ")</f>
        <v xml:space="preserve"> </v>
      </c>
      <c r="I3212" t="str">
        <f>_xlfn.IFNA(VLOOKUP(Flattened[[#This Row],[From]]&amp;"_"&amp;Flattened[[#This Row],[To]]&amp;"_"&amp;I$2,SourceRelations[],5,FALSE)," ")</f>
        <v xml:space="preserve"> </v>
      </c>
      <c r="J3212" t="str">
        <f>_xlfn.IFNA(VLOOKUP(Flattened[[#This Row],[From]]&amp;"_"&amp;Flattened[[#This Row],[To]]&amp;"_"&amp;J$2,SourceRelations[],5,FALSE)," ")</f>
        <v xml:space="preserve"> </v>
      </c>
      <c r="K3212" t="str">
        <f>_xlfn.IFNA(VLOOKUP(Flattened[[#This Row],[From]]&amp;"_"&amp;Flattened[[#This Row],[To]]&amp;"_"&amp;K$2,SourceRelations[],5,FALSE)," ")</f>
        <v xml:space="preserve"> </v>
      </c>
      <c r="L3212" t="str">
        <f>_xlfn.IFNA(VLOOKUP(Flattened[[#This Row],[From]]&amp;"_"&amp;Flattened[[#This Row],[To]]&amp;"_"&amp;L$2,SourceRelations[],5,FALSE)," ")</f>
        <v xml:space="preserve"> </v>
      </c>
      <c r="M3212" t="str">
        <f>_xlfn.IFNA(VLOOKUP(Flattened[[#This Row],[From]]&amp;"_"&amp;Flattened[[#This Row],[To]]&amp;"_"&amp;M$2,SourceRelations[],5,FALSE)," ")</f>
        <v xml:space="preserve"> </v>
      </c>
      <c r="N3212" t="str">
        <f>_xlfn.IFNA(VLOOKUP(Flattened[[#This Row],[From]]&amp;"_"&amp;Flattened[[#This Row],[To]]&amp;"_"&amp;N$2,SourceRelations[],5,FALSE)," ")</f>
        <v xml:space="preserve"> </v>
      </c>
      <c r="O3212" t="str">
        <f>_xlfn.IFNA(VLOOKUP(Flattened[[#This Row],[From]]&amp;"_"&amp;Flattened[[#This Row],[To]]&amp;"_"&amp;O$2,SourceRelations[],5,FALSE)," ")</f>
        <v xml:space="preserve"> </v>
      </c>
      <c r="P3212" t="str">
        <f>_xlfn.IFNA(VLOOKUP(Flattened[[#This Row],[From]]&amp;"_"&amp;Flattened[[#This Row],[To]]&amp;"_"&amp;P$2,SourceRelations[],5,FALSE)," ")</f>
        <v>o</v>
      </c>
    </row>
    <row r="3213" spans="2:16" x14ac:dyDescent="0.2">
      <c r="B3213" s="1" t="str">
        <f>Flattened[[#This Row],[From]]&amp;"_"&amp;Flattened[[#This Row],[To]]</f>
        <v>Stakeholder_System Software</v>
      </c>
      <c r="C3213" t="s">
        <v>56</v>
      </c>
      <c r="D3213" t="s">
        <v>49</v>
      </c>
      <c r="E3213" s="1" t="str">
        <f>_xlfn.CONCAT(Flattened[[#This Row],[Specialization]:[Association]])</f>
        <v xml:space="preserve">          o</v>
      </c>
      <c r="F3213" s="1" t="str">
        <f>_xlfn.IFNA(VLOOKUP(Flattened[[#This Row],[From]]&amp;"_"&amp;Flattened[[#This Row],[To]]&amp;"_"&amp;F$2,SourceRelations[],5,FALSE)," ")</f>
        <v xml:space="preserve"> </v>
      </c>
      <c r="G3213" t="str">
        <f>_xlfn.IFNA(VLOOKUP(Flattened[[#This Row],[From]]&amp;"_"&amp;Flattened[[#This Row],[To]]&amp;"_"&amp;G$2,SourceRelations[],5,FALSE)," ")</f>
        <v xml:space="preserve"> </v>
      </c>
      <c r="H3213" t="str">
        <f>_xlfn.IFNA(VLOOKUP(Flattened[[#This Row],[From]]&amp;"_"&amp;Flattened[[#This Row],[To]]&amp;"_"&amp;H$2,SourceRelations[],5,FALSE)," ")</f>
        <v xml:space="preserve"> </v>
      </c>
      <c r="I3213" t="str">
        <f>_xlfn.IFNA(VLOOKUP(Flattened[[#This Row],[From]]&amp;"_"&amp;Flattened[[#This Row],[To]]&amp;"_"&amp;I$2,SourceRelations[],5,FALSE)," ")</f>
        <v xml:space="preserve"> </v>
      </c>
      <c r="J3213" t="str">
        <f>_xlfn.IFNA(VLOOKUP(Flattened[[#This Row],[From]]&amp;"_"&amp;Flattened[[#This Row],[To]]&amp;"_"&amp;J$2,SourceRelations[],5,FALSE)," ")</f>
        <v xml:space="preserve"> </v>
      </c>
      <c r="K3213" t="str">
        <f>_xlfn.IFNA(VLOOKUP(Flattened[[#This Row],[From]]&amp;"_"&amp;Flattened[[#This Row],[To]]&amp;"_"&amp;K$2,SourceRelations[],5,FALSE)," ")</f>
        <v xml:space="preserve"> </v>
      </c>
      <c r="L3213" t="str">
        <f>_xlfn.IFNA(VLOOKUP(Flattened[[#This Row],[From]]&amp;"_"&amp;Flattened[[#This Row],[To]]&amp;"_"&amp;L$2,SourceRelations[],5,FALSE)," ")</f>
        <v xml:space="preserve"> </v>
      </c>
      <c r="M3213" t="str">
        <f>_xlfn.IFNA(VLOOKUP(Flattened[[#This Row],[From]]&amp;"_"&amp;Flattened[[#This Row],[To]]&amp;"_"&amp;M$2,SourceRelations[],5,FALSE)," ")</f>
        <v xml:space="preserve"> </v>
      </c>
      <c r="N3213" t="str">
        <f>_xlfn.IFNA(VLOOKUP(Flattened[[#This Row],[From]]&amp;"_"&amp;Flattened[[#This Row],[To]]&amp;"_"&amp;N$2,SourceRelations[],5,FALSE)," ")</f>
        <v xml:space="preserve"> </v>
      </c>
      <c r="O3213" t="str">
        <f>_xlfn.IFNA(VLOOKUP(Flattened[[#This Row],[From]]&amp;"_"&amp;Flattened[[#This Row],[To]]&amp;"_"&amp;O$2,SourceRelations[],5,FALSE)," ")</f>
        <v xml:space="preserve"> </v>
      </c>
      <c r="P3213" t="str">
        <f>_xlfn.IFNA(VLOOKUP(Flattened[[#This Row],[From]]&amp;"_"&amp;Flattened[[#This Row],[To]]&amp;"_"&amp;P$2,SourceRelations[],5,FALSE)," ")</f>
        <v>o</v>
      </c>
    </row>
    <row r="3214" spans="2:16" x14ac:dyDescent="0.2">
      <c r="B3214" s="1" t="str">
        <f>Flattened[[#This Row],[From]]&amp;"_"&amp;Flattened[[#This Row],[To]]</f>
        <v>System Software_System Software</v>
      </c>
      <c r="C3214" t="s">
        <v>49</v>
      </c>
      <c r="D3214" t="s">
        <v>49</v>
      </c>
      <c r="E3214" s="1" t="str">
        <f>_xlfn.CONCAT(Flattened[[#This Row],[Specialization]:[Association]])</f>
        <v>scgirv  tfo</v>
      </c>
      <c r="F3214" s="1" t="str">
        <f>_xlfn.IFNA(VLOOKUP(Flattened[[#This Row],[From]]&amp;"_"&amp;Flattened[[#This Row],[To]]&amp;"_"&amp;F$2,SourceRelations[],5,FALSE)," ")</f>
        <v>s</v>
      </c>
      <c r="G3214" t="str">
        <f>_xlfn.IFNA(VLOOKUP(Flattened[[#This Row],[From]]&amp;"_"&amp;Flattened[[#This Row],[To]]&amp;"_"&amp;G$2,SourceRelations[],5,FALSE)," ")</f>
        <v>c</v>
      </c>
      <c r="H3214" t="str">
        <f>_xlfn.IFNA(VLOOKUP(Flattened[[#This Row],[From]]&amp;"_"&amp;Flattened[[#This Row],[To]]&amp;"_"&amp;H$2,SourceRelations[],5,FALSE)," ")</f>
        <v>g</v>
      </c>
      <c r="I3214" t="str">
        <f>_xlfn.IFNA(VLOOKUP(Flattened[[#This Row],[From]]&amp;"_"&amp;Flattened[[#This Row],[To]]&amp;"_"&amp;I$2,SourceRelations[],5,FALSE)," ")</f>
        <v>i</v>
      </c>
      <c r="J3214" t="str">
        <f>_xlfn.IFNA(VLOOKUP(Flattened[[#This Row],[From]]&amp;"_"&amp;Flattened[[#This Row],[To]]&amp;"_"&amp;J$2,SourceRelations[],5,FALSE)," ")</f>
        <v>r</v>
      </c>
      <c r="K3214" t="str">
        <f>_xlfn.IFNA(VLOOKUP(Flattened[[#This Row],[From]]&amp;"_"&amp;Flattened[[#This Row],[To]]&amp;"_"&amp;K$2,SourceRelations[],5,FALSE)," ")</f>
        <v>v</v>
      </c>
      <c r="L3214" t="str">
        <f>_xlfn.IFNA(VLOOKUP(Flattened[[#This Row],[From]]&amp;"_"&amp;Flattened[[#This Row],[To]]&amp;"_"&amp;L$2,SourceRelations[],5,FALSE)," ")</f>
        <v xml:space="preserve"> </v>
      </c>
      <c r="M3214" t="str">
        <f>_xlfn.IFNA(VLOOKUP(Flattened[[#This Row],[From]]&amp;"_"&amp;Flattened[[#This Row],[To]]&amp;"_"&amp;M$2,SourceRelations[],5,FALSE)," ")</f>
        <v xml:space="preserve"> </v>
      </c>
      <c r="N3214" t="str">
        <f>_xlfn.IFNA(VLOOKUP(Flattened[[#This Row],[From]]&amp;"_"&amp;Flattened[[#This Row],[To]]&amp;"_"&amp;N$2,SourceRelations[],5,FALSE)," ")</f>
        <v>t</v>
      </c>
      <c r="O3214" t="str">
        <f>_xlfn.IFNA(VLOOKUP(Flattened[[#This Row],[From]]&amp;"_"&amp;Flattened[[#This Row],[To]]&amp;"_"&amp;O$2,SourceRelations[],5,FALSE)," ")</f>
        <v>f</v>
      </c>
      <c r="P3214" t="str">
        <f>_xlfn.IFNA(VLOOKUP(Flattened[[#This Row],[From]]&amp;"_"&amp;Flattened[[#This Row],[To]]&amp;"_"&amp;P$2,SourceRelations[],5,FALSE)," ")</f>
        <v>o</v>
      </c>
    </row>
    <row r="3215" spans="2:16" x14ac:dyDescent="0.2">
      <c r="B3215" s="1" t="str">
        <f>Flattened[[#This Row],[From]]&amp;"_"&amp;Flattened[[#This Row],[To]]</f>
        <v>Technology Collaboration_System Software</v>
      </c>
      <c r="C3215" t="s">
        <v>74</v>
      </c>
      <c r="D3215" t="s">
        <v>49</v>
      </c>
      <c r="E3215" s="1" t="str">
        <f>_xlfn.CONCAT(Flattened[[#This Row],[Specialization]:[Association]])</f>
        <v xml:space="preserve">  girv  tfo</v>
      </c>
      <c r="F3215" s="1" t="str">
        <f>_xlfn.IFNA(VLOOKUP(Flattened[[#This Row],[From]]&amp;"_"&amp;Flattened[[#This Row],[To]]&amp;"_"&amp;F$2,SourceRelations[],5,FALSE)," ")</f>
        <v xml:space="preserve"> </v>
      </c>
      <c r="G3215" t="str">
        <f>_xlfn.IFNA(VLOOKUP(Flattened[[#This Row],[From]]&amp;"_"&amp;Flattened[[#This Row],[To]]&amp;"_"&amp;G$2,SourceRelations[],5,FALSE)," ")</f>
        <v xml:space="preserve"> </v>
      </c>
      <c r="H3215" t="str">
        <f>_xlfn.IFNA(VLOOKUP(Flattened[[#This Row],[From]]&amp;"_"&amp;Flattened[[#This Row],[To]]&amp;"_"&amp;H$2,SourceRelations[],5,FALSE)," ")</f>
        <v>g</v>
      </c>
      <c r="I3215" t="str">
        <f>_xlfn.IFNA(VLOOKUP(Flattened[[#This Row],[From]]&amp;"_"&amp;Flattened[[#This Row],[To]]&amp;"_"&amp;I$2,SourceRelations[],5,FALSE)," ")</f>
        <v>i</v>
      </c>
      <c r="J3215" t="str">
        <f>_xlfn.IFNA(VLOOKUP(Flattened[[#This Row],[From]]&amp;"_"&amp;Flattened[[#This Row],[To]]&amp;"_"&amp;J$2,SourceRelations[],5,FALSE)," ")</f>
        <v>r</v>
      </c>
      <c r="K3215" t="str">
        <f>_xlfn.IFNA(VLOOKUP(Flattened[[#This Row],[From]]&amp;"_"&amp;Flattened[[#This Row],[To]]&amp;"_"&amp;K$2,SourceRelations[],5,FALSE)," ")</f>
        <v>v</v>
      </c>
      <c r="L3215" t="str">
        <f>_xlfn.IFNA(VLOOKUP(Flattened[[#This Row],[From]]&amp;"_"&amp;Flattened[[#This Row],[To]]&amp;"_"&amp;L$2,SourceRelations[],5,FALSE)," ")</f>
        <v xml:space="preserve"> </v>
      </c>
      <c r="M3215" t="str">
        <f>_xlfn.IFNA(VLOOKUP(Flattened[[#This Row],[From]]&amp;"_"&amp;Flattened[[#This Row],[To]]&amp;"_"&amp;M$2,SourceRelations[],5,FALSE)," ")</f>
        <v xml:space="preserve"> </v>
      </c>
      <c r="N3215" t="str">
        <f>_xlfn.IFNA(VLOOKUP(Flattened[[#This Row],[From]]&amp;"_"&amp;Flattened[[#This Row],[To]]&amp;"_"&amp;N$2,SourceRelations[],5,FALSE)," ")</f>
        <v>t</v>
      </c>
      <c r="O3215" t="str">
        <f>_xlfn.IFNA(VLOOKUP(Flattened[[#This Row],[From]]&amp;"_"&amp;Flattened[[#This Row],[To]]&amp;"_"&amp;O$2,SourceRelations[],5,FALSE)," ")</f>
        <v>f</v>
      </c>
      <c r="P3215" t="str">
        <f>_xlfn.IFNA(VLOOKUP(Flattened[[#This Row],[From]]&amp;"_"&amp;Flattened[[#This Row],[To]]&amp;"_"&amp;P$2,SourceRelations[],5,FALSE)," ")</f>
        <v>o</v>
      </c>
    </row>
    <row r="3216" spans="2:16" x14ac:dyDescent="0.2">
      <c r="B3216" s="1" t="str">
        <f>Flattened[[#This Row],[From]]&amp;"_"&amp;Flattened[[#This Row],[To]]</f>
        <v>Technology Event_System Software</v>
      </c>
      <c r="C3216" t="s">
        <v>75</v>
      </c>
      <c r="D3216" t="s">
        <v>49</v>
      </c>
      <c r="E3216" s="1" t="str">
        <f>_xlfn.CONCAT(Flattened[[#This Row],[Specialization]:[Association]])</f>
        <v xml:space="preserve">     v  tfo</v>
      </c>
      <c r="F3216" s="1" t="str">
        <f>_xlfn.IFNA(VLOOKUP(Flattened[[#This Row],[From]]&amp;"_"&amp;Flattened[[#This Row],[To]]&amp;"_"&amp;F$2,SourceRelations[],5,FALSE)," ")</f>
        <v xml:space="preserve"> </v>
      </c>
      <c r="G3216" t="str">
        <f>_xlfn.IFNA(VLOOKUP(Flattened[[#This Row],[From]]&amp;"_"&amp;Flattened[[#This Row],[To]]&amp;"_"&amp;G$2,SourceRelations[],5,FALSE)," ")</f>
        <v xml:space="preserve"> </v>
      </c>
      <c r="H3216" t="str">
        <f>_xlfn.IFNA(VLOOKUP(Flattened[[#This Row],[From]]&amp;"_"&amp;Flattened[[#This Row],[To]]&amp;"_"&amp;H$2,SourceRelations[],5,FALSE)," ")</f>
        <v xml:space="preserve"> </v>
      </c>
      <c r="I3216" t="str">
        <f>_xlfn.IFNA(VLOOKUP(Flattened[[#This Row],[From]]&amp;"_"&amp;Flattened[[#This Row],[To]]&amp;"_"&amp;I$2,SourceRelations[],5,FALSE)," ")</f>
        <v xml:space="preserve"> </v>
      </c>
      <c r="J3216" t="str">
        <f>_xlfn.IFNA(VLOOKUP(Flattened[[#This Row],[From]]&amp;"_"&amp;Flattened[[#This Row],[To]]&amp;"_"&amp;J$2,SourceRelations[],5,FALSE)," ")</f>
        <v xml:space="preserve"> </v>
      </c>
      <c r="K3216" t="str">
        <f>_xlfn.IFNA(VLOOKUP(Flattened[[#This Row],[From]]&amp;"_"&amp;Flattened[[#This Row],[To]]&amp;"_"&amp;K$2,SourceRelations[],5,FALSE)," ")</f>
        <v>v</v>
      </c>
      <c r="L3216" t="str">
        <f>_xlfn.IFNA(VLOOKUP(Flattened[[#This Row],[From]]&amp;"_"&amp;Flattened[[#This Row],[To]]&amp;"_"&amp;L$2,SourceRelations[],5,FALSE)," ")</f>
        <v xml:space="preserve"> </v>
      </c>
      <c r="M3216" t="str">
        <f>_xlfn.IFNA(VLOOKUP(Flattened[[#This Row],[From]]&amp;"_"&amp;Flattened[[#This Row],[To]]&amp;"_"&amp;M$2,SourceRelations[],5,FALSE)," ")</f>
        <v xml:space="preserve"> </v>
      </c>
      <c r="N3216" t="str">
        <f>_xlfn.IFNA(VLOOKUP(Flattened[[#This Row],[From]]&amp;"_"&amp;Flattened[[#This Row],[To]]&amp;"_"&amp;N$2,SourceRelations[],5,FALSE)," ")</f>
        <v>t</v>
      </c>
      <c r="O3216" t="str">
        <f>_xlfn.IFNA(VLOOKUP(Flattened[[#This Row],[From]]&amp;"_"&amp;Flattened[[#This Row],[To]]&amp;"_"&amp;O$2,SourceRelations[],5,FALSE)," ")</f>
        <v>f</v>
      </c>
      <c r="P3216" t="str">
        <f>_xlfn.IFNA(VLOOKUP(Flattened[[#This Row],[From]]&amp;"_"&amp;Flattened[[#This Row],[To]]&amp;"_"&amp;P$2,SourceRelations[],5,FALSE)," ")</f>
        <v>o</v>
      </c>
    </row>
    <row r="3217" spans="2:16" x14ac:dyDescent="0.2">
      <c r="B3217" s="1" t="str">
        <f>Flattened[[#This Row],[From]]&amp;"_"&amp;Flattened[[#This Row],[To]]</f>
        <v>Technology Function_System Software</v>
      </c>
      <c r="C3217" t="s">
        <v>45</v>
      </c>
      <c r="D3217" t="s">
        <v>49</v>
      </c>
      <c r="E3217" s="1" t="str">
        <f>_xlfn.CONCAT(Flattened[[#This Row],[Specialization]:[Association]])</f>
        <v xml:space="preserve">     v  tfo</v>
      </c>
      <c r="F3217" s="1" t="str">
        <f>_xlfn.IFNA(VLOOKUP(Flattened[[#This Row],[From]]&amp;"_"&amp;Flattened[[#This Row],[To]]&amp;"_"&amp;F$2,SourceRelations[],5,FALSE)," ")</f>
        <v xml:space="preserve"> </v>
      </c>
      <c r="G3217" t="str">
        <f>_xlfn.IFNA(VLOOKUP(Flattened[[#This Row],[From]]&amp;"_"&amp;Flattened[[#This Row],[To]]&amp;"_"&amp;G$2,SourceRelations[],5,FALSE)," ")</f>
        <v xml:space="preserve"> </v>
      </c>
      <c r="H3217" t="str">
        <f>_xlfn.IFNA(VLOOKUP(Flattened[[#This Row],[From]]&amp;"_"&amp;Flattened[[#This Row],[To]]&amp;"_"&amp;H$2,SourceRelations[],5,FALSE)," ")</f>
        <v xml:space="preserve"> </v>
      </c>
      <c r="I3217" t="str">
        <f>_xlfn.IFNA(VLOOKUP(Flattened[[#This Row],[From]]&amp;"_"&amp;Flattened[[#This Row],[To]]&amp;"_"&amp;I$2,SourceRelations[],5,FALSE)," ")</f>
        <v xml:space="preserve"> </v>
      </c>
      <c r="J3217" t="str">
        <f>_xlfn.IFNA(VLOOKUP(Flattened[[#This Row],[From]]&amp;"_"&amp;Flattened[[#This Row],[To]]&amp;"_"&amp;J$2,SourceRelations[],5,FALSE)," ")</f>
        <v xml:space="preserve"> </v>
      </c>
      <c r="K3217" t="str">
        <f>_xlfn.IFNA(VLOOKUP(Flattened[[#This Row],[From]]&amp;"_"&amp;Flattened[[#This Row],[To]]&amp;"_"&amp;K$2,SourceRelations[],5,FALSE)," ")</f>
        <v>v</v>
      </c>
      <c r="L3217" t="str">
        <f>_xlfn.IFNA(VLOOKUP(Flattened[[#This Row],[From]]&amp;"_"&amp;Flattened[[#This Row],[To]]&amp;"_"&amp;L$2,SourceRelations[],5,FALSE)," ")</f>
        <v xml:space="preserve"> </v>
      </c>
      <c r="M3217" t="str">
        <f>_xlfn.IFNA(VLOOKUP(Flattened[[#This Row],[From]]&amp;"_"&amp;Flattened[[#This Row],[To]]&amp;"_"&amp;M$2,SourceRelations[],5,FALSE)," ")</f>
        <v xml:space="preserve"> </v>
      </c>
      <c r="N3217" t="str">
        <f>_xlfn.IFNA(VLOOKUP(Flattened[[#This Row],[From]]&amp;"_"&amp;Flattened[[#This Row],[To]]&amp;"_"&amp;N$2,SourceRelations[],5,FALSE)," ")</f>
        <v>t</v>
      </c>
      <c r="O3217" t="str">
        <f>_xlfn.IFNA(VLOOKUP(Flattened[[#This Row],[From]]&amp;"_"&amp;Flattened[[#This Row],[To]]&amp;"_"&amp;O$2,SourceRelations[],5,FALSE)," ")</f>
        <v>f</v>
      </c>
      <c r="P3217" t="str">
        <f>_xlfn.IFNA(VLOOKUP(Flattened[[#This Row],[From]]&amp;"_"&amp;Flattened[[#This Row],[To]]&amp;"_"&amp;P$2,SourceRelations[],5,FALSE)," ")</f>
        <v>o</v>
      </c>
    </row>
    <row r="3218" spans="2:16" x14ac:dyDescent="0.2">
      <c r="B3218" s="1" t="str">
        <f>Flattened[[#This Row],[From]]&amp;"_"&amp;Flattened[[#This Row],[To]]</f>
        <v>Technology Interaction_System Software</v>
      </c>
      <c r="C3218" t="s">
        <v>46</v>
      </c>
      <c r="D3218" t="s">
        <v>49</v>
      </c>
      <c r="E3218" s="1" t="str">
        <f>_xlfn.CONCAT(Flattened[[#This Row],[Specialization]:[Association]])</f>
        <v xml:space="preserve">     v  tfo</v>
      </c>
      <c r="F3218" s="1" t="str">
        <f>_xlfn.IFNA(VLOOKUP(Flattened[[#This Row],[From]]&amp;"_"&amp;Flattened[[#This Row],[To]]&amp;"_"&amp;F$2,SourceRelations[],5,FALSE)," ")</f>
        <v xml:space="preserve"> </v>
      </c>
      <c r="G3218" t="str">
        <f>_xlfn.IFNA(VLOOKUP(Flattened[[#This Row],[From]]&amp;"_"&amp;Flattened[[#This Row],[To]]&amp;"_"&amp;G$2,SourceRelations[],5,FALSE)," ")</f>
        <v xml:space="preserve"> </v>
      </c>
      <c r="H3218" t="str">
        <f>_xlfn.IFNA(VLOOKUP(Flattened[[#This Row],[From]]&amp;"_"&amp;Flattened[[#This Row],[To]]&amp;"_"&amp;H$2,SourceRelations[],5,FALSE)," ")</f>
        <v xml:space="preserve"> </v>
      </c>
      <c r="I3218" t="str">
        <f>_xlfn.IFNA(VLOOKUP(Flattened[[#This Row],[From]]&amp;"_"&amp;Flattened[[#This Row],[To]]&amp;"_"&amp;I$2,SourceRelations[],5,FALSE)," ")</f>
        <v xml:space="preserve"> </v>
      </c>
      <c r="J3218" t="str">
        <f>_xlfn.IFNA(VLOOKUP(Flattened[[#This Row],[From]]&amp;"_"&amp;Flattened[[#This Row],[To]]&amp;"_"&amp;J$2,SourceRelations[],5,FALSE)," ")</f>
        <v xml:space="preserve"> </v>
      </c>
      <c r="K3218" t="str">
        <f>_xlfn.IFNA(VLOOKUP(Flattened[[#This Row],[From]]&amp;"_"&amp;Flattened[[#This Row],[To]]&amp;"_"&amp;K$2,SourceRelations[],5,FALSE)," ")</f>
        <v>v</v>
      </c>
      <c r="L3218" t="str">
        <f>_xlfn.IFNA(VLOOKUP(Flattened[[#This Row],[From]]&amp;"_"&amp;Flattened[[#This Row],[To]]&amp;"_"&amp;L$2,SourceRelations[],5,FALSE)," ")</f>
        <v xml:space="preserve"> </v>
      </c>
      <c r="M3218" t="str">
        <f>_xlfn.IFNA(VLOOKUP(Flattened[[#This Row],[From]]&amp;"_"&amp;Flattened[[#This Row],[To]]&amp;"_"&amp;M$2,SourceRelations[],5,FALSE)," ")</f>
        <v xml:space="preserve"> </v>
      </c>
      <c r="N3218" t="str">
        <f>_xlfn.IFNA(VLOOKUP(Flattened[[#This Row],[From]]&amp;"_"&amp;Flattened[[#This Row],[To]]&amp;"_"&amp;N$2,SourceRelations[],5,FALSE)," ")</f>
        <v>t</v>
      </c>
      <c r="O3218" t="str">
        <f>_xlfn.IFNA(VLOOKUP(Flattened[[#This Row],[From]]&amp;"_"&amp;Flattened[[#This Row],[To]]&amp;"_"&amp;O$2,SourceRelations[],5,FALSE)," ")</f>
        <v>f</v>
      </c>
      <c r="P3218" t="str">
        <f>_xlfn.IFNA(VLOOKUP(Flattened[[#This Row],[From]]&amp;"_"&amp;Flattened[[#This Row],[To]]&amp;"_"&amp;P$2,SourceRelations[],5,FALSE)," ")</f>
        <v>o</v>
      </c>
    </row>
    <row r="3219" spans="2:16" x14ac:dyDescent="0.2">
      <c r="B3219" s="1" t="str">
        <f>Flattened[[#This Row],[From]]&amp;"_"&amp;Flattened[[#This Row],[To]]</f>
        <v>Technology Interface_System Software</v>
      </c>
      <c r="C3219" t="s">
        <v>76</v>
      </c>
      <c r="D3219" t="s">
        <v>49</v>
      </c>
      <c r="E3219" s="1" t="str">
        <f>_xlfn.CONCAT(Flattened[[#This Row],[Specialization]:[Association]])</f>
        <v xml:space="preserve">     v  tfo</v>
      </c>
      <c r="F3219" s="1" t="str">
        <f>_xlfn.IFNA(VLOOKUP(Flattened[[#This Row],[From]]&amp;"_"&amp;Flattened[[#This Row],[To]]&amp;"_"&amp;F$2,SourceRelations[],5,FALSE)," ")</f>
        <v xml:space="preserve"> </v>
      </c>
      <c r="G3219" t="str">
        <f>_xlfn.IFNA(VLOOKUP(Flattened[[#This Row],[From]]&amp;"_"&amp;Flattened[[#This Row],[To]]&amp;"_"&amp;G$2,SourceRelations[],5,FALSE)," ")</f>
        <v xml:space="preserve"> </v>
      </c>
      <c r="H3219" t="str">
        <f>_xlfn.IFNA(VLOOKUP(Flattened[[#This Row],[From]]&amp;"_"&amp;Flattened[[#This Row],[To]]&amp;"_"&amp;H$2,SourceRelations[],5,FALSE)," ")</f>
        <v xml:space="preserve"> </v>
      </c>
      <c r="I3219" t="str">
        <f>_xlfn.IFNA(VLOOKUP(Flattened[[#This Row],[From]]&amp;"_"&amp;Flattened[[#This Row],[To]]&amp;"_"&amp;I$2,SourceRelations[],5,FALSE)," ")</f>
        <v xml:space="preserve"> </v>
      </c>
      <c r="J3219" t="str">
        <f>_xlfn.IFNA(VLOOKUP(Flattened[[#This Row],[From]]&amp;"_"&amp;Flattened[[#This Row],[To]]&amp;"_"&amp;J$2,SourceRelations[],5,FALSE)," ")</f>
        <v xml:space="preserve"> </v>
      </c>
      <c r="K3219" t="str">
        <f>_xlfn.IFNA(VLOOKUP(Flattened[[#This Row],[From]]&amp;"_"&amp;Flattened[[#This Row],[To]]&amp;"_"&amp;K$2,SourceRelations[],5,FALSE)," ")</f>
        <v>v</v>
      </c>
      <c r="L3219" t="str">
        <f>_xlfn.IFNA(VLOOKUP(Flattened[[#This Row],[From]]&amp;"_"&amp;Flattened[[#This Row],[To]]&amp;"_"&amp;L$2,SourceRelations[],5,FALSE)," ")</f>
        <v xml:space="preserve"> </v>
      </c>
      <c r="M3219" t="str">
        <f>_xlfn.IFNA(VLOOKUP(Flattened[[#This Row],[From]]&amp;"_"&amp;Flattened[[#This Row],[To]]&amp;"_"&amp;M$2,SourceRelations[],5,FALSE)," ")</f>
        <v xml:space="preserve"> </v>
      </c>
      <c r="N3219" t="str">
        <f>_xlfn.IFNA(VLOOKUP(Flattened[[#This Row],[From]]&amp;"_"&amp;Flattened[[#This Row],[To]]&amp;"_"&amp;N$2,SourceRelations[],5,FALSE)," ")</f>
        <v>t</v>
      </c>
      <c r="O3219" t="str">
        <f>_xlfn.IFNA(VLOOKUP(Flattened[[#This Row],[From]]&amp;"_"&amp;Flattened[[#This Row],[To]]&amp;"_"&amp;O$2,SourceRelations[],5,FALSE)," ")</f>
        <v>f</v>
      </c>
      <c r="P3219" t="str">
        <f>_xlfn.IFNA(VLOOKUP(Flattened[[#This Row],[From]]&amp;"_"&amp;Flattened[[#This Row],[To]]&amp;"_"&amp;P$2,SourceRelations[],5,FALSE)," ")</f>
        <v>o</v>
      </c>
    </row>
    <row r="3220" spans="2:16" x14ac:dyDescent="0.2">
      <c r="B3220" s="1" t="str">
        <f>Flattened[[#This Row],[From]]&amp;"_"&amp;Flattened[[#This Row],[To]]</f>
        <v>Technology Process_System Software</v>
      </c>
      <c r="C3220" t="s">
        <v>47</v>
      </c>
      <c r="D3220" t="s">
        <v>49</v>
      </c>
      <c r="E3220" s="1" t="str">
        <f>_xlfn.CONCAT(Flattened[[#This Row],[Specialization]:[Association]])</f>
        <v xml:space="preserve">     v  tfo</v>
      </c>
      <c r="F3220" s="1" t="str">
        <f>_xlfn.IFNA(VLOOKUP(Flattened[[#This Row],[From]]&amp;"_"&amp;Flattened[[#This Row],[To]]&amp;"_"&amp;F$2,SourceRelations[],5,FALSE)," ")</f>
        <v xml:space="preserve"> </v>
      </c>
      <c r="G3220" t="str">
        <f>_xlfn.IFNA(VLOOKUP(Flattened[[#This Row],[From]]&amp;"_"&amp;Flattened[[#This Row],[To]]&amp;"_"&amp;G$2,SourceRelations[],5,FALSE)," ")</f>
        <v xml:space="preserve"> </v>
      </c>
      <c r="H3220" t="str">
        <f>_xlfn.IFNA(VLOOKUP(Flattened[[#This Row],[From]]&amp;"_"&amp;Flattened[[#This Row],[To]]&amp;"_"&amp;H$2,SourceRelations[],5,FALSE)," ")</f>
        <v xml:space="preserve"> </v>
      </c>
      <c r="I3220" t="str">
        <f>_xlfn.IFNA(VLOOKUP(Flattened[[#This Row],[From]]&amp;"_"&amp;Flattened[[#This Row],[To]]&amp;"_"&amp;I$2,SourceRelations[],5,FALSE)," ")</f>
        <v xml:space="preserve"> </v>
      </c>
      <c r="J3220" t="str">
        <f>_xlfn.IFNA(VLOOKUP(Flattened[[#This Row],[From]]&amp;"_"&amp;Flattened[[#This Row],[To]]&amp;"_"&amp;J$2,SourceRelations[],5,FALSE)," ")</f>
        <v xml:space="preserve"> </v>
      </c>
      <c r="K3220" t="str">
        <f>_xlfn.IFNA(VLOOKUP(Flattened[[#This Row],[From]]&amp;"_"&amp;Flattened[[#This Row],[To]]&amp;"_"&amp;K$2,SourceRelations[],5,FALSE)," ")</f>
        <v>v</v>
      </c>
      <c r="L3220" t="str">
        <f>_xlfn.IFNA(VLOOKUP(Flattened[[#This Row],[From]]&amp;"_"&amp;Flattened[[#This Row],[To]]&amp;"_"&amp;L$2,SourceRelations[],5,FALSE)," ")</f>
        <v xml:space="preserve"> </v>
      </c>
      <c r="M3220" t="str">
        <f>_xlfn.IFNA(VLOOKUP(Flattened[[#This Row],[From]]&amp;"_"&amp;Flattened[[#This Row],[To]]&amp;"_"&amp;M$2,SourceRelations[],5,FALSE)," ")</f>
        <v xml:space="preserve"> </v>
      </c>
      <c r="N3220" t="str">
        <f>_xlfn.IFNA(VLOOKUP(Flattened[[#This Row],[From]]&amp;"_"&amp;Flattened[[#This Row],[To]]&amp;"_"&amp;N$2,SourceRelations[],5,FALSE)," ")</f>
        <v>t</v>
      </c>
      <c r="O3220" t="str">
        <f>_xlfn.IFNA(VLOOKUP(Flattened[[#This Row],[From]]&amp;"_"&amp;Flattened[[#This Row],[To]]&amp;"_"&amp;O$2,SourceRelations[],5,FALSE)," ")</f>
        <v>f</v>
      </c>
      <c r="P3220" t="str">
        <f>_xlfn.IFNA(VLOOKUP(Flattened[[#This Row],[From]]&amp;"_"&amp;Flattened[[#This Row],[To]]&amp;"_"&amp;P$2,SourceRelations[],5,FALSE)," ")</f>
        <v>o</v>
      </c>
    </row>
    <row r="3221" spans="2:16" x14ac:dyDescent="0.2">
      <c r="B3221" s="1" t="str">
        <f>Flattened[[#This Row],[From]]&amp;"_"&amp;Flattened[[#This Row],[To]]</f>
        <v>Technology Service_System Software</v>
      </c>
      <c r="C3221" t="s">
        <v>77</v>
      </c>
      <c r="D3221" t="s">
        <v>49</v>
      </c>
      <c r="E3221" s="1" t="str">
        <f>_xlfn.CONCAT(Flattened[[#This Row],[Specialization]:[Association]])</f>
        <v xml:space="preserve">     v  tfo</v>
      </c>
      <c r="F3221" s="1" t="str">
        <f>_xlfn.IFNA(VLOOKUP(Flattened[[#This Row],[From]]&amp;"_"&amp;Flattened[[#This Row],[To]]&amp;"_"&amp;F$2,SourceRelations[],5,FALSE)," ")</f>
        <v xml:space="preserve"> </v>
      </c>
      <c r="G3221" t="str">
        <f>_xlfn.IFNA(VLOOKUP(Flattened[[#This Row],[From]]&amp;"_"&amp;Flattened[[#This Row],[To]]&amp;"_"&amp;G$2,SourceRelations[],5,FALSE)," ")</f>
        <v xml:space="preserve"> </v>
      </c>
      <c r="H3221" t="str">
        <f>_xlfn.IFNA(VLOOKUP(Flattened[[#This Row],[From]]&amp;"_"&amp;Flattened[[#This Row],[To]]&amp;"_"&amp;H$2,SourceRelations[],5,FALSE)," ")</f>
        <v xml:space="preserve"> </v>
      </c>
      <c r="I3221" t="str">
        <f>_xlfn.IFNA(VLOOKUP(Flattened[[#This Row],[From]]&amp;"_"&amp;Flattened[[#This Row],[To]]&amp;"_"&amp;I$2,SourceRelations[],5,FALSE)," ")</f>
        <v xml:space="preserve"> </v>
      </c>
      <c r="J3221" t="str">
        <f>_xlfn.IFNA(VLOOKUP(Flattened[[#This Row],[From]]&amp;"_"&amp;Flattened[[#This Row],[To]]&amp;"_"&amp;J$2,SourceRelations[],5,FALSE)," ")</f>
        <v xml:space="preserve"> </v>
      </c>
      <c r="K3221" t="str">
        <f>_xlfn.IFNA(VLOOKUP(Flattened[[#This Row],[From]]&amp;"_"&amp;Flattened[[#This Row],[To]]&amp;"_"&amp;K$2,SourceRelations[],5,FALSE)," ")</f>
        <v>v</v>
      </c>
      <c r="L3221" t="str">
        <f>_xlfn.IFNA(VLOOKUP(Flattened[[#This Row],[From]]&amp;"_"&amp;Flattened[[#This Row],[To]]&amp;"_"&amp;L$2,SourceRelations[],5,FALSE)," ")</f>
        <v xml:space="preserve"> </v>
      </c>
      <c r="M3221" t="str">
        <f>_xlfn.IFNA(VLOOKUP(Flattened[[#This Row],[From]]&amp;"_"&amp;Flattened[[#This Row],[To]]&amp;"_"&amp;M$2,SourceRelations[],5,FALSE)," ")</f>
        <v xml:space="preserve"> </v>
      </c>
      <c r="N3221" t="str">
        <f>_xlfn.IFNA(VLOOKUP(Flattened[[#This Row],[From]]&amp;"_"&amp;Flattened[[#This Row],[To]]&amp;"_"&amp;N$2,SourceRelations[],5,FALSE)," ")</f>
        <v>t</v>
      </c>
      <c r="O3221" t="str">
        <f>_xlfn.IFNA(VLOOKUP(Flattened[[#This Row],[From]]&amp;"_"&amp;Flattened[[#This Row],[To]]&amp;"_"&amp;O$2,SourceRelations[],5,FALSE)," ")</f>
        <v>f</v>
      </c>
      <c r="P3221" t="str">
        <f>_xlfn.IFNA(VLOOKUP(Flattened[[#This Row],[From]]&amp;"_"&amp;Flattened[[#This Row],[To]]&amp;"_"&amp;P$2,SourceRelations[],5,FALSE)," ")</f>
        <v>o</v>
      </c>
    </row>
    <row r="3222" spans="2:16" x14ac:dyDescent="0.2">
      <c r="B3222" s="1" t="str">
        <f>Flattened[[#This Row],[From]]&amp;"_"&amp;Flattened[[#This Row],[To]]</f>
        <v>Value_System Software</v>
      </c>
      <c r="C3222" t="s">
        <v>66</v>
      </c>
      <c r="D3222" t="s">
        <v>49</v>
      </c>
      <c r="E3222" s="1" t="str">
        <f>_xlfn.CONCAT(Flattened[[#This Row],[Specialization]:[Association]])</f>
        <v xml:space="preserve">          o</v>
      </c>
      <c r="F3222" s="1" t="str">
        <f>_xlfn.IFNA(VLOOKUP(Flattened[[#This Row],[From]]&amp;"_"&amp;Flattened[[#This Row],[To]]&amp;"_"&amp;F$2,SourceRelations[],5,FALSE)," ")</f>
        <v xml:space="preserve"> </v>
      </c>
      <c r="G3222" t="str">
        <f>_xlfn.IFNA(VLOOKUP(Flattened[[#This Row],[From]]&amp;"_"&amp;Flattened[[#This Row],[To]]&amp;"_"&amp;G$2,SourceRelations[],5,FALSE)," ")</f>
        <v xml:space="preserve"> </v>
      </c>
      <c r="H3222" t="str">
        <f>_xlfn.IFNA(VLOOKUP(Flattened[[#This Row],[From]]&amp;"_"&amp;Flattened[[#This Row],[To]]&amp;"_"&amp;H$2,SourceRelations[],5,FALSE)," ")</f>
        <v xml:space="preserve"> </v>
      </c>
      <c r="I3222" t="str">
        <f>_xlfn.IFNA(VLOOKUP(Flattened[[#This Row],[From]]&amp;"_"&amp;Flattened[[#This Row],[To]]&amp;"_"&amp;I$2,SourceRelations[],5,FALSE)," ")</f>
        <v xml:space="preserve"> </v>
      </c>
      <c r="J3222" t="str">
        <f>_xlfn.IFNA(VLOOKUP(Flattened[[#This Row],[From]]&amp;"_"&amp;Flattened[[#This Row],[To]]&amp;"_"&amp;J$2,SourceRelations[],5,FALSE)," ")</f>
        <v xml:space="preserve"> </v>
      </c>
      <c r="K3222" t="str">
        <f>_xlfn.IFNA(VLOOKUP(Flattened[[#This Row],[From]]&amp;"_"&amp;Flattened[[#This Row],[To]]&amp;"_"&amp;K$2,SourceRelations[],5,FALSE)," ")</f>
        <v xml:space="preserve"> </v>
      </c>
      <c r="L3222" t="str">
        <f>_xlfn.IFNA(VLOOKUP(Flattened[[#This Row],[From]]&amp;"_"&amp;Flattened[[#This Row],[To]]&amp;"_"&amp;L$2,SourceRelations[],5,FALSE)," ")</f>
        <v xml:space="preserve"> </v>
      </c>
      <c r="M3222" t="str">
        <f>_xlfn.IFNA(VLOOKUP(Flattened[[#This Row],[From]]&amp;"_"&amp;Flattened[[#This Row],[To]]&amp;"_"&amp;M$2,SourceRelations[],5,FALSE)," ")</f>
        <v xml:space="preserve"> </v>
      </c>
      <c r="N3222" t="str">
        <f>_xlfn.IFNA(VLOOKUP(Flattened[[#This Row],[From]]&amp;"_"&amp;Flattened[[#This Row],[To]]&amp;"_"&amp;N$2,SourceRelations[],5,FALSE)," ")</f>
        <v xml:space="preserve"> </v>
      </c>
      <c r="O3222" t="str">
        <f>_xlfn.IFNA(VLOOKUP(Flattened[[#This Row],[From]]&amp;"_"&amp;Flattened[[#This Row],[To]]&amp;"_"&amp;O$2,SourceRelations[],5,FALSE)," ")</f>
        <v xml:space="preserve"> </v>
      </c>
      <c r="P3222" t="str">
        <f>_xlfn.IFNA(VLOOKUP(Flattened[[#This Row],[From]]&amp;"_"&amp;Flattened[[#This Row],[To]]&amp;"_"&amp;P$2,SourceRelations[],5,FALSE)," ")</f>
        <v>o</v>
      </c>
    </row>
    <row r="3223" spans="2:16" x14ac:dyDescent="0.2">
      <c r="B3223" s="1" t="str">
        <f>Flattened[[#This Row],[From]]&amp;"_"&amp;Flattened[[#This Row],[To]]</f>
        <v>Work Package_System Software</v>
      </c>
      <c r="C3223" t="s">
        <v>61</v>
      </c>
      <c r="D3223" t="s">
        <v>49</v>
      </c>
      <c r="E3223" s="1" t="str">
        <f>_xlfn.CONCAT(Flattened[[#This Row],[Specialization]:[Association]])</f>
        <v xml:space="preserve">    r     o</v>
      </c>
      <c r="F3223" s="1" t="str">
        <f>_xlfn.IFNA(VLOOKUP(Flattened[[#This Row],[From]]&amp;"_"&amp;Flattened[[#This Row],[To]]&amp;"_"&amp;F$2,SourceRelations[],5,FALSE)," ")</f>
        <v xml:space="preserve"> </v>
      </c>
      <c r="G3223" t="str">
        <f>_xlfn.IFNA(VLOOKUP(Flattened[[#This Row],[From]]&amp;"_"&amp;Flattened[[#This Row],[To]]&amp;"_"&amp;G$2,SourceRelations[],5,FALSE)," ")</f>
        <v xml:space="preserve"> </v>
      </c>
      <c r="H3223" t="str">
        <f>_xlfn.IFNA(VLOOKUP(Flattened[[#This Row],[From]]&amp;"_"&amp;Flattened[[#This Row],[To]]&amp;"_"&amp;H$2,SourceRelations[],5,FALSE)," ")</f>
        <v xml:space="preserve"> </v>
      </c>
      <c r="I3223" t="str">
        <f>_xlfn.IFNA(VLOOKUP(Flattened[[#This Row],[From]]&amp;"_"&amp;Flattened[[#This Row],[To]]&amp;"_"&amp;I$2,SourceRelations[],5,FALSE)," ")</f>
        <v xml:space="preserve"> </v>
      </c>
      <c r="J3223" t="str">
        <f>_xlfn.IFNA(VLOOKUP(Flattened[[#This Row],[From]]&amp;"_"&amp;Flattened[[#This Row],[To]]&amp;"_"&amp;J$2,SourceRelations[],5,FALSE)," ")</f>
        <v>r</v>
      </c>
      <c r="K3223" t="str">
        <f>_xlfn.IFNA(VLOOKUP(Flattened[[#This Row],[From]]&amp;"_"&amp;Flattened[[#This Row],[To]]&amp;"_"&amp;K$2,SourceRelations[],5,FALSE)," ")</f>
        <v xml:space="preserve"> </v>
      </c>
      <c r="L3223" t="str">
        <f>_xlfn.IFNA(VLOOKUP(Flattened[[#This Row],[From]]&amp;"_"&amp;Flattened[[#This Row],[To]]&amp;"_"&amp;L$2,SourceRelations[],5,FALSE)," ")</f>
        <v xml:space="preserve"> </v>
      </c>
      <c r="M3223" t="str">
        <f>_xlfn.IFNA(VLOOKUP(Flattened[[#This Row],[From]]&amp;"_"&amp;Flattened[[#This Row],[To]]&amp;"_"&amp;M$2,SourceRelations[],5,FALSE)," ")</f>
        <v xml:space="preserve"> </v>
      </c>
      <c r="N3223" t="str">
        <f>_xlfn.IFNA(VLOOKUP(Flattened[[#This Row],[From]]&amp;"_"&amp;Flattened[[#This Row],[To]]&amp;"_"&amp;N$2,SourceRelations[],5,FALSE)," ")</f>
        <v xml:space="preserve"> </v>
      </c>
      <c r="O3223" t="str">
        <f>_xlfn.IFNA(VLOOKUP(Flattened[[#This Row],[From]]&amp;"_"&amp;Flattened[[#This Row],[To]]&amp;"_"&amp;O$2,SourceRelations[],5,FALSE)," ")</f>
        <v xml:space="preserve"> </v>
      </c>
      <c r="P3223" t="str">
        <f>_xlfn.IFNA(VLOOKUP(Flattened[[#This Row],[From]]&amp;"_"&amp;Flattened[[#This Row],[To]]&amp;"_"&amp;P$2,SourceRelations[],5,FALSE)," ")</f>
        <v>o</v>
      </c>
    </row>
    <row r="3224" spans="2:16" x14ac:dyDescent="0.2">
      <c r="B3224" s="1" t="str">
        <f>Flattened[[#This Row],[From]]&amp;"_"&amp;Flattened[[#This Row],[To]]</f>
        <v>Junction (And)_System Software</v>
      </c>
      <c r="C3224" t="s">
        <v>80</v>
      </c>
      <c r="D3224" t="s">
        <v>49</v>
      </c>
      <c r="E3224" s="1" t="str">
        <f>_xlfn.CONCAT(Flattened[[#This Row],[Specialization]:[Association]])</f>
        <v xml:space="preserve">           </v>
      </c>
      <c r="F3224" s="1" t="str">
        <f>_xlfn.IFNA(VLOOKUP(Flattened[[#This Row],[From]]&amp;"_"&amp;Flattened[[#This Row],[To]]&amp;"_"&amp;F$2,SourceRelations[],5,FALSE)," ")</f>
        <v xml:space="preserve"> </v>
      </c>
      <c r="G3224" t="str">
        <f>_xlfn.IFNA(VLOOKUP(Flattened[[#This Row],[From]]&amp;"_"&amp;Flattened[[#This Row],[To]]&amp;"_"&amp;G$2,SourceRelations[],5,FALSE)," ")</f>
        <v xml:space="preserve"> </v>
      </c>
      <c r="H3224" t="str">
        <f>_xlfn.IFNA(VLOOKUP(Flattened[[#This Row],[From]]&amp;"_"&amp;Flattened[[#This Row],[To]]&amp;"_"&amp;H$2,SourceRelations[],5,FALSE)," ")</f>
        <v xml:space="preserve"> </v>
      </c>
      <c r="I3224" t="str">
        <f>_xlfn.IFNA(VLOOKUP(Flattened[[#This Row],[From]]&amp;"_"&amp;Flattened[[#This Row],[To]]&amp;"_"&amp;I$2,SourceRelations[],5,FALSE)," ")</f>
        <v xml:space="preserve"> </v>
      </c>
      <c r="J3224" t="str">
        <f>_xlfn.IFNA(VLOOKUP(Flattened[[#This Row],[From]]&amp;"_"&amp;Flattened[[#This Row],[To]]&amp;"_"&amp;J$2,SourceRelations[],5,FALSE)," ")</f>
        <v xml:space="preserve"> </v>
      </c>
      <c r="K3224" t="str">
        <f>_xlfn.IFNA(VLOOKUP(Flattened[[#This Row],[From]]&amp;"_"&amp;Flattened[[#This Row],[To]]&amp;"_"&amp;K$2,SourceRelations[],5,FALSE)," ")</f>
        <v xml:space="preserve"> </v>
      </c>
      <c r="L3224" t="str">
        <f>_xlfn.IFNA(VLOOKUP(Flattened[[#This Row],[From]]&amp;"_"&amp;Flattened[[#This Row],[To]]&amp;"_"&amp;L$2,SourceRelations[],5,FALSE)," ")</f>
        <v xml:space="preserve"> </v>
      </c>
      <c r="M3224" t="str">
        <f>_xlfn.IFNA(VLOOKUP(Flattened[[#This Row],[From]]&amp;"_"&amp;Flattened[[#This Row],[To]]&amp;"_"&amp;M$2,SourceRelations[],5,FALSE)," ")</f>
        <v xml:space="preserve"> </v>
      </c>
      <c r="N3224" t="str">
        <f>_xlfn.IFNA(VLOOKUP(Flattened[[#This Row],[From]]&amp;"_"&amp;Flattened[[#This Row],[To]]&amp;"_"&amp;N$2,SourceRelations[],5,FALSE)," ")</f>
        <v xml:space="preserve"> </v>
      </c>
      <c r="O3224" t="str">
        <f>_xlfn.IFNA(VLOOKUP(Flattened[[#This Row],[From]]&amp;"_"&amp;Flattened[[#This Row],[To]]&amp;"_"&amp;O$2,SourceRelations[],5,FALSE)," ")</f>
        <v xml:space="preserve"> </v>
      </c>
      <c r="P3224" t="str">
        <f>_xlfn.IFNA(VLOOKUP(Flattened[[#This Row],[From]]&amp;"_"&amp;Flattened[[#This Row],[To]]&amp;"_"&amp;P$2,SourceRelations[],5,FALSE)," ")</f>
        <v xml:space="preserve"> </v>
      </c>
    </row>
    <row r="3225" spans="2:16" x14ac:dyDescent="0.2">
      <c r="B3225" s="1" t="str">
        <f>Flattened[[#This Row],[From]]&amp;"_"&amp;Flattened[[#This Row],[To]]</f>
        <v>Junction (Or)_System Software</v>
      </c>
      <c r="C3225" t="s">
        <v>82</v>
      </c>
      <c r="D3225" t="s">
        <v>49</v>
      </c>
      <c r="E3225" s="1" t="str">
        <f>_xlfn.CONCAT(Flattened[[#This Row],[Specialization]:[Association]])</f>
        <v xml:space="preserve">           </v>
      </c>
      <c r="F3225" s="1" t="str">
        <f>_xlfn.IFNA(VLOOKUP(Flattened[[#This Row],[From]]&amp;"_"&amp;Flattened[[#This Row],[To]]&amp;"_"&amp;F$2,SourceRelations[],5,FALSE)," ")</f>
        <v xml:space="preserve"> </v>
      </c>
      <c r="G3225" t="str">
        <f>_xlfn.IFNA(VLOOKUP(Flattened[[#This Row],[From]]&amp;"_"&amp;Flattened[[#This Row],[To]]&amp;"_"&amp;G$2,SourceRelations[],5,FALSE)," ")</f>
        <v xml:space="preserve"> </v>
      </c>
      <c r="H3225" t="str">
        <f>_xlfn.IFNA(VLOOKUP(Flattened[[#This Row],[From]]&amp;"_"&amp;Flattened[[#This Row],[To]]&amp;"_"&amp;H$2,SourceRelations[],5,FALSE)," ")</f>
        <v xml:space="preserve"> </v>
      </c>
      <c r="I3225" t="str">
        <f>_xlfn.IFNA(VLOOKUP(Flattened[[#This Row],[From]]&amp;"_"&amp;Flattened[[#This Row],[To]]&amp;"_"&amp;I$2,SourceRelations[],5,FALSE)," ")</f>
        <v xml:space="preserve"> </v>
      </c>
      <c r="J3225" t="str">
        <f>_xlfn.IFNA(VLOOKUP(Flattened[[#This Row],[From]]&amp;"_"&amp;Flattened[[#This Row],[To]]&amp;"_"&amp;J$2,SourceRelations[],5,FALSE)," ")</f>
        <v xml:space="preserve"> </v>
      </c>
      <c r="K3225" t="str">
        <f>_xlfn.IFNA(VLOOKUP(Flattened[[#This Row],[From]]&amp;"_"&amp;Flattened[[#This Row],[To]]&amp;"_"&amp;K$2,SourceRelations[],5,FALSE)," ")</f>
        <v xml:space="preserve"> </v>
      </c>
      <c r="L3225" t="str">
        <f>_xlfn.IFNA(VLOOKUP(Flattened[[#This Row],[From]]&amp;"_"&amp;Flattened[[#This Row],[To]]&amp;"_"&amp;L$2,SourceRelations[],5,FALSE)," ")</f>
        <v xml:space="preserve"> </v>
      </c>
      <c r="M3225" t="str">
        <f>_xlfn.IFNA(VLOOKUP(Flattened[[#This Row],[From]]&amp;"_"&amp;Flattened[[#This Row],[To]]&amp;"_"&amp;M$2,SourceRelations[],5,FALSE)," ")</f>
        <v xml:space="preserve"> </v>
      </c>
      <c r="N3225" t="str">
        <f>_xlfn.IFNA(VLOOKUP(Flattened[[#This Row],[From]]&amp;"_"&amp;Flattened[[#This Row],[To]]&amp;"_"&amp;N$2,SourceRelations[],5,FALSE)," ")</f>
        <v xml:space="preserve"> </v>
      </c>
      <c r="O3225" t="str">
        <f>_xlfn.IFNA(VLOOKUP(Flattened[[#This Row],[From]]&amp;"_"&amp;Flattened[[#This Row],[To]]&amp;"_"&amp;O$2,SourceRelations[],5,FALSE)," ")</f>
        <v xml:space="preserve"> </v>
      </c>
      <c r="P3225" t="str">
        <f>_xlfn.IFNA(VLOOKUP(Flattened[[#This Row],[From]]&amp;"_"&amp;Flattened[[#This Row],[To]]&amp;"_"&amp;P$2,SourceRelations[],5,FALSE)," ")</f>
        <v xml:space="preserve"> </v>
      </c>
    </row>
    <row r="3226" spans="2:16" x14ac:dyDescent="0.2">
      <c r="B3226" s="1" t="str">
        <f>Flattened[[#This Row],[From]]&amp;"_"&amp;Flattened[[#This Row],[To]]</f>
        <v>Value Stream_System Software</v>
      </c>
      <c r="C3226" t="s">
        <v>101</v>
      </c>
      <c r="D3226" t="s">
        <v>49</v>
      </c>
      <c r="E3226" s="1" t="str">
        <f>_xlfn.CONCAT(Flattened[[#This Row],[Specialization]:[Association]])</f>
        <v xml:space="preserve">          o</v>
      </c>
      <c r="F3226" s="1" t="str">
        <f>_xlfn.IFNA(VLOOKUP(Flattened[[#This Row],[From]]&amp;"_"&amp;Flattened[[#This Row],[To]]&amp;"_"&amp;F$2,SourceRelations[],5,FALSE)," ")</f>
        <v xml:space="preserve"> </v>
      </c>
      <c r="G3226" s="1" t="str">
        <f>_xlfn.IFNA(VLOOKUP(Flattened[[#This Row],[From]]&amp;"_"&amp;Flattened[[#This Row],[To]]&amp;"_"&amp;G$2,SourceRelations[],5,FALSE)," ")</f>
        <v xml:space="preserve"> </v>
      </c>
      <c r="H3226" s="1" t="str">
        <f>_xlfn.IFNA(VLOOKUP(Flattened[[#This Row],[From]]&amp;"_"&amp;Flattened[[#This Row],[To]]&amp;"_"&amp;H$2,SourceRelations[],5,FALSE)," ")</f>
        <v xml:space="preserve"> </v>
      </c>
      <c r="I3226" s="1" t="str">
        <f>_xlfn.IFNA(VLOOKUP(Flattened[[#This Row],[From]]&amp;"_"&amp;Flattened[[#This Row],[To]]&amp;"_"&amp;I$2,SourceRelations[],5,FALSE)," ")</f>
        <v xml:space="preserve"> </v>
      </c>
      <c r="J3226" s="1" t="str">
        <f>_xlfn.IFNA(VLOOKUP(Flattened[[#This Row],[From]]&amp;"_"&amp;Flattened[[#This Row],[To]]&amp;"_"&amp;J$2,SourceRelations[],5,FALSE)," ")</f>
        <v xml:space="preserve"> </v>
      </c>
      <c r="K3226" s="1" t="str">
        <f>_xlfn.IFNA(VLOOKUP(Flattened[[#This Row],[From]]&amp;"_"&amp;Flattened[[#This Row],[To]]&amp;"_"&amp;K$2,SourceRelations[],5,FALSE)," ")</f>
        <v xml:space="preserve"> </v>
      </c>
      <c r="L3226" s="1" t="str">
        <f>_xlfn.IFNA(VLOOKUP(Flattened[[#This Row],[From]]&amp;"_"&amp;Flattened[[#This Row],[To]]&amp;"_"&amp;L$2,SourceRelations[],5,FALSE)," ")</f>
        <v xml:space="preserve"> </v>
      </c>
      <c r="M3226" s="1" t="str">
        <f>_xlfn.IFNA(VLOOKUP(Flattened[[#This Row],[From]]&amp;"_"&amp;Flattened[[#This Row],[To]]&amp;"_"&amp;M$2,SourceRelations[],5,FALSE)," ")</f>
        <v xml:space="preserve"> </v>
      </c>
      <c r="N3226" s="1" t="str">
        <f>_xlfn.IFNA(VLOOKUP(Flattened[[#This Row],[From]]&amp;"_"&amp;Flattened[[#This Row],[To]]&amp;"_"&amp;N$2,SourceRelations[],5,FALSE)," ")</f>
        <v xml:space="preserve"> </v>
      </c>
      <c r="O3226" s="1" t="str">
        <f>_xlfn.IFNA(VLOOKUP(Flattened[[#This Row],[From]]&amp;"_"&amp;Flattened[[#This Row],[To]]&amp;"_"&amp;O$2,SourceRelations[],5,FALSE)," ")</f>
        <v xml:space="preserve"> </v>
      </c>
      <c r="P3226" s="1" t="str">
        <f>_xlfn.IFNA(VLOOKUP(Flattened[[#This Row],[From]]&amp;"_"&amp;Flattened[[#This Row],[To]]&amp;"_"&amp;P$2,SourceRelations[],5,FALSE)," ")</f>
        <v>o</v>
      </c>
    </row>
    <row r="3227" spans="2:16" x14ac:dyDescent="0.2">
      <c r="B3227" s="1" t="str">
        <f>Flattened[[#This Row],[From]]&amp;"_"&amp;Flattened[[#This Row],[To]]</f>
        <v>Application Collaboration_Technology Collaboration</v>
      </c>
      <c r="C3227" t="s">
        <v>92</v>
      </c>
      <c r="D3227" t="s">
        <v>74</v>
      </c>
      <c r="E3227" s="1" t="str">
        <f>_xlfn.CONCAT(Flattened[[#This Row],[Specialization]:[Association]])</f>
        <v xml:space="preserve">     v  tfo</v>
      </c>
      <c r="F3227" s="1" t="str">
        <f>_xlfn.IFNA(VLOOKUP(Flattened[[#This Row],[From]]&amp;"_"&amp;Flattened[[#This Row],[To]]&amp;"_"&amp;F$2,SourceRelations[],5,FALSE)," ")</f>
        <v xml:space="preserve"> </v>
      </c>
      <c r="G3227" t="str">
        <f>_xlfn.IFNA(VLOOKUP(Flattened[[#This Row],[From]]&amp;"_"&amp;Flattened[[#This Row],[To]]&amp;"_"&amp;G$2,SourceRelations[],5,FALSE)," ")</f>
        <v xml:space="preserve"> </v>
      </c>
      <c r="H3227" t="str">
        <f>_xlfn.IFNA(VLOOKUP(Flattened[[#This Row],[From]]&amp;"_"&amp;Flattened[[#This Row],[To]]&amp;"_"&amp;H$2,SourceRelations[],5,FALSE)," ")</f>
        <v xml:space="preserve"> </v>
      </c>
      <c r="I3227" t="str">
        <f>_xlfn.IFNA(VLOOKUP(Flattened[[#This Row],[From]]&amp;"_"&amp;Flattened[[#This Row],[To]]&amp;"_"&amp;I$2,SourceRelations[],5,FALSE)," ")</f>
        <v xml:space="preserve"> </v>
      </c>
      <c r="J3227" t="str">
        <f>_xlfn.IFNA(VLOOKUP(Flattened[[#This Row],[From]]&amp;"_"&amp;Flattened[[#This Row],[To]]&amp;"_"&amp;J$2,SourceRelations[],5,FALSE)," ")</f>
        <v xml:space="preserve"> </v>
      </c>
      <c r="K3227" t="str">
        <f>_xlfn.IFNA(VLOOKUP(Flattened[[#This Row],[From]]&amp;"_"&amp;Flattened[[#This Row],[To]]&amp;"_"&amp;K$2,SourceRelations[],5,FALSE)," ")</f>
        <v>v</v>
      </c>
      <c r="L3227" t="str">
        <f>_xlfn.IFNA(VLOOKUP(Flattened[[#This Row],[From]]&amp;"_"&amp;Flattened[[#This Row],[To]]&amp;"_"&amp;L$2,SourceRelations[],5,FALSE)," ")</f>
        <v xml:space="preserve"> </v>
      </c>
      <c r="M3227" t="str">
        <f>_xlfn.IFNA(VLOOKUP(Flattened[[#This Row],[From]]&amp;"_"&amp;Flattened[[#This Row],[To]]&amp;"_"&amp;M$2,SourceRelations[],5,FALSE)," ")</f>
        <v xml:space="preserve"> </v>
      </c>
      <c r="N3227" t="str">
        <f>_xlfn.IFNA(VLOOKUP(Flattened[[#This Row],[From]]&amp;"_"&amp;Flattened[[#This Row],[To]]&amp;"_"&amp;N$2,SourceRelations[],5,FALSE)," ")</f>
        <v>t</v>
      </c>
      <c r="O3227" t="str">
        <f>_xlfn.IFNA(VLOOKUP(Flattened[[#This Row],[From]]&amp;"_"&amp;Flattened[[#This Row],[To]]&amp;"_"&amp;O$2,SourceRelations[],5,FALSE)," ")</f>
        <v>f</v>
      </c>
      <c r="P3227" t="str">
        <f>_xlfn.IFNA(VLOOKUP(Flattened[[#This Row],[From]]&amp;"_"&amp;Flattened[[#This Row],[To]]&amp;"_"&amp;P$2,SourceRelations[],5,FALSE)," ")</f>
        <v>o</v>
      </c>
    </row>
    <row r="3228" spans="2:16" x14ac:dyDescent="0.2">
      <c r="B3228" s="1" t="str">
        <f>Flattened[[#This Row],[From]]&amp;"_"&amp;Flattened[[#This Row],[To]]</f>
        <v>Application Component_Technology Collaboration</v>
      </c>
      <c r="C3228" t="s">
        <v>93</v>
      </c>
      <c r="D3228" t="s">
        <v>74</v>
      </c>
      <c r="E3228" s="1" t="str">
        <f>_xlfn.CONCAT(Flattened[[#This Row],[Specialization]:[Association]])</f>
        <v xml:space="preserve">     v  tfo</v>
      </c>
      <c r="F3228" s="1" t="str">
        <f>_xlfn.IFNA(VLOOKUP(Flattened[[#This Row],[From]]&amp;"_"&amp;Flattened[[#This Row],[To]]&amp;"_"&amp;F$2,SourceRelations[],5,FALSE)," ")</f>
        <v xml:space="preserve"> </v>
      </c>
      <c r="G3228" t="str">
        <f>_xlfn.IFNA(VLOOKUP(Flattened[[#This Row],[From]]&amp;"_"&amp;Flattened[[#This Row],[To]]&amp;"_"&amp;G$2,SourceRelations[],5,FALSE)," ")</f>
        <v xml:space="preserve"> </v>
      </c>
      <c r="H3228" t="str">
        <f>_xlfn.IFNA(VLOOKUP(Flattened[[#This Row],[From]]&amp;"_"&amp;Flattened[[#This Row],[To]]&amp;"_"&amp;H$2,SourceRelations[],5,FALSE)," ")</f>
        <v xml:space="preserve"> </v>
      </c>
      <c r="I3228" t="str">
        <f>_xlfn.IFNA(VLOOKUP(Flattened[[#This Row],[From]]&amp;"_"&amp;Flattened[[#This Row],[To]]&amp;"_"&amp;I$2,SourceRelations[],5,FALSE)," ")</f>
        <v xml:space="preserve"> </v>
      </c>
      <c r="J3228" t="str">
        <f>_xlfn.IFNA(VLOOKUP(Flattened[[#This Row],[From]]&amp;"_"&amp;Flattened[[#This Row],[To]]&amp;"_"&amp;J$2,SourceRelations[],5,FALSE)," ")</f>
        <v xml:space="preserve"> </v>
      </c>
      <c r="K3228" t="str">
        <f>_xlfn.IFNA(VLOOKUP(Flattened[[#This Row],[From]]&amp;"_"&amp;Flattened[[#This Row],[To]]&amp;"_"&amp;K$2,SourceRelations[],5,FALSE)," ")</f>
        <v>v</v>
      </c>
      <c r="L3228" t="str">
        <f>_xlfn.IFNA(VLOOKUP(Flattened[[#This Row],[From]]&amp;"_"&amp;Flattened[[#This Row],[To]]&amp;"_"&amp;L$2,SourceRelations[],5,FALSE)," ")</f>
        <v xml:space="preserve"> </v>
      </c>
      <c r="M3228" t="str">
        <f>_xlfn.IFNA(VLOOKUP(Flattened[[#This Row],[From]]&amp;"_"&amp;Flattened[[#This Row],[To]]&amp;"_"&amp;M$2,SourceRelations[],5,FALSE)," ")</f>
        <v xml:space="preserve"> </v>
      </c>
      <c r="N3228" t="str">
        <f>_xlfn.IFNA(VLOOKUP(Flattened[[#This Row],[From]]&amp;"_"&amp;Flattened[[#This Row],[To]]&amp;"_"&amp;N$2,SourceRelations[],5,FALSE)," ")</f>
        <v>t</v>
      </c>
      <c r="O3228" t="str">
        <f>_xlfn.IFNA(VLOOKUP(Flattened[[#This Row],[From]]&amp;"_"&amp;Flattened[[#This Row],[To]]&amp;"_"&amp;O$2,SourceRelations[],5,FALSE)," ")</f>
        <v>f</v>
      </c>
      <c r="P3228" t="str">
        <f>_xlfn.IFNA(VLOOKUP(Flattened[[#This Row],[From]]&amp;"_"&amp;Flattened[[#This Row],[To]]&amp;"_"&amp;P$2,SourceRelations[],5,FALSE)," ")</f>
        <v>o</v>
      </c>
    </row>
    <row r="3229" spans="2:16" x14ac:dyDescent="0.2">
      <c r="B3229" s="1" t="str">
        <f>Flattened[[#This Row],[From]]&amp;"_"&amp;Flattened[[#This Row],[To]]</f>
        <v>Application Event_Technology Collaboration</v>
      </c>
      <c r="C3229" t="s">
        <v>94</v>
      </c>
      <c r="D3229" t="s">
        <v>74</v>
      </c>
      <c r="E3229" s="1" t="str">
        <f>_xlfn.CONCAT(Flattened[[#This Row],[Specialization]:[Association]])</f>
        <v xml:space="preserve">     v  tfo</v>
      </c>
      <c r="F3229" s="1" t="str">
        <f>_xlfn.IFNA(VLOOKUP(Flattened[[#This Row],[From]]&amp;"_"&amp;Flattened[[#This Row],[To]]&amp;"_"&amp;F$2,SourceRelations[],5,FALSE)," ")</f>
        <v xml:space="preserve"> </v>
      </c>
      <c r="G3229" t="str">
        <f>_xlfn.IFNA(VLOOKUP(Flattened[[#This Row],[From]]&amp;"_"&amp;Flattened[[#This Row],[To]]&amp;"_"&amp;G$2,SourceRelations[],5,FALSE)," ")</f>
        <v xml:space="preserve"> </v>
      </c>
      <c r="H3229" t="str">
        <f>_xlfn.IFNA(VLOOKUP(Flattened[[#This Row],[From]]&amp;"_"&amp;Flattened[[#This Row],[To]]&amp;"_"&amp;H$2,SourceRelations[],5,FALSE)," ")</f>
        <v xml:space="preserve"> </v>
      </c>
      <c r="I3229" t="str">
        <f>_xlfn.IFNA(VLOOKUP(Flattened[[#This Row],[From]]&amp;"_"&amp;Flattened[[#This Row],[To]]&amp;"_"&amp;I$2,SourceRelations[],5,FALSE)," ")</f>
        <v xml:space="preserve"> </v>
      </c>
      <c r="J3229" t="str">
        <f>_xlfn.IFNA(VLOOKUP(Flattened[[#This Row],[From]]&amp;"_"&amp;Flattened[[#This Row],[To]]&amp;"_"&amp;J$2,SourceRelations[],5,FALSE)," ")</f>
        <v xml:space="preserve"> </v>
      </c>
      <c r="K3229" t="str">
        <f>_xlfn.IFNA(VLOOKUP(Flattened[[#This Row],[From]]&amp;"_"&amp;Flattened[[#This Row],[To]]&amp;"_"&amp;K$2,SourceRelations[],5,FALSE)," ")</f>
        <v>v</v>
      </c>
      <c r="L3229" t="str">
        <f>_xlfn.IFNA(VLOOKUP(Flattened[[#This Row],[From]]&amp;"_"&amp;Flattened[[#This Row],[To]]&amp;"_"&amp;L$2,SourceRelations[],5,FALSE)," ")</f>
        <v xml:space="preserve"> </v>
      </c>
      <c r="M3229" t="str">
        <f>_xlfn.IFNA(VLOOKUP(Flattened[[#This Row],[From]]&amp;"_"&amp;Flattened[[#This Row],[To]]&amp;"_"&amp;M$2,SourceRelations[],5,FALSE)," ")</f>
        <v xml:space="preserve"> </v>
      </c>
      <c r="N3229" t="str">
        <f>_xlfn.IFNA(VLOOKUP(Flattened[[#This Row],[From]]&amp;"_"&amp;Flattened[[#This Row],[To]]&amp;"_"&amp;N$2,SourceRelations[],5,FALSE)," ")</f>
        <v>t</v>
      </c>
      <c r="O3229" t="str">
        <f>_xlfn.IFNA(VLOOKUP(Flattened[[#This Row],[From]]&amp;"_"&amp;Flattened[[#This Row],[To]]&amp;"_"&amp;O$2,SourceRelations[],5,FALSE)," ")</f>
        <v>f</v>
      </c>
      <c r="P3229" t="str">
        <f>_xlfn.IFNA(VLOOKUP(Flattened[[#This Row],[From]]&amp;"_"&amp;Flattened[[#This Row],[To]]&amp;"_"&amp;P$2,SourceRelations[],5,FALSE)," ")</f>
        <v>o</v>
      </c>
    </row>
    <row r="3230" spans="2:16" x14ac:dyDescent="0.2">
      <c r="B3230" s="1" t="str">
        <f>Flattened[[#This Row],[From]]&amp;"_"&amp;Flattened[[#This Row],[To]]</f>
        <v>Application Function_Technology Collaboration</v>
      </c>
      <c r="C3230" t="s">
        <v>95</v>
      </c>
      <c r="D3230" t="s">
        <v>74</v>
      </c>
      <c r="E3230" s="1" t="str">
        <f>_xlfn.CONCAT(Flattened[[#This Row],[Specialization]:[Association]])</f>
        <v xml:space="preserve">     v  tfo</v>
      </c>
      <c r="F3230" s="1" t="str">
        <f>_xlfn.IFNA(VLOOKUP(Flattened[[#This Row],[From]]&amp;"_"&amp;Flattened[[#This Row],[To]]&amp;"_"&amp;F$2,SourceRelations[],5,FALSE)," ")</f>
        <v xml:space="preserve"> </v>
      </c>
      <c r="G3230" t="str">
        <f>_xlfn.IFNA(VLOOKUP(Flattened[[#This Row],[From]]&amp;"_"&amp;Flattened[[#This Row],[To]]&amp;"_"&amp;G$2,SourceRelations[],5,FALSE)," ")</f>
        <v xml:space="preserve"> </v>
      </c>
      <c r="H3230" t="str">
        <f>_xlfn.IFNA(VLOOKUP(Flattened[[#This Row],[From]]&amp;"_"&amp;Flattened[[#This Row],[To]]&amp;"_"&amp;H$2,SourceRelations[],5,FALSE)," ")</f>
        <v xml:space="preserve"> </v>
      </c>
      <c r="I3230" t="str">
        <f>_xlfn.IFNA(VLOOKUP(Flattened[[#This Row],[From]]&amp;"_"&amp;Flattened[[#This Row],[To]]&amp;"_"&amp;I$2,SourceRelations[],5,FALSE)," ")</f>
        <v xml:space="preserve"> </v>
      </c>
      <c r="J3230" t="str">
        <f>_xlfn.IFNA(VLOOKUP(Flattened[[#This Row],[From]]&amp;"_"&amp;Flattened[[#This Row],[To]]&amp;"_"&amp;J$2,SourceRelations[],5,FALSE)," ")</f>
        <v xml:space="preserve"> </v>
      </c>
      <c r="K3230" t="str">
        <f>_xlfn.IFNA(VLOOKUP(Flattened[[#This Row],[From]]&amp;"_"&amp;Flattened[[#This Row],[To]]&amp;"_"&amp;K$2,SourceRelations[],5,FALSE)," ")</f>
        <v>v</v>
      </c>
      <c r="L3230" t="str">
        <f>_xlfn.IFNA(VLOOKUP(Flattened[[#This Row],[From]]&amp;"_"&amp;Flattened[[#This Row],[To]]&amp;"_"&amp;L$2,SourceRelations[],5,FALSE)," ")</f>
        <v xml:space="preserve"> </v>
      </c>
      <c r="M3230" t="str">
        <f>_xlfn.IFNA(VLOOKUP(Flattened[[#This Row],[From]]&amp;"_"&amp;Flattened[[#This Row],[To]]&amp;"_"&amp;M$2,SourceRelations[],5,FALSE)," ")</f>
        <v xml:space="preserve"> </v>
      </c>
      <c r="N3230" t="str">
        <f>_xlfn.IFNA(VLOOKUP(Flattened[[#This Row],[From]]&amp;"_"&amp;Flattened[[#This Row],[To]]&amp;"_"&amp;N$2,SourceRelations[],5,FALSE)," ")</f>
        <v>t</v>
      </c>
      <c r="O3230" t="str">
        <f>_xlfn.IFNA(VLOOKUP(Flattened[[#This Row],[From]]&amp;"_"&amp;Flattened[[#This Row],[To]]&amp;"_"&amp;O$2,SourceRelations[],5,FALSE)," ")</f>
        <v>f</v>
      </c>
      <c r="P3230" t="str">
        <f>_xlfn.IFNA(VLOOKUP(Flattened[[#This Row],[From]]&amp;"_"&amp;Flattened[[#This Row],[To]]&amp;"_"&amp;P$2,SourceRelations[],5,FALSE)," ")</f>
        <v>o</v>
      </c>
    </row>
    <row r="3231" spans="2:16" x14ac:dyDescent="0.2">
      <c r="B3231" s="1" t="str">
        <f>Flattened[[#This Row],[From]]&amp;"_"&amp;Flattened[[#This Row],[To]]</f>
        <v>Application Interaction_Technology Collaboration</v>
      </c>
      <c r="C3231" t="s">
        <v>96</v>
      </c>
      <c r="D3231" t="s">
        <v>74</v>
      </c>
      <c r="E3231" s="1" t="str">
        <f>_xlfn.CONCAT(Flattened[[#This Row],[Specialization]:[Association]])</f>
        <v xml:space="preserve">     v  tfo</v>
      </c>
      <c r="F3231" s="1" t="str">
        <f>_xlfn.IFNA(VLOOKUP(Flattened[[#This Row],[From]]&amp;"_"&amp;Flattened[[#This Row],[To]]&amp;"_"&amp;F$2,SourceRelations[],5,FALSE)," ")</f>
        <v xml:space="preserve"> </v>
      </c>
      <c r="G3231" t="str">
        <f>_xlfn.IFNA(VLOOKUP(Flattened[[#This Row],[From]]&amp;"_"&amp;Flattened[[#This Row],[To]]&amp;"_"&amp;G$2,SourceRelations[],5,FALSE)," ")</f>
        <v xml:space="preserve"> </v>
      </c>
      <c r="H3231" t="str">
        <f>_xlfn.IFNA(VLOOKUP(Flattened[[#This Row],[From]]&amp;"_"&amp;Flattened[[#This Row],[To]]&amp;"_"&amp;H$2,SourceRelations[],5,FALSE)," ")</f>
        <v xml:space="preserve"> </v>
      </c>
      <c r="I3231" t="str">
        <f>_xlfn.IFNA(VLOOKUP(Flattened[[#This Row],[From]]&amp;"_"&amp;Flattened[[#This Row],[To]]&amp;"_"&amp;I$2,SourceRelations[],5,FALSE)," ")</f>
        <v xml:space="preserve"> </v>
      </c>
      <c r="J3231" t="str">
        <f>_xlfn.IFNA(VLOOKUP(Flattened[[#This Row],[From]]&amp;"_"&amp;Flattened[[#This Row],[To]]&amp;"_"&amp;J$2,SourceRelations[],5,FALSE)," ")</f>
        <v xml:space="preserve"> </v>
      </c>
      <c r="K3231" t="str">
        <f>_xlfn.IFNA(VLOOKUP(Flattened[[#This Row],[From]]&amp;"_"&amp;Flattened[[#This Row],[To]]&amp;"_"&amp;K$2,SourceRelations[],5,FALSE)," ")</f>
        <v>v</v>
      </c>
      <c r="L3231" t="str">
        <f>_xlfn.IFNA(VLOOKUP(Flattened[[#This Row],[From]]&amp;"_"&amp;Flattened[[#This Row],[To]]&amp;"_"&amp;L$2,SourceRelations[],5,FALSE)," ")</f>
        <v xml:space="preserve"> </v>
      </c>
      <c r="M3231" t="str">
        <f>_xlfn.IFNA(VLOOKUP(Flattened[[#This Row],[From]]&amp;"_"&amp;Flattened[[#This Row],[To]]&amp;"_"&amp;M$2,SourceRelations[],5,FALSE)," ")</f>
        <v xml:space="preserve"> </v>
      </c>
      <c r="N3231" t="str">
        <f>_xlfn.IFNA(VLOOKUP(Flattened[[#This Row],[From]]&amp;"_"&amp;Flattened[[#This Row],[To]]&amp;"_"&amp;N$2,SourceRelations[],5,FALSE)," ")</f>
        <v>t</v>
      </c>
      <c r="O3231" t="str">
        <f>_xlfn.IFNA(VLOOKUP(Flattened[[#This Row],[From]]&amp;"_"&amp;Flattened[[#This Row],[To]]&amp;"_"&amp;O$2,SourceRelations[],5,FALSE)," ")</f>
        <v>f</v>
      </c>
      <c r="P3231" t="str">
        <f>_xlfn.IFNA(VLOOKUP(Flattened[[#This Row],[From]]&amp;"_"&amp;Flattened[[#This Row],[To]]&amp;"_"&amp;P$2,SourceRelations[],5,FALSE)," ")</f>
        <v>o</v>
      </c>
    </row>
    <row r="3232" spans="2:16" x14ac:dyDescent="0.2">
      <c r="B3232" s="1" t="str">
        <f>Flattened[[#This Row],[From]]&amp;"_"&amp;Flattened[[#This Row],[To]]</f>
        <v>Application Interface_Technology Collaboration</v>
      </c>
      <c r="C3232" t="s">
        <v>97</v>
      </c>
      <c r="D3232" t="s">
        <v>74</v>
      </c>
      <c r="E3232" s="1" t="str">
        <f>_xlfn.CONCAT(Flattened[[#This Row],[Specialization]:[Association]])</f>
        <v xml:space="preserve">     v  tfo</v>
      </c>
      <c r="F3232" s="1" t="str">
        <f>_xlfn.IFNA(VLOOKUP(Flattened[[#This Row],[From]]&amp;"_"&amp;Flattened[[#This Row],[To]]&amp;"_"&amp;F$2,SourceRelations[],5,FALSE)," ")</f>
        <v xml:space="preserve"> </v>
      </c>
      <c r="G3232" t="str">
        <f>_xlfn.IFNA(VLOOKUP(Flattened[[#This Row],[From]]&amp;"_"&amp;Flattened[[#This Row],[To]]&amp;"_"&amp;G$2,SourceRelations[],5,FALSE)," ")</f>
        <v xml:space="preserve"> </v>
      </c>
      <c r="H3232" t="str">
        <f>_xlfn.IFNA(VLOOKUP(Flattened[[#This Row],[From]]&amp;"_"&amp;Flattened[[#This Row],[To]]&amp;"_"&amp;H$2,SourceRelations[],5,FALSE)," ")</f>
        <v xml:space="preserve"> </v>
      </c>
      <c r="I3232" t="str">
        <f>_xlfn.IFNA(VLOOKUP(Flattened[[#This Row],[From]]&amp;"_"&amp;Flattened[[#This Row],[To]]&amp;"_"&amp;I$2,SourceRelations[],5,FALSE)," ")</f>
        <v xml:space="preserve"> </v>
      </c>
      <c r="J3232" t="str">
        <f>_xlfn.IFNA(VLOOKUP(Flattened[[#This Row],[From]]&amp;"_"&amp;Flattened[[#This Row],[To]]&amp;"_"&amp;J$2,SourceRelations[],5,FALSE)," ")</f>
        <v xml:space="preserve"> </v>
      </c>
      <c r="K3232" t="str">
        <f>_xlfn.IFNA(VLOOKUP(Flattened[[#This Row],[From]]&amp;"_"&amp;Flattened[[#This Row],[To]]&amp;"_"&amp;K$2,SourceRelations[],5,FALSE)," ")</f>
        <v>v</v>
      </c>
      <c r="L3232" t="str">
        <f>_xlfn.IFNA(VLOOKUP(Flattened[[#This Row],[From]]&amp;"_"&amp;Flattened[[#This Row],[To]]&amp;"_"&amp;L$2,SourceRelations[],5,FALSE)," ")</f>
        <v xml:space="preserve"> </v>
      </c>
      <c r="M3232" t="str">
        <f>_xlfn.IFNA(VLOOKUP(Flattened[[#This Row],[From]]&amp;"_"&amp;Flattened[[#This Row],[To]]&amp;"_"&amp;M$2,SourceRelations[],5,FALSE)," ")</f>
        <v xml:space="preserve"> </v>
      </c>
      <c r="N3232" t="str">
        <f>_xlfn.IFNA(VLOOKUP(Flattened[[#This Row],[From]]&amp;"_"&amp;Flattened[[#This Row],[To]]&amp;"_"&amp;N$2,SourceRelations[],5,FALSE)," ")</f>
        <v>t</v>
      </c>
      <c r="O3232" t="str">
        <f>_xlfn.IFNA(VLOOKUP(Flattened[[#This Row],[From]]&amp;"_"&amp;Flattened[[#This Row],[To]]&amp;"_"&amp;O$2,SourceRelations[],5,FALSE)," ")</f>
        <v>f</v>
      </c>
      <c r="P3232" t="str">
        <f>_xlfn.IFNA(VLOOKUP(Flattened[[#This Row],[From]]&amp;"_"&amp;Flattened[[#This Row],[To]]&amp;"_"&amp;P$2,SourceRelations[],5,FALSE)," ")</f>
        <v>o</v>
      </c>
    </row>
    <row r="3233" spans="2:16" x14ac:dyDescent="0.2">
      <c r="B3233" s="1" t="str">
        <f>Flattened[[#This Row],[From]]&amp;"_"&amp;Flattened[[#This Row],[To]]</f>
        <v>Application Process_Technology Collaboration</v>
      </c>
      <c r="C3233" t="s">
        <v>98</v>
      </c>
      <c r="D3233" t="s">
        <v>74</v>
      </c>
      <c r="E3233" s="1" t="str">
        <f>_xlfn.CONCAT(Flattened[[#This Row],[Specialization]:[Association]])</f>
        <v xml:space="preserve">     v  tfo</v>
      </c>
      <c r="F3233" s="1" t="str">
        <f>_xlfn.IFNA(VLOOKUP(Flattened[[#This Row],[From]]&amp;"_"&amp;Flattened[[#This Row],[To]]&amp;"_"&amp;F$2,SourceRelations[],5,FALSE)," ")</f>
        <v xml:space="preserve"> </v>
      </c>
      <c r="G3233" t="str">
        <f>_xlfn.IFNA(VLOOKUP(Flattened[[#This Row],[From]]&amp;"_"&amp;Flattened[[#This Row],[To]]&amp;"_"&amp;G$2,SourceRelations[],5,FALSE)," ")</f>
        <v xml:space="preserve"> </v>
      </c>
      <c r="H3233" t="str">
        <f>_xlfn.IFNA(VLOOKUP(Flattened[[#This Row],[From]]&amp;"_"&amp;Flattened[[#This Row],[To]]&amp;"_"&amp;H$2,SourceRelations[],5,FALSE)," ")</f>
        <v xml:space="preserve"> </v>
      </c>
      <c r="I3233" t="str">
        <f>_xlfn.IFNA(VLOOKUP(Flattened[[#This Row],[From]]&amp;"_"&amp;Flattened[[#This Row],[To]]&amp;"_"&amp;I$2,SourceRelations[],5,FALSE)," ")</f>
        <v xml:space="preserve"> </v>
      </c>
      <c r="J3233" t="str">
        <f>_xlfn.IFNA(VLOOKUP(Flattened[[#This Row],[From]]&amp;"_"&amp;Flattened[[#This Row],[To]]&amp;"_"&amp;J$2,SourceRelations[],5,FALSE)," ")</f>
        <v xml:space="preserve"> </v>
      </c>
      <c r="K3233" t="str">
        <f>_xlfn.IFNA(VLOOKUP(Flattened[[#This Row],[From]]&amp;"_"&amp;Flattened[[#This Row],[To]]&amp;"_"&amp;K$2,SourceRelations[],5,FALSE)," ")</f>
        <v>v</v>
      </c>
      <c r="L3233" t="str">
        <f>_xlfn.IFNA(VLOOKUP(Flattened[[#This Row],[From]]&amp;"_"&amp;Flattened[[#This Row],[To]]&amp;"_"&amp;L$2,SourceRelations[],5,FALSE)," ")</f>
        <v xml:space="preserve"> </v>
      </c>
      <c r="M3233" t="str">
        <f>_xlfn.IFNA(VLOOKUP(Flattened[[#This Row],[From]]&amp;"_"&amp;Flattened[[#This Row],[To]]&amp;"_"&amp;M$2,SourceRelations[],5,FALSE)," ")</f>
        <v xml:space="preserve"> </v>
      </c>
      <c r="N3233" t="str">
        <f>_xlfn.IFNA(VLOOKUP(Flattened[[#This Row],[From]]&amp;"_"&amp;Flattened[[#This Row],[To]]&amp;"_"&amp;N$2,SourceRelations[],5,FALSE)," ")</f>
        <v>t</v>
      </c>
      <c r="O3233" t="str">
        <f>_xlfn.IFNA(VLOOKUP(Flattened[[#This Row],[From]]&amp;"_"&amp;Flattened[[#This Row],[To]]&amp;"_"&amp;O$2,SourceRelations[],5,FALSE)," ")</f>
        <v>f</v>
      </c>
      <c r="P3233" t="str">
        <f>_xlfn.IFNA(VLOOKUP(Flattened[[#This Row],[From]]&amp;"_"&amp;Flattened[[#This Row],[To]]&amp;"_"&amp;P$2,SourceRelations[],5,FALSE)," ")</f>
        <v>o</v>
      </c>
    </row>
    <row r="3234" spans="2:16" x14ac:dyDescent="0.2">
      <c r="B3234" s="1" t="str">
        <f>Flattened[[#This Row],[From]]&amp;"_"&amp;Flattened[[#This Row],[To]]</f>
        <v>Application Service_Technology Collaboration</v>
      </c>
      <c r="C3234" t="s">
        <v>99</v>
      </c>
      <c r="D3234" t="s">
        <v>74</v>
      </c>
      <c r="E3234" s="1" t="str">
        <f>_xlfn.CONCAT(Flattened[[#This Row],[Specialization]:[Association]])</f>
        <v xml:space="preserve">     v  tfo</v>
      </c>
      <c r="F3234" s="1" t="str">
        <f>_xlfn.IFNA(VLOOKUP(Flattened[[#This Row],[From]]&amp;"_"&amp;Flattened[[#This Row],[To]]&amp;"_"&amp;F$2,SourceRelations[],5,FALSE)," ")</f>
        <v xml:space="preserve"> </v>
      </c>
      <c r="G3234" t="str">
        <f>_xlfn.IFNA(VLOOKUP(Flattened[[#This Row],[From]]&amp;"_"&amp;Flattened[[#This Row],[To]]&amp;"_"&amp;G$2,SourceRelations[],5,FALSE)," ")</f>
        <v xml:space="preserve"> </v>
      </c>
      <c r="H3234" t="str">
        <f>_xlfn.IFNA(VLOOKUP(Flattened[[#This Row],[From]]&amp;"_"&amp;Flattened[[#This Row],[To]]&amp;"_"&amp;H$2,SourceRelations[],5,FALSE)," ")</f>
        <v xml:space="preserve"> </v>
      </c>
      <c r="I3234" t="str">
        <f>_xlfn.IFNA(VLOOKUP(Flattened[[#This Row],[From]]&amp;"_"&amp;Flattened[[#This Row],[To]]&amp;"_"&amp;I$2,SourceRelations[],5,FALSE)," ")</f>
        <v xml:space="preserve"> </v>
      </c>
      <c r="J3234" t="str">
        <f>_xlfn.IFNA(VLOOKUP(Flattened[[#This Row],[From]]&amp;"_"&amp;Flattened[[#This Row],[To]]&amp;"_"&amp;J$2,SourceRelations[],5,FALSE)," ")</f>
        <v xml:space="preserve"> </v>
      </c>
      <c r="K3234" t="str">
        <f>_xlfn.IFNA(VLOOKUP(Flattened[[#This Row],[From]]&amp;"_"&amp;Flattened[[#This Row],[To]]&amp;"_"&amp;K$2,SourceRelations[],5,FALSE)," ")</f>
        <v>v</v>
      </c>
      <c r="L3234" t="str">
        <f>_xlfn.IFNA(VLOOKUP(Flattened[[#This Row],[From]]&amp;"_"&amp;Flattened[[#This Row],[To]]&amp;"_"&amp;L$2,SourceRelations[],5,FALSE)," ")</f>
        <v xml:space="preserve"> </v>
      </c>
      <c r="M3234" t="str">
        <f>_xlfn.IFNA(VLOOKUP(Flattened[[#This Row],[From]]&amp;"_"&amp;Flattened[[#This Row],[To]]&amp;"_"&amp;M$2,SourceRelations[],5,FALSE)," ")</f>
        <v xml:space="preserve"> </v>
      </c>
      <c r="N3234" t="str">
        <f>_xlfn.IFNA(VLOOKUP(Flattened[[#This Row],[From]]&amp;"_"&amp;Flattened[[#This Row],[To]]&amp;"_"&amp;N$2,SourceRelations[],5,FALSE)," ")</f>
        <v>t</v>
      </c>
      <c r="O3234" t="str">
        <f>_xlfn.IFNA(VLOOKUP(Flattened[[#This Row],[From]]&amp;"_"&amp;Flattened[[#This Row],[To]]&amp;"_"&amp;O$2,SourceRelations[],5,FALSE)," ")</f>
        <v>f</v>
      </c>
      <c r="P3234" t="str">
        <f>_xlfn.IFNA(VLOOKUP(Flattened[[#This Row],[From]]&amp;"_"&amp;Flattened[[#This Row],[To]]&amp;"_"&amp;P$2,SourceRelations[],5,FALSE)," ")</f>
        <v>o</v>
      </c>
    </row>
    <row r="3235" spans="2:16" x14ac:dyDescent="0.2">
      <c r="B3235" s="1" t="str">
        <f>Flattened[[#This Row],[From]]&amp;"_"&amp;Flattened[[#This Row],[To]]</f>
        <v>Artifact_Technology Collaboration</v>
      </c>
      <c r="C3235" t="s">
        <v>48</v>
      </c>
      <c r="D3235" t="s">
        <v>74</v>
      </c>
      <c r="E3235" s="1" t="str">
        <f>_xlfn.CONCAT(Flattened[[#This Row],[Specialization]:[Association]])</f>
        <v xml:space="preserve">          o</v>
      </c>
      <c r="F3235" s="1" t="str">
        <f>_xlfn.IFNA(VLOOKUP(Flattened[[#This Row],[From]]&amp;"_"&amp;Flattened[[#This Row],[To]]&amp;"_"&amp;F$2,SourceRelations[],5,FALSE)," ")</f>
        <v xml:space="preserve"> </v>
      </c>
      <c r="G3235" t="str">
        <f>_xlfn.IFNA(VLOOKUP(Flattened[[#This Row],[From]]&amp;"_"&amp;Flattened[[#This Row],[To]]&amp;"_"&amp;G$2,SourceRelations[],5,FALSE)," ")</f>
        <v xml:space="preserve"> </v>
      </c>
      <c r="H3235" t="str">
        <f>_xlfn.IFNA(VLOOKUP(Flattened[[#This Row],[From]]&amp;"_"&amp;Flattened[[#This Row],[To]]&amp;"_"&amp;H$2,SourceRelations[],5,FALSE)," ")</f>
        <v xml:space="preserve"> </v>
      </c>
      <c r="I3235" t="str">
        <f>_xlfn.IFNA(VLOOKUP(Flattened[[#This Row],[From]]&amp;"_"&amp;Flattened[[#This Row],[To]]&amp;"_"&amp;I$2,SourceRelations[],5,FALSE)," ")</f>
        <v xml:space="preserve"> </v>
      </c>
      <c r="J3235" t="str">
        <f>_xlfn.IFNA(VLOOKUP(Flattened[[#This Row],[From]]&amp;"_"&amp;Flattened[[#This Row],[To]]&amp;"_"&amp;J$2,SourceRelations[],5,FALSE)," ")</f>
        <v xml:space="preserve"> </v>
      </c>
      <c r="K3235" t="str">
        <f>_xlfn.IFNA(VLOOKUP(Flattened[[#This Row],[From]]&amp;"_"&amp;Flattened[[#This Row],[To]]&amp;"_"&amp;K$2,SourceRelations[],5,FALSE)," ")</f>
        <v xml:space="preserve"> </v>
      </c>
      <c r="L3235" t="str">
        <f>_xlfn.IFNA(VLOOKUP(Flattened[[#This Row],[From]]&amp;"_"&amp;Flattened[[#This Row],[To]]&amp;"_"&amp;L$2,SourceRelations[],5,FALSE)," ")</f>
        <v xml:space="preserve"> </v>
      </c>
      <c r="M3235" t="str">
        <f>_xlfn.IFNA(VLOOKUP(Flattened[[#This Row],[From]]&amp;"_"&amp;Flattened[[#This Row],[To]]&amp;"_"&amp;M$2,SourceRelations[],5,FALSE)," ")</f>
        <v xml:space="preserve"> </v>
      </c>
      <c r="N3235" t="str">
        <f>_xlfn.IFNA(VLOOKUP(Flattened[[#This Row],[From]]&amp;"_"&amp;Flattened[[#This Row],[To]]&amp;"_"&amp;N$2,SourceRelations[],5,FALSE)," ")</f>
        <v xml:space="preserve"> </v>
      </c>
      <c r="O3235" t="str">
        <f>_xlfn.IFNA(VLOOKUP(Flattened[[#This Row],[From]]&amp;"_"&amp;Flattened[[#This Row],[To]]&amp;"_"&amp;O$2,SourceRelations[],5,FALSE)," ")</f>
        <v xml:space="preserve"> </v>
      </c>
      <c r="P3235" t="str">
        <f>_xlfn.IFNA(VLOOKUP(Flattened[[#This Row],[From]]&amp;"_"&amp;Flattened[[#This Row],[To]]&amp;"_"&amp;P$2,SourceRelations[],5,FALSE)," ")</f>
        <v>o</v>
      </c>
    </row>
    <row r="3236" spans="2:16" x14ac:dyDescent="0.2">
      <c r="B3236" s="1" t="str">
        <f>Flattened[[#This Row],[From]]&amp;"_"&amp;Flattened[[#This Row],[To]]</f>
        <v>Assessment_Technology Collaboration</v>
      </c>
      <c r="C3236" t="s">
        <v>3</v>
      </c>
      <c r="D3236" t="s">
        <v>74</v>
      </c>
      <c r="E3236" s="1" t="str">
        <f>_xlfn.CONCAT(Flattened[[#This Row],[Specialization]:[Association]])</f>
        <v xml:space="preserve">          o</v>
      </c>
      <c r="F3236" s="1" t="str">
        <f>_xlfn.IFNA(VLOOKUP(Flattened[[#This Row],[From]]&amp;"_"&amp;Flattened[[#This Row],[To]]&amp;"_"&amp;F$2,SourceRelations[],5,FALSE)," ")</f>
        <v xml:space="preserve"> </v>
      </c>
      <c r="G3236" t="str">
        <f>_xlfn.IFNA(VLOOKUP(Flattened[[#This Row],[From]]&amp;"_"&amp;Flattened[[#This Row],[To]]&amp;"_"&amp;G$2,SourceRelations[],5,FALSE)," ")</f>
        <v xml:space="preserve"> </v>
      </c>
      <c r="H3236" t="str">
        <f>_xlfn.IFNA(VLOOKUP(Flattened[[#This Row],[From]]&amp;"_"&amp;Flattened[[#This Row],[To]]&amp;"_"&amp;H$2,SourceRelations[],5,FALSE)," ")</f>
        <v xml:space="preserve"> </v>
      </c>
      <c r="I3236" t="str">
        <f>_xlfn.IFNA(VLOOKUP(Flattened[[#This Row],[From]]&amp;"_"&amp;Flattened[[#This Row],[To]]&amp;"_"&amp;I$2,SourceRelations[],5,FALSE)," ")</f>
        <v xml:space="preserve"> </v>
      </c>
      <c r="J3236" t="str">
        <f>_xlfn.IFNA(VLOOKUP(Flattened[[#This Row],[From]]&amp;"_"&amp;Flattened[[#This Row],[To]]&amp;"_"&amp;J$2,SourceRelations[],5,FALSE)," ")</f>
        <v xml:space="preserve"> </v>
      </c>
      <c r="K3236" t="str">
        <f>_xlfn.IFNA(VLOOKUP(Flattened[[#This Row],[From]]&amp;"_"&amp;Flattened[[#This Row],[To]]&amp;"_"&amp;K$2,SourceRelations[],5,FALSE)," ")</f>
        <v xml:space="preserve"> </v>
      </c>
      <c r="L3236" t="str">
        <f>_xlfn.IFNA(VLOOKUP(Flattened[[#This Row],[From]]&amp;"_"&amp;Flattened[[#This Row],[To]]&amp;"_"&amp;L$2,SourceRelations[],5,FALSE)," ")</f>
        <v xml:space="preserve"> </v>
      </c>
      <c r="M3236" t="str">
        <f>_xlfn.IFNA(VLOOKUP(Flattened[[#This Row],[From]]&amp;"_"&amp;Flattened[[#This Row],[To]]&amp;"_"&amp;M$2,SourceRelations[],5,FALSE)," ")</f>
        <v xml:space="preserve"> </v>
      </c>
      <c r="N3236" t="str">
        <f>_xlfn.IFNA(VLOOKUP(Flattened[[#This Row],[From]]&amp;"_"&amp;Flattened[[#This Row],[To]]&amp;"_"&amp;N$2,SourceRelations[],5,FALSE)," ")</f>
        <v xml:space="preserve"> </v>
      </c>
      <c r="O3236" t="str">
        <f>_xlfn.IFNA(VLOOKUP(Flattened[[#This Row],[From]]&amp;"_"&amp;Flattened[[#This Row],[To]]&amp;"_"&amp;O$2,SourceRelations[],5,FALSE)," ")</f>
        <v xml:space="preserve"> </v>
      </c>
      <c r="P3236" t="str">
        <f>_xlfn.IFNA(VLOOKUP(Flattened[[#This Row],[From]]&amp;"_"&amp;Flattened[[#This Row],[To]]&amp;"_"&amp;P$2,SourceRelations[],5,FALSE)," ")</f>
        <v>o</v>
      </c>
    </row>
    <row r="3237" spans="2:16" x14ac:dyDescent="0.2">
      <c r="B3237" s="1" t="str">
        <f>Flattened[[#This Row],[From]]&amp;"_"&amp;Flattened[[#This Row],[To]]</f>
        <v>Business Actor_Technology Collaboration</v>
      </c>
      <c r="C3237" t="s">
        <v>41</v>
      </c>
      <c r="D3237" t="s">
        <v>74</v>
      </c>
      <c r="E3237" s="1" t="str">
        <f>_xlfn.CONCAT(Flattened[[#This Row],[Specialization]:[Association]])</f>
        <v xml:space="preserve">     v  tfo</v>
      </c>
      <c r="F3237" s="1" t="str">
        <f>_xlfn.IFNA(VLOOKUP(Flattened[[#This Row],[From]]&amp;"_"&amp;Flattened[[#This Row],[To]]&amp;"_"&amp;F$2,SourceRelations[],5,FALSE)," ")</f>
        <v xml:space="preserve"> </v>
      </c>
      <c r="G3237" t="str">
        <f>_xlfn.IFNA(VLOOKUP(Flattened[[#This Row],[From]]&amp;"_"&amp;Flattened[[#This Row],[To]]&amp;"_"&amp;G$2,SourceRelations[],5,FALSE)," ")</f>
        <v xml:space="preserve"> </v>
      </c>
      <c r="H3237" t="str">
        <f>_xlfn.IFNA(VLOOKUP(Flattened[[#This Row],[From]]&amp;"_"&amp;Flattened[[#This Row],[To]]&amp;"_"&amp;H$2,SourceRelations[],5,FALSE)," ")</f>
        <v xml:space="preserve"> </v>
      </c>
      <c r="I3237" t="str">
        <f>_xlfn.IFNA(VLOOKUP(Flattened[[#This Row],[From]]&amp;"_"&amp;Flattened[[#This Row],[To]]&amp;"_"&amp;I$2,SourceRelations[],5,FALSE)," ")</f>
        <v xml:space="preserve"> </v>
      </c>
      <c r="J3237" t="str">
        <f>_xlfn.IFNA(VLOOKUP(Flattened[[#This Row],[From]]&amp;"_"&amp;Flattened[[#This Row],[To]]&amp;"_"&amp;J$2,SourceRelations[],5,FALSE)," ")</f>
        <v xml:space="preserve"> </v>
      </c>
      <c r="K3237" t="str">
        <f>_xlfn.IFNA(VLOOKUP(Flattened[[#This Row],[From]]&amp;"_"&amp;Flattened[[#This Row],[To]]&amp;"_"&amp;K$2,SourceRelations[],5,FALSE)," ")</f>
        <v>v</v>
      </c>
      <c r="L3237" t="str">
        <f>_xlfn.IFNA(VLOOKUP(Flattened[[#This Row],[From]]&amp;"_"&amp;Flattened[[#This Row],[To]]&amp;"_"&amp;L$2,SourceRelations[],5,FALSE)," ")</f>
        <v xml:space="preserve"> </v>
      </c>
      <c r="M3237" t="str">
        <f>_xlfn.IFNA(VLOOKUP(Flattened[[#This Row],[From]]&amp;"_"&amp;Flattened[[#This Row],[To]]&amp;"_"&amp;M$2,SourceRelations[],5,FALSE)," ")</f>
        <v xml:space="preserve"> </v>
      </c>
      <c r="N3237" t="str">
        <f>_xlfn.IFNA(VLOOKUP(Flattened[[#This Row],[From]]&amp;"_"&amp;Flattened[[#This Row],[To]]&amp;"_"&amp;N$2,SourceRelations[],5,FALSE)," ")</f>
        <v>t</v>
      </c>
      <c r="O3237" t="str">
        <f>_xlfn.IFNA(VLOOKUP(Flattened[[#This Row],[From]]&amp;"_"&amp;Flattened[[#This Row],[To]]&amp;"_"&amp;O$2,SourceRelations[],5,FALSE)," ")</f>
        <v>f</v>
      </c>
      <c r="P3237" t="str">
        <f>_xlfn.IFNA(VLOOKUP(Flattened[[#This Row],[From]]&amp;"_"&amp;Flattened[[#This Row],[To]]&amp;"_"&amp;P$2,SourceRelations[],5,FALSE)," ")</f>
        <v>o</v>
      </c>
    </row>
    <row r="3238" spans="2:16" x14ac:dyDescent="0.2">
      <c r="B3238" s="1" t="str">
        <f>Flattened[[#This Row],[From]]&amp;"_"&amp;Flattened[[#This Row],[To]]</f>
        <v>Business Collaboration_Technology Collaboration</v>
      </c>
      <c r="C3238" t="s">
        <v>57</v>
      </c>
      <c r="D3238" t="s">
        <v>74</v>
      </c>
      <c r="E3238" s="1" t="str">
        <f>_xlfn.CONCAT(Flattened[[#This Row],[Specialization]:[Association]])</f>
        <v xml:space="preserve">     v  tfo</v>
      </c>
      <c r="F3238" s="1" t="str">
        <f>_xlfn.IFNA(VLOOKUP(Flattened[[#This Row],[From]]&amp;"_"&amp;Flattened[[#This Row],[To]]&amp;"_"&amp;F$2,SourceRelations[],5,FALSE)," ")</f>
        <v xml:space="preserve"> </v>
      </c>
      <c r="G3238" t="str">
        <f>_xlfn.IFNA(VLOOKUP(Flattened[[#This Row],[From]]&amp;"_"&amp;Flattened[[#This Row],[To]]&amp;"_"&amp;G$2,SourceRelations[],5,FALSE)," ")</f>
        <v xml:space="preserve"> </v>
      </c>
      <c r="H3238" t="str">
        <f>_xlfn.IFNA(VLOOKUP(Flattened[[#This Row],[From]]&amp;"_"&amp;Flattened[[#This Row],[To]]&amp;"_"&amp;H$2,SourceRelations[],5,FALSE)," ")</f>
        <v xml:space="preserve"> </v>
      </c>
      <c r="I3238" t="str">
        <f>_xlfn.IFNA(VLOOKUP(Flattened[[#This Row],[From]]&amp;"_"&amp;Flattened[[#This Row],[To]]&amp;"_"&amp;I$2,SourceRelations[],5,FALSE)," ")</f>
        <v xml:space="preserve"> </v>
      </c>
      <c r="J3238" t="str">
        <f>_xlfn.IFNA(VLOOKUP(Flattened[[#This Row],[From]]&amp;"_"&amp;Flattened[[#This Row],[To]]&amp;"_"&amp;J$2,SourceRelations[],5,FALSE)," ")</f>
        <v xml:space="preserve"> </v>
      </c>
      <c r="K3238" t="str">
        <f>_xlfn.IFNA(VLOOKUP(Flattened[[#This Row],[From]]&amp;"_"&amp;Flattened[[#This Row],[To]]&amp;"_"&amp;K$2,SourceRelations[],5,FALSE)," ")</f>
        <v>v</v>
      </c>
      <c r="L3238" t="str">
        <f>_xlfn.IFNA(VLOOKUP(Flattened[[#This Row],[From]]&amp;"_"&amp;Flattened[[#This Row],[To]]&amp;"_"&amp;L$2,SourceRelations[],5,FALSE)," ")</f>
        <v xml:space="preserve"> </v>
      </c>
      <c r="M3238" t="str">
        <f>_xlfn.IFNA(VLOOKUP(Flattened[[#This Row],[From]]&amp;"_"&amp;Flattened[[#This Row],[To]]&amp;"_"&amp;M$2,SourceRelations[],5,FALSE)," ")</f>
        <v xml:space="preserve"> </v>
      </c>
      <c r="N3238" t="str">
        <f>_xlfn.IFNA(VLOOKUP(Flattened[[#This Row],[From]]&amp;"_"&amp;Flattened[[#This Row],[To]]&amp;"_"&amp;N$2,SourceRelations[],5,FALSE)," ")</f>
        <v>t</v>
      </c>
      <c r="O3238" t="str">
        <f>_xlfn.IFNA(VLOOKUP(Flattened[[#This Row],[From]]&amp;"_"&amp;Flattened[[#This Row],[To]]&amp;"_"&amp;O$2,SourceRelations[],5,FALSE)," ")</f>
        <v>f</v>
      </c>
      <c r="P3238" t="str">
        <f>_xlfn.IFNA(VLOOKUP(Flattened[[#This Row],[From]]&amp;"_"&amp;Flattened[[#This Row],[To]]&amp;"_"&amp;P$2,SourceRelations[],5,FALSE)," ")</f>
        <v>o</v>
      </c>
    </row>
    <row r="3239" spans="2:16" x14ac:dyDescent="0.2">
      <c r="B3239" s="1" t="str">
        <f>Flattened[[#This Row],[From]]&amp;"_"&amp;Flattened[[#This Row],[To]]</f>
        <v>Business Event_Technology Collaboration</v>
      </c>
      <c r="C3239" t="s">
        <v>55</v>
      </c>
      <c r="D3239" t="s">
        <v>74</v>
      </c>
      <c r="E3239" s="1" t="str">
        <f>_xlfn.CONCAT(Flattened[[#This Row],[Specialization]:[Association]])</f>
        <v xml:space="preserve">     v  tfo</v>
      </c>
      <c r="F3239" s="1" t="str">
        <f>_xlfn.IFNA(VLOOKUP(Flattened[[#This Row],[From]]&amp;"_"&amp;Flattened[[#This Row],[To]]&amp;"_"&amp;F$2,SourceRelations[],5,FALSE)," ")</f>
        <v xml:space="preserve"> </v>
      </c>
      <c r="G3239" t="str">
        <f>_xlfn.IFNA(VLOOKUP(Flattened[[#This Row],[From]]&amp;"_"&amp;Flattened[[#This Row],[To]]&amp;"_"&amp;G$2,SourceRelations[],5,FALSE)," ")</f>
        <v xml:space="preserve"> </v>
      </c>
      <c r="H3239" t="str">
        <f>_xlfn.IFNA(VLOOKUP(Flattened[[#This Row],[From]]&amp;"_"&amp;Flattened[[#This Row],[To]]&amp;"_"&amp;H$2,SourceRelations[],5,FALSE)," ")</f>
        <v xml:space="preserve"> </v>
      </c>
      <c r="I3239" t="str">
        <f>_xlfn.IFNA(VLOOKUP(Flattened[[#This Row],[From]]&amp;"_"&amp;Flattened[[#This Row],[To]]&amp;"_"&amp;I$2,SourceRelations[],5,FALSE)," ")</f>
        <v xml:space="preserve"> </v>
      </c>
      <c r="J3239" t="str">
        <f>_xlfn.IFNA(VLOOKUP(Flattened[[#This Row],[From]]&amp;"_"&amp;Flattened[[#This Row],[To]]&amp;"_"&amp;J$2,SourceRelations[],5,FALSE)," ")</f>
        <v xml:space="preserve"> </v>
      </c>
      <c r="K3239" t="str">
        <f>_xlfn.IFNA(VLOOKUP(Flattened[[#This Row],[From]]&amp;"_"&amp;Flattened[[#This Row],[To]]&amp;"_"&amp;K$2,SourceRelations[],5,FALSE)," ")</f>
        <v>v</v>
      </c>
      <c r="L3239" t="str">
        <f>_xlfn.IFNA(VLOOKUP(Flattened[[#This Row],[From]]&amp;"_"&amp;Flattened[[#This Row],[To]]&amp;"_"&amp;L$2,SourceRelations[],5,FALSE)," ")</f>
        <v xml:space="preserve"> </v>
      </c>
      <c r="M3239" t="str">
        <f>_xlfn.IFNA(VLOOKUP(Flattened[[#This Row],[From]]&amp;"_"&amp;Flattened[[#This Row],[To]]&amp;"_"&amp;M$2,SourceRelations[],5,FALSE)," ")</f>
        <v xml:space="preserve"> </v>
      </c>
      <c r="N3239" t="str">
        <f>_xlfn.IFNA(VLOOKUP(Flattened[[#This Row],[From]]&amp;"_"&amp;Flattened[[#This Row],[To]]&amp;"_"&amp;N$2,SourceRelations[],5,FALSE)," ")</f>
        <v>t</v>
      </c>
      <c r="O3239" t="str">
        <f>_xlfn.IFNA(VLOOKUP(Flattened[[#This Row],[From]]&amp;"_"&amp;Flattened[[#This Row],[To]]&amp;"_"&amp;O$2,SourceRelations[],5,FALSE)," ")</f>
        <v>f</v>
      </c>
      <c r="P3239" t="str">
        <f>_xlfn.IFNA(VLOOKUP(Flattened[[#This Row],[From]]&amp;"_"&amp;Flattened[[#This Row],[To]]&amp;"_"&amp;P$2,SourceRelations[],5,FALSE)," ")</f>
        <v>o</v>
      </c>
    </row>
    <row r="3240" spans="2:16" x14ac:dyDescent="0.2">
      <c r="B3240" s="1" t="str">
        <f>Flattened[[#This Row],[From]]&amp;"_"&amp;Flattened[[#This Row],[To]]</f>
        <v>Business Function_Technology Collaboration</v>
      </c>
      <c r="C3240" t="s">
        <v>36</v>
      </c>
      <c r="D3240" t="s">
        <v>74</v>
      </c>
      <c r="E3240" s="1" t="str">
        <f>_xlfn.CONCAT(Flattened[[#This Row],[Specialization]:[Association]])</f>
        <v xml:space="preserve">     v  tfo</v>
      </c>
      <c r="F3240" s="1" t="str">
        <f>_xlfn.IFNA(VLOOKUP(Flattened[[#This Row],[From]]&amp;"_"&amp;Flattened[[#This Row],[To]]&amp;"_"&amp;F$2,SourceRelations[],5,FALSE)," ")</f>
        <v xml:space="preserve"> </v>
      </c>
      <c r="G3240" t="str">
        <f>_xlfn.IFNA(VLOOKUP(Flattened[[#This Row],[From]]&amp;"_"&amp;Flattened[[#This Row],[To]]&amp;"_"&amp;G$2,SourceRelations[],5,FALSE)," ")</f>
        <v xml:space="preserve"> </v>
      </c>
      <c r="H3240" t="str">
        <f>_xlfn.IFNA(VLOOKUP(Flattened[[#This Row],[From]]&amp;"_"&amp;Flattened[[#This Row],[To]]&amp;"_"&amp;H$2,SourceRelations[],5,FALSE)," ")</f>
        <v xml:space="preserve"> </v>
      </c>
      <c r="I3240" t="str">
        <f>_xlfn.IFNA(VLOOKUP(Flattened[[#This Row],[From]]&amp;"_"&amp;Flattened[[#This Row],[To]]&amp;"_"&amp;I$2,SourceRelations[],5,FALSE)," ")</f>
        <v xml:space="preserve"> </v>
      </c>
      <c r="J3240" t="str">
        <f>_xlfn.IFNA(VLOOKUP(Flattened[[#This Row],[From]]&amp;"_"&amp;Flattened[[#This Row],[To]]&amp;"_"&amp;J$2,SourceRelations[],5,FALSE)," ")</f>
        <v xml:space="preserve"> </v>
      </c>
      <c r="K3240" t="str">
        <f>_xlfn.IFNA(VLOOKUP(Flattened[[#This Row],[From]]&amp;"_"&amp;Flattened[[#This Row],[To]]&amp;"_"&amp;K$2,SourceRelations[],5,FALSE)," ")</f>
        <v>v</v>
      </c>
      <c r="L3240" t="str">
        <f>_xlfn.IFNA(VLOOKUP(Flattened[[#This Row],[From]]&amp;"_"&amp;Flattened[[#This Row],[To]]&amp;"_"&amp;L$2,SourceRelations[],5,FALSE)," ")</f>
        <v xml:space="preserve"> </v>
      </c>
      <c r="M3240" t="str">
        <f>_xlfn.IFNA(VLOOKUP(Flattened[[#This Row],[From]]&amp;"_"&amp;Flattened[[#This Row],[To]]&amp;"_"&amp;M$2,SourceRelations[],5,FALSE)," ")</f>
        <v xml:space="preserve"> </v>
      </c>
      <c r="N3240" t="str">
        <f>_xlfn.IFNA(VLOOKUP(Flattened[[#This Row],[From]]&amp;"_"&amp;Flattened[[#This Row],[To]]&amp;"_"&amp;N$2,SourceRelations[],5,FALSE)," ")</f>
        <v>t</v>
      </c>
      <c r="O3240" t="str">
        <f>_xlfn.IFNA(VLOOKUP(Flattened[[#This Row],[From]]&amp;"_"&amp;Flattened[[#This Row],[To]]&amp;"_"&amp;O$2,SourceRelations[],5,FALSE)," ")</f>
        <v>f</v>
      </c>
      <c r="P3240" t="str">
        <f>_xlfn.IFNA(VLOOKUP(Flattened[[#This Row],[From]]&amp;"_"&amp;Flattened[[#This Row],[To]]&amp;"_"&amp;P$2,SourceRelations[],5,FALSE)," ")</f>
        <v>o</v>
      </c>
    </row>
    <row r="3241" spans="2:16" x14ac:dyDescent="0.2">
      <c r="B3241" s="1" t="str">
        <f>Flattened[[#This Row],[From]]&amp;"_"&amp;Flattened[[#This Row],[To]]</f>
        <v>Business Interaction_Technology Collaboration</v>
      </c>
      <c r="C3241" t="s">
        <v>37</v>
      </c>
      <c r="D3241" t="s">
        <v>74</v>
      </c>
      <c r="E3241" s="1" t="str">
        <f>_xlfn.CONCAT(Flattened[[#This Row],[Specialization]:[Association]])</f>
        <v xml:space="preserve">     v  tfo</v>
      </c>
      <c r="F3241" s="1" t="str">
        <f>_xlfn.IFNA(VLOOKUP(Flattened[[#This Row],[From]]&amp;"_"&amp;Flattened[[#This Row],[To]]&amp;"_"&amp;F$2,SourceRelations[],5,FALSE)," ")</f>
        <v xml:space="preserve"> </v>
      </c>
      <c r="G3241" t="str">
        <f>_xlfn.IFNA(VLOOKUP(Flattened[[#This Row],[From]]&amp;"_"&amp;Flattened[[#This Row],[To]]&amp;"_"&amp;G$2,SourceRelations[],5,FALSE)," ")</f>
        <v xml:space="preserve"> </v>
      </c>
      <c r="H3241" t="str">
        <f>_xlfn.IFNA(VLOOKUP(Flattened[[#This Row],[From]]&amp;"_"&amp;Flattened[[#This Row],[To]]&amp;"_"&amp;H$2,SourceRelations[],5,FALSE)," ")</f>
        <v xml:space="preserve"> </v>
      </c>
      <c r="I3241" t="str">
        <f>_xlfn.IFNA(VLOOKUP(Flattened[[#This Row],[From]]&amp;"_"&amp;Flattened[[#This Row],[To]]&amp;"_"&amp;I$2,SourceRelations[],5,FALSE)," ")</f>
        <v xml:space="preserve"> </v>
      </c>
      <c r="J3241" t="str">
        <f>_xlfn.IFNA(VLOOKUP(Flattened[[#This Row],[From]]&amp;"_"&amp;Flattened[[#This Row],[To]]&amp;"_"&amp;J$2,SourceRelations[],5,FALSE)," ")</f>
        <v xml:space="preserve"> </v>
      </c>
      <c r="K3241" t="str">
        <f>_xlfn.IFNA(VLOOKUP(Flattened[[#This Row],[From]]&amp;"_"&amp;Flattened[[#This Row],[To]]&amp;"_"&amp;K$2,SourceRelations[],5,FALSE)," ")</f>
        <v>v</v>
      </c>
      <c r="L3241" t="str">
        <f>_xlfn.IFNA(VLOOKUP(Flattened[[#This Row],[From]]&amp;"_"&amp;Flattened[[#This Row],[To]]&amp;"_"&amp;L$2,SourceRelations[],5,FALSE)," ")</f>
        <v xml:space="preserve"> </v>
      </c>
      <c r="M3241" t="str">
        <f>_xlfn.IFNA(VLOOKUP(Flattened[[#This Row],[From]]&amp;"_"&amp;Flattened[[#This Row],[To]]&amp;"_"&amp;M$2,SourceRelations[],5,FALSE)," ")</f>
        <v xml:space="preserve"> </v>
      </c>
      <c r="N3241" t="str">
        <f>_xlfn.IFNA(VLOOKUP(Flattened[[#This Row],[From]]&amp;"_"&amp;Flattened[[#This Row],[To]]&amp;"_"&amp;N$2,SourceRelations[],5,FALSE)," ")</f>
        <v>t</v>
      </c>
      <c r="O3241" t="str">
        <f>_xlfn.IFNA(VLOOKUP(Flattened[[#This Row],[From]]&amp;"_"&amp;Flattened[[#This Row],[To]]&amp;"_"&amp;O$2,SourceRelations[],5,FALSE)," ")</f>
        <v>f</v>
      </c>
      <c r="P3241" t="str">
        <f>_xlfn.IFNA(VLOOKUP(Flattened[[#This Row],[From]]&amp;"_"&amp;Flattened[[#This Row],[To]]&amp;"_"&amp;P$2,SourceRelations[],5,FALSE)," ")</f>
        <v>o</v>
      </c>
    </row>
    <row r="3242" spans="2:16" x14ac:dyDescent="0.2">
      <c r="B3242" s="1" t="str">
        <f>Flattened[[#This Row],[From]]&amp;"_"&amp;Flattened[[#This Row],[To]]</f>
        <v>Business Interface_Technology Collaboration</v>
      </c>
      <c r="C3242" t="s">
        <v>40</v>
      </c>
      <c r="D3242" t="s">
        <v>74</v>
      </c>
      <c r="E3242" s="1" t="str">
        <f>_xlfn.CONCAT(Flattened[[#This Row],[Specialization]:[Association]])</f>
        <v xml:space="preserve">     v  tfo</v>
      </c>
      <c r="F3242" s="1" t="str">
        <f>_xlfn.IFNA(VLOOKUP(Flattened[[#This Row],[From]]&amp;"_"&amp;Flattened[[#This Row],[To]]&amp;"_"&amp;F$2,SourceRelations[],5,FALSE)," ")</f>
        <v xml:space="preserve"> </v>
      </c>
      <c r="G3242" t="str">
        <f>_xlfn.IFNA(VLOOKUP(Flattened[[#This Row],[From]]&amp;"_"&amp;Flattened[[#This Row],[To]]&amp;"_"&amp;G$2,SourceRelations[],5,FALSE)," ")</f>
        <v xml:space="preserve"> </v>
      </c>
      <c r="H3242" t="str">
        <f>_xlfn.IFNA(VLOOKUP(Flattened[[#This Row],[From]]&amp;"_"&amp;Flattened[[#This Row],[To]]&amp;"_"&amp;H$2,SourceRelations[],5,FALSE)," ")</f>
        <v xml:space="preserve"> </v>
      </c>
      <c r="I3242" t="str">
        <f>_xlfn.IFNA(VLOOKUP(Flattened[[#This Row],[From]]&amp;"_"&amp;Flattened[[#This Row],[To]]&amp;"_"&amp;I$2,SourceRelations[],5,FALSE)," ")</f>
        <v xml:space="preserve"> </v>
      </c>
      <c r="J3242" t="str">
        <f>_xlfn.IFNA(VLOOKUP(Flattened[[#This Row],[From]]&amp;"_"&amp;Flattened[[#This Row],[To]]&amp;"_"&amp;J$2,SourceRelations[],5,FALSE)," ")</f>
        <v xml:space="preserve"> </v>
      </c>
      <c r="K3242" t="str">
        <f>_xlfn.IFNA(VLOOKUP(Flattened[[#This Row],[From]]&amp;"_"&amp;Flattened[[#This Row],[To]]&amp;"_"&amp;K$2,SourceRelations[],5,FALSE)," ")</f>
        <v>v</v>
      </c>
      <c r="L3242" t="str">
        <f>_xlfn.IFNA(VLOOKUP(Flattened[[#This Row],[From]]&amp;"_"&amp;Flattened[[#This Row],[To]]&amp;"_"&amp;L$2,SourceRelations[],5,FALSE)," ")</f>
        <v xml:space="preserve"> </v>
      </c>
      <c r="M3242" t="str">
        <f>_xlfn.IFNA(VLOOKUP(Flattened[[#This Row],[From]]&amp;"_"&amp;Flattened[[#This Row],[To]]&amp;"_"&amp;M$2,SourceRelations[],5,FALSE)," ")</f>
        <v xml:space="preserve"> </v>
      </c>
      <c r="N3242" t="str">
        <f>_xlfn.IFNA(VLOOKUP(Flattened[[#This Row],[From]]&amp;"_"&amp;Flattened[[#This Row],[To]]&amp;"_"&amp;N$2,SourceRelations[],5,FALSE)," ")</f>
        <v>t</v>
      </c>
      <c r="O3242" t="str">
        <f>_xlfn.IFNA(VLOOKUP(Flattened[[#This Row],[From]]&amp;"_"&amp;Flattened[[#This Row],[To]]&amp;"_"&amp;O$2,SourceRelations[],5,FALSE)," ")</f>
        <v>f</v>
      </c>
      <c r="P3242" t="str">
        <f>_xlfn.IFNA(VLOOKUP(Flattened[[#This Row],[From]]&amp;"_"&amp;Flattened[[#This Row],[To]]&amp;"_"&amp;P$2,SourceRelations[],5,FALSE)," ")</f>
        <v>o</v>
      </c>
    </row>
    <row r="3243" spans="2:16" x14ac:dyDescent="0.2">
      <c r="B3243" s="1" t="str">
        <f>Flattened[[#This Row],[From]]&amp;"_"&amp;Flattened[[#This Row],[To]]</f>
        <v>Business Object_Technology Collaboration</v>
      </c>
      <c r="C3243" t="s">
        <v>58</v>
      </c>
      <c r="D3243" t="s">
        <v>74</v>
      </c>
      <c r="E3243" s="1" t="str">
        <f>_xlfn.CONCAT(Flattened[[#This Row],[Specialization]:[Association]])</f>
        <v xml:space="preserve">          o</v>
      </c>
      <c r="F3243" s="1" t="str">
        <f>_xlfn.IFNA(VLOOKUP(Flattened[[#This Row],[From]]&amp;"_"&amp;Flattened[[#This Row],[To]]&amp;"_"&amp;F$2,SourceRelations[],5,FALSE)," ")</f>
        <v xml:space="preserve"> </v>
      </c>
      <c r="G3243" t="str">
        <f>_xlfn.IFNA(VLOOKUP(Flattened[[#This Row],[From]]&amp;"_"&amp;Flattened[[#This Row],[To]]&amp;"_"&amp;G$2,SourceRelations[],5,FALSE)," ")</f>
        <v xml:space="preserve"> </v>
      </c>
      <c r="H3243" t="str">
        <f>_xlfn.IFNA(VLOOKUP(Flattened[[#This Row],[From]]&amp;"_"&amp;Flattened[[#This Row],[To]]&amp;"_"&amp;H$2,SourceRelations[],5,FALSE)," ")</f>
        <v xml:space="preserve"> </v>
      </c>
      <c r="I3243" t="str">
        <f>_xlfn.IFNA(VLOOKUP(Flattened[[#This Row],[From]]&amp;"_"&amp;Flattened[[#This Row],[To]]&amp;"_"&amp;I$2,SourceRelations[],5,FALSE)," ")</f>
        <v xml:space="preserve"> </v>
      </c>
      <c r="J3243" t="str">
        <f>_xlfn.IFNA(VLOOKUP(Flattened[[#This Row],[From]]&amp;"_"&amp;Flattened[[#This Row],[To]]&amp;"_"&amp;J$2,SourceRelations[],5,FALSE)," ")</f>
        <v xml:space="preserve"> </v>
      </c>
      <c r="K3243" t="str">
        <f>_xlfn.IFNA(VLOOKUP(Flattened[[#This Row],[From]]&amp;"_"&amp;Flattened[[#This Row],[To]]&amp;"_"&amp;K$2,SourceRelations[],5,FALSE)," ")</f>
        <v xml:space="preserve"> </v>
      </c>
      <c r="L3243" t="str">
        <f>_xlfn.IFNA(VLOOKUP(Flattened[[#This Row],[From]]&amp;"_"&amp;Flattened[[#This Row],[To]]&amp;"_"&amp;L$2,SourceRelations[],5,FALSE)," ")</f>
        <v xml:space="preserve"> </v>
      </c>
      <c r="M3243" t="str">
        <f>_xlfn.IFNA(VLOOKUP(Flattened[[#This Row],[From]]&amp;"_"&amp;Flattened[[#This Row],[To]]&amp;"_"&amp;M$2,SourceRelations[],5,FALSE)," ")</f>
        <v xml:space="preserve"> </v>
      </c>
      <c r="N3243" t="str">
        <f>_xlfn.IFNA(VLOOKUP(Flattened[[#This Row],[From]]&amp;"_"&amp;Flattened[[#This Row],[To]]&amp;"_"&amp;N$2,SourceRelations[],5,FALSE)," ")</f>
        <v xml:space="preserve"> </v>
      </c>
      <c r="O3243" t="str">
        <f>_xlfn.IFNA(VLOOKUP(Flattened[[#This Row],[From]]&amp;"_"&amp;Flattened[[#This Row],[To]]&amp;"_"&amp;O$2,SourceRelations[],5,FALSE)," ")</f>
        <v xml:space="preserve"> </v>
      </c>
      <c r="P3243" t="str">
        <f>_xlfn.IFNA(VLOOKUP(Flattened[[#This Row],[From]]&amp;"_"&amp;Flattened[[#This Row],[To]]&amp;"_"&amp;P$2,SourceRelations[],5,FALSE)," ")</f>
        <v>o</v>
      </c>
    </row>
    <row r="3244" spans="2:16" x14ac:dyDescent="0.2">
      <c r="B3244" s="1" t="str">
        <f>Flattened[[#This Row],[From]]&amp;"_"&amp;Flattened[[#This Row],[To]]</f>
        <v>Business Process_Technology Collaboration</v>
      </c>
      <c r="C3244" t="s">
        <v>38</v>
      </c>
      <c r="D3244" t="s">
        <v>74</v>
      </c>
      <c r="E3244" s="1" t="str">
        <f>_xlfn.CONCAT(Flattened[[#This Row],[Specialization]:[Association]])</f>
        <v xml:space="preserve">     v  tfo</v>
      </c>
      <c r="F3244" s="1" t="str">
        <f>_xlfn.IFNA(VLOOKUP(Flattened[[#This Row],[From]]&amp;"_"&amp;Flattened[[#This Row],[To]]&amp;"_"&amp;F$2,SourceRelations[],5,FALSE)," ")</f>
        <v xml:space="preserve"> </v>
      </c>
      <c r="G3244" t="str">
        <f>_xlfn.IFNA(VLOOKUP(Flattened[[#This Row],[From]]&amp;"_"&amp;Flattened[[#This Row],[To]]&amp;"_"&amp;G$2,SourceRelations[],5,FALSE)," ")</f>
        <v xml:space="preserve"> </v>
      </c>
      <c r="H3244" t="str">
        <f>_xlfn.IFNA(VLOOKUP(Flattened[[#This Row],[From]]&amp;"_"&amp;Flattened[[#This Row],[To]]&amp;"_"&amp;H$2,SourceRelations[],5,FALSE)," ")</f>
        <v xml:space="preserve"> </v>
      </c>
      <c r="I3244" t="str">
        <f>_xlfn.IFNA(VLOOKUP(Flattened[[#This Row],[From]]&amp;"_"&amp;Flattened[[#This Row],[To]]&amp;"_"&amp;I$2,SourceRelations[],5,FALSE)," ")</f>
        <v xml:space="preserve"> </v>
      </c>
      <c r="J3244" t="str">
        <f>_xlfn.IFNA(VLOOKUP(Flattened[[#This Row],[From]]&amp;"_"&amp;Flattened[[#This Row],[To]]&amp;"_"&amp;J$2,SourceRelations[],5,FALSE)," ")</f>
        <v xml:space="preserve"> </v>
      </c>
      <c r="K3244" t="str">
        <f>_xlfn.IFNA(VLOOKUP(Flattened[[#This Row],[From]]&amp;"_"&amp;Flattened[[#This Row],[To]]&amp;"_"&amp;K$2,SourceRelations[],5,FALSE)," ")</f>
        <v>v</v>
      </c>
      <c r="L3244" t="str">
        <f>_xlfn.IFNA(VLOOKUP(Flattened[[#This Row],[From]]&amp;"_"&amp;Flattened[[#This Row],[To]]&amp;"_"&amp;L$2,SourceRelations[],5,FALSE)," ")</f>
        <v xml:space="preserve"> </v>
      </c>
      <c r="M3244" t="str">
        <f>_xlfn.IFNA(VLOOKUP(Flattened[[#This Row],[From]]&amp;"_"&amp;Flattened[[#This Row],[To]]&amp;"_"&amp;M$2,SourceRelations[],5,FALSE)," ")</f>
        <v xml:space="preserve"> </v>
      </c>
      <c r="N3244" t="str">
        <f>_xlfn.IFNA(VLOOKUP(Flattened[[#This Row],[From]]&amp;"_"&amp;Flattened[[#This Row],[To]]&amp;"_"&amp;N$2,SourceRelations[],5,FALSE)," ")</f>
        <v>t</v>
      </c>
      <c r="O3244" t="str">
        <f>_xlfn.IFNA(VLOOKUP(Flattened[[#This Row],[From]]&amp;"_"&amp;Flattened[[#This Row],[To]]&amp;"_"&amp;O$2,SourceRelations[],5,FALSE)," ")</f>
        <v>f</v>
      </c>
      <c r="P3244" t="str">
        <f>_xlfn.IFNA(VLOOKUP(Flattened[[#This Row],[From]]&amp;"_"&amp;Flattened[[#This Row],[To]]&amp;"_"&amp;P$2,SourceRelations[],5,FALSE)," ")</f>
        <v>o</v>
      </c>
    </row>
    <row r="3245" spans="2:16" x14ac:dyDescent="0.2">
      <c r="B3245" s="1" t="str">
        <f>Flattened[[#This Row],[From]]&amp;"_"&amp;Flattened[[#This Row],[To]]</f>
        <v>Business Role_Technology Collaboration</v>
      </c>
      <c r="C3245" t="s">
        <v>42</v>
      </c>
      <c r="D3245" t="s">
        <v>74</v>
      </c>
      <c r="E3245" s="1" t="str">
        <f>_xlfn.CONCAT(Flattened[[#This Row],[Specialization]:[Association]])</f>
        <v xml:space="preserve">     v  tfo</v>
      </c>
      <c r="F3245" s="1" t="str">
        <f>_xlfn.IFNA(VLOOKUP(Flattened[[#This Row],[From]]&amp;"_"&amp;Flattened[[#This Row],[To]]&amp;"_"&amp;F$2,SourceRelations[],5,FALSE)," ")</f>
        <v xml:space="preserve"> </v>
      </c>
      <c r="G3245" t="str">
        <f>_xlfn.IFNA(VLOOKUP(Flattened[[#This Row],[From]]&amp;"_"&amp;Flattened[[#This Row],[To]]&amp;"_"&amp;G$2,SourceRelations[],5,FALSE)," ")</f>
        <v xml:space="preserve"> </v>
      </c>
      <c r="H3245" t="str">
        <f>_xlfn.IFNA(VLOOKUP(Flattened[[#This Row],[From]]&amp;"_"&amp;Flattened[[#This Row],[To]]&amp;"_"&amp;H$2,SourceRelations[],5,FALSE)," ")</f>
        <v xml:space="preserve"> </v>
      </c>
      <c r="I3245" t="str">
        <f>_xlfn.IFNA(VLOOKUP(Flattened[[#This Row],[From]]&amp;"_"&amp;Flattened[[#This Row],[To]]&amp;"_"&amp;I$2,SourceRelations[],5,FALSE)," ")</f>
        <v xml:space="preserve"> </v>
      </c>
      <c r="J3245" t="str">
        <f>_xlfn.IFNA(VLOOKUP(Flattened[[#This Row],[From]]&amp;"_"&amp;Flattened[[#This Row],[To]]&amp;"_"&amp;J$2,SourceRelations[],5,FALSE)," ")</f>
        <v xml:space="preserve"> </v>
      </c>
      <c r="K3245" t="str">
        <f>_xlfn.IFNA(VLOOKUP(Flattened[[#This Row],[From]]&amp;"_"&amp;Flattened[[#This Row],[To]]&amp;"_"&amp;K$2,SourceRelations[],5,FALSE)," ")</f>
        <v>v</v>
      </c>
      <c r="L3245" t="str">
        <f>_xlfn.IFNA(VLOOKUP(Flattened[[#This Row],[From]]&amp;"_"&amp;Flattened[[#This Row],[To]]&amp;"_"&amp;L$2,SourceRelations[],5,FALSE)," ")</f>
        <v xml:space="preserve"> </v>
      </c>
      <c r="M3245" t="str">
        <f>_xlfn.IFNA(VLOOKUP(Flattened[[#This Row],[From]]&amp;"_"&amp;Flattened[[#This Row],[To]]&amp;"_"&amp;M$2,SourceRelations[],5,FALSE)," ")</f>
        <v xml:space="preserve"> </v>
      </c>
      <c r="N3245" t="str">
        <f>_xlfn.IFNA(VLOOKUP(Flattened[[#This Row],[From]]&amp;"_"&amp;Flattened[[#This Row],[To]]&amp;"_"&amp;N$2,SourceRelations[],5,FALSE)," ")</f>
        <v>t</v>
      </c>
      <c r="O3245" t="str">
        <f>_xlfn.IFNA(VLOOKUP(Flattened[[#This Row],[From]]&amp;"_"&amp;Flattened[[#This Row],[To]]&amp;"_"&amp;O$2,SourceRelations[],5,FALSE)," ")</f>
        <v>f</v>
      </c>
      <c r="P3245" t="str">
        <f>_xlfn.IFNA(VLOOKUP(Flattened[[#This Row],[From]]&amp;"_"&amp;Flattened[[#This Row],[To]]&amp;"_"&amp;P$2,SourceRelations[],5,FALSE)," ")</f>
        <v>o</v>
      </c>
    </row>
    <row r="3246" spans="2:16" x14ac:dyDescent="0.2">
      <c r="B3246" s="1" t="str">
        <f>Flattened[[#This Row],[From]]&amp;"_"&amp;Flattened[[#This Row],[To]]</f>
        <v>Business Service_Technology Collaboration</v>
      </c>
      <c r="C3246" t="s">
        <v>44</v>
      </c>
      <c r="D3246" t="s">
        <v>74</v>
      </c>
      <c r="E3246" s="1" t="str">
        <f>_xlfn.CONCAT(Flattened[[#This Row],[Specialization]:[Association]])</f>
        <v xml:space="preserve">     v  tfo</v>
      </c>
      <c r="F3246" s="1" t="str">
        <f>_xlfn.IFNA(VLOOKUP(Flattened[[#This Row],[From]]&amp;"_"&amp;Flattened[[#This Row],[To]]&amp;"_"&amp;F$2,SourceRelations[],5,FALSE)," ")</f>
        <v xml:space="preserve"> </v>
      </c>
      <c r="G3246" t="str">
        <f>_xlfn.IFNA(VLOOKUP(Flattened[[#This Row],[From]]&amp;"_"&amp;Flattened[[#This Row],[To]]&amp;"_"&amp;G$2,SourceRelations[],5,FALSE)," ")</f>
        <v xml:space="preserve"> </v>
      </c>
      <c r="H3246" t="str">
        <f>_xlfn.IFNA(VLOOKUP(Flattened[[#This Row],[From]]&amp;"_"&amp;Flattened[[#This Row],[To]]&amp;"_"&amp;H$2,SourceRelations[],5,FALSE)," ")</f>
        <v xml:space="preserve"> </v>
      </c>
      <c r="I3246" t="str">
        <f>_xlfn.IFNA(VLOOKUP(Flattened[[#This Row],[From]]&amp;"_"&amp;Flattened[[#This Row],[To]]&amp;"_"&amp;I$2,SourceRelations[],5,FALSE)," ")</f>
        <v xml:space="preserve"> </v>
      </c>
      <c r="J3246" t="str">
        <f>_xlfn.IFNA(VLOOKUP(Flattened[[#This Row],[From]]&amp;"_"&amp;Flattened[[#This Row],[To]]&amp;"_"&amp;J$2,SourceRelations[],5,FALSE)," ")</f>
        <v xml:space="preserve"> </v>
      </c>
      <c r="K3246" t="str">
        <f>_xlfn.IFNA(VLOOKUP(Flattened[[#This Row],[From]]&amp;"_"&amp;Flattened[[#This Row],[To]]&amp;"_"&amp;K$2,SourceRelations[],5,FALSE)," ")</f>
        <v>v</v>
      </c>
      <c r="L3246" t="str">
        <f>_xlfn.IFNA(VLOOKUP(Flattened[[#This Row],[From]]&amp;"_"&amp;Flattened[[#This Row],[To]]&amp;"_"&amp;L$2,SourceRelations[],5,FALSE)," ")</f>
        <v xml:space="preserve"> </v>
      </c>
      <c r="M3246" t="str">
        <f>_xlfn.IFNA(VLOOKUP(Flattened[[#This Row],[From]]&amp;"_"&amp;Flattened[[#This Row],[To]]&amp;"_"&amp;M$2,SourceRelations[],5,FALSE)," ")</f>
        <v xml:space="preserve"> </v>
      </c>
      <c r="N3246" t="str">
        <f>_xlfn.IFNA(VLOOKUP(Flattened[[#This Row],[From]]&amp;"_"&amp;Flattened[[#This Row],[To]]&amp;"_"&amp;N$2,SourceRelations[],5,FALSE)," ")</f>
        <v>t</v>
      </c>
      <c r="O3246" t="str">
        <f>_xlfn.IFNA(VLOOKUP(Flattened[[#This Row],[From]]&amp;"_"&amp;Flattened[[#This Row],[To]]&amp;"_"&amp;O$2,SourceRelations[],5,FALSE)," ")</f>
        <v>f</v>
      </c>
      <c r="P3246" t="str">
        <f>_xlfn.IFNA(VLOOKUP(Flattened[[#This Row],[From]]&amp;"_"&amp;Flattened[[#This Row],[To]]&amp;"_"&amp;P$2,SourceRelations[],5,FALSE)," ")</f>
        <v>o</v>
      </c>
    </row>
    <row r="3247" spans="2:16" x14ac:dyDescent="0.2">
      <c r="B3247" s="1" t="str">
        <f>Flattened[[#This Row],[From]]&amp;"_"&amp;Flattened[[#This Row],[To]]</f>
        <v>Capability_Technology Collaboration</v>
      </c>
      <c r="C3247" t="s">
        <v>39</v>
      </c>
      <c r="D3247" t="s">
        <v>74</v>
      </c>
      <c r="E3247" s="1" t="str">
        <f>_xlfn.CONCAT(Flattened[[#This Row],[Specialization]:[Association]])</f>
        <v xml:space="preserve">          o</v>
      </c>
      <c r="F3247" s="1" t="str">
        <f>_xlfn.IFNA(VLOOKUP(Flattened[[#This Row],[From]]&amp;"_"&amp;Flattened[[#This Row],[To]]&amp;"_"&amp;F$2,SourceRelations[],5,FALSE)," ")</f>
        <v xml:space="preserve"> </v>
      </c>
      <c r="G3247" t="str">
        <f>_xlfn.IFNA(VLOOKUP(Flattened[[#This Row],[From]]&amp;"_"&amp;Flattened[[#This Row],[To]]&amp;"_"&amp;G$2,SourceRelations[],5,FALSE)," ")</f>
        <v xml:space="preserve"> </v>
      </c>
      <c r="H3247" t="str">
        <f>_xlfn.IFNA(VLOOKUP(Flattened[[#This Row],[From]]&amp;"_"&amp;Flattened[[#This Row],[To]]&amp;"_"&amp;H$2,SourceRelations[],5,FALSE)," ")</f>
        <v xml:space="preserve"> </v>
      </c>
      <c r="I3247" t="str">
        <f>_xlfn.IFNA(VLOOKUP(Flattened[[#This Row],[From]]&amp;"_"&amp;Flattened[[#This Row],[To]]&amp;"_"&amp;I$2,SourceRelations[],5,FALSE)," ")</f>
        <v xml:space="preserve"> </v>
      </c>
      <c r="J3247" t="str">
        <f>_xlfn.IFNA(VLOOKUP(Flattened[[#This Row],[From]]&amp;"_"&amp;Flattened[[#This Row],[To]]&amp;"_"&amp;J$2,SourceRelations[],5,FALSE)," ")</f>
        <v xml:space="preserve"> </v>
      </c>
      <c r="K3247" t="str">
        <f>_xlfn.IFNA(VLOOKUP(Flattened[[#This Row],[From]]&amp;"_"&amp;Flattened[[#This Row],[To]]&amp;"_"&amp;K$2,SourceRelations[],5,FALSE)," ")</f>
        <v xml:space="preserve"> </v>
      </c>
      <c r="L3247" t="str">
        <f>_xlfn.IFNA(VLOOKUP(Flattened[[#This Row],[From]]&amp;"_"&amp;Flattened[[#This Row],[To]]&amp;"_"&amp;L$2,SourceRelations[],5,FALSE)," ")</f>
        <v xml:space="preserve"> </v>
      </c>
      <c r="M3247" t="str">
        <f>_xlfn.IFNA(VLOOKUP(Flattened[[#This Row],[From]]&amp;"_"&amp;Flattened[[#This Row],[To]]&amp;"_"&amp;M$2,SourceRelations[],5,FALSE)," ")</f>
        <v xml:space="preserve"> </v>
      </c>
      <c r="N3247" t="str">
        <f>_xlfn.IFNA(VLOOKUP(Flattened[[#This Row],[From]]&amp;"_"&amp;Flattened[[#This Row],[To]]&amp;"_"&amp;N$2,SourceRelations[],5,FALSE)," ")</f>
        <v xml:space="preserve"> </v>
      </c>
      <c r="O3247" t="str">
        <f>_xlfn.IFNA(VLOOKUP(Flattened[[#This Row],[From]]&amp;"_"&amp;Flattened[[#This Row],[To]]&amp;"_"&amp;O$2,SourceRelations[],5,FALSE)," ")</f>
        <v xml:space="preserve"> </v>
      </c>
      <c r="P3247" t="str">
        <f>_xlfn.IFNA(VLOOKUP(Flattened[[#This Row],[From]]&amp;"_"&amp;Flattened[[#This Row],[To]]&amp;"_"&amp;P$2,SourceRelations[],5,FALSE)," ")</f>
        <v>o</v>
      </c>
    </row>
    <row r="3248" spans="2:16" x14ac:dyDescent="0.2">
      <c r="B3248" s="1" t="str">
        <f>Flattened[[#This Row],[From]]&amp;"_"&amp;Flattened[[#This Row],[To]]</f>
        <v>Communication Network_Technology Collaboration</v>
      </c>
      <c r="C3248" t="s">
        <v>63</v>
      </c>
      <c r="D3248" t="s">
        <v>74</v>
      </c>
      <c r="E3248" s="1" t="str">
        <f>_xlfn.CONCAT(Flattened[[#This Row],[Specialization]:[Association]])</f>
        <v xml:space="preserve">    rv  tfo</v>
      </c>
      <c r="F3248" s="1" t="str">
        <f>_xlfn.IFNA(VLOOKUP(Flattened[[#This Row],[From]]&amp;"_"&amp;Flattened[[#This Row],[To]]&amp;"_"&amp;F$2,SourceRelations[],5,FALSE)," ")</f>
        <v xml:space="preserve"> </v>
      </c>
      <c r="G3248" t="str">
        <f>_xlfn.IFNA(VLOOKUP(Flattened[[#This Row],[From]]&amp;"_"&amp;Flattened[[#This Row],[To]]&amp;"_"&amp;G$2,SourceRelations[],5,FALSE)," ")</f>
        <v xml:space="preserve"> </v>
      </c>
      <c r="H3248" t="str">
        <f>_xlfn.IFNA(VLOOKUP(Flattened[[#This Row],[From]]&amp;"_"&amp;Flattened[[#This Row],[To]]&amp;"_"&amp;H$2,SourceRelations[],5,FALSE)," ")</f>
        <v xml:space="preserve"> </v>
      </c>
      <c r="I3248" t="str">
        <f>_xlfn.IFNA(VLOOKUP(Flattened[[#This Row],[From]]&amp;"_"&amp;Flattened[[#This Row],[To]]&amp;"_"&amp;I$2,SourceRelations[],5,FALSE)," ")</f>
        <v xml:space="preserve"> </v>
      </c>
      <c r="J3248" t="str">
        <f>_xlfn.IFNA(VLOOKUP(Flattened[[#This Row],[From]]&amp;"_"&amp;Flattened[[#This Row],[To]]&amp;"_"&amp;J$2,SourceRelations[],5,FALSE)," ")</f>
        <v>r</v>
      </c>
      <c r="K3248" t="str">
        <f>_xlfn.IFNA(VLOOKUP(Flattened[[#This Row],[From]]&amp;"_"&amp;Flattened[[#This Row],[To]]&amp;"_"&amp;K$2,SourceRelations[],5,FALSE)," ")</f>
        <v>v</v>
      </c>
      <c r="L3248" t="str">
        <f>_xlfn.IFNA(VLOOKUP(Flattened[[#This Row],[From]]&amp;"_"&amp;Flattened[[#This Row],[To]]&amp;"_"&amp;L$2,SourceRelations[],5,FALSE)," ")</f>
        <v xml:space="preserve"> </v>
      </c>
      <c r="M3248" t="str">
        <f>_xlfn.IFNA(VLOOKUP(Flattened[[#This Row],[From]]&amp;"_"&amp;Flattened[[#This Row],[To]]&amp;"_"&amp;M$2,SourceRelations[],5,FALSE)," ")</f>
        <v xml:space="preserve"> </v>
      </c>
      <c r="N3248" t="str">
        <f>_xlfn.IFNA(VLOOKUP(Flattened[[#This Row],[From]]&amp;"_"&amp;Flattened[[#This Row],[To]]&amp;"_"&amp;N$2,SourceRelations[],5,FALSE)," ")</f>
        <v>t</v>
      </c>
      <c r="O3248" t="str">
        <f>_xlfn.IFNA(VLOOKUP(Flattened[[#This Row],[From]]&amp;"_"&amp;Flattened[[#This Row],[To]]&amp;"_"&amp;O$2,SourceRelations[],5,FALSE)," ")</f>
        <v>f</v>
      </c>
      <c r="P3248" t="str">
        <f>_xlfn.IFNA(VLOOKUP(Flattened[[#This Row],[From]]&amp;"_"&amp;Flattened[[#This Row],[To]]&amp;"_"&amp;P$2,SourceRelations[],5,FALSE)," ")</f>
        <v>o</v>
      </c>
    </row>
    <row r="3249" spans="2:16" x14ac:dyDescent="0.2">
      <c r="B3249" s="1" t="str">
        <f>Flattened[[#This Row],[From]]&amp;"_"&amp;Flattened[[#This Row],[To]]</f>
        <v>Constraint_Technology Collaboration</v>
      </c>
      <c r="C3249" t="s">
        <v>9</v>
      </c>
      <c r="D3249" t="s">
        <v>74</v>
      </c>
      <c r="E3249" s="1" t="str">
        <f>_xlfn.CONCAT(Flattened[[#This Row],[Specialization]:[Association]])</f>
        <v xml:space="preserve">          o</v>
      </c>
      <c r="F3249" s="1" t="str">
        <f>_xlfn.IFNA(VLOOKUP(Flattened[[#This Row],[From]]&amp;"_"&amp;Flattened[[#This Row],[To]]&amp;"_"&amp;F$2,SourceRelations[],5,FALSE)," ")</f>
        <v xml:space="preserve"> </v>
      </c>
      <c r="G3249" t="str">
        <f>_xlfn.IFNA(VLOOKUP(Flattened[[#This Row],[From]]&amp;"_"&amp;Flattened[[#This Row],[To]]&amp;"_"&amp;G$2,SourceRelations[],5,FALSE)," ")</f>
        <v xml:space="preserve"> </v>
      </c>
      <c r="H3249" t="str">
        <f>_xlfn.IFNA(VLOOKUP(Flattened[[#This Row],[From]]&amp;"_"&amp;Flattened[[#This Row],[To]]&amp;"_"&amp;H$2,SourceRelations[],5,FALSE)," ")</f>
        <v xml:space="preserve"> </v>
      </c>
      <c r="I3249" t="str">
        <f>_xlfn.IFNA(VLOOKUP(Flattened[[#This Row],[From]]&amp;"_"&amp;Flattened[[#This Row],[To]]&amp;"_"&amp;I$2,SourceRelations[],5,FALSE)," ")</f>
        <v xml:space="preserve"> </v>
      </c>
      <c r="J3249" t="str">
        <f>_xlfn.IFNA(VLOOKUP(Flattened[[#This Row],[From]]&amp;"_"&amp;Flattened[[#This Row],[To]]&amp;"_"&amp;J$2,SourceRelations[],5,FALSE)," ")</f>
        <v xml:space="preserve"> </v>
      </c>
      <c r="K3249" t="str">
        <f>_xlfn.IFNA(VLOOKUP(Flattened[[#This Row],[From]]&amp;"_"&amp;Flattened[[#This Row],[To]]&amp;"_"&amp;K$2,SourceRelations[],5,FALSE)," ")</f>
        <v xml:space="preserve"> </v>
      </c>
      <c r="L3249" t="str">
        <f>_xlfn.IFNA(VLOOKUP(Flattened[[#This Row],[From]]&amp;"_"&amp;Flattened[[#This Row],[To]]&amp;"_"&amp;L$2,SourceRelations[],5,FALSE)," ")</f>
        <v xml:space="preserve"> </v>
      </c>
      <c r="M3249" t="str">
        <f>_xlfn.IFNA(VLOOKUP(Flattened[[#This Row],[From]]&amp;"_"&amp;Flattened[[#This Row],[To]]&amp;"_"&amp;M$2,SourceRelations[],5,FALSE)," ")</f>
        <v xml:space="preserve"> </v>
      </c>
      <c r="N3249" t="str">
        <f>_xlfn.IFNA(VLOOKUP(Flattened[[#This Row],[From]]&amp;"_"&amp;Flattened[[#This Row],[To]]&amp;"_"&amp;N$2,SourceRelations[],5,FALSE)," ")</f>
        <v xml:space="preserve"> </v>
      </c>
      <c r="O3249" t="str">
        <f>_xlfn.IFNA(VLOOKUP(Flattened[[#This Row],[From]]&amp;"_"&amp;Flattened[[#This Row],[To]]&amp;"_"&amp;O$2,SourceRelations[],5,FALSE)," ")</f>
        <v xml:space="preserve"> </v>
      </c>
      <c r="P3249" t="str">
        <f>_xlfn.IFNA(VLOOKUP(Flattened[[#This Row],[From]]&amp;"_"&amp;Flattened[[#This Row],[To]]&amp;"_"&amp;P$2,SourceRelations[],5,FALSE)," ")</f>
        <v>o</v>
      </c>
    </row>
    <row r="3250" spans="2:16" x14ac:dyDescent="0.2">
      <c r="B3250" s="1" t="str">
        <f>Flattened[[#This Row],[From]]&amp;"_"&amp;Flattened[[#This Row],[To]]</f>
        <v>Contract_Technology Collaboration</v>
      </c>
      <c r="C3250" t="s">
        <v>67</v>
      </c>
      <c r="D3250" t="s">
        <v>74</v>
      </c>
      <c r="E3250" s="1" t="str">
        <f>_xlfn.CONCAT(Flattened[[#This Row],[Specialization]:[Association]])</f>
        <v xml:space="preserve">          o</v>
      </c>
      <c r="F3250" s="1" t="str">
        <f>_xlfn.IFNA(VLOOKUP(Flattened[[#This Row],[From]]&amp;"_"&amp;Flattened[[#This Row],[To]]&amp;"_"&amp;F$2,SourceRelations[],5,FALSE)," ")</f>
        <v xml:space="preserve"> </v>
      </c>
      <c r="G3250" t="str">
        <f>_xlfn.IFNA(VLOOKUP(Flattened[[#This Row],[From]]&amp;"_"&amp;Flattened[[#This Row],[To]]&amp;"_"&amp;G$2,SourceRelations[],5,FALSE)," ")</f>
        <v xml:space="preserve"> </v>
      </c>
      <c r="H3250" t="str">
        <f>_xlfn.IFNA(VLOOKUP(Flattened[[#This Row],[From]]&amp;"_"&amp;Flattened[[#This Row],[To]]&amp;"_"&amp;H$2,SourceRelations[],5,FALSE)," ")</f>
        <v xml:space="preserve"> </v>
      </c>
      <c r="I3250" t="str">
        <f>_xlfn.IFNA(VLOOKUP(Flattened[[#This Row],[From]]&amp;"_"&amp;Flattened[[#This Row],[To]]&amp;"_"&amp;I$2,SourceRelations[],5,FALSE)," ")</f>
        <v xml:space="preserve"> </v>
      </c>
      <c r="J3250" t="str">
        <f>_xlfn.IFNA(VLOOKUP(Flattened[[#This Row],[From]]&amp;"_"&amp;Flattened[[#This Row],[To]]&amp;"_"&amp;J$2,SourceRelations[],5,FALSE)," ")</f>
        <v xml:space="preserve"> </v>
      </c>
      <c r="K3250" t="str">
        <f>_xlfn.IFNA(VLOOKUP(Flattened[[#This Row],[From]]&amp;"_"&amp;Flattened[[#This Row],[To]]&amp;"_"&amp;K$2,SourceRelations[],5,FALSE)," ")</f>
        <v xml:space="preserve"> </v>
      </c>
      <c r="L3250" t="str">
        <f>_xlfn.IFNA(VLOOKUP(Flattened[[#This Row],[From]]&amp;"_"&amp;Flattened[[#This Row],[To]]&amp;"_"&amp;L$2,SourceRelations[],5,FALSE)," ")</f>
        <v xml:space="preserve"> </v>
      </c>
      <c r="M3250" t="str">
        <f>_xlfn.IFNA(VLOOKUP(Flattened[[#This Row],[From]]&amp;"_"&amp;Flattened[[#This Row],[To]]&amp;"_"&amp;M$2,SourceRelations[],5,FALSE)," ")</f>
        <v xml:space="preserve"> </v>
      </c>
      <c r="N3250" t="str">
        <f>_xlfn.IFNA(VLOOKUP(Flattened[[#This Row],[From]]&amp;"_"&amp;Flattened[[#This Row],[To]]&amp;"_"&amp;N$2,SourceRelations[],5,FALSE)," ")</f>
        <v xml:space="preserve"> </v>
      </c>
      <c r="O3250" t="str">
        <f>_xlfn.IFNA(VLOOKUP(Flattened[[#This Row],[From]]&amp;"_"&amp;Flattened[[#This Row],[To]]&amp;"_"&amp;O$2,SourceRelations[],5,FALSE)," ")</f>
        <v xml:space="preserve"> </v>
      </c>
      <c r="P3250" t="str">
        <f>_xlfn.IFNA(VLOOKUP(Flattened[[#This Row],[From]]&amp;"_"&amp;Flattened[[#This Row],[To]]&amp;"_"&amp;P$2,SourceRelations[],5,FALSE)," ")</f>
        <v>o</v>
      </c>
    </row>
    <row r="3251" spans="2:16" x14ac:dyDescent="0.2">
      <c r="B3251" s="1" t="str">
        <f>Flattened[[#This Row],[From]]&amp;"_"&amp;Flattened[[#This Row],[To]]</f>
        <v>Course Of Action_Technology Collaboration</v>
      </c>
      <c r="C3251" t="s">
        <v>62</v>
      </c>
      <c r="D3251" t="s">
        <v>74</v>
      </c>
      <c r="E3251" s="1" t="str">
        <f>_xlfn.CONCAT(Flattened[[#This Row],[Specialization]:[Association]])</f>
        <v xml:space="preserve">          o</v>
      </c>
      <c r="F3251" s="1" t="str">
        <f>_xlfn.IFNA(VLOOKUP(Flattened[[#This Row],[From]]&amp;"_"&amp;Flattened[[#This Row],[To]]&amp;"_"&amp;F$2,SourceRelations[],5,FALSE)," ")</f>
        <v xml:space="preserve"> </v>
      </c>
      <c r="G3251" t="str">
        <f>_xlfn.IFNA(VLOOKUP(Flattened[[#This Row],[From]]&amp;"_"&amp;Flattened[[#This Row],[To]]&amp;"_"&amp;G$2,SourceRelations[],5,FALSE)," ")</f>
        <v xml:space="preserve"> </v>
      </c>
      <c r="H3251" t="str">
        <f>_xlfn.IFNA(VLOOKUP(Flattened[[#This Row],[From]]&amp;"_"&amp;Flattened[[#This Row],[To]]&amp;"_"&amp;H$2,SourceRelations[],5,FALSE)," ")</f>
        <v xml:space="preserve"> </v>
      </c>
      <c r="I3251" t="str">
        <f>_xlfn.IFNA(VLOOKUP(Flattened[[#This Row],[From]]&amp;"_"&amp;Flattened[[#This Row],[To]]&amp;"_"&amp;I$2,SourceRelations[],5,FALSE)," ")</f>
        <v xml:space="preserve"> </v>
      </c>
      <c r="J3251" t="str">
        <f>_xlfn.IFNA(VLOOKUP(Flattened[[#This Row],[From]]&amp;"_"&amp;Flattened[[#This Row],[To]]&amp;"_"&amp;J$2,SourceRelations[],5,FALSE)," ")</f>
        <v xml:space="preserve"> </v>
      </c>
      <c r="K3251" t="str">
        <f>_xlfn.IFNA(VLOOKUP(Flattened[[#This Row],[From]]&amp;"_"&amp;Flattened[[#This Row],[To]]&amp;"_"&amp;K$2,SourceRelations[],5,FALSE)," ")</f>
        <v xml:space="preserve"> </v>
      </c>
      <c r="L3251" t="str">
        <f>_xlfn.IFNA(VLOOKUP(Flattened[[#This Row],[From]]&amp;"_"&amp;Flattened[[#This Row],[To]]&amp;"_"&amp;L$2,SourceRelations[],5,FALSE)," ")</f>
        <v xml:space="preserve"> </v>
      </c>
      <c r="M3251" t="str">
        <f>_xlfn.IFNA(VLOOKUP(Flattened[[#This Row],[From]]&amp;"_"&amp;Flattened[[#This Row],[To]]&amp;"_"&amp;M$2,SourceRelations[],5,FALSE)," ")</f>
        <v xml:space="preserve"> </v>
      </c>
      <c r="N3251" t="str">
        <f>_xlfn.IFNA(VLOOKUP(Flattened[[#This Row],[From]]&amp;"_"&amp;Flattened[[#This Row],[To]]&amp;"_"&amp;N$2,SourceRelations[],5,FALSE)," ")</f>
        <v xml:space="preserve"> </v>
      </c>
      <c r="O3251" t="str">
        <f>_xlfn.IFNA(VLOOKUP(Flattened[[#This Row],[From]]&amp;"_"&amp;Flattened[[#This Row],[To]]&amp;"_"&amp;O$2,SourceRelations[],5,FALSE)," ")</f>
        <v xml:space="preserve"> </v>
      </c>
      <c r="P3251" t="str">
        <f>_xlfn.IFNA(VLOOKUP(Flattened[[#This Row],[From]]&amp;"_"&amp;Flattened[[#This Row],[To]]&amp;"_"&amp;P$2,SourceRelations[],5,FALSE)," ")</f>
        <v>o</v>
      </c>
    </row>
    <row r="3252" spans="2:16" x14ac:dyDescent="0.2">
      <c r="B3252" s="1" t="str">
        <f>Flattened[[#This Row],[From]]&amp;"_"&amp;Flattened[[#This Row],[To]]</f>
        <v>Data Object_Technology Collaboration</v>
      </c>
      <c r="C3252" t="s">
        <v>34</v>
      </c>
      <c r="D3252" t="s">
        <v>74</v>
      </c>
      <c r="E3252" s="1" t="str">
        <f>_xlfn.CONCAT(Flattened[[#This Row],[Specialization]:[Association]])</f>
        <v xml:space="preserve">          o</v>
      </c>
      <c r="F3252" s="1" t="str">
        <f>_xlfn.IFNA(VLOOKUP(Flattened[[#This Row],[From]]&amp;"_"&amp;Flattened[[#This Row],[To]]&amp;"_"&amp;F$2,SourceRelations[],5,FALSE)," ")</f>
        <v xml:space="preserve"> </v>
      </c>
      <c r="G3252" t="str">
        <f>_xlfn.IFNA(VLOOKUP(Flattened[[#This Row],[From]]&amp;"_"&amp;Flattened[[#This Row],[To]]&amp;"_"&amp;G$2,SourceRelations[],5,FALSE)," ")</f>
        <v xml:space="preserve"> </v>
      </c>
      <c r="H3252" t="str">
        <f>_xlfn.IFNA(VLOOKUP(Flattened[[#This Row],[From]]&amp;"_"&amp;Flattened[[#This Row],[To]]&amp;"_"&amp;H$2,SourceRelations[],5,FALSE)," ")</f>
        <v xml:space="preserve"> </v>
      </c>
      <c r="I3252" t="str">
        <f>_xlfn.IFNA(VLOOKUP(Flattened[[#This Row],[From]]&amp;"_"&amp;Flattened[[#This Row],[To]]&amp;"_"&amp;I$2,SourceRelations[],5,FALSE)," ")</f>
        <v xml:space="preserve"> </v>
      </c>
      <c r="J3252" t="str">
        <f>_xlfn.IFNA(VLOOKUP(Flattened[[#This Row],[From]]&amp;"_"&amp;Flattened[[#This Row],[To]]&amp;"_"&amp;J$2,SourceRelations[],5,FALSE)," ")</f>
        <v xml:space="preserve"> </v>
      </c>
      <c r="K3252" t="str">
        <f>_xlfn.IFNA(VLOOKUP(Flattened[[#This Row],[From]]&amp;"_"&amp;Flattened[[#This Row],[To]]&amp;"_"&amp;K$2,SourceRelations[],5,FALSE)," ")</f>
        <v xml:space="preserve"> </v>
      </c>
      <c r="L3252" t="str">
        <f>_xlfn.IFNA(VLOOKUP(Flattened[[#This Row],[From]]&amp;"_"&amp;Flattened[[#This Row],[To]]&amp;"_"&amp;L$2,SourceRelations[],5,FALSE)," ")</f>
        <v xml:space="preserve"> </v>
      </c>
      <c r="M3252" t="str">
        <f>_xlfn.IFNA(VLOOKUP(Flattened[[#This Row],[From]]&amp;"_"&amp;Flattened[[#This Row],[To]]&amp;"_"&amp;M$2,SourceRelations[],5,FALSE)," ")</f>
        <v xml:space="preserve"> </v>
      </c>
      <c r="N3252" t="str">
        <f>_xlfn.IFNA(VLOOKUP(Flattened[[#This Row],[From]]&amp;"_"&amp;Flattened[[#This Row],[To]]&amp;"_"&amp;N$2,SourceRelations[],5,FALSE)," ")</f>
        <v xml:space="preserve"> </v>
      </c>
      <c r="O3252" t="str">
        <f>_xlfn.IFNA(VLOOKUP(Flattened[[#This Row],[From]]&amp;"_"&amp;Flattened[[#This Row],[To]]&amp;"_"&amp;O$2,SourceRelations[],5,FALSE)," ")</f>
        <v xml:space="preserve"> </v>
      </c>
      <c r="P3252" t="str">
        <f>_xlfn.IFNA(VLOOKUP(Flattened[[#This Row],[From]]&amp;"_"&amp;Flattened[[#This Row],[To]]&amp;"_"&amp;P$2,SourceRelations[],5,FALSE)," ")</f>
        <v>o</v>
      </c>
    </row>
    <row r="3253" spans="2:16" x14ac:dyDescent="0.2">
      <c r="B3253" s="1" t="str">
        <f>Flattened[[#This Row],[From]]&amp;"_"&amp;Flattened[[#This Row],[To]]</f>
        <v>Deliverable_Technology Collaboration</v>
      </c>
      <c r="C3253" t="s">
        <v>68</v>
      </c>
      <c r="D3253" t="s">
        <v>74</v>
      </c>
      <c r="E3253" s="1" t="str">
        <f>_xlfn.CONCAT(Flattened[[#This Row],[Specialization]:[Association]])</f>
        <v xml:space="preserve">    r     o</v>
      </c>
      <c r="F3253" s="1" t="str">
        <f>_xlfn.IFNA(VLOOKUP(Flattened[[#This Row],[From]]&amp;"_"&amp;Flattened[[#This Row],[To]]&amp;"_"&amp;F$2,SourceRelations[],5,FALSE)," ")</f>
        <v xml:space="preserve"> </v>
      </c>
      <c r="G3253" t="str">
        <f>_xlfn.IFNA(VLOOKUP(Flattened[[#This Row],[From]]&amp;"_"&amp;Flattened[[#This Row],[To]]&amp;"_"&amp;G$2,SourceRelations[],5,FALSE)," ")</f>
        <v xml:space="preserve"> </v>
      </c>
      <c r="H3253" t="str">
        <f>_xlfn.IFNA(VLOOKUP(Flattened[[#This Row],[From]]&amp;"_"&amp;Flattened[[#This Row],[To]]&amp;"_"&amp;H$2,SourceRelations[],5,FALSE)," ")</f>
        <v xml:space="preserve"> </v>
      </c>
      <c r="I3253" t="str">
        <f>_xlfn.IFNA(VLOOKUP(Flattened[[#This Row],[From]]&amp;"_"&amp;Flattened[[#This Row],[To]]&amp;"_"&amp;I$2,SourceRelations[],5,FALSE)," ")</f>
        <v xml:space="preserve"> </v>
      </c>
      <c r="J3253" t="str">
        <f>_xlfn.IFNA(VLOOKUP(Flattened[[#This Row],[From]]&amp;"_"&amp;Flattened[[#This Row],[To]]&amp;"_"&amp;J$2,SourceRelations[],5,FALSE)," ")</f>
        <v>r</v>
      </c>
      <c r="K3253" t="str">
        <f>_xlfn.IFNA(VLOOKUP(Flattened[[#This Row],[From]]&amp;"_"&amp;Flattened[[#This Row],[To]]&amp;"_"&amp;K$2,SourceRelations[],5,FALSE)," ")</f>
        <v xml:space="preserve"> </v>
      </c>
      <c r="L3253" t="str">
        <f>_xlfn.IFNA(VLOOKUP(Flattened[[#This Row],[From]]&amp;"_"&amp;Flattened[[#This Row],[To]]&amp;"_"&amp;L$2,SourceRelations[],5,FALSE)," ")</f>
        <v xml:space="preserve"> </v>
      </c>
      <c r="M3253" t="str">
        <f>_xlfn.IFNA(VLOOKUP(Flattened[[#This Row],[From]]&amp;"_"&amp;Flattened[[#This Row],[To]]&amp;"_"&amp;M$2,SourceRelations[],5,FALSE)," ")</f>
        <v xml:space="preserve"> </v>
      </c>
      <c r="N3253" t="str">
        <f>_xlfn.IFNA(VLOOKUP(Flattened[[#This Row],[From]]&amp;"_"&amp;Flattened[[#This Row],[To]]&amp;"_"&amp;N$2,SourceRelations[],5,FALSE)," ")</f>
        <v xml:space="preserve"> </v>
      </c>
      <c r="O3253" t="str">
        <f>_xlfn.IFNA(VLOOKUP(Flattened[[#This Row],[From]]&amp;"_"&amp;Flattened[[#This Row],[To]]&amp;"_"&amp;O$2,SourceRelations[],5,FALSE)," ")</f>
        <v xml:space="preserve"> </v>
      </c>
      <c r="P3253" t="str">
        <f>_xlfn.IFNA(VLOOKUP(Flattened[[#This Row],[From]]&amp;"_"&amp;Flattened[[#This Row],[To]]&amp;"_"&amp;P$2,SourceRelations[],5,FALSE)," ")</f>
        <v>o</v>
      </c>
    </row>
    <row r="3254" spans="2:16" x14ac:dyDescent="0.2">
      <c r="B3254" s="1" t="str">
        <f>Flattened[[#This Row],[From]]&amp;"_"&amp;Flattened[[#This Row],[To]]</f>
        <v>Device_Technology Collaboration</v>
      </c>
      <c r="C3254" t="s">
        <v>64</v>
      </c>
      <c r="D3254" t="s">
        <v>74</v>
      </c>
      <c r="E3254" s="1" t="str">
        <f>_xlfn.CONCAT(Flattened[[#This Row],[Specialization]:[Association]])</f>
        <v xml:space="preserve">     v  tfo</v>
      </c>
      <c r="F3254" s="1" t="str">
        <f>_xlfn.IFNA(VLOOKUP(Flattened[[#This Row],[From]]&amp;"_"&amp;Flattened[[#This Row],[To]]&amp;"_"&amp;F$2,SourceRelations[],5,FALSE)," ")</f>
        <v xml:space="preserve"> </v>
      </c>
      <c r="G3254" t="str">
        <f>_xlfn.IFNA(VLOOKUP(Flattened[[#This Row],[From]]&amp;"_"&amp;Flattened[[#This Row],[To]]&amp;"_"&amp;G$2,SourceRelations[],5,FALSE)," ")</f>
        <v xml:space="preserve"> </v>
      </c>
      <c r="H3254" t="str">
        <f>_xlfn.IFNA(VLOOKUP(Flattened[[#This Row],[From]]&amp;"_"&amp;Flattened[[#This Row],[To]]&amp;"_"&amp;H$2,SourceRelations[],5,FALSE)," ")</f>
        <v xml:space="preserve"> </v>
      </c>
      <c r="I3254" t="str">
        <f>_xlfn.IFNA(VLOOKUP(Flattened[[#This Row],[From]]&amp;"_"&amp;Flattened[[#This Row],[To]]&amp;"_"&amp;I$2,SourceRelations[],5,FALSE)," ")</f>
        <v xml:space="preserve"> </v>
      </c>
      <c r="J3254" t="str">
        <f>_xlfn.IFNA(VLOOKUP(Flattened[[#This Row],[From]]&amp;"_"&amp;Flattened[[#This Row],[To]]&amp;"_"&amp;J$2,SourceRelations[],5,FALSE)," ")</f>
        <v xml:space="preserve"> </v>
      </c>
      <c r="K3254" t="str">
        <f>_xlfn.IFNA(VLOOKUP(Flattened[[#This Row],[From]]&amp;"_"&amp;Flattened[[#This Row],[To]]&amp;"_"&amp;K$2,SourceRelations[],5,FALSE)," ")</f>
        <v>v</v>
      </c>
      <c r="L3254" t="str">
        <f>_xlfn.IFNA(VLOOKUP(Flattened[[#This Row],[From]]&amp;"_"&amp;Flattened[[#This Row],[To]]&amp;"_"&amp;L$2,SourceRelations[],5,FALSE)," ")</f>
        <v xml:space="preserve"> </v>
      </c>
      <c r="M3254" t="str">
        <f>_xlfn.IFNA(VLOOKUP(Flattened[[#This Row],[From]]&amp;"_"&amp;Flattened[[#This Row],[To]]&amp;"_"&amp;M$2,SourceRelations[],5,FALSE)," ")</f>
        <v xml:space="preserve"> </v>
      </c>
      <c r="N3254" t="str">
        <f>_xlfn.IFNA(VLOOKUP(Flattened[[#This Row],[From]]&amp;"_"&amp;Flattened[[#This Row],[To]]&amp;"_"&amp;N$2,SourceRelations[],5,FALSE)," ")</f>
        <v>t</v>
      </c>
      <c r="O3254" t="str">
        <f>_xlfn.IFNA(VLOOKUP(Flattened[[#This Row],[From]]&amp;"_"&amp;Flattened[[#This Row],[To]]&amp;"_"&amp;O$2,SourceRelations[],5,FALSE)," ")</f>
        <v>f</v>
      </c>
      <c r="P3254" t="str">
        <f>_xlfn.IFNA(VLOOKUP(Flattened[[#This Row],[From]]&amp;"_"&amp;Flattened[[#This Row],[To]]&amp;"_"&amp;P$2,SourceRelations[],5,FALSE)," ")</f>
        <v>o</v>
      </c>
    </row>
    <row r="3255" spans="2:16" x14ac:dyDescent="0.2">
      <c r="B3255" s="1" t="str">
        <f>Flattened[[#This Row],[From]]&amp;"_"&amp;Flattened[[#This Row],[To]]</f>
        <v>Distribution Network_Technology Collaboration</v>
      </c>
      <c r="C3255" t="s">
        <v>69</v>
      </c>
      <c r="D3255" t="s">
        <v>74</v>
      </c>
      <c r="E3255" s="1" t="str">
        <f>_xlfn.CONCAT(Flattened[[#This Row],[Specialization]:[Association]])</f>
        <v xml:space="preserve">    rv  tfo</v>
      </c>
      <c r="F3255" s="1" t="str">
        <f>_xlfn.IFNA(VLOOKUP(Flattened[[#This Row],[From]]&amp;"_"&amp;Flattened[[#This Row],[To]]&amp;"_"&amp;F$2,SourceRelations[],5,FALSE)," ")</f>
        <v xml:space="preserve"> </v>
      </c>
      <c r="G3255" t="str">
        <f>_xlfn.IFNA(VLOOKUP(Flattened[[#This Row],[From]]&amp;"_"&amp;Flattened[[#This Row],[To]]&amp;"_"&amp;G$2,SourceRelations[],5,FALSE)," ")</f>
        <v xml:space="preserve"> </v>
      </c>
      <c r="H3255" t="str">
        <f>_xlfn.IFNA(VLOOKUP(Flattened[[#This Row],[From]]&amp;"_"&amp;Flattened[[#This Row],[To]]&amp;"_"&amp;H$2,SourceRelations[],5,FALSE)," ")</f>
        <v xml:space="preserve"> </v>
      </c>
      <c r="I3255" t="str">
        <f>_xlfn.IFNA(VLOOKUP(Flattened[[#This Row],[From]]&amp;"_"&amp;Flattened[[#This Row],[To]]&amp;"_"&amp;I$2,SourceRelations[],5,FALSE)," ")</f>
        <v xml:space="preserve"> </v>
      </c>
      <c r="J3255" t="str">
        <f>_xlfn.IFNA(VLOOKUP(Flattened[[#This Row],[From]]&amp;"_"&amp;Flattened[[#This Row],[To]]&amp;"_"&amp;J$2,SourceRelations[],5,FALSE)," ")</f>
        <v>r</v>
      </c>
      <c r="K3255" t="str">
        <f>_xlfn.IFNA(VLOOKUP(Flattened[[#This Row],[From]]&amp;"_"&amp;Flattened[[#This Row],[To]]&amp;"_"&amp;K$2,SourceRelations[],5,FALSE)," ")</f>
        <v>v</v>
      </c>
      <c r="L3255" t="str">
        <f>_xlfn.IFNA(VLOOKUP(Flattened[[#This Row],[From]]&amp;"_"&amp;Flattened[[#This Row],[To]]&amp;"_"&amp;L$2,SourceRelations[],5,FALSE)," ")</f>
        <v xml:space="preserve"> </v>
      </c>
      <c r="M3255" t="str">
        <f>_xlfn.IFNA(VLOOKUP(Flattened[[#This Row],[From]]&amp;"_"&amp;Flattened[[#This Row],[To]]&amp;"_"&amp;M$2,SourceRelations[],5,FALSE)," ")</f>
        <v xml:space="preserve"> </v>
      </c>
      <c r="N3255" t="str">
        <f>_xlfn.IFNA(VLOOKUP(Flattened[[#This Row],[From]]&amp;"_"&amp;Flattened[[#This Row],[To]]&amp;"_"&amp;N$2,SourceRelations[],5,FALSE)," ")</f>
        <v>t</v>
      </c>
      <c r="O3255" t="str">
        <f>_xlfn.IFNA(VLOOKUP(Flattened[[#This Row],[From]]&amp;"_"&amp;Flattened[[#This Row],[To]]&amp;"_"&amp;O$2,SourceRelations[],5,FALSE)," ")</f>
        <v>f</v>
      </c>
      <c r="P3255" t="str">
        <f>_xlfn.IFNA(VLOOKUP(Flattened[[#This Row],[From]]&amp;"_"&amp;Flattened[[#This Row],[To]]&amp;"_"&amp;P$2,SourceRelations[],5,FALSE)," ")</f>
        <v>o</v>
      </c>
    </row>
    <row r="3256" spans="2:16" x14ac:dyDescent="0.2">
      <c r="B3256" s="1" t="str">
        <f>Flattened[[#This Row],[From]]&amp;"_"&amp;Flattened[[#This Row],[To]]</f>
        <v>Driver_Technology Collaboration</v>
      </c>
      <c r="C3256" t="s">
        <v>50</v>
      </c>
      <c r="D3256" t="s">
        <v>74</v>
      </c>
      <c r="E3256" s="1" t="str">
        <f>_xlfn.CONCAT(Flattened[[#This Row],[Specialization]:[Association]])</f>
        <v xml:space="preserve">          o</v>
      </c>
      <c r="F3256" s="1" t="str">
        <f>_xlfn.IFNA(VLOOKUP(Flattened[[#This Row],[From]]&amp;"_"&amp;Flattened[[#This Row],[To]]&amp;"_"&amp;F$2,SourceRelations[],5,FALSE)," ")</f>
        <v xml:space="preserve"> </v>
      </c>
      <c r="G3256" t="str">
        <f>_xlfn.IFNA(VLOOKUP(Flattened[[#This Row],[From]]&amp;"_"&amp;Flattened[[#This Row],[To]]&amp;"_"&amp;G$2,SourceRelations[],5,FALSE)," ")</f>
        <v xml:space="preserve"> </v>
      </c>
      <c r="H3256" t="str">
        <f>_xlfn.IFNA(VLOOKUP(Flattened[[#This Row],[From]]&amp;"_"&amp;Flattened[[#This Row],[To]]&amp;"_"&amp;H$2,SourceRelations[],5,FALSE)," ")</f>
        <v xml:space="preserve"> </v>
      </c>
      <c r="I3256" t="str">
        <f>_xlfn.IFNA(VLOOKUP(Flattened[[#This Row],[From]]&amp;"_"&amp;Flattened[[#This Row],[To]]&amp;"_"&amp;I$2,SourceRelations[],5,FALSE)," ")</f>
        <v xml:space="preserve"> </v>
      </c>
      <c r="J3256" t="str">
        <f>_xlfn.IFNA(VLOOKUP(Flattened[[#This Row],[From]]&amp;"_"&amp;Flattened[[#This Row],[To]]&amp;"_"&amp;J$2,SourceRelations[],5,FALSE)," ")</f>
        <v xml:space="preserve"> </v>
      </c>
      <c r="K3256" t="str">
        <f>_xlfn.IFNA(VLOOKUP(Flattened[[#This Row],[From]]&amp;"_"&amp;Flattened[[#This Row],[To]]&amp;"_"&amp;K$2,SourceRelations[],5,FALSE)," ")</f>
        <v xml:space="preserve"> </v>
      </c>
      <c r="L3256" t="str">
        <f>_xlfn.IFNA(VLOOKUP(Flattened[[#This Row],[From]]&amp;"_"&amp;Flattened[[#This Row],[To]]&amp;"_"&amp;L$2,SourceRelations[],5,FALSE)," ")</f>
        <v xml:space="preserve"> </v>
      </c>
      <c r="M3256" t="str">
        <f>_xlfn.IFNA(VLOOKUP(Flattened[[#This Row],[From]]&amp;"_"&amp;Flattened[[#This Row],[To]]&amp;"_"&amp;M$2,SourceRelations[],5,FALSE)," ")</f>
        <v xml:space="preserve"> </v>
      </c>
      <c r="N3256" t="str">
        <f>_xlfn.IFNA(VLOOKUP(Flattened[[#This Row],[From]]&amp;"_"&amp;Flattened[[#This Row],[To]]&amp;"_"&amp;N$2,SourceRelations[],5,FALSE)," ")</f>
        <v xml:space="preserve"> </v>
      </c>
      <c r="O3256" t="str">
        <f>_xlfn.IFNA(VLOOKUP(Flattened[[#This Row],[From]]&amp;"_"&amp;Flattened[[#This Row],[To]]&amp;"_"&amp;O$2,SourceRelations[],5,FALSE)," ")</f>
        <v xml:space="preserve"> </v>
      </c>
      <c r="P3256" t="str">
        <f>_xlfn.IFNA(VLOOKUP(Flattened[[#This Row],[From]]&amp;"_"&amp;Flattened[[#This Row],[To]]&amp;"_"&amp;P$2,SourceRelations[],5,FALSE)," ")</f>
        <v>o</v>
      </c>
    </row>
    <row r="3257" spans="2:16" x14ac:dyDescent="0.2">
      <c r="B3257" s="1" t="str">
        <f>Flattened[[#This Row],[From]]&amp;"_"&amp;Flattened[[#This Row],[To]]</f>
        <v>Equipment_Technology Collaboration</v>
      </c>
      <c r="C3257" t="s">
        <v>70</v>
      </c>
      <c r="D3257" t="s">
        <v>74</v>
      </c>
      <c r="E3257" s="1" t="str">
        <f>_xlfn.CONCAT(Flattened[[#This Row],[Specialization]:[Association]])</f>
        <v xml:space="preserve">     v  tfo</v>
      </c>
      <c r="F3257" s="1" t="str">
        <f>_xlfn.IFNA(VLOOKUP(Flattened[[#This Row],[From]]&amp;"_"&amp;Flattened[[#This Row],[To]]&amp;"_"&amp;F$2,SourceRelations[],5,FALSE)," ")</f>
        <v xml:space="preserve"> </v>
      </c>
      <c r="G3257" t="str">
        <f>_xlfn.IFNA(VLOOKUP(Flattened[[#This Row],[From]]&amp;"_"&amp;Flattened[[#This Row],[To]]&amp;"_"&amp;G$2,SourceRelations[],5,FALSE)," ")</f>
        <v xml:space="preserve"> </v>
      </c>
      <c r="H3257" t="str">
        <f>_xlfn.IFNA(VLOOKUP(Flattened[[#This Row],[From]]&amp;"_"&amp;Flattened[[#This Row],[To]]&amp;"_"&amp;H$2,SourceRelations[],5,FALSE)," ")</f>
        <v xml:space="preserve"> </v>
      </c>
      <c r="I3257" t="str">
        <f>_xlfn.IFNA(VLOOKUP(Flattened[[#This Row],[From]]&amp;"_"&amp;Flattened[[#This Row],[To]]&amp;"_"&amp;I$2,SourceRelations[],5,FALSE)," ")</f>
        <v xml:space="preserve"> </v>
      </c>
      <c r="J3257" t="str">
        <f>_xlfn.IFNA(VLOOKUP(Flattened[[#This Row],[From]]&amp;"_"&amp;Flattened[[#This Row],[To]]&amp;"_"&amp;J$2,SourceRelations[],5,FALSE)," ")</f>
        <v xml:space="preserve"> </v>
      </c>
      <c r="K3257" t="str">
        <f>_xlfn.IFNA(VLOOKUP(Flattened[[#This Row],[From]]&amp;"_"&amp;Flattened[[#This Row],[To]]&amp;"_"&amp;K$2,SourceRelations[],5,FALSE)," ")</f>
        <v>v</v>
      </c>
      <c r="L3257" t="str">
        <f>_xlfn.IFNA(VLOOKUP(Flattened[[#This Row],[From]]&amp;"_"&amp;Flattened[[#This Row],[To]]&amp;"_"&amp;L$2,SourceRelations[],5,FALSE)," ")</f>
        <v xml:space="preserve"> </v>
      </c>
      <c r="M3257" t="str">
        <f>_xlfn.IFNA(VLOOKUP(Flattened[[#This Row],[From]]&amp;"_"&amp;Flattened[[#This Row],[To]]&amp;"_"&amp;M$2,SourceRelations[],5,FALSE)," ")</f>
        <v xml:space="preserve"> </v>
      </c>
      <c r="N3257" t="str">
        <f>_xlfn.IFNA(VLOOKUP(Flattened[[#This Row],[From]]&amp;"_"&amp;Flattened[[#This Row],[To]]&amp;"_"&amp;N$2,SourceRelations[],5,FALSE)," ")</f>
        <v>t</v>
      </c>
      <c r="O3257" t="str">
        <f>_xlfn.IFNA(VLOOKUP(Flattened[[#This Row],[From]]&amp;"_"&amp;Flattened[[#This Row],[To]]&amp;"_"&amp;O$2,SourceRelations[],5,FALSE)," ")</f>
        <v>f</v>
      </c>
      <c r="P3257" t="str">
        <f>_xlfn.IFNA(VLOOKUP(Flattened[[#This Row],[From]]&amp;"_"&amp;Flattened[[#This Row],[To]]&amp;"_"&amp;P$2,SourceRelations[],5,FALSE)," ")</f>
        <v>o</v>
      </c>
    </row>
    <row r="3258" spans="2:16" x14ac:dyDescent="0.2">
      <c r="B3258" s="1" t="str">
        <f>Flattened[[#This Row],[From]]&amp;"_"&amp;Flattened[[#This Row],[To]]</f>
        <v>Facility_Technology Collaboration</v>
      </c>
      <c r="C3258" t="s">
        <v>71</v>
      </c>
      <c r="D3258" t="s">
        <v>74</v>
      </c>
      <c r="E3258" s="1" t="str">
        <f>_xlfn.CONCAT(Flattened[[#This Row],[Specialization]:[Association]])</f>
        <v xml:space="preserve">     v  tfo</v>
      </c>
      <c r="F3258" s="1" t="str">
        <f>_xlfn.IFNA(VLOOKUP(Flattened[[#This Row],[From]]&amp;"_"&amp;Flattened[[#This Row],[To]]&amp;"_"&amp;F$2,SourceRelations[],5,FALSE)," ")</f>
        <v xml:space="preserve"> </v>
      </c>
      <c r="G3258" t="str">
        <f>_xlfn.IFNA(VLOOKUP(Flattened[[#This Row],[From]]&amp;"_"&amp;Flattened[[#This Row],[To]]&amp;"_"&amp;G$2,SourceRelations[],5,FALSE)," ")</f>
        <v xml:space="preserve"> </v>
      </c>
      <c r="H3258" t="str">
        <f>_xlfn.IFNA(VLOOKUP(Flattened[[#This Row],[From]]&amp;"_"&amp;Flattened[[#This Row],[To]]&amp;"_"&amp;H$2,SourceRelations[],5,FALSE)," ")</f>
        <v xml:space="preserve"> </v>
      </c>
      <c r="I3258" t="str">
        <f>_xlfn.IFNA(VLOOKUP(Flattened[[#This Row],[From]]&amp;"_"&amp;Flattened[[#This Row],[To]]&amp;"_"&amp;I$2,SourceRelations[],5,FALSE)," ")</f>
        <v xml:space="preserve"> </v>
      </c>
      <c r="J3258" t="str">
        <f>_xlfn.IFNA(VLOOKUP(Flattened[[#This Row],[From]]&amp;"_"&amp;Flattened[[#This Row],[To]]&amp;"_"&amp;J$2,SourceRelations[],5,FALSE)," ")</f>
        <v xml:space="preserve"> </v>
      </c>
      <c r="K3258" t="str">
        <f>_xlfn.IFNA(VLOOKUP(Flattened[[#This Row],[From]]&amp;"_"&amp;Flattened[[#This Row],[To]]&amp;"_"&amp;K$2,SourceRelations[],5,FALSE)," ")</f>
        <v>v</v>
      </c>
      <c r="L3258" t="str">
        <f>_xlfn.IFNA(VLOOKUP(Flattened[[#This Row],[From]]&amp;"_"&amp;Flattened[[#This Row],[To]]&amp;"_"&amp;L$2,SourceRelations[],5,FALSE)," ")</f>
        <v xml:space="preserve"> </v>
      </c>
      <c r="M3258" t="str">
        <f>_xlfn.IFNA(VLOOKUP(Flattened[[#This Row],[From]]&amp;"_"&amp;Flattened[[#This Row],[To]]&amp;"_"&amp;M$2,SourceRelations[],5,FALSE)," ")</f>
        <v xml:space="preserve"> </v>
      </c>
      <c r="N3258" t="str">
        <f>_xlfn.IFNA(VLOOKUP(Flattened[[#This Row],[From]]&amp;"_"&amp;Flattened[[#This Row],[To]]&amp;"_"&amp;N$2,SourceRelations[],5,FALSE)," ")</f>
        <v>t</v>
      </c>
      <c r="O3258" t="str">
        <f>_xlfn.IFNA(VLOOKUP(Flattened[[#This Row],[From]]&amp;"_"&amp;Flattened[[#This Row],[To]]&amp;"_"&amp;O$2,SourceRelations[],5,FALSE)," ")</f>
        <v>f</v>
      </c>
      <c r="P3258" t="str">
        <f>_xlfn.IFNA(VLOOKUP(Flattened[[#This Row],[From]]&amp;"_"&amp;Flattened[[#This Row],[To]]&amp;"_"&amp;P$2,SourceRelations[],5,FALSE)," ")</f>
        <v>o</v>
      </c>
    </row>
    <row r="3259" spans="2:16" x14ac:dyDescent="0.2">
      <c r="B3259" s="1" t="str">
        <f>Flattened[[#This Row],[From]]&amp;"_"&amp;Flattened[[#This Row],[To]]</f>
        <v>Gap_Technology Collaboration</v>
      </c>
      <c r="C3259" t="s">
        <v>32</v>
      </c>
      <c r="D3259" t="s">
        <v>74</v>
      </c>
      <c r="E3259" s="1" t="str">
        <f>_xlfn.CONCAT(Flattened[[#This Row],[Specialization]:[Association]])</f>
        <v xml:space="preserve">          o</v>
      </c>
      <c r="F3259" s="1" t="str">
        <f>_xlfn.IFNA(VLOOKUP(Flattened[[#This Row],[From]]&amp;"_"&amp;Flattened[[#This Row],[To]]&amp;"_"&amp;F$2,SourceRelations[],5,FALSE)," ")</f>
        <v xml:space="preserve"> </v>
      </c>
      <c r="G3259" t="str">
        <f>_xlfn.IFNA(VLOOKUP(Flattened[[#This Row],[From]]&amp;"_"&amp;Flattened[[#This Row],[To]]&amp;"_"&amp;G$2,SourceRelations[],5,FALSE)," ")</f>
        <v xml:space="preserve"> </v>
      </c>
      <c r="H3259" t="str">
        <f>_xlfn.IFNA(VLOOKUP(Flattened[[#This Row],[From]]&amp;"_"&amp;Flattened[[#This Row],[To]]&amp;"_"&amp;H$2,SourceRelations[],5,FALSE)," ")</f>
        <v xml:space="preserve"> </v>
      </c>
      <c r="I3259" t="str">
        <f>_xlfn.IFNA(VLOOKUP(Flattened[[#This Row],[From]]&amp;"_"&amp;Flattened[[#This Row],[To]]&amp;"_"&amp;I$2,SourceRelations[],5,FALSE)," ")</f>
        <v xml:space="preserve"> </v>
      </c>
      <c r="J3259" t="str">
        <f>_xlfn.IFNA(VLOOKUP(Flattened[[#This Row],[From]]&amp;"_"&amp;Flattened[[#This Row],[To]]&amp;"_"&amp;J$2,SourceRelations[],5,FALSE)," ")</f>
        <v xml:space="preserve"> </v>
      </c>
      <c r="K3259" t="str">
        <f>_xlfn.IFNA(VLOOKUP(Flattened[[#This Row],[From]]&amp;"_"&amp;Flattened[[#This Row],[To]]&amp;"_"&amp;K$2,SourceRelations[],5,FALSE)," ")</f>
        <v xml:space="preserve"> </v>
      </c>
      <c r="L3259" t="str">
        <f>_xlfn.IFNA(VLOOKUP(Flattened[[#This Row],[From]]&amp;"_"&amp;Flattened[[#This Row],[To]]&amp;"_"&amp;L$2,SourceRelations[],5,FALSE)," ")</f>
        <v xml:space="preserve"> </v>
      </c>
      <c r="M3259" t="str">
        <f>_xlfn.IFNA(VLOOKUP(Flattened[[#This Row],[From]]&amp;"_"&amp;Flattened[[#This Row],[To]]&amp;"_"&amp;M$2,SourceRelations[],5,FALSE)," ")</f>
        <v xml:space="preserve"> </v>
      </c>
      <c r="N3259" t="str">
        <f>_xlfn.IFNA(VLOOKUP(Flattened[[#This Row],[From]]&amp;"_"&amp;Flattened[[#This Row],[To]]&amp;"_"&amp;N$2,SourceRelations[],5,FALSE)," ")</f>
        <v xml:space="preserve"> </v>
      </c>
      <c r="O3259" t="str">
        <f>_xlfn.IFNA(VLOOKUP(Flattened[[#This Row],[From]]&amp;"_"&amp;Flattened[[#This Row],[To]]&amp;"_"&amp;O$2,SourceRelations[],5,FALSE)," ")</f>
        <v xml:space="preserve"> </v>
      </c>
      <c r="P3259" t="str">
        <f>_xlfn.IFNA(VLOOKUP(Flattened[[#This Row],[From]]&amp;"_"&amp;Flattened[[#This Row],[To]]&amp;"_"&amp;P$2,SourceRelations[],5,FALSE)," ")</f>
        <v>o</v>
      </c>
    </row>
    <row r="3260" spans="2:16" x14ac:dyDescent="0.2">
      <c r="B3260" s="1" t="str">
        <f>Flattened[[#This Row],[From]]&amp;"_"&amp;Flattened[[#This Row],[To]]</f>
        <v>Goal_Technology Collaboration</v>
      </c>
      <c r="C3260" t="s">
        <v>51</v>
      </c>
      <c r="D3260" t="s">
        <v>74</v>
      </c>
      <c r="E3260" s="1" t="str">
        <f>_xlfn.CONCAT(Flattened[[#This Row],[Specialization]:[Association]])</f>
        <v xml:space="preserve">          o</v>
      </c>
      <c r="F3260" s="1" t="str">
        <f>_xlfn.IFNA(VLOOKUP(Flattened[[#This Row],[From]]&amp;"_"&amp;Flattened[[#This Row],[To]]&amp;"_"&amp;F$2,SourceRelations[],5,FALSE)," ")</f>
        <v xml:space="preserve"> </v>
      </c>
      <c r="G3260" t="str">
        <f>_xlfn.IFNA(VLOOKUP(Flattened[[#This Row],[From]]&amp;"_"&amp;Flattened[[#This Row],[To]]&amp;"_"&amp;G$2,SourceRelations[],5,FALSE)," ")</f>
        <v xml:space="preserve"> </v>
      </c>
      <c r="H3260" t="str">
        <f>_xlfn.IFNA(VLOOKUP(Flattened[[#This Row],[From]]&amp;"_"&amp;Flattened[[#This Row],[To]]&amp;"_"&amp;H$2,SourceRelations[],5,FALSE)," ")</f>
        <v xml:space="preserve"> </v>
      </c>
      <c r="I3260" t="str">
        <f>_xlfn.IFNA(VLOOKUP(Flattened[[#This Row],[From]]&amp;"_"&amp;Flattened[[#This Row],[To]]&amp;"_"&amp;I$2,SourceRelations[],5,FALSE)," ")</f>
        <v xml:space="preserve"> </v>
      </c>
      <c r="J3260" t="str">
        <f>_xlfn.IFNA(VLOOKUP(Flattened[[#This Row],[From]]&amp;"_"&amp;Flattened[[#This Row],[To]]&amp;"_"&amp;J$2,SourceRelations[],5,FALSE)," ")</f>
        <v xml:space="preserve"> </v>
      </c>
      <c r="K3260" t="str">
        <f>_xlfn.IFNA(VLOOKUP(Flattened[[#This Row],[From]]&amp;"_"&amp;Flattened[[#This Row],[To]]&amp;"_"&amp;K$2,SourceRelations[],5,FALSE)," ")</f>
        <v xml:space="preserve"> </v>
      </c>
      <c r="L3260" t="str">
        <f>_xlfn.IFNA(VLOOKUP(Flattened[[#This Row],[From]]&amp;"_"&amp;Flattened[[#This Row],[To]]&amp;"_"&amp;L$2,SourceRelations[],5,FALSE)," ")</f>
        <v xml:space="preserve"> </v>
      </c>
      <c r="M3260" t="str">
        <f>_xlfn.IFNA(VLOOKUP(Flattened[[#This Row],[From]]&amp;"_"&amp;Flattened[[#This Row],[To]]&amp;"_"&amp;M$2,SourceRelations[],5,FALSE)," ")</f>
        <v xml:space="preserve"> </v>
      </c>
      <c r="N3260" t="str">
        <f>_xlfn.IFNA(VLOOKUP(Flattened[[#This Row],[From]]&amp;"_"&amp;Flattened[[#This Row],[To]]&amp;"_"&amp;N$2,SourceRelations[],5,FALSE)," ")</f>
        <v xml:space="preserve"> </v>
      </c>
      <c r="O3260" t="str">
        <f>_xlfn.IFNA(VLOOKUP(Flattened[[#This Row],[From]]&amp;"_"&amp;Flattened[[#This Row],[To]]&amp;"_"&amp;O$2,SourceRelations[],5,FALSE)," ")</f>
        <v xml:space="preserve"> </v>
      </c>
      <c r="P3260" t="str">
        <f>_xlfn.IFNA(VLOOKUP(Flattened[[#This Row],[From]]&amp;"_"&amp;Flattened[[#This Row],[To]]&amp;"_"&amp;P$2,SourceRelations[],5,FALSE)," ")</f>
        <v>o</v>
      </c>
    </row>
    <row r="3261" spans="2:16" x14ac:dyDescent="0.2">
      <c r="B3261" s="1" t="str">
        <f>Flattened[[#This Row],[From]]&amp;"_"&amp;Flattened[[#This Row],[To]]</f>
        <v>Grouping_Technology Collaboration</v>
      </c>
      <c r="C3261" t="s">
        <v>79</v>
      </c>
      <c r="D3261" t="s">
        <v>74</v>
      </c>
      <c r="E3261" s="1" t="str">
        <f>_xlfn.CONCAT(Flattened[[#This Row],[Specialization]:[Association]])</f>
        <v>scg rv  tfo</v>
      </c>
      <c r="F3261" s="1" t="str">
        <f>_xlfn.IFNA(VLOOKUP(Flattened[[#This Row],[From]]&amp;"_"&amp;Flattened[[#This Row],[To]]&amp;"_"&amp;F$2,SourceRelations[],5,FALSE)," ")</f>
        <v>s</v>
      </c>
      <c r="G3261" t="str">
        <f>_xlfn.IFNA(VLOOKUP(Flattened[[#This Row],[From]]&amp;"_"&amp;Flattened[[#This Row],[To]]&amp;"_"&amp;G$2,SourceRelations[],5,FALSE)," ")</f>
        <v>c</v>
      </c>
      <c r="H3261" t="str">
        <f>_xlfn.IFNA(VLOOKUP(Flattened[[#This Row],[From]]&amp;"_"&amp;Flattened[[#This Row],[To]]&amp;"_"&amp;H$2,SourceRelations[],5,FALSE)," ")</f>
        <v>g</v>
      </c>
      <c r="I3261" t="str">
        <f>_xlfn.IFNA(VLOOKUP(Flattened[[#This Row],[From]]&amp;"_"&amp;Flattened[[#This Row],[To]]&amp;"_"&amp;I$2,SourceRelations[],5,FALSE)," ")</f>
        <v xml:space="preserve"> </v>
      </c>
      <c r="J3261" t="str">
        <f>_xlfn.IFNA(VLOOKUP(Flattened[[#This Row],[From]]&amp;"_"&amp;Flattened[[#This Row],[To]]&amp;"_"&amp;J$2,SourceRelations[],5,FALSE)," ")</f>
        <v>r</v>
      </c>
      <c r="K3261" t="str">
        <f>_xlfn.IFNA(VLOOKUP(Flattened[[#This Row],[From]]&amp;"_"&amp;Flattened[[#This Row],[To]]&amp;"_"&amp;K$2,SourceRelations[],5,FALSE)," ")</f>
        <v>v</v>
      </c>
      <c r="L3261" t="str">
        <f>_xlfn.IFNA(VLOOKUP(Flattened[[#This Row],[From]]&amp;"_"&amp;Flattened[[#This Row],[To]]&amp;"_"&amp;L$2,SourceRelations[],5,FALSE)," ")</f>
        <v xml:space="preserve"> </v>
      </c>
      <c r="M3261" t="str">
        <f>_xlfn.IFNA(VLOOKUP(Flattened[[#This Row],[From]]&amp;"_"&amp;Flattened[[#This Row],[To]]&amp;"_"&amp;M$2,SourceRelations[],5,FALSE)," ")</f>
        <v xml:space="preserve"> </v>
      </c>
      <c r="N3261" t="str">
        <f>_xlfn.IFNA(VLOOKUP(Flattened[[#This Row],[From]]&amp;"_"&amp;Flattened[[#This Row],[To]]&amp;"_"&amp;N$2,SourceRelations[],5,FALSE)," ")</f>
        <v>t</v>
      </c>
      <c r="O3261" t="str">
        <f>_xlfn.IFNA(VLOOKUP(Flattened[[#This Row],[From]]&amp;"_"&amp;Flattened[[#This Row],[To]]&amp;"_"&amp;O$2,SourceRelations[],5,FALSE)," ")</f>
        <v>f</v>
      </c>
      <c r="P3261" t="str">
        <f>_xlfn.IFNA(VLOOKUP(Flattened[[#This Row],[From]]&amp;"_"&amp;Flattened[[#This Row],[To]]&amp;"_"&amp;P$2,SourceRelations[],5,FALSE)," ")</f>
        <v>o</v>
      </c>
    </row>
    <row r="3262" spans="2:16" x14ac:dyDescent="0.2">
      <c r="B3262" s="1" t="str">
        <f>Flattened[[#This Row],[From]]&amp;"_"&amp;Flattened[[#This Row],[To]]</f>
        <v>Implementation Event_Technology Collaboration</v>
      </c>
      <c r="C3262" t="s">
        <v>60</v>
      </c>
      <c r="D3262" t="s">
        <v>74</v>
      </c>
      <c r="E3262" s="1" t="str">
        <f>_xlfn.CONCAT(Flattened[[#This Row],[Specialization]:[Association]])</f>
        <v xml:space="preserve">          o</v>
      </c>
      <c r="F3262" s="1" t="str">
        <f>_xlfn.IFNA(VLOOKUP(Flattened[[#This Row],[From]]&amp;"_"&amp;Flattened[[#This Row],[To]]&amp;"_"&amp;F$2,SourceRelations[],5,FALSE)," ")</f>
        <v xml:space="preserve"> </v>
      </c>
      <c r="G3262" t="str">
        <f>_xlfn.IFNA(VLOOKUP(Flattened[[#This Row],[From]]&amp;"_"&amp;Flattened[[#This Row],[To]]&amp;"_"&amp;G$2,SourceRelations[],5,FALSE)," ")</f>
        <v xml:space="preserve"> </v>
      </c>
      <c r="H3262" t="str">
        <f>_xlfn.IFNA(VLOOKUP(Flattened[[#This Row],[From]]&amp;"_"&amp;Flattened[[#This Row],[To]]&amp;"_"&amp;H$2,SourceRelations[],5,FALSE)," ")</f>
        <v xml:space="preserve"> </v>
      </c>
      <c r="I3262" t="str">
        <f>_xlfn.IFNA(VLOOKUP(Flattened[[#This Row],[From]]&amp;"_"&amp;Flattened[[#This Row],[To]]&amp;"_"&amp;I$2,SourceRelations[],5,FALSE)," ")</f>
        <v xml:space="preserve"> </v>
      </c>
      <c r="J3262" t="str">
        <f>_xlfn.IFNA(VLOOKUP(Flattened[[#This Row],[From]]&amp;"_"&amp;Flattened[[#This Row],[To]]&amp;"_"&amp;J$2,SourceRelations[],5,FALSE)," ")</f>
        <v xml:space="preserve"> </v>
      </c>
      <c r="K3262" t="str">
        <f>_xlfn.IFNA(VLOOKUP(Flattened[[#This Row],[From]]&amp;"_"&amp;Flattened[[#This Row],[To]]&amp;"_"&amp;K$2,SourceRelations[],5,FALSE)," ")</f>
        <v xml:space="preserve"> </v>
      </c>
      <c r="L3262" t="str">
        <f>_xlfn.IFNA(VLOOKUP(Flattened[[#This Row],[From]]&amp;"_"&amp;Flattened[[#This Row],[To]]&amp;"_"&amp;L$2,SourceRelations[],5,FALSE)," ")</f>
        <v xml:space="preserve"> </v>
      </c>
      <c r="M3262" t="str">
        <f>_xlfn.IFNA(VLOOKUP(Flattened[[#This Row],[From]]&amp;"_"&amp;Flattened[[#This Row],[To]]&amp;"_"&amp;M$2,SourceRelations[],5,FALSE)," ")</f>
        <v xml:space="preserve"> </v>
      </c>
      <c r="N3262" t="str">
        <f>_xlfn.IFNA(VLOOKUP(Flattened[[#This Row],[From]]&amp;"_"&amp;Flattened[[#This Row],[To]]&amp;"_"&amp;N$2,SourceRelations[],5,FALSE)," ")</f>
        <v xml:space="preserve"> </v>
      </c>
      <c r="O3262" t="str">
        <f>_xlfn.IFNA(VLOOKUP(Flattened[[#This Row],[From]]&amp;"_"&amp;Flattened[[#This Row],[To]]&amp;"_"&amp;O$2,SourceRelations[],5,FALSE)," ")</f>
        <v xml:space="preserve"> </v>
      </c>
      <c r="P3262" t="str">
        <f>_xlfn.IFNA(VLOOKUP(Flattened[[#This Row],[From]]&amp;"_"&amp;Flattened[[#This Row],[To]]&amp;"_"&amp;P$2,SourceRelations[],5,FALSE)," ")</f>
        <v>o</v>
      </c>
    </row>
    <row r="3263" spans="2:16" x14ac:dyDescent="0.2">
      <c r="B3263" s="1" t="str">
        <f>Flattened[[#This Row],[From]]&amp;"_"&amp;Flattened[[#This Row],[To]]</f>
        <v>Location_Technology Collaboration</v>
      </c>
      <c r="C3263" t="s">
        <v>81</v>
      </c>
      <c r="D3263" t="s">
        <v>74</v>
      </c>
      <c r="E3263" s="1" t="str">
        <f>_xlfn.CONCAT(Flattened[[#This Row],[Specialization]:[Association]])</f>
        <v xml:space="preserve"> cg rv  tfo</v>
      </c>
      <c r="F3263" s="1" t="str">
        <f>_xlfn.IFNA(VLOOKUP(Flattened[[#This Row],[From]]&amp;"_"&amp;Flattened[[#This Row],[To]]&amp;"_"&amp;F$2,SourceRelations[],5,FALSE)," ")</f>
        <v xml:space="preserve"> </v>
      </c>
      <c r="G3263" t="str">
        <f>_xlfn.IFNA(VLOOKUP(Flattened[[#This Row],[From]]&amp;"_"&amp;Flattened[[#This Row],[To]]&amp;"_"&amp;G$2,SourceRelations[],5,FALSE)," ")</f>
        <v>c</v>
      </c>
      <c r="H3263" t="str">
        <f>_xlfn.IFNA(VLOOKUP(Flattened[[#This Row],[From]]&amp;"_"&amp;Flattened[[#This Row],[To]]&amp;"_"&amp;H$2,SourceRelations[],5,FALSE)," ")</f>
        <v>g</v>
      </c>
      <c r="I3263" t="str">
        <f>_xlfn.IFNA(VLOOKUP(Flattened[[#This Row],[From]]&amp;"_"&amp;Flattened[[#This Row],[To]]&amp;"_"&amp;I$2,SourceRelations[],5,FALSE)," ")</f>
        <v xml:space="preserve"> </v>
      </c>
      <c r="J3263" t="str">
        <f>_xlfn.IFNA(VLOOKUP(Flattened[[#This Row],[From]]&amp;"_"&amp;Flattened[[#This Row],[To]]&amp;"_"&amp;J$2,SourceRelations[],5,FALSE)," ")</f>
        <v>r</v>
      </c>
      <c r="K3263" t="str">
        <f>_xlfn.IFNA(VLOOKUP(Flattened[[#This Row],[From]]&amp;"_"&amp;Flattened[[#This Row],[To]]&amp;"_"&amp;K$2,SourceRelations[],5,FALSE)," ")</f>
        <v>v</v>
      </c>
      <c r="L3263" t="str">
        <f>_xlfn.IFNA(VLOOKUP(Flattened[[#This Row],[From]]&amp;"_"&amp;Flattened[[#This Row],[To]]&amp;"_"&amp;L$2,SourceRelations[],5,FALSE)," ")</f>
        <v xml:space="preserve"> </v>
      </c>
      <c r="M3263" t="str">
        <f>_xlfn.IFNA(VLOOKUP(Flattened[[#This Row],[From]]&amp;"_"&amp;Flattened[[#This Row],[To]]&amp;"_"&amp;M$2,SourceRelations[],5,FALSE)," ")</f>
        <v xml:space="preserve"> </v>
      </c>
      <c r="N3263" t="str">
        <f>_xlfn.IFNA(VLOOKUP(Flattened[[#This Row],[From]]&amp;"_"&amp;Flattened[[#This Row],[To]]&amp;"_"&amp;N$2,SourceRelations[],5,FALSE)," ")</f>
        <v>t</v>
      </c>
      <c r="O3263" t="str">
        <f>_xlfn.IFNA(VLOOKUP(Flattened[[#This Row],[From]]&amp;"_"&amp;Flattened[[#This Row],[To]]&amp;"_"&amp;O$2,SourceRelations[],5,FALSE)," ")</f>
        <v>f</v>
      </c>
      <c r="P3263" t="str">
        <f>_xlfn.IFNA(VLOOKUP(Flattened[[#This Row],[From]]&amp;"_"&amp;Flattened[[#This Row],[To]]&amp;"_"&amp;P$2,SourceRelations[],5,FALSE)," ")</f>
        <v>o</v>
      </c>
    </row>
    <row r="3264" spans="2:16" x14ac:dyDescent="0.2">
      <c r="B3264" s="1" t="str">
        <f>Flattened[[#This Row],[From]]&amp;"_"&amp;Flattened[[#This Row],[To]]</f>
        <v>Material_Technology Collaboration</v>
      </c>
      <c r="C3264" t="s">
        <v>72</v>
      </c>
      <c r="D3264" t="s">
        <v>74</v>
      </c>
      <c r="E3264" s="1" t="str">
        <f>_xlfn.CONCAT(Flattened[[#This Row],[Specialization]:[Association]])</f>
        <v xml:space="preserve">          o</v>
      </c>
      <c r="F3264" s="1" t="str">
        <f>_xlfn.IFNA(VLOOKUP(Flattened[[#This Row],[From]]&amp;"_"&amp;Flattened[[#This Row],[To]]&amp;"_"&amp;F$2,SourceRelations[],5,FALSE)," ")</f>
        <v xml:space="preserve"> </v>
      </c>
      <c r="G3264" t="str">
        <f>_xlfn.IFNA(VLOOKUP(Flattened[[#This Row],[From]]&amp;"_"&amp;Flattened[[#This Row],[To]]&amp;"_"&amp;G$2,SourceRelations[],5,FALSE)," ")</f>
        <v xml:space="preserve"> </v>
      </c>
      <c r="H3264" t="str">
        <f>_xlfn.IFNA(VLOOKUP(Flattened[[#This Row],[From]]&amp;"_"&amp;Flattened[[#This Row],[To]]&amp;"_"&amp;H$2,SourceRelations[],5,FALSE)," ")</f>
        <v xml:space="preserve"> </v>
      </c>
      <c r="I3264" t="str">
        <f>_xlfn.IFNA(VLOOKUP(Flattened[[#This Row],[From]]&amp;"_"&amp;Flattened[[#This Row],[To]]&amp;"_"&amp;I$2,SourceRelations[],5,FALSE)," ")</f>
        <v xml:space="preserve"> </v>
      </c>
      <c r="J3264" t="str">
        <f>_xlfn.IFNA(VLOOKUP(Flattened[[#This Row],[From]]&amp;"_"&amp;Flattened[[#This Row],[To]]&amp;"_"&amp;J$2,SourceRelations[],5,FALSE)," ")</f>
        <v xml:space="preserve"> </v>
      </c>
      <c r="K3264" t="str">
        <f>_xlfn.IFNA(VLOOKUP(Flattened[[#This Row],[From]]&amp;"_"&amp;Flattened[[#This Row],[To]]&amp;"_"&amp;K$2,SourceRelations[],5,FALSE)," ")</f>
        <v xml:space="preserve"> </v>
      </c>
      <c r="L3264" t="str">
        <f>_xlfn.IFNA(VLOOKUP(Flattened[[#This Row],[From]]&amp;"_"&amp;Flattened[[#This Row],[To]]&amp;"_"&amp;L$2,SourceRelations[],5,FALSE)," ")</f>
        <v xml:space="preserve"> </v>
      </c>
      <c r="M3264" t="str">
        <f>_xlfn.IFNA(VLOOKUP(Flattened[[#This Row],[From]]&amp;"_"&amp;Flattened[[#This Row],[To]]&amp;"_"&amp;M$2,SourceRelations[],5,FALSE)," ")</f>
        <v xml:space="preserve"> </v>
      </c>
      <c r="N3264" t="str">
        <f>_xlfn.IFNA(VLOOKUP(Flattened[[#This Row],[From]]&amp;"_"&amp;Flattened[[#This Row],[To]]&amp;"_"&amp;N$2,SourceRelations[],5,FALSE)," ")</f>
        <v xml:space="preserve"> </v>
      </c>
      <c r="O3264" t="str">
        <f>_xlfn.IFNA(VLOOKUP(Flattened[[#This Row],[From]]&amp;"_"&amp;Flattened[[#This Row],[To]]&amp;"_"&amp;O$2,SourceRelations[],5,FALSE)," ")</f>
        <v xml:space="preserve"> </v>
      </c>
      <c r="P3264" t="str">
        <f>_xlfn.IFNA(VLOOKUP(Flattened[[#This Row],[From]]&amp;"_"&amp;Flattened[[#This Row],[To]]&amp;"_"&amp;P$2,SourceRelations[],5,FALSE)," ")</f>
        <v>o</v>
      </c>
    </row>
    <row r="3265" spans="2:16" x14ac:dyDescent="0.2">
      <c r="B3265" s="1" t="str">
        <f>Flattened[[#This Row],[From]]&amp;"_"&amp;Flattened[[#This Row],[To]]</f>
        <v>Meaning_Technology Collaboration</v>
      </c>
      <c r="C3265" t="s">
        <v>52</v>
      </c>
      <c r="D3265" t="s">
        <v>74</v>
      </c>
      <c r="E3265" s="1" t="str">
        <f>_xlfn.CONCAT(Flattened[[#This Row],[Specialization]:[Association]])</f>
        <v xml:space="preserve">          o</v>
      </c>
      <c r="F3265" s="1" t="str">
        <f>_xlfn.IFNA(VLOOKUP(Flattened[[#This Row],[From]]&amp;"_"&amp;Flattened[[#This Row],[To]]&amp;"_"&amp;F$2,SourceRelations[],5,FALSE)," ")</f>
        <v xml:space="preserve"> </v>
      </c>
      <c r="G3265" t="str">
        <f>_xlfn.IFNA(VLOOKUP(Flattened[[#This Row],[From]]&amp;"_"&amp;Flattened[[#This Row],[To]]&amp;"_"&amp;G$2,SourceRelations[],5,FALSE)," ")</f>
        <v xml:space="preserve"> </v>
      </c>
      <c r="H3265" t="str">
        <f>_xlfn.IFNA(VLOOKUP(Flattened[[#This Row],[From]]&amp;"_"&amp;Flattened[[#This Row],[To]]&amp;"_"&amp;H$2,SourceRelations[],5,FALSE)," ")</f>
        <v xml:space="preserve"> </v>
      </c>
      <c r="I3265" t="str">
        <f>_xlfn.IFNA(VLOOKUP(Flattened[[#This Row],[From]]&amp;"_"&amp;Flattened[[#This Row],[To]]&amp;"_"&amp;I$2,SourceRelations[],5,FALSE)," ")</f>
        <v xml:space="preserve"> </v>
      </c>
      <c r="J3265" t="str">
        <f>_xlfn.IFNA(VLOOKUP(Flattened[[#This Row],[From]]&amp;"_"&amp;Flattened[[#This Row],[To]]&amp;"_"&amp;J$2,SourceRelations[],5,FALSE)," ")</f>
        <v xml:space="preserve"> </v>
      </c>
      <c r="K3265" t="str">
        <f>_xlfn.IFNA(VLOOKUP(Flattened[[#This Row],[From]]&amp;"_"&amp;Flattened[[#This Row],[To]]&amp;"_"&amp;K$2,SourceRelations[],5,FALSE)," ")</f>
        <v xml:space="preserve"> </v>
      </c>
      <c r="L3265" t="str">
        <f>_xlfn.IFNA(VLOOKUP(Flattened[[#This Row],[From]]&amp;"_"&amp;Flattened[[#This Row],[To]]&amp;"_"&amp;L$2,SourceRelations[],5,FALSE)," ")</f>
        <v xml:space="preserve"> </v>
      </c>
      <c r="M3265" t="str">
        <f>_xlfn.IFNA(VLOOKUP(Flattened[[#This Row],[From]]&amp;"_"&amp;Flattened[[#This Row],[To]]&amp;"_"&amp;M$2,SourceRelations[],5,FALSE)," ")</f>
        <v xml:space="preserve"> </v>
      </c>
      <c r="N3265" t="str">
        <f>_xlfn.IFNA(VLOOKUP(Flattened[[#This Row],[From]]&amp;"_"&amp;Flattened[[#This Row],[To]]&amp;"_"&amp;N$2,SourceRelations[],5,FALSE)," ")</f>
        <v xml:space="preserve"> </v>
      </c>
      <c r="O3265" t="str">
        <f>_xlfn.IFNA(VLOOKUP(Flattened[[#This Row],[From]]&amp;"_"&amp;Flattened[[#This Row],[To]]&amp;"_"&amp;O$2,SourceRelations[],5,FALSE)," ")</f>
        <v xml:space="preserve"> </v>
      </c>
      <c r="P3265" t="str">
        <f>_xlfn.IFNA(VLOOKUP(Flattened[[#This Row],[From]]&amp;"_"&amp;Flattened[[#This Row],[To]]&amp;"_"&amp;P$2,SourceRelations[],5,FALSE)," ")</f>
        <v>o</v>
      </c>
    </row>
    <row r="3266" spans="2:16" x14ac:dyDescent="0.2">
      <c r="B3266" s="1" t="str">
        <f>Flattened[[#This Row],[From]]&amp;"_"&amp;Flattened[[#This Row],[To]]</f>
        <v>Node_Technology Collaboration</v>
      </c>
      <c r="C3266" t="s">
        <v>43</v>
      </c>
      <c r="D3266" t="s">
        <v>74</v>
      </c>
      <c r="E3266" s="1" t="str">
        <f>_xlfn.CONCAT(Flattened[[#This Row],[Specialization]:[Association]])</f>
        <v xml:space="preserve">     v  tfo</v>
      </c>
      <c r="F3266" s="1" t="str">
        <f>_xlfn.IFNA(VLOOKUP(Flattened[[#This Row],[From]]&amp;"_"&amp;Flattened[[#This Row],[To]]&amp;"_"&amp;F$2,SourceRelations[],5,FALSE)," ")</f>
        <v xml:space="preserve"> </v>
      </c>
      <c r="G3266" t="str">
        <f>_xlfn.IFNA(VLOOKUP(Flattened[[#This Row],[From]]&amp;"_"&amp;Flattened[[#This Row],[To]]&amp;"_"&amp;G$2,SourceRelations[],5,FALSE)," ")</f>
        <v xml:space="preserve"> </v>
      </c>
      <c r="H3266" t="str">
        <f>_xlfn.IFNA(VLOOKUP(Flattened[[#This Row],[From]]&amp;"_"&amp;Flattened[[#This Row],[To]]&amp;"_"&amp;H$2,SourceRelations[],5,FALSE)," ")</f>
        <v xml:space="preserve"> </v>
      </c>
      <c r="I3266" t="str">
        <f>_xlfn.IFNA(VLOOKUP(Flattened[[#This Row],[From]]&amp;"_"&amp;Flattened[[#This Row],[To]]&amp;"_"&amp;I$2,SourceRelations[],5,FALSE)," ")</f>
        <v xml:space="preserve"> </v>
      </c>
      <c r="J3266" t="str">
        <f>_xlfn.IFNA(VLOOKUP(Flattened[[#This Row],[From]]&amp;"_"&amp;Flattened[[#This Row],[To]]&amp;"_"&amp;J$2,SourceRelations[],5,FALSE)," ")</f>
        <v xml:space="preserve"> </v>
      </c>
      <c r="K3266" t="str">
        <f>_xlfn.IFNA(VLOOKUP(Flattened[[#This Row],[From]]&amp;"_"&amp;Flattened[[#This Row],[To]]&amp;"_"&amp;K$2,SourceRelations[],5,FALSE)," ")</f>
        <v>v</v>
      </c>
      <c r="L3266" t="str">
        <f>_xlfn.IFNA(VLOOKUP(Flattened[[#This Row],[From]]&amp;"_"&amp;Flattened[[#This Row],[To]]&amp;"_"&amp;L$2,SourceRelations[],5,FALSE)," ")</f>
        <v xml:space="preserve"> </v>
      </c>
      <c r="M3266" t="str">
        <f>_xlfn.IFNA(VLOOKUP(Flattened[[#This Row],[From]]&amp;"_"&amp;Flattened[[#This Row],[To]]&amp;"_"&amp;M$2,SourceRelations[],5,FALSE)," ")</f>
        <v xml:space="preserve"> </v>
      </c>
      <c r="N3266" t="str">
        <f>_xlfn.IFNA(VLOOKUP(Flattened[[#This Row],[From]]&amp;"_"&amp;Flattened[[#This Row],[To]]&amp;"_"&amp;N$2,SourceRelations[],5,FALSE)," ")</f>
        <v>t</v>
      </c>
      <c r="O3266" t="str">
        <f>_xlfn.IFNA(VLOOKUP(Flattened[[#This Row],[From]]&amp;"_"&amp;Flattened[[#This Row],[To]]&amp;"_"&amp;O$2,SourceRelations[],5,FALSE)," ")</f>
        <v>f</v>
      </c>
      <c r="P3266" t="str">
        <f>_xlfn.IFNA(VLOOKUP(Flattened[[#This Row],[From]]&amp;"_"&amp;Flattened[[#This Row],[To]]&amp;"_"&amp;P$2,SourceRelations[],5,FALSE)," ")</f>
        <v>o</v>
      </c>
    </row>
    <row r="3267" spans="2:16" x14ac:dyDescent="0.2">
      <c r="B3267" s="1" t="str">
        <f>Flattened[[#This Row],[From]]&amp;"_"&amp;Flattened[[#This Row],[To]]</f>
        <v>Outcome_Technology Collaboration</v>
      </c>
      <c r="C3267" t="s">
        <v>53</v>
      </c>
      <c r="D3267" t="s">
        <v>74</v>
      </c>
      <c r="E3267" s="1" t="str">
        <f>_xlfn.CONCAT(Flattened[[#This Row],[Specialization]:[Association]])</f>
        <v xml:space="preserve">          o</v>
      </c>
      <c r="F3267" s="1" t="str">
        <f>_xlfn.IFNA(VLOOKUP(Flattened[[#This Row],[From]]&amp;"_"&amp;Flattened[[#This Row],[To]]&amp;"_"&amp;F$2,SourceRelations[],5,FALSE)," ")</f>
        <v xml:space="preserve"> </v>
      </c>
      <c r="G3267" t="str">
        <f>_xlfn.IFNA(VLOOKUP(Flattened[[#This Row],[From]]&amp;"_"&amp;Flattened[[#This Row],[To]]&amp;"_"&amp;G$2,SourceRelations[],5,FALSE)," ")</f>
        <v xml:space="preserve"> </v>
      </c>
      <c r="H3267" t="str">
        <f>_xlfn.IFNA(VLOOKUP(Flattened[[#This Row],[From]]&amp;"_"&amp;Flattened[[#This Row],[To]]&amp;"_"&amp;H$2,SourceRelations[],5,FALSE)," ")</f>
        <v xml:space="preserve"> </v>
      </c>
      <c r="I3267" t="str">
        <f>_xlfn.IFNA(VLOOKUP(Flattened[[#This Row],[From]]&amp;"_"&amp;Flattened[[#This Row],[To]]&amp;"_"&amp;I$2,SourceRelations[],5,FALSE)," ")</f>
        <v xml:space="preserve"> </v>
      </c>
      <c r="J3267" t="str">
        <f>_xlfn.IFNA(VLOOKUP(Flattened[[#This Row],[From]]&amp;"_"&amp;Flattened[[#This Row],[To]]&amp;"_"&amp;J$2,SourceRelations[],5,FALSE)," ")</f>
        <v xml:space="preserve"> </v>
      </c>
      <c r="K3267" t="str">
        <f>_xlfn.IFNA(VLOOKUP(Flattened[[#This Row],[From]]&amp;"_"&amp;Flattened[[#This Row],[To]]&amp;"_"&amp;K$2,SourceRelations[],5,FALSE)," ")</f>
        <v xml:space="preserve"> </v>
      </c>
      <c r="L3267" t="str">
        <f>_xlfn.IFNA(VLOOKUP(Flattened[[#This Row],[From]]&amp;"_"&amp;Flattened[[#This Row],[To]]&amp;"_"&amp;L$2,SourceRelations[],5,FALSE)," ")</f>
        <v xml:space="preserve"> </v>
      </c>
      <c r="M3267" t="str">
        <f>_xlfn.IFNA(VLOOKUP(Flattened[[#This Row],[From]]&amp;"_"&amp;Flattened[[#This Row],[To]]&amp;"_"&amp;M$2,SourceRelations[],5,FALSE)," ")</f>
        <v xml:space="preserve"> </v>
      </c>
      <c r="N3267" t="str">
        <f>_xlfn.IFNA(VLOOKUP(Flattened[[#This Row],[From]]&amp;"_"&amp;Flattened[[#This Row],[To]]&amp;"_"&amp;N$2,SourceRelations[],5,FALSE)," ")</f>
        <v xml:space="preserve"> </v>
      </c>
      <c r="O3267" t="str">
        <f>_xlfn.IFNA(VLOOKUP(Flattened[[#This Row],[From]]&amp;"_"&amp;Flattened[[#This Row],[To]]&amp;"_"&amp;O$2,SourceRelations[],5,FALSE)," ")</f>
        <v xml:space="preserve"> </v>
      </c>
      <c r="P3267" t="str">
        <f>_xlfn.IFNA(VLOOKUP(Flattened[[#This Row],[From]]&amp;"_"&amp;Flattened[[#This Row],[To]]&amp;"_"&amp;P$2,SourceRelations[],5,FALSE)," ")</f>
        <v>o</v>
      </c>
    </row>
    <row r="3268" spans="2:16" x14ac:dyDescent="0.2">
      <c r="B3268" s="1" t="str">
        <f>Flattened[[#This Row],[From]]&amp;"_"&amp;Flattened[[#This Row],[To]]</f>
        <v>Path_Technology Collaboration</v>
      </c>
      <c r="C3268" t="s">
        <v>65</v>
      </c>
      <c r="D3268" t="s">
        <v>74</v>
      </c>
      <c r="E3268" s="1" t="str">
        <f>_xlfn.CONCAT(Flattened[[#This Row],[Specialization]:[Association]])</f>
        <v xml:space="preserve">  g  v  tfo</v>
      </c>
      <c r="F3268" s="1" t="str">
        <f>_xlfn.IFNA(VLOOKUP(Flattened[[#This Row],[From]]&amp;"_"&amp;Flattened[[#This Row],[To]]&amp;"_"&amp;F$2,SourceRelations[],5,FALSE)," ")</f>
        <v xml:space="preserve"> </v>
      </c>
      <c r="G3268" t="str">
        <f>_xlfn.IFNA(VLOOKUP(Flattened[[#This Row],[From]]&amp;"_"&amp;Flattened[[#This Row],[To]]&amp;"_"&amp;G$2,SourceRelations[],5,FALSE)," ")</f>
        <v xml:space="preserve"> </v>
      </c>
      <c r="H3268" t="str">
        <f>_xlfn.IFNA(VLOOKUP(Flattened[[#This Row],[From]]&amp;"_"&amp;Flattened[[#This Row],[To]]&amp;"_"&amp;H$2,SourceRelations[],5,FALSE)," ")</f>
        <v>g</v>
      </c>
      <c r="I3268" t="str">
        <f>_xlfn.IFNA(VLOOKUP(Flattened[[#This Row],[From]]&amp;"_"&amp;Flattened[[#This Row],[To]]&amp;"_"&amp;I$2,SourceRelations[],5,FALSE)," ")</f>
        <v xml:space="preserve"> </v>
      </c>
      <c r="J3268" t="str">
        <f>_xlfn.IFNA(VLOOKUP(Flattened[[#This Row],[From]]&amp;"_"&amp;Flattened[[#This Row],[To]]&amp;"_"&amp;J$2,SourceRelations[],5,FALSE)," ")</f>
        <v xml:space="preserve"> </v>
      </c>
      <c r="K3268" t="str">
        <f>_xlfn.IFNA(VLOOKUP(Flattened[[#This Row],[From]]&amp;"_"&amp;Flattened[[#This Row],[To]]&amp;"_"&amp;K$2,SourceRelations[],5,FALSE)," ")</f>
        <v>v</v>
      </c>
      <c r="L3268" t="str">
        <f>_xlfn.IFNA(VLOOKUP(Flattened[[#This Row],[From]]&amp;"_"&amp;Flattened[[#This Row],[To]]&amp;"_"&amp;L$2,SourceRelations[],5,FALSE)," ")</f>
        <v xml:space="preserve"> </v>
      </c>
      <c r="M3268" t="str">
        <f>_xlfn.IFNA(VLOOKUP(Flattened[[#This Row],[From]]&amp;"_"&amp;Flattened[[#This Row],[To]]&amp;"_"&amp;M$2,SourceRelations[],5,FALSE)," ")</f>
        <v xml:space="preserve"> </v>
      </c>
      <c r="N3268" t="str">
        <f>_xlfn.IFNA(VLOOKUP(Flattened[[#This Row],[From]]&amp;"_"&amp;Flattened[[#This Row],[To]]&amp;"_"&amp;N$2,SourceRelations[],5,FALSE)," ")</f>
        <v>t</v>
      </c>
      <c r="O3268" t="str">
        <f>_xlfn.IFNA(VLOOKUP(Flattened[[#This Row],[From]]&amp;"_"&amp;Flattened[[#This Row],[To]]&amp;"_"&amp;O$2,SourceRelations[],5,FALSE)," ")</f>
        <v>f</v>
      </c>
      <c r="P3268" t="str">
        <f>_xlfn.IFNA(VLOOKUP(Flattened[[#This Row],[From]]&amp;"_"&amp;Flattened[[#This Row],[To]]&amp;"_"&amp;P$2,SourceRelations[],5,FALSE)," ")</f>
        <v>o</v>
      </c>
    </row>
    <row r="3269" spans="2:16" x14ac:dyDescent="0.2">
      <c r="B3269" s="1" t="str">
        <f>Flattened[[#This Row],[From]]&amp;"_"&amp;Flattened[[#This Row],[To]]</f>
        <v>Plateau_Technology Collaboration</v>
      </c>
      <c r="C3269" t="s">
        <v>78</v>
      </c>
      <c r="D3269" t="s">
        <v>74</v>
      </c>
      <c r="E3269" s="1" t="str">
        <f>_xlfn.CONCAT(Flattened[[#This Row],[Specialization]:[Association]])</f>
        <v xml:space="preserve"> cg r     o</v>
      </c>
      <c r="F3269" s="1" t="str">
        <f>_xlfn.IFNA(VLOOKUP(Flattened[[#This Row],[From]]&amp;"_"&amp;Flattened[[#This Row],[To]]&amp;"_"&amp;F$2,SourceRelations[],5,FALSE)," ")</f>
        <v xml:space="preserve"> </v>
      </c>
      <c r="G3269" t="str">
        <f>_xlfn.IFNA(VLOOKUP(Flattened[[#This Row],[From]]&amp;"_"&amp;Flattened[[#This Row],[To]]&amp;"_"&amp;G$2,SourceRelations[],5,FALSE)," ")</f>
        <v>c</v>
      </c>
      <c r="H3269" t="str">
        <f>_xlfn.IFNA(VLOOKUP(Flattened[[#This Row],[From]]&amp;"_"&amp;Flattened[[#This Row],[To]]&amp;"_"&amp;H$2,SourceRelations[],5,FALSE)," ")</f>
        <v>g</v>
      </c>
      <c r="I3269" t="str">
        <f>_xlfn.IFNA(VLOOKUP(Flattened[[#This Row],[From]]&amp;"_"&amp;Flattened[[#This Row],[To]]&amp;"_"&amp;I$2,SourceRelations[],5,FALSE)," ")</f>
        <v xml:space="preserve"> </v>
      </c>
      <c r="J3269" t="str">
        <f>_xlfn.IFNA(VLOOKUP(Flattened[[#This Row],[From]]&amp;"_"&amp;Flattened[[#This Row],[To]]&amp;"_"&amp;J$2,SourceRelations[],5,FALSE)," ")</f>
        <v>r</v>
      </c>
      <c r="K3269" t="str">
        <f>_xlfn.IFNA(VLOOKUP(Flattened[[#This Row],[From]]&amp;"_"&amp;Flattened[[#This Row],[To]]&amp;"_"&amp;K$2,SourceRelations[],5,FALSE)," ")</f>
        <v xml:space="preserve"> </v>
      </c>
      <c r="L3269" t="str">
        <f>_xlfn.IFNA(VLOOKUP(Flattened[[#This Row],[From]]&amp;"_"&amp;Flattened[[#This Row],[To]]&amp;"_"&amp;L$2,SourceRelations[],5,FALSE)," ")</f>
        <v xml:space="preserve"> </v>
      </c>
      <c r="M3269" t="str">
        <f>_xlfn.IFNA(VLOOKUP(Flattened[[#This Row],[From]]&amp;"_"&amp;Flattened[[#This Row],[To]]&amp;"_"&amp;M$2,SourceRelations[],5,FALSE)," ")</f>
        <v xml:space="preserve"> </v>
      </c>
      <c r="N3269" t="str">
        <f>_xlfn.IFNA(VLOOKUP(Flattened[[#This Row],[From]]&amp;"_"&amp;Flattened[[#This Row],[To]]&amp;"_"&amp;N$2,SourceRelations[],5,FALSE)," ")</f>
        <v xml:space="preserve"> </v>
      </c>
      <c r="O3269" t="str">
        <f>_xlfn.IFNA(VLOOKUP(Flattened[[#This Row],[From]]&amp;"_"&amp;Flattened[[#This Row],[To]]&amp;"_"&amp;O$2,SourceRelations[],5,FALSE)," ")</f>
        <v xml:space="preserve"> </v>
      </c>
      <c r="P3269" t="str">
        <f>_xlfn.IFNA(VLOOKUP(Flattened[[#This Row],[From]]&amp;"_"&amp;Flattened[[#This Row],[To]]&amp;"_"&amp;P$2,SourceRelations[],5,FALSE)," ")</f>
        <v>o</v>
      </c>
    </row>
    <row r="3270" spans="2:16" x14ac:dyDescent="0.2">
      <c r="B3270" s="1" t="str">
        <f>Flattened[[#This Row],[From]]&amp;"_"&amp;Flattened[[#This Row],[To]]</f>
        <v>Principle_Technology Collaboration</v>
      </c>
      <c r="C3270" t="s">
        <v>54</v>
      </c>
      <c r="D3270" t="s">
        <v>74</v>
      </c>
      <c r="E3270" s="1" t="str">
        <f>_xlfn.CONCAT(Flattened[[#This Row],[Specialization]:[Association]])</f>
        <v xml:space="preserve">          o</v>
      </c>
      <c r="F3270" s="1" t="str">
        <f>_xlfn.IFNA(VLOOKUP(Flattened[[#This Row],[From]]&amp;"_"&amp;Flattened[[#This Row],[To]]&amp;"_"&amp;F$2,SourceRelations[],5,FALSE)," ")</f>
        <v xml:space="preserve"> </v>
      </c>
      <c r="G3270" t="str">
        <f>_xlfn.IFNA(VLOOKUP(Flattened[[#This Row],[From]]&amp;"_"&amp;Flattened[[#This Row],[To]]&amp;"_"&amp;G$2,SourceRelations[],5,FALSE)," ")</f>
        <v xml:space="preserve"> </v>
      </c>
      <c r="H3270" t="str">
        <f>_xlfn.IFNA(VLOOKUP(Flattened[[#This Row],[From]]&amp;"_"&amp;Flattened[[#This Row],[To]]&amp;"_"&amp;H$2,SourceRelations[],5,FALSE)," ")</f>
        <v xml:space="preserve"> </v>
      </c>
      <c r="I3270" t="str">
        <f>_xlfn.IFNA(VLOOKUP(Flattened[[#This Row],[From]]&amp;"_"&amp;Flattened[[#This Row],[To]]&amp;"_"&amp;I$2,SourceRelations[],5,FALSE)," ")</f>
        <v xml:space="preserve"> </v>
      </c>
      <c r="J3270" t="str">
        <f>_xlfn.IFNA(VLOOKUP(Flattened[[#This Row],[From]]&amp;"_"&amp;Flattened[[#This Row],[To]]&amp;"_"&amp;J$2,SourceRelations[],5,FALSE)," ")</f>
        <v xml:space="preserve"> </v>
      </c>
      <c r="K3270" t="str">
        <f>_xlfn.IFNA(VLOOKUP(Flattened[[#This Row],[From]]&amp;"_"&amp;Flattened[[#This Row],[To]]&amp;"_"&amp;K$2,SourceRelations[],5,FALSE)," ")</f>
        <v xml:space="preserve"> </v>
      </c>
      <c r="L3270" t="str">
        <f>_xlfn.IFNA(VLOOKUP(Flattened[[#This Row],[From]]&amp;"_"&amp;Flattened[[#This Row],[To]]&amp;"_"&amp;L$2,SourceRelations[],5,FALSE)," ")</f>
        <v xml:space="preserve"> </v>
      </c>
      <c r="M3270" t="str">
        <f>_xlfn.IFNA(VLOOKUP(Flattened[[#This Row],[From]]&amp;"_"&amp;Flattened[[#This Row],[To]]&amp;"_"&amp;M$2,SourceRelations[],5,FALSE)," ")</f>
        <v xml:space="preserve"> </v>
      </c>
      <c r="N3270" t="str">
        <f>_xlfn.IFNA(VLOOKUP(Flattened[[#This Row],[From]]&amp;"_"&amp;Flattened[[#This Row],[To]]&amp;"_"&amp;N$2,SourceRelations[],5,FALSE)," ")</f>
        <v xml:space="preserve"> </v>
      </c>
      <c r="O3270" t="str">
        <f>_xlfn.IFNA(VLOOKUP(Flattened[[#This Row],[From]]&amp;"_"&amp;Flattened[[#This Row],[To]]&amp;"_"&amp;O$2,SourceRelations[],5,FALSE)," ")</f>
        <v xml:space="preserve"> </v>
      </c>
      <c r="P3270" t="str">
        <f>_xlfn.IFNA(VLOOKUP(Flattened[[#This Row],[From]]&amp;"_"&amp;Flattened[[#This Row],[To]]&amp;"_"&amp;P$2,SourceRelations[],5,FALSE)," ")</f>
        <v>o</v>
      </c>
    </row>
    <row r="3271" spans="2:16" x14ac:dyDescent="0.2">
      <c r="B3271" s="1" t="str">
        <f>Flattened[[#This Row],[From]]&amp;"_"&amp;Flattened[[#This Row],[To]]</f>
        <v>Product_Technology Collaboration</v>
      </c>
      <c r="C3271" t="s">
        <v>73</v>
      </c>
      <c r="D3271" t="s">
        <v>74</v>
      </c>
      <c r="E3271" s="1" t="str">
        <f>_xlfn.CONCAT(Flattened[[#This Row],[Specialization]:[Association]])</f>
        <v xml:space="preserve">     v  tfo</v>
      </c>
      <c r="F3271" s="1" t="str">
        <f>_xlfn.IFNA(VLOOKUP(Flattened[[#This Row],[From]]&amp;"_"&amp;Flattened[[#This Row],[To]]&amp;"_"&amp;F$2,SourceRelations[],5,FALSE)," ")</f>
        <v xml:space="preserve"> </v>
      </c>
      <c r="G3271" t="str">
        <f>_xlfn.IFNA(VLOOKUP(Flattened[[#This Row],[From]]&amp;"_"&amp;Flattened[[#This Row],[To]]&amp;"_"&amp;G$2,SourceRelations[],5,FALSE)," ")</f>
        <v xml:space="preserve"> </v>
      </c>
      <c r="H3271" t="str">
        <f>_xlfn.IFNA(VLOOKUP(Flattened[[#This Row],[From]]&amp;"_"&amp;Flattened[[#This Row],[To]]&amp;"_"&amp;H$2,SourceRelations[],5,FALSE)," ")</f>
        <v xml:space="preserve"> </v>
      </c>
      <c r="I3271" t="str">
        <f>_xlfn.IFNA(VLOOKUP(Flattened[[#This Row],[From]]&amp;"_"&amp;Flattened[[#This Row],[To]]&amp;"_"&amp;I$2,SourceRelations[],5,FALSE)," ")</f>
        <v xml:space="preserve"> </v>
      </c>
      <c r="J3271" t="str">
        <f>_xlfn.IFNA(VLOOKUP(Flattened[[#This Row],[From]]&amp;"_"&amp;Flattened[[#This Row],[To]]&amp;"_"&amp;J$2,SourceRelations[],5,FALSE)," ")</f>
        <v xml:space="preserve"> </v>
      </c>
      <c r="K3271" t="str">
        <f>_xlfn.IFNA(VLOOKUP(Flattened[[#This Row],[From]]&amp;"_"&amp;Flattened[[#This Row],[To]]&amp;"_"&amp;K$2,SourceRelations[],5,FALSE)," ")</f>
        <v>v</v>
      </c>
      <c r="L3271" t="str">
        <f>_xlfn.IFNA(VLOOKUP(Flattened[[#This Row],[From]]&amp;"_"&amp;Flattened[[#This Row],[To]]&amp;"_"&amp;L$2,SourceRelations[],5,FALSE)," ")</f>
        <v xml:space="preserve"> </v>
      </c>
      <c r="M3271" t="str">
        <f>_xlfn.IFNA(VLOOKUP(Flattened[[#This Row],[From]]&amp;"_"&amp;Flattened[[#This Row],[To]]&amp;"_"&amp;M$2,SourceRelations[],5,FALSE)," ")</f>
        <v xml:space="preserve"> </v>
      </c>
      <c r="N3271" t="str">
        <f>_xlfn.IFNA(VLOOKUP(Flattened[[#This Row],[From]]&amp;"_"&amp;Flattened[[#This Row],[To]]&amp;"_"&amp;N$2,SourceRelations[],5,FALSE)," ")</f>
        <v>t</v>
      </c>
      <c r="O3271" t="str">
        <f>_xlfn.IFNA(VLOOKUP(Flattened[[#This Row],[From]]&amp;"_"&amp;Flattened[[#This Row],[To]]&amp;"_"&amp;O$2,SourceRelations[],5,FALSE)," ")</f>
        <v>f</v>
      </c>
      <c r="P3271" t="str">
        <f>_xlfn.IFNA(VLOOKUP(Flattened[[#This Row],[From]]&amp;"_"&amp;Flattened[[#This Row],[To]]&amp;"_"&amp;P$2,SourceRelations[],5,FALSE)," ")</f>
        <v>o</v>
      </c>
    </row>
    <row r="3272" spans="2:16" x14ac:dyDescent="0.2">
      <c r="B3272" s="1" t="str">
        <f>Flattened[[#This Row],[From]]&amp;"_"&amp;Flattened[[#This Row],[To]]</f>
        <v>Representation_Technology Collaboration</v>
      </c>
      <c r="C3272" t="s">
        <v>59</v>
      </c>
      <c r="D3272" t="s">
        <v>74</v>
      </c>
      <c r="E3272" s="1" t="str">
        <f>_xlfn.CONCAT(Flattened[[#This Row],[Specialization]:[Association]])</f>
        <v xml:space="preserve">          o</v>
      </c>
      <c r="F3272" s="1" t="str">
        <f>_xlfn.IFNA(VLOOKUP(Flattened[[#This Row],[From]]&amp;"_"&amp;Flattened[[#This Row],[To]]&amp;"_"&amp;F$2,SourceRelations[],5,FALSE)," ")</f>
        <v xml:space="preserve"> </v>
      </c>
      <c r="G3272" t="str">
        <f>_xlfn.IFNA(VLOOKUP(Flattened[[#This Row],[From]]&amp;"_"&amp;Flattened[[#This Row],[To]]&amp;"_"&amp;G$2,SourceRelations[],5,FALSE)," ")</f>
        <v xml:space="preserve"> </v>
      </c>
      <c r="H3272" t="str">
        <f>_xlfn.IFNA(VLOOKUP(Flattened[[#This Row],[From]]&amp;"_"&amp;Flattened[[#This Row],[To]]&amp;"_"&amp;H$2,SourceRelations[],5,FALSE)," ")</f>
        <v xml:space="preserve"> </v>
      </c>
      <c r="I3272" t="str">
        <f>_xlfn.IFNA(VLOOKUP(Flattened[[#This Row],[From]]&amp;"_"&amp;Flattened[[#This Row],[To]]&amp;"_"&amp;I$2,SourceRelations[],5,FALSE)," ")</f>
        <v xml:space="preserve"> </v>
      </c>
      <c r="J3272" t="str">
        <f>_xlfn.IFNA(VLOOKUP(Flattened[[#This Row],[From]]&amp;"_"&amp;Flattened[[#This Row],[To]]&amp;"_"&amp;J$2,SourceRelations[],5,FALSE)," ")</f>
        <v xml:space="preserve"> </v>
      </c>
      <c r="K3272" t="str">
        <f>_xlfn.IFNA(VLOOKUP(Flattened[[#This Row],[From]]&amp;"_"&amp;Flattened[[#This Row],[To]]&amp;"_"&amp;K$2,SourceRelations[],5,FALSE)," ")</f>
        <v xml:space="preserve"> </v>
      </c>
      <c r="L3272" t="str">
        <f>_xlfn.IFNA(VLOOKUP(Flattened[[#This Row],[From]]&amp;"_"&amp;Flattened[[#This Row],[To]]&amp;"_"&amp;L$2,SourceRelations[],5,FALSE)," ")</f>
        <v xml:space="preserve"> </v>
      </c>
      <c r="M3272" t="str">
        <f>_xlfn.IFNA(VLOOKUP(Flattened[[#This Row],[From]]&amp;"_"&amp;Flattened[[#This Row],[To]]&amp;"_"&amp;M$2,SourceRelations[],5,FALSE)," ")</f>
        <v xml:space="preserve"> </v>
      </c>
      <c r="N3272" t="str">
        <f>_xlfn.IFNA(VLOOKUP(Flattened[[#This Row],[From]]&amp;"_"&amp;Flattened[[#This Row],[To]]&amp;"_"&amp;N$2,SourceRelations[],5,FALSE)," ")</f>
        <v xml:space="preserve"> </v>
      </c>
      <c r="O3272" t="str">
        <f>_xlfn.IFNA(VLOOKUP(Flattened[[#This Row],[From]]&amp;"_"&amp;Flattened[[#This Row],[To]]&amp;"_"&amp;O$2,SourceRelations[],5,FALSE)," ")</f>
        <v xml:space="preserve"> </v>
      </c>
      <c r="P3272" t="str">
        <f>_xlfn.IFNA(VLOOKUP(Flattened[[#This Row],[From]]&amp;"_"&amp;Flattened[[#This Row],[To]]&amp;"_"&amp;P$2,SourceRelations[],5,FALSE)," ")</f>
        <v>o</v>
      </c>
    </row>
    <row r="3273" spans="2:16" x14ac:dyDescent="0.2">
      <c r="B3273" s="1" t="str">
        <f>Flattened[[#This Row],[From]]&amp;"_"&amp;Flattened[[#This Row],[To]]</f>
        <v>Requirement_Technology Collaboration</v>
      </c>
      <c r="C3273" t="s">
        <v>35</v>
      </c>
      <c r="D3273" t="s">
        <v>74</v>
      </c>
      <c r="E3273" s="1" t="str">
        <f>_xlfn.CONCAT(Flattened[[#This Row],[Specialization]:[Association]])</f>
        <v xml:space="preserve">          o</v>
      </c>
      <c r="F3273" s="1" t="str">
        <f>_xlfn.IFNA(VLOOKUP(Flattened[[#This Row],[From]]&amp;"_"&amp;Flattened[[#This Row],[To]]&amp;"_"&amp;F$2,SourceRelations[],5,FALSE)," ")</f>
        <v xml:space="preserve"> </v>
      </c>
      <c r="G3273" t="str">
        <f>_xlfn.IFNA(VLOOKUP(Flattened[[#This Row],[From]]&amp;"_"&amp;Flattened[[#This Row],[To]]&amp;"_"&amp;G$2,SourceRelations[],5,FALSE)," ")</f>
        <v xml:space="preserve"> </v>
      </c>
      <c r="H3273" t="str">
        <f>_xlfn.IFNA(VLOOKUP(Flattened[[#This Row],[From]]&amp;"_"&amp;Flattened[[#This Row],[To]]&amp;"_"&amp;H$2,SourceRelations[],5,FALSE)," ")</f>
        <v xml:space="preserve"> </v>
      </c>
      <c r="I3273" t="str">
        <f>_xlfn.IFNA(VLOOKUP(Flattened[[#This Row],[From]]&amp;"_"&amp;Flattened[[#This Row],[To]]&amp;"_"&amp;I$2,SourceRelations[],5,FALSE)," ")</f>
        <v xml:space="preserve"> </v>
      </c>
      <c r="J3273" t="str">
        <f>_xlfn.IFNA(VLOOKUP(Flattened[[#This Row],[From]]&amp;"_"&amp;Flattened[[#This Row],[To]]&amp;"_"&amp;J$2,SourceRelations[],5,FALSE)," ")</f>
        <v xml:space="preserve"> </v>
      </c>
      <c r="K3273" t="str">
        <f>_xlfn.IFNA(VLOOKUP(Flattened[[#This Row],[From]]&amp;"_"&amp;Flattened[[#This Row],[To]]&amp;"_"&amp;K$2,SourceRelations[],5,FALSE)," ")</f>
        <v xml:space="preserve"> </v>
      </c>
      <c r="L3273" t="str">
        <f>_xlfn.IFNA(VLOOKUP(Flattened[[#This Row],[From]]&amp;"_"&amp;Flattened[[#This Row],[To]]&amp;"_"&amp;L$2,SourceRelations[],5,FALSE)," ")</f>
        <v xml:space="preserve"> </v>
      </c>
      <c r="M3273" t="str">
        <f>_xlfn.IFNA(VLOOKUP(Flattened[[#This Row],[From]]&amp;"_"&amp;Flattened[[#This Row],[To]]&amp;"_"&amp;M$2,SourceRelations[],5,FALSE)," ")</f>
        <v xml:space="preserve"> </v>
      </c>
      <c r="N3273" t="str">
        <f>_xlfn.IFNA(VLOOKUP(Flattened[[#This Row],[From]]&amp;"_"&amp;Flattened[[#This Row],[To]]&amp;"_"&amp;N$2,SourceRelations[],5,FALSE)," ")</f>
        <v xml:space="preserve"> </v>
      </c>
      <c r="O3273" t="str">
        <f>_xlfn.IFNA(VLOOKUP(Flattened[[#This Row],[From]]&amp;"_"&amp;Flattened[[#This Row],[To]]&amp;"_"&amp;O$2,SourceRelations[],5,FALSE)," ")</f>
        <v xml:space="preserve"> </v>
      </c>
      <c r="P3273" t="str">
        <f>_xlfn.IFNA(VLOOKUP(Flattened[[#This Row],[From]]&amp;"_"&amp;Flattened[[#This Row],[To]]&amp;"_"&amp;P$2,SourceRelations[],5,FALSE)," ")</f>
        <v>o</v>
      </c>
    </row>
    <row r="3274" spans="2:16" x14ac:dyDescent="0.2">
      <c r="B3274" s="1" t="str">
        <f>Flattened[[#This Row],[From]]&amp;"_"&amp;Flattened[[#This Row],[To]]</f>
        <v>Resource_Technology Collaboration</v>
      </c>
      <c r="C3274" t="s">
        <v>33</v>
      </c>
      <c r="D3274" t="s">
        <v>74</v>
      </c>
      <c r="E3274" s="1" t="str">
        <f>_xlfn.CONCAT(Flattened[[#This Row],[Specialization]:[Association]])</f>
        <v xml:space="preserve">          o</v>
      </c>
      <c r="F3274" s="1" t="str">
        <f>_xlfn.IFNA(VLOOKUP(Flattened[[#This Row],[From]]&amp;"_"&amp;Flattened[[#This Row],[To]]&amp;"_"&amp;F$2,SourceRelations[],5,FALSE)," ")</f>
        <v xml:space="preserve"> </v>
      </c>
      <c r="G3274" t="str">
        <f>_xlfn.IFNA(VLOOKUP(Flattened[[#This Row],[From]]&amp;"_"&amp;Flattened[[#This Row],[To]]&amp;"_"&amp;G$2,SourceRelations[],5,FALSE)," ")</f>
        <v xml:space="preserve"> </v>
      </c>
      <c r="H3274" t="str">
        <f>_xlfn.IFNA(VLOOKUP(Flattened[[#This Row],[From]]&amp;"_"&amp;Flattened[[#This Row],[To]]&amp;"_"&amp;H$2,SourceRelations[],5,FALSE)," ")</f>
        <v xml:space="preserve"> </v>
      </c>
      <c r="I3274" t="str">
        <f>_xlfn.IFNA(VLOOKUP(Flattened[[#This Row],[From]]&amp;"_"&amp;Flattened[[#This Row],[To]]&amp;"_"&amp;I$2,SourceRelations[],5,FALSE)," ")</f>
        <v xml:space="preserve"> </v>
      </c>
      <c r="J3274" t="str">
        <f>_xlfn.IFNA(VLOOKUP(Flattened[[#This Row],[From]]&amp;"_"&amp;Flattened[[#This Row],[To]]&amp;"_"&amp;J$2,SourceRelations[],5,FALSE)," ")</f>
        <v xml:space="preserve"> </v>
      </c>
      <c r="K3274" t="str">
        <f>_xlfn.IFNA(VLOOKUP(Flattened[[#This Row],[From]]&amp;"_"&amp;Flattened[[#This Row],[To]]&amp;"_"&amp;K$2,SourceRelations[],5,FALSE)," ")</f>
        <v xml:space="preserve"> </v>
      </c>
      <c r="L3274" t="str">
        <f>_xlfn.IFNA(VLOOKUP(Flattened[[#This Row],[From]]&amp;"_"&amp;Flattened[[#This Row],[To]]&amp;"_"&amp;L$2,SourceRelations[],5,FALSE)," ")</f>
        <v xml:space="preserve"> </v>
      </c>
      <c r="M3274" t="str">
        <f>_xlfn.IFNA(VLOOKUP(Flattened[[#This Row],[From]]&amp;"_"&amp;Flattened[[#This Row],[To]]&amp;"_"&amp;M$2,SourceRelations[],5,FALSE)," ")</f>
        <v xml:space="preserve"> </v>
      </c>
      <c r="N3274" t="str">
        <f>_xlfn.IFNA(VLOOKUP(Flattened[[#This Row],[From]]&amp;"_"&amp;Flattened[[#This Row],[To]]&amp;"_"&amp;N$2,SourceRelations[],5,FALSE)," ")</f>
        <v xml:space="preserve"> </v>
      </c>
      <c r="O3274" t="str">
        <f>_xlfn.IFNA(VLOOKUP(Flattened[[#This Row],[From]]&amp;"_"&amp;Flattened[[#This Row],[To]]&amp;"_"&amp;O$2,SourceRelations[],5,FALSE)," ")</f>
        <v xml:space="preserve"> </v>
      </c>
      <c r="P3274" t="str">
        <f>_xlfn.IFNA(VLOOKUP(Flattened[[#This Row],[From]]&amp;"_"&amp;Flattened[[#This Row],[To]]&amp;"_"&amp;P$2,SourceRelations[],5,FALSE)," ")</f>
        <v>o</v>
      </c>
    </row>
    <row r="3275" spans="2:16" x14ac:dyDescent="0.2">
      <c r="B3275" s="1" t="str">
        <f>Flattened[[#This Row],[From]]&amp;"_"&amp;Flattened[[#This Row],[To]]</f>
        <v>Stakeholder_Technology Collaboration</v>
      </c>
      <c r="C3275" t="s">
        <v>56</v>
      </c>
      <c r="D3275" t="s">
        <v>74</v>
      </c>
      <c r="E3275" s="1" t="str">
        <f>_xlfn.CONCAT(Flattened[[#This Row],[Specialization]:[Association]])</f>
        <v xml:space="preserve">          o</v>
      </c>
      <c r="F3275" s="1" t="str">
        <f>_xlfn.IFNA(VLOOKUP(Flattened[[#This Row],[From]]&amp;"_"&amp;Flattened[[#This Row],[To]]&amp;"_"&amp;F$2,SourceRelations[],5,FALSE)," ")</f>
        <v xml:space="preserve"> </v>
      </c>
      <c r="G3275" t="str">
        <f>_xlfn.IFNA(VLOOKUP(Flattened[[#This Row],[From]]&amp;"_"&amp;Flattened[[#This Row],[To]]&amp;"_"&amp;G$2,SourceRelations[],5,FALSE)," ")</f>
        <v xml:space="preserve"> </v>
      </c>
      <c r="H3275" t="str">
        <f>_xlfn.IFNA(VLOOKUP(Flattened[[#This Row],[From]]&amp;"_"&amp;Flattened[[#This Row],[To]]&amp;"_"&amp;H$2,SourceRelations[],5,FALSE)," ")</f>
        <v xml:space="preserve"> </v>
      </c>
      <c r="I3275" t="str">
        <f>_xlfn.IFNA(VLOOKUP(Flattened[[#This Row],[From]]&amp;"_"&amp;Flattened[[#This Row],[To]]&amp;"_"&amp;I$2,SourceRelations[],5,FALSE)," ")</f>
        <v xml:space="preserve"> </v>
      </c>
      <c r="J3275" t="str">
        <f>_xlfn.IFNA(VLOOKUP(Flattened[[#This Row],[From]]&amp;"_"&amp;Flattened[[#This Row],[To]]&amp;"_"&amp;J$2,SourceRelations[],5,FALSE)," ")</f>
        <v xml:space="preserve"> </v>
      </c>
      <c r="K3275" t="str">
        <f>_xlfn.IFNA(VLOOKUP(Flattened[[#This Row],[From]]&amp;"_"&amp;Flattened[[#This Row],[To]]&amp;"_"&amp;K$2,SourceRelations[],5,FALSE)," ")</f>
        <v xml:space="preserve"> </v>
      </c>
      <c r="L3275" t="str">
        <f>_xlfn.IFNA(VLOOKUP(Flattened[[#This Row],[From]]&amp;"_"&amp;Flattened[[#This Row],[To]]&amp;"_"&amp;L$2,SourceRelations[],5,FALSE)," ")</f>
        <v xml:space="preserve"> </v>
      </c>
      <c r="M3275" t="str">
        <f>_xlfn.IFNA(VLOOKUP(Flattened[[#This Row],[From]]&amp;"_"&amp;Flattened[[#This Row],[To]]&amp;"_"&amp;M$2,SourceRelations[],5,FALSE)," ")</f>
        <v xml:space="preserve"> </v>
      </c>
      <c r="N3275" t="str">
        <f>_xlfn.IFNA(VLOOKUP(Flattened[[#This Row],[From]]&amp;"_"&amp;Flattened[[#This Row],[To]]&amp;"_"&amp;N$2,SourceRelations[],5,FALSE)," ")</f>
        <v xml:space="preserve"> </v>
      </c>
      <c r="O3275" t="str">
        <f>_xlfn.IFNA(VLOOKUP(Flattened[[#This Row],[From]]&amp;"_"&amp;Flattened[[#This Row],[To]]&amp;"_"&amp;O$2,SourceRelations[],5,FALSE)," ")</f>
        <v xml:space="preserve"> </v>
      </c>
      <c r="P3275" t="str">
        <f>_xlfn.IFNA(VLOOKUP(Flattened[[#This Row],[From]]&amp;"_"&amp;Flattened[[#This Row],[To]]&amp;"_"&amp;P$2,SourceRelations[],5,FALSE)," ")</f>
        <v>o</v>
      </c>
    </row>
    <row r="3276" spans="2:16" x14ac:dyDescent="0.2">
      <c r="B3276" s="1" t="str">
        <f>Flattened[[#This Row],[From]]&amp;"_"&amp;Flattened[[#This Row],[To]]</f>
        <v>System Software_Technology Collaboration</v>
      </c>
      <c r="C3276" t="s">
        <v>49</v>
      </c>
      <c r="D3276" t="s">
        <v>74</v>
      </c>
      <c r="E3276" s="1" t="str">
        <f>_xlfn.CONCAT(Flattened[[#This Row],[Specialization]:[Association]])</f>
        <v xml:space="preserve">     v  tfo</v>
      </c>
      <c r="F3276" s="1" t="str">
        <f>_xlfn.IFNA(VLOOKUP(Flattened[[#This Row],[From]]&amp;"_"&amp;Flattened[[#This Row],[To]]&amp;"_"&amp;F$2,SourceRelations[],5,FALSE)," ")</f>
        <v xml:space="preserve"> </v>
      </c>
      <c r="G3276" t="str">
        <f>_xlfn.IFNA(VLOOKUP(Flattened[[#This Row],[From]]&amp;"_"&amp;Flattened[[#This Row],[To]]&amp;"_"&amp;G$2,SourceRelations[],5,FALSE)," ")</f>
        <v xml:space="preserve"> </v>
      </c>
      <c r="H3276" t="str">
        <f>_xlfn.IFNA(VLOOKUP(Flattened[[#This Row],[From]]&amp;"_"&amp;Flattened[[#This Row],[To]]&amp;"_"&amp;H$2,SourceRelations[],5,FALSE)," ")</f>
        <v xml:space="preserve"> </v>
      </c>
      <c r="I3276" t="str">
        <f>_xlfn.IFNA(VLOOKUP(Flattened[[#This Row],[From]]&amp;"_"&amp;Flattened[[#This Row],[To]]&amp;"_"&amp;I$2,SourceRelations[],5,FALSE)," ")</f>
        <v xml:space="preserve"> </v>
      </c>
      <c r="J3276" t="str">
        <f>_xlfn.IFNA(VLOOKUP(Flattened[[#This Row],[From]]&amp;"_"&amp;Flattened[[#This Row],[To]]&amp;"_"&amp;J$2,SourceRelations[],5,FALSE)," ")</f>
        <v xml:space="preserve"> </v>
      </c>
      <c r="K3276" t="str">
        <f>_xlfn.IFNA(VLOOKUP(Flattened[[#This Row],[From]]&amp;"_"&amp;Flattened[[#This Row],[To]]&amp;"_"&amp;K$2,SourceRelations[],5,FALSE)," ")</f>
        <v>v</v>
      </c>
      <c r="L3276" t="str">
        <f>_xlfn.IFNA(VLOOKUP(Flattened[[#This Row],[From]]&amp;"_"&amp;Flattened[[#This Row],[To]]&amp;"_"&amp;L$2,SourceRelations[],5,FALSE)," ")</f>
        <v xml:space="preserve"> </v>
      </c>
      <c r="M3276" t="str">
        <f>_xlfn.IFNA(VLOOKUP(Flattened[[#This Row],[From]]&amp;"_"&amp;Flattened[[#This Row],[To]]&amp;"_"&amp;M$2,SourceRelations[],5,FALSE)," ")</f>
        <v xml:space="preserve"> </v>
      </c>
      <c r="N3276" t="str">
        <f>_xlfn.IFNA(VLOOKUP(Flattened[[#This Row],[From]]&amp;"_"&amp;Flattened[[#This Row],[To]]&amp;"_"&amp;N$2,SourceRelations[],5,FALSE)," ")</f>
        <v>t</v>
      </c>
      <c r="O3276" t="str">
        <f>_xlfn.IFNA(VLOOKUP(Flattened[[#This Row],[From]]&amp;"_"&amp;Flattened[[#This Row],[To]]&amp;"_"&amp;O$2,SourceRelations[],5,FALSE)," ")</f>
        <v>f</v>
      </c>
      <c r="P3276" t="str">
        <f>_xlfn.IFNA(VLOOKUP(Flattened[[#This Row],[From]]&amp;"_"&amp;Flattened[[#This Row],[To]]&amp;"_"&amp;P$2,SourceRelations[],5,FALSE)," ")</f>
        <v>o</v>
      </c>
    </row>
    <row r="3277" spans="2:16" x14ac:dyDescent="0.2">
      <c r="B3277" s="1" t="str">
        <f>Flattened[[#This Row],[From]]&amp;"_"&amp;Flattened[[#This Row],[To]]</f>
        <v>Technology Collaboration_Technology Collaboration</v>
      </c>
      <c r="C3277" t="s">
        <v>74</v>
      </c>
      <c r="D3277" t="s">
        <v>74</v>
      </c>
      <c r="E3277" s="1" t="str">
        <f>_xlfn.CONCAT(Flattened[[#This Row],[Specialization]:[Association]])</f>
        <v>scg  v  tfo</v>
      </c>
      <c r="F3277" s="1" t="str">
        <f>_xlfn.IFNA(VLOOKUP(Flattened[[#This Row],[From]]&amp;"_"&amp;Flattened[[#This Row],[To]]&amp;"_"&amp;F$2,SourceRelations[],5,FALSE)," ")</f>
        <v>s</v>
      </c>
      <c r="G3277" t="str">
        <f>_xlfn.IFNA(VLOOKUP(Flattened[[#This Row],[From]]&amp;"_"&amp;Flattened[[#This Row],[To]]&amp;"_"&amp;G$2,SourceRelations[],5,FALSE)," ")</f>
        <v>c</v>
      </c>
      <c r="H3277" t="str">
        <f>_xlfn.IFNA(VLOOKUP(Flattened[[#This Row],[From]]&amp;"_"&amp;Flattened[[#This Row],[To]]&amp;"_"&amp;H$2,SourceRelations[],5,FALSE)," ")</f>
        <v>g</v>
      </c>
      <c r="I3277" t="str">
        <f>_xlfn.IFNA(VLOOKUP(Flattened[[#This Row],[From]]&amp;"_"&amp;Flattened[[#This Row],[To]]&amp;"_"&amp;I$2,SourceRelations[],5,FALSE)," ")</f>
        <v xml:space="preserve"> </v>
      </c>
      <c r="J3277" t="str">
        <f>_xlfn.IFNA(VLOOKUP(Flattened[[#This Row],[From]]&amp;"_"&amp;Flattened[[#This Row],[To]]&amp;"_"&amp;J$2,SourceRelations[],5,FALSE)," ")</f>
        <v xml:space="preserve"> </v>
      </c>
      <c r="K3277" t="str">
        <f>_xlfn.IFNA(VLOOKUP(Flattened[[#This Row],[From]]&amp;"_"&amp;Flattened[[#This Row],[To]]&amp;"_"&amp;K$2,SourceRelations[],5,FALSE)," ")</f>
        <v>v</v>
      </c>
      <c r="L3277" t="str">
        <f>_xlfn.IFNA(VLOOKUP(Flattened[[#This Row],[From]]&amp;"_"&amp;Flattened[[#This Row],[To]]&amp;"_"&amp;L$2,SourceRelations[],5,FALSE)," ")</f>
        <v xml:space="preserve"> </v>
      </c>
      <c r="M3277" t="str">
        <f>_xlfn.IFNA(VLOOKUP(Flattened[[#This Row],[From]]&amp;"_"&amp;Flattened[[#This Row],[To]]&amp;"_"&amp;M$2,SourceRelations[],5,FALSE)," ")</f>
        <v xml:space="preserve"> </v>
      </c>
      <c r="N3277" t="str">
        <f>_xlfn.IFNA(VLOOKUP(Flattened[[#This Row],[From]]&amp;"_"&amp;Flattened[[#This Row],[To]]&amp;"_"&amp;N$2,SourceRelations[],5,FALSE)," ")</f>
        <v>t</v>
      </c>
      <c r="O3277" t="str">
        <f>_xlfn.IFNA(VLOOKUP(Flattened[[#This Row],[From]]&amp;"_"&amp;Flattened[[#This Row],[To]]&amp;"_"&amp;O$2,SourceRelations[],5,FALSE)," ")</f>
        <v>f</v>
      </c>
      <c r="P3277" t="str">
        <f>_xlfn.IFNA(VLOOKUP(Flattened[[#This Row],[From]]&amp;"_"&amp;Flattened[[#This Row],[To]]&amp;"_"&amp;P$2,SourceRelations[],5,FALSE)," ")</f>
        <v>o</v>
      </c>
    </row>
    <row r="3278" spans="2:16" x14ac:dyDescent="0.2">
      <c r="B3278" s="1" t="str">
        <f>Flattened[[#This Row],[From]]&amp;"_"&amp;Flattened[[#This Row],[To]]</f>
        <v>Technology Event_Technology Collaboration</v>
      </c>
      <c r="C3278" t="s">
        <v>75</v>
      </c>
      <c r="D3278" t="s">
        <v>74</v>
      </c>
      <c r="E3278" s="1" t="str">
        <f>_xlfn.CONCAT(Flattened[[#This Row],[Specialization]:[Association]])</f>
        <v xml:space="preserve">     v  tfo</v>
      </c>
      <c r="F3278" s="1" t="str">
        <f>_xlfn.IFNA(VLOOKUP(Flattened[[#This Row],[From]]&amp;"_"&amp;Flattened[[#This Row],[To]]&amp;"_"&amp;F$2,SourceRelations[],5,FALSE)," ")</f>
        <v xml:space="preserve"> </v>
      </c>
      <c r="G3278" t="str">
        <f>_xlfn.IFNA(VLOOKUP(Flattened[[#This Row],[From]]&amp;"_"&amp;Flattened[[#This Row],[To]]&amp;"_"&amp;G$2,SourceRelations[],5,FALSE)," ")</f>
        <v xml:space="preserve"> </v>
      </c>
      <c r="H3278" t="str">
        <f>_xlfn.IFNA(VLOOKUP(Flattened[[#This Row],[From]]&amp;"_"&amp;Flattened[[#This Row],[To]]&amp;"_"&amp;H$2,SourceRelations[],5,FALSE)," ")</f>
        <v xml:space="preserve"> </v>
      </c>
      <c r="I3278" t="str">
        <f>_xlfn.IFNA(VLOOKUP(Flattened[[#This Row],[From]]&amp;"_"&amp;Flattened[[#This Row],[To]]&amp;"_"&amp;I$2,SourceRelations[],5,FALSE)," ")</f>
        <v xml:space="preserve"> </v>
      </c>
      <c r="J3278" t="str">
        <f>_xlfn.IFNA(VLOOKUP(Flattened[[#This Row],[From]]&amp;"_"&amp;Flattened[[#This Row],[To]]&amp;"_"&amp;J$2,SourceRelations[],5,FALSE)," ")</f>
        <v xml:space="preserve"> </v>
      </c>
      <c r="K3278" t="str">
        <f>_xlfn.IFNA(VLOOKUP(Flattened[[#This Row],[From]]&amp;"_"&amp;Flattened[[#This Row],[To]]&amp;"_"&amp;K$2,SourceRelations[],5,FALSE)," ")</f>
        <v>v</v>
      </c>
      <c r="L3278" t="str">
        <f>_xlfn.IFNA(VLOOKUP(Flattened[[#This Row],[From]]&amp;"_"&amp;Flattened[[#This Row],[To]]&amp;"_"&amp;L$2,SourceRelations[],5,FALSE)," ")</f>
        <v xml:space="preserve"> </v>
      </c>
      <c r="M3278" t="str">
        <f>_xlfn.IFNA(VLOOKUP(Flattened[[#This Row],[From]]&amp;"_"&amp;Flattened[[#This Row],[To]]&amp;"_"&amp;M$2,SourceRelations[],5,FALSE)," ")</f>
        <v xml:space="preserve"> </v>
      </c>
      <c r="N3278" t="str">
        <f>_xlfn.IFNA(VLOOKUP(Flattened[[#This Row],[From]]&amp;"_"&amp;Flattened[[#This Row],[To]]&amp;"_"&amp;N$2,SourceRelations[],5,FALSE)," ")</f>
        <v>t</v>
      </c>
      <c r="O3278" t="str">
        <f>_xlfn.IFNA(VLOOKUP(Flattened[[#This Row],[From]]&amp;"_"&amp;Flattened[[#This Row],[To]]&amp;"_"&amp;O$2,SourceRelations[],5,FALSE)," ")</f>
        <v>f</v>
      </c>
      <c r="P3278" t="str">
        <f>_xlfn.IFNA(VLOOKUP(Flattened[[#This Row],[From]]&amp;"_"&amp;Flattened[[#This Row],[To]]&amp;"_"&amp;P$2,SourceRelations[],5,FALSE)," ")</f>
        <v>o</v>
      </c>
    </row>
    <row r="3279" spans="2:16" x14ac:dyDescent="0.2">
      <c r="B3279" s="1" t="str">
        <f>Flattened[[#This Row],[From]]&amp;"_"&amp;Flattened[[#This Row],[To]]</f>
        <v>Technology Function_Technology Collaboration</v>
      </c>
      <c r="C3279" t="s">
        <v>45</v>
      </c>
      <c r="D3279" t="s">
        <v>74</v>
      </c>
      <c r="E3279" s="1" t="str">
        <f>_xlfn.CONCAT(Flattened[[#This Row],[Specialization]:[Association]])</f>
        <v xml:space="preserve">     v  tfo</v>
      </c>
      <c r="F3279" s="1" t="str">
        <f>_xlfn.IFNA(VLOOKUP(Flattened[[#This Row],[From]]&amp;"_"&amp;Flattened[[#This Row],[To]]&amp;"_"&amp;F$2,SourceRelations[],5,FALSE)," ")</f>
        <v xml:space="preserve"> </v>
      </c>
      <c r="G3279" t="str">
        <f>_xlfn.IFNA(VLOOKUP(Flattened[[#This Row],[From]]&amp;"_"&amp;Flattened[[#This Row],[To]]&amp;"_"&amp;G$2,SourceRelations[],5,FALSE)," ")</f>
        <v xml:space="preserve"> </v>
      </c>
      <c r="H3279" t="str">
        <f>_xlfn.IFNA(VLOOKUP(Flattened[[#This Row],[From]]&amp;"_"&amp;Flattened[[#This Row],[To]]&amp;"_"&amp;H$2,SourceRelations[],5,FALSE)," ")</f>
        <v xml:space="preserve"> </v>
      </c>
      <c r="I3279" t="str">
        <f>_xlfn.IFNA(VLOOKUP(Flattened[[#This Row],[From]]&amp;"_"&amp;Flattened[[#This Row],[To]]&amp;"_"&amp;I$2,SourceRelations[],5,FALSE)," ")</f>
        <v xml:space="preserve"> </v>
      </c>
      <c r="J3279" t="str">
        <f>_xlfn.IFNA(VLOOKUP(Flattened[[#This Row],[From]]&amp;"_"&amp;Flattened[[#This Row],[To]]&amp;"_"&amp;J$2,SourceRelations[],5,FALSE)," ")</f>
        <v xml:space="preserve"> </v>
      </c>
      <c r="K3279" t="str">
        <f>_xlfn.IFNA(VLOOKUP(Flattened[[#This Row],[From]]&amp;"_"&amp;Flattened[[#This Row],[To]]&amp;"_"&amp;K$2,SourceRelations[],5,FALSE)," ")</f>
        <v>v</v>
      </c>
      <c r="L3279" t="str">
        <f>_xlfn.IFNA(VLOOKUP(Flattened[[#This Row],[From]]&amp;"_"&amp;Flattened[[#This Row],[To]]&amp;"_"&amp;L$2,SourceRelations[],5,FALSE)," ")</f>
        <v xml:space="preserve"> </v>
      </c>
      <c r="M3279" t="str">
        <f>_xlfn.IFNA(VLOOKUP(Flattened[[#This Row],[From]]&amp;"_"&amp;Flattened[[#This Row],[To]]&amp;"_"&amp;M$2,SourceRelations[],5,FALSE)," ")</f>
        <v xml:space="preserve"> </v>
      </c>
      <c r="N3279" t="str">
        <f>_xlfn.IFNA(VLOOKUP(Flattened[[#This Row],[From]]&amp;"_"&amp;Flattened[[#This Row],[To]]&amp;"_"&amp;N$2,SourceRelations[],5,FALSE)," ")</f>
        <v>t</v>
      </c>
      <c r="O3279" t="str">
        <f>_xlfn.IFNA(VLOOKUP(Flattened[[#This Row],[From]]&amp;"_"&amp;Flattened[[#This Row],[To]]&amp;"_"&amp;O$2,SourceRelations[],5,FALSE)," ")</f>
        <v>f</v>
      </c>
      <c r="P3279" t="str">
        <f>_xlfn.IFNA(VLOOKUP(Flattened[[#This Row],[From]]&amp;"_"&amp;Flattened[[#This Row],[To]]&amp;"_"&amp;P$2,SourceRelations[],5,FALSE)," ")</f>
        <v>o</v>
      </c>
    </row>
    <row r="3280" spans="2:16" x14ac:dyDescent="0.2">
      <c r="B3280" s="1" t="str">
        <f>Flattened[[#This Row],[From]]&amp;"_"&amp;Flattened[[#This Row],[To]]</f>
        <v>Technology Interaction_Technology Collaboration</v>
      </c>
      <c r="C3280" t="s">
        <v>46</v>
      </c>
      <c r="D3280" t="s">
        <v>74</v>
      </c>
      <c r="E3280" s="1" t="str">
        <f>_xlfn.CONCAT(Flattened[[#This Row],[Specialization]:[Association]])</f>
        <v xml:space="preserve">     v  tfo</v>
      </c>
      <c r="F3280" s="1" t="str">
        <f>_xlfn.IFNA(VLOOKUP(Flattened[[#This Row],[From]]&amp;"_"&amp;Flattened[[#This Row],[To]]&amp;"_"&amp;F$2,SourceRelations[],5,FALSE)," ")</f>
        <v xml:space="preserve"> </v>
      </c>
      <c r="G3280" t="str">
        <f>_xlfn.IFNA(VLOOKUP(Flattened[[#This Row],[From]]&amp;"_"&amp;Flattened[[#This Row],[To]]&amp;"_"&amp;G$2,SourceRelations[],5,FALSE)," ")</f>
        <v xml:space="preserve"> </v>
      </c>
      <c r="H3280" t="str">
        <f>_xlfn.IFNA(VLOOKUP(Flattened[[#This Row],[From]]&amp;"_"&amp;Flattened[[#This Row],[To]]&amp;"_"&amp;H$2,SourceRelations[],5,FALSE)," ")</f>
        <v xml:space="preserve"> </v>
      </c>
      <c r="I3280" t="str">
        <f>_xlfn.IFNA(VLOOKUP(Flattened[[#This Row],[From]]&amp;"_"&amp;Flattened[[#This Row],[To]]&amp;"_"&amp;I$2,SourceRelations[],5,FALSE)," ")</f>
        <v xml:space="preserve"> </v>
      </c>
      <c r="J3280" t="str">
        <f>_xlfn.IFNA(VLOOKUP(Flattened[[#This Row],[From]]&amp;"_"&amp;Flattened[[#This Row],[To]]&amp;"_"&amp;J$2,SourceRelations[],5,FALSE)," ")</f>
        <v xml:space="preserve"> </v>
      </c>
      <c r="K3280" t="str">
        <f>_xlfn.IFNA(VLOOKUP(Flattened[[#This Row],[From]]&amp;"_"&amp;Flattened[[#This Row],[To]]&amp;"_"&amp;K$2,SourceRelations[],5,FALSE)," ")</f>
        <v>v</v>
      </c>
      <c r="L3280" t="str">
        <f>_xlfn.IFNA(VLOOKUP(Flattened[[#This Row],[From]]&amp;"_"&amp;Flattened[[#This Row],[To]]&amp;"_"&amp;L$2,SourceRelations[],5,FALSE)," ")</f>
        <v xml:space="preserve"> </v>
      </c>
      <c r="M3280" t="str">
        <f>_xlfn.IFNA(VLOOKUP(Flattened[[#This Row],[From]]&amp;"_"&amp;Flattened[[#This Row],[To]]&amp;"_"&amp;M$2,SourceRelations[],5,FALSE)," ")</f>
        <v xml:space="preserve"> </v>
      </c>
      <c r="N3280" t="str">
        <f>_xlfn.IFNA(VLOOKUP(Flattened[[#This Row],[From]]&amp;"_"&amp;Flattened[[#This Row],[To]]&amp;"_"&amp;N$2,SourceRelations[],5,FALSE)," ")</f>
        <v>t</v>
      </c>
      <c r="O3280" t="str">
        <f>_xlfn.IFNA(VLOOKUP(Flattened[[#This Row],[From]]&amp;"_"&amp;Flattened[[#This Row],[To]]&amp;"_"&amp;O$2,SourceRelations[],5,FALSE)," ")</f>
        <v>f</v>
      </c>
      <c r="P3280" t="str">
        <f>_xlfn.IFNA(VLOOKUP(Flattened[[#This Row],[From]]&amp;"_"&amp;Flattened[[#This Row],[To]]&amp;"_"&amp;P$2,SourceRelations[],5,FALSE)," ")</f>
        <v>o</v>
      </c>
    </row>
    <row r="3281" spans="2:16" x14ac:dyDescent="0.2">
      <c r="B3281" s="1" t="str">
        <f>Flattened[[#This Row],[From]]&amp;"_"&amp;Flattened[[#This Row],[To]]</f>
        <v>Technology Interface_Technology Collaboration</v>
      </c>
      <c r="C3281" t="s">
        <v>76</v>
      </c>
      <c r="D3281" t="s">
        <v>74</v>
      </c>
      <c r="E3281" s="1" t="str">
        <f>_xlfn.CONCAT(Flattened[[#This Row],[Specialization]:[Association]])</f>
        <v xml:space="preserve">     v  tfo</v>
      </c>
      <c r="F3281" s="1" t="str">
        <f>_xlfn.IFNA(VLOOKUP(Flattened[[#This Row],[From]]&amp;"_"&amp;Flattened[[#This Row],[To]]&amp;"_"&amp;F$2,SourceRelations[],5,FALSE)," ")</f>
        <v xml:space="preserve"> </v>
      </c>
      <c r="G3281" t="str">
        <f>_xlfn.IFNA(VLOOKUP(Flattened[[#This Row],[From]]&amp;"_"&amp;Flattened[[#This Row],[To]]&amp;"_"&amp;G$2,SourceRelations[],5,FALSE)," ")</f>
        <v xml:space="preserve"> </v>
      </c>
      <c r="H3281" t="str">
        <f>_xlfn.IFNA(VLOOKUP(Flattened[[#This Row],[From]]&amp;"_"&amp;Flattened[[#This Row],[To]]&amp;"_"&amp;H$2,SourceRelations[],5,FALSE)," ")</f>
        <v xml:space="preserve"> </v>
      </c>
      <c r="I3281" t="str">
        <f>_xlfn.IFNA(VLOOKUP(Flattened[[#This Row],[From]]&amp;"_"&amp;Flattened[[#This Row],[To]]&amp;"_"&amp;I$2,SourceRelations[],5,FALSE)," ")</f>
        <v xml:space="preserve"> </v>
      </c>
      <c r="J3281" t="str">
        <f>_xlfn.IFNA(VLOOKUP(Flattened[[#This Row],[From]]&amp;"_"&amp;Flattened[[#This Row],[To]]&amp;"_"&amp;J$2,SourceRelations[],5,FALSE)," ")</f>
        <v xml:space="preserve"> </v>
      </c>
      <c r="K3281" t="str">
        <f>_xlfn.IFNA(VLOOKUP(Flattened[[#This Row],[From]]&amp;"_"&amp;Flattened[[#This Row],[To]]&amp;"_"&amp;K$2,SourceRelations[],5,FALSE)," ")</f>
        <v>v</v>
      </c>
      <c r="L3281" t="str">
        <f>_xlfn.IFNA(VLOOKUP(Flattened[[#This Row],[From]]&amp;"_"&amp;Flattened[[#This Row],[To]]&amp;"_"&amp;L$2,SourceRelations[],5,FALSE)," ")</f>
        <v xml:space="preserve"> </v>
      </c>
      <c r="M3281" t="str">
        <f>_xlfn.IFNA(VLOOKUP(Flattened[[#This Row],[From]]&amp;"_"&amp;Flattened[[#This Row],[To]]&amp;"_"&amp;M$2,SourceRelations[],5,FALSE)," ")</f>
        <v xml:space="preserve"> </v>
      </c>
      <c r="N3281" t="str">
        <f>_xlfn.IFNA(VLOOKUP(Flattened[[#This Row],[From]]&amp;"_"&amp;Flattened[[#This Row],[To]]&amp;"_"&amp;N$2,SourceRelations[],5,FALSE)," ")</f>
        <v>t</v>
      </c>
      <c r="O3281" t="str">
        <f>_xlfn.IFNA(VLOOKUP(Flattened[[#This Row],[From]]&amp;"_"&amp;Flattened[[#This Row],[To]]&amp;"_"&amp;O$2,SourceRelations[],5,FALSE)," ")</f>
        <v>f</v>
      </c>
      <c r="P3281" t="str">
        <f>_xlfn.IFNA(VLOOKUP(Flattened[[#This Row],[From]]&amp;"_"&amp;Flattened[[#This Row],[To]]&amp;"_"&amp;P$2,SourceRelations[],5,FALSE)," ")</f>
        <v>o</v>
      </c>
    </row>
    <row r="3282" spans="2:16" x14ac:dyDescent="0.2">
      <c r="B3282" s="1" t="str">
        <f>Flattened[[#This Row],[From]]&amp;"_"&amp;Flattened[[#This Row],[To]]</f>
        <v>Technology Process_Technology Collaboration</v>
      </c>
      <c r="C3282" t="s">
        <v>47</v>
      </c>
      <c r="D3282" t="s">
        <v>74</v>
      </c>
      <c r="E3282" s="1" t="str">
        <f>_xlfn.CONCAT(Flattened[[#This Row],[Specialization]:[Association]])</f>
        <v xml:space="preserve">     v  tfo</v>
      </c>
      <c r="F3282" s="1" t="str">
        <f>_xlfn.IFNA(VLOOKUP(Flattened[[#This Row],[From]]&amp;"_"&amp;Flattened[[#This Row],[To]]&amp;"_"&amp;F$2,SourceRelations[],5,FALSE)," ")</f>
        <v xml:space="preserve"> </v>
      </c>
      <c r="G3282" t="str">
        <f>_xlfn.IFNA(VLOOKUP(Flattened[[#This Row],[From]]&amp;"_"&amp;Flattened[[#This Row],[To]]&amp;"_"&amp;G$2,SourceRelations[],5,FALSE)," ")</f>
        <v xml:space="preserve"> </v>
      </c>
      <c r="H3282" t="str">
        <f>_xlfn.IFNA(VLOOKUP(Flattened[[#This Row],[From]]&amp;"_"&amp;Flattened[[#This Row],[To]]&amp;"_"&amp;H$2,SourceRelations[],5,FALSE)," ")</f>
        <v xml:space="preserve"> </v>
      </c>
      <c r="I3282" t="str">
        <f>_xlfn.IFNA(VLOOKUP(Flattened[[#This Row],[From]]&amp;"_"&amp;Flattened[[#This Row],[To]]&amp;"_"&amp;I$2,SourceRelations[],5,FALSE)," ")</f>
        <v xml:space="preserve"> </v>
      </c>
      <c r="J3282" t="str">
        <f>_xlfn.IFNA(VLOOKUP(Flattened[[#This Row],[From]]&amp;"_"&amp;Flattened[[#This Row],[To]]&amp;"_"&amp;J$2,SourceRelations[],5,FALSE)," ")</f>
        <v xml:space="preserve"> </v>
      </c>
      <c r="K3282" t="str">
        <f>_xlfn.IFNA(VLOOKUP(Flattened[[#This Row],[From]]&amp;"_"&amp;Flattened[[#This Row],[To]]&amp;"_"&amp;K$2,SourceRelations[],5,FALSE)," ")</f>
        <v>v</v>
      </c>
      <c r="L3282" t="str">
        <f>_xlfn.IFNA(VLOOKUP(Flattened[[#This Row],[From]]&amp;"_"&amp;Flattened[[#This Row],[To]]&amp;"_"&amp;L$2,SourceRelations[],5,FALSE)," ")</f>
        <v xml:space="preserve"> </v>
      </c>
      <c r="M3282" t="str">
        <f>_xlfn.IFNA(VLOOKUP(Flattened[[#This Row],[From]]&amp;"_"&amp;Flattened[[#This Row],[To]]&amp;"_"&amp;M$2,SourceRelations[],5,FALSE)," ")</f>
        <v xml:space="preserve"> </v>
      </c>
      <c r="N3282" t="str">
        <f>_xlfn.IFNA(VLOOKUP(Flattened[[#This Row],[From]]&amp;"_"&amp;Flattened[[#This Row],[To]]&amp;"_"&amp;N$2,SourceRelations[],5,FALSE)," ")</f>
        <v>t</v>
      </c>
      <c r="O3282" t="str">
        <f>_xlfn.IFNA(VLOOKUP(Flattened[[#This Row],[From]]&amp;"_"&amp;Flattened[[#This Row],[To]]&amp;"_"&amp;O$2,SourceRelations[],5,FALSE)," ")</f>
        <v>f</v>
      </c>
      <c r="P3282" t="str">
        <f>_xlfn.IFNA(VLOOKUP(Flattened[[#This Row],[From]]&amp;"_"&amp;Flattened[[#This Row],[To]]&amp;"_"&amp;P$2,SourceRelations[],5,FALSE)," ")</f>
        <v>o</v>
      </c>
    </row>
    <row r="3283" spans="2:16" x14ac:dyDescent="0.2">
      <c r="B3283" s="1" t="str">
        <f>Flattened[[#This Row],[From]]&amp;"_"&amp;Flattened[[#This Row],[To]]</f>
        <v>Technology Service_Technology Collaboration</v>
      </c>
      <c r="C3283" t="s">
        <v>77</v>
      </c>
      <c r="D3283" t="s">
        <v>74</v>
      </c>
      <c r="E3283" s="1" t="str">
        <f>_xlfn.CONCAT(Flattened[[#This Row],[Specialization]:[Association]])</f>
        <v xml:space="preserve">     v  tfo</v>
      </c>
      <c r="F3283" s="1" t="str">
        <f>_xlfn.IFNA(VLOOKUP(Flattened[[#This Row],[From]]&amp;"_"&amp;Flattened[[#This Row],[To]]&amp;"_"&amp;F$2,SourceRelations[],5,FALSE)," ")</f>
        <v xml:space="preserve"> </v>
      </c>
      <c r="G3283" t="str">
        <f>_xlfn.IFNA(VLOOKUP(Flattened[[#This Row],[From]]&amp;"_"&amp;Flattened[[#This Row],[To]]&amp;"_"&amp;G$2,SourceRelations[],5,FALSE)," ")</f>
        <v xml:space="preserve"> </v>
      </c>
      <c r="H3283" t="str">
        <f>_xlfn.IFNA(VLOOKUP(Flattened[[#This Row],[From]]&amp;"_"&amp;Flattened[[#This Row],[To]]&amp;"_"&amp;H$2,SourceRelations[],5,FALSE)," ")</f>
        <v xml:space="preserve"> </v>
      </c>
      <c r="I3283" t="str">
        <f>_xlfn.IFNA(VLOOKUP(Flattened[[#This Row],[From]]&amp;"_"&amp;Flattened[[#This Row],[To]]&amp;"_"&amp;I$2,SourceRelations[],5,FALSE)," ")</f>
        <v xml:space="preserve"> </v>
      </c>
      <c r="J3283" t="str">
        <f>_xlfn.IFNA(VLOOKUP(Flattened[[#This Row],[From]]&amp;"_"&amp;Flattened[[#This Row],[To]]&amp;"_"&amp;J$2,SourceRelations[],5,FALSE)," ")</f>
        <v xml:space="preserve"> </v>
      </c>
      <c r="K3283" t="str">
        <f>_xlfn.IFNA(VLOOKUP(Flattened[[#This Row],[From]]&amp;"_"&amp;Flattened[[#This Row],[To]]&amp;"_"&amp;K$2,SourceRelations[],5,FALSE)," ")</f>
        <v>v</v>
      </c>
      <c r="L3283" t="str">
        <f>_xlfn.IFNA(VLOOKUP(Flattened[[#This Row],[From]]&amp;"_"&amp;Flattened[[#This Row],[To]]&amp;"_"&amp;L$2,SourceRelations[],5,FALSE)," ")</f>
        <v xml:space="preserve"> </v>
      </c>
      <c r="M3283" t="str">
        <f>_xlfn.IFNA(VLOOKUP(Flattened[[#This Row],[From]]&amp;"_"&amp;Flattened[[#This Row],[To]]&amp;"_"&amp;M$2,SourceRelations[],5,FALSE)," ")</f>
        <v xml:space="preserve"> </v>
      </c>
      <c r="N3283" t="str">
        <f>_xlfn.IFNA(VLOOKUP(Flattened[[#This Row],[From]]&amp;"_"&amp;Flattened[[#This Row],[To]]&amp;"_"&amp;N$2,SourceRelations[],5,FALSE)," ")</f>
        <v>t</v>
      </c>
      <c r="O3283" t="str">
        <f>_xlfn.IFNA(VLOOKUP(Flattened[[#This Row],[From]]&amp;"_"&amp;Flattened[[#This Row],[To]]&amp;"_"&amp;O$2,SourceRelations[],5,FALSE)," ")</f>
        <v>f</v>
      </c>
      <c r="P3283" t="str">
        <f>_xlfn.IFNA(VLOOKUP(Flattened[[#This Row],[From]]&amp;"_"&amp;Flattened[[#This Row],[To]]&amp;"_"&amp;P$2,SourceRelations[],5,FALSE)," ")</f>
        <v>o</v>
      </c>
    </row>
    <row r="3284" spans="2:16" x14ac:dyDescent="0.2">
      <c r="B3284" s="1" t="str">
        <f>Flattened[[#This Row],[From]]&amp;"_"&amp;Flattened[[#This Row],[To]]</f>
        <v>Value_Technology Collaboration</v>
      </c>
      <c r="C3284" t="s">
        <v>66</v>
      </c>
      <c r="D3284" t="s">
        <v>74</v>
      </c>
      <c r="E3284" s="1" t="str">
        <f>_xlfn.CONCAT(Flattened[[#This Row],[Specialization]:[Association]])</f>
        <v xml:space="preserve">          o</v>
      </c>
      <c r="F3284" s="1" t="str">
        <f>_xlfn.IFNA(VLOOKUP(Flattened[[#This Row],[From]]&amp;"_"&amp;Flattened[[#This Row],[To]]&amp;"_"&amp;F$2,SourceRelations[],5,FALSE)," ")</f>
        <v xml:space="preserve"> </v>
      </c>
      <c r="G3284" t="str">
        <f>_xlfn.IFNA(VLOOKUP(Flattened[[#This Row],[From]]&amp;"_"&amp;Flattened[[#This Row],[To]]&amp;"_"&amp;G$2,SourceRelations[],5,FALSE)," ")</f>
        <v xml:space="preserve"> </v>
      </c>
      <c r="H3284" t="str">
        <f>_xlfn.IFNA(VLOOKUP(Flattened[[#This Row],[From]]&amp;"_"&amp;Flattened[[#This Row],[To]]&amp;"_"&amp;H$2,SourceRelations[],5,FALSE)," ")</f>
        <v xml:space="preserve"> </v>
      </c>
      <c r="I3284" t="str">
        <f>_xlfn.IFNA(VLOOKUP(Flattened[[#This Row],[From]]&amp;"_"&amp;Flattened[[#This Row],[To]]&amp;"_"&amp;I$2,SourceRelations[],5,FALSE)," ")</f>
        <v xml:space="preserve"> </v>
      </c>
      <c r="J3284" t="str">
        <f>_xlfn.IFNA(VLOOKUP(Flattened[[#This Row],[From]]&amp;"_"&amp;Flattened[[#This Row],[To]]&amp;"_"&amp;J$2,SourceRelations[],5,FALSE)," ")</f>
        <v xml:space="preserve"> </v>
      </c>
      <c r="K3284" t="str">
        <f>_xlfn.IFNA(VLOOKUP(Flattened[[#This Row],[From]]&amp;"_"&amp;Flattened[[#This Row],[To]]&amp;"_"&amp;K$2,SourceRelations[],5,FALSE)," ")</f>
        <v xml:space="preserve"> </v>
      </c>
      <c r="L3284" t="str">
        <f>_xlfn.IFNA(VLOOKUP(Flattened[[#This Row],[From]]&amp;"_"&amp;Flattened[[#This Row],[To]]&amp;"_"&amp;L$2,SourceRelations[],5,FALSE)," ")</f>
        <v xml:space="preserve"> </v>
      </c>
      <c r="M3284" t="str">
        <f>_xlfn.IFNA(VLOOKUP(Flattened[[#This Row],[From]]&amp;"_"&amp;Flattened[[#This Row],[To]]&amp;"_"&amp;M$2,SourceRelations[],5,FALSE)," ")</f>
        <v xml:space="preserve"> </v>
      </c>
      <c r="N3284" t="str">
        <f>_xlfn.IFNA(VLOOKUP(Flattened[[#This Row],[From]]&amp;"_"&amp;Flattened[[#This Row],[To]]&amp;"_"&amp;N$2,SourceRelations[],5,FALSE)," ")</f>
        <v xml:space="preserve"> </v>
      </c>
      <c r="O3284" t="str">
        <f>_xlfn.IFNA(VLOOKUP(Flattened[[#This Row],[From]]&amp;"_"&amp;Flattened[[#This Row],[To]]&amp;"_"&amp;O$2,SourceRelations[],5,FALSE)," ")</f>
        <v xml:space="preserve"> </v>
      </c>
      <c r="P3284" t="str">
        <f>_xlfn.IFNA(VLOOKUP(Flattened[[#This Row],[From]]&amp;"_"&amp;Flattened[[#This Row],[To]]&amp;"_"&amp;P$2,SourceRelations[],5,FALSE)," ")</f>
        <v>o</v>
      </c>
    </row>
    <row r="3285" spans="2:16" x14ac:dyDescent="0.2">
      <c r="B3285" s="1" t="str">
        <f>Flattened[[#This Row],[From]]&amp;"_"&amp;Flattened[[#This Row],[To]]</f>
        <v>Work Package_Technology Collaboration</v>
      </c>
      <c r="C3285" t="s">
        <v>61</v>
      </c>
      <c r="D3285" t="s">
        <v>74</v>
      </c>
      <c r="E3285" s="1" t="str">
        <f>_xlfn.CONCAT(Flattened[[#This Row],[Specialization]:[Association]])</f>
        <v xml:space="preserve">    r     o</v>
      </c>
      <c r="F3285" s="1" t="str">
        <f>_xlfn.IFNA(VLOOKUP(Flattened[[#This Row],[From]]&amp;"_"&amp;Flattened[[#This Row],[To]]&amp;"_"&amp;F$2,SourceRelations[],5,FALSE)," ")</f>
        <v xml:space="preserve"> </v>
      </c>
      <c r="G3285" t="str">
        <f>_xlfn.IFNA(VLOOKUP(Flattened[[#This Row],[From]]&amp;"_"&amp;Flattened[[#This Row],[To]]&amp;"_"&amp;G$2,SourceRelations[],5,FALSE)," ")</f>
        <v xml:space="preserve"> </v>
      </c>
      <c r="H3285" t="str">
        <f>_xlfn.IFNA(VLOOKUP(Flattened[[#This Row],[From]]&amp;"_"&amp;Flattened[[#This Row],[To]]&amp;"_"&amp;H$2,SourceRelations[],5,FALSE)," ")</f>
        <v xml:space="preserve"> </v>
      </c>
      <c r="I3285" t="str">
        <f>_xlfn.IFNA(VLOOKUP(Flattened[[#This Row],[From]]&amp;"_"&amp;Flattened[[#This Row],[To]]&amp;"_"&amp;I$2,SourceRelations[],5,FALSE)," ")</f>
        <v xml:space="preserve"> </v>
      </c>
      <c r="J3285" t="str">
        <f>_xlfn.IFNA(VLOOKUP(Flattened[[#This Row],[From]]&amp;"_"&amp;Flattened[[#This Row],[To]]&amp;"_"&amp;J$2,SourceRelations[],5,FALSE)," ")</f>
        <v>r</v>
      </c>
      <c r="K3285" t="str">
        <f>_xlfn.IFNA(VLOOKUP(Flattened[[#This Row],[From]]&amp;"_"&amp;Flattened[[#This Row],[To]]&amp;"_"&amp;K$2,SourceRelations[],5,FALSE)," ")</f>
        <v xml:space="preserve"> </v>
      </c>
      <c r="L3285" t="str">
        <f>_xlfn.IFNA(VLOOKUP(Flattened[[#This Row],[From]]&amp;"_"&amp;Flattened[[#This Row],[To]]&amp;"_"&amp;L$2,SourceRelations[],5,FALSE)," ")</f>
        <v xml:space="preserve"> </v>
      </c>
      <c r="M3285" t="str">
        <f>_xlfn.IFNA(VLOOKUP(Flattened[[#This Row],[From]]&amp;"_"&amp;Flattened[[#This Row],[To]]&amp;"_"&amp;M$2,SourceRelations[],5,FALSE)," ")</f>
        <v xml:space="preserve"> </v>
      </c>
      <c r="N3285" t="str">
        <f>_xlfn.IFNA(VLOOKUP(Flattened[[#This Row],[From]]&amp;"_"&amp;Flattened[[#This Row],[To]]&amp;"_"&amp;N$2,SourceRelations[],5,FALSE)," ")</f>
        <v xml:space="preserve"> </v>
      </c>
      <c r="O3285" t="str">
        <f>_xlfn.IFNA(VLOOKUP(Flattened[[#This Row],[From]]&amp;"_"&amp;Flattened[[#This Row],[To]]&amp;"_"&amp;O$2,SourceRelations[],5,FALSE)," ")</f>
        <v xml:space="preserve"> </v>
      </c>
      <c r="P3285" t="str">
        <f>_xlfn.IFNA(VLOOKUP(Flattened[[#This Row],[From]]&amp;"_"&amp;Flattened[[#This Row],[To]]&amp;"_"&amp;P$2,SourceRelations[],5,FALSE)," ")</f>
        <v>o</v>
      </c>
    </row>
    <row r="3286" spans="2:16" x14ac:dyDescent="0.2">
      <c r="B3286" s="1" t="str">
        <f>Flattened[[#This Row],[From]]&amp;"_"&amp;Flattened[[#This Row],[To]]</f>
        <v>Junction (And)_Technology Collaboration</v>
      </c>
      <c r="C3286" t="s">
        <v>80</v>
      </c>
      <c r="D3286" t="s">
        <v>74</v>
      </c>
      <c r="E3286" s="1" t="str">
        <f>_xlfn.CONCAT(Flattened[[#This Row],[Specialization]:[Association]])</f>
        <v xml:space="preserve">           </v>
      </c>
      <c r="F3286" s="1" t="str">
        <f>_xlfn.IFNA(VLOOKUP(Flattened[[#This Row],[From]]&amp;"_"&amp;Flattened[[#This Row],[To]]&amp;"_"&amp;F$2,SourceRelations[],5,FALSE)," ")</f>
        <v xml:space="preserve"> </v>
      </c>
      <c r="G3286" t="str">
        <f>_xlfn.IFNA(VLOOKUP(Flattened[[#This Row],[From]]&amp;"_"&amp;Flattened[[#This Row],[To]]&amp;"_"&amp;G$2,SourceRelations[],5,FALSE)," ")</f>
        <v xml:space="preserve"> </v>
      </c>
      <c r="H3286" t="str">
        <f>_xlfn.IFNA(VLOOKUP(Flattened[[#This Row],[From]]&amp;"_"&amp;Flattened[[#This Row],[To]]&amp;"_"&amp;H$2,SourceRelations[],5,FALSE)," ")</f>
        <v xml:space="preserve"> </v>
      </c>
      <c r="I3286" t="str">
        <f>_xlfn.IFNA(VLOOKUP(Flattened[[#This Row],[From]]&amp;"_"&amp;Flattened[[#This Row],[To]]&amp;"_"&amp;I$2,SourceRelations[],5,FALSE)," ")</f>
        <v xml:space="preserve"> </v>
      </c>
      <c r="J3286" t="str">
        <f>_xlfn.IFNA(VLOOKUP(Flattened[[#This Row],[From]]&amp;"_"&amp;Flattened[[#This Row],[To]]&amp;"_"&amp;J$2,SourceRelations[],5,FALSE)," ")</f>
        <v xml:space="preserve"> </v>
      </c>
      <c r="K3286" t="str">
        <f>_xlfn.IFNA(VLOOKUP(Flattened[[#This Row],[From]]&amp;"_"&amp;Flattened[[#This Row],[To]]&amp;"_"&amp;K$2,SourceRelations[],5,FALSE)," ")</f>
        <v xml:space="preserve"> </v>
      </c>
      <c r="L3286" t="str">
        <f>_xlfn.IFNA(VLOOKUP(Flattened[[#This Row],[From]]&amp;"_"&amp;Flattened[[#This Row],[To]]&amp;"_"&amp;L$2,SourceRelations[],5,FALSE)," ")</f>
        <v xml:space="preserve"> </v>
      </c>
      <c r="M3286" t="str">
        <f>_xlfn.IFNA(VLOOKUP(Flattened[[#This Row],[From]]&amp;"_"&amp;Flattened[[#This Row],[To]]&amp;"_"&amp;M$2,SourceRelations[],5,FALSE)," ")</f>
        <v xml:space="preserve"> </v>
      </c>
      <c r="N3286" t="str">
        <f>_xlfn.IFNA(VLOOKUP(Flattened[[#This Row],[From]]&amp;"_"&amp;Flattened[[#This Row],[To]]&amp;"_"&amp;N$2,SourceRelations[],5,FALSE)," ")</f>
        <v xml:space="preserve"> </v>
      </c>
      <c r="O3286" t="str">
        <f>_xlfn.IFNA(VLOOKUP(Flattened[[#This Row],[From]]&amp;"_"&amp;Flattened[[#This Row],[To]]&amp;"_"&amp;O$2,SourceRelations[],5,FALSE)," ")</f>
        <v xml:space="preserve"> </v>
      </c>
      <c r="P3286" t="str">
        <f>_xlfn.IFNA(VLOOKUP(Flattened[[#This Row],[From]]&amp;"_"&amp;Flattened[[#This Row],[To]]&amp;"_"&amp;P$2,SourceRelations[],5,FALSE)," ")</f>
        <v xml:space="preserve"> </v>
      </c>
    </row>
    <row r="3287" spans="2:16" x14ac:dyDescent="0.2">
      <c r="B3287" s="1" t="str">
        <f>Flattened[[#This Row],[From]]&amp;"_"&amp;Flattened[[#This Row],[To]]</f>
        <v>Junction (Or)_Technology Collaboration</v>
      </c>
      <c r="C3287" t="s">
        <v>82</v>
      </c>
      <c r="D3287" t="s">
        <v>74</v>
      </c>
      <c r="E3287" s="1" t="str">
        <f>_xlfn.CONCAT(Flattened[[#This Row],[Specialization]:[Association]])</f>
        <v xml:space="preserve">           </v>
      </c>
      <c r="F3287" s="1" t="str">
        <f>_xlfn.IFNA(VLOOKUP(Flattened[[#This Row],[From]]&amp;"_"&amp;Flattened[[#This Row],[To]]&amp;"_"&amp;F$2,SourceRelations[],5,FALSE)," ")</f>
        <v xml:space="preserve"> </v>
      </c>
      <c r="G3287" t="str">
        <f>_xlfn.IFNA(VLOOKUP(Flattened[[#This Row],[From]]&amp;"_"&amp;Flattened[[#This Row],[To]]&amp;"_"&amp;G$2,SourceRelations[],5,FALSE)," ")</f>
        <v xml:space="preserve"> </v>
      </c>
      <c r="H3287" t="str">
        <f>_xlfn.IFNA(VLOOKUP(Flattened[[#This Row],[From]]&amp;"_"&amp;Flattened[[#This Row],[To]]&amp;"_"&amp;H$2,SourceRelations[],5,FALSE)," ")</f>
        <v xml:space="preserve"> </v>
      </c>
      <c r="I3287" t="str">
        <f>_xlfn.IFNA(VLOOKUP(Flattened[[#This Row],[From]]&amp;"_"&amp;Flattened[[#This Row],[To]]&amp;"_"&amp;I$2,SourceRelations[],5,FALSE)," ")</f>
        <v xml:space="preserve"> </v>
      </c>
      <c r="J3287" t="str">
        <f>_xlfn.IFNA(VLOOKUP(Flattened[[#This Row],[From]]&amp;"_"&amp;Flattened[[#This Row],[To]]&amp;"_"&amp;J$2,SourceRelations[],5,FALSE)," ")</f>
        <v xml:space="preserve"> </v>
      </c>
      <c r="K3287" t="str">
        <f>_xlfn.IFNA(VLOOKUP(Flattened[[#This Row],[From]]&amp;"_"&amp;Flattened[[#This Row],[To]]&amp;"_"&amp;K$2,SourceRelations[],5,FALSE)," ")</f>
        <v xml:space="preserve"> </v>
      </c>
      <c r="L3287" t="str">
        <f>_xlfn.IFNA(VLOOKUP(Flattened[[#This Row],[From]]&amp;"_"&amp;Flattened[[#This Row],[To]]&amp;"_"&amp;L$2,SourceRelations[],5,FALSE)," ")</f>
        <v xml:space="preserve"> </v>
      </c>
      <c r="M3287" t="str">
        <f>_xlfn.IFNA(VLOOKUP(Flattened[[#This Row],[From]]&amp;"_"&amp;Flattened[[#This Row],[To]]&amp;"_"&amp;M$2,SourceRelations[],5,FALSE)," ")</f>
        <v xml:space="preserve"> </v>
      </c>
      <c r="N3287" t="str">
        <f>_xlfn.IFNA(VLOOKUP(Flattened[[#This Row],[From]]&amp;"_"&amp;Flattened[[#This Row],[To]]&amp;"_"&amp;N$2,SourceRelations[],5,FALSE)," ")</f>
        <v xml:space="preserve"> </v>
      </c>
      <c r="O3287" t="str">
        <f>_xlfn.IFNA(VLOOKUP(Flattened[[#This Row],[From]]&amp;"_"&amp;Flattened[[#This Row],[To]]&amp;"_"&amp;O$2,SourceRelations[],5,FALSE)," ")</f>
        <v xml:space="preserve"> </v>
      </c>
      <c r="P3287" t="str">
        <f>_xlfn.IFNA(VLOOKUP(Flattened[[#This Row],[From]]&amp;"_"&amp;Flattened[[#This Row],[To]]&amp;"_"&amp;P$2,SourceRelations[],5,FALSE)," ")</f>
        <v xml:space="preserve"> </v>
      </c>
    </row>
    <row r="3288" spans="2:16" x14ac:dyDescent="0.2">
      <c r="B3288" s="1" t="str">
        <f>Flattened[[#This Row],[From]]&amp;"_"&amp;Flattened[[#This Row],[To]]</f>
        <v>Value Stream_Technology Collaboration</v>
      </c>
      <c r="C3288" t="s">
        <v>101</v>
      </c>
      <c r="D3288" t="s">
        <v>74</v>
      </c>
      <c r="E3288" s="1" t="str">
        <f>_xlfn.CONCAT(Flattened[[#This Row],[Specialization]:[Association]])</f>
        <v xml:space="preserve">          o</v>
      </c>
      <c r="F3288" s="1" t="str">
        <f>_xlfn.IFNA(VLOOKUP(Flattened[[#This Row],[From]]&amp;"_"&amp;Flattened[[#This Row],[To]]&amp;"_"&amp;F$2,SourceRelations[],5,FALSE)," ")</f>
        <v xml:space="preserve"> </v>
      </c>
      <c r="G3288" s="1" t="str">
        <f>_xlfn.IFNA(VLOOKUP(Flattened[[#This Row],[From]]&amp;"_"&amp;Flattened[[#This Row],[To]]&amp;"_"&amp;G$2,SourceRelations[],5,FALSE)," ")</f>
        <v xml:space="preserve"> </v>
      </c>
      <c r="H3288" s="1" t="str">
        <f>_xlfn.IFNA(VLOOKUP(Flattened[[#This Row],[From]]&amp;"_"&amp;Flattened[[#This Row],[To]]&amp;"_"&amp;H$2,SourceRelations[],5,FALSE)," ")</f>
        <v xml:space="preserve"> </v>
      </c>
      <c r="I3288" s="1" t="str">
        <f>_xlfn.IFNA(VLOOKUP(Flattened[[#This Row],[From]]&amp;"_"&amp;Flattened[[#This Row],[To]]&amp;"_"&amp;I$2,SourceRelations[],5,FALSE)," ")</f>
        <v xml:space="preserve"> </v>
      </c>
      <c r="J3288" s="1" t="str">
        <f>_xlfn.IFNA(VLOOKUP(Flattened[[#This Row],[From]]&amp;"_"&amp;Flattened[[#This Row],[To]]&amp;"_"&amp;J$2,SourceRelations[],5,FALSE)," ")</f>
        <v xml:space="preserve"> </v>
      </c>
      <c r="K3288" s="1" t="str">
        <f>_xlfn.IFNA(VLOOKUP(Flattened[[#This Row],[From]]&amp;"_"&amp;Flattened[[#This Row],[To]]&amp;"_"&amp;K$2,SourceRelations[],5,FALSE)," ")</f>
        <v xml:space="preserve"> </v>
      </c>
      <c r="L3288" s="1" t="str">
        <f>_xlfn.IFNA(VLOOKUP(Flattened[[#This Row],[From]]&amp;"_"&amp;Flattened[[#This Row],[To]]&amp;"_"&amp;L$2,SourceRelations[],5,FALSE)," ")</f>
        <v xml:space="preserve"> </v>
      </c>
      <c r="M3288" s="1" t="str">
        <f>_xlfn.IFNA(VLOOKUP(Flattened[[#This Row],[From]]&amp;"_"&amp;Flattened[[#This Row],[To]]&amp;"_"&amp;M$2,SourceRelations[],5,FALSE)," ")</f>
        <v xml:space="preserve"> </v>
      </c>
      <c r="N3288" s="1" t="str">
        <f>_xlfn.IFNA(VLOOKUP(Flattened[[#This Row],[From]]&amp;"_"&amp;Flattened[[#This Row],[To]]&amp;"_"&amp;N$2,SourceRelations[],5,FALSE)," ")</f>
        <v xml:space="preserve"> </v>
      </c>
      <c r="O3288" s="1" t="str">
        <f>_xlfn.IFNA(VLOOKUP(Flattened[[#This Row],[From]]&amp;"_"&amp;Flattened[[#This Row],[To]]&amp;"_"&amp;O$2,SourceRelations[],5,FALSE)," ")</f>
        <v xml:space="preserve"> </v>
      </c>
      <c r="P3288" s="1" t="str">
        <f>_xlfn.IFNA(VLOOKUP(Flattened[[#This Row],[From]]&amp;"_"&amp;Flattened[[#This Row],[To]]&amp;"_"&amp;P$2,SourceRelations[],5,FALSE)," ")</f>
        <v>o</v>
      </c>
    </row>
    <row r="3289" spans="2:16" x14ac:dyDescent="0.2">
      <c r="B3289" s="1" t="str">
        <f>Flattened[[#This Row],[From]]&amp;"_"&amp;Flattened[[#This Row],[To]]</f>
        <v>Application Collaboration_Technology Event</v>
      </c>
      <c r="C3289" t="s">
        <v>92</v>
      </c>
      <c r="D3289" t="s">
        <v>75</v>
      </c>
      <c r="E3289" s="1" t="str">
        <f>_xlfn.CONCAT(Flattened[[#This Row],[Specialization]:[Association]])</f>
        <v xml:space="preserve">     v  tfo</v>
      </c>
      <c r="F3289" s="1" t="str">
        <f>_xlfn.IFNA(VLOOKUP(Flattened[[#This Row],[From]]&amp;"_"&amp;Flattened[[#This Row],[To]]&amp;"_"&amp;F$2,SourceRelations[],5,FALSE)," ")</f>
        <v xml:space="preserve"> </v>
      </c>
      <c r="G3289" t="str">
        <f>_xlfn.IFNA(VLOOKUP(Flattened[[#This Row],[From]]&amp;"_"&amp;Flattened[[#This Row],[To]]&amp;"_"&amp;G$2,SourceRelations[],5,FALSE)," ")</f>
        <v xml:space="preserve"> </v>
      </c>
      <c r="H3289" t="str">
        <f>_xlfn.IFNA(VLOOKUP(Flattened[[#This Row],[From]]&amp;"_"&amp;Flattened[[#This Row],[To]]&amp;"_"&amp;H$2,SourceRelations[],5,FALSE)," ")</f>
        <v xml:space="preserve"> </v>
      </c>
      <c r="I3289" t="str">
        <f>_xlfn.IFNA(VLOOKUP(Flattened[[#This Row],[From]]&amp;"_"&amp;Flattened[[#This Row],[To]]&amp;"_"&amp;I$2,SourceRelations[],5,FALSE)," ")</f>
        <v xml:space="preserve"> </v>
      </c>
      <c r="J3289" t="str">
        <f>_xlfn.IFNA(VLOOKUP(Flattened[[#This Row],[From]]&amp;"_"&amp;Flattened[[#This Row],[To]]&amp;"_"&amp;J$2,SourceRelations[],5,FALSE)," ")</f>
        <v xml:space="preserve"> </v>
      </c>
      <c r="K3289" t="str">
        <f>_xlfn.IFNA(VLOOKUP(Flattened[[#This Row],[From]]&amp;"_"&amp;Flattened[[#This Row],[To]]&amp;"_"&amp;K$2,SourceRelations[],5,FALSE)," ")</f>
        <v>v</v>
      </c>
      <c r="L3289" t="str">
        <f>_xlfn.IFNA(VLOOKUP(Flattened[[#This Row],[From]]&amp;"_"&amp;Flattened[[#This Row],[To]]&amp;"_"&amp;L$2,SourceRelations[],5,FALSE)," ")</f>
        <v xml:space="preserve"> </v>
      </c>
      <c r="M3289" t="str">
        <f>_xlfn.IFNA(VLOOKUP(Flattened[[#This Row],[From]]&amp;"_"&amp;Flattened[[#This Row],[To]]&amp;"_"&amp;M$2,SourceRelations[],5,FALSE)," ")</f>
        <v xml:space="preserve"> </v>
      </c>
      <c r="N3289" t="str">
        <f>_xlfn.IFNA(VLOOKUP(Flattened[[#This Row],[From]]&amp;"_"&amp;Flattened[[#This Row],[To]]&amp;"_"&amp;N$2,SourceRelations[],5,FALSE)," ")</f>
        <v>t</v>
      </c>
      <c r="O3289" t="str">
        <f>_xlfn.IFNA(VLOOKUP(Flattened[[#This Row],[From]]&amp;"_"&amp;Flattened[[#This Row],[To]]&amp;"_"&amp;O$2,SourceRelations[],5,FALSE)," ")</f>
        <v>f</v>
      </c>
      <c r="P3289" t="str">
        <f>_xlfn.IFNA(VLOOKUP(Flattened[[#This Row],[From]]&amp;"_"&amp;Flattened[[#This Row],[To]]&amp;"_"&amp;P$2,SourceRelations[],5,FALSE)," ")</f>
        <v>o</v>
      </c>
    </row>
    <row r="3290" spans="2:16" x14ac:dyDescent="0.2">
      <c r="B3290" s="1" t="str">
        <f>Flattened[[#This Row],[From]]&amp;"_"&amp;Flattened[[#This Row],[To]]</f>
        <v>Application Component_Technology Event</v>
      </c>
      <c r="C3290" t="s">
        <v>93</v>
      </c>
      <c r="D3290" t="s">
        <v>75</v>
      </c>
      <c r="E3290" s="1" t="str">
        <f>_xlfn.CONCAT(Flattened[[#This Row],[Specialization]:[Association]])</f>
        <v xml:space="preserve">     v  tfo</v>
      </c>
      <c r="F3290" s="1" t="str">
        <f>_xlfn.IFNA(VLOOKUP(Flattened[[#This Row],[From]]&amp;"_"&amp;Flattened[[#This Row],[To]]&amp;"_"&amp;F$2,SourceRelations[],5,FALSE)," ")</f>
        <v xml:space="preserve"> </v>
      </c>
      <c r="G3290" t="str">
        <f>_xlfn.IFNA(VLOOKUP(Flattened[[#This Row],[From]]&amp;"_"&amp;Flattened[[#This Row],[To]]&amp;"_"&amp;G$2,SourceRelations[],5,FALSE)," ")</f>
        <v xml:space="preserve"> </v>
      </c>
      <c r="H3290" t="str">
        <f>_xlfn.IFNA(VLOOKUP(Flattened[[#This Row],[From]]&amp;"_"&amp;Flattened[[#This Row],[To]]&amp;"_"&amp;H$2,SourceRelations[],5,FALSE)," ")</f>
        <v xml:space="preserve"> </v>
      </c>
      <c r="I3290" t="str">
        <f>_xlfn.IFNA(VLOOKUP(Flattened[[#This Row],[From]]&amp;"_"&amp;Flattened[[#This Row],[To]]&amp;"_"&amp;I$2,SourceRelations[],5,FALSE)," ")</f>
        <v xml:space="preserve"> </v>
      </c>
      <c r="J3290" t="str">
        <f>_xlfn.IFNA(VLOOKUP(Flattened[[#This Row],[From]]&amp;"_"&amp;Flattened[[#This Row],[To]]&amp;"_"&amp;J$2,SourceRelations[],5,FALSE)," ")</f>
        <v xml:space="preserve"> </v>
      </c>
      <c r="K3290" t="str">
        <f>_xlfn.IFNA(VLOOKUP(Flattened[[#This Row],[From]]&amp;"_"&amp;Flattened[[#This Row],[To]]&amp;"_"&amp;K$2,SourceRelations[],5,FALSE)," ")</f>
        <v>v</v>
      </c>
      <c r="L3290" t="str">
        <f>_xlfn.IFNA(VLOOKUP(Flattened[[#This Row],[From]]&amp;"_"&amp;Flattened[[#This Row],[To]]&amp;"_"&amp;L$2,SourceRelations[],5,FALSE)," ")</f>
        <v xml:space="preserve"> </v>
      </c>
      <c r="M3290" t="str">
        <f>_xlfn.IFNA(VLOOKUP(Flattened[[#This Row],[From]]&amp;"_"&amp;Flattened[[#This Row],[To]]&amp;"_"&amp;M$2,SourceRelations[],5,FALSE)," ")</f>
        <v xml:space="preserve"> </v>
      </c>
      <c r="N3290" t="str">
        <f>_xlfn.IFNA(VLOOKUP(Flattened[[#This Row],[From]]&amp;"_"&amp;Flattened[[#This Row],[To]]&amp;"_"&amp;N$2,SourceRelations[],5,FALSE)," ")</f>
        <v>t</v>
      </c>
      <c r="O3290" t="str">
        <f>_xlfn.IFNA(VLOOKUP(Flattened[[#This Row],[From]]&amp;"_"&amp;Flattened[[#This Row],[To]]&amp;"_"&amp;O$2,SourceRelations[],5,FALSE)," ")</f>
        <v>f</v>
      </c>
      <c r="P3290" t="str">
        <f>_xlfn.IFNA(VLOOKUP(Flattened[[#This Row],[From]]&amp;"_"&amp;Flattened[[#This Row],[To]]&amp;"_"&amp;P$2,SourceRelations[],5,FALSE)," ")</f>
        <v>o</v>
      </c>
    </row>
    <row r="3291" spans="2:16" x14ac:dyDescent="0.2">
      <c r="B3291" s="1" t="str">
        <f>Flattened[[#This Row],[From]]&amp;"_"&amp;Flattened[[#This Row],[To]]</f>
        <v>Application Event_Technology Event</v>
      </c>
      <c r="C3291" t="s">
        <v>94</v>
      </c>
      <c r="D3291" t="s">
        <v>75</v>
      </c>
      <c r="E3291" s="1" t="str">
        <f>_xlfn.CONCAT(Flattened[[#This Row],[Specialization]:[Association]])</f>
        <v xml:space="preserve">     v  tfo</v>
      </c>
      <c r="F3291" s="1" t="str">
        <f>_xlfn.IFNA(VLOOKUP(Flattened[[#This Row],[From]]&amp;"_"&amp;Flattened[[#This Row],[To]]&amp;"_"&amp;F$2,SourceRelations[],5,FALSE)," ")</f>
        <v xml:space="preserve"> </v>
      </c>
      <c r="G3291" t="str">
        <f>_xlfn.IFNA(VLOOKUP(Flattened[[#This Row],[From]]&amp;"_"&amp;Flattened[[#This Row],[To]]&amp;"_"&amp;G$2,SourceRelations[],5,FALSE)," ")</f>
        <v xml:space="preserve"> </v>
      </c>
      <c r="H3291" t="str">
        <f>_xlfn.IFNA(VLOOKUP(Flattened[[#This Row],[From]]&amp;"_"&amp;Flattened[[#This Row],[To]]&amp;"_"&amp;H$2,SourceRelations[],5,FALSE)," ")</f>
        <v xml:space="preserve"> </v>
      </c>
      <c r="I3291" t="str">
        <f>_xlfn.IFNA(VLOOKUP(Flattened[[#This Row],[From]]&amp;"_"&amp;Flattened[[#This Row],[To]]&amp;"_"&amp;I$2,SourceRelations[],5,FALSE)," ")</f>
        <v xml:space="preserve"> </v>
      </c>
      <c r="J3291" t="str">
        <f>_xlfn.IFNA(VLOOKUP(Flattened[[#This Row],[From]]&amp;"_"&amp;Flattened[[#This Row],[To]]&amp;"_"&amp;J$2,SourceRelations[],5,FALSE)," ")</f>
        <v xml:space="preserve"> </v>
      </c>
      <c r="K3291" t="str">
        <f>_xlfn.IFNA(VLOOKUP(Flattened[[#This Row],[From]]&amp;"_"&amp;Flattened[[#This Row],[To]]&amp;"_"&amp;K$2,SourceRelations[],5,FALSE)," ")</f>
        <v>v</v>
      </c>
      <c r="L3291" t="str">
        <f>_xlfn.IFNA(VLOOKUP(Flattened[[#This Row],[From]]&amp;"_"&amp;Flattened[[#This Row],[To]]&amp;"_"&amp;L$2,SourceRelations[],5,FALSE)," ")</f>
        <v xml:space="preserve"> </v>
      </c>
      <c r="M3291" t="str">
        <f>_xlfn.IFNA(VLOOKUP(Flattened[[#This Row],[From]]&amp;"_"&amp;Flattened[[#This Row],[To]]&amp;"_"&amp;M$2,SourceRelations[],5,FALSE)," ")</f>
        <v xml:space="preserve"> </v>
      </c>
      <c r="N3291" t="str">
        <f>_xlfn.IFNA(VLOOKUP(Flattened[[#This Row],[From]]&amp;"_"&amp;Flattened[[#This Row],[To]]&amp;"_"&amp;N$2,SourceRelations[],5,FALSE)," ")</f>
        <v>t</v>
      </c>
      <c r="O3291" t="str">
        <f>_xlfn.IFNA(VLOOKUP(Flattened[[#This Row],[From]]&amp;"_"&amp;Flattened[[#This Row],[To]]&amp;"_"&amp;O$2,SourceRelations[],5,FALSE)," ")</f>
        <v>f</v>
      </c>
      <c r="P3291" t="str">
        <f>_xlfn.IFNA(VLOOKUP(Flattened[[#This Row],[From]]&amp;"_"&amp;Flattened[[#This Row],[To]]&amp;"_"&amp;P$2,SourceRelations[],5,FALSE)," ")</f>
        <v>o</v>
      </c>
    </row>
    <row r="3292" spans="2:16" x14ac:dyDescent="0.2">
      <c r="B3292" s="1" t="str">
        <f>Flattened[[#This Row],[From]]&amp;"_"&amp;Flattened[[#This Row],[To]]</f>
        <v>Application Function_Technology Event</v>
      </c>
      <c r="C3292" t="s">
        <v>95</v>
      </c>
      <c r="D3292" t="s">
        <v>75</v>
      </c>
      <c r="E3292" s="1" t="str">
        <f>_xlfn.CONCAT(Flattened[[#This Row],[Specialization]:[Association]])</f>
        <v xml:space="preserve">     v  tfo</v>
      </c>
      <c r="F3292" s="1" t="str">
        <f>_xlfn.IFNA(VLOOKUP(Flattened[[#This Row],[From]]&amp;"_"&amp;Flattened[[#This Row],[To]]&amp;"_"&amp;F$2,SourceRelations[],5,FALSE)," ")</f>
        <v xml:space="preserve"> </v>
      </c>
      <c r="G3292" t="str">
        <f>_xlfn.IFNA(VLOOKUP(Flattened[[#This Row],[From]]&amp;"_"&amp;Flattened[[#This Row],[To]]&amp;"_"&amp;G$2,SourceRelations[],5,FALSE)," ")</f>
        <v xml:space="preserve"> </v>
      </c>
      <c r="H3292" t="str">
        <f>_xlfn.IFNA(VLOOKUP(Flattened[[#This Row],[From]]&amp;"_"&amp;Flattened[[#This Row],[To]]&amp;"_"&amp;H$2,SourceRelations[],5,FALSE)," ")</f>
        <v xml:space="preserve"> </v>
      </c>
      <c r="I3292" t="str">
        <f>_xlfn.IFNA(VLOOKUP(Flattened[[#This Row],[From]]&amp;"_"&amp;Flattened[[#This Row],[To]]&amp;"_"&amp;I$2,SourceRelations[],5,FALSE)," ")</f>
        <v xml:space="preserve"> </v>
      </c>
      <c r="J3292" t="str">
        <f>_xlfn.IFNA(VLOOKUP(Flattened[[#This Row],[From]]&amp;"_"&amp;Flattened[[#This Row],[To]]&amp;"_"&amp;J$2,SourceRelations[],5,FALSE)," ")</f>
        <v xml:space="preserve"> </v>
      </c>
      <c r="K3292" t="str">
        <f>_xlfn.IFNA(VLOOKUP(Flattened[[#This Row],[From]]&amp;"_"&amp;Flattened[[#This Row],[To]]&amp;"_"&amp;K$2,SourceRelations[],5,FALSE)," ")</f>
        <v>v</v>
      </c>
      <c r="L3292" t="str">
        <f>_xlfn.IFNA(VLOOKUP(Flattened[[#This Row],[From]]&amp;"_"&amp;Flattened[[#This Row],[To]]&amp;"_"&amp;L$2,SourceRelations[],5,FALSE)," ")</f>
        <v xml:space="preserve"> </v>
      </c>
      <c r="M3292" t="str">
        <f>_xlfn.IFNA(VLOOKUP(Flattened[[#This Row],[From]]&amp;"_"&amp;Flattened[[#This Row],[To]]&amp;"_"&amp;M$2,SourceRelations[],5,FALSE)," ")</f>
        <v xml:space="preserve"> </v>
      </c>
      <c r="N3292" t="str">
        <f>_xlfn.IFNA(VLOOKUP(Flattened[[#This Row],[From]]&amp;"_"&amp;Flattened[[#This Row],[To]]&amp;"_"&amp;N$2,SourceRelations[],5,FALSE)," ")</f>
        <v>t</v>
      </c>
      <c r="O3292" t="str">
        <f>_xlfn.IFNA(VLOOKUP(Flattened[[#This Row],[From]]&amp;"_"&amp;Flattened[[#This Row],[To]]&amp;"_"&amp;O$2,SourceRelations[],5,FALSE)," ")</f>
        <v>f</v>
      </c>
      <c r="P3292" t="str">
        <f>_xlfn.IFNA(VLOOKUP(Flattened[[#This Row],[From]]&amp;"_"&amp;Flattened[[#This Row],[To]]&amp;"_"&amp;P$2,SourceRelations[],5,FALSE)," ")</f>
        <v>o</v>
      </c>
    </row>
    <row r="3293" spans="2:16" x14ac:dyDescent="0.2">
      <c r="B3293" s="1" t="str">
        <f>Flattened[[#This Row],[From]]&amp;"_"&amp;Flattened[[#This Row],[To]]</f>
        <v>Application Interaction_Technology Event</v>
      </c>
      <c r="C3293" t="s">
        <v>96</v>
      </c>
      <c r="D3293" t="s">
        <v>75</v>
      </c>
      <c r="E3293" s="1" t="str">
        <f>_xlfn.CONCAT(Flattened[[#This Row],[Specialization]:[Association]])</f>
        <v xml:space="preserve">     v  tfo</v>
      </c>
      <c r="F3293" s="1" t="str">
        <f>_xlfn.IFNA(VLOOKUP(Flattened[[#This Row],[From]]&amp;"_"&amp;Flattened[[#This Row],[To]]&amp;"_"&amp;F$2,SourceRelations[],5,FALSE)," ")</f>
        <v xml:space="preserve"> </v>
      </c>
      <c r="G3293" t="str">
        <f>_xlfn.IFNA(VLOOKUP(Flattened[[#This Row],[From]]&amp;"_"&amp;Flattened[[#This Row],[To]]&amp;"_"&amp;G$2,SourceRelations[],5,FALSE)," ")</f>
        <v xml:space="preserve"> </v>
      </c>
      <c r="H3293" t="str">
        <f>_xlfn.IFNA(VLOOKUP(Flattened[[#This Row],[From]]&amp;"_"&amp;Flattened[[#This Row],[To]]&amp;"_"&amp;H$2,SourceRelations[],5,FALSE)," ")</f>
        <v xml:space="preserve"> </v>
      </c>
      <c r="I3293" t="str">
        <f>_xlfn.IFNA(VLOOKUP(Flattened[[#This Row],[From]]&amp;"_"&amp;Flattened[[#This Row],[To]]&amp;"_"&amp;I$2,SourceRelations[],5,FALSE)," ")</f>
        <v xml:space="preserve"> </v>
      </c>
      <c r="J3293" t="str">
        <f>_xlfn.IFNA(VLOOKUP(Flattened[[#This Row],[From]]&amp;"_"&amp;Flattened[[#This Row],[To]]&amp;"_"&amp;J$2,SourceRelations[],5,FALSE)," ")</f>
        <v xml:space="preserve"> </v>
      </c>
      <c r="K3293" t="str">
        <f>_xlfn.IFNA(VLOOKUP(Flattened[[#This Row],[From]]&amp;"_"&amp;Flattened[[#This Row],[To]]&amp;"_"&amp;K$2,SourceRelations[],5,FALSE)," ")</f>
        <v>v</v>
      </c>
      <c r="L3293" t="str">
        <f>_xlfn.IFNA(VLOOKUP(Flattened[[#This Row],[From]]&amp;"_"&amp;Flattened[[#This Row],[To]]&amp;"_"&amp;L$2,SourceRelations[],5,FALSE)," ")</f>
        <v xml:space="preserve"> </v>
      </c>
      <c r="M3293" t="str">
        <f>_xlfn.IFNA(VLOOKUP(Flattened[[#This Row],[From]]&amp;"_"&amp;Flattened[[#This Row],[To]]&amp;"_"&amp;M$2,SourceRelations[],5,FALSE)," ")</f>
        <v xml:space="preserve"> </v>
      </c>
      <c r="N3293" t="str">
        <f>_xlfn.IFNA(VLOOKUP(Flattened[[#This Row],[From]]&amp;"_"&amp;Flattened[[#This Row],[To]]&amp;"_"&amp;N$2,SourceRelations[],5,FALSE)," ")</f>
        <v>t</v>
      </c>
      <c r="O3293" t="str">
        <f>_xlfn.IFNA(VLOOKUP(Flattened[[#This Row],[From]]&amp;"_"&amp;Flattened[[#This Row],[To]]&amp;"_"&amp;O$2,SourceRelations[],5,FALSE)," ")</f>
        <v>f</v>
      </c>
      <c r="P3293" t="str">
        <f>_xlfn.IFNA(VLOOKUP(Flattened[[#This Row],[From]]&amp;"_"&amp;Flattened[[#This Row],[To]]&amp;"_"&amp;P$2,SourceRelations[],5,FALSE)," ")</f>
        <v>o</v>
      </c>
    </row>
    <row r="3294" spans="2:16" x14ac:dyDescent="0.2">
      <c r="B3294" s="1" t="str">
        <f>Flattened[[#This Row],[From]]&amp;"_"&amp;Flattened[[#This Row],[To]]</f>
        <v>Application Interface_Technology Event</v>
      </c>
      <c r="C3294" t="s">
        <v>97</v>
      </c>
      <c r="D3294" t="s">
        <v>75</v>
      </c>
      <c r="E3294" s="1" t="str">
        <f>_xlfn.CONCAT(Flattened[[#This Row],[Specialization]:[Association]])</f>
        <v xml:space="preserve">     v  tfo</v>
      </c>
      <c r="F3294" s="1" t="str">
        <f>_xlfn.IFNA(VLOOKUP(Flattened[[#This Row],[From]]&amp;"_"&amp;Flattened[[#This Row],[To]]&amp;"_"&amp;F$2,SourceRelations[],5,FALSE)," ")</f>
        <v xml:space="preserve"> </v>
      </c>
      <c r="G3294" t="str">
        <f>_xlfn.IFNA(VLOOKUP(Flattened[[#This Row],[From]]&amp;"_"&amp;Flattened[[#This Row],[To]]&amp;"_"&amp;G$2,SourceRelations[],5,FALSE)," ")</f>
        <v xml:space="preserve"> </v>
      </c>
      <c r="H3294" t="str">
        <f>_xlfn.IFNA(VLOOKUP(Flattened[[#This Row],[From]]&amp;"_"&amp;Flattened[[#This Row],[To]]&amp;"_"&amp;H$2,SourceRelations[],5,FALSE)," ")</f>
        <v xml:space="preserve"> </v>
      </c>
      <c r="I3294" t="str">
        <f>_xlfn.IFNA(VLOOKUP(Flattened[[#This Row],[From]]&amp;"_"&amp;Flattened[[#This Row],[To]]&amp;"_"&amp;I$2,SourceRelations[],5,FALSE)," ")</f>
        <v xml:space="preserve"> </v>
      </c>
      <c r="J3294" t="str">
        <f>_xlfn.IFNA(VLOOKUP(Flattened[[#This Row],[From]]&amp;"_"&amp;Flattened[[#This Row],[To]]&amp;"_"&amp;J$2,SourceRelations[],5,FALSE)," ")</f>
        <v xml:space="preserve"> </v>
      </c>
      <c r="K3294" t="str">
        <f>_xlfn.IFNA(VLOOKUP(Flattened[[#This Row],[From]]&amp;"_"&amp;Flattened[[#This Row],[To]]&amp;"_"&amp;K$2,SourceRelations[],5,FALSE)," ")</f>
        <v>v</v>
      </c>
      <c r="L3294" t="str">
        <f>_xlfn.IFNA(VLOOKUP(Flattened[[#This Row],[From]]&amp;"_"&amp;Flattened[[#This Row],[To]]&amp;"_"&amp;L$2,SourceRelations[],5,FALSE)," ")</f>
        <v xml:space="preserve"> </v>
      </c>
      <c r="M3294" t="str">
        <f>_xlfn.IFNA(VLOOKUP(Flattened[[#This Row],[From]]&amp;"_"&amp;Flattened[[#This Row],[To]]&amp;"_"&amp;M$2,SourceRelations[],5,FALSE)," ")</f>
        <v xml:space="preserve"> </v>
      </c>
      <c r="N3294" t="str">
        <f>_xlfn.IFNA(VLOOKUP(Flattened[[#This Row],[From]]&amp;"_"&amp;Flattened[[#This Row],[To]]&amp;"_"&amp;N$2,SourceRelations[],5,FALSE)," ")</f>
        <v>t</v>
      </c>
      <c r="O3294" t="str">
        <f>_xlfn.IFNA(VLOOKUP(Flattened[[#This Row],[From]]&amp;"_"&amp;Flattened[[#This Row],[To]]&amp;"_"&amp;O$2,SourceRelations[],5,FALSE)," ")</f>
        <v>f</v>
      </c>
      <c r="P3294" t="str">
        <f>_xlfn.IFNA(VLOOKUP(Flattened[[#This Row],[From]]&amp;"_"&amp;Flattened[[#This Row],[To]]&amp;"_"&amp;P$2,SourceRelations[],5,FALSE)," ")</f>
        <v>o</v>
      </c>
    </row>
    <row r="3295" spans="2:16" x14ac:dyDescent="0.2">
      <c r="B3295" s="1" t="str">
        <f>Flattened[[#This Row],[From]]&amp;"_"&amp;Flattened[[#This Row],[To]]</f>
        <v>Application Process_Technology Event</v>
      </c>
      <c r="C3295" t="s">
        <v>98</v>
      </c>
      <c r="D3295" t="s">
        <v>75</v>
      </c>
      <c r="E3295" s="1" t="str">
        <f>_xlfn.CONCAT(Flattened[[#This Row],[Specialization]:[Association]])</f>
        <v xml:space="preserve">     v  tfo</v>
      </c>
      <c r="F3295" s="1" t="str">
        <f>_xlfn.IFNA(VLOOKUP(Flattened[[#This Row],[From]]&amp;"_"&amp;Flattened[[#This Row],[To]]&amp;"_"&amp;F$2,SourceRelations[],5,FALSE)," ")</f>
        <v xml:space="preserve"> </v>
      </c>
      <c r="G3295" t="str">
        <f>_xlfn.IFNA(VLOOKUP(Flattened[[#This Row],[From]]&amp;"_"&amp;Flattened[[#This Row],[To]]&amp;"_"&amp;G$2,SourceRelations[],5,FALSE)," ")</f>
        <v xml:space="preserve"> </v>
      </c>
      <c r="H3295" t="str">
        <f>_xlfn.IFNA(VLOOKUP(Flattened[[#This Row],[From]]&amp;"_"&amp;Flattened[[#This Row],[To]]&amp;"_"&amp;H$2,SourceRelations[],5,FALSE)," ")</f>
        <v xml:space="preserve"> </v>
      </c>
      <c r="I3295" t="str">
        <f>_xlfn.IFNA(VLOOKUP(Flattened[[#This Row],[From]]&amp;"_"&amp;Flattened[[#This Row],[To]]&amp;"_"&amp;I$2,SourceRelations[],5,FALSE)," ")</f>
        <v xml:space="preserve"> </v>
      </c>
      <c r="J3295" t="str">
        <f>_xlfn.IFNA(VLOOKUP(Flattened[[#This Row],[From]]&amp;"_"&amp;Flattened[[#This Row],[To]]&amp;"_"&amp;J$2,SourceRelations[],5,FALSE)," ")</f>
        <v xml:space="preserve"> </v>
      </c>
      <c r="K3295" t="str">
        <f>_xlfn.IFNA(VLOOKUP(Flattened[[#This Row],[From]]&amp;"_"&amp;Flattened[[#This Row],[To]]&amp;"_"&amp;K$2,SourceRelations[],5,FALSE)," ")</f>
        <v>v</v>
      </c>
      <c r="L3295" t="str">
        <f>_xlfn.IFNA(VLOOKUP(Flattened[[#This Row],[From]]&amp;"_"&amp;Flattened[[#This Row],[To]]&amp;"_"&amp;L$2,SourceRelations[],5,FALSE)," ")</f>
        <v xml:space="preserve"> </v>
      </c>
      <c r="M3295" t="str">
        <f>_xlfn.IFNA(VLOOKUP(Flattened[[#This Row],[From]]&amp;"_"&amp;Flattened[[#This Row],[To]]&amp;"_"&amp;M$2,SourceRelations[],5,FALSE)," ")</f>
        <v xml:space="preserve"> </v>
      </c>
      <c r="N3295" t="str">
        <f>_xlfn.IFNA(VLOOKUP(Flattened[[#This Row],[From]]&amp;"_"&amp;Flattened[[#This Row],[To]]&amp;"_"&amp;N$2,SourceRelations[],5,FALSE)," ")</f>
        <v>t</v>
      </c>
      <c r="O3295" t="str">
        <f>_xlfn.IFNA(VLOOKUP(Flattened[[#This Row],[From]]&amp;"_"&amp;Flattened[[#This Row],[To]]&amp;"_"&amp;O$2,SourceRelations[],5,FALSE)," ")</f>
        <v>f</v>
      </c>
      <c r="P3295" t="str">
        <f>_xlfn.IFNA(VLOOKUP(Flattened[[#This Row],[From]]&amp;"_"&amp;Flattened[[#This Row],[To]]&amp;"_"&amp;P$2,SourceRelations[],5,FALSE)," ")</f>
        <v>o</v>
      </c>
    </row>
    <row r="3296" spans="2:16" x14ac:dyDescent="0.2">
      <c r="B3296" s="1" t="str">
        <f>Flattened[[#This Row],[From]]&amp;"_"&amp;Flattened[[#This Row],[To]]</f>
        <v>Application Service_Technology Event</v>
      </c>
      <c r="C3296" t="s">
        <v>99</v>
      </c>
      <c r="D3296" t="s">
        <v>75</v>
      </c>
      <c r="E3296" s="1" t="str">
        <f>_xlfn.CONCAT(Flattened[[#This Row],[Specialization]:[Association]])</f>
        <v xml:space="preserve">     v  tfo</v>
      </c>
      <c r="F3296" s="1" t="str">
        <f>_xlfn.IFNA(VLOOKUP(Flattened[[#This Row],[From]]&amp;"_"&amp;Flattened[[#This Row],[To]]&amp;"_"&amp;F$2,SourceRelations[],5,FALSE)," ")</f>
        <v xml:space="preserve"> </v>
      </c>
      <c r="G3296" t="str">
        <f>_xlfn.IFNA(VLOOKUP(Flattened[[#This Row],[From]]&amp;"_"&amp;Flattened[[#This Row],[To]]&amp;"_"&amp;G$2,SourceRelations[],5,FALSE)," ")</f>
        <v xml:space="preserve"> </v>
      </c>
      <c r="H3296" t="str">
        <f>_xlfn.IFNA(VLOOKUP(Flattened[[#This Row],[From]]&amp;"_"&amp;Flattened[[#This Row],[To]]&amp;"_"&amp;H$2,SourceRelations[],5,FALSE)," ")</f>
        <v xml:space="preserve"> </v>
      </c>
      <c r="I3296" t="str">
        <f>_xlfn.IFNA(VLOOKUP(Flattened[[#This Row],[From]]&amp;"_"&amp;Flattened[[#This Row],[To]]&amp;"_"&amp;I$2,SourceRelations[],5,FALSE)," ")</f>
        <v xml:space="preserve"> </v>
      </c>
      <c r="J3296" t="str">
        <f>_xlfn.IFNA(VLOOKUP(Flattened[[#This Row],[From]]&amp;"_"&amp;Flattened[[#This Row],[To]]&amp;"_"&amp;J$2,SourceRelations[],5,FALSE)," ")</f>
        <v xml:space="preserve"> </v>
      </c>
      <c r="K3296" t="str">
        <f>_xlfn.IFNA(VLOOKUP(Flattened[[#This Row],[From]]&amp;"_"&amp;Flattened[[#This Row],[To]]&amp;"_"&amp;K$2,SourceRelations[],5,FALSE)," ")</f>
        <v>v</v>
      </c>
      <c r="L3296" t="str">
        <f>_xlfn.IFNA(VLOOKUP(Flattened[[#This Row],[From]]&amp;"_"&amp;Flattened[[#This Row],[To]]&amp;"_"&amp;L$2,SourceRelations[],5,FALSE)," ")</f>
        <v xml:space="preserve"> </v>
      </c>
      <c r="M3296" t="str">
        <f>_xlfn.IFNA(VLOOKUP(Flattened[[#This Row],[From]]&amp;"_"&amp;Flattened[[#This Row],[To]]&amp;"_"&amp;M$2,SourceRelations[],5,FALSE)," ")</f>
        <v xml:space="preserve"> </v>
      </c>
      <c r="N3296" t="str">
        <f>_xlfn.IFNA(VLOOKUP(Flattened[[#This Row],[From]]&amp;"_"&amp;Flattened[[#This Row],[To]]&amp;"_"&amp;N$2,SourceRelations[],5,FALSE)," ")</f>
        <v>t</v>
      </c>
      <c r="O3296" t="str">
        <f>_xlfn.IFNA(VLOOKUP(Flattened[[#This Row],[From]]&amp;"_"&amp;Flattened[[#This Row],[To]]&amp;"_"&amp;O$2,SourceRelations[],5,FALSE)," ")</f>
        <v>f</v>
      </c>
      <c r="P3296" t="str">
        <f>_xlfn.IFNA(VLOOKUP(Flattened[[#This Row],[From]]&amp;"_"&amp;Flattened[[#This Row],[To]]&amp;"_"&amp;P$2,SourceRelations[],5,FALSE)," ")</f>
        <v>o</v>
      </c>
    </row>
    <row r="3297" spans="2:16" x14ac:dyDescent="0.2">
      <c r="B3297" s="1" t="str">
        <f>Flattened[[#This Row],[From]]&amp;"_"&amp;Flattened[[#This Row],[To]]</f>
        <v>Artifact_Technology Event</v>
      </c>
      <c r="C3297" t="s">
        <v>48</v>
      </c>
      <c r="D3297" t="s">
        <v>75</v>
      </c>
      <c r="E3297" s="1" t="str">
        <f>_xlfn.CONCAT(Flattened[[#This Row],[Specialization]:[Association]])</f>
        <v xml:space="preserve">    r     o</v>
      </c>
      <c r="F3297" s="1" t="str">
        <f>_xlfn.IFNA(VLOOKUP(Flattened[[#This Row],[From]]&amp;"_"&amp;Flattened[[#This Row],[To]]&amp;"_"&amp;F$2,SourceRelations[],5,FALSE)," ")</f>
        <v xml:space="preserve"> </v>
      </c>
      <c r="G3297" t="str">
        <f>_xlfn.IFNA(VLOOKUP(Flattened[[#This Row],[From]]&amp;"_"&amp;Flattened[[#This Row],[To]]&amp;"_"&amp;G$2,SourceRelations[],5,FALSE)," ")</f>
        <v xml:space="preserve"> </v>
      </c>
      <c r="H3297" t="str">
        <f>_xlfn.IFNA(VLOOKUP(Flattened[[#This Row],[From]]&amp;"_"&amp;Flattened[[#This Row],[To]]&amp;"_"&amp;H$2,SourceRelations[],5,FALSE)," ")</f>
        <v xml:space="preserve"> </v>
      </c>
      <c r="I3297" t="str">
        <f>_xlfn.IFNA(VLOOKUP(Flattened[[#This Row],[From]]&amp;"_"&amp;Flattened[[#This Row],[To]]&amp;"_"&amp;I$2,SourceRelations[],5,FALSE)," ")</f>
        <v xml:space="preserve"> </v>
      </c>
      <c r="J3297" t="str">
        <f>_xlfn.IFNA(VLOOKUP(Flattened[[#This Row],[From]]&amp;"_"&amp;Flattened[[#This Row],[To]]&amp;"_"&amp;J$2,SourceRelations[],5,FALSE)," ")</f>
        <v>r</v>
      </c>
      <c r="K3297" t="str">
        <f>_xlfn.IFNA(VLOOKUP(Flattened[[#This Row],[From]]&amp;"_"&amp;Flattened[[#This Row],[To]]&amp;"_"&amp;K$2,SourceRelations[],5,FALSE)," ")</f>
        <v xml:space="preserve"> </v>
      </c>
      <c r="L3297" t="str">
        <f>_xlfn.IFNA(VLOOKUP(Flattened[[#This Row],[From]]&amp;"_"&amp;Flattened[[#This Row],[To]]&amp;"_"&amp;L$2,SourceRelations[],5,FALSE)," ")</f>
        <v xml:space="preserve"> </v>
      </c>
      <c r="M3297" t="str">
        <f>_xlfn.IFNA(VLOOKUP(Flattened[[#This Row],[From]]&amp;"_"&amp;Flattened[[#This Row],[To]]&amp;"_"&amp;M$2,SourceRelations[],5,FALSE)," ")</f>
        <v xml:space="preserve"> </v>
      </c>
      <c r="N3297" t="str">
        <f>_xlfn.IFNA(VLOOKUP(Flattened[[#This Row],[From]]&amp;"_"&amp;Flattened[[#This Row],[To]]&amp;"_"&amp;N$2,SourceRelations[],5,FALSE)," ")</f>
        <v xml:space="preserve"> </v>
      </c>
      <c r="O3297" t="str">
        <f>_xlfn.IFNA(VLOOKUP(Flattened[[#This Row],[From]]&amp;"_"&amp;Flattened[[#This Row],[To]]&amp;"_"&amp;O$2,SourceRelations[],5,FALSE)," ")</f>
        <v xml:space="preserve"> </v>
      </c>
      <c r="P3297" t="str">
        <f>_xlfn.IFNA(VLOOKUP(Flattened[[#This Row],[From]]&amp;"_"&amp;Flattened[[#This Row],[To]]&amp;"_"&amp;P$2,SourceRelations[],5,FALSE)," ")</f>
        <v>o</v>
      </c>
    </row>
    <row r="3298" spans="2:16" x14ac:dyDescent="0.2">
      <c r="B3298" s="1" t="str">
        <f>Flattened[[#This Row],[From]]&amp;"_"&amp;Flattened[[#This Row],[To]]</f>
        <v>Assessment_Technology Event</v>
      </c>
      <c r="C3298" t="s">
        <v>3</v>
      </c>
      <c r="D3298" t="s">
        <v>75</v>
      </c>
      <c r="E3298" s="1" t="str">
        <f>_xlfn.CONCAT(Flattened[[#This Row],[Specialization]:[Association]])</f>
        <v xml:space="preserve">          o</v>
      </c>
      <c r="F3298" s="1" t="str">
        <f>_xlfn.IFNA(VLOOKUP(Flattened[[#This Row],[From]]&amp;"_"&amp;Flattened[[#This Row],[To]]&amp;"_"&amp;F$2,SourceRelations[],5,FALSE)," ")</f>
        <v xml:space="preserve"> </v>
      </c>
      <c r="G3298" t="str">
        <f>_xlfn.IFNA(VLOOKUP(Flattened[[#This Row],[From]]&amp;"_"&amp;Flattened[[#This Row],[To]]&amp;"_"&amp;G$2,SourceRelations[],5,FALSE)," ")</f>
        <v xml:space="preserve"> </v>
      </c>
      <c r="H3298" t="str">
        <f>_xlfn.IFNA(VLOOKUP(Flattened[[#This Row],[From]]&amp;"_"&amp;Flattened[[#This Row],[To]]&amp;"_"&amp;H$2,SourceRelations[],5,FALSE)," ")</f>
        <v xml:space="preserve"> </v>
      </c>
      <c r="I3298" t="str">
        <f>_xlfn.IFNA(VLOOKUP(Flattened[[#This Row],[From]]&amp;"_"&amp;Flattened[[#This Row],[To]]&amp;"_"&amp;I$2,SourceRelations[],5,FALSE)," ")</f>
        <v xml:space="preserve"> </v>
      </c>
      <c r="J3298" t="str">
        <f>_xlfn.IFNA(VLOOKUP(Flattened[[#This Row],[From]]&amp;"_"&amp;Flattened[[#This Row],[To]]&amp;"_"&amp;J$2,SourceRelations[],5,FALSE)," ")</f>
        <v xml:space="preserve"> </v>
      </c>
      <c r="K3298" t="str">
        <f>_xlfn.IFNA(VLOOKUP(Flattened[[#This Row],[From]]&amp;"_"&amp;Flattened[[#This Row],[To]]&amp;"_"&amp;K$2,SourceRelations[],5,FALSE)," ")</f>
        <v xml:space="preserve"> </v>
      </c>
      <c r="L3298" t="str">
        <f>_xlfn.IFNA(VLOOKUP(Flattened[[#This Row],[From]]&amp;"_"&amp;Flattened[[#This Row],[To]]&amp;"_"&amp;L$2,SourceRelations[],5,FALSE)," ")</f>
        <v xml:space="preserve"> </v>
      </c>
      <c r="M3298" t="str">
        <f>_xlfn.IFNA(VLOOKUP(Flattened[[#This Row],[From]]&amp;"_"&amp;Flattened[[#This Row],[To]]&amp;"_"&amp;M$2,SourceRelations[],5,FALSE)," ")</f>
        <v xml:space="preserve"> </v>
      </c>
      <c r="N3298" t="str">
        <f>_xlfn.IFNA(VLOOKUP(Flattened[[#This Row],[From]]&amp;"_"&amp;Flattened[[#This Row],[To]]&amp;"_"&amp;N$2,SourceRelations[],5,FALSE)," ")</f>
        <v xml:space="preserve"> </v>
      </c>
      <c r="O3298" t="str">
        <f>_xlfn.IFNA(VLOOKUP(Flattened[[#This Row],[From]]&amp;"_"&amp;Flattened[[#This Row],[To]]&amp;"_"&amp;O$2,SourceRelations[],5,FALSE)," ")</f>
        <v xml:space="preserve"> </v>
      </c>
      <c r="P3298" t="str">
        <f>_xlfn.IFNA(VLOOKUP(Flattened[[#This Row],[From]]&amp;"_"&amp;Flattened[[#This Row],[To]]&amp;"_"&amp;P$2,SourceRelations[],5,FALSE)," ")</f>
        <v>o</v>
      </c>
    </row>
    <row r="3299" spans="2:16" x14ac:dyDescent="0.2">
      <c r="B3299" s="1" t="str">
        <f>Flattened[[#This Row],[From]]&amp;"_"&amp;Flattened[[#This Row],[To]]</f>
        <v>Business Actor_Technology Event</v>
      </c>
      <c r="C3299" t="s">
        <v>41</v>
      </c>
      <c r="D3299" t="s">
        <v>75</v>
      </c>
      <c r="E3299" s="1" t="str">
        <f>_xlfn.CONCAT(Flattened[[#This Row],[Specialization]:[Association]])</f>
        <v xml:space="preserve">     v  tfo</v>
      </c>
      <c r="F3299" s="1" t="str">
        <f>_xlfn.IFNA(VLOOKUP(Flattened[[#This Row],[From]]&amp;"_"&amp;Flattened[[#This Row],[To]]&amp;"_"&amp;F$2,SourceRelations[],5,FALSE)," ")</f>
        <v xml:space="preserve"> </v>
      </c>
      <c r="G3299" t="str">
        <f>_xlfn.IFNA(VLOOKUP(Flattened[[#This Row],[From]]&amp;"_"&amp;Flattened[[#This Row],[To]]&amp;"_"&amp;G$2,SourceRelations[],5,FALSE)," ")</f>
        <v xml:space="preserve"> </v>
      </c>
      <c r="H3299" t="str">
        <f>_xlfn.IFNA(VLOOKUP(Flattened[[#This Row],[From]]&amp;"_"&amp;Flattened[[#This Row],[To]]&amp;"_"&amp;H$2,SourceRelations[],5,FALSE)," ")</f>
        <v xml:space="preserve"> </v>
      </c>
      <c r="I3299" t="str">
        <f>_xlfn.IFNA(VLOOKUP(Flattened[[#This Row],[From]]&amp;"_"&amp;Flattened[[#This Row],[To]]&amp;"_"&amp;I$2,SourceRelations[],5,FALSE)," ")</f>
        <v xml:space="preserve"> </v>
      </c>
      <c r="J3299" t="str">
        <f>_xlfn.IFNA(VLOOKUP(Flattened[[#This Row],[From]]&amp;"_"&amp;Flattened[[#This Row],[To]]&amp;"_"&amp;J$2,SourceRelations[],5,FALSE)," ")</f>
        <v xml:space="preserve"> </v>
      </c>
      <c r="K3299" t="str">
        <f>_xlfn.IFNA(VLOOKUP(Flattened[[#This Row],[From]]&amp;"_"&amp;Flattened[[#This Row],[To]]&amp;"_"&amp;K$2,SourceRelations[],5,FALSE)," ")</f>
        <v>v</v>
      </c>
      <c r="L3299" t="str">
        <f>_xlfn.IFNA(VLOOKUP(Flattened[[#This Row],[From]]&amp;"_"&amp;Flattened[[#This Row],[To]]&amp;"_"&amp;L$2,SourceRelations[],5,FALSE)," ")</f>
        <v xml:space="preserve"> </v>
      </c>
      <c r="M3299" t="str">
        <f>_xlfn.IFNA(VLOOKUP(Flattened[[#This Row],[From]]&amp;"_"&amp;Flattened[[#This Row],[To]]&amp;"_"&amp;M$2,SourceRelations[],5,FALSE)," ")</f>
        <v xml:space="preserve"> </v>
      </c>
      <c r="N3299" t="str">
        <f>_xlfn.IFNA(VLOOKUP(Flattened[[#This Row],[From]]&amp;"_"&amp;Flattened[[#This Row],[To]]&amp;"_"&amp;N$2,SourceRelations[],5,FALSE)," ")</f>
        <v>t</v>
      </c>
      <c r="O3299" t="str">
        <f>_xlfn.IFNA(VLOOKUP(Flattened[[#This Row],[From]]&amp;"_"&amp;Flattened[[#This Row],[To]]&amp;"_"&amp;O$2,SourceRelations[],5,FALSE)," ")</f>
        <v>f</v>
      </c>
      <c r="P3299" t="str">
        <f>_xlfn.IFNA(VLOOKUP(Flattened[[#This Row],[From]]&amp;"_"&amp;Flattened[[#This Row],[To]]&amp;"_"&amp;P$2,SourceRelations[],5,FALSE)," ")</f>
        <v>o</v>
      </c>
    </row>
    <row r="3300" spans="2:16" x14ac:dyDescent="0.2">
      <c r="B3300" s="1" t="str">
        <f>Flattened[[#This Row],[From]]&amp;"_"&amp;Flattened[[#This Row],[To]]</f>
        <v>Business Collaboration_Technology Event</v>
      </c>
      <c r="C3300" t="s">
        <v>57</v>
      </c>
      <c r="D3300" t="s">
        <v>75</v>
      </c>
      <c r="E3300" s="1" t="str">
        <f>_xlfn.CONCAT(Flattened[[#This Row],[Specialization]:[Association]])</f>
        <v xml:space="preserve">     v  tfo</v>
      </c>
      <c r="F3300" s="1" t="str">
        <f>_xlfn.IFNA(VLOOKUP(Flattened[[#This Row],[From]]&amp;"_"&amp;Flattened[[#This Row],[To]]&amp;"_"&amp;F$2,SourceRelations[],5,FALSE)," ")</f>
        <v xml:space="preserve"> </v>
      </c>
      <c r="G3300" t="str">
        <f>_xlfn.IFNA(VLOOKUP(Flattened[[#This Row],[From]]&amp;"_"&amp;Flattened[[#This Row],[To]]&amp;"_"&amp;G$2,SourceRelations[],5,FALSE)," ")</f>
        <v xml:space="preserve"> </v>
      </c>
      <c r="H3300" t="str">
        <f>_xlfn.IFNA(VLOOKUP(Flattened[[#This Row],[From]]&amp;"_"&amp;Flattened[[#This Row],[To]]&amp;"_"&amp;H$2,SourceRelations[],5,FALSE)," ")</f>
        <v xml:space="preserve"> </v>
      </c>
      <c r="I3300" t="str">
        <f>_xlfn.IFNA(VLOOKUP(Flattened[[#This Row],[From]]&amp;"_"&amp;Flattened[[#This Row],[To]]&amp;"_"&amp;I$2,SourceRelations[],5,FALSE)," ")</f>
        <v xml:space="preserve"> </v>
      </c>
      <c r="J3300" t="str">
        <f>_xlfn.IFNA(VLOOKUP(Flattened[[#This Row],[From]]&amp;"_"&amp;Flattened[[#This Row],[To]]&amp;"_"&amp;J$2,SourceRelations[],5,FALSE)," ")</f>
        <v xml:space="preserve"> </v>
      </c>
      <c r="K3300" t="str">
        <f>_xlfn.IFNA(VLOOKUP(Flattened[[#This Row],[From]]&amp;"_"&amp;Flattened[[#This Row],[To]]&amp;"_"&amp;K$2,SourceRelations[],5,FALSE)," ")</f>
        <v>v</v>
      </c>
      <c r="L3300" t="str">
        <f>_xlfn.IFNA(VLOOKUP(Flattened[[#This Row],[From]]&amp;"_"&amp;Flattened[[#This Row],[To]]&amp;"_"&amp;L$2,SourceRelations[],5,FALSE)," ")</f>
        <v xml:space="preserve"> </v>
      </c>
      <c r="M3300" t="str">
        <f>_xlfn.IFNA(VLOOKUP(Flattened[[#This Row],[From]]&amp;"_"&amp;Flattened[[#This Row],[To]]&amp;"_"&amp;M$2,SourceRelations[],5,FALSE)," ")</f>
        <v xml:space="preserve"> </v>
      </c>
      <c r="N3300" t="str">
        <f>_xlfn.IFNA(VLOOKUP(Flattened[[#This Row],[From]]&amp;"_"&amp;Flattened[[#This Row],[To]]&amp;"_"&amp;N$2,SourceRelations[],5,FALSE)," ")</f>
        <v>t</v>
      </c>
      <c r="O3300" t="str">
        <f>_xlfn.IFNA(VLOOKUP(Flattened[[#This Row],[From]]&amp;"_"&amp;Flattened[[#This Row],[To]]&amp;"_"&amp;O$2,SourceRelations[],5,FALSE)," ")</f>
        <v>f</v>
      </c>
      <c r="P3300" t="str">
        <f>_xlfn.IFNA(VLOOKUP(Flattened[[#This Row],[From]]&amp;"_"&amp;Flattened[[#This Row],[To]]&amp;"_"&amp;P$2,SourceRelations[],5,FALSE)," ")</f>
        <v>o</v>
      </c>
    </row>
    <row r="3301" spans="2:16" x14ac:dyDescent="0.2">
      <c r="B3301" s="1" t="str">
        <f>Flattened[[#This Row],[From]]&amp;"_"&amp;Flattened[[#This Row],[To]]</f>
        <v>Business Event_Technology Event</v>
      </c>
      <c r="C3301" t="s">
        <v>55</v>
      </c>
      <c r="D3301" t="s">
        <v>75</v>
      </c>
      <c r="E3301" s="1" t="str">
        <f>_xlfn.CONCAT(Flattened[[#This Row],[Specialization]:[Association]])</f>
        <v xml:space="preserve">     v  tfo</v>
      </c>
      <c r="F3301" s="1" t="str">
        <f>_xlfn.IFNA(VLOOKUP(Flattened[[#This Row],[From]]&amp;"_"&amp;Flattened[[#This Row],[To]]&amp;"_"&amp;F$2,SourceRelations[],5,FALSE)," ")</f>
        <v xml:space="preserve"> </v>
      </c>
      <c r="G3301" t="str">
        <f>_xlfn.IFNA(VLOOKUP(Flattened[[#This Row],[From]]&amp;"_"&amp;Flattened[[#This Row],[To]]&amp;"_"&amp;G$2,SourceRelations[],5,FALSE)," ")</f>
        <v xml:space="preserve"> </v>
      </c>
      <c r="H3301" t="str">
        <f>_xlfn.IFNA(VLOOKUP(Flattened[[#This Row],[From]]&amp;"_"&amp;Flattened[[#This Row],[To]]&amp;"_"&amp;H$2,SourceRelations[],5,FALSE)," ")</f>
        <v xml:space="preserve"> </v>
      </c>
      <c r="I3301" t="str">
        <f>_xlfn.IFNA(VLOOKUP(Flattened[[#This Row],[From]]&amp;"_"&amp;Flattened[[#This Row],[To]]&amp;"_"&amp;I$2,SourceRelations[],5,FALSE)," ")</f>
        <v xml:space="preserve"> </v>
      </c>
      <c r="J3301" t="str">
        <f>_xlfn.IFNA(VLOOKUP(Flattened[[#This Row],[From]]&amp;"_"&amp;Flattened[[#This Row],[To]]&amp;"_"&amp;J$2,SourceRelations[],5,FALSE)," ")</f>
        <v xml:space="preserve"> </v>
      </c>
      <c r="K3301" t="str">
        <f>_xlfn.IFNA(VLOOKUP(Flattened[[#This Row],[From]]&amp;"_"&amp;Flattened[[#This Row],[To]]&amp;"_"&amp;K$2,SourceRelations[],5,FALSE)," ")</f>
        <v>v</v>
      </c>
      <c r="L3301" t="str">
        <f>_xlfn.IFNA(VLOOKUP(Flattened[[#This Row],[From]]&amp;"_"&amp;Flattened[[#This Row],[To]]&amp;"_"&amp;L$2,SourceRelations[],5,FALSE)," ")</f>
        <v xml:space="preserve"> </v>
      </c>
      <c r="M3301" t="str">
        <f>_xlfn.IFNA(VLOOKUP(Flattened[[#This Row],[From]]&amp;"_"&amp;Flattened[[#This Row],[To]]&amp;"_"&amp;M$2,SourceRelations[],5,FALSE)," ")</f>
        <v xml:space="preserve"> </v>
      </c>
      <c r="N3301" t="str">
        <f>_xlfn.IFNA(VLOOKUP(Flattened[[#This Row],[From]]&amp;"_"&amp;Flattened[[#This Row],[To]]&amp;"_"&amp;N$2,SourceRelations[],5,FALSE)," ")</f>
        <v>t</v>
      </c>
      <c r="O3301" t="str">
        <f>_xlfn.IFNA(VLOOKUP(Flattened[[#This Row],[From]]&amp;"_"&amp;Flattened[[#This Row],[To]]&amp;"_"&amp;O$2,SourceRelations[],5,FALSE)," ")</f>
        <v>f</v>
      </c>
      <c r="P3301" t="str">
        <f>_xlfn.IFNA(VLOOKUP(Flattened[[#This Row],[From]]&amp;"_"&amp;Flattened[[#This Row],[To]]&amp;"_"&amp;P$2,SourceRelations[],5,FALSE)," ")</f>
        <v>o</v>
      </c>
    </row>
    <row r="3302" spans="2:16" x14ac:dyDescent="0.2">
      <c r="B3302" s="1" t="str">
        <f>Flattened[[#This Row],[From]]&amp;"_"&amp;Flattened[[#This Row],[To]]</f>
        <v>Business Function_Technology Event</v>
      </c>
      <c r="C3302" t="s">
        <v>36</v>
      </c>
      <c r="D3302" t="s">
        <v>75</v>
      </c>
      <c r="E3302" s="1" t="str">
        <f>_xlfn.CONCAT(Flattened[[#This Row],[Specialization]:[Association]])</f>
        <v xml:space="preserve">     v  tfo</v>
      </c>
      <c r="F3302" s="1" t="str">
        <f>_xlfn.IFNA(VLOOKUP(Flattened[[#This Row],[From]]&amp;"_"&amp;Flattened[[#This Row],[To]]&amp;"_"&amp;F$2,SourceRelations[],5,FALSE)," ")</f>
        <v xml:space="preserve"> </v>
      </c>
      <c r="G3302" t="str">
        <f>_xlfn.IFNA(VLOOKUP(Flattened[[#This Row],[From]]&amp;"_"&amp;Flattened[[#This Row],[To]]&amp;"_"&amp;G$2,SourceRelations[],5,FALSE)," ")</f>
        <v xml:space="preserve"> </v>
      </c>
      <c r="H3302" t="str">
        <f>_xlfn.IFNA(VLOOKUP(Flattened[[#This Row],[From]]&amp;"_"&amp;Flattened[[#This Row],[To]]&amp;"_"&amp;H$2,SourceRelations[],5,FALSE)," ")</f>
        <v xml:space="preserve"> </v>
      </c>
      <c r="I3302" t="str">
        <f>_xlfn.IFNA(VLOOKUP(Flattened[[#This Row],[From]]&amp;"_"&amp;Flattened[[#This Row],[To]]&amp;"_"&amp;I$2,SourceRelations[],5,FALSE)," ")</f>
        <v xml:space="preserve"> </v>
      </c>
      <c r="J3302" t="str">
        <f>_xlfn.IFNA(VLOOKUP(Flattened[[#This Row],[From]]&amp;"_"&amp;Flattened[[#This Row],[To]]&amp;"_"&amp;J$2,SourceRelations[],5,FALSE)," ")</f>
        <v xml:space="preserve"> </v>
      </c>
      <c r="K3302" t="str">
        <f>_xlfn.IFNA(VLOOKUP(Flattened[[#This Row],[From]]&amp;"_"&amp;Flattened[[#This Row],[To]]&amp;"_"&amp;K$2,SourceRelations[],5,FALSE)," ")</f>
        <v>v</v>
      </c>
      <c r="L3302" t="str">
        <f>_xlfn.IFNA(VLOOKUP(Flattened[[#This Row],[From]]&amp;"_"&amp;Flattened[[#This Row],[To]]&amp;"_"&amp;L$2,SourceRelations[],5,FALSE)," ")</f>
        <v xml:space="preserve"> </v>
      </c>
      <c r="M3302" t="str">
        <f>_xlfn.IFNA(VLOOKUP(Flattened[[#This Row],[From]]&amp;"_"&amp;Flattened[[#This Row],[To]]&amp;"_"&amp;M$2,SourceRelations[],5,FALSE)," ")</f>
        <v xml:space="preserve"> </v>
      </c>
      <c r="N3302" t="str">
        <f>_xlfn.IFNA(VLOOKUP(Flattened[[#This Row],[From]]&amp;"_"&amp;Flattened[[#This Row],[To]]&amp;"_"&amp;N$2,SourceRelations[],5,FALSE)," ")</f>
        <v>t</v>
      </c>
      <c r="O3302" t="str">
        <f>_xlfn.IFNA(VLOOKUP(Flattened[[#This Row],[From]]&amp;"_"&amp;Flattened[[#This Row],[To]]&amp;"_"&amp;O$2,SourceRelations[],5,FALSE)," ")</f>
        <v>f</v>
      </c>
      <c r="P3302" t="str">
        <f>_xlfn.IFNA(VLOOKUP(Flattened[[#This Row],[From]]&amp;"_"&amp;Flattened[[#This Row],[To]]&amp;"_"&amp;P$2,SourceRelations[],5,FALSE)," ")</f>
        <v>o</v>
      </c>
    </row>
    <row r="3303" spans="2:16" x14ac:dyDescent="0.2">
      <c r="B3303" s="1" t="str">
        <f>Flattened[[#This Row],[From]]&amp;"_"&amp;Flattened[[#This Row],[To]]</f>
        <v>Business Interaction_Technology Event</v>
      </c>
      <c r="C3303" t="s">
        <v>37</v>
      </c>
      <c r="D3303" t="s">
        <v>75</v>
      </c>
      <c r="E3303" s="1" t="str">
        <f>_xlfn.CONCAT(Flattened[[#This Row],[Specialization]:[Association]])</f>
        <v xml:space="preserve">     v  tfo</v>
      </c>
      <c r="F3303" s="1" t="str">
        <f>_xlfn.IFNA(VLOOKUP(Flattened[[#This Row],[From]]&amp;"_"&amp;Flattened[[#This Row],[To]]&amp;"_"&amp;F$2,SourceRelations[],5,FALSE)," ")</f>
        <v xml:space="preserve"> </v>
      </c>
      <c r="G3303" t="str">
        <f>_xlfn.IFNA(VLOOKUP(Flattened[[#This Row],[From]]&amp;"_"&amp;Flattened[[#This Row],[To]]&amp;"_"&amp;G$2,SourceRelations[],5,FALSE)," ")</f>
        <v xml:space="preserve"> </v>
      </c>
      <c r="H3303" t="str">
        <f>_xlfn.IFNA(VLOOKUP(Flattened[[#This Row],[From]]&amp;"_"&amp;Flattened[[#This Row],[To]]&amp;"_"&amp;H$2,SourceRelations[],5,FALSE)," ")</f>
        <v xml:space="preserve"> </v>
      </c>
      <c r="I3303" t="str">
        <f>_xlfn.IFNA(VLOOKUP(Flattened[[#This Row],[From]]&amp;"_"&amp;Flattened[[#This Row],[To]]&amp;"_"&amp;I$2,SourceRelations[],5,FALSE)," ")</f>
        <v xml:space="preserve"> </v>
      </c>
      <c r="J3303" t="str">
        <f>_xlfn.IFNA(VLOOKUP(Flattened[[#This Row],[From]]&amp;"_"&amp;Flattened[[#This Row],[To]]&amp;"_"&amp;J$2,SourceRelations[],5,FALSE)," ")</f>
        <v xml:space="preserve"> </v>
      </c>
      <c r="K3303" t="str">
        <f>_xlfn.IFNA(VLOOKUP(Flattened[[#This Row],[From]]&amp;"_"&amp;Flattened[[#This Row],[To]]&amp;"_"&amp;K$2,SourceRelations[],5,FALSE)," ")</f>
        <v>v</v>
      </c>
      <c r="L3303" t="str">
        <f>_xlfn.IFNA(VLOOKUP(Flattened[[#This Row],[From]]&amp;"_"&amp;Flattened[[#This Row],[To]]&amp;"_"&amp;L$2,SourceRelations[],5,FALSE)," ")</f>
        <v xml:space="preserve"> </v>
      </c>
      <c r="M3303" t="str">
        <f>_xlfn.IFNA(VLOOKUP(Flattened[[#This Row],[From]]&amp;"_"&amp;Flattened[[#This Row],[To]]&amp;"_"&amp;M$2,SourceRelations[],5,FALSE)," ")</f>
        <v xml:space="preserve"> </v>
      </c>
      <c r="N3303" t="str">
        <f>_xlfn.IFNA(VLOOKUP(Flattened[[#This Row],[From]]&amp;"_"&amp;Flattened[[#This Row],[To]]&amp;"_"&amp;N$2,SourceRelations[],5,FALSE)," ")</f>
        <v>t</v>
      </c>
      <c r="O3303" t="str">
        <f>_xlfn.IFNA(VLOOKUP(Flattened[[#This Row],[From]]&amp;"_"&amp;Flattened[[#This Row],[To]]&amp;"_"&amp;O$2,SourceRelations[],5,FALSE)," ")</f>
        <v>f</v>
      </c>
      <c r="P3303" t="str">
        <f>_xlfn.IFNA(VLOOKUP(Flattened[[#This Row],[From]]&amp;"_"&amp;Flattened[[#This Row],[To]]&amp;"_"&amp;P$2,SourceRelations[],5,FALSE)," ")</f>
        <v>o</v>
      </c>
    </row>
    <row r="3304" spans="2:16" x14ac:dyDescent="0.2">
      <c r="B3304" s="1" t="str">
        <f>Flattened[[#This Row],[From]]&amp;"_"&amp;Flattened[[#This Row],[To]]</f>
        <v>Business Interface_Technology Event</v>
      </c>
      <c r="C3304" t="s">
        <v>40</v>
      </c>
      <c r="D3304" t="s">
        <v>75</v>
      </c>
      <c r="E3304" s="1" t="str">
        <f>_xlfn.CONCAT(Flattened[[#This Row],[Specialization]:[Association]])</f>
        <v xml:space="preserve">     v  tfo</v>
      </c>
      <c r="F3304" s="1" t="str">
        <f>_xlfn.IFNA(VLOOKUP(Flattened[[#This Row],[From]]&amp;"_"&amp;Flattened[[#This Row],[To]]&amp;"_"&amp;F$2,SourceRelations[],5,FALSE)," ")</f>
        <v xml:space="preserve"> </v>
      </c>
      <c r="G3304" t="str">
        <f>_xlfn.IFNA(VLOOKUP(Flattened[[#This Row],[From]]&amp;"_"&amp;Flattened[[#This Row],[To]]&amp;"_"&amp;G$2,SourceRelations[],5,FALSE)," ")</f>
        <v xml:space="preserve"> </v>
      </c>
      <c r="H3304" t="str">
        <f>_xlfn.IFNA(VLOOKUP(Flattened[[#This Row],[From]]&amp;"_"&amp;Flattened[[#This Row],[To]]&amp;"_"&amp;H$2,SourceRelations[],5,FALSE)," ")</f>
        <v xml:space="preserve"> </v>
      </c>
      <c r="I3304" t="str">
        <f>_xlfn.IFNA(VLOOKUP(Flattened[[#This Row],[From]]&amp;"_"&amp;Flattened[[#This Row],[To]]&amp;"_"&amp;I$2,SourceRelations[],5,FALSE)," ")</f>
        <v xml:space="preserve"> </v>
      </c>
      <c r="J3304" t="str">
        <f>_xlfn.IFNA(VLOOKUP(Flattened[[#This Row],[From]]&amp;"_"&amp;Flattened[[#This Row],[To]]&amp;"_"&amp;J$2,SourceRelations[],5,FALSE)," ")</f>
        <v xml:space="preserve"> </v>
      </c>
      <c r="K3304" t="str">
        <f>_xlfn.IFNA(VLOOKUP(Flattened[[#This Row],[From]]&amp;"_"&amp;Flattened[[#This Row],[To]]&amp;"_"&amp;K$2,SourceRelations[],5,FALSE)," ")</f>
        <v>v</v>
      </c>
      <c r="L3304" t="str">
        <f>_xlfn.IFNA(VLOOKUP(Flattened[[#This Row],[From]]&amp;"_"&amp;Flattened[[#This Row],[To]]&amp;"_"&amp;L$2,SourceRelations[],5,FALSE)," ")</f>
        <v xml:space="preserve"> </v>
      </c>
      <c r="M3304" t="str">
        <f>_xlfn.IFNA(VLOOKUP(Flattened[[#This Row],[From]]&amp;"_"&amp;Flattened[[#This Row],[To]]&amp;"_"&amp;M$2,SourceRelations[],5,FALSE)," ")</f>
        <v xml:space="preserve"> </v>
      </c>
      <c r="N3304" t="str">
        <f>_xlfn.IFNA(VLOOKUP(Flattened[[#This Row],[From]]&amp;"_"&amp;Flattened[[#This Row],[To]]&amp;"_"&amp;N$2,SourceRelations[],5,FALSE)," ")</f>
        <v>t</v>
      </c>
      <c r="O3304" t="str">
        <f>_xlfn.IFNA(VLOOKUP(Flattened[[#This Row],[From]]&amp;"_"&amp;Flattened[[#This Row],[To]]&amp;"_"&amp;O$2,SourceRelations[],5,FALSE)," ")</f>
        <v>f</v>
      </c>
      <c r="P3304" t="str">
        <f>_xlfn.IFNA(VLOOKUP(Flattened[[#This Row],[From]]&amp;"_"&amp;Flattened[[#This Row],[To]]&amp;"_"&amp;P$2,SourceRelations[],5,FALSE)," ")</f>
        <v>o</v>
      </c>
    </row>
    <row r="3305" spans="2:16" x14ac:dyDescent="0.2">
      <c r="B3305" s="1" t="str">
        <f>Flattened[[#This Row],[From]]&amp;"_"&amp;Flattened[[#This Row],[To]]</f>
        <v>Business Object_Technology Event</v>
      </c>
      <c r="C3305" t="s">
        <v>58</v>
      </c>
      <c r="D3305" t="s">
        <v>75</v>
      </c>
      <c r="E3305" s="1" t="str">
        <f>_xlfn.CONCAT(Flattened[[#This Row],[Specialization]:[Association]])</f>
        <v xml:space="preserve">          o</v>
      </c>
      <c r="F3305" s="1" t="str">
        <f>_xlfn.IFNA(VLOOKUP(Flattened[[#This Row],[From]]&amp;"_"&amp;Flattened[[#This Row],[To]]&amp;"_"&amp;F$2,SourceRelations[],5,FALSE)," ")</f>
        <v xml:space="preserve"> </v>
      </c>
      <c r="G3305" t="str">
        <f>_xlfn.IFNA(VLOOKUP(Flattened[[#This Row],[From]]&amp;"_"&amp;Flattened[[#This Row],[To]]&amp;"_"&amp;G$2,SourceRelations[],5,FALSE)," ")</f>
        <v xml:space="preserve"> </v>
      </c>
      <c r="H3305" t="str">
        <f>_xlfn.IFNA(VLOOKUP(Flattened[[#This Row],[From]]&amp;"_"&amp;Flattened[[#This Row],[To]]&amp;"_"&amp;H$2,SourceRelations[],5,FALSE)," ")</f>
        <v xml:space="preserve"> </v>
      </c>
      <c r="I3305" t="str">
        <f>_xlfn.IFNA(VLOOKUP(Flattened[[#This Row],[From]]&amp;"_"&amp;Flattened[[#This Row],[To]]&amp;"_"&amp;I$2,SourceRelations[],5,FALSE)," ")</f>
        <v xml:space="preserve"> </v>
      </c>
      <c r="J3305" t="str">
        <f>_xlfn.IFNA(VLOOKUP(Flattened[[#This Row],[From]]&amp;"_"&amp;Flattened[[#This Row],[To]]&amp;"_"&amp;J$2,SourceRelations[],5,FALSE)," ")</f>
        <v xml:space="preserve"> </v>
      </c>
      <c r="K3305" t="str">
        <f>_xlfn.IFNA(VLOOKUP(Flattened[[#This Row],[From]]&amp;"_"&amp;Flattened[[#This Row],[To]]&amp;"_"&amp;K$2,SourceRelations[],5,FALSE)," ")</f>
        <v xml:space="preserve"> </v>
      </c>
      <c r="L3305" t="str">
        <f>_xlfn.IFNA(VLOOKUP(Flattened[[#This Row],[From]]&amp;"_"&amp;Flattened[[#This Row],[To]]&amp;"_"&amp;L$2,SourceRelations[],5,FALSE)," ")</f>
        <v xml:space="preserve"> </v>
      </c>
      <c r="M3305" t="str">
        <f>_xlfn.IFNA(VLOOKUP(Flattened[[#This Row],[From]]&amp;"_"&amp;Flattened[[#This Row],[To]]&amp;"_"&amp;M$2,SourceRelations[],5,FALSE)," ")</f>
        <v xml:space="preserve"> </v>
      </c>
      <c r="N3305" t="str">
        <f>_xlfn.IFNA(VLOOKUP(Flattened[[#This Row],[From]]&amp;"_"&amp;Flattened[[#This Row],[To]]&amp;"_"&amp;N$2,SourceRelations[],5,FALSE)," ")</f>
        <v xml:space="preserve"> </v>
      </c>
      <c r="O3305" t="str">
        <f>_xlfn.IFNA(VLOOKUP(Flattened[[#This Row],[From]]&amp;"_"&amp;Flattened[[#This Row],[To]]&amp;"_"&amp;O$2,SourceRelations[],5,FALSE)," ")</f>
        <v xml:space="preserve"> </v>
      </c>
      <c r="P3305" t="str">
        <f>_xlfn.IFNA(VLOOKUP(Flattened[[#This Row],[From]]&amp;"_"&amp;Flattened[[#This Row],[To]]&amp;"_"&amp;P$2,SourceRelations[],5,FALSE)," ")</f>
        <v>o</v>
      </c>
    </row>
    <row r="3306" spans="2:16" x14ac:dyDescent="0.2">
      <c r="B3306" s="1" t="str">
        <f>Flattened[[#This Row],[From]]&amp;"_"&amp;Flattened[[#This Row],[To]]</f>
        <v>Business Process_Technology Event</v>
      </c>
      <c r="C3306" t="s">
        <v>38</v>
      </c>
      <c r="D3306" t="s">
        <v>75</v>
      </c>
      <c r="E3306" s="1" t="str">
        <f>_xlfn.CONCAT(Flattened[[#This Row],[Specialization]:[Association]])</f>
        <v xml:space="preserve">     v  tfo</v>
      </c>
      <c r="F3306" s="1" t="str">
        <f>_xlfn.IFNA(VLOOKUP(Flattened[[#This Row],[From]]&amp;"_"&amp;Flattened[[#This Row],[To]]&amp;"_"&amp;F$2,SourceRelations[],5,FALSE)," ")</f>
        <v xml:space="preserve"> </v>
      </c>
      <c r="G3306" t="str">
        <f>_xlfn.IFNA(VLOOKUP(Flattened[[#This Row],[From]]&amp;"_"&amp;Flattened[[#This Row],[To]]&amp;"_"&amp;G$2,SourceRelations[],5,FALSE)," ")</f>
        <v xml:space="preserve"> </v>
      </c>
      <c r="H3306" t="str">
        <f>_xlfn.IFNA(VLOOKUP(Flattened[[#This Row],[From]]&amp;"_"&amp;Flattened[[#This Row],[To]]&amp;"_"&amp;H$2,SourceRelations[],5,FALSE)," ")</f>
        <v xml:space="preserve"> </v>
      </c>
      <c r="I3306" t="str">
        <f>_xlfn.IFNA(VLOOKUP(Flattened[[#This Row],[From]]&amp;"_"&amp;Flattened[[#This Row],[To]]&amp;"_"&amp;I$2,SourceRelations[],5,FALSE)," ")</f>
        <v xml:space="preserve"> </v>
      </c>
      <c r="J3306" t="str">
        <f>_xlfn.IFNA(VLOOKUP(Flattened[[#This Row],[From]]&amp;"_"&amp;Flattened[[#This Row],[To]]&amp;"_"&amp;J$2,SourceRelations[],5,FALSE)," ")</f>
        <v xml:space="preserve"> </v>
      </c>
      <c r="K3306" t="str">
        <f>_xlfn.IFNA(VLOOKUP(Flattened[[#This Row],[From]]&amp;"_"&amp;Flattened[[#This Row],[To]]&amp;"_"&amp;K$2,SourceRelations[],5,FALSE)," ")</f>
        <v>v</v>
      </c>
      <c r="L3306" t="str">
        <f>_xlfn.IFNA(VLOOKUP(Flattened[[#This Row],[From]]&amp;"_"&amp;Flattened[[#This Row],[To]]&amp;"_"&amp;L$2,SourceRelations[],5,FALSE)," ")</f>
        <v xml:space="preserve"> </v>
      </c>
      <c r="M3306" t="str">
        <f>_xlfn.IFNA(VLOOKUP(Flattened[[#This Row],[From]]&amp;"_"&amp;Flattened[[#This Row],[To]]&amp;"_"&amp;M$2,SourceRelations[],5,FALSE)," ")</f>
        <v xml:space="preserve"> </v>
      </c>
      <c r="N3306" t="str">
        <f>_xlfn.IFNA(VLOOKUP(Flattened[[#This Row],[From]]&amp;"_"&amp;Flattened[[#This Row],[To]]&amp;"_"&amp;N$2,SourceRelations[],5,FALSE)," ")</f>
        <v>t</v>
      </c>
      <c r="O3306" t="str">
        <f>_xlfn.IFNA(VLOOKUP(Flattened[[#This Row],[From]]&amp;"_"&amp;Flattened[[#This Row],[To]]&amp;"_"&amp;O$2,SourceRelations[],5,FALSE)," ")</f>
        <v>f</v>
      </c>
      <c r="P3306" t="str">
        <f>_xlfn.IFNA(VLOOKUP(Flattened[[#This Row],[From]]&amp;"_"&amp;Flattened[[#This Row],[To]]&amp;"_"&amp;P$2,SourceRelations[],5,FALSE)," ")</f>
        <v>o</v>
      </c>
    </row>
    <row r="3307" spans="2:16" x14ac:dyDescent="0.2">
      <c r="B3307" s="1" t="str">
        <f>Flattened[[#This Row],[From]]&amp;"_"&amp;Flattened[[#This Row],[To]]</f>
        <v>Business Role_Technology Event</v>
      </c>
      <c r="C3307" t="s">
        <v>42</v>
      </c>
      <c r="D3307" t="s">
        <v>75</v>
      </c>
      <c r="E3307" s="1" t="str">
        <f>_xlfn.CONCAT(Flattened[[#This Row],[Specialization]:[Association]])</f>
        <v xml:space="preserve">     v  tfo</v>
      </c>
      <c r="F3307" s="1" t="str">
        <f>_xlfn.IFNA(VLOOKUP(Flattened[[#This Row],[From]]&amp;"_"&amp;Flattened[[#This Row],[To]]&amp;"_"&amp;F$2,SourceRelations[],5,FALSE)," ")</f>
        <v xml:space="preserve"> </v>
      </c>
      <c r="G3307" t="str">
        <f>_xlfn.IFNA(VLOOKUP(Flattened[[#This Row],[From]]&amp;"_"&amp;Flattened[[#This Row],[To]]&amp;"_"&amp;G$2,SourceRelations[],5,FALSE)," ")</f>
        <v xml:space="preserve"> </v>
      </c>
      <c r="H3307" t="str">
        <f>_xlfn.IFNA(VLOOKUP(Flattened[[#This Row],[From]]&amp;"_"&amp;Flattened[[#This Row],[To]]&amp;"_"&amp;H$2,SourceRelations[],5,FALSE)," ")</f>
        <v xml:space="preserve"> </v>
      </c>
      <c r="I3307" t="str">
        <f>_xlfn.IFNA(VLOOKUP(Flattened[[#This Row],[From]]&amp;"_"&amp;Flattened[[#This Row],[To]]&amp;"_"&amp;I$2,SourceRelations[],5,FALSE)," ")</f>
        <v xml:space="preserve"> </v>
      </c>
      <c r="J3307" t="str">
        <f>_xlfn.IFNA(VLOOKUP(Flattened[[#This Row],[From]]&amp;"_"&amp;Flattened[[#This Row],[To]]&amp;"_"&amp;J$2,SourceRelations[],5,FALSE)," ")</f>
        <v xml:space="preserve"> </v>
      </c>
      <c r="K3307" t="str">
        <f>_xlfn.IFNA(VLOOKUP(Flattened[[#This Row],[From]]&amp;"_"&amp;Flattened[[#This Row],[To]]&amp;"_"&amp;K$2,SourceRelations[],5,FALSE)," ")</f>
        <v>v</v>
      </c>
      <c r="L3307" t="str">
        <f>_xlfn.IFNA(VLOOKUP(Flattened[[#This Row],[From]]&amp;"_"&amp;Flattened[[#This Row],[To]]&amp;"_"&amp;L$2,SourceRelations[],5,FALSE)," ")</f>
        <v xml:space="preserve"> </v>
      </c>
      <c r="M3307" t="str">
        <f>_xlfn.IFNA(VLOOKUP(Flattened[[#This Row],[From]]&amp;"_"&amp;Flattened[[#This Row],[To]]&amp;"_"&amp;M$2,SourceRelations[],5,FALSE)," ")</f>
        <v xml:space="preserve"> </v>
      </c>
      <c r="N3307" t="str">
        <f>_xlfn.IFNA(VLOOKUP(Flattened[[#This Row],[From]]&amp;"_"&amp;Flattened[[#This Row],[To]]&amp;"_"&amp;N$2,SourceRelations[],5,FALSE)," ")</f>
        <v>t</v>
      </c>
      <c r="O3307" t="str">
        <f>_xlfn.IFNA(VLOOKUP(Flattened[[#This Row],[From]]&amp;"_"&amp;Flattened[[#This Row],[To]]&amp;"_"&amp;O$2,SourceRelations[],5,FALSE)," ")</f>
        <v>f</v>
      </c>
      <c r="P3307" t="str">
        <f>_xlfn.IFNA(VLOOKUP(Flattened[[#This Row],[From]]&amp;"_"&amp;Flattened[[#This Row],[To]]&amp;"_"&amp;P$2,SourceRelations[],5,FALSE)," ")</f>
        <v>o</v>
      </c>
    </row>
    <row r="3308" spans="2:16" x14ac:dyDescent="0.2">
      <c r="B3308" s="1" t="str">
        <f>Flattened[[#This Row],[From]]&amp;"_"&amp;Flattened[[#This Row],[To]]</f>
        <v>Business Service_Technology Event</v>
      </c>
      <c r="C3308" t="s">
        <v>44</v>
      </c>
      <c r="D3308" t="s">
        <v>75</v>
      </c>
      <c r="E3308" s="1" t="str">
        <f>_xlfn.CONCAT(Flattened[[#This Row],[Specialization]:[Association]])</f>
        <v xml:space="preserve">     v  tfo</v>
      </c>
      <c r="F3308" s="1" t="str">
        <f>_xlfn.IFNA(VLOOKUP(Flattened[[#This Row],[From]]&amp;"_"&amp;Flattened[[#This Row],[To]]&amp;"_"&amp;F$2,SourceRelations[],5,FALSE)," ")</f>
        <v xml:space="preserve"> </v>
      </c>
      <c r="G3308" t="str">
        <f>_xlfn.IFNA(VLOOKUP(Flattened[[#This Row],[From]]&amp;"_"&amp;Flattened[[#This Row],[To]]&amp;"_"&amp;G$2,SourceRelations[],5,FALSE)," ")</f>
        <v xml:space="preserve"> </v>
      </c>
      <c r="H3308" t="str">
        <f>_xlfn.IFNA(VLOOKUP(Flattened[[#This Row],[From]]&amp;"_"&amp;Flattened[[#This Row],[To]]&amp;"_"&amp;H$2,SourceRelations[],5,FALSE)," ")</f>
        <v xml:space="preserve"> </v>
      </c>
      <c r="I3308" t="str">
        <f>_xlfn.IFNA(VLOOKUP(Flattened[[#This Row],[From]]&amp;"_"&amp;Flattened[[#This Row],[To]]&amp;"_"&amp;I$2,SourceRelations[],5,FALSE)," ")</f>
        <v xml:space="preserve"> </v>
      </c>
      <c r="J3308" t="str">
        <f>_xlfn.IFNA(VLOOKUP(Flattened[[#This Row],[From]]&amp;"_"&amp;Flattened[[#This Row],[To]]&amp;"_"&amp;J$2,SourceRelations[],5,FALSE)," ")</f>
        <v xml:space="preserve"> </v>
      </c>
      <c r="K3308" t="str">
        <f>_xlfn.IFNA(VLOOKUP(Flattened[[#This Row],[From]]&amp;"_"&amp;Flattened[[#This Row],[To]]&amp;"_"&amp;K$2,SourceRelations[],5,FALSE)," ")</f>
        <v>v</v>
      </c>
      <c r="L3308" t="str">
        <f>_xlfn.IFNA(VLOOKUP(Flattened[[#This Row],[From]]&amp;"_"&amp;Flattened[[#This Row],[To]]&amp;"_"&amp;L$2,SourceRelations[],5,FALSE)," ")</f>
        <v xml:space="preserve"> </v>
      </c>
      <c r="M3308" t="str">
        <f>_xlfn.IFNA(VLOOKUP(Flattened[[#This Row],[From]]&amp;"_"&amp;Flattened[[#This Row],[To]]&amp;"_"&amp;M$2,SourceRelations[],5,FALSE)," ")</f>
        <v xml:space="preserve"> </v>
      </c>
      <c r="N3308" t="str">
        <f>_xlfn.IFNA(VLOOKUP(Flattened[[#This Row],[From]]&amp;"_"&amp;Flattened[[#This Row],[To]]&amp;"_"&amp;N$2,SourceRelations[],5,FALSE)," ")</f>
        <v>t</v>
      </c>
      <c r="O3308" t="str">
        <f>_xlfn.IFNA(VLOOKUP(Flattened[[#This Row],[From]]&amp;"_"&amp;Flattened[[#This Row],[To]]&amp;"_"&amp;O$2,SourceRelations[],5,FALSE)," ")</f>
        <v>f</v>
      </c>
      <c r="P3308" t="str">
        <f>_xlfn.IFNA(VLOOKUP(Flattened[[#This Row],[From]]&amp;"_"&amp;Flattened[[#This Row],[To]]&amp;"_"&amp;P$2,SourceRelations[],5,FALSE)," ")</f>
        <v>o</v>
      </c>
    </row>
    <row r="3309" spans="2:16" x14ac:dyDescent="0.2">
      <c r="B3309" s="1" t="str">
        <f>Flattened[[#This Row],[From]]&amp;"_"&amp;Flattened[[#This Row],[To]]</f>
        <v>Capability_Technology Event</v>
      </c>
      <c r="C3309" t="s">
        <v>39</v>
      </c>
      <c r="D3309" t="s">
        <v>75</v>
      </c>
      <c r="E3309" s="1" t="str">
        <f>_xlfn.CONCAT(Flattened[[#This Row],[Specialization]:[Association]])</f>
        <v xml:space="preserve">          o</v>
      </c>
      <c r="F3309" s="1" t="str">
        <f>_xlfn.IFNA(VLOOKUP(Flattened[[#This Row],[From]]&amp;"_"&amp;Flattened[[#This Row],[To]]&amp;"_"&amp;F$2,SourceRelations[],5,FALSE)," ")</f>
        <v xml:space="preserve"> </v>
      </c>
      <c r="G3309" t="str">
        <f>_xlfn.IFNA(VLOOKUP(Flattened[[#This Row],[From]]&amp;"_"&amp;Flattened[[#This Row],[To]]&amp;"_"&amp;G$2,SourceRelations[],5,FALSE)," ")</f>
        <v xml:space="preserve"> </v>
      </c>
      <c r="H3309" t="str">
        <f>_xlfn.IFNA(VLOOKUP(Flattened[[#This Row],[From]]&amp;"_"&amp;Flattened[[#This Row],[To]]&amp;"_"&amp;H$2,SourceRelations[],5,FALSE)," ")</f>
        <v xml:space="preserve"> </v>
      </c>
      <c r="I3309" t="str">
        <f>_xlfn.IFNA(VLOOKUP(Flattened[[#This Row],[From]]&amp;"_"&amp;Flattened[[#This Row],[To]]&amp;"_"&amp;I$2,SourceRelations[],5,FALSE)," ")</f>
        <v xml:space="preserve"> </v>
      </c>
      <c r="J3309" t="str">
        <f>_xlfn.IFNA(VLOOKUP(Flattened[[#This Row],[From]]&amp;"_"&amp;Flattened[[#This Row],[To]]&amp;"_"&amp;J$2,SourceRelations[],5,FALSE)," ")</f>
        <v xml:space="preserve"> </v>
      </c>
      <c r="K3309" t="str">
        <f>_xlfn.IFNA(VLOOKUP(Flattened[[#This Row],[From]]&amp;"_"&amp;Flattened[[#This Row],[To]]&amp;"_"&amp;K$2,SourceRelations[],5,FALSE)," ")</f>
        <v xml:space="preserve"> </v>
      </c>
      <c r="L3309" t="str">
        <f>_xlfn.IFNA(VLOOKUP(Flattened[[#This Row],[From]]&amp;"_"&amp;Flattened[[#This Row],[To]]&amp;"_"&amp;L$2,SourceRelations[],5,FALSE)," ")</f>
        <v xml:space="preserve"> </v>
      </c>
      <c r="M3309" t="str">
        <f>_xlfn.IFNA(VLOOKUP(Flattened[[#This Row],[From]]&amp;"_"&amp;Flattened[[#This Row],[To]]&amp;"_"&amp;M$2,SourceRelations[],5,FALSE)," ")</f>
        <v xml:space="preserve"> </v>
      </c>
      <c r="N3309" t="str">
        <f>_xlfn.IFNA(VLOOKUP(Flattened[[#This Row],[From]]&amp;"_"&amp;Flattened[[#This Row],[To]]&amp;"_"&amp;N$2,SourceRelations[],5,FALSE)," ")</f>
        <v xml:space="preserve"> </v>
      </c>
      <c r="O3309" t="str">
        <f>_xlfn.IFNA(VLOOKUP(Flattened[[#This Row],[From]]&amp;"_"&amp;Flattened[[#This Row],[To]]&amp;"_"&amp;O$2,SourceRelations[],5,FALSE)," ")</f>
        <v xml:space="preserve"> </v>
      </c>
      <c r="P3309" t="str">
        <f>_xlfn.IFNA(VLOOKUP(Flattened[[#This Row],[From]]&amp;"_"&amp;Flattened[[#This Row],[To]]&amp;"_"&amp;P$2,SourceRelations[],5,FALSE)," ")</f>
        <v>o</v>
      </c>
    </row>
    <row r="3310" spans="2:16" x14ac:dyDescent="0.2">
      <c r="B3310" s="1" t="str">
        <f>Flattened[[#This Row],[From]]&amp;"_"&amp;Flattened[[#This Row],[To]]</f>
        <v>Communication Network_Technology Event</v>
      </c>
      <c r="C3310" t="s">
        <v>63</v>
      </c>
      <c r="D3310" t="s">
        <v>75</v>
      </c>
      <c r="E3310" s="1" t="str">
        <f>_xlfn.CONCAT(Flattened[[#This Row],[Specialization]:[Association]])</f>
        <v xml:space="preserve">   irv  tfo</v>
      </c>
      <c r="F3310" s="1" t="str">
        <f>_xlfn.IFNA(VLOOKUP(Flattened[[#This Row],[From]]&amp;"_"&amp;Flattened[[#This Row],[To]]&amp;"_"&amp;F$2,SourceRelations[],5,FALSE)," ")</f>
        <v xml:space="preserve"> </v>
      </c>
      <c r="G3310" t="str">
        <f>_xlfn.IFNA(VLOOKUP(Flattened[[#This Row],[From]]&amp;"_"&amp;Flattened[[#This Row],[To]]&amp;"_"&amp;G$2,SourceRelations[],5,FALSE)," ")</f>
        <v xml:space="preserve"> </v>
      </c>
      <c r="H3310" t="str">
        <f>_xlfn.IFNA(VLOOKUP(Flattened[[#This Row],[From]]&amp;"_"&amp;Flattened[[#This Row],[To]]&amp;"_"&amp;H$2,SourceRelations[],5,FALSE)," ")</f>
        <v xml:space="preserve"> </v>
      </c>
      <c r="I3310" t="str">
        <f>_xlfn.IFNA(VLOOKUP(Flattened[[#This Row],[From]]&amp;"_"&amp;Flattened[[#This Row],[To]]&amp;"_"&amp;I$2,SourceRelations[],5,FALSE)," ")</f>
        <v>i</v>
      </c>
      <c r="J3310" t="str">
        <f>_xlfn.IFNA(VLOOKUP(Flattened[[#This Row],[From]]&amp;"_"&amp;Flattened[[#This Row],[To]]&amp;"_"&amp;J$2,SourceRelations[],5,FALSE)," ")</f>
        <v>r</v>
      </c>
      <c r="K3310" t="str">
        <f>_xlfn.IFNA(VLOOKUP(Flattened[[#This Row],[From]]&amp;"_"&amp;Flattened[[#This Row],[To]]&amp;"_"&amp;K$2,SourceRelations[],5,FALSE)," ")</f>
        <v>v</v>
      </c>
      <c r="L3310" t="str">
        <f>_xlfn.IFNA(VLOOKUP(Flattened[[#This Row],[From]]&amp;"_"&amp;Flattened[[#This Row],[To]]&amp;"_"&amp;L$2,SourceRelations[],5,FALSE)," ")</f>
        <v xml:space="preserve"> </v>
      </c>
      <c r="M3310" t="str">
        <f>_xlfn.IFNA(VLOOKUP(Flattened[[#This Row],[From]]&amp;"_"&amp;Flattened[[#This Row],[To]]&amp;"_"&amp;M$2,SourceRelations[],5,FALSE)," ")</f>
        <v xml:space="preserve"> </v>
      </c>
      <c r="N3310" t="str">
        <f>_xlfn.IFNA(VLOOKUP(Flattened[[#This Row],[From]]&amp;"_"&amp;Flattened[[#This Row],[To]]&amp;"_"&amp;N$2,SourceRelations[],5,FALSE)," ")</f>
        <v>t</v>
      </c>
      <c r="O3310" t="str">
        <f>_xlfn.IFNA(VLOOKUP(Flattened[[#This Row],[From]]&amp;"_"&amp;Flattened[[#This Row],[To]]&amp;"_"&amp;O$2,SourceRelations[],5,FALSE)," ")</f>
        <v>f</v>
      </c>
      <c r="P3310" t="str">
        <f>_xlfn.IFNA(VLOOKUP(Flattened[[#This Row],[From]]&amp;"_"&amp;Flattened[[#This Row],[To]]&amp;"_"&amp;P$2,SourceRelations[],5,FALSE)," ")</f>
        <v>o</v>
      </c>
    </row>
    <row r="3311" spans="2:16" x14ac:dyDescent="0.2">
      <c r="B3311" s="1" t="str">
        <f>Flattened[[#This Row],[From]]&amp;"_"&amp;Flattened[[#This Row],[To]]</f>
        <v>Constraint_Technology Event</v>
      </c>
      <c r="C3311" t="s">
        <v>9</v>
      </c>
      <c r="D3311" t="s">
        <v>75</v>
      </c>
      <c r="E3311" s="1" t="str">
        <f>_xlfn.CONCAT(Flattened[[#This Row],[Specialization]:[Association]])</f>
        <v xml:space="preserve">          o</v>
      </c>
      <c r="F3311" s="1" t="str">
        <f>_xlfn.IFNA(VLOOKUP(Flattened[[#This Row],[From]]&amp;"_"&amp;Flattened[[#This Row],[To]]&amp;"_"&amp;F$2,SourceRelations[],5,FALSE)," ")</f>
        <v xml:space="preserve"> </v>
      </c>
      <c r="G3311" t="str">
        <f>_xlfn.IFNA(VLOOKUP(Flattened[[#This Row],[From]]&amp;"_"&amp;Flattened[[#This Row],[To]]&amp;"_"&amp;G$2,SourceRelations[],5,FALSE)," ")</f>
        <v xml:space="preserve"> </v>
      </c>
      <c r="H3311" t="str">
        <f>_xlfn.IFNA(VLOOKUP(Flattened[[#This Row],[From]]&amp;"_"&amp;Flattened[[#This Row],[To]]&amp;"_"&amp;H$2,SourceRelations[],5,FALSE)," ")</f>
        <v xml:space="preserve"> </v>
      </c>
      <c r="I3311" t="str">
        <f>_xlfn.IFNA(VLOOKUP(Flattened[[#This Row],[From]]&amp;"_"&amp;Flattened[[#This Row],[To]]&amp;"_"&amp;I$2,SourceRelations[],5,FALSE)," ")</f>
        <v xml:space="preserve"> </v>
      </c>
      <c r="J3311" t="str">
        <f>_xlfn.IFNA(VLOOKUP(Flattened[[#This Row],[From]]&amp;"_"&amp;Flattened[[#This Row],[To]]&amp;"_"&amp;J$2,SourceRelations[],5,FALSE)," ")</f>
        <v xml:space="preserve"> </v>
      </c>
      <c r="K3311" t="str">
        <f>_xlfn.IFNA(VLOOKUP(Flattened[[#This Row],[From]]&amp;"_"&amp;Flattened[[#This Row],[To]]&amp;"_"&amp;K$2,SourceRelations[],5,FALSE)," ")</f>
        <v xml:space="preserve"> </v>
      </c>
      <c r="L3311" t="str">
        <f>_xlfn.IFNA(VLOOKUP(Flattened[[#This Row],[From]]&amp;"_"&amp;Flattened[[#This Row],[To]]&amp;"_"&amp;L$2,SourceRelations[],5,FALSE)," ")</f>
        <v xml:space="preserve"> </v>
      </c>
      <c r="M3311" t="str">
        <f>_xlfn.IFNA(VLOOKUP(Flattened[[#This Row],[From]]&amp;"_"&amp;Flattened[[#This Row],[To]]&amp;"_"&amp;M$2,SourceRelations[],5,FALSE)," ")</f>
        <v xml:space="preserve"> </v>
      </c>
      <c r="N3311" t="str">
        <f>_xlfn.IFNA(VLOOKUP(Flattened[[#This Row],[From]]&amp;"_"&amp;Flattened[[#This Row],[To]]&amp;"_"&amp;N$2,SourceRelations[],5,FALSE)," ")</f>
        <v xml:space="preserve"> </v>
      </c>
      <c r="O3311" t="str">
        <f>_xlfn.IFNA(VLOOKUP(Flattened[[#This Row],[From]]&amp;"_"&amp;Flattened[[#This Row],[To]]&amp;"_"&amp;O$2,SourceRelations[],5,FALSE)," ")</f>
        <v xml:space="preserve"> </v>
      </c>
      <c r="P3311" t="str">
        <f>_xlfn.IFNA(VLOOKUP(Flattened[[#This Row],[From]]&amp;"_"&amp;Flattened[[#This Row],[To]]&amp;"_"&amp;P$2,SourceRelations[],5,FALSE)," ")</f>
        <v>o</v>
      </c>
    </row>
    <row r="3312" spans="2:16" x14ac:dyDescent="0.2">
      <c r="B3312" s="1" t="str">
        <f>Flattened[[#This Row],[From]]&amp;"_"&amp;Flattened[[#This Row],[To]]</f>
        <v>Contract_Technology Event</v>
      </c>
      <c r="C3312" t="s">
        <v>67</v>
      </c>
      <c r="D3312" t="s">
        <v>75</v>
      </c>
      <c r="E3312" s="1" t="str">
        <f>_xlfn.CONCAT(Flattened[[#This Row],[Specialization]:[Association]])</f>
        <v xml:space="preserve">          o</v>
      </c>
      <c r="F3312" s="1" t="str">
        <f>_xlfn.IFNA(VLOOKUP(Flattened[[#This Row],[From]]&amp;"_"&amp;Flattened[[#This Row],[To]]&amp;"_"&amp;F$2,SourceRelations[],5,FALSE)," ")</f>
        <v xml:space="preserve"> </v>
      </c>
      <c r="G3312" t="str">
        <f>_xlfn.IFNA(VLOOKUP(Flattened[[#This Row],[From]]&amp;"_"&amp;Flattened[[#This Row],[To]]&amp;"_"&amp;G$2,SourceRelations[],5,FALSE)," ")</f>
        <v xml:space="preserve"> </v>
      </c>
      <c r="H3312" t="str">
        <f>_xlfn.IFNA(VLOOKUP(Flattened[[#This Row],[From]]&amp;"_"&amp;Flattened[[#This Row],[To]]&amp;"_"&amp;H$2,SourceRelations[],5,FALSE)," ")</f>
        <v xml:space="preserve"> </v>
      </c>
      <c r="I3312" t="str">
        <f>_xlfn.IFNA(VLOOKUP(Flattened[[#This Row],[From]]&amp;"_"&amp;Flattened[[#This Row],[To]]&amp;"_"&amp;I$2,SourceRelations[],5,FALSE)," ")</f>
        <v xml:space="preserve"> </v>
      </c>
      <c r="J3312" t="str">
        <f>_xlfn.IFNA(VLOOKUP(Flattened[[#This Row],[From]]&amp;"_"&amp;Flattened[[#This Row],[To]]&amp;"_"&amp;J$2,SourceRelations[],5,FALSE)," ")</f>
        <v xml:space="preserve"> </v>
      </c>
      <c r="K3312" t="str">
        <f>_xlfn.IFNA(VLOOKUP(Flattened[[#This Row],[From]]&amp;"_"&amp;Flattened[[#This Row],[To]]&amp;"_"&amp;K$2,SourceRelations[],5,FALSE)," ")</f>
        <v xml:space="preserve"> </v>
      </c>
      <c r="L3312" t="str">
        <f>_xlfn.IFNA(VLOOKUP(Flattened[[#This Row],[From]]&amp;"_"&amp;Flattened[[#This Row],[To]]&amp;"_"&amp;L$2,SourceRelations[],5,FALSE)," ")</f>
        <v xml:space="preserve"> </v>
      </c>
      <c r="M3312" t="str">
        <f>_xlfn.IFNA(VLOOKUP(Flattened[[#This Row],[From]]&amp;"_"&amp;Flattened[[#This Row],[To]]&amp;"_"&amp;M$2,SourceRelations[],5,FALSE)," ")</f>
        <v xml:space="preserve"> </v>
      </c>
      <c r="N3312" t="str">
        <f>_xlfn.IFNA(VLOOKUP(Flattened[[#This Row],[From]]&amp;"_"&amp;Flattened[[#This Row],[To]]&amp;"_"&amp;N$2,SourceRelations[],5,FALSE)," ")</f>
        <v xml:space="preserve"> </v>
      </c>
      <c r="O3312" t="str">
        <f>_xlfn.IFNA(VLOOKUP(Flattened[[#This Row],[From]]&amp;"_"&amp;Flattened[[#This Row],[To]]&amp;"_"&amp;O$2,SourceRelations[],5,FALSE)," ")</f>
        <v xml:space="preserve"> </v>
      </c>
      <c r="P3312" t="str">
        <f>_xlfn.IFNA(VLOOKUP(Flattened[[#This Row],[From]]&amp;"_"&amp;Flattened[[#This Row],[To]]&amp;"_"&amp;P$2,SourceRelations[],5,FALSE)," ")</f>
        <v>o</v>
      </c>
    </row>
    <row r="3313" spans="2:16" x14ac:dyDescent="0.2">
      <c r="B3313" s="1" t="str">
        <f>Flattened[[#This Row],[From]]&amp;"_"&amp;Flattened[[#This Row],[To]]</f>
        <v>Course Of Action_Technology Event</v>
      </c>
      <c r="C3313" t="s">
        <v>62</v>
      </c>
      <c r="D3313" t="s">
        <v>75</v>
      </c>
      <c r="E3313" s="1" t="str">
        <f>_xlfn.CONCAT(Flattened[[#This Row],[Specialization]:[Association]])</f>
        <v xml:space="preserve">          o</v>
      </c>
      <c r="F3313" s="1" t="str">
        <f>_xlfn.IFNA(VLOOKUP(Flattened[[#This Row],[From]]&amp;"_"&amp;Flattened[[#This Row],[To]]&amp;"_"&amp;F$2,SourceRelations[],5,FALSE)," ")</f>
        <v xml:space="preserve"> </v>
      </c>
      <c r="G3313" t="str">
        <f>_xlfn.IFNA(VLOOKUP(Flattened[[#This Row],[From]]&amp;"_"&amp;Flattened[[#This Row],[To]]&amp;"_"&amp;G$2,SourceRelations[],5,FALSE)," ")</f>
        <v xml:space="preserve"> </v>
      </c>
      <c r="H3313" t="str">
        <f>_xlfn.IFNA(VLOOKUP(Flattened[[#This Row],[From]]&amp;"_"&amp;Flattened[[#This Row],[To]]&amp;"_"&amp;H$2,SourceRelations[],5,FALSE)," ")</f>
        <v xml:space="preserve"> </v>
      </c>
      <c r="I3313" t="str">
        <f>_xlfn.IFNA(VLOOKUP(Flattened[[#This Row],[From]]&amp;"_"&amp;Flattened[[#This Row],[To]]&amp;"_"&amp;I$2,SourceRelations[],5,FALSE)," ")</f>
        <v xml:space="preserve"> </v>
      </c>
      <c r="J3313" t="str">
        <f>_xlfn.IFNA(VLOOKUP(Flattened[[#This Row],[From]]&amp;"_"&amp;Flattened[[#This Row],[To]]&amp;"_"&amp;J$2,SourceRelations[],5,FALSE)," ")</f>
        <v xml:space="preserve"> </v>
      </c>
      <c r="K3313" t="str">
        <f>_xlfn.IFNA(VLOOKUP(Flattened[[#This Row],[From]]&amp;"_"&amp;Flattened[[#This Row],[To]]&amp;"_"&amp;K$2,SourceRelations[],5,FALSE)," ")</f>
        <v xml:space="preserve"> </v>
      </c>
      <c r="L3313" t="str">
        <f>_xlfn.IFNA(VLOOKUP(Flattened[[#This Row],[From]]&amp;"_"&amp;Flattened[[#This Row],[To]]&amp;"_"&amp;L$2,SourceRelations[],5,FALSE)," ")</f>
        <v xml:space="preserve"> </v>
      </c>
      <c r="M3313" t="str">
        <f>_xlfn.IFNA(VLOOKUP(Flattened[[#This Row],[From]]&amp;"_"&amp;Flattened[[#This Row],[To]]&amp;"_"&amp;M$2,SourceRelations[],5,FALSE)," ")</f>
        <v xml:space="preserve"> </v>
      </c>
      <c r="N3313" t="str">
        <f>_xlfn.IFNA(VLOOKUP(Flattened[[#This Row],[From]]&amp;"_"&amp;Flattened[[#This Row],[To]]&amp;"_"&amp;N$2,SourceRelations[],5,FALSE)," ")</f>
        <v xml:space="preserve"> </v>
      </c>
      <c r="O3313" t="str">
        <f>_xlfn.IFNA(VLOOKUP(Flattened[[#This Row],[From]]&amp;"_"&amp;Flattened[[#This Row],[To]]&amp;"_"&amp;O$2,SourceRelations[],5,FALSE)," ")</f>
        <v xml:space="preserve"> </v>
      </c>
      <c r="P3313" t="str">
        <f>_xlfn.IFNA(VLOOKUP(Flattened[[#This Row],[From]]&amp;"_"&amp;Flattened[[#This Row],[To]]&amp;"_"&amp;P$2,SourceRelations[],5,FALSE)," ")</f>
        <v>o</v>
      </c>
    </row>
    <row r="3314" spans="2:16" x14ac:dyDescent="0.2">
      <c r="B3314" s="1" t="str">
        <f>Flattened[[#This Row],[From]]&amp;"_"&amp;Flattened[[#This Row],[To]]</f>
        <v>Data Object_Technology Event</v>
      </c>
      <c r="C3314" t="s">
        <v>34</v>
      </c>
      <c r="D3314" t="s">
        <v>75</v>
      </c>
      <c r="E3314" s="1" t="str">
        <f>_xlfn.CONCAT(Flattened[[#This Row],[Specialization]:[Association]])</f>
        <v xml:space="preserve">          o</v>
      </c>
      <c r="F3314" s="1" t="str">
        <f>_xlfn.IFNA(VLOOKUP(Flattened[[#This Row],[From]]&amp;"_"&amp;Flattened[[#This Row],[To]]&amp;"_"&amp;F$2,SourceRelations[],5,FALSE)," ")</f>
        <v xml:space="preserve"> </v>
      </c>
      <c r="G3314" t="str">
        <f>_xlfn.IFNA(VLOOKUP(Flattened[[#This Row],[From]]&amp;"_"&amp;Flattened[[#This Row],[To]]&amp;"_"&amp;G$2,SourceRelations[],5,FALSE)," ")</f>
        <v xml:space="preserve"> </v>
      </c>
      <c r="H3314" t="str">
        <f>_xlfn.IFNA(VLOOKUP(Flattened[[#This Row],[From]]&amp;"_"&amp;Flattened[[#This Row],[To]]&amp;"_"&amp;H$2,SourceRelations[],5,FALSE)," ")</f>
        <v xml:space="preserve"> </v>
      </c>
      <c r="I3314" t="str">
        <f>_xlfn.IFNA(VLOOKUP(Flattened[[#This Row],[From]]&amp;"_"&amp;Flattened[[#This Row],[To]]&amp;"_"&amp;I$2,SourceRelations[],5,FALSE)," ")</f>
        <v xml:space="preserve"> </v>
      </c>
      <c r="J3314" t="str">
        <f>_xlfn.IFNA(VLOOKUP(Flattened[[#This Row],[From]]&amp;"_"&amp;Flattened[[#This Row],[To]]&amp;"_"&amp;J$2,SourceRelations[],5,FALSE)," ")</f>
        <v xml:space="preserve"> </v>
      </c>
      <c r="K3314" t="str">
        <f>_xlfn.IFNA(VLOOKUP(Flattened[[#This Row],[From]]&amp;"_"&amp;Flattened[[#This Row],[To]]&amp;"_"&amp;K$2,SourceRelations[],5,FALSE)," ")</f>
        <v xml:space="preserve"> </v>
      </c>
      <c r="L3314" t="str">
        <f>_xlfn.IFNA(VLOOKUP(Flattened[[#This Row],[From]]&amp;"_"&amp;Flattened[[#This Row],[To]]&amp;"_"&amp;L$2,SourceRelations[],5,FALSE)," ")</f>
        <v xml:space="preserve"> </v>
      </c>
      <c r="M3314" t="str">
        <f>_xlfn.IFNA(VLOOKUP(Flattened[[#This Row],[From]]&amp;"_"&amp;Flattened[[#This Row],[To]]&amp;"_"&amp;M$2,SourceRelations[],5,FALSE)," ")</f>
        <v xml:space="preserve"> </v>
      </c>
      <c r="N3314" t="str">
        <f>_xlfn.IFNA(VLOOKUP(Flattened[[#This Row],[From]]&amp;"_"&amp;Flattened[[#This Row],[To]]&amp;"_"&amp;N$2,SourceRelations[],5,FALSE)," ")</f>
        <v xml:space="preserve"> </v>
      </c>
      <c r="O3314" t="str">
        <f>_xlfn.IFNA(VLOOKUP(Flattened[[#This Row],[From]]&amp;"_"&amp;Flattened[[#This Row],[To]]&amp;"_"&amp;O$2,SourceRelations[],5,FALSE)," ")</f>
        <v xml:space="preserve"> </v>
      </c>
      <c r="P3314" t="str">
        <f>_xlfn.IFNA(VLOOKUP(Flattened[[#This Row],[From]]&amp;"_"&amp;Flattened[[#This Row],[To]]&amp;"_"&amp;P$2,SourceRelations[],5,FALSE)," ")</f>
        <v>o</v>
      </c>
    </row>
    <row r="3315" spans="2:16" x14ac:dyDescent="0.2">
      <c r="B3315" s="1" t="str">
        <f>Flattened[[#This Row],[From]]&amp;"_"&amp;Flattened[[#This Row],[To]]</f>
        <v>Deliverable_Technology Event</v>
      </c>
      <c r="C3315" t="s">
        <v>68</v>
      </c>
      <c r="D3315" t="s">
        <v>75</v>
      </c>
      <c r="E3315" s="1" t="str">
        <f>_xlfn.CONCAT(Flattened[[#This Row],[Specialization]:[Association]])</f>
        <v xml:space="preserve">    r     o</v>
      </c>
      <c r="F3315" s="1" t="str">
        <f>_xlfn.IFNA(VLOOKUP(Flattened[[#This Row],[From]]&amp;"_"&amp;Flattened[[#This Row],[To]]&amp;"_"&amp;F$2,SourceRelations[],5,FALSE)," ")</f>
        <v xml:space="preserve"> </v>
      </c>
      <c r="G3315" t="str">
        <f>_xlfn.IFNA(VLOOKUP(Flattened[[#This Row],[From]]&amp;"_"&amp;Flattened[[#This Row],[To]]&amp;"_"&amp;G$2,SourceRelations[],5,FALSE)," ")</f>
        <v xml:space="preserve"> </v>
      </c>
      <c r="H3315" t="str">
        <f>_xlfn.IFNA(VLOOKUP(Flattened[[#This Row],[From]]&amp;"_"&amp;Flattened[[#This Row],[To]]&amp;"_"&amp;H$2,SourceRelations[],5,FALSE)," ")</f>
        <v xml:space="preserve"> </v>
      </c>
      <c r="I3315" t="str">
        <f>_xlfn.IFNA(VLOOKUP(Flattened[[#This Row],[From]]&amp;"_"&amp;Flattened[[#This Row],[To]]&amp;"_"&amp;I$2,SourceRelations[],5,FALSE)," ")</f>
        <v xml:space="preserve"> </v>
      </c>
      <c r="J3315" t="str">
        <f>_xlfn.IFNA(VLOOKUP(Flattened[[#This Row],[From]]&amp;"_"&amp;Flattened[[#This Row],[To]]&amp;"_"&amp;J$2,SourceRelations[],5,FALSE)," ")</f>
        <v>r</v>
      </c>
      <c r="K3315" t="str">
        <f>_xlfn.IFNA(VLOOKUP(Flattened[[#This Row],[From]]&amp;"_"&amp;Flattened[[#This Row],[To]]&amp;"_"&amp;K$2,SourceRelations[],5,FALSE)," ")</f>
        <v xml:space="preserve"> </v>
      </c>
      <c r="L3315" t="str">
        <f>_xlfn.IFNA(VLOOKUP(Flattened[[#This Row],[From]]&amp;"_"&amp;Flattened[[#This Row],[To]]&amp;"_"&amp;L$2,SourceRelations[],5,FALSE)," ")</f>
        <v xml:space="preserve"> </v>
      </c>
      <c r="M3315" t="str">
        <f>_xlfn.IFNA(VLOOKUP(Flattened[[#This Row],[From]]&amp;"_"&amp;Flattened[[#This Row],[To]]&amp;"_"&amp;M$2,SourceRelations[],5,FALSE)," ")</f>
        <v xml:space="preserve"> </v>
      </c>
      <c r="N3315" t="str">
        <f>_xlfn.IFNA(VLOOKUP(Flattened[[#This Row],[From]]&amp;"_"&amp;Flattened[[#This Row],[To]]&amp;"_"&amp;N$2,SourceRelations[],5,FALSE)," ")</f>
        <v xml:space="preserve"> </v>
      </c>
      <c r="O3315" t="str">
        <f>_xlfn.IFNA(VLOOKUP(Flattened[[#This Row],[From]]&amp;"_"&amp;Flattened[[#This Row],[To]]&amp;"_"&amp;O$2,SourceRelations[],5,FALSE)," ")</f>
        <v xml:space="preserve"> </v>
      </c>
      <c r="P3315" t="str">
        <f>_xlfn.IFNA(VLOOKUP(Flattened[[#This Row],[From]]&amp;"_"&amp;Flattened[[#This Row],[To]]&amp;"_"&amp;P$2,SourceRelations[],5,FALSE)," ")</f>
        <v>o</v>
      </c>
    </row>
    <row r="3316" spans="2:16" x14ac:dyDescent="0.2">
      <c r="B3316" s="1" t="str">
        <f>Flattened[[#This Row],[From]]&amp;"_"&amp;Flattened[[#This Row],[To]]</f>
        <v>Device_Technology Event</v>
      </c>
      <c r="C3316" t="s">
        <v>64</v>
      </c>
      <c r="D3316" t="s">
        <v>75</v>
      </c>
      <c r="E3316" s="1" t="str">
        <f>_xlfn.CONCAT(Flattened[[#This Row],[Specialization]:[Association]])</f>
        <v xml:space="preserve">   irv  tfo</v>
      </c>
      <c r="F3316" s="1" t="str">
        <f>_xlfn.IFNA(VLOOKUP(Flattened[[#This Row],[From]]&amp;"_"&amp;Flattened[[#This Row],[To]]&amp;"_"&amp;F$2,SourceRelations[],5,FALSE)," ")</f>
        <v xml:space="preserve"> </v>
      </c>
      <c r="G3316" t="str">
        <f>_xlfn.IFNA(VLOOKUP(Flattened[[#This Row],[From]]&amp;"_"&amp;Flattened[[#This Row],[To]]&amp;"_"&amp;G$2,SourceRelations[],5,FALSE)," ")</f>
        <v xml:space="preserve"> </v>
      </c>
      <c r="H3316" t="str">
        <f>_xlfn.IFNA(VLOOKUP(Flattened[[#This Row],[From]]&amp;"_"&amp;Flattened[[#This Row],[To]]&amp;"_"&amp;H$2,SourceRelations[],5,FALSE)," ")</f>
        <v xml:space="preserve"> </v>
      </c>
      <c r="I3316" t="str">
        <f>_xlfn.IFNA(VLOOKUP(Flattened[[#This Row],[From]]&amp;"_"&amp;Flattened[[#This Row],[To]]&amp;"_"&amp;I$2,SourceRelations[],5,FALSE)," ")</f>
        <v>i</v>
      </c>
      <c r="J3316" t="str">
        <f>_xlfn.IFNA(VLOOKUP(Flattened[[#This Row],[From]]&amp;"_"&amp;Flattened[[#This Row],[To]]&amp;"_"&amp;J$2,SourceRelations[],5,FALSE)," ")</f>
        <v>r</v>
      </c>
      <c r="K3316" t="str">
        <f>_xlfn.IFNA(VLOOKUP(Flattened[[#This Row],[From]]&amp;"_"&amp;Flattened[[#This Row],[To]]&amp;"_"&amp;K$2,SourceRelations[],5,FALSE)," ")</f>
        <v>v</v>
      </c>
      <c r="L3316" t="str">
        <f>_xlfn.IFNA(VLOOKUP(Flattened[[#This Row],[From]]&amp;"_"&amp;Flattened[[#This Row],[To]]&amp;"_"&amp;L$2,SourceRelations[],5,FALSE)," ")</f>
        <v xml:space="preserve"> </v>
      </c>
      <c r="M3316" t="str">
        <f>_xlfn.IFNA(VLOOKUP(Flattened[[#This Row],[From]]&amp;"_"&amp;Flattened[[#This Row],[To]]&amp;"_"&amp;M$2,SourceRelations[],5,FALSE)," ")</f>
        <v xml:space="preserve"> </v>
      </c>
      <c r="N3316" t="str">
        <f>_xlfn.IFNA(VLOOKUP(Flattened[[#This Row],[From]]&amp;"_"&amp;Flattened[[#This Row],[To]]&amp;"_"&amp;N$2,SourceRelations[],5,FALSE)," ")</f>
        <v>t</v>
      </c>
      <c r="O3316" t="str">
        <f>_xlfn.IFNA(VLOOKUP(Flattened[[#This Row],[From]]&amp;"_"&amp;Flattened[[#This Row],[To]]&amp;"_"&amp;O$2,SourceRelations[],5,FALSE)," ")</f>
        <v>f</v>
      </c>
      <c r="P3316" t="str">
        <f>_xlfn.IFNA(VLOOKUP(Flattened[[#This Row],[From]]&amp;"_"&amp;Flattened[[#This Row],[To]]&amp;"_"&amp;P$2,SourceRelations[],5,FALSE)," ")</f>
        <v>o</v>
      </c>
    </row>
    <row r="3317" spans="2:16" x14ac:dyDescent="0.2">
      <c r="B3317" s="1" t="str">
        <f>Flattened[[#This Row],[From]]&amp;"_"&amp;Flattened[[#This Row],[To]]</f>
        <v>Distribution Network_Technology Event</v>
      </c>
      <c r="C3317" t="s">
        <v>69</v>
      </c>
      <c r="D3317" t="s">
        <v>75</v>
      </c>
      <c r="E3317" s="1" t="str">
        <f>_xlfn.CONCAT(Flattened[[#This Row],[Specialization]:[Association]])</f>
        <v xml:space="preserve">   irv  tfo</v>
      </c>
      <c r="F3317" s="1" t="str">
        <f>_xlfn.IFNA(VLOOKUP(Flattened[[#This Row],[From]]&amp;"_"&amp;Flattened[[#This Row],[To]]&amp;"_"&amp;F$2,SourceRelations[],5,FALSE)," ")</f>
        <v xml:space="preserve"> </v>
      </c>
      <c r="G3317" t="str">
        <f>_xlfn.IFNA(VLOOKUP(Flattened[[#This Row],[From]]&amp;"_"&amp;Flattened[[#This Row],[To]]&amp;"_"&amp;G$2,SourceRelations[],5,FALSE)," ")</f>
        <v xml:space="preserve"> </v>
      </c>
      <c r="H3317" t="str">
        <f>_xlfn.IFNA(VLOOKUP(Flattened[[#This Row],[From]]&amp;"_"&amp;Flattened[[#This Row],[To]]&amp;"_"&amp;H$2,SourceRelations[],5,FALSE)," ")</f>
        <v xml:space="preserve"> </v>
      </c>
      <c r="I3317" t="str">
        <f>_xlfn.IFNA(VLOOKUP(Flattened[[#This Row],[From]]&amp;"_"&amp;Flattened[[#This Row],[To]]&amp;"_"&amp;I$2,SourceRelations[],5,FALSE)," ")</f>
        <v>i</v>
      </c>
      <c r="J3317" t="str">
        <f>_xlfn.IFNA(VLOOKUP(Flattened[[#This Row],[From]]&amp;"_"&amp;Flattened[[#This Row],[To]]&amp;"_"&amp;J$2,SourceRelations[],5,FALSE)," ")</f>
        <v>r</v>
      </c>
      <c r="K3317" t="str">
        <f>_xlfn.IFNA(VLOOKUP(Flattened[[#This Row],[From]]&amp;"_"&amp;Flattened[[#This Row],[To]]&amp;"_"&amp;K$2,SourceRelations[],5,FALSE)," ")</f>
        <v>v</v>
      </c>
      <c r="L3317" t="str">
        <f>_xlfn.IFNA(VLOOKUP(Flattened[[#This Row],[From]]&amp;"_"&amp;Flattened[[#This Row],[To]]&amp;"_"&amp;L$2,SourceRelations[],5,FALSE)," ")</f>
        <v xml:space="preserve"> </v>
      </c>
      <c r="M3317" t="str">
        <f>_xlfn.IFNA(VLOOKUP(Flattened[[#This Row],[From]]&amp;"_"&amp;Flattened[[#This Row],[To]]&amp;"_"&amp;M$2,SourceRelations[],5,FALSE)," ")</f>
        <v xml:space="preserve"> </v>
      </c>
      <c r="N3317" t="str">
        <f>_xlfn.IFNA(VLOOKUP(Flattened[[#This Row],[From]]&amp;"_"&amp;Flattened[[#This Row],[To]]&amp;"_"&amp;N$2,SourceRelations[],5,FALSE)," ")</f>
        <v>t</v>
      </c>
      <c r="O3317" t="str">
        <f>_xlfn.IFNA(VLOOKUP(Flattened[[#This Row],[From]]&amp;"_"&amp;Flattened[[#This Row],[To]]&amp;"_"&amp;O$2,SourceRelations[],5,FALSE)," ")</f>
        <v>f</v>
      </c>
      <c r="P3317" t="str">
        <f>_xlfn.IFNA(VLOOKUP(Flattened[[#This Row],[From]]&amp;"_"&amp;Flattened[[#This Row],[To]]&amp;"_"&amp;P$2,SourceRelations[],5,FALSE)," ")</f>
        <v>o</v>
      </c>
    </row>
    <row r="3318" spans="2:16" x14ac:dyDescent="0.2">
      <c r="B3318" s="1" t="str">
        <f>Flattened[[#This Row],[From]]&amp;"_"&amp;Flattened[[#This Row],[To]]</f>
        <v>Driver_Technology Event</v>
      </c>
      <c r="C3318" t="s">
        <v>50</v>
      </c>
      <c r="D3318" t="s">
        <v>75</v>
      </c>
      <c r="E3318" s="1" t="str">
        <f>_xlfn.CONCAT(Flattened[[#This Row],[Specialization]:[Association]])</f>
        <v xml:space="preserve">          o</v>
      </c>
      <c r="F3318" s="1" t="str">
        <f>_xlfn.IFNA(VLOOKUP(Flattened[[#This Row],[From]]&amp;"_"&amp;Flattened[[#This Row],[To]]&amp;"_"&amp;F$2,SourceRelations[],5,FALSE)," ")</f>
        <v xml:space="preserve"> </v>
      </c>
      <c r="G3318" t="str">
        <f>_xlfn.IFNA(VLOOKUP(Flattened[[#This Row],[From]]&amp;"_"&amp;Flattened[[#This Row],[To]]&amp;"_"&amp;G$2,SourceRelations[],5,FALSE)," ")</f>
        <v xml:space="preserve"> </v>
      </c>
      <c r="H3318" t="str">
        <f>_xlfn.IFNA(VLOOKUP(Flattened[[#This Row],[From]]&amp;"_"&amp;Flattened[[#This Row],[To]]&amp;"_"&amp;H$2,SourceRelations[],5,FALSE)," ")</f>
        <v xml:space="preserve"> </v>
      </c>
      <c r="I3318" t="str">
        <f>_xlfn.IFNA(VLOOKUP(Flattened[[#This Row],[From]]&amp;"_"&amp;Flattened[[#This Row],[To]]&amp;"_"&amp;I$2,SourceRelations[],5,FALSE)," ")</f>
        <v xml:space="preserve"> </v>
      </c>
      <c r="J3318" t="str">
        <f>_xlfn.IFNA(VLOOKUP(Flattened[[#This Row],[From]]&amp;"_"&amp;Flattened[[#This Row],[To]]&amp;"_"&amp;J$2,SourceRelations[],5,FALSE)," ")</f>
        <v xml:space="preserve"> </v>
      </c>
      <c r="K3318" t="str">
        <f>_xlfn.IFNA(VLOOKUP(Flattened[[#This Row],[From]]&amp;"_"&amp;Flattened[[#This Row],[To]]&amp;"_"&amp;K$2,SourceRelations[],5,FALSE)," ")</f>
        <v xml:space="preserve"> </v>
      </c>
      <c r="L3318" t="str">
        <f>_xlfn.IFNA(VLOOKUP(Flattened[[#This Row],[From]]&amp;"_"&amp;Flattened[[#This Row],[To]]&amp;"_"&amp;L$2,SourceRelations[],5,FALSE)," ")</f>
        <v xml:space="preserve"> </v>
      </c>
      <c r="M3318" t="str">
        <f>_xlfn.IFNA(VLOOKUP(Flattened[[#This Row],[From]]&amp;"_"&amp;Flattened[[#This Row],[To]]&amp;"_"&amp;M$2,SourceRelations[],5,FALSE)," ")</f>
        <v xml:space="preserve"> </v>
      </c>
      <c r="N3318" t="str">
        <f>_xlfn.IFNA(VLOOKUP(Flattened[[#This Row],[From]]&amp;"_"&amp;Flattened[[#This Row],[To]]&amp;"_"&amp;N$2,SourceRelations[],5,FALSE)," ")</f>
        <v xml:space="preserve"> </v>
      </c>
      <c r="O3318" t="str">
        <f>_xlfn.IFNA(VLOOKUP(Flattened[[#This Row],[From]]&amp;"_"&amp;Flattened[[#This Row],[To]]&amp;"_"&amp;O$2,SourceRelations[],5,FALSE)," ")</f>
        <v xml:space="preserve"> </v>
      </c>
      <c r="P3318" t="str">
        <f>_xlfn.IFNA(VLOOKUP(Flattened[[#This Row],[From]]&amp;"_"&amp;Flattened[[#This Row],[To]]&amp;"_"&amp;P$2,SourceRelations[],5,FALSE)," ")</f>
        <v>o</v>
      </c>
    </row>
    <row r="3319" spans="2:16" x14ac:dyDescent="0.2">
      <c r="B3319" s="1" t="str">
        <f>Flattened[[#This Row],[From]]&amp;"_"&amp;Flattened[[#This Row],[To]]</f>
        <v>Equipment_Technology Event</v>
      </c>
      <c r="C3319" t="s">
        <v>70</v>
      </c>
      <c r="D3319" t="s">
        <v>75</v>
      </c>
      <c r="E3319" s="1" t="str">
        <f>_xlfn.CONCAT(Flattened[[#This Row],[Specialization]:[Association]])</f>
        <v xml:space="preserve">   irv  tfo</v>
      </c>
      <c r="F3319" s="1" t="str">
        <f>_xlfn.IFNA(VLOOKUP(Flattened[[#This Row],[From]]&amp;"_"&amp;Flattened[[#This Row],[To]]&amp;"_"&amp;F$2,SourceRelations[],5,FALSE)," ")</f>
        <v xml:space="preserve"> </v>
      </c>
      <c r="G3319" t="str">
        <f>_xlfn.IFNA(VLOOKUP(Flattened[[#This Row],[From]]&amp;"_"&amp;Flattened[[#This Row],[To]]&amp;"_"&amp;G$2,SourceRelations[],5,FALSE)," ")</f>
        <v xml:space="preserve"> </v>
      </c>
      <c r="H3319" t="str">
        <f>_xlfn.IFNA(VLOOKUP(Flattened[[#This Row],[From]]&amp;"_"&amp;Flattened[[#This Row],[To]]&amp;"_"&amp;H$2,SourceRelations[],5,FALSE)," ")</f>
        <v xml:space="preserve"> </v>
      </c>
      <c r="I3319" t="str">
        <f>_xlfn.IFNA(VLOOKUP(Flattened[[#This Row],[From]]&amp;"_"&amp;Flattened[[#This Row],[To]]&amp;"_"&amp;I$2,SourceRelations[],5,FALSE)," ")</f>
        <v>i</v>
      </c>
      <c r="J3319" t="str">
        <f>_xlfn.IFNA(VLOOKUP(Flattened[[#This Row],[From]]&amp;"_"&amp;Flattened[[#This Row],[To]]&amp;"_"&amp;J$2,SourceRelations[],5,FALSE)," ")</f>
        <v>r</v>
      </c>
      <c r="K3319" t="str">
        <f>_xlfn.IFNA(VLOOKUP(Flattened[[#This Row],[From]]&amp;"_"&amp;Flattened[[#This Row],[To]]&amp;"_"&amp;K$2,SourceRelations[],5,FALSE)," ")</f>
        <v>v</v>
      </c>
      <c r="L3319" t="str">
        <f>_xlfn.IFNA(VLOOKUP(Flattened[[#This Row],[From]]&amp;"_"&amp;Flattened[[#This Row],[To]]&amp;"_"&amp;L$2,SourceRelations[],5,FALSE)," ")</f>
        <v xml:space="preserve"> </v>
      </c>
      <c r="M3319" t="str">
        <f>_xlfn.IFNA(VLOOKUP(Flattened[[#This Row],[From]]&amp;"_"&amp;Flattened[[#This Row],[To]]&amp;"_"&amp;M$2,SourceRelations[],5,FALSE)," ")</f>
        <v xml:space="preserve"> </v>
      </c>
      <c r="N3319" t="str">
        <f>_xlfn.IFNA(VLOOKUP(Flattened[[#This Row],[From]]&amp;"_"&amp;Flattened[[#This Row],[To]]&amp;"_"&amp;N$2,SourceRelations[],5,FALSE)," ")</f>
        <v>t</v>
      </c>
      <c r="O3319" t="str">
        <f>_xlfn.IFNA(VLOOKUP(Flattened[[#This Row],[From]]&amp;"_"&amp;Flattened[[#This Row],[To]]&amp;"_"&amp;O$2,SourceRelations[],5,FALSE)," ")</f>
        <v>f</v>
      </c>
      <c r="P3319" t="str">
        <f>_xlfn.IFNA(VLOOKUP(Flattened[[#This Row],[From]]&amp;"_"&amp;Flattened[[#This Row],[To]]&amp;"_"&amp;P$2,SourceRelations[],5,FALSE)," ")</f>
        <v>o</v>
      </c>
    </row>
    <row r="3320" spans="2:16" x14ac:dyDescent="0.2">
      <c r="B3320" s="1" t="str">
        <f>Flattened[[#This Row],[From]]&amp;"_"&amp;Flattened[[#This Row],[To]]</f>
        <v>Facility_Technology Event</v>
      </c>
      <c r="C3320" t="s">
        <v>71</v>
      </c>
      <c r="D3320" t="s">
        <v>75</v>
      </c>
      <c r="E3320" s="1" t="str">
        <f>_xlfn.CONCAT(Flattened[[#This Row],[Specialization]:[Association]])</f>
        <v xml:space="preserve">   irv  tfo</v>
      </c>
      <c r="F3320" s="1" t="str">
        <f>_xlfn.IFNA(VLOOKUP(Flattened[[#This Row],[From]]&amp;"_"&amp;Flattened[[#This Row],[To]]&amp;"_"&amp;F$2,SourceRelations[],5,FALSE)," ")</f>
        <v xml:space="preserve"> </v>
      </c>
      <c r="G3320" t="str">
        <f>_xlfn.IFNA(VLOOKUP(Flattened[[#This Row],[From]]&amp;"_"&amp;Flattened[[#This Row],[To]]&amp;"_"&amp;G$2,SourceRelations[],5,FALSE)," ")</f>
        <v xml:space="preserve"> </v>
      </c>
      <c r="H3320" t="str">
        <f>_xlfn.IFNA(VLOOKUP(Flattened[[#This Row],[From]]&amp;"_"&amp;Flattened[[#This Row],[To]]&amp;"_"&amp;H$2,SourceRelations[],5,FALSE)," ")</f>
        <v xml:space="preserve"> </v>
      </c>
      <c r="I3320" t="str">
        <f>_xlfn.IFNA(VLOOKUP(Flattened[[#This Row],[From]]&amp;"_"&amp;Flattened[[#This Row],[To]]&amp;"_"&amp;I$2,SourceRelations[],5,FALSE)," ")</f>
        <v>i</v>
      </c>
      <c r="J3320" t="str">
        <f>_xlfn.IFNA(VLOOKUP(Flattened[[#This Row],[From]]&amp;"_"&amp;Flattened[[#This Row],[To]]&amp;"_"&amp;J$2,SourceRelations[],5,FALSE)," ")</f>
        <v>r</v>
      </c>
      <c r="K3320" t="str">
        <f>_xlfn.IFNA(VLOOKUP(Flattened[[#This Row],[From]]&amp;"_"&amp;Flattened[[#This Row],[To]]&amp;"_"&amp;K$2,SourceRelations[],5,FALSE)," ")</f>
        <v>v</v>
      </c>
      <c r="L3320" t="str">
        <f>_xlfn.IFNA(VLOOKUP(Flattened[[#This Row],[From]]&amp;"_"&amp;Flattened[[#This Row],[To]]&amp;"_"&amp;L$2,SourceRelations[],5,FALSE)," ")</f>
        <v xml:space="preserve"> </v>
      </c>
      <c r="M3320" t="str">
        <f>_xlfn.IFNA(VLOOKUP(Flattened[[#This Row],[From]]&amp;"_"&amp;Flattened[[#This Row],[To]]&amp;"_"&amp;M$2,SourceRelations[],5,FALSE)," ")</f>
        <v xml:space="preserve"> </v>
      </c>
      <c r="N3320" t="str">
        <f>_xlfn.IFNA(VLOOKUP(Flattened[[#This Row],[From]]&amp;"_"&amp;Flattened[[#This Row],[To]]&amp;"_"&amp;N$2,SourceRelations[],5,FALSE)," ")</f>
        <v>t</v>
      </c>
      <c r="O3320" t="str">
        <f>_xlfn.IFNA(VLOOKUP(Flattened[[#This Row],[From]]&amp;"_"&amp;Flattened[[#This Row],[To]]&amp;"_"&amp;O$2,SourceRelations[],5,FALSE)," ")</f>
        <v>f</v>
      </c>
      <c r="P3320" t="str">
        <f>_xlfn.IFNA(VLOOKUP(Flattened[[#This Row],[From]]&amp;"_"&amp;Flattened[[#This Row],[To]]&amp;"_"&amp;P$2,SourceRelations[],5,FALSE)," ")</f>
        <v>o</v>
      </c>
    </row>
    <row r="3321" spans="2:16" x14ac:dyDescent="0.2">
      <c r="B3321" s="1" t="str">
        <f>Flattened[[#This Row],[From]]&amp;"_"&amp;Flattened[[#This Row],[To]]</f>
        <v>Gap_Technology Event</v>
      </c>
      <c r="C3321" t="s">
        <v>32</v>
      </c>
      <c r="D3321" t="s">
        <v>75</v>
      </c>
      <c r="E3321" s="1" t="str">
        <f>_xlfn.CONCAT(Flattened[[#This Row],[Specialization]:[Association]])</f>
        <v xml:space="preserve">          o</v>
      </c>
      <c r="F3321" s="1" t="str">
        <f>_xlfn.IFNA(VLOOKUP(Flattened[[#This Row],[From]]&amp;"_"&amp;Flattened[[#This Row],[To]]&amp;"_"&amp;F$2,SourceRelations[],5,FALSE)," ")</f>
        <v xml:space="preserve"> </v>
      </c>
      <c r="G3321" t="str">
        <f>_xlfn.IFNA(VLOOKUP(Flattened[[#This Row],[From]]&amp;"_"&amp;Flattened[[#This Row],[To]]&amp;"_"&amp;G$2,SourceRelations[],5,FALSE)," ")</f>
        <v xml:space="preserve"> </v>
      </c>
      <c r="H3321" t="str">
        <f>_xlfn.IFNA(VLOOKUP(Flattened[[#This Row],[From]]&amp;"_"&amp;Flattened[[#This Row],[To]]&amp;"_"&amp;H$2,SourceRelations[],5,FALSE)," ")</f>
        <v xml:space="preserve"> </v>
      </c>
      <c r="I3321" t="str">
        <f>_xlfn.IFNA(VLOOKUP(Flattened[[#This Row],[From]]&amp;"_"&amp;Flattened[[#This Row],[To]]&amp;"_"&amp;I$2,SourceRelations[],5,FALSE)," ")</f>
        <v xml:space="preserve"> </v>
      </c>
      <c r="J3321" t="str">
        <f>_xlfn.IFNA(VLOOKUP(Flattened[[#This Row],[From]]&amp;"_"&amp;Flattened[[#This Row],[To]]&amp;"_"&amp;J$2,SourceRelations[],5,FALSE)," ")</f>
        <v xml:space="preserve"> </v>
      </c>
      <c r="K3321" t="str">
        <f>_xlfn.IFNA(VLOOKUP(Flattened[[#This Row],[From]]&amp;"_"&amp;Flattened[[#This Row],[To]]&amp;"_"&amp;K$2,SourceRelations[],5,FALSE)," ")</f>
        <v xml:space="preserve"> </v>
      </c>
      <c r="L3321" t="str">
        <f>_xlfn.IFNA(VLOOKUP(Flattened[[#This Row],[From]]&amp;"_"&amp;Flattened[[#This Row],[To]]&amp;"_"&amp;L$2,SourceRelations[],5,FALSE)," ")</f>
        <v xml:space="preserve"> </v>
      </c>
      <c r="M3321" t="str">
        <f>_xlfn.IFNA(VLOOKUP(Flattened[[#This Row],[From]]&amp;"_"&amp;Flattened[[#This Row],[To]]&amp;"_"&amp;M$2,SourceRelations[],5,FALSE)," ")</f>
        <v xml:space="preserve"> </v>
      </c>
      <c r="N3321" t="str">
        <f>_xlfn.IFNA(VLOOKUP(Flattened[[#This Row],[From]]&amp;"_"&amp;Flattened[[#This Row],[To]]&amp;"_"&amp;N$2,SourceRelations[],5,FALSE)," ")</f>
        <v xml:space="preserve"> </v>
      </c>
      <c r="O3321" t="str">
        <f>_xlfn.IFNA(VLOOKUP(Flattened[[#This Row],[From]]&amp;"_"&amp;Flattened[[#This Row],[To]]&amp;"_"&amp;O$2,SourceRelations[],5,FALSE)," ")</f>
        <v xml:space="preserve"> </v>
      </c>
      <c r="P3321" t="str">
        <f>_xlfn.IFNA(VLOOKUP(Flattened[[#This Row],[From]]&amp;"_"&amp;Flattened[[#This Row],[To]]&amp;"_"&amp;P$2,SourceRelations[],5,FALSE)," ")</f>
        <v>o</v>
      </c>
    </row>
    <row r="3322" spans="2:16" x14ac:dyDescent="0.2">
      <c r="B3322" s="1" t="str">
        <f>Flattened[[#This Row],[From]]&amp;"_"&amp;Flattened[[#This Row],[To]]</f>
        <v>Goal_Technology Event</v>
      </c>
      <c r="C3322" t="s">
        <v>51</v>
      </c>
      <c r="D3322" t="s">
        <v>75</v>
      </c>
      <c r="E3322" s="1" t="str">
        <f>_xlfn.CONCAT(Flattened[[#This Row],[Specialization]:[Association]])</f>
        <v xml:space="preserve">          o</v>
      </c>
      <c r="F3322" s="1" t="str">
        <f>_xlfn.IFNA(VLOOKUP(Flattened[[#This Row],[From]]&amp;"_"&amp;Flattened[[#This Row],[To]]&amp;"_"&amp;F$2,SourceRelations[],5,FALSE)," ")</f>
        <v xml:space="preserve"> </v>
      </c>
      <c r="G3322" t="str">
        <f>_xlfn.IFNA(VLOOKUP(Flattened[[#This Row],[From]]&amp;"_"&amp;Flattened[[#This Row],[To]]&amp;"_"&amp;G$2,SourceRelations[],5,FALSE)," ")</f>
        <v xml:space="preserve"> </v>
      </c>
      <c r="H3322" t="str">
        <f>_xlfn.IFNA(VLOOKUP(Flattened[[#This Row],[From]]&amp;"_"&amp;Flattened[[#This Row],[To]]&amp;"_"&amp;H$2,SourceRelations[],5,FALSE)," ")</f>
        <v xml:space="preserve"> </v>
      </c>
      <c r="I3322" t="str">
        <f>_xlfn.IFNA(VLOOKUP(Flattened[[#This Row],[From]]&amp;"_"&amp;Flattened[[#This Row],[To]]&amp;"_"&amp;I$2,SourceRelations[],5,FALSE)," ")</f>
        <v xml:space="preserve"> </v>
      </c>
      <c r="J3322" t="str">
        <f>_xlfn.IFNA(VLOOKUP(Flattened[[#This Row],[From]]&amp;"_"&amp;Flattened[[#This Row],[To]]&amp;"_"&amp;J$2,SourceRelations[],5,FALSE)," ")</f>
        <v xml:space="preserve"> </v>
      </c>
      <c r="K3322" t="str">
        <f>_xlfn.IFNA(VLOOKUP(Flattened[[#This Row],[From]]&amp;"_"&amp;Flattened[[#This Row],[To]]&amp;"_"&amp;K$2,SourceRelations[],5,FALSE)," ")</f>
        <v xml:space="preserve"> </v>
      </c>
      <c r="L3322" t="str">
        <f>_xlfn.IFNA(VLOOKUP(Flattened[[#This Row],[From]]&amp;"_"&amp;Flattened[[#This Row],[To]]&amp;"_"&amp;L$2,SourceRelations[],5,FALSE)," ")</f>
        <v xml:space="preserve"> </v>
      </c>
      <c r="M3322" t="str">
        <f>_xlfn.IFNA(VLOOKUP(Flattened[[#This Row],[From]]&amp;"_"&amp;Flattened[[#This Row],[To]]&amp;"_"&amp;M$2,SourceRelations[],5,FALSE)," ")</f>
        <v xml:space="preserve"> </v>
      </c>
      <c r="N3322" t="str">
        <f>_xlfn.IFNA(VLOOKUP(Flattened[[#This Row],[From]]&amp;"_"&amp;Flattened[[#This Row],[To]]&amp;"_"&amp;N$2,SourceRelations[],5,FALSE)," ")</f>
        <v xml:space="preserve"> </v>
      </c>
      <c r="O3322" t="str">
        <f>_xlfn.IFNA(VLOOKUP(Flattened[[#This Row],[From]]&amp;"_"&amp;Flattened[[#This Row],[To]]&amp;"_"&amp;O$2,SourceRelations[],5,FALSE)," ")</f>
        <v xml:space="preserve"> </v>
      </c>
      <c r="P3322" t="str">
        <f>_xlfn.IFNA(VLOOKUP(Flattened[[#This Row],[From]]&amp;"_"&amp;Flattened[[#This Row],[To]]&amp;"_"&amp;P$2,SourceRelations[],5,FALSE)," ")</f>
        <v>o</v>
      </c>
    </row>
    <row r="3323" spans="2:16" x14ac:dyDescent="0.2">
      <c r="B3323" s="1" t="str">
        <f>Flattened[[#This Row],[From]]&amp;"_"&amp;Flattened[[#This Row],[To]]</f>
        <v>Grouping_Technology Event</v>
      </c>
      <c r="C3323" t="s">
        <v>79</v>
      </c>
      <c r="D3323" t="s">
        <v>75</v>
      </c>
      <c r="E3323" s="1" t="str">
        <f>_xlfn.CONCAT(Flattened[[#This Row],[Specialization]:[Association]])</f>
        <v>scgirv  tfo</v>
      </c>
      <c r="F3323" s="1" t="str">
        <f>_xlfn.IFNA(VLOOKUP(Flattened[[#This Row],[From]]&amp;"_"&amp;Flattened[[#This Row],[To]]&amp;"_"&amp;F$2,SourceRelations[],5,FALSE)," ")</f>
        <v>s</v>
      </c>
      <c r="G3323" t="str">
        <f>_xlfn.IFNA(VLOOKUP(Flattened[[#This Row],[From]]&amp;"_"&amp;Flattened[[#This Row],[To]]&amp;"_"&amp;G$2,SourceRelations[],5,FALSE)," ")</f>
        <v>c</v>
      </c>
      <c r="H3323" t="str">
        <f>_xlfn.IFNA(VLOOKUP(Flattened[[#This Row],[From]]&amp;"_"&amp;Flattened[[#This Row],[To]]&amp;"_"&amp;H$2,SourceRelations[],5,FALSE)," ")</f>
        <v>g</v>
      </c>
      <c r="I3323" t="str">
        <f>_xlfn.IFNA(VLOOKUP(Flattened[[#This Row],[From]]&amp;"_"&amp;Flattened[[#This Row],[To]]&amp;"_"&amp;I$2,SourceRelations[],5,FALSE)," ")</f>
        <v>i</v>
      </c>
      <c r="J3323" t="str">
        <f>_xlfn.IFNA(VLOOKUP(Flattened[[#This Row],[From]]&amp;"_"&amp;Flattened[[#This Row],[To]]&amp;"_"&amp;J$2,SourceRelations[],5,FALSE)," ")</f>
        <v>r</v>
      </c>
      <c r="K3323" t="str">
        <f>_xlfn.IFNA(VLOOKUP(Flattened[[#This Row],[From]]&amp;"_"&amp;Flattened[[#This Row],[To]]&amp;"_"&amp;K$2,SourceRelations[],5,FALSE)," ")</f>
        <v>v</v>
      </c>
      <c r="L3323" t="str">
        <f>_xlfn.IFNA(VLOOKUP(Flattened[[#This Row],[From]]&amp;"_"&amp;Flattened[[#This Row],[To]]&amp;"_"&amp;L$2,SourceRelations[],5,FALSE)," ")</f>
        <v xml:space="preserve"> </v>
      </c>
      <c r="M3323" t="str">
        <f>_xlfn.IFNA(VLOOKUP(Flattened[[#This Row],[From]]&amp;"_"&amp;Flattened[[#This Row],[To]]&amp;"_"&amp;M$2,SourceRelations[],5,FALSE)," ")</f>
        <v xml:space="preserve"> </v>
      </c>
      <c r="N3323" t="str">
        <f>_xlfn.IFNA(VLOOKUP(Flattened[[#This Row],[From]]&amp;"_"&amp;Flattened[[#This Row],[To]]&amp;"_"&amp;N$2,SourceRelations[],5,FALSE)," ")</f>
        <v>t</v>
      </c>
      <c r="O3323" t="str">
        <f>_xlfn.IFNA(VLOOKUP(Flattened[[#This Row],[From]]&amp;"_"&amp;Flattened[[#This Row],[To]]&amp;"_"&amp;O$2,SourceRelations[],5,FALSE)," ")</f>
        <v>f</v>
      </c>
      <c r="P3323" t="str">
        <f>_xlfn.IFNA(VLOOKUP(Flattened[[#This Row],[From]]&amp;"_"&amp;Flattened[[#This Row],[To]]&amp;"_"&amp;P$2,SourceRelations[],5,FALSE)," ")</f>
        <v>o</v>
      </c>
    </row>
    <row r="3324" spans="2:16" x14ac:dyDescent="0.2">
      <c r="B3324" s="1" t="str">
        <f>Flattened[[#This Row],[From]]&amp;"_"&amp;Flattened[[#This Row],[To]]</f>
        <v>Implementation Event_Technology Event</v>
      </c>
      <c r="C3324" t="s">
        <v>60</v>
      </c>
      <c r="D3324" t="s">
        <v>75</v>
      </c>
      <c r="E3324" s="1" t="str">
        <f>_xlfn.CONCAT(Flattened[[#This Row],[Specialization]:[Association]])</f>
        <v xml:space="preserve">          o</v>
      </c>
      <c r="F3324" s="1" t="str">
        <f>_xlfn.IFNA(VLOOKUP(Flattened[[#This Row],[From]]&amp;"_"&amp;Flattened[[#This Row],[To]]&amp;"_"&amp;F$2,SourceRelations[],5,FALSE)," ")</f>
        <v xml:space="preserve"> </v>
      </c>
      <c r="G3324" t="str">
        <f>_xlfn.IFNA(VLOOKUP(Flattened[[#This Row],[From]]&amp;"_"&amp;Flattened[[#This Row],[To]]&amp;"_"&amp;G$2,SourceRelations[],5,FALSE)," ")</f>
        <v xml:space="preserve"> </v>
      </c>
      <c r="H3324" t="str">
        <f>_xlfn.IFNA(VLOOKUP(Flattened[[#This Row],[From]]&amp;"_"&amp;Flattened[[#This Row],[To]]&amp;"_"&amp;H$2,SourceRelations[],5,FALSE)," ")</f>
        <v xml:space="preserve"> </v>
      </c>
      <c r="I3324" t="str">
        <f>_xlfn.IFNA(VLOOKUP(Flattened[[#This Row],[From]]&amp;"_"&amp;Flattened[[#This Row],[To]]&amp;"_"&amp;I$2,SourceRelations[],5,FALSE)," ")</f>
        <v xml:space="preserve"> </v>
      </c>
      <c r="J3324" t="str">
        <f>_xlfn.IFNA(VLOOKUP(Flattened[[#This Row],[From]]&amp;"_"&amp;Flattened[[#This Row],[To]]&amp;"_"&amp;J$2,SourceRelations[],5,FALSE)," ")</f>
        <v xml:space="preserve"> </v>
      </c>
      <c r="K3324" t="str">
        <f>_xlfn.IFNA(VLOOKUP(Flattened[[#This Row],[From]]&amp;"_"&amp;Flattened[[#This Row],[To]]&amp;"_"&amp;K$2,SourceRelations[],5,FALSE)," ")</f>
        <v xml:space="preserve"> </v>
      </c>
      <c r="L3324" t="str">
        <f>_xlfn.IFNA(VLOOKUP(Flattened[[#This Row],[From]]&amp;"_"&amp;Flattened[[#This Row],[To]]&amp;"_"&amp;L$2,SourceRelations[],5,FALSE)," ")</f>
        <v xml:space="preserve"> </v>
      </c>
      <c r="M3324" t="str">
        <f>_xlfn.IFNA(VLOOKUP(Flattened[[#This Row],[From]]&amp;"_"&amp;Flattened[[#This Row],[To]]&amp;"_"&amp;M$2,SourceRelations[],5,FALSE)," ")</f>
        <v xml:space="preserve"> </v>
      </c>
      <c r="N3324" t="str">
        <f>_xlfn.IFNA(VLOOKUP(Flattened[[#This Row],[From]]&amp;"_"&amp;Flattened[[#This Row],[To]]&amp;"_"&amp;N$2,SourceRelations[],5,FALSE)," ")</f>
        <v xml:space="preserve"> </v>
      </c>
      <c r="O3324" t="str">
        <f>_xlfn.IFNA(VLOOKUP(Flattened[[#This Row],[From]]&amp;"_"&amp;Flattened[[#This Row],[To]]&amp;"_"&amp;O$2,SourceRelations[],5,FALSE)," ")</f>
        <v xml:space="preserve"> </v>
      </c>
      <c r="P3324" t="str">
        <f>_xlfn.IFNA(VLOOKUP(Flattened[[#This Row],[From]]&amp;"_"&amp;Flattened[[#This Row],[To]]&amp;"_"&amp;P$2,SourceRelations[],5,FALSE)," ")</f>
        <v>o</v>
      </c>
    </row>
    <row r="3325" spans="2:16" x14ac:dyDescent="0.2">
      <c r="B3325" s="1" t="str">
        <f>Flattened[[#This Row],[From]]&amp;"_"&amp;Flattened[[#This Row],[To]]</f>
        <v>Location_Technology Event</v>
      </c>
      <c r="C3325" t="s">
        <v>81</v>
      </c>
      <c r="D3325" t="s">
        <v>75</v>
      </c>
      <c r="E3325" s="1" t="str">
        <f>_xlfn.CONCAT(Flattened[[#This Row],[Specialization]:[Association]])</f>
        <v xml:space="preserve"> cgirv  tfo</v>
      </c>
      <c r="F3325" s="1" t="str">
        <f>_xlfn.IFNA(VLOOKUP(Flattened[[#This Row],[From]]&amp;"_"&amp;Flattened[[#This Row],[To]]&amp;"_"&amp;F$2,SourceRelations[],5,FALSE)," ")</f>
        <v xml:space="preserve"> </v>
      </c>
      <c r="G3325" t="str">
        <f>_xlfn.IFNA(VLOOKUP(Flattened[[#This Row],[From]]&amp;"_"&amp;Flattened[[#This Row],[To]]&amp;"_"&amp;G$2,SourceRelations[],5,FALSE)," ")</f>
        <v>c</v>
      </c>
      <c r="H3325" t="str">
        <f>_xlfn.IFNA(VLOOKUP(Flattened[[#This Row],[From]]&amp;"_"&amp;Flattened[[#This Row],[To]]&amp;"_"&amp;H$2,SourceRelations[],5,FALSE)," ")</f>
        <v>g</v>
      </c>
      <c r="I3325" t="str">
        <f>_xlfn.IFNA(VLOOKUP(Flattened[[#This Row],[From]]&amp;"_"&amp;Flattened[[#This Row],[To]]&amp;"_"&amp;I$2,SourceRelations[],5,FALSE)," ")</f>
        <v>i</v>
      </c>
      <c r="J3325" t="str">
        <f>_xlfn.IFNA(VLOOKUP(Flattened[[#This Row],[From]]&amp;"_"&amp;Flattened[[#This Row],[To]]&amp;"_"&amp;J$2,SourceRelations[],5,FALSE)," ")</f>
        <v>r</v>
      </c>
      <c r="K3325" t="str">
        <f>_xlfn.IFNA(VLOOKUP(Flattened[[#This Row],[From]]&amp;"_"&amp;Flattened[[#This Row],[To]]&amp;"_"&amp;K$2,SourceRelations[],5,FALSE)," ")</f>
        <v>v</v>
      </c>
      <c r="L3325" t="str">
        <f>_xlfn.IFNA(VLOOKUP(Flattened[[#This Row],[From]]&amp;"_"&amp;Flattened[[#This Row],[To]]&amp;"_"&amp;L$2,SourceRelations[],5,FALSE)," ")</f>
        <v xml:space="preserve"> </v>
      </c>
      <c r="M3325" t="str">
        <f>_xlfn.IFNA(VLOOKUP(Flattened[[#This Row],[From]]&amp;"_"&amp;Flattened[[#This Row],[To]]&amp;"_"&amp;M$2,SourceRelations[],5,FALSE)," ")</f>
        <v xml:space="preserve"> </v>
      </c>
      <c r="N3325" t="str">
        <f>_xlfn.IFNA(VLOOKUP(Flattened[[#This Row],[From]]&amp;"_"&amp;Flattened[[#This Row],[To]]&amp;"_"&amp;N$2,SourceRelations[],5,FALSE)," ")</f>
        <v>t</v>
      </c>
      <c r="O3325" t="str">
        <f>_xlfn.IFNA(VLOOKUP(Flattened[[#This Row],[From]]&amp;"_"&amp;Flattened[[#This Row],[To]]&amp;"_"&amp;O$2,SourceRelations[],5,FALSE)," ")</f>
        <v>f</v>
      </c>
      <c r="P3325" t="str">
        <f>_xlfn.IFNA(VLOOKUP(Flattened[[#This Row],[From]]&amp;"_"&amp;Flattened[[#This Row],[To]]&amp;"_"&amp;P$2,SourceRelations[],5,FALSE)," ")</f>
        <v>o</v>
      </c>
    </row>
    <row r="3326" spans="2:16" x14ac:dyDescent="0.2">
      <c r="B3326" s="1" t="str">
        <f>Flattened[[#This Row],[From]]&amp;"_"&amp;Flattened[[#This Row],[To]]</f>
        <v>Material_Technology Event</v>
      </c>
      <c r="C3326" t="s">
        <v>72</v>
      </c>
      <c r="D3326" t="s">
        <v>75</v>
      </c>
      <c r="E3326" s="1" t="str">
        <f>_xlfn.CONCAT(Flattened[[#This Row],[Specialization]:[Association]])</f>
        <v xml:space="preserve">          o</v>
      </c>
      <c r="F3326" s="1" t="str">
        <f>_xlfn.IFNA(VLOOKUP(Flattened[[#This Row],[From]]&amp;"_"&amp;Flattened[[#This Row],[To]]&amp;"_"&amp;F$2,SourceRelations[],5,FALSE)," ")</f>
        <v xml:space="preserve"> </v>
      </c>
      <c r="G3326" t="str">
        <f>_xlfn.IFNA(VLOOKUP(Flattened[[#This Row],[From]]&amp;"_"&amp;Flattened[[#This Row],[To]]&amp;"_"&amp;G$2,SourceRelations[],5,FALSE)," ")</f>
        <v xml:space="preserve"> </v>
      </c>
      <c r="H3326" t="str">
        <f>_xlfn.IFNA(VLOOKUP(Flattened[[#This Row],[From]]&amp;"_"&amp;Flattened[[#This Row],[To]]&amp;"_"&amp;H$2,SourceRelations[],5,FALSE)," ")</f>
        <v xml:space="preserve"> </v>
      </c>
      <c r="I3326" t="str">
        <f>_xlfn.IFNA(VLOOKUP(Flattened[[#This Row],[From]]&amp;"_"&amp;Flattened[[#This Row],[To]]&amp;"_"&amp;I$2,SourceRelations[],5,FALSE)," ")</f>
        <v xml:space="preserve"> </v>
      </c>
      <c r="J3326" t="str">
        <f>_xlfn.IFNA(VLOOKUP(Flattened[[#This Row],[From]]&amp;"_"&amp;Flattened[[#This Row],[To]]&amp;"_"&amp;J$2,SourceRelations[],5,FALSE)," ")</f>
        <v xml:space="preserve"> </v>
      </c>
      <c r="K3326" t="str">
        <f>_xlfn.IFNA(VLOOKUP(Flattened[[#This Row],[From]]&amp;"_"&amp;Flattened[[#This Row],[To]]&amp;"_"&amp;K$2,SourceRelations[],5,FALSE)," ")</f>
        <v xml:space="preserve"> </v>
      </c>
      <c r="L3326" t="str">
        <f>_xlfn.IFNA(VLOOKUP(Flattened[[#This Row],[From]]&amp;"_"&amp;Flattened[[#This Row],[To]]&amp;"_"&amp;L$2,SourceRelations[],5,FALSE)," ")</f>
        <v xml:space="preserve"> </v>
      </c>
      <c r="M3326" t="str">
        <f>_xlfn.IFNA(VLOOKUP(Flattened[[#This Row],[From]]&amp;"_"&amp;Flattened[[#This Row],[To]]&amp;"_"&amp;M$2,SourceRelations[],5,FALSE)," ")</f>
        <v xml:space="preserve"> </v>
      </c>
      <c r="N3326" t="str">
        <f>_xlfn.IFNA(VLOOKUP(Flattened[[#This Row],[From]]&amp;"_"&amp;Flattened[[#This Row],[To]]&amp;"_"&amp;N$2,SourceRelations[],5,FALSE)," ")</f>
        <v xml:space="preserve"> </v>
      </c>
      <c r="O3326" t="str">
        <f>_xlfn.IFNA(VLOOKUP(Flattened[[#This Row],[From]]&amp;"_"&amp;Flattened[[#This Row],[To]]&amp;"_"&amp;O$2,SourceRelations[],5,FALSE)," ")</f>
        <v xml:space="preserve"> </v>
      </c>
      <c r="P3326" t="str">
        <f>_xlfn.IFNA(VLOOKUP(Flattened[[#This Row],[From]]&amp;"_"&amp;Flattened[[#This Row],[To]]&amp;"_"&amp;P$2,SourceRelations[],5,FALSE)," ")</f>
        <v>o</v>
      </c>
    </row>
    <row r="3327" spans="2:16" x14ac:dyDescent="0.2">
      <c r="B3327" s="1" t="str">
        <f>Flattened[[#This Row],[From]]&amp;"_"&amp;Flattened[[#This Row],[To]]</f>
        <v>Meaning_Technology Event</v>
      </c>
      <c r="C3327" t="s">
        <v>52</v>
      </c>
      <c r="D3327" t="s">
        <v>75</v>
      </c>
      <c r="E3327" s="1" t="str">
        <f>_xlfn.CONCAT(Flattened[[#This Row],[Specialization]:[Association]])</f>
        <v xml:space="preserve">          o</v>
      </c>
      <c r="F3327" s="1" t="str">
        <f>_xlfn.IFNA(VLOOKUP(Flattened[[#This Row],[From]]&amp;"_"&amp;Flattened[[#This Row],[To]]&amp;"_"&amp;F$2,SourceRelations[],5,FALSE)," ")</f>
        <v xml:space="preserve"> </v>
      </c>
      <c r="G3327" t="str">
        <f>_xlfn.IFNA(VLOOKUP(Flattened[[#This Row],[From]]&amp;"_"&amp;Flattened[[#This Row],[To]]&amp;"_"&amp;G$2,SourceRelations[],5,FALSE)," ")</f>
        <v xml:space="preserve"> </v>
      </c>
      <c r="H3327" t="str">
        <f>_xlfn.IFNA(VLOOKUP(Flattened[[#This Row],[From]]&amp;"_"&amp;Flattened[[#This Row],[To]]&amp;"_"&amp;H$2,SourceRelations[],5,FALSE)," ")</f>
        <v xml:space="preserve"> </v>
      </c>
      <c r="I3327" t="str">
        <f>_xlfn.IFNA(VLOOKUP(Flattened[[#This Row],[From]]&amp;"_"&amp;Flattened[[#This Row],[To]]&amp;"_"&amp;I$2,SourceRelations[],5,FALSE)," ")</f>
        <v xml:space="preserve"> </v>
      </c>
      <c r="J3327" t="str">
        <f>_xlfn.IFNA(VLOOKUP(Flattened[[#This Row],[From]]&amp;"_"&amp;Flattened[[#This Row],[To]]&amp;"_"&amp;J$2,SourceRelations[],5,FALSE)," ")</f>
        <v xml:space="preserve"> </v>
      </c>
      <c r="K3327" t="str">
        <f>_xlfn.IFNA(VLOOKUP(Flattened[[#This Row],[From]]&amp;"_"&amp;Flattened[[#This Row],[To]]&amp;"_"&amp;K$2,SourceRelations[],5,FALSE)," ")</f>
        <v xml:space="preserve"> </v>
      </c>
      <c r="L3327" t="str">
        <f>_xlfn.IFNA(VLOOKUP(Flattened[[#This Row],[From]]&amp;"_"&amp;Flattened[[#This Row],[To]]&amp;"_"&amp;L$2,SourceRelations[],5,FALSE)," ")</f>
        <v xml:space="preserve"> </v>
      </c>
      <c r="M3327" t="str">
        <f>_xlfn.IFNA(VLOOKUP(Flattened[[#This Row],[From]]&amp;"_"&amp;Flattened[[#This Row],[To]]&amp;"_"&amp;M$2,SourceRelations[],5,FALSE)," ")</f>
        <v xml:space="preserve"> </v>
      </c>
      <c r="N3327" t="str">
        <f>_xlfn.IFNA(VLOOKUP(Flattened[[#This Row],[From]]&amp;"_"&amp;Flattened[[#This Row],[To]]&amp;"_"&amp;N$2,SourceRelations[],5,FALSE)," ")</f>
        <v xml:space="preserve"> </v>
      </c>
      <c r="O3327" t="str">
        <f>_xlfn.IFNA(VLOOKUP(Flattened[[#This Row],[From]]&amp;"_"&amp;Flattened[[#This Row],[To]]&amp;"_"&amp;O$2,SourceRelations[],5,FALSE)," ")</f>
        <v xml:space="preserve"> </v>
      </c>
      <c r="P3327" t="str">
        <f>_xlfn.IFNA(VLOOKUP(Flattened[[#This Row],[From]]&amp;"_"&amp;Flattened[[#This Row],[To]]&amp;"_"&amp;P$2,SourceRelations[],5,FALSE)," ")</f>
        <v>o</v>
      </c>
    </row>
    <row r="3328" spans="2:16" x14ac:dyDescent="0.2">
      <c r="B3328" s="1" t="str">
        <f>Flattened[[#This Row],[From]]&amp;"_"&amp;Flattened[[#This Row],[To]]</f>
        <v>Node_Technology Event</v>
      </c>
      <c r="C3328" t="s">
        <v>43</v>
      </c>
      <c r="D3328" t="s">
        <v>75</v>
      </c>
      <c r="E3328" s="1" t="str">
        <f>_xlfn.CONCAT(Flattened[[#This Row],[Specialization]:[Association]])</f>
        <v xml:space="preserve">   irv  tfo</v>
      </c>
      <c r="F3328" s="1" t="str">
        <f>_xlfn.IFNA(VLOOKUP(Flattened[[#This Row],[From]]&amp;"_"&amp;Flattened[[#This Row],[To]]&amp;"_"&amp;F$2,SourceRelations[],5,FALSE)," ")</f>
        <v xml:space="preserve"> </v>
      </c>
      <c r="G3328" t="str">
        <f>_xlfn.IFNA(VLOOKUP(Flattened[[#This Row],[From]]&amp;"_"&amp;Flattened[[#This Row],[To]]&amp;"_"&amp;G$2,SourceRelations[],5,FALSE)," ")</f>
        <v xml:space="preserve"> </v>
      </c>
      <c r="H3328" t="str">
        <f>_xlfn.IFNA(VLOOKUP(Flattened[[#This Row],[From]]&amp;"_"&amp;Flattened[[#This Row],[To]]&amp;"_"&amp;H$2,SourceRelations[],5,FALSE)," ")</f>
        <v xml:space="preserve"> </v>
      </c>
      <c r="I3328" t="str">
        <f>_xlfn.IFNA(VLOOKUP(Flattened[[#This Row],[From]]&amp;"_"&amp;Flattened[[#This Row],[To]]&amp;"_"&amp;I$2,SourceRelations[],5,FALSE)," ")</f>
        <v>i</v>
      </c>
      <c r="J3328" t="str">
        <f>_xlfn.IFNA(VLOOKUP(Flattened[[#This Row],[From]]&amp;"_"&amp;Flattened[[#This Row],[To]]&amp;"_"&amp;J$2,SourceRelations[],5,FALSE)," ")</f>
        <v>r</v>
      </c>
      <c r="K3328" t="str">
        <f>_xlfn.IFNA(VLOOKUP(Flattened[[#This Row],[From]]&amp;"_"&amp;Flattened[[#This Row],[To]]&amp;"_"&amp;K$2,SourceRelations[],5,FALSE)," ")</f>
        <v>v</v>
      </c>
      <c r="L3328" t="str">
        <f>_xlfn.IFNA(VLOOKUP(Flattened[[#This Row],[From]]&amp;"_"&amp;Flattened[[#This Row],[To]]&amp;"_"&amp;L$2,SourceRelations[],5,FALSE)," ")</f>
        <v xml:space="preserve"> </v>
      </c>
      <c r="M3328" t="str">
        <f>_xlfn.IFNA(VLOOKUP(Flattened[[#This Row],[From]]&amp;"_"&amp;Flattened[[#This Row],[To]]&amp;"_"&amp;M$2,SourceRelations[],5,FALSE)," ")</f>
        <v xml:space="preserve"> </v>
      </c>
      <c r="N3328" t="str">
        <f>_xlfn.IFNA(VLOOKUP(Flattened[[#This Row],[From]]&amp;"_"&amp;Flattened[[#This Row],[To]]&amp;"_"&amp;N$2,SourceRelations[],5,FALSE)," ")</f>
        <v>t</v>
      </c>
      <c r="O3328" t="str">
        <f>_xlfn.IFNA(VLOOKUP(Flattened[[#This Row],[From]]&amp;"_"&amp;Flattened[[#This Row],[To]]&amp;"_"&amp;O$2,SourceRelations[],5,FALSE)," ")</f>
        <v>f</v>
      </c>
      <c r="P3328" t="str">
        <f>_xlfn.IFNA(VLOOKUP(Flattened[[#This Row],[From]]&amp;"_"&amp;Flattened[[#This Row],[To]]&amp;"_"&amp;P$2,SourceRelations[],5,FALSE)," ")</f>
        <v>o</v>
      </c>
    </row>
    <row r="3329" spans="2:16" x14ac:dyDescent="0.2">
      <c r="B3329" s="1" t="str">
        <f>Flattened[[#This Row],[From]]&amp;"_"&amp;Flattened[[#This Row],[To]]</f>
        <v>Outcome_Technology Event</v>
      </c>
      <c r="C3329" t="s">
        <v>53</v>
      </c>
      <c r="D3329" t="s">
        <v>75</v>
      </c>
      <c r="E3329" s="1" t="str">
        <f>_xlfn.CONCAT(Flattened[[#This Row],[Specialization]:[Association]])</f>
        <v xml:space="preserve">          o</v>
      </c>
      <c r="F3329" s="1" t="str">
        <f>_xlfn.IFNA(VLOOKUP(Flattened[[#This Row],[From]]&amp;"_"&amp;Flattened[[#This Row],[To]]&amp;"_"&amp;F$2,SourceRelations[],5,FALSE)," ")</f>
        <v xml:space="preserve"> </v>
      </c>
      <c r="G3329" t="str">
        <f>_xlfn.IFNA(VLOOKUP(Flattened[[#This Row],[From]]&amp;"_"&amp;Flattened[[#This Row],[To]]&amp;"_"&amp;G$2,SourceRelations[],5,FALSE)," ")</f>
        <v xml:space="preserve"> </v>
      </c>
      <c r="H3329" t="str">
        <f>_xlfn.IFNA(VLOOKUP(Flattened[[#This Row],[From]]&amp;"_"&amp;Flattened[[#This Row],[To]]&amp;"_"&amp;H$2,SourceRelations[],5,FALSE)," ")</f>
        <v xml:space="preserve"> </v>
      </c>
      <c r="I3329" t="str">
        <f>_xlfn.IFNA(VLOOKUP(Flattened[[#This Row],[From]]&amp;"_"&amp;Flattened[[#This Row],[To]]&amp;"_"&amp;I$2,SourceRelations[],5,FALSE)," ")</f>
        <v xml:space="preserve"> </v>
      </c>
      <c r="J3329" t="str">
        <f>_xlfn.IFNA(VLOOKUP(Flattened[[#This Row],[From]]&amp;"_"&amp;Flattened[[#This Row],[To]]&amp;"_"&amp;J$2,SourceRelations[],5,FALSE)," ")</f>
        <v xml:space="preserve"> </v>
      </c>
      <c r="K3329" t="str">
        <f>_xlfn.IFNA(VLOOKUP(Flattened[[#This Row],[From]]&amp;"_"&amp;Flattened[[#This Row],[To]]&amp;"_"&amp;K$2,SourceRelations[],5,FALSE)," ")</f>
        <v xml:space="preserve"> </v>
      </c>
      <c r="L3329" t="str">
        <f>_xlfn.IFNA(VLOOKUP(Flattened[[#This Row],[From]]&amp;"_"&amp;Flattened[[#This Row],[To]]&amp;"_"&amp;L$2,SourceRelations[],5,FALSE)," ")</f>
        <v xml:space="preserve"> </v>
      </c>
      <c r="M3329" t="str">
        <f>_xlfn.IFNA(VLOOKUP(Flattened[[#This Row],[From]]&amp;"_"&amp;Flattened[[#This Row],[To]]&amp;"_"&amp;M$2,SourceRelations[],5,FALSE)," ")</f>
        <v xml:space="preserve"> </v>
      </c>
      <c r="N3329" t="str">
        <f>_xlfn.IFNA(VLOOKUP(Flattened[[#This Row],[From]]&amp;"_"&amp;Flattened[[#This Row],[To]]&amp;"_"&amp;N$2,SourceRelations[],5,FALSE)," ")</f>
        <v xml:space="preserve"> </v>
      </c>
      <c r="O3329" t="str">
        <f>_xlfn.IFNA(VLOOKUP(Flattened[[#This Row],[From]]&amp;"_"&amp;Flattened[[#This Row],[To]]&amp;"_"&amp;O$2,SourceRelations[],5,FALSE)," ")</f>
        <v xml:space="preserve"> </v>
      </c>
      <c r="P3329" t="str">
        <f>_xlfn.IFNA(VLOOKUP(Flattened[[#This Row],[From]]&amp;"_"&amp;Flattened[[#This Row],[To]]&amp;"_"&amp;P$2,SourceRelations[],5,FALSE)," ")</f>
        <v>o</v>
      </c>
    </row>
    <row r="3330" spans="2:16" x14ac:dyDescent="0.2">
      <c r="B3330" s="1" t="str">
        <f>Flattened[[#This Row],[From]]&amp;"_"&amp;Flattened[[#This Row],[To]]</f>
        <v>Path_Technology Event</v>
      </c>
      <c r="C3330" t="s">
        <v>65</v>
      </c>
      <c r="D3330" t="s">
        <v>75</v>
      </c>
      <c r="E3330" s="1" t="str">
        <f>_xlfn.CONCAT(Flattened[[#This Row],[Specialization]:[Association]])</f>
        <v xml:space="preserve">   irv  tfo</v>
      </c>
      <c r="F3330" s="1" t="str">
        <f>_xlfn.IFNA(VLOOKUP(Flattened[[#This Row],[From]]&amp;"_"&amp;Flattened[[#This Row],[To]]&amp;"_"&amp;F$2,SourceRelations[],5,FALSE)," ")</f>
        <v xml:space="preserve"> </v>
      </c>
      <c r="G3330" t="str">
        <f>_xlfn.IFNA(VLOOKUP(Flattened[[#This Row],[From]]&amp;"_"&amp;Flattened[[#This Row],[To]]&amp;"_"&amp;G$2,SourceRelations[],5,FALSE)," ")</f>
        <v xml:space="preserve"> </v>
      </c>
      <c r="H3330" t="str">
        <f>_xlfn.IFNA(VLOOKUP(Flattened[[#This Row],[From]]&amp;"_"&amp;Flattened[[#This Row],[To]]&amp;"_"&amp;H$2,SourceRelations[],5,FALSE)," ")</f>
        <v xml:space="preserve"> </v>
      </c>
      <c r="I3330" t="str">
        <f>_xlfn.IFNA(VLOOKUP(Flattened[[#This Row],[From]]&amp;"_"&amp;Flattened[[#This Row],[To]]&amp;"_"&amp;I$2,SourceRelations[],5,FALSE)," ")</f>
        <v>i</v>
      </c>
      <c r="J3330" t="str">
        <f>_xlfn.IFNA(VLOOKUP(Flattened[[#This Row],[From]]&amp;"_"&amp;Flattened[[#This Row],[To]]&amp;"_"&amp;J$2,SourceRelations[],5,FALSE)," ")</f>
        <v>r</v>
      </c>
      <c r="K3330" t="str">
        <f>_xlfn.IFNA(VLOOKUP(Flattened[[#This Row],[From]]&amp;"_"&amp;Flattened[[#This Row],[To]]&amp;"_"&amp;K$2,SourceRelations[],5,FALSE)," ")</f>
        <v>v</v>
      </c>
      <c r="L3330" t="str">
        <f>_xlfn.IFNA(VLOOKUP(Flattened[[#This Row],[From]]&amp;"_"&amp;Flattened[[#This Row],[To]]&amp;"_"&amp;L$2,SourceRelations[],5,FALSE)," ")</f>
        <v xml:space="preserve"> </v>
      </c>
      <c r="M3330" t="str">
        <f>_xlfn.IFNA(VLOOKUP(Flattened[[#This Row],[From]]&amp;"_"&amp;Flattened[[#This Row],[To]]&amp;"_"&amp;M$2,SourceRelations[],5,FALSE)," ")</f>
        <v xml:space="preserve"> </v>
      </c>
      <c r="N3330" t="str">
        <f>_xlfn.IFNA(VLOOKUP(Flattened[[#This Row],[From]]&amp;"_"&amp;Flattened[[#This Row],[To]]&amp;"_"&amp;N$2,SourceRelations[],5,FALSE)," ")</f>
        <v>t</v>
      </c>
      <c r="O3330" t="str">
        <f>_xlfn.IFNA(VLOOKUP(Flattened[[#This Row],[From]]&amp;"_"&amp;Flattened[[#This Row],[To]]&amp;"_"&amp;O$2,SourceRelations[],5,FALSE)," ")</f>
        <v>f</v>
      </c>
      <c r="P3330" t="str">
        <f>_xlfn.IFNA(VLOOKUP(Flattened[[#This Row],[From]]&amp;"_"&amp;Flattened[[#This Row],[To]]&amp;"_"&amp;P$2,SourceRelations[],5,FALSE)," ")</f>
        <v>o</v>
      </c>
    </row>
    <row r="3331" spans="2:16" x14ac:dyDescent="0.2">
      <c r="B3331" s="1" t="str">
        <f>Flattened[[#This Row],[From]]&amp;"_"&amp;Flattened[[#This Row],[To]]</f>
        <v>Plateau_Technology Event</v>
      </c>
      <c r="C3331" t="s">
        <v>78</v>
      </c>
      <c r="D3331" t="s">
        <v>75</v>
      </c>
      <c r="E3331" s="1" t="str">
        <f>_xlfn.CONCAT(Flattened[[#This Row],[Specialization]:[Association]])</f>
        <v xml:space="preserve"> cg r     o</v>
      </c>
      <c r="F3331" s="1" t="str">
        <f>_xlfn.IFNA(VLOOKUP(Flattened[[#This Row],[From]]&amp;"_"&amp;Flattened[[#This Row],[To]]&amp;"_"&amp;F$2,SourceRelations[],5,FALSE)," ")</f>
        <v xml:space="preserve"> </v>
      </c>
      <c r="G3331" t="str">
        <f>_xlfn.IFNA(VLOOKUP(Flattened[[#This Row],[From]]&amp;"_"&amp;Flattened[[#This Row],[To]]&amp;"_"&amp;G$2,SourceRelations[],5,FALSE)," ")</f>
        <v>c</v>
      </c>
      <c r="H3331" t="str">
        <f>_xlfn.IFNA(VLOOKUP(Flattened[[#This Row],[From]]&amp;"_"&amp;Flattened[[#This Row],[To]]&amp;"_"&amp;H$2,SourceRelations[],5,FALSE)," ")</f>
        <v>g</v>
      </c>
      <c r="I3331" t="str">
        <f>_xlfn.IFNA(VLOOKUP(Flattened[[#This Row],[From]]&amp;"_"&amp;Flattened[[#This Row],[To]]&amp;"_"&amp;I$2,SourceRelations[],5,FALSE)," ")</f>
        <v xml:space="preserve"> </v>
      </c>
      <c r="J3331" t="str">
        <f>_xlfn.IFNA(VLOOKUP(Flattened[[#This Row],[From]]&amp;"_"&amp;Flattened[[#This Row],[To]]&amp;"_"&amp;J$2,SourceRelations[],5,FALSE)," ")</f>
        <v>r</v>
      </c>
      <c r="K3331" t="str">
        <f>_xlfn.IFNA(VLOOKUP(Flattened[[#This Row],[From]]&amp;"_"&amp;Flattened[[#This Row],[To]]&amp;"_"&amp;K$2,SourceRelations[],5,FALSE)," ")</f>
        <v xml:space="preserve"> </v>
      </c>
      <c r="L3331" t="str">
        <f>_xlfn.IFNA(VLOOKUP(Flattened[[#This Row],[From]]&amp;"_"&amp;Flattened[[#This Row],[To]]&amp;"_"&amp;L$2,SourceRelations[],5,FALSE)," ")</f>
        <v xml:space="preserve"> </v>
      </c>
      <c r="M3331" t="str">
        <f>_xlfn.IFNA(VLOOKUP(Flattened[[#This Row],[From]]&amp;"_"&amp;Flattened[[#This Row],[To]]&amp;"_"&amp;M$2,SourceRelations[],5,FALSE)," ")</f>
        <v xml:space="preserve"> </v>
      </c>
      <c r="N3331" t="str">
        <f>_xlfn.IFNA(VLOOKUP(Flattened[[#This Row],[From]]&amp;"_"&amp;Flattened[[#This Row],[To]]&amp;"_"&amp;N$2,SourceRelations[],5,FALSE)," ")</f>
        <v xml:space="preserve"> </v>
      </c>
      <c r="O3331" t="str">
        <f>_xlfn.IFNA(VLOOKUP(Flattened[[#This Row],[From]]&amp;"_"&amp;Flattened[[#This Row],[To]]&amp;"_"&amp;O$2,SourceRelations[],5,FALSE)," ")</f>
        <v xml:space="preserve"> </v>
      </c>
      <c r="P3331" t="str">
        <f>_xlfn.IFNA(VLOOKUP(Flattened[[#This Row],[From]]&amp;"_"&amp;Flattened[[#This Row],[To]]&amp;"_"&amp;P$2,SourceRelations[],5,FALSE)," ")</f>
        <v>o</v>
      </c>
    </row>
    <row r="3332" spans="2:16" x14ac:dyDescent="0.2">
      <c r="B3332" s="1" t="str">
        <f>Flattened[[#This Row],[From]]&amp;"_"&amp;Flattened[[#This Row],[To]]</f>
        <v>Principle_Technology Event</v>
      </c>
      <c r="C3332" t="s">
        <v>54</v>
      </c>
      <c r="D3332" t="s">
        <v>75</v>
      </c>
      <c r="E3332" s="1" t="str">
        <f>_xlfn.CONCAT(Flattened[[#This Row],[Specialization]:[Association]])</f>
        <v xml:space="preserve">          o</v>
      </c>
      <c r="F3332" s="1" t="str">
        <f>_xlfn.IFNA(VLOOKUP(Flattened[[#This Row],[From]]&amp;"_"&amp;Flattened[[#This Row],[To]]&amp;"_"&amp;F$2,SourceRelations[],5,FALSE)," ")</f>
        <v xml:space="preserve"> </v>
      </c>
      <c r="G3332" t="str">
        <f>_xlfn.IFNA(VLOOKUP(Flattened[[#This Row],[From]]&amp;"_"&amp;Flattened[[#This Row],[To]]&amp;"_"&amp;G$2,SourceRelations[],5,FALSE)," ")</f>
        <v xml:space="preserve"> </v>
      </c>
      <c r="H3332" t="str">
        <f>_xlfn.IFNA(VLOOKUP(Flattened[[#This Row],[From]]&amp;"_"&amp;Flattened[[#This Row],[To]]&amp;"_"&amp;H$2,SourceRelations[],5,FALSE)," ")</f>
        <v xml:space="preserve"> </v>
      </c>
      <c r="I3332" t="str">
        <f>_xlfn.IFNA(VLOOKUP(Flattened[[#This Row],[From]]&amp;"_"&amp;Flattened[[#This Row],[To]]&amp;"_"&amp;I$2,SourceRelations[],5,FALSE)," ")</f>
        <v xml:space="preserve"> </v>
      </c>
      <c r="J3332" t="str">
        <f>_xlfn.IFNA(VLOOKUP(Flattened[[#This Row],[From]]&amp;"_"&amp;Flattened[[#This Row],[To]]&amp;"_"&amp;J$2,SourceRelations[],5,FALSE)," ")</f>
        <v xml:space="preserve"> </v>
      </c>
      <c r="K3332" t="str">
        <f>_xlfn.IFNA(VLOOKUP(Flattened[[#This Row],[From]]&amp;"_"&amp;Flattened[[#This Row],[To]]&amp;"_"&amp;K$2,SourceRelations[],5,FALSE)," ")</f>
        <v xml:space="preserve"> </v>
      </c>
      <c r="L3332" t="str">
        <f>_xlfn.IFNA(VLOOKUP(Flattened[[#This Row],[From]]&amp;"_"&amp;Flattened[[#This Row],[To]]&amp;"_"&amp;L$2,SourceRelations[],5,FALSE)," ")</f>
        <v xml:space="preserve"> </v>
      </c>
      <c r="M3332" t="str">
        <f>_xlfn.IFNA(VLOOKUP(Flattened[[#This Row],[From]]&amp;"_"&amp;Flattened[[#This Row],[To]]&amp;"_"&amp;M$2,SourceRelations[],5,FALSE)," ")</f>
        <v xml:space="preserve"> </v>
      </c>
      <c r="N3332" t="str">
        <f>_xlfn.IFNA(VLOOKUP(Flattened[[#This Row],[From]]&amp;"_"&amp;Flattened[[#This Row],[To]]&amp;"_"&amp;N$2,SourceRelations[],5,FALSE)," ")</f>
        <v xml:space="preserve"> </v>
      </c>
      <c r="O3332" t="str">
        <f>_xlfn.IFNA(VLOOKUP(Flattened[[#This Row],[From]]&amp;"_"&amp;Flattened[[#This Row],[To]]&amp;"_"&amp;O$2,SourceRelations[],5,FALSE)," ")</f>
        <v xml:space="preserve"> </v>
      </c>
      <c r="P3332" t="str">
        <f>_xlfn.IFNA(VLOOKUP(Flattened[[#This Row],[From]]&amp;"_"&amp;Flattened[[#This Row],[To]]&amp;"_"&amp;P$2,SourceRelations[],5,FALSE)," ")</f>
        <v>o</v>
      </c>
    </row>
    <row r="3333" spans="2:16" x14ac:dyDescent="0.2">
      <c r="B3333" s="1" t="str">
        <f>Flattened[[#This Row],[From]]&amp;"_"&amp;Flattened[[#This Row],[To]]</f>
        <v>Product_Technology Event</v>
      </c>
      <c r="C3333" t="s">
        <v>73</v>
      </c>
      <c r="D3333" t="s">
        <v>75</v>
      </c>
      <c r="E3333" s="1" t="str">
        <f>_xlfn.CONCAT(Flattened[[#This Row],[Specialization]:[Association]])</f>
        <v xml:space="preserve">    rv  tfo</v>
      </c>
      <c r="F3333" s="1" t="str">
        <f>_xlfn.IFNA(VLOOKUP(Flattened[[#This Row],[From]]&amp;"_"&amp;Flattened[[#This Row],[To]]&amp;"_"&amp;F$2,SourceRelations[],5,FALSE)," ")</f>
        <v xml:space="preserve"> </v>
      </c>
      <c r="G3333" t="str">
        <f>_xlfn.IFNA(VLOOKUP(Flattened[[#This Row],[From]]&amp;"_"&amp;Flattened[[#This Row],[To]]&amp;"_"&amp;G$2,SourceRelations[],5,FALSE)," ")</f>
        <v xml:space="preserve"> </v>
      </c>
      <c r="H3333" t="str">
        <f>_xlfn.IFNA(VLOOKUP(Flattened[[#This Row],[From]]&amp;"_"&amp;Flattened[[#This Row],[To]]&amp;"_"&amp;H$2,SourceRelations[],5,FALSE)," ")</f>
        <v xml:space="preserve"> </v>
      </c>
      <c r="I3333" t="str">
        <f>_xlfn.IFNA(VLOOKUP(Flattened[[#This Row],[From]]&amp;"_"&amp;Flattened[[#This Row],[To]]&amp;"_"&amp;I$2,SourceRelations[],5,FALSE)," ")</f>
        <v xml:space="preserve"> </v>
      </c>
      <c r="J3333" t="str">
        <f>_xlfn.IFNA(VLOOKUP(Flattened[[#This Row],[From]]&amp;"_"&amp;Flattened[[#This Row],[To]]&amp;"_"&amp;J$2,SourceRelations[],5,FALSE)," ")</f>
        <v>r</v>
      </c>
      <c r="K3333" t="str">
        <f>_xlfn.IFNA(VLOOKUP(Flattened[[#This Row],[From]]&amp;"_"&amp;Flattened[[#This Row],[To]]&amp;"_"&amp;K$2,SourceRelations[],5,FALSE)," ")</f>
        <v>v</v>
      </c>
      <c r="L3333" t="str">
        <f>_xlfn.IFNA(VLOOKUP(Flattened[[#This Row],[From]]&amp;"_"&amp;Flattened[[#This Row],[To]]&amp;"_"&amp;L$2,SourceRelations[],5,FALSE)," ")</f>
        <v xml:space="preserve"> </v>
      </c>
      <c r="M3333" t="str">
        <f>_xlfn.IFNA(VLOOKUP(Flattened[[#This Row],[From]]&amp;"_"&amp;Flattened[[#This Row],[To]]&amp;"_"&amp;M$2,SourceRelations[],5,FALSE)," ")</f>
        <v xml:space="preserve"> </v>
      </c>
      <c r="N3333" t="str">
        <f>_xlfn.IFNA(VLOOKUP(Flattened[[#This Row],[From]]&amp;"_"&amp;Flattened[[#This Row],[To]]&amp;"_"&amp;N$2,SourceRelations[],5,FALSE)," ")</f>
        <v>t</v>
      </c>
      <c r="O3333" t="str">
        <f>_xlfn.IFNA(VLOOKUP(Flattened[[#This Row],[From]]&amp;"_"&amp;Flattened[[#This Row],[To]]&amp;"_"&amp;O$2,SourceRelations[],5,FALSE)," ")</f>
        <v>f</v>
      </c>
      <c r="P3333" t="str">
        <f>_xlfn.IFNA(VLOOKUP(Flattened[[#This Row],[From]]&amp;"_"&amp;Flattened[[#This Row],[To]]&amp;"_"&amp;P$2,SourceRelations[],5,FALSE)," ")</f>
        <v>o</v>
      </c>
    </row>
    <row r="3334" spans="2:16" x14ac:dyDescent="0.2">
      <c r="B3334" s="1" t="str">
        <f>Flattened[[#This Row],[From]]&amp;"_"&amp;Flattened[[#This Row],[To]]</f>
        <v>Representation_Technology Event</v>
      </c>
      <c r="C3334" t="s">
        <v>59</v>
      </c>
      <c r="D3334" t="s">
        <v>75</v>
      </c>
      <c r="E3334" s="1" t="str">
        <f>_xlfn.CONCAT(Flattened[[#This Row],[Specialization]:[Association]])</f>
        <v xml:space="preserve">          o</v>
      </c>
      <c r="F3334" s="1" t="str">
        <f>_xlfn.IFNA(VLOOKUP(Flattened[[#This Row],[From]]&amp;"_"&amp;Flattened[[#This Row],[To]]&amp;"_"&amp;F$2,SourceRelations[],5,FALSE)," ")</f>
        <v xml:space="preserve"> </v>
      </c>
      <c r="G3334" t="str">
        <f>_xlfn.IFNA(VLOOKUP(Flattened[[#This Row],[From]]&amp;"_"&amp;Flattened[[#This Row],[To]]&amp;"_"&amp;G$2,SourceRelations[],5,FALSE)," ")</f>
        <v xml:space="preserve"> </v>
      </c>
      <c r="H3334" t="str">
        <f>_xlfn.IFNA(VLOOKUP(Flattened[[#This Row],[From]]&amp;"_"&amp;Flattened[[#This Row],[To]]&amp;"_"&amp;H$2,SourceRelations[],5,FALSE)," ")</f>
        <v xml:space="preserve"> </v>
      </c>
      <c r="I3334" t="str">
        <f>_xlfn.IFNA(VLOOKUP(Flattened[[#This Row],[From]]&amp;"_"&amp;Flattened[[#This Row],[To]]&amp;"_"&amp;I$2,SourceRelations[],5,FALSE)," ")</f>
        <v xml:space="preserve"> </v>
      </c>
      <c r="J3334" t="str">
        <f>_xlfn.IFNA(VLOOKUP(Flattened[[#This Row],[From]]&amp;"_"&amp;Flattened[[#This Row],[To]]&amp;"_"&amp;J$2,SourceRelations[],5,FALSE)," ")</f>
        <v xml:space="preserve"> </v>
      </c>
      <c r="K3334" t="str">
        <f>_xlfn.IFNA(VLOOKUP(Flattened[[#This Row],[From]]&amp;"_"&amp;Flattened[[#This Row],[To]]&amp;"_"&amp;K$2,SourceRelations[],5,FALSE)," ")</f>
        <v xml:space="preserve"> </v>
      </c>
      <c r="L3334" t="str">
        <f>_xlfn.IFNA(VLOOKUP(Flattened[[#This Row],[From]]&amp;"_"&amp;Flattened[[#This Row],[To]]&amp;"_"&amp;L$2,SourceRelations[],5,FALSE)," ")</f>
        <v xml:space="preserve"> </v>
      </c>
      <c r="M3334" t="str">
        <f>_xlfn.IFNA(VLOOKUP(Flattened[[#This Row],[From]]&amp;"_"&amp;Flattened[[#This Row],[To]]&amp;"_"&amp;M$2,SourceRelations[],5,FALSE)," ")</f>
        <v xml:space="preserve"> </v>
      </c>
      <c r="N3334" t="str">
        <f>_xlfn.IFNA(VLOOKUP(Flattened[[#This Row],[From]]&amp;"_"&amp;Flattened[[#This Row],[To]]&amp;"_"&amp;N$2,SourceRelations[],5,FALSE)," ")</f>
        <v xml:space="preserve"> </v>
      </c>
      <c r="O3334" t="str">
        <f>_xlfn.IFNA(VLOOKUP(Flattened[[#This Row],[From]]&amp;"_"&amp;Flattened[[#This Row],[To]]&amp;"_"&amp;O$2,SourceRelations[],5,FALSE)," ")</f>
        <v xml:space="preserve"> </v>
      </c>
      <c r="P3334" t="str">
        <f>_xlfn.IFNA(VLOOKUP(Flattened[[#This Row],[From]]&amp;"_"&amp;Flattened[[#This Row],[To]]&amp;"_"&amp;P$2,SourceRelations[],5,FALSE)," ")</f>
        <v>o</v>
      </c>
    </row>
    <row r="3335" spans="2:16" x14ac:dyDescent="0.2">
      <c r="B3335" s="1" t="str">
        <f>Flattened[[#This Row],[From]]&amp;"_"&amp;Flattened[[#This Row],[To]]</f>
        <v>Requirement_Technology Event</v>
      </c>
      <c r="C3335" t="s">
        <v>35</v>
      </c>
      <c r="D3335" t="s">
        <v>75</v>
      </c>
      <c r="E3335" s="1" t="str">
        <f>_xlfn.CONCAT(Flattened[[#This Row],[Specialization]:[Association]])</f>
        <v xml:space="preserve">          o</v>
      </c>
      <c r="F3335" s="1" t="str">
        <f>_xlfn.IFNA(VLOOKUP(Flattened[[#This Row],[From]]&amp;"_"&amp;Flattened[[#This Row],[To]]&amp;"_"&amp;F$2,SourceRelations[],5,FALSE)," ")</f>
        <v xml:space="preserve"> </v>
      </c>
      <c r="G3335" t="str">
        <f>_xlfn.IFNA(VLOOKUP(Flattened[[#This Row],[From]]&amp;"_"&amp;Flattened[[#This Row],[To]]&amp;"_"&amp;G$2,SourceRelations[],5,FALSE)," ")</f>
        <v xml:space="preserve"> </v>
      </c>
      <c r="H3335" t="str">
        <f>_xlfn.IFNA(VLOOKUP(Flattened[[#This Row],[From]]&amp;"_"&amp;Flattened[[#This Row],[To]]&amp;"_"&amp;H$2,SourceRelations[],5,FALSE)," ")</f>
        <v xml:space="preserve"> </v>
      </c>
      <c r="I3335" t="str">
        <f>_xlfn.IFNA(VLOOKUP(Flattened[[#This Row],[From]]&amp;"_"&amp;Flattened[[#This Row],[To]]&amp;"_"&amp;I$2,SourceRelations[],5,FALSE)," ")</f>
        <v xml:space="preserve"> </v>
      </c>
      <c r="J3335" t="str">
        <f>_xlfn.IFNA(VLOOKUP(Flattened[[#This Row],[From]]&amp;"_"&amp;Flattened[[#This Row],[To]]&amp;"_"&amp;J$2,SourceRelations[],5,FALSE)," ")</f>
        <v xml:space="preserve"> </v>
      </c>
      <c r="K3335" t="str">
        <f>_xlfn.IFNA(VLOOKUP(Flattened[[#This Row],[From]]&amp;"_"&amp;Flattened[[#This Row],[To]]&amp;"_"&amp;K$2,SourceRelations[],5,FALSE)," ")</f>
        <v xml:space="preserve"> </v>
      </c>
      <c r="L3335" t="str">
        <f>_xlfn.IFNA(VLOOKUP(Flattened[[#This Row],[From]]&amp;"_"&amp;Flattened[[#This Row],[To]]&amp;"_"&amp;L$2,SourceRelations[],5,FALSE)," ")</f>
        <v xml:space="preserve"> </v>
      </c>
      <c r="M3335" t="str">
        <f>_xlfn.IFNA(VLOOKUP(Flattened[[#This Row],[From]]&amp;"_"&amp;Flattened[[#This Row],[To]]&amp;"_"&amp;M$2,SourceRelations[],5,FALSE)," ")</f>
        <v xml:space="preserve"> </v>
      </c>
      <c r="N3335" t="str">
        <f>_xlfn.IFNA(VLOOKUP(Flattened[[#This Row],[From]]&amp;"_"&amp;Flattened[[#This Row],[To]]&amp;"_"&amp;N$2,SourceRelations[],5,FALSE)," ")</f>
        <v xml:space="preserve"> </v>
      </c>
      <c r="O3335" t="str">
        <f>_xlfn.IFNA(VLOOKUP(Flattened[[#This Row],[From]]&amp;"_"&amp;Flattened[[#This Row],[To]]&amp;"_"&amp;O$2,SourceRelations[],5,FALSE)," ")</f>
        <v xml:space="preserve"> </v>
      </c>
      <c r="P3335" t="str">
        <f>_xlfn.IFNA(VLOOKUP(Flattened[[#This Row],[From]]&amp;"_"&amp;Flattened[[#This Row],[To]]&amp;"_"&amp;P$2,SourceRelations[],5,FALSE)," ")</f>
        <v>o</v>
      </c>
    </row>
    <row r="3336" spans="2:16" x14ac:dyDescent="0.2">
      <c r="B3336" s="1" t="str">
        <f>Flattened[[#This Row],[From]]&amp;"_"&amp;Flattened[[#This Row],[To]]</f>
        <v>Resource_Technology Event</v>
      </c>
      <c r="C3336" t="s">
        <v>33</v>
      </c>
      <c r="D3336" t="s">
        <v>75</v>
      </c>
      <c r="E3336" s="1" t="str">
        <f>_xlfn.CONCAT(Flattened[[#This Row],[Specialization]:[Association]])</f>
        <v xml:space="preserve">          o</v>
      </c>
      <c r="F3336" s="1" t="str">
        <f>_xlfn.IFNA(VLOOKUP(Flattened[[#This Row],[From]]&amp;"_"&amp;Flattened[[#This Row],[To]]&amp;"_"&amp;F$2,SourceRelations[],5,FALSE)," ")</f>
        <v xml:space="preserve"> </v>
      </c>
      <c r="G3336" t="str">
        <f>_xlfn.IFNA(VLOOKUP(Flattened[[#This Row],[From]]&amp;"_"&amp;Flattened[[#This Row],[To]]&amp;"_"&amp;G$2,SourceRelations[],5,FALSE)," ")</f>
        <v xml:space="preserve"> </v>
      </c>
      <c r="H3336" t="str">
        <f>_xlfn.IFNA(VLOOKUP(Flattened[[#This Row],[From]]&amp;"_"&amp;Flattened[[#This Row],[To]]&amp;"_"&amp;H$2,SourceRelations[],5,FALSE)," ")</f>
        <v xml:space="preserve"> </v>
      </c>
      <c r="I3336" t="str">
        <f>_xlfn.IFNA(VLOOKUP(Flattened[[#This Row],[From]]&amp;"_"&amp;Flattened[[#This Row],[To]]&amp;"_"&amp;I$2,SourceRelations[],5,FALSE)," ")</f>
        <v xml:space="preserve"> </v>
      </c>
      <c r="J3336" t="str">
        <f>_xlfn.IFNA(VLOOKUP(Flattened[[#This Row],[From]]&amp;"_"&amp;Flattened[[#This Row],[To]]&amp;"_"&amp;J$2,SourceRelations[],5,FALSE)," ")</f>
        <v xml:space="preserve"> </v>
      </c>
      <c r="K3336" t="str">
        <f>_xlfn.IFNA(VLOOKUP(Flattened[[#This Row],[From]]&amp;"_"&amp;Flattened[[#This Row],[To]]&amp;"_"&amp;K$2,SourceRelations[],5,FALSE)," ")</f>
        <v xml:space="preserve"> </v>
      </c>
      <c r="L3336" t="str">
        <f>_xlfn.IFNA(VLOOKUP(Flattened[[#This Row],[From]]&amp;"_"&amp;Flattened[[#This Row],[To]]&amp;"_"&amp;L$2,SourceRelations[],5,FALSE)," ")</f>
        <v xml:space="preserve"> </v>
      </c>
      <c r="M3336" t="str">
        <f>_xlfn.IFNA(VLOOKUP(Flattened[[#This Row],[From]]&amp;"_"&amp;Flattened[[#This Row],[To]]&amp;"_"&amp;M$2,SourceRelations[],5,FALSE)," ")</f>
        <v xml:space="preserve"> </v>
      </c>
      <c r="N3336" t="str">
        <f>_xlfn.IFNA(VLOOKUP(Flattened[[#This Row],[From]]&amp;"_"&amp;Flattened[[#This Row],[To]]&amp;"_"&amp;N$2,SourceRelations[],5,FALSE)," ")</f>
        <v xml:space="preserve"> </v>
      </c>
      <c r="O3336" t="str">
        <f>_xlfn.IFNA(VLOOKUP(Flattened[[#This Row],[From]]&amp;"_"&amp;Flattened[[#This Row],[To]]&amp;"_"&amp;O$2,SourceRelations[],5,FALSE)," ")</f>
        <v xml:space="preserve"> </v>
      </c>
      <c r="P3336" t="str">
        <f>_xlfn.IFNA(VLOOKUP(Flattened[[#This Row],[From]]&amp;"_"&amp;Flattened[[#This Row],[To]]&amp;"_"&amp;P$2,SourceRelations[],5,FALSE)," ")</f>
        <v>o</v>
      </c>
    </row>
    <row r="3337" spans="2:16" x14ac:dyDescent="0.2">
      <c r="B3337" s="1" t="str">
        <f>Flattened[[#This Row],[From]]&amp;"_"&amp;Flattened[[#This Row],[To]]</f>
        <v>Stakeholder_Technology Event</v>
      </c>
      <c r="C3337" t="s">
        <v>56</v>
      </c>
      <c r="D3337" t="s">
        <v>75</v>
      </c>
      <c r="E3337" s="1" t="str">
        <f>_xlfn.CONCAT(Flattened[[#This Row],[Specialization]:[Association]])</f>
        <v xml:space="preserve">          o</v>
      </c>
      <c r="F3337" s="1" t="str">
        <f>_xlfn.IFNA(VLOOKUP(Flattened[[#This Row],[From]]&amp;"_"&amp;Flattened[[#This Row],[To]]&amp;"_"&amp;F$2,SourceRelations[],5,FALSE)," ")</f>
        <v xml:space="preserve"> </v>
      </c>
      <c r="G3337" t="str">
        <f>_xlfn.IFNA(VLOOKUP(Flattened[[#This Row],[From]]&amp;"_"&amp;Flattened[[#This Row],[To]]&amp;"_"&amp;G$2,SourceRelations[],5,FALSE)," ")</f>
        <v xml:space="preserve"> </v>
      </c>
      <c r="H3337" t="str">
        <f>_xlfn.IFNA(VLOOKUP(Flattened[[#This Row],[From]]&amp;"_"&amp;Flattened[[#This Row],[To]]&amp;"_"&amp;H$2,SourceRelations[],5,FALSE)," ")</f>
        <v xml:space="preserve"> </v>
      </c>
      <c r="I3337" t="str">
        <f>_xlfn.IFNA(VLOOKUP(Flattened[[#This Row],[From]]&amp;"_"&amp;Flattened[[#This Row],[To]]&amp;"_"&amp;I$2,SourceRelations[],5,FALSE)," ")</f>
        <v xml:space="preserve"> </v>
      </c>
      <c r="J3337" t="str">
        <f>_xlfn.IFNA(VLOOKUP(Flattened[[#This Row],[From]]&amp;"_"&amp;Flattened[[#This Row],[To]]&amp;"_"&amp;J$2,SourceRelations[],5,FALSE)," ")</f>
        <v xml:space="preserve"> </v>
      </c>
      <c r="K3337" t="str">
        <f>_xlfn.IFNA(VLOOKUP(Flattened[[#This Row],[From]]&amp;"_"&amp;Flattened[[#This Row],[To]]&amp;"_"&amp;K$2,SourceRelations[],5,FALSE)," ")</f>
        <v xml:space="preserve"> </v>
      </c>
      <c r="L3337" t="str">
        <f>_xlfn.IFNA(VLOOKUP(Flattened[[#This Row],[From]]&amp;"_"&amp;Flattened[[#This Row],[To]]&amp;"_"&amp;L$2,SourceRelations[],5,FALSE)," ")</f>
        <v xml:space="preserve"> </v>
      </c>
      <c r="M3337" t="str">
        <f>_xlfn.IFNA(VLOOKUP(Flattened[[#This Row],[From]]&amp;"_"&amp;Flattened[[#This Row],[To]]&amp;"_"&amp;M$2,SourceRelations[],5,FALSE)," ")</f>
        <v xml:space="preserve"> </v>
      </c>
      <c r="N3337" t="str">
        <f>_xlfn.IFNA(VLOOKUP(Flattened[[#This Row],[From]]&amp;"_"&amp;Flattened[[#This Row],[To]]&amp;"_"&amp;N$2,SourceRelations[],5,FALSE)," ")</f>
        <v xml:space="preserve"> </v>
      </c>
      <c r="O3337" t="str">
        <f>_xlfn.IFNA(VLOOKUP(Flattened[[#This Row],[From]]&amp;"_"&amp;Flattened[[#This Row],[To]]&amp;"_"&amp;O$2,SourceRelations[],5,FALSE)," ")</f>
        <v xml:space="preserve"> </v>
      </c>
      <c r="P3337" t="str">
        <f>_xlfn.IFNA(VLOOKUP(Flattened[[#This Row],[From]]&amp;"_"&amp;Flattened[[#This Row],[To]]&amp;"_"&amp;P$2,SourceRelations[],5,FALSE)," ")</f>
        <v>o</v>
      </c>
    </row>
    <row r="3338" spans="2:16" x14ac:dyDescent="0.2">
      <c r="B3338" s="1" t="str">
        <f>Flattened[[#This Row],[From]]&amp;"_"&amp;Flattened[[#This Row],[To]]</f>
        <v>System Software_Technology Event</v>
      </c>
      <c r="C3338" t="s">
        <v>49</v>
      </c>
      <c r="D3338" t="s">
        <v>75</v>
      </c>
      <c r="E3338" s="1" t="str">
        <f>_xlfn.CONCAT(Flattened[[#This Row],[Specialization]:[Association]])</f>
        <v xml:space="preserve">   irv  tfo</v>
      </c>
      <c r="F3338" s="1" t="str">
        <f>_xlfn.IFNA(VLOOKUP(Flattened[[#This Row],[From]]&amp;"_"&amp;Flattened[[#This Row],[To]]&amp;"_"&amp;F$2,SourceRelations[],5,FALSE)," ")</f>
        <v xml:space="preserve"> </v>
      </c>
      <c r="G3338" t="str">
        <f>_xlfn.IFNA(VLOOKUP(Flattened[[#This Row],[From]]&amp;"_"&amp;Flattened[[#This Row],[To]]&amp;"_"&amp;G$2,SourceRelations[],5,FALSE)," ")</f>
        <v xml:space="preserve"> </v>
      </c>
      <c r="H3338" t="str">
        <f>_xlfn.IFNA(VLOOKUP(Flattened[[#This Row],[From]]&amp;"_"&amp;Flattened[[#This Row],[To]]&amp;"_"&amp;H$2,SourceRelations[],5,FALSE)," ")</f>
        <v xml:space="preserve"> </v>
      </c>
      <c r="I3338" t="str">
        <f>_xlfn.IFNA(VLOOKUP(Flattened[[#This Row],[From]]&amp;"_"&amp;Flattened[[#This Row],[To]]&amp;"_"&amp;I$2,SourceRelations[],5,FALSE)," ")</f>
        <v>i</v>
      </c>
      <c r="J3338" t="str">
        <f>_xlfn.IFNA(VLOOKUP(Flattened[[#This Row],[From]]&amp;"_"&amp;Flattened[[#This Row],[To]]&amp;"_"&amp;J$2,SourceRelations[],5,FALSE)," ")</f>
        <v>r</v>
      </c>
      <c r="K3338" t="str">
        <f>_xlfn.IFNA(VLOOKUP(Flattened[[#This Row],[From]]&amp;"_"&amp;Flattened[[#This Row],[To]]&amp;"_"&amp;K$2,SourceRelations[],5,FALSE)," ")</f>
        <v>v</v>
      </c>
      <c r="L3338" t="str">
        <f>_xlfn.IFNA(VLOOKUP(Flattened[[#This Row],[From]]&amp;"_"&amp;Flattened[[#This Row],[To]]&amp;"_"&amp;L$2,SourceRelations[],5,FALSE)," ")</f>
        <v xml:space="preserve"> </v>
      </c>
      <c r="M3338" t="str">
        <f>_xlfn.IFNA(VLOOKUP(Flattened[[#This Row],[From]]&amp;"_"&amp;Flattened[[#This Row],[To]]&amp;"_"&amp;M$2,SourceRelations[],5,FALSE)," ")</f>
        <v xml:space="preserve"> </v>
      </c>
      <c r="N3338" t="str">
        <f>_xlfn.IFNA(VLOOKUP(Flattened[[#This Row],[From]]&amp;"_"&amp;Flattened[[#This Row],[To]]&amp;"_"&amp;N$2,SourceRelations[],5,FALSE)," ")</f>
        <v>t</v>
      </c>
      <c r="O3338" t="str">
        <f>_xlfn.IFNA(VLOOKUP(Flattened[[#This Row],[From]]&amp;"_"&amp;Flattened[[#This Row],[To]]&amp;"_"&amp;O$2,SourceRelations[],5,FALSE)," ")</f>
        <v>f</v>
      </c>
      <c r="P3338" t="str">
        <f>_xlfn.IFNA(VLOOKUP(Flattened[[#This Row],[From]]&amp;"_"&amp;Flattened[[#This Row],[To]]&amp;"_"&amp;P$2,SourceRelations[],5,FALSE)," ")</f>
        <v>o</v>
      </c>
    </row>
    <row r="3339" spans="2:16" x14ac:dyDescent="0.2">
      <c r="B3339" s="1" t="str">
        <f>Flattened[[#This Row],[From]]&amp;"_"&amp;Flattened[[#This Row],[To]]</f>
        <v>Technology Collaboration_Technology Event</v>
      </c>
      <c r="C3339" t="s">
        <v>74</v>
      </c>
      <c r="D3339" t="s">
        <v>75</v>
      </c>
      <c r="E3339" s="1" t="str">
        <f>_xlfn.CONCAT(Flattened[[#This Row],[Specialization]:[Association]])</f>
        <v xml:space="preserve">   irv  tfo</v>
      </c>
      <c r="F3339" s="1" t="str">
        <f>_xlfn.IFNA(VLOOKUP(Flattened[[#This Row],[From]]&amp;"_"&amp;Flattened[[#This Row],[To]]&amp;"_"&amp;F$2,SourceRelations[],5,FALSE)," ")</f>
        <v xml:space="preserve"> </v>
      </c>
      <c r="G3339" t="str">
        <f>_xlfn.IFNA(VLOOKUP(Flattened[[#This Row],[From]]&amp;"_"&amp;Flattened[[#This Row],[To]]&amp;"_"&amp;G$2,SourceRelations[],5,FALSE)," ")</f>
        <v xml:space="preserve"> </v>
      </c>
      <c r="H3339" t="str">
        <f>_xlfn.IFNA(VLOOKUP(Flattened[[#This Row],[From]]&amp;"_"&amp;Flattened[[#This Row],[To]]&amp;"_"&amp;H$2,SourceRelations[],5,FALSE)," ")</f>
        <v xml:space="preserve"> </v>
      </c>
      <c r="I3339" t="str">
        <f>_xlfn.IFNA(VLOOKUP(Flattened[[#This Row],[From]]&amp;"_"&amp;Flattened[[#This Row],[To]]&amp;"_"&amp;I$2,SourceRelations[],5,FALSE)," ")</f>
        <v>i</v>
      </c>
      <c r="J3339" t="str">
        <f>_xlfn.IFNA(VLOOKUP(Flattened[[#This Row],[From]]&amp;"_"&amp;Flattened[[#This Row],[To]]&amp;"_"&amp;J$2,SourceRelations[],5,FALSE)," ")</f>
        <v>r</v>
      </c>
      <c r="K3339" t="str">
        <f>_xlfn.IFNA(VLOOKUP(Flattened[[#This Row],[From]]&amp;"_"&amp;Flattened[[#This Row],[To]]&amp;"_"&amp;K$2,SourceRelations[],5,FALSE)," ")</f>
        <v>v</v>
      </c>
      <c r="L3339" t="str">
        <f>_xlfn.IFNA(VLOOKUP(Flattened[[#This Row],[From]]&amp;"_"&amp;Flattened[[#This Row],[To]]&amp;"_"&amp;L$2,SourceRelations[],5,FALSE)," ")</f>
        <v xml:space="preserve"> </v>
      </c>
      <c r="M3339" t="str">
        <f>_xlfn.IFNA(VLOOKUP(Flattened[[#This Row],[From]]&amp;"_"&amp;Flattened[[#This Row],[To]]&amp;"_"&amp;M$2,SourceRelations[],5,FALSE)," ")</f>
        <v xml:space="preserve"> </v>
      </c>
      <c r="N3339" t="str">
        <f>_xlfn.IFNA(VLOOKUP(Flattened[[#This Row],[From]]&amp;"_"&amp;Flattened[[#This Row],[To]]&amp;"_"&amp;N$2,SourceRelations[],5,FALSE)," ")</f>
        <v>t</v>
      </c>
      <c r="O3339" t="str">
        <f>_xlfn.IFNA(VLOOKUP(Flattened[[#This Row],[From]]&amp;"_"&amp;Flattened[[#This Row],[To]]&amp;"_"&amp;O$2,SourceRelations[],5,FALSE)," ")</f>
        <v>f</v>
      </c>
      <c r="P3339" t="str">
        <f>_xlfn.IFNA(VLOOKUP(Flattened[[#This Row],[From]]&amp;"_"&amp;Flattened[[#This Row],[To]]&amp;"_"&amp;P$2,SourceRelations[],5,FALSE)," ")</f>
        <v>o</v>
      </c>
    </row>
    <row r="3340" spans="2:16" x14ac:dyDescent="0.2">
      <c r="B3340" s="1" t="str">
        <f>Flattened[[#This Row],[From]]&amp;"_"&amp;Flattened[[#This Row],[To]]</f>
        <v>Technology Event_Technology Event</v>
      </c>
      <c r="C3340" t="s">
        <v>75</v>
      </c>
      <c r="D3340" t="s">
        <v>75</v>
      </c>
      <c r="E3340" s="1" t="str">
        <f>_xlfn.CONCAT(Flattened[[#This Row],[Specialization]:[Association]])</f>
        <v>scg  v  tfo</v>
      </c>
      <c r="F3340" s="1" t="str">
        <f>_xlfn.IFNA(VLOOKUP(Flattened[[#This Row],[From]]&amp;"_"&amp;Flattened[[#This Row],[To]]&amp;"_"&amp;F$2,SourceRelations[],5,FALSE)," ")</f>
        <v>s</v>
      </c>
      <c r="G3340" t="str">
        <f>_xlfn.IFNA(VLOOKUP(Flattened[[#This Row],[From]]&amp;"_"&amp;Flattened[[#This Row],[To]]&amp;"_"&amp;G$2,SourceRelations[],5,FALSE)," ")</f>
        <v>c</v>
      </c>
      <c r="H3340" t="str">
        <f>_xlfn.IFNA(VLOOKUP(Flattened[[#This Row],[From]]&amp;"_"&amp;Flattened[[#This Row],[To]]&amp;"_"&amp;H$2,SourceRelations[],5,FALSE)," ")</f>
        <v>g</v>
      </c>
      <c r="I3340" t="str">
        <f>_xlfn.IFNA(VLOOKUP(Flattened[[#This Row],[From]]&amp;"_"&amp;Flattened[[#This Row],[To]]&amp;"_"&amp;I$2,SourceRelations[],5,FALSE)," ")</f>
        <v xml:space="preserve"> </v>
      </c>
      <c r="J3340" t="str">
        <f>_xlfn.IFNA(VLOOKUP(Flattened[[#This Row],[From]]&amp;"_"&amp;Flattened[[#This Row],[To]]&amp;"_"&amp;J$2,SourceRelations[],5,FALSE)," ")</f>
        <v xml:space="preserve"> </v>
      </c>
      <c r="K3340" t="str">
        <f>_xlfn.IFNA(VLOOKUP(Flattened[[#This Row],[From]]&amp;"_"&amp;Flattened[[#This Row],[To]]&amp;"_"&amp;K$2,SourceRelations[],5,FALSE)," ")</f>
        <v>v</v>
      </c>
      <c r="L3340" t="str">
        <f>_xlfn.IFNA(VLOOKUP(Flattened[[#This Row],[From]]&amp;"_"&amp;Flattened[[#This Row],[To]]&amp;"_"&amp;L$2,SourceRelations[],5,FALSE)," ")</f>
        <v xml:space="preserve"> </v>
      </c>
      <c r="M3340" t="str">
        <f>_xlfn.IFNA(VLOOKUP(Flattened[[#This Row],[From]]&amp;"_"&amp;Flattened[[#This Row],[To]]&amp;"_"&amp;M$2,SourceRelations[],5,FALSE)," ")</f>
        <v xml:space="preserve"> </v>
      </c>
      <c r="N3340" t="str">
        <f>_xlfn.IFNA(VLOOKUP(Flattened[[#This Row],[From]]&amp;"_"&amp;Flattened[[#This Row],[To]]&amp;"_"&amp;N$2,SourceRelations[],5,FALSE)," ")</f>
        <v>t</v>
      </c>
      <c r="O3340" t="str">
        <f>_xlfn.IFNA(VLOOKUP(Flattened[[#This Row],[From]]&amp;"_"&amp;Flattened[[#This Row],[To]]&amp;"_"&amp;O$2,SourceRelations[],5,FALSE)," ")</f>
        <v>f</v>
      </c>
      <c r="P3340" t="str">
        <f>_xlfn.IFNA(VLOOKUP(Flattened[[#This Row],[From]]&amp;"_"&amp;Flattened[[#This Row],[To]]&amp;"_"&amp;P$2,SourceRelations[],5,FALSE)," ")</f>
        <v>o</v>
      </c>
    </row>
    <row r="3341" spans="2:16" x14ac:dyDescent="0.2">
      <c r="B3341" s="1" t="str">
        <f>Flattened[[#This Row],[From]]&amp;"_"&amp;Flattened[[#This Row],[To]]</f>
        <v>Technology Function_Technology Event</v>
      </c>
      <c r="C3341" t="s">
        <v>45</v>
      </c>
      <c r="D3341" t="s">
        <v>75</v>
      </c>
      <c r="E3341" s="1" t="str">
        <f>_xlfn.CONCAT(Flattened[[#This Row],[Specialization]:[Association]])</f>
        <v xml:space="preserve">     v  tfo</v>
      </c>
      <c r="F3341" s="1" t="str">
        <f>_xlfn.IFNA(VLOOKUP(Flattened[[#This Row],[From]]&amp;"_"&amp;Flattened[[#This Row],[To]]&amp;"_"&amp;F$2,SourceRelations[],5,FALSE)," ")</f>
        <v xml:space="preserve"> </v>
      </c>
      <c r="G3341" t="str">
        <f>_xlfn.IFNA(VLOOKUP(Flattened[[#This Row],[From]]&amp;"_"&amp;Flattened[[#This Row],[To]]&amp;"_"&amp;G$2,SourceRelations[],5,FALSE)," ")</f>
        <v xml:space="preserve"> </v>
      </c>
      <c r="H3341" t="str">
        <f>_xlfn.IFNA(VLOOKUP(Flattened[[#This Row],[From]]&amp;"_"&amp;Flattened[[#This Row],[To]]&amp;"_"&amp;H$2,SourceRelations[],5,FALSE)," ")</f>
        <v xml:space="preserve"> </v>
      </c>
      <c r="I3341" t="str">
        <f>_xlfn.IFNA(VLOOKUP(Flattened[[#This Row],[From]]&amp;"_"&amp;Flattened[[#This Row],[To]]&amp;"_"&amp;I$2,SourceRelations[],5,FALSE)," ")</f>
        <v xml:space="preserve"> </v>
      </c>
      <c r="J3341" t="str">
        <f>_xlfn.IFNA(VLOOKUP(Flattened[[#This Row],[From]]&amp;"_"&amp;Flattened[[#This Row],[To]]&amp;"_"&amp;J$2,SourceRelations[],5,FALSE)," ")</f>
        <v xml:space="preserve"> </v>
      </c>
      <c r="K3341" t="str">
        <f>_xlfn.IFNA(VLOOKUP(Flattened[[#This Row],[From]]&amp;"_"&amp;Flattened[[#This Row],[To]]&amp;"_"&amp;K$2,SourceRelations[],5,FALSE)," ")</f>
        <v>v</v>
      </c>
      <c r="L3341" t="str">
        <f>_xlfn.IFNA(VLOOKUP(Flattened[[#This Row],[From]]&amp;"_"&amp;Flattened[[#This Row],[To]]&amp;"_"&amp;L$2,SourceRelations[],5,FALSE)," ")</f>
        <v xml:space="preserve"> </v>
      </c>
      <c r="M3341" t="str">
        <f>_xlfn.IFNA(VLOOKUP(Flattened[[#This Row],[From]]&amp;"_"&amp;Flattened[[#This Row],[To]]&amp;"_"&amp;M$2,SourceRelations[],5,FALSE)," ")</f>
        <v xml:space="preserve"> </v>
      </c>
      <c r="N3341" t="str">
        <f>_xlfn.IFNA(VLOOKUP(Flattened[[#This Row],[From]]&amp;"_"&amp;Flattened[[#This Row],[To]]&amp;"_"&amp;N$2,SourceRelations[],5,FALSE)," ")</f>
        <v>t</v>
      </c>
      <c r="O3341" t="str">
        <f>_xlfn.IFNA(VLOOKUP(Flattened[[#This Row],[From]]&amp;"_"&amp;Flattened[[#This Row],[To]]&amp;"_"&amp;O$2,SourceRelations[],5,FALSE)," ")</f>
        <v>f</v>
      </c>
      <c r="P3341" t="str">
        <f>_xlfn.IFNA(VLOOKUP(Flattened[[#This Row],[From]]&amp;"_"&amp;Flattened[[#This Row],[To]]&amp;"_"&amp;P$2,SourceRelations[],5,FALSE)," ")</f>
        <v>o</v>
      </c>
    </row>
    <row r="3342" spans="2:16" x14ac:dyDescent="0.2">
      <c r="B3342" s="1" t="str">
        <f>Flattened[[#This Row],[From]]&amp;"_"&amp;Flattened[[#This Row],[To]]</f>
        <v>Technology Interaction_Technology Event</v>
      </c>
      <c r="C3342" t="s">
        <v>46</v>
      </c>
      <c r="D3342" t="s">
        <v>75</v>
      </c>
      <c r="E3342" s="1" t="str">
        <f>_xlfn.CONCAT(Flattened[[#This Row],[Specialization]:[Association]])</f>
        <v xml:space="preserve">     v  tfo</v>
      </c>
      <c r="F3342" s="1" t="str">
        <f>_xlfn.IFNA(VLOOKUP(Flattened[[#This Row],[From]]&amp;"_"&amp;Flattened[[#This Row],[To]]&amp;"_"&amp;F$2,SourceRelations[],5,FALSE)," ")</f>
        <v xml:space="preserve"> </v>
      </c>
      <c r="G3342" t="str">
        <f>_xlfn.IFNA(VLOOKUP(Flattened[[#This Row],[From]]&amp;"_"&amp;Flattened[[#This Row],[To]]&amp;"_"&amp;G$2,SourceRelations[],5,FALSE)," ")</f>
        <v xml:space="preserve"> </v>
      </c>
      <c r="H3342" t="str">
        <f>_xlfn.IFNA(VLOOKUP(Flattened[[#This Row],[From]]&amp;"_"&amp;Flattened[[#This Row],[To]]&amp;"_"&amp;H$2,SourceRelations[],5,FALSE)," ")</f>
        <v xml:space="preserve"> </v>
      </c>
      <c r="I3342" t="str">
        <f>_xlfn.IFNA(VLOOKUP(Flattened[[#This Row],[From]]&amp;"_"&amp;Flattened[[#This Row],[To]]&amp;"_"&amp;I$2,SourceRelations[],5,FALSE)," ")</f>
        <v xml:space="preserve"> </v>
      </c>
      <c r="J3342" t="str">
        <f>_xlfn.IFNA(VLOOKUP(Flattened[[#This Row],[From]]&amp;"_"&amp;Flattened[[#This Row],[To]]&amp;"_"&amp;J$2,SourceRelations[],5,FALSE)," ")</f>
        <v xml:space="preserve"> </v>
      </c>
      <c r="K3342" t="str">
        <f>_xlfn.IFNA(VLOOKUP(Flattened[[#This Row],[From]]&amp;"_"&amp;Flattened[[#This Row],[To]]&amp;"_"&amp;K$2,SourceRelations[],5,FALSE)," ")</f>
        <v>v</v>
      </c>
      <c r="L3342" t="str">
        <f>_xlfn.IFNA(VLOOKUP(Flattened[[#This Row],[From]]&amp;"_"&amp;Flattened[[#This Row],[To]]&amp;"_"&amp;L$2,SourceRelations[],5,FALSE)," ")</f>
        <v xml:space="preserve"> </v>
      </c>
      <c r="M3342" t="str">
        <f>_xlfn.IFNA(VLOOKUP(Flattened[[#This Row],[From]]&amp;"_"&amp;Flattened[[#This Row],[To]]&amp;"_"&amp;M$2,SourceRelations[],5,FALSE)," ")</f>
        <v xml:space="preserve"> </v>
      </c>
      <c r="N3342" t="str">
        <f>_xlfn.IFNA(VLOOKUP(Flattened[[#This Row],[From]]&amp;"_"&amp;Flattened[[#This Row],[To]]&amp;"_"&amp;N$2,SourceRelations[],5,FALSE)," ")</f>
        <v>t</v>
      </c>
      <c r="O3342" t="str">
        <f>_xlfn.IFNA(VLOOKUP(Flattened[[#This Row],[From]]&amp;"_"&amp;Flattened[[#This Row],[To]]&amp;"_"&amp;O$2,SourceRelations[],5,FALSE)," ")</f>
        <v>f</v>
      </c>
      <c r="P3342" t="str">
        <f>_xlfn.IFNA(VLOOKUP(Flattened[[#This Row],[From]]&amp;"_"&amp;Flattened[[#This Row],[To]]&amp;"_"&amp;P$2,SourceRelations[],5,FALSE)," ")</f>
        <v>o</v>
      </c>
    </row>
    <row r="3343" spans="2:16" x14ac:dyDescent="0.2">
      <c r="B3343" s="1" t="str">
        <f>Flattened[[#This Row],[From]]&amp;"_"&amp;Flattened[[#This Row],[To]]</f>
        <v>Technology Interface_Technology Event</v>
      </c>
      <c r="C3343" t="s">
        <v>76</v>
      </c>
      <c r="D3343" t="s">
        <v>75</v>
      </c>
      <c r="E3343" s="1" t="str">
        <f>_xlfn.CONCAT(Flattened[[#This Row],[Specialization]:[Association]])</f>
        <v xml:space="preserve">     v  tfo</v>
      </c>
      <c r="F3343" s="1" t="str">
        <f>_xlfn.IFNA(VLOOKUP(Flattened[[#This Row],[From]]&amp;"_"&amp;Flattened[[#This Row],[To]]&amp;"_"&amp;F$2,SourceRelations[],5,FALSE)," ")</f>
        <v xml:space="preserve"> </v>
      </c>
      <c r="G3343" t="str">
        <f>_xlfn.IFNA(VLOOKUP(Flattened[[#This Row],[From]]&amp;"_"&amp;Flattened[[#This Row],[To]]&amp;"_"&amp;G$2,SourceRelations[],5,FALSE)," ")</f>
        <v xml:space="preserve"> </v>
      </c>
      <c r="H3343" t="str">
        <f>_xlfn.IFNA(VLOOKUP(Flattened[[#This Row],[From]]&amp;"_"&amp;Flattened[[#This Row],[To]]&amp;"_"&amp;H$2,SourceRelations[],5,FALSE)," ")</f>
        <v xml:space="preserve"> </v>
      </c>
      <c r="I3343" t="str">
        <f>_xlfn.IFNA(VLOOKUP(Flattened[[#This Row],[From]]&amp;"_"&amp;Flattened[[#This Row],[To]]&amp;"_"&amp;I$2,SourceRelations[],5,FALSE)," ")</f>
        <v xml:space="preserve"> </v>
      </c>
      <c r="J3343" t="str">
        <f>_xlfn.IFNA(VLOOKUP(Flattened[[#This Row],[From]]&amp;"_"&amp;Flattened[[#This Row],[To]]&amp;"_"&amp;J$2,SourceRelations[],5,FALSE)," ")</f>
        <v xml:space="preserve"> </v>
      </c>
      <c r="K3343" t="str">
        <f>_xlfn.IFNA(VLOOKUP(Flattened[[#This Row],[From]]&amp;"_"&amp;Flattened[[#This Row],[To]]&amp;"_"&amp;K$2,SourceRelations[],5,FALSE)," ")</f>
        <v>v</v>
      </c>
      <c r="L3343" t="str">
        <f>_xlfn.IFNA(VLOOKUP(Flattened[[#This Row],[From]]&amp;"_"&amp;Flattened[[#This Row],[To]]&amp;"_"&amp;L$2,SourceRelations[],5,FALSE)," ")</f>
        <v xml:space="preserve"> </v>
      </c>
      <c r="M3343" t="str">
        <f>_xlfn.IFNA(VLOOKUP(Flattened[[#This Row],[From]]&amp;"_"&amp;Flattened[[#This Row],[To]]&amp;"_"&amp;M$2,SourceRelations[],5,FALSE)," ")</f>
        <v xml:space="preserve"> </v>
      </c>
      <c r="N3343" t="str">
        <f>_xlfn.IFNA(VLOOKUP(Flattened[[#This Row],[From]]&amp;"_"&amp;Flattened[[#This Row],[To]]&amp;"_"&amp;N$2,SourceRelations[],5,FALSE)," ")</f>
        <v>t</v>
      </c>
      <c r="O3343" t="str">
        <f>_xlfn.IFNA(VLOOKUP(Flattened[[#This Row],[From]]&amp;"_"&amp;Flattened[[#This Row],[To]]&amp;"_"&amp;O$2,SourceRelations[],5,FALSE)," ")</f>
        <v>f</v>
      </c>
      <c r="P3343" t="str">
        <f>_xlfn.IFNA(VLOOKUP(Flattened[[#This Row],[From]]&amp;"_"&amp;Flattened[[#This Row],[To]]&amp;"_"&amp;P$2,SourceRelations[],5,FALSE)," ")</f>
        <v>o</v>
      </c>
    </row>
    <row r="3344" spans="2:16" x14ac:dyDescent="0.2">
      <c r="B3344" s="1" t="str">
        <f>Flattened[[#This Row],[From]]&amp;"_"&amp;Flattened[[#This Row],[To]]</f>
        <v>Technology Process_Technology Event</v>
      </c>
      <c r="C3344" t="s">
        <v>47</v>
      </c>
      <c r="D3344" t="s">
        <v>75</v>
      </c>
      <c r="E3344" s="1" t="str">
        <f>_xlfn.CONCAT(Flattened[[#This Row],[Specialization]:[Association]])</f>
        <v xml:space="preserve">     v  tfo</v>
      </c>
      <c r="F3344" s="1" t="str">
        <f>_xlfn.IFNA(VLOOKUP(Flattened[[#This Row],[From]]&amp;"_"&amp;Flattened[[#This Row],[To]]&amp;"_"&amp;F$2,SourceRelations[],5,FALSE)," ")</f>
        <v xml:space="preserve"> </v>
      </c>
      <c r="G3344" t="str">
        <f>_xlfn.IFNA(VLOOKUP(Flattened[[#This Row],[From]]&amp;"_"&amp;Flattened[[#This Row],[To]]&amp;"_"&amp;G$2,SourceRelations[],5,FALSE)," ")</f>
        <v xml:space="preserve"> </v>
      </c>
      <c r="H3344" t="str">
        <f>_xlfn.IFNA(VLOOKUP(Flattened[[#This Row],[From]]&amp;"_"&amp;Flattened[[#This Row],[To]]&amp;"_"&amp;H$2,SourceRelations[],5,FALSE)," ")</f>
        <v xml:space="preserve"> </v>
      </c>
      <c r="I3344" t="str">
        <f>_xlfn.IFNA(VLOOKUP(Flattened[[#This Row],[From]]&amp;"_"&amp;Flattened[[#This Row],[To]]&amp;"_"&amp;I$2,SourceRelations[],5,FALSE)," ")</f>
        <v xml:space="preserve"> </v>
      </c>
      <c r="J3344" t="str">
        <f>_xlfn.IFNA(VLOOKUP(Flattened[[#This Row],[From]]&amp;"_"&amp;Flattened[[#This Row],[To]]&amp;"_"&amp;J$2,SourceRelations[],5,FALSE)," ")</f>
        <v xml:space="preserve"> </v>
      </c>
      <c r="K3344" t="str">
        <f>_xlfn.IFNA(VLOOKUP(Flattened[[#This Row],[From]]&amp;"_"&amp;Flattened[[#This Row],[To]]&amp;"_"&amp;K$2,SourceRelations[],5,FALSE)," ")</f>
        <v>v</v>
      </c>
      <c r="L3344" t="str">
        <f>_xlfn.IFNA(VLOOKUP(Flattened[[#This Row],[From]]&amp;"_"&amp;Flattened[[#This Row],[To]]&amp;"_"&amp;L$2,SourceRelations[],5,FALSE)," ")</f>
        <v xml:space="preserve"> </v>
      </c>
      <c r="M3344" t="str">
        <f>_xlfn.IFNA(VLOOKUP(Flattened[[#This Row],[From]]&amp;"_"&amp;Flattened[[#This Row],[To]]&amp;"_"&amp;M$2,SourceRelations[],5,FALSE)," ")</f>
        <v xml:space="preserve"> </v>
      </c>
      <c r="N3344" t="str">
        <f>_xlfn.IFNA(VLOOKUP(Flattened[[#This Row],[From]]&amp;"_"&amp;Flattened[[#This Row],[To]]&amp;"_"&amp;N$2,SourceRelations[],5,FALSE)," ")</f>
        <v>t</v>
      </c>
      <c r="O3344" t="str">
        <f>_xlfn.IFNA(VLOOKUP(Flattened[[#This Row],[From]]&amp;"_"&amp;Flattened[[#This Row],[To]]&amp;"_"&amp;O$2,SourceRelations[],5,FALSE)," ")</f>
        <v>f</v>
      </c>
      <c r="P3344" t="str">
        <f>_xlfn.IFNA(VLOOKUP(Flattened[[#This Row],[From]]&amp;"_"&amp;Flattened[[#This Row],[To]]&amp;"_"&amp;P$2,SourceRelations[],5,FALSE)," ")</f>
        <v>o</v>
      </c>
    </row>
    <row r="3345" spans="2:16" x14ac:dyDescent="0.2">
      <c r="B3345" s="1" t="str">
        <f>Flattened[[#This Row],[From]]&amp;"_"&amp;Flattened[[#This Row],[To]]</f>
        <v>Technology Service_Technology Event</v>
      </c>
      <c r="C3345" t="s">
        <v>77</v>
      </c>
      <c r="D3345" t="s">
        <v>75</v>
      </c>
      <c r="E3345" s="1" t="str">
        <f>_xlfn.CONCAT(Flattened[[#This Row],[Specialization]:[Association]])</f>
        <v xml:space="preserve">     v  tfo</v>
      </c>
      <c r="F3345" s="1" t="str">
        <f>_xlfn.IFNA(VLOOKUP(Flattened[[#This Row],[From]]&amp;"_"&amp;Flattened[[#This Row],[To]]&amp;"_"&amp;F$2,SourceRelations[],5,FALSE)," ")</f>
        <v xml:space="preserve"> </v>
      </c>
      <c r="G3345" t="str">
        <f>_xlfn.IFNA(VLOOKUP(Flattened[[#This Row],[From]]&amp;"_"&amp;Flattened[[#This Row],[To]]&amp;"_"&amp;G$2,SourceRelations[],5,FALSE)," ")</f>
        <v xml:space="preserve"> </v>
      </c>
      <c r="H3345" t="str">
        <f>_xlfn.IFNA(VLOOKUP(Flattened[[#This Row],[From]]&amp;"_"&amp;Flattened[[#This Row],[To]]&amp;"_"&amp;H$2,SourceRelations[],5,FALSE)," ")</f>
        <v xml:space="preserve"> </v>
      </c>
      <c r="I3345" t="str">
        <f>_xlfn.IFNA(VLOOKUP(Flattened[[#This Row],[From]]&amp;"_"&amp;Flattened[[#This Row],[To]]&amp;"_"&amp;I$2,SourceRelations[],5,FALSE)," ")</f>
        <v xml:space="preserve"> </v>
      </c>
      <c r="J3345" t="str">
        <f>_xlfn.IFNA(VLOOKUP(Flattened[[#This Row],[From]]&amp;"_"&amp;Flattened[[#This Row],[To]]&amp;"_"&amp;J$2,SourceRelations[],5,FALSE)," ")</f>
        <v xml:space="preserve"> </v>
      </c>
      <c r="K3345" t="str">
        <f>_xlfn.IFNA(VLOOKUP(Flattened[[#This Row],[From]]&amp;"_"&amp;Flattened[[#This Row],[To]]&amp;"_"&amp;K$2,SourceRelations[],5,FALSE)," ")</f>
        <v>v</v>
      </c>
      <c r="L3345" t="str">
        <f>_xlfn.IFNA(VLOOKUP(Flattened[[#This Row],[From]]&amp;"_"&amp;Flattened[[#This Row],[To]]&amp;"_"&amp;L$2,SourceRelations[],5,FALSE)," ")</f>
        <v xml:space="preserve"> </v>
      </c>
      <c r="M3345" t="str">
        <f>_xlfn.IFNA(VLOOKUP(Flattened[[#This Row],[From]]&amp;"_"&amp;Flattened[[#This Row],[To]]&amp;"_"&amp;M$2,SourceRelations[],5,FALSE)," ")</f>
        <v xml:space="preserve"> </v>
      </c>
      <c r="N3345" t="str">
        <f>_xlfn.IFNA(VLOOKUP(Flattened[[#This Row],[From]]&amp;"_"&amp;Flattened[[#This Row],[To]]&amp;"_"&amp;N$2,SourceRelations[],5,FALSE)," ")</f>
        <v>t</v>
      </c>
      <c r="O3345" t="str">
        <f>_xlfn.IFNA(VLOOKUP(Flattened[[#This Row],[From]]&amp;"_"&amp;Flattened[[#This Row],[To]]&amp;"_"&amp;O$2,SourceRelations[],5,FALSE)," ")</f>
        <v>f</v>
      </c>
      <c r="P3345" t="str">
        <f>_xlfn.IFNA(VLOOKUP(Flattened[[#This Row],[From]]&amp;"_"&amp;Flattened[[#This Row],[To]]&amp;"_"&amp;P$2,SourceRelations[],5,FALSE)," ")</f>
        <v>o</v>
      </c>
    </row>
    <row r="3346" spans="2:16" x14ac:dyDescent="0.2">
      <c r="B3346" s="1" t="str">
        <f>Flattened[[#This Row],[From]]&amp;"_"&amp;Flattened[[#This Row],[To]]</f>
        <v>Value_Technology Event</v>
      </c>
      <c r="C3346" t="s">
        <v>66</v>
      </c>
      <c r="D3346" t="s">
        <v>75</v>
      </c>
      <c r="E3346" s="1" t="str">
        <f>_xlfn.CONCAT(Flattened[[#This Row],[Specialization]:[Association]])</f>
        <v xml:space="preserve">          o</v>
      </c>
      <c r="F3346" s="1" t="str">
        <f>_xlfn.IFNA(VLOOKUP(Flattened[[#This Row],[From]]&amp;"_"&amp;Flattened[[#This Row],[To]]&amp;"_"&amp;F$2,SourceRelations[],5,FALSE)," ")</f>
        <v xml:space="preserve"> </v>
      </c>
      <c r="G3346" t="str">
        <f>_xlfn.IFNA(VLOOKUP(Flattened[[#This Row],[From]]&amp;"_"&amp;Flattened[[#This Row],[To]]&amp;"_"&amp;G$2,SourceRelations[],5,FALSE)," ")</f>
        <v xml:space="preserve"> </v>
      </c>
      <c r="H3346" t="str">
        <f>_xlfn.IFNA(VLOOKUP(Flattened[[#This Row],[From]]&amp;"_"&amp;Flattened[[#This Row],[To]]&amp;"_"&amp;H$2,SourceRelations[],5,FALSE)," ")</f>
        <v xml:space="preserve"> </v>
      </c>
      <c r="I3346" t="str">
        <f>_xlfn.IFNA(VLOOKUP(Flattened[[#This Row],[From]]&amp;"_"&amp;Flattened[[#This Row],[To]]&amp;"_"&amp;I$2,SourceRelations[],5,FALSE)," ")</f>
        <v xml:space="preserve"> </v>
      </c>
      <c r="J3346" t="str">
        <f>_xlfn.IFNA(VLOOKUP(Flattened[[#This Row],[From]]&amp;"_"&amp;Flattened[[#This Row],[To]]&amp;"_"&amp;J$2,SourceRelations[],5,FALSE)," ")</f>
        <v xml:space="preserve"> </v>
      </c>
      <c r="K3346" t="str">
        <f>_xlfn.IFNA(VLOOKUP(Flattened[[#This Row],[From]]&amp;"_"&amp;Flattened[[#This Row],[To]]&amp;"_"&amp;K$2,SourceRelations[],5,FALSE)," ")</f>
        <v xml:space="preserve"> </v>
      </c>
      <c r="L3346" t="str">
        <f>_xlfn.IFNA(VLOOKUP(Flattened[[#This Row],[From]]&amp;"_"&amp;Flattened[[#This Row],[To]]&amp;"_"&amp;L$2,SourceRelations[],5,FALSE)," ")</f>
        <v xml:space="preserve"> </v>
      </c>
      <c r="M3346" t="str">
        <f>_xlfn.IFNA(VLOOKUP(Flattened[[#This Row],[From]]&amp;"_"&amp;Flattened[[#This Row],[To]]&amp;"_"&amp;M$2,SourceRelations[],5,FALSE)," ")</f>
        <v xml:space="preserve"> </v>
      </c>
      <c r="N3346" t="str">
        <f>_xlfn.IFNA(VLOOKUP(Flattened[[#This Row],[From]]&amp;"_"&amp;Flattened[[#This Row],[To]]&amp;"_"&amp;N$2,SourceRelations[],5,FALSE)," ")</f>
        <v xml:space="preserve"> </v>
      </c>
      <c r="O3346" t="str">
        <f>_xlfn.IFNA(VLOOKUP(Flattened[[#This Row],[From]]&amp;"_"&amp;Flattened[[#This Row],[To]]&amp;"_"&amp;O$2,SourceRelations[],5,FALSE)," ")</f>
        <v xml:space="preserve"> </v>
      </c>
      <c r="P3346" t="str">
        <f>_xlfn.IFNA(VLOOKUP(Flattened[[#This Row],[From]]&amp;"_"&amp;Flattened[[#This Row],[To]]&amp;"_"&amp;P$2,SourceRelations[],5,FALSE)," ")</f>
        <v>o</v>
      </c>
    </row>
    <row r="3347" spans="2:16" x14ac:dyDescent="0.2">
      <c r="B3347" s="1" t="str">
        <f>Flattened[[#This Row],[From]]&amp;"_"&amp;Flattened[[#This Row],[To]]</f>
        <v>Work Package_Technology Event</v>
      </c>
      <c r="C3347" t="s">
        <v>61</v>
      </c>
      <c r="D3347" t="s">
        <v>75</v>
      </c>
      <c r="E3347" s="1" t="str">
        <f>_xlfn.CONCAT(Flattened[[#This Row],[Specialization]:[Association]])</f>
        <v xml:space="preserve">    r     o</v>
      </c>
      <c r="F3347" s="1" t="str">
        <f>_xlfn.IFNA(VLOOKUP(Flattened[[#This Row],[From]]&amp;"_"&amp;Flattened[[#This Row],[To]]&amp;"_"&amp;F$2,SourceRelations[],5,FALSE)," ")</f>
        <v xml:space="preserve"> </v>
      </c>
      <c r="G3347" t="str">
        <f>_xlfn.IFNA(VLOOKUP(Flattened[[#This Row],[From]]&amp;"_"&amp;Flattened[[#This Row],[To]]&amp;"_"&amp;G$2,SourceRelations[],5,FALSE)," ")</f>
        <v xml:space="preserve"> </v>
      </c>
      <c r="H3347" t="str">
        <f>_xlfn.IFNA(VLOOKUP(Flattened[[#This Row],[From]]&amp;"_"&amp;Flattened[[#This Row],[To]]&amp;"_"&amp;H$2,SourceRelations[],5,FALSE)," ")</f>
        <v xml:space="preserve"> </v>
      </c>
      <c r="I3347" t="str">
        <f>_xlfn.IFNA(VLOOKUP(Flattened[[#This Row],[From]]&amp;"_"&amp;Flattened[[#This Row],[To]]&amp;"_"&amp;I$2,SourceRelations[],5,FALSE)," ")</f>
        <v xml:space="preserve"> </v>
      </c>
      <c r="J3347" t="str">
        <f>_xlfn.IFNA(VLOOKUP(Flattened[[#This Row],[From]]&amp;"_"&amp;Flattened[[#This Row],[To]]&amp;"_"&amp;J$2,SourceRelations[],5,FALSE)," ")</f>
        <v>r</v>
      </c>
      <c r="K3347" t="str">
        <f>_xlfn.IFNA(VLOOKUP(Flattened[[#This Row],[From]]&amp;"_"&amp;Flattened[[#This Row],[To]]&amp;"_"&amp;K$2,SourceRelations[],5,FALSE)," ")</f>
        <v xml:space="preserve"> </v>
      </c>
      <c r="L3347" t="str">
        <f>_xlfn.IFNA(VLOOKUP(Flattened[[#This Row],[From]]&amp;"_"&amp;Flattened[[#This Row],[To]]&amp;"_"&amp;L$2,SourceRelations[],5,FALSE)," ")</f>
        <v xml:space="preserve"> </v>
      </c>
      <c r="M3347" t="str">
        <f>_xlfn.IFNA(VLOOKUP(Flattened[[#This Row],[From]]&amp;"_"&amp;Flattened[[#This Row],[To]]&amp;"_"&amp;M$2,SourceRelations[],5,FALSE)," ")</f>
        <v xml:space="preserve"> </v>
      </c>
      <c r="N3347" t="str">
        <f>_xlfn.IFNA(VLOOKUP(Flattened[[#This Row],[From]]&amp;"_"&amp;Flattened[[#This Row],[To]]&amp;"_"&amp;N$2,SourceRelations[],5,FALSE)," ")</f>
        <v xml:space="preserve"> </v>
      </c>
      <c r="O3347" t="str">
        <f>_xlfn.IFNA(VLOOKUP(Flattened[[#This Row],[From]]&amp;"_"&amp;Flattened[[#This Row],[To]]&amp;"_"&amp;O$2,SourceRelations[],5,FALSE)," ")</f>
        <v xml:space="preserve"> </v>
      </c>
      <c r="P3347" t="str">
        <f>_xlfn.IFNA(VLOOKUP(Flattened[[#This Row],[From]]&amp;"_"&amp;Flattened[[#This Row],[To]]&amp;"_"&amp;P$2,SourceRelations[],5,FALSE)," ")</f>
        <v>o</v>
      </c>
    </row>
    <row r="3348" spans="2:16" x14ac:dyDescent="0.2">
      <c r="B3348" s="1" t="str">
        <f>Flattened[[#This Row],[From]]&amp;"_"&amp;Flattened[[#This Row],[To]]</f>
        <v>Junction (And)_Technology Event</v>
      </c>
      <c r="C3348" t="s">
        <v>80</v>
      </c>
      <c r="D3348" t="s">
        <v>75</v>
      </c>
      <c r="E3348" s="1" t="str">
        <f>_xlfn.CONCAT(Flattened[[#This Row],[Specialization]:[Association]])</f>
        <v xml:space="preserve">           </v>
      </c>
      <c r="F3348" s="1" t="str">
        <f>_xlfn.IFNA(VLOOKUP(Flattened[[#This Row],[From]]&amp;"_"&amp;Flattened[[#This Row],[To]]&amp;"_"&amp;F$2,SourceRelations[],5,FALSE)," ")</f>
        <v xml:space="preserve"> </v>
      </c>
      <c r="G3348" t="str">
        <f>_xlfn.IFNA(VLOOKUP(Flattened[[#This Row],[From]]&amp;"_"&amp;Flattened[[#This Row],[To]]&amp;"_"&amp;G$2,SourceRelations[],5,FALSE)," ")</f>
        <v xml:space="preserve"> </v>
      </c>
      <c r="H3348" t="str">
        <f>_xlfn.IFNA(VLOOKUP(Flattened[[#This Row],[From]]&amp;"_"&amp;Flattened[[#This Row],[To]]&amp;"_"&amp;H$2,SourceRelations[],5,FALSE)," ")</f>
        <v xml:space="preserve"> </v>
      </c>
      <c r="I3348" t="str">
        <f>_xlfn.IFNA(VLOOKUP(Flattened[[#This Row],[From]]&amp;"_"&amp;Flattened[[#This Row],[To]]&amp;"_"&amp;I$2,SourceRelations[],5,FALSE)," ")</f>
        <v xml:space="preserve"> </v>
      </c>
      <c r="J3348" t="str">
        <f>_xlfn.IFNA(VLOOKUP(Flattened[[#This Row],[From]]&amp;"_"&amp;Flattened[[#This Row],[To]]&amp;"_"&amp;J$2,SourceRelations[],5,FALSE)," ")</f>
        <v xml:space="preserve"> </v>
      </c>
      <c r="K3348" t="str">
        <f>_xlfn.IFNA(VLOOKUP(Flattened[[#This Row],[From]]&amp;"_"&amp;Flattened[[#This Row],[To]]&amp;"_"&amp;K$2,SourceRelations[],5,FALSE)," ")</f>
        <v xml:space="preserve"> </v>
      </c>
      <c r="L3348" t="str">
        <f>_xlfn.IFNA(VLOOKUP(Flattened[[#This Row],[From]]&amp;"_"&amp;Flattened[[#This Row],[To]]&amp;"_"&amp;L$2,SourceRelations[],5,FALSE)," ")</f>
        <v xml:space="preserve"> </v>
      </c>
      <c r="M3348" t="str">
        <f>_xlfn.IFNA(VLOOKUP(Flattened[[#This Row],[From]]&amp;"_"&amp;Flattened[[#This Row],[To]]&amp;"_"&amp;M$2,SourceRelations[],5,FALSE)," ")</f>
        <v xml:space="preserve"> </v>
      </c>
      <c r="N3348" t="str">
        <f>_xlfn.IFNA(VLOOKUP(Flattened[[#This Row],[From]]&amp;"_"&amp;Flattened[[#This Row],[To]]&amp;"_"&amp;N$2,SourceRelations[],5,FALSE)," ")</f>
        <v xml:space="preserve"> </v>
      </c>
      <c r="O3348" t="str">
        <f>_xlfn.IFNA(VLOOKUP(Flattened[[#This Row],[From]]&amp;"_"&amp;Flattened[[#This Row],[To]]&amp;"_"&amp;O$2,SourceRelations[],5,FALSE)," ")</f>
        <v xml:space="preserve"> </v>
      </c>
      <c r="P3348" t="str">
        <f>_xlfn.IFNA(VLOOKUP(Flattened[[#This Row],[From]]&amp;"_"&amp;Flattened[[#This Row],[To]]&amp;"_"&amp;P$2,SourceRelations[],5,FALSE)," ")</f>
        <v xml:space="preserve"> </v>
      </c>
    </row>
    <row r="3349" spans="2:16" x14ac:dyDescent="0.2">
      <c r="B3349" s="1" t="str">
        <f>Flattened[[#This Row],[From]]&amp;"_"&amp;Flattened[[#This Row],[To]]</f>
        <v>Junction (Or)_Technology Event</v>
      </c>
      <c r="C3349" t="s">
        <v>82</v>
      </c>
      <c r="D3349" t="s">
        <v>75</v>
      </c>
      <c r="E3349" s="1" t="str">
        <f>_xlfn.CONCAT(Flattened[[#This Row],[Specialization]:[Association]])</f>
        <v xml:space="preserve">           </v>
      </c>
      <c r="F3349" s="1" t="str">
        <f>_xlfn.IFNA(VLOOKUP(Flattened[[#This Row],[From]]&amp;"_"&amp;Flattened[[#This Row],[To]]&amp;"_"&amp;F$2,SourceRelations[],5,FALSE)," ")</f>
        <v xml:space="preserve"> </v>
      </c>
      <c r="G3349" t="str">
        <f>_xlfn.IFNA(VLOOKUP(Flattened[[#This Row],[From]]&amp;"_"&amp;Flattened[[#This Row],[To]]&amp;"_"&amp;G$2,SourceRelations[],5,FALSE)," ")</f>
        <v xml:space="preserve"> </v>
      </c>
      <c r="H3349" t="str">
        <f>_xlfn.IFNA(VLOOKUP(Flattened[[#This Row],[From]]&amp;"_"&amp;Flattened[[#This Row],[To]]&amp;"_"&amp;H$2,SourceRelations[],5,FALSE)," ")</f>
        <v xml:space="preserve"> </v>
      </c>
      <c r="I3349" t="str">
        <f>_xlfn.IFNA(VLOOKUP(Flattened[[#This Row],[From]]&amp;"_"&amp;Flattened[[#This Row],[To]]&amp;"_"&amp;I$2,SourceRelations[],5,FALSE)," ")</f>
        <v xml:space="preserve"> </v>
      </c>
      <c r="J3349" t="str">
        <f>_xlfn.IFNA(VLOOKUP(Flattened[[#This Row],[From]]&amp;"_"&amp;Flattened[[#This Row],[To]]&amp;"_"&amp;J$2,SourceRelations[],5,FALSE)," ")</f>
        <v xml:space="preserve"> </v>
      </c>
      <c r="K3349" t="str">
        <f>_xlfn.IFNA(VLOOKUP(Flattened[[#This Row],[From]]&amp;"_"&amp;Flattened[[#This Row],[To]]&amp;"_"&amp;K$2,SourceRelations[],5,FALSE)," ")</f>
        <v xml:space="preserve"> </v>
      </c>
      <c r="L3349" t="str">
        <f>_xlfn.IFNA(VLOOKUP(Flattened[[#This Row],[From]]&amp;"_"&amp;Flattened[[#This Row],[To]]&amp;"_"&amp;L$2,SourceRelations[],5,FALSE)," ")</f>
        <v xml:space="preserve"> </v>
      </c>
      <c r="M3349" t="str">
        <f>_xlfn.IFNA(VLOOKUP(Flattened[[#This Row],[From]]&amp;"_"&amp;Flattened[[#This Row],[To]]&amp;"_"&amp;M$2,SourceRelations[],5,FALSE)," ")</f>
        <v xml:space="preserve"> </v>
      </c>
      <c r="N3349" t="str">
        <f>_xlfn.IFNA(VLOOKUP(Flattened[[#This Row],[From]]&amp;"_"&amp;Flattened[[#This Row],[To]]&amp;"_"&amp;N$2,SourceRelations[],5,FALSE)," ")</f>
        <v xml:space="preserve"> </v>
      </c>
      <c r="O3349" t="str">
        <f>_xlfn.IFNA(VLOOKUP(Flattened[[#This Row],[From]]&amp;"_"&amp;Flattened[[#This Row],[To]]&amp;"_"&amp;O$2,SourceRelations[],5,FALSE)," ")</f>
        <v xml:space="preserve"> </v>
      </c>
      <c r="P3349" t="str">
        <f>_xlfn.IFNA(VLOOKUP(Flattened[[#This Row],[From]]&amp;"_"&amp;Flattened[[#This Row],[To]]&amp;"_"&amp;P$2,SourceRelations[],5,FALSE)," ")</f>
        <v xml:space="preserve"> </v>
      </c>
    </row>
    <row r="3350" spans="2:16" x14ac:dyDescent="0.2">
      <c r="B3350" s="1" t="str">
        <f>Flattened[[#This Row],[From]]&amp;"_"&amp;Flattened[[#This Row],[To]]</f>
        <v>Value Stream_Technology Event</v>
      </c>
      <c r="C3350" t="s">
        <v>101</v>
      </c>
      <c r="D3350" t="s">
        <v>75</v>
      </c>
      <c r="E3350" s="1" t="str">
        <f>_xlfn.CONCAT(Flattened[[#This Row],[Specialization]:[Association]])</f>
        <v xml:space="preserve">          o</v>
      </c>
      <c r="F3350" s="1" t="str">
        <f>_xlfn.IFNA(VLOOKUP(Flattened[[#This Row],[From]]&amp;"_"&amp;Flattened[[#This Row],[To]]&amp;"_"&amp;F$2,SourceRelations[],5,FALSE)," ")</f>
        <v xml:space="preserve"> </v>
      </c>
      <c r="G3350" s="1" t="str">
        <f>_xlfn.IFNA(VLOOKUP(Flattened[[#This Row],[From]]&amp;"_"&amp;Flattened[[#This Row],[To]]&amp;"_"&amp;G$2,SourceRelations[],5,FALSE)," ")</f>
        <v xml:space="preserve"> </v>
      </c>
      <c r="H3350" s="1" t="str">
        <f>_xlfn.IFNA(VLOOKUP(Flattened[[#This Row],[From]]&amp;"_"&amp;Flattened[[#This Row],[To]]&amp;"_"&amp;H$2,SourceRelations[],5,FALSE)," ")</f>
        <v xml:space="preserve"> </v>
      </c>
      <c r="I3350" s="1" t="str">
        <f>_xlfn.IFNA(VLOOKUP(Flattened[[#This Row],[From]]&amp;"_"&amp;Flattened[[#This Row],[To]]&amp;"_"&amp;I$2,SourceRelations[],5,FALSE)," ")</f>
        <v xml:space="preserve"> </v>
      </c>
      <c r="J3350" s="1" t="str">
        <f>_xlfn.IFNA(VLOOKUP(Flattened[[#This Row],[From]]&amp;"_"&amp;Flattened[[#This Row],[To]]&amp;"_"&amp;J$2,SourceRelations[],5,FALSE)," ")</f>
        <v xml:space="preserve"> </v>
      </c>
      <c r="K3350" s="1" t="str">
        <f>_xlfn.IFNA(VLOOKUP(Flattened[[#This Row],[From]]&amp;"_"&amp;Flattened[[#This Row],[To]]&amp;"_"&amp;K$2,SourceRelations[],5,FALSE)," ")</f>
        <v xml:space="preserve"> </v>
      </c>
      <c r="L3350" s="1" t="str">
        <f>_xlfn.IFNA(VLOOKUP(Flattened[[#This Row],[From]]&amp;"_"&amp;Flattened[[#This Row],[To]]&amp;"_"&amp;L$2,SourceRelations[],5,FALSE)," ")</f>
        <v xml:space="preserve"> </v>
      </c>
      <c r="M3350" s="1" t="str">
        <f>_xlfn.IFNA(VLOOKUP(Flattened[[#This Row],[From]]&amp;"_"&amp;Flattened[[#This Row],[To]]&amp;"_"&amp;M$2,SourceRelations[],5,FALSE)," ")</f>
        <v xml:space="preserve"> </v>
      </c>
      <c r="N3350" s="1" t="str">
        <f>_xlfn.IFNA(VLOOKUP(Flattened[[#This Row],[From]]&amp;"_"&amp;Flattened[[#This Row],[To]]&amp;"_"&amp;N$2,SourceRelations[],5,FALSE)," ")</f>
        <v xml:space="preserve"> </v>
      </c>
      <c r="O3350" s="1" t="str">
        <f>_xlfn.IFNA(VLOOKUP(Flattened[[#This Row],[From]]&amp;"_"&amp;Flattened[[#This Row],[To]]&amp;"_"&amp;O$2,SourceRelations[],5,FALSE)," ")</f>
        <v xml:space="preserve"> </v>
      </c>
      <c r="P3350" s="1" t="str">
        <f>_xlfn.IFNA(VLOOKUP(Flattened[[#This Row],[From]]&amp;"_"&amp;Flattened[[#This Row],[To]]&amp;"_"&amp;P$2,SourceRelations[],5,FALSE)," ")</f>
        <v>o</v>
      </c>
    </row>
    <row r="3351" spans="2:16" x14ac:dyDescent="0.2">
      <c r="B3351" s="1" t="str">
        <f>Flattened[[#This Row],[From]]&amp;"_"&amp;Flattened[[#This Row],[To]]</f>
        <v>Application Collaboration_Technology Function</v>
      </c>
      <c r="C3351" t="s">
        <v>92</v>
      </c>
      <c r="D3351" t="s">
        <v>45</v>
      </c>
      <c r="E3351" s="1" t="str">
        <f>_xlfn.CONCAT(Flattened[[#This Row],[Specialization]:[Association]])</f>
        <v xml:space="preserve">     v  tfo</v>
      </c>
      <c r="F3351" s="1" t="str">
        <f>_xlfn.IFNA(VLOOKUP(Flattened[[#This Row],[From]]&amp;"_"&amp;Flattened[[#This Row],[To]]&amp;"_"&amp;F$2,SourceRelations[],5,FALSE)," ")</f>
        <v xml:space="preserve"> </v>
      </c>
      <c r="G3351" t="str">
        <f>_xlfn.IFNA(VLOOKUP(Flattened[[#This Row],[From]]&amp;"_"&amp;Flattened[[#This Row],[To]]&amp;"_"&amp;G$2,SourceRelations[],5,FALSE)," ")</f>
        <v xml:space="preserve"> </v>
      </c>
      <c r="H3351" t="str">
        <f>_xlfn.IFNA(VLOOKUP(Flattened[[#This Row],[From]]&amp;"_"&amp;Flattened[[#This Row],[To]]&amp;"_"&amp;H$2,SourceRelations[],5,FALSE)," ")</f>
        <v xml:space="preserve"> </v>
      </c>
      <c r="I3351" t="str">
        <f>_xlfn.IFNA(VLOOKUP(Flattened[[#This Row],[From]]&amp;"_"&amp;Flattened[[#This Row],[To]]&amp;"_"&amp;I$2,SourceRelations[],5,FALSE)," ")</f>
        <v xml:space="preserve"> </v>
      </c>
      <c r="J3351" t="str">
        <f>_xlfn.IFNA(VLOOKUP(Flattened[[#This Row],[From]]&amp;"_"&amp;Flattened[[#This Row],[To]]&amp;"_"&amp;J$2,SourceRelations[],5,FALSE)," ")</f>
        <v xml:space="preserve"> </v>
      </c>
      <c r="K3351" t="str">
        <f>_xlfn.IFNA(VLOOKUP(Flattened[[#This Row],[From]]&amp;"_"&amp;Flattened[[#This Row],[To]]&amp;"_"&amp;K$2,SourceRelations[],5,FALSE)," ")</f>
        <v>v</v>
      </c>
      <c r="L3351" t="str">
        <f>_xlfn.IFNA(VLOOKUP(Flattened[[#This Row],[From]]&amp;"_"&amp;Flattened[[#This Row],[To]]&amp;"_"&amp;L$2,SourceRelations[],5,FALSE)," ")</f>
        <v xml:space="preserve"> </v>
      </c>
      <c r="M3351" t="str">
        <f>_xlfn.IFNA(VLOOKUP(Flattened[[#This Row],[From]]&amp;"_"&amp;Flattened[[#This Row],[To]]&amp;"_"&amp;M$2,SourceRelations[],5,FALSE)," ")</f>
        <v xml:space="preserve"> </v>
      </c>
      <c r="N3351" t="str">
        <f>_xlfn.IFNA(VLOOKUP(Flattened[[#This Row],[From]]&amp;"_"&amp;Flattened[[#This Row],[To]]&amp;"_"&amp;N$2,SourceRelations[],5,FALSE)," ")</f>
        <v>t</v>
      </c>
      <c r="O3351" t="str">
        <f>_xlfn.IFNA(VLOOKUP(Flattened[[#This Row],[From]]&amp;"_"&amp;Flattened[[#This Row],[To]]&amp;"_"&amp;O$2,SourceRelations[],5,FALSE)," ")</f>
        <v>f</v>
      </c>
      <c r="P3351" t="str">
        <f>_xlfn.IFNA(VLOOKUP(Flattened[[#This Row],[From]]&amp;"_"&amp;Flattened[[#This Row],[To]]&amp;"_"&amp;P$2,SourceRelations[],5,FALSE)," ")</f>
        <v>o</v>
      </c>
    </row>
    <row r="3352" spans="2:16" x14ac:dyDescent="0.2">
      <c r="B3352" s="1" t="str">
        <f>Flattened[[#This Row],[From]]&amp;"_"&amp;Flattened[[#This Row],[To]]</f>
        <v>Application Component_Technology Function</v>
      </c>
      <c r="C3352" t="s">
        <v>93</v>
      </c>
      <c r="D3352" t="s">
        <v>45</v>
      </c>
      <c r="E3352" s="1" t="str">
        <f>_xlfn.CONCAT(Flattened[[#This Row],[Specialization]:[Association]])</f>
        <v xml:space="preserve">     v  tfo</v>
      </c>
      <c r="F3352" s="1" t="str">
        <f>_xlfn.IFNA(VLOOKUP(Flattened[[#This Row],[From]]&amp;"_"&amp;Flattened[[#This Row],[To]]&amp;"_"&amp;F$2,SourceRelations[],5,FALSE)," ")</f>
        <v xml:space="preserve"> </v>
      </c>
      <c r="G3352" t="str">
        <f>_xlfn.IFNA(VLOOKUP(Flattened[[#This Row],[From]]&amp;"_"&amp;Flattened[[#This Row],[To]]&amp;"_"&amp;G$2,SourceRelations[],5,FALSE)," ")</f>
        <v xml:space="preserve"> </v>
      </c>
      <c r="H3352" t="str">
        <f>_xlfn.IFNA(VLOOKUP(Flattened[[#This Row],[From]]&amp;"_"&amp;Flattened[[#This Row],[To]]&amp;"_"&amp;H$2,SourceRelations[],5,FALSE)," ")</f>
        <v xml:space="preserve"> </v>
      </c>
      <c r="I3352" t="str">
        <f>_xlfn.IFNA(VLOOKUP(Flattened[[#This Row],[From]]&amp;"_"&amp;Flattened[[#This Row],[To]]&amp;"_"&amp;I$2,SourceRelations[],5,FALSE)," ")</f>
        <v xml:space="preserve"> </v>
      </c>
      <c r="J3352" t="str">
        <f>_xlfn.IFNA(VLOOKUP(Flattened[[#This Row],[From]]&amp;"_"&amp;Flattened[[#This Row],[To]]&amp;"_"&amp;J$2,SourceRelations[],5,FALSE)," ")</f>
        <v xml:space="preserve"> </v>
      </c>
      <c r="K3352" t="str">
        <f>_xlfn.IFNA(VLOOKUP(Flattened[[#This Row],[From]]&amp;"_"&amp;Flattened[[#This Row],[To]]&amp;"_"&amp;K$2,SourceRelations[],5,FALSE)," ")</f>
        <v>v</v>
      </c>
      <c r="L3352" t="str">
        <f>_xlfn.IFNA(VLOOKUP(Flattened[[#This Row],[From]]&amp;"_"&amp;Flattened[[#This Row],[To]]&amp;"_"&amp;L$2,SourceRelations[],5,FALSE)," ")</f>
        <v xml:space="preserve"> </v>
      </c>
      <c r="M3352" t="str">
        <f>_xlfn.IFNA(VLOOKUP(Flattened[[#This Row],[From]]&amp;"_"&amp;Flattened[[#This Row],[To]]&amp;"_"&amp;M$2,SourceRelations[],5,FALSE)," ")</f>
        <v xml:space="preserve"> </v>
      </c>
      <c r="N3352" t="str">
        <f>_xlfn.IFNA(VLOOKUP(Flattened[[#This Row],[From]]&amp;"_"&amp;Flattened[[#This Row],[To]]&amp;"_"&amp;N$2,SourceRelations[],5,FALSE)," ")</f>
        <v>t</v>
      </c>
      <c r="O3352" t="str">
        <f>_xlfn.IFNA(VLOOKUP(Flattened[[#This Row],[From]]&amp;"_"&amp;Flattened[[#This Row],[To]]&amp;"_"&amp;O$2,SourceRelations[],5,FALSE)," ")</f>
        <v>f</v>
      </c>
      <c r="P3352" t="str">
        <f>_xlfn.IFNA(VLOOKUP(Flattened[[#This Row],[From]]&amp;"_"&amp;Flattened[[#This Row],[To]]&amp;"_"&amp;P$2,SourceRelations[],5,FALSE)," ")</f>
        <v>o</v>
      </c>
    </row>
    <row r="3353" spans="2:16" x14ac:dyDescent="0.2">
      <c r="B3353" s="1" t="str">
        <f>Flattened[[#This Row],[From]]&amp;"_"&amp;Flattened[[#This Row],[To]]</f>
        <v>Application Event_Technology Function</v>
      </c>
      <c r="C3353" t="s">
        <v>94</v>
      </c>
      <c r="D3353" t="s">
        <v>45</v>
      </c>
      <c r="E3353" s="1" t="str">
        <f>_xlfn.CONCAT(Flattened[[#This Row],[Specialization]:[Association]])</f>
        <v xml:space="preserve">     v  tfo</v>
      </c>
      <c r="F3353" s="1" t="str">
        <f>_xlfn.IFNA(VLOOKUP(Flattened[[#This Row],[From]]&amp;"_"&amp;Flattened[[#This Row],[To]]&amp;"_"&amp;F$2,SourceRelations[],5,FALSE)," ")</f>
        <v xml:space="preserve"> </v>
      </c>
      <c r="G3353" t="str">
        <f>_xlfn.IFNA(VLOOKUP(Flattened[[#This Row],[From]]&amp;"_"&amp;Flattened[[#This Row],[To]]&amp;"_"&amp;G$2,SourceRelations[],5,FALSE)," ")</f>
        <v xml:space="preserve"> </v>
      </c>
      <c r="H3353" t="str">
        <f>_xlfn.IFNA(VLOOKUP(Flattened[[#This Row],[From]]&amp;"_"&amp;Flattened[[#This Row],[To]]&amp;"_"&amp;H$2,SourceRelations[],5,FALSE)," ")</f>
        <v xml:space="preserve"> </v>
      </c>
      <c r="I3353" t="str">
        <f>_xlfn.IFNA(VLOOKUP(Flattened[[#This Row],[From]]&amp;"_"&amp;Flattened[[#This Row],[To]]&amp;"_"&amp;I$2,SourceRelations[],5,FALSE)," ")</f>
        <v xml:space="preserve"> </v>
      </c>
      <c r="J3353" t="str">
        <f>_xlfn.IFNA(VLOOKUP(Flattened[[#This Row],[From]]&amp;"_"&amp;Flattened[[#This Row],[To]]&amp;"_"&amp;J$2,SourceRelations[],5,FALSE)," ")</f>
        <v xml:space="preserve"> </v>
      </c>
      <c r="K3353" t="str">
        <f>_xlfn.IFNA(VLOOKUP(Flattened[[#This Row],[From]]&amp;"_"&amp;Flattened[[#This Row],[To]]&amp;"_"&amp;K$2,SourceRelations[],5,FALSE)," ")</f>
        <v>v</v>
      </c>
      <c r="L3353" t="str">
        <f>_xlfn.IFNA(VLOOKUP(Flattened[[#This Row],[From]]&amp;"_"&amp;Flattened[[#This Row],[To]]&amp;"_"&amp;L$2,SourceRelations[],5,FALSE)," ")</f>
        <v xml:space="preserve"> </v>
      </c>
      <c r="M3353" t="str">
        <f>_xlfn.IFNA(VLOOKUP(Flattened[[#This Row],[From]]&amp;"_"&amp;Flattened[[#This Row],[To]]&amp;"_"&amp;M$2,SourceRelations[],5,FALSE)," ")</f>
        <v xml:space="preserve"> </v>
      </c>
      <c r="N3353" t="str">
        <f>_xlfn.IFNA(VLOOKUP(Flattened[[#This Row],[From]]&amp;"_"&amp;Flattened[[#This Row],[To]]&amp;"_"&amp;N$2,SourceRelations[],5,FALSE)," ")</f>
        <v>t</v>
      </c>
      <c r="O3353" t="str">
        <f>_xlfn.IFNA(VLOOKUP(Flattened[[#This Row],[From]]&amp;"_"&amp;Flattened[[#This Row],[To]]&amp;"_"&amp;O$2,SourceRelations[],5,FALSE)," ")</f>
        <v>f</v>
      </c>
      <c r="P3353" t="str">
        <f>_xlfn.IFNA(VLOOKUP(Flattened[[#This Row],[From]]&amp;"_"&amp;Flattened[[#This Row],[To]]&amp;"_"&amp;P$2,SourceRelations[],5,FALSE)," ")</f>
        <v>o</v>
      </c>
    </row>
    <row r="3354" spans="2:16" x14ac:dyDescent="0.2">
      <c r="B3354" s="1" t="str">
        <f>Flattened[[#This Row],[From]]&amp;"_"&amp;Flattened[[#This Row],[To]]</f>
        <v>Application Function_Technology Function</v>
      </c>
      <c r="C3354" t="s">
        <v>95</v>
      </c>
      <c r="D3354" t="s">
        <v>45</v>
      </c>
      <c r="E3354" s="1" t="str">
        <f>_xlfn.CONCAT(Flattened[[#This Row],[Specialization]:[Association]])</f>
        <v xml:space="preserve">     v  tfo</v>
      </c>
      <c r="F3354" s="1" t="str">
        <f>_xlfn.IFNA(VLOOKUP(Flattened[[#This Row],[From]]&amp;"_"&amp;Flattened[[#This Row],[To]]&amp;"_"&amp;F$2,SourceRelations[],5,FALSE)," ")</f>
        <v xml:space="preserve"> </v>
      </c>
      <c r="G3354" t="str">
        <f>_xlfn.IFNA(VLOOKUP(Flattened[[#This Row],[From]]&amp;"_"&amp;Flattened[[#This Row],[To]]&amp;"_"&amp;G$2,SourceRelations[],5,FALSE)," ")</f>
        <v xml:space="preserve"> </v>
      </c>
      <c r="H3354" t="str">
        <f>_xlfn.IFNA(VLOOKUP(Flattened[[#This Row],[From]]&amp;"_"&amp;Flattened[[#This Row],[To]]&amp;"_"&amp;H$2,SourceRelations[],5,FALSE)," ")</f>
        <v xml:space="preserve"> </v>
      </c>
      <c r="I3354" t="str">
        <f>_xlfn.IFNA(VLOOKUP(Flattened[[#This Row],[From]]&amp;"_"&amp;Flattened[[#This Row],[To]]&amp;"_"&amp;I$2,SourceRelations[],5,FALSE)," ")</f>
        <v xml:space="preserve"> </v>
      </c>
      <c r="J3354" t="str">
        <f>_xlfn.IFNA(VLOOKUP(Flattened[[#This Row],[From]]&amp;"_"&amp;Flattened[[#This Row],[To]]&amp;"_"&amp;J$2,SourceRelations[],5,FALSE)," ")</f>
        <v xml:space="preserve"> </v>
      </c>
      <c r="K3354" t="str">
        <f>_xlfn.IFNA(VLOOKUP(Flattened[[#This Row],[From]]&amp;"_"&amp;Flattened[[#This Row],[To]]&amp;"_"&amp;K$2,SourceRelations[],5,FALSE)," ")</f>
        <v>v</v>
      </c>
      <c r="L3354" t="str">
        <f>_xlfn.IFNA(VLOOKUP(Flattened[[#This Row],[From]]&amp;"_"&amp;Flattened[[#This Row],[To]]&amp;"_"&amp;L$2,SourceRelations[],5,FALSE)," ")</f>
        <v xml:space="preserve"> </v>
      </c>
      <c r="M3354" t="str">
        <f>_xlfn.IFNA(VLOOKUP(Flattened[[#This Row],[From]]&amp;"_"&amp;Flattened[[#This Row],[To]]&amp;"_"&amp;M$2,SourceRelations[],5,FALSE)," ")</f>
        <v xml:space="preserve"> </v>
      </c>
      <c r="N3354" t="str">
        <f>_xlfn.IFNA(VLOOKUP(Flattened[[#This Row],[From]]&amp;"_"&amp;Flattened[[#This Row],[To]]&amp;"_"&amp;N$2,SourceRelations[],5,FALSE)," ")</f>
        <v>t</v>
      </c>
      <c r="O3354" t="str">
        <f>_xlfn.IFNA(VLOOKUP(Flattened[[#This Row],[From]]&amp;"_"&amp;Flattened[[#This Row],[To]]&amp;"_"&amp;O$2,SourceRelations[],5,FALSE)," ")</f>
        <v>f</v>
      </c>
      <c r="P3354" t="str">
        <f>_xlfn.IFNA(VLOOKUP(Flattened[[#This Row],[From]]&amp;"_"&amp;Flattened[[#This Row],[To]]&amp;"_"&amp;P$2,SourceRelations[],5,FALSE)," ")</f>
        <v>o</v>
      </c>
    </row>
    <row r="3355" spans="2:16" x14ac:dyDescent="0.2">
      <c r="B3355" s="1" t="str">
        <f>Flattened[[#This Row],[From]]&amp;"_"&amp;Flattened[[#This Row],[To]]</f>
        <v>Application Interaction_Technology Function</v>
      </c>
      <c r="C3355" t="s">
        <v>96</v>
      </c>
      <c r="D3355" t="s">
        <v>45</v>
      </c>
      <c r="E3355" s="1" t="str">
        <f>_xlfn.CONCAT(Flattened[[#This Row],[Specialization]:[Association]])</f>
        <v xml:space="preserve">     v  tfo</v>
      </c>
      <c r="F3355" s="1" t="str">
        <f>_xlfn.IFNA(VLOOKUP(Flattened[[#This Row],[From]]&amp;"_"&amp;Flattened[[#This Row],[To]]&amp;"_"&amp;F$2,SourceRelations[],5,FALSE)," ")</f>
        <v xml:space="preserve"> </v>
      </c>
      <c r="G3355" t="str">
        <f>_xlfn.IFNA(VLOOKUP(Flattened[[#This Row],[From]]&amp;"_"&amp;Flattened[[#This Row],[To]]&amp;"_"&amp;G$2,SourceRelations[],5,FALSE)," ")</f>
        <v xml:space="preserve"> </v>
      </c>
      <c r="H3355" t="str">
        <f>_xlfn.IFNA(VLOOKUP(Flattened[[#This Row],[From]]&amp;"_"&amp;Flattened[[#This Row],[To]]&amp;"_"&amp;H$2,SourceRelations[],5,FALSE)," ")</f>
        <v xml:space="preserve"> </v>
      </c>
      <c r="I3355" t="str">
        <f>_xlfn.IFNA(VLOOKUP(Flattened[[#This Row],[From]]&amp;"_"&amp;Flattened[[#This Row],[To]]&amp;"_"&amp;I$2,SourceRelations[],5,FALSE)," ")</f>
        <v xml:space="preserve"> </v>
      </c>
      <c r="J3355" t="str">
        <f>_xlfn.IFNA(VLOOKUP(Flattened[[#This Row],[From]]&amp;"_"&amp;Flattened[[#This Row],[To]]&amp;"_"&amp;J$2,SourceRelations[],5,FALSE)," ")</f>
        <v xml:space="preserve"> </v>
      </c>
      <c r="K3355" t="str">
        <f>_xlfn.IFNA(VLOOKUP(Flattened[[#This Row],[From]]&amp;"_"&amp;Flattened[[#This Row],[To]]&amp;"_"&amp;K$2,SourceRelations[],5,FALSE)," ")</f>
        <v>v</v>
      </c>
      <c r="L3355" t="str">
        <f>_xlfn.IFNA(VLOOKUP(Flattened[[#This Row],[From]]&amp;"_"&amp;Flattened[[#This Row],[To]]&amp;"_"&amp;L$2,SourceRelations[],5,FALSE)," ")</f>
        <v xml:space="preserve"> </v>
      </c>
      <c r="M3355" t="str">
        <f>_xlfn.IFNA(VLOOKUP(Flattened[[#This Row],[From]]&amp;"_"&amp;Flattened[[#This Row],[To]]&amp;"_"&amp;M$2,SourceRelations[],5,FALSE)," ")</f>
        <v xml:space="preserve"> </v>
      </c>
      <c r="N3355" t="str">
        <f>_xlfn.IFNA(VLOOKUP(Flattened[[#This Row],[From]]&amp;"_"&amp;Flattened[[#This Row],[To]]&amp;"_"&amp;N$2,SourceRelations[],5,FALSE)," ")</f>
        <v>t</v>
      </c>
      <c r="O3355" t="str">
        <f>_xlfn.IFNA(VLOOKUP(Flattened[[#This Row],[From]]&amp;"_"&amp;Flattened[[#This Row],[To]]&amp;"_"&amp;O$2,SourceRelations[],5,FALSE)," ")</f>
        <v>f</v>
      </c>
      <c r="P3355" t="str">
        <f>_xlfn.IFNA(VLOOKUP(Flattened[[#This Row],[From]]&amp;"_"&amp;Flattened[[#This Row],[To]]&amp;"_"&amp;P$2,SourceRelations[],5,FALSE)," ")</f>
        <v>o</v>
      </c>
    </row>
    <row r="3356" spans="2:16" x14ac:dyDescent="0.2">
      <c r="B3356" s="1" t="str">
        <f>Flattened[[#This Row],[From]]&amp;"_"&amp;Flattened[[#This Row],[To]]</f>
        <v>Application Interface_Technology Function</v>
      </c>
      <c r="C3356" t="s">
        <v>97</v>
      </c>
      <c r="D3356" t="s">
        <v>45</v>
      </c>
      <c r="E3356" s="1" t="str">
        <f>_xlfn.CONCAT(Flattened[[#This Row],[Specialization]:[Association]])</f>
        <v xml:space="preserve">     v  tfo</v>
      </c>
      <c r="F3356" s="1" t="str">
        <f>_xlfn.IFNA(VLOOKUP(Flattened[[#This Row],[From]]&amp;"_"&amp;Flattened[[#This Row],[To]]&amp;"_"&amp;F$2,SourceRelations[],5,FALSE)," ")</f>
        <v xml:space="preserve"> </v>
      </c>
      <c r="G3356" t="str">
        <f>_xlfn.IFNA(VLOOKUP(Flattened[[#This Row],[From]]&amp;"_"&amp;Flattened[[#This Row],[To]]&amp;"_"&amp;G$2,SourceRelations[],5,FALSE)," ")</f>
        <v xml:space="preserve"> </v>
      </c>
      <c r="H3356" t="str">
        <f>_xlfn.IFNA(VLOOKUP(Flattened[[#This Row],[From]]&amp;"_"&amp;Flattened[[#This Row],[To]]&amp;"_"&amp;H$2,SourceRelations[],5,FALSE)," ")</f>
        <v xml:space="preserve"> </v>
      </c>
      <c r="I3356" t="str">
        <f>_xlfn.IFNA(VLOOKUP(Flattened[[#This Row],[From]]&amp;"_"&amp;Flattened[[#This Row],[To]]&amp;"_"&amp;I$2,SourceRelations[],5,FALSE)," ")</f>
        <v xml:space="preserve"> </v>
      </c>
      <c r="J3356" t="str">
        <f>_xlfn.IFNA(VLOOKUP(Flattened[[#This Row],[From]]&amp;"_"&amp;Flattened[[#This Row],[To]]&amp;"_"&amp;J$2,SourceRelations[],5,FALSE)," ")</f>
        <v xml:space="preserve"> </v>
      </c>
      <c r="K3356" t="str">
        <f>_xlfn.IFNA(VLOOKUP(Flattened[[#This Row],[From]]&amp;"_"&amp;Flattened[[#This Row],[To]]&amp;"_"&amp;K$2,SourceRelations[],5,FALSE)," ")</f>
        <v>v</v>
      </c>
      <c r="L3356" t="str">
        <f>_xlfn.IFNA(VLOOKUP(Flattened[[#This Row],[From]]&amp;"_"&amp;Flattened[[#This Row],[To]]&amp;"_"&amp;L$2,SourceRelations[],5,FALSE)," ")</f>
        <v xml:space="preserve"> </v>
      </c>
      <c r="M3356" t="str">
        <f>_xlfn.IFNA(VLOOKUP(Flattened[[#This Row],[From]]&amp;"_"&amp;Flattened[[#This Row],[To]]&amp;"_"&amp;M$2,SourceRelations[],5,FALSE)," ")</f>
        <v xml:space="preserve"> </v>
      </c>
      <c r="N3356" t="str">
        <f>_xlfn.IFNA(VLOOKUP(Flattened[[#This Row],[From]]&amp;"_"&amp;Flattened[[#This Row],[To]]&amp;"_"&amp;N$2,SourceRelations[],5,FALSE)," ")</f>
        <v>t</v>
      </c>
      <c r="O3356" t="str">
        <f>_xlfn.IFNA(VLOOKUP(Flattened[[#This Row],[From]]&amp;"_"&amp;Flattened[[#This Row],[To]]&amp;"_"&amp;O$2,SourceRelations[],5,FALSE)," ")</f>
        <v>f</v>
      </c>
      <c r="P3356" t="str">
        <f>_xlfn.IFNA(VLOOKUP(Flattened[[#This Row],[From]]&amp;"_"&amp;Flattened[[#This Row],[To]]&amp;"_"&amp;P$2,SourceRelations[],5,FALSE)," ")</f>
        <v>o</v>
      </c>
    </row>
    <row r="3357" spans="2:16" x14ac:dyDescent="0.2">
      <c r="B3357" s="1" t="str">
        <f>Flattened[[#This Row],[From]]&amp;"_"&amp;Flattened[[#This Row],[To]]</f>
        <v>Application Process_Technology Function</v>
      </c>
      <c r="C3357" t="s">
        <v>98</v>
      </c>
      <c r="D3357" t="s">
        <v>45</v>
      </c>
      <c r="E3357" s="1" t="str">
        <f>_xlfn.CONCAT(Flattened[[#This Row],[Specialization]:[Association]])</f>
        <v xml:space="preserve">     v  tfo</v>
      </c>
      <c r="F3357" s="1" t="str">
        <f>_xlfn.IFNA(VLOOKUP(Flattened[[#This Row],[From]]&amp;"_"&amp;Flattened[[#This Row],[To]]&amp;"_"&amp;F$2,SourceRelations[],5,FALSE)," ")</f>
        <v xml:space="preserve"> </v>
      </c>
      <c r="G3357" t="str">
        <f>_xlfn.IFNA(VLOOKUP(Flattened[[#This Row],[From]]&amp;"_"&amp;Flattened[[#This Row],[To]]&amp;"_"&amp;G$2,SourceRelations[],5,FALSE)," ")</f>
        <v xml:space="preserve"> </v>
      </c>
      <c r="H3357" t="str">
        <f>_xlfn.IFNA(VLOOKUP(Flattened[[#This Row],[From]]&amp;"_"&amp;Flattened[[#This Row],[To]]&amp;"_"&amp;H$2,SourceRelations[],5,FALSE)," ")</f>
        <v xml:space="preserve"> </v>
      </c>
      <c r="I3357" t="str">
        <f>_xlfn.IFNA(VLOOKUP(Flattened[[#This Row],[From]]&amp;"_"&amp;Flattened[[#This Row],[To]]&amp;"_"&amp;I$2,SourceRelations[],5,FALSE)," ")</f>
        <v xml:space="preserve"> </v>
      </c>
      <c r="J3357" t="str">
        <f>_xlfn.IFNA(VLOOKUP(Flattened[[#This Row],[From]]&amp;"_"&amp;Flattened[[#This Row],[To]]&amp;"_"&amp;J$2,SourceRelations[],5,FALSE)," ")</f>
        <v xml:space="preserve"> </v>
      </c>
      <c r="K3357" t="str">
        <f>_xlfn.IFNA(VLOOKUP(Flattened[[#This Row],[From]]&amp;"_"&amp;Flattened[[#This Row],[To]]&amp;"_"&amp;K$2,SourceRelations[],5,FALSE)," ")</f>
        <v>v</v>
      </c>
      <c r="L3357" t="str">
        <f>_xlfn.IFNA(VLOOKUP(Flattened[[#This Row],[From]]&amp;"_"&amp;Flattened[[#This Row],[To]]&amp;"_"&amp;L$2,SourceRelations[],5,FALSE)," ")</f>
        <v xml:space="preserve"> </v>
      </c>
      <c r="M3357" t="str">
        <f>_xlfn.IFNA(VLOOKUP(Flattened[[#This Row],[From]]&amp;"_"&amp;Flattened[[#This Row],[To]]&amp;"_"&amp;M$2,SourceRelations[],5,FALSE)," ")</f>
        <v xml:space="preserve"> </v>
      </c>
      <c r="N3357" t="str">
        <f>_xlfn.IFNA(VLOOKUP(Flattened[[#This Row],[From]]&amp;"_"&amp;Flattened[[#This Row],[To]]&amp;"_"&amp;N$2,SourceRelations[],5,FALSE)," ")</f>
        <v>t</v>
      </c>
      <c r="O3357" t="str">
        <f>_xlfn.IFNA(VLOOKUP(Flattened[[#This Row],[From]]&amp;"_"&amp;Flattened[[#This Row],[To]]&amp;"_"&amp;O$2,SourceRelations[],5,FALSE)," ")</f>
        <v>f</v>
      </c>
      <c r="P3357" t="str">
        <f>_xlfn.IFNA(VLOOKUP(Flattened[[#This Row],[From]]&amp;"_"&amp;Flattened[[#This Row],[To]]&amp;"_"&amp;P$2,SourceRelations[],5,FALSE)," ")</f>
        <v>o</v>
      </c>
    </row>
    <row r="3358" spans="2:16" x14ac:dyDescent="0.2">
      <c r="B3358" s="1" t="str">
        <f>Flattened[[#This Row],[From]]&amp;"_"&amp;Flattened[[#This Row],[To]]</f>
        <v>Application Service_Technology Function</v>
      </c>
      <c r="C3358" t="s">
        <v>99</v>
      </c>
      <c r="D3358" t="s">
        <v>45</v>
      </c>
      <c r="E3358" s="1" t="str">
        <f>_xlfn.CONCAT(Flattened[[#This Row],[Specialization]:[Association]])</f>
        <v xml:space="preserve">     v  tfo</v>
      </c>
      <c r="F3358" s="1" t="str">
        <f>_xlfn.IFNA(VLOOKUP(Flattened[[#This Row],[From]]&amp;"_"&amp;Flattened[[#This Row],[To]]&amp;"_"&amp;F$2,SourceRelations[],5,FALSE)," ")</f>
        <v xml:space="preserve"> </v>
      </c>
      <c r="G3358" t="str">
        <f>_xlfn.IFNA(VLOOKUP(Flattened[[#This Row],[From]]&amp;"_"&amp;Flattened[[#This Row],[To]]&amp;"_"&amp;G$2,SourceRelations[],5,FALSE)," ")</f>
        <v xml:space="preserve"> </v>
      </c>
      <c r="H3358" t="str">
        <f>_xlfn.IFNA(VLOOKUP(Flattened[[#This Row],[From]]&amp;"_"&amp;Flattened[[#This Row],[To]]&amp;"_"&amp;H$2,SourceRelations[],5,FALSE)," ")</f>
        <v xml:space="preserve"> </v>
      </c>
      <c r="I3358" t="str">
        <f>_xlfn.IFNA(VLOOKUP(Flattened[[#This Row],[From]]&amp;"_"&amp;Flattened[[#This Row],[To]]&amp;"_"&amp;I$2,SourceRelations[],5,FALSE)," ")</f>
        <v xml:space="preserve"> </v>
      </c>
      <c r="J3358" t="str">
        <f>_xlfn.IFNA(VLOOKUP(Flattened[[#This Row],[From]]&amp;"_"&amp;Flattened[[#This Row],[To]]&amp;"_"&amp;J$2,SourceRelations[],5,FALSE)," ")</f>
        <v xml:space="preserve"> </v>
      </c>
      <c r="K3358" t="str">
        <f>_xlfn.IFNA(VLOOKUP(Flattened[[#This Row],[From]]&amp;"_"&amp;Flattened[[#This Row],[To]]&amp;"_"&amp;K$2,SourceRelations[],5,FALSE)," ")</f>
        <v>v</v>
      </c>
      <c r="L3358" t="str">
        <f>_xlfn.IFNA(VLOOKUP(Flattened[[#This Row],[From]]&amp;"_"&amp;Flattened[[#This Row],[To]]&amp;"_"&amp;L$2,SourceRelations[],5,FALSE)," ")</f>
        <v xml:space="preserve"> </v>
      </c>
      <c r="M3358" t="str">
        <f>_xlfn.IFNA(VLOOKUP(Flattened[[#This Row],[From]]&amp;"_"&amp;Flattened[[#This Row],[To]]&amp;"_"&amp;M$2,SourceRelations[],5,FALSE)," ")</f>
        <v xml:space="preserve"> </v>
      </c>
      <c r="N3358" t="str">
        <f>_xlfn.IFNA(VLOOKUP(Flattened[[#This Row],[From]]&amp;"_"&amp;Flattened[[#This Row],[To]]&amp;"_"&amp;N$2,SourceRelations[],5,FALSE)," ")</f>
        <v>t</v>
      </c>
      <c r="O3358" t="str">
        <f>_xlfn.IFNA(VLOOKUP(Flattened[[#This Row],[From]]&amp;"_"&amp;Flattened[[#This Row],[To]]&amp;"_"&amp;O$2,SourceRelations[],5,FALSE)," ")</f>
        <v>f</v>
      </c>
      <c r="P3358" t="str">
        <f>_xlfn.IFNA(VLOOKUP(Flattened[[#This Row],[From]]&amp;"_"&amp;Flattened[[#This Row],[To]]&amp;"_"&amp;P$2,SourceRelations[],5,FALSE)," ")</f>
        <v>o</v>
      </c>
    </row>
    <row r="3359" spans="2:16" x14ac:dyDescent="0.2">
      <c r="B3359" s="1" t="str">
        <f>Flattened[[#This Row],[From]]&amp;"_"&amp;Flattened[[#This Row],[To]]</f>
        <v>Artifact_Technology Function</v>
      </c>
      <c r="C3359" t="s">
        <v>48</v>
      </c>
      <c r="D3359" t="s">
        <v>45</v>
      </c>
      <c r="E3359" s="1" t="str">
        <f>_xlfn.CONCAT(Flattened[[#This Row],[Specialization]:[Association]])</f>
        <v xml:space="preserve">    r     o</v>
      </c>
      <c r="F3359" s="1" t="str">
        <f>_xlfn.IFNA(VLOOKUP(Flattened[[#This Row],[From]]&amp;"_"&amp;Flattened[[#This Row],[To]]&amp;"_"&amp;F$2,SourceRelations[],5,FALSE)," ")</f>
        <v xml:space="preserve"> </v>
      </c>
      <c r="G3359" t="str">
        <f>_xlfn.IFNA(VLOOKUP(Flattened[[#This Row],[From]]&amp;"_"&amp;Flattened[[#This Row],[To]]&amp;"_"&amp;G$2,SourceRelations[],5,FALSE)," ")</f>
        <v xml:space="preserve"> </v>
      </c>
      <c r="H3359" t="str">
        <f>_xlfn.IFNA(VLOOKUP(Flattened[[#This Row],[From]]&amp;"_"&amp;Flattened[[#This Row],[To]]&amp;"_"&amp;H$2,SourceRelations[],5,FALSE)," ")</f>
        <v xml:space="preserve"> </v>
      </c>
      <c r="I3359" t="str">
        <f>_xlfn.IFNA(VLOOKUP(Flattened[[#This Row],[From]]&amp;"_"&amp;Flattened[[#This Row],[To]]&amp;"_"&amp;I$2,SourceRelations[],5,FALSE)," ")</f>
        <v xml:space="preserve"> </v>
      </c>
      <c r="J3359" t="str">
        <f>_xlfn.IFNA(VLOOKUP(Flattened[[#This Row],[From]]&amp;"_"&amp;Flattened[[#This Row],[To]]&amp;"_"&amp;J$2,SourceRelations[],5,FALSE)," ")</f>
        <v>r</v>
      </c>
      <c r="K3359" t="str">
        <f>_xlfn.IFNA(VLOOKUP(Flattened[[#This Row],[From]]&amp;"_"&amp;Flattened[[#This Row],[To]]&amp;"_"&amp;K$2,SourceRelations[],5,FALSE)," ")</f>
        <v xml:space="preserve"> </v>
      </c>
      <c r="L3359" t="str">
        <f>_xlfn.IFNA(VLOOKUP(Flattened[[#This Row],[From]]&amp;"_"&amp;Flattened[[#This Row],[To]]&amp;"_"&amp;L$2,SourceRelations[],5,FALSE)," ")</f>
        <v xml:space="preserve"> </v>
      </c>
      <c r="M3359" t="str">
        <f>_xlfn.IFNA(VLOOKUP(Flattened[[#This Row],[From]]&amp;"_"&amp;Flattened[[#This Row],[To]]&amp;"_"&amp;M$2,SourceRelations[],5,FALSE)," ")</f>
        <v xml:space="preserve"> </v>
      </c>
      <c r="N3359" t="str">
        <f>_xlfn.IFNA(VLOOKUP(Flattened[[#This Row],[From]]&amp;"_"&amp;Flattened[[#This Row],[To]]&amp;"_"&amp;N$2,SourceRelations[],5,FALSE)," ")</f>
        <v xml:space="preserve"> </v>
      </c>
      <c r="O3359" t="str">
        <f>_xlfn.IFNA(VLOOKUP(Flattened[[#This Row],[From]]&amp;"_"&amp;Flattened[[#This Row],[To]]&amp;"_"&amp;O$2,SourceRelations[],5,FALSE)," ")</f>
        <v xml:space="preserve"> </v>
      </c>
      <c r="P3359" t="str">
        <f>_xlfn.IFNA(VLOOKUP(Flattened[[#This Row],[From]]&amp;"_"&amp;Flattened[[#This Row],[To]]&amp;"_"&amp;P$2,SourceRelations[],5,FALSE)," ")</f>
        <v>o</v>
      </c>
    </row>
    <row r="3360" spans="2:16" x14ac:dyDescent="0.2">
      <c r="B3360" s="1" t="str">
        <f>Flattened[[#This Row],[From]]&amp;"_"&amp;Flattened[[#This Row],[To]]</f>
        <v>Assessment_Technology Function</v>
      </c>
      <c r="C3360" t="s">
        <v>3</v>
      </c>
      <c r="D3360" t="s">
        <v>45</v>
      </c>
      <c r="E3360" s="1" t="str">
        <f>_xlfn.CONCAT(Flattened[[#This Row],[Specialization]:[Association]])</f>
        <v xml:space="preserve">          o</v>
      </c>
      <c r="F3360" s="1" t="str">
        <f>_xlfn.IFNA(VLOOKUP(Flattened[[#This Row],[From]]&amp;"_"&amp;Flattened[[#This Row],[To]]&amp;"_"&amp;F$2,SourceRelations[],5,FALSE)," ")</f>
        <v xml:space="preserve"> </v>
      </c>
      <c r="G3360" t="str">
        <f>_xlfn.IFNA(VLOOKUP(Flattened[[#This Row],[From]]&amp;"_"&amp;Flattened[[#This Row],[To]]&amp;"_"&amp;G$2,SourceRelations[],5,FALSE)," ")</f>
        <v xml:space="preserve"> </v>
      </c>
      <c r="H3360" t="str">
        <f>_xlfn.IFNA(VLOOKUP(Flattened[[#This Row],[From]]&amp;"_"&amp;Flattened[[#This Row],[To]]&amp;"_"&amp;H$2,SourceRelations[],5,FALSE)," ")</f>
        <v xml:space="preserve"> </v>
      </c>
      <c r="I3360" t="str">
        <f>_xlfn.IFNA(VLOOKUP(Flattened[[#This Row],[From]]&amp;"_"&amp;Flattened[[#This Row],[To]]&amp;"_"&amp;I$2,SourceRelations[],5,FALSE)," ")</f>
        <v xml:space="preserve"> </v>
      </c>
      <c r="J3360" t="str">
        <f>_xlfn.IFNA(VLOOKUP(Flattened[[#This Row],[From]]&amp;"_"&amp;Flattened[[#This Row],[To]]&amp;"_"&amp;J$2,SourceRelations[],5,FALSE)," ")</f>
        <v xml:space="preserve"> </v>
      </c>
      <c r="K3360" t="str">
        <f>_xlfn.IFNA(VLOOKUP(Flattened[[#This Row],[From]]&amp;"_"&amp;Flattened[[#This Row],[To]]&amp;"_"&amp;K$2,SourceRelations[],5,FALSE)," ")</f>
        <v xml:space="preserve"> </v>
      </c>
      <c r="L3360" t="str">
        <f>_xlfn.IFNA(VLOOKUP(Flattened[[#This Row],[From]]&amp;"_"&amp;Flattened[[#This Row],[To]]&amp;"_"&amp;L$2,SourceRelations[],5,FALSE)," ")</f>
        <v xml:space="preserve"> </v>
      </c>
      <c r="M3360" t="str">
        <f>_xlfn.IFNA(VLOOKUP(Flattened[[#This Row],[From]]&amp;"_"&amp;Flattened[[#This Row],[To]]&amp;"_"&amp;M$2,SourceRelations[],5,FALSE)," ")</f>
        <v xml:space="preserve"> </v>
      </c>
      <c r="N3360" t="str">
        <f>_xlfn.IFNA(VLOOKUP(Flattened[[#This Row],[From]]&amp;"_"&amp;Flattened[[#This Row],[To]]&amp;"_"&amp;N$2,SourceRelations[],5,FALSE)," ")</f>
        <v xml:space="preserve"> </v>
      </c>
      <c r="O3360" t="str">
        <f>_xlfn.IFNA(VLOOKUP(Flattened[[#This Row],[From]]&amp;"_"&amp;Flattened[[#This Row],[To]]&amp;"_"&amp;O$2,SourceRelations[],5,FALSE)," ")</f>
        <v xml:space="preserve"> </v>
      </c>
      <c r="P3360" t="str">
        <f>_xlfn.IFNA(VLOOKUP(Flattened[[#This Row],[From]]&amp;"_"&amp;Flattened[[#This Row],[To]]&amp;"_"&amp;P$2,SourceRelations[],5,FALSE)," ")</f>
        <v>o</v>
      </c>
    </row>
    <row r="3361" spans="2:16" x14ac:dyDescent="0.2">
      <c r="B3361" s="1" t="str">
        <f>Flattened[[#This Row],[From]]&amp;"_"&amp;Flattened[[#This Row],[To]]</f>
        <v>Business Actor_Technology Function</v>
      </c>
      <c r="C3361" t="s">
        <v>41</v>
      </c>
      <c r="D3361" t="s">
        <v>45</v>
      </c>
      <c r="E3361" s="1" t="str">
        <f>_xlfn.CONCAT(Flattened[[#This Row],[Specialization]:[Association]])</f>
        <v xml:space="preserve">     v  tfo</v>
      </c>
      <c r="F3361" s="1" t="str">
        <f>_xlfn.IFNA(VLOOKUP(Flattened[[#This Row],[From]]&amp;"_"&amp;Flattened[[#This Row],[To]]&amp;"_"&amp;F$2,SourceRelations[],5,FALSE)," ")</f>
        <v xml:space="preserve"> </v>
      </c>
      <c r="G3361" t="str">
        <f>_xlfn.IFNA(VLOOKUP(Flattened[[#This Row],[From]]&amp;"_"&amp;Flattened[[#This Row],[To]]&amp;"_"&amp;G$2,SourceRelations[],5,FALSE)," ")</f>
        <v xml:space="preserve"> </v>
      </c>
      <c r="H3361" t="str">
        <f>_xlfn.IFNA(VLOOKUP(Flattened[[#This Row],[From]]&amp;"_"&amp;Flattened[[#This Row],[To]]&amp;"_"&amp;H$2,SourceRelations[],5,FALSE)," ")</f>
        <v xml:space="preserve"> </v>
      </c>
      <c r="I3361" t="str">
        <f>_xlfn.IFNA(VLOOKUP(Flattened[[#This Row],[From]]&amp;"_"&amp;Flattened[[#This Row],[To]]&amp;"_"&amp;I$2,SourceRelations[],5,FALSE)," ")</f>
        <v xml:space="preserve"> </v>
      </c>
      <c r="J3361" t="str">
        <f>_xlfn.IFNA(VLOOKUP(Flattened[[#This Row],[From]]&amp;"_"&amp;Flattened[[#This Row],[To]]&amp;"_"&amp;J$2,SourceRelations[],5,FALSE)," ")</f>
        <v xml:space="preserve"> </v>
      </c>
      <c r="K3361" t="str">
        <f>_xlfn.IFNA(VLOOKUP(Flattened[[#This Row],[From]]&amp;"_"&amp;Flattened[[#This Row],[To]]&amp;"_"&amp;K$2,SourceRelations[],5,FALSE)," ")</f>
        <v>v</v>
      </c>
      <c r="L3361" t="str">
        <f>_xlfn.IFNA(VLOOKUP(Flattened[[#This Row],[From]]&amp;"_"&amp;Flattened[[#This Row],[To]]&amp;"_"&amp;L$2,SourceRelations[],5,FALSE)," ")</f>
        <v xml:space="preserve"> </v>
      </c>
      <c r="M3361" t="str">
        <f>_xlfn.IFNA(VLOOKUP(Flattened[[#This Row],[From]]&amp;"_"&amp;Flattened[[#This Row],[To]]&amp;"_"&amp;M$2,SourceRelations[],5,FALSE)," ")</f>
        <v xml:space="preserve"> </v>
      </c>
      <c r="N3361" t="str">
        <f>_xlfn.IFNA(VLOOKUP(Flattened[[#This Row],[From]]&amp;"_"&amp;Flattened[[#This Row],[To]]&amp;"_"&amp;N$2,SourceRelations[],5,FALSE)," ")</f>
        <v>t</v>
      </c>
      <c r="O3361" t="str">
        <f>_xlfn.IFNA(VLOOKUP(Flattened[[#This Row],[From]]&amp;"_"&amp;Flattened[[#This Row],[To]]&amp;"_"&amp;O$2,SourceRelations[],5,FALSE)," ")</f>
        <v>f</v>
      </c>
      <c r="P3361" t="str">
        <f>_xlfn.IFNA(VLOOKUP(Flattened[[#This Row],[From]]&amp;"_"&amp;Flattened[[#This Row],[To]]&amp;"_"&amp;P$2,SourceRelations[],5,FALSE)," ")</f>
        <v>o</v>
      </c>
    </row>
    <row r="3362" spans="2:16" x14ac:dyDescent="0.2">
      <c r="B3362" s="1" t="str">
        <f>Flattened[[#This Row],[From]]&amp;"_"&amp;Flattened[[#This Row],[To]]</f>
        <v>Business Collaboration_Technology Function</v>
      </c>
      <c r="C3362" t="s">
        <v>57</v>
      </c>
      <c r="D3362" t="s">
        <v>45</v>
      </c>
      <c r="E3362" s="1" t="str">
        <f>_xlfn.CONCAT(Flattened[[#This Row],[Specialization]:[Association]])</f>
        <v xml:space="preserve">     v  tfo</v>
      </c>
      <c r="F3362" s="1" t="str">
        <f>_xlfn.IFNA(VLOOKUP(Flattened[[#This Row],[From]]&amp;"_"&amp;Flattened[[#This Row],[To]]&amp;"_"&amp;F$2,SourceRelations[],5,FALSE)," ")</f>
        <v xml:space="preserve"> </v>
      </c>
      <c r="G3362" t="str">
        <f>_xlfn.IFNA(VLOOKUP(Flattened[[#This Row],[From]]&amp;"_"&amp;Flattened[[#This Row],[To]]&amp;"_"&amp;G$2,SourceRelations[],5,FALSE)," ")</f>
        <v xml:space="preserve"> </v>
      </c>
      <c r="H3362" t="str">
        <f>_xlfn.IFNA(VLOOKUP(Flattened[[#This Row],[From]]&amp;"_"&amp;Flattened[[#This Row],[To]]&amp;"_"&amp;H$2,SourceRelations[],5,FALSE)," ")</f>
        <v xml:space="preserve"> </v>
      </c>
      <c r="I3362" t="str">
        <f>_xlfn.IFNA(VLOOKUP(Flattened[[#This Row],[From]]&amp;"_"&amp;Flattened[[#This Row],[To]]&amp;"_"&amp;I$2,SourceRelations[],5,FALSE)," ")</f>
        <v xml:space="preserve"> </v>
      </c>
      <c r="J3362" t="str">
        <f>_xlfn.IFNA(VLOOKUP(Flattened[[#This Row],[From]]&amp;"_"&amp;Flattened[[#This Row],[To]]&amp;"_"&amp;J$2,SourceRelations[],5,FALSE)," ")</f>
        <v xml:space="preserve"> </v>
      </c>
      <c r="K3362" t="str">
        <f>_xlfn.IFNA(VLOOKUP(Flattened[[#This Row],[From]]&amp;"_"&amp;Flattened[[#This Row],[To]]&amp;"_"&amp;K$2,SourceRelations[],5,FALSE)," ")</f>
        <v>v</v>
      </c>
      <c r="L3362" t="str">
        <f>_xlfn.IFNA(VLOOKUP(Flattened[[#This Row],[From]]&amp;"_"&amp;Flattened[[#This Row],[To]]&amp;"_"&amp;L$2,SourceRelations[],5,FALSE)," ")</f>
        <v xml:space="preserve"> </v>
      </c>
      <c r="M3362" t="str">
        <f>_xlfn.IFNA(VLOOKUP(Flattened[[#This Row],[From]]&amp;"_"&amp;Flattened[[#This Row],[To]]&amp;"_"&amp;M$2,SourceRelations[],5,FALSE)," ")</f>
        <v xml:space="preserve"> </v>
      </c>
      <c r="N3362" t="str">
        <f>_xlfn.IFNA(VLOOKUP(Flattened[[#This Row],[From]]&amp;"_"&amp;Flattened[[#This Row],[To]]&amp;"_"&amp;N$2,SourceRelations[],5,FALSE)," ")</f>
        <v>t</v>
      </c>
      <c r="O3362" t="str">
        <f>_xlfn.IFNA(VLOOKUP(Flattened[[#This Row],[From]]&amp;"_"&amp;Flattened[[#This Row],[To]]&amp;"_"&amp;O$2,SourceRelations[],5,FALSE)," ")</f>
        <v>f</v>
      </c>
      <c r="P3362" t="str">
        <f>_xlfn.IFNA(VLOOKUP(Flattened[[#This Row],[From]]&amp;"_"&amp;Flattened[[#This Row],[To]]&amp;"_"&amp;P$2,SourceRelations[],5,FALSE)," ")</f>
        <v>o</v>
      </c>
    </row>
    <row r="3363" spans="2:16" x14ac:dyDescent="0.2">
      <c r="B3363" s="1" t="str">
        <f>Flattened[[#This Row],[From]]&amp;"_"&amp;Flattened[[#This Row],[To]]</f>
        <v>Business Event_Technology Function</v>
      </c>
      <c r="C3363" t="s">
        <v>55</v>
      </c>
      <c r="D3363" t="s">
        <v>45</v>
      </c>
      <c r="E3363" s="1" t="str">
        <f>_xlfn.CONCAT(Flattened[[#This Row],[Specialization]:[Association]])</f>
        <v xml:space="preserve">     v  tfo</v>
      </c>
      <c r="F3363" s="1" t="str">
        <f>_xlfn.IFNA(VLOOKUP(Flattened[[#This Row],[From]]&amp;"_"&amp;Flattened[[#This Row],[To]]&amp;"_"&amp;F$2,SourceRelations[],5,FALSE)," ")</f>
        <v xml:space="preserve"> </v>
      </c>
      <c r="G3363" t="str">
        <f>_xlfn.IFNA(VLOOKUP(Flattened[[#This Row],[From]]&amp;"_"&amp;Flattened[[#This Row],[To]]&amp;"_"&amp;G$2,SourceRelations[],5,FALSE)," ")</f>
        <v xml:space="preserve"> </v>
      </c>
      <c r="H3363" t="str">
        <f>_xlfn.IFNA(VLOOKUP(Flattened[[#This Row],[From]]&amp;"_"&amp;Flattened[[#This Row],[To]]&amp;"_"&amp;H$2,SourceRelations[],5,FALSE)," ")</f>
        <v xml:space="preserve"> </v>
      </c>
      <c r="I3363" t="str">
        <f>_xlfn.IFNA(VLOOKUP(Flattened[[#This Row],[From]]&amp;"_"&amp;Flattened[[#This Row],[To]]&amp;"_"&amp;I$2,SourceRelations[],5,FALSE)," ")</f>
        <v xml:space="preserve"> </v>
      </c>
      <c r="J3363" t="str">
        <f>_xlfn.IFNA(VLOOKUP(Flattened[[#This Row],[From]]&amp;"_"&amp;Flattened[[#This Row],[To]]&amp;"_"&amp;J$2,SourceRelations[],5,FALSE)," ")</f>
        <v xml:space="preserve"> </v>
      </c>
      <c r="K3363" t="str">
        <f>_xlfn.IFNA(VLOOKUP(Flattened[[#This Row],[From]]&amp;"_"&amp;Flattened[[#This Row],[To]]&amp;"_"&amp;K$2,SourceRelations[],5,FALSE)," ")</f>
        <v>v</v>
      </c>
      <c r="L3363" t="str">
        <f>_xlfn.IFNA(VLOOKUP(Flattened[[#This Row],[From]]&amp;"_"&amp;Flattened[[#This Row],[To]]&amp;"_"&amp;L$2,SourceRelations[],5,FALSE)," ")</f>
        <v xml:space="preserve"> </v>
      </c>
      <c r="M3363" t="str">
        <f>_xlfn.IFNA(VLOOKUP(Flattened[[#This Row],[From]]&amp;"_"&amp;Flattened[[#This Row],[To]]&amp;"_"&amp;M$2,SourceRelations[],5,FALSE)," ")</f>
        <v xml:space="preserve"> </v>
      </c>
      <c r="N3363" t="str">
        <f>_xlfn.IFNA(VLOOKUP(Flattened[[#This Row],[From]]&amp;"_"&amp;Flattened[[#This Row],[To]]&amp;"_"&amp;N$2,SourceRelations[],5,FALSE)," ")</f>
        <v>t</v>
      </c>
      <c r="O3363" t="str">
        <f>_xlfn.IFNA(VLOOKUP(Flattened[[#This Row],[From]]&amp;"_"&amp;Flattened[[#This Row],[To]]&amp;"_"&amp;O$2,SourceRelations[],5,FALSE)," ")</f>
        <v>f</v>
      </c>
      <c r="P3363" t="str">
        <f>_xlfn.IFNA(VLOOKUP(Flattened[[#This Row],[From]]&amp;"_"&amp;Flattened[[#This Row],[To]]&amp;"_"&amp;P$2,SourceRelations[],5,FALSE)," ")</f>
        <v>o</v>
      </c>
    </row>
    <row r="3364" spans="2:16" x14ac:dyDescent="0.2">
      <c r="B3364" s="1" t="str">
        <f>Flattened[[#This Row],[From]]&amp;"_"&amp;Flattened[[#This Row],[To]]</f>
        <v>Business Function_Technology Function</v>
      </c>
      <c r="C3364" t="s">
        <v>36</v>
      </c>
      <c r="D3364" t="s">
        <v>45</v>
      </c>
      <c r="E3364" s="1" t="str">
        <f>_xlfn.CONCAT(Flattened[[#This Row],[Specialization]:[Association]])</f>
        <v xml:space="preserve">     v  tfo</v>
      </c>
      <c r="F3364" s="1" t="str">
        <f>_xlfn.IFNA(VLOOKUP(Flattened[[#This Row],[From]]&amp;"_"&amp;Flattened[[#This Row],[To]]&amp;"_"&amp;F$2,SourceRelations[],5,FALSE)," ")</f>
        <v xml:space="preserve"> </v>
      </c>
      <c r="G3364" t="str">
        <f>_xlfn.IFNA(VLOOKUP(Flattened[[#This Row],[From]]&amp;"_"&amp;Flattened[[#This Row],[To]]&amp;"_"&amp;G$2,SourceRelations[],5,FALSE)," ")</f>
        <v xml:space="preserve"> </v>
      </c>
      <c r="H3364" t="str">
        <f>_xlfn.IFNA(VLOOKUP(Flattened[[#This Row],[From]]&amp;"_"&amp;Flattened[[#This Row],[To]]&amp;"_"&amp;H$2,SourceRelations[],5,FALSE)," ")</f>
        <v xml:space="preserve"> </v>
      </c>
      <c r="I3364" t="str">
        <f>_xlfn.IFNA(VLOOKUP(Flattened[[#This Row],[From]]&amp;"_"&amp;Flattened[[#This Row],[To]]&amp;"_"&amp;I$2,SourceRelations[],5,FALSE)," ")</f>
        <v xml:space="preserve"> </v>
      </c>
      <c r="J3364" t="str">
        <f>_xlfn.IFNA(VLOOKUP(Flattened[[#This Row],[From]]&amp;"_"&amp;Flattened[[#This Row],[To]]&amp;"_"&amp;J$2,SourceRelations[],5,FALSE)," ")</f>
        <v xml:space="preserve"> </v>
      </c>
      <c r="K3364" t="str">
        <f>_xlfn.IFNA(VLOOKUP(Flattened[[#This Row],[From]]&amp;"_"&amp;Flattened[[#This Row],[To]]&amp;"_"&amp;K$2,SourceRelations[],5,FALSE)," ")</f>
        <v>v</v>
      </c>
      <c r="L3364" t="str">
        <f>_xlfn.IFNA(VLOOKUP(Flattened[[#This Row],[From]]&amp;"_"&amp;Flattened[[#This Row],[To]]&amp;"_"&amp;L$2,SourceRelations[],5,FALSE)," ")</f>
        <v xml:space="preserve"> </v>
      </c>
      <c r="M3364" t="str">
        <f>_xlfn.IFNA(VLOOKUP(Flattened[[#This Row],[From]]&amp;"_"&amp;Flattened[[#This Row],[To]]&amp;"_"&amp;M$2,SourceRelations[],5,FALSE)," ")</f>
        <v xml:space="preserve"> </v>
      </c>
      <c r="N3364" t="str">
        <f>_xlfn.IFNA(VLOOKUP(Flattened[[#This Row],[From]]&amp;"_"&amp;Flattened[[#This Row],[To]]&amp;"_"&amp;N$2,SourceRelations[],5,FALSE)," ")</f>
        <v>t</v>
      </c>
      <c r="O3364" t="str">
        <f>_xlfn.IFNA(VLOOKUP(Flattened[[#This Row],[From]]&amp;"_"&amp;Flattened[[#This Row],[To]]&amp;"_"&amp;O$2,SourceRelations[],5,FALSE)," ")</f>
        <v>f</v>
      </c>
      <c r="P3364" t="str">
        <f>_xlfn.IFNA(VLOOKUP(Flattened[[#This Row],[From]]&amp;"_"&amp;Flattened[[#This Row],[To]]&amp;"_"&amp;P$2,SourceRelations[],5,FALSE)," ")</f>
        <v>o</v>
      </c>
    </row>
    <row r="3365" spans="2:16" x14ac:dyDescent="0.2">
      <c r="B3365" s="1" t="str">
        <f>Flattened[[#This Row],[From]]&amp;"_"&amp;Flattened[[#This Row],[To]]</f>
        <v>Business Interaction_Technology Function</v>
      </c>
      <c r="C3365" t="s">
        <v>37</v>
      </c>
      <c r="D3365" t="s">
        <v>45</v>
      </c>
      <c r="E3365" s="1" t="str">
        <f>_xlfn.CONCAT(Flattened[[#This Row],[Specialization]:[Association]])</f>
        <v xml:space="preserve">     v  tfo</v>
      </c>
      <c r="F3365" s="1" t="str">
        <f>_xlfn.IFNA(VLOOKUP(Flattened[[#This Row],[From]]&amp;"_"&amp;Flattened[[#This Row],[To]]&amp;"_"&amp;F$2,SourceRelations[],5,FALSE)," ")</f>
        <v xml:space="preserve"> </v>
      </c>
      <c r="G3365" t="str">
        <f>_xlfn.IFNA(VLOOKUP(Flattened[[#This Row],[From]]&amp;"_"&amp;Flattened[[#This Row],[To]]&amp;"_"&amp;G$2,SourceRelations[],5,FALSE)," ")</f>
        <v xml:space="preserve"> </v>
      </c>
      <c r="H3365" t="str">
        <f>_xlfn.IFNA(VLOOKUP(Flattened[[#This Row],[From]]&amp;"_"&amp;Flattened[[#This Row],[To]]&amp;"_"&amp;H$2,SourceRelations[],5,FALSE)," ")</f>
        <v xml:space="preserve"> </v>
      </c>
      <c r="I3365" t="str">
        <f>_xlfn.IFNA(VLOOKUP(Flattened[[#This Row],[From]]&amp;"_"&amp;Flattened[[#This Row],[To]]&amp;"_"&amp;I$2,SourceRelations[],5,FALSE)," ")</f>
        <v xml:space="preserve"> </v>
      </c>
      <c r="J3365" t="str">
        <f>_xlfn.IFNA(VLOOKUP(Flattened[[#This Row],[From]]&amp;"_"&amp;Flattened[[#This Row],[To]]&amp;"_"&amp;J$2,SourceRelations[],5,FALSE)," ")</f>
        <v xml:space="preserve"> </v>
      </c>
      <c r="K3365" t="str">
        <f>_xlfn.IFNA(VLOOKUP(Flattened[[#This Row],[From]]&amp;"_"&amp;Flattened[[#This Row],[To]]&amp;"_"&amp;K$2,SourceRelations[],5,FALSE)," ")</f>
        <v>v</v>
      </c>
      <c r="L3365" t="str">
        <f>_xlfn.IFNA(VLOOKUP(Flattened[[#This Row],[From]]&amp;"_"&amp;Flattened[[#This Row],[To]]&amp;"_"&amp;L$2,SourceRelations[],5,FALSE)," ")</f>
        <v xml:space="preserve"> </v>
      </c>
      <c r="M3365" t="str">
        <f>_xlfn.IFNA(VLOOKUP(Flattened[[#This Row],[From]]&amp;"_"&amp;Flattened[[#This Row],[To]]&amp;"_"&amp;M$2,SourceRelations[],5,FALSE)," ")</f>
        <v xml:space="preserve"> </v>
      </c>
      <c r="N3365" t="str">
        <f>_xlfn.IFNA(VLOOKUP(Flattened[[#This Row],[From]]&amp;"_"&amp;Flattened[[#This Row],[To]]&amp;"_"&amp;N$2,SourceRelations[],5,FALSE)," ")</f>
        <v>t</v>
      </c>
      <c r="O3365" t="str">
        <f>_xlfn.IFNA(VLOOKUP(Flattened[[#This Row],[From]]&amp;"_"&amp;Flattened[[#This Row],[To]]&amp;"_"&amp;O$2,SourceRelations[],5,FALSE)," ")</f>
        <v>f</v>
      </c>
      <c r="P3365" t="str">
        <f>_xlfn.IFNA(VLOOKUP(Flattened[[#This Row],[From]]&amp;"_"&amp;Flattened[[#This Row],[To]]&amp;"_"&amp;P$2,SourceRelations[],5,FALSE)," ")</f>
        <v>o</v>
      </c>
    </row>
    <row r="3366" spans="2:16" x14ac:dyDescent="0.2">
      <c r="B3366" s="1" t="str">
        <f>Flattened[[#This Row],[From]]&amp;"_"&amp;Flattened[[#This Row],[To]]</f>
        <v>Business Interface_Technology Function</v>
      </c>
      <c r="C3366" t="s">
        <v>40</v>
      </c>
      <c r="D3366" t="s">
        <v>45</v>
      </c>
      <c r="E3366" s="1" t="str">
        <f>_xlfn.CONCAT(Flattened[[#This Row],[Specialization]:[Association]])</f>
        <v xml:space="preserve">     v  tfo</v>
      </c>
      <c r="F3366" s="1" t="str">
        <f>_xlfn.IFNA(VLOOKUP(Flattened[[#This Row],[From]]&amp;"_"&amp;Flattened[[#This Row],[To]]&amp;"_"&amp;F$2,SourceRelations[],5,FALSE)," ")</f>
        <v xml:space="preserve"> </v>
      </c>
      <c r="G3366" t="str">
        <f>_xlfn.IFNA(VLOOKUP(Flattened[[#This Row],[From]]&amp;"_"&amp;Flattened[[#This Row],[To]]&amp;"_"&amp;G$2,SourceRelations[],5,FALSE)," ")</f>
        <v xml:space="preserve"> </v>
      </c>
      <c r="H3366" t="str">
        <f>_xlfn.IFNA(VLOOKUP(Flattened[[#This Row],[From]]&amp;"_"&amp;Flattened[[#This Row],[To]]&amp;"_"&amp;H$2,SourceRelations[],5,FALSE)," ")</f>
        <v xml:space="preserve"> </v>
      </c>
      <c r="I3366" t="str">
        <f>_xlfn.IFNA(VLOOKUP(Flattened[[#This Row],[From]]&amp;"_"&amp;Flattened[[#This Row],[To]]&amp;"_"&amp;I$2,SourceRelations[],5,FALSE)," ")</f>
        <v xml:space="preserve"> </v>
      </c>
      <c r="J3366" t="str">
        <f>_xlfn.IFNA(VLOOKUP(Flattened[[#This Row],[From]]&amp;"_"&amp;Flattened[[#This Row],[To]]&amp;"_"&amp;J$2,SourceRelations[],5,FALSE)," ")</f>
        <v xml:space="preserve"> </v>
      </c>
      <c r="K3366" t="str">
        <f>_xlfn.IFNA(VLOOKUP(Flattened[[#This Row],[From]]&amp;"_"&amp;Flattened[[#This Row],[To]]&amp;"_"&amp;K$2,SourceRelations[],5,FALSE)," ")</f>
        <v>v</v>
      </c>
      <c r="L3366" t="str">
        <f>_xlfn.IFNA(VLOOKUP(Flattened[[#This Row],[From]]&amp;"_"&amp;Flattened[[#This Row],[To]]&amp;"_"&amp;L$2,SourceRelations[],5,FALSE)," ")</f>
        <v xml:space="preserve"> </v>
      </c>
      <c r="M3366" t="str">
        <f>_xlfn.IFNA(VLOOKUP(Flattened[[#This Row],[From]]&amp;"_"&amp;Flattened[[#This Row],[To]]&amp;"_"&amp;M$2,SourceRelations[],5,FALSE)," ")</f>
        <v xml:space="preserve"> </v>
      </c>
      <c r="N3366" t="str">
        <f>_xlfn.IFNA(VLOOKUP(Flattened[[#This Row],[From]]&amp;"_"&amp;Flattened[[#This Row],[To]]&amp;"_"&amp;N$2,SourceRelations[],5,FALSE)," ")</f>
        <v>t</v>
      </c>
      <c r="O3366" t="str">
        <f>_xlfn.IFNA(VLOOKUP(Flattened[[#This Row],[From]]&amp;"_"&amp;Flattened[[#This Row],[To]]&amp;"_"&amp;O$2,SourceRelations[],5,FALSE)," ")</f>
        <v>f</v>
      </c>
      <c r="P3366" t="str">
        <f>_xlfn.IFNA(VLOOKUP(Flattened[[#This Row],[From]]&amp;"_"&amp;Flattened[[#This Row],[To]]&amp;"_"&amp;P$2,SourceRelations[],5,FALSE)," ")</f>
        <v>o</v>
      </c>
    </row>
    <row r="3367" spans="2:16" x14ac:dyDescent="0.2">
      <c r="B3367" s="1" t="str">
        <f>Flattened[[#This Row],[From]]&amp;"_"&amp;Flattened[[#This Row],[To]]</f>
        <v>Business Object_Technology Function</v>
      </c>
      <c r="C3367" t="s">
        <v>58</v>
      </c>
      <c r="D3367" t="s">
        <v>45</v>
      </c>
      <c r="E3367" s="1" t="str">
        <f>_xlfn.CONCAT(Flattened[[#This Row],[Specialization]:[Association]])</f>
        <v xml:space="preserve">          o</v>
      </c>
      <c r="F3367" s="1" t="str">
        <f>_xlfn.IFNA(VLOOKUP(Flattened[[#This Row],[From]]&amp;"_"&amp;Flattened[[#This Row],[To]]&amp;"_"&amp;F$2,SourceRelations[],5,FALSE)," ")</f>
        <v xml:space="preserve"> </v>
      </c>
      <c r="G3367" t="str">
        <f>_xlfn.IFNA(VLOOKUP(Flattened[[#This Row],[From]]&amp;"_"&amp;Flattened[[#This Row],[To]]&amp;"_"&amp;G$2,SourceRelations[],5,FALSE)," ")</f>
        <v xml:space="preserve"> </v>
      </c>
      <c r="H3367" t="str">
        <f>_xlfn.IFNA(VLOOKUP(Flattened[[#This Row],[From]]&amp;"_"&amp;Flattened[[#This Row],[To]]&amp;"_"&amp;H$2,SourceRelations[],5,FALSE)," ")</f>
        <v xml:space="preserve"> </v>
      </c>
      <c r="I3367" t="str">
        <f>_xlfn.IFNA(VLOOKUP(Flattened[[#This Row],[From]]&amp;"_"&amp;Flattened[[#This Row],[To]]&amp;"_"&amp;I$2,SourceRelations[],5,FALSE)," ")</f>
        <v xml:space="preserve"> </v>
      </c>
      <c r="J3367" t="str">
        <f>_xlfn.IFNA(VLOOKUP(Flattened[[#This Row],[From]]&amp;"_"&amp;Flattened[[#This Row],[To]]&amp;"_"&amp;J$2,SourceRelations[],5,FALSE)," ")</f>
        <v xml:space="preserve"> </v>
      </c>
      <c r="K3367" t="str">
        <f>_xlfn.IFNA(VLOOKUP(Flattened[[#This Row],[From]]&amp;"_"&amp;Flattened[[#This Row],[To]]&amp;"_"&amp;K$2,SourceRelations[],5,FALSE)," ")</f>
        <v xml:space="preserve"> </v>
      </c>
      <c r="L3367" t="str">
        <f>_xlfn.IFNA(VLOOKUP(Flattened[[#This Row],[From]]&amp;"_"&amp;Flattened[[#This Row],[To]]&amp;"_"&amp;L$2,SourceRelations[],5,FALSE)," ")</f>
        <v xml:space="preserve"> </v>
      </c>
      <c r="M3367" t="str">
        <f>_xlfn.IFNA(VLOOKUP(Flattened[[#This Row],[From]]&amp;"_"&amp;Flattened[[#This Row],[To]]&amp;"_"&amp;M$2,SourceRelations[],5,FALSE)," ")</f>
        <v xml:space="preserve"> </v>
      </c>
      <c r="N3367" t="str">
        <f>_xlfn.IFNA(VLOOKUP(Flattened[[#This Row],[From]]&amp;"_"&amp;Flattened[[#This Row],[To]]&amp;"_"&amp;N$2,SourceRelations[],5,FALSE)," ")</f>
        <v xml:space="preserve"> </v>
      </c>
      <c r="O3367" t="str">
        <f>_xlfn.IFNA(VLOOKUP(Flattened[[#This Row],[From]]&amp;"_"&amp;Flattened[[#This Row],[To]]&amp;"_"&amp;O$2,SourceRelations[],5,FALSE)," ")</f>
        <v xml:space="preserve"> </v>
      </c>
      <c r="P3367" t="str">
        <f>_xlfn.IFNA(VLOOKUP(Flattened[[#This Row],[From]]&amp;"_"&amp;Flattened[[#This Row],[To]]&amp;"_"&amp;P$2,SourceRelations[],5,FALSE)," ")</f>
        <v>o</v>
      </c>
    </row>
    <row r="3368" spans="2:16" x14ac:dyDescent="0.2">
      <c r="B3368" s="1" t="str">
        <f>Flattened[[#This Row],[From]]&amp;"_"&amp;Flattened[[#This Row],[To]]</f>
        <v>Business Process_Technology Function</v>
      </c>
      <c r="C3368" t="s">
        <v>38</v>
      </c>
      <c r="D3368" t="s">
        <v>45</v>
      </c>
      <c r="E3368" s="1" t="str">
        <f>_xlfn.CONCAT(Flattened[[#This Row],[Specialization]:[Association]])</f>
        <v xml:space="preserve">     v  tfo</v>
      </c>
      <c r="F3368" s="1" t="str">
        <f>_xlfn.IFNA(VLOOKUP(Flattened[[#This Row],[From]]&amp;"_"&amp;Flattened[[#This Row],[To]]&amp;"_"&amp;F$2,SourceRelations[],5,FALSE)," ")</f>
        <v xml:space="preserve"> </v>
      </c>
      <c r="G3368" t="str">
        <f>_xlfn.IFNA(VLOOKUP(Flattened[[#This Row],[From]]&amp;"_"&amp;Flattened[[#This Row],[To]]&amp;"_"&amp;G$2,SourceRelations[],5,FALSE)," ")</f>
        <v xml:space="preserve"> </v>
      </c>
      <c r="H3368" t="str">
        <f>_xlfn.IFNA(VLOOKUP(Flattened[[#This Row],[From]]&amp;"_"&amp;Flattened[[#This Row],[To]]&amp;"_"&amp;H$2,SourceRelations[],5,FALSE)," ")</f>
        <v xml:space="preserve"> </v>
      </c>
      <c r="I3368" t="str">
        <f>_xlfn.IFNA(VLOOKUP(Flattened[[#This Row],[From]]&amp;"_"&amp;Flattened[[#This Row],[To]]&amp;"_"&amp;I$2,SourceRelations[],5,FALSE)," ")</f>
        <v xml:space="preserve"> </v>
      </c>
      <c r="J3368" t="str">
        <f>_xlfn.IFNA(VLOOKUP(Flattened[[#This Row],[From]]&amp;"_"&amp;Flattened[[#This Row],[To]]&amp;"_"&amp;J$2,SourceRelations[],5,FALSE)," ")</f>
        <v xml:space="preserve"> </v>
      </c>
      <c r="K3368" t="str">
        <f>_xlfn.IFNA(VLOOKUP(Flattened[[#This Row],[From]]&amp;"_"&amp;Flattened[[#This Row],[To]]&amp;"_"&amp;K$2,SourceRelations[],5,FALSE)," ")</f>
        <v>v</v>
      </c>
      <c r="L3368" t="str">
        <f>_xlfn.IFNA(VLOOKUP(Flattened[[#This Row],[From]]&amp;"_"&amp;Flattened[[#This Row],[To]]&amp;"_"&amp;L$2,SourceRelations[],5,FALSE)," ")</f>
        <v xml:space="preserve"> </v>
      </c>
      <c r="M3368" t="str">
        <f>_xlfn.IFNA(VLOOKUP(Flattened[[#This Row],[From]]&amp;"_"&amp;Flattened[[#This Row],[To]]&amp;"_"&amp;M$2,SourceRelations[],5,FALSE)," ")</f>
        <v xml:space="preserve"> </v>
      </c>
      <c r="N3368" t="str">
        <f>_xlfn.IFNA(VLOOKUP(Flattened[[#This Row],[From]]&amp;"_"&amp;Flattened[[#This Row],[To]]&amp;"_"&amp;N$2,SourceRelations[],5,FALSE)," ")</f>
        <v>t</v>
      </c>
      <c r="O3368" t="str">
        <f>_xlfn.IFNA(VLOOKUP(Flattened[[#This Row],[From]]&amp;"_"&amp;Flattened[[#This Row],[To]]&amp;"_"&amp;O$2,SourceRelations[],5,FALSE)," ")</f>
        <v>f</v>
      </c>
      <c r="P3368" t="str">
        <f>_xlfn.IFNA(VLOOKUP(Flattened[[#This Row],[From]]&amp;"_"&amp;Flattened[[#This Row],[To]]&amp;"_"&amp;P$2,SourceRelations[],5,FALSE)," ")</f>
        <v>o</v>
      </c>
    </row>
    <row r="3369" spans="2:16" x14ac:dyDescent="0.2">
      <c r="B3369" s="1" t="str">
        <f>Flattened[[#This Row],[From]]&amp;"_"&amp;Flattened[[#This Row],[To]]</f>
        <v>Business Role_Technology Function</v>
      </c>
      <c r="C3369" t="s">
        <v>42</v>
      </c>
      <c r="D3369" t="s">
        <v>45</v>
      </c>
      <c r="E3369" s="1" t="str">
        <f>_xlfn.CONCAT(Flattened[[#This Row],[Specialization]:[Association]])</f>
        <v xml:space="preserve">     v  tfo</v>
      </c>
      <c r="F3369" s="1" t="str">
        <f>_xlfn.IFNA(VLOOKUP(Flattened[[#This Row],[From]]&amp;"_"&amp;Flattened[[#This Row],[To]]&amp;"_"&amp;F$2,SourceRelations[],5,FALSE)," ")</f>
        <v xml:space="preserve"> </v>
      </c>
      <c r="G3369" t="str">
        <f>_xlfn.IFNA(VLOOKUP(Flattened[[#This Row],[From]]&amp;"_"&amp;Flattened[[#This Row],[To]]&amp;"_"&amp;G$2,SourceRelations[],5,FALSE)," ")</f>
        <v xml:space="preserve"> </v>
      </c>
      <c r="H3369" t="str">
        <f>_xlfn.IFNA(VLOOKUP(Flattened[[#This Row],[From]]&amp;"_"&amp;Flattened[[#This Row],[To]]&amp;"_"&amp;H$2,SourceRelations[],5,FALSE)," ")</f>
        <v xml:space="preserve"> </v>
      </c>
      <c r="I3369" t="str">
        <f>_xlfn.IFNA(VLOOKUP(Flattened[[#This Row],[From]]&amp;"_"&amp;Flattened[[#This Row],[To]]&amp;"_"&amp;I$2,SourceRelations[],5,FALSE)," ")</f>
        <v xml:space="preserve"> </v>
      </c>
      <c r="J3369" t="str">
        <f>_xlfn.IFNA(VLOOKUP(Flattened[[#This Row],[From]]&amp;"_"&amp;Flattened[[#This Row],[To]]&amp;"_"&amp;J$2,SourceRelations[],5,FALSE)," ")</f>
        <v xml:space="preserve"> </v>
      </c>
      <c r="K3369" t="str">
        <f>_xlfn.IFNA(VLOOKUP(Flattened[[#This Row],[From]]&amp;"_"&amp;Flattened[[#This Row],[To]]&amp;"_"&amp;K$2,SourceRelations[],5,FALSE)," ")</f>
        <v>v</v>
      </c>
      <c r="L3369" t="str">
        <f>_xlfn.IFNA(VLOOKUP(Flattened[[#This Row],[From]]&amp;"_"&amp;Flattened[[#This Row],[To]]&amp;"_"&amp;L$2,SourceRelations[],5,FALSE)," ")</f>
        <v xml:space="preserve"> </v>
      </c>
      <c r="M3369" t="str">
        <f>_xlfn.IFNA(VLOOKUP(Flattened[[#This Row],[From]]&amp;"_"&amp;Flattened[[#This Row],[To]]&amp;"_"&amp;M$2,SourceRelations[],5,FALSE)," ")</f>
        <v xml:space="preserve"> </v>
      </c>
      <c r="N3369" t="str">
        <f>_xlfn.IFNA(VLOOKUP(Flattened[[#This Row],[From]]&amp;"_"&amp;Flattened[[#This Row],[To]]&amp;"_"&amp;N$2,SourceRelations[],5,FALSE)," ")</f>
        <v>t</v>
      </c>
      <c r="O3369" t="str">
        <f>_xlfn.IFNA(VLOOKUP(Flattened[[#This Row],[From]]&amp;"_"&amp;Flattened[[#This Row],[To]]&amp;"_"&amp;O$2,SourceRelations[],5,FALSE)," ")</f>
        <v>f</v>
      </c>
      <c r="P3369" t="str">
        <f>_xlfn.IFNA(VLOOKUP(Flattened[[#This Row],[From]]&amp;"_"&amp;Flattened[[#This Row],[To]]&amp;"_"&amp;P$2,SourceRelations[],5,FALSE)," ")</f>
        <v>o</v>
      </c>
    </row>
    <row r="3370" spans="2:16" x14ac:dyDescent="0.2">
      <c r="B3370" s="1" t="str">
        <f>Flattened[[#This Row],[From]]&amp;"_"&amp;Flattened[[#This Row],[To]]</f>
        <v>Business Service_Technology Function</v>
      </c>
      <c r="C3370" t="s">
        <v>44</v>
      </c>
      <c r="D3370" t="s">
        <v>45</v>
      </c>
      <c r="E3370" s="1" t="str">
        <f>_xlfn.CONCAT(Flattened[[#This Row],[Specialization]:[Association]])</f>
        <v xml:space="preserve">     v  tfo</v>
      </c>
      <c r="F3370" s="1" t="str">
        <f>_xlfn.IFNA(VLOOKUP(Flattened[[#This Row],[From]]&amp;"_"&amp;Flattened[[#This Row],[To]]&amp;"_"&amp;F$2,SourceRelations[],5,FALSE)," ")</f>
        <v xml:space="preserve"> </v>
      </c>
      <c r="G3370" t="str">
        <f>_xlfn.IFNA(VLOOKUP(Flattened[[#This Row],[From]]&amp;"_"&amp;Flattened[[#This Row],[To]]&amp;"_"&amp;G$2,SourceRelations[],5,FALSE)," ")</f>
        <v xml:space="preserve"> </v>
      </c>
      <c r="H3370" t="str">
        <f>_xlfn.IFNA(VLOOKUP(Flattened[[#This Row],[From]]&amp;"_"&amp;Flattened[[#This Row],[To]]&amp;"_"&amp;H$2,SourceRelations[],5,FALSE)," ")</f>
        <v xml:space="preserve"> </v>
      </c>
      <c r="I3370" t="str">
        <f>_xlfn.IFNA(VLOOKUP(Flattened[[#This Row],[From]]&amp;"_"&amp;Flattened[[#This Row],[To]]&amp;"_"&amp;I$2,SourceRelations[],5,FALSE)," ")</f>
        <v xml:space="preserve"> </v>
      </c>
      <c r="J3370" t="str">
        <f>_xlfn.IFNA(VLOOKUP(Flattened[[#This Row],[From]]&amp;"_"&amp;Flattened[[#This Row],[To]]&amp;"_"&amp;J$2,SourceRelations[],5,FALSE)," ")</f>
        <v xml:space="preserve"> </v>
      </c>
      <c r="K3370" t="str">
        <f>_xlfn.IFNA(VLOOKUP(Flattened[[#This Row],[From]]&amp;"_"&amp;Flattened[[#This Row],[To]]&amp;"_"&amp;K$2,SourceRelations[],5,FALSE)," ")</f>
        <v>v</v>
      </c>
      <c r="L3370" t="str">
        <f>_xlfn.IFNA(VLOOKUP(Flattened[[#This Row],[From]]&amp;"_"&amp;Flattened[[#This Row],[To]]&amp;"_"&amp;L$2,SourceRelations[],5,FALSE)," ")</f>
        <v xml:space="preserve"> </v>
      </c>
      <c r="M3370" t="str">
        <f>_xlfn.IFNA(VLOOKUP(Flattened[[#This Row],[From]]&amp;"_"&amp;Flattened[[#This Row],[To]]&amp;"_"&amp;M$2,SourceRelations[],5,FALSE)," ")</f>
        <v xml:space="preserve"> </v>
      </c>
      <c r="N3370" t="str">
        <f>_xlfn.IFNA(VLOOKUP(Flattened[[#This Row],[From]]&amp;"_"&amp;Flattened[[#This Row],[To]]&amp;"_"&amp;N$2,SourceRelations[],5,FALSE)," ")</f>
        <v>t</v>
      </c>
      <c r="O3370" t="str">
        <f>_xlfn.IFNA(VLOOKUP(Flattened[[#This Row],[From]]&amp;"_"&amp;Flattened[[#This Row],[To]]&amp;"_"&amp;O$2,SourceRelations[],5,FALSE)," ")</f>
        <v>f</v>
      </c>
      <c r="P3370" t="str">
        <f>_xlfn.IFNA(VLOOKUP(Flattened[[#This Row],[From]]&amp;"_"&amp;Flattened[[#This Row],[To]]&amp;"_"&amp;P$2,SourceRelations[],5,FALSE)," ")</f>
        <v>o</v>
      </c>
    </row>
    <row r="3371" spans="2:16" x14ac:dyDescent="0.2">
      <c r="B3371" s="1" t="str">
        <f>Flattened[[#This Row],[From]]&amp;"_"&amp;Flattened[[#This Row],[To]]</f>
        <v>Capability_Technology Function</v>
      </c>
      <c r="C3371" t="s">
        <v>39</v>
      </c>
      <c r="D3371" t="s">
        <v>45</v>
      </c>
      <c r="E3371" s="1" t="str">
        <f>_xlfn.CONCAT(Flattened[[#This Row],[Specialization]:[Association]])</f>
        <v xml:space="preserve">          o</v>
      </c>
      <c r="F3371" s="1" t="str">
        <f>_xlfn.IFNA(VLOOKUP(Flattened[[#This Row],[From]]&amp;"_"&amp;Flattened[[#This Row],[To]]&amp;"_"&amp;F$2,SourceRelations[],5,FALSE)," ")</f>
        <v xml:space="preserve"> </v>
      </c>
      <c r="G3371" t="str">
        <f>_xlfn.IFNA(VLOOKUP(Flattened[[#This Row],[From]]&amp;"_"&amp;Flattened[[#This Row],[To]]&amp;"_"&amp;G$2,SourceRelations[],5,FALSE)," ")</f>
        <v xml:space="preserve"> </v>
      </c>
      <c r="H3371" t="str">
        <f>_xlfn.IFNA(VLOOKUP(Flattened[[#This Row],[From]]&amp;"_"&amp;Flattened[[#This Row],[To]]&amp;"_"&amp;H$2,SourceRelations[],5,FALSE)," ")</f>
        <v xml:space="preserve"> </v>
      </c>
      <c r="I3371" t="str">
        <f>_xlfn.IFNA(VLOOKUP(Flattened[[#This Row],[From]]&amp;"_"&amp;Flattened[[#This Row],[To]]&amp;"_"&amp;I$2,SourceRelations[],5,FALSE)," ")</f>
        <v xml:space="preserve"> </v>
      </c>
      <c r="J3371" t="str">
        <f>_xlfn.IFNA(VLOOKUP(Flattened[[#This Row],[From]]&amp;"_"&amp;Flattened[[#This Row],[To]]&amp;"_"&amp;J$2,SourceRelations[],5,FALSE)," ")</f>
        <v xml:space="preserve"> </v>
      </c>
      <c r="K3371" t="str">
        <f>_xlfn.IFNA(VLOOKUP(Flattened[[#This Row],[From]]&amp;"_"&amp;Flattened[[#This Row],[To]]&amp;"_"&amp;K$2,SourceRelations[],5,FALSE)," ")</f>
        <v xml:space="preserve"> </v>
      </c>
      <c r="L3371" t="str">
        <f>_xlfn.IFNA(VLOOKUP(Flattened[[#This Row],[From]]&amp;"_"&amp;Flattened[[#This Row],[To]]&amp;"_"&amp;L$2,SourceRelations[],5,FALSE)," ")</f>
        <v xml:space="preserve"> </v>
      </c>
      <c r="M3371" t="str">
        <f>_xlfn.IFNA(VLOOKUP(Flattened[[#This Row],[From]]&amp;"_"&amp;Flattened[[#This Row],[To]]&amp;"_"&amp;M$2,SourceRelations[],5,FALSE)," ")</f>
        <v xml:space="preserve"> </v>
      </c>
      <c r="N3371" t="str">
        <f>_xlfn.IFNA(VLOOKUP(Flattened[[#This Row],[From]]&amp;"_"&amp;Flattened[[#This Row],[To]]&amp;"_"&amp;N$2,SourceRelations[],5,FALSE)," ")</f>
        <v xml:space="preserve"> </v>
      </c>
      <c r="O3371" t="str">
        <f>_xlfn.IFNA(VLOOKUP(Flattened[[#This Row],[From]]&amp;"_"&amp;Flattened[[#This Row],[To]]&amp;"_"&amp;O$2,SourceRelations[],5,FALSE)," ")</f>
        <v xml:space="preserve"> </v>
      </c>
      <c r="P3371" t="str">
        <f>_xlfn.IFNA(VLOOKUP(Flattened[[#This Row],[From]]&amp;"_"&amp;Flattened[[#This Row],[To]]&amp;"_"&amp;P$2,SourceRelations[],5,FALSE)," ")</f>
        <v>o</v>
      </c>
    </row>
    <row r="3372" spans="2:16" x14ac:dyDescent="0.2">
      <c r="B3372" s="1" t="str">
        <f>Flattened[[#This Row],[From]]&amp;"_"&amp;Flattened[[#This Row],[To]]</f>
        <v>Communication Network_Technology Function</v>
      </c>
      <c r="C3372" t="s">
        <v>63</v>
      </c>
      <c r="D3372" t="s">
        <v>45</v>
      </c>
      <c r="E3372" s="1" t="str">
        <f>_xlfn.CONCAT(Flattened[[#This Row],[Specialization]:[Association]])</f>
        <v xml:space="preserve">   irv  tfo</v>
      </c>
      <c r="F3372" s="1" t="str">
        <f>_xlfn.IFNA(VLOOKUP(Flattened[[#This Row],[From]]&amp;"_"&amp;Flattened[[#This Row],[To]]&amp;"_"&amp;F$2,SourceRelations[],5,FALSE)," ")</f>
        <v xml:space="preserve"> </v>
      </c>
      <c r="G3372" t="str">
        <f>_xlfn.IFNA(VLOOKUP(Flattened[[#This Row],[From]]&amp;"_"&amp;Flattened[[#This Row],[To]]&amp;"_"&amp;G$2,SourceRelations[],5,FALSE)," ")</f>
        <v xml:space="preserve"> </v>
      </c>
      <c r="H3372" t="str">
        <f>_xlfn.IFNA(VLOOKUP(Flattened[[#This Row],[From]]&amp;"_"&amp;Flattened[[#This Row],[To]]&amp;"_"&amp;H$2,SourceRelations[],5,FALSE)," ")</f>
        <v xml:space="preserve"> </v>
      </c>
      <c r="I3372" t="str">
        <f>_xlfn.IFNA(VLOOKUP(Flattened[[#This Row],[From]]&amp;"_"&amp;Flattened[[#This Row],[To]]&amp;"_"&amp;I$2,SourceRelations[],5,FALSE)," ")</f>
        <v>i</v>
      </c>
      <c r="J3372" t="str">
        <f>_xlfn.IFNA(VLOOKUP(Flattened[[#This Row],[From]]&amp;"_"&amp;Flattened[[#This Row],[To]]&amp;"_"&amp;J$2,SourceRelations[],5,FALSE)," ")</f>
        <v>r</v>
      </c>
      <c r="K3372" t="str">
        <f>_xlfn.IFNA(VLOOKUP(Flattened[[#This Row],[From]]&amp;"_"&amp;Flattened[[#This Row],[To]]&amp;"_"&amp;K$2,SourceRelations[],5,FALSE)," ")</f>
        <v>v</v>
      </c>
      <c r="L3372" t="str">
        <f>_xlfn.IFNA(VLOOKUP(Flattened[[#This Row],[From]]&amp;"_"&amp;Flattened[[#This Row],[To]]&amp;"_"&amp;L$2,SourceRelations[],5,FALSE)," ")</f>
        <v xml:space="preserve"> </v>
      </c>
      <c r="M3372" t="str">
        <f>_xlfn.IFNA(VLOOKUP(Flattened[[#This Row],[From]]&amp;"_"&amp;Flattened[[#This Row],[To]]&amp;"_"&amp;M$2,SourceRelations[],5,FALSE)," ")</f>
        <v xml:space="preserve"> </v>
      </c>
      <c r="N3372" t="str">
        <f>_xlfn.IFNA(VLOOKUP(Flattened[[#This Row],[From]]&amp;"_"&amp;Flattened[[#This Row],[To]]&amp;"_"&amp;N$2,SourceRelations[],5,FALSE)," ")</f>
        <v>t</v>
      </c>
      <c r="O3372" t="str">
        <f>_xlfn.IFNA(VLOOKUP(Flattened[[#This Row],[From]]&amp;"_"&amp;Flattened[[#This Row],[To]]&amp;"_"&amp;O$2,SourceRelations[],5,FALSE)," ")</f>
        <v>f</v>
      </c>
      <c r="P3372" t="str">
        <f>_xlfn.IFNA(VLOOKUP(Flattened[[#This Row],[From]]&amp;"_"&amp;Flattened[[#This Row],[To]]&amp;"_"&amp;P$2,SourceRelations[],5,FALSE)," ")</f>
        <v>o</v>
      </c>
    </row>
    <row r="3373" spans="2:16" x14ac:dyDescent="0.2">
      <c r="B3373" s="1" t="str">
        <f>Flattened[[#This Row],[From]]&amp;"_"&amp;Flattened[[#This Row],[To]]</f>
        <v>Constraint_Technology Function</v>
      </c>
      <c r="C3373" t="s">
        <v>9</v>
      </c>
      <c r="D3373" t="s">
        <v>45</v>
      </c>
      <c r="E3373" s="1" t="str">
        <f>_xlfn.CONCAT(Flattened[[#This Row],[Specialization]:[Association]])</f>
        <v xml:space="preserve">          o</v>
      </c>
      <c r="F3373" s="1" t="str">
        <f>_xlfn.IFNA(VLOOKUP(Flattened[[#This Row],[From]]&amp;"_"&amp;Flattened[[#This Row],[To]]&amp;"_"&amp;F$2,SourceRelations[],5,FALSE)," ")</f>
        <v xml:space="preserve"> </v>
      </c>
      <c r="G3373" t="str">
        <f>_xlfn.IFNA(VLOOKUP(Flattened[[#This Row],[From]]&amp;"_"&amp;Flattened[[#This Row],[To]]&amp;"_"&amp;G$2,SourceRelations[],5,FALSE)," ")</f>
        <v xml:space="preserve"> </v>
      </c>
      <c r="H3373" t="str">
        <f>_xlfn.IFNA(VLOOKUP(Flattened[[#This Row],[From]]&amp;"_"&amp;Flattened[[#This Row],[To]]&amp;"_"&amp;H$2,SourceRelations[],5,FALSE)," ")</f>
        <v xml:space="preserve"> </v>
      </c>
      <c r="I3373" t="str">
        <f>_xlfn.IFNA(VLOOKUP(Flattened[[#This Row],[From]]&amp;"_"&amp;Flattened[[#This Row],[To]]&amp;"_"&amp;I$2,SourceRelations[],5,FALSE)," ")</f>
        <v xml:space="preserve"> </v>
      </c>
      <c r="J3373" t="str">
        <f>_xlfn.IFNA(VLOOKUP(Flattened[[#This Row],[From]]&amp;"_"&amp;Flattened[[#This Row],[To]]&amp;"_"&amp;J$2,SourceRelations[],5,FALSE)," ")</f>
        <v xml:space="preserve"> </v>
      </c>
      <c r="K3373" t="str">
        <f>_xlfn.IFNA(VLOOKUP(Flattened[[#This Row],[From]]&amp;"_"&amp;Flattened[[#This Row],[To]]&amp;"_"&amp;K$2,SourceRelations[],5,FALSE)," ")</f>
        <v xml:space="preserve"> </v>
      </c>
      <c r="L3373" t="str">
        <f>_xlfn.IFNA(VLOOKUP(Flattened[[#This Row],[From]]&amp;"_"&amp;Flattened[[#This Row],[To]]&amp;"_"&amp;L$2,SourceRelations[],5,FALSE)," ")</f>
        <v xml:space="preserve"> </v>
      </c>
      <c r="M3373" t="str">
        <f>_xlfn.IFNA(VLOOKUP(Flattened[[#This Row],[From]]&amp;"_"&amp;Flattened[[#This Row],[To]]&amp;"_"&amp;M$2,SourceRelations[],5,FALSE)," ")</f>
        <v xml:space="preserve"> </v>
      </c>
      <c r="N3373" t="str">
        <f>_xlfn.IFNA(VLOOKUP(Flattened[[#This Row],[From]]&amp;"_"&amp;Flattened[[#This Row],[To]]&amp;"_"&amp;N$2,SourceRelations[],5,FALSE)," ")</f>
        <v xml:space="preserve"> </v>
      </c>
      <c r="O3373" t="str">
        <f>_xlfn.IFNA(VLOOKUP(Flattened[[#This Row],[From]]&amp;"_"&amp;Flattened[[#This Row],[To]]&amp;"_"&amp;O$2,SourceRelations[],5,FALSE)," ")</f>
        <v xml:space="preserve"> </v>
      </c>
      <c r="P3373" t="str">
        <f>_xlfn.IFNA(VLOOKUP(Flattened[[#This Row],[From]]&amp;"_"&amp;Flattened[[#This Row],[To]]&amp;"_"&amp;P$2,SourceRelations[],5,FALSE)," ")</f>
        <v>o</v>
      </c>
    </row>
    <row r="3374" spans="2:16" x14ac:dyDescent="0.2">
      <c r="B3374" s="1" t="str">
        <f>Flattened[[#This Row],[From]]&amp;"_"&amp;Flattened[[#This Row],[To]]</f>
        <v>Contract_Technology Function</v>
      </c>
      <c r="C3374" t="s">
        <v>67</v>
      </c>
      <c r="D3374" t="s">
        <v>45</v>
      </c>
      <c r="E3374" s="1" t="str">
        <f>_xlfn.CONCAT(Flattened[[#This Row],[Specialization]:[Association]])</f>
        <v xml:space="preserve">          o</v>
      </c>
      <c r="F3374" s="1" t="str">
        <f>_xlfn.IFNA(VLOOKUP(Flattened[[#This Row],[From]]&amp;"_"&amp;Flattened[[#This Row],[To]]&amp;"_"&amp;F$2,SourceRelations[],5,FALSE)," ")</f>
        <v xml:space="preserve"> </v>
      </c>
      <c r="G3374" t="str">
        <f>_xlfn.IFNA(VLOOKUP(Flattened[[#This Row],[From]]&amp;"_"&amp;Flattened[[#This Row],[To]]&amp;"_"&amp;G$2,SourceRelations[],5,FALSE)," ")</f>
        <v xml:space="preserve"> </v>
      </c>
      <c r="H3374" t="str">
        <f>_xlfn.IFNA(VLOOKUP(Flattened[[#This Row],[From]]&amp;"_"&amp;Flattened[[#This Row],[To]]&amp;"_"&amp;H$2,SourceRelations[],5,FALSE)," ")</f>
        <v xml:space="preserve"> </v>
      </c>
      <c r="I3374" t="str">
        <f>_xlfn.IFNA(VLOOKUP(Flattened[[#This Row],[From]]&amp;"_"&amp;Flattened[[#This Row],[To]]&amp;"_"&amp;I$2,SourceRelations[],5,FALSE)," ")</f>
        <v xml:space="preserve"> </v>
      </c>
      <c r="J3374" t="str">
        <f>_xlfn.IFNA(VLOOKUP(Flattened[[#This Row],[From]]&amp;"_"&amp;Flattened[[#This Row],[To]]&amp;"_"&amp;J$2,SourceRelations[],5,FALSE)," ")</f>
        <v xml:space="preserve"> </v>
      </c>
      <c r="K3374" t="str">
        <f>_xlfn.IFNA(VLOOKUP(Flattened[[#This Row],[From]]&amp;"_"&amp;Flattened[[#This Row],[To]]&amp;"_"&amp;K$2,SourceRelations[],5,FALSE)," ")</f>
        <v xml:space="preserve"> </v>
      </c>
      <c r="L3374" t="str">
        <f>_xlfn.IFNA(VLOOKUP(Flattened[[#This Row],[From]]&amp;"_"&amp;Flattened[[#This Row],[To]]&amp;"_"&amp;L$2,SourceRelations[],5,FALSE)," ")</f>
        <v xml:space="preserve"> </v>
      </c>
      <c r="M3374" t="str">
        <f>_xlfn.IFNA(VLOOKUP(Flattened[[#This Row],[From]]&amp;"_"&amp;Flattened[[#This Row],[To]]&amp;"_"&amp;M$2,SourceRelations[],5,FALSE)," ")</f>
        <v xml:space="preserve"> </v>
      </c>
      <c r="N3374" t="str">
        <f>_xlfn.IFNA(VLOOKUP(Flattened[[#This Row],[From]]&amp;"_"&amp;Flattened[[#This Row],[To]]&amp;"_"&amp;N$2,SourceRelations[],5,FALSE)," ")</f>
        <v xml:space="preserve"> </v>
      </c>
      <c r="O3374" t="str">
        <f>_xlfn.IFNA(VLOOKUP(Flattened[[#This Row],[From]]&amp;"_"&amp;Flattened[[#This Row],[To]]&amp;"_"&amp;O$2,SourceRelations[],5,FALSE)," ")</f>
        <v xml:space="preserve"> </v>
      </c>
      <c r="P3374" t="str">
        <f>_xlfn.IFNA(VLOOKUP(Flattened[[#This Row],[From]]&amp;"_"&amp;Flattened[[#This Row],[To]]&amp;"_"&amp;P$2,SourceRelations[],5,FALSE)," ")</f>
        <v>o</v>
      </c>
    </row>
    <row r="3375" spans="2:16" x14ac:dyDescent="0.2">
      <c r="B3375" s="1" t="str">
        <f>Flattened[[#This Row],[From]]&amp;"_"&amp;Flattened[[#This Row],[To]]</f>
        <v>Course Of Action_Technology Function</v>
      </c>
      <c r="C3375" t="s">
        <v>62</v>
      </c>
      <c r="D3375" t="s">
        <v>45</v>
      </c>
      <c r="E3375" s="1" t="str">
        <f>_xlfn.CONCAT(Flattened[[#This Row],[Specialization]:[Association]])</f>
        <v xml:space="preserve">          o</v>
      </c>
      <c r="F3375" s="1" t="str">
        <f>_xlfn.IFNA(VLOOKUP(Flattened[[#This Row],[From]]&amp;"_"&amp;Flattened[[#This Row],[To]]&amp;"_"&amp;F$2,SourceRelations[],5,FALSE)," ")</f>
        <v xml:space="preserve"> </v>
      </c>
      <c r="G3375" t="str">
        <f>_xlfn.IFNA(VLOOKUP(Flattened[[#This Row],[From]]&amp;"_"&amp;Flattened[[#This Row],[To]]&amp;"_"&amp;G$2,SourceRelations[],5,FALSE)," ")</f>
        <v xml:space="preserve"> </v>
      </c>
      <c r="H3375" t="str">
        <f>_xlfn.IFNA(VLOOKUP(Flattened[[#This Row],[From]]&amp;"_"&amp;Flattened[[#This Row],[To]]&amp;"_"&amp;H$2,SourceRelations[],5,FALSE)," ")</f>
        <v xml:space="preserve"> </v>
      </c>
      <c r="I3375" t="str">
        <f>_xlfn.IFNA(VLOOKUP(Flattened[[#This Row],[From]]&amp;"_"&amp;Flattened[[#This Row],[To]]&amp;"_"&amp;I$2,SourceRelations[],5,FALSE)," ")</f>
        <v xml:space="preserve"> </v>
      </c>
      <c r="J3375" t="str">
        <f>_xlfn.IFNA(VLOOKUP(Flattened[[#This Row],[From]]&amp;"_"&amp;Flattened[[#This Row],[To]]&amp;"_"&amp;J$2,SourceRelations[],5,FALSE)," ")</f>
        <v xml:space="preserve"> </v>
      </c>
      <c r="K3375" t="str">
        <f>_xlfn.IFNA(VLOOKUP(Flattened[[#This Row],[From]]&amp;"_"&amp;Flattened[[#This Row],[To]]&amp;"_"&amp;K$2,SourceRelations[],5,FALSE)," ")</f>
        <v xml:space="preserve"> </v>
      </c>
      <c r="L3375" t="str">
        <f>_xlfn.IFNA(VLOOKUP(Flattened[[#This Row],[From]]&amp;"_"&amp;Flattened[[#This Row],[To]]&amp;"_"&amp;L$2,SourceRelations[],5,FALSE)," ")</f>
        <v xml:space="preserve"> </v>
      </c>
      <c r="M3375" t="str">
        <f>_xlfn.IFNA(VLOOKUP(Flattened[[#This Row],[From]]&amp;"_"&amp;Flattened[[#This Row],[To]]&amp;"_"&amp;M$2,SourceRelations[],5,FALSE)," ")</f>
        <v xml:space="preserve"> </v>
      </c>
      <c r="N3375" t="str">
        <f>_xlfn.IFNA(VLOOKUP(Flattened[[#This Row],[From]]&amp;"_"&amp;Flattened[[#This Row],[To]]&amp;"_"&amp;N$2,SourceRelations[],5,FALSE)," ")</f>
        <v xml:space="preserve"> </v>
      </c>
      <c r="O3375" t="str">
        <f>_xlfn.IFNA(VLOOKUP(Flattened[[#This Row],[From]]&amp;"_"&amp;Flattened[[#This Row],[To]]&amp;"_"&amp;O$2,SourceRelations[],5,FALSE)," ")</f>
        <v xml:space="preserve"> </v>
      </c>
      <c r="P3375" t="str">
        <f>_xlfn.IFNA(VLOOKUP(Flattened[[#This Row],[From]]&amp;"_"&amp;Flattened[[#This Row],[To]]&amp;"_"&amp;P$2,SourceRelations[],5,FALSE)," ")</f>
        <v>o</v>
      </c>
    </row>
    <row r="3376" spans="2:16" x14ac:dyDescent="0.2">
      <c r="B3376" s="1" t="str">
        <f>Flattened[[#This Row],[From]]&amp;"_"&amp;Flattened[[#This Row],[To]]</f>
        <v>Data Object_Technology Function</v>
      </c>
      <c r="C3376" t="s">
        <v>34</v>
      </c>
      <c r="D3376" t="s">
        <v>45</v>
      </c>
      <c r="E3376" s="1" t="str">
        <f>_xlfn.CONCAT(Flattened[[#This Row],[Specialization]:[Association]])</f>
        <v xml:space="preserve">          o</v>
      </c>
      <c r="F3376" s="1" t="str">
        <f>_xlfn.IFNA(VLOOKUP(Flattened[[#This Row],[From]]&amp;"_"&amp;Flattened[[#This Row],[To]]&amp;"_"&amp;F$2,SourceRelations[],5,FALSE)," ")</f>
        <v xml:space="preserve"> </v>
      </c>
      <c r="G3376" t="str">
        <f>_xlfn.IFNA(VLOOKUP(Flattened[[#This Row],[From]]&amp;"_"&amp;Flattened[[#This Row],[To]]&amp;"_"&amp;G$2,SourceRelations[],5,FALSE)," ")</f>
        <v xml:space="preserve"> </v>
      </c>
      <c r="H3376" t="str">
        <f>_xlfn.IFNA(VLOOKUP(Flattened[[#This Row],[From]]&amp;"_"&amp;Flattened[[#This Row],[To]]&amp;"_"&amp;H$2,SourceRelations[],5,FALSE)," ")</f>
        <v xml:space="preserve"> </v>
      </c>
      <c r="I3376" t="str">
        <f>_xlfn.IFNA(VLOOKUP(Flattened[[#This Row],[From]]&amp;"_"&amp;Flattened[[#This Row],[To]]&amp;"_"&amp;I$2,SourceRelations[],5,FALSE)," ")</f>
        <v xml:space="preserve"> </v>
      </c>
      <c r="J3376" t="str">
        <f>_xlfn.IFNA(VLOOKUP(Flattened[[#This Row],[From]]&amp;"_"&amp;Flattened[[#This Row],[To]]&amp;"_"&amp;J$2,SourceRelations[],5,FALSE)," ")</f>
        <v xml:space="preserve"> </v>
      </c>
      <c r="K3376" t="str">
        <f>_xlfn.IFNA(VLOOKUP(Flattened[[#This Row],[From]]&amp;"_"&amp;Flattened[[#This Row],[To]]&amp;"_"&amp;K$2,SourceRelations[],5,FALSE)," ")</f>
        <v xml:space="preserve"> </v>
      </c>
      <c r="L3376" t="str">
        <f>_xlfn.IFNA(VLOOKUP(Flattened[[#This Row],[From]]&amp;"_"&amp;Flattened[[#This Row],[To]]&amp;"_"&amp;L$2,SourceRelations[],5,FALSE)," ")</f>
        <v xml:space="preserve"> </v>
      </c>
      <c r="M3376" t="str">
        <f>_xlfn.IFNA(VLOOKUP(Flattened[[#This Row],[From]]&amp;"_"&amp;Flattened[[#This Row],[To]]&amp;"_"&amp;M$2,SourceRelations[],5,FALSE)," ")</f>
        <v xml:space="preserve"> </v>
      </c>
      <c r="N3376" t="str">
        <f>_xlfn.IFNA(VLOOKUP(Flattened[[#This Row],[From]]&amp;"_"&amp;Flattened[[#This Row],[To]]&amp;"_"&amp;N$2,SourceRelations[],5,FALSE)," ")</f>
        <v xml:space="preserve"> </v>
      </c>
      <c r="O3376" t="str">
        <f>_xlfn.IFNA(VLOOKUP(Flattened[[#This Row],[From]]&amp;"_"&amp;Flattened[[#This Row],[To]]&amp;"_"&amp;O$2,SourceRelations[],5,FALSE)," ")</f>
        <v xml:space="preserve"> </v>
      </c>
      <c r="P3376" t="str">
        <f>_xlfn.IFNA(VLOOKUP(Flattened[[#This Row],[From]]&amp;"_"&amp;Flattened[[#This Row],[To]]&amp;"_"&amp;P$2,SourceRelations[],5,FALSE)," ")</f>
        <v>o</v>
      </c>
    </row>
    <row r="3377" spans="2:16" x14ac:dyDescent="0.2">
      <c r="B3377" s="1" t="str">
        <f>Flattened[[#This Row],[From]]&amp;"_"&amp;Flattened[[#This Row],[To]]</f>
        <v>Deliverable_Technology Function</v>
      </c>
      <c r="C3377" t="s">
        <v>68</v>
      </c>
      <c r="D3377" t="s">
        <v>45</v>
      </c>
      <c r="E3377" s="1" t="str">
        <f>_xlfn.CONCAT(Flattened[[#This Row],[Specialization]:[Association]])</f>
        <v xml:space="preserve">    r     o</v>
      </c>
      <c r="F3377" s="1" t="str">
        <f>_xlfn.IFNA(VLOOKUP(Flattened[[#This Row],[From]]&amp;"_"&amp;Flattened[[#This Row],[To]]&amp;"_"&amp;F$2,SourceRelations[],5,FALSE)," ")</f>
        <v xml:space="preserve"> </v>
      </c>
      <c r="G3377" t="str">
        <f>_xlfn.IFNA(VLOOKUP(Flattened[[#This Row],[From]]&amp;"_"&amp;Flattened[[#This Row],[To]]&amp;"_"&amp;G$2,SourceRelations[],5,FALSE)," ")</f>
        <v xml:space="preserve"> </v>
      </c>
      <c r="H3377" t="str">
        <f>_xlfn.IFNA(VLOOKUP(Flattened[[#This Row],[From]]&amp;"_"&amp;Flattened[[#This Row],[To]]&amp;"_"&amp;H$2,SourceRelations[],5,FALSE)," ")</f>
        <v xml:space="preserve"> </v>
      </c>
      <c r="I3377" t="str">
        <f>_xlfn.IFNA(VLOOKUP(Flattened[[#This Row],[From]]&amp;"_"&amp;Flattened[[#This Row],[To]]&amp;"_"&amp;I$2,SourceRelations[],5,FALSE)," ")</f>
        <v xml:space="preserve"> </v>
      </c>
      <c r="J3377" t="str">
        <f>_xlfn.IFNA(VLOOKUP(Flattened[[#This Row],[From]]&amp;"_"&amp;Flattened[[#This Row],[To]]&amp;"_"&amp;J$2,SourceRelations[],5,FALSE)," ")</f>
        <v>r</v>
      </c>
      <c r="K3377" t="str">
        <f>_xlfn.IFNA(VLOOKUP(Flattened[[#This Row],[From]]&amp;"_"&amp;Flattened[[#This Row],[To]]&amp;"_"&amp;K$2,SourceRelations[],5,FALSE)," ")</f>
        <v xml:space="preserve"> </v>
      </c>
      <c r="L3377" t="str">
        <f>_xlfn.IFNA(VLOOKUP(Flattened[[#This Row],[From]]&amp;"_"&amp;Flattened[[#This Row],[To]]&amp;"_"&amp;L$2,SourceRelations[],5,FALSE)," ")</f>
        <v xml:space="preserve"> </v>
      </c>
      <c r="M3377" t="str">
        <f>_xlfn.IFNA(VLOOKUP(Flattened[[#This Row],[From]]&amp;"_"&amp;Flattened[[#This Row],[To]]&amp;"_"&amp;M$2,SourceRelations[],5,FALSE)," ")</f>
        <v xml:space="preserve"> </v>
      </c>
      <c r="N3377" t="str">
        <f>_xlfn.IFNA(VLOOKUP(Flattened[[#This Row],[From]]&amp;"_"&amp;Flattened[[#This Row],[To]]&amp;"_"&amp;N$2,SourceRelations[],5,FALSE)," ")</f>
        <v xml:space="preserve"> </v>
      </c>
      <c r="O3377" t="str">
        <f>_xlfn.IFNA(VLOOKUP(Flattened[[#This Row],[From]]&amp;"_"&amp;Flattened[[#This Row],[To]]&amp;"_"&amp;O$2,SourceRelations[],5,FALSE)," ")</f>
        <v xml:space="preserve"> </v>
      </c>
      <c r="P3377" t="str">
        <f>_xlfn.IFNA(VLOOKUP(Flattened[[#This Row],[From]]&amp;"_"&amp;Flattened[[#This Row],[To]]&amp;"_"&amp;P$2,SourceRelations[],5,FALSE)," ")</f>
        <v>o</v>
      </c>
    </row>
    <row r="3378" spans="2:16" x14ac:dyDescent="0.2">
      <c r="B3378" s="1" t="str">
        <f>Flattened[[#This Row],[From]]&amp;"_"&amp;Flattened[[#This Row],[To]]</f>
        <v>Device_Technology Function</v>
      </c>
      <c r="C3378" t="s">
        <v>64</v>
      </c>
      <c r="D3378" t="s">
        <v>45</v>
      </c>
      <c r="E3378" s="1" t="str">
        <f>_xlfn.CONCAT(Flattened[[#This Row],[Specialization]:[Association]])</f>
        <v xml:space="preserve">   irv  tfo</v>
      </c>
      <c r="F3378" s="1" t="str">
        <f>_xlfn.IFNA(VLOOKUP(Flattened[[#This Row],[From]]&amp;"_"&amp;Flattened[[#This Row],[To]]&amp;"_"&amp;F$2,SourceRelations[],5,FALSE)," ")</f>
        <v xml:space="preserve"> </v>
      </c>
      <c r="G3378" t="str">
        <f>_xlfn.IFNA(VLOOKUP(Flattened[[#This Row],[From]]&amp;"_"&amp;Flattened[[#This Row],[To]]&amp;"_"&amp;G$2,SourceRelations[],5,FALSE)," ")</f>
        <v xml:space="preserve"> </v>
      </c>
      <c r="H3378" t="str">
        <f>_xlfn.IFNA(VLOOKUP(Flattened[[#This Row],[From]]&amp;"_"&amp;Flattened[[#This Row],[To]]&amp;"_"&amp;H$2,SourceRelations[],5,FALSE)," ")</f>
        <v xml:space="preserve"> </v>
      </c>
      <c r="I3378" t="str">
        <f>_xlfn.IFNA(VLOOKUP(Flattened[[#This Row],[From]]&amp;"_"&amp;Flattened[[#This Row],[To]]&amp;"_"&amp;I$2,SourceRelations[],5,FALSE)," ")</f>
        <v>i</v>
      </c>
      <c r="J3378" t="str">
        <f>_xlfn.IFNA(VLOOKUP(Flattened[[#This Row],[From]]&amp;"_"&amp;Flattened[[#This Row],[To]]&amp;"_"&amp;J$2,SourceRelations[],5,FALSE)," ")</f>
        <v>r</v>
      </c>
      <c r="K3378" t="str">
        <f>_xlfn.IFNA(VLOOKUP(Flattened[[#This Row],[From]]&amp;"_"&amp;Flattened[[#This Row],[To]]&amp;"_"&amp;K$2,SourceRelations[],5,FALSE)," ")</f>
        <v>v</v>
      </c>
      <c r="L3378" t="str">
        <f>_xlfn.IFNA(VLOOKUP(Flattened[[#This Row],[From]]&amp;"_"&amp;Flattened[[#This Row],[To]]&amp;"_"&amp;L$2,SourceRelations[],5,FALSE)," ")</f>
        <v xml:space="preserve"> </v>
      </c>
      <c r="M3378" t="str">
        <f>_xlfn.IFNA(VLOOKUP(Flattened[[#This Row],[From]]&amp;"_"&amp;Flattened[[#This Row],[To]]&amp;"_"&amp;M$2,SourceRelations[],5,FALSE)," ")</f>
        <v xml:space="preserve"> </v>
      </c>
      <c r="N3378" t="str">
        <f>_xlfn.IFNA(VLOOKUP(Flattened[[#This Row],[From]]&amp;"_"&amp;Flattened[[#This Row],[To]]&amp;"_"&amp;N$2,SourceRelations[],5,FALSE)," ")</f>
        <v>t</v>
      </c>
      <c r="O3378" t="str">
        <f>_xlfn.IFNA(VLOOKUP(Flattened[[#This Row],[From]]&amp;"_"&amp;Flattened[[#This Row],[To]]&amp;"_"&amp;O$2,SourceRelations[],5,FALSE)," ")</f>
        <v>f</v>
      </c>
      <c r="P3378" t="str">
        <f>_xlfn.IFNA(VLOOKUP(Flattened[[#This Row],[From]]&amp;"_"&amp;Flattened[[#This Row],[To]]&amp;"_"&amp;P$2,SourceRelations[],5,FALSE)," ")</f>
        <v>o</v>
      </c>
    </row>
    <row r="3379" spans="2:16" x14ac:dyDescent="0.2">
      <c r="B3379" s="1" t="str">
        <f>Flattened[[#This Row],[From]]&amp;"_"&amp;Flattened[[#This Row],[To]]</f>
        <v>Distribution Network_Technology Function</v>
      </c>
      <c r="C3379" t="s">
        <v>69</v>
      </c>
      <c r="D3379" t="s">
        <v>45</v>
      </c>
      <c r="E3379" s="1" t="str">
        <f>_xlfn.CONCAT(Flattened[[#This Row],[Specialization]:[Association]])</f>
        <v xml:space="preserve">   irv  tfo</v>
      </c>
      <c r="F3379" s="1" t="str">
        <f>_xlfn.IFNA(VLOOKUP(Flattened[[#This Row],[From]]&amp;"_"&amp;Flattened[[#This Row],[To]]&amp;"_"&amp;F$2,SourceRelations[],5,FALSE)," ")</f>
        <v xml:space="preserve"> </v>
      </c>
      <c r="G3379" t="str">
        <f>_xlfn.IFNA(VLOOKUP(Flattened[[#This Row],[From]]&amp;"_"&amp;Flattened[[#This Row],[To]]&amp;"_"&amp;G$2,SourceRelations[],5,FALSE)," ")</f>
        <v xml:space="preserve"> </v>
      </c>
      <c r="H3379" t="str">
        <f>_xlfn.IFNA(VLOOKUP(Flattened[[#This Row],[From]]&amp;"_"&amp;Flattened[[#This Row],[To]]&amp;"_"&amp;H$2,SourceRelations[],5,FALSE)," ")</f>
        <v xml:space="preserve"> </v>
      </c>
      <c r="I3379" t="str">
        <f>_xlfn.IFNA(VLOOKUP(Flattened[[#This Row],[From]]&amp;"_"&amp;Flattened[[#This Row],[To]]&amp;"_"&amp;I$2,SourceRelations[],5,FALSE)," ")</f>
        <v>i</v>
      </c>
      <c r="J3379" t="str">
        <f>_xlfn.IFNA(VLOOKUP(Flattened[[#This Row],[From]]&amp;"_"&amp;Flattened[[#This Row],[To]]&amp;"_"&amp;J$2,SourceRelations[],5,FALSE)," ")</f>
        <v>r</v>
      </c>
      <c r="K3379" t="str">
        <f>_xlfn.IFNA(VLOOKUP(Flattened[[#This Row],[From]]&amp;"_"&amp;Flattened[[#This Row],[To]]&amp;"_"&amp;K$2,SourceRelations[],5,FALSE)," ")</f>
        <v>v</v>
      </c>
      <c r="L3379" t="str">
        <f>_xlfn.IFNA(VLOOKUP(Flattened[[#This Row],[From]]&amp;"_"&amp;Flattened[[#This Row],[To]]&amp;"_"&amp;L$2,SourceRelations[],5,FALSE)," ")</f>
        <v xml:space="preserve"> </v>
      </c>
      <c r="M3379" t="str">
        <f>_xlfn.IFNA(VLOOKUP(Flattened[[#This Row],[From]]&amp;"_"&amp;Flattened[[#This Row],[To]]&amp;"_"&amp;M$2,SourceRelations[],5,FALSE)," ")</f>
        <v xml:space="preserve"> </v>
      </c>
      <c r="N3379" t="str">
        <f>_xlfn.IFNA(VLOOKUP(Flattened[[#This Row],[From]]&amp;"_"&amp;Flattened[[#This Row],[To]]&amp;"_"&amp;N$2,SourceRelations[],5,FALSE)," ")</f>
        <v>t</v>
      </c>
      <c r="O3379" t="str">
        <f>_xlfn.IFNA(VLOOKUP(Flattened[[#This Row],[From]]&amp;"_"&amp;Flattened[[#This Row],[To]]&amp;"_"&amp;O$2,SourceRelations[],5,FALSE)," ")</f>
        <v>f</v>
      </c>
      <c r="P3379" t="str">
        <f>_xlfn.IFNA(VLOOKUP(Flattened[[#This Row],[From]]&amp;"_"&amp;Flattened[[#This Row],[To]]&amp;"_"&amp;P$2,SourceRelations[],5,FALSE)," ")</f>
        <v>o</v>
      </c>
    </row>
    <row r="3380" spans="2:16" x14ac:dyDescent="0.2">
      <c r="B3380" s="1" t="str">
        <f>Flattened[[#This Row],[From]]&amp;"_"&amp;Flattened[[#This Row],[To]]</f>
        <v>Driver_Technology Function</v>
      </c>
      <c r="C3380" t="s">
        <v>50</v>
      </c>
      <c r="D3380" t="s">
        <v>45</v>
      </c>
      <c r="E3380" s="1" t="str">
        <f>_xlfn.CONCAT(Flattened[[#This Row],[Specialization]:[Association]])</f>
        <v xml:space="preserve">          o</v>
      </c>
      <c r="F3380" s="1" t="str">
        <f>_xlfn.IFNA(VLOOKUP(Flattened[[#This Row],[From]]&amp;"_"&amp;Flattened[[#This Row],[To]]&amp;"_"&amp;F$2,SourceRelations[],5,FALSE)," ")</f>
        <v xml:space="preserve"> </v>
      </c>
      <c r="G3380" t="str">
        <f>_xlfn.IFNA(VLOOKUP(Flattened[[#This Row],[From]]&amp;"_"&amp;Flattened[[#This Row],[To]]&amp;"_"&amp;G$2,SourceRelations[],5,FALSE)," ")</f>
        <v xml:space="preserve"> </v>
      </c>
      <c r="H3380" t="str">
        <f>_xlfn.IFNA(VLOOKUP(Flattened[[#This Row],[From]]&amp;"_"&amp;Flattened[[#This Row],[To]]&amp;"_"&amp;H$2,SourceRelations[],5,FALSE)," ")</f>
        <v xml:space="preserve"> </v>
      </c>
      <c r="I3380" t="str">
        <f>_xlfn.IFNA(VLOOKUP(Flattened[[#This Row],[From]]&amp;"_"&amp;Flattened[[#This Row],[To]]&amp;"_"&amp;I$2,SourceRelations[],5,FALSE)," ")</f>
        <v xml:space="preserve"> </v>
      </c>
      <c r="J3380" t="str">
        <f>_xlfn.IFNA(VLOOKUP(Flattened[[#This Row],[From]]&amp;"_"&amp;Flattened[[#This Row],[To]]&amp;"_"&amp;J$2,SourceRelations[],5,FALSE)," ")</f>
        <v xml:space="preserve"> </v>
      </c>
      <c r="K3380" t="str">
        <f>_xlfn.IFNA(VLOOKUP(Flattened[[#This Row],[From]]&amp;"_"&amp;Flattened[[#This Row],[To]]&amp;"_"&amp;K$2,SourceRelations[],5,FALSE)," ")</f>
        <v xml:space="preserve"> </v>
      </c>
      <c r="L3380" t="str">
        <f>_xlfn.IFNA(VLOOKUP(Flattened[[#This Row],[From]]&amp;"_"&amp;Flattened[[#This Row],[To]]&amp;"_"&amp;L$2,SourceRelations[],5,FALSE)," ")</f>
        <v xml:space="preserve"> </v>
      </c>
      <c r="M3380" t="str">
        <f>_xlfn.IFNA(VLOOKUP(Flattened[[#This Row],[From]]&amp;"_"&amp;Flattened[[#This Row],[To]]&amp;"_"&amp;M$2,SourceRelations[],5,FALSE)," ")</f>
        <v xml:space="preserve"> </v>
      </c>
      <c r="N3380" t="str">
        <f>_xlfn.IFNA(VLOOKUP(Flattened[[#This Row],[From]]&amp;"_"&amp;Flattened[[#This Row],[To]]&amp;"_"&amp;N$2,SourceRelations[],5,FALSE)," ")</f>
        <v xml:space="preserve"> </v>
      </c>
      <c r="O3380" t="str">
        <f>_xlfn.IFNA(VLOOKUP(Flattened[[#This Row],[From]]&amp;"_"&amp;Flattened[[#This Row],[To]]&amp;"_"&amp;O$2,SourceRelations[],5,FALSE)," ")</f>
        <v xml:space="preserve"> </v>
      </c>
      <c r="P3380" t="str">
        <f>_xlfn.IFNA(VLOOKUP(Flattened[[#This Row],[From]]&amp;"_"&amp;Flattened[[#This Row],[To]]&amp;"_"&amp;P$2,SourceRelations[],5,FALSE)," ")</f>
        <v>o</v>
      </c>
    </row>
    <row r="3381" spans="2:16" x14ac:dyDescent="0.2">
      <c r="B3381" s="1" t="str">
        <f>Flattened[[#This Row],[From]]&amp;"_"&amp;Flattened[[#This Row],[To]]</f>
        <v>Equipment_Technology Function</v>
      </c>
      <c r="C3381" t="s">
        <v>70</v>
      </c>
      <c r="D3381" t="s">
        <v>45</v>
      </c>
      <c r="E3381" s="1" t="str">
        <f>_xlfn.CONCAT(Flattened[[#This Row],[Specialization]:[Association]])</f>
        <v xml:space="preserve">   irv  tfo</v>
      </c>
      <c r="F3381" s="1" t="str">
        <f>_xlfn.IFNA(VLOOKUP(Flattened[[#This Row],[From]]&amp;"_"&amp;Flattened[[#This Row],[To]]&amp;"_"&amp;F$2,SourceRelations[],5,FALSE)," ")</f>
        <v xml:space="preserve"> </v>
      </c>
      <c r="G3381" t="str">
        <f>_xlfn.IFNA(VLOOKUP(Flattened[[#This Row],[From]]&amp;"_"&amp;Flattened[[#This Row],[To]]&amp;"_"&amp;G$2,SourceRelations[],5,FALSE)," ")</f>
        <v xml:space="preserve"> </v>
      </c>
      <c r="H3381" t="str">
        <f>_xlfn.IFNA(VLOOKUP(Flattened[[#This Row],[From]]&amp;"_"&amp;Flattened[[#This Row],[To]]&amp;"_"&amp;H$2,SourceRelations[],5,FALSE)," ")</f>
        <v xml:space="preserve"> </v>
      </c>
      <c r="I3381" t="str">
        <f>_xlfn.IFNA(VLOOKUP(Flattened[[#This Row],[From]]&amp;"_"&amp;Flattened[[#This Row],[To]]&amp;"_"&amp;I$2,SourceRelations[],5,FALSE)," ")</f>
        <v>i</v>
      </c>
      <c r="J3381" t="str">
        <f>_xlfn.IFNA(VLOOKUP(Flattened[[#This Row],[From]]&amp;"_"&amp;Flattened[[#This Row],[To]]&amp;"_"&amp;J$2,SourceRelations[],5,FALSE)," ")</f>
        <v>r</v>
      </c>
      <c r="K3381" t="str">
        <f>_xlfn.IFNA(VLOOKUP(Flattened[[#This Row],[From]]&amp;"_"&amp;Flattened[[#This Row],[To]]&amp;"_"&amp;K$2,SourceRelations[],5,FALSE)," ")</f>
        <v>v</v>
      </c>
      <c r="L3381" t="str">
        <f>_xlfn.IFNA(VLOOKUP(Flattened[[#This Row],[From]]&amp;"_"&amp;Flattened[[#This Row],[To]]&amp;"_"&amp;L$2,SourceRelations[],5,FALSE)," ")</f>
        <v xml:space="preserve"> </v>
      </c>
      <c r="M3381" t="str">
        <f>_xlfn.IFNA(VLOOKUP(Flattened[[#This Row],[From]]&amp;"_"&amp;Flattened[[#This Row],[To]]&amp;"_"&amp;M$2,SourceRelations[],5,FALSE)," ")</f>
        <v xml:space="preserve"> </v>
      </c>
      <c r="N3381" t="str">
        <f>_xlfn.IFNA(VLOOKUP(Flattened[[#This Row],[From]]&amp;"_"&amp;Flattened[[#This Row],[To]]&amp;"_"&amp;N$2,SourceRelations[],5,FALSE)," ")</f>
        <v>t</v>
      </c>
      <c r="O3381" t="str">
        <f>_xlfn.IFNA(VLOOKUP(Flattened[[#This Row],[From]]&amp;"_"&amp;Flattened[[#This Row],[To]]&amp;"_"&amp;O$2,SourceRelations[],5,FALSE)," ")</f>
        <v>f</v>
      </c>
      <c r="P3381" t="str">
        <f>_xlfn.IFNA(VLOOKUP(Flattened[[#This Row],[From]]&amp;"_"&amp;Flattened[[#This Row],[To]]&amp;"_"&amp;P$2,SourceRelations[],5,FALSE)," ")</f>
        <v>o</v>
      </c>
    </row>
    <row r="3382" spans="2:16" x14ac:dyDescent="0.2">
      <c r="B3382" s="1" t="str">
        <f>Flattened[[#This Row],[From]]&amp;"_"&amp;Flattened[[#This Row],[To]]</f>
        <v>Facility_Technology Function</v>
      </c>
      <c r="C3382" t="s">
        <v>71</v>
      </c>
      <c r="D3382" t="s">
        <v>45</v>
      </c>
      <c r="E3382" s="1" t="str">
        <f>_xlfn.CONCAT(Flattened[[#This Row],[Specialization]:[Association]])</f>
        <v xml:space="preserve">   irv  tfo</v>
      </c>
      <c r="F3382" s="1" t="str">
        <f>_xlfn.IFNA(VLOOKUP(Flattened[[#This Row],[From]]&amp;"_"&amp;Flattened[[#This Row],[To]]&amp;"_"&amp;F$2,SourceRelations[],5,FALSE)," ")</f>
        <v xml:space="preserve"> </v>
      </c>
      <c r="G3382" t="str">
        <f>_xlfn.IFNA(VLOOKUP(Flattened[[#This Row],[From]]&amp;"_"&amp;Flattened[[#This Row],[To]]&amp;"_"&amp;G$2,SourceRelations[],5,FALSE)," ")</f>
        <v xml:space="preserve"> </v>
      </c>
      <c r="H3382" t="str">
        <f>_xlfn.IFNA(VLOOKUP(Flattened[[#This Row],[From]]&amp;"_"&amp;Flattened[[#This Row],[To]]&amp;"_"&amp;H$2,SourceRelations[],5,FALSE)," ")</f>
        <v xml:space="preserve"> </v>
      </c>
      <c r="I3382" t="str">
        <f>_xlfn.IFNA(VLOOKUP(Flattened[[#This Row],[From]]&amp;"_"&amp;Flattened[[#This Row],[To]]&amp;"_"&amp;I$2,SourceRelations[],5,FALSE)," ")</f>
        <v>i</v>
      </c>
      <c r="J3382" t="str">
        <f>_xlfn.IFNA(VLOOKUP(Flattened[[#This Row],[From]]&amp;"_"&amp;Flattened[[#This Row],[To]]&amp;"_"&amp;J$2,SourceRelations[],5,FALSE)," ")</f>
        <v>r</v>
      </c>
      <c r="K3382" t="str">
        <f>_xlfn.IFNA(VLOOKUP(Flattened[[#This Row],[From]]&amp;"_"&amp;Flattened[[#This Row],[To]]&amp;"_"&amp;K$2,SourceRelations[],5,FALSE)," ")</f>
        <v>v</v>
      </c>
      <c r="L3382" t="str">
        <f>_xlfn.IFNA(VLOOKUP(Flattened[[#This Row],[From]]&amp;"_"&amp;Flattened[[#This Row],[To]]&amp;"_"&amp;L$2,SourceRelations[],5,FALSE)," ")</f>
        <v xml:space="preserve"> </v>
      </c>
      <c r="M3382" t="str">
        <f>_xlfn.IFNA(VLOOKUP(Flattened[[#This Row],[From]]&amp;"_"&amp;Flattened[[#This Row],[To]]&amp;"_"&amp;M$2,SourceRelations[],5,FALSE)," ")</f>
        <v xml:space="preserve"> </v>
      </c>
      <c r="N3382" t="str">
        <f>_xlfn.IFNA(VLOOKUP(Flattened[[#This Row],[From]]&amp;"_"&amp;Flattened[[#This Row],[To]]&amp;"_"&amp;N$2,SourceRelations[],5,FALSE)," ")</f>
        <v>t</v>
      </c>
      <c r="O3382" t="str">
        <f>_xlfn.IFNA(VLOOKUP(Flattened[[#This Row],[From]]&amp;"_"&amp;Flattened[[#This Row],[To]]&amp;"_"&amp;O$2,SourceRelations[],5,FALSE)," ")</f>
        <v>f</v>
      </c>
      <c r="P3382" t="str">
        <f>_xlfn.IFNA(VLOOKUP(Flattened[[#This Row],[From]]&amp;"_"&amp;Flattened[[#This Row],[To]]&amp;"_"&amp;P$2,SourceRelations[],5,FALSE)," ")</f>
        <v>o</v>
      </c>
    </row>
    <row r="3383" spans="2:16" x14ac:dyDescent="0.2">
      <c r="B3383" s="1" t="str">
        <f>Flattened[[#This Row],[From]]&amp;"_"&amp;Flattened[[#This Row],[To]]</f>
        <v>Gap_Technology Function</v>
      </c>
      <c r="C3383" t="s">
        <v>32</v>
      </c>
      <c r="D3383" t="s">
        <v>45</v>
      </c>
      <c r="E3383" s="1" t="str">
        <f>_xlfn.CONCAT(Flattened[[#This Row],[Specialization]:[Association]])</f>
        <v xml:space="preserve">          o</v>
      </c>
      <c r="F3383" s="1" t="str">
        <f>_xlfn.IFNA(VLOOKUP(Flattened[[#This Row],[From]]&amp;"_"&amp;Flattened[[#This Row],[To]]&amp;"_"&amp;F$2,SourceRelations[],5,FALSE)," ")</f>
        <v xml:space="preserve"> </v>
      </c>
      <c r="G3383" t="str">
        <f>_xlfn.IFNA(VLOOKUP(Flattened[[#This Row],[From]]&amp;"_"&amp;Flattened[[#This Row],[To]]&amp;"_"&amp;G$2,SourceRelations[],5,FALSE)," ")</f>
        <v xml:space="preserve"> </v>
      </c>
      <c r="H3383" t="str">
        <f>_xlfn.IFNA(VLOOKUP(Flattened[[#This Row],[From]]&amp;"_"&amp;Flattened[[#This Row],[To]]&amp;"_"&amp;H$2,SourceRelations[],5,FALSE)," ")</f>
        <v xml:space="preserve"> </v>
      </c>
      <c r="I3383" t="str">
        <f>_xlfn.IFNA(VLOOKUP(Flattened[[#This Row],[From]]&amp;"_"&amp;Flattened[[#This Row],[To]]&amp;"_"&amp;I$2,SourceRelations[],5,FALSE)," ")</f>
        <v xml:space="preserve"> </v>
      </c>
      <c r="J3383" t="str">
        <f>_xlfn.IFNA(VLOOKUP(Flattened[[#This Row],[From]]&amp;"_"&amp;Flattened[[#This Row],[To]]&amp;"_"&amp;J$2,SourceRelations[],5,FALSE)," ")</f>
        <v xml:space="preserve"> </v>
      </c>
      <c r="K3383" t="str">
        <f>_xlfn.IFNA(VLOOKUP(Flattened[[#This Row],[From]]&amp;"_"&amp;Flattened[[#This Row],[To]]&amp;"_"&amp;K$2,SourceRelations[],5,FALSE)," ")</f>
        <v xml:space="preserve"> </v>
      </c>
      <c r="L3383" t="str">
        <f>_xlfn.IFNA(VLOOKUP(Flattened[[#This Row],[From]]&amp;"_"&amp;Flattened[[#This Row],[To]]&amp;"_"&amp;L$2,SourceRelations[],5,FALSE)," ")</f>
        <v xml:space="preserve"> </v>
      </c>
      <c r="M3383" t="str">
        <f>_xlfn.IFNA(VLOOKUP(Flattened[[#This Row],[From]]&amp;"_"&amp;Flattened[[#This Row],[To]]&amp;"_"&amp;M$2,SourceRelations[],5,FALSE)," ")</f>
        <v xml:space="preserve"> </v>
      </c>
      <c r="N3383" t="str">
        <f>_xlfn.IFNA(VLOOKUP(Flattened[[#This Row],[From]]&amp;"_"&amp;Flattened[[#This Row],[To]]&amp;"_"&amp;N$2,SourceRelations[],5,FALSE)," ")</f>
        <v xml:space="preserve"> </v>
      </c>
      <c r="O3383" t="str">
        <f>_xlfn.IFNA(VLOOKUP(Flattened[[#This Row],[From]]&amp;"_"&amp;Flattened[[#This Row],[To]]&amp;"_"&amp;O$2,SourceRelations[],5,FALSE)," ")</f>
        <v xml:space="preserve"> </v>
      </c>
      <c r="P3383" t="str">
        <f>_xlfn.IFNA(VLOOKUP(Flattened[[#This Row],[From]]&amp;"_"&amp;Flattened[[#This Row],[To]]&amp;"_"&amp;P$2,SourceRelations[],5,FALSE)," ")</f>
        <v>o</v>
      </c>
    </row>
    <row r="3384" spans="2:16" x14ac:dyDescent="0.2">
      <c r="B3384" s="1" t="str">
        <f>Flattened[[#This Row],[From]]&amp;"_"&amp;Flattened[[#This Row],[To]]</f>
        <v>Goal_Technology Function</v>
      </c>
      <c r="C3384" t="s">
        <v>51</v>
      </c>
      <c r="D3384" t="s">
        <v>45</v>
      </c>
      <c r="E3384" s="1" t="str">
        <f>_xlfn.CONCAT(Flattened[[#This Row],[Specialization]:[Association]])</f>
        <v xml:space="preserve">          o</v>
      </c>
      <c r="F3384" s="1" t="str">
        <f>_xlfn.IFNA(VLOOKUP(Flattened[[#This Row],[From]]&amp;"_"&amp;Flattened[[#This Row],[To]]&amp;"_"&amp;F$2,SourceRelations[],5,FALSE)," ")</f>
        <v xml:space="preserve"> </v>
      </c>
      <c r="G3384" t="str">
        <f>_xlfn.IFNA(VLOOKUP(Flattened[[#This Row],[From]]&amp;"_"&amp;Flattened[[#This Row],[To]]&amp;"_"&amp;G$2,SourceRelations[],5,FALSE)," ")</f>
        <v xml:space="preserve"> </v>
      </c>
      <c r="H3384" t="str">
        <f>_xlfn.IFNA(VLOOKUP(Flattened[[#This Row],[From]]&amp;"_"&amp;Flattened[[#This Row],[To]]&amp;"_"&amp;H$2,SourceRelations[],5,FALSE)," ")</f>
        <v xml:space="preserve"> </v>
      </c>
      <c r="I3384" t="str">
        <f>_xlfn.IFNA(VLOOKUP(Flattened[[#This Row],[From]]&amp;"_"&amp;Flattened[[#This Row],[To]]&amp;"_"&amp;I$2,SourceRelations[],5,FALSE)," ")</f>
        <v xml:space="preserve"> </v>
      </c>
      <c r="J3384" t="str">
        <f>_xlfn.IFNA(VLOOKUP(Flattened[[#This Row],[From]]&amp;"_"&amp;Flattened[[#This Row],[To]]&amp;"_"&amp;J$2,SourceRelations[],5,FALSE)," ")</f>
        <v xml:space="preserve"> </v>
      </c>
      <c r="K3384" t="str">
        <f>_xlfn.IFNA(VLOOKUP(Flattened[[#This Row],[From]]&amp;"_"&amp;Flattened[[#This Row],[To]]&amp;"_"&amp;K$2,SourceRelations[],5,FALSE)," ")</f>
        <v xml:space="preserve"> </v>
      </c>
      <c r="L3384" t="str">
        <f>_xlfn.IFNA(VLOOKUP(Flattened[[#This Row],[From]]&amp;"_"&amp;Flattened[[#This Row],[To]]&amp;"_"&amp;L$2,SourceRelations[],5,FALSE)," ")</f>
        <v xml:space="preserve"> </v>
      </c>
      <c r="M3384" t="str">
        <f>_xlfn.IFNA(VLOOKUP(Flattened[[#This Row],[From]]&amp;"_"&amp;Flattened[[#This Row],[To]]&amp;"_"&amp;M$2,SourceRelations[],5,FALSE)," ")</f>
        <v xml:space="preserve"> </v>
      </c>
      <c r="N3384" t="str">
        <f>_xlfn.IFNA(VLOOKUP(Flattened[[#This Row],[From]]&amp;"_"&amp;Flattened[[#This Row],[To]]&amp;"_"&amp;N$2,SourceRelations[],5,FALSE)," ")</f>
        <v xml:space="preserve"> </v>
      </c>
      <c r="O3384" t="str">
        <f>_xlfn.IFNA(VLOOKUP(Flattened[[#This Row],[From]]&amp;"_"&amp;Flattened[[#This Row],[To]]&amp;"_"&amp;O$2,SourceRelations[],5,FALSE)," ")</f>
        <v xml:space="preserve"> </v>
      </c>
      <c r="P3384" t="str">
        <f>_xlfn.IFNA(VLOOKUP(Flattened[[#This Row],[From]]&amp;"_"&amp;Flattened[[#This Row],[To]]&amp;"_"&amp;P$2,SourceRelations[],5,FALSE)," ")</f>
        <v>o</v>
      </c>
    </row>
    <row r="3385" spans="2:16" x14ac:dyDescent="0.2">
      <c r="B3385" s="1" t="str">
        <f>Flattened[[#This Row],[From]]&amp;"_"&amp;Flattened[[#This Row],[To]]</f>
        <v>Grouping_Technology Function</v>
      </c>
      <c r="C3385" t="s">
        <v>79</v>
      </c>
      <c r="D3385" t="s">
        <v>45</v>
      </c>
      <c r="E3385" s="1" t="str">
        <f>_xlfn.CONCAT(Flattened[[#This Row],[Specialization]:[Association]])</f>
        <v>scgirv  tfo</v>
      </c>
      <c r="F3385" s="1" t="str">
        <f>_xlfn.IFNA(VLOOKUP(Flattened[[#This Row],[From]]&amp;"_"&amp;Flattened[[#This Row],[To]]&amp;"_"&amp;F$2,SourceRelations[],5,FALSE)," ")</f>
        <v>s</v>
      </c>
      <c r="G3385" t="str">
        <f>_xlfn.IFNA(VLOOKUP(Flattened[[#This Row],[From]]&amp;"_"&amp;Flattened[[#This Row],[To]]&amp;"_"&amp;G$2,SourceRelations[],5,FALSE)," ")</f>
        <v>c</v>
      </c>
      <c r="H3385" t="str">
        <f>_xlfn.IFNA(VLOOKUP(Flattened[[#This Row],[From]]&amp;"_"&amp;Flattened[[#This Row],[To]]&amp;"_"&amp;H$2,SourceRelations[],5,FALSE)," ")</f>
        <v>g</v>
      </c>
      <c r="I3385" t="str">
        <f>_xlfn.IFNA(VLOOKUP(Flattened[[#This Row],[From]]&amp;"_"&amp;Flattened[[#This Row],[To]]&amp;"_"&amp;I$2,SourceRelations[],5,FALSE)," ")</f>
        <v>i</v>
      </c>
      <c r="J3385" t="str">
        <f>_xlfn.IFNA(VLOOKUP(Flattened[[#This Row],[From]]&amp;"_"&amp;Flattened[[#This Row],[To]]&amp;"_"&amp;J$2,SourceRelations[],5,FALSE)," ")</f>
        <v>r</v>
      </c>
      <c r="K3385" t="str">
        <f>_xlfn.IFNA(VLOOKUP(Flattened[[#This Row],[From]]&amp;"_"&amp;Flattened[[#This Row],[To]]&amp;"_"&amp;K$2,SourceRelations[],5,FALSE)," ")</f>
        <v>v</v>
      </c>
      <c r="L3385" t="str">
        <f>_xlfn.IFNA(VLOOKUP(Flattened[[#This Row],[From]]&amp;"_"&amp;Flattened[[#This Row],[To]]&amp;"_"&amp;L$2,SourceRelations[],5,FALSE)," ")</f>
        <v xml:space="preserve"> </v>
      </c>
      <c r="M3385" t="str">
        <f>_xlfn.IFNA(VLOOKUP(Flattened[[#This Row],[From]]&amp;"_"&amp;Flattened[[#This Row],[To]]&amp;"_"&amp;M$2,SourceRelations[],5,FALSE)," ")</f>
        <v xml:space="preserve"> </v>
      </c>
      <c r="N3385" t="str">
        <f>_xlfn.IFNA(VLOOKUP(Flattened[[#This Row],[From]]&amp;"_"&amp;Flattened[[#This Row],[To]]&amp;"_"&amp;N$2,SourceRelations[],5,FALSE)," ")</f>
        <v>t</v>
      </c>
      <c r="O3385" t="str">
        <f>_xlfn.IFNA(VLOOKUP(Flattened[[#This Row],[From]]&amp;"_"&amp;Flattened[[#This Row],[To]]&amp;"_"&amp;O$2,SourceRelations[],5,FALSE)," ")</f>
        <v>f</v>
      </c>
      <c r="P3385" t="str">
        <f>_xlfn.IFNA(VLOOKUP(Flattened[[#This Row],[From]]&amp;"_"&amp;Flattened[[#This Row],[To]]&amp;"_"&amp;P$2,SourceRelations[],5,FALSE)," ")</f>
        <v>o</v>
      </c>
    </row>
    <row r="3386" spans="2:16" x14ac:dyDescent="0.2">
      <c r="B3386" s="1" t="str">
        <f>Flattened[[#This Row],[From]]&amp;"_"&amp;Flattened[[#This Row],[To]]</f>
        <v>Implementation Event_Technology Function</v>
      </c>
      <c r="C3386" t="s">
        <v>60</v>
      </c>
      <c r="D3386" t="s">
        <v>45</v>
      </c>
      <c r="E3386" s="1" t="str">
        <f>_xlfn.CONCAT(Flattened[[#This Row],[Specialization]:[Association]])</f>
        <v xml:space="preserve">          o</v>
      </c>
      <c r="F3386" s="1" t="str">
        <f>_xlfn.IFNA(VLOOKUP(Flattened[[#This Row],[From]]&amp;"_"&amp;Flattened[[#This Row],[To]]&amp;"_"&amp;F$2,SourceRelations[],5,FALSE)," ")</f>
        <v xml:space="preserve"> </v>
      </c>
      <c r="G3386" t="str">
        <f>_xlfn.IFNA(VLOOKUP(Flattened[[#This Row],[From]]&amp;"_"&amp;Flattened[[#This Row],[To]]&amp;"_"&amp;G$2,SourceRelations[],5,FALSE)," ")</f>
        <v xml:space="preserve"> </v>
      </c>
      <c r="H3386" t="str">
        <f>_xlfn.IFNA(VLOOKUP(Flattened[[#This Row],[From]]&amp;"_"&amp;Flattened[[#This Row],[To]]&amp;"_"&amp;H$2,SourceRelations[],5,FALSE)," ")</f>
        <v xml:space="preserve"> </v>
      </c>
      <c r="I3386" t="str">
        <f>_xlfn.IFNA(VLOOKUP(Flattened[[#This Row],[From]]&amp;"_"&amp;Flattened[[#This Row],[To]]&amp;"_"&amp;I$2,SourceRelations[],5,FALSE)," ")</f>
        <v xml:space="preserve"> </v>
      </c>
      <c r="J3386" t="str">
        <f>_xlfn.IFNA(VLOOKUP(Flattened[[#This Row],[From]]&amp;"_"&amp;Flattened[[#This Row],[To]]&amp;"_"&amp;J$2,SourceRelations[],5,FALSE)," ")</f>
        <v xml:space="preserve"> </v>
      </c>
      <c r="K3386" t="str">
        <f>_xlfn.IFNA(VLOOKUP(Flattened[[#This Row],[From]]&amp;"_"&amp;Flattened[[#This Row],[To]]&amp;"_"&amp;K$2,SourceRelations[],5,FALSE)," ")</f>
        <v xml:space="preserve"> </v>
      </c>
      <c r="L3386" t="str">
        <f>_xlfn.IFNA(VLOOKUP(Flattened[[#This Row],[From]]&amp;"_"&amp;Flattened[[#This Row],[To]]&amp;"_"&amp;L$2,SourceRelations[],5,FALSE)," ")</f>
        <v xml:space="preserve"> </v>
      </c>
      <c r="M3386" t="str">
        <f>_xlfn.IFNA(VLOOKUP(Flattened[[#This Row],[From]]&amp;"_"&amp;Flattened[[#This Row],[To]]&amp;"_"&amp;M$2,SourceRelations[],5,FALSE)," ")</f>
        <v xml:space="preserve"> </v>
      </c>
      <c r="N3386" t="str">
        <f>_xlfn.IFNA(VLOOKUP(Flattened[[#This Row],[From]]&amp;"_"&amp;Flattened[[#This Row],[To]]&amp;"_"&amp;N$2,SourceRelations[],5,FALSE)," ")</f>
        <v xml:space="preserve"> </v>
      </c>
      <c r="O3386" t="str">
        <f>_xlfn.IFNA(VLOOKUP(Flattened[[#This Row],[From]]&amp;"_"&amp;Flattened[[#This Row],[To]]&amp;"_"&amp;O$2,SourceRelations[],5,FALSE)," ")</f>
        <v xml:space="preserve"> </v>
      </c>
      <c r="P3386" t="str">
        <f>_xlfn.IFNA(VLOOKUP(Flattened[[#This Row],[From]]&amp;"_"&amp;Flattened[[#This Row],[To]]&amp;"_"&amp;P$2,SourceRelations[],5,FALSE)," ")</f>
        <v>o</v>
      </c>
    </row>
    <row r="3387" spans="2:16" x14ac:dyDescent="0.2">
      <c r="B3387" s="1" t="str">
        <f>Flattened[[#This Row],[From]]&amp;"_"&amp;Flattened[[#This Row],[To]]</f>
        <v>Location_Technology Function</v>
      </c>
      <c r="C3387" t="s">
        <v>81</v>
      </c>
      <c r="D3387" t="s">
        <v>45</v>
      </c>
      <c r="E3387" s="1" t="str">
        <f>_xlfn.CONCAT(Flattened[[#This Row],[Specialization]:[Association]])</f>
        <v xml:space="preserve"> cgirv  tfo</v>
      </c>
      <c r="F3387" s="1" t="str">
        <f>_xlfn.IFNA(VLOOKUP(Flattened[[#This Row],[From]]&amp;"_"&amp;Flattened[[#This Row],[To]]&amp;"_"&amp;F$2,SourceRelations[],5,FALSE)," ")</f>
        <v xml:space="preserve"> </v>
      </c>
      <c r="G3387" t="str">
        <f>_xlfn.IFNA(VLOOKUP(Flattened[[#This Row],[From]]&amp;"_"&amp;Flattened[[#This Row],[To]]&amp;"_"&amp;G$2,SourceRelations[],5,FALSE)," ")</f>
        <v>c</v>
      </c>
      <c r="H3387" t="str">
        <f>_xlfn.IFNA(VLOOKUP(Flattened[[#This Row],[From]]&amp;"_"&amp;Flattened[[#This Row],[To]]&amp;"_"&amp;H$2,SourceRelations[],5,FALSE)," ")</f>
        <v>g</v>
      </c>
      <c r="I3387" t="str">
        <f>_xlfn.IFNA(VLOOKUP(Flattened[[#This Row],[From]]&amp;"_"&amp;Flattened[[#This Row],[To]]&amp;"_"&amp;I$2,SourceRelations[],5,FALSE)," ")</f>
        <v>i</v>
      </c>
      <c r="J3387" t="str">
        <f>_xlfn.IFNA(VLOOKUP(Flattened[[#This Row],[From]]&amp;"_"&amp;Flattened[[#This Row],[To]]&amp;"_"&amp;J$2,SourceRelations[],5,FALSE)," ")</f>
        <v>r</v>
      </c>
      <c r="K3387" t="str">
        <f>_xlfn.IFNA(VLOOKUP(Flattened[[#This Row],[From]]&amp;"_"&amp;Flattened[[#This Row],[To]]&amp;"_"&amp;K$2,SourceRelations[],5,FALSE)," ")</f>
        <v>v</v>
      </c>
      <c r="L3387" t="str">
        <f>_xlfn.IFNA(VLOOKUP(Flattened[[#This Row],[From]]&amp;"_"&amp;Flattened[[#This Row],[To]]&amp;"_"&amp;L$2,SourceRelations[],5,FALSE)," ")</f>
        <v xml:space="preserve"> </v>
      </c>
      <c r="M3387" t="str">
        <f>_xlfn.IFNA(VLOOKUP(Flattened[[#This Row],[From]]&amp;"_"&amp;Flattened[[#This Row],[To]]&amp;"_"&amp;M$2,SourceRelations[],5,FALSE)," ")</f>
        <v xml:space="preserve"> </v>
      </c>
      <c r="N3387" t="str">
        <f>_xlfn.IFNA(VLOOKUP(Flattened[[#This Row],[From]]&amp;"_"&amp;Flattened[[#This Row],[To]]&amp;"_"&amp;N$2,SourceRelations[],5,FALSE)," ")</f>
        <v>t</v>
      </c>
      <c r="O3387" t="str">
        <f>_xlfn.IFNA(VLOOKUP(Flattened[[#This Row],[From]]&amp;"_"&amp;Flattened[[#This Row],[To]]&amp;"_"&amp;O$2,SourceRelations[],5,FALSE)," ")</f>
        <v>f</v>
      </c>
      <c r="P3387" t="str">
        <f>_xlfn.IFNA(VLOOKUP(Flattened[[#This Row],[From]]&amp;"_"&amp;Flattened[[#This Row],[To]]&amp;"_"&amp;P$2,SourceRelations[],5,FALSE)," ")</f>
        <v>o</v>
      </c>
    </row>
    <row r="3388" spans="2:16" x14ac:dyDescent="0.2">
      <c r="B3388" s="1" t="str">
        <f>Flattened[[#This Row],[From]]&amp;"_"&amp;Flattened[[#This Row],[To]]</f>
        <v>Material_Technology Function</v>
      </c>
      <c r="C3388" t="s">
        <v>72</v>
      </c>
      <c r="D3388" t="s">
        <v>45</v>
      </c>
      <c r="E3388" s="1" t="str">
        <f>_xlfn.CONCAT(Flattened[[#This Row],[Specialization]:[Association]])</f>
        <v xml:space="preserve">          o</v>
      </c>
      <c r="F3388" s="1" t="str">
        <f>_xlfn.IFNA(VLOOKUP(Flattened[[#This Row],[From]]&amp;"_"&amp;Flattened[[#This Row],[To]]&amp;"_"&amp;F$2,SourceRelations[],5,FALSE)," ")</f>
        <v xml:space="preserve"> </v>
      </c>
      <c r="G3388" t="str">
        <f>_xlfn.IFNA(VLOOKUP(Flattened[[#This Row],[From]]&amp;"_"&amp;Flattened[[#This Row],[To]]&amp;"_"&amp;G$2,SourceRelations[],5,FALSE)," ")</f>
        <v xml:space="preserve"> </v>
      </c>
      <c r="H3388" t="str">
        <f>_xlfn.IFNA(VLOOKUP(Flattened[[#This Row],[From]]&amp;"_"&amp;Flattened[[#This Row],[To]]&amp;"_"&amp;H$2,SourceRelations[],5,FALSE)," ")</f>
        <v xml:space="preserve"> </v>
      </c>
      <c r="I3388" t="str">
        <f>_xlfn.IFNA(VLOOKUP(Flattened[[#This Row],[From]]&amp;"_"&amp;Flattened[[#This Row],[To]]&amp;"_"&amp;I$2,SourceRelations[],5,FALSE)," ")</f>
        <v xml:space="preserve"> </v>
      </c>
      <c r="J3388" t="str">
        <f>_xlfn.IFNA(VLOOKUP(Flattened[[#This Row],[From]]&amp;"_"&amp;Flattened[[#This Row],[To]]&amp;"_"&amp;J$2,SourceRelations[],5,FALSE)," ")</f>
        <v xml:space="preserve"> </v>
      </c>
      <c r="K3388" t="str">
        <f>_xlfn.IFNA(VLOOKUP(Flattened[[#This Row],[From]]&amp;"_"&amp;Flattened[[#This Row],[To]]&amp;"_"&amp;K$2,SourceRelations[],5,FALSE)," ")</f>
        <v xml:space="preserve"> </v>
      </c>
      <c r="L3388" t="str">
        <f>_xlfn.IFNA(VLOOKUP(Flattened[[#This Row],[From]]&amp;"_"&amp;Flattened[[#This Row],[To]]&amp;"_"&amp;L$2,SourceRelations[],5,FALSE)," ")</f>
        <v xml:space="preserve"> </v>
      </c>
      <c r="M3388" t="str">
        <f>_xlfn.IFNA(VLOOKUP(Flattened[[#This Row],[From]]&amp;"_"&amp;Flattened[[#This Row],[To]]&amp;"_"&amp;M$2,SourceRelations[],5,FALSE)," ")</f>
        <v xml:space="preserve"> </v>
      </c>
      <c r="N3388" t="str">
        <f>_xlfn.IFNA(VLOOKUP(Flattened[[#This Row],[From]]&amp;"_"&amp;Flattened[[#This Row],[To]]&amp;"_"&amp;N$2,SourceRelations[],5,FALSE)," ")</f>
        <v xml:space="preserve"> </v>
      </c>
      <c r="O3388" t="str">
        <f>_xlfn.IFNA(VLOOKUP(Flattened[[#This Row],[From]]&amp;"_"&amp;Flattened[[#This Row],[To]]&amp;"_"&amp;O$2,SourceRelations[],5,FALSE)," ")</f>
        <v xml:space="preserve"> </v>
      </c>
      <c r="P3388" t="str">
        <f>_xlfn.IFNA(VLOOKUP(Flattened[[#This Row],[From]]&amp;"_"&amp;Flattened[[#This Row],[To]]&amp;"_"&amp;P$2,SourceRelations[],5,FALSE)," ")</f>
        <v>o</v>
      </c>
    </row>
    <row r="3389" spans="2:16" x14ac:dyDescent="0.2">
      <c r="B3389" s="1" t="str">
        <f>Flattened[[#This Row],[From]]&amp;"_"&amp;Flattened[[#This Row],[To]]</f>
        <v>Meaning_Technology Function</v>
      </c>
      <c r="C3389" t="s">
        <v>52</v>
      </c>
      <c r="D3389" t="s">
        <v>45</v>
      </c>
      <c r="E3389" s="1" t="str">
        <f>_xlfn.CONCAT(Flattened[[#This Row],[Specialization]:[Association]])</f>
        <v xml:space="preserve">          o</v>
      </c>
      <c r="F3389" s="1" t="str">
        <f>_xlfn.IFNA(VLOOKUP(Flattened[[#This Row],[From]]&amp;"_"&amp;Flattened[[#This Row],[To]]&amp;"_"&amp;F$2,SourceRelations[],5,FALSE)," ")</f>
        <v xml:space="preserve"> </v>
      </c>
      <c r="G3389" t="str">
        <f>_xlfn.IFNA(VLOOKUP(Flattened[[#This Row],[From]]&amp;"_"&amp;Flattened[[#This Row],[To]]&amp;"_"&amp;G$2,SourceRelations[],5,FALSE)," ")</f>
        <v xml:space="preserve"> </v>
      </c>
      <c r="H3389" t="str">
        <f>_xlfn.IFNA(VLOOKUP(Flattened[[#This Row],[From]]&amp;"_"&amp;Flattened[[#This Row],[To]]&amp;"_"&amp;H$2,SourceRelations[],5,FALSE)," ")</f>
        <v xml:space="preserve"> </v>
      </c>
      <c r="I3389" t="str">
        <f>_xlfn.IFNA(VLOOKUP(Flattened[[#This Row],[From]]&amp;"_"&amp;Flattened[[#This Row],[To]]&amp;"_"&amp;I$2,SourceRelations[],5,FALSE)," ")</f>
        <v xml:space="preserve"> </v>
      </c>
      <c r="J3389" t="str">
        <f>_xlfn.IFNA(VLOOKUP(Flattened[[#This Row],[From]]&amp;"_"&amp;Flattened[[#This Row],[To]]&amp;"_"&amp;J$2,SourceRelations[],5,FALSE)," ")</f>
        <v xml:space="preserve"> </v>
      </c>
      <c r="K3389" t="str">
        <f>_xlfn.IFNA(VLOOKUP(Flattened[[#This Row],[From]]&amp;"_"&amp;Flattened[[#This Row],[To]]&amp;"_"&amp;K$2,SourceRelations[],5,FALSE)," ")</f>
        <v xml:space="preserve"> </v>
      </c>
      <c r="L3389" t="str">
        <f>_xlfn.IFNA(VLOOKUP(Flattened[[#This Row],[From]]&amp;"_"&amp;Flattened[[#This Row],[To]]&amp;"_"&amp;L$2,SourceRelations[],5,FALSE)," ")</f>
        <v xml:space="preserve"> </v>
      </c>
      <c r="M3389" t="str">
        <f>_xlfn.IFNA(VLOOKUP(Flattened[[#This Row],[From]]&amp;"_"&amp;Flattened[[#This Row],[To]]&amp;"_"&amp;M$2,SourceRelations[],5,FALSE)," ")</f>
        <v xml:space="preserve"> </v>
      </c>
      <c r="N3389" t="str">
        <f>_xlfn.IFNA(VLOOKUP(Flattened[[#This Row],[From]]&amp;"_"&amp;Flattened[[#This Row],[To]]&amp;"_"&amp;N$2,SourceRelations[],5,FALSE)," ")</f>
        <v xml:space="preserve"> </v>
      </c>
      <c r="O3389" t="str">
        <f>_xlfn.IFNA(VLOOKUP(Flattened[[#This Row],[From]]&amp;"_"&amp;Flattened[[#This Row],[To]]&amp;"_"&amp;O$2,SourceRelations[],5,FALSE)," ")</f>
        <v xml:space="preserve"> </v>
      </c>
      <c r="P3389" t="str">
        <f>_xlfn.IFNA(VLOOKUP(Flattened[[#This Row],[From]]&amp;"_"&amp;Flattened[[#This Row],[To]]&amp;"_"&amp;P$2,SourceRelations[],5,FALSE)," ")</f>
        <v>o</v>
      </c>
    </row>
    <row r="3390" spans="2:16" x14ac:dyDescent="0.2">
      <c r="B3390" s="1" t="str">
        <f>Flattened[[#This Row],[From]]&amp;"_"&amp;Flattened[[#This Row],[To]]</f>
        <v>Node_Technology Function</v>
      </c>
      <c r="C3390" t="s">
        <v>43</v>
      </c>
      <c r="D3390" t="s">
        <v>45</v>
      </c>
      <c r="E3390" s="1" t="str">
        <f>_xlfn.CONCAT(Flattened[[#This Row],[Specialization]:[Association]])</f>
        <v xml:space="preserve">   irv  tfo</v>
      </c>
      <c r="F3390" s="1" t="str">
        <f>_xlfn.IFNA(VLOOKUP(Flattened[[#This Row],[From]]&amp;"_"&amp;Flattened[[#This Row],[To]]&amp;"_"&amp;F$2,SourceRelations[],5,FALSE)," ")</f>
        <v xml:space="preserve"> </v>
      </c>
      <c r="G3390" t="str">
        <f>_xlfn.IFNA(VLOOKUP(Flattened[[#This Row],[From]]&amp;"_"&amp;Flattened[[#This Row],[To]]&amp;"_"&amp;G$2,SourceRelations[],5,FALSE)," ")</f>
        <v xml:space="preserve"> </v>
      </c>
      <c r="H3390" t="str">
        <f>_xlfn.IFNA(VLOOKUP(Flattened[[#This Row],[From]]&amp;"_"&amp;Flattened[[#This Row],[To]]&amp;"_"&amp;H$2,SourceRelations[],5,FALSE)," ")</f>
        <v xml:space="preserve"> </v>
      </c>
      <c r="I3390" t="str">
        <f>_xlfn.IFNA(VLOOKUP(Flattened[[#This Row],[From]]&amp;"_"&amp;Flattened[[#This Row],[To]]&amp;"_"&amp;I$2,SourceRelations[],5,FALSE)," ")</f>
        <v>i</v>
      </c>
      <c r="J3390" t="str">
        <f>_xlfn.IFNA(VLOOKUP(Flattened[[#This Row],[From]]&amp;"_"&amp;Flattened[[#This Row],[To]]&amp;"_"&amp;J$2,SourceRelations[],5,FALSE)," ")</f>
        <v>r</v>
      </c>
      <c r="K3390" t="str">
        <f>_xlfn.IFNA(VLOOKUP(Flattened[[#This Row],[From]]&amp;"_"&amp;Flattened[[#This Row],[To]]&amp;"_"&amp;K$2,SourceRelations[],5,FALSE)," ")</f>
        <v>v</v>
      </c>
      <c r="L3390" t="str">
        <f>_xlfn.IFNA(VLOOKUP(Flattened[[#This Row],[From]]&amp;"_"&amp;Flattened[[#This Row],[To]]&amp;"_"&amp;L$2,SourceRelations[],5,FALSE)," ")</f>
        <v xml:space="preserve"> </v>
      </c>
      <c r="M3390" t="str">
        <f>_xlfn.IFNA(VLOOKUP(Flattened[[#This Row],[From]]&amp;"_"&amp;Flattened[[#This Row],[To]]&amp;"_"&amp;M$2,SourceRelations[],5,FALSE)," ")</f>
        <v xml:space="preserve"> </v>
      </c>
      <c r="N3390" t="str">
        <f>_xlfn.IFNA(VLOOKUP(Flattened[[#This Row],[From]]&amp;"_"&amp;Flattened[[#This Row],[To]]&amp;"_"&amp;N$2,SourceRelations[],5,FALSE)," ")</f>
        <v>t</v>
      </c>
      <c r="O3390" t="str">
        <f>_xlfn.IFNA(VLOOKUP(Flattened[[#This Row],[From]]&amp;"_"&amp;Flattened[[#This Row],[To]]&amp;"_"&amp;O$2,SourceRelations[],5,FALSE)," ")</f>
        <v>f</v>
      </c>
      <c r="P3390" t="str">
        <f>_xlfn.IFNA(VLOOKUP(Flattened[[#This Row],[From]]&amp;"_"&amp;Flattened[[#This Row],[To]]&amp;"_"&amp;P$2,SourceRelations[],5,FALSE)," ")</f>
        <v>o</v>
      </c>
    </row>
    <row r="3391" spans="2:16" x14ac:dyDescent="0.2">
      <c r="B3391" s="1" t="str">
        <f>Flattened[[#This Row],[From]]&amp;"_"&amp;Flattened[[#This Row],[To]]</f>
        <v>Outcome_Technology Function</v>
      </c>
      <c r="C3391" t="s">
        <v>53</v>
      </c>
      <c r="D3391" t="s">
        <v>45</v>
      </c>
      <c r="E3391" s="1" t="str">
        <f>_xlfn.CONCAT(Flattened[[#This Row],[Specialization]:[Association]])</f>
        <v xml:space="preserve">          o</v>
      </c>
      <c r="F3391" s="1" t="str">
        <f>_xlfn.IFNA(VLOOKUP(Flattened[[#This Row],[From]]&amp;"_"&amp;Flattened[[#This Row],[To]]&amp;"_"&amp;F$2,SourceRelations[],5,FALSE)," ")</f>
        <v xml:space="preserve"> </v>
      </c>
      <c r="G3391" t="str">
        <f>_xlfn.IFNA(VLOOKUP(Flattened[[#This Row],[From]]&amp;"_"&amp;Flattened[[#This Row],[To]]&amp;"_"&amp;G$2,SourceRelations[],5,FALSE)," ")</f>
        <v xml:space="preserve"> </v>
      </c>
      <c r="H3391" t="str">
        <f>_xlfn.IFNA(VLOOKUP(Flattened[[#This Row],[From]]&amp;"_"&amp;Flattened[[#This Row],[To]]&amp;"_"&amp;H$2,SourceRelations[],5,FALSE)," ")</f>
        <v xml:space="preserve"> </v>
      </c>
      <c r="I3391" t="str">
        <f>_xlfn.IFNA(VLOOKUP(Flattened[[#This Row],[From]]&amp;"_"&amp;Flattened[[#This Row],[To]]&amp;"_"&amp;I$2,SourceRelations[],5,FALSE)," ")</f>
        <v xml:space="preserve"> </v>
      </c>
      <c r="J3391" t="str">
        <f>_xlfn.IFNA(VLOOKUP(Flattened[[#This Row],[From]]&amp;"_"&amp;Flattened[[#This Row],[To]]&amp;"_"&amp;J$2,SourceRelations[],5,FALSE)," ")</f>
        <v xml:space="preserve"> </v>
      </c>
      <c r="K3391" t="str">
        <f>_xlfn.IFNA(VLOOKUP(Flattened[[#This Row],[From]]&amp;"_"&amp;Flattened[[#This Row],[To]]&amp;"_"&amp;K$2,SourceRelations[],5,FALSE)," ")</f>
        <v xml:space="preserve"> </v>
      </c>
      <c r="L3391" t="str">
        <f>_xlfn.IFNA(VLOOKUP(Flattened[[#This Row],[From]]&amp;"_"&amp;Flattened[[#This Row],[To]]&amp;"_"&amp;L$2,SourceRelations[],5,FALSE)," ")</f>
        <v xml:space="preserve"> </v>
      </c>
      <c r="M3391" t="str">
        <f>_xlfn.IFNA(VLOOKUP(Flattened[[#This Row],[From]]&amp;"_"&amp;Flattened[[#This Row],[To]]&amp;"_"&amp;M$2,SourceRelations[],5,FALSE)," ")</f>
        <v xml:space="preserve"> </v>
      </c>
      <c r="N3391" t="str">
        <f>_xlfn.IFNA(VLOOKUP(Flattened[[#This Row],[From]]&amp;"_"&amp;Flattened[[#This Row],[To]]&amp;"_"&amp;N$2,SourceRelations[],5,FALSE)," ")</f>
        <v xml:space="preserve"> </v>
      </c>
      <c r="O3391" t="str">
        <f>_xlfn.IFNA(VLOOKUP(Flattened[[#This Row],[From]]&amp;"_"&amp;Flattened[[#This Row],[To]]&amp;"_"&amp;O$2,SourceRelations[],5,FALSE)," ")</f>
        <v xml:space="preserve"> </v>
      </c>
      <c r="P3391" t="str">
        <f>_xlfn.IFNA(VLOOKUP(Flattened[[#This Row],[From]]&amp;"_"&amp;Flattened[[#This Row],[To]]&amp;"_"&amp;P$2,SourceRelations[],5,FALSE)," ")</f>
        <v>o</v>
      </c>
    </row>
    <row r="3392" spans="2:16" x14ac:dyDescent="0.2">
      <c r="B3392" s="1" t="str">
        <f>Flattened[[#This Row],[From]]&amp;"_"&amp;Flattened[[#This Row],[To]]</f>
        <v>Path_Technology Function</v>
      </c>
      <c r="C3392" t="s">
        <v>65</v>
      </c>
      <c r="D3392" t="s">
        <v>45</v>
      </c>
      <c r="E3392" s="1" t="str">
        <f>_xlfn.CONCAT(Flattened[[#This Row],[Specialization]:[Association]])</f>
        <v xml:space="preserve">   irv  tfo</v>
      </c>
      <c r="F3392" s="1" t="str">
        <f>_xlfn.IFNA(VLOOKUP(Flattened[[#This Row],[From]]&amp;"_"&amp;Flattened[[#This Row],[To]]&amp;"_"&amp;F$2,SourceRelations[],5,FALSE)," ")</f>
        <v xml:space="preserve"> </v>
      </c>
      <c r="G3392" t="str">
        <f>_xlfn.IFNA(VLOOKUP(Flattened[[#This Row],[From]]&amp;"_"&amp;Flattened[[#This Row],[To]]&amp;"_"&amp;G$2,SourceRelations[],5,FALSE)," ")</f>
        <v xml:space="preserve"> </v>
      </c>
      <c r="H3392" t="str">
        <f>_xlfn.IFNA(VLOOKUP(Flattened[[#This Row],[From]]&amp;"_"&amp;Flattened[[#This Row],[To]]&amp;"_"&amp;H$2,SourceRelations[],5,FALSE)," ")</f>
        <v xml:space="preserve"> </v>
      </c>
      <c r="I3392" t="str">
        <f>_xlfn.IFNA(VLOOKUP(Flattened[[#This Row],[From]]&amp;"_"&amp;Flattened[[#This Row],[To]]&amp;"_"&amp;I$2,SourceRelations[],5,FALSE)," ")</f>
        <v>i</v>
      </c>
      <c r="J3392" t="str">
        <f>_xlfn.IFNA(VLOOKUP(Flattened[[#This Row],[From]]&amp;"_"&amp;Flattened[[#This Row],[To]]&amp;"_"&amp;J$2,SourceRelations[],5,FALSE)," ")</f>
        <v>r</v>
      </c>
      <c r="K3392" t="str">
        <f>_xlfn.IFNA(VLOOKUP(Flattened[[#This Row],[From]]&amp;"_"&amp;Flattened[[#This Row],[To]]&amp;"_"&amp;K$2,SourceRelations[],5,FALSE)," ")</f>
        <v>v</v>
      </c>
      <c r="L3392" t="str">
        <f>_xlfn.IFNA(VLOOKUP(Flattened[[#This Row],[From]]&amp;"_"&amp;Flattened[[#This Row],[To]]&amp;"_"&amp;L$2,SourceRelations[],5,FALSE)," ")</f>
        <v xml:space="preserve"> </v>
      </c>
      <c r="M3392" t="str">
        <f>_xlfn.IFNA(VLOOKUP(Flattened[[#This Row],[From]]&amp;"_"&amp;Flattened[[#This Row],[To]]&amp;"_"&amp;M$2,SourceRelations[],5,FALSE)," ")</f>
        <v xml:space="preserve"> </v>
      </c>
      <c r="N3392" t="str">
        <f>_xlfn.IFNA(VLOOKUP(Flattened[[#This Row],[From]]&amp;"_"&amp;Flattened[[#This Row],[To]]&amp;"_"&amp;N$2,SourceRelations[],5,FALSE)," ")</f>
        <v>t</v>
      </c>
      <c r="O3392" t="str">
        <f>_xlfn.IFNA(VLOOKUP(Flattened[[#This Row],[From]]&amp;"_"&amp;Flattened[[#This Row],[To]]&amp;"_"&amp;O$2,SourceRelations[],5,FALSE)," ")</f>
        <v>f</v>
      </c>
      <c r="P3392" t="str">
        <f>_xlfn.IFNA(VLOOKUP(Flattened[[#This Row],[From]]&amp;"_"&amp;Flattened[[#This Row],[To]]&amp;"_"&amp;P$2,SourceRelations[],5,FALSE)," ")</f>
        <v>o</v>
      </c>
    </row>
    <row r="3393" spans="2:16" x14ac:dyDescent="0.2">
      <c r="B3393" s="1" t="str">
        <f>Flattened[[#This Row],[From]]&amp;"_"&amp;Flattened[[#This Row],[To]]</f>
        <v>Plateau_Technology Function</v>
      </c>
      <c r="C3393" t="s">
        <v>78</v>
      </c>
      <c r="D3393" t="s">
        <v>45</v>
      </c>
      <c r="E3393" s="1" t="str">
        <f>_xlfn.CONCAT(Flattened[[#This Row],[Specialization]:[Association]])</f>
        <v xml:space="preserve"> cg r     o</v>
      </c>
      <c r="F3393" s="1" t="str">
        <f>_xlfn.IFNA(VLOOKUP(Flattened[[#This Row],[From]]&amp;"_"&amp;Flattened[[#This Row],[To]]&amp;"_"&amp;F$2,SourceRelations[],5,FALSE)," ")</f>
        <v xml:space="preserve"> </v>
      </c>
      <c r="G3393" t="str">
        <f>_xlfn.IFNA(VLOOKUP(Flattened[[#This Row],[From]]&amp;"_"&amp;Flattened[[#This Row],[To]]&amp;"_"&amp;G$2,SourceRelations[],5,FALSE)," ")</f>
        <v>c</v>
      </c>
      <c r="H3393" t="str">
        <f>_xlfn.IFNA(VLOOKUP(Flattened[[#This Row],[From]]&amp;"_"&amp;Flattened[[#This Row],[To]]&amp;"_"&amp;H$2,SourceRelations[],5,FALSE)," ")</f>
        <v>g</v>
      </c>
      <c r="I3393" t="str">
        <f>_xlfn.IFNA(VLOOKUP(Flattened[[#This Row],[From]]&amp;"_"&amp;Flattened[[#This Row],[To]]&amp;"_"&amp;I$2,SourceRelations[],5,FALSE)," ")</f>
        <v xml:space="preserve"> </v>
      </c>
      <c r="J3393" t="str">
        <f>_xlfn.IFNA(VLOOKUP(Flattened[[#This Row],[From]]&amp;"_"&amp;Flattened[[#This Row],[To]]&amp;"_"&amp;J$2,SourceRelations[],5,FALSE)," ")</f>
        <v>r</v>
      </c>
      <c r="K3393" t="str">
        <f>_xlfn.IFNA(VLOOKUP(Flattened[[#This Row],[From]]&amp;"_"&amp;Flattened[[#This Row],[To]]&amp;"_"&amp;K$2,SourceRelations[],5,FALSE)," ")</f>
        <v xml:space="preserve"> </v>
      </c>
      <c r="L3393" t="str">
        <f>_xlfn.IFNA(VLOOKUP(Flattened[[#This Row],[From]]&amp;"_"&amp;Flattened[[#This Row],[To]]&amp;"_"&amp;L$2,SourceRelations[],5,FALSE)," ")</f>
        <v xml:space="preserve"> </v>
      </c>
      <c r="M3393" t="str">
        <f>_xlfn.IFNA(VLOOKUP(Flattened[[#This Row],[From]]&amp;"_"&amp;Flattened[[#This Row],[To]]&amp;"_"&amp;M$2,SourceRelations[],5,FALSE)," ")</f>
        <v xml:space="preserve"> </v>
      </c>
      <c r="N3393" t="str">
        <f>_xlfn.IFNA(VLOOKUP(Flattened[[#This Row],[From]]&amp;"_"&amp;Flattened[[#This Row],[To]]&amp;"_"&amp;N$2,SourceRelations[],5,FALSE)," ")</f>
        <v xml:space="preserve"> </v>
      </c>
      <c r="O3393" t="str">
        <f>_xlfn.IFNA(VLOOKUP(Flattened[[#This Row],[From]]&amp;"_"&amp;Flattened[[#This Row],[To]]&amp;"_"&amp;O$2,SourceRelations[],5,FALSE)," ")</f>
        <v xml:space="preserve"> </v>
      </c>
      <c r="P3393" t="str">
        <f>_xlfn.IFNA(VLOOKUP(Flattened[[#This Row],[From]]&amp;"_"&amp;Flattened[[#This Row],[To]]&amp;"_"&amp;P$2,SourceRelations[],5,FALSE)," ")</f>
        <v>o</v>
      </c>
    </row>
    <row r="3394" spans="2:16" x14ac:dyDescent="0.2">
      <c r="B3394" s="1" t="str">
        <f>Flattened[[#This Row],[From]]&amp;"_"&amp;Flattened[[#This Row],[To]]</f>
        <v>Principle_Technology Function</v>
      </c>
      <c r="C3394" t="s">
        <v>54</v>
      </c>
      <c r="D3394" t="s">
        <v>45</v>
      </c>
      <c r="E3394" s="1" t="str">
        <f>_xlfn.CONCAT(Flattened[[#This Row],[Specialization]:[Association]])</f>
        <v xml:space="preserve">          o</v>
      </c>
      <c r="F3394" s="1" t="str">
        <f>_xlfn.IFNA(VLOOKUP(Flattened[[#This Row],[From]]&amp;"_"&amp;Flattened[[#This Row],[To]]&amp;"_"&amp;F$2,SourceRelations[],5,FALSE)," ")</f>
        <v xml:space="preserve"> </v>
      </c>
      <c r="G3394" t="str">
        <f>_xlfn.IFNA(VLOOKUP(Flattened[[#This Row],[From]]&amp;"_"&amp;Flattened[[#This Row],[To]]&amp;"_"&amp;G$2,SourceRelations[],5,FALSE)," ")</f>
        <v xml:space="preserve"> </v>
      </c>
      <c r="H3394" t="str">
        <f>_xlfn.IFNA(VLOOKUP(Flattened[[#This Row],[From]]&amp;"_"&amp;Flattened[[#This Row],[To]]&amp;"_"&amp;H$2,SourceRelations[],5,FALSE)," ")</f>
        <v xml:space="preserve"> </v>
      </c>
      <c r="I3394" t="str">
        <f>_xlfn.IFNA(VLOOKUP(Flattened[[#This Row],[From]]&amp;"_"&amp;Flattened[[#This Row],[To]]&amp;"_"&amp;I$2,SourceRelations[],5,FALSE)," ")</f>
        <v xml:space="preserve"> </v>
      </c>
      <c r="J3394" t="str">
        <f>_xlfn.IFNA(VLOOKUP(Flattened[[#This Row],[From]]&amp;"_"&amp;Flattened[[#This Row],[To]]&amp;"_"&amp;J$2,SourceRelations[],5,FALSE)," ")</f>
        <v xml:space="preserve"> </v>
      </c>
      <c r="K3394" t="str">
        <f>_xlfn.IFNA(VLOOKUP(Flattened[[#This Row],[From]]&amp;"_"&amp;Flattened[[#This Row],[To]]&amp;"_"&amp;K$2,SourceRelations[],5,FALSE)," ")</f>
        <v xml:space="preserve"> </v>
      </c>
      <c r="L3394" t="str">
        <f>_xlfn.IFNA(VLOOKUP(Flattened[[#This Row],[From]]&amp;"_"&amp;Flattened[[#This Row],[To]]&amp;"_"&amp;L$2,SourceRelations[],5,FALSE)," ")</f>
        <v xml:space="preserve"> </v>
      </c>
      <c r="M3394" t="str">
        <f>_xlfn.IFNA(VLOOKUP(Flattened[[#This Row],[From]]&amp;"_"&amp;Flattened[[#This Row],[To]]&amp;"_"&amp;M$2,SourceRelations[],5,FALSE)," ")</f>
        <v xml:space="preserve"> </v>
      </c>
      <c r="N3394" t="str">
        <f>_xlfn.IFNA(VLOOKUP(Flattened[[#This Row],[From]]&amp;"_"&amp;Flattened[[#This Row],[To]]&amp;"_"&amp;N$2,SourceRelations[],5,FALSE)," ")</f>
        <v xml:space="preserve"> </v>
      </c>
      <c r="O3394" t="str">
        <f>_xlfn.IFNA(VLOOKUP(Flattened[[#This Row],[From]]&amp;"_"&amp;Flattened[[#This Row],[To]]&amp;"_"&amp;O$2,SourceRelations[],5,FALSE)," ")</f>
        <v xml:space="preserve"> </v>
      </c>
      <c r="P3394" t="str">
        <f>_xlfn.IFNA(VLOOKUP(Flattened[[#This Row],[From]]&amp;"_"&amp;Flattened[[#This Row],[To]]&amp;"_"&amp;P$2,SourceRelations[],5,FALSE)," ")</f>
        <v>o</v>
      </c>
    </row>
    <row r="3395" spans="2:16" x14ac:dyDescent="0.2">
      <c r="B3395" s="1" t="str">
        <f>Flattened[[#This Row],[From]]&amp;"_"&amp;Flattened[[#This Row],[To]]</f>
        <v>Product_Technology Function</v>
      </c>
      <c r="C3395" t="s">
        <v>73</v>
      </c>
      <c r="D3395" t="s">
        <v>45</v>
      </c>
      <c r="E3395" s="1" t="str">
        <f>_xlfn.CONCAT(Flattened[[#This Row],[Specialization]:[Association]])</f>
        <v xml:space="preserve">    rv  tfo</v>
      </c>
      <c r="F3395" s="1" t="str">
        <f>_xlfn.IFNA(VLOOKUP(Flattened[[#This Row],[From]]&amp;"_"&amp;Flattened[[#This Row],[To]]&amp;"_"&amp;F$2,SourceRelations[],5,FALSE)," ")</f>
        <v xml:space="preserve"> </v>
      </c>
      <c r="G3395" t="str">
        <f>_xlfn.IFNA(VLOOKUP(Flattened[[#This Row],[From]]&amp;"_"&amp;Flattened[[#This Row],[To]]&amp;"_"&amp;G$2,SourceRelations[],5,FALSE)," ")</f>
        <v xml:space="preserve"> </v>
      </c>
      <c r="H3395" t="str">
        <f>_xlfn.IFNA(VLOOKUP(Flattened[[#This Row],[From]]&amp;"_"&amp;Flattened[[#This Row],[To]]&amp;"_"&amp;H$2,SourceRelations[],5,FALSE)," ")</f>
        <v xml:space="preserve"> </v>
      </c>
      <c r="I3395" t="str">
        <f>_xlfn.IFNA(VLOOKUP(Flattened[[#This Row],[From]]&amp;"_"&amp;Flattened[[#This Row],[To]]&amp;"_"&amp;I$2,SourceRelations[],5,FALSE)," ")</f>
        <v xml:space="preserve"> </v>
      </c>
      <c r="J3395" t="str">
        <f>_xlfn.IFNA(VLOOKUP(Flattened[[#This Row],[From]]&amp;"_"&amp;Flattened[[#This Row],[To]]&amp;"_"&amp;J$2,SourceRelations[],5,FALSE)," ")</f>
        <v>r</v>
      </c>
      <c r="K3395" t="str">
        <f>_xlfn.IFNA(VLOOKUP(Flattened[[#This Row],[From]]&amp;"_"&amp;Flattened[[#This Row],[To]]&amp;"_"&amp;K$2,SourceRelations[],5,FALSE)," ")</f>
        <v>v</v>
      </c>
      <c r="L3395" t="str">
        <f>_xlfn.IFNA(VLOOKUP(Flattened[[#This Row],[From]]&amp;"_"&amp;Flattened[[#This Row],[To]]&amp;"_"&amp;L$2,SourceRelations[],5,FALSE)," ")</f>
        <v xml:space="preserve"> </v>
      </c>
      <c r="M3395" t="str">
        <f>_xlfn.IFNA(VLOOKUP(Flattened[[#This Row],[From]]&amp;"_"&amp;Flattened[[#This Row],[To]]&amp;"_"&amp;M$2,SourceRelations[],5,FALSE)," ")</f>
        <v xml:space="preserve"> </v>
      </c>
      <c r="N3395" t="str">
        <f>_xlfn.IFNA(VLOOKUP(Flattened[[#This Row],[From]]&amp;"_"&amp;Flattened[[#This Row],[To]]&amp;"_"&amp;N$2,SourceRelations[],5,FALSE)," ")</f>
        <v>t</v>
      </c>
      <c r="O3395" t="str">
        <f>_xlfn.IFNA(VLOOKUP(Flattened[[#This Row],[From]]&amp;"_"&amp;Flattened[[#This Row],[To]]&amp;"_"&amp;O$2,SourceRelations[],5,FALSE)," ")</f>
        <v>f</v>
      </c>
      <c r="P3395" t="str">
        <f>_xlfn.IFNA(VLOOKUP(Flattened[[#This Row],[From]]&amp;"_"&amp;Flattened[[#This Row],[To]]&amp;"_"&amp;P$2,SourceRelations[],5,FALSE)," ")</f>
        <v>o</v>
      </c>
    </row>
    <row r="3396" spans="2:16" x14ac:dyDescent="0.2">
      <c r="B3396" s="1" t="str">
        <f>Flattened[[#This Row],[From]]&amp;"_"&amp;Flattened[[#This Row],[To]]</f>
        <v>Representation_Technology Function</v>
      </c>
      <c r="C3396" t="s">
        <v>59</v>
      </c>
      <c r="D3396" t="s">
        <v>45</v>
      </c>
      <c r="E3396" s="1" t="str">
        <f>_xlfn.CONCAT(Flattened[[#This Row],[Specialization]:[Association]])</f>
        <v xml:space="preserve">          o</v>
      </c>
      <c r="F3396" s="1" t="str">
        <f>_xlfn.IFNA(VLOOKUP(Flattened[[#This Row],[From]]&amp;"_"&amp;Flattened[[#This Row],[To]]&amp;"_"&amp;F$2,SourceRelations[],5,FALSE)," ")</f>
        <v xml:space="preserve"> </v>
      </c>
      <c r="G3396" t="str">
        <f>_xlfn.IFNA(VLOOKUP(Flattened[[#This Row],[From]]&amp;"_"&amp;Flattened[[#This Row],[To]]&amp;"_"&amp;G$2,SourceRelations[],5,FALSE)," ")</f>
        <v xml:space="preserve"> </v>
      </c>
      <c r="H3396" t="str">
        <f>_xlfn.IFNA(VLOOKUP(Flattened[[#This Row],[From]]&amp;"_"&amp;Flattened[[#This Row],[To]]&amp;"_"&amp;H$2,SourceRelations[],5,FALSE)," ")</f>
        <v xml:space="preserve"> </v>
      </c>
      <c r="I3396" t="str">
        <f>_xlfn.IFNA(VLOOKUP(Flattened[[#This Row],[From]]&amp;"_"&amp;Flattened[[#This Row],[To]]&amp;"_"&amp;I$2,SourceRelations[],5,FALSE)," ")</f>
        <v xml:space="preserve"> </v>
      </c>
      <c r="J3396" t="str">
        <f>_xlfn.IFNA(VLOOKUP(Flattened[[#This Row],[From]]&amp;"_"&amp;Flattened[[#This Row],[To]]&amp;"_"&amp;J$2,SourceRelations[],5,FALSE)," ")</f>
        <v xml:space="preserve"> </v>
      </c>
      <c r="K3396" t="str">
        <f>_xlfn.IFNA(VLOOKUP(Flattened[[#This Row],[From]]&amp;"_"&amp;Flattened[[#This Row],[To]]&amp;"_"&amp;K$2,SourceRelations[],5,FALSE)," ")</f>
        <v xml:space="preserve"> </v>
      </c>
      <c r="L3396" t="str">
        <f>_xlfn.IFNA(VLOOKUP(Flattened[[#This Row],[From]]&amp;"_"&amp;Flattened[[#This Row],[To]]&amp;"_"&amp;L$2,SourceRelations[],5,FALSE)," ")</f>
        <v xml:space="preserve"> </v>
      </c>
      <c r="M3396" t="str">
        <f>_xlfn.IFNA(VLOOKUP(Flattened[[#This Row],[From]]&amp;"_"&amp;Flattened[[#This Row],[To]]&amp;"_"&amp;M$2,SourceRelations[],5,FALSE)," ")</f>
        <v xml:space="preserve"> </v>
      </c>
      <c r="N3396" t="str">
        <f>_xlfn.IFNA(VLOOKUP(Flattened[[#This Row],[From]]&amp;"_"&amp;Flattened[[#This Row],[To]]&amp;"_"&amp;N$2,SourceRelations[],5,FALSE)," ")</f>
        <v xml:space="preserve"> </v>
      </c>
      <c r="O3396" t="str">
        <f>_xlfn.IFNA(VLOOKUP(Flattened[[#This Row],[From]]&amp;"_"&amp;Flattened[[#This Row],[To]]&amp;"_"&amp;O$2,SourceRelations[],5,FALSE)," ")</f>
        <v xml:space="preserve"> </v>
      </c>
      <c r="P3396" t="str">
        <f>_xlfn.IFNA(VLOOKUP(Flattened[[#This Row],[From]]&amp;"_"&amp;Flattened[[#This Row],[To]]&amp;"_"&amp;P$2,SourceRelations[],5,FALSE)," ")</f>
        <v>o</v>
      </c>
    </row>
    <row r="3397" spans="2:16" x14ac:dyDescent="0.2">
      <c r="B3397" s="1" t="str">
        <f>Flattened[[#This Row],[From]]&amp;"_"&amp;Flattened[[#This Row],[To]]</f>
        <v>Requirement_Technology Function</v>
      </c>
      <c r="C3397" t="s">
        <v>35</v>
      </c>
      <c r="D3397" t="s">
        <v>45</v>
      </c>
      <c r="E3397" s="1" t="str">
        <f>_xlfn.CONCAT(Flattened[[#This Row],[Specialization]:[Association]])</f>
        <v xml:space="preserve">          o</v>
      </c>
      <c r="F3397" s="1" t="str">
        <f>_xlfn.IFNA(VLOOKUP(Flattened[[#This Row],[From]]&amp;"_"&amp;Flattened[[#This Row],[To]]&amp;"_"&amp;F$2,SourceRelations[],5,FALSE)," ")</f>
        <v xml:space="preserve"> </v>
      </c>
      <c r="G3397" t="str">
        <f>_xlfn.IFNA(VLOOKUP(Flattened[[#This Row],[From]]&amp;"_"&amp;Flattened[[#This Row],[To]]&amp;"_"&amp;G$2,SourceRelations[],5,FALSE)," ")</f>
        <v xml:space="preserve"> </v>
      </c>
      <c r="H3397" t="str">
        <f>_xlfn.IFNA(VLOOKUP(Flattened[[#This Row],[From]]&amp;"_"&amp;Flattened[[#This Row],[To]]&amp;"_"&amp;H$2,SourceRelations[],5,FALSE)," ")</f>
        <v xml:space="preserve"> </v>
      </c>
      <c r="I3397" t="str">
        <f>_xlfn.IFNA(VLOOKUP(Flattened[[#This Row],[From]]&amp;"_"&amp;Flattened[[#This Row],[To]]&amp;"_"&amp;I$2,SourceRelations[],5,FALSE)," ")</f>
        <v xml:space="preserve"> </v>
      </c>
      <c r="J3397" t="str">
        <f>_xlfn.IFNA(VLOOKUP(Flattened[[#This Row],[From]]&amp;"_"&amp;Flattened[[#This Row],[To]]&amp;"_"&amp;J$2,SourceRelations[],5,FALSE)," ")</f>
        <v xml:space="preserve"> </v>
      </c>
      <c r="K3397" t="str">
        <f>_xlfn.IFNA(VLOOKUP(Flattened[[#This Row],[From]]&amp;"_"&amp;Flattened[[#This Row],[To]]&amp;"_"&amp;K$2,SourceRelations[],5,FALSE)," ")</f>
        <v xml:space="preserve"> </v>
      </c>
      <c r="L3397" t="str">
        <f>_xlfn.IFNA(VLOOKUP(Flattened[[#This Row],[From]]&amp;"_"&amp;Flattened[[#This Row],[To]]&amp;"_"&amp;L$2,SourceRelations[],5,FALSE)," ")</f>
        <v xml:space="preserve"> </v>
      </c>
      <c r="M3397" t="str">
        <f>_xlfn.IFNA(VLOOKUP(Flattened[[#This Row],[From]]&amp;"_"&amp;Flattened[[#This Row],[To]]&amp;"_"&amp;M$2,SourceRelations[],5,FALSE)," ")</f>
        <v xml:space="preserve"> </v>
      </c>
      <c r="N3397" t="str">
        <f>_xlfn.IFNA(VLOOKUP(Flattened[[#This Row],[From]]&amp;"_"&amp;Flattened[[#This Row],[To]]&amp;"_"&amp;N$2,SourceRelations[],5,FALSE)," ")</f>
        <v xml:space="preserve"> </v>
      </c>
      <c r="O3397" t="str">
        <f>_xlfn.IFNA(VLOOKUP(Flattened[[#This Row],[From]]&amp;"_"&amp;Flattened[[#This Row],[To]]&amp;"_"&amp;O$2,SourceRelations[],5,FALSE)," ")</f>
        <v xml:space="preserve"> </v>
      </c>
      <c r="P3397" t="str">
        <f>_xlfn.IFNA(VLOOKUP(Flattened[[#This Row],[From]]&amp;"_"&amp;Flattened[[#This Row],[To]]&amp;"_"&amp;P$2,SourceRelations[],5,FALSE)," ")</f>
        <v>o</v>
      </c>
    </row>
    <row r="3398" spans="2:16" x14ac:dyDescent="0.2">
      <c r="B3398" s="1" t="str">
        <f>Flattened[[#This Row],[From]]&amp;"_"&amp;Flattened[[#This Row],[To]]</f>
        <v>Resource_Technology Function</v>
      </c>
      <c r="C3398" t="s">
        <v>33</v>
      </c>
      <c r="D3398" t="s">
        <v>45</v>
      </c>
      <c r="E3398" s="1" t="str">
        <f>_xlfn.CONCAT(Flattened[[#This Row],[Specialization]:[Association]])</f>
        <v xml:space="preserve">          o</v>
      </c>
      <c r="F3398" s="1" t="str">
        <f>_xlfn.IFNA(VLOOKUP(Flattened[[#This Row],[From]]&amp;"_"&amp;Flattened[[#This Row],[To]]&amp;"_"&amp;F$2,SourceRelations[],5,FALSE)," ")</f>
        <v xml:space="preserve"> </v>
      </c>
      <c r="G3398" t="str">
        <f>_xlfn.IFNA(VLOOKUP(Flattened[[#This Row],[From]]&amp;"_"&amp;Flattened[[#This Row],[To]]&amp;"_"&amp;G$2,SourceRelations[],5,FALSE)," ")</f>
        <v xml:space="preserve"> </v>
      </c>
      <c r="H3398" t="str">
        <f>_xlfn.IFNA(VLOOKUP(Flattened[[#This Row],[From]]&amp;"_"&amp;Flattened[[#This Row],[To]]&amp;"_"&amp;H$2,SourceRelations[],5,FALSE)," ")</f>
        <v xml:space="preserve"> </v>
      </c>
      <c r="I3398" t="str">
        <f>_xlfn.IFNA(VLOOKUP(Flattened[[#This Row],[From]]&amp;"_"&amp;Flattened[[#This Row],[To]]&amp;"_"&amp;I$2,SourceRelations[],5,FALSE)," ")</f>
        <v xml:space="preserve"> </v>
      </c>
      <c r="J3398" t="str">
        <f>_xlfn.IFNA(VLOOKUP(Flattened[[#This Row],[From]]&amp;"_"&amp;Flattened[[#This Row],[To]]&amp;"_"&amp;J$2,SourceRelations[],5,FALSE)," ")</f>
        <v xml:space="preserve"> </v>
      </c>
      <c r="K3398" t="str">
        <f>_xlfn.IFNA(VLOOKUP(Flattened[[#This Row],[From]]&amp;"_"&amp;Flattened[[#This Row],[To]]&amp;"_"&amp;K$2,SourceRelations[],5,FALSE)," ")</f>
        <v xml:space="preserve"> </v>
      </c>
      <c r="L3398" t="str">
        <f>_xlfn.IFNA(VLOOKUP(Flattened[[#This Row],[From]]&amp;"_"&amp;Flattened[[#This Row],[To]]&amp;"_"&amp;L$2,SourceRelations[],5,FALSE)," ")</f>
        <v xml:space="preserve"> </v>
      </c>
      <c r="M3398" t="str">
        <f>_xlfn.IFNA(VLOOKUP(Flattened[[#This Row],[From]]&amp;"_"&amp;Flattened[[#This Row],[To]]&amp;"_"&amp;M$2,SourceRelations[],5,FALSE)," ")</f>
        <v xml:space="preserve"> </v>
      </c>
      <c r="N3398" t="str">
        <f>_xlfn.IFNA(VLOOKUP(Flattened[[#This Row],[From]]&amp;"_"&amp;Flattened[[#This Row],[To]]&amp;"_"&amp;N$2,SourceRelations[],5,FALSE)," ")</f>
        <v xml:space="preserve"> </v>
      </c>
      <c r="O3398" t="str">
        <f>_xlfn.IFNA(VLOOKUP(Flattened[[#This Row],[From]]&amp;"_"&amp;Flattened[[#This Row],[To]]&amp;"_"&amp;O$2,SourceRelations[],5,FALSE)," ")</f>
        <v xml:space="preserve"> </v>
      </c>
      <c r="P3398" t="str">
        <f>_xlfn.IFNA(VLOOKUP(Flattened[[#This Row],[From]]&amp;"_"&amp;Flattened[[#This Row],[To]]&amp;"_"&amp;P$2,SourceRelations[],5,FALSE)," ")</f>
        <v>o</v>
      </c>
    </row>
    <row r="3399" spans="2:16" x14ac:dyDescent="0.2">
      <c r="B3399" s="1" t="str">
        <f>Flattened[[#This Row],[From]]&amp;"_"&amp;Flattened[[#This Row],[To]]</f>
        <v>Stakeholder_Technology Function</v>
      </c>
      <c r="C3399" t="s">
        <v>56</v>
      </c>
      <c r="D3399" t="s">
        <v>45</v>
      </c>
      <c r="E3399" s="1" t="str">
        <f>_xlfn.CONCAT(Flattened[[#This Row],[Specialization]:[Association]])</f>
        <v xml:space="preserve">          o</v>
      </c>
      <c r="F3399" s="1" t="str">
        <f>_xlfn.IFNA(VLOOKUP(Flattened[[#This Row],[From]]&amp;"_"&amp;Flattened[[#This Row],[To]]&amp;"_"&amp;F$2,SourceRelations[],5,FALSE)," ")</f>
        <v xml:space="preserve"> </v>
      </c>
      <c r="G3399" t="str">
        <f>_xlfn.IFNA(VLOOKUP(Flattened[[#This Row],[From]]&amp;"_"&amp;Flattened[[#This Row],[To]]&amp;"_"&amp;G$2,SourceRelations[],5,FALSE)," ")</f>
        <v xml:space="preserve"> </v>
      </c>
      <c r="H3399" t="str">
        <f>_xlfn.IFNA(VLOOKUP(Flattened[[#This Row],[From]]&amp;"_"&amp;Flattened[[#This Row],[To]]&amp;"_"&amp;H$2,SourceRelations[],5,FALSE)," ")</f>
        <v xml:space="preserve"> </v>
      </c>
      <c r="I3399" t="str">
        <f>_xlfn.IFNA(VLOOKUP(Flattened[[#This Row],[From]]&amp;"_"&amp;Flattened[[#This Row],[To]]&amp;"_"&amp;I$2,SourceRelations[],5,FALSE)," ")</f>
        <v xml:space="preserve"> </v>
      </c>
      <c r="J3399" t="str">
        <f>_xlfn.IFNA(VLOOKUP(Flattened[[#This Row],[From]]&amp;"_"&amp;Flattened[[#This Row],[To]]&amp;"_"&amp;J$2,SourceRelations[],5,FALSE)," ")</f>
        <v xml:space="preserve"> </v>
      </c>
      <c r="K3399" t="str">
        <f>_xlfn.IFNA(VLOOKUP(Flattened[[#This Row],[From]]&amp;"_"&amp;Flattened[[#This Row],[To]]&amp;"_"&amp;K$2,SourceRelations[],5,FALSE)," ")</f>
        <v xml:space="preserve"> </v>
      </c>
      <c r="L3399" t="str">
        <f>_xlfn.IFNA(VLOOKUP(Flattened[[#This Row],[From]]&amp;"_"&amp;Flattened[[#This Row],[To]]&amp;"_"&amp;L$2,SourceRelations[],5,FALSE)," ")</f>
        <v xml:space="preserve"> </v>
      </c>
      <c r="M3399" t="str">
        <f>_xlfn.IFNA(VLOOKUP(Flattened[[#This Row],[From]]&amp;"_"&amp;Flattened[[#This Row],[To]]&amp;"_"&amp;M$2,SourceRelations[],5,FALSE)," ")</f>
        <v xml:space="preserve"> </v>
      </c>
      <c r="N3399" t="str">
        <f>_xlfn.IFNA(VLOOKUP(Flattened[[#This Row],[From]]&amp;"_"&amp;Flattened[[#This Row],[To]]&amp;"_"&amp;N$2,SourceRelations[],5,FALSE)," ")</f>
        <v xml:space="preserve"> </v>
      </c>
      <c r="O3399" t="str">
        <f>_xlfn.IFNA(VLOOKUP(Flattened[[#This Row],[From]]&amp;"_"&amp;Flattened[[#This Row],[To]]&amp;"_"&amp;O$2,SourceRelations[],5,FALSE)," ")</f>
        <v xml:space="preserve"> </v>
      </c>
      <c r="P3399" t="str">
        <f>_xlfn.IFNA(VLOOKUP(Flattened[[#This Row],[From]]&amp;"_"&amp;Flattened[[#This Row],[To]]&amp;"_"&amp;P$2,SourceRelations[],5,FALSE)," ")</f>
        <v>o</v>
      </c>
    </row>
    <row r="3400" spans="2:16" x14ac:dyDescent="0.2">
      <c r="B3400" s="1" t="str">
        <f>Flattened[[#This Row],[From]]&amp;"_"&amp;Flattened[[#This Row],[To]]</f>
        <v>System Software_Technology Function</v>
      </c>
      <c r="C3400" t="s">
        <v>49</v>
      </c>
      <c r="D3400" t="s">
        <v>45</v>
      </c>
      <c r="E3400" s="1" t="str">
        <f>_xlfn.CONCAT(Flattened[[#This Row],[Specialization]:[Association]])</f>
        <v xml:space="preserve">   irv  tfo</v>
      </c>
      <c r="F3400" s="1" t="str">
        <f>_xlfn.IFNA(VLOOKUP(Flattened[[#This Row],[From]]&amp;"_"&amp;Flattened[[#This Row],[To]]&amp;"_"&amp;F$2,SourceRelations[],5,FALSE)," ")</f>
        <v xml:space="preserve"> </v>
      </c>
      <c r="G3400" t="str">
        <f>_xlfn.IFNA(VLOOKUP(Flattened[[#This Row],[From]]&amp;"_"&amp;Flattened[[#This Row],[To]]&amp;"_"&amp;G$2,SourceRelations[],5,FALSE)," ")</f>
        <v xml:space="preserve"> </v>
      </c>
      <c r="H3400" t="str">
        <f>_xlfn.IFNA(VLOOKUP(Flattened[[#This Row],[From]]&amp;"_"&amp;Flattened[[#This Row],[To]]&amp;"_"&amp;H$2,SourceRelations[],5,FALSE)," ")</f>
        <v xml:space="preserve"> </v>
      </c>
      <c r="I3400" t="str">
        <f>_xlfn.IFNA(VLOOKUP(Flattened[[#This Row],[From]]&amp;"_"&amp;Flattened[[#This Row],[To]]&amp;"_"&amp;I$2,SourceRelations[],5,FALSE)," ")</f>
        <v>i</v>
      </c>
      <c r="J3400" t="str">
        <f>_xlfn.IFNA(VLOOKUP(Flattened[[#This Row],[From]]&amp;"_"&amp;Flattened[[#This Row],[To]]&amp;"_"&amp;J$2,SourceRelations[],5,FALSE)," ")</f>
        <v>r</v>
      </c>
      <c r="K3400" t="str">
        <f>_xlfn.IFNA(VLOOKUP(Flattened[[#This Row],[From]]&amp;"_"&amp;Flattened[[#This Row],[To]]&amp;"_"&amp;K$2,SourceRelations[],5,FALSE)," ")</f>
        <v>v</v>
      </c>
      <c r="L3400" t="str">
        <f>_xlfn.IFNA(VLOOKUP(Flattened[[#This Row],[From]]&amp;"_"&amp;Flattened[[#This Row],[To]]&amp;"_"&amp;L$2,SourceRelations[],5,FALSE)," ")</f>
        <v xml:space="preserve"> </v>
      </c>
      <c r="M3400" t="str">
        <f>_xlfn.IFNA(VLOOKUP(Flattened[[#This Row],[From]]&amp;"_"&amp;Flattened[[#This Row],[To]]&amp;"_"&amp;M$2,SourceRelations[],5,FALSE)," ")</f>
        <v xml:space="preserve"> </v>
      </c>
      <c r="N3400" t="str">
        <f>_xlfn.IFNA(VLOOKUP(Flattened[[#This Row],[From]]&amp;"_"&amp;Flattened[[#This Row],[To]]&amp;"_"&amp;N$2,SourceRelations[],5,FALSE)," ")</f>
        <v>t</v>
      </c>
      <c r="O3400" t="str">
        <f>_xlfn.IFNA(VLOOKUP(Flattened[[#This Row],[From]]&amp;"_"&amp;Flattened[[#This Row],[To]]&amp;"_"&amp;O$2,SourceRelations[],5,FALSE)," ")</f>
        <v>f</v>
      </c>
      <c r="P3400" t="str">
        <f>_xlfn.IFNA(VLOOKUP(Flattened[[#This Row],[From]]&amp;"_"&amp;Flattened[[#This Row],[To]]&amp;"_"&amp;P$2,SourceRelations[],5,FALSE)," ")</f>
        <v>o</v>
      </c>
    </row>
    <row r="3401" spans="2:16" x14ac:dyDescent="0.2">
      <c r="B3401" s="1" t="str">
        <f>Flattened[[#This Row],[From]]&amp;"_"&amp;Flattened[[#This Row],[To]]</f>
        <v>Technology Collaboration_Technology Function</v>
      </c>
      <c r="C3401" t="s">
        <v>74</v>
      </c>
      <c r="D3401" t="s">
        <v>45</v>
      </c>
      <c r="E3401" s="1" t="str">
        <f>_xlfn.CONCAT(Flattened[[#This Row],[Specialization]:[Association]])</f>
        <v xml:space="preserve">   irv  tfo</v>
      </c>
      <c r="F3401" s="1" t="str">
        <f>_xlfn.IFNA(VLOOKUP(Flattened[[#This Row],[From]]&amp;"_"&amp;Flattened[[#This Row],[To]]&amp;"_"&amp;F$2,SourceRelations[],5,FALSE)," ")</f>
        <v xml:space="preserve"> </v>
      </c>
      <c r="G3401" t="str">
        <f>_xlfn.IFNA(VLOOKUP(Flattened[[#This Row],[From]]&amp;"_"&amp;Flattened[[#This Row],[To]]&amp;"_"&amp;G$2,SourceRelations[],5,FALSE)," ")</f>
        <v xml:space="preserve"> </v>
      </c>
      <c r="H3401" t="str">
        <f>_xlfn.IFNA(VLOOKUP(Flattened[[#This Row],[From]]&amp;"_"&amp;Flattened[[#This Row],[To]]&amp;"_"&amp;H$2,SourceRelations[],5,FALSE)," ")</f>
        <v xml:space="preserve"> </v>
      </c>
      <c r="I3401" t="str">
        <f>_xlfn.IFNA(VLOOKUP(Flattened[[#This Row],[From]]&amp;"_"&amp;Flattened[[#This Row],[To]]&amp;"_"&amp;I$2,SourceRelations[],5,FALSE)," ")</f>
        <v>i</v>
      </c>
      <c r="J3401" t="str">
        <f>_xlfn.IFNA(VLOOKUP(Flattened[[#This Row],[From]]&amp;"_"&amp;Flattened[[#This Row],[To]]&amp;"_"&amp;J$2,SourceRelations[],5,FALSE)," ")</f>
        <v>r</v>
      </c>
      <c r="K3401" t="str">
        <f>_xlfn.IFNA(VLOOKUP(Flattened[[#This Row],[From]]&amp;"_"&amp;Flattened[[#This Row],[To]]&amp;"_"&amp;K$2,SourceRelations[],5,FALSE)," ")</f>
        <v>v</v>
      </c>
      <c r="L3401" t="str">
        <f>_xlfn.IFNA(VLOOKUP(Flattened[[#This Row],[From]]&amp;"_"&amp;Flattened[[#This Row],[To]]&amp;"_"&amp;L$2,SourceRelations[],5,FALSE)," ")</f>
        <v xml:space="preserve"> </v>
      </c>
      <c r="M3401" t="str">
        <f>_xlfn.IFNA(VLOOKUP(Flattened[[#This Row],[From]]&amp;"_"&amp;Flattened[[#This Row],[To]]&amp;"_"&amp;M$2,SourceRelations[],5,FALSE)," ")</f>
        <v xml:space="preserve"> </v>
      </c>
      <c r="N3401" t="str">
        <f>_xlfn.IFNA(VLOOKUP(Flattened[[#This Row],[From]]&amp;"_"&amp;Flattened[[#This Row],[To]]&amp;"_"&amp;N$2,SourceRelations[],5,FALSE)," ")</f>
        <v>t</v>
      </c>
      <c r="O3401" t="str">
        <f>_xlfn.IFNA(VLOOKUP(Flattened[[#This Row],[From]]&amp;"_"&amp;Flattened[[#This Row],[To]]&amp;"_"&amp;O$2,SourceRelations[],5,FALSE)," ")</f>
        <v>f</v>
      </c>
      <c r="P3401" t="str">
        <f>_xlfn.IFNA(VLOOKUP(Flattened[[#This Row],[From]]&amp;"_"&amp;Flattened[[#This Row],[To]]&amp;"_"&amp;P$2,SourceRelations[],5,FALSE)," ")</f>
        <v>o</v>
      </c>
    </row>
    <row r="3402" spans="2:16" x14ac:dyDescent="0.2">
      <c r="B3402" s="1" t="str">
        <f>Flattened[[#This Row],[From]]&amp;"_"&amp;Flattened[[#This Row],[To]]</f>
        <v>Technology Event_Technology Function</v>
      </c>
      <c r="C3402" t="s">
        <v>75</v>
      </c>
      <c r="D3402" t="s">
        <v>45</v>
      </c>
      <c r="E3402" s="1" t="str">
        <f>_xlfn.CONCAT(Flattened[[#This Row],[Specialization]:[Association]])</f>
        <v xml:space="preserve">     v  tfo</v>
      </c>
      <c r="F3402" s="1" t="str">
        <f>_xlfn.IFNA(VLOOKUP(Flattened[[#This Row],[From]]&amp;"_"&amp;Flattened[[#This Row],[To]]&amp;"_"&amp;F$2,SourceRelations[],5,FALSE)," ")</f>
        <v xml:space="preserve"> </v>
      </c>
      <c r="G3402" t="str">
        <f>_xlfn.IFNA(VLOOKUP(Flattened[[#This Row],[From]]&amp;"_"&amp;Flattened[[#This Row],[To]]&amp;"_"&amp;G$2,SourceRelations[],5,FALSE)," ")</f>
        <v xml:space="preserve"> </v>
      </c>
      <c r="H3402" t="str">
        <f>_xlfn.IFNA(VLOOKUP(Flattened[[#This Row],[From]]&amp;"_"&amp;Flattened[[#This Row],[To]]&amp;"_"&amp;H$2,SourceRelations[],5,FALSE)," ")</f>
        <v xml:space="preserve"> </v>
      </c>
      <c r="I3402" t="str">
        <f>_xlfn.IFNA(VLOOKUP(Flattened[[#This Row],[From]]&amp;"_"&amp;Flattened[[#This Row],[To]]&amp;"_"&amp;I$2,SourceRelations[],5,FALSE)," ")</f>
        <v xml:space="preserve"> </v>
      </c>
      <c r="J3402" t="str">
        <f>_xlfn.IFNA(VLOOKUP(Flattened[[#This Row],[From]]&amp;"_"&amp;Flattened[[#This Row],[To]]&amp;"_"&amp;J$2,SourceRelations[],5,FALSE)," ")</f>
        <v xml:space="preserve"> </v>
      </c>
      <c r="K3402" t="str">
        <f>_xlfn.IFNA(VLOOKUP(Flattened[[#This Row],[From]]&amp;"_"&amp;Flattened[[#This Row],[To]]&amp;"_"&amp;K$2,SourceRelations[],5,FALSE)," ")</f>
        <v>v</v>
      </c>
      <c r="L3402" t="str">
        <f>_xlfn.IFNA(VLOOKUP(Flattened[[#This Row],[From]]&amp;"_"&amp;Flattened[[#This Row],[To]]&amp;"_"&amp;L$2,SourceRelations[],5,FALSE)," ")</f>
        <v xml:space="preserve"> </v>
      </c>
      <c r="M3402" t="str">
        <f>_xlfn.IFNA(VLOOKUP(Flattened[[#This Row],[From]]&amp;"_"&amp;Flattened[[#This Row],[To]]&amp;"_"&amp;M$2,SourceRelations[],5,FALSE)," ")</f>
        <v xml:space="preserve"> </v>
      </c>
      <c r="N3402" t="str">
        <f>_xlfn.IFNA(VLOOKUP(Flattened[[#This Row],[From]]&amp;"_"&amp;Flattened[[#This Row],[To]]&amp;"_"&amp;N$2,SourceRelations[],5,FALSE)," ")</f>
        <v>t</v>
      </c>
      <c r="O3402" t="str">
        <f>_xlfn.IFNA(VLOOKUP(Flattened[[#This Row],[From]]&amp;"_"&amp;Flattened[[#This Row],[To]]&amp;"_"&amp;O$2,SourceRelations[],5,FALSE)," ")</f>
        <v>f</v>
      </c>
      <c r="P3402" t="str">
        <f>_xlfn.IFNA(VLOOKUP(Flattened[[#This Row],[From]]&amp;"_"&amp;Flattened[[#This Row],[To]]&amp;"_"&amp;P$2,SourceRelations[],5,FALSE)," ")</f>
        <v>o</v>
      </c>
    </row>
    <row r="3403" spans="2:16" x14ac:dyDescent="0.2">
      <c r="B3403" s="1" t="str">
        <f>Flattened[[#This Row],[From]]&amp;"_"&amp;Flattened[[#This Row],[To]]</f>
        <v>Technology Function_Technology Function</v>
      </c>
      <c r="C3403" t="s">
        <v>45</v>
      </c>
      <c r="D3403" t="s">
        <v>45</v>
      </c>
      <c r="E3403" s="1" t="str">
        <f>_xlfn.CONCAT(Flattened[[#This Row],[Specialization]:[Association]])</f>
        <v>scg  v  tfo</v>
      </c>
      <c r="F3403" s="1" t="str">
        <f>_xlfn.IFNA(VLOOKUP(Flattened[[#This Row],[From]]&amp;"_"&amp;Flattened[[#This Row],[To]]&amp;"_"&amp;F$2,SourceRelations[],5,FALSE)," ")</f>
        <v>s</v>
      </c>
      <c r="G3403" t="str">
        <f>_xlfn.IFNA(VLOOKUP(Flattened[[#This Row],[From]]&amp;"_"&amp;Flattened[[#This Row],[To]]&amp;"_"&amp;G$2,SourceRelations[],5,FALSE)," ")</f>
        <v>c</v>
      </c>
      <c r="H3403" t="str">
        <f>_xlfn.IFNA(VLOOKUP(Flattened[[#This Row],[From]]&amp;"_"&amp;Flattened[[#This Row],[To]]&amp;"_"&amp;H$2,SourceRelations[],5,FALSE)," ")</f>
        <v>g</v>
      </c>
      <c r="I3403" t="str">
        <f>_xlfn.IFNA(VLOOKUP(Flattened[[#This Row],[From]]&amp;"_"&amp;Flattened[[#This Row],[To]]&amp;"_"&amp;I$2,SourceRelations[],5,FALSE)," ")</f>
        <v xml:space="preserve"> </v>
      </c>
      <c r="J3403" t="str">
        <f>_xlfn.IFNA(VLOOKUP(Flattened[[#This Row],[From]]&amp;"_"&amp;Flattened[[#This Row],[To]]&amp;"_"&amp;J$2,SourceRelations[],5,FALSE)," ")</f>
        <v xml:space="preserve"> </v>
      </c>
      <c r="K3403" t="str">
        <f>_xlfn.IFNA(VLOOKUP(Flattened[[#This Row],[From]]&amp;"_"&amp;Flattened[[#This Row],[To]]&amp;"_"&amp;K$2,SourceRelations[],5,FALSE)," ")</f>
        <v>v</v>
      </c>
      <c r="L3403" t="str">
        <f>_xlfn.IFNA(VLOOKUP(Flattened[[#This Row],[From]]&amp;"_"&amp;Flattened[[#This Row],[To]]&amp;"_"&amp;L$2,SourceRelations[],5,FALSE)," ")</f>
        <v xml:space="preserve"> </v>
      </c>
      <c r="M3403" t="str">
        <f>_xlfn.IFNA(VLOOKUP(Flattened[[#This Row],[From]]&amp;"_"&amp;Flattened[[#This Row],[To]]&amp;"_"&amp;M$2,SourceRelations[],5,FALSE)," ")</f>
        <v xml:space="preserve"> </v>
      </c>
      <c r="N3403" t="str">
        <f>_xlfn.IFNA(VLOOKUP(Flattened[[#This Row],[From]]&amp;"_"&amp;Flattened[[#This Row],[To]]&amp;"_"&amp;N$2,SourceRelations[],5,FALSE)," ")</f>
        <v>t</v>
      </c>
      <c r="O3403" t="str">
        <f>_xlfn.IFNA(VLOOKUP(Flattened[[#This Row],[From]]&amp;"_"&amp;Flattened[[#This Row],[To]]&amp;"_"&amp;O$2,SourceRelations[],5,FALSE)," ")</f>
        <v>f</v>
      </c>
      <c r="P3403" t="str">
        <f>_xlfn.IFNA(VLOOKUP(Flattened[[#This Row],[From]]&amp;"_"&amp;Flattened[[#This Row],[To]]&amp;"_"&amp;P$2,SourceRelations[],5,FALSE)," ")</f>
        <v>o</v>
      </c>
    </row>
    <row r="3404" spans="2:16" x14ac:dyDescent="0.2">
      <c r="B3404" s="1" t="str">
        <f>Flattened[[#This Row],[From]]&amp;"_"&amp;Flattened[[#This Row],[To]]</f>
        <v>Technology Interaction_Technology Function</v>
      </c>
      <c r="C3404" t="s">
        <v>46</v>
      </c>
      <c r="D3404" t="s">
        <v>45</v>
      </c>
      <c r="E3404" s="1" t="str">
        <f>_xlfn.CONCAT(Flattened[[#This Row],[Specialization]:[Association]])</f>
        <v xml:space="preserve"> cg  v  tfo</v>
      </c>
      <c r="F3404" s="1" t="str">
        <f>_xlfn.IFNA(VLOOKUP(Flattened[[#This Row],[From]]&amp;"_"&amp;Flattened[[#This Row],[To]]&amp;"_"&amp;F$2,SourceRelations[],5,FALSE)," ")</f>
        <v xml:space="preserve"> </v>
      </c>
      <c r="G3404" t="str">
        <f>_xlfn.IFNA(VLOOKUP(Flattened[[#This Row],[From]]&amp;"_"&amp;Flattened[[#This Row],[To]]&amp;"_"&amp;G$2,SourceRelations[],5,FALSE)," ")</f>
        <v>c</v>
      </c>
      <c r="H3404" t="str">
        <f>_xlfn.IFNA(VLOOKUP(Flattened[[#This Row],[From]]&amp;"_"&amp;Flattened[[#This Row],[To]]&amp;"_"&amp;H$2,SourceRelations[],5,FALSE)," ")</f>
        <v>g</v>
      </c>
      <c r="I3404" t="str">
        <f>_xlfn.IFNA(VLOOKUP(Flattened[[#This Row],[From]]&amp;"_"&amp;Flattened[[#This Row],[To]]&amp;"_"&amp;I$2,SourceRelations[],5,FALSE)," ")</f>
        <v xml:space="preserve"> </v>
      </c>
      <c r="J3404" t="str">
        <f>_xlfn.IFNA(VLOOKUP(Flattened[[#This Row],[From]]&amp;"_"&amp;Flattened[[#This Row],[To]]&amp;"_"&amp;J$2,SourceRelations[],5,FALSE)," ")</f>
        <v xml:space="preserve"> </v>
      </c>
      <c r="K3404" t="str">
        <f>_xlfn.IFNA(VLOOKUP(Flattened[[#This Row],[From]]&amp;"_"&amp;Flattened[[#This Row],[To]]&amp;"_"&amp;K$2,SourceRelations[],5,FALSE)," ")</f>
        <v>v</v>
      </c>
      <c r="L3404" t="str">
        <f>_xlfn.IFNA(VLOOKUP(Flattened[[#This Row],[From]]&amp;"_"&amp;Flattened[[#This Row],[To]]&amp;"_"&amp;L$2,SourceRelations[],5,FALSE)," ")</f>
        <v xml:space="preserve"> </v>
      </c>
      <c r="M3404" t="str">
        <f>_xlfn.IFNA(VLOOKUP(Flattened[[#This Row],[From]]&amp;"_"&amp;Flattened[[#This Row],[To]]&amp;"_"&amp;M$2,SourceRelations[],5,FALSE)," ")</f>
        <v xml:space="preserve"> </v>
      </c>
      <c r="N3404" t="str">
        <f>_xlfn.IFNA(VLOOKUP(Flattened[[#This Row],[From]]&amp;"_"&amp;Flattened[[#This Row],[To]]&amp;"_"&amp;N$2,SourceRelations[],5,FALSE)," ")</f>
        <v>t</v>
      </c>
      <c r="O3404" t="str">
        <f>_xlfn.IFNA(VLOOKUP(Flattened[[#This Row],[From]]&amp;"_"&amp;Flattened[[#This Row],[To]]&amp;"_"&amp;O$2,SourceRelations[],5,FALSE)," ")</f>
        <v>f</v>
      </c>
      <c r="P3404" t="str">
        <f>_xlfn.IFNA(VLOOKUP(Flattened[[#This Row],[From]]&amp;"_"&amp;Flattened[[#This Row],[To]]&amp;"_"&amp;P$2,SourceRelations[],5,FALSE)," ")</f>
        <v>o</v>
      </c>
    </row>
    <row r="3405" spans="2:16" x14ac:dyDescent="0.2">
      <c r="B3405" s="1" t="str">
        <f>Flattened[[#This Row],[From]]&amp;"_"&amp;Flattened[[#This Row],[To]]</f>
        <v>Technology Interface_Technology Function</v>
      </c>
      <c r="C3405" t="s">
        <v>76</v>
      </c>
      <c r="D3405" t="s">
        <v>45</v>
      </c>
      <c r="E3405" s="1" t="str">
        <f>_xlfn.CONCAT(Flattened[[#This Row],[Specialization]:[Association]])</f>
        <v xml:space="preserve">     v  tfo</v>
      </c>
      <c r="F3405" s="1" t="str">
        <f>_xlfn.IFNA(VLOOKUP(Flattened[[#This Row],[From]]&amp;"_"&amp;Flattened[[#This Row],[To]]&amp;"_"&amp;F$2,SourceRelations[],5,FALSE)," ")</f>
        <v xml:space="preserve"> </v>
      </c>
      <c r="G3405" t="str">
        <f>_xlfn.IFNA(VLOOKUP(Flattened[[#This Row],[From]]&amp;"_"&amp;Flattened[[#This Row],[To]]&amp;"_"&amp;G$2,SourceRelations[],5,FALSE)," ")</f>
        <v xml:space="preserve"> </v>
      </c>
      <c r="H3405" t="str">
        <f>_xlfn.IFNA(VLOOKUP(Flattened[[#This Row],[From]]&amp;"_"&amp;Flattened[[#This Row],[To]]&amp;"_"&amp;H$2,SourceRelations[],5,FALSE)," ")</f>
        <v xml:space="preserve"> </v>
      </c>
      <c r="I3405" t="str">
        <f>_xlfn.IFNA(VLOOKUP(Flattened[[#This Row],[From]]&amp;"_"&amp;Flattened[[#This Row],[To]]&amp;"_"&amp;I$2,SourceRelations[],5,FALSE)," ")</f>
        <v xml:space="preserve"> </v>
      </c>
      <c r="J3405" t="str">
        <f>_xlfn.IFNA(VLOOKUP(Flattened[[#This Row],[From]]&amp;"_"&amp;Flattened[[#This Row],[To]]&amp;"_"&amp;J$2,SourceRelations[],5,FALSE)," ")</f>
        <v xml:space="preserve"> </v>
      </c>
      <c r="K3405" t="str">
        <f>_xlfn.IFNA(VLOOKUP(Flattened[[#This Row],[From]]&amp;"_"&amp;Flattened[[#This Row],[To]]&amp;"_"&amp;K$2,SourceRelations[],5,FALSE)," ")</f>
        <v>v</v>
      </c>
      <c r="L3405" t="str">
        <f>_xlfn.IFNA(VLOOKUP(Flattened[[#This Row],[From]]&amp;"_"&amp;Flattened[[#This Row],[To]]&amp;"_"&amp;L$2,SourceRelations[],5,FALSE)," ")</f>
        <v xml:space="preserve"> </v>
      </c>
      <c r="M3405" t="str">
        <f>_xlfn.IFNA(VLOOKUP(Flattened[[#This Row],[From]]&amp;"_"&amp;Flattened[[#This Row],[To]]&amp;"_"&amp;M$2,SourceRelations[],5,FALSE)," ")</f>
        <v xml:space="preserve"> </v>
      </c>
      <c r="N3405" t="str">
        <f>_xlfn.IFNA(VLOOKUP(Flattened[[#This Row],[From]]&amp;"_"&amp;Flattened[[#This Row],[To]]&amp;"_"&amp;N$2,SourceRelations[],5,FALSE)," ")</f>
        <v>t</v>
      </c>
      <c r="O3405" t="str">
        <f>_xlfn.IFNA(VLOOKUP(Flattened[[#This Row],[From]]&amp;"_"&amp;Flattened[[#This Row],[To]]&amp;"_"&amp;O$2,SourceRelations[],5,FALSE)," ")</f>
        <v>f</v>
      </c>
      <c r="P3405" t="str">
        <f>_xlfn.IFNA(VLOOKUP(Flattened[[#This Row],[From]]&amp;"_"&amp;Flattened[[#This Row],[To]]&amp;"_"&amp;P$2,SourceRelations[],5,FALSE)," ")</f>
        <v>o</v>
      </c>
    </row>
    <row r="3406" spans="2:16" x14ac:dyDescent="0.2">
      <c r="B3406" s="1" t="str">
        <f>Flattened[[#This Row],[From]]&amp;"_"&amp;Flattened[[#This Row],[To]]</f>
        <v>Technology Process_Technology Function</v>
      </c>
      <c r="C3406" t="s">
        <v>47</v>
      </c>
      <c r="D3406" t="s">
        <v>45</v>
      </c>
      <c r="E3406" s="1" t="str">
        <f>_xlfn.CONCAT(Flattened[[#This Row],[Specialization]:[Association]])</f>
        <v xml:space="preserve"> cg  v  tfo</v>
      </c>
      <c r="F3406" s="1" t="str">
        <f>_xlfn.IFNA(VLOOKUP(Flattened[[#This Row],[From]]&amp;"_"&amp;Flattened[[#This Row],[To]]&amp;"_"&amp;F$2,SourceRelations[],5,FALSE)," ")</f>
        <v xml:space="preserve"> </v>
      </c>
      <c r="G3406" t="str">
        <f>_xlfn.IFNA(VLOOKUP(Flattened[[#This Row],[From]]&amp;"_"&amp;Flattened[[#This Row],[To]]&amp;"_"&amp;G$2,SourceRelations[],5,FALSE)," ")</f>
        <v>c</v>
      </c>
      <c r="H3406" t="str">
        <f>_xlfn.IFNA(VLOOKUP(Flattened[[#This Row],[From]]&amp;"_"&amp;Flattened[[#This Row],[To]]&amp;"_"&amp;H$2,SourceRelations[],5,FALSE)," ")</f>
        <v>g</v>
      </c>
      <c r="I3406" t="str">
        <f>_xlfn.IFNA(VLOOKUP(Flattened[[#This Row],[From]]&amp;"_"&amp;Flattened[[#This Row],[To]]&amp;"_"&amp;I$2,SourceRelations[],5,FALSE)," ")</f>
        <v xml:space="preserve"> </v>
      </c>
      <c r="J3406" t="str">
        <f>_xlfn.IFNA(VLOOKUP(Flattened[[#This Row],[From]]&amp;"_"&amp;Flattened[[#This Row],[To]]&amp;"_"&amp;J$2,SourceRelations[],5,FALSE)," ")</f>
        <v xml:space="preserve"> </v>
      </c>
      <c r="K3406" t="str">
        <f>_xlfn.IFNA(VLOOKUP(Flattened[[#This Row],[From]]&amp;"_"&amp;Flattened[[#This Row],[To]]&amp;"_"&amp;K$2,SourceRelations[],5,FALSE)," ")</f>
        <v>v</v>
      </c>
      <c r="L3406" t="str">
        <f>_xlfn.IFNA(VLOOKUP(Flattened[[#This Row],[From]]&amp;"_"&amp;Flattened[[#This Row],[To]]&amp;"_"&amp;L$2,SourceRelations[],5,FALSE)," ")</f>
        <v xml:space="preserve"> </v>
      </c>
      <c r="M3406" t="str">
        <f>_xlfn.IFNA(VLOOKUP(Flattened[[#This Row],[From]]&amp;"_"&amp;Flattened[[#This Row],[To]]&amp;"_"&amp;M$2,SourceRelations[],5,FALSE)," ")</f>
        <v xml:space="preserve"> </v>
      </c>
      <c r="N3406" t="str">
        <f>_xlfn.IFNA(VLOOKUP(Flattened[[#This Row],[From]]&amp;"_"&amp;Flattened[[#This Row],[To]]&amp;"_"&amp;N$2,SourceRelations[],5,FALSE)," ")</f>
        <v>t</v>
      </c>
      <c r="O3406" t="str">
        <f>_xlfn.IFNA(VLOOKUP(Flattened[[#This Row],[From]]&amp;"_"&amp;Flattened[[#This Row],[To]]&amp;"_"&amp;O$2,SourceRelations[],5,FALSE)," ")</f>
        <v>f</v>
      </c>
      <c r="P3406" t="str">
        <f>_xlfn.IFNA(VLOOKUP(Flattened[[#This Row],[From]]&amp;"_"&amp;Flattened[[#This Row],[To]]&amp;"_"&amp;P$2,SourceRelations[],5,FALSE)," ")</f>
        <v>o</v>
      </c>
    </row>
    <row r="3407" spans="2:16" x14ac:dyDescent="0.2">
      <c r="B3407" s="1" t="str">
        <f>Flattened[[#This Row],[From]]&amp;"_"&amp;Flattened[[#This Row],[To]]</f>
        <v>Technology Service_Technology Function</v>
      </c>
      <c r="C3407" t="s">
        <v>77</v>
      </c>
      <c r="D3407" t="s">
        <v>45</v>
      </c>
      <c r="E3407" s="1" t="str">
        <f>_xlfn.CONCAT(Flattened[[#This Row],[Specialization]:[Association]])</f>
        <v xml:space="preserve">     v  tfo</v>
      </c>
      <c r="F3407" s="1" t="str">
        <f>_xlfn.IFNA(VLOOKUP(Flattened[[#This Row],[From]]&amp;"_"&amp;Flattened[[#This Row],[To]]&amp;"_"&amp;F$2,SourceRelations[],5,FALSE)," ")</f>
        <v xml:space="preserve"> </v>
      </c>
      <c r="G3407" t="str">
        <f>_xlfn.IFNA(VLOOKUP(Flattened[[#This Row],[From]]&amp;"_"&amp;Flattened[[#This Row],[To]]&amp;"_"&amp;G$2,SourceRelations[],5,FALSE)," ")</f>
        <v xml:space="preserve"> </v>
      </c>
      <c r="H3407" t="str">
        <f>_xlfn.IFNA(VLOOKUP(Flattened[[#This Row],[From]]&amp;"_"&amp;Flattened[[#This Row],[To]]&amp;"_"&amp;H$2,SourceRelations[],5,FALSE)," ")</f>
        <v xml:space="preserve"> </v>
      </c>
      <c r="I3407" t="str">
        <f>_xlfn.IFNA(VLOOKUP(Flattened[[#This Row],[From]]&amp;"_"&amp;Flattened[[#This Row],[To]]&amp;"_"&amp;I$2,SourceRelations[],5,FALSE)," ")</f>
        <v xml:space="preserve"> </v>
      </c>
      <c r="J3407" t="str">
        <f>_xlfn.IFNA(VLOOKUP(Flattened[[#This Row],[From]]&amp;"_"&amp;Flattened[[#This Row],[To]]&amp;"_"&amp;J$2,SourceRelations[],5,FALSE)," ")</f>
        <v xml:space="preserve"> </v>
      </c>
      <c r="K3407" t="str">
        <f>_xlfn.IFNA(VLOOKUP(Flattened[[#This Row],[From]]&amp;"_"&amp;Flattened[[#This Row],[To]]&amp;"_"&amp;K$2,SourceRelations[],5,FALSE)," ")</f>
        <v>v</v>
      </c>
      <c r="L3407" t="str">
        <f>_xlfn.IFNA(VLOOKUP(Flattened[[#This Row],[From]]&amp;"_"&amp;Flattened[[#This Row],[To]]&amp;"_"&amp;L$2,SourceRelations[],5,FALSE)," ")</f>
        <v xml:space="preserve"> </v>
      </c>
      <c r="M3407" t="str">
        <f>_xlfn.IFNA(VLOOKUP(Flattened[[#This Row],[From]]&amp;"_"&amp;Flattened[[#This Row],[To]]&amp;"_"&amp;M$2,SourceRelations[],5,FALSE)," ")</f>
        <v xml:space="preserve"> </v>
      </c>
      <c r="N3407" t="str">
        <f>_xlfn.IFNA(VLOOKUP(Flattened[[#This Row],[From]]&amp;"_"&amp;Flattened[[#This Row],[To]]&amp;"_"&amp;N$2,SourceRelations[],5,FALSE)," ")</f>
        <v>t</v>
      </c>
      <c r="O3407" t="str">
        <f>_xlfn.IFNA(VLOOKUP(Flattened[[#This Row],[From]]&amp;"_"&amp;Flattened[[#This Row],[To]]&amp;"_"&amp;O$2,SourceRelations[],5,FALSE)," ")</f>
        <v>f</v>
      </c>
      <c r="P3407" t="str">
        <f>_xlfn.IFNA(VLOOKUP(Flattened[[#This Row],[From]]&amp;"_"&amp;Flattened[[#This Row],[To]]&amp;"_"&amp;P$2,SourceRelations[],5,FALSE)," ")</f>
        <v>o</v>
      </c>
    </row>
    <row r="3408" spans="2:16" x14ac:dyDescent="0.2">
      <c r="B3408" s="1" t="str">
        <f>Flattened[[#This Row],[From]]&amp;"_"&amp;Flattened[[#This Row],[To]]</f>
        <v>Value_Technology Function</v>
      </c>
      <c r="C3408" t="s">
        <v>66</v>
      </c>
      <c r="D3408" t="s">
        <v>45</v>
      </c>
      <c r="E3408" s="1" t="str">
        <f>_xlfn.CONCAT(Flattened[[#This Row],[Specialization]:[Association]])</f>
        <v xml:space="preserve">          o</v>
      </c>
      <c r="F3408" s="1" t="str">
        <f>_xlfn.IFNA(VLOOKUP(Flattened[[#This Row],[From]]&amp;"_"&amp;Flattened[[#This Row],[To]]&amp;"_"&amp;F$2,SourceRelations[],5,FALSE)," ")</f>
        <v xml:space="preserve"> </v>
      </c>
      <c r="G3408" t="str">
        <f>_xlfn.IFNA(VLOOKUP(Flattened[[#This Row],[From]]&amp;"_"&amp;Flattened[[#This Row],[To]]&amp;"_"&amp;G$2,SourceRelations[],5,FALSE)," ")</f>
        <v xml:space="preserve"> </v>
      </c>
      <c r="H3408" t="str">
        <f>_xlfn.IFNA(VLOOKUP(Flattened[[#This Row],[From]]&amp;"_"&amp;Flattened[[#This Row],[To]]&amp;"_"&amp;H$2,SourceRelations[],5,FALSE)," ")</f>
        <v xml:space="preserve"> </v>
      </c>
      <c r="I3408" t="str">
        <f>_xlfn.IFNA(VLOOKUP(Flattened[[#This Row],[From]]&amp;"_"&amp;Flattened[[#This Row],[To]]&amp;"_"&amp;I$2,SourceRelations[],5,FALSE)," ")</f>
        <v xml:space="preserve"> </v>
      </c>
      <c r="J3408" t="str">
        <f>_xlfn.IFNA(VLOOKUP(Flattened[[#This Row],[From]]&amp;"_"&amp;Flattened[[#This Row],[To]]&amp;"_"&amp;J$2,SourceRelations[],5,FALSE)," ")</f>
        <v xml:space="preserve"> </v>
      </c>
      <c r="K3408" t="str">
        <f>_xlfn.IFNA(VLOOKUP(Flattened[[#This Row],[From]]&amp;"_"&amp;Flattened[[#This Row],[To]]&amp;"_"&amp;K$2,SourceRelations[],5,FALSE)," ")</f>
        <v xml:space="preserve"> </v>
      </c>
      <c r="L3408" t="str">
        <f>_xlfn.IFNA(VLOOKUP(Flattened[[#This Row],[From]]&amp;"_"&amp;Flattened[[#This Row],[To]]&amp;"_"&amp;L$2,SourceRelations[],5,FALSE)," ")</f>
        <v xml:space="preserve"> </v>
      </c>
      <c r="M3408" t="str">
        <f>_xlfn.IFNA(VLOOKUP(Flattened[[#This Row],[From]]&amp;"_"&amp;Flattened[[#This Row],[To]]&amp;"_"&amp;M$2,SourceRelations[],5,FALSE)," ")</f>
        <v xml:space="preserve"> </v>
      </c>
      <c r="N3408" t="str">
        <f>_xlfn.IFNA(VLOOKUP(Flattened[[#This Row],[From]]&amp;"_"&amp;Flattened[[#This Row],[To]]&amp;"_"&amp;N$2,SourceRelations[],5,FALSE)," ")</f>
        <v xml:space="preserve"> </v>
      </c>
      <c r="O3408" t="str">
        <f>_xlfn.IFNA(VLOOKUP(Flattened[[#This Row],[From]]&amp;"_"&amp;Flattened[[#This Row],[To]]&amp;"_"&amp;O$2,SourceRelations[],5,FALSE)," ")</f>
        <v xml:space="preserve"> </v>
      </c>
      <c r="P3408" t="str">
        <f>_xlfn.IFNA(VLOOKUP(Flattened[[#This Row],[From]]&amp;"_"&amp;Flattened[[#This Row],[To]]&amp;"_"&amp;P$2,SourceRelations[],5,FALSE)," ")</f>
        <v>o</v>
      </c>
    </row>
    <row r="3409" spans="2:16" x14ac:dyDescent="0.2">
      <c r="B3409" s="1" t="str">
        <f>Flattened[[#This Row],[From]]&amp;"_"&amp;Flattened[[#This Row],[To]]</f>
        <v>Work Package_Technology Function</v>
      </c>
      <c r="C3409" t="s">
        <v>61</v>
      </c>
      <c r="D3409" t="s">
        <v>45</v>
      </c>
      <c r="E3409" s="1" t="str">
        <f>_xlfn.CONCAT(Flattened[[#This Row],[Specialization]:[Association]])</f>
        <v xml:space="preserve">    r     o</v>
      </c>
      <c r="F3409" s="1" t="str">
        <f>_xlfn.IFNA(VLOOKUP(Flattened[[#This Row],[From]]&amp;"_"&amp;Flattened[[#This Row],[To]]&amp;"_"&amp;F$2,SourceRelations[],5,FALSE)," ")</f>
        <v xml:space="preserve"> </v>
      </c>
      <c r="G3409" t="str">
        <f>_xlfn.IFNA(VLOOKUP(Flattened[[#This Row],[From]]&amp;"_"&amp;Flattened[[#This Row],[To]]&amp;"_"&amp;G$2,SourceRelations[],5,FALSE)," ")</f>
        <v xml:space="preserve"> </v>
      </c>
      <c r="H3409" t="str">
        <f>_xlfn.IFNA(VLOOKUP(Flattened[[#This Row],[From]]&amp;"_"&amp;Flattened[[#This Row],[To]]&amp;"_"&amp;H$2,SourceRelations[],5,FALSE)," ")</f>
        <v xml:space="preserve"> </v>
      </c>
      <c r="I3409" t="str">
        <f>_xlfn.IFNA(VLOOKUP(Flattened[[#This Row],[From]]&amp;"_"&amp;Flattened[[#This Row],[To]]&amp;"_"&amp;I$2,SourceRelations[],5,FALSE)," ")</f>
        <v xml:space="preserve"> </v>
      </c>
      <c r="J3409" t="str">
        <f>_xlfn.IFNA(VLOOKUP(Flattened[[#This Row],[From]]&amp;"_"&amp;Flattened[[#This Row],[To]]&amp;"_"&amp;J$2,SourceRelations[],5,FALSE)," ")</f>
        <v>r</v>
      </c>
      <c r="K3409" t="str">
        <f>_xlfn.IFNA(VLOOKUP(Flattened[[#This Row],[From]]&amp;"_"&amp;Flattened[[#This Row],[To]]&amp;"_"&amp;K$2,SourceRelations[],5,FALSE)," ")</f>
        <v xml:space="preserve"> </v>
      </c>
      <c r="L3409" t="str">
        <f>_xlfn.IFNA(VLOOKUP(Flattened[[#This Row],[From]]&amp;"_"&amp;Flattened[[#This Row],[To]]&amp;"_"&amp;L$2,SourceRelations[],5,FALSE)," ")</f>
        <v xml:space="preserve"> </v>
      </c>
      <c r="M3409" t="str">
        <f>_xlfn.IFNA(VLOOKUP(Flattened[[#This Row],[From]]&amp;"_"&amp;Flattened[[#This Row],[To]]&amp;"_"&amp;M$2,SourceRelations[],5,FALSE)," ")</f>
        <v xml:space="preserve"> </v>
      </c>
      <c r="N3409" t="str">
        <f>_xlfn.IFNA(VLOOKUP(Flattened[[#This Row],[From]]&amp;"_"&amp;Flattened[[#This Row],[To]]&amp;"_"&amp;N$2,SourceRelations[],5,FALSE)," ")</f>
        <v xml:space="preserve"> </v>
      </c>
      <c r="O3409" t="str">
        <f>_xlfn.IFNA(VLOOKUP(Flattened[[#This Row],[From]]&amp;"_"&amp;Flattened[[#This Row],[To]]&amp;"_"&amp;O$2,SourceRelations[],5,FALSE)," ")</f>
        <v xml:space="preserve"> </v>
      </c>
      <c r="P3409" t="str">
        <f>_xlfn.IFNA(VLOOKUP(Flattened[[#This Row],[From]]&amp;"_"&amp;Flattened[[#This Row],[To]]&amp;"_"&amp;P$2,SourceRelations[],5,FALSE)," ")</f>
        <v>o</v>
      </c>
    </row>
    <row r="3410" spans="2:16" x14ac:dyDescent="0.2">
      <c r="B3410" s="1" t="str">
        <f>Flattened[[#This Row],[From]]&amp;"_"&amp;Flattened[[#This Row],[To]]</f>
        <v>Junction (And)_Technology Function</v>
      </c>
      <c r="C3410" t="s">
        <v>80</v>
      </c>
      <c r="D3410" t="s">
        <v>45</v>
      </c>
      <c r="E3410" s="1" t="str">
        <f>_xlfn.CONCAT(Flattened[[#This Row],[Specialization]:[Association]])</f>
        <v xml:space="preserve">           </v>
      </c>
      <c r="F3410" s="1" t="str">
        <f>_xlfn.IFNA(VLOOKUP(Flattened[[#This Row],[From]]&amp;"_"&amp;Flattened[[#This Row],[To]]&amp;"_"&amp;F$2,SourceRelations[],5,FALSE)," ")</f>
        <v xml:space="preserve"> </v>
      </c>
      <c r="G3410" t="str">
        <f>_xlfn.IFNA(VLOOKUP(Flattened[[#This Row],[From]]&amp;"_"&amp;Flattened[[#This Row],[To]]&amp;"_"&amp;G$2,SourceRelations[],5,FALSE)," ")</f>
        <v xml:space="preserve"> </v>
      </c>
      <c r="H3410" t="str">
        <f>_xlfn.IFNA(VLOOKUP(Flattened[[#This Row],[From]]&amp;"_"&amp;Flattened[[#This Row],[To]]&amp;"_"&amp;H$2,SourceRelations[],5,FALSE)," ")</f>
        <v xml:space="preserve"> </v>
      </c>
      <c r="I3410" t="str">
        <f>_xlfn.IFNA(VLOOKUP(Flattened[[#This Row],[From]]&amp;"_"&amp;Flattened[[#This Row],[To]]&amp;"_"&amp;I$2,SourceRelations[],5,FALSE)," ")</f>
        <v xml:space="preserve"> </v>
      </c>
      <c r="J3410" t="str">
        <f>_xlfn.IFNA(VLOOKUP(Flattened[[#This Row],[From]]&amp;"_"&amp;Flattened[[#This Row],[To]]&amp;"_"&amp;J$2,SourceRelations[],5,FALSE)," ")</f>
        <v xml:space="preserve"> </v>
      </c>
      <c r="K3410" t="str">
        <f>_xlfn.IFNA(VLOOKUP(Flattened[[#This Row],[From]]&amp;"_"&amp;Flattened[[#This Row],[To]]&amp;"_"&amp;K$2,SourceRelations[],5,FALSE)," ")</f>
        <v xml:space="preserve"> </v>
      </c>
      <c r="L3410" t="str">
        <f>_xlfn.IFNA(VLOOKUP(Flattened[[#This Row],[From]]&amp;"_"&amp;Flattened[[#This Row],[To]]&amp;"_"&amp;L$2,SourceRelations[],5,FALSE)," ")</f>
        <v xml:space="preserve"> </v>
      </c>
      <c r="M3410" t="str">
        <f>_xlfn.IFNA(VLOOKUP(Flattened[[#This Row],[From]]&amp;"_"&amp;Flattened[[#This Row],[To]]&amp;"_"&amp;M$2,SourceRelations[],5,FALSE)," ")</f>
        <v xml:space="preserve"> </v>
      </c>
      <c r="N3410" t="str">
        <f>_xlfn.IFNA(VLOOKUP(Flattened[[#This Row],[From]]&amp;"_"&amp;Flattened[[#This Row],[To]]&amp;"_"&amp;N$2,SourceRelations[],5,FALSE)," ")</f>
        <v xml:space="preserve"> </v>
      </c>
      <c r="O3410" t="str">
        <f>_xlfn.IFNA(VLOOKUP(Flattened[[#This Row],[From]]&amp;"_"&amp;Flattened[[#This Row],[To]]&amp;"_"&amp;O$2,SourceRelations[],5,FALSE)," ")</f>
        <v xml:space="preserve"> </v>
      </c>
      <c r="P3410" t="str">
        <f>_xlfn.IFNA(VLOOKUP(Flattened[[#This Row],[From]]&amp;"_"&amp;Flattened[[#This Row],[To]]&amp;"_"&amp;P$2,SourceRelations[],5,FALSE)," ")</f>
        <v xml:space="preserve"> </v>
      </c>
    </row>
    <row r="3411" spans="2:16" x14ac:dyDescent="0.2">
      <c r="B3411" s="1" t="str">
        <f>Flattened[[#This Row],[From]]&amp;"_"&amp;Flattened[[#This Row],[To]]</f>
        <v>Junction (Or)_Technology Function</v>
      </c>
      <c r="C3411" t="s">
        <v>82</v>
      </c>
      <c r="D3411" t="s">
        <v>45</v>
      </c>
      <c r="E3411" s="1" t="str">
        <f>_xlfn.CONCAT(Flattened[[#This Row],[Specialization]:[Association]])</f>
        <v xml:space="preserve">           </v>
      </c>
      <c r="F3411" s="1" t="str">
        <f>_xlfn.IFNA(VLOOKUP(Flattened[[#This Row],[From]]&amp;"_"&amp;Flattened[[#This Row],[To]]&amp;"_"&amp;F$2,SourceRelations[],5,FALSE)," ")</f>
        <v xml:space="preserve"> </v>
      </c>
      <c r="G3411" t="str">
        <f>_xlfn.IFNA(VLOOKUP(Flattened[[#This Row],[From]]&amp;"_"&amp;Flattened[[#This Row],[To]]&amp;"_"&amp;G$2,SourceRelations[],5,FALSE)," ")</f>
        <v xml:space="preserve"> </v>
      </c>
      <c r="H3411" t="str">
        <f>_xlfn.IFNA(VLOOKUP(Flattened[[#This Row],[From]]&amp;"_"&amp;Flattened[[#This Row],[To]]&amp;"_"&amp;H$2,SourceRelations[],5,FALSE)," ")</f>
        <v xml:space="preserve"> </v>
      </c>
      <c r="I3411" t="str">
        <f>_xlfn.IFNA(VLOOKUP(Flattened[[#This Row],[From]]&amp;"_"&amp;Flattened[[#This Row],[To]]&amp;"_"&amp;I$2,SourceRelations[],5,FALSE)," ")</f>
        <v xml:space="preserve"> </v>
      </c>
      <c r="J3411" t="str">
        <f>_xlfn.IFNA(VLOOKUP(Flattened[[#This Row],[From]]&amp;"_"&amp;Flattened[[#This Row],[To]]&amp;"_"&amp;J$2,SourceRelations[],5,FALSE)," ")</f>
        <v xml:space="preserve"> </v>
      </c>
      <c r="K3411" t="str">
        <f>_xlfn.IFNA(VLOOKUP(Flattened[[#This Row],[From]]&amp;"_"&amp;Flattened[[#This Row],[To]]&amp;"_"&amp;K$2,SourceRelations[],5,FALSE)," ")</f>
        <v xml:space="preserve"> </v>
      </c>
      <c r="L3411" t="str">
        <f>_xlfn.IFNA(VLOOKUP(Flattened[[#This Row],[From]]&amp;"_"&amp;Flattened[[#This Row],[To]]&amp;"_"&amp;L$2,SourceRelations[],5,FALSE)," ")</f>
        <v xml:space="preserve"> </v>
      </c>
      <c r="M3411" t="str">
        <f>_xlfn.IFNA(VLOOKUP(Flattened[[#This Row],[From]]&amp;"_"&amp;Flattened[[#This Row],[To]]&amp;"_"&amp;M$2,SourceRelations[],5,FALSE)," ")</f>
        <v xml:space="preserve"> </v>
      </c>
      <c r="N3411" t="str">
        <f>_xlfn.IFNA(VLOOKUP(Flattened[[#This Row],[From]]&amp;"_"&amp;Flattened[[#This Row],[To]]&amp;"_"&amp;N$2,SourceRelations[],5,FALSE)," ")</f>
        <v xml:space="preserve"> </v>
      </c>
      <c r="O3411" t="str">
        <f>_xlfn.IFNA(VLOOKUP(Flattened[[#This Row],[From]]&amp;"_"&amp;Flattened[[#This Row],[To]]&amp;"_"&amp;O$2,SourceRelations[],5,FALSE)," ")</f>
        <v xml:space="preserve"> </v>
      </c>
      <c r="P3411" t="str">
        <f>_xlfn.IFNA(VLOOKUP(Flattened[[#This Row],[From]]&amp;"_"&amp;Flattened[[#This Row],[To]]&amp;"_"&amp;P$2,SourceRelations[],5,FALSE)," ")</f>
        <v xml:space="preserve"> </v>
      </c>
    </row>
    <row r="3412" spans="2:16" x14ac:dyDescent="0.2">
      <c r="B3412" s="1" t="str">
        <f>Flattened[[#This Row],[From]]&amp;"_"&amp;Flattened[[#This Row],[To]]</f>
        <v>Value Stream_Technology Function</v>
      </c>
      <c r="C3412" t="s">
        <v>101</v>
      </c>
      <c r="D3412" t="s">
        <v>45</v>
      </c>
      <c r="E3412" s="1" t="str">
        <f>_xlfn.CONCAT(Flattened[[#This Row],[Specialization]:[Association]])</f>
        <v xml:space="preserve">          o</v>
      </c>
      <c r="F3412" s="1" t="str">
        <f>_xlfn.IFNA(VLOOKUP(Flattened[[#This Row],[From]]&amp;"_"&amp;Flattened[[#This Row],[To]]&amp;"_"&amp;F$2,SourceRelations[],5,FALSE)," ")</f>
        <v xml:space="preserve"> </v>
      </c>
      <c r="G3412" s="1" t="str">
        <f>_xlfn.IFNA(VLOOKUP(Flattened[[#This Row],[From]]&amp;"_"&amp;Flattened[[#This Row],[To]]&amp;"_"&amp;G$2,SourceRelations[],5,FALSE)," ")</f>
        <v xml:space="preserve"> </v>
      </c>
      <c r="H3412" s="1" t="str">
        <f>_xlfn.IFNA(VLOOKUP(Flattened[[#This Row],[From]]&amp;"_"&amp;Flattened[[#This Row],[To]]&amp;"_"&amp;H$2,SourceRelations[],5,FALSE)," ")</f>
        <v xml:space="preserve"> </v>
      </c>
      <c r="I3412" s="1" t="str">
        <f>_xlfn.IFNA(VLOOKUP(Flattened[[#This Row],[From]]&amp;"_"&amp;Flattened[[#This Row],[To]]&amp;"_"&amp;I$2,SourceRelations[],5,FALSE)," ")</f>
        <v xml:space="preserve"> </v>
      </c>
      <c r="J3412" s="1" t="str">
        <f>_xlfn.IFNA(VLOOKUP(Flattened[[#This Row],[From]]&amp;"_"&amp;Flattened[[#This Row],[To]]&amp;"_"&amp;J$2,SourceRelations[],5,FALSE)," ")</f>
        <v xml:space="preserve"> </v>
      </c>
      <c r="K3412" s="1" t="str">
        <f>_xlfn.IFNA(VLOOKUP(Flattened[[#This Row],[From]]&amp;"_"&amp;Flattened[[#This Row],[To]]&amp;"_"&amp;K$2,SourceRelations[],5,FALSE)," ")</f>
        <v xml:space="preserve"> </v>
      </c>
      <c r="L3412" s="1" t="str">
        <f>_xlfn.IFNA(VLOOKUP(Flattened[[#This Row],[From]]&amp;"_"&amp;Flattened[[#This Row],[To]]&amp;"_"&amp;L$2,SourceRelations[],5,FALSE)," ")</f>
        <v xml:space="preserve"> </v>
      </c>
      <c r="M3412" s="1" t="str">
        <f>_xlfn.IFNA(VLOOKUP(Flattened[[#This Row],[From]]&amp;"_"&amp;Flattened[[#This Row],[To]]&amp;"_"&amp;M$2,SourceRelations[],5,FALSE)," ")</f>
        <v xml:space="preserve"> </v>
      </c>
      <c r="N3412" s="1" t="str">
        <f>_xlfn.IFNA(VLOOKUP(Flattened[[#This Row],[From]]&amp;"_"&amp;Flattened[[#This Row],[To]]&amp;"_"&amp;N$2,SourceRelations[],5,FALSE)," ")</f>
        <v xml:space="preserve"> </v>
      </c>
      <c r="O3412" s="1" t="str">
        <f>_xlfn.IFNA(VLOOKUP(Flattened[[#This Row],[From]]&amp;"_"&amp;Flattened[[#This Row],[To]]&amp;"_"&amp;O$2,SourceRelations[],5,FALSE)," ")</f>
        <v xml:space="preserve"> </v>
      </c>
      <c r="P3412" s="1" t="str">
        <f>_xlfn.IFNA(VLOOKUP(Flattened[[#This Row],[From]]&amp;"_"&amp;Flattened[[#This Row],[To]]&amp;"_"&amp;P$2,SourceRelations[],5,FALSE)," ")</f>
        <v>o</v>
      </c>
    </row>
    <row r="3413" spans="2:16" x14ac:dyDescent="0.2">
      <c r="B3413" s="1" t="str">
        <f>Flattened[[#This Row],[From]]&amp;"_"&amp;Flattened[[#This Row],[To]]</f>
        <v>Application Collaboration_Technology Interaction</v>
      </c>
      <c r="C3413" t="s">
        <v>92</v>
      </c>
      <c r="D3413" t="s">
        <v>46</v>
      </c>
      <c r="E3413" s="1" t="str">
        <f>_xlfn.CONCAT(Flattened[[#This Row],[Specialization]:[Association]])</f>
        <v xml:space="preserve">     v  tfo</v>
      </c>
      <c r="F3413" s="1" t="str">
        <f>_xlfn.IFNA(VLOOKUP(Flattened[[#This Row],[From]]&amp;"_"&amp;Flattened[[#This Row],[To]]&amp;"_"&amp;F$2,SourceRelations[],5,FALSE)," ")</f>
        <v xml:space="preserve"> </v>
      </c>
      <c r="G3413" t="str">
        <f>_xlfn.IFNA(VLOOKUP(Flattened[[#This Row],[From]]&amp;"_"&amp;Flattened[[#This Row],[To]]&amp;"_"&amp;G$2,SourceRelations[],5,FALSE)," ")</f>
        <v xml:space="preserve"> </v>
      </c>
      <c r="H3413" t="str">
        <f>_xlfn.IFNA(VLOOKUP(Flattened[[#This Row],[From]]&amp;"_"&amp;Flattened[[#This Row],[To]]&amp;"_"&amp;H$2,SourceRelations[],5,FALSE)," ")</f>
        <v xml:space="preserve"> </v>
      </c>
      <c r="I3413" t="str">
        <f>_xlfn.IFNA(VLOOKUP(Flattened[[#This Row],[From]]&amp;"_"&amp;Flattened[[#This Row],[To]]&amp;"_"&amp;I$2,SourceRelations[],5,FALSE)," ")</f>
        <v xml:space="preserve"> </v>
      </c>
      <c r="J3413" t="str">
        <f>_xlfn.IFNA(VLOOKUP(Flattened[[#This Row],[From]]&amp;"_"&amp;Flattened[[#This Row],[To]]&amp;"_"&amp;J$2,SourceRelations[],5,FALSE)," ")</f>
        <v xml:space="preserve"> </v>
      </c>
      <c r="K3413" t="str">
        <f>_xlfn.IFNA(VLOOKUP(Flattened[[#This Row],[From]]&amp;"_"&amp;Flattened[[#This Row],[To]]&amp;"_"&amp;K$2,SourceRelations[],5,FALSE)," ")</f>
        <v>v</v>
      </c>
      <c r="L3413" t="str">
        <f>_xlfn.IFNA(VLOOKUP(Flattened[[#This Row],[From]]&amp;"_"&amp;Flattened[[#This Row],[To]]&amp;"_"&amp;L$2,SourceRelations[],5,FALSE)," ")</f>
        <v xml:space="preserve"> </v>
      </c>
      <c r="M3413" t="str">
        <f>_xlfn.IFNA(VLOOKUP(Flattened[[#This Row],[From]]&amp;"_"&amp;Flattened[[#This Row],[To]]&amp;"_"&amp;M$2,SourceRelations[],5,FALSE)," ")</f>
        <v xml:space="preserve"> </v>
      </c>
      <c r="N3413" t="str">
        <f>_xlfn.IFNA(VLOOKUP(Flattened[[#This Row],[From]]&amp;"_"&amp;Flattened[[#This Row],[To]]&amp;"_"&amp;N$2,SourceRelations[],5,FALSE)," ")</f>
        <v>t</v>
      </c>
      <c r="O3413" t="str">
        <f>_xlfn.IFNA(VLOOKUP(Flattened[[#This Row],[From]]&amp;"_"&amp;Flattened[[#This Row],[To]]&amp;"_"&amp;O$2,SourceRelations[],5,FALSE)," ")</f>
        <v>f</v>
      </c>
      <c r="P3413" t="str">
        <f>_xlfn.IFNA(VLOOKUP(Flattened[[#This Row],[From]]&amp;"_"&amp;Flattened[[#This Row],[To]]&amp;"_"&amp;P$2,SourceRelations[],5,FALSE)," ")</f>
        <v>o</v>
      </c>
    </row>
    <row r="3414" spans="2:16" x14ac:dyDescent="0.2">
      <c r="B3414" s="1" t="str">
        <f>Flattened[[#This Row],[From]]&amp;"_"&amp;Flattened[[#This Row],[To]]</f>
        <v>Application Component_Technology Interaction</v>
      </c>
      <c r="C3414" t="s">
        <v>93</v>
      </c>
      <c r="D3414" t="s">
        <v>46</v>
      </c>
      <c r="E3414" s="1" t="str">
        <f>_xlfn.CONCAT(Flattened[[#This Row],[Specialization]:[Association]])</f>
        <v xml:space="preserve">     v  tfo</v>
      </c>
      <c r="F3414" s="1" t="str">
        <f>_xlfn.IFNA(VLOOKUP(Flattened[[#This Row],[From]]&amp;"_"&amp;Flattened[[#This Row],[To]]&amp;"_"&amp;F$2,SourceRelations[],5,FALSE)," ")</f>
        <v xml:space="preserve"> </v>
      </c>
      <c r="G3414" t="str">
        <f>_xlfn.IFNA(VLOOKUP(Flattened[[#This Row],[From]]&amp;"_"&amp;Flattened[[#This Row],[To]]&amp;"_"&amp;G$2,SourceRelations[],5,FALSE)," ")</f>
        <v xml:space="preserve"> </v>
      </c>
      <c r="H3414" t="str">
        <f>_xlfn.IFNA(VLOOKUP(Flattened[[#This Row],[From]]&amp;"_"&amp;Flattened[[#This Row],[To]]&amp;"_"&amp;H$2,SourceRelations[],5,FALSE)," ")</f>
        <v xml:space="preserve"> </v>
      </c>
      <c r="I3414" t="str">
        <f>_xlfn.IFNA(VLOOKUP(Flattened[[#This Row],[From]]&amp;"_"&amp;Flattened[[#This Row],[To]]&amp;"_"&amp;I$2,SourceRelations[],5,FALSE)," ")</f>
        <v xml:space="preserve"> </v>
      </c>
      <c r="J3414" t="str">
        <f>_xlfn.IFNA(VLOOKUP(Flattened[[#This Row],[From]]&amp;"_"&amp;Flattened[[#This Row],[To]]&amp;"_"&amp;J$2,SourceRelations[],5,FALSE)," ")</f>
        <v xml:space="preserve"> </v>
      </c>
      <c r="K3414" t="str">
        <f>_xlfn.IFNA(VLOOKUP(Flattened[[#This Row],[From]]&amp;"_"&amp;Flattened[[#This Row],[To]]&amp;"_"&amp;K$2,SourceRelations[],5,FALSE)," ")</f>
        <v>v</v>
      </c>
      <c r="L3414" t="str">
        <f>_xlfn.IFNA(VLOOKUP(Flattened[[#This Row],[From]]&amp;"_"&amp;Flattened[[#This Row],[To]]&amp;"_"&amp;L$2,SourceRelations[],5,FALSE)," ")</f>
        <v xml:space="preserve"> </v>
      </c>
      <c r="M3414" t="str">
        <f>_xlfn.IFNA(VLOOKUP(Flattened[[#This Row],[From]]&amp;"_"&amp;Flattened[[#This Row],[To]]&amp;"_"&amp;M$2,SourceRelations[],5,FALSE)," ")</f>
        <v xml:space="preserve"> </v>
      </c>
      <c r="N3414" t="str">
        <f>_xlfn.IFNA(VLOOKUP(Flattened[[#This Row],[From]]&amp;"_"&amp;Flattened[[#This Row],[To]]&amp;"_"&amp;N$2,SourceRelations[],5,FALSE)," ")</f>
        <v>t</v>
      </c>
      <c r="O3414" t="str">
        <f>_xlfn.IFNA(VLOOKUP(Flattened[[#This Row],[From]]&amp;"_"&amp;Flattened[[#This Row],[To]]&amp;"_"&amp;O$2,SourceRelations[],5,FALSE)," ")</f>
        <v>f</v>
      </c>
      <c r="P3414" t="str">
        <f>_xlfn.IFNA(VLOOKUP(Flattened[[#This Row],[From]]&amp;"_"&amp;Flattened[[#This Row],[To]]&amp;"_"&amp;P$2,SourceRelations[],5,FALSE)," ")</f>
        <v>o</v>
      </c>
    </row>
    <row r="3415" spans="2:16" x14ac:dyDescent="0.2">
      <c r="B3415" s="1" t="str">
        <f>Flattened[[#This Row],[From]]&amp;"_"&amp;Flattened[[#This Row],[To]]</f>
        <v>Application Event_Technology Interaction</v>
      </c>
      <c r="C3415" t="s">
        <v>94</v>
      </c>
      <c r="D3415" t="s">
        <v>46</v>
      </c>
      <c r="E3415" s="1" t="str">
        <f>_xlfn.CONCAT(Flattened[[#This Row],[Specialization]:[Association]])</f>
        <v xml:space="preserve">     v  tfo</v>
      </c>
      <c r="F3415" s="1" t="str">
        <f>_xlfn.IFNA(VLOOKUP(Flattened[[#This Row],[From]]&amp;"_"&amp;Flattened[[#This Row],[To]]&amp;"_"&amp;F$2,SourceRelations[],5,FALSE)," ")</f>
        <v xml:space="preserve"> </v>
      </c>
      <c r="G3415" t="str">
        <f>_xlfn.IFNA(VLOOKUP(Flattened[[#This Row],[From]]&amp;"_"&amp;Flattened[[#This Row],[To]]&amp;"_"&amp;G$2,SourceRelations[],5,FALSE)," ")</f>
        <v xml:space="preserve"> </v>
      </c>
      <c r="H3415" t="str">
        <f>_xlfn.IFNA(VLOOKUP(Flattened[[#This Row],[From]]&amp;"_"&amp;Flattened[[#This Row],[To]]&amp;"_"&amp;H$2,SourceRelations[],5,FALSE)," ")</f>
        <v xml:space="preserve"> </v>
      </c>
      <c r="I3415" t="str">
        <f>_xlfn.IFNA(VLOOKUP(Flattened[[#This Row],[From]]&amp;"_"&amp;Flattened[[#This Row],[To]]&amp;"_"&amp;I$2,SourceRelations[],5,FALSE)," ")</f>
        <v xml:space="preserve"> </v>
      </c>
      <c r="J3415" t="str">
        <f>_xlfn.IFNA(VLOOKUP(Flattened[[#This Row],[From]]&amp;"_"&amp;Flattened[[#This Row],[To]]&amp;"_"&amp;J$2,SourceRelations[],5,FALSE)," ")</f>
        <v xml:space="preserve"> </v>
      </c>
      <c r="K3415" t="str">
        <f>_xlfn.IFNA(VLOOKUP(Flattened[[#This Row],[From]]&amp;"_"&amp;Flattened[[#This Row],[To]]&amp;"_"&amp;K$2,SourceRelations[],5,FALSE)," ")</f>
        <v>v</v>
      </c>
      <c r="L3415" t="str">
        <f>_xlfn.IFNA(VLOOKUP(Flattened[[#This Row],[From]]&amp;"_"&amp;Flattened[[#This Row],[To]]&amp;"_"&amp;L$2,SourceRelations[],5,FALSE)," ")</f>
        <v xml:space="preserve"> </v>
      </c>
      <c r="M3415" t="str">
        <f>_xlfn.IFNA(VLOOKUP(Flattened[[#This Row],[From]]&amp;"_"&amp;Flattened[[#This Row],[To]]&amp;"_"&amp;M$2,SourceRelations[],5,FALSE)," ")</f>
        <v xml:space="preserve"> </v>
      </c>
      <c r="N3415" t="str">
        <f>_xlfn.IFNA(VLOOKUP(Flattened[[#This Row],[From]]&amp;"_"&amp;Flattened[[#This Row],[To]]&amp;"_"&amp;N$2,SourceRelations[],5,FALSE)," ")</f>
        <v>t</v>
      </c>
      <c r="O3415" t="str">
        <f>_xlfn.IFNA(VLOOKUP(Flattened[[#This Row],[From]]&amp;"_"&amp;Flattened[[#This Row],[To]]&amp;"_"&amp;O$2,SourceRelations[],5,FALSE)," ")</f>
        <v>f</v>
      </c>
      <c r="P3415" t="str">
        <f>_xlfn.IFNA(VLOOKUP(Flattened[[#This Row],[From]]&amp;"_"&amp;Flattened[[#This Row],[To]]&amp;"_"&amp;P$2,SourceRelations[],5,FALSE)," ")</f>
        <v>o</v>
      </c>
    </row>
    <row r="3416" spans="2:16" x14ac:dyDescent="0.2">
      <c r="B3416" s="1" t="str">
        <f>Flattened[[#This Row],[From]]&amp;"_"&amp;Flattened[[#This Row],[To]]</f>
        <v>Application Function_Technology Interaction</v>
      </c>
      <c r="C3416" t="s">
        <v>95</v>
      </c>
      <c r="D3416" t="s">
        <v>46</v>
      </c>
      <c r="E3416" s="1" t="str">
        <f>_xlfn.CONCAT(Flattened[[#This Row],[Specialization]:[Association]])</f>
        <v xml:space="preserve">     v  tfo</v>
      </c>
      <c r="F3416" s="1" t="str">
        <f>_xlfn.IFNA(VLOOKUP(Flattened[[#This Row],[From]]&amp;"_"&amp;Flattened[[#This Row],[To]]&amp;"_"&amp;F$2,SourceRelations[],5,FALSE)," ")</f>
        <v xml:space="preserve"> </v>
      </c>
      <c r="G3416" t="str">
        <f>_xlfn.IFNA(VLOOKUP(Flattened[[#This Row],[From]]&amp;"_"&amp;Flattened[[#This Row],[To]]&amp;"_"&amp;G$2,SourceRelations[],5,FALSE)," ")</f>
        <v xml:space="preserve"> </v>
      </c>
      <c r="H3416" t="str">
        <f>_xlfn.IFNA(VLOOKUP(Flattened[[#This Row],[From]]&amp;"_"&amp;Flattened[[#This Row],[To]]&amp;"_"&amp;H$2,SourceRelations[],5,FALSE)," ")</f>
        <v xml:space="preserve"> </v>
      </c>
      <c r="I3416" t="str">
        <f>_xlfn.IFNA(VLOOKUP(Flattened[[#This Row],[From]]&amp;"_"&amp;Flattened[[#This Row],[To]]&amp;"_"&amp;I$2,SourceRelations[],5,FALSE)," ")</f>
        <v xml:space="preserve"> </v>
      </c>
      <c r="J3416" t="str">
        <f>_xlfn.IFNA(VLOOKUP(Flattened[[#This Row],[From]]&amp;"_"&amp;Flattened[[#This Row],[To]]&amp;"_"&amp;J$2,SourceRelations[],5,FALSE)," ")</f>
        <v xml:space="preserve"> </v>
      </c>
      <c r="K3416" t="str">
        <f>_xlfn.IFNA(VLOOKUP(Flattened[[#This Row],[From]]&amp;"_"&amp;Flattened[[#This Row],[To]]&amp;"_"&amp;K$2,SourceRelations[],5,FALSE)," ")</f>
        <v>v</v>
      </c>
      <c r="L3416" t="str">
        <f>_xlfn.IFNA(VLOOKUP(Flattened[[#This Row],[From]]&amp;"_"&amp;Flattened[[#This Row],[To]]&amp;"_"&amp;L$2,SourceRelations[],5,FALSE)," ")</f>
        <v xml:space="preserve"> </v>
      </c>
      <c r="M3416" t="str">
        <f>_xlfn.IFNA(VLOOKUP(Flattened[[#This Row],[From]]&amp;"_"&amp;Flattened[[#This Row],[To]]&amp;"_"&amp;M$2,SourceRelations[],5,FALSE)," ")</f>
        <v xml:space="preserve"> </v>
      </c>
      <c r="N3416" t="str">
        <f>_xlfn.IFNA(VLOOKUP(Flattened[[#This Row],[From]]&amp;"_"&amp;Flattened[[#This Row],[To]]&amp;"_"&amp;N$2,SourceRelations[],5,FALSE)," ")</f>
        <v>t</v>
      </c>
      <c r="O3416" t="str">
        <f>_xlfn.IFNA(VLOOKUP(Flattened[[#This Row],[From]]&amp;"_"&amp;Flattened[[#This Row],[To]]&amp;"_"&amp;O$2,SourceRelations[],5,FALSE)," ")</f>
        <v>f</v>
      </c>
      <c r="P3416" t="str">
        <f>_xlfn.IFNA(VLOOKUP(Flattened[[#This Row],[From]]&amp;"_"&amp;Flattened[[#This Row],[To]]&amp;"_"&amp;P$2,SourceRelations[],5,FALSE)," ")</f>
        <v>o</v>
      </c>
    </row>
    <row r="3417" spans="2:16" x14ac:dyDescent="0.2">
      <c r="B3417" s="1" t="str">
        <f>Flattened[[#This Row],[From]]&amp;"_"&amp;Flattened[[#This Row],[To]]</f>
        <v>Application Interaction_Technology Interaction</v>
      </c>
      <c r="C3417" t="s">
        <v>96</v>
      </c>
      <c r="D3417" t="s">
        <v>46</v>
      </c>
      <c r="E3417" s="1" t="str">
        <f>_xlfn.CONCAT(Flattened[[#This Row],[Specialization]:[Association]])</f>
        <v xml:space="preserve">     v  tfo</v>
      </c>
      <c r="F3417" s="1" t="str">
        <f>_xlfn.IFNA(VLOOKUP(Flattened[[#This Row],[From]]&amp;"_"&amp;Flattened[[#This Row],[To]]&amp;"_"&amp;F$2,SourceRelations[],5,FALSE)," ")</f>
        <v xml:space="preserve"> </v>
      </c>
      <c r="G3417" t="str">
        <f>_xlfn.IFNA(VLOOKUP(Flattened[[#This Row],[From]]&amp;"_"&amp;Flattened[[#This Row],[To]]&amp;"_"&amp;G$2,SourceRelations[],5,FALSE)," ")</f>
        <v xml:space="preserve"> </v>
      </c>
      <c r="H3417" t="str">
        <f>_xlfn.IFNA(VLOOKUP(Flattened[[#This Row],[From]]&amp;"_"&amp;Flattened[[#This Row],[To]]&amp;"_"&amp;H$2,SourceRelations[],5,FALSE)," ")</f>
        <v xml:space="preserve"> </v>
      </c>
      <c r="I3417" t="str">
        <f>_xlfn.IFNA(VLOOKUP(Flattened[[#This Row],[From]]&amp;"_"&amp;Flattened[[#This Row],[To]]&amp;"_"&amp;I$2,SourceRelations[],5,FALSE)," ")</f>
        <v xml:space="preserve"> </v>
      </c>
      <c r="J3417" t="str">
        <f>_xlfn.IFNA(VLOOKUP(Flattened[[#This Row],[From]]&amp;"_"&amp;Flattened[[#This Row],[To]]&amp;"_"&amp;J$2,SourceRelations[],5,FALSE)," ")</f>
        <v xml:space="preserve"> </v>
      </c>
      <c r="K3417" t="str">
        <f>_xlfn.IFNA(VLOOKUP(Flattened[[#This Row],[From]]&amp;"_"&amp;Flattened[[#This Row],[To]]&amp;"_"&amp;K$2,SourceRelations[],5,FALSE)," ")</f>
        <v>v</v>
      </c>
      <c r="L3417" t="str">
        <f>_xlfn.IFNA(VLOOKUP(Flattened[[#This Row],[From]]&amp;"_"&amp;Flattened[[#This Row],[To]]&amp;"_"&amp;L$2,SourceRelations[],5,FALSE)," ")</f>
        <v xml:space="preserve"> </v>
      </c>
      <c r="M3417" t="str">
        <f>_xlfn.IFNA(VLOOKUP(Flattened[[#This Row],[From]]&amp;"_"&amp;Flattened[[#This Row],[To]]&amp;"_"&amp;M$2,SourceRelations[],5,FALSE)," ")</f>
        <v xml:space="preserve"> </v>
      </c>
      <c r="N3417" t="str">
        <f>_xlfn.IFNA(VLOOKUP(Flattened[[#This Row],[From]]&amp;"_"&amp;Flattened[[#This Row],[To]]&amp;"_"&amp;N$2,SourceRelations[],5,FALSE)," ")</f>
        <v>t</v>
      </c>
      <c r="O3417" t="str">
        <f>_xlfn.IFNA(VLOOKUP(Flattened[[#This Row],[From]]&amp;"_"&amp;Flattened[[#This Row],[To]]&amp;"_"&amp;O$2,SourceRelations[],5,FALSE)," ")</f>
        <v>f</v>
      </c>
      <c r="P3417" t="str">
        <f>_xlfn.IFNA(VLOOKUP(Flattened[[#This Row],[From]]&amp;"_"&amp;Flattened[[#This Row],[To]]&amp;"_"&amp;P$2,SourceRelations[],5,FALSE)," ")</f>
        <v>o</v>
      </c>
    </row>
    <row r="3418" spans="2:16" x14ac:dyDescent="0.2">
      <c r="B3418" s="1" t="str">
        <f>Flattened[[#This Row],[From]]&amp;"_"&amp;Flattened[[#This Row],[To]]</f>
        <v>Application Interface_Technology Interaction</v>
      </c>
      <c r="C3418" t="s">
        <v>97</v>
      </c>
      <c r="D3418" t="s">
        <v>46</v>
      </c>
      <c r="E3418" s="1" t="str">
        <f>_xlfn.CONCAT(Flattened[[#This Row],[Specialization]:[Association]])</f>
        <v xml:space="preserve">     v  tfo</v>
      </c>
      <c r="F3418" s="1" t="str">
        <f>_xlfn.IFNA(VLOOKUP(Flattened[[#This Row],[From]]&amp;"_"&amp;Flattened[[#This Row],[To]]&amp;"_"&amp;F$2,SourceRelations[],5,FALSE)," ")</f>
        <v xml:space="preserve"> </v>
      </c>
      <c r="G3418" t="str">
        <f>_xlfn.IFNA(VLOOKUP(Flattened[[#This Row],[From]]&amp;"_"&amp;Flattened[[#This Row],[To]]&amp;"_"&amp;G$2,SourceRelations[],5,FALSE)," ")</f>
        <v xml:space="preserve"> </v>
      </c>
      <c r="H3418" t="str">
        <f>_xlfn.IFNA(VLOOKUP(Flattened[[#This Row],[From]]&amp;"_"&amp;Flattened[[#This Row],[To]]&amp;"_"&amp;H$2,SourceRelations[],5,FALSE)," ")</f>
        <v xml:space="preserve"> </v>
      </c>
      <c r="I3418" t="str">
        <f>_xlfn.IFNA(VLOOKUP(Flattened[[#This Row],[From]]&amp;"_"&amp;Flattened[[#This Row],[To]]&amp;"_"&amp;I$2,SourceRelations[],5,FALSE)," ")</f>
        <v xml:space="preserve"> </v>
      </c>
      <c r="J3418" t="str">
        <f>_xlfn.IFNA(VLOOKUP(Flattened[[#This Row],[From]]&amp;"_"&amp;Flattened[[#This Row],[To]]&amp;"_"&amp;J$2,SourceRelations[],5,FALSE)," ")</f>
        <v xml:space="preserve"> </v>
      </c>
      <c r="K3418" t="str">
        <f>_xlfn.IFNA(VLOOKUP(Flattened[[#This Row],[From]]&amp;"_"&amp;Flattened[[#This Row],[To]]&amp;"_"&amp;K$2,SourceRelations[],5,FALSE)," ")</f>
        <v>v</v>
      </c>
      <c r="L3418" t="str">
        <f>_xlfn.IFNA(VLOOKUP(Flattened[[#This Row],[From]]&amp;"_"&amp;Flattened[[#This Row],[To]]&amp;"_"&amp;L$2,SourceRelations[],5,FALSE)," ")</f>
        <v xml:space="preserve"> </v>
      </c>
      <c r="M3418" t="str">
        <f>_xlfn.IFNA(VLOOKUP(Flattened[[#This Row],[From]]&amp;"_"&amp;Flattened[[#This Row],[To]]&amp;"_"&amp;M$2,SourceRelations[],5,FALSE)," ")</f>
        <v xml:space="preserve"> </v>
      </c>
      <c r="N3418" t="str">
        <f>_xlfn.IFNA(VLOOKUP(Flattened[[#This Row],[From]]&amp;"_"&amp;Flattened[[#This Row],[To]]&amp;"_"&amp;N$2,SourceRelations[],5,FALSE)," ")</f>
        <v>t</v>
      </c>
      <c r="O3418" t="str">
        <f>_xlfn.IFNA(VLOOKUP(Flattened[[#This Row],[From]]&amp;"_"&amp;Flattened[[#This Row],[To]]&amp;"_"&amp;O$2,SourceRelations[],5,FALSE)," ")</f>
        <v>f</v>
      </c>
      <c r="P3418" t="str">
        <f>_xlfn.IFNA(VLOOKUP(Flattened[[#This Row],[From]]&amp;"_"&amp;Flattened[[#This Row],[To]]&amp;"_"&amp;P$2,SourceRelations[],5,FALSE)," ")</f>
        <v>o</v>
      </c>
    </row>
    <row r="3419" spans="2:16" x14ac:dyDescent="0.2">
      <c r="B3419" s="1" t="str">
        <f>Flattened[[#This Row],[From]]&amp;"_"&amp;Flattened[[#This Row],[To]]</f>
        <v>Application Process_Technology Interaction</v>
      </c>
      <c r="C3419" t="s">
        <v>98</v>
      </c>
      <c r="D3419" t="s">
        <v>46</v>
      </c>
      <c r="E3419" s="1" t="str">
        <f>_xlfn.CONCAT(Flattened[[#This Row],[Specialization]:[Association]])</f>
        <v xml:space="preserve">     v  tfo</v>
      </c>
      <c r="F3419" s="1" t="str">
        <f>_xlfn.IFNA(VLOOKUP(Flattened[[#This Row],[From]]&amp;"_"&amp;Flattened[[#This Row],[To]]&amp;"_"&amp;F$2,SourceRelations[],5,FALSE)," ")</f>
        <v xml:space="preserve"> </v>
      </c>
      <c r="G3419" t="str">
        <f>_xlfn.IFNA(VLOOKUP(Flattened[[#This Row],[From]]&amp;"_"&amp;Flattened[[#This Row],[To]]&amp;"_"&amp;G$2,SourceRelations[],5,FALSE)," ")</f>
        <v xml:space="preserve"> </v>
      </c>
      <c r="H3419" t="str">
        <f>_xlfn.IFNA(VLOOKUP(Flattened[[#This Row],[From]]&amp;"_"&amp;Flattened[[#This Row],[To]]&amp;"_"&amp;H$2,SourceRelations[],5,FALSE)," ")</f>
        <v xml:space="preserve"> </v>
      </c>
      <c r="I3419" t="str">
        <f>_xlfn.IFNA(VLOOKUP(Flattened[[#This Row],[From]]&amp;"_"&amp;Flattened[[#This Row],[To]]&amp;"_"&amp;I$2,SourceRelations[],5,FALSE)," ")</f>
        <v xml:space="preserve"> </v>
      </c>
      <c r="J3419" t="str">
        <f>_xlfn.IFNA(VLOOKUP(Flattened[[#This Row],[From]]&amp;"_"&amp;Flattened[[#This Row],[To]]&amp;"_"&amp;J$2,SourceRelations[],5,FALSE)," ")</f>
        <v xml:space="preserve"> </v>
      </c>
      <c r="K3419" t="str">
        <f>_xlfn.IFNA(VLOOKUP(Flattened[[#This Row],[From]]&amp;"_"&amp;Flattened[[#This Row],[To]]&amp;"_"&amp;K$2,SourceRelations[],5,FALSE)," ")</f>
        <v>v</v>
      </c>
      <c r="L3419" t="str">
        <f>_xlfn.IFNA(VLOOKUP(Flattened[[#This Row],[From]]&amp;"_"&amp;Flattened[[#This Row],[To]]&amp;"_"&amp;L$2,SourceRelations[],5,FALSE)," ")</f>
        <v xml:space="preserve"> </v>
      </c>
      <c r="M3419" t="str">
        <f>_xlfn.IFNA(VLOOKUP(Flattened[[#This Row],[From]]&amp;"_"&amp;Flattened[[#This Row],[To]]&amp;"_"&amp;M$2,SourceRelations[],5,FALSE)," ")</f>
        <v xml:space="preserve"> </v>
      </c>
      <c r="N3419" t="str">
        <f>_xlfn.IFNA(VLOOKUP(Flattened[[#This Row],[From]]&amp;"_"&amp;Flattened[[#This Row],[To]]&amp;"_"&amp;N$2,SourceRelations[],5,FALSE)," ")</f>
        <v>t</v>
      </c>
      <c r="O3419" t="str">
        <f>_xlfn.IFNA(VLOOKUP(Flattened[[#This Row],[From]]&amp;"_"&amp;Flattened[[#This Row],[To]]&amp;"_"&amp;O$2,SourceRelations[],5,FALSE)," ")</f>
        <v>f</v>
      </c>
      <c r="P3419" t="str">
        <f>_xlfn.IFNA(VLOOKUP(Flattened[[#This Row],[From]]&amp;"_"&amp;Flattened[[#This Row],[To]]&amp;"_"&amp;P$2,SourceRelations[],5,FALSE)," ")</f>
        <v>o</v>
      </c>
    </row>
    <row r="3420" spans="2:16" x14ac:dyDescent="0.2">
      <c r="B3420" s="1" t="str">
        <f>Flattened[[#This Row],[From]]&amp;"_"&amp;Flattened[[#This Row],[To]]</f>
        <v>Application Service_Technology Interaction</v>
      </c>
      <c r="C3420" t="s">
        <v>99</v>
      </c>
      <c r="D3420" t="s">
        <v>46</v>
      </c>
      <c r="E3420" s="1" t="str">
        <f>_xlfn.CONCAT(Flattened[[#This Row],[Specialization]:[Association]])</f>
        <v xml:space="preserve">     v  tfo</v>
      </c>
      <c r="F3420" s="1" t="str">
        <f>_xlfn.IFNA(VLOOKUP(Flattened[[#This Row],[From]]&amp;"_"&amp;Flattened[[#This Row],[To]]&amp;"_"&amp;F$2,SourceRelations[],5,FALSE)," ")</f>
        <v xml:space="preserve"> </v>
      </c>
      <c r="G3420" t="str">
        <f>_xlfn.IFNA(VLOOKUP(Flattened[[#This Row],[From]]&amp;"_"&amp;Flattened[[#This Row],[To]]&amp;"_"&amp;G$2,SourceRelations[],5,FALSE)," ")</f>
        <v xml:space="preserve"> </v>
      </c>
      <c r="H3420" t="str">
        <f>_xlfn.IFNA(VLOOKUP(Flattened[[#This Row],[From]]&amp;"_"&amp;Flattened[[#This Row],[To]]&amp;"_"&amp;H$2,SourceRelations[],5,FALSE)," ")</f>
        <v xml:space="preserve"> </v>
      </c>
      <c r="I3420" t="str">
        <f>_xlfn.IFNA(VLOOKUP(Flattened[[#This Row],[From]]&amp;"_"&amp;Flattened[[#This Row],[To]]&amp;"_"&amp;I$2,SourceRelations[],5,FALSE)," ")</f>
        <v xml:space="preserve"> </v>
      </c>
      <c r="J3420" t="str">
        <f>_xlfn.IFNA(VLOOKUP(Flattened[[#This Row],[From]]&amp;"_"&amp;Flattened[[#This Row],[To]]&amp;"_"&amp;J$2,SourceRelations[],5,FALSE)," ")</f>
        <v xml:space="preserve"> </v>
      </c>
      <c r="K3420" t="str">
        <f>_xlfn.IFNA(VLOOKUP(Flattened[[#This Row],[From]]&amp;"_"&amp;Flattened[[#This Row],[To]]&amp;"_"&amp;K$2,SourceRelations[],5,FALSE)," ")</f>
        <v>v</v>
      </c>
      <c r="L3420" t="str">
        <f>_xlfn.IFNA(VLOOKUP(Flattened[[#This Row],[From]]&amp;"_"&amp;Flattened[[#This Row],[To]]&amp;"_"&amp;L$2,SourceRelations[],5,FALSE)," ")</f>
        <v xml:space="preserve"> </v>
      </c>
      <c r="M3420" t="str">
        <f>_xlfn.IFNA(VLOOKUP(Flattened[[#This Row],[From]]&amp;"_"&amp;Flattened[[#This Row],[To]]&amp;"_"&amp;M$2,SourceRelations[],5,FALSE)," ")</f>
        <v xml:space="preserve"> </v>
      </c>
      <c r="N3420" t="str">
        <f>_xlfn.IFNA(VLOOKUP(Flattened[[#This Row],[From]]&amp;"_"&amp;Flattened[[#This Row],[To]]&amp;"_"&amp;N$2,SourceRelations[],5,FALSE)," ")</f>
        <v>t</v>
      </c>
      <c r="O3420" t="str">
        <f>_xlfn.IFNA(VLOOKUP(Flattened[[#This Row],[From]]&amp;"_"&amp;Flattened[[#This Row],[To]]&amp;"_"&amp;O$2,SourceRelations[],5,FALSE)," ")</f>
        <v>f</v>
      </c>
      <c r="P3420" t="str">
        <f>_xlfn.IFNA(VLOOKUP(Flattened[[#This Row],[From]]&amp;"_"&amp;Flattened[[#This Row],[To]]&amp;"_"&amp;P$2,SourceRelations[],5,FALSE)," ")</f>
        <v>o</v>
      </c>
    </row>
    <row r="3421" spans="2:16" x14ac:dyDescent="0.2">
      <c r="B3421" s="1" t="str">
        <f>Flattened[[#This Row],[From]]&amp;"_"&amp;Flattened[[#This Row],[To]]</f>
        <v>Artifact_Technology Interaction</v>
      </c>
      <c r="C3421" t="s">
        <v>48</v>
      </c>
      <c r="D3421" t="s">
        <v>46</v>
      </c>
      <c r="E3421" s="1" t="str">
        <f>_xlfn.CONCAT(Flattened[[#This Row],[Specialization]:[Association]])</f>
        <v xml:space="preserve">    r     o</v>
      </c>
      <c r="F3421" s="1" t="str">
        <f>_xlfn.IFNA(VLOOKUP(Flattened[[#This Row],[From]]&amp;"_"&amp;Flattened[[#This Row],[To]]&amp;"_"&amp;F$2,SourceRelations[],5,FALSE)," ")</f>
        <v xml:space="preserve"> </v>
      </c>
      <c r="G3421" t="str">
        <f>_xlfn.IFNA(VLOOKUP(Flattened[[#This Row],[From]]&amp;"_"&amp;Flattened[[#This Row],[To]]&amp;"_"&amp;G$2,SourceRelations[],5,FALSE)," ")</f>
        <v xml:space="preserve"> </v>
      </c>
      <c r="H3421" t="str">
        <f>_xlfn.IFNA(VLOOKUP(Flattened[[#This Row],[From]]&amp;"_"&amp;Flattened[[#This Row],[To]]&amp;"_"&amp;H$2,SourceRelations[],5,FALSE)," ")</f>
        <v xml:space="preserve"> </v>
      </c>
      <c r="I3421" t="str">
        <f>_xlfn.IFNA(VLOOKUP(Flattened[[#This Row],[From]]&amp;"_"&amp;Flattened[[#This Row],[To]]&amp;"_"&amp;I$2,SourceRelations[],5,FALSE)," ")</f>
        <v xml:space="preserve"> </v>
      </c>
      <c r="J3421" t="str">
        <f>_xlfn.IFNA(VLOOKUP(Flattened[[#This Row],[From]]&amp;"_"&amp;Flattened[[#This Row],[To]]&amp;"_"&amp;J$2,SourceRelations[],5,FALSE)," ")</f>
        <v>r</v>
      </c>
      <c r="K3421" t="str">
        <f>_xlfn.IFNA(VLOOKUP(Flattened[[#This Row],[From]]&amp;"_"&amp;Flattened[[#This Row],[To]]&amp;"_"&amp;K$2,SourceRelations[],5,FALSE)," ")</f>
        <v xml:space="preserve"> </v>
      </c>
      <c r="L3421" t="str">
        <f>_xlfn.IFNA(VLOOKUP(Flattened[[#This Row],[From]]&amp;"_"&amp;Flattened[[#This Row],[To]]&amp;"_"&amp;L$2,SourceRelations[],5,FALSE)," ")</f>
        <v xml:space="preserve"> </v>
      </c>
      <c r="M3421" t="str">
        <f>_xlfn.IFNA(VLOOKUP(Flattened[[#This Row],[From]]&amp;"_"&amp;Flattened[[#This Row],[To]]&amp;"_"&amp;M$2,SourceRelations[],5,FALSE)," ")</f>
        <v xml:space="preserve"> </v>
      </c>
      <c r="N3421" t="str">
        <f>_xlfn.IFNA(VLOOKUP(Flattened[[#This Row],[From]]&amp;"_"&amp;Flattened[[#This Row],[To]]&amp;"_"&amp;N$2,SourceRelations[],5,FALSE)," ")</f>
        <v xml:space="preserve"> </v>
      </c>
      <c r="O3421" t="str">
        <f>_xlfn.IFNA(VLOOKUP(Flattened[[#This Row],[From]]&amp;"_"&amp;Flattened[[#This Row],[To]]&amp;"_"&amp;O$2,SourceRelations[],5,FALSE)," ")</f>
        <v xml:space="preserve"> </v>
      </c>
      <c r="P3421" t="str">
        <f>_xlfn.IFNA(VLOOKUP(Flattened[[#This Row],[From]]&amp;"_"&amp;Flattened[[#This Row],[To]]&amp;"_"&amp;P$2,SourceRelations[],5,FALSE)," ")</f>
        <v>o</v>
      </c>
    </row>
    <row r="3422" spans="2:16" x14ac:dyDescent="0.2">
      <c r="B3422" s="1" t="str">
        <f>Flattened[[#This Row],[From]]&amp;"_"&amp;Flattened[[#This Row],[To]]</f>
        <v>Assessment_Technology Interaction</v>
      </c>
      <c r="C3422" t="s">
        <v>3</v>
      </c>
      <c r="D3422" t="s">
        <v>46</v>
      </c>
      <c r="E3422" s="1" t="str">
        <f>_xlfn.CONCAT(Flattened[[#This Row],[Specialization]:[Association]])</f>
        <v xml:space="preserve">          o</v>
      </c>
      <c r="F3422" s="1" t="str">
        <f>_xlfn.IFNA(VLOOKUP(Flattened[[#This Row],[From]]&amp;"_"&amp;Flattened[[#This Row],[To]]&amp;"_"&amp;F$2,SourceRelations[],5,FALSE)," ")</f>
        <v xml:space="preserve"> </v>
      </c>
      <c r="G3422" t="str">
        <f>_xlfn.IFNA(VLOOKUP(Flattened[[#This Row],[From]]&amp;"_"&amp;Flattened[[#This Row],[To]]&amp;"_"&amp;G$2,SourceRelations[],5,FALSE)," ")</f>
        <v xml:space="preserve"> </v>
      </c>
      <c r="H3422" t="str">
        <f>_xlfn.IFNA(VLOOKUP(Flattened[[#This Row],[From]]&amp;"_"&amp;Flattened[[#This Row],[To]]&amp;"_"&amp;H$2,SourceRelations[],5,FALSE)," ")</f>
        <v xml:space="preserve"> </v>
      </c>
      <c r="I3422" t="str">
        <f>_xlfn.IFNA(VLOOKUP(Flattened[[#This Row],[From]]&amp;"_"&amp;Flattened[[#This Row],[To]]&amp;"_"&amp;I$2,SourceRelations[],5,FALSE)," ")</f>
        <v xml:space="preserve"> </v>
      </c>
      <c r="J3422" t="str">
        <f>_xlfn.IFNA(VLOOKUP(Flattened[[#This Row],[From]]&amp;"_"&amp;Flattened[[#This Row],[To]]&amp;"_"&amp;J$2,SourceRelations[],5,FALSE)," ")</f>
        <v xml:space="preserve"> </v>
      </c>
      <c r="K3422" t="str">
        <f>_xlfn.IFNA(VLOOKUP(Flattened[[#This Row],[From]]&amp;"_"&amp;Flattened[[#This Row],[To]]&amp;"_"&amp;K$2,SourceRelations[],5,FALSE)," ")</f>
        <v xml:space="preserve"> </v>
      </c>
      <c r="L3422" t="str">
        <f>_xlfn.IFNA(VLOOKUP(Flattened[[#This Row],[From]]&amp;"_"&amp;Flattened[[#This Row],[To]]&amp;"_"&amp;L$2,SourceRelations[],5,FALSE)," ")</f>
        <v xml:space="preserve"> </v>
      </c>
      <c r="M3422" t="str">
        <f>_xlfn.IFNA(VLOOKUP(Flattened[[#This Row],[From]]&amp;"_"&amp;Flattened[[#This Row],[To]]&amp;"_"&amp;M$2,SourceRelations[],5,FALSE)," ")</f>
        <v xml:space="preserve"> </v>
      </c>
      <c r="N3422" t="str">
        <f>_xlfn.IFNA(VLOOKUP(Flattened[[#This Row],[From]]&amp;"_"&amp;Flattened[[#This Row],[To]]&amp;"_"&amp;N$2,SourceRelations[],5,FALSE)," ")</f>
        <v xml:space="preserve"> </v>
      </c>
      <c r="O3422" t="str">
        <f>_xlfn.IFNA(VLOOKUP(Flattened[[#This Row],[From]]&amp;"_"&amp;Flattened[[#This Row],[To]]&amp;"_"&amp;O$2,SourceRelations[],5,FALSE)," ")</f>
        <v xml:space="preserve"> </v>
      </c>
      <c r="P3422" t="str">
        <f>_xlfn.IFNA(VLOOKUP(Flattened[[#This Row],[From]]&amp;"_"&amp;Flattened[[#This Row],[To]]&amp;"_"&amp;P$2,SourceRelations[],5,FALSE)," ")</f>
        <v>o</v>
      </c>
    </row>
    <row r="3423" spans="2:16" x14ac:dyDescent="0.2">
      <c r="B3423" s="1" t="str">
        <f>Flattened[[#This Row],[From]]&amp;"_"&amp;Flattened[[#This Row],[To]]</f>
        <v>Business Actor_Technology Interaction</v>
      </c>
      <c r="C3423" t="s">
        <v>41</v>
      </c>
      <c r="D3423" t="s">
        <v>46</v>
      </c>
      <c r="E3423" s="1" t="str">
        <f>_xlfn.CONCAT(Flattened[[#This Row],[Specialization]:[Association]])</f>
        <v xml:space="preserve">     v  tfo</v>
      </c>
      <c r="F3423" s="1" t="str">
        <f>_xlfn.IFNA(VLOOKUP(Flattened[[#This Row],[From]]&amp;"_"&amp;Flattened[[#This Row],[To]]&amp;"_"&amp;F$2,SourceRelations[],5,FALSE)," ")</f>
        <v xml:space="preserve"> </v>
      </c>
      <c r="G3423" t="str">
        <f>_xlfn.IFNA(VLOOKUP(Flattened[[#This Row],[From]]&amp;"_"&amp;Flattened[[#This Row],[To]]&amp;"_"&amp;G$2,SourceRelations[],5,FALSE)," ")</f>
        <v xml:space="preserve"> </v>
      </c>
      <c r="H3423" t="str">
        <f>_xlfn.IFNA(VLOOKUP(Flattened[[#This Row],[From]]&amp;"_"&amp;Flattened[[#This Row],[To]]&amp;"_"&amp;H$2,SourceRelations[],5,FALSE)," ")</f>
        <v xml:space="preserve"> </v>
      </c>
      <c r="I3423" t="str">
        <f>_xlfn.IFNA(VLOOKUP(Flattened[[#This Row],[From]]&amp;"_"&amp;Flattened[[#This Row],[To]]&amp;"_"&amp;I$2,SourceRelations[],5,FALSE)," ")</f>
        <v xml:space="preserve"> </v>
      </c>
      <c r="J3423" t="str">
        <f>_xlfn.IFNA(VLOOKUP(Flattened[[#This Row],[From]]&amp;"_"&amp;Flattened[[#This Row],[To]]&amp;"_"&amp;J$2,SourceRelations[],5,FALSE)," ")</f>
        <v xml:space="preserve"> </v>
      </c>
      <c r="K3423" t="str">
        <f>_xlfn.IFNA(VLOOKUP(Flattened[[#This Row],[From]]&amp;"_"&amp;Flattened[[#This Row],[To]]&amp;"_"&amp;K$2,SourceRelations[],5,FALSE)," ")</f>
        <v>v</v>
      </c>
      <c r="L3423" t="str">
        <f>_xlfn.IFNA(VLOOKUP(Flattened[[#This Row],[From]]&amp;"_"&amp;Flattened[[#This Row],[To]]&amp;"_"&amp;L$2,SourceRelations[],5,FALSE)," ")</f>
        <v xml:space="preserve"> </v>
      </c>
      <c r="M3423" t="str">
        <f>_xlfn.IFNA(VLOOKUP(Flattened[[#This Row],[From]]&amp;"_"&amp;Flattened[[#This Row],[To]]&amp;"_"&amp;M$2,SourceRelations[],5,FALSE)," ")</f>
        <v xml:space="preserve"> </v>
      </c>
      <c r="N3423" t="str">
        <f>_xlfn.IFNA(VLOOKUP(Flattened[[#This Row],[From]]&amp;"_"&amp;Flattened[[#This Row],[To]]&amp;"_"&amp;N$2,SourceRelations[],5,FALSE)," ")</f>
        <v>t</v>
      </c>
      <c r="O3423" t="str">
        <f>_xlfn.IFNA(VLOOKUP(Flattened[[#This Row],[From]]&amp;"_"&amp;Flattened[[#This Row],[To]]&amp;"_"&amp;O$2,SourceRelations[],5,FALSE)," ")</f>
        <v>f</v>
      </c>
      <c r="P3423" t="str">
        <f>_xlfn.IFNA(VLOOKUP(Flattened[[#This Row],[From]]&amp;"_"&amp;Flattened[[#This Row],[To]]&amp;"_"&amp;P$2,SourceRelations[],5,FALSE)," ")</f>
        <v>o</v>
      </c>
    </row>
    <row r="3424" spans="2:16" x14ac:dyDescent="0.2">
      <c r="B3424" s="1" t="str">
        <f>Flattened[[#This Row],[From]]&amp;"_"&amp;Flattened[[#This Row],[To]]</f>
        <v>Business Collaboration_Technology Interaction</v>
      </c>
      <c r="C3424" t="s">
        <v>57</v>
      </c>
      <c r="D3424" t="s">
        <v>46</v>
      </c>
      <c r="E3424" s="1" t="str">
        <f>_xlfn.CONCAT(Flattened[[#This Row],[Specialization]:[Association]])</f>
        <v xml:space="preserve">     v  tfo</v>
      </c>
      <c r="F3424" s="1" t="str">
        <f>_xlfn.IFNA(VLOOKUP(Flattened[[#This Row],[From]]&amp;"_"&amp;Flattened[[#This Row],[To]]&amp;"_"&amp;F$2,SourceRelations[],5,FALSE)," ")</f>
        <v xml:space="preserve"> </v>
      </c>
      <c r="G3424" t="str">
        <f>_xlfn.IFNA(VLOOKUP(Flattened[[#This Row],[From]]&amp;"_"&amp;Flattened[[#This Row],[To]]&amp;"_"&amp;G$2,SourceRelations[],5,FALSE)," ")</f>
        <v xml:space="preserve"> </v>
      </c>
      <c r="H3424" t="str">
        <f>_xlfn.IFNA(VLOOKUP(Flattened[[#This Row],[From]]&amp;"_"&amp;Flattened[[#This Row],[To]]&amp;"_"&amp;H$2,SourceRelations[],5,FALSE)," ")</f>
        <v xml:space="preserve"> </v>
      </c>
      <c r="I3424" t="str">
        <f>_xlfn.IFNA(VLOOKUP(Flattened[[#This Row],[From]]&amp;"_"&amp;Flattened[[#This Row],[To]]&amp;"_"&amp;I$2,SourceRelations[],5,FALSE)," ")</f>
        <v xml:space="preserve"> </v>
      </c>
      <c r="J3424" t="str">
        <f>_xlfn.IFNA(VLOOKUP(Flattened[[#This Row],[From]]&amp;"_"&amp;Flattened[[#This Row],[To]]&amp;"_"&amp;J$2,SourceRelations[],5,FALSE)," ")</f>
        <v xml:space="preserve"> </v>
      </c>
      <c r="K3424" t="str">
        <f>_xlfn.IFNA(VLOOKUP(Flattened[[#This Row],[From]]&amp;"_"&amp;Flattened[[#This Row],[To]]&amp;"_"&amp;K$2,SourceRelations[],5,FALSE)," ")</f>
        <v>v</v>
      </c>
      <c r="L3424" t="str">
        <f>_xlfn.IFNA(VLOOKUP(Flattened[[#This Row],[From]]&amp;"_"&amp;Flattened[[#This Row],[To]]&amp;"_"&amp;L$2,SourceRelations[],5,FALSE)," ")</f>
        <v xml:space="preserve"> </v>
      </c>
      <c r="M3424" t="str">
        <f>_xlfn.IFNA(VLOOKUP(Flattened[[#This Row],[From]]&amp;"_"&amp;Flattened[[#This Row],[To]]&amp;"_"&amp;M$2,SourceRelations[],5,FALSE)," ")</f>
        <v xml:space="preserve"> </v>
      </c>
      <c r="N3424" t="str">
        <f>_xlfn.IFNA(VLOOKUP(Flattened[[#This Row],[From]]&amp;"_"&amp;Flattened[[#This Row],[To]]&amp;"_"&amp;N$2,SourceRelations[],5,FALSE)," ")</f>
        <v>t</v>
      </c>
      <c r="O3424" t="str">
        <f>_xlfn.IFNA(VLOOKUP(Flattened[[#This Row],[From]]&amp;"_"&amp;Flattened[[#This Row],[To]]&amp;"_"&amp;O$2,SourceRelations[],5,FALSE)," ")</f>
        <v>f</v>
      </c>
      <c r="P3424" t="str">
        <f>_xlfn.IFNA(VLOOKUP(Flattened[[#This Row],[From]]&amp;"_"&amp;Flattened[[#This Row],[To]]&amp;"_"&amp;P$2,SourceRelations[],5,FALSE)," ")</f>
        <v>o</v>
      </c>
    </row>
    <row r="3425" spans="2:16" x14ac:dyDescent="0.2">
      <c r="B3425" s="1" t="str">
        <f>Flattened[[#This Row],[From]]&amp;"_"&amp;Flattened[[#This Row],[To]]</f>
        <v>Business Event_Technology Interaction</v>
      </c>
      <c r="C3425" t="s">
        <v>55</v>
      </c>
      <c r="D3425" t="s">
        <v>46</v>
      </c>
      <c r="E3425" s="1" t="str">
        <f>_xlfn.CONCAT(Flattened[[#This Row],[Specialization]:[Association]])</f>
        <v xml:space="preserve">     v  tfo</v>
      </c>
      <c r="F3425" s="1" t="str">
        <f>_xlfn.IFNA(VLOOKUP(Flattened[[#This Row],[From]]&amp;"_"&amp;Flattened[[#This Row],[To]]&amp;"_"&amp;F$2,SourceRelations[],5,FALSE)," ")</f>
        <v xml:space="preserve"> </v>
      </c>
      <c r="G3425" t="str">
        <f>_xlfn.IFNA(VLOOKUP(Flattened[[#This Row],[From]]&amp;"_"&amp;Flattened[[#This Row],[To]]&amp;"_"&amp;G$2,SourceRelations[],5,FALSE)," ")</f>
        <v xml:space="preserve"> </v>
      </c>
      <c r="H3425" t="str">
        <f>_xlfn.IFNA(VLOOKUP(Flattened[[#This Row],[From]]&amp;"_"&amp;Flattened[[#This Row],[To]]&amp;"_"&amp;H$2,SourceRelations[],5,FALSE)," ")</f>
        <v xml:space="preserve"> </v>
      </c>
      <c r="I3425" t="str">
        <f>_xlfn.IFNA(VLOOKUP(Flattened[[#This Row],[From]]&amp;"_"&amp;Flattened[[#This Row],[To]]&amp;"_"&amp;I$2,SourceRelations[],5,FALSE)," ")</f>
        <v xml:space="preserve"> </v>
      </c>
      <c r="J3425" t="str">
        <f>_xlfn.IFNA(VLOOKUP(Flattened[[#This Row],[From]]&amp;"_"&amp;Flattened[[#This Row],[To]]&amp;"_"&amp;J$2,SourceRelations[],5,FALSE)," ")</f>
        <v xml:space="preserve"> </v>
      </c>
      <c r="K3425" t="str">
        <f>_xlfn.IFNA(VLOOKUP(Flattened[[#This Row],[From]]&amp;"_"&amp;Flattened[[#This Row],[To]]&amp;"_"&amp;K$2,SourceRelations[],5,FALSE)," ")</f>
        <v>v</v>
      </c>
      <c r="L3425" t="str">
        <f>_xlfn.IFNA(VLOOKUP(Flattened[[#This Row],[From]]&amp;"_"&amp;Flattened[[#This Row],[To]]&amp;"_"&amp;L$2,SourceRelations[],5,FALSE)," ")</f>
        <v xml:space="preserve"> </v>
      </c>
      <c r="M3425" t="str">
        <f>_xlfn.IFNA(VLOOKUP(Flattened[[#This Row],[From]]&amp;"_"&amp;Flattened[[#This Row],[To]]&amp;"_"&amp;M$2,SourceRelations[],5,FALSE)," ")</f>
        <v xml:space="preserve"> </v>
      </c>
      <c r="N3425" t="str">
        <f>_xlfn.IFNA(VLOOKUP(Flattened[[#This Row],[From]]&amp;"_"&amp;Flattened[[#This Row],[To]]&amp;"_"&amp;N$2,SourceRelations[],5,FALSE)," ")</f>
        <v>t</v>
      </c>
      <c r="O3425" t="str">
        <f>_xlfn.IFNA(VLOOKUP(Flattened[[#This Row],[From]]&amp;"_"&amp;Flattened[[#This Row],[To]]&amp;"_"&amp;O$2,SourceRelations[],5,FALSE)," ")</f>
        <v>f</v>
      </c>
      <c r="P3425" t="str">
        <f>_xlfn.IFNA(VLOOKUP(Flattened[[#This Row],[From]]&amp;"_"&amp;Flattened[[#This Row],[To]]&amp;"_"&amp;P$2,SourceRelations[],5,FALSE)," ")</f>
        <v>o</v>
      </c>
    </row>
    <row r="3426" spans="2:16" x14ac:dyDescent="0.2">
      <c r="B3426" s="1" t="str">
        <f>Flattened[[#This Row],[From]]&amp;"_"&amp;Flattened[[#This Row],[To]]</f>
        <v>Business Function_Technology Interaction</v>
      </c>
      <c r="C3426" t="s">
        <v>36</v>
      </c>
      <c r="D3426" t="s">
        <v>46</v>
      </c>
      <c r="E3426" s="1" t="str">
        <f>_xlfn.CONCAT(Flattened[[#This Row],[Specialization]:[Association]])</f>
        <v xml:space="preserve">     v  tfo</v>
      </c>
      <c r="F3426" s="1" t="str">
        <f>_xlfn.IFNA(VLOOKUP(Flattened[[#This Row],[From]]&amp;"_"&amp;Flattened[[#This Row],[To]]&amp;"_"&amp;F$2,SourceRelations[],5,FALSE)," ")</f>
        <v xml:space="preserve"> </v>
      </c>
      <c r="G3426" t="str">
        <f>_xlfn.IFNA(VLOOKUP(Flattened[[#This Row],[From]]&amp;"_"&amp;Flattened[[#This Row],[To]]&amp;"_"&amp;G$2,SourceRelations[],5,FALSE)," ")</f>
        <v xml:space="preserve"> </v>
      </c>
      <c r="H3426" t="str">
        <f>_xlfn.IFNA(VLOOKUP(Flattened[[#This Row],[From]]&amp;"_"&amp;Flattened[[#This Row],[To]]&amp;"_"&amp;H$2,SourceRelations[],5,FALSE)," ")</f>
        <v xml:space="preserve"> </v>
      </c>
      <c r="I3426" t="str">
        <f>_xlfn.IFNA(VLOOKUP(Flattened[[#This Row],[From]]&amp;"_"&amp;Flattened[[#This Row],[To]]&amp;"_"&amp;I$2,SourceRelations[],5,FALSE)," ")</f>
        <v xml:space="preserve"> </v>
      </c>
      <c r="J3426" t="str">
        <f>_xlfn.IFNA(VLOOKUP(Flattened[[#This Row],[From]]&amp;"_"&amp;Flattened[[#This Row],[To]]&amp;"_"&amp;J$2,SourceRelations[],5,FALSE)," ")</f>
        <v xml:space="preserve"> </v>
      </c>
      <c r="K3426" t="str">
        <f>_xlfn.IFNA(VLOOKUP(Flattened[[#This Row],[From]]&amp;"_"&amp;Flattened[[#This Row],[To]]&amp;"_"&amp;K$2,SourceRelations[],5,FALSE)," ")</f>
        <v>v</v>
      </c>
      <c r="L3426" t="str">
        <f>_xlfn.IFNA(VLOOKUP(Flattened[[#This Row],[From]]&amp;"_"&amp;Flattened[[#This Row],[To]]&amp;"_"&amp;L$2,SourceRelations[],5,FALSE)," ")</f>
        <v xml:space="preserve"> </v>
      </c>
      <c r="M3426" t="str">
        <f>_xlfn.IFNA(VLOOKUP(Flattened[[#This Row],[From]]&amp;"_"&amp;Flattened[[#This Row],[To]]&amp;"_"&amp;M$2,SourceRelations[],5,FALSE)," ")</f>
        <v xml:space="preserve"> </v>
      </c>
      <c r="N3426" t="str">
        <f>_xlfn.IFNA(VLOOKUP(Flattened[[#This Row],[From]]&amp;"_"&amp;Flattened[[#This Row],[To]]&amp;"_"&amp;N$2,SourceRelations[],5,FALSE)," ")</f>
        <v>t</v>
      </c>
      <c r="O3426" t="str">
        <f>_xlfn.IFNA(VLOOKUP(Flattened[[#This Row],[From]]&amp;"_"&amp;Flattened[[#This Row],[To]]&amp;"_"&amp;O$2,SourceRelations[],5,FALSE)," ")</f>
        <v>f</v>
      </c>
      <c r="P3426" t="str">
        <f>_xlfn.IFNA(VLOOKUP(Flattened[[#This Row],[From]]&amp;"_"&amp;Flattened[[#This Row],[To]]&amp;"_"&amp;P$2,SourceRelations[],5,FALSE)," ")</f>
        <v>o</v>
      </c>
    </row>
    <row r="3427" spans="2:16" x14ac:dyDescent="0.2">
      <c r="B3427" s="1" t="str">
        <f>Flattened[[#This Row],[From]]&amp;"_"&amp;Flattened[[#This Row],[To]]</f>
        <v>Business Interaction_Technology Interaction</v>
      </c>
      <c r="C3427" t="s">
        <v>37</v>
      </c>
      <c r="D3427" t="s">
        <v>46</v>
      </c>
      <c r="E3427" s="1" t="str">
        <f>_xlfn.CONCAT(Flattened[[#This Row],[Specialization]:[Association]])</f>
        <v xml:space="preserve">     v  tfo</v>
      </c>
      <c r="F3427" s="1" t="str">
        <f>_xlfn.IFNA(VLOOKUP(Flattened[[#This Row],[From]]&amp;"_"&amp;Flattened[[#This Row],[To]]&amp;"_"&amp;F$2,SourceRelations[],5,FALSE)," ")</f>
        <v xml:space="preserve"> </v>
      </c>
      <c r="G3427" t="str">
        <f>_xlfn.IFNA(VLOOKUP(Flattened[[#This Row],[From]]&amp;"_"&amp;Flattened[[#This Row],[To]]&amp;"_"&amp;G$2,SourceRelations[],5,FALSE)," ")</f>
        <v xml:space="preserve"> </v>
      </c>
      <c r="H3427" t="str">
        <f>_xlfn.IFNA(VLOOKUP(Flattened[[#This Row],[From]]&amp;"_"&amp;Flattened[[#This Row],[To]]&amp;"_"&amp;H$2,SourceRelations[],5,FALSE)," ")</f>
        <v xml:space="preserve"> </v>
      </c>
      <c r="I3427" t="str">
        <f>_xlfn.IFNA(VLOOKUP(Flattened[[#This Row],[From]]&amp;"_"&amp;Flattened[[#This Row],[To]]&amp;"_"&amp;I$2,SourceRelations[],5,FALSE)," ")</f>
        <v xml:space="preserve"> </v>
      </c>
      <c r="J3427" t="str">
        <f>_xlfn.IFNA(VLOOKUP(Flattened[[#This Row],[From]]&amp;"_"&amp;Flattened[[#This Row],[To]]&amp;"_"&amp;J$2,SourceRelations[],5,FALSE)," ")</f>
        <v xml:space="preserve"> </v>
      </c>
      <c r="K3427" t="str">
        <f>_xlfn.IFNA(VLOOKUP(Flattened[[#This Row],[From]]&amp;"_"&amp;Flattened[[#This Row],[To]]&amp;"_"&amp;K$2,SourceRelations[],5,FALSE)," ")</f>
        <v>v</v>
      </c>
      <c r="L3427" t="str">
        <f>_xlfn.IFNA(VLOOKUP(Flattened[[#This Row],[From]]&amp;"_"&amp;Flattened[[#This Row],[To]]&amp;"_"&amp;L$2,SourceRelations[],5,FALSE)," ")</f>
        <v xml:space="preserve"> </v>
      </c>
      <c r="M3427" t="str">
        <f>_xlfn.IFNA(VLOOKUP(Flattened[[#This Row],[From]]&amp;"_"&amp;Flattened[[#This Row],[To]]&amp;"_"&amp;M$2,SourceRelations[],5,FALSE)," ")</f>
        <v xml:space="preserve"> </v>
      </c>
      <c r="N3427" t="str">
        <f>_xlfn.IFNA(VLOOKUP(Flattened[[#This Row],[From]]&amp;"_"&amp;Flattened[[#This Row],[To]]&amp;"_"&amp;N$2,SourceRelations[],5,FALSE)," ")</f>
        <v>t</v>
      </c>
      <c r="O3427" t="str">
        <f>_xlfn.IFNA(VLOOKUP(Flattened[[#This Row],[From]]&amp;"_"&amp;Flattened[[#This Row],[To]]&amp;"_"&amp;O$2,SourceRelations[],5,FALSE)," ")</f>
        <v>f</v>
      </c>
      <c r="P3427" t="str">
        <f>_xlfn.IFNA(VLOOKUP(Flattened[[#This Row],[From]]&amp;"_"&amp;Flattened[[#This Row],[To]]&amp;"_"&amp;P$2,SourceRelations[],5,FALSE)," ")</f>
        <v>o</v>
      </c>
    </row>
    <row r="3428" spans="2:16" x14ac:dyDescent="0.2">
      <c r="B3428" s="1" t="str">
        <f>Flattened[[#This Row],[From]]&amp;"_"&amp;Flattened[[#This Row],[To]]</f>
        <v>Business Interface_Technology Interaction</v>
      </c>
      <c r="C3428" t="s">
        <v>40</v>
      </c>
      <c r="D3428" t="s">
        <v>46</v>
      </c>
      <c r="E3428" s="1" t="str">
        <f>_xlfn.CONCAT(Flattened[[#This Row],[Specialization]:[Association]])</f>
        <v xml:space="preserve">     v  tfo</v>
      </c>
      <c r="F3428" s="1" t="str">
        <f>_xlfn.IFNA(VLOOKUP(Flattened[[#This Row],[From]]&amp;"_"&amp;Flattened[[#This Row],[To]]&amp;"_"&amp;F$2,SourceRelations[],5,FALSE)," ")</f>
        <v xml:space="preserve"> </v>
      </c>
      <c r="G3428" t="str">
        <f>_xlfn.IFNA(VLOOKUP(Flattened[[#This Row],[From]]&amp;"_"&amp;Flattened[[#This Row],[To]]&amp;"_"&amp;G$2,SourceRelations[],5,FALSE)," ")</f>
        <v xml:space="preserve"> </v>
      </c>
      <c r="H3428" t="str">
        <f>_xlfn.IFNA(VLOOKUP(Flattened[[#This Row],[From]]&amp;"_"&amp;Flattened[[#This Row],[To]]&amp;"_"&amp;H$2,SourceRelations[],5,FALSE)," ")</f>
        <v xml:space="preserve"> </v>
      </c>
      <c r="I3428" t="str">
        <f>_xlfn.IFNA(VLOOKUP(Flattened[[#This Row],[From]]&amp;"_"&amp;Flattened[[#This Row],[To]]&amp;"_"&amp;I$2,SourceRelations[],5,FALSE)," ")</f>
        <v xml:space="preserve"> </v>
      </c>
      <c r="J3428" t="str">
        <f>_xlfn.IFNA(VLOOKUP(Flattened[[#This Row],[From]]&amp;"_"&amp;Flattened[[#This Row],[To]]&amp;"_"&amp;J$2,SourceRelations[],5,FALSE)," ")</f>
        <v xml:space="preserve"> </v>
      </c>
      <c r="K3428" t="str">
        <f>_xlfn.IFNA(VLOOKUP(Flattened[[#This Row],[From]]&amp;"_"&amp;Flattened[[#This Row],[To]]&amp;"_"&amp;K$2,SourceRelations[],5,FALSE)," ")</f>
        <v>v</v>
      </c>
      <c r="L3428" t="str">
        <f>_xlfn.IFNA(VLOOKUP(Flattened[[#This Row],[From]]&amp;"_"&amp;Flattened[[#This Row],[To]]&amp;"_"&amp;L$2,SourceRelations[],5,FALSE)," ")</f>
        <v xml:space="preserve"> </v>
      </c>
      <c r="M3428" t="str">
        <f>_xlfn.IFNA(VLOOKUP(Flattened[[#This Row],[From]]&amp;"_"&amp;Flattened[[#This Row],[To]]&amp;"_"&amp;M$2,SourceRelations[],5,FALSE)," ")</f>
        <v xml:space="preserve"> </v>
      </c>
      <c r="N3428" t="str">
        <f>_xlfn.IFNA(VLOOKUP(Flattened[[#This Row],[From]]&amp;"_"&amp;Flattened[[#This Row],[To]]&amp;"_"&amp;N$2,SourceRelations[],5,FALSE)," ")</f>
        <v>t</v>
      </c>
      <c r="O3428" t="str">
        <f>_xlfn.IFNA(VLOOKUP(Flattened[[#This Row],[From]]&amp;"_"&amp;Flattened[[#This Row],[To]]&amp;"_"&amp;O$2,SourceRelations[],5,FALSE)," ")</f>
        <v>f</v>
      </c>
      <c r="P3428" t="str">
        <f>_xlfn.IFNA(VLOOKUP(Flattened[[#This Row],[From]]&amp;"_"&amp;Flattened[[#This Row],[To]]&amp;"_"&amp;P$2,SourceRelations[],5,FALSE)," ")</f>
        <v>o</v>
      </c>
    </row>
    <row r="3429" spans="2:16" x14ac:dyDescent="0.2">
      <c r="B3429" s="1" t="str">
        <f>Flattened[[#This Row],[From]]&amp;"_"&amp;Flattened[[#This Row],[To]]</f>
        <v>Business Object_Technology Interaction</v>
      </c>
      <c r="C3429" t="s">
        <v>58</v>
      </c>
      <c r="D3429" t="s">
        <v>46</v>
      </c>
      <c r="E3429" s="1" t="str">
        <f>_xlfn.CONCAT(Flattened[[#This Row],[Specialization]:[Association]])</f>
        <v xml:space="preserve">          o</v>
      </c>
      <c r="F3429" s="1" t="str">
        <f>_xlfn.IFNA(VLOOKUP(Flattened[[#This Row],[From]]&amp;"_"&amp;Flattened[[#This Row],[To]]&amp;"_"&amp;F$2,SourceRelations[],5,FALSE)," ")</f>
        <v xml:space="preserve"> </v>
      </c>
      <c r="G3429" t="str">
        <f>_xlfn.IFNA(VLOOKUP(Flattened[[#This Row],[From]]&amp;"_"&amp;Flattened[[#This Row],[To]]&amp;"_"&amp;G$2,SourceRelations[],5,FALSE)," ")</f>
        <v xml:space="preserve"> </v>
      </c>
      <c r="H3429" t="str">
        <f>_xlfn.IFNA(VLOOKUP(Flattened[[#This Row],[From]]&amp;"_"&amp;Flattened[[#This Row],[To]]&amp;"_"&amp;H$2,SourceRelations[],5,FALSE)," ")</f>
        <v xml:space="preserve"> </v>
      </c>
      <c r="I3429" t="str">
        <f>_xlfn.IFNA(VLOOKUP(Flattened[[#This Row],[From]]&amp;"_"&amp;Flattened[[#This Row],[To]]&amp;"_"&amp;I$2,SourceRelations[],5,FALSE)," ")</f>
        <v xml:space="preserve"> </v>
      </c>
      <c r="J3429" t="str">
        <f>_xlfn.IFNA(VLOOKUP(Flattened[[#This Row],[From]]&amp;"_"&amp;Flattened[[#This Row],[To]]&amp;"_"&amp;J$2,SourceRelations[],5,FALSE)," ")</f>
        <v xml:space="preserve"> </v>
      </c>
      <c r="K3429" t="str">
        <f>_xlfn.IFNA(VLOOKUP(Flattened[[#This Row],[From]]&amp;"_"&amp;Flattened[[#This Row],[To]]&amp;"_"&amp;K$2,SourceRelations[],5,FALSE)," ")</f>
        <v xml:space="preserve"> </v>
      </c>
      <c r="L3429" t="str">
        <f>_xlfn.IFNA(VLOOKUP(Flattened[[#This Row],[From]]&amp;"_"&amp;Flattened[[#This Row],[To]]&amp;"_"&amp;L$2,SourceRelations[],5,FALSE)," ")</f>
        <v xml:space="preserve"> </v>
      </c>
      <c r="M3429" t="str">
        <f>_xlfn.IFNA(VLOOKUP(Flattened[[#This Row],[From]]&amp;"_"&amp;Flattened[[#This Row],[To]]&amp;"_"&amp;M$2,SourceRelations[],5,FALSE)," ")</f>
        <v xml:space="preserve"> </v>
      </c>
      <c r="N3429" t="str">
        <f>_xlfn.IFNA(VLOOKUP(Flattened[[#This Row],[From]]&amp;"_"&amp;Flattened[[#This Row],[To]]&amp;"_"&amp;N$2,SourceRelations[],5,FALSE)," ")</f>
        <v xml:space="preserve"> </v>
      </c>
      <c r="O3429" t="str">
        <f>_xlfn.IFNA(VLOOKUP(Flattened[[#This Row],[From]]&amp;"_"&amp;Flattened[[#This Row],[To]]&amp;"_"&amp;O$2,SourceRelations[],5,FALSE)," ")</f>
        <v xml:space="preserve"> </v>
      </c>
      <c r="P3429" t="str">
        <f>_xlfn.IFNA(VLOOKUP(Flattened[[#This Row],[From]]&amp;"_"&amp;Flattened[[#This Row],[To]]&amp;"_"&amp;P$2,SourceRelations[],5,FALSE)," ")</f>
        <v>o</v>
      </c>
    </row>
    <row r="3430" spans="2:16" x14ac:dyDescent="0.2">
      <c r="B3430" s="1" t="str">
        <f>Flattened[[#This Row],[From]]&amp;"_"&amp;Flattened[[#This Row],[To]]</f>
        <v>Business Process_Technology Interaction</v>
      </c>
      <c r="C3430" t="s">
        <v>38</v>
      </c>
      <c r="D3430" t="s">
        <v>46</v>
      </c>
      <c r="E3430" s="1" t="str">
        <f>_xlfn.CONCAT(Flattened[[#This Row],[Specialization]:[Association]])</f>
        <v xml:space="preserve">     v  tfo</v>
      </c>
      <c r="F3430" s="1" t="str">
        <f>_xlfn.IFNA(VLOOKUP(Flattened[[#This Row],[From]]&amp;"_"&amp;Flattened[[#This Row],[To]]&amp;"_"&amp;F$2,SourceRelations[],5,FALSE)," ")</f>
        <v xml:space="preserve"> </v>
      </c>
      <c r="G3430" t="str">
        <f>_xlfn.IFNA(VLOOKUP(Flattened[[#This Row],[From]]&amp;"_"&amp;Flattened[[#This Row],[To]]&amp;"_"&amp;G$2,SourceRelations[],5,FALSE)," ")</f>
        <v xml:space="preserve"> </v>
      </c>
      <c r="H3430" t="str">
        <f>_xlfn.IFNA(VLOOKUP(Flattened[[#This Row],[From]]&amp;"_"&amp;Flattened[[#This Row],[To]]&amp;"_"&amp;H$2,SourceRelations[],5,FALSE)," ")</f>
        <v xml:space="preserve"> </v>
      </c>
      <c r="I3430" t="str">
        <f>_xlfn.IFNA(VLOOKUP(Flattened[[#This Row],[From]]&amp;"_"&amp;Flattened[[#This Row],[To]]&amp;"_"&amp;I$2,SourceRelations[],5,FALSE)," ")</f>
        <v xml:space="preserve"> </v>
      </c>
      <c r="J3430" t="str">
        <f>_xlfn.IFNA(VLOOKUP(Flattened[[#This Row],[From]]&amp;"_"&amp;Flattened[[#This Row],[To]]&amp;"_"&amp;J$2,SourceRelations[],5,FALSE)," ")</f>
        <v xml:space="preserve"> </v>
      </c>
      <c r="K3430" t="str">
        <f>_xlfn.IFNA(VLOOKUP(Flattened[[#This Row],[From]]&amp;"_"&amp;Flattened[[#This Row],[To]]&amp;"_"&amp;K$2,SourceRelations[],5,FALSE)," ")</f>
        <v>v</v>
      </c>
      <c r="L3430" t="str">
        <f>_xlfn.IFNA(VLOOKUP(Flattened[[#This Row],[From]]&amp;"_"&amp;Flattened[[#This Row],[To]]&amp;"_"&amp;L$2,SourceRelations[],5,FALSE)," ")</f>
        <v xml:space="preserve"> </v>
      </c>
      <c r="M3430" t="str">
        <f>_xlfn.IFNA(VLOOKUP(Flattened[[#This Row],[From]]&amp;"_"&amp;Flattened[[#This Row],[To]]&amp;"_"&amp;M$2,SourceRelations[],5,FALSE)," ")</f>
        <v xml:space="preserve"> </v>
      </c>
      <c r="N3430" t="str">
        <f>_xlfn.IFNA(VLOOKUP(Flattened[[#This Row],[From]]&amp;"_"&amp;Flattened[[#This Row],[To]]&amp;"_"&amp;N$2,SourceRelations[],5,FALSE)," ")</f>
        <v>t</v>
      </c>
      <c r="O3430" t="str">
        <f>_xlfn.IFNA(VLOOKUP(Flattened[[#This Row],[From]]&amp;"_"&amp;Flattened[[#This Row],[To]]&amp;"_"&amp;O$2,SourceRelations[],5,FALSE)," ")</f>
        <v>f</v>
      </c>
      <c r="P3430" t="str">
        <f>_xlfn.IFNA(VLOOKUP(Flattened[[#This Row],[From]]&amp;"_"&amp;Flattened[[#This Row],[To]]&amp;"_"&amp;P$2,SourceRelations[],5,FALSE)," ")</f>
        <v>o</v>
      </c>
    </row>
    <row r="3431" spans="2:16" x14ac:dyDescent="0.2">
      <c r="B3431" s="1" t="str">
        <f>Flattened[[#This Row],[From]]&amp;"_"&amp;Flattened[[#This Row],[To]]</f>
        <v>Business Role_Technology Interaction</v>
      </c>
      <c r="C3431" t="s">
        <v>42</v>
      </c>
      <c r="D3431" t="s">
        <v>46</v>
      </c>
      <c r="E3431" s="1" t="str">
        <f>_xlfn.CONCAT(Flattened[[#This Row],[Specialization]:[Association]])</f>
        <v xml:space="preserve">     v  tfo</v>
      </c>
      <c r="F3431" s="1" t="str">
        <f>_xlfn.IFNA(VLOOKUP(Flattened[[#This Row],[From]]&amp;"_"&amp;Flattened[[#This Row],[To]]&amp;"_"&amp;F$2,SourceRelations[],5,FALSE)," ")</f>
        <v xml:space="preserve"> </v>
      </c>
      <c r="G3431" t="str">
        <f>_xlfn.IFNA(VLOOKUP(Flattened[[#This Row],[From]]&amp;"_"&amp;Flattened[[#This Row],[To]]&amp;"_"&amp;G$2,SourceRelations[],5,FALSE)," ")</f>
        <v xml:space="preserve"> </v>
      </c>
      <c r="H3431" t="str">
        <f>_xlfn.IFNA(VLOOKUP(Flattened[[#This Row],[From]]&amp;"_"&amp;Flattened[[#This Row],[To]]&amp;"_"&amp;H$2,SourceRelations[],5,FALSE)," ")</f>
        <v xml:space="preserve"> </v>
      </c>
      <c r="I3431" t="str">
        <f>_xlfn.IFNA(VLOOKUP(Flattened[[#This Row],[From]]&amp;"_"&amp;Flattened[[#This Row],[To]]&amp;"_"&amp;I$2,SourceRelations[],5,FALSE)," ")</f>
        <v xml:space="preserve"> </v>
      </c>
      <c r="J3431" t="str">
        <f>_xlfn.IFNA(VLOOKUP(Flattened[[#This Row],[From]]&amp;"_"&amp;Flattened[[#This Row],[To]]&amp;"_"&amp;J$2,SourceRelations[],5,FALSE)," ")</f>
        <v xml:space="preserve"> </v>
      </c>
      <c r="K3431" t="str">
        <f>_xlfn.IFNA(VLOOKUP(Flattened[[#This Row],[From]]&amp;"_"&amp;Flattened[[#This Row],[To]]&amp;"_"&amp;K$2,SourceRelations[],5,FALSE)," ")</f>
        <v>v</v>
      </c>
      <c r="L3431" t="str">
        <f>_xlfn.IFNA(VLOOKUP(Flattened[[#This Row],[From]]&amp;"_"&amp;Flattened[[#This Row],[To]]&amp;"_"&amp;L$2,SourceRelations[],5,FALSE)," ")</f>
        <v xml:space="preserve"> </v>
      </c>
      <c r="M3431" t="str">
        <f>_xlfn.IFNA(VLOOKUP(Flattened[[#This Row],[From]]&amp;"_"&amp;Flattened[[#This Row],[To]]&amp;"_"&amp;M$2,SourceRelations[],5,FALSE)," ")</f>
        <v xml:space="preserve"> </v>
      </c>
      <c r="N3431" t="str">
        <f>_xlfn.IFNA(VLOOKUP(Flattened[[#This Row],[From]]&amp;"_"&amp;Flattened[[#This Row],[To]]&amp;"_"&amp;N$2,SourceRelations[],5,FALSE)," ")</f>
        <v>t</v>
      </c>
      <c r="O3431" t="str">
        <f>_xlfn.IFNA(VLOOKUP(Flattened[[#This Row],[From]]&amp;"_"&amp;Flattened[[#This Row],[To]]&amp;"_"&amp;O$2,SourceRelations[],5,FALSE)," ")</f>
        <v>f</v>
      </c>
      <c r="P3431" t="str">
        <f>_xlfn.IFNA(VLOOKUP(Flattened[[#This Row],[From]]&amp;"_"&amp;Flattened[[#This Row],[To]]&amp;"_"&amp;P$2,SourceRelations[],5,FALSE)," ")</f>
        <v>o</v>
      </c>
    </row>
    <row r="3432" spans="2:16" x14ac:dyDescent="0.2">
      <c r="B3432" s="1" t="str">
        <f>Flattened[[#This Row],[From]]&amp;"_"&amp;Flattened[[#This Row],[To]]</f>
        <v>Business Service_Technology Interaction</v>
      </c>
      <c r="C3432" t="s">
        <v>44</v>
      </c>
      <c r="D3432" t="s">
        <v>46</v>
      </c>
      <c r="E3432" s="1" t="str">
        <f>_xlfn.CONCAT(Flattened[[#This Row],[Specialization]:[Association]])</f>
        <v xml:space="preserve">     v  tfo</v>
      </c>
      <c r="F3432" s="1" t="str">
        <f>_xlfn.IFNA(VLOOKUP(Flattened[[#This Row],[From]]&amp;"_"&amp;Flattened[[#This Row],[To]]&amp;"_"&amp;F$2,SourceRelations[],5,FALSE)," ")</f>
        <v xml:space="preserve"> </v>
      </c>
      <c r="G3432" t="str">
        <f>_xlfn.IFNA(VLOOKUP(Flattened[[#This Row],[From]]&amp;"_"&amp;Flattened[[#This Row],[To]]&amp;"_"&amp;G$2,SourceRelations[],5,FALSE)," ")</f>
        <v xml:space="preserve"> </v>
      </c>
      <c r="H3432" t="str">
        <f>_xlfn.IFNA(VLOOKUP(Flattened[[#This Row],[From]]&amp;"_"&amp;Flattened[[#This Row],[To]]&amp;"_"&amp;H$2,SourceRelations[],5,FALSE)," ")</f>
        <v xml:space="preserve"> </v>
      </c>
      <c r="I3432" t="str">
        <f>_xlfn.IFNA(VLOOKUP(Flattened[[#This Row],[From]]&amp;"_"&amp;Flattened[[#This Row],[To]]&amp;"_"&amp;I$2,SourceRelations[],5,FALSE)," ")</f>
        <v xml:space="preserve"> </v>
      </c>
      <c r="J3432" t="str">
        <f>_xlfn.IFNA(VLOOKUP(Flattened[[#This Row],[From]]&amp;"_"&amp;Flattened[[#This Row],[To]]&amp;"_"&amp;J$2,SourceRelations[],5,FALSE)," ")</f>
        <v xml:space="preserve"> </v>
      </c>
      <c r="K3432" t="str">
        <f>_xlfn.IFNA(VLOOKUP(Flattened[[#This Row],[From]]&amp;"_"&amp;Flattened[[#This Row],[To]]&amp;"_"&amp;K$2,SourceRelations[],5,FALSE)," ")</f>
        <v>v</v>
      </c>
      <c r="L3432" t="str">
        <f>_xlfn.IFNA(VLOOKUP(Flattened[[#This Row],[From]]&amp;"_"&amp;Flattened[[#This Row],[To]]&amp;"_"&amp;L$2,SourceRelations[],5,FALSE)," ")</f>
        <v xml:space="preserve"> </v>
      </c>
      <c r="M3432" t="str">
        <f>_xlfn.IFNA(VLOOKUP(Flattened[[#This Row],[From]]&amp;"_"&amp;Flattened[[#This Row],[To]]&amp;"_"&amp;M$2,SourceRelations[],5,FALSE)," ")</f>
        <v xml:space="preserve"> </v>
      </c>
      <c r="N3432" t="str">
        <f>_xlfn.IFNA(VLOOKUP(Flattened[[#This Row],[From]]&amp;"_"&amp;Flattened[[#This Row],[To]]&amp;"_"&amp;N$2,SourceRelations[],5,FALSE)," ")</f>
        <v>t</v>
      </c>
      <c r="O3432" t="str">
        <f>_xlfn.IFNA(VLOOKUP(Flattened[[#This Row],[From]]&amp;"_"&amp;Flattened[[#This Row],[To]]&amp;"_"&amp;O$2,SourceRelations[],5,FALSE)," ")</f>
        <v>f</v>
      </c>
      <c r="P3432" t="str">
        <f>_xlfn.IFNA(VLOOKUP(Flattened[[#This Row],[From]]&amp;"_"&amp;Flattened[[#This Row],[To]]&amp;"_"&amp;P$2,SourceRelations[],5,FALSE)," ")</f>
        <v>o</v>
      </c>
    </row>
    <row r="3433" spans="2:16" x14ac:dyDescent="0.2">
      <c r="B3433" s="1" t="str">
        <f>Flattened[[#This Row],[From]]&amp;"_"&amp;Flattened[[#This Row],[To]]</f>
        <v>Capability_Technology Interaction</v>
      </c>
      <c r="C3433" t="s">
        <v>39</v>
      </c>
      <c r="D3433" t="s">
        <v>46</v>
      </c>
      <c r="E3433" s="1" t="str">
        <f>_xlfn.CONCAT(Flattened[[#This Row],[Specialization]:[Association]])</f>
        <v xml:space="preserve">          o</v>
      </c>
      <c r="F3433" s="1" t="str">
        <f>_xlfn.IFNA(VLOOKUP(Flattened[[#This Row],[From]]&amp;"_"&amp;Flattened[[#This Row],[To]]&amp;"_"&amp;F$2,SourceRelations[],5,FALSE)," ")</f>
        <v xml:space="preserve"> </v>
      </c>
      <c r="G3433" t="str">
        <f>_xlfn.IFNA(VLOOKUP(Flattened[[#This Row],[From]]&amp;"_"&amp;Flattened[[#This Row],[To]]&amp;"_"&amp;G$2,SourceRelations[],5,FALSE)," ")</f>
        <v xml:space="preserve"> </v>
      </c>
      <c r="H3433" t="str">
        <f>_xlfn.IFNA(VLOOKUP(Flattened[[#This Row],[From]]&amp;"_"&amp;Flattened[[#This Row],[To]]&amp;"_"&amp;H$2,SourceRelations[],5,FALSE)," ")</f>
        <v xml:space="preserve"> </v>
      </c>
      <c r="I3433" t="str">
        <f>_xlfn.IFNA(VLOOKUP(Flattened[[#This Row],[From]]&amp;"_"&amp;Flattened[[#This Row],[To]]&amp;"_"&amp;I$2,SourceRelations[],5,FALSE)," ")</f>
        <v xml:space="preserve"> </v>
      </c>
      <c r="J3433" t="str">
        <f>_xlfn.IFNA(VLOOKUP(Flattened[[#This Row],[From]]&amp;"_"&amp;Flattened[[#This Row],[To]]&amp;"_"&amp;J$2,SourceRelations[],5,FALSE)," ")</f>
        <v xml:space="preserve"> </v>
      </c>
      <c r="K3433" t="str">
        <f>_xlfn.IFNA(VLOOKUP(Flattened[[#This Row],[From]]&amp;"_"&amp;Flattened[[#This Row],[To]]&amp;"_"&amp;K$2,SourceRelations[],5,FALSE)," ")</f>
        <v xml:space="preserve"> </v>
      </c>
      <c r="L3433" t="str">
        <f>_xlfn.IFNA(VLOOKUP(Flattened[[#This Row],[From]]&amp;"_"&amp;Flattened[[#This Row],[To]]&amp;"_"&amp;L$2,SourceRelations[],5,FALSE)," ")</f>
        <v xml:space="preserve"> </v>
      </c>
      <c r="M3433" t="str">
        <f>_xlfn.IFNA(VLOOKUP(Flattened[[#This Row],[From]]&amp;"_"&amp;Flattened[[#This Row],[To]]&amp;"_"&amp;M$2,SourceRelations[],5,FALSE)," ")</f>
        <v xml:space="preserve"> </v>
      </c>
      <c r="N3433" t="str">
        <f>_xlfn.IFNA(VLOOKUP(Flattened[[#This Row],[From]]&amp;"_"&amp;Flattened[[#This Row],[To]]&amp;"_"&amp;N$2,SourceRelations[],5,FALSE)," ")</f>
        <v xml:space="preserve"> </v>
      </c>
      <c r="O3433" t="str">
        <f>_xlfn.IFNA(VLOOKUP(Flattened[[#This Row],[From]]&amp;"_"&amp;Flattened[[#This Row],[To]]&amp;"_"&amp;O$2,SourceRelations[],5,FALSE)," ")</f>
        <v xml:space="preserve"> </v>
      </c>
      <c r="P3433" t="str">
        <f>_xlfn.IFNA(VLOOKUP(Flattened[[#This Row],[From]]&amp;"_"&amp;Flattened[[#This Row],[To]]&amp;"_"&amp;P$2,SourceRelations[],5,FALSE)," ")</f>
        <v>o</v>
      </c>
    </row>
    <row r="3434" spans="2:16" x14ac:dyDescent="0.2">
      <c r="B3434" s="1" t="str">
        <f>Flattened[[#This Row],[From]]&amp;"_"&amp;Flattened[[#This Row],[To]]</f>
        <v>Communication Network_Technology Interaction</v>
      </c>
      <c r="C3434" t="s">
        <v>63</v>
      </c>
      <c r="D3434" t="s">
        <v>46</v>
      </c>
      <c r="E3434" s="1" t="str">
        <f>_xlfn.CONCAT(Flattened[[#This Row],[Specialization]:[Association]])</f>
        <v xml:space="preserve">   irv  tfo</v>
      </c>
      <c r="F3434" s="1" t="str">
        <f>_xlfn.IFNA(VLOOKUP(Flattened[[#This Row],[From]]&amp;"_"&amp;Flattened[[#This Row],[To]]&amp;"_"&amp;F$2,SourceRelations[],5,FALSE)," ")</f>
        <v xml:space="preserve"> </v>
      </c>
      <c r="G3434" t="str">
        <f>_xlfn.IFNA(VLOOKUP(Flattened[[#This Row],[From]]&amp;"_"&amp;Flattened[[#This Row],[To]]&amp;"_"&amp;G$2,SourceRelations[],5,FALSE)," ")</f>
        <v xml:space="preserve"> </v>
      </c>
      <c r="H3434" t="str">
        <f>_xlfn.IFNA(VLOOKUP(Flattened[[#This Row],[From]]&amp;"_"&amp;Flattened[[#This Row],[To]]&amp;"_"&amp;H$2,SourceRelations[],5,FALSE)," ")</f>
        <v xml:space="preserve"> </v>
      </c>
      <c r="I3434" t="str">
        <f>_xlfn.IFNA(VLOOKUP(Flattened[[#This Row],[From]]&amp;"_"&amp;Flattened[[#This Row],[To]]&amp;"_"&amp;I$2,SourceRelations[],5,FALSE)," ")</f>
        <v>i</v>
      </c>
      <c r="J3434" t="str">
        <f>_xlfn.IFNA(VLOOKUP(Flattened[[#This Row],[From]]&amp;"_"&amp;Flattened[[#This Row],[To]]&amp;"_"&amp;J$2,SourceRelations[],5,FALSE)," ")</f>
        <v>r</v>
      </c>
      <c r="K3434" t="str">
        <f>_xlfn.IFNA(VLOOKUP(Flattened[[#This Row],[From]]&amp;"_"&amp;Flattened[[#This Row],[To]]&amp;"_"&amp;K$2,SourceRelations[],5,FALSE)," ")</f>
        <v>v</v>
      </c>
      <c r="L3434" t="str">
        <f>_xlfn.IFNA(VLOOKUP(Flattened[[#This Row],[From]]&amp;"_"&amp;Flattened[[#This Row],[To]]&amp;"_"&amp;L$2,SourceRelations[],5,FALSE)," ")</f>
        <v xml:space="preserve"> </v>
      </c>
      <c r="M3434" t="str">
        <f>_xlfn.IFNA(VLOOKUP(Flattened[[#This Row],[From]]&amp;"_"&amp;Flattened[[#This Row],[To]]&amp;"_"&amp;M$2,SourceRelations[],5,FALSE)," ")</f>
        <v xml:space="preserve"> </v>
      </c>
      <c r="N3434" t="str">
        <f>_xlfn.IFNA(VLOOKUP(Flattened[[#This Row],[From]]&amp;"_"&amp;Flattened[[#This Row],[To]]&amp;"_"&amp;N$2,SourceRelations[],5,FALSE)," ")</f>
        <v>t</v>
      </c>
      <c r="O3434" t="str">
        <f>_xlfn.IFNA(VLOOKUP(Flattened[[#This Row],[From]]&amp;"_"&amp;Flattened[[#This Row],[To]]&amp;"_"&amp;O$2,SourceRelations[],5,FALSE)," ")</f>
        <v>f</v>
      </c>
      <c r="P3434" t="str">
        <f>_xlfn.IFNA(VLOOKUP(Flattened[[#This Row],[From]]&amp;"_"&amp;Flattened[[#This Row],[To]]&amp;"_"&amp;P$2,SourceRelations[],5,FALSE)," ")</f>
        <v>o</v>
      </c>
    </row>
    <row r="3435" spans="2:16" x14ac:dyDescent="0.2">
      <c r="B3435" s="1" t="str">
        <f>Flattened[[#This Row],[From]]&amp;"_"&amp;Flattened[[#This Row],[To]]</f>
        <v>Constraint_Technology Interaction</v>
      </c>
      <c r="C3435" t="s">
        <v>9</v>
      </c>
      <c r="D3435" t="s">
        <v>46</v>
      </c>
      <c r="E3435" s="1" t="str">
        <f>_xlfn.CONCAT(Flattened[[#This Row],[Specialization]:[Association]])</f>
        <v xml:space="preserve">          o</v>
      </c>
      <c r="F3435" s="1" t="str">
        <f>_xlfn.IFNA(VLOOKUP(Flattened[[#This Row],[From]]&amp;"_"&amp;Flattened[[#This Row],[To]]&amp;"_"&amp;F$2,SourceRelations[],5,FALSE)," ")</f>
        <v xml:space="preserve"> </v>
      </c>
      <c r="G3435" t="str">
        <f>_xlfn.IFNA(VLOOKUP(Flattened[[#This Row],[From]]&amp;"_"&amp;Flattened[[#This Row],[To]]&amp;"_"&amp;G$2,SourceRelations[],5,FALSE)," ")</f>
        <v xml:space="preserve"> </v>
      </c>
      <c r="H3435" t="str">
        <f>_xlfn.IFNA(VLOOKUP(Flattened[[#This Row],[From]]&amp;"_"&amp;Flattened[[#This Row],[To]]&amp;"_"&amp;H$2,SourceRelations[],5,FALSE)," ")</f>
        <v xml:space="preserve"> </v>
      </c>
      <c r="I3435" t="str">
        <f>_xlfn.IFNA(VLOOKUP(Flattened[[#This Row],[From]]&amp;"_"&amp;Flattened[[#This Row],[To]]&amp;"_"&amp;I$2,SourceRelations[],5,FALSE)," ")</f>
        <v xml:space="preserve"> </v>
      </c>
      <c r="J3435" t="str">
        <f>_xlfn.IFNA(VLOOKUP(Flattened[[#This Row],[From]]&amp;"_"&amp;Flattened[[#This Row],[To]]&amp;"_"&amp;J$2,SourceRelations[],5,FALSE)," ")</f>
        <v xml:space="preserve"> </v>
      </c>
      <c r="K3435" t="str">
        <f>_xlfn.IFNA(VLOOKUP(Flattened[[#This Row],[From]]&amp;"_"&amp;Flattened[[#This Row],[To]]&amp;"_"&amp;K$2,SourceRelations[],5,FALSE)," ")</f>
        <v xml:space="preserve"> </v>
      </c>
      <c r="L3435" t="str">
        <f>_xlfn.IFNA(VLOOKUP(Flattened[[#This Row],[From]]&amp;"_"&amp;Flattened[[#This Row],[To]]&amp;"_"&amp;L$2,SourceRelations[],5,FALSE)," ")</f>
        <v xml:space="preserve"> </v>
      </c>
      <c r="M3435" t="str">
        <f>_xlfn.IFNA(VLOOKUP(Flattened[[#This Row],[From]]&amp;"_"&amp;Flattened[[#This Row],[To]]&amp;"_"&amp;M$2,SourceRelations[],5,FALSE)," ")</f>
        <v xml:space="preserve"> </v>
      </c>
      <c r="N3435" t="str">
        <f>_xlfn.IFNA(VLOOKUP(Flattened[[#This Row],[From]]&amp;"_"&amp;Flattened[[#This Row],[To]]&amp;"_"&amp;N$2,SourceRelations[],5,FALSE)," ")</f>
        <v xml:space="preserve"> </v>
      </c>
      <c r="O3435" t="str">
        <f>_xlfn.IFNA(VLOOKUP(Flattened[[#This Row],[From]]&amp;"_"&amp;Flattened[[#This Row],[To]]&amp;"_"&amp;O$2,SourceRelations[],5,FALSE)," ")</f>
        <v xml:space="preserve"> </v>
      </c>
      <c r="P3435" t="str">
        <f>_xlfn.IFNA(VLOOKUP(Flattened[[#This Row],[From]]&amp;"_"&amp;Flattened[[#This Row],[To]]&amp;"_"&amp;P$2,SourceRelations[],5,FALSE)," ")</f>
        <v>o</v>
      </c>
    </row>
    <row r="3436" spans="2:16" x14ac:dyDescent="0.2">
      <c r="B3436" s="1" t="str">
        <f>Flattened[[#This Row],[From]]&amp;"_"&amp;Flattened[[#This Row],[To]]</f>
        <v>Contract_Technology Interaction</v>
      </c>
      <c r="C3436" t="s">
        <v>67</v>
      </c>
      <c r="D3436" t="s">
        <v>46</v>
      </c>
      <c r="E3436" s="1" t="str">
        <f>_xlfn.CONCAT(Flattened[[#This Row],[Specialization]:[Association]])</f>
        <v xml:space="preserve">          o</v>
      </c>
      <c r="F3436" s="1" t="str">
        <f>_xlfn.IFNA(VLOOKUP(Flattened[[#This Row],[From]]&amp;"_"&amp;Flattened[[#This Row],[To]]&amp;"_"&amp;F$2,SourceRelations[],5,FALSE)," ")</f>
        <v xml:space="preserve"> </v>
      </c>
      <c r="G3436" t="str">
        <f>_xlfn.IFNA(VLOOKUP(Flattened[[#This Row],[From]]&amp;"_"&amp;Flattened[[#This Row],[To]]&amp;"_"&amp;G$2,SourceRelations[],5,FALSE)," ")</f>
        <v xml:space="preserve"> </v>
      </c>
      <c r="H3436" t="str">
        <f>_xlfn.IFNA(VLOOKUP(Flattened[[#This Row],[From]]&amp;"_"&amp;Flattened[[#This Row],[To]]&amp;"_"&amp;H$2,SourceRelations[],5,FALSE)," ")</f>
        <v xml:space="preserve"> </v>
      </c>
      <c r="I3436" t="str">
        <f>_xlfn.IFNA(VLOOKUP(Flattened[[#This Row],[From]]&amp;"_"&amp;Flattened[[#This Row],[To]]&amp;"_"&amp;I$2,SourceRelations[],5,FALSE)," ")</f>
        <v xml:space="preserve"> </v>
      </c>
      <c r="J3436" t="str">
        <f>_xlfn.IFNA(VLOOKUP(Flattened[[#This Row],[From]]&amp;"_"&amp;Flattened[[#This Row],[To]]&amp;"_"&amp;J$2,SourceRelations[],5,FALSE)," ")</f>
        <v xml:space="preserve"> </v>
      </c>
      <c r="K3436" t="str">
        <f>_xlfn.IFNA(VLOOKUP(Flattened[[#This Row],[From]]&amp;"_"&amp;Flattened[[#This Row],[To]]&amp;"_"&amp;K$2,SourceRelations[],5,FALSE)," ")</f>
        <v xml:space="preserve"> </v>
      </c>
      <c r="L3436" t="str">
        <f>_xlfn.IFNA(VLOOKUP(Flattened[[#This Row],[From]]&amp;"_"&amp;Flattened[[#This Row],[To]]&amp;"_"&amp;L$2,SourceRelations[],5,FALSE)," ")</f>
        <v xml:space="preserve"> </v>
      </c>
      <c r="M3436" t="str">
        <f>_xlfn.IFNA(VLOOKUP(Flattened[[#This Row],[From]]&amp;"_"&amp;Flattened[[#This Row],[To]]&amp;"_"&amp;M$2,SourceRelations[],5,FALSE)," ")</f>
        <v xml:space="preserve"> </v>
      </c>
      <c r="N3436" t="str">
        <f>_xlfn.IFNA(VLOOKUP(Flattened[[#This Row],[From]]&amp;"_"&amp;Flattened[[#This Row],[To]]&amp;"_"&amp;N$2,SourceRelations[],5,FALSE)," ")</f>
        <v xml:space="preserve"> </v>
      </c>
      <c r="O3436" t="str">
        <f>_xlfn.IFNA(VLOOKUP(Flattened[[#This Row],[From]]&amp;"_"&amp;Flattened[[#This Row],[To]]&amp;"_"&amp;O$2,SourceRelations[],5,FALSE)," ")</f>
        <v xml:space="preserve"> </v>
      </c>
      <c r="P3436" t="str">
        <f>_xlfn.IFNA(VLOOKUP(Flattened[[#This Row],[From]]&amp;"_"&amp;Flattened[[#This Row],[To]]&amp;"_"&amp;P$2,SourceRelations[],5,FALSE)," ")</f>
        <v>o</v>
      </c>
    </row>
    <row r="3437" spans="2:16" x14ac:dyDescent="0.2">
      <c r="B3437" s="1" t="str">
        <f>Flattened[[#This Row],[From]]&amp;"_"&amp;Flattened[[#This Row],[To]]</f>
        <v>Course Of Action_Technology Interaction</v>
      </c>
      <c r="C3437" t="s">
        <v>62</v>
      </c>
      <c r="D3437" t="s">
        <v>46</v>
      </c>
      <c r="E3437" s="1" t="str">
        <f>_xlfn.CONCAT(Flattened[[#This Row],[Specialization]:[Association]])</f>
        <v xml:space="preserve">          o</v>
      </c>
      <c r="F3437" s="1" t="str">
        <f>_xlfn.IFNA(VLOOKUP(Flattened[[#This Row],[From]]&amp;"_"&amp;Flattened[[#This Row],[To]]&amp;"_"&amp;F$2,SourceRelations[],5,FALSE)," ")</f>
        <v xml:space="preserve"> </v>
      </c>
      <c r="G3437" t="str">
        <f>_xlfn.IFNA(VLOOKUP(Flattened[[#This Row],[From]]&amp;"_"&amp;Flattened[[#This Row],[To]]&amp;"_"&amp;G$2,SourceRelations[],5,FALSE)," ")</f>
        <v xml:space="preserve"> </v>
      </c>
      <c r="H3437" t="str">
        <f>_xlfn.IFNA(VLOOKUP(Flattened[[#This Row],[From]]&amp;"_"&amp;Flattened[[#This Row],[To]]&amp;"_"&amp;H$2,SourceRelations[],5,FALSE)," ")</f>
        <v xml:space="preserve"> </v>
      </c>
      <c r="I3437" t="str">
        <f>_xlfn.IFNA(VLOOKUP(Flattened[[#This Row],[From]]&amp;"_"&amp;Flattened[[#This Row],[To]]&amp;"_"&amp;I$2,SourceRelations[],5,FALSE)," ")</f>
        <v xml:space="preserve"> </v>
      </c>
      <c r="J3437" t="str">
        <f>_xlfn.IFNA(VLOOKUP(Flattened[[#This Row],[From]]&amp;"_"&amp;Flattened[[#This Row],[To]]&amp;"_"&amp;J$2,SourceRelations[],5,FALSE)," ")</f>
        <v xml:space="preserve"> </v>
      </c>
      <c r="K3437" t="str">
        <f>_xlfn.IFNA(VLOOKUP(Flattened[[#This Row],[From]]&amp;"_"&amp;Flattened[[#This Row],[To]]&amp;"_"&amp;K$2,SourceRelations[],5,FALSE)," ")</f>
        <v xml:space="preserve"> </v>
      </c>
      <c r="L3437" t="str">
        <f>_xlfn.IFNA(VLOOKUP(Flattened[[#This Row],[From]]&amp;"_"&amp;Flattened[[#This Row],[To]]&amp;"_"&amp;L$2,SourceRelations[],5,FALSE)," ")</f>
        <v xml:space="preserve"> </v>
      </c>
      <c r="M3437" t="str">
        <f>_xlfn.IFNA(VLOOKUP(Flattened[[#This Row],[From]]&amp;"_"&amp;Flattened[[#This Row],[To]]&amp;"_"&amp;M$2,SourceRelations[],5,FALSE)," ")</f>
        <v xml:space="preserve"> </v>
      </c>
      <c r="N3437" t="str">
        <f>_xlfn.IFNA(VLOOKUP(Flattened[[#This Row],[From]]&amp;"_"&amp;Flattened[[#This Row],[To]]&amp;"_"&amp;N$2,SourceRelations[],5,FALSE)," ")</f>
        <v xml:space="preserve"> </v>
      </c>
      <c r="O3437" t="str">
        <f>_xlfn.IFNA(VLOOKUP(Flattened[[#This Row],[From]]&amp;"_"&amp;Flattened[[#This Row],[To]]&amp;"_"&amp;O$2,SourceRelations[],5,FALSE)," ")</f>
        <v xml:space="preserve"> </v>
      </c>
      <c r="P3437" t="str">
        <f>_xlfn.IFNA(VLOOKUP(Flattened[[#This Row],[From]]&amp;"_"&amp;Flattened[[#This Row],[To]]&amp;"_"&amp;P$2,SourceRelations[],5,FALSE)," ")</f>
        <v>o</v>
      </c>
    </row>
    <row r="3438" spans="2:16" x14ac:dyDescent="0.2">
      <c r="B3438" s="1" t="str">
        <f>Flattened[[#This Row],[From]]&amp;"_"&amp;Flattened[[#This Row],[To]]</f>
        <v>Data Object_Technology Interaction</v>
      </c>
      <c r="C3438" t="s">
        <v>34</v>
      </c>
      <c r="D3438" t="s">
        <v>46</v>
      </c>
      <c r="E3438" s="1" t="str">
        <f>_xlfn.CONCAT(Flattened[[#This Row],[Specialization]:[Association]])</f>
        <v xml:space="preserve">          o</v>
      </c>
      <c r="F3438" s="1" t="str">
        <f>_xlfn.IFNA(VLOOKUP(Flattened[[#This Row],[From]]&amp;"_"&amp;Flattened[[#This Row],[To]]&amp;"_"&amp;F$2,SourceRelations[],5,FALSE)," ")</f>
        <v xml:space="preserve"> </v>
      </c>
      <c r="G3438" t="str">
        <f>_xlfn.IFNA(VLOOKUP(Flattened[[#This Row],[From]]&amp;"_"&amp;Flattened[[#This Row],[To]]&amp;"_"&amp;G$2,SourceRelations[],5,FALSE)," ")</f>
        <v xml:space="preserve"> </v>
      </c>
      <c r="H3438" t="str">
        <f>_xlfn.IFNA(VLOOKUP(Flattened[[#This Row],[From]]&amp;"_"&amp;Flattened[[#This Row],[To]]&amp;"_"&amp;H$2,SourceRelations[],5,FALSE)," ")</f>
        <v xml:space="preserve"> </v>
      </c>
      <c r="I3438" t="str">
        <f>_xlfn.IFNA(VLOOKUP(Flattened[[#This Row],[From]]&amp;"_"&amp;Flattened[[#This Row],[To]]&amp;"_"&amp;I$2,SourceRelations[],5,FALSE)," ")</f>
        <v xml:space="preserve"> </v>
      </c>
      <c r="J3438" t="str">
        <f>_xlfn.IFNA(VLOOKUP(Flattened[[#This Row],[From]]&amp;"_"&amp;Flattened[[#This Row],[To]]&amp;"_"&amp;J$2,SourceRelations[],5,FALSE)," ")</f>
        <v xml:space="preserve"> </v>
      </c>
      <c r="K3438" t="str">
        <f>_xlfn.IFNA(VLOOKUP(Flattened[[#This Row],[From]]&amp;"_"&amp;Flattened[[#This Row],[To]]&amp;"_"&amp;K$2,SourceRelations[],5,FALSE)," ")</f>
        <v xml:space="preserve"> </v>
      </c>
      <c r="L3438" t="str">
        <f>_xlfn.IFNA(VLOOKUP(Flattened[[#This Row],[From]]&amp;"_"&amp;Flattened[[#This Row],[To]]&amp;"_"&amp;L$2,SourceRelations[],5,FALSE)," ")</f>
        <v xml:space="preserve"> </v>
      </c>
      <c r="M3438" t="str">
        <f>_xlfn.IFNA(VLOOKUP(Flattened[[#This Row],[From]]&amp;"_"&amp;Flattened[[#This Row],[To]]&amp;"_"&amp;M$2,SourceRelations[],5,FALSE)," ")</f>
        <v xml:space="preserve"> </v>
      </c>
      <c r="N3438" t="str">
        <f>_xlfn.IFNA(VLOOKUP(Flattened[[#This Row],[From]]&amp;"_"&amp;Flattened[[#This Row],[To]]&amp;"_"&amp;N$2,SourceRelations[],5,FALSE)," ")</f>
        <v xml:space="preserve"> </v>
      </c>
      <c r="O3438" t="str">
        <f>_xlfn.IFNA(VLOOKUP(Flattened[[#This Row],[From]]&amp;"_"&amp;Flattened[[#This Row],[To]]&amp;"_"&amp;O$2,SourceRelations[],5,FALSE)," ")</f>
        <v xml:space="preserve"> </v>
      </c>
      <c r="P3438" t="str">
        <f>_xlfn.IFNA(VLOOKUP(Flattened[[#This Row],[From]]&amp;"_"&amp;Flattened[[#This Row],[To]]&amp;"_"&amp;P$2,SourceRelations[],5,FALSE)," ")</f>
        <v>o</v>
      </c>
    </row>
    <row r="3439" spans="2:16" x14ac:dyDescent="0.2">
      <c r="B3439" s="1" t="str">
        <f>Flattened[[#This Row],[From]]&amp;"_"&amp;Flattened[[#This Row],[To]]</f>
        <v>Deliverable_Technology Interaction</v>
      </c>
      <c r="C3439" t="s">
        <v>68</v>
      </c>
      <c r="D3439" t="s">
        <v>46</v>
      </c>
      <c r="E3439" s="1" t="str">
        <f>_xlfn.CONCAT(Flattened[[#This Row],[Specialization]:[Association]])</f>
        <v xml:space="preserve">    r     o</v>
      </c>
      <c r="F3439" s="1" t="str">
        <f>_xlfn.IFNA(VLOOKUP(Flattened[[#This Row],[From]]&amp;"_"&amp;Flattened[[#This Row],[To]]&amp;"_"&amp;F$2,SourceRelations[],5,FALSE)," ")</f>
        <v xml:space="preserve"> </v>
      </c>
      <c r="G3439" t="str">
        <f>_xlfn.IFNA(VLOOKUP(Flattened[[#This Row],[From]]&amp;"_"&amp;Flattened[[#This Row],[To]]&amp;"_"&amp;G$2,SourceRelations[],5,FALSE)," ")</f>
        <v xml:space="preserve"> </v>
      </c>
      <c r="H3439" t="str">
        <f>_xlfn.IFNA(VLOOKUP(Flattened[[#This Row],[From]]&amp;"_"&amp;Flattened[[#This Row],[To]]&amp;"_"&amp;H$2,SourceRelations[],5,FALSE)," ")</f>
        <v xml:space="preserve"> </v>
      </c>
      <c r="I3439" t="str">
        <f>_xlfn.IFNA(VLOOKUP(Flattened[[#This Row],[From]]&amp;"_"&amp;Flattened[[#This Row],[To]]&amp;"_"&amp;I$2,SourceRelations[],5,FALSE)," ")</f>
        <v xml:space="preserve"> </v>
      </c>
      <c r="J3439" t="str">
        <f>_xlfn.IFNA(VLOOKUP(Flattened[[#This Row],[From]]&amp;"_"&amp;Flattened[[#This Row],[To]]&amp;"_"&amp;J$2,SourceRelations[],5,FALSE)," ")</f>
        <v>r</v>
      </c>
      <c r="K3439" t="str">
        <f>_xlfn.IFNA(VLOOKUP(Flattened[[#This Row],[From]]&amp;"_"&amp;Flattened[[#This Row],[To]]&amp;"_"&amp;K$2,SourceRelations[],5,FALSE)," ")</f>
        <v xml:space="preserve"> </v>
      </c>
      <c r="L3439" t="str">
        <f>_xlfn.IFNA(VLOOKUP(Flattened[[#This Row],[From]]&amp;"_"&amp;Flattened[[#This Row],[To]]&amp;"_"&amp;L$2,SourceRelations[],5,FALSE)," ")</f>
        <v xml:space="preserve"> </v>
      </c>
      <c r="M3439" t="str">
        <f>_xlfn.IFNA(VLOOKUP(Flattened[[#This Row],[From]]&amp;"_"&amp;Flattened[[#This Row],[To]]&amp;"_"&amp;M$2,SourceRelations[],5,FALSE)," ")</f>
        <v xml:space="preserve"> </v>
      </c>
      <c r="N3439" t="str">
        <f>_xlfn.IFNA(VLOOKUP(Flattened[[#This Row],[From]]&amp;"_"&amp;Flattened[[#This Row],[To]]&amp;"_"&amp;N$2,SourceRelations[],5,FALSE)," ")</f>
        <v xml:space="preserve"> </v>
      </c>
      <c r="O3439" t="str">
        <f>_xlfn.IFNA(VLOOKUP(Flattened[[#This Row],[From]]&amp;"_"&amp;Flattened[[#This Row],[To]]&amp;"_"&amp;O$2,SourceRelations[],5,FALSE)," ")</f>
        <v xml:space="preserve"> </v>
      </c>
      <c r="P3439" t="str">
        <f>_xlfn.IFNA(VLOOKUP(Flattened[[#This Row],[From]]&amp;"_"&amp;Flattened[[#This Row],[To]]&amp;"_"&amp;P$2,SourceRelations[],5,FALSE)," ")</f>
        <v>o</v>
      </c>
    </row>
    <row r="3440" spans="2:16" x14ac:dyDescent="0.2">
      <c r="B3440" s="1" t="str">
        <f>Flattened[[#This Row],[From]]&amp;"_"&amp;Flattened[[#This Row],[To]]</f>
        <v>Device_Technology Interaction</v>
      </c>
      <c r="C3440" t="s">
        <v>64</v>
      </c>
      <c r="D3440" t="s">
        <v>46</v>
      </c>
      <c r="E3440" s="1" t="str">
        <f>_xlfn.CONCAT(Flattened[[#This Row],[Specialization]:[Association]])</f>
        <v xml:space="preserve">   irv  tfo</v>
      </c>
      <c r="F3440" s="1" t="str">
        <f>_xlfn.IFNA(VLOOKUP(Flattened[[#This Row],[From]]&amp;"_"&amp;Flattened[[#This Row],[To]]&amp;"_"&amp;F$2,SourceRelations[],5,FALSE)," ")</f>
        <v xml:space="preserve"> </v>
      </c>
      <c r="G3440" t="str">
        <f>_xlfn.IFNA(VLOOKUP(Flattened[[#This Row],[From]]&amp;"_"&amp;Flattened[[#This Row],[To]]&amp;"_"&amp;G$2,SourceRelations[],5,FALSE)," ")</f>
        <v xml:space="preserve"> </v>
      </c>
      <c r="H3440" t="str">
        <f>_xlfn.IFNA(VLOOKUP(Flattened[[#This Row],[From]]&amp;"_"&amp;Flattened[[#This Row],[To]]&amp;"_"&amp;H$2,SourceRelations[],5,FALSE)," ")</f>
        <v xml:space="preserve"> </v>
      </c>
      <c r="I3440" t="str">
        <f>_xlfn.IFNA(VLOOKUP(Flattened[[#This Row],[From]]&amp;"_"&amp;Flattened[[#This Row],[To]]&amp;"_"&amp;I$2,SourceRelations[],5,FALSE)," ")</f>
        <v>i</v>
      </c>
      <c r="J3440" t="str">
        <f>_xlfn.IFNA(VLOOKUP(Flattened[[#This Row],[From]]&amp;"_"&amp;Flattened[[#This Row],[To]]&amp;"_"&amp;J$2,SourceRelations[],5,FALSE)," ")</f>
        <v>r</v>
      </c>
      <c r="K3440" t="str">
        <f>_xlfn.IFNA(VLOOKUP(Flattened[[#This Row],[From]]&amp;"_"&amp;Flattened[[#This Row],[To]]&amp;"_"&amp;K$2,SourceRelations[],5,FALSE)," ")</f>
        <v>v</v>
      </c>
      <c r="L3440" t="str">
        <f>_xlfn.IFNA(VLOOKUP(Flattened[[#This Row],[From]]&amp;"_"&amp;Flattened[[#This Row],[To]]&amp;"_"&amp;L$2,SourceRelations[],5,FALSE)," ")</f>
        <v xml:space="preserve"> </v>
      </c>
      <c r="M3440" t="str">
        <f>_xlfn.IFNA(VLOOKUP(Flattened[[#This Row],[From]]&amp;"_"&amp;Flattened[[#This Row],[To]]&amp;"_"&amp;M$2,SourceRelations[],5,FALSE)," ")</f>
        <v xml:space="preserve"> </v>
      </c>
      <c r="N3440" t="str">
        <f>_xlfn.IFNA(VLOOKUP(Flattened[[#This Row],[From]]&amp;"_"&amp;Flattened[[#This Row],[To]]&amp;"_"&amp;N$2,SourceRelations[],5,FALSE)," ")</f>
        <v>t</v>
      </c>
      <c r="O3440" t="str">
        <f>_xlfn.IFNA(VLOOKUP(Flattened[[#This Row],[From]]&amp;"_"&amp;Flattened[[#This Row],[To]]&amp;"_"&amp;O$2,SourceRelations[],5,FALSE)," ")</f>
        <v>f</v>
      </c>
      <c r="P3440" t="str">
        <f>_xlfn.IFNA(VLOOKUP(Flattened[[#This Row],[From]]&amp;"_"&amp;Flattened[[#This Row],[To]]&amp;"_"&amp;P$2,SourceRelations[],5,FALSE)," ")</f>
        <v>o</v>
      </c>
    </row>
    <row r="3441" spans="2:16" x14ac:dyDescent="0.2">
      <c r="B3441" s="1" t="str">
        <f>Flattened[[#This Row],[From]]&amp;"_"&amp;Flattened[[#This Row],[To]]</f>
        <v>Distribution Network_Technology Interaction</v>
      </c>
      <c r="C3441" t="s">
        <v>69</v>
      </c>
      <c r="D3441" t="s">
        <v>46</v>
      </c>
      <c r="E3441" s="1" t="str">
        <f>_xlfn.CONCAT(Flattened[[#This Row],[Specialization]:[Association]])</f>
        <v xml:space="preserve">   irv  tfo</v>
      </c>
      <c r="F3441" s="1" t="str">
        <f>_xlfn.IFNA(VLOOKUP(Flattened[[#This Row],[From]]&amp;"_"&amp;Flattened[[#This Row],[To]]&amp;"_"&amp;F$2,SourceRelations[],5,FALSE)," ")</f>
        <v xml:space="preserve"> </v>
      </c>
      <c r="G3441" t="str">
        <f>_xlfn.IFNA(VLOOKUP(Flattened[[#This Row],[From]]&amp;"_"&amp;Flattened[[#This Row],[To]]&amp;"_"&amp;G$2,SourceRelations[],5,FALSE)," ")</f>
        <v xml:space="preserve"> </v>
      </c>
      <c r="H3441" t="str">
        <f>_xlfn.IFNA(VLOOKUP(Flattened[[#This Row],[From]]&amp;"_"&amp;Flattened[[#This Row],[To]]&amp;"_"&amp;H$2,SourceRelations[],5,FALSE)," ")</f>
        <v xml:space="preserve"> </v>
      </c>
      <c r="I3441" t="str">
        <f>_xlfn.IFNA(VLOOKUP(Flattened[[#This Row],[From]]&amp;"_"&amp;Flattened[[#This Row],[To]]&amp;"_"&amp;I$2,SourceRelations[],5,FALSE)," ")</f>
        <v>i</v>
      </c>
      <c r="J3441" t="str">
        <f>_xlfn.IFNA(VLOOKUP(Flattened[[#This Row],[From]]&amp;"_"&amp;Flattened[[#This Row],[To]]&amp;"_"&amp;J$2,SourceRelations[],5,FALSE)," ")</f>
        <v>r</v>
      </c>
      <c r="K3441" t="str">
        <f>_xlfn.IFNA(VLOOKUP(Flattened[[#This Row],[From]]&amp;"_"&amp;Flattened[[#This Row],[To]]&amp;"_"&amp;K$2,SourceRelations[],5,FALSE)," ")</f>
        <v>v</v>
      </c>
      <c r="L3441" t="str">
        <f>_xlfn.IFNA(VLOOKUP(Flattened[[#This Row],[From]]&amp;"_"&amp;Flattened[[#This Row],[To]]&amp;"_"&amp;L$2,SourceRelations[],5,FALSE)," ")</f>
        <v xml:space="preserve"> </v>
      </c>
      <c r="M3441" t="str">
        <f>_xlfn.IFNA(VLOOKUP(Flattened[[#This Row],[From]]&amp;"_"&amp;Flattened[[#This Row],[To]]&amp;"_"&amp;M$2,SourceRelations[],5,FALSE)," ")</f>
        <v xml:space="preserve"> </v>
      </c>
      <c r="N3441" t="str">
        <f>_xlfn.IFNA(VLOOKUP(Flattened[[#This Row],[From]]&amp;"_"&amp;Flattened[[#This Row],[To]]&amp;"_"&amp;N$2,SourceRelations[],5,FALSE)," ")</f>
        <v>t</v>
      </c>
      <c r="O3441" t="str">
        <f>_xlfn.IFNA(VLOOKUP(Flattened[[#This Row],[From]]&amp;"_"&amp;Flattened[[#This Row],[To]]&amp;"_"&amp;O$2,SourceRelations[],5,FALSE)," ")</f>
        <v>f</v>
      </c>
      <c r="P3441" t="str">
        <f>_xlfn.IFNA(VLOOKUP(Flattened[[#This Row],[From]]&amp;"_"&amp;Flattened[[#This Row],[To]]&amp;"_"&amp;P$2,SourceRelations[],5,FALSE)," ")</f>
        <v>o</v>
      </c>
    </row>
    <row r="3442" spans="2:16" x14ac:dyDescent="0.2">
      <c r="B3442" s="1" t="str">
        <f>Flattened[[#This Row],[From]]&amp;"_"&amp;Flattened[[#This Row],[To]]</f>
        <v>Driver_Technology Interaction</v>
      </c>
      <c r="C3442" t="s">
        <v>50</v>
      </c>
      <c r="D3442" t="s">
        <v>46</v>
      </c>
      <c r="E3442" s="1" t="str">
        <f>_xlfn.CONCAT(Flattened[[#This Row],[Specialization]:[Association]])</f>
        <v xml:space="preserve">          o</v>
      </c>
      <c r="F3442" s="1" t="str">
        <f>_xlfn.IFNA(VLOOKUP(Flattened[[#This Row],[From]]&amp;"_"&amp;Flattened[[#This Row],[To]]&amp;"_"&amp;F$2,SourceRelations[],5,FALSE)," ")</f>
        <v xml:space="preserve"> </v>
      </c>
      <c r="G3442" t="str">
        <f>_xlfn.IFNA(VLOOKUP(Flattened[[#This Row],[From]]&amp;"_"&amp;Flattened[[#This Row],[To]]&amp;"_"&amp;G$2,SourceRelations[],5,FALSE)," ")</f>
        <v xml:space="preserve"> </v>
      </c>
      <c r="H3442" t="str">
        <f>_xlfn.IFNA(VLOOKUP(Flattened[[#This Row],[From]]&amp;"_"&amp;Flattened[[#This Row],[To]]&amp;"_"&amp;H$2,SourceRelations[],5,FALSE)," ")</f>
        <v xml:space="preserve"> </v>
      </c>
      <c r="I3442" t="str">
        <f>_xlfn.IFNA(VLOOKUP(Flattened[[#This Row],[From]]&amp;"_"&amp;Flattened[[#This Row],[To]]&amp;"_"&amp;I$2,SourceRelations[],5,FALSE)," ")</f>
        <v xml:space="preserve"> </v>
      </c>
      <c r="J3442" t="str">
        <f>_xlfn.IFNA(VLOOKUP(Flattened[[#This Row],[From]]&amp;"_"&amp;Flattened[[#This Row],[To]]&amp;"_"&amp;J$2,SourceRelations[],5,FALSE)," ")</f>
        <v xml:space="preserve"> </v>
      </c>
      <c r="K3442" t="str">
        <f>_xlfn.IFNA(VLOOKUP(Flattened[[#This Row],[From]]&amp;"_"&amp;Flattened[[#This Row],[To]]&amp;"_"&amp;K$2,SourceRelations[],5,FALSE)," ")</f>
        <v xml:space="preserve"> </v>
      </c>
      <c r="L3442" t="str">
        <f>_xlfn.IFNA(VLOOKUP(Flattened[[#This Row],[From]]&amp;"_"&amp;Flattened[[#This Row],[To]]&amp;"_"&amp;L$2,SourceRelations[],5,FALSE)," ")</f>
        <v xml:space="preserve"> </v>
      </c>
      <c r="M3442" t="str">
        <f>_xlfn.IFNA(VLOOKUP(Flattened[[#This Row],[From]]&amp;"_"&amp;Flattened[[#This Row],[To]]&amp;"_"&amp;M$2,SourceRelations[],5,FALSE)," ")</f>
        <v xml:space="preserve"> </v>
      </c>
      <c r="N3442" t="str">
        <f>_xlfn.IFNA(VLOOKUP(Flattened[[#This Row],[From]]&amp;"_"&amp;Flattened[[#This Row],[To]]&amp;"_"&amp;N$2,SourceRelations[],5,FALSE)," ")</f>
        <v xml:space="preserve"> </v>
      </c>
      <c r="O3442" t="str">
        <f>_xlfn.IFNA(VLOOKUP(Flattened[[#This Row],[From]]&amp;"_"&amp;Flattened[[#This Row],[To]]&amp;"_"&amp;O$2,SourceRelations[],5,FALSE)," ")</f>
        <v xml:space="preserve"> </v>
      </c>
      <c r="P3442" t="str">
        <f>_xlfn.IFNA(VLOOKUP(Flattened[[#This Row],[From]]&amp;"_"&amp;Flattened[[#This Row],[To]]&amp;"_"&amp;P$2,SourceRelations[],5,FALSE)," ")</f>
        <v>o</v>
      </c>
    </row>
    <row r="3443" spans="2:16" x14ac:dyDescent="0.2">
      <c r="B3443" s="1" t="str">
        <f>Flattened[[#This Row],[From]]&amp;"_"&amp;Flattened[[#This Row],[To]]</f>
        <v>Equipment_Technology Interaction</v>
      </c>
      <c r="C3443" t="s">
        <v>70</v>
      </c>
      <c r="D3443" t="s">
        <v>46</v>
      </c>
      <c r="E3443" s="1" t="str">
        <f>_xlfn.CONCAT(Flattened[[#This Row],[Specialization]:[Association]])</f>
        <v xml:space="preserve">   irv  tfo</v>
      </c>
      <c r="F3443" s="1" t="str">
        <f>_xlfn.IFNA(VLOOKUP(Flattened[[#This Row],[From]]&amp;"_"&amp;Flattened[[#This Row],[To]]&amp;"_"&amp;F$2,SourceRelations[],5,FALSE)," ")</f>
        <v xml:space="preserve"> </v>
      </c>
      <c r="G3443" t="str">
        <f>_xlfn.IFNA(VLOOKUP(Flattened[[#This Row],[From]]&amp;"_"&amp;Flattened[[#This Row],[To]]&amp;"_"&amp;G$2,SourceRelations[],5,FALSE)," ")</f>
        <v xml:space="preserve"> </v>
      </c>
      <c r="H3443" t="str">
        <f>_xlfn.IFNA(VLOOKUP(Flattened[[#This Row],[From]]&amp;"_"&amp;Flattened[[#This Row],[To]]&amp;"_"&amp;H$2,SourceRelations[],5,FALSE)," ")</f>
        <v xml:space="preserve"> </v>
      </c>
      <c r="I3443" t="str">
        <f>_xlfn.IFNA(VLOOKUP(Flattened[[#This Row],[From]]&amp;"_"&amp;Flattened[[#This Row],[To]]&amp;"_"&amp;I$2,SourceRelations[],5,FALSE)," ")</f>
        <v>i</v>
      </c>
      <c r="J3443" t="str">
        <f>_xlfn.IFNA(VLOOKUP(Flattened[[#This Row],[From]]&amp;"_"&amp;Flattened[[#This Row],[To]]&amp;"_"&amp;J$2,SourceRelations[],5,FALSE)," ")</f>
        <v>r</v>
      </c>
      <c r="K3443" t="str">
        <f>_xlfn.IFNA(VLOOKUP(Flattened[[#This Row],[From]]&amp;"_"&amp;Flattened[[#This Row],[To]]&amp;"_"&amp;K$2,SourceRelations[],5,FALSE)," ")</f>
        <v>v</v>
      </c>
      <c r="L3443" t="str">
        <f>_xlfn.IFNA(VLOOKUP(Flattened[[#This Row],[From]]&amp;"_"&amp;Flattened[[#This Row],[To]]&amp;"_"&amp;L$2,SourceRelations[],5,FALSE)," ")</f>
        <v xml:space="preserve"> </v>
      </c>
      <c r="M3443" t="str">
        <f>_xlfn.IFNA(VLOOKUP(Flattened[[#This Row],[From]]&amp;"_"&amp;Flattened[[#This Row],[To]]&amp;"_"&amp;M$2,SourceRelations[],5,FALSE)," ")</f>
        <v xml:space="preserve"> </v>
      </c>
      <c r="N3443" t="str">
        <f>_xlfn.IFNA(VLOOKUP(Flattened[[#This Row],[From]]&amp;"_"&amp;Flattened[[#This Row],[To]]&amp;"_"&amp;N$2,SourceRelations[],5,FALSE)," ")</f>
        <v>t</v>
      </c>
      <c r="O3443" t="str">
        <f>_xlfn.IFNA(VLOOKUP(Flattened[[#This Row],[From]]&amp;"_"&amp;Flattened[[#This Row],[To]]&amp;"_"&amp;O$2,SourceRelations[],5,FALSE)," ")</f>
        <v>f</v>
      </c>
      <c r="P3443" t="str">
        <f>_xlfn.IFNA(VLOOKUP(Flattened[[#This Row],[From]]&amp;"_"&amp;Flattened[[#This Row],[To]]&amp;"_"&amp;P$2,SourceRelations[],5,FALSE)," ")</f>
        <v>o</v>
      </c>
    </row>
    <row r="3444" spans="2:16" x14ac:dyDescent="0.2">
      <c r="B3444" s="1" t="str">
        <f>Flattened[[#This Row],[From]]&amp;"_"&amp;Flattened[[#This Row],[To]]</f>
        <v>Facility_Technology Interaction</v>
      </c>
      <c r="C3444" t="s">
        <v>71</v>
      </c>
      <c r="D3444" t="s">
        <v>46</v>
      </c>
      <c r="E3444" s="1" t="str">
        <f>_xlfn.CONCAT(Flattened[[#This Row],[Specialization]:[Association]])</f>
        <v xml:space="preserve">   irv  tfo</v>
      </c>
      <c r="F3444" s="1" t="str">
        <f>_xlfn.IFNA(VLOOKUP(Flattened[[#This Row],[From]]&amp;"_"&amp;Flattened[[#This Row],[To]]&amp;"_"&amp;F$2,SourceRelations[],5,FALSE)," ")</f>
        <v xml:space="preserve"> </v>
      </c>
      <c r="G3444" t="str">
        <f>_xlfn.IFNA(VLOOKUP(Flattened[[#This Row],[From]]&amp;"_"&amp;Flattened[[#This Row],[To]]&amp;"_"&amp;G$2,SourceRelations[],5,FALSE)," ")</f>
        <v xml:space="preserve"> </v>
      </c>
      <c r="H3444" t="str">
        <f>_xlfn.IFNA(VLOOKUP(Flattened[[#This Row],[From]]&amp;"_"&amp;Flattened[[#This Row],[To]]&amp;"_"&amp;H$2,SourceRelations[],5,FALSE)," ")</f>
        <v xml:space="preserve"> </v>
      </c>
      <c r="I3444" t="str">
        <f>_xlfn.IFNA(VLOOKUP(Flattened[[#This Row],[From]]&amp;"_"&amp;Flattened[[#This Row],[To]]&amp;"_"&amp;I$2,SourceRelations[],5,FALSE)," ")</f>
        <v>i</v>
      </c>
      <c r="J3444" t="str">
        <f>_xlfn.IFNA(VLOOKUP(Flattened[[#This Row],[From]]&amp;"_"&amp;Flattened[[#This Row],[To]]&amp;"_"&amp;J$2,SourceRelations[],5,FALSE)," ")</f>
        <v>r</v>
      </c>
      <c r="K3444" t="str">
        <f>_xlfn.IFNA(VLOOKUP(Flattened[[#This Row],[From]]&amp;"_"&amp;Flattened[[#This Row],[To]]&amp;"_"&amp;K$2,SourceRelations[],5,FALSE)," ")</f>
        <v>v</v>
      </c>
      <c r="L3444" t="str">
        <f>_xlfn.IFNA(VLOOKUP(Flattened[[#This Row],[From]]&amp;"_"&amp;Flattened[[#This Row],[To]]&amp;"_"&amp;L$2,SourceRelations[],5,FALSE)," ")</f>
        <v xml:space="preserve"> </v>
      </c>
      <c r="M3444" t="str">
        <f>_xlfn.IFNA(VLOOKUP(Flattened[[#This Row],[From]]&amp;"_"&amp;Flattened[[#This Row],[To]]&amp;"_"&amp;M$2,SourceRelations[],5,FALSE)," ")</f>
        <v xml:space="preserve"> </v>
      </c>
      <c r="N3444" t="str">
        <f>_xlfn.IFNA(VLOOKUP(Flattened[[#This Row],[From]]&amp;"_"&amp;Flattened[[#This Row],[To]]&amp;"_"&amp;N$2,SourceRelations[],5,FALSE)," ")</f>
        <v>t</v>
      </c>
      <c r="O3444" t="str">
        <f>_xlfn.IFNA(VLOOKUP(Flattened[[#This Row],[From]]&amp;"_"&amp;Flattened[[#This Row],[To]]&amp;"_"&amp;O$2,SourceRelations[],5,FALSE)," ")</f>
        <v>f</v>
      </c>
      <c r="P3444" t="str">
        <f>_xlfn.IFNA(VLOOKUP(Flattened[[#This Row],[From]]&amp;"_"&amp;Flattened[[#This Row],[To]]&amp;"_"&amp;P$2,SourceRelations[],5,FALSE)," ")</f>
        <v>o</v>
      </c>
    </row>
    <row r="3445" spans="2:16" x14ac:dyDescent="0.2">
      <c r="B3445" s="1" t="str">
        <f>Flattened[[#This Row],[From]]&amp;"_"&amp;Flattened[[#This Row],[To]]</f>
        <v>Gap_Technology Interaction</v>
      </c>
      <c r="C3445" t="s">
        <v>32</v>
      </c>
      <c r="D3445" t="s">
        <v>46</v>
      </c>
      <c r="E3445" s="1" t="str">
        <f>_xlfn.CONCAT(Flattened[[#This Row],[Specialization]:[Association]])</f>
        <v xml:space="preserve">          o</v>
      </c>
      <c r="F3445" s="1" t="str">
        <f>_xlfn.IFNA(VLOOKUP(Flattened[[#This Row],[From]]&amp;"_"&amp;Flattened[[#This Row],[To]]&amp;"_"&amp;F$2,SourceRelations[],5,FALSE)," ")</f>
        <v xml:space="preserve"> </v>
      </c>
      <c r="G3445" t="str">
        <f>_xlfn.IFNA(VLOOKUP(Flattened[[#This Row],[From]]&amp;"_"&amp;Flattened[[#This Row],[To]]&amp;"_"&amp;G$2,SourceRelations[],5,FALSE)," ")</f>
        <v xml:space="preserve"> </v>
      </c>
      <c r="H3445" t="str">
        <f>_xlfn.IFNA(VLOOKUP(Flattened[[#This Row],[From]]&amp;"_"&amp;Flattened[[#This Row],[To]]&amp;"_"&amp;H$2,SourceRelations[],5,FALSE)," ")</f>
        <v xml:space="preserve"> </v>
      </c>
      <c r="I3445" t="str">
        <f>_xlfn.IFNA(VLOOKUP(Flattened[[#This Row],[From]]&amp;"_"&amp;Flattened[[#This Row],[To]]&amp;"_"&amp;I$2,SourceRelations[],5,FALSE)," ")</f>
        <v xml:space="preserve"> </v>
      </c>
      <c r="J3445" t="str">
        <f>_xlfn.IFNA(VLOOKUP(Flattened[[#This Row],[From]]&amp;"_"&amp;Flattened[[#This Row],[To]]&amp;"_"&amp;J$2,SourceRelations[],5,FALSE)," ")</f>
        <v xml:space="preserve"> </v>
      </c>
      <c r="K3445" t="str">
        <f>_xlfn.IFNA(VLOOKUP(Flattened[[#This Row],[From]]&amp;"_"&amp;Flattened[[#This Row],[To]]&amp;"_"&amp;K$2,SourceRelations[],5,FALSE)," ")</f>
        <v xml:space="preserve"> </v>
      </c>
      <c r="L3445" t="str">
        <f>_xlfn.IFNA(VLOOKUP(Flattened[[#This Row],[From]]&amp;"_"&amp;Flattened[[#This Row],[To]]&amp;"_"&amp;L$2,SourceRelations[],5,FALSE)," ")</f>
        <v xml:space="preserve"> </v>
      </c>
      <c r="M3445" t="str">
        <f>_xlfn.IFNA(VLOOKUP(Flattened[[#This Row],[From]]&amp;"_"&amp;Flattened[[#This Row],[To]]&amp;"_"&amp;M$2,SourceRelations[],5,FALSE)," ")</f>
        <v xml:space="preserve"> </v>
      </c>
      <c r="N3445" t="str">
        <f>_xlfn.IFNA(VLOOKUP(Flattened[[#This Row],[From]]&amp;"_"&amp;Flattened[[#This Row],[To]]&amp;"_"&amp;N$2,SourceRelations[],5,FALSE)," ")</f>
        <v xml:space="preserve"> </v>
      </c>
      <c r="O3445" t="str">
        <f>_xlfn.IFNA(VLOOKUP(Flattened[[#This Row],[From]]&amp;"_"&amp;Flattened[[#This Row],[To]]&amp;"_"&amp;O$2,SourceRelations[],5,FALSE)," ")</f>
        <v xml:space="preserve"> </v>
      </c>
      <c r="P3445" t="str">
        <f>_xlfn.IFNA(VLOOKUP(Flattened[[#This Row],[From]]&amp;"_"&amp;Flattened[[#This Row],[To]]&amp;"_"&amp;P$2,SourceRelations[],5,FALSE)," ")</f>
        <v>o</v>
      </c>
    </row>
    <row r="3446" spans="2:16" x14ac:dyDescent="0.2">
      <c r="B3446" s="1" t="str">
        <f>Flattened[[#This Row],[From]]&amp;"_"&amp;Flattened[[#This Row],[To]]</f>
        <v>Goal_Technology Interaction</v>
      </c>
      <c r="C3446" t="s">
        <v>51</v>
      </c>
      <c r="D3446" t="s">
        <v>46</v>
      </c>
      <c r="E3446" s="1" t="str">
        <f>_xlfn.CONCAT(Flattened[[#This Row],[Specialization]:[Association]])</f>
        <v xml:space="preserve">          o</v>
      </c>
      <c r="F3446" s="1" t="str">
        <f>_xlfn.IFNA(VLOOKUP(Flattened[[#This Row],[From]]&amp;"_"&amp;Flattened[[#This Row],[To]]&amp;"_"&amp;F$2,SourceRelations[],5,FALSE)," ")</f>
        <v xml:space="preserve"> </v>
      </c>
      <c r="G3446" t="str">
        <f>_xlfn.IFNA(VLOOKUP(Flattened[[#This Row],[From]]&amp;"_"&amp;Flattened[[#This Row],[To]]&amp;"_"&amp;G$2,SourceRelations[],5,FALSE)," ")</f>
        <v xml:space="preserve"> </v>
      </c>
      <c r="H3446" t="str">
        <f>_xlfn.IFNA(VLOOKUP(Flattened[[#This Row],[From]]&amp;"_"&amp;Flattened[[#This Row],[To]]&amp;"_"&amp;H$2,SourceRelations[],5,FALSE)," ")</f>
        <v xml:space="preserve"> </v>
      </c>
      <c r="I3446" t="str">
        <f>_xlfn.IFNA(VLOOKUP(Flattened[[#This Row],[From]]&amp;"_"&amp;Flattened[[#This Row],[To]]&amp;"_"&amp;I$2,SourceRelations[],5,FALSE)," ")</f>
        <v xml:space="preserve"> </v>
      </c>
      <c r="J3446" t="str">
        <f>_xlfn.IFNA(VLOOKUP(Flattened[[#This Row],[From]]&amp;"_"&amp;Flattened[[#This Row],[To]]&amp;"_"&amp;J$2,SourceRelations[],5,FALSE)," ")</f>
        <v xml:space="preserve"> </v>
      </c>
      <c r="K3446" t="str">
        <f>_xlfn.IFNA(VLOOKUP(Flattened[[#This Row],[From]]&amp;"_"&amp;Flattened[[#This Row],[To]]&amp;"_"&amp;K$2,SourceRelations[],5,FALSE)," ")</f>
        <v xml:space="preserve"> </v>
      </c>
      <c r="L3446" t="str">
        <f>_xlfn.IFNA(VLOOKUP(Flattened[[#This Row],[From]]&amp;"_"&amp;Flattened[[#This Row],[To]]&amp;"_"&amp;L$2,SourceRelations[],5,FALSE)," ")</f>
        <v xml:space="preserve"> </v>
      </c>
      <c r="M3446" t="str">
        <f>_xlfn.IFNA(VLOOKUP(Flattened[[#This Row],[From]]&amp;"_"&amp;Flattened[[#This Row],[To]]&amp;"_"&amp;M$2,SourceRelations[],5,FALSE)," ")</f>
        <v xml:space="preserve"> </v>
      </c>
      <c r="N3446" t="str">
        <f>_xlfn.IFNA(VLOOKUP(Flattened[[#This Row],[From]]&amp;"_"&amp;Flattened[[#This Row],[To]]&amp;"_"&amp;N$2,SourceRelations[],5,FALSE)," ")</f>
        <v xml:space="preserve"> </v>
      </c>
      <c r="O3446" t="str">
        <f>_xlfn.IFNA(VLOOKUP(Flattened[[#This Row],[From]]&amp;"_"&amp;Flattened[[#This Row],[To]]&amp;"_"&amp;O$2,SourceRelations[],5,FALSE)," ")</f>
        <v xml:space="preserve"> </v>
      </c>
      <c r="P3446" t="str">
        <f>_xlfn.IFNA(VLOOKUP(Flattened[[#This Row],[From]]&amp;"_"&amp;Flattened[[#This Row],[To]]&amp;"_"&amp;P$2,SourceRelations[],5,FALSE)," ")</f>
        <v>o</v>
      </c>
    </row>
    <row r="3447" spans="2:16" x14ac:dyDescent="0.2">
      <c r="B3447" s="1" t="str">
        <f>Flattened[[#This Row],[From]]&amp;"_"&amp;Flattened[[#This Row],[To]]</f>
        <v>Grouping_Technology Interaction</v>
      </c>
      <c r="C3447" t="s">
        <v>79</v>
      </c>
      <c r="D3447" t="s">
        <v>46</v>
      </c>
      <c r="E3447" s="1" t="str">
        <f>_xlfn.CONCAT(Flattened[[#This Row],[Specialization]:[Association]])</f>
        <v>scgirv  tfo</v>
      </c>
      <c r="F3447" s="1" t="str">
        <f>_xlfn.IFNA(VLOOKUP(Flattened[[#This Row],[From]]&amp;"_"&amp;Flattened[[#This Row],[To]]&amp;"_"&amp;F$2,SourceRelations[],5,FALSE)," ")</f>
        <v>s</v>
      </c>
      <c r="G3447" t="str">
        <f>_xlfn.IFNA(VLOOKUP(Flattened[[#This Row],[From]]&amp;"_"&amp;Flattened[[#This Row],[To]]&amp;"_"&amp;G$2,SourceRelations[],5,FALSE)," ")</f>
        <v>c</v>
      </c>
      <c r="H3447" t="str">
        <f>_xlfn.IFNA(VLOOKUP(Flattened[[#This Row],[From]]&amp;"_"&amp;Flattened[[#This Row],[To]]&amp;"_"&amp;H$2,SourceRelations[],5,FALSE)," ")</f>
        <v>g</v>
      </c>
      <c r="I3447" t="str">
        <f>_xlfn.IFNA(VLOOKUP(Flattened[[#This Row],[From]]&amp;"_"&amp;Flattened[[#This Row],[To]]&amp;"_"&amp;I$2,SourceRelations[],5,FALSE)," ")</f>
        <v>i</v>
      </c>
      <c r="J3447" t="str">
        <f>_xlfn.IFNA(VLOOKUP(Flattened[[#This Row],[From]]&amp;"_"&amp;Flattened[[#This Row],[To]]&amp;"_"&amp;J$2,SourceRelations[],5,FALSE)," ")</f>
        <v>r</v>
      </c>
      <c r="K3447" t="str">
        <f>_xlfn.IFNA(VLOOKUP(Flattened[[#This Row],[From]]&amp;"_"&amp;Flattened[[#This Row],[To]]&amp;"_"&amp;K$2,SourceRelations[],5,FALSE)," ")</f>
        <v>v</v>
      </c>
      <c r="L3447" t="str">
        <f>_xlfn.IFNA(VLOOKUP(Flattened[[#This Row],[From]]&amp;"_"&amp;Flattened[[#This Row],[To]]&amp;"_"&amp;L$2,SourceRelations[],5,FALSE)," ")</f>
        <v xml:space="preserve"> </v>
      </c>
      <c r="M3447" t="str">
        <f>_xlfn.IFNA(VLOOKUP(Flattened[[#This Row],[From]]&amp;"_"&amp;Flattened[[#This Row],[To]]&amp;"_"&amp;M$2,SourceRelations[],5,FALSE)," ")</f>
        <v xml:space="preserve"> </v>
      </c>
      <c r="N3447" t="str">
        <f>_xlfn.IFNA(VLOOKUP(Flattened[[#This Row],[From]]&amp;"_"&amp;Flattened[[#This Row],[To]]&amp;"_"&amp;N$2,SourceRelations[],5,FALSE)," ")</f>
        <v>t</v>
      </c>
      <c r="O3447" t="str">
        <f>_xlfn.IFNA(VLOOKUP(Flattened[[#This Row],[From]]&amp;"_"&amp;Flattened[[#This Row],[To]]&amp;"_"&amp;O$2,SourceRelations[],5,FALSE)," ")</f>
        <v>f</v>
      </c>
      <c r="P3447" t="str">
        <f>_xlfn.IFNA(VLOOKUP(Flattened[[#This Row],[From]]&amp;"_"&amp;Flattened[[#This Row],[To]]&amp;"_"&amp;P$2,SourceRelations[],5,FALSE)," ")</f>
        <v>o</v>
      </c>
    </row>
    <row r="3448" spans="2:16" x14ac:dyDescent="0.2">
      <c r="B3448" s="1" t="str">
        <f>Flattened[[#This Row],[From]]&amp;"_"&amp;Flattened[[#This Row],[To]]</f>
        <v>Implementation Event_Technology Interaction</v>
      </c>
      <c r="C3448" t="s">
        <v>60</v>
      </c>
      <c r="D3448" t="s">
        <v>46</v>
      </c>
      <c r="E3448" s="1" t="str">
        <f>_xlfn.CONCAT(Flattened[[#This Row],[Specialization]:[Association]])</f>
        <v xml:space="preserve">          o</v>
      </c>
      <c r="F3448" s="1" t="str">
        <f>_xlfn.IFNA(VLOOKUP(Flattened[[#This Row],[From]]&amp;"_"&amp;Flattened[[#This Row],[To]]&amp;"_"&amp;F$2,SourceRelations[],5,FALSE)," ")</f>
        <v xml:space="preserve"> </v>
      </c>
      <c r="G3448" t="str">
        <f>_xlfn.IFNA(VLOOKUP(Flattened[[#This Row],[From]]&amp;"_"&amp;Flattened[[#This Row],[To]]&amp;"_"&amp;G$2,SourceRelations[],5,FALSE)," ")</f>
        <v xml:space="preserve"> </v>
      </c>
      <c r="H3448" t="str">
        <f>_xlfn.IFNA(VLOOKUP(Flattened[[#This Row],[From]]&amp;"_"&amp;Flattened[[#This Row],[To]]&amp;"_"&amp;H$2,SourceRelations[],5,FALSE)," ")</f>
        <v xml:space="preserve"> </v>
      </c>
      <c r="I3448" t="str">
        <f>_xlfn.IFNA(VLOOKUP(Flattened[[#This Row],[From]]&amp;"_"&amp;Flattened[[#This Row],[To]]&amp;"_"&amp;I$2,SourceRelations[],5,FALSE)," ")</f>
        <v xml:space="preserve"> </v>
      </c>
      <c r="J3448" t="str">
        <f>_xlfn.IFNA(VLOOKUP(Flattened[[#This Row],[From]]&amp;"_"&amp;Flattened[[#This Row],[To]]&amp;"_"&amp;J$2,SourceRelations[],5,FALSE)," ")</f>
        <v xml:space="preserve"> </v>
      </c>
      <c r="K3448" t="str">
        <f>_xlfn.IFNA(VLOOKUP(Flattened[[#This Row],[From]]&amp;"_"&amp;Flattened[[#This Row],[To]]&amp;"_"&amp;K$2,SourceRelations[],5,FALSE)," ")</f>
        <v xml:space="preserve"> </v>
      </c>
      <c r="L3448" t="str">
        <f>_xlfn.IFNA(VLOOKUP(Flattened[[#This Row],[From]]&amp;"_"&amp;Flattened[[#This Row],[To]]&amp;"_"&amp;L$2,SourceRelations[],5,FALSE)," ")</f>
        <v xml:space="preserve"> </v>
      </c>
      <c r="M3448" t="str">
        <f>_xlfn.IFNA(VLOOKUP(Flattened[[#This Row],[From]]&amp;"_"&amp;Flattened[[#This Row],[To]]&amp;"_"&amp;M$2,SourceRelations[],5,FALSE)," ")</f>
        <v xml:space="preserve"> </v>
      </c>
      <c r="N3448" t="str">
        <f>_xlfn.IFNA(VLOOKUP(Flattened[[#This Row],[From]]&amp;"_"&amp;Flattened[[#This Row],[To]]&amp;"_"&amp;N$2,SourceRelations[],5,FALSE)," ")</f>
        <v xml:space="preserve"> </v>
      </c>
      <c r="O3448" t="str">
        <f>_xlfn.IFNA(VLOOKUP(Flattened[[#This Row],[From]]&amp;"_"&amp;Flattened[[#This Row],[To]]&amp;"_"&amp;O$2,SourceRelations[],5,FALSE)," ")</f>
        <v xml:space="preserve"> </v>
      </c>
      <c r="P3448" t="str">
        <f>_xlfn.IFNA(VLOOKUP(Flattened[[#This Row],[From]]&amp;"_"&amp;Flattened[[#This Row],[To]]&amp;"_"&amp;P$2,SourceRelations[],5,FALSE)," ")</f>
        <v>o</v>
      </c>
    </row>
    <row r="3449" spans="2:16" x14ac:dyDescent="0.2">
      <c r="B3449" s="1" t="str">
        <f>Flattened[[#This Row],[From]]&amp;"_"&amp;Flattened[[#This Row],[To]]</f>
        <v>Location_Technology Interaction</v>
      </c>
      <c r="C3449" t="s">
        <v>81</v>
      </c>
      <c r="D3449" t="s">
        <v>46</v>
      </c>
      <c r="E3449" s="1" t="str">
        <f>_xlfn.CONCAT(Flattened[[#This Row],[Specialization]:[Association]])</f>
        <v xml:space="preserve"> cgirv  tfo</v>
      </c>
      <c r="F3449" s="1" t="str">
        <f>_xlfn.IFNA(VLOOKUP(Flattened[[#This Row],[From]]&amp;"_"&amp;Flattened[[#This Row],[To]]&amp;"_"&amp;F$2,SourceRelations[],5,FALSE)," ")</f>
        <v xml:space="preserve"> </v>
      </c>
      <c r="G3449" t="str">
        <f>_xlfn.IFNA(VLOOKUP(Flattened[[#This Row],[From]]&amp;"_"&amp;Flattened[[#This Row],[To]]&amp;"_"&amp;G$2,SourceRelations[],5,FALSE)," ")</f>
        <v>c</v>
      </c>
      <c r="H3449" t="str">
        <f>_xlfn.IFNA(VLOOKUP(Flattened[[#This Row],[From]]&amp;"_"&amp;Flattened[[#This Row],[To]]&amp;"_"&amp;H$2,SourceRelations[],5,FALSE)," ")</f>
        <v>g</v>
      </c>
      <c r="I3449" t="str">
        <f>_xlfn.IFNA(VLOOKUP(Flattened[[#This Row],[From]]&amp;"_"&amp;Flattened[[#This Row],[To]]&amp;"_"&amp;I$2,SourceRelations[],5,FALSE)," ")</f>
        <v>i</v>
      </c>
      <c r="J3449" t="str">
        <f>_xlfn.IFNA(VLOOKUP(Flattened[[#This Row],[From]]&amp;"_"&amp;Flattened[[#This Row],[To]]&amp;"_"&amp;J$2,SourceRelations[],5,FALSE)," ")</f>
        <v>r</v>
      </c>
      <c r="K3449" t="str">
        <f>_xlfn.IFNA(VLOOKUP(Flattened[[#This Row],[From]]&amp;"_"&amp;Flattened[[#This Row],[To]]&amp;"_"&amp;K$2,SourceRelations[],5,FALSE)," ")</f>
        <v>v</v>
      </c>
      <c r="L3449" t="str">
        <f>_xlfn.IFNA(VLOOKUP(Flattened[[#This Row],[From]]&amp;"_"&amp;Flattened[[#This Row],[To]]&amp;"_"&amp;L$2,SourceRelations[],5,FALSE)," ")</f>
        <v xml:space="preserve"> </v>
      </c>
      <c r="M3449" t="str">
        <f>_xlfn.IFNA(VLOOKUP(Flattened[[#This Row],[From]]&amp;"_"&amp;Flattened[[#This Row],[To]]&amp;"_"&amp;M$2,SourceRelations[],5,FALSE)," ")</f>
        <v xml:space="preserve"> </v>
      </c>
      <c r="N3449" t="str">
        <f>_xlfn.IFNA(VLOOKUP(Flattened[[#This Row],[From]]&amp;"_"&amp;Flattened[[#This Row],[To]]&amp;"_"&amp;N$2,SourceRelations[],5,FALSE)," ")</f>
        <v>t</v>
      </c>
      <c r="O3449" t="str">
        <f>_xlfn.IFNA(VLOOKUP(Flattened[[#This Row],[From]]&amp;"_"&amp;Flattened[[#This Row],[To]]&amp;"_"&amp;O$2,SourceRelations[],5,FALSE)," ")</f>
        <v>f</v>
      </c>
      <c r="P3449" t="str">
        <f>_xlfn.IFNA(VLOOKUP(Flattened[[#This Row],[From]]&amp;"_"&amp;Flattened[[#This Row],[To]]&amp;"_"&amp;P$2,SourceRelations[],5,FALSE)," ")</f>
        <v>o</v>
      </c>
    </row>
    <row r="3450" spans="2:16" x14ac:dyDescent="0.2">
      <c r="B3450" s="1" t="str">
        <f>Flattened[[#This Row],[From]]&amp;"_"&amp;Flattened[[#This Row],[To]]</f>
        <v>Material_Technology Interaction</v>
      </c>
      <c r="C3450" t="s">
        <v>72</v>
      </c>
      <c r="D3450" t="s">
        <v>46</v>
      </c>
      <c r="E3450" s="1" t="str">
        <f>_xlfn.CONCAT(Flattened[[#This Row],[Specialization]:[Association]])</f>
        <v xml:space="preserve">          o</v>
      </c>
      <c r="F3450" s="1" t="str">
        <f>_xlfn.IFNA(VLOOKUP(Flattened[[#This Row],[From]]&amp;"_"&amp;Flattened[[#This Row],[To]]&amp;"_"&amp;F$2,SourceRelations[],5,FALSE)," ")</f>
        <v xml:space="preserve"> </v>
      </c>
      <c r="G3450" t="str">
        <f>_xlfn.IFNA(VLOOKUP(Flattened[[#This Row],[From]]&amp;"_"&amp;Flattened[[#This Row],[To]]&amp;"_"&amp;G$2,SourceRelations[],5,FALSE)," ")</f>
        <v xml:space="preserve"> </v>
      </c>
      <c r="H3450" t="str">
        <f>_xlfn.IFNA(VLOOKUP(Flattened[[#This Row],[From]]&amp;"_"&amp;Flattened[[#This Row],[To]]&amp;"_"&amp;H$2,SourceRelations[],5,FALSE)," ")</f>
        <v xml:space="preserve"> </v>
      </c>
      <c r="I3450" t="str">
        <f>_xlfn.IFNA(VLOOKUP(Flattened[[#This Row],[From]]&amp;"_"&amp;Flattened[[#This Row],[To]]&amp;"_"&amp;I$2,SourceRelations[],5,FALSE)," ")</f>
        <v xml:space="preserve"> </v>
      </c>
      <c r="J3450" t="str">
        <f>_xlfn.IFNA(VLOOKUP(Flattened[[#This Row],[From]]&amp;"_"&amp;Flattened[[#This Row],[To]]&amp;"_"&amp;J$2,SourceRelations[],5,FALSE)," ")</f>
        <v xml:space="preserve"> </v>
      </c>
      <c r="K3450" t="str">
        <f>_xlfn.IFNA(VLOOKUP(Flattened[[#This Row],[From]]&amp;"_"&amp;Flattened[[#This Row],[To]]&amp;"_"&amp;K$2,SourceRelations[],5,FALSE)," ")</f>
        <v xml:space="preserve"> </v>
      </c>
      <c r="L3450" t="str">
        <f>_xlfn.IFNA(VLOOKUP(Flattened[[#This Row],[From]]&amp;"_"&amp;Flattened[[#This Row],[To]]&amp;"_"&amp;L$2,SourceRelations[],5,FALSE)," ")</f>
        <v xml:space="preserve"> </v>
      </c>
      <c r="M3450" t="str">
        <f>_xlfn.IFNA(VLOOKUP(Flattened[[#This Row],[From]]&amp;"_"&amp;Flattened[[#This Row],[To]]&amp;"_"&amp;M$2,SourceRelations[],5,FALSE)," ")</f>
        <v xml:space="preserve"> </v>
      </c>
      <c r="N3450" t="str">
        <f>_xlfn.IFNA(VLOOKUP(Flattened[[#This Row],[From]]&amp;"_"&amp;Flattened[[#This Row],[To]]&amp;"_"&amp;N$2,SourceRelations[],5,FALSE)," ")</f>
        <v xml:space="preserve"> </v>
      </c>
      <c r="O3450" t="str">
        <f>_xlfn.IFNA(VLOOKUP(Flattened[[#This Row],[From]]&amp;"_"&amp;Flattened[[#This Row],[To]]&amp;"_"&amp;O$2,SourceRelations[],5,FALSE)," ")</f>
        <v xml:space="preserve"> </v>
      </c>
      <c r="P3450" t="str">
        <f>_xlfn.IFNA(VLOOKUP(Flattened[[#This Row],[From]]&amp;"_"&amp;Flattened[[#This Row],[To]]&amp;"_"&amp;P$2,SourceRelations[],5,FALSE)," ")</f>
        <v>o</v>
      </c>
    </row>
    <row r="3451" spans="2:16" x14ac:dyDescent="0.2">
      <c r="B3451" s="1" t="str">
        <f>Flattened[[#This Row],[From]]&amp;"_"&amp;Flattened[[#This Row],[To]]</f>
        <v>Meaning_Technology Interaction</v>
      </c>
      <c r="C3451" t="s">
        <v>52</v>
      </c>
      <c r="D3451" t="s">
        <v>46</v>
      </c>
      <c r="E3451" s="1" t="str">
        <f>_xlfn.CONCAT(Flattened[[#This Row],[Specialization]:[Association]])</f>
        <v xml:space="preserve">          o</v>
      </c>
      <c r="F3451" s="1" t="str">
        <f>_xlfn.IFNA(VLOOKUP(Flattened[[#This Row],[From]]&amp;"_"&amp;Flattened[[#This Row],[To]]&amp;"_"&amp;F$2,SourceRelations[],5,FALSE)," ")</f>
        <v xml:space="preserve"> </v>
      </c>
      <c r="G3451" t="str">
        <f>_xlfn.IFNA(VLOOKUP(Flattened[[#This Row],[From]]&amp;"_"&amp;Flattened[[#This Row],[To]]&amp;"_"&amp;G$2,SourceRelations[],5,FALSE)," ")</f>
        <v xml:space="preserve"> </v>
      </c>
      <c r="H3451" t="str">
        <f>_xlfn.IFNA(VLOOKUP(Flattened[[#This Row],[From]]&amp;"_"&amp;Flattened[[#This Row],[To]]&amp;"_"&amp;H$2,SourceRelations[],5,FALSE)," ")</f>
        <v xml:space="preserve"> </v>
      </c>
      <c r="I3451" t="str">
        <f>_xlfn.IFNA(VLOOKUP(Flattened[[#This Row],[From]]&amp;"_"&amp;Flattened[[#This Row],[To]]&amp;"_"&amp;I$2,SourceRelations[],5,FALSE)," ")</f>
        <v xml:space="preserve"> </v>
      </c>
      <c r="J3451" t="str">
        <f>_xlfn.IFNA(VLOOKUP(Flattened[[#This Row],[From]]&amp;"_"&amp;Flattened[[#This Row],[To]]&amp;"_"&amp;J$2,SourceRelations[],5,FALSE)," ")</f>
        <v xml:space="preserve"> </v>
      </c>
      <c r="K3451" t="str">
        <f>_xlfn.IFNA(VLOOKUP(Flattened[[#This Row],[From]]&amp;"_"&amp;Flattened[[#This Row],[To]]&amp;"_"&amp;K$2,SourceRelations[],5,FALSE)," ")</f>
        <v xml:space="preserve"> </v>
      </c>
      <c r="L3451" t="str">
        <f>_xlfn.IFNA(VLOOKUP(Flattened[[#This Row],[From]]&amp;"_"&amp;Flattened[[#This Row],[To]]&amp;"_"&amp;L$2,SourceRelations[],5,FALSE)," ")</f>
        <v xml:space="preserve"> </v>
      </c>
      <c r="M3451" t="str">
        <f>_xlfn.IFNA(VLOOKUP(Flattened[[#This Row],[From]]&amp;"_"&amp;Flattened[[#This Row],[To]]&amp;"_"&amp;M$2,SourceRelations[],5,FALSE)," ")</f>
        <v xml:space="preserve"> </v>
      </c>
      <c r="N3451" t="str">
        <f>_xlfn.IFNA(VLOOKUP(Flattened[[#This Row],[From]]&amp;"_"&amp;Flattened[[#This Row],[To]]&amp;"_"&amp;N$2,SourceRelations[],5,FALSE)," ")</f>
        <v xml:space="preserve"> </v>
      </c>
      <c r="O3451" t="str">
        <f>_xlfn.IFNA(VLOOKUP(Flattened[[#This Row],[From]]&amp;"_"&amp;Flattened[[#This Row],[To]]&amp;"_"&amp;O$2,SourceRelations[],5,FALSE)," ")</f>
        <v xml:space="preserve"> </v>
      </c>
      <c r="P3451" t="str">
        <f>_xlfn.IFNA(VLOOKUP(Flattened[[#This Row],[From]]&amp;"_"&amp;Flattened[[#This Row],[To]]&amp;"_"&amp;P$2,SourceRelations[],5,FALSE)," ")</f>
        <v>o</v>
      </c>
    </row>
    <row r="3452" spans="2:16" x14ac:dyDescent="0.2">
      <c r="B3452" s="1" t="str">
        <f>Flattened[[#This Row],[From]]&amp;"_"&amp;Flattened[[#This Row],[To]]</f>
        <v>Node_Technology Interaction</v>
      </c>
      <c r="C3452" t="s">
        <v>43</v>
      </c>
      <c r="D3452" t="s">
        <v>46</v>
      </c>
      <c r="E3452" s="1" t="str">
        <f>_xlfn.CONCAT(Flattened[[#This Row],[Specialization]:[Association]])</f>
        <v xml:space="preserve">   irv  tfo</v>
      </c>
      <c r="F3452" s="1" t="str">
        <f>_xlfn.IFNA(VLOOKUP(Flattened[[#This Row],[From]]&amp;"_"&amp;Flattened[[#This Row],[To]]&amp;"_"&amp;F$2,SourceRelations[],5,FALSE)," ")</f>
        <v xml:space="preserve"> </v>
      </c>
      <c r="G3452" t="str">
        <f>_xlfn.IFNA(VLOOKUP(Flattened[[#This Row],[From]]&amp;"_"&amp;Flattened[[#This Row],[To]]&amp;"_"&amp;G$2,SourceRelations[],5,FALSE)," ")</f>
        <v xml:space="preserve"> </v>
      </c>
      <c r="H3452" t="str">
        <f>_xlfn.IFNA(VLOOKUP(Flattened[[#This Row],[From]]&amp;"_"&amp;Flattened[[#This Row],[To]]&amp;"_"&amp;H$2,SourceRelations[],5,FALSE)," ")</f>
        <v xml:space="preserve"> </v>
      </c>
      <c r="I3452" t="str">
        <f>_xlfn.IFNA(VLOOKUP(Flattened[[#This Row],[From]]&amp;"_"&amp;Flattened[[#This Row],[To]]&amp;"_"&amp;I$2,SourceRelations[],5,FALSE)," ")</f>
        <v>i</v>
      </c>
      <c r="J3452" t="str">
        <f>_xlfn.IFNA(VLOOKUP(Flattened[[#This Row],[From]]&amp;"_"&amp;Flattened[[#This Row],[To]]&amp;"_"&amp;J$2,SourceRelations[],5,FALSE)," ")</f>
        <v>r</v>
      </c>
      <c r="K3452" t="str">
        <f>_xlfn.IFNA(VLOOKUP(Flattened[[#This Row],[From]]&amp;"_"&amp;Flattened[[#This Row],[To]]&amp;"_"&amp;K$2,SourceRelations[],5,FALSE)," ")</f>
        <v>v</v>
      </c>
      <c r="L3452" t="str">
        <f>_xlfn.IFNA(VLOOKUP(Flattened[[#This Row],[From]]&amp;"_"&amp;Flattened[[#This Row],[To]]&amp;"_"&amp;L$2,SourceRelations[],5,FALSE)," ")</f>
        <v xml:space="preserve"> </v>
      </c>
      <c r="M3452" t="str">
        <f>_xlfn.IFNA(VLOOKUP(Flattened[[#This Row],[From]]&amp;"_"&amp;Flattened[[#This Row],[To]]&amp;"_"&amp;M$2,SourceRelations[],5,FALSE)," ")</f>
        <v xml:space="preserve"> </v>
      </c>
      <c r="N3452" t="str">
        <f>_xlfn.IFNA(VLOOKUP(Flattened[[#This Row],[From]]&amp;"_"&amp;Flattened[[#This Row],[To]]&amp;"_"&amp;N$2,SourceRelations[],5,FALSE)," ")</f>
        <v>t</v>
      </c>
      <c r="O3452" t="str">
        <f>_xlfn.IFNA(VLOOKUP(Flattened[[#This Row],[From]]&amp;"_"&amp;Flattened[[#This Row],[To]]&amp;"_"&amp;O$2,SourceRelations[],5,FALSE)," ")</f>
        <v>f</v>
      </c>
      <c r="P3452" t="str">
        <f>_xlfn.IFNA(VLOOKUP(Flattened[[#This Row],[From]]&amp;"_"&amp;Flattened[[#This Row],[To]]&amp;"_"&amp;P$2,SourceRelations[],5,FALSE)," ")</f>
        <v>o</v>
      </c>
    </row>
    <row r="3453" spans="2:16" x14ac:dyDescent="0.2">
      <c r="B3453" s="1" t="str">
        <f>Flattened[[#This Row],[From]]&amp;"_"&amp;Flattened[[#This Row],[To]]</f>
        <v>Outcome_Technology Interaction</v>
      </c>
      <c r="C3453" t="s">
        <v>53</v>
      </c>
      <c r="D3453" t="s">
        <v>46</v>
      </c>
      <c r="E3453" s="1" t="str">
        <f>_xlfn.CONCAT(Flattened[[#This Row],[Specialization]:[Association]])</f>
        <v xml:space="preserve">          o</v>
      </c>
      <c r="F3453" s="1" t="str">
        <f>_xlfn.IFNA(VLOOKUP(Flattened[[#This Row],[From]]&amp;"_"&amp;Flattened[[#This Row],[To]]&amp;"_"&amp;F$2,SourceRelations[],5,FALSE)," ")</f>
        <v xml:space="preserve"> </v>
      </c>
      <c r="G3453" t="str">
        <f>_xlfn.IFNA(VLOOKUP(Flattened[[#This Row],[From]]&amp;"_"&amp;Flattened[[#This Row],[To]]&amp;"_"&amp;G$2,SourceRelations[],5,FALSE)," ")</f>
        <v xml:space="preserve"> </v>
      </c>
      <c r="H3453" t="str">
        <f>_xlfn.IFNA(VLOOKUP(Flattened[[#This Row],[From]]&amp;"_"&amp;Flattened[[#This Row],[To]]&amp;"_"&amp;H$2,SourceRelations[],5,FALSE)," ")</f>
        <v xml:space="preserve"> </v>
      </c>
      <c r="I3453" t="str">
        <f>_xlfn.IFNA(VLOOKUP(Flattened[[#This Row],[From]]&amp;"_"&amp;Flattened[[#This Row],[To]]&amp;"_"&amp;I$2,SourceRelations[],5,FALSE)," ")</f>
        <v xml:space="preserve"> </v>
      </c>
      <c r="J3453" t="str">
        <f>_xlfn.IFNA(VLOOKUP(Flattened[[#This Row],[From]]&amp;"_"&amp;Flattened[[#This Row],[To]]&amp;"_"&amp;J$2,SourceRelations[],5,FALSE)," ")</f>
        <v xml:space="preserve"> </v>
      </c>
      <c r="K3453" t="str">
        <f>_xlfn.IFNA(VLOOKUP(Flattened[[#This Row],[From]]&amp;"_"&amp;Flattened[[#This Row],[To]]&amp;"_"&amp;K$2,SourceRelations[],5,FALSE)," ")</f>
        <v xml:space="preserve"> </v>
      </c>
      <c r="L3453" t="str">
        <f>_xlfn.IFNA(VLOOKUP(Flattened[[#This Row],[From]]&amp;"_"&amp;Flattened[[#This Row],[To]]&amp;"_"&amp;L$2,SourceRelations[],5,FALSE)," ")</f>
        <v xml:space="preserve"> </v>
      </c>
      <c r="M3453" t="str">
        <f>_xlfn.IFNA(VLOOKUP(Flattened[[#This Row],[From]]&amp;"_"&amp;Flattened[[#This Row],[To]]&amp;"_"&amp;M$2,SourceRelations[],5,FALSE)," ")</f>
        <v xml:space="preserve"> </v>
      </c>
      <c r="N3453" t="str">
        <f>_xlfn.IFNA(VLOOKUP(Flattened[[#This Row],[From]]&amp;"_"&amp;Flattened[[#This Row],[To]]&amp;"_"&amp;N$2,SourceRelations[],5,FALSE)," ")</f>
        <v xml:space="preserve"> </v>
      </c>
      <c r="O3453" t="str">
        <f>_xlfn.IFNA(VLOOKUP(Flattened[[#This Row],[From]]&amp;"_"&amp;Flattened[[#This Row],[To]]&amp;"_"&amp;O$2,SourceRelations[],5,FALSE)," ")</f>
        <v xml:space="preserve"> </v>
      </c>
      <c r="P3453" t="str">
        <f>_xlfn.IFNA(VLOOKUP(Flattened[[#This Row],[From]]&amp;"_"&amp;Flattened[[#This Row],[To]]&amp;"_"&amp;P$2,SourceRelations[],5,FALSE)," ")</f>
        <v>o</v>
      </c>
    </row>
    <row r="3454" spans="2:16" x14ac:dyDescent="0.2">
      <c r="B3454" s="1" t="str">
        <f>Flattened[[#This Row],[From]]&amp;"_"&amp;Flattened[[#This Row],[To]]</f>
        <v>Path_Technology Interaction</v>
      </c>
      <c r="C3454" t="s">
        <v>65</v>
      </c>
      <c r="D3454" t="s">
        <v>46</v>
      </c>
      <c r="E3454" s="1" t="str">
        <f>_xlfn.CONCAT(Flattened[[#This Row],[Specialization]:[Association]])</f>
        <v xml:space="preserve">   irv  tfo</v>
      </c>
      <c r="F3454" s="1" t="str">
        <f>_xlfn.IFNA(VLOOKUP(Flattened[[#This Row],[From]]&amp;"_"&amp;Flattened[[#This Row],[To]]&amp;"_"&amp;F$2,SourceRelations[],5,FALSE)," ")</f>
        <v xml:space="preserve"> </v>
      </c>
      <c r="G3454" t="str">
        <f>_xlfn.IFNA(VLOOKUP(Flattened[[#This Row],[From]]&amp;"_"&amp;Flattened[[#This Row],[To]]&amp;"_"&amp;G$2,SourceRelations[],5,FALSE)," ")</f>
        <v xml:space="preserve"> </v>
      </c>
      <c r="H3454" t="str">
        <f>_xlfn.IFNA(VLOOKUP(Flattened[[#This Row],[From]]&amp;"_"&amp;Flattened[[#This Row],[To]]&amp;"_"&amp;H$2,SourceRelations[],5,FALSE)," ")</f>
        <v xml:space="preserve"> </v>
      </c>
      <c r="I3454" t="str">
        <f>_xlfn.IFNA(VLOOKUP(Flattened[[#This Row],[From]]&amp;"_"&amp;Flattened[[#This Row],[To]]&amp;"_"&amp;I$2,SourceRelations[],5,FALSE)," ")</f>
        <v>i</v>
      </c>
      <c r="J3454" t="str">
        <f>_xlfn.IFNA(VLOOKUP(Flattened[[#This Row],[From]]&amp;"_"&amp;Flattened[[#This Row],[To]]&amp;"_"&amp;J$2,SourceRelations[],5,FALSE)," ")</f>
        <v>r</v>
      </c>
      <c r="K3454" t="str">
        <f>_xlfn.IFNA(VLOOKUP(Flattened[[#This Row],[From]]&amp;"_"&amp;Flattened[[#This Row],[To]]&amp;"_"&amp;K$2,SourceRelations[],5,FALSE)," ")</f>
        <v>v</v>
      </c>
      <c r="L3454" t="str">
        <f>_xlfn.IFNA(VLOOKUP(Flattened[[#This Row],[From]]&amp;"_"&amp;Flattened[[#This Row],[To]]&amp;"_"&amp;L$2,SourceRelations[],5,FALSE)," ")</f>
        <v xml:space="preserve"> </v>
      </c>
      <c r="M3454" t="str">
        <f>_xlfn.IFNA(VLOOKUP(Flattened[[#This Row],[From]]&amp;"_"&amp;Flattened[[#This Row],[To]]&amp;"_"&amp;M$2,SourceRelations[],5,FALSE)," ")</f>
        <v xml:space="preserve"> </v>
      </c>
      <c r="N3454" t="str">
        <f>_xlfn.IFNA(VLOOKUP(Flattened[[#This Row],[From]]&amp;"_"&amp;Flattened[[#This Row],[To]]&amp;"_"&amp;N$2,SourceRelations[],5,FALSE)," ")</f>
        <v>t</v>
      </c>
      <c r="O3454" t="str">
        <f>_xlfn.IFNA(VLOOKUP(Flattened[[#This Row],[From]]&amp;"_"&amp;Flattened[[#This Row],[To]]&amp;"_"&amp;O$2,SourceRelations[],5,FALSE)," ")</f>
        <v>f</v>
      </c>
      <c r="P3454" t="str">
        <f>_xlfn.IFNA(VLOOKUP(Flattened[[#This Row],[From]]&amp;"_"&amp;Flattened[[#This Row],[To]]&amp;"_"&amp;P$2,SourceRelations[],5,FALSE)," ")</f>
        <v>o</v>
      </c>
    </row>
    <row r="3455" spans="2:16" x14ac:dyDescent="0.2">
      <c r="B3455" s="1" t="str">
        <f>Flattened[[#This Row],[From]]&amp;"_"&amp;Flattened[[#This Row],[To]]</f>
        <v>Plateau_Technology Interaction</v>
      </c>
      <c r="C3455" t="s">
        <v>78</v>
      </c>
      <c r="D3455" t="s">
        <v>46</v>
      </c>
      <c r="E3455" s="1" t="str">
        <f>_xlfn.CONCAT(Flattened[[#This Row],[Specialization]:[Association]])</f>
        <v xml:space="preserve"> cg r     o</v>
      </c>
      <c r="F3455" s="1" t="str">
        <f>_xlfn.IFNA(VLOOKUP(Flattened[[#This Row],[From]]&amp;"_"&amp;Flattened[[#This Row],[To]]&amp;"_"&amp;F$2,SourceRelations[],5,FALSE)," ")</f>
        <v xml:space="preserve"> </v>
      </c>
      <c r="G3455" t="str">
        <f>_xlfn.IFNA(VLOOKUP(Flattened[[#This Row],[From]]&amp;"_"&amp;Flattened[[#This Row],[To]]&amp;"_"&amp;G$2,SourceRelations[],5,FALSE)," ")</f>
        <v>c</v>
      </c>
      <c r="H3455" t="str">
        <f>_xlfn.IFNA(VLOOKUP(Flattened[[#This Row],[From]]&amp;"_"&amp;Flattened[[#This Row],[To]]&amp;"_"&amp;H$2,SourceRelations[],5,FALSE)," ")</f>
        <v>g</v>
      </c>
      <c r="I3455" t="str">
        <f>_xlfn.IFNA(VLOOKUP(Flattened[[#This Row],[From]]&amp;"_"&amp;Flattened[[#This Row],[To]]&amp;"_"&amp;I$2,SourceRelations[],5,FALSE)," ")</f>
        <v xml:space="preserve"> </v>
      </c>
      <c r="J3455" t="str">
        <f>_xlfn.IFNA(VLOOKUP(Flattened[[#This Row],[From]]&amp;"_"&amp;Flattened[[#This Row],[To]]&amp;"_"&amp;J$2,SourceRelations[],5,FALSE)," ")</f>
        <v>r</v>
      </c>
      <c r="K3455" t="str">
        <f>_xlfn.IFNA(VLOOKUP(Flattened[[#This Row],[From]]&amp;"_"&amp;Flattened[[#This Row],[To]]&amp;"_"&amp;K$2,SourceRelations[],5,FALSE)," ")</f>
        <v xml:space="preserve"> </v>
      </c>
      <c r="L3455" t="str">
        <f>_xlfn.IFNA(VLOOKUP(Flattened[[#This Row],[From]]&amp;"_"&amp;Flattened[[#This Row],[To]]&amp;"_"&amp;L$2,SourceRelations[],5,FALSE)," ")</f>
        <v xml:space="preserve"> </v>
      </c>
      <c r="M3455" t="str">
        <f>_xlfn.IFNA(VLOOKUP(Flattened[[#This Row],[From]]&amp;"_"&amp;Flattened[[#This Row],[To]]&amp;"_"&amp;M$2,SourceRelations[],5,FALSE)," ")</f>
        <v xml:space="preserve"> </v>
      </c>
      <c r="N3455" t="str">
        <f>_xlfn.IFNA(VLOOKUP(Flattened[[#This Row],[From]]&amp;"_"&amp;Flattened[[#This Row],[To]]&amp;"_"&amp;N$2,SourceRelations[],5,FALSE)," ")</f>
        <v xml:space="preserve"> </v>
      </c>
      <c r="O3455" t="str">
        <f>_xlfn.IFNA(VLOOKUP(Flattened[[#This Row],[From]]&amp;"_"&amp;Flattened[[#This Row],[To]]&amp;"_"&amp;O$2,SourceRelations[],5,FALSE)," ")</f>
        <v xml:space="preserve"> </v>
      </c>
      <c r="P3455" t="str">
        <f>_xlfn.IFNA(VLOOKUP(Flattened[[#This Row],[From]]&amp;"_"&amp;Flattened[[#This Row],[To]]&amp;"_"&amp;P$2,SourceRelations[],5,FALSE)," ")</f>
        <v>o</v>
      </c>
    </row>
    <row r="3456" spans="2:16" x14ac:dyDescent="0.2">
      <c r="B3456" s="1" t="str">
        <f>Flattened[[#This Row],[From]]&amp;"_"&amp;Flattened[[#This Row],[To]]</f>
        <v>Principle_Technology Interaction</v>
      </c>
      <c r="C3456" t="s">
        <v>54</v>
      </c>
      <c r="D3456" t="s">
        <v>46</v>
      </c>
      <c r="E3456" s="1" t="str">
        <f>_xlfn.CONCAT(Flattened[[#This Row],[Specialization]:[Association]])</f>
        <v xml:space="preserve">          o</v>
      </c>
      <c r="F3456" s="1" t="str">
        <f>_xlfn.IFNA(VLOOKUP(Flattened[[#This Row],[From]]&amp;"_"&amp;Flattened[[#This Row],[To]]&amp;"_"&amp;F$2,SourceRelations[],5,FALSE)," ")</f>
        <v xml:space="preserve"> </v>
      </c>
      <c r="G3456" t="str">
        <f>_xlfn.IFNA(VLOOKUP(Flattened[[#This Row],[From]]&amp;"_"&amp;Flattened[[#This Row],[To]]&amp;"_"&amp;G$2,SourceRelations[],5,FALSE)," ")</f>
        <v xml:space="preserve"> </v>
      </c>
      <c r="H3456" t="str">
        <f>_xlfn.IFNA(VLOOKUP(Flattened[[#This Row],[From]]&amp;"_"&amp;Flattened[[#This Row],[To]]&amp;"_"&amp;H$2,SourceRelations[],5,FALSE)," ")</f>
        <v xml:space="preserve"> </v>
      </c>
      <c r="I3456" t="str">
        <f>_xlfn.IFNA(VLOOKUP(Flattened[[#This Row],[From]]&amp;"_"&amp;Flattened[[#This Row],[To]]&amp;"_"&amp;I$2,SourceRelations[],5,FALSE)," ")</f>
        <v xml:space="preserve"> </v>
      </c>
      <c r="J3456" t="str">
        <f>_xlfn.IFNA(VLOOKUP(Flattened[[#This Row],[From]]&amp;"_"&amp;Flattened[[#This Row],[To]]&amp;"_"&amp;J$2,SourceRelations[],5,FALSE)," ")</f>
        <v xml:space="preserve"> </v>
      </c>
      <c r="K3456" t="str">
        <f>_xlfn.IFNA(VLOOKUP(Flattened[[#This Row],[From]]&amp;"_"&amp;Flattened[[#This Row],[To]]&amp;"_"&amp;K$2,SourceRelations[],5,FALSE)," ")</f>
        <v xml:space="preserve"> </v>
      </c>
      <c r="L3456" t="str">
        <f>_xlfn.IFNA(VLOOKUP(Flattened[[#This Row],[From]]&amp;"_"&amp;Flattened[[#This Row],[To]]&amp;"_"&amp;L$2,SourceRelations[],5,FALSE)," ")</f>
        <v xml:space="preserve"> </v>
      </c>
      <c r="M3456" t="str">
        <f>_xlfn.IFNA(VLOOKUP(Flattened[[#This Row],[From]]&amp;"_"&amp;Flattened[[#This Row],[To]]&amp;"_"&amp;M$2,SourceRelations[],5,FALSE)," ")</f>
        <v xml:space="preserve"> </v>
      </c>
      <c r="N3456" t="str">
        <f>_xlfn.IFNA(VLOOKUP(Flattened[[#This Row],[From]]&amp;"_"&amp;Flattened[[#This Row],[To]]&amp;"_"&amp;N$2,SourceRelations[],5,FALSE)," ")</f>
        <v xml:space="preserve"> </v>
      </c>
      <c r="O3456" t="str">
        <f>_xlfn.IFNA(VLOOKUP(Flattened[[#This Row],[From]]&amp;"_"&amp;Flattened[[#This Row],[To]]&amp;"_"&amp;O$2,SourceRelations[],5,FALSE)," ")</f>
        <v xml:space="preserve"> </v>
      </c>
      <c r="P3456" t="str">
        <f>_xlfn.IFNA(VLOOKUP(Flattened[[#This Row],[From]]&amp;"_"&amp;Flattened[[#This Row],[To]]&amp;"_"&amp;P$2,SourceRelations[],5,FALSE)," ")</f>
        <v>o</v>
      </c>
    </row>
    <row r="3457" spans="2:16" x14ac:dyDescent="0.2">
      <c r="B3457" s="1" t="str">
        <f>Flattened[[#This Row],[From]]&amp;"_"&amp;Flattened[[#This Row],[To]]</f>
        <v>Product_Technology Interaction</v>
      </c>
      <c r="C3457" t="s">
        <v>73</v>
      </c>
      <c r="D3457" t="s">
        <v>46</v>
      </c>
      <c r="E3457" s="1" t="str">
        <f>_xlfn.CONCAT(Flattened[[#This Row],[Specialization]:[Association]])</f>
        <v xml:space="preserve">    rv  tfo</v>
      </c>
      <c r="F3457" s="1" t="str">
        <f>_xlfn.IFNA(VLOOKUP(Flattened[[#This Row],[From]]&amp;"_"&amp;Flattened[[#This Row],[To]]&amp;"_"&amp;F$2,SourceRelations[],5,FALSE)," ")</f>
        <v xml:space="preserve"> </v>
      </c>
      <c r="G3457" t="str">
        <f>_xlfn.IFNA(VLOOKUP(Flattened[[#This Row],[From]]&amp;"_"&amp;Flattened[[#This Row],[To]]&amp;"_"&amp;G$2,SourceRelations[],5,FALSE)," ")</f>
        <v xml:space="preserve"> </v>
      </c>
      <c r="H3457" t="str">
        <f>_xlfn.IFNA(VLOOKUP(Flattened[[#This Row],[From]]&amp;"_"&amp;Flattened[[#This Row],[To]]&amp;"_"&amp;H$2,SourceRelations[],5,FALSE)," ")</f>
        <v xml:space="preserve"> </v>
      </c>
      <c r="I3457" t="str">
        <f>_xlfn.IFNA(VLOOKUP(Flattened[[#This Row],[From]]&amp;"_"&amp;Flattened[[#This Row],[To]]&amp;"_"&amp;I$2,SourceRelations[],5,FALSE)," ")</f>
        <v xml:space="preserve"> </v>
      </c>
      <c r="J3457" t="str">
        <f>_xlfn.IFNA(VLOOKUP(Flattened[[#This Row],[From]]&amp;"_"&amp;Flattened[[#This Row],[To]]&amp;"_"&amp;J$2,SourceRelations[],5,FALSE)," ")</f>
        <v>r</v>
      </c>
      <c r="K3457" t="str">
        <f>_xlfn.IFNA(VLOOKUP(Flattened[[#This Row],[From]]&amp;"_"&amp;Flattened[[#This Row],[To]]&amp;"_"&amp;K$2,SourceRelations[],5,FALSE)," ")</f>
        <v>v</v>
      </c>
      <c r="L3457" t="str">
        <f>_xlfn.IFNA(VLOOKUP(Flattened[[#This Row],[From]]&amp;"_"&amp;Flattened[[#This Row],[To]]&amp;"_"&amp;L$2,SourceRelations[],5,FALSE)," ")</f>
        <v xml:space="preserve"> </v>
      </c>
      <c r="M3457" t="str">
        <f>_xlfn.IFNA(VLOOKUP(Flattened[[#This Row],[From]]&amp;"_"&amp;Flattened[[#This Row],[To]]&amp;"_"&amp;M$2,SourceRelations[],5,FALSE)," ")</f>
        <v xml:space="preserve"> </v>
      </c>
      <c r="N3457" t="str">
        <f>_xlfn.IFNA(VLOOKUP(Flattened[[#This Row],[From]]&amp;"_"&amp;Flattened[[#This Row],[To]]&amp;"_"&amp;N$2,SourceRelations[],5,FALSE)," ")</f>
        <v>t</v>
      </c>
      <c r="O3457" t="str">
        <f>_xlfn.IFNA(VLOOKUP(Flattened[[#This Row],[From]]&amp;"_"&amp;Flattened[[#This Row],[To]]&amp;"_"&amp;O$2,SourceRelations[],5,FALSE)," ")</f>
        <v>f</v>
      </c>
      <c r="P3457" t="str">
        <f>_xlfn.IFNA(VLOOKUP(Flattened[[#This Row],[From]]&amp;"_"&amp;Flattened[[#This Row],[To]]&amp;"_"&amp;P$2,SourceRelations[],5,FALSE)," ")</f>
        <v>o</v>
      </c>
    </row>
    <row r="3458" spans="2:16" x14ac:dyDescent="0.2">
      <c r="B3458" s="1" t="str">
        <f>Flattened[[#This Row],[From]]&amp;"_"&amp;Flattened[[#This Row],[To]]</f>
        <v>Representation_Technology Interaction</v>
      </c>
      <c r="C3458" t="s">
        <v>59</v>
      </c>
      <c r="D3458" t="s">
        <v>46</v>
      </c>
      <c r="E3458" s="1" t="str">
        <f>_xlfn.CONCAT(Flattened[[#This Row],[Specialization]:[Association]])</f>
        <v xml:space="preserve">          o</v>
      </c>
      <c r="F3458" s="1" t="str">
        <f>_xlfn.IFNA(VLOOKUP(Flattened[[#This Row],[From]]&amp;"_"&amp;Flattened[[#This Row],[To]]&amp;"_"&amp;F$2,SourceRelations[],5,FALSE)," ")</f>
        <v xml:space="preserve"> </v>
      </c>
      <c r="G3458" t="str">
        <f>_xlfn.IFNA(VLOOKUP(Flattened[[#This Row],[From]]&amp;"_"&amp;Flattened[[#This Row],[To]]&amp;"_"&amp;G$2,SourceRelations[],5,FALSE)," ")</f>
        <v xml:space="preserve"> </v>
      </c>
      <c r="H3458" t="str">
        <f>_xlfn.IFNA(VLOOKUP(Flattened[[#This Row],[From]]&amp;"_"&amp;Flattened[[#This Row],[To]]&amp;"_"&amp;H$2,SourceRelations[],5,FALSE)," ")</f>
        <v xml:space="preserve"> </v>
      </c>
      <c r="I3458" t="str">
        <f>_xlfn.IFNA(VLOOKUP(Flattened[[#This Row],[From]]&amp;"_"&amp;Flattened[[#This Row],[To]]&amp;"_"&amp;I$2,SourceRelations[],5,FALSE)," ")</f>
        <v xml:space="preserve"> </v>
      </c>
      <c r="J3458" t="str">
        <f>_xlfn.IFNA(VLOOKUP(Flattened[[#This Row],[From]]&amp;"_"&amp;Flattened[[#This Row],[To]]&amp;"_"&amp;J$2,SourceRelations[],5,FALSE)," ")</f>
        <v xml:space="preserve"> </v>
      </c>
      <c r="K3458" t="str">
        <f>_xlfn.IFNA(VLOOKUP(Flattened[[#This Row],[From]]&amp;"_"&amp;Flattened[[#This Row],[To]]&amp;"_"&amp;K$2,SourceRelations[],5,FALSE)," ")</f>
        <v xml:space="preserve"> </v>
      </c>
      <c r="L3458" t="str">
        <f>_xlfn.IFNA(VLOOKUP(Flattened[[#This Row],[From]]&amp;"_"&amp;Flattened[[#This Row],[To]]&amp;"_"&amp;L$2,SourceRelations[],5,FALSE)," ")</f>
        <v xml:space="preserve"> </v>
      </c>
      <c r="M3458" t="str">
        <f>_xlfn.IFNA(VLOOKUP(Flattened[[#This Row],[From]]&amp;"_"&amp;Flattened[[#This Row],[To]]&amp;"_"&amp;M$2,SourceRelations[],5,FALSE)," ")</f>
        <v xml:space="preserve"> </v>
      </c>
      <c r="N3458" t="str">
        <f>_xlfn.IFNA(VLOOKUP(Flattened[[#This Row],[From]]&amp;"_"&amp;Flattened[[#This Row],[To]]&amp;"_"&amp;N$2,SourceRelations[],5,FALSE)," ")</f>
        <v xml:space="preserve"> </v>
      </c>
      <c r="O3458" t="str">
        <f>_xlfn.IFNA(VLOOKUP(Flattened[[#This Row],[From]]&amp;"_"&amp;Flattened[[#This Row],[To]]&amp;"_"&amp;O$2,SourceRelations[],5,FALSE)," ")</f>
        <v xml:space="preserve"> </v>
      </c>
      <c r="P3458" t="str">
        <f>_xlfn.IFNA(VLOOKUP(Flattened[[#This Row],[From]]&amp;"_"&amp;Flattened[[#This Row],[To]]&amp;"_"&amp;P$2,SourceRelations[],5,FALSE)," ")</f>
        <v>o</v>
      </c>
    </row>
    <row r="3459" spans="2:16" x14ac:dyDescent="0.2">
      <c r="B3459" s="1" t="str">
        <f>Flattened[[#This Row],[From]]&amp;"_"&amp;Flattened[[#This Row],[To]]</f>
        <v>Requirement_Technology Interaction</v>
      </c>
      <c r="C3459" t="s">
        <v>35</v>
      </c>
      <c r="D3459" t="s">
        <v>46</v>
      </c>
      <c r="E3459" s="1" t="str">
        <f>_xlfn.CONCAT(Flattened[[#This Row],[Specialization]:[Association]])</f>
        <v xml:space="preserve">          o</v>
      </c>
      <c r="F3459" s="1" t="str">
        <f>_xlfn.IFNA(VLOOKUP(Flattened[[#This Row],[From]]&amp;"_"&amp;Flattened[[#This Row],[To]]&amp;"_"&amp;F$2,SourceRelations[],5,FALSE)," ")</f>
        <v xml:space="preserve"> </v>
      </c>
      <c r="G3459" t="str">
        <f>_xlfn.IFNA(VLOOKUP(Flattened[[#This Row],[From]]&amp;"_"&amp;Flattened[[#This Row],[To]]&amp;"_"&amp;G$2,SourceRelations[],5,FALSE)," ")</f>
        <v xml:space="preserve"> </v>
      </c>
      <c r="H3459" t="str">
        <f>_xlfn.IFNA(VLOOKUP(Flattened[[#This Row],[From]]&amp;"_"&amp;Flattened[[#This Row],[To]]&amp;"_"&amp;H$2,SourceRelations[],5,FALSE)," ")</f>
        <v xml:space="preserve"> </v>
      </c>
      <c r="I3459" t="str">
        <f>_xlfn.IFNA(VLOOKUP(Flattened[[#This Row],[From]]&amp;"_"&amp;Flattened[[#This Row],[To]]&amp;"_"&amp;I$2,SourceRelations[],5,FALSE)," ")</f>
        <v xml:space="preserve"> </v>
      </c>
      <c r="J3459" t="str">
        <f>_xlfn.IFNA(VLOOKUP(Flattened[[#This Row],[From]]&amp;"_"&amp;Flattened[[#This Row],[To]]&amp;"_"&amp;J$2,SourceRelations[],5,FALSE)," ")</f>
        <v xml:space="preserve"> </v>
      </c>
      <c r="K3459" t="str">
        <f>_xlfn.IFNA(VLOOKUP(Flattened[[#This Row],[From]]&amp;"_"&amp;Flattened[[#This Row],[To]]&amp;"_"&amp;K$2,SourceRelations[],5,FALSE)," ")</f>
        <v xml:space="preserve"> </v>
      </c>
      <c r="L3459" t="str">
        <f>_xlfn.IFNA(VLOOKUP(Flattened[[#This Row],[From]]&amp;"_"&amp;Flattened[[#This Row],[To]]&amp;"_"&amp;L$2,SourceRelations[],5,FALSE)," ")</f>
        <v xml:space="preserve"> </v>
      </c>
      <c r="M3459" t="str">
        <f>_xlfn.IFNA(VLOOKUP(Flattened[[#This Row],[From]]&amp;"_"&amp;Flattened[[#This Row],[To]]&amp;"_"&amp;M$2,SourceRelations[],5,FALSE)," ")</f>
        <v xml:space="preserve"> </v>
      </c>
      <c r="N3459" t="str">
        <f>_xlfn.IFNA(VLOOKUP(Flattened[[#This Row],[From]]&amp;"_"&amp;Flattened[[#This Row],[To]]&amp;"_"&amp;N$2,SourceRelations[],5,FALSE)," ")</f>
        <v xml:space="preserve"> </v>
      </c>
      <c r="O3459" t="str">
        <f>_xlfn.IFNA(VLOOKUP(Flattened[[#This Row],[From]]&amp;"_"&amp;Flattened[[#This Row],[To]]&amp;"_"&amp;O$2,SourceRelations[],5,FALSE)," ")</f>
        <v xml:space="preserve"> </v>
      </c>
      <c r="P3459" t="str">
        <f>_xlfn.IFNA(VLOOKUP(Flattened[[#This Row],[From]]&amp;"_"&amp;Flattened[[#This Row],[To]]&amp;"_"&amp;P$2,SourceRelations[],5,FALSE)," ")</f>
        <v>o</v>
      </c>
    </row>
    <row r="3460" spans="2:16" x14ac:dyDescent="0.2">
      <c r="B3460" s="1" t="str">
        <f>Flattened[[#This Row],[From]]&amp;"_"&amp;Flattened[[#This Row],[To]]</f>
        <v>Resource_Technology Interaction</v>
      </c>
      <c r="C3460" t="s">
        <v>33</v>
      </c>
      <c r="D3460" t="s">
        <v>46</v>
      </c>
      <c r="E3460" s="1" t="str">
        <f>_xlfn.CONCAT(Flattened[[#This Row],[Specialization]:[Association]])</f>
        <v xml:space="preserve">          o</v>
      </c>
      <c r="F3460" s="1" t="str">
        <f>_xlfn.IFNA(VLOOKUP(Flattened[[#This Row],[From]]&amp;"_"&amp;Flattened[[#This Row],[To]]&amp;"_"&amp;F$2,SourceRelations[],5,FALSE)," ")</f>
        <v xml:space="preserve"> </v>
      </c>
      <c r="G3460" t="str">
        <f>_xlfn.IFNA(VLOOKUP(Flattened[[#This Row],[From]]&amp;"_"&amp;Flattened[[#This Row],[To]]&amp;"_"&amp;G$2,SourceRelations[],5,FALSE)," ")</f>
        <v xml:space="preserve"> </v>
      </c>
      <c r="H3460" t="str">
        <f>_xlfn.IFNA(VLOOKUP(Flattened[[#This Row],[From]]&amp;"_"&amp;Flattened[[#This Row],[To]]&amp;"_"&amp;H$2,SourceRelations[],5,FALSE)," ")</f>
        <v xml:space="preserve"> </v>
      </c>
      <c r="I3460" t="str">
        <f>_xlfn.IFNA(VLOOKUP(Flattened[[#This Row],[From]]&amp;"_"&amp;Flattened[[#This Row],[To]]&amp;"_"&amp;I$2,SourceRelations[],5,FALSE)," ")</f>
        <v xml:space="preserve"> </v>
      </c>
      <c r="J3460" t="str">
        <f>_xlfn.IFNA(VLOOKUP(Flattened[[#This Row],[From]]&amp;"_"&amp;Flattened[[#This Row],[To]]&amp;"_"&amp;J$2,SourceRelations[],5,FALSE)," ")</f>
        <v xml:space="preserve"> </v>
      </c>
      <c r="K3460" t="str">
        <f>_xlfn.IFNA(VLOOKUP(Flattened[[#This Row],[From]]&amp;"_"&amp;Flattened[[#This Row],[To]]&amp;"_"&amp;K$2,SourceRelations[],5,FALSE)," ")</f>
        <v xml:space="preserve"> </v>
      </c>
      <c r="L3460" t="str">
        <f>_xlfn.IFNA(VLOOKUP(Flattened[[#This Row],[From]]&amp;"_"&amp;Flattened[[#This Row],[To]]&amp;"_"&amp;L$2,SourceRelations[],5,FALSE)," ")</f>
        <v xml:space="preserve"> </v>
      </c>
      <c r="M3460" t="str">
        <f>_xlfn.IFNA(VLOOKUP(Flattened[[#This Row],[From]]&amp;"_"&amp;Flattened[[#This Row],[To]]&amp;"_"&amp;M$2,SourceRelations[],5,FALSE)," ")</f>
        <v xml:space="preserve"> </v>
      </c>
      <c r="N3460" t="str">
        <f>_xlfn.IFNA(VLOOKUP(Flattened[[#This Row],[From]]&amp;"_"&amp;Flattened[[#This Row],[To]]&amp;"_"&amp;N$2,SourceRelations[],5,FALSE)," ")</f>
        <v xml:space="preserve"> </v>
      </c>
      <c r="O3460" t="str">
        <f>_xlfn.IFNA(VLOOKUP(Flattened[[#This Row],[From]]&amp;"_"&amp;Flattened[[#This Row],[To]]&amp;"_"&amp;O$2,SourceRelations[],5,FALSE)," ")</f>
        <v xml:space="preserve"> </v>
      </c>
      <c r="P3460" t="str">
        <f>_xlfn.IFNA(VLOOKUP(Flattened[[#This Row],[From]]&amp;"_"&amp;Flattened[[#This Row],[To]]&amp;"_"&amp;P$2,SourceRelations[],5,FALSE)," ")</f>
        <v>o</v>
      </c>
    </row>
    <row r="3461" spans="2:16" x14ac:dyDescent="0.2">
      <c r="B3461" s="1" t="str">
        <f>Flattened[[#This Row],[From]]&amp;"_"&amp;Flattened[[#This Row],[To]]</f>
        <v>Stakeholder_Technology Interaction</v>
      </c>
      <c r="C3461" t="s">
        <v>56</v>
      </c>
      <c r="D3461" t="s">
        <v>46</v>
      </c>
      <c r="E3461" s="1" t="str">
        <f>_xlfn.CONCAT(Flattened[[#This Row],[Specialization]:[Association]])</f>
        <v xml:space="preserve">          o</v>
      </c>
      <c r="F3461" s="1" t="str">
        <f>_xlfn.IFNA(VLOOKUP(Flattened[[#This Row],[From]]&amp;"_"&amp;Flattened[[#This Row],[To]]&amp;"_"&amp;F$2,SourceRelations[],5,FALSE)," ")</f>
        <v xml:space="preserve"> </v>
      </c>
      <c r="G3461" t="str">
        <f>_xlfn.IFNA(VLOOKUP(Flattened[[#This Row],[From]]&amp;"_"&amp;Flattened[[#This Row],[To]]&amp;"_"&amp;G$2,SourceRelations[],5,FALSE)," ")</f>
        <v xml:space="preserve"> </v>
      </c>
      <c r="H3461" t="str">
        <f>_xlfn.IFNA(VLOOKUP(Flattened[[#This Row],[From]]&amp;"_"&amp;Flattened[[#This Row],[To]]&amp;"_"&amp;H$2,SourceRelations[],5,FALSE)," ")</f>
        <v xml:space="preserve"> </v>
      </c>
      <c r="I3461" t="str">
        <f>_xlfn.IFNA(VLOOKUP(Flattened[[#This Row],[From]]&amp;"_"&amp;Flattened[[#This Row],[To]]&amp;"_"&amp;I$2,SourceRelations[],5,FALSE)," ")</f>
        <v xml:space="preserve"> </v>
      </c>
      <c r="J3461" t="str">
        <f>_xlfn.IFNA(VLOOKUP(Flattened[[#This Row],[From]]&amp;"_"&amp;Flattened[[#This Row],[To]]&amp;"_"&amp;J$2,SourceRelations[],5,FALSE)," ")</f>
        <v xml:space="preserve"> </v>
      </c>
      <c r="K3461" t="str">
        <f>_xlfn.IFNA(VLOOKUP(Flattened[[#This Row],[From]]&amp;"_"&amp;Flattened[[#This Row],[To]]&amp;"_"&amp;K$2,SourceRelations[],5,FALSE)," ")</f>
        <v xml:space="preserve"> </v>
      </c>
      <c r="L3461" t="str">
        <f>_xlfn.IFNA(VLOOKUP(Flattened[[#This Row],[From]]&amp;"_"&amp;Flattened[[#This Row],[To]]&amp;"_"&amp;L$2,SourceRelations[],5,FALSE)," ")</f>
        <v xml:space="preserve"> </v>
      </c>
      <c r="M3461" t="str">
        <f>_xlfn.IFNA(VLOOKUP(Flattened[[#This Row],[From]]&amp;"_"&amp;Flattened[[#This Row],[To]]&amp;"_"&amp;M$2,SourceRelations[],5,FALSE)," ")</f>
        <v xml:space="preserve"> </v>
      </c>
      <c r="N3461" t="str">
        <f>_xlfn.IFNA(VLOOKUP(Flattened[[#This Row],[From]]&amp;"_"&amp;Flattened[[#This Row],[To]]&amp;"_"&amp;N$2,SourceRelations[],5,FALSE)," ")</f>
        <v xml:space="preserve"> </v>
      </c>
      <c r="O3461" t="str">
        <f>_xlfn.IFNA(VLOOKUP(Flattened[[#This Row],[From]]&amp;"_"&amp;Flattened[[#This Row],[To]]&amp;"_"&amp;O$2,SourceRelations[],5,FALSE)," ")</f>
        <v xml:space="preserve"> </v>
      </c>
      <c r="P3461" t="str">
        <f>_xlfn.IFNA(VLOOKUP(Flattened[[#This Row],[From]]&amp;"_"&amp;Flattened[[#This Row],[To]]&amp;"_"&amp;P$2,SourceRelations[],5,FALSE)," ")</f>
        <v>o</v>
      </c>
    </row>
    <row r="3462" spans="2:16" x14ac:dyDescent="0.2">
      <c r="B3462" s="1" t="str">
        <f>Flattened[[#This Row],[From]]&amp;"_"&amp;Flattened[[#This Row],[To]]</f>
        <v>System Software_Technology Interaction</v>
      </c>
      <c r="C3462" t="s">
        <v>49</v>
      </c>
      <c r="D3462" t="s">
        <v>46</v>
      </c>
      <c r="E3462" s="1" t="str">
        <f>_xlfn.CONCAT(Flattened[[#This Row],[Specialization]:[Association]])</f>
        <v xml:space="preserve">   irv  tfo</v>
      </c>
      <c r="F3462" s="1" t="str">
        <f>_xlfn.IFNA(VLOOKUP(Flattened[[#This Row],[From]]&amp;"_"&amp;Flattened[[#This Row],[To]]&amp;"_"&amp;F$2,SourceRelations[],5,FALSE)," ")</f>
        <v xml:space="preserve"> </v>
      </c>
      <c r="G3462" t="str">
        <f>_xlfn.IFNA(VLOOKUP(Flattened[[#This Row],[From]]&amp;"_"&amp;Flattened[[#This Row],[To]]&amp;"_"&amp;G$2,SourceRelations[],5,FALSE)," ")</f>
        <v xml:space="preserve"> </v>
      </c>
      <c r="H3462" t="str">
        <f>_xlfn.IFNA(VLOOKUP(Flattened[[#This Row],[From]]&amp;"_"&amp;Flattened[[#This Row],[To]]&amp;"_"&amp;H$2,SourceRelations[],5,FALSE)," ")</f>
        <v xml:space="preserve"> </v>
      </c>
      <c r="I3462" t="str">
        <f>_xlfn.IFNA(VLOOKUP(Flattened[[#This Row],[From]]&amp;"_"&amp;Flattened[[#This Row],[To]]&amp;"_"&amp;I$2,SourceRelations[],5,FALSE)," ")</f>
        <v>i</v>
      </c>
      <c r="J3462" t="str">
        <f>_xlfn.IFNA(VLOOKUP(Flattened[[#This Row],[From]]&amp;"_"&amp;Flattened[[#This Row],[To]]&amp;"_"&amp;J$2,SourceRelations[],5,FALSE)," ")</f>
        <v>r</v>
      </c>
      <c r="K3462" t="str">
        <f>_xlfn.IFNA(VLOOKUP(Flattened[[#This Row],[From]]&amp;"_"&amp;Flattened[[#This Row],[To]]&amp;"_"&amp;K$2,SourceRelations[],5,FALSE)," ")</f>
        <v>v</v>
      </c>
      <c r="L3462" t="str">
        <f>_xlfn.IFNA(VLOOKUP(Flattened[[#This Row],[From]]&amp;"_"&amp;Flattened[[#This Row],[To]]&amp;"_"&amp;L$2,SourceRelations[],5,FALSE)," ")</f>
        <v xml:space="preserve"> </v>
      </c>
      <c r="M3462" t="str">
        <f>_xlfn.IFNA(VLOOKUP(Flattened[[#This Row],[From]]&amp;"_"&amp;Flattened[[#This Row],[To]]&amp;"_"&amp;M$2,SourceRelations[],5,FALSE)," ")</f>
        <v xml:space="preserve"> </v>
      </c>
      <c r="N3462" t="str">
        <f>_xlfn.IFNA(VLOOKUP(Flattened[[#This Row],[From]]&amp;"_"&amp;Flattened[[#This Row],[To]]&amp;"_"&amp;N$2,SourceRelations[],5,FALSE)," ")</f>
        <v>t</v>
      </c>
      <c r="O3462" t="str">
        <f>_xlfn.IFNA(VLOOKUP(Flattened[[#This Row],[From]]&amp;"_"&amp;Flattened[[#This Row],[To]]&amp;"_"&amp;O$2,SourceRelations[],5,FALSE)," ")</f>
        <v>f</v>
      </c>
      <c r="P3462" t="str">
        <f>_xlfn.IFNA(VLOOKUP(Flattened[[#This Row],[From]]&amp;"_"&amp;Flattened[[#This Row],[To]]&amp;"_"&amp;P$2,SourceRelations[],5,FALSE)," ")</f>
        <v>o</v>
      </c>
    </row>
    <row r="3463" spans="2:16" x14ac:dyDescent="0.2">
      <c r="B3463" s="1" t="str">
        <f>Flattened[[#This Row],[From]]&amp;"_"&amp;Flattened[[#This Row],[To]]</f>
        <v>Technology Collaboration_Technology Interaction</v>
      </c>
      <c r="C3463" t="s">
        <v>74</v>
      </c>
      <c r="D3463" t="s">
        <v>46</v>
      </c>
      <c r="E3463" s="1" t="str">
        <f>_xlfn.CONCAT(Flattened[[#This Row],[Specialization]:[Association]])</f>
        <v xml:space="preserve">   irv  tfo</v>
      </c>
      <c r="F3463" s="1" t="str">
        <f>_xlfn.IFNA(VLOOKUP(Flattened[[#This Row],[From]]&amp;"_"&amp;Flattened[[#This Row],[To]]&amp;"_"&amp;F$2,SourceRelations[],5,FALSE)," ")</f>
        <v xml:space="preserve"> </v>
      </c>
      <c r="G3463" t="str">
        <f>_xlfn.IFNA(VLOOKUP(Flattened[[#This Row],[From]]&amp;"_"&amp;Flattened[[#This Row],[To]]&amp;"_"&amp;G$2,SourceRelations[],5,FALSE)," ")</f>
        <v xml:space="preserve"> </v>
      </c>
      <c r="H3463" t="str">
        <f>_xlfn.IFNA(VLOOKUP(Flattened[[#This Row],[From]]&amp;"_"&amp;Flattened[[#This Row],[To]]&amp;"_"&amp;H$2,SourceRelations[],5,FALSE)," ")</f>
        <v xml:space="preserve"> </v>
      </c>
      <c r="I3463" t="str">
        <f>_xlfn.IFNA(VLOOKUP(Flattened[[#This Row],[From]]&amp;"_"&amp;Flattened[[#This Row],[To]]&amp;"_"&amp;I$2,SourceRelations[],5,FALSE)," ")</f>
        <v>i</v>
      </c>
      <c r="J3463" t="str">
        <f>_xlfn.IFNA(VLOOKUP(Flattened[[#This Row],[From]]&amp;"_"&amp;Flattened[[#This Row],[To]]&amp;"_"&amp;J$2,SourceRelations[],5,FALSE)," ")</f>
        <v>r</v>
      </c>
      <c r="K3463" t="str">
        <f>_xlfn.IFNA(VLOOKUP(Flattened[[#This Row],[From]]&amp;"_"&amp;Flattened[[#This Row],[To]]&amp;"_"&amp;K$2,SourceRelations[],5,FALSE)," ")</f>
        <v>v</v>
      </c>
      <c r="L3463" t="str">
        <f>_xlfn.IFNA(VLOOKUP(Flattened[[#This Row],[From]]&amp;"_"&amp;Flattened[[#This Row],[To]]&amp;"_"&amp;L$2,SourceRelations[],5,FALSE)," ")</f>
        <v xml:space="preserve"> </v>
      </c>
      <c r="M3463" t="str">
        <f>_xlfn.IFNA(VLOOKUP(Flattened[[#This Row],[From]]&amp;"_"&amp;Flattened[[#This Row],[To]]&amp;"_"&amp;M$2,SourceRelations[],5,FALSE)," ")</f>
        <v xml:space="preserve"> </v>
      </c>
      <c r="N3463" t="str">
        <f>_xlfn.IFNA(VLOOKUP(Flattened[[#This Row],[From]]&amp;"_"&amp;Flattened[[#This Row],[To]]&amp;"_"&amp;N$2,SourceRelations[],5,FALSE)," ")</f>
        <v>t</v>
      </c>
      <c r="O3463" t="str">
        <f>_xlfn.IFNA(VLOOKUP(Flattened[[#This Row],[From]]&amp;"_"&amp;Flattened[[#This Row],[To]]&amp;"_"&amp;O$2,SourceRelations[],5,FALSE)," ")</f>
        <v>f</v>
      </c>
      <c r="P3463" t="str">
        <f>_xlfn.IFNA(VLOOKUP(Flattened[[#This Row],[From]]&amp;"_"&amp;Flattened[[#This Row],[To]]&amp;"_"&amp;P$2,SourceRelations[],5,FALSE)," ")</f>
        <v>o</v>
      </c>
    </row>
    <row r="3464" spans="2:16" x14ac:dyDescent="0.2">
      <c r="B3464" s="1" t="str">
        <f>Flattened[[#This Row],[From]]&amp;"_"&amp;Flattened[[#This Row],[To]]</f>
        <v>Technology Event_Technology Interaction</v>
      </c>
      <c r="C3464" t="s">
        <v>75</v>
      </c>
      <c r="D3464" t="s">
        <v>46</v>
      </c>
      <c r="E3464" s="1" t="str">
        <f>_xlfn.CONCAT(Flattened[[#This Row],[Specialization]:[Association]])</f>
        <v xml:space="preserve">     v  tfo</v>
      </c>
      <c r="F3464" s="1" t="str">
        <f>_xlfn.IFNA(VLOOKUP(Flattened[[#This Row],[From]]&amp;"_"&amp;Flattened[[#This Row],[To]]&amp;"_"&amp;F$2,SourceRelations[],5,FALSE)," ")</f>
        <v xml:space="preserve"> </v>
      </c>
      <c r="G3464" t="str">
        <f>_xlfn.IFNA(VLOOKUP(Flattened[[#This Row],[From]]&amp;"_"&amp;Flattened[[#This Row],[To]]&amp;"_"&amp;G$2,SourceRelations[],5,FALSE)," ")</f>
        <v xml:space="preserve"> </v>
      </c>
      <c r="H3464" t="str">
        <f>_xlfn.IFNA(VLOOKUP(Flattened[[#This Row],[From]]&amp;"_"&amp;Flattened[[#This Row],[To]]&amp;"_"&amp;H$2,SourceRelations[],5,FALSE)," ")</f>
        <v xml:space="preserve"> </v>
      </c>
      <c r="I3464" t="str">
        <f>_xlfn.IFNA(VLOOKUP(Flattened[[#This Row],[From]]&amp;"_"&amp;Flattened[[#This Row],[To]]&amp;"_"&amp;I$2,SourceRelations[],5,FALSE)," ")</f>
        <v xml:space="preserve"> </v>
      </c>
      <c r="J3464" t="str">
        <f>_xlfn.IFNA(VLOOKUP(Flattened[[#This Row],[From]]&amp;"_"&amp;Flattened[[#This Row],[To]]&amp;"_"&amp;J$2,SourceRelations[],5,FALSE)," ")</f>
        <v xml:space="preserve"> </v>
      </c>
      <c r="K3464" t="str">
        <f>_xlfn.IFNA(VLOOKUP(Flattened[[#This Row],[From]]&amp;"_"&amp;Flattened[[#This Row],[To]]&amp;"_"&amp;K$2,SourceRelations[],5,FALSE)," ")</f>
        <v>v</v>
      </c>
      <c r="L3464" t="str">
        <f>_xlfn.IFNA(VLOOKUP(Flattened[[#This Row],[From]]&amp;"_"&amp;Flattened[[#This Row],[To]]&amp;"_"&amp;L$2,SourceRelations[],5,FALSE)," ")</f>
        <v xml:space="preserve"> </v>
      </c>
      <c r="M3464" t="str">
        <f>_xlfn.IFNA(VLOOKUP(Flattened[[#This Row],[From]]&amp;"_"&amp;Flattened[[#This Row],[To]]&amp;"_"&amp;M$2,SourceRelations[],5,FALSE)," ")</f>
        <v xml:space="preserve"> </v>
      </c>
      <c r="N3464" t="str">
        <f>_xlfn.IFNA(VLOOKUP(Flattened[[#This Row],[From]]&amp;"_"&amp;Flattened[[#This Row],[To]]&amp;"_"&amp;N$2,SourceRelations[],5,FALSE)," ")</f>
        <v>t</v>
      </c>
      <c r="O3464" t="str">
        <f>_xlfn.IFNA(VLOOKUP(Flattened[[#This Row],[From]]&amp;"_"&amp;Flattened[[#This Row],[To]]&amp;"_"&amp;O$2,SourceRelations[],5,FALSE)," ")</f>
        <v>f</v>
      </c>
      <c r="P3464" t="str">
        <f>_xlfn.IFNA(VLOOKUP(Flattened[[#This Row],[From]]&amp;"_"&amp;Flattened[[#This Row],[To]]&amp;"_"&amp;P$2,SourceRelations[],5,FALSE)," ")</f>
        <v>o</v>
      </c>
    </row>
    <row r="3465" spans="2:16" x14ac:dyDescent="0.2">
      <c r="B3465" s="1" t="str">
        <f>Flattened[[#This Row],[From]]&amp;"_"&amp;Flattened[[#This Row],[To]]</f>
        <v>Technology Function_Technology Interaction</v>
      </c>
      <c r="C3465" t="s">
        <v>45</v>
      </c>
      <c r="D3465" t="s">
        <v>46</v>
      </c>
      <c r="E3465" s="1" t="str">
        <f>_xlfn.CONCAT(Flattened[[#This Row],[Specialization]:[Association]])</f>
        <v xml:space="preserve"> cg  v  tfo</v>
      </c>
      <c r="F3465" s="1" t="str">
        <f>_xlfn.IFNA(VLOOKUP(Flattened[[#This Row],[From]]&amp;"_"&amp;Flattened[[#This Row],[To]]&amp;"_"&amp;F$2,SourceRelations[],5,FALSE)," ")</f>
        <v xml:space="preserve"> </v>
      </c>
      <c r="G3465" t="str">
        <f>_xlfn.IFNA(VLOOKUP(Flattened[[#This Row],[From]]&amp;"_"&amp;Flattened[[#This Row],[To]]&amp;"_"&amp;G$2,SourceRelations[],5,FALSE)," ")</f>
        <v>c</v>
      </c>
      <c r="H3465" t="str">
        <f>_xlfn.IFNA(VLOOKUP(Flattened[[#This Row],[From]]&amp;"_"&amp;Flattened[[#This Row],[To]]&amp;"_"&amp;H$2,SourceRelations[],5,FALSE)," ")</f>
        <v>g</v>
      </c>
      <c r="I3465" t="str">
        <f>_xlfn.IFNA(VLOOKUP(Flattened[[#This Row],[From]]&amp;"_"&amp;Flattened[[#This Row],[To]]&amp;"_"&amp;I$2,SourceRelations[],5,FALSE)," ")</f>
        <v xml:space="preserve"> </v>
      </c>
      <c r="J3465" t="str">
        <f>_xlfn.IFNA(VLOOKUP(Flattened[[#This Row],[From]]&amp;"_"&amp;Flattened[[#This Row],[To]]&amp;"_"&amp;J$2,SourceRelations[],5,FALSE)," ")</f>
        <v xml:space="preserve"> </v>
      </c>
      <c r="K3465" t="str">
        <f>_xlfn.IFNA(VLOOKUP(Flattened[[#This Row],[From]]&amp;"_"&amp;Flattened[[#This Row],[To]]&amp;"_"&amp;K$2,SourceRelations[],5,FALSE)," ")</f>
        <v>v</v>
      </c>
      <c r="L3465" t="str">
        <f>_xlfn.IFNA(VLOOKUP(Flattened[[#This Row],[From]]&amp;"_"&amp;Flattened[[#This Row],[To]]&amp;"_"&amp;L$2,SourceRelations[],5,FALSE)," ")</f>
        <v xml:space="preserve"> </v>
      </c>
      <c r="M3465" t="str">
        <f>_xlfn.IFNA(VLOOKUP(Flattened[[#This Row],[From]]&amp;"_"&amp;Flattened[[#This Row],[To]]&amp;"_"&amp;M$2,SourceRelations[],5,FALSE)," ")</f>
        <v xml:space="preserve"> </v>
      </c>
      <c r="N3465" t="str">
        <f>_xlfn.IFNA(VLOOKUP(Flattened[[#This Row],[From]]&amp;"_"&amp;Flattened[[#This Row],[To]]&amp;"_"&amp;N$2,SourceRelations[],5,FALSE)," ")</f>
        <v>t</v>
      </c>
      <c r="O3465" t="str">
        <f>_xlfn.IFNA(VLOOKUP(Flattened[[#This Row],[From]]&amp;"_"&amp;Flattened[[#This Row],[To]]&amp;"_"&amp;O$2,SourceRelations[],5,FALSE)," ")</f>
        <v>f</v>
      </c>
      <c r="P3465" t="str">
        <f>_xlfn.IFNA(VLOOKUP(Flattened[[#This Row],[From]]&amp;"_"&amp;Flattened[[#This Row],[To]]&amp;"_"&amp;P$2,SourceRelations[],5,FALSE)," ")</f>
        <v>o</v>
      </c>
    </row>
    <row r="3466" spans="2:16" x14ac:dyDescent="0.2">
      <c r="B3466" s="1" t="str">
        <f>Flattened[[#This Row],[From]]&amp;"_"&amp;Flattened[[#This Row],[To]]</f>
        <v>Technology Interaction_Technology Interaction</v>
      </c>
      <c r="C3466" t="s">
        <v>46</v>
      </c>
      <c r="D3466" t="s">
        <v>46</v>
      </c>
      <c r="E3466" s="1" t="str">
        <f>_xlfn.CONCAT(Flattened[[#This Row],[Specialization]:[Association]])</f>
        <v>scg  v  tfo</v>
      </c>
      <c r="F3466" s="1" t="str">
        <f>_xlfn.IFNA(VLOOKUP(Flattened[[#This Row],[From]]&amp;"_"&amp;Flattened[[#This Row],[To]]&amp;"_"&amp;F$2,SourceRelations[],5,FALSE)," ")</f>
        <v>s</v>
      </c>
      <c r="G3466" t="str">
        <f>_xlfn.IFNA(VLOOKUP(Flattened[[#This Row],[From]]&amp;"_"&amp;Flattened[[#This Row],[To]]&amp;"_"&amp;G$2,SourceRelations[],5,FALSE)," ")</f>
        <v>c</v>
      </c>
      <c r="H3466" t="str">
        <f>_xlfn.IFNA(VLOOKUP(Flattened[[#This Row],[From]]&amp;"_"&amp;Flattened[[#This Row],[To]]&amp;"_"&amp;H$2,SourceRelations[],5,FALSE)," ")</f>
        <v>g</v>
      </c>
      <c r="I3466" t="str">
        <f>_xlfn.IFNA(VLOOKUP(Flattened[[#This Row],[From]]&amp;"_"&amp;Flattened[[#This Row],[To]]&amp;"_"&amp;I$2,SourceRelations[],5,FALSE)," ")</f>
        <v xml:space="preserve"> </v>
      </c>
      <c r="J3466" t="str">
        <f>_xlfn.IFNA(VLOOKUP(Flattened[[#This Row],[From]]&amp;"_"&amp;Flattened[[#This Row],[To]]&amp;"_"&amp;J$2,SourceRelations[],5,FALSE)," ")</f>
        <v xml:space="preserve"> </v>
      </c>
      <c r="K3466" t="str">
        <f>_xlfn.IFNA(VLOOKUP(Flattened[[#This Row],[From]]&amp;"_"&amp;Flattened[[#This Row],[To]]&amp;"_"&amp;K$2,SourceRelations[],5,FALSE)," ")</f>
        <v>v</v>
      </c>
      <c r="L3466" t="str">
        <f>_xlfn.IFNA(VLOOKUP(Flattened[[#This Row],[From]]&amp;"_"&amp;Flattened[[#This Row],[To]]&amp;"_"&amp;L$2,SourceRelations[],5,FALSE)," ")</f>
        <v xml:space="preserve"> </v>
      </c>
      <c r="M3466" t="str">
        <f>_xlfn.IFNA(VLOOKUP(Flattened[[#This Row],[From]]&amp;"_"&amp;Flattened[[#This Row],[To]]&amp;"_"&amp;M$2,SourceRelations[],5,FALSE)," ")</f>
        <v xml:space="preserve"> </v>
      </c>
      <c r="N3466" t="str">
        <f>_xlfn.IFNA(VLOOKUP(Flattened[[#This Row],[From]]&amp;"_"&amp;Flattened[[#This Row],[To]]&amp;"_"&amp;N$2,SourceRelations[],5,FALSE)," ")</f>
        <v>t</v>
      </c>
      <c r="O3466" t="str">
        <f>_xlfn.IFNA(VLOOKUP(Flattened[[#This Row],[From]]&amp;"_"&amp;Flattened[[#This Row],[To]]&amp;"_"&amp;O$2,SourceRelations[],5,FALSE)," ")</f>
        <v>f</v>
      </c>
      <c r="P3466" t="str">
        <f>_xlfn.IFNA(VLOOKUP(Flattened[[#This Row],[From]]&amp;"_"&amp;Flattened[[#This Row],[To]]&amp;"_"&amp;P$2,SourceRelations[],5,FALSE)," ")</f>
        <v>o</v>
      </c>
    </row>
    <row r="3467" spans="2:16" x14ac:dyDescent="0.2">
      <c r="B3467" s="1" t="str">
        <f>Flattened[[#This Row],[From]]&amp;"_"&amp;Flattened[[#This Row],[To]]</f>
        <v>Technology Interface_Technology Interaction</v>
      </c>
      <c r="C3467" t="s">
        <v>76</v>
      </c>
      <c r="D3467" t="s">
        <v>46</v>
      </c>
      <c r="E3467" s="1" t="str">
        <f>_xlfn.CONCAT(Flattened[[#This Row],[Specialization]:[Association]])</f>
        <v xml:space="preserve">     v  tfo</v>
      </c>
      <c r="F3467" s="1" t="str">
        <f>_xlfn.IFNA(VLOOKUP(Flattened[[#This Row],[From]]&amp;"_"&amp;Flattened[[#This Row],[To]]&amp;"_"&amp;F$2,SourceRelations[],5,FALSE)," ")</f>
        <v xml:space="preserve"> </v>
      </c>
      <c r="G3467" t="str">
        <f>_xlfn.IFNA(VLOOKUP(Flattened[[#This Row],[From]]&amp;"_"&amp;Flattened[[#This Row],[To]]&amp;"_"&amp;G$2,SourceRelations[],5,FALSE)," ")</f>
        <v xml:space="preserve"> </v>
      </c>
      <c r="H3467" t="str">
        <f>_xlfn.IFNA(VLOOKUP(Flattened[[#This Row],[From]]&amp;"_"&amp;Flattened[[#This Row],[To]]&amp;"_"&amp;H$2,SourceRelations[],5,FALSE)," ")</f>
        <v xml:space="preserve"> </v>
      </c>
      <c r="I3467" t="str">
        <f>_xlfn.IFNA(VLOOKUP(Flattened[[#This Row],[From]]&amp;"_"&amp;Flattened[[#This Row],[To]]&amp;"_"&amp;I$2,SourceRelations[],5,FALSE)," ")</f>
        <v xml:space="preserve"> </v>
      </c>
      <c r="J3467" t="str">
        <f>_xlfn.IFNA(VLOOKUP(Flattened[[#This Row],[From]]&amp;"_"&amp;Flattened[[#This Row],[To]]&amp;"_"&amp;J$2,SourceRelations[],5,FALSE)," ")</f>
        <v xml:space="preserve"> </v>
      </c>
      <c r="K3467" t="str">
        <f>_xlfn.IFNA(VLOOKUP(Flattened[[#This Row],[From]]&amp;"_"&amp;Flattened[[#This Row],[To]]&amp;"_"&amp;K$2,SourceRelations[],5,FALSE)," ")</f>
        <v>v</v>
      </c>
      <c r="L3467" t="str">
        <f>_xlfn.IFNA(VLOOKUP(Flattened[[#This Row],[From]]&amp;"_"&amp;Flattened[[#This Row],[To]]&amp;"_"&amp;L$2,SourceRelations[],5,FALSE)," ")</f>
        <v xml:space="preserve"> </v>
      </c>
      <c r="M3467" t="str">
        <f>_xlfn.IFNA(VLOOKUP(Flattened[[#This Row],[From]]&amp;"_"&amp;Flattened[[#This Row],[To]]&amp;"_"&amp;M$2,SourceRelations[],5,FALSE)," ")</f>
        <v xml:space="preserve"> </v>
      </c>
      <c r="N3467" t="str">
        <f>_xlfn.IFNA(VLOOKUP(Flattened[[#This Row],[From]]&amp;"_"&amp;Flattened[[#This Row],[To]]&amp;"_"&amp;N$2,SourceRelations[],5,FALSE)," ")</f>
        <v>t</v>
      </c>
      <c r="O3467" t="str">
        <f>_xlfn.IFNA(VLOOKUP(Flattened[[#This Row],[From]]&amp;"_"&amp;Flattened[[#This Row],[To]]&amp;"_"&amp;O$2,SourceRelations[],5,FALSE)," ")</f>
        <v>f</v>
      </c>
      <c r="P3467" t="str">
        <f>_xlfn.IFNA(VLOOKUP(Flattened[[#This Row],[From]]&amp;"_"&amp;Flattened[[#This Row],[To]]&amp;"_"&amp;P$2,SourceRelations[],5,FALSE)," ")</f>
        <v>o</v>
      </c>
    </row>
    <row r="3468" spans="2:16" x14ac:dyDescent="0.2">
      <c r="B3468" s="1" t="str">
        <f>Flattened[[#This Row],[From]]&amp;"_"&amp;Flattened[[#This Row],[To]]</f>
        <v>Technology Process_Technology Interaction</v>
      </c>
      <c r="C3468" t="s">
        <v>47</v>
      </c>
      <c r="D3468" t="s">
        <v>46</v>
      </c>
      <c r="E3468" s="1" t="str">
        <f>_xlfn.CONCAT(Flattened[[#This Row],[Specialization]:[Association]])</f>
        <v xml:space="preserve"> cg  v  tfo</v>
      </c>
      <c r="F3468" s="1" t="str">
        <f>_xlfn.IFNA(VLOOKUP(Flattened[[#This Row],[From]]&amp;"_"&amp;Flattened[[#This Row],[To]]&amp;"_"&amp;F$2,SourceRelations[],5,FALSE)," ")</f>
        <v xml:space="preserve"> </v>
      </c>
      <c r="G3468" t="str">
        <f>_xlfn.IFNA(VLOOKUP(Flattened[[#This Row],[From]]&amp;"_"&amp;Flattened[[#This Row],[To]]&amp;"_"&amp;G$2,SourceRelations[],5,FALSE)," ")</f>
        <v>c</v>
      </c>
      <c r="H3468" t="str">
        <f>_xlfn.IFNA(VLOOKUP(Flattened[[#This Row],[From]]&amp;"_"&amp;Flattened[[#This Row],[To]]&amp;"_"&amp;H$2,SourceRelations[],5,FALSE)," ")</f>
        <v>g</v>
      </c>
      <c r="I3468" t="str">
        <f>_xlfn.IFNA(VLOOKUP(Flattened[[#This Row],[From]]&amp;"_"&amp;Flattened[[#This Row],[To]]&amp;"_"&amp;I$2,SourceRelations[],5,FALSE)," ")</f>
        <v xml:space="preserve"> </v>
      </c>
      <c r="J3468" t="str">
        <f>_xlfn.IFNA(VLOOKUP(Flattened[[#This Row],[From]]&amp;"_"&amp;Flattened[[#This Row],[To]]&amp;"_"&amp;J$2,SourceRelations[],5,FALSE)," ")</f>
        <v xml:space="preserve"> </v>
      </c>
      <c r="K3468" t="str">
        <f>_xlfn.IFNA(VLOOKUP(Flattened[[#This Row],[From]]&amp;"_"&amp;Flattened[[#This Row],[To]]&amp;"_"&amp;K$2,SourceRelations[],5,FALSE)," ")</f>
        <v>v</v>
      </c>
      <c r="L3468" t="str">
        <f>_xlfn.IFNA(VLOOKUP(Flattened[[#This Row],[From]]&amp;"_"&amp;Flattened[[#This Row],[To]]&amp;"_"&amp;L$2,SourceRelations[],5,FALSE)," ")</f>
        <v xml:space="preserve"> </v>
      </c>
      <c r="M3468" t="str">
        <f>_xlfn.IFNA(VLOOKUP(Flattened[[#This Row],[From]]&amp;"_"&amp;Flattened[[#This Row],[To]]&amp;"_"&amp;M$2,SourceRelations[],5,FALSE)," ")</f>
        <v xml:space="preserve"> </v>
      </c>
      <c r="N3468" t="str">
        <f>_xlfn.IFNA(VLOOKUP(Flattened[[#This Row],[From]]&amp;"_"&amp;Flattened[[#This Row],[To]]&amp;"_"&amp;N$2,SourceRelations[],5,FALSE)," ")</f>
        <v>t</v>
      </c>
      <c r="O3468" t="str">
        <f>_xlfn.IFNA(VLOOKUP(Flattened[[#This Row],[From]]&amp;"_"&amp;Flattened[[#This Row],[To]]&amp;"_"&amp;O$2,SourceRelations[],5,FALSE)," ")</f>
        <v>f</v>
      </c>
      <c r="P3468" t="str">
        <f>_xlfn.IFNA(VLOOKUP(Flattened[[#This Row],[From]]&amp;"_"&amp;Flattened[[#This Row],[To]]&amp;"_"&amp;P$2,SourceRelations[],5,FALSE)," ")</f>
        <v>o</v>
      </c>
    </row>
    <row r="3469" spans="2:16" x14ac:dyDescent="0.2">
      <c r="B3469" s="1" t="str">
        <f>Flattened[[#This Row],[From]]&amp;"_"&amp;Flattened[[#This Row],[To]]</f>
        <v>Technology Service_Technology Interaction</v>
      </c>
      <c r="C3469" t="s">
        <v>77</v>
      </c>
      <c r="D3469" t="s">
        <v>46</v>
      </c>
      <c r="E3469" s="1" t="str">
        <f>_xlfn.CONCAT(Flattened[[#This Row],[Specialization]:[Association]])</f>
        <v xml:space="preserve">     v  tfo</v>
      </c>
      <c r="F3469" s="1" t="str">
        <f>_xlfn.IFNA(VLOOKUP(Flattened[[#This Row],[From]]&amp;"_"&amp;Flattened[[#This Row],[To]]&amp;"_"&amp;F$2,SourceRelations[],5,FALSE)," ")</f>
        <v xml:space="preserve"> </v>
      </c>
      <c r="G3469" t="str">
        <f>_xlfn.IFNA(VLOOKUP(Flattened[[#This Row],[From]]&amp;"_"&amp;Flattened[[#This Row],[To]]&amp;"_"&amp;G$2,SourceRelations[],5,FALSE)," ")</f>
        <v xml:space="preserve"> </v>
      </c>
      <c r="H3469" t="str">
        <f>_xlfn.IFNA(VLOOKUP(Flattened[[#This Row],[From]]&amp;"_"&amp;Flattened[[#This Row],[To]]&amp;"_"&amp;H$2,SourceRelations[],5,FALSE)," ")</f>
        <v xml:space="preserve"> </v>
      </c>
      <c r="I3469" t="str">
        <f>_xlfn.IFNA(VLOOKUP(Flattened[[#This Row],[From]]&amp;"_"&amp;Flattened[[#This Row],[To]]&amp;"_"&amp;I$2,SourceRelations[],5,FALSE)," ")</f>
        <v xml:space="preserve"> </v>
      </c>
      <c r="J3469" t="str">
        <f>_xlfn.IFNA(VLOOKUP(Flattened[[#This Row],[From]]&amp;"_"&amp;Flattened[[#This Row],[To]]&amp;"_"&amp;J$2,SourceRelations[],5,FALSE)," ")</f>
        <v xml:space="preserve"> </v>
      </c>
      <c r="K3469" t="str">
        <f>_xlfn.IFNA(VLOOKUP(Flattened[[#This Row],[From]]&amp;"_"&amp;Flattened[[#This Row],[To]]&amp;"_"&amp;K$2,SourceRelations[],5,FALSE)," ")</f>
        <v>v</v>
      </c>
      <c r="L3469" t="str">
        <f>_xlfn.IFNA(VLOOKUP(Flattened[[#This Row],[From]]&amp;"_"&amp;Flattened[[#This Row],[To]]&amp;"_"&amp;L$2,SourceRelations[],5,FALSE)," ")</f>
        <v xml:space="preserve"> </v>
      </c>
      <c r="M3469" t="str">
        <f>_xlfn.IFNA(VLOOKUP(Flattened[[#This Row],[From]]&amp;"_"&amp;Flattened[[#This Row],[To]]&amp;"_"&amp;M$2,SourceRelations[],5,FALSE)," ")</f>
        <v xml:space="preserve"> </v>
      </c>
      <c r="N3469" t="str">
        <f>_xlfn.IFNA(VLOOKUP(Flattened[[#This Row],[From]]&amp;"_"&amp;Flattened[[#This Row],[To]]&amp;"_"&amp;N$2,SourceRelations[],5,FALSE)," ")</f>
        <v>t</v>
      </c>
      <c r="O3469" t="str">
        <f>_xlfn.IFNA(VLOOKUP(Flattened[[#This Row],[From]]&amp;"_"&amp;Flattened[[#This Row],[To]]&amp;"_"&amp;O$2,SourceRelations[],5,FALSE)," ")</f>
        <v>f</v>
      </c>
      <c r="P3469" t="str">
        <f>_xlfn.IFNA(VLOOKUP(Flattened[[#This Row],[From]]&amp;"_"&amp;Flattened[[#This Row],[To]]&amp;"_"&amp;P$2,SourceRelations[],5,FALSE)," ")</f>
        <v>o</v>
      </c>
    </row>
    <row r="3470" spans="2:16" x14ac:dyDescent="0.2">
      <c r="B3470" s="1" t="str">
        <f>Flattened[[#This Row],[From]]&amp;"_"&amp;Flattened[[#This Row],[To]]</f>
        <v>Value_Technology Interaction</v>
      </c>
      <c r="C3470" t="s">
        <v>66</v>
      </c>
      <c r="D3470" t="s">
        <v>46</v>
      </c>
      <c r="E3470" s="1" t="str">
        <f>_xlfn.CONCAT(Flattened[[#This Row],[Specialization]:[Association]])</f>
        <v xml:space="preserve">          o</v>
      </c>
      <c r="F3470" s="1" t="str">
        <f>_xlfn.IFNA(VLOOKUP(Flattened[[#This Row],[From]]&amp;"_"&amp;Flattened[[#This Row],[To]]&amp;"_"&amp;F$2,SourceRelations[],5,FALSE)," ")</f>
        <v xml:space="preserve"> </v>
      </c>
      <c r="G3470" t="str">
        <f>_xlfn.IFNA(VLOOKUP(Flattened[[#This Row],[From]]&amp;"_"&amp;Flattened[[#This Row],[To]]&amp;"_"&amp;G$2,SourceRelations[],5,FALSE)," ")</f>
        <v xml:space="preserve"> </v>
      </c>
      <c r="H3470" t="str">
        <f>_xlfn.IFNA(VLOOKUP(Flattened[[#This Row],[From]]&amp;"_"&amp;Flattened[[#This Row],[To]]&amp;"_"&amp;H$2,SourceRelations[],5,FALSE)," ")</f>
        <v xml:space="preserve"> </v>
      </c>
      <c r="I3470" t="str">
        <f>_xlfn.IFNA(VLOOKUP(Flattened[[#This Row],[From]]&amp;"_"&amp;Flattened[[#This Row],[To]]&amp;"_"&amp;I$2,SourceRelations[],5,FALSE)," ")</f>
        <v xml:space="preserve"> </v>
      </c>
      <c r="J3470" t="str">
        <f>_xlfn.IFNA(VLOOKUP(Flattened[[#This Row],[From]]&amp;"_"&amp;Flattened[[#This Row],[To]]&amp;"_"&amp;J$2,SourceRelations[],5,FALSE)," ")</f>
        <v xml:space="preserve"> </v>
      </c>
      <c r="K3470" t="str">
        <f>_xlfn.IFNA(VLOOKUP(Flattened[[#This Row],[From]]&amp;"_"&amp;Flattened[[#This Row],[To]]&amp;"_"&amp;K$2,SourceRelations[],5,FALSE)," ")</f>
        <v xml:space="preserve"> </v>
      </c>
      <c r="L3470" t="str">
        <f>_xlfn.IFNA(VLOOKUP(Flattened[[#This Row],[From]]&amp;"_"&amp;Flattened[[#This Row],[To]]&amp;"_"&amp;L$2,SourceRelations[],5,FALSE)," ")</f>
        <v xml:space="preserve"> </v>
      </c>
      <c r="M3470" t="str">
        <f>_xlfn.IFNA(VLOOKUP(Flattened[[#This Row],[From]]&amp;"_"&amp;Flattened[[#This Row],[To]]&amp;"_"&amp;M$2,SourceRelations[],5,FALSE)," ")</f>
        <v xml:space="preserve"> </v>
      </c>
      <c r="N3470" t="str">
        <f>_xlfn.IFNA(VLOOKUP(Flattened[[#This Row],[From]]&amp;"_"&amp;Flattened[[#This Row],[To]]&amp;"_"&amp;N$2,SourceRelations[],5,FALSE)," ")</f>
        <v xml:space="preserve"> </v>
      </c>
      <c r="O3470" t="str">
        <f>_xlfn.IFNA(VLOOKUP(Flattened[[#This Row],[From]]&amp;"_"&amp;Flattened[[#This Row],[To]]&amp;"_"&amp;O$2,SourceRelations[],5,FALSE)," ")</f>
        <v xml:space="preserve"> </v>
      </c>
      <c r="P3470" t="str">
        <f>_xlfn.IFNA(VLOOKUP(Flattened[[#This Row],[From]]&amp;"_"&amp;Flattened[[#This Row],[To]]&amp;"_"&amp;P$2,SourceRelations[],5,FALSE)," ")</f>
        <v>o</v>
      </c>
    </row>
    <row r="3471" spans="2:16" x14ac:dyDescent="0.2">
      <c r="B3471" s="1" t="str">
        <f>Flattened[[#This Row],[From]]&amp;"_"&amp;Flattened[[#This Row],[To]]</f>
        <v>Work Package_Technology Interaction</v>
      </c>
      <c r="C3471" t="s">
        <v>61</v>
      </c>
      <c r="D3471" t="s">
        <v>46</v>
      </c>
      <c r="E3471" s="1" t="str">
        <f>_xlfn.CONCAT(Flattened[[#This Row],[Specialization]:[Association]])</f>
        <v xml:space="preserve">    r     o</v>
      </c>
      <c r="F3471" s="1" t="str">
        <f>_xlfn.IFNA(VLOOKUP(Flattened[[#This Row],[From]]&amp;"_"&amp;Flattened[[#This Row],[To]]&amp;"_"&amp;F$2,SourceRelations[],5,FALSE)," ")</f>
        <v xml:space="preserve"> </v>
      </c>
      <c r="G3471" t="str">
        <f>_xlfn.IFNA(VLOOKUP(Flattened[[#This Row],[From]]&amp;"_"&amp;Flattened[[#This Row],[To]]&amp;"_"&amp;G$2,SourceRelations[],5,FALSE)," ")</f>
        <v xml:space="preserve"> </v>
      </c>
      <c r="H3471" t="str">
        <f>_xlfn.IFNA(VLOOKUP(Flattened[[#This Row],[From]]&amp;"_"&amp;Flattened[[#This Row],[To]]&amp;"_"&amp;H$2,SourceRelations[],5,FALSE)," ")</f>
        <v xml:space="preserve"> </v>
      </c>
      <c r="I3471" t="str">
        <f>_xlfn.IFNA(VLOOKUP(Flattened[[#This Row],[From]]&amp;"_"&amp;Flattened[[#This Row],[To]]&amp;"_"&amp;I$2,SourceRelations[],5,FALSE)," ")</f>
        <v xml:space="preserve"> </v>
      </c>
      <c r="J3471" t="str">
        <f>_xlfn.IFNA(VLOOKUP(Flattened[[#This Row],[From]]&amp;"_"&amp;Flattened[[#This Row],[To]]&amp;"_"&amp;J$2,SourceRelations[],5,FALSE)," ")</f>
        <v>r</v>
      </c>
      <c r="K3471" t="str">
        <f>_xlfn.IFNA(VLOOKUP(Flattened[[#This Row],[From]]&amp;"_"&amp;Flattened[[#This Row],[To]]&amp;"_"&amp;K$2,SourceRelations[],5,FALSE)," ")</f>
        <v xml:space="preserve"> </v>
      </c>
      <c r="L3471" t="str">
        <f>_xlfn.IFNA(VLOOKUP(Flattened[[#This Row],[From]]&amp;"_"&amp;Flattened[[#This Row],[To]]&amp;"_"&amp;L$2,SourceRelations[],5,FALSE)," ")</f>
        <v xml:space="preserve"> </v>
      </c>
      <c r="M3471" t="str">
        <f>_xlfn.IFNA(VLOOKUP(Flattened[[#This Row],[From]]&amp;"_"&amp;Flattened[[#This Row],[To]]&amp;"_"&amp;M$2,SourceRelations[],5,FALSE)," ")</f>
        <v xml:space="preserve"> </v>
      </c>
      <c r="N3471" t="str">
        <f>_xlfn.IFNA(VLOOKUP(Flattened[[#This Row],[From]]&amp;"_"&amp;Flattened[[#This Row],[To]]&amp;"_"&amp;N$2,SourceRelations[],5,FALSE)," ")</f>
        <v xml:space="preserve"> </v>
      </c>
      <c r="O3471" t="str">
        <f>_xlfn.IFNA(VLOOKUP(Flattened[[#This Row],[From]]&amp;"_"&amp;Flattened[[#This Row],[To]]&amp;"_"&amp;O$2,SourceRelations[],5,FALSE)," ")</f>
        <v xml:space="preserve"> </v>
      </c>
      <c r="P3471" t="str">
        <f>_xlfn.IFNA(VLOOKUP(Flattened[[#This Row],[From]]&amp;"_"&amp;Flattened[[#This Row],[To]]&amp;"_"&amp;P$2,SourceRelations[],5,FALSE)," ")</f>
        <v>o</v>
      </c>
    </row>
    <row r="3472" spans="2:16" x14ac:dyDescent="0.2">
      <c r="B3472" s="1" t="str">
        <f>Flattened[[#This Row],[From]]&amp;"_"&amp;Flattened[[#This Row],[To]]</f>
        <v>Junction (And)_Technology Interaction</v>
      </c>
      <c r="C3472" t="s">
        <v>80</v>
      </c>
      <c r="D3472" t="s">
        <v>46</v>
      </c>
      <c r="E3472" s="1" t="str">
        <f>_xlfn.CONCAT(Flattened[[#This Row],[Specialization]:[Association]])</f>
        <v xml:space="preserve">           </v>
      </c>
      <c r="F3472" s="1" t="str">
        <f>_xlfn.IFNA(VLOOKUP(Flattened[[#This Row],[From]]&amp;"_"&amp;Flattened[[#This Row],[To]]&amp;"_"&amp;F$2,SourceRelations[],5,FALSE)," ")</f>
        <v xml:space="preserve"> </v>
      </c>
      <c r="G3472" t="str">
        <f>_xlfn.IFNA(VLOOKUP(Flattened[[#This Row],[From]]&amp;"_"&amp;Flattened[[#This Row],[To]]&amp;"_"&amp;G$2,SourceRelations[],5,FALSE)," ")</f>
        <v xml:space="preserve"> </v>
      </c>
      <c r="H3472" t="str">
        <f>_xlfn.IFNA(VLOOKUP(Flattened[[#This Row],[From]]&amp;"_"&amp;Flattened[[#This Row],[To]]&amp;"_"&amp;H$2,SourceRelations[],5,FALSE)," ")</f>
        <v xml:space="preserve"> </v>
      </c>
      <c r="I3472" t="str">
        <f>_xlfn.IFNA(VLOOKUP(Flattened[[#This Row],[From]]&amp;"_"&amp;Flattened[[#This Row],[To]]&amp;"_"&amp;I$2,SourceRelations[],5,FALSE)," ")</f>
        <v xml:space="preserve"> </v>
      </c>
      <c r="J3472" t="str">
        <f>_xlfn.IFNA(VLOOKUP(Flattened[[#This Row],[From]]&amp;"_"&amp;Flattened[[#This Row],[To]]&amp;"_"&amp;J$2,SourceRelations[],5,FALSE)," ")</f>
        <v xml:space="preserve"> </v>
      </c>
      <c r="K3472" t="str">
        <f>_xlfn.IFNA(VLOOKUP(Flattened[[#This Row],[From]]&amp;"_"&amp;Flattened[[#This Row],[To]]&amp;"_"&amp;K$2,SourceRelations[],5,FALSE)," ")</f>
        <v xml:space="preserve"> </v>
      </c>
      <c r="L3472" t="str">
        <f>_xlfn.IFNA(VLOOKUP(Flattened[[#This Row],[From]]&amp;"_"&amp;Flattened[[#This Row],[To]]&amp;"_"&amp;L$2,SourceRelations[],5,FALSE)," ")</f>
        <v xml:space="preserve"> </v>
      </c>
      <c r="M3472" t="str">
        <f>_xlfn.IFNA(VLOOKUP(Flattened[[#This Row],[From]]&amp;"_"&amp;Flattened[[#This Row],[To]]&amp;"_"&amp;M$2,SourceRelations[],5,FALSE)," ")</f>
        <v xml:space="preserve"> </v>
      </c>
      <c r="N3472" t="str">
        <f>_xlfn.IFNA(VLOOKUP(Flattened[[#This Row],[From]]&amp;"_"&amp;Flattened[[#This Row],[To]]&amp;"_"&amp;N$2,SourceRelations[],5,FALSE)," ")</f>
        <v xml:space="preserve"> </v>
      </c>
      <c r="O3472" t="str">
        <f>_xlfn.IFNA(VLOOKUP(Flattened[[#This Row],[From]]&amp;"_"&amp;Flattened[[#This Row],[To]]&amp;"_"&amp;O$2,SourceRelations[],5,FALSE)," ")</f>
        <v xml:space="preserve"> </v>
      </c>
      <c r="P3472" t="str">
        <f>_xlfn.IFNA(VLOOKUP(Flattened[[#This Row],[From]]&amp;"_"&amp;Flattened[[#This Row],[To]]&amp;"_"&amp;P$2,SourceRelations[],5,FALSE)," ")</f>
        <v xml:space="preserve"> </v>
      </c>
    </row>
    <row r="3473" spans="2:16" x14ac:dyDescent="0.2">
      <c r="B3473" s="1" t="str">
        <f>Flattened[[#This Row],[From]]&amp;"_"&amp;Flattened[[#This Row],[To]]</f>
        <v>Junction (Or)_Technology Interaction</v>
      </c>
      <c r="C3473" t="s">
        <v>82</v>
      </c>
      <c r="D3473" t="s">
        <v>46</v>
      </c>
      <c r="E3473" s="1" t="str">
        <f>_xlfn.CONCAT(Flattened[[#This Row],[Specialization]:[Association]])</f>
        <v xml:space="preserve">           </v>
      </c>
      <c r="F3473" s="1" t="str">
        <f>_xlfn.IFNA(VLOOKUP(Flattened[[#This Row],[From]]&amp;"_"&amp;Flattened[[#This Row],[To]]&amp;"_"&amp;F$2,SourceRelations[],5,FALSE)," ")</f>
        <v xml:space="preserve"> </v>
      </c>
      <c r="G3473" t="str">
        <f>_xlfn.IFNA(VLOOKUP(Flattened[[#This Row],[From]]&amp;"_"&amp;Flattened[[#This Row],[To]]&amp;"_"&amp;G$2,SourceRelations[],5,FALSE)," ")</f>
        <v xml:space="preserve"> </v>
      </c>
      <c r="H3473" t="str">
        <f>_xlfn.IFNA(VLOOKUP(Flattened[[#This Row],[From]]&amp;"_"&amp;Flattened[[#This Row],[To]]&amp;"_"&amp;H$2,SourceRelations[],5,FALSE)," ")</f>
        <v xml:space="preserve"> </v>
      </c>
      <c r="I3473" t="str">
        <f>_xlfn.IFNA(VLOOKUP(Flattened[[#This Row],[From]]&amp;"_"&amp;Flattened[[#This Row],[To]]&amp;"_"&amp;I$2,SourceRelations[],5,FALSE)," ")</f>
        <v xml:space="preserve"> </v>
      </c>
      <c r="J3473" t="str">
        <f>_xlfn.IFNA(VLOOKUP(Flattened[[#This Row],[From]]&amp;"_"&amp;Flattened[[#This Row],[To]]&amp;"_"&amp;J$2,SourceRelations[],5,FALSE)," ")</f>
        <v xml:space="preserve"> </v>
      </c>
      <c r="K3473" t="str">
        <f>_xlfn.IFNA(VLOOKUP(Flattened[[#This Row],[From]]&amp;"_"&amp;Flattened[[#This Row],[To]]&amp;"_"&amp;K$2,SourceRelations[],5,FALSE)," ")</f>
        <v xml:space="preserve"> </v>
      </c>
      <c r="L3473" t="str">
        <f>_xlfn.IFNA(VLOOKUP(Flattened[[#This Row],[From]]&amp;"_"&amp;Flattened[[#This Row],[To]]&amp;"_"&amp;L$2,SourceRelations[],5,FALSE)," ")</f>
        <v xml:space="preserve"> </v>
      </c>
      <c r="M3473" t="str">
        <f>_xlfn.IFNA(VLOOKUP(Flattened[[#This Row],[From]]&amp;"_"&amp;Flattened[[#This Row],[To]]&amp;"_"&amp;M$2,SourceRelations[],5,FALSE)," ")</f>
        <v xml:space="preserve"> </v>
      </c>
      <c r="N3473" t="str">
        <f>_xlfn.IFNA(VLOOKUP(Flattened[[#This Row],[From]]&amp;"_"&amp;Flattened[[#This Row],[To]]&amp;"_"&amp;N$2,SourceRelations[],5,FALSE)," ")</f>
        <v xml:space="preserve"> </v>
      </c>
      <c r="O3473" t="str">
        <f>_xlfn.IFNA(VLOOKUP(Flattened[[#This Row],[From]]&amp;"_"&amp;Flattened[[#This Row],[To]]&amp;"_"&amp;O$2,SourceRelations[],5,FALSE)," ")</f>
        <v xml:space="preserve"> </v>
      </c>
      <c r="P3473" t="str">
        <f>_xlfn.IFNA(VLOOKUP(Flattened[[#This Row],[From]]&amp;"_"&amp;Flattened[[#This Row],[To]]&amp;"_"&amp;P$2,SourceRelations[],5,FALSE)," ")</f>
        <v xml:space="preserve"> </v>
      </c>
    </row>
    <row r="3474" spans="2:16" x14ac:dyDescent="0.2">
      <c r="B3474" s="1" t="str">
        <f>Flattened[[#This Row],[From]]&amp;"_"&amp;Flattened[[#This Row],[To]]</f>
        <v>Value Stream_Technology Interaction</v>
      </c>
      <c r="C3474" t="s">
        <v>101</v>
      </c>
      <c r="D3474" t="s">
        <v>46</v>
      </c>
      <c r="E3474" s="1" t="str">
        <f>_xlfn.CONCAT(Flattened[[#This Row],[Specialization]:[Association]])</f>
        <v xml:space="preserve">          o</v>
      </c>
      <c r="F3474" s="1" t="str">
        <f>_xlfn.IFNA(VLOOKUP(Flattened[[#This Row],[From]]&amp;"_"&amp;Flattened[[#This Row],[To]]&amp;"_"&amp;F$2,SourceRelations[],5,FALSE)," ")</f>
        <v xml:space="preserve"> </v>
      </c>
      <c r="G3474" s="1" t="str">
        <f>_xlfn.IFNA(VLOOKUP(Flattened[[#This Row],[From]]&amp;"_"&amp;Flattened[[#This Row],[To]]&amp;"_"&amp;G$2,SourceRelations[],5,FALSE)," ")</f>
        <v xml:space="preserve"> </v>
      </c>
      <c r="H3474" s="1" t="str">
        <f>_xlfn.IFNA(VLOOKUP(Flattened[[#This Row],[From]]&amp;"_"&amp;Flattened[[#This Row],[To]]&amp;"_"&amp;H$2,SourceRelations[],5,FALSE)," ")</f>
        <v xml:space="preserve"> </v>
      </c>
      <c r="I3474" s="1" t="str">
        <f>_xlfn.IFNA(VLOOKUP(Flattened[[#This Row],[From]]&amp;"_"&amp;Flattened[[#This Row],[To]]&amp;"_"&amp;I$2,SourceRelations[],5,FALSE)," ")</f>
        <v xml:space="preserve"> </v>
      </c>
      <c r="J3474" s="1" t="str">
        <f>_xlfn.IFNA(VLOOKUP(Flattened[[#This Row],[From]]&amp;"_"&amp;Flattened[[#This Row],[To]]&amp;"_"&amp;J$2,SourceRelations[],5,FALSE)," ")</f>
        <v xml:space="preserve"> </v>
      </c>
      <c r="K3474" s="1" t="str">
        <f>_xlfn.IFNA(VLOOKUP(Flattened[[#This Row],[From]]&amp;"_"&amp;Flattened[[#This Row],[To]]&amp;"_"&amp;K$2,SourceRelations[],5,FALSE)," ")</f>
        <v xml:space="preserve"> </v>
      </c>
      <c r="L3474" s="1" t="str">
        <f>_xlfn.IFNA(VLOOKUP(Flattened[[#This Row],[From]]&amp;"_"&amp;Flattened[[#This Row],[To]]&amp;"_"&amp;L$2,SourceRelations[],5,FALSE)," ")</f>
        <v xml:space="preserve"> </v>
      </c>
      <c r="M3474" s="1" t="str">
        <f>_xlfn.IFNA(VLOOKUP(Flattened[[#This Row],[From]]&amp;"_"&amp;Flattened[[#This Row],[To]]&amp;"_"&amp;M$2,SourceRelations[],5,FALSE)," ")</f>
        <v xml:space="preserve"> </v>
      </c>
      <c r="N3474" s="1" t="str">
        <f>_xlfn.IFNA(VLOOKUP(Flattened[[#This Row],[From]]&amp;"_"&amp;Flattened[[#This Row],[To]]&amp;"_"&amp;N$2,SourceRelations[],5,FALSE)," ")</f>
        <v xml:space="preserve"> </v>
      </c>
      <c r="O3474" s="1" t="str">
        <f>_xlfn.IFNA(VLOOKUP(Flattened[[#This Row],[From]]&amp;"_"&amp;Flattened[[#This Row],[To]]&amp;"_"&amp;O$2,SourceRelations[],5,FALSE)," ")</f>
        <v xml:space="preserve"> </v>
      </c>
      <c r="P3474" s="1" t="str">
        <f>_xlfn.IFNA(VLOOKUP(Flattened[[#This Row],[From]]&amp;"_"&amp;Flattened[[#This Row],[To]]&amp;"_"&amp;P$2,SourceRelations[],5,FALSE)," ")</f>
        <v>o</v>
      </c>
    </row>
    <row r="3475" spans="2:16" x14ac:dyDescent="0.2">
      <c r="B3475" s="1" t="str">
        <f>Flattened[[#This Row],[From]]&amp;"_"&amp;Flattened[[#This Row],[To]]</f>
        <v>Application Collaboration_Technology Interface</v>
      </c>
      <c r="C3475" t="s">
        <v>92</v>
      </c>
      <c r="D3475" t="s">
        <v>76</v>
      </c>
      <c r="E3475" s="1" t="str">
        <f>_xlfn.CONCAT(Flattened[[#This Row],[Specialization]:[Association]])</f>
        <v xml:space="preserve">     v  tfo</v>
      </c>
      <c r="F3475" s="1" t="str">
        <f>_xlfn.IFNA(VLOOKUP(Flattened[[#This Row],[From]]&amp;"_"&amp;Flattened[[#This Row],[To]]&amp;"_"&amp;F$2,SourceRelations[],5,FALSE)," ")</f>
        <v xml:space="preserve"> </v>
      </c>
      <c r="G3475" t="str">
        <f>_xlfn.IFNA(VLOOKUP(Flattened[[#This Row],[From]]&amp;"_"&amp;Flattened[[#This Row],[To]]&amp;"_"&amp;G$2,SourceRelations[],5,FALSE)," ")</f>
        <v xml:space="preserve"> </v>
      </c>
      <c r="H3475" t="str">
        <f>_xlfn.IFNA(VLOOKUP(Flattened[[#This Row],[From]]&amp;"_"&amp;Flattened[[#This Row],[To]]&amp;"_"&amp;H$2,SourceRelations[],5,FALSE)," ")</f>
        <v xml:space="preserve"> </v>
      </c>
      <c r="I3475" t="str">
        <f>_xlfn.IFNA(VLOOKUP(Flattened[[#This Row],[From]]&amp;"_"&amp;Flattened[[#This Row],[To]]&amp;"_"&amp;I$2,SourceRelations[],5,FALSE)," ")</f>
        <v xml:space="preserve"> </v>
      </c>
      <c r="J3475" t="str">
        <f>_xlfn.IFNA(VLOOKUP(Flattened[[#This Row],[From]]&amp;"_"&amp;Flattened[[#This Row],[To]]&amp;"_"&amp;J$2,SourceRelations[],5,FALSE)," ")</f>
        <v xml:space="preserve"> </v>
      </c>
      <c r="K3475" t="str">
        <f>_xlfn.IFNA(VLOOKUP(Flattened[[#This Row],[From]]&amp;"_"&amp;Flattened[[#This Row],[To]]&amp;"_"&amp;K$2,SourceRelations[],5,FALSE)," ")</f>
        <v>v</v>
      </c>
      <c r="L3475" t="str">
        <f>_xlfn.IFNA(VLOOKUP(Flattened[[#This Row],[From]]&amp;"_"&amp;Flattened[[#This Row],[To]]&amp;"_"&amp;L$2,SourceRelations[],5,FALSE)," ")</f>
        <v xml:space="preserve"> </v>
      </c>
      <c r="M3475" t="str">
        <f>_xlfn.IFNA(VLOOKUP(Flattened[[#This Row],[From]]&amp;"_"&amp;Flattened[[#This Row],[To]]&amp;"_"&amp;M$2,SourceRelations[],5,FALSE)," ")</f>
        <v xml:space="preserve"> </v>
      </c>
      <c r="N3475" t="str">
        <f>_xlfn.IFNA(VLOOKUP(Flattened[[#This Row],[From]]&amp;"_"&amp;Flattened[[#This Row],[To]]&amp;"_"&amp;N$2,SourceRelations[],5,FALSE)," ")</f>
        <v>t</v>
      </c>
      <c r="O3475" t="str">
        <f>_xlfn.IFNA(VLOOKUP(Flattened[[#This Row],[From]]&amp;"_"&amp;Flattened[[#This Row],[To]]&amp;"_"&amp;O$2,SourceRelations[],5,FALSE)," ")</f>
        <v>f</v>
      </c>
      <c r="P3475" t="str">
        <f>_xlfn.IFNA(VLOOKUP(Flattened[[#This Row],[From]]&amp;"_"&amp;Flattened[[#This Row],[To]]&amp;"_"&amp;P$2,SourceRelations[],5,FALSE)," ")</f>
        <v>o</v>
      </c>
    </row>
    <row r="3476" spans="2:16" x14ac:dyDescent="0.2">
      <c r="B3476" s="1" t="str">
        <f>Flattened[[#This Row],[From]]&amp;"_"&amp;Flattened[[#This Row],[To]]</f>
        <v>Application Component_Technology Interface</v>
      </c>
      <c r="C3476" t="s">
        <v>93</v>
      </c>
      <c r="D3476" t="s">
        <v>76</v>
      </c>
      <c r="E3476" s="1" t="str">
        <f>_xlfn.CONCAT(Flattened[[#This Row],[Specialization]:[Association]])</f>
        <v xml:space="preserve">     v  tfo</v>
      </c>
      <c r="F3476" s="1" t="str">
        <f>_xlfn.IFNA(VLOOKUP(Flattened[[#This Row],[From]]&amp;"_"&amp;Flattened[[#This Row],[To]]&amp;"_"&amp;F$2,SourceRelations[],5,FALSE)," ")</f>
        <v xml:space="preserve"> </v>
      </c>
      <c r="G3476" t="str">
        <f>_xlfn.IFNA(VLOOKUP(Flattened[[#This Row],[From]]&amp;"_"&amp;Flattened[[#This Row],[To]]&amp;"_"&amp;G$2,SourceRelations[],5,FALSE)," ")</f>
        <v xml:space="preserve"> </v>
      </c>
      <c r="H3476" t="str">
        <f>_xlfn.IFNA(VLOOKUP(Flattened[[#This Row],[From]]&amp;"_"&amp;Flattened[[#This Row],[To]]&amp;"_"&amp;H$2,SourceRelations[],5,FALSE)," ")</f>
        <v xml:space="preserve"> </v>
      </c>
      <c r="I3476" t="str">
        <f>_xlfn.IFNA(VLOOKUP(Flattened[[#This Row],[From]]&amp;"_"&amp;Flattened[[#This Row],[To]]&amp;"_"&amp;I$2,SourceRelations[],5,FALSE)," ")</f>
        <v xml:space="preserve"> </v>
      </c>
      <c r="J3476" t="str">
        <f>_xlfn.IFNA(VLOOKUP(Flattened[[#This Row],[From]]&amp;"_"&amp;Flattened[[#This Row],[To]]&amp;"_"&amp;J$2,SourceRelations[],5,FALSE)," ")</f>
        <v xml:space="preserve"> </v>
      </c>
      <c r="K3476" t="str">
        <f>_xlfn.IFNA(VLOOKUP(Flattened[[#This Row],[From]]&amp;"_"&amp;Flattened[[#This Row],[To]]&amp;"_"&amp;K$2,SourceRelations[],5,FALSE)," ")</f>
        <v>v</v>
      </c>
      <c r="L3476" t="str">
        <f>_xlfn.IFNA(VLOOKUP(Flattened[[#This Row],[From]]&amp;"_"&amp;Flattened[[#This Row],[To]]&amp;"_"&amp;L$2,SourceRelations[],5,FALSE)," ")</f>
        <v xml:space="preserve"> </v>
      </c>
      <c r="M3476" t="str">
        <f>_xlfn.IFNA(VLOOKUP(Flattened[[#This Row],[From]]&amp;"_"&amp;Flattened[[#This Row],[To]]&amp;"_"&amp;M$2,SourceRelations[],5,FALSE)," ")</f>
        <v xml:space="preserve"> </v>
      </c>
      <c r="N3476" t="str">
        <f>_xlfn.IFNA(VLOOKUP(Flattened[[#This Row],[From]]&amp;"_"&amp;Flattened[[#This Row],[To]]&amp;"_"&amp;N$2,SourceRelations[],5,FALSE)," ")</f>
        <v>t</v>
      </c>
      <c r="O3476" t="str">
        <f>_xlfn.IFNA(VLOOKUP(Flattened[[#This Row],[From]]&amp;"_"&amp;Flattened[[#This Row],[To]]&amp;"_"&amp;O$2,SourceRelations[],5,FALSE)," ")</f>
        <v>f</v>
      </c>
      <c r="P3476" t="str">
        <f>_xlfn.IFNA(VLOOKUP(Flattened[[#This Row],[From]]&amp;"_"&amp;Flattened[[#This Row],[To]]&amp;"_"&amp;P$2,SourceRelations[],5,FALSE)," ")</f>
        <v>o</v>
      </c>
    </row>
    <row r="3477" spans="2:16" x14ac:dyDescent="0.2">
      <c r="B3477" s="1" t="str">
        <f>Flattened[[#This Row],[From]]&amp;"_"&amp;Flattened[[#This Row],[To]]</f>
        <v>Application Event_Technology Interface</v>
      </c>
      <c r="C3477" t="s">
        <v>94</v>
      </c>
      <c r="D3477" t="s">
        <v>76</v>
      </c>
      <c r="E3477" s="1" t="str">
        <f>_xlfn.CONCAT(Flattened[[#This Row],[Specialization]:[Association]])</f>
        <v xml:space="preserve">     v  tfo</v>
      </c>
      <c r="F3477" s="1" t="str">
        <f>_xlfn.IFNA(VLOOKUP(Flattened[[#This Row],[From]]&amp;"_"&amp;Flattened[[#This Row],[To]]&amp;"_"&amp;F$2,SourceRelations[],5,FALSE)," ")</f>
        <v xml:space="preserve"> </v>
      </c>
      <c r="G3477" t="str">
        <f>_xlfn.IFNA(VLOOKUP(Flattened[[#This Row],[From]]&amp;"_"&amp;Flattened[[#This Row],[To]]&amp;"_"&amp;G$2,SourceRelations[],5,FALSE)," ")</f>
        <v xml:space="preserve"> </v>
      </c>
      <c r="H3477" t="str">
        <f>_xlfn.IFNA(VLOOKUP(Flattened[[#This Row],[From]]&amp;"_"&amp;Flattened[[#This Row],[To]]&amp;"_"&amp;H$2,SourceRelations[],5,FALSE)," ")</f>
        <v xml:space="preserve"> </v>
      </c>
      <c r="I3477" t="str">
        <f>_xlfn.IFNA(VLOOKUP(Flattened[[#This Row],[From]]&amp;"_"&amp;Flattened[[#This Row],[To]]&amp;"_"&amp;I$2,SourceRelations[],5,FALSE)," ")</f>
        <v xml:space="preserve"> </v>
      </c>
      <c r="J3477" t="str">
        <f>_xlfn.IFNA(VLOOKUP(Flattened[[#This Row],[From]]&amp;"_"&amp;Flattened[[#This Row],[To]]&amp;"_"&amp;J$2,SourceRelations[],5,FALSE)," ")</f>
        <v xml:space="preserve"> </v>
      </c>
      <c r="K3477" t="str">
        <f>_xlfn.IFNA(VLOOKUP(Flattened[[#This Row],[From]]&amp;"_"&amp;Flattened[[#This Row],[To]]&amp;"_"&amp;K$2,SourceRelations[],5,FALSE)," ")</f>
        <v>v</v>
      </c>
      <c r="L3477" t="str">
        <f>_xlfn.IFNA(VLOOKUP(Flattened[[#This Row],[From]]&amp;"_"&amp;Flattened[[#This Row],[To]]&amp;"_"&amp;L$2,SourceRelations[],5,FALSE)," ")</f>
        <v xml:space="preserve"> </v>
      </c>
      <c r="M3477" t="str">
        <f>_xlfn.IFNA(VLOOKUP(Flattened[[#This Row],[From]]&amp;"_"&amp;Flattened[[#This Row],[To]]&amp;"_"&amp;M$2,SourceRelations[],5,FALSE)," ")</f>
        <v xml:space="preserve"> </v>
      </c>
      <c r="N3477" t="str">
        <f>_xlfn.IFNA(VLOOKUP(Flattened[[#This Row],[From]]&amp;"_"&amp;Flattened[[#This Row],[To]]&amp;"_"&amp;N$2,SourceRelations[],5,FALSE)," ")</f>
        <v>t</v>
      </c>
      <c r="O3477" t="str">
        <f>_xlfn.IFNA(VLOOKUP(Flattened[[#This Row],[From]]&amp;"_"&amp;Flattened[[#This Row],[To]]&amp;"_"&amp;O$2,SourceRelations[],5,FALSE)," ")</f>
        <v>f</v>
      </c>
      <c r="P3477" t="str">
        <f>_xlfn.IFNA(VLOOKUP(Flattened[[#This Row],[From]]&amp;"_"&amp;Flattened[[#This Row],[To]]&amp;"_"&amp;P$2,SourceRelations[],5,FALSE)," ")</f>
        <v>o</v>
      </c>
    </row>
    <row r="3478" spans="2:16" x14ac:dyDescent="0.2">
      <c r="B3478" s="1" t="str">
        <f>Flattened[[#This Row],[From]]&amp;"_"&amp;Flattened[[#This Row],[To]]</f>
        <v>Application Function_Technology Interface</v>
      </c>
      <c r="C3478" t="s">
        <v>95</v>
      </c>
      <c r="D3478" t="s">
        <v>76</v>
      </c>
      <c r="E3478" s="1" t="str">
        <f>_xlfn.CONCAT(Flattened[[#This Row],[Specialization]:[Association]])</f>
        <v xml:space="preserve">     v  tfo</v>
      </c>
      <c r="F3478" s="1" t="str">
        <f>_xlfn.IFNA(VLOOKUP(Flattened[[#This Row],[From]]&amp;"_"&amp;Flattened[[#This Row],[To]]&amp;"_"&amp;F$2,SourceRelations[],5,FALSE)," ")</f>
        <v xml:space="preserve"> </v>
      </c>
      <c r="G3478" t="str">
        <f>_xlfn.IFNA(VLOOKUP(Flattened[[#This Row],[From]]&amp;"_"&amp;Flattened[[#This Row],[To]]&amp;"_"&amp;G$2,SourceRelations[],5,FALSE)," ")</f>
        <v xml:space="preserve"> </v>
      </c>
      <c r="H3478" t="str">
        <f>_xlfn.IFNA(VLOOKUP(Flattened[[#This Row],[From]]&amp;"_"&amp;Flattened[[#This Row],[To]]&amp;"_"&amp;H$2,SourceRelations[],5,FALSE)," ")</f>
        <v xml:space="preserve"> </v>
      </c>
      <c r="I3478" t="str">
        <f>_xlfn.IFNA(VLOOKUP(Flattened[[#This Row],[From]]&amp;"_"&amp;Flattened[[#This Row],[To]]&amp;"_"&amp;I$2,SourceRelations[],5,FALSE)," ")</f>
        <v xml:space="preserve"> </v>
      </c>
      <c r="J3478" t="str">
        <f>_xlfn.IFNA(VLOOKUP(Flattened[[#This Row],[From]]&amp;"_"&amp;Flattened[[#This Row],[To]]&amp;"_"&amp;J$2,SourceRelations[],5,FALSE)," ")</f>
        <v xml:space="preserve"> </v>
      </c>
      <c r="K3478" t="str">
        <f>_xlfn.IFNA(VLOOKUP(Flattened[[#This Row],[From]]&amp;"_"&amp;Flattened[[#This Row],[To]]&amp;"_"&amp;K$2,SourceRelations[],5,FALSE)," ")</f>
        <v>v</v>
      </c>
      <c r="L3478" t="str">
        <f>_xlfn.IFNA(VLOOKUP(Flattened[[#This Row],[From]]&amp;"_"&amp;Flattened[[#This Row],[To]]&amp;"_"&amp;L$2,SourceRelations[],5,FALSE)," ")</f>
        <v xml:space="preserve"> </v>
      </c>
      <c r="M3478" t="str">
        <f>_xlfn.IFNA(VLOOKUP(Flattened[[#This Row],[From]]&amp;"_"&amp;Flattened[[#This Row],[To]]&amp;"_"&amp;M$2,SourceRelations[],5,FALSE)," ")</f>
        <v xml:space="preserve"> </v>
      </c>
      <c r="N3478" t="str">
        <f>_xlfn.IFNA(VLOOKUP(Flattened[[#This Row],[From]]&amp;"_"&amp;Flattened[[#This Row],[To]]&amp;"_"&amp;N$2,SourceRelations[],5,FALSE)," ")</f>
        <v>t</v>
      </c>
      <c r="O3478" t="str">
        <f>_xlfn.IFNA(VLOOKUP(Flattened[[#This Row],[From]]&amp;"_"&amp;Flattened[[#This Row],[To]]&amp;"_"&amp;O$2,SourceRelations[],5,FALSE)," ")</f>
        <v>f</v>
      </c>
      <c r="P3478" t="str">
        <f>_xlfn.IFNA(VLOOKUP(Flattened[[#This Row],[From]]&amp;"_"&amp;Flattened[[#This Row],[To]]&amp;"_"&amp;P$2,SourceRelations[],5,FALSE)," ")</f>
        <v>o</v>
      </c>
    </row>
    <row r="3479" spans="2:16" x14ac:dyDescent="0.2">
      <c r="B3479" s="1" t="str">
        <f>Flattened[[#This Row],[From]]&amp;"_"&amp;Flattened[[#This Row],[To]]</f>
        <v>Application Interaction_Technology Interface</v>
      </c>
      <c r="C3479" t="s">
        <v>96</v>
      </c>
      <c r="D3479" t="s">
        <v>76</v>
      </c>
      <c r="E3479" s="1" t="str">
        <f>_xlfn.CONCAT(Flattened[[#This Row],[Specialization]:[Association]])</f>
        <v xml:space="preserve">     v  tfo</v>
      </c>
      <c r="F3479" s="1" t="str">
        <f>_xlfn.IFNA(VLOOKUP(Flattened[[#This Row],[From]]&amp;"_"&amp;Flattened[[#This Row],[To]]&amp;"_"&amp;F$2,SourceRelations[],5,FALSE)," ")</f>
        <v xml:space="preserve"> </v>
      </c>
      <c r="G3479" t="str">
        <f>_xlfn.IFNA(VLOOKUP(Flattened[[#This Row],[From]]&amp;"_"&amp;Flattened[[#This Row],[To]]&amp;"_"&amp;G$2,SourceRelations[],5,FALSE)," ")</f>
        <v xml:space="preserve"> </v>
      </c>
      <c r="H3479" t="str">
        <f>_xlfn.IFNA(VLOOKUP(Flattened[[#This Row],[From]]&amp;"_"&amp;Flattened[[#This Row],[To]]&amp;"_"&amp;H$2,SourceRelations[],5,FALSE)," ")</f>
        <v xml:space="preserve"> </v>
      </c>
      <c r="I3479" t="str">
        <f>_xlfn.IFNA(VLOOKUP(Flattened[[#This Row],[From]]&amp;"_"&amp;Flattened[[#This Row],[To]]&amp;"_"&amp;I$2,SourceRelations[],5,FALSE)," ")</f>
        <v xml:space="preserve"> </v>
      </c>
      <c r="J3479" t="str">
        <f>_xlfn.IFNA(VLOOKUP(Flattened[[#This Row],[From]]&amp;"_"&amp;Flattened[[#This Row],[To]]&amp;"_"&amp;J$2,SourceRelations[],5,FALSE)," ")</f>
        <v xml:space="preserve"> </v>
      </c>
      <c r="K3479" t="str">
        <f>_xlfn.IFNA(VLOOKUP(Flattened[[#This Row],[From]]&amp;"_"&amp;Flattened[[#This Row],[To]]&amp;"_"&amp;K$2,SourceRelations[],5,FALSE)," ")</f>
        <v>v</v>
      </c>
      <c r="L3479" t="str">
        <f>_xlfn.IFNA(VLOOKUP(Flattened[[#This Row],[From]]&amp;"_"&amp;Flattened[[#This Row],[To]]&amp;"_"&amp;L$2,SourceRelations[],5,FALSE)," ")</f>
        <v xml:space="preserve"> </v>
      </c>
      <c r="M3479" t="str">
        <f>_xlfn.IFNA(VLOOKUP(Flattened[[#This Row],[From]]&amp;"_"&amp;Flattened[[#This Row],[To]]&amp;"_"&amp;M$2,SourceRelations[],5,FALSE)," ")</f>
        <v xml:space="preserve"> </v>
      </c>
      <c r="N3479" t="str">
        <f>_xlfn.IFNA(VLOOKUP(Flattened[[#This Row],[From]]&amp;"_"&amp;Flattened[[#This Row],[To]]&amp;"_"&amp;N$2,SourceRelations[],5,FALSE)," ")</f>
        <v>t</v>
      </c>
      <c r="O3479" t="str">
        <f>_xlfn.IFNA(VLOOKUP(Flattened[[#This Row],[From]]&amp;"_"&amp;Flattened[[#This Row],[To]]&amp;"_"&amp;O$2,SourceRelations[],5,FALSE)," ")</f>
        <v>f</v>
      </c>
      <c r="P3479" t="str">
        <f>_xlfn.IFNA(VLOOKUP(Flattened[[#This Row],[From]]&amp;"_"&amp;Flattened[[#This Row],[To]]&amp;"_"&amp;P$2,SourceRelations[],5,FALSE)," ")</f>
        <v>o</v>
      </c>
    </row>
    <row r="3480" spans="2:16" x14ac:dyDescent="0.2">
      <c r="B3480" s="1" t="str">
        <f>Flattened[[#This Row],[From]]&amp;"_"&amp;Flattened[[#This Row],[To]]</f>
        <v>Application Interface_Technology Interface</v>
      </c>
      <c r="C3480" t="s">
        <v>97</v>
      </c>
      <c r="D3480" t="s">
        <v>76</v>
      </c>
      <c r="E3480" s="1" t="str">
        <f>_xlfn.CONCAT(Flattened[[#This Row],[Specialization]:[Association]])</f>
        <v xml:space="preserve">     v  tfo</v>
      </c>
      <c r="F3480" s="1" t="str">
        <f>_xlfn.IFNA(VLOOKUP(Flattened[[#This Row],[From]]&amp;"_"&amp;Flattened[[#This Row],[To]]&amp;"_"&amp;F$2,SourceRelations[],5,FALSE)," ")</f>
        <v xml:space="preserve"> </v>
      </c>
      <c r="G3480" t="str">
        <f>_xlfn.IFNA(VLOOKUP(Flattened[[#This Row],[From]]&amp;"_"&amp;Flattened[[#This Row],[To]]&amp;"_"&amp;G$2,SourceRelations[],5,FALSE)," ")</f>
        <v xml:space="preserve"> </v>
      </c>
      <c r="H3480" t="str">
        <f>_xlfn.IFNA(VLOOKUP(Flattened[[#This Row],[From]]&amp;"_"&amp;Flattened[[#This Row],[To]]&amp;"_"&amp;H$2,SourceRelations[],5,FALSE)," ")</f>
        <v xml:space="preserve"> </v>
      </c>
      <c r="I3480" t="str">
        <f>_xlfn.IFNA(VLOOKUP(Flattened[[#This Row],[From]]&amp;"_"&amp;Flattened[[#This Row],[To]]&amp;"_"&amp;I$2,SourceRelations[],5,FALSE)," ")</f>
        <v xml:space="preserve"> </v>
      </c>
      <c r="J3480" t="str">
        <f>_xlfn.IFNA(VLOOKUP(Flattened[[#This Row],[From]]&amp;"_"&amp;Flattened[[#This Row],[To]]&amp;"_"&amp;J$2,SourceRelations[],5,FALSE)," ")</f>
        <v xml:space="preserve"> </v>
      </c>
      <c r="K3480" t="str">
        <f>_xlfn.IFNA(VLOOKUP(Flattened[[#This Row],[From]]&amp;"_"&amp;Flattened[[#This Row],[To]]&amp;"_"&amp;K$2,SourceRelations[],5,FALSE)," ")</f>
        <v>v</v>
      </c>
      <c r="L3480" t="str">
        <f>_xlfn.IFNA(VLOOKUP(Flattened[[#This Row],[From]]&amp;"_"&amp;Flattened[[#This Row],[To]]&amp;"_"&amp;L$2,SourceRelations[],5,FALSE)," ")</f>
        <v xml:space="preserve"> </v>
      </c>
      <c r="M3480" t="str">
        <f>_xlfn.IFNA(VLOOKUP(Flattened[[#This Row],[From]]&amp;"_"&amp;Flattened[[#This Row],[To]]&amp;"_"&amp;M$2,SourceRelations[],5,FALSE)," ")</f>
        <v xml:space="preserve"> </v>
      </c>
      <c r="N3480" t="str">
        <f>_xlfn.IFNA(VLOOKUP(Flattened[[#This Row],[From]]&amp;"_"&amp;Flattened[[#This Row],[To]]&amp;"_"&amp;N$2,SourceRelations[],5,FALSE)," ")</f>
        <v>t</v>
      </c>
      <c r="O3480" t="str">
        <f>_xlfn.IFNA(VLOOKUP(Flattened[[#This Row],[From]]&amp;"_"&amp;Flattened[[#This Row],[To]]&amp;"_"&amp;O$2,SourceRelations[],5,FALSE)," ")</f>
        <v>f</v>
      </c>
      <c r="P3480" t="str">
        <f>_xlfn.IFNA(VLOOKUP(Flattened[[#This Row],[From]]&amp;"_"&amp;Flattened[[#This Row],[To]]&amp;"_"&amp;P$2,SourceRelations[],5,FALSE)," ")</f>
        <v>o</v>
      </c>
    </row>
    <row r="3481" spans="2:16" x14ac:dyDescent="0.2">
      <c r="B3481" s="1" t="str">
        <f>Flattened[[#This Row],[From]]&amp;"_"&amp;Flattened[[#This Row],[To]]</f>
        <v>Application Process_Technology Interface</v>
      </c>
      <c r="C3481" t="s">
        <v>98</v>
      </c>
      <c r="D3481" t="s">
        <v>76</v>
      </c>
      <c r="E3481" s="1" t="str">
        <f>_xlfn.CONCAT(Flattened[[#This Row],[Specialization]:[Association]])</f>
        <v xml:space="preserve">     v  tfo</v>
      </c>
      <c r="F3481" s="1" t="str">
        <f>_xlfn.IFNA(VLOOKUP(Flattened[[#This Row],[From]]&amp;"_"&amp;Flattened[[#This Row],[To]]&amp;"_"&amp;F$2,SourceRelations[],5,FALSE)," ")</f>
        <v xml:space="preserve"> </v>
      </c>
      <c r="G3481" t="str">
        <f>_xlfn.IFNA(VLOOKUP(Flattened[[#This Row],[From]]&amp;"_"&amp;Flattened[[#This Row],[To]]&amp;"_"&amp;G$2,SourceRelations[],5,FALSE)," ")</f>
        <v xml:space="preserve"> </v>
      </c>
      <c r="H3481" t="str">
        <f>_xlfn.IFNA(VLOOKUP(Flattened[[#This Row],[From]]&amp;"_"&amp;Flattened[[#This Row],[To]]&amp;"_"&amp;H$2,SourceRelations[],5,FALSE)," ")</f>
        <v xml:space="preserve"> </v>
      </c>
      <c r="I3481" t="str">
        <f>_xlfn.IFNA(VLOOKUP(Flattened[[#This Row],[From]]&amp;"_"&amp;Flattened[[#This Row],[To]]&amp;"_"&amp;I$2,SourceRelations[],5,FALSE)," ")</f>
        <v xml:space="preserve"> </v>
      </c>
      <c r="J3481" t="str">
        <f>_xlfn.IFNA(VLOOKUP(Flattened[[#This Row],[From]]&amp;"_"&amp;Flattened[[#This Row],[To]]&amp;"_"&amp;J$2,SourceRelations[],5,FALSE)," ")</f>
        <v xml:space="preserve"> </v>
      </c>
      <c r="K3481" t="str">
        <f>_xlfn.IFNA(VLOOKUP(Flattened[[#This Row],[From]]&amp;"_"&amp;Flattened[[#This Row],[To]]&amp;"_"&amp;K$2,SourceRelations[],5,FALSE)," ")</f>
        <v>v</v>
      </c>
      <c r="L3481" t="str">
        <f>_xlfn.IFNA(VLOOKUP(Flattened[[#This Row],[From]]&amp;"_"&amp;Flattened[[#This Row],[To]]&amp;"_"&amp;L$2,SourceRelations[],5,FALSE)," ")</f>
        <v xml:space="preserve"> </v>
      </c>
      <c r="M3481" t="str">
        <f>_xlfn.IFNA(VLOOKUP(Flattened[[#This Row],[From]]&amp;"_"&amp;Flattened[[#This Row],[To]]&amp;"_"&amp;M$2,SourceRelations[],5,FALSE)," ")</f>
        <v xml:space="preserve"> </v>
      </c>
      <c r="N3481" t="str">
        <f>_xlfn.IFNA(VLOOKUP(Flattened[[#This Row],[From]]&amp;"_"&amp;Flattened[[#This Row],[To]]&amp;"_"&amp;N$2,SourceRelations[],5,FALSE)," ")</f>
        <v>t</v>
      </c>
      <c r="O3481" t="str">
        <f>_xlfn.IFNA(VLOOKUP(Flattened[[#This Row],[From]]&amp;"_"&amp;Flattened[[#This Row],[To]]&amp;"_"&amp;O$2,SourceRelations[],5,FALSE)," ")</f>
        <v>f</v>
      </c>
      <c r="P3481" t="str">
        <f>_xlfn.IFNA(VLOOKUP(Flattened[[#This Row],[From]]&amp;"_"&amp;Flattened[[#This Row],[To]]&amp;"_"&amp;P$2,SourceRelations[],5,FALSE)," ")</f>
        <v>o</v>
      </c>
    </row>
    <row r="3482" spans="2:16" x14ac:dyDescent="0.2">
      <c r="B3482" s="1" t="str">
        <f>Flattened[[#This Row],[From]]&amp;"_"&amp;Flattened[[#This Row],[To]]</f>
        <v>Application Service_Technology Interface</v>
      </c>
      <c r="C3482" t="s">
        <v>99</v>
      </c>
      <c r="D3482" t="s">
        <v>76</v>
      </c>
      <c r="E3482" s="1" t="str">
        <f>_xlfn.CONCAT(Flattened[[#This Row],[Specialization]:[Association]])</f>
        <v xml:space="preserve">     v  tfo</v>
      </c>
      <c r="F3482" s="1" t="str">
        <f>_xlfn.IFNA(VLOOKUP(Flattened[[#This Row],[From]]&amp;"_"&amp;Flattened[[#This Row],[To]]&amp;"_"&amp;F$2,SourceRelations[],5,FALSE)," ")</f>
        <v xml:space="preserve"> </v>
      </c>
      <c r="G3482" t="str">
        <f>_xlfn.IFNA(VLOOKUP(Flattened[[#This Row],[From]]&amp;"_"&amp;Flattened[[#This Row],[To]]&amp;"_"&amp;G$2,SourceRelations[],5,FALSE)," ")</f>
        <v xml:space="preserve"> </v>
      </c>
      <c r="H3482" t="str">
        <f>_xlfn.IFNA(VLOOKUP(Flattened[[#This Row],[From]]&amp;"_"&amp;Flattened[[#This Row],[To]]&amp;"_"&amp;H$2,SourceRelations[],5,FALSE)," ")</f>
        <v xml:space="preserve"> </v>
      </c>
      <c r="I3482" t="str">
        <f>_xlfn.IFNA(VLOOKUP(Flattened[[#This Row],[From]]&amp;"_"&amp;Flattened[[#This Row],[To]]&amp;"_"&amp;I$2,SourceRelations[],5,FALSE)," ")</f>
        <v xml:space="preserve"> </v>
      </c>
      <c r="J3482" t="str">
        <f>_xlfn.IFNA(VLOOKUP(Flattened[[#This Row],[From]]&amp;"_"&amp;Flattened[[#This Row],[To]]&amp;"_"&amp;J$2,SourceRelations[],5,FALSE)," ")</f>
        <v xml:space="preserve"> </v>
      </c>
      <c r="K3482" t="str">
        <f>_xlfn.IFNA(VLOOKUP(Flattened[[#This Row],[From]]&amp;"_"&amp;Flattened[[#This Row],[To]]&amp;"_"&amp;K$2,SourceRelations[],5,FALSE)," ")</f>
        <v>v</v>
      </c>
      <c r="L3482" t="str">
        <f>_xlfn.IFNA(VLOOKUP(Flattened[[#This Row],[From]]&amp;"_"&amp;Flattened[[#This Row],[To]]&amp;"_"&amp;L$2,SourceRelations[],5,FALSE)," ")</f>
        <v xml:space="preserve"> </v>
      </c>
      <c r="M3482" t="str">
        <f>_xlfn.IFNA(VLOOKUP(Flattened[[#This Row],[From]]&amp;"_"&amp;Flattened[[#This Row],[To]]&amp;"_"&amp;M$2,SourceRelations[],5,FALSE)," ")</f>
        <v xml:space="preserve"> </v>
      </c>
      <c r="N3482" t="str">
        <f>_xlfn.IFNA(VLOOKUP(Flattened[[#This Row],[From]]&amp;"_"&amp;Flattened[[#This Row],[To]]&amp;"_"&amp;N$2,SourceRelations[],5,FALSE)," ")</f>
        <v>t</v>
      </c>
      <c r="O3482" t="str">
        <f>_xlfn.IFNA(VLOOKUP(Flattened[[#This Row],[From]]&amp;"_"&amp;Flattened[[#This Row],[To]]&amp;"_"&amp;O$2,SourceRelations[],5,FALSE)," ")</f>
        <v>f</v>
      </c>
      <c r="P3482" t="str">
        <f>_xlfn.IFNA(VLOOKUP(Flattened[[#This Row],[From]]&amp;"_"&amp;Flattened[[#This Row],[To]]&amp;"_"&amp;P$2,SourceRelations[],5,FALSE)," ")</f>
        <v>o</v>
      </c>
    </row>
    <row r="3483" spans="2:16" x14ac:dyDescent="0.2">
      <c r="B3483" s="1" t="str">
        <f>Flattened[[#This Row],[From]]&amp;"_"&amp;Flattened[[#This Row],[To]]</f>
        <v>Artifact_Technology Interface</v>
      </c>
      <c r="C3483" t="s">
        <v>48</v>
      </c>
      <c r="D3483" t="s">
        <v>76</v>
      </c>
      <c r="E3483" s="1" t="str">
        <f>_xlfn.CONCAT(Flattened[[#This Row],[Specialization]:[Association]])</f>
        <v xml:space="preserve">    r     o</v>
      </c>
      <c r="F3483" s="1" t="str">
        <f>_xlfn.IFNA(VLOOKUP(Flattened[[#This Row],[From]]&amp;"_"&amp;Flattened[[#This Row],[To]]&amp;"_"&amp;F$2,SourceRelations[],5,FALSE)," ")</f>
        <v xml:space="preserve"> </v>
      </c>
      <c r="G3483" t="str">
        <f>_xlfn.IFNA(VLOOKUP(Flattened[[#This Row],[From]]&amp;"_"&amp;Flattened[[#This Row],[To]]&amp;"_"&amp;G$2,SourceRelations[],5,FALSE)," ")</f>
        <v xml:space="preserve"> </v>
      </c>
      <c r="H3483" t="str">
        <f>_xlfn.IFNA(VLOOKUP(Flattened[[#This Row],[From]]&amp;"_"&amp;Flattened[[#This Row],[To]]&amp;"_"&amp;H$2,SourceRelations[],5,FALSE)," ")</f>
        <v xml:space="preserve"> </v>
      </c>
      <c r="I3483" t="str">
        <f>_xlfn.IFNA(VLOOKUP(Flattened[[#This Row],[From]]&amp;"_"&amp;Flattened[[#This Row],[To]]&amp;"_"&amp;I$2,SourceRelations[],5,FALSE)," ")</f>
        <v xml:space="preserve"> </v>
      </c>
      <c r="J3483" t="str">
        <f>_xlfn.IFNA(VLOOKUP(Flattened[[#This Row],[From]]&amp;"_"&amp;Flattened[[#This Row],[To]]&amp;"_"&amp;J$2,SourceRelations[],5,FALSE)," ")</f>
        <v>r</v>
      </c>
      <c r="K3483" t="str">
        <f>_xlfn.IFNA(VLOOKUP(Flattened[[#This Row],[From]]&amp;"_"&amp;Flattened[[#This Row],[To]]&amp;"_"&amp;K$2,SourceRelations[],5,FALSE)," ")</f>
        <v xml:space="preserve"> </v>
      </c>
      <c r="L3483" t="str">
        <f>_xlfn.IFNA(VLOOKUP(Flattened[[#This Row],[From]]&amp;"_"&amp;Flattened[[#This Row],[To]]&amp;"_"&amp;L$2,SourceRelations[],5,FALSE)," ")</f>
        <v xml:space="preserve"> </v>
      </c>
      <c r="M3483" t="str">
        <f>_xlfn.IFNA(VLOOKUP(Flattened[[#This Row],[From]]&amp;"_"&amp;Flattened[[#This Row],[To]]&amp;"_"&amp;M$2,SourceRelations[],5,FALSE)," ")</f>
        <v xml:space="preserve"> </v>
      </c>
      <c r="N3483" t="str">
        <f>_xlfn.IFNA(VLOOKUP(Flattened[[#This Row],[From]]&amp;"_"&amp;Flattened[[#This Row],[To]]&amp;"_"&amp;N$2,SourceRelations[],5,FALSE)," ")</f>
        <v xml:space="preserve"> </v>
      </c>
      <c r="O3483" t="str">
        <f>_xlfn.IFNA(VLOOKUP(Flattened[[#This Row],[From]]&amp;"_"&amp;Flattened[[#This Row],[To]]&amp;"_"&amp;O$2,SourceRelations[],5,FALSE)," ")</f>
        <v xml:space="preserve"> </v>
      </c>
      <c r="P3483" t="str">
        <f>_xlfn.IFNA(VLOOKUP(Flattened[[#This Row],[From]]&amp;"_"&amp;Flattened[[#This Row],[To]]&amp;"_"&amp;P$2,SourceRelations[],5,FALSE)," ")</f>
        <v>o</v>
      </c>
    </row>
    <row r="3484" spans="2:16" x14ac:dyDescent="0.2">
      <c r="B3484" s="1" t="str">
        <f>Flattened[[#This Row],[From]]&amp;"_"&amp;Flattened[[#This Row],[To]]</f>
        <v>Assessment_Technology Interface</v>
      </c>
      <c r="C3484" t="s">
        <v>3</v>
      </c>
      <c r="D3484" t="s">
        <v>76</v>
      </c>
      <c r="E3484" s="1" t="str">
        <f>_xlfn.CONCAT(Flattened[[#This Row],[Specialization]:[Association]])</f>
        <v xml:space="preserve">          o</v>
      </c>
      <c r="F3484" s="1" t="str">
        <f>_xlfn.IFNA(VLOOKUP(Flattened[[#This Row],[From]]&amp;"_"&amp;Flattened[[#This Row],[To]]&amp;"_"&amp;F$2,SourceRelations[],5,FALSE)," ")</f>
        <v xml:space="preserve"> </v>
      </c>
      <c r="G3484" t="str">
        <f>_xlfn.IFNA(VLOOKUP(Flattened[[#This Row],[From]]&amp;"_"&amp;Flattened[[#This Row],[To]]&amp;"_"&amp;G$2,SourceRelations[],5,FALSE)," ")</f>
        <v xml:space="preserve"> </v>
      </c>
      <c r="H3484" t="str">
        <f>_xlfn.IFNA(VLOOKUP(Flattened[[#This Row],[From]]&amp;"_"&amp;Flattened[[#This Row],[To]]&amp;"_"&amp;H$2,SourceRelations[],5,FALSE)," ")</f>
        <v xml:space="preserve"> </v>
      </c>
      <c r="I3484" t="str">
        <f>_xlfn.IFNA(VLOOKUP(Flattened[[#This Row],[From]]&amp;"_"&amp;Flattened[[#This Row],[To]]&amp;"_"&amp;I$2,SourceRelations[],5,FALSE)," ")</f>
        <v xml:space="preserve"> </v>
      </c>
      <c r="J3484" t="str">
        <f>_xlfn.IFNA(VLOOKUP(Flattened[[#This Row],[From]]&amp;"_"&amp;Flattened[[#This Row],[To]]&amp;"_"&amp;J$2,SourceRelations[],5,FALSE)," ")</f>
        <v xml:space="preserve"> </v>
      </c>
      <c r="K3484" t="str">
        <f>_xlfn.IFNA(VLOOKUP(Flattened[[#This Row],[From]]&amp;"_"&amp;Flattened[[#This Row],[To]]&amp;"_"&amp;K$2,SourceRelations[],5,FALSE)," ")</f>
        <v xml:space="preserve"> </v>
      </c>
      <c r="L3484" t="str">
        <f>_xlfn.IFNA(VLOOKUP(Flattened[[#This Row],[From]]&amp;"_"&amp;Flattened[[#This Row],[To]]&amp;"_"&amp;L$2,SourceRelations[],5,FALSE)," ")</f>
        <v xml:space="preserve"> </v>
      </c>
      <c r="M3484" t="str">
        <f>_xlfn.IFNA(VLOOKUP(Flattened[[#This Row],[From]]&amp;"_"&amp;Flattened[[#This Row],[To]]&amp;"_"&amp;M$2,SourceRelations[],5,FALSE)," ")</f>
        <v xml:space="preserve"> </v>
      </c>
      <c r="N3484" t="str">
        <f>_xlfn.IFNA(VLOOKUP(Flattened[[#This Row],[From]]&amp;"_"&amp;Flattened[[#This Row],[To]]&amp;"_"&amp;N$2,SourceRelations[],5,FALSE)," ")</f>
        <v xml:space="preserve"> </v>
      </c>
      <c r="O3484" t="str">
        <f>_xlfn.IFNA(VLOOKUP(Flattened[[#This Row],[From]]&amp;"_"&amp;Flattened[[#This Row],[To]]&amp;"_"&amp;O$2,SourceRelations[],5,FALSE)," ")</f>
        <v xml:space="preserve"> </v>
      </c>
      <c r="P3484" t="str">
        <f>_xlfn.IFNA(VLOOKUP(Flattened[[#This Row],[From]]&amp;"_"&amp;Flattened[[#This Row],[To]]&amp;"_"&amp;P$2,SourceRelations[],5,FALSE)," ")</f>
        <v>o</v>
      </c>
    </row>
    <row r="3485" spans="2:16" x14ac:dyDescent="0.2">
      <c r="B3485" s="1" t="str">
        <f>Flattened[[#This Row],[From]]&amp;"_"&amp;Flattened[[#This Row],[To]]</f>
        <v>Business Actor_Technology Interface</v>
      </c>
      <c r="C3485" t="s">
        <v>41</v>
      </c>
      <c r="D3485" t="s">
        <v>76</v>
      </c>
      <c r="E3485" s="1" t="str">
        <f>_xlfn.CONCAT(Flattened[[#This Row],[Specialization]:[Association]])</f>
        <v xml:space="preserve">     v  tfo</v>
      </c>
      <c r="F3485" s="1" t="str">
        <f>_xlfn.IFNA(VLOOKUP(Flattened[[#This Row],[From]]&amp;"_"&amp;Flattened[[#This Row],[To]]&amp;"_"&amp;F$2,SourceRelations[],5,FALSE)," ")</f>
        <v xml:space="preserve"> </v>
      </c>
      <c r="G3485" t="str">
        <f>_xlfn.IFNA(VLOOKUP(Flattened[[#This Row],[From]]&amp;"_"&amp;Flattened[[#This Row],[To]]&amp;"_"&amp;G$2,SourceRelations[],5,FALSE)," ")</f>
        <v xml:space="preserve"> </v>
      </c>
      <c r="H3485" t="str">
        <f>_xlfn.IFNA(VLOOKUP(Flattened[[#This Row],[From]]&amp;"_"&amp;Flattened[[#This Row],[To]]&amp;"_"&amp;H$2,SourceRelations[],5,FALSE)," ")</f>
        <v xml:space="preserve"> </v>
      </c>
      <c r="I3485" t="str">
        <f>_xlfn.IFNA(VLOOKUP(Flattened[[#This Row],[From]]&amp;"_"&amp;Flattened[[#This Row],[To]]&amp;"_"&amp;I$2,SourceRelations[],5,FALSE)," ")</f>
        <v xml:space="preserve"> </v>
      </c>
      <c r="J3485" t="str">
        <f>_xlfn.IFNA(VLOOKUP(Flattened[[#This Row],[From]]&amp;"_"&amp;Flattened[[#This Row],[To]]&amp;"_"&amp;J$2,SourceRelations[],5,FALSE)," ")</f>
        <v xml:space="preserve"> </v>
      </c>
      <c r="K3485" t="str">
        <f>_xlfn.IFNA(VLOOKUP(Flattened[[#This Row],[From]]&amp;"_"&amp;Flattened[[#This Row],[To]]&amp;"_"&amp;K$2,SourceRelations[],5,FALSE)," ")</f>
        <v>v</v>
      </c>
      <c r="L3485" t="str">
        <f>_xlfn.IFNA(VLOOKUP(Flattened[[#This Row],[From]]&amp;"_"&amp;Flattened[[#This Row],[To]]&amp;"_"&amp;L$2,SourceRelations[],5,FALSE)," ")</f>
        <v xml:space="preserve"> </v>
      </c>
      <c r="M3485" t="str">
        <f>_xlfn.IFNA(VLOOKUP(Flattened[[#This Row],[From]]&amp;"_"&amp;Flattened[[#This Row],[To]]&amp;"_"&amp;M$2,SourceRelations[],5,FALSE)," ")</f>
        <v xml:space="preserve"> </v>
      </c>
      <c r="N3485" t="str">
        <f>_xlfn.IFNA(VLOOKUP(Flattened[[#This Row],[From]]&amp;"_"&amp;Flattened[[#This Row],[To]]&amp;"_"&amp;N$2,SourceRelations[],5,FALSE)," ")</f>
        <v>t</v>
      </c>
      <c r="O3485" t="str">
        <f>_xlfn.IFNA(VLOOKUP(Flattened[[#This Row],[From]]&amp;"_"&amp;Flattened[[#This Row],[To]]&amp;"_"&amp;O$2,SourceRelations[],5,FALSE)," ")</f>
        <v>f</v>
      </c>
      <c r="P3485" t="str">
        <f>_xlfn.IFNA(VLOOKUP(Flattened[[#This Row],[From]]&amp;"_"&amp;Flattened[[#This Row],[To]]&amp;"_"&amp;P$2,SourceRelations[],5,FALSE)," ")</f>
        <v>o</v>
      </c>
    </row>
    <row r="3486" spans="2:16" x14ac:dyDescent="0.2">
      <c r="B3486" s="1" t="str">
        <f>Flattened[[#This Row],[From]]&amp;"_"&amp;Flattened[[#This Row],[To]]</f>
        <v>Business Collaboration_Technology Interface</v>
      </c>
      <c r="C3486" t="s">
        <v>57</v>
      </c>
      <c r="D3486" t="s">
        <v>76</v>
      </c>
      <c r="E3486" s="1" t="str">
        <f>_xlfn.CONCAT(Flattened[[#This Row],[Specialization]:[Association]])</f>
        <v xml:space="preserve">     v  tfo</v>
      </c>
      <c r="F3486" s="1" t="str">
        <f>_xlfn.IFNA(VLOOKUP(Flattened[[#This Row],[From]]&amp;"_"&amp;Flattened[[#This Row],[To]]&amp;"_"&amp;F$2,SourceRelations[],5,FALSE)," ")</f>
        <v xml:space="preserve"> </v>
      </c>
      <c r="G3486" t="str">
        <f>_xlfn.IFNA(VLOOKUP(Flattened[[#This Row],[From]]&amp;"_"&amp;Flattened[[#This Row],[To]]&amp;"_"&amp;G$2,SourceRelations[],5,FALSE)," ")</f>
        <v xml:space="preserve"> </v>
      </c>
      <c r="H3486" t="str">
        <f>_xlfn.IFNA(VLOOKUP(Flattened[[#This Row],[From]]&amp;"_"&amp;Flattened[[#This Row],[To]]&amp;"_"&amp;H$2,SourceRelations[],5,FALSE)," ")</f>
        <v xml:space="preserve"> </v>
      </c>
      <c r="I3486" t="str">
        <f>_xlfn.IFNA(VLOOKUP(Flattened[[#This Row],[From]]&amp;"_"&amp;Flattened[[#This Row],[To]]&amp;"_"&amp;I$2,SourceRelations[],5,FALSE)," ")</f>
        <v xml:space="preserve"> </v>
      </c>
      <c r="J3486" t="str">
        <f>_xlfn.IFNA(VLOOKUP(Flattened[[#This Row],[From]]&amp;"_"&amp;Flattened[[#This Row],[To]]&amp;"_"&amp;J$2,SourceRelations[],5,FALSE)," ")</f>
        <v xml:space="preserve"> </v>
      </c>
      <c r="K3486" t="str">
        <f>_xlfn.IFNA(VLOOKUP(Flattened[[#This Row],[From]]&amp;"_"&amp;Flattened[[#This Row],[To]]&amp;"_"&amp;K$2,SourceRelations[],5,FALSE)," ")</f>
        <v>v</v>
      </c>
      <c r="L3486" t="str">
        <f>_xlfn.IFNA(VLOOKUP(Flattened[[#This Row],[From]]&amp;"_"&amp;Flattened[[#This Row],[To]]&amp;"_"&amp;L$2,SourceRelations[],5,FALSE)," ")</f>
        <v xml:space="preserve"> </v>
      </c>
      <c r="M3486" t="str">
        <f>_xlfn.IFNA(VLOOKUP(Flattened[[#This Row],[From]]&amp;"_"&amp;Flattened[[#This Row],[To]]&amp;"_"&amp;M$2,SourceRelations[],5,FALSE)," ")</f>
        <v xml:space="preserve"> </v>
      </c>
      <c r="N3486" t="str">
        <f>_xlfn.IFNA(VLOOKUP(Flattened[[#This Row],[From]]&amp;"_"&amp;Flattened[[#This Row],[To]]&amp;"_"&amp;N$2,SourceRelations[],5,FALSE)," ")</f>
        <v>t</v>
      </c>
      <c r="O3486" t="str">
        <f>_xlfn.IFNA(VLOOKUP(Flattened[[#This Row],[From]]&amp;"_"&amp;Flattened[[#This Row],[To]]&amp;"_"&amp;O$2,SourceRelations[],5,FALSE)," ")</f>
        <v>f</v>
      </c>
      <c r="P3486" t="str">
        <f>_xlfn.IFNA(VLOOKUP(Flattened[[#This Row],[From]]&amp;"_"&amp;Flattened[[#This Row],[To]]&amp;"_"&amp;P$2,SourceRelations[],5,FALSE)," ")</f>
        <v>o</v>
      </c>
    </row>
    <row r="3487" spans="2:16" x14ac:dyDescent="0.2">
      <c r="B3487" s="1" t="str">
        <f>Flattened[[#This Row],[From]]&amp;"_"&amp;Flattened[[#This Row],[To]]</f>
        <v>Business Event_Technology Interface</v>
      </c>
      <c r="C3487" t="s">
        <v>55</v>
      </c>
      <c r="D3487" t="s">
        <v>76</v>
      </c>
      <c r="E3487" s="1" t="str">
        <f>_xlfn.CONCAT(Flattened[[#This Row],[Specialization]:[Association]])</f>
        <v xml:space="preserve">     v  tfo</v>
      </c>
      <c r="F3487" s="1" t="str">
        <f>_xlfn.IFNA(VLOOKUP(Flattened[[#This Row],[From]]&amp;"_"&amp;Flattened[[#This Row],[To]]&amp;"_"&amp;F$2,SourceRelations[],5,FALSE)," ")</f>
        <v xml:space="preserve"> </v>
      </c>
      <c r="G3487" t="str">
        <f>_xlfn.IFNA(VLOOKUP(Flattened[[#This Row],[From]]&amp;"_"&amp;Flattened[[#This Row],[To]]&amp;"_"&amp;G$2,SourceRelations[],5,FALSE)," ")</f>
        <v xml:space="preserve"> </v>
      </c>
      <c r="H3487" t="str">
        <f>_xlfn.IFNA(VLOOKUP(Flattened[[#This Row],[From]]&amp;"_"&amp;Flattened[[#This Row],[To]]&amp;"_"&amp;H$2,SourceRelations[],5,FALSE)," ")</f>
        <v xml:space="preserve"> </v>
      </c>
      <c r="I3487" t="str">
        <f>_xlfn.IFNA(VLOOKUP(Flattened[[#This Row],[From]]&amp;"_"&amp;Flattened[[#This Row],[To]]&amp;"_"&amp;I$2,SourceRelations[],5,FALSE)," ")</f>
        <v xml:space="preserve"> </v>
      </c>
      <c r="J3487" t="str">
        <f>_xlfn.IFNA(VLOOKUP(Flattened[[#This Row],[From]]&amp;"_"&amp;Flattened[[#This Row],[To]]&amp;"_"&amp;J$2,SourceRelations[],5,FALSE)," ")</f>
        <v xml:space="preserve"> </v>
      </c>
      <c r="K3487" t="str">
        <f>_xlfn.IFNA(VLOOKUP(Flattened[[#This Row],[From]]&amp;"_"&amp;Flattened[[#This Row],[To]]&amp;"_"&amp;K$2,SourceRelations[],5,FALSE)," ")</f>
        <v>v</v>
      </c>
      <c r="L3487" t="str">
        <f>_xlfn.IFNA(VLOOKUP(Flattened[[#This Row],[From]]&amp;"_"&amp;Flattened[[#This Row],[To]]&amp;"_"&amp;L$2,SourceRelations[],5,FALSE)," ")</f>
        <v xml:space="preserve"> </v>
      </c>
      <c r="M3487" t="str">
        <f>_xlfn.IFNA(VLOOKUP(Flattened[[#This Row],[From]]&amp;"_"&amp;Flattened[[#This Row],[To]]&amp;"_"&amp;M$2,SourceRelations[],5,FALSE)," ")</f>
        <v xml:space="preserve"> </v>
      </c>
      <c r="N3487" t="str">
        <f>_xlfn.IFNA(VLOOKUP(Flattened[[#This Row],[From]]&amp;"_"&amp;Flattened[[#This Row],[To]]&amp;"_"&amp;N$2,SourceRelations[],5,FALSE)," ")</f>
        <v>t</v>
      </c>
      <c r="O3487" t="str">
        <f>_xlfn.IFNA(VLOOKUP(Flattened[[#This Row],[From]]&amp;"_"&amp;Flattened[[#This Row],[To]]&amp;"_"&amp;O$2,SourceRelations[],5,FALSE)," ")</f>
        <v>f</v>
      </c>
      <c r="P3487" t="str">
        <f>_xlfn.IFNA(VLOOKUP(Flattened[[#This Row],[From]]&amp;"_"&amp;Flattened[[#This Row],[To]]&amp;"_"&amp;P$2,SourceRelations[],5,FALSE)," ")</f>
        <v>o</v>
      </c>
    </row>
    <row r="3488" spans="2:16" x14ac:dyDescent="0.2">
      <c r="B3488" s="1" t="str">
        <f>Flattened[[#This Row],[From]]&amp;"_"&amp;Flattened[[#This Row],[To]]</f>
        <v>Business Function_Technology Interface</v>
      </c>
      <c r="C3488" t="s">
        <v>36</v>
      </c>
      <c r="D3488" t="s">
        <v>76</v>
      </c>
      <c r="E3488" s="1" t="str">
        <f>_xlfn.CONCAT(Flattened[[#This Row],[Specialization]:[Association]])</f>
        <v xml:space="preserve">     v  tfo</v>
      </c>
      <c r="F3488" s="1" t="str">
        <f>_xlfn.IFNA(VLOOKUP(Flattened[[#This Row],[From]]&amp;"_"&amp;Flattened[[#This Row],[To]]&amp;"_"&amp;F$2,SourceRelations[],5,FALSE)," ")</f>
        <v xml:space="preserve"> </v>
      </c>
      <c r="G3488" t="str">
        <f>_xlfn.IFNA(VLOOKUP(Flattened[[#This Row],[From]]&amp;"_"&amp;Flattened[[#This Row],[To]]&amp;"_"&amp;G$2,SourceRelations[],5,FALSE)," ")</f>
        <v xml:space="preserve"> </v>
      </c>
      <c r="H3488" t="str">
        <f>_xlfn.IFNA(VLOOKUP(Flattened[[#This Row],[From]]&amp;"_"&amp;Flattened[[#This Row],[To]]&amp;"_"&amp;H$2,SourceRelations[],5,FALSE)," ")</f>
        <v xml:space="preserve"> </v>
      </c>
      <c r="I3488" t="str">
        <f>_xlfn.IFNA(VLOOKUP(Flattened[[#This Row],[From]]&amp;"_"&amp;Flattened[[#This Row],[To]]&amp;"_"&amp;I$2,SourceRelations[],5,FALSE)," ")</f>
        <v xml:space="preserve"> </v>
      </c>
      <c r="J3488" t="str">
        <f>_xlfn.IFNA(VLOOKUP(Flattened[[#This Row],[From]]&amp;"_"&amp;Flattened[[#This Row],[To]]&amp;"_"&amp;J$2,SourceRelations[],5,FALSE)," ")</f>
        <v xml:space="preserve"> </v>
      </c>
      <c r="K3488" t="str">
        <f>_xlfn.IFNA(VLOOKUP(Flattened[[#This Row],[From]]&amp;"_"&amp;Flattened[[#This Row],[To]]&amp;"_"&amp;K$2,SourceRelations[],5,FALSE)," ")</f>
        <v>v</v>
      </c>
      <c r="L3488" t="str">
        <f>_xlfn.IFNA(VLOOKUP(Flattened[[#This Row],[From]]&amp;"_"&amp;Flattened[[#This Row],[To]]&amp;"_"&amp;L$2,SourceRelations[],5,FALSE)," ")</f>
        <v xml:space="preserve"> </v>
      </c>
      <c r="M3488" t="str">
        <f>_xlfn.IFNA(VLOOKUP(Flattened[[#This Row],[From]]&amp;"_"&amp;Flattened[[#This Row],[To]]&amp;"_"&amp;M$2,SourceRelations[],5,FALSE)," ")</f>
        <v xml:space="preserve"> </v>
      </c>
      <c r="N3488" t="str">
        <f>_xlfn.IFNA(VLOOKUP(Flattened[[#This Row],[From]]&amp;"_"&amp;Flattened[[#This Row],[To]]&amp;"_"&amp;N$2,SourceRelations[],5,FALSE)," ")</f>
        <v>t</v>
      </c>
      <c r="O3488" t="str">
        <f>_xlfn.IFNA(VLOOKUP(Flattened[[#This Row],[From]]&amp;"_"&amp;Flattened[[#This Row],[To]]&amp;"_"&amp;O$2,SourceRelations[],5,FALSE)," ")</f>
        <v>f</v>
      </c>
      <c r="P3488" t="str">
        <f>_xlfn.IFNA(VLOOKUP(Flattened[[#This Row],[From]]&amp;"_"&amp;Flattened[[#This Row],[To]]&amp;"_"&amp;P$2,SourceRelations[],5,FALSE)," ")</f>
        <v>o</v>
      </c>
    </row>
    <row r="3489" spans="2:16" x14ac:dyDescent="0.2">
      <c r="B3489" s="1" t="str">
        <f>Flattened[[#This Row],[From]]&amp;"_"&amp;Flattened[[#This Row],[To]]</f>
        <v>Business Interaction_Technology Interface</v>
      </c>
      <c r="C3489" t="s">
        <v>37</v>
      </c>
      <c r="D3489" t="s">
        <v>76</v>
      </c>
      <c r="E3489" s="1" t="str">
        <f>_xlfn.CONCAT(Flattened[[#This Row],[Specialization]:[Association]])</f>
        <v xml:space="preserve">     v  tfo</v>
      </c>
      <c r="F3489" s="1" t="str">
        <f>_xlfn.IFNA(VLOOKUP(Flattened[[#This Row],[From]]&amp;"_"&amp;Flattened[[#This Row],[To]]&amp;"_"&amp;F$2,SourceRelations[],5,FALSE)," ")</f>
        <v xml:space="preserve"> </v>
      </c>
      <c r="G3489" t="str">
        <f>_xlfn.IFNA(VLOOKUP(Flattened[[#This Row],[From]]&amp;"_"&amp;Flattened[[#This Row],[To]]&amp;"_"&amp;G$2,SourceRelations[],5,FALSE)," ")</f>
        <v xml:space="preserve"> </v>
      </c>
      <c r="H3489" t="str">
        <f>_xlfn.IFNA(VLOOKUP(Flattened[[#This Row],[From]]&amp;"_"&amp;Flattened[[#This Row],[To]]&amp;"_"&amp;H$2,SourceRelations[],5,FALSE)," ")</f>
        <v xml:space="preserve"> </v>
      </c>
      <c r="I3489" t="str">
        <f>_xlfn.IFNA(VLOOKUP(Flattened[[#This Row],[From]]&amp;"_"&amp;Flattened[[#This Row],[To]]&amp;"_"&amp;I$2,SourceRelations[],5,FALSE)," ")</f>
        <v xml:space="preserve"> </v>
      </c>
      <c r="J3489" t="str">
        <f>_xlfn.IFNA(VLOOKUP(Flattened[[#This Row],[From]]&amp;"_"&amp;Flattened[[#This Row],[To]]&amp;"_"&amp;J$2,SourceRelations[],5,FALSE)," ")</f>
        <v xml:space="preserve"> </v>
      </c>
      <c r="K3489" t="str">
        <f>_xlfn.IFNA(VLOOKUP(Flattened[[#This Row],[From]]&amp;"_"&amp;Flattened[[#This Row],[To]]&amp;"_"&amp;K$2,SourceRelations[],5,FALSE)," ")</f>
        <v>v</v>
      </c>
      <c r="L3489" t="str">
        <f>_xlfn.IFNA(VLOOKUP(Flattened[[#This Row],[From]]&amp;"_"&amp;Flattened[[#This Row],[To]]&amp;"_"&amp;L$2,SourceRelations[],5,FALSE)," ")</f>
        <v xml:space="preserve"> </v>
      </c>
      <c r="M3489" t="str">
        <f>_xlfn.IFNA(VLOOKUP(Flattened[[#This Row],[From]]&amp;"_"&amp;Flattened[[#This Row],[To]]&amp;"_"&amp;M$2,SourceRelations[],5,FALSE)," ")</f>
        <v xml:space="preserve"> </v>
      </c>
      <c r="N3489" t="str">
        <f>_xlfn.IFNA(VLOOKUP(Flattened[[#This Row],[From]]&amp;"_"&amp;Flattened[[#This Row],[To]]&amp;"_"&amp;N$2,SourceRelations[],5,FALSE)," ")</f>
        <v>t</v>
      </c>
      <c r="O3489" t="str">
        <f>_xlfn.IFNA(VLOOKUP(Flattened[[#This Row],[From]]&amp;"_"&amp;Flattened[[#This Row],[To]]&amp;"_"&amp;O$2,SourceRelations[],5,FALSE)," ")</f>
        <v>f</v>
      </c>
      <c r="P3489" t="str">
        <f>_xlfn.IFNA(VLOOKUP(Flattened[[#This Row],[From]]&amp;"_"&amp;Flattened[[#This Row],[To]]&amp;"_"&amp;P$2,SourceRelations[],5,FALSE)," ")</f>
        <v>o</v>
      </c>
    </row>
    <row r="3490" spans="2:16" x14ac:dyDescent="0.2">
      <c r="B3490" s="1" t="str">
        <f>Flattened[[#This Row],[From]]&amp;"_"&amp;Flattened[[#This Row],[To]]</f>
        <v>Business Interface_Technology Interface</v>
      </c>
      <c r="C3490" t="s">
        <v>40</v>
      </c>
      <c r="D3490" t="s">
        <v>76</v>
      </c>
      <c r="E3490" s="1" t="str">
        <f>_xlfn.CONCAT(Flattened[[#This Row],[Specialization]:[Association]])</f>
        <v xml:space="preserve">     v  tfo</v>
      </c>
      <c r="F3490" s="1" t="str">
        <f>_xlfn.IFNA(VLOOKUP(Flattened[[#This Row],[From]]&amp;"_"&amp;Flattened[[#This Row],[To]]&amp;"_"&amp;F$2,SourceRelations[],5,FALSE)," ")</f>
        <v xml:space="preserve"> </v>
      </c>
      <c r="G3490" t="str">
        <f>_xlfn.IFNA(VLOOKUP(Flattened[[#This Row],[From]]&amp;"_"&amp;Flattened[[#This Row],[To]]&amp;"_"&amp;G$2,SourceRelations[],5,FALSE)," ")</f>
        <v xml:space="preserve"> </v>
      </c>
      <c r="H3490" t="str">
        <f>_xlfn.IFNA(VLOOKUP(Flattened[[#This Row],[From]]&amp;"_"&amp;Flattened[[#This Row],[To]]&amp;"_"&amp;H$2,SourceRelations[],5,FALSE)," ")</f>
        <v xml:space="preserve"> </v>
      </c>
      <c r="I3490" t="str">
        <f>_xlfn.IFNA(VLOOKUP(Flattened[[#This Row],[From]]&amp;"_"&amp;Flattened[[#This Row],[To]]&amp;"_"&amp;I$2,SourceRelations[],5,FALSE)," ")</f>
        <v xml:space="preserve"> </v>
      </c>
      <c r="J3490" t="str">
        <f>_xlfn.IFNA(VLOOKUP(Flattened[[#This Row],[From]]&amp;"_"&amp;Flattened[[#This Row],[To]]&amp;"_"&amp;J$2,SourceRelations[],5,FALSE)," ")</f>
        <v xml:space="preserve"> </v>
      </c>
      <c r="K3490" t="str">
        <f>_xlfn.IFNA(VLOOKUP(Flattened[[#This Row],[From]]&amp;"_"&amp;Flattened[[#This Row],[To]]&amp;"_"&amp;K$2,SourceRelations[],5,FALSE)," ")</f>
        <v>v</v>
      </c>
      <c r="L3490" t="str">
        <f>_xlfn.IFNA(VLOOKUP(Flattened[[#This Row],[From]]&amp;"_"&amp;Flattened[[#This Row],[To]]&amp;"_"&amp;L$2,SourceRelations[],5,FALSE)," ")</f>
        <v xml:space="preserve"> </v>
      </c>
      <c r="M3490" t="str">
        <f>_xlfn.IFNA(VLOOKUP(Flattened[[#This Row],[From]]&amp;"_"&amp;Flattened[[#This Row],[To]]&amp;"_"&amp;M$2,SourceRelations[],5,FALSE)," ")</f>
        <v xml:space="preserve"> </v>
      </c>
      <c r="N3490" t="str">
        <f>_xlfn.IFNA(VLOOKUP(Flattened[[#This Row],[From]]&amp;"_"&amp;Flattened[[#This Row],[To]]&amp;"_"&amp;N$2,SourceRelations[],5,FALSE)," ")</f>
        <v>t</v>
      </c>
      <c r="O3490" t="str">
        <f>_xlfn.IFNA(VLOOKUP(Flattened[[#This Row],[From]]&amp;"_"&amp;Flattened[[#This Row],[To]]&amp;"_"&amp;O$2,SourceRelations[],5,FALSE)," ")</f>
        <v>f</v>
      </c>
      <c r="P3490" t="str">
        <f>_xlfn.IFNA(VLOOKUP(Flattened[[#This Row],[From]]&amp;"_"&amp;Flattened[[#This Row],[To]]&amp;"_"&amp;P$2,SourceRelations[],5,FALSE)," ")</f>
        <v>o</v>
      </c>
    </row>
    <row r="3491" spans="2:16" x14ac:dyDescent="0.2">
      <c r="B3491" s="1" t="str">
        <f>Flattened[[#This Row],[From]]&amp;"_"&amp;Flattened[[#This Row],[To]]</f>
        <v>Business Object_Technology Interface</v>
      </c>
      <c r="C3491" t="s">
        <v>58</v>
      </c>
      <c r="D3491" t="s">
        <v>76</v>
      </c>
      <c r="E3491" s="1" t="str">
        <f>_xlfn.CONCAT(Flattened[[#This Row],[Specialization]:[Association]])</f>
        <v xml:space="preserve">          o</v>
      </c>
      <c r="F3491" s="1" t="str">
        <f>_xlfn.IFNA(VLOOKUP(Flattened[[#This Row],[From]]&amp;"_"&amp;Flattened[[#This Row],[To]]&amp;"_"&amp;F$2,SourceRelations[],5,FALSE)," ")</f>
        <v xml:space="preserve"> </v>
      </c>
      <c r="G3491" t="str">
        <f>_xlfn.IFNA(VLOOKUP(Flattened[[#This Row],[From]]&amp;"_"&amp;Flattened[[#This Row],[To]]&amp;"_"&amp;G$2,SourceRelations[],5,FALSE)," ")</f>
        <v xml:space="preserve"> </v>
      </c>
      <c r="H3491" t="str">
        <f>_xlfn.IFNA(VLOOKUP(Flattened[[#This Row],[From]]&amp;"_"&amp;Flattened[[#This Row],[To]]&amp;"_"&amp;H$2,SourceRelations[],5,FALSE)," ")</f>
        <v xml:space="preserve"> </v>
      </c>
      <c r="I3491" t="str">
        <f>_xlfn.IFNA(VLOOKUP(Flattened[[#This Row],[From]]&amp;"_"&amp;Flattened[[#This Row],[To]]&amp;"_"&amp;I$2,SourceRelations[],5,FALSE)," ")</f>
        <v xml:space="preserve"> </v>
      </c>
      <c r="J3491" t="str">
        <f>_xlfn.IFNA(VLOOKUP(Flattened[[#This Row],[From]]&amp;"_"&amp;Flattened[[#This Row],[To]]&amp;"_"&amp;J$2,SourceRelations[],5,FALSE)," ")</f>
        <v xml:space="preserve"> </v>
      </c>
      <c r="K3491" t="str">
        <f>_xlfn.IFNA(VLOOKUP(Flattened[[#This Row],[From]]&amp;"_"&amp;Flattened[[#This Row],[To]]&amp;"_"&amp;K$2,SourceRelations[],5,FALSE)," ")</f>
        <v xml:space="preserve"> </v>
      </c>
      <c r="L3491" t="str">
        <f>_xlfn.IFNA(VLOOKUP(Flattened[[#This Row],[From]]&amp;"_"&amp;Flattened[[#This Row],[To]]&amp;"_"&amp;L$2,SourceRelations[],5,FALSE)," ")</f>
        <v xml:space="preserve"> </v>
      </c>
      <c r="M3491" t="str">
        <f>_xlfn.IFNA(VLOOKUP(Flattened[[#This Row],[From]]&amp;"_"&amp;Flattened[[#This Row],[To]]&amp;"_"&amp;M$2,SourceRelations[],5,FALSE)," ")</f>
        <v xml:space="preserve"> </v>
      </c>
      <c r="N3491" t="str">
        <f>_xlfn.IFNA(VLOOKUP(Flattened[[#This Row],[From]]&amp;"_"&amp;Flattened[[#This Row],[To]]&amp;"_"&amp;N$2,SourceRelations[],5,FALSE)," ")</f>
        <v xml:space="preserve"> </v>
      </c>
      <c r="O3491" t="str">
        <f>_xlfn.IFNA(VLOOKUP(Flattened[[#This Row],[From]]&amp;"_"&amp;Flattened[[#This Row],[To]]&amp;"_"&amp;O$2,SourceRelations[],5,FALSE)," ")</f>
        <v xml:space="preserve"> </v>
      </c>
      <c r="P3491" t="str">
        <f>_xlfn.IFNA(VLOOKUP(Flattened[[#This Row],[From]]&amp;"_"&amp;Flattened[[#This Row],[To]]&amp;"_"&amp;P$2,SourceRelations[],5,FALSE)," ")</f>
        <v>o</v>
      </c>
    </row>
    <row r="3492" spans="2:16" x14ac:dyDescent="0.2">
      <c r="B3492" s="1" t="str">
        <f>Flattened[[#This Row],[From]]&amp;"_"&amp;Flattened[[#This Row],[To]]</f>
        <v>Business Process_Technology Interface</v>
      </c>
      <c r="C3492" t="s">
        <v>38</v>
      </c>
      <c r="D3492" t="s">
        <v>76</v>
      </c>
      <c r="E3492" s="1" t="str">
        <f>_xlfn.CONCAT(Flattened[[#This Row],[Specialization]:[Association]])</f>
        <v xml:space="preserve">     v  tfo</v>
      </c>
      <c r="F3492" s="1" t="str">
        <f>_xlfn.IFNA(VLOOKUP(Flattened[[#This Row],[From]]&amp;"_"&amp;Flattened[[#This Row],[To]]&amp;"_"&amp;F$2,SourceRelations[],5,FALSE)," ")</f>
        <v xml:space="preserve"> </v>
      </c>
      <c r="G3492" t="str">
        <f>_xlfn.IFNA(VLOOKUP(Flattened[[#This Row],[From]]&amp;"_"&amp;Flattened[[#This Row],[To]]&amp;"_"&amp;G$2,SourceRelations[],5,FALSE)," ")</f>
        <v xml:space="preserve"> </v>
      </c>
      <c r="H3492" t="str">
        <f>_xlfn.IFNA(VLOOKUP(Flattened[[#This Row],[From]]&amp;"_"&amp;Flattened[[#This Row],[To]]&amp;"_"&amp;H$2,SourceRelations[],5,FALSE)," ")</f>
        <v xml:space="preserve"> </v>
      </c>
      <c r="I3492" t="str">
        <f>_xlfn.IFNA(VLOOKUP(Flattened[[#This Row],[From]]&amp;"_"&amp;Flattened[[#This Row],[To]]&amp;"_"&amp;I$2,SourceRelations[],5,FALSE)," ")</f>
        <v xml:space="preserve"> </v>
      </c>
      <c r="J3492" t="str">
        <f>_xlfn.IFNA(VLOOKUP(Flattened[[#This Row],[From]]&amp;"_"&amp;Flattened[[#This Row],[To]]&amp;"_"&amp;J$2,SourceRelations[],5,FALSE)," ")</f>
        <v xml:space="preserve"> </v>
      </c>
      <c r="K3492" t="str">
        <f>_xlfn.IFNA(VLOOKUP(Flattened[[#This Row],[From]]&amp;"_"&amp;Flattened[[#This Row],[To]]&amp;"_"&amp;K$2,SourceRelations[],5,FALSE)," ")</f>
        <v>v</v>
      </c>
      <c r="L3492" t="str">
        <f>_xlfn.IFNA(VLOOKUP(Flattened[[#This Row],[From]]&amp;"_"&amp;Flattened[[#This Row],[To]]&amp;"_"&amp;L$2,SourceRelations[],5,FALSE)," ")</f>
        <v xml:space="preserve"> </v>
      </c>
      <c r="M3492" t="str">
        <f>_xlfn.IFNA(VLOOKUP(Flattened[[#This Row],[From]]&amp;"_"&amp;Flattened[[#This Row],[To]]&amp;"_"&amp;M$2,SourceRelations[],5,FALSE)," ")</f>
        <v xml:space="preserve"> </v>
      </c>
      <c r="N3492" t="str">
        <f>_xlfn.IFNA(VLOOKUP(Flattened[[#This Row],[From]]&amp;"_"&amp;Flattened[[#This Row],[To]]&amp;"_"&amp;N$2,SourceRelations[],5,FALSE)," ")</f>
        <v>t</v>
      </c>
      <c r="O3492" t="str">
        <f>_xlfn.IFNA(VLOOKUP(Flattened[[#This Row],[From]]&amp;"_"&amp;Flattened[[#This Row],[To]]&amp;"_"&amp;O$2,SourceRelations[],5,FALSE)," ")</f>
        <v>f</v>
      </c>
      <c r="P3492" t="str">
        <f>_xlfn.IFNA(VLOOKUP(Flattened[[#This Row],[From]]&amp;"_"&amp;Flattened[[#This Row],[To]]&amp;"_"&amp;P$2,SourceRelations[],5,FALSE)," ")</f>
        <v>o</v>
      </c>
    </row>
    <row r="3493" spans="2:16" x14ac:dyDescent="0.2">
      <c r="B3493" s="1" t="str">
        <f>Flattened[[#This Row],[From]]&amp;"_"&amp;Flattened[[#This Row],[To]]</f>
        <v>Business Role_Technology Interface</v>
      </c>
      <c r="C3493" t="s">
        <v>42</v>
      </c>
      <c r="D3493" t="s">
        <v>76</v>
      </c>
      <c r="E3493" s="1" t="str">
        <f>_xlfn.CONCAT(Flattened[[#This Row],[Specialization]:[Association]])</f>
        <v xml:space="preserve">     v  tfo</v>
      </c>
      <c r="F3493" s="1" t="str">
        <f>_xlfn.IFNA(VLOOKUP(Flattened[[#This Row],[From]]&amp;"_"&amp;Flattened[[#This Row],[To]]&amp;"_"&amp;F$2,SourceRelations[],5,FALSE)," ")</f>
        <v xml:space="preserve"> </v>
      </c>
      <c r="G3493" t="str">
        <f>_xlfn.IFNA(VLOOKUP(Flattened[[#This Row],[From]]&amp;"_"&amp;Flattened[[#This Row],[To]]&amp;"_"&amp;G$2,SourceRelations[],5,FALSE)," ")</f>
        <v xml:space="preserve"> </v>
      </c>
      <c r="H3493" t="str">
        <f>_xlfn.IFNA(VLOOKUP(Flattened[[#This Row],[From]]&amp;"_"&amp;Flattened[[#This Row],[To]]&amp;"_"&amp;H$2,SourceRelations[],5,FALSE)," ")</f>
        <v xml:space="preserve"> </v>
      </c>
      <c r="I3493" t="str">
        <f>_xlfn.IFNA(VLOOKUP(Flattened[[#This Row],[From]]&amp;"_"&amp;Flattened[[#This Row],[To]]&amp;"_"&amp;I$2,SourceRelations[],5,FALSE)," ")</f>
        <v xml:space="preserve"> </v>
      </c>
      <c r="J3493" t="str">
        <f>_xlfn.IFNA(VLOOKUP(Flattened[[#This Row],[From]]&amp;"_"&amp;Flattened[[#This Row],[To]]&amp;"_"&amp;J$2,SourceRelations[],5,FALSE)," ")</f>
        <v xml:space="preserve"> </v>
      </c>
      <c r="K3493" t="str">
        <f>_xlfn.IFNA(VLOOKUP(Flattened[[#This Row],[From]]&amp;"_"&amp;Flattened[[#This Row],[To]]&amp;"_"&amp;K$2,SourceRelations[],5,FALSE)," ")</f>
        <v>v</v>
      </c>
      <c r="L3493" t="str">
        <f>_xlfn.IFNA(VLOOKUP(Flattened[[#This Row],[From]]&amp;"_"&amp;Flattened[[#This Row],[To]]&amp;"_"&amp;L$2,SourceRelations[],5,FALSE)," ")</f>
        <v xml:space="preserve"> </v>
      </c>
      <c r="M3493" t="str">
        <f>_xlfn.IFNA(VLOOKUP(Flattened[[#This Row],[From]]&amp;"_"&amp;Flattened[[#This Row],[To]]&amp;"_"&amp;M$2,SourceRelations[],5,FALSE)," ")</f>
        <v xml:space="preserve"> </v>
      </c>
      <c r="N3493" t="str">
        <f>_xlfn.IFNA(VLOOKUP(Flattened[[#This Row],[From]]&amp;"_"&amp;Flattened[[#This Row],[To]]&amp;"_"&amp;N$2,SourceRelations[],5,FALSE)," ")</f>
        <v>t</v>
      </c>
      <c r="O3493" t="str">
        <f>_xlfn.IFNA(VLOOKUP(Flattened[[#This Row],[From]]&amp;"_"&amp;Flattened[[#This Row],[To]]&amp;"_"&amp;O$2,SourceRelations[],5,FALSE)," ")</f>
        <v>f</v>
      </c>
      <c r="P3493" t="str">
        <f>_xlfn.IFNA(VLOOKUP(Flattened[[#This Row],[From]]&amp;"_"&amp;Flattened[[#This Row],[To]]&amp;"_"&amp;P$2,SourceRelations[],5,FALSE)," ")</f>
        <v>o</v>
      </c>
    </row>
    <row r="3494" spans="2:16" x14ac:dyDescent="0.2">
      <c r="B3494" s="1" t="str">
        <f>Flattened[[#This Row],[From]]&amp;"_"&amp;Flattened[[#This Row],[To]]</f>
        <v>Business Service_Technology Interface</v>
      </c>
      <c r="C3494" t="s">
        <v>44</v>
      </c>
      <c r="D3494" t="s">
        <v>76</v>
      </c>
      <c r="E3494" s="1" t="str">
        <f>_xlfn.CONCAT(Flattened[[#This Row],[Specialization]:[Association]])</f>
        <v xml:space="preserve">     v  tfo</v>
      </c>
      <c r="F3494" s="1" t="str">
        <f>_xlfn.IFNA(VLOOKUP(Flattened[[#This Row],[From]]&amp;"_"&amp;Flattened[[#This Row],[To]]&amp;"_"&amp;F$2,SourceRelations[],5,FALSE)," ")</f>
        <v xml:space="preserve"> </v>
      </c>
      <c r="G3494" t="str">
        <f>_xlfn.IFNA(VLOOKUP(Flattened[[#This Row],[From]]&amp;"_"&amp;Flattened[[#This Row],[To]]&amp;"_"&amp;G$2,SourceRelations[],5,FALSE)," ")</f>
        <v xml:space="preserve"> </v>
      </c>
      <c r="H3494" t="str">
        <f>_xlfn.IFNA(VLOOKUP(Flattened[[#This Row],[From]]&amp;"_"&amp;Flattened[[#This Row],[To]]&amp;"_"&amp;H$2,SourceRelations[],5,FALSE)," ")</f>
        <v xml:space="preserve"> </v>
      </c>
      <c r="I3494" t="str">
        <f>_xlfn.IFNA(VLOOKUP(Flattened[[#This Row],[From]]&amp;"_"&amp;Flattened[[#This Row],[To]]&amp;"_"&amp;I$2,SourceRelations[],5,FALSE)," ")</f>
        <v xml:space="preserve"> </v>
      </c>
      <c r="J3494" t="str">
        <f>_xlfn.IFNA(VLOOKUP(Flattened[[#This Row],[From]]&amp;"_"&amp;Flattened[[#This Row],[To]]&amp;"_"&amp;J$2,SourceRelations[],5,FALSE)," ")</f>
        <v xml:space="preserve"> </v>
      </c>
      <c r="K3494" t="str">
        <f>_xlfn.IFNA(VLOOKUP(Flattened[[#This Row],[From]]&amp;"_"&amp;Flattened[[#This Row],[To]]&amp;"_"&amp;K$2,SourceRelations[],5,FALSE)," ")</f>
        <v>v</v>
      </c>
      <c r="L3494" t="str">
        <f>_xlfn.IFNA(VLOOKUP(Flattened[[#This Row],[From]]&amp;"_"&amp;Flattened[[#This Row],[To]]&amp;"_"&amp;L$2,SourceRelations[],5,FALSE)," ")</f>
        <v xml:space="preserve"> </v>
      </c>
      <c r="M3494" t="str">
        <f>_xlfn.IFNA(VLOOKUP(Flattened[[#This Row],[From]]&amp;"_"&amp;Flattened[[#This Row],[To]]&amp;"_"&amp;M$2,SourceRelations[],5,FALSE)," ")</f>
        <v xml:space="preserve"> </v>
      </c>
      <c r="N3494" t="str">
        <f>_xlfn.IFNA(VLOOKUP(Flattened[[#This Row],[From]]&amp;"_"&amp;Flattened[[#This Row],[To]]&amp;"_"&amp;N$2,SourceRelations[],5,FALSE)," ")</f>
        <v>t</v>
      </c>
      <c r="O3494" t="str">
        <f>_xlfn.IFNA(VLOOKUP(Flattened[[#This Row],[From]]&amp;"_"&amp;Flattened[[#This Row],[To]]&amp;"_"&amp;O$2,SourceRelations[],5,FALSE)," ")</f>
        <v>f</v>
      </c>
      <c r="P3494" t="str">
        <f>_xlfn.IFNA(VLOOKUP(Flattened[[#This Row],[From]]&amp;"_"&amp;Flattened[[#This Row],[To]]&amp;"_"&amp;P$2,SourceRelations[],5,FALSE)," ")</f>
        <v>o</v>
      </c>
    </row>
    <row r="3495" spans="2:16" x14ac:dyDescent="0.2">
      <c r="B3495" s="1" t="str">
        <f>Flattened[[#This Row],[From]]&amp;"_"&amp;Flattened[[#This Row],[To]]</f>
        <v>Capability_Technology Interface</v>
      </c>
      <c r="C3495" t="s">
        <v>39</v>
      </c>
      <c r="D3495" t="s">
        <v>76</v>
      </c>
      <c r="E3495" s="1" t="str">
        <f>_xlfn.CONCAT(Flattened[[#This Row],[Specialization]:[Association]])</f>
        <v xml:space="preserve">          o</v>
      </c>
      <c r="F3495" s="1" t="str">
        <f>_xlfn.IFNA(VLOOKUP(Flattened[[#This Row],[From]]&amp;"_"&amp;Flattened[[#This Row],[To]]&amp;"_"&amp;F$2,SourceRelations[],5,FALSE)," ")</f>
        <v xml:space="preserve"> </v>
      </c>
      <c r="G3495" t="str">
        <f>_xlfn.IFNA(VLOOKUP(Flattened[[#This Row],[From]]&amp;"_"&amp;Flattened[[#This Row],[To]]&amp;"_"&amp;G$2,SourceRelations[],5,FALSE)," ")</f>
        <v xml:space="preserve"> </v>
      </c>
      <c r="H3495" t="str">
        <f>_xlfn.IFNA(VLOOKUP(Flattened[[#This Row],[From]]&amp;"_"&amp;Flattened[[#This Row],[To]]&amp;"_"&amp;H$2,SourceRelations[],5,FALSE)," ")</f>
        <v xml:space="preserve"> </v>
      </c>
      <c r="I3495" t="str">
        <f>_xlfn.IFNA(VLOOKUP(Flattened[[#This Row],[From]]&amp;"_"&amp;Flattened[[#This Row],[To]]&amp;"_"&amp;I$2,SourceRelations[],5,FALSE)," ")</f>
        <v xml:space="preserve"> </v>
      </c>
      <c r="J3495" t="str">
        <f>_xlfn.IFNA(VLOOKUP(Flattened[[#This Row],[From]]&amp;"_"&amp;Flattened[[#This Row],[To]]&amp;"_"&amp;J$2,SourceRelations[],5,FALSE)," ")</f>
        <v xml:space="preserve"> </v>
      </c>
      <c r="K3495" t="str">
        <f>_xlfn.IFNA(VLOOKUP(Flattened[[#This Row],[From]]&amp;"_"&amp;Flattened[[#This Row],[To]]&amp;"_"&amp;K$2,SourceRelations[],5,FALSE)," ")</f>
        <v xml:space="preserve"> </v>
      </c>
      <c r="L3495" t="str">
        <f>_xlfn.IFNA(VLOOKUP(Flattened[[#This Row],[From]]&amp;"_"&amp;Flattened[[#This Row],[To]]&amp;"_"&amp;L$2,SourceRelations[],5,FALSE)," ")</f>
        <v xml:space="preserve"> </v>
      </c>
      <c r="M3495" t="str">
        <f>_xlfn.IFNA(VLOOKUP(Flattened[[#This Row],[From]]&amp;"_"&amp;Flattened[[#This Row],[To]]&amp;"_"&amp;M$2,SourceRelations[],5,FALSE)," ")</f>
        <v xml:space="preserve"> </v>
      </c>
      <c r="N3495" t="str">
        <f>_xlfn.IFNA(VLOOKUP(Flattened[[#This Row],[From]]&amp;"_"&amp;Flattened[[#This Row],[To]]&amp;"_"&amp;N$2,SourceRelations[],5,FALSE)," ")</f>
        <v xml:space="preserve"> </v>
      </c>
      <c r="O3495" t="str">
        <f>_xlfn.IFNA(VLOOKUP(Flattened[[#This Row],[From]]&amp;"_"&amp;Flattened[[#This Row],[To]]&amp;"_"&amp;O$2,SourceRelations[],5,FALSE)," ")</f>
        <v xml:space="preserve"> </v>
      </c>
      <c r="P3495" t="str">
        <f>_xlfn.IFNA(VLOOKUP(Flattened[[#This Row],[From]]&amp;"_"&amp;Flattened[[#This Row],[To]]&amp;"_"&amp;P$2,SourceRelations[],5,FALSE)," ")</f>
        <v>o</v>
      </c>
    </row>
    <row r="3496" spans="2:16" x14ac:dyDescent="0.2">
      <c r="B3496" s="1" t="str">
        <f>Flattened[[#This Row],[From]]&amp;"_"&amp;Flattened[[#This Row],[To]]</f>
        <v>Communication Network_Technology Interface</v>
      </c>
      <c r="C3496" t="s">
        <v>63</v>
      </c>
      <c r="D3496" t="s">
        <v>76</v>
      </c>
      <c r="E3496" s="1" t="str">
        <f>_xlfn.CONCAT(Flattened[[#This Row],[Specialization]:[Association]])</f>
        <v xml:space="preserve">  girv  tfo</v>
      </c>
      <c r="F3496" s="1" t="str">
        <f>_xlfn.IFNA(VLOOKUP(Flattened[[#This Row],[From]]&amp;"_"&amp;Flattened[[#This Row],[To]]&amp;"_"&amp;F$2,SourceRelations[],5,FALSE)," ")</f>
        <v xml:space="preserve"> </v>
      </c>
      <c r="G3496" t="str">
        <f>_xlfn.IFNA(VLOOKUP(Flattened[[#This Row],[From]]&amp;"_"&amp;Flattened[[#This Row],[To]]&amp;"_"&amp;G$2,SourceRelations[],5,FALSE)," ")</f>
        <v xml:space="preserve"> </v>
      </c>
      <c r="H3496" t="str">
        <f>_xlfn.IFNA(VLOOKUP(Flattened[[#This Row],[From]]&amp;"_"&amp;Flattened[[#This Row],[To]]&amp;"_"&amp;H$2,SourceRelations[],5,FALSE)," ")</f>
        <v>g</v>
      </c>
      <c r="I3496" t="str">
        <f>_xlfn.IFNA(VLOOKUP(Flattened[[#This Row],[From]]&amp;"_"&amp;Flattened[[#This Row],[To]]&amp;"_"&amp;I$2,SourceRelations[],5,FALSE)," ")</f>
        <v>i</v>
      </c>
      <c r="J3496" t="str">
        <f>_xlfn.IFNA(VLOOKUP(Flattened[[#This Row],[From]]&amp;"_"&amp;Flattened[[#This Row],[To]]&amp;"_"&amp;J$2,SourceRelations[],5,FALSE)," ")</f>
        <v>r</v>
      </c>
      <c r="K3496" t="str">
        <f>_xlfn.IFNA(VLOOKUP(Flattened[[#This Row],[From]]&amp;"_"&amp;Flattened[[#This Row],[To]]&amp;"_"&amp;K$2,SourceRelations[],5,FALSE)," ")</f>
        <v>v</v>
      </c>
      <c r="L3496" t="str">
        <f>_xlfn.IFNA(VLOOKUP(Flattened[[#This Row],[From]]&amp;"_"&amp;Flattened[[#This Row],[To]]&amp;"_"&amp;L$2,SourceRelations[],5,FALSE)," ")</f>
        <v xml:space="preserve"> </v>
      </c>
      <c r="M3496" t="str">
        <f>_xlfn.IFNA(VLOOKUP(Flattened[[#This Row],[From]]&amp;"_"&amp;Flattened[[#This Row],[To]]&amp;"_"&amp;M$2,SourceRelations[],5,FALSE)," ")</f>
        <v xml:space="preserve"> </v>
      </c>
      <c r="N3496" t="str">
        <f>_xlfn.IFNA(VLOOKUP(Flattened[[#This Row],[From]]&amp;"_"&amp;Flattened[[#This Row],[To]]&amp;"_"&amp;N$2,SourceRelations[],5,FALSE)," ")</f>
        <v>t</v>
      </c>
      <c r="O3496" t="str">
        <f>_xlfn.IFNA(VLOOKUP(Flattened[[#This Row],[From]]&amp;"_"&amp;Flattened[[#This Row],[To]]&amp;"_"&amp;O$2,SourceRelations[],5,FALSE)," ")</f>
        <v>f</v>
      </c>
      <c r="P3496" t="str">
        <f>_xlfn.IFNA(VLOOKUP(Flattened[[#This Row],[From]]&amp;"_"&amp;Flattened[[#This Row],[To]]&amp;"_"&amp;P$2,SourceRelations[],5,FALSE)," ")</f>
        <v>o</v>
      </c>
    </row>
    <row r="3497" spans="2:16" x14ac:dyDescent="0.2">
      <c r="B3497" s="1" t="str">
        <f>Flattened[[#This Row],[From]]&amp;"_"&amp;Flattened[[#This Row],[To]]</f>
        <v>Constraint_Technology Interface</v>
      </c>
      <c r="C3497" t="s">
        <v>9</v>
      </c>
      <c r="D3497" t="s">
        <v>76</v>
      </c>
      <c r="E3497" s="1" t="str">
        <f>_xlfn.CONCAT(Flattened[[#This Row],[Specialization]:[Association]])</f>
        <v xml:space="preserve">          o</v>
      </c>
      <c r="F3497" s="1" t="str">
        <f>_xlfn.IFNA(VLOOKUP(Flattened[[#This Row],[From]]&amp;"_"&amp;Flattened[[#This Row],[To]]&amp;"_"&amp;F$2,SourceRelations[],5,FALSE)," ")</f>
        <v xml:space="preserve"> </v>
      </c>
      <c r="G3497" t="str">
        <f>_xlfn.IFNA(VLOOKUP(Flattened[[#This Row],[From]]&amp;"_"&amp;Flattened[[#This Row],[To]]&amp;"_"&amp;G$2,SourceRelations[],5,FALSE)," ")</f>
        <v xml:space="preserve"> </v>
      </c>
      <c r="H3497" t="str">
        <f>_xlfn.IFNA(VLOOKUP(Flattened[[#This Row],[From]]&amp;"_"&amp;Flattened[[#This Row],[To]]&amp;"_"&amp;H$2,SourceRelations[],5,FALSE)," ")</f>
        <v xml:space="preserve"> </v>
      </c>
      <c r="I3497" t="str">
        <f>_xlfn.IFNA(VLOOKUP(Flattened[[#This Row],[From]]&amp;"_"&amp;Flattened[[#This Row],[To]]&amp;"_"&amp;I$2,SourceRelations[],5,FALSE)," ")</f>
        <v xml:space="preserve"> </v>
      </c>
      <c r="J3497" t="str">
        <f>_xlfn.IFNA(VLOOKUP(Flattened[[#This Row],[From]]&amp;"_"&amp;Flattened[[#This Row],[To]]&amp;"_"&amp;J$2,SourceRelations[],5,FALSE)," ")</f>
        <v xml:space="preserve"> </v>
      </c>
      <c r="K3497" t="str">
        <f>_xlfn.IFNA(VLOOKUP(Flattened[[#This Row],[From]]&amp;"_"&amp;Flattened[[#This Row],[To]]&amp;"_"&amp;K$2,SourceRelations[],5,FALSE)," ")</f>
        <v xml:space="preserve"> </v>
      </c>
      <c r="L3497" t="str">
        <f>_xlfn.IFNA(VLOOKUP(Flattened[[#This Row],[From]]&amp;"_"&amp;Flattened[[#This Row],[To]]&amp;"_"&amp;L$2,SourceRelations[],5,FALSE)," ")</f>
        <v xml:space="preserve"> </v>
      </c>
      <c r="M3497" t="str">
        <f>_xlfn.IFNA(VLOOKUP(Flattened[[#This Row],[From]]&amp;"_"&amp;Flattened[[#This Row],[To]]&amp;"_"&amp;M$2,SourceRelations[],5,FALSE)," ")</f>
        <v xml:space="preserve"> </v>
      </c>
      <c r="N3497" t="str">
        <f>_xlfn.IFNA(VLOOKUP(Flattened[[#This Row],[From]]&amp;"_"&amp;Flattened[[#This Row],[To]]&amp;"_"&amp;N$2,SourceRelations[],5,FALSE)," ")</f>
        <v xml:space="preserve"> </v>
      </c>
      <c r="O3497" t="str">
        <f>_xlfn.IFNA(VLOOKUP(Flattened[[#This Row],[From]]&amp;"_"&amp;Flattened[[#This Row],[To]]&amp;"_"&amp;O$2,SourceRelations[],5,FALSE)," ")</f>
        <v xml:space="preserve"> </v>
      </c>
      <c r="P3497" t="str">
        <f>_xlfn.IFNA(VLOOKUP(Flattened[[#This Row],[From]]&amp;"_"&amp;Flattened[[#This Row],[To]]&amp;"_"&amp;P$2,SourceRelations[],5,FALSE)," ")</f>
        <v>o</v>
      </c>
    </row>
    <row r="3498" spans="2:16" x14ac:dyDescent="0.2">
      <c r="B3498" s="1" t="str">
        <f>Flattened[[#This Row],[From]]&amp;"_"&amp;Flattened[[#This Row],[To]]</f>
        <v>Contract_Technology Interface</v>
      </c>
      <c r="C3498" t="s">
        <v>67</v>
      </c>
      <c r="D3498" t="s">
        <v>76</v>
      </c>
      <c r="E3498" s="1" t="str">
        <f>_xlfn.CONCAT(Flattened[[#This Row],[Specialization]:[Association]])</f>
        <v xml:space="preserve">          o</v>
      </c>
      <c r="F3498" s="1" t="str">
        <f>_xlfn.IFNA(VLOOKUP(Flattened[[#This Row],[From]]&amp;"_"&amp;Flattened[[#This Row],[To]]&amp;"_"&amp;F$2,SourceRelations[],5,FALSE)," ")</f>
        <v xml:space="preserve"> </v>
      </c>
      <c r="G3498" t="str">
        <f>_xlfn.IFNA(VLOOKUP(Flattened[[#This Row],[From]]&amp;"_"&amp;Flattened[[#This Row],[To]]&amp;"_"&amp;G$2,SourceRelations[],5,FALSE)," ")</f>
        <v xml:space="preserve"> </v>
      </c>
      <c r="H3498" t="str">
        <f>_xlfn.IFNA(VLOOKUP(Flattened[[#This Row],[From]]&amp;"_"&amp;Flattened[[#This Row],[To]]&amp;"_"&amp;H$2,SourceRelations[],5,FALSE)," ")</f>
        <v xml:space="preserve"> </v>
      </c>
      <c r="I3498" t="str">
        <f>_xlfn.IFNA(VLOOKUP(Flattened[[#This Row],[From]]&amp;"_"&amp;Flattened[[#This Row],[To]]&amp;"_"&amp;I$2,SourceRelations[],5,FALSE)," ")</f>
        <v xml:space="preserve"> </v>
      </c>
      <c r="J3498" t="str">
        <f>_xlfn.IFNA(VLOOKUP(Flattened[[#This Row],[From]]&amp;"_"&amp;Flattened[[#This Row],[To]]&amp;"_"&amp;J$2,SourceRelations[],5,FALSE)," ")</f>
        <v xml:space="preserve"> </v>
      </c>
      <c r="K3498" t="str">
        <f>_xlfn.IFNA(VLOOKUP(Flattened[[#This Row],[From]]&amp;"_"&amp;Flattened[[#This Row],[To]]&amp;"_"&amp;K$2,SourceRelations[],5,FALSE)," ")</f>
        <v xml:space="preserve"> </v>
      </c>
      <c r="L3498" t="str">
        <f>_xlfn.IFNA(VLOOKUP(Flattened[[#This Row],[From]]&amp;"_"&amp;Flattened[[#This Row],[To]]&amp;"_"&amp;L$2,SourceRelations[],5,FALSE)," ")</f>
        <v xml:space="preserve"> </v>
      </c>
      <c r="M3498" t="str">
        <f>_xlfn.IFNA(VLOOKUP(Flattened[[#This Row],[From]]&amp;"_"&amp;Flattened[[#This Row],[To]]&amp;"_"&amp;M$2,SourceRelations[],5,FALSE)," ")</f>
        <v xml:space="preserve"> </v>
      </c>
      <c r="N3498" t="str">
        <f>_xlfn.IFNA(VLOOKUP(Flattened[[#This Row],[From]]&amp;"_"&amp;Flattened[[#This Row],[To]]&amp;"_"&amp;N$2,SourceRelations[],5,FALSE)," ")</f>
        <v xml:space="preserve"> </v>
      </c>
      <c r="O3498" t="str">
        <f>_xlfn.IFNA(VLOOKUP(Flattened[[#This Row],[From]]&amp;"_"&amp;Flattened[[#This Row],[To]]&amp;"_"&amp;O$2,SourceRelations[],5,FALSE)," ")</f>
        <v xml:space="preserve"> </v>
      </c>
      <c r="P3498" t="str">
        <f>_xlfn.IFNA(VLOOKUP(Flattened[[#This Row],[From]]&amp;"_"&amp;Flattened[[#This Row],[To]]&amp;"_"&amp;P$2,SourceRelations[],5,FALSE)," ")</f>
        <v>o</v>
      </c>
    </row>
    <row r="3499" spans="2:16" x14ac:dyDescent="0.2">
      <c r="B3499" s="1" t="str">
        <f>Flattened[[#This Row],[From]]&amp;"_"&amp;Flattened[[#This Row],[To]]</f>
        <v>Course Of Action_Technology Interface</v>
      </c>
      <c r="C3499" t="s">
        <v>62</v>
      </c>
      <c r="D3499" t="s">
        <v>76</v>
      </c>
      <c r="E3499" s="1" t="str">
        <f>_xlfn.CONCAT(Flattened[[#This Row],[Specialization]:[Association]])</f>
        <v xml:space="preserve">          o</v>
      </c>
      <c r="F3499" s="1" t="str">
        <f>_xlfn.IFNA(VLOOKUP(Flattened[[#This Row],[From]]&amp;"_"&amp;Flattened[[#This Row],[To]]&amp;"_"&amp;F$2,SourceRelations[],5,FALSE)," ")</f>
        <v xml:space="preserve"> </v>
      </c>
      <c r="G3499" t="str">
        <f>_xlfn.IFNA(VLOOKUP(Flattened[[#This Row],[From]]&amp;"_"&amp;Flattened[[#This Row],[To]]&amp;"_"&amp;G$2,SourceRelations[],5,FALSE)," ")</f>
        <v xml:space="preserve"> </v>
      </c>
      <c r="H3499" t="str">
        <f>_xlfn.IFNA(VLOOKUP(Flattened[[#This Row],[From]]&amp;"_"&amp;Flattened[[#This Row],[To]]&amp;"_"&amp;H$2,SourceRelations[],5,FALSE)," ")</f>
        <v xml:space="preserve"> </v>
      </c>
      <c r="I3499" t="str">
        <f>_xlfn.IFNA(VLOOKUP(Flattened[[#This Row],[From]]&amp;"_"&amp;Flattened[[#This Row],[To]]&amp;"_"&amp;I$2,SourceRelations[],5,FALSE)," ")</f>
        <v xml:space="preserve"> </v>
      </c>
      <c r="J3499" t="str">
        <f>_xlfn.IFNA(VLOOKUP(Flattened[[#This Row],[From]]&amp;"_"&amp;Flattened[[#This Row],[To]]&amp;"_"&amp;J$2,SourceRelations[],5,FALSE)," ")</f>
        <v xml:space="preserve"> </v>
      </c>
      <c r="K3499" t="str">
        <f>_xlfn.IFNA(VLOOKUP(Flattened[[#This Row],[From]]&amp;"_"&amp;Flattened[[#This Row],[To]]&amp;"_"&amp;K$2,SourceRelations[],5,FALSE)," ")</f>
        <v xml:space="preserve"> </v>
      </c>
      <c r="L3499" t="str">
        <f>_xlfn.IFNA(VLOOKUP(Flattened[[#This Row],[From]]&amp;"_"&amp;Flattened[[#This Row],[To]]&amp;"_"&amp;L$2,SourceRelations[],5,FALSE)," ")</f>
        <v xml:space="preserve"> </v>
      </c>
      <c r="M3499" t="str">
        <f>_xlfn.IFNA(VLOOKUP(Flattened[[#This Row],[From]]&amp;"_"&amp;Flattened[[#This Row],[To]]&amp;"_"&amp;M$2,SourceRelations[],5,FALSE)," ")</f>
        <v xml:space="preserve"> </v>
      </c>
      <c r="N3499" t="str">
        <f>_xlfn.IFNA(VLOOKUP(Flattened[[#This Row],[From]]&amp;"_"&amp;Flattened[[#This Row],[To]]&amp;"_"&amp;N$2,SourceRelations[],5,FALSE)," ")</f>
        <v xml:space="preserve"> </v>
      </c>
      <c r="O3499" t="str">
        <f>_xlfn.IFNA(VLOOKUP(Flattened[[#This Row],[From]]&amp;"_"&amp;Flattened[[#This Row],[To]]&amp;"_"&amp;O$2,SourceRelations[],5,FALSE)," ")</f>
        <v xml:space="preserve"> </v>
      </c>
      <c r="P3499" t="str">
        <f>_xlfn.IFNA(VLOOKUP(Flattened[[#This Row],[From]]&amp;"_"&amp;Flattened[[#This Row],[To]]&amp;"_"&amp;P$2,SourceRelations[],5,FALSE)," ")</f>
        <v>o</v>
      </c>
    </row>
    <row r="3500" spans="2:16" x14ac:dyDescent="0.2">
      <c r="B3500" s="1" t="str">
        <f>Flattened[[#This Row],[From]]&amp;"_"&amp;Flattened[[#This Row],[To]]</f>
        <v>Data Object_Technology Interface</v>
      </c>
      <c r="C3500" t="s">
        <v>34</v>
      </c>
      <c r="D3500" t="s">
        <v>76</v>
      </c>
      <c r="E3500" s="1" t="str">
        <f>_xlfn.CONCAT(Flattened[[#This Row],[Specialization]:[Association]])</f>
        <v xml:space="preserve">          o</v>
      </c>
      <c r="F3500" s="1" t="str">
        <f>_xlfn.IFNA(VLOOKUP(Flattened[[#This Row],[From]]&amp;"_"&amp;Flattened[[#This Row],[To]]&amp;"_"&amp;F$2,SourceRelations[],5,FALSE)," ")</f>
        <v xml:space="preserve"> </v>
      </c>
      <c r="G3500" t="str">
        <f>_xlfn.IFNA(VLOOKUP(Flattened[[#This Row],[From]]&amp;"_"&amp;Flattened[[#This Row],[To]]&amp;"_"&amp;G$2,SourceRelations[],5,FALSE)," ")</f>
        <v xml:space="preserve"> </v>
      </c>
      <c r="H3500" t="str">
        <f>_xlfn.IFNA(VLOOKUP(Flattened[[#This Row],[From]]&amp;"_"&amp;Flattened[[#This Row],[To]]&amp;"_"&amp;H$2,SourceRelations[],5,FALSE)," ")</f>
        <v xml:space="preserve"> </v>
      </c>
      <c r="I3500" t="str">
        <f>_xlfn.IFNA(VLOOKUP(Flattened[[#This Row],[From]]&amp;"_"&amp;Flattened[[#This Row],[To]]&amp;"_"&amp;I$2,SourceRelations[],5,FALSE)," ")</f>
        <v xml:space="preserve"> </v>
      </c>
      <c r="J3500" t="str">
        <f>_xlfn.IFNA(VLOOKUP(Flattened[[#This Row],[From]]&amp;"_"&amp;Flattened[[#This Row],[To]]&amp;"_"&amp;J$2,SourceRelations[],5,FALSE)," ")</f>
        <v xml:space="preserve"> </v>
      </c>
      <c r="K3500" t="str">
        <f>_xlfn.IFNA(VLOOKUP(Flattened[[#This Row],[From]]&amp;"_"&amp;Flattened[[#This Row],[To]]&amp;"_"&amp;K$2,SourceRelations[],5,FALSE)," ")</f>
        <v xml:space="preserve"> </v>
      </c>
      <c r="L3500" t="str">
        <f>_xlfn.IFNA(VLOOKUP(Flattened[[#This Row],[From]]&amp;"_"&amp;Flattened[[#This Row],[To]]&amp;"_"&amp;L$2,SourceRelations[],5,FALSE)," ")</f>
        <v xml:space="preserve"> </v>
      </c>
      <c r="M3500" t="str">
        <f>_xlfn.IFNA(VLOOKUP(Flattened[[#This Row],[From]]&amp;"_"&amp;Flattened[[#This Row],[To]]&amp;"_"&amp;M$2,SourceRelations[],5,FALSE)," ")</f>
        <v xml:space="preserve"> </v>
      </c>
      <c r="N3500" t="str">
        <f>_xlfn.IFNA(VLOOKUP(Flattened[[#This Row],[From]]&amp;"_"&amp;Flattened[[#This Row],[To]]&amp;"_"&amp;N$2,SourceRelations[],5,FALSE)," ")</f>
        <v xml:space="preserve"> </v>
      </c>
      <c r="O3500" t="str">
        <f>_xlfn.IFNA(VLOOKUP(Flattened[[#This Row],[From]]&amp;"_"&amp;Flattened[[#This Row],[To]]&amp;"_"&amp;O$2,SourceRelations[],5,FALSE)," ")</f>
        <v xml:space="preserve"> </v>
      </c>
      <c r="P3500" t="str">
        <f>_xlfn.IFNA(VLOOKUP(Flattened[[#This Row],[From]]&amp;"_"&amp;Flattened[[#This Row],[To]]&amp;"_"&amp;P$2,SourceRelations[],5,FALSE)," ")</f>
        <v>o</v>
      </c>
    </row>
    <row r="3501" spans="2:16" x14ac:dyDescent="0.2">
      <c r="B3501" s="1" t="str">
        <f>Flattened[[#This Row],[From]]&amp;"_"&amp;Flattened[[#This Row],[To]]</f>
        <v>Deliverable_Technology Interface</v>
      </c>
      <c r="C3501" t="s">
        <v>68</v>
      </c>
      <c r="D3501" t="s">
        <v>76</v>
      </c>
      <c r="E3501" s="1" t="str">
        <f>_xlfn.CONCAT(Flattened[[#This Row],[Specialization]:[Association]])</f>
        <v xml:space="preserve">    r     o</v>
      </c>
      <c r="F3501" s="1" t="str">
        <f>_xlfn.IFNA(VLOOKUP(Flattened[[#This Row],[From]]&amp;"_"&amp;Flattened[[#This Row],[To]]&amp;"_"&amp;F$2,SourceRelations[],5,FALSE)," ")</f>
        <v xml:space="preserve"> </v>
      </c>
      <c r="G3501" t="str">
        <f>_xlfn.IFNA(VLOOKUP(Flattened[[#This Row],[From]]&amp;"_"&amp;Flattened[[#This Row],[To]]&amp;"_"&amp;G$2,SourceRelations[],5,FALSE)," ")</f>
        <v xml:space="preserve"> </v>
      </c>
      <c r="H3501" t="str">
        <f>_xlfn.IFNA(VLOOKUP(Flattened[[#This Row],[From]]&amp;"_"&amp;Flattened[[#This Row],[To]]&amp;"_"&amp;H$2,SourceRelations[],5,FALSE)," ")</f>
        <v xml:space="preserve"> </v>
      </c>
      <c r="I3501" t="str">
        <f>_xlfn.IFNA(VLOOKUP(Flattened[[#This Row],[From]]&amp;"_"&amp;Flattened[[#This Row],[To]]&amp;"_"&amp;I$2,SourceRelations[],5,FALSE)," ")</f>
        <v xml:space="preserve"> </v>
      </c>
      <c r="J3501" t="str">
        <f>_xlfn.IFNA(VLOOKUP(Flattened[[#This Row],[From]]&amp;"_"&amp;Flattened[[#This Row],[To]]&amp;"_"&amp;J$2,SourceRelations[],5,FALSE)," ")</f>
        <v>r</v>
      </c>
      <c r="K3501" t="str">
        <f>_xlfn.IFNA(VLOOKUP(Flattened[[#This Row],[From]]&amp;"_"&amp;Flattened[[#This Row],[To]]&amp;"_"&amp;K$2,SourceRelations[],5,FALSE)," ")</f>
        <v xml:space="preserve"> </v>
      </c>
      <c r="L3501" t="str">
        <f>_xlfn.IFNA(VLOOKUP(Flattened[[#This Row],[From]]&amp;"_"&amp;Flattened[[#This Row],[To]]&amp;"_"&amp;L$2,SourceRelations[],5,FALSE)," ")</f>
        <v xml:space="preserve"> </v>
      </c>
      <c r="M3501" t="str">
        <f>_xlfn.IFNA(VLOOKUP(Flattened[[#This Row],[From]]&amp;"_"&amp;Flattened[[#This Row],[To]]&amp;"_"&amp;M$2,SourceRelations[],5,FALSE)," ")</f>
        <v xml:space="preserve"> </v>
      </c>
      <c r="N3501" t="str">
        <f>_xlfn.IFNA(VLOOKUP(Flattened[[#This Row],[From]]&amp;"_"&amp;Flattened[[#This Row],[To]]&amp;"_"&amp;N$2,SourceRelations[],5,FALSE)," ")</f>
        <v xml:space="preserve"> </v>
      </c>
      <c r="O3501" t="str">
        <f>_xlfn.IFNA(VLOOKUP(Flattened[[#This Row],[From]]&amp;"_"&amp;Flattened[[#This Row],[To]]&amp;"_"&amp;O$2,SourceRelations[],5,FALSE)," ")</f>
        <v xml:space="preserve"> </v>
      </c>
      <c r="P3501" t="str">
        <f>_xlfn.IFNA(VLOOKUP(Flattened[[#This Row],[From]]&amp;"_"&amp;Flattened[[#This Row],[To]]&amp;"_"&amp;P$2,SourceRelations[],5,FALSE)," ")</f>
        <v>o</v>
      </c>
    </row>
    <row r="3502" spans="2:16" x14ac:dyDescent="0.2">
      <c r="B3502" s="1" t="str">
        <f>Flattened[[#This Row],[From]]&amp;"_"&amp;Flattened[[#This Row],[To]]</f>
        <v>Device_Technology Interface</v>
      </c>
      <c r="C3502" t="s">
        <v>64</v>
      </c>
      <c r="D3502" t="s">
        <v>76</v>
      </c>
      <c r="E3502" s="1" t="str">
        <f>_xlfn.CONCAT(Flattened[[#This Row],[Specialization]:[Association]])</f>
        <v xml:space="preserve"> cgirv  tfo</v>
      </c>
      <c r="F3502" s="1" t="str">
        <f>_xlfn.IFNA(VLOOKUP(Flattened[[#This Row],[From]]&amp;"_"&amp;Flattened[[#This Row],[To]]&amp;"_"&amp;F$2,SourceRelations[],5,FALSE)," ")</f>
        <v xml:space="preserve"> </v>
      </c>
      <c r="G3502" t="str">
        <f>_xlfn.IFNA(VLOOKUP(Flattened[[#This Row],[From]]&amp;"_"&amp;Flattened[[#This Row],[To]]&amp;"_"&amp;G$2,SourceRelations[],5,FALSE)," ")</f>
        <v>c</v>
      </c>
      <c r="H3502" t="str">
        <f>_xlfn.IFNA(VLOOKUP(Flattened[[#This Row],[From]]&amp;"_"&amp;Flattened[[#This Row],[To]]&amp;"_"&amp;H$2,SourceRelations[],5,FALSE)," ")</f>
        <v>g</v>
      </c>
      <c r="I3502" t="str">
        <f>_xlfn.IFNA(VLOOKUP(Flattened[[#This Row],[From]]&amp;"_"&amp;Flattened[[#This Row],[To]]&amp;"_"&amp;I$2,SourceRelations[],5,FALSE)," ")</f>
        <v>i</v>
      </c>
      <c r="J3502" t="str">
        <f>_xlfn.IFNA(VLOOKUP(Flattened[[#This Row],[From]]&amp;"_"&amp;Flattened[[#This Row],[To]]&amp;"_"&amp;J$2,SourceRelations[],5,FALSE)," ")</f>
        <v>r</v>
      </c>
      <c r="K3502" t="str">
        <f>_xlfn.IFNA(VLOOKUP(Flattened[[#This Row],[From]]&amp;"_"&amp;Flattened[[#This Row],[To]]&amp;"_"&amp;K$2,SourceRelations[],5,FALSE)," ")</f>
        <v>v</v>
      </c>
      <c r="L3502" t="str">
        <f>_xlfn.IFNA(VLOOKUP(Flattened[[#This Row],[From]]&amp;"_"&amp;Flattened[[#This Row],[To]]&amp;"_"&amp;L$2,SourceRelations[],5,FALSE)," ")</f>
        <v xml:space="preserve"> </v>
      </c>
      <c r="M3502" t="str">
        <f>_xlfn.IFNA(VLOOKUP(Flattened[[#This Row],[From]]&amp;"_"&amp;Flattened[[#This Row],[To]]&amp;"_"&amp;M$2,SourceRelations[],5,FALSE)," ")</f>
        <v xml:space="preserve"> </v>
      </c>
      <c r="N3502" t="str">
        <f>_xlfn.IFNA(VLOOKUP(Flattened[[#This Row],[From]]&amp;"_"&amp;Flattened[[#This Row],[To]]&amp;"_"&amp;N$2,SourceRelations[],5,FALSE)," ")</f>
        <v>t</v>
      </c>
      <c r="O3502" t="str">
        <f>_xlfn.IFNA(VLOOKUP(Flattened[[#This Row],[From]]&amp;"_"&amp;Flattened[[#This Row],[To]]&amp;"_"&amp;O$2,SourceRelations[],5,FALSE)," ")</f>
        <v>f</v>
      </c>
      <c r="P3502" t="str">
        <f>_xlfn.IFNA(VLOOKUP(Flattened[[#This Row],[From]]&amp;"_"&amp;Flattened[[#This Row],[To]]&amp;"_"&amp;P$2,SourceRelations[],5,FALSE)," ")</f>
        <v>o</v>
      </c>
    </row>
    <row r="3503" spans="2:16" x14ac:dyDescent="0.2">
      <c r="B3503" s="1" t="str">
        <f>Flattened[[#This Row],[From]]&amp;"_"&amp;Flattened[[#This Row],[To]]</f>
        <v>Distribution Network_Technology Interface</v>
      </c>
      <c r="C3503" t="s">
        <v>69</v>
      </c>
      <c r="D3503" t="s">
        <v>76</v>
      </c>
      <c r="E3503" s="1" t="str">
        <f>_xlfn.CONCAT(Flattened[[#This Row],[Specialization]:[Association]])</f>
        <v xml:space="preserve">  girv  tfo</v>
      </c>
      <c r="F3503" s="1" t="str">
        <f>_xlfn.IFNA(VLOOKUP(Flattened[[#This Row],[From]]&amp;"_"&amp;Flattened[[#This Row],[To]]&amp;"_"&amp;F$2,SourceRelations[],5,FALSE)," ")</f>
        <v xml:space="preserve"> </v>
      </c>
      <c r="G3503" t="str">
        <f>_xlfn.IFNA(VLOOKUP(Flattened[[#This Row],[From]]&amp;"_"&amp;Flattened[[#This Row],[To]]&amp;"_"&amp;G$2,SourceRelations[],5,FALSE)," ")</f>
        <v xml:space="preserve"> </v>
      </c>
      <c r="H3503" t="str">
        <f>_xlfn.IFNA(VLOOKUP(Flattened[[#This Row],[From]]&amp;"_"&amp;Flattened[[#This Row],[To]]&amp;"_"&amp;H$2,SourceRelations[],5,FALSE)," ")</f>
        <v>g</v>
      </c>
      <c r="I3503" t="str">
        <f>_xlfn.IFNA(VLOOKUP(Flattened[[#This Row],[From]]&amp;"_"&amp;Flattened[[#This Row],[To]]&amp;"_"&amp;I$2,SourceRelations[],5,FALSE)," ")</f>
        <v>i</v>
      </c>
      <c r="J3503" t="str">
        <f>_xlfn.IFNA(VLOOKUP(Flattened[[#This Row],[From]]&amp;"_"&amp;Flattened[[#This Row],[To]]&amp;"_"&amp;J$2,SourceRelations[],5,FALSE)," ")</f>
        <v>r</v>
      </c>
      <c r="K3503" t="str">
        <f>_xlfn.IFNA(VLOOKUP(Flattened[[#This Row],[From]]&amp;"_"&amp;Flattened[[#This Row],[To]]&amp;"_"&amp;K$2,SourceRelations[],5,FALSE)," ")</f>
        <v>v</v>
      </c>
      <c r="L3503" t="str">
        <f>_xlfn.IFNA(VLOOKUP(Flattened[[#This Row],[From]]&amp;"_"&amp;Flattened[[#This Row],[To]]&amp;"_"&amp;L$2,SourceRelations[],5,FALSE)," ")</f>
        <v xml:space="preserve"> </v>
      </c>
      <c r="M3503" t="str">
        <f>_xlfn.IFNA(VLOOKUP(Flattened[[#This Row],[From]]&amp;"_"&amp;Flattened[[#This Row],[To]]&amp;"_"&amp;M$2,SourceRelations[],5,FALSE)," ")</f>
        <v xml:space="preserve"> </v>
      </c>
      <c r="N3503" t="str">
        <f>_xlfn.IFNA(VLOOKUP(Flattened[[#This Row],[From]]&amp;"_"&amp;Flattened[[#This Row],[To]]&amp;"_"&amp;N$2,SourceRelations[],5,FALSE)," ")</f>
        <v>t</v>
      </c>
      <c r="O3503" t="str">
        <f>_xlfn.IFNA(VLOOKUP(Flattened[[#This Row],[From]]&amp;"_"&amp;Flattened[[#This Row],[To]]&amp;"_"&amp;O$2,SourceRelations[],5,FALSE)," ")</f>
        <v>f</v>
      </c>
      <c r="P3503" t="str">
        <f>_xlfn.IFNA(VLOOKUP(Flattened[[#This Row],[From]]&amp;"_"&amp;Flattened[[#This Row],[To]]&amp;"_"&amp;P$2,SourceRelations[],5,FALSE)," ")</f>
        <v>o</v>
      </c>
    </row>
    <row r="3504" spans="2:16" x14ac:dyDescent="0.2">
      <c r="B3504" s="1" t="str">
        <f>Flattened[[#This Row],[From]]&amp;"_"&amp;Flattened[[#This Row],[To]]</f>
        <v>Driver_Technology Interface</v>
      </c>
      <c r="C3504" t="s">
        <v>50</v>
      </c>
      <c r="D3504" t="s">
        <v>76</v>
      </c>
      <c r="E3504" s="1" t="str">
        <f>_xlfn.CONCAT(Flattened[[#This Row],[Specialization]:[Association]])</f>
        <v xml:space="preserve">          o</v>
      </c>
      <c r="F3504" s="1" t="str">
        <f>_xlfn.IFNA(VLOOKUP(Flattened[[#This Row],[From]]&amp;"_"&amp;Flattened[[#This Row],[To]]&amp;"_"&amp;F$2,SourceRelations[],5,FALSE)," ")</f>
        <v xml:space="preserve"> </v>
      </c>
      <c r="G3504" t="str">
        <f>_xlfn.IFNA(VLOOKUP(Flattened[[#This Row],[From]]&amp;"_"&amp;Flattened[[#This Row],[To]]&amp;"_"&amp;G$2,SourceRelations[],5,FALSE)," ")</f>
        <v xml:space="preserve"> </v>
      </c>
      <c r="H3504" t="str">
        <f>_xlfn.IFNA(VLOOKUP(Flattened[[#This Row],[From]]&amp;"_"&amp;Flattened[[#This Row],[To]]&amp;"_"&amp;H$2,SourceRelations[],5,FALSE)," ")</f>
        <v xml:space="preserve"> </v>
      </c>
      <c r="I3504" t="str">
        <f>_xlfn.IFNA(VLOOKUP(Flattened[[#This Row],[From]]&amp;"_"&amp;Flattened[[#This Row],[To]]&amp;"_"&amp;I$2,SourceRelations[],5,FALSE)," ")</f>
        <v xml:space="preserve"> </v>
      </c>
      <c r="J3504" t="str">
        <f>_xlfn.IFNA(VLOOKUP(Flattened[[#This Row],[From]]&amp;"_"&amp;Flattened[[#This Row],[To]]&amp;"_"&amp;J$2,SourceRelations[],5,FALSE)," ")</f>
        <v xml:space="preserve"> </v>
      </c>
      <c r="K3504" t="str">
        <f>_xlfn.IFNA(VLOOKUP(Flattened[[#This Row],[From]]&amp;"_"&amp;Flattened[[#This Row],[To]]&amp;"_"&amp;K$2,SourceRelations[],5,FALSE)," ")</f>
        <v xml:space="preserve"> </v>
      </c>
      <c r="L3504" t="str">
        <f>_xlfn.IFNA(VLOOKUP(Flattened[[#This Row],[From]]&amp;"_"&amp;Flattened[[#This Row],[To]]&amp;"_"&amp;L$2,SourceRelations[],5,FALSE)," ")</f>
        <v xml:space="preserve"> </v>
      </c>
      <c r="M3504" t="str">
        <f>_xlfn.IFNA(VLOOKUP(Flattened[[#This Row],[From]]&amp;"_"&amp;Flattened[[#This Row],[To]]&amp;"_"&amp;M$2,SourceRelations[],5,FALSE)," ")</f>
        <v xml:space="preserve"> </v>
      </c>
      <c r="N3504" t="str">
        <f>_xlfn.IFNA(VLOOKUP(Flattened[[#This Row],[From]]&amp;"_"&amp;Flattened[[#This Row],[To]]&amp;"_"&amp;N$2,SourceRelations[],5,FALSE)," ")</f>
        <v xml:space="preserve"> </v>
      </c>
      <c r="O3504" t="str">
        <f>_xlfn.IFNA(VLOOKUP(Flattened[[#This Row],[From]]&amp;"_"&amp;Flattened[[#This Row],[To]]&amp;"_"&amp;O$2,SourceRelations[],5,FALSE)," ")</f>
        <v xml:space="preserve"> </v>
      </c>
      <c r="P3504" t="str">
        <f>_xlfn.IFNA(VLOOKUP(Flattened[[#This Row],[From]]&amp;"_"&amp;Flattened[[#This Row],[To]]&amp;"_"&amp;P$2,SourceRelations[],5,FALSE)," ")</f>
        <v>o</v>
      </c>
    </row>
    <row r="3505" spans="2:16" x14ac:dyDescent="0.2">
      <c r="B3505" s="1" t="str">
        <f>Flattened[[#This Row],[From]]&amp;"_"&amp;Flattened[[#This Row],[To]]</f>
        <v>Equipment_Technology Interface</v>
      </c>
      <c r="C3505" t="s">
        <v>70</v>
      </c>
      <c r="D3505" t="s">
        <v>76</v>
      </c>
      <c r="E3505" s="1" t="str">
        <f>_xlfn.CONCAT(Flattened[[#This Row],[Specialization]:[Association]])</f>
        <v xml:space="preserve"> cgirv  tfo</v>
      </c>
      <c r="F3505" s="1" t="str">
        <f>_xlfn.IFNA(VLOOKUP(Flattened[[#This Row],[From]]&amp;"_"&amp;Flattened[[#This Row],[To]]&amp;"_"&amp;F$2,SourceRelations[],5,FALSE)," ")</f>
        <v xml:space="preserve"> </v>
      </c>
      <c r="G3505" t="str">
        <f>_xlfn.IFNA(VLOOKUP(Flattened[[#This Row],[From]]&amp;"_"&amp;Flattened[[#This Row],[To]]&amp;"_"&amp;G$2,SourceRelations[],5,FALSE)," ")</f>
        <v>c</v>
      </c>
      <c r="H3505" t="str">
        <f>_xlfn.IFNA(VLOOKUP(Flattened[[#This Row],[From]]&amp;"_"&amp;Flattened[[#This Row],[To]]&amp;"_"&amp;H$2,SourceRelations[],5,FALSE)," ")</f>
        <v>g</v>
      </c>
      <c r="I3505" t="str">
        <f>_xlfn.IFNA(VLOOKUP(Flattened[[#This Row],[From]]&amp;"_"&amp;Flattened[[#This Row],[To]]&amp;"_"&amp;I$2,SourceRelations[],5,FALSE)," ")</f>
        <v>i</v>
      </c>
      <c r="J3505" t="str">
        <f>_xlfn.IFNA(VLOOKUP(Flattened[[#This Row],[From]]&amp;"_"&amp;Flattened[[#This Row],[To]]&amp;"_"&amp;J$2,SourceRelations[],5,FALSE)," ")</f>
        <v>r</v>
      </c>
      <c r="K3505" t="str">
        <f>_xlfn.IFNA(VLOOKUP(Flattened[[#This Row],[From]]&amp;"_"&amp;Flattened[[#This Row],[To]]&amp;"_"&amp;K$2,SourceRelations[],5,FALSE)," ")</f>
        <v>v</v>
      </c>
      <c r="L3505" t="str">
        <f>_xlfn.IFNA(VLOOKUP(Flattened[[#This Row],[From]]&amp;"_"&amp;Flattened[[#This Row],[To]]&amp;"_"&amp;L$2,SourceRelations[],5,FALSE)," ")</f>
        <v xml:space="preserve"> </v>
      </c>
      <c r="M3505" t="str">
        <f>_xlfn.IFNA(VLOOKUP(Flattened[[#This Row],[From]]&amp;"_"&amp;Flattened[[#This Row],[To]]&amp;"_"&amp;M$2,SourceRelations[],5,FALSE)," ")</f>
        <v xml:space="preserve"> </v>
      </c>
      <c r="N3505" t="str">
        <f>_xlfn.IFNA(VLOOKUP(Flattened[[#This Row],[From]]&amp;"_"&amp;Flattened[[#This Row],[To]]&amp;"_"&amp;N$2,SourceRelations[],5,FALSE)," ")</f>
        <v>t</v>
      </c>
      <c r="O3505" t="str">
        <f>_xlfn.IFNA(VLOOKUP(Flattened[[#This Row],[From]]&amp;"_"&amp;Flattened[[#This Row],[To]]&amp;"_"&amp;O$2,SourceRelations[],5,FALSE)," ")</f>
        <v>f</v>
      </c>
      <c r="P3505" t="str">
        <f>_xlfn.IFNA(VLOOKUP(Flattened[[#This Row],[From]]&amp;"_"&amp;Flattened[[#This Row],[To]]&amp;"_"&amp;P$2,SourceRelations[],5,FALSE)," ")</f>
        <v>o</v>
      </c>
    </row>
    <row r="3506" spans="2:16" x14ac:dyDescent="0.2">
      <c r="B3506" s="1" t="str">
        <f>Flattened[[#This Row],[From]]&amp;"_"&amp;Flattened[[#This Row],[To]]</f>
        <v>Facility_Technology Interface</v>
      </c>
      <c r="C3506" t="s">
        <v>71</v>
      </c>
      <c r="D3506" t="s">
        <v>76</v>
      </c>
      <c r="E3506" s="1" t="str">
        <f>_xlfn.CONCAT(Flattened[[#This Row],[Specialization]:[Association]])</f>
        <v xml:space="preserve"> cgirv  tfo</v>
      </c>
      <c r="F3506" s="1" t="str">
        <f>_xlfn.IFNA(VLOOKUP(Flattened[[#This Row],[From]]&amp;"_"&amp;Flattened[[#This Row],[To]]&amp;"_"&amp;F$2,SourceRelations[],5,FALSE)," ")</f>
        <v xml:space="preserve"> </v>
      </c>
      <c r="G3506" t="str">
        <f>_xlfn.IFNA(VLOOKUP(Flattened[[#This Row],[From]]&amp;"_"&amp;Flattened[[#This Row],[To]]&amp;"_"&amp;G$2,SourceRelations[],5,FALSE)," ")</f>
        <v>c</v>
      </c>
      <c r="H3506" t="str">
        <f>_xlfn.IFNA(VLOOKUP(Flattened[[#This Row],[From]]&amp;"_"&amp;Flattened[[#This Row],[To]]&amp;"_"&amp;H$2,SourceRelations[],5,FALSE)," ")</f>
        <v>g</v>
      </c>
      <c r="I3506" t="str">
        <f>_xlfn.IFNA(VLOOKUP(Flattened[[#This Row],[From]]&amp;"_"&amp;Flattened[[#This Row],[To]]&amp;"_"&amp;I$2,SourceRelations[],5,FALSE)," ")</f>
        <v>i</v>
      </c>
      <c r="J3506" t="str">
        <f>_xlfn.IFNA(VLOOKUP(Flattened[[#This Row],[From]]&amp;"_"&amp;Flattened[[#This Row],[To]]&amp;"_"&amp;J$2,SourceRelations[],5,FALSE)," ")</f>
        <v>r</v>
      </c>
      <c r="K3506" t="str">
        <f>_xlfn.IFNA(VLOOKUP(Flattened[[#This Row],[From]]&amp;"_"&amp;Flattened[[#This Row],[To]]&amp;"_"&amp;K$2,SourceRelations[],5,FALSE)," ")</f>
        <v>v</v>
      </c>
      <c r="L3506" t="str">
        <f>_xlfn.IFNA(VLOOKUP(Flattened[[#This Row],[From]]&amp;"_"&amp;Flattened[[#This Row],[To]]&amp;"_"&amp;L$2,SourceRelations[],5,FALSE)," ")</f>
        <v xml:space="preserve"> </v>
      </c>
      <c r="M3506" t="str">
        <f>_xlfn.IFNA(VLOOKUP(Flattened[[#This Row],[From]]&amp;"_"&amp;Flattened[[#This Row],[To]]&amp;"_"&amp;M$2,SourceRelations[],5,FALSE)," ")</f>
        <v xml:space="preserve"> </v>
      </c>
      <c r="N3506" t="str">
        <f>_xlfn.IFNA(VLOOKUP(Flattened[[#This Row],[From]]&amp;"_"&amp;Flattened[[#This Row],[To]]&amp;"_"&amp;N$2,SourceRelations[],5,FALSE)," ")</f>
        <v>t</v>
      </c>
      <c r="O3506" t="str">
        <f>_xlfn.IFNA(VLOOKUP(Flattened[[#This Row],[From]]&amp;"_"&amp;Flattened[[#This Row],[To]]&amp;"_"&amp;O$2,SourceRelations[],5,FALSE)," ")</f>
        <v>f</v>
      </c>
      <c r="P3506" t="str">
        <f>_xlfn.IFNA(VLOOKUP(Flattened[[#This Row],[From]]&amp;"_"&amp;Flattened[[#This Row],[To]]&amp;"_"&amp;P$2,SourceRelations[],5,FALSE)," ")</f>
        <v>o</v>
      </c>
    </row>
    <row r="3507" spans="2:16" x14ac:dyDescent="0.2">
      <c r="B3507" s="1" t="str">
        <f>Flattened[[#This Row],[From]]&amp;"_"&amp;Flattened[[#This Row],[To]]</f>
        <v>Gap_Technology Interface</v>
      </c>
      <c r="C3507" t="s">
        <v>32</v>
      </c>
      <c r="D3507" t="s">
        <v>76</v>
      </c>
      <c r="E3507" s="1" t="str">
        <f>_xlfn.CONCAT(Flattened[[#This Row],[Specialization]:[Association]])</f>
        <v xml:space="preserve">          o</v>
      </c>
      <c r="F3507" s="1" t="str">
        <f>_xlfn.IFNA(VLOOKUP(Flattened[[#This Row],[From]]&amp;"_"&amp;Flattened[[#This Row],[To]]&amp;"_"&amp;F$2,SourceRelations[],5,FALSE)," ")</f>
        <v xml:space="preserve"> </v>
      </c>
      <c r="G3507" t="str">
        <f>_xlfn.IFNA(VLOOKUP(Flattened[[#This Row],[From]]&amp;"_"&amp;Flattened[[#This Row],[To]]&amp;"_"&amp;G$2,SourceRelations[],5,FALSE)," ")</f>
        <v xml:space="preserve"> </v>
      </c>
      <c r="H3507" t="str">
        <f>_xlfn.IFNA(VLOOKUP(Flattened[[#This Row],[From]]&amp;"_"&amp;Flattened[[#This Row],[To]]&amp;"_"&amp;H$2,SourceRelations[],5,FALSE)," ")</f>
        <v xml:space="preserve"> </v>
      </c>
      <c r="I3507" t="str">
        <f>_xlfn.IFNA(VLOOKUP(Flattened[[#This Row],[From]]&amp;"_"&amp;Flattened[[#This Row],[To]]&amp;"_"&amp;I$2,SourceRelations[],5,FALSE)," ")</f>
        <v xml:space="preserve"> </v>
      </c>
      <c r="J3507" t="str">
        <f>_xlfn.IFNA(VLOOKUP(Flattened[[#This Row],[From]]&amp;"_"&amp;Flattened[[#This Row],[To]]&amp;"_"&amp;J$2,SourceRelations[],5,FALSE)," ")</f>
        <v xml:space="preserve"> </v>
      </c>
      <c r="K3507" t="str">
        <f>_xlfn.IFNA(VLOOKUP(Flattened[[#This Row],[From]]&amp;"_"&amp;Flattened[[#This Row],[To]]&amp;"_"&amp;K$2,SourceRelations[],5,FALSE)," ")</f>
        <v xml:space="preserve"> </v>
      </c>
      <c r="L3507" t="str">
        <f>_xlfn.IFNA(VLOOKUP(Flattened[[#This Row],[From]]&amp;"_"&amp;Flattened[[#This Row],[To]]&amp;"_"&amp;L$2,SourceRelations[],5,FALSE)," ")</f>
        <v xml:space="preserve"> </v>
      </c>
      <c r="M3507" t="str">
        <f>_xlfn.IFNA(VLOOKUP(Flattened[[#This Row],[From]]&amp;"_"&amp;Flattened[[#This Row],[To]]&amp;"_"&amp;M$2,SourceRelations[],5,FALSE)," ")</f>
        <v xml:space="preserve"> </v>
      </c>
      <c r="N3507" t="str">
        <f>_xlfn.IFNA(VLOOKUP(Flattened[[#This Row],[From]]&amp;"_"&amp;Flattened[[#This Row],[To]]&amp;"_"&amp;N$2,SourceRelations[],5,FALSE)," ")</f>
        <v xml:space="preserve"> </v>
      </c>
      <c r="O3507" t="str">
        <f>_xlfn.IFNA(VLOOKUP(Flattened[[#This Row],[From]]&amp;"_"&amp;Flattened[[#This Row],[To]]&amp;"_"&amp;O$2,SourceRelations[],5,FALSE)," ")</f>
        <v xml:space="preserve"> </v>
      </c>
      <c r="P3507" t="str">
        <f>_xlfn.IFNA(VLOOKUP(Flattened[[#This Row],[From]]&amp;"_"&amp;Flattened[[#This Row],[To]]&amp;"_"&amp;P$2,SourceRelations[],5,FALSE)," ")</f>
        <v>o</v>
      </c>
    </row>
    <row r="3508" spans="2:16" x14ac:dyDescent="0.2">
      <c r="B3508" s="1" t="str">
        <f>Flattened[[#This Row],[From]]&amp;"_"&amp;Flattened[[#This Row],[To]]</f>
        <v>Goal_Technology Interface</v>
      </c>
      <c r="C3508" t="s">
        <v>51</v>
      </c>
      <c r="D3508" t="s">
        <v>76</v>
      </c>
      <c r="E3508" s="1" t="str">
        <f>_xlfn.CONCAT(Flattened[[#This Row],[Specialization]:[Association]])</f>
        <v xml:space="preserve">          o</v>
      </c>
      <c r="F3508" s="1" t="str">
        <f>_xlfn.IFNA(VLOOKUP(Flattened[[#This Row],[From]]&amp;"_"&amp;Flattened[[#This Row],[To]]&amp;"_"&amp;F$2,SourceRelations[],5,FALSE)," ")</f>
        <v xml:space="preserve"> </v>
      </c>
      <c r="G3508" t="str">
        <f>_xlfn.IFNA(VLOOKUP(Flattened[[#This Row],[From]]&amp;"_"&amp;Flattened[[#This Row],[To]]&amp;"_"&amp;G$2,SourceRelations[],5,FALSE)," ")</f>
        <v xml:space="preserve"> </v>
      </c>
      <c r="H3508" t="str">
        <f>_xlfn.IFNA(VLOOKUP(Flattened[[#This Row],[From]]&amp;"_"&amp;Flattened[[#This Row],[To]]&amp;"_"&amp;H$2,SourceRelations[],5,FALSE)," ")</f>
        <v xml:space="preserve"> </v>
      </c>
      <c r="I3508" t="str">
        <f>_xlfn.IFNA(VLOOKUP(Flattened[[#This Row],[From]]&amp;"_"&amp;Flattened[[#This Row],[To]]&amp;"_"&amp;I$2,SourceRelations[],5,FALSE)," ")</f>
        <v xml:space="preserve"> </v>
      </c>
      <c r="J3508" t="str">
        <f>_xlfn.IFNA(VLOOKUP(Flattened[[#This Row],[From]]&amp;"_"&amp;Flattened[[#This Row],[To]]&amp;"_"&amp;J$2,SourceRelations[],5,FALSE)," ")</f>
        <v xml:space="preserve"> </v>
      </c>
      <c r="K3508" t="str">
        <f>_xlfn.IFNA(VLOOKUP(Flattened[[#This Row],[From]]&amp;"_"&amp;Flattened[[#This Row],[To]]&amp;"_"&amp;K$2,SourceRelations[],5,FALSE)," ")</f>
        <v xml:space="preserve"> </v>
      </c>
      <c r="L3508" t="str">
        <f>_xlfn.IFNA(VLOOKUP(Flattened[[#This Row],[From]]&amp;"_"&amp;Flattened[[#This Row],[To]]&amp;"_"&amp;L$2,SourceRelations[],5,FALSE)," ")</f>
        <v xml:space="preserve"> </v>
      </c>
      <c r="M3508" t="str">
        <f>_xlfn.IFNA(VLOOKUP(Flattened[[#This Row],[From]]&amp;"_"&amp;Flattened[[#This Row],[To]]&amp;"_"&amp;M$2,SourceRelations[],5,FALSE)," ")</f>
        <v xml:space="preserve"> </v>
      </c>
      <c r="N3508" t="str">
        <f>_xlfn.IFNA(VLOOKUP(Flattened[[#This Row],[From]]&amp;"_"&amp;Flattened[[#This Row],[To]]&amp;"_"&amp;N$2,SourceRelations[],5,FALSE)," ")</f>
        <v xml:space="preserve"> </v>
      </c>
      <c r="O3508" t="str">
        <f>_xlfn.IFNA(VLOOKUP(Flattened[[#This Row],[From]]&amp;"_"&amp;Flattened[[#This Row],[To]]&amp;"_"&amp;O$2,SourceRelations[],5,FALSE)," ")</f>
        <v xml:space="preserve"> </v>
      </c>
      <c r="P3508" t="str">
        <f>_xlfn.IFNA(VLOOKUP(Flattened[[#This Row],[From]]&amp;"_"&amp;Flattened[[#This Row],[To]]&amp;"_"&amp;P$2,SourceRelations[],5,FALSE)," ")</f>
        <v>o</v>
      </c>
    </row>
    <row r="3509" spans="2:16" x14ac:dyDescent="0.2">
      <c r="B3509" s="1" t="str">
        <f>Flattened[[#This Row],[From]]&amp;"_"&amp;Flattened[[#This Row],[To]]</f>
        <v>Grouping_Technology Interface</v>
      </c>
      <c r="C3509" t="s">
        <v>79</v>
      </c>
      <c r="D3509" t="s">
        <v>76</v>
      </c>
      <c r="E3509" s="1" t="str">
        <f>_xlfn.CONCAT(Flattened[[#This Row],[Specialization]:[Association]])</f>
        <v>scgirv  tfo</v>
      </c>
      <c r="F3509" s="1" t="str">
        <f>_xlfn.IFNA(VLOOKUP(Flattened[[#This Row],[From]]&amp;"_"&amp;Flattened[[#This Row],[To]]&amp;"_"&amp;F$2,SourceRelations[],5,FALSE)," ")</f>
        <v>s</v>
      </c>
      <c r="G3509" t="str">
        <f>_xlfn.IFNA(VLOOKUP(Flattened[[#This Row],[From]]&amp;"_"&amp;Flattened[[#This Row],[To]]&amp;"_"&amp;G$2,SourceRelations[],5,FALSE)," ")</f>
        <v>c</v>
      </c>
      <c r="H3509" t="str">
        <f>_xlfn.IFNA(VLOOKUP(Flattened[[#This Row],[From]]&amp;"_"&amp;Flattened[[#This Row],[To]]&amp;"_"&amp;H$2,SourceRelations[],5,FALSE)," ")</f>
        <v>g</v>
      </c>
      <c r="I3509" t="str">
        <f>_xlfn.IFNA(VLOOKUP(Flattened[[#This Row],[From]]&amp;"_"&amp;Flattened[[#This Row],[To]]&amp;"_"&amp;I$2,SourceRelations[],5,FALSE)," ")</f>
        <v>i</v>
      </c>
      <c r="J3509" t="str">
        <f>_xlfn.IFNA(VLOOKUP(Flattened[[#This Row],[From]]&amp;"_"&amp;Flattened[[#This Row],[To]]&amp;"_"&amp;J$2,SourceRelations[],5,FALSE)," ")</f>
        <v>r</v>
      </c>
      <c r="K3509" t="str">
        <f>_xlfn.IFNA(VLOOKUP(Flattened[[#This Row],[From]]&amp;"_"&amp;Flattened[[#This Row],[To]]&amp;"_"&amp;K$2,SourceRelations[],5,FALSE)," ")</f>
        <v>v</v>
      </c>
      <c r="L3509" t="str">
        <f>_xlfn.IFNA(VLOOKUP(Flattened[[#This Row],[From]]&amp;"_"&amp;Flattened[[#This Row],[To]]&amp;"_"&amp;L$2,SourceRelations[],5,FALSE)," ")</f>
        <v xml:space="preserve"> </v>
      </c>
      <c r="M3509" t="str">
        <f>_xlfn.IFNA(VLOOKUP(Flattened[[#This Row],[From]]&amp;"_"&amp;Flattened[[#This Row],[To]]&amp;"_"&amp;M$2,SourceRelations[],5,FALSE)," ")</f>
        <v xml:space="preserve"> </v>
      </c>
      <c r="N3509" t="str">
        <f>_xlfn.IFNA(VLOOKUP(Flattened[[#This Row],[From]]&amp;"_"&amp;Flattened[[#This Row],[To]]&amp;"_"&amp;N$2,SourceRelations[],5,FALSE)," ")</f>
        <v>t</v>
      </c>
      <c r="O3509" t="str">
        <f>_xlfn.IFNA(VLOOKUP(Flattened[[#This Row],[From]]&amp;"_"&amp;Flattened[[#This Row],[To]]&amp;"_"&amp;O$2,SourceRelations[],5,FALSE)," ")</f>
        <v>f</v>
      </c>
      <c r="P3509" t="str">
        <f>_xlfn.IFNA(VLOOKUP(Flattened[[#This Row],[From]]&amp;"_"&amp;Flattened[[#This Row],[To]]&amp;"_"&amp;P$2,SourceRelations[],5,FALSE)," ")</f>
        <v>o</v>
      </c>
    </row>
    <row r="3510" spans="2:16" x14ac:dyDescent="0.2">
      <c r="B3510" s="1" t="str">
        <f>Flattened[[#This Row],[From]]&amp;"_"&amp;Flattened[[#This Row],[To]]</f>
        <v>Implementation Event_Technology Interface</v>
      </c>
      <c r="C3510" t="s">
        <v>60</v>
      </c>
      <c r="D3510" t="s">
        <v>76</v>
      </c>
      <c r="E3510" s="1" t="str">
        <f>_xlfn.CONCAT(Flattened[[#This Row],[Specialization]:[Association]])</f>
        <v xml:space="preserve">          o</v>
      </c>
      <c r="F3510" s="1" t="str">
        <f>_xlfn.IFNA(VLOOKUP(Flattened[[#This Row],[From]]&amp;"_"&amp;Flattened[[#This Row],[To]]&amp;"_"&amp;F$2,SourceRelations[],5,FALSE)," ")</f>
        <v xml:space="preserve"> </v>
      </c>
      <c r="G3510" t="str">
        <f>_xlfn.IFNA(VLOOKUP(Flattened[[#This Row],[From]]&amp;"_"&amp;Flattened[[#This Row],[To]]&amp;"_"&amp;G$2,SourceRelations[],5,FALSE)," ")</f>
        <v xml:space="preserve"> </v>
      </c>
      <c r="H3510" t="str">
        <f>_xlfn.IFNA(VLOOKUP(Flattened[[#This Row],[From]]&amp;"_"&amp;Flattened[[#This Row],[To]]&amp;"_"&amp;H$2,SourceRelations[],5,FALSE)," ")</f>
        <v xml:space="preserve"> </v>
      </c>
      <c r="I3510" t="str">
        <f>_xlfn.IFNA(VLOOKUP(Flattened[[#This Row],[From]]&amp;"_"&amp;Flattened[[#This Row],[To]]&amp;"_"&amp;I$2,SourceRelations[],5,FALSE)," ")</f>
        <v xml:space="preserve"> </v>
      </c>
      <c r="J3510" t="str">
        <f>_xlfn.IFNA(VLOOKUP(Flattened[[#This Row],[From]]&amp;"_"&amp;Flattened[[#This Row],[To]]&amp;"_"&amp;J$2,SourceRelations[],5,FALSE)," ")</f>
        <v xml:space="preserve"> </v>
      </c>
      <c r="K3510" t="str">
        <f>_xlfn.IFNA(VLOOKUP(Flattened[[#This Row],[From]]&amp;"_"&amp;Flattened[[#This Row],[To]]&amp;"_"&amp;K$2,SourceRelations[],5,FALSE)," ")</f>
        <v xml:space="preserve"> </v>
      </c>
      <c r="L3510" t="str">
        <f>_xlfn.IFNA(VLOOKUP(Flattened[[#This Row],[From]]&amp;"_"&amp;Flattened[[#This Row],[To]]&amp;"_"&amp;L$2,SourceRelations[],5,FALSE)," ")</f>
        <v xml:space="preserve"> </v>
      </c>
      <c r="M3510" t="str">
        <f>_xlfn.IFNA(VLOOKUP(Flattened[[#This Row],[From]]&amp;"_"&amp;Flattened[[#This Row],[To]]&amp;"_"&amp;M$2,SourceRelations[],5,FALSE)," ")</f>
        <v xml:space="preserve"> </v>
      </c>
      <c r="N3510" t="str">
        <f>_xlfn.IFNA(VLOOKUP(Flattened[[#This Row],[From]]&amp;"_"&amp;Flattened[[#This Row],[To]]&amp;"_"&amp;N$2,SourceRelations[],5,FALSE)," ")</f>
        <v xml:space="preserve"> </v>
      </c>
      <c r="O3510" t="str">
        <f>_xlfn.IFNA(VLOOKUP(Flattened[[#This Row],[From]]&amp;"_"&amp;Flattened[[#This Row],[To]]&amp;"_"&amp;O$2,SourceRelations[],5,FALSE)," ")</f>
        <v xml:space="preserve"> </v>
      </c>
      <c r="P3510" t="str">
        <f>_xlfn.IFNA(VLOOKUP(Flattened[[#This Row],[From]]&amp;"_"&amp;Flattened[[#This Row],[To]]&amp;"_"&amp;P$2,SourceRelations[],5,FALSE)," ")</f>
        <v>o</v>
      </c>
    </row>
    <row r="3511" spans="2:16" x14ac:dyDescent="0.2">
      <c r="B3511" s="1" t="str">
        <f>Flattened[[#This Row],[From]]&amp;"_"&amp;Flattened[[#This Row],[To]]</f>
        <v>Location_Technology Interface</v>
      </c>
      <c r="C3511" t="s">
        <v>81</v>
      </c>
      <c r="D3511" t="s">
        <v>76</v>
      </c>
      <c r="E3511" s="1" t="str">
        <f>_xlfn.CONCAT(Flattened[[#This Row],[Specialization]:[Association]])</f>
        <v xml:space="preserve"> cgirv  tfo</v>
      </c>
      <c r="F3511" s="1" t="str">
        <f>_xlfn.IFNA(VLOOKUP(Flattened[[#This Row],[From]]&amp;"_"&amp;Flattened[[#This Row],[To]]&amp;"_"&amp;F$2,SourceRelations[],5,FALSE)," ")</f>
        <v xml:space="preserve"> </v>
      </c>
      <c r="G3511" t="str">
        <f>_xlfn.IFNA(VLOOKUP(Flattened[[#This Row],[From]]&amp;"_"&amp;Flattened[[#This Row],[To]]&amp;"_"&amp;G$2,SourceRelations[],5,FALSE)," ")</f>
        <v>c</v>
      </c>
      <c r="H3511" t="str">
        <f>_xlfn.IFNA(VLOOKUP(Flattened[[#This Row],[From]]&amp;"_"&amp;Flattened[[#This Row],[To]]&amp;"_"&amp;H$2,SourceRelations[],5,FALSE)," ")</f>
        <v>g</v>
      </c>
      <c r="I3511" t="str">
        <f>_xlfn.IFNA(VLOOKUP(Flattened[[#This Row],[From]]&amp;"_"&amp;Flattened[[#This Row],[To]]&amp;"_"&amp;I$2,SourceRelations[],5,FALSE)," ")</f>
        <v>i</v>
      </c>
      <c r="J3511" t="str">
        <f>_xlfn.IFNA(VLOOKUP(Flattened[[#This Row],[From]]&amp;"_"&amp;Flattened[[#This Row],[To]]&amp;"_"&amp;J$2,SourceRelations[],5,FALSE)," ")</f>
        <v>r</v>
      </c>
      <c r="K3511" t="str">
        <f>_xlfn.IFNA(VLOOKUP(Flattened[[#This Row],[From]]&amp;"_"&amp;Flattened[[#This Row],[To]]&amp;"_"&amp;K$2,SourceRelations[],5,FALSE)," ")</f>
        <v>v</v>
      </c>
      <c r="L3511" t="str">
        <f>_xlfn.IFNA(VLOOKUP(Flattened[[#This Row],[From]]&amp;"_"&amp;Flattened[[#This Row],[To]]&amp;"_"&amp;L$2,SourceRelations[],5,FALSE)," ")</f>
        <v xml:space="preserve"> </v>
      </c>
      <c r="M3511" t="str">
        <f>_xlfn.IFNA(VLOOKUP(Flattened[[#This Row],[From]]&amp;"_"&amp;Flattened[[#This Row],[To]]&amp;"_"&amp;M$2,SourceRelations[],5,FALSE)," ")</f>
        <v xml:space="preserve"> </v>
      </c>
      <c r="N3511" t="str">
        <f>_xlfn.IFNA(VLOOKUP(Flattened[[#This Row],[From]]&amp;"_"&amp;Flattened[[#This Row],[To]]&amp;"_"&amp;N$2,SourceRelations[],5,FALSE)," ")</f>
        <v>t</v>
      </c>
      <c r="O3511" t="str">
        <f>_xlfn.IFNA(VLOOKUP(Flattened[[#This Row],[From]]&amp;"_"&amp;Flattened[[#This Row],[To]]&amp;"_"&amp;O$2,SourceRelations[],5,FALSE)," ")</f>
        <v>f</v>
      </c>
      <c r="P3511" t="str">
        <f>_xlfn.IFNA(VLOOKUP(Flattened[[#This Row],[From]]&amp;"_"&amp;Flattened[[#This Row],[To]]&amp;"_"&amp;P$2,SourceRelations[],5,FALSE)," ")</f>
        <v>o</v>
      </c>
    </row>
    <row r="3512" spans="2:16" x14ac:dyDescent="0.2">
      <c r="B3512" s="1" t="str">
        <f>Flattened[[#This Row],[From]]&amp;"_"&amp;Flattened[[#This Row],[To]]</f>
        <v>Material_Technology Interface</v>
      </c>
      <c r="C3512" t="s">
        <v>72</v>
      </c>
      <c r="D3512" t="s">
        <v>76</v>
      </c>
      <c r="E3512" s="1" t="str">
        <f>_xlfn.CONCAT(Flattened[[#This Row],[Specialization]:[Association]])</f>
        <v xml:space="preserve">          o</v>
      </c>
      <c r="F3512" s="1" t="str">
        <f>_xlfn.IFNA(VLOOKUP(Flattened[[#This Row],[From]]&amp;"_"&amp;Flattened[[#This Row],[To]]&amp;"_"&amp;F$2,SourceRelations[],5,FALSE)," ")</f>
        <v xml:space="preserve"> </v>
      </c>
      <c r="G3512" t="str">
        <f>_xlfn.IFNA(VLOOKUP(Flattened[[#This Row],[From]]&amp;"_"&amp;Flattened[[#This Row],[To]]&amp;"_"&amp;G$2,SourceRelations[],5,FALSE)," ")</f>
        <v xml:space="preserve"> </v>
      </c>
      <c r="H3512" t="str">
        <f>_xlfn.IFNA(VLOOKUP(Flattened[[#This Row],[From]]&amp;"_"&amp;Flattened[[#This Row],[To]]&amp;"_"&amp;H$2,SourceRelations[],5,FALSE)," ")</f>
        <v xml:space="preserve"> </v>
      </c>
      <c r="I3512" t="str">
        <f>_xlfn.IFNA(VLOOKUP(Flattened[[#This Row],[From]]&amp;"_"&amp;Flattened[[#This Row],[To]]&amp;"_"&amp;I$2,SourceRelations[],5,FALSE)," ")</f>
        <v xml:space="preserve"> </v>
      </c>
      <c r="J3512" t="str">
        <f>_xlfn.IFNA(VLOOKUP(Flattened[[#This Row],[From]]&amp;"_"&amp;Flattened[[#This Row],[To]]&amp;"_"&amp;J$2,SourceRelations[],5,FALSE)," ")</f>
        <v xml:space="preserve"> </v>
      </c>
      <c r="K3512" t="str">
        <f>_xlfn.IFNA(VLOOKUP(Flattened[[#This Row],[From]]&amp;"_"&amp;Flattened[[#This Row],[To]]&amp;"_"&amp;K$2,SourceRelations[],5,FALSE)," ")</f>
        <v xml:space="preserve"> </v>
      </c>
      <c r="L3512" t="str">
        <f>_xlfn.IFNA(VLOOKUP(Flattened[[#This Row],[From]]&amp;"_"&amp;Flattened[[#This Row],[To]]&amp;"_"&amp;L$2,SourceRelations[],5,FALSE)," ")</f>
        <v xml:space="preserve"> </v>
      </c>
      <c r="M3512" t="str">
        <f>_xlfn.IFNA(VLOOKUP(Flattened[[#This Row],[From]]&amp;"_"&amp;Flattened[[#This Row],[To]]&amp;"_"&amp;M$2,SourceRelations[],5,FALSE)," ")</f>
        <v xml:space="preserve"> </v>
      </c>
      <c r="N3512" t="str">
        <f>_xlfn.IFNA(VLOOKUP(Flattened[[#This Row],[From]]&amp;"_"&amp;Flattened[[#This Row],[To]]&amp;"_"&amp;N$2,SourceRelations[],5,FALSE)," ")</f>
        <v xml:space="preserve"> </v>
      </c>
      <c r="O3512" t="str">
        <f>_xlfn.IFNA(VLOOKUP(Flattened[[#This Row],[From]]&amp;"_"&amp;Flattened[[#This Row],[To]]&amp;"_"&amp;O$2,SourceRelations[],5,FALSE)," ")</f>
        <v xml:space="preserve"> </v>
      </c>
      <c r="P3512" t="str">
        <f>_xlfn.IFNA(VLOOKUP(Flattened[[#This Row],[From]]&amp;"_"&amp;Flattened[[#This Row],[To]]&amp;"_"&amp;P$2,SourceRelations[],5,FALSE)," ")</f>
        <v>o</v>
      </c>
    </row>
    <row r="3513" spans="2:16" x14ac:dyDescent="0.2">
      <c r="B3513" s="1" t="str">
        <f>Flattened[[#This Row],[From]]&amp;"_"&amp;Flattened[[#This Row],[To]]</f>
        <v>Meaning_Technology Interface</v>
      </c>
      <c r="C3513" t="s">
        <v>52</v>
      </c>
      <c r="D3513" t="s">
        <v>76</v>
      </c>
      <c r="E3513" s="1" t="str">
        <f>_xlfn.CONCAT(Flattened[[#This Row],[Specialization]:[Association]])</f>
        <v xml:space="preserve">          o</v>
      </c>
      <c r="F3513" s="1" t="str">
        <f>_xlfn.IFNA(VLOOKUP(Flattened[[#This Row],[From]]&amp;"_"&amp;Flattened[[#This Row],[To]]&amp;"_"&amp;F$2,SourceRelations[],5,FALSE)," ")</f>
        <v xml:space="preserve"> </v>
      </c>
      <c r="G3513" t="str">
        <f>_xlfn.IFNA(VLOOKUP(Flattened[[#This Row],[From]]&amp;"_"&amp;Flattened[[#This Row],[To]]&amp;"_"&amp;G$2,SourceRelations[],5,FALSE)," ")</f>
        <v xml:space="preserve"> </v>
      </c>
      <c r="H3513" t="str">
        <f>_xlfn.IFNA(VLOOKUP(Flattened[[#This Row],[From]]&amp;"_"&amp;Flattened[[#This Row],[To]]&amp;"_"&amp;H$2,SourceRelations[],5,FALSE)," ")</f>
        <v xml:space="preserve"> </v>
      </c>
      <c r="I3513" t="str">
        <f>_xlfn.IFNA(VLOOKUP(Flattened[[#This Row],[From]]&amp;"_"&amp;Flattened[[#This Row],[To]]&amp;"_"&amp;I$2,SourceRelations[],5,FALSE)," ")</f>
        <v xml:space="preserve"> </v>
      </c>
      <c r="J3513" t="str">
        <f>_xlfn.IFNA(VLOOKUP(Flattened[[#This Row],[From]]&amp;"_"&amp;Flattened[[#This Row],[To]]&amp;"_"&amp;J$2,SourceRelations[],5,FALSE)," ")</f>
        <v xml:space="preserve"> </v>
      </c>
      <c r="K3513" t="str">
        <f>_xlfn.IFNA(VLOOKUP(Flattened[[#This Row],[From]]&amp;"_"&amp;Flattened[[#This Row],[To]]&amp;"_"&amp;K$2,SourceRelations[],5,FALSE)," ")</f>
        <v xml:space="preserve"> </v>
      </c>
      <c r="L3513" t="str">
        <f>_xlfn.IFNA(VLOOKUP(Flattened[[#This Row],[From]]&amp;"_"&amp;Flattened[[#This Row],[To]]&amp;"_"&amp;L$2,SourceRelations[],5,FALSE)," ")</f>
        <v xml:space="preserve"> </v>
      </c>
      <c r="M3513" t="str">
        <f>_xlfn.IFNA(VLOOKUP(Flattened[[#This Row],[From]]&amp;"_"&amp;Flattened[[#This Row],[To]]&amp;"_"&amp;M$2,SourceRelations[],5,FALSE)," ")</f>
        <v xml:space="preserve"> </v>
      </c>
      <c r="N3513" t="str">
        <f>_xlfn.IFNA(VLOOKUP(Flattened[[#This Row],[From]]&amp;"_"&amp;Flattened[[#This Row],[To]]&amp;"_"&amp;N$2,SourceRelations[],5,FALSE)," ")</f>
        <v xml:space="preserve"> </v>
      </c>
      <c r="O3513" t="str">
        <f>_xlfn.IFNA(VLOOKUP(Flattened[[#This Row],[From]]&amp;"_"&amp;Flattened[[#This Row],[To]]&amp;"_"&amp;O$2,SourceRelations[],5,FALSE)," ")</f>
        <v xml:space="preserve"> </v>
      </c>
      <c r="P3513" t="str">
        <f>_xlfn.IFNA(VLOOKUP(Flattened[[#This Row],[From]]&amp;"_"&amp;Flattened[[#This Row],[To]]&amp;"_"&amp;P$2,SourceRelations[],5,FALSE)," ")</f>
        <v>o</v>
      </c>
    </row>
    <row r="3514" spans="2:16" x14ac:dyDescent="0.2">
      <c r="B3514" s="1" t="str">
        <f>Flattened[[#This Row],[From]]&amp;"_"&amp;Flattened[[#This Row],[To]]</f>
        <v>Node_Technology Interface</v>
      </c>
      <c r="C3514" t="s">
        <v>43</v>
      </c>
      <c r="D3514" t="s">
        <v>76</v>
      </c>
      <c r="E3514" s="1" t="str">
        <f>_xlfn.CONCAT(Flattened[[#This Row],[Specialization]:[Association]])</f>
        <v xml:space="preserve"> cgirv  tfo</v>
      </c>
      <c r="F3514" s="1" t="str">
        <f>_xlfn.IFNA(VLOOKUP(Flattened[[#This Row],[From]]&amp;"_"&amp;Flattened[[#This Row],[To]]&amp;"_"&amp;F$2,SourceRelations[],5,FALSE)," ")</f>
        <v xml:space="preserve"> </v>
      </c>
      <c r="G3514" t="str">
        <f>_xlfn.IFNA(VLOOKUP(Flattened[[#This Row],[From]]&amp;"_"&amp;Flattened[[#This Row],[To]]&amp;"_"&amp;G$2,SourceRelations[],5,FALSE)," ")</f>
        <v>c</v>
      </c>
      <c r="H3514" t="str">
        <f>_xlfn.IFNA(VLOOKUP(Flattened[[#This Row],[From]]&amp;"_"&amp;Flattened[[#This Row],[To]]&amp;"_"&amp;H$2,SourceRelations[],5,FALSE)," ")</f>
        <v>g</v>
      </c>
      <c r="I3514" t="str">
        <f>_xlfn.IFNA(VLOOKUP(Flattened[[#This Row],[From]]&amp;"_"&amp;Flattened[[#This Row],[To]]&amp;"_"&amp;I$2,SourceRelations[],5,FALSE)," ")</f>
        <v>i</v>
      </c>
      <c r="J3514" t="str">
        <f>_xlfn.IFNA(VLOOKUP(Flattened[[#This Row],[From]]&amp;"_"&amp;Flattened[[#This Row],[To]]&amp;"_"&amp;J$2,SourceRelations[],5,FALSE)," ")</f>
        <v>r</v>
      </c>
      <c r="K3514" t="str">
        <f>_xlfn.IFNA(VLOOKUP(Flattened[[#This Row],[From]]&amp;"_"&amp;Flattened[[#This Row],[To]]&amp;"_"&amp;K$2,SourceRelations[],5,FALSE)," ")</f>
        <v>v</v>
      </c>
      <c r="L3514" t="str">
        <f>_xlfn.IFNA(VLOOKUP(Flattened[[#This Row],[From]]&amp;"_"&amp;Flattened[[#This Row],[To]]&amp;"_"&amp;L$2,SourceRelations[],5,FALSE)," ")</f>
        <v xml:space="preserve"> </v>
      </c>
      <c r="M3514" t="str">
        <f>_xlfn.IFNA(VLOOKUP(Flattened[[#This Row],[From]]&amp;"_"&amp;Flattened[[#This Row],[To]]&amp;"_"&amp;M$2,SourceRelations[],5,FALSE)," ")</f>
        <v xml:space="preserve"> </v>
      </c>
      <c r="N3514" t="str">
        <f>_xlfn.IFNA(VLOOKUP(Flattened[[#This Row],[From]]&amp;"_"&amp;Flattened[[#This Row],[To]]&amp;"_"&amp;N$2,SourceRelations[],5,FALSE)," ")</f>
        <v>t</v>
      </c>
      <c r="O3514" t="str">
        <f>_xlfn.IFNA(VLOOKUP(Flattened[[#This Row],[From]]&amp;"_"&amp;Flattened[[#This Row],[To]]&amp;"_"&amp;O$2,SourceRelations[],5,FALSE)," ")</f>
        <v>f</v>
      </c>
      <c r="P3514" t="str">
        <f>_xlfn.IFNA(VLOOKUP(Flattened[[#This Row],[From]]&amp;"_"&amp;Flattened[[#This Row],[To]]&amp;"_"&amp;P$2,SourceRelations[],5,FALSE)," ")</f>
        <v>o</v>
      </c>
    </row>
    <row r="3515" spans="2:16" x14ac:dyDescent="0.2">
      <c r="B3515" s="1" t="str">
        <f>Flattened[[#This Row],[From]]&amp;"_"&amp;Flattened[[#This Row],[To]]</f>
        <v>Outcome_Technology Interface</v>
      </c>
      <c r="C3515" t="s">
        <v>53</v>
      </c>
      <c r="D3515" t="s">
        <v>76</v>
      </c>
      <c r="E3515" s="1" t="str">
        <f>_xlfn.CONCAT(Flattened[[#This Row],[Specialization]:[Association]])</f>
        <v xml:space="preserve">          o</v>
      </c>
      <c r="F3515" s="1" t="str">
        <f>_xlfn.IFNA(VLOOKUP(Flattened[[#This Row],[From]]&amp;"_"&amp;Flattened[[#This Row],[To]]&amp;"_"&amp;F$2,SourceRelations[],5,FALSE)," ")</f>
        <v xml:space="preserve"> </v>
      </c>
      <c r="G3515" t="str">
        <f>_xlfn.IFNA(VLOOKUP(Flattened[[#This Row],[From]]&amp;"_"&amp;Flattened[[#This Row],[To]]&amp;"_"&amp;G$2,SourceRelations[],5,FALSE)," ")</f>
        <v xml:space="preserve"> </v>
      </c>
      <c r="H3515" t="str">
        <f>_xlfn.IFNA(VLOOKUP(Flattened[[#This Row],[From]]&amp;"_"&amp;Flattened[[#This Row],[To]]&amp;"_"&amp;H$2,SourceRelations[],5,FALSE)," ")</f>
        <v xml:space="preserve"> </v>
      </c>
      <c r="I3515" t="str">
        <f>_xlfn.IFNA(VLOOKUP(Flattened[[#This Row],[From]]&amp;"_"&amp;Flattened[[#This Row],[To]]&amp;"_"&amp;I$2,SourceRelations[],5,FALSE)," ")</f>
        <v xml:space="preserve"> </v>
      </c>
      <c r="J3515" t="str">
        <f>_xlfn.IFNA(VLOOKUP(Flattened[[#This Row],[From]]&amp;"_"&amp;Flattened[[#This Row],[To]]&amp;"_"&amp;J$2,SourceRelations[],5,FALSE)," ")</f>
        <v xml:space="preserve"> </v>
      </c>
      <c r="K3515" t="str">
        <f>_xlfn.IFNA(VLOOKUP(Flattened[[#This Row],[From]]&amp;"_"&amp;Flattened[[#This Row],[To]]&amp;"_"&amp;K$2,SourceRelations[],5,FALSE)," ")</f>
        <v xml:space="preserve"> </v>
      </c>
      <c r="L3515" t="str">
        <f>_xlfn.IFNA(VLOOKUP(Flattened[[#This Row],[From]]&amp;"_"&amp;Flattened[[#This Row],[To]]&amp;"_"&amp;L$2,SourceRelations[],5,FALSE)," ")</f>
        <v xml:space="preserve"> </v>
      </c>
      <c r="M3515" t="str">
        <f>_xlfn.IFNA(VLOOKUP(Flattened[[#This Row],[From]]&amp;"_"&amp;Flattened[[#This Row],[To]]&amp;"_"&amp;M$2,SourceRelations[],5,FALSE)," ")</f>
        <v xml:space="preserve"> </v>
      </c>
      <c r="N3515" t="str">
        <f>_xlfn.IFNA(VLOOKUP(Flattened[[#This Row],[From]]&amp;"_"&amp;Flattened[[#This Row],[To]]&amp;"_"&amp;N$2,SourceRelations[],5,FALSE)," ")</f>
        <v xml:space="preserve"> </v>
      </c>
      <c r="O3515" t="str">
        <f>_xlfn.IFNA(VLOOKUP(Flattened[[#This Row],[From]]&amp;"_"&amp;Flattened[[#This Row],[To]]&amp;"_"&amp;O$2,SourceRelations[],5,FALSE)," ")</f>
        <v xml:space="preserve"> </v>
      </c>
      <c r="P3515" t="str">
        <f>_xlfn.IFNA(VLOOKUP(Flattened[[#This Row],[From]]&amp;"_"&amp;Flattened[[#This Row],[To]]&amp;"_"&amp;P$2,SourceRelations[],5,FALSE)," ")</f>
        <v>o</v>
      </c>
    </row>
    <row r="3516" spans="2:16" x14ac:dyDescent="0.2">
      <c r="B3516" s="1" t="str">
        <f>Flattened[[#This Row],[From]]&amp;"_"&amp;Flattened[[#This Row],[To]]</f>
        <v>Path_Technology Interface</v>
      </c>
      <c r="C3516" t="s">
        <v>65</v>
      </c>
      <c r="D3516" t="s">
        <v>76</v>
      </c>
      <c r="E3516" s="1" t="str">
        <f>_xlfn.CONCAT(Flattened[[#This Row],[Specialization]:[Association]])</f>
        <v xml:space="preserve">  girv  tfo</v>
      </c>
      <c r="F3516" s="1" t="str">
        <f>_xlfn.IFNA(VLOOKUP(Flattened[[#This Row],[From]]&amp;"_"&amp;Flattened[[#This Row],[To]]&amp;"_"&amp;F$2,SourceRelations[],5,FALSE)," ")</f>
        <v xml:space="preserve"> </v>
      </c>
      <c r="G3516" t="str">
        <f>_xlfn.IFNA(VLOOKUP(Flattened[[#This Row],[From]]&amp;"_"&amp;Flattened[[#This Row],[To]]&amp;"_"&amp;G$2,SourceRelations[],5,FALSE)," ")</f>
        <v xml:space="preserve"> </v>
      </c>
      <c r="H3516" t="str">
        <f>_xlfn.IFNA(VLOOKUP(Flattened[[#This Row],[From]]&amp;"_"&amp;Flattened[[#This Row],[To]]&amp;"_"&amp;H$2,SourceRelations[],5,FALSE)," ")</f>
        <v>g</v>
      </c>
      <c r="I3516" t="str">
        <f>_xlfn.IFNA(VLOOKUP(Flattened[[#This Row],[From]]&amp;"_"&amp;Flattened[[#This Row],[To]]&amp;"_"&amp;I$2,SourceRelations[],5,FALSE)," ")</f>
        <v>i</v>
      </c>
      <c r="J3516" t="str">
        <f>_xlfn.IFNA(VLOOKUP(Flattened[[#This Row],[From]]&amp;"_"&amp;Flattened[[#This Row],[To]]&amp;"_"&amp;J$2,SourceRelations[],5,FALSE)," ")</f>
        <v>r</v>
      </c>
      <c r="K3516" t="str">
        <f>_xlfn.IFNA(VLOOKUP(Flattened[[#This Row],[From]]&amp;"_"&amp;Flattened[[#This Row],[To]]&amp;"_"&amp;K$2,SourceRelations[],5,FALSE)," ")</f>
        <v>v</v>
      </c>
      <c r="L3516" t="str">
        <f>_xlfn.IFNA(VLOOKUP(Flattened[[#This Row],[From]]&amp;"_"&amp;Flattened[[#This Row],[To]]&amp;"_"&amp;L$2,SourceRelations[],5,FALSE)," ")</f>
        <v xml:space="preserve"> </v>
      </c>
      <c r="M3516" t="str">
        <f>_xlfn.IFNA(VLOOKUP(Flattened[[#This Row],[From]]&amp;"_"&amp;Flattened[[#This Row],[To]]&amp;"_"&amp;M$2,SourceRelations[],5,FALSE)," ")</f>
        <v xml:space="preserve"> </v>
      </c>
      <c r="N3516" t="str">
        <f>_xlfn.IFNA(VLOOKUP(Flattened[[#This Row],[From]]&amp;"_"&amp;Flattened[[#This Row],[To]]&amp;"_"&amp;N$2,SourceRelations[],5,FALSE)," ")</f>
        <v>t</v>
      </c>
      <c r="O3516" t="str">
        <f>_xlfn.IFNA(VLOOKUP(Flattened[[#This Row],[From]]&amp;"_"&amp;Flattened[[#This Row],[To]]&amp;"_"&amp;O$2,SourceRelations[],5,FALSE)," ")</f>
        <v>f</v>
      </c>
      <c r="P3516" t="str">
        <f>_xlfn.IFNA(VLOOKUP(Flattened[[#This Row],[From]]&amp;"_"&amp;Flattened[[#This Row],[To]]&amp;"_"&amp;P$2,SourceRelations[],5,FALSE)," ")</f>
        <v>o</v>
      </c>
    </row>
    <row r="3517" spans="2:16" x14ac:dyDescent="0.2">
      <c r="B3517" s="1" t="str">
        <f>Flattened[[#This Row],[From]]&amp;"_"&amp;Flattened[[#This Row],[To]]</f>
        <v>Plateau_Technology Interface</v>
      </c>
      <c r="C3517" t="s">
        <v>78</v>
      </c>
      <c r="D3517" t="s">
        <v>76</v>
      </c>
      <c r="E3517" s="1" t="str">
        <f>_xlfn.CONCAT(Flattened[[#This Row],[Specialization]:[Association]])</f>
        <v xml:space="preserve"> cg r     o</v>
      </c>
      <c r="F3517" s="1" t="str">
        <f>_xlfn.IFNA(VLOOKUP(Flattened[[#This Row],[From]]&amp;"_"&amp;Flattened[[#This Row],[To]]&amp;"_"&amp;F$2,SourceRelations[],5,FALSE)," ")</f>
        <v xml:space="preserve"> </v>
      </c>
      <c r="G3517" t="str">
        <f>_xlfn.IFNA(VLOOKUP(Flattened[[#This Row],[From]]&amp;"_"&amp;Flattened[[#This Row],[To]]&amp;"_"&amp;G$2,SourceRelations[],5,FALSE)," ")</f>
        <v>c</v>
      </c>
      <c r="H3517" t="str">
        <f>_xlfn.IFNA(VLOOKUP(Flattened[[#This Row],[From]]&amp;"_"&amp;Flattened[[#This Row],[To]]&amp;"_"&amp;H$2,SourceRelations[],5,FALSE)," ")</f>
        <v>g</v>
      </c>
      <c r="I3517" t="str">
        <f>_xlfn.IFNA(VLOOKUP(Flattened[[#This Row],[From]]&amp;"_"&amp;Flattened[[#This Row],[To]]&amp;"_"&amp;I$2,SourceRelations[],5,FALSE)," ")</f>
        <v xml:space="preserve"> </v>
      </c>
      <c r="J3517" t="str">
        <f>_xlfn.IFNA(VLOOKUP(Flattened[[#This Row],[From]]&amp;"_"&amp;Flattened[[#This Row],[To]]&amp;"_"&amp;J$2,SourceRelations[],5,FALSE)," ")</f>
        <v>r</v>
      </c>
      <c r="K3517" t="str">
        <f>_xlfn.IFNA(VLOOKUP(Flattened[[#This Row],[From]]&amp;"_"&amp;Flattened[[#This Row],[To]]&amp;"_"&amp;K$2,SourceRelations[],5,FALSE)," ")</f>
        <v xml:space="preserve"> </v>
      </c>
      <c r="L3517" t="str">
        <f>_xlfn.IFNA(VLOOKUP(Flattened[[#This Row],[From]]&amp;"_"&amp;Flattened[[#This Row],[To]]&amp;"_"&amp;L$2,SourceRelations[],5,FALSE)," ")</f>
        <v xml:space="preserve"> </v>
      </c>
      <c r="M3517" t="str">
        <f>_xlfn.IFNA(VLOOKUP(Flattened[[#This Row],[From]]&amp;"_"&amp;Flattened[[#This Row],[To]]&amp;"_"&amp;M$2,SourceRelations[],5,FALSE)," ")</f>
        <v xml:space="preserve"> </v>
      </c>
      <c r="N3517" t="str">
        <f>_xlfn.IFNA(VLOOKUP(Flattened[[#This Row],[From]]&amp;"_"&amp;Flattened[[#This Row],[To]]&amp;"_"&amp;N$2,SourceRelations[],5,FALSE)," ")</f>
        <v xml:space="preserve"> </v>
      </c>
      <c r="O3517" t="str">
        <f>_xlfn.IFNA(VLOOKUP(Flattened[[#This Row],[From]]&amp;"_"&amp;Flattened[[#This Row],[To]]&amp;"_"&amp;O$2,SourceRelations[],5,FALSE)," ")</f>
        <v xml:space="preserve"> </v>
      </c>
      <c r="P3517" t="str">
        <f>_xlfn.IFNA(VLOOKUP(Flattened[[#This Row],[From]]&amp;"_"&amp;Flattened[[#This Row],[To]]&amp;"_"&amp;P$2,SourceRelations[],5,FALSE)," ")</f>
        <v>o</v>
      </c>
    </row>
    <row r="3518" spans="2:16" x14ac:dyDescent="0.2">
      <c r="B3518" s="1" t="str">
        <f>Flattened[[#This Row],[From]]&amp;"_"&amp;Flattened[[#This Row],[To]]</f>
        <v>Principle_Technology Interface</v>
      </c>
      <c r="C3518" t="s">
        <v>54</v>
      </c>
      <c r="D3518" t="s">
        <v>76</v>
      </c>
      <c r="E3518" s="1" t="str">
        <f>_xlfn.CONCAT(Flattened[[#This Row],[Specialization]:[Association]])</f>
        <v xml:space="preserve">          o</v>
      </c>
      <c r="F3518" s="1" t="str">
        <f>_xlfn.IFNA(VLOOKUP(Flattened[[#This Row],[From]]&amp;"_"&amp;Flattened[[#This Row],[To]]&amp;"_"&amp;F$2,SourceRelations[],5,FALSE)," ")</f>
        <v xml:space="preserve"> </v>
      </c>
      <c r="G3518" t="str">
        <f>_xlfn.IFNA(VLOOKUP(Flattened[[#This Row],[From]]&amp;"_"&amp;Flattened[[#This Row],[To]]&amp;"_"&amp;G$2,SourceRelations[],5,FALSE)," ")</f>
        <v xml:space="preserve"> </v>
      </c>
      <c r="H3518" t="str">
        <f>_xlfn.IFNA(VLOOKUP(Flattened[[#This Row],[From]]&amp;"_"&amp;Flattened[[#This Row],[To]]&amp;"_"&amp;H$2,SourceRelations[],5,FALSE)," ")</f>
        <v xml:space="preserve"> </v>
      </c>
      <c r="I3518" t="str">
        <f>_xlfn.IFNA(VLOOKUP(Flattened[[#This Row],[From]]&amp;"_"&amp;Flattened[[#This Row],[To]]&amp;"_"&amp;I$2,SourceRelations[],5,FALSE)," ")</f>
        <v xml:space="preserve"> </v>
      </c>
      <c r="J3518" t="str">
        <f>_xlfn.IFNA(VLOOKUP(Flattened[[#This Row],[From]]&amp;"_"&amp;Flattened[[#This Row],[To]]&amp;"_"&amp;J$2,SourceRelations[],5,FALSE)," ")</f>
        <v xml:space="preserve"> </v>
      </c>
      <c r="K3518" t="str">
        <f>_xlfn.IFNA(VLOOKUP(Flattened[[#This Row],[From]]&amp;"_"&amp;Flattened[[#This Row],[To]]&amp;"_"&amp;K$2,SourceRelations[],5,FALSE)," ")</f>
        <v xml:space="preserve"> </v>
      </c>
      <c r="L3518" t="str">
        <f>_xlfn.IFNA(VLOOKUP(Flattened[[#This Row],[From]]&amp;"_"&amp;Flattened[[#This Row],[To]]&amp;"_"&amp;L$2,SourceRelations[],5,FALSE)," ")</f>
        <v xml:space="preserve"> </v>
      </c>
      <c r="M3518" t="str">
        <f>_xlfn.IFNA(VLOOKUP(Flattened[[#This Row],[From]]&amp;"_"&amp;Flattened[[#This Row],[To]]&amp;"_"&amp;M$2,SourceRelations[],5,FALSE)," ")</f>
        <v xml:space="preserve"> </v>
      </c>
      <c r="N3518" t="str">
        <f>_xlfn.IFNA(VLOOKUP(Flattened[[#This Row],[From]]&amp;"_"&amp;Flattened[[#This Row],[To]]&amp;"_"&amp;N$2,SourceRelations[],5,FALSE)," ")</f>
        <v xml:space="preserve"> </v>
      </c>
      <c r="O3518" t="str">
        <f>_xlfn.IFNA(VLOOKUP(Flattened[[#This Row],[From]]&amp;"_"&amp;Flattened[[#This Row],[To]]&amp;"_"&amp;O$2,SourceRelations[],5,FALSE)," ")</f>
        <v xml:space="preserve"> </v>
      </c>
      <c r="P3518" t="str">
        <f>_xlfn.IFNA(VLOOKUP(Flattened[[#This Row],[From]]&amp;"_"&amp;Flattened[[#This Row],[To]]&amp;"_"&amp;P$2,SourceRelations[],5,FALSE)," ")</f>
        <v>o</v>
      </c>
    </row>
    <row r="3519" spans="2:16" x14ac:dyDescent="0.2">
      <c r="B3519" s="1" t="str">
        <f>Flattened[[#This Row],[From]]&amp;"_"&amp;Flattened[[#This Row],[To]]</f>
        <v>Product_Technology Interface</v>
      </c>
      <c r="C3519" t="s">
        <v>73</v>
      </c>
      <c r="D3519" t="s">
        <v>76</v>
      </c>
      <c r="E3519" s="1" t="str">
        <f>_xlfn.CONCAT(Flattened[[#This Row],[Specialization]:[Association]])</f>
        <v xml:space="preserve">    rv  tfo</v>
      </c>
      <c r="F3519" s="1" t="str">
        <f>_xlfn.IFNA(VLOOKUP(Flattened[[#This Row],[From]]&amp;"_"&amp;Flattened[[#This Row],[To]]&amp;"_"&amp;F$2,SourceRelations[],5,FALSE)," ")</f>
        <v xml:space="preserve"> </v>
      </c>
      <c r="G3519" t="str">
        <f>_xlfn.IFNA(VLOOKUP(Flattened[[#This Row],[From]]&amp;"_"&amp;Flattened[[#This Row],[To]]&amp;"_"&amp;G$2,SourceRelations[],5,FALSE)," ")</f>
        <v xml:space="preserve"> </v>
      </c>
      <c r="H3519" t="str">
        <f>_xlfn.IFNA(VLOOKUP(Flattened[[#This Row],[From]]&amp;"_"&amp;Flattened[[#This Row],[To]]&amp;"_"&amp;H$2,SourceRelations[],5,FALSE)," ")</f>
        <v xml:space="preserve"> </v>
      </c>
      <c r="I3519" t="str">
        <f>_xlfn.IFNA(VLOOKUP(Flattened[[#This Row],[From]]&amp;"_"&amp;Flattened[[#This Row],[To]]&amp;"_"&amp;I$2,SourceRelations[],5,FALSE)," ")</f>
        <v xml:space="preserve"> </v>
      </c>
      <c r="J3519" t="str">
        <f>_xlfn.IFNA(VLOOKUP(Flattened[[#This Row],[From]]&amp;"_"&amp;Flattened[[#This Row],[To]]&amp;"_"&amp;J$2,SourceRelations[],5,FALSE)," ")</f>
        <v>r</v>
      </c>
      <c r="K3519" t="str">
        <f>_xlfn.IFNA(VLOOKUP(Flattened[[#This Row],[From]]&amp;"_"&amp;Flattened[[#This Row],[To]]&amp;"_"&amp;K$2,SourceRelations[],5,FALSE)," ")</f>
        <v>v</v>
      </c>
      <c r="L3519" t="str">
        <f>_xlfn.IFNA(VLOOKUP(Flattened[[#This Row],[From]]&amp;"_"&amp;Flattened[[#This Row],[To]]&amp;"_"&amp;L$2,SourceRelations[],5,FALSE)," ")</f>
        <v xml:space="preserve"> </v>
      </c>
      <c r="M3519" t="str">
        <f>_xlfn.IFNA(VLOOKUP(Flattened[[#This Row],[From]]&amp;"_"&amp;Flattened[[#This Row],[To]]&amp;"_"&amp;M$2,SourceRelations[],5,FALSE)," ")</f>
        <v xml:space="preserve"> </v>
      </c>
      <c r="N3519" t="str">
        <f>_xlfn.IFNA(VLOOKUP(Flattened[[#This Row],[From]]&amp;"_"&amp;Flattened[[#This Row],[To]]&amp;"_"&amp;N$2,SourceRelations[],5,FALSE)," ")</f>
        <v>t</v>
      </c>
      <c r="O3519" t="str">
        <f>_xlfn.IFNA(VLOOKUP(Flattened[[#This Row],[From]]&amp;"_"&amp;Flattened[[#This Row],[To]]&amp;"_"&amp;O$2,SourceRelations[],5,FALSE)," ")</f>
        <v>f</v>
      </c>
      <c r="P3519" t="str">
        <f>_xlfn.IFNA(VLOOKUP(Flattened[[#This Row],[From]]&amp;"_"&amp;Flattened[[#This Row],[To]]&amp;"_"&amp;P$2,SourceRelations[],5,FALSE)," ")</f>
        <v>o</v>
      </c>
    </row>
    <row r="3520" spans="2:16" x14ac:dyDescent="0.2">
      <c r="B3520" s="1" t="str">
        <f>Flattened[[#This Row],[From]]&amp;"_"&amp;Flattened[[#This Row],[To]]</f>
        <v>Representation_Technology Interface</v>
      </c>
      <c r="C3520" t="s">
        <v>59</v>
      </c>
      <c r="D3520" t="s">
        <v>76</v>
      </c>
      <c r="E3520" s="1" t="str">
        <f>_xlfn.CONCAT(Flattened[[#This Row],[Specialization]:[Association]])</f>
        <v xml:space="preserve">          o</v>
      </c>
      <c r="F3520" s="1" t="str">
        <f>_xlfn.IFNA(VLOOKUP(Flattened[[#This Row],[From]]&amp;"_"&amp;Flattened[[#This Row],[To]]&amp;"_"&amp;F$2,SourceRelations[],5,FALSE)," ")</f>
        <v xml:space="preserve"> </v>
      </c>
      <c r="G3520" t="str">
        <f>_xlfn.IFNA(VLOOKUP(Flattened[[#This Row],[From]]&amp;"_"&amp;Flattened[[#This Row],[To]]&amp;"_"&amp;G$2,SourceRelations[],5,FALSE)," ")</f>
        <v xml:space="preserve"> </v>
      </c>
      <c r="H3520" t="str">
        <f>_xlfn.IFNA(VLOOKUP(Flattened[[#This Row],[From]]&amp;"_"&amp;Flattened[[#This Row],[To]]&amp;"_"&amp;H$2,SourceRelations[],5,FALSE)," ")</f>
        <v xml:space="preserve"> </v>
      </c>
      <c r="I3520" t="str">
        <f>_xlfn.IFNA(VLOOKUP(Flattened[[#This Row],[From]]&amp;"_"&amp;Flattened[[#This Row],[To]]&amp;"_"&amp;I$2,SourceRelations[],5,FALSE)," ")</f>
        <v xml:space="preserve"> </v>
      </c>
      <c r="J3520" t="str">
        <f>_xlfn.IFNA(VLOOKUP(Flattened[[#This Row],[From]]&amp;"_"&amp;Flattened[[#This Row],[To]]&amp;"_"&amp;J$2,SourceRelations[],5,FALSE)," ")</f>
        <v xml:space="preserve"> </v>
      </c>
      <c r="K3520" t="str">
        <f>_xlfn.IFNA(VLOOKUP(Flattened[[#This Row],[From]]&amp;"_"&amp;Flattened[[#This Row],[To]]&amp;"_"&amp;K$2,SourceRelations[],5,FALSE)," ")</f>
        <v xml:space="preserve"> </v>
      </c>
      <c r="L3520" t="str">
        <f>_xlfn.IFNA(VLOOKUP(Flattened[[#This Row],[From]]&amp;"_"&amp;Flattened[[#This Row],[To]]&amp;"_"&amp;L$2,SourceRelations[],5,FALSE)," ")</f>
        <v xml:space="preserve"> </v>
      </c>
      <c r="M3520" t="str">
        <f>_xlfn.IFNA(VLOOKUP(Flattened[[#This Row],[From]]&amp;"_"&amp;Flattened[[#This Row],[To]]&amp;"_"&amp;M$2,SourceRelations[],5,FALSE)," ")</f>
        <v xml:space="preserve"> </v>
      </c>
      <c r="N3520" t="str">
        <f>_xlfn.IFNA(VLOOKUP(Flattened[[#This Row],[From]]&amp;"_"&amp;Flattened[[#This Row],[To]]&amp;"_"&amp;N$2,SourceRelations[],5,FALSE)," ")</f>
        <v xml:space="preserve"> </v>
      </c>
      <c r="O3520" t="str">
        <f>_xlfn.IFNA(VLOOKUP(Flattened[[#This Row],[From]]&amp;"_"&amp;Flattened[[#This Row],[To]]&amp;"_"&amp;O$2,SourceRelations[],5,FALSE)," ")</f>
        <v xml:space="preserve"> </v>
      </c>
      <c r="P3520" t="str">
        <f>_xlfn.IFNA(VLOOKUP(Flattened[[#This Row],[From]]&amp;"_"&amp;Flattened[[#This Row],[To]]&amp;"_"&amp;P$2,SourceRelations[],5,FALSE)," ")</f>
        <v>o</v>
      </c>
    </row>
    <row r="3521" spans="2:16" x14ac:dyDescent="0.2">
      <c r="B3521" s="1" t="str">
        <f>Flattened[[#This Row],[From]]&amp;"_"&amp;Flattened[[#This Row],[To]]</f>
        <v>Requirement_Technology Interface</v>
      </c>
      <c r="C3521" t="s">
        <v>35</v>
      </c>
      <c r="D3521" t="s">
        <v>76</v>
      </c>
      <c r="E3521" s="1" t="str">
        <f>_xlfn.CONCAT(Flattened[[#This Row],[Specialization]:[Association]])</f>
        <v xml:space="preserve">          o</v>
      </c>
      <c r="F3521" s="1" t="str">
        <f>_xlfn.IFNA(VLOOKUP(Flattened[[#This Row],[From]]&amp;"_"&amp;Flattened[[#This Row],[To]]&amp;"_"&amp;F$2,SourceRelations[],5,FALSE)," ")</f>
        <v xml:space="preserve"> </v>
      </c>
      <c r="G3521" t="str">
        <f>_xlfn.IFNA(VLOOKUP(Flattened[[#This Row],[From]]&amp;"_"&amp;Flattened[[#This Row],[To]]&amp;"_"&amp;G$2,SourceRelations[],5,FALSE)," ")</f>
        <v xml:space="preserve"> </v>
      </c>
      <c r="H3521" t="str">
        <f>_xlfn.IFNA(VLOOKUP(Flattened[[#This Row],[From]]&amp;"_"&amp;Flattened[[#This Row],[To]]&amp;"_"&amp;H$2,SourceRelations[],5,FALSE)," ")</f>
        <v xml:space="preserve"> </v>
      </c>
      <c r="I3521" t="str">
        <f>_xlfn.IFNA(VLOOKUP(Flattened[[#This Row],[From]]&amp;"_"&amp;Flattened[[#This Row],[To]]&amp;"_"&amp;I$2,SourceRelations[],5,FALSE)," ")</f>
        <v xml:space="preserve"> </v>
      </c>
      <c r="J3521" t="str">
        <f>_xlfn.IFNA(VLOOKUP(Flattened[[#This Row],[From]]&amp;"_"&amp;Flattened[[#This Row],[To]]&amp;"_"&amp;J$2,SourceRelations[],5,FALSE)," ")</f>
        <v xml:space="preserve"> </v>
      </c>
      <c r="K3521" t="str">
        <f>_xlfn.IFNA(VLOOKUP(Flattened[[#This Row],[From]]&amp;"_"&amp;Flattened[[#This Row],[To]]&amp;"_"&amp;K$2,SourceRelations[],5,FALSE)," ")</f>
        <v xml:space="preserve"> </v>
      </c>
      <c r="L3521" t="str">
        <f>_xlfn.IFNA(VLOOKUP(Flattened[[#This Row],[From]]&amp;"_"&amp;Flattened[[#This Row],[To]]&amp;"_"&amp;L$2,SourceRelations[],5,FALSE)," ")</f>
        <v xml:space="preserve"> </v>
      </c>
      <c r="M3521" t="str">
        <f>_xlfn.IFNA(VLOOKUP(Flattened[[#This Row],[From]]&amp;"_"&amp;Flattened[[#This Row],[To]]&amp;"_"&amp;M$2,SourceRelations[],5,FALSE)," ")</f>
        <v xml:space="preserve"> </v>
      </c>
      <c r="N3521" t="str">
        <f>_xlfn.IFNA(VLOOKUP(Flattened[[#This Row],[From]]&amp;"_"&amp;Flattened[[#This Row],[To]]&amp;"_"&amp;N$2,SourceRelations[],5,FALSE)," ")</f>
        <v xml:space="preserve"> </v>
      </c>
      <c r="O3521" t="str">
        <f>_xlfn.IFNA(VLOOKUP(Flattened[[#This Row],[From]]&amp;"_"&amp;Flattened[[#This Row],[To]]&amp;"_"&amp;O$2,SourceRelations[],5,FALSE)," ")</f>
        <v xml:space="preserve"> </v>
      </c>
      <c r="P3521" t="str">
        <f>_xlfn.IFNA(VLOOKUP(Flattened[[#This Row],[From]]&amp;"_"&amp;Flattened[[#This Row],[To]]&amp;"_"&amp;P$2,SourceRelations[],5,FALSE)," ")</f>
        <v>o</v>
      </c>
    </row>
    <row r="3522" spans="2:16" x14ac:dyDescent="0.2">
      <c r="B3522" s="1" t="str">
        <f>Flattened[[#This Row],[From]]&amp;"_"&amp;Flattened[[#This Row],[To]]</f>
        <v>Resource_Technology Interface</v>
      </c>
      <c r="C3522" t="s">
        <v>33</v>
      </c>
      <c r="D3522" t="s">
        <v>76</v>
      </c>
      <c r="E3522" s="1" t="str">
        <f>_xlfn.CONCAT(Flattened[[#This Row],[Specialization]:[Association]])</f>
        <v xml:space="preserve">          o</v>
      </c>
      <c r="F3522" s="1" t="str">
        <f>_xlfn.IFNA(VLOOKUP(Flattened[[#This Row],[From]]&amp;"_"&amp;Flattened[[#This Row],[To]]&amp;"_"&amp;F$2,SourceRelations[],5,FALSE)," ")</f>
        <v xml:space="preserve"> </v>
      </c>
      <c r="G3522" t="str">
        <f>_xlfn.IFNA(VLOOKUP(Flattened[[#This Row],[From]]&amp;"_"&amp;Flattened[[#This Row],[To]]&amp;"_"&amp;G$2,SourceRelations[],5,FALSE)," ")</f>
        <v xml:space="preserve"> </v>
      </c>
      <c r="H3522" t="str">
        <f>_xlfn.IFNA(VLOOKUP(Flattened[[#This Row],[From]]&amp;"_"&amp;Flattened[[#This Row],[To]]&amp;"_"&amp;H$2,SourceRelations[],5,FALSE)," ")</f>
        <v xml:space="preserve"> </v>
      </c>
      <c r="I3522" t="str">
        <f>_xlfn.IFNA(VLOOKUP(Flattened[[#This Row],[From]]&amp;"_"&amp;Flattened[[#This Row],[To]]&amp;"_"&amp;I$2,SourceRelations[],5,FALSE)," ")</f>
        <v xml:space="preserve"> </v>
      </c>
      <c r="J3522" t="str">
        <f>_xlfn.IFNA(VLOOKUP(Flattened[[#This Row],[From]]&amp;"_"&amp;Flattened[[#This Row],[To]]&amp;"_"&amp;J$2,SourceRelations[],5,FALSE)," ")</f>
        <v xml:space="preserve"> </v>
      </c>
      <c r="K3522" t="str">
        <f>_xlfn.IFNA(VLOOKUP(Flattened[[#This Row],[From]]&amp;"_"&amp;Flattened[[#This Row],[To]]&amp;"_"&amp;K$2,SourceRelations[],5,FALSE)," ")</f>
        <v xml:space="preserve"> </v>
      </c>
      <c r="L3522" t="str">
        <f>_xlfn.IFNA(VLOOKUP(Flattened[[#This Row],[From]]&amp;"_"&amp;Flattened[[#This Row],[To]]&amp;"_"&amp;L$2,SourceRelations[],5,FALSE)," ")</f>
        <v xml:space="preserve"> </v>
      </c>
      <c r="M3522" t="str">
        <f>_xlfn.IFNA(VLOOKUP(Flattened[[#This Row],[From]]&amp;"_"&amp;Flattened[[#This Row],[To]]&amp;"_"&amp;M$2,SourceRelations[],5,FALSE)," ")</f>
        <v xml:space="preserve"> </v>
      </c>
      <c r="N3522" t="str">
        <f>_xlfn.IFNA(VLOOKUP(Flattened[[#This Row],[From]]&amp;"_"&amp;Flattened[[#This Row],[To]]&amp;"_"&amp;N$2,SourceRelations[],5,FALSE)," ")</f>
        <v xml:space="preserve"> </v>
      </c>
      <c r="O3522" t="str">
        <f>_xlfn.IFNA(VLOOKUP(Flattened[[#This Row],[From]]&amp;"_"&amp;Flattened[[#This Row],[To]]&amp;"_"&amp;O$2,SourceRelations[],5,FALSE)," ")</f>
        <v xml:space="preserve"> </v>
      </c>
      <c r="P3522" t="str">
        <f>_xlfn.IFNA(VLOOKUP(Flattened[[#This Row],[From]]&amp;"_"&amp;Flattened[[#This Row],[To]]&amp;"_"&amp;P$2,SourceRelations[],5,FALSE)," ")</f>
        <v>o</v>
      </c>
    </row>
    <row r="3523" spans="2:16" x14ac:dyDescent="0.2">
      <c r="B3523" s="1" t="str">
        <f>Flattened[[#This Row],[From]]&amp;"_"&amp;Flattened[[#This Row],[To]]</f>
        <v>Stakeholder_Technology Interface</v>
      </c>
      <c r="C3523" t="s">
        <v>56</v>
      </c>
      <c r="D3523" t="s">
        <v>76</v>
      </c>
      <c r="E3523" s="1" t="str">
        <f>_xlfn.CONCAT(Flattened[[#This Row],[Specialization]:[Association]])</f>
        <v xml:space="preserve">          o</v>
      </c>
      <c r="F3523" s="1" t="str">
        <f>_xlfn.IFNA(VLOOKUP(Flattened[[#This Row],[From]]&amp;"_"&amp;Flattened[[#This Row],[To]]&amp;"_"&amp;F$2,SourceRelations[],5,FALSE)," ")</f>
        <v xml:space="preserve"> </v>
      </c>
      <c r="G3523" t="str">
        <f>_xlfn.IFNA(VLOOKUP(Flattened[[#This Row],[From]]&amp;"_"&amp;Flattened[[#This Row],[To]]&amp;"_"&amp;G$2,SourceRelations[],5,FALSE)," ")</f>
        <v xml:space="preserve"> </v>
      </c>
      <c r="H3523" t="str">
        <f>_xlfn.IFNA(VLOOKUP(Flattened[[#This Row],[From]]&amp;"_"&amp;Flattened[[#This Row],[To]]&amp;"_"&amp;H$2,SourceRelations[],5,FALSE)," ")</f>
        <v xml:space="preserve"> </v>
      </c>
      <c r="I3523" t="str">
        <f>_xlfn.IFNA(VLOOKUP(Flattened[[#This Row],[From]]&amp;"_"&amp;Flattened[[#This Row],[To]]&amp;"_"&amp;I$2,SourceRelations[],5,FALSE)," ")</f>
        <v xml:space="preserve"> </v>
      </c>
      <c r="J3523" t="str">
        <f>_xlfn.IFNA(VLOOKUP(Flattened[[#This Row],[From]]&amp;"_"&amp;Flattened[[#This Row],[To]]&amp;"_"&amp;J$2,SourceRelations[],5,FALSE)," ")</f>
        <v xml:space="preserve"> </v>
      </c>
      <c r="K3523" t="str">
        <f>_xlfn.IFNA(VLOOKUP(Flattened[[#This Row],[From]]&amp;"_"&amp;Flattened[[#This Row],[To]]&amp;"_"&amp;K$2,SourceRelations[],5,FALSE)," ")</f>
        <v xml:space="preserve"> </v>
      </c>
      <c r="L3523" t="str">
        <f>_xlfn.IFNA(VLOOKUP(Flattened[[#This Row],[From]]&amp;"_"&amp;Flattened[[#This Row],[To]]&amp;"_"&amp;L$2,SourceRelations[],5,FALSE)," ")</f>
        <v xml:space="preserve"> </v>
      </c>
      <c r="M3523" t="str">
        <f>_xlfn.IFNA(VLOOKUP(Flattened[[#This Row],[From]]&amp;"_"&amp;Flattened[[#This Row],[To]]&amp;"_"&amp;M$2,SourceRelations[],5,FALSE)," ")</f>
        <v xml:space="preserve"> </v>
      </c>
      <c r="N3523" t="str">
        <f>_xlfn.IFNA(VLOOKUP(Flattened[[#This Row],[From]]&amp;"_"&amp;Flattened[[#This Row],[To]]&amp;"_"&amp;N$2,SourceRelations[],5,FALSE)," ")</f>
        <v xml:space="preserve"> </v>
      </c>
      <c r="O3523" t="str">
        <f>_xlfn.IFNA(VLOOKUP(Flattened[[#This Row],[From]]&amp;"_"&amp;Flattened[[#This Row],[To]]&amp;"_"&amp;O$2,SourceRelations[],5,FALSE)," ")</f>
        <v xml:space="preserve"> </v>
      </c>
      <c r="P3523" t="str">
        <f>_xlfn.IFNA(VLOOKUP(Flattened[[#This Row],[From]]&amp;"_"&amp;Flattened[[#This Row],[To]]&amp;"_"&amp;P$2,SourceRelations[],5,FALSE)," ")</f>
        <v>o</v>
      </c>
    </row>
    <row r="3524" spans="2:16" x14ac:dyDescent="0.2">
      <c r="B3524" s="1" t="str">
        <f>Flattened[[#This Row],[From]]&amp;"_"&amp;Flattened[[#This Row],[To]]</f>
        <v>System Software_Technology Interface</v>
      </c>
      <c r="C3524" t="s">
        <v>49</v>
      </c>
      <c r="D3524" t="s">
        <v>76</v>
      </c>
      <c r="E3524" s="1" t="str">
        <f>_xlfn.CONCAT(Flattened[[#This Row],[Specialization]:[Association]])</f>
        <v xml:space="preserve"> cgirv  tfo</v>
      </c>
      <c r="F3524" s="1" t="str">
        <f>_xlfn.IFNA(VLOOKUP(Flattened[[#This Row],[From]]&amp;"_"&amp;Flattened[[#This Row],[To]]&amp;"_"&amp;F$2,SourceRelations[],5,FALSE)," ")</f>
        <v xml:space="preserve"> </v>
      </c>
      <c r="G3524" t="str">
        <f>_xlfn.IFNA(VLOOKUP(Flattened[[#This Row],[From]]&amp;"_"&amp;Flattened[[#This Row],[To]]&amp;"_"&amp;G$2,SourceRelations[],5,FALSE)," ")</f>
        <v>c</v>
      </c>
      <c r="H3524" t="str">
        <f>_xlfn.IFNA(VLOOKUP(Flattened[[#This Row],[From]]&amp;"_"&amp;Flattened[[#This Row],[To]]&amp;"_"&amp;H$2,SourceRelations[],5,FALSE)," ")</f>
        <v>g</v>
      </c>
      <c r="I3524" t="str">
        <f>_xlfn.IFNA(VLOOKUP(Flattened[[#This Row],[From]]&amp;"_"&amp;Flattened[[#This Row],[To]]&amp;"_"&amp;I$2,SourceRelations[],5,FALSE)," ")</f>
        <v>i</v>
      </c>
      <c r="J3524" t="str">
        <f>_xlfn.IFNA(VLOOKUP(Flattened[[#This Row],[From]]&amp;"_"&amp;Flattened[[#This Row],[To]]&amp;"_"&amp;J$2,SourceRelations[],5,FALSE)," ")</f>
        <v>r</v>
      </c>
      <c r="K3524" t="str">
        <f>_xlfn.IFNA(VLOOKUP(Flattened[[#This Row],[From]]&amp;"_"&amp;Flattened[[#This Row],[To]]&amp;"_"&amp;K$2,SourceRelations[],5,FALSE)," ")</f>
        <v>v</v>
      </c>
      <c r="L3524" t="str">
        <f>_xlfn.IFNA(VLOOKUP(Flattened[[#This Row],[From]]&amp;"_"&amp;Flattened[[#This Row],[To]]&amp;"_"&amp;L$2,SourceRelations[],5,FALSE)," ")</f>
        <v xml:space="preserve"> </v>
      </c>
      <c r="M3524" t="str">
        <f>_xlfn.IFNA(VLOOKUP(Flattened[[#This Row],[From]]&amp;"_"&amp;Flattened[[#This Row],[To]]&amp;"_"&amp;M$2,SourceRelations[],5,FALSE)," ")</f>
        <v xml:space="preserve"> </v>
      </c>
      <c r="N3524" t="str">
        <f>_xlfn.IFNA(VLOOKUP(Flattened[[#This Row],[From]]&amp;"_"&amp;Flattened[[#This Row],[To]]&amp;"_"&amp;N$2,SourceRelations[],5,FALSE)," ")</f>
        <v>t</v>
      </c>
      <c r="O3524" t="str">
        <f>_xlfn.IFNA(VLOOKUP(Flattened[[#This Row],[From]]&amp;"_"&amp;Flattened[[#This Row],[To]]&amp;"_"&amp;O$2,SourceRelations[],5,FALSE)," ")</f>
        <v>f</v>
      </c>
      <c r="P3524" t="str">
        <f>_xlfn.IFNA(VLOOKUP(Flattened[[#This Row],[From]]&amp;"_"&amp;Flattened[[#This Row],[To]]&amp;"_"&amp;P$2,SourceRelations[],5,FALSE)," ")</f>
        <v>o</v>
      </c>
    </row>
    <row r="3525" spans="2:16" x14ac:dyDescent="0.2">
      <c r="B3525" s="1" t="str">
        <f>Flattened[[#This Row],[From]]&amp;"_"&amp;Flattened[[#This Row],[To]]</f>
        <v>Technology Collaboration_Technology Interface</v>
      </c>
      <c r="C3525" t="s">
        <v>74</v>
      </c>
      <c r="D3525" t="s">
        <v>76</v>
      </c>
      <c r="E3525" s="1" t="str">
        <f>_xlfn.CONCAT(Flattened[[#This Row],[Specialization]:[Association]])</f>
        <v xml:space="preserve"> cgirv  tfo</v>
      </c>
      <c r="F3525" s="1" t="str">
        <f>_xlfn.IFNA(VLOOKUP(Flattened[[#This Row],[From]]&amp;"_"&amp;Flattened[[#This Row],[To]]&amp;"_"&amp;F$2,SourceRelations[],5,FALSE)," ")</f>
        <v xml:space="preserve"> </v>
      </c>
      <c r="G3525" t="str">
        <f>_xlfn.IFNA(VLOOKUP(Flattened[[#This Row],[From]]&amp;"_"&amp;Flattened[[#This Row],[To]]&amp;"_"&amp;G$2,SourceRelations[],5,FALSE)," ")</f>
        <v>c</v>
      </c>
      <c r="H3525" t="str">
        <f>_xlfn.IFNA(VLOOKUP(Flattened[[#This Row],[From]]&amp;"_"&amp;Flattened[[#This Row],[To]]&amp;"_"&amp;H$2,SourceRelations[],5,FALSE)," ")</f>
        <v>g</v>
      </c>
      <c r="I3525" t="str">
        <f>_xlfn.IFNA(VLOOKUP(Flattened[[#This Row],[From]]&amp;"_"&amp;Flattened[[#This Row],[To]]&amp;"_"&amp;I$2,SourceRelations[],5,FALSE)," ")</f>
        <v>i</v>
      </c>
      <c r="J3525" t="str">
        <f>_xlfn.IFNA(VLOOKUP(Flattened[[#This Row],[From]]&amp;"_"&amp;Flattened[[#This Row],[To]]&amp;"_"&amp;J$2,SourceRelations[],5,FALSE)," ")</f>
        <v>r</v>
      </c>
      <c r="K3525" t="str">
        <f>_xlfn.IFNA(VLOOKUP(Flattened[[#This Row],[From]]&amp;"_"&amp;Flattened[[#This Row],[To]]&amp;"_"&amp;K$2,SourceRelations[],5,FALSE)," ")</f>
        <v>v</v>
      </c>
      <c r="L3525" t="str">
        <f>_xlfn.IFNA(VLOOKUP(Flattened[[#This Row],[From]]&amp;"_"&amp;Flattened[[#This Row],[To]]&amp;"_"&amp;L$2,SourceRelations[],5,FALSE)," ")</f>
        <v xml:space="preserve"> </v>
      </c>
      <c r="M3525" t="str">
        <f>_xlfn.IFNA(VLOOKUP(Flattened[[#This Row],[From]]&amp;"_"&amp;Flattened[[#This Row],[To]]&amp;"_"&amp;M$2,SourceRelations[],5,FALSE)," ")</f>
        <v xml:space="preserve"> </v>
      </c>
      <c r="N3525" t="str">
        <f>_xlfn.IFNA(VLOOKUP(Flattened[[#This Row],[From]]&amp;"_"&amp;Flattened[[#This Row],[To]]&amp;"_"&amp;N$2,SourceRelations[],5,FALSE)," ")</f>
        <v>t</v>
      </c>
      <c r="O3525" t="str">
        <f>_xlfn.IFNA(VLOOKUP(Flattened[[#This Row],[From]]&amp;"_"&amp;Flattened[[#This Row],[To]]&amp;"_"&amp;O$2,SourceRelations[],5,FALSE)," ")</f>
        <v>f</v>
      </c>
      <c r="P3525" t="str">
        <f>_xlfn.IFNA(VLOOKUP(Flattened[[#This Row],[From]]&amp;"_"&amp;Flattened[[#This Row],[To]]&amp;"_"&amp;P$2,SourceRelations[],5,FALSE)," ")</f>
        <v>o</v>
      </c>
    </row>
    <row r="3526" spans="2:16" x14ac:dyDescent="0.2">
      <c r="B3526" s="1" t="str">
        <f>Flattened[[#This Row],[From]]&amp;"_"&amp;Flattened[[#This Row],[To]]</f>
        <v>Technology Event_Technology Interface</v>
      </c>
      <c r="C3526" t="s">
        <v>75</v>
      </c>
      <c r="D3526" t="s">
        <v>76</v>
      </c>
      <c r="E3526" s="1" t="str">
        <f>_xlfn.CONCAT(Flattened[[#This Row],[Specialization]:[Association]])</f>
        <v xml:space="preserve">     v  tfo</v>
      </c>
      <c r="F3526" s="1" t="str">
        <f>_xlfn.IFNA(VLOOKUP(Flattened[[#This Row],[From]]&amp;"_"&amp;Flattened[[#This Row],[To]]&amp;"_"&amp;F$2,SourceRelations[],5,FALSE)," ")</f>
        <v xml:space="preserve"> </v>
      </c>
      <c r="G3526" t="str">
        <f>_xlfn.IFNA(VLOOKUP(Flattened[[#This Row],[From]]&amp;"_"&amp;Flattened[[#This Row],[To]]&amp;"_"&amp;G$2,SourceRelations[],5,FALSE)," ")</f>
        <v xml:space="preserve"> </v>
      </c>
      <c r="H3526" t="str">
        <f>_xlfn.IFNA(VLOOKUP(Flattened[[#This Row],[From]]&amp;"_"&amp;Flattened[[#This Row],[To]]&amp;"_"&amp;H$2,SourceRelations[],5,FALSE)," ")</f>
        <v xml:space="preserve"> </v>
      </c>
      <c r="I3526" t="str">
        <f>_xlfn.IFNA(VLOOKUP(Flattened[[#This Row],[From]]&amp;"_"&amp;Flattened[[#This Row],[To]]&amp;"_"&amp;I$2,SourceRelations[],5,FALSE)," ")</f>
        <v xml:space="preserve"> </v>
      </c>
      <c r="J3526" t="str">
        <f>_xlfn.IFNA(VLOOKUP(Flattened[[#This Row],[From]]&amp;"_"&amp;Flattened[[#This Row],[To]]&amp;"_"&amp;J$2,SourceRelations[],5,FALSE)," ")</f>
        <v xml:space="preserve"> </v>
      </c>
      <c r="K3526" t="str">
        <f>_xlfn.IFNA(VLOOKUP(Flattened[[#This Row],[From]]&amp;"_"&amp;Flattened[[#This Row],[To]]&amp;"_"&amp;K$2,SourceRelations[],5,FALSE)," ")</f>
        <v>v</v>
      </c>
      <c r="L3526" t="str">
        <f>_xlfn.IFNA(VLOOKUP(Flattened[[#This Row],[From]]&amp;"_"&amp;Flattened[[#This Row],[To]]&amp;"_"&amp;L$2,SourceRelations[],5,FALSE)," ")</f>
        <v xml:space="preserve"> </v>
      </c>
      <c r="M3526" t="str">
        <f>_xlfn.IFNA(VLOOKUP(Flattened[[#This Row],[From]]&amp;"_"&amp;Flattened[[#This Row],[To]]&amp;"_"&amp;M$2,SourceRelations[],5,FALSE)," ")</f>
        <v xml:space="preserve"> </v>
      </c>
      <c r="N3526" t="str">
        <f>_xlfn.IFNA(VLOOKUP(Flattened[[#This Row],[From]]&amp;"_"&amp;Flattened[[#This Row],[To]]&amp;"_"&amp;N$2,SourceRelations[],5,FALSE)," ")</f>
        <v>t</v>
      </c>
      <c r="O3526" t="str">
        <f>_xlfn.IFNA(VLOOKUP(Flattened[[#This Row],[From]]&amp;"_"&amp;Flattened[[#This Row],[To]]&amp;"_"&amp;O$2,SourceRelations[],5,FALSE)," ")</f>
        <v>f</v>
      </c>
      <c r="P3526" t="str">
        <f>_xlfn.IFNA(VLOOKUP(Flattened[[#This Row],[From]]&amp;"_"&amp;Flattened[[#This Row],[To]]&amp;"_"&amp;P$2,SourceRelations[],5,FALSE)," ")</f>
        <v>o</v>
      </c>
    </row>
    <row r="3527" spans="2:16" x14ac:dyDescent="0.2">
      <c r="B3527" s="1" t="str">
        <f>Flattened[[#This Row],[From]]&amp;"_"&amp;Flattened[[#This Row],[To]]</f>
        <v>Technology Function_Technology Interface</v>
      </c>
      <c r="C3527" t="s">
        <v>45</v>
      </c>
      <c r="D3527" t="s">
        <v>76</v>
      </c>
      <c r="E3527" s="1" t="str">
        <f>_xlfn.CONCAT(Flattened[[#This Row],[Specialization]:[Association]])</f>
        <v xml:space="preserve">     v  tfo</v>
      </c>
      <c r="F3527" s="1" t="str">
        <f>_xlfn.IFNA(VLOOKUP(Flattened[[#This Row],[From]]&amp;"_"&amp;Flattened[[#This Row],[To]]&amp;"_"&amp;F$2,SourceRelations[],5,FALSE)," ")</f>
        <v xml:space="preserve"> </v>
      </c>
      <c r="G3527" t="str">
        <f>_xlfn.IFNA(VLOOKUP(Flattened[[#This Row],[From]]&amp;"_"&amp;Flattened[[#This Row],[To]]&amp;"_"&amp;G$2,SourceRelations[],5,FALSE)," ")</f>
        <v xml:space="preserve"> </v>
      </c>
      <c r="H3527" t="str">
        <f>_xlfn.IFNA(VLOOKUP(Flattened[[#This Row],[From]]&amp;"_"&amp;Flattened[[#This Row],[To]]&amp;"_"&amp;H$2,SourceRelations[],5,FALSE)," ")</f>
        <v xml:space="preserve"> </v>
      </c>
      <c r="I3527" t="str">
        <f>_xlfn.IFNA(VLOOKUP(Flattened[[#This Row],[From]]&amp;"_"&amp;Flattened[[#This Row],[To]]&amp;"_"&amp;I$2,SourceRelations[],5,FALSE)," ")</f>
        <v xml:space="preserve"> </v>
      </c>
      <c r="J3527" t="str">
        <f>_xlfn.IFNA(VLOOKUP(Flattened[[#This Row],[From]]&amp;"_"&amp;Flattened[[#This Row],[To]]&amp;"_"&amp;J$2,SourceRelations[],5,FALSE)," ")</f>
        <v xml:space="preserve"> </v>
      </c>
      <c r="K3527" t="str">
        <f>_xlfn.IFNA(VLOOKUP(Flattened[[#This Row],[From]]&amp;"_"&amp;Flattened[[#This Row],[To]]&amp;"_"&amp;K$2,SourceRelations[],5,FALSE)," ")</f>
        <v>v</v>
      </c>
      <c r="L3527" t="str">
        <f>_xlfn.IFNA(VLOOKUP(Flattened[[#This Row],[From]]&amp;"_"&amp;Flattened[[#This Row],[To]]&amp;"_"&amp;L$2,SourceRelations[],5,FALSE)," ")</f>
        <v xml:space="preserve"> </v>
      </c>
      <c r="M3527" t="str">
        <f>_xlfn.IFNA(VLOOKUP(Flattened[[#This Row],[From]]&amp;"_"&amp;Flattened[[#This Row],[To]]&amp;"_"&amp;M$2,SourceRelations[],5,FALSE)," ")</f>
        <v xml:space="preserve"> </v>
      </c>
      <c r="N3527" t="str">
        <f>_xlfn.IFNA(VLOOKUP(Flattened[[#This Row],[From]]&amp;"_"&amp;Flattened[[#This Row],[To]]&amp;"_"&amp;N$2,SourceRelations[],5,FALSE)," ")</f>
        <v>t</v>
      </c>
      <c r="O3527" t="str">
        <f>_xlfn.IFNA(VLOOKUP(Flattened[[#This Row],[From]]&amp;"_"&amp;Flattened[[#This Row],[To]]&amp;"_"&amp;O$2,SourceRelations[],5,FALSE)," ")</f>
        <v>f</v>
      </c>
      <c r="P3527" t="str">
        <f>_xlfn.IFNA(VLOOKUP(Flattened[[#This Row],[From]]&amp;"_"&amp;Flattened[[#This Row],[To]]&amp;"_"&amp;P$2,SourceRelations[],5,FALSE)," ")</f>
        <v>o</v>
      </c>
    </row>
    <row r="3528" spans="2:16" x14ac:dyDescent="0.2">
      <c r="B3528" s="1" t="str">
        <f>Flattened[[#This Row],[From]]&amp;"_"&amp;Flattened[[#This Row],[To]]</f>
        <v>Technology Interaction_Technology Interface</v>
      </c>
      <c r="C3528" t="s">
        <v>46</v>
      </c>
      <c r="D3528" t="s">
        <v>76</v>
      </c>
      <c r="E3528" s="1" t="str">
        <f>_xlfn.CONCAT(Flattened[[#This Row],[Specialization]:[Association]])</f>
        <v xml:space="preserve">     v  tfo</v>
      </c>
      <c r="F3528" s="1" t="str">
        <f>_xlfn.IFNA(VLOOKUP(Flattened[[#This Row],[From]]&amp;"_"&amp;Flattened[[#This Row],[To]]&amp;"_"&amp;F$2,SourceRelations[],5,FALSE)," ")</f>
        <v xml:space="preserve"> </v>
      </c>
      <c r="G3528" t="str">
        <f>_xlfn.IFNA(VLOOKUP(Flattened[[#This Row],[From]]&amp;"_"&amp;Flattened[[#This Row],[To]]&amp;"_"&amp;G$2,SourceRelations[],5,FALSE)," ")</f>
        <v xml:space="preserve"> </v>
      </c>
      <c r="H3528" t="str">
        <f>_xlfn.IFNA(VLOOKUP(Flattened[[#This Row],[From]]&amp;"_"&amp;Flattened[[#This Row],[To]]&amp;"_"&amp;H$2,SourceRelations[],5,FALSE)," ")</f>
        <v xml:space="preserve"> </v>
      </c>
      <c r="I3528" t="str">
        <f>_xlfn.IFNA(VLOOKUP(Flattened[[#This Row],[From]]&amp;"_"&amp;Flattened[[#This Row],[To]]&amp;"_"&amp;I$2,SourceRelations[],5,FALSE)," ")</f>
        <v xml:space="preserve"> </v>
      </c>
      <c r="J3528" t="str">
        <f>_xlfn.IFNA(VLOOKUP(Flattened[[#This Row],[From]]&amp;"_"&amp;Flattened[[#This Row],[To]]&amp;"_"&amp;J$2,SourceRelations[],5,FALSE)," ")</f>
        <v xml:space="preserve"> </v>
      </c>
      <c r="K3528" t="str">
        <f>_xlfn.IFNA(VLOOKUP(Flattened[[#This Row],[From]]&amp;"_"&amp;Flattened[[#This Row],[To]]&amp;"_"&amp;K$2,SourceRelations[],5,FALSE)," ")</f>
        <v>v</v>
      </c>
      <c r="L3528" t="str">
        <f>_xlfn.IFNA(VLOOKUP(Flattened[[#This Row],[From]]&amp;"_"&amp;Flattened[[#This Row],[To]]&amp;"_"&amp;L$2,SourceRelations[],5,FALSE)," ")</f>
        <v xml:space="preserve"> </v>
      </c>
      <c r="M3528" t="str">
        <f>_xlfn.IFNA(VLOOKUP(Flattened[[#This Row],[From]]&amp;"_"&amp;Flattened[[#This Row],[To]]&amp;"_"&amp;M$2,SourceRelations[],5,FALSE)," ")</f>
        <v xml:space="preserve"> </v>
      </c>
      <c r="N3528" t="str">
        <f>_xlfn.IFNA(VLOOKUP(Flattened[[#This Row],[From]]&amp;"_"&amp;Flattened[[#This Row],[To]]&amp;"_"&amp;N$2,SourceRelations[],5,FALSE)," ")</f>
        <v>t</v>
      </c>
      <c r="O3528" t="str">
        <f>_xlfn.IFNA(VLOOKUP(Flattened[[#This Row],[From]]&amp;"_"&amp;Flattened[[#This Row],[To]]&amp;"_"&amp;O$2,SourceRelations[],5,FALSE)," ")</f>
        <v>f</v>
      </c>
      <c r="P3528" t="str">
        <f>_xlfn.IFNA(VLOOKUP(Flattened[[#This Row],[From]]&amp;"_"&amp;Flattened[[#This Row],[To]]&amp;"_"&amp;P$2,SourceRelations[],5,FALSE)," ")</f>
        <v>o</v>
      </c>
    </row>
    <row r="3529" spans="2:16" x14ac:dyDescent="0.2">
      <c r="B3529" s="1" t="str">
        <f>Flattened[[#This Row],[From]]&amp;"_"&amp;Flattened[[#This Row],[To]]</f>
        <v>Technology Interface_Technology Interface</v>
      </c>
      <c r="C3529" t="s">
        <v>76</v>
      </c>
      <c r="D3529" t="s">
        <v>76</v>
      </c>
      <c r="E3529" s="1" t="str">
        <f>_xlfn.CONCAT(Flattened[[#This Row],[Specialization]:[Association]])</f>
        <v>scg  v  tfo</v>
      </c>
      <c r="F3529" s="1" t="str">
        <f>_xlfn.IFNA(VLOOKUP(Flattened[[#This Row],[From]]&amp;"_"&amp;Flattened[[#This Row],[To]]&amp;"_"&amp;F$2,SourceRelations[],5,FALSE)," ")</f>
        <v>s</v>
      </c>
      <c r="G3529" t="str">
        <f>_xlfn.IFNA(VLOOKUP(Flattened[[#This Row],[From]]&amp;"_"&amp;Flattened[[#This Row],[To]]&amp;"_"&amp;G$2,SourceRelations[],5,FALSE)," ")</f>
        <v>c</v>
      </c>
      <c r="H3529" t="str">
        <f>_xlfn.IFNA(VLOOKUP(Flattened[[#This Row],[From]]&amp;"_"&amp;Flattened[[#This Row],[To]]&amp;"_"&amp;H$2,SourceRelations[],5,FALSE)," ")</f>
        <v>g</v>
      </c>
      <c r="I3529" t="str">
        <f>_xlfn.IFNA(VLOOKUP(Flattened[[#This Row],[From]]&amp;"_"&amp;Flattened[[#This Row],[To]]&amp;"_"&amp;I$2,SourceRelations[],5,FALSE)," ")</f>
        <v xml:space="preserve"> </v>
      </c>
      <c r="J3529" t="str">
        <f>_xlfn.IFNA(VLOOKUP(Flattened[[#This Row],[From]]&amp;"_"&amp;Flattened[[#This Row],[To]]&amp;"_"&amp;J$2,SourceRelations[],5,FALSE)," ")</f>
        <v xml:space="preserve"> </v>
      </c>
      <c r="K3529" t="str">
        <f>_xlfn.IFNA(VLOOKUP(Flattened[[#This Row],[From]]&amp;"_"&amp;Flattened[[#This Row],[To]]&amp;"_"&amp;K$2,SourceRelations[],5,FALSE)," ")</f>
        <v>v</v>
      </c>
      <c r="L3529" t="str">
        <f>_xlfn.IFNA(VLOOKUP(Flattened[[#This Row],[From]]&amp;"_"&amp;Flattened[[#This Row],[To]]&amp;"_"&amp;L$2,SourceRelations[],5,FALSE)," ")</f>
        <v xml:space="preserve"> </v>
      </c>
      <c r="M3529" t="str">
        <f>_xlfn.IFNA(VLOOKUP(Flattened[[#This Row],[From]]&amp;"_"&amp;Flattened[[#This Row],[To]]&amp;"_"&amp;M$2,SourceRelations[],5,FALSE)," ")</f>
        <v xml:space="preserve"> </v>
      </c>
      <c r="N3529" t="str">
        <f>_xlfn.IFNA(VLOOKUP(Flattened[[#This Row],[From]]&amp;"_"&amp;Flattened[[#This Row],[To]]&amp;"_"&amp;N$2,SourceRelations[],5,FALSE)," ")</f>
        <v>t</v>
      </c>
      <c r="O3529" t="str">
        <f>_xlfn.IFNA(VLOOKUP(Flattened[[#This Row],[From]]&amp;"_"&amp;Flattened[[#This Row],[To]]&amp;"_"&amp;O$2,SourceRelations[],5,FALSE)," ")</f>
        <v>f</v>
      </c>
      <c r="P3529" t="str">
        <f>_xlfn.IFNA(VLOOKUP(Flattened[[#This Row],[From]]&amp;"_"&amp;Flattened[[#This Row],[To]]&amp;"_"&amp;P$2,SourceRelations[],5,FALSE)," ")</f>
        <v>o</v>
      </c>
    </row>
    <row r="3530" spans="2:16" x14ac:dyDescent="0.2">
      <c r="B3530" s="1" t="str">
        <f>Flattened[[#This Row],[From]]&amp;"_"&amp;Flattened[[#This Row],[To]]</f>
        <v>Technology Process_Technology Interface</v>
      </c>
      <c r="C3530" t="s">
        <v>47</v>
      </c>
      <c r="D3530" t="s">
        <v>76</v>
      </c>
      <c r="E3530" s="1" t="str">
        <f>_xlfn.CONCAT(Flattened[[#This Row],[Specialization]:[Association]])</f>
        <v xml:space="preserve">     v  tfo</v>
      </c>
      <c r="F3530" s="1" t="str">
        <f>_xlfn.IFNA(VLOOKUP(Flattened[[#This Row],[From]]&amp;"_"&amp;Flattened[[#This Row],[To]]&amp;"_"&amp;F$2,SourceRelations[],5,FALSE)," ")</f>
        <v xml:space="preserve"> </v>
      </c>
      <c r="G3530" t="str">
        <f>_xlfn.IFNA(VLOOKUP(Flattened[[#This Row],[From]]&amp;"_"&amp;Flattened[[#This Row],[To]]&amp;"_"&amp;G$2,SourceRelations[],5,FALSE)," ")</f>
        <v xml:space="preserve"> </v>
      </c>
      <c r="H3530" t="str">
        <f>_xlfn.IFNA(VLOOKUP(Flattened[[#This Row],[From]]&amp;"_"&amp;Flattened[[#This Row],[To]]&amp;"_"&amp;H$2,SourceRelations[],5,FALSE)," ")</f>
        <v xml:space="preserve"> </v>
      </c>
      <c r="I3530" t="str">
        <f>_xlfn.IFNA(VLOOKUP(Flattened[[#This Row],[From]]&amp;"_"&amp;Flattened[[#This Row],[To]]&amp;"_"&amp;I$2,SourceRelations[],5,FALSE)," ")</f>
        <v xml:space="preserve"> </v>
      </c>
      <c r="J3530" t="str">
        <f>_xlfn.IFNA(VLOOKUP(Flattened[[#This Row],[From]]&amp;"_"&amp;Flattened[[#This Row],[To]]&amp;"_"&amp;J$2,SourceRelations[],5,FALSE)," ")</f>
        <v xml:space="preserve"> </v>
      </c>
      <c r="K3530" t="str">
        <f>_xlfn.IFNA(VLOOKUP(Flattened[[#This Row],[From]]&amp;"_"&amp;Flattened[[#This Row],[To]]&amp;"_"&amp;K$2,SourceRelations[],5,FALSE)," ")</f>
        <v>v</v>
      </c>
      <c r="L3530" t="str">
        <f>_xlfn.IFNA(VLOOKUP(Flattened[[#This Row],[From]]&amp;"_"&amp;Flattened[[#This Row],[To]]&amp;"_"&amp;L$2,SourceRelations[],5,FALSE)," ")</f>
        <v xml:space="preserve"> </v>
      </c>
      <c r="M3530" t="str">
        <f>_xlfn.IFNA(VLOOKUP(Flattened[[#This Row],[From]]&amp;"_"&amp;Flattened[[#This Row],[To]]&amp;"_"&amp;M$2,SourceRelations[],5,FALSE)," ")</f>
        <v xml:space="preserve"> </v>
      </c>
      <c r="N3530" t="str">
        <f>_xlfn.IFNA(VLOOKUP(Flattened[[#This Row],[From]]&amp;"_"&amp;Flattened[[#This Row],[To]]&amp;"_"&amp;N$2,SourceRelations[],5,FALSE)," ")</f>
        <v>t</v>
      </c>
      <c r="O3530" t="str">
        <f>_xlfn.IFNA(VLOOKUP(Flattened[[#This Row],[From]]&amp;"_"&amp;Flattened[[#This Row],[To]]&amp;"_"&amp;O$2,SourceRelations[],5,FALSE)," ")</f>
        <v>f</v>
      </c>
      <c r="P3530" t="str">
        <f>_xlfn.IFNA(VLOOKUP(Flattened[[#This Row],[From]]&amp;"_"&amp;Flattened[[#This Row],[To]]&amp;"_"&amp;P$2,SourceRelations[],5,FALSE)," ")</f>
        <v>o</v>
      </c>
    </row>
    <row r="3531" spans="2:16" x14ac:dyDescent="0.2">
      <c r="B3531" s="1" t="str">
        <f>Flattened[[#This Row],[From]]&amp;"_"&amp;Flattened[[#This Row],[To]]</f>
        <v>Technology Service_Technology Interface</v>
      </c>
      <c r="C3531" t="s">
        <v>77</v>
      </c>
      <c r="D3531" t="s">
        <v>76</v>
      </c>
      <c r="E3531" s="1" t="str">
        <f>_xlfn.CONCAT(Flattened[[#This Row],[Specialization]:[Association]])</f>
        <v xml:space="preserve">     v  tfo</v>
      </c>
      <c r="F3531" s="1" t="str">
        <f>_xlfn.IFNA(VLOOKUP(Flattened[[#This Row],[From]]&amp;"_"&amp;Flattened[[#This Row],[To]]&amp;"_"&amp;F$2,SourceRelations[],5,FALSE)," ")</f>
        <v xml:space="preserve"> </v>
      </c>
      <c r="G3531" t="str">
        <f>_xlfn.IFNA(VLOOKUP(Flattened[[#This Row],[From]]&amp;"_"&amp;Flattened[[#This Row],[To]]&amp;"_"&amp;G$2,SourceRelations[],5,FALSE)," ")</f>
        <v xml:space="preserve"> </v>
      </c>
      <c r="H3531" t="str">
        <f>_xlfn.IFNA(VLOOKUP(Flattened[[#This Row],[From]]&amp;"_"&amp;Flattened[[#This Row],[To]]&amp;"_"&amp;H$2,SourceRelations[],5,FALSE)," ")</f>
        <v xml:space="preserve"> </v>
      </c>
      <c r="I3531" t="str">
        <f>_xlfn.IFNA(VLOOKUP(Flattened[[#This Row],[From]]&amp;"_"&amp;Flattened[[#This Row],[To]]&amp;"_"&amp;I$2,SourceRelations[],5,FALSE)," ")</f>
        <v xml:space="preserve"> </v>
      </c>
      <c r="J3531" t="str">
        <f>_xlfn.IFNA(VLOOKUP(Flattened[[#This Row],[From]]&amp;"_"&amp;Flattened[[#This Row],[To]]&amp;"_"&amp;J$2,SourceRelations[],5,FALSE)," ")</f>
        <v xml:space="preserve"> </v>
      </c>
      <c r="K3531" t="str">
        <f>_xlfn.IFNA(VLOOKUP(Flattened[[#This Row],[From]]&amp;"_"&amp;Flattened[[#This Row],[To]]&amp;"_"&amp;K$2,SourceRelations[],5,FALSE)," ")</f>
        <v>v</v>
      </c>
      <c r="L3531" t="str">
        <f>_xlfn.IFNA(VLOOKUP(Flattened[[#This Row],[From]]&amp;"_"&amp;Flattened[[#This Row],[To]]&amp;"_"&amp;L$2,SourceRelations[],5,FALSE)," ")</f>
        <v xml:space="preserve"> </v>
      </c>
      <c r="M3531" t="str">
        <f>_xlfn.IFNA(VLOOKUP(Flattened[[#This Row],[From]]&amp;"_"&amp;Flattened[[#This Row],[To]]&amp;"_"&amp;M$2,SourceRelations[],5,FALSE)," ")</f>
        <v xml:space="preserve"> </v>
      </c>
      <c r="N3531" t="str">
        <f>_xlfn.IFNA(VLOOKUP(Flattened[[#This Row],[From]]&amp;"_"&amp;Flattened[[#This Row],[To]]&amp;"_"&amp;N$2,SourceRelations[],5,FALSE)," ")</f>
        <v>t</v>
      </c>
      <c r="O3531" t="str">
        <f>_xlfn.IFNA(VLOOKUP(Flattened[[#This Row],[From]]&amp;"_"&amp;Flattened[[#This Row],[To]]&amp;"_"&amp;O$2,SourceRelations[],5,FALSE)," ")</f>
        <v>f</v>
      </c>
      <c r="P3531" t="str">
        <f>_xlfn.IFNA(VLOOKUP(Flattened[[#This Row],[From]]&amp;"_"&amp;Flattened[[#This Row],[To]]&amp;"_"&amp;P$2,SourceRelations[],5,FALSE)," ")</f>
        <v>o</v>
      </c>
    </row>
    <row r="3532" spans="2:16" x14ac:dyDescent="0.2">
      <c r="B3532" s="1" t="str">
        <f>Flattened[[#This Row],[From]]&amp;"_"&amp;Flattened[[#This Row],[To]]</f>
        <v>Value_Technology Interface</v>
      </c>
      <c r="C3532" t="s">
        <v>66</v>
      </c>
      <c r="D3532" t="s">
        <v>76</v>
      </c>
      <c r="E3532" s="1" t="str">
        <f>_xlfn.CONCAT(Flattened[[#This Row],[Specialization]:[Association]])</f>
        <v xml:space="preserve">          o</v>
      </c>
      <c r="F3532" s="1" t="str">
        <f>_xlfn.IFNA(VLOOKUP(Flattened[[#This Row],[From]]&amp;"_"&amp;Flattened[[#This Row],[To]]&amp;"_"&amp;F$2,SourceRelations[],5,FALSE)," ")</f>
        <v xml:space="preserve"> </v>
      </c>
      <c r="G3532" t="str">
        <f>_xlfn.IFNA(VLOOKUP(Flattened[[#This Row],[From]]&amp;"_"&amp;Flattened[[#This Row],[To]]&amp;"_"&amp;G$2,SourceRelations[],5,FALSE)," ")</f>
        <v xml:space="preserve"> </v>
      </c>
      <c r="H3532" t="str">
        <f>_xlfn.IFNA(VLOOKUP(Flattened[[#This Row],[From]]&amp;"_"&amp;Flattened[[#This Row],[To]]&amp;"_"&amp;H$2,SourceRelations[],5,FALSE)," ")</f>
        <v xml:space="preserve"> </v>
      </c>
      <c r="I3532" t="str">
        <f>_xlfn.IFNA(VLOOKUP(Flattened[[#This Row],[From]]&amp;"_"&amp;Flattened[[#This Row],[To]]&amp;"_"&amp;I$2,SourceRelations[],5,FALSE)," ")</f>
        <v xml:space="preserve"> </v>
      </c>
      <c r="J3532" t="str">
        <f>_xlfn.IFNA(VLOOKUP(Flattened[[#This Row],[From]]&amp;"_"&amp;Flattened[[#This Row],[To]]&amp;"_"&amp;J$2,SourceRelations[],5,FALSE)," ")</f>
        <v xml:space="preserve"> </v>
      </c>
      <c r="K3532" t="str">
        <f>_xlfn.IFNA(VLOOKUP(Flattened[[#This Row],[From]]&amp;"_"&amp;Flattened[[#This Row],[To]]&amp;"_"&amp;K$2,SourceRelations[],5,FALSE)," ")</f>
        <v xml:space="preserve"> </v>
      </c>
      <c r="L3532" t="str">
        <f>_xlfn.IFNA(VLOOKUP(Flattened[[#This Row],[From]]&amp;"_"&amp;Flattened[[#This Row],[To]]&amp;"_"&amp;L$2,SourceRelations[],5,FALSE)," ")</f>
        <v xml:space="preserve"> </v>
      </c>
      <c r="M3532" t="str">
        <f>_xlfn.IFNA(VLOOKUP(Flattened[[#This Row],[From]]&amp;"_"&amp;Flattened[[#This Row],[To]]&amp;"_"&amp;M$2,SourceRelations[],5,FALSE)," ")</f>
        <v xml:space="preserve"> </v>
      </c>
      <c r="N3532" t="str">
        <f>_xlfn.IFNA(VLOOKUP(Flattened[[#This Row],[From]]&amp;"_"&amp;Flattened[[#This Row],[To]]&amp;"_"&amp;N$2,SourceRelations[],5,FALSE)," ")</f>
        <v xml:space="preserve"> </v>
      </c>
      <c r="O3532" t="str">
        <f>_xlfn.IFNA(VLOOKUP(Flattened[[#This Row],[From]]&amp;"_"&amp;Flattened[[#This Row],[To]]&amp;"_"&amp;O$2,SourceRelations[],5,FALSE)," ")</f>
        <v xml:space="preserve"> </v>
      </c>
      <c r="P3532" t="str">
        <f>_xlfn.IFNA(VLOOKUP(Flattened[[#This Row],[From]]&amp;"_"&amp;Flattened[[#This Row],[To]]&amp;"_"&amp;P$2,SourceRelations[],5,FALSE)," ")</f>
        <v>o</v>
      </c>
    </row>
    <row r="3533" spans="2:16" x14ac:dyDescent="0.2">
      <c r="B3533" s="1" t="str">
        <f>Flattened[[#This Row],[From]]&amp;"_"&amp;Flattened[[#This Row],[To]]</f>
        <v>Work Package_Technology Interface</v>
      </c>
      <c r="C3533" t="s">
        <v>61</v>
      </c>
      <c r="D3533" t="s">
        <v>76</v>
      </c>
      <c r="E3533" s="1" t="str">
        <f>_xlfn.CONCAT(Flattened[[#This Row],[Specialization]:[Association]])</f>
        <v xml:space="preserve">    r     o</v>
      </c>
      <c r="F3533" s="1" t="str">
        <f>_xlfn.IFNA(VLOOKUP(Flattened[[#This Row],[From]]&amp;"_"&amp;Flattened[[#This Row],[To]]&amp;"_"&amp;F$2,SourceRelations[],5,FALSE)," ")</f>
        <v xml:space="preserve"> </v>
      </c>
      <c r="G3533" t="str">
        <f>_xlfn.IFNA(VLOOKUP(Flattened[[#This Row],[From]]&amp;"_"&amp;Flattened[[#This Row],[To]]&amp;"_"&amp;G$2,SourceRelations[],5,FALSE)," ")</f>
        <v xml:space="preserve"> </v>
      </c>
      <c r="H3533" t="str">
        <f>_xlfn.IFNA(VLOOKUP(Flattened[[#This Row],[From]]&amp;"_"&amp;Flattened[[#This Row],[To]]&amp;"_"&amp;H$2,SourceRelations[],5,FALSE)," ")</f>
        <v xml:space="preserve"> </v>
      </c>
      <c r="I3533" t="str">
        <f>_xlfn.IFNA(VLOOKUP(Flattened[[#This Row],[From]]&amp;"_"&amp;Flattened[[#This Row],[To]]&amp;"_"&amp;I$2,SourceRelations[],5,FALSE)," ")</f>
        <v xml:space="preserve"> </v>
      </c>
      <c r="J3533" t="str">
        <f>_xlfn.IFNA(VLOOKUP(Flattened[[#This Row],[From]]&amp;"_"&amp;Flattened[[#This Row],[To]]&amp;"_"&amp;J$2,SourceRelations[],5,FALSE)," ")</f>
        <v>r</v>
      </c>
      <c r="K3533" t="str">
        <f>_xlfn.IFNA(VLOOKUP(Flattened[[#This Row],[From]]&amp;"_"&amp;Flattened[[#This Row],[To]]&amp;"_"&amp;K$2,SourceRelations[],5,FALSE)," ")</f>
        <v xml:space="preserve"> </v>
      </c>
      <c r="L3533" t="str">
        <f>_xlfn.IFNA(VLOOKUP(Flattened[[#This Row],[From]]&amp;"_"&amp;Flattened[[#This Row],[To]]&amp;"_"&amp;L$2,SourceRelations[],5,FALSE)," ")</f>
        <v xml:space="preserve"> </v>
      </c>
      <c r="M3533" t="str">
        <f>_xlfn.IFNA(VLOOKUP(Flattened[[#This Row],[From]]&amp;"_"&amp;Flattened[[#This Row],[To]]&amp;"_"&amp;M$2,SourceRelations[],5,FALSE)," ")</f>
        <v xml:space="preserve"> </v>
      </c>
      <c r="N3533" t="str">
        <f>_xlfn.IFNA(VLOOKUP(Flattened[[#This Row],[From]]&amp;"_"&amp;Flattened[[#This Row],[To]]&amp;"_"&amp;N$2,SourceRelations[],5,FALSE)," ")</f>
        <v xml:space="preserve"> </v>
      </c>
      <c r="O3533" t="str">
        <f>_xlfn.IFNA(VLOOKUP(Flattened[[#This Row],[From]]&amp;"_"&amp;Flattened[[#This Row],[To]]&amp;"_"&amp;O$2,SourceRelations[],5,FALSE)," ")</f>
        <v xml:space="preserve"> </v>
      </c>
      <c r="P3533" t="str">
        <f>_xlfn.IFNA(VLOOKUP(Flattened[[#This Row],[From]]&amp;"_"&amp;Flattened[[#This Row],[To]]&amp;"_"&amp;P$2,SourceRelations[],5,FALSE)," ")</f>
        <v>o</v>
      </c>
    </row>
    <row r="3534" spans="2:16" x14ac:dyDescent="0.2">
      <c r="B3534" s="1" t="str">
        <f>Flattened[[#This Row],[From]]&amp;"_"&amp;Flattened[[#This Row],[To]]</f>
        <v>Junction (And)_Technology Interface</v>
      </c>
      <c r="C3534" t="s">
        <v>80</v>
      </c>
      <c r="D3534" t="s">
        <v>76</v>
      </c>
      <c r="E3534" s="1" t="str">
        <f>_xlfn.CONCAT(Flattened[[#This Row],[Specialization]:[Association]])</f>
        <v xml:space="preserve">           </v>
      </c>
      <c r="F3534" s="1" t="str">
        <f>_xlfn.IFNA(VLOOKUP(Flattened[[#This Row],[From]]&amp;"_"&amp;Flattened[[#This Row],[To]]&amp;"_"&amp;F$2,SourceRelations[],5,FALSE)," ")</f>
        <v xml:space="preserve"> </v>
      </c>
      <c r="G3534" t="str">
        <f>_xlfn.IFNA(VLOOKUP(Flattened[[#This Row],[From]]&amp;"_"&amp;Flattened[[#This Row],[To]]&amp;"_"&amp;G$2,SourceRelations[],5,FALSE)," ")</f>
        <v xml:space="preserve"> </v>
      </c>
      <c r="H3534" t="str">
        <f>_xlfn.IFNA(VLOOKUP(Flattened[[#This Row],[From]]&amp;"_"&amp;Flattened[[#This Row],[To]]&amp;"_"&amp;H$2,SourceRelations[],5,FALSE)," ")</f>
        <v xml:space="preserve"> </v>
      </c>
      <c r="I3534" t="str">
        <f>_xlfn.IFNA(VLOOKUP(Flattened[[#This Row],[From]]&amp;"_"&amp;Flattened[[#This Row],[To]]&amp;"_"&amp;I$2,SourceRelations[],5,FALSE)," ")</f>
        <v xml:space="preserve"> </v>
      </c>
      <c r="J3534" t="str">
        <f>_xlfn.IFNA(VLOOKUP(Flattened[[#This Row],[From]]&amp;"_"&amp;Flattened[[#This Row],[To]]&amp;"_"&amp;J$2,SourceRelations[],5,FALSE)," ")</f>
        <v xml:space="preserve"> </v>
      </c>
      <c r="K3534" t="str">
        <f>_xlfn.IFNA(VLOOKUP(Flattened[[#This Row],[From]]&amp;"_"&amp;Flattened[[#This Row],[To]]&amp;"_"&amp;K$2,SourceRelations[],5,FALSE)," ")</f>
        <v xml:space="preserve"> </v>
      </c>
      <c r="L3534" t="str">
        <f>_xlfn.IFNA(VLOOKUP(Flattened[[#This Row],[From]]&amp;"_"&amp;Flattened[[#This Row],[To]]&amp;"_"&amp;L$2,SourceRelations[],5,FALSE)," ")</f>
        <v xml:space="preserve"> </v>
      </c>
      <c r="M3534" t="str">
        <f>_xlfn.IFNA(VLOOKUP(Flattened[[#This Row],[From]]&amp;"_"&amp;Flattened[[#This Row],[To]]&amp;"_"&amp;M$2,SourceRelations[],5,FALSE)," ")</f>
        <v xml:space="preserve"> </v>
      </c>
      <c r="N3534" t="str">
        <f>_xlfn.IFNA(VLOOKUP(Flattened[[#This Row],[From]]&amp;"_"&amp;Flattened[[#This Row],[To]]&amp;"_"&amp;N$2,SourceRelations[],5,FALSE)," ")</f>
        <v xml:space="preserve"> </v>
      </c>
      <c r="O3534" t="str">
        <f>_xlfn.IFNA(VLOOKUP(Flattened[[#This Row],[From]]&amp;"_"&amp;Flattened[[#This Row],[To]]&amp;"_"&amp;O$2,SourceRelations[],5,FALSE)," ")</f>
        <v xml:space="preserve"> </v>
      </c>
      <c r="P3534" t="str">
        <f>_xlfn.IFNA(VLOOKUP(Flattened[[#This Row],[From]]&amp;"_"&amp;Flattened[[#This Row],[To]]&amp;"_"&amp;P$2,SourceRelations[],5,FALSE)," ")</f>
        <v xml:space="preserve"> </v>
      </c>
    </row>
    <row r="3535" spans="2:16" x14ac:dyDescent="0.2">
      <c r="B3535" s="1" t="str">
        <f>Flattened[[#This Row],[From]]&amp;"_"&amp;Flattened[[#This Row],[To]]</f>
        <v>Junction (Or)_Technology Interface</v>
      </c>
      <c r="C3535" t="s">
        <v>82</v>
      </c>
      <c r="D3535" t="s">
        <v>76</v>
      </c>
      <c r="E3535" s="1" t="str">
        <f>_xlfn.CONCAT(Flattened[[#This Row],[Specialization]:[Association]])</f>
        <v xml:space="preserve">           </v>
      </c>
      <c r="F3535" s="1" t="str">
        <f>_xlfn.IFNA(VLOOKUP(Flattened[[#This Row],[From]]&amp;"_"&amp;Flattened[[#This Row],[To]]&amp;"_"&amp;F$2,SourceRelations[],5,FALSE)," ")</f>
        <v xml:space="preserve"> </v>
      </c>
      <c r="G3535" t="str">
        <f>_xlfn.IFNA(VLOOKUP(Flattened[[#This Row],[From]]&amp;"_"&amp;Flattened[[#This Row],[To]]&amp;"_"&amp;G$2,SourceRelations[],5,FALSE)," ")</f>
        <v xml:space="preserve"> </v>
      </c>
      <c r="H3535" t="str">
        <f>_xlfn.IFNA(VLOOKUP(Flattened[[#This Row],[From]]&amp;"_"&amp;Flattened[[#This Row],[To]]&amp;"_"&amp;H$2,SourceRelations[],5,FALSE)," ")</f>
        <v xml:space="preserve"> </v>
      </c>
      <c r="I3535" t="str">
        <f>_xlfn.IFNA(VLOOKUP(Flattened[[#This Row],[From]]&amp;"_"&amp;Flattened[[#This Row],[To]]&amp;"_"&amp;I$2,SourceRelations[],5,FALSE)," ")</f>
        <v xml:space="preserve"> </v>
      </c>
      <c r="J3535" t="str">
        <f>_xlfn.IFNA(VLOOKUP(Flattened[[#This Row],[From]]&amp;"_"&amp;Flattened[[#This Row],[To]]&amp;"_"&amp;J$2,SourceRelations[],5,FALSE)," ")</f>
        <v xml:space="preserve"> </v>
      </c>
      <c r="K3535" t="str">
        <f>_xlfn.IFNA(VLOOKUP(Flattened[[#This Row],[From]]&amp;"_"&amp;Flattened[[#This Row],[To]]&amp;"_"&amp;K$2,SourceRelations[],5,FALSE)," ")</f>
        <v xml:space="preserve"> </v>
      </c>
      <c r="L3535" t="str">
        <f>_xlfn.IFNA(VLOOKUP(Flattened[[#This Row],[From]]&amp;"_"&amp;Flattened[[#This Row],[To]]&amp;"_"&amp;L$2,SourceRelations[],5,FALSE)," ")</f>
        <v xml:space="preserve"> </v>
      </c>
      <c r="M3535" t="str">
        <f>_xlfn.IFNA(VLOOKUP(Flattened[[#This Row],[From]]&amp;"_"&amp;Flattened[[#This Row],[To]]&amp;"_"&amp;M$2,SourceRelations[],5,FALSE)," ")</f>
        <v xml:space="preserve"> </v>
      </c>
      <c r="N3535" t="str">
        <f>_xlfn.IFNA(VLOOKUP(Flattened[[#This Row],[From]]&amp;"_"&amp;Flattened[[#This Row],[To]]&amp;"_"&amp;N$2,SourceRelations[],5,FALSE)," ")</f>
        <v xml:space="preserve"> </v>
      </c>
      <c r="O3535" t="str">
        <f>_xlfn.IFNA(VLOOKUP(Flattened[[#This Row],[From]]&amp;"_"&amp;Flattened[[#This Row],[To]]&amp;"_"&amp;O$2,SourceRelations[],5,FALSE)," ")</f>
        <v xml:space="preserve"> </v>
      </c>
      <c r="P3535" t="str">
        <f>_xlfn.IFNA(VLOOKUP(Flattened[[#This Row],[From]]&amp;"_"&amp;Flattened[[#This Row],[To]]&amp;"_"&amp;P$2,SourceRelations[],5,FALSE)," ")</f>
        <v xml:space="preserve"> </v>
      </c>
    </row>
    <row r="3536" spans="2:16" x14ac:dyDescent="0.2">
      <c r="B3536" s="1" t="str">
        <f>Flattened[[#This Row],[From]]&amp;"_"&amp;Flattened[[#This Row],[To]]</f>
        <v>Value Stream_Technology Interface</v>
      </c>
      <c r="C3536" t="s">
        <v>101</v>
      </c>
      <c r="D3536" t="s">
        <v>76</v>
      </c>
      <c r="E3536" s="1" t="str">
        <f>_xlfn.CONCAT(Flattened[[#This Row],[Specialization]:[Association]])</f>
        <v xml:space="preserve">          o</v>
      </c>
      <c r="F3536" s="1" t="str">
        <f>_xlfn.IFNA(VLOOKUP(Flattened[[#This Row],[From]]&amp;"_"&amp;Flattened[[#This Row],[To]]&amp;"_"&amp;F$2,SourceRelations[],5,FALSE)," ")</f>
        <v xml:space="preserve"> </v>
      </c>
      <c r="G3536" s="1" t="str">
        <f>_xlfn.IFNA(VLOOKUP(Flattened[[#This Row],[From]]&amp;"_"&amp;Flattened[[#This Row],[To]]&amp;"_"&amp;G$2,SourceRelations[],5,FALSE)," ")</f>
        <v xml:space="preserve"> </v>
      </c>
      <c r="H3536" s="1" t="str">
        <f>_xlfn.IFNA(VLOOKUP(Flattened[[#This Row],[From]]&amp;"_"&amp;Flattened[[#This Row],[To]]&amp;"_"&amp;H$2,SourceRelations[],5,FALSE)," ")</f>
        <v xml:space="preserve"> </v>
      </c>
      <c r="I3536" s="1" t="str">
        <f>_xlfn.IFNA(VLOOKUP(Flattened[[#This Row],[From]]&amp;"_"&amp;Flattened[[#This Row],[To]]&amp;"_"&amp;I$2,SourceRelations[],5,FALSE)," ")</f>
        <v xml:space="preserve"> </v>
      </c>
      <c r="J3536" s="1" t="str">
        <f>_xlfn.IFNA(VLOOKUP(Flattened[[#This Row],[From]]&amp;"_"&amp;Flattened[[#This Row],[To]]&amp;"_"&amp;J$2,SourceRelations[],5,FALSE)," ")</f>
        <v xml:space="preserve"> </v>
      </c>
      <c r="K3536" s="1" t="str">
        <f>_xlfn.IFNA(VLOOKUP(Flattened[[#This Row],[From]]&amp;"_"&amp;Flattened[[#This Row],[To]]&amp;"_"&amp;K$2,SourceRelations[],5,FALSE)," ")</f>
        <v xml:space="preserve"> </v>
      </c>
      <c r="L3536" s="1" t="str">
        <f>_xlfn.IFNA(VLOOKUP(Flattened[[#This Row],[From]]&amp;"_"&amp;Flattened[[#This Row],[To]]&amp;"_"&amp;L$2,SourceRelations[],5,FALSE)," ")</f>
        <v xml:space="preserve"> </v>
      </c>
      <c r="M3536" s="1" t="str">
        <f>_xlfn.IFNA(VLOOKUP(Flattened[[#This Row],[From]]&amp;"_"&amp;Flattened[[#This Row],[To]]&amp;"_"&amp;M$2,SourceRelations[],5,FALSE)," ")</f>
        <v xml:space="preserve"> </v>
      </c>
      <c r="N3536" s="1" t="str">
        <f>_xlfn.IFNA(VLOOKUP(Flattened[[#This Row],[From]]&amp;"_"&amp;Flattened[[#This Row],[To]]&amp;"_"&amp;N$2,SourceRelations[],5,FALSE)," ")</f>
        <v xml:space="preserve"> </v>
      </c>
      <c r="O3536" s="1" t="str">
        <f>_xlfn.IFNA(VLOOKUP(Flattened[[#This Row],[From]]&amp;"_"&amp;Flattened[[#This Row],[To]]&amp;"_"&amp;O$2,SourceRelations[],5,FALSE)," ")</f>
        <v xml:space="preserve"> </v>
      </c>
      <c r="P3536" s="1" t="str">
        <f>_xlfn.IFNA(VLOOKUP(Flattened[[#This Row],[From]]&amp;"_"&amp;Flattened[[#This Row],[To]]&amp;"_"&amp;P$2,SourceRelations[],5,FALSE)," ")</f>
        <v>o</v>
      </c>
    </row>
    <row r="3537" spans="2:16" x14ac:dyDescent="0.2">
      <c r="B3537" s="1" t="str">
        <f>Flattened[[#This Row],[From]]&amp;"_"&amp;Flattened[[#This Row],[To]]</f>
        <v>Application Collaboration_Technology Process</v>
      </c>
      <c r="C3537" t="s">
        <v>92</v>
      </c>
      <c r="D3537" t="s">
        <v>47</v>
      </c>
      <c r="E3537" s="1" t="str">
        <f>_xlfn.CONCAT(Flattened[[#This Row],[Specialization]:[Association]])</f>
        <v xml:space="preserve">     v  tfo</v>
      </c>
      <c r="F3537" s="1" t="str">
        <f>_xlfn.IFNA(VLOOKUP(Flattened[[#This Row],[From]]&amp;"_"&amp;Flattened[[#This Row],[To]]&amp;"_"&amp;F$2,SourceRelations[],5,FALSE)," ")</f>
        <v xml:space="preserve"> </v>
      </c>
      <c r="G3537" t="str">
        <f>_xlfn.IFNA(VLOOKUP(Flattened[[#This Row],[From]]&amp;"_"&amp;Flattened[[#This Row],[To]]&amp;"_"&amp;G$2,SourceRelations[],5,FALSE)," ")</f>
        <v xml:space="preserve"> </v>
      </c>
      <c r="H3537" t="str">
        <f>_xlfn.IFNA(VLOOKUP(Flattened[[#This Row],[From]]&amp;"_"&amp;Flattened[[#This Row],[To]]&amp;"_"&amp;H$2,SourceRelations[],5,FALSE)," ")</f>
        <v xml:space="preserve"> </v>
      </c>
      <c r="I3537" t="str">
        <f>_xlfn.IFNA(VLOOKUP(Flattened[[#This Row],[From]]&amp;"_"&amp;Flattened[[#This Row],[To]]&amp;"_"&amp;I$2,SourceRelations[],5,FALSE)," ")</f>
        <v xml:space="preserve"> </v>
      </c>
      <c r="J3537" t="str">
        <f>_xlfn.IFNA(VLOOKUP(Flattened[[#This Row],[From]]&amp;"_"&amp;Flattened[[#This Row],[To]]&amp;"_"&amp;J$2,SourceRelations[],5,FALSE)," ")</f>
        <v xml:space="preserve"> </v>
      </c>
      <c r="K3537" t="str">
        <f>_xlfn.IFNA(VLOOKUP(Flattened[[#This Row],[From]]&amp;"_"&amp;Flattened[[#This Row],[To]]&amp;"_"&amp;K$2,SourceRelations[],5,FALSE)," ")</f>
        <v>v</v>
      </c>
      <c r="L3537" t="str">
        <f>_xlfn.IFNA(VLOOKUP(Flattened[[#This Row],[From]]&amp;"_"&amp;Flattened[[#This Row],[To]]&amp;"_"&amp;L$2,SourceRelations[],5,FALSE)," ")</f>
        <v xml:space="preserve"> </v>
      </c>
      <c r="M3537" t="str">
        <f>_xlfn.IFNA(VLOOKUP(Flattened[[#This Row],[From]]&amp;"_"&amp;Flattened[[#This Row],[To]]&amp;"_"&amp;M$2,SourceRelations[],5,FALSE)," ")</f>
        <v xml:space="preserve"> </v>
      </c>
      <c r="N3537" t="str">
        <f>_xlfn.IFNA(VLOOKUP(Flattened[[#This Row],[From]]&amp;"_"&amp;Flattened[[#This Row],[To]]&amp;"_"&amp;N$2,SourceRelations[],5,FALSE)," ")</f>
        <v>t</v>
      </c>
      <c r="O3537" t="str">
        <f>_xlfn.IFNA(VLOOKUP(Flattened[[#This Row],[From]]&amp;"_"&amp;Flattened[[#This Row],[To]]&amp;"_"&amp;O$2,SourceRelations[],5,FALSE)," ")</f>
        <v>f</v>
      </c>
      <c r="P3537" t="str">
        <f>_xlfn.IFNA(VLOOKUP(Flattened[[#This Row],[From]]&amp;"_"&amp;Flattened[[#This Row],[To]]&amp;"_"&amp;P$2,SourceRelations[],5,FALSE)," ")</f>
        <v>o</v>
      </c>
    </row>
    <row r="3538" spans="2:16" x14ac:dyDescent="0.2">
      <c r="B3538" s="1" t="str">
        <f>Flattened[[#This Row],[From]]&amp;"_"&amp;Flattened[[#This Row],[To]]</f>
        <v>Application Component_Technology Process</v>
      </c>
      <c r="C3538" t="s">
        <v>93</v>
      </c>
      <c r="D3538" t="s">
        <v>47</v>
      </c>
      <c r="E3538" s="1" t="str">
        <f>_xlfn.CONCAT(Flattened[[#This Row],[Specialization]:[Association]])</f>
        <v xml:space="preserve">     v  tfo</v>
      </c>
      <c r="F3538" s="1" t="str">
        <f>_xlfn.IFNA(VLOOKUP(Flattened[[#This Row],[From]]&amp;"_"&amp;Flattened[[#This Row],[To]]&amp;"_"&amp;F$2,SourceRelations[],5,FALSE)," ")</f>
        <v xml:space="preserve"> </v>
      </c>
      <c r="G3538" t="str">
        <f>_xlfn.IFNA(VLOOKUP(Flattened[[#This Row],[From]]&amp;"_"&amp;Flattened[[#This Row],[To]]&amp;"_"&amp;G$2,SourceRelations[],5,FALSE)," ")</f>
        <v xml:space="preserve"> </v>
      </c>
      <c r="H3538" t="str">
        <f>_xlfn.IFNA(VLOOKUP(Flattened[[#This Row],[From]]&amp;"_"&amp;Flattened[[#This Row],[To]]&amp;"_"&amp;H$2,SourceRelations[],5,FALSE)," ")</f>
        <v xml:space="preserve"> </v>
      </c>
      <c r="I3538" t="str">
        <f>_xlfn.IFNA(VLOOKUP(Flattened[[#This Row],[From]]&amp;"_"&amp;Flattened[[#This Row],[To]]&amp;"_"&amp;I$2,SourceRelations[],5,FALSE)," ")</f>
        <v xml:space="preserve"> </v>
      </c>
      <c r="J3538" t="str">
        <f>_xlfn.IFNA(VLOOKUP(Flattened[[#This Row],[From]]&amp;"_"&amp;Flattened[[#This Row],[To]]&amp;"_"&amp;J$2,SourceRelations[],5,FALSE)," ")</f>
        <v xml:space="preserve"> </v>
      </c>
      <c r="K3538" t="str">
        <f>_xlfn.IFNA(VLOOKUP(Flattened[[#This Row],[From]]&amp;"_"&amp;Flattened[[#This Row],[To]]&amp;"_"&amp;K$2,SourceRelations[],5,FALSE)," ")</f>
        <v>v</v>
      </c>
      <c r="L3538" t="str">
        <f>_xlfn.IFNA(VLOOKUP(Flattened[[#This Row],[From]]&amp;"_"&amp;Flattened[[#This Row],[To]]&amp;"_"&amp;L$2,SourceRelations[],5,FALSE)," ")</f>
        <v xml:space="preserve"> </v>
      </c>
      <c r="M3538" t="str">
        <f>_xlfn.IFNA(VLOOKUP(Flattened[[#This Row],[From]]&amp;"_"&amp;Flattened[[#This Row],[To]]&amp;"_"&amp;M$2,SourceRelations[],5,FALSE)," ")</f>
        <v xml:space="preserve"> </v>
      </c>
      <c r="N3538" t="str">
        <f>_xlfn.IFNA(VLOOKUP(Flattened[[#This Row],[From]]&amp;"_"&amp;Flattened[[#This Row],[To]]&amp;"_"&amp;N$2,SourceRelations[],5,FALSE)," ")</f>
        <v>t</v>
      </c>
      <c r="O3538" t="str">
        <f>_xlfn.IFNA(VLOOKUP(Flattened[[#This Row],[From]]&amp;"_"&amp;Flattened[[#This Row],[To]]&amp;"_"&amp;O$2,SourceRelations[],5,FALSE)," ")</f>
        <v>f</v>
      </c>
      <c r="P3538" t="str">
        <f>_xlfn.IFNA(VLOOKUP(Flattened[[#This Row],[From]]&amp;"_"&amp;Flattened[[#This Row],[To]]&amp;"_"&amp;P$2,SourceRelations[],5,FALSE)," ")</f>
        <v>o</v>
      </c>
    </row>
    <row r="3539" spans="2:16" x14ac:dyDescent="0.2">
      <c r="B3539" s="1" t="str">
        <f>Flattened[[#This Row],[From]]&amp;"_"&amp;Flattened[[#This Row],[To]]</f>
        <v>Application Event_Technology Process</v>
      </c>
      <c r="C3539" t="s">
        <v>94</v>
      </c>
      <c r="D3539" t="s">
        <v>47</v>
      </c>
      <c r="E3539" s="1" t="str">
        <f>_xlfn.CONCAT(Flattened[[#This Row],[Specialization]:[Association]])</f>
        <v xml:space="preserve">     v  tfo</v>
      </c>
      <c r="F3539" s="1" t="str">
        <f>_xlfn.IFNA(VLOOKUP(Flattened[[#This Row],[From]]&amp;"_"&amp;Flattened[[#This Row],[To]]&amp;"_"&amp;F$2,SourceRelations[],5,FALSE)," ")</f>
        <v xml:space="preserve"> </v>
      </c>
      <c r="G3539" t="str">
        <f>_xlfn.IFNA(VLOOKUP(Flattened[[#This Row],[From]]&amp;"_"&amp;Flattened[[#This Row],[To]]&amp;"_"&amp;G$2,SourceRelations[],5,FALSE)," ")</f>
        <v xml:space="preserve"> </v>
      </c>
      <c r="H3539" t="str">
        <f>_xlfn.IFNA(VLOOKUP(Flattened[[#This Row],[From]]&amp;"_"&amp;Flattened[[#This Row],[To]]&amp;"_"&amp;H$2,SourceRelations[],5,FALSE)," ")</f>
        <v xml:space="preserve"> </v>
      </c>
      <c r="I3539" t="str">
        <f>_xlfn.IFNA(VLOOKUP(Flattened[[#This Row],[From]]&amp;"_"&amp;Flattened[[#This Row],[To]]&amp;"_"&amp;I$2,SourceRelations[],5,FALSE)," ")</f>
        <v xml:space="preserve"> </v>
      </c>
      <c r="J3539" t="str">
        <f>_xlfn.IFNA(VLOOKUP(Flattened[[#This Row],[From]]&amp;"_"&amp;Flattened[[#This Row],[To]]&amp;"_"&amp;J$2,SourceRelations[],5,FALSE)," ")</f>
        <v xml:space="preserve"> </v>
      </c>
      <c r="K3539" t="str">
        <f>_xlfn.IFNA(VLOOKUP(Flattened[[#This Row],[From]]&amp;"_"&amp;Flattened[[#This Row],[To]]&amp;"_"&amp;K$2,SourceRelations[],5,FALSE)," ")</f>
        <v>v</v>
      </c>
      <c r="L3539" t="str">
        <f>_xlfn.IFNA(VLOOKUP(Flattened[[#This Row],[From]]&amp;"_"&amp;Flattened[[#This Row],[To]]&amp;"_"&amp;L$2,SourceRelations[],5,FALSE)," ")</f>
        <v xml:space="preserve"> </v>
      </c>
      <c r="M3539" t="str">
        <f>_xlfn.IFNA(VLOOKUP(Flattened[[#This Row],[From]]&amp;"_"&amp;Flattened[[#This Row],[To]]&amp;"_"&amp;M$2,SourceRelations[],5,FALSE)," ")</f>
        <v xml:space="preserve"> </v>
      </c>
      <c r="N3539" t="str">
        <f>_xlfn.IFNA(VLOOKUP(Flattened[[#This Row],[From]]&amp;"_"&amp;Flattened[[#This Row],[To]]&amp;"_"&amp;N$2,SourceRelations[],5,FALSE)," ")</f>
        <v>t</v>
      </c>
      <c r="O3539" t="str">
        <f>_xlfn.IFNA(VLOOKUP(Flattened[[#This Row],[From]]&amp;"_"&amp;Flattened[[#This Row],[To]]&amp;"_"&amp;O$2,SourceRelations[],5,FALSE)," ")</f>
        <v>f</v>
      </c>
      <c r="P3539" t="str">
        <f>_xlfn.IFNA(VLOOKUP(Flattened[[#This Row],[From]]&amp;"_"&amp;Flattened[[#This Row],[To]]&amp;"_"&amp;P$2,SourceRelations[],5,FALSE)," ")</f>
        <v>o</v>
      </c>
    </row>
    <row r="3540" spans="2:16" x14ac:dyDescent="0.2">
      <c r="B3540" s="1" t="str">
        <f>Flattened[[#This Row],[From]]&amp;"_"&amp;Flattened[[#This Row],[To]]</f>
        <v>Application Function_Technology Process</v>
      </c>
      <c r="C3540" t="s">
        <v>95</v>
      </c>
      <c r="D3540" t="s">
        <v>47</v>
      </c>
      <c r="E3540" s="1" t="str">
        <f>_xlfn.CONCAT(Flattened[[#This Row],[Specialization]:[Association]])</f>
        <v xml:space="preserve">     v  tfo</v>
      </c>
      <c r="F3540" s="1" t="str">
        <f>_xlfn.IFNA(VLOOKUP(Flattened[[#This Row],[From]]&amp;"_"&amp;Flattened[[#This Row],[To]]&amp;"_"&amp;F$2,SourceRelations[],5,FALSE)," ")</f>
        <v xml:space="preserve"> </v>
      </c>
      <c r="G3540" t="str">
        <f>_xlfn.IFNA(VLOOKUP(Flattened[[#This Row],[From]]&amp;"_"&amp;Flattened[[#This Row],[To]]&amp;"_"&amp;G$2,SourceRelations[],5,FALSE)," ")</f>
        <v xml:space="preserve"> </v>
      </c>
      <c r="H3540" t="str">
        <f>_xlfn.IFNA(VLOOKUP(Flattened[[#This Row],[From]]&amp;"_"&amp;Flattened[[#This Row],[To]]&amp;"_"&amp;H$2,SourceRelations[],5,FALSE)," ")</f>
        <v xml:space="preserve"> </v>
      </c>
      <c r="I3540" t="str">
        <f>_xlfn.IFNA(VLOOKUP(Flattened[[#This Row],[From]]&amp;"_"&amp;Flattened[[#This Row],[To]]&amp;"_"&amp;I$2,SourceRelations[],5,FALSE)," ")</f>
        <v xml:space="preserve"> </v>
      </c>
      <c r="J3540" t="str">
        <f>_xlfn.IFNA(VLOOKUP(Flattened[[#This Row],[From]]&amp;"_"&amp;Flattened[[#This Row],[To]]&amp;"_"&amp;J$2,SourceRelations[],5,FALSE)," ")</f>
        <v xml:space="preserve"> </v>
      </c>
      <c r="K3540" t="str">
        <f>_xlfn.IFNA(VLOOKUP(Flattened[[#This Row],[From]]&amp;"_"&amp;Flattened[[#This Row],[To]]&amp;"_"&amp;K$2,SourceRelations[],5,FALSE)," ")</f>
        <v>v</v>
      </c>
      <c r="L3540" t="str">
        <f>_xlfn.IFNA(VLOOKUP(Flattened[[#This Row],[From]]&amp;"_"&amp;Flattened[[#This Row],[To]]&amp;"_"&amp;L$2,SourceRelations[],5,FALSE)," ")</f>
        <v xml:space="preserve"> </v>
      </c>
      <c r="M3540" t="str">
        <f>_xlfn.IFNA(VLOOKUP(Flattened[[#This Row],[From]]&amp;"_"&amp;Flattened[[#This Row],[To]]&amp;"_"&amp;M$2,SourceRelations[],5,FALSE)," ")</f>
        <v xml:space="preserve"> </v>
      </c>
      <c r="N3540" t="str">
        <f>_xlfn.IFNA(VLOOKUP(Flattened[[#This Row],[From]]&amp;"_"&amp;Flattened[[#This Row],[To]]&amp;"_"&amp;N$2,SourceRelations[],5,FALSE)," ")</f>
        <v>t</v>
      </c>
      <c r="O3540" t="str">
        <f>_xlfn.IFNA(VLOOKUP(Flattened[[#This Row],[From]]&amp;"_"&amp;Flattened[[#This Row],[To]]&amp;"_"&amp;O$2,SourceRelations[],5,FALSE)," ")</f>
        <v>f</v>
      </c>
      <c r="P3540" t="str">
        <f>_xlfn.IFNA(VLOOKUP(Flattened[[#This Row],[From]]&amp;"_"&amp;Flattened[[#This Row],[To]]&amp;"_"&amp;P$2,SourceRelations[],5,FALSE)," ")</f>
        <v>o</v>
      </c>
    </row>
    <row r="3541" spans="2:16" x14ac:dyDescent="0.2">
      <c r="B3541" s="1" t="str">
        <f>Flattened[[#This Row],[From]]&amp;"_"&amp;Flattened[[#This Row],[To]]</f>
        <v>Application Interaction_Technology Process</v>
      </c>
      <c r="C3541" t="s">
        <v>96</v>
      </c>
      <c r="D3541" t="s">
        <v>47</v>
      </c>
      <c r="E3541" s="1" t="str">
        <f>_xlfn.CONCAT(Flattened[[#This Row],[Specialization]:[Association]])</f>
        <v xml:space="preserve">     v  tfo</v>
      </c>
      <c r="F3541" s="1" t="str">
        <f>_xlfn.IFNA(VLOOKUP(Flattened[[#This Row],[From]]&amp;"_"&amp;Flattened[[#This Row],[To]]&amp;"_"&amp;F$2,SourceRelations[],5,FALSE)," ")</f>
        <v xml:space="preserve"> </v>
      </c>
      <c r="G3541" t="str">
        <f>_xlfn.IFNA(VLOOKUP(Flattened[[#This Row],[From]]&amp;"_"&amp;Flattened[[#This Row],[To]]&amp;"_"&amp;G$2,SourceRelations[],5,FALSE)," ")</f>
        <v xml:space="preserve"> </v>
      </c>
      <c r="H3541" t="str">
        <f>_xlfn.IFNA(VLOOKUP(Flattened[[#This Row],[From]]&amp;"_"&amp;Flattened[[#This Row],[To]]&amp;"_"&amp;H$2,SourceRelations[],5,FALSE)," ")</f>
        <v xml:space="preserve"> </v>
      </c>
      <c r="I3541" t="str">
        <f>_xlfn.IFNA(VLOOKUP(Flattened[[#This Row],[From]]&amp;"_"&amp;Flattened[[#This Row],[To]]&amp;"_"&amp;I$2,SourceRelations[],5,FALSE)," ")</f>
        <v xml:space="preserve"> </v>
      </c>
      <c r="J3541" t="str">
        <f>_xlfn.IFNA(VLOOKUP(Flattened[[#This Row],[From]]&amp;"_"&amp;Flattened[[#This Row],[To]]&amp;"_"&amp;J$2,SourceRelations[],5,FALSE)," ")</f>
        <v xml:space="preserve"> </v>
      </c>
      <c r="K3541" t="str">
        <f>_xlfn.IFNA(VLOOKUP(Flattened[[#This Row],[From]]&amp;"_"&amp;Flattened[[#This Row],[To]]&amp;"_"&amp;K$2,SourceRelations[],5,FALSE)," ")</f>
        <v>v</v>
      </c>
      <c r="L3541" t="str">
        <f>_xlfn.IFNA(VLOOKUP(Flattened[[#This Row],[From]]&amp;"_"&amp;Flattened[[#This Row],[To]]&amp;"_"&amp;L$2,SourceRelations[],5,FALSE)," ")</f>
        <v xml:space="preserve"> </v>
      </c>
      <c r="M3541" t="str">
        <f>_xlfn.IFNA(VLOOKUP(Flattened[[#This Row],[From]]&amp;"_"&amp;Flattened[[#This Row],[To]]&amp;"_"&amp;M$2,SourceRelations[],5,FALSE)," ")</f>
        <v xml:space="preserve"> </v>
      </c>
      <c r="N3541" t="str">
        <f>_xlfn.IFNA(VLOOKUP(Flattened[[#This Row],[From]]&amp;"_"&amp;Flattened[[#This Row],[To]]&amp;"_"&amp;N$2,SourceRelations[],5,FALSE)," ")</f>
        <v>t</v>
      </c>
      <c r="O3541" t="str">
        <f>_xlfn.IFNA(VLOOKUP(Flattened[[#This Row],[From]]&amp;"_"&amp;Flattened[[#This Row],[To]]&amp;"_"&amp;O$2,SourceRelations[],5,FALSE)," ")</f>
        <v>f</v>
      </c>
      <c r="P3541" t="str">
        <f>_xlfn.IFNA(VLOOKUP(Flattened[[#This Row],[From]]&amp;"_"&amp;Flattened[[#This Row],[To]]&amp;"_"&amp;P$2,SourceRelations[],5,FALSE)," ")</f>
        <v>o</v>
      </c>
    </row>
    <row r="3542" spans="2:16" x14ac:dyDescent="0.2">
      <c r="B3542" s="1" t="str">
        <f>Flattened[[#This Row],[From]]&amp;"_"&amp;Flattened[[#This Row],[To]]</f>
        <v>Application Interface_Technology Process</v>
      </c>
      <c r="C3542" t="s">
        <v>97</v>
      </c>
      <c r="D3542" t="s">
        <v>47</v>
      </c>
      <c r="E3542" s="1" t="str">
        <f>_xlfn.CONCAT(Flattened[[#This Row],[Specialization]:[Association]])</f>
        <v xml:space="preserve">     v  tfo</v>
      </c>
      <c r="F3542" s="1" t="str">
        <f>_xlfn.IFNA(VLOOKUP(Flattened[[#This Row],[From]]&amp;"_"&amp;Flattened[[#This Row],[To]]&amp;"_"&amp;F$2,SourceRelations[],5,FALSE)," ")</f>
        <v xml:space="preserve"> </v>
      </c>
      <c r="G3542" t="str">
        <f>_xlfn.IFNA(VLOOKUP(Flattened[[#This Row],[From]]&amp;"_"&amp;Flattened[[#This Row],[To]]&amp;"_"&amp;G$2,SourceRelations[],5,FALSE)," ")</f>
        <v xml:space="preserve"> </v>
      </c>
      <c r="H3542" t="str">
        <f>_xlfn.IFNA(VLOOKUP(Flattened[[#This Row],[From]]&amp;"_"&amp;Flattened[[#This Row],[To]]&amp;"_"&amp;H$2,SourceRelations[],5,FALSE)," ")</f>
        <v xml:space="preserve"> </v>
      </c>
      <c r="I3542" t="str">
        <f>_xlfn.IFNA(VLOOKUP(Flattened[[#This Row],[From]]&amp;"_"&amp;Flattened[[#This Row],[To]]&amp;"_"&amp;I$2,SourceRelations[],5,FALSE)," ")</f>
        <v xml:space="preserve"> </v>
      </c>
      <c r="J3542" t="str">
        <f>_xlfn.IFNA(VLOOKUP(Flattened[[#This Row],[From]]&amp;"_"&amp;Flattened[[#This Row],[To]]&amp;"_"&amp;J$2,SourceRelations[],5,FALSE)," ")</f>
        <v xml:space="preserve"> </v>
      </c>
      <c r="K3542" t="str">
        <f>_xlfn.IFNA(VLOOKUP(Flattened[[#This Row],[From]]&amp;"_"&amp;Flattened[[#This Row],[To]]&amp;"_"&amp;K$2,SourceRelations[],5,FALSE)," ")</f>
        <v>v</v>
      </c>
      <c r="L3542" t="str">
        <f>_xlfn.IFNA(VLOOKUP(Flattened[[#This Row],[From]]&amp;"_"&amp;Flattened[[#This Row],[To]]&amp;"_"&amp;L$2,SourceRelations[],5,FALSE)," ")</f>
        <v xml:space="preserve"> </v>
      </c>
      <c r="M3542" t="str">
        <f>_xlfn.IFNA(VLOOKUP(Flattened[[#This Row],[From]]&amp;"_"&amp;Flattened[[#This Row],[To]]&amp;"_"&amp;M$2,SourceRelations[],5,FALSE)," ")</f>
        <v xml:space="preserve"> </v>
      </c>
      <c r="N3542" t="str">
        <f>_xlfn.IFNA(VLOOKUP(Flattened[[#This Row],[From]]&amp;"_"&amp;Flattened[[#This Row],[To]]&amp;"_"&amp;N$2,SourceRelations[],5,FALSE)," ")</f>
        <v>t</v>
      </c>
      <c r="O3542" t="str">
        <f>_xlfn.IFNA(VLOOKUP(Flattened[[#This Row],[From]]&amp;"_"&amp;Flattened[[#This Row],[To]]&amp;"_"&amp;O$2,SourceRelations[],5,FALSE)," ")</f>
        <v>f</v>
      </c>
      <c r="P3542" t="str">
        <f>_xlfn.IFNA(VLOOKUP(Flattened[[#This Row],[From]]&amp;"_"&amp;Flattened[[#This Row],[To]]&amp;"_"&amp;P$2,SourceRelations[],5,FALSE)," ")</f>
        <v>o</v>
      </c>
    </row>
    <row r="3543" spans="2:16" x14ac:dyDescent="0.2">
      <c r="B3543" s="1" t="str">
        <f>Flattened[[#This Row],[From]]&amp;"_"&amp;Flattened[[#This Row],[To]]</f>
        <v>Application Process_Technology Process</v>
      </c>
      <c r="C3543" t="s">
        <v>98</v>
      </c>
      <c r="D3543" t="s">
        <v>47</v>
      </c>
      <c r="E3543" s="1" t="str">
        <f>_xlfn.CONCAT(Flattened[[#This Row],[Specialization]:[Association]])</f>
        <v xml:space="preserve">     v  tfo</v>
      </c>
      <c r="F3543" s="1" t="str">
        <f>_xlfn.IFNA(VLOOKUP(Flattened[[#This Row],[From]]&amp;"_"&amp;Flattened[[#This Row],[To]]&amp;"_"&amp;F$2,SourceRelations[],5,FALSE)," ")</f>
        <v xml:space="preserve"> </v>
      </c>
      <c r="G3543" t="str">
        <f>_xlfn.IFNA(VLOOKUP(Flattened[[#This Row],[From]]&amp;"_"&amp;Flattened[[#This Row],[To]]&amp;"_"&amp;G$2,SourceRelations[],5,FALSE)," ")</f>
        <v xml:space="preserve"> </v>
      </c>
      <c r="H3543" t="str">
        <f>_xlfn.IFNA(VLOOKUP(Flattened[[#This Row],[From]]&amp;"_"&amp;Flattened[[#This Row],[To]]&amp;"_"&amp;H$2,SourceRelations[],5,FALSE)," ")</f>
        <v xml:space="preserve"> </v>
      </c>
      <c r="I3543" t="str">
        <f>_xlfn.IFNA(VLOOKUP(Flattened[[#This Row],[From]]&amp;"_"&amp;Flattened[[#This Row],[To]]&amp;"_"&amp;I$2,SourceRelations[],5,FALSE)," ")</f>
        <v xml:space="preserve"> </v>
      </c>
      <c r="J3543" t="str">
        <f>_xlfn.IFNA(VLOOKUP(Flattened[[#This Row],[From]]&amp;"_"&amp;Flattened[[#This Row],[To]]&amp;"_"&amp;J$2,SourceRelations[],5,FALSE)," ")</f>
        <v xml:space="preserve"> </v>
      </c>
      <c r="K3543" t="str">
        <f>_xlfn.IFNA(VLOOKUP(Flattened[[#This Row],[From]]&amp;"_"&amp;Flattened[[#This Row],[To]]&amp;"_"&amp;K$2,SourceRelations[],5,FALSE)," ")</f>
        <v>v</v>
      </c>
      <c r="L3543" t="str">
        <f>_xlfn.IFNA(VLOOKUP(Flattened[[#This Row],[From]]&amp;"_"&amp;Flattened[[#This Row],[To]]&amp;"_"&amp;L$2,SourceRelations[],5,FALSE)," ")</f>
        <v xml:space="preserve"> </v>
      </c>
      <c r="M3543" t="str">
        <f>_xlfn.IFNA(VLOOKUP(Flattened[[#This Row],[From]]&amp;"_"&amp;Flattened[[#This Row],[To]]&amp;"_"&amp;M$2,SourceRelations[],5,FALSE)," ")</f>
        <v xml:space="preserve"> </v>
      </c>
      <c r="N3543" t="str">
        <f>_xlfn.IFNA(VLOOKUP(Flattened[[#This Row],[From]]&amp;"_"&amp;Flattened[[#This Row],[To]]&amp;"_"&amp;N$2,SourceRelations[],5,FALSE)," ")</f>
        <v>t</v>
      </c>
      <c r="O3543" t="str">
        <f>_xlfn.IFNA(VLOOKUP(Flattened[[#This Row],[From]]&amp;"_"&amp;Flattened[[#This Row],[To]]&amp;"_"&amp;O$2,SourceRelations[],5,FALSE)," ")</f>
        <v>f</v>
      </c>
      <c r="P3543" t="str">
        <f>_xlfn.IFNA(VLOOKUP(Flattened[[#This Row],[From]]&amp;"_"&amp;Flattened[[#This Row],[To]]&amp;"_"&amp;P$2,SourceRelations[],5,FALSE)," ")</f>
        <v>o</v>
      </c>
    </row>
    <row r="3544" spans="2:16" x14ac:dyDescent="0.2">
      <c r="B3544" s="1" t="str">
        <f>Flattened[[#This Row],[From]]&amp;"_"&amp;Flattened[[#This Row],[To]]</f>
        <v>Application Service_Technology Process</v>
      </c>
      <c r="C3544" t="s">
        <v>99</v>
      </c>
      <c r="D3544" t="s">
        <v>47</v>
      </c>
      <c r="E3544" s="1" t="str">
        <f>_xlfn.CONCAT(Flattened[[#This Row],[Specialization]:[Association]])</f>
        <v xml:space="preserve">     v  tfo</v>
      </c>
      <c r="F3544" s="1" t="str">
        <f>_xlfn.IFNA(VLOOKUP(Flattened[[#This Row],[From]]&amp;"_"&amp;Flattened[[#This Row],[To]]&amp;"_"&amp;F$2,SourceRelations[],5,FALSE)," ")</f>
        <v xml:space="preserve"> </v>
      </c>
      <c r="G3544" t="str">
        <f>_xlfn.IFNA(VLOOKUP(Flattened[[#This Row],[From]]&amp;"_"&amp;Flattened[[#This Row],[To]]&amp;"_"&amp;G$2,SourceRelations[],5,FALSE)," ")</f>
        <v xml:space="preserve"> </v>
      </c>
      <c r="H3544" t="str">
        <f>_xlfn.IFNA(VLOOKUP(Flattened[[#This Row],[From]]&amp;"_"&amp;Flattened[[#This Row],[To]]&amp;"_"&amp;H$2,SourceRelations[],5,FALSE)," ")</f>
        <v xml:space="preserve"> </v>
      </c>
      <c r="I3544" t="str">
        <f>_xlfn.IFNA(VLOOKUP(Flattened[[#This Row],[From]]&amp;"_"&amp;Flattened[[#This Row],[To]]&amp;"_"&amp;I$2,SourceRelations[],5,FALSE)," ")</f>
        <v xml:space="preserve"> </v>
      </c>
      <c r="J3544" t="str">
        <f>_xlfn.IFNA(VLOOKUP(Flattened[[#This Row],[From]]&amp;"_"&amp;Flattened[[#This Row],[To]]&amp;"_"&amp;J$2,SourceRelations[],5,FALSE)," ")</f>
        <v xml:space="preserve"> </v>
      </c>
      <c r="K3544" t="str">
        <f>_xlfn.IFNA(VLOOKUP(Flattened[[#This Row],[From]]&amp;"_"&amp;Flattened[[#This Row],[To]]&amp;"_"&amp;K$2,SourceRelations[],5,FALSE)," ")</f>
        <v>v</v>
      </c>
      <c r="L3544" t="str">
        <f>_xlfn.IFNA(VLOOKUP(Flattened[[#This Row],[From]]&amp;"_"&amp;Flattened[[#This Row],[To]]&amp;"_"&amp;L$2,SourceRelations[],5,FALSE)," ")</f>
        <v xml:space="preserve"> </v>
      </c>
      <c r="M3544" t="str">
        <f>_xlfn.IFNA(VLOOKUP(Flattened[[#This Row],[From]]&amp;"_"&amp;Flattened[[#This Row],[To]]&amp;"_"&amp;M$2,SourceRelations[],5,FALSE)," ")</f>
        <v xml:space="preserve"> </v>
      </c>
      <c r="N3544" t="str">
        <f>_xlfn.IFNA(VLOOKUP(Flattened[[#This Row],[From]]&amp;"_"&amp;Flattened[[#This Row],[To]]&amp;"_"&amp;N$2,SourceRelations[],5,FALSE)," ")</f>
        <v>t</v>
      </c>
      <c r="O3544" t="str">
        <f>_xlfn.IFNA(VLOOKUP(Flattened[[#This Row],[From]]&amp;"_"&amp;Flattened[[#This Row],[To]]&amp;"_"&amp;O$2,SourceRelations[],5,FALSE)," ")</f>
        <v>f</v>
      </c>
      <c r="P3544" t="str">
        <f>_xlfn.IFNA(VLOOKUP(Flattened[[#This Row],[From]]&amp;"_"&amp;Flattened[[#This Row],[To]]&amp;"_"&amp;P$2,SourceRelations[],5,FALSE)," ")</f>
        <v>o</v>
      </c>
    </row>
    <row r="3545" spans="2:16" x14ac:dyDescent="0.2">
      <c r="B3545" s="1" t="str">
        <f>Flattened[[#This Row],[From]]&amp;"_"&amp;Flattened[[#This Row],[To]]</f>
        <v>Artifact_Technology Process</v>
      </c>
      <c r="C3545" t="s">
        <v>48</v>
      </c>
      <c r="D3545" t="s">
        <v>47</v>
      </c>
      <c r="E3545" s="1" t="str">
        <f>_xlfn.CONCAT(Flattened[[#This Row],[Specialization]:[Association]])</f>
        <v xml:space="preserve">    r     o</v>
      </c>
      <c r="F3545" s="1" t="str">
        <f>_xlfn.IFNA(VLOOKUP(Flattened[[#This Row],[From]]&amp;"_"&amp;Flattened[[#This Row],[To]]&amp;"_"&amp;F$2,SourceRelations[],5,FALSE)," ")</f>
        <v xml:space="preserve"> </v>
      </c>
      <c r="G3545" t="str">
        <f>_xlfn.IFNA(VLOOKUP(Flattened[[#This Row],[From]]&amp;"_"&amp;Flattened[[#This Row],[To]]&amp;"_"&amp;G$2,SourceRelations[],5,FALSE)," ")</f>
        <v xml:space="preserve"> </v>
      </c>
      <c r="H3545" t="str">
        <f>_xlfn.IFNA(VLOOKUP(Flattened[[#This Row],[From]]&amp;"_"&amp;Flattened[[#This Row],[To]]&amp;"_"&amp;H$2,SourceRelations[],5,FALSE)," ")</f>
        <v xml:space="preserve"> </v>
      </c>
      <c r="I3545" t="str">
        <f>_xlfn.IFNA(VLOOKUP(Flattened[[#This Row],[From]]&amp;"_"&amp;Flattened[[#This Row],[To]]&amp;"_"&amp;I$2,SourceRelations[],5,FALSE)," ")</f>
        <v xml:space="preserve"> </v>
      </c>
      <c r="J3545" t="str">
        <f>_xlfn.IFNA(VLOOKUP(Flattened[[#This Row],[From]]&amp;"_"&amp;Flattened[[#This Row],[To]]&amp;"_"&amp;J$2,SourceRelations[],5,FALSE)," ")</f>
        <v>r</v>
      </c>
      <c r="K3545" t="str">
        <f>_xlfn.IFNA(VLOOKUP(Flattened[[#This Row],[From]]&amp;"_"&amp;Flattened[[#This Row],[To]]&amp;"_"&amp;K$2,SourceRelations[],5,FALSE)," ")</f>
        <v xml:space="preserve"> </v>
      </c>
      <c r="L3545" t="str">
        <f>_xlfn.IFNA(VLOOKUP(Flattened[[#This Row],[From]]&amp;"_"&amp;Flattened[[#This Row],[To]]&amp;"_"&amp;L$2,SourceRelations[],5,FALSE)," ")</f>
        <v xml:space="preserve"> </v>
      </c>
      <c r="M3545" t="str">
        <f>_xlfn.IFNA(VLOOKUP(Flattened[[#This Row],[From]]&amp;"_"&amp;Flattened[[#This Row],[To]]&amp;"_"&amp;M$2,SourceRelations[],5,FALSE)," ")</f>
        <v xml:space="preserve"> </v>
      </c>
      <c r="N3545" t="str">
        <f>_xlfn.IFNA(VLOOKUP(Flattened[[#This Row],[From]]&amp;"_"&amp;Flattened[[#This Row],[To]]&amp;"_"&amp;N$2,SourceRelations[],5,FALSE)," ")</f>
        <v xml:space="preserve"> </v>
      </c>
      <c r="O3545" t="str">
        <f>_xlfn.IFNA(VLOOKUP(Flattened[[#This Row],[From]]&amp;"_"&amp;Flattened[[#This Row],[To]]&amp;"_"&amp;O$2,SourceRelations[],5,FALSE)," ")</f>
        <v xml:space="preserve"> </v>
      </c>
      <c r="P3545" t="str">
        <f>_xlfn.IFNA(VLOOKUP(Flattened[[#This Row],[From]]&amp;"_"&amp;Flattened[[#This Row],[To]]&amp;"_"&amp;P$2,SourceRelations[],5,FALSE)," ")</f>
        <v>o</v>
      </c>
    </row>
    <row r="3546" spans="2:16" x14ac:dyDescent="0.2">
      <c r="B3546" s="1" t="str">
        <f>Flattened[[#This Row],[From]]&amp;"_"&amp;Flattened[[#This Row],[To]]</f>
        <v>Assessment_Technology Process</v>
      </c>
      <c r="C3546" t="s">
        <v>3</v>
      </c>
      <c r="D3546" t="s">
        <v>47</v>
      </c>
      <c r="E3546" s="1" t="str">
        <f>_xlfn.CONCAT(Flattened[[#This Row],[Specialization]:[Association]])</f>
        <v xml:space="preserve">          o</v>
      </c>
      <c r="F3546" s="1" t="str">
        <f>_xlfn.IFNA(VLOOKUP(Flattened[[#This Row],[From]]&amp;"_"&amp;Flattened[[#This Row],[To]]&amp;"_"&amp;F$2,SourceRelations[],5,FALSE)," ")</f>
        <v xml:space="preserve"> </v>
      </c>
      <c r="G3546" t="str">
        <f>_xlfn.IFNA(VLOOKUP(Flattened[[#This Row],[From]]&amp;"_"&amp;Flattened[[#This Row],[To]]&amp;"_"&amp;G$2,SourceRelations[],5,FALSE)," ")</f>
        <v xml:space="preserve"> </v>
      </c>
      <c r="H3546" t="str">
        <f>_xlfn.IFNA(VLOOKUP(Flattened[[#This Row],[From]]&amp;"_"&amp;Flattened[[#This Row],[To]]&amp;"_"&amp;H$2,SourceRelations[],5,FALSE)," ")</f>
        <v xml:space="preserve"> </v>
      </c>
      <c r="I3546" t="str">
        <f>_xlfn.IFNA(VLOOKUP(Flattened[[#This Row],[From]]&amp;"_"&amp;Flattened[[#This Row],[To]]&amp;"_"&amp;I$2,SourceRelations[],5,FALSE)," ")</f>
        <v xml:space="preserve"> </v>
      </c>
      <c r="J3546" t="str">
        <f>_xlfn.IFNA(VLOOKUP(Flattened[[#This Row],[From]]&amp;"_"&amp;Flattened[[#This Row],[To]]&amp;"_"&amp;J$2,SourceRelations[],5,FALSE)," ")</f>
        <v xml:space="preserve"> </v>
      </c>
      <c r="K3546" t="str">
        <f>_xlfn.IFNA(VLOOKUP(Flattened[[#This Row],[From]]&amp;"_"&amp;Flattened[[#This Row],[To]]&amp;"_"&amp;K$2,SourceRelations[],5,FALSE)," ")</f>
        <v xml:space="preserve"> </v>
      </c>
      <c r="L3546" t="str">
        <f>_xlfn.IFNA(VLOOKUP(Flattened[[#This Row],[From]]&amp;"_"&amp;Flattened[[#This Row],[To]]&amp;"_"&amp;L$2,SourceRelations[],5,FALSE)," ")</f>
        <v xml:space="preserve"> </v>
      </c>
      <c r="M3546" t="str">
        <f>_xlfn.IFNA(VLOOKUP(Flattened[[#This Row],[From]]&amp;"_"&amp;Flattened[[#This Row],[To]]&amp;"_"&amp;M$2,SourceRelations[],5,FALSE)," ")</f>
        <v xml:space="preserve"> </v>
      </c>
      <c r="N3546" t="str">
        <f>_xlfn.IFNA(VLOOKUP(Flattened[[#This Row],[From]]&amp;"_"&amp;Flattened[[#This Row],[To]]&amp;"_"&amp;N$2,SourceRelations[],5,FALSE)," ")</f>
        <v xml:space="preserve"> </v>
      </c>
      <c r="O3546" t="str">
        <f>_xlfn.IFNA(VLOOKUP(Flattened[[#This Row],[From]]&amp;"_"&amp;Flattened[[#This Row],[To]]&amp;"_"&amp;O$2,SourceRelations[],5,FALSE)," ")</f>
        <v xml:space="preserve"> </v>
      </c>
      <c r="P3546" t="str">
        <f>_xlfn.IFNA(VLOOKUP(Flattened[[#This Row],[From]]&amp;"_"&amp;Flattened[[#This Row],[To]]&amp;"_"&amp;P$2,SourceRelations[],5,FALSE)," ")</f>
        <v>o</v>
      </c>
    </row>
    <row r="3547" spans="2:16" x14ac:dyDescent="0.2">
      <c r="B3547" s="1" t="str">
        <f>Flattened[[#This Row],[From]]&amp;"_"&amp;Flattened[[#This Row],[To]]</f>
        <v>Business Actor_Technology Process</v>
      </c>
      <c r="C3547" t="s">
        <v>41</v>
      </c>
      <c r="D3547" t="s">
        <v>47</v>
      </c>
      <c r="E3547" s="1" t="str">
        <f>_xlfn.CONCAT(Flattened[[#This Row],[Specialization]:[Association]])</f>
        <v xml:space="preserve">     v  tfo</v>
      </c>
      <c r="F3547" s="1" t="str">
        <f>_xlfn.IFNA(VLOOKUP(Flattened[[#This Row],[From]]&amp;"_"&amp;Flattened[[#This Row],[To]]&amp;"_"&amp;F$2,SourceRelations[],5,FALSE)," ")</f>
        <v xml:space="preserve"> </v>
      </c>
      <c r="G3547" t="str">
        <f>_xlfn.IFNA(VLOOKUP(Flattened[[#This Row],[From]]&amp;"_"&amp;Flattened[[#This Row],[To]]&amp;"_"&amp;G$2,SourceRelations[],5,FALSE)," ")</f>
        <v xml:space="preserve"> </v>
      </c>
      <c r="H3547" t="str">
        <f>_xlfn.IFNA(VLOOKUP(Flattened[[#This Row],[From]]&amp;"_"&amp;Flattened[[#This Row],[To]]&amp;"_"&amp;H$2,SourceRelations[],5,FALSE)," ")</f>
        <v xml:space="preserve"> </v>
      </c>
      <c r="I3547" t="str">
        <f>_xlfn.IFNA(VLOOKUP(Flattened[[#This Row],[From]]&amp;"_"&amp;Flattened[[#This Row],[To]]&amp;"_"&amp;I$2,SourceRelations[],5,FALSE)," ")</f>
        <v xml:space="preserve"> </v>
      </c>
      <c r="J3547" t="str">
        <f>_xlfn.IFNA(VLOOKUP(Flattened[[#This Row],[From]]&amp;"_"&amp;Flattened[[#This Row],[To]]&amp;"_"&amp;J$2,SourceRelations[],5,FALSE)," ")</f>
        <v xml:space="preserve"> </v>
      </c>
      <c r="K3547" t="str">
        <f>_xlfn.IFNA(VLOOKUP(Flattened[[#This Row],[From]]&amp;"_"&amp;Flattened[[#This Row],[To]]&amp;"_"&amp;K$2,SourceRelations[],5,FALSE)," ")</f>
        <v>v</v>
      </c>
      <c r="L3547" t="str">
        <f>_xlfn.IFNA(VLOOKUP(Flattened[[#This Row],[From]]&amp;"_"&amp;Flattened[[#This Row],[To]]&amp;"_"&amp;L$2,SourceRelations[],5,FALSE)," ")</f>
        <v xml:space="preserve"> </v>
      </c>
      <c r="M3547" t="str">
        <f>_xlfn.IFNA(VLOOKUP(Flattened[[#This Row],[From]]&amp;"_"&amp;Flattened[[#This Row],[To]]&amp;"_"&amp;M$2,SourceRelations[],5,FALSE)," ")</f>
        <v xml:space="preserve"> </v>
      </c>
      <c r="N3547" t="str">
        <f>_xlfn.IFNA(VLOOKUP(Flattened[[#This Row],[From]]&amp;"_"&amp;Flattened[[#This Row],[To]]&amp;"_"&amp;N$2,SourceRelations[],5,FALSE)," ")</f>
        <v>t</v>
      </c>
      <c r="O3547" t="str">
        <f>_xlfn.IFNA(VLOOKUP(Flattened[[#This Row],[From]]&amp;"_"&amp;Flattened[[#This Row],[To]]&amp;"_"&amp;O$2,SourceRelations[],5,FALSE)," ")</f>
        <v>f</v>
      </c>
      <c r="P3547" t="str">
        <f>_xlfn.IFNA(VLOOKUP(Flattened[[#This Row],[From]]&amp;"_"&amp;Flattened[[#This Row],[To]]&amp;"_"&amp;P$2,SourceRelations[],5,FALSE)," ")</f>
        <v>o</v>
      </c>
    </row>
    <row r="3548" spans="2:16" x14ac:dyDescent="0.2">
      <c r="B3548" s="1" t="str">
        <f>Flattened[[#This Row],[From]]&amp;"_"&amp;Flattened[[#This Row],[To]]</f>
        <v>Business Collaboration_Technology Process</v>
      </c>
      <c r="C3548" t="s">
        <v>57</v>
      </c>
      <c r="D3548" t="s">
        <v>47</v>
      </c>
      <c r="E3548" s="1" t="str">
        <f>_xlfn.CONCAT(Flattened[[#This Row],[Specialization]:[Association]])</f>
        <v xml:space="preserve">     v  tfo</v>
      </c>
      <c r="F3548" s="1" t="str">
        <f>_xlfn.IFNA(VLOOKUP(Flattened[[#This Row],[From]]&amp;"_"&amp;Flattened[[#This Row],[To]]&amp;"_"&amp;F$2,SourceRelations[],5,FALSE)," ")</f>
        <v xml:space="preserve"> </v>
      </c>
      <c r="G3548" t="str">
        <f>_xlfn.IFNA(VLOOKUP(Flattened[[#This Row],[From]]&amp;"_"&amp;Flattened[[#This Row],[To]]&amp;"_"&amp;G$2,SourceRelations[],5,FALSE)," ")</f>
        <v xml:space="preserve"> </v>
      </c>
      <c r="H3548" t="str">
        <f>_xlfn.IFNA(VLOOKUP(Flattened[[#This Row],[From]]&amp;"_"&amp;Flattened[[#This Row],[To]]&amp;"_"&amp;H$2,SourceRelations[],5,FALSE)," ")</f>
        <v xml:space="preserve"> </v>
      </c>
      <c r="I3548" t="str">
        <f>_xlfn.IFNA(VLOOKUP(Flattened[[#This Row],[From]]&amp;"_"&amp;Flattened[[#This Row],[To]]&amp;"_"&amp;I$2,SourceRelations[],5,FALSE)," ")</f>
        <v xml:space="preserve"> </v>
      </c>
      <c r="J3548" t="str">
        <f>_xlfn.IFNA(VLOOKUP(Flattened[[#This Row],[From]]&amp;"_"&amp;Flattened[[#This Row],[To]]&amp;"_"&amp;J$2,SourceRelations[],5,FALSE)," ")</f>
        <v xml:space="preserve"> </v>
      </c>
      <c r="K3548" t="str">
        <f>_xlfn.IFNA(VLOOKUP(Flattened[[#This Row],[From]]&amp;"_"&amp;Flattened[[#This Row],[To]]&amp;"_"&amp;K$2,SourceRelations[],5,FALSE)," ")</f>
        <v>v</v>
      </c>
      <c r="L3548" t="str">
        <f>_xlfn.IFNA(VLOOKUP(Flattened[[#This Row],[From]]&amp;"_"&amp;Flattened[[#This Row],[To]]&amp;"_"&amp;L$2,SourceRelations[],5,FALSE)," ")</f>
        <v xml:space="preserve"> </v>
      </c>
      <c r="M3548" t="str">
        <f>_xlfn.IFNA(VLOOKUP(Flattened[[#This Row],[From]]&amp;"_"&amp;Flattened[[#This Row],[To]]&amp;"_"&amp;M$2,SourceRelations[],5,FALSE)," ")</f>
        <v xml:space="preserve"> </v>
      </c>
      <c r="N3548" t="str">
        <f>_xlfn.IFNA(VLOOKUP(Flattened[[#This Row],[From]]&amp;"_"&amp;Flattened[[#This Row],[To]]&amp;"_"&amp;N$2,SourceRelations[],5,FALSE)," ")</f>
        <v>t</v>
      </c>
      <c r="O3548" t="str">
        <f>_xlfn.IFNA(VLOOKUP(Flattened[[#This Row],[From]]&amp;"_"&amp;Flattened[[#This Row],[To]]&amp;"_"&amp;O$2,SourceRelations[],5,FALSE)," ")</f>
        <v>f</v>
      </c>
      <c r="P3548" t="str">
        <f>_xlfn.IFNA(VLOOKUP(Flattened[[#This Row],[From]]&amp;"_"&amp;Flattened[[#This Row],[To]]&amp;"_"&amp;P$2,SourceRelations[],5,FALSE)," ")</f>
        <v>o</v>
      </c>
    </row>
    <row r="3549" spans="2:16" x14ac:dyDescent="0.2">
      <c r="B3549" s="1" t="str">
        <f>Flattened[[#This Row],[From]]&amp;"_"&amp;Flattened[[#This Row],[To]]</f>
        <v>Business Event_Technology Process</v>
      </c>
      <c r="C3549" t="s">
        <v>55</v>
      </c>
      <c r="D3549" t="s">
        <v>47</v>
      </c>
      <c r="E3549" s="1" t="str">
        <f>_xlfn.CONCAT(Flattened[[#This Row],[Specialization]:[Association]])</f>
        <v xml:space="preserve">     v  tfo</v>
      </c>
      <c r="F3549" s="1" t="str">
        <f>_xlfn.IFNA(VLOOKUP(Flattened[[#This Row],[From]]&amp;"_"&amp;Flattened[[#This Row],[To]]&amp;"_"&amp;F$2,SourceRelations[],5,FALSE)," ")</f>
        <v xml:space="preserve"> </v>
      </c>
      <c r="G3549" t="str">
        <f>_xlfn.IFNA(VLOOKUP(Flattened[[#This Row],[From]]&amp;"_"&amp;Flattened[[#This Row],[To]]&amp;"_"&amp;G$2,SourceRelations[],5,FALSE)," ")</f>
        <v xml:space="preserve"> </v>
      </c>
      <c r="H3549" t="str">
        <f>_xlfn.IFNA(VLOOKUP(Flattened[[#This Row],[From]]&amp;"_"&amp;Flattened[[#This Row],[To]]&amp;"_"&amp;H$2,SourceRelations[],5,FALSE)," ")</f>
        <v xml:space="preserve"> </v>
      </c>
      <c r="I3549" t="str">
        <f>_xlfn.IFNA(VLOOKUP(Flattened[[#This Row],[From]]&amp;"_"&amp;Flattened[[#This Row],[To]]&amp;"_"&amp;I$2,SourceRelations[],5,FALSE)," ")</f>
        <v xml:space="preserve"> </v>
      </c>
      <c r="J3549" t="str">
        <f>_xlfn.IFNA(VLOOKUP(Flattened[[#This Row],[From]]&amp;"_"&amp;Flattened[[#This Row],[To]]&amp;"_"&amp;J$2,SourceRelations[],5,FALSE)," ")</f>
        <v xml:space="preserve"> </v>
      </c>
      <c r="K3549" t="str">
        <f>_xlfn.IFNA(VLOOKUP(Flattened[[#This Row],[From]]&amp;"_"&amp;Flattened[[#This Row],[To]]&amp;"_"&amp;K$2,SourceRelations[],5,FALSE)," ")</f>
        <v>v</v>
      </c>
      <c r="L3549" t="str">
        <f>_xlfn.IFNA(VLOOKUP(Flattened[[#This Row],[From]]&amp;"_"&amp;Flattened[[#This Row],[To]]&amp;"_"&amp;L$2,SourceRelations[],5,FALSE)," ")</f>
        <v xml:space="preserve"> </v>
      </c>
      <c r="M3549" t="str">
        <f>_xlfn.IFNA(VLOOKUP(Flattened[[#This Row],[From]]&amp;"_"&amp;Flattened[[#This Row],[To]]&amp;"_"&amp;M$2,SourceRelations[],5,FALSE)," ")</f>
        <v xml:space="preserve"> </v>
      </c>
      <c r="N3549" t="str">
        <f>_xlfn.IFNA(VLOOKUP(Flattened[[#This Row],[From]]&amp;"_"&amp;Flattened[[#This Row],[To]]&amp;"_"&amp;N$2,SourceRelations[],5,FALSE)," ")</f>
        <v>t</v>
      </c>
      <c r="O3549" t="str">
        <f>_xlfn.IFNA(VLOOKUP(Flattened[[#This Row],[From]]&amp;"_"&amp;Flattened[[#This Row],[To]]&amp;"_"&amp;O$2,SourceRelations[],5,FALSE)," ")</f>
        <v>f</v>
      </c>
      <c r="P3549" t="str">
        <f>_xlfn.IFNA(VLOOKUP(Flattened[[#This Row],[From]]&amp;"_"&amp;Flattened[[#This Row],[To]]&amp;"_"&amp;P$2,SourceRelations[],5,FALSE)," ")</f>
        <v>o</v>
      </c>
    </row>
    <row r="3550" spans="2:16" x14ac:dyDescent="0.2">
      <c r="B3550" s="1" t="str">
        <f>Flattened[[#This Row],[From]]&amp;"_"&amp;Flattened[[#This Row],[To]]</f>
        <v>Business Function_Technology Process</v>
      </c>
      <c r="C3550" t="s">
        <v>36</v>
      </c>
      <c r="D3550" t="s">
        <v>47</v>
      </c>
      <c r="E3550" s="1" t="str">
        <f>_xlfn.CONCAT(Flattened[[#This Row],[Specialization]:[Association]])</f>
        <v xml:space="preserve">     v  tfo</v>
      </c>
      <c r="F3550" s="1" t="str">
        <f>_xlfn.IFNA(VLOOKUP(Flattened[[#This Row],[From]]&amp;"_"&amp;Flattened[[#This Row],[To]]&amp;"_"&amp;F$2,SourceRelations[],5,FALSE)," ")</f>
        <v xml:space="preserve"> </v>
      </c>
      <c r="G3550" t="str">
        <f>_xlfn.IFNA(VLOOKUP(Flattened[[#This Row],[From]]&amp;"_"&amp;Flattened[[#This Row],[To]]&amp;"_"&amp;G$2,SourceRelations[],5,FALSE)," ")</f>
        <v xml:space="preserve"> </v>
      </c>
      <c r="H3550" t="str">
        <f>_xlfn.IFNA(VLOOKUP(Flattened[[#This Row],[From]]&amp;"_"&amp;Flattened[[#This Row],[To]]&amp;"_"&amp;H$2,SourceRelations[],5,FALSE)," ")</f>
        <v xml:space="preserve"> </v>
      </c>
      <c r="I3550" t="str">
        <f>_xlfn.IFNA(VLOOKUP(Flattened[[#This Row],[From]]&amp;"_"&amp;Flattened[[#This Row],[To]]&amp;"_"&amp;I$2,SourceRelations[],5,FALSE)," ")</f>
        <v xml:space="preserve"> </v>
      </c>
      <c r="J3550" t="str">
        <f>_xlfn.IFNA(VLOOKUP(Flattened[[#This Row],[From]]&amp;"_"&amp;Flattened[[#This Row],[To]]&amp;"_"&amp;J$2,SourceRelations[],5,FALSE)," ")</f>
        <v xml:space="preserve"> </v>
      </c>
      <c r="K3550" t="str">
        <f>_xlfn.IFNA(VLOOKUP(Flattened[[#This Row],[From]]&amp;"_"&amp;Flattened[[#This Row],[To]]&amp;"_"&amp;K$2,SourceRelations[],5,FALSE)," ")</f>
        <v>v</v>
      </c>
      <c r="L3550" t="str">
        <f>_xlfn.IFNA(VLOOKUP(Flattened[[#This Row],[From]]&amp;"_"&amp;Flattened[[#This Row],[To]]&amp;"_"&amp;L$2,SourceRelations[],5,FALSE)," ")</f>
        <v xml:space="preserve"> </v>
      </c>
      <c r="M3550" t="str">
        <f>_xlfn.IFNA(VLOOKUP(Flattened[[#This Row],[From]]&amp;"_"&amp;Flattened[[#This Row],[To]]&amp;"_"&amp;M$2,SourceRelations[],5,FALSE)," ")</f>
        <v xml:space="preserve"> </v>
      </c>
      <c r="N3550" t="str">
        <f>_xlfn.IFNA(VLOOKUP(Flattened[[#This Row],[From]]&amp;"_"&amp;Flattened[[#This Row],[To]]&amp;"_"&amp;N$2,SourceRelations[],5,FALSE)," ")</f>
        <v>t</v>
      </c>
      <c r="O3550" t="str">
        <f>_xlfn.IFNA(VLOOKUP(Flattened[[#This Row],[From]]&amp;"_"&amp;Flattened[[#This Row],[To]]&amp;"_"&amp;O$2,SourceRelations[],5,FALSE)," ")</f>
        <v>f</v>
      </c>
      <c r="P3550" t="str">
        <f>_xlfn.IFNA(VLOOKUP(Flattened[[#This Row],[From]]&amp;"_"&amp;Flattened[[#This Row],[To]]&amp;"_"&amp;P$2,SourceRelations[],5,FALSE)," ")</f>
        <v>o</v>
      </c>
    </row>
    <row r="3551" spans="2:16" x14ac:dyDescent="0.2">
      <c r="B3551" s="1" t="str">
        <f>Flattened[[#This Row],[From]]&amp;"_"&amp;Flattened[[#This Row],[To]]</f>
        <v>Business Interaction_Technology Process</v>
      </c>
      <c r="C3551" t="s">
        <v>37</v>
      </c>
      <c r="D3551" t="s">
        <v>47</v>
      </c>
      <c r="E3551" s="1" t="str">
        <f>_xlfn.CONCAT(Flattened[[#This Row],[Specialization]:[Association]])</f>
        <v xml:space="preserve">     v  tfo</v>
      </c>
      <c r="F3551" s="1" t="str">
        <f>_xlfn.IFNA(VLOOKUP(Flattened[[#This Row],[From]]&amp;"_"&amp;Flattened[[#This Row],[To]]&amp;"_"&amp;F$2,SourceRelations[],5,FALSE)," ")</f>
        <v xml:space="preserve"> </v>
      </c>
      <c r="G3551" t="str">
        <f>_xlfn.IFNA(VLOOKUP(Flattened[[#This Row],[From]]&amp;"_"&amp;Flattened[[#This Row],[To]]&amp;"_"&amp;G$2,SourceRelations[],5,FALSE)," ")</f>
        <v xml:space="preserve"> </v>
      </c>
      <c r="H3551" t="str">
        <f>_xlfn.IFNA(VLOOKUP(Flattened[[#This Row],[From]]&amp;"_"&amp;Flattened[[#This Row],[To]]&amp;"_"&amp;H$2,SourceRelations[],5,FALSE)," ")</f>
        <v xml:space="preserve"> </v>
      </c>
      <c r="I3551" t="str">
        <f>_xlfn.IFNA(VLOOKUP(Flattened[[#This Row],[From]]&amp;"_"&amp;Flattened[[#This Row],[To]]&amp;"_"&amp;I$2,SourceRelations[],5,FALSE)," ")</f>
        <v xml:space="preserve"> </v>
      </c>
      <c r="J3551" t="str">
        <f>_xlfn.IFNA(VLOOKUP(Flattened[[#This Row],[From]]&amp;"_"&amp;Flattened[[#This Row],[To]]&amp;"_"&amp;J$2,SourceRelations[],5,FALSE)," ")</f>
        <v xml:space="preserve"> </v>
      </c>
      <c r="K3551" t="str">
        <f>_xlfn.IFNA(VLOOKUP(Flattened[[#This Row],[From]]&amp;"_"&amp;Flattened[[#This Row],[To]]&amp;"_"&amp;K$2,SourceRelations[],5,FALSE)," ")</f>
        <v>v</v>
      </c>
      <c r="L3551" t="str">
        <f>_xlfn.IFNA(VLOOKUP(Flattened[[#This Row],[From]]&amp;"_"&amp;Flattened[[#This Row],[To]]&amp;"_"&amp;L$2,SourceRelations[],5,FALSE)," ")</f>
        <v xml:space="preserve"> </v>
      </c>
      <c r="M3551" t="str">
        <f>_xlfn.IFNA(VLOOKUP(Flattened[[#This Row],[From]]&amp;"_"&amp;Flattened[[#This Row],[To]]&amp;"_"&amp;M$2,SourceRelations[],5,FALSE)," ")</f>
        <v xml:space="preserve"> </v>
      </c>
      <c r="N3551" t="str">
        <f>_xlfn.IFNA(VLOOKUP(Flattened[[#This Row],[From]]&amp;"_"&amp;Flattened[[#This Row],[To]]&amp;"_"&amp;N$2,SourceRelations[],5,FALSE)," ")</f>
        <v>t</v>
      </c>
      <c r="O3551" t="str">
        <f>_xlfn.IFNA(VLOOKUP(Flattened[[#This Row],[From]]&amp;"_"&amp;Flattened[[#This Row],[To]]&amp;"_"&amp;O$2,SourceRelations[],5,FALSE)," ")</f>
        <v>f</v>
      </c>
      <c r="P3551" t="str">
        <f>_xlfn.IFNA(VLOOKUP(Flattened[[#This Row],[From]]&amp;"_"&amp;Flattened[[#This Row],[To]]&amp;"_"&amp;P$2,SourceRelations[],5,FALSE)," ")</f>
        <v>o</v>
      </c>
    </row>
    <row r="3552" spans="2:16" x14ac:dyDescent="0.2">
      <c r="B3552" s="1" t="str">
        <f>Flattened[[#This Row],[From]]&amp;"_"&amp;Flattened[[#This Row],[To]]</f>
        <v>Business Interface_Technology Process</v>
      </c>
      <c r="C3552" t="s">
        <v>40</v>
      </c>
      <c r="D3552" t="s">
        <v>47</v>
      </c>
      <c r="E3552" s="1" t="str">
        <f>_xlfn.CONCAT(Flattened[[#This Row],[Specialization]:[Association]])</f>
        <v xml:space="preserve">     v  tfo</v>
      </c>
      <c r="F3552" s="1" t="str">
        <f>_xlfn.IFNA(VLOOKUP(Flattened[[#This Row],[From]]&amp;"_"&amp;Flattened[[#This Row],[To]]&amp;"_"&amp;F$2,SourceRelations[],5,FALSE)," ")</f>
        <v xml:space="preserve"> </v>
      </c>
      <c r="G3552" t="str">
        <f>_xlfn.IFNA(VLOOKUP(Flattened[[#This Row],[From]]&amp;"_"&amp;Flattened[[#This Row],[To]]&amp;"_"&amp;G$2,SourceRelations[],5,FALSE)," ")</f>
        <v xml:space="preserve"> </v>
      </c>
      <c r="H3552" t="str">
        <f>_xlfn.IFNA(VLOOKUP(Flattened[[#This Row],[From]]&amp;"_"&amp;Flattened[[#This Row],[To]]&amp;"_"&amp;H$2,SourceRelations[],5,FALSE)," ")</f>
        <v xml:space="preserve"> </v>
      </c>
      <c r="I3552" t="str">
        <f>_xlfn.IFNA(VLOOKUP(Flattened[[#This Row],[From]]&amp;"_"&amp;Flattened[[#This Row],[To]]&amp;"_"&amp;I$2,SourceRelations[],5,FALSE)," ")</f>
        <v xml:space="preserve"> </v>
      </c>
      <c r="J3552" t="str">
        <f>_xlfn.IFNA(VLOOKUP(Flattened[[#This Row],[From]]&amp;"_"&amp;Flattened[[#This Row],[To]]&amp;"_"&amp;J$2,SourceRelations[],5,FALSE)," ")</f>
        <v xml:space="preserve"> </v>
      </c>
      <c r="K3552" t="str">
        <f>_xlfn.IFNA(VLOOKUP(Flattened[[#This Row],[From]]&amp;"_"&amp;Flattened[[#This Row],[To]]&amp;"_"&amp;K$2,SourceRelations[],5,FALSE)," ")</f>
        <v>v</v>
      </c>
      <c r="L3552" t="str">
        <f>_xlfn.IFNA(VLOOKUP(Flattened[[#This Row],[From]]&amp;"_"&amp;Flattened[[#This Row],[To]]&amp;"_"&amp;L$2,SourceRelations[],5,FALSE)," ")</f>
        <v xml:space="preserve"> </v>
      </c>
      <c r="M3552" t="str">
        <f>_xlfn.IFNA(VLOOKUP(Flattened[[#This Row],[From]]&amp;"_"&amp;Flattened[[#This Row],[To]]&amp;"_"&amp;M$2,SourceRelations[],5,FALSE)," ")</f>
        <v xml:space="preserve"> </v>
      </c>
      <c r="N3552" t="str">
        <f>_xlfn.IFNA(VLOOKUP(Flattened[[#This Row],[From]]&amp;"_"&amp;Flattened[[#This Row],[To]]&amp;"_"&amp;N$2,SourceRelations[],5,FALSE)," ")</f>
        <v>t</v>
      </c>
      <c r="O3552" t="str">
        <f>_xlfn.IFNA(VLOOKUP(Flattened[[#This Row],[From]]&amp;"_"&amp;Flattened[[#This Row],[To]]&amp;"_"&amp;O$2,SourceRelations[],5,FALSE)," ")</f>
        <v>f</v>
      </c>
      <c r="P3552" t="str">
        <f>_xlfn.IFNA(VLOOKUP(Flattened[[#This Row],[From]]&amp;"_"&amp;Flattened[[#This Row],[To]]&amp;"_"&amp;P$2,SourceRelations[],5,FALSE)," ")</f>
        <v>o</v>
      </c>
    </row>
    <row r="3553" spans="2:16" x14ac:dyDescent="0.2">
      <c r="B3553" s="1" t="str">
        <f>Flattened[[#This Row],[From]]&amp;"_"&amp;Flattened[[#This Row],[To]]</f>
        <v>Business Object_Technology Process</v>
      </c>
      <c r="C3553" t="s">
        <v>58</v>
      </c>
      <c r="D3553" t="s">
        <v>47</v>
      </c>
      <c r="E3553" s="1" t="str">
        <f>_xlfn.CONCAT(Flattened[[#This Row],[Specialization]:[Association]])</f>
        <v xml:space="preserve">          o</v>
      </c>
      <c r="F3553" s="1" t="str">
        <f>_xlfn.IFNA(VLOOKUP(Flattened[[#This Row],[From]]&amp;"_"&amp;Flattened[[#This Row],[To]]&amp;"_"&amp;F$2,SourceRelations[],5,FALSE)," ")</f>
        <v xml:space="preserve"> </v>
      </c>
      <c r="G3553" t="str">
        <f>_xlfn.IFNA(VLOOKUP(Flattened[[#This Row],[From]]&amp;"_"&amp;Flattened[[#This Row],[To]]&amp;"_"&amp;G$2,SourceRelations[],5,FALSE)," ")</f>
        <v xml:space="preserve"> </v>
      </c>
      <c r="H3553" t="str">
        <f>_xlfn.IFNA(VLOOKUP(Flattened[[#This Row],[From]]&amp;"_"&amp;Flattened[[#This Row],[To]]&amp;"_"&amp;H$2,SourceRelations[],5,FALSE)," ")</f>
        <v xml:space="preserve"> </v>
      </c>
      <c r="I3553" t="str">
        <f>_xlfn.IFNA(VLOOKUP(Flattened[[#This Row],[From]]&amp;"_"&amp;Flattened[[#This Row],[To]]&amp;"_"&amp;I$2,SourceRelations[],5,FALSE)," ")</f>
        <v xml:space="preserve"> </v>
      </c>
      <c r="J3553" t="str">
        <f>_xlfn.IFNA(VLOOKUP(Flattened[[#This Row],[From]]&amp;"_"&amp;Flattened[[#This Row],[To]]&amp;"_"&amp;J$2,SourceRelations[],5,FALSE)," ")</f>
        <v xml:space="preserve"> </v>
      </c>
      <c r="K3553" t="str">
        <f>_xlfn.IFNA(VLOOKUP(Flattened[[#This Row],[From]]&amp;"_"&amp;Flattened[[#This Row],[To]]&amp;"_"&amp;K$2,SourceRelations[],5,FALSE)," ")</f>
        <v xml:space="preserve"> </v>
      </c>
      <c r="L3553" t="str">
        <f>_xlfn.IFNA(VLOOKUP(Flattened[[#This Row],[From]]&amp;"_"&amp;Flattened[[#This Row],[To]]&amp;"_"&amp;L$2,SourceRelations[],5,FALSE)," ")</f>
        <v xml:space="preserve"> </v>
      </c>
      <c r="M3553" t="str">
        <f>_xlfn.IFNA(VLOOKUP(Flattened[[#This Row],[From]]&amp;"_"&amp;Flattened[[#This Row],[To]]&amp;"_"&amp;M$2,SourceRelations[],5,FALSE)," ")</f>
        <v xml:space="preserve"> </v>
      </c>
      <c r="N3553" t="str">
        <f>_xlfn.IFNA(VLOOKUP(Flattened[[#This Row],[From]]&amp;"_"&amp;Flattened[[#This Row],[To]]&amp;"_"&amp;N$2,SourceRelations[],5,FALSE)," ")</f>
        <v xml:space="preserve"> </v>
      </c>
      <c r="O3553" t="str">
        <f>_xlfn.IFNA(VLOOKUP(Flattened[[#This Row],[From]]&amp;"_"&amp;Flattened[[#This Row],[To]]&amp;"_"&amp;O$2,SourceRelations[],5,FALSE)," ")</f>
        <v xml:space="preserve"> </v>
      </c>
      <c r="P3553" t="str">
        <f>_xlfn.IFNA(VLOOKUP(Flattened[[#This Row],[From]]&amp;"_"&amp;Flattened[[#This Row],[To]]&amp;"_"&amp;P$2,SourceRelations[],5,FALSE)," ")</f>
        <v>o</v>
      </c>
    </row>
    <row r="3554" spans="2:16" x14ac:dyDescent="0.2">
      <c r="B3554" s="1" t="str">
        <f>Flattened[[#This Row],[From]]&amp;"_"&amp;Flattened[[#This Row],[To]]</f>
        <v>Business Process_Technology Process</v>
      </c>
      <c r="C3554" t="s">
        <v>38</v>
      </c>
      <c r="D3554" t="s">
        <v>47</v>
      </c>
      <c r="E3554" s="1" t="str">
        <f>_xlfn.CONCAT(Flattened[[#This Row],[Specialization]:[Association]])</f>
        <v xml:space="preserve">     v  tfo</v>
      </c>
      <c r="F3554" s="1" t="str">
        <f>_xlfn.IFNA(VLOOKUP(Flattened[[#This Row],[From]]&amp;"_"&amp;Flattened[[#This Row],[To]]&amp;"_"&amp;F$2,SourceRelations[],5,FALSE)," ")</f>
        <v xml:space="preserve"> </v>
      </c>
      <c r="G3554" t="str">
        <f>_xlfn.IFNA(VLOOKUP(Flattened[[#This Row],[From]]&amp;"_"&amp;Flattened[[#This Row],[To]]&amp;"_"&amp;G$2,SourceRelations[],5,FALSE)," ")</f>
        <v xml:space="preserve"> </v>
      </c>
      <c r="H3554" t="str">
        <f>_xlfn.IFNA(VLOOKUP(Flattened[[#This Row],[From]]&amp;"_"&amp;Flattened[[#This Row],[To]]&amp;"_"&amp;H$2,SourceRelations[],5,FALSE)," ")</f>
        <v xml:space="preserve"> </v>
      </c>
      <c r="I3554" t="str">
        <f>_xlfn.IFNA(VLOOKUP(Flattened[[#This Row],[From]]&amp;"_"&amp;Flattened[[#This Row],[To]]&amp;"_"&amp;I$2,SourceRelations[],5,FALSE)," ")</f>
        <v xml:space="preserve"> </v>
      </c>
      <c r="J3554" t="str">
        <f>_xlfn.IFNA(VLOOKUP(Flattened[[#This Row],[From]]&amp;"_"&amp;Flattened[[#This Row],[To]]&amp;"_"&amp;J$2,SourceRelations[],5,FALSE)," ")</f>
        <v xml:space="preserve"> </v>
      </c>
      <c r="K3554" t="str">
        <f>_xlfn.IFNA(VLOOKUP(Flattened[[#This Row],[From]]&amp;"_"&amp;Flattened[[#This Row],[To]]&amp;"_"&amp;K$2,SourceRelations[],5,FALSE)," ")</f>
        <v>v</v>
      </c>
      <c r="L3554" t="str">
        <f>_xlfn.IFNA(VLOOKUP(Flattened[[#This Row],[From]]&amp;"_"&amp;Flattened[[#This Row],[To]]&amp;"_"&amp;L$2,SourceRelations[],5,FALSE)," ")</f>
        <v xml:space="preserve"> </v>
      </c>
      <c r="M3554" t="str">
        <f>_xlfn.IFNA(VLOOKUP(Flattened[[#This Row],[From]]&amp;"_"&amp;Flattened[[#This Row],[To]]&amp;"_"&amp;M$2,SourceRelations[],5,FALSE)," ")</f>
        <v xml:space="preserve"> </v>
      </c>
      <c r="N3554" t="str">
        <f>_xlfn.IFNA(VLOOKUP(Flattened[[#This Row],[From]]&amp;"_"&amp;Flattened[[#This Row],[To]]&amp;"_"&amp;N$2,SourceRelations[],5,FALSE)," ")</f>
        <v>t</v>
      </c>
      <c r="O3554" t="str">
        <f>_xlfn.IFNA(VLOOKUP(Flattened[[#This Row],[From]]&amp;"_"&amp;Flattened[[#This Row],[To]]&amp;"_"&amp;O$2,SourceRelations[],5,FALSE)," ")</f>
        <v>f</v>
      </c>
      <c r="P3554" t="str">
        <f>_xlfn.IFNA(VLOOKUP(Flattened[[#This Row],[From]]&amp;"_"&amp;Flattened[[#This Row],[To]]&amp;"_"&amp;P$2,SourceRelations[],5,FALSE)," ")</f>
        <v>o</v>
      </c>
    </row>
    <row r="3555" spans="2:16" x14ac:dyDescent="0.2">
      <c r="B3555" s="1" t="str">
        <f>Flattened[[#This Row],[From]]&amp;"_"&amp;Flattened[[#This Row],[To]]</f>
        <v>Business Role_Technology Process</v>
      </c>
      <c r="C3555" t="s">
        <v>42</v>
      </c>
      <c r="D3555" t="s">
        <v>47</v>
      </c>
      <c r="E3555" s="1" t="str">
        <f>_xlfn.CONCAT(Flattened[[#This Row],[Specialization]:[Association]])</f>
        <v xml:space="preserve">     v  tfo</v>
      </c>
      <c r="F3555" s="1" t="str">
        <f>_xlfn.IFNA(VLOOKUP(Flattened[[#This Row],[From]]&amp;"_"&amp;Flattened[[#This Row],[To]]&amp;"_"&amp;F$2,SourceRelations[],5,FALSE)," ")</f>
        <v xml:space="preserve"> </v>
      </c>
      <c r="G3555" t="str">
        <f>_xlfn.IFNA(VLOOKUP(Flattened[[#This Row],[From]]&amp;"_"&amp;Flattened[[#This Row],[To]]&amp;"_"&amp;G$2,SourceRelations[],5,FALSE)," ")</f>
        <v xml:space="preserve"> </v>
      </c>
      <c r="H3555" t="str">
        <f>_xlfn.IFNA(VLOOKUP(Flattened[[#This Row],[From]]&amp;"_"&amp;Flattened[[#This Row],[To]]&amp;"_"&amp;H$2,SourceRelations[],5,FALSE)," ")</f>
        <v xml:space="preserve"> </v>
      </c>
      <c r="I3555" t="str">
        <f>_xlfn.IFNA(VLOOKUP(Flattened[[#This Row],[From]]&amp;"_"&amp;Flattened[[#This Row],[To]]&amp;"_"&amp;I$2,SourceRelations[],5,FALSE)," ")</f>
        <v xml:space="preserve"> </v>
      </c>
      <c r="J3555" t="str">
        <f>_xlfn.IFNA(VLOOKUP(Flattened[[#This Row],[From]]&amp;"_"&amp;Flattened[[#This Row],[To]]&amp;"_"&amp;J$2,SourceRelations[],5,FALSE)," ")</f>
        <v xml:space="preserve"> </v>
      </c>
      <c r="K3555" t="str">
        <f>_xlfn.IFNA(VLOOKUP(Flattened[[#This Row],[From]]&amp;"_"&amp;Flattened[[#This Row],[To]]&amp;"_"&amp;K$2,SourceRelations[],5,FALSE)," ")</f>
        <v>v</v>
      </c>
      <c r="L3555" t="str">
        <f>_xlfn.IFNA(VLOOKUP(Flattened[[#This Row],[From]]&amp;"_"&amp;Flattened[[#This Row],[To]]&amp;"_"&amp;L$2,SourceRelations[],5,FALSE)," ")</f>
        <v xml:space="preserve"> </v>
      </c>
      <c r="M3555" t="str">
        <f>_xlfn.IFNA(VLOOKUP(Flattened[[#This Row],[From]]&amp;"_"&amp;Flattened[[#This Row],[To]]&amp;"_"&amp;M$2,SourceRelations[],5,FALSE)," ")</f>
        <v xml:space="preserve"> </v>
      </c>
      <c r="N3555" t="str">
        <f>_xlfn.IFNA(VLOOKUP(Flattened[[#This Row],[From]]&amp;"_"&amp;Flattened[[#This Row],[To]]&amp;"_"&amp;N$2,SourceRelations[],5,FALSE)," ")</f>
        <v>t</v>
      </c>
      <c r="O3555" t="str">
        <f>_xlfn.IFNA(VLOOKUP(Flattened[[#This Row],[From]]&amp;"_"&amp;Flattened[[#This Row],[To]]&amp;"_"&amp;O$2,SourceRelations[],5,FALSE)," ")</f>
        <v>f</v>
      </c>
      <c r="P3555" t="str">
        <f>_xlfn.IFNA(VLOOKUP(Flattened[[#This Row],[From]]&amp;"_"&amp;Flattened[[#This Row],[To]]&amp;"_"&amp;P$2,SourceRelations[],5,FALSE)," ")</f>
        <v>o</v>
      </c>
    </row>
    <row r="3556" spans="2:16" x14ac:dyDescent="0.2">
      <c r="B3556" s="1" t="str">
        <f>Flattened[[#This Row],[From]]&amp;"_"&amp;Flattened[[#This Row],[To]]</f>
        <v>Business Service_Technology Process</v>
      </c>
      <c r="C3556" t="s">
        <v>44</v>
      </c>
      <c r="D3556" t="s">
        <v>47</v>
      </c>
      <c r="E3556" s="1" t="str">
        <f>_xlfn.CONCAT(Flattened[[#This Row],[Specialization]:[Association]])</f>
        <v xml:space="preserve">     v  tfo</v>
      </c>
      <c r="F3556" s="1" t="str">
        <f>_xlfn.IFNA(VLOOKUP(Flattened[[#This Row],[From]]&amp;"_"&amp;Flattened[[#This Row],[To]]&amp;"_"&amp;F$2,SourceRelations[],5,FALSE)," ")</f>
        <v xml:space="preserve"> </v>
      </c>
      <c r="G3556" t="str">
        <f>_xlfn.IFNA(VLOOKUP(Flattened[[#This Row],[From]]&amp;"_"&amp;Flattened[[#This Row],[To]]&amp;"_"&amp;G$2,SourceRelations[],5,FALSE)," ")</f>
        <v xml:space="preserve"> </v>
      </c>
      <c r="H3556" t="str">
        <f>_xlfn.IFNA(VLOOKUP(Flattened[[#This Row],[From]]&amp;"_"&amp;Flattened[[#This Row],[To]]&amp;"_"&amp;H$2,SourceRelations[],5,FALSE)," ")</f>
        <v xml:space="preserve"> </v>
      </c>
      <c r="I3556" t="str">
        <f>_xlfn.IFNA(VLOOKUP(Flattened[[#This Row],[From]]&amp;"_"&amp;Flattened[[#This Row],[To]]&amp;"_"&amp;I$2,SourceRelations[],5,FALSE)," ")</f>
        <v xml:space="preserve"> </v>
      </c>
      <c r="J3556" t="str">
        <f>_xlfn.IFNA(VLOOKUP(Flattened[[#This Row],[From]]&amp;"_"&amp;Flattened[[#This Row],[To]]&amp;"_"&amp;J$2,SourceRelations[],5,FALSE)," ")</f>
        <v xml:space="preserve"> </v>
      </c>
      <c r="K3556" t="str">
        <f>_xlfn.IFNA(VLOOKUP(Flattened[[#This Row],[From]]&amp;"_"&amp;Flattened[[#This Row],[To]]&amp;"_"&amp;K$2,SourceRelations[],5,FALSE)," ")</f>
        <v>v</v>
      </c>
      <c r="L3556" t="str">
        <f>_xlfn.IFNA(VLOOKUP(Flattened[[#This Row],[From]]&amp;"_"&amp;Flattened[[#This Row],[To]]&amp;"_"&amp;L$2,SourceRelations[],5,FALSE)," ")</f>
        <v xml:space="preserve"> </v>
      </c>
      <c r="M3556" t="str">
        <f>_xlfn.IFNA(VLOOKUP(Flattened[[#This Row],[From]]&amp;"_"&amp;Flattened[[#This Row],[To]]&amp;"_"&amp;M$2,SourceRelations[],5,FALSE)," ")</f>
        <v xml:space="preserve"> </v>
      </c>
      <c r="N3556" t="str">
        <f>_xlfn.IFNA(VLOOKUP(Flattened[[#This Row],[From]]&amp;"_"&amp;Flattened[[#This Row],[To]]&amp;"_"&amp;N$2,SourceRelations[],5,FALSE)," ")</f>
        <v>t</v>
      </c>
      <c r="O3556" t="str">
        <f>_xlfn.IFNA(VLOOKUP(Flattened[[#This Row],[From]]&amp;"_"&amp;Flattened[[#This Row],[To]]&amp;"_"&amp;O$2,SourceRelations[],5,FALSE)," ")</f>
        <v>f</v>
      </c>
      <c r="P3556" t="str">
        <f>_xlfn.IFNA(VLOOKUP(Flattened[[#This Row],[From]]&amp;"_"&amp;Flattened[[#This Row],[To]]&amp;"_"&amp;P$2,SourceRelations[],5,FALSE)," ")</f>
        <v>o</v>
      </c>
    </row>
    <row r="3557" spans="2:16" x14ac:dyDescent="0.2">
      <c r="B3557" s="1" t="str">
        <f>Flattened[[#This Row],[From]]&amp;"_"&amp;Flattened[[#This Row],[To]]</f>
        <v>Capability_Technology Process</v>
      </c>
      <c r="C3557" t="s">
        <v>39</v>
      </c>
      <c r="D3557" t="s">
        <v>47</v>
      </c>
      <c r="E3557" s="1" t="str">
        <f>_xlfn.CONCAT(Flattened[[#This Row],[Specialization]:[Association]])</f>
        <v xml:space="preserve">          o</v>
      </c>
      <c r="F3557" s="1" t="str">
        <f>_xlfn.IFNA(VLOOKUP(Flattened[[#This Row],[From]]&amp;"_"&amp;Flattened[[#This Row],[To]]&amp;"_"&amp;F$2,SourceRelations[],5,FALSE)," ")</f>
        <v xml:space="preserve"> </v>
      </c>
      <c r="G3557" t="str">
        <f>_xlfn.IFNA(VLOOKUP(Flattened[[#This Row],[From]]&amp;"_"&amp;Flattened[[#This Row],[To]]&amp;"_"&amp;G$2,SourceRelations[],5,FALSE)," ")</f>
        <v xml:space="preserve"> </v>
      </c>
      <c r="H3557" t="str">
        <f>_xlfn.IFNA(VLOOKUP(Flattened[[#This Row],[From]]&amp;"_"&amp;Flattened[[#This Row],[To]]&amp;"_"&amp;H$2,SourceRelations[],5,FALSE)," ")</f>
        <v xml:space="preserve"> </v>
      </c>
      <c r="I3557" t="str">
        <f>_xlfn.IFNA(VLOOKUP(Flattened[[#This Row],[From]]&amp;"_"&amp;Flattened[[#This Row],[To]]&amp;"_"&amp;I$2,SourceRelations[],5,FALSE)," ")</f>
        <v xml:space="preserve"> </v>
      </c>
      <c r="J3557" t="str">
        <f>_xlfn.IFNA(VLOOKUP(Flattened[[#This Row],[From]]&amp;"_"&amp;Flattened[[#This Row],[To]]&amp;"_"&amp;J$2,SourceRelations[],5,FALSE)," ")</f>
        <v xml:space="preserve"> </v>
      </c>
      <c r="K3557" t="str">
        <f>_xlfn.IFNA(VLOOKUP(Flattened[[#This Row],[From]]&amp;"_"&amp;Flattened[[#This Row],[To]]&amp;"_"&amp;K$2,SourceRelations[],5,FALSE)," ")</f>
        <v xml:space="preserve"> </v>
      </c>
      <c r="L3557" t="str">
        <f>_xlfn.IFNA(VLOOKUP(Flattened[[#This Row],[From]]&amp;"_"&amp;Flattened[[#This Row],[To]]&amp;"_"&amp;L$2,SourceRelations[],5,FALSE)," ")</f>
        <v xml:space="preserve"> </v>
      </c>
      <c r="M3557" t="str">
        <f>_xlfn.IFNA(VLOOKUP(Flattened[[#This Row],[From]]&amp;"_"&amp;Flattened[[#This Row],[To]]&amp;"_"&amp;M$2,SourceRelations[],5,FALSE)," ")</f>
        <v xml:space="preserve"> </v>
      </c>
      <c r="N3557" t="str">
        <f>_xlfn.IFNA(VLOOKUP(Flattened[[#This Row],[From]]&amp;"_"&amp;Flattened[[#This Row],[To]]&amp;"_"&amp;N$2,SourceRelations[],5,FALSE)," ")</f>
        <v xml:space="preserve"> </v>
      </c>
      <c r="O3557" t="str">
        <f>_xlfn.IFNA(VLOOKUP(Flattened[[#This Row],[From]]&amp;"_"&amp;Flattened[[#This Row],[To]]&amp;"_"&amp;O$2,SourceRelations[],5,FALSE)," ")</f>
        <v xml:space="preserve"> </v>
      </c>
      <c r="P3557" t="str">
        <f>_xlfn.IFNA(VLOOKUP(Flattened[[#This Row],[From]]&amp;"_"&amp;Flattened[[#This Row],[To]]&amp;"_"&amp;P$2,SourceRelations[],5,FALSE)," ")</f>
        <v>o</v>
      </c>
    </row>
    <row r="3558" spans="2:16" x14ac:dyDescent="0.2">
      <c r="B3558" s="1" t="str">
        <f>Flattened[[#This Row],[From]]&amp;"_"&amp;Flattened[[#This Row],[To]]</f>
        <v>Communication Network_Technology Process</v>
      </c>
      <c r="C3558" t="s">
        <v>63</v>
      </c>
      <c r="D3558" t="s">
        <v>47</v>
      </c>
      <c r="E3558" s="1" t="str">
        <f>_xlfn.CONCAT(Flattened[[#This Row],[Specialization]:[Association]])</f>
        <v xml:space="preserve">   irv  tfo</v>
      </c>
      <c r="F3558" s="1" t="str">
        <f>_xlfn.IFNA(VLOOKUP(Flattened[[#This Row],[From]]&amp;"_"&amp;Flattened[[#This Row],[To]]&amp;"_"&amp;F$2,SourceRelations[],5,FALSE)," ")</f>
        <v xml:space="preserve"> </v>
      </c>
      <c r="G3558" t="str">
        <f>_xlfn.IFNA(VLOOKUP(Flattened[[#This Row],[From]]&amp;"_"&amp;Flattened[[#This Row],[To]]&amp;"_"&amp;G$2,SourceRelations[],5,FALSE)," ")</f>
        <v xml:space="preserve"> </v>
      </c>
      <c r="H3558" t="str">
        <f>_xlfn.IFNA(VLOOKUP(Flattened[[#This Row],[From]]&amp;"_"&amp;Flattened[[#This Row],[To]]&amp;"_"&amp;H$2,SourceRelations[],5,FALSE)," ")</f>
        <v xml:space="preserve"> </v>
      </c>
      <c r="I3558" t="str">
        <f>_xlfn.IFNA(VLOOKUP(Flattened[[#This Row],[From]]&amp;"_"&amp;Flattened[[#This Row],[To]]&amp;"_"&amp;I$2,SourceRelations[],5,FALSE)," ")</f>
        <v>i</v>
      </c>
      <c r="J3558" t="str">
        <f>_xlfn.IFNA(VLOOKUP(Flattened[[#This Row],[From]]&amp;"_"&amp;Flattened[[#This Row],[To]]&amp;"_"&amp;J$2,SourceRelations[],5,FALSE)," ")</f>
        <v>r</v>
      </c>
      <c r="K3558" t="str">
        <f>_xlfn.IFNA(VLOOKUP(Flattened[[#This Row],[From]]&amp;"_"&amp;Flattened[[#This Row],[To]]&amp;"_"&amp;K$2,SourceRelations[],5,FALSE)," ")</f>
        <v>v</v>
      </c>
      <c r="L3558" t="str">
        <f>_xlfn.IFNA(VLOOKUP(Flattened[[#This Row],[From]]&amp;"_"&amp;Flattened[[#This Row],[To]]&amp;"_"&amp;L$2,SourceRelations[],5,FALSE)," ")</f>
        <v xml:space="preserve"> </v>
      </c>
      <c r="M3558" t="str">
        <f>_xlfn.IFNA(VLOOKUP(Flattened[[#This Row],[From]]&amp;"_"&amp;Flattened[[#This Row],[To]]&amp;"_"&amp;M$2,SourceRelations[],5,FALSE)," ")</f>
        <v xml:space="preserve"> </v>
      </c>
      <c r="N3558" t="str">
        <f>_xlfn.IFNA(VLOOKUP(Flattened[[#This Row],[From]]&amp;"_"&amp;Flattened[[#This Row],[To]]&amp;"_"&amp;N$2,SourceRelations[],5,FALSE)," ")</f>
        <v>t</v>
      </c>
      <c r="O3558" t="str">
        <f>_xlfn.IFNA(VLOOKUP(Flattened[[#This Row],[From]]&amp;"_"&amp;Flattened[[#This Row],[To]]&amp;"_"&amp;O$2,SourceRelations[],5,FALSE)," ")</f>
        <v>f</v>
      </c>
      <c r="P3558" t="str">
        <f>_xlfn.IFNA(VLOOKUP(Flattened[[#This Row],[From]]&amp;"_"&amp;Flattened[[#This Row],[To]]&amp;"_"&amp;P$2,SourceRelations[],5,FALSE)," ")</f>
        <v>o</v>
      </c>
    </row>
    <row r="3559" spans="2:16" x14ac:dyDescent="0.2">
      <c r="B3559" s="1" t="str">
        <f>Flattened[[#This Row],[From]]&amp;"_"&amp;Flattened[[#This Row],[To]]</f>
        <v>Constraint_Technology Process</v>
      </c>
      <c r="C3559" t="s">
        <v>9</v>
      </c>
      <c r="D3559" t="s">
        <v>47</v>
      </c>
      <c r="E3559" s="1" t="str">
        <f>_xlfn.CONCAT(Flattened[[#This Row],[Specialization]:[Association]])</f>
        <v xml:space="preserve">          o</v>
      </c>
      <c r="F3559" s="1" t="str">
        <f>_xlfn.IFNA(VLOOKUP(Flattened[[#This Row],[From]]&amp;"_"&amp;Flattened[[#This Row],[To]]&amp;"_"&amp;F$2,SourceRelations[],5,FALSE)," ")</f>
        <v xml:space="preserve"> </v>
      </c>
      <c r="G3559" t="str">
        <f>_xlfn.IFNA(VLOOKUP(Flattened[[#This Row],[From]]&amp;"_"&amp;Flattened[[#This Row],[To]]&amp;"_"&amp;G$2,SourceRelations[],5,FALSE)," ")</f>
        <v xml:space="preserve"> </v>
      </c>
      <c r="H3559" t="str">
        <f>_xlfn.IFNA(VLOOKUP(Flattened[[#This Row],[From]]&amp;"_"&amp;Flattened[[#This Row],[To]]&amp;"_"&amp;H$2,SourceRelations[],5,FALSE)," ")</f>
        <v xml:space="preserve"> </v>
      </c>
      <c r="I3559" t="str">
        <f>_xlfn.IFNA(VLOOKUP(Flattened[[#This Row],[From]]&amp;"_"&amp;Flattened[[#This Row],[To]]&amp;"_"&amp;I$2,SourceRelations[],5,FALSE)," ")</f>
        <v xml:space="preserve"> </v>
      </c>
      <c r="J3559" t="str">
        <f>_xlfn.IFNA(VLOOKUP(Flattened[[#This Row],[From]]&amp;"_"&amp;Flattened[[#This Row],[To]]&amp;"_"&amp;J$2,SourceRelations[],5,FALSE)," ")</f>
        <v xml:space="preserve"> </v>
      </c>
      <c r="K3559" t="str">
        <f>_xlfn.IFNA(VLOOKUP(Flattened[[#This Row],[From]]&amp;"_"&amp;Flattened[[#This Row],[To]]&amp;"_"&amp;K$2,SourceRelations[],5,FALSE)," ")</f>
        <v xml:space="preserve"> </v>
      </c>
      <c r="L3559" t="str">
        <f>_xlfn.IFNA(VLOOKUP(Flattened[[#This Row],[From]]&amp;"_"&amp;Flattened[[#This Row],[To]]&amp;"_"&amp;L$2,SourceRelations[],5,FALSE)," ")</f>
        <v xml:space="preserve"> </v>
      </c>
      <c r="M3559" t="str">
        <f>_xlfn.IFNA(VLOOKUP(Flattened[[#This Row],[From]]&amp;"_"&amp;Flattened[[#This Row],[To]]&amp;"_"&amp;M$2,SourceRelations[],5,FALSE)," ")</f>
        <v xml:space="preserve"> </v>
      </c>
      <c r="N3559" t="str">
        <f>_xlfn.IFNA(VLOOKUP(Flattened[[#This Row],[From]]&amp;"_"&amp;Flattened[[#This Row],[To]]&amp;"_"&amp;N$2,SourceRelations[],5,FALSE)," ")</f>
        <v xml:space="preserve"> </v>
      </c>
      <c r="O3559" t="str">
        <f>_xlfn.IFNA(VLOOKUP(Flattened[[#This Row],[From]]&amp;"_"&amp;Flattened[[#This Row],[To]]&amp;"_"&amp;O$2,SourceRelations[],5,FALSE)," ")</f>
        <v xml:space="preserve"> </v>
      </c>
      <c r="P3559" t="str">
        <f>_xlfn.IFNA(VLOOKUP(Flattened[[#This Row],[From]]&amp;"_"&amp;Flattened[[#This Row],[To]]&amp;"_"&amp;P$2,SourceRelations[],5,FALSE)," ")</f>
        <v>o</v>
      </c>
    </row>
    <row r="3560" spans="2:16" x14ac:dyDescent="0.2">
      <c r="B3560" s="1" t="str">
        <f>Flattened[[#This Row],[From]]&amp;"_"&amp;Flattened[[#This Row],[To]]</f>
        <v>Contract_Technology Process</v>
      </c>
      <c r="C3560" t="s">
        <v>67</v>
      </c>
      <c r="D3560" t="s">
        <v>47</v>
      </c>
      <c r="E3560" s="1" t="str">
        <f>_xlfn.CONCAT(Flattened[[#This Row],[Specialization]:[Association]])</f>
        <v xml:space="preserve">          o</v>
      </c>
      <c r="F3560" s="1" t="str">
        <f>_xlfn.IFNA(VLOOKUP(Flattened[[#This Row],[From]]&amp;"_"&amp;Flattened[[#This Row],[To]]&amp;"_"&amp;F$2,SourceRelations[],5,FALSE)," ")</f>
        <v xml:space="preserve"> </v>
      </c>
      <c r="G3560" t="str">
        <f>_xlfn.IFNA(VLOOKUP(Flattened[[#This Row],[From]]&amp;"_"&amp;Flattened[[#This Row],[To]]&amp;"_"&amp;G$2,SourceRelations[],5,FALSE)," ")</f>
        <v xml:space="preserve"> </v>
      </c>
      <c r="H3560" t="str">
        <f>_xlfn.IFNA(VLOOKUP(Flattened[[#This Row],[From]]&amp;"_"&amp;Flattened[[#This Row],[To]]&amp;"_"&amp;H$2,SourceRelations[],5,FALSE)," ")</f>
        <v xml:space="preserve"> </v>
      </c>
      <c r="I3560" t="str">
        <f>_xlfn.IFNA(VLOOKUP(Flattened[[#This Row],[From]]&amp;"_"&amp;Flattened[[#This Row],[To]]&amp;"_"&amp;I$2,SourceRelations[],5,FALSE)," ")</f>
        <v xml:space="preserve"> </v>
      </c>
      <c r="J3560" t="str">
        <f>_xlfn.IFNA(VLOOKUP(Flattened[[#This Row],[From]]&amp;"_"&amp;Flattened[[#This Row],[To]]&amp;"_"&amp;J$2,SourceRelations[],5,FALSE)," ")</f>
        <v xml:space="preserve"> </v>
      </c>
      <c r="K3560" t="str">
        <f>_xlfn.IFNA(VLOOKUP(Flattened[[#This Row],[From]]&amp;"_"&amp;Flattened[[#This Row],[To]]&amp;"_"&amp;K$2,SourceRelations[],5,FALSE)," ")</f>
        <v xml:space="preserve"> </v>
      </c>
      <c r="L3560" t="str">
        <f>_xlfn.IFNA(VLOOKUP(Flattened[[#This Row],[From]]&amp;"_"&amp;Flattened[[#This Row],[To]]&amp;"_"&amp;L$2,SourceRelations[],5,FALSE)," ")</f>
        <v xml:space="preserve"> </v>
      </c>
      <c r="M3560" t="str">
        <f>_xlfn.IFNA(VLOOKUP(Flattened[[#This Row],[From]]&amp;"_"&amp;Flattened[[#This Row],[To]]&amp;"_"&amp;M$2,SourceRelations[],5,FALSE)," ")</f>
        <v xml:space="preserve"> </v>
      </c>
      <c r="N3560" t="str">
        <f>_xlfn.IFNA(VLOOKUP(Flattened[[#This Row],[From]]&amp;"_"&amp;Flattened[[#This Row],[To]]&amp;"_"&amp;N$2,SourceRelations[],5,FALSE)," ")</f>
        <v xml:space="preserve"> </v>
      </c>
      <c r="O3560" t="str">
        <f>_xlfn.IFNA(VLOOKUP(Flattened[[#This Row],[From]]&amp;"_"&amp;Flattened[[#This Row],[To]]&amp;"_"&amp;O$2,SourceRelations[],5,FALSE)," ")</f>
        <v xml:space="preserve"> </v>
      </c>
      <c r="P3560" t="str">
        <f>_xlfn.IFNA(VLOOKUP(Flattened[[#This Row],[From]]&amp;"_"&amp;Flattened[[#This Row],[To]]&amp;"_"&amp;P$2,SourceRelations[],5,FALSE)," ")</f>
        <v>o</v>
      </c>
    </row>
    <row r="3561" spans="2:16" x14ac:dyDescent="0.2">
      <c r="B3561" s="1" t="str">
        <f>Flattened[[#This Row],[From]]&amp;"_"&amp;Flattened[[#This Row],[To]]</f>
        <v>Course Of Action_Technology Process</v>
      </c>
      <c r="C3561" t="s">
        <v>62</v>
      </c>
      <c r="D3561" t="s">
        <v>47</v>
      </c>
      <c r="E3561" s="1" t="str">
        <f>_xlfn.CONCAT(Flattened[[#This Row],[Specialization]:[Association]])</f>
        <v xml:space="preserve">          o</v>
      </c>
      <c r="F3561" s="1" t="str">
        <f>_xlfn.IFNA(VLOOKUP(Flattened[[#This Row],[From]]&amp;"_"&amp;Flattened[[#This Row],[To]]&amp;"_"&amp;F$2,SourceRelations[],5,FALSE)," ")</f>
        <v xml:space="preserve"> </v>
      </c>
      <c r="G3561" t="str">
        <f>_xlfn.IFNA(VLOOKUP(Flattened[[#This Row],[From]]&amp;"_"&amp;Flattened[[#This Row],[To]]&amp;"_"&amp;G$2,SourceRelations[],5,FALSE)," ")</f>
        <v xml:space="preserve"> </v>
      </c>
      <c r="H3561" t="str">
        <f>_xlfn.IFNA(VLOOKUP(Flattened[[#This Row],[From]]&amp;"_"&amp;Flattened[[#This Row],[To]]&amp;"_"&amp;H$2,SourceRelations[],5,FALSE)," ")</f>
        <v xml:space="preserve"> </v>
      </c>
      <c r="I3561" t="str">
        <f>_xlfn.IFNA(VLOOKUP(Flattened[[#This Row],[From]]&amp;"_"&amp;Flattened[[#This Row],[To]]&amp;"_"&amp;I$2,SourceRelations[],5,FALSE)," ")</f>
        <v xml:space="preserve"> </v>
      </c>
      <c r="J3561" t="str">
        <f>_xlfn.IFNA(VLOOKUP(Flattened[[#This Row],[From]]&amp;"_"&amp;Flattened[[#This Row],[To]]&amp;"_"&amp;J$2,SourceRelations[],5,FALSE)," ")</f>
        <v xml:space="preserve"> </v>
      </c>
      <c r="K3561" t="str">
        <f>_xlfn.IFNA(VLOOKUP(Flattened[[#This Row],[From]]&amp;"_"&amp;Flattened[[#This Row],[To]]&amp;"_"&amp;K$2,SourceRelations[],5,FALSE)," ")</f>
        <v xml:space="preserve"> </v>
      </c>
      <c r="L3561" t="str">
        <f>_xlfn.IFNA(VLOOKUP(Flattened[[#This Row],[From]]&amp;"_"&amp;Flattened[[#This Row],[To]]&amp;"_"&amp;L$2,SourceRelations[],5,FALSE)," ")</f>
        <v xml:space="preserve"> </v>
      </c>
      <c r="M3561" t="str">
        <f>_xlfn.IFNA(VLOOKUP(Flattened[[#This Row],[From]]&amp;"_"&amp;Flattened[[#This Row],[To]]&amp;"_"&amp;M$2,SourceRelations[],5,FALSE)," ")</f>
        <v xml:space="preserve"> </v>
      </c>
      <c r="N3561" t="str">
        <f>_xlfn.IFNA(VLOOKUP(Flattened[[#This Row],[From]]&amp;"_"&amp;Flattened[[#This Row],[To]]&amp;"_"&amp;N$2,SourceRelations[],5,FALSE)," ")</f>
        <v xml:space="preserve"> </v>
      </c>
      <c r="O3561" t="str">
        <f>_xlfn.IFNA(VLOOKUP(Flattened[[#This Row],[From]]&amp;"_"&amp;Flattened[[#This Row],[To]]&amp;"_"&amp;O$2,SourceRelations[],5,FALSE)," ")</f>
        <v xml:space="preserve"> </v>
      </c>
      <c r="P3561" t="str">
        <f>_xlfn.IFNA(VLOOKUP(Flattened[[#This Row],[From]]&amp;"_"&amp;Flattened[[#This Row],[To]]&amp;"_"&amp;P$2,SourceRelations[],5,FALSE)," ")</f>
        <v>o</v>
      </c>
    </row>
    <row r="3562" spans="2:16" x14ac:dyDescent="0.2">
      <c r="B3562" s="1" t="str">
        <f>Flattened[[#This Row],[From]]&amp;"_"&amp;Flattened[[#This Row],[To]]</f>
        <v>Data Object_Technology Process</v>
      </c>
      <c r="C3562" t="s">
        <v>34</v>
      </c>
      <c r="D3562" t="s">
        <v>47</v>
      </c>
      <c r="E3562" s="1" t="str">
        <f>_xlfn.CONCAT(Flattened[[#This Row],[Specialization]:[Association]])</f>
        <v xml:space="preserve">          o</v>
      </c>
      <c r="F3562" s="1" t="str">
        <f>_xlfn.IFNA(VLOOKUP(Flattened[[#This Row],[From]]&amp;"_"&amp;Flattened[[#This Row],[To]]&amp;"_"&amp;F$2,SourceRelations[],5,FALSE)," ")</f>
        <v xml:space="preserve"> </v>
      </c>
      <c r="G3562" t="str">
        <f>_xlfn.IFNA(VLOOKUP(Flattened[[#This Row],[From]]&amp;"_"&amp;Flattened[[#This Row],[To]]&amp;"_"&amp;G$2,SourceRelations[],5,FALSE)," ")</f>
        <v xml:space="preserve"> </v>
      </c>
      <c r="H3562" t="str">
        <f>_xlfn.IFNA(VLOOKUP(Flattened[[#This Row],[From]]&amp;"_"&amp;Flattened[[#This Row],[To]]&amp;"_"&amp;H$2,SourceRelations[],5,FALSE)," ")</f>
        <v xml:space="preserve"> </v>
      </c>
      <c r="I3562" t="str">
        <f>_xlfn.IFNA(VLOOKUP(Flattened[[#This Row],[From]]&amp;"_"&amp;Flattened[[#This Row],[To]]&amp;"_"&amp;I$2,SourceRelations[],5,FALSE)," ")</f>
        <v xml:space="preserve"> </v>
      </c>
      <c r="J3562" t="str">
        <f>_xlfn.IFNA(VLOOKUP(Flattened[[#This Row],[From]]&amp;"_"&amp;Flattened[[#This Row],[To]]&amp;"_"&amp;J$2,SourceRelations[],5,FALSE)," ")</f>
        <v xml:space="preserve"> </v>
      </c>
      <c r="K3562" t="str">
        <f>_xlfn.IFNA(VLOOKUP(Flattened[[#This Row],[From]]&amp;"_"&amp;Flattened[[#This Row],[To]]&amp;"_"&amp;K$2,SourceRelations[],5,FALSE)," ")</f>
        <v xml:space="preserve"> </v>
      </c>
      <c r="L3562" t="str">
        <f>_xlfn.IFNA(VLOOKUP(Flattened[[#This Row],[From]]&amp;"_"&amp;Flattened[[#This Row],[To]]&amp;"_"&amp;L$2,SourceRelations[],5,FALSE)," ")</f>
        <v xml:space="preserve"> </v>
      </c>
      <c r="M3562" t="str">
        <f>_xlfn.IFNA(VLOOKUP(Flattened[[#This Row],[From]]&amp;"_"&amp;Flattened[[#This Row],[To]]&amp;"_"&amp;M$2,SourceRelations[],5,FALSE)," ")</f>
        <v xml:space="preserve"> </v>
      </c>
      <c r="N3562" t="str">
        <f>_xlfn.IFNA(VLOOKUP(Flattened[[#This Row],[From]]&amp;"_"&amp;Flattened[[#This Row],[To]]&amp;"_"&amp;N$2,SourceRelations[],5,FALSE)," ")</f>
        <v xml:space="preserve"> </v>
      </c>
      <c r="O3562" t="str">
        <f>_xlfn.IFNA(VLOOKUP(Flattened[[#This Row],[From]]&amp;"_"&amp;Flattened[[#This Row],[To]]&amp;"_"&amp;O$2,SourceRelations[],5,FALSE)," ")</f>
        <v xml:space="preserve"> </v>
      </c>
      <c r="P3562" t="str">
        <f>_xlfn.IFNA(VLOOKUP(Flattened[[#This Row],[From]]&amp;"_"&amp;Flattened[[#This Row],[To]]&amp;"_"&amp;P$2,SourceRelations[],5,FALSE)," ")</f>
        <v>o</v>
      </c>
    </row>
    <row r="3563" spans="2:16" x14ac:dyDescent="0.2">
      <c r="B3563" s="1" t="str">
        <f>Flattened[[#This Row],[From]]&amp;"_"&amp;Flattened[[#This Row],[To]]</f>
        <v>Deliverable_Technology Process</v>
      </c>
      <c r="C3563" t="s">
        <v>68</v>
      </c>
      <c r="D3563" t="s">
        <v>47</v>
      </c>
      <c r="E3563" s="1" t="str">
        <f>_xlfn.CONCAT(Flattened[[#This Row],[Specialization]:[Association]])</f>
        <v xml:space="preserve">    r     o</v>
      </c>
      <c r="F3563" s="1" t="str">
        <f>_xlfn.IFNA(VLOOKUP(Flattened[[#This Row],[From]]&amp;"_"&amp;Flattened[[#This Row],[To]]&amp;"_"&amp;F$2,SourceRelations[],5,FALSE)," ")</f>
        <v xml:space="preserve"> </v>
      </c>
      <c r="G3563" t="str">
        <f>_xlfn.IFNA(VLOOKUP(Flattened[[#This Row],[From]]&amp;"_"&amp;Flattened[[#This Row],[To]]&amp;"_"&amp;G$2,SourceRelations[],5,FALSE)," ")</f>
        <v xml:space="preserve"> </v>
      </c>
      <c r="H3563" t="str">
        <f>_xlfn.IFNA(VLOOKUP(Flattened[[#This Row],[From]]&amp;"_"&amp;Flattened[[#This Row],[To]]&amp;"_"&amp;H$2,SourceRelations[],5,FALSE)," ")</f>
        <v xml:space="preserve"> </v>
      </c>
      <c r="I3563" t="str">
        <f>_xlfn.IFNA(VLOOKUP(Flattened[[#This Row],[From]]&amp;"_"&amp;Flattened[[#This Row],[To]]&amp;"_"&amp;I$2,SourceRelations[],5,FALSE)," ")</f>
        <v xml:space="preserve"> </v>
      </c>
      <c r="J3563" t="str">
        <f>_xlfn.IFNA(VLOOKUP(Flattened[[#This Row],[From]]&amp;"_"&amp;Flattened[[#This Row],[To]]&amp;"_"&amp;J$2,SourceRelations[],5,FALSE)," ")</f>
        <v>r</v>
      </c>
      <c r="K3563" t="str">
        <f>_xlfn.IFNA(VLOOKUP(Flattened[[#This Row],[From]]&amp;"_"&amp;Flattened[[#This Row],[To]]&amp;"_"&amp;K$2,SourceRelations[],5,FALSE)," ")</f>
        <v xml:space="preserve"> </v>
      </c>
      <c r="L3563" t="str">
        <f>_xlfn.IFNA(VLOOKUP(Flattened[[#This Row],[From]]&amp;"_"&amp;Flattened[[#This Row],[To]]&amp;"_"&amp;L$2,SourceRelations[],5,FALSE)," ")</f>
        <v xml:space="preserve"> </v>
      </c>
      <c r="M3563" t="str">
        <f>_xlfn.IFNA(VLOOKUP(Flattened[[#This Row],[From]]&amp;"_"&amp;Flattened[[#This Row],[To]]&amp;"_"&amp;M$2,SourceRelations[],5,FALSE)," ")</f>
        <v xml:space="preserve"> </v>
      </c>
      <c r="N3563" t="str">
        <f>_xlfn.IFNA(VLOOKUP(Flattened[[#This Row],[From]]&amp;"_"&amp;Flattened[[#This Row],[To]]&amp;"_"&amp;N$2,SourceRelations[],5,FALSE)," ")</f>
        <v xml:space="preserve"> </v>
      </c>
      <c r="O3563" t="str">
        <f>_xlfn.IFNA(VLOOKUP(Flattened[[#This Row],[From]]&amp;"_"&amp;Flattened[[#This Row],[To]]&amp;"_"&amp;O$2,SourceRelations[],5,FALSE)," ")</f>
        <v xml:space="preserve"> </v>
      </c>
      <c r="P3563" t="str">
        <f>_xlfn.IFNA(VLOOKUP(Flattened[[#This Row],[From]]&amp;"_"&amp;Flattened[[#This Row],[To]]&amp;"_"&amp;P$2,SourceRelations[],5,FALSE)," ")</f>
        <v>o</v>
      </c>
    </row>
    <row r="3564" spans="2:16" x14ac:dyDescent="0.2">
      <c r="B3564" s="1" t="str">
        <f>Flattened[[#This Row],[From]]&amp;"_"&amp;Flattened[[#This Row],[To]]</f>
        <v>Device_Technology Process</v>
      </c>
      <c r="C3564" t="s">
        <v>64</v>
      </c>
      <c r="D3564" t="s">
        <v>47</v>
      </c>
      <c r="E3564" s="1" t="str">
        <f>_xlfn.CONCAT(Flattened[[#This Row],[Specialization]:[Association]])</f>
        <v xml:space="preserve">   irv  tfo</v>
      </c>
      <c r="F3564" s="1" t="str">
        <f>_xlfn.IFNA(VLOOKUP(Flattened[[#This Row],[From]]&amp;"_"&amp;Flattened[[#This Row],[To]]&amp;"_"&amp;F$2,SourceRelations[],5,FALSE)," ")</f>
        <v xml:space="preserve"> </v>
      </c>
      <c r="G3564" t="str">
        <f>_xlfn.IFNA(VLOOKUP(Flattened[[#This Row],[From]]&amp;"_"&amp;Flattened[[#This Row],[To]]&amp;"_"&amp;G$2,SourceRelations[],5,FALSE)," ")</f>
        <v xml:space="preserve"> </v>
      </c>
      <c r="H3564" t="str">
        <f>_xlfn.IFNA(VLOOKUP(Flattened[[#This Row],[From]]&amp;"_"&amp;Flattened[[#This Row],[To]]&amp;"_"&amp;H$2,SourceRelations[],5,FALSE)," ")</f>
        <v xml:space="preserve"> </v>
      </c>
      <c r="I3564" t="str">
        <f>_xlfn.IFNA(VLOOKUP(Flattened[[#This Row],[From]]&amp;"_"&amp;Flattened[[#This Row],[To]]&amp;"_"&amp;I$2,SourceRelations[],5,FALSE)," ")</f>
        <v>i</v>
      </c>
      <c r="J3564" t="str">
        <f>_xlfn.IFNA(VLOOKUP(Flattened[[#This Row],[From]]&amp;"_"&amp;Flattened[[#This Row],[To]]&amp;"_"&amp;J$2,SourceRelations[],5,FALSE)," ")</f>
        <v>r</v>
      </c>
      <c r="K3564" t="str">
        <f>_xlfn.IFNA(VLOOKUP(Flattened[[#This Row],[From]]&amp;"_"&amp;Flattened[[#This Row],[To]]&amp;"_"&amp;K$2,SourceRelations[],5,FALSE)," ")</f>
        <v>v</v>
      </c>
      <c r="L3564" t="str">
        <f>_xlfn.IFNA(VLOOKUP(Flattened[[#This Row],[From]]&amp;"_"&amp;Flattened[[#This Row],[To]]&amp;"_"&amp;L$2,SourceRelations[],5,FALSE)," ")</f>
        <v xml:space="preserve"> </v>
      </c>
      <c r="M3564" t="str">
        <f>_xlfn.IFNA(VLOOKUP(Flattened[[#This Row],[From]]&amp;"_"&amp;Flattened[[#This Row],[To]]&amp;"_"&amp;M$2,SourceRelations[],5,FALSE)," ")</f>
        <v xml:space="preserve"> </v>
      </c>
      <c r="N3564" t="str">
        <f>_xlfn.IFNA(VLOOKUP(Flattened[[#This Row],[From]]&amp;"_"&amp;Flattened[[#This Row],[To]]&amp;"_"&amp;N$2,SourceRelations[],5,FALSE)," ")</f>
        <v>t</v>
      </c>
      <c r="O3564" t="str">
        <f>_xlfn.IFNA(VLOOKUP(Flattened[[#This Row],[From]]&amp;"_"&amp;Flattened[[#This Row],[To]]&amp;"_"&amp;O$2,SourceRelations[],5,FALSE)," ")</f>
        <v>f</v>
      </c>
      <c r="P3564" t="str">
        <f>_xlfn.IFNA(VLOOKUP(Flattened[[#This Row],[From]]&amp;"_"&amp;Flattened[[#This Row],[To]]&amp;"_"&amp;P$2,SourceRelations[],5,FALSE)," ")</f>
        <v>o</v>
      </c>
    </row>
    <row r="3565" spans="2:16" x14ac:dyDescent="0.2">
      <c r="B3565" s="1" t="str">
        <f>Flattened[[#This Row],[From]]&amp;"_"&amp;Flattened[[#This Row],[To]]</f>
        <v>Distribution Network_Technology Process</v>
      </c>
      <c r="C3565" t="s">
        <v>69</v>
      </c>
      <c r="D3565" t="s">
        <v>47</v>
      </c>
      <c r="E3565" s="1" t="str">
        <f>_xlfn.CONCAT(Flattened[[#This Row],[Specialization]:[Association]])</f>
        <v xml:space="preserve">   irv  tfo</v>
      </c>
      <c r="F3565" s="1" t="str">
        <f>_xlfn.IFNA(VLOOKUP(Flattened[[#This Row],[From]]&amp;"_"&amp;Flattened[[#This Row],[To]]&amp;"_"&amp;F$2,SourceRelations[],5,FALSE)," ")</f>
        <v xml:space="preserve"> </v>
      </c>
      <c r="G3565" t="str">
        <f>_xlfn.IFNA(VLOOKUP(Flattened[[#This Row],[From]]&amp;"_"&amp;Flattened[[#This Row],[To]]&amp;"_"&amp;G$2,SourceRelations[],5,FALSE)," ")</f>
        <v xml:space="preserve"> </v>
      </c>
      <c r="H3565" t="str">
        <f>_xlfn.IFNA(VLOOKUP(Flattened[[#This Row],[From]]&amp;"_"&amp;Flattened[[#This Row],[To]]&amp;"_"&amp;H$2,SourceRelations[],5,FALSE)," ")</f>
        <v xml:space="preserve"> </v>
      </c>
      <c r="I3565" t="str">
        <f>_xlfn.IFNA(VLOOKUP(Flattened[[#This Row],[From]]&amp;"_"&amp;Flattened[[#This Row],[To]]&amp;"_"&amp;I$2,SourceRelations[],5,FALSE)," ")</f>
        <v>i</v>
      </c>
      <c r="J3565" t="str">
        <f>_xlfn.IFNA(VLOOKUP(Flattened[[#This Row],[From]]&amp;"_"&amp;Flattened[[#This Row],[To]]&amp;"_"&amp;J$2,SourceRelations[],5,FALSE)," ")</f>
        <v>r</v>
      </c>
      <c r="K3565" t="str">
        <f>_xlfn.IFNA(VLOOKUP(Flattened[[#This Row],[From]]&amp;"_"&amp;Flattened[[#This Row],[To]]&amp;"_"&amp;K$2,SourceRelations[],5,FALSE)," ")</f>
        <v>v</v>
      </c>
      <c r="L3565" t="str">
        <f>_xlfn.IFNA(VLOOKUP(Flattened[[#This Row],[From]]&amp;"_"&amp;Flattened[[#This Row],[To]]&amp;"_"&amp;L$2,SourceRelations[],5,FALSE)," ")</f>
        <v xml:space="preserve"> </v>
      </c>
      <c r="M3565" t="str">
        <f>_xlfn.IFNA(VLOOKUP(Flattened[[#This Row],[From]]&amp;"_"&amp;Flattened[[#This Row],[To]]&amp;"_"&amp;M$2,SourceRelations[],5,FALSE)," ")</f>
        <v xml:space="preserve"> </v>
      </c>
      <c r="N3565" t="str">
        <f>_xlfn.IFNA(VLOOKUP(Flattened[[#This Row],[From]]&amp;"_"&amp;Flattened[[#This Row],[To]]&amp;"_"&amp;N$2,SourceRelations[],5,FALSE)," ")</f>
        <v>t</v>
      </c>
      <c r="O3565" t="str">
        <f>_xlfn.IFNA(VLOOKUP(Flattened[[#This Row],[From]]&amp;"_"&amp;Flattened[[#This Row],[To]]&amp;"_"&amp;O$2,SourceRelations[],5,FALSE)," ")</f>
        <v>f</v>
      </c>
      <c r="P3565" t="str">
        <f>_xlfn.IFNA(VLOOKUP(Flattened[[#This Row],[From]]&amp;"_"&amp;Flattened[[#This Row],[To]]&amp;"_"&amp;P$2,SourceRelations[],5,FALSE)," ")</f>
        <v>o</v>
      </c>
    </row>
    <row r="3566" spans="2:16" x14ac:dyDescent="0.2">
      <c r="B3566" s="1" t="str">
        <f>Flattened[[#This Row],[From]]&amp;"_"&amp;Flattened[[#This Row],[To]]</f>
        <v>Driver_Technology Process</v>
      </c>
      <c r="C3566" t="s">
        <v>50</v>
      </c>
      <c r="D3566" t="s">
        <v>47</v>
      </c>
      <c r="E3566" s="1" t="str">
        <f>_xlfn.CONCAT(Flattened[[#This Row],[Specialization]:[Association]])</f>
        <v xml:space="preserve">          o</v>
      </c>
      <c r="F3566" s="1" t="str">
        <f>_xlfn.IFNA(VLOOKUP(Flattened[[#This Row],[From]]&amp;"_"&amp;Flattened[[#This Row],[To]]&amp;"_"&amp;F$2,SourceRelations[],5,FALSE)," ")</f>
        <v xml:space="preserve"> </v>
      </c>
      <c r="G3566" t="str">
        <f>_xlfn.IFNA(VLOOKUP(Flattened[[#This Row],[From]]&amp;"_"&amp;Flattened[[#This Row],[To]]&amp;"_"&amp;G$2,SourceRelations[],5,FALSE)," ")</f>
        <v xml:space="preserve"> </v>
      </c>
      <c r="H3566" t="str">
        <f>_xlfn.IFNA(VLOOKUP(Flattened[[#This Row],[From]]&amp;"_"&amp;Flattened[[#This Row],[To]]&amp;"_"&amp;H$2,SourceRelations[],5,FALSE)," ")</f>
        <v xml:space="preserve"> </v>
      </c>
      <c r="I3566" t="str">
        <f>_xlfn.IFNA(VLOOKUP(Flattened[[#This Row],[From]]&amp;"_"&amp;Flattened[[#This Row],[To]]&amp;"_"&amp;I$2,SourceRelations[],5,FALSE)," ")</f>
        <v xml:space="preserve"> </v>
      </c>
      <c r="J3566" t="str">
        <f>_xlfn.IFNA(VLOOKUP(Flattened[[#This Row],[From]]&amp;"_"&amp;Flattened[[#This Row],[To]]&amp;"_"&amp;J$2,SourceRelations[],5,FALSE)," ")</f>
        <v xml:space="preserve"> </v>
      </c>
      <c r="K3566" t="str">
        <f>_xlfn.IFNA(VLOOKUP(Flattened[[#This Row],[From]]&amp;"_"&amp;Flattened[[#This Row],[To]]&amp;"_"&amp;K$2,SourceRelations[],5,FALSE)," ")</f>
        <v xml:space="preserve"> </v>
      </c>
      <c r="L3566" t="str">
        <f>_xlfn.IFNA(VLOOKUP(Flattened[[#This Row],[From]]&amp;"_"&amp;Flattened[[#This Row],[To]]&amp;"_"&amp;L$2,SourceRelations[],5,FALSE)," ")</f>
        <v xml:space="preserve"> </v>
      </c>
      <c r="M3566" t="str">
        <f>_xlfn.IFNA(VLOOKUP(Flattened[[#This Row],[From]]&amp;"_"&amp;Flattened[[#This Row],[To]]&amp;"_"&amp;M$2,SourceRelations[],5,FALSE)," ")</f>
        <v xml:space="preserve"> </v>
      </c>
      <c r="N3566" t="str">
        <f>_xlfn.IFNA(VLOOKUP(Flattened[[#This Row],[From]]&amp;"_"&amp;Flattened[[#This Row],[To]]&amp;"_"&amp;N$2,SourceRelations[],5,FALSE)," ")</f>
        <v xml:space="preserve"> </v>
      </c>
      <c r="O3566" t="str">
        <f>_xlfn.IFNA(VLOOKUP(Flattened[[#This Row],[From]]&amp;"_"&amp;Flattened[[#This Row],[To]]&amp;"_"&amp;O$2,SourceRelations[],5,FALSE)," ")</f>
        <v xml:space="preserve"> </v>
      </c>
      <c r="P3566" t="str">
        <f>_xlfn.IFNA(VLOOKUP(Flattened[[#This Row],[From]]&amp;"_"&amp;Flattened[[#This Row],[To]]&amp;"_"&amp;P$2,SourceRelations[],5,FALSE)," ")</f>
        <v>o</v>
      </c>
    </row>
    <row r="3567" spans="2:16" x14ac:dyDescent="0.2">
      <c r="B3567" s="1" t="str">
        <f>Flattened[[#This Row],[From]]&amp;"_"&amp;Flattened[[#This Row],[To]]</f>
        <v>Equipment_Technology Process</v>
      </c>
      <c r="C3567" t="s">
        <v>70</v>
      </c>
      <c r="D3567" t="s">
        <v>47</v>
      </c>
      <c r="E3567" s="1" t="str">
        <f>_xlfn.CONCAT(Flattened[[#This Row],[Specialization]:[Association]])</f>
        <v xml:space="preserve">   irv  tfo</v>
      </c>
      <c r="F3567" s="1" t="str">
        <f>_xlfn.IFNA(VLOOKUP(Flattened[[#This Row],[From]]&amp;"_"&amp;Flattened[[#This Row],[To]]&amp;"_"&amp;F$2,SourceRelations[],5,FALSE)," ")</f>
        <v xml:space="preserve"> </v>
      </c>
      <c r="G3567" t="str">
        <f>_xlfn.IFNA(VLOOKUP(Flattened[[#This Row],[From]]&amp;"_"&amp;Flattened[[#This Row],[To]]&amp;"_"&amp;G$2,SourceRelations[],5,FALSE)," ")</f>
        <v xml:space="preserve"> </v>
      </c>
      <c r="H3567" t="str">
        <f>_xlfn.IFNA(VLOOKUP(Flattened[[#This Row],[From]]&amp;"_"&amp;Flattened[[#This Row],[To]]&amp;"_"&amp;H$2,SourceRelations[],5,FALSE)," ")</f>
        <v xml:space="preserve"> </v>
      </c>
      <c r="I3567" t="str">
        <f>_xlfn.IFNA(VLOOKUP(Flattened[[#This Row],[From]]&amp;"_"&amp;Flattened[[#This Row],[To]]&amp;"_"&amp;I$2,SourceRelations[],5,FALSE)," ")</f>
        <v>i</v>
      </c>
      <c r="J3567" t="str">
        <f>_xlfn.IFNA(VLOOKUP(Flattened[[#This Row],[From]]&amp;"_"&amp;Flattened[[#This Row],[To]]&amp;"_"&amp;J$2,SourceRelations[],5,FALSE)," ")</f>
        <v>r</v>
      </c>
      <c r="K3567" t="str">
        <f>_xlfn.IFNA(VLOOKUP(Flattened[[#This Row],[From]]&amp;"_"&amp;Flattened[[#This Row],[To]]&amp;"_"&amp;K$2,SourceRelations[],5,FALSE)," ")</f>
        <v>v</v>
      </c>
      <c r="L3567" t="str">
        <f>_xlfn.IFNA(VLOOKUP(Flattened[[#This Row],[From]]&amp;"_"&amp;Flattened[[#This Row],[To]]&amp;"_"&amp;L$2,SourceRelations[],5,FALSE)," ")</f>
        <v xml:space="preserve"> </v>
      </c>
      <c r="M3567" t="str">
        <f>_xlfn.IFNA(VLOOKUP(Flattened[[#This Row],[From]]&amp;"_"&amp;Flattened[[#This Row],[To]]&amp;"_"&amp;M$2,SourceRelations[],5,FALSE)," ")</f>
        <v xml:space="preserve"> </v>
      </c>
      <c r="N3567" t="str">
        <f>_xlfn.IFNA(VLOOKUP(Flattened[[#This Row],[From]]&amp;"_"&amp;Flattened[[#This Row],[To]]&amp;"_"&amp;N$2,SourceRelations[],5,FALSE)," ")</f>
        <v>t</v>
      </c>
      <c r="O3567" t="str">
        <f>_xlfn.IFNA(VLOOKUP(Flattened[[#This Row],[From]]&amp;"_"&amp;Flattened[[#This Row],[To]]&amp;"_"&amp;O$2,SourceRelations[],5,FALSE)," ")</f>
        <v>f</v>
      </c>
      <c r="P3567" t="str">
        <f>_xlfn.IFNA(VLOOKUP(Flattened[[#This Row],[From]]&amp;"_"&amp;Flattened[[#This Row],[To]]&amp;"_"&amp;P$2,SourceRelations[],5,FALSE)," ")</f>
        <v>o</v>
      </c>
    </row>
    <row r="3568" spans="2:16" x14ac:dyDescent="0.2">
      <c r="B3568" s="1" t="str">
        <f>Flattened[[#This Row],[From]]&amp;"_"&amp;Flattened[[#This Row],[To]]</f>
        <v>Facility_Technology Process</v>
      </c>
      <c r="C3568" t="s">
        <v>71</v>
      </c>
      <c r="D3568" t="s">
        <v>47</v>
      </c>
      <c r="E3568" s="1" t="str">
        <f>_xlfn.CONCAT(Flattened[[#This Row],[Specialization]:[Association]])</f>
        <v xml:space="preserve">   irv  tfo</v>
      </c>
      <c r="F3568" s="1" t="str">
        <f>_xlfn.IFNA(VLOOKUP(Flattened[[#This Row],[From]]&amp;"_"&amp;Flattened[[#This Row],[To]]&amp;"_"&amp;F$2,SourceRelations[],5,FALSE)," ")</f>
        <v xml:space="preserve"> </v>
      </c>
      <c r="G3568" t="str">
        <f>_xlfn.IFNA(VLOOKUP(Flattened[[#This Row],[From]]&amp;"_"&amp;Flattened[[#This Row],[To]]&amp;"_"&amp;G$2,SourceRelations[],5,FALSE)," ")</f>
        <v xml:space="preserve"> </v>
      </c>
      <c r="H3568" t="str">
        <f>_xlfn.IFNA(VLOOKUP(Flattened[[#This Row],[From]]&amp;"_"&amp;Flattened[[#This Row],[To]]&amp;"_"&amp;H$2,SourceRelations[],5,FALSE)," ")</f>
        <v xml:space="preserve"> </v>
      </c>
      <c r="I3568" t="str">
        <f>_xlfn.IFNA(VLOOKUP(Flattened[[#This Row],[From]]&amp;"_"&amp;Flattened[[#This Row],[To]]&amp;"_"&amp;I$2,SourceRelations[],5,FALSE)," ")</f>
        <v>i</v>
      </c>
      <c r="J3568" t="str">
        <f>_xlfn.IFNA(VLOOKUP(Flattened[[#This Row],[From]]&amp;"_"&amp;Flattened[[#This Row],[To]]&amp;"_"&amp;J$2,SourceRelations[],5,FALSE)," ")</f>
        <v>r</v>
      </c>
      <c r="K3568" t="str">
        <f>_xlfn.IFNA(VLOOKUP(Flattened[[#This Row],[From]]&amp;"_"&amp;Flattened[[#This Row],[To]]&amp;"_"&amp;K$2,SourceRelations[],5,FALSE)," ")</f>
        <v>v</v>
      </c>
      <c r="L3568" t="str">
        <f>_xlfn.IFNA(VLOOKUP(Flattened[[#This Row],[From]]&amp;"_"&amp;Flattened[[#This Row],[To]]&amp;"_"&amp;L$2,SourceRelations[],5,FALSE)," ")</f>
        <v xml:space="preserve"> </v>
      </c>
      <c r="M3568" t="str">
        <f>_xlfn.IFNA(VLOOKUP(Flattened[[#This Row],[From]]&amp;"_"&amp;Flattened[[#This Row],[To]]&amp;"_"&amp;M$2,SourceRelations[],5,FALSE)," ")</f>
        <v xml:space="preserve"> </v>
      </c>
      <c r="N3568" t="str">
        <f>_xlfn.IFNA(VLOOKUP(Flattened[[#This Row],[From]]&amp;"_"&amp;Flattened[[#This Row],[To]]&amp;"_"&amp;N$2,SourceRelations[],5,FALSE)," ")</f>
        <v>t</v>
      </c>
      <c r="O3568" t="str">
        <f>_xlfn.IFNA(VLOOKUP(Flattened[[#This Row],[From]]&amp;"_"&amp;Flattened[[#This Row],[To]]&amp;"_"&amp;O$2,SourceRelations[],5,FALSE)," ")</f>
        <v>f</v>
      </c>
      <c r="P3568" t="str">
        <f>_xlfn.IFNA(VLOOKUP(Flattened[[#This Row],[From]]&amp;"_"&amp;Flattened[[#This Row],[To]]&amp;"_"&amp;P$2,SourceRelations[],5,FALSE)," ")</f>
        <v>o</v>
      </c>
    </row>
    <row r="3569" spans="2:16" x14ac:dyDescent="0.2">
      <c r="B3569" s="1" t="str">
        <f>Flattened[[#This Row],[From]]&amp;"_"&amp;Flattened[[#This Row],[To]]</f>
        <v>Gap_Technology Process</v>
      </c>
      <c r="C3569" t="s">
        <v>32</v>
      </c>
      <c r="D3569" t="s">
        <v>47</v>
      </c>
      <c r="E3569" s="1" t="str">
        <f>_xlfn.CONCAT(Flattened[[#This Row],[Specialization]:[Association]])</f>
        <v xml:space="preserve">          o</v>
      </c>
      <c r="F3569" s="1" t="str">
        <f>_xlfn.IFNA(VLOOKUP(Flattened[[#This Row],[From]]&amp;"_"&amp;Flattened[[#This Row],[To]]&amp;"_"&amp;F$2,SourceRelations[],5,FALSE)," ")</f>
        <v xml:space="preserve"> </v>
      </c>
      <c r="G3569" t="str">
        <f>_xlfn.IFNA(VLOOKUP(Flattened[[#This Row],[From]]&amp;"_"&amp;Flattened[[#This Row],[To]]&amp;"_"&amp;G$2,SourceRelations[],5,FALSE)," ")</f>
        <v xml:space="preserve"> </v>
      </c>
      <c r="H3569" t="str">
        <f>_xlfn.IFNA(VLOOKUP(Flattened[[#This Row],[From]]&amp;"_"&amp;Flattened[[#This Row],[To]]&amp;"_"&amp;H$2,SourceRelations[],5,FALSE)," ")</f>
        <v xml:space="preserve"> </v>
      </c>
      <c r="I3569" t="str">
        <f>_xlfn.IFNA(VLOOKUP(Flattened[[#This Row],[From]]&amp;"_"&amp;Flattened[[#This Row],[To]]&amp;"_"&amp;I$2,SourceRelations[],5,FALSE)," ")</f>
        <v xml:space="preserve"> </v>
      </c>
      <c r="J3569" t="str">
        <f>_xlfn.IFNA(VLOOKUP(Flattened[[#This Row],[From]]&amp;"_"&amp;Flattened[[#This Row],[To]]&amp;"_"&amp;J$2,SourceRelations[],5,FALSE)," ")</f>
        <v xml:space="preserve"> </v>
      </c>
      <c r="K3569" t="str">
        <f>_xlfn.IFNA(VLOOKUP(Flattened[[#This Row],[From]]&amp;"_"&amp;Flattened[[#This Row],[To]]&amp;"_"&amp;K$2,SourceRelations[],5,FALSE)," ")</f>
        <v xml:space="preserve"> </v>
      </c>
      <c r="L3569" t="str">
        <f>_xlfn.IFNA(VLOOKUP(Flattened[[#This Row],[From]]&amp;"_"&amp;Flattened[[#This Row],[To]]&amp;"_"&amp;L$2,SourceRelations[],5,FALSE)," ")</f>
        <v xml:space="preserve"> </v>
      </c>
      <c r="M3569" t="str">
        <f>_xlfn.IFNA(VLOOKUP(Flattened[[#This Row],[From]]&amp;"_"&amp;Flattened[[#This Row],[To]]&amp;"_"&amp;M$2,SourceRelations[],5,FALSE)," ")</f>
        <v xml:space="preserve"> </v>
      </c>
      <c r="N3569" t="str">
        <f>_xlfn.IFNA(VLOOKUP(Flattened[[#This Row],[From]]&amp;"_"&amp;Flattened[[#This Row],[To]]&amp;"_"&amp;N$2,SourceRelations[],5,FALSE)," ")</f>
        <v xml:space="preserve"> </v>
      </c>
      <c r="O3569" t="str">
        <f>_xlfn.IFNA(VLOOKUP(Flattened[[#This Row],[From]]&amp;"_"&amp;Flattened[[#This Row],[To]]&amp;"_"&amp;O$2,SourceRelations[],5,FALSE)," ")</f>
        <v xml:space="preserve"> </v>
      </c>
      <c r="P3569" t="str">
        <f>_xlfn.IFNA(VLOOKUP(Flattened[[#This Row],[From]]&amp;"_"&amp;Flattened[[#This Row],[To]]&amp;"_"&amp;P$2,SourceRelations[],5,FALSE)," ")</f>
        <v>o</v>
      </c>
    </row>
    <row r="3570" spans="2:16" x14ac:dyDescent="0.2">
      <c r="B3570" s="1" t="str">
        <f>Flattened[[#This Row],[From]]&amp;"_"&amp;Flattened[[#This Row],[To]]</f>
        <v>Goal_Technology Process</v>
      </c>
      <c r="C3570" t="s">
        <v>51</v>
      </c>
      <c r="D3570" t="s">
        <v>47</v>
      </c>
      <c r="E3570" s="1" t="str">
        <f>_xlfn.CONCAT(Flattened[[#This Row],[Specialization]:[Association]])</f>
        <v xml:space="preserve">          o</v>
      </c>
      <c r="F3570" s="1" t="str">
        <f>_xlfn.IFNA(VLOOKUP(Flattened[[#This Row],[From]]&amp;"_"&amp;Flattened[[#This Row],[To]]&amp;"_"&amp;F$2,SourceRelations[],5,FALSE)," ")</f>
        <v xml:space="preserve"> </v>
      </c>
      <c r="G3570" t="str">
        <f>_xlfn.IFNA(VLOOKUP(Flattened[[#This Row],[From]]&amp;"_"&amp;Flattened[[#This Row],[To]]&amp;"_"&amp;G$2,SourceRelations[],5,FALSE)," ")</f>
        <v xml:space="preserve"> </v>
      </c>
      <c r="H3570" t="str">
        <f>_xlfn.IFNA(VLOOKUP(Flattened[[#This Row],[From]]&amp;"_"&amp;Flattened[[#This Row],[To]]&amp;"_"&amp;H$2,SourceRelations[],5,FALSE)," ")</f>
        <v xml:space="preserve"> </v>
      </c>
      <c r="I3570" t="str">
        <f>_xlfn.IFNA(VLOOKUP(Flattened[[#This Row],[From]]&amp;"_"&amp;Flattened[[#This Row],[To]]&amp;"_"&amp;I$2,SourceRelations[],5,FALSE)," ")</f>
        <v xml:space="preserve"> </v>
      </c>
      <c r="J3570" t="str">
        <f>_xlfn.IFNA(VLOOKUP(Flattened[[#This Row],[From]]&amp;"_"&amp;Flattened[[#This Row],[To]]&amp;"_"&amp;J$2,SourceRelations[],5,FALSE)," ")</f>
        <v xml:space="preserve"> </v>
      </c>
      <c r="K3570" t="str">
        <f>_xlfn.IFNA(VLOOKUP(Flattened[[#This Row],[From]]&amp;"_"&amp;Flattened[[#This Row],[To]]&amp;"_"&amp;K$2,SourceRelations[],5,FALSE)," ")</f>
        <v xml:space="preserve"> </v>
      </c>
      <c r="L3570" t="str">
        <f>_xlfn.IFNA(VLOOKUP(Flattened[[#This Row],[From]]&amp;"_"&amp;Flattened[[#This Row],[To]]&amp;"_"&amp;L$2,SourceRelations[],5,FALSE)," ")</f>
        <v xml:space="preserve"> </v>
      </c>
      <c r="M3570" t="str">
        <f>_xlfn.IFNA(VLOOKUP(Flattened[[#This Row],[From]]&amp;"_"&amp;Flattened[[#This Row],[To]]&amp;"_"&amp;M$2,SourceRelations[],5,FALSE)," ")</f>
        <v xml:space="preserve"> </v>
      </c>
      <c r="N3570" t="str">
        <f>_xlfn.IFNA(VLOOKUP(Flattened[[#This Row],[From]]&amp;"_"&amp;Flattened[[#This Row],[To]]&amp;"_"&amp;N$2,SourceRelations[],5,FALSE)," ")</f>
        <v xml:space="preserve"> </v>
      </c>
      <c r="O3570" t="str">
        <f>_xlfn.IFNA(VLOOKUP(Flattened[[#This Row],[From]]&amp;"_"&amp;Flattened[[#This Row],[To]]&amp;"_"&amp;O$2,SourceRelations[],5,FALSE)," ")</f>
        <v xml:space="preserve"> </v>
      </c>
      <c r="P3570" t="str">
        <f>_xlfn.IFNA(VLOOKUP(Flattened[[#This Row],[From]]&amp;"_"&amp;Flattened[[#This Row],[To]]&amp;"_"&amp;P$2,SourceRelations[],5,FALSE)," ")</f>
        <v>o</v>
      </c>
    </row>
    <row r="3571" spans="2:16" x14ac:dyDescent="0.2">
      <c r="B3571" s="1" t="str">
        <f>Flattened[[#This Row],[From]]&amp;"_"&amp;Flattened[[#This Row],[To]]</f>
        <v>Grouping_Technology Process</v>
      </c>
      <c r="C3571" t="s">
        <v>79</v>
      </c>
      <c r="D3571" t="s">
        <v>47</v>
      </c>
      <c r="E3571" s="1" t="str">
        <f>_xlfn.CONCAT(Flattened[[#This Row],[Specialization]:[Association]])</f>
        <v>scgirv  tfo</v>
      </c>
      <c r="F3571" s="1" t="str">
        <f>_xlfn.IFNA(VLOOKUP(Flattened[[#This Row],[From]]&amp;"_"&amp;Flattened[[#This Row],[To]]&amp;"_"&amp;F$2,SourceRelations[],5,FALSE)," ")</f>
        <v>s</v>
      </c>
      <c r="G3571" t="str">
        <f>_xlfn.IFNA(VLOOKUP(Flattened[[#This Row],[From]]&amp;"_"&amp;Flattened[[#This Row],[To]]&amp;"_"&amp;G$2,SourceRelations[],5,FALSE)," ")</f>
        <v>c</v>
      </c>
      <c r="H3571" t="str">
        <f>_xlfn.IFNA(VLOOKUP(Flattened[[#This Row],[From]]&amp;"_"&amp;Flattened[[#This Row],[To]]&amp;"_"&amp;H$2,SourceRelations[],5,FALSE)," ")</f>
        <v>g</v>
      </c>
      <c r="I3571" t="str">
        <f>_xlfn.IFNA(VLOOKUP(Flattened[[#This Row],[From]]&amp;"_"&amp;Flattened[[#This Row],[To]]&amp;"_"&amp;I$2,SourceRelations[],5,FALSE)," ")</f>
        <v>i</v>
      </c>
      <c r="J3571" t="str">
        <f>_xlfn.IFNA(VLOOKUP(Flattened[[#This Row],[From]]&amp;"_"&amp;Flattened[[#This Row],[To]]&amp;"_"&amp;J$2,SourceRelations[],5,FALSE)," ")</f>
        <v>r</v>
      </c>
      <c r="K3571" t="str">
        <f>_xlfn.IFNA(VLOOKUP(Flattened[[#This Row],[From]]&amp;"_"&amp;Flattened[[#This Row],[To]]&amp;"_"&amp;K$2,SourceRelations[],5,FALSE)," ")</f>
        <v>v</v>
      </c>
      <c r="L3571" t="str">
        <f>_xlfn.IFNA(VLOOKUP(Flattened[[#This Row],[From]]&amp;"_"&amp;Flattened[[#This Row],[To]]&amp;"_"&amp;L$2,SourceRelations[],5,FALSE)," ")</f>
        <v xml:space="preserve"> </v>
      </c>
      <c r="M3571" t="str">
        <f>_xlfn.IFNA(VLOOKUP(Flattened[[#This Row],[From]]&amp;"_"&amp;Flattened[[#This Row],[To]]&amp;"_"&amp;M$2,SourceRelations[],5,FALSE)," ")</f>
        <v xml:space="preserve"> </v>
      </c>
      <c r="N3571" t="str">
        <f>_xlfn.IFNA(VLOOKUP(Flattened[[#This Row],[From]]&amp;"_"&amp;Flattened[[#This Row],[To]]&amp;"_"&amp;N$2,SourceRelations[],5,FALSE)," ")</f>
        <v>t</v>
      </c>
      <c r="O3571" t="str">
        <f>_xlfn.IFNA(VLOOKUP(Flattened[[#This Row],[From]]&amp;"_"&amp;Flattened[[#This Row],[To]]&amp;"_"&amp;O$2,SourceRelations[],5,FALSE)," ")</f>
        <v>f</v>
      </c>
      <c r="P3571" t="str">
        <f>_xlfn.IFNA(VLOOKUP(Flattened[[#This Row],[From]]&amp;"_"&amp;Flattened[[#This Row],[To]]&amp;"_"&amp;P$2,SourceRelations[],5,FALSE)," ")</f>
        <v>o</v>
      </c>
    </row>
    <row r="3572" spans="2:16" x14ac:dyDescent="0.2">
      <c r="B3572" s="1" t="str">
        <f>Flattened[[#This Row],[From]]&amp;"_"&amp;Flattened[[#This Row],[To]]</f>
        <v>Implementation Event_Technology Process</v>
      </c>
      <c r="C3572" t="s">
        <v>60</v>
      </c>
      <c r="D3572" t="s">
        <v>47</v>
      </c>
      <c r="E3572" s="1" t="str">
        <f>_xlfn.CONCAT(Flattened[[#This Row],[Specialization]:[Association]])</f>
        <v xml:space="preserve">          o</v>
      </c>
      <c r="F3572" s="1" t="str">
        <f>_xlfn.IFNA(VLOOKUP(Flattened[[#This Row],[From]]&amp;"_"&amp;Flattened[[#This Row],[To]]&amp;"_"&amp;F$2,SourceRelations[],5,FALSE)," ")</f>
        <v xml:space="preserve"> </v>
      </c>
      <c r="G3572" t="str">
        <f>_xlfn.IFNA(VLOOKUP(Flattened[[#This Row],[From]]&amp;"_"&amp;Flattened[[#This Row],[To]]&amp;"_"&amp;G$2,SourceRelations[],5,FALSE)," ")</f>
        <v xml:space="preserve"> </v>
      </c>
      <c r="H3572" t="str">
        <f>_xlfn.IFNA(VLOOKUP(Flattened[[#This Row],[From]]&amp;"_"&amp;Flattened[[#This Row],[To]]&amp;"_"&amp;H$2,SourceRelations[],5,FALSE)," ")</f>
        <v xml:space="preserve"> </v>
      </c>
      <c r="I3572" t="str">
        <f>_xlfn.IFNA(VLOOKUP(Flattened[[#This Row],[From]]&amp;"_"&amp;Flattened[[#This Row],[To]]&amp;"_"&amp;I$2,SourceRelations[],5,FALSE)," ")</f>
        <v xml:space="preserve"> </v>
      </c>
      <c r="J3572" t="str">
        <f>_xlfn.IFNA(VLOOKUP(Flattened[[#This Row],[From]]&amp;"_"&amp;Flattened[[#This Row],[To]]&amp;"_"&amp;J$2,SourceRelations[],5,FALSE)," ")</f>
        <v xml:space="preserve"> </v>
      </c>
      <c r="K3572" t="str">
        <f>_xlfn.IFNA(VLOOKUP(Flattened[[#This Row],[From]]&amp;"_"&amp;Flattened[[#This Row],[To]]&amp;"_"&amp;K$2,SourceRelations[],5,FALSE)," ")</f>
        <v xml:space="preserve"> </v>
      </c>
      <c r="L3572" t="str">
        <f>_xlfn.IFNA(VLOOKUP(Flattened[[#This Row],[From]]&amp;"_"&amp;Flattened[[#This Row],[To]]&amp;"_"&amp;L$2,SourceRelations[],5,FALSE)," ")</f>
        <v xml:space="preserve"> </v>
      </c>
      <c r="M3572" t="str">
        <f>_xlfn.IFNA(VLOOKUP(Flattened[[#This Row],[From]]&amp;"_"&amp;Flattened[[#This Row],[To]]&amp;"_"&amp;M$2,SourceRelations[],5,FALSE)," ")</f>
        <v xml:space="preserve"> </v>
      </c>
      <c r="N3572" t="str">
        <f>_xlfn.IFNA(VLOOKUP(Flattened[[#This Row],[From]]&amp;"_"&amp;Flattened[[#This Row],[To]]&amp;"_"&amp;N$2,SourceRelations[],5,FALSE)," ")</f>
        <v xml:space="preserve"> </v>
      </c>
      <c r="O3572" t="str">
        <f>_xlfn.IFNA(VLOOKUP(Flattened[[#This Row],[From]]&amp;"_"&amp;Flattened[[#This Row],[To]]&amp;"_"&amp;O$2,SourceRelations[],5,FALSE)," ")</f>
        <v xml:space="preserve"> </v>
      </c>
      <c r="P3572" t="str">
        <f>_xlfn.IFNA(VLOOKUP(Flattened[[#This Row],[From]]&amp;"_"&amp;Flattened[[#This Row],[To]]&amp;"_"&amp;P$2,SourceRelations[],5,FALSE)," ")</f>
        <v>o</v>
      </c>
    </row>
    <row r="3573" spans="2:16" x14ac:dyDescent="0.2">
      <c r="B3573" s="1" t="str">
        <f>Flattened[[#This Row],[From]]&amp;"_"&amp;Flattened[[#This Row],[To]]</f>
        <v>Location_Technology Process</v>
      </c>
      <c r="C3573" t="s">
        <v>81</v>
      </c>
      <c r="D3573" t="s">
        <v>47</v>
      </c>
      <c r="E3573" s="1" t="str">
        <f>_xlfn.CONCAT(Flattened[[#This Row],[Specialization]:[Association]])</f>
        <v xml:space="preserve"> cgirv  tfo</v>
      </c>
      <c r="F3573" s="1" t="str">
        <f>_xlfn.IFNA(VLOOKUP(Flattened[[#This Row],[From]]&amp;"_"&amp;Flattened[[#This Row],[To]]&amp;"_"&amp;F$2,SourceRelations[],5,FALSE)," ")</f>
        <v xml:space="preserve"> </v>
      </c>
      <c r="G3573" t="str">
        <f>_xlfn.IFNA(VLOOKUP(Flattened[[#This Row],[From]]&amp;"_"&amp;Flattened[[#This Row],[To]]&amp;"_"&amp;G$2,SourceRelations[],5,FALSE)," ")</f>
        <v>c</v>
      </c>
      <c r="H3573" t="str">
        <f>_xlfn.IFNA(VLOOKUP(Flattened[[#This Row],[From]]&amp;"_"&amp;Flattened[[#This Row],[To]]&amp;"_"&amp;H$2,SourceRelations[],5,FALSE)," ")</f>
        <v>g</v>
      </c>
      <c r="I3573" t="str">
        <f>_xlfn.IFNA(VLOOKUP(Flattened[[#This Row],[From]]&amp;"_"&amp;Flattened[[#This Row],[To]]&amp;"_"&amp;I$2,SourceRelations[],5,FALSE)," ")</f>
        <v>i</v>
      </c>
      <c r="J3573" t="str">
        <f>_xlfn.IFNA(VLOOKUP(Flattened[[#This Row],[From]]&amp;"_"&amp;Flattened[[#This Row],[To]]&amp;"_"&amp;J$2,SourceRelations[],5,FALSE)," ")</f>
        <v>r</v>
      </c>
      <c r="K3573" t="str">
        <f>_xlfn.IFNA(VLOOKUP(Flattened[[#This Row],[From]]&amp;"_"&amp;Flattened[[#This Row],[To]]&amp;"_"&amp;K$2,SourceRelations[],5,FALSE)," ")</f>
        <v>v</v>
      </c>
      <c r="L3573" t="str">
        <f>_xlfn.IFNA(VLOOKUP(Flattened[[#This Row],[From]]&amp;"_"&amp;Flattened[[#This Row],[To]]&amp;"_"&amp;L$2,SourceRelations[],5,FALSE)," ")</f>
        <v xml:space="preserve"> </v>
      </c>
      <c r="M3573" t="str">
        <f>_xlfn.IFNA(VLOOKUP(Flattened[[#This Row],[From]]&amp;"_"&amp;Flattened[[#This Row],[To]]&amp;"_"&amp;M$2,SourceRelations[],5,FALSE)," ")</f>
        <v xml:space="preserve"> </v>
      </c>
      <c r="N3573" t="str">
        <f>_xlfn.IFNA(VLOOKUP(Flattened[[#This Row],[From]]&amp;"_"&amp;Flattened[[#This Row],[To]]&amp;"_"&amp;N$2,SourceRelations[],5,FALSE)," ")</f>
        <v>t</v>
      </c>
      <c r="O3573" t="str">
        <f>_xlfn.IFNA(VLOOKUP(Flattened[[#This Row],[From]]&amp;"_"&amp;Flattened[[#This Row],[To]]&amp;"_"&amp;O$2,SourceRelations[],5,FALSE)," ")</f>
        <v>f</v>
      </c>
      <c r="P3573" t="str">
        <f>_xlfn.IFNA(VLOOKUP(Flattened[[#This Row],[From]]&amp;"_"&amp;Flattened[[#This Row],[To]]&amp;"_"&amp;P$2,SourceRelations[],5,FALSE)," ")</f>
        <v>o</v>
      </c>
    </row>
    <row r="3574" spans="2:16" x14ac:dyDescent="0.2">
      <c r="B3574" s="1" t="str">
        <f>Flattened[[#This Row],[From]]&amp;"_"&amp;Flattened[[#This Row],[To]]</f>
        <v>Material_Technology Process</v>
      </c>
      <c r="C3574" t="s">
        <v>72</v>
      </c>
      <c r="D3574" t="s">
        <v>47</v>
      </c>
      <c r="E3574" s="1" t="str">
        <f>_xlfn.CONCAT(Flattened[[#This Row],[Specialization]:[Association]])</f>
        <v xml:space="preserve">          o</v>
      </c>
      <c r="F3574" s="1" t="str">
        <f>_xlfn.IFNA(VLOOKUP(Flattened[[#This Row],[From]]&amp;"_"&amp;Flattened[[#This Row],[To]]&amp;"_"&amp;F$2,SourceRelations[],5,FALSE)," ")</f>
        <v xml:space="preserve"> </v>
      </c>
      <c r="G3574" t="str">
        <f>_xlfn.IFNA(VLOOKUP(Flattened[[#This Row],[From]]&amp;"_"&amp;Flattened[[#This Row],[To]]&amp;"_"&amp;G$2,SourceRelations[],5,FALSE)," ")</f>
        <v xml:space="preserve"> </v>
      </c>
      <c r="H3574" t="str">
        <f>_xlfn.IFNA(VLOOKUP(Flattened[[#This Row],[From]]&amp;"_"&amp;Flattened[[#This Row],[To]]&amp;"_"&amp;H$2,SourceRelations[],5,FALSE)," ")</f>
        <v xml:space="preserve"> </v>
      </c>
      <c r="I3574" t="str">
        <f>_xlfn.IFNA(VLOOKUP(Flattened[[#This Row],[From]]&amp;"_"&amp;Flattened[[#This Row],[To]]&amp;"_"&amp;I$2,SourceRelations[],5,FALSE)," ")</f>
        <v xml:space="preserve"> </v>
      </c>
      <c r="J3574" t="str">
        <f>_xlfn.IFNA(VLOOKUP(Flattened[[#This Row],[From]]&amp;"_"&amp;Flattened[[#This Row],[To]]&amp;"_"&amp;J$2,SourceRelations[],5,FALSE)," ")</f>
        <v xml:space="preserve"> </v>
      </c>
      <c r="K3574" t="str">
        <f>_xlfn.IFNA(VLOOKUP(Flattened[[#This Row],[From]]&amp;"_"&amp;Flattened[[#This Row],[To]]&amp;"_"&amp;K$2,SourceRelations[],5,FALSE)," ")</f>
        <v xml:space="preserve"> </v>
      </c>
      <c r="L3574" t="str">
        <f>_xlfn.IFNA(VLOOKUP(Flattened[[#This Row],[From]]&amp;"_"&amp;Flattened[[#This Row],[To]]&amp;"_"&amp;L$2,SourceRelations[],5,FALSE)," ")</f>
        <v xml:space="preserve"> </v>
      </c>
      <c r="M3574" t="str">
        <f>_xlfn.IFNA(VLOOKUP(Flattened[[#This Row],[From]]&amp;"_"&amp;Flattened[[#This Row],[To]]&amp;"_"&amp;M$2,SourceRelations[],5,FALSE)," ")</f>
        <v xml:space="preserve"> </v>
      </c>
      <c r="N3574" t="str">
        <f>_xlfn.IFNA(VLOOKUP(Flattened[[#This Row],[From]]&amp;"_"&amp;Flattened[[#This Row],[To]]&amp;"_"&amp;N$2,SourceRelations[],5,FALSE)," ")</f>
        <v xml:space="preserve"> </v>
      </c>
      <c r="O3574" t="str">
        <f>_xlfn.IFNA(VLOOKUP(Flattened[[#This Row],[From]]&amp;"_"&amp;Flattened[[#This Row],[To]]&amp;"_"&amp;O$2,SourceRelations[],5,FALSE)," ")</f>
        <v xml:space="preserve"> </v>
      </c>
      <c r="P3574" t="str">
        <f>_xlfn.IFNA(VLOOKUP(Flattened[[#This Row],[From]]&amp;"_"&amp;Flattened[[#This Row],[To]]&amp;"_"&amp;P$2,SourceRelations[],5,FALSE)," ")</f>
        <v>o</v>
      </c>
    </row>
    <row r="3575" spans="2:16" x14ac:dyDescent="0.2">
      <c r="B3575" s="1" t="str">
        <f>Flattened[[#This Row],[From]]&amp;"_"&amp;Flattened[[#This Row],[To]]</f>
        <v>Meaning_Technology Process</v>
      </c>
      <c r="C3575" t="s">
        <v>52</v>
      </c>
      <c r="D3575" t="s">
        <v>47</v>
      </c>
      <c r="E3575" s="1" t="str">
        <f>_xlfn.CONCAT(Flattened[[#This Row],[Specialization]:[Association]])</f>
        <v xml:space="preserve">          o</v>
      </c>
      <c r="F3575" s="1" t="str">
        <f>_xlfn.IFNA(VLOOKUP(Flattened[[#This Row],[From]]&amp;"_"&amp;Flattened[[#This Row],[To]]&amp;"_"&amp;F$2,SourceRelations[],5,FALSE)," ")</f>
        <v xml:space="preserve"> </v>
      </c>
      <c r="G3575" t="str">
        <f>_xlfn.IFNA(VLOOKUP(Flattened[[#This Row],[From]]&amp;"_"&amp;Flattened[[#This Row],[To]]&amp;"_"&amp;G$2,SourceRelations[],5,FALSE)," ")</f>
        <v xml:space="preserve"> </v>
      </c>
      <c r="H3575" t="str">
        <f>_xlfn.IFNA(VLOOKUP(Flattened[[#This Row],[From]]&amp;"_"&amp;Flattened[[#This Row],[To]]&amp;"_"&amp;H$2,SourceRelations[],5,FALSE)," ")</f>
        <v xml:space="preserve"> </v>
      </c>
      <c r="I3575" t="str">
        <f>_xlfn.IFNA(VLOOKUP(Flattened[[#This Row],[From]]&amp;"_"&amp;Flattened[[#This Row],[To]]&amp;"_"&amp;I$2,SourceRelations[],5,FALSE)," ")</f>
        <v xml:space="preserve"> </v>
      </c>
      <c r="J3575" t="str">
        <f>_xlfn.IFNA(VLOOKUP(Flattened[[#This Row],[From]]&amp;"_"&amp;Flattened[[#This Row],[To]]&amp;"_"&amp;J$2,SourceRelations[],5,FALSE)," ")</f>
        <v xml:space="preserve"> </v>
      </c>
      <c r="K3575" t="str">
        <f>_xlfn.IFNA(VLOOKUP(Flattened[[#This Row],[From]]&amp;"_"&amp;Flattened[[#This Row],[To]]&amp;"_"&amp;K$2,SourceRelations[],5,FALSE)," ")</f>
        <v xml:space="preserve"> </v>
      </c>
      <c r="L3575" t="str">
        <f>_xlfn.IFNA(VLOOKUP(Flattened[[#This Row],[From]]&amp;"_"&amp;Flattened[[#This Row],[To]]&amp;"_"&amp;L$2,SourceRelations[],5,FALSE)," ")</f>
        <v xml:space="preserve"> </v>
      </c>
      <c r="M3575" t="str">
        <f>_xlfn.IFNA(VLOOKUP(Flattened[[#This Row],[From]]&amp;"_"&amp;Flattened[[#This Row],[To]]&amp;"_"&amp;M$2,SourceRelations[],5,FALSE)," ")</f>
        <v xml:space="preserve"> </v>
      </c>
      <c r="N3575" t="str">
        <f>_xlfn.IFNA(VLOOKUP(Flattened[[#This Row],[From]]&amp;"_"&amp;Flattened[[#This Row],[To]]&amp;"_"&amp;N$2,SourceRelations[],5,FALSE)," ")</f>
        <v xml:space="preserve"> </v>
      </c>
      <c r="O3575" t="str">
        <f>_xlfn.IFNA(VLOOKUP(Flattened[[#This Row],[From]]&amp;"_"&amp;Flattened[[#This Row],[To]]&amp;"_"&amp;O$2,SourceRelations[],5,FALSE)," ")</f>
        <v xml:space="preserve"> </v>
      </c>
      <c r="P3575" t="str">
        <f>_xlfn.IFNA(VLOOKUP(Flattened[[#This Row],[From]]&amp;"_"&amp;Flattened[[#This Row],[To]]&amp;"_"&amp;P$2,SourceRelations[],5,FALSE)," ")</f>
        <v>o</v>
      </c>
    </row>
    <row r="3576" spans="2:16" x14ac:dyDescent="0.2">
      <c r="B3576" s="1" t="str">
        <f>Flattened[[#This Row],[From]]&amp;"_"&amp;Flattened[[#This Row],[To]]</f>
        <v>Node_Technology Process</v>
      </c>
      <c r="C3576" t="s">
        <v>43</v>
      </c>
      <c r="D3576" t="s">
        <v>47</v>
      </c>
      <c r="E3576" s="1" t="str">
        <f>_xlfn.CONCAT(Flattened[[#This Row],[Specialization]:[Association]])</f>
        <v xml:space="preserve">   irv  tfo</v>
      </c>
      <c r="F3576" s="1" t="str">
        <f>_xlfn.IFNA(VLOOKUP(Flattened[[#This Row],[From]]&amp;"_"&amp;Flattened[[#This Row],[To]]&amp;"_"&amp;F$2,SourceRelations[],5,FALSE)," ")</f>
        <v xml:space="preserve"> </v>
      </c>
      <c r="G3576" t="str">
        <f>_xlfn.IFNA(VLOOKUP(Flattened[[#This Row],[From]]&amp;"_"&amp;Flattened[[#This Row],[To]]&amp;"_"&amp;G$2,SourceRelations[],5,FALSE)," ")</f>
        <v xml:space="preserve"> </v>
      </c>
      <c r="H3576" t="str">
        <f>_xlfn.IFNA(VLOOKUP(Flattened[[#This Row],[From]]&amp;"_"&amp;Flattened[[#This Row],[To]]&amp;"_"&amp;H$2,SourceRelations[],5,FALSE)," ")</f>
        <v xml:space="preserve"> </v>
      </c>
      <c r="I3576" t="str">
        <f>_xlfn.IFNA(VLOOKUP(Flattened[[#This Row],[From]]&amp;"_"&amp;Flattened[[#This Row],[To]]&amp;"_"&amp;I$2,SourceRelations[],5,FALSE)," ")</f>
        <v>i</v>
      </c>
      <c r="J3576" t="str">
        <f>_xlfn.IFNA(VLOOKUP(Flattened[[#This Row],[From]]&amp;"_"&amp;Flattened[[#This Row],[To]]&amp;"_"&amp;J$2,SourceRelations[],5,FALSE)," ")</f>
        <v>r</v>
      </c>
      <c r="K3576" t="str">
        <f>_xlfn.IFNA(VLOOKUP(Flattened[[#This Row],[From]]&amp;"_"&amp;Flattened[[#This Row],[To]]&amp;"_"&amp;K$2,SourceRelations[],5,FALSE)," ")</f>
        <v>v</v>
      </c>
      <c r="L3576" t="str">
        <f>_xlfn.IFNA(VLOOKUP(Flattened[[#This Row],[From]]&amp;"_"&amp;Flattened[[#This Row],[To]]&amp;"_"&amp;L$2,SourceRelations[],5,FALSE)," ")</f>
        <v xml:space="preserve"> </v>
      </c>
      <c r="M3576" t="str">
        <f>_xlfn.IFNA(VLOOKUP(Flattened[[#This Row],[From]]&amp;"_"&amp;Flattened[[#This Row],[To]]&amp;"_"&amp;M$2,SourceRelations[],5,FALSE)," ")</f>
        <v xml:space="preserve"> </v>
      </c>
      <c r="N3576" t="str">
        <f>_xlfn.IFNA(VLOOKUP(Flattened[[#This Row],[From]]&amp;"_"&amp;Flattened[[#This Row],[To]]&amp;"_"&amp;N$2,SourceRelations[],5,FALSE)," ")</f>
        <v>t</v>
      </c>
      <c r="O3576" t="str">
        <f>_xlfn.IFNA(VLOOKUP(Flattened[[#This Row],[From]]&amp;"_"&amp;Flattened[[#This Row],[To]]&amp;"_"&amp;O$2,SourceRelations[],5,FALSE)," ")</f>
        <v>f</v>
      </c>
      <c r="P3576" t="str">
        <f>_xlfn.IFNA(VLOOKUP(Flattened[[#This Row],[From]]&amp;"_"&amp;Flattened[[#This Row],[To]]&amp;"_"&amp;P$2,SourceRelations[],5,FALSE)," ")</f>
        <v>o</v>
      </c>
    </row>
    <row r="3577" spans="2:16" x14ac:dyDescent="0.2">
      <c r="B3577" s="1" t="str">
        <f>Flattened[[#This Row],[From]]&amp;"_"&amp;Flattened[[#This Row],[To]]</f>
        <v>Outcome_Technology Process</v>
      </c>
      <c r="C3577" t="s">
        <v>53</v>
      </c>
      <c r="D3577" t="s">
        <v>47</v>
      </c>
      <c r="E3577" s="1" t="str">
        <f>_xlfn.CONCAT(Flattened[[#This Row],[Specialization]:[Association]])</f>
        <v xml:space="preserve">          o</v>
      </c>
      <c r="F3577" s="1" t="str">
        <f>_xlfn.IFNA(VLOOKUP(Flattened[[#This Row],[From]]&amp;"_"&amp;Flattened[[#This Row],[To]]&amp;"_"&amp;F$2,SourceRelations[],5,FALSE)," ")</f>
        <v xml:space="preserve"> </v>
      </c>
      <c r="G3577" t="str">
        <f>_xlfn.IFNA(VLOOKUP(Flattened[[#This Row],[From]]&amp;"_"&amp;Flattened[[#This Row],[To]]&amp;"_"&amp;G$2,SourceRelations[],5,FALSE)," ")</f>
        <v xml:space="preserve"> </v>
      </c>
      <c r="H3577" t="str">
        <f>_xlfn.IFNA(VLOOKUP(Flattened[[#This Row],[From]]&amp;"_"&amp;Flattened[[#This Row],[To]]&amp;"_"&amp;H$2,SourceRelations[],5,FALSE)," ")</f>
        <v xml:space="preserve"> </v>
      </c>
      <c r="I3577" t="str">
        <f>_xlfn.IFNA(VLOOKUP(Flattened[[#This Row],[From]]&amp;"_"&amp;Flattened[[#This Row],[To]]&amp;"_"&amp;I$2,SourceRelations[],5,FALSE)," ")</f>
        <v xml:space="preserve"> </v>
      </c>
      <c r="J3577" t="str">
        <f>_xlfn.IFNA(VLOOKUP(Flattened[[#This Row],[From]]&amp;"_"&amp;Flattened[[#This Row],[To]]&amp;"_"&amp;J$2,SourceRelations[],5,FALSE)," ")</f>
        <v xml:space="preserve"> </v>
      </c>
      <c r="K3577" t="str">
        <f>_xlfn.IFNA(VLOOKUP(Flattened[[#This Row],[From]]&amp;"_"&amp;Flattened[[#This Row],[To]]&amp;"_"&amp;K$2,SourceRelations[],5,FALSE)," ")</f>
        <v xml:space="preserve"> </v>
      </c>
      <c r="L3577" t="str">
        <f>_xlfn.IFNA(VLOOKUP(Flattened[[#This Row],[From]]&amp;"_"&amp;Flattened[[#This Row],[To]]&amp;"_"&amp;L$2,SourceRelations[],5,FALSE)," ")</f>
        <v xml:space="preserve"> </v>
      </c>
      <c r="M3577" t="str">
        <f>_xlfn.IFNA(VLOOKUP(Flattened[[#This Row],[From]]&amp;"_"&amp;Flattened[[#This Row],[To]]&amp;"_"&amp;M$2,SourceRelations[],5,FALSE)," ")</f>
        <v xml:space="preserve"> </v>
      </c>
      <c r="N3577" t="str">
        <f>_xlfn.IFNA(VLOOKUP(Flattened[[#This Row],[From]]&amp;"_"&amp;Flattened[[#This Row],[To]]&amp;"_"&amp;N$2,SourceRelations[],5,FALSE)," ")</f>
        <v xml:space="preserve"> </v>
      </c>
      <c r="O3577" t="str">
        <f>_xlfn.IFNA(VLOOKUP(Flattened[[#This Row],[From]]&amp;"_"&amp;Flattened[[#This Row],[To]]&amp;"_"&amp;O$2,SourceRelations[],5,FALSE)," ")</f>
        <v xml:space="preserve"> </v>
      </c>
      <c r="P3577" t="str">
        <f>_xlfn.IFNA(VLOOKUP(Flattened[[#This Row],[From]]&amp;"_"&amp;Flattened[[#This Row],[To]]&amp;"_"&amp;P$2,SourceRelations[],5,FALSE)," ")</f>
        <v>o</v>
      </c>
    </row>
    <row r="3578" spans="2:16" x14ac:dyDescent="0.2">
      <c r="B3578" s="1" t="str">
        <f>Flattened[[#This Row],[From]]&amp;"_"&amp;Flattened[[#This Row],[To]]</f>
        <v>Path_Technology Process</v>
      </c>
      <c r="C3578" t="s">
        <v>65</v>
      </c>
      <c r="D3578" t="s">
        <v>47</v>
      </c>
      <c r="E3578" s="1" t="str">
        <f>_xlfn.CONCAT(Flattened[[#This Row],[Specialization]:[Association]])</f>
        <v xml:space="preserve">   irv  tfo</v>
      </c>
      <c r="F3578" s="1" t="str">
        <f>_xlfn.IFNA(VLOOKUP(Flattened[[#This Row],[From]]&amp;"_"&amp;Flattened[[#This Row],[To]]&amp;"_"&amp;F$2,SourceRelations[],5,FALSE)," ")</f>
        <v xml:space="preserve"> </v>
      </c>
      <c r="G3578" t="str">
        <f>_xlfn.IFNA(VLOOKUP(Flattened[[#This Row],[From]]&amp;"_"&amp;Flattened[[#This Row],[To]]&amp;"_"&amp;G$2,SourceRelations[],5,FALSE)," ")</f>
        <v xml:space="preserve"> </v>
      </c>
      <c r="H3578" t="str">
        <f>_xlfn.IFNA(VLOOKUP(Flattened[[#This Row],[From]]&amp;"_"&amp;Flattened[[#This Row],[To]]&amp;"_"&amp;H$2,SourceRelations[],5,FALSE)," ")</f>
        <v xml:space="preserve"> </v>
      </c>
      <c r="I3578" t="str">
        <f>_xlfn.IFNA(VLOOKUP(Flattened[[#This Row],[From]]&amp;"_"&amp;Flattened[[#This Row],[To]]&amp;"_"&amp;I$2,SourceRelations[],5,FALSE)," ")</f>
        <v>i</v>
      </c>
      <c r="J3578" t="str">
        <f>_xlfn.IFNA(VLOOKUP(Flattened[[#This Row],[From]]&amp;"_"&amp;Flattened[[#This Row],[To]]&amp;"_"&amp;J$2,SourceRelations[],5,FALSE)," ")</f>
        <v>r</v>
      </c>
      <c r="K3578" t="str">
        <f>_xlfn.IFNA(VLOOKUP(Flattened[[#This Row],[From]]&amp;"_"&amp;Flattened[[#This Row],[To]]&amp;"_"&amp;K$2,SourceRelations[],5,FALSE)," ")</f>
        <v>v</v>
      </c>
      <c r="L3578" t="str">
        <f>_xlfn.IFNA(VLOOKUP(Flattened[[#This Row],[From]]&amp;"_"&amp;Flattened[[#This Row],[To]]&amp;"_"&amp;L$2,SourceRelations[],5,FALSE)," ")</f>
        <v xml:space="preserve"> </v>
      </c>
      <c r="M3578" t="str">
        <f>_xlfn.IFNA(VLOOKUP(Flattened[[#This Row],[From]]&amp;"_"&amp;Flattened[[#This Row],[To]]&amp;"_"&amp;M$2,SourceRelations[],5,FALSE)," ")</f>
        <v xml:space="preserve"> </v>
      </c>
      <c r="N3578" t="str">
        <f>_xlfn.IFNA(VLOOKUP(Flattened[[#This Row],[From]]&amp;"_"&amp;Flattened[[#This Row],[To]]&amp;"_"&amp;N$2,SourceRelations[],5,FALSE)," ")</f>
        <v>t</v>
      </c>
      <c r="O3578" t="str">
        <f>_xlfn.IFNA(VLOOKUP(Flattened[[#This Row],[From]]&amp;"_"&amp;Flattened[[#This Row],[To]]&amp;"_"&amp;O$2,SourceRelations[],5,FALSE)," ")</f>
        <v>f</v>
      </c>
      <c r="P3578" t="str">
        <f>_xlfn.IFNA(VLOOKUP(Flattened[[#This Row],[From]]&amp;"_"&amp;Flattened[[#This Row],[To]]&amp;"_"&amp;P$2,SourceRelations[],5,FALSE)," ")</f>
        <v>o</v>
      </c>
    </row>
    <row r="3579" spans="2:16" x14ac:dyDescent="0.2">
      <c r="B3579" s="1" t="str">
        <f>Flattened[[#This Row],[From]]&amp;"_"&amp;Flattened[[#This Row],[To]]</f>
        <v>Plateau_Technology Process</v>
      </c>
      <c r="C3579" t="s">
        <v>78</v>
      </c>
      <c r="D3579" t="s">
        <v>47</v>
      </c>
      <c r="E3579" s="1" t="str">
        <f>_xlfn.CONCAT(Flattened[[#This Row],[Specialization]:[Association]])</f>
        <v xml:space="preserve"> cg r     o</v>
      </c>
      <c r="F3579" s="1" t="str">
        <f>_xlfn.IFNA(VLOOKUP(Flattened[[#This Row],[From]]&amp;"_"&amp;Flattened[[#This Row],[To]]&amp;"_"&amp;F$2,SourceRelations[],5,FALSE)," ")</f>
        <v xml:space="preserve"> </v>
      </c>
      <c r="G3579" t="str">
        <f>_xlfn.IFNA(VLOOKUP(Flattened[[#This Row],[From]]&amp;"_"&amp;Flattened[[#This Row],[To]]&amp;"_"&amp;G$2,SourceRelations[],5,FALSE)," ")</f>
        <v>c</v>
      </c>
      <c r="H3579" t="str">
        <f>_xlfn.IFNA(VLOOKUP(Flattened[[#This Row],[From]]&amp;"_"&amp;Flattened[[#This Row],[To]]&amp;"_"&amp;H$2,SourceRelations[],5,FALSE)," ")</f>
        <v>g</v>
      </c>
      <c r="I3579" t="str">
        <f>_xlfn.IFNA(VLOOKUP(Flattened[[#This Row],[From]]&amp;"_"&amp;Flattened[[#This Row],[To]]&amp;"_"&amp;I$2,SourceRelations[],5,FALSE)," ")</f>
        <v xml:space="preserve"> </v>
      </c>
      <c r="J3579" t="str">
        <f>_xlfn.IFNA(VLOOKUP(Flattened[[#This Row],[From]]&amp;"_"&amp;Flattened[[#This Row],[To]]&amp;"_"&amp;J$2,SourceRelations[],5,FALSE)," ")</f>
        <v>r</v>
      </c>
      <c r="K3579" t="str">
        <f>_xlfn.IFNA(VLOOKUP(Flattened[[#This Row],[From]]&amp;"_"&amp;Flattened[[#This Row],[To]]&amp;"_"&amp;K$2,SourceRelations[],5,FALSE)," ")</f>
        <v xml:space="preserve"> </v>
      </c>
      <c r="L3579" t="str">
        <f>_xlfn.IFNA(VLOOKUP(Flattened[[#This Row],[From]]&amp;"_"&amp;Flattened[[#This Row],[To]]&amp;"_"&amp;L$2,SourceRelations[],5,FALSE)," ")</f>
        <v xml:space="preserve"> </v>
      </c>
      <c r="M3579" t="str">
        <f>_xlfn.IFNA(VLOOKUP(Flattened[[#This Row],[From]]&amp;"_"&amp;Flattened[[#This Row],[To]]&amp;"_"&amp;M$2,SourceRelations[],5,FALSE)," ")</f>
        <v xml:space="preserve"> </v>
      </c>
      <c r="N3579" t="str">
        <f>_xlfn.IFNA(VLOOKUP(Flattened[[#This Row],[From]]&amp;"_"&amp;Flattened[[#This Row],[To]]&amp;"_"&amp;N$2,SourceRelations[],5,FALSE)," ")</f>
        <v xml:space="preserve"> </v>
      </c>
      <c r="O3579" t="str">
        <f>_xlfn.IFNA(VLOOKUP(Flattened[[#This Row],[From]]&amp;"_"&amp;Flattened[[#This Row],[To]]&amp;"_"&amp;O$2,SourceRelations[],5,FALSE)," ")</f>
        <v xml:space="preserve"> </v>
      </c>
      <c r="P3579" t="str">
        <f>_xlfn.IFNA(VLOOKUP(Flattened[[#This Row],[From]]&amp;"_"&amp;Flattened[[#This Row],[To]]&amp;"_"&amp;P$2,SourceRelations[],5,FALSE)," ")</f>
        <v>o</v>
      </c>
    </row>
    <row r="3580" spans="2:16" x14ac:dyDescent="0.2">
      <c r="B3580" s="1" t="str">
        <f>Flattened[[#This Row],[From]]&amp;"_"&amp;Flattened[[#This Row],[To]]</f>
        <v>Principle_Technology Process</v>
      </c>
      <c r="C3580" t="s">
        <v>54</v>
      </c>
      <c r="D3580" t="s">
        <v>47</v>
      </c>
      <c r="E3580" s="1" t="str">
        <f>_xlfn.CONCAT(Flattened[[#This Row],[Specialization]:[Association]])</f>
        <v xml:space="preserve">          o</v>
      </c>
      <c r="F3580" s="1" t="str">
        <f>_xlfn.IFNA(VLOOKUP(Flattened[[#This Row],[From]]&amp;"_"&amp;Flattened[[#This Row],[To]]&amp;"_"&amp;F$2,SourceRelations[],5,FALSE)," ")</f>
        <v xml:space="preserve"> </v>
      </c>
      <c r="G3580" t="str">
        <f>_xlfn.IFNA(VLOOKUP(Flattened[[#This Row],[From]]&amp;"_"&amp;Flattened[[#This Row],[To]]&amp;"_"&amp;G$2,SourceRelations[],5,FALSE)," ")</f>
        <v xml:space="preserve"> </v>
      </c>
      <c r="H3580" t="str">
        <f>_xlfn.IFNA(VLOOKUP(Flattened[[#This Row],[From]]&amp;"_"&amp;Flattened[[#This Row],[To]]&amp;"_"&amp;H$2,SourceRelations[],5,FALSE)," ")</f>
        <v xml:space="preserve"> </v>
      </c>
      <c r="I3580" t="str">
        <f>_xlfn.IFNA(VLOOKUP(Flattened[[#This Row],[From]]&amp;"_"&amp;Flattened[[#This Row],[To]]&amp;"_"&amp;I$2,SourceRelations[],5,FALSE)," ")</f>
        <v xml:space="preserve"> </v>
      </c>
      <c r="J3580" t="str">
        <f>_xlfn.IFNA(VLOOKUP(Flattened[[#This Row],[From]]&amp;"_"&amp;Flattened[[#This Row],[To]]&amp;"_"&amp;J$2,SourceRelations[],5,FALSE)," ")</f>
        <v xml:space="preserve"> </v>
      </c>
      <c r="K3580" t="str">
        <f>_xlfn.IFNA(VLOOKUP(Flattened[[#This Row],[From]]&amp;"_"&amp;Flattened[[#This Row],[To]]&amp;"_"&amp;K$2,SourceRelations[],5,FALSE)," ")</f>
        <v xml:space="preserve"> </v>
      </c>
      <c r="L3580" t="str">
        <f>_xlfn.IFNA(VLOOKUP(Flattened[[#This Row],[From]]&amp;"_"&amp;Flattened[[#This Row],[To]]&amp;"_"&amp;L$2,SourceRelations[],5,FALSE)," ")</f>
        <v xml:space="preserve"> </v>
      </c>
      <c r="M3580" t="str">
        <f>_xlfn.IFNA(VLOOKUP(Flattened[[#This Row],[From]]&amp;"_"&amp;Flattened[[#This Row],[To]]&amp;"_"&amp;M$2,SourceRelations[],5,FALSE)," ")</f>
        <v xml:space="preserve"> </v>
      </c>
      <c r="N3580" t="str">
        <f>_xlfn.IFNA(VLOOKUP(Flattened[[#This Row],[From]]&amp;"_"&amp;Flattened[[#This Row],[To]]&amp;"_"&amp;N$2,SourceRelations[],5,FALSE)," ")</f>
        <v xml:space="preserve"> </v>
      </c>
      <c r="O3580" t="str">
        <f>_xlfn.IFNA(VLOOKUP(Flattened[[#This Row],[From]]&amp;"_"&amp;Flattened[[#This Row],[To]]&amp;"_"&amp;O$2,SourceRelations[],5,FALSE)," ")</f>
        <v xml:space="preserve"> </v>
      </c>
      <c r="P3580" t="str">
        <f>_xlfn.IFNA(VLOOKUP(Flattened[[#This Row],[From]]&amp;"_"&amp;Flattened[[#This Row],[To]]&amp;"_"&amp;P$2,SourceRelations[],5,FALSE)," ")</f>
        <v>o</v>
      </c>
    </row>
    <row r="3581" spans="2:16" x14ac:dyDescent="0.2">
      <c r="B3581" s="1" t="str">
        <f>Flattened[[#This Row],[From]]&amp;"_"&amp;Flattened[[#This Row],[To]]</f>
        <v>Product_Technology Process</v>
      </c>
      <c r="C3581" t="s">
        <v>73</v>
      </c>
      <c r="D3581" t="s">
        <v>47</v>
      </c>
      <c r="E3581" s="1" t="str">
        <f>_xlfn.CONCAT(Flattened[[#This Row],[Specialization]:[Association]])</f>
        <v xml:space="preserve">    rv  tfo</v>
      </c>
      <c r="F3581" s="1" t="str">
        <f>_xlfn.IFNA(VLOOKUP(Flattened[[#This Row],[From]]&amp;"_"&amp;Flattened[[#This Row],[To]]&amp;"_"&amp;F$2,SourceRelations[],5,FALSE)," ")</f>
        <v xml:space="preserve"> </v>
      </c>
      <c r="G3581" t="str">
        <f>_xlfn.IFNA(VLOOKUP(Flattened[[#This Row],[From]]&amp;"_"&amp;Flattened[[#This Row],[To]]&amp;"_"&amp;G$2,SourceRelations[],5,FALSE)," ")</f>
        <v xml:space="preserve"> </v>
      </c>
      <c r="H3581" t="str">
        <f>_xlfn.IFNA(VLOOKUP(Flattened[[#This Row],[From]]&amp;"_"&amp;Flattened[[#This Row],[To]]&amp;"_"&amp;H$2,SourceRelations[],5,FALSE)," ")</f>
        <v xml:space="preserve"> </v>
      </c>
      <c r="I3581" t="str">
        <f>_xlfn.IFNA(VLOOKUP(Flattened[[#This Row],[From]]&amp;"_"&amp;Flattened[[#This Row],[To]]&amp;"_"&amp;I$2,SourceRelations[],5,FALSE)," ")</f>
        <v xml:space="preserve"> </v>
      </c>
      <c r="J3581" t="str">
        <f>_xlfn.IFNA(VLOOKUP(Flattened[[#This Row],[From]]&amp;"_"&amp;Flattened[[#This Row],[To]]&amp;"_"&amp;J$2,SourceRelations[],5,FALSE)," ")</f>
        <v>r</v>
      </c>
      <c r="K3581" t="str">
        <f>_xlfn.IFNA(VLOOKUP(Flattened[[#This Row],[From]]&amp;"_"&amp;Flattened[[#This Row],[To]]&amp;"_"&amp;K$2,SourceRelations[],5,FALSE)," ")</f>
        <v>v</v>
      </c>
      <c r="L3581" t="str">
        <f>_xlfn.IFNA(VLOOKUP(Flattened[[#This Row],[From]]&amp;"_"&amp;Flattened[[#This Row],[To]]&amp;"_"&amp;L$2,SourceRelations[],5,FALSE)," ")</f>
        <v xml:space="preserve"> </v>
      </c>
      <c r="M3581" t="str">
        <f>_xlfn.IFNA(VLOOKUP(Flattened[[#This Row],[From]]&amp;"_"&amp;Flattened[[#This Row],[To]]&amp;"_"&amp;M$2,SourceRelations[],5,FALSE)," ")</f>
        <v xml:space="preserve"> </v>
      </c>
      <c r="N3581" t="str">
        <f>_xlfn.IFNA(VLOOKUP(Flattened[[#This Row],[From]]&amp;"_"&amp;Flattened[[#This Row],[To]]&amp;"_"&amp;N$2,SourceRelations[],5,FALSE)," ")</f>
        <v>t</v>
      </c>
      <c r="O3581" t="str">
        <f>_xlfn.IFNA(VLOOKUP(Flattened[[#This Row],[From]]&amp;"_"&amp;Flattened[[#This Row],[To]]&amp;"_"&amp;O$2,SourceRelations[],5,FALSE)," ")</f>
        <v>f</v>
      </c>
      <c r="P3581" t="str">
        <f>_xlfn.IFNA(VLOOKUP(Flattened[[#This Row],[From]]&amp;"_"&amp;Flattened[[#This Row],[To]]&amp;"_"&amp;P$2,SourceRelations[],5,FALSE)," ")</f>
        <v>o</v>
      </c>
    </row>
    <row r="3582" spans="2:16" x14ac:dyDescent="0.2">
      <c r="B3582" s="1" t="str">
        <f>Flattened[[#This Row],[From]]&amp;"_"&amp;Flattened[[#This Row],[To]]</f>
        <v>Representation_Technology Process</v>
      </c>
      <c r="C3582" t="s">
        <v>59</v>
      </c>
      <c r="D3582" t="s">
        <v>47</v>
      </c>
      <c r="E3582" s="1" t="str">
        <f>_xlfn.CONCAT(Flattened[[#This Row],[Specialization]:[Association]])</f>
        <v xml:space="preserve">          o</v>
      </c>
      <c r="F3582" s="1" t="str">
        <f>_xlfn.IFNA(VLOOKUP(Flattened[[#This Row],[From]]&amp;"_"&amp;Flattened[[#This Row],[To]]&amp;"_"&amp;F$2,SourceRelations[],5,FALSE)," ")</f>
        <v xml:space="preserve"> </v>
      </c>
      <c r="G3582" t="str">
        <f>_xlfn.IFNA(VLOOKUP(Flattened[[#This Row],[From]]&amp;"_"&amp;Flattened[[#This Row],[To]]&amp;"_"&amp;G$2,SourceRelations[],5,FALSE)," ")</f>
        <v xml:space="preserve"> </v>
      </c>
      <c r="H3582" t="str">
        <f>_xlfn.IFNA(VLOOKUP(Flattened[[#This Row],[From]]&amp;"_"&amp;Flattened[[#This Row],[To]]&amp;"_"&amp;H$2,SourceRelations[],5,FALSE)," ")</f>
        <v xml:space="preserve"> </v>
      </c>
      <c r="I3582" t="str">
        <f>_xlfn.IFNA(VLOOKUP(Flattened[[#This Row],[From]]&amp;"_"&amp;Flattened[[#This Row],[To]]&amp;"_"&amp;I$2,SourceRelations[],5,FALSE)," ")</f>
        <v xml:space="preserve"> </v>
      </c>
      <c r="J3582" t="str">
        <f>_xlfn.IFNA(VLOOKUP(Flattened[[#This Row],[From]]&amp;"_"&amp;Flattened[[#This Row],[To]]&amp;"_"&amp;J$2,SourceRelations[],5,FALSE)," ")</f>
        <v xml:space="preserve"> </v>
      </c>
      <c r="K3582" t="str">
        <f>_xlfn.IFNA(VLOOKUP(Flattened[[#This Row],[From]]&amp;"_"&amp;Flattened[[#This Row],[To]]&amp;"_"&amp;K$2,SourceRelations[],5,FALSE)," ")</f>
        <v xml:space="preserve"> </v>
      </c>
      <c r="L3582" t="str">
        <f>_xlfn.IFNA(VLOOKUP(Flattened[[#This Row],[From]]&amp;"_"&amp;Flattened[[#This Row],[To]]&amp;"_"&amp;L$2,SourceRelations[],5,FALSE)," ")</f>
        <v xml:space="preserve"> </v>
      </c>
      <c r="M3582" t="str">
        <f>_xlfn.IFNA(VLOOKUP(Flattened[[#This Row],[From]]&amp;"_"&amp;Flattened[[#This Row],[To]]&amp;"_"&amp;M$2,SourceRelations[],5,FALSE)," ")</f>
        <v xml:space="preserve"> </v>
      </c>
      <c r="N3582" t="str">
        <f>_xlfn.IFNA(VLOOKUP(Flattened[[#This Row],[From]]&amp;"_"&amp;Flattened[[#This Row],[To]]&amp;"_"&amp;N$2,SourceRelations[],5,FALSE)," ")</f>
        <v xml:space="preserve"> </v>
      </c>
      <c r="O3582" t="str">
        <f>_xlfn.IFNA(VLOOKUP(Flattened[[#This Row],[From]]&amp;"_"&amp;Flattened[[#This Row],[To]]&amp;"_"&amp;O$2,SourceRelations[],5,FALSE)," ")</f>
        <v xml:space="preserve"> </v>
      </c>
      <c r="P3582" t="str">
        <f>_xlfn.IFNA(VLOOKUP(Flattened[[#This Row],[From]]&amp;"_"&amp;Flattened[[#This Row],[To]]&amp;"_"&amp;P$2,SourceRelations[],5,FALSE)," ")</f>
        <v>o</v>
      </c>
    </row>
    <row r="3583" spans="2:16" x14ac:dyDescent="0.2">
      <c r="B3583" s="1" t="str">
        <f>Flattened[[#This Row],[From]]&amp;"_"&amp;Flattened[[#This Row],[To]]</f>
        <v>Requirement_Technology Process</v>
      </c>
      <c r="C3583" t="s">
        <v>35</v>
      </c>
      <c r="D3583" t="s">
        <v>47</v>
      </c>
      <c r="E3583" s="1" t="str">
        <f>_xlfn.CONCAT(Flattened[[#This Row],[Specialization]:[Association]])</f>
        <v xml:space="preserve">          o</v>
      </c>
      <c r="F3583" s="1" t="str">
        <f>_xlfn.IFNA(VLOOKUP(Flattened[[#This Row],[From]]&amp;"_"&amp;Flattened[[#This Row],[To]]&amp;"_"&amp;F$2,SourceRelations[],5,FALSE)," ")</f>
        <v xml:space="preserve"> </v>
      </c>
      <c r="G3583" t="str">
        <f>_xlfn.IFNA(VLOOKUP(Flattened[[#This Row],[From]]&amp;"_"&amp;Flattened[[#This Row],[To]]&amp;"_"&amp;G$2,SourceRelations[],5,FALSE)," ")</f>
        <v xml:space="preserve"> </v>
      </c>
      <c r="H3583" t="str">
        <f>_xlfn.IFNA(VLOOKUP(Flattened[[#This Row],[From]]&amp;"_"&amp;Flattened[[#This Row],[To]]&amp;"_"&amp;H$2,SourceRelations[],5,FALSE)," ")</f>
        <v xml:space="preserve"> </v>
      </c>
      <c r="I3583" t="str">
        <f>_xlfn.IFNA(VLOOKUP(Flattened[[#This Row],[From]]&amp;"_"&amp;Flattened[[#This Row],[To]]&amp;"_"&amp;I$2,SourceRelations[],5,FALSE)," ")</f>
        <v xml:space="preserve"> </v>
      </c>
      <c r="J3583" t="str">
        <f>_xlfn.IFNA(VLOOKUP(Flattened[[#This Row],[From]]&amp;"_"&amp;Flattened[[#This Row],[To]]&amp;"_"&amp;J$2,SourceRelations[],5,FALSE)," ")</f>
        <v xml:space="preserve"> </v>
      </c>
      <c r="K3583" t="str">
        <f>_xlfn.IFNA(VLOOKUP(Flattened[[#This Row],[From]]&amp;"_"&amp;Flattened[[#This Row],[To]]&amp;"_"&amp;K$2,SourceRelations[],5,FALSE)," ")</f>
        <v xml:space="preserve"> </v>
      </c>
      <c r="L3583" t="str">
        <f>_xlfn.IFNA(VLOOKUP(Flattened[[#This Row],[From]]&amp;"_"&amp;Flattened[[#This Row],[To]]&amp;"_"&amp;L$2,SourceRelations[],5,FALSE)," ")</f>
        <v xml:space="preserve"> </v>
      </c>
      <c r="M3583" t="str">
        <f>_xlfn.IFNA(VLOOKUP(Flattened[[#This Row],[From]]&amp;"_"&amp;Flattened[[#This Row],[To]]&amp;"_"&amp;M$2,SourceRelations[],5,FALSE)," ")</f>
        <v xml:space="preserve"> </v>
      </c>
      <c r="N3583" t="str">
        <f>_xlfn.IFNA(VLOOKUP(Flattened[[#This Row],[From]]&amp;"_"&amp;Flattened[[#This Row],[To]]&amp;"_"&amp;N$2,SourceRelations[],5,FALSE)," ")</f>
        <v xml:space="preserve"> </v>
      </c>
      <c r="O3583" t="str">
        <f>_xlfn.IFNA(VLOOKUP(Flattened[[#This Row],[From]]&amp;"_"&amp;Flattened[[#This Row],[To]]&amp;"_"&amp;O$2,SourceRelations[],5,FALSE)," ")</f>
        <v xml:space="preserve"> </v>
      </c>
      <c r="P3583" t="str">
        <f>_xlfn.IFNA(VLOOKUP(Flattened[[#This Row],[From]]&amp;"_"&amp;Flattened[[#This Row],[To]]&amp;"_"&amp;P$2,SourceRelations[],5,FALSE)," ")</f>
        <v>o</v>
      </c>
    </row>
    <row r="3584" spans="2:16" x14ac:dyDescent="0.2">
      <c r="B3584" s="1" t="str">
        <f>Flattened[[#This Row],[From]]&amp;"_"&amp;Flattened[[#This Row],[To]]</f>
        <v>Resource_Technology Process</v>
      </c>
      <c r="C3584" t="s">
        <v>33</v>
      </c>
      <c r="D3584" t="s">
        <v>47</v>
      </c>
      <c r="E3584" s="1" t="str">
        <f>_xlfn.CONCAT(Flattened[[#This Row],[Specialization]:[Association]])</f>
        <v xml:space="preserve">          o</v>
      </c>
      <c r="F3584" s="1" t="str">
        <f>_xlfn.IFNA(VLOOKUP(Flattened[[#This Row],[From]]&amp;"_"&amp;Flattened[[#This Row],[To]]&amp;"_"&amp;F$2,SourceRelations[],5,FALSE)," ")</f>
        <v xml:space="preserve"> </v>
      </c>
      <c r="G3584" t="str">
        <f>_xlfn.IFNA(VLOOKUP(Flattened[[#This Row],[From]]&amp;"_"&amp;Flattened[[#This Row],[To]]&amp;"_"&amp;G$2,SourceRelations[],5,FALSE)," ")</f>
        <v xml:space="preserve"> </v>
      </c>
      <c r="H3584" t="str">
        <f>_xlfn.IFNA(VLOOKUP(Flattened[[#This Row],[From]]&amp;"_"&amp;Flattened[[#This Row],[To]]&amp;"_"&amp;H$2,SourceRelations[],5,FALSE)," ")</f>
        <v xml:space="preserve"> </v>
      </c>
      <c r="I3584" t="str">
        <f>_xlfn.IFNA(VLOOKUP(Flattened[[#This Row],[From]]&amp;"_"&amp;Flattened[[#This Row],[To]]&amp;"_"&amp;I$2,SourceRelations[],5,FALSE)," ")</f>
        <v xml:space="preserve"> </v>
      </c>
      <c r="J3584" t="str">
        <f>_xlfn.IFNA(VLOOKUP(Flattened[[#This Row],[From]]&amp;"_"&amp;Flattened[[#This Row],[To]]&amp;"_"&amp;J$2,SourceRelations[],5,FALSE)," ")</f>
        <v xml:space="preserve"> </v>
      </c>
      <c r="K3584" t="str">
        <f>_xlfn.IFNA(VLOOKUP(Flattened[[#This Row],[From]]&amp;"_"&amp;Flattened[[#This Row],[To]]&amp;"_"&amp;K$2,SourceRelations[],5,FALSE)," ")</f>
        <v xml:space="preserve"> </v>
      </c>
      <c r="L3584" t="str">
        <f>_xlfn.IFNA(VLOOKUP(Flattened[[#This Row],[From]]&amp;"_"&amp;Flattened[[#This Row],[To]]&amp;"_"&amp;L$2,SourceRelations[],5,FALSE)," ")</f>
        <v xml:space="preserve"> </v>
      </c>
      <c r="M3584" t="str">
        <f>_xlfn.IFNA(VLOOKUP(Flattened[[#This Row],[From]]&amp;"_"&amp;Flattened[[#This Row],[To]]&amp;"_"&amp;M$2,SourceRelations[],5,FALSE)," ")</f>
        <v xml:space="preserve"> </v>
      </c>
      <c r="N3584" t="str">
        <f>_xlfn.IFNA(VLOOKUP(Flattened[[#This Row],[From]]&amp;"_"&amp;Flattened[[#This Row],[To]]&amp;"_"&amp;N$2,SourceRelations[],5,FALSE)," ")</f>
        <v xml:space="preserve"> </v>
      </c>
      <c r="O3584" t="str">
        <f>_xlfn.IFNA(VLOOKUP(Flattened[[#This Row],[From]]&amp;"_"&amp;Flattened[[#This Row],[To]]&amp;"_"&amp;O$2,SourceRelations[],5,FALSE)," ")</f>
        <v xml:space="preserve"> </v>
      </c>
      <c r="P3584" t="str">
        <f>_xlfn.IFNA(VLOOKUP(Flattened[[#This Row],[From]]&amp;"_"&amp;Flattened[[#This Row],[To]]&amp;"_"&amp;P$2,SourceRelations[],5,FALSE)," ")</f>
        <v>o</v>
      </c>
    </row>
    <row r="3585" spans="2:16" x14ac:dyDescent="0.2">
      <c r="B3585" s="1" t="str">
        <f>Flattened[[#This Row],[From]]&amp;"_"&amp;Flattened[[#This Row],[To]]</f>
        <v>Stakeholder_Technology Process</v>
      </c>
      <c r="C3585" t="s">
        <v>56</v>
      </c>
      <c r="D3585" t="s">
        <v>47</v>
      </c>
      <c r="E3585" s="1" t="str">
        <f>_xlfn.CONCAT(Flattened[[#This Row],[Specialization]:[Association]])</f>
        <v xml:space="preserve">          o</v>
      </c>
      <c r="F3585" s="1" t="str">
        <f>_xlfn.IFNA(VLOOKUP(Flattened[[#This Row],[From]]&amp;"_"&amp;Flattened[[#This Row],[To]]&amp;"_"&amp;F$2,SourceRelations[],5,FALSE)," ")</f>
        <v xml:space="preserve"> </v>
      </c>
      <c r="G3585" t="str">
        <f>_xlfn.IFNA(VLOOKUP(Flattened[[#This Row],[From]]&amp;"_"&amp;Flattened[[#This Row],[To]]&amp;"_"&amp;G$2,SourceRelations[],5,FALSE)," ")</f>
        <v xml:space="preserve"> </v>
      </c>
      <c r="H3585" t="str">
        <f>_xlfn.IFNA(VLOOKUP(Flattened[[#This Row],[From]]&amp;"_"&amp;Flattened[[#This Row],[To]]&amp;"_"&amp;H$2,SourceRelations[],5,FALSE)," ")</f>
        <v xml:space="preserve"> </v>
      </c>
      <c r="I3585" t="str">
        <f>_xlfn.IFNA(VLOOKUP(Flattened[[#This Row],[From]]&amp;"_"&amp;Flattened[[#This Row],[To]]&amp;"_"&amp;I$2,SourceRelations[],5,FALSE)," ")</f>
        <v xml:space="preserve"> </v>
      </c>
      <c r="J3585" t="str">
        <f>_xlfn.IFNA(VLOOKUP(Flattened[[#This Row],[From]]&amp;"_"&amp;Flattened[[#This Row],[To]]&amp;"_"&amp;J$2,SourceRelations[],5,FALSE)," ")</f>
        <v xml:space="preserve"> </v>
      </c>
      <c r="K3585" t="str">
        <f>_xlfn.IFNA(VLOOKUP(Flattened[[#This Row],[From]]&amp;"_"&amp;Flattened[[#This Row],[To]]&amp;"_"&amp;K$2,SourceRelations[],5,FALSE)," ")</f>
        <v xml:space="preserve"> </v>
      </c>
      <c r="L3585" t="str">
        <f>_xlfn.IFNA(VLOOKUP(Flattened[[#This Row],[From]]&amp;"_"&amp;Flattened[[#This Row],[To]]&amp;"_"&amp;L$2,SourceRelations[],5,FALSE)," ")</f>
        <v xml:space="preserve"> </v>
      </c>
      <c r="M3585" t="str">
        <f>_xlfn.IFNA(VLOOKUP(Flattened[[#This Row],[From]]&amp;"_"&amp;Flattened[[#This Row],[To]]&amp;"_"&amp;M$2,SourceRelations[],5,FALSE)," ")</f>
        <v xml:space="preserve"> </v>
      </c>
      <c r="N3585" t="str">
        <f>_xlfn.IFNA(VLOOKUP(Flattened[[#This Row],[From]]&amp;"_"&amp;Flattened[[#This Row],[To]]&amp;"_"&amp;N$2,SourceRelations[],5,FALSE)," ")</f>
        <v xml:space="preserve"> </v>
      </c>
      <c r="O3585" t="str">
        <f>_xlfn.IFNA(VLOOKUP(Flattened[[#This Row],[From]]&amp;"_"&amp;Flattened[[#This Row],[To]]&amp;"_"&amp;O$2,SourceRelations[],5,FALSE)," ")</f>
        <v xml:space="preserve"> </v>
      </c>
      <c r="P3585" t="str">
        <f>_xlfn.IFNA(VLOOKUP(Flattened[[#This Row],[From]]&amp;"_"&amp;Flattened[[#This Row],[To]]&amp;"_"&amp;P$2,SourceRelations[],5,FALSE)," ")</f>
        <v>o</v>
      </c>
    </row>
    <row r="3586" spans="2:16" x14ac:dyDescent="0.2">
      <c r="B3586" s="1" t="str">
        <f>Flattened[[#This Row],[From]]&amp;"_"&amp;Flattened[[#This Row],[To]]</f>
        <v>System Software_Technology Process</v>
      </c>
      <c r="C3586" t="s">
        <v>49</v>
      </c>
      <c r="D3586" t="s">
        <v>47</v>
      </c>
      <c r="E3586" s="1" t="str">
        <f>_xlfn.CONCAT(Flattened[[#This Row],[Specialization]:[Association]])</f>
        <v xml:space="preserve">   irv  tfo</v>
      </c>
      <c r="F3586" s="1" t="str">
        <f>_xlfn.IFNA(VLOOKUP(Flattened[[#This Row],[From]]&amp;"_"&amp;Flattened[[#This Row],[To]]&amp;"_"&amp;F$2,SourceRelations[],5,FALSE)," ")</f>
        <v xml:space="preserve"> </v>
      </c>
      <c r="G3586" t="str">
        <f>_xlfn.IFNA(VLOOKUP(Flattened[[#This Row],[From]]&amp;"_"&amp;Flattened[[#This Row],[To]]&amp;"_"&amp;G$2,SourceRelations[],5,FALSE)," ")</f>
        <v xml:space="preserve"> </v>
      </c>
      <c r="H3586" t="str">
        <f>_xlfn.IFNA(VLOOKUP(Flattened[[#This Row],[From]]&amp;"_"&amp;Flattened[[#This Row],[To]]&amp;"_"&amp;H$2,SourceRelations[],5,FALSE)," ")</f>
        <v xml:space="preserve"> </v>
      </c>
      <c r="I3586" t="str">
        <f>_xlfn.IFNA(VLOOKUP(Flattened[[#This Row],[From]]&amp;"_"&amp;Flattened[[#This Row],[To]]&amp;"_"&amp;I$2,SourceRelations[],5,FALSE)," ")</f>
        <v>i</v>
      </c>
      <c r="J3586" t="str">
        <f>_xlfn.IFNA(VLOOKUP(Flattened[[#This Row],[From]]&amp;"_"&amp;Flattened[[#This Row],[To]]&amp;"_"&amp;J$2,SourceRelations[],5,FALSE)," ")</f>
        <v>r</v>
      </c>
      <c r="K3586" t="str">
        <f>_xlfn.IFNA(VLOOKUP(Flattened[[#This Row],[From]]&amp;"_"&amp;Flattened[[#This Row],[To]]&amp;"_"&amp;K$2,SourceRelations[],5,FALSE)," ")</f>
        <v>v</v>
      </c>
      <c r="L3586" t="str">
        <f>_xlfn.IFNA(VLOOKUP(Flattened[[#This Row],[From]]&amp;"_"&amp;Flattened[[#This Row],[To]]&amp;"_"&amp;L$2,SourceRelations[],5,FALSE)," ")</f>
        <v xml:space="preserve"> </v>
      </c>
      <c r="M3586" t="str">
        <f>_xlfn.IFNA(VLOOKUP(Flattened[[#This Row],[From]]&amp;"_"&amp;Flattened[[#This Row],[To]]&amp;"_"&amp;M$2,SourceRelations[],5,FALSE)," ")</f>
        <v xml:space="preserve"> </v>
      </c>
      <c r="N3586" t="str">
        <f>_xlfn.IFNA(VLOOKUP(Flattened[[#This Row],[From]]&amp;"_"&amp;Flattened[[#This Row],[To]]&amp;"_"&amp;N$2,SourceRelations[],5,FALSE)," ")</f>
        <v>t</v>
      </c>
      <c r="O3586" t="str">
        <f>_xlfn.IFNA(VLOOKUP(Flattened[[#This Row],[From]]&amp;"_"&amp;Flattened[[#This Row],[To]]&amp;"_"&amp;O$2,SourceRelations[],5,FALSE)," ")</f>
        <v>f</v>
      </c>
      <c r="P3586" t="str">
        <f>_xlfn.IFNA(VLOOKUP(Flattened[[#This Row],[From]]&amp;"_"&amp;Flattened[[#This Row],[To]]&amp;"_"&amp;P$2,SourceRelations[],5,FALSE)," ")</f>
        <v>o</v>
      </c>
    </row>
    <row r="3587" spans="2:16" x14ac:dyDescent="0.2">
      <c r="B3587" s="1" t="str">
        <f>Flattened[[#This Row],[From]]&amp;"_"&amp;Flattened[[#This Row],[To]]</f>
        <v>Technology Collaboration_Technology Process</v>
      </c>
      <c r="C3587" t="s">
        <v>74</v>
      </c>
      <c r="D3587" t="s">
        <v>47</v>
      </c>
      <c r="E3587" s="1" t="str">
        <f>_xlfn.CONCAT(Flattened[[#This Row],[Specialization]:[Association]])</f>
        <v xml:space="preserve">   irv  tfo</v>
      </c>
      <c r="F3587" s="1" t="str">
        <f>_xlfn.IFNA(VLOOKUP(Flattened[[#This Row],[From]]&amp;"_"&amp;Flattened[[#This Row],[To]]&amp;"_"&amp;F$2,SourceRelations[],5,FALSE)," ")</f>
        <v xml:space="preserve"> </v>
      </c>
      <c r="G3587" t="str">
        <f>_xlfn.IFNA(VLOOKUP(Flattened[[#This Row],[From]]&amp;"_"&amp;Flattened[[#This Row],[To]]&amp;"_"&amp;G$2,SourceRelations[],5,FALSE)," ")</f>
        <v xml:space="preserve"> </v>
      </c>
      <c r="H3587" t="str">
        <f>_xlfn.IFNA(VLOOKUP(Flattened[[#This Row],[From]]&amp;"_"&amp;Flattened[[#This Row],[To]]&amp;"_"&amp;H$2,SourceRelations[],5,FALSE)," ")</f>
        <v xml:space="preserve"> </v>
      </c>
      <c r="I3587" t="str">
        <f>_xlfn.IFNA(VLOOKUP(Flattened[[#This Row],[From]]&amp;"_"&amp;Flattened[[#This Row],[To]]&amp;"_"&amp;I$2,SourceRelations[],5,FALSE)," ")</f>
        <v>i</v>
      </c>
      <c r="J3587" t="str">
        <f>_xlfn.IFNA(VLOOKUP(Flattened[[#This Row],[From]]&amp;"_"&amp;Flattened[[#This Row],[To]]&amp;"_"&amp;J$2,SourceRelations[],5,FALSE)," ")</f>
        <v>r</v>
      </c>
      <c r="K3587" t="str">
        <f>_xlfn.IFNA(VLOOKUP(Flattened[[#This Row],[From]]&amp;"_"&amp;Flattened[[#This Row],[To]]&amp;"_"&amp;K$2,SourceRelations[],5,FALSE)," ")</f>
        <v>v</v>
      </c>
      <c r="L3587" t="str">
        <f>_xlfn.IFNA(VLOOKUP(Flattened[[#This Row],[From]]&amp;"_"&amp;Flattened[[#This Row],[To]]&amp;"_"&amp;L$2,SourceRelations[],5,FALSE)," ")</f>
        <v xml:space="preserve"> </v>
      </c>
      <c r="M3587" t="str">
        <f>_xlfn.IFNA(VLOOKUP(Flattened[[#This Row],[From]]&amp;"_"&amp;Flattened[[#This Row],[To]]&amp;"_"&amp;M$2,SourceRelations[],5,FALSE)," ")</f>
        <v xml:space="preserve"> </v>
      </c>
      <c r="N3587" t="str">
        <f>_xlfn.IFNA(VLOOKUP(Flattened[[#This Row],[From]]&amp;"_"&amp;Flattened[[#This Row],[To]]&amp;"_"&amp;N$2,SourceRelations[],5,FALSE)," ")</f>
        <v>t</v>
      </c>
      <c r="O3587" t="str">
        <f>_xlfn.IFNA(VLOOKUP(Flattened[[#This Row],[From]]&amp;"_"&amp;Flattened[[#This Row],[To]]&amp;"_"&amp;O$2,SourceRelations[],5,FALSE)," ")</f>
        <v>f</v>
      </c>
      <c r="P3587" t="str">
        <f>_xlfn.IFNA(VLOOKUP(Flattened[[#This Row],[From]]&amp;"_"&amp;Flattened[[#This Row],[To]]&amp;"_"&amp;P$2,SourceRelations[],5,FALSE)," ")</f>
        <v>o</v>
      </c>
    </row>
    <row r="3588" spans="2:16" x14ac:dyDescent="0.2">
      <c r="B3588" s="1" t="str">
        <f>Flattened[[#This Row],[From]]&amp;"_"&amp;Flattened[[#This Row],[To]]</f>
        <v>Technology Event_Technology Process</v>
      </c>
      <c r="C3588" t="s">
        <v>75</v>
      </c>
      <c r="D3588" t="s">
        <v>47</v>
      </c>
      <c r="E3588" s="1" t="str">
        <f>_xlfn.CONCAT(Flattened[[#This Row],[Specialization]:[Association]])</f>
        <v xml:space="preserve">     v  tfo</v>
      </c>
      <c r="F3588" s="1" t="str">
        <f>_xlfn.IFNA(VLOOKUP(Flattened[[#This Row],[From]]&amp;"_"&amp;Flattened[[#This Row],[To]]&amp;"_"&amp;F$2,SourceRelations[],5,FALSE)," ")</f>
        <v xml:space="preserve"> </v>
      </c>
      <c r="G3588" t="str">
        <f>_xlfn.IFNA(VLOOKUP(Flattened[[#This Row],[From]]&amp;"_"&amp;Flattened[[#This Row],[To]]&amp;"_"&amp;G$2,SourceRelations[],5,FALSE)," ")</f>
        <v xml:space="preserve"> </v>
      </c>
      <c r="H3588" t="str">
        <f>_xlfn.IFNA(VLOOKUP(Flattened[[#This Row],[From]]&amp;"_"&amp;Flattened[[#This Row],[To]]&amp;"_"&amp;H$2,SourceRelations[],5,FALSE)," ")</f>
        <v xml:space="preserve"> </v>
      </c>
      <c r="I3588" t="str">
        <f>_xlfn.IFNA(VLOOKUP(Flattened[[#This Row],[From]]&amp;"_"&amp;Flattened[[#This Row],[To]]&amp;"_"&amp;I$2,SourceRelations[],5,FALSE)," ")</f>
        <v xml:space="preserve"> </v>
      </c>
      <c r="J3588" t="str">
        <f>_xlfn.IFNA(VLOOKUP(Flattened[[#This Row],[From]]&amp;"_"&amp;Flattened[[#This Row],[To]]&amp;"_"&amp;J$2,SourceRelations[],5,FALSE)," ")</f>
        <v xml:space="preserve"> </v>
      </c>
      <c r="K3588" t="str">
        <f>_xlfn.IFNA(VLOOKUP(Flattened[[#This Row],[From]]&amp;"_"&amp;Flattened[[#This Row],[To]]&amp;"_"&amp;K$2,SourceRelations[],5,FALSE)," ")</f>
        <v>v</v>
      </c>
      <c r="L3588" t="str">
        <f>_xlfn.IFNA(VLOOKUP(Flattened[[#This Row],[From]]&amp;"_"&amp;Flattened[[#This Row],[To]]&amp;"_"&amp;L$2,SourceRelations[],5,FALSE)," ")</f>
        <v xml:space="preserve"> </v>
      </c>
      <c r="M3588" t="str">
        <f>_xlfn.IFNA(VLOOKUP(Flattened[[#This Row],[From]]&amp;"_"&amp;Flattened[[#This Row],[To]]&amp;"_"&amp;M$2,SourceRelations[],5,FALSE)," ")</f>
        <v xml:space="preserve"> </v>
      </c>
      <c r="N3588" t="str">
        <f>_xlfn.IFNA(VLOOKUP(Flattened[[#This Row],[From]]&amp;"_"&amp;Flattened[[#This Row],[To]]&amp;"_"&amp;N$2,SourceRelations[],5,FALSE)," ")</f>
        <v>t</v>
      </c>
      <c r="O3588" t="str">
        <f>_xlfn.IFNA(VLOOKUP(Flattened[[#This Row],[From]]&amp;"_"&amp;Flattened[[#This Row],[To]]&amp;"_"&amp;O$2,SourceRelations[],5,FALSE)," ")</f>
        <v>f</v>
      </c>
      <c r="P3588" t="str">
        <f>_xlfn.IFNA(VLOOKUP(Flattened[[#This Row],[From]]&amp;"_"&amp;Flattened[[#This Row],[To]]&amp;"_"&amp;P$2,SourceRelations[],5,FALSE)," ")</f>
        <v>o</v>
      </c>
    </row>
    <row r="3589" spans="2:16" x14ac:dyDescent="0.2">
      <c r="B3589" s="1" t="str">
        <f>Flattened[[#This Row],[From]]&amp;"_"&amp;Flattened[[#This Row],[To]]</f>
        <v>Technology Function_Technology Process</v>
      </c>
      <c r="C3589" t="s">
        <v>45</v>
      </c>
      <c r="D3589" t="s">
        <v>47</v>
      </c>
      <c r="E3589" s="1" t="str">
        <f>_xlfn.CONCAT(Flattened[[#This Row],[Specialization]:[Association]])</f>
        <v xml:space="preserve"> cg  v  tfo</v>
      </c>
      <c r="F3589" s="1" t="str">
        <f>_xlfn.IFNA(VLOOKUP(Flattened[[#This Row],[From]]&amp;"_"&amp;Flattened[[#This Row],[To]]&amp;"_"&amp;F$2,SourceRelations[],5,FALSE)," ")</f>
        <v xml:space="preserve"> </v>
      </c>
      <c r="G3589" t="str">
        <f>_xlfn.IFNA(VLOOKUP(Flattened[[#This Row],[From]]&amp;"_"&amp;Flattened[[#This Row],[To]]&amp;"_"&amp;G$2,SourceRelations[],5,FALSE)," ")</f>
        <v>c</v>
      </c>
      <c r="H3589" t="str">
        <f>_xlfn.IFNA(VLOOKUP(Flattened[[#This Row],[From]]&amp;"_"&amp;Flattened[[#This Row],[To]]&amp;"_"&amp;H$2,SourceRelations[],5,FALSE)," ")</f>
        <v>g</v>
      </c>
      <c r="I3589" t="str">
        <f>_xlfn.IFNA(VLOOKUP(Flattened[[#This Row],[From]]&amp;"_"&amp;Flattened[[#This Row],[To]]&amp;"_"&amp;I$2,SourceRelations[],5,FALSE)," ")</f>
        <v xml:space="preserve"> </v>
      </c>
      <c r="J3589" t="str">
        <f>_xlfn.IFNA(VLOOKUP(Flattened[[#This Row],[From]]&amp;"_"&amp;Flattened[[#This Row],[To]]&amp;"_"&amp;J$2,SourceRelations[],5,FALSE)," ")</f>
        <v xml:space="preserve"> </v>
      </c>
      <c r="K3589" t="str">
        <f>_xlfn.IFNA(VLOOKUP(Flattened[[#This Row],[From]]&amp;"_"&amp;Flattened[[#This Row],[To]]&amp;"_"&amp;K$2,SourceRelations[],5,FALSE)," ")</f>
        <v>v</v>
      </c>
      <c r="L3589" t="str">
        <f>_xlfn.IFNA(VLOOKUP(Flattened[[#This Row],[From]]&amp;"_"&amp;Flattened[[#This Row],[To]]&amp;"_"&amp;L$2,SourceRelations[],5,FALSE)," ")</f>
        <v xml:space="preserve"> </v>
      </c>
      <c r="M3589" t="str">
        <f>_xlfn.IFNA(VLOOKUP(Flattened[[#This Row],[From]]&amp;"_"&amp;Flattened[[#This Row],[To]]&amp;"_"&amp;M$2,SourceRelations[],5,FALSE)," ")</f>
        <v xml:space="preserve"> </v>
      </c>
      <c r="N3589" t="str">
        <f>_xlfn.IFNA(VLOOKUP(Flattened[[#This Row],[From]]&amp;"_"&amp;Flattened[[#This Row],[To]]&amp;"_"&amp;N$2,SourceRelations[],5,FALSE)," ")</f>
        <v>t</v>
      </c>
      <c r="O3589" t="str">
        <f>_xlfn.IFNA(VLOOKUP(Flattened[[#This Row],[From]]&amp;"_"&amp;Flattened[[#This Row],[To]]&amp;"_"&amp;O$2,SourceRelations[],5,FALSE)," ")</f>
        <v>f</v>
      </c>
      <c r="P3589" t="str">
        <f>_xlfn.IFNA(VLOOKUP(Flattened[[#This Row],[From]]&amp;"_"&amp;Flattened[[#This Row],[To]]&amp;"_"&amp;P$2,SourceRelations[],5,FALSE)," ")</f>
        <v>o</v>
      </c>
    </row>
    <row r="3590" spans="2:16" x14ac:dyDescent="0.2">
      <c r="B3590" s="1" t="str">
        <f>Flattened[[#This Row],[From]]&amp;"_"&amp;Flattened[[#This Row],[To]]</f>
        <v>Technology Interaction_Technology Process</v>
      </c>
      <c r="C3590" t="s">
        <v>46</v>
      </c>
      <c r="D3590" t="s">
        <v>47</v>
      </c>
      <c r="E3590" s="1" t="str">
        <f>_xlfn.CONCAT(Flattened[[#This Row],[Specialization]:[Association]])</f>
        <v xml:space="preserve"> cg  v  tfo</v>
      </c>
      <c r="F3590" s="1" t="str">
        <f>_xlfn.IFNA(VLOOKUP(Flattened[[#This Row],[From]]&amp;"_"&amp;Flattened[[#This Row],[To]]&amp;"_"&amp;F$2,SourceRelations[],5,FALSE)," ")</f>
        <v xml:space="preserve"> </v>
      </c>
      <c r="G3590" t="str">
        <f>_xlfn.IFNA(VLOOKUP(Flattened[[#This Row],[From]]&amp;"_"&amp;Flattened[[#This Row],[To]]&amp;"_"&amp;G$2,SourceRelations[],5,FALSE)," ")</f>
        <v>c</v>
      </c>
      <c r="H3590" t="str">
        <f>_xlfn.IFNA(VLOOKUP(Flattened[[#This Row],[From]]&amp;"_"&amp;Flattened[[#This Row],[To]]&amp;"_"&amp;H$2,SourceRelations[],5,FALSE)," ")</f>
        <v>g</v>
      </c>
      <c r="I3590" t="str">
        <f>_xlfn.IFNA(VLOOKUP(Flattened[[#This Row],[From]]&amp;"_"&amp;Flattened[[#This Row],[To]]&amp;"_"&amp;I$2,SourceRelations[],5,FALSE)," ")</f>
        <v xml:space="preserve"> </v>
      </c>
      <c r="J3590" t="str">
        <f>_xlfn.IFNA(VLOOKUP(Flattened[[#This Row],[From]]&amp;"_"&amp;Flattened[[#This Row],[To]]&amp;"_"&amp;J$2,SourceRelations[],5,FALSE)," ")</f>
        <v xml:space="preserve"> </v>
      </c>
      <c r="K3590" t="str">
        <f>_xlfn.IFNA(VLOOKUP(Flattened[[#This Row],[From]]&amp;"_"&amp;Flattened[[#This Row],[To]]&amp;"_"&amp;K$2,SourceRelations[],5,FALSE)," ")</f>
        <v>v</v>
      </c>
      <c r="L3590" t="str">
        <f>_xlfn.IFNA(VLOOKUP(Flattened[[#This Row],[From]]&amp;"_"&amp;Flattened[[#This Row],[To]]&amp;"_"&amp;L$2,SourceRelations[],5,FALSE)," ")</f>
        <v xml:space="preserve"> </v>
      </c>
      <c r="M3590" t="str">
        <f>_xlfn.IFNA(VLOOKUP(Flattened[[#This Row],[From]]&amp;"_"&amp;Flattened[[#This Row],[To]]&amp;"_"&amp;M$2,SourceRelations[],5,FALSE)," ")</f>
        <v xml:space="preserve"> </v>
      </c>
      <c r="N3590" t="str">
        <f>_xlfn.IFNA(VLOOKUP(Flattened[[#This Row],[From]]&amp;"_"&amp;Flattened[[#This Row],[To]]&amp;"_"&amp;N$2,SourceRelations[],5,FALSE)," ")</f>
        <v>t</v>
      </c>
      <c r="O3590" t="str">
        <f>_xlfn.IFNA(VLOOKUP(Flattened[[#This Row],[From]]&amp;"_"&amp;Flattened[[#This Row],[To]]&amp;"_"&amp;O$2,SourceRelations[],5,FALSE)," ")</f>
        <v>f</v>
      </c>
      <c r="P3590" t="str">
        <f>_xlfn.IFNA(VLOOKUP(Flattened[[#This Row],[From]]&amp;"_"&amp;Flattened[[#This Row],[To]]&amp;"_"&amp;P$2,SourceRelations[],5,FALSE)," ")</f>
        <v>o</v>
      </c>
    </row>
    <row r="3591" spans="2:16" x14ac:dyDescent="0.2">
      <c r="B3591" s="1" t="str">
        <f>Flattened[[#This Row],[From]]&amp;"_"&amp;Flattened[[#This Row],[To]]</f>
        <v>Technology Interface_Technology Process</v>
      </c>
      <c r="C3591" t="s">
        <v>76</v>
      </c>
      <c r="D3591" t="s">
        <v>47</v>
      </c>
      <c r="E3591" s="1" t="str">
        <f>_xlfn.CONCAT(Flattened[[#This Row],[Specialization]:[Association]])</f>
        <v xml:space="preserve">     v  tfo</v>
      </c>
      <c r="F3591" s="1" t="str">
        <f>_xlfn.IFNA(VLOOKUP(Flattened[[#This Row],[From]]&amp;"_"&amp;Flattened[[#This Row],[To]]&amp;"_"&amp;F$2,SourceRelations[],5,FALSE)," ")</f>
        <v xml:space="preserve"> </v>
      </c>
      <c r="G3591" t="str">
        <f>_xlfn.IFNA(VLOOKUP(Flattened[[#This Row],[From]]&amp;"_"&amp;Flattened[[#This Row],[To]]&amp;"_"&amp;G$2,SourceRelations[],5,FALSE)," ")</f>
        <v xml:space="preserve"> </v>
      </c>
      <c r="H3591" t="str">
        <f>_xlfn.IFNA(VLOOKUP(Flattened[[#This Row],[From]]&amp;"_"&amp;Flattened[[#This Row],[To]]&amp;"_"&amp;H$2,SourceRelations[],5,FALSE)," ")</f>
        <v xml:space="preserve"> </v>
      </c>
      <c r="I3591" t="str">
        <f>_xlfn.IFNA(VLOOKUP(Flattened[[#This Row],[From]]&amp;"_"&amp;Flattened[[#This Row],[To]]&amp;"_"&amp;I$2,SourceRelations[],5,FALSE)," ")</f>
        <v xml:space="preserve"> </v>
      </c>
      <c r="J3591" t="str">
        <f>_xlfn.IFNA(VLOOKUP(Flattened[[#This Row],[From]]&amp;"_"&amp;Flattened[[#This Row],[To]]&amp;"_"&amp;J$2,SourceRelations[],5,FALSE)," ")</f>
        <v xml:space="preserve"> </v>
      </c>
      <c r="K3591" t="str">
        <f>_xlfn.IFNA(VLOOKUP(Flattened[[#This Row],[From]]&amp;"_"&amp;Flattened[[#This Row],[To]]&amp;"_"&amp;K$2,SourceRelations[],5,FALSE)," ")</f>
        <v>v</v>
      </c>
      <c r="L3591" t="str">
        <f>_xlfn.IFNA(VLOOKUP(Flattened[[#This Row],[From]]&amp;"_"&amp;Flattened[[#This Row],[To]]&amp;"_"&amp;L$2,SourceRelations[],5,FALSE)," ")</f>
        <v xml:space="preserve"> </v>
      </c>
      <c r="M3591" t="str">
        <f>_xlfn.IFNA(VLOOKUP(Flattened[[#This Row],[From]]&amp;"_"&amp;Flattened[[#This Row],[To]]&amp;"_"&amp;M$2,SourceRelations[],5,FALSE)," ")</f>
        <v xml:space="preserve"> </v>
      </c>
      <c r="N3591" t="str">
        <f>_xlfn.IFNA(VLOOKUP(Flattened[[#This Row],[From]]&amp;"_"&amp;Flattened[[#This Row],[To]]&amp;"_"&amp;N$2,SourceRelations[],5,FALSE)," ")</f>
        <v>t</v>
      </c>
      <c r="O3591" t="str">
        <f>_xlfn.IFNA(VLOOKUP(Flattened[[#This Row],[From]]&amp;"_"&amp;Flattened[[#This Row],[To]]&amp;"_"&amp;O$2,SourceRelations[],5,FALSE)," ")</f>
        <v>f</v>
      </c>
      <c r="P3591" t="str">
        <f>_xlfn.IFNA(VLOOKUP(Flattened[[#This Row],[From]]&amp;"_"&amp;Flattened[[#This Row],[To]]&amp;"_"&amp;P$2,SourceRelations[],5,FALSE)," ")</f>
        <v>o</v>
      </c>
    </row>
    <row r="3592" spans="2:16" x14ac:dyDescent="0.2">
      <c r="B3592" s="1" t="str">
        <f>Flattened[[#This Row],[From]]&amp;"_"&amp;Flattened[[#This Row],[To]]</f>
        <v>Technology Process_Technology Process</v>
      </c>
      <c r="C3592" t="s">
        <v>47</v>
      </c>
      <c r="D3592" t="s">
        <v>47</v>
      </c>
      <c r="E3592" s="1" t="str">
        <f>_xlfn.CONCAT(Flattened[[#This Row],[Specialization]:[Association]])</f>
        <v>scg  v  tfo</v>
      </c>
      <c r="F3592" s="1" t="str">
        <f>_xlfn.IFNA(VLOOKUP(Flattened[[#This Row],[From]]&amp;"_"&amp;Flattened[[#This Row],[To]]&amp;"_"&amp;F$2,SourceRelations[],5,FALSE)," ")</f>
        <v>s</v>
      </c>
      <c r="G3592" t="str">
        <f>_xlfn.IFNA(VLOOKUP(Flattened[[#This Row],[From]]&amp;"_"&amp;Flattened[[#This Row],[To]]&amp;"_"&amp;G$2,SourceRelations[],5,FALSE)," ")</f>
        <v>c</v>
      </c>
      <c r="H3592" t="str">
        <f>_xlfn.IFNA(VLOOKUP(Flattened[[#This Row],[From]]&amp;"_"&amp;Flattened[[#This Row],[To]]&amp;"_"&amp;H$2,SourceRelations[],5,FALSE)," ")</f>
        <v>g</v>
      </c>
      <c r="I3592" t="str">
        <f>_xlfn.IFNA(VLOOKUP(Flattened[[#This Row],[From]]&amp;"_"&amp;Flattened[[#This Row],[To]]&amp;"_"&amp;I$2,SourceRelations[],5,FALSE)," ")</f>
        <v xml:space="preserve"> </v>
      </c>
      <c r="J3592" t="str">
        <f>_xlfn.IFNA(VLOOKUP(Flattened[[#This Row],[From]]&amp;"_"&amp;Flattened[[#This Row],[To]]&amp;"_"&amp;J$2,SourceRelations[],5,FALSE)," ")</f>
        <v xml:space="preserve"> </v>
      </c>
      <c r="K3592" t="str">
        <f>_xlfn.IFNA(VLOOKUP(Flattened[[#This Row],[From]]&amp;"_"&amp;Flattened[[#This Row],[To]]&amp;"_"&amp;K$2,SourceRelations[],5,FALSE)," ")</f>
        <v>v</v>
      </c>
      <c r="L3592" t="str">
        <f>_xlfn.IFNA(VLOOKUP(Flattened[[#This Row],[From]]&amp;"_"&amp;Flattened[[#This Row],[To]]&amp;"_"&amp;L$2,SourceRelations[],5,FALSE)," ")</f>
        <v xml:space="preserve"> </v>
      </c>
      <c r="M3592" t="str">
        <f>_xlfn.IFNA(VLOOKUP(Flattened[[#This Row],[From]]&amp;"_"&amp;Flattened[[#This Row],[To]]&amp;"_"&amp;M$2,SourceRelations[],5,FALSE)," ")</f>
        <v xml:space="preserve"> </v>
      </c>
      <c r="N3592" t="str">
        <f>_xlfn.IFNA(VLOOKUP(Flattened[[#This Row],[From]]&amp;"_"&amp;Flattened[[#This Row],[To]]&amp;"_"&amp;N$2,SourceRelations[],5,FALSE)," ")</f>
        <v>t</v>
      </c>
      <c r="O3592" t="str">
        <f>_xlfn.IFNA(VLOOKUP(Flattened[[#This Row],[From]]&amp;"_"&amp;Flattened[[#This Row],[To]]&amp;"_"&amp;O$2,SourceRelations[],5,FALSE)," ")</f>
        <v>f</v>
      </c>
      <c r="P3592" t="str">
        <f>_xlfn.IFNA(VLOOKUP(Flattened[[#This Row],[From]]&amp;"_"&amp;Flattened[[#This Row],[To]]&amp;"_"&amp;P$2,SourceRelations[],5,FALSE)," ")</f>
        <v>o</v>
      </c>
    </row>
    <row r="3593" spans="2:16" x14ac:dyDescent="0.2">
      <c r="B3593" s="1" t="str">
        <f>Flattened[[#This Row],[From]]&amp;"_"&amp;Flattened[[#This Row],[To]]</f>
        <v>Technology Service_Technology Process</v>
      </c>
      <c r="C3593" t="s">
        <v>77</v>
      </c>
      <c r="D3593" t="s">
        <v>47</v>
      </c>
      <c r="E3593" s="1" t="str">
        <f>_xlfn.CONCAT(Flattened[[#This Row],[Specialization]:[Association]])</f>
        <v xml:space="preserve">     v  tfo</v>
      </c>
      <c r="F3593" s="1" t="str">
        <f>_xlfn.IFNA(VLOOKUP(Flattened[[#This Row],[From]]&amp;"_"&amp;Flattened[[#This Row],[To]]&amp;"_"&amp;F$2,SourceRelations[],5,FALSE)," ")</f>
        <v xml:space="preserve"> </v>
      </c>
      <c r="G3593" t="str">
        <f>_xlfn.IFNA(VLOOKUP(Flattened[[#This Row],[From]]&amp;"_"&amp;Flattened[[#This Row],[To]]&amp;"_"&amp;G$2,SourceRelations[],5,FALSE)," ")</f>
        <v xml:space="preserve"> </v>
      </c>
      <c r="H3593" t="str">
        <f>_xlfn.IFNA(VLOOKUP(Flattened[[#This Row],[From]]&amp;"_"&amp;Flattened[[#This Row],[To]]&amp;"_"&amp;H$2,SourceRelations[],5,FALSE)," ")</f>
        <v xml:space="preserve"> </v>
      </c>
      <c r="I3593" t="str">
        <f>_xlfn.IFNA(VLOOKUP(Flattened[[#This Row],[From]]&amp;"_"&amp;Flattened[[#This Row],[To]]&amp;"_"&amp;I$2,SourceRelations[],5,FALSE)," ")</f>
        <v xml:space="preserve"> </v>
      </c>
      <c r="J3593" t="str">
        <f>_xlfn.IFNA(VLOOKUP(Flattened[[#This Row],[From]]&amp;"_"&amp;Flattened[[#This Row],[To]]&amp;"_"&amp;J$2,SourceRelations[],5,FALSE)," ")</f>
        <v xml:space="preserve"> </v>
      </c>
      <c r="K3593" t="str">
        <f>_xlfn.IFNA(VLOOKUP(Flattened[[#This Row],[From]]&amp;"_"&amp;Flattened[[#This Row],[To]]&amp;"_"&amp;K$2,SourceRelations[],5,FALSE)," ")</f>
        <v>v</v>
      </c>
      <c r="L3593" t="str">
        <f>_xlfn.IFNA(VLOOKUP(Flattened[[#This Row],[From]]&amp;"_"&amp;Flattened[[#This Row],[To]]&amp;"_"&amp;L$2,SourceRelations[],5,FALSE)," ")</f>
        <v xml:space="preserve"> </v>
      </c>
      <c r="M3593" t="str">
        <f>_xlfn.IFNA(VLOOKUP(Flattened[[#This Row],[From]]&amp;"_"&amp;Flattened[[#This Row],[To]]&amp;"_"&amp;M$2,SourceRelations[],5,FALSE)," ")</f>
        <v xml:space="preserve"> </v>
      </c>
      <c r="N3593" t="str">
        <f>_xlfn.IFNA(VLOOKUP(Flattened[[#This Row],[From]]&amp;"_"&amp;Flattened[[#This Row],[To]]&amp;"_"&amp;N$2,SourceRelations[],5,FALSE)," ")</f>
        <v>t</v>
      </c>
      <c r="O3593" t="str">
        <f>_xlfn.IFNA(VLOOKUP(Flattened[[#This Row],[From]]&amp;"_"&amp;Flattened[[#This Row],[To]]&amp;"_"&amp;O$2,SourceRelations[],5,FALSE)," ")</f>
        <v>f</v>
      </c>
      <c r="P3593" t="str">
        <f>_xlfn.IFNA(VLOOKUP(Flattened[[#This Row],[From]]&amp;"_"&amp;Flattened[[#This Row],[To]]&amp;"_"&amp;P$2,SourceRelations[],5,FALSE)," ")</f>
        <v>o</v>
      </c>
    </row>
    <row r="3594" spans="2:16" x14ac:dyDescent="0.2">
      <c r="B3594" s="1" t="str">
        <f>Flattened[[#This Row],[From]]&amp;"_"&amp;Flattened[[#This Row],[To]]</f>
        <v>Value_Technology Process</v>
      </c>
      <c r="C3594" t="s">
        <v>66</v>
      </c>
      <c r="D3594" t="s">
        <v>47</v>
      </c>
      <c r="E3594" s="1" t="str">
        <f>_xlfn.CONCAT(Flattened[[#This Row],[Specialization]:[Association]])</f>
        <v xml:space="preserve">          o</v>
      </c>
      <c r="F3594" s="1" t="str">
        <f>_xlfn.IFNA(VLOOKUP(Flattened[[#This Row],[From]]&amp;"_"&amp;Flattened[[#This Row],[To]]&amp;"_"&amp;F$2,SourceRelations[],5,FALSE)," ")</f>
        <v xml:space="preserve"> </v>
      </c>
      <c r="G3594" t="str">
        <f>_xlfn.IFNA(VLOOKUP(Flattened[[#This Row],[From]]&amp;"_"&amp;Flattened[[#This Row],[To]]&amp;"_"&amp;G$2,SourceRelations[],5,FALSE)," ")</f>
        <v xml:space="preserve"> </v>
      </c>
      <c r="H3594" t="str">
        <f>_xlfn.IFNA(VLOOKUP(Flattened[[#This Row],[From]]&amp;"_"&amp;Flattened[[#This Row],[To]]&amp;"_"&amp;H$2,SourceRelations[],5,FALSE)," ")</f>
        <v xml:space="preserve"> </v>
      </c>
      <c r="I3594" t="str">
        <f>_xlfn.IFNA(VLOOKUP(Flattened[[#This Row],[From]]&amp;"_"&amp;Flattened[[#This Row],[To]]&amp;"_"&amp;I$2,SourceRelations[],5,FALSE)," ")</f>
        <v xml:space="preserve"> </v>
      </c>
      <c r="J3594" t="str">
        <f>_xlfn.IFNA(VLOOKUP(Flattened[[#This Row],[From]]&amp;"_"&amp;Flattened[[#This Row],[To]]&amp;"_"&amp;J$2,SourceRelations[],5,FALSE)," ")</f>
        <v xml:space="preserve"> </v>
      </c>
      <c r="K3594" t="str">
        <f>_xlfn.IFNA(VLOOKUP(Flattened[[#This Row],[From]]&amp;"_"&amp;Flattened[[#This Row],[To]]&amp;"_"&amp;K$2,SourceRelations[],5,FALSE)," ")</f>
        <v xml:space="preserve"> </v>
      </c>
      <c r="L3594" t="str">
        <f>_xlfn.IFNA(VLOOKUP(Flattened[[#This Row],[From]]&amp;"_"&amp;Flattened[[#This Row],[To]]&amp;"_"&amp;L$2,SourceRelations[],5,FALSE)," ")</f>
        <v xml:space="preserve"> </v>
      </c>
      <c r="M3594" t="str">
        <f>_xlfn.IFNA(VLOOKUP(Flattened[[#This Row],[From]]&amp;"_"&amp;Flattened[[#This Row],[To]]&amp;"_"&amp;M$2,SourceRelations[],5,FALSE)," ")</f>
        <v xml:space="preserve"> </v>
      </c>
      <c r="N3594" t="str">
        <f>_xlfn.IFNA(VLOOKUP(Flattened[[#This Row],[From]]&amp;"_"&amp;Flattened[[#This Row],[To]]&amp;"_"&amp;N$2,SourceRelations[],5,FALSE)," ")</f>
        <v xml:space="preserve"> </v>
      </c>
      <c r="O3594" t="str">
        <f>_xlfn.IFNA(VLOOKUP(Flattened[[#This Row],[From]]&amp;"_"&amp;Flattened[[#This Row],[To]]&amp;"_"&amp;O$2,SourceRelations[],5,FALSE)," ")</f>
        <v xml:space="preserve"> </v>
      </c>
      <c r="P3594" t="str">
        <f>_xlfn.IFNA(VLOOKUP(Flattened[[#This Row],[From]]&amp;"_"&amp;Flattened[[#This Row],[To]]&amp;"_"&amp;P$2,SourceRelations[],5,FALSE)," ")</f>
        <v>o</v>
      </c>
    </row>
    <row r="3595" spans="2:16" x14ac:dyDescent="0.2">
      <c r="B3595" s="1" t="str">
        <f>Flattened[[#This Row],[From]]&amp;"_"&amp;Flattened[[#This Row],[To]]</f>
        <v>Work Package_Technology Process</v>
      </c>
      <c r="C3595" t="s">
        <v>61</v>
      </c>
      <c r="D3595" t="s">
        <v>47</v>
      </c>
      <c r="E3595" s="1" t="str">
        <f>_xlfn.CONCAT(Flattened[[#This Row],[Specialization]:[Association]])</f>
        <v xml:space="preserve">    r     o</v>
      </c>
      <c r="F3595" s="1" t="str">
        <f>_xlfn.IFNA(VLOOKUP(Flattened[[#This Row],[From]]&amp;"_"&amp;Flattened[[#This Row],[To]]&amp;"_"&amp;F$2,SourceRelations[],5,FALSE)," ")</f>
        <v xml:space="preserve"> </v>
      </c>
      <c r="G3595" t="str">
        <f>_xlfn.IFNA(VLOOKUP(Flattened[[#This Row],[From]]&amp;"_"&amp;Flattened[[#This Row],[To]]&amp;"_"&amp;G$2,SourceRelations[],5,FALSE)," ")</f>
        <v xml:space="preserve"> </v>
      </c>
      <c r="H3595" t="str">
        <f>_xlfn.IFNA(VLOOKUP(Flattened[[#This Row],[From]]&amp;"_"&amp;Flattened[[#This Row],[To]]&amp;"_"&amp;H$2,SourceRelations[],5,FALSE)," ")</f>
        <v xml:space="preserve"> </v>
      </c>
      <c r="I3595" t="str">
        <f>_xlfn.IFNA(VLOOKUP(Flattened[[#This Row],[From]]&amp;"_"&amp;Flattened[[#This Row],[To]]&amp;"_"&amp;I$2,SourceRelations[],5,FALSE)," ")</f>
        <v xml:space="preserve"> </v>
      </c>
      <c r="J3595" t="str">
        <f>_xlfn.IFNA(VLOOKUP(Flattened[[#This Row],[From]]&amp;"_"&amp;Flattened[[#This Row],[To]]&amp;"_"&amp;J$2,SourceRelations[],5,FALSE)," ")</f>
        <v>r</v>
      </c>
      <c r="K3595" t="str">
        <f>_xlfn.IFNA(VLOOKUP(Flattened[[#This Row],[From]]&amp;"_"&amp;Flattened[[#This Row],[To]]&amp;"_"&amp;K$2,SourceRelations[],5,FALSE)," ")</f>
        <v xml:space="preserve"> </v>
      </c>
      <c r="L3595" t="str">
        <f>_xlfn.IFNA(VLOOKUP(Flattened[[#This Row],[From]]&amp;"_"&amp;Flattened[[#This Row],[To]]&amp;"_"&amp;L$2,SourceRelations[],5,FALSE)," ")</f>
        <v xml:space="preserve"> </v>
      </c>
      <c r="M3595" t="str">
        <f>_xlfn.IFNA(VLOOKUP(Flattened[[#This Row],[From]]&amp;"_"&amp;Flattened[[#This Row],[To]]&amp;"_"&amp;M$2,SourceRelations[],5,FALSE)," ")</f>
        <v xml:space="preserve"> </v>
      </c>
      <c r="N3595" t="str">
        <f>_xlfn.IFNA(VLOOKUP(Flattened[[#This Row],[From]]&amp;"_"&amp;Flattened[[#This Row],[To]]&amp;"_"&amp;N$2,SourceRelations[],5,FALSE)," ")</f>
        <v xml:space="preserve"> </v>
      </c>
      <c r="O3595" t="str">
        <f>_xlfn.IFNA(VLOOKUP(Flattened[[#This Row],[From]]&amp;"_"&amp;Flattened[[#This Row],[To]]&amp;"_"&amp;O$2,SourceRelations[],5,FALSE)," ")</f>
        <v xml:space="preserve"> </v>
      </c>
      <c r="P3595" t="str">
        <f>_xlfn.IFNA(VLOOKUP(Flattened[[#This Row],[From]]&amp;"_"&amp;Flattened[[#This Row],[To]]&amp;"_"&amp;P$2,SourceRelations[],5,FALSE)," ")</f>
        <v>o</v>
      </c>
    </row>
    <row r="3596" spans="2:16" x14ac:dyDescent="0.2">
      <c r="B3596" s="1" t="str">
        <f>Flattened[[#This Row],[From]]&amp;"_"&amp;Flattened[[#This Row],[To]]</f>
        <v>Junction (And)_Technology Process</v>
      </c>
      <c r="C3596" t="s">
        <v>80</v>
      </c>
      <c r="D3596" t="s">
        <v>47</v>
      </c>
      <c r="E3596" s="1" t="str">
        <f>_xlfn.CONCAT(Flattened[[#This Row],[Specialization]:[Association]])</f>
        <v xml:space="preserve">           </v>
      </c>
      <c r="F3596" s="1" t="str">
        <f>_xlfn.IFNA(VLOOKUP(Flattened[[#This Row],[From]]&amp;"_"&amp;Flattened[[#This Row],[To]]&amp;"_"&amp;F$2,SourceRelations[],5,FALSE)," ")</f>
        <v xml:space="preserve"> </v>
      </c>
      <c r="G3596" t="str">
        <f>_xlfn.IFNA(VLOOKUP(Flattened[[#This Row],[From]]&amp;"_"&amp;Flattened[[#This Row],[To]]&amp;"_"&amp;G$2,SourceRelations[],5,FALSE)," ")</f>
        <v xml:space="preserve"> </v>
      </c>
      <c r="H3596" t="str">
        <f>_xlfn.IFNA(VLOOKUP(Flattened[[#This Row],[From]]&amp;"_"&amp;Flattened[[#This Row],[To]]&amp;"_"&amp;H$2,SourceRelations[],5,FALSE)," ")</f>
        <v xml:space="preserve"> </v>
      </c>
      <c r="I3596" t="str">
        <f>_xlfn.IFNA(VLOOKUP(Flattened[[#This Row],[From]]&amp;"_"&amp;Flattened[[#This Row],[To]]&amp;"_"&amp;I$2,SourceRelations[],5,FALSE)," ")</f>
        <v xml:space="preserve"> </v>
      </c>
      <c r="J3596" t="str">
        <f>_xlfn.IFNA(VLOOKUP(Flattened[[#This Row],[From]]&amp;"_"&amp;Flattened[[#This Row],[To]]&amp;"_"&amp;J$2,SourceRelations[],5,FALSE)," ")</f>
        <v xml:space="preserve"> </v>
      </c>
      <c r="K3596" t="str">
        <f>_xlfn.IFNA(VLOOKUP(Flattened[[#This Row],[From]]&amp;"_"&amp;Flattened[[#This Row],[To]]&amp;"_"&amp;K$2,SourceRelations[],5,FALSE)," ")</f>
        <v xml:space="preserve"> </v>
      </c>
      <c r="L3596" t="str">
        <f>_xlfn.IFNA(VLOOKUP(Flattened[[#This Row],[From]]&amp;"_"&amp;Flattened[[#This Row],[To]]&amp;"_"&amp;L$2,SourceRelations[],5,FALSE)," ")</f>
        <v xml:space="preserve"> </v>
      </c>
      <c r="M3596" t="str">
        <f>_xlfn.IFNA(VLOOKUP(Flattened[[#This Row],[From]]&amp;"_"&amp;Flattened[[#This Row],[To]]&amp;"_"&amp;M$2,SourceRelations[],5,FALSE)," ")</f>
        <v xml:space="preserve"> </v>
      </c>
      <c r="N3596" t="str">
        <f>_xlfn.IFNA(VLOOKUP(Flattened[[#This Row],[From]]&amp;"_"&amp;Flattened[[#This Row],[To]]&amp;"_"&amp;N$2,SourceRelations[],5,FALSE)," ")</f>
        <v xml:space="preserve"> </v>
      </c>
      <c r="O3596" t="str">
        <f>_xlfn.IFNA(VLOOKUP(Flattened[[#This Row],[From]]&amp;"_"&amp;Flattened[[#This Row],[To]]&amp;"_"&amp;O$2,SourceRelations[],5,FALSE)," ")</f>
        <v xml:space="preserve"> </v>
      </c>
      <c r="P3596" t="str">
        <f>_xlfn.IFNA(VLOOKUP(Flattened[[#This Row],[From]]&amp;"_"&amp;Flattened[[#This Row],[To]]&amp;"_"&amp;P$2,SourceRelations[],5,FALSE)," ")</f>
        <v xml:space="preserve"> </v>
      </c>
    </row>
    <row r="3597" spans="2:16" x14ac:dyDescent="0.2">
      <c r="B3597" s="1" t="str">
        <f>Flattened[[#This Row],[From]]&amp;"_"&amp;Flattened[[#This Row],[To]]</f>
        <v>Junction (Or)_Technology Process</v>
      </c>
      <c r="C3597" t="s">
        <v>82</v>
      </c>
      <c r="D3597" t="s">
        <v>47</v>
      </c>
      <c r="E3597" s="1" t="str">
        <f>_xlfn.CONCAT(Flattened[[#This Row],[Specialization]:[Association]])</f>
        <v xml:space="preserve">           </v>
      </c>
      <c r="F3597" s="1" t="str">
        <f>_xlfn.IFNA(VLOOKUP(Flattened[[#This Row],[From]]&amp;"_"&amp;Flattened[[#This Row],[To]]&amp;"_"&amp;F$2,SourceRelations[],5,FALSE)," ")</f>
        <v xml:space="preserve"> </v>
      </c>
      <c r="G3597" t="str">
        <f>_xlfn.IFNA(VLOOKUP(Flattened[[#This Row],[From]]&amp;"_"&amp;Flattened[[#This Row],[To]]&amp;"_"&amp;G$2,SourceRelations[],5,FALSE)," ")</f>
        <v xml:space="preserve"> </v>
      </c>
      <c r="H3597" t="str">
        <f>_xlfn.IFNA(VLOOKUP(Flattened[[#This Row],[From]]&amp;"_"&amp;Flattened[[#This Row],[To]]&amp;"_"&amp;H$2,SourceRelations[],5,FALSE)," ")</f>
        <v xml:space="preserve"> </v>
      </c>
      <c r="I3597" t="str">
        <f>_xlfn.IFNA(VLOOKUP(Flattened[[#This Row],[From]]&amp;"_"&amp;Flattened[[#This Row],[To]]&amp;"_"&amp;I$2,SourceRelations[],5,FALSE)," ")</f>
        <v xml:space="preserve"> </v>
      </c>
      <c r="J3597" t="str">
        <f>_xlfn.IFNA(VLOOKUP(Flattened[[#This Row],[From]]&amp;"_"&amp;Flattened[[#This Row],[To]]&amp;"_"&amp;J$2,SourceRelations[],5,FALSE)," ")</f>
        <v xml:space="preserve"> </v>
      </c>
      <c r="K3597" t="str">
        <f>_xlfn.IFNA(VLOOKUP(Flattened[[#This Row],[From]]&amp;"_"&amp;Flattened[[#This Row],[To]]&amp;"_"&amp;K$2,SourceRelations[],5,FALSE)," ")</f>
        <v xml:space="preserve"> </v>
      </c>
      <c r="L3597" t="str">
        <f>_xlfn.IFNA(VLOOKUP(Flattened[[#This Row],[From]]&amp;"_"&amp;Flattened[[#This Row],[To]]&amp;"_"&amp;L$2,SourceRelations[],5,FALSE)," ")</f>
        <v xml:space="preserve"> </v>
      </c>
      <c r="M3597" t="str">
        <f>_xlfn.IFNA(VLOOKUP(Flattened[[#This Row],[From]]&amp;"_"&amp;Flattened[[#This Row],[To]]&amp;"_"&amp;M$2,SourceRelations[],5,FALSE)," ")</f>
        <v xml:space="preserve"> </v>
      </c>
      <c r="N3597" t="str">
        <f>_xlfn.IFNA(VLOOKUP(Flattened[[#This Row],[From]]&amp;"_"&amp;Flattened[[#This Row],[To]]&amp;"_"&amp;N$2,SourceRelations[],5,FALSE)," ")</f>
        <v xml:space="preserve"> </v>
      </c>
      <c r="O3597" t="str">
        <f>_xlfn.IFNA(VLOOKUP(Flattened[[#This Row],[From]]&amp;"_"&amp;Flattened[[#This Row],[To]]&amp;"_"&amp;O$2,SourceRelations[],5,FALSE)," ")</f>
        <v xml:space="preserve"> </v>
      </c>
      <c r="P3597" t="str">
        <f>_xlfn.IFNA(VLOOKUP(Flattened[[#This Row],[From]]&amp;"_"&amp;Flattened[[#This Row],[To]]&amp;"_"&amp;P$2,SourceRelations[],5,FALSE)," ")</f>
        <v xml:space="preserve"> </v>
      </c>
    </row>
    <row r="3598" spans="2:16" x14ac:dyDescent="0.2">
      <c r="B3598" s="1" t="str">
        <f>Flattened[[#This Row],[From]]&amp;"_"&amp;Flattened[[#This Row],[To]]</f>
        <v>Value Stream_Technology Process</v>
      </c>
      <c r="C3598" t="s">
        <v>101</v>
      </c>
      <c r="D3598" t="s">
        <v>47</v>
      </c>
      <c r="E3598" s="1" t="str">
        <f>_xlfn.CONCAT(Flattened[[#This Row],[Specialization]:[Association]])</f>
        <v xml:space="preserve">          o</v>
      </c>
      <c r="F3598" s="1" t="str">
        <f>_xlfn.IFNA(VLOOKUP(Flattened[[#This Row],[From]]&amp;"_"&amp;Flattened[[#This Row],[To]]&amp;"_"&amp;F$2,SourceRelations[],5,FALSE)," ")</f>
        <v xml:space="preserve"> </v>
      </c>
      <c r="G3598" s="1" t="str">
        <f>_xlfn.IFNA(VLOOKUP(Flattened[[#This Row],[From]]&amp;"_"&amp;Flattened[[#This Row],[To]]&amp;"_"&amp;G$2,SourceRelations[],5,FALSE)," ")</f>
        <v xml:space="preserve"> </v>
      </c>
      <c r="H3598" s="1" t="str">
        <f>_xlfn.IFNA(VLOOKUP(Flattened[[#This Row],[From]]&amp;"_"&amp;Flattened[[#This Row],[To]]&amp;"_"&amp;H$2,SourceRelations[],5,FALSE)," ")</f>
        <v xml:space="preserve"> </v>
      </c>
      <c r="I3598" s="1" t="str">
        <f>_xlfn.IFNA(VLOOKUP(Flattened[[#This Row],[From]]&amp;"_"&amp;Flattened[[#This Row],[To]]&amp;"_"&amp;I$2,SourceRelations[],5,FALSE)," ")</f>
        <v xml:space="preserve"> </v>
      </c>
      <c r="J3598" s="1" t="str">
        <f>_xlfn.IFNA(VLOOKUP(Flattened[[#This Row],[From]]&amp;"_"&amp;Flattened[[#This Row],[To]]&amp;"_"&amp;J$2,SourceRelations[],5,FALSE)," ")</f>
        <v xml:space="preserve"> </v>
      </c>
      <c r="K3598" s="1" t="str">
        <f>_xlfn.IFNA(VLOOKUP(Flattened[[#This Row],[From]]&amp;"_"&amp;Flattened[[#This Row],[To]]&amp;"_"&amp;K$2,SourceRelations[],5,FALSE)," ")</f>
        <v xml:space="preserve"> </v>
      </c>
      <c r="L3598" s="1" t="str">
        <f>_xlfn.IFNA(VLOOKUP(Flattened[[#This Row],[From]]&amp;"_"&amp;Flattened[[#This Row],[To]]&amp;"_"&amp;L$2,SourceRelations[],5,FALSE)," ")</f>
        <v xml:space="preserve"> </v>
      </c>
      <c r="M3598" s="1" t="str">
        <f>_xlfn.IFNA(VLOOKUP(Flattened[[#This Row],[From]]&amp;"_"&amp;Flattened[[#This Row],[To]]&amp;"_"&amp;M$2,SourceRelations[],5,FALSE)," ")</f>
        <v xml:space="preserve"> </v>
      </c>
      <c r="N3598" s="1" t="str">
        <f>_xlfn.IFNA(VLOOKUP(Flattened[[#This Row],[From]]&amp;"_"&amp;Flattened[[#This Row],[To]]&amp;"_"&amp;N$2,SourceRelations[],5,FALSE)," ")</f>
        <v xml:space="preserve"> </v>
      </c>
      <c r="O3598" s="1" t="str">
        <f>_xlfn.IFNA(VLOOKUP(Flattened[[#This Row],[From]]&amp;"_"&amp;Flattened[[#This Row],[To]]&amp;"_"&amp;O$2,SourceRelations[],5,FALSE)," ")</f>
        <v xml:space="preserve"> </v>
      </c>
      <c r="P3598" s="1" t="str">
        <f>_xlfn.IFNA(VLOOKUP(Flattened[[#This Row],[From]]&amp;"_"&amp;Flattened[[#This Row],[To]]&amp;"_"&amp;P$2,SourceRelations[],5,FALSE)," ")</f>
        <v>o</v>
      </c>
    </row>
    <row r="3599" spans="2:16" x14ac:dyDescent="0.2">
      <c r="B3599" s="1" t="str">
        <f>Flattened[[#This Row],[From]]&amp;"_"&amp;Flattened[[#This Row],[To]]</f>
        <v>Application Collaboration_Technology Service</v>
      </c>
      <c r="C3599" t="s">
        <v>92</v>
      </c>
      <c r="D3599" t="s">
        <v>77</v>
      </c>
      <c r="E3599" s="1" t="str">
        <f>_xlfn.CONCAT(Flattened[[#This Row],[Specialization]:[Association]])</f>
        <v xml:space="preserve">     v  tfo</v>
      </c>
      <c r="F3599" s="1" t="str">
        <f>_xlfn.IFNA(VLOOKUP(Flattened[[#This Row],[From]]&amp;"_"&amp;Flattened[[#This Row],[To]]&amp;"_"&amp;F$2,SourceRelations[],5,FALSE)," ")</f>
        <v xml:space="preserve"> </v>
      </c>
      <c r="G3599" t="str">
        <f>_xlfn.IFNA(VLOOKUP(Flattened[[#This Row],[From]]&amp;"_"&amp;Flattened[[#This Row],[To]]&amp;"_"&amp;G$2,SourceRelations[],5,FALSE)," ")</f>
        <v xml:space="preserve"> </v>
      </c>
      <c r="H3599" t="str">
        <f>_xlfn.IFNA(VLOOKUP(Flattened[[#This Row],[From]]&amp;"_"&amp;Flattened[[#This Row],[To]]&amp;"_"&amp;H$2,SourceRelations[],5,FALSE)," ")</f>
        <v xml:space="preserve"> </v>
      </c>
      <c r="I3599" t="str">
        <f>_xlfn.IFNA(VLOOKUP(Flattened[[#This Row],[From]]&amp;"_"&amp;Flattened[[#This Row],[To]]&amp;"_"&amp;I$2,SourceRelations[],5,FALSE)," ")</f>
        <v xml:space="preserve"> </v>
      </c>
      <c r="J3599" t="str">
        <f>_xlfn.IFNA(VLOOKUP(Flattened[[#This Row],[From]]&amp;"_"&amp;Flattened[[#This Row],[To]]&amp;"_"&amp;J$2,SourceRelations[],5,FALSE)," ")</f>
        <v xml:space="preserve"> </v>
      </c>
      <c r="K3599" t="str">
        <f>_xlfn.IFNA(VLOOKUP(Flattened[[#This Row],[From]]&amp;"_"&amp;Flattened[[#This Row],[To]]&amp;"_"&amp;K$2,SourceRelations[],5,FALSE)," ")</f>
        <v>v</v>
      </c>
      <c r="L3599" t="str">
        <f>_xlfn.IFNA(VLOOKUP(Flattened[[#This Row],[From]]&amp;"_"&amp;Flattened[[#This Row],[To]]&amp;"_"&amp;L$2,SourceRelations[],5,FALSE)," ")</f>
        <v xml:space="preserve"> </v>
      </c>
      <c r="M3599" t="str">
        <f>_xlfn.IFNA(VLOOKUP(Flattened[[#This Row],[From]]&amp;"_"&amp;Flattened[[#This Row],[To]]&amp;"_"&amp;M$2,SourceRelations[],5,FALSE)," ")</f>
        <v xml:space="preserve"> </v>
      </c>
      <c r="N3599" t="str">
        <f>_xlfn.IFNA(VLOOKUP(Flattened[[#This Row],[From]]&amp;"_"&amp;Flattened[[#This Row],[To]]&amp;"_"&amp;N$2,SourceRelations[],5,FALSE)," ")</f>
        <v>t</v>
      </c>
      <c r="O3599" t="str">
        <f>_xlfn.IFNA(VLOOKUP(Flattened[[#This Row],[From]]&amp;"_"&amp;Flattened[[#This Row],[To]]&amp;"_"&amp;O$2,SourceRelations[],5,FALSE)," ")</f>
        <v>f</v>
      </c>
      <c r="P3599" t="str">
        <f>_xlfn.IFNA(VLOOKUP(Flattened[[#This Row],[From]]&amp;"_"&amp;Flattened[[#This Row],[To]]&amp;"_"&amp;P$2,SourceRelations[],5,FALSE)," ")</f>
        <v>o</v>
      </c>
    </row>
    <row r="3600" spans="2:16" x14ac:dyDescent="0.2">
      <c r="B3600" s="1" t="str">
        <f>Flattened[[#This Row],[From]]&amp;"_"&amp;Flattened[[#This Row],[To]]</f>
        <v>Application Component_Technology Service</v>
      </c>
      <c r="C3600" t="s">
        <v>93</v>
      </c>
      <c r="D3600" t="s">
        <v>77</v>
      </c>
      <c r="E3600" s="1" t="str">
        <f>_xlfn.CONCAT(Flattened[[#This Row],[Specialization]:[Association]])</f>
        <v xml:space="preserve">     v  tfo</v>
      </c>
      <c r="F3600" s="1" t="str">
        <f>_xlfn.IFNA(VLOOKUP(Flattened[[#This Row],[From]]&amp;"_"&amp;Flattened[[#This Row],[To]]&amp;"_"&amp;F$2,SourceRelations[],5,FALSE)," ")</f>
        <v xml:space="preserve"> </v>
      </c>
      <c r="G3600" t="str">
        <f>_xlfn.IFNA(VLOOKUP(Flattened[[#This Row],[From]]&amp;"_"&amp;Flattened[[#This Row],[To]]&amp;"_"&amp;G$2,SourceRelations[],5,FALSE)," ")</f>
        <v xml:space="preserve"> </v>
      </c>
      <c r="H3600" t="str">
        <f>_xlfn.IFNA(VLOOKUP(Flattened[[#This Row],[From]]&amp;"_"&amp;Flattened[[#This Row],[To]]&amp;"_"&amp;H$2,SourceRelations[],5,FALSE)," ")</f>
        <v xml:space="preserve"> </v>
      </c>
      <c r="I3600" t="str">
        <f>_xlfn.IFNA(VLOOKUP(Flattened[[#This Row],[From]]&amp;"_"&amp;Flattened[[#This Row],[To]]&amp;"_"&amp;I$2,SourceRelations[],5,FALSE)," ")</f>
        <v xml:space="preserve"> </v>
      </c>
      <c r="J3600" t="str">
        <f>_xlfn.IFNA(VLOOKUP(Flattened[[#This Row],[From]]&amp;"_"&amp;Flattened[[#This Row],[To]]&amp;"_"&amp;J$2,SourceRelations[],5,FALSE)," ")</f>
        <v xml:space="preserve"> </v>
      </c>
      <c r="K3600" t="str">
        <f>_xlfn.IFNA(VLOOKUP(Flattened[[#This Row],[From]]&amp;"_"&amp;Flattened[[#This Row],[To]]&amp;"_"&amp;K$2,SourceRelations[],5,FALSE)," ")</f>
        <v>v</v>
      </c>
      <c r="L3600" t="str">
        <f>_xlfn.IFNA(VLOOKUP(Flattened[[#This Row],[From]]&amp;"_"&amp;Flattened[[#This Row],[To]]&amp;"_"&amp;L$2,SourceRelations[],5,FALSE)," ")</f>
        <v xml:space="preserve"> </v>
      </c>
      <c r="M3600" t="str">
        <f>_xlfn.IFNA(VLOOKUP(Flattened[[#This Row],[From]]&amp;"_"&amp;Flattened[[#This Row],[To]]&amp;"_"&amp;M$2,SourceRelations[],5,FALSE)," ")</f>
        <v xml:space="preserve"> </v>
      </c>
      <c r="N3600" t="str">
        <f>_xlfn.IFNA(VLOOKUP(Flattened[[#This Row],[From]]&amp;"_"&amp;Flattened[[#This Row],[To]]&amp;"_"&amp;N$2,SourceRelations[],5,FALSE)," ")</f>
        <v>t</v>
      </c>
      <c r="O3600" t="str">
        <f>_xlfn.IFNA(VLOOKUP(Flattened[[#This Row],[From]]&amp;"_"&amp;Flattened[[#This Row],[To]]&amp;"_"&amp;O$2,SourceRelations[],5,FALSE)," ")</f>
        <v>f</v>
      </c>
      <c r="P3600" t="str">
        <f>_xlfn.IFNA(VLOOKUP(Flattened[[#This Row],[From]]&amp;"_"&amp;Flattened[[#This Row],[To]]&amp;"_"&amp;P$2,SourceRelations[],5,FALSE)," ")</f>
        <v>o</v>
      </c>
    </row>
    <row r="3601" spans="2:16" x14ac:dyDescent="0.2">
      <c r="B3601" s="1" t="str">
        <f>Flattened[[#This Row],[From]]&amp;"_"&amp;Flattened[[#This Row],[To]]</f>
        <v>Application Event_Technology Service</v>
      </c>
      <c r="C3601" t="s">
        <v>94</v>
      </c>
      <c r="D3601" t="s">
        <v>77</v>
      </c>
      <c r="E3601" s="1" t="str">
        <f>_xlfn.CONCAT(Flattened[[#This Row],[Specialization]:[Association]])</f>
        <v xml:space="preserve">     v  tfo</v>
      </c>
      <c r="F3601" s="1" t="str">
        <f>_xlfn.IFNA(VLOOKUP(Flattened[[#This Row],[From]]&amp;"_"&amp;Flattened[[#This Row],[To]]&amp;"_"&amp;F$2,SourceRelations[],5,FALSE)," ")</f>
        <v xml:space="preserve"> </v>
      </c>
      <c r="G3601" t="str">
        <f>_xlfn.IFNA(VLOOKUP(Flattened[[#This Row],[From]]&amp;"_"&amp;Flattened[[#This Row],[To]]&amp;"_"&amp;G$2,SourceRelations[],5,FALSE)," ")</f>
        <v xml:space="preserve"> </v>
      </c>
      <c r="H3601" t="str">
        <f>_xlfn.IFNA(VLOOKUP(Flattened[[#This Row],[From]]&amp;"_"&amp;Flattened[[#This Row],[To]]&amp;"_"&amp;H$2,SourceRelations[],5,FALSE)," ")</f>
        <v xml:space="preserve"> </v>
      </c>
      <c r="I3601" t="str">
        <f>_xlfn.IFNA(VLOOKUP(Flattened[[#This Row],[From]]&amp;"_"&amp;Flattened[[#This Row],[To]]&amp;"_"&amp;I$2,SourceRelations[],5,FALSE)," ")</f>
        <v xml:space="preserve"> </v>
      </c>
      <c r="J3601" t="str">
        <f>_xlfn.IFNA(VLOOKUP(Flattened[[#This Row],[From]]&amp;"_"&amp;Flattened[[#This Row],[To]]&amp;"_"&amp;J$2,SourceRelations[],5,FALSE)," ")</f>
        <v xml:space="preserve"> </v>
      </c>
      <c r="K3601" t="str">
        <f>_xlfn.IFNA(VLOOKUP(Flattened[[#This Row],[From]]&amp;"_"&amp;Flattened[[#This Row],[To]]&amp;"_"&amp;K$2,SourceRelations[],5,FALSE)," ")</f>
        <v>v</v>
      </c>
      <c r="L3601" t="str">
        <f>_xlfn.IFNA(VLOOKUP(Flattened[[#This Row],[From]]&amp;"_"&amp;Flattened[[#This Row],[To]]&amp;"_"&amp;L$2,SourceRelations[],5,FALSE)," ")</f>
        <v xml:space="preserve"> </v>
      </c>
      <c r="M3601" t="str">
        <f>_xlfn.IFNA(VLOOKUP(Flattened[[#This Row],[From]]&amp;"_"&amp;Flattened[[#This Row],[To]]&amp;"_"&amp;M$2,SourceRelations[],5,FALSE)," ")</f>
        <v xml:space="preserve"> </v>
      </c>
      <c r="N3601" t="str">
        <f>_xlfn.IFNA(VLOOKUP(Flattened[[#This Row],[From]]&amp;"_"&amp;Flattened[[#This Row],[To]]&amp;"_"&amp;N$2,SourceRelations[],5,FALSE)," ")</f>
        <v>t</v>
      </c>
      <c r="O3601" t="str">
        <f>_xlfn.IFNA(VLOOKUP(Flattened[[#This Row],[From]]&amp;"_"&amp;Flattened[[#This Row],[To]]&amp;"_"&amp;O$2,SourceRelations[],5,FALSE)," ")</f>
        <v>f</v>
      </c>
      <c r="P3601" t="str">
        <f>_xlfn.IFNA(VLOOKUP(Flattened[[#This Row],[From]]&amp;"_"&amp;Flattened[[#This Row],[To]]&amp;"_"&amp;P$2,SourceRelations[],5,FALSE)," ")</f>
        <v>o</v>
      </c>
    </row>
    <row r="3602" spans="2:16" x14ac:dyDescent="0.2">
      <c r="B3602" s="1" t="str">
        <f>Flattened[[#This Row],[From]]&amp;"_"&amp;Flattened[[#This Row],[To]]</f>
        <v>Application Function_Technology Service</v>
      </c>
      <c r="C3602" t="s">
        <v>95</v>
      </c>
      <c r="D3602" t="s">
        <v>77</v>
      </c>
      <c r="E3602" s="1" t="str">
        <f>_xlfn.CONCAT(Flattened[[#This Row],[Specialization]:[Association]])</f>
        <v xml:space="preserve">     v  tfo</v>
      </c>
      <c r="F3602" s="1" t="str">
        <f>_xlfn.IFNA(VLOOKUP(Flattened[[#This Row],[From]]&amp;"_"&amp;Flattened[[#This Row],[To]]&amp;"_"&amp;F$2,SourceRelations[],5,FALSE)," ")</f>
        <v xml:space="preserve"> </v>
      </c>
      <c r="G3602" t="str">
        <f>_xlfn.IFNA(VLOOKUP(Flattened[[#This Row],[From]]&amp;"_"&amp;Flattened[[#This Row],[To]]&amp;"_"&amp;G$2,SourceRelations[],5,FALSE)," ")</f>
        <v xml:space="preserve"> </v>
      </c>
      <c r="H3602" t="str">
        <f>_xlfn.IFNA(VLOOKUP(Flattened[[#This Row],[From]]&amp;"_"&amp;Flattened[[#This Row],[To]]&amp;"_"&amp;H$2,SourceRelations[],5,FALSE)," ")</f>
        <v xml:space="preserve"> </v>
      </c>
      <c r="I3602" t="str">
        <f>_xlfn.IFNA(VLOOKUP(Flattened[[#This Row],[From]]&amp;"_"&amp;Flattened[[#This Row],[To]]&amp;"_"&amp;I$2,SourceRelations[],5,FALSE)," ")</f>
        <v xml:space="preserve"> </v>
      </c>
      <c r="J3602" t="str">
        <f>_xlfn.IFNA(VLOOKUP(Flattened[[#This Row],[From]]&amp;"_"&amp;Flattened[[#This Row],[To]]&amp;"_"&amp;J$2,SourceRelations[],5,FALSE)," ")</f>
        <v xml:space="preserve"> </v>
      </c>
      <c r="K3602" t="str">
        <f>_xlfn.IFNA(VLOOKUP(Flattened[[#This Row],[From]]&amp;"_"&amp;Flattened[[#This Row],[To]]&amp;"_"&amp;K$2,SourceRelations[],5,FALSE)," ")</f>
        <v>v</v>
      </c>
      <c r="L3602" t="str">
        <f>_xlfn.IFNA(VLOOKUP(Flattened[[#This Row],[From]]&amp;"_"&amp;Flattened[[#This Row],[To]]&amp;"_"&amp;L$2,SourceRelations[],5,FALSE)," ")</f>
        <v xml:space="preserve"> </v>
      </c>
      <c r="M3602" t="str">
        <f>_xlfn.IFNA(VLOOKUP(Flattened[[#This Row],[From]]&amp;"_"&amp;Flattened[[#This Row],[To]]&amp;"_"&amp;M$2,SourceRelations[],5,FALSE)," ")</f>
        <v xml:space="preserve"> </v>
      </c>
      <c r="N3602" t="str">
        <f>_xlfn.IFNA(VLOOKUP(Flattened[[#This Row],[From]]&amp;"_"&amp;Flattened[[#This Row],[To]]&amp;"_"&amp;N$2,SourceRelations[],5,FALSE)," ")</f>
        <v>t</v>
      </c>
      <c r="O3602" t="str">
        <f>_xlfn.IFNA(VLOOKUP(Flattened[[#This Row],[From]]&amp;"_"&amp;Flattened[[#This Row],[To]]&amp;"_"&amp;O$2,SourceRelations[],5,FALSE)," ")</f>
        <v>f</v>
      </c>
      <c r="P3602" t="str">
        <f>_xlfn.IFNA(VLOOKUP(Flattened[[#This Row],[From]]&amp;"_"&amp;Flattened[[#This Row],[To]]&amp;"_"&amp;P$2,SourceRelations[],5,FALSE)," ")</f>
        <v>o</v>
      </c>
    </row>
    <row r="3603" spans="2:16" x14ac:dyDescent="0.2">
      <c r="B3603" s="1" t="str">
        <f>Flattened[[#This Row],[From]]&amp;"_"&amp;Flattened[[#This Row],[To]]</f>
        <v>Application Interaction_Technology Service</v>
      </c>
      <c r="C3603" t="s">
        <v>96</v>
      </c>
      <c r="D3603" t="s">
        <v>77</v>
      </c>
      <c r="E3603" s="1" t="str">
        <f>_xlfn.CONCAT(Flattened[[#This Row],[Specialization]:[Association]])</f>
        <v xml:space="preserve">     v  tfo</v>
      </c>
      <c r="F3603" s="1" t="str">
        <f>_xlfn.IFNA(VLOOKUP(Flattened[[#This Row],[From]]&amp;"_"&amp;Flattened[[#This Row],[To]]&amp;"_"&amp;F$2,SourceRelations[],5,FALSE)," ")</f>
        <v xml:space="preserve"> </v>
      </c>
      <c r="G3603" t="str">
        <f>_xlfn.IFNA(VLOOKUP(Flattened[[#This Row],[From]]&amp;"_"&amp;Flattened[[#This Row],[To]]&amp;"_"&amp;G$2,SourceRelations[],5,FALSE)," ")</f>
        <v xml:space="preserve"> </v>
      </c>
      <c r="H3603" t="str">
        <f>_xlfn.IFNA(VLOOKUP(Flattened[[#This Row],[From]]&amp;"_"&amp;Flattened[[#This Row],[To]]&amp;"_"&amp;H$2,SourceRelations[],5,FALSE)," ")</f>
        <v xml:space="preserve"> </v>
      </c>
      <c r="I3603" t="str">
        <f>_xlfn.IFNA(VLOOKUP(Flattened[[#This Row],[From]]&amp;"_"&amp;Flattened[[#This Row],[To]]&amp;"_"&amp;I$2,SourceRelations[],5,FALSE)," ")</f>
        <v xml:space="preserve"> </v>
      </c>
      <c r="J3603" t="str">
        <f>_xlfn.IFNA(VLOOKUP(Flattened[[#This Row],[From]]&amp;"_"&amp;Flattened[[#This Row],[To]]&amp;"_"&amp;J$2,SourceRelations[],5,FALSE)," ")</f>
        <v xml:space="preserve"> </v>
      </c>
      <c r="K3603" t="str">
        <f>_xlfn.IFNA(VLOOKUP(Flattened[[#This Row],[From]]&amp;"_"&amp;Flattened[[#This Row],[To]]&amp;"_"&amp;K$2,SourceRelations[],5,FALSE)," ")</f>
        <v>v</v>
      </c>
      <c r="L3603" t="str">
        <f>_xlfn.IFNA(VLOOKUP(Flattened[[#This Row],[From]]&amp;"_"&amp;Flattened[[#This Row],[To]]&amp;"_"&amp;L$2,SourceRelations[],5,FALSE)," ")</f>
        <v xml:space="preserve"> </v>
      </c>
      <c r="M3603" t="str">
        <f>_xlfn.IFNA(VLOOKUP(Flattened[[#This Row],[From]]&amp;"_"&amp;Flattened[[#This Row],[To]]&amp;"_"&amp;M$2,SourceRelations[],5,FALSE)," ")</f>
        <v xml:space="preserve"> </v>
      </c>
      <c r="N3603" t="str">
        <f>_xlfn.IFNA(VLOOKUP(Flattened[[#This Row],[From]]&amp;"_"&amp;Flattened[[#This Row],[To]]&amp;"_"&amp;N$2,SourceRelations[],5,FALSE)," ")</f>
        <v>t</v>
      </c>
      <c r="O3603" t="str">
        <f>_xlfn.IFNA(VLOOKUP(Flattened[[#This Row],[From]]&amp;"_"&amp;Flattened[[#This Row],[To]]&amp;"_"&amp;O$2,SourceRelations[],5,FALSE)," ")</f>
        <v>f</v>
      </c>
      <c r="P3603" t="str">
        <f>_xlfn.IFNA(VLOOKUP(Flattened[[#This Row],[From]]&amp;"_"&amp;Flattened[[#This Row],[To]]&amp;"_"&amp;P$2,SourceRelations[],5,FALSE)," ")</f>
        <v>o</v>
      </c>
    </row>
    <row r="3604" spans="2:16" x14ac:dyDescent="0.2">
      <c r="B3604" s="1" t="str">
        <f>Flattened[[#This Row],[From]]&amp;"_"&amp;Flattened[[#This Row],[To]]</f>
        <v>Application Interface_Technology Service</v>
      </c>
      <c r="C3604" t="s">
        <v>97</v>
      </c>
      <c r="D3604" t="s">
        <v>77</v>
      </c>
      <c r="E3604" s="1" t="str">
        <f>_xlfn.CONCAT(Flattened[[#This Row],[Specialization]:[Association]])</f>
        <v xml:space="preserve">     v  tfo</v>
      </c>
      <c r="F3604" s="1" t="str">
        <f>_xlfn.IFNA(VLOOKUP(Flattened[[#This Row],[From]]&amp;"_"&amp;Flattened[[#This Row],[To]]&amp;"_"&amp;F$2,SourceRelations[],5,FALSE)," ")</f>
        <v xml:space="preserve"> </v>
      </c>
      <c r="G3604" t="str">
        <f>_xlfn.IFNA(VLOOKUP(Flattened[[#This Row],[From]]&amp;"_"&amp;Flattened[[#This Row],[To]]&amp;"_"&amp;G$2,SourceRelations[],5,FALSE)," ")</f>
        <v xml:space="preserve"> </v>
      </c>
      <c r="H3604" t="str">
        <f>_xlfn.IFNA(VLOOKUP(Flattened[[#This Row],[From]]&amp;"_"&amp;Flattened[[#This Row],[To]]&amp;"_"&amp;H$2,SourceRelations[],5,FALSE)," ")</f>
        <v xml:space="preserve"> </v>
      </c>
      <c r="I3604" t="str">
        <f>_xlfn.IFNA(VLOOKUP(Flattened[[#This Row],[From]]&amp;"_"&amp;Flattened[[#This Row],[To]]&amp;"_"&amp;I$2,SourceRelations[],5,FALSE)," ")</f>
        <v xml:space="preserve"> </v>
      </c>
      <c r="J3604" t="str">
        <f>_xlfn.IFNA(VLOOKUP(Flattened[[#This Row],[From]]&amp;"_"&amp;Flattened[[#This Row],[To]]&amp;"_"&amp;J$2,SourceRelations[],5,FALSE)," ")</f>
        <v xml:space="preserve"> </v>
      </c>
      <c r="K3604" t="str">
        <f>_xlfn.IFNA(VLOOKUP(Flattened[[#This Row],[From]]&amp;"_"&amp;Flattened[[#This Row],[To]]&amp;"_"&amp;K$2,SourceRelations[],5,FALSE)," ")</f>
        <v>v</v>
      </c>
      <c r="L3604" t="str">
        <f>_xlfn.IFNA(VLOOKUP(Flattened[[#This Row],[From]]&amp;"_"&amp;Flattened[[#This Row],[To]]&amp;"_"&amp;L$2,SourceRelations[],5,FALSE)," ")</f>
        <v xml:space="preserve"> </v>
      </c>
      <c r="M3604" t="str">
        <f>_xlfn.IFNA(VLOOKUP(Flattened[[#This Row],[From]]&amp;"_"&amp;Flattened[[#This Row],[To]]&amp;"_"&amp;M$2,SourceRelations[],5,FALSE)," ")</f>
        <v xml:space="preserve"> </v>
      </c>
      <c r="N3604" t="str">
        <f>_xlfn.IFNA(VLOOKUP(Flattened[[#This Row],[From]]&amp;"_"&amp;Flattened[[#This Row],[To]]&amp;"_"&amp;N$2,SourceRelations[],5,FALSE)," ")</f>
        <v>t</v>
      </c>
      <c r="O3604" t="str">
        <f>_xlfn.IFNA(VLOOKUP(Flattened[[#This Row],[From]]&amp;"_"&amp;Flattened[[#This Row],[To]]&amp;"_"&amp;O$2,SourceRelations[],5,FALSE)," ")</f>
        <v>f</v>
      </c>
      <c r="P3604" t="str">
        <f>_xlfn.IFNA(VLOOKUP(Flattened[[#This Row],[From]]&amp;"_"&amp;Flattened[[#This Row],[To]]&amp;"_"&amp;P$2,SourceRelations[],5,FALSE)," ")</f>
        <v>o</v>
      </c>
    </row>
    <row r="3605" spans="2:16" x14ac:dyDescent="0.2">
      <c r="B3605" s="1" t="str">
        <f>Flattened[[#This Row],[From]]&amp;"_"&amp;Flattened[[#This Row],[To]]</f>
        <v>Application Process_Technology Service</v>
      </c>
      <c r="C3605" t="s">
        <v>98</v>
      </c>
      <c r="D3605" t="s">
        <v>77</v>
      </c>
      <c r="E3605" s="1" t="str">
        <f>_xlfn.CONCAT(Flattened[[#This Row],[Specialization]:[Association]])</f>
        <v xml:space="preserve">     v  tfo</v>
      </c>
      <c r="F3605" s="1" t="str">
        <f>_xlfn.IFNA(VLOOKUP(Flattened[[#This Row],[From]]&amp;"_"&amp;Flattened[[#This Row],[To]]&amp;"_"&amp;F$2,SourceRelations[],5,FALSE)," ")</f>
        <v xml:space="preserve"> </v>
      </c>
      <c r="G3605" t="str">
        <f>_xlfn.IFNA(VLOOKUP(Flattened[[#This Row],[From]]&amp;"_"&amp;Flattened[[#This Row],[To]]&amp;"_"&amp;G$2,SourceRelations[],5,FALSE)," ")</f>
        <v xml:space="preserve"> </v>
      </c>
      <c r="H3605" t="str">
        <f>_xlfn.IFNA(VLOOKUP(Flattened[[#This Row],[From]]&amp;"_"&amp;Flattened[[#This Row],[To]]&amp;"_"&amp;H$2,SourceRelations[],5,FALSE)," ")</f>
        <v xml:space="preserve"> </v>
      </c>
      <c r="I3605" t="str">
        <f>_xlfn.IFNA(VLOOKUP(Flattened[[#This Row],[From]]&amp;"_"&amp;Flattened[[#This Row],[To]]&amp;"_"&amp;I$2,SourceRelations[],5,FALSE)," ")</f>
        <v xml:space="preserve"> </v>
      </c>
      <c r="J3605" t="str">
        <f>_xlfn.IFNA(VLOOKUP(Flattened[[#This Row],[From]]&amp;"_"&amp;Flattened[[#This Row],[To]]&amp;"_"&amp;J$2,SourceRelations[],5,FALSE)," ")</f>
        <v xml:space="preserve"> </v>
      </c>
      <c r="K3605" t="str">
        <f>_xlfn.IFNA(VLOOKUP(Flattened[[#This Row],[From]]&amp;"_"&amp;Flattened[[#This Row],[To]]&amp;"_"&amp;K$2,SourceRelations[],5,FALSE)," ")</f>
        <v>v</v>
      </c>
      <c r="L3605" t="str">
        <f>_xlfn.IFNA(VLOOKUP(Flattened[[#This Row],[From]]&amp;"_"&amp;Flattened[[#This Row],[To]]&amp;"_"&amp;L$2,SourceRelations[],5,FALSE)," ")</f>
        <v xml:space="preserve"> </v>
      </c>
      <c r="M3605" t="str">
        <f>_xlfn.IFNA(VLOOKUP(Flattened[[#This Row],[From]]&amp;"_"&amp;Flattened[[#This Row],[To]]&amp;"_"&amp;M$2,SourceRelations[],5,FALSE)," ")</f>
        <v xml:space="preserve"> </v>
      </c>
      <c r="N3605" t="str">
        <f>_xlfn.IFNA(VLOOKUP(Flattened[[#This Row],[From]]&amp;"_"&amp;Flattened[[#This Row],[To]]&amp;"_"&amp;N$2,SourceRelations[],5,FALSE)," ")</f>
        <v>t</v>
      </c>
      <c r="O3605" t="str">
        <f>_xlfn.IFNA(VLOOKUP(Flattened[[#This Row],[From]]&amp;"_"&amp;Flattened[[#This Row],[To]]&amp;"_"&amp;O$2,SourceRelations[],5,FALSE)," ")</f>
        <v>f</v>
      </c>
      <c r="P3605" t="str">
        <f>_xlfn.IFNA(VLOOKUP(Flattened[[#This Row],[From]]&amp;"_"&amp;Flattened[[#This Row],[To]]&amp;"_"&amp;P$2,SourceRelations[],5,FALSE)," ")</f>
        <v>o</v>
      </c>
    </row>
    <row r="3606" spans="2:16" x14ac:dyDescent="0.2">
      <c r="B3606" s="1" t="str">
        <f>Flattened[[#This Row],[From]]&amp;"_"&amp;Flattened[[#This Row],[To]]</f>
        <v>Application Service_Technology Service</v>
      </c>
      <c r="C3606" t="s">
        <v>99</v>
      </c>
      <c r="D3606" t="s">
        <v>77</v>
      </c>
      <c r="E3606" s="1" t="str">
        <f>_xlfn.CONCAT(Flattened[[#This Row],[Specialization]:[Association]])</f>
        <v xml:space="preserve">     v  tfo</v>
      </c>
      <c r="F3606" s="1" t="str">
        <f>_xlfn.IFNA(VLOOKUP(Flattened[[#This Row],[From]]&amp;"_"&amp;Flattened[[#This Row],[To]]&amp;"_"&amp;F$2,SourceRelations[],5,FALSE)," ")</f>
        <v xml:space="preserve"> </v>
      </c>
      <c r="G3606" t="str">
        <f>_xlfn.IFNA(VLOOKUP(Flattened[[#This Row],[From]]&amp;"_"&amp;Flattened[[#This Row],[To]]&amp;"_"&amp;G$2,SourceRelations[],5,FALSE)," ")</f>
        <v xml:space="preserve"> </v>
      </c>
      <c r="H3606" t="str">
        <f>_xlfn.IFNA(VLOOKUP(Flattened[[#This Row],[From]]&amp;"_"&amp;Flattened[[#This Row],[To]]&amp;"_"&amp;H$2,SourceRelations[],5,FALSE)," ")</f>
        <v xml:space="preserve"> </v>
      </c>
      <c r="I3606" t="str">
        <f>_xlfn.IFNA(VLOOKUP(Flattened[[#This Row],[From]]&amp;"_"&amp;Flattened[[#This Row],[To]]&amp;"_"&amp;I$2,SourceRelations[],5,FALSE)," ")</f>
        <v xml:space="preserve"> </v>
      </c>
      <c r="J3606" t="str">
        <f>_xlfn.IFNA(VLOOKUP(Flattened[[#This Row],[From]]&amp;"_"&amp;Flattened[[#This Row],[To]]&amp;"_"&amp;J$2,SourceRelations[],5,FALSE)," ")</f>
        <v xml:space="preserve"> </v>
      </c>
      <c r="K3606" t="str">
        <f>_xlfn.IFNA(VLOOKUP(Flattened[[#This Row],[From]]&amp;"_"&amp;Flattened[[#This Row],[To]]&amp;"_"&amp;K$2,SourceRelations[],5,FALSE)," ")</f>
        <v>v</v>
      </c>
      <c r="L3606" t="str">
        <f>_xlfn.IFNA(VLOOKUP(Flattened[[#This Row],[From]]&amp;"_"&amp;Flattened[[#This Row],[To]]&amp;"_"&amp;L$2,SourceRelations[],5,FALSE)," ")</f>
        <v xml:space="preserve"> </v>
      </c>
      <c r="M3606" t="str">
        <f>_xlfn.IFNA(VLOOKUP(Flattened[[#This Row],[From]]&amp;"_"&amp;Flattened[[#This Row],[To]]&amp;"_"&amp;M$2,SourceRelations[],5,FALSE)," ")</f>
        <v xml:space="preserve"> </v>
      </c>
      <c r="N3606" t="str">
        <f>_xlfn.IFNA(VLOOKUP(Flattened[[#This Row],[From]]&amp;"_"&amp;Flattened[[#This Row],[To]]&amp;"_"&amp;N$2,SourceRelations[],5,FALSE)," ")</f>
        <v>t</v>
      </c>
      <c r="O3606" t="str">
        <f>_xlfn.IFNA(VLOOKUP(Flattened[[#This Row],[From]]&amp;"_"&amp;Flattened[[#This Row],[To]]&amp;"_"&amp;O$2,SourceRelations[],5,FALSE)," ")</f>
        <v>f</v>
      </c>
      <c r="P3606" t="str">
        <f>_xlfn.IFNA(VLOOKUP(Flattened[[#This Row],[From]]&amp;"_"&amp;Flattened[[#This Row],[To]]&amp;"_"&amp;P$2,SourceRelations[],5,FALSE)," ")</f>
        <v>o</v>
      </c>
    </row>
    <row r="3607" spans="2:16" x14ac:dyDescent="0.2">
      <c r="B3607" s="1" t="str">
        <f>Flattened[[#This Row],[From]]&amp;"_"&amp;Flattened[[#This Row],[To]]</f>
        <v>Artifact_Technology Service</v>
      </c>
      <c r="C3607" t="s">
        <v>48</v>
      </c>
      <c r="D3607" t="s">
        <v>77</v>
      </c>
      <c r="E3607" s="1" t="str">
        <f>_xlfn.CONCAT(Flattened[[#This Row],[Specialization]:[Association]])</f>
        <v xml:space="preserve">    r     o</v>
      </c>
      <c r="F3607" s="1" t="str">
        <f>_xlfn.IFNA(VLOOKUP(Flattened[[#This Row],[From]]&amp;"_"&amp;Flattened[[#This Row],[To]]&amp;"_"&amp;F$2,SourceRelations[],5,FALSE)," ")</f>
        <v xml:space="preserve"> </v>
      </c>
      <c r="G3607" t="str">
        <f>_xlfn.IFNA(VLOOKUP(Flattened[[#This Row],[From]]&amp;"_"&amp;Flattened[[#This Row],[To]]&amp;"_"&amp;G$2,SourceRelations[],5,FALSE)," ")</f>
        <v xml:space="preserve"> </v>
      </c>
      <c r="H3607" t="str">
        <f>_xlfn.IFNA(VLOOKUP(Flattened[[#This Row],[From]]&amp;"_"&amp;Flattened[[#This Row],[To]]&amp;"_"&amp;H$2,SourceRelations[],5,FALSE)," ")</f>
        <v xml:space="preserve"> </v>
      </c>
      <c r="I3607" t="str">
        <f>_xlfn.IFNA(VLOOKUP(Flattened[[#This Row],[From]]&amp;"_"&amp;Flattened[[#This Row],[To]]&amp;"_"&amp;I$2,SourceRelations[],5,FALSE)," ")</f>
        <v xml:space="preserve"> </v>
      </c>
      <c r="J3607" t="str">
        <f>_xlfn.IFNA(VLOOKUP(Flattened[[#This Row],[From]]&amp;"_"&amp;Flattened[[#This Row],[To]]&amp;"_"&amp;J$2,SourceRelations[],5,FALSE)," ")</f>
        <v>r</v>
      </c>
      <c r="K3607" t="str">
        <f>_xlfn.IFNA(VLOOKUP(Flattened[[#This Row],[From]]&amp;"_"&amp;Flattened[[#This Row],[To]]&amp;"_"&amp;K$2,SourceRelations[],5,FALSE)," ")</f>
        <v xml:space="preserve"> </v>
      </c>
      <c r="L3607" t="str">
        <f>_xlfn.IFNA(VLOOKUP(Flattened[[#This Row],[From]]&amp;"_"&amp;Flattened[[#This Row],[To]]&amp;"_"&amp;L$2,SourceRelations[],5,FALSE)," ")</f>
        <v xml:space="preserve"> </v>
      </c>
      <c r="M3607" t="str">
        <f>_xlfn.IFNA(VLOOKUP(Flattened[[#This Row],[From]]&amp;"_"&amp;Flattened[[#This Row],[To]]&amp;"_"&amp;M$2,SourceRelations[],5,FALSE)," ")</f>
        <v xml:space="preserve"> </v>
      </c>
      <c r="N3607" t="str">
        <f>_xlfn.IFNA(VLOOKUP(Flattened[[#This Row],[From]]&amp;"_"&amp;Flattened[[#This Row],[To]]&amp;"_"&amp;N$2,SourceRelations[],5,FALSE)," ")</f>
        <v xml:space="preserve"> </v>
      </c>
      <c r="O3607" t="str">
        <f>_xlfn.IFNA(VLOOKUP(Flattened[[#This Row],[From]]&amp;"_"&amp;Flattened[[#This Row],[To]]&amp;"_"&amp;O$2,SourceRelations[],5,FALSE)," ")</f>
        <v xml:space="preserve"> </v>
      </c>
      <c r="P3607" t="str">
        <f>_xlfn.IFNA(VLOOKUP(Flattened[[#This Row],[From]]&amp;"_"&amp;Flattened[[#This Row],[To]]&amp;"_"&amp;P$2,SourceRelations[],5,FALSE)," ")</f>
        <v>o</v>
      </c>
    </row>
    <row r="3608" spans="2:16" x14ac:dyDescent="0.2">
      <c r="B3608" s="1" t="str">
        <f>Flattened[[#This Row],[From]]&amp;"_"&amp;Flattened[[#This Row],[To]]</f>
        <v>Assessment_Technology Service</v>
      </c>
      <c r="C3608" t="s">
        <v>3</v>
      </c>
      <c r="D3608" t="s">
        <v>77</v>
      </c>
      <c r="E3608" s="1" t="str">
        <f>_xlfn.CONCAT(Flattened[[#This Row],[Specialization]:[Association]])</f>
        <v xml:space="preserve">          o</v>
      </c>
      <c r="F3608" s="1" t="str">
        <f>_xlfn.IFNA(VLOOKUP(Flattened[[#This Row],[From]]&amp;"_"&amp;Flattened[[#This Row],[To]]&amp;"_"&amp;F$2,SourceRelations[],5,FALSE)," ")</f>
        <v xml:space="preserve"> </v>
      </c>
      <c r="G3608" t="str">
        <f>_xlfn.IFNA(VLOOKUP(Flattened[[#This Row],[From]]&amp;"_"&amp;Flattened[[#This Row],[To]]&amp;"_"&amp;G$2,SourceRelations[],5,FALSE)," ")</f>
        <v xml:space="preserve"> </v>
      </c>
      <c r="H3608" t="str">
        <f>_xlfn.IFNA(VLOOKUP(Flattened[[#This Row],[From]]&amp;"_"&amp;Flattened[[#This Row],[To]]&amp;"_"&amp;H$2,SourceRelations[],5,FALSE)," ")</f>
        <v xml:space="preserve"> </v>
      </c>
      <c r="I3608" t="str">
        <f>_xlfn.IFNA(VLOOKUP(Flattened[[#This Row],[From]]&amp;"_"&amp;Flattened[[#This Row],[To]]&amp;"_"&amp;I$2,SourceRelations[],5,FALSE)," ")</f>
        <v xml:space="preserve"> </v>
      </c>
      <c r="J3608" t="str">
        <f>_xlfn.IFNA(VLOOKUP(Flattened[[#This Row],[From]]&amp;"_"&amp;Flattened[[#This Row],[To]]&amp;"_"&amp;J$2,SourceRelations[],5,FALSE)," ")</f>
        <v xml:space="preserve"> </v>
      </c>
      <c r="K3608" t="str">
        <f>_xlfn.IFNA(VLOOKUP(Flattened[[#This Row],[From]]&amp;"_"&amp;Flattened[[#This Row],[To]]&amp;"_"&amp;K$2,SourceRelations[],5,FALSE)," ")</f>
        <v xml:space="preserve"> </v>
      </c>
      <c r="L3608" t="str">
        <f>_xlfn.IFNA(VLOOKUP(Flattened[[#This Row],[From]]&amp;"_"&amp;Flattened[[#This Row],[To]]&amp;"_"&amp;L$2,SourceRelations[],5,FALSE)," ")</f>
        <v xml:space="preserve"> </v>
      </c>
      <c r="M3608" t="str">
        <f>_xlfn.IFNA(VLOOKUP(Flattened[[#This Row],[From]]&amp;"_"&amp;Flattened[[#This Row],[To]]&amp;"_"&amp;M$2,SourceRelations[],5,FALSE)," ")</f>
        <v xml:space="preserve"> </v>
      </c>
      <c r="N3608" t="str">
        <f>_xlfn.IFNA(VLOOKUP(Flattened[[#This Row],[From]]&amp;"_"&amp;Flattened[[#This Row],[To]]&amp;"_"&amp;N$2,SourceRelations[],5,FALSE)," ")</f>
        <v xml:space="preserve"> </v>
      </c>
      <c r="O3608" t="str">
        <f>_xlfn.IFNA(VLOOKUP(Flattened[[#This Row],[From]]&amp;"_"&amp;Flattened[[#This Row],[To]]&amp;"_"&amp;O$2,SourceRelations[],5,FALSE)," ")</f>
        <v xml:space="preserve"> </v>
      </c>
      <c r="P3608" t="str">
        <f>_xlfn.IFNA(VLOOKUP(Flattened[[#This Row],[From]]&amp;"_"&amp;Flattened[[#This Row],[To]]&amp;"_"&amp;P$2,SourceRelations[],5,FALSE)," ")</f>
        <v>o</v>
      </c>
    </row>
    <row r="3609" spans="2:16" x14ac:dyDescent="0.2">
      <c r="B3609" s="1" t="str">
        <f>Flattened[[#This Row],[From]]&amp;"_"&amp;Flattened[[#This Row],[To]]</f>
        <v>Business Actor_Technology Service</v>
      </c>
      <c r="C3609" t="s">
        <v>41</v>
      </c>
      <c r="D3609" t="s">
        <v>77</v>
      </c>
      <c r="E3609" s="1" t="str">
        <f>_xlfn.CONCAT(Flattened[[#This Row],[Specialization]:[Association]])</f>
        <v xml:space="preserve">     v  tfo</v>
      </c>
      <c r="F3609" s="1" t="str">
        <f>_xlfn.IFNA(VLOOKUP(Flattened[[#This Row],[From]]&amp;"_"&amp;Flattened[[#This Row],[To]]&amp;"_"&amp;F$2,SourceRelations[],5,FALSE)," ")</f>
        <v xml:space="preserve"> </v>
      </c>
      <c r="G3609" t="str">
        <f>_xlfn.IFNA(VLOOKUP(Flattened[[#This Row],[From]]&amp;"_"&amp;Flattened[[#This Row],[To]]&amp;"_"&amp;G$2,SourceRelations[],5,FALSE)," ")</f>
        <v xml:space="preserve"> </v>
      </c>
      <c r="H3609" t="str">
        <f>_xlfn.IFNA(VLOOKUP(Flattened[[#This Row],[From]]&amp;"_"&amp;Flattened[[#This Row],[To]]&amp;"_"&amp;H$2,SourceRelations[],5,FALSE)," ")</f>
        <v xml:space="preserve"> </v>
      </c>
      <c r="I3609" t="str">
        <f>_xlfn.IFNA(VLOOKUP(Flattened[[#This Row],[From]]&amp;"_"&amp;Flattened[[#This Row],[To]]&amp;"_"&amp;I$2,SourceRelations[],5,FALSE)," ")</f>
        <v xml:space="preserve"> </v>
      </c>
      <c r="J3609" t="str">
        <f>_xlfn.IFNA(VLOOKUP(Flattened[[#This Row],[From]]&amp;"_"&amp;Flattened[[#This Row],[To]]&amp;"_"&amp;J$2,SourceRelations[],5,FALSE)," ")</f>
        <v xml:space="preserve"> </v>
      </c>
      <c r="K3609" t="str">
        <f>_xlfn.IFNA(VLOOKUP(Flattened[[#This Row],[From]]&amp;"_"&amp;Flattened[[#This Row],[To]]&amp;"_"&amp;K$2,SourceRelations[],5,FALSE)," ")</f>
        <v>v</v>
      </c>
      <c r="L3609" t="str">
        <f>_xlfn.IFNA(VLOOKUP(Flattened[[#This Row],[From]]&amp;"_"&amp;Flattened[[#This Row],[To]]&amp;"_"&amp;L$2,SourceRelations[],5,FALSE)," ")</f>
        <v xml:space="preserve"> </v>
      </c>
      <c r="M3609" t="str">
        <f>_xlfn.IFNA(VLOOKUP(Flattened[[#This Row],[From]]&amp;"_"&amp;Flattened[[#This Row],[To]]&amp;"_"&amp;M$2,SourceRelations[],5,FALSE)," ")</f>
        <v xml:space="preserve"> </v>
      </c>
      <c r="N3609" t="str">
        <f>_xlfn.IFNA(VLOOKUP(Flattened[[#This Row],[From]]&amp;"_"&amp;Flattened[[#This Row],[To]]&amp;"_"&amp;N$2,SourceRelations[],5,FALSE)," ")</f>
        <v>t</v>
      </c>
      <c r="O3609" t="str">
        <f>_xlfn.IFNA(VLOOKUP(Flattened[[#This Row],[From]]&amp;"_"&amp;Flattened[[#This Row],[To]]&amp;"_"&amp;O$2,SourceRelations[],5,FALSE)," ")</f>
        <v>f</v>
      </c>
      <c r="P3609" t="str">
        <f>_xlfn.IFNA(VLOOKUP(Flattened[[#This Row],[From]]&amp;"_"&amp;Flattened[[#This Row],[To]]&amp;"_"&amp;P$2,SourceRelations[],5,FALSE)," ")</f>
        <v>o</v>
      </c>
    </row>
    <row r="3610" spans="2:16" x14ac:dyDescent="0.2">
      <c r="B3610" s="1" t="str">
        <f>Flattened[[#This Row],[From]]&amp;"_"&amp;Flattened[[#This Row],[To]]</f>
        <v>Business Collaboration_Technology Service</v>
      </c>
      <c r="C3610" t="s">
        <v>57</v>
      </c>
      <c r="D3610" t="s">
        <v>77</v>
      </c>
      <c r="E3610" s="1" t="str">
        <f>_xlfn.CONCAT(Flattened[[#This Row],[Specialization]:[Association]])</f>
        <v xml:space="preserve">     v  tfo</v>
      </c>
      <c r="F3610" s="1" t="str">
        <f>_xlfn.IFNA(VLOOKUP(Flattened[[#This Row],[From]]&amp;"_"&amp;Flattened[[#This Row],[To]]&amp;"_"&amp;F$2,SourceRelations[],5,FALSE)," ")</f>
        <v xml:space="preserve"> </v>
      </c>
      <c r="G3610" t="str">
        <f>_xlfn.IFNA(VLOOKUP(Flattened[[#This Row],[From]]&amp;"_"&amp;Flattened[[#This Row],[To]]&amp;"_"&amp;G$2,SourceRelations[],5,FALSE)," ")</f>
        <v xml:space="preserve"> </v>
      </c>
      <c r="H3610" t="str">
        <f>_xlfn.IFNA(VLOOKUP(Flattened[[#This Row],[From]]&amp;"_"&amp;Flattened[[#This Row],[To]]&amp;"_"&amp;H$2,SourceRelations[],5,FALSE)," ")</f>
        <v xml:space="preserve"> </v>
      </c>
      <c r="I3610" t="str">
        <f>_xlfn.IFNA(VLOOKUP(Flattened[[#This Row],[From]]&amp;"_"&amp;Flattened[[#This Row],[To]]&amp;"_"&amp;I$2,SourceRelations[],5,FALSE)," ")</f>
        <v xml:space="preserve"> </v>
      </c>
      <c r="J3610" t="str">
        <f>_xlfn.IFNA(VLOOKUP(Flattened[[#This Row],[From]]&amp;"_"&amp;Flattened[[#This Row],[To]]&amp;"_"&amp;J$2,SourceRelations[],5,FALSE)," ")</f>
        <v xml:space="preserve"> </v>
      </c>
      <c r="K3610" t="str">
        <f>_xlfn.IFNA(VLOOKUP(Flattened[[#This Row],[From]]&amp;"_"&amp;Flattened[[#This Row],[To]]&amp;"_"&amp;K$2,SourceRelations[],5,FALSE)," ")</f>
        <v>v</v>
      </c>
      <c r="L3610" t="str">
        <f>_xlfn.IFNA(VLOOKUP(Flattened[[#This Row],[From]]&amp;"_"&amp;Flattened[[#This Row],[To]]&amp;"_"&amp;L$2,SourceRelations[],5,FALSE)," ")</f>
        <v xml:space="preserve"> </v>
      </c>
      <c r="M3610" t="str">
        <f>_xlfn.IFNA(VLOOKUP(Flattened[[#This Row],[From]]&amp;"_"&amp;Flattened[[#This Row],[To]]&amp;"_"&amp;M$2,SourceRelations[],5,FALSE)," ")</f>
        <v xml:space="preserve"> </v>
      </c>
      <c r="N3610" t="str">
        <f>_xlfn.IFNA(VLOOKUP(Flattened[[#This Row],[From]]&amp;"_"&amp;Flattened[[#This Row],[To]]&amp;"_"&amp;N$2,SourceRelations[],5,FALSE)," ")</f>
        <v>t</v>
      </c>
      <c r="O3610" t="str">
        <f>_xlfn.IFNA(VLOOKUP(Flattened[[#This Row],[From]]&amp;"_"&amp;Flattened[[#This Row],[To]]&amp;"_"&amp;O$2,SourceRelations[],5,FALSE)," ")</f>
        <v>f</v>
      </c>
      <c r="P3610" t="str">
        <f>_xlfn.IFNA(VLOOKUP(Flattened[[#This Row],[From]]&amp;"_"&amp;Flattened[[#This Row],[To]]&amp;"_"&amp;P$2,SourceRelations[],5,FALSE)," ")</f>
        <v>o</v>
      </c>
    </row>
    <row r="3611" spans="2:16" x14ac:dyDescent="0.2">
      <c r="B3611" s="1" t="str">
        <f>Flattened[[#This Row],[From]]&amp;"_"&amp;Flattened[[#This Row],[To]]</f>
        <v>Business Event_Technology Service</v>
      </c>
      <c r="C3611" t="s">
        <v>55</v>
      </c>
      <c r="D3611" t="s">
        <v>77</v>
      </c>
      <c r="E3611" s="1" t="str">
        <f>_xlfn.CONCAT(Flattened[[#This Row],[Specialization]:[Association]])</f>
        <v xml:space="preserve">     v  tfo</v>
      </c>
      <c r="F3611" s="1" t="str">
        <f>_xlfn.IFNA(VLOOKUP(Flattened[[#This Row],[From]]&amp;"_"&amp;Flattened[[#This Row],[To]]&amp;"_"&amp;F$2,SourceRelations[],5,FALSE)," ")</f>
        <v xml:space="preserve"> </v>
      </c>
      <c r="G3611" t="str">
        <f>_xlfn.IFNA(VLOOKUP(Flattened[[#This Row],[From]]&amp;"_"&amp;Flattened[[#This Row],[To]]&amp;"_"&amp;G$2,SourceRelations[],5,FALSE)," ")</f>
        <v xml:space="preserve"> </v>
      </c>
      <c r="H3611" t="str">
        <f>_xlfn.IFNA(VLOOKUP(Flattened[[#This Row],[From]]&amp;"_"&amp;Flattened[[#This Row],[To]]&amp;"_"&amp;H$2,SourceRelations[],5,FALSE)," ")</f>
        <v xml:space="preserve"> </v>
      </c>
      <c r="I3611" t="str">
        <f>_xlfn.IFNA(VLOOKUP(Flattened[[#This Row],[From]]&amp;"_"&amp;Flattened[[#This Row],[To]]&amp;"_"&amp;I$2,SourceRelations[],5,FALSE)," ")</f>
        <v xml:space="preserve"> </v>
      </c>
      <c r="J3611" t="str">
        <f>_xlfn.IFNA(VLOOKUP(Flattened[[#This Row],[From]]&amp;"_"&amp;Flattened[[#This Row],[To]]&amp;"_"&amp;J$2,SourceRelations[],5,FALSE)," ")</f>
        <v xml:space="preserve"> </v>
      </c>
      <c r="K3611" t="str">
        <f>_xlfn.IFNA(VLOOKUP(Flattened[[#This Row],[From]]&amp;"_"&amp;Flattened[[#This Row],[To]]&amp;"_"&amp;K$2,SourceRelations[],5,FALSE)," ")</f>
        <v>v</v>
      </c>
      <c r="L3611" t="str">
        <f>_xlfn.IFNA(VLOOKUP(Flattened[[#This Row],[From]]&amp;"_"&amp;Flattened[[#This Row],[To]]&amp;"_"&amp;L$2,SourceRelations[],5,FALSE)," ")</f>
        <v xml:space="preserve"> </v>
      </c>
      <c r="M3611" t="str">
        <f>_xlfn.IFNA(VLOOKUP(Flattened[[#This Row],[From]]&amp;"_"&amp;Flattened[[#This Row],[To]]&amp;"_"&amp;M$2,SourceRelations[],5,FALSE)," ")</f>
        <v xml:space="preserve"> </v>
      </c>
      <c r="N3611" t="str">
        <f>_xlfn.IFNA(VLOOKUP(Flattened[[#This Row],[From]]&amp;"_"&amp;Flattened[[#This Row],[To]]&amp;"_"&amp;N$2,SourceRelations[],5,FALSE)," ")</f>
        <v>t</v>
      </c>
      <c r="O3611" t="str">
        <f>_xlfn.IFNA(VLOOKUP(Flattened[[#This Row],[From]]&amp;"_"&amp;Flattened[[#This Row],[To]]&amp;"_"&amp;O$2,SourceRelations[],5,FALSE)," ")</f>
        <v>f</v>
      </c>
      <c r="P3611" t="str">
        <f>_xlfn.IFNA(VLOOKUP(Flattened[[#This Row],[From]]&amp;"_"&amp;Flattened[[#This Row],[To]]&amp;"_"&amp;P$2,SourceRelations[],5,FALSE)," ")</f>
        <v>o</v>
      </c>
    </row>
    <row r="3612" spans="2:16" x14ac:dyDescent="0.2">
      <c r="B3612" s="1" t="str">
        <f>Flattened[[#This Row],[From]]&amp;"_"&amp;Flattened[[#This Row],[To]]</f>
        <v>Business Function_Technology Service</v>
      </c>
      <c r="C3612" t="s">
        <v>36</v>
      </c>
      <c r="D3612" t="s">
        <v>77</v>
      </c>
      <c r="E3612" s="1" t="str">
        <f>_xlfn.CONCAT(Flattened[[#This Row],[Specialization]:[Association]])</f>
        <v xml:space="preserve">     v  tfo</v>
      </c>
      <c r="F3612" s="1" t="str">
        <f>_xlfn.IFNA(VLOOKUP(Flattened[[#This Row],[From]]&amp;"_"&amp;Flattened[[#This Row],[To]]&amp;"_"&amp;F$2,SourceRelations[],5,FALSE)," ")</f>
        <v xml:space="preserve"> </v>
      </c>
      <c r="G3612" t="str">
        <f>_xlfn.IFNA(VLOOKUP(Flattened[[#This Row],[From]]&amp;"_"&amp;Flattened[[#This Row],[To]]&amp;"_"&amp;G$2,SourceRelations[],5,FALSE)," ")</f>
        <v xml:space="preserve"> </v>
      </c>
      <c r="H3612" t="str">
        <f>_xlfn.IFNA(VLOOKUP(Flattened[[#This Row],[From]]&amp;"_"&amp;Flattened[[#This Row],[To]]&amp;"_"&amp;H$2,SourceRelations[],5,FALSE)," ")</f>
        <v xml:space="preserve"> </v>
      </c>
      <c r="I3612" t="str">
        <f>_xlfn.IFNA(VLOOKUP(Flattened[[#This Row],[From]]&amp;"_"&amp;Flattened[[#This Row],[To]]&amp;"_"&amp;I$2,SourceRelations[],5,FALSE)," ")</f>
        <v xml:space="preserve"> </v>
      </c>
      <c r="J3612" t="str">
        <f>_xlfn.IFNA(VLOOKUP(Flattened[[#This Row],[From]]&amp;"_"&amp;Flattened[[#This Row],[To]]&amp;"_"&amp;J$2,SourceRelations[],5,FALSE)," ")</f>
        <v xml:space="preserve"> </v>
      </c>
      <c r="K3612" t="str">
        <f>_xlfn.IFNA(VLOOKUP(Flattened[[#This Row],[From]]&amp;"_"&amp;Flattened[[#This Row],[To]]&amp;"_"&amp;K$2,SourceRelations[],5,FALSE)," ")</f>
        <v>v</v>
      </c>
      <c r="L3612" t="str">
        <f>_xlfn.IFNA(VLOOKUP(Flattened[[#This Row],[From]]&amp;"_"&amp;Flattened[[#This Row],[To]]&amp;"_"&amp;L$2,SourceRelations[],5,FALSE)," ")</f>
        <v xml:space="preserve"> </v>
      </c>
      <c r="M3612" t="str">
        <f>_xlfn.IFNA(VLOOKUP(Flattened[[#This Row],[From]]&amp;"_"&amp;Flattened[[#This Row],[To]]&amp;"_"&amp;M$2,SourceRelations[],5,FALSE)," ")</f>
        <v xml:space="preserve"> </v>
      </c>
      <c r="N3612" t="str">
        <f>_xlfn.IFNA(VLOOKUP(Flattened[[#This Row],[From]]&amp;"_"&amp;Flattened[[#This Row],[To]]&amp;"_"&amp;N$2,SourceRelations[],5,FALSE)," ")</f>
        <v>t</v>
      </c>
      <c r="O3612" t="str">
        <f>_xlfn.IFNA(VLOOKUP(Flattened[[#This Row],[From]]&amp;"_"&amp;Flattened[[#This Row],[To]]&amp;"_"&amp;O$2,SourceRelations[],5,FALSE)," ")</f>
        <v>f</v>
      </c>
      <c r="P3612" t="str">
        <f>_xlfn.IFNA(VLOOKUP(Flattened[[#This Row],[From]]&amp;"_"&amp;Flattened[[#This Row],[To]]&amp;"_"&amp;P$2,SourceRelations[],5,FALSE)," ")</f>
        <v>o</v>
      </c>
    </row>
    <row r="3613" spans="2:16" x14ac:dyDescent="0.2">
      <c r="B3613" s="1" t="str">
        <f>Flattened[[#This Row],[From]]&amp;"_"&amp;Flattened[[#This Row],[To]]</f>
        <v>Business Interaction_Technology Service</v>
      </c>
      <c r="C3613" t="s">
        <v>37</v>
      </c>
      <c r="D3613" t="s">
        <v>77</v>
      </c>
      <c r="E3613" s="1" t="str">
        <f>_xlfn.CONCAT(Flattened[[#This Row],[Specialization]:[Association]])</f>
        <v xml:space="preserve">     v  tfo</v>
      </c>
      <c r="F3613" s="1" t="str">
        <f>_xlfn.IFNA(VLOOKUP(Flattened[[#This Row],[From]]&amp;"_"&amp;Flattened[[#This Row],[To]]&amp;"_"&amp;F$2,SourceRelations[],5,FALSE)," ")</f>
        <v xml:space="preserve"> </v>
      </c>
      <c r="G3613" t="str">
        <f>_xlfn.IFNA(VLOOKUP(Flattened[[#This Row],[From]]&amp;"_"&amp;Flattened[[#This Row],[To]]&amp;"_"&amp;G$2,SourceRelations[],5,FALSE)," ")</f>
        <v xml:space="preserve"> </v>
      </c>
      <c r="H3613" t="str">
        <f>_xlfn.IFNA(VLOOKUP(Flattened[[#This Row],[From]]&amp;"_"&amp;Flattened[[#This Row],[To]]&amp;"_"&amp;H$2,SourceRelations[],5,FALSE)," ")</f>
        <v xml:space="preserve"> </v>
      </c>
      <c r="I3613" t="str">
        <f>_xlfn.IFNA(VLOOKUP(Flattened[[#This Row],[From]]&amp;"_"&amp;Flattened[[#This Row],[To]]&amp;"_"&amp;I$2,SourceRelations[],5,FALSE)," ")</f>
        <v xml:space="preserve"> </v>
      </c>
      <c r="J3613" t="str">
        <f>_xlfn.IFNA(VLOOKUP(Flattened[[#This Row],[From]]&amp;"_"&amp;Flattened[[#This Row],[To]]&amp;"_"&amp;J$2,SourceRelations[],5,FALSE)," ")</f>
        <v xml:space="preserve"> </v>
      </c>
      <c r="K3613" t="str">
        <f>_xlfn.IFNA(VLOOKUP(Flattened[[#This Row],[From]]&amp;"_"&amp;Flattened[[#This Row],[To]]&amp;"_"&amp;K$2,SourceRelations[],5,FALSE)," ")</f>
        <v>v</v>
      </c>
      <c r="L3613" t="str">
        <f>_xlfn.IFNA(VLOOKUP(Flattened[[#This Row],[From]]&amp;"_"&amp;Flattened[[#This Row],[To]]&amp;"_"&amp;L$2,SourceRelations[],5,FALSE)," ")</f>
        <v xml:space="preserve"> </v>
      </c>
      <c r="M3613" t="str">
        <f>_xlfn.IFNA(VLOOKUP(Flattened[[#This Row],[From]]&amp;"_"&amp;Flattened[[#This Row],[To]]&amp;"_"&amp;M$2,SourceRelations[],5,FALSE)," ")</f>
        <v xml:space="preserve"> </v>
      </c>
      <c r="N3613" t="str">
        <f>_xlfn.IFNA(VLOOKUP(Flattened[[#This Row],[From]]&amp;"_"&amp;Flattened[[#This Row],[To]]&amp;"_"&amp;N$2,SourceRelations[],5,FALSE)," ")</f>
        <v>t</v>
      </c>
      <c r="O3613" t="str">
        <f>_xlfn.IFNA(VLOOKUP(Flattened[[#This Row],[From]]&amp;"_"&amp;Flattened[[#This Row],[To]]&amp;"_"&amp;O$2,SourceRelations[],5,FALSE)," ")</f>
        <v>f</v>
      </c>
      <c r="P3613" t="str">
        <f>_xlfn.IFNA(VLOOKUP(Flattened[[#This Row],[From]]&amp;"_"&amp;Flattened[[#This Row],[To]]&amp;"_"&amp;P$2,SourceRelations[],5,FALSE)," ")</f>
        <v>o</v>
      </c>
    </row>
    <row r="3614" spans="2:16" x14ac:dyDescent="0.2">
      <c r="B3614" s="1" t="str">
        <f>Flattened[[#This Row],[From]]&amp;"_"&amp;Flattened[[#This Row],[To]]</f>
        <v>Business Interface_Technology Service</v>
      </c>
      <c r="C3614" t="s">
        <v>40</v>
      </c>
      <c r="D3614" t="s">
        <v>77</v>
      </c>
      <c r="E3614" s="1" t="str">
        <f>_xlfn.CONCAT(Flattened[[#This Row],[Specialization]:[Association]])</f>
        <v xml:space="preserve">     v  tfo</v>
      </c>
      <c r="F3614" s="1" t="str">
        <f>_xlfn.IFNA(VLOOKUP(Flattened[[#This Row],[From]]&amp;"_"&amp;Flattened[[#This Row],[To]]&amp;"_"&amp;F$2,SourceRelations[],5,FALSE)," ")</f>
        <v xml:space="preserve"> </v>
      </c>
      <c r="G3614" t="str">
        <f>_xlfn.IFNA(VLOOKUP(Flattened[[#This Row],[From]]&amp;"_"&amp;Flattened[[#This Row],[To]]&amp;"_"&amp;G$2,SourceRelations[],5,FALSE)," ")</f>
        <v xml:space="preserve"> </v>
      </c>
      <c r="H3614" t="str">
        <f>_xlfn.IFNA(VLOOKUP(Flattened[[#This Row],[From]]&amp;"_"&amp;Flattened[[#This Row],[To]]&amp;"_"&amp;H$2,SourceRelations[],5,FALSE)," ")</f>
        <v xml:space="preserve"> </v>
      </c>
      <c r="I3614" t="str">
        <f>_xlfn.IFNA(VLOOKUP(Flattened[[#This Row],[From]]&amp;"_"&amp;Flattened[[#This Row],[To]]&amp;"_"&amp;I$2,SourceRelations[],5,FALSE)," ")</f>
        <v xml:space="preserve"> </v>
      </c>
      <c r="J3614" t="str">
        <f>_xlfn.IFNA(VLOOKUP(Flattened[[#This Row],[From]]&amp;"_"&amp;Flattened[[#This Row],[To]]&amp;"_"&amp;J$2,SourceRelations[],5,FALSE)," ")</f>
        <v xml:space="preserve"> </v>
      </c>
      <c r="K3614" t="str">
        <f>_xlfn.IFNA(VLOOKUP(Flattened[[#This Row],[From]]&amp;"_"&amp;Flattened[[#This Row],[To]]&amp;"_"&amp;K$2,SourceRelations[],5,FALSE)," ")</f>
        <v>v</v>
      </c>
      <c r="L3614" t="str">
        <f>_xlfn.IFNA(VLOOKUP(Flattened[[#This Row],[From]]&amp;"_"&amp;Flattened[[#This Row],[To]]&amp;"_"&amp;L$2,SourceRelations[],5,FALSE)," ")</f>
        <v xml:space="preserve"> </v>
      </c>
      <c r="M3614" t="str">
        <f>_xlfn.IFNA(VLOOKUP(Flattened[[#This Row],[From]]&amp;"_"&amp;Flattened[[#This Row],[To]]&amp;"_"&amp;M$2,SourceRelations[],5,FALSE)," ")</f>
        <v xml:space="preserve"> </v>
      </c>
      <c r="N3614" t="str">
        <f>_xlfn.IFNA(VLOOKUP(Flattened[[#This Row],[From]]&amp;"_"&amp;Flattened[[#This Row],[To]]&amp;"_"&amp;N$2,SourceRelations[],5,FALSE)," ")</f>
        <v>t</v>
      </c>
      <c r="O3614" t="str">
        <f>_xlfn.IFNA(VLOOKUP(Flattened[[#This Row],[From]]&amp;"_"&amp;Flattened[[#This Row],[To]]&amp;"_"&amp;O$2,SourceRelations[],5,FALSE)," ")</f>
        <v>f</v>
      </c>
      <c r="P3614" t="str">
        <f>_xlfn.IFNA(VLOOKUP(Flattened[[#This Row],[From]]&amp;"_"&amp;Flattened[[#This Row],[To]]&amp;"_"&amp;P$2,SourceRelations[],5,FALSE)," ")</f>
        <v>o</v>
      </c>
    </row>
    <row r="3615" spans="2:16" x14ac:dyDescent="0.2">
      <c r="B3615" s="1" t="str">
        <f>Flattened[[#This Row],[From]]&amp;"_"&amp;Flattened[[#This Row],[To]]</f>
        <v>Business Object_Technology Service</v>
      </c>
      <c r="C3615" t="s">
        <v>58</v>
      </c>
      <c r="D3615" t="s">
        <v>77</v>
      </c>
      <c r="E3615" s="1" t="str">
        <f>_xlfn.CONCAT(Flattened[[#This Row],[Specialization]:[Association]])</f>
        <v xml:space="preserve">          o</v>
      </c>
      <c r="F3615" s="1" t="str">
        <f>_xlfn.IFNA(VLOOKUP(Flattened[[#This Row],[From]]&amp;"_"&amp;Flattened[[#This Row],[To]]&amp;"_"&amp;F$2,SourceRelations[],5,FALSE)," ")</f>
        <v xml:space="preserve"> </v>
      </c>
      <c r="G3615" t="str">
        <f>_xlfn.IFNA(VLOOKUP(Flattened[[#This Row],[From]]&amp;"_"&amp;Flattened[[#This Row],[To]]&amp;"_"&amp;G$2,SourceRelations[],5,FALSE)," ")</f>
        <v xml:space="preserve"> </v>
      </c>
      <c r="H3615" t="str">
        <f>_xlfn.IFNA(VLOOKUP(Flattened[[#This Row],[From]]&amp;"_"&amp;Flattened[[#This Row],[To]]&amp;"_"&amp;H$2,SourceRelations[],5,FALSE)," ")</f>
        <v xml:space="preserve"> </v>
      </c>
      <c r="I3615" t="str">
        <f>_xlfn.IFNA(VLOOKUP(Flattened[[#This Row],[From]]&amp;"_"&amp;Flattened[[#This Row],[To]]&amp;"_"&amp;I$2,SourceRelations[],5,FALSE)," ")</f>
        <v xml:space="preserve"> </v>
      </c>
      <c r="J3615" t="str">
        <f>_xlfn.IFNA(VLOOKUP(Flattened[[#This Row],[From]]&amp;"_"&amp;Flattened[[#This Row],[To]]&amp;"_"&amp;J$2,SourceRelations[],5,FALSE)," ")</f>
        <v xml:space="preserve"> </v>
      </c>
      <c r="K3615" t="str">
        <f>_xlfn.IFNA(VLOOKUP(Flattened[[#This Row],[From]]&amp;"_"&amp;Flattened[[#This Row],[To]]&amp;"_"&amp;K$2,SourceRelations[],5,FALSE)," ")</f>
        <v xml:space="preserve"> </v>
      </c>
      <c r="L3615" t="str">
        <f>_xlfn.IFNA(VLOOKUP(Flattened[[#This Row],[From]]&amp;"_"&amp;Flattened[[#This Row],[To]]&amp;"_"&amp;L$2,SourceRelations[],5,FALSE)," ")</f>
        <v xml:space="preserve"> </v>
      </c>
      <c r="M3615" t="str">
        <f>_xlfn.IFNA(VLOOKUP(Flattened[[#This Row],[From]]&amp;"_"&amp;Flattened[[#This Row],[To]]&amp;"_"&amp;M$2,SourceRelations[],5,FALSE)," ")</f>
        <v xml:space="preserve"> </v>
      </c>
      <c r="N3615" t="str">
        <f>_xlfn.IFNA(VLOOKUP(Flattened[[#This Row],[From]]&amp;"_"&amp;Flattened[[#This Row],[To]]&amp;"_"&amp;N$2,SourceRelations[],5,FALSE)," ")</f>
        <v xml:space="preserve"> </v>
      </c>
      <c r="O3615" t="str">
        <f>_xlfn.IFNA(VLOOKUP(Flattened[[#This Row],[From]]&amp;"_"&amp;Flattened[[#This Row],[To]]&amp;"_"&amp;O$2,SourceRelations[],5,FALSE)," ")</f>
        <v xml:space="preserve"> </v>
      </c>
      <c r="P3615" t="str">
        <f>_xlfn.IFNA(VLOOKUP(Flattened[[#This Row],[From]]&amp;"_"&amp;Flattened[[#This Row],[To]]&amp;"_"&amp;P$2,SourceRelations[],5,FALSE)," ")</f>
        <v>o</v>
      </c>
    </row>
    <row r="3616" spans="2:16" x14ac:dyDescent="0.2">
      <c r="B3616" s="1" t="str">
        <f>Flattened[[#This Row],[From]]&amp;"_"&amp;Flattened[[#This Row],[To]]</f>
        <v>Business Process_Technology Service</v>
      </c>
      <c r="C3616" t="s">
        <v>38</v>
      </c>
      <c r="D3616" t="s">
        <v>77</v>
      </c>
      <c r="E3616" s="1" t="str">
        <f>_xlfn.CONCAT(Flattened[[#This Row],[Specialization]:[Association]])</f>
        <v xml:space="preserve">     v  tfo</v>
      </c>
      <c r="F3616" s="1" t="str">
        <f>_xlfn.IFNA(VLOOKUP(Flattened[[#This Row],[From]]&amp;"_"&amp;Flattened[[#This Row],[To]]&amp;"_"&amp;F$2,SourceRelations[],5,FALSE)," ")</f>
        <v xml:space="preserve"> </v>
      </c>
      <c r="G3616" t="str">
        <f>_xlfn.IFNA(VLOOKUP(Flattened[[#This Row],[From]]&amp;"_"&amp;Flattened[[#This Row],[To]]&amp;"_"&amp;G$2,SourceRelations[],5,FALSE)," ")</f>
        <v xml:space="preserve"> </v>
      </c>
      <c r="H3616" t="str">
        <f>_xlfn.IFNA(VLOOKUP(Flattened[[#This Row],[From]]&amp;"_"&amp;Flattened[[#This Row],[To]]&amp;"_"&amp;H$2,SourceRelations[],5,FALSE)," ")</f>
        <v xml:space="preserve"> </v>
      </c>
      <c r="I3616" t="str">
        <f>_xlfn.IFNA(VLOOKUP(Flattened[[#This Row],[From]]&amp;"_"&amp;Flattened[[#This Row],[To]]&amp;"_"&amp;I$2,SourceRelations[],5,FALSE)," ")</f>
        <v xml:space="preserve"> </v>
      </c>
      <c r="J3616" t="str">
        <f>_xlfn.IFNA(VLOOKUP(Flattened[[#This Row],[From]]&amp;"_"&amp;Flattened[[#This Row],[To]]&amp;"_"&amp;J$2,SourceRelations[],5,FALSE)," ")</f>
        <v xml:space="preserve"> </v>
      </c>
      <c r="K3616" t="str">
        <f>_xlfn.IFNA(VLOOKUP(Flattened[[#This Row],[From]]&amp;"_"&amp;Flattened[[#This Row],[To]]&amp;"_"&amp;K$2,SourceRelations[],5,FALSE)," ")</f>
        <v>v</v>
      </c>
      <c r="L3616" t="str">
        <f>_xlfn.IFNA(VLOOKUP(Flattened[[#This Row],[From]]&amp;"_"&amp;Flattened[[#This Row],[To]]&amp;"_"&amp;L$2,SourceRelations[],5,FALSE)," ")</f>
        <v xml:space="preserve"> </v>
      </c>
      <c r="M3616" t="str">
        <f>_xlfn.IFNA(VLOOKUP(Flattened[[#This Row],[From]]&amp;"_"&amp;Flattened[[#This Row],[To]]&amp;"_"&amp;M$2,SourceRelations[],5,FALSE)," ")</f>
        <v xml:space="preserve"> </v>
      </c>
      <c r="N3616" t="str">
        <f>_xlfn.IFNA(VLOOKUP(Flattened[[#This Row],[From]]&amp;"_"&amp;Flattened[[#This Row],[To]]&amp;"_"&amp;N$2,SourceRelations[],5,FALSE)," ")</f>
        <v>t</v>
      </c>
      <c r="O3616" t="str">
        <f>_xlfn.IFNA(VLOOKUP(Flattened[[#This Row],[From]]&amp;"_"&amp;Flattened[[#This Row],[To]]&amp;"_"&amp;O$2,SourceRelations[],5,FALSE)," ")</f>
        <v>f</v>
      </c>
      <c r="P3616" t="str">
        <f>_xlfn.IFNA(VLOOKUP(Flattened[[#This Row],[From]]&amp;"_"&amp;Flattened[[#This Row],[To]]&amp;"_"&amp;P$2,SourceRelations[],5,FALSE)," ")</f>
        <v>o</v>
      </c>
    </row>
    <row r="3617" spans="2:16" x14ac:dyDescent="0.2">
      <c r="B3617" s="1" t="str">
        <f>Flattened[[#This Row],[From]]&amp;"_"&amp;Flattened[[#This Row],[To]]</f>
        <v>Business Role_Technology Service</v>
      </c>
      <c r="C3617" t="s">
        <v>42</v>
      </c>
      <c r="D3617" t="s">
        <v>77</v>
      </c>
      <c r="E3617" s="1" t="str">
        <f>_xlfn.CONCAT(Flattened[[#This Row],[Specialization]:[Association]])</f>
        <v xml:space="preserve">     v  tfo</v>
      </c>
      <c r="F3617" s="1" t="str">
        <f>_xlfn.IFNA(VLOOKUP(Flattened[[#This Row],[From]]&amp;"_"&amp;Flattened[[#This Row],[To]]&amp;"_"&amp;F$2,SourceRelations[],5,FALSE)," ")</f>
        <v xml:space="preserve"> </v>
      </c>
      <c r="G3617" t="str">
        <f>_xlfn.IFNA(VLOOKUP(Flattened[[#This Row],[From]]&amp;"_"&amp;Flattened[[#This Row],[To]]&amp;"_"&amp;G$2,SourceRelations[],5,FALSE)," ")</f>
        <v xml:space="preserve"> </v>
      </c>
      <c r="H3617" t="str">
        <f>_xlfn.IFNA(VLOOKUP(Flattened[[#This Row],[From]]&amp;"_"&amp;Flattened[[#This Row],[To]]&amp;"_"&amp;H$2,SourceRelations[],5,FALSE)," ")</f>
        <v xml:space="preserve"> </v>
      </c>
      <c r="I3617" t="str">
        <f>_xlfn.IFNA(VLOOKUP(Flattened[[#This Row],[From]]&amp;"_"&amp;Flattened[[#This Row],[To]]&amp;"_"&amp;I$2,SourceRelations[],5,FALSE)," ")</f>
        <v xml:space="preserve"> </v>
      </c>
      <c r="J3617" t="str">
        <f>_xlfn.IFNA(VLOOKUP(Flattened[[#This Row],[From]]&amp;"_"&amp;Flattened[[#This Row],[To]]&amp;"_"&amp;J$2,SourceRelations[],5,FALSE)," ")</f>
        <v xml:space="preserve"> </v>
      </c>
      <c r="K3617" t="str">
        <f>_xlfn.IFNA(VLOOKUP(Flattened[[#This Row],[From]]&amp;"_"&amp;Flattened[[#This Row],[To]]&amp;"_"&amp;K$2,SourceRelations[],5,FALSE)," ")</f>
        <v>v</v>
      </c>
      <c r="L3617" t="str">
        <f>_xlfn.IFNA(VLOOKUP(Flattened[[#This Row],[From]]&amp;"_"&amp;Flattened[[#This Row],[To]]&amp;"_"&amp;L$2,SourceRelations[],5,FALSE)," ")</f>
        <v xml:space="preserve"> </v>
      </c>
      <c r="M3617" t="str">
        <f>_xlfn.IFNA(VLOOKUP(Flattened[[#This Row],[From]]&amp;"_"&amp;Flattened[[#This Row],[To]]&amp;"_"&amp;M$2,SourceRelations[],5,FALSE)," ")</f>
        <v xml:space="preserve"> </v>
      </c>
      <c r="N3617" t="str">
        <f>_xlfn.IFNA(VLOOKUP(Flattened[[#This Row],[From]]&amp;"_"&amp;Flattened[[#This Row],[To]]&amp;"_"&amp;N$2,SourceRelations[],5,FALSE)," ")</f>
        <v>t</v>
      </c>
      <c r="O3617" t="str">
        <f>_xlfn.IFNA(VLOOKUP(Flattened[[#This Row],[From]]&amp;"_"&amp;Flattened[[#This Row],[To]]&amp;"_"&amp;O$2,SourceRelations[],5,FALSE)," ")</f>
        <v>f</v>
      </c>
      <c r="P3617" t="str">
        <f>_xlfn.IFNA(VLOOKUP(Flattened[[#This Row],[From]]&amp;"_"&amp;Flattened[[#This Row],[To]]&amp;"_"&amp;P$2,SourceRelations[],5,FALSE)," ")</f>
        <v>o</v>
      </c>
    </row>
    <row r="3618" spans="2:16" x14ac:dyDescent="0.2">
      <c r="B3618" s="1" t="str">
        <f>Flattened[[#This Row],[From]]&amp;"_"&amp;Flattened[[#This Row],[To]]</f>
        <v>Business Service_Technology Service</v>
      </c>
      <c r="C3618" t="s">
        <v>44</v>
      </c>
      <c r="D3618" t="s">
        <v>77</v>
      </c>
      <c r="E3618" s="1" t="str">
        <f>_xlfn.CONCAT(Flattened[[#This Row],[Specialization]:[Association]])</f>
        <v xml:space="preserve">     v  tfo</v>
      </c>
      <c r="F3618" s="1" t="str">
        <f>_xlfn.IFNA(VLOOKUP(Flattened[[#This Row],[From]]&amp;"_"&amp;Flattened[[#This Row],[To]]&amp;"_"&amp;F$2,SourceRelations[],5,FALSE)," ")</f>
        <v xml:space="preserve"> </v>
      </c>
      <c r="G3618" t="str">
        <f>_xlfn.IFNA(VLOOKUP(Flattened[[#This Row],[From]]&amp;"_"&amp;Flattened[[#This Row],[To]]&amp;"_"&amp;G$2,SourceRelations[],5,FALSE)," ")</f>
        <v xml:space="preserve"> </v>
      </c>
      <c r="H3618" t="str">
        <f>_xlfn.IFNA(VLOOKUP(Flattened[[#This Row],[From]]&amp;"_"&amp;Flattened[[#This Row],[To]]&amp;"_"&amp;H$2,SourceRelations[],5,FALSE)," ")</f>
        <v xml:space="preserve"> </v>
      </c>
      <c r="I3618" t="str">
        <f>_xlfn.IFNA(VLOOKUP(Flattened[[#This Row],[From]]&amp;"_"&amp;Flattened[[#This Row],[To]]&amp;"_"&amp;I$2,SourceRelations[],5,FALSE)," ")</f>
        <v xml:space="preserve"> </v>
      </c>
      <c r="J3618" t="str">
        <f>_xlfn.IFNA(VLOOKUP(Flattened[[#This Row],[From]]&amp;"_"&amp;Flattened[[#This Row],[To]]&amp;"_"&amp;J$2,SourceRelations[],5,FALSE)," ")</f>
        <v xml:space="preserve"> </v>
      </c>
      <c r="K3618" t="str">
        <f>_xlfn.IFNA(VLOOKUP(Flattened[[#This Row],[From]]&amp;"_"&amp;Flattened[[#This Row],[To]]&amp;"_"&amp;K$2,SourceRelations[],5,FALSE)," ")</f>
        <v>v</v>
      </c>
      <c r="L3618" t="str">
        <f>_xlfn.IFNA(VLOOKUP(Flattened[[#This Row],[From]]&amp;"_"&amp;Flattened[[#This Row],[To]]&amp;"_"&amp;L$2,SourceRelations[],5,FALSE)," ")</f>
        <v xml:space="preserve"> </v>
      </c>
      <c r="M3618" t="str">
        <f>_xlfn.IFNA(VLOOKUP(Flattened[[#This Row],[From]]&amp;"_"&amp;Flattened[[#This Row],[To]]&amp;"_"&amp;M$2,SourceRelations[],5,FALSE)," ")</f>
        <v xml:space="preserve"> </v>
      </c>
      <c r="N3618" t="str">
        <f>_xlfn.IFNA(VLOOKUP(Flattened[[#This Row],[From]]&amp;"_"&amp;Flattened[[#This Row],[To]]&amp;"_"&amp;N$2,SourceRelations[],5,FALSE)," ")</f>
        <v>t</v>
      </c>
      <c r="O3618" t="str">
        <f>_xlfn.IFNA(VLOOKUP(Flattened[[#This Row],[From]]&amp;"_"&amp;Flattened[[#This Row],[To]]&amp;"_"&amp;O$2,SourceRelations[],5,FALSE)," ")</f>
        <v>f</v>
      </c>
      <c r="P3618" t="str">
        <f>_xlfn.IFNA(VLOOKUP(Flattened[[#This Row],[From]]&amp;"_"&amp;Flattened[[#This Row],[To]]&amp;"_"&amp;P$2,SourceRelations[],5,FALSE)," ")</f>
        <v>o</v>
      </c>
    </row>
    <row r="3619" spans="2:16" x14ac:dyDescent="0.2">
      <c r="B3619" s="1" t="str">
        <f>Flattened[[#This Row],[From]]&amp;"_"&amp;Flattened[[#This Row],[To]]</f>
        <v>Capability_Technology Service</v>
      </c>
      <c r="C3619" t="s">
        <v>39</v>
      </c>
      <c r="D3619" t="s">
        <v>77</v>
      </c>
      <c r="E3619" s="1" t="str">
        <f>_xlfn.CONCAT(Flattened[[#This Row],[Specialization]:[Association]])</f>
        <v xml:space="preserve">          o</v>
      </c>
      <c r="F3619" s="1" t="str">
        <f>_xlfn.IFNA(VLOOKUP(Flattened[[#This Row],[From]]&amp;"_"&amp;Flattened[[#This Row],[To]]&amp;"_"&amp;F$2,SourceRelations[],5,FALSE)," ")</f>
        <v xml:space="preserve"> </v>
      </c>
      <c r="G3619" t="str">
        <f>_xlfn.IFNA(VLOOKUP(Flattened[[#This Row],[From]]&amp;"_"&amp;Flattened[[#This Row],[To]]&amp;"_"&amp;G$2,SourceRelations[],5,FALSE)," ")</f>
        <v xml:space="preserve"> </v>
      </c>
      <c r="H3619" t="str">
        <f>_xlfn.IFNA(VLOOKUP(Flattened[[#This Row],[From]]&amp;"_"&amp;Flattened[[#This Row],[To]]&amp;"_"&amp;H$2,SourceRelations[],5,FALSE)," ")</f>
        <v xml:space="preserve"> </v>
      </c>
      <c r="I3619" t="str">
        <f>_xlfn.IFNA(VLOOKUP(Flattened[[#This Row],[From]]&amp;"_"&amp;Flattened[[#This Row],[To]]&amp;"_"&amp;I$2,SourceRelations[],5,FALSE)," ")</f>
        <v xml:space="preserve"> </v>
      </c>
      <c r="J3619" t="str">
        <f>_xlfn.IFNA(VLOOKUP(Flattened[[#This Row],[From]]&amp;"_"&amp;Flattened[[#This Row],[To]]&amp;"_"&amp;J$2,SourceRelations[],5,FALSE)," ")</f>
        <v xml:space="preserve"> </v>
      </c>
      <c r="K3619" t="str">
        <f>_xlfn.IFNA(VLOOKUP(Flattened[[#This Row],[From]]&amp;"_"&amp;Flattened[[#This Row],[To]]&amp;"_"&amp;K$2,SourceRelations[],5,FALSE)," ")</f>
        <v xml:space="preserve"> </v>
      </c>
      <c r="L3619" t="str">
        <f>_xlfn.IFNA(VLOOKUP(Flattened[[#This Row],[From]]&amp;"_"&amp;Flattened[[#This Row],[To]]&amp;"_"&amp;L$2,SourceRelations[],5,FALSE)," ")</f>
        <v xml:space="preserve"> </v>
      </c>
      <c r="M3619" t="str">
        <f>_xlfn.IFNA(VLOOKUP(Flattened[[#This Row],[From]]&amp;"_"&amp;Flattened[[#This Row],[To]]&amp;"_"&amp;M$2,SourceRelations[],5,FALSE)," ")</f>
        <v xml:space="preserve"> </v>
      </c>
      <c r="N3619" t="str">
        <f>_xlfn.IFNA(VLOOKUP(Flattened[[#This Row],[From]]&amp;"_"&amp;Flattened[[#This Row],[To]]&amp;"_"&amp;N$2,SourceRelations[],5,FALSE)," ")</f>
        <v xml:space="preserve"> </v>
      </c>
      <c r="O3619" t="str">
        <f>_xlfn.IFNA(VLOOKUP(Flattened[[#This Row],[From]]&amp;"_"&amp;Flattened[[#This Row],[To]]&amp;"_"&amp;O$2,SourceRelations[],5,FALSE)," ")</f>
        <v xml:space="preserve"> </v>
      </c>
      <c r="P3619" t="str">
        <f>_xlfn.IFNA(VLOOKUP(Flattened[[#This Row],[From]]&amp;"_"&amp;Flattened[[#This Row],[To]]&amp;"_"&amp;P$2,SourceRelations[],5,FALSE)," ")</f>
        <v>o</v>
      </c>
    </row>
    <row r="3620" spans="2:16" x14ac:dyDescent="0.2">
      <c r="B3620" s="1" t="str">
        <f>Flattened[[#This Row],[From]]&amp;"_"&amp;Flattened[[#This Row],[To]]</f>
        <v>Communication Network_Technology Service</v>
      </c>
      <c r="C3620" t="s">
        <v>63</v>
      </c>
      <c r="D3620" t="s">
        <v>77</v>
      </c>
      <c r="E3620" s="1" t="str">
        <f>_xlfn.CONCAT(Flattened[[#This Row],[Specialization]:[Association]])</f>
        <v xml:space="preserve">   irv  tfo</v>
      </c>
      <c r="F3620" s="1" t="str">
        <f>_xlfn.IFNA(VLOOKUP(Flattened[[#This Row],[From]]&amp;"_"&amp;Flattened[[#This Row],[To]]&amp;"_"&amp;F$2,SourceRelations[],5,FALSE)," ")</f>
        <v xml:space="preserve"> </v>
      </c>
      <c r="G3620" t="str">
        <f>_xlfn.IFNA(VLOOKUP(Flattened[[#This Row],[From]]&amp;"_"&amp;Flattened[[#This Row],[To]]&amp;"_"&amp;G$2,SourceRelations[],5,FALSE)," ")</f>
        <v xml:space="preserve"> </v>
      </c>
      <c r="H3620" t="str">
        <f>_xlfn.IFNA(VLOOKUP(Flattened[[#This Row],[From]]&amp;"_"&amp;Flattened[[#This Row],[To]]&amp;"_"&amp;H$2,SourceRelations[],5,FALSE)," ")</f>
        <v xml:space="preserve"> </v>
      </c>
      <c r="I3620" t="str">
        <f>_xlfn.IFNA(VLOOKUP(Flattened[[#This Row],[From]]&amp;"_"&amp;Flattened[[#This Row],[To]]&amp;"_"&amp;I$2,SourceRelations[],5,FALSE)," ")</f>
        <v>i</v>
      </c>
      <c r="J3620" t="str">
        <f>_xlfn.IFNA(VLOOKUP(Flattened[[#This Row],[From]]&amp;"_"&amp;Flattened[[#This Row],[To]]&amp;"_"&amp;J$2,SourceRelations[],5,FALSE)," ")</f>
        <v>r</v>
      </c>
      <c r="K3620" t="str">
        <f>_xlfn.IFNA(VLOOKUP(Flattened[[#This Row],[From]]&amp;"_"&amp;Flattened[[#This Row],[To]]&amp;"_"&amp;K$2,SourceRelations[],5,FALSE)," ")</f>
        <v>v</v>
      </c>
      <c r="L3620" t="str">
        <f>_xlfn.IFNA(VLOOKUP(Flattened[[#This Row],[From]]&amp;"_"&amp;Flattened[[#This Row],[To]]&amp;"_"&amp;L$2,SourceRelations[],5,FALSE)," ")</f>
        <v xml:space="preserve"> </v>
      </c>
      <c r="M3620" t="str">
        <f>_xlfn.IFNA(VLOOKUP(Flattened[[#This Row],[From]]&amp;"_"&amp;Flattened[[#This Row],[To]]&amp;"_"&amp;M$2,SourceRelations[],5,FALSE)," ")</f>
        <v xml:space="preserve"> </v>
      </c>
      <c r="N3620" t="str">
        <f>_xlfn.IFNA(VLOOKUP(Flattened[[#This Row],[From]]&amp;"_"&amp;Flattened[[#This Row],[To]]&amp;"_"&amp;N$2,SourceRelations[],5,FALSE)," ")</f>
        <v>t</v>
      </c>
      <c r="O3620" t="str">
        <f>_xlfn.IFNA(VLOOKUP(Flattened[[#This Row],[From]]&amp;"_"&amp;Flattened[[#This Row],[To]]&amp;"_"&amp;O$2,SourceRelations[],5,FALSE)," ")</f>
        <v>f</v>
      </c>
      <c r="P3620" t="str">
        <f>_xlfn.IFNA(VLOOKUP(Flattened[[#This Row],[From]]&amp;"_"&amp;Flattened[[#This Row],[To]]&amp;"_"&amp;P$2,SourceRelations[],5,FALSE)," ")</f>
        <v>o</v>
      </c>
    </row>
    <row r="3621" spans="2:16" x14ac:dyDescent="0.2">
      <c r="B3621" s="1" t="str">
        <f>Flattened[[#This Row],[From]]&amp;"_"&amp;Flattened[[#This Row],[To]]</f>
        <v>Constraint_Technology Service</v>
      </c>
      <c r="C3621" t="s">
        <v>9</v>
      </c>
      <c r="D3621" t="s">
        <v>77</v>
      </c>
      <c r="E3621" s="1" t="str">
        <f>_xlfn.CONCAT(Flattened[[#This Row],[Specialization]:[Association]])</f>
        <v xml:space="preserve">          o</v>
      </c>
      <c r="F3621" s="1" t="str">
        <f>_xlfn.IFNA(VLOOKUP(Flattened[[#This Row],[From]]&amp;"_"&amp;Flattened[[#This Row],[To]]&amp;"_"&amp;F$2,SourceRelations[],5,FALSE)," ")</f>
        <v xml:space="preserve"> </v>
      </c>
      <c r="G3621" t="str">
        <f>_xlfn.IFNA(VLOOKUP(Flattened[[#This Row],[From]]&amp;"_"&amp;Flattened[[#This Row],[To]]&amp;"_"&amp;G$2,SourceRelations[],5,FALSE)," ")</f>
        <v xml:space="preserve"> </v>
      </c>
      <c r="H3621" t="str">
        <f>_xlfn.IFNA(VLOOKUP(Flattened[[#This Row],[From]]&amp;"_"&amp;Flattened[[#This Row],[To]]&amp;"_"&amp;H$2,SourceRelations[],5,FALSE)," ")</f>
        <v xml:space="preserve"> </v>
      </c>
      <c r="I3621" t="str">
        <f>_xlfn.IFNA(VLOOKUP(Flattened[[#This Row],[From]]&amp;"_"&amp;Flattened[[#This Row],[To]]&amp;"_"&amp;I$2,SourceRelations[],5,FALSE)," ")</f>
        <v xml:space="preserve"> </v>
      </c>
      <c r="J3621" t="str">
        <f>_xlfn.IFNA(VLOOKUP(Flattened[[#This Row],[From]]&amp;"_"&amp;Flattened[[#This Row],[To]]&amp;"_"&amp;J$2,SourceRelations[],5,FALSE)," ")</f>
        <v xml:space="preserve"> </v>
      </c>
      <c r="K3621" t="str">
        <f>_xlfn.IFNA(VLOOKUP(Flattened[[#This Row],[From]]&amp;"_"&amp;Flattened[[#This Row],[To]]&amp;"_"&amp;K$2,SourceRelations[],5,FALSE)," ")</f>
        <v xml:space="preserve"> </v>
      </c>
      <c r="L3621" t="str">
        <f>_xlfn.IFNA(VLOOKUP(Flattened[[#This Row],[From]]&amp;"_"&amp;Flattened[[#This Row],[To]]&amp;"_"&amp;L$2,SourceRelations[],5,FALSE)," ")</f>
        <v xml:space="preserve"> </v>
      </c>
      <c r="M3621" t="str">
        <f>_xlfn.IFNA(VLOOKUP(Flattened[[#This Row],[From]]&amp;"_"&amp;Flattened[[#This Row],[To]]&amp;"_"&amp;M$2,SourceRelations[],5,FALSE)," ")</f>
        <v xml:space="preserve"> </v>
      </c>
      <c r="N3621" t="str">
        <f>_xlfn.IFNA(VLOOKUP(Flattened[[#This Row],[From]]&amp;"_"&amp;Flattened[[#This Row],[To]]&amp;"_"&amp;N$2,SourceRelations[],5,FALSE)," ")</f>
        <v xml:space="preserve"> </v>
      </c>
      <c r="O3621" t="str">
        <f>_xlfn.IFNA(VLOOKUP(Flattened[[#This Row],[From]]&amp;"_"&amp;Flattened[[#This Row],[To]]&amp;"_"&amp;O$2,SourceRelations[],5,FALSE)," ")</f>
        <v xml:space="preserve"> </v>
      </c>
      <c r="P3621" t="str">
        <f>_xlfn.IFNA(VLOOKUP(Flattened[[#This Row],[From]]&amp;"_"&amp;Flattened[[#This Row],[To]]&amp;"_"&amp;P$2,SourceRelations[],5,FALSE)," ")</f>
        <v>o</v>
      </c>
    </row>
    <row r="3622" spans="2:16" x14ac:dyDescent="0.2">
      <c r="B3622" s="1" t="str">
        <f>Flattened[[#This Row],[From]]&amp;"_"&amp;Flattened[[#This Row],[To]]</f>
        <v>Contract_Technology Service</v>
      </c>
      <c r="C3622" t="s">
        <v>67</v>
      </c>
      <c r="D3622" t="s">
        <v>77</v>
      </c>
      <c r="E3622" s="1" t="str">
        <f>_xlfn.CONCAT(Flattened[[#This Row],[Specialization]:[Association]])</f>
        <v xml:space="preserve">          o</v>
      </c>
      <c r="F3622" s="1" t="str">
        <f>_xlfn.IFNA(VLOOKUP(Flattened[[#This Row],[From]]&amp;"_"&amp;Flattened[[#This Row],[To]]&amp;"_"&amp;F$2,SourceRelations[],5,FALSE)," ")</f>
        <v xml:space="preserve"> </v>
      </c>
      <c r="G3622" t="str">
        <f>_xlfn.IFNA(VLOOKUP(Flattened[[#This Row],[From]]&amp;"_"&amp;Flattened[[#This Row],[To]]&amp;"_"&amp;G$2,SourceRelations[],5,FALSE)," ")</f>
        <v xml:space="preserve"> </v>
      </c>
      <c r="H3622" t="str">
        <f>_xlfn.IFNA(VLOOKUP(Flattened[[#This Row],[From]]&amp;"_"&amp;Flattened[[#This Row],[To]]&amp;"_"&amp;H$2,SourceRelations[],5,FALSE)," ")</f>
        <v xml:space="preserve"> </v>
      </c>
      <c r="I3622" t="str">
        <f>_xlfn.IFNA(VLOOKUP(Flattened[[#This Row],[From]]&amp;"_"&amp;Flattened[[#This Row],[To]]&amp;"_"&amp;I$2,SourceRelations[],5,FALSE)," ")</f>
        <v xml:space="preserve"> </v>
      </c>
      <c r="J3622" t="str">
        <f>_xlfn.IFNA(VLOOKUP(Flattened[[#This Row],[From]]&amp;"_"&amp;Flattened[[#This Row],[To]]&amp;"_"&amp;J$2,SourceRelations[],5,FALSE)," ")</f>
        <v xml:space="preserve"> </v>
      </c>
      <c r="K3622" t="str">
        <f>_xlfn.IFNA(VLOOKUP(Flattened[[#This Row],[From]]&amp;"_"&amp;Flattened[[#This Row],[To]]&amp;"_"&amp;K$2,SourceRelations[],5,FALSE)," ")</f>
        <v xml:space="preserve"> </v>
      </c>
      <c r="L3622" t="str">
        <f>_xlfn.IFNA(VLOOKUP(Flattened[[#This Row],[From]]&amp;"_"&amp;Flattened[[#This Row],[To]]&amp;"_"&amp;L$2,SourceRelations[],5,FALSE)," ")</f>
        <v xml:space="preserve"> </v>
      </c>
      <c r="M3622" t="str">
        <f>_xlfn.IFNA(VLOOKUP(Flattened[[#This Row],[From]]&amp;"_"&amp;Flattened[[#This Row],[To]]&amp;"_"&amp;M$2,SourceRelations[],5,FALSE)," ")</f>
        <v xml:space="preserve"> </v>
      </c>
      <c r="N3622" t="str">
        <f>_xlfn.IFNA(VLOOKUP(Flattened[[#This Row],[From]]&amp;"_"&amp;Flattened[[#This Row],[To]]&amp;"_"&amp;N$2,SourceRelations[],5,FALSE)," ")</f>
        <v xml:space="preserve"> </v>
      </c>
      <c r="O3622" t="str">
        <f>_xlfn.IFNA(VLOOKUP(Flattened[[#This Row],[From]]&amp;"_"&amp;Flattened[[#This Row],[To]]&amp;"_"&amp;O$2,SourceRelations[],5,FALSE)," ")</f>
        <v xml:space="preserve"> </v>
      </c>
      <c r="P3622" t="str">
        <f>_xlfn.IFNA(VLOOKUP(Flattened[[#This Row],[From]]&amp;"_"&amp;Flattened[[#This Row],[To]]&amp;"_"&amp;P$2,SourceRelations[],5,FALSE)," ")</f>
        <v>o</v>
      </c>
    </row>
    <row r="3623" spans="2:16" x14ac:dyDescent="0.2">
      <c r="B3623" s="1" t="str">
        <f>Flattened[[#This Row],[From]]&amp;"_"&amp;Flattened[[#This Row],[To]]</f>
        <v>Course Of Action_Technology Service</v>
      </c>
      <c r="C3623" t="s">
        <v>62</v>
      </c>
      <c r="D3623" t="s">
        <v>77</v>
      </c>
      <c r="E3623" s="1" t="str">
        <f>_xlfn.CONCAT(Flattened[[#This Row],[Specialization]:[Association]])</f>
        <v xml:space="preserve">          o</v>
      </c>
      <c r="F3623" s="1" t="str">
        <f>_xlfn.IFNA(VLOOKUP(Flattened[[#This Row],[From]]&amp;"_"&amp;Flattened[[#This Row],[To]]&amp;"_"&amp;F$2,SourceRelations[],5,FALSE)," ")</f>
        <v xml:space="preserve"> </v>
      </c>
      <c r="G3623" t="str">
        <f>_xlfn.IFNA(VLOOKUP(Flattened[[#This Row],[From]]&amp;"_"&amp;Flattened[[#This Row],[To]]&amp;"_"&amp;G$2,SourceRelations[],5,FALSE)," ")</f>
        <v xml:space="preserve"> </v>
      </c>
      <c r="H3623" t="str">
        <f>_xlfn.IFNA(VLOOKUP(Flattened[[#This Row],[From]]&amp;"_"&amp;Flattened[[#This Row],[To]]&amp;"_"&amp;H$2,SourceRelations[],5,FALSE)," ")</f>
        <v xml:space="preserve"> </v>
      </c>
      <c r="I3623" t="str">
        <f>_xlfn.IFNA(VLOOKUP(Flattened[[#This Row],[From]]&amp;"_"&amp;Flattened[[#This Row],[To]]&amp;"_"&amp;I$2,SourceRelations[],5,FALSE)," ")</f>
        <v xml:space="preserve"> </v>
      </c>
      <c r="J3623" t="str">
        <f>_xlfn.IFNA(VLOOKUP(Flattened[[#This Row],[From]]&amp;"_"&amp;Flattened[[#This Row],[To]]&amp;"_"&amp;J$2,SourceRelations[],5,FALSE)," ")</f>
        <v xml:space="preserve"> </v>
      </c>
      <c r="K3623" t="str">
        <f>_xlfn.IFNA(VLOOKUP(Flattened[[#This Row],[From]]&amp;"_"&amp;Flattened[[#This Row],[To]]&amp;"_"&amp;K$2,SourceRelations[],5,FALSE)," ")</f>
        <v xml:space="preserve"> </v>
      </c>
      <c r="L3623" t="str">
        <f>_xlfn.IFNA(VLOOKUP(Flattened[[#This Row],[From]]&amp;"_"&amp;Flattened[[#This Row],[To]]&amp;"_"&amp;L$2,SourceRelations[],5,FALSE)," ")</f>
        <v xml:space="preserve"> </v>
      </c>
      <c r="M3623" t="str">
        <f>_xlfn.IFNA(VLOOKUP(Flattened[[#This Row],[From]]&amp;"_"&amp;Flattened[[#This Row],[To]]&amp;"_"&amp;M$2,SourceRelations[],5,FALSE)," ")</f>
        <v xml:space="preserve"> </v>
      </c>
      <c r="N3623" t="str">
        <f>_xlfn.IFNA(VLOOKUP(Flattened[[#This Row],[From]]&amp;"_"&amp;Flattened[[#This Row],[To]]&amp;"_"&amp;N$2,SourceRelations[],5,FALSE)," ")</f>
        <v xml:space="preserve"> </v>
      </c>
      <c r="O3623" t="str">
        <f>_xlfn.IFNA(VLOOKUP(Flattened[[#This Row],[From]]&amp;"_"&amp;Flattened[[#This Row],[To]]&amp;"_"&amp;O$2,SourceRelations[],5,FALSE)," ")</f>
        <v xml:space="preserve"> </v>
      </c>
      <c r="P3623" t="str">
        <f>_xlfn.IFNA(VLOOKUP(Flattened[[#This Row],[From]]&amp;"_"&amp;Flattened[[#This Row],[To]]&amp;"_"&amp;P$2,SourceRelations[],5,FALSE)," ")</f>
        <v>o</v>
      </c>
    </row>
    <row r="3624" spans="2:16" x14ac:dyDescent="0.2">
      <c r="B3624" s="1" t="str">
        <f>Flattened[[#This Row],[From]]&amp;"_"&amp;Flattened[[#This Row],[To]]</f>
        <v>Data Object_Technology Service</v>
      </c>
      <c r="C3624" t="s">
        <v>34</v>
      </c>
      <c r="D3624" t="s">
        <v>77</v>
      </c>
      <c r="E3624" s="1" t="str">
        <f>_xlfn.CONCAT(Flattened[[#This Row],[Specialization]:[Association]])</f>
        <v xml:space="preserve">          o</v>
      </c>
      <c r="F3624" s="1" t="str">
        <f>_xlfn.IFNA(VLOOKUP(Flattened[[#This Row],[From]]&amp;"_"&amp;Flattened[[#This Row],[To]]&amp;"_"&amp;F$2,SourceRelations[],5,FALSE)," ")</f>
        <v xml:space="preserve"> </v>
      </c>
      <c r="G3624" t="str">
        <f>_xlfn.IFNA(VLOOKUP(Flattened[[#This Row],[From]]&amp;"_"&amp;Flattened[[#This Row],[To]]&amp;"_"&amp;G$2,SourceRelations[],5,FALSE)," ")</f>
        <v xml:space="preserve"> </v>
      </c>
      <c r="H3624" t="str">
        <f>_xlfn.IFNA(VLOOKUP(Flattened[[#This Row],[From]]&amp;"_"&amp;Flattened[[#This Row],[To]]&amp;"_"&amp;H$2,SourceRelations[],5,FALSE)," ")</f>
        <v xml:space="preserve"> </v>
      </c>
      <c r="I3624" t="str">
        <f>_xlfn.IFNA(VLOOKUP(Flattened[[#This Row],[From]]&amp;"_"&amp;Flattened[[#This Row],[To]]&amp;"_"&amp;I$2,SourceRelations[],5,FALSE)," ")</f>
        <v xml:space="preserve"> </v>
      </c>
      <c r="J3624" t="str">
        <f>_xlfn.IFNA(VLOOKUP(Flattened[[#This Row],[From]]&amp;"_"&amp;Flattened[[#This Row],[To]]&amp;"_"&amp;J$2,SourceRelations[],5,FALSE)," ")</f>
        <v xml:space="preserve"> </v>
      </c>
      <c r="K3624" t="str">
        <f>_xlfn.IFNA(VLOOKUP(Flattened[[#This Row],[From]]&amp;"_"&amp;Flattened[[#This Row],[To]]&amp;"_"&amp;K$2,SourceRelations[],5,FALSE)," ")</f>
        <v xml:space="preserve"> </v>
      </c>
      <c r="L3624" t="str">
        <f>_xlfn.IFNA(VLOOKUP(Flattened[[#This Row],[From]]&amp;"_"&amp;Flattened[[#This Row],[To]]&amp;"_"&amp;L$2,SourceRelations[],5,FALSE)," ")</f>
        <v xml:space="preserve"> </v>
      </c>
      <c r="M3624" t="str">
        <f>_xlfn.IFNA(VLOOKUP(Flattened[[#This Row],[From]]&amp;"_"&amp;Flattened[[#This Row],[To]]&amp;"_"&amp;M$2,SourceRelations[],5,FALSE)," ")</f>
        <v xml:space="preserve"> </v>
      </c>
      <c r="N3624" t="str">
        <f>_xlfn.IFNA(VLOOKUP(Flattened[[#This Row],[From]]&amp;"_"&amp;Flattened[[#This Row],[To]]&amp;"_"&amp;N$2,SourceRelations[],5,FALSE)," ")</f>
        <v xml:space="preserve"> </v>
      </c>
      <c r="O3624" t="str">
        <f>_xlfn.IFNA(VLOOKUP(Flattened[[#This Row],[From]]&amp;"_"&amp;Flattened[[#This Row],[To]]&amp;"_"&amp;O$2,SourceRelations[],5,FALSE)," ")</f>
        <v xml:space="preserve"> </v>
      </c>
      <c r="P3624" t="str">
        <f>_xlfn.IFNA(VLOOKUP(Flattened[[#This Row],[From]]&amp;"_"&amp;Flattened[[#This Row],[To]]&amp;"_"&amp;P$2,SourceRelations[],5,FALSE)," ")</f>
        <v>o</v>
      </c>
    </row>
    <row r="3625" spans="2:16" x14ac:dyDescent="0.2">
      <c r="B3625" s="1" t="str">
        <f>Flattened[[#This Row],[From]]&amp;"_"&amp;Flattened[[#This Row],[To]]</f>
        <v>Deliverable_Technology Service</v>
      </c>
      <c r="C3625" t="s">
        <v>68</v>
      </c>
      <c r="D3625" t="s">
        <v>77</v>
      </c>
      <c r="E3625" s="1" t="str">
        <f>_xlfn.CONCAT(Flattened[[#This Row],[Specialization]:[Association]])</f>
        <v xml:space="preserve">    r     o</v>
      </c>
      <c r="F3625" s="1" t="str">
        <f>_xlfn.IFNA(VLOOKUP(Flattened[[#This Row],[From]]&amp;"_"&amp;Flattened[[#This Row],[To]]&amp;"_"&amp;F$2,SourceRelations[],5,FALSE)," ")</f>
        <v xml:space="preserve"> </v>
      </c>
      <c r="G3625" t="str">
        <f>_xlfn.IFNA(VLOOKUP(Flattened[[#This Row],[From]]&amp;"_"&amp;Flattened[[#This Row],[To]]&amp;"_"&amp;G$2,SourceRelations[],5,FALSE)," ")</f>
        <v xml:space="preserve"> </v>
      </c>
      <c r="H3625" t="str">
        <f>_xlfn.IFNA(VLOOKUP(Flattened[[#This Row],[From]]&amp;"_"&amp;Flattened[[#This Row],[To]]&amp;"_"&amp;H$2,SourceRelations[],5,FALSE)," ")</f>
        <v xml:space="preserve"> </v>
      </c>
      <c r="I3625" t="str">
        <f>_xlfn.IFNA(VLOOKUP(Flattened[[#This Row],[From]]&amp;"_"&amp;Flattened[[#This Row],[To]]&amp;"_"&amp;I$2,SourceRelations[],5,FALSE)," ")</f>
        <v xml:space="preserve"> </v>
      </c>
      <c r="J3625" t="str">
        <f>_xlfn.IFNA(VLOOKUP(Flattened[[#This Row],[From]]&amp;"_"&amp;Flattened[[#This Row],[To]]&amp;"_"&amp;J$2,SourceRelations[],5,FALSE)," ")</f>
        <v>r</v>
      </c>
      <c r="K3625" t="str">
        <f>_xlfn.IFNA(VLOOKUP(Flattened[[#This Row],[From]]&amp;"_"&amp;Flattened[[#This Row],[To]]&amp;"_"&amp;K$2,SourceRelations[],5,FALSE)," ")</f>
        <v xml:space="preserve"> </v>
      </c>
      <c r="L3625" t="str">
        <f>_xlfn.IFNA(VLOOKUP(Flattened[[#This Row],[From]]&amp;"_"&amp;Flattened[[#This Row],[To]]&amp;"_"&amp;L$2,SourceRelations[],5,FALSE)," ")</f>
        <v xml:space="preserve"> </v>
      </c>
      <c r="M3625" t="str">
        <f>_xlfn.IFNA(VLOOKUP(Flattened[[#This Row],[From]]&amp;"_"&amp;Flattened[[#This Row],[To]]&amp;"_"&amp;M$2,SourceRelations[],5,FALSE)," ")</f>
        <v xml:space="preserve"> </v>
      </c>
      <c r="N3625" t="str">
        <f>_xlfn.IFNA(VLOOKUP(Flattened[[#This Row],[From]]&amp;"_"&amp;Flattened[[#This Row],[To]]&amp;"_"&amp;N$2,SourceRelations[],5,FALSE)," ")</f>
        <v xml:space="preserve"> </v>
      </c>
      <c r="O3625" t="str">
        <f>_xlfn.IFNA(VLOOKUP(Flattened[[#This Row],[From]]&amp;"_"&amp;Flattened[[#This Row],[To]]&amp;"_"&amp;O$2,SourceRelations[],5,FALSE)," ")</f>
        <v xml:space="preserve"> </v>
      </c>
      <c r="P3625" t="str">
        <f>_xlfn.IFNA(VLOOKUP(Flattened[[#This Row],[From]]&amp;"_"&amp;Flattened[[#This Row],[To]]&amp;"_"&amp;P$2,SourceRelations[],5,FALSE)," ")</f>
        <v>o</v>
      </c>
    </row>
    <row r="3626" spans="2:16" x14ac:dyDescent="0.2">
      <c r="B3626" s="1" t="str">
        <f>Flattened[[#This Row],[From]]&amp;"_"&amp;Flattened[[#This Row],[To]]</f>
        <v>Device_Technology Service</v>
      </c>
      <c r="C3626" t="s">
        <v>64</v>
      </c>
      <c r="D3626" t="s">
        <v>77</v>
      </c>
      <c r="E3626" s="1" t="str">
        <f>_xlfn.CONCAT(Flattened[[#This Row],[Specialization]:[Association]])</f>
        <v xml:space="preserve">   irv  tfo</v>
      </c>
      <c r="F3626" s="1" t="str">
        <f>_xlfn.IFNA(VLOOKUP(Flattened[[#This Row],[From]]&amp;"_"&amp;Flattened[[#This Row],[To]]&amp;"_"&amp;F$2,SourceRelations[],5,FALSE)," ")</f>
        <v xml:space="preserve"> </v>
      </c>
      <c r="G3626" t="str">
        <f>_xlfn.IFNA(VLOOKUP(Flattened[[#This Row],[From]]&amp;"_"&amp;Flattened[[#This Row],[To]]&amp;"_"&amp;G$2,SourceRelations[],5,FALSE)," ")</f>
        <v xml:space="preserve"> </v>
      </c>
      <c r="H3626" t="str">
        <f>_xlfn.IFNA(VLOOKUP(Flattened[[#This Row],[From]]&amp;"_"&amp;Flattened[[#This Row],[To]]&amp;"_"&amp;H$2,SourceRelations[],5,FALSE)," ")</f>
        <v xml:space="preserve"> </v>
      </c>
      <c r="I3626" t="str">
        <f>_xlfn.IFNA(VLOOKUP(Flattened[[#This Row],[From]]&amp;"_"&amp;Flattened[[#This Row],[To]]&amp;"_"&amp;I$2,SourceRelations[],5,FALSE)," ")</f>
        <v>i</v>
      </c>
      <c r="J3626" t="str">
        <f>_xlfn.IFNA(VLOOKUP(Flattened[[#This Row],[From]]&amp;"_"&amp;Flattened[[#This Row],[To]]&amp;"_"&amp;J$2,SourceRelations[],5,FALSE)," ")</f>
        <v>r</v>
      </c>
      <c r="K3626" t="str">
        <f>_xlfn.IFNA(VLOOKUP(Flattened[[#This Row],[From]]&amp;"_"&amp;Flattened[[#This Row],[To]]&amp;"_"&amp;K$2,SourceRelations[],5,FALSE)," ")</f>
        <v>v</v>
      </c>
      <c r="L3626" t="str">
        <f>_xlfn.IFNA(VLOOKUP(Flattened[[#This Row],[From]]&amp;"_"&amp;Flattened[[#This Row],[To]]&amp;"_"&amp;L$2,SourceRelations[],5,FALSE)," ")</f>
        <v xml:space="preserve"> </v>
      </c>
      <c r="M3626" t="str">
        <f>_xlfn.IFNA(VLOOKUP(Flattened[[#This Row],[From]]&amp;"_"&amp;Flattened[[#This Row],[To]]&amp;"_"&amp;M$2,SourceRelations[],5,FALSE)," ")</f>
        <v xml:space="preserve"> </v>
      </c>
      <c r="N3626" t="str">
        <f>_xlfn.IFNA(VLOOKUP(Flattened[[#This Row],[From]]&amp;"_"&amp;Flattened[[#This Row],[To]]&amp;"_"&amp;N$2,SourceRelations[],5,FALSE)," ")</f>
        <v>t</v>
      </c>
      <c r="O3626" t="str">
        <f>_xlfn.IFNA(VLOOKUP(Flattened[[#This Row],[From]]&amp;"_"&amp;Flattened[[#This Row],[To]]&amp;"_"&amp;O$2,SourceRelations[],5,FALSE)," ")</f>
        <v>f</v>
      </c>
      <c r="P3626" t="str">
        <f>_xlfn.IFNA(VLOOKUP(Flattened[[#This Row],[From]]&amp;"_"&amp;Flattened[[#This Row],[To]]&amp;"_"&amp;P$2,SourceRelations[],5,FALSE)," ")</f>
        <v>o</v>
      </c>
    </row>
    <row r="3627" spans="2:16" x14ac:dyDescent="0.2">
      <c r="B3627" s="1" t="str">
        <f>Flattened[[#This Row],[From]]&amp;"_"&amp;Flattened[[#This Row],[To]]</f>
        <v>Distribution Network_Technology Service</v>
      </c>
      <c r="C3627" t="s">
        <v>69</v>
      </c>
      <c r="D3627" t="s">
        <v>77</v>
      </c>
      <c r="E3627" s="1" t="str">
        <f>_xlfn.CONCAT(Flattened[[#This Row],[Specialization]:[Association]])</f>
        <v xml:space="preserve">   irv  tfo</v>
      </c>
      <c r="F3627" s="1" t="str">
        <f>_xlfn.IFNA(VLOOKUP(Flattened[[#This Row],[From]]&amp;"_"&amp;Flattened[[#This Row],[To]]&amp;"_"&amp;F$2,SourceRelations[],5,FALSE)," ")</f>
        <v xml:space="preserve"> </v>
      </c>
      <c r="G3627" t="str">
        <f>_xlfn.IFNA(VLOOKUP(Flattened[[#This Row],[From]]&amp;"_"&amp;Flattened[[#This Row],[To]]&amp;"_"&amp;G$2,SourceRelations[],5,FALSE)," ")</f>
        <v xml:space="preserve"> </v>
      </c>
      <c r="H3627" t="str">
        <f>_xlfn.IFNA(VLOOKUP(Flattened[[#This Row],[From]]&amp;"_"&amp;Flattened[[#This Row],[To]]&amp;"_"&amp;H$2,SourceRelations[],5,FALSE)," ")</f>
        <v xml:space="preserve"> </v>
      </c>
      <c r="I3627" t="str">
        <f>_xlfn.IFNA(VLOOKUP(Flattened[[#This Row],[From]]&amp;"_"&amp;Flattened[[#This Row],[To]]&amp;"_"&amp;I$2,SourceRelations[],5,FALSE)," ")</f>
        <v>i</v>
      </c>
      <c r="J3627" t="str">
        <f>_xlfn.IFNA(VLOOKUP(Flattened[[#This Row],[From]]&amp;"_"&amp;Flattened[[#This Row],[To]]&amp;"_"&amp;J$2,SourceRelations[],5,FALSE)," ")</f>
        <v>r</v>
      </c>
      <c r="K3627" t="str">
        <f>_xlfn.IFNA(VLOOKUP(Flattened[[#This Row],[From]]&amp;"_"&amp;Flattened[[#This Row],[To]]&amp;"_"&amp;K$2,SourceRelations[],5,FALSE)," ")</f>
        <v>v</v>
      </c>
      <c r="L3627" t="str">
        <f>_xlfn.IFNA(VLOOKUP(Flattened[[#This Row],[From]]&amp;"_"&amp;Flattened[[#This Row],[To]]&amp;"_"&amp;L$2,SourceRelations[],5,FALSE)," ")</f>
        <v xml:space="preserve"> </v>
      </c>
      <c r="M3627" t="str">
        <f>_xlfn.IFNA(VLOOKUP(Flattened[[#This Row],[From]]&amp;"_"&amp;Flattened[[#This Row],[To]]&amp;"_"&amp;M$2,SourceRelations[],5,FALSE)," ")</f>
        <v xml:space="preserve"> </v>
      </c>
      <c r="N3627" t="str">
        <f>_xlfn.IFNA(VLOOKUP(Flattened[[#This Row],[From]]&amp;"_"&amp;Flattened[[#This Row],[To]]&amp;"_"&amp;N$2,SourceRelations[],5,FALSE)," ")</f>
        <v>t</v>
      </c>
      <c r="O3627" t="str">
        <f>_xlfn.IFNA(VLOOKUP(Flattened[[#This Row],[From]]&amp;"_"&amp;Flattened[[#This Row],[To]]&amp;"_"&amp;O$2,SourceRelations[],5,FALSE)," ")</f>
        <v>f</v>
      </c>
      <c r="P3627" t="str">
        <f>_xlfn.IFNA(VLOOKUP(Flattened[[#This Row],[From]]&amp;"_"&amp;Flattened[[#This Row],[To]]&amp;"_"&amp;P$2,SourceRelations[],5,FALSE)," ")</f>
        <v>o</v>
      </c>
    </row>
    <row r="3628" spans="2:16" x14ac:dyDescent="0.2">
      <c r="B3628" s="1" t="str">
        <f>Flattened[[#This Row],[From]]&amp;"_"&amp;Flattened[[#This Row],[To]]</f>
        <v>Driver_Technology Service</v>
      </c>
      <c r="C3628" t="s">
        <v>50</v>
      </c>
      <c r="D3628" t="s">
        <v>77</v>
      </c>
      <c r="E3628" s="1" t="str">
        <f>_xlfn.CONCAT(Flattened[[#This Row],[Specialization]:[Association]])</f>
        <v xml:space="preserve">          o</v>
      </c>
      <c r="F3628" s="1" t="str">
        <f>_xlfn.IFNA(VLOOKUP(Flattened[[#This Row],[From]]&amp;"_"&amp;Flattened[[#This Row],[To]]&amp;"_"&amp;F$2,SourceRelations[],5,FALSE)," ")</f>
        <v xml:space="preserve"> </v>
      </c>
      <c r="G3628" t="str">
        <f>_xlfn.IFNA(VLOOKUP(Flattened[[#This Row],[From]]&amp;"_"&amp;Flattened[[#This Row],[To]]&amp;"_"&amp;G$2,SourceRelations[],5,FALSE)," ")</f>
        <v xml:space="preserve"> </v>
      </c>
      <c r="H3628" t="str">
        <f>_xlfn.IFNA(VLOOKUP(Flattened[[#This Row],[From]]&amp;"_"&amp;Flattened[[#This Row],[To]]&amp;"_"&amp;H$2,SourceRelations[],5,FALSE)," ")</f>
        <v xml:space="preserve"> </v>
      </c>
      <c r="I3628" t="str">
        <f>_xlfn.IFNA(VLOOKUP(Flattened[[#This Row],[From]]&amp;"_"&amp;Flattened[[#This Row],[To]]&amp;"_"&amp;I$2,SourceRelations[],5,FALSE)," ")</f>
        <v xml:space="preserve"> </v>
      </c>
      <c r="J3628" t="str">
        <f>_xlfn.IFNA(VLOOKUP(Flattened[[#This Row],[From]]&amp;"_"&amp;Flattened[[#This Row],[To]]&amp;"_"&amp;J$2,SourceRelations[],5,FALSE)," ")</f>
        <v xml:space="preserve"> </v>
      </c>
      <c r="K3628" t="str">
        <f>_xlfn.IFNA(VLOOKUP(Flattened[[#This Row],[From]]&amp;"_"&amp;Flattened[[#This Row],[To]]&amp;"_"&amp;K$2,SourceRelations[],5,FALSE)," ")</f>
        <v xml:space="preserve"> </v>
      </c>
      <c r="L3628" t="str">
        <f>_xlfn.IFNA(VLOOKUP(Flattened[[#This Row],[From]]&amp;"_"&amp;Flattened[[#This Row],[To]]&amp;"_"&amp;L$2,SourceRelations[],5,FALSE)," ")</f>
        <v xml:space="preserve"> </v>
      </c>
      <c r="M3628" t="str">
        <f>_xlfn.IFNA(VLOOKUP(Flattened[[#This Row],[From]]&amp;"_"&amp;Flattened[[#This Row],[To]]&amp;"_"&amp;M$2,SourceRelations[],5,FALSE)," ")</f>
        <v xml:space="preserve"> </v>
      </c>
      <c r="N3628" t="str">
        <f>_xlfn.IFNA(VLOOKUP(Flattened[[#This Row],[From]]&amp;"_"&amp;Flattened[[#This Row],[To]]&amp;"_"&amp;N$2,SourceRelations[],5,FALSE)," ")</f>
        <v xml:space="preserve"> </v>
      </c>
      <c r="O3628" t="str">
        <f>_xlfn.IFNA(VLOOKUP(Flattened[[#This Row],[From]]&amp;"_"&amp;Flattened[[#This Row],[To]]&amp;"_"&amp;O$2,SourceRelations[],5,FALSE)," ")</f>
        <v xml:space="preserve"> </v>
      </c>
      <c r="P3628" t="str">
        <f>_xlfn.IFNA(VLOOKUP(Flattened[[#This Row],[From]]&amp;"_"&amp;Flattened[[#This Row],[To]]&amp;"_"&amp;P$2,SourceRelations[],5,FALSE)," ")</f>
        <v>o</v>
      </c>
    </row>
    <row r="3629" spans="2:16" x14ac:dyDescent="0.2">
      <c r="B3629" s="1" t="str">
        <f>Flattened[[#This Row],[From]]&amp;"_"&amp;Flattened[[#This Row],[To]]</f>
        <v>Equipment_Technology Service</v>
      </c>
      <c r="C3629" t="s">
        <v>70</v>
      </c>
      <c r="D3629" t="s">
        <v>77</v>
      </c>
      <c r="E3629" s="1" t="str">
        <f>_xlfn.CONCAT(Flattened[[#This Row],[Specialization]:[Association]])</f>
        <v xml:space="preserve">   irv  tfo</v>
      </c>
      <c r="F3629" s="1" t="str">
        <f>_xlfn.IFNA(VLOOKUP(Flattened[[#This Row],[From]]&amp;"_"&amp;Flattened[[#This Row],[To]]&amp;"_"&amp;F$2,SourceRelations[],5,FALSE)," ")</f>
        <v xml:space="preserve"> </v>
      </c>
      <c r="G3629" t="str">
        <f>_xlfn.IFNA(VLOOKUP(Flattened[[#This Row],[From]]&amp;"_"&amp;Flattened[[#This Row],[To]]&amp;"_"&amp;G$2,SourceRelations[],5,FALSE)," ")</f>
        <v xml:space="preserve"> </v>
      </c>
      <c r="H3629" t="str">
        <f>_xlfn.IFNA(VLOOKUP(Flattened[[#This Row],[From]]&amp;"_"&amp;Flattened[[#This Row],[To]]&amp;"_"&amp;H$2,SourceRelations[],5,FALSE)," ")</f>
        <v xml:space="preserve"> </v>
      </c>
      <c r="I3629" t="str">
        <f>_xlfn.IFNA(VLOOKUP(Flattened[[#This Row],[From]]&amp;"_"&amp;Flattened[[#This Row],[To]]&amp;"_"&amp;I$2,SourceRelations[],5,FALSE)," ")</f>
        <v>i</v>
      </c>
      <c r="J3629" t="str">
        <f>_xlfn.IFNA(VLOOKUP(Flattened[[#This Row],[From]]&amp;"_"&amp;Flattened[[#This Row],[To]]&amp;"_"&amp;J$2,SourceRelations[],5,FALSE)," ")</f>
        <v>r</v>
      </c>
      <c r="K3629" t="str">
        <f>_xlfn.IFNA(VLOOKUP(Flattened[[#This Row],[From]]&amp;"_"&amp;Flattened[[#This Row],[To]]&amp;"_"&amp;K$2,SourceRelations[],5,FALSE)," ")</f>
        <v>v</v>
      </c>
      <c r="L3629" t="str">
        <f>_xlfn.IFNA(VLOOKUP(Flattened[[#This Row],[From]]&amp;"_"&amp;Flattened[[#This Row],[To]]&amp;"_"&amp;L$2,SourceRelations[],5,FALSE)," ")</f>
        <v xml:space="preserve"> </v>
      </c>
      <c r="M3629" t="str">
        <f>_xlfn.IFNA(VLOOKUP(Flattened[[#This Row],[From]]&amp;"_"&amp;Flattened[[#This Row],[To]]&amp;"_"&amp;M$2,SourceRelations[],5,FALSE)," ")</f>
        <v xml:space="preserve"> </v>
      </c>
      <c r="N3629" t="str">
        <f>_xlfn.IFNA(VLOOKUP(Flattened[[#This Row],[From]]&amp;"_"&amp;Flattened[[#This Row],[To]]&amp;"_"&amp;N$2,SourceRelations[],5,FALSE)," ")</f>
        <v>t</v>
      </c>
      <c r="O3629" t="str">
        <f>_xlfn.IFNA(VLOOKUP(Flattened[[#This Row],[From]]&amp;"_"&amp;Flattened[[#This Row],[To]]&amp;"_"&amp;O$2,SourceRelations[],5,FALSE)," ")</f>
        <v>f</v>
      </c>
      <c r="P3629" t="str">
        <f>_xlfn.IFNA(VLOOKUP(Flattened[[#This Row],[From]]&amp;"_"&amp;Flattened[[#This Row],[To]]&amp;"_"&amp;P$2,SourceRelations[],5,FALSE)," ")</f>
        <v>o</v>
      </c>
    </row>
    <row r="3630" spans="2:16" x14ac:dyDescent="0.2">
      <c r="B3630" s="1" t="str">
        <f>Flattened[[#This Row],[From]]&amp;"_"&amp;Flattened[[#This Row],[To]]</f>
        <v>Facility_Technology Service</v>
      </c>
      <c r="C3630" t="s">
        <v>71</v>
      </c>
      <c r="D3630" t="s">
        <v>77</v>
      </c>
      <c r="E3630" s="1" t="str">
        <f>_xlfn.CONCAT(Flattened[[#This Row],[Specialization]:[Association]])</f>
        <v xml:space="preserve">   irv  tfo</v>
      </c>
      <c r="F3630" s="1" t="str">
        <f>_xlfn.IFNA(VLOOKUP(Flattened[[#This Row],[From]]&amp;"_"&amp;Flattened[[#This Row],[To]]&amp;"_"&amp;F$2,SourceRelations[],5,FALSE)," ")</f>
        <v xml:space="preserve"> </v>
      </c>
      <c r="G3630" t="str">
        <f>_xlfn.IFNA(VLOOKUP(Flattened[[#This Row],[From]]&amp;"_"&amp;Flattened[[#This Row],[To]]&amp;"_"&amp;G$2,SourceRelations[],5,FALSE)," ")</f>
        <v xml:space="preserve"> </v>
      </c>
      <c r="H3630" t="str">
        <f>_xlfn.IFNA(VLOOKUP(Flattened[[#This Row],[From]]&amp;"_"&amp;Flattened[[#This Row],[To]]&amp;"_"&amp;H$2,SourceRelations[],5,FALSE)," ")</f>
        <v xml:space="preserve"> </v>
      </c>
      <c r="I3630" t="str">
        <f>_xlfn.IFNA(VLOOKUP(Flattened[[#This Row],[From]]&amp;"_"&amp;Flattened[[#This Row],[To]]&amp;"_"&amp;I$2,SourceRelations[],5,FALSE)," ")</f>
        <v>i</v>
      </c>
      <c r="J3630" t="str">
        <f>_xlfn.IFNA(VLOOKUP(Flattened[[#This Row],[From]]&amp;"_"&amp;Flattened[[#This Row],[To]]&amp;"_"&amp;J$2,SourceRelations[],5,FALSE)," ")</f>
        <v>r</v>
      </c>
      <c r="K3630" t="str">
        <f>_xlfn.IFNA(VLOOKUP(Flattened[[#This Row],[From]]&amp;"_"&amp;Flattened[[#This Row],[To]]&amp;"_"&amp;K$2,SourceRelations[],5,FALSE)," ")</f>
        <v>v</v>
      </c>
      <c r="L3630" t="str">
        <f>_xlfn.IFNA(VLOOKUP(Flattened[[#This Row],[From]]&amp;"_"&amp;Flattened[[#This Row],[To]]&amp;"_"&amp;L$2,SourceRelations[],5,FALSE)," ")</f>
        <v xml:space="preserve"> </v>
      </c>
      <c r="M3630" t="str">
        <f>_xlfn.IFNA(VLOOKUP(Flattened[[#This Row],[From]]&amp;"_"&amp;Flattened[[#This Row],[To]]&amp;"_"&amp;M$2,SourceRelations[],5,FALSE)," ")</f>
        <v xml:space="preserve"> </v>
      </c>
      <c r="N3630" t="str">
        <f>_xlfn.IFNA(VLOOKUP(Flattened[[#This Row],[From]]&amp;"_"&amp;Flattened[[#This Row],[To]]&amp;"_"&amp;N$2,SourceRelations[],5,FALSE)," ")</f>
        <v>t</v>
      </c>
      <c r="O3630" t="str">
        <f>_xlfn.IFNA(VLOOKUP(Flattened[[#This Row],[From]]&amp;"_"&amp;Flattened[[#This Row],[To]]&amp;"_"&amp;O$2,SourceRelations[],5,FALSE)," ")</f>
        <v>f</v>
      </c>
      <c r="P3630" t="str">
        <f>_xlfn.IFNA(VLOOKUP(Flattened[[#This Row],[From]]&amp;"_"&amp;Flattened[[#This Row],[To]]&amp;"_"&amp;P$2,SourceRelations[],5,FALSE)," ")</f>
        <v>o</v>
      </c>
    </row>
    <row r="3631" spans="2:16" x14ac:dyDescent="0.2">
      <c r="B3631" s="1" t="str">
        <f>Flattened[[#This Row],[From]]&amp;"_"&amp;Flattened[[#This Row],[To]]</f>
        <v>Gap_Technology Service</v>
      </c>
      <c r="C3631" t="s">
        <v>32</v>
      </c>
      <c r="D3631" t="s">
        <v>77</v>
      </c>
      <c r="E3631" s="1" t="str">
        <f>_xlfn.CONCAT(Flattened[[#This Row],[Specialization]:[Association]])</f>
        <v xml:space="preserve">          o</v>
      </c>
      <c r="F3631" s="1" t="str">
        <f>_xlfn.IFNA(VLOOKUP(Flattened[[#This Row],[From]]&amp;"_"&amp;Flattened[[#This Row],[To]]&amp;"_"&amp;F$2,SourceRelations[],5,FALSE)," ")</f>
        <v xml:space="preserve"> </v>
      </c>
      <c r="G3631" t="str">
        <f>_xlfn.IFNA(VLOOKUP(Flattened[[#This Row],[From]]&amp;"_"&amp;Flattened[[#This Row],[To]]&amp;"_"&amp;G$2,SourceRelations[],5,FALSE)," ")</f>
        <v xml:space="preserve"> </v>
      </c>
      <c r="H3631" t="str">
        <f>_xlfn.IFNA(VLOOKUP(Flattened[[#This Row],[From]]&amp;"_"&amp;Flattened[[#This Row],[To]]&amp;"_"&amp;H$2,SourceRelations[],5,FALSE)," ")</f>
        <v xml:space="preserve"> </v>
      </c>
      <c r="I3631" t="str">
        <f>_xlfn.IFNA(VLOOKUP(Flattened[[#This Row],[From]]&amp;"_"&amp;Flattened[[#This Row],[To]]&amp;"_"&amp;I$2,SourceRelations[],5,FALSE)," ")</f>
        <v xml:space="preserve"> </v>
      </c>
      <c r="J3631" t="str">
        <f>_xlfn.IFNA(VLOOKUP(Flattened[[#This Row],[From]]&amp;"_"&amp;Flattened[[#This Row],[To]]&amp;"_"&amp;J$2,SourceRelations[],5,FALSE)," ")</f>
        <v xml:space="preserve"> </v>
      </c>
      <c r="K3631" t="str">
        <f>_xlfn.IFNA(VLOOKUP(Flattened[[#This Row],[From]]&amp;"_"&amp;Flattened[[#This Row],[To]]&amp;"_"&amp;K$2,SourceRelations[],5,FALSE)," ")</f>
        <v xml:space="preserve"> </v>
      </c>
      <c r="L3631" t="str">
        <f>_xlfn.IFNA(VLOOKUP(Flattened[[#This Row],[From]]&amp;"_"&amp;Flattened[[#This Row],[To]]&amp;"_"&amp;L$2,SourceRelations[],5,FALSE)," ")</f>
        <v xml:space="preserve"> </v>
      </c>
      <c r="M3631" t="str">
        <f>_xlfn.IFNA(VLOOKUP(Flattened[[#This Row],[From]]&amp;"_"&amp;Flattened[[#This Row],[To]]&amp;"_"&amp;M$2,SourceRelations[],5,FALSE)," ")</f>
        <v xml:space="preserve"> </v>
      </c>
      <c r="N3631" t="str">
        <f>_xlfn.IFNA(VLOOKUP(Flattened[[#This Row],[From]]&amp;"_"&amp;Flattened[[#This Row],[To]]&amp;"_"&amp;N$2,SourceRelations[],5,FALSE)," ")</f>
        <v xml:space="preserve"> </v>
      </c>
      <c r="O3631" t="str">
        <f>_xlfn.IFNA(VLOOKUP(Flattened[[#This Row],[From]]&amp;"_"&amp;Flattened[[#This Row],[To]]&amp;"_"&amp;O$2,SourceRelations[],5,FALSE)," ")</f>
        <v xml:space="preserve"> </v>
      </c>
      <c r="P3631" t="str">
        <f>_xlfn.IFNA(VLOOKUP(Flattened[[#This Row],[From]]&amp;"_"&amp;Flattened[[#This Row],[To]]&amp;"_"&amp;P$2,SourceRelations[],5,FALSE)," ")</f>
        <v>o</v>
      </c>
    </row>
    <row r="3632" spans="2:16" x14ac:dyDescent="0.2">
      <c r="B3632" s="1" t="str">
        <f>Flattened[[#This Row],[From]]&amp;"_"&amp;Flattened[[#This Row],[To]]</f>
        <v>Goal_Technology Service</v>
      </c>
      <c r="C3632" t="s">
        <v>51</v>
      </c>
      <c r="D3632" t="s">
        <v>77</v>
      </c>
      <c r="E3632" s="1" t="str">
        <f>_xlfn.CONCAT(Flattened[[#This Row],[Specialization]:[Association]])</f>
        <v xml:space="preserve">          o</v>
      </c>
      <c r="F3632" s="1" t="str">
        <f>_xlfn.IFNA(VLOOKUP(Flattened[[#This Row],[From]]&amp;"_"&amp;Flattened[[#This Row],[To]]&amp;"_"&amp;F$2,SourceRelations[],5,FALSE)," ")</f>
        <v xml:space="preserve"> </v>
      </c>
      <c r="G3632" t="str">
        <f>_xlfn.IFNA(VLOOKUP(Flattened[[#This Row],[From]]&amp;"_"&amp;Flattened[[#This Row],[To]]&amp;"_"&amp;G$2,SourceRelations[],5,FALSE)," ")</f>
        <v xml:space="preserve"> </v>
      </c>
      <c r="H3632" t="str">
        <f>_xlfn.IFNA(VLOOKUP(Flattened[[#This Row],[From]]&amp;"_"&amp;Flattened[[#This Row],[To]]&amp;"_"&amp;H$2,SourceRelations[],5,FALSE)," ")</f>
        <v xml:space="preserve"> </v>
      </c>
      <c r="I3632" t="str">
        <f>_xlfn.IFNA(VLOOKUP(Flattened[[#This Row],[From]]&amp;"_"&amp;Flattened[[#This Row],[To]]&amp;"_"&amp;I$2,SourceRelations[],5,FALSE)," ")</f>
        <v xml:space="preserve"> </v>
      </c>
      <c r="J3632" t="str">
        <f>_xlfn.IFNA(VLOOKUP(Flattened[[#This Row],[From]]&amp;"_"&amp;Flattened[[#This Row],[To]]&amp;"_"&amp;J$2,SourceRelations[],5,FALSE)," ")</f>
        <v xml:space="preserve"> </v>
      </c>
      <c r="K3632" t="str">
        <f>_xlfn.IFNA(VLOOKUP(Flattened[[#This Row],[From]]&amp;"_"&amp;Flattened[[#This Row],[To]]&amp;"_"&amp;K$2,SourceRelations[],5,FALSE)," ")</f>
        <v xml:space="preserve"> </v>
      </c>
      <c r="L3632" t="str">
        <f>_xlfn.IFNA(VLOOKUP(Flattened[[#This Row],[From]]&amp;"_"&amp;Flattened[[#This Row],[To]]&amp;"_"&amp;L$2,SourceRelations[],5,FALSE)," ")</f>
        <v xml:space="preserve"> </v>
      </c>
      <c r="M3632" t="str">
        <f>_xlfn.IFNA(VLOOKUP(Flattened[[#This Row],[From]]&amp;"_"&amp;Flattened[[#This Row],[To]]&amp;"_"&amp;M$2,SourceRelations[],5,FALSE)," ")</f>
        <v xml:space="preserve"> </v>
      </c>
      <c r="N3632" t="str">
        <f>_xlfn.IFNA(VLOOKUP(Flattened[[#This Row],[From]]&amp;"_"&amp;Flattened[[#This Row],[To]]&amp;"_"&amp;N$2,SourceRelations[],5,FALSE)," ")</f>
        <v xml:space="preserve"> </v>
      </c>
      <c r="O3632" t="str">
        <f>_xlfn.IFNA(VLOOKUP(Flattened[[#This Row],[From]]&amp;"_"&amp;Flattened[[#This Row],[To]]&amp;"_"&amp;O$2,SourceRelations[],5,FALSE)," ")</f>
        <v xml:space="preserve"> </v>
      </c>
      <c r="P3632" t="str">
        <f>_xlfn.IFNA(VLOOKUP(Flattened[[#This Row],[From]]&amp;"_"&amp;Flattened[[#This Row],[To]]&amp;"_"&amp;P$2,SourceRelations[],5,FALSE)," ")</f>
        <v>o</v>
      </c>
    </row>
    <row r="3633" spans="2:16" x14ac:dyDescent="0.2">
      <c r="B3633" s="1" t="str">
        <f>Flattened[[#This Row],[From]]&amp;"_"&amp;Flattened[[#This Row],[To]]</f>
        <v>Grouping_Technology Service</v>
      </c>
      <c r="C3633" t="s">
        <v>79</v>
      </c>
      <c r="D3633" t="s">
        <v>77</v>
      </c>
      <c r="E3633" s="1" t="str">
        <f>_xlfn.CONCAT(Flattened[[#This Row],[Specialization]:[Association]])</f>
        <v>scgirv  tfo</v>
      </c>
      <c r="F3633" s="1" t="str">
        <f>_xlfn.IFNA(VLOOKUP(Flattened[[#This Row],[From]]&amp;"_"&amp;Flattened[[#This Row],[To]]&amp;"_"&amp;F$2,SourceRelations[],5,FALSE)," ")</f>
        <v>s</v>
      </c>
      <c r="G3633" t="str">
        <f>_xlfn.IFNA(VLOOKUP(Flattened[[#This Row],[From]]&amp;"_"&amp;Flattened[[#This Row],[To]]&amp;"_"&amp;G$2,SourceRelations[],5,FALSE)," ")</f>
        <v>c</v>
      </c>
      <c r="H3633" t="str">
        <f>_xlfn.IFNA(VLOOKUP(Flattened[[#This Row],[From]]&amp;"_"&amp;Flattened[[#This Row],[To]]&amp;"_"&amp;H$2,SourceRelations[],5,FALSE)," ")</f>
        <v>g</v>
      </c>
      <c r="I3633" t="str">
        <f>_xlfn.IFNA(VLOOKUP(Flattened[[#This Row],[From]]&amp;"_"&amp;Flattened[[#This Row],[To]]&amp;"_"&amp;I$2,SourceRelations[],5,FALSE)," ")</f>
        <v>i</v>
      </c>
      <c r="J3633" t="str">
        <f>_xlfn.IFNA(VLOOKUP(Flattened[[#This Row],[From]]&amp;"_"&amp;Flattened[[#This Row],[To]]&amp;"_"&amp;J$2,SourceRelations[],5,FALSE)," ")</f>
        <v>r</v>
      </c>
      <c r="K3633" t="str">
        <f>_xlfn.IFNA(VLOOKUP(Flattened[[#This Row],[From]]&amp;"_"&amp;Flattened[[#This Row],[To]]&amp;"_"&amp;K$2,SourceRelations[],5,FALSE)," ")</f>
        <v>v</v>
      </c>
      <c r="L3633" t="str">
        <f>_xlfn.IFNA(VLOOKUP(Flattened[[#This Row],[From]]&amp;"_"&amp;Flattened[[#This Row],[To]]&amp;"_"&amp;L$2,SourceRelations[],5,FALSE)," ")</f>
        <v xml:space="preserve"> </v>
      </c>
      <c r="M3633" t="str">
        <f>_xlfn.IFNA(VLOOKUP(Flattened[[#This Row],[From]]&amp;"_"&amp;Flattened[[#This Row],[To]]&amp;"_"&amp;M$2,SourceRelations[],5,FALSE)," ")</f>
        <v xml:space="preserve"> </v>
      </c>
      <c r="N3633" t="str">
        <f>_xlfn.IFNA(VLOOKUP(Flattened[[#This Row],[From]]&amp;"_"&amp;Flattened[[#This Row],[To]]&amp;"_"&amp;N$2,SourceRelations[],5,FALSE)," ")</f>
        <v>t</v>
      </c>
      <c r="O3633" t="str">
        <f>_xlfn.IFNA(VLOOKUP(Flattened[[#This Row],[From]]&amp;"_"&amp;Flattened[[#This Row],[To]]&amp;"_"&amp;O$2,SourceRelations[],5,FALSE)," ")</f>
        <v>f</v>
      </c>
      <c r="P3633" t="str">
        <f>_xlfn.IFNA(VLOOKUP(Flattened[[#This Row],[From]]&amp;"_"&amp;Flattened[[#This Row],[To]]&amp;"_"&amp;P$2,SourceRelations[],5,FALSE)," ")</f>
        <v>o</v>
      </c>
    </row>
    <row r="3634" spans="2:16" x14ac:dyDescent="0.2">
      <c r="B3634" s="1" t="str">
        <f>Flattened[[#This Row],[From]]&amp;"_"&amp;Flattened[[#This Row],[To]]</f>
        <v>Implementation Event_Technology Service</v>
      </c>
      <c r="C3634" t="s">
        <v>60</v>
      </c>
      <c r="D3634" t="s">
        <v>77</v>
      </c>
      <c r="E3634" s="1" t="str">
        <f>_xlfn.CONCAT(Flattened[[#This Row],[Specialization]:[Association]])</f>
        <v xml:space="preserve">          o</v>
      </c>
      <c r="F3634" s="1" t="str">
        <f>_xlfn.IFNA(VLOOKUP(Flattened[[#This Row],[From]]&amp;"_"&amp;Flattened[[#This Row],[To]]&amp;"_"&amp;F$2,SourceRelations[],5,FALSE)," ")</f>
        <v xml:space="preserve"> </v>
      </c>
      <c r="G3634" t="str">
        <f>_xlfn.IFNA(VLOOKUP(Flattened[[#This Row],[From]]&amp;"_"&amp;Flattened[[#This Row],[To]]&amp;"_"&amp;G$2,SourceRelations[],5,FALSE)," ")</f>
        <v xml:space="preserve"> </v>
      </c>
      <c r="H3634" t="str">
        <f>_xlfn.IFNA(VLOOKUP(Flattened[[#This Row],[From]]&amp;"_"&amp;Flattened[[#This Row],[To]]&amp;"_"&amp;H$2,SourceRelations[],5,FALSE)," ")</f>
        <v xml:space="preserve"> </v>
      </c>
      <c r="I3634" t="str">
        <f>_xlfn.IFNA(VLOOKUP(Flattened[[#This Row],[From]]&amp;"_"&amp;Flattened[[#This Row],[To]]&amp;"_"&amp;I$2,SourceRelations[],5,FALSE)," ")</f>
        <v xml:space="preserve"> </v>
      </c>
      <c r="J3634" t="str">
        <f>_xlfn.IFNA(VLOOKUP(Flattened[[#This Row],[From]]&amp;"_"&amp;Flattened[[#This Row],[To]]&amp;"_"&amp;J$2,SourceRelations[],5,FALSE)," ")</f>
        <v xml:space="preserve"> </v>
      </c>
      <c r="K3634" t="str">
        <f>_xlfn.IFNA(VLOOKUP(Flattened[[#This Row],[From]]&amp;"_"&amp;Flattened[[#This Row],[To]]&amp;"_"&amp;K$2,SourceRelations[],5,FALSE)," ")</f>
        <v xml:space="preserve"> </v>
      </c>
      <c r="L3634" t="str">
        <f>_xlfn.IFNA(VLOOKUP(Flattened[[#This Row],[From]]&amp;"_"&amp;Flattened[[#This Row],[To]]&amp;"_"&amp;L$2,SourceRelations[],5,FALSE)," ")</f>
        <v xml:space="preserve"> </v>
      </c>
      <c r="M3634" t="str">
        <f>_xlfn.IFNA(VLOOKUP(Flattened[[#This Row],[From]]&amp;"_"&amp;Flattened[[#This Row],[To]]&amp;"_"&amp;M$2,SourceRelations[],5,FALSE)," ")</f>
        <v xml:space="preserve"> </v>
      </c>
      <c r="N3634" t="str">
        <f>_xlfn.IFNA(VLOOKUP(Flattened[[#This Row],[From]]&amp;"_"&amp;Flattened[[#This Row],[To]]&amp;"_"&amp;N$2,SourceRelations[],5,FALSE)," ")</f>
        <v xml:space="preserve"> </v>
      </c>
      <c r="O3634" t="str">
        <f>_xlfn.IFNA(VLOOKUP(Flattened[[#This Row],[From]]&amp;"_"&amp;Flattened[[#This Row],[To]]&amp;"_"&amp;O$2,SourceRelations[],5,FALSE)," ")</f>
        <v xml:space="preserve"> </v>
      </c>
      <c r="P3634" t="str">
        <f>_xlfn.IFNA(VLOOKUP(Flattened[[#This Row],[From]]&amp;"_"&amp;Flattened[[#This Row],[To]]&amp;"_"&amp;P$2,SourceRelations[],5,FALSE)," ")</f>
        <v>o</v>
      </c>
    </row>
    <row r="3635" spans="2:16" x14ac:dyDescent="0.2">
      <c r="B3635" s="1" t="str">
        <f>Flattened[[#This Row],[From]]&amp;"_"&amp;Flattened[[#This Row],[To]]</f>
        <v>Location_Technology Service</v>
      </c>
      <c r="C3635" t="s">
        <v>81</v>
      </c>
      <c r="D3635" t="s">
        <v>77</v>
      </c>
      <c r="E3635" s="1" t="str">
        <f>_xlfn.CONCAT(Flattened[[#This Row],[Specialization]:[Association]])</f>
        <v xml:space="preserve"> cgirv  tfo</v>
      </c>
      <c r="F3635" s="1" t="str">
        <f>_xlfn.IFNA(VLOOKUP(Flattened[[#This Row],[From]]&amp;"_"&amp;Flattened[[#This Row],[To]]&amp;"_"&amp;F$2,SourceRelations[],5,FALSE)," ")</f>
        <v xml:space="preserve"> </v>
      </c>
      <c r="G3635" t="str">
        <f>_xlfn.IFNA(VLOOKUP(Flattened[[#This Row],[From]]&amp;"_"&amp;Flattened[[#This Row],[To]]&amp;"_"&amp;G$2,SourceRelations[],5,FALSE)," ")</f>
        <v>c</v>
      </c>
      <c r="H3635" t="str">
        <f>_xlfn.IFNA(VLOOKUP(Flattened[[#This Row],[From]]&amp;"_"&amp;Flattened[[#This Row],[To]]&amp;"_"&amp;H$2,SourceRelations[],5,FALSE)," ")</f>
        <v>g</v>
      </c>
      <c r="I3635" t="str">
        <f>_xlfn.IFNA(VLOOKUP(Flattened[[#This Row],[From]]&amp;"_"&amp;Flattened[[#This Row],[To]]&amp;"_"&amp;I$2,SourceRelations[],5,FALSE)," ")</f>
        <v>i</v>
      </c>
      <c r="J3635" t="str">
        <f>_xlfn.IFNA(VLOOKUP(Flattened[[#This Row],[From]]&amp;"_"&amp;Flattened[[#This Row],[To]]&amp;"_"&amp;J$2,SourceRelations[],5,FALSE)," ")</f>
        <v>r</v>
      </c>
      <c r="K3635" t="str">
        <f>_xlfn.IFNA(VLOOKUP(Flattened[[#This Row],[From]]&amp;"_"&amp;Flattened[[#This Row],[To]]&amp;"_"&amp;K$2,SourceRelations[],5,FALSE)," ")</f>
        <v>v</v>
      </c>
      <c r="L3635" t="str">
        <f>_xlfn.IFNA(VLOOKUP(Flattened[[#This Row],[From]]&amp;"_"&amp;Flattened[[#This Row],[To]]&amp;"_"&amp;L$2,SourceRelations[],5,FALSE)," ")</f>
        <v xml:space="preserve"> </v>
      </c>
      <c r="M3635" t="str">
        <f>_xlfn.IFNA(VLOOKUP(Flattened[[#This Row],[From]]&amp;"_"&amp;Flattened[[#This Row],[To]]&amp;"_"&amp;M$2,SourceRelations[],5,FALSE)," ")</f>
        <v xml:space="preserve"> </v>
      </c>
      <c r="N3635" t="str">
        <f>_xlfn.IFNA(VLOOKUP(Flattened[[#This Row],[From]]&amp;"_"&amp;Flattened[[#This Row],[To]]&amp;"_"&amp;N$2,SourceRelations[],5,FALSE)," ")</f>
        <v>t</v>
      </c>
      <c r="O3635" t="str">
        <f>_xlfn.IFNA(VLOOKUP(Flattened[[#This Row],[From]]&amp;"_"&amp;Flattened[[#This Row],[To]]&amp;"_"&amp;O$2,SourceRelations[],5,FALSE)," ")</f>
        <v>f</v>
      </c>
      <c r="P3635" t="str">
        <f>_xlfn.IFNA(VLOOKUP(Flattened[[#This Row],[From]]&amp;"_"&amp;Flattened[[#This Row],[To]]&amp;"_"&amp;P$2,SourceRelations[],5,FALSE)," ")</f>
        <v>o</v>
      </c>
    </row>
    <row r="3636" spans="2:16" x14ac:dyDescent="0.2">
      <c r="B3636" s="1" t="str">
        <f>Flattened[[#This Row],[From]]&amp;"_"&amp;Flattened[[#This Row],[To]]</f>
        <v>Material_Technology Service</v>
      </c>
      <c r="C3636" t="s">
        <v>72</v>
      </c>
      <c r="D3636" t="s">
        <v>77</v>
      </c>
      <c r="E3636" s="1" t="str">
        <f>_xlfn.CONCAT(Flattened[[#This Row],[Specialization]:[Association]])</f>
        <v xml:space="preserve">          o</v>
      </c>
      <c r="F3636" s="1" t="str">
        <f>_xlfn.IFNA(VLOOKUP(Flattened[[#This Row],[From]]&amp;"_"&amp;Flattened[[#This Row],[To]]&amp;"_"&amp;F$2,SourceRelations[],5,FALSE)," ")</f>
        <v xml:space="preserve"> </v>
      </c>
      <c r="G3636" t="str">
        <f>_xlfn.IFNA(VLOOKUP(Flattened[[#This Row],[From]]&amp;"_"&amp;Flattened[[#This Row],[To]]&amp;"_"&amp;G$2,SourceRelations[],5,FALSE)," ")</f>
        <v xml:space="preserve"> </v>
      </c>
      <c r="H3636" t="str">
        <f>_xlfn.IFNA(VLOOKUP(Flattened[[#This Row],[From]]&amp;"_"&amp;Flattened[[#This Row],[To]]&amp;"_"&amp;H$2,SourceRelations[],5,FALSE)," ")</f>
        <v xml:space="preserve"> </v>
      </c>
      <c r="I3636" t="str">
        <f>_xlfn.IFNA(VLOOKUP(Flattened[[#This Row],[From]]&amp;"_"&amp;Flattened[[#This Row],[To]]&amp;"_"&amp;I$2,SourceRelations[],5,FALSE)," ")</f>
        <v xml:space="preserve"> </v>
      </c>
      <c r="J3636" t="str">
        <f>_xlfn.IFNA(VLOOKUP(Flattened[[#This Row],[From]]&amp;"_"&amp;Flattened[[#This Row],[To]]&amp;"_"&amp;J$2,SourceRelations[],5,FALSE)," ")</f>
        <v xml:space="preserve"> </v>
      </c>
      <c r="K3636" t="str">
        <f>_xlfn.IFNA(VLOOKUP(Flattened[[#This Row],[From]]&amp;"_"&amp;Flattened[[#This Row],[To]]&amp;"_"&amp;K$2,SourceRelations[],5,FALSE)," ")</f>
        <v xml:space="preserve"> </v>
      </c>
      <c r="L3636" t="str">
        <f>_xlfn.IFNA(VLOOKUP(Flattened[[#This Row],[From]]&amp;"_"&amp;Flattened[[#This Row],[To]]&amp;"_"&amp;L$2,SourceRelations[],5,FALSE)," ")</f>
        <v xml:space="preserve"> </v>
      </c>
      <c r="M3636" t="str">
        <f>_xlfn.IFNA(VLOOKUP(Flattened[[#This Row],[From]]&amp;"_"&amp;Flattened[[#This Row],[To]]&amp;"_"&amp;M$2,SourceRelations[],5,FALSE)," ")</f>
        <v xml:space="preserve"> </v>
      </c>
      <c r="N3636" t="str">
        <f>_xlfn.IFNA(VLOOKUP(Flattened[[#This Row],[From]]&amp;"_"&amp;Flattened[[#This Row],[To]]&amp;"_"&amp;N$2,SourceRelations[],5,FALSE)," ")</f>
        <v xml:space="preserve"> </v>
      </c>
      <c r="O3636" t="str">
        <f>_xlfn.IFNA(VLOOKUP(Flattened[[#This Row],[From]]&amp;"_"&amp;Flattened[[#This Row],[To]]&amp;"_"&amp;O$2,SourceRelations[],5,FALSE)," ")</f>
        <v xml:space="preserve"> </v>
      </c>
      <c r="P3636" t="str">
        <f>_xlfn.IFNA(VLOOKUP(Flattened[[#This Row],[From]]&amp;"_"&amp;Flattened[[#This Row],[To]]&amp;"_"&amp;P$2,SourceRelations[],5,FALSE)," ")</f>
        <v>o</v>
      </c>
    </row>
    <row r="3637" spans="2:16" x14ac:dyDescent="0.2">
      <c r="B3637" s="1" t="str">
        <f>Flattened[[#This Row],[From]]&amp;"_"&amp;Flattened[[#This Row],[To]]</f>
        <v>Meaning_Technology Service</v>
      </c>
      <c r="C3637" t="s">
        <v>52</v>
      </c>
      <c r="D3637" t="s">
        <v>77</v>
      </c>
      <c r="E3637" s="1" t="str">
        <f>_xlfn.CONCAT(Flattened[[#This Row],[Specialization]:[Association]])</f>
        <v xml:space="preserve">          o</v>
      </c>
      <c r="F3637" s="1" t="str">
        <f>_xlfn.IFNA(VLOOKUP(Flattened[[#This Row],[From]]&amp;"_"&amp;Flattened[[#This Row],[To]]&amp;"_"&amp;F$2,SourceRelations[],5,FALSE)," ")</f>
        <v xml:space="preserve"> </v>
      </c>
      <c r="G3637" t="str">
        <f>_xlfn.IFNA(VLOOKUP(Flattened[[#This Row],[From]]&amp;"_"&amp;Flattened[[#This Row],[To]]&amp;"_"&amp;G$2,SourceRelations[],5,FALSE)," ")</f>
        <v xml:space="preserve"> </v>
      </c>
      <c r="H3637" t="str">
        <f>_xlfn.IFNA(VLOOKUP(Flattened[[#This Row],[From]]&amp;"_"&amp;Flattened[[#This Row],[To]]&amp;"_"&amp;H$2,SourceRelations[],5,FALSE)," ")</f>
        <v xml:space="preserve"> </v>
      </c>
      <c r="I3637" t="str">
        <f>_xlfn.IFNA(VLOOKUP(Flattened[[#This Row],[From]]&amp;"_"&amp;Flattened[[#This Row],[To]]&amp;"_"&amp;I$2,SourceRelations[],5,FALSE)," ")</f>
        <v xml:space="preserve"> </v>
      </c>
      <c r="J3637" t="str">
        <f>_xlfn.IFNA(VLOOKUP(Flattened[[#This Row],[From]]&amp;"_"&amp;Flattened[[#This Row],[To]]&amp;"_"&amp;J$2,SourceRelations[],5,FALSE)," ")</f>
        <v xml:space="preserve"> </v>
      </c>
      <c r="K3637" t="str">
        <f>_xlfn.IFNA(VLOOKUP(Flattened[[#This Row],[From]]&amp;"_"&amp;Flattened[[#This Row],[To]]&amp;"_"&amp;K$2,SourceRelations[],5,FALSE)," ")</f>
        <v xml:space="preserve"> </v>
      </c>
      <c r="L3637" t="str">
        <f>_xlfn.IFNA(VLOOKUP(Flattened[[#This Row],[From]]&amp;"_"&amp;Flattened[[#This Row],[To]]&amp;"_"&amp;L$2,SourceRelations[],5,FALSE)," ")</f>
        <v xml:space="preserve"> </v>
      </c>
      <c r="M3637" t="str">
        <f>_xlfn.IFNA(VLOOKUP(Flattened[[#This Row],[From]]&amp;"_"&amp;Flattened[[#This Row],[To]]&amp;"_"&amp;M$2,SourceRelations[],5,FALSE)," ")</f>
        <v xml:space="preserve"> </v>
      </c>
      <c r="N3637" t="str">
        <f>_xlfn.IFNA(VLOOKUP(Flattened[[#This Row],[From]]&amp;"_"&amp;Flattened[[#This Row],[To]]&amp;"_"&amp;N$2,SourceRelations[],5,FALSE)," ")</f>
        <v xml:space="preserve"> </v>
      </c>
      <c r="O3637" t="str">
        <f>_xlfn.IFNA(VLOOKUP(Flattened[[#This Row],[From]]&amp;"_"&amp;Flattened[[#This Row],[To]]&amp;"_"&amp;O$2,SourceRelations[],5,FALSE)," ")</f>
        <v xml:space="preserve"> </v>
      </c>
      <c r="P3637" t="str">
        <f>_xlfn.IFNA(VLOOKUP(Flattened[[#This Row],[From]]&amp;"_"&amp;Flattened[[#This Row],[To]]&amp;"_"&amp;P$2,SourceRelations[],5,FALSE)," ")</f>
        <v>o</v>
      </c>
    </row>
    <row r="3638" spans="2:16" x14ac:dyDescent="0.2">
      <c r="B3638" s="1" t="str">
        <f>Flattened[[#This Row],[From]]&amp;"_"&amp;Flattened[[#This Row],[To]]</f>
        <v>Node_Technology Service</v>
      </c>
      <c r="C3638" t="s">
        <v>43</v>
      </c>
      <c r="D3638" t="s">
        <v>77</v>
      </c>
      <c r="E3638" s="1" t="str">
        <f>_xlfn.CONCAT(Flattened[[#This Row],[Specialization]:[Association]])</f>
        <v xml:space="preserve">   irv  tfo</v>
      </c>
      <c r="F3638" s="1" t="str">
        <f>_xlfn.IFNA(VLOOKUP(Flattened[[#This Row],[From]]&amp;"_"&amp;Flattened[[#This Row],[To]]&amp;"_"&amp;F$2,SourceRelations[],5,FALSE)," ")</f>
        <v xml:space="preserve"> </v>
      </c>
      <c r="G3638" t="str">
        <f>_xlfn.IFNA(VLOOKUP(Flattened[[#This Row],[From]]&amp;"_"&amp;Flattened[[#This Row],[To]]&amp;"_"&amp;G$2,SourceRelations[],5,FALSE)," ")</f>
        <v xml:space="preserve"> </v>
      </c>
      <c r="H3638" t="str">
        <f>_xlfn.IFNA(VLOOKUP(Flattened[[#This Row],[From]]&amp;"_"&amp;Flattened[[#This Row],[To]]&amp;"_"&amp;H$2,SourceRelations[],5,FALSE)," ")</f>
        <v xml:space="preserve"> </v>
      </c>
      <c r="I3638" t="str">
        <f>_xlfn.IFNA(VLOOKUP(Flattened[[#This Row],[From]]&amp;"_"&amp;Flattened[[#This Row],[To]]&amp;"_"&amp;I$2,SourceRelations[],5,FALSE)," ")</f>
        <v>i</v>
      </c>
      <c r="J3638" t="str">
        <f>_xlfn.IFNA(VLOOKUP(Flattened[[#This Row],[From]]&amp;"_"&amp;Flattened[[#This Row],[To]]&amp;"_"&amp;J$2,SourceRelations[],5,FALSE)," ")</f>
        <v>r</v>
      </c>
      <c r="K3638" t="str">
        <f>_xlfn.IFNA(VLOOKUP(Flattened[[#This Row],[From]]&amp;"_"&amp;Flattened[[#This Row],[To]]&amp;"_"&amp;K$2,SourceRelations[],5,FALSE)," ")</f>
        <v>v</v>
      </c>
      <c r="L3638" t="str">
        <f>_xlfn.IFNA(VLOOKUP(Flattened[[#This Row],[From]]&amp;"_"&amp;Flattened[[#This Row],[To]]&amp;"_"&amp;L$2,SourceRelations[],5,FALSE)," ")</f>
        <v xml:space="preserve"> </v>
      </c>
      <c r="M3638" t="str">
        <f>_xlfn.IFNA(VLOOKUP(Flattened[[#This Row],[From]]&amp;"_"&amp;Flattened[[#This Row],[To]]&amp;"_"&amp;M$2,SourceRelations[],5,FALSE)," ")</f>
        <v xml:space="preserve"> </v>
      </c>
      <c r="N3638" t="str">
        <f>_xlfn.IFNA(VLOOKUP(Flattened[[#This Row],[From]]&amp;"_"&amp;Flattened[[#This Row],[To]]&amp;"_"&amp;N$2,SourceRelations[],5,FALSE)," ")</f>
        <v>t</v>
      </c>
      <c r="O3638" t="str">
        <f>_xlfn.IFNA(VLOOKUP(Flattened[[#This Row],[From]]&amp;"_"&amp;Flattened[[#This Row],[To]]&amp;"_"&amp;O$2,SourceRelations[],5,FALSE)," ")</f>
        <v>f</v>
      </c>
      <c r="P3638" t="str">
        <f>_xlfn.IFNA(VLOOKUP(Flattened[[#This Row],[From]]&amp;"_"&amp;Flattened[[#This Row],[To]]&amp;"_"&amp;P$2,SourceRelations[],5,FALSE)," ")</f>
        <v>o</v>
      </c>
    </row>
    <row r="3639" spans="2:16" x14ac:dyDescent="0.2">
      <c r="B3639" s="1" t="str">
        <f>Flattened[[#This Row],[From]]&amp;"_"&amp;Flattened[[#This Row],[To]]</f>
        <v>Outcome_Technology Service</v>
      </c>
      <c r="C3639" t="s">
        <v>53</v>
      </c>
      <c r="D3639" t="s">
        <v>77</v>
      </c>
      <c r="E3639" s="1" t="str">
        <f>_xlfn.CONCAT(Flattened[[#This Row],[Specialization]:[Association]])</f>
        <v xml:space="preserve">          o</v>
      </c>
      <c r="F3639" s="1" t="str">
        <f>_xlfn.IFNA(VLOOKUP(Flattened[[#This Row],[From]]&amp;"_"&amp;Flattened[[#This Row],[To]]&amp;"_"&amp;F$2,SourceRelations[],5,FALSE)," ")</f>
        <v xml:space="preserve"> </v>
      </c>
      <c r="G3639" t="str">
        <f>_xlfn.IFNA(VLOOKUP(Flattened[[#This Row],[From]]&amp;"_"&amp;Flattened[[#This Row],[To]]&amp;"_"&amp;G$2,SourceRelations[],5,FALSE)," ")</f>
        <v xml:space="preserve"> </v>
      </c>
      <c r="H3639" t="str">
        <f>_xlfn.IFNA(VLOOKUP(Flattened[[#This Row],[From]]&amp;"_"&amp;Flattened[[#This Row],[To]]&amp;"_"&amp;H$2,SourceRelations[],5,FALSE)," ")</f>
        <v xml:space="preserve"> </v>
      </c>
      <c r="I3639" t="str">
        <f>_xlfn.IFNA(VLOOKUP(Flattened[[#This Row],[From]]&amp;"_"&amp;Flattened[[#This Row],[To]]&amp;"_"&amp;I$2,SourceRelations[],5,FALSE)," ")</f>
        <v xml:space="preserve"> </v>
      </c>
      <c r="J3639" t="str">
        <f>_xlfn.IFNA(VLOOKUP(Flattened[[#This Row],[From]]&amp;"_"&amp;Flattened[[#This Row],[To]]&amp;"_"&amp;J$2,SourceRelations[],5,FALSE)," ")</f>
        <v xml:space="preserve"> </v>
      </c>
      <c r="K3639" t="str">
        <f>_xlfn.IFNA(VLOOKUP(Flattened[[#This Row],[From]]&amp;"_"&amp;Flattened[[#This Row],[To]]&amp;"_"&amp;K$2,SourceRelations[],5,FALSE)," ")</f>
        <v xml:space="preserve"> </v>
      </c>
      <c r="L3639" t="str">
        <f>_xlfn.IFNA(VLOOKUP(Flattened[[#This Row],[From]]&amp;"_"&amp;Flattened[[#This Row],[To]]&amp;"_"&amp;L$2,SourceRelations[],5,FALSE)," ")</f>
        <v xml:space="preserve"> </v>
      </c>
      <c r="M3639" t="str">
        <f>_xlfn.IFNA(VLOOKUP(Flattened[[#This Row],[From]]&amp;"_"&amp;Flattened[[#This Row],[To]]&amp;"_"&amp;M$2,SourceRelations[],5,FALSE)," ")</f>
        <v xml:space="preserve"> </v>
      </c>
      <c r="N3639" t="str">
        <f>_xlfn.IFNA(VLOOKUP(Flattened[[#This Row],[From]]&amp;"_"&amp;Flattened[[#This Row],[To]]&amp;"_"&amp;N$2,SourceRelations[],5,FALSE)," ")</f>
        <v xml:space="preserve"> </v>
      </c>
      <c r="O3639" t="str">
        <f>_xlfn.IFNA(VLOOKUP(Flattened[[#This Row],[From]]&amp;"_"&amp;Flattened[[#This Row],[To]]&amp;"_"&amp;O$2,SourceRelations[],5,FALSE)," ")</f>
        <v xml:space="preserve"> </v>
      </c>
      <c r="P3639" t="str">
        <f>_xlfn.IFNA(VLOOKUP(Flattened[[#This Row],[From]]&amp;"_"&amp;Flattened[[#This Row],[To]]&amp;"_"&amp;P$2,SourceRelations[],5,FALSE)," ")</f>
        <v>o</v>
      </c>
    </row>
    <row r="3640" spans="2:16" x14ac:dyDescent="0.2">
      <c r="B3640" s="1" t="str">
        <f>Flattened[[#This Row],[From]]&amp;"_"&amp;Flattened[[#This Row],[To]]</f>
        <v>Path_Technology Service</v>
      </c>
      <c r="C3640" t="s">
        <v>65</v>
      </c>
      <c r="D3640" t="s">
        <v>77</v>
      </c>
      <c r="E3640" s="1" t="str">
        <f>_xlfn.CONCAT(Flattened[[#This Row],[Specialization]:[Association]])</f>
        <v xml:space="preserve">   irv  tfo</v>
      </c>
      <c r="F3640" s="1" t="str">
        <f>_xlfn.IFNA(VLOOKUP(Flattened[[#This Row],[From]]&amp;"_"&amp;Flattened[[#This Row],[To]]&amp;"_"&amp;F$2,SourceRelations[],5,FALSE)," ")</f>
        <v xml:space="preserve"> </v>
      </c>
      <c r="G3640" t="str">
        <f>_xlfn.IFNA(VLOOKUP(Flattened[[#This Row],[From]]&amp;"_"&amp;Flattened[[#This Row],[To]]&amp;"_"&amp;G$2,SourceRelations[],5,FALSE)," ")</f>
        <v xml:space="preserve"> </v>
      </c>
      <c r="H3640" t="str">
        <f>_xlfn.IFNA(VLOOKUP(Flattened[[#This Row],[From]]&amp;"_"&amp;Flattened[[#This Row],[To]]&amp;"_"&amp;H$2,SourceRelations[],5,FALSE)," ")</f>
        <v xml:space="preserve"> </v>
      </c>
      <c r="I3640" t="str">
        <f>_xlfn.IFNA(VLOOKUP(Flattened[[#This Row],[From]]&amp;"_"&amp;Flattened[[#This Row],[To]]&amp;"_"&amp;I$2,SourceRelations[],5,FALSE)," ")</f>
        <v>i</v>
      </c>
      <c r="J3640" t="str">
        <f>_xlfn.IFNA(VLOOKUP(Flattened[[#This Row],[From]]&amp;"_"&amp;Flattened[[#This Row],[To]]&amp;"_"&amp;J$2,SourceRelations[],5,FALSE)," ")</f>
        <v>r</v>
      </c>
      <c r="K3640" t="str">
        <f>_xlfn.IFNA(VLOOKUP(Flattened[[#This Row],[From]]&amp;"_"&amp;Flattened[[#This Row],[To]]&amp;"_"&amp;K$2,SourceRelations[],5,FALSE)," ")</f>
        <v>v</v>
      </c>
      <c r="L3640" t="str">
        <f>_xlfn.IFNA(VLOOKUP(Flattened[[#This Row],[From]]&amp;"_"&amp;Flattened[[#This Row],[To]]&amp;"_"&amp;L$2,SourceRelations[],5,FALSE)," ")</f>
        <v xml:space="preserve"> </v>
      </c>
      <c r="M3640" t="str">
        <f>_xlfn.IFNA(VLOOKUP(Flattened[[#This Row],[From]]&amp;"_"&amp;Flattened[[#This Row],[To]]&amp;"_"&amp;M$2,SourceRelations[],5,FALSE)," ")</f>
        <v xml:space="preserve"> </v>
      </c>
      <c r="N3640" t="str">
        <f>_xlfn.IFNA(VLOOKUP(Flattened[[#This Row],[From]]&amp;"_"&amp;Flattened[[#This Row],[To]]&amp;"_"&amp;N$2,SourceRelations[],5,FALSE)," ")</f>
        <v>t</v>
      </c>
      <c r="O3640" t="str">
        <f>_xlfn.IFNA(VLOOKUP(Flattened[[#This Row],[From]]&amp;"_"&amp;Flattened[[#This Row],[To]]&amp;"_"&amp;O$2,SourceRelations[],5,FALSE)," ")</f>
        <v>f</v>
      </c>
      <c r="P3640" t="str">
        <f>_xlfn.IFNA(VLOOKUP(Flattened[[#This Row],[From]]&amp;"_"&amp;Flattened[[#This Row],[To]]&amp;"_"&amp;P$2,SourceRelations[],5,FALSE)," ")</f>
        <v>o</v>
      </c>
    </row>
    <row r="3641" spans="2:16" x14ac:dyDescent="0.2">
      <c r="B3641" s="1" t="str">
        <f>Flattened[[#This Row],[From]]&amp;"_"&amp;Flattened[[#This Row],[To]]</f>
        <v>Plateau_Technology Service</v>
      </c>
      <c r="C3641" t="s">
        <v>78</v>
      </c>
      <c r="D3641" t="s">
        <v>77</v>
      </c>
      <c r="E3641" s="1" t="str">
        <f>_xlfn.CONCAT(Flattened[[#This Row],[Specialization]:[Association]])</f>
        <v xml:space="preserve"> cg r     o</v>
      </c>
      <c r="F3641" s="1" t="str">
        <f>_xlfn.IFNA(VLOOKUP(Flattened[[#This Row],[From]]&amp;"_"&amp;Flattened[[#This Row],[To]]&amp;"_"&amp;F$2,SourceRelations[],5,FALSE)," ")</f>
        <v xml:space="preserve"> </v>
      </c>
      <c r="G3641" t="str">
        <f>_xlfn.IFNA(VLOOKUP(Flattened[[#This Row],[From]]&amp;"_"&amp;Flattened[[#This Row],[To]]&amp;"_"&amp;G$2,SourceRelations[],5,FALSE)," ")</f>
        <v>c</v>
      </c>
      <c r="H3641" t="str">
        <f>_xlfn.IFNA(VLOOKUP(Flattened[[#This Row],[From]]&amp;"_"&amp;Flattened[[#This Row],[To]]&amp;"_"&amp;H$2,SourceRelations[],5,FALSE)," ")</f>
        <v>g</v>
      </c>
      <c r="I3641" t="str">
        <f>_xlfn.IFNA(VLOOKUP(Flattened[[#This Row],[From]]&amp;"_"&amp;Flattened[[#This Row],[To]]&amp;"_"&amp;I$2,SourceRelations[],5,FALSE)," ")</f>
        <v xml:space="preserve"> </v>
      </c>
      <c r="J3641" t="str">
        <f>_xlfn.IFNA(VLOOKUP(Flattened[[#This Row],[From]]&amp;"_"&amp;Flattened[[#This Row],[To]]&amp;"_"&amp;J$2,SourceRelations[],5,FALSE)," ")</f>
        <v>r</v>
      </c>
      <c r="K3641" t="str">
        <f>_xlfn.IFNA(VLOOKUP(Flattened[[#This Row],[From]]&amp;"_"&amp;Flattened[[#This Row],[To]]&amp;"_"&amp;K$2,SourceRelations[],5,FALSE)," ")</f>
        <v xml:space="preserve"> </v>
      </c>
      <c r="L3641" t="str">
        <f>_xlfn.IFNA(VLOOKUP(Flattened[[#This Row],[From]]&amp;"_"&amp;Flattened[[#This Row],[To]]&amp;"_"&amp;L$2,SourceRelations[],5,FALSE)," ")</f>
        <v xml:space="preserve"> </v>
      </c>
      <c r="M3641" t="str">
        <f>_xlfn.IFNA(VLOOKUP(Flattened[[#This Row],[From]]&amp;"_"&amp;Flattened[[#This Row],[To]]&amp;"_"&amp;M$2,SourceRelations[],5,FALSE)," ")</f>
        <v xml:space="preserve"> </v>
      </c>
      <c r="N3641" t="str">
        <f>_xlfn.IFNA(VLOOKUP(Flattened[[#This Row],[From]]&amp;"_"&amp;Flattened[[#This Row],[To]]&amp;"_"&amp;N$2,SourceRelations[],5,FALSE)," ")</f>
        <v xml:space="preserve"> </v>
      </c>
      <c r="O3641" t="str">
        <f>_xlfn.IFNA(VLOOKUP(Flattened[[#This Row],[From]]&amp;"_"&amp;Flattened[[#This Row],[To]]&amp;"_"&amp;O$2,SourceRelations[],5,FALSE)," ")</f>
        <v xml:space="preserve"> </v>
      </c>
      <c r="P3641" t="str">
        <f>_xlfn.IFNA(VLOOKUP(Flattened[[#This Row],[From]]&amp;"_"&amp;Flattened[[#This Row],[To]]&amp;"_"&amp;P$2,SourceRelations[],5,FALSE)," ")</f>
        <v>o</v>
      </c>
    </row>
    <row r="3642" spans="2:16" x14ac:dyDescent="0.2">
      <c r="B3642" s="1" t="str">
        <f>Flattened[[#This Row],[From]]&amp;"_"&amp;Flattened[[#This Row],[To]]</f>
        <v>Principle_Technology Service</v>
      </c>
      <c r="C3642" t="s">
        <v>54</v>
      </c>
      <c r="D3642" t="s">
        <v>77</v>
      </c>
      <c r="E3642" s="1" t="str">
        <f>_xlfn.CONCAT(Flattened[[#This Row],[Specialization]:[Association]])</f>
        <v xml:space="preserve">          o</v>
      </c>
      <c r="F3642" s="1" t="str">
        <f>_xlfn.IFNA(VLOOKUP(Flattened[[#This Row],[From]]&amp;"_"&amp;Flattened[[#This Row],[To]]&amp;"_"&amp;F$2,SourceRelations[],5,FALSE)," ")</f>
        <v xml:space="preserve"> </v>
      </c>
      <c r="G3642" t="str">
        <f>_xlfn.IFNA(VLOOKUP(Flattened[[#This Row],[From]]&amp;"_"&amp;Flattened[[#This Row],[To]]&amp;"_"&amp;G$2,SourceRelations[],5,FALSE)," ")</f>
        <v xml:space="preserve"> </v>
      </c>
      <c r="H3642" t="str">
        <f>_xlfn.IFNA(VLOOKUP(Flattened[[#This Row],[From]]&amp;"_"&amp;Flattened[[#This Row],[To]]&amp;"_"&amp;H$2,SourceRelations[],5,FALSE)," ")</f>
        <v xml:space="preserve"> </v>
      </c>
      <c r="I3642" t="str">
        <f>_xlfn.IFNA(VLOOKUP(Flattened[[#This Row],[From]]&amp;"_"&amp;Flattened[[#This Row],[To]]&amp;"_"&amp;I$2,SourceRelations[],5,FALSE)," ")</f>
        <v xml:space="preserve"> </v>
      </c>
      <c r="J3642" t="str">
        <f>_xlfn.IFNA(VLOOKUP(Flattened[[#This Row],[From]]&amp;"_"&amp;Flattened[[#This Row],[To]]&amp;"_"&amp;J$2,SourceRelations[],5,FALSE)," ")</f>
        <v xml:space="preserve"> </v>
      </c>
      <c r="K3642" t="str">
        <f>_xlfn.IFNA(VLOOKUP(Flattened[[#This Row],[From]]&amp;"_"&amp;Flattened[[#This Row],[To]]&amp;"_"&amp;K$2,SourceRelations[],5,FALSE)," ")</f>
        <v xml:space="preserve"> </v>
      </c>
      <c r="L3642" t="str">
        <f>_xlfn.IFNA(VLOOKUP(Flattened[[#This Row],[From]]&amp;"_"&amp;Flattened[[#This Row],[To]]&amp;"_"&amp;L$2,SourceRelations[],5,FALSE)," ")</f>
        <v xml:space="preserve"> </v>
      </c>
      <c r="M3642" t="str">
        <f>_xlfn.IFNA(VLOOKUP(Flattened[[#This Row],[From]]&amp;"_"&amp;Flattened[[#This Row],[To]]&amp;"_"&amp;M$2,SourceRelations[],5,FALSE)," ")</f>
        <v xml:space="preserve"> </v>
      </c>
      <c r="N3642" t="str">
        <f>_xlfn.IFNA(VLOOKUP(Flattened[[#This Row],[From]]&amp;"_"&amp;Flattened[[#This Row],[To]]&amp;"_"&amp;N$2,SourceRelations[],5,FALSE)," ")</f>
        <v xml:space="preserve"> </v>
      </c>
      <c r="O3642" t="str">
        <f>_xlfn.IFNA(VLOOKUP(Flattened[[#This Row],[From]]&amp;"_"&amp;Flattened[[#This Row],[To]]&amp;"_"&amp;O$2,SourceRelations[],5,FALSE)," ")</f>
        <v xml:space="preserve"> </v>
      </c>
      <c r="P3642" t="str">
        <f>_xlfn.IFNA(VLOOKUP(Flattened[[#This Row],[From]]&amp;"_"&amp;Flattened[[#This Row],[To]]&amp;"_"&amp;P$2,SourceRelations[],5,FALSE)," ")</f>
        <v>o</v>
      </c>
    </row>
    <row r="3643" spans="2:16" x14ac:dyDescent="0.2">
      <c r="B3643" s="1" t="str">
        <f>Flattened[[#This Row],[From]]&amp;"_"&amp;Flattened[[#This Row],[To]]</f>
        <v>Product_Technology Service</v>
      </c>
      <c r="C3643" t="s">
        <v>73</v>
      </c>
      <c r="D3643" t="s">
        <v>77</v>
      </c>
      <c r="E3643" s="1" t="str">
        <f>_xlfn.CONCAT(Flattened[[#This Row],[Specialization]:[Association]])</f>
        <v xml:space="preserve"> cg rv  tfo</v>
      </c>
      <c r="F3643" s="1" t="str">
        <f>_xlfn.IFNA(VLOOKUP(Flattened[[#This Row],[From]]&amp;"_"&amp;Flattened[[#This Row],[To]]&amp;"_"&amp;F$2,SourceRelations[],5,FALSE)," ")</f>
        <v xml:space="preserve"> </v>
      </c>
      <c r="G3643" t="str">
        <f>_xlfn.IFNA(VLOOKUP(Flattened[[#This Row],[From]]&amp;"_"&amp;Flattened[[#This Row],[To]]&amp;"_"&amp;G$2,SourceRelations[],5,FALSE)," ")</f>
        <v>c</v>
      </c>
      <c r="H3643" t="str">
        <f>_xlfn.IFNA(VLOOKUP(Flattened[[#This Row],[From]]&amp;"_"&amp;Flattened[[#This Row],[To]]&amp;"_"&amp;H$2,SourceRelations[],5,FALSE)," ")</f>
        <v>g</v>
      </c>
      <c r="I3643" t="str">
        <f>_xlfn.IFNA(VLOOKUP(Flattened[[#This Row],[From]]&amp;"_"&amp;Flattened[[#This Row],[To]]&amp;"_"&amp;I$2,SourceRelations[],5,FALSE)," ")</f>
        <v xml:space="preserve"> </v>
      </c>
      <c r="J3643" t="str">
        <f>_xlfn.IFNA(VLOOKUP(Flattened[[#This Row],[From]]&amp;"_"&amp;Flattened[[#This Row],[To]]&amp;"_"&amp;J$2,SourceRelations[],5,FALSE)," ")</f>
        <v>r</v>
      </c>
      <c r="K3643" t="str">
        <f>_xlfn.IFNA(VLOOKUP(Flattened[[#This Row],[From]]&amp;"_"&amp;Flattened[[#This Row],[To]]&amp;"_"&amp;K$2,SourceRelations[],5,FALSE)," ")</f>
        <v>v</v>
      </c>
      <c r="L3643" t="str">
        <f>_xlfn.IFNA(VLOOKUP(Flattened[[#This Row],[From]]&amp;"_"&amp;Flattened[[#This Row],[To]]&amp;"_"&amp;L$2,SourceRelations[],5,FALSE)," ")</f>
        <v xml:space="preserve"> </v>
      </c>
      <c r="M3643" t="str">
        <f>_xlfn.IFNA(VLOOKUP(Flattened[[#This Row],[From]]&amp;"_"&amp;Flattened[[#This Row],[To]]&amp;"_"&amp;M$2,SourceRelations[],5,FALSE)," ")</f>
        <v xml:space="preserve"> </v>
      </c>
      <c r="N3643" t="str">
        <f>_xlfn.IFNA(VLOOKUP(Flattened[[#This Row],[From]]&amp;"_"&amp;Flattened[[#This Row],[To]]&amp;"_"&amp;N$2,SourceRelations[],5,FALSE)," ")</f>
        <v>t</v>
      </c>
      <c r="O3643" t="str">
        <f>_xlfn.IFNA(VLOOKUP(Flattened[[#This Row],[From]]&amp;"_"&amp;Flattened[[#This Row],[To]]&amp;"_"&amp;O$2,SourceRelations[],5,FALSE)," ")</f>
        <v>f</v>
      </c>
      <c r="P3643" t="str">
        <f>_xlfn.IFNA(VLOOKUP(Flattened[[#This Row],[From]]&amp;"_"&amp;Flattened[[#This Row],[To]]&amp;"_"&amp;P$2,SourceRelations[],5,FALSE)," ")</f>
        <v>o</v>
      </c>
    </row>
    <row r="3644" spans="2:16" x14ac:dyDescent="0.2">
      <c r="B3644" s="1" t="str">
        <f>Flattened[[#This Row],[From]]&amp;"_"&amp;Flattened[[#This Row],[To]]</f>
        <v>Representation_Technology Service</v>
      </c>
      <c r="C3644" t="s">
        <v>59</v>
      </c>
      <c r="D3644" t="s">
        <v>77</v>
      </c>
      <c r="E3644" s="1" t="str">
        <f>_xlfn.CONCAT(Flattened[[#This Row],[Specialization]:[Association]])</f>
        <v xml:space="preserve">          o</v>
      </c>
      <c r="F3644" s="1" t="str">
        <f>_xlfn.IFNA(VLOOKUP(Flattened[[#This Row],[From]]&amp;"_"&amp;Flattened[[#This Row],[To]]&amp;"_"&amp;F$2,SourceRelations[],5,FALSE)," ")</f>
        <v xml:space="preserve"> </v>
      </c>
      <c r="G3644" t="str">
        <f>_xlfn.IFNA(VLOOKUP(Flattened[[#This Row],[From]]&amp;"_"&amp;Flattened[[#This Row],[To]]&amp;"_"&amp;G$2,SourceRelations[],5,FALSE)," ")</f>
        <v xml:space="preserve"> </v>
      </c>
      <c r="H3644" t="str">
        <f>_xlfn.IFNA(VLOOKUP(Flattened[[#This Row],[From]]&amp;"_"&amp;Flattened[[#This Row],[To]]&amp;"_"&amp;H$2,SourceRelations[],5,FALSE)," ")</f>
        <v xml:space="preserve"> </v>
      </c>
      <c r="I3644" t="str">
        <f>_xlfn.IFNA(VLOOKUP(Flattened[[#This Row],[From]]&amp;"_"&amp;Flattened[[#This Row],[To]]&amp;"_"&amp;I$2,SourceRelations[],5,FALSE)," ")</f>
        <v xml:space="preserve"> </v>
      </c>
      <c r="J3644" t="str">
        <f>_xlfn.IFNA(VLOOKUP(Flattened[[#This Row],[From]]&amp;"_"&amp;Flattened[[#This Row],[To]]&amp;"_"&amp;J$2,SourceRelations[],5,FALSE)," ")</f>
        <v xml:space="preserve"> </v>
      </c>
      <c r="K3644" t="str">
        <f>_xlfn.IFNA(VLOOKUP(Flattened[[#This Row],[From]]&amp;"_"&amp;Flattened[[#This Row],[To]]&amp;"_"&amp;K$2,SourceRelations[],5,FALSE)," ")</f>
        <v xml:space="preserve"> </v>
      </c>
      <c r="L3644" t="str">
        <f>_xlfn.IFNA(VLOOKUP(Flattened[[#This Row],[From]]&amp;"_"&amp;Flattened[[#This Row],[To]]&amp;"_"&amp;L$2,SourceRelations[],5,FALSE)," ")</f>
        <v xml:space="preserve"> </v>
      </c>
      <c r="M3644" t="str">
        <f>_xlfn.IFNA(VLOOKUP(Flattened[[#This Row],[From]]&amp;"_"&amp;Flattened[[#This Row],[To]]&amp;"_"&amp;M$2,SourceRelations[],5,FALSE)," ")</f>
        <v xml:space="preserve"> </v>
      </c>
      <c r="N3644" t="str">
        <f>_xlfn.IFNA(VLOOKUP(Flattened[[#This Row],[From]]&amp;"_"&amp;Flattened[[#This Row],[To]]&amp;"_"&amp;N$2,SourceRelations[],5,FALSE)," ")</f>
        <v xml:space="preserve"> </v>
      </c>
      <c r="O3644" t="str">
        <f>_xlfn.IFNA(VLOOKUP(Flattened[[#This Row],[From]]&amp;"_"&amp;Flattened[[#This Row],[To]]&amp;"_"&amp;O$2,SourceRelations[],5,FALSE)," ")</f>
        <v xml:space="preserve"> </v>
      </c>
      <c r="P3644" t="str">
        <f>_xlfn.IFNA(VLOOKUP(Flattened[[#This Row],[From]]&amp;"_"&amp;Flattened[[#This Row],[To]]&amp;"_"&amp;P$2,SourceRelations[],5,FALSE)," ")</f>
        <v>o</v>
      </c>
    </row>
    <row r="3645" spans="2:16" x14ac:dyDescent="0.2">
      <c r="B3645" s="1" t="str">
        <f>Flattened[[#This Row],[From]]&amp;"_"&amp;Flattened[[#This Row],[To]]</f>
        <v>Requirement_Technology Service</v>
      </c>
      <c r="C3645" t="s">
        <v>35</v>
      </c>
      <c r="D3645" t="s">
        <v>77</v>
      </c>
      <c r="E3645" s="1" t="str">
        <f>_xlfn.CONCAT(Flattened[[#This Row],[Specialization]:[Association]])</f>
        <v xml:space="preserve">          o</v>
      </c>
      <c r="F3645" s="1" t="str">
        <f>_xlfn.IFNA(VLOOKUP(Flattened[[#This Row],[From]]&amp;"_"&amp;Flattened[[#This Row],[To]]&amp;"_"&amp;F$2,SourceRelations[],5,FALSE)," ")</f>
        <v xml:space="preserve"> </v>
      </c>
      <c r="G3645" t="str">
        <f>_xlfn.IFNA(VLOOKUP(Flattened[[#This Row],[From]]&amp;"_"&amp;Flattened[[#This Row],[To]]&amp;"_"&amp;G$2,SourceRelations[],5,FALSE)," ")</f>
        <v xml:space="preserve"> </v>
      </c>
      <c r="H3645" t="str">
        <f>_xlfn.IFNA(VLOOKUP(Flattened[[#This Row],[From]]&amp;"_"&amp;Flattened[[#This Row],[To]]&amp;"_"&amp;H$2,SourceRelations[],5,FALSE)," ")</f>
        <v xml:space="preserve"> </v>
      </c>
      <c r="I3645" t="str">
        <f>_xlfn.IFNA(VLOOKUP(Flattened[[#This Row],[From]]&amp;"_"&amp;Flattened[[#This Row],[To]]&amp;"_"&amp;I$2,SourceRelations[],5,FALSE)," ")</f>
        <v xml:space="preserve"> </v>
      </c>
      <c r="J3645" t="str">
        <f>_xlfn.IFNA(VLOOKUP(Flattened[[#This Row],[From]]&amp;"_"&amp;Flattened[[#This Row],[To]]&amp;"_"&amp;J$2,SourceRelations[],5,FALSE)," ")</f>
        <v xml:space="preserve"> </v>
      </c>
      <c r="K3645" t="str">
        <f>_xlfn.IFNA(VLOOKUP(Flattened[[#This Row],[From]]&amp;"_"&amp;Flattened[[#This Row],[To]]&amp;"_"&amp;K$2,SourceRelations[],5,FALSE)," ")</f>
        <v xml:space="preserve"> </v>
      </c>
      <c r="L3645" t="str">
        <f>_xlfn.IFNA(VLOOKUP(Flattened[[#This Row],[From]]&amp;"_"&amp;Flattened[[#This Row],[To]]&amp;"_"&amp;L$2,SourceRelations[],5,FALSE)," ")</f>
        <v xml:space="preserve"> </v>
      </c>
      <c r="M3645" t="str">
        <f>_xlfn.IFNA(VLOOKUP(Flattened[[#This Row],[From]]&amp;"_"&amp;Flattened[[#This Row],[To]]&amp;"_"&amp;M$2,SourceRelations[],5,FALSE)," ")</f>
        <v xml:space="preserve"> </v>
      </c>
      <c r="N3645" t="str">
        <f>_xlfn.IFNA(VLOOKUP(Flattened[[#This Row],[From]]&amp;"_"&amp;Flattened[[#This Row],[To]]&amp;"_"&amp;N$2,SourceRelations[],5,FALSE)," ")</f>
        <v xml:space="preserve"> </v>
      </c>
      <c r="O3645" t="str">
        <f>_xlfn.IFNA(VLOOKUP(Flattened[[#This Row],[From]]&amp;"_"&amp;Flattened[[#This Row],[To]]&amp;"_"&amp;O$2,SourceRelations[],5,FALSE)," ")</f>
        <v xml:space="preserve"> </v>
      </c>
      <c r="P3645" t="str">
        <f>_xlfn.IFNA(VLOOKUP(Flattened[[#This Row],[From]]&amp;"_"&amp;Flattened[[#This Row],[To]]&amp;"_"&amp;P$2,SourceRelations[],5,FALSE)," ")</f>
        <v>o</v>
      </c>
    </row>
    <row r="3646" spans="2:16" x14ac:dyDescent="0.2">
      <c r="B3646" s="1" t="str">
        <f>Flattened[[#This Row],[From]]&amp;"_"&amp;Flattened[[#This Row],[To]]</f>
        <v>Resource_Technology Service</v>
      </c>
      <c r="C3646" t="s">
        <v>33</v>
      </c>
      <c r="D3646" t="s">
        <v>77</v>
      </c>
      <c r="E3646" s="1" t="str">
        <f>_xlfn.CONCAT(Flattened[[#This Row],[Specialization]:[Association]])</f>
        <v xml:space="preserve">          o</v>
      </c>
      <c r="F3646" s="1" t="str">
        <f>_xlfn.IFNA(VLOOKUP(Flattened[[#This Row],[From]]&amp;"_"&amp;Flattened[[#This Row],[To]]&amp;"_"&amp;F$2,SourceRelations[],5,FALSE)," ")</f>
        <v xml:space="preserve"> </v>
      </c>
      <c r="G3646" t="str">
        <f>_xlfn.IFNA(VLOOKUP(Flattened[[#This Row],[From]]&amp;"_"&amp;Flattened[[#This Row],[To]]&amp;"_"&amp;G$2,SourceRelations[],5,FALSE)," ")</f>
        <v xml:space="preserve"> </v>
      </c>
      <c r="H3646" t="str">
        <f>_xlfn.IFNA(VLOOKUP(Flattened[[#This Row],[From]]&amp;"_"&amp;Flattened[[#This Row],[To]]&amp;"_"&amp;H$2,SourceRelations[],5,FALSE)," ")</f>
        <v xml:space="preserve"> </v>
      </c>
      <c r="I3646" t="str">
        <f>_xlfn.IFNA(VLOOKUP(Flattened[[#This Row],[From]]&amp;"_"&amp;Flattened[[#This Row],[To]]&amp;"_"&amp;I$2,SourceRelations[],5,FALSE)," ")</f>
        <v xml:space="preserve"> </v>
      </c>
      <c r="J3646" t="str">
        <f>_xlfn.IFNA(VLOOKUP(Flattened[[#This Row],[From]]&amp;"_"&amp;Flattened[[#This Row],[To]]&amp;"_"&amp;J$2,SourceRelations[],5,FALSE)," ")</f>
        <v xml:space="preserve"> </v>
      </c>
      <c r="K3646" t="str">
        <f>_xlfn.IFNA(VLOOKUP(Flattened[[#This Row],[From]]&amp;"_"&amp;Flattened[[#This Row],[To]]&amp;"_"&amp;K$2,SourceRelations[],5,FALSE)," ")</f>
        <v xml:space="preserve"> </v>
      </c>
      <c r="L3646" t="str">
        <f>_xlfn.IFNA(VLOOKUP(Flattened[[#This Row],[From]]&amp;"_"&amp;Flattened[[#This Row],[To]]&amp;"_"&amp;L$2,SourceRelations[],5,FALSE)," ")</f>
        <v xml:space="preserve"> </v>
      </c>
      <c r="M3646" t="str">
        <f>_xlfn.IFNA(VLOOKUP(Flattened[[#This Row],[From]]&amp;"_"&amp;Flattened[[#This Row],[To]]&amp;"_"&amp;M$2,SourceRelations[],5,FALSE)," ")</f>
        <v xml:space="preserve"> </v>
      </c>
      <c r="N3646" t="str">
        <f>_xlfn.IFNA(VLOOKUP(Flattened[[#This Row],[From]]&amp;"_"&amp;Flattened[[#This Row],[To]]&amp;"_"&amp;N$2,SourceRelations[],5,FALSE)," ")</f>
        <v xml:space="preserve"> </v>
      </c>
      <c r="O3646" t="str">
        <f>_xlfn.IFNA(VLOOKUP(Flattened[[#This Row],[From]]&amp;"_"&amp;Flattened[[#This Row],[To]]&amp;"_"&amp;O$2,SourceRelations[],5,FALSE)," ")</f>
        <v xml:space="preserve"> </v>
      </c>
      <c r="P3646" t="str">
        <f>_xlfn.IFNA(VLOOKUP(Flattened[[#This Row],[From]]&amp;"_"&amp;Flattened[[#This Row],[To]]&amp;"_"&amp;P$2,SourceRelations[],5,FALSE)," ")</f>
        <v>o</v>
      </c>
    </row>
    <row r="3647" spans="2:16" x14ac:dyDescent="0.2">
      <c r="B3647" s="1" t="str">
        <f>Flattened[[#This Row],[From]]&amp;"_"&amp;Flattened[[#This Row],[To]]</f>
        <v>Stakeholder_Technology Service</v>
      </c>
      <c r="C3647" t="s">
        <v>56</v>
      </c>
      <c r="D3647" t="s">
        <v>77</v>
      </c>
      <c r="E3647" s="1" t="str">
        <f>_xlfn.CONCAT(Flattened[[#This Row],[Specialization]:[Association]])</f>
        <v xml:space="preserve">          o</v>
      </c>
      <c r="F3647" s="1" t="str">
        <f>_xlfn.IFNA(VLOOKUP(Flattened[[#This Row],[From]]&amp;"_"&amp;Flattened[[#This Row],[To]]&amp;"_"&amp;F$2,SourceRelations[],5,FALSE)," ")</f>
        <v xml:space="preserve"> </v>
      </c>
      <c r="G3647" t="str">
        <f>_xlfn.IFNA(VLOOKUP(Flattened[[#This Row],[From]]&amp;"_"&amp;Flattened[[#This Row],[To]]&amp;"_"&amp;G$2,SourceRelations[],5,FALSE)," ")</f>
        <v xml:space="preserve"> </v>
      </c>
      <c r="H3647" t="str">
        <f>_xlfn.IFNA(VLOOKUP(Flattened[[#This Row],[From]]&amp;"_"&amp;Flattened[[#This Row],[To]]&amp;"_"&amp;H$2,SourceRelations[],5,FALSE)," ")</f>
        <v xml:space="preserve"> </v>
      </c>
      <c r="I3647" t="str">
        <f>_xlfn.IFNA(VLOOKUP(Flattened[[#This Row],[From]]&amp;"_"&amp;Flattened[[#This Row],[To]]&amp;"_"&amp;I$2,SourceRelations[],5,FALSE)," ")</f>
        <v xml:space="preserve"> </v>
      </c>
      <c r="J3647" t="str">
        <f>_xlfn.IFNA(VLOOKUP(Flattened[[#This Row],[From]]&amp;"_"&amp;Flattened[[#This Row],[To]]&amp;"_"&amp;J$2,SourceRelations[],5,FALSE)," ")</f>
        <v xml:space="preserve"> </v>
      </c>
      <c r="K3647" t="str">
        <f>_xlfn.IFNA(VLOOKUP(Flattened[[#This Row],[From]]&amp;"_"&amp;Flattened[[#This Row],[To]]&amp;"_"&amp;K$2,SourceRelations[],5,FALSE)," ")</f>
        <v xml:space="preserve"> </v>
      </c>
      <c r="L3647" t="str">
        <f>_xlfn.IFNA(VLOOKUP(Flattened[[#This Row],[From]]&amp;"_"&amp;Flattened[[#This Row],[To]]&amp;"_"&amp;L$2,SourceRelations[],5,FALSE)," ")</f>
        <v xml:space="preserve"> </v>
      </c>
      <c r="M3647" t="str">
        <f>_xlfn.IFNA(VLOOKUP(Flattened[[#This Row],[From]]&amp;"_"&amp;Flattened[[#This Row],[To]]&amp;"_"&amp;M$2,SourceRelations[],5,FALSE)," ")</f>
        <v xml:space="preserve"> </v>
      </c>
      <c r="N3647" t="str">
        <f>_xlfn.IFNA(VLOOKUP(Flattened[[#This Row],[From]]&amp;"_"&amp;Flattened[[#This Row],[To]]&amp;"_"&amp;N$2,SourceRelations[],5,FALSE)," ")</f>
        <v xml:space="preserve"> </v>
      </c>
      <c r="O3647" t="str">
        <f>_xlfn.IFNA(VLOOKUP(Flattened[[#This Row],[From]]&amp;"_"&amp;Flattened[[#This Row],[To]]&amp;"_"&amp;O$2,SourceRelations[],5,FALSE)," ")</f>
        <v xml:space="preserve"> </v>
      </c>
      <c r="P3647" t="str">
        <f>_xlfn.IFNA(VLOOKUP(Flattened[[#This Row],[From]]&amp;"_"&amp;Flattened[[#This Row],[To]]&amp;"_"&amp;P$2,SourceRelations[],5,FALSE)," ")</f>
        <v>o</v>
      </c>
    </row>
    <row r="3648" spans="2:16" x14ac:dyDescent="0.2">
      <c r="B3648" s="1" t="str">
        <f>Flattened[[#This Row],[From]]&amp;"_"&amp;Flattened[[#This Row],[To]]</f>
        <v>System Software_Technology Service</v>
      </c>
      <c r="C3648" t="s">
        <v>49</v>
      </c>
      <c r="D3648" t="s">
        <v>77</v>
      </c>
      <c r="E3648" s="1" t="str">
        <f>_xlfn.CONCAT(Flattened[[#This Row],[Specialization]:[Association]])</f>
        <v xml:space="preserve">   irv  tfo</v>
      </c>
      <c r="F3648" s="1" t="str">
        <f>_xlfn.IFNA(VLOOKUP(Flattened[[#This Row],[From]]&amp;"_"&amp;Flattened[[#This Row],[To]]&amp;"_"&amp;F$2,SourceRelations[],5,FALSE)," ")</f>
        <v xml:space="preserve"> </v>
      </c>
      <c r="G3648" t="str">
        <f>_xlfn.IFNA(VLOOKUP(Flattened[[#This Row],[From]]&amp;"_"&amp;Flattened[[#This Row],[To]]&amp;"_"&amp;G$2,SourceRelations[],5,FALSE)," ")</f>
        <v xml:space="preserve"> </v>
      </c>
      <c r="H3648" t="str">
        <f>_xlfn.IFNA(VLOOKUP(Flattened[[#This Row],[From]]&amp;"_"&amp;Flattened[[#This Row],[To]]&amp;"_"&amp;H$2,SourceRelations[],5,FALSE)," ")</f>
        <v xml:space="preserve"> </v>
      </c>
      <c r="I3648" t="str">
        <f>_xlfn.IFNA(VLOOKUP(Flattened[[#This Row],[From]]&amp;"_"&amp;Flattened[[#This Row],[To]]&amp;"_"&amp;I$2,SourceRelations[],5,FALSE)," ")</f>
        <v>i</v>
      </c>
      <c r="J3648" t="str">
        <f>_xlfn.IFNA(VLOOKUP(Flattened[[#This Row],[From]]&amp;"_"&amp;Flattened[[#This Row],[To]]&amp;"_"&amp;J$2,SourceRelations[],5,FALSE)," ")</f>
        <v>r</v>
      </c>
      <c r="K3648" t="str">
        <f>_xlfn.IFNA(VLOOKUP(Flattened[[#This Row],[From]]&amp;"_"&amp;Flattened[[#This Row],[To]]&amp;"_"&amp;K$2,SourceRelations[],5,FALSE)," ")</f>
        <v>v</v>
      </c>
      <c r="L3648" t="str">
        <f>_xlfn.IFNA(VLOOKUP(Flattened[[#This Row],[From]]&amp;"_"&amp;Flattened[[#This Row],[To]]&amp;"_"&amp;L$2,SourceRelations[],5,FALSE)," ")</f>
        <v xml:space="preserve"> </v>
      </c>
      <c r="M3648" t="str">
        <f>_xlfn.IFNA(VLOOKUP(Flattened[[#This Row],[From]]&amp;"_"&amp;Flattened[[#This Row],[To]]&amp;"_"&amp;M$2,SourceRelations[],5,FALSE)," ")</f>
        <v xml:space="preserve"> </v>
      </c>
      <c r="N3648" t="str">
        <f>_xlfn.IFNA(VLOOKUP(Flattened[[#This Row],[From]]&amp;"_"&amp;Flattened[[#This Row],[To]]&amp;"_"&amp;N$2,SourceRelations[],5,FALSE)," ")</f>
        <v>t</v>
      </c>
      <c r="O3648" t="str">
        <f>_xlfn.IFNA(VLOOKUP(Flattened[[#This Row],[From]]&amp;"_"&amp;Flattened[[#This Row],[To]]&amp;"_"&amp;O$2,SourceRelations[],5,FALSE)," ")</f>
        <v>f</v>
      </c>
      <c r="P3648" t="str">
        <f>_xlfn.IFNA(VLOOKUP(Flattened[[#This Row],[From]]&amp;"_"&amp;Flattened[[#This Row],[To]]&amp;"_"&amp;P$2,SourceRelations[],5,FALSE)," ")</f>
        <v>o</v>
      </c>
    </row>
    <row r="3649" spans="2:16" x14ac:dyDescent="0.2">
      <c r="B3649" s="1" t="str">
        <f>Flattened[[#This Row],[From]]&amp;"_"&amp;Flattened[[#This Row],[To]]</f>
        <v>Technology Collaboration_Technology Service</v>
      </c>
      <c r="C3649" t="s">
        <v>74</v>
      </c>
      <c r="D3649" t="s">
        <v>77</v>
      </c>
      <c r="E3649" s="1" t="str">
        <f>_xlfn.CONCAT(Flattened[[#This Row],[Specialization]:[Association]])</f>
        <v xml:space="preserve">   irv  tfo</v>
      </c>
      <c r="F3649" s="1" t="str">
        <f>_xlfn.IFNA(VLOOKUP(Flattened[[#This Row],[From]]&amp;"_"&amp;Flattened[[#This Row],[To]]&amp;"_"&amp;F$2,SourceRelations[],5,FALSE)," ")</f>
        <v xml:space="preserve"> </v>
      </c>
      <c r="G3649" t="str">
        <f>_xlfn.IFNA(VLOOKUP(Flattened[[#This Row],[From]]&amp;"_"&amp;Flattened[[#This Row],[To]]&amp;"_"&amp;G$2,SourceRelations[],5,FALSE)," ")</f>
        <v xml:space="preserve"> </v>
      </c>
      <c r="H3649" t="str">
        <f>_xlfn.IFNA(VLOOKUP(Flattened[[#This Row],[From]]&amp;"_"&amp;Flattened[[#This Row],[To]]&amp;"_"&amp;H$2,SourceRelations[],5,FALSE)," ")</f>
        <v xml:space="preserve"> </v>
      </c>
      <c r="I3649" t="str">
        <f>_xlfn.IFNA(VLOOKUP(Flattened[[#This Row],[From]]&amp;"_"&amp;Flattened[[#This Row],[To]]&amp;"_"&amp;I$2,SourceRelations[],5,FALSE)," ")</f>
        <v>i</v>
      </c>
      <c r="J3649" t="str">
        <f>_xlfn.IFNA(VLOOKUP(Flattened[[#This Row],[From]]&amp;"_"&amp;Flattened[[#This Row],[To]]&amp;"_"&amp;J$2,SourceRelations[],5,FALSE)," ")</f>
        <v>r</v>
      </c>
      <c r="K3649" t="str">
        <f>_xlfn.IFNA(VLOOKUP(Flattened[[#This Row],[From]]&amp;"_"&amp;Flattened[[#This Row],[To]]&amp;"_"&amp;K$2,SourceRelations[],5,FALSE)," ")</f>
        <v>v</v>
      </c>
      <c r="L3649" t="str">
        <f>_xlfn.IFNA(VLOOKUP(Flattened[[#This Row],[From]]&amp;"_"&amp;Flattened[[#This Row],[To]]&amp;"_"&amp;L$2,SourceRelations[],5,FALSE)," ")</f>
        <v xml:space="preserve"> </v>
      </c>
      <c r="M3649" t="str">
        <f>_xlfn.IFNA(VLOOKUP(Flattened[[#This Row],[From]]&amp;"_"&amp;Flattened[[#This Row],[To]]&amp;"_"&amp;M$2,SourceRelations[],5,FALSE)," ")</f>
        <v xml:space="preserve"> </v>
      </c>
      <c r="N3649" t="str">
        <f>_xlfn.IFNA(VLOOKUP(Flattened[[#This Row],[From]]&amp;"_"&amp;Flattened[[#This Row],[To]]&amp;"_"&amp;N$2,SourceRelations[],5,FALSE)," ")</f>
        <v>t</v>
      </c>
      <c r="O3649" t="str">
        <f>_xlfn.IFNA(VLOOKUP(Flattened[[#This Row],[From]]&amp;"_"&amp;Flattened[[#This Row],[To]]&amp;"_"&amp;O$2,SourceRelations[],5,FALSE)," ")</f>
        <v>f</v>
      </c>
      <c r="P3649" t="str">
        <f>_xlfn.IFNA(VLOOKUP(Flattened[[#This Row],[From]]&amp;"_"&amp;Flattened[[#This Row],[To]]&amp;"_"&amp;P$2,SourceRelations[],5,FALSE)," ")</f>
        <v>o</v>
      </c>
    </row>
    <row r="3650" spans="2:16" x14ac:dyDescent="0.2">
      <c r="B3650" s="1" t="str">
        <f>Flattened[[#This Row],[From]]&amp;"_"&amp;Flattened[[#This Row],[To]]</f>
        <v>Technology Event_Technology Service</v>
      </c>
      <c r="C3650" t="s">
        <v>75</v>
      </c>
      <c r="D3650" t="s">
        <v>77</v>
      </c>
      <c r="E3650" s="1" t="str">
        <f>_xlfn.CONCAT(Flattened[[#This Row],[Specialization]:[Association]])</f>
        <v xml:space="preserve">     v  tfo</v>
      </c>
      <c r="F3650" s="1" t="str">
        <f>_xlfn.IFNA(VLOOKUP(Flattened[[#This Row],[From]]&amp;"_"&amp;Flattened[[#This Row],[To]]&amp;"_"&amp;F$2,SourceRelations[],5,FALSE)," ")</f>
        <v xml:space="preserve"> </v>
      </c>
      <c r="G3650" t="str">
        <f>_xlfn.IFNA(VLOOKUP(Flattened[[#This Row],[From]]&amp;"_"&amp;Flattened[[#This Row],[To]]&amp;"_"&amp;G$2,SourceRelations[],5,FALSE)," ")</f>
        <v xml:space="preserve"> </v>
      </c>
      <c r="H3650" t="str">
        <f>_xlfn.IFNA(VLOOKUP(Flattened[[#This Row],[From]]&amp;"_"&amp;Flattened[[#This Row],[To]]&amp;"_"&amp;H$2,SourceRelations[],5,FALSE)," ")</f>
        <v xml:space="preserve"> </v>
      </c>
      <c r="I3650" t="str">
        <f>_xlfn.IFNA(VLOOKUP(Flattened[[#This Row],[From]]&amp;"_"&amp;Flattened[[#This Row],[To]]&amp;"_"&amp;I$2,SourceRelations[],5,FALSE)," ")</f>
        <v xml:space="preserve"> </v>
      </c>
      <c r="J3650" t="str">
        <f>_xlfn.IFNA(VLOOKUP(Flattened[[#This Row],[From]]&amp;"_"&amp;Flattened[[#This Row],[To]]&amp;"_"&amp;J$2,SourceRelations[],5,FALSE)," ")</f>
        <v xml:space="preserve"> </v>
      </c>
      <c r="K3650" t="str">
        <f>_xlfn.IFNA(VLOOKUP(Flattened[[#This Row],[From]]&amp;"_"&amp;Flattened[[#This Row],[To]]&amp;"_"&amp;K$2,SourceRelations[],5,FALSE)," ")</f>
        <v>v</v>
      </c>
      <c r="L3650" t="str">
        <f>_xlfn.IFNA(VLOOKUP(Flattened[[#This Row],[From]]&amp;"_"&amp;Flattened[[#This Row],[To]]&amp;"_"&amp;L$2,SourceRelations[],5,FALSE)," ")</f>
        <v xml:space="preserve"> </v>
      </c>
      <c r="M3650" t="str">
        <f>_xlfn.IFNA(VLOOKUP(Flattened[[#This Row],[From]]&amp;"_"&amp;Flattened[[#This Row],[To]]&amp;"_"&amp;M$2,SourceRelations[],5,FALSE)," ")</f>
        <v xml:space="preserve"> </v>
      </c>
      <c r="N3650" t="str">
        <f>_xlfn.IFNA(VLOOKUP(Flattened[[#This Row],[From]]&amp;"_"&amp;Flattened[[#This Row],[To]]&amp;"_"&amp;N$2,SourceRelations[],5,FALSE)," ")</f>
        <v>t</v>
      </c>
      <c r="O3650" t="str">
        <f>_xlfn.IFNA(VLOOKUP(Flattened[[#This Row],[From]]&amp;"_"&amp;Flattened[[#This Row],[To]]&amp;"_"&amp;O$2,SourceRelations[],5,FALSE)," ")</f>
        <v>f</v>
      </c>
      <c r="P3650" t="str">
        <f>_xlfn.IFNA(VLOOKUP(Flattened[[#This Row],[From]]&amp;"_"&amp;Flattened[[#This Row],[To]]&amp;"_"&amp;P$2,SourceRelations[],5,FALSE)," ")</f>
        <v>o</v>
      </c>
    </row>
    <row r="3651" spans="2:16" x14ac:dyDescent="0.2">
      <c r="B3651" s="1" t="str">
        <f>Flattened[[#This Row],[From]]&amp;"_"&amp;Flattened[[#This Row],[To]]</f>
        <v>Technology Function_Technology Service</v>
      </c>
      <c r="C3651" t="s">
        <v>45</v>
      </c>
      <c r="D3651" t="s">
        <v>77</v>
      </c>
      <c r="E3651" s="1" t="str">
        <f>_xlfn.CONCAT(Flattened[[#This Row],[Specialization]:[Association]])</f>
        <v xml:space="preserve">    rv  tfo</v>
      </c>
      <c r="F3651" s="1" t="str">
        <f>_xlfn.IFNA(VLOOKUP(Flattened[[#This Row],[From]]&amp;"_"&amp;Flattened[[#This Row],[To]]&amp;"_"&amp;F$2,SourceRelations[],5,FALSE)," ")</f>
        <v xml:space="preserve"> </v>
      </c>
      <c r="G3651" t="str">
        <f>_xlfn.IFNA(VLOOKUP(Flattened[[#This Row],[From]]&amp;"_"&amp;Flattened[[#This Row],[To]]&amp;"_"&amp;G$2,SourceRelations[],5,FALSE)," ")</f>
        <v xml:space="preserve"> </v>
      </c>
      <c r="H3651" t="str">
        <f>_xlfn.IFNA(VLOOKUP(Flattened[[#This Row],[From]]&amp;"_"&amp;Flattened[[#This Row],[To]]&amp;"_"&amp;H$2,SourceRelations[],5,FALSE)," ")</f>
        <v xml:space="preserve"> </v>
      </c>
      <c r="I3651" t="str">
        <f>_xlfn.IFNA(VLOOKUP(Flattened[[#This Row],[From]]&amp;"_"&amp;Flattened[[#This Row],[To]]&amp;"_"&amp;I$2,SourceRelations[],5,FALSE)," ")</f>
        <v xml:space="preserve"> </v>
      </c>
      <c r="J3651" t="str">
        <f>_xlfn.IFNA(VLOOKUP(Flattened[[#This Row],[From]]&amp;"_"&amp;Flattened[[#This Row],[To]]&amp;"_"&amp;J$2,SourceRelations[],5,FALSE)," ")</f>
        <v>r</v>
      </c>
      <c r="K3651" t="str">
        <f>_xlfn.IFNA(VLOOKUP(Flattened[[#This Row],[From]]&amp;"_"&amp;Flattened[[#This Row],[To]]&amp;"_"&amp;K$2,SourceRelations[],5,FALSE)," ")</f>
        <v>v</v>
      </c>
      <c r="L3651" t="str">
        <f>_xlfn.IFNA(VLOOKUP(Flattened[[#This Row],[From]]&amp;"_"&amp;Flattened[[#This Row],[To]]&amp;"_"&amp;L$2,SourceRelations[],5,FALSE)," ")</f>
        <v xml:space="preserve"> </v>
      </c>
      <c r="M3651" t="str">
        <f>_xlfn.IFNA(VLOOKUP(Flattened[[#This Row],[From]]&amp;"_"&amp;Flattened[[#This Row],[To]]&amp;"_"&amp;M$2,SourceRelations[],5,FALSE)," ")</f>
        <v xml:space="preserve"> </v>
      </c>
      <c r="N3651" t="str">
        <f>_xlfn.IFNA(VLOOKUP(Flattened[[#This Row],[From]]&amp;"_"&amp;Flattened[[#This Row],[To]]&amp;"_"&amp;N$2,SourceRelations[],5,FALSE)," ")</f>
        <v>t</v>
      </c>
      <c r="O3651" t="str">
        <f>_xlfn.IFNA(VLOOKUP(Flattened[[#This Row],[From]]&amp;"_"&amp;Flattened[[#This Row],[To]]&amp;"_"&amp;O$2,SourceRelations[],5,FALSE)," ")</f>
        <v>f</v>
      </c>
      <c r="P3651" t="str">
        <f>_xlfn.IFNA(VLOOKUP(Flattened[[#This Row],[From]]&amp;"_"&amp;Flattened[[#This Row],[To]]&amp;"_"&amp;P$2,SourceRelations[],5,FALSE)," ")</f>
        <v>o</v>
      </c>
    </row>
    <row r="3652" spans="2:16" x14ac:dyDescent="0.2">
      <c r="B3652" s="1" t="str">
        <f>Flattened[[#This Row],[From]]&amp;"_"&amp;Flattened[[#This Row],[To]]</f>
        <v>Technology Interaction_Technology Service</v>
      </c>
      <c r="C3652" t="s">
        <v>46</v>
      </c>
      <c r="D3652" t="s">
        <v>77</v>
      </c>
      <c r="E3652" s="1" t="str">
        <f>_xlfn.CONCAT(Flattened[[#This Row],[Specialization]:[Association]])</f>
        <v xml:space="preserve">    rv  tfo</v>
      </c>
      <c r="F3652" s="1" t="str">
        <f>_xlfn.IFNA(VLOOKUP(Flattened[[#This Row],[From]]&amp;"_"&amp;Flattened[[#This Row],[To]]&amp;"_"&amp;F$2,SourceRelations[],5,FALSE)," ")</f>
        <v xml:space="preserve"> </v>
      </c>
      <c r="G3652" t="str">
        <f>_xlfn.IFNA(VLOOKUP(Flattened[[#This Row],[From]]&amp;"_"&amp;Flattened[[#This Row],[To]]&amp;"_"&amp;G$2,SourceRelations[],5,FALSE)," ")</f>
        <v xml:space="preserve"> </v>
      </c>
      <c r="H3652" t="str">
        <f>_xlfn.IFNA(VLOOKUP(Flattened[[#This Row],[From]]&amp;"_"&amp;Flattened[[#This Row],[To]]&amp;"_"&amp;H$2,SourceRelations[],5,FALSE)," ")</f>
        <v xml:space="preserve"> </v>
      </c>
      <c r="I3652" t="str">
        <f>_xlfn.IFNA(VLOOKUP(Flattened[[#This Row],[From]]&amp;"_"&amp;Flattened[[#This Row],[To]]&amp;"_"&amp;I$2,SourceRelations[],5,FALSE)," ")</f>
        <v xml:space="preserve"> </v>
      </c>
      <c r="J3652" t="str">
        <f>_xlfn.IFNA(VLOOKUP(Flattened[[#This Row],[From]]&amp;"_"&amp;Flattened[[#This Row],[To]]&amp;"_"&amp;J$2,SourceRelations[],5,FALSE)," ")</f>
        <v>r</v>
      </c>
      <c r="K3652" t="str">
        <f>_xlfn.IFNA(VLOOKUP(Flattened[[#This Row],[From]]&amp;"_"&amp;Flattened[[#This Row],[To]]&amp;"_"&amp;K$2,SourceRelations[],5,FALSE)," ")</f>
        <v>v</v>
      </c>
      <c r="L3652" t="str">
        <f>_xlfn.IFNA(VLOOKUP(Flattened[[#This Row],[From]]&amp;"_"&amp;Flattened[[#This Row],[To]]&amp;"_"&amp;L$2,SourceRelations[],5,FALSE)," ")</f>
        <v xml:space="preserve"> </v>
      </c>
      <c r="M3652" t="str">
        <f>_xlfn.IFNA(VLOOKUP(Flattened[[#This Row],[From]]&amp;"_"&amp;Flattened[[#This Row],[To]]&amp;"_"&amp;M$2,SourceRelations[],5,FALSE)," ")</f>
        <v xml:space="preserve"> </v>
      </c>
      <c r="N3652" t="str">
        <f>_xlfn.IFNA(VLOOKUP(Flattened[[#This Row],[From]]&amp;"_"&amp;Flattened[[#This Row],[To]]&amp;"_"&amp;N$2,SourceRelations[],5,FALSE)," ")</f>
        <v>t</v>
      </c>
      <c r="O3652" t="str">
        <f>_xlfn.IFNA(VLOOKUP(Flattened[[#This Row],[From]]&amp;"_"&amp;Flattened[[#This Row],[To]]&amp;"_"&amp;O$2,SourceRelations[],5,FALSE)," ")</f>
        <v>f</v>
      </c>
      <c r="P3652" t="str">
        <f>_xlfn.IFNA(VLOOKUP(Flattened[[#This Row],[From]]&amp;"_"&amp;Flattened[[#This Row],[To]]&amp;"_"&amp;P$2,SourceRelations[],5,FALSE)," ")</f>
        <v>o</v>
      </c>
    </row>
    <row r="3653" spans="2:16" x14ac:dyDescent="0.2">
      <c r="B3653" s="1" t="str">
        <f>Flattened[[#This Row],[From]]&amp;"_"&amp;Flattened[[#This Row],[To]]</f>
        <v>Technology Interface_Technology Service</v>
      </c>
      <c r="C3653" t="s">
        <v>76</v>
      </c>
      <c r="D3653" t="s">
        <v>77</v>
      </c>
      <c r="E3653" s="1" t="str">
        <f>_xlfn.CONCAT(Flattened[[#This Row],[Specialization]:[Association]])</f>
        <v xml:space="preserve">   i v  tfo</v>
      </c>
      <c r="F3653" s="1" t="str">
        <f>_xlfn.IFNA(VLOOKUP(Flattened[[#This Row],[From]]&amp;"_"&amp;Flattened[[#This Row],[To]]&amp;"_"&amp;F$2,SourceRelations[],5,FALSE)," ")</f>
        <v xml:space="preserve"> </v>
      </c>
      <c r="G3653" t="str">
        <f>_xlfn.IFNA(VLOOKUP(Flattened[[#This Row],[From]]&amp;"_"&amp;Flattened[[#This Row],[To]]&amp;"_"&amp;G$2,SourceRelations[],5,FALSE)," ")</f>
        <v xml:space="preserve"> </v>
      </c>
      <c r="H3653" t="str">
        <f>_xlfn.IFNA(VLOOKUP(Flattened[[#This Row],[From]]&amp;"_"&amp;Flattened[[#This Row],[To]]&amp;"_"&amp;H$2,SourceRelations[],5,FALSE)," ")</f>
        <v xml:space="preserve"> </v>
      </c>
      <c r="I3653" t="str">
        <f>_xlfn.IFNA(VLOOKUP(Flattened[[#This Row],[From]]&amp;"_"&amp;Flattened[[#This Row],[To]]&amp;"_"&amp;I$2,SourceRelations[],5,FALSE)," ")</f>
        <v>i</v>
      </c>
      <c r="J3653" t="str">
        <f>_xlfn.IFNA(VLOOKUP(Flattened[[#This Row],[From]]&amp;"_"&amp;Flattened[[#This Row],[To]]&amp;"_"&amp;J$2,SourceRelations[],5,FALSE)," ")</f>
        <v xml:space="preserve"> </v>
      </c>
      <c r="K3653" t="str">
        <f>_xlfn.IFNA(VLOOKUP(Flattened[[#This Row],[From]]&amp;"_"&amp;Flattened[[#This Row],[To]]&amp;"_"&amp;K$2,SourceRelations[],5,FALSE)," ")</f>
        <v>v</v>
      </c>
      <c r="L3653" t="str">
        <f>_xlfn.IFNA(VLOOKUP(Flattened[[#This Row],[From]]&amp;"_"&amp;Flattened[[#This Row],[To]]&amp;"_"&amp;L$2,SourceRelations[],5,FALSE)," ")</f>
        <v xml:space="preserve"> </v>
      </c>
      <c r="M3653" t="str">
        <f>_xlfn.IFNA(VLOOKUP(Flattened[[#This Row],[From]]&amp;"_"&amp;Flattened[[#This Row],[To]]&amp;"_"&amp;M$2,SourceRelations[],5,FALSE)," ")</f>
        <v xml:space="preserve"> </v>
      </c>
      <c r="N3653" t="str">
        <f>_xlfn.IFNA(VLOOKUP(Flattened[[#This Row],[From]]&amp;"_"&amp;Flattened[[#This Row],[To]]&amp;"_"&amp;N$2,SourceRelations[],5,FALSE)," ")</f>
        <v>t</v>
      </c>
      <c r="O3653" t="str">
        <f>_xlfn.IFNA(VLOOKUP(Flattened[[#This Row],[From]]&amp;"_"&amp;Flattened[[#This Row],[To]]&amp;"_"&amp;O$2,SourceRelations[],5,FALSE)," ")</f>
        <v>f</v>
      </c>
      <c r="P3653" t="str">
        <f>_xlfn.IFNA(VLOOKUP(Flattened[[#This Row],[From]]&amp;"_"&amp;Flattened[[#This Row],[To]]&amp;"_"&amp;P$2,SourceRelations[],5,FALSE)," ")</f>
        <v>o</v>
      </c>
    </row>
    <row r="3654" spans="2:16" x14ac:dyDescent="0.2">
      <c r="B3654" s="1" t="str">
        <f>Flattened[[#This Row],[From]]&amp;"_"&amp;Flattened[[#This Row],[To]]</f>
        <v>Technology Process_Technology Service</v>
      </c>
      <c r="C3654" t="s">
        <v>47</v>
      </c>
      <c r="D3654" t="s">
        <v>77</v>
      </c>
      <c r="E3654" s="1" t="str">
        <f>_xlfn.CONCAT(Flattened[[#This Row],[Specialization]:[Association]])</f>
        <v xml:space="preserve">    rv  tfo</v>
      </c>
      <c r="F3654" s="1" t="str">
        <f>_xlfn.IFNA(VLOOKUP(Flattened[[#This Row],[From]]&amp;"_"&amp;Flattened[[#This Row],[To]]&amp;"_"&amp;F$2,SourceRelations[],5,FALSE)," ")</f>
        <v xml:space="preserve"> </v>
      </c>
      <c r="G3654" t="str">
        <f>_xlfn.IFNA(VLOOKUP(Flattened[[#This Row],[From]]&amp;"_"&amp;Flattened[[#This Row],[To]]&amp;"_"&amp;G$2,SourceRelations[],5,FALSE)," ")</f>
        <v xml:space="preserve"> </v>
      </c>
      <c r="H3654" t="str">
        <f>_xlfn.IFNA(VLOOKUP(Flattened[[#This Row],[From]]&amp;"_"&amp;Flattened[[#This Row],[To]]&amp;"_"&amp;H$2,SourceRelations[],5,FALSE)," ")</f>
        <v xml:space="preserve"> </v>
      </c>
      <c r="I3654" t="str">
        <f>_xlfn.IFNA(VLOOKUP(Flattened[[#This Row],[From]]&amp;"_"&amp;Flattened[[#This Row],[To]]&amp;"_"&amp;I$2,SourceRelations[],5,FALSE)," ")</f>
        <v xml:space="preserve"> </v>
      </c>
      <c r="J3654" t="str">
        <f>_xlfn.IFNA(VLOOKUP(Flattened[[#This Row],[From]]&amp;"_"&amp;Flattened[[#This Row],[To]]&amp;"_"&amp;J$2,SourceRelations[],5,FALSE)," ")</f>
        <v>r</v>
      </c>
      <c r="K3654" t="str">
        <f>_xlfn.IFNA(VLOOKUP(Flattened[[#This Row],[From]]&amp;"_"&amp;Flattened[[#This Row],[To]]&amp;"_"&amp;K$2,SourceRelations[],5,FALSE)," ")</f>
        <v>v</v>
      </c>
      <c r="L3654" t="str">
        <f>_xlfn.IFNA(VLOOKUP(Flattened[[#This Row],[From]]&amp;"_"&amp;Flattened[[#This Row],[To]]&amp;"_"&amp;L$2,SourceRelations[],5,FALSE)," ")</f>
        <v xml:space="preserve"> </v>
      </c>
      <c r="M3654" t="str">
        <f>_xlfn.IFNA(VLOOKUP(Flattened[[#This Row],[From]]&amp;"_"&amp;Flattened[[#This Row],[To]]&amp;"_"&amp;M$2,SourceRelations[],5,FALSE)," ")</f>
        <v xml:space="preserve"> </v>
      </c>
      <c r="N3654" t="str">
        <f>_xlfn.IFNA(VLOOKUP(Flattened[[#This Row],[From]]&amp;"_"&amp;Flattened[[#This Row],[To]]&amp;"_"&amp;N$2,SourceRelations[],5,FALSE)," ")</f>
        <v>t</v>
      </c>
      <c r="O3654" t="str">
        <f>_xlfn.IFNA(VLOOKUP(Flattened[[#This Row],[From]]&amp;"_"&amp;Flattened[[#This Row],[To]]&amp;"_"&amp;O$2,SourceRelations[],5,FALSE)," ")</f>
        <v>f</v>
      </c>
      <c r="P3654" t="str">
        <f>_xlfn.IFNA(VLOOKUP(Flattened[[#This Row],[From]]&amp;"_"&amp;Flattened[[#This Row],[To]]&amp;"_"&amp;P$2,SourceRelations[],5,FALSE)," ")</f>
        <v>o</v>
      </c>
    </row>
    <row r="3655" spans="2:16" x14ac:dyDescent="0.2">
      <c r="B3655" s="1" t="str">
        <f>Flattened[[#This Row],[From]]&amp;"_"&amp;Flattened[[#This Row],[To]]</f>
        <v>Technology Service_Technology Service</v>
      </c>
      <c r="C3655" t="s">
        <v>77</v>
      </c>
      <c r="D3655" t="s">
        <v>77</v>
      </c>
      <c r="E3655" s="1" t="str">
        <f>_xlfn.CONCAT(Flattened[[#This Row],[Specialization]:[Association]])</f>
        <v>scg  v  tfo</v>
      </c>
      <c r="F3655" s="1" t="str">
        <f>_xlfn.IFNA(VLOOKUP(Flattened[[#This Row],[From]]&amp;"_"&amp;Flattened[[#This Row],[To]]&amp;"_"&amp;F$2,SourceRelations[],5,FALSE)," ")</f>
        <v>s</v>
      </c>
      <c r="G3655" t="str">
        <f>_xlfn.IFNA(VLOOKUP(Flattened[[#This Row],[From]]&amp;"_"&amp;Flattened[[#This Row],[To]]&amp;"_"&amp;G$2,SourceRelations[],5,FALSE)," ")</f>
        <v>c</v>
      </c>
      <c r="H3655" t="str">
        <f>_xlfn.IFNA(VLOOKUP(Flattened[[#This Row],[From]]&amp;"_"&amp;Flattened[[#This Row],[To]]&amp;"_"&amp;H$2,SourceRelations[],5,FALSE)," ")</f>
        <v>g</v>
      </c>
      <c r="I3655" t="str">
        <f>_xlfn.IFNA(VLOOKUP(Flattened[[#This Row],[From]]&amp;"_"&amp;Flattened[[#This Row],[To]]&amp;"_"&amp;I$2,SourceRelations[],5,FALSE)," ")</f>
        <v xml:space="preserve"> </v>
      </c>
      <c r="J3655" t="str">
        <f>_xlfn.IFNA(VLOOKUP(Flattened[[#This Row],[From]]&amp;"_"&amp;Flattened[[#This Row],[To]]&amp;"_"&amp;J$2,SourceRelations[],5,FALSE)," ")</f>
        <v xml:space="preserve"> </v>
      </c>
      <c r="K3655" t="str">
        <f>_xlfn.IFNA(VLOOKUP(Flattened[[#This Row],[From]]&amp;"_"&amp;Flattened[[#This Row],[To]]&amp;"_"&amp;K$2,SourceRelations[],5,FALSE)," ")</f>
        <v>v</v>
      </c>
      <c r="L3655" t="str">
        <f>_xlfn.IFNA(VLOOKUP(Flattened[[#This Row],[From]]&amp;"_"&amp;Flattened[[#This Row],[To]]&amp;"_"&amp;L$2,SourceRelations[],5,FALSE)," ")</f>
        <v xml:space="preserve"> </v>
      </c>
      <c r="M3655" t="str">
        <f>_xlfn.IFNA(VLOOKUP(Flattened[[#This Row],[From]]&amp;"_"&amp;Flattened[[#This Row],[To]]&amp;"_"&amp;M$2,SourceRelations[],5,FALSE)," ")</f>
        <v xml:space="preserve"> </v>
      </c>
      <c r="N3655" t="str">
        <f>_xlfn.IFNA(VLOOKUP(Flattened[[#This Row],[From]]&amp;"_"&amp;Flattened[[#This Row],[To]]&amp;"_"&amp;N$2,SourceRelations[],5,FALSE)," ")</f>
        <v>t</v>
      </c>
      <c r="O3655" t="str">
        <f>_xlfn.IFNA(VLOOKUP(Flattened[[#This Row],[From]]&amp;"_"&amp;Flattened[[#This Row],[To]]&amp;"_"&amp;O$2,SourceRelations[],5,FALSE)," ")</f>
        <v>f</v>
      </c>
      <c r="P3655" t="str">
        <f>_xlfn.IFNA(VLOOKUP(Flattened[[#This Row],[From]]&amp;"_"&amp;Flattened[[#This Row],[To]]&amp;"_"&amp;P$2,SourceRelations[],5,FALSE)," ")</f>
        <v>o</v>
      </c>
    </row>
    <row r="3656" spans="2:16" x14ac:dyDescent="0.2">
      <c r="B3656" s="1" t="str">
        <f>Flattened[[#This Row],[From]]&amp;"_"&amp;Flattened[[#This Row],[To]]</f>
        <v>Value_Technology Service</v>
      </c>
      <c r="C3656" t="s">
        <v>66</v>
      </c>
      <c r="D3656" t="s">
        <v>77</v>
      </c>
      <c r="E3656" s="1" t="str">
        <f>_xlfn.CONCAT(Flattened[[#This Row],[Specialization]:[Association]])</f>
        <v xml:space="preserve">          o</v>
      </c>
      <c r="F3656" s="1" t="str">
        <f>_xlfn.IFNA(VLOOKUP(Flattened[[#This Row],[From]]&amp;"_"&amp;Flattened[[#This Row],[To]]&amp;"_"&amp;F$2,SourceRelations[],5,FALSE)," ")</f>
        <v xml:space="preserve"> </v>
      </c>
      <c r="G3656" t="str">
        <f>_xlfn.IFNA(VLOOKUP(Flattened[[#This Row],[From]]&amp;"_"&amp;Flattened[[#This Row],[To]]&amp;"_"&amp;G$2,SourceRelations[],5,FALSE)," ")</f>
        <v xml:space="preserve"> </v>
      </c>
      <c r="H3656" t="str">
        <f>_xlfn.IFNA(VLOOKUP(Flattened[[#This Row],[From]]&amp;"_"&amp;Flattened[[#This Row],[To]]&amp;"_"&amp;H$2,SourceRelations[],5,FALSE)," ")</f>
        <v xml:space="preserve"> </v>
      </c>
      <c r="I3656" t="str">
        <f>_xlfn.IFNA(VLOOKUP(Flattened[[#This Row],[From]]&amp;"_"&amp;Flattened[[#This Row],[To]]&amp;"_"&amp;I$2,SourceRelations[],5,FALSE)," ")</f>
        <v xml:space="preserve"> </v>
      </c>
      <c r="J3656" t="str">
        <f>_xlfn.IFNA(VLOOKUP(Flattened[[#This Row],[From]]&amp;"_"&amp;Flattened[[#This Row],[To]]&amp;"_"&amp;J$2,SourceRelations[],5,FALSE)," ")</f>
        <v xml:space="preserve"> </v>
      </c>
      <c r="K3656" t="str">
        <f>_xlfn.IFNA(VLOOKUP(Flattened[[#This Row],[From]]&amp;"_"&amp;Flattened[[#This Row],[To]]&amp;"_"&amp;K$2,SourceRelations[],5,FALSE)," ")</f>
        <v xml:space="preserve"> </v>
      </c>
      <c r="L3656" t="str">
        <f>_xlfn.IFNA(VLOOKUP(Flattened[[#This Row],[From]]&amp;"_"&amp;Flattened[[#This Row],[To]]&amp;"_"&amp;L$2,SourceRelations[],5,FALSE)," ")</f>
        <v xml:space="preserve"> </v>
      </c>
      <c r="M3656" t="str">
        <f>_xlfn.IFNA(VLOOKUP(Flattened[[#This Row],[From]]&amp;"_"&amp;Flattened[[#This Row],[To]]&amp;"_"&amp;M$2,SourceRelations[],5,FALSE)," ")</f>
        <v xml:space="preserve"> </v>
      </c>
      <c r="N3656" t="str">
        <f>_xlfn.IFNA(VLOOKUP(Flattened[[#This Row],[From]]&amp;"_"&amp;Flattened[[#This Row],[To]]&amp;"_"&amp;N$2,SourceRelations[],5,FALSE)," ")</f>
        <v xml:space="preserve"> </v>
      </c>
      <c r="O3656" t="str">
        <f>_xlfn.IFNA(VLOOKUP(Flattened[[#This Row],[From]]&amp;"_"&amp;Flattened[[#This Row],[To]]&amp;"_"&amp;O$2,SourceRelations[],5,FALSE)," ")</f>
        <v xml:space="preserve"> </v>
      </c>
      <c r="P3656" t="str">
        <f>_xlfn.IFNA(VLOOKUP(Flattened[[#This Row],[From]]&amp;"_"&amp;Flattened[[#This Row],[To]]&amp;"_"&amp;P$2,SourceRelations[],5,FALSE)," ")</f>
        <v>o</v>
      </c>
    </row>
    <row r="3657" spans="2:16" x14ac:dyDescent="0.2">
      <c r="B3657" s="1" t="str">
        <f>Flattened[[#This Row],[From]]&amp;"_"&amp;Flattened[[#This Row],[To]]</f>
        <v>Work Package_Technology Service</v>
      </c>
      <c r="C3657" t="s">
        <v>61</v>
      </c>
      <c r="D3657" t="s">
        <v>77</v>
      </c>
      <c r="E3657" s="1" t="str">
        <f>_xlfn.CONCAT(Flattened[[#This Row],[Specialization]:[Association]])</f>
        <v xml:space="preserve">    r     o</v>
      </c>
      <c r="F3657" s="1" t="str">
        <f>_xlfn.IFNA(VLOOKUP(Flattened[[#This Row],[From]]&amp;"_"&amp;Flattened[[#This Row],[To]]&amp;"_"&amp;F$2,SourceRelations[],5,FALSE)," ")</f>
        <v xml:space="preserve"> </v>
      </c>
      <c r="G3657" t="str">
        <f>_xlfn.IFNA(VLOOKUP(Flattened[[#This Row],[From]]&amp;"_"&amp;Flattened[[#This Row],[To]]&amp;"_"&amp;G$2,SourceRelations[],5,FALSE)," ")</f>
        <v xml:space="preserve"> </v>
      </c>
      <c r="H3657" t="str">
        <f>_xlfn.IFNA(VLOOKUP(Flattened[[#This Row],[From]]&amp;"_"&amp;Flattened[[#This Row],[To]]&amp;"_"&amp;H$2,SourceRelations[],5,FALSE)," ")</f>
        <v xml:space="preserve"> </v>
      </c>
      <c r="I3657" t="str">
        <f>_xlfn.IFNA(VLOOKUP(Flattened[[#This Row],[From]]&amp;"_"&amp;Flattened[[#This Row],[To]]&amp;"_"&amp;I$2,SourceRelations[],5,FALSE)," ")</f>
        <v xml:space="preserve"> </v>
      </c>
      <c r="J3657" t="str">
        <f>_xlfn.IFNA(VLOOKUP(Flattened[[#This Row],[From]]&amp;"_"&amp;Flattened[[#This Row],[To]]&amp;"_"&amp;J$2,SourceRelations[],5,FALSE)," ")</f>
        <v>r</v>
      </c>
      <c r="K3657" t="str">
        <f>_xlfn.IFNA(VLOOKUP(Flattened[[#This Row],[From]]&amp;"_"&amp;Flattened[[#This Row],[To]]&amp;"_"&amp;K$2,SourceRelations[],5,FALSE)," ")</f>
        <v xml:space="preserve"> </v>
      </c>
      <c r="L3657" t="str">
        <f>_xlfn.IFNA(VLOOKUP(Flattened[[#This Row],[From]]&amp;"_"&amp;Flattened[[#This Row],[To]]&amp;"_"&amp;L$2,SourceRelations[],5,FALSE)," ")</f>
        <v xml:space="preserve"> </v>
      </c>
      <c r="M3657" t="str">
        <f>_xlfn.IFNA(VLOOKUP(Flattened[[#This Row],[From]]&amp;"_"&amp;Flattened[[#This Row],[To]]&amp;"_"&amp;M$2,SourceRelations[],5,FALSE)," ")</f>
        <v xml:space="preserve"> </v>
      </c>
      <c r="N3657" t="str">
        <f>_xlfn.IFNA(VLOOKUP(Flattened[[#This Row],[From]]&amp;"_"&amp;Flattened[[#This Row],[To]]&amp;"_"&amp;N$2,SourceRelations[],5,FALSE)," ")</f>
        <v xml:space="preserve"> </v>
      </c>
      <c r="O3657" t="str">
        <f>_xlfn.IFNA(VLOOKUP(Flattened[[#This Row],[From]]&amp;"_"&amp;Flattened[[#This Row],[To]]&amp;"_"&amp;O$2,SourceRelations[],5,FALSE)," ")</f>
        <v xml:space="preserve"> </v>
      </c>
      <c r="P3657" t="str">
        <f>_xlfn.IFNA(VLOOKUP(Flattened[[#This Row],[From]]&amp;"_"&amp;Flattened[[#This Row],[To]]&amp;"_"&amp;P$2,SourceRelations[],5,FALSE)," ")</f>
        <v>o</v>
      </c>
    </row>
    <row r="3658" spans="2:16" x14ac:dyDescent="0.2">
      <c r="B3658" s="1" t="str">
        <f>Flattened[[#This Row],[From]]&amp;"_"&amp;Flattened[[#This Row],[To]]</f>
        <v>Junction (And)_Technology Service</v>
      </c>
      <c r="C3658" t="s">
        <v>80</v>
      </c>
      <c r="D3658" t="s">
        <v>77</v>
      </c>
      <c r="E3658" s="1" t="str">
        <f>_xlfn.CONCAT(Flattened[[#This Row],[Specialization]:[Association]])</f>
        <v xml:space="preserve">           </v>
      </c>
      <c r="F3658" s="1" t="str">
        <f>_xlfn.IFNA(VLOOKUP(Flattened[[#This Row],[From]]&amp;"_"&amp;Flattened[[#This Row],[To]]&amp;"_"&amp;F$2,SourceRelations[],5,FALSE)," ")</f>
        <v xml:space="preserve"> </v>
      </c>
      <c r="G3658" t="str">
        <f>_xlfn.IFNA(VLOOKUP(Flattened[[#This Row],[From]]&amp;"_"&amp;Flattened[[#This Row],[To]]&amp;"_"&amp;G$2,SourceRelations[],5,FALSE)," ")</f>
        <v xml:space="preserve"> </v>
      </c>
      <c r="H3658" t="str">
        <f>_xlfn.IFNA(VLOOKUP(Flattened[[#This Row],[From]]&amp;"_"&amp;Flattened[[#This Row],[To]]&amp;"_"&amp;H$2,SourceRelations[],5,FALSE)," ")</f>
        <v xml:space="preserve"> </v>
      </c>
      <c r="I3658" t="str">
        <f>_xlfn.IFNA(VLOOKUP(Flattened[[#This Row],[From]]&amp;"_"&amp;Flattened[[#This Row],[To]]&amp;"_"&amp;I$2,SourceRelations[],5,FALSE)," ")</f>
        <v xml:space="preserve"> </v>
      </c>
      <c r="J3658" t="str">
        <f>_xlfn.IFNA(VLOOKUP(Flattened[[#This Row],[From]]&amp;"_"&amp;Flattened[[#This Row],[To]]&amp;"_"&amp;J$2,SourceRelations[],5,FALSE)," ")</f>
        <v xml:space="preserve"> </v>
      </c>
      <c r="K3658" t="str">
        <f>_xlfn.IFNA(VLOOKUP(Flattened[[#This Row],[From]]&amp;"_"&amp;Flattened[[#This Row],[To]]&amp;"_"&amp;K$2,SourceRelations[],5,FALSE)," ")</f>
        <v xml:space="preserve"> </v>
      </c>
      <c r="L3658" t="str">
        <f>_xlfn.IFNA(VLOOKUP(Flattened[[#This Row],[From]]&amp;"_"&amp;Flattened[[#This Row],[To]]&amp;"_"&amp;L$2,SourceRelations[],5,FALSE)," ")</f>
        <v xml:space="preserve"> </v>
      </c>
      <c r="M3658" t="str">
        <f>_xlfn.IFNA(VLOOKUP(Flattened[[#This Row],[From]]&amp;"_"&amp;Flattened[[#This Row],[To]]&amp;"_"&amp;M$2,SourceRelations[],5,FALSE)," ")</f>
        <v xml:space="preserve"> </v>
      </c>
      <c r="N3658" t="str">
        <f>_xlfn.IFNA(VLOOKUP(Flattened[[#This Row],[From]]&amp;"_"&amp;Flattened[[#This Row],[To]]&amp;"_"&amp;N$2,SourceRelations[],5,FALSE)," ")</f>
        <v xml:space="preserve"> </v>
      </c>
      <c r="O3658" t="str">
        <f>_xlfn.IFNA(VLOOKUP(Flattened[[#This Row],[From]]&amp;"_"&amp;Flattened[[#This Row],[To]]&amp;"_"&amp;O$2,SourceRelations[],5,FALSE)," ")</f>
        <v xml:space="preserve"> </v>
      </c>
      <c r="P3658" t="str">
        <f>_xlfn.IFNA(VLOOKUP(Flattened[[#This Row],[From]]&amp;"_"&amp;Flattened[[#This Row],[To]]&amp;"_"&amp;P$2,SourceRelations[],5,FALSE)," ")</f>
        <v xml:space="preserve"> </v>
      </c>
    </row>
    <row r="3659" spans="2:16" x14ac:dyDescent="0.2">
      <c r="B3659" s="1" t="str">
        <f>Flattened[[#This Row],[From]]&amp;"_"&amp;Flattened[[#This Row],[To]]</f>
        <v>Junction (Or)_Technology Service</v>
      </c>
      <c r="C3659" t="s">
        <v>82</v>
      </c>
      <c r="D3659" t="s">
        <v>77</v>
      </c>
      <c r="E3659" s="1" t="str">
        <f>_xlfn.CONCAT(Flattened[[#This Row],[Specialization]:[Association]])</f>
        <v xml:space="preserve">           </v>
      </c>
      <c r="F3659" s="1" t="str">
        <f>_xlfn.IFNA(VLOOKUP(Flattened[[#This Row],[From]]&amp;"_"&amp;Flattened[[#This Row],[To]]&amp;"_"&amp;F$2,SourceRelations[],5,FALSE)," ")</f>
        <v xml:space="preserve"> </v>
      </c>
      <c r="G3659" t="str">
        <f>_xlfn.IFNA(VLOOKUP(Flattened[[#This Row],[From]]&amp;"_"&amp;Flattened[[#This Row],[To]]&amp;"_"&amp;G$2,SourceRelations[],5,FALSE)," ")</f>
        <v xml:space="preserve"> </v>
      </c>
      <c r="H3659" t="str">
        <f>_xlfn.IFNA(VLOOKUP(Flattened[[#This Row],[From]]&amp;"_"&amp;Flattened[[#This Row],[To]]&amp;"_"&amp;H$2,SourceRelations[],5,FALSE)," ")</f>
        <v xml:space="preserve"> </v>
      </c>
      <c r="I3659" t="str">
        <f>_xlfn.IFNA(VLOOKUP(Flattened[[#This Row],[From]]&amp;"_"&amp;Flattened[[#This Row],[To]]&amp;"_"&amp;I$2,SourceRelations[],5,FALSE)," ")</f>
        <v xml:space="preserve"> </v>
      </c>
      <c r="J3659" t="str">
        <f>_xlfn.IFNA(VLOOKUP(Flattened[[#This Row],[From]]&amp;"_"&amp;Flattened[[#This Row],[To]]&amp;"_"&amp;J$2,SourceRelations[],5,FALSE)," ")</f>
        <v xml:space="preserve"> </v>
      </c>
      <c r="K3659" t="str">
        <f>_xlfn.IFNA(VLOOKUP(Flattened[[#This Row],[From]]&amp;"_"&amp;Flattened[[#This Row],[To]]&amp;"_"&amp;K$2,SourceRelations[],5,FALSE)," ")</f>
        <v xml:space="preserve"> </v>
      </c>
      <c r="L3659" t="str">
        <f>_xlfn.IFNA(VLOOKUP(Flattened[[#This Row],[From]]&amp;"_"&amp;Flattened[[#This Row],[To]]&amp;"_"&amp;L$2,SourceRelations[],5,FALSE)," ")</f>
        <v xml:space="preserve"> </v>
      </c>
      <c r="M3659" t="str">
        <f>_xlfn.IFNA(VLOOKUP(Flattened[[#This Row],[From]]&amp;"_"&amp;Flattened[[#This Row],[To]]&amp;"_"&amp;M$2,SourceRelations[],5,FALSE)," ")</f>
        <v xml:space="preserve"> </v>
      </c>
      <c r="N3659" t="str">
        <f>_xlfn.IFNA(VLOOKUP(Flattened[[#This Row],[From]]&amp;"_"&amp;Flattened[[#This Row],[To]]&amp;"_"&amp;N$2,SourceRelations[],5,FALSE)," ")</f>
        <v xml:space="preserve"> </v>
      </c>
      <c r="O3659" t="str">
        <f>_xlfn.IFNA(VLOOKUP(Flattened[[#This Row],[From]]&amp;"_"&amp;Flattened[[#This Row],[To]]&amp;"_"&amp;O$2,SourceRelations[],5,FALSE)," ")</f>
        <v xml:space="preserve"> </v>
      </c>
      <c r="P3659" t="str">
        <f>_xlfn.IFNA(VLOOKUP(Flattened[[#This Row],[From]]&amp;"_"&amp;Flattened[[#This Row],[To]]&amp;"_"&amp;P$2,SourceRelations[],5,FALSE)," ")</f>
        <v xml:space="preserve"> </v>
      </c>
    </row>
    <row r="3660" spans="2:16" x14ac:dyDescent="0.2">
      <c r="B3660" s="1" t="str">
        <f>Flattened[[#This Row],[From]]&amp;"_"&amp;Flattened[[#This Row],[To]]</f>
        <v>Value Stream_Technology Service</v>
      </c>
      <c r="C3660" t="s">
        <v>101</v>
      </c>
      <c r="D3660" t="s">
        <v>77</v>
      </c>
      <c r="E3660" s="1" t="str">
        <f>_xlfn.CONCAT(Flattened[[#This Row],[Specialization]:[Association]])</f>
        <v xml:space="preserve">          o</v>
      </c>
      <c r="F3660" s="1" t="str">
        <f>_xlfn.IFNA(VLOOKUP(Flattened[[#This Row],[From]]&amp;"_"&amp;Flattened[[#This Row],[To]]&amp;"_"&amp;F$2,SourceRelations[],5,FALSE)," ")</f>
        <v xml:space="preserve"> </v>
      </c>
      <c r="G3660" s="1" t="str">
        <f>_xlfn.IFNA(VLOOKUP(Flattened[[#This Row],[From]]&amp;"_"&amp;Flattened[[#This Row],[To]]&amp;"_"&amp;G$2,SourceRelations[],5,FALSE)," ")</f>
        <v xml:space="preserve"> </v>
      </c>
      <c r="H3660" s="1" t="str">
        <f>_xlfn.IFNA(VLOOKUP(Flattened[[#This Row],[From]]&amp;"_"&amp;Flattened[[#This Row],[To]]&amp;"_"&amp;H$2,SourceRelations[],5,FALSE)," ")</f>
        <v xml:space="preserve"> </v>
      </c>
      <c r="I3660" s="1" t="str">
        <f>_xlfn.IFNA(VLOOKUP(Flattened[[#This Row],[From]]&amp;"_"&amp;Flattened[[#This Row],[To]]&amp;"_"&amp;I$2,SourceRelations[],5,FALSE)," ")</f>
        <v xml:space="preserve"> </v>
      </c>
      <c r="J3660" s="1" t="str">
        <f>_xlfn.IFNA(VLOOKUP(Flattened[[#This Row],[From]]&amp;"_"&amp;Flattened[[#This Row],[To]]&amp;"_"&amp;J$2,SourceRelations[],5,FALSE)," ")</f>
        <v xml:space="preserve"> </v>
      </c>
      <c r="K3660" s="1" t="str">
        <f>_xlfn.IFNA(VLOOKUP(Flattened[[#This Row],[From]]&amp;"_"&amp;Flattened[[#This Row],[To]]&amp;"_"&amp;K$2,SourceRelations[],5,FALSE)," ")</f>
        <v xml:space="preserve"> </v>
      </c>
      <c r="L3660" s="1" t="str">
        <f>_xlfn.IFNA(VLOOKUP(Flattened[[#This Row],[From]]&amp;"_"&amp;Flattened[[#This Row],[To]]&amp;"_"&amp;L$2,SourceRelations[],5,FALSE)," ")</f>
        <v xml:space="preserve"> </v>
      </c>
      <c r="M3660" s="1" t="str">
        <f>_xlfn.IFNA(VLOOKUP(Flattened[[#This Row],[From]]&amp;"_"&amp;Flattened[[#This Row],[To]]&amp;"_"&amp;M$2,SourceRelations[],5,FALSE)," ")</f>
        <v xml:space="preserve"> </v>
      </c>
      <c r="N3660" s="1" t="str">
        <f>_xlfn.IFNA(VLOOKUP(Flattened[[#This Row],[From]]&amp;"_"&amp;Flattened[[#This Row],[To]]&amp;"_"&amp;N$2,SourceRelations[],5,FALSE)," ")</f>
        <v xml:space="preserve"> </v>
      </c>
      <c r="O3660" s="1" t="str">
        <f>_xlfn.IFNA(VLOOKUP(Flattened[[#This Row],[From]]&amp;"_"&amp;Flattened[[#This Row],[To]]&amp;"_"&amp;O$2,SourceRelations[],5,FALSE)," ")</f>
        <v xml:space="preserve"> </v>
      </c>
      <c r="P3660" s="1" t="str">
        <f>_xlfn.IFNA(VLOOKUP(Flattened[[#This Row],[From]]&amp;"_"&amp;Flattened[[#This Row],[To]]&amp;"_"&amp;P$2,SourceRelations[],5,FALSE)," ")</f>
        <v>o</v>
      </c>
    </row>
    <row r="3661" spans="2:16" x14ac:dyDescent="0.2">
      <c r="B3661" s="1" t="str">
        <f>Flattened[[#This Row],[From]]&amp;"_"&amp;Flattened[[#This Row],[To]]</f>
        <v>Application Collaboration_Value</v>
      </c>
      <c r="C3661" t="s">
        <v>92</v>
      </c>
      <c r="D3661" t="s">
        <v>66</v>
      </c>
      <c r="E3661" s="1" t="str">
        <f>_xlfn.CONCAT(Flattened[[#This Row],[Specialization]:[Association]])</f>
        <v xml:space="preserve">       n  o</v>
      </c>
      <c r="F3661" s="1" t="str">
        <f>_xlfn.IFNA(VLOOKUP(Flattened[[#This Row],[From]]&amp;"_"&amp;Flattened[[#This Row],[To]]&amp;"_"&amp;F$2,SourceRelations[],5,FALSE)," ")</f>
        <v xml:space="preserve"> </v>
      </c>
      <c r="G3661" t="str">
        <f>_xlfn.IFNA(VLOOKUP(Flattened[[#This Row],[From]]&amp;"_"&amp;Flattened[[#This Row],[To]]&amp;"_"&amp;G$2,SourceRelations[],5,FALSE)," ")</f>
        <v xml:space="preserve"> </v>
      </c>
      <c r="H3661" t="str">
        <f>_xlfn.IFNA(VLOOKUP(Flattened[[#This Row],[From]]&amp;"_"&amp;Flattened[[#This Row],[To]]&amp;"_"&amp;H$2,SourceRelations[],5,FALSE)," ")</f>
        <v xml:space="preserve"> </v>
      </c>
      <c r="I3661" t="str">
        <f>_xlfn.IFNA(VLOOKUP(Flattened[[#This Row],[From]]&amp;"_"&amp;Flattened[[#This Row],[To]]&amp;"_"&amp;I$2,SourceRelations[],5,FALSE)," ")</f>
        <v xml:space="preserve"> </v>
      </c>
      <c r="J3661" t="str">
        <f>_xlfn.IFNA(VLOOKUP(Flattened[[#This Row],[From]]&amp;"_"&amp;Flattened[[#This Row],[To]]&amp;"_"&amp;J$2,SourceRelations[],5,FALSE)," ")</f>
        <v xml:space="preserve"> </v>
      </c>
      <c r="K3661" t="str">
        <f>_xlfn.IFNA(VLOOKUP(Flattened[[#This Row],[From]]&amp;"_"&amp;Flattened[[#This Row],[To]]&amp;"_"&amp;K$2,SourceRelations[],5,FALSE)," ")</f>
        <v xml:space="preserve"> </v>
      </c>
      <c r="L3661" t="str">
        <f>_xlfn.IFNA(VLOOKUP(Flattened[[#This Row],[From]]&amp;"_"&amp;Flattened[[#This Row],[To]]&amp;"_"&amp;L$2,SourceRelations[],5,FALSE)," ")</f>
        <v xml:space="preserve"> </v>
      </c>
      <c r="M3661" t="str">
        <f>_xlfn.IFNA(VLOOKUP(Flattened[[#This Row],[From]]&amp;"_"&amp;Flattened[[#This Row],[To]]&amp;"_"&amp;M$2,SourceRelations[],5,FALSE)," ")</f>
        <v>n</v>
      </c>
      <c r="N3661" t="str">
        <f>_xlfn.IFNA(VLOOKUP(Flattened[[#This Row],[From]]&amp;"_"&amp;Flattened[[#This Row],[To]]&amp;"_"&amp;N$2,SourceRelations[],5,FALSE)," ")</f>
        <v xml:space="preserve"> </v>
      </c>
      <c r="O3661" t="str">
        <f>_xlfn.IFNA(VLOOKUP(Flattened[[#This Row],[From]]&amp;"_"&amp;Flattened[[#This Row],[To]]&amp;"_"&amp;O$2,SourceRelations[],5,FALSE)," ")</f>
        <v xml:space="preserve"> </v>
      </c>
      <c r="P3661" t="str">
        <f>_xlfn.IFNA(VLOOKUP(Flattened[[#This Row],[From]]&amp;"_"&amp;Flattened[[#This Row],[To]]&amp;"_"&amp;P$2,SourceRelations[],5,FALSE)," ")</f>
        <v>o</v>
      </c>
    </row>
    <row r="3662" spans="2:16" x14ac:dyDescent="0.2">
      <c r="B3662" s="1" t="str">
        <f>Flattened[[#This Row],[From]]&amp;"_"&amp;Flattened[[#This Row],[To]]</f>
        <v>Application Component_Value</v>
      </c>
      <c r="C3662" t="s">
        <v>93</v>
      </c>
      <c r="D3662" t="s">
        <v>66</v>
      </c>
      <c r="E3662" s="1" t="str">
        <f>_xlfn.CONCAT(Flattened[[#This Row],[Specialization]:[Association]])</f>
        <v xml:space="preserve">       n  o</v>
      </c>
      <c r="F3662" s="1" t="str">
        <f>_xlfn.IFNA(VLOOKUP(Flattened[[#This Row],[From]]&amp;"_"&amp;Flattened[[#This Row],[To]]&amp;"_"&amp;F$2,SourceRelations[],5,FALSE)," ")</f>
        <v xml:space="preserve"> </v>
      </c>
      <c r="G3662" t="str">
        <f>_xlfn.IFNA(VLOOKUP(Flattened[[#This Row],[From]]&amp;"_"&amp;Flattened[[#This Row],[To]]&amp;"_"&amp;G$2,SourceRelations[],5,FALSE)," ")</f>
        <v xml:space="preserve"> </v>
      </c>
      <c r="H3662" t="str">
        <f>_xlfn.IFNA(VLOOKUP(Flattened[[#This Row],[From]]&amp;"_"&amp;Flattened[[#This Row],[To]]&amp;"_"&amp;H$2,SourceRelations[],5,FALSE)," ")</f>
        <v xml:space="preserve"> </v>
      </c>
      <c r="I3662" t="str">
        <f>_xlfn.IFNA(VLOOKUP(Flattened[[#This Row],[From]]&amp;"_"&amp;Flattened[[#This Row],[To]]&amp;"_"&amp;I$2,SourceRelations[],5,FALSE)," ")</f>
        <v xml:space="preserve"> </v>
      </c>
      <c r="J3662" t="str">
        <f>_xlfn.IFNA(VLOOKUP(Flattened[[#This Row],[From]]&amp;"_"&amp;Flattened[[#This Row],[To]]&amp;"_"&amp;J$2,SourceRelations[],5,FALSE)," ")</f>
        <v xml:space="preserve"> </v>
      </c>
      <c r="K3662" t="str">
        <f>_xlfn.IFNA(VLOOKUP(Flattened[[#This Row],[From]]&amp;"_"&amp;Flattened[[#This Row],[To]]&amp;"_"&amp;K$2,SourceRelations[],5,FALSE)," ")</f>
        <v xml:space="preserve"> </v>
      </c>
      <c r="L3662" t="str">
        <f>_xlfn.IFNA(VLOOKUP(Flattened[[#This Row],[From]]&amp;"_"&amp;Flattened[[#This Row],[To]]&amp;"_"&amp;L$2,SourceRelations[],5,FALSE)," ")</f>
        <v xml:space="preserve"> </v>
      </c>
      <c r="M3662" t="str">
        <f>_xlfn.IFNA(VLOOKUP(Flattened[[#This Row],[From]]&amp;"_"&amp;Flattened[[#This Row],[To]]&amp;"_"&amp;M$2,SourceRelations[],5,FALSE)," ")</f>
        <v>n</v>
      </c>
      <c r="N3662" t="str">
        <f>_xlfn.IFNA(VLOOKUP(Flattened[[#This Row],[From]]&amp;"_"&amp;Flattened[[#This Row],[To]]&amp;"_"&amp;N$2,SourceRelations[],5,FALSE)," ")</f>
        <v xml:space="preserve"> </v>
      </c>
      <c r="O3662" t="str">
        <f>_xlfn.IFNA(VLOOKUP(Flattened[[#This Row],[From]]&amp;"_"&amp;Flattened[[#This Row],[To]]&amp;"_"&amp;O$2,SourceRelations[],5,FALSE)," ")</f>
        <v xml:space="preserve"> </v>
      </c>
      <c r="P3662" t="str">
        <f>_xlfn.IFNA(VLOOKUP(Flattened[[#This Row],[From]]&amp;"_"&amp;Flattened[[#This Row],[To]]&amp;"_"&amp;P$2,SourceRelations[],5,FALSE)," ")</f>
        <v>o</v>
      </c>
    </row>
    <row r="3663" spans="2:16" x14ac:dyDescent="0.2">
      <c r="B3663" s="1" t="str">
        <f>Flattened[[#This Row],[From]]&amp;"_"&amp;Flattened[[#This Row],[To]]</f>
        <v>Application Event_Value</v>
      </c>
      <c r="C3663" t="s">
        <v>94</v>
      </c>
      <c r="D3663" t="s">
        <v>66</v>
      </c>
      <c r="E3663" s="1" t="str">
        <f>_xlfn.CONCAT(Flattened[[#This Row],[Specialization]:[Association]])</f>
        <v xml:space="preserve">       n  o</v>
      </c>
      <c r="F3663" s="1" t="str">
        <f>_xlfn.IFNA(VLOOKUP(Flattened[[#This Row],[From]]&amp;"_"&amp;Flattened[[#This Row],[To]]&amp;"_"&amp;F$2,SourceRelations[],5,FALSE)," ")</f>
        <v xml:space="preserve"> </v>
      </c>
      <c r="G3663" t="str">
        <f>_xlfn.IFNA(VLOOKUP(Flattened[[#This Row],[From]]&amp;"_"&amp;Flattened[[#This Row],[To]]&amp;"_"&amp;G$2,SourceRelations[],5,FALSE)," ")</f>
        <v xml:space="preserve"> </v>
      </c>
      <c r="H3663" t="str">
        <f>_xlfn.IFNA(VLOOKUP(Flattened[[#This Row],[From]]&amp;"_"&amp;Flattened[[#This Row],[To]]&amp;"_"&amp;H$2,SourceRelations[],5,FALSE)," ")</f>
        <v xml:space="preserve"> </v>
      </c>
      <c r="I3663" t="str">
        <f>_xlfn.IFNA(VLOOKUP(Flattened[[#This Row],[From]]&amp;"_"&amp;Flattened[[#This Row],[To]]&amp;"_"&amp;I$2,SourceRelations[],5,FALSE)," ")</f>
        <v xml:space="preserve"> </v>
      </c>
      <c r="J3663" t="str">
        <f>_xlfn.IFNA(VLOOKUP(Flattened[[#This Row],[From]]&amp;"_"&amp;Flattened[[#This Row],[To]]&amp;"_"&amp;J$2,SourceRelations[],5,FALSE)," ")</f>
        <v xml:space="preserve"> </v>
      </c>
      <c r="K3663" t="str">
        <f>_xlfn.IFNA(VLOOKUP(Flattened[[#This Row],[From]]&amp;"_"&amp;Flattened[[#This Row],[To]]&amp;"_"&amp;K$2,SourceRelations[],5,FALSE)," ")</f>
        <v xml:space="preserve"> </v>
      </c>
      <c r="L3663" t="str">
        <f>_xlfn.IFNA(VLOOKUP(Flattened[[#This Row],[From]]&amp;"_"&amp;Flattened[[#This Row],[To]]&amp;"_"&amp;L$2,SourceRelations[],5,FALSE)," ")</f>
        <v xml:space="preserve"> </v>
      </c>
      <c r="M3663" t="str">
        <f>_xlfn.IFNA(VLOOKUP(Flattened[[#This Row],[From]]&amp;"_"&amp;Flattened[[#This Row],[To]]&amp;"_"&amp;M$2,SourceRelations[],5,FALSE)," ")</f>
        <v>n</v>
      </c>
      <c r="N3663" t="str">
        <f>_xlfn.IFNA(VLOOKUP(Flattened[[#This Row],[From]]&amp;"_"&amp;Flattened[[#This Row],[To]]&amp;"_"&amp;N$2,SourceRelations[],5,FALSE)," ")</f>
        <v xml:space="preserve"> </v>
      </c>
      <c r="O3663" t="str">
        <f>_xlfn.IFNA(VLOOKUP(Flattened[[#This Row],[From]]&amp;"_"&amp;Flattened[[#This Row],[To]]&amp;"_"&amp;O$2,SourceRelations[],5,FALSE)," ")</f>
        <v xml:space="preserve"> </v>
      </c>
      <c r="P3663" t="str">
        <f>_xlfn.IFNA(VLOOKUP(Flattened[[#This Row],[From]]&amp;"_"&amp;Flattened[[#This Row],[To]]&amp;"_"&amp;P$2,SourceRelations[],5,FALSE)," ")</f>
        <v>o</v>
      </c>
    </row>
    <row r="3664" spans="2:16" x14ac:dyDescent="0.2">
      <c r="B3664" s="1" t="str">
        <f>Flattened[[#This Row],[From]]&amp;"_"&amp;Flattened[[#This Row],[To]]</f>
        <v>Application Function_Value</v>
      </c>
      <c r="C3664" t="s">
        <v>95</v>
      </c>
      <c r="D3664" t="s">
        <v>66</v>
      </c>
      <c r="E3664" s="1" t="str">
        <f>_xlfn.CONCAT(Flattened[[#This Row],[Specialization]:[Association]])</f>
        <v xml:space="preserve">       n  o</v>
      </c>
      <c r="F3664" s="1" t="str">
        <f>_xlfn.IFNA(VLOOKUP(Flattened[[#This Row],[From]]&amp;"_"&amp;Flattened[[#This Row],[To]]&amp;"_"&amp;F$2,SourceRelations[],5,FALSE)," ")</f>
        <v xml:space="preserve"> </v>
      </c>
      <c r="G3664" t="str">
        <f>_xlfn.IFNA(VLOOKUP(Flattened[[#This Row],[From]]&amp;"_"&amp;Flattened[[#This Row],[To]]&amp;"_"&amp;G$2,SourceRelations[],5,FALSE)," ")</f>
        <v xml:space="preserve"> </v>
      </c>
      <c r="H3664" t="str">
        <f>_xlfn.IFNA(VLOOKUP(Flattened[[#This Row],[From]]&amp;"_"&amp;Flattened[[#This Row],[To]]&amp;"_"&amp;H$2,SourceRelations[],5,FALSE)," ")</f>
        <v xml:space="preserve"> </v>
      </c>
      <c r="I3664" t="str">
        <f>_xlfn.IFNA(VLOOKUP(Flattened[[#This Row],[From]]&amp;"_"&amp;Flattened[[#This Row],[To]]&amp;"_"&amp;I$2,SourceRelations[],5,FALSE)," ")</f>
        <v xml:space="preserve"> </v>
      </c>
      <c r="J3664" t="str">
        <f>_xlfn.IFNA(VLOOKUP(Flattened[[#This Row],[From]]&amp;"_"&amp;Flattened[[#This Row],[To]]&amp;"_"&amp;J$2,SourceRelations[],5,FALSE)," ")</f>
        <v xml:space="preserve"> </v>
      </c>
      <c r="K3664" t="str">
        <f>_xlfn.IFNA(VLOOKUP(Flattened[[#This Row],[From]]&amp;"_"&amp;Flattened[[#This Row],[To]]&amp;"_"&amp;K$2,SourceRelations[],5,FALSE)," ")</f>
        <v xml:space="preserve"> </v>
      </c>
      <c r="L3664" t="str">
        <f>_xlfn.IFNA(VLOOKUP(Flattened[[#This Row],[From]]&amp;"_"&amp;Flattened[[#This Row],[To]]&amp;"_"&amp;L$2,SourceRelations[],5,FALSE)," ")</f>
        <v xml:space="preserve"> </v>
      </c>
      <c r="M3664" t="str">
        <f>_xlfn.IFNA(VLOOKUP(Flattened[[#This Row],[From]]&amp;"_"&amp;Flattened[[#This Row],[To]]&amp;"_"&amp;M$2,SourceRelations[],5,FALSE)," ")</f>
        <v>n</v>
      </c>
      <c r="N3664" t="str">
        <f>_xlfn.IFNA(VLOOKUP(Flattened[[#This Row],[From]]&amp;"_"&amp;Flattened[[#This Row],[To]]&amp;"_"&amp;N$2,SourceRelations[],5,FALSE)," ")</f>
        <v xml:space="preserve"> </v>
      </c>
      <c r="O3664" t="str">
        <f>_xlfn.IFNA(VLOOKUP(Flattened[[#This Row],[From]]&amp;"_"&amp;Flattened[[#This Row],[To]]&amp;"_"&amp;O$2,SourceRelations[],5,FALSE)," ")</f>
        <v xml:space="preserve"> </v>
      </c>
      <c r="P3664" t="str">
        <f>_xlfn.IFNA(VLOOKUP(Flattened[[#This Row],[From]]&amp;"_"&amp;Flattened[[#This Row],[To]]&amp;"_"&amp;P$2,SourceRelations[],5,FALSE)," ")</f>
        <v>o</v>
      </c>
    </row>
    <row r="3665" spans="2:16" x14ac:dyDescent="0.2">
      <c r="B3665" s="1" t="str">
        <f>Flattened[[#This Row],[From]]&amp;"_"&amp;Flattened[[#This Row],[To]]</f>
        <v>Application Interaction_Value</v>
      </c>
      <c r="C3665" t="s">
        <v>96</v>
      </c>
      <c r="D3665" t="s">
        <v>66</v>
      </c>
      <c r="E3665" s="1" t="str">
        <f>_xlfn.CONCAT(Flattened[[#This Row],[Specialization]:[Association]])</f>
        <v xml:space="preserve">       n  o</v>
      </c>
      <c r="F3665" s="1" t="str">
        <f>_xlfn.IFNA(VLOOKUP(Flattened[[#This Row],[From]]&amp;"_"&amp;Flattened[[#This Row],[To]]&amp;"_"&amp;F$2,SourceRelations[],5,FALSE)," ")</f>
        <v xml:space="preserve"> </v>
      </c>
      <c r="G3665" t="str">
        <f>_xlfn.IFNA(VLOOKUP(Flattened[[#This Row],[From]]&amp;"_"&amp;Flattened[[#This Row],[To]]&amp;"_"&amp;G$2,SourceRelations[],5,FALSE)," ")</f>
        <v xml:space="preserve"> </v>
      </c>
      <c r="H3665" t="str">
        <f>_xlfn.IFNA(VLOOKUP(Flattened[[#This Row],[From]]&amp;"_"&amp;Flattened[[#This Row],[To]]&amp;"_"&amp;H$2,SourceRelations[],5,FALSE)," ")</f>
        <v xml:space="preserve"> </v>
      </c>
      <c r="I3665" t="str">
        <f>_xlfn.IFNA(VLOOKUP(Flattened[[#This Row],[From]]&amp;"_"&amp;Flattened[[#This Row],[To]]&amp;"_"&amp;I$2,SourceRelations[],5,FALSE)," ")</f>
        <v xml:space="preserve"> </v>
      </c>
      <c r="J3665" t="str">
        <f>_xlfn.IFNA(VLOOKUP(Flattened[[#This Row],[From]]&amp;"_"&amp;Flattened[[#This Row],[To]]&amp;"_"&amp;J$2,SourceRelations[],5,FALSE)," ")</f>
        <v xml:space="preserve"> </v>
      </c>
      <c r="K3665" t="str">
        <f>_xlfn.IFNA(VLOOKUP(Flattened[[#This Row],[From]]&amp;"_"&amp;Flattened[[#This Row],[To]]&amp;"_"&amp;K$2,SourceRelations[],5,FALSE)," ")</f>
        <v xml:space="preserve"> </v>
      </c>
      <c r="L3665" t="str">
        <f>_xlfn.IFNA(VLOOKUP(Flattened[[#This Row],[From]]&amp;"_"&amp;Flattened[[#This Row],[To]]&amp;"_"&amp;L$2,SourceRelations[],5,FALSE)," ")</f>
        <v xml:space="preserve"> </v>
      </c>
      <c r="M3665" t="str">
        <f>_xlfn.IFNA(VLOOKUP(Flattened[[#This Row],[From]]&amp;"_"&amp;Flattened[[#This Row],[To]]&amp;"_"&amp;M$2,SourceRelations[],5,FALSE)," ")</f>
        <v>n</v>
      </c>
      <c r="N3665" t="str">
        <f>_xlfn.IFNA(VLOOKUP(Flattened[[#This Row],[From]]&amp;"_"&amp;Flattened[[#This Row],[To]]&amp;"_"&amp;N$2,SourceRelations[],5,FALSE)," ")</f>
        <v xml:space="preserve"> </v>
      </c>
      <c r="O3665" t="str">
        <f>_xlfn.IFNA(VLOOKUP(Flattened[[#This Row],[From]]&amp;"_"&amp;Flattened[[#This Row],[To]]&amp;"_"&amp;O$2,SourceRelations[],5,FALSE)," ")</f>
        <v xml:space="preserve"> </v>
      </c>
      <c r="P3665" t="str">
        <f>_xlfn.IFNA(VLOOKUP(Flattened[[#This Row],[From]]&amp;"_"&amp;Flattened[[#This Row],[To]]&amp;"_"&amp;P$2,SourceRelations[],5,FALSE)," ")</f>
        <v>o</v>
      </c>
    </row>
    <row r="3666" spans="2:16" x14ac:dyDescent="0.2">
      <c r="B3666" s="1" t="str">
        <f>Flattened[[#This Row],[From]]&amp;"_"&amp;Flattened[[#This Row],[To]]</f>
        <v>Application Interface_Value</v>
      </c>
      <c r="C3666" t="s">
        <v>97</v>
      </c>
      <c r="D3666" t="s">
        <v>66</v>
      </c>
      <c r="E3666" s="1" t="str">
        <f>_xlfn.CONCAT(Flattened[[#This Row],[Specialization]:[Association]])</f>
        <v xml:space="preserve">       n  o</v>
      </c>
      <c r="F3666" s="1" t="str">
        <f>_xlfn.IFNA(VLOOKUP(Flattened[[#This Row],[From]]&amp;"_"&amp;Flattened[[#This Row],[To]]&amp;"_"&amp;F$2,SourceRelations[],5,FALSE)," ")</f>
        <v xml:space="preserve"> </v>
      </c>
      <c r="G3666" t="str">
        <f>_xlfn.IFNA(VLOOKUP(Flattened[[#This Row],[From]]&amp;"_"&amp;Flattened[[#This Row],[To]]&amp;"_"&amp;G$2,SourceRelations[],5,FALSE)," ")</f>
        <v xml:space="preserve"> </v>
      </c>
      <c r="H3666" t="str">
        <f>_xlfn.IFNA(VLOOKUP(Flattened[[#This Row],[From]]&amp;"_"&amp;Flattened[[#This Row],[To]]&amp;"_"&amp;H$2,SourceRelations[],5,FALSE)," ")</f>
        <v xml:space="preserve"> </v>
      </c>
      <c r="I3666" t="str">
        <f>_xlfn.IFNA(VLOOKUP(Flattened[[#This Row],[From]]&amp;"_"&amp;Flattened[[#This Row],[To]]&amp;"_"&amp;I$2,SourceRelations[],5,FALSE)," ")</f>
        <v xml:space="preserve"> </v>
      </c>
      <c r="J3666" t="str">
        <f>_xlfn.IFNA(VLOOKUP(Flattened[[#This Row],[From]]&amp;"_"&amp;Flattened[[#This Row],[To]]&amp;"_"&amp;J$2,SourceRelations[],5,FALSE)," ")</f>
        <v xml:space="preserve"> </v>
      </c>
      <c r="K3666" t="str">
        <f>_xlfn.IFNA(VLOOKUP(Flattened[[#This Row],[From]]&amp;"_"&amp;Flattened[[#This Row],[To]]&amp;"_"&amp;K$2,SourceRelations[],5,FALSE)," ")</f>
        <v xml:space="preserve"> </v>
      </c>
      <c r="L3666" t="str">
        <f>_xlfn.IFNA(VLOOKUP(Flattened[[#This Row],[From]]&amp;"_"&amp;Flattened[[#This Row],[To]]&amp;"_"&amp;L$2,SourceRelations[],5,FALSE)," ")</f>
        <v xml:space="preserve"> </v>
      </c>
      <c r="M3666" t="str">
        <f>_xlfn.IFNA(VLOOKUP(Flattened[[#This Row],[From]]&amp;"_"&amp;Flattened[[#This Row],[To]]&amp;"_"&amp;M$2,SourceRelations[],5,FALSE)," ")</f>
        <v>n</v>
      </c>
      <c r="N3666" t="str">
        <f>_xlfn.IFNA(VLOOKUP(Flattened[[#This Row],[From]]&amp;"_"&amp;Flattened[[#This Row],[To]]&amp;"_"&amp;N$2,SourceRelations[],5,FALSE)," ")</f>
        <v xml:space="preserve"> </v>
      </c>
      <c r="O3666" t="str">
        <f>_xlfn.IFNA(VLOOKUP(Flattened[[#This Row],[From]]&amp;"_"&amp;Flattened[[#This Row],[To]]&amp;"_"&amp;O$2,SourceRelations[],5,FALSE)," ")</f>
        <v xml:space="preserve"> </v>
      </c>
      <c r="P3666" t="str">
        <f>_xlfn.IFNA(VLOOKUP(Flattened[[#This Row],[From]]&amp;"_"&amp;Flattened[[#This Row],[To]]&amp;"_"&amp;P$2,SourceRelations[],5,FALSE)," ")</f>
        <v>o</v>
      </c>
    </row>
    <row r="3667" spans="2:16" x14ac:dyDescent="0.2">
      <c r="B3667" s="1" t="str">
        <f>Flattened[[#This Row],[From]]&amp;"_"&amp;Flattened[[#This Row],[To]]</f>
        <v>Application Process_Value</v>
      </c>
      <c r="C3667" t="s">
        <v>98</v>
      </c>
      <c r="D3667" t="s">
        <v>66</v>
      </c>
      <c r="E3667" s="1" t="str">
        <f>_xlfn.CONCAT(Flattened[[#This Row],[Specialization]:[Association]])</f>
        <v xml:space="preserve">       n  o</v>
      </c>
      <c r="F3667" s="1" t="str">
        <f>_xlfn.IFNA(VLOOKUP(Flattened[[#This Row],[From]]&amp;"_"&amp;Flattened[[#This Row],[To]]&amp;"_"&amp;F$2,SourceRelations[],5,FALSE)," ")</f>
        <v xml:space="preserve"> </v>
      </c>
      <c r="G3667" t="str">
        <f>_xlfn.IFNA(VLOOKUP(Flattened[[#This Row],[From]]&amp;"_"&amp;Flattened[[#This Row],[To]]&amp;"_"&amp;G$2,SourceRelations[],5,FALSE)," ")</f>
        <v xml:space="preserve"> </v>
      </c>
      <c r="H3667" t="str">
        <f>_xlfn.IFNA(VLOOKUP(Flattened[[#This Row],[From]]&amp;"_"&amp;Flattened[[#This Row],[To]]&amp;"_"&amp;H$2,SourceRelations[],5,FALSE)," ")</f>
        <v xml:space="preserve"> </v>
      </c>
      <c r="I3667" t="str">
        <f>_xlfn.IFNA(VLOOKUP(Flattened[[#This Row],[From]]&amp;"_"&amp;Flattened[[#This Row],[To]]&amp;"_"&amp;I$2,SourceRelations[],5,FALSE)," ")</f>
        <v xml:space="preserve"> </v>
      </c>
      <c r="J3667" t="str">
        <f>_xlfn.IFNA(VLOOKUP(Flattened[[#This Row],[From]]&amp;"_"&amp;Flattened[[#This Row],[To]]&amp;"_"&amp;J$2,SourceRelations[],5,FALSE)," ")</f>
        <v xml:space="preserve"> </v>
      </c>
      <c r="K3667" t="str">
        <f>_xlfn.IFNA(VLOOKUP(Flattened[[#This Row],[From]]&amp;"_"&amp;Flattened[[#This Row],[To]]&amp;"_"&amp;K$2,SourceRelations[],5,FALSE)," ")</f>
        <v xml:space="preserve"> </v>
      </c>
      <c r="L3667" t="str">
        <f>_xlfn.IFNA(VLOOKUP(Flattened[[#This Row],[From]]&amp;"_"&amp;Flattened[[#This Row],[To]]&amp;"_"&amp;L$2,SourceRelations[],5,FALSE)," ")</f>
        <v xml:space="preserve"> </v>
      </c>
      <c r="M3667" t="str">
        <f>_xlfn.IFNA(VLOOKUP(Flattened[[#This Row],[From]]&amp;"_"&amp;Flattened[[#This Row],[To]]&amp;"_"&amp;M$2,SourceRelations[],5,FALSE)," ")</f>
        <v>n</v>
      </c>
      <c r="N3667" t="str">
        <f>_xlfn.IFNA(VLOOKUP(Flattened[[#This Row],[From]]&amp;"_"&amp;Flattened[[#This Row],[To]]&amp;"_"&amp;N$2,SourceRelations[],5,FALSE)," ")</f>
        <v xml:space="preserve"> </v>
      </c>
      <c r="O3667" t="str">
        <f>_xlfn.IFNA(VLOOKUP(Flattened[[#This Row],[From]]&amp;"_"&amp;Flattened[[#This Row],[To]]&amp;"_"&amp;O$2,SourceRelations[],5,FALSE)," ")</f>
        <v xml:space="preserve"> </v>
      </c>
      <c r="P3667" t="str">
        <f>_xlfn.IFNA(VLOOKUP(Flattened[[#This Row],[From]]&amp;"_"&amp;Flattened[[#This Row],[To]]&amp;"_"&amp;P$2,SourceRelations[],5,FALSE)," ")</f>
        <v>o</v>
      </c>
    </row>
    <row r="3668" spans="2:16" x14ac:dyDescent="0.2">
      <c r="B3668" s="1" t="str">
        <f>Flattened[[#This Row],[From]]&amp;"_"&amp;Flattened[[#This Row],[To]]</f>
        <v>Application Service_Value</v>
      </c>
      <c r="C3668" t="s">
        <v>99</v>
      </c>
      <c r="D3668" t="s">
        <v>66</v>
      </c>
      <c r="E3668" s="1" t="str">
        <f>_xlfn.CONCAT(Flattened[[#This Row],[Specialization]:[Association]])</f>
        <v xml:space="preserve">       n  o</v>
      </c>
      <c r="F3668" s="1" t="str">
        <f>_xlfn.IFNA(VLOOKUP(Flattened[[#This Row],[From]]&amp;"_"&amp;Flattened[[#This Row],[To]]&amp;"_"&amp;F$2,SourceRelations[],5,FALSE)," ")</f>
        <v xml:space="preserve"> </v>
      </c>
      <c r="G3668" t="str">
        <f>_xlfn.IFNA(VLOOKUP(Flattened[[#This Row],[From]]&amp;"_"&amp;Flattened[[#This Row],[To]]&amp;"_"&amp;G$2,SourceRelations[],5,FALSE)," ")</f>
        <v xml:space="preserve"> </v>
      </c>
      <c r="H3668" t="str">
        <f>_xlfn.IFNA(VLOOKUP(Flattened[[#This Row],[From]]&amp;"_"&amp;Flattened[[#This Row],[To]]&amp;"_"&amp;H$2,SourceRelations[],5,FALSE)," ")</f>
        <v xml:space="preserve"> </v>
      </c>
      <c r="I3668" t="str">
        <f>_xlfn.IFNA(VLOOKUP(Flattened[[#This Row],[From]]&amp;"_"&amp;Flattened[[#This Row],[To]]&amp;"_"&amp;I$2,SourceRelations[],5,FALSE)," ")</f>
        <v xml:space="preserve"> </v>
      </c>
      <c r="J3668" t="str">
        <f>_xlfn.IFNA(VLOOKUP(Flattened[[#This Row],[From]]&amp;"_"&amp;Flattened[[#This Row],[To]]&amp;"_"&amp;J$2,SourceRelations[],5,FALSE)," ")</f>
        <v xml:space="preserve"> </v>
      </c>
      <c r="K3668" t="str">
        <f>_xlfn.IFNA(VLOOKUP(Flattened[[#This Row],[From]]&amp;"_"&amp;Flattened[[#This Row],[To]]&amp;"_"&amp;K$2,SourceRelations[],5,FALSE)," ")</f>
        <v xml:space="preserve"> </v>
      </c>
      <c r="L3668" t="str">
        <f>_xlfn.IFNA(VLOOKUP(Flattened[[#This Row],[From]]&amp;"_"&amp;Flattened[[#This Row],[To]]&amp;"_"&amp;L$2,SourceRelations[],5,FALSE)," ")</f>
        <v xml:space="preserve"> </v>
      </c>
      <c r="M3668" t="str">
        <f>_xlfn.IFNA(VLOOKUP(Flattened[[#This Row],[From]]&amp;"_"&amp;Flattened[[#This Row],[To]]&amp;"_"&amp;M$2,SourceRelations[],5,FALSE)," ")</f>
        <v>n</v>
      </c>
      <c r="N3668" t="str">
        <f>_xlfn.IFNA(VLOOKUP(Flattened[[#This Row],[From]]&amp;"_"&amp;Flattened[[#This Row],[To]]&amp;"_"&amp;N$2,SourceRelations[],5,FALSE)," ")</f>
        <v xml:space="preserve"> </v>
      </c>
      <c r="O3668" t="str">
        <f>_xlfn.IFNA(VLOOKUP(Flattened[[#This Row],[From]]&amp;"_"&amp;Flattened[[#This Row],[To]]&amp;"_"&amp;O$2,SourceRelations[],5,FALSE)," ")</f>
        <v xml:space="preserve"> </v>
      </c>
      <c r="P3668" t="str">
        <f>_xlfn.IFNA(VLOOKUP(Flattened[[#This Row],[From]]&amp;"_"&amp;Flattened[[#This Row],[To]]&amp;"_"&amp;P$2,SourceRelations[],5,FALSE)," ")</f>
        <v>o</v>
      </c>
    </row>
    <row r="3669" spans="2:16" x14ac:dyDescent="0.2">
      <c r="B3669" s="1" t="str">
        <f>Flattened[[#This Row],[From]]&amp;"_"&amp;Flattened[[#This Row],[To]]</f>
        <v>Artifact_Value</v>
      </c>
      <c r="C3669" t="s">
        <v>48</v>
      </c>
      <c r="D3669" t="s">
        <v>66</v>
      </c>
      <c r="E3669" s="1" t="str">
        <f>_xlfn.CONCAT(Flattened[[#This Row],[Specialization]:[Association]])</f>
        <v xml:space="preserve">       n  o</v>
      </c>
      <c r="F3669" s="1" t="str">
        <f>_xlfn.IFNA(VLOOKUP(Flattened[[#This Row],[From]]&amp;"_"&amp;Flattened[[#This Row],[To]]&amp;"_"&amp;F$2,SourceRelations[],5,FALSE)," ")</f>
        <v xml:space="preserve"> </v>
      </c>
      <c r="G3669" t="str">
        <f>_xlfn.IFNA(VLOOKUP(Flattened[[#This Row],[From]]&amp;"_"&amp;Flattened[[#This Row],[To]]&amp;"_"&amp;G$2,SourceRelations[],5,FALSE)," ")</f>
        <v xml:space="preserve"> </v>
      </c>
      <c r="H3669" t="str">
        <f>_xlfn.IFNA(VLOOKUP(Flattened[[#This Row],[From]]&amp;"_"&amp;Flattened[[#This Row],[To]]&amp;"_"&amp;H$2,SourceRelations[],5,FALSE)," ")</f>
        <v xml:space="preserve"> </v>
      </c>
      <c r="I3669" t="str">
        <f>_xlfn.IFNA(VLOOKUP(Flattened[[#This Row],[From]]&amp;"_"&amp;Flattened[[#This Row],[To]]&amp;"_"&amp;I$2,SourceRelations[],5,FALSE)," ")</f>
        <v xml:space="preserve"> </v>
      </c>
      <c r="J3669" t="str">
        <f>_xlfn.IFNA(VLOOKUP(Flattened[[#This Row],[From]]&amp;"_"&amp;Flattened[[#This Row],[To]]&amp;"_"&amp;J$2,SourceRelations[],5,FALSE)," ")</f>
        <v xml:space="preserve"> </v>
      </c>
      <c r="K3669" t="str">
        <f>_xlfn.IFNA(VLOOKUP(Flattened[[#This Row],[From]]&amp;"_"&amp;Flattened[[#This Row],[To]]&amp;"_"&amp;K$2,SourceRelations[],5,FALSE)," ")</f>
        <v xml:space="preserve"> </v>
      </c>
      <c r="L3669" t="str">
        <f>_xlfn.IFNA(VLOOKUP(Flattened[[#This Row],[From]]&amp;"_"&amp;Flattened[[#This Row],[To]]&amp;"_"&amp;L$2,SourceRelations[],5,FALSE)," ")</f>
        <v xml:space="preserve"> </v>
      </c>
      <c r="M3669" t="str">
        <f>_xlfn.IFNA(VLOOKUP(Flattened[[#This Row],[From]]&amp;"_"&amp;Flattened[[#This Row],[To]]&amp;"_"&amp;M$2,SourceRelations[],5,FALSE)," ")</f>
        <v>n</v>
      </c>
      <c r="N3669" t="str">
        <f>_xlfn.IFNA(VLOOKUP(Flattened[[#This Row],[From]]&amp;"_"&amp;Flattened[[#This Row],[To]]&amp;"_"&amp;N$2,SourceRelations[],5,FALSE)," ")</f>
        <v xml:space="preserve"> </v>
      </c>
      <c r="O3669" t="str">
        <f>_xlfn.IFNA(VLOOKUP(Flattened[[#This Row],[From]]&amp;"_"&amp;Flattened[[#This Row],[To]]&amp;"_"&amp;O$2,SourceRelations[],5,FALSE)," ")</f>
        <v xml:space="preserve"> </v>
      </c>
      <c r="P3669" t="str">
        <f>_xlfn.IFNA(VLOOKUP(Flattened[[#This Row],[From]]&amp;"_"&amp;Flattened[[#This Row],[To]]&amp;"_"&amp;P$2,SourceRelations[],5,FALSE)," ")</f>
        <v>o</v>
      </c>
    </row>
    <row r="3670" spans="2:16" x14ac:dyDescent="0.2">
      <c r="B3670" s="1" t="str">
        <f>Flattened[[#This Row],[From]]&amp;"_"&amp;Flattened[[#This Row],[To]]</f>
        <v>Assessment_Value</v>
      </c>
      <c r="C3670" t="s">
        <v>3</v>
      </c>
      <c r="D3670" t="s">
        <v>66</v>
      </c>
      <c r="E3670" s="1" t="str">
        <f>_xlfn.CONCAT(Flattened[[#This Row],[Specialization]:[Association]])</f>
        <v xml:space="preserve">       n  o</v>
      </c>
      <c r="F3670" s="1" t="str">
        <f>_xlfn.IFNA(VLOOKUP(Flattened[[#This Row],[From]]&amp;"_"&amp;Flattened[[#This Row],[To]]&amp;"_"&amp;F$2,SourceRelations[],5,FALSE)," ")</f>
        <v xml:space="preserve"> </v>
      </c>
      <c r="G3670" t="str">
        <f>_xlfn.IFNA(VLOOKUP(Flattened[[#This Row],[From]]&amp;"_"&amp;Flattened[[#This Row],[To]]&amp;"_"&amp;G$2,SourceRelations[],5,FALSE)," ")</f>
        <v xml:space="preserve"> </v>
      </c>
      <c r="H3670" t="str">
        <f>_xlfn.IFNA(VLOOKUP(Flattened[[#This Row],[From]]&amp;"_"&amp;Flattened[[#This Row],[To]]&amp;"_"&amp;H$2,SourceRelations[],5,FALSE)," ")</f>
        <v xml:space="preserve"> </v>
      </c>
      <c r="I3670" t="str">
        <f>_xlfn.IFNA(VLOOKUP(Flattened[[#This Row],[From]]&amp;"_"&amp;Flattened[[#This Row],[To]]&amp;"_"&amp;I$2,SourceRelations[],5,FALSE)," ")</f>
        <v xml:space="preserve"> </v>
      </c>
      <c r="J3670" t="str">
        <f>_xlfn.IFNA(VLOOKUP(Flattened[[#This Row],[From]]&amp;"_"&amp;Flattened[[#This Row],[To]]&amp;"_"&amp;J$2,SourceRelations[],5,FALSE)," ")</f>
        <v xml:space="preserve"> </v>
      </c>
      <c r="K3670" t="str">
        <f>_xlfn.IFNA(VLOOKUP(Flattened[[#This Row],[From]]&amp;"_"&amp;Flattened[[#This Row],[To]]&amp;"_"&amp;K$2,SourceRelations[],5,FALSE)," ")</f>
        <v xml:space="preserve"> </v>
      </c>
      <c r="L3670" t="str">
        <f>_xlfn.IFNA(VLOOKUP(Flattened[[#This Row],[From]]&amp;"_"&amp;Flattened[[#This Row],[To]]&amp;"_"&amp;L$2,SourceRelations[],5,FALSE)," ")</f>
        <v xml:space="preserve"> </v>
      </c>
      <c r="M3670" t="str">
        <f>_xlfn.IFNA(VLOOKUP(Flattened[[#This Row],[From]]&amp;"_"&amp;Flattened[[#This Row],[To]]&amp;"_"&amp;M$2,SourceRelations[],5,FALSE)," ")</f>
        <v>n</v>
      </c>
      <c r="N3670" t="str">
        <f>_xlfn.IFNA(VLOOKUP(Flattened[[#This Row],[From]]&amp;"_"&amp;Flattened[[#This Row],[To]]&amp;"_"&amp;N$2,SourceRelations[],5,FALSE)," ")</f>
        <v xml:space="preserve"> </v>
      </c>
      <c r="O3670" t="str">
        <f>_xlfn.IFNA(VLOOKUP(Flattened[[#This Row],[From]]&amp;"_"&amp;Flattened[[#This Row],[To]]&amp;"_"&amp;O$2,SourceRelations[],5,FALSE)," ")</f>
        <v xml:space="preserve"> </v>
      </c>
      <c r="P3670" t="str">
        <f>_xlfn.IFNA(VLOOKUP(Flattened[[#This Row],[From]]&amp;"_"&amp;Flattened[[#This Row],[To]]&amp;"_"&amp;P$2,SourceRelations[],5,FALSE)," ")</f>
        <v>o</v>
      </c>
    </row>
    <row r="3671" spans="2:16" x14ac:dyDescent="0.2">
      <c r="B3671" s="1" t="str">
        <f>Flattened[[#This Row],[From]]&amp;"_"&amp;Flattened[[#This Row],[To]]</f>
        <v>Business Actor_Value</v>
      </c>
      <c r="C3671" t="s">
        <v>41</v>
      </c>
      <c r="D3671" t="s">
        <v>66</v>
      </c>
      <c r="E3671" s="1" t="str">
        <f>_xlfn.CONCAT(Flattened[[#This Row],[Specialization]:[Association]])</f>
        <v xml:space="preserve">       n  o</v>
      </c>
      <c r="F3671" s="1" t="str">
        <f>_xlfn.IFNA(VLOOKUP(Flattened[[#This Row],[From]]&amp;"_"&amp;Flattened[[#This Row],[To]]&amp;"_"&amp;F$2,SourceRelations[],5,FALSE)," ")</f>
        <v xml:space="preserve"> </v>
      </c>
      <c r="G3671" t="str">
        <f>_xlfn.IFNA(VLOOKUP(Flattened[[#This Row],[From]]&amp;"_"&amp;Flattened[[#This Row],[To]]&amp;"_"&amp;G$2,SourceRelations[],5,FALSE)," ")</f>
        <v xml:space="preserve"> </v>
      </c>
      <c r="H3671" t="str">
        <f>_xlfn.IFNA(VLOOKUP(Flattened[[#This Row],[From]]&amp;"_"&amp;Flattened[[#This Row],[To]]&amp;"_"&amp;H$2,SourceRelations[],5,FALSE)," ")</f>
        <v xml:space="preserve"> </v>
      </c>
      <c r="I3671" t="str">
        <f>_xlfn.IFNA(VLOOKUP(Flattened[[#This Row],[From]]&amp;"_"&amp;Flattened[[#This Row],[To]]&amp;"_"&amp;I$2,SourceRelations[],5,FALSE)," ")</f>
        <v xml:space="preserve"> </v>
      </c>
      <c r="J3671" t="str">
        <f>_xlfn.IFNA(VLOOKUP(Flattened[[#This Row],[From]]&amp;"_"&amp;Flattened[[#This Row],[To]]&amp;"_"&amp;J$2,SourceRelations[],5,FALSE)," ")</f>
        <v xml:space="preserve"> </v>
      </c>
      <c r="K3671" t="str">
        <f>_xlfn.IFNA(VLOOKUP(Flattened[[#This Row],[From]]&amp;"_"&amp;Flattened[[#This Row],[To]]&amp;"_"&amp;K$2,SourceRelations[],5,FALSE)," ")</f>
        <v xml:space="preserve"> </v>
      </c>
      <c r="L3671" t="str">
        <f>_xlfn.IFNA(VLOOKUP(Flattened[[#This Row],[From]]&amp;"_"&amp;Flattened[[#This Row],[To]]&amp;"_"&amp;L$2,SourceRelations[],5,FALSE)," ")</f>
        <v xml:space="preserve"> </v>
      </c>
      <c r="M3671" t="str">
        <f>_xlfn.IFNA(VLOOKUP(Flattened[[#This Row],[From]]&amp;"_"&amp;Flattened[[#This Row],[To]]&amp;"_"&amp;M$2,SourceRelations[],5,FALSE)," ")</f>
        <v>n</v>
      </c>
      <c r="N3671" t="str">
        <f>_xlfn.IFNA(VLOOKUP(Flattened[[#This Row],[From]]&amp;"_"&amp;Flattened[[#This Row],[To]]&amp;"_"&amp;N$2,SourceRelations[],5,FALSE)," ")</f>
        <v xml:space="preserve"> </v>
      </c>
      <c r="O3671" t="str">
        <f>_xlfn.IFNA(VLOOKUP(Flattened[[#This Row],[From]]&amp;"_"&amp;Flattened[[#This Row],[To]]&amp;"_"&amp;O$2,SourceRelations[],5,FALSE)," ")</f>
        <v xml:space="preserve"> </v>
      </c>
      <c r="P3671" t="str">
        <f>_xlfn.IFNA(VLOOKUP(Flattened[[#This Row],[From]]&amp;"_"&amp;Flattened[[#This Row],[To]]&amp;"_"&amp;P$2,SourceRelations[],5,FALSE)," ")</f>
        <v>o</v>
      </c>
    </row>
    <row r="3672" spans="2:16" x14ac:dyDescent="0.2">
      <c r="B3672" s="1" t="str">
        <f>Flattened[[#This Row],[From]]&amp;"_"&amp;Flattened[[#This Row],[To]]</f>
        <v>Business Collaboration_Value</v>
      </c>
      <c r="C3672" t="s">
        <v>57</v>
      </c>
      <c r="D3672" t="s">
        <v>66</v>
      </c>
      <c r="E3672" s="1" t="str">
        <f>_xlfn.CONCAT(Flattened[[#This Row],[Specialization]:[Association]])</f>
        <v xml:space="preserve">       n  o</v>
      </c>
      <c r="F3672" s="1" t="str">
        <f>_xlfn.IFNA(VLOOKUP(Flattened[[#This Row],[From]]&amp;"_"&amp;Flattened[[#This Row],[To]]&amp;"_"&amp;F$2,SourceRelations[],5,FALSE)," ")</f>
        <v xml:space="preserve"> </v>
      </c>
      <c r="G3672" t="str">
        <f>_xlfn.IFNA(VLOOKUP(Flattened[[#This Row],[From]]&amp;"_"&amp;Flattened[[#This Row],[To]]&amp;"_"&amp;G$2,SourceRelations[],5,FALSE)," ")</f>
        <v xml:space="preserve"> </v>
      </c>
      <c r="H3672" t="str">
        <f>_xlfn.IFNA(VLOOKUP(Flattened[[#This Row],[From]]&amp;"_"&amp;Flattened[[#This Row],[To]]&amp;"_"&amp;H$2,SourceRelations[],5,FALSE)," ")</f>
        <v xml:space="preserve"> </v>
      </c>
      <c r="I3672" t="str">
        <f>_xlfn.IFNA(VLOOKUP(Flattened[[#This Row],[From]]&amp;"_"&amp;Flattened[[#This Row],[To]]&amp;"_"&amp;I$2,SourceRelations[],5,FALSE)," ")</f>
        <v xml:space="preserve"> </v>
      </c>
      <c r="J3672" t="str">
        <f>_xlfn.IFNA(VLOOKUP(Flattened[[#This Row],[From]]&amp;"_"&amp;Flattened[[#This Row],[To]]&amp;"_"&amp;J$2,SourceRelations[],5,FALSE)," ")</f>
        <v xml:space="preserve"> </v>
      </c>
      <c r="K3672" t="str">
        <f>_xlfn.IFNA(VLOOKUP(Flattened[[#This Row],[From]]&amp;"_"&amp;Flattened[[#This Row],[To]]&amp;"_"&amp;K$2,SourceRelations[],5,FALSE)," ")</f>
        <v xml:space="preserve"> </v>
      </c>
      <c r="L3672" t="str">
        <f>_xlfn.IFNA(VLOOKUP(Flattened[[#This Row],[From]]&amp;"_"&amp;Flattened[[#This Row],[To]]&amp;"_"&amp;L$2,SourceRelations[],5,FALSE)," ")</f>
        <v xml:space="preserve"> </v>
      </c>
      <c r="M3672" t="str">
        <f>_xlfn.IFNA(VLOOKUP(Flattened[[#This Row],[From]]&amp;"_"&amp;Flattened[[#This Row],[To]]&amp;"_"&amp;M$2,SourceRelations[],5,FALSE)," ")</f>
        <v>n</v>
      </c>
      <c r="N3672" t="str">
        <f>_xlfn.IFNA(VLOOKUP(Flattened[[#This Row],[From]]&amp;"_"&amp;Flattened[[#This Row],[To]]&amp;"_"&amp;N$2,SourceRelations[],5,FALSE)," ")</f>
        <v xml:space="preserve"> </v>
      </c>
      <c r="O3672" t="str">
        <f>_xlfn.IFNA(VLOOKUP(Flattened[[#This Row],[From]]&amp;"_"&amp;Flattened[[#This Row],[To]]&amp;"_"&amp;O$2,SourceRelations[],5,FALSE)," ")</f>
        <v xml:space="preserve"> </v>
      </c>
      <c r="P3672" t="str">
        <f>_xlfn.IFNA(VLOOKUP(Flattened[[#This Row],[From]]&amp;"_"&amp;Flattened[[#This Row],[To]]&amp;"_"&amp;P$2,SourceRelations[],5,FALSE)," ")</f>
        <v>o</v>
      </c>
    </row>
    <row r="3673" spans="2:16" x14ac:dyDescent="0.2">
      <c r="B3673" s="1" t="str">
        <f>Flattened[[#This Row],[From]]&amp;"_"&amp;Flattened[[#This Row],[To]]</f>
        <v>Business Event_Value</v>
      </c>
      <c r="C3673" t="s">
        <v>55</v>
      </c>
      <c r="D3673" t="s">
        <v>66</v>
      </c>
      <c r="E3673" s="1" t="str">
        <f>_xlfn.CONCAT(Flattened[[#This Row],[Specialization]:[Association]])</f>
        <v xml:space="preserve">       n  o</v>
      </c>
      <c r="F3673" s="1" t="str">
        <f>_xlfn.IFNA(VLOOKUP(Flattened[[#This Row],[From]]&amp;"_"&amp;Flattened[[#This Row],[To]]&amp;"_"&amp;F$2,SourceRelations[],5,FALSE)," ")</f>
        <v xml:space="preserve"> </v>
      </c>
      <c r="G3673" t="str">
        <f>_xlfn.IFNA(VLOOKUP(Flattened[[#This Row],[From]]&amp;"_"&amp;Flattened[[#This Row],[To]]&amp;"_"&amp;G$2,SourceRelations[],5,FALSE)," ")</f>
        <v xml:space="preserve"> </v>
      </c>
      <c r="H3673" t="str">
        <f>_xlfn.IFNA(VLOOKUP(Flattened[[#This Row],[From]]&amp;"_"&amp;Flattened[[#This Row],[To]]&amp;"_"&amp;H$2,SourceRelations[],5,FALSE)," ")</f>
        <v xml:space="preserve"> </v>
      </c>
      <c r="I3673" t="str">
        <f>_xlfn.IFNA(VLOOKUP(Flattened[[#This Row],[From]]&amp;"_"&amp;Flattened[[#This Row],[To]]&amp;"_"&amp;I$2,SourceRelations[],5,FALSE)," ")</f>
        <v xml:space="preserve"> </v>
      </c>
      <c r="J3673" t="str">
        <f>_xlfn.IFNA(VLOOKUP(Flattened[[#This Row],[From]]&amp;"_"&amp;Flattened[[#This Row],[To]]&amp;"_"&amp;J$2,SourceRelations[],5,FALSE)," ")</f>
        <v xml:space="preserve"> </v>
      </c>
      <c r="K3673" t="str">
        <f>_xlfn.IFNA(VLOOKUP(Flattened[[#This Row],[From]]&amp;"_"&amp;Flattened[[#This Row],[To]]&amp;"_"&amp;K$2,SourceRelations[],5,FALSE)," ")</f>
        <v xml:space="preserve"> </v>
      </c>
      <c r="L3673" t="str">
        <f>_xlfn.IFNA(VLOOKUP(Flattened[[#This Row],[From]]&amp;"_"&amp;Flattened[[#This Row],[To]]&amp;"_"&amp;L$2,SourceRelations[],5,FALSE)," ")</f>
        <v xml:space="preserve"> </v>
      </c>
      <c r="M3673" t="str">
        <f>_xlfn.IFNA(VLOOKUP(Flattened[[#This Row],[From]]&amp;"_"&amp;Flattened[[#This Row],[To]]&amp;"_"&amp;M$2,SourceRelations[],5,FALSE)," ")</f>
        <v>n</v>
      </c>
      <c r="N3673" t="str">
        <f>_xlfn.IFNA(VLOOKUP(Flattened[[#This Row],[From]]&amp;"_"&amp;Flattened[[#This Row],[To]]&amp;"_"&amp;N$2,SourceRelations[],5,FALSE)," ")</f>
        <v xml:space="preserve"> </v>
      </c>
      <c r="O3673" t="str">
        <f>_xlfn.IFNA(VLOOKUP(Flattened[[#This Row],[From]]&amp;"_"&amp;Flattened[[#This Row],[To]]&amp;"_"&amp;O$2,SourceRelations[],5,FALSE)," ")</f>
        <v xml:space="preserve"> </v>
      </c>
      <c r="P3673" t="str">
        <f>_xlfn.IFNA(VLOOKUP(Flattened[[#This Row],[From]]&amp;"_"&amp;Flattened[[#This Row],[To]]&amp;"_"&amp;P$2,SourceRelations[],5,FALSE)," ")</f>
        <v>o</v>
      </c>
    </row>
    <row r="3674" spans="2:16" x14ac:dyDescent="0.2">
      <c r="B3674" s="1" t="str">
        <f>Flattened[[#This Row],[From]]&amp;"_"&amp;Flattened[[#This Row],[To]]</f>
        <v>Business Function_Value</v>
      </c>
      <c r="C3674" t="s">
        <v>36</v>
      </c>
      <c r="D3674" t="s">
        <v>66</v>
      </c>
      <c r="E3674" s="1" t="str">
        <f>_xlfn.CONCAT(Flattened[[#This Row],[Specialization]:[Association]])</f>
        <v xml:space="preserve">       n  o</v>
      </c>
      <c r="F3674" s="1" t="str">
        <f>_xlfn.IFNA(VLOOKUP(Flattened[[#This Row],[From]]&amp;"_"&amp;Flattened[[#This Row],[To]]&amp;"_"&amp;F$2,SourceRelations[],5,FALSE)," ")</f>
        <v xml:space="preserve"> </v>
      </c>
      <c r="G3674" t="str">
        <f>_xlfn.IFNA(VLOOKUP(Flattened[[#This Row],[From]]&amp;"_"&amp;Flattened[[#This Row],[To]]&amp;"_"&amp;G$2,SourceRelations[],5,FALSE)," ")</f>
        <v xml:space="preserve"> </v>
      </c>
      <c r="H3674" t="str">
        <f>_xlfn.IFNA(VLOOKUP(Flattened[[#This Row],[From]]&amp;"_"&amp;Flattened[[#This Row],[To]]&amp;"_"&amp;H$2,SourceRelations[],5,FALSE)," ")</f>
        <v xml:space="preserve"> </v>
      </c>
      <c r="I3674" t="str">
        <f>_xlfn.IFNA(VLOOKUP(Flattened[[#This Row],[From]]&amp;"_"&amp;Flattened[[#This Row],[To]]&amp;"_"&amp;I$2,SourceRelations[],5,FALSE)," ")</f>
        <v xml:space="preserve"> </v>
      </c>
      <c r="J3674" t="str">
        <f>_xlfn.IFNA(VLOOKUP(Flattened[[#This Row],[From]]&amp;"_"&amp;Flattened[[#This Row],[To]]&amp;"_"&amp;J$2,SourceRelations[],5,FALSE)," ")</f>
        <v xml:space="preserve"> </v>
      </c>
      <c r="K3674" t="str">
        <f>_xlfn.IFNA(VLOOKUP(Flattened[[#This Row],[From]]&amp;"_"&amp;Flattened[[#This Row],[To]]&amp;"_"&amp;K$2,SourceRelations[],5,FALSE)," ")</f>
        <v xml:space="preserve"> </v>
      </c>
      <c r="L3674" t="str">
        <f>_xlfn.IFNA(VLOOKUP(Flattened[[#This Row],[From]]&amp;"_"&amp;Flattened[[#This Row],[To]]&amp;"_"&amp;L$2,SourceRelations[],5,FALSE)," ")</f>
        <v xml:space="preserve"> </v>
      </c>
      <c r="M3674" t="str">
        <f>_xlfn.IFNA(VLOOKUP(Flattened[[#This Row],[From]]&amp;"_"&amp;Flattened[[#This Row],[To]]&amp;"_"&amp;M$2,SourceRelations[],5,FALSE)," ")</f>
        <v>n</v>
      </c>
      <c r="N3674" t="str">
        <f>_xlfn.IFNA(VLOOKUP(Flattened[[#This Row],[From]]&amp;"_"&amp;Flattened[[#This Row],[To]]&amp;"_"&amp;N$2,SourceRelations[],5,FALSE)," ")</f>
        <v xml:space="preserve"> </v>
      </c>
      <c r="O3674" t="str">
        <f>_xlfn.IFNA(VLOOKUP(Flattened[[#This Row],[From]]&amp;"_"&amp;Flattened[[#This Row],[To]]&amp;"_"&amp;O$2,SourceRelations[],5,FALSE)," ")</f>
        <v xml:space="preserve"> </v>
      </c>
      <c r="P3674" t="str">
        <f>_xlfn.IFNA(VLOOKUP(Flattened[[#This Row],[From]]&amp;"_"&amp;Flattened[[#This Row],[To]]&amp;"_"&amp;P$2,SourceRelations[],5,FALSE)," ")</f>
        <v>o</v>
      </c>
    </row>
    <row r="3675" spans="2:16" x14ac:dyDescent="0.2">
      <c r="B3675" s="1" t="str">
        <f>Flattened[[#This Row],[From]]&amp;"_"&amp;Flattened[[#This Row],[To]]</f>
        <v>Business Interaction_Value</v>
      </c>
      <c r="C3675" t="s">
        <v>37</v>
      </c>
      <c r="D3675" t="s">
        <v>66</v>
      </c>
      <c r="E3675" s="1" t="str">
        <f>_xlfn.CONCAT(Flattened[[#This Row],[Specialization]:[Association]])</f>
        <v xml:space="preserve">       n  o</v>
      </c>
      <c r="F3675" s="1" t="str">
        <f>_xlfn.IFNA(VLOOKUP(Flattened[[#This Row],[From]]&amp;"_"&amp;Flattened[[#This Row],[To]]&amp;"_"&amp;F$2,SourceRelations[],5,FALSE)," ")</f>
        <v xml:space="preserve"> </v>
      </c>
      <c r="G3675" t="str">
        <f>_xlfn.IFNA(VLOOKUP(Flattened[[#This Row],[From]]&amp;"_"&amp;Flattened[[#This Row],[To]]&amp;"_"&amp;G$2,SourceRelations[],5,FALSE)," ")</f>
        <v xml:space="preserve"> </v>
      </c>
      <c r="H3675" t="str">
        <f>_xlfn.IFNA(VLOOKUP(Flattened[[#This Row],[From]]&amp;"_"&amp;Flattened[[#This Row],[To]]&amp;"_"&amp;H$2,SourceRelations[],5,FALSE)," ")</f>
        <v xml:space="preserve"> </v>
      </c>
      <c r="I3675" t="str">
        <f>_xlfn.IFNA(VLOOKUP(Flattened[[#This Row],[From]]&amp;"_"&amp;Flattened[[#This Row],[To]]&amp;"_"&amp;I$2,SourceRelations[],5,FALSE)," ")</f>
        <v xml:space="preserve"> </v>
      </c>
      <c r="J3675" t="str">
        <f>_xlfn.IFNA(VLOOKUP(Flattened[[#This Row],[From]]&amp;"_"&amp;Flattened[[#This Row],[To]]&amp;"_"&amp;J$2,SourceRelations[],5,FALSE)," ")</f>
        <v xml:space="preserve"> </v>
      </c>
      <c r="K3675" t="str">
        <f>_xlfn.IFNA(VLOOKUP(Flattened[[#This Row],[From]]&amp;"_"&amp;Flattened[[#This Row],[To]]&amp;"_"&amp;K$2,SourceRelations[],5,FALSE)," ")</f>
        <v xml:space="preserve"> </v>
      </c>
      <c r="L3675" t="str">
        <f>_xlfn.IFNA(VLOOKUP(Flattened[[#This Row],[From]]&amp;"_"&amp;Flattened[[#This Row],[To]]&amp;"_"&amp;L$2,SourceRelations[],5,FALSE)," ")</f>
        <v xml:space="preserve"> </v>
      </c>
      <c r="M3675" t="str">
        <f>_xlfn.IFNA(VLOOKUP(Flattened[[#This Row],[From]]&amp;"_"&amp;Flattened[[#This Row],[To]]&amp;"_"&amp;M$2,SourceRelations[],5,FALSE)," ")</f>
        <v>n</v>
      </c>
      <c r="N3675" t="str">
        <f>_xlfn.IFNA(VLOOKUP(Flattened[[#This Row],[From]]&amp;"_"&amp;Flattened[[#This Row],[To]]&amp;"_"&amp;N$2,SourceRelations[],5,FALSE)," ")</f>
        <v xml:space="preserve"> </v>
      </c>
      <c r="O3675" t="str">
        <f>_xlfn.IFNA(VLOOKUP(Flattened[[#This Row],[From]]&amp;"_"&amp;Flattened[[#This Row],[To]]&amp;"_"&amp;O$2,SourceRelations[],5,FALSE)," ")</f>
        <v xml:space="preserve"> </v>
      </c>
      <c r="P3675" t="str">
        <f>_xlfn.IFNA(VLOOKUP(Flattened[[#This Row],[From]]&amp;"_"&amp;Flattened[[#This Row],[To]]&amp;"_"&amp;P$2,SourceRelations[],5,FALSE)," ")</f>
        <v>o</v>
      </c>
    </row>
    <row r="3676" spans="2:16" x14ac:dyDescent="0.2">
      <c r="B3676" s="1" t="str">
        <f>Flattened[[#This Row],[From]]&amp;"_"&amp;Flattened[[#This Row],[To]]</f>
        <v>Business Interface_Value</v>
      </c>
      <c r="C3676" t="s">
        <v>40</v>
      </c>
      <c r="D3676" t="s">
        <v>66</v>
      </c>
      <c r="E3676" s="1" t="str">
        <f>_xlfn.CONCAT(Flattened[[#This Row],[Specialization]:[Association]])</f>
        <v xml:space="preserve">       n  o</v>
      </c>
      <c r="F3676" s="1" t="str">
        <f>_xlfn.IFNA(VLOOKUP(Flattened[[#This Row],[From]]&amp;"_"&amp;Flattened[[#This Row],[To]]&amp;"_"&amp;F$2,SourceRelations[],5,FALSE)," ")</f>
        <v xml:space="preserve"> </v>
      </c>
      <c r="G3676" t="str">
        <f>_xlfn.IFNA(VLOOKUP(Flattened[[#This Row],[From]]&amp;"_"&amp;Flattened[[#This Row],[To]]&amp;"_"&amp;G$2,SourceRelations[],5,FALSE)," ")</f>
        <v xml:space="preserve"> </v>
      </c>
      <c r="H3676" t="str">
        <f>_xlfn.IFNA(VLOOKUP(Flattened[[#This Row],[From]]&amp;"_"&amp;Flattened[[#This Row],[To]]&amp;"_"&amp;H$2,SourceRelations[],5,FALSE)," ")</f>
        <v xml:space="preserve"> </v>
      </c>
      <c r="I3676" t="str">
        <f>_xlfn.IFNA(VLOOKUP(Flattened[[#This Row],[From]]&amp;"_"&amp;Flattened[[#This Row],[To]]&amp;"_"&amp;I$2,SourceRelations[],5,FALSE)," ")</f>
        <v xml:space="preserve"> </v>
      </c>
      <c r="J3676" t="str">
        <f>_xlfn.IFNA(VLOOKUP(Flattened[[#This Row],[From]]&amp;"_"&amp;Flattened[[#This Row],[To]]&amp;"_"&amp;J$2,SourceRelations[],5,FALSE)," ")</f>
        <v xml:space="preserve"> </v>
      </c>
      <c r="K3676" t="str">
        <f>_xlfn.IFNA(VLOOKUP(Flattened[[#This Row],[From]]&amp;"_"&amp;Flattened[[#This Row],[To]]&amp;"_"&amp;K$2,SourceRelations[],5,FALSE)," ")</f>
        <v xml:space="preserve"> </v>
      </c>
      <c r="L3676" t="str">
        <f>_xlfn.IFNA(VLOOKUP(Flattened[[#This Row],[From]]&amp;"_"&amp;Flattened[[#This Row],[To]]&amp;"_"&amp;L$2,SourceRelations[],5,FALSE)," ")</f>
        <v xml:space="preserve"> </v>
      </c>
      <c r="M3676" t="str">
        <f>_xlfn.IFNA(VLOOKUP(Flattened[[#This Row],[From]]&amp;"_"&amp;Flattened[[#This Row],[To]]&amp;"_"&amp;M$2,SourceRelations[],5,FALSE)," ")</f>
        <v>n</v>
      </c>
      <c r="N3676" t="str">
        <f>_xlfn.IFNA(VLOOKUP(Flattened[[#This Row],[From]]&amp;"_"&amp;Flattened[[#This Row],[To]]&amp;"_"&amp;N$2,SourceRelations[],5,FALSE)," ")</f>
        <v xml:space="preserve"> </v>
      </c>
      <c r="O3676" t="str">
        <f>_xlfn.IFNA(VLOOKUP(Flattened[[#This Row],[From]]&amp;"_"&amp;Flattened[[#This Row],[To]]&amp;"_"&amp;O$2,SourceRelations[],5,FALSE)," ")</f>
        <v xml:space="preserve"> </v>
      </c>
      <c r="P3676" t="str">
        <f>_xlfn.IFNA(VLOOKUP(Flattened[[#This Row],[From]]&amp;"_"&amp;Flattened[[#This Row],[To]]&amp;"_"&amp;P$2,SourceRelations[],5,FALSE)," ")</f>
        <v>o</v>
      </c>
    </row>
    <row r="3677" spans="2:16" x14ac:dyDescent="0.2">
      <c r="B3677" s="1" t="str">
        <f>Flattened[[#This Row],[From]]&amp;"_"&amp;Flattened[[#This Row],[To]]</f>
        <v>Business Object_Value</v>
      </c>
      <c r="C3677" t="s">
        <v>58</v>
      </c>
      <c r="D3677" t="s">
        <v>66</v>
      </c>
      <c r="E3677" s="1" t="str">
        <f>_xlfn.CONCAT(Flattened[[#This Row],[Specialization]:[Association]])</f>
        <v xml:space="preserve">       n  o</v>
      </c>
      <c r="F3677" s="1" t="str">
        <f>_xlfn.IFNA(VLOOKUP(Flattened[[#This Row],[From]]&amp;"_"&amp;Flattened[[#This Row],[To]]&amp;"_"&amp;F$2,SourceRelations[],5,FALSE)," ")</f>
        <v xml:space="preserve"> </v>
      </c>
      <c r="G3677" t="str">
        <f>_xlfn.IFNA(VLOOKUP(Flattened[[#This Row],[From]]&amp;"_"&amp;Flattened[[#This Row],[To]]&amp;"_"&amp;G$2,SourceRelations[],5,FALSE)," ")</f>
        <v xml:space="preserve"> </v>
      </c>
      <c r="H3677" t="str">
        <f>_xlfn.IFNA(VLOOKUP(Flattened[[#This Row],[From]]&amp;"_"&amp;Flattened[[#This Row],[To]]&amp;"_"&amp;H$2,SourceRelations[],5,FALSE)," ")</f>
        <v xml:space="preserve"> </v>
      </c>
      <c r="I3677" t="str">
        <f>_xlfn.IFNA(VLOOKUP(Flattened[[#This Row],[From]]&amp;"_"&amp;Flattened[[#This Row],[To]]&amp;"_"&amp;I$2,SourceRelations[],5,FALSE)," ")</f>
        <v xml:space="preserve"> </v>
      </c>
      <c r="J3677" t="str">
        <f>_xlfn.IFNA(VLOOKUP(Flattened[[#This Row],[From]]&amp;"_"&amp;Flattened[[#This Row],[To]]&amp;"_"&amp;J$2,SourceRelations[],5,FALSE)," ")</f>
        <v xml:space="preserve"> </v>
      </c>
      <c r="K3677" t="str">
        <f>_xlfn.IFNA(VLOOKUP(Flattened[[#This Row],[From]]&amp;"_"&amp;Flattened[[#This Row],[To]]&amp;"_"&amp;K$2,SourceRelations[],5,FALSE)," ")</f>
        <v xml:space="preserve"> </v>
      </c>
      <c r="L3677" t="str">
        <f>_xlfn.IFNA(VLOOKUP(Flattened[[#This Row],[From]]&amp;"_"&amp;Flattened[[#This Row],[To]]&amp;"_"&amp;L$2,SourceRelations[],5,FALSE)," ")</f>
        <v xml:space="preserve"> </v>
      </c>
      <c r="M3677" t="str">
        <f>_xlfn.IFNA(VLOOKUP(Flattened[[#This Row],[From]]&amp;"_"&amp;Flattened[[#This Row],[To]]&amp;"_"&amp;M$2,SourceRelations[],5,FALSE)," ")</f>
        <v>n</v>
      </c>
      <c r="N3677" t="str">
        <f>_xlfn.IFNA(VLOOKUP(Flattened[[#This Row],[From]]&amp;"_"&amp;Flattened[[#This Row],[To]]&amp;"_"&amp;N$2,SourceRelations[],5,FALSE)," ")</f>
        <v xml:space="preserve"> </v>
      </c>
      <c r="O3677" t="str">
        <f>_xlfn.IFNA(VLOOKUP(Flattened[[#This Row],[From]]&amp;"_"&amp;Flattened[[#This Row],[To]]&amp;"_"&amp;O$2,SourceRelations[],5,FALSE)," ")</f>
        <v xml:space="preserve"> </v>
      </c>
      <c r="P3677" t="str">
        <f>_xlfn.IFNA(VLOOKUP(Flattened[[#This Row],[From]]&amp;"_"&amp;Flattened[[#This Row],[To]]&amp;"_"&amp;P$2,SourceRelations[],5,FALSE)," ")</f>
        <v>o</v>
      </c>
    </row>
    <row r="3678" spans="2:16" x14ac:dyDescent="0.2">
      <c r="B3678" s="1" t="str">
        <f>Flattened[[#This Row],[From]]&amp;"_"&amp;Flattened[[#This Row],[To]]</f>
        <v>Business Process_Value</v>
      </c>
      <c r="C3678" t="s">
        <v>38</v>
      </c>
      <c r="D3678" t="s">
        <v>66</v>
      </c>
      <c r="E3678" s="1" t="str">
        <f>_xlfn.CONCAT(Flattened[[#This Row],[Specialization]:[Association]])</f>
        <v xml:space="preserve">       n  o</v>
      </c>
      <c r="F3678" s="1" t="str">
        <f>_xlfn.IFNA(VLOOKUP(Flattened[[#This Row],[From]]&amp;"_"&amp;Flattened[[#This Row],[To]]&amp;"_"&amp;F$2,SourceRelations[],5,FALSE)," ")</f>
        <v xml:space="preserve"> </v>
      </c>
      <c r="G3678" t="str">
        <f>_xlfn.IFNA(VLOOKUP(Flattened[[#This Row],[From]]&amp;"_"&amp;Flattened[[#This Row],[To]]&amp;"_"&amp;G$2,SourceRelations[],5,FALSE)," ")</f>
        <v xml:space="preserve"> </v>
      </c>
      <c r="H3678" t="str">
        <f>_xlfn.IFNA(VLOOKUP(Flattened[[#This Row],[From]]&amp;"_"&amp;Flattened[[#This Row],[To]]&amp;"_"&amp;H$2,SourceRelations[],5,FALSE)," ")</f>
        <v xml:space="preserve"> </v>
      </c>
      <c r="I3678" t="str">
        <f>_xlfn.IFNA(VLOOKUP(Flattened[[#This Row],[From]]&amp;"_"&amp;Flattened[[#This Row],[To]]&amp;"_"&amp;I$2,SourceRelations[],5,FALSE)," ")</f>
        <v xml:space="preserve"> </v>
      </c>
      <c r="J3678" t="str">
        <f>_xlfn.IFNA(VLOOKUP(Flattened[[#This Row],[From]]&amp;"_"&amp;Flattened[[#This Row],[To]]&amp;"_"&amp;J$2,SourceRelations[],5,FALSE)," ")</f>
        <v xml:space="preserve"> </v>
      </c>
      <c r="K3678" t="str">
        <f>_xlfn.IFNA(VLOOKUP(Flattened[[#This Row],[From]]&amp;"_"&amp;Flattened[[#This Row],[To]]&amp;"_"&amp;K$2,SourceRelations[],5,FALSE)," ")</f>
        <v xml:space="preserve"> </v>
      </c>
      <c r="L3678" t="str">
        <f>_xlfn.IFNA(VLOOKUP(Flattened[[#This Row],[From]]&amp;"_"&amp;Flattened[[#This Row],[To]]&amp;"_"&amp;L$2,SourceRelations[],5,FALSE)," ")</f>
        <v xml:space="preserve"> </v>
      </c>
      <c r="M3678" t="str">
        <f>_xlfn.IFNA(VLOOKUP(Flattened[[#This Row],[From]]&amp;"_"&amp;Flattened[[#This Row],[To]]&amp;"_"&amp;M$2,SourceRelations[],5,FALSE)," ")</f>
        <v>n</v>
      </c>
      <c r="N3678" t="str">
        <f>_xlfn.IFNA(VLOOKUP(Flattened[[#This Row],[From]]&amp;"_"&amp;Flattened[[#This Row],[To]]&amp;"_"&amp;N$2,SourceRelations[],5,FALSE)," ")</f>
        <v xml:space="preserve"> </v>
      </c>
      <c r="O3678" t="str">
        <f>_xlfn.IFNA(VLOOKUP(Flattened[[#This Row],[From]]&amp;"_"&amp;Flattened[[#This Row],[To]]&amp;"_"&amp;O$2,SourceRelations[],5,FALSE)," ")</f>
        <v xml:space="preserve"> </v>
      </c>
      <c r="P3678" t="str">
        <f>_xlfn.IFNA(VLOOKUP(Flattened[[#This Row],[From]]&amp;"_"&amp;Flattened[[#This Row],[To]]&amp;"_"&amp;P$2,SourceRelations[],5,FALSE)," ")</f>
        <v>o</v>
      </c>
    </row>
    <row r="3679" spans="2:16" x14ac:dyDescent="0.2">
      <c r="B3679" s="1" t="str">
        <f>Flattened[[#This Row],[From]]&amp;"_"&amp;Flattened[[#This Row],[To]]</f>
        <v>Business Role_Value</v>
      </c>
      <c r="C3679" t="s">
        <v>42</v>
      </c>
      <c r="D3679" t="s">
        <v>66</v>
      </c>
      <c r="E3679" s="1" t="str">
        <f>_xlfn.CONCAT(Flattened[[#This Row],[Specialization]:[Association]])</f>
        <v xml:space="preserve">       n  o</v>
      </c>
      <c r="F3679" s="1" t="str">
        <f>_xlfn.IFNA(VLOOKUP(Flattened[[#This Row],[From]]&amp;"_"&amp;Flattened[[#This Row],[To]]&amp;"_"&amp;F$2,SourceRelations[],5,FALSE)," ")</f>
        <v xml:space="preserve"> </v>
      </c>
      <c r="G3679" t="str">
        <f>_xlfn.IFNA(VLOOKUP(Flattened[[#This Row],[From]]&amp;"_"&amp;Flattened[[#This Row],[To]]&amp;"_"&amp;G$2,SourceRelations[],5,FALSE)," ")</f>
        <v xml:space="preserve"> </v>
      </c>
      <c r="H3679" t="str">
        <f>_xlfn.IFNA(VLOOKUP(Flattened[[#This Row],[From]]&amp;"_"&amp;Flattened[[#This Row],[To]]&amp;"_"&amp;H$2,SourceRelations[],5,FALSE)," ")</f>
        <v xml:space="preserve"> </v>
      </c>
      <c r="I3679" t="str">
        <f>_xlfn.IFNA(VLOOKUP(Flattened[[#This Row],[From]]&amp;"_"&amp;Flattened[[#This Row],[To]]&amp;"_"&amp;I$2,SourceRelations[],5,FALSE)," ")</f>
        <v xml:space="preserve"> </v>
      </c>
      <c r="J3679" t="str">
        <f>_xlfn.IFNA(VLOOKUP(Flattened[[#This Row],[From]]&amp;"_"&amp;Flattened[[#This Row],[To]]&amp;"_"&amp;J$2,SourceRelations[],5,FALSE)," ")</f>
        <v xml:space="preserve"> </v>
      </c>
      <c r="K3679" t="str">
        <f>_xlfn.IFNA(VLOOKUP(Flattened[[#This Row],[From]]&amp;"_"&amp;Flattened[[#This Row],[To]]&amp;"_"&amp;K$2,SourceRelations[],5,FALSE)," ")</f>
        <v xml:space="preserve"> </v>
      </c>
      <c r="L3679" t="str">
        <f>_xlfn.IFNA(VLOOKUP(Flattened[[#This Row],[From]]&amp;"_"&amp;Flattened[[#This Row],[To]]&amp;"_"&amp;L$2,SourceRelations[],5,FALSE)," ")</f>
        <v xml:space="preserve"> </v>
      </c>
      <c r="M3679" t="str">
        <f>_xlfn.IFNA(VLOOKUP(Flattened[[#This Row],[From]]&amp;"_"&amp;Flattened[[#This Row],[To]]&amp;"_"&amp;M$2,SourceRelations[],5,FALSE)," ")</f>
        <v>n</v>
      </c>
      <c r="N3679" t="str">
        <f>_xlfn.IFNA(VLOOKUP(Flattened[[#This Row],[From]]&amp;"_"&amp;Flattened[[#This Row],[To]]&amp;"_"&amp;N$2,SourceRelations[],5,FALSE)," ")</f>
        <v xml:space="preserve"> </v>
      </c>
      <c r="O3679" t="str">
        <f>_xlfn.IFNA(VLOOKUP(Flattened[[#This Row],[From]]&amp;"_"&amp;Flattened[[#This Row],[To]]&amp;"_"&amp;O$2,SourceRelations[],5,FALSE)," ")</f>
        <v xml:space="preserve"> </v>
      </c>
      <c r="P3679" t="str">
        <f>_xlfn.IFNA(VLOOKUP(Flattened[[#This Row],[From]]&amp;"_"&amp;Flattened[[#This Row],[To]]&amp;"_"&amp;P$2,SourceRelations[],5,FALSE)," ")</f>
        <v>o</v>
      </c>
    </row>
    <row r="3680" spans="2:16" x14ac:dyDescent="0.2">
      <c r="B3680" s="1" t="str">
        <f>Flattened[[#This Row],[From]]&amp;"_"&amp;Flattened[[#This Row],[To]]</f>
        <v>Business Service_Value</v>
      </c>
      <c r="C3680" t="s">
        <v>44</v>
      </c>
      <c r="D3680" t="s">
        <v>66</v>
      </c>
      <c r="E3680" s="1" t="str">
        <f>_xlfn.CONCAT(Flattened[[#This Row],[Specialization]:[Association]])</f>
        <v xml:space="preserve">       n  o</v>
      </c>
      <c r="F3680" s="1" t="str">
        <f>_xlfn.IFNA(VLOOKUP(Flattened[[#This Row],[From]]&amp;"_"&amp;Flattened[[#This Row],[To]]&amp;"_"&amp;F$2,SourceRelations[],5,FALSE)," ")</f>
        <v xml:space="preserve"> </v>
      </c>
      <c r="G3680" t="str">
        <f>_xlfn.IFNA(VLOOKUP(Flattened[[#This Row],[From]]&amp;"_"&amp;Flattened[[#This Row],[To]]&amp;"_"&amp;G$2,SourceRelations[],5,FALSE)," ")</f>
        <v xml:space="preserve"> </v>
      </c>
      <c r="H3680" t="str">
        <f>_xlfn.IFNA(VLOOKUP(Flattened[[#This Row],[From]]&amp;"_"&amp;Flattened[[#This Row],[To]]&amp;"_"&amp;H$2,SourceRelations[],5,FALSE)," ")</f>
        <v xml:space="preserve"> </v>
      </c>
      <c r="I3680" t="str">
        <f>_xlfn.IFNA(VLOOKUP(Flattened[[#This Row],[From]]&amp;"_"&amp;Flattened[[#This Row],[To]]&amp;"_"&amp;I$2,SourceRelations[],5,FALSE)," ")</f>
        <v xml:space="preserve"> </v>
      </c>
      <c r="J3680" t="str">
        <f>_xlfn.IFNA(VLOOKUP(Flattened[[#This Row],[From]]&amp;"_"&amp;Flattened[[#This Row],[To]]&amp;"_"&amp;J$2,SourceRelations[],5,FALSE)," ")</f>
        <v xml:space="preserve"> </v>
      </c>
      <c r="K3680" t="str">
        <f>_xlfn.IFNA(VLOOKUP(Flattened[[#This Row],[From]]&amp;"_"&amp;Flattened[[#This Row],[To]]&amp;"_"&amp;K$2,SourceRelations[],5,FALSE)," ")</f>
        <v xml:space="preserve"> </v>
      </c>
      <c r="L3680" t="str">
        <f>_xlfn.IFNA(VLOOKUP(Flattened[[#This Row],[From]]&amp;"_"&amp;Flattened[[#This Row],[To]]&amp;"_"&amp;L$2,SourceRelations[],5,FALSE)," ")</f>
        <v xml:space="preserve"> </v>
      </c>
      <c r="M3680" t="str">
        <f>_xlfn.IFNA(VLOOKUP(Flattened[[#This Row],[From]]&amp;"_"&amp;Flattened[[#This Row],[To]]&amp;"_"&amp;M$2,SourceRelations[],5,FALSE)," ")</f>
        <v>n</v>
      </c>
      <c r="N3680" t="str">
        <f>_xlfn.IFNA(VLOOKUP(Flattened[[#This Row],[From]]&amp;"_"&amp;Flattened[[#This Row],[To]]&amp;"_"&amp;N$2,SourceRelations[],5,FALSE)," ")</f>
        <v xml:space="preserve"> </v>
      </c>
      <c r="O3680" t="str">
        <f>_xlfn.IFNA(VLOOKUP(Flattened[[#This Row],[From]]&amp;"_"&amp;Flattened[[#This Row],[To]]&amp;"_"&amp;O$2,SourceRelations[],5,FALSE)," ")</f>
        <v xml:space="preserve"> </v>
      </c>
      <c r="P3680" t="str">
        <f>_xlfn.IFNA(VLOOKUP(Flattened[[#This Row],[From]]&amp;"_"&amp;Flattened[[#This Row],[To]]&amp;"_"&amp;P$2,SourceRelations[],5,FALSE)," ")</f>
        <v>o</v>
      </c>
    </row>
    <row r="3681" spans="2:16" x14ac:dyDescent="0.2">
      <c r="B3681" s="1" t="str">
        <f>Flattened[[#This Row],[From]]&amp;"_"&amp;Flattened[[#This Row],[To]]</f>
        <v>Capability_Value</v>
      </c>
      <c r="C3681" t="s">
        <v>39</v>
      </c>
      <c r="D3681" t="s">
        <v>66</v>
      </c>
      <c r="E3681" s="1" t="str">
        <f>_xlfn.CONCAT(Flattened[[#This Row],[Specialization]:[Association]])</f>
        <v xml:space="preserve">       n  o</v>
      </c>
      <c r="F3681" s="1" t="str">
        <f>_xlfn.IFNA(VLOOKUP(Flattened[[#This Row],[From]]&amp;"_"&amp;Flattened[[#This Row],[To]]&amp;"_"&amp;F$2,SourceRelations[],5,FALSE)," ")</f>
        <v xml:space="preserve"> </v>
      </c>
      <c r="G3681" t="str">
        <f>_xlfn.IFNA(VLOOKUP(Flattened[[#This Row],[From]]&amp;"_"&amp;Flattened[[#This Row],[To]]&amp;"_"&amp;G$2,SourceRelations[],5,FALSE)," ")</f>
        <v xml:space="preserve"> </v>
      </c>
      <c r="H3681" t="str">
        <f>_xlfn.IFNA(VLOOKUP(Flattened[[#This Row],[From]]&amp;"_"&amp;Flattened[[#This Row],[To]]&amp;"_"&amp;H$2,SourceRelations[],5,FALSE)," ")</f>
        <v xml:space="preserve"> </v>
      </c>
      <c r="I3681" t="str">
        <f>_xlfn.IFNA(VLOOKUP(Flattened[[#This Row],[From]]&amp;"_"&amp;Flattened[[#This Row],[To]]&amp;"_"&amp;I$2,SourceRelations[],5,FALSE)," ")</f>
        <v xml:space="preserve"> </v>
      </c>
      <c r="J3681" t="str">
        <f>_xlfn.IFNA(VLOOKUP(Flattened[[#This Row],[From]]&amp;"_"&amp;Flattened[[#This Row],[To]]&amp;"_"&amp;J$2,SourceRelations[],5,FALSE)," ")</f>
        <v xml:space="preserve"> </v>
      </c>
      <c r="K3681" t="str">
        <f>_xlfn.IFNA(VLOOKUP(Flattened[[#This Row],[From]]&amp;"_"&amp;Flattened[[#This Row],[To]]&amp;"_"&amp;K$2,SourceRelations[],5,FALSE)," ")</f>
        <v xml:space="preserve"> </v>
      </c>
      <c r="L3681" t="str">
        <f>_xlfn.IFNA(VLOOKUP(Flattened[[#This Row],[From]]&amp;"_"&amp;Flattened[[#This Row],[To]]&amp;"_"&amp;L$2,SourceRelations[],5,FALSE)," ")</f>
        <v xml:space="preserve"> </v>
      </c>
      <c r="M3681" t="str">
        <f>_xlfn.IFNA(VLOOKUP(Flattened[[#This Row],[From]]&amp;"_"&amp;Flattened[[#This Row],[To]]&amp;"_"&amp;M$2,SourceRelations[],5,FALSE)," ")</f>
        <v>n</v>
      </c>
      <c r="N3681" t="str">
        <f>_xlfn.IFNA(VLOOKUP(Flattened[[#This Row],[From]]&amp;"_"&amp;Flattened[[#This Row],[To]]&amp;"_"&amp;N$2,SourceRelations[],5,FALSE)," ")</f>
        <v xml:space="preserve"> </v>
      </c>
      <c r="O3681" t="str">
        <f>_xlfn.IFNA(VLOOKUP(Flattened[[#This Row],[From]]&amp;"_"&amp;Flattened[[#This Row],[To]]&amp;"_"&amp;O$2,SourceRelations[],5,FALSE)," ")</f>
        <v xml:space="preserve"> </v>
      </c>
      <c r="P3681" t="str">
        <f>_xlfn.IFNA(VLOOKUP(Flattened[[#This Row],[From]]&amp;"_"&amp;Flattened[[#This Row],[To]]&amp;"_"&amp;P$2,SourceRelations[],5,FALSE)," ")</f>
        <v>o</v>
      </c>
    </row>
    <row r="3682" spans="2:16" x14ac:dyDescent="0.2">
      <c r="B3682" s="1" t="str">
        <f>Flattened[[#This Row],[From]]&amp;"_"&amp;Flattened[[#This Row],[To]]</f>
        <v>Communication Network_Value</v>
      </c>
      <c r="C3682" t="s">
        <v>63</v>
      </c>
      <c r="D3682" t="s">
        <v>66</v>
      </c>
      <c r="E3682" s="1" t="str">
        <f>_xlfn.CONCAT(Flattened[[#This Row],[Specialization]:[Association]])</f>
        <v xml:space="preserve">       n  o</v>
      </c>
      <c r="F3682" s="1" t="str">
        <f>_xlfn.IFNA(VLOOKUP(Flattened[[#This Row],[From]]&amp;"_"&amp;Flattened[[#This Row],[To]]&amp;"_"&amp;F$2,SourceRelations[],5,FALSE)," ")</f>
        <v xml:space="preserve"> </v>
      </c>
      <c r="G3682" t="str">
        <f>_xlfn.IFNA(VLOOKUP(Flattened[[#This Row],[From]]&amp;"_"&amp;Flattened[[#This Row],[To]]&amp;"_"&amp;G$2,SourceRelations[],5,FALSE)," ")</f>
        <v xml:space="preserve"> </v>
      </c>
      <c r="H3682" t="str">
        <f>_xlfn.IFNA(VLOOKUP(Flattened[[#This Row],[From]]&amp;"_"&amp;Flattened[[#This Row],[To]]&amp;"_"&amp;H$2,SourceRelations[],5,FALSE)," ")</f>
        <v xml:space="preserve"> </v>
      </c>
      <c r="I3682" t="str">
        <f>_xlfn.IFNA(VLOOKUP(Flattened[[#This Row],[From]]&amp;"_"&amp;Flattened[[#This Row],[To]]&amp;"_"&amp;I$2,SourceRelations[],5,FALSE)," ")</f>
        <v xml:space="preserve"> </v>
      </c>
      <c r="J3682" t="str">
        <f>_xlfn.IFNA(VLOOKUP(Flattened[[#This Row],[From]]&amp;"_"&amp;Flattened[[#This Row],[To]]&amp;"_"&amp;J$2,SourceRelations[],5,FALSE)," ")</f>
        <v xml:space="preserve"> </v>
      </c>
      <c r="K3682" t="str">
        <f>_xlfn.IFNA(VLOOKUP(Flattened[[#This Row],[From]]&amp;"_"&amp;Flattened[[#This Row],[To]]&amp;"_"&amp;K$2,SourceRelations[],5,FALSE)," ")</f>
        <v xml:space="preserve"> </v>
      </c>
      <c r="L3682" t="str">
        <f>_xlfn.IFNA(VLOOKUP(Flattened[[#This Row],[From]]&amp;"_"&amp;Flattened[[#This Row],[To]]&amp;"_"&amp;L$2,SourceRelations[],5,FALSE)," ")</f>
        <v xml:space="preserve"> </v>
      </c>
      <c r="M3682" t="str">
        <f>_xlfn.IFNA(VLOOKUP(Flattened[[#This Row],[From]]&amp;"_"&amp;Flattened[[#This Row],[To]]&amp;"_"&amp;M$2,SourceRelations[],5,FALSE)," ")</f>
        <v>n</v>
      </c>
      <c r="N3682" t="str">
        <f>_xlfn.IFNA(VLOOKUP(Flattened[[#This Row],[From]]&amp;"_"&amp;Flattened[[#This Row],[To]]&amp;"_"&amp;N$2,SourceRelations[],5,FALSE)," ")</f>
        <v xml:space="preserve"> </v>
      </c>
      <c r="O3682" t="str">
        <f>_xlfn.IFNA(VLOOKUP(Flattened[[#This Row],[From]]&amp;"_"&amp;Flattened[[#This Row],[To]]&amp;"_"&amp;O$2,SourceRelations[],5,FALSE)," ")</f>
        <v xml:space="preserve"> </v>
      </c>
      <c r="P3682" t="str">
        <f>_xlfn.IFNA(VLOOKUP(Flattened[[#This Row],[From]]&amp;"_"&amp;Flattened[[#This Row],[To]]&amp;"_"&amp;P$2,SourceRelations[],5,FALSE)," ")</f>
        <v>o</v>
      </c>
    </row>
    <row r="3683" spans="2:16" x14ac:dyDescent="0.2">
      <c r="B3683" s="1" t="str">
        <f>Flattened[[#This Row],[From]]&amp;"_"&amp;Flattened[[#This Row],[To]]</f>
        <v>Constraint_Value</v>
      </c>
      <c r="C3683" t="s">
        <v>9</v>
      </c>
      <c r="D3683" t="s">
        <v>66</v>
      </c>
      <c r="E3683" s="1" t="str">
        <f>_xlfn.CONCAT(Flattened[[#This Row],[Specialization]:[Association]])</f>
        <v xml:space="preserve">       n  o</v>
      </c>
      <c r="F3683" s="1" t="str">
        <f>_xlfn.IFNA(VLOOKUP(Flattened[[#This Row],[From]]&amp;"_"&amp;Flattened[[#This Row],[To]]&amp;"_"&amp;F$2,SourceRelations[],5,FALSE)," ")</f>
        <v xml:space="preserve"> </v>
      </c>
      <c r="G3683" t="str">
        <f>_xlfn.IFNA(VLOOKUP(Flattened[[#This Row],[From]]&amp;"_"&amp;Flattened[[#This Row],[To]]&amp;"_"&amp;G$2,SourceRelations[],5,FALSE)," ")</f>
        <v xml:space="preserve"> </v>
      </c>
      <c r="H3683" t="str">
        <f>_xlfn.IFNA(VLOOKUP(Flattened[[#This Row],[From]]&amp;"_"&amp;Flattened[[#This Row],[To]]&amp;"_"&amp;H$2,SourceRelations[],5,FALSE)," ")</f>
        <v xml:space="preserve"> </v>
      </c>
      <c r="I3683" t="str">
        <f>_xlfn.IFNA(VLOOKUP(Flattened[[#This Row],[From]]&amp;"_"&amp;Flattened[[#This Row],[To]]&amp;"_"&amp;I$2,SourceRelations[],5,FALSE)," ")</f>
        <v xml:space="preserve"> </v>
      </c>
      <c r="J3683" t="str">
        <f>_xlfn.IFNA(VLOOKUP(Flattened[[#This Row],[From]]&amp;"_"&amp;Flattened[[#This Row],[To]]&amp;"_"&amp;J$2,SourceRelations[],5,FALSE)," ")</f>
        <v xml:space="preserve"> </v>
      </c>
      <c r="K3683" t="str">
        <f>_xlfn.IFNA(VLOOKUP(Flattened[[#This Row],[From]]&amp;"_"&amp;Flattened[[#This Row],[To]]&amp;"_"&amp;K$2,SourceRelations[],5,FALSE)," ")</f>
        <v xml:space="preserve"> </v>
      </c>
      <c r="L3683" t="str">
        <f>_xlfn.IFNA(VLOOKUP(Flattened[[#This Row],[From]]&amp;"_"&amp;Flattened[[#This Row],[To]]&amp;"_"&amp;L$2,SourceRelations[],5,FALSE)," ")</f>
        <v xml:space="preserve"> </v>
      </c>
      <c r="M3683" t="str">
        <f>_xlfn.IFNA(VLOOKUP(Flattened[[#This Row],[From]]&amp;"_"&amp;Flattened[[#This Row],[To]]&amp;"_"&amp;M$2,SourceRelations[],5,FALSE)," ")</f>
        <v>n</v>
      </c>
      <c r="N3683" t="str">
        <f>_xlfn.IFNA(VLOOKUP(Flattened[[#This Row],[From]]&amp;"_"&amp;Flattened[[#This Row],[To]]&amp;"_"&amp;N$2,SourceRelations[],5,FALSE)," ")</f>
        <v xml:space="preserve"> </v>
      </c>
      <c r="O3683" t="str">
        <f>_xlfn.IFNA(VLOOKUP(Flattened[[#This Row],[From]]&amp;"_"&amp;Flattened[[#This Row],[To]]&amp;"_"&amp;O$2,SourceRelations[],5,FALSE)," ")</f>
        <v xml:space="preserve"> </v>
      </c>
      <c r="P3683" t="str">
        <f>_xlfn.IFNA(VLOOKUP(Flattened[[#This Row],[From]]&amp;"_"&amp;Flattened[[#This Row],[To]]&amp;"_"&amp;P$2,SourceRelations[],5,FALSE)," ")</f>
        <v>o</v>
      </c>
    </row>
    <row r="3684" spans="2:16" x14ac:dyDescent="0.2">
      <c r="B3684" s="1" t="str">
        <f>Flattened[[#This Row],[From]]&amp;"_"&amp;Flattened[[#This Row],[To]]</f>
        <v>Contract_Value</v>
      </c>
      <c r="C3684" t="s">
        <v>67</v>
      </c>
      <c r="D3684" t="s">
        <v>66</v>
      </c>
      <c r="E3684" s="1" t="str">
        <f>_xlfn.CONCAT(Flattened[[#This Row],[Specialization]:[Association]])</f>
        <v xml:space="preserve">       n  o</v>
      </c>
      <c r="F3684" s="1" t="str">
        <f>_xlfn.IFNA(VLOOKUP(Flattened[[#This Row],[From]]&amp;"_"&amp;Flattened[[#This Row],[To]]&amp;"_"&amp;F$2,SourceRelations[],5,FALSE)," ")</f>
        <v xml:space="preserve"> </v>
      </c>
      <c r="G3684" t="str">
        <f>_xlfn.IFNA(VLOOKUP(Flattened[[#This Row],[From]]&amp;"_"&amp;Flattened[[#This Row],[To]]&amp;"_"&amp;G$2,SourceRelations[],5,FALSE)," ")</f>
        <v xml:space="preserve"> </v>
      </c>
      <c r="H3684" t="str">
        <f>_xlfn.IFNA(VLOOKUP(Flattened[[#This Row],[From]]&amp;"_"&amp;Flattened[[#This Row],[To]]&amp;"_"&amp;H$2,SourceRelations[],5,FALSE)," ")</f>
        <v xml:space="preserve"> </v>
      </c>
      <c r="I3684" t="str">
        <f>_xlfn.IFNA(VLOOKUP(Flattened[[#This Row],[From]]&amp;"_"&amp;Flattened[[#This Row],[To]]&amp;"_"&amp;I$2,SourceRelations[],5,FALSE)," ")</f>
        <v xml:space="preserve"> </v>
      </c>
      <c r="J3684" t="str">
        <f>_xlfn.IFNA(VLOOKUP(Flattened[[#This Row],[From]]&amp;"_"&amp;Flattened[[#This Row],[To]]&amp;"_"&amp;J$2,SourceRelations[],5,FALSE)," ")</f>
        <v xml:space="preserve"> </v>
      </c>
      <c r="K3684" t="str">
        <f>_xlfn.IFNA(VLOOKUP(Flattened[[#This Row],[From]]&amp;"_"&amp;Flattened[[#This Row],[To]]&amp;"_"&amp;K$2,SourceRelations[],5,FALSE)," ")</f>
        <v xml:space="preserve"> </v>
      </c>
      <c r="L3684" t="str">
        <f>_xlfn.IFNA(VLOOKUP(Flattened[[#This Row],[From]]&amp;"_"&amp;Flattened[[#This Row],[To]]&amp;"_"&amp;L$2,SourceRelations[],5,FALSE)," ")</f>
        <v xml:space="preserve"> </v>
      </c>
      <c r="M3684" t="str">
        <f>_xlfn.IFNA(VLOOKUP(Flattened[[#This Row],[From]]&amp;"_"&amp;Flattened[[#This Row],[To]]&amp;"_"&amp;M$2,SourceRelations[],5,FALSE)," ")</f>
        <v>n</v>
      </c>
      <c r="N3684" t="str">
        <f>_xlfn.IFNA(VLOOKUP(Flattened[[#This Row],[From]]&amp;"_"&amp;Flattened[[#This Row],[To]]&amp;"_"&amp;N$2,SourceRelations[],5,FALSE)," ")</f>
        <v xml:space="preserve"> </v>
      </c>
      <c r="O3684" t="str">
        <f>_xlfn.IFNA(VLOOKUP(Flattened[[#This Row],[From]]&amp;"_"&amp;Flattened[[#This Row],[To]]&amp;"_"&amp;O$2,SourceRelations[],5,FALSE)," ")</f>
        <v xml:space="preserve"> </v>
      </c>
      <c r="P3684" t="str">
        <f>_xlfn.IFNA(VLOOKUP(Flattened[[#This Row],[From]]&amp;"_"&amp;Flattened[[#This Row],[To]]&amp;"_"&amp;P$2,SourceRelations[],5,FALSE)," ")</f>
        <v>o</v>
      </c>
    </row>
    <row r="3685" spans="2:16" x14ac:dyDescent="0.2">
      <c r="B3685" s="1" t="str">
        <f>Flattened[[#This Row],[From]]&amp;"_"&amp;Flattened[[#This Row],[To]]</f>
        <v>Course Of Action_Value</v>
      </c>
      <c r="C3685" t="s">
        <v>62</v>
      </c>
      <c r="D3685" t="s">
        <v>66</v>
      </c>
      <c r="E3685" s="1" t="str">
        <f>_xlfn.CONCAT(Flattened[[#This Row],[Specialization]:[Association]])</f>
        <v xml:space="preserve">       n  o</v>
      </c>
      <c r="F3685" s="1" t="str">
        <f>_xlfn.IFNA(VLOOKUP(Flattened[[#This Row],[From]]&amp;"_"&amp;Flattened[[#This Row],[To]]&amp;"_"&amp;F$2,SourceRelations[],5,FALSE)," ")</f>
        <v xml:space="preserve"> </v>
      </c>
      <c r="G3685" t="str">
        <f>_xlfn.IFNA(VLOOKUP(Flattened[[#This Row],[From]]&amp;"_"&amp;Flattened[[#This Row],[To]]&amp;"_"&amp;G$2,SourceRelations[],5,FALSE)," ")</f>
        <v xml:space="preserve"> </v>
      </c>
      <c r="H3685" t="str">
        <f>_xlfn.IFNA(VLOOKUP(Flattened[[#This Row],[From]]&amp;"_"&amp;Flattened[[#This Row],[To]]&amp;"_"&amp;H$2,SourceRelations[],5,FALSE)," ")</f>
        <v xml:space="preserve"> </v>
      </c>
      <c r="I3685" t="str">
        <f>_xlfn.IFNA(VLOOKUP(Flattened[[#This Row],[From]]&amp;"_"&amp;Flattened[[#This Row],[To]]&amp;"_"&amp;I$2,SourceRelations[],5,FALSE)," ")</f>
        <v xml:space="preserve"> </v>
      </c>
      <c r="J3685" t="str">
        <f>_xlfn.IFNA(VLOOKUP(Flattened[[#This Row],[From]]&amp;"_"&amp;Flattened[[#This Row],[To]]&amp;"_"&amp;J$2,SourceRelations[],5,FALSE)," ")</f>
        <v xml:space="preserve"> </v>
      </c>
      <c r="K3685" t="str">
        <f>_xlfn.IFNA(VLOOKUP(Flattened[[#This Row],[From]]&amp;"_"&amp;Flattened[[#This Row],[To]]&amp;"_"&amp;K$2,SourceRelations[],5,FALSE)," ")</f>
        <v xml:space="preserve"> </v>
      </c>
      <c r="L3685" t="str">
        <f>_xlfn.IFNA(VLOOKUP(Flattened[[#This Row],[From]]&amp;"_"&amp;Flattened[[#This Row],[To]]&amp;"_"&amp;L$2,SourceRelations[],5,FALSE)," ")</f>
        <v xml:space="preserve"> </v>
      </c>
      <c r="M3685" t="str">
        <f>_xlfn.IFNA(VLOOKUP(Flattened[[#This Row],[From]]&amp;"_"&amp;Flattened[[#This Row],[To]]&amp;"_"&amp;M$2,SourceRelations[],5,FALSE)," ")</f>
        <v>n</v>
      </c>
      <c r="N3685" t="str">
        <f>_xlfn.IFNA(VLOOKUP(Flattened[[#This Row],[From]]&amp;"_"&amp;Flattened[[#This Row],[To]]&amp;"_"&amp;N$2,SourceRelations[],5,FALSE)," ")</f>
        <v xml:space="preserve"> </v>
      </c>
      <c r="O3685" t="str">
        <f>_xlfn.IFNA(VLOOKUP(Flattened[[#This Row],[From]]&amp;"_"&amp;Flattened[[#This Row],[To]]&amp;"_"&amp;O$2,SourceRelations[],5,FALSE)," ")</f>
        <v xml:space="preserve"> </v>
      </c>
      <c r="P3685" t="str">
        <f>_xlfn.IFNA(VLOOKUP(Flattened[[#This Row],[From]]&amp;"_"&amp;Flattened[[#This Row],[To]]&amp;"_"&amp;P$2,SourceRelations[],5,FALSE)," ")</f>
        <v>o</v>
      </c>
    </row>
    <row r="3686" spans="2:16" x14ac:dyDescent="0.2">
      <c r="B3686" s="1" t="str">
        <f>Flattened[[#This Row],[From]]&amp;"_"&amp;Flattened[[#This Row],[To]]</f>
        <v>Data Object_Value</v>
      </c>
      <c r="C3686" t="s">
        <v>34</v>
      </c>
      <c r="D3686" t="s">
        <v>66</v>
      </c>
      <c r="E3686" s="1" t="str">
        <f>_xlfn.CONCAT(Flattened[[#This Row],[Specialization]:[Association]])</f>
        <v xml:space="preserve">       n  o</v>
      </c>
      <c r="F3686" s="1" t="str">
        <f>_xlfn.IFNA(VLOOKUP(Flattened[[#This Row],[From]]&amp;"_"&amp;Flattened[[#This Row],[To]]&amp;"_"&amp;F$2,SourceRelations[],5,FALSE)," ")</f>
        <v xml:space="preserve"> </v>
      </c>
      <c r="G3686" t="str">
        <f>_xlfn.IFNA(VLOOKUP(Flattened[[#This Row],[From]]&amp;"_"&amp;Flattened[[#This Row],[To]]&amp;"_"&amp;G$2,SourceRelations[],5,FALSE)," ")</f>
        <v xml:space="preserve"> </v>
      </c>
      <c r="H3686" t="str">
        <f>_xlfn.IFNA(VLOOKUP(Flattened[[#This Row],[From]]&amp;"_"&amp;Flattened[[#This Row],[To]]&amp;"_"&amp;H$2,SourceRelations[],5,FALSE)," ")</f>
        <v xml:space="preserve"> </v>
      </c>
      <c r="I3686" t="str">
        <f>_xlfn.IFNA(VLOOKUP(Flattened[[#This Row],[From]]&amp;"_"&amp;Flattened[[#This Row],[To]]&amp;"_"&amp;I$2,SourceRelations[],5,FALSE)," ")</f>
        <v xml:space="preserve"> </v>
      </c>
      <c r="J3686" t="str">
        <f>_xlfn.IFNA(VLOOKUP(Flattened[[#This Row],[From]]&amp;"_"&amp;Flattened[[#This Row],[To]]&amp;"_"&amp;J$2,SourceRelations[],5,FALSE)," ")</f>
        <v xml:space="preserve"> </v>
      </c>
      <c r="K3686" t="str">
        <f>_xlfn.IFNA(VLOOKUP(Flattened[[#This Row],[From]]&amp;"_"&amp;Flattened[[#This Row],[To]]&amp;"_"&amp;K$2,SourceRelations[],5,FALSE)," ")</f>
        <v xml:space="preserve"> </v>
      </c>
      <c r="L3686" t="str">
        <f>_xlfn.IFNA(VLOOKUP(Flattened[[#This Row],[From]]&amp;"_"&amp;Flattened[[#This Row],[To]]&amp;"_"&amp;L$2,SourceRelations[],5,FALSE)," ")</f>
        <v xml:space="preserve"> </v>
      </c>
      <c r="M3686" t="str">
        <f>_xlfn.IFNA(VLOOKUP(Flattened[[#This Row],[From]]&amp;"_"&amp;Flattened[[#This Row],[To]]&amp;"_"&amp;M$2,SourceRelations[],5,FALSE)," ")</f>
        <v>n</v>
      </c>
      <c r="N3686" t="str">
        <f>_xlfn.IFNA(VLOOKUP(Flattened[[#This Row],[From]]&amp;"_"&amp;Flattened[[#This Row],[To]]&amp;"_"&amp;N$2,SourceRelations[],5,FALSE)," ")</f>
        <v xml:space="preserve"> </v>
      </c>
      <c r="O3686" t="str">
        <f>_xlfn.IFNA(VLOOKUP(Flattened[[#This Row],[From]]&amp;"_"&amp;Flattened[[#This Row],[To]]&amp;"_"&amp;O$2,SourceRelations[],5,FALSE)," ")</f>
        <v xml:space="preserve"> </v>
      </c>
      <c r="P3686" t="str">
        <f>_xlfn.IFNA(VLOOKUP(Flattened[[#This Row],[From]]&amp;"_"&amp;Flattened[[#This Row],[To]]&amp;"_"&amp;P$2,SourceRelations[],5,FALSE)," ")</f>
        <v>o</v>
      </c>
    </row>
    <row r="3687" spans="2:16" x14ac:dyDescent="0.2">
      <c r="B3687" s="1" t="str">
        <f>Flattened[[#This Row],[From]]&amp;"_"&amp;Flattened[[#This Row],[To]]</f>
        <v>Deliverable_Value</v>
      </c>
      <c r="C3687" t="s">
        <v>68</v>
      </c>
      <c r="D3687" t="s">
        <v>66</v>
      </c>
      <c r="E3687" s="1" t="str">
        <f>_xlfn.CONCAT(Flattened[[#This Row],[Specialization]:[Association]])</f>
        <v xml:space="preserve">       n  o</v>
      </c>
      <c r="F3687" s="1" t="str">
        <f>_xlfn.IFNA(VLOOKUP(Flattened[[#This Row],[From]]&amp;"_"&amp;Flattened[[#This Row],[To]]&amp;"_"&amp;F$2,SourceRelations[],5,FALSE)," ")</f>
        <v xml:space="preserve"> </v>
      </c>
      <c r="G3687" t="str">
        <f>_xlfn.IFNA(VLOOKUP(Flattened[[#This Row],[From]]&amp;"_"&amp;Flattened[[#This Row],[To]]&amp;"_"&amp;G$2,SourceRelations[],5,FALSE)," ")</f>
        <v xml:space="preserve"> </v>
      </c>
      <c r="H3687" t="str">
        <f>_xlfn.IFNA(VLOOKUP(Flattened[[#This Row],[From]]&amp;"_"&amp;Flattened[[#This Row],[To]]&amp;"_"&amp;H$2,SourceRelations[],5,FALSE)," ")</f>
        <v xml:space="preserve"> </v>
      </c>
      <c r="I3687" t="str">
        <f>_xlfn.IFNA(VLOOKUP(Flattened[[#This Row],[From]]&amp;"_"&amp;Flattened[[#This Row],[To]]&amp;"_"&amp;I$2,SourceRelations[],5,FALSE)," ")</f>
        <v xml:space="preserve"> </v>
      </c>
      <c r="J3687" t="str">
        <f>_xlfn.IFNA(VLOOKUP(Flattened[[#This Row],[From]]&amp;"_"&amp;Flattened[[#This Row],[To]]&amp;"_"&amp;J$2,SourceRelations[],5,FALSE)," ")</f>
        <v xml:space="preserve"> </v>
      </c>
      <c r="K3687" t="str">
        <f>_xlfn.IFNA(VLOOKUP(Flattened[[#This Row],[From]]&amp;"_"&amp;Flattened[[#This Row],[To]]&amp;"_"&amp;K$2,SourceRelations[],5,FALSE)," ")</f>
        <v xml:space="preserve"> </v>
      </c>
      <c r="L3687" t="str">
        <f>_xlfn.IFNA(VLOOKUP(Flattened[[#This Row],[From]]&amp;"_"&amp;Flattened[[#This Row],[To]]&amp;"_"&amp;L$2,SourceRelations[],5,FALSE)," ")</f>
        <v xml:space="preserve"> </v>
      </c>
      <c r="M3687" t="str">
        <f>_xlfn.IFNA(VLOOKUP(Flattened[[#This Row],[From]]&amp;"_"&amp;Flattened[[#This Row],[To]]&amp;"_"&amp;M$2,SourceRelations[],5,FALSE)," ")</f>
        <v>n</v>
      </c>
      <c r="N3687" t="str">
        <f>_xlfn.IFNA(VLOOKUP(Flattened[[#This Row],[From]]&amp;"_"&amp;Flattened[[#This Row],[To]]&amp;"_"&amp;N$2,SourceRelations[],5,FALSE)," ")</f>
        <v xml:space="preserve"> </v>
      </c>
      <c r="O3687" t="str">
        <f>_xlfn.IFNA(VLOOKUP(Flattened[[#This Row],[From]]&amp;"_"&amp;Flattened[[#This Row],[To]]&amp;"_"&amp;O$2,SourceRelations[],5,FALSE)," ")</f>
        <v xml:space="preserve"> </v>
      </c>
      <c r="P3687" t="str">
        <f>_xlfn.IFNA(VLOOKUP(Flattened[[#This Row],[From]]&amp;"_"&amp;Flattened[[#This Row],[To]]&amp;"_"&amp;P$2,SourceRelations[],5,FALSE)," ")</f>
        <v>o</v>
      </c>
    </row>
    <row r="3688" spans="2:16" x14ac:dyDescent="0.2">
      <c r="B3688" s="1" t="str">
        <f>Flattened[[#This Row],[From]]&amp;"_"&amp;Flattened[[#This Row],[To]]</f>
        <v>Device_Value</v>
      </c>
      <c r="C3688" t="s">
        <v>64</v>
      </c>
      <c r="D3688" t="s">
        <v>66</v>
      </c>
      <c r="E3688" s="1" t="str">
        <f>_xlfn.CONCAT(Flattened[[#This Row],[Specialization]:[Association]])</f>
        <v xml:space="preserve">       n  o</v>
      </c>
      <c r="F3688" s="1" t="str">
        <f>_xlfn.IFNA(VLOOKUP(Flattened[[#This Row],[From]]&amp;"_"&amp;Flattened[[#This Row],[To]]&amp;"_"&amp;F$2,SourceRelations[],5,FALSE)," ")</f>
        <v xml:space="preserve"> </v>
      </c>
      <c r="G3688" t="str">
        <f>_xlfn.IFNA(VLOOKUP(Flattened[[#This Row],[From]]&amp;"_"&amp;Flattened[[#This Row],[To]]&amp;"_"&amp;G$2,SourceRelations[],5,FALSE)," ")</f>
        <v xml:space="preserve"> </v>
      </c>
      <c r="H3688" t="str">
        <f>_xlfn.IFNA(VLOOKUP(Flattened[[#This Row],[From]]&amp;"_"&amp;Flattened[[#This Row],[To]]&amp;"_"&amp;H$2,SourceRelations[],5,FALSE)," ")</f>
        <v xml:space="preserve"> </v>
      </c>
      <c r="I3688" t="str">
        <f>_xlfn.IFNA(VLOOKUP(Flattened[[#This Row],[From]]&amp;"_"&amp;Flattened[[#This Row],[To]]&amp;"_"&amp;I$2,SourceRelations[],5,FALSE)," ")</f>
        <v xml:space="preserve"> </v>
      </c>
      <c r="J3688" t="str">
        <f>_xlfn.IFNA(VLOOKUP(Flattened[[#This Row],[From]]&amp;"_"&amp;Flattened[[#This Row],[To]]&amp;"_"&amp;J$2,SourceRelations[],5,FALSE)," ")</f>
        <v xml:space="preserve"> </v>
      </c>
      <c r="K3688" t="str">
        <f>_xlfn.IFNA(VLOOKUP(Flattened[[#This Row],[From]]&amp;"_"&amp;Flattened[[#This Row],[To]]&amp;"_"&amp;K$2,SourceRelations[],5,FALSE)," ")</f>
        <v xml:space="preserve"> </v>
      </c>
      <c r="L3688" t="str">
        <f>_xlfn.IFNA(VLOOKUP(Flattened[[#This Row],[From]]&amp;"_"&amp;Flattened[[#This Row],[To]]&amp;"_"&amp;L$2,SourceRelations[],5,FALSE)," ")</f>
        <v xml:space="preserve"> </v>
      </c>
      <c r="M3688" t="str">
        <f>_xlfn.IFNA(VLOOKUP(Flattened[[#This Row],[From]]&amp;"_"&amp;Flattened[[#This Row],[To]]&amp;"_"&amp;M$2,SourceRelations[],5,FALSE)," ")</f>
        <v>n</v>
      </c>
      <c r="N3688" t="str">
        <f>_xlfn.IFNA(VLOOKUP(Flattened[[#This Row],[From]]&amp;"_"&amp;Flattened[[#This Row],[To]]&amp;"_"&amp;N$2,SourceRelations[],5,FALSE)," ")</f>
        <v xml:space="preserve"> </v>
      </c>
      <c r="O3688" t="str">
        <f>_xlfn.IFNA(VLOOKUP(Flattened[[#This Row],[From]]&amp;"_"&amp;Flattened[[#This Row],[To]]&amp;"_"&amp;O$2,SourceRelations[],5,FALSE)," ")</f>
        <v xml:space="preserve"> </v>
      </c>
      <c r="P3688" t="str">
        <f>_xlfn.IFNA(VLOOKUP(Flattened[[#This Row],[From]]&amp;"_"&amp;Flattened[[#This Row],[To]]&amp;"_"&amp;P$2,SourceRelations[],5,FALSE)," ")</f>
        <v>o</v>
      </c>
    </row>
    <row r="3689" spans="2:16" x14ac:dyDescent="0.2">
      <c r="B3689" s="1" t="str">
        <f>Flattened[[#This Row],[From]]&amp;"_"&amp;Flattened[[#This Row],[To]]</f>
        <v>Distribution Network_Value</v>
      </c>
      <c r="C3689" t="s">
        <v>69</v>
      </c>
      <c r="D3689" t="s">
        <v>66</v>
      </c>
      <c r="E3689" s="1" t="str">
        <f>_xlfn.CONCAT(Flattened[[#This Row],[Specialization]:[Association]])</f>
        <v xml:space="preserve">       n  o</v>
      </c>
      <c r="F3689" s="1" t="str">
        <f>_xlfn.IFNA(VLOOKUP(Flattened[[#This Row],[From]]&amp;"_"&amp;Flattened[[#This Row],[To]]&amp;"_"&amp;F$2,SourceRelations[],5,FALSE)," ")</f>
        <v xml:space="preserve"> </v>
      </c>
      <c r="G3689" t="str">
        <f>_xlfn.IFNA(VLOOKUP(Flattened[[#This Row],[From]]&amp;"_"&amp;Flattened[[#This Row],[To]]&amp;"_"&amp;G$2,SourceRelations[],5,FALSE)," ")</f>
        <v xml:space="preserve"> </v>
      </c>
      <c r="H3689" t="str">
        <f>_xlfn.IFNA(VLOOKUP(Flattened[[#This Row],[From]]&amp;"_"&amp;Flattened[[#This Row],[To]]&amp;"_"&amp;H$2,SourceRelations[],5,FALSE)," ")</f>
        <v xml:space="preserve"> </v>
      </c>
      <c r="I3689" t="str">
        <f>_xlfn.IFNA(VLOOKUP(Flattened[[#This Row],[From]]&amp;"_"&amp;Flattened[[#This Row],[To]]&amp;"_"&amp;I$2,SourceRelations[],5,FALSE)," ")</f>
        <v xml:space="preserve"> </v>
      </c>
      <c r="J3689" t="str">
        <f>_xlfn.IFNA(VLOOKUP(Flattened[[#This Row],[From]]&amp;"_"&amp;Flattened[[#This Row],[To]]&amp;"_"&amp;J$2,SourceRelations[],5,FALSE)," ")</f>
        <v xml:space="preserve"> </v>
      </c>
      <c r="K3689" t="str">
        <f>_xlfn.IFNA(VLOOKUP(Flattened[[#This Row],[From]]&amp;"_"&amp;Flattened[[#This Row],[To]]&amp;"_"&amp;K$2,SourceRelations[],5,FALSE)," ")</f>
        <v xml:space="preserve"> </v>
      </c>
      <c r="L3689" t="str">
        <f>_xlfn.IFNA(VLOOKUP(Flattened[[#This Row],[From]]&amp;"_"&amp;Flattened[[#This Row],[To]]&amp;"_"&amp;L$2,SourceRelations[],5,FALSE)," ")</f>
        <v xml:space="preserve"> </v>
      </c>
      <c r="M3689" t="str">
        <f>_xlfn.IFNA(VLOOKUP(Flattened[[#This Row],[From]]&amp;"_"&amp;Flattened[[#This Row],[To]]&amp;"_"&amp;M$2,SourceRelations[],5,FALSE)," ")</f>
        <v>n</v>
      </c>
      <c r="N3689" t="str">
        <f>_xlfn.IFNA(VLOOKUP(Flattened[[#This Row],[From]]&amp;"_"&amp;Flattened[[#This Row],[To]]&amp;"_"&amp;N$2,SourceRelations[],5,FALSE)," ")</f>
        <v xml:space="preserve"> </v>
      </c>
      <c r="O3689" t="str">
        <f>_xlfn.IFNA(VLOOKUP(Flattened[[#This Row],[From]]&amp;"_"&amp;Flattened[[#This Row],[To]]&amp;"_"&amp;O$2,SourceRelations[],5,FALSE)," ")</f>
        <v xml:space="preserve"> </v>
      </c>
      <c r="P3689" t="str">
        <f>_xlfn.IFNA(VLOOKUP(Flattened[[#This Row],[From]]&amp;"_"&amp;Flattened[[#This Row],[To]]&amp;"_"&amp;P$2,SourceRelations[],5,FALSE)," ")</f>
        <v>o</v>
      </c>
    </row>
    <row r="3690" spans="2:16" x14ac:dyDescent="0.2">
      <c r="B3690" s="1" t="str">
        <f>Flattened[[#This Row],[From]]&amp;"_"&amp;Flattened[[#This Row],[To]]</f>
        <v>Driver_Value</v>
      </c>
      <c r="C3690" t="s">
        <v>50</v>
      </c>
      <c r="D3690" t="s">
        <v>66</v>
      </c>
      <c r="E3690" s="1" t="str">
        <f>_xlfn.CONCAT(Flattened[[#This Row],[Specialization]:[Association]])</f>
        <v xml:space="preserve">       n  o</v>
      </c>
      <c r="F3690" s="1" t="str">
        <f>_xlfn.IFNA(VLOOKUP(Flattened[[#This Row],[From]]&amp;"_"&amp;Flattened[[#This Row],[To]]&amp;"_"&amp;F$2,SourceRelations[],5,FALSE)," ")</f>
        <v xml:space="preserve"> </v>
      </c>
      <c r="G3690" t="str">
        <f>_xlfn.IFNA(VLOOKUP(Flattened[[#This Row],[From]]&amp;"_"&amp;Flattened[[#This Row],[To]]&amp;"_"&amp;G$2,SourceRelations[],5,FALSE)," ")</f>
        <v xml:space="preserve"> </v>
      </c>
      <c r="H3690" t="str">
        <f>_xlfn.IFNA(VLOOKUP(Flattened[[#This Row],[From]]&amp;"_"&amp;Flattened[[#This Row],[To]]&amp;"_"&amp;H$2,SourceRelations[],5,FALSE)," ")</f>
        <v xml:space="preserve"> </v>
      </c>
      <c r="I3690" t="str">
        <f>_xlfn.IFNA(VLOOKUP(Flattened[[#This Row],[From]]&amp;"_"&amp;Flattened[[#This Row],[To]]&amp;"_"&amp;I$2,SourceRelations[],5,FALSE)," ")</f>
        <v xml:space="preserve"> </v>
      </c>
      <c r="J3690" t="str">
        <f>_xlfn.IFNA(VLOOKUP(Flattened[[#This Row],[From]]&amp;"_"&amp;Flattened[[#This Row],[To]]&amp;"_"&amp;J$2,SourceRelations[],5,FALSE)," ")</f>
        <v xml:space="preserve"> </v>
      </c>
      <c r="K3690" t="str">
        <f>_xlfn.IFNA(VLOOKUP(Flattened[[#This Row],[From]]&amp;"_"&amp;Flattened[[#This Row],[To]]&amp;"_"&amp;K$2,SourceRelations[],5,FALSE)," ")</f>
        <v xml:space="preserve"> </v>
      </c>
      <c r="L3690" t="str">
        <f>_xlfn.IFNA(VLOOKUP(Flattened[[#This Row],[From]]&amp;"_"&amp;Flattened[[#This Row],[To]]&amp;"_"&amp;L$2,SourceRelations[],5,FALSE)," ")</f>
        <v xml:space="preserve"> </v>
      </c>
      <c r="M3690" t="str">
        <f>_xlfn.IFNA(VLOOKUP(Flattened[[#This Row],[From]]&amp;"_"&amp;Flattened[[#This Row],[To]]&amp;"_"&amp;M$2,SourceRelations[],5,FALSE)," ")</f>
        <v>n</v>
      </c>
      <c r="N3690" t="str">
        <f>_xlfn.IFNA(VLOOKUP(Flattened[[#This Row],[From]]&amp;"_"&amp;Flattened[[#This Row],[To]]&amp;"_"&amp;N$2,SourceRelations[],5,FALSE)," ")</f>
        <v xml:space="preserve"> </v>
      </c>
      <c r="O3690" t="str">
        <f>_xlfn.IFNA(VLOOKUP(Flattened[[#This Row],[From]]&amp;"_"&amp;Flattened[[#This Row],[To]]&amp;"_"&amp;O$2,SourceRelations[],5,FALSE)," ")</f>
        <v xml:space="preserve"> </v>
      </c>
      <c r="P3690" t="str">
        <f>_xlfn.IFNA(VLOOKUP(Flattened[[#This Row],[From]]&amp;"_"&amp;Flattened[[#This Row],[To]]&amp;"_"&amp;P$2,SourceRelations[],5,FALSE)," ")</f>
        <v>o</v>
      </c>
    </row>
    <row r="3691" spans="2:16" x14ac:dyDescent="0.2">
      <c r="B3691" s="1" t="str">
        <f>Flattened[[#This Row],[From]]&amp;"_"&amp;Flattened[[#This Row],[To]]</f>
        <v>Equipment_Value</v>
      </c>
      <c r="C3691" t="s">
        <v>70</v>
      </c>
      <c r="D3691" t="s">
        <v>66</v>
      </c>
      <c r="E3691" s="1" t="str">
        <f>_xlfn.CONCAT(Flattened[[#This Row],[Specialization]:[Association]])</f>
        <v xml:space="preserve">       n  o</v>
      </c>
      <c r="F3691" s="1" t="str">
        <f>_xlfn.IFNA(VLOOKUP(Flattened[[#This Row],[From]]&amp;"_"&amp;Flattened[[#This Row],[To]]&amp;"_"&amp;F$2,SourceRelations[],5,FALSE)," ")</f>
        <v xml:space="preserve"> </v>
      </c>
      <c r="G3691" t="str">
        <f>_xlfn.IFNA(VLOOKUP(Flattened[[#This Row],[From]]&amp;"_"&amp;Flattened[[#This Row],[To]]&amp;"_"&amp;G$2,SourceRelations[],5,FALSE)," ")</f>
        <v xml:space="preserve"> </v>
      </c>
      <c r="H3691" t="str">
        <f>_xlfn.IFNA(VLOOKUP(Flattened[[#This Row],[From]]&amp;"_"&amp;Flattened[[#This Row],[To]]&amp;"_"&amp;H$2,SourceRelations[],5,FALSE)," ")</f>
        <v xml:space="preserve"> </v>
      </c>
      <c r="I3691" t="str">
        <f>_xlfn.IFNA(VLOOKUP(Flattened[[#This Row],[From]]&amp;"_"&amp;Flattened[[#This Row],[To]]&amp;"_"&amp;I$2,SourceRelations[],5,FALSE)," ")</f>
        <v xml:space="preserve"> </v>
      </c>
      <c r="J3691" t="str">
        <f>_xlfn.IFNA(VLOOKUP(Flattened[[#This Row],[From]]&amp;"_"&amp;Flattened[[#This Row],[To]]&amp;"_"&amp;J$2,SourceRelations[],5,FALSE)," ")</f>
        <v xml:space="preserve"> </v>
      </c>
      <c r="K3691" t="str">
        <f>_xlfn.IFNA(VLOOKUP(Flattened[[#This Row],[From]]&amp;"_"&amp;Flattened[[#This Row],[To]]&amp;"_"&amp;K$2,SourceRelations[],5,FALSE)," ")</f>
        <v xml:space="preserve"> </v>
      </c>
      <c r="L3691" t="str">
        <f>_xlfn.IFNA(VLOOKUP(Flattened[[#This Row],[From]]&amp;"_"&amp;Flattened[[#This Row],[To]]&amp;"_"&amp;L$2,SourceRelations[],5,FALSE)," ")</f>
        <v xml:space="preserve"> </v>
      </c>
      <c r="M3691" t="str">
        <f>_xlfn.IFNA(VLOOKUP(Flattened[[#This Row],[From]]&amp;"_"&amp;Flattened[[#This Row],[To]]&amp;"_"&amp;M$2,SourceRelations[],5,FALSE)," ")</f>
        <v>n</v>
      </c>
      <c r="N3691" t="str">
        <f>_xlfn.IFNA(VLOOKUP(Flattened[[#This Row],[From]]&amp;"_"&amp;Flattened[[#This Row],[To]]&amp;"_"&amp;N$2,SourceRelations[],5,FALSE)," ")</f>
        <v xml:space="preserve"> </v>
      </c>
      <c r="O3691" t="str">
        <f>_xlfn.IFNA(VLOOKUP(Flattened[[#This Row],[From]]&amp;"_"&amp;Flattened[[#This Row],[To]]&amp;"_"&amp;O$2,SourceRelations[],5,FALSE)," ")</f>
        <v xml:space="preserve"> </v>
      </c>
      <c r="P3691" t="str">
        <f>_xlfn.IFNA(VLOOKUP(Flattened[[#This Row],[From]]&amp;"_"&amp;Flattened[[#This Row],[To]]&amp;"_"&amp;P$2,SourceRelations[],5,FALSE)," ")</f>
        <v>o</v>
      </c>
    </row>
    <row r="3692" spans="2:16" x14ac:dyDescent="0.2">
      <c r="B3692" s="1" t="str">
        <f>Flattened[[#This Row],[From]]&amp;"_"&amp;Flattened[[#This Row],[To]]</f>
        <v>Facility_Value</v>
      </c>
      <c r="C3692" t="s">
        <v>71</v>
      </c>
      <c r="D3692" t="s">
        <v>66</v>
      </c>
      <c r="E3692" s="1" t="str">
        <f>_xlfn.CONCAT(Flattened[[#This Row],[Specialization]:[Association]])</f>
        <v xml:space="preserve">       n  o</v>
      </c>
      <c r="F3692" s="1" t="str">
        <f>_xlfn.IFNA(VLOOKUP(Flattened[[#This Row],[From]]&amp;"_"&amp;Flattened[[#This Row],[To]]&amp;"_"&amp;F$2,SourceRelations[],5,FALSE)," ")</f>
        <v xml:space="preserve"> </v>
      </c>
      <c r="G3692" t="str">
        <f>_xlfn.IFNA(VLOOKUP(Flattened[[#This Row],[From]]&amp;"_"&amp;Flattened[[#This Row],[To]]&amp;"_"&amp;G$2,SourceRelations[],5,FALSE)," ")</f>
        <v xml:space="preserve"> </v>
      </c>
      <c r="H3692" t="str">
        <f>_xlfn.IFNA(VLOOKUP(Flattened[[#This Row],[From]]&amp;"_"&amp;Flattened[[#This Row],[To]]&amp;"_"&amp;H$2,SourceRelations[],5,FALSE)," ")</f>
        <v xml:space="preserve"> </v>
      </c>
      <c r="I3692" t="str">
        <f>_xlfn.IFNA(VLOOKUP(Flattened[[#This Row],[From]]&amp;"_"&amp;Flattened[[#This Row],[To]]&amp;"_"&amp;I$2,SourceRelations[],5,FALSE)," ")</f>
        <v xml:space="preserve"> </v>
      </c>
      <c r="J3692" t="str">
        <f>_xlfn.IFNA(VLOOKUP(Flattened[[#This Row],[From]]&amp;"_"&amp;Flattened[[#This Row],[To]]&amp;"_"&amp;J$2,SourceRelations[],5,FALSE)," ")</f>
        <v xml:space="preserve"> </v>
      </c>
      <c r="K3692" t="str">
        <f>_xlfn.IFNA(VLOOKUP(Flattened[[#This Row],[From]]&amp;"_"&amp;Flattened[[#This Row],[To]]&amp;"_"&amp;K$2,SourceRelations[],5,FALSE)," ")</f>
        <v xml:space="preserve"> </v>
      </c>
      <c r="L3692" t="str">
        <f>_xlfn.IFNA(VLOOKUP(Flattened[[#This Row],[From]]&amp;"_"&amp;Flattened[[#This Row],[To]]&amp;"_"&amp;L$2,SourceRelations[],5,FALSE)," ")</f>
        <v xml:space="preserve"> </v>
      </c>
      <c r="M3692" t="str">
        <f>_xlfn.IFNA(VLOOKUP(Flattened[[#This Row],[From]]&amp;"_"&amp;Flattened[[#This Row],[To]]&amp;"_"&amp;M$2,SourceRelations[],5,FALSE)," ")</f>
        <v>n</v>
      </c>
      <c r="N3692" t="str">
        <f>_xlfn.IFNA(VLOOKUP(Flattened[[#This Row],[From]]&amp;"_"&amp;Flattened[[#This Row],[To]]&amp;"_"&amp;N$2,SourceRelations[],5,FALSE)," ")</f>
        <v xml:space="preserve"> </v>
      </c>
      <c r="O3692" t="str">
        <f>_xlfn.IFNA(VLOOKUP(Flattened[[#This Row],[From]]&amp;"_"&amp;Flattened[[#This Row],[To]]&amp;"_"&amp;O$2,SourceRelations[],5,FALSE)," ")</f>
        <v xml:space="preserve"> </v>
      </c>
      <c r="P3692" t="str">
        <f>_xlfn.IFNA(VLOOKUP(Flattened[[#This Row],[From]]&amp;"_"&amp;Flattened[[#This Row],[To]]&amp;"_"&amp;P$2,SourceRelations[],5,FALSE)," ")</f>
        <v>o</v>
      </c>
    </row>
    <row r="3693" spans="2:16" x14ac:dyDescent="0.2">
      <c r="B3693" s="1" t="str">
        <f>Flattened[[#This Row],[From]]&amp;"_"&amp;Flattened[[#This Row],[To]]</f>
        <v>Gap_Value</v>
      </c>
      <c r="C3693" t="s">
        <v>32</v>
      </c>
      <c r="D3693" t="s">
        <v>66</v>
      </c>
      <c r="E3693" s="1" t="str">
        <f>_xlfn.CONCAT(Flattened[[#This Row],[Specialization]:[Association]])</f>
        <v xml:space="preserve">          o</v>
      </c>
      <c r="F3693" s="1" t="str">
        <f>_xlfn.IFNA(VLOOKUP(Flattened[[#This Row],[From]]&amp;"_"&amp;Flattened[[#This Row],[To]]&amp;"_"&amp;F$2,SourceRelations[],5,FALSE)," ")</f>
        <v xml:space="preserve"> </v>
      </c>
      <c r="G3693" t="str">
        <f>_xlfn.IFNA(VLOOKUP(Flattened[[#This Row],[From]]&amp;"_"&amp;Flattened[[#This Row],[To]]&amp;"_"&amp;G$2,SourceRelations[],5,FALSE)," ")</f>
        <v xml:space="preserve"> </v>
      </c>
      <c r="H3693" t="str">
        <f>_xlfn.IFNA(VLOOKUP(Flattened[[#This Row],[From]]&amp;"_"&amp;Flattened[[#This Row],[To]]&amp;"_"&amp;H$2,SourceRelations[],5,FALSE)," ")</f>
        <v xml:space="preserve"> </v>
      </c>
      <c r="I3693" t="str">
        <f>_xlfn.IFNA(VLOOKUP(Flattened[[#This Row],[From]]&amp;"_"&amp;Flattened[[#This Row],[To]]&amp;"_"&amp;I$2,SourceRelations[],5,FALSE)," ")</f>
        <v xml:space="preserve"> </v>
      </c>
      <c r="J3693" t="str">
        <f>_xlfn.IFNA(VLOOKUP(Flattened[[#This Row],[From]]&amp;"_"&amp;Flattened[[#This Row],[To]]&amp;"_"&amp;J$2,SourceRelations[],5,FALSE)," ")</f>
        <v xml:space="preserve"> </v>
      </c>
      <c r="K3693" t="str">
        <f>_xlfn.IFNA(VLOOKUP(Flattened[[#This Row],[From]]&amp;"_"&amp;Flattened[[#This Row],[To]]&amp;"_"&amp;K$2,SourceRelations[],5,FALSE)," ")</f>
        <v xml:space="preserve"> </v>
      </c>
      <c r="L3693" t="str">
        <f>_xlfn.IFNA(VLOOKUP(Flattened[[#This Row],[From]]&amp;"_"&amp;Flattened[[#This Row],[To]]&amp;"_"&amp;L$2,SourceRelations[],5,FALSE)," ")</f>
        <v xml:space="preserve"> </v>
      </c>
      <c r="M3693" t="str">
        <f>_xlfn.IFNA(VLOOKUP(Flattened[[#This Row],[From]]&amp;"_"&amp;Flattened[[#This Row],[To]]&amp;"_"&amp;M$2,SourceRelations[],5,FALSE)," ")</f>
        <v xml:space="preserve"> </v>
      </c>
      <c r="N3693" t="str">
        <f>_xlfn.IFNA(VLOOKUP(Flattened[[#This Row],[From]]&amp;"_"&amp;Flattened[[#This Row],[To]]&amp;"_"&amp;N$2,SourceRelations[],5,FALSE)," ")</f>
        <v xml:space="preserve"> </v>
      </c>
      <c r="O3693" t="str">
        <f>_xlfn.IFNA(VLOOKUP(Flattened[[#This Row],[From]]&amp;"_"&amp;Flattened[[#This Row],[To]]&amp;"_"&amp;O$2,SourceRelations[],5,FALSE)," ")</f>
        <v xml:space="preserve"> </v>
      </c>
      <c r="P3693" t="str">
        <f>_xlfn.IFNA(VLOOKUP(Flattened[[#This Row],[From]]&amp;"_"&amp;Flattened[[#This Row],[To]]&amp;"_"&amp;P$2,SourceRelations[],5,FALSE)," ")</f>
        <v>o</v>
      </c>
    </row>
    <row r="3694" spans="2:16" x14ac:dyDescent="0.2">
      <c r="B3694" s="1" t="str">
        <f>Flattened[[#This Row],[From]]&amp;"_"&amp;Flattened[[#This Row],[To]]</f>
        <v>Goal_Value</v>
      </c>
      <c r="C3694" t="s">
        <v>51</v>
      </c>
      <c r="D3694" t="s">
        <v>66</v>
      </c>
      <c r="E3694" s="1" t="str">
        <f>_xlfn.CONCAT(Flattened[[#This Row],[Specialization]:[Association]])</f>
        <v xml:space="preserve">       n  o</v>
      </c>
      <c r="F3694" s="1" t="str">
        <f>_xlfn.IFNA(VLOOKUP(Flattened[[#This Row],[From]]&amp;"_"&amp;Flattened[[#This Row],[To]]&amp;"_"&amp;F$2,SourceRelations[],5,FALSE)," ")</f>
        <v xml:space="preserve"> </v>
      </c>
      <c r="G3694" t="str">
        <f>_xlfn.IFNA(VLOOKUP(Flattened[[#This Row],[From]]&amp;"_"&amp;Flattened[[#This Row],[To]]&amp;"_"&amp;G$2,SourceRelations[],5,FALSE)," ")</f>
        <v xml:space="preserve"> </v>
      </c>
      <c r="H3694" t="str">
        <f>_xlfn.IFNA(VLOOKUP(Flattened[[#This Row],[From]]&amp;"_"&amp;Flattened[[#This Row],[To]]&amp;"_"&amp;H$2,SourceRelations[],5,FALSE)," ")</f>
        <v xml:space="preserve"> </v>
      </c>
      <c r="I3694" t="str">
        <f>_xlfn.IFNA(VLOOKUP(Flattened[[#This Row],[From]]&amp;"_"&amp;Flattened[[#This Row],[To]]&amp;"_"&amp;I$2,SourceRelations[],5,FALSE)," ")</f>
        <v xml:space="preserve"> </v>
      </c>
      <c r="J3694" t="str">
        <f>_xlfn.IFNA(VLOOKUP(Flattened[[#This Row],[From]]&amp;"_"&amp;Flattened[[#This Row],[To]]&amp;"_"&amp;J$2,SourceRelations[],5,FALSE)," ")</f>
        <v xml:space="preserve"> </v>
      </c>
      <c r="K3694" t="str">
        <f>_xlfn.IFNA(VLOOKUP(Flattened[[#This Row],[From]]&amp;"_"&amp;Flattened[[#This Row],[To]]&amp;"_"&amp;K$2,SourceRelations[],5,FALSE)," ")</f>
        <v xml:space="preserve"> </v>
      </c>
      <c r="L3694" t="str">
        <f>_xlfn.IFNA(VLOOKUP(Flattened[[#This Row],[From]]&amp;"_"&amp;Flattened[[#This Row],[To]]&amp;"_"&amp;L$2,SourceRelations[],5,FALSE)," ")</f>
        <v xml:space="preserve"> </v>
      </c>
      <c r="M3694" t="str">
        <f>_xlfn.IFNA(VLOOKUP(Flattened[[#This Row],[From]]&amp;"_"&amp;Flattened[[#This Row],[To]]&amp;"_"&amp;M$2,SourceRelations[],5,FALSE)," ")</f>
        <v>n</v>
      </c>
      <c r="N3694" t="str">
        <f>_xlfn.IFNA(VLOOKUP(Flattened[[#This Row],[From]]&amp;"_"&amp;Flattened[[#This Row],[To]]&amp;"_"&amp;N$2,SourceRelations[],5,FALSE)," ")</f>
        <v xml:space="preserve"> </v>
      </c>
      <c r="O3694" t="str">
        <f>_xlfn.IFNA(VLOOKUP(Flattened[[#This Row],[From]]&amp;"_"&amp;Flattened[[#This Row],[To]]&amp;"_"&amp;O$2,SourceRelations[],5,FALSE)," ")</f>
        <v xml:space="preserve"> </v>
      </c>
      <c r="P3694" t="str">
        <f>_xlfn.IFNA(VLOOKUP(Flattened[[#This Row],[From]]&amp;"_"&amp;Flattened[[#This Row],[To]]&amp;"_"&amp;P$2,SourceRelations[],5,FALSE)," ")</f>
        <v>o</v>
      </c>
    </row>
    <row r="3695" spans="2:16" x14ac:dyDescent="0.2">
      <c r="B3695" s="1" t="str">
        <f>Flattened[[#This Row],[From]]&amp;"_"&amp;Flattened[[#This Row],[To]]</f>
        <v>Grouping_Value</v>
      </c>
      <c r="C3695" t="s">
        <v>79</v>
      </c>
      <c r="D3695" t="s">
        <v>66</v>
      </c>
      <c r="E3695" s="1" t="str">
        <f>_xlfn.CONCAT(Flattened[[#This Row],[Specialization]:[Association]])</f>
        <v>scg    n  o</v>
      </c>
      <c r="F3695" s="1" t="str">
        <f>_xlfn.IFNA(VLOOKUP(Flattened[[#This Row],[From]]&amp;"_"&amp;Flattened[[#This Row],[To]]&amp;"_"&amp;F$2,SourceRelations[],5,FALSE)," ")</f>
        <v>s</v>
      </c>
      <c r="G3695" t="str">
        <f>_xlfn.IFNA(VLOOKUP(Flattened[[#This Row],[From]]&amp;"_"&amp;Flattened[[#This Row],[To]]&amp;"_"&amp;G$2,SourceRelations[],5,FALSE)," ")</f>
        <v>c</v>
      </c>
      <c r="H3695" t="str">
        <f>_xlfn.IFNA(VLOOKUP(Flattened[[#This Row],[From]]&amp;"_"&amp;Flattened[[#This Row],[To]]&amp;"_"&amp;H$2,SourceRelations[],5,FALSE)," ")</f>
        <v>g</v>
      </c>
      <c r="I3695" t="str">
        <f>_xlfn.IFNA(VLOOKUP(Flattened[[#This Row],[From]]&amp;"_"&amp;Flattened[[#This Row],[To]]&amp;"_"&amp;I$2,SourceRelations[],5,FALSE)," ")</f>
        <v xml:space="preserve"> </v>
      </c>
      <c r="J3695" t="str">
        <f>_xlfn.IFNA(VLOOKUP(Flattened[[#This Row],[From]]&amp;"_"&amp;Flattened[[#This Row],[To]]&amp;"_"&amp;J$2,SourceRelations[],5,FALSE)," ")</f>
        <v xml:space="preserve"> </v>
      </c>
      <c r="K3695" t="str">
        <f>_xlfn.IFNA(VLOOKUP(Flattened[[#This Row],[From]]&amp;"_"&amp;Flattened[[#This Row],[To]]&amp;"_"&amp;K$2,SourceRelations[],5,FALSE)," ")</f>
        <v xml:space="preserve"> </v>
      </c>
      <c r="L3695" t="str">
        <f>_xlfn.IFNA(VLOOKUP(Flattened[[#This Row],[From]]&amp;"_"&amp;Flattened[[#This Row],[To]]&amp;"_"&amp;L$2,SourceRelations[],5,FALSE)," ")</f>
        <v xml:space="preserve"> </v>
      </c>
      <c r="M3695" t="str">
        <f>_xlfn.IFNA(VLOOKUP(Flattened[[#This Row],[From]]&amp;"_"&amp;Flattened[[#This Row],[To]]&amp;"_"&amp;M$2,SourceRelations[],5,FALSE)," ")</f>
        <v>n</v>
      </c>
      <c r="N3695" t="str">
        <f>_xlfn.IFNA(VLOOKUP(Flattened[[#This Row],[From]]&amp;"_"&amp;Flattened[[#This Row],[To]]&amp;"_"&amp;N$2,SourceRelations[],5,FALSE)," ")</f>
        <v xml:space="preserve"> </v>
      </c>
      <c r="O3695" t="str">
        <f>_xlfn.IFNA(VLOOKUP(Flattened[[#This Row],[From]]&amp;"_"&amp;Flattened[[#This Row],[To]]&amp;"_"&amp;O$2,SourceRelations[],5,FALSE)," ")</f>
        <v xml:space="preserve"> </v>
      </c>
      <c r="P3695" t="str">
        <f>_xlfn.IFNA(VLOOKUP(Flattened[[#This Row],[From]]&amp;"_"&amp;Flattened[[#This Row],[To]]&amp;"_"&amp;P$2,SourceRelations[],5,FALSE)," ")</f>
        <v>o</v>
      </c>
    </row>
    <row r="3696" spans="2:16" x14ac:dyDescent="0.2">
      <c r="B3696" s="1" t="str">
        <f>Flattened[[#This Row],[From]]&amp;"_"&amp;Flattened[[#This Row],[To]]</f>
        <v>Implementation Event_Value</v>
      </c>
      <c r="C3696" t="s">
        <v>60</v>
      </c>
      <c r="D3696" t="s">
        <v>66</v>
      </c>
      <c r="E3696" s="1" t="str">
        <f>_xlfn.CONCAT(Flattened[[#This Row],[Specialization]:[Association]])</f>
        <v xml:space="preserve">       n  o</v>
      </c>
      <c r="F3696" s="1" t="str">
        <f>_xlfn.IFNA(VLOOKUP(Flattened[[#This Row],[From]]&amp;"_"&amp;Flattened[[#This Row],[To]]&amp;"_"&amp;F$2,SourceRelations[],5,FALSE)," ")</f>
        <v xml:space="preserve"> </v>
      </c>
      <c r="G3696" t="str">
        <f>_xlfn.IFNA(VLOOKUP(Flattened[[#This Row],[From]]&amp;"_"&amp;Flattened[[#This Row],[To]]&amp;"_"&amp;G$2,SourceRelations[],5,FALSE)," ")</f>
        <v xml:space="preserve"> </v>
      </c>
      <c r="H3696" t="str">
        <f>_xlfn.IFNA(VLOOKUP(Flattened[[#This Row],[From]]&amp;"_"&amp;Flattened[[#This Row],[To]]&amp;"_"&amp;H$2,SourceRelations[],5,FALSE)," ")</f>
        <v xml:space="preserve"> </v>
      </c>
      <c r="I3696" t="str">
        <f>_xlfn.IFNA(VLOOKUP(Flattened[[#This Row],[From]]&amp;"_"&amp;Flattened[[#This Row],[To]]&amp;"_"&amp;I$2,SourceRelations[],5,FALSE)," ")</f>
        <v xml:space="preserve"> </v>
      </c>
      <c r="J3696" t="str">
        <f>_xlfn.IFNA(VLOOKUP(Flattened[[#This Row],[From]]&amp;"_"&amp;Flattened[[#This Row],[To]]&amp;"_"&amp;J$2,SourceRelations[],5,FALSE)," ")</f>
        <v xml:space="preserve"> </v>
      </c>
      <c r="K3696" t="str">
        <f>_xlfn.IFNA(VLOOKUP(Flattened[[#This Row],[From]]&amp;"_"&amp;Flattened[[#This Row],[To]]&amp;"_"&amp;K$2,SourceRelations[],5,FALSE)," ")</f>
        <v xml:space="preserve"> </v>
      </c>
      <c r="L3696" t="str">
        <f>_xlfn.IFNA(VLOOKUP(Flattened[[#This Row],[From]]&amp;"_"&amp;Flattened[[#This Row],[To]]&amp;"_"&amp;L$2,SourceRelations[],5,FALSE)," ")</f>
        <v xml:space="preserve"> </v>
      </c>
      <c r="M3696" t="str">
        <f>_xlfn.IFNA(VLOOKUP(Flattened[[#This Row],[From]]&amp;"_"&amp;Flattened[[#This Row],[To]]&amp;"_"&amp;M$2,SourceRelations[],5,FALSE)," ")</f>
        <v>n</v>
      </c>
      <c r="N3696" t="str">
        <f>_xlfn.IFNA(VLOOKUP(Flattened[[#This Row],[From]]&amp;"_"&amp;Flattened[[#This Row],[To]]&amp;"_"&amp;N$2,SourceRelations[],5,FALSE)," ")</f>
        <v xml:space="preserve"> </v>
      </c>
      <c r="O3696" t="str">
        <f>_xlfn.IFNA(VLOOKUP(Flattened[[#This Row],[From]]&amp;"_"&amp;Flattened[[#This Row],[To]]&amp;"_"&amp;O$2,SourceRelations[],5,FALSE)," ")</f>
        <v xml:space="preserve"> </v>
      </c>
      <c r="P3696" t="str">
        <f>_xlfn.IFNA(VLOOKUP(Flattened[[#This Row],[From]]&amp;"_"&amp;Flattened[[#This Row],[To]]&amp;"_"&amp;P$2,SourceRelations[],5,FALSE)," ")</f>
        <v>o</v>
      </c>
    </row>
    <row r="3697" spans="2:16" x14ac:dyDescent="0.2">
      <c r="B3697" s="1" t="str">
        <f>Flattened[[#This Row],[From]]&amp;"_"&amp;Flattened[[#This Row],[To]]</f>
        <v>Location_Value</v>
      </c>
      <c r="C3697" t="s">
        <v>81</v>
      </c>
      <c r="D3697" t="s">
        <v>66</v>
      </c>
      <c r="E3697" s="1" t="str">
        <f>_xlfn.CONCAT(Flattened[[#This Row],[Specialization]:[Association]])</f>
        <v xml:space="preserve"> cg    n  o</v>
      </c>
      <c r="F3697" s="1" t="str">
        <f>_xlfn.IFNA(VLOOKUP(Flattened[[#This Row],[From]]&amp;"_"&amp;Flattened[[#This Row],[To]]&amp;"_"&amp;F$2,SourceRelations[],5,FALSE)," ")</f>
        <v xml:space="preserve"> </v>
      </c>
      <c r="G3697" t="str">
        <f>_xlfn.IFNA(VLOOKUP(Flattened[[#This Row],[From]]&amp;"_"&amp;Flattened[[#This Row],[To]]&amp;"_"&amp;G$2,SourceRelations[],5,FALSE)," ")</f>
        <v>c</v>
      </c>
      <c r="H3697" t="str">
        <f>_xlfn.IFNA(VLOOKUP(Flattened[[#This Row],[From]]&amp;"_"&amp;Flattened[[#This Row],[To]]&amp;"_"&amp;H$2,SourceRelations[],5,FALSE)," ")</f>
        <v>g</v>
      </c>
      <c r="I3697" t="str">
        <f>_xlfn.IFNA(VLOOKUP(Flattened[[#This Row],[From]]&amp;"_"&amp;Flattened[[#This Row],[To]]&amp;"_"&amp;I$2,SourceRelations[],5,FALSE)," ")</f>
        <v xml:space="preserve"> </v>
      </c>
      <c r="J3697" t="str">
        <f>_xlfn.IFNA(VLOOKUP(Flattened[[#This Row],[From]]&amp;"_"&amp;Flattened[[#This Row],[To]]&amp;"_"&amp;J$2,SourceRelations[],5,FALSE)," ")</f>
        <v xml:space="preserve"> </v>
      </c>
      <c r="K3697" t="str">
        <f>_xlfn.IFNA(VLOOKUP(Flattened[[#This Row],[From]]&amp;"_"&amp;Flattened[[#This Row],[To]]&amp;"_"&amp;K$2,SourceRelations[],5,FALSE)," ")</f>
        <v xml:space="preserve"> </v>
      </c>
      <c r="L3697" t="str">
        <f>_xlfn.IFNA(VLOOKUP(Flattened[[#This Row],[From]]&amp;"_"&amp;Flattened[[#This Row],[To]]&amp;"_"&amp;L$2,SourceRelations[],5,FALSE)," ")</f>
        <v xml:space="preserve"> </v>
      </c>
      <c r="M3697" t="str">
        <f>_xlfn.IFNA(VLOOKUP(Flattened[[#This Row],[From]]&amp;"_"&amp;Flattened[[#This Row],[To]]&amp;"_"&amp;M$2,SourceRelations[],5,FALSE)," ")</f>
        <v>n</v>
      </c>
      <c r="N3697" t="str">
        <f>_xlfn.IFNA(VLOOKUP(Flattened[[#This Row],[From]]&amp;"_"&amp;Flattened[[#This Row],[To]]&amp;"_"&amp;N$2,SourceRelations[],5,FALSE)," ")</f>
        <v xml:space="preserve"> </v>
      </c>
      <c r="O3697" t="str">
        <f>_xlfn.IFNA(VLOOKUP(Flattened[[#This Row],[From]]&amp;"_"&amp;Flattened[[#This Row],[To]]&amp;"_"&amp;O$2,SourceRelations[],5,FALSE)," ")</f>
        <v xml:space="preserve"> </v>
      </c>
      <c r="P3697" t="str">
        <f>_xlfn.IFNA(VLOOKUP(Flattened[[#This Row],[From]]&amp;"_"&amp;Flattened[[#This Row],[To]]&amp;"_"&amp;P$2,SourceRelations[],5,FALSE)," ")</f>
        <v>o</v>
      </c>
    </row>
    <row r="3698" spans="2:16" x14ac:dyDescent="0.2">
      <c r="B3698" s="1" t="str">
        <f>Flattened[[#This Row],[From]]&amp;"_"&amp;Flattened[[#This Row],[To]]</f>
        <v>Material_Value</v>
      </c>
      <c r="C3698" t="s">
        <v>72</v>
      </c>
      <c r="D3698" t="s">
        <v>66</v>
      </c>
      <c r="E3698" s="1" t="str">
        <f>_xlfn.CONCAT(Flattened[[#This Row],[Specialization]:[Association]])</f>
        <v xml:space="preserve">       n  o</v>
      </c>
      <c r="F3698" s="1" t="str">
        <f>_xlfn.IFNA(VLOOKUP(Flattened[[#This Row],[From]]&amp;"_"&amp;Flattened[[#This Row],[To]]&amp;"_"&amp;F$2,SourceRelations[],5,FALSE)," ")</f>
        <v xml:space="preserve"> </v>
      </c>
      <c r="G3698" t="str">
        <f>_xlfn.IFNA(VLOOKUP(Flattened[[#This Row],[From]]&amp;"_"&amp;Flattened[[#This Row],[To]]&amp;"_"&amp;G$2,SourceRelations[],5,FALSE)," ")</f>
        <v xml:space="preserve"> </v>
      </c>
      <c r="H3698" t="str">
        <f>_xlfn.IFNA(VLOOKUP(Flattened[[#This Row],[From]]&amp;"_"&amp;Flattened[[#This Row],[To]]&amp;"_"&amp;H$2,SourceRelations[],5,FALSE)," ")</f>
        <v xml:space="preserve"> </v>
      </c>
      <c r="I3698" t="str">
        <f>_xlfn.IFNA(VLOOKUP(Flattened[[#This Row],[From]]&amp;"_"&amp;Flattened[[#This Row],[To]]&amp;"_"&amp;I$2,SourceRelations[],5,FALSE)," ")</f>
        <v xml:space="preserve"> </v>
      </c>
      <c r="J3698" t="str">
        <f>_xlfn.IFNA(VLOOKUP(Flattened[[#This Row],[From]]&amp;"_"&amp;Flattened[[#This Row],[To]]&amp;"_"&amp;J$2,SourceRelations[],5,FALSE)," ")</f>
        <v xml:space="preserve"> </v>
      </c>
      <c r="K3698" t="str">
        <f>_xlfn.IFNA(VLOOKUP(Flattened[[#This Row],[From]]&amp;"_"&amp;Flattened[[#This Row],[To]]&amp;"_"&amp;K$2,SourceRelations[],5,FALSE)," ")</f>
        <v xml:space="preserve"> </v>
      </c>
      <c r="L3698" t="str">
        <f>_xlfn.IFNA(VLOOKUP(Flattened[[#This Row],[From]]&amp;"_"&amp;Flattened[[#This Row],[To]]&amp;"_"&amp;L$2,SourceRelations[],5,FALSE)," ")</f>
        <v xml:space="preserve"> </v>
      </c>
      <c r="M3698" t="str">
        <f>_xlfn.IFNA(VLOOKUP(Flattened[[#This Row],[From]]&amp;"_"&amp;Flattened[[#This Row],[To]]&amp;"_"&amp;M$2,SourceRelations[],5,FALSE)," ")</f>
        <v>n</v>
      </c>
      <c r="N3698" t="str">
        <f>_xlfn.IFNA(VLOOKUP(Flattened[[#This Row],[From]]&amp;"_"&amp;Flattened[[#This Row],[To]]&amp;"_"&amp;N$2,SourceRelations[],5,FALSE)," ")</f>
        <v xml:space="preserve"> </v>
      </c>
      <c r="O3698" t="str">
        <f>_xlfn.IFNA(VLOOKUP(Flattened[[#This Row],[From]]&amp;"_"&amp;Flattened[[#This Row],[To]]&amp;"_"&amp;O$2,SourceRelations[],5,FALSE)," ")</f>
        <v xml:space="preserve"> </v>
      </c>
      <c r="P3698" t="str">
        <f>_xlfn.IFNA(VLOOKUP(Flattened[[#This Row],[From]]&amp;"_"&amp;Flattened[[#This Row],[To]]&amp;"_"&amp;P$2,SourceRelations[],5,FALSE)," ")</f>
        <v>o</v>
      </c>
    </row>
    <row r="3699" spans="2:16" x14ac:dyDescent="0.2">
      <c r="B3699" s="1" t="str">
        <f>Flattened[[#This Row],[From]]&amp;"_"&amp;Flattened[[#This Row],[To]]</f>
        <v>Meaning_Value</v>
      </c>
      <c r="C3699" t="s">
        <v>52</v>
      </c>
      <c r="D3699" t="s">
        <v>66</v>
      </c>
      <c r="E3699" s="1" t="str">
        <f>_xlfn.CONCAT(Flattened[[#This Row],[Specialization]:[Association]])</f>
        <v xml:space="preserve">       n  o</v>
      </c>
      <c r="F3699" s="1" t="str">
        <f>_xlfn.IFNA(VLOOKUP(Flattened[[#This Row],[From]]&amp;"_"&amp;Flattened[[#This Row],[To]]&amp;"_"&amp;F$2,SourceRelations[],5,FALSE)," ")</f>
        <v xml:space="preserve"> </v>
      </c>
      <c r="G3699" t="str">
        <f>_xlfn.IFNA(VLOOKUP(Flattened[[#This Row],[From]]&amp;"_"&amp;Flattened[[#This Row],[To]]&amp;"_"&amp;G$2,SourceRelations[],5,FALSE)," ")</f>
        <v xml:space="preserve"> </v>
      </c>
      <c r="H3699" t="str">
        <f>_xlfn.IFNA(VLOOKUP(Flattened[[#This Row],[From]]&amp;"_"&amp;Flattened[[#This Row],[To]]&amp;"_"&amp;H$2,SourceRelations[],5,FALSE)," ")</f>
        <v xml:space="preserve"> </v>
      </c>
      <c r="I3699" t="str">
        <f>_xlfn.IFNA(VLOOKUP(Flattened[[#This Row],[From]]&amp;"_"&amp;Flattened[[#This Row],[To]]&amp;"_"&amp;I$2,SourceRelations[],5,FALSE)," ")</f>
        <v xml:space="preserve"> </v>
      </c>
      <c r="J3699" t="str">
        <f>_xlfn.IFNA(VLOOKUP(Flattened[[#This Row],[From]]&amp;"_"&amp;Flattened[[#This Row],[To]]&amp;"_"&amp;J$2,SourceRelations[],5,FALSE)," ")</f>
        <v xml:space="preserve"> </v>
      </c>
      <c r="K3699" t="str">
        <f>_xlfn.IFNA(VLOOKUP(Flattened[[#This Row],[From]]&amp;"_"&amp;Flattened[[#This Row],[To]]&amp;"_"&amp;K$2,SourceRelations[],5,FALSE)," ")</f>
        <v xml:space="preserve"> </v>
      </c>
      <c r="L3699" t="str">
        <f>_xlfn.IFNA(VLOOKUP(Flattened[[#This Row],[From]]&amp;"_"&amp;Flattened[[#This Row],[To]]&amp;"_"&amp;L$2,SourceRelations[],5,FALSE)," ")</f>
        <v xml:space="preserve"> </v>
      </c>
      <c r="M3699" t="str">
        <f>_xlfn.IFNA(VLOOKUP(Flattened[[#This Row],[From]]&amp;"_"&amp;Flattened[[#This Row],[To]]&amp;"_"&amp;M$2,SourceRelations[],5,FALSE)," ")</f>
        <v>n</v>
      </c>
      <c r="N3699" t="str">
        <f>_xlfn.IFNA(VLOOKUP(Flattened[[#This Row],[From]]&amp;"_"&amp;Flattened[[#This Row],[To]]&amp;"_"&amp;N$2,SourceRelations[],5,FALSE)," ")</f>
        <v xml:space="preserve"> </v>
      </c>
      <c r="O3699" t="str">
        <f>_xlfn.IFNA(VLOOKUP(Flattened[[#This Row],[From]]&amp;"_"&amp;Flattened[[#This Row],[To]]&amp;"_"&amp;O$2,SourceRelations[],5,FALSE)," ")</f>
        <v xml:space="preserve"> </v>
      </c>
      <c r="P3699" t="str">
        <f>_xlfn.IFNA(VLOOKUP(Flattened[[#This Row],[From]]&amp;"_"&amp;Flattened[[#This Row],[To]]&amp;"_"&amp;P$2,SourceRelations[],5,FALSE)," ")</f>
        <v>o</v>
      </c>
    </row>
    <row r="3700" spans="2:16" x14ac:dyDescent="0.2">
      <c r="B3700" s="1" t="str">
        <f>Flattened[[#This Row],[From]]&amp;"_"&amp;Flattened[[#This Row],[To]]</f>
        <v>Node_Value</v>
      </c>
      <c r="C3700" t="s">
        <v>43</v>
      </c>
      <c r="D3700" t="s">
        <v>66</v>
      </c>
      <c r="E3700" s="1" t="str">
        <f>_xlfn.CONCAT(Flattened[[#This Row],[Specialization]:[Association]])</f>
        <v xml:space="preserve">       n  o</v>
      </c>
      <c r="F3700" s="1" t="str">
        <f>_xlfn.IFNA(VLOOKUP(Flattened[[#This Row],[From]]&amp;"_"&amp;Flattened[[#This Row],[To]]&amp;"_"&amp;F$2,SourceRelations[],5,FALSE)," ")</f>
        <v xml:space="preserve"> </v>
      </c>
      <c r="G3700" t="str">
        <f>_xlfn.IFNA(VLOOKUP(Flattened[[#This Row],[From]]&amp;"_"&amp;Flattened[[#This Row],[To]]&amp;"_"&amp;G$2,SourceRelations[],5,FALSE)," ")</f>
        <v xml:space="preserve"> </v>
      </c>
      <c r="H3700" t="str">
        <f>_xlfn.IFNA(VLOOKUP(Flattened[[#This Row],[From]]&amp;"_"&amp;Flattened[[#This Row],[To]]&amp;"_"&amp;H$2,SourceRelations[],5,FALSE)," ")</f>
        <v xml:space="preserve"> </v>
      </c>
      <c r="I3700" t="str">
        <f>_xlfn.IFNA(VLOOKUP(Flattened[[#This Row],[From]]&amp;"_"&amp;Flattened[[#This Row],[To]]&amp;"_"&amp;I$2,SourceRelations[],5,FALSE)," ")</f>
        <v xml:space="preserve"> </v>
      </c>
      <c r="J3700" t="str">
        <f>_xlfn.IFNA(VLOOKUP(Flattened[[#This Row],[From]]&amp;"_"&amp;Flattened[[#This Row],[To]]&amp;"_"&amp;J$2,SourceRelations[],5,FALSE)," ")</f>
        <v xml:space="preserve"> </v>
      </c>
      <c r="K3700" t="str">
        <f>_xlfn.IFNA(VLOOKUP(Flattened[[#This Row],[From]]&amp;"_"&amp;Flattened[[#This Row],[To]]&amp;"_"&amp;K$2,SourceRelations[],5,FALSE)," ")</f>
        <v xml:space="preserve"> </v>
      </c>
      <c r="L3700" t="str">
        <f>_xlfn.IFNA(VLOOKUP(Flattened[[#This Row],[From]]&amp;"_"&amp;Flattened[[#This Row],[To]]&amp;"_"&amp;L$2,SourceRelations[],5,FALSE)," ")</f>
        <v xml:space="preserve"> </v>
      </c>
      <c r="M3700" t="str">
        <f>_xlfn.IFNA(VLOOKUP(Flattened[[#This Row],[From]]&amp;"_"&amp;Flattened[[#This Row],[To]]&amp;"_"&amp;M$2,SourceRelations[],5,FALSE)," ")</f>
        <v>n</v>
      </c>
      <c r="N3700" t="str">
        <f>_xlfn.IFNA(VLOOKUP(Flattened[[#This Row],[From]]&amp;"_"&amp;Flattened[[#This Row],[To]]&amp;"_"&amp;N$2,SourceRelations[],5,FALSE)," ")</f>
        <v xml:space="preserve"> </v>
      </c>
      <c r="O3700" t="str">
        <f>_xlfn.IFNA(VLOOKUP(Flattened[[#This Row],[From]]&amp;"_"&amp;Flattened[[#This Row],[To]]&amp;"_"&amp;O$2,SourceRelations[],5,FALSE)," ")</f>
        <v xml:space="preserve"> </v>
      </c>
      <c r="P3700" t="str">
        <f>_xlfn.IFNA(VLOOKUP(Flattened[[#This Row],[From]]&amp;"_"&amp;Flattened[[#This Row],[To]]&amp;"_"&amp;P$2,SourceRelations[],5,FALSE)," ")</f>
        <v>o</v>
      </c>
    </row>
    <row r="3701" spans="2:16" x14ac:dyDescent="0.2">
      <c r="B3701" s="1" t="str">
        <f>Flattened[[#This Row],[From]]&amp;"_"&amp;Flattened[[#This Row],[To]]</f>
        <v>Outcome_Value</v>
      </c>
      <c r="C3701" t="s">
        <v>53</v>
      </c>
      <c r="D3701" t="s">
        <v>66</v>
      </c>
      <c r="E3701" s="1" t="str">
        <f>_xlfn.CONCAT(Flattened[[#This Row],[Specialization]:[Association]])</f>
        <v xml:space="preserve">       n  o</v>
      </c>
      <c r="F3701" s="1" t="str">
        <f>_xlfn.IFNA(VLOOKUP(Flattened[[#This Row],[From]]&amp;"_"&amp;Flattened[[#This Row],[To]]&amp;"_"&amp;F$2,SourceRelations[],5,FALSE)," ")</f>
        <v xml:space="preserve"> </v>
      </c>
      <c r="G3701" t="str">
        <f>_xlfn.IFNA(VLOOKUP(Flattened[[#This Row],[From]]&amp;"_"&amp;Flattened[[#This Row],[To]]&amp;"_"&amp;G$2,SourceRelations[],5,FALSE)," ")</f>
        <v xml:space="preserve"> </v>
      </c>
      <c r="H3701" t="str">
        <f>_xlfn.IFNA(VLOOKUP(Flattened[[#This Row],[From]]&amp;"_"&amp;Flattened[[#This Row],[To]]&amp;"_"&amp;H$2,SourceRelations[],5,FALSE)," ")</f>
        <v xml:space="preserve"> </v>
      </c>
      <c r="I3701" t="str">
        <f>_xlfn.IFNA(VLOOKUP(Flattened[[#This Row],[From]]&amp;"_"&amp;Flattened[[#This Row],[To]]&amp;"_"&amp;I$2,SourceRelations[],5,FALSE)," ")</f>
        <v xml:space="preserve"> </v>
      </c>
      <c r="J3701" t="str">
        <f>_xlfn.IFNA(VLOOKUP(Flattened[[#This Row],[From]]&amp;"_"&amp;Flattened[[#This Row],[To]]&amp;"_"&amp;J$2,SourceRelations[],5,FALSE)," ")</f>
        <v xml:space="preserve"> </v>
      </c>
      <c r="K3701" t="str">
        <f>_xlfn.IFNA(VLOOKUP(Flattened[[#This Row],[From]]&amp;"_"&amp;Flattened[[#This Row],[To]]&amp;"_"&amp;K$2,SourceRelations[],5,FALSE)," ")</f>
        <v xml:space="preserve"> </v>
      </c>
      <c r="L3701" t="str">
        <f>_xlfn.IFNA(VLOOKUP(Flattened[[#This Row],[From]]&amp;"_"&amp;Flattened[[#This Row],[To]]&amp;"_"&amp;L$2,SourceRelations[],5,FALSE)," ")</f>
        <v xml:space="preserve"> </v>
      </c>
      <c r="M3701" t="str">
        <f>_xlfn.IFNA(VLOOKUP(Flattened[[#This Row],[From]]&amp;"_"&amp;Flattened[[#This Row],[To]]&amp;"_"&amp;M$2,SourceRelations[],5,FALSE)," ")</f>
        <v>n</v>
      </c>
      <c r="N3701" t="str">
        <f>_xlfn.IFNA(VLOOKUP(Flattened[[#This Row],[From]]&amp;"_"&amp;Flattened[[#This Row],[To]]&amp;"_"&amp;N$2,SourceRelations[],5,FALSE)," ")</f>
        <v xml:space="preserve"> </v>
      </c>
      <c r="O3701" t="str">
        <f>_xlfn.IFNA(VLOOKUP(Flattened[[#This Row],[From]]&amp;"_"&amp;Flattened[[#This Row],[To]]&amp;"_"&amp;O$2,SourceRelations[],5,FALSE)," ")</f>
        <v xml:space="preserve"> </v>
      </c>
      <c r="P3701" t="str">
        <f>_xlfn.IFNA(VLOOKUP(Flattened[[#This Row],[From]]&amp;"_"&amp;Flattened[[#This Row],[To]]&amp;"_"&amp;P$2,SourceRelations[],5,FALSE)," ")</f>
        <v>o</v>
      </c>
    </row>
    <row r="3702" spans="2:16" x14ac:dyDescent="0.2">
      <c r="B3702" s="1" t="str">
        <f>Flattened[[#This Row],[From]]&amp;"_"&amp;Flattened[[#This Row],[To]]</f>
        <v>Path_Value</v>
      </c>
      <c r="C3702" t="s">
        <v>65</v>
      </c>
      <c r="D3702" t="s">
        <v>66</v>
      </c>
      <c r="E3702" s="1" t="str">
        <f>_xlfn.CONCAT(Flattened[[#This Row],[Specialization]:[Association]])</f>
        <v xml:space="preserve">       n  o</v>
      </c>
      <c r="F3702" s="1" t="str">
        <f>_xlfn.IFNA(VLOOKUP(Flattened[[#This Row],[From]]&amp;"_"&amp;Flattened[[#This Row],[To]]&amp;"_"&amp;F$2,SourceRelations[],5,FALSE)," ")</f>
        <v xml:space="preserve"> </v>
      </c>
      <c r="G3702" t="str">
        <f>_xlfn.IFNA(VLOOKUP(Flattened[[#This Row],[From]]&amp;"_"&amp;Flattened[[#This Row],[To]]&amp;"_"&amp;G$2,SourceRelations[],5,FALSE)," ")</f>
        <v xml:space="preserve"> </v>
      </c>
      <c r="H3702" t="str">
        <f>_xlfn.IFNA(VLOOKUP(Flattened[[#This Row],[From]]&amp;"_"&amp;Flattened[[#This Row],[To]]&amp;"_"&amp;H$2,SourceRelations[],5,FALSE)," ")</f>
        <v xml:space="preserve"> </v>
      </c>
      <c r="I3702" t="str">
        <f>_xlfn.IFNA(VLOOKUP(Flattened[[#This Row],[From]]&amp;"_"&amp;Flattened[[#This Row],[To]]&amp;"_"&amp;I$2,SourceRelations[],5,FALSE)," ")</f>
        <v xml:space="preserve"> </v>
      </c>
      <c r="J3702" t="str">
        <f>_xlfn.IFNA(VLOOKUP(Flattened[[#This Row],[From]]&amp;"_"&amp;Flattened[[#This Row],[To]]&amp;"_"&amp;J$2,SourceRelations[],5,FALSE)," ")</f>
        <v xml:space="preserve"> </v>
      </c>
      <c r="K3702" t="str">
        <f>_xlfn.IFNA(VLOOKUP(Flattened[[#This Row],[From]]&amp;"_"&amp;Flattened[[#This Row],[To]]&amp;"_"&amp;K$2,SourceRelations[],5,FALSE)," ")</f>
        <v xml:space="preserve"> </v>
      </c>
      <c r="L3702" t="str">
        <f>_xlfn.IFNA(VLOOKUP(Flattened[[#This Row],[From]]&amp;"_"&amp;Flattened[[#This Row],[To]]&amp;"_"&amp;L$2,SourceRelations[],5,FALSE)," ")</f>
        <v xml:space="preserve"> </v>
      </c>
      <c r="M3702" t="str">
        <f>_xlfn.IFNA(VLOOKUP(Flattened[[#This Row],[From]]&amp;"_"&amp;Flattened[[#This Row],[To]]&amp;"_"&amp;M$2,SourceRelations[],5,FALSE)," ")</f>
        <v>n</v>
      </c>
      <c r="N3702" t="str">
        <f>_xlfn.IFNA(VLOOKUP(Flattened[[#This Row],[From]]&amp;"_"&amp;Flattened[[#This Row],[To]]&amp;"_"&amp;N$2,SourceRelations[],5,FALSE)," ")</f>
        <v xml:space="preserve"> </v>
      </c>
      <c r="O3702" t="str">
        <f>_xlfn.IFNA(VLOOKUP(Flattened[[#This Row],[From]]&amp;"_"&amp;Flattened[[#This Row],[To]]&amp;"_"&amp;O$2,SourceRelations[],5,FALSE)," ")</f>
        <v xml:space="preserve"> </v>
      </c>
      <c r="P3702" t="str">
        <f>_xlfn.IFNA(VLOOKUP(Flattened[[#This Row],[From]]&amp;"_"&amp;Flattened[[#This Row],[To]]&amp;"_"&amp;P$2,SourceRelations[],5,FALSE)," ")</f>
        <v>o</v>
      </c>
    </row>
    <row r="3703" spans="2:16" x14ac:dyDescent="0.2">
      <c r="B3703" s="1" t="str">
        <f>Flattened[[#This Row],[From]]&amp;"_"&amp;Flattened[[#This Row],[To]]</f>
        <v>Plateau_Value</v>
      </c>
      <c r="C3703" t="s">
        <v>78</v>
      </c>
      <c r="D3703" t="s">
        <v>66</v>
      </c>
      <c r="E3703" s="1" t="str">
        <f>_xlfn.CONCAT(Flattened[[#This Row],[Specialization]:[Association]])</f>
        <v xml:space="preserve">       n  o</v>
      </c>
      <c r="F3703" s="1" t="str">
        <f>_xlfn.IFNA(VLOOKUP(Flattened[[#This Row],[From]]&amp;"_"&amp;Flattened[[#This Row],[To]]&amp;"_"&amp;F$2,SourceRelations[],5,FALSE)," ")</f>
        <v xml:space="preserve"> </v>
      </c>
      <c r="G3703" t="str">
        <f>_xlfn.IFNA(VLOOKUP(Flattened[[#This Row],[From]]&amp;"_"&amp;Flattened[[#This Row],[To]]&amp;"_"&amp;G$2,SourceRelations[],5,FALSE)," ")</f>
        <v xml:space="preserve"> </v>
      </c>
      <c r="H3703" t="str">
        <f>_xlfn.IFNA(VLOOKUP(Flattened[[#This Row],[From]]&amp;"_"&amp;Flattened[[#This Row],[To]]&amp;"_"&amp;H$2,SourceRelations[],5,FALSE)," ")</f>
        <v xml:space="preserve"> </v>
      </c>
      <c r="I3703" t="str">
        <f>_xlfn.IFNA(VLOOKUP(Flattened[[#This Row],[From]]&amp;"_"&amp;Flattened[[#This Row],[To]]&amp;"_"&amp;I$2,SourceRelations[],5,FALSE)," ")</f>
        <v xml:space="preserve"> </v>
      </c>
      <c r="J3703" t="str">
        <f>_xlfn.IFNA(VLOOKUP(Flattened[[#This Row],[From]]&amp;"_"&amp;Flattened[[#This Row],[To]]&amp;"_"&amp;J$2,SourceRelations[],5,FALSE)," ")</f>
        <v xml:space="preserve"> </v>
      </c>
      <c r="K3703" t="str">
        <f>_xlfn.IFNA(VLOOKUP(Flattened[[#This Row],[From]]&amp;"_"&amp;Flattened[[#This Row],[To]]&amp;"_"&amp;K$2,SourceRelations[],5,FALSE)," ")</f>
        <v xml:space="preserve"> </v>
      </c>
      <c r="L3703" t="str">
        <f>_xlfn.IFNA(VLOOKUP(Flattened[[#This Row],[From]]&amp;"_"&amp;Flattened[[#This Row],[To]]&amp;"_"&amp;L$2,SourceRelations[],5,FALSE)," ")</f>
        <v xml:space="preserve"> </v>
      </c>
      <c r="M3703" t="str">
        <f>_xlfn.IFNA(VLOOKUP(Flattened[[#This Row],[From]]&amp;"_"&amp;Flattened[[#This Row],[To]]&amp;"_"&amp;M$2,SourceRelations[],5,FALSE)," ")</f>
        <v>n</v>
      </c>
      <c r="N3703" t="str">
        <f>_xlfn.IFNA(VLOOKUP(Flattened[[#This Row],[From]]&amp;"_"&amp;Flattened[[#This Row],[To]]&amp;"_"&amp;N$2,SourceRelations[],5,FALSE)," ")</f>
        <v xml:space="preserve"> </v>
      </c>
      <c r="O3703" t="str">
        <f>_xlfn.IFNA(VLOOKUP(Flattened[[#This Row],[From]]&amp;"_"&amp;Flattened[[#This Row],[To]]&amp;"_"&amp;O$2,SourceRelations[],5,FALSE)," ")</f>
        <v xml:space="preserve"> </v>
      </c>
      <c r="P3703" t="str">
        <f>_xlfn.IFNA(VLOOKUP(Flattened[[#This Row],[From]]&amp;"_"&amp;Flattened[[#This Row],[To]]&amp;"_"&amp;P$2,SourceRelations[],5,FALSE)," ")</f>
        <v>o</v>
      </c>
    </row>
    <row r="3704" spans="2:16" x14ac:dyDescent="0.2">
      <c r="B3704" s="1" t="str">
        <f>Flattened[[#This Row],[From]]&amp;"_"&amp;Flattened[[#This Row],[To]]</f>
        <v>Principle_Value</v>
      </c>
      <c r="C3704" t="s">
        <v>54</v>
      </c>
      <c r="D3704" t="s">
        <v>66</v>
      </c>
      <c r="E3704" s="1" t="str">
        <f>_xlfn.CONCAT(Flattened[[#This Row],[Specialization]:[Association]])</f>
        <v xml:space="preserve">       n  o</v>
      </c>
      <c r="F3704" s="1" t="str">
        <f>_xlfn.IFNA(VLOOKUP(Flattened[[#This Row],[From]]&amp;"_"&amp;Flattened[[#This Row],[To]]&amp;"_"&amp;F$2,SourceRelations[],5,FALSE)," ")</f>
        <v xml:space="preserve"> </v>
      </c>
      <c r="G3704" t="str">
        <f>_xlfn.IFNA(VLOOKUP(Flattened[[#This Row],[From]]&amp;"_"&amp;Flattened[[#This Row],[To]]&amp;"_"&amp;G$2,SourceRelations[],5,FALSE)," ")</f>
        <v xml:space="preserve"> </v>
      </c>
      <c r="H3704" t="str">
        <f>_xlfn.IFNA(VLOOKUP(Flattened[[#This Row],[From]]&amp;"_"&amp;Flattened[[#This Row],[To]]&amp;"_"&amp;H$2,SourceRelations[],5,FALSE)," ")</f>
        <v xml:space="preserve"> </v>
      </c>
      <c r="I3704" t="str">
        <f>_xlfn.IFNA(VLOOKUP(Flattened[[#This Row],[From]]&amp;"_"&amp;Flattened[[#This Row],[To]]&amp;"_"&amp;I$2,SourceRelations[],5,FALSE)," ")</f>
        <v xml:space="preserve"> </v>
      </c>
      <c r="J3704" t="str">
        <f>_xlfn.IFNA(VLOOKUP(Flattened[[#This Row],[From]]&amp;"_"&amp;Flattened[[#This Row],[To]]&amp;"_"&amp;J$2,SourceRelations[],5,FALSE)," ")</f>
        <v xml:space="preserve"> </v>
      </c>
      <c r="K3704" t="str">
        <f>_xlfn.IFNA(VLOOKUP(Flattened[[#This Row],[From]]&amp;"_"&amp;Flattened[[#This Row],[To]]&amp;"_"&amp;K$2,SourceRelations[],5,FALSE)," ")</f>
        <v xml:space="preserve"> </v>
      </c>
      <c r="L3704" t="str">
        <f>_xlfn.IFNA(VLOOKUP(Flattened[[#This Row],[From]]&amp;"_"&amp;Flattened[[#This Row],[To]]&amp;"_"&amp;L$2,SourceRelations[],5,FALSE)," ")</f>
        <v xml:space="preserve"> </v>
      </c>
      <c r="M3704" t="str">
        <f>_xlfn.IFNA(VLOOKUP(Flattened[[#This Row],[From]]&amp;"_"&amp;Flattened[[#This Row],[To]]&amp;"_"&amp;M$2,SourceRelations[],5,FALSE)," ")</f>
        <v>n</v>
      </c>
      <c r="N3704" t="str">
        <f>_xlfn.IFNA(VLOOKUP(Flattened[[#This Row],[From]]&amp;"_"&amp;Flattened[[#This Row],[To]]&amp;"_"&amp;N$2,SourceRelations[],5,FALSE)," ")</f>
        <v xml:space="preserve"> </v>
      </c>
      <c r="O3704" t="str">
        <f>_xlfn.IFNA(VLOOKUP(Flattened[[#This Row],[From]]&amp;"_"&amp;Flattened[[#This Row],[To]]&amp;"_"&amp;O$2,SourceRelations[],5,FALSE)," ")</f>
        <v xml:space="preserve"> </v>
      </c>
      <c r="P3704" t="str">
        <f>_xlfn.IFNA(VLOOKUP(Flattened[[#This Row],[From]]&amp;"_"&amp;Flattened[[#This Row],[To]]&amp;"_"&amp;P$2,SourceRelations[],5,FALSE)," ")</f>
        <v>o</v>
      </c>
    </row>
    <row r="3705" spans="2:16" x14ac:dyDescent="0.2">
      <c r="B3705" s="1" t="str">
        <f>Flattened[[#This Row],[From]]&amp;"_"&amp;Flattened[[#This Row],[To]]</f>
        <v>Product_Value</v>
      </c>
      <c r="C3705" t="s">
        <v>73</v>
      </c>
      <c r="D3705" t="s">
        <v>66</v>
      </c>
      <c r="E3705" s="1" t="str">
        <f>_xlfn.CONCAT(Flattened[[#This Row],[Specialization]:[Association]])</f>
        <v xml:space="preserve">       n  o</v>
      </c>
      <c r="F3705" s="1" t="str">
        <f>_xlfn.IFNA(VLOOKUP(Flattened[[#This Row],[From]]&amp;"_"&amp;Flattened[[#This Row],[To]]&amp;"_"&amp;F$2,SourceRelations[],5,FALSE)," ")</f>
        <v xml:space="preserve"> </v>
      </c>
      <c r="G3705" t="str">
        <f>_xlfn.IFNA(VLOOKUP(Flattened[[#This Row],[From]]&amp;"_"&amp;Flattened[[#This Row],[To]]&amp;"_"&amp;G$2,SourceRelations[],5,FALSE)," ")</f>
        <v xml:space="preserve"> </v>
      </c>
      <c r="H3705" t="str">
        <f>_xlfn.IFNA(VLOOKUP(Flattened[[#This Row],[From]]&amp;"_"&amp;Flattened[[#This Row],[To]]&amp;"_"&amp;H$2,SourceRelations[],5,FALSE)," ")</f>
        <v xml:space="preserve"> </v>
      </c>
      <c r="I3705" t="str">
        <f>_xlfn.IFNA(VLOOKUP(Flattened[[#This Row],[From]]&amp;"_"&amp;Flattened[[#This Row],[To]]&amp;"_"&amp;I$2,SourceRelations[],5,FALSE)," ")</f>
        <v xml:space="preserve"> </v>
      </c>
      <c r="J3705" t="str">
        <f>_xlfn.IFNA(VLOOKUP(Flattened[[#This Row],[From]]&amp;"_"&amp;Flattened[[#This Row],[To]]&amp;"_"&amp;J$2,SourceRelations[],5,FALSE)," ")</f>
        <v xml:space="preserve"> </v>
      </c>
      <c r="K3705" t="str">
        <f>_xlfn.IFNA(VLOOKUP(Flattened[[#This Row],[From]]&amp;"_"&amp;Flattened[[#This Row],[To]]&amp;"_"&amp;K$2,SourceRelations[],5,FALSE)," ")</f>
        <v xml:space="preserve"> </v>
      </c>
      <c r="L3705" t="str">
        <f>_xlfn.IFNA(VLOOKUP(Flattened[[#This Row],[From]]&amp;"_"&amp;Flattened[[#This Row],[To]]&amp;"_"&amp;L$2,SourceRelations[],5,FALSE)," ")</f>
        <v xml:space="preserve"> </v>
      </c>
      <c r="M3705" t="str">
        <f>_xlfn.IFNA(VLOOKUP(Flattened[[#This Row],[From]]&amp;"_"&amp;Flattened[[#This Row],[To]]&amp;"_"&amp;M$2,SourceRelations[],5,FALSE)," ")</f>
        <v>n</v>
      </c>
      <c r="N3705" t="str">
        <f>_xlfn.IFNA(VLOOKUP(Flattened[[#This Row],[From]]&amp;"_"&amp;Flattened[[#This Row],[To]]&amp;"_"&amp;N$2,SourceRelations[],5,FALSE)," ")</f>
        <v xml:space="preserve"> </v>
      </c>
      <c r="O3705" t="str">
        <f>_xlfn.IFNA(VLOOKUP(Flattened[[#This Row],[From]]&amp;"_"&amp;Flattened[[#This Row],[To]]&amp;"_"&amp;O$2,SourceRelations[],5,FALSE)," ")</f>
        <v xml:space="preserve"> </v>
      </c>
      <c r="P3705" t="str">
        <f>_xlfn.IFNA(VLOOKUP(Flattened[[#This Row],[From]]&amp;"_"&amp;Flattened[[#This Row],[To]]&amp;"_"&amp;P$2,SourceRelations[],5,FALSE)," ")</f>
        <v>o</v>
      </c>
    </row>
    <row r="3706" spans="2:16" x14ac:dyDescent="0.2">
      <c r="B3706" s="1" t="str">
        <f>Flattened[[#This Row],[From]]&amp;"_"&amp;Flattened[[#This Row],[To]]</f>
        <v>Representation_Value</v>
      </c>
      <c r="C3706" t="s">
        <v>59</v>
      </c>
      <c r="D3706" t="s">
        <v>66</v>
      </c>
      <c r="E3706" s="1" t="str">
        <f>_xlfn.CONCAT(Flattened[[#This Row],[Specialization]:[Association]])</f>
        <v xml:space="preserve">       n  o</v>
      </c>
      <c r="F3706" s="1" t="str">
        <f>_xlfn.IFNA(VLOOKUP(Flattened[[#This Row],[From]]&amp;"_"&amp;Flattened[[#This Row],[To]]&amp;"_"&amp;F$2,SourceRelations[],5,FALSE)," ")</f>
        <v xml:space="preserve"> </v>
      </c>
      <c r="G3706" t="str">
        <f>_xlfn.IFNA(VLOOKUP(Flattened[[#This Row],[From]]&amp;"_"&amp;Flattened[[#This Row],[To]]&amp;"_"&amp;G$2,SourceRelations[],5,FALSE)," ")</f>
        <v xml:space="preserve"> </v>
      </c>
      <c r="H3706" t="str">
        <f>_xlfn.IFNA(VLOOKUP(Flattened[[#This Row],[From]]&amp;"_"&amp;Flattened[[#This Row],[To]]&amp;"_"&amp;H$2,SourceRelations[],5,FALSE)," ")</f>
        <v xml:space="preserve"> </v>
      </c>
      <c r="I3706" t="str">
        <f>_xlfn.IFNA(VLOOKUP(Flattened[[#This Row],[From]]&amp;"_"&amp;Flattened[[#This Row],[To]]&amp;"_"&amp;I$2,SourceRelations[],5,FALSE)," ")</f>
        <v xml:space="preserve"> </v>
      </c>
      <c r="J3706" t="str">
        <f>_xlfn.IFNA(VLOOKUP(Flattened[[#This Row],[From]]&amp;"_"&amp;Flattened[[#This Row],[To]]&amp;"_"&amp;J$2,SourceRelations[],5,FALSE)," ")</f>
        <v xml:space="preserve"> </v>
      </c>
      <c r="K3706" t="str">
        <f>_xlfn.IFNA(VLOOKUP(Flattened[[#This Row],[From]]&amp;"_"&amp;Flattened[[#This Row],[To]]&amp;"_"&amp;K$2,SourceRelations[],5,FALSE)," ")</f>
        <v xml:space="preserve"> </v>
      </c>
      <c r="L3706" t="str">
        <f>_xlfn.IFNA(VLOOKUP(Flattened[[#This Row],[From]]&amp;"_"&amp;Flattened[[#This Row],[To]]&amp;"_"&amp;L$2,SourceRelations[],5,FALSE)," ")</f>
        <v xml:space="preserve"> </v>
      </c>
      <c r="M3706" t="str">
        <f>_xlfn.IFNA(VLOOKUP(Flattened[[#This Row],[From]]&amp;"_"&amp;Flattened[[#This Row],[To]]&amp;"_"&amp;M$2,SourceRelations[],5,FALSE)," ")</f>
        <v>n</v>
      </c>
      <c r="N3706" t="str">
        <f>_xlfn.IFNA(VLOOKUP(Flattened[[#This Row],[From]]&amp;"_"&amp;Flattened[[#This Row],[To]]&amp;"_"&amp;N$2,SourceRelations[],5,FALSE)," ")</f>
        <v xml:space="preserve"> </v>
      </c>
      <c r="O3706" t="str">
        <f>_xlfn.IFNA(VLOOKUP(Flattened[[#This Row],[From]]&amp;"_"&amp;Flattened[[#This Row],[To]]&amp;"_"&amp;O$2,SourceRelations[],5,FALSE)," ")</f>
        <v xml:space="preserve"> </v>
      </c>
      <c r="P3706" t="str">
        <f>_xlfn.IFNA(VLOOKUP(Flattened[[#This Row],[From]]&amp;"_"&amp;Flattened[[#This Row],[To]]&amp;"_"&amp;P$2,SourceRelations[],5,FALSE)," ")</f>
        <v>o</v>
      </c>
    </row>
    <row r="3707" spans="2:16" x14ac:dyDescent="0.2">
      <c r="B3707" s="1" t="str">
        <f>Flattened[[#This Row],[From]]&amp;"_"&amp;Flattened[[#This Row],[To]]</f>
        <v>Requirement_Value</v>
      </c>
      <c r="C3707" t="s">
        <v>35</v>
      </c>
      <c r="D3707" t="s">
        <v>66</v>
      </c>
      <c r="E3707" s="1" t="str">
        <f>_xlfn.CONCAT(Flattened[[#This Row],[Specialization]:[Association]])</f>
        <v xml:space="preserve">       n  o</v>
      </c>
      <c r="F3707" s="1" t="str">
        <f>_xlfn.IFNA(VLOOKUP(Flattened[[#This Row],[From]]&amp;"_"&amp;Flattened[[#This Row],[To]]&amp;"_"&amp;F$2,SourceRelations[],5,FALSE)," ")</f>
        <v xml:space="preserve"> </v>
      </c>
      <c r="G3707" t="str">
        <f>_xlfn.IFNA(VLOOKUP(Flattened[[#This Row],[From]]&amp;"_"&amp;Flattened[[#This Row],[To]]&amp;"_"&amp;G$2,SourceRelations[],5,FALSE)," ")</f>
        <v xml:space="preserve"> </v>
      </c>
      <c r="H3707" t="str">
        <f>_xlfn.IFNA(VLOOKUP(Flattened[[#This Row],[From]]&amp;"_"&amp;Flattened[[#This Row],[To]]&amp;"_"&amp;H$2,SourceRelations[],5,FALSE)," ")</f>
        <v xml:space="preserve"> </v>
      </c>
      <c r="I3707" t="str">
        <f>_xlfn.IFNA(VLOOKUP(Flattened[[#This Row],[From]]&amp;"_"&amp;Flattened[[#This Row],[To]]&amp;"_"&amp;I$2,SourceRelations[],5,FALSE)," ")</f>
        <v xml:space="preserve"> </v>
      </c>
      <c r="J3707" t="str">
        <f>_xlfn.IFNA(VLOOKUP(Flattened[[#This Row],[From]]&amp;"_"&amp;Flattened[[#This Row],[To]]&amp;"_"&amp;J$2,SourceRelations[],5,FALSE)," ")</f>
        <v xml:space="preserve"> </v>
      </c>
      <c r="K3707" t="str">
        <f>_xlfn.IFNA(VLOOKUP(Flattened[[#This Row],[From]]&amp;"_"&amp;Flattened[[#This Row],[To]]&amp;"_"&amp;K$2,SourceRelations[],5,FALSE)," ")</f>
        <v xml:space="preserve"> </v>
      </c>
      <c r="L3707" t="str">
        <f>_xlfn.IFNA(VLOOKUP(Flattened[[#This Row],[From]]&amp;"_"&amp;Flattened[[#This Row],[To]]&amp;"_"&amp;L$2,SourceRelations[],5,FALSE)," ")</f>
        <v xml:space="preserve"> </v>
      </c>
      <c r="M3707" t="str">
        <f>_xlfn.IFNA(VLOOKUP(Flattened[[#This Row],[From]]&amp;"_"&amp;Flattened[[#This Row],[To]]&amp;"_"&amp;M$2,SourceRelations[],5,FALSE)," ")</f>
        <v>n</v>
      </c>
      <c r="N3707" t="str">
        <f>_xlfn.IFNA(VLOOKUP(Flattened[[#This Row],[From]]&amp;"_"&amp;Flattened[[#This Row],[To]]&amp;"_"&amp;N$2,SourceRelations[],5,FALSE)," ")</f>
        <v xml:space="preserve"> </v>
      </c>
      <c r="O3707" t="str">
        <f>_xlfn.IFNA(VLOOKUP(Flattened[[#This Row],[From]]&amp;"_"&amp;Flattened[[#This Row],[To]]&amp;"_"&amp;O$2,SourceRelations[],5,FALSE)," ")</f>
        <v xml:space="preserve"> </v>
      </c>
      <c r="P3707" t="str">
        <f>_xlfn.IFNA(VLOOKUP(Flattened[[#This Row],[From]]&amp;"_"&amp;Flattened[[#This Row],[To]]&amp;"_"&amp;P$2,SourceRelations[],5,FALSE)," ")</f>
        <v>o</v>
      </c>
    </row>
    <row r="3708" spans="2:16" x14ac:dyDescent="0.2">
      <c r="B3708" s="1" t="str">
        <f>Flattened[[#This Row],[From]]&amp;"_"&amp;Flattened[[#This Row],[To]]</f>
        <v>Resource_Value</v>
      </c>
      <c r="C3708" t="s">
        <v>33</v>
      </c>
      <c r="D3708" t="s">
        <v>66</v>
      </c>
      <c r="E3708" s="1" t="str">
        <f>_xlfn.CONCAT(Flattened[[#This Row],[Specialization]:[Association]])</f>
        <v xml:space="preserve">       n  o</v>
      </c>
      <c r="F3708" s="1" t="str">
        <f>_xlfn.IFNA(VLOOKUP(Flattened[[#This Row],[From]]&amp;"_"&amp;Flattened[[#This Row],[To]]&amp;"_"&amp;F$2,SourceRelations[],5,FALSE)," ")</f>
        <v xml:space="preserve"> </v>
      </c>
      <c r="G3708" t="str">
        <f>_xlfn.IFNA(VLOOKUP(Flattened[[#This Row],[From]]&amp;"_"&amp;Flattened[[#This Row],[To]]&amp;"_"&amp;G$2,SourceRelations[],5,FALSE)," ")</f>
        <v xml:space="preserve"> </v>
      </c>
      <c r="H3708" t="str">
        <f>_xlfn.IFNA(VLOOKUP(Flattened[[#This Row],[From]]&amp;"_"&amp;Flattened[[#This Row],[To]]&amp;"_"&amp;H$2,SourceRelations[],5,FALSE)," ")</f>
        <v xml:space="preserve"> </v>
      </c>
      <c r="I3708" t="str">
        <f>_xlfn.IFNA(VLOOKUP(Flattened[[#This Row],[From]]&amp;"_"&amp;Flattened[[#This Row],[To]]&amp;"_"&amp;I$2,SourceRelations[],5,FALSE)," ")</f>
        <v xml:space="preserve"> </v>
      </c>
      <c r="J3708" t="str">
        <f>_xlfn.IFNA(VLOOKUP(Flattened[[#This Row],[From]]&amp;"_"&amp;Flattened[[#This Row],[To]]&amp;"_"&amp;J$2,SourceRelations[],5,FALSE)," ")</f>
        <v xml:space="preserve"> </v>
      </c>
      <c r="K3708" t="str">
        <f>_xlfn.IFNA(VLOOKUP(Flattened[[#This Row],[From]]&amp;"_"&amp;Flattened[[#This Row],[To]]&amp;"_"&amp;K$2,SourceRelations[],5,FALSE)," ")</f>
        <v xml:space="preserve"> </v>
      </c>
      <c r="L3708" t="str">
        <f>_xlfn.IFNA(VLOOKUP(Flattened[[#This Row],[From]]&amp;"_"&amp;Flattened[[#This Row],[To]]&amp;"_"&amp;L$2,SourceRelations[],5,FALSE)," ")</f>
        <v xml:space="preserve"> </v>
      </c>
      <c r="M3708" t="str">
        <f>_xlfn.IFNA(VLOOKUP(Flattened[[#This Row],[From]]&amp;"_"&amp;Flattened[[#This Row],[To]]&amp;"_"&amp;M$2,SourceRelations[],5,FALSE)," ")</f>
        <v>n</v>
      </c>
      <c r="N3708" t="str">
        <f>_xlfn.IFNA(VLOOKUP(Flattened[[#This Row],[From]]&amp;"_"&amp;Flattened[[#This Row],[To]]&amp;"_"&amp;N$2,SourceRelations[],5,FALSE)," ")</f>
        <v xml:space="preserve"> </v>
      </c>
      <c r="O3708" t="str">
        <f>_xlfn.IFNA(VLOOKUP(Flattened[[#This Row],[From]]&amp;"_"&amp;Flattened[[#This Row],[To]]&amp;"_"&amp;O$2,SourceRelations[],5,FALSE)," ")</f>
        <v xml:space="preserve"> </v>
      </c>
      <c r="P3708" t="str">
        <f>_xlfn.IFNA(VLOOKUP(Flattened[[#This Row],[From]]&amp;"_"&amp;Flattened[[#This Row],[To]]&amp;"_"&amp;P$2,SourceRelations[],5,FALSE)," ")</f>
        <v>o</v>
      </c>
    </row>
    <row r="3709" spans="2:16" x14ac:dyDescent="0.2">
      <c r="B3709" s="1" t="str">
        <f>Flattened[[#This Row],[From]]&amp;"_"&amp;Flattened[[#This Row],[To]]</f>
        <v>Stakeholder_Value</v>
      </c>
      <c r="C3709" t="s">
        <v>56</v>
      </c>
      <c r="D3709" t="s">
        <v>66</v>
      </c>
      <c r="E3709" s="1" t="str">
        <f>_xlfn.CONCAT(Flattened[[#This Row],[Specialization]:[Association]])</f>
        <v xml:space="preserve">       n  o</v>
      </c>
      <c r="F3709" s="1" t="str">
        <f>_xlfn.IFNA(VLOOKUP(Flattened[[#This Row],[From]]&amp;"_"&amp;Flattened[[#This Row],[To]]&amp;"_"&amp;F$2,SourceRelations[],5,FALSE)," ")</f>
        <v xml:space="preserve"> </v>
      </c>
      <c r="G3709" t="str">
        <f>_xlfn.IFNA(VLOOKUP(Flattened[[#This Row],[From]]&amp;"_"&amp;Flattened[[#This Row],[To]]&amp;"_"&amp;G$2,SourceRelations[],5,FALSE)," ")</f>
        <v xml:space="preserve"> </v>
      </c>
      <c r="H3709" t="str">
        <f>_xlfn.IFNA(VLOOKUP(Flattened[[#This Row],[From]]&amp;"_"&amp;Flattened[[#This Row],[To]]&amp;"_"&amp;H$2,SourceRelations[],5,FALSE)," ")</f>
        <v xml:space="preserve"> </v>
      </c>
      <c r="I3709" t="str">
        <f>_xlfn.IFNA(VLOOKUP(Flattened[[#This Row],[From]]&amp;"_"&amp;Flattened[[#This Row],[To]]&amp;"_"&amp;I$2,SourceRelations[],5,FALSE)," ")</f>
        <v xml:space="preserve"> </v>
      </c>
      <c r="J3709" t="str">
        <f>_xlfn.IFNA(VLOOKUP(Flattened[[#This Row],[From]]&amp;"_"&amp;Flattened[[#This Row],[To]]&amp;"_"&amp;J$2,SourceRelations[],5,FALSE)," ")</f>
        <v xml:space="preserve"> </v>
      </c>
      <c r="K3709" t="str">
        <f>_xlfn.IFNA(VLOOKUP(Flattened[[#This Row],[From]]&amp;"_"&amp;Flattened[[#This Row],[To]]&amp;"_"&amp;K$2,SourceRelations[],5,FALSE)," ")</f>
        <v xml:space="preserve"> </v>
      </c>
      <c r="L3709" t="str">
        <f>_xlfn.IFNA(VLOOKUP(Flattened[[#This Row],[From]]&amp;"_"&amp;Flattened[[#This Row],[To]]&amp;"_"&amp;L$2,SourceRelations[],5,FALSE)," ")</f>
        <v xml:space="preserve"> </v>
      </c>
      <c r="M3709" t="str">
        <f>_xlfn.IFNA(VLOOKUP(Flattened[[#This Row],[From]]&amp;"_"&amp;Flattened[[#This Row],[To]]&amp;"_"&amp;M$2,SourceRelations[],5,FALSE)," ")</f>
        <v>n</v>
      </c>
      <c r="N3709" t="str">
        <f>_xlfn.IFNA(VLOOKUP(Flattened[[#This Row],[From]]&amp;"_"&amp;Flattened[[#This Row],[To]]&amp;"_"&amp;N$2,SourceRelations[],5,FALSE)," ")</f>
        <v xml:space="preserve"> </v>
      </c>
      <c r="O3709" t="str">
        <f>_xlfn.IFNA(VLOOKUP(Flattened[[#This Row],[From]]&amp;"_"&amp;Flattened[[#This Row],[To]]&amp;"_"&amp;O$2,SourceRelations[],5,FALSE)," ")</f>
        <v xml:space="preserve"> </v>
      </c>
      <c r="P3709" t="str">
        <f>_xlfn.IFNA(VLOOKUP(Flattened[[#This Row],[From]]&amp;"_"&amp;Flattened[[#This Row],[To]]&amp;"_"&amp;P$2,SourceRelations[],5,FALSE)," ")</f>
        <v>o</v>
      </c>
    </row>
    <row r="3710" spans="2:16" x14ac:dyDescent="0.2">
      <c r="B3710" s="1" t="str">
        <f>Flattened[[#This Row],[From]]&amp;"_"&amp;Flattened[[#This Row],[To]]</f>
        <v>System Software_Value</v>
      </c>
      <c r="C3710" t="s">
        <v>49</v>
      </c>
      <c r="D3710" t="s">
        <v>66</v>
      </c>
      <c r="E3710" s="1" t="str">
        <f>_xlfn.CONCAT(Flattened[[#This Row],[Specialization]:[Association]])</f>
        <v xml:space="preserve">       n  o</v>
      </c>
      <c r="F3710" s="1" t="str">
        <f>_xlfn.IFNA(VLOOKUP(Flattened[[#This Row],[From]]&amp;"_"&amp;Flattened[[#This Row],[To]]&amp;"_"&amp;F$2,SourceRelations[],5,FALSE)," ")</f>
        <v xml:space="preserve"> </v>
      </c>
      <c r="G3710" t="str">
        <f>_xlfn.IFNA(VLOOKUP(Flattened[[#This Row],[From]]&amp;"_"&amp;Flattened[[#This Row],[To]]&amp;"_"&amp;G$2,SourceRelations[],5,FALSE)," ")</f>
        <v xml:space="preserve"> </v>
      </c>
      <c r="H3710" t="str">
        <f>_xlfn.IFNA(VLOOKUP(Flattened[[#This Row],[From]]&amp;"_"&amp;Flattened[[#This Row],[To]]&amp;"_"&amp;H$2,SourceRelations[],5,FALSE)," ")</f>
        <v xml:space="preserve"> </v>
      </c>
      <c r="I3710" t="str">
        <f>_xlfn.IFNA(VLOOKUP(Flattened[[#This Row],[From]]&amp;"_"&amp;Flattened[[#This Row],[To]]&amp;"_"&amp;I$2,SourceRelations[],5,FALSE)," ")</f>
        <v xml:space="preserve"> </v>
      </c>
      <c r="J3710" t="str">
        <f>_xlfn.IFNA(VLOOKUP(Flattened[[#This Row],[From]]&amp;"_"&amp;Flattened[[#This Row],[To]]&amp;"_"&amp;J$2,SourceRelations[],5,FALSE)," ")</f>
        <v xml:space="preserve"> </v>
      </c>
      <c r="K3710" t="str">
        <f>_xlfn.IFNA(VLOOKUP(Flattened[[#This Row],[From]]&amp;"_"&amp;Flattened[[#This Row],[To]]&amp;"_"&amp;K$2,SourceRelations[],5,FALSE)," ")</f>
        <v xml:space="preserve"> </v>
      </c>
      <c r="L3710" t="str">
        <f>_xlfn.IFNA(VLOOKUP(Flattened[[#This Row],[From]]&amp;"_"&amp;Flattened[[#This Row],[To]]&amp;"_"&amp;L$2,SourceRelations[],5,FALSE)," ")</f>
        <v xml:space="preserve"> </v>
      </c>
      <c r="M3710" t="str">
        <f>_xlfn.IFNA(VLOOKUP(Flattened[[#This Row],[From]]&amp;"_"&amp;Flattened[[#This Row],[To]]&amp;"_"&amp;M$2,SourceRelations[],5,FALSE)," ")</f>
        <v>n</v>
      </c>
      <c r="N3710" t="str">
        <f>_xlfn.IFNA(VLOOKUP(Flattened[[#This Row],[From]]&amp;"_"&amp;Flattened[[#This Row],[To]]&amp;"_"&amp;N$2,SourceRelations[],5,FALSE)," ")</f>
        <v xml:space="preserve"> </v>
      </c>
      <c r="O3710" t="str">
        <f>_xlfn.IFNA(VLOOKUP(Flattened[[#This Row],[From]]&amp;"_"&amp;Flattened[[#This Row],[To]]&amp;"_"&amp;O$2,SourceRelations[],5,FALSE)," ")</f>
        <v xml:space="preserve"> </v>
      </c>
      <c r="P3710" t="str">
        <f>_xlfn.IFNA(VLOOKUP(Flattened[[#This Row],[From]]&amp;"_"&amp;Flattened[[#This Row],[To]]&amp;"_"&amp;P$2,SourceRelations[],5,FALSE)," ")</f>
        <v>o</v>
      </c>
    </row>
    <row r="3711" spans="2:16" x14ac:dyDescent="0.2">
      <c r="B3711" s="1" t="str">
        <f>Flattened[[#This Row],[From]]&amp;"_"&amp;Flattened[[#This Row],[To]]</f>
        <v>Technology Collaboration_Value</v>
      </c>
      <c r="C3711" t="s">
        <v>74</v>
      </c>
      <c r="D3711" t="s">
        <v>66</v>
      </c>
      <c r="E3711" s="1" t="str">
        <f>_xlfn.CONCAT(Flattened[[#This Row],[Specialization]:[Association]])</f>
        <v xml:space="preserve">       n  o</v>
      </c>
      <c r="F3711" s="1" t="str">
        <f>_xlfn.IFNA(VLOOKUP(Flattened[[#This Row],[From]]&amp;"_"&amp;Flattened[[#This Row],[To]]&amp;"_"&amp;F$2,SourceRelations[],5,FALSE)," ")</f>
        <v xml:space="preserve"> </v>
      </c>
      <c r="G3711" t="str">
        <f>_xlfn.IFNA(VLOOKUP(Flattened[[#This Row],[From]]&amp;"_"&amp;Flattened[[#This Row],[To]]&amp;"_"&amp;G$2,SourceRelations[],5,FALSE)," ")</f>
        <v xml:space="preserve"> </v>
      </c>
      <c r="H3711" t="str">
        <f>_xlfn.IFNA(VLOOKUP(Flattened[[#This Row],[From]]&amp;"_"&amp;Flattened[[#This Row],[To]]&amp;"_"&amp;H$2,SourceRelations[],5,FALSE)," ")</f>
        <v xml:space="preserve"> </v>
      </c>
      <c r="I3711" t="str">
        <f>_xlfn.IFNA(VLOOKUP(Flattened[[#This Row],[From]]&amp;"_"&amp;Flattened[[#This Row],[To]]&amp;"_"&amp;I$2,SourceRelations[],5,FALSE)," ")</f>
        <v xml:space="preserve"> </v>
      </c>
      <c r="J3711" t="str">
        <f>_xlfn.IFNA(VLOOKUP(Flattened[[#This Row],[From]]&amp;"_"&amp;Flattened[[#This Row],[To]]&amp;"_"&amp;J$2,SourceRelations[],5,FALSE)," ")</f>
        <v xml:space="preserve"> </v>
      </c>
      <c r="K3711" t="str">
        <f>_xlfn.IFNA(VLOOKUP(Flattened[[#This Row],[From]]&amp;"_"&amp;Flattened[[#This Row],[To]]&amp;"_"&amp;K$2,SourceRelations[],5,FALSE)," ")</f>
        <v xml:space="preserve"> </v>
      </c>
      <c r="L3711" t="str">
        <f>_xlfn.IFNA(VLOOKUP(Flattened[[#This Row],[From]]&amp;"_"&amp;Flattened[[#This Row],[To]]&amp;"_"&amp;L$2,SourceRelations[],5,FALSE)," ")</f>
        <v xml:space="preserve"> </v>
      </c>
      <c r="M3711" t="str">
        <f>_xlfn.IFNA(VLOOKUP(Flattened[[#This Row],[From]]&amp;"_"&amp;Flattened[[#This Row],[To]]&amp;"_"&amp;M$2,SourceRelations[],5,FALSE)," ")</f>
        <v>n</v>
      </c>
      <c r="N3711" t="str">
        <f>_xlfn.IFNA(VLOOKUP(Flattened[[#This Row],[From]]&amp;"_"&amp;Flattened[[#This Row],[To]]&amp;"_"&amp;N$2,SourceRelations[],5,FALSE)," ")</f>
        <v xml:space="preserve"> </v>
      </c>
      <c r="O3711" t="str">
        <f>_xlfn.IFNA(VLOOKUP(Flattened[[#This Row],[From]]&amp;"_"&amp;Flattened[[#This Row],[To]]&amp;"_"&amp;O$2,SourceRelations[],5,FALSE)," ")</f>
        <v xml:space="preserve"> </v>
      </c>
      <c r="P3711" t="str">
        <f>_xlfn.IFNA(VLOOKUP(Flattened[[#This Row],[From]]&amp;"_"&amp;Flattened[[#This Row],[To]]&amp;"_"&amp;P$2,SourceRelations[],5,FALSE)," ")</f>
        <v>o</v>
      </c>
    </row>
    <row r="3712" spans="2:16" x14ac:dyDescent="0.2">
      <c r="B3712" s="1" t="str">
        <f>Flattened[[#This Row],[From]]&amp;"_"&amp;Flattened[[#This Row],[To]]</f>
        <v>Technology Event_Value</v>
      </c>
      <c r="C3712" t="s">
        <v>75</v>
      </c>
      <c r="D3712" t="s">
        <v>66</v>
      </c>
      <c r="E3712" s="1" t="str">
        <f>_xlfn.CONCAT(Flattened[[#This Row],[Specialization]:[Association]])</f>
        <v xml:space="preserve">       n  o</v>
      </c>
      <c r="F3712" s="1" t="str">
        <f>_xlfn.IFNA(VLOOKUP(Flattened[[#This Row],[From]]&amp;"_"&amp;Flattened[[#This Row],[To]]&amp;"_"&amp;F$2,SourceRelations[],5,FALSE)," ")</f>
        <v xml:space="preserve"> </v>
      </c>
      <c r="G3712" t="str">
        <f>_xlfn.IFNA(VLOOKUP(Flattened[[#This Row],[From]]&amp;"_"&amp;Flattened[[#This Row],[To]]&amp;"_"&amp;G$2,SourceRelations[],5,FALSE)," ")</f>
        <v xml:space="preserve"> </v>
      </c>
      <c r="H3712" t="str">
        <f>_xlfn.IFNA(VLOOKUP(Flattened[[#This Row],[From]]&amp;"_"&amp;Flattened[[#This Row],[To]]&amp;"_"&amp;H$2,SourceRelations[],5,FALSE)," ")</f>
        <v xml:space="preserve"> </v>
      </c>
      <c r="I3712" t="str">
        <f>_xlfn.IFNA(VLOOKUP(Flattened[[#This Row],[From]]&amp;"_"&amp;Flattened[[#This Row],[To]]&amp;"_"&amp;I$2,SourceRelations[],5,FALSE)," ")</f>
        <v xml:space="preserve"> </v>
      </c>
      <c r="J3712" t="str">
        <f>_xlfn.IFNA(VLOOKUP(Flattened[[#This Row],[From]]&amp;"_"&amp;Flattened[[#This Row],[To]]&amp;"_"&amp;J$2,SourceRelations[],5,FALSE)," ")</f>
        <v xml:space="preserve"> </v>
      </c>
      <c r="K3712" t="str">
        <f>_xlfn.IFNA(VLOOKUP(Flattened[[#This Row],[From]]&amp;"_"&amp;Flattened[[#This Row],[To]]&amp;"_"&amp;K$2,SourceRelations[],5,FALSE)," ")</f>
        <v xml:space="preserve"> </v>
      </c>
      <c r="L3712" t="str">
        <f>_xlfn.IFNA(VLOOKUP(Flattened[[#This Row],[From]]&amp;"_"&amp;Flattened[[#This Row],[To]]&amp;"_"&amp;L$2,SourceRelations[],5,FALSE)," ")</f>
        <v xml:space="preserve"> </v>
      </c>
      <c r="M3712" t="str">
        <f>_xlfn.IFNA(VLOOKUP(Flattened[[#This Row],[From]]&amp;"_"&amp;Flattened[[#This Row],[To]]&amp;"_"&amp;M$2,SourceRelations[],5,FALSE)," ")</f>
        <v>n</v>
      </c>
      <c r="N3712" t="str">
        <f>_xlfn.IFNA(VLOOKUP(Flattened[[#This Row],[From]]&amp;"_"&amp;Flattened[[#This Row],[To]]&amp;"_"&amp;N$2,SourceRelations[],5,FALSE)," ")</f>
        <v xml:space="preserve"> </v>
      </c>
      <c r="O3712" t="str">
        <f>_xlfn.IFNA(VLOOKUP(Flattened[[#This Row],[From]]&amp;"_"&amp;Flattened[[#This Row],[To]]&amp;"_"&amp;O$2,SourceRelations[],5,FALSE)," ")</f>
        <v xml:space="preserve"> </v>
      </c>
      <c r="P3712" t="str">
        <f>_xlfn.IFNA(VLOOKUP(Flattened[[#This Row],[From]]&amp;"_"&amp;Flattened[[#This Row],[To]]&amp;"_"&amp;P$2,SourceRelations[],5,FALSE)," ")</f>
        <v>o</v>
      </c>
    </row>
    <row r="3713" spans="2:16" x14ac:dyDescent="0.2">
      <c r="B3713" s="1" t="str">
        <f>Flattened[[#This Row],[From]]&amp;"_"&amp;Flattened[[#This Row],[To]]</f>
        <v>Technology Function_Value</v>
      </c>
      <c r="C3713" t="s">
        <v>45</v>
      </c>
      <c r="D3713" t="s">
        <v>66</v>
      </c>
      <c r="E3713" s="1" t="str">
        <f>_xlfn.CONCAT(Flattened[[#This Row],[Specialization]:[Association]])</f>
        <v xml:space="preserve">       n  o</v>
      </c>
      <c r="F3713" s="1" t="str">
        <f>_xlfn.IFNA(VLOOKUP(Flattened[[#This Row],[From]]&amp;"_"&amp;Flattened[[#This Row],[To]]&amp;"_"&amp;F$2,SourceRelations[],5,FALSE)," ")</f>
        <v xml:space="preserve"> </v>
      </c>
      <c r="G3713" t="str">
        <f>_xlfn.IFNA(VLOOKUP(Flattened[[#This Row],[From]]&amp;"_"&amp;Flattened[[#This Row],[To]]&amp;"_"&amp;G$2,SourceRelations[],5,FALSE)," ")</f>
        <v xml:space="preserve"> </v>
      </c>
      <c r="H3713" t="str">
        <f>_xlfn.IFNA(VLOOKUP(Flattened[[#This Row],[From]]&amp;"_"&amp;Flattened[[#This Row],[To]]&amp;"_"&amp;H$2,SourceRelations[],5,FALSE)," ")</f>
        <v xml:space="preserve"> </v>
      </c>
      <c r="I3713" t="str">
        <f>_xlfn.IFNA(VLOOKUP(Flattened[[#This Row],[From]]&amp;"_"&amp;Flattened[[#This Row],[To]]&amp;"_"&amp;I$2,SourceRelations[],5,FALSE)," ")</f>
        <v xml:space="preserve"> </v>
      </c>
      <c r="J3713" t="str">
        <f>_xlfn.IFNA(VLOOKUP(Flattened[[#This Row],[From]]&amp;"_"&amp;Flattened[[#This Row],[To]]&amp;"_"&amp;J$2,SourceRelations[],5,FALSE)," ")</f>
        <v xml:space="preserve"> </v>
      </c>
      <c r="K3713" t="str">
        <f>_xlfn.IFNA(VLOOKUP(Flattened[[#This Row],[From]]&amp;"_"&amp;Flattened[[#This Row],[To]]&amp;"_"&amp;K$2,SourceRelations[],5,FALSE)," ")</f>
        <v xml:space="preserve"> </v>
      </c>
      <c r="L3713" t="str">
        <f>_xlfn.IFNA(VLOOKUP(Flattened[[#This Row],[From]]&amp;"_"&amp;Flattened[[#This Row],[To]]&amp;"_"&amp;L$2,SourceRelations[],5,FALSE)," ")</f>
        <v xml:space="preserve"> </v>
      </c>
      <c r="M3713" t="str">
        <f>_xlfn.IFNA(VLOOKUP(Flattened[[#This Row],[From]]&amp;"_"&amp;Flattened[[#This Row],[To]]&amp;"_"&amp;M$2,SourceRelations[],5,FALSE)," ")</f>
        <v>n</v>
      </c>
      <c r="N3713" t="str">
        <f>_xlfn.IFNA(VLOOKUP(Flattened[[#This Row],[From]]&amp;"_"&amp;Flattened[[#This Row],[To]]&amp;"_"&amp;N$2,SourceRelations[],5,FALSE)," ")</f>
        <v xml:space="preserve"> </v>
      </c>
      <c r="O3713" t="str">
        <f>_xlfn.IFNA(VLOOKUP(Flattened[[#This Row],[From]]&amp;"_"&amp;Flattened[[#This Row],[To]]&amp;"_"&amp;O$2,SourceRelations[],5,FALSE)," ")</f>
        <v xml:space="preserve"> </v>
      </c>
      <c r="P3713" t="str">
        <f>_xlfn.IFNA(VLOOKUP(Flattened[[#This Row],[From]]&amp;"_"&amp;Flattened[[#This Row],[To]]&amp;"_"&amp;P$2,SourceRelations[],5,FALSE)," ")</f>
        <v>o</v>
      </c>
    </row>
    <row r="3714" spans="2:16" x14ac:dyDescent="0.2">
      <c r="B3714" s="1" t="str">
        <f>Flattened[[#This Row],[From]]&amp;"_"&amp;Flattened[[#This Row],[To]]</f>
        <v>Technology Interaction_Value</v>
      </c>
      <c r="C3714" t="s">
        <v>46</v>
      </c>
      <c r="D3714" t="s">
        <v>66</v>
      </c>
      <c r="E3714" s="1" t="str">
        <f>_xlfn.CONCAT(Flattened[[#This Row],[Specialization]:[Association]])</f>
        <v xml:space="preserve">       n  o</v>
      </c>
      <c r="F3714" s="1" t="str">
        <f>_xlfn.IFNA(VLOOKUP(Flattened[[#This Row],[From]]&amp;"_"&amp;Flattened[[#This Row],[To]]&amp;"_"&amp;F$2,SourceRelations[],5,FALSE)," ")</f>
        <v xml:space="preserve"> </v>
      </c>
      <c r="G3714" t="str">
        <f>_xlfn.IFNA(VLOOKUP(Flattened[[#This Row],[From]]&amp;"_"&amp;Flattened[[#This Row],[To]]&amp;"_"&amp;G$2,SourceRelations[],5,FALSE)," ")</f>
        <v xml:space="preserve"> </v>
      </c>
      <c r="H3714" t="str">
        <f>_xlfn.IFNA(VLOOKUP(Flattened[[#This Row],[From]]&amp;"_"&amp;Flattened[[#This Row],[To]]&amp;"_"&amp;H$2,SourceRelations[],5,FALSE)," ")</f>
        <v xml:space="preserve"> </v>
      </c>
      <c r="I3714" t="str">
        <f>_xlfn.IFNA(VLOOKUP(Flattened[[#This Row],[From]]&amp;"_"&amp;Flattened[[#This Row],[To]]&amp;"_"&amp;I$2,SourceRelations[],5,FALSE)," ")</f>
        <v xml:space="preserve"> </v>
      </c>
      <c r="J3714" t="str">
        <f>_xlfn.IFNA(VLOOKUP(Flattened[[#This Row],[From]]&amp;"_"&amp;Flattened[[#This Row],[To]]&amp;"_"&amp;J$2,SourceRelations[],5,FALSE)," ")</f>
        <v xml:space="preserve"> </v>
      </c>
      <c r="K3714" t="str">
        <f>_xlfn.IFNA(VLOOKUP(Flattened[[#This Row],[From]]&amp;"_"&amp;Flattened[[#This Row],[To]]&amp;"_"&amp;K$2,SourceRelations[],5,FALSE)," ")</f>
        <v xml:space="preserve"> </v>
      </c>
      <c r="L3714" t="str">
        <f>_xlfn.IFNA(VLOOKUP(Flattened[[#This Row],[From]]&amp;"_"&amp;Flattened[[#This Row],[To]]&amp;"_"&amp;L$2,SourceRelations[],5,FALSE)," ")</f>
        <v xml:space="preserve"> </v>
      </c>
      <c r="M3714" t="str">
        <f>_xlfn.IFNA(VLOOKUP(Flattened[[#This Row],[From]]&amp;"_"&amp;Flattened[[#This Row],[To]]&amp;"_"&amp;M$2,SourceRelations[],5,FALSE)," ")</f>
        <v>n</v>
      </c>
      <c r="N3714" t="str">
        <f>_xlfn.IFNA(VLOOKUP(Flattened[[#This Row],[From]]&amp;"_"&amp;Flattened[[#This Row],[To]]&amp;"_"&amp;N$2,SourceRelations[],5,FALSE)," ")</f>
        <v xml:space="preserve"> </v>
      </c>
      <c r="O3714" t="str">
        <f>_xlfn.IFNA(VLOOKUP(Flattened[[#This Row],[From]]&amp;"_"&amp;Flattened[[#This Row],[To]]&amp;"_"&amp;O$2,SourceRelations[],5,FALSE)," ")</f>
        <v xml:space="preserve"> </v>
      </c>
      <c r="P3714" t="str">
        <f>_xlfn.IFNA(VLOOKUP(Flattened[[#This Row],[From]]&amp;"_"&amp;Flattened[[#This Row],[To]]&amp;"_"&amp;P$2,SourceRelations[],5,FALSE)," ")</f>
        <v>o</v>
      </c>
    </row>
    <row r="3715" spans="2:16" x14ac:dyDescent="0.2">
      <c r="B3715" s="1" t="str">
        <f>Flattened[[#This Row],[From]]&amp;"_"&amp;Flattened[[#This Row],[To]]</f>
        <v>Technology Interface_Value</v>
      </c>
      <c r="C3715" t="s">
        <v>76</v>
      </c>
      <c r="D3715" t="s">
        <v>66</v>
      </c>
      <c r="E3715" s="1" t="str">
        <f>_xlfn.CONCAT(Flattened[[#This Row],[Specialization]:[Association]])</f>
        <v xml:space="preserve">       n  o</v>
      </c>
      <c r="F3715" s="1" t="str">
        <f>_xlfn.IFNA(VLOOKUP(Flattened[[#This Row],[From]]&amp;"_"&amp;Flattened[[#This Row],[To]]&amp;"_"&amp;F$2,SourceRelations[],5,FALSE)," ")</f>
        <v xml:space="preserve"> </v>
      </c>
      <c r="G3715" t="str">
        <f>_xlfn.IFNA(VLOOKUP(Flattened[[#This Row],[From]]&amp;"_"&amp;Flattened[[#This Row],[To]]&amp;"_"&amp;G$2,SourceRelations[],5,FALSE)," ")</f>
        <v xml:space="preserve"> </v>
      </c>
      <c r="H3715" t="str">
        <f>_xlfn.IFNA(VLOOKUP(Flattened[[#This Row],[From]]&amp;"_"&amp;Flattened[[#This Row],[To]]&amp;"_"&amp;H$2,SourceRelations[],5,FALSE)," ")</f>
        <v xml:space="preserve"> </v>
      </c>
      <c r="I3715" t="str">
        <f>_xlfn.IFNA(VLOOKUP(Flattened[[#This Row],[From]]&amp;"_"&amp;Flattened[[#This Row],[To]]&amp;"_"&amp;I$2,SourceRelations[],5,FALSE)," ")</f>
        <v xml:space="preserve"> </v>
      </c>
      <c r="J3715" t="str">
        <f>_xlfn.IFNA(VLOOKUP(Flattened[[#This Row],[From]]&amp;"_"&amp;Flattened[[#This Row],[To]]&amp;"_"&amp;J$2,SourceRelations[],5,FALSE)," ")</f>
        <v xml:space="preserve"> </v>
      </c>
      <c r="K3715" t="str">
        <f>_xlfn.IFNA(VLOOKUP(Flattened[[#This Row],[From]]&amp;"_"&amp;Flattened[[#This Row],[To]]&amp;"_"&amp;K$2,SourceRelations[],5,FALSE)," ")</f>
        <v xml:space="preserve"> </v>
      </c>
      <c r="L3715" t="str">
        <f>_xlfn.IFNA(VLOOKUP(Flattened[[#This Row],[From]]&amp;"_"&amp;Flattened[[#This Row],[To]]&amp;"_"&amp;L$2,SourceRelations[],5,FALSE)," ")</f>
        <v xml:space="preserve"> </v>
      </c>
      <c r="M3715" t="str">
        <f>_xlfn.IFNA(VLOOKUP(Flattened[[#This Row],[From]]&amp;"_"&amp;Flattened[[#This Row],[To]]&amp;"_"&amp;M$2,SourceRelations[],5,FALSE)," ")</f>
        <v>n</v>
      </c>
      <c r="N3715" t="str">
        <f>_xlfn.IFNA(VLOOKUP(Flattened[[#This Row],[From]]&amp;"_"&amp;Flattened[[#This Row],[To]]&amp;"_"&amp;N$2,SourceRelations[],5,FALSE)," ")</f>
        <v xml:space="preserve"> </v>
      </c>
      <c r="O3715" t="str">
        <f>_xlfn.IFNA(VLOOKUP(Flattened[[#This Row],[From]]&amp;"_"&amp;Flattened[[#This Row],[To]]&amp;"_"&amp;O$2,SourceRelations[],5,FALSE)," ")</f>
        <v xml:space="preserve"> </v>
      </c>
      <c r="P3715" t="str">
        <f>_xlfn.IFNA(VLOOKUP(Flattened[[#This Row],[From]]&amp;"_"&amp;Flattened[[#This Row],[To]]&amp;"_"&amp;P$2,SourceRelations[],5,FALSE)," ")</f>
        <v>o</v>
      </c>
    </row>
    <row r="3716" spans="2:16" x14ac:dyDescent="0.2">
      <c r="B3716" s="1" t="str">
        <f>Flattened[[#This Row],[From]]&amp;"_"&amp;Flattened[[#This Row],[To]]</f>
        <v>Technology Process_Value</v>
      </c>
      <c r="C3716" t="s">
        <v>47</v>
      </c>
      <c r="D3716" t="s">
        <v>66</v>
      </c>
      <c r="E3716" s="1" t="str">
        <f>_xlfn.CONCAT(Flattened[[#This Row],[Specialization]:[Association]])</f>
        <v xml:space="preserve">       n  o</v>
      </c>
      <c r="F3716" s="1" t="str">
        <f>_xlfn.IFNA(VLOOKUP(Flattened[[#This Row],[From]]&amp;"_"&amp;Flattened[[#This Row],[To]]&amp;"_"&amp;F$2,SourceRelations[],5,FALSE)," ")</f>
        <v xml:space="preserve"> </v>
      </c>
      <c r="G3716" t="str">
        <f>_xlfn.IFNA(VLOOKUP(Flattened[[#This Row],[From]]&amp;"_"&amp;Flattened[[#This Row],[To]]&amp;"_"&amp;G$2,SourceRelations[],5,FALSE)," ")</f>
        <v xml:space="preserve"> </v>
      </c>
      <c r="H3716" t="str">
        <f>_xlfn.IFNA(VLOOKUP(Flattened[[#This Row],[From]]&amp;"_"&amp;Flattened[[#This Row],[To]]&amp;"_"&amp;H$2,SourceRelations[],5,FALSE)," ")</f>
        <v xml:space="preserve"> </v>
      </c>
      <c r="I3716" t="str">
        <f>_xlfn.IFNA(VLOOKUP(Flattened[[#This Row],[From]]&amp;"_"&amp;Flattened[[#This Row],[To]]&amp;"_"&amp;I$2,SourceRelations[],5,FALSE)," ")</f>
        <v xml:space="preserve"> </v>
      </c>
      <c r="J3716" t="str">
        <f>_xlfn.IFNA(VLOOKUP(Flattened[[#This Row],[From]]&amp;"_"&amp;Flattened[[#This Row],[To]]&amp;"_"&amp;J$2,SourceRelations[],5,FALSE)," ")</f>
        <v xml:space="preserve"> </v>
      </c>
      <c r="K3716" t="str">
        <f>_xlfn.IFNA(VLOOKUP(Flattened[[#This Row],[From]]&amp;"_"&amp;Flattened[[#This Row],[To]]&amp;"_"&amp;K$2,SourceRelations[],5,FALSE)," ")</f>
        <v xml:space="preserve"> </v>
      </c>
      <c r="L3716" t="str">
        <f>_xlfn.IFNA(VLOOKUP(Flattened[[#This Row],[From]]&amp;"_"&amp;Flattened[[#This Row],[To]]&amp;"_"&amp;L$2,SourceRelations[],5,FALSE)," ")</f>
        <v xml:space="preserve"> </v>
      </c>
      <c r="M3716" t="str">
        <f>_xlfn.IFNA(VLOOKUP(Flattened[[#This Row],[From]]&amp;"_"&amp;Flattened[[#This Row],[To]]&amp;"_"&amp;M$2,SourceRelations[],5,FALSE)," ")</f>
        <v>n</v>
      </c>
      <c r="N3716" t="str">
        <f>_xlfn.IFNA(VLOOKUP(Flattened[[#This Row],[From]]&amp;"_"&amp;Flattened[[#This Row],[To]]&amp;"_"&amp;N$2,SourceRelations[],5,FALSE)," ")</f>
        <v xml:space="preserve"> </v>
      </c>
      <c r="O3716" t="str">
        <f>_xlfn.IFNA(VLOOKUP(Flattened[[#This Row],[From]]&amp;"_"&amp;Flattened[[#This Row],[To]]&amp;"_"&amp;O$2,SourceRelations[],5,FALSE)," ")</f>
        <v xml:space="preserve"> </v>
      </c>
      <c r="P3716" t="str">
        <f>_xlfn.IFNA(VLOOKUP(Flattened[[#This Row],[From]]&amp;"_"&amp;Flattened[[#This Row],[To]]&amp;"_"&amp;P$2,SourceRelations[],5,FALSE)," ")</f>
        <v>o</v>
      </c>
    </row>
    <row r="3717" spans="2:16" x14ac:dyDescent="0.2">
      <c r="B3717" s="1" t="str">
        <f>Flattened[[#This Row],[From]]&amp;"_"&amp;Flattened[[#This Row],[To]]</f>
        <v>Technology Service_Value</v>
      </c>
      <c r="C3717" t="s">
        <v>77</v>
      </c>
      <c r="D3717" t="s">
        <v>66</v>
      </c>
      <c r="E3717" s="1" t="str">
        <f>_xlfn.CONCAT(Flattened[[#This Row],[Specialization]:[Association]])</f>
        <v xml:space="preserve">       n  o</v>
      </c>
      <c r="F3717" s="1" t="str">
        <f>_xlfn.IFNA(VLOOKUP(Flattened[[#This Row],[From]]&amp;"_"&amp;Flattened[[#This Row],[To]]&amp;"_"&amp;F$2,SourceRelations[],5,FALSE)," ")</f>
        <v xml:space="preserve"> </v>
      </c>
      <c r="G3717" t="str">
        <f>_xlfn.IFNA(VLOOKUP(Flattened[[#This Row],[From]]&amp;"_"&amp;Flattened[[#This Row],[To]]&amp;"_"&amp;G$2,SourceRelations[],5,FALSE)," ")</f>
        <v xml:space="preserve"> </v>
      </c>
      <c r="H3717" t="str">
        <f>_xlfn.IFNA(VLOOKUP(Flattened[[#This Row],[From]]&amp;"_"&amp;Flattened[[#This Row],[To]]&amp;"_"&amp;H$2,SourceRelations[],5,FALSE)," ")</f>
        <v xml:space="preserve"> </v>
      </c>
      <c r="I3717" t="str">
        <f>_xlfn.IFNA(VLOOKUP(Flattened[[#This Row],[From]]&amp;"_"&amp;Flattened[[#This Row],[To]]&amp;"_"&amp;I$2,SourceRelations[],5,FALSE)," ")</f>
        <v xml:space="preserve"> </v>
      </c>
      <c r="J3717" t="str">
        <f>_xlfn.IFNA(VLOOKUP(Flattened[[#This Row],[From]]&amp;"_"&amp;Flattened[[#This Row],[To]]&amp;"_"&amp;J$2,SourceRelations[],5,FALSE)," ")</f>
        <v xml:space="preserve"> </v>
      </c>
      <c r="K3717" t="str">
        <f>_xlfn.IFNA(VLOOKUP(Flattened[[#This Row],[From]]&amp;"_"&amp;Flattened[[#This Row],[To]]&amp;"_"&amp;K$2,SourceRelations[],5,FALSE)," ")</f>
        <v xml:space="preserve"> </v>
      </c>
      <c r="L3717" t="str">
        <f>_xlfn.IFNA(VLOOKUP(Flattened[[#This Row],[From]]&amp;"_"&amp;Flattened[[#This Row],[To]]&amp;"_"&amp;L$2,SourceRelations[],5,FALSE)," ")</f>
        <v xml:space="preserve"> </v>
      </c>
      <c r="M3717" t="str">
        <f>_xlfn.IFNA(VLOOKUP(Flattened[[#This Row],[From]]&amp;"_"&amp;Flattened[[#This Row],[To]]&amp;"_"&amp;M$2,SourceRelations[],5,FALSE)," ")</f>
        <v>n</v>
      </c>
      <c r="N3717" t="str">
        <f>_xlfn.IFNA(VLOOKUP(Flattened[[#This Row],[From]]&amp;"_"&amp;Flattened[[#This Row],[To]]&amp;"_"&amp;N$2,SourceRelations[],5,FALSE)," ")</f>
        <v xml:space="preserve"> </v>
      </c>
      <c r="O3717" t="str">
        <f>_xlfn.IFNA(VLOOKUP(Flattened[[#This Row],[From]]&amp;"_"&amp;Flattened[[#This Row],[To]]&amp;"_"&amp;O$2,SourceRelations[],5,FALSE)," ")</f>
        <v xml:space="preserve"> </v>
      </c>
      <c r="P3717" t="str">
        <f>_xlfn.IFNA(VLOOKUP(Flattened[[#This Row],[From]]&amp;"_"&amp;Flattened[[#This Row],[To]]&amp;"_"&amp;P$2,SourceRelations[],5,FALSE)," ")</f>
        <v>o</v>
      </c>
    </row>
    <row r="3718" spans="2:16" x14ac:dyDescent="0.2">
      <c r="B3718" s="1" t="str">
        <f>Flattened[[#This Row],[From]]&amp;"_"&amp;Flattened[[#This Row],[To]]</f>
        <v>Value_Value</v>
      </c>
      <c r="C3718" t="s">
        <v>66</v>
      </c>
      <c r="D3718" t="s">
        <v>66</v>
      </c>
      <c r="E3718" s="1" t="str">
        <f>_xlfn.CONCAT(Flattened[[#This Row],[Specialization]:[Association]])</f>
        <v>scg    n  o</v>
      </c>
      <c r="F3718" s="1" t="str">
        <f>_xlfn.IFNA(VLOOKUP(Flattened[[#This Row],[From]]&amp;"_"&amp;Flattened[[#This Row],[To]]&amp;"_"&amp;F$2,SourceRelations[],5,FALSE)," ")</f>
        <v>s</v>
      </c>
      <c r="G3718" t="str">
        <f>_xlfn.IFNA(VLOOKUP(Flattened[[#This Row],[From]]&amp;"_"&amp;Flattened[[#This Row],[To]]&amp;"_"&amp;G$2,SourceRelations[],5,FALSE)," ")</f>
        <v>c</v>
      </c>
      <c r="H3718" t="str">
        <f>_xlfn.IFNA(VLOOKUP(Flattened[[#This Row],[From]]&amp;"_"&amp;Flattened[[#This Row],[To]]&amp;"_"&amp;H$2,SourceRelations[],5,FALSE)," ")</f>
        <v>g</v>
      </c>
      <c r="I3718" t="str">
        <f>_xlfn.IFNA(VLOOKUP(Flattened[[#This Row],[From]]&amp;"_"&amp;Flattened[[#This Row],[To]]&amp;"_"&amp;I$2,SourceRelations[],5,FALSE)," ")</f>
        <v xml:space="preserve"> </v>
      </c>
      <c r="J3718" t="str">
        <f>_xlfn.IFNA(VLOOKUP(Flattened[[#This Row],[From]]&amp;"_"&amp;Flattened[[#This Row],[To]]&amp;"_"&amp;J$2,SourceRelations[],5,FALSE)," ")</f>
        <v xml:space="preserve"> </v>
      </c>
      <c r="K3718" t="str">
        <f>_xlfn.IFNA(VLOOKUP(Flattened[[#This Row],[From]]&amp;"_"&amp;Flattened[[#This Row],[To]]&amp;"_"&amp;K$2,SourceRelations[],5,FALSE)," ")</f>
        <v xml:space="preserve"> </v>
      </c>
      <c r="L3718" t="str">
        <f>_xlfn.IFNA(VLOOKUP(Flattened[[#This Row],[From]]&amp;"_"&amp;Flattened[[#This Row],[To]]&amp;"_"&amp;L$2,SourceRelations[],5,FALSE)," ")</f>
        <v xml:space="preserve"> </v>
      </c>
      <c r="M3718" t="str">
        <f>_xlfn.IFNA(VLOOKUP(Flattened[[#This Row],[From]]&amp;"_"&amp;Flattened[[#This Row],[To]]&amp;"_"&amp;M$2,SourceRelations[],5,FALSE)," ")</f>
        <v>n</v>
      </c>
      <c r="N3718" t="str">
        <f>_xlfn.IFNA(VLOOKUP(Flattened[[#This Row],[From]]&amp;"_"&amp;Flattened[[#This Row],[To]]&amp;"_"&amp;N$2,SourceRelations[],5,FALSE)," ")</f>
        <v xml:space="preserve"> </v>
      </c>
      <c r="O3718" t="str">
        <f>_xlfn.IFNA(VLOOKUP(Flattened[[#This Row],[From]]&amp;"_"&amp;Flattened[[#This Row],[To]]&amp;"_"&amp;O$2,SourceRelations[],5,FALSE)," ")</f>
        <v xml:space="preserve"> </v>
      </c>
      <c r="P3718" t="str">
        <f>_xlfn.IFNA(VLOOKUP(Flattened[[#This Row],[From]]&amp;"_"&amp;Flattened[[#This Row],[To]]&amp;"_"&amp;P$2,SourceRelations[],5,FALSE)," ")</f>
        <v>o</v>
      </c>
    </row>
    <row r="3719" spans="2:16" x14ac:dyDescent="0.2">
      <c r="B3719" s="1" t="str">
        <f>Flattened[[#This Row],[From]]&amp;"_"&amp;Flattened[[#This Row],[To]]</f>
        <v>Work Package_Value</v>
      </c>
      <c r="C3719" t="s">
        <v>61</v>
      </c>
      <c r="D3719" t="s">
        <v>66</v>
      </c>
      <c r="E3719" s="1" t="str">
        <f>_xlfn.CONCAT(Flattened[[#This Row],[Specialization]:[Association]])</f>
        <v xml:space="preserve">       n  o</v>
      </c>
      <c r="F3719" s="1" t="str">
        <f>_xlfn.IFNA(VLOOKUP(Flattened[[#This Row],[From]]&amp;"_"&amp;Flattened[[#This Row],[To]]&amp;"_"&amp;F$2,SourceRelations[],5,FALSE)," ")</f>
        <v xml:space="preserve"> </v>
      </c>
      <c r="G3719" t="str">
        <f>_xlfn.IFNA(VLOOKUP(Flattened[[#This Row],[From]]&amp;"_"&amp;Flattened[[#This Row],[To]]&amp;"_"&amp;G$2,SourceRelations[],5,FALSE)," ")</f>
        <v xml:space="preserve"> </v>
      </c>
      <c r="H3719" t="str">
        <f>_xlfn.IFNA(VLOOKUP(Flattened[[#This Row],[From]]&amp;"_"&amp;Flattened[[#This Row],[To]]&amp;"_"&amp;H$2,SourceRelations[],5,FALSE)," ")</f>
        <v xml:space="preserve"> </v>
      </c>
      <c r="I3719" t="str">
        <f>_xlfn.IFNA(VLOOKUP(Flattened[[#This Row],[From]]&amp;"_"&amp;Flattened[[#This Row],[To]]&amp;"_"&amp;I$2,SourceRelations[],5,FALSE)," ")</f>
        <v xml:space="preserve"> </v>
      </c>
      <c r="J3719" t="str">
        <f>_xlfn.IFNA(VLOOKUP(Flattened[[#This Row],[From]]&amp;"_"&amp;Flattened[[#This Row],[To]]&amp;"_"&amp;J$2,SourceRelations[],5,FALSE)," ")</f>
        <v xml:space="preserve"> </v>
      </c>
      <c r="K3719" t="str">
        <f>_xlfn.IFNA(VLOOKUP(Flattened[[#This Row],[From]]&amp;"_"&amp;Flattened[[#This Row],[To]]&amp;"_"&amp;K$2,SourceRelations[],5,FALSE)," ")</f>
        <v xml:space="preserve"> </v>
      </c>
      <c r="L3719" t="str">
        <f>_xlfn.IFNA(VLOOKUP(Flattened[[#This Row],[From]]&amp;"_"&amp;Flattened[[#This Row],[To]]&amp;"_"&amp;L$2,SourceRelations[],5,FALSE)," ")</f>
        <v xml:space="preserve"> </v>
      </c>
      <c r="M3719" t="str">
        <f>_xlfn.IFNA(VLOOKUP(Flattened[[#This Row],[From]]&amp;"_"&amp;Flattened[[#This Row],[To]]&amp;"_"&amp;M$2,SourceRelations[],5,FALSE)," ")</f>
        <v>n</v>
      </c>
      <c r="N3719" t="str">
        <f>_xlfn.IFNA(VLOOKUP(Flattened[[#This Row],[From]]&amp;"_"&amp;Flattened[[#This Row],[To]]&amp;"_"&amp;N$2,SourceRelations[],5,FALSE)," ")</f>
        <v xml:space="preserve"> </v>
      </c>
      <c r="O3719" t="str">
        <f>_xlfn.IFNA(VLOOKUP(Flattened[[#This Row],[From]]&amp;"_"&amp;Flattened[[#This Row],[To]]&amp;"_"&amp;O$2,SourceRelations[],5,FALSE)," ")</f>
        <v xml:space="preserve"> </v>
      </c>
      <c r="P3719" t="str">
        <f>_xlfn.IFNA(VLOOKUP(Flattened[[#This Row],[From]]&amp;"_"&amp;Flattened[[#This Row],[To]]&amp;"_"&amp;P$2,SourceRelations[],5,FALSE)," ")</f>
        <v>o</v>
      </c>
    </row>
    <row r="3720" spans="2:16" x14ac:dyDescent="0.2">
      <c r="B3720" s="1" t="str">
        <f>Flattened[[#This Row],[From]]&amp;"_"&amp;Flattened[[#This Row],[To]]</f>
        <v>Junction (And)_Value</v>
      </c>
      <c r="C3720" t="s">
        <v>80</v>
      </c>
      <c r="D3720" t="s">
        <v>66</v>
      </c>
      <c r="E3720" s="1" t="str">
        <f>_xlfn.CONCAT(Flattened[[#This Row],[Specialization]:[Association]])</f>
        <v xml:space="preserve">           </v>
      </c>
      <c r="F3720" s="1" t="str">
        <f>_xlfn.IFNA(VLOOKUP(Flattened[[#This Row],[From]]&amp;"_"&amp;Flattened[[#This Row],[To]]&amp;"_"&amp;F$2,SourceRelations[],5,FALSE)," ")</f>
        <v xml:space="preserve"> </v>
      </c>
      <c r="G3720" t="str">
        <f>_xlfn.IFNA(VLOOKUP(Flattened[[#This Row],[From]]&amp;"_"&amp;Flattened[[#This Row],[To]]&amp;"_"&amp;G$2,SourceRelations[],5,FALSE)," ")</f>
        <v xml:space="preserve"> </v>
      </c>
      <c r="H3720" t="str">
        <f>_xlfn.IFNA(VLOOKUP(Flattened[[#This Row],[From]]&amp;"_"&amp;Flattened[[#This Row],[To]]&amp;"_"&amp;H$2,SourceRelations[],5,FALSE)," ")</f>
        <v xml:space="preserve"> </v>
      </c>
      <c r="I3720" t="str">
        <f>_xlfn.IFNA(VLOOKUP(Flattened[[#This Row],[From]]&amp;"_"&amp;Flattened[[#This Row],[To]]&amp;"_"&amp;I$2,SourceRelations[],5,FALSE)," ")</f>
        <v xml:space="preserve"> </v>
      </c>
      <c r="J3720" t="str">
        <f>_xlfn.IFNA(VLOOKUP(Flattened[[#This Row],[From]]&amp;"_"&amp;Flattened[[#This Row],[To]]&amp;"_"&amp;J$2,SourceRelations[],5,FALSE)," ")</f>
        <v xml:space="preserve"> </v>
      </c>
      <c r="K3720" t="str">
        <f>_xlfn.IFNA(VLOOKUP(Flattened[[#This Row],[From]]&amp;"_"&amp;Flattened[[#This Row],[To]]&amp;"_"&amp;K$2,SourceRelations[],5,FALSE)," ")</f>
        <v xml:space="preserve"> </v>
      </c>
      <c r="L3720" t="str">
        <f>_xlfn.IFNA(VLOOKUP(Flattened[[#This Row],[From]]&amp;"_"&amp;Flattened[[#This Row],[To]]&amp;"_"&amp;L$2,SourceRelations[],5,FALSE)," ")</f>
        <v xml:space="preserve"> </v>
      </c>
      <c r="M3720" t="str">
        <f>_xlfn.IFNA(VLOOKUP(Flattened[[#This Row],[From]]&amp;"_"&amp;Flattened[[#This Row],[To]]&amp;"_"&amp;M$2,SourceRelations[],5,FALSE)," ")</f>
        <v xml:space="preserve"> </v>
      </c>
      <c r="N3720" t="str">
        <f>_xlfn.IFNA(VLOOKUP(Flattened[[#This Row],[From]]&amp;"_"&amp;Flattened[[#This Row],[To]]&amp;"_"&amp;N$2,SourceRelations[],5,FALSE)," ")</f>
        <v xml:space="preserve"> </v>
      </c>
      <c r="O3720" t="str">
        <f>_xlfn.IFNA(VLOOKUP(Flattened[[#This Row],[From]]&amp;"_"&amp;Flattened[[#This Row],[To]]&amp;"_"&amp;O$2,SourceRelations[],5,FALSE)," ")</f>
        <v xml:space="preserve"> </v>
      </c>
      <c r="P3720" t="str">
        <f>_xlfn.IFNA(VLOOKUP(Flattened[[#This Row],[From]]&amp;"_"&amp;Flattened[[#This Row],[To]]&amp;"_"&amp;P$2,SourceRelations[],5,FALSE)," ")</f>
        <v xml:space="preserve"> </v>
      </c>
    </row>
    <row r="3721" spans="2:16" x14ac:dyDescent="0.2">
      <c r="B3721" s="1" t="str">
        <f>Flattened[[#This Row],[From]]&amp;"_"&amp;Flattened[[#This Row],[To]]</f>
        <v>Junction (Or)_Value</v>
      </c>
      <c r="C3721" t="s">
        <v>82</v>
      </c>
      <c r="D3721" t="s">
        <v>66</v>
      </c>
      <c r="E3721" s="1" t="str">
        <f>_xlfn.CONCAT(Flattened[[#This Row],[Specialization]:[Association]])</f>
        <v xml:space="preserve">           </v>
      </c>
      <c r="F3721" s="1" t="str">
        <f>_xlfn.IFNA(VLOOKUP(Flattened[[#This Row],[From]]&amp;"_"&amp;Flattened[[#This Row],[To]]&amp;"_"&amp;F$2,SourceRelations[],5,FALSE)," ")</f>
        <v xml:space="preserve"> </v>
      </c>
      <c r="G3721" t="str">
        <f>_xlfn.IFNA(VLOOKUP(Flattened[[#This Row],[From]]&amp;"_"&amp;Flattened[[#This Row],[To]]&amp;"_"&amp;G$2,SourceRelations[],5,FALSE)," ")</f>
        <v xml:space="preserve"> </v>
      </c>
      <c r="H3721" t="str">
        <f>_xlfn.IFNA(VLOOKUP(Flattened[[#This Row],[From]]&amp;"_"&amp;Flattened[[#This Row],[To]]&amp;"_"&amp;H$2,SourceRelations[],5,FALSE)," ")</f>
        <v xml:space="preserve"> </v>
      </c>
      <c r="I3721" t="str">
        <f>_xlfn.IFNA(VLOOKUP(Flattened[[#This Row],[From]]&amp;"_"&amp;Flattened[[#This Row],[To]]&amp;"_"&amp;I$2,SourceRelations[],5,FALSE)," ")</f>
        <v xml:space="preserve"> </v>
      </c>
      <c r="J3721" t="str">
        <f>_xlfn.IFNA(VLOOKUP(Flattened[[#This Row],[From]]&amp;"_"&amp;Flattened[[#This Row],[To]]&amp;"_"&amp;J$2,SourceRelations[],5,FALSE)," ")</f>
        <v xml:space="preserve"> </v>
      </c>
      <c r="K3721" t="str">
        <f>_xlfn.IFNA(VLOOKUP(Flattened[[#This Row],[From]]&amp;"_"&amp;Flattened[[#This Row],[To]]&amp;"_"&amp;K$2,SourceRelations[],5,FALSE)," ")</f>
        <v xml:space="preserve"> </v>
      </c>
      <c r="L3721" t="str">
        <f>_xlfn.IFNA(VLOOKUP(Flattened[[#This Row],[From]]&amp;"_"&amp;Flattened[[#This Row],[To]]&amp;"_"&amp;L$2,SourceRelations[],5,FALSE)," ")</f>
        <v xml:space="preserve"> </v>
      </c>
      <c r="M3721" t="str">
        <f>_xlfn.IFNA(VLOOKUP(Flattened[[#This Row],[From]]&amp;"_"&amp;Flattened[[#This Row],[To]]&amp;"_"&amp;M$2,SourceRelations[],5,FALSE)," ")</f>
        <v xml:space="preserve"> </v>
      </c>
      <c r="N3721" t="str">
        <f>_xlfn.IFNA(VLOOKUP(Flattened[[#This Row],[From]]&amp;"_"&amp;Flattened[[#This Row],[To]]&amp;"_"&amp;N$2,SourceRelations[],5,FALSE)," ")</f>
        <v xml:space="preserve"> </v>
      </c>
      <c r="O3721" t="str">
        <f>_xlfn.IFNA(VLOOKUP(Flattened[[#This Row],[From]]&amp;"_"&amp;Flattened[[#This Row],[To]]&amp;"_"&amp;O$2,SourceRelations[],5,FALSE)," ")</f>
        <v xml:space="preserve"> </v>
      </c>
      <c r="P3721" t="str">
        <f>_xlfn.IFNA(VLOOKUP(Flattened[[#This Row],[From]]&amp;"_"&amp;Flattened[[#This Row],[To]]&amp;"_"&amp;P$2,SourceRelations[],5,FALSE)," ")</f>
        <v xml:space="preserve"> </v>
      </c>
    </row>
    <row r="3722" spans="2:16" x14ac:dyDescent="0.2">
      <c r="B3722" s="1" t="str">
        <f>Flattened[[#This Row],[From]]&amp;"_"&amp;Flattened[[#This Row],[To]]</f>
        <v>Value Stream_Value</v>
      </c>
      <c r="C3722" t="s">
        <v>101</v>
      </c>
      <c r="D3722" t="s">
        <v>66</v>
      </c>
      <c r="E3722" s="1" t="str">
        <f>_xlfn.CONCAT(Flattened[[#This Row],[Specialization]:[Association]])</f>
        <v xml:space="preserve">       n  o</v>
      </c>
      <c r="F3722" s="1" t="str">
        <f>_xlfn.IFNA(VLOOKUP(Flattened[[#This Row],[From]]&amp;"_"&amp;Flattened[[#This Row],[To]]&amp;"_"&amp;F$2,SourceRelations[],5,FALSE)," ")</f>
        <v xml:space="preserve"> </v>
      </c>
      <c r="G3722" s="1" t="str">
        <f>_xlfn.IFNA(VLOOKUP(Flattened[[#This Row],[From]]&amp;"_"&amp;Flattened[[#This Row],[To]]&amp;"_"&amp;G$2,SourceRelations[],5,FALSE)," ")</f>
        <v xml:space="preserve"> </v>
      </c>
      <c r="H3722" s="1" t="str">
        <f>_xlfn.IFNA(VLOOKUP(Flattened[[#This Row],[From]]&amp;"_"&amp;Flattened[[#This Row],[To]]&amp;"_"&amp;H$2,SourceRelations[],5,FALSE)," ")</f>
        <v xml:space="preserve"> </v>
      </c>
      <c r="I3722" s="1" t="str">
        <f>_xlfn.IFNA(VLOOKUP(Flattened[[#This Row],[From]]&amp;"_"&amp;Flattened[[#This Row],[To]]&amp;"_"&amp;I$2,SourceRelations[],5,FALSE)," ")</f>
        <v xml:space="preserve"> </v>
      </c>
      <c r="J3722" s="1" t="str">
        <f>_xlfn.IFNA(VLOOKUP(Flattened[[#This Row],[From]]&amp;"_"&amp;Flattened[[#This Row],[To]]&amp;"_"&amp;J$2,SourceRelations[],5,FALSE)," ")</f>
        <v xml:space="preserve"> </v>
      </c>
      <c r="K3722" s="1" t="str">
        <f>_xlfn.IFNA(VLOOKUP(Flattened[[#This Row],[From]]&amp;"_"&amp;Flattened[[#This Row],[To]]&amp;"_"&amp;K$2,SourceRelations[],5,FALSE)," ")</f>
        <v xml:space="preserve"> </v>
      </c>
      <c r="L3722" s="1" t="str">
        <f>_xlfn.IFNA(VLOOKUP(Flattened[[#This Row],[From]]&amp;"_"&amp;Flattened[[#This Row],[To]]&amp;"_"&amp;L$2,SourceRelations[],5,FALSE)," ")</f>
        <v xml:space="preserve"> </v>
      </c>
      <c r="M3722" s="1" t="str">
        <f>_xlfn.IFNA(VLOOKUP(Flattened[[#This Row],[From]]&amp;"_"&amp;Flattened[[#This Row],[To]]&amp;"_"&amp;M$2,SourceRelations[],5,FALSE)," ")</f>
        <v>n</v>
      </c>
      <c r="N3722" s="1" t="str">
        <f>_xlfn.IFNA(VLOOKUP(Flattened[[#This Row],[From]]&amp;"_"&amp;Flattened[[#This Row],[To]]&amp;"_"&amp;N$2,SourceRelations[],5,FALSE)," ")</f>
        <v xml:space="preserve"> </v>
      </c>
      <c r="O3722" s="1" t="str">
        <f>_xlfn.IFNA(VLOOKUP(Flattened[[#This Row],[From]]&amp;"_"&amp;Flattened[[#This Row],[To]]&amp;"_"&amp;O$2,SourceRelations[],5,FALSE)," ")</f>
        <v xml:space="preserve"> </v>
      </c>
      <c r="P3722" s="1" t="str">
        <f>_xlfn.IFNA(VLOOKUP(Flattened[[#This Row],[From]]&amp;"_"&amp;Flattened[[#This Row],[To]]&amp;"_"&amp;P$2,SourceRelations[],5,FALSE)," ")</f>
        <v>o</v>
      </c>
    </row>
    <row r="3723" spans="2:16" x14ac:dyDescent="0.2">
      <c r="B3723" s="1" t="str">
        <f>Flattened[[#This Row],[From]]&amp;"_"&amp;Flattened[[#This Row],[To]]</f>
        <v>Application Collaboration_Work Package</v>
      </c>
      <c r="C3723" t="s">
        <v>92</v>
      </c>
      <c r="D3723" t="s">
        <v>61</v>
      </c>
      <c r="E3723" s="1" t="str">
        <f>_xlfn.CONCAT(Flattened[[#This Row],[Specialization]:[Association]])</f>
        <v xml:space="preserve">          o</v>
      </c>
      <c r="F3723" s="1" t="str">
        <f>_xlfn.IFNA(VLOOKUP(Flattened[[#This Row],[From]]&amp;"_"&amp;Flattened[[#This Row],[To]]&amp;"_"&amp;F$2,SourceRelations[],5,FALSE)," ")</f>
        <v xml:space="preserve"> </v>
      </c>
      <c r="G3723" t="str">
        <f>_xlfn.IFNA(VLOOKUP(Flattened[[#This Row],[From]]&amp;"_"&amp;Flattened[[#This Row],[To]]&amp;"_"&amp;G$2,SourceRelations[],5,FALSE)," ")</f>
        <v xml:space="preserve"> </v>
      </c>
      <c r="H3723" t="str">
        <f>_xlfn.IFNA(VLOOKUP(Flattened[[#This Row],[From]]&amp;"_"&amp;Flattened[[#This Row],[To]]&amp;"_"&amp;H$2,SourceRelations[],5,FALSE)," ")</f>
        <v xml:space="preserve"> </v>
      </c>
      <c r="I3723" t="str">
        <f>_xlfn.IFNA(VLOOKUP(Flattened[[#This Row],[From]]&amp;"_"&amp;Flattened[[#This Row],[To]]&amp;"_"&amp;I$2,SourceRelations[],5,FALSE)," ")</f>
        <v xml:space="preserve"> </v>
      </c>
      <c r="J3723" t="str">
        <f>_xlfn.IFNA(VLOOKUP(Flattened[[#This Row],[From]]&amp;"_"&amp;Flattened[[#This Row],[To]]&amp;"_"&amp;J$2,SourceRelations[],5,FALSE)," ")</f>
        <v xml:space="preserve"> </v>
      </c>
      <c r="K3723" t="str">
        <f>_xlfn.IFNA(VLOOKUP(Flattened[[#This Row],[From]]&amp;"_"&amp;Flattened[[#This Row],[To]]&amp;"_"&amp;K$2,SourceRelations[],5,FALSE)," ")</f>
        <v xml:space="preserve"> </v>
      </c>
      <c r="L3723" t="str">
        <f>_xlfn.IFNA(VLOOKUP(Flattened[[#This Row],[From]]&amp;"_"&amp;Flattened[[#This Row],[To]]&amp;"_"&amp;L$2,SourceRelations[],5,FALSE)," ")</f>
        <v xml:space="preserve"> </v>
      </c>
      <c r="M3723" t="str">
        <f>_xlfn.IFNA(VLOOKUP(Flattened[[#This Row],[From]]&amp;"_"&amp;Flattened[[#This Row],[To]]&amp;"_"&amp;M$2,SourceRelations[],5,FALSE)," ")</f>
        <v xml:space="preserve"> </v>
      </c>
      <c r="N3723" t="str">
        <f>_xlfn.IFNA(VLOOKUP(Flattened[[#This Row],[From]]&amp;"_"&amp;Flattened[[#This Row],[To]]&amp;"_"&amp;N$2,SourceRelations[],5,FALSE)," ")</f>
        <v xml:space="preserve"> </v>
      </c>
      <c r="O3723" t="str">
        <f>_xlfn.IFNA(VLOOKUP(Flattened[[#This Row],[From]]&amp;"_"&amp;Flattened[[#This Row],[To]]&amp;"_"&amp;O$2,SourceRelations[],5,FALSE)," ")</f>
        <v xml:space="preserve"> </v>
      </c>
      <c r="P3723" t="str">
        <f>_xlfn.IFNA(VLOOKUP(Flattened[[#This Row],[From]]&amp;"_"&amp;Flattened[[#This Row],[To]]&amp;"_"&amp;P$2,SourceRelations[],5,FALSE)," ")</f>
        <v>o</v>
      </c>
    </row>
    <row r="3724" spans="2:16" x14ac:dyDescent="0.2">
      <c r="B3724" s="1" t="str">
        <f>Flattened[[#This Row],[From]]&amp;"_"&amp;Flattened[[#This Row],[To]]</f>
        <v>Application Component_Work Package</v>
      </c>
      <c r="C3724" t="s">
        <v>93</v>
      </c>
      <c r="D3724" t="s">
        <v>61</v>
      </c>
      <c r="E3724" s="1" t="str">
        <f>_xlfn.CONCAT(Flattened[[#This Row],[Specialization]:[Association]])</f>
        <v xml:space="preserve">          o</v>
      </c>
      <c r="F3724" s="1" t="str">
        <f>_xlfn.IFNA(VLOOKUP(Flattened[[#This Row],[From]]&amp;"_"&amp;Flattened[[#This Row],[To]]&amp;"_"&amp;F$2,SourceRelations[],5,FALSE)," ")</f>
        <v xml:space="preserve"> </v>
      </c>
      <c r="G3724" t="str">
        <f>_xlfn.IFNA(VLOOKUP(Flattened[[#This Row],[From]]&amp;"_"&amp;Flattened[[#This Row],[To]]&amp;"_"&amp;G$2,SourceRelations[],5,FALSE)," ")</f>
        <v xml:space="preserve"> </v>
      </c>
      <c r="H3724" t="str">
        <f>_xlfn.IFNA(VLOOKUP(Flattened[[#This Row],[From]]&amp;"_"&amp;Flattened[[#This Row],[To]]&amp;"_"&amp;H$2,SourceRelations[],5,FALSE)," ")</f>
        <v xml:space="preserve"> </v>
      </c>
      <c r="I3724" t="str">
        <f>_xlfn.IFNA(VLOOKUP(Flattened[[#This Row],[From]]&amp;"_"&amp;Flattened[[#This Row],[To]]&amp;"_"&amp;I$2,SourceRelations[],5,FALSE)," ")</f>
        <v xml:space="preserve"> </v>
      </c>
      <c r="J3724" t="str">
        <f>_xlfn.IFNA(VLOOKUP(Flattened[[#This Row],[From]]&amp;"_"&amp;Flattened[[#This Row],[To]]&amp;"_"&amp;J$2,SourceRelations[],5,FALSE)," ")</f>
        <v xml:space="preserve"> </v>
      </c>
      <c r="K3724" t="str">
        <f>_xlfn.IFNA(VLOOKUP(Flattened[[#This Row],[From]]&amp;"_"&amp;Flattened[[#This Row],[To]]&amp;"_"&amp;K$2,SourceRelations[],5,FALSE)," ")</f>
        <v xml:space="preserve"> </v>
      </c>
      <c r="L3724" t="str">
        <f>_xlfn.IFNA(VLOOKUP(Flattened[[#This Row],[From]]&amp;"_"&amp;Flattened[[#This Row],[To]]&amp;"_"&amp;L$2,SourceRelations[],5,FALSE)," ")</f>
        <v xml:space="preserve"> </v>
      </c>
      <c r="M3724" t="str">
        <f>_xlfn.IFNA(VLOOKUP(Flattened[[#This Row],[From]]&amp;"_"&amp;Flattened[[#This Row],[To]]&amp;"_"&amp;M$2,SourceRelations[],5,FALSE)," ")</f>
        <v xml:space="preserve"> </v>
      </c>
      <c r="N3724" t="str">
        <f>_xlfn.IFNA(VLOOKUP(Flattened[[#This Row],[From]]&amp;"_"&amp;Flattened[[#This Row],[To]]&amp;"_"&amp;N$2,SourceRelations[],5,FALSE)," ")</f>
        <v xml:space="preserve"> </v>
      </c>
      <c r="O3724" t="str">
        <f>_xlfn.IFNA(VLOOKUP(Flattened[[#This Row],[From]]&amp;"_"&amp;Flattened[[#This Row],[To]]&amp;"_"&amp;O$2,SourceRelations[],5,FALSE)," ")</f>
        <v xml:space="preserve"> </v>
      </c>
      <c r="P3724" t="str">
        <f>_xlfn.IFNA(VLOOKUP(Flattened[[#This Row],[From]]&amp;"_"&amp;Flattened[[#This Row],[To]]&amp;"_"&amp;P$2,SourceRelations[],5,FALSE)," ")</f>
        <v>o</v>
      </c>
    </row>
    <row r="3725" spans="2:16" x14ac:dyDescent="0.2">
      <c r="B3725" s="1" t="str">
        <f>Flattened[[#This Row],[From]]&amp;"_"&amp;Flattened[[#This Row],[To]]</f>
        <v>Application Event_Work Package</v>
      </c>
      <c r="C3725" t="s">
        <v>94</v>
      </c>
      <c r="D3725" t="s">
        <v>61</v>
      </c>
      <c r="E3725" s="1" t="str">
        <f>_xlfn.CONCAT(Flattened[[#This Row],[Specialization]:[Association]])</f>
        <v xml:space="preserve">          o</v>
      </c>
      <c r="F3725" s="1" t="str">
        <f>_xlfn.IFNA(VLOOKUP(Flattened[[#This Row],[From]]&amp;"_"&amp;Flattened[[#This Row],[To]]&amp;"_"&amp;F$2,SourceRelations[],5,FALSE)," ")</f>
        <v xml:space="preserve"> </v>
      </c>
      <c r="G3725" t="str">
        <f>_xlfn.IFNA(VLOOKUP(Flattened[[#This Row],[From]]&amp;"_"&amp;Flattened[[#This Row],[To]]&amp;"_"&amp;G$2,SourceRelations[],5,FALSE)," ")</f>
        <v xml:space="preserve"> </v>
      </c>
      <c r="H3725" t="str">
        <f>_xlfn.IFNA(VLOOKUP(Flattened[[#This Row],[From]]&amp;"_"&amp;Flattened[[#This Row],[To]]&amp;"_"&amp;H$2,SourceRelations[],5,FALSE)," ")</f>
        <v xml:space="preserve"> </v>
      </c>
      <c r="I3725" t="str">
        <f>_xlfn.IFNA(VLOOKUP(Flattened[[#This Row],[From]]&amp;"_"&amp;Flattened[[#This Row],[To]]&amp;"_"&amp;I$2,SourceRelations[],5,FALSE)," ")</f>
        <v xml:space="preserve"> </v>
      </c>
      <c r="J3725" t="str">
        <f>_xlfn.IFNA(VLOOKUP(Flattened[[#This Row],[From]]&amp;"_"&amp;Flattened[[#This Row],[To]]&amp;"_"&amp;J$2,SourceRelations[],5,FALSE)," ")</f>
        <v xml:space="preserve"> </v>
      </c>
      <c r="K3725" t="str">
        <f>_xlfn.IFNA(VLOOKUP(Flattened[[#This Row],[From]]&amp;"_"&amp;Flattened[[#This Row],[To]]&amp;"_"&amp;K$2,SourceRelations[],5,FALSE)," ")</f>
        <v xml:space="preserve"> </v>
      </c>
      <c r="L3725" t="str">
        <f>_xlfn.IFNA(VLOOKUP(Flattened[[#This Row],[From]]&amp;"_"&amp;Flattened[[#This Row],[To]]&amp;"_"&amp;L$2,SourceRelations[],5,FALSE)," ")</f>
        <v xml:space="preserve"> </v>
      </c>
      <c r="M3725" t="str">
        <f>_xlfn.IFNA(VLOOKUP(Flattened[[#This Row],[From]]&amp;"_"&amp;Flattened[[#This Row],[To]]&amp;"_"&amp;M$2,SourceRelations[],5,FALSE)," ")</f>
        <v xml:space="preserve"> </v>
      </c>
      <c r="N3725" t="str">
        <f>_xlfn.IFNA(VLOOKUP(Flattened[[#This Row],[From]]&amp;"_"&amp;Flattened[[#This Row],[To]]&amp;"_"&amp;N$2,SourceRelations[],5,FALSE)," ")</f>
        <v xml:space="preserve"> </v>
      </c>
      <c r="O3725" t="str">
        <f>_xlfn.IFNA(VLOOKUP(Flattened[[#This Row],[From]]&amp;"_"&amp;Flattened[[#This Row],[To]]&amp;"_"&amp;O$2,SourceRelations[],5,FALSE)," ")</f>
        <v xml:space="preserve"> </v>
      </c>
      <c r="P3725" t="str">
        <f>_xlfn.IFNA(VLOOKUP(Flattened[[#This Row],[From]]&amp;"_"&amp;Flattened[[#This Row],[To]]&amp;"_"&amp;P$2,SourceRelations[],5,FALSE)," ")</f>
        <v>o</v>
      </c>
    </row>
    <row r="3726" spans="2:16" x14ac:dyDescent="0.2">
      <c r="B3726" s="1" t="str">
        <f>Flattened[[#This Row],[From]]&amp;"_"&amp;Flattened[[#This Row],[To]]</f>
        <v>Application Function_Work Package</v>
      </c>
      <c r="C3726" t="s">
        <v>95</v>
      </c>
      <c r="D3726" t="s">
        <v>61</v>
      </c>
      <c r="E3726" s="1" t="str">
        <f>_xlfn.CONCAT(Flattened[[#This Row],[Specialization]:[Association]])</f>
        <v xml:space="preserve">          o</v>
      </c>
      <c r="F3726" s="1" t="str">
        <f>_xlfn.IFNA(VLOOKUP(Flattened[[#This Row],[From]]&amp;"_"&amp;Flattened[[#This Row],[To]]&amp;"_"&amp;F$2,SourceRelations[],5,FALSE)," ")</f>
        <v xml:space="preserve"> </v>
      </c>
      <c r="G3726" t="str">
        <f>_xlfn.IFNA(VLOOKUP(Flattened[[#This Row],[From]]&amp;"_"&amp;Flattened[[#This Row],[To]]&amp;"_"&amp;G$2,SourceRelations[],5,FALSE)," ")</f>
        <v xml:space="preserve"> </v>
      </c>
      <c r="H3726" t="str">
        <f>_xlfn.IFNA(VLOOKUP(Flattened[[#This Row],[From]]&amp;"_"&amp;Flattened[[#This Row],[To]]&amp;"_"&amp;H$2,SourceRelations[],5,FALSE)," ")</f>
        <v xml:space="preserve"> </v>
      </c>
      <c r="I3726" t="str">
        <f>_xlfn.IFNA(VLOOKUP(Flattened[[#This Row],[From]]&amp;"_"&amp;Flattened[[#This Row],[To]]&amp;"_"&amp;I$2,SourceRelations[],5,FALSE)," ")</f>
        <v xml:space="preserve"> </v>
      </c>
      <c r="J3726" t="str">
        <f>_xlfn.IFNA(VLOOKUP(Flattened[[#This Row],[From]]&amp;"_"&amp;Flattened[[#This Row],[To]]&amp;"_"&amp;J$2,SourceRelations[],5,FALSE)," ")</f>
        <v xml:space="preserve"> </v>
      </c>
      <c r="K3726" t="str">
        <f>_xlfn.IFNA(VLOOKUP(Flattened[[#This Row],[From]]&amp;"_"&amp;Flattened[[#This Row],[To]]&amp;"_"&amp;K$2,SourceRelations[],5,FALSE)," ")</f>
        <v xml:space="preserve"> </v>
      </c>
      <c r="L3726" t="str">
        <f>_xlfn.IFNA(VLOOKUP(Flattened[[#This Row],[From]]&amp;"_"&amp;Flattened[[#This Row],[To]]&amp;"_"&amp;L$2,SourceRelations[],5,FALSE)," ")</f>
        <v xml:space="preserve"> </v>
      </c>
      <c r="M3726" t="str">
        <f>_xlfn.IFNA(VLOOKUP(Flattened[[#This Row],[From]]&amp;"_"&amp;Flattened[[#This Row],[To]]&amp;"_"&amp;M$2,SourceRelations[],5,FALSE)," ")</f>
        <v xml:space="preserve"> </v>
      </c>
      <c r="N3726" t="str">
        <f>_xlfn.IFNA(VLOOKUP(Flattened[[#This Row],[From]]&amp;"_"&amp;Flattened[[#This Row],[To]]&amp;"_"&amp;N$2,SourceRelations[],5,FALSE)," ")</f>
        <v xml:space="preserve"> </v>
      </c>
      <c r="O3726" t="str">
        <f>_xlfn.IFNA(VLOOKUP(Flattened[[#This Row],[From]]&amp;"_"&amp;Flattened[[#This Row],[To]]&amp;"_"&amp;O$2,SourceRelations[],5,FALSE)," ")</f>
        <v xml:space="preserve"> </v>
      </c>
      <c r="P3726" t="str">
        <f>_xlfn.IFNA(VLOOKUP(Flattened[[#This Row],[From]]&amp;"_"&amp;Flattened[[#This Row],[To]]&amp;"_"&amp;P$2,SourceRelations[],5,FALSE)," ")</f>
        <v>o</v>
      </c>
    </row>
    <row r="3727" spans="2:16" x14ac:dyDescent="0.2">
      <c r="B3727" s="1" t="str">
        <f>Flattened[[#This Row],[From]]&amp;"_"&amp;Flattened[[#This Row],[To]]</f>
        <v>Application Interaction_Work Package</v>
      </c>
      <c r="C3727" t="s">
        <v>96</v>
      </c>
      <c r="D3727" t="s">
        <v>61</v>
      </c>
      <c r="E3727" s="1" t="str">
        <f>_xlfn.CONCAT(Flattened[[#This Row],[Specialization]:[Association]])</f>
        <v xml:space="preserve">          o</v>
      </c>
      <c r="F3727" s="1" t="str">
        <f>_xlfn.IFNA(VLOOKUP(Flattened[[#This Row],[From]]&amp;"_"&amp;Flattened[[#This Row],[To]]&amp;"_"&amp;F$2,SourceRelations[],5,FALSE)," ")</f>
        <v xml:space="preserve"> </v>
      </c>
      <c r="G3727" t="str">
        <f>_xlfn.IFNA(VLOOKUP(Flattened[[#This Row],[From]]&amp;"_"&amp;Flattened[[#This Row],[To]]&amp;"_"&amp;G$2,SourceRelations[],5,FALSE)," ")</f>
        <v xml:space="preserve"> </v>
      </c>
      <c r="H3727" t="str">
        <f>_xlfn.IFNA(VLOOKUP(Flattened[[#This Row],[From]]&amp;"_"&amp;Flattened[[#This Row],[To]]&amp;"_"&amp;H$2,SourceRelations[],5,FALSE)," ")</f>
        <v xml:space="preserve"> </v>
      </c>
      <c r="I3727" t="str">
        <f>_xlfn.IFNA(VLOOKUP(Flattened[[#This Row],[From]]&amp;"_"&amp;Flattened[[#This Row],[To]]&amp;"_"&amp;I$2,SourceRelations[],5,FALSE)," ")</f>
        <v xml:space="preserve"> </v>
      </c>
      <c r="J3727" t="str">
        <f>_xlfn.IFNA(VLOOKUP(Flattened[[#This Row],[From]]&amp;"_"&amp;Flattened[[#This Row],[To]]&amp;"_"&amp;J$2,SourceRelations[],5,FALSE)," ")</f>
        <v xml:space="preserve"> </v>
      </c>
      <c r="K3727" t="str">
        <f>_xlfn.IFNA(VLOOKUP(Flattened[[#This Row],[From]]&amp;"_"&amp;Flattened[[#This Row],[To]]&amp;"_"&amp;K$2,SourceRelations[],5,FALSE)," ")</f>
        <v xml:space="preserve"> </v>
      </c>
      <c r="L3727" t="str">
        <f>_xlfn.IFNA(VLOOKUP(Flattened[[#This Row],[From]]&amp;"_"&amp;Flattened[[#This Row],[To]]&amp;"_"&amp;L$2,SourceRelations[],5,FALSE)," ")</f>
        <v xml:space="preserve"> </v>
      </c>
      <c r="M3727" t="str">
        <f>_xlfn.IFNA(VLOOKUP(Flattened[[#This Row],[From]]&amp;"_"&amp;Flattened[[#This Row],[To]]&amp;"_"&amp;M$2,SourceRelations[],5,FALSE)," ")</f>
        <v xml:space="preserve"> </v>
      </c>
      <c r="N3727" t="str">
        <f>_xlfn.IFNA(VLOOKUP(Flattened[[#This Row],[From]]&amp;"_"&amp;Flattened[[#This Row],[To]]&amp;"_"&amp;N$2,SourceRelations[],5,FALSE)," ")</f>
        <v xml:space="preserve"> </v>
      </c>
      <c r="O3727" t="str">
        <f>_xlfn.IFNA(VLOOKUP(Flattened[[#This Row],[From]]&amp;"_"&amp;Flattened[[#This Row],[To]]&amp;"_"&amp;O$2,SourceRelations[],5,FALSE)," ")</f>
        <v xml:space="preserve"> </v>
      </c>
      <c r="P3727" t="str">
        <f>_xlfn.IFNA(VLOOKUP(Flattened[[#This Row],[From]]&amp;"_"&amp;Flattened[[#This Row],[To]]&amp;"_"&amp;P$2,SourceRelations[],5,FALSE)," ")</f>
        <v>o</v>
      </c>
    </row>
    <row r="3728" spans="2:16" x14ac:dyDescent="0.2">
      <c r="B3728" s="1" t="str">
        <f>Flattened[[#This Row],[From]]&amp;"_"&amp;Flattened[[#This Row],[To]]</f>
        <v>Application Interface_Work Package</v>
      </c>
      <c r="C3728" t="s">
        <v>97</v>
      </c>
      <c r="D3728" t="s">
        <v>61</v>
      </c>
      <c r="E3728" s="1" t="str">
        <f>_xlfn.CONCAT(Flattened[[#This Row],[Specialization]:[Association]])</f>
        <v xml:space="preserve">          o</v>
      </c>
      <c r="F3728" s="1" t="str">
        <f>_xlfn.IFNA(VLOOKUP(Flattened[[#This Row],[From]]&amp;"_"&amp;Flattened[[#This Row],[To]]&amp;"_"&amp;F$2,SourceRelations[],5,FALSE)," ")</f>
        <v xml:space="preserve"> </v>
      </c>
      <c r="G3728" t="str">
        <f>_xlfn.IFNA(VLOOKUP(Flattened[[#This Row],[From]]&amp;"_"&amp;Flattened[[#This Row],[To]]&amp;"_"&amp;G$2,SourceRelations[],5,FALSE)," ")</f>
        <v xml:space="preserve"> </v>
      </c>
      <c r="H3728" t="str">
        <f>_xlfn.IFNA(VLOOKUP(Flattened[[#This Row],[From]]&amp;"_"&amp;Flattened[[#This Row],[To]]&amp;"_"&amp;H$2,SourceRelations[],5,FALSE)," ")</f>
        <v xml:space="preserve"> </v>
      </c>
      <c r="I3728" t="str">
        <f>_xlfn.IFNA(VLOOKUP(Flattened[[#This Row],[From]]&amp;"_"&amp;Flattened[[#This Row],[To]]&amp;"_"&amp;I$2,SourceRelations[],5,FALSE)," ")</f>
        <v xml:space="preserve"> </v>
      </c>
      <c r="J3728" t="str">
        <f>_xlfn.IFNA(VLOOKUP(Flattened[[#This Row],[From]]&amp;"_"&amp;Flattened[[#This Row],[To]]&amp;"_"&amp;J$2,SourceRelations[],5,FALSE)," ")</f>
        <v xml:space="preserve"> </v>
      </c>
      <c r="K3728" t="str">
        <f>_xlfn.IFNA(VLOOKUP(Flattened[[#This Row],[From]]&amp;"_"&amp;Flattened[[#This Row],[To]]&amp;"_"&amp;K$2,SourceRelations[],5,FALSE)," ")</f>
        <v xml:space="preserve"> </v>
      </c>
      <c r="L3728" t="str">
        <f>_xlfn.IFNA(VLOOKUP(Flattened[[#This Row],[From]]&amp;"_"&amp;Flattened[[#This Row],[To]]&amp;"_"&amp;L$2,SourceRelations[],5,FALSE)," ")</f>
        <v xml:space="preserve"> </v>
      </c>
      <c r="M3728" t="str">
        <f>_xlfn.IFNA(VLOOKUP(Flattened[[#This Row],[From]]&amp;"_"&amp;Flattened[[#This Row],[To]]&amp;"_"&amp;M$2,SourceRelations[],5,FALSE)," ")</f>
        <v xml:space="preserve"> </v>
      </c>
      <c r="N3728" t="str">
        <f>_xlfn.IFNA(VLOOKUP(Flattened[[#This Row],[From]]&amp;"_"&amp;Flattened[[#This Row],[To]]&amp;"_"&amp;N$2,SourceRelations[],5,FALSE)," ")</f>
        <v xml:space="preserve"> </v>
      </c>
      <c r="O3728" t="str">
        <f>_xlfn.IFNA(VLOOKUP(Flattened[[#This Row],[From]]&amp;"_"&amp;Flattened[[#This Row],[To]]&amp;"_"&amp;O$2,SourceRelations[],5,FALSE)," ")</f>
        <v xml:space="preserve"> </v>
      </c>
      <c r="P3728" t="str">
        <f>_xlfn.IFNA(VLOOKUP(Flattened[[#This Row],[From]]&amp;"_"&amp;Flattened[[#This Row],[To]]&amp;"_"&amp;P$2,SourceRelations[],5,FALSE)," ")</f>
        <v>o</v>
      </c>
    </row>
    <row r="3729" spans="2:16" x14ac:dyDescent="0.2">
      <c r="B3729" s="1" t="str">
        <f>Flattened[[#This Row],[From]]&amp;"_"&amp;Flattened[[#This Row],[To]]</f>
        <v>Application Process_Work Package</v>
      </c>
      <c r="C3729" t="s">
        <v>98</v>
      </c>
      <c r="D3729" t="s">
        <v>61</v>
      </c>
      <c r="E3729" s="1" t="str">
        <f>_xlfn.CONCAT(Flattened[[#This Row],[Specialization]:[Association]])</f>
        <v xml:space="preserve">          o</v>
      </c>
      <c r="F3729" s="1" t="str">
        <f>_xlfn.IFNA(VLOOKUP(Flattened[[#This Row],[From]]&amp;"_"&amp;Flattened[[#This Row],[To]]&amp;"_"&amp;F$2,SourceRelations[],5,FALSE)," ")</f>
        <v xml:space="preserve"> </v>
      </c>
      <c r="G3729" t="str">
        <f>_xlfn.IFNA(VLOOKUP(Flattened[[#This Row],[From]]&amp;"_"&amp;Flattened[[#This Row],[To]]&amp;"_"&amp;G$2,SourceRelations[],5,FALSE)," ")</f>
        <v xml:space="preserve"> </v>
      </c>
      <c r="H3729" t="str">
        <f>_xlfn.IFNA(VLOOKUP(Flattened[[#This Row],[From]]&amp;"_"&amp;Flattened[[#This Row],[To]]&amp;"_"&amp;H$2,SourceRelations[],5,FALSE)," ")</f>
        <v xml:space="preserve"> </v>
      </c>
      <c r="I3729" t="str">
        <f>_xlfn.IFNA(VLOOKUP(Flattened[[#This Row],[From]]&amp;"_"&amp;Flattened[[#This Row],[To]]&amp;"_"&amp;I$2,SourceRelations[],5,FALSE)," ")</f>
        <v xml:space="preserve"> </v>
      </c>
      <c r="J3729" t="str">
        <f>_xlfn.IFNA(VLOOKUP(Flattened[[#This Row],[From]]&amp;"_"&amp;Flattened[[#This Row],[To]]&amp;"_"&amp;J$2,SourceRelations[],5,FALSE)," ")</f>
        <v xml:space="preserve"> </v>
      </c>
      <c r="K3729" t="str">
        <f>_xlfn.IFNA(VLOOKUP(Flattened[[#This Row],[From]]&amp;"_"&amp;Flattened[[#This Row],[To]]&amp;"_"&amp;K$2,SourceRelations[],5,FALSE)," ")</f>
        <v xml:space="preserve"> </v>
      </c>
      <c r="L3729" t="str">
        <f>_xlfn.IFNA(VLOOKUP(Flattened[[#This Row],[From]]&amp;"_"&amp;Flattened[[#This Row],[To]]&amp;"_"&amp;L$2,SourceRelations[],5,FALSE)," ")</f>
        <v xml:space="preserve"> </v>
      </c>
      <c r="M3729" t="str">
        <f>_xlfn.IFNA(VLOOKUP(Flattened[[#This Row],[From]]&amp;"_"&amp;Flattened[[#This Row],[To]]&amp;"_"&amp;M$2,SourceRelations[],5,FALSE)," ")</f>
        <v xml:space="preserve"> </v>
      </c>
      <c r="N3729" t="str">
        <f>_xlfn.IFNA(VLOOKUP(Flattened[[#This Row],[From]]&amp;"_"&amp;Flattened[[#This Row],[To]]&amp;"_"&amp;N$2,SourceRelations[],5,FALSE)," ")</f>
        <v xml:space="preserve"> </v>
      </c>
      <c r="O3729" t="str">
        <f>_xlfn.IFNA(VLOOKUP(Flattened[[#This Row],[From]]&amp;"_"&amp;Flattened[[#This Row],[To]]&amp;"_"&amp;O$2,SourceRelations[],5,FALSE)," ")</f>
        <v xml:space="preserve"> </v>
      </c>
      <c r="P3729" t="str">
        <f>_xlfn.IFNA(VLOOKUP(Flattened[[#This Row],[From]]&amp;"_"&amp;Flattened[[#This Row],[To]]&amp;"_"&amp;P$2,SourceRelations[],5,FALSE)," ")</f>
        <v>o</v>
      </c>
    </row>
    <row r="3730" spans="2:16" x14ac:dyDescent="0.2">
      <c r="B3730" s="1" t="str">
        <f>Flattened[[#This Row],[From]]&amp;"_"&amp;Flattened[[#This Row],[To]]</f>
        <v>Application Service_Work Package</v>
      </c>
      <c r="C3730" t="s">
        <v>99</v>
      </c>
      <c r="D3730" t="s">
        <v>61</v>
      </c>
      <c r="E3730" s="1" t="str">
        <f>_xlfn.CONCAT(Flattened[[#This Row],[Specialization]:[Association]])</f>
        <v xml:space="preserve">          o</v>
      </c>
      <c r="F3730" s="1" t="str">
        <f>_xlfn.IFNA(VLOOKUP(Flattened[[#This Row],[From]]&amp;"_"&amp;Flattened[[#This Row],[To]]&amp;"_"&amp;F$2,SourceRelations[],5,FALSE)," ")</f>
        <v xml:space="preserve"> </v>
      </c>
      <c r="G3730" t="str">
        <f>_xlfn.IFNA(VLOOKUP(Flattened[[#This Row],[From]]&amp;"_"&amp;Flattened[[#This Row],[To]]&amp;"_"&amp;G$2,SourceRelations[],5,FALSE)," ")</f>
        <v xml:space="preserve"> </v>
      </c>
      <c r="H3730" t="str">
        <f>_xlfn.IFNA(VLOOKUP(Flattened[[#This Row],[From]]&amp;"_"&amp;Flattened[[#This Row],[To]]&amp;"_"&amp;H$2,SourceRelations[],5,FALSE)," ")</f>
        <v xml:space="preserve"> </v>
      </c>
      <c r="I3730" t="str">
        <f>_xlfn.IFNA(VLOOKUP(Flattened[[#This Row],[From]]&amp;"_"&amp;Flattened[[#This Row],[To]]&amp;"_"&amp;I$2,SourceRelations[],5,FALSE)," ")</f>
        <v xml:space="preserve"> </v>
      </c>
      <c r="J3730" t="str">
        <f>_xlfn.IFNA(VLOOKUP(Flattened[[#This Row],[From]]&amp;"_"&amp;Flattened[[#This Row],[To]]&amp;"_"&amp;J$2,SourceRelations[],5,FALSE)," ")</f>
        <v xml:space="preserve"> </v>
      </c>
      <c r="K3730" t="str">
        <f>_xlfn.IFNA(VLOOKUP(Flattened[[#This Row],[From]]&amp;"_"&amp;Flattened[[#This Row],[To]]&amp;"_"&amp;K$2,SourceRelations[],5,FALSE)," ")</f>
        <v xml:space="preserve"> </v>
      </c>
      <c r="L3730" t="str">
        <f>_xlfn.IFNA(VLOOKUP(Flattened[[#This Row],[From]]&amp;"_"&amp;Flattened[[#This Row],[To]]&amp;"_"&amp;L$2,SourceRelations[],5,FALSE)," ")</f>
        <v xml:space="preserve"> </v>
      </c>
      <c r="M3730" t="str">
        <f>_xlfn.IFNA(VLOOKUP(Flattened[[#This Row],[From]]&amp;"_"&amp;Flattened[[#This Row],[To]]&amp;"_"&amp;M$2,SourceRelations[],5,FALSE)," ")</f>
        <v xml:space="preserve"> </v>
      </c>
      <c r="N3730" t="str">
        <f>_xlfn.IFNA(VLOOKUP(Flattened[[#This Row],[From]]&amp;"_"&amp;Flattened[[#This Row],[To]]&amp;"_"&amp;N$2,SourceRelations[],5,FALSE)," ")</f>
        <v xml:space="preserve"> </v>
      </c>
      <c r="O3730" t="str">
        <f>_xlfn.IFNA(VLOOKUP(Flattened[[#This Row],[From]]&amp;"_"&amp;Flattened[[#This Row],[To]]&amp;"_"&amp;O$2,SourceRelations[],5,FALSE)," ")</f>
        <v xml:space="preserve"> </v>
      </c>
      <c r="P3730" t="str">
        <f>_xlfn.IFNA(VLOOKUP(Flattened[[#This Row],[From]]&amp;"_"&amp;Flattened[[#This Row],[To]]&amp;"_"&amp;P$2,SourceRelations[],5,FALSE)," ")</f>
        <v>o</v>
      </c>
    </row>
    <row r="3731" spans="2:16" x14ac:dyDescent="0.2">
      <c r="B3731" s="1" t="str">
        <f>Flattened[[#This Row],[From]]&amp;"_"&amp;Flattened[[#This Row],[To]]</f>
        <v>Artifact_Work Package</v>
      </c>
      <c r="C3731" t="s">
        <v>48</v>
      </c>
      <c r="D3731" t="s">
        <v>61</v>
      </c>
      <c r="E3731" s="1" t="str">
        <f>_xlfn.CONCAT(Flattened[[#This Row],[Specialization]:[Association]])</f>
        <v xml:space="preserve">          o</v>
      </c>
      <c r="F3731" s="1" t="str">
        <f>_xlfn.IFNA(VLOOKUP(Flattened[[#This Row],[From]]&amp;"_"&amp;Flattened[[#This Row],[To]]&amp;"_"&amp;F$2,SourceRelations[],5,FALSE)," ")</f>
        <v xml:space="preserve"> </v>
      </c>
      <c r="G3731" t="str">
        <f>_xlfn.IFNA(VLOOKUP(Flattened[[#This Row],[From]]&amp;"_"&amp;Flattened[[#This Row],[To]]&amp;"_"&amp;G$2,SourceRelations[],5,FALSE)," ")</f>
        <v xml:space="preserve"> </v>
      </c>
      <c r="H3731" t="str">
        <f>_xlfn.IFNA(VLOOKUP(Flattened[[#This Row],[From]]&amp;"_"&amp;Flattened[[#This Row],[To]]&amp;"_"&amp;H$2,SourceRelations[],5,FALSE)," ")</f>
        <v xml:space="preserve"> </v>
      </c>
      <c r="I3731" t="str">
        <f>_xlfn.IFNA(VLOOKUP(Flattened[[#This Row],[From]]&amp;"_"&amp;Flattened[[#This Row],[To]]&amp;"_"&amp;I$2,SourceRelations[],5,FALSE)," ")</f>
        <v xml:space="preserve"> </v>
      </c>
      <c r="J3731" t="str">
        <f>_xlfn.IFNA(VLOOKUP(Flattened[[#This Row],[From]]&amp;"_"&amp;Flattened[[#This Row],[To]]&amp;"_"&amp;J$2,SourceRelations[],5,FALSE)," ")</f>
        <v xml:space="preserve"> </v>
      </c>
      <c r="K3731" t="str">
        <f>_xlfn.IFNA(VLOOKUP(Flattened[[#This Row],[From]]&amp;"_"&amp;Flattened[[#This Row],[To]]&amp;"_"&amp;K$2,SourceRelations[],5,FALSE)," ")</f>
        <v xml:space="preserve"> </v>
      </c>
      <c r="L3731" t="str">
        <f>_xlfn.IFNA(VLOOKUP(Flattened[[#This Row],[From]]&amp;"_"&amp;Flattened[[#This Row],[To]]&amp;"_"&amp;L$2,SourceRelations[],5,FALSE)," ")</f>
        <v xml:space="preserve"> </v>
      </c>
      <c r="M3731" t="str">
        <f>_xlfn.IFNA(VLOOKUP(Flattened[[#This Row],[From]]&amp;"_"&amp;Flattened[[#This Row],[To]]&amp;"_"&amp;M$2,SourceRelations[],5,FALSE)," ")</f>
        <v xml:space="preserve"> </v>
      </c>
      <c r="N3731" t="str">
        <f>_xlfn.IFNA(VLOOKUP(Flattened[[#This Row],[From]]&amp;"_"&amp;Flattened[[#This Row],[To]]&amp;"_"&amp;N$2,SourceRelations[],5,FALSE)," ")</f>
        <v xml:space="preserve"> </v>
      </c>
      <c r="O3731" t="str">
        <f>_xlfn.IFNA(VLOOKUP(Flattened[[#This Row],[From]]&amp;"_"&amp;Flattened[[#This Row],[To]]&amp;"_"&amp;O$2,SourceRelations[],5,FALSE)," ")</f>
        <v xml:space="preserve"> </v>
      </c>
      <c r="P3731" t="str">
        <f>_xlfn.IFNA(VLOOKUP(Flattened[[#This Row],[From]]&amp;"_"&amp;Flattened[[#This Row],[To]]&amp;"_"&amp;P$2,SourceRelations[],5,FALSE)," ")</f>
        <v>o</v>
      </c>
    </row>
    <row r="3732" spans="2:16" x14ac:dyDescent="0.2">
      <c r="B3732" s="1" t="str">
        <f>Flattened[[#This Row],[From]]&amp;"_"&amp;Flattened[[#This Row],[To]]</f>
        <v>Assessment_Work Package</v>
      </c>
      <c r="C3732" t="s">
        <v>3</v>
      </c>
      <c r="D3732" t="s">
        <v>61</v>
      </c>
      <c r="E3732" s="1" t="str">
        <f>_xlfn.CONCAT(Flattened[[#This Row],[Specialization]:[Association]])</f>
        <v xml:space="preserve">          o</v>
      </c>
      <c r="F3732" s="1" t="str">
        <f>_xlfn.IFNA(VLOOKUP(Flattened[[#This Row],[From]]&amp;"_"&amp;Flattened[[#This Row],[To]]&amp;"_"&amp;F$2,SourceRelations[],5,FALSE)," ")</f>
        <v xml:space="preserve"> </v>
      </c>
      <c r="G3732" t="str">
        <f>_xlfn.IFNA(VLOOKUP(Flattened[[#This Row],[From]]&amp;"_"&amp;Flattened[[#This Row],[To]]&amp;"_"&amp;G$2,SourceRelations[],5,FALSE)," ")</f>
        <v xml:space="preserve"> </v>
      </c>
      <c r="H3732" t="str">
        <f>_xlfn.IFNA(VLOOKUP(Flattened[[#This Row],[From]]&amp;"_"&amp;Flattened[[#This Row],[To]]&amp;"_"&amp;H$2,SourceRelations[],5,FALSE)," ")</f>
        <v xml:space="preserve"> </v>
      </c>
      <c r="I3732" t="str">
        <f>_xlfn.IFNA(VLOOKUP(Flattened[[#This Row],[From]]&amp;"_"&amp;Flattened[[#This Row],[To]]&amp;"_"&amp;I$2,SourceRelations[],5,FALSE)," ")</f>
        <v xml:space="preserve"> </v>
      </c>
      <c r="J3732" t="str">
        <f>_xlfn.IFNA(VLOOKUP(Flattened[[#This Row],[From]]&amp;"_"&amp;Flattened[[#This Row],[To]]&amp;"_"&amp;J$2,SourceRelations[],5,FALSE)," ")</f>
        <v xml:space="preserve"> </v>
      </c>
      <c r="K3732" t="str">
        <f>_xlfn.IFNA(VLOOKUP(Flattened[[#This Row],[From]]&amp;"_"&amp;Flattened[[#This Row],[To]]&amp;"_"&amp;K$2,SourceRelations[],5,FALSE)," ")</f>
        <v xml:space="preserve"> </v>
      </c>
      <c r="L3732" t="str">
        <f>_xlfn.IFNA(VLOOKUP(Flattened[[#This Row],[From]]&amp;"_"&amp;Flattened[[#This Row],[To]]&amp;"_"&amp;L$2,SourceRelations[],5,FALSE)," ")</f>
        <v xml:space="preserve"> </v>
      </c>
      <c r="M3732" t="str">
        <f>_xlfn.IFNA(VLOOKUP(Flattened[[#This Row],[From]]&amp;"_"&amp;Flattened[[#This Row],[To]]&amp;"_"&amp;M$2,SourceRelations[],5,FALSE)," ")</f>
        <v xml:space="preserve"> </v>
      </c>
      <c r="N3732" t="str">
        <f>_xlfn.IFNA(VLOOKUP(Flattened[[#This Row],[From]]&amp;"_"&amp;Flattened[[#This Row],[To]]&amp;"_"&amp;N$2,SourceRelations[],5,FALSE)," ")</f>
        <v xml:space="preserve"> </v>
      </c>
      <c r="O3732" t="str">
        <f>_xlfn.IFNA(VLOOKUP(Flattened[[#This Row],[From]]&amp;"_"&amp;Flattened[[#This Row],[To]]&amp;"_"&amp;O$2,SourceRelations[],5,FALSE)," ")</f>
        <v xml:space="preserve"> </v>
      </c>
      <c r="P3732" t="str">
        <f>_xlfn.IFNA(VLOOKUP(Flattened[[#This Row],[From]]&amp;"_"&amp;Flattened[[#This Row],[To]]&amp;"_"&amp;P$2,SourceRelations[],5,FALSE)," ")</f>
        <v>o</v>
      </c>
    </row>
    <row r="3733" spans="2:16" x14ac:dyDescent="0.2">
      <c r="B3733" s="1" t="str">
        <f>Flattened[[#This Row],[From]]&amp;"_"&amp;Flattened[[#This Row],[To]]</f>
        <v>Business Actor_Work Package</v>
      </c>
      <c r="C3733" t="s">
        <v>41</v>
      </c>
      <c r="D3733" t="s">
        <v>61</v>
      </c>
      <c r="E3733" s="1" t="str">
        <f>_xlfn.CONCAT(Flattened[[#This Row],[Specialization]:[Association]])</f>
        <v xml:space="preserve">   i      o</v>
      </c>
      <c r="F3733" s="1" t="str">
        <f>_xlfn.IFNA(VLOOKUP(Flattened[[#This Row],[From]]&amp;"_"&amp;Flattened[[#This Row],[To]]&amp;"_"&amp;F$2,SourceRelations[],5,FALSE)," ")</f>
        <v xml:space="preserve"> </v>
      </c>
      <c r="G3733" t="str">
        <f>_xlfn.IFNA(VLOOKUP(Flattened[[#This Row],[From]]&amp;"_"&amp;Flattened[[#This Row],[To]]&amp;"_"&amp;G$2,SourceRelations[],5,FALSE)," ")</f>
        <v xml:space="preserve"> </v>
      </c>
      <c r="H3733" t="str">
        <f>_xlfn.IFNA(VLOOKUP(Flattened[[#This Row],[From]]&amp;"_"&amp;Flattened[[#This Row],[To]]&amp;"_"&amp;H$2,SourceRelations[],5,FALSE)," ")</f>
        <v xml:space="preserve"> </v>
      </c>
      <c r="I3733" t="str">
        <f>_xlfn.IFNA(VLOOKUP(Flattened[[#This Row],[From]]&amp;"_"&amp;Flattened[[#This Row],[To]]&amp;"_"&amp;I$2,SourceRelations[],5,FALSE)," ")</f>
        <v>i</v>
      </c>
      <c r="J3733" t="str">
        <f>_xlfn.IFNA(VLOOKUP(Flattened[[#This Row],[From]]&amp;"_"&amp;Flattened[[#This Row],[To]]&amp;"_"&amp;J$2,SourceRelations[],5,FALSE)," ")</f>
        <v xml:space="preserve"> </v>
      </c>
      <c r="K3733" t="str">
        <f>_xlfn.IFNA(VLOOKUP(Flattened[[#This Row],[From]]&amp;"_"&amp;Flattened[[#This Row],[To]]&amp;"_"&amp;K$2,SourceRelations[],5,FALSE)," ")</f>
        <v xml:space="preserve"> </v>
      </c>
      <c r="L3733" t="str">
        <f>_xlfn.IFNA(VLOOKUP(Flattened[[#This Row],[From]]&amp;"_"&amp;Flattened[[#This Row],[To]]&amp;"_"&amp;L$2,SourceRelations[],5,FALSE)," ")</f>
        <v xml:space="preserve"> </v>
      </c>
      <c r="M3733" t="str">
        <f>_xlfn.IFNA(VLOOKUP(Flattened[[#This Row],[From]]&amp;"_"&amp;Flattened[[#This Row],[To]]&amp;"_"&amp;M$2,SourceRelations[],5,FALSE)," ")</f>
        <v xml:space="preserve"> </v>
      </c>
      <c r="N3733" t="str">
        <f>_xlfn.IFNA(VLOOKUP(Flattened[[#This Row],[From]]&amp;"_"&amp;Flattened[[#This Row],[To]]&amp;"_"&amp;N$2,SourceRelations[],5,FALSE)," ")</f>
        <v xml:space="preserve"> </v>
      </c>
      <c r="O3733" t="str">
        <f>_xlfn.IFNA(VLOOKUP(Flattened[[#This Row],[From]]&amp;"_"&amp;Flattened[[#This Row],[To]]&amp;"_"&amp;O$2,SourceRelations[],5,FALSE)," ")</f>
        <v xml:space="preserve"> </v>
      </c>
      <c r="P3733" t="str">
        <f>_xlfn.IFNA(VLOOKUP(Flattened[[#This Row],[From]]&amp;"_"&amp;Flattened[[#This Row],[To]]&amp;"_"&amp;P$2,SourceRelations[],5,FALSE)," ")</f>
        <v>o</v>
      </c>
    </row>
    <row r="3734" spans="2:16" x14ac:dyDescent="0.2">
      <c r="B3734" s="1" t="str">
        <f>Flattened[[#This Row],[From]]&amp;"_"&amp;Flattened[[#This Row],[To]]</f>
        <v>Business Collaboration_Work Package</v>
      </c>
      <c r="C3734" t="s">
        <v>57</v>
      </c>
      <c r="D3734" t="s">
        <v>61</v>
      </c>
      <c r="E3734" s="1" t="str">
        <f>_xlfn.CONCAT(Flattened[[#This Row],[Specialization]:[Association]])</f>
        <v xml:space="preserve">   i      o</v>
      </c>
      <c r="F3734" s="1" t="str">
        <f>_xlfn.IFNA(VLOOKUP(Flattened[[#This Row],[From]]&amp;"_"&amp;Flattened[[#This Row],[To]]&amp;"_"&amp;F$2,SourceRelations[],5,FALSE)," ")</f>
        <v xml:space="preserve"> </v>
      </c>
      <c r="G3734" t="str">
        <f>_xlfn.IFNA(VLOOKUP(Flattened[[#This Row],[From]]&amp;"_"&amp;Flattened[[#This Row],[To]]&amp;"_"&amp;G$2,SourceRelations[],5,FALSE)," ")</f>
        <v xml:space="preserve"> </v>
      </c>
      <c r="H3734" t="str">
        <f>_xlfn.IFNA(VLOOKUP(Flattened[[#This Row],[From]]&amp;"_"&amp;Flattened[[#This Row],[To]]&amp;"_"&amp;H$2,SourceRelations[],5,FALSE)," ")</f>
        <v xml:space="preserve"> </v>
      </c>
      <c r="I3734" t="str">
        <f>_xlfn.IFNA(VLOOKUP(Flattened[[#This Row],[From]]&amp;"_"&amp;Flattened[[#This Row],[To]]&amp;"_"&amp;I$2,SourceRelations[],5,FALSE)," ")</f>
        <v>i</v>
      </c>
      <c r="J3734" t="str">
        <f>_xlfn.IFNA(VLOOKUP(Flattened[[#This Row],[From]]&amp;"_"&amp;Flattened[[#This Row],[To]]&amp;"_"&amp;J$2,SourceRelations[],5,FALSE)," ")</f>
        <v xml:space="preserve"> </v>
      </c>
      <c r="K3734" t="str">
        <f>_xlfn.IFNA(VLOOKUP(Flattened[[#This Row],[From]]&amp;"_"&amp;Flattened[[#This Row],[To]]&amp;"_"&amp;K$2,SourceRelations[],5,FALSE)," ")</f>
        <v xml:space="preserve"> </v>
      </c>
      <c r="L3734" t="str">
        <f>_xlfn.IFNA(VLOOKUP(Flattened[[#This Row],[From]]&amp;"_"&amp;Flattened[[#This Row],[To]]&amp;"_"&amp;L$2,SourceRelations[],5,FALSE)," ")</f>
        <v xml:space="preserve"> </v>
      </c>
      <c r="M3734" t="str">
        <f>_xlfn.IFNA(VLOOKUP(Flattened[[#This Row],[From]]&amp;"_"&amp;Flattened[[#This Row],[To]]&amp;"_"&amp;M$2,SourceRelations[],5,FALSE)," ")</f>
        <v xml:space="preserve"> </v>
      </c>
      <c r="N3734" t="str">
        <f>_xlfn.IFNA(VLOOKUP(Flattened[[#This Row],[From]]&amp;"_"&amp;Flattened[[#This Row],[To]]&amp;"_"&amp;N$2,SourceRelations[],5,FALSE)," ")</f>
        <v xml:space="preserve"> </v>
      </c>
      <c r="O3734" t="str">
        <f>_xlfn.IFNA(VLOOKUP(Flattened[[#This Row],[From]]&amp;"_"&amp;Flattened[[#This Row],[To]]&amp;"_"&amp;O$2,SourceRelations[],5,FALSE)," ")</f>
        <v xml:space="preserve"> </v>
      </c>
      <c r="P3734" t="str">
        <f>_xlfn.IFNA(VLOOKUP(Flattened[[#This Row],[From]]&amp;"_"&amp;Flattened[[#This Row],[To]]&amp;"_"&amp;P$2,SourceRelations[],5,FALSE)," ")</f>
        <v>o</v>
      </c>
    </row>
    <row r="3735" spans="2:16" x14ac:dyDescent="0.2">
      <c r="B3735" s="1" t="str">
        <f>Flattened[[#This Row],[From]]&amp;"_"&amp;Flattened[[#This Row],[To]]</f>
        <v>Business Event_Work Package</v>
      </c>
      <c r="C3735" t="s">
        <v>55</v>
      </c>
      <c r="D3735" t="s">
        <v>61</v>
      </c>
      <c r="E3735" s="1" t="str">
        <f>_xlfn.CONCAT(Flattened[[#This Row],[Specialization]:[Association]])</f>
        <v xml:space="preserve">          o</v>
      </c>
      <c r="F3735" s="1" t="str">
        <f>_xlfn.IFNA(VLOOKUP(Flattened[[#This Row],[From]]&amp;"_"&amp;Flattened[[#This Row],[To]]&amp;"_"&amp;F$2,SourceRelations[],5,FALSE)," ")</f>
        <v xml:space="preserve"> </v>
      </c>
      <c r="G3735" t="str">
        <f>_xlfn.IFNA(VLOOKUP(Flattened[[#This Row],[From]]&amp;"_"&amp;Flattened[[#This Row],[To]]&amp;"_"&amp;G$2,SourceRelations[],5,FALSE)," ")</f>
        <v xml:space="preserve"> </v>
      </c>
      <c r="H3735" t="str">
        <f>_xlfn.IFNA(VLOOKUP(Flattened[[#This Row],[From]]&amp;"_"&amp;Flattened[[#This Row],[To]]&amp;"_"&amp;H$2,SourceRelations[],5,FALSE)," ")</f>
        <v xml:space="preserve"> </v>
      </c>
      <c r="I3735" t="str">
        <f>_xlfn.IFNA(VLOOKUP(Flattened[[#This Row],[From]]&amp;"_"&amp;Flattened[[#This Row],[To]]&amp;"_"&amp;I$2,SourceRelations[],5,FALSE)," ")</f>
        <v xml:space="preserve"> </v>
      </c>
      <c r="J3735" t="str">
        <f>_xlfn.IFNA(VLOOKUP(Flattened[[#This Row],[From]]&amp;"_"&amp;Flattened[[#This Row],[To]]&amp;"_"&amp;J$2,SourceRelations[],5,FALSE)," ")</f>
        <v xml:space="preserve"> </v>
      </c>
      <c r="K3735" t="str">
        <f>_xlfn.IFNA(VLOOKUP(Flattened[[#This Row],[From]]&amp;"_"&amp;Flattened[[#This Row],[To]]&amp;"_"&amp;K$2,SourceRelations[],5,FALSE)," ")</f>
        <v xml:space="preserve"> </v>
      </c>
      <c r="L3735" t="str">
        <f>_xlfn.IFNA(VLOOKUP(Flattened[[#This Row],[From]]&amp;"_"&amp;Flattened[[#This Row],[To]]&amp;"_"&amp;L$2,SourceRelations[],5,FALSE)," ")</f>
        <v xml:space="preserve"> </v>
      </c>
      <c r="M3735" t="str">
        <f>_xlfn.IFNA(VLOOKUP(Flattened[[#This Row],[From]]&amp;"_"&amp;Flattened[[#This Row],[To]]&amp;"_"&amp;M$2,SourceRelations[],5,FALSE)," ")</f>
        <v xml:space="preserve"> </v>
      </c>
      <c r="N3735" t="str">
        <f>_xlfn.IFNA(VLOOKUP(Flattened[[#This Row],[From]]&amp;"_"&amp;Flattened[[#This Row],[To]]&amp;"_"&amp;N$2,SourceRelations[],5,FALSE)," ")</f>
        <v xml:space="preserve"> </v>
      </c>
      <c r="O3735" t="str">
        <f>_xlfn.IFNA(VLOOKUP(Flattened[[#This Row],[From]]&amp;"_"&amp;Flattened[[#This Row],[To]]&amp;"_"&amp;O$2,SourceRelations[],5,FALSE)," ")</f>
        <v xml:space="preserve"> </v>
      </c>
      <c r="P3735" t="str">
        <f>_xlfn.IFNA(VLOOKUP(Flattened[[#This Row],[From]]&amp;"_"&amp;Flattened[[#This Row],[To]]&amp;"_"&amp;P$2,SourceRelations[],5,FALSE)," ")</f>
        <v>o</v>
      </c>
    </row>
    <row r="3736" spans="2:16" x14ac:dyDescent="0.2">
      <c r="B3736" s="1" t="str">
        <f>Flattened[[#This Row],[From]]&amp;"_"&amp;Flattened[[#This Row],[To]]</f>
        <v>Business Function_Work Package</v>
      </c>
      <c r="C3736" t="s">
        <v>36</v>
      </c>
      <c r="D3736" t="s">
        <v>61</v>
      </c>
      <c r="E3736" s="1" t="str">
        <f>_xlfn.CONCAT(Flattened[[#This Row],[Specialization]:[Association]])</f>
        <v xml:space="preserve">          o</v>
      </c>
      <c r="F3736" s="1" t="str">
        <f>_xlfn.IFNA(VLOOKUP(Flattened[[#This Row],[From]]&amp;"_"&amp;Flattened[[#This Row],[To]]&amp;"_"&amp;F$2,SourceRelations[],5,FALSE)," ")</f>
        <v xml:space="preserve"> </v>
      </c>
      <c r="G3736" t="str">
        <f>_xlfn.IFNA(VLOOKUP(Flattened[[#This Row],[From]]&amp;"_"&amp;Flattened[[#This Row],[To]]&amp;"_"&amp;G$2,SourceRelations[],5,FALSE)," ")</f>
        <v xml:space="preserve"> </v>
      </c>
      <c r="H3736" t="str">
        <f>_xlfn.IFNA(VLOOKUP(Flattened[[#This Row],[From]]&amp;"_"&amp;Flattened[[#This Row],[To]]&amp;"_"&amp;H$2,SourceRelations[],5,FALSE)," ")</f>
        <v xml:space="preserve"> </v>
      </c>
      <c r="I3736" t="str">
        <f>_xlfn.IFNA(VLOOKUP(Flattened[[#This Row],[From]]&amp;"_"&amp;Flattened[[#This Row],[To]]&amp;"_"&amp;I$2,SourceRelations[],5,FALSE)," ")</f>
        <v xml:space="preserve"> </v>
      </c>
      <c r="J3736" t="str">
        <f>_xlfn.IFNA(VLOOKUP(Flattened[[#This Row],[From]]&amp;"_"&amp;Flattened[[#This Row],[To]]&amp;"_"&amp;J$2,SourceRelations[],5,FALSE)," ")</f>
        <v xml:space="preserve"> </v>
      </c>
      <c r="K3736" t="str">
        <f>_xlfn.IFNA(VLOOKUP(Flattened[[#This Row],[From]]&amp;"_"&amp;Flattened[[#This Row],[To]]&amp;"_"&amp;K$2,SourceRelations[],5,FALSE)," ")</f>
        <v xml:space="preserve"> </v>
      </c>
      <c r="L3736" t="str">
        <f>_xlfn.IFNA(VLOOKUP(Flattened[[#This Row],[From]]&amp;"_"&amp;Flattened[[#This Row],[To]]&amp;"_"&amp;L$2,SourceRelations[],5,FALSE)," ")</f>
        <v xml:space="preserve"> </v>
      </c>
      <c r="M3736" t="str">
        <f>_xlfn.IFNA(VLOOKUP(Flattened[[#This Row],[From]]&amp;"_"&amp;Flattened[[#This Row],[To]]&amp;"_"&amp;M$2,SourceRelations[],5,FALSE)," ")</f>
        <v xml:space="preserve"> </v>
      </c>
      <c r="N3736" t="str">
        <f>_xlfn.IFNA(VLOOKUP(Flattened[[#This Row],[From]]&amp;"_"&amp;Flattened[[#This Row],[To]]&amp;"_"&amp;N$2,SourceRelations[],5,FALSE)," ")</f>
        <v xml:space="preserve"> </v>
      </c>
      <c r="O3736" t="str">
        <f>_xlfn.IFNA(VLOOKUP(Flattened[[#This Row],[From]]&amp;"_"&amp;Flattened[[#This Row],[To]]&amp;"_"&amp;O$2,SourceRelations[],5,FALSE)," ")</f>
        <v xml:space="preserve"> </v>
      </c>
      <c r="P3736" t="str">
        <f>_xlfn.IFNA(VLOOKUP(Flattened[[#This Row],[From]]&amp;"_"&amp;Flattened[[#This Row],[To]]&amp;"_"&amp;P$2,SourceRelations[],5,FALSE)," ")</f>
        <v>o</v>
      </c>
    </row>
    <row r="3737" spans="2:16" x14ac:dyDescent="0.2">
      <c r="B3737" s="1" t="str">
        <f>Flattened[[#This Row],[From]]&amp;"_"&amp;Flattened[[#This Row],[To]]</f>
        <v>Business Interaction_Work Package</v>
      </c>
      <c r="C3737" t="s">
        <v>37</v>
      </c>
      <c r="D3737" t="s">
        <v>61</v>
      </c>
      <c r="E3737" s="1" t="str">
        <f>_xlfn.CONCAT(Flattened[[#This Row],[Specialization]:[Association]])</f>
        <v xml:space="preserve">          o</v>
      </c>
      <c r="F3737" s="1" t="str">
        <f>_xlfn.IFNA(VLOOKUP(Flattened[[#This Row],[From]]&amp;"_"&amp;Flattened[[#This Row],[To]]&amp;"_"&amp;F$2,SourceRelations[],5,FALSE)," ")</f>
        <v xml:space="preserve"> </v>
      </c>
      <c r="G3737" t="str">
        <f>_xlfn.IFNA(VLOOKUP(Flattened[[#This Row],[From]]&amp;"_"&amp;Flattened[[#This Row],[To]]&amp;"_"&amp;G$2,SourceRelations[],5,FALSE)," ")</f>
        <v xml:space="preserve"> </v>
      </c>
      <c r="H3737" t="str">
        <f>_xlfn.IFNA(VLOOKUP(Flattened[[#This Row],[From]]&amp;"_"&amp;Flattened[[#This Row],[To]]&amp;"_"&amp;H$2,SourceRelations[],5,FALSE)," ")</f>
        <v xml:space="preserve"> </v>
      </c>
      <c r="I3737" t="str">
        <f>_xlfn.IFNA(VLOOKUP(Flattened[[#This Row],[From]]&amp;"_"&amp;Flattened[[#This Row],[To]]&amp;"_"&amp;I$2,SourceRelations[],5,FALSE)," ")</f>
        <v xml:space="preserve"> </v>
      </c>
      <c r="J3737" t="str">
        <f>_xlfn.IFNA(VLOOKUP(Flattened[[#This Row],[From]]&amp;"_"&amp;Flattened[[#This Row],[To]]&amp;"_"&amp;J$2,SourceRelations[],5,FALSE)," ")</f>
        <v xml:space="preserve"> </v>
      </c>
      <c r="K3737" t="str">
        <f>_xlfn.IFNA(VLOOKUP(Flattened[[#This Row],[From]]&amp;"_"&amp;Flattened[[#This Row],[To]]&amp;"_"&amp;K$2,SourceRelations[],5,FALSE)," ")</f>
        <v xml:space="preserve"> </v>
      </c>
      <c r="L3737" t="str">
        <f>_xlfn.IFNA(VLOOKUP(Flattened[[#This Row],[From]]&amp;"_"&amp;Flattened[[#This Row],[To]]&amp;"_"&amp;L$2,SourceRelations[],5,FALSE)," ")</f>
        <v xml:space="preserve"> </v>
      </c>
      <c r="M3737" t="str">
        <f>_xlfn.IFNA(VLOOKUP(Flattened[[#This Row],[From]]&amp;"_"&amp;Flattened[[#This Row],[To]]&amp;"_"&amp;M$2,SourceRelations[],5,FALSE)," ")</f>
        <v xml:space="preserve"> </v>
      </c>
      <c r="N3737" t="str">
        <f>_xlfn.IFNA(VLOOKUP(Flattened[[#This Row],[From]]&amp;"_"&amp;Flattened[[#This Row],[To]]&amp;"_"&amp;N$2,SourceRelations[],5,FALSE)," ")</f>
        <v xml:space="preserve"> </v>
      </c>
      <c r="O3737" t="str">
        <f>_xlfn.IFNA(VLOOKUP(Flattened[[#This Row],[From]]&amp;"_"&amp;Flattened[[#This Row],[To]]&amp;"_"&amp;O$2,SourceRelations[],5,FALSE)," ")</f>
        <v xml:space="preserve"> </v>
      </c>
      <c r="P3737" t="str">
        <f>_xlfn.IFNA(VLOOKUP(Flattened[[#This Row],[From]]&amp;"_"&amp;Flattened[[#This Row],[To]]&amp;"_"&amp;P$2,SourceRelations[],5,FALSE)," ")</f>
        <v>o</v>
      </c>
    </row>
    <row r="3738" spans="2:16" x14ac:dyDescent="0.2">
      <c r="B3738" s="1" t="str">
        <f>Flattened[[#This Row],[From]]&amp;"_"&amp;Flattened[[#This Row],[To]]</f>
        <v>Business Interface_Work Package</v>
      </c>
      <c r="C3738" t="s">
        <v>40</v>
      </c>
      <c r="D3738" t="s">
        <v>61</v>
      </c>
      <c r="E3738" s="1" t="str">
        <f>_xlfn.CONCAT(Flattened[[#This Row],[Specialization]:[Association]])</f>
        <v xml:space="preserve">          o</v>
      </c>
      <c r="F3738" s="1" t="str">
        <f>_xlfn.IFNA(VLOOKUP(Flattened[[#This Row],[From]]&amp;"_"&amp;Flattened[[#This Row],[To]]&amp;"_"&amp;F$2,SourceRelations[],5,FALSE)," ")</f>
        <v xml:space="preserve"> </v>
      </c>
      <c r="G3738" t="str">
        <f>_xlfn.IFNA(VLOOKUP(Flattened[[#This Row],[From]]&amp;"_"&amp;Flattened[[#This Row],[To]]&amp;"_"&amp;G$2,SourceRelations[],5,FALSE)," ")</f>
        <v xml:space="preserve"> </v>
      </c>
      <c r="H3738" t="str">
        <f>_xlfn.IFNA(VLOOKUP(Flattened[[#This Row],[From]]&amp;"_"&amp;Flattened[[#This Row],[To]]&amp;"_"&amp;H$2,SourceRelations[],5,FALSE)," ")</f>
        <v xml:space="preserve"> </v>
      </c>
      <c r="I3738" t="str">
        <f>_xlfn.IFNA(VLOOKUP(Flattened[[#This Row],[From]]&amp;"_"&amp;Flattened[[#This Row],[To]]&amp;"_"&amp;I$2,SourceRelations[],5,FALSE)," ")</f>
        <v xml:space="preserve"> </v>
      </c>
      <c r="J3738" t="str">
        <f>_xlfn.IFNA(VLOOKUP(Flattened[[#This Row],[From]]&amp;"_"&amp;Flattened[[#This Row],[To]]&amp;"_"&amp;J$2,SourceRelations[],5,FALSE)," ")</f>
        <v xml:space="preserve"> </v>
      </c>
      <c r="K3738" t="str">
        <f>_xlfn.IFNA(VLOOKUP(Flattened[[#This Row],[From]]&amp;"_"&amp;Flattened[[#This Row],[To]]&amp;"_"&amp;K$2,SourceRelations[],5,FALSE)," ")</f>
        <v xml:space="preserve"> </v>
      </c>
      <c r="L3738" t="str">
        <f>_xlfn.IFNA(VLOOKUP(Flattened[[#This Row],[From]]&amp;"_"&amp;Flattened[[#This Row],[To]]&amp;"_"&amp;L$2,SourceRelations[],5,FALSE)," ")</f>
        <v xml:space="preserve"> </v>
      </c>
      <c r="M3738" t="str">
        <f>_xlfn.IFNA(VLOOKUP(Flattened[[#This Row],[From]]&amp;"_"&amp;Flattened[[#This Row],[To]]&amp;"_"&amp;M$2,SourceRelations[],5,FALSE)," ")</f>
        <v xml:space="preserve"> </v>
      </c>
      <c r="N3738" t="str">
        <f>_xlfn.IFNA(VLOOKUP(Flattened[[#This Row],[From]]&amp;"_"&amp;Flattened[[#This Row],[To]]&amp;"_"&amp;N$2,SourceRelations[],5,FALSE)," ")</f>
        <v xml:space="preserve"> </v>
      </c>
      <c r="O3738" t="str">
        <f>_xlfn.IFNA(VLOOKUP(Flattened[[#This Row],[From]]&amp;"_"&amp;Flattened[[#This Row],[To]]&amp;"_"&amp;O$2,SourceRelations[],5,FALSE)," ")</f>
        <v xml:space="preserve"> </v>
      </c>
      <c r="P3738" t="str">
        <f>_xlfn.IFNA(VLOOKUP(Flattened[[#This Row],[From]]&amp;"_"&amp;Flattened[[#This Row],[To]]&amp;"_"&amp;P$2,SourceRelations[],5,FALSE)," ")</f>
        <v>o</v>
      </c>
    </row>
    <row r="3739" spans="2:16" x14ac:dyDescent="0.2">
      <c r="B3739" s="1" t="str">
        <f>Flattened[[#This Row],[From]]&amp;"_"&amp;Flattened[[#This Row],[To]]</f>
        <v>Business Object_Work Package</v>
      </c>
      <c r="C3739" t="s">
        <v>58</v>
      </c>
      <c r="D3739" t="s">
        <v>61</v>
      </c>
      <c r="E3739" s="1" t="str">
        <f>_xlfn.CONCAT(Flattened[[#This Row],[Specialization]:[Association]])</f>
        <v xml:space="preserve">          o</v>
      </c>
      <c r="F3739" s="1" t="str">
        <f>_xlfn.IFNA(VLOOKUP(Flattened[[#This Row],[From]]&amp;"_"&amp;Flattened[[#This Row],[To]]&amp;"_"&amp;F$2,SourceRelations[],5,FALSE)," ")</f>
        <v xml:space="preserve"> </v>
      </c>
      <c r="G3739" t="str">
        <f>_xlfn.IFNA(VLOOKUP(Flattened[[#This Row],[From]]&amp;"_"&amp;Flattened[[#This Row],[To]]&amp;"_"&amp;G$2,SourceRelations[],5,FALSE)," ")</f>
        <v xml:space="preserve"> </v>
      </c>
      <c r="H3739" t="str">
        <f>_xlfn.IFNA(VLOOKUP(Flattened[[#This Row],[From]]&amp;"_"&amp;Flattened[[#This Row],[To]]&amp;"_"&amp;H$2,SourceRelations[],5,FALSE)," ")</f>
        <v xml:space="preserve"> </v>
      </c>
      <c r="I3739" t="str">
        <f>_xlfn.IFNA(VLOOKUP(Flattened[[#This Row],[From]]&amp;"_"&amp;Flattened[[#This Row],[To]]&amp;"_"&amp;I$2,SourceRelations[],5,FALSE)," ")</f>
        <v xml:space="preserve"> </v>
      </c>
      <c r="J3739" t="str">
        <f>_xlfn.IFNA(VLOOKUP(Flattened[[#This Row],[From]]&amp;"_"&amp;Flattened[[#This Row],[To]]&amp;"_"&amp;J$2,SourceRelations[],5,FALSE)," ")</f>
        <v xml:space="preserve"> </v>
      </c>
      <c r="K3739" t="str">
        <f>_xlfn.IFNA(VLOOKUP(Flattened[[#This Row],[From]]&amp;"_"&amp;Flattened[[#This Row],[To]]&amp;"_"&amp;K$2,SourceRelations[],5,FALSE)," ")</f>
        <v xml:space="preserve"> </v>
      </c>
      <c r="L3739" t="str">
        <f>_xlfn.IFNA(VLOOKUP(Flattened[[#This Row],[From]]&amp;"_"&amp;Flattened[[#This Row],[To]]&amp;"_"&amp;L$2,SourceRelations[],5,FALSE)," ")</f>
        <v xml:space="preserve"> </v>
      </c>
      <c r="M3739" t="str">
        <f>_xlfn.IFNA(VLOOKUP(Flattened[[#This Row],[From]]&amp;"_"&amp;Flattened[[#This Row],[To]]&amp;"_"&amp;M$2,SourceRelations[],5,FALSE)," ")</f>
        <v xml:space="preserve"> </v>
      </c>
      <c r="N3739" t="str">
        <f>_xlfn.IFNA(VLOOKUP(Flattened[[#This Row],[From]]&amp;"_"&amp;Flattened[[#This Row],[To]]&amp;"_"&amp;N$2,SourceRelations[],5,FALSE)," ")</f>
        <v xml:space="preserve"> </v>
      </c>
      <c r="O3739" t="str">
        <f>_xlfn.IFNA(VLOOKUP(Flattened[[#This Row],[From]]&amp;"_"&amp;Flattened[[#This Row],[To]]&amp;"_"&amp;O$2,SourceRelations[],5,FALSE)," ")</f>
        <v xml:space="preserve"> </v>
      </c>
      <c r="P3739" t="str">
        <f>_xlfn.IFNA(VLOOKUP(Flattened[[#This Row],[From]]&amp;"_"&amp;Flattened[[#This Row],[To]]&amp;"_"&amp;P$2,SourceRelations[],5,FALSE)," ")</f>
        <v>o</v>
      </c>
    </row>
    <row r="3740" spans="2:16" x14ac:dyDescent="0.2">
      <c r="B3740" s="1" t="str">
        <f>Flattened[[#This Row],[From]]&amp;"_"&amp;Flattened[[#This Row],[To]]</f>
        <v>Business Process_Work Package</v>
      </c>
      <c r="C3740" t="s">
        <v>38</v>
      </c>
      <c r="D3740" t="s">
        <v>61</v>
      </c>
      <c r="E3740" s="1" t="str">
        <f>_xlfn.CONCAT(Flattened[[#This Row],[Specialization]:[Association]])</f>
        <v xml:space="preserve">          o</v>
      </c>
      <c r="F3740" s="1" t="str">
        <f>_xlfn.IFNA(VLOOKUP(Flattened[[#This Row],[From]]&amp;"_"&amp;Flattened[[#This Row],[To]]&amp;"_"&amp;F$2,SourceRelations[],5,FALSE)," ")</f>
        <v xml:space="preserve"> </v>
      </c>
      <c r="G3740" t="str">
        <f>_xlfn.IFNA(VLOOKUP(Flattened[[#This Row],[From]]&amp;"_"&amp;Flattened[[#This Row],[To]]&amp;"_"&amp;G$2,SourceRelations[],5,FALSE)," ")</f>
        <v xml:space="preserve"> </v>
      </c>
      <c r="H3740" t="str">
        <f>_xlfn.IFNA(VLOOKUP(Flattened[[#This Row],[From]]&amp;"_"&amp;Flattened[[#This Row],[To]]&amp;"_"&amp;H$2,SourceRelations[],5,FALSE)," ")</f>
        <v xml:space="preserve"> </v>
      </c>
      <c r="I3740" t="str">
        <f>_xlfn.IFNA(VLOOKUP(Flattened[[#This Row],[From]]&amp;"_"&amp;Flattened[[#This Row],[To]]&amp;"_"&amp;I$2,SourceRelations[],5,FALSE)," ")</f>
        <v xml:space="preserve"> </v>
      </c>
      <c r="J3740" t="str">
        <f>_xlfn.IFNA(VLOOKUP(Flattened[[#This Row],[From]]&amp;"_"&amp;Flattened[[#This Row],[To]]&amp;"_"&amp;J$2,SourceRelations[],5,FALSE)," ")</f>
        <v xml:space="preserve"> </v>
      </c>
      <c r="K3740" t="str">
        <f>_xlfn.IFNA(VLOOKUP(Flattened[[#This Row],[From]]&amp;"_"&amp;Flattened[[#This Row],[To]]&amp;"_"&amp;K$2,SourceRelations[],5,FALSE)," ")</f>
        <v xml:space="preserve"> </v>
      </c>
      <c r="L3740" t="str">
        <f>_xlfn.IFNA(VLOOKUP(Flattened[[#This Row],[From]]&amp;"_"&amp;Flattened[[#This Row],[To]]&amp;"_"&amp;L$2,SourceRelations[],5,FALSE)," ")</f>
        <v xml:space="preserve"> </v>
      </c>
      <c r="M3740" t="str">
        <f>_xlfn.IFNA(VLOOKUP(Flattened[[#This Row],[From]]&amp;"_"&amp;Flattened[[#This Row],[To]]&amp;"_"&amp;M$2,SourceRelations[],5,FALSE)," ")</f>
        <v xml:space="preserve"> </v>
      </c>
      <c r="N3740" t="str">
        <f>_xlfn.IFNA(VLOOKUP(Flattened[[#This Row],[From]]&amp;"_"&amp;Flattened[[#This Row],[To]]&amp;"_"&amp;N$2,SourceRelations[],5,FALSE)," ")</f>
        <v xml:space="preserve"> </v>
      </c>
      <c r="O3740" t="str">
        <f>_xlfn.IFNA(VLOOKUP(Flattened[[#This Row],[From]]&amp;"_"&amp;Flattened[[#This Row],[To]]&amp;"_"&amp;O$2,SourceRelations[],5,FALSE)," ")</f>
        <v xml:space="preserve"> </v>
      </c>
      <c r="P3740" t="str">
        <f>_xlfn.IFNA(VLOOKUP(Flattened[[#This Row],[From]]&amp;"_"&amp;Flattened[[#This Row],[To]]&amp;"_"&amp;P$2,SourceRelations[],5,FALSE)," ")</f>
        <v>o</v>
      </c>
    </row>
    <row r="3741" spans="2:16" x14ac:dyDescent="0.2">
      <c r="B3741" s="1" t="str">
        <f>Flattened[[#This Row],[From]]&amp;"_"&amp;Flattened[[#This Row],[To]]</f>
        <v>Business Role_Work Package</v>
      </c>
      <c r="C3741" t="s">
        <v>42</v>
      </c>
      <c r="D3741" t="s">
        <v>61</v>
      </c>
      <c r="E3741" s="1" t="str">
        <f>_xlfn.CONCAT(Flattened[[#This Row],[Specialization]:[Association]])</f>
        <v xml:space="preserve">   i      o</v>
      </c>
      <c r="F3741" s="1" t="str">
        <f>_xlfn.IFNA(VLOOKUP(Flattened[[#This Row],[From]]&amp;"_"&amp;Flattened[[#This Row],[To]]&amp;"_"&amp;F$2,SourceRelations[],5,FALSE)," ")</f>
        <v xml:space="preserve"> </v>
      </c>
      <c r="G3741" t="str">
        <f>_xlfn.IFNA(VLOOKUP(Flattened[[#This Row],[From]]&amp;"_"&amp;Flattened[[#This Row],[To]]&amp;"_"&amp;G$2,SourceRelations[],5,FALSE)," ")</f>
        <v xml:space="preserve"> </v>
      </c>
      <c r="H3741" t="str">
        <f>_xlfn.IFNA(VLOOKUP(Flattened[[#This Row],[From]]&amp;"_"&amp;Flattened[[#This Row],[To]]&amp;"_"&amp;H$2,SourceRelations[],5,FALSE)," ")</f>
        <v xml:space="preserve"> </v>
      </c>
      <c r="I3741" t="str">
        <f>_xlfn.IFNA(VLOOKUP(Flattened[[#This Row],[From]]&amp;"_"&amp;Flattened[[#This Row],[To]]&amp;"_"&amp;I$2,SourceRelations[],5,FALSE)," ")</f>
        <v>i</v>
      </c>
      <c r="J3741" t="str">
        <f>_xlfn.IFNA(VLOOKUP(Flattened[[#This Row],[From]]&amp;"_"&amp;Flattened[[#This Row],[To]]&amp;"_"&amp;J$2,SourceRelations[],5,FALSE)," ")</f>
        <v xml:space="preserve"> </v>
      </c>
      <c r="K3741" t="str">
        <f>_xlfn.IFNA(VLOOKUP(Flattened[[#This Row],[From]]&amp;"_"&amp;Flattened[[#This Row],[To]]&amp;"_"&amp;K$2,SourceRelations[],5,FALSE)," ")</f>
        <v xml:space="preserve"> </v>
      </c>
      <c r="L3741" t="str">
        <f>_xlfn.IFNA(VLOOKUP(Flattened[[#This Row],[From]]&amp;"_"&amp;Flattened[[#This Row],[To]]&amp;"_"&amp;L$2,SourceRelations[],5,FALSE)," ")</f>
        <v xml:space="preserve"> </v>
      </c>
      <c r="M3741" t="str">
        <f>_xlfn.IFNA(VLOOKUP(Flattened[[#This Row],[From]]&amp;"_"&amp;Flattened[[#This Row],[To]]&amp;"_"&amp;M$2,SourceRelations[],5,FALSE)," ")</f>
        <v xml:space="preserve"> </v>
      </c>
      <c r="N3741" t="str">
        <f>_xlfn.IFNA(VLOOKUP(Flattened[[#This Row],[From]]&amp;"_"&amp;Flattened[[#This Row],[To]]&amp;"_"&amp;N$2,SourceRelations[],5,FALSE)," ")</f>
        <v xml:space="preserve"> </v>
      </c>
      <c r="O3741" t="str">
        <f>_xlfn.IFNA(VLOOKUP(Flattened[[#This Row],[From]]&amp;"_"&amp;Flattened[[#This Row],[To]]&amp;"_"&amp;O$2,SourceRelations[],5,FALSE)," ")</f>
        <v xml:space="preserve"> </v>
      </c>
      <c r="P3741" t="str">
        <f>_xlfn.IFNA(VLOOKUP(Flattened[[#This Row],[From]]&amp;"_"&amp;Flattened[[#This Row],[To]]&amp;"_"&amp;P$2,SourceRelations[],5,FALSE)," ")</f>
        <v>o</v>
      </c>
    </row>
    <row r="3742" spans="2:16" x14ac:dyDescent="0.2">
      <c r="B3742" s="1" t="str">
        <f>Flattened[[#This Row],[From]]&amp;"_"&amp;Flattened[[#This Row],[To]]</f>
        <v>Business Service_Work Package</v>
      </c>
      <c r="C3742" t="s">
        <v>44</v>
      </c>
      <c r="D3742" t="s">
        <v>61</v>
      </c>
      <c r="E3742" s="1" t="str">
        <f>_xlfn.CONCAT(Flattened[[#This Row],[Specialization]:[Association]])</f>
        <v xml:space="preserve">          o</v>
      </c>
      <c r="F3742" s="1" t="str">
        <f>_xlfn.IFNA(VLOOKUP(Flattened[[#This Row],[From]]&amp;"_"&amp;Flattened[[#This Row],[To]]&amp;"_"&amp;F$2,SourceRelations[],5,FALSE)," ")</f>
        <v xml:space="preserve"> </v>
      </c>
      <c r="G3742" t="str">
        <f>_xlfn.IFNA(VLOOKUP(Flattened[[#This Row],[From]]&amp;"_"&amp;Flattened[[#This Row],[To]]&amp;"_"&amp;G$2,SourceRelations[],5,FALSE)," ")</f>
        <v xml:space="preserve"> </v>
      </c>
      <c r="H3742" t="str">
        <f>_xlfn.IFNA(VLOOKUP(Flattened[[#This Row],[From]]&amp;"_"&amp;Flattened[[#This Row],[To]]&amp;"_"&amp;H$2,SourceRelations[],5,FALSE)," ")</f>
        <v xml:space="preserve"> </v>
      </c>
      <c r="I3742" t="str">
        <f>_xlfn.IFNA(VLOOKUP(Flattened[[#This Row],[From]]&amp;"_"&amp;Flattened[[#This Row],[To]]&amp;"_"&amp;I$2,SourceRelations[],5,FALSE)," ")</f>
        <v xml:space="preserve"> </v>
      </c>
      <c r="J3742" t="str">
        <f>_xlfn.IFNA(VLOOKUP(Flattened[[#This Row],[From]]&amp;"_"&amp;Flattened[[#This Row],[To]]&amp;"_"&amp;J$2,SourceRelations[],5,FALSE)," ")</f>
        <v xml:space="preserve"> </v>
      </c>
      <c r="K3742" t="str">
        <f>_xlfn.IFNA(VLOOKUP(Flattened[[#This Row],[From]]&amp;"_"&amp;Flattened[[#This Row],[To]]&amp;"_"&amp;K$2,SourceRelations[],5,FALSE)," ")</f>
        <v xml:space="preserve"> </v>
      </c>
      <c r="L3742" t="str">
        <f>_xlfn.IFNA(VLOOKUP(Flattened[[#This Row],[From]]&amp;"_"&amp;Flattened[[#This Row],[To]]&amp;"_"&amp;L$2,SourceRelations[],5,FALSE)," ")</f>
        <v xml:space="preserve"> </v>
      </c>
      <c r="M3742" t="str">
        <f>_xlfn.IFNA(VLOOKUP(Flattened[[#This Row],[From]]&amp;"_"&amp;Flattened[[#This Row],[To]]&amp;"_"&amp;M$2,SourceRelations[],5,FALSE)," ")</f>
        <v xml:space="preserve"> </v>
      </c>
      <c r="N3742" t="str">
        <f>_xlfn.IFNA(VLOOKUP(Flattened[[#This Row],[From]]&amp;"_"&amp;Flattened[[#This Row],[To]]&amp;"_"&amp;N$2,SourceRelations[],5,FALSE)," ")</f>
        <v xml:space="preserve"> </v>
      </c>
      <c r="O3742" t="str">
        <f>_xlfn.IFNA(VLOOKUP(Flattened[[#This Row],[From]]&amp;"_"&amp;Flattened[[#This Row],[To]]&amp;"_"&amp;O$2,SourceRelations[],5,FALSE)," ")</f>
        <v xml:space="preserve"> </v>
      </c>
      <c r="P3742" t="str">
        <f>_xlfn.IFNA(VLOOKUP(Flattened[[#This Row],[From]]&amp;"_"&amp;Flattened[[#This Row],[To]]&amp;"_"&amp;P$2,SourceRelations[],5,FALSE)," ")</f>
        <v>o</v>
      </c>
    </row>
    <row r="3743" spans="2:16" x14ac:dyDescent="0.2">
      <c r="B3743" s="1" t="str">
        <f>Flattened[[#This Row],[From]]&amp;"_"&amp;Flattened[[#This Row],[To]]</f>
        <v>Capability_Work Package</v>
      </c>
      <c r="C3743" t="s">
        <v>39</v>
      </c>
      <c r="D3743" t="s">
        <v>61</v>
      </c>
      <c r="E3743" s="1" t="str">
        <f>_xlfn.CONCAT(Flattened[[#This Row],[Specialization]:[Association]])</f>
        <v xml:space="preserve">          o</v>
      </c>
      <c r="F3743" s="1" t="str">
        <f>_xlfn.IFNA(VLOOKUP(Flattened[[#This Row],[From]]&amp;"_"&amp;Flattened[[#This Row],[To]]&amp;"_"&amp;F$2,SourceRelations[],5,FALSE)," ")</f>
        <v xml:space="preserve"> </v>
      </c>
      <c r="G3743" t="str">
        <f>_xlfn.IFNA(VLOOKUP(Flattened[[#This Row],[From]]&amp;"_"&amp;Flattened[[#This Row],[To]]&amp;"_"&amp;G$2,SourceRelations[],5,FALSE)," ")</f>
        <v xml:space="preserve"> </v>
      </c>
      <c r="H3743" t="str">
        <f>_xlfn.IFNA(VLOOKUP(Flattened[[#This Row],[From]]&amp;"_"&amp;Flattened[[#This Row],[To]]&amp;"_"&amp;H$2,SourceRelations[],5,FALSE)," ")</f>
        <v xml:space="preserve"> </v>
      </c>
      <c r="I3743" t="str">
        <f>_xlfn.IFNA(VLOOKUP(Flattened[[#This Row],[From]]&amp;"_"&amp;Flattened[[#This Row],[To]]&amp;"_"&amp;I$2,SourceRelations[],5,FALSE)," ")</f>
        <v xml:space="preserve"> </v>
      </c>
      <c r="J3743" t="str">
        <f>_xlfn.IFNA(VLOOKUP(Flattened[[#This Row],[From]]&amp;"_"&amp;Flattened[[#This Row],[To]]&amp;"_"&amp;J$2,SourceRelations[],5,FALSE)," ")</f>
        <v xml:space="preserve"> </v>
      </c>
      <c r="K3743" t="str">
        <f>_xlfn.IFNA(VLOOKUP(Flattened[[#This Row],[From]]&amp;"_"&amp;Flattened[[#This Row],[To]]&amp;"_"&amp;K$2,SourceRelations[],5,FALSE)," ")</f>
        <v xml:space="preserve"> </v>
      </c>
      <c r="L3743" t="str">
        <f>_xlfn.IFNA(VLOOKUP(Flattened[[#This Row],[From]]&amp;"_"&amp;Flattened[[#This Row],[To]]&amp;"_"&amp;L$2,SourceRelations[],5,FALSE)," ")</f>
        <v xml:space="preserve"> </v>
      </c>
      <c r="M3743" t="str">
        <f>_xlfn.IFNA(VLOOKUP(Flattened[[#This Row],[From]]&amp;"_"&amp;Flattened[[#This Row],[To]]&amp;"_"&amp;M$2,SourceRelations[],5,FALSE)," ")</f>
        <v xml:space="preserve"> </v>
      </c>
      <c r="N3743" t="str">
        <f>_xlfn.IFNA(VLOOKUP(Flattened[[#This Row],[From]]&amp;"_"&amp;Flattened[[#This Row],[To]]&amp;"_"&amp;N$2,SourceRelations[],5,FALSE)," ")</f>
        <v xml:space="preserve"> </v>
      </c>
      <c r="O3743" t="str">
        <f>_xlfn.IFNA(VLOOKUP(Flattened[[#This Row],[From]]&amp;"_"&amp;Flattened[[#This Row],[To]]&amp;"_"&amp;O$2,SourceRelations[],5,FALSE)," ")</f>
        <v xml:space="preserve"> </v>
      </c>
      <c r="P3743" t="str">
        <f>_xlfn.IFNA(VLOOKUP(Flattened[[#This Row],[From]]&amp;"_"&amp;Flattened[[#This Row],[To]]&amp;"_"&amp;P$2,SourceRelations[],5,FALSE)," ")</f>
        <v>o</v>
      </c>
    </row>
    <row r="3744" spans="2:16" x14ac:dyDescent="0.2">
      <c r="B3744" s="1" t="str">
        <f>Flattened[[#This Row],[From]]&amp;"_"&amp;Flattened[[#This Row],[To]]</f>
        <v>Communication Network_Work Package</v>
      </c>
      <c r="C3744" t="s">
        <v>63</v>
      </c>
      <c r="D3744" t="s">
        <v>61</v>
      </c>
      <c r="E3744" s="1" t="str">
        <f>_xlfn.CONCAT(Flattened[[#This Row],[Specialization]:[Association]])</f>
        <v xml:space="preserve">          o</v>
      </c>
      <c r="F3744" s="1" t="str">
        <f>_xlfn.IFNA(VLOOKUP(Flattened[[#This Row],[From]]&amp;"_"&amp;Flattened[[#This Row],[To]]&amp;"_"&amp;F$2,SourceRelations[],5,FALSE)," ")</f>
        <v xml:space="preserve"> </v>
      </c>
      <c r="G3744" t="str">
        <f>_xlfn.IFNA(VLOOKUP(Flattened[[#This Row],[From]]&amp;"_"&amp;Flattened[[#This Row],[To]]&amp;"_"&amp;G$2,SourceRelations[],5,FALSE)," ")</f>
        <v xml:space="preserve"> </v>
      </c>
      <c r="H3744" t="str">
        <f>_xlfn.IFNA(VLOOKUP(Flattened[[#This Row],[From]]&amp;"_"&amp;Flattened[[#This Row],[To]]&amp;"_"&amp;H$2,SourceRelations[],5,FALSE)," ")</f>
        <v xml:space="preserve"> </v>
      </c>
      <c r="I3744" t="str">
        <f>_xlfn.IFNA(VLOOKUP(Flattened[[#This Row],[From]]&amp;"_"&amp;Flattened[[#This Row],[To]]&amp;"_"&amp;I$2,SourceRelations[],5,FALSE)," ")</f>
        <v xml:space="preserve"> </v>
      </c>
      <c r="J3744" t="str">
        <f>_xlfn.IFNA(VLOOKUP(Flattened[[#This Row],[From]]&amp;"_"&amp;Flattened[[#This Row],[To]]&amp;"_"&amp;J$2,SourceRelations[],5,FALSE)," ")</f>
        <v xml:space="preserve"> </v>
      </c>
      <c r="K3744" t="str">
        <f>_xlfn.IFNA(VLOOKUP(Flattened[[#This Row],[From]]&amp;"_"&amp;Flattened[[#This Row],[To]]&amp;"_"&amp;K$2,SourceRelations[],5,FALSE)," ")</f>
        <v xml:space="preserve"> </v>
      </c>
      <c r="L3744" t="str">
        <f>_xlfn.IFNA(VLOOKUP(Flattened[[#This Row],[From]]&amp;"_"&amp;Flattened[[#This Row],[To]]&amp;"_"&amp;L$2,SourceRelations[],5,FALSE)," ")</f>
        <v xml:space="preserve"> </v>
      </c>
      <c r="M3744" t="str">
        <f>_xlfn.IFNA(VLOOKUP(Flattened[[#This Row],[From]]&amp;"_"&amp;Flattened[[#This Row],[To]]&amp;"_"&amp;M$2,SourceRelations[],5,FALSE)," ")</f>
        <v xml:space="preserve"> </v>
      </c>
      <c r="N3744" t="str">
        <f>_xlfn.IFNA(VLOOKUP(Flattened[[#This Row],[From]]&amp;"_"&amp;Flattened[[#This Row],[To]]&amp;"_"&amp;N$2,SourceRelations[],5,FALSE)," ")</f>
        <v xml:space="preserve"> </v>
      </c>
      <c r="O3744" t="str">
        <f>_xlfn.IFNA(VLOOKUP(Flattened[[#This Row],[From]]&amp;"_"&amp;Flattened[[#This Row],[To]]&amp;"_"&amp;O$2,SourceRelations[],5,FALSE)," ")</f>
        <v xml:space="preserve"> </v>
      </c>
      <c r="P3744" t="str">
        <f>_xlfn.IFNA(VLOOKUP(Flattened[[#This Row],[From]]&amp;"_"&amp;Flattened[[#This Row],[To]]&amp;"_"&amp;P$2,SourceRelations[],5,FALSE)," ")</f>
        <v>o</v>
      </c>
    </row>
    <row r="3745" spans="2:16" x14ac:dyDescent="0.2">
      <c r="B3745" s="1" t="str">
        <f>Flattened[[#This Row],[From]]&amp;"_"&amp;Flattened[[#This Row],[To]]</f>
        <v>Constraint_Work Package</v>
      </c>
      <c r="C3745" t="s">
        <v>9</v>
      </c>
      <c r="D3745" t="s">
        <v>61</v>
      </c>
      <c r="E3745" s="1" t="str">
        <f>_xlfn.CONCAT(Flattened[[#This Row],[Specialization]:[Association]])</f>
        <v xml:space="preserve">          o</v>
      </c>
      <c r="F3745" s="1" t="str">
        <f>_xlfn.IFNA(VLOOKUP(Flattened[[#This Row],[From]]&amp;"_"&amp;Flattened[[#This Row],[To]]&amp;"_"&amp;F$2,SourceRelations[],5,FALSE)," ")</f>
        <v xml:space="preserve"> </v>
      </c>
      <c r="G3745" t="str">
        <f>_xlfn.IFNA(VLOOKUP(Flattened[[#This Row],[From]]&amp;"_"&amp;Flattened[[#This Row],[To]]&amp;"_"&amp;G$2,SourceRelations[],5,FALSE)," ")</f>
        <v xml:space="preserve"> </v>
      </c>
      <c r="H3745" t="str">
        <f>_xlfn.IFNA(VLOOKUP(Flattened[[#This Row],[From]]&amp;"_"&amp;Flattened[[#This Row],[To]]&amp;"_"&amp;H$2,SourceRelations[],5,FALSE)," ")</f>
        <v xml:space="preserve"> </v>
      </c>
      <c r="I3745" t="str">
        <f>_xlfn.IFNA(VLOOKUP(Flattened[[#This Row],[From]]&amp;"_"&amp;Flattened[[#This Row],[To]]&amp;"_"&amp;I$2,SourceRelations[],5,FALSE)," ")</f>
        <v xml:space="preserve"> </v>
      </c>
      <c r="J3745" t="str">
        <f>_xlfn.IFNA(VLOOKUP(Flattened[[#This Row],[From]]&amp;"_"&amp;Flattened[[#This Row],[To]]&amp;"_"&amp;J$2,SourceRelations[],5,FALSE)," ")</f>
        <v xml:space="preserve"> </v>
      </c>
      <c r="K3745" t="str">
        <f>_xlfn.IFNA(VLOOKUP(Flattened[[#This Row],[From]]&amp;"_"&amp;Flattened[[#This Row],[To]]&amp;"_"&amp;K$2,SourceRelations[],5,FALSE)," ")</f>
        <v xml:space="preserve"> </v>
      </c>
      <c r="L3745" t="str">
        <f>_xlfn.IFNA(VLOOKUP(Flattened[[#This Row],[From]]&amp;"_"&amp;Flattened[[#This Row],[To]]&amp;"_"&amp;L$2,SourceRelations[],5,FALSE)," ")</f>
        <v xml:space="preserve"> </v>
      </c>
      <c r="M3745" t="str">
        <f>_xlfn.IFNA(VLOOKUP(Flattened[[#This Row],[From]]&amp;"_"&amp;Flattened[[#This Row],[To]]&amp;"_"&amp;M$2,SourceRelations[],5,FALSE)," ")</f>
        <v xml:space="preserve"> </v>
      </c>
      <c r="N3745" t="str">
        <f>_xlfn.IFNA(VLOOKUP(Flattened[[#This Row],[From]]&amp;"_"&amp;Flattened[[#This Row],[To]]&amp;"_"&amp;N$2,SourceRelations[],5,FALSE)," ")</f>
        <v xml:space="preserve"> </v>
      </c>
      <c r="O3745" t="str">
        <f>_xlfn.IFNA(VLOOKUP(Flattened[[#This Row],[From]]&amp;"_"&amp;Flattened[[#This Row],[To]]&amp;"_"&amp;O$2,SourceRelations[],5,FALSE)," ")</f>
        <v xml:space="preserve"> </v>
      </c>
      <c r="P3745" t="str">
        <f>_xlfn.IFNA(VLOOKUP(Flattened[[#This Row],[From]]&amp;"_"&amp;Flattened[[#This Row],[To]]&amp;"_"&amp;P$2,SourceRelations[],5,FALSE)," ")</f>
        <v>o</v>
      </c>
    </row>
    <row r="3746" spans="2:16" x14ac:dyDescent="0.2">
      <c r="B3746" s="1" t="str">
        <f>Flattened[[#This Row],[From]]&amp;"_"&amp;Flattened[[#This Row],[To]]</f>
        <v>Contract_Work Package</v>
      </c>
      <c r="C3746" t="s">
        <v>67</v>
      </c>
      <c r="D3746" t="s">
        <v>61</v>
      </c>
      <c r="E3746" s="1" t="str">
        <f>_xlfn.CONCAT(Flattened[[#This Row],[Specialization]:[Association]])</f>
        <v xml:space="preserve">          o</v>
      </c>
      <c r="F3746" s="1" t="str">
        <f>_xlfn.IFNA(VLOOKUP(Flattened[[#This Row],[From]]&amp;"_"&amp;Flattened[[#This Row],[To]]&amp;"_"&amp;F$2,SourceRelations[],5,FALSE)," ")</f>
        <v xml:space="preserve"> </v>
      </c>
      <c r="G3746" t="str">
        <f>_xlfn.IFNA(VLOOKUP(Flattened[[#This Row],[From]]&amp;"_"&amp;Flattened[[#This Row],[To]]&amp;"_"&amp;G$2,SourceRelations[],5,FALSE)," ")</f>
        <v xml:space="preserve"> </v>
      </c>
      <c r="H3746" t="str">
        <f>_xlfn.IFNA(VLOOKUP(Flattened[[#This Row],[From]]&amp;"_"&amp;Flattened[[#This Row],[To]]&amp;"_"&amp;H$2,SourceRelations[],5,FALSE)," ")</f>
        <v xml:space="preserve"> </v>
      </c>
      <c r="I3746" t="str">
        <f>_xlfn.IFNA(VLOOKUP(Flattened[[#This Row],[From]]&amp;"_"&amp;Flattened[[#This Row],[To]]&amp;"_"&amp;I$2,SourceRelations[],5,FALSE)," ")</f>
        <v xml:space="preserve"> </v>
      </c>
      <c r="J3746" t="str">
        <f>_xlfn.IFNA(VLOOKUP(Flattened[[#This Row],[From]]&amp;"_"&amp;Flattened[[#This Row],[To]]&amp;"_"&amp;J$2,SourceRelations[],5,FALSE)," ")</f>
        <v xml:space="preserve"> </v>
      </c>
      <c r="K3746" t="str">
        <f>_xlfn.IFNA(VLOOKUP(Flattened[[#This Row],[From]]&amp;"_"&amp;Flattened[[#This Row],[To]]&amp;"_"&amp;K$2,SourceRelations[],5,FALSE)," ")</f>
        <v xml:space="preserve"> </v>
      </c>
      <c r="L3746" t="str">
        <f>_xlfn.IFNA(VLOOKUP(Flattened[[#This Row],[From]]&amp;"_"&amp;Flattened[[#This Row],[To]]&amp;"_"&amp;L$2,SourceRelations[],5,FALSE)," ")</f>
        <v xml:space="preserve"> </v>
      </c>
      <c r="M3746" t="str">
        <f>_xlfn.IFNA(VLOOKUP(Flattened[[#This Row],[From]]&amp;"_"&amp;Flattened[[#This Row],[To]]&amp;"_"&amp;M$2,SourceRelations[],5,FALSE)," ")</f>
        <v xml:space="preserve"> </v>
      </c>
      <c r="N3746" t="str">
        <f>_xlfn.IFNA(VLOOKUP(Flattened[[#This Row],[From]]&amp;"_"&amp;Flattened[[#This Row],[To]]&amp;"_"&amp;N$2,SourceRelations[],5,FALSE)," ")</f>
        <v xml:space="preserve"> </v>
      </c>
      <c r="O3746" t="str">
        <f>_xlfn.IFNA(VLOOKUP(Flattened[[#This Row],[From]]&amp;"_"&amp;Flattened[[#This Row],[To]]&amp;"_"&amp;O$2,SourceRelations[],5,FALSE)," ")</f>
        <v xml:space="preserve"> </v>
      </c>
      <c r="P3746" t="str">
        <f>_xlfn.IFNA(VLOOKUP(Flattened[[#This Row],[From]]&amp;"_"&amp;Flattened[[#This Row],[To]]&amp;"_"&amp;P$2,SourceRelations[],5,FALSE)," ")</f>
        <v>o</v>
      </c>
    </row>
    <row r="3747" spans="2:16" x14ac:dyDescent="0.2">
      <c r="B3747" s="1" t="str">
        <f>Flattened[[#This Row],[From]]&amp;"_"&amp;Flattened[[#This Row],[To]]</f>
        <v>Course Of Action_Work Package</v>
      </c>
      <c r="C3747" t="s">
        <v>62</v>
      </c>
      <c r="D3747" t="s">
        <v>61</v>
      </c>
      <c r="E3747" s="1" t="str">
        <f>_xlfn.CONCAT(Flattened[[#This Row],[Specialization]:[Association]])</f>
        <v xml:space="preserve">          o</v>
      </c>
      <c r="F3747" s="1" t="str">
        <f>_xlfn.IFNA(VLOOKUP(Flattened[[#This Row],[From]]&amp;"_"&amp;Flattened[[#This Row],[To]]&amp;"_"&amp;F$2,SourceRelations[],5,FALSE)," ")</f>
        <v xml:space="preserve"> </v>
      </c>
      <c r="G3747" t="str">
        <f>_xlfn.IFNA(VLOOKUP(Flattened[[#This Row],[From]]&amp;"_"&amp;Flattened[[#This Row],[To]]&amp;"_"&amp;G$2,SourceRelations[],5,FALSE)," ")</f>
        <v xml:space="preserve"> </v>
      </c>
      <c r="H3747" t="str">
        <f>_xlfn.IFNA(VLOOKUP(Flattened[[#This Row],[From]]&amp;"_"&amp;Flattened[[#This Row],[To]]&amp;"_"&amp;H$2,SourceRelations[],5,FALSE)," ")</f>
        <v xml:space="preserve"> </v>
      </c>
      <c r="I3747" t="str">
        <f>_xlfn.IFNA(VLOOKUP(Flattened[[#This Row],[From]]&amp;"_"&amp;Flattened[[#This Row],[To]]&amp;"_"&amp;I$2,SourceRelations[],5,FALSE)," ")</f>
        <v xml:space="preserve"> </v>
      </c>
      <c r="J3747" t="str">
        <f>_xlfn.IFNA(VLOOKUP(Flattened[[#This Row],[From]]&amp;"_"&amp;Flattened[[#This Row],[To]]&amp;"_"&amp;J$2,SourceRelations[],5,FALSE)," ")</f>
        <v xml:space="preserve"> </v>
      </c>
      <c r="K3747" t="str">
        <f>_xlfn.IFNA(VLOOKUP(Flattened[[#This Row],[From]]&amp;"_"&amp;Flattened[[#This Row],[To]]&amp;"_"&amp;K$2,SourceRelations[],5,FALSE)," ")</f>
        <v xml:space="preserve"> </v>
      </c>
      <c r="L3747" t="str">
        <f>_xlfn.IFNA(VLOOKUP(Flattened[[#This Row],[From]]&amp;"_"&amp;Flattened[[#This Row],[To]]&amp;"_"&amp;L$2,SourceRelations[],5,FALSE)," ")</f>
        <v xml:space="preserve"> </v>
      </c>
      <c r="M3747" t="str">
        <f>_xlfn.IFNA(VLOOKUP(Flattened[[#This Row],[From]]&amp;"_"&amp;Flattened[[#This Row],[To]]&amp;"_"&amp;M$2,SourceRelations[],5,FALSE)," ")</f>
        <v xml:space="preserve"> </v>
      </c>
      <c r="N3747" t="str">
        <f>_xlfn.IFNA(VLOOKUP(Flattened[[#This Row],[From]]&amp;"_"&amp;Flattened[[#This Row],[To]]&amp;"_"&amp;N$2,SourceRelations[],5,FALSE)," ")</f>
        <v xml:space="preserve"> </v>
      </c>
      <c r="O3747" t="str">
        <f>_xlfn.IFNA(VLOOKUP(Flattened[[#This Row],[From]]&amp;"_"&amp;Flattened[[#This Row],[To]]&amp;"_"&amp;O$2,SourceRelations[],5,FALSE)," ")</f>
        <v xml:space="preserve"> </v>
      </c>
      <c r="P3747" t="str">
        <f>_xlfn.IFNA(VLOOKUP(Flattened[[#This Row],[From]]&amp;"_"&amp;Flattened[[#This Row],[To]]&amp;"_"&amp;P$2,SourceRelations[],5,FALSE)," ")</f>
        <v>o</v>
      </c>
    </row>
    <row r="3748" spans="2:16" x14ac:dyDescent="0.2">
      <c r="B3748" s="1" t="str">
        <f>Flattened[[#This Row],[From]]&amp;"_"&amp;Flattened[[#This Row],[To]]</f>
        <v>Data Object_Work Package</v>
      </c>
      <c r="C3748" t="s">
        <v>34</v>
      </c>
      <c r="D3748" t="s">
        <v>61</v>
      </c>
      <c r="E3748" s="1" t="str">
        <f>_xlfn.CONCAT(Flattened[[#This Row],[Specialization]:[Association]])</f>
        <v xml:space="preserve">          o</v>
      </c>
      <c r="F3748" s="1" t="str">
        <f>_xlfn.IFNA(VLOOKUP(Flattened[[#This Row],[From]]&amp;"_"&amp;Flattened[[#This Row],[To]]&amp;"_"&amp;F$2,SourceRelations[],5,FALSE)," ")</f>
        <v xml:space="preserve"> </v>
      </c>
      <c r="G3748" t="str">
        <f>_xlfn.IFNA(VLOOKUP(Flattened[[#This Row],[From]]&amp;"_"&amp;Flattened[[#This Row],[To]]&amp;"_"&amp;G$2,SourceRelations[],5,FALSE)," ")</f>
        <v xml:space="preserve"> </v>
      </c>
      <c r="H3748" t="str">
        <f>_xlfn.IFNA(VLOOKUP(Flattened[[#This Row],[From]]&amp;"_"&amp;Flattened[[#This Row],[To]]&amp;"_"&amp;H$2,SourceRelations[],5,FALSE)," ")</f>
        <v xml:space="preserve"> </v>
      </c>
      <c r="I3748" t="str">
        <f>_xlfn.IFNA(VLOOKUP(Flattened[[#This Row],[From]]&amp;"_"&amp;Flattened[[#This Row],[To]]&amp;"_"&amp;I$2,SourceRelations[],5,FALSE)," ")</f>
        <v xml:space="preserve"> </v>
      </c>
      <c r="J3748" t="str">
        <f>_xlfn.IFNA(VLOOKUP(Flattened[[#This Row],[From]]&amp;"_"&amp;Flattened[[#This Row],[To]]&amp;"_"&amp;J$2,SourceRelations[],5,FALSE)," ")</f>
        <v xml:space="preserve"> </v>
      </c>
      <c r="K3748" t="str">
        <f>_xlfn.IFNA(VLOOKUP(Flattened[[#This Row],[From]]&amp;"_"&amp;Flattened[[#This Row],[To]]&amp;"_"&amp;K$2,SourceRelations[],5,FALSE)," ")</f>
        <v xml:space="preserve"> </v>
      </c>
      <c r="L3748" t="str">
        <f>_xlfn.IFNA(VLOOKUP(Flattened[[#This Row],[From]]&amp;"_"&amp;Flattened[[#This Row],[To]]&amp;"_"&amp;L$2,SourceRelations[],5,FALSE)," ")</f>
        <v xml:space="preserve"> </v>
      </c>
      <c r="M3748" t="str">
        <f>_xlfn.IFNA(VLOOKUP(Flattened[[#This Row],[From]]&amp;"_"&amp;Flattened[[#This Row],[To]]&amp;"_"&amp;M$2,SourceRelations[],5,FALSE)," ")</f>
        <v xml:space="preserve"> </v>
      </c>
      <c r="N3748" t="str">
        <f>_xlfn.IFNA(VLOOKUP(Flattened[[#This Row],[From]]&amp;"_"&amp;Flattened[[#This Row],[To]]&amp;"_"&amp;N$2,SourceRelations[],5,FALSE)," ")</f>
        <v xml:space="preserve"> </v>
      </c>
      <c r="O3748" t="str">
        <f>_xlfn.IFNA(VLOOKUP(Flattened[[#This Row],[From]]&amp;"_"&amp;Flattened[[#This Row],[To]]&amp;"_"&amp;O$2,SourceRelations[],5,FALSE)," ")</f>
        <v xml:space="preserve"> </v>
      </c>
      <c r="P3748" t="str">
        <f>_xlfn.IFNA(VLOOKUP(Flattened[[#This Row],[From]]&amp;"_"&amp;Flattened[[#This Row],[To]]&amp;"_"&amp;P$2,SourceRelations[],5,FALSE)," ")</f>
        <v>o</v>
      </c>
    </row>
    <row r="3749" spans="2:16" x14ac:dyDescent="0.2">
      <c r="B3749" s="1" t="str">
        <f>Flattened[[#This Row],[From]]&amp;"_"&amp;Flattened[[#This Row],[To]]</f>
        <v>Deliverable_Work Package</v>
      </c>
      <c r="C3749" t="s">
        <v>68</v>
      </c>
      <c r="D3749" t="s">
        <v>61</v>
      </c>
      <c r="E3749" s="1" t="str">
        <f>_xlfn.CONCAT(Flattened[[#This Row],[Specialization]:[Association]])</f>
        <v xml:space="preserve">          o</v>
      </c>
      <c r="F3749" s="1" t="str">
        <f>_xlfn.IFNA(VLOOKUP(Flattened[[#This Row],[From]]&amp;"_"&amp;Flattened[[#This Row],[To]]&amp;"_"&amp;F$2,SourceRelations[],5,FALSE)," ")</f>
        <v xml:space="preserve"> </v>
      </c>
      <c r="G3749" t="str">
        <f>_xlfn.IFNA(VLOOKUP(Flattened[[#This Row],[From]]&amp;"_"&amp;Flattened[[#This Row],[To]]&amp;"_"&amp;G$2,SourceRelations[],5,FALSE)," ")</f>
        <v xml:space="preserve"> </v>
      </c>
      <c r="H3749" t="str">
        <f>_xlfn.IFNA(VLOOKUP(Flattened[[#This Row],[From]]&amp;"_"&amp;Flattened[[#This Row],[To]]&amp;"_"&amp;H$2,SourceRelations[],5,FALSE)," ")</f>
        <v xml:space="preserve"> </v>
      </c>
      <c r="I3749" t="str">
        <f>_xlfn.IFNA(VLOOKUP(Flattened[[#This Row],[From]]&amp;"_"&amp;Flattened[[#This Row],[To]]&amp;"_"&amp;I$2,SourceRelations[],5,FALSE)," ")</f>
        <v xml:space="preserve"> </v>
      </c>
      <c r="J3749" t="str">
        <f>_xlfn.IFNA(VLOOKUP(Flattened[[#This Row],[From]]&amp;"_"&amp;Flattened[[#This Row],[To]]&amp;"_"&amp;J$2,SourceRelations[],5,FALSE)," ")</f>
        <v xml:space="preserve"> </v>
      </c>
      <c r="K3749" t="str">
        <f>_xlfn.IFNA(VLOOKUP(Flattened[[#This Row],[From]]&amp;"_"&amp;Flattened[[#This Row],[To]]&amp;"_"&amp;K$2,SourceRelations[],5,FALSE)," ")</f>
        <v xml:space="preserve"> </v>
      </c>
      <c r="L3749" t="str">
        <f>_xlfn.IFNA(VLOOKUP(Flattened[[#This Row],[From]]&amp;"_"&amp;Flattened[[#This Row],[To]]&amp;"_"&amp;L$2,SourceRelations[],5,FALSE)," ")</f>
        <v xml:space="preserve"> </v>
      </c>
      <c r="M3749" t="str">
        <f>_xlfn.IFNA(VLOOKUP(Flattened[[#This Row],[From]]&amp;"_"&amp;Flattened[[#This Row],[To]]&amp;"_"&amp;M$2,SourceRelations[],5,FALSE)," ")</f>
        <v xml:space="preserve"> </v>
      </c>
      <c r="N3749" t="str">
        <f>_xlfn.IFNA(VLOOKUP(Flattened[[#This Row],[From]]&amp;"_"&amp;Flattened[[#This Row],[To]]&amp;"_"&amp;N$2,SourceRelations[],5,FALSE)," ")</f>
        <v xml:space="preserve"> </v>
      </c>
      <c r="O3749" t="str">
        <f>_xlfn.IFNA(VLOOKUP(Flattened[[#This Row],[From]]&amp;"_"&amp;Flattened[[#This Row],[To]]&amp;"_"&amp;O$2,SourceRelations[],5,FALSE)," ")</f>
        <v xml:space="preserve"> </v>
      </c>
      <c r="P3749" t="str">
        <f>_xlfn.IFNA(VLOOKUP(Flattened[[#This Row],[From]]&amp;"_"&amp;Flattened[[#This Row],[To]]&amp;"_"&amp;P$2,SourceRelations[],5,FALSE)," ")</f>
        <v>o</v>
      </c>
    </row>
    <row r="3750" spans="2:16" x14ac:dyDescent="0.2">
      <c r="B3750" s="1" t="str">
        <f>Flattened[[#This Row],[From]]&amp;"_"&amp;Flattened[[#This Row],[To]]</f>
        <v>Device_Work Package</v>
      </c>
      <c r="C3750" t="s">
        <v>64</v>
      </c>
      <c r="D3750" t="s">
        <v>61</v>
      </c>
      <c r="E3750" s="1" t="str">
        <f>_xlfn.CONCAT(Flattened[[#This Row],[Specialization]:[Association]])</f>
        <v xml:space="preserve">          o</v>
      </c>
      <c r="F3750" s="1" t="str">
        <f>_xlfn.IFNA(VLOOKUP(Flattened[[#This Row],[From]]&amp;"_"&amp;Flattened[[#This Row],[To]]&amp;"_"&amp;F$2,SourceRelations[],5,FALSE)," ")</f>
        <v xml:space="preserve"> </v>
      </c>
      <c r="G3750" t="str">
        <f>_xlfn.IFNA(VLOOKUP(Flattened[[#This Row],[From]]&amp;"_"&amp;Flattened[[#This Row],[To]]&amp;"_"&amp;G$2,SourceRelations[],5,FALSE)," ")</f>
        <v xml:space="preserve"> </v>
      </c>
      <c r="H3750" t="str">
        <f>_xlfn.IFNA(VLOOKUP(Flattened[[#This Row],[From]]&amp;"_"&amp;Flattened[[#This Row],[To]]&amp;"_"&amp;H$2,SourceRelations[],5,FALSE)," ")</f>
        <v xml:space="preserve"> </v>
      </c>
      <c r="I3750" t="str">
        <f>_xlfn.IFNA(VLOOKUP(Flattened[[#This Row],[From]]&amp;"_"&amp;Flattened[[#This Row],[To]]&amp;"_"&amp;I$2,SourceRelations[],5,FALSE)," ")</f>
        <v xml:space="preserve"> </v>
      </c>
      <c r="J3750" t="str">
        <f>_xlfn.IFNA(VLOOKUP(Flattened[[#This Row],[From]]&amp;"_"&amp;Flattened[[#This Row],[To]]&amp;"_"&amp;J$2,SourceRelations[],5,FALSE)," ")</f>
        <v xml:space="preserve"> </v>
      </c>
      <c r="K3750" t="str">
        <f>_xlfn.IFNA(VLOOKUP(Flattened[[#This Row],[From]]&amp;"_"&amp;Flattened[[#This Row],[To]]&amp;"_"&amp;K$2,SourceRelations[],5,FALSE)," ")</f>
        <v xml:space="preserve"> </v>
      </c>
      <c r="L3750" t="str">
        <f>_xlfn.IFNA(VLOOKUP(Flattened[[#This Row],[From]]&amp;"_"&amp;Flattened[[#This Row],[To]]&amp;"_"&amp;L$2,SourceRelations[],5,FALSE)," ")</f>
        <v xml:space="preserve"> </v>
      </c>
      <c r="M3750" t="str">
        <f>_xlfn.IFNA(VLOOKUP(Flattened[[#This Row],[From]]&amp;"_"&amp;Flattened[[#This Row],[To]]&amp;"_"&amp;M$2,SourceRelations[],5,FALSE)," ")</f>
        <v xml:space="preserve"> </v>
      </c>
      <c r="N3750" t="str">
        <f>_xlfn.IFNA(VLOOKUP(Flattened[[#This Row],[From]]&amp;"_"&amp;Flattened[[#This Row],[To]]&amp;"_"&amp;N$2,SourceRelations[],5,FALSE)," ")</f>
        <v xml:space="preserve"> </v>
      </c>
      <c r="O3750" t="str">
        <f>_xlfn.IFNA(VLOOKUP(Flattened[[#This Row],[From]]&amp;"_"&amp;Flattened[[#This Row],[To]]&amp;"_"&amp;O$2,SourceRelations[],5,FALSE)," ")</f>
        <v xml:space="preserve"> </v>
      </c>
      <c r="P3750" t="str">
        <f>_xlfn.IFNA(VLOOKUP(Flattened[[#This Row],[From]]&amp;"_"&amp;Flattened[[#This Row],[To]]&amp;"_"&amp;P$2,SourceRelations[],5,FALSE)," ")</f>
        <v>o</v>
      </c>
    </row>
    <row r="3751" spans="2:16" x14ac:dyDescent="0.2">
      <c r="B3751" s="1" t="str">
        <f>Flattened[[#This Row],[From]]&amp;"_"&amp;Flattened[[#This Row],[To]]</f>
        <v>Distribution Network_Work Package</v>
      </c>
      <c r="C3751" t="s">
        <v>69</v>
      </c>
      <c r="D3751" t="s">
        <v>61</v>
      </c>
      <c r="E3751" s="1" t="str">
        <f>_xlfn.CONCAT(Flattened[[#This Row],[Specialization]:[Association]])</f>
        <v xml:space="preserve">          o</v>
      </c>
      <c r="F3751" s="1" t="str">
        <f>_xlfn.IFNA(VLOOKUP(Flattened[[#This Row],[From]]&amp;"_"&amp;Flattened[[#This Row],[To]]&amp;"_"&amp;F$2,SourceRelations[],5,FALSE)," ")</f>
        <v xml:space="preserve"> </v>
      </c>
      <c r="G3751" t="str">
        <f>_xlfn.IFNA(VLOOKUP(Flattened[[#This Row],[From]]&amp;"_"&amp;Flattened[[#This Row],[To]]&amp;"_"&amp;G$2,SourceRelations[],5,FALSE)," ")</f>
        <v xml:space="preserve"> </v>
      </c>
      <c r="H3751" t="str">
        <f>_xlfn.IFNA(VLOOKUP(Flattened[[#This Row],[From]]&amp;"_"&amp;Flattened[[#This Row],[To]]&amp;"_"&amp;H$2,SourceRelations[],5,FALSE)," ")</f>
        <v xml:space="preserve"> </v>
      </c>
      <c r="I3751" t="str">
        <f>_xlfn.IFNA(VLOOKUP(Flattened[[#This Row],[From]]&amp;"_"&amp;Flattened[[#This Row],[To]]&amp;"_"&amp;I$2,SourceRelations[],5,FALSE)," ")</f>
        <v xml:space="preserve"> </v>
      </c>
      <c r="J3751" t="str">
        <f>_xlfn.IFNA(VLOOKUP(Flattened[[#This Row],[From]]&amp;"_"&amp;Flattened[[#This Row],[To]]&amp;"_"&amp;J$2,SourceRelations[],5,FALSE)," ")</f>
        <v xml:space="preserve"> </v>
      </c>
      <c r="K3751" t="str">
        <f>_xlfn.IFNA(VLOOKUP(Flattened[[#This Row],[From]]&amp;"_"&amp;Flattened[[#This Row],[To]]&amp;"_"&amp;K$2,SourceRelations[],5,FALSE)," ")</f>
        <v xml:space="preserve"> </v>
      </c>
      <c r="L3751" t="str">
        <f>_xlfn.IFNA(VLOOKUP(Flattened[[#This Row],[From]]&amp;"_"&amp;Flattened[[#This Row],[To]]&amp;"_"&amp;L$2,SourceRelations[],5,FALSE)," ")</f>
        <v xml:space="preserve"> </v>
      </c>
      <c r="M3751" t="str">
        <f>_xlfn.IFNA(VLOOKUP(Flattened[[#This Row],[From]]&amp;"_"&amp;Flattened[[#This Row],[To]]&amp;"_"&amp;M$2,SourceRelations[],5,FALSE)," ")</f>
        <v xml:space="preserve"> </v>
      </c>
      <c r="N3751" t="str">
        <f>_xlfn.IFNA(VLOOKUP(Flattened[[#This Row],[From]]&amp;"_"&amp;Flattened[[#This Row],[To]]&amp;"_"&amp;N$2,SourceRelations[],5,FALSE)," ")</f>
        <v xml:space="preserve"> </v>
      </c>
      <c r="O3751" t="str">
        <f>_xlfn.IFNA(VLOOKUP(Flattened[[#This Row],[From]]&amp;"_"&amp;Flattened[[#This Row],[To]]&amp;"_"&amp;O$2,SourceRelations[],5,FALSE)," ")</f>
        <v xml:space="preserve"> </v>
      </c>
      <c r="P3751" t="str">
        <f>_xlfn.IFNA(VLOOKUP(Flattened[[#This Row],[From]]&amp;"_"&amp;Flattened[[#This Row],[To]]&amp;"_"&amp;P$2,SourceRelations[],5,FALSE)," ")</f>
        <v>o</v>
      </c>
    </row>
    <row r="3752" spans="2:16" x14ac:dyDescent="0.2">
      <c r="B3752" s="1" t="str">
        <f>Flattened[[#This Row],[From]]&amp;"_"&amp;Flattened[[#This Row],[To]]</f>
        <v>Driver_Work Package</v>
      </c>
      <c r="C3752" t="s">
        <v>50</v>
      </c>
      <c r="D3752" t="s">
        <v>61</v>
      </c>
      <c r="E3752" s="1" t="str">
        <f>_xlfn.CONCAT(Flattened[[#This Row],[Specialization]:[Association]])</f>
        <v xml:space="preserve">          o</v>
      </c>
      <c r="F3752" s="1" t="str">
        <f>_xlfn.IFNA(VLOOKUP(Flattened[[#This Row],[From]]&amp;"_"&amp;Flattened[[#This Row],[To]]&amp;"_"&amp;F$2,SourceRelations[],5,FALSE)," ")</f>
        <v xml:space="preserve"> </v>
      </c>
      <c r="G3752" t="str">
        <f>_xlfn.IFNA(VLOOKUP(Flattened[[#This Row],[From]]&amp;"_"&amp;Flattened[[#This Row],[To]]&amp;"_"&amp;G$2,SourceRelations[],5,FALSE)," ")</f>
        <v xml:space="preserve"> </v>
      </c>
      <c r="H3752" t="str">
        <f>_xlfn.IFNA(VLOOKUP(Flattened[[#This Row],[From]]&amp;"_"&amp;Flattened[[#This Row],[To]]&amp;"_"&amp;H$2,SourceRelations[],5,FALSE)," ")</f>
        <v xml:space="preserve"> </v>
      </c>
      <c r="I3752" t="str">
        <f>_xlfn.IFNA(VLOOKUP(Flattened[[#This Row],[From]]&amp;"_"&amp;Flattened[[#This Row],[To]]&amp;"_"&amp;I$2,SourceRelations[],5,FALSE)," ")</f>
        <v xml:space="preserve"> </v>
      </c>
      <c r="J3752" t="str">
        <f>_xlfn.IFNA(VLOOKUP(Flattened[[#This Row],[From]]&amp;"_"&amp;Flattened[[#This Row],[To]]&amp;"_"&amp;J$2,SourceRelations[],5,FALSE)," ")</f>
        <v xml:space="preserve"> </v>
      </c>
      <c r="K3752" t="str">
        <f>_xlfn.IFNA(VLOOKUP(Flattened[[#This Row],[From]]&amp;"_"&amp;Flattened[[#This Row],[To]]&amp;"_"&amp;K$2,SourceRelations[],5,FALSE)," ")</f>
        <v xml:space="preserve"> </v>
      </c>
      <c r="L3752" t="str">
        <f>_xlfn.IFNA(VLOOKUP(Flattened[[#This Row],[From]]&amp;"_"&amp;Flattened[[#This Row],[To]]&amp;"_"&amp;L$2,SourceRelations[],5,FALSE)," ")</f>
        <v xml:space="preserve"> </v>
      </c>
      <c r="M3752" t="str">
        <f>_xlfn.IFNA(VLOOKUP(Flattened[[#This Row],[From]]&amp;"_"&amp;Flattened[[#This Row],[To]]&amp;"_"&amp;M$2,SourceRelations[],5,FALSE)," ")</f>
        <v xml:space="preserve"> </v>
      </c>
      <c r="N3752" t="str">
        <f>_xlfn.IFNA(VLOOKUP(Flattened[[#This Row],[From]]&amp;"_"&amp;Flattened[[#This Row],[To]]&amp;"_"&amp;N$2,SourceRelations[],5,FALSE)," ")</f>
        <v xml:space="preserve"> </v>
      </c>
      <c r="O3752" t="str">
        <f>_xlfn.IFNA(VLOOKUP(Flattened[[#This Row],[From]]&amp;"_"&amp;Flattened[[#This Row],[To]]&amp;"_"&amp;O$2,SourceRelations[],5,FALSE)," ")</f>
        <v xml:space="preserve"> </v>
      </c>
      <c r="P3752" t="str">
        <f>_xlfn.IFNA(VLOOKUP(Flattened[[#This Row],[From]]&amp;"_"&amp;Flattened[[#This Row],[To]]&amp;"_"&amp;P$2,SourceRelations[],5,FALSE)," ")</f>
        <v>o</v>
      </c>
    </row>
    <row r="3753" spans="2:16" x14ac:dyDescent="0.2">
      <c r="B3753" s="1" t="str">
        <f>Flattened[[#This Row],[From]]&amp;"_"&amp;Flattened[[#This Row],[To]]</f>
        <v>Equipment_Work Package</v>
      </c>
      <c r="C3753" t="s">
        <v>70</v>
      </c>
      <c r="D3753" t="s">
        <v>61</v>
      </c>
      <c r="E3753" s="1" t="str">
        <f>_xlfn.CONCAT(Flattened[[#This Row],[Specialization]:[Association]])</f>
        <v xml:space="preserve">          o</v>
      </c>
      <c r="F3753" s="1" t="str">
        <f>_xlfn.IFNA(VLOOKUP(Flattened[[#This Row],[From]]&amp;"_"&amp;Flattened[[#This Row],[To]]&amp;"_"&amp;F$2,SourceRelations[],5,FALSE)," ")</f>
        <v xml:space="preserve"> </v>
      </c>
      <c r="G3753" t="str">
        <f>_xlfn.IFNA(VLOOKUP(Flattened[[#This Row],[From]]&amp;"_"&amp;Flattened[[#This Row],[To]]&amp;"_"&amp;G$2,SourceRelations[],5,FALSE)," ")</f>
        <v xml:space="preserve"> </v>
      </c>
      <c r="H3753" t="str">
        <f>_xlfn.IFNA(VLOOKUP(Flattened[[#This Row],[From]]&amp;"_"&amp;Flattened[[#This Row],[To]]&amp;"_"&amp;H$2,SourceRelations[],5,FALSE)," ")</f>
        <v xml:space="preserve"> </v>
      </c>
      <c r="I3753" t="str">
        <f>_xlfn.IFNA(VLOOKUP(Flattened[[#This Row],[From]]&amp;"_"&amp;Flattened[[#This Row],[To]]&amp;"_"&amp;I$2,SourceRelations[],5,FALSE)," ")</f>
        <v xml:space="preserve"> </v>
      </c>
      <c r="J3753" t="str">
        <f>_xlfn.IFNA(VLOOKUP(Flattened[[#This Row],[From]]&amp;"_"&amp;Flattened[[#This Row],[To]]&amp;"_"&amp;J$2,SourceRelations[],5,FALSE)," ")</f>
        <v xml:space="preserve"> </v>
      </c>
      <c r="K3753" t="str">
        <f>_xlfn.IFNA(VLOOKUP(Flattened[[#This Row],[From]]&amp;"_"&amp;Flattened[[#This Row],[To]]&amp;"_"&amp;K$2,SourceRelations[],5,FALSE)," ")</f>
        <v xml:space="preserve"> </v>
      </c>
      <c r="L3753" t="str">
        <f>_xlfn.IFNA(VLOOKUP(Flattened[[#This Row],[From]]&amp;"_"&amp;Flattened[[#This Row],[To]]&amp;"_"&amp;L$2,SourceRelations[],5,FALSE)," ")</f>
        <v xml:space="preserve"> </v>
      </c>
      <c r="M3753" t="str">
        <f>_xlfn.IFNA(VLOOKUP(Flattened[[#This Row],[From]]&amp;"_"&amp;Flattened[[#This Row],[To]]&amp;"_"&amp;M$2,SourceRelations[],5,FALSE)," ")</f>
        <v xml:space="preserve"> </v>
      </c>
      <c r="N3753" t="str">
        <f>_xlfn.IFNA(VLOOKUP(Flattened[[#This Row],[From]]&amp;"_"&amp;Flattened[[#This Row],[To]]&amp;"_"&amp;N$2,SourceRelations[],5,FALSE)," ")</f>
        <v xml:space="preserve"> </v>
      </c>
      <c r="O3753" t="str">
        <f>_xlfn.IFNA(VLOOKUP(Flattened[[#This Row],[From]]&amp;"_"&amp;Flattened[[#This Row],[To]]&amp;"_"&amp;O$2,SourceRelations[],5,FALSE)," ")</f>
        <v xml:space="preserve"> </v>
      </c>
      <c r="P3753" t="str">
        <f>_xlfn.IFNA(VLOOKUP(Flattened[[#This Row],[From]]&amp;"_"&amp;Flattened[[#This Row],[To]]&amp;"_"&amp;P$2,SourceRelations[],5,FALSE)," ")</f>
        <v>o</v>
      </c>
    </row>
    <row r="3754" spans="2:16" x14ac:dyDescent="0.2">
      <c r="B3754" s="1" t="str">
        <f>Flattened[[#This Row],[From]]&amp;"_"&amp;Flattened[[#This Row],[To]]</f>
        <v>Facility_Work Package</v>
      </c>
      <c r="C3754" t="s">
        <v>71</v>
      </c>
      <c r="D3754" t="s">
        <v>61</v>
      </c>
      <c r="E3754" s="1" t="str">
        <f>_xlfn.CONCAT(Flattened[[#This Row],[Specialization]:[Association]])</f>
        <v xml:space="preserve">          o</v>
      </c>
      <c r="F3754" s="1" t="str">
        <f>_xlfn.IFNA(VLOOKUP(Flattened[[#This Row],[From]]&amp;"_"&amp;Flattened[[#This Row],[To]]&amp;"_"&amp;F$2,SourceRelations[],5,FALSE)," ")</f>
        <v xml:space="preserve"> </v>
      </c>
      <c r="G3754" t="str">
        <f>_xlfn.IFNA(VLOOKUP(Flattened[[#This Row],[From]]&amp;"_"&amp;Flattened[[#This Row],[To]]&amp;"_"&amp;G$2,SourceRelations[],5,FALSE)," ")</f>
        <v xml:space="preserve"> </v>
      </c>
      <c r="H3754" t="str">
        <f>_xlfn.IFNA(VLOOKUP(Flattened[[#This Row],[From]]&amp;"_"&amp;Flattened[[#This Row],[To]]&amp;"_"&amp;H$2,SourceRelations[],5,FALSE)," ")</f>
        <v xml:space="preserve"> </v>
      </c>
      <c r="I3754" t="str">
        <f>_xlfn.IFNA(VLOOKUP(Flattened[[#This Row],[From]]&amp;"_"&amp;Flattened[[#This Row],[To]]&amp;"_"&amp;I$2,SourceRelations[],5,FALSE)," ")</f>
        <v xml:space="preserve"> </v>
      </c>
      <c r="J3754" t="str">
        <f>_xlfn.IFNA(VLOOKUP(Flattened[[#This Row],[From]]&amp;"_"&amp;Flattened[[#This Row],[To]]&amp;"_"&amp;J$2,SourceRelations[],5,FALSE)," ")</f>
        <v xml:space="preserve"> </v>
      </c>
      <c r="K3754" t="str">
        <f>_xlfn.IFNA(VLOOKUP(Flattened[[#This Row],[From]]&amp;"_"&amp;Flattened[[#This Row],[To]]&amp;"_"&amp;K$2,SourceRelations[],5,FALSE)," ")</f>
        <v xml:space="preserve"> </v>
      </c>
      <c r="L3754" t="str">
        <f>_xlfn.IFNA(VLOOKUP(Flattened[[#This Row],[From]]&amp;"_"&amp;Flattened[[#This Row],[To]]&amp;"_"&amp;L$2,SourceRelations[],5,FALSE)," ")</f>
        <v xml:space="preserve"> </v>
      </c>
      <c r="M3754" t="str">
        <f>_xlfn.IFNA(VLOOKUP(Flattened[[#This Row],[From]]&amp;"_"&amp;Flattened[[#This Row],[To]]&amp;"_"&amp;M$2,SourceRelations[],5,FALSE)," ")</f>
        <v xml:space="preserve"> </v>
      </c>
      <c r="N3754" t="str">
        <f>_xlfn.IFNA(VLOOKUP(Flattened[[#This Row],[From]]&amp;"_"&amp;Flattened[[#This Row],[To]]&amp;"_"&amp;N$2,SourceRelations[],5,FALSE)," ")</f>
        <v xml:space="preserve"> </v>
      </c>
      <c r="O3754" t="str">
        <f>_xlfn.IFNA(VLOOKUP(Flattened[[#This Row],[From]]&amp;"_"&amp;Flattened[[#This Row],[To]]&amp;"_"&amp;O$2,SourceRelations[],5,FALSE)," ")</f>
        <v xml:space="preserve"> </v>
      </c>
      <c r="P3754" t="str">
        <f>_xlfn.IFNA(VLOOKUP(Flattened[[#This Row],[From]]&amp;"_"&amp;Flattened[[#This Row],[To]]&amp;"_"&amp;P$2,SourceRelations[],5,FALSE)," ")</f>
        <v>o</v>
      </c>
    </row>
    <row r="3755" spans="2:16" x14ac:dyDescent="0.2">
      <c r="B3755" s="1" t="str">
        <f>Flattened[[#This Row],[From]]&amp;"_"&amp;Flattened[[#This Row],[To]]</f>
        <v>Gap_Work Package</v>
      </c>
      <c r="C3755" t="s">
        <v>32</v>
      </c>
      <c r="D3755" t="s">
        <v>61</v>
      </c>
      <c r="E3755" s="1" t="str">
        <f>_xlfn.CONCAT(Flattened[[#This Row],[Specialization]:[Association]])</f>
        <v xml:space="preserve">          o</v>
      </c>
      <c r="F3755" s="1" t="str">
        <f>_xlfn.IFNA(VLOOKUP(Flattened[[#This Row],[From]]&amp;"_"&amp;Flattened[[#This Row],[To]]&amp;"_"&amp;F$2,SourceRelations[],5,FALSE)," ")</f>
        <v xml:space="preserve"> </v>
      </c>
      <c r="G3755" t="str">
        <f>_xlfn.IFNA(VLOOKUP(Flattened[[#This Row],[From]]&amp;"_"&amp;Flattened[[#This Row],[To]]&amp;"_"&amp;G$2,SourceRelations[],5,FALSE)," ")</f>
        <v xml:space="preserve"> </v>
      </c>
      <c r="H3755" t="str">
        <f>_xlfn.IFNA(VLOOKUP(Flattened[[#This Row],[From]]&amp;"_"&amp;Flattened[[#This Row],[To]]&amp;"_"&amp;H$2,SourceRelations[],5,FALSE)," ")</f>
        <v xml:space="preserve"> </v>
      </c>
      <c r="I3755" t="str">
        <f>_xlfn.IFNA(VLOOKUP(Flattened[[#This Row],[From]]&amp;"_"&amp;Flattened[[#This Row],[To]]&amp;"_"&amp;I$2,SourceRelations[],5,FALSE)," ")</f>
        <v xml:space="preserve"> </v>
      </c>
      <c r="J3755" t="str">
        <f>_xlfn.IFNA(VLOOKUP(Flattened[[#This Row],[From]]&amp;"_"&amp;Flattened[[#This Row],[To]]&amp;"_"&amp;J$2,SourceRelations[],5,FALSE)," ")</f>
        <v xml:space="preserve"> </v>
      </c>
      <c r="K3755" t="str">
        <f>_xlfn.IFNA(VLOOKUP(Flattened[[#This Row],[From]]&amp;"_"&amp;Flattened[[#This Row],[To]]&amp;"_"&amp;K$2,SourceRelations[],5,FALSE)," ")</f>
        <v xml:space="preserve"> </v>
      </c>
      <c r="L3755" t="str">
        <f>_xlfn.IFNA(VLOOKUP(Flattened[[#This Row],[From]]&amp;"_"&amp;Flattened[[#This Row],[To]]&amp;"_"&amp;L$2,SourceRelations[],5,FALSE)," ")</f>
        <v xml:space="preserve"> </v>
      </c>
      <c r="M3755" t="str">
        <f>_xlfn.IFNA(VLOOKUP(Flattened[[#This Row],[From]]&amp;"_"&amp;Flattened[[#This Row],[To]]&amp;"_"&amp;M$2,SourceRelations[],5,FALSE)," ")</f>
        <v xml:space="preserve"> </v>
      </c>
      <c r="N3755" t="str">
        <f>_xlfn.IFNA(VLOOKUP(Flattened[[#This Row],[From]]&amp;"_"&amp;Flattened[[#This Row],[To]]&amp;"_"&amp;N$2,SourceRelations[],5,FALSE)," ")</f>
        <v xml:space="preserve"> </v>
      </c>
      <c r="O3755" t="str">
        <f>_xlfn.IFNA(VLOOKUP(Flattened[[#This Row],[From]]&amp;"_"&amp;Flattened[[#This Row],[To]]&amp;"_"&amp;O$2,SourceRelations[],5,FALSE)," ")</f>
        <v xml:space="preserve"> </v>
      </c>
      <c r="P3755" t="str">
        <f>_xlfn.IFNA(VLOOKUP(Flattened[[#This Row],[From]]&amp;"_"&amp;Flattened[[#This Row],[To]]&amp;"_"&amp;P$2,SourceRelations[],5,FALSE)," ")</f>
        <v>o</v>
      </c>
    </row>
    <row r="3756" spans="2:16" x14ac:dyDescent="0.2">
      <c r="B3756" s="1" t="str">
        <f>Flattened[[#This Row],[From]]&amp;"_"&amp;Flattened[[#This Row],[To]]</f>
        <v>Goal_Work Package</v>
      </c>
      <c r="C3756" t="s">
        <v>51</v>
      </c>
      <c r="D3756" t="s">
        <v>61</v>
      </c>
      <c r="E3756" s="1" t="str">
        <f>_xlfn.CONCAT(Flattened[[#This Row],[Specialization]:[Association]])</f>
        <v xml:space="preserve">          o</v>
      </c>
      <c r="F3756" s="1" t="str">
        <f>_xlfn.IFNA(VLOOKUP(Flattened[[#This Row],[From]]&amp;"_"&amp;Flattened[[#This Row],[To]]&amp;"_"&amp;F$2,SourceRelations[],5,FALSE)," ")</f>
        <v xml:space="preserve"> </v>
      </c>
      <c r="G3756" t="str">
        <f>_xlfn.IFNA(VLOOKUP(Flattened[[#This Row],[From]]&amp;"_"&amp;Flattened[[#This Row],[To]]&amp;"_"&amp;G$2,SourceRelations[],5,FALSE)," ")</f>
        <v xml:space="preserve"> </v>
      </c>
      <c r="H3756" t="str">
        <f>_xlfn.IFNA(VLOOKUP(Flattened[[#This Row],[From]]&amp;"_"&amp;Flattened[[#This Row],[To]]&amp;"_"&amp;H$2,SourceRelations[],5,FALSE)," ")</f>
        <v xml:space="preserve"> </v>
      </c>
      <c r="I3756" t="str">
        <f>_xlfn.IFNA(VLOOKUP(Flattened[[#This Row],[From]]&amp;"_"&amp;Flattened[[#This Row],[To]]&amp;"_"&amp;I$2,SourceRelations[],5,FALSE)," ")</f>
        <v xml:space="preserve"> </v>
      </c>
      <c r="J3756" t="str">
        <f>_xlfn.IFNA(VLOOKUP(Flattened[[#This Row],[From]]&amp;"_"&amp;Flattened[[#This Row],[To]]&amp;"_"&amp;J$2,SourceRelations[],5,FALSE)," ")</f>
        <v xml:space="preserve"> </v>
      </c>
      <c r="K3756" t="str">
        <f>_xlfn.IFNA(VLOOKUP(Flattened[[#This Row],[From]]&amp;"_"&amp;Flattened[[#This Row],[To]]&amp;"_"&amp;K$2,SourceRelations[],5,FALSE)," ")</f>
        <v xml:space="preserve"> </v>
      </c>
      <c r="L3756" t="str">
        <f>_xlfn.IFNA(VLOOKUP(Flattened[[#This Row],[From]]&amp;"_"&amp;Flattened[[#This Row],[To]]&amp;"_"&amp;L$2,SourceRelations[],5,FALSE)," ")</f>
        <v xml:space="preserve"> </v>
      </c>
      <c r="M3756" t="str">
        <f>_xlfn.IFNA(VLOOKUP(Flattened[[#This Row],[From]]&amp;"_"&amp;Flattened[[#This Row],[To]]&amp;"_"&amp;M$2,SourceRelations[],5,FALSE)," ")</f>
        <v xml:space="preserve"> </v>
      </c>
      <c r="N3756" t="str">
        <f>_xlfn.IFNA(VLOOKUP(Flattened[[#This Row],[From]]&amp;"_"&amp;Flattened[[#This Row],[To]]&amp;"_"&amp;N$2,SourceRelations[],5,FALSE)," ")</f>
        <v xml:space="preserve"> </v>
      </c>
      <c r="O3756" t="str">
        <f>_xlfn.IFNA(VLOOKUP(Flattened[[#This Row],[From]]&amp;"_"&amp;Flattened[[#This Row],[To]]&amp;"_"&amp;O$2,SourceRelations[],5,FALSE)," ")</f>
        <v xml:space="preserve"> </v>
      </c>
      <c r="P3756" t="str">
        <f>_xlfn.IFNA(VLOOKUP(Flattened[[#This Row],[From]]&amp;"_"&amp;Flattened[[#This Row],[To]]&amp;"_"&amp;P$2,SourceRelations[],5,FALSE)," ")</f>
        <v>o</v>
      </c>
    </row>
    <row r="3757" spans="2:16" x14ac:dyDescent="0.2">
      <c r="B3757" s="1" t="str">
        <f>Flattened[[#This Row],[From]]&amp;"_"&amp;Flattened[[#This Row],[To]]</f>
        <v>Grouping_Work Package</v>
      </c>
      <c r="C3757" t="s">
        <v>79</v>
      </c>
      <c r="D3757" t="s">
        <v>61</v>
      </c>
      <c r="E3757" s="1" t="str">
        <f>_xlfn.CONCAT(Flattened[[#This Row],[Specialization]:[Association]])</f>
        <v>scgi    tfo</v>
      </c>
      <c r="F3757" s="1" t="str">
        <f>_xlfn.IFNA(VLOOKUP(Flattened[[#This Row],[From]]&amp;"_"&amp;Flattened[[#This Row],[To]]&amp;"_"&amp;F$2,SourceRelations[],5,FALSE)," ")</f>
        <v>s</v>
      </c>
      <c r="G3757" t="str">
        <f>_xlfn.IFNA(VLOOKUP(Flattened[[#This Row],[From]]&amp;"_"&amp;Flattened[[#This Row],[To]]&amp;"_"&amp;G$2,SourceRelations[],5,FALSE)," ")</f>
        <v>c</v>
      </c>
      <c r="H3757" t="str">
        <f>_xlfn.IFNA(VLOOKUP(Flattened[[#This Row],[From]]&amp;"_"&amp;Flattened[[#This Row],[To]]&amp;"_"&amp;H$2,SourceRelations[],5,FALSE)," ")</f>
        <v>g</v>
      </c>
      <c r="I3757" t="str">
        <f>_xlfn.IFNA(VLOOKUP(Flattened[[#This Row],[From]]&amp;"_"&amp;Flattened[[#This Row],[To]]&amp;"_"&amp;I$2,SourceRelations[],5,FALSE)," ")</f>
        <v>i</v>
      </c>
      <c r="J3757" t="str">
        <f>_xlfn.IFNA(VLOOKUP(Flattened[[#This Row],[From]]&amp;"_"&amp;Flattened[[#This Row],[To]]&amp;"_"&amp;J$2,SourceRelations[],5,FALSE)," ")</f>
        <v xml:space="preserve"> </v>
      </c>
      <c r="K3757" t="str">
        <f>_xlfn.IFNA(VLOOKUP(Flattened[[#This Row],[From]]&amp;"_"&amp;Flattened[[#This Row],[To]]&amp;"_"&amp;K$2,SourceRelations[],5,FALSE)," ")</f>
        <v xml:space="preserve"> </v>
      </c>
      <c r="L3757" t="str">
        <f>_xlfn.IFNA(VLOOKUP(Flattened[[#This Row],[From]]&amp;"_"&amp;Flattened[[#This Row],[To]]&amp;"_"&amp;L$2,SourceRelations[],5,FALSE)," ")</f>
        <v xml:space="preserve"> </v>
      </c>
      <c r="M3757" t="str">
        <f>_xlfn.IFNA(VLOOKUP(Flattened[[#This Row],[From]]&amp;"_"&amp;Flattened[[#This Row],[To]]&amp;"_"&amp;M$2,SourceRelations[],5,FALSE)," ")</f>
        <v xml:space="preserve"> </v>
      </c>
      <c r="N3757" t="str">
        <f>_xlfn.IFNA(VLOOKUP(Flattened[[#This Row],[From]]&amp;"_"&amp;Flattened[[#This Row],[To]]&amp;"_"&amp;N$2,SourceRelations[],5,FALSE)," ")</f>
        <v>t</v>
      </c>
      <c r="O3757" t="str">
        <f>_xlfn.IFNA(VLOOKUP(Flattened[[#This Row],[From]]&amp;"_"&amp;Flattened[[#This Row],[To]]&amp;"_"&amp;O$2,SourceRelations[],5,FALSE)," ")</f>
        <v>f</v>
      </c>
      <c r="P3757" t="str">
        <f>_xlfn.IFNA(VLOOKUP(Flattened[[#This Row],[From]]&amp;"_"&amp;Flattened[[#This Row],[To]]&amp;"_"&amp;P$2,SourceRelations[],5,FALSE)," ")</f>
        <v>o</v>
      </c>
    </row>
    <row r="3758" spans="2:16" x14ac:dyDescent="0.2">
      <c r="B3758" s="1" t="str">
        <f>Flattened[[#This Row],[From]]&amp;"_"&amp;Flattened[[#This Row],[To]]</f>
        <v>Implementation Event_Work Package</v>
      </c>
      <c r="C3758" t="s">
        <v>60</v>
      </c>
      <c r="D3758" t="s">
        <v>61</v>
      </c>
      <c r="E3758" s="1" t="str">
        <f>_xlfn.CONCAT(Flattened[[#This Row],[Specialization]:[Association]])</f>
        <v xml:space="preserve">        tfo</v>
      </c>
      <c r="F3758" s="1" t="str">
        <f>_xlfn.IFNA(VLOOKUP(Flattened[[#This Row],[From]]&amp;"_"&amp;Flattened[[#This Row],[To]]&amp;"_"&amp;F$2,SourceRelations[],5,FALSE)," ")</f>
        <v xml:space="preserve"> </v>
      </c>
      <c r="G3758" t="str">
        <f>_xlfn.IFNA(VLOOKUP(Flattened[[#This Row],[From]]&amp;"_"&amp;Flattened[[#This Row],[To]]&amp;"_"&amp;G$2,SourceRelations[],5,FALSE)," ")</f>
        <v xml:space="preserve"> </v>
      </c>
      <c r="H3758" t="str">
        <f>_xlfn.IFNA(VLOOKUP(Flattened[[#This Row],[From]]&amp;"_"&amp;Flattened[[#This Row],[To]]&amp;"_"&amp;H$2,SourceRelations[],5,FALSE)," ")</f>
        <v xml:space="preserve"> </v>
      </c>
      <c r="I3758" t="str">
        <f>_xlfn.IFNA(VLOOKUP(Flattened[[#This Row],[From]]&amp;"_"&amp;Flattened[[#This Row],[To]]&amp;"_"&amp;I$2,SourceRelations[],5,FALSE)," ")</f>
        <v xml:space="preserve"> </v>
      </c>
      <c r="J3758" t="str">
        <f>_xlfn.IFNA(VLOOKUP(Flattened[[#This Row],[From]]&amp;"_"&amp;Flattened[[#This Row],[To]]&amp;"_"&amp;J$2,SourceRelations[],5,FALSE)," ")</f>
        <v xml:space="preserve"> </v>
      </c>
      <c r="K3758" t="str">
        <f>_xlfn.IFNA(VLOOKUP(Flattened[[#This Row],[From]]&amp;"_"&amp;Flattened[[#This Row],[To]]&amp;"_"&amp;K$2,SourceRelations[],5,FALSE)," ")</f>
        <v xml:space="preserve"> </v>
      </c>
      <c r="L3758" t="str">
        <f>_xlfn.IFNA(VLOOKUP(Flattened[[#This Row],[From]]&amp;"_"&amp;Flattened[[#This Row],[To]]&amp;"_"&amp;L$2,SourceRelations[],5,FALSE)," ")</f>
        <v xml:space="preserve"> </v>
      </c>
      <c r="M3758" t="str">
        <f>_xlfn.IFNA(VLOOKUP(Flattened[[#This Row],[From]]&amp;"_"&amp;Flattened[[#This Row],[To]]&amp;"_"&amp;M$2,SourceRelations[],5,FALSE)," ")</f>
        <v xml:space="preserve"> </v>
      </c>
      <c r="N3758" t="str">
        <f>_xlfn.IFNA(VLOOKUP(Flattened[[#This Row],[From]]&amp;"_"&amp;Flattened[[#This Row],[To]]&amp;"_"&amp;N$2,SourceRelations[],5,FALSE)," ")</f>
        <v>t</v>
      </c>
      <c r="O3758" t="str">
        <f>_xlfn.IFNA(VLOOKUP(Flattened[[#This Row],[From]]&amp;"_"&amp;Flattened[[#This Row],[To]]&amp;"_"&amp;O$2,SourceRelations[],5,FALSE)," ")</f>
        <v>f</v>
      </c>
      <c r="P3758" t="str">
        <f>_xlfn.IFNA(VLOOKUP(Flattened[[#This Row],[From]]&amp;"_"&amp;Flattened[[#This Row],[To]]&amp;"_"&amp;P$2,SourceRelations[],5,FALSE)," ")</f>
        <v>o</v>
      </c>
    </row>
    <row r="3759" spans="2:16" x14ac:dyDescent="0.2">
      <c r="B3759" s="1" t="str">
        <f>Flattened[[#This Row],[From]]&amp;"_"&amp;Flattened[[#This Row],[To]]</f>
        <v>Location_Work Package</v>
      </c>
      <c r="C3759" t="s">
        <v>81</v>
      </c>
      <c r="D3759" t="s">
        <v>61</v>
      </c>
      <c r="E3759" s="1" t="str">
        <f>_xlfn.CONCAT(Flattened[[#This Row],[Specialization]:[Association]])</f>
        <v xml:space="preserve"> cg       o</v>
      </c>
      <c r="F3759" s="1" t="str">
        <f>_xlfn.IFNA(VLOOKUP(Flattened[[#This Row],[From]]&amp;"_"&amp;Flattened[[#This Row],[To]]&amp;"_"&amp;F$2,SourceRelations[],5,FALSE)," ")</f>
        <v xml:space="preserve"> </v>
      </c>
      <c r="G3759" t="str">
        <f>_xlfn.IFNA(VLOOKUP(Flattened[[#This Row],[From]]&amp;"_"&amp;Flattened[[#This Row],[To]]&amp;"_"&amp;G$2,SourceRelations[],5,FALSE)," ")</f>
        <v>c</v>
      </c>
      <c r="H3759" t="str">
        <f>_xlfn.IFNA(VLOOKUP(Flattened[[#This Row],[From]]&amp;"_"&amp;Flattened[[#This Row],[To]]&amp;"_"&amp;H$2,SourceRelations[],5,FALSE)," ")</f>
        <v>g</v>
      </c>
      <c r="I3759" t="str">
        <f>_xlfn.IFNA(VLOOKUP(Flattened[[#This Row],[From]]&amp;"_"&amp;Flattened[[#This Row],[To]]&amp;"_"&amp;I$2,SourceRelations[],5,FALSE)," ")</f>
        <v xml:space="preserve"> </v>
      </c>
      <c r="J3759" t="str">
        <f>_xlfn.IFNA(VLOOKUP(Flattened[[#This Row],[From]]&amp;"_"&amp;Flattened[[#This Row],[To]]&amp;"_"&amp;J$2,SourceRelations[],5,FALSE)," ")</f>
        <v xml:space="preserve"> </v>
      </c>
      <c r="K3759" t="str">
        <f>_xlfn.IFNA(VLOOKUP(Flattened[[#This Row],[From]]&amp;"_"&amp;Flattened[[#This Row],[To]]&amp;"_"&amp;K$2,SourceRelations[],5,FALSE)," ")</f>
        <v xml:space="preserve"> </v>
      </c>
      <c r="L3759" t="str">
        <f>_xlfn.IFNA(VLOOKUP(Flattened[[#This Row],[From]]&amp;"_"&amp;Flattened[[#This Row],[To]]&amp;"_"&amp;L$2,SourceRelations[],5,FALSE)," ")</f>
        <v xml:space="preserve"> </v>
      </c>
      <c r="M3759" t="str">
        <f>_xlfn.IFNA(VLOOKUP(Flattened[[#This Row],[From]]&amp;"_"&amp;Flattened[[#This Row],[To]]&amp;"_"&amp;M$2,SourceRelations[],5,FALSE)," ")</f>
        <v xml:space="preserve"> </v>
      </c>
      <c r="N3759" t="str">
        <f>_xlfn.IFNA(VLOOKUP(Flattened[[#This Row],[From]]&amp;"_"&amp;Flattened[[#This Row],[To]]&amp;"_"&amp;N$2,SourceRelations[],5,FALSE)," ")</f>
        <v xml:space="preserve"> </v>
      </c>
      <c r="O3759" t="str">
        <f>_xlfn.IFNA(VLOOKUP(Flattened[[#This Row],[From]]&amp;"_"&amp;Flattened[[#This Row],[To]]&amp;"_"&amp;O$2,SourceRelations[],5,FALSE)," ")</f>
        <v xml:space="preserve"> </v>
      </c>
      <c r="P3759" t="str">
        <f>_xlfn.IFNA(VLOOKUP(Flattened[[#This Row],[From]]&amp;"_"&amp;Flattened[[#This Row],[To]]&amp;"_"&amp;P$2,SourceRelations[],5,FALSE)," ")</f>
        <v>o</v>
      </c>
    </row>
    <row r="3760" spans="2:16" x14ac:dyDescent="0.2">
      <c r="B3760" s="1" t="str">
        <f>Flattened[[#This Row],[From]]&amp;"_"&amp;Flattened[[#This Row],[To]]</f>
        <v>Material_Work Package</v>
      </c>
      <c r="C3760" t="s">
        <v>72</v>
      </c>
      <c r="D3760" t="s">
        <v>61</v>
      </c>
      <c r="E3760" s="1" t="str">
        <f>_xlfn.CONCAT(Flattened[[#This Row],[Specialization]:[Association]])</f>
        <v xml:space="preserve">          o</v>
      </c>
      <c r="F3760" s="1" t="str">
        <f>_xlfn.IFNA(VLOOKUP(Flattened[[#This Row],[From]]&amp;"_"&amp;Flattened[[#This Row],[To]]&amp;"_"&amp;F$2,SourceRelations[],5,FALSE)," ")</f>
        <v xml:space="preserve"> </v>
      </c>
      <c r="G3760" t="str">
        <f>_xlfn.IFNA(VLOOKUP(Flattened[[#This Row],[From]]&amp;"_"&amp;Flattened[[#This Row],[To]]&amp;"_"&amp;G$2,SourceRelations[],5,FALSE)," ")</f>
        <v xml:space="preserve"> </v>
      </c>
      <c r="H3760" t="str">
        <f>_xlfn.IFNA(VLOOKUP(Flattened[[#This Row],[From]]&amp;"_"&amp;Flattened[[#This Row],[To]]&amp;"_"&amp;H$2,SourceRelations[],5,FALSE)," ")</f>
        <v xml:space="preserve"> </v>
      </c>
      <c r="I3760" t="str">
        <f>_xlfn.IFNA(VLOOKUP(Flattened[[#This Row],[From]]&amp;"_"&amp;Flattened[[#This Row],[To]]&amp;"_"&amp;I$2,SourceRelations[],5,FALSE)," ")</f>
        <v xml:space="preserve"> </v>
      </c>
      <c r="J3760" t="str">
        <f>_xlfn.IFNA(VLOOKUP(Flattened[[#This Row],[From]]&amp;"_"&amp;Flattened[[#This Row],[To]]&amp;"_"&amp;J$2,SourceRelations[],5,FALSE)," ")</f>
        <v xml:space="preserve"> </v>
      </c>
      <c r="K3760" t="str">
        <f>_xlfn.IFNA(VLOOKUP(Flattened[[#This Row],[From]]&amp;"_"&amp;Flattened[[#This Row],[To]]&amp;"_"&amp;K$2,SourceRelations[],5,FALSE)," ")</f>
        <v xml:space="preserve"> </v>
      </c>
      <c r="L3760" t="str">
        <f>_xlfn.IFNA(VLOOKUP(Flattened[[#This Row],[From]]&amp;"_"&amp;Flattened[[#This Row],[To]]&amp;"_"&amp;L$2,SourceRelations[],5,FALSE)," ")</f>
        <v xml:space="preserve"> </v>
      </c>
      <c r="M3760" t="str">
        <f>_xlfn.IFNA(VLOOKUP(Flattened[[#This Row],[From]]&amp;"_"&amp;Flattened[[#This Row],[To]]&amp;"_"&amp;M$2,SourceRelations[],5,FALSE)," ")</f>
        <v xml:space="preserve"> </v>
      </c>
      <c r="N3760" t="str">
        <f>_xlfn.IFNA(VLOOKUP(Flattened[[#This Row],[From]]&amp;"_"&amp;Flattened[[#This Row],[To]]&amp;"_"&amp;N$2,SourceRelations[],5,FALSE)," ")</f>
        <v xml:space="preserve"> </v>
      </c>
      <c r="O3760" t="str">
        <f>_xlfn.IFNA(VLOOKUP(Flattened[[#This Row],[From]]&amp;"_"&amp;Flattened[[#This Row],[To]]&amp;"_"&amp;O$2,SourceRelations[],5,FALSE)," ")</f>
        <v xml:space="preserve"> </v>
      </c>
      <c r="P3760" t="str">
        <f>_xlfn.IFNA(VLOOKUP(Flattened[[#This Row],[From]]&amp;"_"&amp;Flattened[[#This Row],[To]]&amp;"_"&amp;P$2,SourceRelations[],5,FALSE)," ")</f>
        <v>o</v>
      </c>
    </row>
    <row r="3761" spans="2:16" x14ac:dyDescent="0.2">
      <c r="B3761" s="1" t="str">
        <f>Flattened[[#This Row],[From]]&amp;"_"&amp;Flattened[[#This Row],[To]]</f>
        <v>Meaning_Work Package</v>
      </c>
      <c r="C3761" t="s">
        <v>52</v>
      </c>
      <c r="D3761" t="s">
        <v>61</v>
      </c>
      <c r="E3761" s="1" t="str">
        <f>_xlfn.CONCAT(Flattened[[#This Row],[Specialization]:[Association]])</f>
        <v xml:space="preserve">          o</v>
      </c>
      <c r="F3761" s="1" t="str">
        <f>_xlfn.IFNA(VLOOKUP(Flattened[[#This Row],[From]]&amp;"_"&amp;Flattened[[#This Row],[To]]&amp;"_"&amp;F$2,SourceRelations[],5,FALSE)," ")</f>
        <v xml:space="preserve"> </v>
      </c>
      <c r="G3761" t="str">
        <f>_xlfn.IFNA(VLOOKUP(Flattened[[#This Row],[From]]&amp;"_"&amp;Flattened[[#This Row],[To]]&amp;"_"&amp;G$2,SourceRelations[],5,FALSE)," ")</f>
        <v xml:space="preserve"> </v>
      </c>
      <c r="H3761" t="str">
        <f>_xlfn.IFNA(VLOOKUP(Flattened[[#This Row],[From]]&amp;"_"&amp;Flattened[[#This Row],[To]]&amp;"_"&amp;H$2,SourceRelations[],5,FALSE)," ")</f>
        <v xml:space="preserve"> </v>
      </c>
      <c r="I3761" t="str">
        <f>_xlfn.IFNA(VLOOKUP(Flattened[[#This Row],[From]]&amp;"_"&amp;Flattened[[#This Row],[To]]&amp;"_"&amp;I$2,SourceRelations[],5,FALSE)," ")</f>
        <v xml:space="preserve"> </v>
      </c>
      <c r="J3761" t="str">
        <f>_xlfn.IFNA(VLOOKUP(Flattened[[#This Row],[From]]&amp;"_"&amp;Flattened[[#This Row],[To]]&amp;"_"&amp;J$2,SourceRelations[],5,FALSE)," ")</f>
        <v xml:space="preserve"> </v>
      </c>
      <c r="K3761" t="str">
        <f>_xlfn.IFNA(VLOOKUP(Flattened[[#This Row],[From]]&amp;"_"&amp;Flattened[[#This Row],[To]]&amp;"_"&amp;K$2,SourceRelations[],5,FALSE)," ")</f>
        <v xml:space="preserve"> </v>
      </c>
      <c r="L3761" t="str">
        <f>_xlfn.IFNA(VLOOKUP(Flattened[[#This Row],[From]]&amp;"_"&amp;Flattened[[#This Row],[To]]&amp;"_"&amp;L$2,SourceRelations[],5,FALSE)," ")</f>
        <v xml:space="preserve"> </v>
      </c>
      <c r="M3761" t="str">
        <f>_xlfn.IFNA(VLOOKUP(Flattened[[#This Row],[From]]&amp;"_"&amp;Flattened[[#This Row],[To]]&amp;"_"&amp;M$2,SourceRelations[],5,FALSE)," ")</f>
        <v xml:space="preserve"> </v>
      </c>
      <c r="N3761" t="str">
        <f>_xlfn.IFNA(VLOOKUP(Flattened[[#This Row],[From]]&amp;"_"&amp;Flattened[[#This Row],[To]]&amp;"_"&amp;N$2,SourceRelations[],5,FALSE)," ")</f>
        <v xml:space="preserve"> </v>
      </c>
      <c r="O3761" t="str">
        <f>_xlfn.IFNA(VLOOKUP(Flattened[[#This Row],[From]]&amp;"_"&amp;Flattened[[#This Row],[To]]&amp;"_"&amp;O$2,SourceRelations[],5,FALSE)," ")</f>
        <v xml:space="preserve"> </v>
      </c>
      <c r="P3761" t="str">
        <f>_xlfn.IFNA(VLOOKUP(Flattened[[#This Row],[From]]&amp;"_"&amp;Flattened[[#This Row],[To]]&amp;"_"&amp;P$2,SourceRelations[],5,FALSE)," ")</f>
        <v>o</v>
      </c>
    </row>
    <row r="3762" spans="2:16" x14ac:dyDescent="0.2">
      <c r="B3762" s="1" t="str">
        <f>Flattened[[#This Row],[From]]&amp;"_"&amp;Flattened[[#This Row],[To]]</f>
        <v>Node_Work Package</v>
      </c>
      <c r="C3762" t="s">
        <v>43</v>
      </c>
      <c r="D3762" t="s">
        <v>61</v>
      </c>
      <c r="E3762" s="1" t="str">
        <f>_xlfn.CONCAT(Flattened[[#This Row],[Specialization]:[Association]])</f>
        <v xml:space="preserve">          o</v>
      </c>
      <c r="F3762" s="1" t="str">
        <f>_xlfn.IFNA(VLOOKUP(Flattened[[#This Row],[From]]&amp;"_"&amp;Flattened[[#This Row],[To]]&amp;"_"&amp;F$2,SourceRelations[],5,FALSE)," ")</f>
        <v xml:space="preserve"> </v>
      </c>
      <c r="G3762" t="str">
        <f>_xlfn.IFNA(VLOOKUP(Flattened[[#This Row],[From]]&amp;"_"&amp;Flattened[[#This Row],[To]]&amp;"_"&amp;G$2,SourceRelations[],5,FALSE)," ")</f>
        <v xml:space="preserve"> </v>
      </c>
      <c r="H3762" t="str">
        <f>_xlfn.IFNA(VLOOKUP(Flattened[[#This Row],[From]]&amp;"_"&amp;Flattened[[#This Row],[To]]&amp;"_"&amp;H$2,SourceRelations[],5,FALSE)," ")</f>
        <v xml:space="preserve"> </v>
      </c>
      <c r="I3762" t="str">
        <f>_xlfn.IFNA(VLOOKUP(Flattened[[#This Row],[From]]&amp;"_"&amp;Flattened[[#This Row],[To]]&amp;"_"&amp;I$2,SourceRelations[],5,FALSE)," ")</f>
        <v xml:space="preserve"> </v>
      </c>
      <c r="J3762" t="str">
        <f>_xlfn.IFNA(VLOOKUP(Flattened[[#This Row],[From]]&amp;"_"&amp;Flattened[[#This Row],[To]]&amp;"_"&amp;J$2,SourceRelations[],5,FALSE)," ")</f>
        <v xml:space="preserve"> </v>
      </c>
      <c r="K3762" t="str">
        <f>_xlfn.IFNA(VLOOKUP(Flattened[[#This Row],[From]]&amp;"_"&amp;Flattened[[#This Row],[To]]&amp;"_"&amp;K$2,SourceRelations[],5,FALSE)," ")</f>
        <v xml:space="preserve"> </v>
      </c>
      <c r="L3762" t="str">
        <f>_xlfn.IFNA(VLOOKUP(Flattened[[#This Row],[From]]&amp;"_"&amp;Flattened[[#This Row],[To]]&amp;"_"&amp;L$2,SourceRelations[],5,FALSE)," ")</f>
        <v xml:space="preserve"> </v>
      </c>
      <c r="M3762" t="str">
        <f>_xlfn.IFNA(VLOOKUP(Flattened[[#This Row],[From]]&amp;"_"&amp;Flattened[[#This Row],[To]]&amp;"_"&amp;M$2,SourceRelations[],5,FALSE)," ")</f>
        <v xml:space="preserve"> </v>
      </c>
      <c r="N3762" t="str">
        <f>_xlfn.IFNA(VLOOKUP(Flattened[[#This Row],[From]]&amp;"_"&amp;Flattened[[#This Row],[To]]&amp;"_"&amp;N$2,SourceRelations[],5,FALSE)," ")</f>
        <v xml:space="preserve"> </v>
      </c>
      <c r="O3762" t="str">
        <f>_xlfn.IFNA(VLOOKUP(Flattened[[#This Row],[From]]&amp;"_"&amp;Flattened[[#This Row],[To]]&amp;"_"&amp;O$2,SourceRelations[],5,FALSE)," ")</f>
        <v xml:space="preserve"> </v>
      </c>
      <c r="P3762" t="str">
        <f>_xlfn.IFNA(VLOOKUP(Flattened[[#This Row],[From]]&amp;"_"&amp;Flattened[[#This Row],[To]]&amp;"_"&amp;P$2,SourceRelations[],5,FALSE)," ")</f>
        <v>o</v>
      </c>
    </row>
    <row r="3763" spans="2:16" x14ac:dyDescent="0.2">
      <c r="B3763" s="1" t="str">
        <f>Flattened[[#This Row],[From]]&amp;"_"&amp;Flattened[[#This Row],[To]]</f>
        <v>Outcome_Work Package</v>
      </c>
      <c r="C3763" t="s">
        <v>53</v>
      </c>
      <c r="D3763" t="s">
        <v>61</v>
      </c>
      <c r="E3763" s="1" t="str">
        <f>_xlfn.CONCAT(Flattened[[#This Row],[Specialization]:[Association]])</f>
        <v xml:space="preserve">          o</v>
      </c>
      <c r="F3763" s="1" t="str">
        <f>_xlfn.IFNA(VLOOKUP(Flattened[[#This Row],[From]]&amp;"_"&amp;Flattened[[#This Row],[To]]&amp;"_"&amp;F$2,SourceRelations[],5,FALSE)," ")</f>
        <v xml:space="preserve"> </v>
      </c>
      <c r="G3763" t="str">
        <f>_xlfn.IFNA(VLOOKUP(Flattened[[#This Row],[From]]&amp;"_"&amp;Flattened[[#This Row],[To]]&amp;"_"&amp;G$2,SourceRelations[],5,FALSE)," ")</f>
        <v xml:space="preserve"> </v>
      </c>
      <c r="H3763" t="str">
        <f>_xlfn.IFNA(VLOOKUP(Flattened[[#This Row],[From]]&amp;"_"&amp;Flattened[[#This Row],[To]]&amp;"_"&amp;H$2,SourceRelations[],5,FALSE)," ")</f>
        <v xml:space="preserve"> </v>
      </c>
      <c r="I3763" t="str">
        <f>_xlfn.IFNA(VLOOKUP(Flattened[[#This Row],[From]]&amp;"_"&amp;Flattened[[#This Row],[To]]&amp;"_"&amp;I$2,SourceRelations[],5,FALSE)," ")</f>
        <v xml:space="preserve"> </v>
      </c>
      <c r="J3763" t="str">
        <f>_xlfn.IFNA(VLOOKUP(Flattened[[#This Row],[From]]&amp;"_"&amp;Flattened[[#This Row],[To]]&amp;"_"&amp;J$2,SourceRelations[],5,FALSE)," ")</f>
        <v xml:space="preserve"> </v>
      </c>
      <c r="K3763" t="str">
        <f>_xlfn.IFNA(VLOOKUP(Flattened[[#This Row],[From]]&amp;"_"&amp;Flattened[[#This Row],[To]]&amp;"_"&amp;K$2,SourceRelations[],5,FALSE)," ")</f>
        <v xml:space="preserve"> </v>
      </c>
      <c r="L3763" t="str">
        <f>_xlfn.IFNA(VLOOKUP(Flattened[[#This Row],[From]]&amp;"_"&amp;Flattened[[#This Row],[To]]&amp;"_"&amp;L$2,SourceRelations[],5,FALSE)," ")</f>
        <v xml:space="preserve"> </v>
      </c>
      <c r="M3763" t="str">
        <f>_xlfn.IFNA(VLOOKUP(Flattened[[#This Row],[From]]&amp;"_"&amp;Flattened[[#This Row],[To]]&amp;"_"&amp;M$2,SourceRelations[],5,FALSE)," ")</f>
        <v xml:space="preserve"> </v>
      </c>
      <c r="N3763" t="str">
        <f>_xlfn.IFNA(VLOOKUP(Flattened[[#This Row],[From]]&amp;"_"&amp;Flattened[[#This Row],[To]]&amp;"_"&amp;N$2,SourceRelations[],5,FALSE)," ")</f>
        <v xml:space="preserve"> </v>
      </c>
      <c r="O3763" t="str">
        <f>_xlfn.IFNA(VLOOKUP(Flattened[[#This Row],[From]]&amp;"_"&amp;Flattened[[#This Row],[To]]&amp;"_"&amp;O$2,SourceRelations[],5,FALSE)," ")</f>
        <v xml:space="preserve"> </v>
      </c>
      <c r="P3763" t="str">
        <f>_xlfn.IFNA(VLOOKUP(Flattened[[#This Row],[From]]&amp;"_"&amp;Flattened[[#This Row],[To]]&amp;"_"&amp;P$2,SourceRelations[],5,FALSE)," ")</f>
        <v>o</v>
      </c>
    </row>
    <row r="3764" spans="2:16" x14ac:dyDescent="0.2">
      <c r="B3764" s="1" t="str">
        <f>Flattened[[#This Row],[From]]&amp;"_"&amp;Flattened[[#This Row],[To]]</f>
        <v>Path_Work Package</v>
      </c>
      <c r="C3764" t="s">
        <v>65</v>
      </c>
      <c r="D3764" t="s">
        <v>61</v>
      </c>
      <c r="E3764" s="1" t="str">
        <f>_xlfn.CONCAT(Flattened[[#This Row],[Specialization]:[Association]])</f>
        <v xml:space="preserve">          o</v>
      </c>
      <c r="F3764" s="1" t="str">
        <f>_xlfn.IFNA(VLOOKUP(Flattened[[#This Row],[From]]&amp;"_"&amp;Flattened[[#This Row],[To]]&amp;"_"&amp;F$2,SourceRelations[],5,FALSE)," ")</f>
        <v xml:space="preserve"> </v>
      </c>
      <c r="G3764" t="str">
        <f>_xlfn.IFNA(VLOOKUP(Flattened[[#This Row],[From]]&amp;"_"&amp;Flattened[[#This Row],[To]]&amp;"_"&amp;G$2,SourceRelations[],5,FALSE)," ")</f>
        <v xml:space="preserve"> </v>
      </c>
      <c r="H3764" t="str">
        <f>_xlfn.IFNA(VLOOKUP(Flattened[[#This Row],[From]]&amp;"_"&amp;Flattened[[#This Row],[To]]&amp;"_"&amp;H$2,SourceRelations[],5,FALSE)," ")</f>
        <v xml:space="preserve"> </v>
      </c>
      <c r="I3764" t="str">
        <f>_xlfn.IFNA(VLOOKUP(Flattened[[#This Row],[From]]&amp;"_"&amp;Flattened[[#This Row],[To]]&amp;"_"&amp;I$2,SourceRelations[],5,FALSE)," ")</f>
        <v xml:space="preserve"> </v>
      </c>
      <c r="J3764" t="str">
        <f>_xlfn.IFNA(VLOOKUP(Flattened[[#This Row],[From]]&amp;"_"&amp;Flattened[[#This Row],[To]]&amp;"_"&amp;J$2,SourceRelations[],5,FALSE)," ")</f>
        <v xml:space="preserve"> </v>
      </c>
      <c r="K3764" t="str">
        <f>_xlfn.IFNA(VLOOKUP(Flattened[[#This Row],[From]]&amp;"_"&amp;Flattened[[#This Row],[To]]&amp;"_"&amp;K$2,SourceRelations[],5,FALSE)," ")</f>
        <v xml:space="preserve"> </v>
      </c>
      <c r="L3764" t="str">
        <f>_xlfn.IFNA(VLOOKUP(Flattened[[#This Row],[From]]&amp;"_"&amp;Flattened[[#This Row],[To]]&amp;"_"&amp;L$2,SourceRelations[],5,FALSE)," ")</f>
        <v xml:space="preserve"> </v>
      </c>
      <c r="M3764" t="str">
        <f>_xlfn.IFNA(VLOOKUP(Flattened[[#This Row],[From]]&amp;"_"&amp;Flattened[[#This Row],[To]]&amp;"_"&amp;M$2,SourceRelations[],5,FALSE)," ")</f>
        <v xml:space="preserve"> </v>
      </c>
      <c r="N3764" t="str">
        <f>_xlfn.IFNA(VLOOKUP(Flattened[[#This Row],[From]]&amp;"_"&amp;Flattened[[#This Row],[To]]&amp;"_"&amp;N$2,SourceRelations[],5,FALSE)," ")</f>
        <v xml:space="preserve"> </v>
      </c>
      <c r="O3764" t="str">
        <f>_xlfn.IFNA(VLOOKUP(Flattened[[#This Row],[From]]&amp;"_"&amp;Flattened[[#This Row],[To]]&amp;"_"&amp;O$2,SourceRelations[],5,FALSE)," ")</f>
        <v xml:space="preserve"> </v>
      </c>
      <c r="P3764" t="str">
        <f>_xlfn.IFNA(VLOOKUP(Flattened[[#This Row],[From]]&amp;"_"&amp;Flattened[[#This Row],[To]]&amp;"_"&amp;P$2,SourceRelations[],5,FALSE)," ")</f>
        <v>o</v>
      </c>
    </row>
    <row r="3765" spans="2:16" x14ac:dyDescent="0.2">
      <c r="B3765" s="1" t="str">
        <f>Flattened[[#This Row],[From]]&amp;"_"&amp;Flattened[[#This Row],[To]]</f>
        <v>Plateau_Work Package</v>
      </c>
      <c r="C3765" t="s">
        <v>78</v>
      </c>
      <c r="D3765" t="s">
        <v>61</v>
      </c>
      <c r="E3765" s="1" t="str">
        <f>_xlfn.CONCAT(Flattened[[#This Row],[Specialization]:[Association]])</f>
        <v xml:space="preserve">        tfo</v>
      </c>
      <c r="F3765" s="1" t="str">
        <f>_xlfn.IFNA(VLOOKUP(Flattened[[#This Row],[From]]&amp;"_"&amp;Flattened[[#This Row],[To]]&amp;"_"&amp;F$2,SourceRelations[],5,FALSE)," ")</f>
        <v xml:space="preserve"> </v>
      </c>
      <c r="G3765" t="str">
        <f>_xlfn.IFNA(VLOOKUP(Flattened[[#This Row],[From]]&amp;"_"&amp;Flattened[[#This Row],[To]]&amp;"_"&amp;G$2,SourceRelations[],5,FALSE)," ")</f>
        <v xml:space="preserve"> </v>
      </c>
      <c r="H3765" t="str">
        <f>_xlfn.IFNA(VLOOKUP(Flattened[[#This Row],[From]]&amp;"_"&amp;Flattened[[#This Row],[To]]&amp;"_"&amp;H$2,SourceRelations[],5,FALSE)," ")</f>
        <v xml:space="preserve"> </v>
      </c>
      <c r="I3765" t="str">
        <f>_xlfn.IFNA(VLOOKUP(Flattened[[#This Row],[From]]&amp;"_"&amp;Flattened[[#This Row],[To]]&amp;"_"&amp;I$2,SourceRelations[],5,FALSE)," ")</f>
        <v xml:space="preserve"> </v>
      </c>
      <c r="J3765" t="str">
        <f>_xlfn.IFNA(VLOOKUP(Flattened[[#This Row],[From]]&amp;"_"&amp;Flattened[[#This Row],[To]]&amp;"_"&amp;J$2,SourceRelations[],5,FALSE)," ")</f>
        <v xml:space="preserve"> </v>
      </c>
      <c r="K3765" t="str">
        <f>_xlfn.IFNA(VLOOKUP(Flattened[[#This Row],[From]]&amp;"_"&amp;Flattened[[#This Row],[To]]&amp;"_"&amp;K$2,SourceRelations[],5,FALSE)," ")</f>
        <v xml:space="preserve"> </v>
      </c>
      <c r="L3765" t="str">
        <f>_xlfn.IFNA(VLOOKUP(Flattened[[#This Row],[From]]&amp;"_"&amp;Flattened[[#This Row],[To]]&amp;"_"&amp;L$2,SourceRelations[],5,FALSE)," ")</f>
        <v xml:space="preserve"> </v>
      </c>
      <c r="M3765" t="str">
        <f>_xlfn.IFNA(VLOOKUP(Flattened[[#This Row],[From]]&amp;"_"&amp;Flattened[[#This Row],[To]]&amp;"_"&amp;M$2,SourceRelations[],5,FALSE)," ")</f>
        <v xml:space="preserve"> </v>
      </c>
      <c r="N3765" t="str">
        <f>_xlfn.IFNA(VLOOKUP(Flattened[[#This Row],[From]]&amp;"_"&amp;Flattened[[#This Row],[To]]&amp;"_"&amp;N$2,SourceRelations[],5,FALSE)," ")</f>
        <v>t</v>
      </c>
      <c r="O3765" t="str">
        <f>_xlfn.IFNA(VLOOKUP(Flattened[[#This Row],[From]]&amp;"_"&amp;Flattened[[#This Row],[To]]&amp;"_"&amp;O$2,SourceRelations[],5,FALSE)," ")</f>
        <v>f</v>
      </c>
      <c r="P3765" t="str">
        <f>_xlfn.IFNA(VLOOKUP(Flattened[[#This Row],[From]]&amp;"_"&amp;Flattened[[#This Row],[To]]&amp;"_"&amp;P$2,SourceRelations[],5,FALSE)," ")</f>
        <v>o</v>
      </c>
    </row>
    <row r="3766" spans="2:16" x14ac:dyDescent="0.2">
      <c r="B3766" s="1" t="str">
        <f>Flattened[[#This Row],[From]]&amp;"_"&amp;Flattened[[#This Row],[To]]</f>
        <v>Principle_Work Package</v>
      </c>
      <c r="C3766" t="s">
        <v>54</v>
      </c>
      <c r="D3766" t="s">
        <v>61</v>
      </c>
      <c r="E3766" s="1" t="str">
        <f>_xlfn.CONCAT(Flattened[[#This Row],[Specialization]:[Association]])</f>
        <v xml:space="preserve">          o</v>
      </c>
      <c r="F3766" s="1" t="str">
        <f>_xlfn.IFNA(VLOOKUP(Flattened[[#This Row],[From]]&amp;"_"&amp;Flattened[[#This Row],[To]]&amp;"_"&amp;F$2,SourceRelations[],5,FALSE)," ")</f>
        <v xml:space="preserve"> </v>
      </c>
      <c r="G3766" t="str">
        <f>_xlfn.IFNA(VLOOKUP(Flattened[[#This Row],[From]]&amp;"_"&amp;Flattened[[#This Row],[To]]&amp;"_"&amp;G$2,SourceRelations[],5,FALSE)," ")</f>
        <v xml:space="preserve"> </v>
      </c>
      <c r="H3766" t="str">
        <f>_xlfn.IFNA(VLOOKUP(Flattened[[#This Row],[From]]&amp;"_"&amp;Flattened[[#This Row],[To]]&amp;"_"&amp;H$2,SourceRelations[],5,FALSE)," ")</f>
        <v xml:space="preserve"> </v>
      </c>
      <c r="I3766" t="str">
        <f>_xlfn.IFNA(VLOOKUP(Flattened[[#This Row],[From]]&amp;"_"&amp;Flattened[[#This Row],[To]]&amp;"_"&amp;I$2,SourceRelations[],5,FALSE)," ")</f>
        <v xml:space="preserve"> </v>
      </c>
      <c r="J3766" t="str">
        <f>_xlfn.IFNA(VLOOKUP(Flattened[[#This Row],[From]]&amp;"_"&amp;Flattened[[#This Row],[To]]&amp;"_"&amp;J$2,SourceRelations[],5,FALSE)," ")</f>
        <v xml:space="preserve"> </v>
      </c>
      <c r="K3766" t="str">
        <f>_xlfn.IFNA(VLOOKUP(Flattened[[#This Row],[From]]&amp;"_"&amp;Flattened[[#This Row],[To]]&amp;"_"&amp;K$2,SourceRelations[],5,FALSE)," ")</f>
        <v xml:space="preserve"> </v>
      </c>
      <c r="L3766" t="str">
        <f>_xlfn.IFNA(VLOOKUP(Flattened[[#This Row],[From]]&amp;"_"&amp;Flattened[[#This Row],[To]]&amp;"_"&amp;L$2,SourceRelations[],5,FALSE)," ")</f>
        <v xml:space="preserve"> </v>
      </c>
      <c r="M3766" t="str">
        <f>_xlfn.IFNA(VLOOKUP(Flattened[[#This Row],[From]]&amp;"_"&amp;Flattened[[#This Row],[To]]&amp;"_"&amp;M$2,SourceRelations[],5,FALSE)," ")</f>
        <v xml:space="preserve"> </v>
      </c>
      <c r="N3766" t="str">
        <f>_xlfn.IFNA(VLOOKUP(Flattened[[#This Row],[From]]&amp;"_"&amp;Flattened[[#This Row],[To]]&amp;"_"&amp;N$2,SourceRelations[],5,FALSE)," ")</f>
        <v xml:space="preserve"> </v>
      </c>
      <c r="O3766" t="str">
        <f>_xlfn.IFNA(VLOOKUP(Flattened[[#This Row],[From]]&amp;"_"&amp;Flattened[[#This Row],[To]]&amp;"_"&amp;O$2,SourceRelations[],5,FALSE)," ")</f>
        <v xml:space="preserve"> </v>
      </c>
      <c r="P3766" t="str">
        <f>_xlfn.IFNA(VLOOKUP(Flattened[[#This Row],[From]]&amp;"_"&amp;Flattened[[#This Row],[To]]&amp;"_"&amp;P$2,SourceRelations[],5,FALSE)," ")</f>
        <v>o</v>
      </c>
    </row>
    <row r="3767" spans="2:16" x14ac:dyDescent="0.2">
      <c r="B3767" s="1" t="str">
        <f>Flattened[[#This Row],[From]]&amp;"_"&amp;Flattened[[#This Row],[To]]</f>
        <v>Product_Work Package</v>
      </c>
      <c r="C3767" t="s">
        <v>73</v>
      </c>
      <c r="D3767" t="s">
        <v>61</v>
      </c>
      <c r="E3767" s="1" t="str">
        <f>_xlfn.CONCAT(Flattened[[#This Row],[Specialization]:[Association]])</f>
        <v xml:space="preserve">          o</v>
      </c>
      <c r="F3767" s="1" t="str">
        <f>_xlfn.IFNA(VLOOKUP(Flattened[[#This Row],[From]]&amp;"_"&amp;Flattened[[#This Row],[To]]&amp;"_"&amp;F$2,SourceRelations[],5,FALSE)," ")</f>
        <v xml:space="preserve"> </v>
      </c>
      <c r="G3767" t="str">
        <f>_xlfn.IFNA(VLOOKUP(Flattened[[#This Row],[From]]&amp;"_"&amp;Flattened[[#This Row],[To]]&amp;"_"&amp;G$2,SourceRelations[],5,FALSE)," ")</f>
        <v xml:space="preserve"> </v>
      </c>
      <c r="H3767" t="str">
        <f>_xlfn.IFNA(VLOOKUP(Flattened[[#This Row],[From]]&amp;"_"&amp;Flattened[[#This Row],[To]]&amp;"_"&amp;H$2,SourceRelations[],5,FALSE)," ")</f>
        <v xml:space="preserve"> </v>
      </c>
      <c r="I3767" t="str">
        <f>_xlfn.IFNA(VLOOKUP(Flattened[[#This Row],[From]]&amp;"_"&amp;Flattened[[#This Row],[To]]&amp;"_"&amp;I$2,SourceRelations[],5,FALSE)," ")</f>
        <v xml:space="preserve"> </v>
      </c>
      <c r="J3767" t="str">
        <f>_xlfn.IFNA(VLOOKUP(Flattened[[#This Row],[From]]&amp;"_"&amp;Flattened[[#This Row],[To]]&amp;"_"&amp;J$2,SourceRelations[],5,FALSE)," ")</f>
        <v xml:space="preserve"> </v>
      </c>
      <c r="K3767" t="str">
        <f>_xlfn.IFNA(VLOOKUP(Flattened[[#This Row],[From]]&amp;"_"&amp;Flattened[[#This Row],[To]]&amp;"_"&amp;K$2,SourceRelations[],5,FALSE)," ")</f>
        <v xml:space="preserve"> </v>
      </c>
      <c r="L3767" t="str">
        <f>_xlfn.IFNA(VLOOKUP(Flattened[[#This Row],[From]]&amp;"_"&amp;Flattened[[#This Row],[To]]&amp;"_"&amp;L$2,SourceRelations[],5,FALSE)," ")</f>
        <v xml:space="preserve"> </v>
      </c>
      <c r="M3767" t="str">
        <f>_xlfn.IFNA(VLOOKUP(Flattened[[#This Row],[From]]&amp;"_"&amp;Flattened[[#This Row],[To]]&amp;"_"&amp;M$2,SourceRelations[],5,FALSE)," ")</f>
        <v xml:space="preserve"> </v>
      </c>
      <c r="N3767" t="str">
        <f>_xlfn.IFNA(VLOOKUP(Flattened[[#This Row],[From]]&amp;"_"&amp;Flattened[[#This Row],[To]]&amp;"_"&amp;N$2,SourceRelations[],5,FALSE)," ")</f>
        <v xml:space="preserve"> </v>
      </c>
      <c r="O3767" t="str">
        <f>_xlfn.IFNA(VLOOKUP(Flattened[[#This Row],[From]]&amp;"_"&amp;Flattened[[#This Row],[To]]&amp;"_"&amp;O$2,SourceRelations[],5,FALSE)," ")</f>
        <v xml:space="preserve"> </v>
      </c>
      <c r="P3767" t="str">
        <f>_xlfn.IFNA(VLOOKUP(Flattened[[#This Row],[From]]&amp;"_"&amp;Flattened[[#This Row],[To]]&amp;"_"&amp;P$2,SourceRelations[],5,FALSE)," ")</f>
        <v>o</v>
      </c>
    </row>
    <row r="3768" spans="2:16" x14ac:dyDescent="0.2">
      <c r="B3768" s="1" t="str">
        <f>Flattened[[#This Row],[From]]&amp;"_"&amp;Flattened[[#This Row],[To]]</f>
        <v>Representation_Work Package</v>
      </c>
      <c r="C3768" t="s">
        <v>59</v>
      </c>
      <c r="D3768" t="s">
        <v>61</v>
      </c>
      <c r="E3768" s="1" t="str">
        <f>_xlfn.CONCAT(Flattened[[#This Row],[Specialization]:[Association]])</f>
        <v xml:space="preserve">          o</v>
      </c>
      <c r="F3768" s="1" t="str">
        <f>_xlfn.IFNA(VLOOKUP(Flattened[[#This Row],[From]]&amp;"_"&amp;Flattened[[#This Row],[To]]&amp;"_"&amp;F$2,SourceRelations[],5,FALSE)," ")</f>
        <v xml:space="preserve"> </v>
      </c>
      <c r="G3768" t="str">
        <f>_xlfn.IFNA(VLOOKUP(Flattened[[#This Row],[From]]&amp;"_"&amp;Flattened[[#This Row],[To]]&amp;"_"&amp;G$2,SourceRelations[],5,FALSE)," ")</f>
        <v xml:space="preserve"> </v>
      </c>
      <c r="H3768" t="str">
        <f>_xlfn.IFNA(VLOOKUP(Flattened[[#This Row],[From]]&amp;"_"&amp;Flattened[[#This Row],[To]]&amp;"_"&amp;H$2,SourceRelations[],5,FALSE)," ")</f>
        <v xml:space="preserve"> </v>
      </c>
      <c r="I3768" t="str">
        <f>_xlfn.IFNA(VLOOKUP(Flattened[[#This Row],[From]]&amp;"_"&amp;Flattened[[#This Row],[To]]&amp;"_"&amp;I$2,SourceRelations[],5,FALSE)," ")</f>
        <v xml:space="preserve"> </v>
      </c>
      <c r="J3768" t="str">
        <f>_xlfn.IFNA(VLOOKUP(Flattened[[#This Row],[From]]&amp;"_"&amp;Flattened[[#This Row],[To]]&amp;"_"&amp;J$2,SourceRelations[],5,FALSE)," ")</f>
        <v xml:space="preserve"> </v>
      </c>
      <c r="K3768" t="str">
        <f>_xlfn.IFNA(VLOOKUP(Flattened[[#This Row],[From]]&amp;"_"&amp;Flattened[[#This Row],[To]]&amp;"_"&amp;K$2,SourceRelations[],5,FALSE)," ")</f>
        <v xml:space="preserve"> </v>
      </c>
      <c r="L3768" t="str">
        <f>_xlfn.IFNA(VLOOKUP(Flattened[[#This Row],[From]]&amp;"_"&amp;Flattened[[#This Row],[To]]&amp;"_"&amp;L$2,SourceRelations[],5,FALSE)," ")</f>
        <v xml:space="preserve"> </v>
      </c>
      <c r="M3768" t="str">
        <f>_xlfn.IFNA(VLOOKUP(Flattened[[#This Row],[From]]&amp;"_"&amp;Flattened[[#This Row],[To]]&amp;"_"&amp;M$2,SourceRelations[],5,FALSE)," ")</f>
        <v xml:space="preserve"> </v>
      </c>
      <c r="N3768" t="str">
        <f>_xlfn.IFNA(VLOOKUP(Flattened[[#This Row],[From]]&amp;"_"&amp;Flattened[[#This Row],[To]]&amp;"_"&amp;N$2,SourceRelations[],5,FALSE)," ")</f>
        <v xml:space="preserve"> </v>
      </c>
      <c r="O3768" t="str">
        <f>_xlfn.IFNA(VLOOKUP(Flattened[[#This Row],[From]]&amp;"_"&amp;Flattened[[#This Row],[To]]&amp;"_"&amp;O$2,SourceRelations[],5,FALSE)," ")</f>
        <v xml:space="preserve"> </v>
      </c>
      <c r="P3768" t="str">
        <f>_xlfn.IFNA(VLOOKUP(Flattened[[#This Row],[From]]&amp;"_"&amp;Flattened[[#This Row],[To]]&amp;"_"&amp;P$2,SourceRelations[],5,FALSE)," ")</f>
        <v>o</v>
      </c>
    </row>
    <row r="3769" spans="2:16" x14ac:dyDescent="0.2">
      <c r="B3769" s="1" t="str">
        <f>Flattened[[#This Row],[From]]&amp;"_"&amp;Flattened[[#This Row],[To]]</f>
        <v>Requirement_Work Package</v>
      </c>
      <c r="C3769" t="s">
        <v>35</v>
      </c>
      <c r="D3769" t="s">
        <v>61</v>
      </c>
      <c r="E3769" s="1" t="str">
        <f>_xlfn.CONCAT(Flattened[[#This Row],[Specialization]:[Association]])</f>
        <v xml:space="preserve">          o</v>
      </c>
      <c r="F3769" s="1" t="str">
        <f>_xlfn.IFNA(VLOOKUP(Flattened[[#This Row],[From]]&amp;"_"&amp;Flattened[[#This Row],[To]]&amp;"_"&amp;F$2,SourceRelations[],5,FALSE)," ")</f>
        <v xml:space="preserve"> </v>
      </c>
      <c r="G3769" t="str">
        <f>_xlfn.IFNA(VLOOKUP(Flattened[[#This Row],[From]]&amp;"_"&amp;Flattened[[#This Row],[To]]&amp;"_"&amp;G$2,SourceRelations[],5,FALSE)," ")</f>
        <v xml:space="preserve"> </v>
      </c>
      <c r="H3769" t="str">
        <f>_xlfn.IFNA(VLOOKUP(Flattened[[#This Row],[From]]&amp;"_"&amp;Flattened[[#This Row],[To]]&amp;"_"&amp;H$2,SourceRelations[],5,FALSE)," ")</f>
        <v xml:space="preserve"> </v>
      </c>
      <c r="I3769" t="str">
        <f>_xlfn.IFNA(VLOOKUP(Flattened[[#This Row],[From]]&amp;"_"&amp;Flattened[[#This Row],[To]]&amp;"_"&amp;I$2,SourceRelations[],5,FALSE)," ")</f>
        <v xml:space="preserve"> </v>
      </c>
      <c r="J3769" t="str">
        <f>_xlfn.IFNA(VLOOKUP(Flattened[[#This Row],[From]]&amp;"_"&amp;Flattened[[#This Row],[To]]&amp;"_"&amp;J$2,SourceRelations[],5,FALSE)," ")</f>
        <v xml:space="preserve"> </v>
      </c>
      <c r="K3769" t="str">
        <f>_xlfn.IFNA(VLOOKUP(Flattened[[#This Row],[From]]&amp;"_"&amp;Flattened[[#This Row],[To]]&amp;"_"&amp;K$2,SourceRelations[],5,FALSE)," ")</f>
        <v xml:space="preserve"> </v>
      </c>
      <c r="L3769" t="str">
        <f>_xlfn.IFNA(VLOOKUP(Flattened[[#This Row],[From]]&amp;"_"&amp;Flattened[[#This Row],[To]]&amp;"_"&amp;L$2,SourceRelations[],5,FALSE)," ")</f>
        <v xml:space="preserve"> </v>
      </c>
      <c r="M3769" t="str">
        <f>_xlfn.IFNA(VLOOKUP(Flattened[[#This Row],[From]]&amp;"_"&amp;Flattened[[#This Row],[To]]&amp;"_"&amp;M$2,SourceRelations[],5,FALSE)," ")</f>
        <v xml:space="preserve"> </v>
      </c>
      <c r="N3769" t="str">
        <f>_xlfn.IFNA(VLOOKUP(Flattened[[#This Row],[From]]&amp;"_"&amp;Flattened[[#This Row],[To]]&amp;"_"&amp;N$2,SourceRelations[],5,FALSE)," ")</f>
        <v xml:space="preserve"> </v>
      </c>
      <c r="O3769" t="str">
        <f>_xlfn.IFNA(VLOOKUP(Flattened[[#This Row],[From]]&amp;"_"&amp;Flattened[[#This Row],[To]]&amp;"_"&amp;O$2,SourceRelations[],5,FALSE)," ")</f>
        <v xml:space="preserve"> </v>
      </c>
      <c r="P3769" t="str">
        <f>_xlfn.IFNA(VLOOKUP(Flattened[[#This Row],[From]]&amp;"_"&amp;Flattened[[#This Row],[To]]&amp;"_"&amp;P$2,SourceRelations[],5,FALSE)," ")</f>
        <v>o</v>
      </c>
    </row>
    <row r="3770" spans="2:16" x14ac:dyDescent="0.2">
      <c r="B3770" s="1" t="str">
        <f>Flattened[[#This Row],[From]]&amp;"_"&amp;Flattened[[#This Row],[To]]</f>
        <v>Resource_Work Package</v>
      </c>
      <c r="C3770" t="s">
        <v>33</v>
      </c>
      <c r="D3770" t="s">
        <v>61</v>
      </c>
      <c r="E3770" s="1" t="str">
        <f>_xlfn.CONCAT(Flattened[[#This Row],[Specialization]:[Association]])</f>
        <v xml:space="preserve">          o</v>
      </c>
      <c r="F3770" s="1" t="str">
        <f>_xlfn.IFNA(VLOOKUP(Flattened[[#This Row],[From]]&amp;"_"&amp;Flattened[[#This Row],[To]]&amp;"_"&amp;F$2,SourceRelations[],5,FALSE)," ")</f>
        <v xml:space="preserve"> </v>
      </c>
      <c r="G3770" t="str">
        <f>_xlfn.IFNA(VLOOKUP(Flattened[[#This Row],[From]]&amp;"_"&amp;Flattened[[#This Row],[To]]&amp;"_"&amp;G$2,SourceRelations[],5,FALSE)," ")</f>
        <v xml:space="preserve"> </v>
      </c>
      <c r="H3770" t="str">
        <f>_xlfn.IFNA(VLOOKUP(Flattened[[#This Row],[From]]&amp;"_"&amp;Flattened[[#This Row],[To]]&amp;"_"&amp;H$2,SourceRelations[],5,FALSE)," ")</f>
        <v xml:space="preserve"> </v>
      </c>
      <c r="I3770" t="str">
        <f>_xlfn.IFNA(VLOOKUP(Flattened[[#This Row],[From]]&amp;"_"&amp;Flattened[[#This Row],[To]]&amp;"_"&amp;I$2,SourceRelations[],5,FALSE)," ")</f>
        <v xml:space="preserve"> </v>
      </c>
      <c r="J3770" t="str">
        <f>_xlfn.IFNA(VLOOKUP(Flattened[[#This Row],[From]]&amp;"_"&amp;Flattened[[#This Row],[To]]&amp;"_"&amp;J$2,SourceRelations[],5,FALSE)," ")</f>
        <v xml:space="preserve"> </v>
      </c>
      <c r="K3770" t="str">
        <f>_xlfn.IFNA(VLOOKUP(Flattened[[#This Row],[From]]&amp;"_"&amp;Flattened[[#This Row],[To]]&amp;"_"&amp;K$2,SourceRelations[],5,FALSE)," ")</f>
        <v xml:space="preserve"> </v>
      </c>
      <c r="L3770" t="str">
        <f>_xlfn.IFNA(VLOOKUP(Flattened[[#This Row],[From]]&amp;"_"&amp;Flattened[[#This Row],[To]]&amp;"_"&amp;L$2,SourceRelations[],5,FALSE)," ")</f>
        <v xml:space="preserve"> </v>
      </c>
      <c r="M3770" t="str">
        <f>_xlfn.IFNA(VLOOKUP(Flattened[[#This Row],[From]]&amp;"_"&amp;Flattened[[#This Row],[To]]&amp;"_"&amp;M$2,SourceRelations[],5,FALSE)," ")</f>
        <v xml:space="preserve"> </v>
      </c>
      <c r="N3770" t="str">
        <f>_xlfn.IFNA(VLOOKUP(Flattened[[#This Row],[From]]&amp;"_"&amp;Flattened[[#This Row],[To]]&amp;"_"&amp;N$2,SourceRelations[],5,FALSE)," ")</f>
        <v xml:space="preserve"> </v>
      </c>
      <c r="O3770" t="str">
        <f>_xlfn.IFNA(VLOOKUP(Flattened[[#This Row],[From]]&amp;"_"&amp;Flattened[[#This Row],[To]]&amp;"_"&amp;O$2,SourceRelations[],5,FALSE)," ")</f>
        <v xml:space="preserve"> </v>
      </c>
      <c r="P3770" t="str">
        <f>_xlfn.IFNA(VLOOKUP(Flattened[[#This Row],[From]]&amp;"_"&amp;Flattened[[#This Row],[To]]&amp;"_"&amp;P$2,SourceRelations[],5,FALSE)," ")</f>
        <v>o</v>
      </c>
    </row>
    <row r="3771" spans="2:16" x14ac:dyDescent="0.2">
      <c r="B3771" s="1" t="str">
        <f>Flattened[[#This Row],[From]]&amp;"_"&amp;Flattened[[#This Row],[To]]</f>
        <v>Stakeholder_Work Package</v>
      </c>
      <c r="C3771" t="s">
        <v>56</v>
      </c>
      <c r="D3771" t="s">
        <v>61</v>
      </c>
      <c r="E3771" s="1" t="str">
        <f>_xlfn.CONCAT(Flattened[[#This Row],[Specialization]:[Association]])</f>
        <v xml:space="preserve">          o</v>
      </c>
      <c r="F3771" s="1" t="str">
        <f>_xlfn.IFNA(VLOOKUP(Flattened[[#This Row],[From]]&amp;"_"&amp;Flattened[[#This Row],[To]]&amp;"_"&amp;F$2,SourceRelations[],5,FALSE)," ")</f>
        <v xml:space="preserve"> </v>
      </c>
      <c r="G3771" t="str">
        <f>_xlfn.IFNA(VLOOKUP(Flattened[[#This Row],[From]]&amp;"_"&amp;Flattened[[#This Row],[To]]&amp;"_"&amp;G$2,SourceRelations[],5,FALSE)," ")</f>
        <v xml:space="preserve"> </v>
      </c>
      <c r="H3771" t="str">
        <f>_xlfn.IFNA(VLOOKUP(Flattened[[#This Row],[From]]&amp;"_"&amp;Flattened[[#This Row],[To]]&amp;"_"&amp;H$2,SourceRelations[],5,FALSE)," ")</f>
        <v xml:space="preserve"> </v>
      </c>
      <c r="I3771" t="str">
        <f>_xlfn.IFNA(VLOOKUP(Flattened[[#This Row],[From]]&amp;"_"&amp;Flattened[[#This Row],[To]]&amp;"_"&amp;I$2,SourceRelations[],5,FALSE)," ")</f>
        <v xml:space="preserve"> </v>
      </c>
      <c r="J3771" t="str">
        <f>_xlfn.IFNA(VLOOKUP(Flattened[[#This Row],[From]]&amp;"_"&amp;Flattened[[#This Row],[To]]&amp;"_"&amp;J$2,SourceRelations[],5,FALSE)," ")</f>
        <v xml:space="preserve"> </v>
      </c>
      <c r="K3771" t="str">
        <f>_xlfn.IFNA(VLOOKUP(Flattened[[#This Row],[From]]&amp;"_"&amp;Flattened[[#This Row],[To]]&amp;"_"&amp;K$2,SourceRelations[],5,FALSE)," ")</f>
        <v xml:space="preserve"> </v>
      </c>
      <c r="L3771" t="str">
        <f>_xlfn.IFNA(VLOOKUP(Flattened[[#This Row],[From]]&amp;"_"&amp;Flattened[[#This Row],[To]]&amp;"_"&amp;L$2,SourceRelations[],5,FALSE)," ")</f>
        <v xml:space="preserve"> </v>
      </c>
      <c r="M3771" t="str">
        <f>_xlfn.IFNA(VLOOKUP(Flattened[[#This Row],[From]]&amp;"_"&amp;Flattened[[#This Row],[To]]&amp;"_"&amp;M$2,SourceRelations[],5,FALSE)," ")</f>
        <v xml:space="preserve"> </v>
      </c>
      <c r="N3771" t="str">
        <f>_xlfn.IFNA(VLOOKUP(Flattened[[#This Row],[From]]&amp;"_"&amp;Flattened[[#This Row],[To]]&amp;"_"&amp;N$2,SourceRelations[],5,FALSE)," ")</f>
        <v xml:space="preserve"> </v>
      </c>
      <c r="O3771" t="str">
        <f>_xlfn.IFNA(VLOOKUP(Flattened[[#This Row],[From]]&amp;"_"&amp;Flattened[[#This Row],[To]]&amp;"_"&amp;O$2,SourceRelations[],5,FALSE)," ")</f>
        <v xml:space="preserve"> </v>
      </c>
      <c r="P3771" t="str">
        <f>_xlfn.IFNA(VLOOKUP(Flattened[[#This Row],[From]]&amp;"_"&amp;Flattened[[#This Row],[To]]&amp;"_"&amp;P$2,SourceRelations[],5,FALSE)," ")</f>
        <v>o</v>
      </c>
    </row>
    <row r="3772" spans="2:16" x14ac:dyDescent="0.2">
      <c r="B3772" s="1" t="str">
        <f>Flattened[[#This Row],[From]]&amp;"_"&amp;Flattened[[#This Row],[To]]</f>
        <v>System Software_Work Package</v>
      </c>
      <c r="C3772" t="s">
        <v>49</v>
      </c>
      <c r="D3772" t="s">
        <v>61</v>
      </c>
      <c r="E3772" s="1" t="str">
        <f>_xlfn.CONCAT(Flattened[[#This Row],[Specialization]:[Association]])</f>
        <v xml:space="preserve">          o</v>
      </c>
      <c r="F3772" s="1" t="str">
        <f>_xlfn.IFNA(VLOOKUP(Flattened[[#This Row],[From]]&amp;"_"&amp;Flattened[[#This Row],[To]]&amp;"_"&amp;F$2,SourceRelations[],5,FALSE)," ")</f>
        <v xml:space="preserve"> </v>
      </c>
      <c r="G3772" t="str">
        <f>_xlfn.IFNA(VLOOKUP(Flattened[[#This Row],[From]]&amp;"_"&amp;Flattened[[#This Row],[To]]&amp;"_"&amp;G$2,SourceRelations[],5,FALSE)," ")</f>
        <v xml:space="preserve"> </v>
      </c>
      <c r="H3772" t="str">
        <f>_xlfn.IFNA(VLOOKUP(Flattened[[#This Row],[From]]&amp;"_"&amp;Flattened[[#This Row],[To]]&amp;"_"&amp;H$2,SourceRelations[],5,FALSE)," ")</f>
        <v xml:space="preserve"> </v>
      </c>
      <c r="I3772" t="str">
        <f>_xlfn.IFNA(VLOOKUP(Flattened[[#This Row],[From]]&amp;"_"&amp;Flattened[[#This Row],[To]]&amp;"_"&amp;I$2,SourceRelations[],5,FALSE)," ")</f>
        <v xml:space="preserve"> </v>
      </c>
      <c r="J3772" t="str">
        <f>_xlfn.IFNA(VLOOKUP(Flattened[[#This Row],[From]]&amp;"_"&amp;Flattened[[#This Row],[To]]&amp;"_"&amp;J$2,SourceRelations[],5,FALSE)," ")</f>
        <v xml:space="preserve"> </v>
      </c>
      <c r="K3772" t="str">
        <f>_xlfn.IFNA(VLOOKUP(Flattened[[#This Row],[From]]&amp;"_"&amp;Flattened[[#This Row],[To]]&amp;"_"&amp;K$2,SourceRelations[],5,FALSE)," ")</f>
        <v xml:space="preserve"> </v>
      </c>
      <c r="L3772" t="str">
        <f>_xlfn.IFNA(VLOOKUP(Flattened[[#This Row],[From]]&amp;"_"&amp;Flattened[[#This Row],[To]]&amp;"_"&amp;L$2,SourceRelations[],5,FALSE)," ")</f>
        <v xml:space="preserve"> </v>
      </c>
      <c r="M3772" t="str">
        <f>_xlfn.IFNA(VLOOKUP(Flattened[[#This Row],[From]]&amp;"_"&amp;Flattened[[#This Row],[To]]&amp;"_"&amp;M$2,SourceRelations[],5,FALSE)," ")</f>
        <v xml:space="preserve"> </v>
      </c>
      <c r="N3772" t="str">
        <f>_xlfn.IFNA(VLOOKUP(Flattened[[#This Row],[From]]&amp;"_"&amp;Flattened[[#This Row],[To]]&amp;"_"&amp;N$2,SourceRelations[],5,FALSE)," ")</f>
        <v xml:space="preserve"> </v>
      </c>
      <c r="O3772" t="str">
        <f>_xlfn.IFNA(VLOOKUP(Flattened[[#This Row],[From]]&amp;"_"&amp;Flattened[[#This Row],[To]]&amp;"_"&amp;O$2,SourceRelations[],5,FALSE)," ")</f>
        <v xml:space="preserve"> </v>
      </c>
      <c r="P3772" t="str">
        <f>_xlfn.IFNA(VLOOKUP(Flattened[[#This Row],[From]]&amp;"_"&amp;Flattened[[#This Row],[To]]&amp;"_"&amp;P$2,SourceRelations[],5,FALSE)," ")</f>
        <v>o</v>
      </c>
    </row>
    <row r="3773" spans="2:16" x14ac:dyDescent="0.2">
      <c r="B3773" s="1" t="str">
        <f>Flattened[[#This Row],[From]]&amp;"_"&amp;Flattened[[#This Row],[To]]</f>
        <v>Technology Collaboration_Work Package</v>
      </c>
      <c r="C3773" t="s">
        <v>74</v>
      </c>
      <c r="D3773" t="s">
        <v>61</v>
      </c>
      <c r="E3773" s="1" t="str">
        <f>_xlfn.CONCAT(Flattened[[#This Row],[Specialization]:[Association]])</f>
        <v xml:space="preserve">          o</v>
      </c>
      <c r="F3773" s="1" t="str">
        <f>_xlfn.IFNA(VLOOKUP(Flattened[[#This Row],[From]]&amp;"_"&amp;Flattened[[#This Row],[To]]&amp;"_"&amp;F$2,SourceRelations[],5,FALSE)," ")</f>
        <v xml:space="preserve"> </v>
      </c>
      <c r="G3773" t="str">
        <f>_xlfn.IFNA(VLOOKUP(Flattened[[#This Row],[From]]&amp;"_"&amp;Flattened[[#This Row],[To]]&amp;"_"&amp;G$2,SourceRelations[],5,FALSE)," ")</f>
        <v xml:space="preserve"> </v>
      </c>
      <c r="H3773" t="str">
        <f>_xlfn.IFNA(VLOOKUP(Flattened[[#This Row],[From]]&amp;"_"&amp;Flattened[[#This Row],[To]]&amp;"_"&amp;H$2,SourceRelations[],5,FALSE)," ")</f>
        <v xml:space="preserve"> </v>
      </c>
      <c r="I3773" t="str">
        <f>_xlfn.IFNA(VLOOKUP(Flattened[[#This Row],[From]]&amp;"_"&amp;Flattened[[#This Row],[To]]&amp;"_"&amp;I$2,SourceRelations[],5,FALSE)," ")</f>
        <v xml:space="preserve"> </v>
      </c>
      <c r="J3773" t="str">
        <f>_xlfn.IFNA(VLOOKUP(Flattened[[#This Row],[From]]&amp;"_"&amp;Flattened[[#This Row],[To]]&amp;"_"&amp;J$2,SourceRelations[],5,FALSE)," ")</f>
        <v xml:space="preserve"> </v>
      </c>
      <c r="K3773" t="str">
        <f>_xlfn.IFNA(VLOOKUP(Flattened[[#This Row],[From]]&amp;"_"&amp;Flattened[[#This Row],[To]]&amp;"_"&amp;K$2,SourceRelations[],5,FALSE)," ")</f>
        <v xml:space="preserve"> </v>
      </c>
      <c r="L3773" t="str">
        <f>_xlfn.IFNA(VLOOKUP(Flattened[[#This Row],[From]]&amp;"_"&amp;Flattened[[#This Row],[To]]&amp;"_"&amp;L$2,SourceRelations[],5,FALSE)," ")</f>
        <v xml:space="preserve"> </v>
      </c>
      <c r="M3773" t="str">
        <f>_xlfn.IFNA(VLOOKUP(Flattened[[#This Row],[From]]&amp;"_"&amp;Flattened[[#This Row],[To]]&amp;"_"&amp;M$2,SourceRelations[],5,FALSE)," ")</f>
        <v xml:space="preserve"> </v>
      </c>
      <c r="N3773" t="str">
        <f>_xlfn.IFNA(VLOOKUP(Flattened[[#This Row],[From]]&amp;"_"&amp;Flattened[[#This Row],[To]]&amp;"_"&amp;N$2,SourceRelations[],5,FALSE)," ")</f>
        <v xml:space="preserve"> </v>
      </c>
      <c r="O3773" t="str">
        <f>_xlfn.IFNA(VLOOKUP(Flattened[[#This Row],[From]]&amp;"_"&amp;Flattened[[#This Row],[To]]&amp;"_"&amp;O$2,SourceRelations[],5,FALSE)," ")</f>
        <v xml:space="preserve"> </v>
      </c>
      <c r="P3773" t="str">
        <f>_xlfn.IFNA(VLOOKUP(Flattened[[#This Row],[From]]&amp;"_"&amp;Flattened[[#This Row],[To]]&amp;"_"&amp;P$2,SourceRelations[],5,FALSE)," ")</f>
        <v>o</v>
      </c>
    </row>
    <row r="3774" spans="2:16" x14ac:dyDescent="0.2">
      <c r="B3774" s="1" t="str">
        <f>Flattened[[#This Row],[From]]&amp;"_"&amp;Flattened[[#This Row],[To]]</f>
        <v>Technology Event_Work Package</v>
      </c>
      <c r="C3774" t="s">
        <v>75</v>
      </c>
      <c r="D3774" t="s">
        <v>61</v>
      </c>
      <c r="E3774" s="1" t="str">
        <f>_xlfn.CONCAT(Flattened[[#This Row],[Specialization]:[Association]])</f>
        <v xml:space="preserve">          o</v>
      </c>
      <c r="F3774" s="1" t="str">
        <f>_xlfn.IFNA(VLOOKUP(Flattened[[#This Row],[From]]&amp;"_"&amp;Flattened[[#This Row],[To]]&amp;"_"&amp;F$2,SourceRelations[],5,FALSE)," ")</f>
        <v xml:space="preserve"> </v>
      </c>
      <c r="G3774" t="str">
        <f>_xlfn.IFNA(VLOOKUP(Flattened[[#This Row],[From]]&amp;"_"&amp;Flattened[[#This Row],[To]]&amp;"_"&amp;G$2,SourceRelations[],5,FALSE)," ")</f>
        <v xml:space="preserve"> </v>
      </c>
      <c r="H3774" t="str">
        <f>_xlfn.IFNA(VLOOKUP(Flattened[[#This Row],[From]]&amp;"_"&amp;Flattened[[#This Row],[To]]&amp;"_"&amp;H$2,SourceRelations[],5,FALSE)," ")</f>
        <v xml:space="preserve"> </v>
      </c>
      <c r="I3774" t="str">
        <f>_xlfn.IFNA(VLOOKUP(Flattened[[#This Row],[From]]&amp;"_"&amp;Flattened[[#This Row],[To]]&amp;"_"&amp;I$2,SourceRelations[],5,FALSE)," ")</f>
        <v xml:space="preserve"> </v>
      </c>
      <c r="J3774" t="str">
        <f>_xlfn.IFNA(VLOOKUP(Flattened[[#This Row],[From]]&amp;"_"&amp;Flattened[[#This Row],[To]]&amp;"_"&amp;J$2,SourceRelations[],5,FALSE)," ")</f>
        <v xml:space="preserve"> </v>
      </c>
      <c r="K3774" t="str">
        <f>_xlfn.IFNA(VLOOKUP(Flattened[[#This Row],[From]]&amp;"_"&amp;Flattened[[#This Row],[To]]&amp;"_"&amp;K$2,SourceRelations[],5,FALSE)," ")</f>
        <v xml:space="preserve"> </v>
      </c>
      <c r="L3774" t="str">
        <f>_xlfn.IFNA(VLOOKUP(Flattened[[#This Row],[From]]&amp;"_"&amp;Flattened[[#This Row],[To]]&amp;"_"&amp;L$2,SourceRelations[],5,FALSE)," ")</f>
        <v xml:space="preserve"> </v>
      </c>
      <c r="M3774" t="str">
        <f>_xlfn.IFNA(VLOOKUP(Flattened[[#This Row],[From]]&amp;"_"&amp;Flattened[[#This Row],[To]]&amp;"_"&amp;M$2,SourceRelations[],5,FALSE)," ")</f>
        <v xml:space="preserve"> </v>
      </c>
      <c r="N3774" t="str">
        <f>_xlfn.IFNA(VLOOKUP(Flattened[[#This Row],[From]]&amp;"_"&amp;Flattened[[#This Row],[To]]&amp;"_"&amp;N$2,SourceRelations[],5,FALSE)," ")</f>
        <v xml:space="preserve"> </v>
      </c>
      <c r="O3774" t="str">
        <f>_xlfn.IFNA(VLOOKUP(Flattened[[#This Row],[From]]&amp;"_"&amp;Flattened[[#This Row],[To]]&amp;"_"&amp;O$2,SourceRelations[],5,FALSE)," ")</f>
        <v xml:space="preserve"> </v>
      </c>
      <c r="P3774" t="str">
        <f>_xlfn.IFNA(VLOOKUP(Flattened[[#This Row],[From]]&amp;"_"&amp;Flattened[[#This Row],[To]]&amp;"_"&amp;P$2,SourceRelations[],5,FALSE)," ")</f>
        <v>o</v>
      </c>
    </row>
    <row r="3775" spans="2:16" x14ac:dyDescent="0.2">
      <c r="B3775" s="1" t="str">
        <f>Flattened[[#This Row],[From]]&amp;"_"&amp;Flattened[[#This Row],[To]]</f>
        <v>Technology Function_Work Package</v>
      </c>
      <c r="C3775" t="s">
        <v>45</v>
      </c>
      <c r="D3775" t="s">
        <v>61</v>
      </c>
      <c r="E3775" s="1" t="str">
        <f>_xlfn.CONCAT(Flattened[[#This Row],[Specialization]:[Association]])</f>
        <v xml:space="preserve">          o</v>
      </c>
      <c r="F3775" s="1" t="str">
        <f>_xlfn.IFNA(VLOOKUP(Flattened[[#This Row],[From]]&amp;"_"&amp;Flattened[[#This Row],[To]]&amp;"_"&amp;F$2,SourceRelations[],5,FALSE)," ")</f>
        <v xml:space="preserve"> </v>
      </c>
      <c r="G3775" t="str">
        <f>_xlfn.IFNA(VLOOKUP(Flattened[[#This Row],[From]]&amp;"_"&amp;Flattened[[#This Row],[To]]&amp;"_"&amp;G$2,SourceRelations[],5,FALSE)," ")</f>
        <v xml:space="preserve"> </v>
      </c>
      <c r="H3775" t="str">
        <f>_xlfn.IFNA(VLOOKUP(Flattened[[#This Row],[From]]&amp;"_"&amp;Flattened[[#This Row],[To]]&amp;"_"&amp;H$2,SourceRelations[],5,FALSE)," ")</f>
        <v xml:space="preserve"> </v>
      </c>
      <c r="I3775" t="str">
        <f>_xlfn.IFNA(VLOOKUP(Flattened[[#This Row],[From]]&amp;"_"&amp;Flattened[[#This Row],[To]]&amp;"_"&amp;I$2,SourceRelations[],5,FALSE)," ")</f>
        <v xml:space="preserve"> </v>
      </c>
      <c r="J3775" t="str">
        <f>_xlfn.IFNA(VLOOKUP(Flattened[[#This Row],[From]]&amp;"_"&amp;Flattened[[#This Row],[To]]&amp;"_"&amp;J$2,SourceRelations[],5,FALSE)," ")</f>
        <v xml:space="preserve"> </v>
      </c>
      <c r="K3775" t="str">
        <f>_xlfn.IFNA(VLOOKUP(Flattened[[#This Row],[From]]&amp;"_"&amp;Flattened[[#This Row],[To]]&amp;"_"&amp;K$2,SourceRelations[],5,FALSE)," ")</f>
        <v xml:space="preserve"> </v>
      </c>
      <c r="L3775" t="str">
        <f>_xlfn.IFNA(VLOOKUP(Flattened[[#This Row],[From]]&amp;"_"&amp;Flattened[[#This Row],[To]]&amp;"_"&amp;L$2,SourceRelations[],5,FALSE)," ")</f>
        <v xml:space="preserve"> </v>
      </c>
      <c r="M3775" t="str">
        <f>_xlfn.IFNA(VLOOKUP(Flattened[[#This Row],[From]]&amp;"_"&amp;Flattened[[#This Row],[To]]&amp;"_"&amp;M$2,SourceRelations[],5,FALSE)," ")</f>
        <v xml:space="preserve"> </v>
      </c>
      <c r="N3775" t="str">
        <f>_xlfn.IFNA(VLOOKUP(Flattened[[#This Row],[From]]&amp;"_"&amp;Flattened[[#This Row],[To]]&amp;"_"&amp;N$2,SourceRelations[],5,FALSE)," ")</f>
        <v xml:space="preserve"> </v>
      </c>
      <c r="O3775" t="str">
        <f>_xlfn.IFNA(VLOOKUP(Flattened[[#This Row],[From]]&amp;"_"&amp;Flattened[[#This Row],[To]]&amp;"_"&amp;O$2,SourceRelations[],5,FALSE)," ")</f>
        <v xml:space="preserve"> </v>
      </c>
      <c r="P3775" t="str">
        <f>_xlfn.IFNA(VLOOKUP(Flattened[[#This Row],[From]]&amp;"_"&amp;Flattened[[#This Row],[To]]&amp;"_"&amp;P$2,SourceRelations[],5,FALSE)," ")</f>
        <v>o</v>
      </c>
    </row>
    <row r="3776" spans="2:16" x14ac:dyDescent="0.2">
      <c r="B3776" s="1" t="str">
        <f>Flattened[[#This Row],[From]]&amp;"_"&amp;Flattened[[#This Row],[To]]</f>
        <v>Technology Interaction_Work Package</v>
      </c>
      <c r="C3776" t="s">
        <v>46</v>
      </c>
      <c r="D3776" t="s">
        <v>61</v>
      </c>
      <c r="E3776" s="1" t="str">
        <f>_xlfn.CONCAT(Flattened[[#This Row],[Specialization]:[Association]])</f>
        <v xml:space="preserve">          o</v>
      </c>
      <c r="F3776" s="1" t="str">
        <f>_xlfn.IFNA(VLOOKUP(Flattened[[#This Row],[From]]&amp;"_"&amp;Flattened[[#This Row],[To]]&amp;"_"&amp;F$2,SourceRelations[],5,FALSE)," ")</f>
        <v xml:space="preserve"> </v>
      </c>
      <c r="G3776" t="str">
        <f>_xlfn.IFNA(VLOOKUP(Flattened[[#This Row],[From]]&amp;"_"&amp;Flattened[[#This Row],[To]]&amp;"_"&amp;G$2,SourceRelations[],5,FALSE)," ")</f>
        <v xml:space="preserve"> </v>
      </c>
      <c r="H3776" t="str">
        <f>_xlfn.IFNA(VLOOKUP(Flattened[[#This Row],[From]]&amp;"_"&amp;Flattened[[#This Row],[To]]&amp;"_"&amp;H$2,SourceRelations[],5,FALSE)," ")</f>
        <v xml:space="preserve"> </v>
      </c>
      <c r="I3776" t="str">
        <f>_xlfn.IFNA(VLOOKUP(Flattened[[#This Row],[From]]&amp;"_"&amp;Flattened[[#This Row],[To]]&amp;"_"&amp;I$2,SourceRelations[],5,FALSE)," ")</f>
        <v xml:space="preserve"> </v>
      </c>
      <c r="J3776" t="str">
        <f>_xlfn.IFNA(VLOOKUP(Flattened[[#This Row],[From]]&amp;"_"&amp;Flattened[[#This Row],[To]]&amp;"_"&amp;J$2,SourceRelations[],5,FALSE)," ")</f>
        <v xml:space="preserve"> </v>
      </c>
      <c r="K3776" t="str">
        <f>_xlfn.IFNA(VLOOKUP(Flattened[[#This Row],[From]]&amp;"_"&amp;Flattened[[#This Row],[To]]&amp;"_"&amp;K$2,SourceRelations[],5,FALSE)," ")</f>
        <v xml:space="preserve"> </v>
      </c>
      <c r="L3776" t="str">
        <f>_xlfn.IFNA(VLOOKUP(Flattened[[#This Row],[From]]&amp;"_"&amp;Flattened[[#This Row],[To]]&amp;"_"&amp;L$2,SourceRelations[],5,FALSE)," ")</f>
        <v xml:space="preserve"> </v>
      </c>
      <c r="M3776" t="str">
        <f>_xlfn.IFNA(VLOOKUP(Flattened[[#This Row],[From]]&amp;"_"&amp;Flattened[[#This Row],[To]]&amp;"_"&amp;M$2,SourceRelations[],5,FALSE)," ")</f>
        <v xml:space="preserve"> </v>
      </c>
      <c r="N3776" t="str">
        <f>_xlfn.IFNA(VLOOKUP(Flattened[[#This Row],[From]]&amp;"_"&amp;Flattened[[#This Row],[To]]&amp;"_"&amp;N$2,SourceRelations[],5,FALSE)," ")</f>
        <v xml:space="preserve"> </v>
      </c>
      <c r="O3776" t="str">
        <f>_xlfn.IFNA(VLOOKUP(Flattened[[#This Row],[From]]&amp;"_"&amp;Flattened[[#This Row],[To]]&amp;"_"&amp;O$2,SourceRelations[],5,FALSE)," ")</f>
        <v xml:space="preserve"> </v>
      </c>
      <c r="P3776" t="str">
        <f>_xlfn.IFNA(VLOOKUP(Flattened[[#This Row],[From]]&amp;"_"&amp;Flattened[[#This Row],[To]]&amp;"_"&amp;P$2,SourceRelations[],5,FALSE)," ")</f>
        <v>o</v>
      </c>
    </row>
    <row r="3777" spans="2:16" x14ac:dyDescent="0.2">
      <c r="B3777" s="1" t="str">
        <f>Flattened[[#This Row],[From]]&amp;"_"&amp;Flattened[[#This Row],[To]]</f>
        <v>Technology Interface_Work Package</v>
      </c>
      <c r="C3777" t="s">
        <v>76</v>
      </c>
      <c r="D3777" t="s">
        <v>61</v>
      </c>
      <c r="E3777" s="1" t="str">
        <f>_xlfn.CONCAT(Flattened[[#This Row],[Specialization]:[Association]])</f>
        <v xml:space="preserve">          o</v>
      </c>
      <c r="F3777" s="1" t="str">
        <f>_xlfn.IFNA(VLOOKUP(Flattened[[#This Row],[From]]&amp;"_"&amp;Flattened[[#This Row],[To]]&amp;"_"&amp;F$2,SourceRelations[],5,FALSE)," ")</f>
        <v xml:space="preserve"> </v>
      </c>
      <c r="G3777" t="str">
        <f>_xlfn.IFNA(VLOOKUP(Flattened[[#This Row],[From]]&amp;"_"&amp;Flattened[[#This Row],[To]]&amp;"_"&amp;G$2,SourceRelations[],5,FALSE)," ")</f>
        <v xml:space="preserve"> </v>
      </c>
      <c r="H3777" t="str">
        <f>_xlfn.IFNA(VLOOKUP(Flattened[[#This Row],[From]]&amp;"_"&amp;Flattened[[#This Row],[To]]&amp;"_"&amp;H$2,SourceRelations[],5,FALSE)," ")</f>
        <v xml:space="preserve"> </v>
      </c>
      <c r="I3777" t="str">
        <f>_xlfn.IFNA(VLOOKUP(Flattened[[#This Row],[From]]&amp;"_"&amp;Flattened[[#This Row],[To]]&amp;"_"&amp;I$2,SourceRelations[],5,FALSE)," ")</f>
        <v xml:space="preserve"> </v>
      </c>
      <c r="J3777" t="str">
        <f>_xlfn.IFNA(VLOOKUP(Flattened[[#This Row],[From]]&amp;"_"&amp;Flattened[[#This Row],[To]]&amp;"_"&amp;J$2,SourceRelations[],5,FALSE)," ")</f>
        <v xml:space="preserve"> </v>
      </c>
      <c r="K3777" t="str">
        <f>_xlfn.IFNA(VLOOKUP(Flattened[[#This Row],[From]]&amp;"_"&amp;Flattened[[#This Row],[To]]&amp;"_"&amp;K$2,SourceRelations[],5,FALSE)," ")</f>
        <v xml:space="preserve"> </v>
      </c>
      <c r="L3777" t="str">
        <f>_xlfn.IFNA(VLOOKUP(Flattened[[#This Row],[From]]&amp;"_"&amp;Flattened[[#This Row],[To]]&amp;"_"&amp;L$2,SourceRelations[],5,FALSE)," ")</f>
        <v xml:space="preserve"> </v>
      </c>
      <c r="M3777" t="str">
        <f>_xlfn.IFNA(VLOOKUP(Flattened[[#This Row],[From]]&amp;"_"&amp;Flattened[[#This Row],[To]]&amp;"_"&amp;M$2,SourceRelations[],5,FALSE)," ")</f>
        <v xml:space="preserve"> </v>
      </c>
      <c r="N3777" t="str">
        <f>_xlfn.IFNA(VLOOKUP(Flattened[[#This Row],[From]]&amp;"_"&amp;Flattened[[#This Row],[To]]&amp;"_"&amp;N$2,SourceRelations[],5,FALSE)," ")</f>
        <v xml:space="preserve"> </v>
      </c>
      <c r="O3777" t="str">
        <f>_xlfn.IFNA(VLOOKUP(Flattened[[#This Row],[From]]&amp;"_"&amp;Flattened[[#This Row],[To]]&amp;"_"&amp;O$2,SourceRelations[],5,FALSE)," ")</f>
        <v xml:space="preserve"> </v>
      </c>
      <c r="P3777" t="str">
        <f>_xlfn.IFNA(VLOOKUP(Flattened[[#This Row],[From]]&amp;"_"&amp;Flattened[[#This Row],[To]]&amp;"_"&amp;P$2,SourceRelations[],5,FALSE)," ")</f>
        <v>o</v>
      </c>
    </row>
    <row r="3778" spans="2:16" x14ac:dyDescent="0.2">
      <c r="B3778" s="1" t="str">
        <f>Flattened[[#This Row],[From]]&amp;"_"&amp;Flattened[[#This Row],[To]]</f>
        <v>Technology Process_Work Package</v>
      </c>
      <c r="C3778" t="s">
        <v>47</v>
      </c>
      <c r="D3778" t="s">
        <v>61</v>
      </c>
      <c r="E3778" s="1" t="str">
        <f>_xlfn.CONCAT(Flattened[[#This Row],[Specialization]:[Association]])</f>
        <v xml:space="preserve">          o</v>
      </c>
      <c r="F3778" s="1" t="str">
        <f>_xlfn.IFNA(VLOOKUP(Flattened[[#This Row],[From]]&amp;"_"&amp;Flattened[[#This Row],[To]]&amp;"_"&amp;F$2,SourceRelations[],5,FALSE)," ")</f>
        <v xml:space="preserve"> </v>
      </c>
      <c r="G3778" t="str">
        <f>_xlfn.IFNA(VLOOKUP(Flattened[[#This Row],[From]]&amp;"_"&amp;Flattened[[#This Row],[To]]&amp;"_"&amp;G$2,SourceRelations[],5,FALSE)," ")</f>
        <v xml:space="preserve"> </v>
      </c>
      <c r="H3778" t="str">
        <f>_xlfn.IFNA(VLOOKUP(Flattened[[#This Row],[From]]&amp;"_"&amp;Flattened[[#This Row],[To]]&amp;"_"&amp;H$2,SourceRelations[],5,FALSE)," ")</f>
        <v xml:space="preserve"> </v>
      </c>
      <c r="I3778" t="str">
        <f>_xlfn.IFNA(VLOOKUP(Flattened[[#This Row],[From]]&amp;"_"&amp;Flattened[[#This Row],[To]]&amp;"_"&amp;I$2,SourceRelations[],5,FALSE)," ")</f>
        <v xml:space="preserve"> </v>
      </c>
      <c r="J3778" t="str">
        <f>_xlfn.IFNA(VLOOKUP(Flattened[[#This Row],[From]]&amp;"_"&amp;Flattened[[#This Row],[To]]&amp;"_"&amp;J$2,SourceRelations[],5,FALSE)," ")</f>
        <v xml:space="preserve"> </v>
      </c>
      <c r="K3778" t="str">
        <f>_xlfn.IFNA(VLOOKUP(Flattened[[#This Row],[From]]&amp;"_"&amp;Flattened[[#This Row],[To]]&amp;"_"&amp;K$2,SourceRelations[],5,FALSE)," ")</f>
        <v xml:space="preserve"> </v>
      </c>
      <c r="L3778" t="str">
        <f>_xlfn.IFNA(VLOOKUP(Flattened[[#This Row],[From]]&amp;"_"&amp;Flattened[[#This Row],[To]]&amp;"_"&amp;L$2,SourceRelations[],5,FALSE)," ")</f>
        <v xml:space="preserve"> </v>
      </c>
      <c r="M3778" t="str">
        <f>_xlfn.IFNA(VLOOKUP(Flattened[[#This Row],[From]]&amp;"_"&amp;Flattened[[#This Row],[To]]&amp;"_"&amp;M$2,SourceRelations[],5,FALSE)," ")</f>
        <v xml:space="preserve"> </v>
      </c>
      <c r="N3778" t="str">
        <f>_xlfn.IFNA(VLOOKUP(Flattened[[#This Row],[From]]&amp;"_"&amp;Flattened[[#This Row],[To]]&amp;"_"&amp;N$2,SourceRelations[],5,FALSE)," ")</f>
        <v xml:space="preserve"> </v>
      </c>
      <c r="O3778" t="str">
        <f>_xlfn.IFNA(VLOOKUP(Flattened[[#This Row],[From]]&amp;"_"&amp;Flattened[[#This Row],[To]]&amp;"_"&amp;O$2,SourceRelations[],5,FALSE)," ")</f>
        <v xml:space="preserve"> </v>
      </c>
      <c r="P3778" t="str">
        <f>_xlfn.IFNA(VLOOKUP(Flattened[[#This Row],[From]]&amp;"_"&amp;Flattened[[#This Row],[To]]&amp;"_"&amp;P$2,SourceRelations[],5,FALSE)," ")</f>
        <v>o</v>
      </c>
    </row>
    <row r="3779" spans="2:16" x14ac:dyDescent="0.2">
      <c r="B3779" s="1" t="str">
        <f>Flattened[[#This Row],[From]]&amp;"_"&amp;Flattened[[#This Row],[To]]</f>
        <v>Technology Service_Work Package</v>
      </c>
      <c r="C3779" t="s">
        <v>77</v>
      </c>
      <c r="D3779" t="s">
        <v>61</v>
      </c>
      <c r="E3779" s="1" t="str">
        <f>_xlfn.CONCAT(Flattened[[#This Row],[Specialization]:[Association]])</f>
        <v xml:space="preserve">          o</v>
      </c>
      <c r="F3779" s="1" t="str">
        <f>_xlfn.IFNA(VLOOKUP(Flattened[[#This Row],[From]]&amp;"_"&amp;Flattened[[#This Row],[To]]&amp;"_"&amp;F$2,SourceRelations[],5,FALSE)," ")</f>
        <v xml:space="preserve"> </v>
      </c>
      <c r="G3779" t="str">
        <f>_xlfn.IFNA(VLOOKUP(Flattened[[#This Row],[From]]&amp;"_"&amp;Flattened[[#This Row],[To]]&amp;"_"&amp;G$2,SourceRelations[],5,FALSE)," ")</f>
        <v xml:space="preserve"> </v>
      </c>
      <c r="H3779" t="str">
        <f>_xlfn.IFNA(VLOOKUP(Flattened[[#This Row],[From]]&amp;"_"&amp;Flattened[[#This Row],[To]]&amp;"_"&amp;H$2,SourceRelations[],5,FALSE)," ")</f>
        <v xml:space="preserve"> </v>
      </c>
      <c r="I3779" t="str">
        <f>_xlfn.IFNA(VLOOKUP(Flattened[[#This Row],[From]]&amp;"_"&amp;Flattened[[#This Row],[To]]&amp;"_"&amp;I$2,SourceRelations[],5,FALSE)," ")</f>
        <v xml:space="preserve"> </v>
      </c>
      <c r="J3779" t="str">
        <f>_xlfn.IFNA(VLOOKUP(Flattened[[#This Row],[From]]&amp;"_"&amp;Flattened[[#This Row],[To]]&amp;"_"&amp;J$2,SourceRelations[],5,FALSE)," ")</f>
        <v xml:space="preserve"> </v>
      </c>
      <c r="K3779" t="str">
        <f>_xlfn.IFNA(VLOOKUP(Flattened[[#This Row],[From]]&amp;"_"&amp;Flattened[[#This Row],[To]]&amp;"_"&amp;K$2,SourceRelations[],5,FALSE)," ")</f>
        <v xml:space="preserve"> </v>
      </c>
      <c r="L3779" t="str">
        <f>_xlfn.IFNA(VLOOKUP(Flattened[[#This Row],[From]]&amp;"_"&amp;Flattened[[#This Row],[To]]&amp;"_"&amp;L$2,SourceRelations[],5,FALSE)," ")</f>
        <v xml:space="preserve"> </v>
      </c>
      <c r="M3779" t="str">
        <f>_xlfn.IFNA(VLOOKUP(Flattened[[#This Row],[From]]&amp;"_"&amp;Flattened[[#This Row],[To]]&amp;"_"&amp;M$2,SourceRelations[],5,FALSE)," ")</f>
        <v xml:space="preserve"> </v>
      </c>
      <c r="N3779" t="str">
        <f>_xlfn.IFNA(VLOOKUP(Flattened[[#This Row],[From]]&amp;"_"&amp;Flattened[[#This Row],[To]]&amp;"_"&amp;N$2,SourceRelations[],5,FALSE)," ")</f>
        <v xml:space="preserve"> </v>
      </c>
      <c r="O3779" t="str">
        <f>_xlfn.IFNA(VLOOKUP(Flattened[[#This Row],[From]]&amp;"_"&amp;Flattened[[#This Row],[To]]&amp;"_"&amp;O$2,SourceRelations[],5,FALSE)," ")</f>
        <v xml:space="preserve"> </v>
      </c>
      <c r="P3779" t="str">
        <f>_xlfn.IFNA(VLOOKUP(Flattened[[#This Row],[From]]&amp;"_"&amp;Flattened[[#This Row],[To]]&amp;"_"&amp;P$2,SourceRelations[],5,FALSE)," ")</f>
        <v>o</v>
      </c>
    </row>
    <row r="3780" spans="2:16" x14ac:dyDescent="0.2">
      <c r="B3780" s="1" t="str">
        <f>Flattened[[#This Row],[From]]&amp;"_"&amp;Flattened[[#This Row],[To]]</f>
        <v>Value_Work Package</v>
      </c>
      <c r="C3780" t="s">
        <v>66</v>
      </c>
      <c r="D3780" t="s">
        <v>61</v>
      </c>
      <c r="E3780" s="1" t="str">
        <f>_xlfn.CONCAT(Flattened[[#This Row],[Specialization]:[Association]])</f>
        <v xml:space="preserve">          o</v>
      </c>
      <c r="F3780" s="1" t="str">
        <f>_xlfn.IFNA(VLOOKUP(Flattened[[#This Row],[From]]&amp;"_"&amp;Flattened[[#This Row],[To]]&amp;"_"&amp;F$2,SourceRelations[],5,FALSE)," ")</f>
        <v xml:space="preserve"> </v>
      </c>
      <c r="G3780" t="str">
        <f>_xlfn.IFNA(VLOOKUP(Flattened[[#This Row],[From]]&amp;"_"&amp;Flattened[[#This Row],[To]]&amp;"_"&amp;G$2,SourceRelations[],5,FALSE)," ")</f>
        <v xml:space="preserve"> </v>
      </c>
      <c r="H3780" t="str">
        <f>_xlfn.IFNA(VLOOKUP(Flattened[[#This Row],[From]]&amp;"_"&amp;Flattened[[#This Row],[To]]&amp;"_"&amp;H$2,SourceRelations[],5,FALSE)," ")</f>
        <v xml:space="preserve"> </v>
      </c>
      <c r="I3780" t="str">
        <f>_xlfn.IFNA(VLOOKUP(Flattened[[#This Row],[From]]&amp;"_"&amp;Flattened[[#This Row],[To]]&amp;"_"&amp;I$2,SourceRelations[],5,FALSE)," ")</f>
        <v xml:space="preserve"> </v>
      </c>
      <c r="J3780" t="str">
        <f>_xlfn.IFNA(VLOOKUP(Flattened[[#This Row],[From]]&amp;"_"&amp;Flattened[[#This Row],[To]]&amp;"_"&amp;J$2,SourceRelations[],5,FALSE)," ")</f>
        <v xml:space="preserve"> </v>
      </c>
      <c r="K3780" t="str">
        <f>_xlfn.IFNA(VLOOKUP(Flattened[[#This Row],[From]]&amp;"_"&amp;Flattened[[#This Row],[To]]&amp;"_"&amp;K$2,SourceRelations[],5,FALSE)," ")</f>
        <v xml:space="preserve"> </v>
      </c>
      <c r="L3780" t="str">
        <f>_xlfn.IFNA(VLOOKUP(Flattened[[#This Row],[From]]&amp;"_"&amp;Flattened[[#This Row],[To]]&amp;"_"&amp;L$2,SourceRelations[],5,FALSE)," ")</f>
        <v xml:space="preserve"> </v>
      </c>
      <c r="M3780" t="str">
        <f>_xlfn.IFNA(VLOOKUP(Flattened[[#This Row],[From]]&amp;"_"&amp;Flattened[[#This Row],[To]]&amp;"_"&amp;M$2,SourceRelations[],5,FALSE)," ")</f>
        <v xml:space="preserve"> </v>
      </c>
      <c r="N3780" t="str">
        <f>_xlfn.IFNA(VLOOKUP(Flattened[[#This Row],[From]]&amp;"_"&amp;Flattened[[#This Row],[To]]&amp;"_"&amp;N$2,SourceRelations[],5,FALSE)," ")</f>
        <v xml:space="preserve"> </v>
      </c>
      <c r="O3780" t="str">
        <f>_xlfn.IFNA(VLOOKUP(Flattened[[#This Row],[From]]&amp;"_"&amp;Flattened[[#This Row],[To]]&amp;"_"&amp;O$2,SourceRelations[],5,FALSE)," ")</f>
        <v xml:space="preserve"> </v>
      </c>
      <c r="P3780" t="str">
        <f>_xlfn.IFNA(VLOOKUP(Flattened[[#This Row],[From]]&amp;"_"&amp;Flattened[[#This Row],[To]]&amp;"_"&amp;P$2,SourceRelations[],5,FALSE)," ")</f>
        <v>o</v>
      </c>
    </row>
    <row r="3781" spans="2:16" x14ac:dyDescent="0.2">
      <c r="B3781" s="1" t="str">
        <f>Flattened[[#This Row],[From]]&amp;"_"&amp;Flattened[[#This Row],[To]]</f>
        <v>Work Package_Work Package</v>
      </c>
      <c r="C3781" t="s">
        <v>61</v>
      </c>
      <c r="D3781" t="s">
        <v>61</v>
      </c>
      <c r="E3781" s="1" t="str">
        <f>_xlfn.CONCAT(Flattened[[#This Row],[Specialization]:[Association]])</f>
        <v>scg     tfo</v>
      </c>
      <c r="F3781" s="1" t="str">
        <f>_xlfn.IFNA(VLOOKUP(Flattened[[#This Row],[From]]&amp;"_"&amp;Flattened[[#This Row],[To]]&amp;"_"&amp;F$2,SourceRelations[],5,FALSE)," ")</f>
        <v>s</v>
      </c>
      <c r="G3781" t="str">
        <f>_xlfn.IFNA(VLOOKUP(Flattened[[#This Row],[From]]&amp;"_"&amp;Flattened[[#This Row],[To]]&amp;"_"&amp;G$2,SourceRelations[],5,FALSE)," ")</f>
        <v>c</v>
      </c>
      <c r="H3781" t="str">
        <f>_xlfn.IFNA(VLOOKUP(Flattened[[#This Row],[From]]&amp;"_"&amp;Flattened[[#This Row],[To]]&amp;"_"&amp;H$2,SourceRelations[],5,FALSE)," ")</f>
        <v>g</v>
      </c>
      <c r="I3781" t="str">
        <f>_xlfn.IFNA(VLOOKUP(Flattened[[#This Row],[From]]&amp;"_"&amp;Flattened[[#This Row],[To]]&amp;"_"&amp;I$2,SourceRelations[],5,FALSE)," ")</f>
        <v xml:space="preserve"> </v>
      </c>
      <c r="J3781" t="str">
        <f>_xlfn.IFNA(VLOOKUP(Flattened[[#This Row],[From]]&amp;"_"&amp;Flattened[[#This Row],[To]]&amp;"_"&amp;J$2,SourceRelations[],5,FALSE)," ")</f>
        <v xml:space="preserve"> </v>
      </c>
      <c r="K3781" t="str">
        <f>_xlfn.IFNA(VLOOKUP(Flattened[[#This Row],[From]]&amp;"_"&amp;Flattened[[#This Row],[To]]&amp;"_"&amp;K$2,SourceRelations[],5,FALSE)," ")</f>
        <v xml:space="preserve"> </v>
      </c>
      <c r="L3781" t="str">
        <f>_xlfn.IFNA(VLOOKUP(Flattened[[#This Row],[From]]&amp;"_"&amp;Flattened[[#This Row],[To]]&amp;"_"&amp;L$2,SourceRelations[],5,FALSE)," ")</f>
        <v xml:space="preserve"> </v>
      </c>
      <c r="M3781" t="str">
        <f>_xlfn.IFNA(VLOOKUP(Flattened[[#This Row],[From]]&amp;"_"&amp;Flattened[[#This Row],[To]]&amp;"_"&amp;M$2,SourceRelations[],5,FALSE)," ")</f>
        <v xml:space="preserve"> </v>
      </c>
      <c r="N3781" t="str">
        <f>_xlfn.IFNA(VLOOKUP(Flattened[[#This Row],[From]]&amp;"_"&amp;Flattened[[#This Row],[To]]&amp;"_"&amp;N$2,SourceRelations[],5,FALSE)," ")</f>
        <v>t</v>
      </c>
      <c r="O3781" t="str">
        <f>_xlfn.IFNA(VLOOKUP(Flattened[[#This Row],[From]]&amp;"_"&amp;Flattened[[#This Row],[To]]&amp;"_"&amp;O$2,SourceRelations[],5,FALSE)," ")</f>
        <v>f</v>
      </c>
      <c r="P3781" t="str">
        <f>_xlfn.IFNA(VLOOKUP(Flattened[[#This Row],[From]]&amp;"_"&amp;Flattened[[#This Row],[To]]&amp;"_"&amp;P$2,SourceRelations[],5,FALSE)," ")</f>
        <v>o</v>
      </c>
    </row>
    <row r="3782" spans="2:16" x14ac:dyDescent="0.2">
      <c r="B3782" s="1" t="str">
        <f>Flattened[[#This Row],[From]]&amp;"_"&amp;Flattened[[#This Row],[To]]</f>
        <v>Junction (And)_Work Package</v>
      </c>
      <c r="C3782" t="s">
        <v>80</v>
      </c>
      <c r="D3782" t="s">
        <v>61</v>
      </c>
      <c r="E3782" s="1" t="str">
        <f>_xlfn.CONCAT(Flattened[[#This Row],[Specialization]:[Association]])</f>
        <v xml:space="preserve">           </v>
      </c>
      <c r="F3782" s="1" t="str">
        <f>_xlfn.IFNA(VLOOKUP(Flattened[[#This Row],[From]]&amp;"_"&amp;Flattened[[#This Row],[To]]&amp;"_"&amp;F$2,SourceRelations[],5,FALSE)," ")</f>
        <v xml:space="preserve"> </v>
      </c>
      <c r="G3782" t="str">
        <f>_xlfn.IFNA(VLOOKUP(Flattened[[#This Row],[From]]&amp;"_"&amp;Flattened[[#This Row],[To]]&amp;"_"&amp;G$2,SourceRelations[],5,FALSE)," ")</f>
        <v xml:space="preserve"> </v>
      </c>
      <c r="H3782" t="str">
        <f>_xlfn.IFNA(VLOOKUP(Flattened[[#This Row],[From]]&amp;"_"&amp;Flattened[[#This Row],[To]]&amp;"_"&amp;H$2,SourceRelations[],5,FALSE)," ")</f>
        <v xml:space="preserve"> </v>
      </c>
      <c r="I3782" t="str">
        <f>_xlfn.IFNA(VLOOKUP(Flattened[[#This Row],[From]]&amp;"_"&amp;Flattened[[#This Row],[To]]&amp;"_"&amp;I$2,SourceRelations[],5,FALSE)," ")</f>
        <v xml:space="preserve"> </v>
      </c>
      <c r="J3782" t="str">
        <f>_xlfn.IFNA(VLOOKUP(Flattened[[#This Row],[From]]&amp;"_"&amp;Flattened[[#This Row],[To]]&amp;"_"&amp;J$2,SourceRelations[],5,FALSE)," ")</f>
        <v xml:space="preserve"> </v>
      </c>
      <c r="K3782" t="str">
        <f>_xlfn.IFNA(VLOOKUP(Flattened[[#This Row],[From]]&amp;"_"&amp;Flattened[[#This Row],[To]]&amp;"_"&amp;K$2,SourceRelations[],5,FALSE)," ")</f>
        <v xml:space="preserve"> </v>
      </c>
      <c r="L3782" t="str">
        <f>_xlfn.IFNA(VLOOKUP(Flattened[[#This Row],[From]]&amp;"_"&amp;Flattened[[#This Row],[To]]&amp;"_"&amp;L$2,SourceRelations[],5,FALSE)," ")</f>
        <v xml:space="preserve"> </v>
      </c>
      <c r="M3782" t="str">
        <f>_xlfn.IFNA(VLOOKUP(Flattened[[#This Row],[From]]&amp;"_"&amp;Flattened[[#This Row],[To]]&amp;"_"&amp;M$2,SourceRelations[],5,FALSE)," ")</f>
        <v xml:space="preserve"> </v>
      </c>
      <c r="N3782" t="str">
        <f>_xlfn.IFNA(VLOOKUP(Flattened[[#This Row],[From]]&amp;"_"&amp;Flattened[[#This Row],[To]]&amp;"_"&amp;N$2,SourceRelations[],5,FALSE)," ")</f>
        <v xml:space="preserve"> </v>
      </c>
      <c r="O3782" t="str">
        <f>_xlfn.IFNA(VLOOKUP(Flattened[[#This Row],[From]]&amp;"_"&amp;Flattened[[#This Row],[To]]&amp;"_"&amp;O$2,SourceRelations[],5,FALSE)," ")</f>
        <v xml:space="preserve"> </v>
      </c>
      <c r="P3782" t="str">
        <f>_xlfn.IFNA(VLOOKUP(Flattened[[#This Row],[From]]&amp;"_"&amp;Flattened[[#This Row],[To]]&amp;"_"&amp;P$2,SourceRelations[],5,FALSE)," ")</f>
        <v xml:space="preserve"> </v>
      </c>
    </row>
    <row r="3783" spans="2:16" x14ac:dyDescent="0.2">
      <c r="B3783" s="1" t="str">
        <f>Flattened[[#This Row],[From]]&amp;"_"&amp;Flattened[[#This Row],[To]]</f>
        <v>Junction (Or)_Work Package</v>
      </c>
      <c r="C3783" t="s">
        <v>82</v>
      </c>
      <c r="D3783" t="s">
        <v>61</v>
      </c>
      <c r="E3783" s="1" t="str">
        <f>_xlfn.CONCAT(Flattened[[#This Row],[Specialization]:[Association]])</f>
        <v xml:space="preserve">           </v>
      </c>
      <c r="F3783" s="1" t="str">
        <f>_xlfn.IFNA(VLOOKUP(Flattened[[#This Row],[From]]&amp;"_"&amp;Flattened[[#This Row],[To]]&amp;"_"&amp;F$2,SourceRelations[],5,FALSE)," ")</f>
        <v xml:space="preserve"> </v>
      </c>
      <c r="G3783" t="str">
        <f>_xlfn.IFNA(VLOOKUP(Flattened[[#This Row],[From]]&amp;"_"&amp;Flattened[[#This Row],[To]]&amp;"_"&amp;G$2,SourceRelations[],5,FALSE)," ")</f>
        <v xml:space="preserve"> </v>
      </c>
      <c r="H3783" t="str">
        <f>_xlfn.IFNA(VLOOKUP(Flattened[[#This Row],[From]]&amp;"_"&amp;Flattened[[#This Row],[To]]&amp;"_"&amp;H$2,SourceRelations[],5,FALSE)," ")</f>
        <v xml:space="preserve"> </v>
      </c>
      <c r="I3783" t="str">
        <f>_xlfn.IFNA(VLOOKUP(Flattened[[#This Row],[From]]&amp;"_"&amp;Flattened[[#This Row],[To]]&amp;"_"&amp;I$2,SourceRelations[],5,FALSE)," ")</f>
        <v xml:space="preserve"> </v>
      </c>
      <c r="J3783" t="str">
        <f>_xlfn.IFNA(VLOOKUP(Flattened[[#This Row],[From]]&amp;"_"&amp;Flattened[[#This Row],[To]]&amp;"_"&amp;J$2,SourceRelations[],5,FALSE)," ")</f>
        <v xml:space="preserve"> </v>
      </c>
      <c r="K3783" t="str">
        <f>_xlfn.IFNA(VLOOKUP(Flattened[[#This Row],[From]]&amp;"_"&amp;Flattened[[#This Row],[To]]&amp;"_"&amp;K$2,SourceRelations[],5,FALSE)," ")</f>
        <v xml:space="preserve"> </v>
      </c>
      <c r="L3783" t="str">
        <f>_xlfn.IFNA(VLOOKUP(Flattened[[#This Row],[From]]&amp;"_"&amp;Flattened[[#This Row],[To]]&amp;"_"&amp;L$2,SourceRelations[],5,FALSE)," ")</f>
        <v xml:space="preserve"> </v>
      </c>
      <c r="M3783" t="str">
        <f>_xlfn.IFNA(VLOOKUP(Flattened[[#This Row],[From]]&amp;"_"&amp;Flattened[[#This Row],[To]]&amp;"_"&amp;M$2,SourceRelations[],5,FALSE)," ")</f>
        <v xml:space="preserve"> </v>
      </c>
      <c r="N3783" t="str">
        <f>_xlfn.IFNA(VLOOKUP(Flattened[[#This Row],[From]]&amp;"_"&amp;Flattened[[#This Row],[To]]&amp;"_"&amp;N$2,SourceRelations[],5,FALSE)," ")</f>
        <v xml:space="preserve"> </v>
      </c>
      <c r="O3783" t="str">
        <f>_xlfn.IFNA(VLOOKUP(Flattened[[#This Row],[From]]&amp;"_"&amp;Flattened[[#This Row],[To]]&amp;"_"&amp;O$2,SourceRelations[],5,FALSE)," ")</f>
        <v xml:space="preserve"> </v>
      </c>
      <c r="P3783" t="str">
        <f>_xlfn.IFNA(VLOOKUP(Flattened[[#This Row],[From]]&amp;"_"&amp;Flattened[[#This Row],[To]]&amp;"_"&amp;P$2,SourceRelations[],5,FALSE)," ")</f>
        <v xml:space="preserve"> </v>
      </c>
    </row>
    <row r="3784" spans="2:16" x14ac:dyDescent="0.2">
      <c r="B3784" s="1" t="str">
        <f>Flattened[[#This Row],[From]]&amp;"_"&amp;Flattened[[#This Row],[To]]</f>
        <v>Value Stream_Work Package</v>
      </c>
      <c r="C3784" t="s">
        <v>101</v>
      </c>
      <c r="D3784" t="s">
        <v>61</v>
      </c>
      <c r="E3784" s="1" t="str">
        <f>_xlfn.CONCAT(Flattened[[#This Row],[Specialization]:[Association]])</f>
        <v xml:space="preserve">          o</v>
      </c>
      <c r="F3784" s="1" t="str">
        <f>_xlfn.IFNA(VLOOKUP(Flattened[[#This Row],[From]]&amp;"_"&amp;Flattened[[#This Row],[To]]&amp;"_"&amp;F$2,SourceRelations[],5,FALSE)," ")</f>
        <v xml:space="preserve"> </v>
      </c>
      <c r="G3784" s="1" t="str">
        <f>_xlfn.IFNA(VLOOKUP(Flattened[[#This Row],[From]]&amp;"_"&amp;Flattened[[#This Row],[To]]&amp;"_"&amp;G$2,SourceRelations[],5,FALSE)," ")</f>
        <v xml:space="preserve"> </v>
      </c>
      <c r="H3784" s="1" t="str">
        <f>_xlfn.IFNA(VLOOKUP(Flattened[[#This Row],[From]]&amp;"_"&amp;Flattened[[#This Row],[To]]&amp;"_"&amp;H$2,SourceRelations[],5,FALSE)," ")</f>
        <v xml:space="preserve"> </v>
      </c>
      <c r="I3784" s="1" t="str">
        <f>_xlfn.IFNA(VLOOKUP(Flattened[[#This Row],[From]]&amp;"_"&amp;Flattened[[#This Row],[To]]&amp;"_"&amp;I$2,SourceRelations[],5,FALSE)," ")</f>
        <v xml:space="preserve"> </v>
      </c>
      <c r="J3784" s="1" t="str">
        <f>_xlfn.IFNA(VLOOKUP(Flattened[[#This Row],[From]]&amp;"_"&amp;Flattened[[#This Row],[To]]&amp;"_"&amp;J$2,SourceRelations[],5,FALSE)," ")</f>
        <v xml:space="preserve"> </v>
      </c>
      <c r="K3784" s="1" t="str">
        <f>_xlfn.IFNA(VLOOKUP(Flattened[[#This Row],[From]]&amp;"_"&amp;Flattened[[#This Row],[To]]&amp;"_"&amp;K$2,SourceRelations[],5,FALSE)," ")</f>
        <v xml:space="preserve"> </v>
      </c>
      <c r="L3784" s="1" t="str">
        <f>_xlfn.IFNA(VLOOKUP(Flattened[[#This Row],[From]]&amp;"_"&amp;Flattened[[#This Row],[To]]&amp;"_"&amp;L$2,SourceRelations[],5,FALSE)," ")</f>
        <v xml:space="preserve"> </v>
      </c>
      <c r="M3784" s="1" t="str">
        <f>_xlfn.IFNA(VLOOKUP(Flattened[[#This Row],[From]]&amp;"_"&amp;Flattened[[#This Row],[To]]&amp;"_"&amp;M$2,SourceRelations[],5,FALSE)," ")</f>
        <v xml:space="preserve"> </v>
      </c>
      <c r="N3784" s="1" t="str">
        <f>_xlfn.IFNA(VLOOKUP(Flattened[[#This Row],[From]]&amp;"_"&amp;Flattened[[#This Row],[To]]&amp;"_"&amp;N$2,SourceRelations[],5,FALSE)," ")</f>
        <v xml:space="preserve"> </v>
      </c>
      <c r="O3784" s="1" t="str">
        <f>_xlfn.IFNA(VLOOKUP(Flattened[[#This Row],[From]]&amp;"_"&amp;Flattened[[#This Row],[To]]&amp;"_"&amp;O$2,SourceRelations[],5,FALSE)," ")</f>
        <v xml:space="preserve"> </v>
      </c>
      <c r="P3784" s="1" t="str">
        <f>_xlfn.IFNA(VLOOKUP(Flattened[[#This Row],[From]]&amp;"_"&amp;Flattened[[#This Row],[To]]&amp;"_"&amp;P$2,SourceRelations[],5,FALSE)," ")</f>
        <v>o</v>
      </c>
    </row>
    <row r="3785" spans="2:16" x14ac:dyDescent="0.2">
      <c r="B3785" s="1" t="str">
        <f>Flattened[[#This Row],[From]]&amp;"_"&amp;Flattened[[#This Row],[To]]</f>
        <v>Application Collaboration_Value Stream</v>
      </c>
      <c r="C3785" t="s">
        <v>92</v>
      </c>
      <c r="D3785" t="s">
        <v>101</v>
      </c>
      <c r="E3785" s="1" t="str">
        <f>_xlfn.CONCAT(Flattened[[#This Row],[Specialization]:[Association]])</f>
        <v xml:space="preserve">    r     o</v>
      </c>
      <c r="F3785" s="1" t="str">
        <f>_xlfn.IFNA(VLOOKUP(Flattened[[#This Row],[From]]&amp;"_"&amp;Flattened[[#This Row],[To]]&amp;"_"&amp;F$2,SourceRelations[],5,FALSE)," ")</f>
        <v xml:space="preserve"> </v>
      </c>
      <c r="G3785" s="1" t="str">
        <f>_xlfn.IFNA(VLOOKUP(Flattened[[#This Row],[From]]&amp;"_"&amp;Flattened[[#This Row],[To]]&amp;"_"&amp;G$2,SourceRelations[],5,FALSE)," ")</f>
        <v xml:space="preserve"> </v>
      </c>
      <c r="H3785" s="1" t="str">
        <f>_xlfn.IFNA(VLOOKUP(Flattened[[#This Row],[From]]&amp;"_"&amp;Flattened[[#This Row],[To]]&amp;"_"&amp;H$2,SourceRelations[],5,FALSE)," ")</f>
        <v xml:space="preserve"> </v>
      </c>
      <c r="I3785" s="1" t="str">
        <f>_xlfn.IFNA(VLOOKUP(Flattened[[#This Row],[From]]&amp;"_"&amp;Flattened[[#This Row],[To]]&amp;"_"&amp;I$2,SourceRelations[],5,FALSE)," ")</f>
        <v xml:space="preserve"> </v>
      </c>
      <c r="J3785" s="1" t="str">
        <f>_xlfn.IFNA(VLOOKUP(Flattened[[#This Row],[From]]&amp;"_"&amp;Flattened[[#This Row],[To]]&amp;"_"&amp;J$2,SourceRelations[],5,FALSE)," ")</f>
        <v>r</v>
      </c>
      <c r="K3785" s="1" t="str">
        <f>_xlfn.IFNA(VLOOKUP(Flattened[[#This Row],[From]]&amp;"_"&amp;Flattened[[#This Row],[To]]&amp;"_"&amp;K$2,SourceRelations[],5,FALSE)," ")</f>
        <v xml:space="preserve"> </v>
      </c>
      <c r="L3785" s="1" t="str">
        <f>_xlfn.IFNA(VLOOKUP(Flattened[[#This Row],[From]]&amp;"_"&amp;Flattened[[#This Row],[To]]&amp;"_"&amp;L$2,SourceRelations[],5,FALSE)," ")</f>
        <v xml:space="preserve"> </v>
      </c>
      <c r="M3785" s="1" t="str">
        <f>_xlfn.IFNA(VLOOKUP(Flattened[[#This Row],[From]]&amp;"_"&amp;Flattened[[#This Row],[To]]&amp;"_"&amp;M$2,SourceRelations[],5,FALSE)," ")</f>
        <v xml:space="preserve"> </v>
      </c>
      <c r="N3785" s="1" t="str">
        <f>_xlfn.IFNA(VLOOKUP(Flattened[[#This Row],[From]]&amp;"_"&amp;Flattened[[#This Row],[To]]&amp;"_"&amp;N$2,SourceRelations[],5,FALSE)," ")</f>
        <v xml:space="preserve"> </v>
      </c>
      <c r="O3785" s="1" t="str">
        <f>_xlfn.IFNA(VLOOKUP(Flattened[[#This Row],[From]]&amp;"_"&amp;Flattened[[#This Row],[To]]&amp;"_"&amp;O$2,SourceRelations[],5,FALSE)," ")</f>
        <v xml:space="preserve"> </v>
      </c>
      <c r="P3785" s="1" t="str">
        <f>_xlfn.IFNA(VLOOKUP(Flattened[[#This Row],[From]]&amp;"_"&amp;Flattened[[#This Row],[To]]&amp;"_"&amp;P$2,SourceRelations[],5,FALSE)," ")</f>
        <v>o</v>
      </c>
    </row>
    <row r="3786" spans="2:16" x14ac:dyDescent="0.2">
      <c r="B3786" s="1" t="str">
        <f>Flattened[[#This Row],[From]]&amp;"_"&amp;Flattened[[#This Row],[To]]</f>
        <v>Application Component_Value Stream</v>
      </c>
      <c r="C3786" t="s">
        <v>93</v>
      </c>
      <c r="D3786" t="s">
        <v>101</v>
      </c>
      <c r="E3786" s="1" t="str">
        <f>_xlfn.CONCAT(Flattened[[#This Row],[Specialization]:[Association]])</f>
        <v xml:space="preserve">    r     o</v>
      </c>
      <c r="F3786" s="1" t="str">
        <f>_xlfn.IFNA(VLOOKUP(Flattened[[#This Row],[From]]&amp;"_"&amp;Flattened[[#This Row],[To]]&amp;"_"&amp;F$2,SourceRelations[],5,FALSE)," ")</f>
        <v xml:space="preserve"> </v>
      </c>
      <c r="G3786" s="1" t="str">
        <f>_xlfn.IFNA(VLOOKUP(Flattened[[#This Row],[From]]&amp;"_"&amp;Flattened[[#This Row],[To]]&amp;"_"&amp;G$2,SourceRelations[],5,FALSE)," ")</f>
        <v xml:space="preserve"> </v>
      </c>
      <c r="H3786" s="1" t="str">
        <f>_xlfn.IFNA(VLOOKUP(Flattened[[#This Row],[From]]&amp;"_"&amp;Flattened[[#This Row],[To]]&amp;"_"&amp;H$2,SourceRelations[],5,FALSE)," ")</f>
        <v xml:space="preserve"> </v>
      </c>
      <c r="I3786" s="1" t="str">
        <f>_xlfn.IFNA(VLOOKUP(Flattened[[#This Row],[From]]&amp;"_"&amp;Flattened[[#This Row],[To]]&amp;"_"&amp;I$2,SourceRelations[],5,FALSE)," ")</f>
        <v xml:space="preserve"> </v>
      </c>
      <c r="J3786" s="1" t="str">
        <f>_xlfn.IFNA(VLOOKUP(Flattened[[#This Row],[From]]&amp;"_"&amp;Flattened[[#This Row],[To]]&amp;"_"&amp;J$2,SourceRelations[],5,FALSE)," ")</f>
        <v>r</v>
      </c>
      <c r="K3786" s="1" t="str">
        <f>_xlfn.IFNA(VLOOKUP(Flattened[[#This Row],[From]]&amp;"_"&amp;Flattened[[#This Row],[To]]&amp;"_"&amp;K$2,SourceRelations[],5,FALSE)," ")</f>
        <v xml:space="preserve"> </v>
      </c>
      <c r="L3786" s="1" t="str">
        <f>_xlfn.IFNA(VLOOKUP(Flattened[[#This Row],[From]]&amp;"_"&amp;Flattened[[#This Row],[To]]&amp;"_"&amp;L$2,SourceRelations[],5,FALSE)," ")</f>
        <v xml:space="preserve"> </v>
      </c>
      <c r="M3786" s="1" t="str">
        <f>_xlfn.IFNA(VLOOKUP(Flattened[[#This Row],[From]]&amp;"_"&amp;Flattened[[#This Row],[To]]&amp;"_"&amp;M$2,SourceRelations[],5,FALSE)," ")</f>
        <v xml:space="preserve"> </v>
      </c>
      <c r="N3786" s="1" t="str">
        <f>_xlfn.IFNA(VLOOKUP(Flattened[[#This Row],[From]]&amp;"_"&amp;Flattened[[#This Row],[To]]&amp;"_"&amp;N$2,SourceRelations[],5,FALSE)," ")</f>
        <v xml:space="preserve"> </v>
      </c>
      <c r="O3786" s="1" t="str">
        <f>_xlfn.IFNA(VLOOKUP(Flattened[[#This Row],[From]]&amp;"_"&amp;Flattened[[#This Row],[To]]&amp;"_"&amp;O$2,SourceRelations[],5,FALSE)," ")</f>
        <v xml:space="preserve"> </v>
      </c>
      <c r="P3786" s="1" t="str">
        <f>_xlfn.IFNA(VLOOKUP(Flattened[[#This Row],[From]]&amp;"_"&amp;Flattened[[#This Row],[To]]&amp;"_"&amp;P$2,SourceRelations[],5,FALSE)," ")</f>
        <v>o</v>
      </c>
    </row>
    <row r="3787" spans="2:16" x14ac:dyDescent="0.2">
      <c r="B3787" s="1" t="str">
        <f>Flattened[[#This Row],[From]]&amp;"_"&amp;Flattened[[#This Row],[To]]</f>
        <v>Application Event_Value Stream</v>
      </c>
      <c r="C3787" t="s">
        <v>94</v>
      </c>
      <c r="D3787" t="s">
        <v>101</v>
      </c>
      <c r="E3787" s="1" t="str">
        <f>_xlfn.CONCAT(Flattened[[#This Row],[Specialization]:[Association]])</f>
        <v xml:space="preserve">          o</v>
      </c>
      <c r="F3787" s="1" t="str">
        <f>_xlfn.IFNA(VLOOKUP(Flattened[[#This Row],[From]]&amp;"_"&amp;Flattened[[#This Row],[To]]&amp;"_"&amp;F$2,SourceRelations[],5,FALSE)," ")</f>
        <v xml:space="preserve"> </v>
      </c>
      <c r="G3787" s="1" t="str">
        <f>_xlfn.IFNA(VLOOKUP(Flattened[[#This Row],[From]]&amp;"_"&amp;Flattened[[#This Row],[To]]&amp;"_"&amp;G$2,SourceRelations[],5,FALSE)," ")</f>
        <v xml:space="preserve"> </v>
      </c>
      <c r="H3787" s="1" t="str">
        <f>_xlfn.IFNA(VLOOKUP(Flattened[[#This Row],[From]]&amp;"_"&amp;Flattened[[#This Row],[To]]&amp;"_"&amp;H$2,SourceRelations[],5,FALSE)," ")</f>
        <v xml:space="preserve"> </v>
      </c>
      <c r="I3787" s="1" t="str">
        <f>_xlfn.IFNA(VLOOKUP(Flattened[[#This Row],[From]]&amp;"_"&amp;Flattened[[#This Row],[To]]&amp;"_"&amp;I$2,SourceRelations[],5,FALSE)," ")</f>
        <v xml:space="preserve"> </v>
      </c>
      <c r="J3787" s="1" t="str">
        <f>_xlfn.IFNA(VLOOKUP(Flattened[[#This Row],[From]]&amp;"_"&amp;Flattened[[#This Row],[To]]&amp;"_"&amp;J$2,SourceRelations[],5,FALSE)," ")</f>
        <v xml:space="preserve"> </v>
      </c>
      <c r="K3787" s="1" t="str">
        <f>_xlfn.IFNA(VLOOKUP(Flattened[[#This Row],[From]]&amp;"_"&amp;Flattened[[#This Row],[To]]&amp;"_"&amp;K$2,SourceRelations[],5,FALSE)," ")</f>
        <v xml:space="preserve"> </v>
      </c>
      <c r="L3787" s="1" t="str">
        <f>_xlfn.IFNA(VLOOKUP(Flattened[[#This Row],[From]]&amp;"_"&amp;Flattened[[#This Row],[To]]&amp;"_"&amp;L$2,SourceRelations[],5,FALSE)," ")</f>
        <v xml:space="preserve"> </v>
      </c>
      <c r="M3787" s="1" t="str">
        <f>_xlfn.IFNA(VLOOKUP(Flattened[[#This Row],[From]]&amp;"_"&amp;Flattened[[#This Row],[To]]&amp;"_"&amp;M$2,SourceRelations[],5,FALSE)," ")</f>
        <v xml:space="preserve"> </v>
      </c>
      <c r="N3787" s="1" t="str">
        <f>_xlfn.IFNA(VLOOKUP(Flattened[[#This Row],[From]]&amp;"_"&amp;Flattened[[#This Row],[To]]&amp;"_"&amp;N$2,SourceRelations[],5,FALSE)," ")</f>
        <v xml:space="preserve"> </v>
      </c>
      <c r="O3787" s="1" t="str">
        <f>_xlfn.IFNA(VLOOKUP(Flattened[[#This Row],[From]]&amp;"_"&amp;Flattened[[#This Row],[To]]&amp;"_"&amp;O$2,SourceRelations[],5,FALSE)," ")</f>
        <v xml:space="preserve"> </v>
      </c>
      <c r="P3787" s="1" t="str">
        <f>_xlfn.IFNA(VLOOKUP(Flattened[[#This Row],[From]]&amp;"_"&amp;Flattened[[#This Row],[To]]&amp;"_"&amp;P$2,SourceRelations[],5,FALSE)," ")</f>
        <v>o</v>
      </c>
    </row>
    <row r="3788" spans="2:16" x14ac:dyDescent="0.2">
      <c r="B3788" s="1" t="str">
        <f>Flattened[[#This Row],[From]]&amp;"_"&amp;Flattened[[#This Row],[To]]</f>
        <v>Application Function_Value Stream</v>
      </c>
      <c r="C3788" t="s">
        <v>95</v>
      </c>
      <c r="D3788" t="s">
        <v>101</v>
      </c>
      <c r="E3788" s="1" t="str">
        <f>_xlfn.CONCAT(Flattened[[#This Row],[Specialization]:[Association]])</f>
        <v xml:space="preserve">    r     o</v>
      </c>
      <c r="F3788" s="1" t="str">
        <f>_xlfn.IFNA(VLOOKUP(Flattened[[#This Row],[From]]&amp;"_"&amp;Flattened[[#This Row],[To]]&amp;"_"&amp;F$2,SourceRelations[],5,FALSE)," ")</f>
        <v xml:space="preserve"> </v>
      </c>
      <c r="G3788" s="1" t="str">
        <f>_xlfn.IFNA(VLOOKUP(Flattened[[#This Row],[From]]&amp;"_"&amp;Flattened[[#This Row],[To]]&amp;"_"&amp;G$2,SourceRelations[],5,FALSE)," ")</f>
        <v xml:space="preserve"> </v>
      </c>
      <c r="H3788" s="1" t="str">
        <f>_xlfn.IFNA(VLOOKUP(Flattened[[#This Row],[From]]&amp;"_"&amp;Flattened[[#This Row],[To]]&amp;"_"&amp;H$2,SourceRelations[],5,FALSE)," ")</f>
        <v xml:space="preserve"> </v>
      </c>
      <c r="I3788" s="1" t="str">
        <f>_xlfn.IFNA(VLOOKUP(Flattened[[#This Row],[From]]&amp;"_"&amp;Flattened[[#This Row],[To]]&amp;"_"&amp;I$2,SourceRelations[],5,FALSE)," ")</f>
        <v xml:space="preserve"> </v>
      </c>
      <c r="J3788" s="1" t="str">
        <f>_xlfn.IFNA(VLOOKUP(Flattened[[#This Row],[From]]&amp;"_"&amp;Flattened[[#This Row],[To]]&amp;"_"&amp;J$2,SourceRelations[],5,FALSE)," ")</f>
        <v>r</v>
      </c>
      <c r="K3788" s="1" t="str">
        <f>_xlfn.IFNA(VLOOKUP(Flattened[[#This Row],[From]]&amp;"_"&amp;Flattened[[#This Row],[To]]&amp;"_"&amp;K$2,SourceRelations[],5,FALSE)," ")</f>
        <v xml:space="preserve"> </v>
      </c>
      <c r="L3788" s="1" t="str">
        <f>_xlfn.IFNA(VLOOKUP(Flattened[[#This Row],[From]]&amp;"_"&amp;Flattened[[#This Row],[To]]&amp;"_"&amp;L$2,SourceRelations[],5,FALSE)," ")</f>
        <v xml:space="preserve"> </v>
      </c>
      <c r="M3788" s="1" t="str">
        <f>_xlfn.IFNA(VLOOKUP(Flattened[[#This Row],[From]]&amp;"_"&amp;Flattened[[#This Row],[To]]&amp;"_"&amp;M$2,SourceRelations[],5,FALSE)," ")</f>
        <v xml:space="preserve"> </v>
      </c>
      <c r="N3788" s="1" t="str">
        <f>_xlfn.IFNA(VLOOKUP(Flattened[[#This Row],[From]]&amp;"_"&amp;Flattened[[#This Row],[To]]&amp;"_"&amp;N$2,SourceRelations[],5,FALSE)," ")</f>
        <v xml:space="preserve"> </v>
      </c>
      <c r="O3788" s="1" t="str">
        <f>_xlfn.IFNA(VLOOKUP(Flattened[[#This Row],[From]]&amp;"_"&amp;Flattened[[#This Row],[To]]&amp;"_"&amp;O$2,SourceRelations[],5,FALSE)," ")</f>
        <v xml:space="preserve"> </v>
      </c>
      <c r="P3788" s="1" t="str">
        <f>_xlfn.IFNA(VLOOKUP(Flattened[[#This Row],[From]]&amp;"_"&amp;Flattened[[#This Row],[To]]&amp;"_"&amp;P$2,SourceRelations[],5,FALSE)," ")</f>
        <v>o</v>
      </c>
    </row>
    <row r="3789" spans="2:16" x14ac:dyDescent="0.2">
      <c r="B3789" s="1" t="str">
        <f>Flattened[[#This Row],[From]]&amp;"_"&amp;Flattened[[#This Row],[To]]</f>
        <v>Application Interaction_Value Stream</v>
      </c>
      <c r="C3789" t="s">
        <v>96</v>
      </c>
      <c r="D3789" t="s">
        <v>101</v>
      </c>
      <c r="E3789" s="1" t="str">
        <f>_xlfn.CONCAT(Flattened[[#This Row],[Specialization]:[Association]])</f>
        <v xml:space="preserve">    r     o</v>
      </c>
      <c r="F3789" s="1" t="str">
        <f>_xlfn.IFNA(VLOOKUP(Flattened[[#This Row],[From]]&amp;"_"&amp;Flattened[[#This Row],[To]]&amp;"_"&amp;F$2,SourceRelations[],5,FALSE)," ")</f>
        <v xml:space="preserve"> </v>
      </c>
      <c r="G3789" s="1" t="str">
        <f>_xlfn.IFNA(VLOOKUP(Flattened[[#This Row],[From]]&amp;"_"&amp;Flattened[[#This Row],[To]]&amp;"_"&amp;G$2,SourceRelations[],5,FALSE)," ")</f>
        <v xml:space="preserve"> </v>
      </c>
      <c r="H3789" s="1" t="str">
        <f>_xlfn.IFNA(VLOOKUP(Flattened[[#This Row],[From]]&amp;"_"&amp;Flattened[[#This Row],[To]]&amp;"_"&amp;H$2,SourceRelations[],5,FALSE)," ")</f>
        <v xml:space="preserve"> </v>
      </c>
      <c r="I3789" s="1" t="str">
        <f>_xlfn.IFNA(VLOOKUP(Flattened[[#This Row],[From]]&amp;"_"&amp;Flattened[[#This Row],[To]]&amp;"_"&amp;I$2,SourceRelations[],5,FALSE)," ")</f>
        <v xml:space="preserve"> </v>
      </c>
      <c r="J3789" s="1" t="str">
        <f>_xlfn.IFNA(VLOOKUP(Flattened[[#This Row],[From]]&amp;"_"&amp;Flattened[[#This Row],[To]]&amp;"_"&amp;J$2,SourceRelations[],5,FALSE)," ")</f>
        <v>r</v>
      </c>
      <c r="K3789" s="1" t="str">
        <f>_xlfn.IFNA(VLOOKUP(Flattened[[#This Row],[From]]&amp;"_"&amp;Flattened[[#This Row],[To]]&amp;"_"&amp;K$2,SourceRelations[],5,FALSE)," ")</f>
        <v xml:space="preserve"> </v>
      </c>
      <c r="L3789" s="1" t="str">
        <f>_xlfn.IFNA(VLOOKUP(Flattened[[#This Row],[From]]&amp;"_"&amp;Flattened[[#This Row],[To]]&amp;"_"&amp;L$2,SourceRelations[],5,FALSE)," ")</f>
        <v xml:space="preserve"> </v>
      </c>
      <c r="M3789" s="1" t="str">
        <f>_xlfn.IFNA(VLOOKUP(Flattened[[#This Row],[From]]&amp;"_"&amp;Flattened[[#This Row],[To]]&amp;"_"&amp;M$2,SourceRelations[],5,FALSE)," ")</f>
        <v xml:space="preserve"> </v>
      </c>
      <c r="N3789" s="1" t="str">
        <f>_xlfn.IFNA(VLOOKUP(Flattened[[#This Row],[From]]&amp;"_"&amp;Flattened[[#This Row],[To]]&amp;"_"&amp;N$2,SourceRelations[],5,FALSE)," ")</f>
        <v xml:space="preserve"> </v>
      </c>
      <c r="O3789" s="1" t="str">
        <f>_xlfn.IFNA(VLOOKUP(Flattened[[#This Row],[From]]&amp;"_"&amp;Flattened[[#This Row],[To]]&amp;"_"&amp;O$2,SourceRelations[],5,FALSE)," ")</f>
        <v xml:space="preserve"> </v>
      </c>
      <c r="P3789" s="1" t="str">
        <f>_xlfn.IFNA(VLOOKUP(Flattened[[#This Row],[From]]&amp;"_"&amp;Flattened[[#This Row],[To]]&amp;"_"&amp;P$2,SourceRelations[],5,FALSE)," ")</f>
        <v>o</v>
      </c>
    </row>
    <row r="3790" spans="2:16" x14ac:dyDescent="0.2">
      <c r="B3790" s="1" t="str">
        <f>Flattened[[#This Row],[From]]&amp;"_"&amp;Flattened[[#This Row],[To]]</f>
        <v>Application Interface_Value Stream</v>
      </c>
      <c r="C3790" t="s">
        <v>97</v>
      </c>
      <c r="D3790" t="s">
        <v>101</v>
      </c>
      <c r="E3790" s="1" t="str">
        <f>_xlfn.CONCAT(Flattened[[#This Row],[Specialization]:[Association]])</f>
        <v xml:space="preserve">    r     o</v>
      </c>
      <c r="F3790" s="1" t="str">
        <f>_xlfn.IFNA(VLOOKUP(Flattened[[#This Row],[From]]&amp;"_"&amp;Flattened[[#This Row],[To]]&amp;"_"&amp;F$2,SourceRelations[],5,FALSE)," ")</f>
        <v xml:space="preserve"> </v>
      </c>
      <c r="G3790" s="1" t="str">
        <f>_xlfn.IFNA(VLOOKUP(Flattened[[#This Row],[From]]&amp;"_"&amp;Flattened[[#This Row],[To]]&amp;"_"&amp;G$2,SourceRelations[],5,FALSE)," ")</f>
        <v xml:space="preserve"> </v>
      </c>
      <c r="H3790" s="1" t="str">
        <f>_xlfn.IFNA(VLOOKUP(Flattened[[#This Row],[From]]&amp;"_"&amp;Flattened[[#This Row],[To]]&amp;"_"&amp;H$2,SourceRelations[],5,FALSE)," ")</f>
        <v xml:space="preserve"> </v>
      </c>
      <c r="I3790" s="1" t="str">
        <f>_xlfn.IFNA(VLOOKUP(Flattened[[#This Row],[From]]&amp;"_"&amp;Flattened[[#This Row],[To]]&amp;"_"&amp;I$2,SourceRelations[],5,FALSE)," ")</f>
        <v xml:space="preserve"> </v>
      </c>
      <c r="J3790" s="1" t="str">
        <f>_xlfn.IFNA(VLOOKUP(Flattened[[#This Row],[From]]&amp;"_"&amp;Flattened[[#This Row],[To]]&amp;"_"&amp;J$2,SourceRelations[],5,FALSE)," ")</f>
        <v>r</v>
      </c>
      <c r="K3790" s="1" t="str">
        <f>_xlfn.IFNA(VLOOKUP(Flattened[[#This Row],[From]]&amp;"_"&amp;Flattened[[#This Row],[To]]&amp;"_"&amp;K$2,SourceRelations[],5,FALSE)," ")</f>
        <v xml:space="preserve"> </v>
      </c>
      <c r="L3790" s="1" t="str">
        <f>_xlfn.IFNA(VLOOKUP(Flattened[[#This Row],[From]]&amp;"_"&amp;Flattened[[#This Row],[To]]&amp;"_"&amp;L$2,SourceRelations[],5,FALSE)," ")</f>
        <v xml:space="preserve"> </v>
      </c>
      <c r="M3790" s="1" t="str">
        <f>_xlfn.IFNA(VLOOKUP(Flattened[[#This Row],[From]]&amp;"_"&amp;Flattened[[#This Row],[To]]&amp;"_"&amp;M$2,SourceRelations[],5,FALSE)," ")</f>
        <v xml:space="preserve"> </v>
      </c>
      <c r="N3790" s="1" t="str">
        <f>_xlfn.IFNA(VLOOKUP(Flattened[[#This Row],[From]]&amp;"_"&amp;Flattened[[#This Row],[To]]&amp;"_"&amp;N$2,SourceRelations[],5,FALSE)," ")</f>
        <v xml:space="preserve"> </v>
      </c>
      <c r="O3790" s="1" t="str">
        <f>_xlfn.IFNA(VLOOKUP(Flattened[[#This Row],[From]]&amp;"_"&amp;Flattened[[#This Row],[To]]&amp;"_"&amp;O$2,SourceRelations[],5,FALSE)," ")</f>
        <v xml:space="preserve"> </v>
      </c>
      <c r="P3790" s="1" t="str">
        <f>_xlfn.IFNA(VLOOKUP(Flattened[[#This Row],[From]]&amp;"_"&amp;Flattened[[#This Row],[To]]&amp;"_"&amp;P$2,SourceRelations[],5,FALSE)," ")</f>
        <v>o</v>
      </c>
    </row>
    <row r="3791" spans="2:16" x14ac:dyDescent="0.2">
      <c r="B3791" s="1" t="str">
        <f>Flattened[[#This Row],[From]]&amp;"_"&amp;Flattened[[#This Row],[To]]</f>
        <v>Application Process_Value Stream</v>
      </c>
      <c r="C3791" t="s">
        <v>98</v>
      </c>
      <c r="D3791" t="s">
        <v>101</v>
      </c>
      <c r="E3791" s="1" t="str">
        <f>_xlfn.CONCAT(Flattened[[#This Row],[Specialization]:[Association]])</f>
        <v xml:space="preserve">    r     o</v>
      </c>
      <c r="F3791" s="1" t="str">
        <f>_xlfn.IFNA(VLOOKUP(Flattened[[#This Row],[From]]&amp;"_"&amp;Flattened[[#This Row],[To]]&amp;"_"&amp;F$2,SourceRelations[],5,FALSE)," ")</f>
        <v xml:space="preserve"> </v>
      </c>
      <c r="G3791" s="1" t="str">
        <f>_xlfn.IFNA(VLOOKUP(Flattened[[#This Row],[From]]&amp;"_"&amp;Flattened[[#This Row],[To]]&amp;"_"&amp;G$2,SourceRelations[],5,FALSE)," ")</f>
        <v xml:space="preserve"> </v>
      </c>
      <c r="H3791" s="1" t="str">
        <f>_xlfn.IFNA(VLOOKUP(Flattened[[#This Row],[From]]&amp;"_"&amp;Flattened[[#This Row],[To]]&amp;"_"&amp;H$2,SourceRelations[],5,FALSE)," ")</f>
        <v xml:space="preserve"> </v>
      </c>
      <c r="I3791" s="1" t="str">
        <f>_xlfn.IFNA(VLOOKUP(Flattened[[#This Row],[From]]&amp;"_"&amp;Flattened[[#This Row],[To]]&amp;"_"&amp;I$2,SourceRelations[],5,FALSE)," ")</f>
        <v xml:space="preserve"> </v>
      </c>
      <c r="J3791" s="1" t="str">
        <f>_xlfn.IFNA(VLOOKUP(Flattened[[#This Row],[From]]&amp;"_"&amp;Flattened[[#This Row],[To]]&amp;"_"&amp;J$2,SourceRelations[],5,FALSE)," ")</f>
        <v>r</v>
      </c>
      <c r="K3791" s="1" t="str">
        <f>_xlfn.IFNA(VLOOKUP(Flattened[[#This Row],[From]]&amp;"_"&amp;Flattened[[#This Row],[To]]&amp;"_"&amp;K$2,SourceRelations[],5,FALSE)," ")</f>
        <v xml:space="preserve"> </v>
      </c>
      <c r="L3791" s="1" t="str">
        <f>_xlfn.IFNA(VLOOKUP(Flattened[[#This Row],[From]]&amp;"_"&amp;Flattened[[#This Row],[To]]&amp;"_"&amp;L$2,SourceRelations[],5,FALSE)," ")</f>
        <v xml:space="preserve"> </v>
      </c>
      <c r="M3791" s="1" t="str">
        <f>_xlfn.IFNA(VLOOKUP(Flattened[[#This Row],[From]]&amp;"_"&amp;Flattened[[#This Row],[To]]&amp;"_"&amp;M$2,SourceRelations[],5,FALSE)," ")</f>
        <v xml:space="preserve"> </v>
      </c>
      <c r="N3791" s="1" t="str">
        <f>_xlfn.IFNA(VLOOKUP(Flattened[[#This Row],[From]]&amp;"_"&amp;Flattened[[#This Row],[To]]&amp;"_"&amp;N$2,SourceRelations[],5,FALSE)," ")</f>
        <v xml:space="preserve"> </v>
      </c>
      <c r="O3791" s="1" t="str">
        <f>_xlfn.IFNA(VLOOKUP(Flattened[[#This Row],[From]]&amp;"_"&amp;Flattened[[#This Row],[To]]&amp;"_"&amp;O$2,SourceRelations[],5,FALSE)," ")</f>
        <v xml:space="preserve"> </v>
      </c>
      <c r="P3791" s="1" t="str">
        <f>_xlfn.IFNA(VLOOKUP(Flattened[[#This Row],[From]]&amp;"_"&amp;Flattened[[#This Row],[To]]&amp;"_"&amp;P$2,SourceRelations[],5,FALSE)," ")</f>
        <v>o</v>
      </c>
    </row>
    <row r="3792" spans="2:16" x14ac:dyDescent="0.2">
      <c r="B3792" s="1" t="str">
        <f>Flattened[[#This Row],[From]]&amp;"_"&amp;Flattened[[#This Row],[To]]</f>
        <v>Application Service_Value Stream</v>
      </c>
      <c r="C3792" t="s">
        <v>99</v>
      </c>
      <c r="D3792" t="s">
        <v>101</v>
      </c>
      <c r="E3792" s="1" t="str">
        <f>_xlfn.CONCAT(Flattened[[#This Row],[Specialization]:[Association]])</f>
        <v xml:space="preserve">    r     o</v>
      </c>
      <c r="F3792" s="1" t="str">
        <f>_xlfn.IFNA(VLOOKUP(Flattened[[#This Row],[From]]&amp;"_"&amp;Flattened[[#This Row],[To]]&amp;"_"&amp;F$2,SourceRelations[],5,FALSE)," ")</f>
        <v xml:space="preserve"> </v>
      </c>
      <c r="G3792" s="1" t="str">
        <f>_xlfn.IFNA(VLOOKUP(Flattened[[#This Row],[From]]&amp;"_"&amp;Flattened[[#This Row],[To]]&amp;"_"&amp;G$2,SourceRelations[],5,FALSE)," ")</f>
        <v xml:space="preserve"> </v>
      </c>
      <c r="H3792" s="1" t="str">
        <f>_xlfn.IFNA(VLOOKUP(Flattened[[#This Row],[From]]&amp;"_"&amp;Flattened[[#This Row],[To]]&amp;"_"&amp;H$2,SourceRelations[],5,FALSE)," ")</f>
        <v xml:space="preserve"> </v>
      </c>
      <c r="I3792" s="1" t="str">
        <f>_xlfn.IFNA(VLOOKUP(Flattened[[#This Row],[From]]&amp;"_"&amp;Flattened[[#This Row],[To]]&amp;"_"&amp;I$2,SourceRelations[],5,FALSE)," ")</f>
        <v xml:space="preserve"> </v>
      </c>
      <c r="J3792" s="1" t="str">
        <f>_xlfn.IFNA(VLOOKUP(Flattened[[#This Row],[From]]&amp;"_"&amp;Flattened[[#This Row],[To]]&amp;"_"&amp;J$2,SourceRelations[],5,FALSE)," ")</f>
        <v>r</v>
      </c>
      <c r="K3792" s="1" t="str">
        <f>_xlfn.IFNA(VLOOKUP(Flattened[[#This Row],[From]]&amp;"_"&amp;Flattened[[#This Row],[To]]&amp;"_"&amp;K$2,SourceRelations[],5,FALSE)," ")</f>
        <v xml:space="preserve"> </v>
      </c>
      <c r="L3792" s="1" t="str">
        <f>_xlfn.IFNA(VLOOKUP(Flattened[[#This Row],[From]]&amp;"_"&amp;Flattened[[#This Row],[To]]&amp;"_"&amp;L$2,SourceRelations[],5,FALSE)," ")</f>
        <v xml:space="preserve"> </v>
      </c>
      <c r="M3792" s="1" t="str">
        <f>_xlfn.IFNA(VLOOKUP(Flattened[[#This Row],[From]]&amp;"_"&amp;Flattened[[#This Row],[To]]&amp;"_"&amp;M$2,SourceRelations[],5,FALSE)," ")</f>
        <v xml:space="preserve"> </v>
      </c>
      <c r="N3792" s="1" t="str">
        <f>_xlfn.IFNA(VLOOKUP(Flattened[[#This Row],[From]]&amp;"_"&amp;Flattened[[#This Row],[To]]&amp;"_"&amp;N$2,SourceRelations[],5,FALSE)," ")</f>
        <v xml:space="preserve"> </v>
      </c>
      <c r="O3792" s="1" t="str">
        <f>_xlfn.IFNA(VLOOKUP(Flattened[[#This Row],[From]]&amp;"_"&amp;Flattened[[#This Row],[To]]&amp;"_"&amp;O$2,SourceRelations[],5,FALSE)," ")</f>
        <v xml:space="preserve"> </v>
      </c>
      <c r="P3792" s="1" t="str">
        <f>_xlfn.IFNA(VLOOKUP(Flattened[[#This Row],[From]]&amp;"_"&amp;Flattened[[#This Row],[To]]&amp;"_"&amp;P$2,SourceRelations[],5,FALSE)," ")</f>
        <v>o</v>
      </c>
    </row>
    <row r="3793" spans="2:16" x14ac:dyDescent="0.2">
      <c r="B3793" s="1" t="str">
        <f>Flattened[[#This Row],[From]]&amp;"_"&amp;Flattened[[#This Row],[To]]</f>
        <v>Artifact_Value Stream</v>
      </c>
      <c r="C3793" t="s">
        <v>48</v>
      </c>
      <c r="D3793" t="s">
        <v>101</v>
      </c>
      <c r="E3793" s="1" t="str">
        <f>_xlfn.CONCAT(Flattened[[#This Row],[Specialization]:[Association]])</f>
        <v xml:space="preserve">    r     o</v>
      </c>
      <c r="F3793" s="1" t="str">
        <f>_xlfn.IFNA(VLOOKUP(Flattened[[#This Row],[From]]&amp;"_"&amp;Flattened[[#This Row],[To]]&amp;"_"&amp;F$2,SourceRelations[],5,FALSE)," ")</f>
        <v xml:space="preserve"> </v>
      </c>
      <c r="G3793" s="1" t="str">
        <f>_xlfn.IFNA(VLOOKUP(Flattened[[#This Row],[From]]&amp;"_"&amp;Flattened[[#This Row],[To]]&amp;"_"&amp;G$2,SourceRelations[],5,FALSE)," ")</f>
        <v xml:space="preserve"> </v>
      </c>
      <c r="H3793" s="1" t="str">
        <f>_xlfn.IFNA(VLOOKUP(Flattened[[#This Row],[From]]&amp;"_"&amp;Flattened[[#This Row],[To]]&amp;"_"&amp;H$2,SourceRelations[],5,FALSE)," ")</f>
        <v xml:space="preserve"> </v>
      </c>
      <c r="I3793" s="1" t="str">
        <f>_xlfn.IFNA(VLOOKUP(Flattened[[#This Row],[From]]&amp;"_"&amp;Flattened[[#This Row],[To]]&amp;"_"&amp;I$2,SourceRelations[],5,FALSE)," ")</f>
        <v xml:space="preserve"> </v>
      </c>
      <c r="J3793" s="1" t="str">
        <f>_xlfn.IFNA(VLOOKUP(Flattened[[#This Row],[From]]&amp;"_"&amp;Flattened[[#This Row],[To]]&amp;"_"&amp;J$2,SourceRelations[],5,FALSE)," ")</f>
        <v>r</v>
      </c>
      <c r="K3793" s="1" t="str">
        <f>_xlfn.IFNA(VLOOKUP(Flattened[[#This Row],[From]]&amp;"_"&amp;Flattened[[#This Row],[To]]&amp;"_"&amp;K$2,SourceRelations[],5,FALSE)," ")</f>
        <v xml:space="preserve"> </v>
      </c>
      <c r="L3793" s="1" t="str">
        <f>_xlfn.IFNA(VLOOKUP(Flattened[[#This Row],[From]]&amp;"_"&amp;Flattened[[#This Row],[To]]&amp;"_"&amp;L$2,SourceRelations[],5,FALSE)," ")</f>
        <v xml:space="preserve"> </v>
      </c>
      <c r="M3793" s="1" t="str">
        <f>_xlfn.IFNA(VLOOKUP(Flattened[[#This Row],[From]]&amp;"_"&amp;Flattened[[#This Row],[To]]&amp;"_"&amp;M$2,SourceRelations[],5,FALSE)," ")</f>
        <v xml:space="preserve"> </v>
      </c>
      <c r="N3793" s="1" t="str">
        <f>_xlfn.IFNA(VLOOKUP(Flattened[[#This Row],[From]]&amp;"_"&amp;Flattened[[#This Row],[To]]&amp;"_"&amp;N$2,SourceRelations[],5,FALSE)," ")</f>
        <v xml:space="preserve"> </v>
      </c>
      <c r="O3793" s="1" t="str">
        <f>_xlfn.IFNA(VLOOKUP(Flattened[[#This Row],[From]]&amp;"_"&amp;Flattened[[#This Row],[To]]&amp;"_"&amp;O$2,SourceRelations[],5,FALSE)," ")</f>
        <v xml:space="preserve"> </v>
      </c>
      <c r="P3793" s="1" t="str">
        <f>_xlfn.IFNA(VLOOKUP(Flattened[[#This Row],[From]]&amp;"_"&amp;Flattened[[#This Row],[To]]&amp;"_"&amp;P$2,SourceRelations[],5,FALSE)," ")</f>
        <v>o</v>
      </c>
    </row>
    <row r="3794" spans="2:16" x14ac:dyDescent="0.2">
      <c r="B3794" s="1" t="str">
        <f>Flattened[[#This Row],[From]]&amp;"_"&amp;Flattened[[#This Row],[To]]</f>
        <v>Assessment_Value Stream</v>
      </c>
      <c r="C3794" t="s">
        <v>3</v>
      </c>
      <c r="D3794" t="s">
        <v>101</v>
      </c>
      <c r="E3794" s="1" t="str">
        <f>_xlfn.CONCAT(Flattened[[#This Row],[Specialization]:[Association]])</f>
        <v xml:space="preserve">          o</v>
      </c>
      <c r="F3794" s="1" t="str">
        <f>_xlfn.IFNA(VLOOKUP(Flattened[[#This Row],[From]]&amp;"_"&amp;Flattened[[#This Row],[To]]&amp;"_"&amp;F$2,SourceRelations[],5,FALSE)," ")</f>
        <v xml:space="preserve"> </v>
      </c>
      <c r="G3794" s="1" t="str">
        <f>_xlfn.IFNA(VLOOKUP(Flattened[[#This Row],[From]]&amp;"_"&amp;Flattened[[#This Row],[To]]&amp;"_"&amp;G$2,SourceRelations[],5,FALSE)," ")</f>
        <v xml:space="preserve"> </v>
      </c>
      <c r="H3794" s="1" t="str">
        <f>_xlfn.IFNA(VLOOKUP(Flattened[[#This Row],[From]]&amp;"_"&amp;Flattened[[#This Row],[To]]&amp;"_"&amp;H$2,SourceRelations[],5,FALSE)," ")</f>
        <v xml:space="preserve"> </v>
      </c>
      <c r="I3794" s="1" t="str">
        <f>_xlfn.IFNA(VLOOKUP(Flattened[[#This Row],[From]]&amp;"_"&amp;Flattened[[#This Row],[To]]&amp;"_"&amp;I$2,SourceRelations[],5,FALSE)," ")</f>
        <v xml:space="preserve"> </v>
      </c>
      <c r="J3794" s="1" t="str">
        <f>_xlfn.IFNA(VLOOKUP(Flattened[[#This Row],[From]]&amp;"_"&amp;Flattened[[#This Row],[To]]&amp;"_"&amp;J$2,SourceRelations[],5,FALSE)," ")</f>
        <v xml:space="preserve"> </v>
      </c>
      <c r="K3794" s="1" t="str">
        <f>_xlfn.IFNA(VLOOKUP(Flattened[[#This Row],[From]]&amp;"_"&amp;Flattened[[#This Row],[To]]&amp;"_"&amp;K$2,SourceRelations[],5,FALSE)," ")</f>
        <v xml:space="preserve"> </v>
      </c>
      <c r="L3794" s="1" t="str">
        <f>_xlfn.IFNA(VLOOKUP(Flattened[[#This Row],[From]]&amp;"_"&amp;Flattened[[#This Row],[To]]&amp;"_"&amp;L$2,SourceRelations[],5,FALSE)," ")</f>
        <v xml:space="preserve"> </v>
      </c>
      <c r="M3794" s="1" t="str">
        <f>_xlfn.IFNA(VLOOKUP(Flattened[[#This Row],[From]]&amp;"_"&amp;Flattened[[#This Row],[To]]&amp;"_"&amp;M$2,SourceRelations[],5,FALSE)," ")</f>
        <v xml:space="preserve"> </v>
      </c>
      <c r="N3794" s="1" t="str">
        <f>_xlfn.IFNA(VLOOKUP(Flattened[[#This Row],[From]]&amp;"_"&amp;Flattened[[#This Row],[To]]&amp;"_"&amp;N$2,SourceRelations[],5,FALSE)," ")</f>
        <v xml:space="preserve"> </v>
      </c>
      <c r="O3794" s="1" t="str">
        <f>_xlfn.IFNA(VLOOKUP(Flattened[[#This Row],[From]]&amp;"_"&amp;Flattened[[#This Row],[To]]&amp;"_"&amp;O$2,SourceRelations[],5,FALSE)," ")</f>
        <v xml:space="preserve"> </v>
      </c>
      <c r="P3794" s="1" t="str">
        <f>_xlfn.IFNA(VLOOKUP(Flattened[[#This Row],[From]]&amp;"_"&amp;Flattened[[#This Row],[To]]&amp;"_"&amp;P$2,SourceRelations[],5,FALSE)," ")</f>
        <v>o</v>
      </c>
    </row>
    <row r="3795" spans="2:16" x14ac:dyDescent="0.2">
      <c r="B3795" s="1" t="str">
        <f>Flattened[[#This Row],[From]]&amp;"_"&amp;Flattened[[#This Row],[To]]</f>
        <v>Business Actor_Value Stream</v>
      </c>
      <c r="C3795" t="s">
        <v>41</v>
      </c>
      <c r="D3795" t="s">
        <v>101</v>
      </c>
      <c r="E3795" s="1" t="str">
        <f>_xlfn.CONCAT(Flattened[[#This Row],[Specialization]:[Association]])</f>
        <v xml:space="preserve">    r     o</v>
      </c>
      <c r="F3795" s="1" t="str">
        <f>_xlfn.IFNA(VLOOKUP(Flattened[[#This Row],[From]]&amp;"_"&amp;Flattened[[#This Row],[To]]&amp;"_"&amp;F$2,SourceRelations[],5,FALSE)," ")</f>
        <v xml:space="preserve"> </v>
      </c>
      <c r="G3795" s="1" t="str">
        <f>_xlfn.IFNA(VLOOKUP(Flattened[[#This Row],[From]]&amp;"_"&amp;Flattened[[#This Row],[To]]&amp;"_"&amp;G$2,SourceRelations[],5,FALSE)," ")</f>
        <v xml:space="preserve"> </v>
      </c>
      <c r="H3795" s="1" t="str">
        <f>_xlfn.IFNA(VLOOKUP(Flattened[[#This Row],[From]]&amp;"_"&amp;Flattened[[#This Row],[To]]&amp;"_"&amp;H$2,SourceRelations[],5,FALSE)," ")</f>
        <v xml:space="preserve"> </v>
      </c>
      <c r="I3795" s="1" t="str">
        <f>_xlfn.IFNA(VLOOKUP(Flattened[[#This Row],[From]]&amp;"_"&amp;Flattened[[#This Row],[To]]&amp;"_"&amp;I$2,SourceRelations[],5,FALSE)," ")</f>
        <v xml:space="preserve"> </v>
      </c>
      <c r="J3795" s="1" t="str">
        <f>_xlfn.IFNA(VLOOKUP(Flattened[[#This Row],[From]]&amp;"_"&amp;Flattened[[#This Row],[To]]&amp;"_"&amp;J$2,SourceRelations[],5,FALSE)," ")</f>
        <v>r</v>
      </c>
      <c r="K3795" s="1" t="str">
        <f>_xlfn.IFNA(VLOOKUP(Flattened[[#This Row],[From]]&amp;"_"&amp;Flattened[[#This Row],[To]]&amp;"_"&amp;K$2,SourceRelations[],5,FALSE)," ")</f>
        <v xml:space="preserve"> </v>
      </c>
      <c r="L3795" s="1" t="str">
        <f>_xlfn.IFNA(VLOOKUP(Flattened[[#This Row],[From]]&amp;"_"&amp;Flattened[[#This Row],[To]]&amp;"_"&amp;L$2,SourceRelations[],5,FALSE)," ")</f>
        <v xml:space="preserve"> </v>
      </c>
      <c r="M3795" s="1" t="str">
        <f>_xlfn.IFNA(VLOOKUP(Flattened[[#This Row],[From]]&amp;"_"&amp;Flattened[[#This Row],[To]]&amp;"_"&amp;M$2,SourceRelations[],5,FALSE)," ")</f>
        <v xml:space="preserve"> </v>
      </c>
      <c r="N3795" s="1" t="str">
        <f>_xlfn.IFNA(VLOOKUP(Flattened[[#This Row],[From]]&amp;"_"&amp;Flattened[[#This Row],[To]]&amp;"_"&amp;N$2,SourceRelations[],5,FALSE)," ")</f>
        <v xml:space="preserve"> </v>
      </c>
      <c r="O3795" s="1" t="str">
        <f>_xlfn.IFNA(VLOOKUP(Flattened[[#This Row],[From]]&amp;"_"&amp;Flattened[[#This Row],[To]]&amp;"_"&amp;O$2,SourceRelations[],5,FALSE)," ")</f>
        <v xml:space="preserve"> </v>
      </c>
      <c r="P3795" s="1" t="str">
        <f>_xlfn.IFNA(VLOOKUP(Flattened[[#This Row],[From]]&amp;"_"&amp;Flattened[[#This Row],[To]]&amp;"_"&amp;P$2,SourceRelations[],5,FALSE)," ")</f>
        <v>o</v>
      </c>
    </row>
    <row r="3796" spans="2:16" x14ac:dyDescent="0.2">
      <c r="B3796" s="1" t="str">
        <f>Flattened[[#This Row],[From]]&amp;"_"&amp;Flattened[[#This Row],[To]]</f>
        <v>Business Collaboration_Value Stream</v>
      </c>
      <c r="C3796" t="s">
        <v>57</v>
      </c>
      <c r="D3796" t="s">
        <v>101</v>
      </c>
      <c r="E3796" s="1" t="str">
        <f>_xlfn.CONCAT(Flattened[[#This Row],[Specialization]:[Association]])</f>
        <v xml:space="preserve">    r     o</v>
      </c>
      <c r="F3796" s="1" t="str">
        <f>_xlfn.IFNA(VLOOKUP(Flattened[[#This Row],[From]]&amp;"_"&amp;Flattened[[#This Row],[To]]&amp;"_"&amp;F$2,SourceRelations[],5,FALSE)," ")</f>
        <v xml:space="preserve"> </v>
      </c>
      <c r="G3796" s="1" t="str">
        <f>_xlfn.IFNA(VLOOKUP(Flattened[[#This Row],[From]]&amp;"_"&amp;Flattened[[#This Row],[To]]&amp;"_"&amp;G$2,SourceRelations[],5,FALSE)," ")</f>
        <v xml:space="preserve"> </v>
      </c>
      <c r="H3796" s="1" t="str">
        <f>_xlfn.IFNA(VLOOKUP(Flattened[[#This Row],[From]]&amp;"_"&amp;Flattened[[#This Row],[To]]&amp;"_"&amp;H$2,SourceRelations[],5,FALSE)," ")</f>
        <v xml:space="preserve"> </v>
      </c>
      <c r="I3796" s="1" t="str">
        <f>_xlfn.IFNA(VLOOKUP(Flattened[[#This Row],[From]]&amp;"_"&amp;Flattened[[#This Row],[To]]&amp;"_"&amp;I$2,SourceRelations[],5,FALSE)," ")</f>
        <v xml:space="preserve"> </v>
      </c>
      <c r="J3796" s="1" t="str">
        <f>_xlfn.IFNA(VLOOKUP(Flattened[[#This Row],[From]]&amp;"_"&amp;Flattened[[#This Row],[To]]&amp;"_"&amp;J$2,SourceRelations[],5,FALSE)," ")</f>
        <v>r</v>
      </c>
      <c r="K3796" s="1" t="str">
        <f>_xlfn.IFNA(VLOOKUP(Flattened[[#This Row],[From]]&amp;"_"&amp;Flattened[[#This Row],[To]]&amp;"_"&amp;K$2,SourceRelations[],5,FALSE)," ")</f>
        <v xml:space="preserve"> </v>
      </c>
      <c r="L3796" s="1" t="str">
        <f>_xlfn.IFNA(VLOOKUP(Flattened[[#This Row],[From]]&amp;"_"&amp;Flattened[[#This Row],[To]]&amp;"_"&amp;L$2,SourceRelations[],5,FALSE)," ")</f>
        <v xml:space="preserve"> </v>
      </c>
      <c r="M3796" s="1" t="str">
        <f>_xlfn.IFNA(VLOOKUP(Flattened[[#This Row],[From]]&amp;"_"&amp;Flattened[[#This Row],[To]]&amp;"_"&amp;M$2,SourceRelations[],5,FALSE)," ")</f>
        <v xml:space="preserve"> </v>
      </c>
      <c r="N3796" s="1" t="str">
        <f>_xlfn.IFNA(VLOOKUP(Flattened[[#This Row],[From]]&amp;"_"&amp;Flattened[[#This Row],[To]]&amp;"_"&amp;N$2,SourceRelations[],5,FALSE)," ")</f>
        <v xml:space="preserve"> </v>
      </c>
      <c r="O3796" s="1" t="str">
        <f>_xlfn.IFNA(VLOOKUP(Flattened[[#This Row],[From]]&amp;"_"&amp;Flattened[[#This Row],[To]]&amp;"_"&amp;O$2,SourceRelations[],5,FALSE)," ")</f>
        <v xml:space="preserve"> </v>
      </c>
      <c r="P3796" s="1" t="str">
        <f>_xlfn.IFNA(VLOOKUP(Flattened[[#This Row],[From]]&amp;"_"&amp;Flattened[[#This Row],[To]]&amp;"_"&amp;P$2,SourceRelations[],5,FALSE)," ")</f>
        <v>o</v>
      </c>
    </row>
    <row r="3797" spans="2:16" x14ac:dyDescent="0.2">
      <c r="B3797" s="1" t="str">
        <f>Flattened[[#This Row],[From]]&amp;"_"&amp;Flattened[[#This Row],[To]]</f>
        <v>Business Event_Value Stream</v>
      </c>
      <c r="C3797" t="s">
        <v>55</v>
      </c>
      <c r="D3797" t="s">
        <v>101</v>
      </c>
      <c r="E3797" s="1" t="str">
        <f>_xlfn.CONCAT(Flattened[[#This Row],[Specialization]:[Association]])</f>
        <v xml:space="preserve">          o</v>
      </c>
      <c r="F3797" s="1" t="str">
        <f>_xlfn.IFNA(VLOOKUP(Flattened[[#This Row],[From]]&amp;"_"&amp;Flattened[[#This Row],[To]]&amp;"_"&amp;F$2,SourceRelations[],5,FALSE)," ")</f>
        <v xml:space="preserve"> </v>
      </c>
      <c r="G3797" s="1" t="str">
        <f>_xlfn.IFNA(VLOOKUP(Flattened[[#This Row],[From]]&amp;"_"&amp;Flattened[[#This Row],[To]]&amp;"_"&amp;G$2,SourceRelations[],5,FALSE)," ")</f>
        <v xml:space="preserve"> </v>
      </c>
      <c r="H3797" s="1" t="str">
        <f>_xlfn.IFNA(VLOOKUP(Flattened[[#This Row],[From]]&amp;"_"&amp;Flattened[[#This Row],[To]]&amp;"_"&amp;H$2,SourceRelations[],5,FALSE)," ")</f>
        <v xml:space="preserve"> </v>
      </c>
      <c r="I3797" s="1" t="str">
        <f>_xlfn.IFNA(VLOOKUP(Flattened[[#This Row],[From]]&amp;"_"&amp;Flattened[[#This Row],[To]]&amp;"_"&amp;I$2,SourceRelations[],5,FALSE)," ")</f>
        <v xml:space="preserve"> </v>
      </c>
      <c r="J3797" s="1" t="str">
        <f>_xlfn.IFNA(VLOOKUP(Flattened[[#This Row],[From]]&amp;"_"&amp;Flattened[[#This Row],[To]]&amp;"_"&amp;J$2,SourceRelations[],5,FALSE)," ")</f>
        <v xml:space="preserve"> </v>
      </c>
      <c r="K3797" s="1" t="str">
        <f>_xlfn.IFNA(VLOOKUP(Flattened[[#This Row],[From]]&amp;"_"&amp;Flattened[[#This Row],[To]]&amp;"_"&amp;K$2,SourceRelations[],5,FALSE)," ")</f>
        <v xml:space="preserve"> </v>
      </c>
      <c r="L3797" s="1" t="str">
        <f>_xlfn.IFNA(VLOOKUP(Flattened[[#This Row],[From]]&amp;"_"&amp;Flattened[[#This Row],[To]]&amp;"_"&amp;L$2,SourceRelations[],5,FALSE)," ")</f>
        <v xml:space="preserve"> </v>
      </c>
      <c r="M3797" s="1" t="str">
        <f>_xlfn.IFNA(VLOOKUP(Flattened[[#This Row],[From]]&amp;"_"&amp;Flattened[[#This Row],[To]]&amp;"_"&amp;M$2,SourceRelations[],5,FALSE)," ")</f>
        <v xml:space="preserve"> </v>
      </c>
      <c r="N3797" s="1" t="str">
        <f>_xlfn.IFNA(VLOOKUP(Flattened[[#This Row],[From]]&amp;"_"&amp;Flattened[[#This Row],[To]]&amp;"_"&amp;N$2,SourceRelations[],5,FALSE)," ")</f>
        <v xml:space="preserve"> </v>
      </c>
      <c r="O3797" s="1" t="str">
        <f>_xlfn.IFNA(VLOOKUP(Flattened[[#This Row],[From]]&amp;"_"&amp;Flattened[[#This Row],[To]]&amp;"_"&amp;O$2,SourceRelations[],5,FALSE)," ")</f>
        <v xml:space="preserve"> </v>
      </c>
      <c r="P3797" s="1" t="str">
        <f>_xlfn.IFNA(VLOOKUP(Flattened[[#This Row],[From]]&amp;"_"&amp;Flattened[[#This Row],[To]]&amp;"_"&amp;P$2,SourceRelations[],5,FALSE)," ")</f>
        <v>o</v>
      </c>
    </row>
    <row r="3798" spans="2:16" x14ac:dyDescent="0.2">
      <c r="B3798" s="1" t="str">
        <f>Flattened[[#This Row],[From]]&amp;"_"&amp;Flattened[[#This Row],[To]]</f>
        <v>Business Function_Value Stream</v>
      </c>
      <c r="C3798" t="s">
        <v>36</v>
      </c>
      <c r="D3798" t="s">
        <v>101</v>
      </c>
      <c r="E3798" s="1" t="str">
        <f>_xlfn.CONCAT(Flattened[[#This Row],[Specialization]:[Association]])</f>
        <v xml:space="preserve">    r     o</v>
      </c>
      <c r="F3798" s="1" t="str">
        <f>_xlfn.IFNA(VLOOKUP(Flattened[[#This Row],[From]]&amp;"_"&amp;Flattened[[#This Row],[To]]&amp;"_"&amp;F$2,SourceRelations[],5,FALSE)," ")</f>
        <v xml:space="preserve"> </v>
      </c>
      <c r="G3798" s="1" t="str">
        <f>_xlfn.IFNA(VLOOKUP(Flattened[[#This Row],[From]]&amp;"_"&amp;Flattened[[#This Row],[To]]&amp;"_"&amp;G$2,SourceRelations[],5,FALSE)," ")</f>
        <v xml:space="preserve"> </v>
      </c>
      <c r="H3798" s="1" t="str">
        <f>_xlfn.IFNA(VLOOKUP(Flattened[[#This Row],[From]]&amp;"_"&amp;Flattened[[#This Row],[To]]&amp;"_"&amp;H$2,SourceRelations[],5,FALSE)," ")</f>
        <v xml:space="preserve"> </v>
      </c>
      <c r="I3798" s="1" t="str">
        <f>_xlfn.IFNA(VLOOKUP(Flattened[[#This Row],[From]]&amp;"_"&amp;Flattened[[#This Row],[To]]&amp;"_"&amp;I$2,SourceRelations[],5,FALSE)," ")</f>
        <v xml:space="preserve"> </v>
      </c>
      <c r="J3798" s="1" t="str">
        <f>_xlfn.IFNA(VLOOKUP(Flattened[[#This Row],[From]]&amp;"_"&amp;Flattened[[#This Row],[To]]&amp;"_"&amp;J$2,SourceRelations[],5,FALSE)," ")</f>
        <v>r</v>
      </c>
      <c r="K3798" s="1" t="str">
        <f>_xlfn.IFNA(VLOOKUP(Flattened[[#This Row],[From]]&amp;"_"&amp;Flattened[[#This Row],[To]]&amp;"_"&amp;K$2,SourceRelations[],5,FALSE)," ")</f>
        <v xml:space="preserve"> </v>
      </c>
      <c r="L3798" s="1" t="str">
        <f>_xlfn.IFNA(VLOOKUP(Flattened[[#This Row],[From]]&amp;"_"&amp;Flattened[[#This Row],[To]]&amp;"_"&amp;L$2,SourceRelations[],5,FALSE)," ")</f>
        <v xml:space="preserve"> </v>
      </c>
      <c r="M3798" s="1" t="str">
        <f>_xlfn.IFNA(VLOOKUP(Flattened[[#This Row],[From]]&amp;"_"&amp;Flattened[[#This Row],[To]]&amp;"_"&amp;M$2,SourceRelations[],5,FALSE)," ")</f>
        <v xml:space="preserve"> </v>
      </c>
      <c r="N3798" s="1" t="str">
        <f>_xlfn.IFNA(VLOOKUP(Flattened[[#This Row],[From]]&amp;"_"&amp;Flattened[[#This Row],[To]]&amp;"_"&amp;N$2,SourceRelations[],5,FALSE)," ")</f>
        <v xml:space="preserve"> </v>
      </c>
      <c r="O3798" s="1" t="str">
        <f>_xlfn.IFNA(VLOOKUP(Flattened[[#This Row],[From]]&amp;"_"&amp;Flattened[[#This Row],[To]]&amp;"_"&amp;O$2,SourceRelations[],5,FALSE)," ")</f>
        <v xml:space="preserve"> </v>
      </c>
      <c r="P3798" s="1" t="str">
        <f>_xlfn.IFNA(VLOOKUP(Flattened[[#This Row],[From]]&amp;"_"&amp;Flattened[[#This Row],[To]]&amp;"_"&amp;P$2,SourceRelations[],5,FALSE)," ")</f>
        <v>o</v>
      </c>
    </row>
    <row r="3799" spans="2:16" x14ac:dyDescent="0.2">
      <c r="B3799" s="1" t="str">
        <f>Flattened[[#This Row],[From]]&amp;"_"&amp;Flattened[[#This Row],[To]]</f>
        <v>Business Interaction_Value Stream</v>
      </c>
      <c r="C3799" t="s">
        <v>37</v>
      </c>
      <c r="D3799" t="s">
        <v>101</v>
      </c>
      <c r="E3799" s="1" t="str">
        <f>_xlfn.CONCAT(Flattened[[#This Row],[Specialization]:[Association]])</f>
        <v xml:space="preserve">    r     o</v>
      </c>
      <c r="F3799" s="1" t="str">
        <f>_xlfn.IFNA(VLOOKUP(Flattened[[#This Row],[From]]&amp;"_"&amp;Flattened[[#This Row],[To]]&amp;"_"&amp;F$2,SourceRelations[],5,FALSE)," ")</f>
        <v xml:space="preserve"> </v>
      </c>
      <c r="G3799" s="1" t="str">
        <f>_xlfn.IFNA(VLOOKUP(Flattened[[#This Row],[From]]&amp;"_"&amp;Flattened[[#This Row],[To]]&amp;"_"&amp;G$2,SourceRelations[],5,FALSE)," ")</f>
        <v xml:space="preserve"> </v>
      </c>
      <c r="H3799" s="1" t="str">
        <f>_xlfn.IFNA(VLOOKUP(Flattened[[#This Row],[From]]&amp;"_"&amp;Flattened[[#This Row],[To]]&amp;"_"&amp;H$2,SourceRelations[],5,FALSE)," ")</f>
        <v xml:space="preserve"> </v>
      </c>
      <c r="I3799" s="1" t="str">
        <f>_xlfn.IFNA(VLOOKUP(Flattened[[#This Row],[From]]&amp;"_"&amp;Flattened[[#This Row],[To]]&amp;"_"&amp;I$2,SourceRelations[],5,FALSE)," ")</f>
        <v xml:space="preserve"> </v>
      </c>
      <c r="J3799" s="1" t="str">
        <f>_xlfn.IFNA(VLOOKUP(Flattened[[#This Row],[From]]&amp;"_"&amp;Flattened[[#This Row],[To]]&amp;"_"&amp;J$2,SourceRelations[],5,FALSE)," ")</f>
        <v>r</v>
      </c>
      <c r="K3799" s="1" t="str">
        <f>_xlfn.IFNA(VLOOKUP(Flattened[[#This Row],[From]]&amp;"_"&amp;Flattened[[#This Row],[To]]&amp;"_"&amp;K$2,SourceRelations[],5,FALSE)," ")</f>
        <v xml:space="preserve"> </v>
      </c>
      <c r="L3799" s="1" t="str">
        <f>_xlfn.IFNA(VLOOKUP(Flattened[[#This Row],[From]]&amp;"_"&amp;Flattened[[#This Row],[To]]&amp;"_"&amp;L$2,SourceRelations[],5,FALSE)," ")</f>
        <v xml:space="preserve"> </v>
      </c>
      <c r="M3799" s="1" t="str">
        <f>_xlfn.IFNA(VLOOKUP(Flattened[[#This Row],[From]]&amp;"_"&amp;Flattened[[#This Row],[To]]&amp;"_"&amp;M$2,SourceRelations[],5,FALSE)," ")</f>
        <v xml:space="preserve"> </v>
      </c>
      <c r="N3799" s="1" t="str">
        <f>_xlfn.IFNA(VLOOKUP(Flattened[[#This Row],[From]]&amp;"_"&amp;Flattened[[#This Row],[To]]&amp;"_"&amp;N$2,SourceRelations[],5,FALSE)," ")</f>
        <v xml:space="preserve"> </v>
      </c>
      <c r="O3799" s="1" t="str">
        <f>_xlfn.IFNA(VLOOKUP(Flattened[[#This Row],[From]]&amp;"_"&amp;Flattened[[#This Row],[To]]&amp;"_"&amp;O$2,SourceRelations[],5,FALSE)," ")</f>
        <v xml:space="preserve"> </v>
      </c>
      <c r="P3799" s="1" t="str">
        <f>_xlfn.IFNA(VLOOKUP(Flattened[[#This Row],[From]]&amp;"_"&amp;Flattened[[#This Row],[To]]&amp;"_"&amp;P$2,SourceRelations[],5,FALSE)," ")</f>
        <v>o</v>
      </c>
    </row>
    <row r="3800" spans="2:16" x14ac:dyDescent="0.2">
      <c r="B3800" s="1" t="str">
        <f>Flattened[[#This Row],[From]]&amp;"_"&amp;Flattened[[#This Row],[To]]</f>
        <v>Business Interface_Value Stream</v>
      </c>
      <c r="C3800" t="s">
        <v>40</v>
      </c>
      <c r="D3800" t="s">
        <v>101</v>
      </c>
      <c r="E3800" s="1" t="str">
        <f>_xlfn.CONCAT(Flattened[[#This Row],[Specialization]:[Association]])</f>
        <v xml:space="preserve">    r     o</v>
      </c>
      <c r="F3800" s="1" t="str">
        <f>_xlfn.IFNA(VLOOKUP(Flattened[[#This Row],[From]]&amp;"_"&amp;Flattened[[#This Row],[To]]&amp;"_"&amp;F$2,SourceRelations[],5,FALSE)," ")</f>
        <v xml:space="preserve"> </v>
      </c>
      <c r="G3800" s="1" t="str">
        <f>_xlfn.IFNA(VLOOKUP(Flattened[[#This Row],[From]]&amp;"_"&amp;Flattened[[#This Row],[To]]&amp;"_"&amp;G$2,SourceRelations[],5,FALSE)," ")</f>
        <v xml:space="preserve"> </v>
      </c>
      <c r="H3800" s="1" t="str">
        <f>_xlfn.IFNA(VLOOKUP(Flattened[[#This Row],[From]]&amp;"_"&amp;Flattened[[#This Row],[To]]&amp;"_"&amp;H$2,SourceRelations[],5,FALSE)," ")</f>
        <v xml:space="preserve"> </v>
      </c>
      <c r="I3800" s="1" t="str">
        <f>_xlfn.IFNA(VLOOKUP(Flattened[[#This Row],[From]]&amp;"_"&amp;Flattened[[#This Row],[To]]&amp;"_"&amp;I$2,SourceRelations[],5,FALSE)," ")</f>
        <v xml:space="preserve"> </v>
      </c>
      <c r="J3800" s="1" t="str">
        <f>_xlfn.IFNA(VLOOKUP(Flattened[[#This Row],[From]]&amp;"_"&amp;Flattened[[#This Row],[To]]&amp;"_"&amp;J$2,SourceRelations[],5,FALSE)," ")</f>
        <v>r</v>
      </c>
      <c r="K3800" s="1" t="str">
        <f>_xlfn.IFNA(VLOOKUP(Flattened[[#This Row],[From]]&amp;"_"&amp;Flattened[[#This Row],[To]]&amp;"_"&amp;K$2,SourceRelations[],5,FALSE)," ")</f>
        <v xml:space="preserve"> </v>
      </c>
      <c r="L3800" s="1" t="str">
        <f>_xlfn.IFNA(VLOOKUP(Flattened[[#This Row],[From]]&amp;"_"&amp;Flattened[[#This Row],[To]]&amp;"_"&amp;L$2,SourceRelations[],5,FALSE)," ")</f>
        <v xml:space="preserve"> </v>
      </c>
      <c r="M3800" s="1" t="str">
        <f>_xlfn.IFNA(VLOOKUP(Flattened[[#This Row],[From]]&amp;"_"&amp;Flattened[[#This Row],[To]]&amp;"_"&amp;M$2,SourceRelations[],5,FALSE)," ")</f>
        <v xml:space="preserve"> </v>
      </c>
      <c r="N3800" s="1" t="str">
        <f>_xlfn.IFNA(VLOOKUP(Flattened[[#This Row],[From]]&amp;"_"&amp;Flattened[[#This Row],[To]]&amp;"_"&amp;N$2,SourceRelations[],5,FALSE)," ")</f>
        <v xml:space="preserve"> </v>
      </c>
      <c r="O3800" s="1" t="str">
        <f>_xlfn.IFNA(VLOOKUP(Flattened[[#This Row],[From]]&amp;"_"&amp;Flattened[[#This Row],[To]]&amp;"_"&amp;O$2,SourceRelations[],5,FALSE)," ")</f>
        <v xml:space="preserve"> </v>
      </c>
      <c r="P3800" s="1" t="str">
        <f>_xlfn.IFNA(VLOOKUP(Flattened[[#This Row],[From]]&amp;"_"&amp;Flattened[[#This Row],[To]]&amp;"_"&amp;P$2,SourceRelations[],5,FALSE)," ")</f>
        <v>o</v>
      </c>
    </row>
    <row r="3801" spans="2:16" x14ac:dyDescent="0.2">
      <c r="B3801" s="1" t="str">
        <f>Flattened[[#This Row],[From]]&amp;"_"&amp;Flattened[[#This Row],[To]]</f>
        <v>Business Object_Value Stream</v>
      </c>
      <c r="C3801" t="s">
        <v>58</v>
      </c>
      <c r="D3801" t="s">
        <v>101</v>
      </c>
      <c r="E3801" s="1" t="str">
        <f>_xlfn.CONCAT(Flattened[[#This Row],[Specialization]:[Association]])</f>
        <v xml:space="preserve">    r     o</v>
      </c>
      <c r="F3801" s="1" t="str">
        <f>_xlfn.IFNA(VLOOKUP(Flattened[[#This Row],[From]]&amp;"_"&amp;Flattened[[#This Row],[To]]&amp;"_"&amp;F$2,SourceRelations[],5,FALSE)," ")</f>
        <v xml:space="preserve"> </v>
      </c>
      <c r="G3801" s="1" t="str">
        <f>_xlfn.IFNA(VLOOKUP(Flattened[[#This Row],[From]]&amp;"_"&amp;Flattened[[#This Row],[To]]&amp;"_"&amp;G$2,SourceRelations[],5,FALSE)," ")</f>
        <v xml:space="preserve"> </v>
      </c>
      <c r="H3801" s="1" t="str">
        <f>_xlfn.IFNA(VLOOKUP(Flattened[[#This Row],[From]]&amp;"_"&amp;Flattened[[#This Row],[To]]&amp;"_"&amp;H$2,SourceRelations[],5,FALSE)," ")</f>
        <v xml:space="preserve"> </v>
      </c>
      <c r="I3801" s="1" t="str">
        <f>_xlfn.IFNA(VLOOKUP(Flattened[[#This Row],[From]]&amp;"_"&amp;Flattened[[#This Row],[To]]&amp;"_"&amp;I$2,SourceRelations[],5,FALSE)," ")</f>
        <v xml:space="preserve"> </v>
      </c>
      <c r="J3801" s="1" t="str">
        <f>_xlfn.IFNA(VLOOKUP(Flattened[[#This Row],[From]]&amp;"_"&amp;Flattened[[#This Row],[To]]&amp;"_"&amp;J$2,SourceRelations[],5,FALSE)," ")</f>
        <v>r</v>
      </c>
      <c r="K3801" s="1" t="str">
        <f>_xlfn.IFNA(VLOOKUP(Flattened[[#This Row],[From]]&amp;"_"&amp;Flattened[[#This Row],[To]]&amp;"_"&amp;K$2,SourceRelations[],5,FALSE)," ")</f>
        <v xml:space="preserve"> </v>
      </c>
      <c r="L3801" s="1" t="str">
        <f>_xlfn.IFNA(VLOOKUP(Flattened[[#This Row],[From]]&amp;"_"&amp;Flattened[[#This Row],[To]]&amp;"_"&amp;L$2,SourceRelations[],5,FALSE)," ")</f>
        <v xml:space="preserve"> </v>
      </c>
      <c r="M3801" s="1" t="str">
        <f>_xlfn.IFNA(VLOOKUP(Flattened[[#This Row],[From]]&amp;"_"&amp;Flattened[[#This Row],[To]]&amp;"_"&amp;M$2,SourceRelations[],5,FALSE)," ")</f>
        <v xml:space="preserve"> </v>
      </c>
      <c r="N3801" s="1" t="str">
        <f>_xlfn.IFNA(VLOOKUP(Flattened[[#This Row],[From]]&amp;"_"&amp;Flattened[[#This Row],[To]]&amp;"_"&amp;N$2,SourceRelations[],5,FALSE)," ")</f>
        <v xml:space="preserve"> </v>
      </c>
      <c r="O3801" s="1" t="str">
        <f>_xlfn.IFNA(VLOOKUP(Flattened[[#This Row],[From]]&amp;"_"&amp;Flattened[[#This Row],[To]]&amp;"_"&amp;O$2,SourceRelations[],5,FALSE)," ")</f>
        <v xml:space="preserve"> </v>
      </c>
      <c r="P3801" s="1" t="str">
        <f>_xlfn.IFNA(VLOOKUP(Flattened[[#This Row],[From]]&amp;"_"&amp;Flattened[[#This Row],[To]]&amp;"_"&amp;P$2,SourceRelations[],5,FALSE)," ")</f>
        <v>o</v>
      </c>
    </row>
    <row r="3802" spans="2:16" x14ac:dyDescent="0.2">
      <c r="B3802" s="1" t="str">
        <f>Flattened[[#This Row],[From]]&amp;"_"&amp;Flattened[[#This Row],[To]]</f>
        <v>Business Process_Value Stream</v>
      </c>
      <c r="C3802" t="s">
        <v>38</v>
      </c>
      <c r="D3802" t="s">
        <v>101</v>
      </c>
      <c r="E3802" s="1" t="str">
        <f>_xlfn.CONCAT(Flattened[[#This Row],[Specialization]:[Association]])</f>
        <v xml:space="preserve">    r     o</v>
      </c>
      <c r="F3802" s="1" t="str">
        <f>_xlfn.IFNA(VLOOKUP(Flattened[[#This Row],[From]]&amp;"_"&amp;Flattened[[#This Row],[To]]&amp;"_"&amp;F$2,SourceRelations[],5,FALSE)," ")</f>
        <v xml:space="preserve"> </v>
      </c>
      <c r="G3802" s="1" t="str">
        <f>_xlfn.IFNA(VLOOKUP(Flattened[[#This Row],[From]]&amp;"_"&amp;Flattened[[#This Row],[To]]&amp;"_"&amp;G$2,SourceRelations[],5,FALSE)," ")</f>
        <v xml:space="preserve"> </v>
      </c>
      <c r="H3802" s="1" t="str">
        <f>_xlfn.IFNA(VLOOKUP(Flattened[[#This Row],[From]]&amp;"_"&amp;Flattened[[#This Row],[To]]&amp;"_"&amp;H$2,SourceRelations[],5,FALSE)," ")</f>
        <v xml:space="preserve"> </v>
      </c>
      <c r="I3802" s="1" t="str">
        <f>_xlfn.IFNA(VLOOKUP(Flattened[[#This Row],[From]]&amp;"_"&amp;Flattened[[#This Row],[To]]&amp;"_"&amp;I$2,SourceRelations[],5,FALSE)," ")</f>
        <v xml:space="preserve"> </v>
      </c>
      <c r="J3802" s="1" t="str">
        <f>_xlfn.IFNA(VLOOKUP(Flattened[[#This Row],[From]]&amp;"_"&amp;Flattened[[#This Row],[To]]&amp;"_"&amp;J$2,SourceRelations[],5,FALSE)," ")</f>
        <v>r</v>
      </c>
      <c r="K3802" s="1" t="str">
        <f>_xlfn.IFNA(VLOOKUP(Flattened[[#This Row],[From]]&amp;"_"&amp;Flattened[[#This Row],[To]]&amp;"_"&amp;K$2,SourceRelations[],5,FALSE)," ")</f>
        <v xml:space="preserve"> </v>
      </c>
      <c r="L3802" s="1" t="str">
        <f>_xlfn.IFNA(VLOOKUP(Flattened[[#This Row],[From]]&amp;"_"&amp;Flattened[[#This Row],[To]]&amp;"_"&amp;L$2,SourceRelations[],5,FALSE)," ")</f>
        <v xml:space="preserve"> </v>
      </c>
      <c r="M3802" s="1" t="str">
        <f>_xlfn.IFNA(VLOOKUP(Flattened[[#This Row],[From]]&amp;"_"&amp;Flattened[[#This Row],[To]]&amp;"_"&amp;M$2,SourceRelations[],5,FALSE)," ")</f>
        <v xml:space="preserve"> </v>
      </c>
      <c r="N3802" s="1" t="str">
        <f>_xlfn.IFNA(VLOOKUP(Flattened[[#This Row],[From]]&amp;"_"&amp;Flattened[[#This Row],[To]]&amp;"_"&amp;N$2,SourceRelations[],5,FALSE)," ")</f>
        <v xml:space="preserve"> </v>
      </c>
      <c r="O3802" s="1" t="str">
        <f>_xlfn.IFNA(VLOOKUP(Flattened[[#This Row],[From]]&amp;"_"&amp;Flattened[[#This Row],[To]]&amp;"_"&amp;O$2,SourceRelations[],5,FALSE)," ")</f>
        <v xml:space="preserve"> </v>
      </c>
      <c r="P3802" s="1" t="str">
        <f>_xlfn.IFNA(VLOOKUP(Flattened[[#This Row],[From]]&amp;"_"&amp;Flattened[[#This Row],[To]]&amp;"_"&amp;P$2,SourceRelations[],5,FALSE)," ")</f>
        <v>o</v>
      </c>
    </row>
    <row r="3803" spans="2:16" x14ac:dyDescent="0.2">
      <c r="B3803" s="1" t="str">
        <f>Flattened[[#This Row],[From]]&amp;"_"&amp;Flattened[[#This Row],[To]]</f>
        <v>Business Role_Value Stream</v>
      </c>
      <c r="C3803" t="s">
        <v>42</v>
      </c>
      <c r="D3803" t="s">
        <v>101</v>
      </c>
      <c r="E3803" s="1" t="str">
        <f>_xlfn.CONCAT(Flattened[[#This Row],[Specialization]:[Association]])</f>
        <v xml:space="preserve">    r     o</v>
      </c>
      <c r="F3803" s="1" t="str">
        <f>_xlfn.IFNA(VLOOKUP(Flattened[[#This Row],[From]]&amp;"_"&amp;Flattened[[#This Row],[To]]&amp;"_"&amp;F$2,SourceRelations[],5,FALSE)," ")</f>
        <v xml:space="preserve"> </v>
      </c>
      <c r="G3803" s="1" t="str">
        <f>_xlfn.IFNA(VLOOKUP(Flattened[[#This Row],[From]]&amp;"_"&amp;Flattened[[#This Row],[To]]&amp;"_"&amp;G$2,SourceRelations[],5,FALSE)," ")</f>
        <v xml:space="preserve"> </v>
      </c>
      <c r="H3803" s="1" t="str">
        <f>_xlfn.IFNA(VLOOKUP(Flattened[[#This Row],[From]]&amp;"_"&amp;Flattened[[#This Row],[To]]&amp;"_"&amp;H$2,SourceRelations[],5,FALSE)," ")</f>
        <v xml:space="preserve"> </v>
      </c>
      <c r="I3803" s="1" t="str">
        <f>_xlfn.IFNA(VLOOKUP(Flattened[[#This Row],[From]]&amp;"_"&amp;Flattened[[#This Row],[To]]&amp;"_"&amp;I$2,SourceRelations[],5,FALSE)," ")</f>
        <v xml:space="preserve"> </v>
      </c>
      <c r="J3803" s="1" t="str">
        <f>_xlfn.IFNA(VLOOKUP(Flattened[[#This Row],[From]]&amp;"_"&amp;Flattened[[#This Row],[To]]&amp;"_"&amp;J$2,SourceRelations[],5,FALSE)," ")</f>
        <v>r</v>
      </c>
      <c r="K3803" s="1" t="str">
        <f>_xlfn.IFNA(VLOOKUP(Flattened[[#This Row],[From]]&amp;"_"&amp;Flattened[[#This Row],[To]]&amp;"_"&amp;K$2,SourceRelations[],5,FALSE)," ")</f>
        <v xml:space="preserve"> </v>
      </c>
      <c r="L3803" s="1" t="str">
        <f>_xlfn.IFNA(VLOOKUP(Flattened[[#This Row],[From]]&amp;"_"&amp;Flattened[[#This Row],[To]]&amp;"_"&amp;L$2,SourceRelations[],5,FALSE)," ")</f>
        <v xml:space="preserve"> </v>
      </c>
      <c r="M3803" s="1" t="str">
        <f>_xlfn.IFNA(VLOOKUP(Flattened[[#This Row],[From]]&amp;"_"&amp;Flattened[[#This Row],[To]]&amp;"_"&amp;M$2,SourceRelations[],5,FALSE)," ")</f>
        <v xml:space="preserve"> </v>
      </c>
      <c r="N3803" s="1" t="str">
        <f>_xlfn.IFNA(VLOOKUP(Flattened[[#This Row],[From]]&amp;"_"&amp;Flattened[[#This Row],[To]]&amp;"_"&amp;N$2,SourceRelations[],5,FALSE)," ")</f>
        <v xml:space="preserve"> </v>
      </c>
      <c r="O3803" s="1" t="str">
        <f>_xlfn.IFNA(VLOOKUP(Flattened[[#This Row],[From]]&amp;"_"&amp;Flattened[[#This Row],[To]]&amp;"_"&amp;O$2,SourceRelations[],5,FALSE)," ")</f>
        <v xml:space="preserve"> </v>
      </c>
      <c r="P3803" s="1" t="str">
        <f>_xlfn.IFNA(VLOOKUP(Flattened[[#This Row],[From]]&amp;"_"&amp;Flattened[[#This Row],[To]]&amp;"_"&amp;P$2,SourceRelations[],5,FALSE)," ")</f>
        <v>o</v>
      </c>
    </row>
    <row r="3804" spans="2:16" x14ac:dyDescent="0.2">
      <c r="B3804" s="1" t="str">
        <f>Flattened[[#This Row],[From]]&amp;"_"&amp;Flattened[[#This Row],[To]]</f>
        <v>Business Service_Value Stream</v>
      </c>
      <c r="C3804" t="s">
        <v>44</v>
      </c>
      <c r="D3804" t="s">
        <v>101</v>
      </c>
      <c r="E3804" s="1" t="str">
        <f>_xlfn.CONCAT(Flattened[[#This Row],[Specialization]:[Association]])</f>
        <v xml:space="preserve">    r     o</v>
      </c>
      <c r="F3804" s="1" t="str">
        <f>_xlfn.IFNA(VLOOKUP(Flattened[[#This Row],[From]]&amp;"_"&amp;Flattened[[#This Row],[To]]&amp;"_"&amp;F$2,SourceRelations[],5,FALSE)," ")</f>
        <v xml:space="preserve"> </v>
      </c>
      <c r="G3804" s="1" t="str">
        <f>_xlfn.IFNA(VLOOKUP(Flattened[[#This Row],[From]]&amp;"_"&amp;Flattened[[#This Row],[To]]&amp;"_"&amp;G$2,SourceRelations[],5,FALSE)," ")</f>
        <v xml:space="preserve"> </v>
      </c>
      <c r="H3804" s="1" t="str">
        <f>_xlfn.IFNA(VLOOKUP(Flattened[[#This Row],[From]]&amp;"_"&amp;Flattened[[#This Row],[To]]&amp;"_"&amp;H$2,SourceRelations[],5,FALSE)," ")</f>
        <v xml:space="preserve"> </v>
      </c>
      <c r="I3804" s="1" t="str">
        <f>_xlfn.IFNA(VLOOKUP(Flattened[[#This Row],[From]]&amp;"_"&amp;Flattened[[#This Row],[To]]&amp;"_"&amp;I$2,SourceRelations[],5,FALSE)," ")</f>
        <v xml:space="preserve"> </v>
      </c>
      <c r="J3804" s="1" t="str">
        <f>_xlfn.IFNA(VLOOKUP(Flattened[[#This Row],[From]]&amp;"_"&amp;Flattened[[#This Row],[To]]&amp;"_"&amp;J$2,SourceRelations[],5,FALSE)," ")</f>
        <v>r</v>
      </c>
      <c r="K3804" s="1" t="str">
        <f>_xlfn.IFNA(VLOOKUP(Flattened[[#This Row],[From]]&amp;"_"&amp;Flattened[[#This Row],[To]]&amp;"_"&amp;K$2,SourceRelations[],5,FALSE)," ")</f>
        <v xml:space="preserve"> </v>
      </c>
      <c r="L3804" s="1" t="str">
        <f>_xlfn.IFNA(VLOOKUP(Flattened[[#This Row],[From]]&amp;"_"&amp;Flattened[[#This Row],[To]]&amp;"_"&amp;L$2,SourceRelations[],5,FALSE)," ")</f>
        <v xml:space="preserve"> </v>
      </c>
      <c r="M3804" s="1" t="str">
        <f>_xlfn.IFNA(VLOOKUP(Flattened[[#This Row],[From]]&amp;"_"&amp;Flattened[[#This Row],[To]]&amp;"_"&amp;M$2,SourceRelations[],5,FALSE)," ")</f>
        <v xml:space="preserve"> </v>
      </c>
      <c r="N3804" s="1" t="str">
        <f>_xlfn.IFNA(VLOOKUP(Flattened[[#This Row],[From]]&amp;"_"&amp;Flattened[[#This Row],[To]]&amp;"_"&amp;N$2,SourceRelations[],5,FALSE)," ")</f>
        <v xml:space="preserve"> </v>
      </c>
      <c r="O3804" s="1" t="str">
        <f>_xlfn.IFNA(VLOOKUP(Flattened[[#This Row],[From]]&amp;"_"&amp;Flattened[[#This Row],[To]]&amp;"_"&amp;O$2,SourceRelations[],5,FALSE)," ")</f>
        <v xml:space="preserve"> </v>
      </c>
      <c r="P3804" s="1" t="str">
        <f>_xlfn.IFNA(VLOOKUP(Flattened[[#This Row],[From]]&amp;"_"&amp;Flattened[[#This Row],[To]]&amp;"_"&amp;P$2,SourceRelations[],5,FALSE)," ")</f>
        <v>o</v>
      </c>
    </row>
    <row r="3805" spans="2:16" x14ac:dyDescent="0.2">
      <c r="B3805" s="1" t="str">
        <f>Flattened[[#This Row],[From]]&amp;"_"&amp;Flattened[[#This Row],[To]]</f>
        <v>Capability_Value Stream</v>
      </c>
      <c r="C3805" t="s">
        <v>39</v>
      </c>
      <c r="D3805" t="s">
        <v>101</v>
      </c>
      <c r="E3805" s="1" t="str">
        <f>_xlfn.CONCAT(Flattened[[#This Row],[Specialization]:[Association]])</f>
        <v xml:space="preserve">     v  tfo</v>
      </c>
      <c r="F3805" s="1" t="str">
        <f>_xlfn.IFNA(VLOOKUP(Flattened[[#This Row],[From]]&amp;"_"&amp;Flattened[[#This Row],[To]]&amp;"_"&amp;F$2,SourceRelations[],5,FALSE)," ")</f>
        <v xml:space="preserve"> </v>
      </c>
      <c r="G3805" s="1" t="str">
        <f>_xlfn.IFNA(VLOOKUP(Flattened[[#This Row],[From]]&amp;"_"&amp;Flattened[[#This Row],[To]]&amp;"_"&amp;G$2,SourceRelations[],5,FALSE)," ")</f>
        <v xml:space="preserve"> </v>
      </c>
      <c r="H3805" s="1" t="str">
        <f>_xlfn.IFNA(VLOOKUP(Flattened[[#This Row],[From]]&amp;"_"&amp;Flattened[[#This Row],[To]]&amp;"_"&amp;H$2,SourceRelations[],5,FALSE)," ")</f>
        <v xml:space="preserve"> </v>
      </c>
      <c r="I3805" s="1" t="str">
        <f>_xlfn.IFNA(VLOOKUP(Flattened[[#This Row],[From]]&amp;"_"&amp;Flattened[[#This Row],[To]]&amp;"_"&amp;I$2,SourceRelations[],5,FALSE)," ")</f>
        <v xml:space="preserve"> </v>
      </c>
      <c r="J3805" s="1" t="str">
        <f>_xlfn.IFNA(VLOOKUP(Flattened[[#This Row],[From]]&amp;"_"&amp;Flattened[[#This Row],[To]]&amp;"_"&amp;J$2,SourceRelations[],5,FALSE)," ")</f>
        <v xml:space="preserve"> </v>
      </c>
      <c r="K3805" s="1" t="str">
        <f>_xlfn.IFNA(VLOOKUP(Flattened[[#This Row],[From]]&amp;"_"&amp;Flattened[[#This Row],[To]]&amp;"_"&amp;K$2,SourceRelations[],5,FALSE)," ")</f>
        <v>v</v>
      </c>
      <c r="L3805" s="1" t="str">
        <f>_xlfn.IFNA(VLOOKUP(Flattened[[#This Row],[From]]&amp;"_"&amp;Flattened[[#This Row],[To]]&amp;"_"&amp;L$2,SourceRelations[],5,FALSE)," ")</f>
        <v xml:space="preserve"> </v>
      </c>
      <c r="M3805" s="1" t="str">
        <f>_xlfn.IFNA(VLOOKUP(Flattened[[#This Row],[From]]&amp;"_"&amp;Flattened[[#This Row],[To]]&amp;"_"&amp;M$2,SourceRelations[],5,FALSE)," ")</f>
        <v xml:space="preserve"> </v>
      </c>
      <c r="N3805" s="1" t="str">
        <f>_xlfn.IFNA(VLOOKUP(Flattened[[#This Row],[From]]&amp;"_"&amp;Flattened[[#This Row],[To]]&amp;"_"&amp;N$2,SourceRelations[],5,FALSE)," ")</f>
        <v>t</v>
      </c>
      <c r="O3805" s="1" t="str">
        <f>_xlfn.IFNA(VLOOKUP(Flattened[[#This Row],[From]]&amp;"_"&amp;Flattened[[#This Row],[To]]&amp;"_"&amp;O$2,SourceRelations[],5,FALSE)," ")</f>
        <v>f</v>
      </c>
      <c r="P3805" s="1" t="str">
        <f>_xlfn.IFNA(VLOOKUP(Flattened[[#This Row],[From]]&amp;"_"&amp;Flattened[[#This Row],[To]]&amp;"_"&amp;P$2,SourceRelations[],5,FALSE)," ")</f>
        <v>o</v>
      </c>
    </row>
    <row r="3806" spans="2:16" x14ac:dyDescent="0.2">
      <c r="B3806" s="1" t="str">
        <f>Flattened[[#This Row],[From]]&amp;"_"&amp;Flattened[[#This Row],[To]]</f>
        <v>Communication Network_Value Stream</v>
      </c>
      <c r="C3806" t="s">
        <v>63</v>
      </c>
      <c r="D3806" t="s">
        <v>101</v>
      </c>
      <c r="E3806" s="1" t="str">
        <f>_xlfn.CONCAT(Flattened[[#This Row],[Specialization]:[Association]])</f>
        <v xml:space="preserve">    r     o</v>
      </c>
      <c r="F3806" s="1" t="str">
        <f>_xlfn.IFNA(VLOOKUP(Flattened[[#This Row],[From]]&amp;"_"&amp;Flattened[[#This Row],[To]]&amp;"_"&amp;F$2,SourceRelations[],5,FALSE)," ")</f>
        <v xml:space="preserve"> </v>
      </c>
      <c r="G3806" s="1" t="str">
        <f>_xlfn.IFNA(VLOOKUP(Flattened[[#This Row],[From]]&amp;"_"&amp;Flattened[[#This Row],[To]]&amp;"_"&amp;G$2,SourceRelations[],5,FALSE)," ")</f>
        <v xml:space="preserve"> </v>
      </c>
      <c r="H3806" s="1" t="str">
        <f>_xlfn.IFNA(VLOOKUP(Flattened[[#This Row],[From]]&amp;"_"&amp;Flattened[[#This Row],[To]]&amp;"_"&amp;H$2,SourceRelations[],5,FALSE)," ")</f>
        <v xml:space="preserve"> </v>
      </c>
      <c r="I3806" s="1" t="str">
        <f>_xlfn.IFNA(VLOOKUP(Flattened[[#This Row],[From]]&amp;"_"&amp;Flattened[[#This Row],[To]]&amp;"_"&amp;I$2,SourceRelations[],5,FALSE)," ")</f>
        <v xml:space="preserve"> </v>
      </c>
      <c r="J3806" s="1" t="str">
        <f>_xlfn.IFNA(VLOOKUP(Flattened[[#This Row],[From]]&amp;"_"&amp;Flattened[[#This Row],[To]]&amp;"_"&amp;J$2,SourceRelations[],5,FALSE)," ")</f>
        <v>r</v>
      </c>
      <c r="K3806" s="1" t="str">
        <f>_xlfn.IFNA(VLOOKUP(Flattened[[#This Row],[From]]&amp;"_"&amp;Flattened[[#This Row],[To]]&amp;"_"&amp;K$2,SourceRelations[],5,FALSE)," ")</f>
        <v xml:space="preserve"> </v>
      </c>
      <c r="L3806" s="1" t="str">
        <f>_xlfn.IFNA(VLOOKUP(Flattened[[#This Row],[From]]&amp;"_"&amp;Flattened[[#This Row],[To]]&amp;"_"&amp;L$2,SourceRelations[],5,FALSE)," ")</f>
        <v xml:space="preserve"> </v>
      </c>
      <c r="M3806" s="1" t="str">
        <f>_xlfn.IFNA(VLOOKUP(Flattened[[#This Row],[From]]&amp;"_"&amp;Flattened[[#This Row],[To]]&amp;"_"&amp;M$2,SourceRelations[],5,FALSE)," ")</f>
        <v xml:space="preserve"> </v>
      </c>
      <c r="N3806" s="1" t="str">
        <f>_xlfn.IFNA(VLOOKUP(Flattened[[#This Row],[From]]&amp;"_"&amp;Flattened[[#This Row],[To]]&amp;"_"&amp;N$2,SourceRelations[],5,FALSE)," ")</f>
        <v xml:space="preserve"> </v>
      </c>
      <c r="O3806" s="1" t="str">
        <f>_xlfn.IFNA(VLOOKUP(Flattened[[#This Row],[From]]&amp;"_"&amp;Flattened[[#This Row],[To]]&amp;"_"&amp;O$2,SourceRelations[],5,FALSE)," ")</f>
        <v xml:space="preserve"> </v>
      </c>
      <c r="P3806" s="1" t="str">
        <f>_xlfn.IFNA(VLOOKUP(Flattened[[#This Row],[From]]&amp;"_"&amp;Flattened[[#This Row],[To]]&amp;"_"&amp;P$2,SourceRelations[],5,FALSE)," ")</f>
        <v>o</v>
      </c>
    </row>
    <row r="3807" spans="2:16" x14ac:dyDescent="0.2">
      <c r="B3807" s="1" t="str">
        <f>Flattened[[#This Row],[From]]&amp;"_"&amp;Flattened[[#This Row],[To]]</f>
        <v>Constraint_Value Stream</v>
      </c>
      <c r="C3807" t="s">
        <v>9</v>
      </c>
      <c r="D3807" t="s">
        <v>101</v>
      </c>
      <c r="E3807" s="1" t="str">
        <f>_xlfn.CONCAT(Flattened[[#This Row],[Specialization]:[Association]])</f>
        <v xml:space="preserve">          o</v>
      </c>
      <c r="F3807" s="1" t="str">
        <f>_xlfn.IFNA(VLOOKUP(Flattened[[#This Row],[From]]&amp;"_"&amp;Flattened[[#This Row],[To]]&amp;"_"&amp;F$2,SourceRelations[],5,FALSE)," ")</f>
        <v xml:space="preserve"> </v>
      </c>
      <c r="G3807" s="1" t="str">
        <f>_xlfn.IFNA(VLOOKUP(Flattened[[#This Row],[From]]&amp;"_"&amp;Flattened[[#This Row],[To]]&amp;"_"&amp;G$2,SourceRelations[],5,FALSE)," ")</f>
        <v xml:space="preserve"> </v>
      </c>
      <c r="H3807" s="1" t="str">
        <f>_xlfn.IFNA(VLOOKUP(Flattened[[#This Row],[From]]&amp;"_"&amp;Flattened[[#This Row],[To]]&amp;"_"&amp;H$2,SourceRelations[],5,FALSE)," ")</f>
        <v xml:space="preserve"> </v>
      </c>
      <c r="I3807" s="1" t="str">
        <f>_xlfn.IFNA(VLOOKUP(Flattened[[#This Row],[From]]&amp;"_"&amp;Flattened[[#This Row],[To]]&amp;"_"&amp;I$2,SourceRelations[],5,FALSE)," ")</f>
        <v xml:space="preserve"> </v>
      </c>
      <c r="J3807" s="1" t="str">
        <f>_xlfn.IFNA(VLOOKUP(Flattened[[#This Row],[From]]&amp;"_"&amp;Flattened[[#This Row],[To]]&amp;"_"&amp;J$2,SourceRelations[],5,FALSE)," ")</f>
        <v xml:space="preserve"> </v>
      </c>
      <c r="K3807" s="1" t="str">
        <f>_xlfn.IFNA(VLOOKUP(Flattened[[#This Row],[From]]&amp;"_"&amp;Flattened[[#This Row],[To]]&amp;"_"&amp;K$2,SourceRelations[],5,FALSE)," ")</f>
        <v xml:space="preserve"> </v>
      </c>
      <c r="L3807" s="1" t="str">
        <f>_xlfn.IFNA(VLOOKUP(Flattened[[#This Row],[From]]&amp;"_"&amp;Flattened[[#This Row],[To]]&amp;"_"&amp;L$2,SourceRelations[],5,FALSE)," ")</f>
        <v xml:space="preserve"> </v>
      </c>
      <c r="M3807" s="1" t="str">
        <f>_xlfn.IFNA(VLOOKUP(Flattened[[#This Row],[From]]&amp;"_"&amp;Flattened[[#This Row],[To]]&amp;"_"&amp;M$2,SourceRelations[],5,FALSE)," ")</f>
        <v xml:space="preserve"> </v>
      </c>
      <c r="N3807" s="1" t="str">
        <f>_xlfn.IFNA(VLOOKUP(Flattened[[#This Row],[From]]&amp;"_"&amp;Flattened[[#This Row],[To]]&amp;"_"&amp;N$2,SourceRelations[],5,FALSE)," ")</f>
        <v xml:space="preserve"> </v>
      </c>
      <c r="O3807" s="1" t="str">
        <f>_xlfn.IFNA(VLOOKUP(Flattened[[#This Row],[From]]&amp;"_"&amp;Flattened[[#This Row],[To]]&amp;"_"&amp;O$2,SourceRelations[],5,FALSE)," ")</f>
        <v xml:space="preserve"> </v>
      </c>
      <c r="P3807" s="1" t="str">
        <f>_xlfn.IFNA(VLOOKUP(Flattened[[#This Row],[From]]&amp;"_"&amp;Flattened[[#This Row],[To]]&amp;"_"&amp;P$2,SourceRelations[],5,FALSE)," ")</f>
        <v>o</v>
      </c>
    </row>
    <row r="3808" spans="2:16" x14ac:dyDescent="0.2">
      <c r="B3808" s="1" t="str">
        <f>Flattened[[#This Row],[From]]&amp;"_"&amp;Flattened[[#This Row],[To]]</f>
        <v>Contract_Value Stream</v>
      </c>
      <c r="C3808" t="s">
        <v>67</v>
      </c>
      <c r="D3808" t="s">
        <v>101</v>
      </c>
      <c r="E3808" s="1" t="str">
        <f>_xlfn.CONCAT(Flattened[[#This Row],[Specialization]:[Association]])</f>
        <v xml:space="preserve">    r     o</v>
      </c>
      <c r="F3808" s="1" t="str">
        <f>_xlfn.IFNA(VLOOKUP(Flattened[[#This Row],[From]]&amp;"_"&amp;Flattened[[#This Row],[To]]&amp;"_"&amp;F$2,SourceRelations[],5,FALSE)," ")</f>
        <v xml:space="preserve"> </v>
      </c>
      <c r="G3808" s="1" t="str">
        <f>_xlfn.IFNA(VLOOKUP(Flattened[[#This Row],[From]]&amp;"_"&amp;Flattened[[#This Row],[To]]&amp;"_"&amp;G$2,SourceRelations[],5,FALSE)," ")</f>
        <v xml:space="preserve"> </v>
      </c>
      <c r="H3808" s="1" t="str">
        <f>_xlfn.IFNA(VLOOKUP(Flattened[[#This Row],[From]]&amp;"_"&amp;Flattened[[#This Row],[To]]&amp;"_"&amp;H$2,SourceRelations[],5,FALSE)," ")</f>
        <v xml:space="preserve"> </v>
      </c>
      <c r="I3808" s="1" t="str">
        <f>_xlfn.IFNA(VLOOKUP(Flattened[[#This Row],[From]]&amp;"_"&amp;Flattened[[#This Row],[To]]&amp;"_"&amp;I$2,SourceRelations[],5,FALSE)," ")</f>
        <v xml:space="preserve"> </v>
      </c>
      <c r="J3808" s="1" t="str">
        <f>_xlfn.IFNA(VLOOKUP(Flattened[[#This Row],[From]]&amp;"_"&amp;Flattened[[#This Row],[To]]&amp;"_"&amp;J$2,SourceRelations[],5,FALSE)," ")</f>
        <v>r</v>
      </c>
      <c r="K3808" s="1" t="str">
        <f>_xlfn.IFNA(VLOOKUP(Flattened[[#This Row],[From]]&amp;"_"&amp;Flattened[[#This Row],[To]]&amp;"_"&amp;K$2,SourceRelations[],5,FALSE)," ")</f>
        <v xml:space="preserve"> </v>
      </c>
      <c r="L3808" s="1" t="str">
        <f>_xlfn.IFNA(VLOOKUP(Flattened[[#This Row],[From]]&amp;"_"&amp;Flattened[[#This Row],[To]]&amp;"_"&amp;L$2,SourceRelations[],5,FALSE)," ")</f>
        <v xml:space="preserve"> </v>
      </c>
      <c r="M3808" s="1" t="str">
        <f>_xlfn.IFNA(VLOOKUP(Flattened[[#This Row],[From]]&amp;"_"&amp;Flattened[[#This Row],[To]]&amp;"_"&amp;M$2,SourceRelations[],5,FALSE)," ")</f>
        <v xml:space="preserve"> </v>
      </c>
      <c r="N3808" s="1" t="str">
        <f>_xlfn.IFNA(VLOOKUP(Flattened[[#This Row],[From]]&amp;"_"&amp;Flattened[[#This Row],[To]]&amp;"_"&amp;N$2,SourceRelations[],5,FALSE)," ")</f>
        <v xml:space="preserve"> </v>
      </c>
      <c r="O3808" s="1" t="str">
        <f>_xlfn.IFNA(VLOOKUP(Flattened[[#This Row],[From]]&amp;"_"&amp;Flattened[[#This Row],[To]]&amp;"_"&amp;O$2,SourceRelations[],5,FALSE)," ")</f>
        <v xml:space="preserve"> </v>
      </c>
      <c r="P3808" s="1" t="str">
        <f>_xlfn.IFNA(VLOOKUP(Flattened[[#This Row],[From]]&amp;"_"&amp;Flattened[[#This Row],[To]]&amp;"_"&amp;P$2,SourceRelations[],5,FALSE)," ")</f>
        <v>o</v>
      </c>
    </row>
    <row r="3809" spans="2:16" x14ac:dyDescent="0.2">
      <c r="B3809" s="1" t="str">
        <f>Flattened[[#This Row],[From]]&amp;"_"&amp;Flattened[[#This Row],[To]]</f>
        <v>Course Of Action_Value Stream</v>
      </c>
      <c r="C3809" t="s">
        <v>62</v>
      </c>
      <c r="D3809" t="s">
        <v>101</v>
      </c>
      <c r="E3809" s="1" t="str">
        <f>_xlfn.CONCAT(Flattened[[#This Row],[Specialization]:[Association]])</f>
        <v xml:space="preserve">     v  tfo</v>
      </c>
      <c r="F3809" s="1" t="str">
        <f>_xlfn.IFNA(VLOOKUP(Flattened[[#This Row],[From]]&amp;"_"&amp;Flattened[[#This Row],[To]]&amp;"_"&amp;F$2,SourceRelations[],5,FALSE)," ")</f>
        <v xml:space="preserve"> </v>
      </c>
      <c r="G3809" s="1" t="str">
        <f>_xlfn.IFNA(VLOOKUP(Flattened[[#This Row],[From]]&amp;"_"&amp;Flattened[[#This Row],[To]]&amp;"_"&amp;G$2,SourceRelations[],5,FALSE)," ")</f>
        <v xml:space="preserve"> </v>
      </c>
      <c r="H3809" s="1" t="str">
        <f>_xlfn.IFNA(VLOOKUP(Flattened[[#This Row],[From]]&amp;"_"&amp;Flattened[[#This Row],[To]]&amp;"_"&amp;H$2,SourceRelations[],5,FALSE)," ")</f>
        <v xml:space="preserve"> </v>
      </c>
      <c r="I3809" s="1" t="str">
        <f>_xlfn.IFNA(VLOOKUP(Flattened[[#This Row],[From]]&amp;"_"&amp;Flattened[[#This Row],[To]]&amp;"_"&amp;I$2,SourceRelations[],5,FALSE)," ")</f>
        <v xml:space="preserve"> </v>
      </c>
      <c r="J3809" s="1" t="str">
        <f>_xlfn.IFNA(VLOOKUP(Flattened[[#This Row],[From]]&amp;"_"&amp;Flattened[[#This Row],[To]]&amp;"_"&amp;J$2,SourceRelations[],5,FALSE)," ")</f>
        <v xml:space="preserve"> </v>
      </c>
      <c r="K3809" s="1" t="str">
        <f>_xlfn.IFNA(VLOOKUP(Flattened[[#This Row],[From]]&amp;"_"&amp;Flattened[[#This Row],[To]]&amp;"_"&amp;K$2,SourceRelations[],5,FALSE)," ")</f>
        <v>v</v>
      </c>
      <c r="L3809" s="1" t="str">
        <f>_xlfn.IFNA(VLOOKUP(Flattened[[#This Row],[From]]&amp;"_"&amp;Flattened[[#This Row],[To]]&amp;"_"&amp;L$2,SourceRelations[],5,FALSE)," ")</f>
        <v xml:space="preserve"> </v>
      </c>
      <c r="M3809" s="1" t="str">
        <f>_xlfn.IFNA(VLOOKUP(Flattened[[#This Row],[From]]&amp;"_"&amp;Flattened[[#This Row],[To]]&amp;"_"&amp;M$2,SourceRelations[],5,FALSE)," ")</f>
        <v xml:space="preserve"> </v>
      </c>
      <c r="N3809" s="1" t="str">
        <f>_xlfn.IFNA(VLOOKUP(Flattened[[#This Row],[From]]&amp;"_"&amp;Flattened[[#This Row],[To]]&amp;"_"&amp;N$2,SourceRelations[],5,FALSE)," ")</f>
        <v>t</v>
      </c>
      <c r="O3809" s="1" t="str">
        <f>_xlfn.IFNA(VLOOKUP(Flattened[[#This Row],[From]]&amp;"_"&amp;Flattened[[#This Row],[To]]&amp;"_"&amp;O$2,SourceRelations[],5,FALSE)," ")</f>
        <v>f</v>
      </c>
      <c r="P3809" s="1" t="str">
        <f>_xlfn.IFNA(VLOOKUP(Flattened[[#This Row],[From]]&amp;"_"&amp;Flattened[[#This Row],[To]]&amp;"_"&amp;P$2,SourceRelations[],5,FALSE)," ")</f>
        <v>o</v>
      </c>
    </row>
    <row r="3810" spans="2:16" x14ac:dyDescent="0.2">
      <c r="B3810" s="1" t="str">
        <f>Flattened[[#This Row],[From]]&amp;"_"&amp;Flattened[[#This Row],[To]]</f>
        <v>Data Object_Value Stream</v>
      </c>
      <c r="C3810" t="s">
        <v>34</v>
      </c>
      <c r="D3810" t="s">
        <v>101</v>
      </c>
      <c r="E3810" s="1" t="str">
        <f>_xlfn.CONCAT(Flattened[[#This Row],[Specialization]:[Association]])</f>
        <v xml:space="preserve">    r     o</v>
      </c>
      <c r="F3810" s="1" t="str">
        <f>_xlfn.IFNA(VLOOKUP(Flattened[[#This Row],[From]]&amp;"_"&amp;Flattened[[#This Row],[To]]&amp;"_"&amp;F$2,SourceRelations[],5,FALSE)," ")</f>
        <v xml:space="preserve"> </v>
      </c>
      <c r="G3810" s="1" t="str">
        <f>_xlfn.IFNA(VLOOKUP(Flattened[[#This Row],[From]]&amp;"_"&amp;Flattened[[#This Row],[To]]&amp;"_"&amp;G$2,SourceRelations[],5,FALSE)," ")</f>
        <v xml:space="preserve"> </v>
      </c>
      <c r="H3810" s="1" t="str">
        <f>_xlfn.IFNA(VLOOKUP(Flattened[[#This Row],[From]]&amp;"_"&amp;Flattened[[#This Row],[To]]&amp;"_"&amp;H$2,SourceRelations[],5,FALSE)," ")</f>
        <v xml:space="preserve"> </v>
      </c>
      <c r="I3810" s="1" t="str">
        <f>_xlfn.IFNA(VLOOKUP(Flattened[[#This Row],[From]]&amp;"_"&amp;Flattened[[#This Row],[To]]&amp;"_"&amp;I$2,SourceRelations[],5,FALSE)," ")</f>
        <v xml:space="preserve"> </v>
      </c>
      <c r="J3810" s="1" t="str">
        <f>_xlfn.IFNA(VLOOKUP(Flattened[[#This Row],[From]]&amp;"_"&amp;Flattened[[#This Row],[To]]&amp;"_"&amp;J$2,SourceRelations[],5,FALSE)," ")</f>
        <v>r</v>
      </c>
      <c r="K3810" s="1" t="str">
        <f>_xlfn.IFNA(VLOOKUP(Flattened[[#This Row],[From]]&amp;"_"&amp;Flattened[[#This Row],[To]]&amp;"_"&amp;K$2,SourceRelations[],5,FALSE)," ")</f>
        <v xml:space="preserve"> </v>
      </c>
      <c r="L3810" s="1" t="str">
        <f>_xlfn.IFNA(VLOOKUP(Flattened[[#This Row],[From]]&amp;"_"&amp;Flattened[[#This Row],[To]]&amp;"_"&amp;L$2,SourceRelations[],5,FALSE)," ")</f>
        <v xml:space="preserve"> </v>
      </c>
      <c r="M3810" s="1" t="str">
        <f>_xlfn.IFNA(VLOOKUP(Flattened[[#This Row],[From]]&amp;"_"&amp;Flattened[[#This Row],[To]]&amp;"_"&amp;M$2,SourceRelations[],5,FALSE)," ")</f>
        <v xml:space="preserve"> </v>
      </c>
      <c r="N3810" s="1" t="str">
        <f>_xlfn.IFNA(VLOOKUP(Flattened[[#This Row],[From]]&amp;"_"&amp;Flattened[[#This Row],[To]]&amp;"_"&amp;N$2,SourceRelations[],5,FALSE)," ")</f>
        <v xml:space="preserve"> </v>
      </c>
      <c r="O3810" s="1" t="str">
        <f>_xlfn.IFNA(VLOOKUP(Flattened[[#This Row],[From]]&amp;"_"&amp;Flattened[[#This Row],[To]]&amp;"_"&amp;O$2,SourceRelations[],5,FALSE)," ")</f>
        <v xml:space="preserve"> </v>
      </c>
      <c r="P3810" s="1" t="str">
        <f>_xlfn.IFNA(VLOOKUP(Flattened[[#This Row],[From]]&amp;"_"&amp;Flattened[[#This Row],[To]]&amp;"_"&amp;P$2,SourceRelations[],5,FALSE)," ")</f>
        <v>o</v>
      </c>
    </row>
    <row r="3811" spans="2:16" x14ac:dyDescent="0.2">
      <c r="B3811" s="1" t="str">
        <f>Flattened[[#This Row],[From]]&amp;"_"&amp;Flattened[[#This Row],[To]]</f>
        <v>Deliverable_Value Stream</v>
      </c>
      <c r="C3811" t="s">
        <v>68</v>
      </c>
      <c r="D3811" t="s">
        <v>101</v>
      </c>
      <c r="E3811" s="1" t="str">
        <f>_xlfn.CONCAT(Flattened[[#This Row],[Specialization]:[Association]])</f>
        <v xml:space="preserve">    r     o</v>
      </c>
      <c r="F3811" s="1" t="str">
        <f>_xlfn.IFNA(VLOOKUP(Flattened[[#This Row],[From]]&amp;"_"&amp;Flattened[[#This Row],[To]]&amp;"_"&amp;F$2,SourceRelations[],5,FALSE)," ")</f>
        <v xml:space="preserve"> </v>
      </c>
      <c r="G3811" s="1" t="str">
        <f>_xlfn.IFNA(VLOOKUP(Flattened[[#This Row],[From]]&amp;"_"&amp;Flattened[[#This Row],[To]]&amp;"_"&amp;G$2,SourceRelations[],5,FALSE)," ")</f>
        <v xml:space="preserve"> </v>
      </c>
      <c r="H3811" s="1" t="str">
        <f>_xlfn.IFNA(VLOOKUP(Flattened[[#This Row],[From]]&amp;"_"&amp;Flattened[[#This Row],[To]]&amp;"_"&amp;H$2,SourceRelations[],5,FALSE)," ")</f>
        <v xml:space="preserve"> </v>
      </c>
      <c r="I3811" s="1" t="str">
        <f>_xlfn.IFNA(VLOOKUP(Flattened[[#This Row],[From]]&amp;"_"&amp;Flattened[[#This Row],[To]]&amp;"_"&amp;I$2,SourceRelations[],5,FALSE)," ")</f>
        <v xml:space="preserve"> </v>
      </c>
      <c r="J3811" s="1" t="str">
        <f>_xlfn.IFNA(VLOOKUP(Flattened[[#This Row],[From]]&amp;"_"&amp;Flattened[[#This Row],[To]]&amp;"_"&amp;J$2,SourceRelations[],5,FALSE)," ")</f>
        <v>r</v>
      </c>
      <c r="K3811" s="1" t="str">
        <f>_xlfn.IFNA(VLOOKUP(Flattened[[#This Row],[From]]&amp;"_"&amp;Flattened[[#This Row],[To]]&amp;"_"&amp;K$2,SourceRelations[],5,FALSE)," ")</f>
        <v xml:space="preserve"> </v>
      </c>
      <c r="L3811" s="1" t="str">
        <f>_xlfn.IFNA(VLOOKUP(Flattened[[#This Row],[From]]&amp;"_"&amp;Flattened[[#This Row],[To]]&amp;"_"&amp;L$2,SourceRelations[],5,FALSE)," ")</f>
        <v xml:space="preserve"> </v>
      </c>
      <c r="M3811" s="1" t="str">
        <f>_xlfn.IFNA(VLOOKUP(Flattened[[#This Row],[From]]&amp;"_"&amp;Flattened[[#This Row],[To]]&amp;"_"&amp;M$2,SourceRelations[],5,FALSE)," ")</f>
        <v xml:space="preserve"> </v>
      </c>
      <c r="N3811" s="1" t="str">
        <f>_xlfn.IFNA(VLOOKUP(Flattened[[#This Row],[From]]&amp;"_"&amp;Flattened[[#This Row],[To]]&amp;"_"&amp;N$2,SourceRelations[],5,FALSE)," ")</f>
        <v xml:space="preserve"> </v>
      </c>
      <c r="O3811" s="1" t="str">
        <f>_xlfn.IFNA(VLOOKUP(Flattened[[#This Row],[From]]&amp;"_"&amp;Flattened[[#This Row],[To]]&amp;"_"&amp;O$2,SourceRelations[],5,FALSE)," ")</f>
        <v xml:space="preserve"> </v>
      </c>
      <c r="P3811" s="1" t="str">
        <f>_xlfn.IFNA(VLOOKUP(Flattened[[#This Row],[From]]&amp;"_"&amp;Flattened[[#This Row],[To]]&amp;"_"&amp;P$2,SourceRelations[],5,FALSE)," ")</f>
        <v>o</v>
      </c>
    </row>
    <row r="3812" spans="2:16" x14ac:dyDescent="0.2">
      <c r="B3812" s="1" t="str">
        <f>Flattened[[#This Row],[From]]&amp;"_"&amp;Flattened[[#This Row],[To]]</f>
        <v>Device_Value Stream</v>
      </c>
      <c r="C3812" t="s">
        <v>64</v>
      </c>
      <c r="D3812" t="s">
        <v>101</v>
      </c>
      <c r="E3812" s="1" t="str">
        <f>_xlfn.CONCAT(Flattened[[#This Row],[Specialization]:[Association]])</f>
        <v xml:space="preserve">    r     o</v>
      </c>
      <c r="F3812" s="1" t="str">
        <f>_xlfn.IFNA(VLOOKUP(Flattened[[#This Row],[From]]&amp;"_"&amp;Flattened[[#This Row],[To]]&amp;"_"&amp;F$2,SourceRelations[],5,FALSE)," ")</f>
        <v xml:space="preserve"> </v>
      </c>
      <c r="G3812" s="1" t="str">
        <f>_xlfn.IFNA(VLOOKUP(Flattened[[#This Row],[From]]&amp;"_"&amp;Flattened[[#This Row],[To]]&amp;"_"&amp;G$2,SourceRelations[],5,FALSE)," ")</f>
        <v xml:space="preserve"> </v>
      </c>
      <c r="H3812" s="1" t="str">
        <f>_xlfn.IFNA(VLOOKUP(Flattened[[#This Row],[From]]&amp;"_"&amp;Flattened[[#This Row],[To]]&amp;"_"&amp;H$2,SourceRelations[],5,FALSE)," ")</f>
        <v xml:space="preserve"> </v>
      </c>
      <c r="I3812" s="1" t="str">
        <f>_xlfn.IFNA(VLOOKUP(Flattened[[#This Row],[From]]&amp;"_"&amp;Flattened[[#This Row],[To]]&amp;"_"&amp;I$2,SourceRelations[],5,FALSE)," ")</f>
        <v xml:space="preserve"> </v>
      </c>
      <c r="J3812" s="1" t="str">
        <f>_xlfn.IFNA(VLOOKUP(Flattened[[#This Row],[From]]&amp;"_"&amp;Flattened[[#This Row],[To]]&amp;"_"&amp;J$2,SourceRelations[],5,FALSE)," ")</f>
        <v>r</v>
      </c>
      <c r="K3812" s="1" t="str">
        <f>_xlfn.IFNA(VLOOKUP(Flattened[[#This Row],[From]]&amp;"_"&amp;Flattened[[#This Row],[To]]&amp;"_"&amp;K$2,SourceRelations[],5,FALSE)," ")</f>
        <v xml:space="preserve"> </v>
      </c>
      <c r="L3812" s="1" t="str">
        <f>_xlfn.IFNA(VLOOKUP(Flattened[[#This Row],[From]]&amp;"_"&amp;Flattened[[#This Row],[To]]&amp;"_"&amp;L$2,SourceRelations[],5,FALSE)," ")</f>
        <v xml:space="preserve"> </v>
      </c>
      <c r="M3812" s="1" t="str">
        <f>_xlfn.IFNA(VLOOKUP(Flattened[[#This Row],[From]]&amp;"_"&amp;Flattened[[#This Row],[To]]&amp;"_"&amp;M$2,SourceRelations[],5,FALSE)," ")</f>
        <v xml:space="preserve"> </v>
      </c>
      <c r="N3812" s="1" t="str">
        <f>_xlfn.IFNA(VLOOKUP(Flattened[[#This Row],[From]]&amp;"_"&amp;Flattened[[#This Row],[To]]&amp;"_"&amp;N$2,SourceRelations[],5,FALSE)," ")</f>
        <v xml:space="preserve"> </v>
      </c>
      <c r="O3812" s="1" t="str">
        <f>_xlfn.IFNA(VLOOKUP(Flattened[[#This Row],[From]]&amp;"_"&amp;Flattened[[#This Row],[To]]&amp;"_"&amp;O$2,SourceRelations[],5,FALSE)," ")</f>
        <v xml:space="preserve"> </v>
      </c>
      <c r="P3812" s="1" t="str">
        <f>_xlfn.IFNA(VLOOKUP(Flattened[[#This Row],[From]]&amp;"_"&amp;Flattened[[#This Row],[To]]&amp;"_"&amp;P$2,SourceRelations[],5,FALSE)," ")</f>
        <v>o</v>
      </c>
    </row>
    <row r="3813" spans="2:16" x14ac:dyDescent="0.2">
      <c r="B3813" s="1" t="str">
        <f>Flattened[[#This Row],[From]]&amp;"_"&amp;Flattened[[#This Row],[To]]</f>
        <v>Distribution Network_Value Stream</v>
      </c>
      <c r="C3813" t="s">
        <v>69</v>
      </c>
      <c r="D3813" t="s">
        <v>101</v>
      </c>
      <c r="E3813" s="1" t="str">
        <f>_xlfn.CONCAT(Flattened[[#This Row],[Specialization]:[Association]])</f>
        <v xml:space="preserve">    r     o</v>
      </c>
      <c r="F3813" s="1" t="str">
        <f>_xlfn.IFNA(VLOOKUP(Flattened[[#This Row],[From]]&amp;"_"&amp;Flattened[[#This Row],[To]]&amp;"_"&amp;F$2,SourceRelations[],5,FALSE)," ")</f>
        <v xml:space="preserve"> </v>
      </c>
      <c r="G3813" s="1" t="str">
        <f>_xlfn.IFNA(VLOOKUP(Flattened[[#This Row],[From]]&amp;"_"&amp;Flattened[[#This Row],[To]]&amp;"_"&amp;G$2,SourceRelations[],5,FALSE)," ")</f>
        <v xml:space="preserve"> </v>
      </c>
      <c r="H3813" s="1" t="str">
        <f>_xlfn.IFNA(VLOOKUP(Flattened[[#This Row],[From]]&amp;"_"&amp;Flattened[[#This Row],[To]]&amp;"_"&amp;H$2,SourceRelations[],5,FALSE)," ")</f>
        <v xml:space="preserve"> </v>
      </c>
      <c r="I3813" s="1" t="str">
        <f>_xlfn.IFNA(VLOOKUP(Flattened[[#This Row],[From]]&amp;"_"&amp;Flattened[[#This Row],[To]]&amp;"_"&amp;I$2,SourceRelations[],5,FALSE)," ")</f>
        <v xml:space="preserve"> </v>
      </c>
      <c r="J3813" s="1" t="str">
        <f>_xlfn.IFNA(VLOOKUP(Flattened[[#This Row],[From]]&amp;"_"&amp;Flattened[[#This Row],[To]]&amp;"_"&amp;J$2,SourceRelations[],5,FALSE)," ")</f>
        <v>r</v>
      </c>
      <c r="K3813" s="1" t="str">
        <f>_xlfn.IFNA(VLOOKUP(Flattened[[#This Row],[From]]&amp;"_"&amp;Flattened[[#This Row],[To]]&amp;"_"&amp;K$2,SourceRelations[],5,FALSE)," ")</f>
        <v xml:space="preserve"> </v>
      </c>
      <c r="L3813" s="1" t="str">
        <f>_xlfn.IFNA(VLOOKUP(Flattened[[#This Row],[From]]&amp;"_"&amp;Flattened[[#This Row],[To]]&amp;"_"&amp;L$2,SourceRelations[],5,FALSE)," ")</f>
        <v xml:space="preserve"> </v>
      </c>
      <c r="M3813" s="1" t="str">
        <f>_xlfn.IFNA(VLOOKUP(Flattened[[#This Row],[From]]&amp;"_"&amp;Flattened[[#This Row],[To]]&amp;"_"&amp;M$2,SourceRelations[],5,FALSE)," ")</f>
        <v xml:space="preserve"> </v>
      </c>
      <c r="N3813" s="1" t="str">
        <f>_xlfn.IFNA(VLOOKUP(Flattened[[#This Row],[From]]&amp;"_"&amp;Flattened[[#This Row],[To]]&amp;"_"&amp;N$2,SourceRelations[],5,FALSE)," ")</f>
        <v xml:space="preserve"> </v>
      </c>
      <c r="O3813" s="1" t="str">
        <f>_xlfn.IFNA(VLOOKUP(Flattened[[#This Row],[From]]&amp;"_"&amp;Flattened[[#This Row],[To]]&amp;"_"&amp;O$2,SourceRelations[],5,FALSE)," ")</f>
        <v xml:space="preserve"> </v>
      </c>
      <c r="P3813" s="1" t="str">
        <f>_xlfn.IFNA(VLOOKUP(Flattened[[#This Row],[From]]&amp;"_"&amp;Flattened[[#This Row],[To]]&amp;"_"&amp;P$2,SourceRelations[],5,FALSE)," ")</f>
        <v>o</v>
      </c>
    </row>
    <row r="3814" spans="2:16" x14ac:dyDescent="0.2">
      <c r="B3814" s="1" t="str">
        <f>Flattened[[#This Row],[From]]&amp;"_"&amp;Flattened[[#This Row],[To]]</f>
        <v>Driver_Value Stream</v>
      </c>
      <c r="C3814" t="s">
        <v>50</v>
      </c>
      <c r="D3814" t="s">
        <v>101</v>
      </c>
      <c r="E3814" s="1" t="str">
        <f>_xlfn.CONCAT(Flattened[[#This Row],[Specialization]:[Association]])</f>
        <v xml:space="preserve">          o</v>
      </c>
      <c r="F3814" s="1" t="str">
        <f>_xlfn.IFNA(VLOOKUP(Flattened[[#This Row],[From]]&amp;"_"&amp;Flattened[[#This Row],[To]]&amp;"_"&amp;F$2,SourceRelations[],5,FALSE)," ")</f>
        <v xml:space="preserve"> </v>
      </c>
      <c r="G3814" s="1" t="str">
        <f>_xlfn.IFNA(VLOOKUP(Flattened[[#This Row],[From]]&amp;"_"&amp;Flattened[[#This Row],[To]]&amp;"_"&amp;G$2,SourceRelations[],5,FALSE)," ")</f>
        <v xml:space="preserve"> </v>
      </c>
      <c r="H3814" s="1" t="str">
        <f>_xlfn.IFNA(VLOOKUP(Flattened[[#This Row],[From]]&amp;"_"&amp;Flattened[[#This Row],[To]]&amp;"_"&amp;H$2,SourceRelations[],5,FALSE)," ")</f>
        <v xml:space="preserve"> </v>
      </c>
      <c r="I3814" s="1" t="str">
        <f>_xlfn.IFNA(VLOOKUP(Flattened[[#This Row],[From]]&amp;"_"&amp;Flattened[[#This Row],[To]]&amp;"_"&amp;I$2,SourceRelations[],5,FALSE)," ")</f>
        <v xml:space="preserve"> </v>
      </c>
      <c r="J3814" s="1" t="str">
        <f>_xlfn.IFNA(VLOOKUP(Flattened[[#This Row],[From]]&amp;"_"&amp;Flattened[[#This Row],[To]]&amp;"_"&amp;J$2,SourceRelations[],5,FALSE)," ")</f>
        <v xml:space="preserve"> </v>
      </c>
      <c r="K3814" s="1" t="str">
        <f>_xlfn.IFNA(VLOOKUP(Flattened[[#This Row],[From]]&amp;"_"&amp;Flattened[[#This Row],[To]]&amp;"_"&amp;K$2,SourceRelations[],5,FALSE)," ")</f>
        <v xml:space="preserve"> </v>
      </c>
      <c r="L3814" s="1" t="str">
        <f>_xlfn.IFNA(VLOOKUP(Flattened[[#This Row],[From]]&amp;"_"&amp;Flattened[[#This Row],[To]]&amp;"_"&amp;L$2,SourceRelations[],5,FALSE)," ")</f>
        <v xml:space="preserve"> </v>
      </c>
      <c r="M3814" s="1" t="str">
        <f>_xlfn.IFNA(VLOOKUP(Flattened[[#This Row],[From]]&amp;"_"&amp;Flattened[[#This Row],[To]]&amp;"_"&amp;M$2,SourceRelations[],5,FALSE)," ")</f>
        <v xml:space="preserve"> </v>
      </c>
      <c r="N3814" s="1" t="str">
        <f>_xlfn.IFNA(VLOOKUP(Flattened[[#This Row],[From]]&amp;"_"&amp;Flattened[[#This Row],[To]]&amp;"_"&amp;N$2,SourceRelations[],5,FALSE)," ")</f>
        <v xml:space="preserve"> </v>
      </c>
      <c r="O3814" s="1" t="str">
        <f>_xlfn.IFNA(VLOOKUP(Flattened[[#This Row],[From]]&amp;"_"&amp;Flattened[[#This Row],[To]]&amp;"_"&amp;O$2,SourceRelations[],5,FALSE)," ")</f>
        <v xml:space="preserve"> </v>
      </c>
      <c r="P3814" s="1" t="str">
        <f>_xlfn.IFNA(VLOOKUP(Flattened[[#This Row],[From]]&amp;"_"&amp;Flattened[[#This Row],[To]]&amp;"_"&amp;P$2,SourceRelations[],5,FALSE)," ")</f>
        <v>o</v>
      </c>
    </row>
    <row r="3815" spans="2:16" x14ac:dyDescent="0.2">
      <c r="B3815" s="1" t="str">
        <f>Flattened[[#This Row],[From]]&amp;"_"&amp;Flattened[[#This Row],[To]]</f>
        <v>Equipment_Value Stream</v>
      </c>
      <c r="C3815" t="s">
        <v>70</v>
      </c>
      <c r="D3815" t="s">
        <v>101</v>
      </c>
      <c r="E3815" s="1" t="str">
        <f>_xlfn.CONCAT(Flattened[[#This Row],[Specialization]:[Association]])</f>
        <v xml:space="preserve">    r     o</v>
      </c>
      <c r="F3815" s="1" t="str">
        <f>_xlfn.IFNA(VLOOKUP(Flattened[[#This Row],[From]]&amp;"_"&amp;Flattened[[#This Row],[To]]&amp;"_"&amp;F$2,SourceRelations[],5,FALSE)," ")</f>
        <v xml:space="preserve"> </v>
      </c>
      <c r="G3815" s="1" t="str">
        <f>_xlfn.IFNA(VLOOKUP(Flattened[[#This Row],[From]]&amp;"_"&amp;Flattened[[#This Row],[To]]&amp;"_"&amp;G$2,SourceRelations[],5,FALSE)," ")</f>
        <v xml:space="preserve"> </v>
      </c>
      <c r="H3815" s="1" t="str">
        <f>_xlfn.IFNA(VLOOKUP(Flattened[[#This Row],[From]]&amp;"_"&amp;Flattened[[#This Row],[To]]&amp;"_"&amp;H$2,SourceRelations[],5,FALSE)," ")</f>
        <v xml:space="preserve"> </v>
      </c>
      <c r="I3815" s="1" t="str">
        <f>_xlfn.IFNA(VLOOKUP(Flattened[[#This Row],[From]]&amp;"_"&amp;Flattened[[#This Row],[To]]&amp;"_"&amp;I$2,SourceRelations[],5,FALSE)," ")</f>
        <v xml:space="preserve"> </v>
      </c>
      <c r="J3815" s="1" t="str">
        <f>_xlfn.IFNA(VLOOKUP(Flattened[[#This Row],[From]]&amp;"_"&amp;Flattened[[#This Row],[To]]&amp;"_"&amp;J$2,SourceRelations[],5,FALSE)," ")</f>
        <v>r</v>
      </c>
      <c r="K3815" s="1" t="str">
        <f>_xlfn.IFNA(VLOOKUP(Flattened[[#This Row],[From]]&amp;"_"&amp;Flattened[[#This Row],[To]]&amp;"_"&amp;K$2,SourceRelations[],5,FALSE)," ")</f>
        <v xml:space="preserve"> </v>
      </c>
      <c r="L3815" s="1" t="str">
        <f>_xlfn.IFNA(VLOOKUP(Flattened[[#This Row],[From]]&amp;"_"&amp;Flattened[[#This Row],[To]]&amp;"_"&amp;L$2,SourceRelations[],5,FALSE)," ")</f>
        <v xml:space="preserve"> </v>
      </c>
      <c r="M3815" s="1" t="str">
        <f>_xlfn.IFNA(VLOOKUP(Flattened[[#This Row],[From]]&amp;"_"&amp;Flattened[[#This Row],[To]]&amp;"_"&amp;M$2,SourceRelations[],5,FALSE)," ")</f>
        <v xml:space="preserve"> </v>
      </c>
      <c r="N3815" s="1" t="str">
        <f>_xlfn.IFNA(VLOOKUP(Flattened[[#This Row],[From]]&amp;"_"&amp;Flattened[[#This Row],[To]]&amp;"_"&amp;N$2,SourceRelations[],5,FALSE)," ")</f>
        <v xml:space="preserve"> </v>
      </c>
      <c r="O3815" s="1" t="str">
        <f>_xlfn.IFNA(VLOOKUP(Flattened[[#This Row],[From]]&amp;"_"&amp;Flattened[[#This Row],[To]]&amp;"_"&amp;O$2,SourceRelations[],5,FALSE)," ")</f>
        <v xml:space="preserve"> </v>
      </c>
      <c r="P3815" s="1" t="str">
        <f>_xlfn.IFNA(VLOOKUP(Flattened[[#This Row],[From]]&amp;"_"&amp;Flattened[[#This Row],[To]]&amp;"_"&amp;P$2,SourceRelations[],5,FALSE)," ")</f>
        <v>o</v>
      </c>
    </row>
    <row r="3816" spans="2:16" x14ac:dyDescent="0.2">
      <c r="B3816" s="1" t="str">
        <f>Flattened[[#This Row],[From]]&amp;"_"&amp;Flattened[[#This Row],[To]]</f>
        <v>Facility_Value Stream</v>
      </c>
      <c r="C3816" t="s">
        <v>71</v>
      </c>
      <c r="D3816" t="s">
        <v>101</v>
      </c>
      <c r="E3816" s="1" t="str">
        <f>_xlfn.CONCAT(Flattened[[#This Row],[Specialization]:[Association]])</f>
        <v xml:space="preserve">    r     o</v>
      </c>
      <c r="F3816" s="1" t="str">
        <f>_xlfn.IFNA(VLOOKUP(Flattened[[#This Row],[From]]&amp;"_"&amp;Flattened[[#This Row],[To]]&amp;"_"&amp;F$2,SourceRelations[],5,FALSE)," ")</f>
        <v xml:space="preserve"> </v>
      </c>
      <c r="G3816" s="1" t="str">
        <f>_xlfn.IFNA(VLOOKUP(Flattened[[#This Row],[From]]&amp;"_"&amp;Flattened[[#This Row],[To]]&amp;"_"&amp;G$2,SourceRelations[],5,FALSE)," ")</f>
        <v xml:space="preserve"> </v>
      </c>
      <c r="H3816" s="1" t="str">
        <f>_xlfn.IFNA(VLOOKUP(Flattened[[#This Row],[From]]&amp;"_"&amp;Flattened[[#This Row],[To]]&amp;"_"&amp;H$2,SourceRelations[],5,FALSE)," ")</f>
        <v xml:space="preserve"> </v>
      </c>
      <c r="I3816" s="1" t="str">
        <f>_xlfn.IFNA(VLOOKUP(Flattened[[#This Row],[From]]&amp;"_"&amp;Flattened[[#This Row],[To]]&amp;"_"&amp;I$2,SourceRelations[],5,FALSE)," ")</f>
        <v xml:space="preserve"> </v>
      </c>
      <c r="J3816" s="1" t="str">
        <f>_xlfn.IFNA(VLOOKUP(Flattened[[#This Row],[From]]&amp;"_"&amp;Flattened[[#This Row],[To]]&amp;"_"&amp;J$2,SourceRelations[],5,FALSE)," ")</f>
        <v>r</v>
      </c>
      <c r="K3816" s="1" t="str">
        <f>_xlfn.IFNA(VLOOKUP(Flattened[[#This Row],[From]]&amp;"_"&amp;Flattened[[#This Row],[To]]&amp;"_"&amp;K$2,SourceRelations[],5,FALSE)," ")</f>
        <v xml:space="preserve"> </v>
      </c>
      <c r="L3816" s="1" t="str">
        <f>_xlfn.IFNA(VLOOKUP(Flattened[[#This Row],[From]]&amp;"_"&amp;Flattened[[#This Row],[To]]&amp;"_"&amp;L$2,SourceRelations[],5,FALSE)," ")</f>
        <v xml:space="preserve"> </v>
      </c>
      <c r="M3816" s="1" t="str">
        <f>_xlfn.IFNA(VLOOKUP(Flattened[[#This Row],[From]]&amp;"_"&amp;Flattened[[#This Row],[To]]&amp;"_"&amp;M$2,SourceRelations[],5,FALSE)," ")</f>
        <v xml:space="preserve"> </v>
      </c>
      <c r="N3816" s="1" t="str">
        <f>_xlfn.IFNA(VLOOKUP(Flattened[[#This Row],[From]]&amp;"_"&amp;Flattened[[#This Row],[To]]&amp;"_"&amp;N$2,SourceRelations[],5,FALSE)," ")</f>
        <v xml:space="preserve"> </v>
      </c>
      <c r="O3816" s="1" t="str">
        <f>_xlfn.IFNA(VLOOKUP(Flattened[[#This Row],[From]]&amp;"_"&amp;Flattened[[#This Row],[To]]&amp;"_"&amp;O$2,SourceRelations[],5,FALSE)," ")</f>
        <v xml:space="preserve"> </v>
      </c>
      <c r="P3816" s="1" t="str">
        <f>_xlfn.IFNA(VLOOKUP(Flattened[[#This Row],[From]]&amp;"_"&amp;Flattened[[#This Row],[To]]&amp;"_"&amp;P$2,SourceRelations[],5,FALSE)," ")</f>
        <v>o</v>
      </c>
    </row>
    <row r="3817" spans="2:16" x14ac:dyDescent="0.2">
      <c r="B3817" s="1" t="str">
        <f>Flattened[[#This Row],[From]]&amp;"_"&amp;Flattened[[#This Row],[To]]</f>
        <v>Gap_Value Stream</v>
      </c>
      <c r="C3817" t="s">
        <v>32</v>
      </c>
      <c r="D3817" t="s">
        <v>101</v>
      </c>
      <c r="E3817" s="1" t="str">
        <f>_xlfn.CONCAT(Flattened[[#This Row],[Specialization]:[Association]])</f>
        <v xml:space="preserve">          o</v>
      </c>
      <c r="F3817" s="1" t="str">
        <f>_xlfn.IFNA(VLOOKUP(Flattened[[#This Row],[From]]&amp;"_"&amp;Flattened[[#This Row],[To]]&amp;"_"&amp;F$2,SourceRelations[],5,FALSE)," ")</f>
        <v xml:space="preserve"> </v>
      </c>
      <c r="G3817" s="1" t="str">
        <f>_xlfn.IFNA(VLOOKUP(Flattened[[#This Row],[From]]&amp;"_"&amp;Flattened[[#This Row],[To]]&amp;"_"&amp;G$2,SourceRelations[],5,FALSE)," ")</f>
        <v xml:space="preserve"> </v>
      </c>
      <c r="H3817" s="1" t="str">
        <f>_xlfn.IFNA(VLOOKUP(Flattened[[#This Row],[From]]&amp;"_"&amp;Flattened[[#This Row],[To]]&amp;"_"&amp;H$2,SourceRelations[],5,FALSE)," ")</f>
        <v xml:space="preserve"> </v>
      </c>
      <c r="I3817" s="1" t="str">
        <f>_xlfn.IFNA(VLOOKUP(Flattened[[#This Row],[From]]&amp;"_"&amp;Flattened[[#This Row],[To]]&amp;"_"&amp;I$2,SourceRelations[],5,FALSE)," ")</f>
        <v xml:space="preserve"> </v>
      </c>
      <c r="J3817" s="1" t="str">
        <f>_xlfn.IFNA(VLOOKUP(Flattened[[#This Row],[From]]&amp;"_"&amp;Flattened[[#This Row],[To]]&amp;"_"&amp;J$2,SourceRelations[],5,FALSE)," ")</f>
        <v xml:space="preserve"> </v>
      </c>
      <c r="K3817" s="1" t="str">
        <f>_xlfn.IFNA(VLOOKUP(Flattened[[#This Row],[From]]&amp;"_"&amp;Flattened[[#This Row],[To]]&amp;"_"&amp;K$2,SourceRelations[],5,FALSE)," ")</f>
        <v xml:space="preserve"> </v>
      </c>
      <c r="L3817" s="1" t="str">
        <f>_xlfn.IFNA(VLOOKUP(Flattened[[#This Row],[From]]&amp;"_"&amp;Flattened[[#This Row],[To]]&amp;"_"&amp;L$2,SourceRelations[],5,FALSE)," ")</f>
        <v xml:space="preserve"> </v>
      </c>
      <c r="M3817" s="1" t="str">
        <f>_xlfn.IFNA(VLOOKUP(Flattened[[#This Row],[From]]&amp;"_"&amp;Flattened[[#This Row],[To]]&amp;"_"&amp;M$2,SourceRelations[],5,FALSE)," ")</f>
        <v xml:space="preserve"> </v>
      </c>
      <c r="N3817" s="1" t="str">
        <f>_xlfn.IFNA(VLOOKUP(Flattened[[#This Row],[From]]&amp;"_"&amp;Flattened[[#This Row],[To]]&amp;"_"&amp;N$2,SourceRelations[],5,FALSE)," ")</f>
        <v xml:space="preserve"> </v>
      </c>
      <c r="O3817" s="1" t="str">
        <f>_xlfn.IFNA(VLOOKUP(Flattened[[#This Row],[From]]&amp;"_"&amp;Flattened[[#This Row],[To]]&amp;"_"&amp;O$2,SourceRelations[],5,FALSE)," ")</f>
        <v xml:space="preserve"> </v>
      </c>
      <c r="P3817" s="1" t="str">
        <f>_xlfn.IFNA(VLOOKUP(Flattened[[#This Row],[From]]&amp;"_"&amp;Flattened[[#This Row],[To]]&amp;"_"&amp;P$2,SourceRelations[],5,FALSE)," ")</f>
        <v>o</v>
      </c>
    </row>
    <row r="3818" spans="2:16" x14ac:dyDescent="0.2">
      <c r="B3818" s="1" t="str">
        <f>Flattened[[#This Row],[From]]&amp;"_"&amp;Flattened[[#This Row],[To]]</f>
        <v>Goal_Value Stream</v>
      </c>
      <c r="C3818" t="s">
        <v>51</v>
      </c>
      <c r="D3818" t="s">
        <v>101</v>
      </c>
      <c r="E3818" s="1" t="str">
        <f>_xlfn.CONCAT(Flattened[[#This Row],[Specialization]:[Association]])</f>
        <v xml:space="preserve">          o</v>
      </c>
      <c r="F3818" s="1" t="str">
        <f>_xlfn.IFNA(VLOOKUP(Flattened[[#This Row],[From]]&amp;"_"&amp;Flattened[[#This Row],[To]]&amp;"_"&amp;F$2,SourceRelations[],5,FALSE)," ")</f>
        <v xml:space="preserve"> </v>
      </c>
      <c r="G3818" s="1" t="str">
        <f>_xlfn.IFNA(VLOOKUP(Flattened[[#This Row],[From]]&amp;"_"&amp;Flattened[[#This Row],[To]]&amp;"_"&amp;G$2,SourceRelations[],5,FALSE)," ")</f>
        <v xml:space="preserve"> </v>
      </c>
      <c r="H3818" s="1" t="str">
        <f>_xlfn.IFNA(VLOOKUP(Flattened[[#This Row],[From]]&amp;"_"&amp;Flattened[[#This Row],[To]]&amp;"_"&amp;H$2,SourceRelations[],5,FALSE)," ")</f>
        <v xml:space="preserve"> </v>
      </c>
      <c r="I3818" s="1" t="str">
        <f>_xlfn.IFNA(VLOOKUP(Flattened[[#This Row],[From]]&amp;"_"&amp;Flattened[[#This Row],[To]]&amp;"_"&amp;I$2,SourceRelations[],5,FALSE)," ")</f>
        <v xml:space="preserve"> </v>
      </c>
      <c r="J3818" s="1" t="str">
        <f>_xlfn.IFNA(VLOOKUP(Flattened[[#This Row],[From]]&amp;"_"&amp;Flattened[[#This Row],[To]]&amp;"_"&amp;J$2,SourceRelations[],5,FALSE)," ")</f>
        <v xml:space="preserve"> </v>
      </c>
      <c r="K3818" s="1" t="str">
        <f>_xlfn.IFNA(VLOOKUP(Flattened[[#This Row],[From]]&amp;"_"&amp;Flattened[[#This Row],[To]]&amp;"_"&amp;K$2,SourceRelations[],5,FALSE)," ")</f>
        <v xml:space="preserve"> </v>
      </c>
      <c r="L3818" s="1" t="str">
        <f>_xlfn.IFNA(VLOOKUP(Flattened[[#This Row],[From]]&amp;"_"&amp;Flattened[[#This Row],[To]]&amp;"_"&amp;L$2,SourceRelations[],5,FALSE)," ")</f>
        <v xml:space="preserve"> </v>
      </c>
      <c r="M3818" s="1" t="str">
        <f>_xlfn.IFNA(VLOOKUP(Flattened[[#This Row],[From]]&amp;"_"&amp;Flattened[[#This Row],[To]]&amp;"_"&amp;M$2,SourceRelations[],5,FALSE)," ")</f>
        <v xml:space="preserve"> </v>
      </c>
      <c r="N3818" s="1" t="str">
        <f>_xlfn.IFNA(VLOOKUP(Flattened[[#This Row],[From]]&amp;"_"&amp;Flattened[[#This Row],[To]]&amp;"_"&amp;N$2,SourceRelations[],5,FALSE)," ")</f>
        <v xml:space="preserve"> </v>
      </c>
      <c r="O3818" s="1" t="str">
        <f>_xlfn.IFNA(VLOOKUP(Flattened[[#This Row],[From]]&amp;"_"&amp;Flattened[[#This Row],[To]]&amp;"_"&amp;O$2,SourceRelations[],5,FALSE)," ")</f>
        <v xml:space="preserve"> </v>
      </c>
      <c r="P3818" s="1" t="str">
        <f>_xlfn.IFNA(VLOOKUP(Flattened[[#This Row],[From]]&amp;"_"&amp;Flattened[[#This Row],[To]]&amp;"_"&amp;P$2,SourceRelations[],5,FALSE)," ")</f>
        <v>o</v>
      </c>
    </row>
    <row r="3819" spans="2:16" x14ac:dyDescent="0.2">
      <c r="B3819" s="1" t="str">
        <f>Flattened[[#This Row],[From]]&amp;"_"&amp;Flattened[[#This Row],[To]]</f>
        <v>Grouping_Value Stream</v>
      </c>
      <c r="C3819" t="s">
        <v>79</v>
      </c>
      <c r="D3819" t="s">
        <v>101</v>
      </c>
      <c r="E3819" s="1" t="str">
        <f>_xlfn.CONCAT(Flattened[[#This Row],[Specialization]:[Association]])</f>
        <v>scgirv  tfo</v>
      </c>
      <c r="F3819" s="1" t="str">
        <f>_xlfn.IFNA(VLOOKUP(Flattened[[#This Row],[From]]&amp;"_"&amp;Flattened[[#This Row],[To]]&amp;"_"&amp;F$2,SourceRelations[],5,FALSE)," ")</f>
        <v>s</v>
      </c>
      <c r="G3819" s="1" t="str">
        <f>_xlfn.IFNA(VLOOKUP(Flattened[[#This Row],[From]]&amp;"_"&amp;Flattened[[#This Row],[To]]&amp;"_"&amp;G$2,SourceRelations[],5,FALSE)," ")</f>
        <v>c</v>
      </c>
      <c r="H3819" s="1" t="str">
        <f>_xlfn.IFNA(VLOOKUP(Flattened[[#This Row],[From]]&amp;"_"&amp;Flattened[[#This Row],[To]]&amp;"_"&amp;H$2,SourceRelations[],5,FALSE)," ")</f>
        <v>g</v>
      </c>
      <c r="I3819" s="1" t="str">
        <f>_xlfn.IFNA(VLOOKUP(Flattened[[#This Row],[From]]&amp;"_"&amp;Flattened[[#This Row],[To]]&amp;"_"&amp;I$2,SourceRelations[],5,FALSE)," ")</f>
        <v>i</v>
      </c>
      <c r="J3819" s="1" t="str">
        <f>_xlfn.IFNA(VLOOKUP(Flattened[[#This Row],[From]]&amp;"_"&amp;Flattened[[#This Row],[To]]&amp;"_"&amp;J$2,SourceRelations[],5,FALSE)," ")</f>
        <v>r</v>
      </c>
      <c r="K3819" s="1" t="str">
        <f>_xlfn.IFNA(VLOOKUP(Flattened[[#This Row],[From]]&amp;"_"&amp;Flattened[[#This Row],[To]]&amp;"_"&amp;K$2,SourceRelations[],5,FALSE)," ")</f>
        <v>v</v>
      </c>
      <c r="L3819" s="1" t="str">
        <f>_xlfn.IFNA(VLOOKUP(Flattened[[#This Row],[From]]&amp;"_"&amp;Flattened[[#This Row],[To]]&amp;"_"&amp;L$2,SourceRelations[],5,FALSE)," ")</f>
        <v xml:space="preserve"> </v>
      </c>
      <c r="M3819" s="1" t="str">
        <f>_xlfn.IFNA(VLOOKUP(Flattened[[#This Row],[From]]&amp;"_"&amp;Flattened[[#This Row],[To]]&amp;"_"&amp;M$2,SourceRelations[],5,FALSE)," ")</f>
        <v xml:space="preserve"> </v>
      </c>
      <c r="N3819" s="1" t="str">
        <f>_xlfn.IFNA(VLOOKUP(Flattened[[#This Row],[From]]&amp;"_"&amp;Flattened[[#This Row],[To]]&amp;"_"&amp;N$2,SourceRelations[],5,FALSE)," ")</f>
        <v>t</v>
      </c>
      <c r="O3819" s="1" t="str">
        <f>_xlfn.IFNA(VLOOKUP(Flattened[[#This Row],[From]]&amp;"_"&amp;Flattened[[#This Row],[To]]&amp;"_"&amp;O$2,SourceRelations[],5,FALSE)," ")</f>
        <v>f</v>
      </c>
      <c r="P3819" s="1" t="str">
        <f>_xlfn.IFNA(VLOOKUP(Flattened[[#This Row],[From]]&amp;"_"&amp;Flattened[[#This Row],[To]]&amp;"_"&amp;P$2,SourceRelations[],5,FALSE)," ")</f>
        <v>o</v>
      </c>
    </row>
    <row r="3820" spans="2:16" x14ac:dyDescent="0.2">
      <c r="B3820" s="1" t="str">
        <f>Flattened[[#This Row],[From]]&amp;"_"&amp;Flattened[[#This Row],[To]]</f>
        <v>Implementation Event_Value Stream</v>
      </c>
      <c r="C3820" t="s">
        <v>60</v>
      </c>
      <c r="D3820" t="s">
        <v>101</v>
      </c>
      <c r="E3820" s="1" t="str">
        <f>_xlfn.CONCAT(Flattened[[#This Row],[Specialization]:[Association]])</f>
        <v xml:space="preserve">          o</v>
      </c>
      <c r="F3820" s="1" t="str">
        <f>_xlfn.IFNA(VLOOKUP(Flattened[[#This Row],[From]]&amp;"_"&amp;Flattened[[#This Row],[To]]&amp;"_"&amp;F$2,SourceRelations[],5,FALSE)," ")</f>
        <v xml:space="preserve"> </v>
      </c>
      <c r="G3820" s="1" t="str">
        <f>_xlfn.IFNA(VLOOKUP(Flattened[[#This Row],[From]]&amp;"_"&amp;Flattened[[#This Row],[To]]&amp;"_"&amp;G$2,SourceRelations[],5,FALSE)," ")</f>
        <v xml:space="preserve"> </v>
      </c>
      <c r="H3820" s="1" t="str">
        <f>_xlfn.IFNA(VLOOKUP(Flattened[[#This Row],[From]]&amp;"_"&amp;Flattened[[#This Row],[To]]&amp;"_"&amp;H$2,SourceRelations[],5,FALSE)," ")</f>
        <v xml:space="preserve"> </v>
      </c>
      <c r="I3820" s="1" t="str">
        <f>_xlfn.IFNA(VLOOKUP(Flattened[[#This Row],[From]]&amp;"_"&amp;Flattened[[#This Row],[To]]&amp;"_"&amp;I$2,SourceRelations[],5,FALSE)," ")</f>
        <v xml:space="preserve"> </v>
      </c>
      <c r="J3820" s="1" t="str">
        <f>_xlfn.IFNA(VLOOKUP(Flattened[[#This Row],[From]]&amp;"_"&amp;Flattened[[#This Row],[To]]&amp;"_"&amp;J$2,SourceRelations[],5,FALSE)," ")</f>
        <v xml:space="preserve"> </v>
      </c>
      <c r="K3820" s="1" t="str">
        <f>_xlfn.IFNA(VLOOKUP(Flattened[[#This Row],[From]]&amp;"_"&amp;Flattened[[#This Row],[To]]&amp;"_"&amp;K$2,SourceRelations[],5,FALSE)," ")</f>
        <v xml:space="preserve"> </v>
      </c>
      <c r="L3820" s="1" t="str">
        <f>_xlfn.IFNA(VLOOKUP(Flattened[[#This Row],[From]]&amp;"_"&amp;Flattened[[#This Row],[To]]&amp;"_"&amp;L$2,SourceRelations[],5,FALSE)," ")</f>
        <v xml:space="preserve"> </v>
      </c>
      <c r="M3820" s="1" t="str">
        <f>_xlfn.IFNA(VLOOKUP(Flattened[[#This Row],[From]]&amp;"_"&amp;Flattened[[#This Row],[To]]&amp;"_"&amp;M$2,SourceRelations[],5,FALSE)," ")</f>
        <v xml:space="preserve"> </v>
      </c>
      <c r="N3820" s="1" t="str">
        <f>_xlfn.IFNA(VLOOKUP(Flattened[[#This Row],[From]]&amp;"_"&amp;Flattened[[#This Row],[To]]&amp;"_"&amp;N$2,SourceRelations[],5,FALSE)," ")</f>
        <v xml:space="preserve"> </v>
      </c>
      <c r="O3820" s="1" t="str">
        <f>_xlfn.IFNA(VLOOKUP(Flattened[[#This Row],[From]]&amp;"_"&amp;Flattened[[#This Row],[To]]&amp;"_"&amp;O$2,SourceRelations[],5,FALSE)," ")</f>
        <v xml:space="preserve"> </v>
      </c>
      <c r="P3820" s="1" t="str">
        <f>_xlfn.IFNA(VLOOKUP(Flattened[[#This Row],[From]]&amp;"_"&amp;Flattened[[#This Row],[To]]&amp;"_"&amp;P$2,SourceRelations[],5,FALSE)," ")</f>
        <v>o</v>
      </c>
    </row>
    <row r="3821" spans="2:16" x14ac:dyDescent="0.2">
      <c r="B3821" s="1" t="str">
        <f>Flattened[[#This Row],[From]]&amp;"_"&amp;Flattened[[#This Row],[To]]</f>
        <v>Location_Value Stream</v>
      </c>
      <c r="C3821" t="s">
        <v>81</v>
      </c>
      <c r="D3821" t="s">
        <v>101</v>
      </c>
      <c r="E3821" s="1" t="str">
        <f>_xlfn.CONCAT(Flattened[[#This Row],[Specialization]:[Association]])</f>
        <v xml:space="preserve"> cg r     o</v>
      </c>
      <c r="F3821" s="1" t="str">
        <f>_xlfn.IFNA(VLOOKUP(Flattened[[#This Row],[From]]&amp;"_"&amp;Flattened[[#This Row],[To]]&amp;"_"&amp;F$2,SourceRelations[],5,FALSE)," ")</f>
        <v xml:space="preserve"> </v>
      </c>
      <c r="G3821" s="1" t="str">
        <f>_xlfn.IFNA(VLOOKUP(Flattened[[#This Row],[From]]&amp;"_"&amp;Flattened[[#This Row],[To]]&amp;"_"&amp;G$2,SourceRelations[],5,FALSE)," ")</f>
        <v>c</v>
      </c>
      <c r="H3821" s="1" t="str">
        <f>_xlfn.IFNA(VLOOKUP(Flattened[[#This Row],[From]]&amp;"_"&amp;Flattened[[#This Row],[To]]&amp;"_"&amp;H$2,SourceRelations[],5,FALSE)," ")</f>
        <v>g</v>
      </c>
      <c r="I3821" s="1" t="str">
        <f>_xlfn.IFNA(VLOOKUP(Flattened[[#This Row],[From]]&amp;"_"&amp;Flattened[[#This Row],[To]]&amp;"_"&amp;I$2,SourceRelations[],5,FALSE)," ")</f>
        <v xml:space="preserve"> </v>
      </c>
      <c r="J3821" s="1" t="str">
        <f>_xlfn.IFNA(VLOOKUP(Flattened[[#This Row],[From]]&amp;"_"&amp;Flattened[[#This Row],[To]]&amp;"_"&amp;J$2,SourceRelations[],5,FALSE)," ")</f>
        <v>r</v>
      </c>
      <c r="K3821" s="1" t="str">
        <f>_xlfn.IFNA(VLOOKUP(Flattened[[#This Row],[From]]&amp;"_"&amp;Flattened[[#This Row],[To]]&amp;"_"&amp;K$2,SourceRelations[],5,FALSE)," ")</f>
        <v xml:space="preserve"> </v>
      </c>
      <c r="L3821" s="1" t="str">
        <f>_xlfn.IFNA(VLOOKUP(Flattened[[#This Row],[From]]&amp;"_"&amp;Flattened[[#This Row],[To]]&amp;"_"&amp;L$2,SourceRelations[],5,FALSE)," ")</f>
        <v xml:space="preserve"> </v>
      </c>
      <c r="M3821" s="1" t="str">
        <f>_xlfn.IFNA(VLOOKUP(Flattened[[#This Row],[From]]&amp;"_"&amp;Flattened[[#This Row],[To]]&amp;"_"&amp;M$2,SourceRelations[],5,FALSE)," ")</f>
        <v xml:space="preserve"> </v>
      </c>
      <c r="N3821" s="1" t="str">
        <f>_xlfn.IFNA(VLOOKUP(Flattened[[#This Row],[From]]&amp;"_"&amp;Flattened[[#This Row],[To]]&amp;"_"&amp;N$2,SourceRelations[],5,FALSE)," ")</f>
        <v xml:space="preserve"> </v>
      </c>
      <c r="O3821" s="1" t="str">
        <f>_xlfn.IFNA(VLOOKUP(Flattened[[#This Row],[From]]&amp;"_"&amp;Flattened[[#This Row],[To]]&amp;"_"&amp;O$2,SourceRelations[],5,FALSE)," ")</f>
        <v xml:space="preserve"> </v>
      </c>
      <c r="P3821" s="1" t="str">
        <f>_xlfn.IFNA(VLOOKUP(Flattened[[#This Row],[From]]&amp;"_"&amp;Flattened[[#This Row],[To]]&amp;"_"&amp;P$2,SourceRelations[],5,FALSE)," ")</f>
        <v>o</v>
      </c>
    </row>
    <row r="3822" spans="2:16" x14ac:dyDescent="0.2">
      <c r="B3822" s="1" t="str">
        <f>Flattened[[#This Row],[From]]&amp;"_"&amp;Flattened[[#This Row],[To]]</f>
        <v>Material_Value Stream</v>
      </c>
      <c r="C3822" t="s">
        <v>72</v>
      </c>
      <c r="D3822" t="s">
        <v>101</v>
      </c>
      <c r="E3822" s="1" t="str">
        <f>_xlfn.CONCAT(Flattened[[#This Row],[Specialization]:[Association]])</f>
        <v xml:space="preserve">    r     o</v>
      </c>
      <c r="F3822" s="1" t="str">
        <f>_xlfn.IFNA(VLOOKUP(Flattened[[#This Row],[From]]&amp;"_"&amp;Flattened[[#This Row],[To]]&amp;"_"&amp;F$2,SourceRelations[],5,FALSE)," ")</f>
        <v xml:space="preserve"> </v>
      </c>
      <c r="G3822" s="1" t="str">
        <f>_xlfn.IFNA(VLOOKUP(Flattened[[#This Row],[From]]&amp;"_"&amp;Flattened[[#This Row],[To]]&amp;"_"&amp;G$2,SourceRelations[],5,FALSE)," ")</f>
        <v xml:space="preserve"> </v>
      </c>
      <c r="H3822" s="1" t="str">
        <f>_xlfn.IFNA(VLOOKUP(Flattened[[#This Row],[From]]&amp;"_"&amp;Flattened[[#This Row],[To]]&amp;"_"&amp;H$2,SourceRelations[],5,FALSE)," ")</f>
        <v xml:space="preserve"> </v>
      </c>
      <c r="I3822" s="1" t="str">
        <f>_xlfn.IFNA(VLOOKUP(Flattened[[#This Row],[From]]&amp;"_"&amp;Flattened[[#This Row],[To]]&amp;"_"&amp;I$2,SourceRelations[],5,FALSE)," ")</f>
        <v xml:space="preserve"> </v>
      </c>
      <c r="J3822" s="1" t="str">
        <f>_xlfn.IFNA(VLOOKUP(Flattened[[#This Row],[From]]&amp;"_"&amp;Flattened[[#This Row],[To]]&amp;"_"&amp;J$2,SourceRelations[],5,FALSE)," ")</f>
        <v>r</v>
      </c>
      <c r="K3822" s="1" t="str">
        <f>_xlfn.IFNA(VLOOKUP(Flattened[[#This Row],[From]]&amp;"_"&amp;Flattened[[#This Row],[To]]&amp;"_"&amp;K$2,SourceRelations[],5,FALSE)," ")</f>
        <v xml:space="preserve"> </v>
      </c>
      <c r="L3822" s="1" t="str">
        <f>_xlfn.IFNA(VLOOKUP(Flattened[[#This Row],[From]]&amp;"_"&amp;Flattened[[#This Row],[To]]&amp;"_"&amp;L$2,SourceRelations[],5,FALSE)," ")</f>
        <v xml:space="preserve"> </v>
      </c>
      <c r="M3822" s="1" t="str">
        <f>_xlfn.IFNA(VLOOKUP(Flattened[[#This Row],[From]]&amp;"_"&amp;Flattened[[#This Row],[To]]&amp;"_"&amp;M$2,SourceRelations[],5,FALSE)," ")</f>
        <v xml:space="preserve"> </v>
      </c>
      <c r="N3822" s="1" t="str">
        <f>_xlfn.IFNA(VLOOKUP(Flattened[[#This Row],[From]]&amp;"_"&amp;Flattened[[#This Row],[To]]&amp;"_"&amp;N$2,SourceRelations[],5,FALSE)," ")</f>
        <v xml:space="preserve"> </v>
      </c>
      <c r="O3822" s="1" t="str">
        <f>_xlfn.IFNA(VLOOKUP(Flattened[[#This Row],[From]]&amp;"_"&amp;Flattened[[#This Row],[To]]&amp;"_"&amp;O$2,SourceRelations[],5,FALSE)," ")</f>
        <v xml:space="preserve"> </v>
      </c>
      <c r="P3822" s="1" t="str">
        <f>_xlfn.IFNA(VLOOKUP(Flattened[[#This Row],[From]]&amp;"_"&amp;Flattened[[#This Row],[To]]&amp;"_"&amp;P$2,SourceRelations[],5,FALSE)," ")</f>
        <v>o</v>
      </c>
    </row>
    <row r="3823" spans="2:16" x14ac:dyDescent="0.2">
      <c r="B3823" s="1" t="str">
        <f>Flattened[[#This Row],[From]]&amp;"_"&amp;Flattened[[#This Row],[To]]</f>
        <v>Meaning_Value Stream</v>
      </c>
      <c r="C3823" t="s">
        <v>52</v>
      </c>
      <c r="D3823" t="s">
        <v>101</v>
      </c>
      <c r="E3823" s="1" t="str">
        <f>_xlfn.CONCAT(Flattened[[#This Row],[Specialization]:[Association]])</f>
        <v xml:space="preserve">          o</v>
      </c>
      <c r="F3823" s="1" t="str">
        <f>_xlfn.IFNA(VLOOKUP(Flattened[[#This Row],[From]]&amp;"_"&amp;Flattened[[#This Row],[To]]&amp;"_"&amp;F$2,SourceRelations[],5,FALSE)," ")</f>
        <v xml:space="preserve"> </v>
      </c>
      <c r="G3823" s="1" t="str">
        <f>_xlfn.IFNA(VLOOKUP(Flattened[[#This Row],[From]]&amp;"_"&amp;Flattened[[#This Row],[To]]&amp;"_"&amp;G$2,SourceRelations[],5,FALSE)," ")</f>
        <v xml:space="preserve"> </v>
      </c>
      <c r="H3823" s="1" t="str">
        <f>_xlfn.IFNA(VLOOKUP(Flattened[[#This Row],[From]]&amp;"_"&amp;Flattened[[#This Row],[To]]&amp;"_"&amp;H$2,SourceRelations[],5,FALSE)," ")</f>
        <v xml:space="preserve"> </v>
      </c>
      <c r="I3823" s="1" t="str">
        <f>_xlfn.IFNA(VLOOKUP(Flattened[[#This Row],[From]]&amp;"_"&amp;Flattened[[#This Row],[To]]&amp;"_"&amp;I$2,SourceRelations[],5,FALSE)," ")</f>
        <v xml:space="preserve"> </v>
      </c>
      <c r="J3823" s="1" t="str">
        <f>_xlfn.IFNA(VLOOKUP(Flattened[[#This Row],[From]]&amp;"_"&amp;Flattened[[#This Row],[To]]&amp;"_"&amp;J$2,SourceRelations[],5,FALSE)," ")</f>
        <v xml:space="preserve"> </v>
      </c>
      <c r="K3823" s="1" t="str">
        <f>_xlfn.IFNA(VLOOKUP(Flattened[[#This Row],[From]]&amp;"_"&amp;Flattened[[#This Row],[To]]&amp;"_"&amp;K$2,SourceRelations[],5,FALSE)," ")</f>
        <v xml:space="preserve"> </v>
      </c>
      <c r="L3823" s="1" t="str">
        <f>_xlfn.IFNA(VLOOKUP(Flattened[[#This Row],[From]]&amp;"_"&amp;Flattened[[#This Row],[To]]&amp;"_"&amp;L$2,SourceRelations[],5,FALSE)," ")</f>
        <v xml:space="preserve"> </v>
      </c>
      <c r="M3823" s="1" t="str">
        <f>_xlfn.IFNA(VLOOKUP(Flattened[[#This Row],[From]]&amp;"_"&amp;Flattened[[#This Row],[To]]&amp;"_"&amp;M$2,SourceRelations[],5,FALSE)," ")</f>
        <v xml:space="preserve"> </v>
      </c>
      <c r="N3823" s="1" t="str">
        <f>_xlfn.IFNA(VLOOKUP(Flattened[[#This Row],[From]]&amp;"_"&amp;Flattened[[#This Row],[To]]&amp;"_"&amp;N$2,SourceRelations[],5,FALSE)," ")</f>
        <v xml:space="preserve"> </v>
      </c>
      <c r="O3823" s="1" t="str">
        <f>_xlfn.IFNA(VLOOKUP(Flattened[[#This Row],[From]]&amp;"_"&amp;Flattened[[#This Row],[To]]&amp;"_"&amp;O$2,SourceRelations[],5,FALSE)," ")</f>
        <v xml:space="preserve"> </v>
      </c>
      <c r="P3823" s="1" t="str">
        <f>_xlfn.IFNA(VLOOKUP(Flattened[[#This Row],[From]]&amp;"_"&amp;Flattened[[#This Row],[To]]&amp;"_"&amp;P$2,SourceRelations[],5,FALSE)," ")</f>
        <v>o</v>
      </c>
    </row>
    <row r="3824" spans="2:16" x14ac:dyDescent="0.2">
      <c r="B3824" s="1" t="str">
        <f>Flattened[[#This Row],[From]]&amp;"_"&amp;Flattened[[#This Row],[To]]</f>
        <v>Node_Value Stream</v>
      </c>
      <c r="C3824" t="s">
        <v>43</v>
      </c>
      <c r="D3824" t="s">
        <v>101</v>
      </c>
      <c r="E3824" s="1" t="str">
        <f>_xlfn.CONCAT(Flattened[[#This Row],[Specialization]:[Association]])</f>
        <v xml:space="preserve">    r     o</v>
      </c>
      <c r="F3824" s="1" t="str">
        <f>_xlfn.IFNA(VLOOKUP(Flattened[[#This Row],[From]]&amp;"_"&amp;Flattened[[#This Row],[To]]&amp;"_"&amp;F$2,SourceRelations[],5,FALSE)," ")</f>
        <v xml:space="preserve"> </v>
      </c>
      <c r="G3824" s="1" t="str">
        <f>_xlfn.IFNA(VLOOKUP(Flattened[[#This Row],[From]]&amp;"_"&amp;Flattened[[#This Row],[To]]&amp;"_"&amp;G$2,SourceRelations[],5,FALSE)," ")</f>
        <v xml:space="preserve"> </v>
      </c>
      <c r="H3824" s="1" t="str">
        <f>_xlfn.IFNA(VLOOKUP(Flattened[[#This Row],[From]]&amp;"_"&amp;Flattened[[#This Row],[To]]&amp;"_"&amp;H$2,SourceRelations[],5,FALSE)," ")</f>
        <v xml:space="preserve"> </v>
      </c>
      <c r="I3824" s="1" t="str">
        <f>_xlfn.IFNA(VLOOKUP(Flattened[[#This Row],[From]]&amp;"_"&amp;Flattened[[#This Row],[To]]&amp;"_"&amp;I$2,SourceRelations[],5,FALSE)," ")</f>
        <v xml:space="preserve"> </v>
      </c>
      <c r="J3824" s="1" t="str">
        <f>_xlfn.IFNA(VLOOKUP(Flattened[[#This Row],[From]]&amp;"_"&amp;Flattened[[#This Row],[To]]&amp;"_"&amp;J$2,SourceRelations[],5,FALSE)," ")</f>
        <v>r</v>
      </c>
      <c r="K3824" s="1" t="str">
        <f>_xlfn.IFNA(VLOOKUP(Flattened[[#This Row],[From]]&amp;"_"&amp;Flattened[[#This Row],[To]]&amp;"_"&amp;K$2,SourceRelations[],5,FALSE)," ")</f>
        <v xml:space="preserve"> </v>
      </c>
      <c r="L3824" s="1" t="str">
        <f>_xlfn.IFNA(VLOOKUP(Flattened[[#This Row],[From]]&amp;"_"&amp;Flattened[[#This Row],[To]]&amp;"_"&amp;L$2,SourceRelations[],5,FALSE)," ")</f>
        <v xml:space="preserve"> </v>
      </c>
      <c r="M3824" s="1" t="str">
        <f>_xlfn.IFNA(VLOOKUP(Flattened[[#This Row],[From]]&amp;"_"&amp;Flattened[[#This Row],[To]]&amp;"_"&amp;M$2,SourceRelations[],5,FALSE)," ")</f>
        <v xml:space="preserve"> </v>
      </c>
      <c r="N3824" s="1" t="str">
        <f>_xlfn.IFNA(VLOOKUP(Flattened[[#This Row],[From]]&amp;"_"&amp;Flattened[[#This Row],[To]]&amp;"_"&amp;N$2,SourceRelations[],5,FALSE)," ")</f>
        <v xml:space="preserve"> </v>
      </c>
      <c r="O3824" s="1" t="str">
        <f>_xlfn.IFNA(VLOOKUP(Flattened[[#This Row],[From]]&amp;"_"&amp;Flattened[[#This Row],[To]]&amp;"_"&amp;O$2,SourceRelations[],5,FALSE)," ")</f>
        <v xml:space="preserve"> </v>
      </c>
      <c r="P3824" s="1" t="str">
        <f>_xlfn.IFNA(VLOOKUP(Flattened[[#This Row],[From]]&amp;"_"&amp;Flattened[[#This Row],[To]]&amp;"_"&amp;P$2,SourceRelations[],5,FALSE)," ")</f>
        <v>o</v>
      </c>
    </row>
    <row r="3825" spans="2:16" x14ac:dyDescent="0.2">
      <c r="B3825" s="1" t="str">
        <f>Flattened[[#This Row],[From]]&amp;"_"&amp;Flattened[[#This Row],[To]]</f>
        <v>Outcome_Value Stream</v>
      </c>
      <c r="C3825" t="s">
        <v>53</v>
      </c>
      <c r="D3825" t="s">
        <v>101</v>
      </c>
      <c r="E3825" s="1" t="str">
        <f>_xlfn.CONCAT(Flattened[[#This Row],[Specialization]:[Association]])</f>
        <v xml:space="preserve">          o</v>
      </c>
      <c r="F3825" s="1" t="str">
        <f>_xlfn.IFNA(VLOOKUP(Flattened[[#This Row],[From]]&amp;"_"&amp;Flattened[[#This Row],[To]]&amp;"_"&amp;F$2,SourceRelations[],5,FALSE)," ")</f>
        <v xml:space="preserve"> </v>
      </c>
      <c r="G3825" s="1" t="str">
        <f>_xlfn.IFNA(VLOOKUP(Flattened[[#This Row],[From]]&amp;"_"&amp;Flattened[[#This Row],[To]]&amp;"_"&amp;G$2,SourceRelations[],5,FALSE)," ")</f>
        <v xml:space="preserve"> </v>
      </c>
      <c r="H3825" s="1" t="str">
        <f>_xlfn.IFNA(VLOOKUP(Flattened[[#This Row],[From]]&amp;"_"&amp;Flattened[[#This Row],[To]]&amp;"_"&amp;H$2,SourceRelations[],5,FALSE)," ")</f>
        <v xml:space="preserve"> </v>
      </c>
      <c r="I3825" s="1" t="str">
        <f>_xlfn.IFNA(VLOOKUP(Flattened[[#This Row],[From]]&amp;"_"&amp;Flattened[[#This Row],[To]]&amp;"_"&amp;I$2,SourceRelations[],5,FALSE)," ")</f>
        <v xml:space="preserve"> </v>
      </c>
      <c r="J3825" s="1" t="str">
        <f>_xlfn.IFNA(VLOOKUP(Flattened[[#This Row],[From]]&amp;"_"&amp;Flattened[[#This Row],[To]]&amp;"_"&amp;J$2,SourceRelations[],5,FALSE)," ")</f>
        <v xml:space="preserve"> </v>
      </c>
      <c r="K3825" s="1" t="str">
        <f>_xlfn.IFNA(VLOOKUP(Flattened[[#This Row],[From]]&amp;"_"&amp;Flattened[[#This Row],[To]]&amp;"_"&amp;K$2,SourceRelations[],5,FALSE)," ")</f>
        <v xml:space="preserve"> </v>
      </c>
      <c r="L3825" s="1" t="str">
        <f>_xlfn.IFNA(VLOOKUP(Flattened[[#This Row],[From]]&amp;"_"&amp;Flattened[[#This Row],[To]]&amp;"_"&amp;L$2,SourceRelations[],5,FALSE)," ")</f>
        <v xml:space="preserve"> </v>
      </c>
      <c r="M3825" s="1" t="str">
        <f>_xlfn.IFNA(VLOOKUP(Flattened[[#This Row],[From]]&amp;"_"&amp;Flattened[[#This Row],[To]]&amp;"_"&amp;M$2,SourceRelations[],5,FALSE)," ")</f>
        <v xml:space="preserve"> </v>
      </c>
      <c r="N3825" s="1" t="str">
        <f>_xlfn.IFNA(VLOOKUP(Flattened[[#This Row],[From]]&amp;"_"&amp;Flattened[[#This Row],[To]]&amp;"_"&amp;N$2,SourceRelations[],5,FALSE)," ")</f>
        <v xml:space="preserve"> </v>
      </c>
      <c r="O3825" s="1" t="str">
        <f>_xlfn.IFNA(VLOOKUP(Flattened[[#This Row],[From]]&amp;"_"&amp;Flattened[[#This Row],[To]]&amp;"_"&amp;O$2,SourceRelations[],5,FALSE)," ")</f>
        <v xml:space="preserve"> </v>
      </c>
      <c r="P3825" s="1" t="str">
        <f>_xlfn.IFNA(VLOOKUP(Flattened[[#This Row],[From]]&amp;"_"&amp;Flattened[[#This Row],[To]]&amp;"_"&amp;P$2,SourceRelations[],5,FALSE)," ")</f>
        <v>o</v>
      </c>
    </row>
    <row r="3826" spans="2:16" x14ac:dyDescent="0.2">
      <c r="B3826" s="1" t="str">
        <f>Flattened[[#This Row],[From]]&amp;"_"&amp;Flattened[[#This Row],[To]]</f>
        <v>Path_Value Stream</v>
      </c>
      <c r="C3826" t="s">
        <v>65</v>
      </c>
      <c r="D3826" t="s">
        <v>101</v>
      </c>
      <c r="E3826" s="1" t="str">
        <f>_xlfn.CONCAT(Flattened[[#This Row],[Specialization]:[Association]])</f>
        <v xml:space="preserve">    r     o</v>
      </c>
      <c r="F3826" s="1" t="str">
        <f>_xlfn.IFNA(VLOOKUP(Flattened[[#This Row],[From]]&amp;"_"&amp;Flattened[[#This Row],[To]]&amp;"_"&amp;F$2,SourceRelations[],5,FALSE)," ")</f>
        <v xml:space="preserve"> </v>
      </c>
      <c r="G3826" s="1" t="str">
        <f>_xlfn.IFNA(VLOOKUP(Flattened[[#This Row],[From]]&amp;"_"&amp;Flattened[[#This Row],[To]]&amp;"_"&amp;G$2,SourceRelations[],5,FALSE)," ")</f>
        <v xml:space="preserve"> </v>
      </c>
      <c r="H3826" s="1" t="str">
        <f>_xlfn.IFNA(VLOOKUP(Flattened[[#This Row],[From]]&amp;"_"&amp;Flattened[[#This Row],[To]]&amp;"_"&amp;H$2,SourceRelations[],5,FALSE)," ")</f>
        <v xml:space="preserve"> </v>
      </c>
      <c r="I3826" s="1" t="str">
        <f>_xlfn.IFNA(VLOOKUP(Flattened[[#This Row],[From]]&amp;"_"&amp;Flattened[[#This Row],[To]]&amp;"_"&amp;I$2,SourceRelations[],5,FALSE)," ")</f>
        <v xml:space="preserve"> </v>
      </c>
      <c r="J3826" s="1" t="str">
        <f>_xlfn.IFNA(VLOOKUP(Flattened[[#This Row],[From]]&amp;"_"&amp;Flattened[[#This Row],[To]]&amp;"_"&amp;J$2,SourceRelations[],5,FALSE)," ")</f>
        <v>r</v>
      </c>
      <c r="K3826" s="1" t="str">
        <f>_xlfn.IFNA(VLOOKUP(Flattened[[#This Row],[From]]&amp;"_"&amp;Flattened[[#This Row],[To]]&amp;"_"&amp;K$2,SourceRelations[],5,FALSE)," ")</f>
        <v xml:space="preserve"> </v>
      </c>
      <c r="L3826" s="1" t="str">
        <f>_xlfn.IFNA(VLOOKUP(Flattened[[#This Row],[From]]&amp;"_"&amp;Flattened[[#This Row],[To]]&amp;"_"&amp;L$2,SourceRelations[],5,FALSE)," ")</f>
        <v xml:space="preserve"> </v>
      </c>
      <c r="M3826" s="1" t="str">
        <f>_xlfn.IFNA(VLOOKUP(Flattened[[#This Row],[From]]&amp;"_"&amp;Flattened[[#This Row],[To]]&amp;"_"&amp;M$2,SourceRelations[],5,FALSE)," ")</f>
        <v xml:space="preserve"> </v>
      </c>
      <c r="N3826" s="1" t="str">
        <f>_xlfn.IFNA(VLOOKUP(Flattened[[#This Row],[From]]&amp;"_"&amp;Flattened[[#This Row],[To]]&amp;"_"&amp;N$2,SourceRelations[],5,FALSE)," ")</f>
        <v xml:space="preserve"> </v>
      </c>
      <c r="O3826" s="1" t="str">
        <f>_xlfn.IFNA(VLOOKUP(Flattened[[#This Row],[From]]&amp;"_"&amp;Flattened[[#This Row],[To]]&amp;"_"&amp;O$2,SourceRelations[],5,FALSE)," ")</f>
        <v xml:space="preserve"> </v>
      </c>
      <c r="P3826" s="1" t="str">
        <f>_xlfn.IFNA(VLOOKUP(Flattened[[#This Row],[From]]&amp;"_"&amp;Flattened[[#This Row],[To]]&amp;"_"&amp;P$2,SourceRelations[],5,FALSE)," ")</f>
        <v>o</v>
      </c>
    </row>
    <row r="3827" spans="2:16" x14ac:dyDescent="0.2">
      <c r="B3827" s="1" t="str">
        <f>Flattened[[#This Row],[From]]&amp;"_"&amp;Flattened[[#This Row],[To]]</f>
        <v>Plateau_Value Stream</v>
      </c>
      <c r="C3827" t="s">
        <v>78</v>
      </c>
      <c r="D3827" t="s">
        <v>101</v>
      </c>
      <c r="E3827" s="1" t="str">
        <f>_xlfn.CONCAT(Flattened[[#This Row],[Specialization]:[Association]])</f>
        <v xml:space="preserve"> cg r     o</v>
      </c>
      <c r="F3827" s="1" t="str">
        <f>_xlfn.IFNA(VLOOKUP(Flattened[[#This Row],[From]]&amp;"_"&amp;Flattened[[#This Row],[To]]&amp;"_"&amp;F$2,SourceRelations[],5,FALSE)," ")</f>
        <v xml:space="preserve"> </v>
      </c>
      <c r="G3827" s="1" t="str">
        <f>_xlfn.IFNA(VLOOKUP(Flattened[[#This Row],[From]]&amp;"_"&amp;Flattened[[#This Row],[To]]&amp;"_"&amp;G$2,SourceRelations[],5,FALSE)," ")</f>
        <v>c</v>
      </c>
      <c r="H3827" s="1" t="str">
        <f>_xlfn.IFNA(VLOOKUP(Flattened[[#This Row],[From]]&amp;"_"&amp;Flattened[[#This Row],[To]]&amp;"_"&amp;H$2,SourceRelations[],5,FALSE)," ")</f>
        <v>g</v>
      </c>
      <c r="I3827" s="1" t="str">
        <f>_xlfn.IFNA(VLOOKUP(Flattened[[#This Row],[From]]&amp;"_"&amp;Flattened[[#This Row],[To]]&amp;"_"&amp;I$2,SourceRelations[],5,FALSE)," ")</f>
        <v xml:space="preserve"> </v>
      </c>
      <c r="J3827" s="1" t="str">
        <f>_xlfn.IFNA(VLOOKUP(Flattened[[#This Row],[From]]&amp;"_"&amp;Flattened[[#This Row],[To]]&amp;"_"&amp;J$2,SourceRelations[],5,FALSE)," ")</f>
        <v>r</v>
      </c>
      <c r="K3827" s="1" t="str">
        <f>_xlfn.IFNA(VLOOKUP(Flattened[[#This Row],[From]]&amp;"_"&amp;Flattened[[#This Row],[To]]&amp;"_"&amp;K$2,SourceRelations[],5,FALSE)," ")</f>
        <v xml:space="preserve"> </v>
      </c>
      <c r="L3827" s="1" t="str">
        <f>_xlfn.IFNA(VLOOKUP(Flattened[[#This Row],[From]]&amp;"_"&amp;Flattened[[#This Row],[To]]&amp;"_"&amp;L$2,SourceRelations[],5,FALSE)," ")</f>
        <v xml:space="preserve"> </v>
      </c>
      <c r="M3827" s="1" t="str">
        <f>_xlfn.IFNA(VLOOKUP(Flattened[[#This Row],[From]]&amp;"_"&amp;Flattened[[#This Row],[To]]&amp;"_"&amp;M$2,SourceRelations[],5,FALSE)," ")</f>
        <v xml:space="preserve"> </v>
      </c>
      <c r="N3827" s="1" t="str">
        <f>_xlfn.IFNA(VLOOKUP(Flattened[[#This Row],[From]]&amp;"_"&amp;Flattened[[#This Row],[To]]&amp;"_"&amp;N$2,SourceRelations[],5,FALSE)," ")</f>
        <v xml:space="preserve"> </v>
      </c>
      <c r="O3827" s="1" t="str">
        <f>_xlfn.IFNA(VLOOKUP(Flattened[[#This Row],[From]]&amp;"_"&amp;Flattened[[#This Row],[To]]&amp;"_"&amp;O$2,SourceRelations[],5,FALSE)," ")</f>
        <v xml:space="preserve"> </v>
      </c>
      <c r="P3827" s="1" t="str">
        <f>_xlfn.IFNA(VLOOKUP(Flattened[[#This Row],[From]]&amp;"_"&amp;Flattened[[#This Row],[To]]&amp;"_"&amp;P$2,SourceRelations[],5,FALSE)," ")</f>
        <v>o</v>
      </c>
    </row>
    <row r="3828" spans="2:16" x14ac:dyDescent="0.2">
      <c r="B3828" s="1" t="str">
        <f>Flattened[[#This Row],[From]]&amp;"_"&amp;Flattened[[#This Row],[To]]</f>
        <v>Principle_Value Stream</v>
      </c>
      <c r="C3828" t="s">
        <v>54</v>
      </c>
      <c r="D3828" t="s">
        <v>101</v>
      </c>
      <c r="E3828" s="1" t="str">
        <f>_xlfn.CONCAT(Flattened[[#This Row],[Specialization]:[Association]])</f>
        <v xml:space="preserve">          o</v>
      </c>
      <c r="F3828" s="1" t="str">
        <f>_xlfn.IFNA(VLOOKUP(Flattened[[#This Row],[From]]&amp;"_"&amp;Flattened[[#This Row],[To]]&amp;"_"&amp;F$2,SourceRelations[],5,FALSE)," ")</f>
        <v xml:space="preserve"> </v>
      </c>
      <c r="G3828" s="1" t="str">
        <f>_xlfn.IFNA(VLOOKUP(Flattened[[#This Row],[From]]&amp;"_"&amp;Flattened[[#This Row],[To]]&amp;"_"&amp;G$2,SourceRelations[],5,FALSE)," ")</f>
        <v xml:space="preserve"> </v>
      </c>
      <c r="H3828" s="1" t="str">
        <f>_xlfn.IFNA(VLOOKUP(Flattened[[#This Row],[From]]&amp;"_"&amp;Flattened[[#This Row],[To]]&amp;"_"&amp;H$2,SourceRelations[],5,FALSE)," ")</f>
        <v xml:space="preserve"> </v>
      </c>
      <c r="I3828" s="1" t="str">
        <f>_xlfn.IFNA(VLOOKUP(Flattened[[#This Row],[From]]&amp;"_"&amp;Flattened[[#This Row],[To]]&amp;"_"&amp;I$2,SourceRelations[],5,FALSE)," ")</f>
        <v xml:space="preserve"> </v>
      </c>
      <c r="J3828" s="1" t="str">
        <f>_xlfn.IFNA(VLOOKUP(Flattened[[#This Row],[From]]&amp;"_"&amp;Flattened[[#This Row],[To]]&amp;"_"&amp;J$2,SourceRelations[],5,FALSE)," ")</f>
        <v xml:space="preserve"> </v>
      </c>
      <c r="K3828" s="1" t="str">
        <f>_xlfn.IFNA(VLOOKUP(Flattened[[#This Row],[From]]&amp;"_"&amp;Flattened[[#This Row],[To]]&amp;"_"&amp;K$2,SourceRelations[],5,FALSE)," ")</f>
        <v xml:space="preserve"> </v>
      </c>
      <c r="L3828" s="1" t="str">
        <f>_xlfn.IFNA(VLOOKUP(Flattened[[#This Row],[From]]&amp;"_"&amp;Flattened[[#This Row],[To]]&amp;"_"&amp;L$2,SourceRelations[],5,FALSE)," ")</f>
        <v xml:space="preserve"> </v>
      </c>
      <c r="M3828" s="1" t="str">
        <f>_xlfn.IFNA(VLOOKUP(Flattened[[#This Row],[From]]&amp;"_"&amp;Flattened[[#This Row],[To]]&amp;"_"&amp;M$2,SourceRelations[],5,FALSE)," ")</f>
        <v xml:space="preserve"> </v>
      </c>
      <c r="N3828" s="1" t="str">
        <f>_xlfn.IFNA(VLOOKUP(Flattened[[#This Row],[From]]&amp;"_"&amp;Flattened[[#This Row],[To]]&amp;"_"&amp;N$2,SourceRelations[],5,FALSE)," ")</f>
        <v xml:space="preserve"> </v>
      </c>
      <c r="O3828" s="1" t="str">
        <f>_xlfn.IFNA(VLOOKUP(Flattened[[#This Row],[From]]&amp;"_"&amp;Flattened[[#This Row],[To]]&amp;"_"&amp;O$2,SourceRelations[],5,FALSE)," ")</f>
        <v xml:space="preserve"> </v>
      </c>
      <c r="P3828" s="1" t="str">
        <f>_xlfn.IFNA(VLOOKUP(Flattened[[#This Row],[From]]&amp;"_"&amp;Flattened[[#This Row],[To]]&amp;"_"&amp;P$2,SourceRelations[],5,FALSE)," ")</f>
        <v>o</v>
      </c>
    </row>
    <row r="3829" spans="2:16" x14ac:dyDescent="0.2">
      <c r="B3829" s="1" t="str">
        <f>Flattened[[#This Row],[From]]&amp;"_"&amp;Flattened[[#This Row],[To]]</f>
        <v>Product_Value Stream</v>
      </c>
      <c r="C3829" t="s">
        <v>73</v>
      </c>
      <c r="D3829" t="s">
        <v>101</v>
      </c>
      <c r="E3829" s="1" t="str">
        <f>_xlfn.CONCAT(Flattened[[#This Row],[Specialization]:[Association]])</f>
        <v xml:space="preserve">    r     o</v>
      </c>
      <c r="F3829" s="1" t="str">
        <f>_xlfn.IFNA(VLOOKUP(Flattened[[#This Row],[From]]&amp;"_"&amp;Flattened[[#This Row],[To]]&amp;"_"&amp;F$2,SourceRelations[],5,FALSE)," ")</f>
        <v xml:space="preserve"> </v>
      </c>
      <c r="G3829" s="1" t="str">
        <f>_xlfn.IFNA(VLOOKUP(Flattened[[#This Row],[From]]&amp;"_"&amp;Flattened[[#This Row],[To]]&amp;"_"&amp;G$2,SourceRelations[],5,FALSE)," ")</f>
        <v xml:space="preserve"> </v>
      </c>
      <c r="H3829" s="1" t="str">
        <f>_xlfn.IFNA(VLOOKUP(Flattened[[#This Row],[From]]&amp;"_"&amp;Flattened[[#This Row],[To]]&amp;"_"&amp;H$2,SourceRelations[],5,FALSE)," ")</f>
        <v xml:space="preserve"> </v>
      </c>
      <c r="I3829" s="1" t="str">
        <f>_xlfn.IFNA(VLOOKUP(Flattened[[#This Row],[From]]&amp;"_"&amp;Flattened[[#This Row],[To]]&amp;"_"&amp;I$2,SourceRelations[],5,FALSE)," ")</f>
        <v xml:space="preserve"> </v>
      </c>
      <c r="J3829" s="1" t="str">
        <f>_xlfn.IFNA(VLOOKUP(Flattened[[#This Row],[From]]&amp;"_"&amp;Flattened[[#This Row],[To]]&amp;"_"&amp;J$2,SourceRelations[],5,FALSE)," ")</f>
        <v>r</v>
      </c>
      <c r="K3829" s="1" t="str">
        <f>_xlfn.IFNA(VLOOKUP(Flattened[[#This Row],[From]]&amp;"_"&amp;Flattened[[#This Row],[To]]&amp;"_"&amp;K$2,SourceRelations[],5,FALSE)," ")</f>
        <v xml:space="preserve"> </v>
      </c>
      <c r="L3829" s="1" t="str">
        <f>_xlfn.IFNA(VLOOKUP(Flattened[[#This Row],[From]]&amp;"_"&amp;Flattened[[#This Row],[To]]&amp;"_"&amp;L$2,SourceRelations[],5,FALSE)," ")</f>
        <v xml:space="preserve"> </v>
      </c>
      <c r="M3829" s="1" t="str">
        <f>_xlfn.IFNA(VLOOKUP(Flattened[[#This Row],[From]]&amp;"_"&amp;Flattened[[#This Row],[To]]&amp;"_"&amp;M$2,SourceRelations[],5,FALSE)," ")</f>
        <v xml:space="preserve"> </v>
      </c>
      <c r="N3829" s="1" t="str">
        <f>_xlfn.IFNA(VLOOKUP(Flattened[[#This Row],[From]]&amp;"_"&amp;Flattened[[#This Row],[To]]&amp;"_"&amp;N$2,SourceRelations[],5,FALSE)," ")</f>
        <v xml:space="preserve"> </v>
      </c>
      <c r="O3829" s="1" t="str">
        <f>_xlfn.IFNA(VLOOKUP(Flattened[[#This Row],[From]]&amp;"_"&amp;Flattened[[#This Row],[To]]&amp;"_"&amp;O$2,SourceRelations[],5,FALSE)," ")</f>
        <v xml:space="preserve"> </v>
      </c>
      <c r="P3829" s="1" t="str">
        <f>_xlfn.IFNA(VLOOKUP(Flattened[[#This Row],[From]]&amp;"_"&amp;Flattened[[#This Row],[To]]&amp;"_"&amp;P$2,SourceRelations[],5,FALSE)," ")</f>
        <v>o</v>
      </c>
    </row>
    <row r="3830" spans="2:16" x14ac:dyDescent="0.2">
      <c r="B3830" s="1" t="str">
        <f>Flattened[[#This Row],[From]]&amp;"_"&amp;Flattened[[#This Row],[To]]</f>
        <v>Representation_Value Stream</v>
      </c>
      <c r="C3830" t="s">
        <v>59</v>
      </c>
      <c r="D3830" t="s">
        <v>101</v>
      </c>
      <c r="E3830" s="1" t="str">
        <f>_xlfn.CONCAT(Flattened[[#This Row],[Specialization]:[Association]])</f>
        <v xml:space="preserve">    r     o</v>
      </c>
      <c r="F3830" s="1" t="str">
        <f>_xlfn.IFNA(VLOOKUP(Flattened[[#This Row],[From]]&amp;"_"&amp;Flattened[[#This Row],[To]]&amp;"_"&amp;F$2,SourceRelations[],5,FALSE)," ")</f>
        <v xml:space="preserve"> </v>
      </c>
      <c r="G3830" s="1" t="str">
        <f>_xlfn.IFNA(VLOOKUP(Flattened[[#This Row],[From]]&amp;"_"&amp;Flattened[[#This Row],[To]]&amp;"_"&amp;G$2,SourceRelations[],5,FALSE)," ")</f>
        <v xml:space="preserve"> </v>
      </c>
      <c r="H3830" s="1" t="str">
        <f>_xlfn.IFNA(VLOOKUP(Flattened[[#This Row],[From]]&amp;"_"&amp;Flattened[[#This Row],[To]]&amp;"_"&amp;H$2,SourceRelations[],5,FALSE)," ")</f>
        <v xml:space="preserve"> </v>
      </c>
      <c r="I3830" s="1" t="str">
        <f>_xlfn.IFNA(VLOOKUP(Flattened[[#This Row],[From]]&amp;"_"&amp;Flattened[[#This Row],[To]]&amp;"_"&amp;I$2,SourceRelations[],5,FALSE)," ")</f>
        <v xml:space="preserve"> </v>
      </c>
      <c r="J3830" s="1" t="str">
        <f>_xlfn.IFNA(VLOOKUP(Flattened[[#This Row],[From]]&amp;"_"&amp;Flattened[[#This Row],[To]]&amp;"_"&amp;J$2,SourceRelations[],5,FALSE)," ")</f>
        <v>r</v>
      </c>
      <c r="K3830" s="1" t="str">
        <f>_xlfn.IFNA(VLOOKUP(Flattened[[#This Row],[From]]&amp;"_"&amp;Flattened[[#This Row],[To]]&amp;"_"&amp;K$2,SourceRelations[],5,FALSE)," ")</f>
        <v xml:space="preserve"> </v>
      </c>
      <c r="L3830" s="1" t="str">
        <f>_xlfn.IFNA(VLOOKUP(Flattened[[#This Row],[From]]&amp;"_"&amp;Flattened[[#This Row],[To]]&amp;"_"&amp;L$2,SourceRelations[],5,FALSE)," ")</f>
        <v xml:space="preserve"> </v>
      </c>
      <c r="M3830" s="1" t="str">
        <f>_xlfn.IFNA(VLOOKUP(Flattened[[#This Row],[From]]&amp;"_"&amp;Flattened[[#This Row],[To]]&amp;"_"&amp;M$2,SourceRelations[],5,FALSE)," ")</f>
        <v xml:space="preserve"> </v>
      </c>
      <c r="N3830" s="1" t="str">
        <f>_xlfn.IFNA(VLOOKUP(Flattened[[#This Row],[From]]&amp;"_"&amp;Flattened[[#This Row],[To]]&amp;"_"&amp;N$2,SourceRelations[],5,FALSE)," ")</f>
        <v xml:space="preserve"> </v>
      </c>
      <c r="O3830" s="1" t="str">
        <f>_xlfn.IFNA(VLOOKUP(Flattened[[#This Row],[From]]&amp;"_"&amp;Flattened[[#This Row],[To]]&amp;"_"&amp;O$2,SourceRelations[],5,FALSE)," ")</f>
        <v xml:space="preserve"> </v>
      </c>
      <c r="P3830" s="1" t="str">
        <f>_xlfn.IFNA(VLOOKUP(Flattened[[#This Row],[From]]&amp;"_"&amp;Flattened[[#This Row],[To]]&amp;"_"&amp;P$2,SourceRelations[],5,FALSE)," ")</f>
        <v>o</v>
      </c>
    </row>
    <row r="3831" spans="2:16" x14ac:dyDescent="0.2">
      <c r="B3831" s="1" t="str">
        <f>Flattened[[#This Row],[From]]&amp;"_"&amp;Flattened[[#This Row],[To]]</f>
        <v>Requirement_Value Stream</v>
      </c>
      <c r="C3831" t="s">
        <v>35</v>
      </c>
      <c r="D3831" t="s">
        <v>101</v>
      </c>
      <c r="E3831" s="1" t="str">
        <f>_xlfn.CONCAT(Flattened[[#This Row],[Specialization]:[Association]])</f>
        <v xml:space="preserve">          o</v>
      </c>
      <c r="F3831" s="1" t="str">
        <f>_xlfn.IFNA(VLOOKUP(Flattened[[#This Row],[From]]&amp;"_"&amp;Flattened[[#This Row],[To]]&amp;"_"&amp;F$2,SourceRelations[],5,FALSE)," ")</f>
        <v xml:space="preserve"> </v>
      </c>
      <c r="G3831" s="1" t="str">
        <f>_xlfn.IFNA(VLOOKUP(Flattened[[#This Row],[From]]&amp;"_"&amp;Flattened[[#This Row],[To]]&amp;"_"&amp;G$2,SourceRelations[],5,FALSE)," ")</f>
        <v xml:space="preserve"> </v>
      </c>
      <c r="H3831" s="1" t="str">
        <f>_xlfn.IFNA(VLOOKUP(Flattened[[#This Row],[From]]&amp;"_"&amp;Flattened[[#This Row],[To]]&amp;"_"&amp;H$2,SourceRelations[],5,FALSE)," ")</f>
        <v xml:space="preserve"> </v>
      </c>
      <c r="I3831" s="1" t="str">
        <f>_xlfn.IFNA(VLOOKUP(Flattened[[#This Row],[From]]&amp;"_"&amp;Flattened[[#This Row],[To]]&amp;"_"&amp;I$2,SourceRelations[],5,FALSE)," ")</f>
        <v xml:space="preserve"> </v>
      </c>
      <c r="J3831" s="1" t="str">
        <f>_xlfn.IFNA(VLOOKUP(Flattened[[#This Row],[From]]&amp;"_"&amp;Flattened[[#This Row],[To]]&amp;"_"&amp;J$2,SourceRelations[],5,FALSE)," ")</f>
        <v xml:space="preserve"> </v>
      </c>
      <c r="K3831" s="1" t="str">
        <f>_xlfn.IFNA(VLOOKUP(Flattened[[#This Row],[From]]&amp;"_"&amp;Flattened[[#This Row],[To]]&amp;"_"&amp;K$2,SourceRelations[],5,FALSE)," ")</f>
        <v xml:space="preserve"> </v>
      </c>
      <c r="L3831" s="1" t="str">
        <f>_xlfn.IFNA(VLOOKUP(Flattened[[#This Row],[From]]&amp;"_"&amp;Flattened[[#This Row],[To]]&amp;"_"&amp;L$2,SourceRelations[],5,FALSE)," ")</f>
        <v xml:space="preserve"> </v>
      </c>
      <c r="M3831" s="1" t="str">
        <f>_xlfn.IFNA(VLOOKUP(Flattened[[#This Row],[From]]&amp;"_"&amp;Flattened[[#This Row],[To]]&amp;"_"&amp;M$2,SourceRelations[],5,FALSE)," ")</f>
        <v xml:space="preserve"> </v>
      </c>
      <c r="N3831" s="1" t="str">
        <f>_xlfn.IFNA(VLOOKUP(Flattened[[#This Row],[From]]&amp;"_"&amp;Flattened[[#This Row],[To]]&amp;"_"&amp;N$2,SourceRelations[],5,FALSE)," ")</f>
        <v xml:space="preserve"> </v>
      </c>
      <c r="O3831" s="1" t="str">
        <f>_xlfn.IFNA(VLOOKUP(Flattened[[#This Row],[From]]&amp;"_"&amp;Flattened[[#This Row],[To]]&amp;"_"&amp;O$2,SourceRelations[],5,FALSE)," ")</f>
        <v xml:space="preserve"> </v>
      </c>
      <c r="P3831" s="1" t="str">
        <f>_xlfn.IFNA(VLOOKUP(Flattened[[#This Row],[From]]&amp;"_"&amp;Flattened[[#This Row],[To]]&amp;"_"&amp;P$2,SourceRelations[],5,FALSE)," ")</f>
        <v>o</v>
      </c>
    </row>
    <row r="3832" spans="2:16" x14ac:dyDescent="0.2">
      <c r="B3832" s="1" t="str">
        <f>Flattened[[#This Row],[From]]&amp;"_"&amp;Flattened[[#This Row],[To]]</f>
        <v>Resource_Value Stream</v>
      </c>
      <c r="C3832" t="s">
        <v>33</v>
      </c>
      <c r="D3832" t="s">
        <v>101</v>
      </c>
      <c r="E3832" s="1" t="str">
        <f>_xlfn.CONCAT(Flattened[[#This Row],[Specialization]:[Association]])</f>
        <v xml:space="preserve">   i v  tfo</v>
      </c>
      <c r="F3832" s="1" t="str">
        <f>_xlfn.IFNA(VLOOKUP(Flattened[[#This Row],[From]]&amp;"_"&amp;Flattened[[#This Row],[To]]&amp;"_"&amp;F$2,SourceRelations[],5,FALSE)," ")</f>
        <v xml:space="preserve"> </v>
      </c>
      <c r="G3832" s="1" t="str">
        <f>_xlfn.IFNA(VLOOKUP(Flattened[[#This Row],[From]]&amp;"_"&amp;Flattened[[#This Row],[To]]&amp;"_"&amp;G$2,SourceRelations[],5,FALSE)," ")</f>
        <v xml:space="preserve"> </v>
      </c>
      <c r="H3832" s="1" t="str">
        <f>_xlfn.IFNA(VLOOKUP(Flattened[[#This Row],[From]]&amp;"_"&amp;Flattened[[#This Row],[To]]&amp;"_"&amp;H$2,SourceRelations[],5,FALSE)," ")</f>
        <v xml:space="preserve"> </v>
      </c>
      <c r="I3832" s="1" t="str">
        <f>_xlfn.IFNA(VLOOKUP(Flattened[[#This Row],[From]]&amp;"_"&amp;Flattened[[#This Row],[To]]&amp;"_"&amp;I$2,SourceRelations[],5,FALSE)," ")</f>
        <v>i</v>
      </c>
      <c r="J3832" s="1" t="str">
        <f>_xlfn.IFNA(VLOOKUP(Flattened[[#This Row],[From]]&amp;"_"&amp;Flattened[[#This Row],[To]]&amp;"_"&amp;J$2,SourceRelations[],5,FALSE)," ")</f>
        <v xml:space="preserve"> </v>
      </c>
      <c r="K3832" s="1" t="str">
        <f>_xlfn.IFNA(VLOOKUP(Flattened[[#This Row],[From]]&amp;"_"&amp;Flattened[[#This Row],[To]]&amp;"_"&amp;K$2,SourceRelations[],5,FALSE)," ")</f>
        <v>v</v>
      </c>
      <c r="L3832" s="1" t="str">
        <f>_xlfn.IFNA(VLOOKUP(Flattened[[#This Row],[From]]&amp;"_"&amp;Flattened[[#This Row],[To]]&amp;"_"&amp;L$2,SourceRelations[],5,FALSE)," ")</f>
        <v xml:space="preserve"> </v>
      </c>
      <c r="M3832" s="1" t="str">
        <f>_xlfn.IFNA(VLOOKUP(Flattened[[#This Row],[From]]&amp;"_"&amp;Flattened[[#This Row],[To]]&amp;"_"&amp;M$2,SourceRelations[],5,FALSE)," ")</f>
        <v xml:space="preserve"> </v>
      </c>
      <c r="N3832" s="1" t="str">
        <f>_xlfn.IFNA(VLOOKUP(Flattened[[#This Row],[From]]&amp;"_"&amp;Flattened[[#This Row],[To]]&amp;"_"&amp;N$2,SourceRelations[],5,FALSE)," ")</f>
        <v>t</v>
      </c>
      <c r="O3832" s="1" t="str">
        <f>_xlfn.IFNA(VLOOKUP(Flattened[[#This Row],[From]]&amp;"_"&amp;Flattened[[#This Row],[To]]&amp;"_"&amp;O$2,SourceRelations[],5,FALSE)," ")</f>
        <v>f</v>
      </c>
      <c r="P3832" s="1" t="str">
        <f>_xlfn.IFNA(VLOOKUP(Flattened[[#This Row],[From]]&amp;"_"&amp;Flattened[[#This Row],[To]]&amp;"_"&amp;P$2,SourceRelations[],5,FALSE)," ")</f>
        <v>o</v>
      </c>
    </row>
    <row r="3833" spans="2:16" x14ac:dyDescent="0.2">
      <c r="B3833" s="1" t="str">
        <f>Flattened[[#This Row],[From]]&amp;"_"&amp;Flattened[[#This Row],[To]]</f>
        <v>Stakeholder_Value Stream</v>
      </c>
      <c r="C3833" t="s">
        <v>56</v>
      </c>
      <c r="D3833" t="s">
        <v>101</v>
      </c>
      <c r="E3833" s="1" t="str">
        <f>_xlfn.CONCAT(Flattened[[#This Row],[Specialization]:[Association]])</f>
        <v xml:space="preserve">          o</v>
      </c>
      <c r="F3833" s="1" t="str">
        <f>_xlfn.IFNA(VLOOKUP(Flattened[[#This Row],[From]]&amp;"_"&amp;Flattened[[#This Row],[To]]&amp;"_"&amp;F$2,SourceRelations[],5,FALSE)," ")</f>
        <v xml:space="preserve"> </v>
      </c>
      <c r="G3833" s="1" t="str">
        <f>_xlfn.IFNA(VLOOKUP(Flattened[[#This Row],[From]]&amp;"_"&amp;Flattened[[#This Row],[To]]&amp;"_"&amp;G$2,SourceRelations[],5,FALSE)," ")</f>
        <v xml:space="preserve"> </v>
      </c>
      <c r="H3833" s="1" t="str">
        <f>_xlfn.IFNA(VLOOKUP(Flattened[[#This Row],[From]]&amp;"_"&amp;Flattened[[#This Row],[To]]&amp;"_"&amp;H$2,SourceRelations[],5,FALSE)," ")</f>
        <v xml:space="preserve"> </v>
      </c>
      <c r="I3833" s="1" t="str">
        <f>_xlfn.IFNA(VLOOKUP(Flattened[[#This Row],[From]]&amp;"_"&amp;Flattened[[#This Row],[To]]&amp;"_"&amp;I$2,SourceRelations[],5,FALSE)," ")</f>
        <v xml:space="preserve"> </v>
      </c>
      <c r="J3833" s="1" t="str">
        <f>_xlfn.IFNA(VLOOKUP(Flattened[[#This Row],[From]]&amp;"_"&amp;Flattened[[#This Row],[To]]&amp;"_"&amp;J$2,SourceRelations[],5,FALSE)," ")</f>
        <v xml:space="preserve"> </v>
      </c>
      <c r="K3833" s="1" t="str">
        <f>_xlfn.IFNA(VLOOKUP(Flattened[[#This Row],[From]]&amp;"_"&amp;Flattened[[#This Row],[To]]&amp;"_"&amp;K$2,SourceRelations[],5,FALSE)," ")</f>
        <v xml:space="preserve"> </v>
      </c>
      <c r="L3833" s="1" t="str">
        <f>_xlfn.IFNA(VLOOKUP(Flattened[[#This Row],[From]]&amp;"_"&amp;Flattened[[#This Row],[To]]&amp;"_"&amp;L$2,SourceRelations[],5,FALSE)," ")</f>
        <v xml:space="preserve"> </v>
      </c>
      <c r="M3833" s="1" t="str">
        <f>_xlfn.IFNA(VLOOKUP(Flattened[[#This Row],[From]]&amp;"_"&amp;Flattened[[#This Row],[To]]&amp;"_"&amp;M$2,SourceRelations[],5,FALSE)," ")</f>
        <v xml:space="preserve"> </v>
      </c>
      <c r="N3833" s="1" t="str">
        <f>_xlfn.IFNA(VLOOKUP(Flattened[[#This Row],[From]]&amp;"_"&amp;Flattened[[#This Row],[To]]&amp;"_"&amp;N$2,SourceRelations[],5,FALSE)," ")</f>
        <v xml:space="preserve"> </v>
      </c>
      <c r="O3833" s="1" t="str">
        <f>_xlfn.IFNA(VLOOKUP(Flattened[[#This Row],[From]]&amp;"_"&amp;Flattened[[#This Row],[To]]&amp;"_"&amp;O$2,SourceRelations[],5,FALSE)," ")</f>
        <v xml:space="preserve"> </v>
      </c>
      <c r="P3833" s="1" t="str">
        <f>_xlfn.IFNA(VLOOKUP(Flattened[[#This Row],[From]]&amp;"_"&amp;Flattened[[#This Row],[To]]&amp;"_"&amp;P$2,SourceRelations[],5,FALSE)," ")</f>
        <v>o</v>
      </c>
    </row>
    <row r="3834" spans="2:16" x14ac:dyDescent="0.2">
      <c r="B3834" s="1" t="str">
        <f>Flattened[[#This Row],[From]]&amp;"_"&amp;Flattened[[#This Row],[To]]</f>
        <v>System Software_Value Stream</v>
      </c>
      <c r="C3834" t="s">
        <v>49</v>
      </c>
      <c r="D3834" t="s">
        <v>101</v>
      </c>
      <c r="E3834" s="1" t="str">
        <f>_xlfn.CONCAT(Flattened[[#This Row],[Specialization]:[Association]])</f>
        <v xml:space="preserve">    r     o</v>
      </c>
      <c r="F3834" s="1" t="str">
        <f>_xlfn.IFNA(VLOOKUP(Flattened[[#This Row],[From]]&amp;"_"&amp;Flattened[[#This Row],[To]]&amp;"_"&amp;F$2,SourceRelations[],5,FALSE)," ")</f>
        <v xml:space="preserve"> </v>
      </c>
      <c r="G3834" s="1" t="str">
        <f>_xlfn.IFNA(VLOOKUP(Flattened[[#This Row],[From]]&amp;"_"&amp;Flattened[[#This Row],[To]]&amp;"_"&amp;G$2,SourceRelations[],5,FALSE)," ")</f>
        <v xml:space="preserve"> </v>
      </c>
      <c r="H3834" s="1" t="str">
        <f>_xlfn.IFNA(VLOOKUP(Flattened[[#This Row],[From]]&amp;"_"&amp;Flattened[[#This Row],[To]]&amp;"_"&amp;H$2,SourceRelations[],5,FALSE)," ")</f>
        <v xml:space="preserve"> </v>
      </c>
      <c r="I3834" s="1" t="str">
        <f>_xlfn.IFNA(VLOOKUP(Flattened[[#This Row],[From]]&amp;"_"&amp;Flattened[[#This Row],[To]]&amp;"_"&amp;I$2,SourceRelations[],5,FALSE)," ")</f>
        <v xml:space="preserve"> </v>
      </c>
      <c r="J3834" s="1" t="str">
        <f>_xlfn.IFNA(VLOOKUP(Flattened[[#This Row],[From]]&amp;"_"&amp;Flattened[[#This Row],[To]]&amp;"_"&amp;J$2,SourceRelations[],5,FALSE)," ")</f>
        <v>r</v>
      </c>
      <c r="K3834" s="1" t="str">
        <f>_xlfn.IFNA(VLOOKUP(Flattened[[#This Row],[From]]&amp;"_"&amp;Flattened[[#This Row],[To]]&amp;"_"&amp;K$2,SourceRelations[],5,FALSE)," ")</f>
        <v xml:space="preserve"> </v>
      </c>
      <c r="L3834" s="1" t="str">
        <f>_xlfn.IFNA(VLOOKUP(Flattened[[#This Row],[From]]&amp;"_"&amp;Flattened[[#This Row],[To]]&amp;"_"&amp;L$2,SourceRelations[],5,FALSE)," ")</f>
        <v xml:space="preserve"> </v>
      </c>
      <c r="M3834" s="1" t="str">
        <f>_xlfn.IFNA(VLOOKUP(Flattened[[#This Row],[From]]&amp;"_"&amp;Flattened[[#This Row],[To]]&amp;"_"&amp;M$2,SourceRelations[],5,FALSE)," ")</f>
        <v xml:space="preserve"> </v>
      </c>
      <c r="N3834" s="1" t="str">
        <f>_xlfn.IFNA(VLOOKUP(Flattened[[#This Row],[From]]&amp;"_"&amp;Flattened[[#This Row],[To]]&amp;"_"&amp;N$2,SourceRelations[],5,FALSE)," ")</f>
        <v xml:space="preserve"> </v>
      </c>
      <c r="O3834" s="1" t="str">
        <f>_xlfn.IFNA(VLOOKUP(Flattened[[#This Row],[From]]&amp;"_"&amp;Flattened[[#This Row],[To]]&amp;"_"&amp;O$2,SourceRelations[],5,FALSE)," ")</f>
        <v xml:space="preserve"> </v>
      </c>
      <c r="P3834" s="1" t="str">
        <f>_xlfn.IFNA(VLOOKUP(Flattened[[#This Row],[From]]&amp;"_"&amp;Flattened[[#This Row],[To]]&amp;"_"&amp;P$2,SourceRelations[],5,FALSE)," ")</f>
        <v>o</v>
      </c>
    </row>
    <row r="3835" spans="2:16" x14ac:dyDescent="0.2">
      <c r="B3835" s="1" t="str">
        <f>Flattened[[#This Row],[From]]&amp;"_"&amp;Flattened[[#This Row],[To]]</f>
        <v>Technology Collaboration_Value Stream</v>
      </c>
      <c r="C3835" t="s">
        <v>74</v>
      </c>
      <c r="D3835" t="s">
        <v>101</v>
      </c>
      <c r="E3835" s="1" t="str">
        <f>_xlfn.CONCAT(Flattened[[#This Row],[Specialization]:[Association]])</f>
        <v xml:space="preserve">    r     o</v>
      </c>
      <c r="F3835" s="1" t="str">
        <f>_xlfn.IFNA(VLOOKUP(Flattened[[#This Row],[From]]&amp;"_"&amp;Flattened[[#This Row],[To]]&amp;"_"&amp;F$2,SourceRelations[],5,FALSE)," ")</f>
        <v xml:space="preserve"> </v>
      </c>
      <c r="G3835" s="1" t="str">
        <f>_xlfn.IFNA(VLOOKUP(Flattened[[#This Row],[From]]&amp;"_"&amp;Flattened[[#This Row],[To]]&amp;"_"&amp;G$2,SourceRelations[],5,FALSE)," ")</f>
        <v xml:space="preserve"> </v>
      </c>
      <c r="H3835" s="1" t="str">
        <f>_xlfn.IFNA(VLOOKUP(Flattened[[#This Row],[From]]&amp;"_"&amp;Flattened[[#This Row],[To]]&amp;"_"&amp;H$2,SourceRelations[],5,FALSE)," ")</f>
        <v xml:space="preserve"> </v>
      </c>
      <c r="I3835" s="1" t="str">
        <f>_xlfn.IFNA(VLOOKUP(Flattened[[#This Row],[From]]&amp;"_"&amp;Flattened[[#This Row],[To]]&amp;"_"&amp;I$2,SourceRelations[],5,FALSE)," ")</f>
        <v xml:space="preserve"> </v>
      </c>
      <c r="J3835" s="1" t="str">
        <f>_xlfn.IFNA(VLOOKUP(Flattened[[#This Row],[From]]&amp;"_"&amp;Flattened[[#This Row],[To]]&amp;"_"&amp;J$2,SourceRelations[],5,FALSE)," ")</f>
        <v>r</v>
      </c>
      <c r="K3835" s="1" t="str">
        <f>_xlfn.IFNA(VLOOKUP(Flattened[[#This Row],[From]]&amp;"_"&amp;Flattened[[#This Row],[To]]&amp;"_"&amp;K$2,SourceRelations[],5,FALSE)," ")</f>
        <v xml:space="preserve"> </v>
      </c>
      <c r="L3835" s="1" t="str">
        <f>_xlfn.IFNA(VLOOKUP(Flattened[[#This Row],[From]]&amp;"_"&amp;Flattened[[#This Row],[To]]&amp;"_"&amp;L$2,SourceRelations[],5,FALSE)," ")</f>
        <v xml:space="preserve"> </v>
      </c>
      <c r="M3835" s="1" t="str">
        <f>_xlfn.IFNA(VLOOKUP(Flattened[[#This Row],[From]]&amp;"_"&amp;Flattened[[#This Row],[To]]&amp;"_"&amp;M$2,SourceRelations[],5,FALSE)," ")</f>
        <v xml:space="preserve"> </v>
      </c>
      <c r="N3835" s="1" t="str">
        <f>_xlfn.IFNA(VLOOKUP(Flattened[[#This Row],[From]]&amp;"_"&amp;Flattened[[#This Row],[To]]&amp;"_"&amp;N$2,SourceRelations[],5,FALSE)," ")</f>
        <v xml:space="preserve"> </v>
      </c>
      <c r="O3835" s="1" t="str">
        <f>_xlfn.IFNA(VLOOKUP(Flattened[[#This Row],[From]]&amp;"_"&amp;Flattened[[#This Row],[To]]&amp;"_"&amp;O$2,SourceRelations[],5,FALSE)," ")</f>
        <v xml:space="preserve"> </v>
      </c>
      <c r="P3835" s="1" t="str">
        <f>_xlfn.IFNA(VLOOKUP(Flattened[[#This Row],[From]]&amp;"_"&amp;Flattened[[#This Row],[To]]&amp;"_"&amp;P$2,SourceRelations[],5,FALSE)," ")</f>
        <v>o</v>
      </c>
    </row>
    <row r="3836" spans="2:16" x14ac:dyDescent="0.2">
      <c r="B3836" s="1" t="str">
        <f>Flattened[[#This Row],[From]]&amp;"_"&amp;Flattened[[#This Row],[To]]</f>
        <v>Technology Event_Value Stream</v>
      </c>
      <c r="C3836" t="s">
        <v>75</v>
      </c>
      <c r="D3836" t="s">
        <v>101</v>
      </c>
      <c r="E3836" s="1" t="str">
        <f>_xlfn.CONCAT(Flattened[[#This Row],[Specialization]:[Association]])</f>
        <v xml:space="preserve">          o</v>
      </c>
      <c r="F3836" s="1" t="str">
        <f>_xlfn.IFNA(VLOOKUP(Flattened[[#This Row],[From]]&amp;"_"&amp;Flattened[[#This Row],[To]]&amp;"_"&amp;F$2,SourceRelations[],5,FALSE)," ")</f>
        <v xml:space="preserve"> </v>
      </c>
      <c r="G3836" s="1" t="str">
        <f>_xlfn.IFNA(VLOOKUP(Flattened[[#This Row],[From]]&amp;"_"&amp;Flattened[[#This Row],[To]]&amp;"_"&amp;G$2,SourceRelations[],5,FALSE)," ")</f>
        <v xml:space="preserve"> </v>
      </c>
      <c r="H3836" s="1" t="str">
        <f>_xlfn.IFNA(VLOOKUP(Flattened[[#This Row],[From]]&amp;"_"&amp;Flattened[[#This Row],[To]]&amp;"_"&amp;H$2,SourceRelations[],5,FALSE)," ")</f>
        <v xml:space="preserve"> </v>
      </c>
      <c r="I3836" s="1" t="str">
        <f>_xlfn.IFNA(VLOOKUP(Flattened[[#This Row],[From]]&amp;"_"&amp;Flattened[[#This Row],[To]]&amp;"_"&amp;I$2,SourceRelations[],5,FALSE)," ")</f>
        <v xml:space="preserve"> </v>
      </c>
      <c r="J3836" s="1" t="str">
        <f>_xlfn.IFNA(VLOOKUP(Flattened[[#This Row],[From]]&amp;"_"&amp;Flattened[[#This Row],[To]]&amp;"_"&amp;J$2,SourceRelations[],5,FALSE)," ")</f>
        <v xml:space="preserve"> </v>
      </c>
      <c r="K3836" s="1" t="str">
        <f>_xlfn.IFNA(VLOOKUP(Flattened[[#This Row],[From]]&amp;"_"&amp;Flattened[[#This Row],[To]]&amp;"_"&amp;K$2,SourceRelations[],5,FALSE)," ")</f>
        <v xml:space="preserve"> </v>
      </c>
      <c r="L3836" s="1" t="str">
        <f>_xlfn.IFNA(VLOOKUP(Flattened[[#This Row],[From]]&amp;"_"&amp;Flattened[[#This Row],[To]]&amp;"_"&amp;L$2,SourceRelations[],5,FALSE)," ")</f>
        <v xml:space="preserve"> </v>
      </c>
      <c r="M3836" s="1" t="str">
        <f>_xlfn.IFNA(VLOOKUP(Flattened[[#This Row],[From]]&amp;"_"&amp;Flattened[[#This Row],[To]]&amp;"_"&amp;M$2,SourceRelations[],5,FALSE)," ")</f>
        <v xml:space="preserve"> </v>
      </c>
      <c r="N3836" s="1" t="str">
        <f>_xlfn.IFNA(VLOOKUP(Flattened[[#This Row],[From]]&amp;"_"&amp;Flattened[[#This Row],[To]]&amp;"_"&amp;N$2,SourceRelations[],5,FALSE)," ")</f>
        <v xml:space="preserve"> </v>
      </c>
      <c r="O3836" s="1" t="str">
        <f>_xlfn.IFNA(VLOOKUP(Flattened[[#This Row],[From]]&amp;"_"&amp;Flattened[[#This Row],[To]]&amp;"_"&amp;O$2,SourceRelations[],5,FALSE)," ")</f>
        <v xml:space="preserve"> </v>
      </c>
      <c r="P3836" s="1" t="str">
        <f>_xlfn.IFNA(VLOOKUP(Flattened[[#This Row],[From]]&amp;"_"&amp;Flattened[[#This Row],[To]]&amp;"_"&amp;P$2,SourceRelations[],5,FALSE)," ")</f>
        <v>o</v>
      </c>
    </row>
    <row r="3837" spans="2:16" x14ac:dyDescent="0.2">
      <c r="B3837" s="1" t="str">
        <f>Flattened[[#This Row],[From]]&amp;"_"&amp;Flattened[[#This Row],[To]]</f>
        <v>Technology Function_Value Stream</v>
      </c>
      <c r="C3837" t="s">
        <v>45</v>
      </c>
      <c r="D3837" t="s">
        <v>101</v>
      </c>
      <c r="E3837" s="1" t="str">
        <f>_xlfn.CONCAT(Flattened[[#This Row],[Specialization]:[Association]])</f>
        <v xml:space="preserve">    r     o</v>
      </c>
      <c r="F3837" s="1" t="str">
        <f>_xlfn.IFNA(VLOOKUP(Flattened[[#This Row],[From]]&amp;"_"&amp;Flattened[[#This Row],[To]]&amp;"_"&amp;F$2,SourceRelations[],5,FALSE)," ")</f>
        <v xml:space="preserve"> </v>
      </c>
      <c r="G3837" s="1" t="str">
        <f>_xlfn.IFNA(VLOOKUP(Flattened[[#This Row],[From]]&amp;"_"&amp;Flattened[[#This Row],[To]]&amp;"_"&amp;G$2,SourceRelations[],5,FALSE)," ")</f>
        <v xml:space="preserve"> </v>
      </c>
      <c r="H3837" s="1" t="str">
        <f>_xlfn.IFNA(VLOOKUP(Flattened[[#This Row],[From]]&amp;"_"&amp;Flattened[[#This Row],[To]]&amp;"_"&amp;H$2,SourceRelations[],5,FALSE)," ")</f>
        <v xml:space="preserve"> </v>
      </c>
      <c r="I3837" s="1" t="str">
        <f>_xlfn.IFNA(VLOOKUP(Flattened[[#This Row],[From]]&amp;"_"&amp;Flattened[[#This Row],[To]]&amp;"_"&amp;I$2,SourceRelations[],5,FALSE)," ")</f>
        <v xml:space="preserve"> </v>
      </c>
      <c r="J3837" s="1" t="str">
        <f>_xlfn.IFNA(VLOOKUP(Flattened[[#This Row],[From]]&amp;"_"&amp;Flattened[[#This Row],[To]]&amp;"_"&amp;J$2,SourceRelations[],5,FALSE)," ")</f>
        <v>r</v>
      </c>
      <c r="K3837" s="1" t="str">
        <f>_xlfn.IFNA(VLOOKUP(Flattened[[#This Row],[From]]&amp;"_"&amp;Flattened[[#This Row],[To]]&amp;"_"&amp;K$2,SourceRelations[],5,FALSE)," ")</f>
        <v xml:space="preserve"> </v>
      </c>
      <c r="L3837" s="1" t="str">
        <f>_xlfn.IFNA(VLOOKUP(Flattened[[#This Row],[From]]&amp;"_"&amp;Flattened[[#This Row],[To]]&amp;"_"&amp;L$2,SourceRelations[],5,FALSE)," ")</f>
        <v xml:space="preserve"> </v>
      </c>
      <c r="M3837" s="1" t="str">
        <f>_xlfn.IFNA(VLOOKUP(Flattened[[#This Row],[From]]&amp;"_"&amp;Flattened[[#This Row],[To]]&amp;"_"&amp;M$2,SourceRelations[],5,FALSE)," ")</f>
        <v xml:space="preserve"> </v>
      </c>
      <c r="N3837" s="1" t="str">
        <f>_xlfn.IFNA(VLOOKUP(Flattened[[#This Row],[From]]&amp;"_"&amp;Flattened[[#This Row],[To]]&amp;"_"&amp;N$2,SourceRelations[],5,FALSE)," ")</f>
        <v xml:space="preserve"> </v>
      </c>
      <c r="O3837" s="1" t="str">
        <f>_xlfn.IFNA(VLOOKUP(Flattened[[#This Row],[From]]&amp;"_"&amp;Flattened[[#This Row],[To]]&amp;"_"&amp;O$2,SourceRelations[],5,FALSE)," ")</f>
        <v xml:space="preserve"> </v>
      </c>
      <c r="P3837" s="1" t="str">
        <f>_xlfn.IFNA(VLOOKUP(Flattened[[#This Row],[From]]&amp;"_"&amp;Flattened[[#This Row],[To]]&amp;"_"&amp;P$2,SourceRelations[],5,FALSE)," ")</f>
        <v>o</v>
      </c>
    </row>
    <row r="3838" spans="2:16" x14ac:dyDescent="0.2">
      <c r="B3838" s="1" t="str">
        <f>Flattened[[#This Row],[From]]&amp;"_"&amp;Flattened[[#This Row],[To]]</f>
        <v>Technology Interaction_Value Stream</v>
      </c>
      <c r="C3838" t="s">
        <v>46</v>
      </c>
      <c r="D3838" t="s">
        <v>101</v>
      </c>
      <c r="E3838" s="1" t="str">
        <f>_xlfn.CONCAT(Flattened[[#This Row],[Specialization]:[Association]])</f>
        <v xml:space="preserve">    r     o</v>
      </c>
      <c r="F3838" s="1" t="str">
        <f>_xlfn.IFNA(VLOOKUP(Flattened[[#This Row],[From]]&amp;"_"&amp;Flattened[[#This Row],[To]]&amp;"_"&amp;F$2,SourceRelations[],5,FALSE)," ")</f>
        <v xml:space="preserve"> </v>
      </c>
      <c r="G3838" s="1" t="str">
        <f>_xlfn.IFNA(VLOOKUP(Flattened[[#This Row],[From]]&amp;"_"&amp;Flattened[[#This Row],[To]]&amp;"_"&amp;G$2,SourceRelations[],5,FALSE)," ")</f>
        <v xml:space="preserve"> </v>
      </c>
      <c r="H3838" s="1" t="str">
        <f>_xlfn.IFNA(VLOOKUP(Flattened[[#This Row],[From]]&amp;"_"&amp;Flattened[[#This Row],[To]]&amp;"_"&amp;H$2,SourceRelations[],5,FALSE)," ")</f>
        <v xml:space="preserve"> </v>
      </c>
      <c r="I3838" s="1" t="str">
        <f>_xlfn.IFNA(VLOOKUP(Flattened[[#This Row],[From]]&amp;"_"&amp;Flattened[[#This Row],[To]]&amp;"_"&amp;I$2,SourceRelations[],5,FALSE)," ")</f>
        <v xml:space="preserve"> </v>
      </c>
      <c r="J3838" s="1" t="str">
        <f>_xlfn.IFNA(VLOOKUP(Flattened[[#This Row],[From]]&amp;"_"&amp;Flattened[[#This Row],[To]]&amp;"_"&amp;J$2,SourceRelations[],5,FALSE)," ")</f>
        <v>r</v>
      </c>
      <c r="K3838" s="1" t="str">
        <f>_xlfn.IFNA(VLOOKUP(Flattened[[#This Row],[From]]&amp;"_"&amp;Flattened[[#This Row],[To]]&amp;"_"&amp;K$2,SourceRelations[],5,FALSE)," ")</f>
        <v xml:space="preserve"> </v>
      </c>
      <c r="L3838" s="1" t="str">
        <f>_xlfn.IFNA(VLOOKUP(Flattened[[#This Row],[From]]&amp;"_"&amp;Flattened[[#This Row],[To]]&amp;"_"&amp;L$2,SourceRelations[],5,FALSE)," ")</f>
        <v xml:space="preserve"> </v>
      </c>
      <c r="M3838" s="1" t="str">
        <f>_xlfn.IFNA(VLOOKUP(Flattened[[#This Row],[From]]&amp;"_"&amp;Flattened[[#This Row],[To]]&amp;"_"&amp;M$2,SourceRelations[],5,FALSE)," ")</f>
        <v xml:space="preserve"> </v>
      </c>
      <c r="N3838" s="1" t="str">
        <f>_xlfn.IFNA(VLOOKUP(Flattened[[#This Row],[From]]&amp;"_"&amp;Flattened[[#This Row],[To]]&amp;"_"&amp;N$2,SourceRelations[],5,FALSE)," ")</f>
        <v xml:space="preserve"> </v>
      </c>
      <c r="O3838" s="1" t="str">
        <f>_xlfn.IFNA(VLOOKUP(Flattened[[#This Row],[From]]&amp;"_"&amp;Flattened[[#This Row],[To]]&amp;"_"&amp;O$2,SourceRelations[],5,FALSE)," ")</f>
        <v xml:space="preserve"> </v>
      </c>
      <c r="P3838" s="1" t="str">
        <f>_xlfn.IFNA(VLOOKUP(Flattened[[#This Row],[From]]&amp;"_"&amp;Flattened[[#This Row],[To]]&amp;"_"&amp;P$2,SourceRelations[],5,FALSE)," ")</f>
        <v>o</v>
      </c>
    </row>
    <row r="3839" spans="2:16" x14ac:dyDescent="0.2">
      <c r="B3839" s="1" t="str">
        <f>Flattened[[#This Row],[From]]&amp;"_"&amp;Flattened[[#This Row],[To]]</f>
        <v>Technology Interface_Value Stream</v>
      </c>
      <c r="C3839" t="s">
        <v>76</v>
      </c>
      <c r="D3839" t="s">
        <v>101</v>
      </c>
      <c r="E3839" s="1" t="str">
        <f>_xlfn.CONCAT(Flattened[[#This Row],[Specialization]:[Association]])</f>
        <v xml:space="preserve">    r     o</v>
      </c>
      <c r="F3839" s="1" t="str">
        <f>_xlfn.IFNA(VLOOKUP(Flattened[[#This Row],[From]]&amp;"_"&amp;Flattened[[#This Row],[To]]&amp;"_"&amp;F$2,SourceRelations[],5,FALSE)," ")</f>
        <v xml:space="preserve"> </v>
      </c>
      <c r="G3839" s="1" t="str">
        <f>_xlfn.IFNA(VLOOKUP(Flattened[[#This Row],[From]]&amp;"_"&amp;Flattened[[#This Row],[To]]&amp;"_"&amp;G$2,SourceRelations[],5,FALSE)," ")</f>
        <v xml:space="preserve"> </v>
      </c>
      <c r="H3839" s="1" t="str">
        <f>_xlfn.IFNA(VLOOKUP(Flattened[[#This Row],[From]]&amp;"_"&amp;Flattened[[#This Row],[To]]&amp;"_"&amp;H$2,SourceRelations[],5,FALSE)," ")</f>
        <v xml:space="preserve"> </v>
      </c>
      <c r="I3839" s="1" t="str">
        <f>_xlfn.IFNA(VLOOKUP(Flattened[[#This Row],[From]]&amp;"_"&amp;Flattened[[#This Row],[To]]&amp;"_"&amp;I$2,SourceRelations[],5,FALSE)," ")</f>
        <v xml:space="preserve"> </v>
      </c>
      <c r="J3839" s="1" t="str">
        <f>_xlfn.IFNA(VLOOKUP(Flattened[[#This Row],[From]]&amp;"_"&amp;Flattened[[#This Row],[To]]&amp;"_"&amp;J$2,SourceRelations[],5,FALSE)," ")</f>
        <v>r</v>
      </c>
      <c r="K3839" s="1" t="str">
        <f>_xlfn.IFNA(VLOOKUP(Flattened[[#This Row],[From]]&amp;"_"&amp;Flattened[[#This Row],[To]]&amp;"_"&amp;K$2,SourceRelations[],5,FALSE)," ")</f>
        <v xml:space="preserve"> </v>
      </c>
      <c r="L3839" s="1" t="str">
        <f>_xlfn.IFNA(VLOOKUP(Flattened[[#This Row],[From]]&amp;"_"&amp;Flattened[[#This Row],[To]]&amp;"_"&amp;L$2,SourceRelations[],5,FALSE)," ")</f>
        <v xml:space="preserve"> </v>
      </c>
      <c r="M3839" s="1" t="str">
        <f>_xlfn.IFNA(VLOOKUP(Flattened[[#This Row],[From]]&amp;"_"&amp;Flattened[[#This Row],[To]]&amp;"_"&amp;M$2,SourceRelations[],5,FALSE)," ")</f>
        <v xml:space="preserve"> </v>
      </c>
      <c r="N3839" s="1" t="str">
        <f>_xlfn.IFNA(VLOOKUP(Flattened[[#This Row],[From]]&amp;"_"&amp;Flattened[[#This Row],[To]]&amp;"_"&amp;N$2,SourceRelations[],5,FALSE)," ")</f>
        <v xml:space="preserve"> </v>
      </c>
      <c r="O3839" s="1" t="str">
        <f>_xlfn.IFNA(VLOOKUP(Flattened[[#This Row],[From]]&amp;"_"&amp;Flattened[[#This Row],[To]]&amp;"_"&amp;O$2,SourceRelations[],5,FALSE)," ")</f>
        <v xml:space="preserve"> </v>
      </c>
      <c r="P3839" s="1" t="str">
        <f>_xlfn.IFNA(VLOOKUP(Flattened[[#This Row],[From]]&amp;"_"&amp;Flattened[[#This Row],[To]]&amp;"_"&amp;P$2,SourceRelations[],5,FALSE)," ")</f>
        <v>o</v>
      </c>
    </row>
    <row r="3840" spans="2:16" x14ac:dyDescent="0.2">
      <c r="B3840" s="1" t="str">
        <f>Flattened[[#This Row],[From]]&amp;"_"&amp;Flattened[[#This Row],[To]]</f>
        <v>Technology Process_Value Stream</v>
      </c>
      <c r="C3840" t="s">
        <v>47</v>
      </c>
      <c r="D3840" t="s">
        <v>101</v>
      </c>
      <c r="E3840" s="1" t="str">
        <f>_xlfn.CONCAT(Flattened[[#This Row],[Specialization]:[Association]])</f>
        <v xml:space="preserve">    r     o</v>
      </c>
      <c r="F3840" s="1" t="str">
        <f>_xlfn.IFNA(VLOOKUP(Flattened[[#This Row],[From]]&amp;"_"&amp;Flattened[[#This Row],[To]]&amp;"_"&amp;F$2,SourceRelations[],5,FALSE)," ")</f>
        <v xml:space="preserve"> </v>
      </c>
      <c r="G3840" s="1" t="str">
        <f>_xlfn.IFNA(VLOOKUP(Flattened[[#This Row],[From]]&amp;"_"&amp;Flattened[[#This Row],[To]]&amp;"_"&amp;G$2,SourceRelations[],5,FALSE)," ")</f>
        <v xml:space="preserve"> </v>
      </c>
      <c r="H3840" s="1" t="str">
        <f>_xlfn.IFNA(VLOOKUP(Flattened[[#This Row],[From]]&amp;"_"&amp;Flattened[[#This Row],[To]]&amp;"_"&amp;H$2,SourceRelations[],5,FALSE)," ")</f>
        <v xml:space="preserve"> </v>
      </c>
      <c r="I3840" s="1" t="str">
        <f>_xlfn.IFNA(VLOOKUP(Flattened[[#This Row],[From]]&amp;"_"&amp;Flattened[[#This Row],[To]]&amp;"_"&amp;I$2,SourceRelations[],5,FALSE)," ")</f>
        <v xml:space="preserve"> </v>
      </c>
      <c r="J3840" s="1" t="str">
        <f>_xlfn.IFNA(VLOOKUP(Flattened[[#This Row],[From]]&amp;"_"&amp;Flattened[[#This Row],[To]]&amp;"_"&amp;J$2,SourceRelations[],5,FALSE)," ")</f>
        <v>r</v>
      </c>
      <c r="K3840" s="1" t="str">
        <f>_xlfn.IFNA(VLOOKUP(Flattened[[#This Row],[From]]&amp;"_"&amp;Flattened[[#This Row],[To]]&amp;"_"&amp;K$2,SourceRelations[],5,FALSE)," ")</f>
        <v xml:space="preserve"> </v>
      </c>
      <c r="L3840" s="1" t="str">
        <f>_xlfn.IFNA(VLOOKUP(Flattened[[#This Row],[From]]&amp;"_"&amp;Flattened[[#This Row],[To]]&amp;"_"&amp;L$2,SourceRelations[],5,FALSE)," ")</f>
        <v xml:space="preserve"> </v>
      </c>
      <c r="M3840" s="1" t="str">
        <f>_xlfn.IFNA(VLOOKUP(Flattened[[#This Row],[From]]&amp;"_"&amp;Flattened[[#This Row],[To]]&amp;"_"&amp;M$2,SourceRelations[],5,FALSE)," ")</f>
        <v xml:space="preserve"> </v>
      </c>
      <c r="N3840" s="1" t="str">
        <f>_xlfn.IFNA(VLOOKUP(Flattened[[#This Row],[From]]&amp;"_"&amp;Flattened[[#This Row],[To]]&amp;"_"&amp;N$2,SourceRelations[],5,FALSE)," ")</f>
        <v xml:space="preserve"> </v>
      </c>
      <c r="O3840" s="1" t="str">
        <f>_xlfn.IFNA(VLOOKUP(Flattened[[#This Row],[From]]&amp;"_"&amp;Flattened[[#This Row],[To]]&amp;"_"&amp;O$2,SourceRelations[],5,FALSE)," ")</f>
        <v xml:space="preserve"> </v>
      </c>
      <c r="P3840" s="1" t="str">
        <f>_xlfn.IFNA(VLOOKUP(Flattened[[#This Row],[From]]&amp;"_"&amp;Flattened[[#This Row],[To]]&amp;"_"&amp;P$2,SourceRelations[],5,FALSE)," ")</f>
        <v>o</v>
      </c>
    </row>
    <row r="3841" spans="2:16" x14ac:dyDescent="0.2">
      <c r="B3841" s="1" t="str">
        <f>Flattened[[#This Row],[From]]&amp;"_"&amp;Flattened[[#This Row],[To]]</f>
        <v>Technology Service_Value Stream</v>
      </c>
      <c r="C3841" t="s">
        <v>77</v>
      </c>
      <c r="D3841" t="s">
        <v>101</v>
      </c>
      <c r="E3841" s="1" t="str">
        <f>_xlfn.CONCAT(Flattened[[#This Row],[Specialization]:[Association]])</f>
        <v xml:space="preserve">    r     o</v>
      </c>
      <c r="F3841" s="1" t="str">
        <f>_xlfn.IFNA(VLOOKUP(Flattened[[#This Row],[From]]&amp;"_"&amp;Flattened[[#This Row],[To]]&amp;"_"&amp;F$2,SourceRelations[],5,FALSE)," ")</f>
        <v xml:space="preserve"> </v>
      </c>
      <c r="G3841" s="1" t="str">
        <f>_xlfn.IFNA(VLOOKUP(Flattened[[#This Row],[From]]&amp;"_"&amp;Flattened[[#This Row],[To]]&amp;"_"&amp;G$2,SourceRelations[],5,FALSE)," ")</f>
        <v xml:space="preserve"> </v>
      </c>
      <c r="H3841" s="1" t="str">
        <f>_xlfn.IFNA(VLOOKUP(Flattened[[#This Row],[From]]&amp;"_"&amp;Flattened[[#This Row],[To]]&amp;"_"&amp;H$2,SourceRelations[],5,FALSE)," ")</f>
        <v xml:space="preserve"> </v>
      </c>
      <c r="I3841" s="1" t="str">
        <f>_xlfn.IFNA(VLOOKUP(Flattened[[#This Row],[From]]&amp;"_"&amp;Flattened[[#This Row],[To]]&amp;"_"&amp;I$2,SourceRelations[],5,FALSE)," ")</f>
        <v xml:space="preserve"> </v>
      </c>
      <c r="J3841" s="1" t="str">
        <f>_xlfn.IFNA(VLOOKUP(Flattened[[#This Row],[From]]&amp;"_"&amp;Flattened[[#This Row],[To]]&amp;"_"&amp;J$2,SourceRelations[],5,FALSE)," ")</f>
        <v>r</v>
      </c>
      <c r="K3841" s="1" t="str">
        <f>_xlfn.IFNA(VLOOKUP(Flattened[[#This Row],[From]]&amp;"_"&amp;Flattened[[#This Row],[To]]&amp;"_"&amp;K$2,SourceRelations[],5,FALSE)," ")</f>
        <v xml:space="preserve"> </v>
      </c>
      <c r="L3841" s="1" t="str">
        <f>_xlfn.IFNA(VLOOKUP(Flattened[[#This Row],[From]]&amp;"_"&amp;Flattened[[#This Row],[To]]&amp;"_"&amp;L$2,SourceRelations[],5,FALSE)," ")</f>
        <v xml:space="preserve"> </v>
      </c>
      <c r="M3841" s="1" t="str">
        <f>_xlfn.IFNA(VLOOKUP(Flattened[[#This Row],[From]]&amp;"_"&amp;Flattened[[#This Row],[To]]&amp;"_"&amp;M$2,SourceRelations[],5,FALSE)," ")</f>
        <v xml:space="preserve"> </v>
      </c>
      <c r="N3841" s="1" t="str">
        <f>_xlfn.IFNA(VLOOKUP(Flattened[[#This Row],[From]]&amp;"_"&amp;Flattened[[#This Row],[To]]&amp;"_"&amp;N$2,SourceRelations[],5,FALSE)," ")</f>
        <v xml:space="preserve"> </v>
      </c>
      <c r="O3841" s="1" t="str">
        <f>_xlfn.IFNA(VLOOKUP(Flattened[[#This Row],[From]]&amp;"_"&amp;Flattened[[#This Row],[To]]&amp;"_"&amp;O$2,SourceRelations[],5,FALSE)," ")</f>
        <v xml:space="preserve"> </v>
      </c>
      <c r="P3841" s="1" t="str">
        <f>_xlfn.IFNA(VLOOKUP(Flattened[[#This Row],[From]]&amp;"_"&amp;Flattened[[#This Row],[To]]&amp;"_"&amp;P$2,SourceRelations[],5,FALSE)," ")</f>
        <v>o</v>
      </c>
    </row>
    <row r="3842" spans="2:16" x14ac:dyDescent="0.2">
      <c r="B3842" s="1" t="str">
        <f>Flattened[[#This Row],[From]]&amp;"_"&amp;Flattened[[#This Row],[To]]</f>
        <v>Value_Value Stream</v>
      </c>
      <c r="C3842" t="s">
        <v>66</v>
      </c>
      <c r="D3842" t="s">
        <v>101</v>
      </c>
      <c r="E3842" s="1" t="str">
        <f>_xlfn.CONCAT(Flattened[[#This Row],[Specialization]:[Association]])</f>
        <v xml:space="preserve">          o</v>
      </c>
      <c r="F3842" s="1" t="str">
        <f>_xlfn.IFNA(VLOOKUP(Flattened[[#This Row],[From]]&amp;"_"&amp;Flattened[[#This Row],[To]]&amp;"_"&amp;F$2,SourceRelations[],5,FALSE)," ")</f>
        <v xml:space="preserve"> </v>
      </c>
      <c r="G3842" s="1" t="str">
        <f>_xlfn.IFNA(VLOOKUP(Flattened[[#This Row],[From]]&amp;"_"&amp;Flattened[[#This Row],[To]]&amp;"_"&amp;G$2,SourceRelations[],5,FALSE)," ")</f>
        <v xml:space="preserve"> </v>
      </c>
      <c r="H3842" s="1" t="str">
        <f>_xlfn.IFNA(VLOOKUP(Flattened[[#This Row],[From]]&amp;"_"&amp;Flattened[[#This Row],[To]]&amp;"_"&amp;H$2,SourceRelations[],5,FALSE)," ")</f>
        <v xml:space="preserve"> </v>
      </c>
      <c r="I3842" s="1" t="str">
        <f>_xlfn.IFNA(VLOOKUP(Flattened[[#This Row],[From]]&amp;"_"&amp;Flattened[[#This Row],[To]]&amp;"_"&amp;I$2,SourceRelations[],5,FALSE)," ")</f>
        <v xml:space="preserve"> </v>
      </c>
      <c r="J3842" s="1" t="str">
        <f>_xlfn.IFNA(VLOOKUP(Flattened[[#This Row],[From]]&amp;"_"&amp;Flattened[[#This Row],[To]]&amp;"_"&amp;J$2,SourceRelations[],5,FALSE)," ")</f>
        <v xml:space="preserve"> </v>
      </c>
      <c r="K3842" s="1" t="str">
        <f>_xlfn.IFNA(VLOOKUP(Flattened[[#This Row],[From]]&amp;"_"&amp;Flattened[[#This Row],[To]]&amp;"_"&amp;K$2,SourceRelations[],5,FALSE)," ")</f>
        <v xml:space="preserve"> </v>
      </c>
      <c r="L3842" s="1" t="str">
        <f>_xlfn.IFNA(VLOOKUP(Flattened[[#This Row],[From]]&amp;"_"&amp;Flattened[[#This Row],[To]]&amp;"_"&amp;L$2,SourceRelations[],5,FALSE)," ")</f>
        <v xml:space="preserve"> </v>
      </c>
      <c r="M3842" s="1" t="str">
        <f>_xlfn.IFNA(VLOOKUP(Flattened[[#This Row],[From]]&amp;"_"&amp;Flattened[[#This Row],[To]]&amp;"_"&amp;M$2,SourceRelations[],5,FALSE)," ")</f>
        <v xml:space="preserve"> </v>
      </c>
      <c r="N3842" s="1" t="str">
        <f>_xlfn.IFNA(VLOOKUP(Flattened[[#This Row],[From]]&amp;"_"&amp;Flattened[[#This Row],[To]]&amp;"_"&amp;N$2,SourceRelations[],5,FALSE)," ")</f>
        <v xml:space="preserve"> </v>
      </c>
      <c r="O3842" s="1" t="str">
        <f>_xlfn.IFNA(VLOOKUP(Flattened[[#This Row],[From]]&amp;"_"&amp;Flattened[[#This Row],[To]]&amp;"_"&amp;O$2,SourceRelations[],5,FALSE)," ")</f>
        <v xml:space="preserve"> </v>
      </c>
      <c r="P3842" s="1" t="str">
        <f>_xlfn.IFNA(VLOOKUP(Flattened[[#This Row],[From]]&amp;"_"&amp;Flattened[[#This Row],[To]]&amp;"_"&amp;P$2,SourceRelations[],5,FALSE)," ")</f>
        <v>o</v>
      </c>
    </row>
    <row r="3843" spans="2:16" x14ac:dyDescent="0.2">
      <c r="B3843" s="1" t="str">
        <f>Flattened[[#This Row],[From]]&amp;"_"&amp;Flattened[[#This Row],[To]]</f>
        <v>Work Package_Value Stream</v>
      </c>
      <c r="C3843" t="s">
        <v>61</v>
      </c>
      <c r="D3843" t="s">
        <v>101</v>
      </c>
      <c r="E3843" s="1" t="str">
        <f>_xlfn.CONCAT(Flattened[[#This Row],[Specialization]:[Association]])</f>
        <v xml:space="preserve">    r     o</v>
      </c>
      <c r="F3843" s="1" t="str">
        <f>_xlfn.IFNA(VLOOKUP(Flattened[[#This Row],[From]]&amp;"_"&amp;Flattened[[#This Row],[To]]&amp;"_"&amp;F$2,SourceRelations[],5,FALSE)," ")</f>
        <v xml:space="preserve"> </v>
      </c>
      <c r="G3843" s="1" t="str">
        <f>_xlfn.IFNA(VLOOKUP(Flattened[[#This Row],[From]]&amp;"_"&amp;Flattened[[#This Row],[To]]&amp;"_"&amp;G$2,SourceRelations[],5,FALSE)," ")</f>
        <v xml:space="preserve"> </v>
      </c>
      <c r="H3843" s="1" t="str">
        <f>_xlfn.IFNA(VLOOKUP(Flattened[[#This Row],[From]]&amp;"_"&amp;Flattened[[#This Row],[To]]&amp;"_"&amp;H$2,SourceRelations[],5,FALSE)," ")</f>
        <v xml:space="preserve"> </v>
      </c>
      <c r="I3843" s="1" t="str">
        <f>_xlfn.IFNA(VLOOKUP(Flattened[[#This Row],[From]]&amp;"_"&amp;Flattened[[#This Row],[To]]&amp;"_"&amp;I$2,SourceRelations[],5,FALSE)," ")</f>
        <v xml:space="preserve"> </v>
      </c>
      <c r="J3843" s="1" t="str">
        <f>_xlfn.IFNA(VLOOKUP(Flattened[[#This Row],[From]]&amp;"_"&amp;Flattened[[#This Row],[To]]&amp;"_"&amp;J$2,SourceRelations[],5,FALSE)," ")</f>
        <v>r</v>
      </c>
      <c r="K3843" s="1" t="str">
        <f>_xlfn.IFNA(VLOOKUP(Flattened[[#This Row],[From]]&amp;"_"&amp;Flattened[[#This Row],[To]]&amp;"_"&amp;K$2,SourceRelations[],5,FALSE)," ")</f>
        <v xml:space="preserve"> </v>
      </c>
      <c r="L3843" s="1" t="str">
        <f>_xlfn.IFNA(VLOOKUP(Flattened[[#This Row],[From]]&amp;"_"&amp;Flattened[[#This Row],[To]]&amp;"_"&amp;L$2,SourceRelations[],5,FALSE)," ")</f>
        <v xml:space="preserve"> </v>
      </c>
      <c r="M3843" s="1" t="str">
        <f>_xlfn.IFNA(VLOOKUP(Flattened[[#This Row],[From]]&amp;"_"&amp;Flattened[[#This Row],[To]]&amp;"_"&amp;M$2,SourceRelations[],5,FALSE)," ")</f>
        <v xml:space="preserve"> </v>
      </c>
      <c r="N3843" s="1" t="str">
        <f>_xlfn.IFNA(VLOOKUP(Flattened[[#This Row],[From]]&amp;"_"&amp;Flattened[[#This Row],[To]]&amp;"_"&amp;N$2,SourceRelations[],5,FALSE)," ")</f>
        <v xml:space="preserve"> </v>
      </c>
      <c r="O3843" s="1" t="str">
        <f>_xlfn.IFNA(VLOOKUP(Flattened[[#This Row],[From]]&amp;"_"&amp;Flattened[[#This Row],[To]]&amp;"_"&amp;O$2,SourceRelations[],5,FALSE)," ")</f>
        <v xml:space="preserve"> </v>
      </c>
      <c r="P3843" s="1" t="str">
        <f>_xlfn.IFNA(VLOOKUP(Flattened[[#This Row],[From]]&amp;"_"&amp;Flattened[[#This Row],[To]]&amp;"_"&amp;P$2,SourceRelations[],5,FALSE)," ")</f>
        <v>o</v>
      </c>
    </row>
    <row r="3844" spans="2:16" x14ac:dyDescent="0.2">
      <c r="B3844" s="1" t="str">
        <f>Flattened[[#This Row],[From]]&amp;"_"&amp;Flattened[[#This Row],[To]]</f>
        <v>Junction (And)_Value Stream</v>
      </c>
      <c r="C3844" t="s">
        <v>80</v>
      </c>
      <c r="D3844" t="s">
        <v>101</v>
      </c>
      <c r="E3844" s="1" t="str">
        <f>_xlfn.CONCAT(Flattened[[#This Row],[Specialization]:[Association]])</f>
        <v xml:space="preserve">           </v>
      </c>
      <c r="F3844" s="1" t="str">
        <f>_xlfn.IFNA(VLOOKUP(Flattened[[#This Row],[From]]&amp;"_"&amp;Flattened[[#This Row],[To]]&amp;"_"&amp;F$2,SourceRelations[],5,FALSE)," ")</f>
        <v xml:space="preserve"> </v>
      </c>
      <c r="G3844" s="1" t="str">
        <f>_xlfn.IFNA(VLOOKUP(Flattened[[#This Row],[From]]&amp;"_"&amp;Flattened[[#This Row],[To]]&amp;"_"&amp;G$2,SourceRelations[],5,FALSE)," ")</f>
        <v xml:space="preserve"> </v>
      </c>
      <c r="H3844" s="1" t="str">
        <f>_xlfn.IFNA(VLOOKUP(Flattened[[#This Row],[From]]&amp;"_"&amp;Flattened[[#This Row],[To]]&amp;"_"&amp;H$2,SourceRelations[],5,FALSE)," ")</f>
        <v xml:space="preserve"> </v>
      </c>
      <c r="I3844" s="1" t="str">
        <f>_xlfn.IFNA(VLOOKUP(Flattened[[#This Row],[From]]&amp;"_"&amp;Flattened[[#This Row],[To]]&amp;"_"&amp;I$2,SourceRelations[],5,FALSE)," ")</f>
        <v xml:space="preserve"> </v>
      </c>
      <c r="J3844" s="1" t="str">
        <f>_xlfn.IFNA(VLOOKUP(Flattened[[#This Row],[From]]&amp;"_"&amp;Flattened[[#This Row],[To]]&amp;"_"&amp;J$2,SourceRelations[],5,FALSE)," ")</f>
        <v xml:space="preserve"> </v>
      </c>
      <c r="K3844" s="1" t="str">
        <f>_xlfn.IFNA(VLOOKUP(Flattened[[#This Row],[From]]&amp;"_"&amp;Flattened[[#This Row],[To]]&amp;"_"&amp;K$2,SourceRelations[],5,FALSE)," ")</f>
        <v xml:space="preserve"> </v>
      </c>
      <c r="L3844" s="1" t="str">
        <f>_xlfn.IFNA(VLOOKUP(Flattened[[#This Row],[From]]&amp;"_"&amp;Flattened[[#This Row],[To]]&amp;"_"&amp;L$2,SourceRelations[],5,FALSE)," ")</f>
        <v xml:space="preserve"> </v>
      </c>
      <c r="M3844" s="1" t="str">
        <f>_xlfn.IFNA(VLOOKUP(Flattened[[#This Row],[From]]&amp;"_"&amp;Flattened[[#This Row],[To]]&amp;"_"&amp;M$2,SourceRelations[],5,FALSE)," ")</f>
        <v xml:space="preserve"> </v>
      </c>
      <c r="N3844" s="1" t="str">
        <f>_xlfn.IFNA(VLOOKUP(Flattened[[#This Row],[From]]&amp;"_"&amp;Flattened[[#This Row],[To]]&amp;"_"&amp;N$2,SourceRelations[],5,FALSE)," ")</f>
        <v xml:space="preserve"> </v>
      </c>
      <c r="O3844" s="1" t="str">
        <f>_xlfn.IFNA(VLOOKUP(Flattened[[#This Row],[From]]&amp;"_"&amp;Flattened[[#This Row],[To]]&amp;"_"&amp;O$2,SourceRelations[],5,FALSE)," ")</f>
        <v xml:space="preserve"> </v>
      </c>
      <c r="P3844" s="1" t="str">
        <f>_xlfn.IFNA(VLOOKUP(Flattened[[#This Row],[From]]&amp;"_"&amp;Flattened[[#This Row],[To]]&amp;"_"&amp;P$2,SourceRelations[],5,FALSE)," ")</f>
        <v xml:space="preserve"> </v>
      </c>
    </row>
    <row r="3845" spans="2:16" x14ac:dyDescent="0.2">
      <c r="B3845" s="1" t="str">
        <f>Flattened[[#This Row],[From]]&amp;"_"&amp;Flattened[[#This Row],[To]]</f>
        <v>Junction (Or)_Value Stream</v>
      </c>
      <c r="C3845" t="s">
        <v>82</v>
      </c>
      <c r="D3845" t="s">
        <v>101</v>
      </c>
      <c r="E3845" s="1" t="str">
        <f>_xlfn.CONCAT(Flattened[[#This Row],[Specialization]:[Association]])</f>
        <v xml:space="preserve">           </v>
      </c>
      <c r="F3845" s="1" t="str">
        <f>_xlfn.IFNA(VLOOKUP(Flattened[[#This Row],[From]]&amp;"_"&amp;Flattened[[#This Row],[To]]&amp;"_"&amp;F$2,SourceRelations[],5,FALSE)," ")</f>
        <v xml:space="preserve"> </v>
      </c>
      <c r="G3845" s="1" t="str">
        <f>_xlfn.IFNA(VLOOKUP(Flattened[[#This Row],[From]]&amp;"_"&amp;Flattened[[#This Row],[To]]&amp;"_"&amp;G$2,SourceRelations[],5,FALSE)," ")</f>
        <v xml:space="preserve"> </v>
      </c>
      <c r="H3845" s="1" t="str">
        <f>_xlfn.IFNA(VLOOKUP(Flattened[[#This Row],[From]]&amp;"_"&amp;Flattened[[#This Row],[To]]&amp;"_"&amp;H$2,SourceRelations[],5,FALSE)," ")</f>
        <v xml:space="preserve"> </v>
      </c>
      <c r="I3845" s="1" t="str">
        <f>_xlfn.IFNA(VLOOKUP(Flattened[[#This Row],[From]]&amp;"_"&amp;Flattened[[#This Row],[To]]&amp;"_"&amp;I$2,SourceRelations[],5,FALSE)," ")</f>
        <v xml:space="preserve"> </v>
      </c>
      <c r="J3845" s="1" t="str">
        <f>_xlfn.IFNA(VLOOKUP(Flattened[[#This Row],[From]]&amp;"_"&amp;Flattened[[#This Row],[To]]&amp;"_"&amp;J$2,SourceRelations[],5,FALSE)," ")</f>
        <v xml:space="preserve"> </v>
      </c>
      <c r="K3845" s="1" t="str">
        <f>_xlfn.IFNA(VLOOKUP(Flattened[[#This Row],[From]]&amp;"_"&amp;Flattened[[#This Row],[To]]&amp;"_"&amp;K$2,SourceRelations[],5,FALSE)," ")</f>
        <v xml:space="preserve"> </v>
      </c>
      <c r="L3845" s="1" t="str">
        <f>_xlfn.IFNA(VLOOKUP(Flattened[[#This Row],[From]]&amp;"_"&amp;Flattened[[#This Row],[To]]&amp;"_"&amp;L$2,SourceRelations[],5,FALSE)," ")</f>
        <v xml:space="preserve"> </v>
      </c>
      <c r="M3845" s="1" t="str">
        <f>_xlfn.IFNA(VLOOKUP(Flattened[[#This Row],[From]]&amp;"_"&amp;Flattened[[#This Row],[To]]&amp;"_"&amp;M$2,SourceRelations[],5,FALSE)," ")</f>
        <v xml:space="preserve"> </v>
      </c>
      <c r="N3845" s="1" t="str">
        <f>_xlfn.IFNA(VLOOKUP(Flattened[[#This Row],[From]]&amp;"_"&amp;Flattened[[#This Row],[To]]&amp;"_"&amp;N$2,SourceRelations[],5,FALSE)," ")</f>
        <v xml:space="preserve"> </v>
      </c>
      <c r="O3845" s="1" t="str">
        <f>_xlfn.IFNA(VLOOKUP(Flattened[[#This Row],[From]]&amp;"_"&amp;Flattened[[#This Row],[To]]&amp;"_"&amp;O$2,SourceRelations[],5,FALSE)," ")</f>
        <v xml:space="preserve"> </v>
      </c>
      <c r="P3845" s="1" t="str">
        <f>_xlfn.IFNA(VLOOKUP(Flattened[[#This Row],[From]]&amp;"_"&amp;Flattened[[#This Row],[To]]&amp;"_"&amp;P$2,SourceRelations[],5,FALSE)," ")</f>
        <v xml:space="preserve"> </v>
      </c>
    </row>
    <row r="3846" spans="2:16" x14ac:dyDescent="0.2">
      <c r="B3846" s="1" t="str">
        <f>Flattened[[#This Row],[From]]&amp;"_"&amp;Flattened[[#This Row],[To]]</f>
        <v>Value Stream_Value Stream</v>
      </c>
      <c r="C3846" t="s">
        <v>101</v>
      </c>
      <c r="D3846" t="s">
        <v>101</v>
      </c>
      <c r="E3846" s="1" t="str">
        <f>_xlfn.CONCAT(Flattened[[#This Row],[Specialization]:[Association]])</f>
        <v>scg  v  tfo</v>
      </c>
      <c r="F3846" s="1" t="str">
        <f>_xlfn.IFNA(VLOOKUP(Flattened[[#This Row],[From]]&amp;"_"&amp;Flattened[[#This Row],[To]]&amp;"_"&amp;F$2,SourceRelations[],5,FALSE)," ")</f>
        <v>s</v>
      </c>
      <c r="G3846" s="1" t="str">
        <f>_xlfn.IFNA(VLOOKUP(Flattened[[#This Row],[From]]&amp;"_"&amp;Flattened[[#This Row],[To]]&amp;"_"&amp;G$2,SourceRelations[],5,FALSE)," ")</f>
        <v>c</v>
      </c>
      <c r="H3846" s="1" t="str">
        <f>_xlfn.IFNA(VLOOKUP(Flattened[[#This Row],[From]]&amp;"_"&amp;Flattened[[#This Row],[To]]&amp;"_"&amp;H$2,SourceRelations[],5,FALSE)," ")</f>
        <v>g</v>
      </c>
      <c r="I3846" s="1" t="str">
        <f>_xlfn.IFNA(VLOOKUP(Flattened[[#This Row],[From]]&amp;"_"&amp;Flattened[[#This Row],[To]]&amp;"_"&amp;I$2,SourceRelations[],5,FALSE)," ")</f>
        <v xml:space="preserve"> </v>
      </c>
      <c r="J3846" s="1" t="str">
        <f>_xlfn.IFNA(VLOOKUP(Flattened[[#This Row],[From]]&amp;"_"&amp;Flattened[[#This Row],[To]]&amp;"_"&amp;J$2,SourceRelations[],5,FALSE)," ")</f>
        <v xml:space="preserve"> </v>
      </c>
      <c r="K3846" s="1" t="str">
        <f>_xlfn.IFNA(VLOOKUP(Flattened[[#This Row],[From]]&amp;"_"&amp;Flattened[[#This Row],[To]]&amp;"_"&amp;K$2,SourceRelations[],5,FALSE)," ")</f>
        <v>v</v>
      </c>
      <c r="L3846" s="1" t="str">
        <f>_xlfn.IFNA(VLOOKUP(Flattened[[#This Row],[From]]&amp;"_"&amp;Flattened[[#This Row],[To]]&amp;"_"&amp;L$2,SourceRelations[],5,FALSE)," ")</f>
        <v xml:space="preserve"> </v>
      </c>
      <c r="M3846" s="1" t="str">
        <f>_xlfn.IFNA(VLOOKUP(Flattened[[#This Row],[From]]&amp;"_"&amp;Flattened[[#This Row],[To]]&amp;"_"&amp;M$2,SourceRelations[],5,FALSE)," ")</f>
        <v xml:space="preserve"> </v>
      </c>
      <c r="N3846" s="1" t="str">
        <f>_xlfn.IFNA(VLOOKUP(Flattened[[#This Row],[From]]&amp;"_"&amp;Flattened[[#This Row],[To]]&amp;"_"&amp;N$2,SourceRelations[],5,FALSE)," ")</f>
        <v>t</v>
      </c>
      <c r="O3846" s="1" t="str">
        <f>_xlfn.IFNA(VLOOKUP(Flattened[[#This Row],[From]]&amp;"_"&amp;Flattened[[#This Row],[To]]&amp;"_"&amp;O$2,SourceRelations[],5,FALSE)," ")</f>
        <v>f</v>
      </c>
      <c r="P3846" s="1" t="str">
        <f>_xlfn.IFNA(VLOOKUP(Flattened[[#This Row],[From]]&amp;"_"&amp;Flattened[[#This Row],[To]]&amp;"_"&amp;P$2,SourceRelations[],5,FALSE)," ")</f>
        <v>o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M65"/>
  <sheetViews>
    <sheetView showGridLines="0"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4" sqref="E4"/>
    </sheetView>
  </sheetViews>
  <sheetFormatPr baseColWidth="10" defaultColWidth="8.6640625" defaultRowHeight="15" x14ac:dyDescent="0.2"/>
  <cols>
    <col min="1" max="1" width="2.5" style="4" customWidth="1"/>
    <col min="2" max="2" width="5.33203125" style="6" customWidth="1"/>
    <col min="3" max="3" width="25.5" style="2" customWidth="1"/>
    <col min="4" max="63" width="13.5" style="3" customWidth="1"/>
    <col min="64" max="64" width="28" style="18" bestFit="1" customWidth="1"/>
    <col min="65" max="65" width="5.83203125" style="4" customWidth="1"/>
    <col min="66" max="16384" width="8.6640625" style="4"/>
  </cols>
  <sheetData>
    <row r="1" spans="2:65" ht="16" thickBot="1" x14ac:dyDescent="0.25"/>
    <row r="2" spans="2:65" s="7" customFormat="1" ht="21" thickTop="1" thickBot="1" x14ac:dyDescent="0.25">
      <c r="B2" s="6"/>
      <c r="D2" s="93" t="s">
        <v>83</v>
      </c>
      <c r="E2" s="94"/>
      <c r="F2" s="94"/>
      <c r="G2" s="94"/>
      <c r="H2" s="94"/>
      <c r="I2" s="94"/>
      <c r="J2" s="95"/>
      <c r="K2" s="93" t="s">
        <v>83</v>
      </c>
      <c r="L2" s="94"/>
      <c r="M2" s="95"/>
      <c r="N2" s="87" t="s">
        <v>90</v>
      </c>
      <c r="O2" s="88"/>
      <c r="P2" s="96"/>
      <c r="Q2" s="89"/>
      <c r="R2" s="84" t="s">
        <v>84</v>
      </c>
      <c r="S2" s="85"/>
      <c r="T2" s="85"/>
      <c r="U2" s="85"/>
      <c r="V2" s="85"/>
      <c r="W2" s="85"/>
      <c r="X2" s="86"/>
      <c r="Y2" s="84" t="s">
        <v>84</v>
      </c>
      <c r="Z2" s="85"/>
      <c r="AA2" s="85"/>
      <c r="AB2" s="85"/>
      <c r="AC2" s="85"/>
      <c r="AD2" s="86"/>
      <c r="AE2" s="84" t="s">
        <v>85</v>
      </c>
      <c r="AF2" s="85"/>
      <c r="AG2" s="85"/>
      <c r="AH2" s="85"/>
      <c r="AI2" s="86"/>
      <c r="AJ2" s="84" t="s">
        <v>85</v>
      </c>
      <c r="AK2" s="85"/>
      <c r="AL2" s="85"/>
      <c r="AM2" s="86"/>
      <c r="AN2" s="84" t="s">
        <v>86</v>
      </c>
      <c r="AO2" s="85"/>
      <c r="AP2" s="85"/>
      <c r="AQ2" s="85"/>
      <c r="AR2" s="85"/>
      <c r="AS2" s="85"/>
      <c r="AT2" s="86"/>
      <c r="AU2" s="84" t="s">
        <v>86</v>
      </c>
      <c r="AV2" s="85"/>
      <c r="AW2" s="85"/>
      <c r="AX2" s="85"/>
      <c r="AY2" s="85"/>
      <c r="AZ2" s="86"/>
      <c r="BA2" s="87" t="s">
        <v>87</v>
      </c>
      <c r="BB2" s="88"/>
      <c r="BC2" s="88"/>
      <c r="BD2" s="89"/>
      <c r="BE2" s="87" t="s">
        <v>88</v>
      </c>
      <c r="BF2" s="88"/>
      <c r="BG2" s="88"/>
      <c r="BH2" s="88"/>
      <c r="BI2" s="89"/>
      <c r="BJ2" s="87" t="s">
        <v>89</v>
      </c>
      <c r="BK2" s="89"/>
      <c r="BL2" s="19"/>
    </row>
    <row r="3" spans="2:65" s="5" customFormat="1" ht="32" thickTop="1" thickBot="1" x14ac:dyDescent="0.25">
      <c r="B3" s="6"/>
      <c r="C3" s="43" t="s">
        <v>91</v>
      </c>
      <c r="D3" s="59" t="s">
        <v>3</v>
      </c>
      <c r="E3" s="60" t="s">
        <v>9</v>
      </c>
      <c r="F3" s="61" t="s">
        <v>50</v>
      </c>
      <c r="G3" s="60" t="s">
        <v>51</v>
      </c>
      <c r="H3" s="61" t="s">
        <v>52</v>
      </c>
      <c r="I3" s="60" t="s">
        <v>53</v>
      </c>
      <c r="J3" s="61" t="s">
        <v>54</v>
      </c>
      <c r="K3" s="60" t="s">
        <v>35</v>
      </c>
      <c r="L3" s="61" t="s">
        <v>56</v>
      </c>
      <c r="M3" s="64" t="s">
        <v>66</v>
      </c>
      <c r="N3" s="59" t="s">
        <v>39</v>
      </c>
      <c r="O3" s="60" t="s">
        <v>62</v>
      </c>
      <c r="P3" s="61" t="s">
        <v>101</v>
      </c>
      <c r="Q3" s="64" t="s">
        <v>33</v>
      </c>
      <c r="R3" s="59" t="s">
        <v>41</v>
      </c>
      <c r="S3" s="60" t="s">
        <v>57</v>
      </c>
      <c r="T3" s="61" t="s">
        <v>67</v>
      </c>
      <c r="U3" s="60" t="s">
        <v>55</v>
      </c>
      <c r="V3" s="61" t="s">
        <v>36</v>
      </c>
      <c r="W3" s="60" t="s">
        <v>37</v>
      </c>
      <c r="X3" s="61" t="s">
        <v>40</v>
      </c>
      <c r="Y3" s="60" t="s">
        <v>58</v>
      </c>
      <c r="Z3" s="61" t="s">
        <v>38</v>
      </c>
      <c r="AA3" s="60" t="s">
        <v>73</v>
      </c>
      <c r="AB3" s="61" t="s">
        <v>59</v>
      </c>
      <c r="AC3" s="60" t="s">
        <v>42</v>
      </c>
      <c r="AD3" s="71" t="s">
        <v>44</v>
      </c>
      <c r="AE3" s="72" t="s">
        <v>92</v>
      </c>
      <c r="AF3" s="61" t="s">
        <v>93</v>
      </c>
      <c r="AG3" s="60" t="s">
        <v>34</v>
      </c>
      <c r="AH3" s="61" t="s">
        <v>94</v>
      </c>
      <c r="AI3" s="60" t="s">
        <v>95</v>
      </c>
      <c r="AJ3" s="61" t="s">
        <v>96</v>
      </c>
      <c r="AK3" s="60" t="s">
        <v>97</v>
      </c>
      <c r="AL3" s="61" t="s">
        <v>98</v>
      </c>
      <c r="AM3" s="64" t="s">
        <v>99</v>
      </c>
      <c r="AN3" s="59" t="s">
        <v>48</v>
      </c>
      <c r="AO3" s="60" t="s">
        <v>74</v>
      </c>
      <c r="AP3" s="61" t="s">
        <v>63</v>
      </c>
      <c r="AQ3" s="60" t="s">
        <v>64</v>
      </c>
      <c r="AR3" s="61" t="s">
        <v>75</v>
      </c>
      <c r="AS3" s="60" t="s">
        <v>45</v>
      </c>
      <c r="AT3" s="61" t="s">
        <v>46</v>
      </c>
      <c r="AU3" s="60" t="s">
        <v>76</v>
      </c>
      <c r="AV3" s="61" t="s">
        <v>43</v>
      </c>
      <c r="AW3" s="60" t="s">
        <v>65</v>
      </c>
      <c r="AX3" s="61" t="s">
        <v>47</v>
      </c>
      <c r="AY3" s="60" t="s">
        <v>77</v>
      </c>
      <c r="AZ3" s="71" t="s">
        <v>49</v>
      </c>
      <c r="BA3" s="72" t="s">
        <v>69</v>
      </c>
      <c r="BB3" s="61" t="s">
        <v>70</v>
      </c>
      <c r="BC3" s="60" t="s">
        <v>71</v>
      </c>
      <c r="BD3" s="71" t="s">
        <v>72</v>
      </c>
      <c r="BE3" s="72" t="s">
        <v>68</v>
      </c>
      <c r="BF3" s="61" t="s">
        <v>60</v>
      </c>
      <c r="BG3" s="60" t="s">
        <v>61</v>
      </c>
      <c r="BH3" s="61" t="s">
        <v>32</v>
      </c>
      <c r="BI3" s="64" t="s">
        <v>78</v>
      </c>
      <c r="BJ3" s="59" t="s">
        <v>81</v>
      </c>
      <c r="BK3" s="62" t="s">
        <v>79</v>
      </c>
      <c r="BL3" s="20"/>
    </row>
    <row r="4" spans="2:65" ht="16" customHeight="1" thickTop="1" thickBot="1" x14ac:dyDescent="0.25">
      <c r="B4" s="90" t="s">
        <v>83</v>
      </c>
      <c r="C4" s="44" t="s">
        <v>3</v>
      </c>
      <c r="D4" s="63" t="str">
        <f>_xlfn.IFNA(VLOOKUP(D$3&amp;"_"&amp;$C4,Flattened[],4,FALSE),"")</f>
        <v>scg    n  o</v>
      </c>
      <c r="E4" s="9" t="str">
        <f>_xlfn.IFNA(VLOOKUP(E$3&amp;"_"&amp;$C4,Flattened[],4,FALSE),"")</f>
        <v xml:space="preserve">       n  o</v>
      </c>
      <c r="F4" s="8" t="str">
        <f>_xlfn.IFNA(VLOOKUP(F$3&amp;"_"&amp;$C4,Flattened[],4,FALSE),"")</f>
        <v xml:space="preserve">       n  o</v>
      </c>
      <c r="G4" s="9" t="str">
        <f>_xlfn.IFNA(VLOOKUP(G$3&amp;"_"&amp;$C4,Flattened[],4,FALSE),"")</f>
        <v xml:space="preserve">       n  o</v>
      </c>
      <c r="H4" s="8" t="str">
        <f>_xlfn.IFNA(VLOOKUP(H$3&amp;"_"&amp;$C4,Flattened[],4,FALSE),"")</f>
        <v xml:space="preserve">       n  o</v>
      </c>
      <c r="I4" s="9" t="str">
        <f>_xlfn.IFNA(VLOOKUP(I$3&amp;"_"&amp;$C4,Flattened[],4,FALSE),"")</f>
        <v xml:space="preserve">       n  o</v>
      </c>
      <c r="J4" s="8" t="str">
        <f>_xlfn.IFNA(VLOOKUP(J$3&amp;"_"&amp;$C4,Flattened[],4,FALSE),"")</f>
        <v xml:space="preserve">       n  o</v>
      </c>
      <c r="K4" s="9" t="str">
        <f>_xlfn.IFNA(VLOOKUP(K$3&amp;"_"&amp;$C4,Flattened[],4,FALSE),"")</f>
        <v xml:space="preserve">       n  o</v>
      </c>
      <c r="L4" s="8" t="str">
        <f>_xlfn.IFNA(VLOOKUP(L$3&amp;"_"&amp;$C4,Flattened[],4,FALSE),"")</f>
        <v xml:space="preserve">       n  o</v>
      </c>
      <c r="M4" s="65" t="str">
        <f>_xlfn.IFNA(VLOOKUP(M$3&amp;"_"&amp;$C4,Flattened[],4,FALSE),"")</f>
        <v xml:space="preserve">       n  o</v>
      </c>
      <c r="N4" s="63" t="str">
        <f>_xlfn.IFNA(VLOOKUP(N$3&amp;"_"&amp;$C4,Flattened[],4,FALSE),"")</f>
        <v xml:space="preserve">       n  o</v>
      </c>
      <c r="O4" s="9" t="str">
        <f>_xlfn.IFNA(VLOOKUP(O$3&amp;"_"&amp;$C4,Flattened[],4,FALSE),"")</f>
        <v xml:space="preserve">       n  o</v>
      </c>
      <c r="P4" s="8" t="str">
        <f>_xlfn.IFNA(VLOOKUP(P$3&amp;"_"&amp;$C4,Flattened[],4,FALSE),"")</f>
        <v xml:space="preserve">       n  o</v>
      </c>
      <c r="Q4" s="65" t="str">
        <f>_xlfn.IFNA(VLOOKUP(Q$3&amp;"_"&amp;$C4,Flattened[],4,FALSE),"")</f>
        <v xml:space="preserve">       n  o</v>
      </c>
      <c r="R4" s="63" t="str">
        <f>_xlfn.IFNA(VLOOKUP(R$3&amp;"_"&amp;$C4,Flattened[],4,FALSE),"")</f>
        <v xml:space="preserve">       n  o</v>
      </c>
      <c r="S4" s="9" t="str">
        <f>_xlfn.IFNA(VLOOKUP(S$3&amp;"_"&amp;$C4,Flattened[],4,FALSE),"")</f>
        <v xml:space="preserve">       n  o</v>
      </c>
      <c r="T4" s="8" t="str">
        <f>_xlfn.IFNA(VLOOKUP(T$3&amp;"_"&amp;$C4,Flattened[],4,FALSE),"")</f>
        <v xml:space="preserve">       n  o</v>
      </c>
      <c r="U4" s="9" t="str">
        <f>_xlfn.IFNA(VLOOKUP(U$3&amp;"_"&amp;$C4,Flattened[],4,FALSE),"")</f>
        <v xml:space="preserve">       n  o</v>
      </c>
      <c r="V4" s="8" t="str">
        <f>_xlfn.IFNA(VLOOKUP(V$3&amp;"_"&amp;$C4,Flattened[],4,FALSE),"")</f>
        <v xml:space="preserve">       n  o</v>
      </c>
      <c r="W4" s="9" t="str">
        <f>_xlfn.IFNA(VLOOKUP(W$3&amp;"_"&amp;$C4,Flattened[],4,FALSE),"")</f>
        <v xml:space="preserve">       n  o</v>
      </c>
      <c r="X4" s="8" t="str">
        <f>_xlfn.IFNA(VLOOKUP(X$3&amp;"_"&amp;$C4,Flattened[],4,FALSE),"")</f>
        <v xml:space="preserve">       n  o</v>
      </c>
      <c r="Y4" s="9" t="str">
        <f>_xlfn.IFNA(VLOOKUP(Y$3&amp;"_"&amp;$C4,Flattened[],4,FALSE),"")</f>
        <v xml:space="preserve">       n  o</v>
      </c>
      <c r="Z4" s="8" t="str">
        <f>_xlfn.IFNA(VLOOKUP(Z$3&amp;"_"&amp;$C4,Flattened[],4,FALSE),"")</f>
        <v xml:space="preserve">       n  o</v>
      </c>
      <c r="AA4" s="9" t="str">
        <f>_xlfn.IFNA(VLOOKUP(AA$3&amp;"_"&amp;$C4,Flattened[],4,FALSE),"")</f>
        <v xml:space="preserve">       n  o</v>
      </c>
      <c r="AB4" s="8" t="str">
        <f>_xlfn.IFNA(VLOOKUP(AB$3&amp;"_"&amp;$C4,Flattened[],4,FALSE),"")</f>
        <v xml:space="preserve">       n  o</v>
      </c>
      <c r="AC4" s="9" t="str">
        <f>_xlfn.IFNA(VLOOKUP(AC$3&amp;"_"&amp;$C4,Flattened[],4,FALSE),"")</f>
        <v xml:space="preserve">       n  o</v>
      </c>
      <c r="AD4" s="21" t="str">
        <f>_xlfn.IFNA(VLOOKUP(AD$3&amp;"_"&amp;$C4,Flattened[],4,FALSE),"")</f>
        <v xml:space="preserve">       n  o</v>
      </c>
      <c r="AE4" s="25" t="str">
        <f>_xlfn.IFNA(VLOOKUP(AE$3&amp;"_"&amp;$C4,Flattened[],4,FALSE),"")</f>
        <v xml:space="preserve">       n  o</v>
      </c>
      <c r="AF4" s="8" t="str">
        <f>_xlfn.IFNA(VLOOKUP(AF$3&amp;"_"&amp;$C4,Flattened[],4,FALSE),"")</f>
        <v xml:space="preserve">       n  o</v>
      </c>
      <c r="AG4" s="9" t="str">
        <f>_xlfn.IFNA(VLOOKUP(AG$3&amp;"_"&amp;$C4,Flattened[],4,FALSE),"")</f>
        <v xml:space="preserve">       n  o</v>
      </c>
      <c r="AH4" s="8" t="str">
        <f>_xlfn.IFNA(VLOOKUP(AH$3&amp;"_"&amp;$C4,Flattened[],4,FALSE),"")</f>
        <v xml:space="preserve">       n  o</v>
      </c>
      <c r="AI4" s="9" t="str">
        <f>_xlfn.IFNA(VLOOKUP(AI$3&amp;"_"&amp;$C4,Flattened[],4,FALSE),"")</f>
        <v xml:space="preserve">       n  o</v>
      </c>
      <c r="AJ4" s="8" t="str">
        <f>_xlfn.IFNA(VLOOKUP(AJ$3&amp;"_"&amp;$C4,Flattened[],4,FALSE),"")</f>
        <v xml:space="preserve">       n  o</v>
      </c>
      <c r="AK4" s="9" t="str">
        <f>_xlfn.IFNA(VLOOKUP(AK$3&amp;"_"&amp;$C4,Flattened[],4,FALSE),"")</f>
        <v xml:space="preserve">       n  o</v>
      </c>
      <c r="AL4" s="8" t="str">
        <f>_xlfn.IFNA(VLOOKUP(AL$3&amp;"_"&amp;$C4,Flattened[],4,FALSE),"")</f>
        <v xml:space="preserve">       n  o</v>
      </c>
      <c r="AM4" s="65" t="str">
        <f>_xlfn.IFNA(VLOOKUP(AM$3&amp;"_"&amp;$C4,Flattened[],4,FALSE),"")</f>
        <v xml:space="preserve">       n  o</v>
      </c>
      <c r="AN4" s="63" t="str">
        <f>_xlfn.IFNA(VLOOKUP(AN$3&amp;"_"&amp;$C4,Flattened[],4,FALSE),"")</f>
        <v xml:space="preserve">       n  o</v>
      </c>
      <c r="AO4" s="9" t="str">
        <f>_xlfn.IFNA(VLOOKUP(AO$3&amp;"_"&amp;$C4,Flattened[],4,FALSE),"")</f>
        <v xml:space="preserve">       n  o</v>
      </c>
      <c r="AP4" s="8" t="str">
        <f>_xlfn.IFNA(VLOOKUP(AP$3&amp;"_"&amp;$C4,Flattened[],4,FALSE),"")</f>
        <v xml:space="preserve">       n  o</v>
      </c>
      <c r="AQ4" s="9" t="str">
        <f>_xlfn.IFNA(VLOOKUP(AQ$3&amp;"_"&amp;$C4,Flattened[],4,FALSE),"")</f>
        <v xml:space="preserve">       n  o</v>
      </c>
      <c r="AR4" s="8" t="str">
        <f>_xlfn.IFNA(VLOOKUP(AR$3&amp;"_"&amp;$C4,Flattened[],4,FALSE),"")</f>
        <v xml:space="preserve">       n  o</v>
      </c>
      <c r="AS4" s="9" t="str">
        <f>_xlfn.IFNA(VLOOKUP(AS$3&amp;"_"&amp;$C4,Flattened[],4,FALSE),"")</f>
        <v xml:space="preserve">       n  o</v>
      </c>
      <c r="AT4" s="8" t="str">
        <f>_xlfn.IFNA(VLOOKUP(AT$3&amp;"_"&amp;$C4,Flattened[],4,FALSE),"")</f>
        <v xml:space="preserve">       n  o</v>
      </c>
      <c r="AU4" s="9" t="str">
        <f>_xlfn.IFNA(VLOOKUP(AU$3&amp;"_"&amp;$C4,Flattened[],4,FALSE),"")</f>
        <v xml:space="preserve">       n  o</v>
      </c>
      <c r="AV4" s="8" t="str">
        <f>_xlfn.IFNA(VLOOKUP(AV$3&amp;"_"&amp;$C4,Flattened[],4,FALSE),"")</f>
        <v xml:space="preserve">       n  o</v>
      </c>
      <c r="AW4" s="9" t="str">
        <f>_xlfn.IFNA(VLOOKUP(AW$3&amp;"_"&amp;$C4,Flattened[],4,FALSE),"")</f>
        <v xml:space="preserve">       n  o</v>
      </c>
      <c r="AX4" s="8" t="str">
        <f>_xlfn.IFNA(VLOOKUP(AX$3&amp;"_"&amp;$C4,Flattened[],4,FALSE),"")</f>
        <v xml:space="preserve">       n  o</v>
      </c>
      <c r="AY4" s="9" t="str">
        <f>_xlfn.IFNA(VLOOKUP(AY$3&amp;"_"&amp;$C4,Flattened[],4,FALSE),"")</f>
        <v xml:space="preserve">       n  o</v>
      </c>
      <c r="AZ4" s="21" t="str">
        <f>_xlfn.IFNA(VLOOKUP(AZ$3&amp;"_"&amp;$C4,Flattened[],4,FALSE),"")</f>
        <v xml:space="preserve">       n  o</v>
      </c>
      <c r="BA4" s="25" t="str">
        <f>_xlfn.IFNA(VLOOKUP(BA$3&amp;"_"&amp;$C4,Flattened[],4,FALSE),"")</f>
        <v xml:space="preserve">       n  o</v>
      </c>
      <c r="BB4" s="8" t="str">
        <f>_xlfn.IFNA(VLOOKUP(BB$3&amp;"_"&amp;$C4,Flattened[],4,FALSE),"")</f>
        <v xml:space="preserve">       n  o</v>
      </c>
      <c r="BC4" s="9" t="str">
        <f>_xlfn.IFNA(VLOOKUP(BC$3&amp;"_"&amp;$C4,Flattened[],4,FALSE),"")</f>
        <v xml:space="preserve">       n  o</v>
      </c>
      <c r="BD4" s="21" t="str">
        <f>_xlfn.IFNA(VLOOKUP(BD$3&amp;"_"&amp;$C4,Flattened[],4,FALSE),"")</f>
        <v xml:space="preserve">       n  o</v>
      </c>
      <c r="BE4" s="25" t="str">
        <f>_xlfn.IFNA(VLOOKUP(BE$3&amp;"_"&amp;$C4,Flattened[],4,FALSE),"")</f>
        <v xml:space="preserve">       n  o</v>
      </c>
      <c r="BF4" s="8" t="str">
        <f>_xlfn.IFNA(VLOOKUP(BF$3&amp;"_"&amp;$C4,Flattened[],4,FALSE),"")</f>
        <v xml:space="preserve">       n  o</v>
      </c>
      <c r="BG4" s="9" t="str">
        <f>_xlfn.IFNA(VLOOKUP(BG$3&amp;"_"&amp;$C4,Flattened[],4,FALSE),"")</f>
        <v xml:space="preserve">       n  o</v>
      </c>
      <c r="BH4" s="8" t="str">
        <f>_xlfn.IFNA(VLOOKUP(BH$3&amp;"_"&amp;$C4,Flattened[],4,FALSE),"")</f>
        <v xml:space="preserve">          o</v>
      </c>
      <c r="BI4" s="65" t="str">
        <f>_xlfn.IFNA(VLOOKUP(BI$3&amp;"_"&amp;$C4,Flattened[],4,FALSE),"")</f>
        <v xml:space="preserve">       n  o</v>
      </c>
      <c r="BJ4" s="63" t="str">
        <f>_xlfn.IFNA(VLOOKUP(BJ$3&amp;"_"&amp;$C4,Flattened[],4,FALSE),"")</f>
        <v xml:space="preserve"> cg    n  o</v>
      </c>
      <c r="BK4" s="26" t="str">
        <f>_xlfn.IFNA(VLOOKUP(BK$3&amp;"_"&amp;$C4,Flattened[],4,FALSE),"")</f>
        <v>scg    n  o</v>
      </c>
      <c r="BL4" s="48" t="s">
        <v>3</v>
      </c>
      <c r="BM4" s="98" t="s">
        <v>83</v>
      </c>
    </row>
    <row r="5" spans="2:65" ht="16" customHeight="1" thickBot="1" x14ac:dyDescent="0.25">
      <c r="B5" s="91"/>
      <c r="C5" s="45" t="s">
        <v>9</v>
      </c>
      <c r="D5" s="51" t="str">
        <f>_xlfn.IFNA(VLOOKUP(D$3&amp;"_"&amp;$C5,Flattened[],4,FALSE),"")</f>
        <v xml:space="preserve">       n  o</v>
      </c>
      <c r="E5" s="11" t="str">
        <f>_xlfn.IFNA(VLOOKUP(E$3&amp;"_"&amp;$C5,Flattened[],4,FALSE),"")</f>
        <v>scg    n  o</v>
      </c>
      <c r="F5" s="10" t="str">
        <f>_xlfn.IFNA(VLOOKUP(F$3&amp;"_"&amp;$C5,Flattened[],4,FALSE),"")</f>
        <v xml:space="preserve">       n  o</v>
      </c>
      <c r="G5" s="11" t="str">
        <f>_xlfn.IFNA(VLOOKUP(G$3&amp;"_"&amp;$C5,Flattened[],4,FALSE),"")</f>
        <v xml:space="preserve">       n  o</v>
      </c>
      <c r="H5" s="10" t="str">
        <f>_xlfn.IFNA(VLOOKUP(H$3&amp;"_"&amp;$C5,Flattened[],4,FALSE),"")</f>
        <v xml:space="preserve">       n  o</v>
      </c>
      <c r="I5" s="11" t="str">
        <f>_xlfn.IFNA(VLOOKUP(I$3&amp;"_"&amp;$C5,Flattened[],4,FALSE),"")</f>
        <v xml:space="preserve">       n  o</v>
      </c>
      <c r="J5" s="10" t="str">
        <f>_xlfn.IFNA(VLOOKUP(J$3&amp;"_"&amp;$C5,Flattened[],4,FALSE),"")</f>
        <v xml:space="preserve">       n  o</v>
      </c>
      <c r="K5" s="11" t="str">
        <f>_xlfn.IFNA(VLOOKUP(K$3&amp;"_"&amp;$C5,Flattened[],4,FALSE),"")</f>
        <v>scg    n  o</v>
      </c>
      <c r="L5" s="10" t="str">
        <f>_xlfn.IFNA(VLOOKUP(L$3&amp;"_"&amp;$C5,Flattened[],4,FALSE),"")</f>
        <v xml:space="preserve">       n  o</v>
      </c>
      <c r="M5" s="66" t="str">
        <f>_xlfn.IFNA(VLOOKUP(M$3&amp;"_"&amp;$C5,Flattened[],4,FALSE),"")</f>
        <v xml:space="preserve">       n  o</v>
      </c>
      <c r="N5" s="51" t="str">
        <f>_xlfn.IFNA(VLOOKUP(N$3&amp;"_"&amp;$C5,Flattened[],4,FALSE),"")</f>
        <v xml:space="preserve">    r  n  o</v>
      </c>
      <c r="O5" s="11" t="str">
        <f>_xlfn.IFNA(VLOOKUP(O$3&amp;"_"&amp;$C5,Flattened[],4,FALSE),"")</f>
        <v xml:space="preserve">    r  n  o</v>
      </c>
      <c r="P5" s="10" t="str">
        <f>_xlfn.IFNA(VLOOKUP(P$3&amp;"_"&amp;$C5,Flattened[],4,FALSE),"")</f>
        <v xml:space="preserve">    r  n  o</v>
      </c>
      <c r="Q5" s="66" t="str">
        <f>_xlfn.IFNA(VLOOKUP(Q$3&amp;"_"&amp;$C5,Flattened[],4,FALSE),"")</f>
        <v xml:space="preserve">    r  n  o</v>
      </c>
      <c r="R5" s="51" t="str">
        <f>_xlfn.IFNA(VLOOKUP(R$3&amp;"_"&amp;$C5,Flattened[],4,FALSE),"")</f>
        <v xml:space="preserve">    r  n  o</v>
      </c>
      <c r="S5" s="11" t="str">
        <f>_xlfn.IFNA(VLOOKUP(S$3&amp;"_"&amp;$C5,Flattened[],4,FALSE),"")</f>
        <v xml:space="preserve">    r  n  o</v>
      </c>
      <c r="T5" s="10" t="str">
        <f>_xlfn.IFNA(VLOOKUP(T$3&amp;"_"&amp;$C5,Flattened[],4,FALSE),"")</f>
        <v xml:space="preserve">    r  n  o</v>
      </c>
      <c r="U5" s="11" t="str">
        <f>_xlfn.IFNA(VLOOKUP(U$3&amp;"_"&amp;$C5,Flattened[],4,FALSE),"")</f>
        <v xml:space="preserve">    r  n  o</v>
      </c>
      <c r="V5" s="10" t="str">
        <f>_xlfn.IFNA(VLOOKUP(V$3&amp;"_"&amp;$C5,Flattened[],4,FALSE),"")</f>
        <v xml:space="preserve">    r  n  o</v>
      </c>
      <c r="W5" s="11" t="str">
        <f>_xlfn.IFNA(VLOOKUP(W$3&amp;"_"&amp;$C5,Flattened[],4,FALSE),"")</f>
        <v xml:space="preserve">    r  n  o</v>
      </c>
      <c r="X5" s="10" t="str">
        <f>_xlfn.IFNA(VLOOKUP(X$3&amp;"_"&amp;$C5,Flattened[],4,FALSE),"")</f>
        <v xml:space="preserve">    r  n  o</v>
      </c>
      <c r="Y5" s="11" t="str">
        <f>_xlfn.IFNA(VLOOKUP(Y$3&amp;"_"&amp;$C5,Flattened[],4,FALSE),"")</f>
        <v xml:space="preserve">    r  n  o</v>
      </c>
      <c r="Z5" s="10" t="str">
        <f>_xlfn.IFNA(VLOOKUP(Z$3&amp;"_"&amp;$C5,Flattened[],4,FALSE),"")</f>
        <v xml:space="preserve">    r  n  o</v>
      </c>
      <c r="AA5" s="11" t="str">
        <f>_xlfn.IFNA(VLOOKUP(AA$3&amp;"_"&amp;$C5,Flattened[],4,FALSE),"")</f>
        <v xml:space="preserve">    r  n  o</v>
      </c>
      <c r="AB5" s="10" t="str">
        <f>_xlfn.IFNA(VLOOKUP(AB$3&amp;"_"&amp;$C5,Flattened[],4,FALSE),"")</f>
        <v xml:space="preserve">    r  n  o</v>
      </c>
      <c r="AC5" s="11" t="str">
        <f>_xlfn.IFNA(VLOOKUP(AC$3&amp;"_"&amp;$C5,Flattened[],4,FALSE),"")</f>
        <v xml:space="preserve">    r  n  o</v>
      </c>
      <c r="AD5" s="22" t="str">
        <f>_xlfn.IFNA(VLOOKUP(AD$3&amp;"_"&amp;$C5,Flattened[],4,FALSE),"")</f>
        <v xml:space="preserve">    r  n  o</v>
      </c>
      <c r="AE5" s="27" t="str">
        <f>_xlfn.IFNA(VLOOKUP(AE$3&amp;"_"&amp;$C5,Flattened[],4,FALSE),"")</f>
        <v xml:space="preserve">    r  n  o</v>
      </c>
      <c r="AF5" s="10" t="str">
        <f>_xlfn.IFNA(VLOOKUP(AF$3&amp;"_"&amp;$C5,Flattened[],4,FALSE),"")</f>
        <v xml:space="preserve">    r  n  o</v>
      </c>
      <c r="AG5" s="11" t="str">
        <f>_xlfn.IFNA(VLOOKUP(AG$3&amp;"_"&amp;$C5,Flattened[],4,FALSE),"")</f>
        <v xml:space="preserve">    r  n  o</v>
      </c>
      <c r="AH5" s="10" t="str">
        <f>_xlfn.IFNA(VLOOKUP(AH$3&amp;"_"&amp;$C5,Flattened[],4,FALSE),"")</f>
        <v xml:space="preserve">    r  n  o</v>
      </c>
      <c r="AI5" s="11" t="str">
        <f>_xlfn.IFNA(VLOOKUP(AI$3&amp;"_"&amp;$C5,Flattened[],4,FALSE),"")</f>
        <v xml:space="preserve">    r  n  o</v>
      </c>
      <c r="AJ5" s="10" t="str">
        <f>_xlfn.IFNA(VLOOKUP(AJ$3&amp;"_"&amp;$C5,Flattened[],4,FALSE),"")</f>
        <v xml:space="preserve">    r  n  o</v>
      </c>
      <c r="AK5" s="11" t="str">
        <f>_xlfn.IFNA(VLOOKUP(AK$3&amp;"_"&amp;$C5,Flattened[],4,FALSE),"")</f>
        <v xml:space="preserve">    r  n  o</v>
      </c>
      <c r="AL5" s="10" t="str">
        <f>_xlfn.IFNA(VLOOKUP(AL$3&amp;"_"&amp;$C5,Flattened[],4,FALSE),"")</f>
        <v xml:space="preserve">    r  n  o</v>
      </c>
      <c r="AM5" s="66" t="str">
        <f>_xlfn.IFNA(VLOOKUP(AM$3&amp;"_"&amp;$C5,Flattened[],4,FALSE),"")</f>
        <v xml:space="preserve">    r  n  o</v>
      </c>
      <c r="AN5" s="51" t="str">
        <f>_xlfn.IFNA(VLOOKUP(AN$3&amp;"_"&amp;$C5,Flattened[],4,FALSE),"")</f>
        <v xml:space="preserve">    r  n  o</v>
      </c>
      <c r="AO5" s="11" t="str">
        <f>_xlfn.IFNA(VLOOKUP(AO$3&amp;"_"&amp;$C5,Flattened[],4,FALSE),"")</f>
        <v xml:space="preserve">    r  n  o</v>
      </c>
      <c r="AP5" s="10" t="str">
        <f>_xlfn.IFNA(VLOOKUP(AP$3&amp;"_"&amp;$C5,Flattened[],4,FALSE),"")</f>
        <v xml:space="preserve">    r  n  o</v>
      </c>
      <c r="AQ5" s="11" t="str">
        <f>_xlfn.IFNA(VLOOKUP(AQ$3&amp;"_"&amp;$C5,Flattened[],4,FALSE),"")</f>
        <v xml:space="preserve">    r  n  o</v>
      </c>
      <c r="AR5" s="10" t="str">
        <f>_xlfn.IFNA(VLOOKUP(AR$3&amp;"_"&amp;$C5,Flattened[],4,FALSE),"")</f>
        <v xml:space="preserve">    r  n  o</v>
      </c>
      <c r="AS5" s="11" t="str">
        <f>_xlfn.IFNA(VLOOKUP(AS$3&amp;"_"&amp;$C5,Flattened[],4,FALSE),"")</f>
        <v xml:space="preserve">    r  n  o</v>
      </c>
      <c r="AT5" s="10" t="str">
        <f>_xlfn.IFNA(VLOOKUP(AT$3&amp;"_"&amp;$C5,Flattened[],4,FALSE),"")</f>
        <v xml:space="preserve">    r  n  o</v>
      </c>
      <c r="AU5" s="11" t="str">
        <f>_xlfn.IFNA(VLOOKUP(AU$3&amp;"_"&amp;$C5,Flattened[],4,FALSE),"")</f>
        <v xml:space="preserve">    r  n  o</v>
      </c>
      <c r="AV5" s="10" t="str">
        <f>_xlfn.IFNA(VLOOKUP(AV$3&amp;"_"&amp;$C5,Flattened[],4,FALSE),"")</f>
        <v xml:space="preserve">    r  n  o</v>
      </c>
      <c r="AW5" s="11" t="str">
        <f>_xlfn.IFNA(VLOOKUP(AW$3&amp;"_"&amp;$C5,Flattened[],4,FALSE),"")</f>
        <v xml:space="preserve">    r  n  o</v>
      </c>
      <c r="AX5" s="10" t="str">
        <f>_xlfn.IFNA(VLOOKUP(AX$3&amp;"_"&amp;$C5,Flattened[],4,FALSE),"")</f>
        <v xml:space="preserve">    r  n  o</v>
      </c>
      <c r="AY5" s="11" t="str">
        <f>_xlfn.IFNA(VLOOKUP(AY$3&amp;"_"&amp;$C5,Flattened[],4,FALSE),"")</f>
        <v xml:space="preserve">    r  n  o</v>
      </c>
      <c r="AZ5" s="22" t="str">
        <f>_xlfn.IFNA(VLOOKUP(AZ$3&amp;"_"&amp;$C5,Flattened[],4,FALSE),"")</f>
        <v xml:space="preserve">    r  n  o</v>
      </c>
      <c r="BA5" s="27" t="str">
        <f>_xlfn.IFNA(VLOOKUP(BA$3&amp;"_"&amp;$C5,Flattened[],4,FALSE),"")</f>
        <v xml:space="preserve">    r  n  o</v>
      </c>
      <c r="BB5" s="10" t="str">
        <f>_xlfn.IFNA(VLOOKUP(BB$3&amp;"_"&amp;$C5,Flattened[],4,FALSE),"")</f>
        <v xml:space="preserve">    r  n  o</v>
      </c>
      <c r="BC5" s="11" t="str">
        <f>_xlfn.IFNA(VLOOKUP(BC$3&amp;"_"&amp;$C5,Flattened[],4,FALSE),"")</f>
        <v xml:space="preserve">    r  n  o</v>
      </c>
      <c r="BD5" s="22" t="str">
        <f>_xlfn.IFNA(VLOOKUP(BD$3&amp;"_"&amp;$C5,Flattened[],4,FALSE),"")</f>
        <v xml:space="preserve">    r  n  o</v>
      </c>
      <c r="BE5" s="27" t="str">
        <f>_xlfn.IFNA(VLOOKUP(BE$3&amp;"_"&amp;$C5,Flattened[],4,FALSE),"")</f>
        <v xml:space="preserve">    r  n  o</v>
      </c>
      <c r="BF5" s="10" t="str">
        <f>_xlfn.IFNA(VLOOKUP(BF$3&amp;"_"&amp;$C5,Flattened[],4,FALSE),"")</f>
        <v xml:space="preserve">       n  o</v>
      </c>
      <c r="BG5" s="11" t="str">
        <f>_xlfn.IFNA(VLOOKUP(BG$3&amp;"_"&amp;$C5,Flattened[],4,FALSE),"")</f>
        <v xml:space="preserve">    r  n  o</v>
      </c>
      <c r="BH5" s="10" t="str">
        <f>_xlfn.IFNA(VLOOKUP(BH$3&amp;"_"&amp;$C5,Flattened[],4,FALSE),"")</f>
        <v xml:space="preserve">          o</v>
      </c>
      <c r="BI5" s="66" t="str">
        <f>_xlfn.IFNA(VLOOKUP(BI$3&amp;"_"&amp;$C5,Flattened[],4,FALSE),"")</f>
        <v xml:space="preserve"> cg r  n  o</v>
      </c>
      <c r="BJ5" s="51" t="str">
        <f>_xlfn.IFNA(VLOOKUP(BJ$3&amp;"_"&amp;$C5,Flattened[],4,FALSE),"")</f>
        <v xml:space="preserve"> cg r  n  o</v>
      </c>
      <c r="BK5" s="13" t="str">
        <f>_xlfn.IFNA(VLOOKUP(BK$3&amp;"_"&amp;$C5,Flattened[],4,FALSE),"")</f>
        <v>scg r  n  o</v>
      </c>
      <c r="BL5" s="49" t="s">
        <v>9</v>
      </c>
      <c r="BM5" s="99"/>
    </row>
    <row r="6" spans="2:65" ht="16" customHeight="1" thickBot="1" x14ac:dyDescent="0.25">
      <c r="B6" s="91"/>
      <c r="C6" s="46" t="s">
        <v>50</v>
      </c>
      <c r="D6" s="27" t="str">
        <f>_xlfn.IFNA(VLOOKUP(D$3&amp;"_"&amp;$C6,Flattened[],4,FALSE),"")</f>
        <v xml:space="preserve">       n  o</v>
      </c>
      <c r="E6" s="12" t="str">
        <f>_xlfn.IFNA(VLOOKUP(E$3&amp;"_"&amp;$C6,Flattened[],4,FALSE),"")</f>
        <v xml:space="preserve">       n  o</v>
      </c>
      <c r="F6" s="11" t="str">
        <f>_xlfn.IFNA(VLOOKUP(F$3&amp;"_"&amp;$C6,Flattened[],4,FALSE),"")</f>
        <v>scg    n  o</v>
      </c>
      <c r="G6" s="12" t="str">
        <f>_xlfn.IFNA(VLOOKUP(G$3&amp;"_"&amp;$C6,Flattened[],4,FALSE),"")</f>
        <v xml:space="preserve">       n  o</v>
      </c>
      <c r="H6" s="11" t="str">
        <f>_xlfn.IFNA(VLOOKUP(H$3&amp;"_"&amp;$C6,Flattened[],4,FALSE),"")</f>
        <v xml:space="preserve">       n  o</v>
      </c>
      <c r="I6" s="12" t="str">
        <f>_xlfn.IFNA(VLOOKUP(I$3&amp;"_"&amp;$C6,Flattened[],4,FALSE),"")</f>
        <v xml:space="preserve">       n  o</v>
      </c>
      <c r="J6" s="11" t="str">
        <f>_xlfn.IFNA(VLOOKUP(J$3&amp;"_"&amp;$C6,Flattened[],4,FALSE),"")</f>
        <v xml:space="preserve">       n  o</v>
      </c>
      <c r="K6" s="12" t="str">
        <f>_xlfn.IFNA(VLOOKUP(K$3&amp;"_"&amp;$C6,Flattened[],4,FALSE),"")</f>
        <v xml:space="preserve">       n  o</v>
      </c>
      <c r="L6" s="11" t="str">
        <f>_xlfn.IFNA(VLOOKUP(L$3&amp;"_"&amp;$C6,Flattened[],4,FALSE),"")</f>
        <v xml:space="preserve">       n  o</v>
      </c>
      <c r="M6" s="67" t="str">
        <f>_xlfn.IFNA(VLOOKUP(M$3&amp;"_"&amp;$C6,Flattened[],4,FALSE),"")</f>
        <v xml:space="preserve">       n  o</v>
      </c>
      <c r="N6" s="27" t="str">
        <f>_xlfn.IFNA(VLOOKUP(N$3&amp;"_"&amp;$C6,Flattened[],4,FALSE),"")</f>
        <v xml:space="preserve">       n  o</v>
      </c>
      <c r="O6" s="12" t="str">
        <f>_xlfn.IFNA(VLOOKUP(O$3&amp;"_"&amp;$C6,Flattened[],4,FALSE),"")</f>
        <v xml:space="preserve">       n  o</v>
      </c>
      <c r="P6" s="11" t="str">
        <f>_xlfn.IFNA(VLOOKUP(P$3&amp;"_"&amp;$C6,Flattened[],4,FALSE),"")</f>
        <v xml:space="preserve">       n  o</v>
      </c>
      <c r="Q6" s="67" t="str">
        <f>_xlfn.IFNA(VLOOKUP(Q$3&amp;"_"&amp;$C6,Flattened[],4,FALSE),"")</f>
        <v xml:space="preserve">       n  o</v>
      </c>
      <c r="R6" s="27" t="str">
        <f>_xlfn.IFNA(VLOOKUP(R$3&amp;"_"&amp;$C6,Flattened[],4,FALSE),"")</f>
        <v xml:space="preserve">       n  o</v>
      </c>
      <c r="S6" s="12" t="str">
        <f>_xlfn.IFNA(VLOOKUP(S$3&amp;"_"&amp;$C6,Flattened[],4,FALSE),"")</f>
        <v xml:space="preserve">       n  o</v>
      </c>
      <c r="T6" s="11" t="str">
        <f>_xlfn.IFNA(VLOOKUP(T$3&amp;"_"&amp;$C6,Flattened[],4,FALSE),"")</f>
        <v xml:space="preserve">       n  o</v>
      </c>
      <c r="U6" s="12" t="str">
        <f>_xlfn.IFNA(VLOOKUP(U$3&amp;"_"&amp;$C6,Flattened[],4,FALSE),"")</f>
        <v xml:space="preserve">       n  o</v>
      </c>
      <c r="V6" s="11" t="str">
        <f>_xlfn.IFNA(VLOOKUP(V$3&amp;"_"&amp;$C6,Flattened[],4,FALSE),"")</f>
        <v xml:space="preserve">       n  o</v>
      </c>
      <c r="W6" s="12" t="str">
        <f>_xlfn.IFNA(VLOOKUP(W$3&amp;"_"&amp;$C6,Flattened[],4,FALSE),"")</f>
        <v xml:space="preserve">       n  o</v>
      </c>
      <c r="X6" s="11" t="str">
        <f>_xlfn.IFNA(VLOOKUP(X$3&amp;"_"&amp;$C6,Flattened[],4,FALSE),"")</f>
        <v xml:space="preserve">       n  o</v>
      </c>
      <c r="Y6" s="12" t="str">
        <f>_xlfn.IFNA(VLOOKUP(Y$3&amp;"_"&amp;$C6,Flattened[],4,FALSE),"")</f>
        <v xml:space="preserve">       n  o</v>
      </c>
      <c r="Z6" s="11" t="str">
        <f>_xlfn.IFNA(VLOOKUP(Z$3&amp;"_"&amp;$C6,Flattened[],4,FALSE),"")</f>
        <v xml:space="preserve">       n  o</v>
      </c>
      <c r="AA6" s="12" t="str">
        <f>_xlfn.IFNA(VLOOKUP(AA$3&amp;"_"&amp;$C6,Flattened[],4,FALSE),"")</f>
        <v xml:space="preserve">       n  o</v>
      </c>
      <c r="AB6" s="11" t="str">
        <f>_xlfn.IFNA(VLOOKUP(AB$3&amp;"_"&amp;$C6,Flattened[],4,FALSE),"")</f>
        <v xml:space="preserve">       n  o</v>
      </c>
      <c r="AC6" s="12" t="str">
        <f>_xlfn.IFNA(VLOOKUP(AC$3&amp;"_"&amp;$C6,Flattened[],4,FALSE),"")</f>
        <v xml:space="preserve">       n  o</v>
      </c>
      <c r="AD6" s="66" t="str">
        <f>_xlfn.IFNA(VLOOKUP(AD$3&amp;"_"&amp;$C6,Flattened[],4,FALSE),"")</f>
        <v xml:space="preserve">       n  o</v>
      </c>
      <c r="AE6" s="28" t="str">
        <f>_xlfn.IFNA(VLOOKUP(AE$3&amp;"_"&amp;$C6,Flattened[],4,FALSE),"")</f>
        <v xml:space="preserve">       n  o</v>
      </c>
      <c r="AF6" s="11" t="str">
        <f>_xlfn.IFNA(VLOOKUP(AF$3&amp;"_"&amp;$C6,Flattened[],4,FALSE),"")</f>
        <v xml:space="preserve">       n  o</v>
      </c>
      <c r="AG6" s="12" t="str">
        <f>_xlfn.IFNA(VLOOKUP(AG$3&amp;"_"&amp;$C6,Flattened[],4,FALSE),"")</f>
        <v xml:space="preserve">       n  o</v>
      </c>
      <c r="AH6" s="11" t="str">
        <f>_xlfn.IFNA(VLOOKUP(AH$3&amp;"_"&amp;$C6,Flattened[],4,FALSE),"")</f>
        <v xml:space="preserve">       n  o</v>
      </c>
      <c r="AI6" s="12" t="str">
        <f>_xlfn.IFNA(VLOOKUP(AI$3&amp;"_"&amp;$C6,Flattened[],4,FALSE),"")</f>
        <v xml:space="preserve">       n  o</v>
      </c>
      <c r="AJ6" s="11" t="str">
        <f>_xlfn.IFNA(VLOOKUP(AJ$3&amp;"_"&amp;$C6,Flattened[],4,FALSE),"")</f>
        <v xml:space="preserve">       n  o</v>
      </c>
      <c r="AK6" s="12" t="str">
        <f>_xlfn.IFNA(VLOOKUP(AK$3&amp;"_"&amp;$C6,Flattened[],4,FALSE),"")</f>
        <v xml:space="preserve">       n  o</v>
      </c>
      <c r="AL6" s="11" t="str">
        <f>_xlfn.IFNA(VLOOKUP(AL$3&amp;"_"&amp;$C6,Flattened[],4,FALSE),"")</f>
        <v xml:space="preserve">       n  o</v>
      </c>
      <c r="AM6" s="67" t="str">
        <f>_xlfn.IFNA(VLOOKUP(AM$3&amp;"_"&amp;$C6,Flattened[],4,FALSE),"")</f>
        <v xml:space="preserve">       n  o</v>
      </c>
      <c r="AN6" s="27" t="str">
        <f>_xlfn.IFNA(VLOOKUP(AN$3&amp;"_"&amp;$C6,Flattened[],4,FALSE),"")</f>
        <v xml:space="preserve">       n  o</v>
      </c>
      <c r="AO6" s="12" t="str">
        <f>_xlfn.IFNA(VLOOKUP(AO$3&amp;"_"&amp;$C6,Flattened[],4,FALSE),"")</f>
        <v xml:space="preserve">       n  o</v>
      </c>
      <c r="AP6" s="11" t="str">
        <f>_xlfn.IFNA(VLOOKUP(AP$3&amp;"_"&amp;$C6,Flattened[],4,FALSE),"")</f>
        <v xml:space="preserve">       n  o</v>
      </c>
      <c r="AQ6" s="12" t="str">
        <f>_xlfn.IFNA(VLOOKUP(AQ$3&amp;"_"&amp;$C6,Flattened[],4,FALSE),"")</f>
        <v xml:space="preserve">       n  o</v>
      </c>
      <c r="AR6" s="11" t="str">
        <f>_xlfn.IFNA(VLOOKUP(AR$3&amp;"_"&amp;$C6,Flattened[],4,FALSE),"")</f>
        <v xml:space="preserve">       n  o</v>
      </c>
      <c r="AS6" s="12" t="str">
        <f>_xlfn.IFNA(VLOOKUP(AS$3&amp;"_"&amp;$C6,Flattened[],4,FALSE),"")</f>
        <v xml:space="preserve">       n  o</v>
      </c>
      <c r="AT6" s="11" t="str">
        <f>_xlfn.IFNA(VLOOKUP(AT$3&amp;"_"&amp;$C6,Flattened[],4,FALSE),"")</f>
        <v xml:space="preserve">       n  o</v>
      </c>
      <c r="AU6" s="12" t="str">
        <f>_xlfn.IFNA(VLOOKUP(AU$3&amp;"_"&amp;$C6,Flattened[],4,FALSE),"")</f>
        <v xml:space="preserve">       n  o</v>
      </c>
      <c r="AV6" s="11" t="str">
        <f>_xlfn.IFNA(VLOOKUP(AV$3&amp;"_"&amp;$C6,Flattened[],4,FALSE),"")</f>
        <v xml:space="preserve">       n  o</v>
      </c>
      <c r="AW6" s="12" t="str">
        <f>_xlfn.IFNA(VLOOKUP(AW$3&amp;"_"&amp;$C6,Flattened[],4,FALSE),"")</f>
        <v xml:space="preserve">       n  o</v>
      </c>
      <c r="AX6" s="11" t="str">
        <f>_xlfn.IFNA(VLOOKUP(AX$3&amp;"_"&amp;$C6,Flattened[],4,FALSE),"")</f>
        <v xml:space="preserve">       n  o</v>
      </c>
      <c r="AY6" s="12" t="str">
        <f>_xlfn.IFNA(VLOOKUP(AY$3&amp;"_"&amp;$C6,Flattened[],4,FALSE),"")</f>
        <v xml:space="preserve">       n  o</v>
      </c>
      <c r="AZ6" s="66" t="str">
        <f>_xlfn.IFNA(VLOOKUP(AZ$3&amp;"_"&amp;$C6,Flattened[],4,FALSE),"")</f>
        <v xml:space="preserve">       n  o</v>
      </c>
      <c r="BA6" s="28" t="str">
        <f>_xlfn.IFNA(VLOOKUP(BA$3&amp;"_"&amp;$C6,Flattened[],4,FALSE),"")</f>
        <v xml:space="preserve">       n  o</v>
      </c>
      <c r="BB6" s="11" t="str">
        <f>_xlfn.IFNA(VLOOKUP(BB$3&amp;"_"&amp;$C6,Flattened[],4,FALSE),"")</f>
        <v xml:space="preserve">       n  o</v>
      </c>
      <c r="BC6" s="12" t="str">
        <f>_xlfn.IFNA(VLOOKUP(BC$3&amp;"_"&amp;$C6,Flattened[],4,FALSE),"")</f>
        <v xml:space="preserve">       n  o</v>
      </c>
      <c r="BD6" s="66" t="str">
        <f>_xlfn.IFNA(VLOOKUP(BD$3&amp;"_"&amp;$C6,Flattened[],4,FALSE),"")</f>
        <v xml:space="preserve">       n  o</v>
      </c>
      <c r="BE6" s="28" t="str">
        <f>_xlfn.IFNA(VLOOKUP(BE$3&amp;"_"&amp;$C6,Flattened[],4,FALSE),"")</f>
        <v xml:space="preserve">       n  o</v>
      </c>
      <c r="BF6" s="11" t="str">
        <f>_xlfn.IFNA(VLOOKUP(BF$3&amp;"_"&amp;$C6,Flattened[],4,FALSE),"")</f>
        <v xml:space="preserve">       n  o</v>
      </c>
      <c r="BG6" s="12" t="str">
        <f>_xlfn.IFNA(VLOOKUP(BG$3&amp;"_"&amp;$C6,Flattened[],4,FALSE),"")</f>
        <v xml:space="preserve">       n  o</v>
      </c>
      <c r="BH6" s="11" t="str">
        <f>_xlfn.IFNA(VLOOKUP(BH$3&amp;"_"&amp;$C6,Flattened[],4,FALSE),"")</f>
        <v xml:space="preserve">          o</v>
      </c>
      <c r="BI6" s="67" t="str">
        <f>_xlfn.IFNA(VLOOKUP(BI$3&amp;"_"&amp;$C6,Flattened[],4,FALSE),"")</f>
        <v xml:space="preserve">       n  o</v>
      </c>
      <c r="BJ6" s="27" t="str">
        <f>_xlfn.IFNA(VLOOKUP(BJ$3&amp;"_"&amp;$C6,Flattened[],4,FALSE),"")</f>
        <v xml:space="preserve"> cg    n  o</v>
      </c>
      <c r="BK6" s="29" t="str">
        <f>_xlfn.IFNA(VLOOKUP(BK$3&amp;"_"&amp;$C6,Flattened[],4,FALSE),"")</f>
        <v>scg    n  o</v>
      </c>
      <c r="BL6" s="50" t="s">
        <v>50</v>
      </c>
      <c r="BM6" s="99"/>
    </row>
    <row r="7" spans="2:65" ht="16" customHeight="1" thickBot="1" x14ac:dyDescent="0.25">
      <c r="B7" s="91"/>
      <c r="C7" s="45" t="s">
        <v>51</v>
      </c>
      <c r="D7" s="51" t="str">
        <f>_xlfn.IFNA(VLOOKUP(D$3&amp;"_"&amp;$C7,Flattened[],4,FALSE),"")</f>
        <v xml:space="preserve">       n  o</v>
      </c>
      <c r="E7" s="11" t="str">
        <f>_xlfn.IFNA(VLOOKUP(E$3&amp;"_"&amp;$C7,Flattened[],4,FALSE),"")</f>
        <v xml:space="preserve">    r  n  o</v>
      </c>
      <c r="F7" s="10" t="str">
        <f>_xlfn.IFNA(VLOOKUP(F$3&amp;"_"&amp;$C7,Flattened[],4,FALSE),"")</f>
        <v xml:space="preserve">       n  o</v>
      </c>
      <c r="G7" s="11" t="str">
        <f>_xlfn.IFNA(VLOOKUP(G$3&amp;"_"&amp;$C7,Flattened[],4,FALSE),"")</f>
        <v>scg    n  o</v>
      </c>
      <c r="H7" s="10" t="str">
        <f>_xlfn.IFNA(VLOOKUP(H$3&amp;"_"&amp;$C7,Flattened[],4,FALSE),"")</f>
        <v xml:space="preserve">       n  o</v>
      </c>
      <c r="I7" s="11" t="str">
        <f>_xlfn.IFNA(VLOOKUP(I$3&amp;"_"&amp;$C7,Flattened[],4,FALSE),"")</f>
        <v xml:space="preserve">    r  n  o</v>
      </c>
      <c r="J7" s="10" t="str">
        <f>_xlfn.IFNA(VLOOKUP(J$3&amp;"_"&amp;$C7,Flattened[],4,FALSE),"")</f>
        <v xml:space="preserve">    r  n  o</v>
      </c>
      <c r="K7" s="11" t="str">
        <f>_xlfn.IFNA(VLOOKUP(K$3&amp;"_"&amp;$C7,Flattened[],4,FALSE),"")</f>
        <v xml:space="preserve">    r  n  o</v>
      </c>
      <c r="L7" s="10" t="str">
        <f>_xlfn.IFNA(VLOOKUP(L$3&amp;"_"&amp;$C7,Flattened[],4,FALSE),"")</f>
        <v xml:space="preserve">       n  o</v>
      </c>
      <c r="M7" s="66" t="str">
        <f>_xlfn.IFNA(VLOOKUP(M$3&amp;"_"&amp;$C7,Flattened[],4,FALSE),"")</f>
        <v xml:space="preserve">       n  o</v>
      </c>
      <c r="N7" s="51" t="str">
        <f>_xlfn.IFNA(VLOOKUP(N$3&amp;"_"&amp;$C7,Flattened[],4,FALSE),"")</f>
        <v xml:space="preserve">    r  n  o</v>
      </c>
      <c r="O7" s="11" t="str">
        <f>_xlfn.IFNA(VLOOKUP(O$3&amp;"_"&amp;$C7,Flattened[],4,FALSE),"")</f>
        <v xml:space="preserve">    r  n  o</v>
      </c>
      <c r="P7" s="10" t="str">
        <f>_xlfn.IFNA(VLOOKUP(P$3&amp;"_"&amp;$C7,Flattened[],4,FALSE),"")</f>
        <v xml:space="preserve">    r  n  o</v>
      </c>
      <c r="Q7" s="66" t="str">
        <f>_xlfn.IFNA(VLOOKUP(Q$3&amp;"_"&amp;$C7,Flattened[],4,FALSE),"")</f>
        <v xml:space="preserve">    r  n  o</v>
      </c>
      <c r="R7" s="51" t="str">
        <f>_xlfn.IFNA(VLOOKUP(R$3&amp;"_"&amp;$C7,Flattened[],4,FALSE),"")</f>
        <v xml:space="preserve">    r  n  o</v>
      </c>
      <c r="S7" s="11" t="str">
        <f>_xlfn.IFNA(VLOOKUP(S$3&amp;"_"&amp;$C7,Flattened[],4,FALSE),"")</f>
        <v xml:space="preserve">    r  n  o</v>
      </c>
      <c r="T7" s="10" t="str">
        <f>_xlfn.IFNA(VLOOKUP(T$3&amp;"_"&amp;$C7,Flattened[],4,FALSE),"")</f>
        <v xml:space="preserve">    r  n  o</v>
      </c>
      <c r="U7" s="11" t="str">
        <f>_xlfn.IFNA(VLOOKUP(U$3&amp;"_"&amp;$C7,Flattened[],4,FALSE),"")</f>
        <v xml:space="preserve">    r  n  o</v>
      </c>
      <c r="V7" s="10" t="str">
        <f>_xlfn.IFNA(VLOOKUP(V$3&amp;"_"&amp;$C7,Flattened[],4,FALSE),"")</f>
        <v xml:space="preserve">    r  n  o</v>
      </c>
      <c r="W7" s="11" t="str">
        <f>_xlfn.IFNA(VLOOKUP(W$3&amp;"_"&amp;$C7,Flattened[],4,FALSE),"")</f>
        <v xml:space="preserve">    r  n  o</v>
      </c>
      <c r="X7" s="10" t="str">
        <f>_xlfn.IFNA(VLOOKUP(X$3&amp;"_"&amp;$C7,Flattened[],4,FALSE),"")</f>
        <v xml:space="preserve">    r  n  o</v>
      </c>
      <c r="Y7" s="11" t="str">
        <f>_xlfn.IFNA(VLOOKUP(Y$3&amp;"_"&amp;$C7,Flattened[],4,FALSE),"")</f>
        <v xml:space="preserve">    r  n  o</v>
      </c>
      <c r="Z7" s="10" t="str">
        <f>_xlfn.IFNA(VLOOKUP(Z$3&amp;"_"&amp;$C7,Flattened[],4,FALSE),"")</f>
        <v xml:space="preserve">    r  n  o</v>
      </c>
      <c r="AA7" s="11" t="str">
        <f>_xlfn.IFNA(VLOOKUP(AA$3&amp;"_"&amp;$C7,Flattened[],4,FALSE),"")</f>
        <v xml:space="preserve">    r  n  o</v>
      </c>
      <c r="AB7" s="10" t="str">
        <f>_xlfn.IFNA(VLOOKUP(AB$3&amp;"_"&amp;$C7,Flattened[],4,FALSE),"")</f>
        <v xml:space="preserve">    r  n  o</v>
      </c>
      <c r="AC7" s="11" t="str">
        <f>_xlfn.IFNA(VLOOKUP(AC$3&amp;"_"&amp;$C7,Flattened[],4,FALSE),"")</f>
        <v xml:space="preserve">    r  n  o</v>
      </c>
      <c r="AD7" s="22" t="str">
        <f>_xlfn.IFNA(VLOOKUP(AD$3&amp;"_"&amp;$C7,Flattened[],4,FALSE),"")</f>
        <v xml:space="preserve">    r  n  o</v>
      </c>
      <c r="AE7" s="27" t="str">
        <f>_xlfn.IFNA(VLOOKUP(AE$3&amp;"_"&amp;$C7,Flattened[],4,FALSE),"")</f>
        <v xml:space="preserve">    r  n  o</v>
      </c>
      <c r="AF7" s="10" t="str">
        <f>_xlfn.IFNA(VLOOKUP(AF$3&amp;"_"&amp;$C7,Flattened[],4,FALSE),"")</f>
        <v xml:space="preserve">    r  n  o</v>
      </c>
      <c r="AG7" s="11" t="str">
        <f>_xlfn.IFNA(VLOOKUP(AG$3&amp;"_"&amp;$C7,Flattened[],4,FALSE),"")</f>
        <v xml:space="preserve">    r  n  o</v>
      </c>
      <c r="AH7" s="10" t="str">
        <f>_xlfn.IFNA(VLOOKUP(AH$3&amp;"_"&amp;$C7,Flattened[],4,FALSE),"")</f>
        <v xml:space="preserve">    r  n  o</v>
      </c>
      <c r="AI7" s="11" t="str">
        <f>_xlfn.IFNA(VLOOKUP(AI$3&amp;"_"&amp;$C7,Flattened[],4,FALSE),"")</f>
        <v xml:space="preserve">    r  n  o</v>
      </c>
      <c r="AJ7" s="10" t="str">
        <f>_xlfn.IFNA(VLOOKUP(AJ$3&amp;"_"&amp;$C7,Flattened[],4,FALSE),"")</f>
        <v xml:space="preserve">    r  n  o</v>
      </c>
      <c r="AK7" s="11" t="str">
        <f>_xlfn.IFNA(VLOOKUP(AK$3&amp;"_"&amp;$C7,Flattened[],4,FALSE),"")</f>
        <v xml:space="preserve">    r  n  o</v>
      </c>
      <c r="AL7" s="10" t="str">
        <f>_xlfn.IFNA(VLOOKUP(AL$3&amp;"_"&amp;$C7,Flattened[],4,FALSE),"")</f>
        <v xml:space="preserve">    r  n  o</v>
      </c>
      <c r="AM7" s="66" t="str">
        <f>_xlfn.IFNA(VLOOKUP(AM$3&amp;"_"&amp;$C7,Flattened[],4,FALSE),"")</f>
        <v xml:space="preserve">    r  n  o</v>
      </c>
      <c r="AN7" s="51" t="str">
        <f>_xlfn.IFNA(VLOOKUP(AN$3&amp;"_"&amp;$C7,Flattened[],4,FALSE),"")</f>
        <v xml:space="preserve">    r  n  o</v>
      </c>
      <c r="AO7" s="11" t="str">
        <f>_xlfn.IFNA(VLOOKUP(AO$3&amp;"_"&amp;$C7,Flattened[],4,FALSE),"")</f>
        <v xml:space="preserve">    r  n  o</v>
      </c>
      <c r="AP7" s="10" t="str">
        <f>_xlfn.IFNA(VLOOKUP(AP$3&amp;"_"&amp;$C7,Flattened[],4,FALSE),"")</f>
        <v xml:space="preserve">    r  n  o</v>
      </c>
      <c r="AQ7" s="11" t="str">
        <f>_xlfn.IFNA(VLOOKUP(AQ$3&amp;"_"&amp;$C7,Flattened[],4,FALSE),"")</f>
        <v xml:space="preserve">    r  n  o</v>
      </c>
      <c r="AR7" s="10" t="str">
        <f>_xlfn.IFNA(VLOOKUP(AR$3&amp;"_"&amp;$C7,Flattened[],4,FALSE),"")</f>
        <v xml:space="preserve">    r  n  o</v>
      </c>
      <c r="AS7" s="11" t="str">
        <f>_xlfn.IFNA(VLOOKUP(AS$3&amp;"_"&amp;$C7,Flattened[],4,FALSE),"")</f>
        <v xml:space="preserve">    r  n  o</v>
      </c>
      <c r="AT7" s="10" t="str">
        <f>_xlfn.IFNA(VLOOKUP(AT$3&amp;"_"&amp;$C7,Flattened[],4,FALSE),"")</f>
        <v xml:space="preserve">    r  n  o</v>
      </c>
      <c r="AU7" s="11" t="str">
        <f>_xlfn.IFNA(VLOOKUP(AU$3&amp;"_"&amp;$C7,Flattened[],4,FALSE),"")</f>
        <v xml:space="preserve">    r  n  o</v>
      </c>
      <c r="AV7" s="10" t="str">
        <f>_xlfn.IFNA(VLOOKUP(AV$3&amp;"_"&amp;$C7,Flattened[],4,FALSE),"")</f>
        <v xml:space="preserve">    r  n  o</v>
      </c>
      <c r="AW7" s="11" t="str">
        <f>_xlfn.IFNA(VLOOKUP(AW$3&amp;"_"&amp;$C7,Flattened[],4,FALSE),"")</f>
        <v xml:space="preserve">    r  n  o</v>
      </c>
      <c r="AX7" s="10" t="str">
        <f>_xlfn.IFNA(VLOOKUP(AX$3&amp;"_"&amp;$C7,Flattened[],4,FALSE),"")</f>
        <v xml:space="preserve">    r  n  o</v>
      </c>
      <c r="AY7" s="11" t="str">
        <f>_xlfn.IFNA(VLOOKUP(AY$3&amp;"_"&amp;$C7,Flattened[],4,FALSE),"")</f>
        <v xml:space="preserve">    r  n  o</v>
      </c>
      <c r="AZ7" s="22" t="str">
        <f>_xlfn.IFNA(VLOOKUP(AZ$3&amp;"_"&amp;$C7,Flattened[],4,FALSE),"")</f>
        <v xml:space="preserve">    r  n  o</v>
      </c>
      <c r="BA7" s="27" t="str">
        <f>_xlfn.IFNA(VLOOKUP(BA$3&amp;"_"&amp;$C7,Flattened[],4,FALSE),"")</f>
        <v xml:space="preserve">    r  n  o</v>
      </c>
      <c r="BB7" s="10" t="str">
        <f>_xlfn.IFNA(VLOOKUP(BB$3&amp;"_"&amp;$C7,Flattened[],4,FALSE),"")</f>
        <v xml:space="preserve">    r  n  o</v>
      </c>
      <c r="BC7" s="11" t="str">
        <f>_xlfn.IFNA(VLOOKUP(BC$3&amp;"_"&amp;$C7,Flattened[],4,FALSE),"")</f>
        <v xml:space="preserve">    r  n  o</v>
      </c>
      <c r="BD7" s="22" t="str">
        <f>_xlfn.IFNA(VLOOKUP(BD$3&amp;"_"&amp;$C7,Flattened[],4,FALSE),"")</f>
        <v xml:space="preserve">    r  n  o</v>
      </c>
      <c r="BE7" s="27" t="str">
        <f>_xlfn.IFNA(VLOOKUP(BE$3&amp;"_"&amp;$C7,Flattened[],4,FALSE),"")</f>
        <v xml:space="preserve">    r  n  o</v>
      </c>
      <c r="BF7" s="10" t="str">
        <f>_xlfn.IFNA(VLOOKUP(BF$3&amp;"_"&amp;$C7,Flattened[],4,FALSE),"")</f>
        <v xml:space="preserve">       n  o</v>
      </c>
      <c r="BG7" s="11" t="str">
        <f>_xlfn.IFNA(VLOOKUP(BG$3&amp;"_"&amp;$C7,Flattened[],4,FALSE),"")</f>
        <v xml:space="preserve">    r  n  o</v>
      </c>
      <c r="BH7" s="10" t="str">
        <f>_xlfn.IFNA(VLOOKUP(BH$3&amp;"_"&amp;$C7,Flattened[],4,FALSE),"")</f>
        <v xml:space="preserve">          o</v>
      </c>
      <c r="BI7" s="66" t="str">
        <f>_xlfn.IFNA(VLOOKUP(BI$3&amp;"_"&amp;$C7,Flattened[],4,FALSE),"")</f>
        <v xml:space="preserve"> cg r  n  o</v>
      </c>
      <c r="BJ7" s="51" t="str">
        <f>_xlfn.IFNA(VLOOKUP(BJ$3&amp;"_"&amp;$C7,Flattened[],4,FALSE),"")</f>
        <v xml:space="preserve"> cg r  n  o</v>
      </c>
      <c r="BK7" s="13" t="str">
        <f>_xlfn.IFNA(VLOOKUP(BK$3&amp;"_"&amp;$C7,Flattened[],4,FALSE),"")</f>
        <v>scg r  n  o</v>
      </c>
      <c r="BL7" s="49" t="s">
        <v>51</v>
      </c>
      <c r="BM7" s="99"/>
    </row>
    <row r="8" spans="2:65" ht="16" customHeight="1" thickBot="1" x14ac:dyDescent="0.25">
      <c r="B8" s="91"/>
      <c r="C8" s="46" t="s">
        <v>52</v>
      </c>
      <c r="D8" s="27" t="str">
        <f>_xlfn.IFNA(VLOOKUP(D$3&amp;"_"&amp;$C8,Flattened[],4,FALSE),"")</f>
        <v xml:space="preserve">       n  o</v>
      </c>
      <c r="E8" s="12" t="str">
        <f>_xlfn.IFNA(VLOOKUP(E$3&amp;"_"&amp;$C8,Flattened[],4,FALSE),"")</f>
        <v xml:space="preserve">       n  o</v>
      </c>
      <c r="F8" s="11" t="str">
        <f>_xlfn.IFNA(VLOOKUP(F$3&amp;"_"&amp;$C8,Flattened[],4,FALSE),"")</f>
        <v xml:space="preserve">       n  o</v>
      </c>
      <c r="G8" s="12" t="str">
        <f>_xlfn.IFNA(VLOOKUP(G$3&amp;"_"&amp;$C8,Flattened[],4,FALSE),"")</f>
        <v xml:space="preserve">       n  o</v>
      </c>
      <c r="H8" s="11" t="str">
        <f>_xlfn.IFNA(VLOOKUP(H$3&amp;"_"&amp;$C8,Flattened[],4,FALSE),"")</f>
        <v>scg    n  o</v>
      </c>
      <c r="I8" s="12" t="str">
        <f>_xlfn.IFNA(VLOOKUP(I$3&amp;"_"&amp;$C8,Flattened[],4,FALSE),"")</f>
        <v xml:space="preserve">       n  o</v>
      </c>
      <c r="J8" s="11" t="str">
        <f>_xlfn.IFNA(VLOOKUP(J$3&amp;"_"&amp;$C8,Flattened[],4,FALSE),"")</f>
        <v xml:space="preserve">       n  o</v>
      </c>
      <c r="K8" s="12" t="str">
        <f>_xlfn.IFNA(VLOOKUP(K$3&amp;"_"&amp;$C8,Flattened[],4,FALSE),"")</f>
        <v xml:space="preserve">       n  o</v>
      </c>
      <c r="L8" s="11" t="str">
        <f>_xlfn.IFNA(VLOOKUP(L$3&amp;"_"&amp;$C8,Flattened[],4,FALSE),"")</f>
        <v xml:space="preserve">       n  o</v>
      </c>
      <c r="M8" s="67" t="str">
        <f>_xlfn.IFNA(VLOOKUP(M$3&amp;"_"&amp;$C8,Flattened[],4,FALSE),"")</f>
        <v xml:space="preserve">       n  o</v>
      </c>
      <c r="N8" s="27" t="str">
        <f>_xlfn.IFNA(VLOOKUP(N$3&amp;"_"&amp;$C8,Flattened[],4,FALSE),"")</f>
        <v xml:space="preserve">       n  o</v>
      </c>
      <c r="O8" s="12" t="str">
        <f>_xlfn.IFNA(VLOOKUP(O$3&amp;"_"&amp;$C8,Flattened[],4,FALSE),"")</f>
        <v xml:space="preserve">       n  o</v>
      </c>
      <c r="P8" s="11" t="str">
        <f>_xlfn.IFNA(VLOOKUP(P$3&amp;"_"&amp;$C8,Flattened[],4,FALSE),"")</f>
        <v xml:space="preserve">       n  o</v>
      </c>
      <c r="Q8" s="67" t="str">
        <f>_xlfn.IFNA(VLOOKUP(Q$3&amp;"_"&amp;$C8,Flattened[],4,FALSE),"")</f>
        <v xml:space="preserve">       n  o</v>
      </c>
      <c r="R8" s="27" t="str">
        <f>_xlfn.IFNA(VLOOKUP(R$3&amp;"_"&amp;$C8,Flattened[],4,FALSE),"")</f>
        <v xml:space="preserve">       n  o</v>
      </c>
      <c r="S8" s="12" t="str">
        <f>_xlfn.IFNA(VLOOKUP(S$3&amp;"_"&amp;$C8,Flattened[],4,FALSE),"")</f>
        <v xml:space="preserve">       n  o</v>
      </c>
      <c r="T8" s="11" t="str">
        <f>_xlfn.IFNA(VLOOKUP(T$3&amp;"_"&amp;$C8,Flattened[],4,FALSE),"")</f>
        <v xml:space="preserve">       n  o</v>
      </c>
      <c r="U8" s="12" t="str">
        <f>_xlfn.IFNA(VLOOKUP(U$3&amp;"_"&amp;$C8,Flattened[],4,FALSE),"")</f>
        <v xml:space="preserve">       n  o</v>
      </c>
      <c r="V8" s="11" t="str">
        <f>_xlfn.IFNA(VLOOKUP(V$3&amp;"_"&amp;$C8,Flattened[],4,FALSE),"")</f>
        <v xml:space="preserve">       n  o</v>
      </c>
      <c r="W8" s="12" t="str">
        <f>_xlfn.IFNA(VLOOKUP(W$3&amp;"_"&amp;$C8,Flattened[],4,FALSE),"")</f>
        <v xml:space="preserve">       n  o</v>
      </c>
      <c r="X8" s="11" t="str">
        <f>_xlfn.IFNA(VLOOKUP(X$3&amp;"_"&amp;$C8,Flattened[],4,FALSE),"")</f>
        <v xml:space="preserve">       n  o</v>
      </c>
      <c r="Y8" s="12" t="str">
        <f>_xlfn.IFNA(VLOOKUP(Y$3&amp;"_"&amp;$C8,Flattened[],4,FALSE),"")</f>
        <v xml:space="preserve">       n  o</v>
      </c>
      <c r="Z8" s="11" t="str">
        <f>_xlfn.IFNA(VLOOKUP(Z$3&amp;"_"&amp;$C8,Flattened[],4,FALSE),"")</f>
        <v xml:space="preserve">       n  o</v>
      </c>
      <c r="AA8" s="12" t="str">
        <f>_xlfn.IFNA(VLOOKUP(AA$3&amp;"_"&amp;$C8,Flattened[],4,FALSE),"")</f>
        <v xml:space="preserve">       n  o</v>
      </c>
      <c r="AB8" s="11" t="str">
        <f>_xlfn.IFNA(VLOOKUP(AB$3&amp;"_"&amp;$C8,Flattened[],4,FALSE),"")</f>
        <v xml:space="preserve">       n  o</v>
      </c>
      <c r="AC8" s="12" t="str">
        <f>_xlfn.IFNA(VLOOKUP(AC$3&amp;"_"&amp;$C8,Flattened[],4,FALSE),"")</f>
        <v xml:space="preserve">       n  o</v>
      </c>
      <c r="AD8" s="66" t="str">
        <f>_xlfn.IFNA(VLOOKUP(AD$3&amp;"_"&amp;$C8,Flattened[],4,FALSE),"")</f>
        <v xml:space="preserve">       n  o</v>
      </c>
      <c r="AE8" s="28" t="str">
        <f>_xlfn.IFNA(VLOOKUP(AE$3&amp;"_"&amp;$C8,Flattened[],4,FALSE),"")</f>
        <v xml:space="preserve">       n  o</v>
      </c>
      <c r="AF8" s="11" t="str">
        <f>_xlfn.IFNA(VLOOKUP(AF$3&amp;"_"&amp;$C8,Flattened[],4,FALSE),"")</f>
        <v xml:space="preserve">       n  o</v>
      </c>
      <c r="AG8" s="12" t="str">
        <f>_xlfn.IFNA(VLOOKUP(AG$3&amp;"_"&amp;$C8,Flattened[],4,FALSE),"")</f>
        <v xml:space="preserve">       n  o</v>
      </c>
      <c r="AH8" s="11" t="str">
        <f>_xlfn.IFNA(VLOOKUP(AH$3&amp;"_"&amp;$C8,Flattened[],4,FALSE),"")</f>
        <v xml:space="preserve">       n  o</v>
      </c>
      <c r="AI8" s="12" t="str">
        <f>_xlfn.IFNA(VLOOKUP(AI$3&amp;"_"&amp;$C8,Flattened[],4,FALSE),"")</f>
        <v xml:space="preserve">       n  o</v>
      </c>
      <c r="AJ8" s="11" t="str">
        <f>_xlfn.IFNA(VLOOKUP(AJ$3&amp;"_"&amp;$C8,Flattened[],4,FALSE),"")</f>
        <v xml:space="preserve">       n  o</v>
      </c>
      <c r="AK8" s="12" t="str">
        <f>_xlfn.IFNA(VLOOKUP(AK$3&amp;"_"&amp;$C8,Flattened[],4,FALSE),"")</f>
        <v xml:space="preserve">       n  o</v>
      </c>
      <c r="AL8" s="11" t="str">
        <f>_xlfn.IFNA(VLOOKUP(AL$3&amp;"_"&amp;$C8,Flattened[],4,FALSE),"")</f>
        <v xml:space="preserve">       n  o</v>
      </c>
      <c r="AM8" s="67" t="str">
        <f>_xlfn.IFNA(VLOOKUP(AM$3&amp;"_"&amp;$C8,Flattened[],4,FALSE),"")</f>
        <v xml:space="preserve">       n  o</v>
      </c>
      <c r="AN8" s="27" t="str">
        <f>_xlfn.IFNA(VLOOKUP(AN$3&amp;"_"&amp;$C8,Flattened[],4,FALSE),"")</f>
        <v xml:space="preserve">       n  o</v>
      </c>
      <c r="AO8" s="12" t="str">
        <f>_xlfn.IFNA(VLOOKUP(AO$3&amp;"_"&amp;$C8,Flattened[],4,FALSE),"")</f>
        <v xml:space="preserve">       n  o</v>
      </c>
      <c r="AP8" s="11" t="str">
        <f>_xlfn.IFNA(VLOOKUP(AP$3&amp;"_"&amp;$C8,Flattened[],4,FALSE),"")</f>
        <v xml:space="preserve">       n  o</v>
      </c>
      <c r="AQ8" s="12" t="str">
        <f>_xlfn.IFNA(VLOOKUP(AQ$3&amp;"_"&amp;$C8,Flattened[],4,FALSE),"")</f>
        <v xml:space="preserve">       n  o</v>
      </c>
      <c r="AR8" s="11" t="str">
        <f>_xlfn.IFNA(VLOOKUP(AR$3&amp;"_"&amp;$C8,Flattened[],4,FALSE),"")</f>
        <v xml:space="preserve">       n  o</v>
      </c>
      <c r="AS8" s="12" t="str">
        <f>_xlfn.IFNA(VLOOKUP(AS$3&amp;"_"&amp;$C8,Flattened[],4,FALSE),"")</f>
        <v xml:space="preserve">       n  o</v>
      </c>
      <c r="AT8" s="11" t="str">
        <f>_xlfn.IFNA(VLOOKUP(AT$3&amp;"_"&amp;$C8,Flattened[],4,FALSE),"")</f>
        <v xml:space="preserve">       n  o</v>
      </c>
      <c r="AU8" s="12" t="str">
        <f>_xlfn.IFNA(VLOOKUP(AU$3&amp;"_"&amp;$C8,Flattened[],4,FALSE),"")</f>
        <v xml:space="preserve">       n  o</v>
      </c>
      <c r="AV8" s="11" t="str">
        <f>_xlfn.IFNA(VLOOKUP(AV$3&amp;"_"&amp;$C8,Flattened[],4,FALSE),"")</f>
        <v xml:space="preserve">       n  o</v>
      </c>
      <c r="AW8" s="12" t="str">
        <f>_xlfn.IFNA(VLOOKUP(AW$3&amp;"_"&amp;$C8,Flattened[],4,FALSE),"")</f>
        <v xml:space="preserve">       n  o</v>
      </c>
      <c r="AX8" s="11" t="str">
        <f>_xlfn.IFNA(VLOOKUP(AX$3&amp;"_"&amp;$C8,Flattened[],4,FALSE),"")</f>
        <v xml:space="preserve">       n  o</v>
      </c>
      <c r="AY8" s="12" t="str">
        <f>_xlfn.IFNA(VLOOKUP(AY$3&amp;"_"&amp;$C8,Flattened[],4,FALSE),"")</f>
        <v xml:space="preserve">       n  o</v>
      </c>
      <c r="AZ8" s="66" t="str">
        <f>_xlfn.IFNA(VLOOKUP(AZ$3&amp;"_"&amp;$C8,Flattened[],4,FALSE),"")</f>
        <v xml:space="preserve">       n  o</v>
      </c>
      <c r="BA8" s="28" t="str">
        <f>_xlfn.IFNA(VLOOKUP(BA$3&amp;"_"&amp;$C8,Flattened[],4,FALSE),"")</f>
        <v xml:space="preserve">       n  o</v>
      </c>
      <c r="BB8" s="11" t="str">
        <f>_xlfn.IFNA(VLOOKUP(BB$3&amp;"_"&amp;$C8,Flattened[],4,FALSE),"")</f>
        <v xml:space="preserve">       n  o</v>
      </c>
      <c r="BC8" s="12" t="str">
        <f>_xlfn.IFNA(VLOOKUP(BC$3&amp;"_"&amp;$C8,Flattened[],4,FALSE),"")</f>
        <v xml:space="preserve">       n  o</v>
      </c>
      <c r="BD8" s="66" t="str">
        <f>_xlfn.IFNA(VLOOKUP(BD$3&amp;"_"&amp;$C8,Flattened[],4,FALSE),"")</f>
        <v xml:space="preserve">       n  o</v>
      </c>
      <c r="BE8" s="28" t="str">
        <f>_xlfn.IFNA(VLOOKUP(BE$3&amp;"_"&amp;$C8,Flattened[],4,FALSE),"")</f>
        <v xml:space="preserve">       n  o</v>
      </c>
      <c r="BF8" s="11" t="str">
        <f>_xlfn.IFNA(VLOOKUP(BF$3&amp;"_"&amp;$C8,Flattened[],4,FALSE),"")</f>
        <v xml:space="preserve">       n  o</v>
      </c>
      <c r="BG8" s="12" t="str">
        <f>_xlfn.IFNA(VLOOKUP(BG$3&amp;"_"&amp;$C8,Flattened[],4,FALSE),"")</f>
        <v xml:space="preserve">       n  o</v>
      </c>
      <c r="BH8" s="11" t="str">
        <f>_xlfn.IFNA(VLOOKUP(BH$3&amp;"_"&amp;$C8,Flattened[],4,FALSE),"")</f>
        <v xml:space="preserve">          o</v>
      </c>
      <c r="BI8" s="67" t="str">
        <f>_xlfn.IFNA(VLOOKUP(BI$3&amp;"_"&amp;$C8,Flattened[],4,FALSE),"")</f>
        <v xml:space="preserve">       n  o</v>
      </c>
      <c r="BJ8" s="27" t="str">
        <f>_xlfn.IFNA(VLOOKUP(BJ$3&amp;"_"&amp;$C8,Flattened[],4,FALSE),"")</f>
        <v xml:space="preserve"> cg    n  o</v>
      </c>
      <c r="BK8" s="29" t="str">
        <f>_xlfn.IFNA(VLOOKUP(BK$3&amp;"_"&amp;$C8,Flattened[],4,FALSE),"")</f>
        <v>scg    n  o</v>
      </c>
      <c r="BL8" s="50" t="s">
        <v>52</v>
      </c>
      <c r="BM8" s="99"/>
    </row>
    <row r="9" spans="2:65" ht="16" customHeight="1" thickBot="1" x14ac:dyDescent="0.25">
      <c r="B9" s="91"/>
      <c r="C9" s="45" t="s">
        <v>53</v>
      </c>
      <c r="D9" s="51" t="str">
        <f>_xlfn.IFNA(VLOOKUP(D$3&amp;"_"&amp;$C9,Flattened[],4,FALSE),"")</f>
        <v xml:space="preserve">       n  o</v>
      </c>
      <c r="E9" s="11" t="str">
        <f>_xlfn.IFNA(VLOOKUP(E$3&amp;"_"&amp;$C9,Flattened[],4,FALSE),"")</f>
        <v xml:space="preserve">    r  n  o</v>
      </c>
      <c r="F9" s="10" t="str">
        <f>_xlfn.IFNA(VLOOKUP(F$3&amp;"_"&amp;$C9,Flattened[],4,FALSE),"")</f>
        <v xml:space="preserve">       n  o</v>
      </c>
      <c r="G9" s="11" t="str">
        <f>_xlfn.IFNA(VLOOKUP(G$3&amp;"_"&amp;$C9,Flattened[],4,FALSE),"")</f>
        <v xml:space="preserve">       n  o</v>
      </c>
      <c r="H9" s="10" t="str">
        <f>_xlfn.IFNA(VLOOKUP(H$3&amp;"_"&amp;$C9,Flattened[],4,FALSE),"")</f>
        <v xml:space="preserve">       n  o</v>
      </c>
      <c r="I9" s="11" t="str">
        <f>_xlfn.IFNA(VLOOKUP(I$3&amp;"_"&amp;$C9,Flattened[],4,FALSE),"")</f>
        <v>scg    n  o</v>
      </c>
      <c r="J9" s="10" t="str">
        <f>_xlfn.IFNA(VLOOKUP(J$3&amp;"_"&amp;$C9,Flattened[],4,FALSE),"")</f>
        <v xml:space="preserve">    r  n  o</v>
      </c>
      <c r="K9" s="11" t="str">
        <f>_xlfn.IFNA(VLOOKUP(K$3&amp;"_"&amp;$C9,Flattened[],4,FALSE),"")</f>
        <v xml:space="preserve">    r  n  o</v>
      </c>
      <c r="L9" s="10" t="str">
        <f>_xlfn.IFNA(VLOOKUP(L$3&amp;"_"&amp;$C9,Flattened[],4,FALSE),"")</f>
        <v xml:space="preserve">       n  o</v>
      </c>
      <c r="M9" s="66" t="str">
        <f>_xlfn.IFNA(VLOOKUP(M$3&amp;"_"&amp;$C9,Flattened[],4,FALSE),"")</f>
        <v xml:space="preserve">       n  o</v>
      </c>
      <c r="N9" s="51" t="str">
        <f>_xlfn.IFNA(VLOOKUP(N$3&amp;"_"&amp;$C9,Flattened[],4,FALSE),"")</f>
        <v xml:space="preserve">    r  n  o</v>
      </c>
      <c r="O9" s="11" t="str">
        <f>_xlfn.IFNA(VLOOKUP(O$3&amp;"_"&amp;$C9,Flattened[],4,FALSE),"")</f>
        <v xml:space="preserve">    r  n  o</v>
      </c>
      <c r="P9" s="10" t="str">
        <f>_xlfn.IFNA(VLOOKUP(P$3&amp;"_"&amp;$C9,Flattened[],4,FALSE),"")</f>
        <v xml:space="preserve">    r  n  o</v>
      </c>
      <c r="Q9" s="66" t="str">
        <f>_xlfn.IFNA(VLOOKUP(Q$3&amp;"_"&amp;$C9,Flattened[],4,FALSE),"")</f>
        <v xml:space="preserve">    r  n  o</v>
      </c>
      <c r="R9" s="51" t="str">
        <f>_xlfn.IFNA(VLOOKUP(R$3&amp;"_"&amp;$C9,Flattened[],4,FALSE),"")</f>
        <v xml:space="preserve">    r  n  o</v>
      </c>
      <c r="S9" s="11" t="str">
        <f>_xlfn.IFNA(VLOOKUP(S$3&amp;"_"&amp;$C9,Flattened[],4,FALSE),"")</f>
        <v xml:space="preserve">    r  n  o</v>
      </c>
      <c r="T9" s="10" t="str">
        <f>_xlfn.IFNA(VLOOKUP(T$3&amp;"_"&amp;$C9,Flattened[],4,FALSE),"")</f>
        <v xml:space="preserve">    r  n  o</v>
      </c>
      <c r="U9" s="11" t="str">
        <f>_xlfn.IFNA(VLOOKUP(U$3&amp;"_"&amp;$C9,Flattened[],4,FALSE),"")</f>
        <v xml:space="preserve">    r  n  o</v>
      </c>
      <c r="V9" s="10" t="str">
        <f>_xlfn.IFNA(VLOOKUP(V$3&amp;"_"&amp;$C9,Flattened[],4,FALSE),"")</f>
        <v xml:space="preserve">    r  n  o</v>
      </c>
      <c r="W9" s="11" t="str">
        <f>_xlfn.IFNA(VLOOKUP(W$3&amp;"_"&amp;$C9,Flattened[],4,FALSE),"")</f>
        <v xml:space="preserve">    r  n  o</v>
      </c>
      <c r="X9" s="10" t="str">
        <f>_xlfn.IFNA(VLOOKUP(X$3&amp;"_"&amp;$C9,Flattened[],4,FALSE),"")</f>
        <v xml:space="preserve">    r  n  o</v>
      </c>
      <c r="Y9" s="11" t="str">
        <f>_xlfn.IFNA(VLOOKUP(Y$3&amp;"_"&amp;$C9,Flattened[],4,FALSE),"")</f>
        <v xml:space="preserve">    r  n  o</v>
      </c>
      <c r="Z9" s="10" t="str">
        <f>_xlfn.IFNA(VLOOKUP(Z$3&amp;"_"&amp;$C9,Flattened[],4,FALSE),"")</f>
        <v xml:space="preserve">    r  n  o</v>
      </c>
      <c r="AA9" s="11" t="str">
        <f>_xlfn.IFNA(VLOOKUP(AA$3&amp;"_"&amp;$C9,Flattened[],4,FALSE),"")</f>
        <v xml:space="preserve">    r  n  o</v>
      </c>
      <c r="AB9" s="10" t="str">
        <f>_xlfn.IFNA(VLOOKUP(AB$3&amp;"_"&amp;$C9,Flattened[],4,FALSE),"")</f>
        <v xml:space="preserve">    r  n  o</v>
      </c>
      <c r="AC9" s="11" t="str">
        <f>_xlfn.IFNA(VLOOKUP(AC$3&amp;"_"&amp;$C9,Flattened[],4,FALSE),"")</f>
        <v xml:space="preserve">    r  n  o</v>
      </c>
      <c r="AD9" s="22" t="str">
        <f>_xlfn.IFNA(VLOOKUP(AD$3&amp;"_"&amp;$C9,Flattened[],4,FALSE),"")</f>
        <v xml:space="preserve">    r  n  o</v>
      </c>
      <c r="AE9" s="27" t="str">
        <f>_xlfn.IFNA(VLOOKUP(AE$3&amp;"_"&amp;$C9,Flattened[],4,FALSE),"")</f>
        <v xml:space="preserve">    r  n  o</v>
      </c>
      <c r="AF9" s="10" t="str">
        <f>_xlfn.IFNA(VLOOKUP(AF$3&amp;"_"&amp;$C9,Flattened[],4,FALSE),"")</f>
        <v xml:space="preserve">    r  n  o</v>
      </c>
      <c r="AG9" s="11" t="str">
        <f>_xlfn.IFNA(VLOOKUP(AG$3&amp;"_"&amp;$C9,Flattened[],4,FALSE),"")</f>
        <v xml:space="preserve">    r  n  o</v>
      </c>
      <c r="AH9" s="10" t="str">
        <f>_xlfn.IFNA(VLOOKUP(AH$3&amp;"_"&amp;$C9,Flattened[],4,FALSE),"")</f>
        <v xml:space="preserve">    r  n  o</v>
      </c>
      <c r="AI9" s="11" t="str">
        <f>_xlfn.IFNA(VLOOKUP(AI$3&amp;"_"&amp;$C9,Flattened[],4,FALSE),"")</f>
        <v xml:space="preserve">    r  n  o</v>
      </c>
      <c r="AJ9" s="10" t="str">
        <f>_xlfn.IFNA(VLOOKUP(AJ$3&amp;"_"&amp;$C9,Flattened[],4,FALSE),"")</f>
        <v xml:space="preserve">    r  n  o</v>
      </c>
      <c r="AK9" s="11" t="str">
        <f>_xlfn.IFNA(VLOOKUP(AK$3&amp;"_"&amp;$C9,Flattened[],4,FALSE),"")</f>
        <v xml:space="preserve">    r  n  o</v>
      </c>
      <c r="AL9" s="10" t="str">
        <f>_xlfn.IFNA(VLOOKUP(AL$3&amp;"_"&amp;$C9,Flattened[],4,FALSE),"")</f>
        <v xml:space="preserve">    r  n  o</v>
      </c>
      <c r="AM9" s="66" t="str">
        <f>_xlfn.IFNA(VLOOKUP(AM$3&amp;"_"&amp;$C9,Flattened[],4,FALSE),"")</f>
        <v xml:space="preserve">    r  n  o</v>
      </c>
      <c r="AN9" s="51" t="str">
        <f>_xlfn.IFNA(VLOOKUP(AN$3&amp;"_"&amp;$C9,Flattened[],4,FALSE),"")</f>
        <v xml:space="preserve">    r  n  o</v>
      </c>
      <c r="AO9" s="11" t="str">
        <f>_xlfn.IFNA(VLOOKUP(AO$3&amp;"_"&amp;$C9,Flattened[],4,FALSE),"")</f>
        <v xml:space="preserve">    r  n  o</v>
      </c>
      <c r="AP9" s="10" t="str">
        <f>_xlfn.IFNA(VLOOKUP(AP$3&amp;"_"&amp;$C9,Flattened[],4,FALSE),"")</f>
        <v xml:space="preserve">    r  n  o</v>
      </c>
      <c r="AQ9" s="11" t="str">
        <f>_xlfn.IFNA(VLOOKUP(AQ$3&amp;"_"&amp;$C9,Flattened[],4,FALSE),"")</f>
        <v xml:space="preserve">    r  n  o</v>
      </c>
      <c r="AR9" s="10" t="str">
        <f>_xlfn.IFNA(VLOOKUP(AR$3&amp;"_"&amp;$C9,Flattened[],4,FALSE),"")</f>
        <v xml:space="preserve">    r  n  o</v>
      </c>
      <c r="AS9" s="11" t="str">
        <f>_xlfn.IFNA(VLOOKUP(AS$3&amp;"_"&amp;$C9,Flattened[],4,FALSE),"")</f>
        <v xml:space="preserve">    r  n  o</v>
      </c>
      <c r="AT9" s="10" t="str">
        <f>_xlfn.IFNA(VLOOKUP(AT$3&amp;"_"&amp;$C9,Flattened[],4,FALSE),"")</f>
        <v xml:space="preserve">    r  n  o</v>
      </c>
      <c r="AU9" s="11" t="str">
        <f>_xlfn.IFNA(VLOOKUP(AU$3&amp;"_"&amp;$C9,Flattened[],4,FALSE),"")</f>
        <v xml:space="preserve">    r  n  o</v>
      </c>
      <c r="AV9" s="10" t="str">
        <f>_xlfn.IFNA(VLOOKUP(AV$3&amp;"_"&amp;$C9,Flattened[],4,FALSE),"")</f>
        <v xml:space="preserve">    r  n  o</v>
      </c>
      <c r="AW9" s="11" t="str">
        <f>_xlfn.IFNA(VLOOKUP(AW$3&amp;"_"&amp;$C9,Flattened[],4,FALSE),"")</f>
        <v xml:space="preserve">    r  n  o</v>
      </c>
      <c r="AX9" s="10" t="str">
        <f>_xlfn.IFNA(VLOOKUP(AX$3&amp;"_"&amp;$C9,Flattened[],4,FALSE),"")</f>
        <v xml:space="preserve">    r  n  o</v>
      </c>
      <c r="AY9" s="11" t="str">
        <f>_xlfn.IFNA(VLOOKUP(AY$3&amp;"_"&amp;$C9,Flattened[],4,FALSE),"")</f>
        <v xml:space="preserve">    r  n  o</v>
      </c>
      <c r="AZ9" s="22" t="str">
        <f>_xlfn.IFNA(VLOOKUP(AZ$3&amp;"_"&amp;$C9,Flattened[],4,FALSE),"")</f>
        <v xml:space="preserve">    r  n  o</v>
      </c>
      <c r="BA9" s="27" t="str">
        <f>_xlfn.IFNA(VLOOKUP(BA$3&amp;"_"&amp;$C9,Flattened[],4,FALSE),"")</f>
        <v xml:space="preserve">    r  n  o</v>
      </c>
      <c r="BB9" s="10" t="str">
        <f>_xlfn.IFNA(VLOOKUP(BB$3&amp;"_"&amp;$C9,Flattened[],4,FALSE),"")</f>
        <v xml:space="preserve">    r  n  o</v>
      </c>
      <c r="BC9" s="11" t="str">
        <f>_xlfn.IFNA(VLOOKUP(BC$3&amp;"_"&amp;$C9,Flattened[],4,FALSE),"")</f>
        <v xml:space="preserve">    r  n  o</v>
      </c>
      <c r="BD9" s="22" t="str">
        <f>_xlfn.IFNA(VLOOKUP(BD$3&amp;"_"&amp;$C9,Flattened[],4,FALSE),"")</f>
        <v xml:space="preserve">    r  n  o</v>
      </c>
      <c r="BE9" s="27" t="str">
        <f>_xlfn.IFNA(VLOOKUP(BE$3&amp;"_"&amp;$C9,Flattened[],4,FALSE),"")</f>
        <v xml:space="preserve">    r  n  o</v>
      </c>
      <c r="BF9" s="10" t="str">
        <f>_xlfn.IFNA(VLOOKUP(BF$3&amp;"_"&amp;$C9,Flattened[],4,FALSE),"")</f>
        <v xml:space="preserve">       n  o</v>
      </c>
      <c r="BG9" s="11" t="str">
        <f>_xlfn.IFNA(VLOOKUP(BG$3&amp;"_"&amp;$C9,Flattened[],4,FALSE),"")</f>
        <v xml:space="preserve">    r  n  o</v>
      </c>
      <c r="BH9" s="10" t="str">
        <f>_xlfn.IFNA(VLOOKUP(BH$3&amp;"_"&amp;$C9,Flattened[],4,FALSE),"")</f>
        <v xml:space="preserve">          o</v>
      </c>
      <c r="BI9" s="66" t="str">
        <f>_xlfn.IFNA(VLOOKUP(BI$3&amp;"_"&amp;$C9,Flattened[],4,FALSE),"")</f>
        <v xml:space="preserve">    r  n  o</v>
      </c>
      <c r="BJ9" s="51" t="str">
        <f>_xlfn.IFNA(VLOOKUP(BJ$3&amp;"_"&amp;$C9,Flattened[],4,FALSE),"")</f>
        <v xml:space="preserve"> cg r  n  o</v>
      </c>
      <c r="BK9" s="13" t="str">
        <f>_xlfn.IFNA(VLOOKUP(BK$3&amp;"_"&amp;$C9,Flattened[],4,FALSE),"")</f>
        <v>scg r  n  o</v>
      </c>
      <c r="BL9" s="49" t="s">
        <v>53</v>
      </c>
      <c r="BM9" s="99"/>
    </row>
    <row r="10" spans="2:65" ht="16" customHeight="1" thickBot="1" x14ac:dyDescent="0.25">
      <c r="B10" s="91"/>
      <c r="C10" s="46" t="s">
        <v>54</v>
      </c>
      <c r="D10" s="27" t="str">
        <f>_xlfn.IFNA(VLOOKUP(D$3&amp;"_"&amp;$C10,Flattened[],4,FALSE),"")</f>
        <v xml:space="preserve">       n  o</v>
      </c>
      <c r="E10" s="12" t="str">
        <f>_xlfn.IFNA(VLOOKUP(E$3&amp;"_"&amp;$C10,Flattened[],4,FALSE),"")</f>
        <v xml:space="preserve">    r  n  o</v>
      </c>
      <c r="F10" s="11" t="str">
        <f>_xlfn.IFNA(VLOOKUP(F$3&amp;"_"&amp;$C10,Flattened[],4,FALSE),"")</f>
        <v xml:space="preserve">       n  o</v>
      </c>
      <c r="G10" s="12" t="str">
        <f>_xlfn.IFNA(VLOOKUP(G$3&amp;"_"&amp;$C10,Flattened[],4,FALSE),"")</f>
        <v xml:space="preserve">       n  o</v>
      </c>
      <c r="H10" s="11" t="str">
        <f>_xlfn.IFNA(VLOOKUP(H$3&amp;"_"&amp;$C10,Flattened[],4,FALSE),"")</f>
        <v xml:space="preserve">       n  o</v>
      </c>
      <c r="I10" s="12" t="str">
        <f>_xlfn.IFNA(VLOOKUP(I$3&amp;"_"&amp;$C10,Flattened[],4,FALSE),"")</f>
        <v xml:space="preserve">       n  o</v>
      </c>
      <c r="J10" s="11" t="str">
        <f>_xlfn.IFNA(VLOOKUP(J$3&amp;"_"&amp;$C10,Flattened[],4,FALSE),"")</f>
        <v>scg    n  o</v>
      </c>
      <c r="K10" s="12" t="str">
        <f>_xlfn.IFNA(VLOOKUP(K$3&amp;"_"&amp;$C10,Flattened[],4,FALSE),"")</f>
        <v xml:space="preserve">    r  n  o</v>
      </c>
      <c r="L10" s="11" t="str">
        <f>_xlfn.IFNA(VLOOKUP(L$3&amp;"_"&amp;$C10,Flattened[],4,FALSE),"")</f>
        <v xml:space="preserve">       n  o</v>
      </c>
      <c r="M10" s="67" t="str">
        <f>_xlfn.IFNA(VLOOKUP(M$3&amp;"_"&amp;$C10,Flattened[],4,FALSE),"")</f>
        <v xml:space="preserve">       n  o</v>
      </c>
      <c r="N10" s="27" t="str">
        <f>_xlfn.IFNA(VLOOKUP(N$3&amp;"_"&amp;$C10,Flattened[],4,FALSE),"")</f>
        <v xml:space="preserve">    r  n  o</v>
      </c>
      <c r="O10" s="12" t="str">
        <f>_xlfn.IFNA(VLOOKUP(O$3&amp;"_"&amp;$C10,Flattened[],4,FALSE),"")</f>
        <v xml:space="preserve">    r  n  o</v>
      </c>
      <c r="P10" s="11" t="str">
        <f>_xlfn.IFNA(VLOOKUP(P$3&amp;"_"&amp;$C10,Flattened[],4,FALSE),"")</f>
        <v xml:space="preserve">    r  n  o</v>
      </c>
      <c r="Q10" s="67" t="str">
        <f>_xlfn.IFNA(VLOOKUP(Q$3&amp;"_"&amp;$C10,Flattened[],4,FALSE),"")</f>
        <v xml:space="preserve">    r  n  o</v>
      </c>
      <c r="R10" s="27" t="str">
        <f>_xlfn.IFNA(VLOOKUP(R$3&amp;"_"&amp;$C10,Flattened[],4,FALSE),"")</f>
        <v xml:space="preserve">    r  n  o</v>
      </c>
      <c r="S10" s="12" t="str">
        <f>_xlfn.IFNA(VLOOKUP(S$3&amp;"_"&amp;$C10,Flattened[],4,FALSE),"")</f>
        <v xml:space="preserve">    r  n  o</v>
      </c>
      <c r="T10" s="11" t="str">
        <f>_xlfn.IFNA(VLOOKUP(T$3&amp;"_"&amp;$C10,Flattened[],4,FALSE),"")</f>
        <v xml:space="preserve">    r  n  o</v>
      </c>
      <c r="U10" s="12" t="str">
        <f>_xlfn.IFNA(VLOOKUP(U$3&amp;"_"&amp;$C10,Flattened[],4,FALSE),"")</f>
        <v xml:space="preserve">    r  n  o</v>
      </c>
      <c r="V10" s="11" t="str">
        <f>_xlfn.IFNA(VLOOKUP(V$3&amp;"_"&amp;$C10,Flattened[],4,FALSE),"")</f>
        <v xml:space="preserve">    r  n  o</v>
      </c>
      <c r="W10" s="12" t="str">
        <f>_xlfn.IFNA(VLOOKUP(W$3&amp;"_"&amp;$C10,Flattened[],4,FALSE),"")</f>
        <v xml:space="preserve">    r  n  o</v>
      </c>
      <c r="X10" s="11" t="str">
        <f>_xlfn.IFNA(VLOOKUP(X$3&amp;"_"&amp;$C10,Flattened[],4,FALSE),"")</f>
        <v xml:space="preserve">    r  n  o</v>
      </c>
      <c r="Y10" s="12" t="str">
        <f>_xlfn.IFNA(VLOOKUP(Y$3&amp;"_"&amp;$C10,Flattened[],4,FALSE),"")</f>
        <v xml:space="preserve">    r  n  o</v>
      </c>
      <c r="Z10" s="11" t="str">
        <f>_xlfn.IFNA(VLOOKUP(Z$3&amp;"_"&amp;$C10,Flattened[],4,FALSE),"")</f>
        <v xml:space="preserve">    r  n  o</v>
      </c>
      <c r="AA10" s="12" t="str">
        <f>_xlfn.IFNA(VLOOKUP(AA$3&amp;"_"&amp;$C10,Flattened[],4,FALSE),"")</f>
        <v xml:space="preserve">    r  n  o</v>
      </c>
      <c r="AB10" s="11" t="str">
        <f>_xlfn.IFNA(VLOOKUP(AB$3&amp;"_"&amp;$C10,Flattened[],4,FALSE),"")</f>
        <v xml:space="preserve">    r  n  o</v>
      </c>
      <c r="AC10" s="12" t="str">
        <f>_xlfn.IFNA(VLOOKUP(AC$3&amp;"_"&amp;$C10,Flattened[],4,FALSE),"")</f>
        <v xml:space="preserve">    r  n  o</v>
      </c>
      <c r="AD10" s="66" t="str">
        <f>_xlfn.IFNA(VLOOKUP(AD$3&amp;"_"&amp;$C10,Flattened[],4,FALSE),"")</f>
        <v xml:space="preserve">    r  n  o</v>
      </c>
      <c r="AE10" s="28" t="str">
        <f>_xlfn.IFNA(VLOOKUP(AE$3&amp;"_"&amp;$C10,Flattened[],4,FALSE),"")</f>
        <v xml:space="preserve">    r  n  o</v>
      </c>
      <c r="AF10" s="11" t="str">
        <f>_xlfn.IFNA(VLOOKUP(AF$3&amp;"_"&amp;$C10,Flattened[],4,FALSE),"")</f>
        <v xml:space="preserve">    r  n  o</v>
      </c>
      <c r="AG10" s="12" t="str">
        <f>_xlfn.IFNA(VLOOKUP(AG$3&amp;"_"&amp;$C10,Flattened[],4,FALSE),"")</f>
        <v xml:space="preserve">    r  n  o</v>
      </c>
      <c r="AH10" s="11" t="str">
        <f>_xlfn.IFNA(VLOOKUP(AH$3&amp;"_"&amp;$C10,Flattened[],4,FALSE),"")</f>
        <v xml:space="preserve">    r  n  o</v>
      </c>
      <c r="AI10" s="12" t="str">
        <f>_xlfn.IFNA(VLOOKUP(AI$3&amp;"_"&amp;$C10,Flattened[],4,FALSE),"")</f>
        <v xml:space="preserve">    r  n  o</v>
      </c>
      <c r="AJ10" s="11" t="str">
        <f>_xlfn.IFNA(VLOOKUP(AJ$3&amp;"_"&amp;$C10,Flattened[],4,FALSE),"")</f>
        <v xml:space="preserve">    r  n  o</v>
      </c>
      <c r="AK10" s="12" t="str">
        <f>_xlfn.IFNA(VLOOKUP(AK$3&amp;"_"&amp;$C10,Flattened[],4,FALSE),"")</f>
        <v xml:space="preserve">    r  n  o</v>
      </c>
      <c r="AL10" s="11" t="str">
        <f>_xlfn.IFNA(VLOOKUP(AL$3&amp;"_"&amp;$C10,Flattened[],4,FALSE),"")</f>
        <v xml:space="preserve">    r  n  o</v>
      </c>
      <c r="AM10" s="67" t="str">
        <f>_xlfn.IFNA(VLOOKUP(AM$3&amp;"_"&amp;$C10,Flattened[],4,FALSE),"")</f>
        <v xml:space="preserve">    r  n  o</v>
      </c>
      <c r="AN10" s="27" t="str">
        <f>_xlfn.IFNA(VLOOKUP(AN$3&amp;"_"&amp;$C10,Flattened[],4,FALSE),"")</f>
        <v xml:space="preserve">    r  n  o</v>
      </c>
      <c r="AO10" s="12" t="str">
        <f>_xlfn.IFNA(VLOOKUP(AO$3&amp;"_"&amp;$C10,Flattened[],4,FALSE),"")</f>
        <v xml:space="preserve">    r  n  o</v>
      </c>
      <c r="AP10" s="11" t="str">
        <f>_xlfn.IFNA(VLOOKUP(AP$3&amp;"_"&amp;$C10,Flattened[],4,FALSE),"")</f>
        <v xml:space="preserve">    r  n  o</v>
      </c>
      <c r="AQ10" s="12" t="str">
        <f>_xlfn.IFNA(VLOOKUP(AQ$3&amp;"_"&amp;$C10,Flattened[],4,FALSE),"")</f>
        <v xml:space="preserve">    r  n  o</v>
      </c>
      <c r="AR10" s="11" t="str">
        <f>_xlfn.IFNA(VLOOKUP(AR$3&amp;"_"&amp;$C10,Flattened[],4,FALSE),"")</f>
        <v xml:space="preserve">    r  n  o</v>
      </c>
      <c r="AS10" s="12" t="str">
        <f>_xlfn.IFNA(VLOOKUP(AS$3&amp;"_"&amp;$C10,Flattened[],4,FALSE),"")</f>
        <v xml:space="preserve">    r  n  o</v>
      </c>
      <c r="AT10" s="11" t="str">
        <f>_xlfn.IFNA(VLOOKUP(AT$3&amp;"_"&amp;$C10,Flattened[],4,FALSE),"")</f>
        <v xml:space="preserve">    r  n  o</v>
      </c>
      <c r="AU10" s="12" t="str">
        <f>_xlfn.IFNA(VLOOKUP(AU$3&amp;"_"&amp;$C10,Flattened[],4,FALSE),"")</f>
        <v xml:space="preserve">    r  n  o</v>
      </c>
      <c r="AV10" s="11" t="str">
        <f>_xlfn.IFNA(VLOOKUP(AV$3&amp;"_"&amp;$C10,Flattened[],4,FALSE),"")</f>
        <v xml:space="preserve">    r  n  o</v>
      </c>
      <c r="AW10" s="12" t="str">
        <f>_xlfn.IFNA(VLOOKUP(AW$3&amp;"_"&amp;$C10,Flattened[],4,FALSE),"")</f>
        <v xml:space="preserve">    r  n  o</v>
      </c>
      <c r="AX10" s="11" t="str">
        <f>_xlfn.IFNA(VLOOKUP(AX$3&amp;"_"&amp;$C10,Flattened[],4,FALSE),"")</f>
        <v xml:space="preserve">    r  n  o</v>
      </c>
      <c r="AY10" s="12" t="str">
        <f>_xlfn.IFNA(VLOOKUP(AY$3&amp;"_"&amp;$C10,Flattened[],4,FALSE),"")</f>
        <v xml:space="preserve">    r  n  o</v>
      </c>
      <c r="AZ10" s="66" t="str">
        <f>_xlfn.IFNA(VLOOKUP(AZ$3&amp;"_"&amp;$C10,Flattened[],4,FALSE),"")</f>
        <v xml:space="preserve">    r  n  o</v>
      </c>
      <c r="BA10" s="28" t="str">
        <f>_xlfn.IFNA(VLOOKUP(BA$3&amp;"_"&amp;$C10,Flattened[],4,FALSE),"")</f>
        <v xml:space="preserve">    r  n  o</v>
      </c>
      <c r="BB10" s="11" t="str">
        <f>_xlfn.IFNA(VLOOKUP(BB$3&amp;"_"&amp;$C10,Flattened[],4,FALSE),"")</f>
        <v xml:space="preserve">    r  n  o</v>
      </c>
      <c r="BC10" s="12" t="str">
        <f>_xlfn.IFNA(VLOOKUP(BC$3&amp;"_"&amp;$C10,Flattened[],4,FALSE),"")</f>
        <v xml:space="preserve">    r  n  o</v>
      </c>
      <c r="BD10" s="66" t="str">
        <f>_xlfn.IFNA(VLOOKUP(BD$3&amp;"_"&amp;$C10,Flattened[],4,FALSE),"")</f>
        <v xml:space="preserve">    r  n  o</v>
      </c>
      <c r="BE10" s="28" t="str">
        <f>_xlfn.IFNA(VLOOKUP(BE$3&amp;"_"&amp;$C10,Flattened[],4,FALSE),"")</f>
        <v xml:space="preserve">    r  n  o</v>
      </c>
      <c r="BF10" s="11" t="str">
        <f>_xlfn.IFNA(VLOOKUP(BF$3&amp;"_"&amp;$C10,Flattened[],4,FALSE),"")</f>
        <v xml:space="preserve">       n  o</v>
      </c>
      <c r="BG10" s="12" t="str">
        <f>_xlfn.IFNA(VLOOKUP(BG$3&amp;"_"&amp;$C10,Flattened[],4,FALSE),"")</f>
        <v xml:space="preserve">    r  n  o</v>
      </c>
      <c r="BH10" s="11" t="str">
        <f>_xlfn.IFNA(VLOOKUP(BH$3&amp;"_"&amp;$C10,Flattened[],4,FALSE),"")</f>
        <v xml:space="preserve">          o</v>
      </c>
      <c r="BI10" s="67" t="str">
        <f>_xlfn.IFNA(VLOOKUP(BI$3&amp;"_"&amp;$C10,Flattened[],4,FALSE),"")</f>
        <v xml:space="preserve">    r  n  o</v>
      </c>
      <c r="BJ10" s="27" t="str">
        <f>_xlfn.IFNA(VLOOKUP(BJ$3&amp;"_"&amp;$C10,Flattened[],4,FALSE),"")</f>
        <v xml:space="preserve"> cg r  n  o</v>
      </c>
      <c r="BK10" s="29" t="str">
        <f>_xlfn.IFNA(VLOOKUP(BK$3&amp;"_"&amp;$C10,Flattened[],4,FALSE),"")</f>
        <v>scg r  n  o</v>
      </c>
      <c r="BL10" s="50" t="s">
        <v>54</v>
      </c>
      <c r="BM10" s="99"/>
    </row>
    <row r="11" spans="2:65" ht="16" customHeight="1" thickBot="1" x14ac:dyDescent="0.25">
      <c r="B11" s="91"/>
      <c r="C11" s="45" t="s">
        <v>35</v>
      </c>
      <c r="D11" s="51" t="str">
        <f>_xlfn.IFNA(VLOOKUP(D$3&amp;"_"&amp;$C11,Flattened[],4,FALSE),"")</f>
        <v xml:space="preserve">       n  o</v>
      </c>
      <c r="E11" s="11" t="str">
        <f>_xlfn.IFNA(VLOOKUP(E$3&amp;"_"&amp;$C11,Flattened[],4,FALSE),"")</f>
        <v>scg    n  o</v>
      </c>
      <c r="F11" s="10" t="str">
        <f>_xlfn.IFNA(VLOOKUP(F$3&amp;"_"&amp;$C11,Flattened[],4,FALSE),"")</f>
        <v xml:space="preserve">       n  o</v>
      </c>
      <c r="G11" s="11" t="str">
        <f>_xlfn.IFNA(VLOOKUP(G$3&amp;"_"&amp;$C11,Flattened[],4,FALSE),"")</f>
        <v xml:space="preserve">       n  o</v>
      </c>
      <c r="H11" s="10" t="str">
        <f>_xlfn.IFNA(VLOOKUP(H$3&amp;"_"&amp;$C11,Flattened[],4,FALSE),"")</f>
        <v xml:space="preserve">       n  o</v>
      </c>
      <c r="I11" s="11" t="str">
        <f>_xlfn.IFNA(VLOOKUP(I$3&amp;"_"&amp;$C11,Flattened[],4,FALSE),"")</f>
        <v xml:space="preserve">       n  o</v>
      </c>
      <c r="J11" s="10" t="str">
        <f>_xlfn.IFNA(VLOOKUP(J$3&amp;"_"&amp;$C11,Flattened[],4,FALSE),"")</f>
        <v xml:space="preserve">       n  o</v>
      </c>
      <c r="K11" s="11" t="str">
        <f>_xlfn.IFNA(VLOOKUP(K$3&amp;"_"&amp;$C11,Flattened[],4,FALSE),"")</f>
        <v>scg    n  o</v>
      </c>
      <c r="L11" s="10" t="str">
        <f>_xlfn.IFNA(VLOOKUP(L$3&amp;"_"&amp;$C11,Flattened[],4,FALSE),"")</f>
        <v xml:space="preserve">       n  o</v>
      </c>
      <c r="M11" s="66" t="str">
        <f>_xlfn.IFNA(VLOOKUP(M$3&amp;"_"&amp;$C11,Flattened[],4,FALSE),"")</f>
        <v xml:space="preserve">       n  o</v>
      </c>
      <c r="N11" s="51" t="str">
        <f>_xlfn.IFNA(VLOOKUP(N$3&amp;"_"&amp;$C11,Flattened[],4,FALSE),"")</f>
        <v xml:space="preserve">    r  n  o</v>
      </c>
      <c r="O11" s="11" t="str">
        <f>_xlfn.IFNA(VLOOKUP(O$3&amp;"_"&amp;$C11,Flattened[],4,FALSE),"")</f>
        <v xml:space="preserve">    r  n  o</v>
      </c>
      <c r="P11" s="10" t="str">
        <f>_xlfn.IFNA(VLOOKUP(P$3&amp;"_"&amp;$C11,Flattened[],4,FALSE),"")</f>
        <v xml:space="preserve">    r  n  o</v>
      </c>
      <c r="Q11" s="66" t="str">
        <f>_xlfn.IFNA(VLOOKUP(Q$3&amp;"_"&amp;$C11,Flattened[],4,FALSE),"")</f>
        <v xml:space="preserve">    r  n  o</v>
      </c>
      <c r="R11" s="51" t="str">
        <f>_xlfn.IFNA(VLOOKUP(R$3&amp;"_"&amp;$C11,Flattened[],4,FALSE),"")</f>
        <v xml:space="preserve">    r  n  o</v>
      </c>
      <c r="S11" s="11" t="str">
        <f>_xlfn.IFNA(VLOOKUP(S$3&amp;"_"&amp;$C11,Flattened[],4,FALSE),"")</f>
        <v xml:space="preserve">    r  n  o</v>
      </c>
      <c r="T11" s="10" t="str">
        <f>_xlfn.IFNA(VLOOKUP(T$3&amp;"_"&amp;$C11,Flattened[],4,FALSE),"")</f>
        <v xml:space="preserve">    r  n  o</v>
      </c>
      <c r="U11" s="11" t="str">
        <f>_xlfn.IFNA(VLOOKUP(U$3&amp;"_"&amp;$C11,Flattened[],4,FALSE),"")</f>
        <v xml:space="preserve">    r  n  o</v>
      </c>
      <c r="V11" s="10" t="str">
        <f>_xlfn.IFNA(VLOOKUP(V$3&amp;"_"&amp;$C11,Flattened[],4,FALSE),"")</f>
        <v xml:space="preserve">    r  n  o</v>
      </c>
      <c r="W11" s="11" t="str">
        <f>_xlfn.IFNA(VLOOKUP(W$3&amp;"_"&amp;$C11,Flattened[],4,FALSE),"")</f>
        <v xml:space="preserve">    r  n  o</v>
      </c>
      <c r="X11" s="10" t="str">
        <f>_xlfn.IFNA(VLOOKUP(X$3&amp;"_"&amp;$C11,Flattened[],4,FALSE),"")</f>
        <v xml:space="preserve">    r  n  o</v>
      </c>
      <c r="Y11" s="11" t="str">
        <f>_xlfn.IFNA(VLOOKUP(Y$3&amp;"_"&amp;$C11,Flattened[],4,FALSE),"")</f>
        <v xml:space="preserve">    r  n  o</v>
      </c>
      <c r="Z11" s="10" t="str">
        <f>_xlfn.IFNA(VLOOKUP(Z$3&amp;"_"&amp;$C11,Flattened[],4,FALSE),"")</f>
        <v xml:space="preserve">    r  n  o</v>
      </c>
      <c r="AA11" s="11" t="str">
        <f>_xlfn.IFNA(VLOOKUP(AA$3&amp;"_"&amp;$C11,Flattened[],4,FALSE),"")</f>
        <v xml:space="preserve">    r  n  o</v>
      </c>
      <c r="AB11" s="10" t="str">
        <f>_xlfn.IFNA(VLOOKUP(AB$3&amp;"_"&amp;$C11,Flattened[],4,FALSE),"")</f>
        <v xml:space="preserve">    r  n  o</v>
      </c>
      <c r="AC11" s="11" t="str">
        <f>_xlfn.IFNA(VLOOKUP(AC$3&amp;"_"&amp;$C11,Flattened[],4,FALSE),"")</f>
        <v xml:space="preserve">    r  n  o</v>
      </c>
      <c r="AD11" s="22" t="str">
        <f>_xlfn.IFNA(VLOOKUP(AD$3&amp;"_"&amp;$C11,Flattened[],4,FALSE),"")</f>
        <v xml:space="preserve">    r  n  o</v>
      </c>
      <c r="AE11" s="27" t="str">
        <f>_xlfn.IFNA(VLOOKUP(AE$3&amp;"_"&amp;$C11,Flattened[],4,FALSE),"")</f>
        <v xml:space="preserve">    r  n  o</v>
      </c>
      <c r="AF11" s="10" t="str">
        <f>_xlfn.IFNA(VLOOKUP(AF$3&amp;"_"&amp;$C11,Flattened[],4,FALSE),"")</f>
        <v xml:space="preserve">    r  n  o</v>
      </c>
      <c r="AG11" s="11" t="str">
        <f>_xlfn.IFNA(VLOOKUP(AG$3&amp;"_"&amp;$C11,Flattened[],4,FALSE),"")</f>
        <v xml:space="preserve">    r  n  o</v>
      </c>
      <c r="AH11" s="10" t="str">
        <f>_xlfn.IFNA(VLOOKUP(AH$3&amp;"_"&amp;$C11,Flattened[],4,FALSE),"")</f>
        <v xml:space="preserve">    r  n  o</v>
      </c>
      <c r="AI11" s="11" t="str">
        <f>_xlfn.IFNA(VLOOKUP(AI$3&amp;"_"&amp;$C11,Flattened[],4,FALSE),"")</f>
        <v xml:space="preserve">    r  n  o</v>
      </c>
      <c r="AJ11" s="10" t="str">
        <f>_xlfn.IFNA(VLOOKUP(AJ$3&amp;"_"&amp;$C11,Flattened[],4,FALSE),"")</f>
        <v xml:space="preserve">    r  n  o</v>
      </c>
      <c r="AK11" s="11" t="str">
        <f>_xlfn.IFNA(VLOOKUP(AK$3&amp;"_"&amp;$C11,Flattened[],4,FALSE),"")</f>
        <v xml:space="preserve">    r  n  o</v>
      </c>
      <c r="AL11" s="10" t="str">
        <f>_xlfn.IFNA(VLOOKUP(AL$3&amp;"_"&amp;$C11,Flattened[],4,FALSE),"")</f>
        <v xml:space="preserve">    r  n  o</v>
      </c>
      <c r="AM11" s="66" t="str">
        <f>_xlfn.IFNA(VLOOKUP(AM$3&amp;"_"&amp;$C11,Flattened[],4,FALSE),"")</f>
        <v xml:space="preserve">    r  n  o</v>
      </c>
      <c r="AN11" s="51" t="str">
        <f>_xlfn.IFNA(VLOOKUP(AN$3&amp;"_"&amp;$C11,Flattened[],4,FALSE),"")</f>
        <v xml:space="preserve">    r  n  o</v>
      </c>
      <c r="AO11" s="11" t="str">
        <f>_xlfn.IFNA(VLOOKUP(AO$3&amp;"_"&amp;$C11,Flattened[],4,FALSE),"")</f>
        <v xml:space="preserve">    r  n  o</v>
      </c>
      <c r="AP11" s="10" t="str">
        <f>_xlfn.IFNA(VLOOKUP(AP$3&amp;"_"&amp;$C11,Flattened[],4,FALSE),"")</f>
        <v xml:space="preserve">    r  n  o</v>
      </c>
      <c r="AQ11" s="11" t="str">
        <f>_xlfn.IFNA(VLOOKUP(AQ$3&amp;"_"&amp;$C11,Flattened[],4,FALSE),"")</f>
        <v xml:space="preserve">    r  n  o</v>
      </c>
      <c r="AR11" s="10" t="str">
        <f>_xlfn.IFNA(VLOOKUP(AR$3&amp;"_"&amp;$C11,Flattened[],4,FALSE),"")</f>
        <v xml:space="preserve">    r  n  o</v>
      </c>
      <c r="AS11" s="11" t="str">
        <f>_xlfn.IFNA(VLOOKUP(AS$3&amp;"_"&amp;$C11,Flattened[],4,FALSE),"")</f>
        <v xml:space="preserve">    r  n  o</v>
      </c>
      <c r="AT11" s="10" t="str">
        <f>_xlfn.IFNA(VLOOKUP(AT$3&amp;"_"&amp;$C11,Flattened[],4,FALSE),"")</f>
        <v xml:space="preserve">    r  n  o</v>
      </c>
      <c r="AU11" s="11" t="str">
        <f>_xlfn.IFNA(VLOOKUP(AU$3&amp;"_"&amp;$C11,Flattened[],4,FALSE),"")</f>
        <v xml:space="preserve">    r  n  o</v>
      </c>
      <c r="AV11" s="10" t="str">
        <f>_xlfn.IFNA(VLOOKUP(AV$3&amp;"_"&amp;$C11,Flattened[],4,FALSE),"")</f>
        <v xml:space="preserve">    r  n  o</v>
      </c>
      <c r="AW11" s="11" t="str">
        <f>_xlfn.IFNA(VLOOKUP(AW$3&amp;"_"&amp;$C11,Flattened[],4,FALSE),"")</f>
        <v xml:space="preserve">    r  n  o</v>
      </c>
      <c r="AX11" s="10" t="str">
        <f>_xlfn.IFNA(VLOOKUP(AX$3&amp;"_"&amp;$C11,Flattened[],4,FALSE),"")</f>
        <v xml:space="preserve">    r  n  o</v>
      </c>
      <c r="AY11" s="11" t="str">
        <f>_xlfn.IFNA(VLOOKUP(AY$3&amp;"_"&amp;$C11,Flattened[],4,FALSE),"")</f>
        <v xml:space="preserve">    r  n  o</v>
      </c>
      <c r="AZ11" s="22" t="str">
        <f>_xlfn.IFNA(VLOOKUP(AZ$3&amp;"_"&amp;$C11,Flattened[],4,FALSE),"")</f>
        <v xml:space="preserve">    r  n  o</v>
      </c>
      <c r="BA11" s="27" t="str">
        <f>_xlfn.IFNA(VLOOKUP(BA$3&amp;"_"&amp;$C11,Flattened[],4,FALSE),"")</f>
        <v xml:space="preserve">    r  n  o</v>
      </c>
      <c r="BB11" s="10" t="str">
        <f>_xlfn.IFNA(VLOOKUP(BB$3&amp;"_"&amp;$C11,Flattened[],4,FALSE),"")</f>
        <v xml:space="preserve">    r  n  o</v>
      </c>
      <c r="BC11" s="11" t="str">
        <f>_xlfn.IFNA(VLOOKUP(BC$3&amp;"_"&amp;$C11,Flattened[],4,FALSE),"")</f>
        <v xml:space="preserve">    r  n  o</v>
      </c>
      <c r="BD11" s="22" t="str">
        <f>_xlfn.IFNA(VLOOKUP(BD$3&amp;"_"&amp;$C11,Flattened[],4,FALSE),"")</f>
        <v xml:space="preserve">    r  n  o</v>
      </c>
      <c r="BE11" s="27" t="str">
        <f>_xlfn.IFNA(VLOOKUP(BE$3&amp;"_"&amp;$C11,Flattened[],4,FALSE),"")</f>
        <v xml:space="preserve">    r  n  o</v>
      </c>
      <c r="BF11" s="10" t="str">
        <f>_xlfn.IFNA(VLOOKUP(BF$3&amp;"_"&amp;$C11,Flattened[],4,FALSE),"")</f>
        <v xml:space="preserve">       n  o</v>
      </c>
      <c r="BG11" s="11" t="str">
        <f>_xlfn.IFNA(VLOOKUP(BG$3&amp;"_"&amp;$C11,Flattened[],4,FALSE),"")</f>
        <v xml:space="preserve">    r  n  o</v>
      </c>
      <c r="BH11" s="10" t="str">
        <f>_xlfn.IFNA(VLOOKUP(BH$3&amp;"_"&amp;$C11,Flattened[],4,FALSE),"")</f>
        <v xml:space="preserve">          o</v>
      </c>
      <c r="BI11" s="66" t="str">
        <f>_xlfn.IFNA(VLOOKUP(BI$3&amp;"_"&amp;$C11,Flattened[],4,FALSE),"")</f>
        <v xml:space="preserve"> cg r  n  o</v>
      </c>
      <c r="BJ11" s="51" t="str">
        <f>_xlfn.IFNA(VLOOKUP(BJ$3&amp;"_"&amp;$C11,Flattened[],4,FALSE),"")</f>
        <v xml:space="preserve"> cg r  n  o</v>
      </c>
      <c r="BK11" s="13" t="str">
        <f>_xlfn.IFNA(VLOOKUP(BK$3&amp;"_"&amp;$C11,Flattened[],4,FALSE),"")</f>
        <v>scg r  n  o</v>
      </c>
      <c r="BL11" s="49" t="s">
        <v>35</v>
      </c>
      <c r="BM11" s="99"/>
    </row>
    <row r="12" spans="2:65" ht="16" customHeight="1" thickBot="1" x14ac:dyDescent="0.25">
      <c r="B12" s="91"/>
      <c r="C12" s="46" t="s">
        <v>56</v>
      </c>
      <c r="D12" s="27" t="str">
        <f>_xlfn.IFNA(VLOOKUP(D$3&amp;"_"&amp;$C12,Flattened[],4,FALSE),"")</f>
        <v xml:space="preserve">       n  o</v>
      </c>
      <c r="E12" s="12" t="str">
        <f>_xlfn.IFNA(VLOOKUP(E$3&amp;"_"&amp;$C12,Flattened[],4,FALSE),"")</f>
        <v xml:space="preserve">       n  o</v>
      </c>
      <c r="F12" s="11" t="str">
        <f>_xlfn.IFNA(VLOOKUP(F$3&amp;"_"&amp;$C12,Flattened[],4,FALSE),"")</f>
        <v xml:space="preserve">       n  o</v>
      </c>
      <c r="G12" s="12" t="str">
        <f>_xlfn.IFNA(VLOOKUP(G$3&amp;"_"&amp;$C12,Flattened[],4,FALSE),"")</f>
        <v xml:space="preserve">       n  o</v>
      </c>
      <c r="H12" s="11" t="str">
        <f>_xlfn.IFNA(VLOOKUP(H$3&amp;"_"&amp;$C12,Flattened[],4,FALSE),"")</f>
        <v xml:space="preserve">       n  o</v>
      </c>
      <c r="I12" s="12" t="str">
        <f>_xlfn.IFNA(VLOOKUP(I$3&amp;"_"&amp;$C12,Flattened[],4,FALSE),"")</f>
        <v xml:space="preserve">       n  o</v>
      </c>
      <c r="J12" s="11" t="str">
        <f>_xlfn.IFNA(VLOOKUP(J$3&amp;"_"&amp;$C12,Flattened[],4,FALSE),"")</f>
        <v xml:space="preserve">       n  o</v>
      </c>
      <c r="K12" s="12" t="str">
        <f>_xlfn.IFNA(VLOOKUP(K$3&amp;"_"&amp;$C12,Flattened[],4,FALSE),"")</f>
        <v xml:space="preserve">       n  o</v>
      </c>
      <c r="L12" s="11" t="str">
        <f>_xlfn.IFNA(VLOOKUP(L$3&amp;"_"&amp;$C12,Flattened[],4,FALSE),"")</f>
        <v>scg    n  o</v>
      </c>
      <c r="M12" s="67" t="str">
        <f>_xlfn.IFNA(VLOOKUP(M$3&amp;"_"&amp;$C12,Flattened[],4,FALSE),"")</f>
        <v xml:space="preserve">       n  o</v>
      </c>
      <c r="N12" s="27" t="str">
        <f>_xlfn.IFNA(VLOOKUP(N$3&amp;"_"&amp;$C12,Flattened[],4,FALSE),"")</f>
        <v xml:space="preserve">       n  o</v>
      </c>
      <c r="O12" s="12" t="str">
        <f>_xlfn.IFNA(VLOOKUP(O$3&amp;"_"&amp;$C12,Flattened[],4,FALSE),"")</f>
        <v xml:space="preserve">       n  o</v>
      </c>
      <c r="P12" s="11" t="str">
        <f>_xlfn.IFNA(VLOOKUP(P$3&amp;"_"&amp;$C12,Flattened[],4,FALSE),"")</f>
        <v xml:space="preserve">       n  o</v>
      </c>
      <c r="Q12" s="67" t="str">
        <f>_xlfn.IFNA(VLOOKUP(Q$3&amp;"_"&amp;$C12,Flattened[],4,FALSE),"")</f>
        <v xml:space="preserve">       n  o</v>
      </c>
      <c r="R12" s="27" t="str">
        <f>_xlfn.IFNA(VLOOKUP(R$3&amp;"_"&amp;$C12,Flattened[],4,FALSE),"")</f>
        <v xml:space="preserve">   i   n  o</v>
      </c>
      <c r="S12" s="12" t="str">
        <f>_xlfn.IFNA(VLOOKUP(S$3&amp;"_"&amp;$C12,Flattened[],4,FALSE),"")</f>
        <v xml:space="preserve">   i   n  o</v>
      </c>
      <c r="T12" s="11" t="str">
        <f>_xlfn.IFNA(VLOOKUP(T$3&amp;"_"&amp;$C12,Flattened[],4,FALSE),"")</f>
        <v xml:space="preserve">       n  o</v>
      </c>
      <c r="U12" s="12" t="str">
        <f>_xlfn.IFNA(VLOOKUP(U$3&amp;"_"&amp;$C12,Flattened[],4,FALSE),"")</f>
        <v xml:space="preserve">       n  o</v>
      </c>
      <c r="V12" s="11" t="str">
        <f>_xlfn.IFNA(VLOOKUP(V$3&amp;"_"&amp;$C12,Flattened[],4,FALSE),"")</f>
        <v xml:space="preserve">       n  o</v>
      </c>
      <c r="W12" s="12" t="str">
        <f>_xlfn.IFNA(VLOOKUP(W$3&amp;"_"&amp;$C12,Flattened[],4,FALSE),"")</f>
        <v xml:space="preserve">       n  o</v>
      </c>
      <c r="X12" s="11" t="str">
        <f>_xlfn.IFNA(VLOOKUP(X$3&amp;"_"&amp;$C12,Flattened[],4,FALSE),"")</f>
        <v xml:space="preserve">       n  o</v>
      </c>
      <c r="Y12" s="12" t="str">
        <f>_xlfn.IFNA(VLOOKUP(Y$3&amp;"_"&amp;$C12,Flattened[],4,FALSE),"")</f>
        <v xml:space="preserve">       n  o</v>
      </c>
      <c r="Z12" s="11" t="str">
        <f>_xlfn.IFNA(VLOOKUP(Z$3&amp;"_"&amp;$C12,Flattened[],4,FALSE),"")</f>
        <v xml:space="preserve">       n  o</v>
      </c>
      <c r="AA12" s="12" t="str">
        <f>_xlfn.IFNA(VLOOKUP(AA$3&amp;"_"&amp;$C12,Flattened[],4,FALSE),"")</f>
        <v xml:space="preserve">    r  n  o</v>
      </c>
      <c r="AB12" s="11" t="str">
        <f>_xlfn.IFNA(VLOOKUP(AB$3&amp;"_"&amp;$C12,Flattened[],4,FALSE),"")</f>
        <v xml:space="preserve">       n  o</v>
      </c>
      <c r="AC12" s="12" t="str">
        <f>_xlfn.IFNA(VLOOKUP(AC$3&amp;"_"&amp;$C12,Flattened[],4,FALSE),"")</f>
        <v xml:space="preserve">   i   n  o</v>
      </c>
      <c r="AD12" s="66" t="str">
        <f>_xlfn.IFNA(VLOOKUP(AD$3&amp;"_"&amp;$C12,Flattened[],4,FALSE),"")</f>
        <v xml:space="preserve">       n  o</v>
      </c>
      <c r="AE12" s="28" t="str">
        <f>_xlfn.IFNA(VLOOKUP(AE$3&amp;"_"&amp;$C12,Flattened[],4,FALSE),"")</f>
        <v xml:space="preserve">       n  o</v>
      </c>
      <c r="AF12" s="11" t="str">
        <f>_xlfn.IFNA(VLOOKUP(AF$3&amp;"_"&amp;$C12,Flattened[],4,FALSE),"")</f>
        <v xml:space="preserve">       n  o</v>
      </c>
      <c r="AG12" s="12" t="str">
        <f>_xlfn.IFNA(VLOOKUP(AG$3&amp;"_"&amp;$C12,Flattened[],4,FALSE),"")</f>
        <v xml:space="preserve">       n  o</v>
      </c>
      <c r="AH12" s="11" t="str">
        <f>_xlfn.IFNA(VLOOKUP(AH$3&amp;"_"&amp;$C12,Flattened[],4,FALSE),"")</f>
        <v xml:space="preserve">       n  o</v>
      </c>
      <c r="AI12" s="12" t="str">
        <f>_xlfn.IFNA(VLOOKUP(AI$3&amp;"_"&amp;$C12,Flattened[],4,FALSE),"")</f>
        <v xml:space="preserve">       n  o</v>
      </c>
      <c r="AJ12" s="11" t="str">
        <f>_xlfn.IFNA(VLOOKUP(AJ$3&amp;"_"&amp;$C12,Flattened[],4,FALSE),"")</f>
        <v xml:space="preserve">       n  o</v>
      </c>
      <c r="AK12" s="12" t="str">
        <f>_xlfn.IFNA(VLOOKUP(AK$3&amp;"_"&amp;$C12,Flattened[],4,FALSE),"")</f>
        <v xml:space="preserve">       n  o</v>
      </c>
      <c r="AL12" s="11" t="str">
        <f>_xlfn.IFNA(VLOOKUP(AL$3&amp;"_"&amp;$C12,Flattened[],4,FALSE),"")</f>
        <v xml:space="preserve">       n  o</v>
      </c>
      <c r="AM12" s="67" t="str">
        <f>_xlfn.IFNA(VLOOKUP(AM$3&amp;"_"&amp;$C12,Flattened[],4,FALSE),"")</f>
        <v xml:space="preserve">       n  o</v>
      </c>
      <c r="AN12" s="27" t="str">
        <f>_xlfn.IFNA(VLOOKUP(AN$3&amp;"_"&amp;$C12,Flattened[],4,FALSE),"")</f>
        <v xml:space="preserve">    r  n  o</v>
      </c>
      <c r="AO12" s="12" t="str">
        <f>_xlfn.IFNA(VLOOKUP(AO$3&amp;"_"&amp;$C12,Flattened[],4,FALSE),"")</f>
        <v xml:space="preserve">    r  n  o</v>
      </c>
      <c r="AP12" s="11" t="str">
        <f>_xlfn.IFNA(VLOOKUP(AP$3&amp;"_"&amp;$C12,Flattened[],4,FALSE),"")</f>
        <v xml:space="preserve">    r  n  o</v>
      </c>
      <c r="AQ12" s="12" t="str">
        <f>_xlfn.IFNA(VLOOKUP(AQ$3&amp;"_"&amp;$C12,Flattened[],4,FALSE),"")</f>
        <v xml:space="preserve">    r  n  o</v>
      </c>
      <c r="AR12" s="11" t="str">
        <f>_xlfn.IFNA(VLOOKUP(AR$3&amp;"_"&amp;$C12,Flattened[],4,FALSE),"")</f>
        <v xml:space="preserve">       n  o</v>
      </c>
      <c r="AS12" s="12" t="str">
        <f>_xlfn.IFNA(VLOOKUP(AS$3&amp;"_"&amp;$C12,Flattened[],4,FALSE),"")</f>
        <v xml:space="preserve">       n  o</v>
      </c>
      <c r="AT12" s="11" t="str">
        <f>_xlfn.IFNA(VLOOKUP(AT$3&amp;"_"&amp;$C12,Flattened[],4,FALSE),"")</f>
        <v xml:space="preserve">       n  o</v>
      </c>
      <c r="AU12" s="12" t="str">
        <f>_xlfn.IFNA(VLOOKUP(AU$3&amp;"_"&amp;$C12,Flattened[],4,FALSE),"")</f>
        <v xml:space="preserve">       n  o</v>
      </c>
      <c r="AV12" s="11" t="str">
        <f>_xlfn.IFNA(VLOOKUP(AV$3&amp;"_"&amp;$C12,Flattened[],4,FALSE),"")</f>
        <v xml:space="preserve">    r  n  o</v>
      </c>
      <c r="AW12" s="12" t="str">
        <f>_xlfn.IFNA(VLOOKUP(AW$3&amp;"_"&amp;$C12,Flattened[],4,FALSE),"")</f>
        <v xml:space="preserve">    r  n  o</v>
      </c>
      <c r="AX12" s="11" t="str">
        <f>_xlfn.IFNA(VLOOKUP(AX$3&amp;"_"&amp;$C12,Flattened[],4,FALSE),"")</f>
        <v xml:space="preserve">       n  o</v>
      </c>
      <c r="AY12" s="12" t="str">
        <f>_xlfn.IFNA(VLOOKUP(AY$3&amp;"_"&amp;$C12,Flattened[],4,FALSE),"")</f>
        <v xml:space="preserve">       n  o</v>
      </c>
      <c r="AZ12" s="66" t="str">
        <f>_xlfn.IFNA(VLOOKUP(AZ$3&amp;"_"&amp;$C12,Flattened[],4,FALSE),"")</f>
        <v xml:space="preserve">    r  n  o</v>
      </c>
      <c r="BA12" s="28" t="str">
        <f>_xlfn.IFNA(VLOOKUP(BA$3&amp;"_"&amp;$C12,Flattened[],4,FALSE),"")</f>
        <v xml:space="preserve">    r  n  o</v>
      </c>
      <c r="BB12" s="11" t="str">
        <f>_xlfn.IFNA(VLOOKUP(BB$3&amp;"_"&amp;$C12,Flattened[],4,FALSE),"")</f>
        <v xml:space="preserve">    r  n  o</v>
      </c>
      <c r="BC12" s="12" t="str">
        <f>_xlfn.IFNA(VLOOKUP(BC$3&amp;"_"&amp;$C12,Flattened[],4,FALSE),"")</f>
        <v xml:space="preserve">    r  n  o</v>
      </c>
      <c r="BD12" s="66" t="str">
        <f>_xlfn.IFNA(VLOOKUP(BD$3&amp;"_"&amp;$C12,Flattened[],4,FALSE),"")</f>
        <v xml:space="preserve">       n  o</v>
      </c>
      <c r="BE12" s="28" t="str">
        <f>_xlfn.IFNA(VLOOKUP(BE$3&amp;"_"&amp;$C12,Flattened[],4,FALSE),"")</f>
        <v xml:space="preserve">       n  o</v>
      </c>
      <c r="BF12" s="11" t="str">
        <f>_xlfn.IFNA(VLOOKUP(BF$3&amp;"_"&amp;$C12,Flattened[],4,FALSE),"")</f>
        <v xml:space="preserve">       n  o</v>
      </c>
      <c r="BG12" s="12" t="str">
        <f>_xlfn.IFNA(VLOOKUP(BG$3&amp;"_"&amp;$C12,Flattened[],4,FALSE),"")</f>
        <v xml:space="preserve">       n  o</v>
      </c>
      <c r="BH12" s="11" t="str">
        <f>_xlfn.IFNA(VLOOKUP(BH$3&amp;"_"&amp;$C12,Flattened[],4,FALSE),"")</f>
        <v xml:space="preserve">          o</v>
      </c>
      <c r="BI12" s="67" t="str">
        <f>_xlfn.IFNA(VLOOKUP(BI$3&amp;"_"&amp;$C12,Flattened[],4,FALSE),"")</f>
        <v xml:space="preserve">       n  o</v>
      </c>
      <c r="BJ12" s="27" t="str">
        <f>_xlfn.IFNA(VLOOKUP(BJ$3&amp;"_"&amp;$C12,Flattened[],4,FALSE),"")</f>
        <v xml:space="preserve"> cg r  n  o</v>
      </c>
      <c r="BK12" s="29" t="str">
        <f>_xlfn.IFNA(VLOOKUP(BK$3&amp;"_"&amp;$C12,Flattened[],4,FALSE),"")</f>
        <v>scgir  n  o</v>
      </c>
      <c r="BL12" s="50" t="s">
        <v>56</v>
      </c>
      <c r="BM12" s="99"/>
    </row>
    <row r="13" spans="2:65" ht="16" customHeight="1" thickBot="1" x14ac:dyDescent="0.25">
      <c r="B13" s="92"/>
      <c r="C13" s="47" t="s">
        <v>66</v>
      </c>
      <c r="D13" s="54" t="str">
        <f>_xlfn.IFNA(VLOOKUP(D$3&amp;"_"&amp;$C13,Flattened[],4,FALSE),"")</f>
        <v xml:space="preserve">       n  o</v>
      </c>
      <c r="E13" s="15" t="str">
        <f>_xlfn.IFNA(VLOOKUP(E$3&amp;"_"&amp;$C13,Flattened[],4,FALSE),"")</f>
        <v xml:space="preserve">       n  o</v>
      </c>
      <c r="F13" s="14" t="str">
        <f>_xlfn.IFNA(VLOOKUP(F$3&amp;"_"&amp;$C13,Flattened[],4,FALSE),"")</f>
        <v xml:space="preserve">       n  o</v>
      </c>
      <c r="G13" s="15" t="str">
        <f>_xlfn.IFNA(VLOOKUP(G$3&amp;"_"&amp;$C13,Flattened[],4,FALSE),"")</f>
        <v xml:space="preserve">       n  o</v>
      </c>
      <c r="H13" s="14" t="str">
        <f>_xlfn.IFNA(VLOOKUP(H$3&amp;"_"&amp;$C13,Flattened[],4,FALSE),"")</f>
        <v xml:space="preserve">       n  o</v>
      </c>
      <c r="I13" s="15" t="str">
        <f>_xlfn.IFNA(VLOOKUP(I$3&amp;"_"&amp;$C13,Flattened[],4,FALSE),"")</f>
        <v xml:space="preserve">       n  o</v>
      </c>
      <c r="J13" s="14" t="str">
        <f>_xlfn.IFNA(VLOOKUP(J$3&amp;"_"&amp;$C13,Flattened[],4,FALSE),"")</f>
        <v xml:space="preserve">       n  o</v>
      </c>
      <c r="K13" s="15" t="str">
        <f>_xlfn.IFNA(VLOOKUP(K$3&amp;"_"&amp;$C13,Flattened[],4,FALSE),"")</f>
        <v xml:space="preserve">       n  o</v>
      </c>
      <c r="L13" s="14" t="str">
        <f>_xlfn.IFNA(VLOOKUP(L$3&amp;"_"&amp;$C13,Flattened[],4,FALSE),"")</f>
        <v xml:space="preserve">       n  o</v>
      </c>
      <c r="M13" s="68" t="str">
        <f>_xlfn.IFNA(VLOOKUP(M$3&amp;"_"&amp;$C13,Flattened[],4,FALSE),"")</f>
        <v>scg    n  o</v>
      </c>
      <c r="N13" s="54" t="str">
        <f>_xlfn.IFNA(VLOOKUP(N$3&amp;"_"&amp;$C13,Flattened[],4,FALSE),"")</f>
        <v xml:space="preserve">       n  o</v>
      </c>
      <c r="O13" s="15" t="str">
        <f>_xlfn.IFNA(VLOOKUP(O$3&amp;"_"&amp;$C13,Flattened[],4,FALSE),"")</f>
        <v xml:space="preserve">       n  o</v>
      </c>
      <c r="P13" s="14" t="str">
        <f>_xlfn.IFNA(VLOOKUP(P$3&amp;"_"&amp;$C13,Flattened[],4,FALSE),"")</f>
        <v xml:space="preserve">       n  o</v>
      </c>
      <c r="Q13" s="68" t="str">
        <f>_xlfn.IFNA(VLOOKUP(Q$3&amp;"_"&amp;$C13,Flattened[],4,FALSE),"")</f>
        <v xml:space="preserve">       n  o</v>
      </c>
      <c r="R13" s="54" t="str">
        <f>_xlfn.IFNA(VLOOKUP(R$3&amp;"_"&amp;$C13,Flattened[],4,FALSE),"")</f>
        <v xml:space="preserve">       n  o</v>
      </c>
      <c r="S13" s="15" t="str">
        <f>_xlfn.IFNA(VLOOKUP(S$3&amp;"_"&amp;$C13,Flattened[],4,FALSE),"")</f>
        <v xml:space="preserve">       n  o</v>
      </c>
      <c r="T13" s="14" t="str">
        <f>_xlfn.IFNA(VLOOKUP(T$3&amp;"_"&amp;$C13,Flattened[],4,FALSE),"")</f>
        <v xml:space="preserve">       n  o</v>
      </c>
      <c r="U13" s="15" t="str">
        <f>_xlfn.IFNA(VLOOKUP(U$3&amp;"_"&amp;$C13,Flattened[],4,FALSE),"")</f>
        <v xml:space="preserve">       n  o</v>
      </c>
      <c r="V13" s="14" t="str">
        <f>_xlfn.IFNA(VLOOKUP(V$3&amp;"_"&amp;$C13,Flattened[],4,FALSE),"")</f>
        <v xml:space="preserve">       n  o</v>
      </c>
      <c r="W13" s="15" t="str">
        <f>_xlfn.IFNA(VLOOKUP(W$3&amp;"_"&amp;$C13,Flattened[],4,FALSE),"")</f>
        <v xml:space="preserve">       n  o</v>
      </c>
      <c r="X13" s="14" t="str">
        <f>_xlfn.IFNA(VLOOKUP(X$3&amp;"_"&amp;$C13,Flattened[],4,FALSE),"")</f>
        <v xml:space="preserve">       n  o</v>
      </c>
      <c r="Y13" s="15" t="str">
        <f>_xlfn.IFNA(VLOOKUP(Y$3&amp;"_"&amp;$C13,Flattened[],4,FALSE),"")</f>
        <v xml:space="preserve">       n  o</v>
      </c>
      <c r="Z13" s="14" t="str">
        <f>_xlfn.IFNA(VLOOKUP(Z$3&amp;"_"&amp;$C13,Flattened[],4,FALSE),"")</f>
        <v xml:space="preserve">       n  o</v>
      </c>
      <c r="AA13" s="15" t="str">
        <f>_xlfn.IFNA(VLOOKUP(AA$3&amp;"_"&amp;$C13,Flattened[],4,FALSE),"")</f>
        <v xml:space="preserve">       n  o</v>
      </c>
      <c r="AB13" s="14" t="str">
        <f>_xlfn.IFNA(VLOOKUP(AB$3&amp;"_"&amp;$C13,Flattened[],4,FALSE),"")</f>
        <v xml:space="preserve">       n  o</v>
      </c>
      <c r="AC13" s="15" t="str">
        <f>_xlfn.IFNA(VLOOKUP(AC$3&amp;"_"&amp;$C13,Flattened[],4,FALSE),"")</f>
        <v xml:space="preserve">       n  o</v>
      </c>
      <c r="AD13" s="23" t="str">
        <f>_xlfn.IFNA(VLOOKUP(AD$3&amp;"_"&amp;$C13,Flattened[],4,FALSE),"")</f>
        <v xml:space="preserve">       n  o</v>
      </c>
      <c r="AE13" s="30" t="str">
        <f>_xlfn.IFNA(VLOOKUP(AE$3&amp;"_"&amp;$C13,Flattened[],4,FALSE),"")</f>
        <v xml:space="preserve">       n  o</v>
      </c>
      <c r="AF13" s="14" t="str">
        <f>_xlfn.IFNA(VLOOKUP(AF$3&amp;"_"&amp;$C13,Flattened[],4,FALSE),"")</f>
        <v xml:space="preserve">       n  o</v>
      </c>
      <c r="AG13" s="15" t="str">
        <f>_xlfn.IFNA(VLOOKUP(AG$3&amp;"_"&amp;$C13,Flattened[],4,FALSE),"")</f>
        <v xml:space="preserve">       n  o</v>
      </c>
      <c r="AH13" s="14" t="str">
        <f>_xlfn.IFNA(VLOOKUP(AH$3&amp;"_"&amp;$C13,Flattened[],4,FALSE),"")</f>
        <v xml:space="preserve">       n  o</v>
      </c>
      <c r="AI13" s="15" t="str">
        <f>_xlfn.IFNA(VLOOKUP(AI$3&amp;"_"&amp;$C13,Flattened[],4,FALSE),"")</f>
        <v xml:space="preserve">       n  o</v>
      </c>
      <c r="AJ13" s="14" t="str">
        <f>_xlfn.IFNA(VLOOKUP(AJ$3&amp;"_"&amp;$C13,Flattened[],4,FALSE),"")</f>
        <v xml:space="preserve">       n  o</v>
      </c>
      <c r="AK13" s="15" t="str">
        <f>_xlfn.IFNA(VLOOKUP(AK$3&amp;"_"&amp;$C13,Flattened[],4,FALSE),"")</f>
        <v xml:space="preserve">       n  o</v>
      </c>
      <c r="AL13" s="14" t="str">
        <f>_xlfn.IFNA(VLOOKUP(AL$3&amp;"_"&amp;$C13,Flattened[],4,FALSE),"")</f>
        <v xml:space="preserve">       n  o</v>
      </c>
      <c r="AM13" s="68" t="str">
        <f>_xlfn.IFNA(VLOOKUP(AM$3&amp;"_"&amp;$C13,Flattened[],4,FALSE),"")</f>
        <v xml:space="preserve">       n  o</v>
      </c>
      <c r="AN13" s="54" t="str">
        <f>_xlfn.IFNA(VLOOKUP(AN$3&amp;"_"&amp;$C13,Flattened[],4,FALSE),"")</f>
        <v xml:space="preserve">       n  o</v>
      </c>
      <c r="AO13" s="15" t="str">
        <f>_xlfn.IFNA(VLOOKUP(AO$3&amp;"_"&amp;$C13,Flattened[],4,FALSE),"")</f>
        <v xml:space="preserve">       n  o</v>
      </c>
      <c r="AP13" s="14" t="str">
        <f>_xlfn.IFNA(VLOOKUP(AP$3&amp;"_"&amp;$C13,Flattened[],4,FALSE),"")</f>
        <v xml:space="preserve">       n  o</v>
      </c>
      <c r="AQ13" s="15" t="str">
        <f>_xlfn.IFNA(VLOOKUP(AQ$3&amp;"_"&amp;$C13,Flattened[],4,FALSE),"")</f>
        <v xml:space="preserve">       n  o</v>
      </c>
      <c r="AR13" s="14" t="str">
        <f>_xlfn.IFNA(VLOOKUP(AR$3&amp;"_"&amp;$C13,Flattened[],4,FALSE),"")</f>
        <v xml:space="preserve">       n  o</v>
      </c>
      <c r="AS13" s="15" t="str">
        <f>_xlfn.IFNA(VLOOKUP(AS$3&amp;"_"&amp;$C13,Flattened[],4,FALSE),"")</f>
        <v xml:space="preserve">       n  o</v>
      </c>
      <c r="AT13" s="14" t="str">
        <f>_xlfn.IFNA(VLOOKUP(AT$3&amp;"_"&amp;$C13,Flattened[],4,FALSE),"")</f>
        <v xml:space="preserve">       n  o</v>
      </c>
      <c r="AU13" s="15" t="str">
        <f>_xlfn.IFNA(VLOOKUP(AU$3&amp;"_"&amp;$C13,Flattened[],4,FALSE),"")</f>
        <v xml:space="preserve">       n  o</v>
      </c>
      <c r="AV13" s="14" t="str">
        <f>_xlfn.IFNA(VLOOKUP(AV$3&amp;"_"&amp;$C13,Flattened[],4,FALSE),"")</f>
        <v xml:space="preserve">       n  o</v>
      </c>
      <c r="AW13" s="15" t="str">
        <f>_xlfn.IFNA(VLOOKUP(AW$3&amp;"_"&amp;$C13,Flattened[],4,FALSE),"")</f>
        <v xml:space="preserve">       n  o</v>
      </c>
      <c r="AX13" s="14" t="str">
        <f>_xlfn.IFNA(VLOOKUP(AX$3&amp;"_"&amp;$C13,Flattened[],4,FALSE),"")</f>
        <v xml:space="preserve">       n  o</v>
      </c>
      <c r="AY13" s="15" t="str">
        <f>_xlfn.IFNA(VLOOKUP(AY$3&amp;"_"&amp;$C13,Flattened[],4,FALSE),"")</f>
        <v xml:space="preserve">       n  o</v>
      </c>
      <c r="AZ13" s="23" t="str">
        <f>_xlfn.IFNA(VLOOKUP(AZ$3&amp;"_"&amp;$C13,Flattened[],4,FALSE),"")</f>
        <v xml:space="preserve">       n  o</v>
      </c>
      <c r="BA13" s="30" t="str">
        <f>_xlfn.IFNA(VLOOKUP(BA$3&amp;"_"&amp;$C13,Flattened[],4,FALSE),"")</f>
        <v xml:space="preserve">       n  o</v>
      </c>
      <c r="BB13" s="14" t="str">
        <f>_xlfn.IFNA(VLOOKUP(BB$3&amp;"_"&amp;$C13,Flattened[],4,FALSE),"")</f>
        <v xml:space="preserve">       n  o</v>
      </c>
      <c r="BC13" s="15" t="str">
        <f>_xlfn.IFNA(VLOOKUP(BC$3&amp;"_"&amp;$C13,Flattened[],4,FALSE),"")</f>
        <v xml:space="preserve">       n  o</v>
      </c>
      <c r="BD13" s="23" t="str">
        <f>_xlfn.IFNA(VLOOKUP(BD$3&amp;"_"&amp;$C13,Flattened[],4,FALSE),"")</f>
        <v xml:space="preserve">       n  o</v>
      </c>
      <c r="BE13" s="30" t="str">
        <f>_xlfn.IFNA(VLOOKUP(BE$3&amp;"_"&amp;$C13,Flattened[],4,FALSE),"")</f>
        <v xml:space="preserve">       n  o</v>
      </c>
      <c r="BF13" s="14" t="str">
        <f>_xlfn.IFNA(VLOOKUP(BF$3&amp;"_"&amp;$C13,Flattened[],4,FALSE),"")</f>
        <v xml:space="preserve">       n  o</v>
      </c>
      <c r="BG13" s="15" t="str">
        <f>_xlfn.IFNA(VLOOKUP(BG$3&amp;"_"&amp;$C13,Flattened[],4,FALSE),"")</f>
        <v xml:space="preserve">       n  o</v>
      </c>
      <c r="BH13" s="14" t="str">
        <f>_xlfn.IFNA(VLOOKUP(BH$3&amp;"_"&amp;$C13,Flattened[],4,FALSE),"")</f>
        <v xml:space="preserve">          o</v>
      </c>
      <c r="BI13" s="68" t="str">
        <f>_xlfn.IFNA(VLOOKUP(BI$3&amp;"_"&amp;$C13,Flattened[],4,FALSE),"")</f>
        <v xml:space="preserve">       n  o</v>
      </c>
      <c r="BJ13" s="54" t="str">
        <f>_xlfn.IFNA(VLOOKUP(BJ$3&amp;"_"&amp;$C13,Flattened[],4,FALSE),"")</f>
        <v xml:space="preserve"> cg    n  o</v>
      </c>
      <c r="BK13" s="17" t="str">
        <f>_xlfn.IFNA(VLOOKUP(BK$3&amp;"_"&amp;$C13,Flattened[],4,FALSE),"")</f>
        <v>scg    n  o</v>
      </c>
      <c r="BL13" s="24" t="s">
        <v>66</v>
      </c>
      <c r="BM13" s="100"/>
    </row>
    <row r="14" spans="2:65" ht="16" customHeight="1" thickTop="1" thickBot="1" x14ac:dyDescent="0.25">
      <c r="B14" s="90" t="s">
        <v>90</v>
      </c>
      <c r="C14" s="52" t="s">
        <v>39</v>
      </c>
      <c r="D14" s="38" t="str">
        <f>_xlfn.IFNA(VLOOKUP(D$3&amp;"_"&amp;$C14,Flattened[],4,FALSE),"")</f>
        <v xml:space="preserve">          o</v>
      </c>
      <c r="E14" s="33" t="str">
        <f>_xlfn.IFNA(VLOOKUP(E$3&amp;"_"&amp;$C14,Flattened[],4,FALSE),"")</f>
        <v xml:space="preserve">          o</v>
      </c>
      <c r="F14" s="32" t="str">
        <f>_xlfn.IFNA(VLOOKUP(F$3&amp;"_"&amp;$C14,Flattened[],4,FALSE),"")</f>
        <v xml:space="preserve">          o</v>
      </c>
      <c r="G14" s="33" t="str">
        <f>_xlfn.IFNA(VLOOKUP(G$3&amp;"_"&amp;$C14,Flattened[],4,FALSE),"")</f>
        <v xml:space="preserve">          o</v>
      </c>
      <c r="H14" s="32" t="str">
        <f>_xlfn.IFNA(VLOOKUP(H$3&amp;"_"&amp;$C14,Flattened[],4,FALSE),"")</f>
        <v xml:space="preserve">          o</v>
      </c>
      <c r="I14" s="33" t="str">
        <f>_xlfn.IFNA(VLOOKUP(I$3&amp;"_"&amp;$C14,Flattened[],4,FALSE),"")</f>
        <v xml:space="preserve">          o</v>
      </c>
      <c r="J14" s="32" t="str">
        <f>_xlfn.IFNA(VLOOKUP(J$3&amp;"_"&amp;$C14,Flattened[],4,FALSE),"")</f>
        <v xml:space="preserve">          o</v>
      </c>
      <c r="K14" s="33" t="str">
        <f>_xlfn.IFNA(VLOOKUP(K$3&amp;"_"&amp;$C14,Flattened[],4,FALSE),"")</f>
        <v xml:space="preserve">          o</v>
      </c>
      <c r="L14" s="32" t="str">
        <f>_xlfn.IFNA(VLOOKUP(L$3&amp;"_"&amp;$C14,Flattened[],4,FALSE),"")</f>
        <v xml:space="preserve">          o</v>
      </c>
      <c r="M14" s="69" t="str">
        <f>_xlfn.IFNA(VLOOKUP(M$3&amp;"_"&amp;$C14,Flattened[],4,FALSE),"")</f>
        <v xml:space="preserve">          o</v>
      </c>
      <c r="N14" s="38" t="str">
        <f>_xlfn.IFNA(VLOOKUP(N$3&amp;"_"&amp;$C14,Flattened[],4,FALSE),"")</f>
        <v>scg  v  tfo</v>
      </c>
      <c r="O14" s="33" t="str">
        <f>_xlfn.IFNA(VLOOKUP(O$3&amp;"_"&amp;$C14,Flattened[],4,FALSE),"")</f>
        <v xml:space="preserve">     v  tfo</v>
      </c>
      <c r="P14" s="32" t="str">
        <f>_xlfn.IFNA(VLOOKUP(P$3&amp;"_"&amp;$C14,Flattened[],4,FALSE),"")</f>
        <v xml:space="preserve">     v  tfo</v>
      </c>
      <c r="Q14" s="69" t="str">
        <f>_xlfn.IFNA(VLOOKUP(Q$3&amp;"_"&amp;$C14,Flattened[],4,FALSE),"")</f>
        <v xml:space="preserve">   i v  tfo</v>
      </c>
      <c r="R14" s="38" t="str">
        <f>_xlfn.IFNA(VLOOKUP(R$3&amp;"_"&amp;$C14,Flattened[],4,FALSE),"")</f>
        <v xml:space="preserve">    r     o</v>
      </c>
      <c r="S14" s="33" t="str">
        <f>_xlfn.IFNA(VLOOKUP(S$3&amp;"_"&amp;$C14,Flattened[],4,FALSE),"")</f>
        <v xml:space="preserve">    r     o</v>
      </c>
      <c r="T14" s="32" t="str">
        <f>_xlfn.IFNA(VLOOKUP(T$3&amp;"_"&amp;$C14,Flattened[],4,FALSE),"")</f>
        <v xml:space="preserve">    r     o</v>
      </c>
      <c r="U14" s="33" t="str">
        <f>_xlfn.IFNA(VLOOKUP(U$3&amp;"_"&amp;$C14,Flattened[],4,FALSE),"")</f>
        <v xml:space="preserve">          o</v>
      </c>
      <c r="V14" s="32" t="str">
        <f>_xlfn.IFNA(VLOOKUP(V$3&amp;"_"&amp;$C14,Flattened[],4,FALSE),"")</f>
        <v xml:space="preserve">    r     o</v>
      </c>
      <c r="W14" s="33" t="str">
        <f>_xlfn.IFNA(VLOOKUP(W$3&amp;"_"&amp;$C14,Flattened[],4,FALSE),"")</f>
        <v xml:space="preserve">    r     o</v>
      </c>
      <c r="X14" s="32" t="str">
        <f>_xlfn.IFNA(VLOOKUP(X$3&amp;"_"&amp;$C14,Flattened[],4,FALSE),"")</f>
        <v xml:space="preserve">    r     o</v>
      </c>
      <c r="Y14" s="33" t="str">
        <f>_xlfn.IFNA(VLOOKUP(Y$3&amp;"_"&amp;$C14,Flattened[],4,FALSE),"")</f>
        <v xml:space="preserve">    r     o</v>
      </c>
      <c r="Z14" s="32" t="str">
        <f>_xlfn.IFNA(VLOOKUP(Z$3&amp;"_"&amp;$C14,Flattened[],4,FALSE),"")</f>
        <v xml:space="preserve">    r     o</v>
      </c>
      <c r="AA14" s="33" t="str">
        <f>_xlfn.IFNA(VLOOKUP(AA$3&amp;"_"&amp;$C14,Flattened[],4,FALSE),"")</f>
        <v xml:space="preserve">    r     o</v>
      </c>
      <c r="AB14" s="32" t="str">
        <f>_xlfn.IFNA(VLOOKUP(AB$3&amp;"_"&amp;$C14,Flattened[],4,FALSE),"")</f>
        <v xml:space="preserve">    r     o</v>
      </c>
      <c r="AC14" s="33" t="str">
        <f>_xlfn.IFNA(VLOOKUP(AC$3&amp;"_"&amp;$C14,Flattened[],4,FALSE),"")</f>
        <v xml:space="preserve">    r     o</v>
      </c>
      <c r="AD14" s="35" t="str">
        <f>_xlfn.IFNA(VLOOKUP(AD$3&amp;"_"&amp;$C14,Flattened[],4,FALSE),"")</f>
        <v xml:space="preserve">    r     o</v>
      </c>
      <c r="AE14" s="31" t="str">
        <f>_xlfn.IFNA(VLOOKUP(AE$3&amp;"_"&amp;$C14,Flattened[],4,FALSE),"")</f>
        <v xml:space="preserve">    r     o</v>
      </c>
      <c r="AF14" s="32" t="str">
        <f>_xlfn.IFNA(VLOOKUP(AF$3&amp;"_"&amp;$C14,Flattened[],4,FALSE),"")</f>
        <v xml:space="preserve">    r     o</v>
      </c>
      <c r="AG14" s="33" t="str">
        <f>_xlfn.IFNA(VLOOKUP(AG$3&amp;"_"&amp;$C14,Flattened[],4,FALSE),"")</f>
        <v xml:space="preserve">    r     o</v>
      </c>
      <c r="AH14" s="32" t="str">
        <f>_xlfn.IFNA(VLOOKUP(AH$3&amp;"_"&amp;$C14,Flattened[],4,FALSE),"")</f>
        <v xml:space="preserve">          o</v>
      </c>
      <c r="AI14" s="33" t="str">
        <f>_xlfn.IFNA(VLOOKUP(AI$3&amp;"_"&amp;$C14,Flattened[],4,FALSE),"")</f>
        <v xml:space="preserve">    r     o</v>
      </c>
      <c r="AJ14" s="32" t="str">
        <f>_xlfn.IFNA(VLOOKUP(AJ$3&amp;"_"&amp;$C14,Flattened[],4,FALSE),"")</f>
        <v xml:space="preserve">    r     o</v>
      </c>
      <c r="AK14" s="33" t="str">
        <f>_xlfn.IFNA(VLOOKUP(AK$3&amp;"_"&amp;$C14,Flattened[],4,FALSE),"")</f>
        <v xml:space="preserve">    r     o</v>
      </c>
      <c r="AL14" s="32" t="str">
        <f>_xlfn.IFNA(VLOOKUP(AL$3&amp;"_"&amp;$C14,Flattened[],4,FALSE),"")</f>
        <v xml:space="preserve">    r     o</v>
      </c>
      <c r="AM14" s="69" t="str">
        <f>_xlfn.IFNA(VLOOKUP(AM$3&amp;"_"&amp;$C14,Flattened[],4,FALSE),"")</f>
        <v xml:space="preserve">    r     o</v>
      </c>
      <c r="AN14" s="38" t="str">
        <f>_xlfn.IFNA(VLOOKUP(AN$3&amp;"_"&amp;$C14,Flattened[],4,FALSE),"")</f>
        <v xml:space="preserve">    r     o</v>
      </c>
      <c r="AO14" s="33" t="str">
        <f>_xlfn.IFNA(VLOOKUP(AO$3&amp;"_"&amp;$C14,Flattened[],4,FALSE),"")</f>
        <v xml:space="preserve">    r     o</v>
      </c>
      <c r="AP14" s="32" t="str">
        <f>_xlfn.IFNA(VLOOKUP(AP$3&amp;"_"&amp;$C14,Flattened[],4,FALSE),"")</f>
        <v xml:space="preserve">    r     o</v>
      </c>
      <c r="AQ14" s="33" t="str">
        <f>_xlfn.IFNA(VLOOKUP(AQ$3&amp;"_"&amp;$C14,Flattened[],4,FALSE),"")</f>
        <v xml:space="preserve">    r     o</v>
      </c>
      <c r="AR14" s="32" t="str">
        <f>_xlfn.IFNA(VLOOKUP(AR$3&amp;"_"&amp;$C14,Flattened[],4,FALSE),"")</f>
        <v xml:space="preserve">          o</v>
      </c>
      <c r="AS14" s="33" t="str">
        <f>_xlfn.IFNA(VLOOKUP(AS$3&amp;"_"&amp;$C14,Flattened[],4,FALSE),"")</f>
        <v xml:space="preserve">    r     o</v>
      </c>
      <c r="AT14" s="32" t="str">
        <f>_xlfn.IFNA(VLOOKUP(AT$3&amp;"_"&amp;$C14,Flattened[],4,FALSE),"")</f>
        <v xml:space="preserve">    r     o</v>
      </c>
      <c r="AU14" s="33" t="str">
        <f>_xlfn.IFNA(VLOOKUP(AU$3&amp;"_"&amp;$C14,Flattened[],4,FALSE),"")</f>
        <v xml:space="preserve">    r     o</v>
      </c>
      <c r="AV14" s="32" t="str">
        <f>_xlfn.IFNA(VLOOKUP(AV$3&amp;"_"&amp;$C14,Flattened[],4,FALSE),"")</f>
        <v xml:space="preserve">    r     o</v>
      </c>
      <c r="AW14" s="33" t="str">
        <f>_xlfn.IFNA(VLOOKUP(AW$3&amp;"_"&amp;$C14,Flattened[],4,FALSE),"")</f>
        <v xml:space="preserve">    r     o</v>
      </c>
      <c r="AX14" s="32" t="str">
        <f>_xlfn.IFNA(VLOOKUP(AX$3&amp;"_"&amp;$C14,Flattened[],4,FALSE),"")</f>
        <v xml:space="preserve">    r     o</v>
      </c>
      <c r="AY14" s="33" t="str">
        <f>_xlfn.IFNA(VLOOKUP(AY$3&amp;"_"&amp;$C14,Flattened[],4,FALSE),"")</f>
        <v xml:space="preserve">    r     o</v>
      </c>
      <c r="AZ14" s="35" t="str">
        <f>_xlfn.IFNA(VLOOKUP(AZ$3&amp;"_"&amp;$C14,Flattened[],4,FALSE),"")</f>
        <v xml:space="preserve">    r     o</v>
      </c>
      <c r="BA14" s="31" t="str">
        <f>_xlfn.IFNA(VLOOKUP(BA$3&amp;"_"&amp;$C14,Flattened[],4,FALSE),"")</f>
        <v xml:space="preserve">    r     o</v>
      </c>
      <c r="BB14" s="32" t="str">
        <f>_xlfn.IFNA(VLOOKUP(BB$3&amp;"_"&amp;$C14,Flattened[],4,FALSE),"")</f>
        <v xml:space="preserve">    r     o</v>
      </c>
      <c r="BC14" s="33" t="str">
        <f>_xlfn.IFNA(VLOOKUP(BC$3&amp;"_"&amp;$C14,Flattened[],4,FALSE),"")</f>
        <v xml:space="preserve">    r     o</v>
      </c>
      <c r="BD14" s="35" t="str">
        <f>_xlfn.IFNA(VLOOKUP(BD$3&amp;"_"&amp;$C14,Flattened[],4,FALSE),"")</f>
        <v xml:space="preserve">    r     o</v>
      </c>
      <c r="BE14" s="31" t="str">
        <f>_xlfn.IFNA(VLOOKUP(BE$3&amp;"_"&amp;$C14,Flattened[],4,FALSE),"")</f>
        <v xml:space="preserve">    r     o</v>
      </c>
      <c r="BF14" s="32" t="str">
        <f>_xlfn.IFNA(VLOOKUP(BF$3&amp;"_"&amp;$C14,Flattened[],4,FALSE),"")</f>
        <v xml:space="preserve">          o</v>
      </c>
      <c r="BG14" s="33" t="str">
        <f>_xlfn.IFNA(VLOOKUP(BG$3&amp;"_"&amp;$C14,Flattened[],4,FALSE),"")</f>
        <v xml:space="preserve">    r     o</v>
      </c>
      <c r="BH14" s="32" t="str">
        <f>_xlfn.IFNA(VLOOKUP(BH$3&amp;"_"&amp;$C14,Flattened[],4,FALSE),"")</f>
        <v xml:space="preserve">          o</v>
      </c>
      <c r="BI14" s="69" t="str">
        <f>_xlfn.IFNA(VLOOKUP(BI$3&amp;"_"&amp;$C14,Flattened[],4,FALSE),"")</f>
        <v xml:space="preserve"> cg r     o</v>
      </c>
      <c r="BJ14" s="38" t="str">
        <f>_xlfn.IFNA(VLOOKUP(BJ$3&amp;"_"&amp;$C14,Flattened[],4,FALSE),"")</f>
        <v xml:space="preserve"> cg r     o</v>
      </c>
      <c r="BK14" s="34" t="str">
        <f>_xlfn.IFNA(VLOOKUP(BK$3&amp;"_"&amp;$C14,Flattened[],4,FALSE),"")</f>
        <v>scgirv  tfo</v>
      </c>
      <c r="BL14" s="53" t="s">
        <v>39</v>
      </c>
      <c r="BM14" s="98" t="s">
        <v>90</v>
      </c>
    </row>
    <row r="15" spans="2:65" ht="16" customHeight="1" thickBot="1" x14ac:dyDescent="0.25">
      <c r="B15" s="91"/>
      <c r="C15" s="45" t="s">
        <v>62</v>
      </c>
      <c r="D15" s="51" t="str">
        <f>_xlfn.IFNA(VLOOKUP(D$3&amp;"_"&amp;$C15,Flattened[],4,FALSE),"")</f>
        <v xml:space="preserve">          o</v>
      </c>
      <c r="E15" s="11" t="str">
        <f>_xlfn.IFNA(VLOOKUP(E$3&amp;"_"&amp;$C15,Flattened[],4,FALSE),"")</f>
        <v xml:space="preserve">          o</v>
      </c>
      <c r="F15" s="10" t="str">
        <f>_xlfn.IFNA(VLOOKUP(F$3&amp;"_"&amp;$C15,Flattened[],4,FALSE),"")</f>
        <v xml:space="preserve">          o</v>
      </c>
      <c r="G15" s="11" t="str">
        <f>_xlfn.IFNA(VLOOKUP(G$3&amp;"_"&amp;$C15,Flattened[],4,FALSE),"")</f>
        <v xml:space="preserve">          o</v>
      </c>
      <c r="H15" s="10" t="str">
        <f>_xlfn.IFNA(VLOOKUP(H$3&amp;"_"&amp;$C15,Flattened[],4,FALSE),"")</f>
        <v xml:space="preserve">          o</v>
      </c>
      <c r="I15" s="11" t="str">
        <f>_xlfn.IFNA(VLOOKUP(I$3&amp;"_"&amp;$C15,Flattened[],4,FALSE),"")</f>
        <v xml:space="preserve">          o</v>
      </c>
      <c r="J15" s="10" t="str">
        <f>_xlfn.IFNA(VLOOKUP(J$3&amp;"_"&amp;$C15,Flattened[],4,FALSE),"")</f>
        <v xml:space="preserve">          o</v>
      </c>
      <c r="K15" s="11" t="str">
        <f>_xlfn.IFNA(VLOOKUP(K$3&amp;"_"&amp;$C15,Flattened[],4,FALSE),"")</f>
        <v xml:space="preserve">          o</v>
      </c>
      <c r="L15" s="10" t="str">
        <f>_xlfn.IFNA(VLOOKUP(L$3&amp;"_"&amp;$C15,Flattened[],4,FALSE),"")</f>
        <v xml:space="preserve">          o</v>
      </c>
      <c r="M15" s="66" t="str">
        <f>_xlfn.IFNA(VLOOKUP(M$3&amp;"_"&amp;$C15,Flattened[],4,FALSE),"")</f>
        <v xml:space="preserve">          o</v>
      </c>
      <c r="N15" s="51" t="str">
        <f>_xlfn.IFNA(VLOOKUP(N$3&amp;"_"&amp;$C15,Flattened[],4,FALSE),"")</f>
        <v xml:space="preserve">    rv  tfo</v>
      </c>
      <c r="O15" s="11" t="str">
        <f>_xlfn.IFNA(VLOOKUP(O$3&amp;"_"&amp;$C15,Flattened[],4,FALSE),"")</f>
        <v>scg  v  tfo</v>
      </c>
      <c r="P15" s="10" t="str">
        <f>_xlfn.IFNA(VLOOKUP(P$3&amp;"_"&amp;$C15,Flattened[],4,FALSE),"")</f>
        <v xml:space="preserve">    rv  tfo</v>
      </c>
      <c r="Q15" s="66" t="str">
        <f>_xlfn.IFNA(VLOOKUP(Q$3&amp;"_"&amp;$C15,Flattened[],4,FALSE),"")</f>
        <v xml:space="preserve">    rv  tfo</v>
      </c>
      <c r="R15" s="51" t="str">
        <f>_xlfn.IFNA(VLOOKUP(R$3&amp;"_"&amp;$C15,Flattened[],4,FALSE),"")</f>
        <v xml:space="preserve">    r     o</v>
      </c>
      <c r="S15" s="11" t="str">
        <f>_xlfn.IFNA(VLOOKUP(S$3&amp;"_"&amp;$C15,Flattened[],4,FALSE),"")</f>
        <v xml:space="preserve">    r     o</v>
      </c>
      <c r="T15" s="10" t="str">
        <f>_xlfn.IFNA(VLOOKUP(T$3&amp;"_"&amp;$C15,Flattened[],4,FALSE),"")</f>
        <v xml:space="preserve">    r     o</v>
      </c>
      <c r="U15" s="11" t="str">
        <f>_xlfn.IFNA(VLOOKUP(U$3&amp;"_"&amp;$C15,Flattened[],4,FALSE),"")</f>
        <v xml:space="preserve">          o</v>
      </c>
      <c r="V15" s="10" t="str">
        <f>_xlfn.IFNA(VLOOKUP(V$3&amp;"_"&amp;$C15,Flattened[],4,FALSE),"")</f>
        <v xml:space="preserve">    r     o</v>
      </c>
      <c r="W15" s="11" t="str">
        <f>_xlfn.IFNA(VLOOKUP(W$3&amp;"_"&amp;$C15,Flattened[],4,FALSE),"")</f>
        <v xml:space="preserve">    r     o</v>
      </c>
      <c r="X15" s="10" t="str">
        <f>_xlfn.IFNA(VLOOKUP(X$3&amp;"_"&amp;$C15,Flattened[],4,FALSE),"")</f>
        <v xml:space="preserve">    r     o</v>
      </c>
      <c r="Y15" s="11" t="str">
        <f>_xlfn.IFNA(VLOOKUP(Y$3&amp;"_"&amp;$C15,Flattened[],4,FALSE),"")</f>
        <v xml:space="preserve">    r     o</v>
      </c>
      <c r="Z15" s="10" t="str">
        <f>_xlfn.IFNA(VLOOKUP(Z$3&amp;"_"&amp;$C15,Flattened[],4,FALSE),"")</f>
        <v xml:space="preserve">    r     o</v>
      </c>
      <c r="AA15" s="11" t="str">
        <f>_xlfn.IFNA(VLOOKUP(AA$3&amp;"_"&amp;$C15,Flattened[],4,FALSE),"")</f>
        <v xml:space="preserve">    r     o</v>
      </c>
      <c r="AB15" s="10" t="str">
        <f>_xlfn.IFNA(VLOOKUP(AB$3&amp;"_"&amp;$C15,Flattened[],4,FALSE),"")</f>
        <v xml:space="preserve">    r     o</v>
      </c>
      <c r="AC15" s="11" t="str">
        <f>_xlfn.IFNA(VLOOKUP(AC$3&amp;"_"&amp;$C15,Flattened[],4,FALSE),"")</f>
        <v xml:space="preserve">    r     o</v>
      </c>
      <c r="AD15" s="22" t="str">
        <f>_xlfn.IFNA(VLOOKUP(AD$3&amp;"_"&amp;$C15,Flattened[],4,FALSE),"")</f>
        <v xml:space="preserve">    r     o</v>
      </c>
      <c r="AE15" s="27" t="str">
        <f>_xlfn.IFNA(VLOOKUP(AE$3&amp;"_"&amp;$C15,Flattened[],4,FALSE),"")</f>
        <v xml:space="preserve">    r     o</v>
      </c>
      <c r="AF15" s="10" t="str">
        <f>_xlfn.IFNA(VLOOKUP(AF$3&amp;"_"&amp;$C15,Flattened[],4,FALSE),"")</f>
        <v xml:space="preserve">    r     o</v>
      </c>
      <c r="AG15" s="11" t="str">
        <f>_xlfn.IFNA(VLOOKUP(AG$3&amp;"_"&amp;$C15,Flattened[],4,FALSE),"")</f>
        <v xml:space="preserve">    r     o</v>
      </c>
      <c r="AH15" s="10" t="str">
        <f>_xlfn.IFNA(VLOOKUP(AH$3&amp;"_"&amp;$C15,Flattened[],4,FALSE),"")</f>
        <v xml:space="preserve">          o</v>
      </c>
      <c r="AI15" s="11" t="str">
        <f>_xlfn.IFNA(VLOOKUP(AI$3&amp;"_"&amp;$C15,Flattened[],4,FALSE),"")</f>
        <v xml:space="preserve">    r     o</v>
      </c>
      <c r="AJ15" s="10" t="str">
        <f>_xlfn.IFNA(VLOOKUP(AJ$3&amp;"_"&amp;$C15,Flattened[],4,FALSE),"")</f>
        <v xml:space="preserve">    r     o</v>
      </c>
      <c r="AK15" s="11" t="str">
        <f>_xlfn.IFNA(VLOOKUP(AK$3&amp;"_"&amp;$C15,Flattened[],4,FALSE),"")</f>
        <v xml:space="preserve">    r     o</v>
      </c>
      <c r="AL15" s="10" t="str">
        <f>_xlfn.IFNA(VLOOKUP(AL$3&amp;"_"&amp;$C15,Flattened[],4,FALSE),"")</f>
        <v xml:space="preserve">    r     o</v>
      </c>
      <c r="AM15" s="66" t="str">
        <f>_xlfn.IFNA(VLOOKUP(AM$3&amp;"_"&amp;$C15,Flattened[],4,FALSE),"")</f>
        <v xml:space="preserve">    r     o</v>
      </c>
      <c r="AN15" s="51" t="str">
        <f>_xlfn.IFNA(VLOOKUP(AN$3&amp;"_"&amp;$C15,Flattened[],4,FALSE),"")</f>
        <v xml:space="preserve">    r     o</v>
      </c>
      <c r="AO15" s="11" t="str">
        <f>_xlfn.IFNA(VLOOKUP(AO$3&amp;"_"&amp;$C15,Flattened[],4,FALSE),"")</f>
        <v xml:space="preserve">    r     o</v>
      </c>
      <c r="AP15" s="10" t="str">
        <f>_xlfn.IFNA(VLOOKUP(AP$3&amp;"_"&amp;$C15,Flattened[],4,FALSE),"")</f>
        <v xml:space="preserve">    r     o</v>
      </c>
      <c r="AQ15" s="11" t="str">
        <f>_xlfn.IFNA(VLOOKUP(AQ$3&amp;"_"&amp;$C15,Flattened[],4,FALSE),"")</f>
        <v xml:space="preserve">    r     o</v>
      </c>
      <c r="AR15" s="10" t="str">
        <f>_xlfn.IFNA(VLOOKUP(AR$3&amp;"_"&amp;$C15,Flattened[],4,FALSE),"")</f>
        <v xml:space="preserve">          o</v>
      </c>
      <c r="AS15" s="11" t="str">
        <f>_xlfn.IFNA(VLOOKUP(AS$3&amp;"_"&amp;$C15,Flattened[],4,FALSE),"")</f>
        <v xml:space="preserve">    r     o</v>
      </c>
      <c r="AT15" s="10" t="str">
        <f>_xlfn.IFNA(VLOOKUP(AT$3&amp;"_"&amp;$C15,Flattened[],4,FALSE),"")</f>
        <v xml:space="preserve">    r     o</v>
      </c>
      <c r="AU15" s="11" t="str">
        <f>_xlfn.IFNA(VLOOKUP(AU$3&amp;"_"&amp;$C15,Flattened[],4,FALSE),"")</f>
        <v xml:space="preserve">    r     o</v>
      </c>
      <c r="AV15" s="10" t="str">
        <f>_xlfn.IFNA(VLOOKUP(AV$3&amp;"_"&amp;$C15,Flattened[],4,FALSE),"")</f>
        <v xml:space="preserve">    r     o</v>
      </c>
      <c r="AW15" s="11" t="str">
        <f>_xlfn.IFNA(VLOOKUP(AW$3&amp;"_"&amp;$C15,Flattened[],4,FALSE),"")</f>
        <v xml:space="preserve">    r     o</v>
      </c>
      <c r="AX15" s="10" t="str">
        <f>_xlfn.IFNA(VLOOKUP(AX$3&amp;"_"&amp;$C15,Flattened[],4,FALSE),"")</f>
        <v xml:space="preserve">    r     o</v>
      </c>
      <c r="AY15" s="11" t="str">
        <f>_xlfn.IFNA(VLOOKUP(AY$3&amp;"_"&amp;$C15,Flattened[],4,FALSE),"")</f>
        <v xml:space="preserve">    r     o</v>
      </c>
      <c r="AZ15" s="22" t="str">
        <f>_xlfn.IFNA(VLOOKUP(AZ$3&amp;"_"&amp;$C15,Flattened[],4,FALSE),"")</f>
        <v xml:space="preserve">    r     o</v>
      </c>
      <c r="BA15" s="27" t="str">
        <f>_xlfn.IFNA(VLOOKUP(BA$3&amp;"_"&amp;$C15,Flattened[],4,FALSE),"")</f>
        <v xml:space="preserve">    r     o</v>
      </c>
      <c r="BB15" s="10" t="str">
        <f>_xlfn.IFNA(VLOOKUP(BB$3&amp;"_"&amp;$C15,Flattened[],4,FALSE),"")</f>
        <v xml:space="preserve">    r     o</v>
      </c>
      <c r="BC15" s="11" t="str">
        <f>_xlfn.IFNA(VLOOKUP(BC$3&amp;"_"&amp;$C15,Flattened[],4,FALSE),"")</f>
        <v xml:space="preserve">    r     o</v>
      </c>
      <c r="BD15" s="22" t="str">
        <f>_xlfn.IFNA(VLOOKUP(BD$3&amp;"_"&amp;$C15,Flattened[],4,FALSE),"")</f>
        <v xml:space="preserve">    r     o</v>
      </c>
      <c r="BE15" s="27" t="str">
        <f>_xlfn.IFNA(VLOOKUP(BE$3&amp;"_"&amp;$C15,Flattened[],4,FALSE),"")</f>
        <v xml:space="preserve">    r     o</v>
      </c>
      <c r="BF15" s="10" t="str">
        <f>_xlfn.IFNA(VLOOKUP(BF$3&amp;"_"&amp;$C15,Flattened[],4,FALSE),"")</f>
        <v xml:space="preserve">          o</v>
      </c>
      <c r="BG15" s="11" t="str">
        <f>_xlfn.IFNA(VLOOKUP(BG$3&amp;"_"&amp;$C15,Flattened[],4,FALSE),"")</f>
        <v xml:space="preserve">    r     o</v>
      </c>
      <c r="BH15" s="10" t="str">
        <f>_xlfn.IFNA(VLOOKUP(BH$3&amp;"_"&amp;$C15,Flattened[],4,FALSE),"")</f>
        <v xml:space="preserve">          o</v>
      </c>
      <c r="BI15" s="66" t="str">
        <f>_xlfn.IFNA(VLOOKUP(BI$3&amp;"_"&amp;$C15,Flattened[],4,FALSE),"")</f>
        <v xml:space="preserve"> cg r     o</v>
      </c>
      <c r="BJ15" s="51" t="str">
        <f>_xlfn.IFNA(VLOOKUP(BJ$3&amp;"_"&amp;$C15,Flattened[],4,FALSE),"")</f>
        <v xml:space="preserve"> cg r     o</v>
      </c>
      <c r="BK15" s="13" t="str">
        <f>_xlfn.IFNA(VLOOKUP(BK$3&amp;"_"&amp;$C15,Flattened[],4,FALSE),"")</f>
        <v>scg rv  tfo</v>
      </c>
      <c r="BL15" s="49" t="s">
        <v>62</v>
      </c>
      <c r="BM15" s="99"/>
    </row>
    <row r="16" spans="2:65" ht="16" customHeight="1" thickBot="1" x14ac:dyDescent="0.25">
      <c r="B16" s="97"/>
      <c r="C16" s="46" t="s">
        <v>101</v>
      </c>
      <c r="D16" s="27" t="str">
        <f>_xlfn.IFNA(VLOOKUP(D$3&amp;"_"&amp;$C16,Flattened[],4,FALSE),"")</f>
        <v xml:space="preserve">          o</v>
      </c>
      <c r="E16" s="12" t="str">
        <f>_xlfn.IFNA(VLOOKUP(E$3&amp;"_"&amp;$C16,Flattened[],4,FALSE),"")</f>
        <v xml:space="preserve">          o</v>
      </c>
      <c r="F16" s="11" t="str">
        <f>_xlfn.IFNA(VLOOKUP(F$3&amp;"_"&amp;$C16,Flattened[],4,FALSE),"")</f>
        <v xml:space="preserve">          o</v>
      </c>
      <c r="G16" s="12" t="str">
        <f>_xlfn.IFNA(VLOOKUP(G$3&amp;"_"&amp;$C16,Flattened[],4,FALSE),"")</f>
        <v xml:space="preserve">          o</v>
      </c>
      <c r="H16" s="11" t="str">
        <f>_xlfn.IFNA(VLOOKUP(H$3&amp;"_"&amp;$C16,Flattened[],4,FALSE),"")</f>
        <v xml:space="preserve">          o</v>
      </c>
      <c r="I16" s="12" t="str">
        <f>_xlfn.IFNA(VLOOKUP(I$3&amp;"_"&amp;$C16,Flattened[],4,FALSE),"")</f>
        <v xml:space="preserve">          o</v>
      </c>
      <c r="J16" s="11" t="str">
        <f>_xlfn.IFNA(VLOOKUP(J$3&amp;"_"&amp;$C16,Flattened[],4,FALSE),"")</f>
        <v xml:space="preserve">          o</v>
      </c>
      <c r="K16" s="12" t="str">
        <f>_xlfn.IFNA(VLOOKUP(K$3&amp;"_"&amp;$C16,Flattened[],4,FALSE),"")</f>
        <v xml:space="preserve">          o</v>
      </c>
      <c r="L16" s="11" t="str">
        <f>_xlfn.IFNA(VLOOKUP(L$3&amp;"_"&amp;$C16,Flattened[],4,FALSE),"")</f>
        <v xml:space="preserve">          o</v>
      </c>
      <c r="M16" s="67" t="str">
        <f>_xlfn.IFNA(VLOOKUP(M$3&amp;"_"&amp;$C16,Flattened[],4,FALSE),"")</f>
        <v xml:space="preserve">          o</v>
      </c>
      <c r="N16" s="27" t="str">
        <f>_xlfn.IFNA(VLOOKUP(N$3&amp;"_"&amp;$C16,Flattened[],4,FALSE),"")</f>
        <v xml:space="preserve">     v  tfo</v>
      </c>
      <c r="O16" s="12" t="str">
        <f>_xlfn.IFNA(VLOOKUP(O$3&amp;"_"&amp;$C16,Flattened[],4,FALSE),"")</f>
        <v xml:space="preserve">     v  tfo</v>
      </c>
      <c r="P16" s="11" t="str">
        <f>_xlfn.IFNA(VLOOKUP(P$3&amp;"_"&amp;$C16,Flattened[],4,FALSE),"")</f>
        <v>scg  v  tfo</v>
      </c>
      <c r="Q16" s="67" t="str">
        <f>_xlfn.IFNA(VLOOKUP(Q$3&amp;"_"&amp;$C16,Flattened[],4,FALSE),"")</f>
        <v xml:space="preserve">   i v  tfo</v>
      </c>
      <c r="R16" s="27" t="str">
        <f>_xlfn.IFNA(VLOOKUP(R$3&amp;"_"&amp;$C16,Flattened[],4,FALSE),"")</f>
        <v xml:space="preserve">    r     o</v>
      </c>
      <c r="S16" s="12" t="str">
        <f>_xlfn.IFNA(VLOOKUP(S$3&amp;"_"&amp;$C16,Flattened[],4,FALSE),"")</f>
        <v xml:space="preserve">    r     o</v>
      </c>
      <c r="T16" s="11" t="str">
        <f>_xlfn.IFNA(VLOOKUP(T$3&amp;"_"&amp;$C16,Flattened[],4,FALSE),"")</f>
        <v xml:space="preserve">    r     o</v>
      </c>
      <c r="U16" s="12" t="str">
        <f>_xlfn.IFNA(VLOOKUP(U$3&amp;"_"&amp;$C16,Flattened[],4,FALSE),"")</f>
        <v xml:space="preserve">          o</v>
      </c>
      <c r="V16" s="11" t="str">
        <f>_xlfn.IFNA(VLOOKUP(V$3&amp;"_"&amp;$C16,Flattened[],4,FALSE),"")</f>
        <v xml:space="preserve">    r     o</v>
      </c>
      <c r="W16" s="12" t="str">
        <f>_xlfn.IFNA(VLOOKUP(W$3&amp;"_"&amp;$C16,Flattened[],4,FALSE),"")</f>
        <v xml:space="preserve">    r     o</v>
      </c>
      <c r="X16" s="11" t="str">
        <f>_xlfn.IFNA(VLOOKUP(X$3&amp;"_"&amp;$C16,Flattened[],4,FALSE),"")</f>
        <v xml:space="preserve">    r     o</v>
      </c>
      <c r="Y16" s="12" t="str">
        <f>_xlfn.IFNA(VLOOKUP(Y$3&amp;"_"&amp;$C16,Flattened[],4,FALSE),"")</f>
        <v xml:space="preserve">    r     o</v>
      </c>
      <c r="Z16" s="11" t="str">
        <f>_xlfn.IFNA(VLOOKUP(Z$3&amp;"_"&amp;$C16,Flattened[],4,FALSE),"")</f>
        <v xml:space="preserve">    r     o</v>
      </c>
      <c r="AA16" s="12" t="str">
        <f>_xlfn.IFNA(VLOOKUP(AA$3&amp;"_"&amp;$C16,Flattened[],4,FALSE),"")</f>
        <v xml:space="preserve">    r     o</v>
      </c>
      <c r="AB16" s="11" t="str">
        <f>_xlfn.IFNA(VLOOKUP(AB$3&amp;"_"&amp;$C16,Flattened[],4,FALSE),"")</f>
        <v xml:space="preserve">    r     o</v>
      </c>
      <c r="AC16" s="12" t="str">
        <f>_xlfn.IFNA(VLOOKUP(AC$3&amp;"_"&amp;$C16,Flattened[],4,FALSE),"")</f>
        <v xml:space="preserve">    r     o</v>
      </c>
      <c r="AD16" s="66" t="str">
        <f>_xlfn.IFNA(VLOOKUP(AD$3&amp;"_"&amp;$C16,Flattened[],4,FALSE),"")</f>
        <v xml:space="preserve">    r     o</v>
      </c>
      <c r="AE16" s="28" t="str">
        <f>_xlfn.IFNA(VLOOKUP(AE$3&amp;"_"&amp;$C16,Flattened[],4,FALSE),"")</f>
        <v xml:space="preserve">    r     o</v>
      </c>
      <c r="AF16" s="11" t="str">
        <f>_xlfn.IFNA(VLOOKUP(AF$3&amp;"_"&amp;$C16,Flattened[],4,FALSE),"")</f>
        <v xml:space="preserve">    r     o</v>
      </c>
      <c r="AG16" s="12" t="str">
        <f>_xlfn.IFNA(VLOOKUP(AG$3&amp;"_"&amp;$C16,Flattened[],4,FALSE),"")</f>
        <v xml:space="preserve">    r     o</v>
      </c>
      <c r="AH16" s="11" t="str">
        <f>_xlfn.IFNA(VLOOKUP(AH$3&amp;"_"&amp;$C16,Flattened[],4,FALSE),"")</f>
        <v xml:space="preserve">          o</v>
      </c>
      <c r="AI16" s="12" t="str">
        <f>_xlfn.IFNA(VLOOKUP(AI$3&amp;"_"&amp;$C16,Flattened[],4,FALSE),"")</f>
        <v xml:space="preserve">    r     o</v>
      </c>
      <c r="AJ16" s="11" t="str">
        <f>_xlfn.IFNA(VLOOKUP(AJ$3&amp;"_"&amp;$C16,Flattened[],4,FALSE),"")</f>
        <v xml:space="preserve">    r     o</v>
      </c>
      <c r="AK16" s="12" t="str">
        <f>_xlfn.IFNA(VLOOKUP(AK$3&amp;"_"&amp;$C16,Flattened[],4,FALSE),"")</f>
        <v xml:space="preserve">    r     o</v>
      </c>
      <c r="AL16" s="11" t="str">
        <f>_xlfn.IFNA(VLOOKUP(AL$3&amp;"_"&amp;$C16,Flattened[],4,FALSE),"")</f>
        <v xml:space="preserve">    r     o</v>
      </c>
      <c r="AM16" s="67" t="str">
        <f>_xlfn.IFNA(VLOOKUP(AM$3&amp;"_"&amp;$C16,Flattened[],4,FALSE),"")</f>
        <v xml:space="preserve">    r     o</v>
      </c>
      <c r="AN16" s="27" t="str">
        <f>_xlfn.IFNA(VLOOKUP(AN$3&amp;"_"&amp;$C16,Flattened[],4,FALSE),"")</f>
        <v xml:space="preserve">    r     o</v>
      </c>
      <c r="AO16" s="12" t="str">
        <f>_xlfn.IFNA(VLOOKUP(AO$3&amp;"_"&amp;$C16,Flattened[],4,FALSE),"")</f>
        <v xml:space="preserve">    r     o</v>
      </c>
      <c r="AP16" s="11" t="str">
        <f>_xlfn.IFNA(VLOOKUP(AP$3&amp;"_"&amp;$C16,Flattened[],4,FALSE),"")</f>
        <v xml:space="preserve">    r     o</v>
      </c>
      <c r="AQ16" s="12" t="str">
        <f>_xlfn.IFNA(VLOOKUP(AQ$3&amp;"_"&amp;$C16,Flattened[],4,FALSE),"")</f>
        <v xml:space="preserve">    r     o</v>
      </c>
      <c r="AR16" s="11" t="str">
        <f>_xlfn.IFNA(VLOOKUP(AR$3&amp;"_"&amp;$C16,Flattened[],4,FALSE),"")</f>
        <v xml:space="preserve">          o</v>
      </c>
      <c r="AS16" s="12" t="str">
        <f>_xlfn.IFNA(VLOOKUP(AS$3&amp;"_"&amp;$C16,Flattened[],4,FALSE),"")</f>
        <v xml:space="preserve">    r     o</v>
      </c>
      <c r="AT16" s="11" t="str">
        <f>_xlfn.IFNA(VLOOKUP(AT$3&amp;"_"&amp;$C16,Flattened[],4,FALSE),"")</f>
        <v xml:space="preserve">    r     o</v>
      </c>
      <c r="AU16" s="12" t="str">
        <f>_xlfn.IFNA(VLOOKUP(AU$3&amp;"_"&amp;$C16,Flattened[],4,FALSE),"")</f>
        <v xml:space="preserve">    r     o</v>
      </c>
      <c r="AV16" s="11" t="str">
        <f>_xlfn.IFNA(VLOOKUP(AV$3&amp;"_"&amp;$C16,Flattened[],4,FALSE),"")</f>
        <v xml:space="preserve">    r     o</v>
      </c>
      <c r="AW16" s="12" t="str">
        <f>_xlfn.IFNA(VLOOKUP(AW$3&amp;"_"&amp;$C16,Flattened[],4,FALSE),"")</f>
        <v xml:space="preserve">    r     o</v>
      </c>
      <c r="AX16" s="11" t="str">
        <f>_xlfn.IFNA(VLOOKUP(AX$3&amp;"_"&amp;$C16,Flattened[],4,FALSE),"")</f>
        <v xml:space="preserve">    r     o</v>
      </c>
      <c r="AY16" s="12" t="str">
        <f>_xlfn.IFNA(VLOOKUP(AY$3&amp;"_"&amp;$C16,Flattened[],4,FALSE),"")</f>
        <v xml:space="preserve">    r     o</v>
      </c>
      <c r="AZ16" s="66" t="str">
        <f>_xlfn.IFNA(VLOOKUP(AZ$3&amp;"_"&amp;$C16,Flattened[],4,FALSE),"")</f>
        <v xml:space="preserve">    r     o</v>
      </c>
      <c r="BA16" s="28" t="str">
        <f>_xlfn.IFNA(VLOOKUP(BA$3&amp;"_"&amp;$C16,Flattened[],4,FALSE),"")</f>
        <v xml:space="preserve">    r     o</v>
      </c>
      <c r="BB16" s="11" t="str">
        <f>_xlfn.IFNA(VLOOKUP(BB$3&amp;"_"&amp;$C16,Flattened[],4,FALSE),"")</f>
        <v xml:space="preserve">    r     o</v>
      </c>
      <c r="BC16" s="12" t="str">
        <f>_xlfn.IFNA(VLOOKUP(BC$3&amp;"_"&amp;$C16,Flattened[],4,FALSE),"")</f>
        <v xml:space="preserve">    r     o</v>
      </c>
      <c r="BD16" s="66" t="str">
        <f>_xlfn.IFNA(VLOOKUP(BD$3&amp;"_"&amp;$C16,Flattened[],4,FALSE),"")</f>
        <v xml:space="preserve">    r     o</v>
      </c>
      <c r="BE16" s="28" t="str">
        <f>_xlfn.IFNA(VLOOKUP(BE$3&amp;"_"&amp;$C16,Flattened[],4,FALSE),"")</f>
        <v xml:space="preserve">    r     o</v>
      </c>
      <c r="BF16" s="11" t="str">
        <f>_xlfn.IFNA(VLOOKUP(BF$3&amp;"_"&amp;$C16,Flattened[],4,FALSE),"")</f>
        <v xml:space="preserve">          o</v>
      </c>
      <c r="BG16" s="12" t="str">
        <f>_xlfn.IFNA(VLOOKUP(BG$3&amp;"_"&amp;$C16,Flattened[],4,FALSE),"")</f>
        <v xml:space="preserve">    r     o</v>
      </c>
      <c r="BH16" s="11" t="str">
        <f>_xlfn.IFNA(VLOOKUP(BH$3&amp;"_"&amp;$C16,Flattened[],4,FALSE),"")</f>
        <v xml:space="preserve">          o</v>
      </c>
      <c r="BI16" s="67" t="str">
        <f>_xlfn.IFNA(VLOOKUP(BI$3&amp;"_"&amp;$C16,Flattened[],4,FALSE),"")</f>
        <v xml:space="preserve"> cg r     o</v>
      </c>
      <c r="BJ16" s="27" t="str">
        <f>_xlfn.IFNA(VLOOKUP(BJ$3&amp;"_"&amp;$C16,Flattened[],4,FALSE),"")</f>
        <v xml:space="preserve"> cg r     o</v>
      </c>
      <c r="BK16" s="29" t="str">
        <f>_xlfn.IFNA(VLOOKUP(BK$3&amp;"_"&amp;$C16,Flattened[],4,FALSE),"")</f>
        <v>scgirv  tfo</v>
      </c>
      <c r="BL16" s="50" t="s">
        <v>101</v>
      </c>
      <c r="BM16" s="101"/>
    </row>
    <row r="17" spans="2:65" ht="16" customHeight="1" thickBot="1" x14ac:dyDescent="0.25">
      <c r="B17" s="92"/>
      <c r="C17" s="47" t="s">
        <v>33</v>
      </c>
      <c r="D17" s="54" t="str">
        <f>_xlfn.IFNA(VLOOKUP(D$3&amp;"_"&amp;$C17,Flattened[],4,FALSE),"")</f>
        <v xml:space="preserve">          o</v>
      </c>
      <c r="E17" s="15" t="str">
        <f>_xlfn.IFNA(VLOOKUP(E$3&amp;"_"&amp;$C17,Flattened[],4,FALSE),"")</f>
        <v xml:space="preserve">          o</v>
      </c>
      <c r="F17" s="14" t="str">
        <f>_xlfn.IFNA(VLOOKUP(F$3&amp;"_"&amp;$C17,Flattened[],4,FALSE),"")</f>
        <v xml:space="preserve">          o</v>
      </c>
      <c r="G17" s="15" t="str">
        <f>_xlfn.IFNA(VLOOKUP(G$3&amp;"_"&amp;$C17,Flattened[],4,FALSE),"")</f>
        <v xml:space="preserve">          o</v>
      </c>
      <c r="H17" s="14" t="str">
        <f>_xlfn.IFNA(VLOOKUP(H$3&amp;"_"&amp;$C17,Flattened[],4,FALSE),"")</f>
        <v xml:space="preserve">          o</v>
      </c>
      <c r="I17" s="15" t="str">
        <f>_xlfn.IFNA(VLOOKUP(I$3&amp;"_"&amp;$C17,Flattened[],4,FALSE),"")</f>
        <v xml:space="preserve">          o</v>
      </c>
      <c r="J17" s="14" t="str">
        <f>_xlfn.IFNA(VLOOKUP(J$3&amp;"_"&amp;$C17,Flattened[],4,FALSE),"")</f>
        <v xml:space="preserve">          o</v>
      </c>
      <c r="K17" s="15" t="str">
        <f>_xlfn.IFNA(VLOOKUP(K$3&amp;"_"&amp;$C17,Flattened[],4,FALSE),"")</f>
        <v xml:space="preserve">          o</v>
      </c>
      <c r="L17" s="14" t="str">
        <f>_xlfn.IFNA(VLOOKUP(L$3&amp;"_"&amp;$C17,Flattened[],4,FALSE),"")</f>
        <v xml:space="preserve">          o</v>
      </c>
      <c r="M17" s="68" t="str">
        <f>_xlfn.IFNA(VLOOKUP(M$3&amp;"_"&amp;$C17,Flattened[],4,FALSE),"")</f>
        <v xml:space="preserve">          o</v>
      </c>
      <c r="N17" s="54" t="str">
        <f>_xlfn.IFNA(VLOOKUP(N$3&amp;"_"&amp;$C17,Flattened[],4,FALSE),"")</f>
        <v xml:space="preserve">     v  tfo</v>
      </c>
      <c r="O17" s="15" t="str">
        <f>_xlfn.IFNA(VLOOKUP(O$3&amp;"_"&amp;$C17,Flattened[],4,FALSE),"")</f>
        <v xml:space="preserve">     v  tfo</v>
      </c>
      <c r="P17" s="14" t="str">
        <f>_xlfn.IFNA(VLOOKUP(P$3&amp;"_"&amp;$C17,Flattened[],4,FALSE),"")</f>
        <v xml:space="preserve">     v  tfo</v>
      </c>
      <c r="Q17" s="68" t="str">
        <f>_xlfn.IFNA(VLOOKUP(Q$3&amp;"_"&amp;$C17,Flattened[],4,FALSE),"")</f>
        <v>scg  v  tfo</v>
      </c>
      <c r="R17" s="54" t="str">
        <f>_xlfn.IFNA(VLOOKUP(R$3&amp;"_"&amp;$C17,Flattened[],4,FALSE),"")</f>
        <v xml:space="preserve">    r     o</v>
      </c>
      <c r="S17" s="15" t="str">
        <f>_xlfn.IFNA(VLOOKUP(S$3&amp;"_"&amp;$C17,Flattened[],4,FALSE),"")</f>
        <v xml:space="preserve">    r     o</v>
      </c>
      <c r="T17" s="14" t="str">
        <f>_xlfn.IFNA(VLOOKUP(T$3&amp;"_"&amp;$C17,Flattened[],4,FALSE),"")</f>
        <v xml:space="preserve">    r     o</v>
      </c>
      <c r="U17" s="15" t="str">
        <f>_xlfn.IFNA(VLOOKUP(U$3&amp;"_"&amp;$C17,Flattened[],4,FALSE),"")</f>
        <v xml:space="preserve">          o</v>
      </c>
      <c r="V17" s="14" t="str">
        <f>_xlfn.IFNA(VLOOKUP(V$3&amp;"_"&amp;$C17,Flattened[],4,FALSE),"")</f>
        <v xml:space="preserve">          o</v>
      </c>
      <c r="W17" s="15" t="str">
        <f>_xlfn.IFNA(VLOOKUP(W$3&amp;"_"&amp;$C17,Flattened[],4,FALSE),"")</f>
        <v xml:space="preserve">          o</v>
      </c>
      <c r="X17" s="14" t="str">
        <f>_xlfn.IFNA(VLOOKUP(X$3&amp;"_"&amp;$C17,Flattened[],4,FALSE),"")</f>
        <v xml:space="preserve">    r     o</v>
      </c>
      <c r="Y17" s="15" t="str">
        <f>_xlfn.IFNA(VLOOKUP(Y$3&amp;"_"&amp;$C17,Flattened[],4,FALSE),"")</f>
        <v xml:space="preserve">    r     o</v>
      </c>
      <c r="Z17" s="14" t="str">
        <f>_xlfn.IFNA(VLOOKUP(Z$3&amp;"_"&amp;$C17,Flattened[],4,FALSE),"")</f>
        <v xml:space="preserve">          o</v>
      </c>
      <c r="AA17" s="15" t="str">
        <f>_xlfn.IFNA(VLOOKUP(AA$3&amp;"_"&amp;$C17,Flattened[],4,FALSE),"")</f>
        <v xml:space="preserve">    r     o</v>
      </c>
      <c r="AB17" s="14" t="str">
        <f>_xlfn.IFNA(VLOOKUP(AB$3&amp;"_"&amp;$C17,Flattened[],4,FALSE),"")</f>
        <v xml:space="preserve">    r     o</v>
      </c>
      <c r="AC17" s="15" t="str">
        <f>_xlfn.IFNA(VLOOKUP(AC$3&amp;"_"&amp;$C17,Flattened[],4,FALSE),"")</f>
        <v xml:space="preserve">    r     o</v>
      </c>
      <c r="AD17" s="23" t="str">
        <f>_xlfn.IFNA(VLOOKUP(AD$3&amp;"_"&amp;$C17,Flattened[],4,FALSE),"")</f>
        <v xml:space="preserve">          o</v>
      </c>
      <c r="AE17" s="30" t="str">
        <f>_xlfn.IFNA(VLOOKUP(AE$3&amp;"_"&amp;$C17,Flattened[],4,FALSE),"")</f>
        <v xml:space="preserve">    r     o</v>
      </c>
      <c r="AF17" s="14" t="str">
        <f>_xlfn.IFNA(VLOOKUP(AF$3&amp;"_"&amp;$C17,Flattened[],4,FALSE),"")</f>
        <v xml:space="preserve">    r     o</v>
      </c>
      <c r="AG17" s="15" t="str">
        <f>_xlfn.IFNA(VLOOKUP(AG$3&amp;"_"&amp;$C17,Flattened[],4,FALSE),"")</f>
        <v xml:space="preserve">    r     o</v>
      </c>
      <c r="AH17" s="14" t="str">
        <f>_xlfn.IFNA(VLOOKUP(AH$3&amp;"_"&amp;$C17,Flattened[],4,FALSE),"")</f>
        <v xml:space="preserve">          o</v>
      </c>
      <c r="AI17" s="15" t="str">
        <f>_xlfn.IFNA(VLOOKUP(AI$3&amp;"_"&amp;$C17,Flattened[],4,FALSE),"")</f>
        <v xml:space="preserve">          o</v>
      </c>
      <c r="AJ17" s="14" t="str">
        <f>_xlfn.IFNA(VLOOKUP(AJ$3&amp;"_"&amp;$C17,Flattened[],4,FALSE),"")</f>
        <v xml:space="preserve">          o</v>
      </c>
      <c r="AK17" s="15" t="str">
        <f>_xlfn.IFNA(VLOOKUP(AK$3&amp;"_"&amp;$C17,Flattened[],4,FALSE),"")</f>
        <v xml:space="preserve">    r     o</v>
      </c>
      <c r="AL17" s="14" t="str">
        <f>_xlfn.IFNA(VLOOKUP(AL$3&amp;"_"&amp;$C17,Flattened[],4,FALSE),"")</f>
        <v xml:space="preserve">          o</v>
      </c>
      <c r="AM17" s="68" t="str">
        <f>_xlfn.IFNA(VLOOKUP(AM$3&amp;"_"&amp;$C17,Flattened[],4,FALSE),"")</f>
        <v xml:space="preserve">          o</v>
      </c>
      <c r="AN17" s="54" t="str">
        <f>_xlfn.IFNA(VLOOKUP(AN$3&amp;"_"&amp;$C17,Flattened[],4,FALSE),"")</f>
        <v xml:space="preserve">    r     o</v>
      </c>
      <c r="AO17" s="15" t="str">
        <f>_xlfn.IFNA(VLOOKUP(AO$3&amp;"_"&amp;$C17,Flattened[],4,FALSE),"")</f>
        <v xml:space="preserve">    r     o</v>
      </c>
      <c r="AP17" s="14" t="str">
        <f>_xlfn.IFNA(VLOOKUP(AP$3&amp;"_"&amp;$C17,Flattened[],4,FALSE),"")</f>
        <v xml:space="preserve">    r     o</v>
      </c>
      <c r="AQ17" s="15" t="str">
        <f>_xlfn.IFNA(VLOOKUP(AQ$3&amp;"_"&amp;$C17,Flattened[],4,FALSE),"")</f>
        <v xml:space="preserve">    r     o</v>
      </c>
      <c r="AR17" s="14" t="str">
        <f>_xlfn.IFNA(VLOOKUP(AR$3&amp;"_"&amp;$C17,Flattened[],4,FALSE),"")</f>
        <v xml:space="preserve">          o</v>
      </c>
      <c r="AS17" s="15" t="str">
        <f>_xlfn.IFNA(VLOOKUP(AS$3&amp;"_"&amp;$C17,Flattened[],4,FALSE),"")</f>
        <v xml:space="preserve">          o</v>
      </c>
      <c r="AT17" s="14" t="str">
        <f>_xlfn.IFNA(VLOOKUP(AT$3&amp;"_"&amp;$C17,Flattened[],4,FALSE),"")</f>
        <v xml:space="preserve">          o</v>
      </c>
      <c r="AU17" s="15" t="str">
        <f>_xlfn.IFNA(VLOOKUP(AU$3&amp;"_"&amp;$C17,Flattened[],4,FALSE),"")</f>
        <v xml:space="preserve">    r     o</v>
      </c>
      <c r="AV17" s="14" t="str">
        <f>_xlfn.IFNA(VLOOKUP(AV$3&amp;"_"&amp;$C17,Flattened[],4,FALSE),"")</f>
        <v xml:space="preserve">    r     o</v>
      </c>
      <c r="AW17" s="15" t="str">
        <f>_xlfn.IFNA(VLOOKUP(AW$3&amp;"_"&amp;$C17,Flattened[],4,FALSE),"")</f>
        <v xml:space="preserve">    r     o</v>
      </c>
      <c r="AX17" s="14" t="str">
        <f>_xlfn.IFNA(VLOOKUP(AX$3&amp;"_"&amp;$C17,Flattened[],4,FALSE),"")</f>
        <v xml:space="preserve">          o</v>
      </c>
      <c r="AY17" s="15" t="str">
        <f>_xlfn.IFNA(VLOOKUP(AY$3&amp;"_"&amp;$C17,Flattened[],4,FALSE),"")</f>
        <v xml:space="preserve">          o</v>
      </c>
      <c r="AZ17" s="23" t="str">
        <f>_xlfn.IFNA(VLOOKUP(AZ$3&amp;"_"&amp;$C17,Flattened[],4,FALSE),"")</f>
        <v xml:space="preserve">    r     o</v>
      </c>
      <c r="BA17" s="30" t="str">
        <f>_xlfn.IFNA(VLOOKUP(BA$3&amp;"_"&amp;$C17,Flattened[],4,FALSE),"")</f>
        <v xml:space="preserve">    r     o</v>
      </c>
      <c r="BB17" s="14" t="str">
        <f>_xlfn.IFNA(VLOOKUP(BB$3&amp;"_"&amp;$C17,Flattened[],4,FALSE),"")</f>
        <v xml:space="preserve">    r     o</v>
      </c>
      <c r="BC17" s="15" t="str">
        <f>_xlfn.IFNA(VLOOKUP(BC$3&amp;"_"&amp;$C17,Flattened[],4,FALSE),"")</f>
        <v xml:space="preserve">    r     o</v>
      </c>
      <c r="BD17" s="23" t="str">
        <f>_xlfn.IFNA(VLOOKUP(BD$3&amp;"_"&amp;$C17,Flattened[],4,FALSE),"")</f>
        <v xml:space="preserve">    r     o</v>
      </c>
      <c r="BE17" s="30" t="str">
        <f>_xlfn.IFNA(VLOOKUP(BE$3&amp;"_"&amp;$C17,Flattened[],4,FALSE),"")</f>
        <v xml:space="preserve">    r     o</v>
      </c>
      <c r="BF17" s="14" t="str">
        <f>_xlfn.IFNA(VLOOKUP(BF$3&amp;"_"&amp;$C17,Flattened[],4,FALSE),"")</f>
        <v xml:space="preserve">          o</v>
      </c>
      <c r="BG17" s="15" t="str">
        <f>_xlfn.IFNA(VLOOKUP(BG$3&amp;"_"&amp;$C17,Flattened[],4,FALSE),"")</f>
        <v xml:space="preserve">    r     o</v>
      </c>
      <c r="BH17" s="14" t="str">
        <f>_xlfn.IFNA(VLOOKUP(BH$3&amp;"_"&amp;$C17,Flattened[],4,FALSE),"")</f>
        <v xml:space="preserve">          o</v>
      </c>
      <c r="BI17" s="68" t="str">
        <f>_xlfn.IFNA(VLOOKUP(BI$3&amp;"_"&amp;$C17,Flattened[],4,FALSE),"")</f>
        <v xml:space="preserve"> cg r     o</v>
      </c>
      <c r="BJ17" s="54" t="str">
        <f>_xlfn.IFNA(VLOOKUP(BJ$3&amp;"_"&amp;$C17,Flattened[],4,FALSE),"")</f>
        <v xml:space="preserve"> cg r     o</v>
      </c>
      <c r="BK17" s="17" t="str">
        <f>_xlfn.IFNA(VLOOKUP(BK$3&amp;"_"&amp;$C17,Flattened[],4,FALSE),"")</f>
        <v>scg rv  tfo</v>
      </c>
      <c r="BL17" s="24" t="s">
        <v>33</v>
      </c>
      <c r="BM17" s="100"/>
    </row>
    <row r="18" spans="2:65" ht="16" customHeight="1" thickTop="1" thickBot="1" x14ac:dyDescent="0.25">
      <c r="B18" s="90" t="s">
        <v>84</v>
      </c>
      <c r="C18" s="52" t="s">
        <v>41</v>
      </c>
      <c r="D18" s="38" t="str">
        <f>_xlfn.IFNA(VLOOKUP(D$3&amp;"_"&amp;$C18,Flattened[],4,FALSE),"")</f>
        <v xml:space="preserve">          o</v>
      </c>
      <c r="E18" s="33" t="str">
        <f>_xlfn.IFNA(VLOOKUP(E$3&amp;"_"&amp;$C18,Flattened[],4,FALSE),"")</f>
        <v xml:space="preserve">          o</v>
      </c>
      <c r="F18" s="32" t="str">
        <f>_xlfn.IFNA(VLOOKUP(F$3&amp;"_"&amp;$C18,Flattened[],4,FALSE),"")</f>
        <v xml:space="preserve">          o</v>
      </c>
      <c r="G18" s="33" t="str">
        <f>_xlfn.IFNA(VLOOKUP(G$3&amp;"_"&amp;$C18,Flattened[],4,FALSE),"")</f>
        <v xml:space="preserve">          o</v>
      </c>
      <c r="H18" s="32" t="str">
        <f>_xlfn.IFNA(VLOOKUP(H$3&amp;"_"&amp;$C18,Flattened[],4,FALSE),"")</f>
        <v xml:space="preserve">          o</v>
      </c>
      <c r="I18" s="33" t="str">
        <f>_xlfn.IFNA(VLOOKUP(I$3&amp;"_"&amp;$C18,Flattened[],4,FALSE),"")</f>
        <v xml:space="preserve">          o</v>
      </c>
      <c r="J18" s="32" t="str">
        <f>_xlfn.IFNA(VLOOKUP(J$3&amp;"_"&amp;$C18,Flattened[],4,FALSE),"")</f>
        <v xml:space="preserve">          o</v>
      </c>
      <c r="K18" s="33" t="str">
        <f>_xlfn.IFNA(VLOOKUP(K$3&amp;"_"&amp;$C18,Flattened[],4,FALSE),"")</f>
        <v xml:space="preserve">          o</v>
      </c>
      <c r="L18" s="32" t="str">
        <f>_xlfn.IFNA(VLOOKUP(L$3&amp;"_"&amp;$C18,Flattened[],4,FALSE),"")</f>
        <v xml:space="preserve">          o</v>
      </c>
      <c r="M18" s="69" t="str">
        <f>_xlfn.IFNA(VLOOKUP(M$3&amp;"_"&amp;$C18,Flattened[],4,FALSE),"")</f>
        <v xml:space="preserve">          o</v>
      </c>
      <c r="N18" s="38" t="str">
        <f>_xlfn.IFNA(VLOOKUP(N$3&amp;"_"&amp;$C18,Flattened[],4,FALSE),"")</f>
        <v xml:space="preserve">          o</v>
      </c>
      <c r="O18" s="33" t="str">
        <f>_xlfn.IFNA(VLOOKUP(O$3&amp;"_"&amp;$C18,Flattened[],4,FALSE),"")</f>
        <v xml:space="preserve">          o</v>
      </c>
      <c r="P18" s="32" t="str">
        <f>_xlfn.IFNA(VLOOKUP(P$3&amp;"_"&amp;$C18,Flattened[],4,FALSE),"")</f>
        <v xml:space="preserve">          o</v>
      </c>
      <c r="Q18" s="69" t="str">
        <f>_xlfn.IFNA(VLOOKUP(Q$3&amp;"_"&amp;$C18,Flattened[],4,FALSE),"")</f>
        <v xml:space="preserve">          o</v>
      </c>
      <c r="R18" s="38" t="str">
        <f>_xlfn.IFNA(VLOOKUP(R$3&amp;"_"&amp;$C18,Flattened[],4,FALSE),"")</f>
        <v>scg  v  tfo</v>
      </c>
      <c r="S18" s="33" t="str">
        <f>_xlfn.IFNA(VLOOKUP(S$3&amp;"_"&amp;$C18,Flattened[],4,FALSE),"")</f>
        <v xml:space="preserve">  g  v  tfo</v>
      </c>
      <c r="T18" s="32" t="str">
        <f>_xlfn.IFNA(VLOOKUP(T$3&amp;"_"&amp;$C18,Flattened[],4,FALSE),"")</f>
        <v xml:space="preserve">          o</v>
      </c>
      <c r="U18" s="33" t="str">
        <f>_xlfn.IFNA(VLOOKUP(U$3&amp;"_"&amp;$C18,Flattened[],4,FALSE),"")</f>
        <v xml:space="preserve">     v  tfo</v>
      </c>
      <c r="V18" s="32" t="str">
        <f>_xlfn.IFNA(VLOOKUP(V$3&amp;"_"&amp;$C18,Flattened[],4,FALSE),"")</f>
        <v xml:space="preserve">     v  tfo</v>
      </c>
      <c r="W18" s="33" t="str">
        <f>_xlfn.IFNA(VLOOKUP(W$3&amp;"_"&amp;$C18,Flattened[],4,FALSE),"")</f>
        <v xml:space="preserve">     v  tfo</v>
      </c>
      <c r="X18" s="32" t="str">
        <f>_xlfn.IFNA(VLOOKUP(X$3&amp;"_"&amp;$C18,Flattened[],4,FALSE),"")</f>
        <v xml:space="preserve">     v  tfo</v>
      </c>
      <c r="Y18" s="33" t="str">
        <f>_xlfn.IFNA(VLOOKUP(Y$3&amp;"_"&amp;$C18,Flattened[],4,FALSE),"")</f>
        <v xml:space="preserve">          o</v>
      </c>
      <c r="Z18" s="32" t="str">
        <f>_xlfn.IFNA(VLOOKUP(Z$3&amp;"_"&amp;$C18,Flattened[],4,FALSE),"")</f>
        <v xml:space="preserve">     v  tfo</v>
      </c>
      <c r="AA18" s="33" t="str">
        <f>_xlfn.IFNA(VLOOKUP(AA$3&amp;"_"&amp;$C18,Flattened[],4,FALSE),"")</f>
        <v xml:space="preserve">    rv  tfo</v>
      </c>
      <c r="AB18" s="32" t="str">
        <f>_xlfn.IFNA(VLOOKUP(AB$3&amp;"_"&amp;$C18,Flattened[],4,FALSE),"")</f>
        <v xml:space="preserve">          o</v>
      </c>
      <c r="AC18" s="33" t="str">
        <f>_xlfn.IFNA(VLOOKUP(AC$3&amp;"_"&amp;$C18,Flattened[],4,FALSE),"")</f>
        <v xml:space="preserve">     v  tfo</v>
      </c>
      <c r="AD18" s="35" t="str">
        <f>_xlfn.IFNA(VLOOKUP(AD$3&amp;"_"&amp;$C18,Flattened[],4,FALSE),"")</f>
        <v xml:space="preserve">     v  tfo</v>
      </c>
      <c r="AE18" s="31" t="str">
        <f>_xlfn.IFNA(VLOOKUP(AE$3&amp;"_"&amp;$C18,Flattened[],4,FALSE),"")</f>
        <v xml:space="preserve">     v  tfo</v>
      </c>
      <c r="AF18" s="32" t="str">
        <f>_xlfn.IFNA(VLOOKUP(AF$3&amp;"_"&amp;$C18,Flattened[],4,FALSE),"")</f>
        <v xml:space="preserve">     v  tfo</v>
      </c>
      <c r="AG18" s="33" t="str">
        <f>_xlfn.IFNA(VLOOKUP(AG$3&amp;"_"&amp;$C18,Flattened[],4,FALSE),"")</f>
        <v xml:space="preserve">          o</v>
      </c>
      <c r="AH18" s="32" t="str">
        <f>_xlfn.IFNA(VLOOKUP(AH$3&amp;"_"&amp;$C18,Flattened[],4,FALSE),"")</f>
        <v xml:space="preserve">     v  tfo</v>
      </c>
      <c r="AI18" s="33" t="str">
        <f>_xlfn.IFNA(VLOOKUP(AI$3&amp;"_"&amp;$C18,Flattened[],4,FALSE),"")</f>
        <v xml:space="preserve">     v  tfo</v>
      </c>
      <c r="AJ18" s="32" t="str">
        <f>_xlfn.IFNA(VLOOKUP(AJ$3&amp;"_"&amp;$C18,Flattened[],4,FALSE),"")</f>
        <v xml:space="preserve">     v  tfo</v>
      </c>
      <c r="AK18" s="33" t="str">
        <f>_xlfn.IFNA(VLOOKUP(AK$3&amp;"_"&amp;$C18,Flattened[],4,FALSE),"")</f>
        <v xml:space="preserve">     v  tfo</v>
      </c>
      <c r="AL18" s="32" t="str">
        <f>_xlfn.IFNA(VLOOKUP(AL$3&amp;"_"&amp;$C18,Flattened[],4,FALSE),"")</f>
        <v xml:space="preserve">     v  tfo</v>
      </c>
      <c r="AM18" s="69" t="str">
        <f>_xlfn.IFNA(VLOOKUP(AM$3&amp;"_"&amp;$C18,Flattened[],4,FALSE),"")</f>
        <v xml:space="preserve">     v  tfo</v>
      </c>
      <c r="AN18" s="38" t="str">
        <f>_xlfn.IFNA(VLOOKUP(AN$3&amp;"_"&amp;$C18,Flattened[],4,FALSE),"")</f>
        <v xml:space="preserve">    r     o</v>
      </c>
      <c r="AO18" s="33" t="str">
        <f>_xlfn.IFNA(VLOOKUP(AO$3&amp;"_"&amp;$C18,Flattened[],4,FALSE),"")</f>
        <v xml:space="preserve">   irv  tfo</v>
      </c>
      <c r="AP18" s="32" t="str">
        <f>_xlfn.IFNA(VLOOKUP(AP$3&amp;"_"&amp;$C18,Flattened[],4,FALSE),"")</f>
        <v xml:space="preserve">   irv  tfo</v>
      </c>
      <c r="AQ18" s="33" t="str">
        <f>_xlfn.IFNA(VLOOKUP(AQ$3&amp;"_"&amp;$C18,Flattened[],4,FALSE),"")</f>
        <v xml:space="preserve">   irv  tfo</v>
      </c>
      <c r="AR18" s="32" t="str">
        <f>_xlfn.IFNA(VLOOKUP(AR$3&amp;"_"&amp;$C18,Flattened[],4,FALSE),"")</f>
        <v xml:space="preserve">     v  tfo</v>
      </c>
      <c r="AS18" s="33" t="str">
        <f>_xlfn.IFNA(VLOOKUP(AS$3&amp;"_"&amp;$C18,Flattened[],4,FALSE),"")</f>
        <v xml:space="preserve">     v  tfo</v>
      </c>
      <c r="AT18" s="32" t="str">
        <f>_xlfn.IFNA(VLOOKUP(AT$3&amp;"_"&amp;$C18,Flattened[],4,FALSE),"")</f>
        <v xml:space="preserve">     v  tfo</v>
      </c>
      <c r="AU18" s="33" t="str">
        <f>_xlfn.IFNA(VLOOKUP(AU$3&amp;"_"&amp;$C18,Flattened[],4,FALSE),"")</f>
        <v xml:space="preserve">     v  tfo</v>
      </c>
      <c r="AV18" s="32" t="str">
        <f>_xlfn.IFNA(VLOOKUP(AV$3&amp;"_"&amp;$C18,Flattened[],4,FALSE),"")</f>
        <v xml:space="preserve">   irv  tfo</v>
      </c>
      <c r="AW18" s="33" t="str">
        <f>_xlfn.IFNA(VLOOKUP(AW$3&amp;"_"&amp;$C18,Flattened[],4,FALSE),"")</f>
        <v xml:space="preserve">   irv  tfo</v>
      </c>
      <c r="AX18" s="32" t="str">
        <f>_xlfn.IFNA(VLOOKUP(AX$3&amp;"_"&amp;$C18,Flattened[],4,FALSE),"")</f>
        <v xml:space="preserve">     v  tfo</v>
      </c>
      <c r="AY18" s="33" t="str">
        <f>_xlfn.IFNA(VLOOKUP(AY$3&amp;"_"&amp;$C18,Flattened[],4,FALSE),"")</f>
        <v xml:space="preserve">     v  tfo</v>
      </c>
      <c r="AZ18" s="35" t="str">
        <f>_xlfn.IFNA(VLOOKUP(AZ$3&amp;"_"&amp;$C18,Flattened[],4,FALSE),"")</f>
        <v xml:space="preserve">   irv  tfo</v>
      </c>
      <c r="BA18" s="31" t="str">
        <f>_xlfn.IFNA(VLOOKUP(BA$3&amp;"_"&amp;$C18,Flattened[],4,FALSE),"")</f>
        <v xml:space="preserve">   irv  tfo</v>
      </c>
      <c r="BB18" s="32" t="str">
        <f>_xlfn.IFNA(VLOOKUP(BB$3&amp;"_"&amp;$C18,Flattened[],4,FALSE),"")</f>
        <v xml:space="preserve">   irv  tfo</v>
      </c>
      <c r="BC18" s="33" t="str">
        <f>_xlfn.IFNA(VLOOKUP(BC$3&amp;"_"&amp;$C18,Flattened[],4,FALSE),"")</f>
        <v xml:space="preserve">   irv  tfo</v>
      </c>
      <c r="BD18" s="35" t="str">
        <f>_xlfn.IFNA(VLOOKUP(BD$3&amp;"_"&amp;$C18,Flattened[],4,FALSE),"")</f>
        <v xml:space="preserve">          o</v>
      </c>
      <c r="BE18" s="31" t="str">
        <f>_xlfn.IFNA(VLOOKUP(BE$3&amp;"_"&amp;$C18,Flattened[],4,FALSE),"")</f>
        <v xml:space="preserve">    r     o</v>
      </c>
      <c r="BF18" s="32" t="str">
        <f>_xlfn.IFNA(VLOOKUP(BF$3&amp;"_"&amp;$C18,Flattened[],4,FALSE),"")</f>
        <v xml:space="preserve">          o</v>
      </c>
      <c r="BG18" s="33" t="str">
        <f>_xlfn.IFNA(VLOOKUP(BG$3&amp;"_"&amp;$C18,Flattened[],4,FALSE),"")</f>
        <v xml:space="preserve">    r     o</v>
      </c>
      <c r="BH18" s="32" t="str">
        <f>_xlfn.IFNA(VLOOKUP(BH$3&amp;"_"&amp;$C18,Flattened[],4,FALSE),"")</f>
        <v xml:space="preserve">          o</v>
      </c>
      <c r="BI18" s="69" t="str">
        <f>_xlfn.IFNA(VLOOKUP(BI$3&amp;"_"&amp;$C18,Flattened[],4,FALSE),"")</f>
        <v xml:space="preserve"> cg r     o</v>
      </c>
      <c r="BJ18" s="38" t="str">
        <f>_xlfn.IFNA(VLOOKUP(BJ$3&amp;"_"&amp;$C18,Flattened[],4,FALSE),"")</f>
        <v xml:space="preserve"> cgirv  tfo</v>
      </c>
      <c r="BK18" s="34" t="str">
        <f>_xlfn.IFNA(VLOOKUP(BK$3&amp;"_"&amp;$C18,Flattened[],4,FALSE),"")</f>
        <v>scgirv  tfo</v>
      </c>
      <c r="BL18" s="53" t="s">
        <v>41</v>
      </c>
      <c r="BM18" s="98" t="s">
        <v>84</v>
      </c>
    </row>
    <row r="19" spans="2:65" ht="16" customHeight="1" thickBot="1" x14ac:dyDescent="0.25">
      <c r="B19" s="91"/>
      <c r="C19" s="45" t="s">
        <v>57</v>
      </c>
      <c r="D19" s="51" t="str">
        <f>_xlfn.IFNA(VLOOKUP(D$3&amp;"_"&amp;$C19,Flattened[],4,FALSE),"")</f>
        <v xml:space="preserve">          o</v>
      </c>
      <c r="E19" s="11" t="str">
        <f>_xlfn.IFNA(VLOOKUP(E$3&amp;"_"&amp;$C19,Flattened[],4,FALSE),"")</f>
        <v xml:space="preserve">          o</v>
      </c>
      <c r="F19" s="10" t="str">
        <f>_xlfn.IFNA(VLOOKUP(F$3&amp;"_"&amp;$C19,Flattened[],4,FALSE),"")</f>
        <v xml:space="preserve">          o</v>
      </c>
      <c r="G19" s="11" t="str">
        <f>_xlfn.IFNA(VLOOKUP(G$3&amp;"_"&amp;$C19,Flattened[],4,FALSE),"")</f>
        <v xml:space="preserve">          o</v>
      </c>
      <c r="H19" s="10" t="str">
        <f>_xlfn.IFNA(VLOOKUP(H$3&amp;"_"&amp;$C19,Flattened[],4,FALSE),"")</f>
        <v xml:space="preserve">          o</v>
      </c>
      <c r="I19" s="11" t="str">
        <f>_xlfn.IFNA(VLOOKUP(I$3&amp;"_"&amp;$C19,Flattened[],4,FALSE),"")</f>
        <v xml:space="preserve">          o</v>
      </c>
      <c r="J19" s="10" t="str">
        <f>_xlfn.IFNA(VLOOKUP(J$3&amp;"_"&amp;$C19,Flattened[],4,FALSE),"")</f>
        <v xml:space="preserve">          o</v>
      </c>
      <c r="K19" s="11" t="str">
        <f>_xlfn.IFNA(VLOOKUP(K$3&amp;"_"&amp;$C19,Flattened[],4,FALSE),"")</f>
        <v xml:space="preserve">          o</v>
      </c>
      <c r="L19" s="10" t="str">
        <f>_xlfn.IFNA(VLOOKUP(L$3&amp;"_"&amp;$C19,Flattened[],4,FALSE),"")</f>
        <v xml:space="preserve">          o</v>
      </c>
      <c r="M19" s="66" t="str">
        <f>_xlfn.IFNA(VLOOKUP(M$3&amp;"_"&amp;$C19,Flattened[],4,FALSE),"")</f>
        <v xml:space="preserve">          o</v>
      </c>
      <c r="N19" s="51" t="str">
        <f>_xlfn.IFNA(VLOOKUP(N$3&amp;"_"&amp;$C19,Flattened[],4,FALSE),"")</f>
        <v xml:space="preserve">          o</v>
      </c>
      <c r="O19" s="11" t="str">
        <f>_xlfn.IFNA(VLOOKUP(O$3&amp;"_"&amp;$C19,Flattened[],4,FALSE),"")</f>
        <v xml:space="preserve">          o</v>
      </c>
      <c r="P19" s="10" t="str">
        <f>_xlfn.IFNA(VLOOKUP(P$3&amp;"_"&amp;$C19,Flattened[],4,FALSE),"")</f>
        <v xml:space="preserve">          o</v>
      </c>
      <c r="Q19" s="66" t="str">
        <f>_xlfn.IFNA(VLOOKUP(Q$3&amp;"_"&amp;$C19,Flattened[],4,FALSE),"")</f>
        <v xml:space="preserve">          o</v>
      </c>
      <c r="R19" s="51" t="str">
        <f>_xlfn.IFNA(VLOOKUP(R$3&amp;"_"&amp;$C19,Flattened[],4,FALSE),"")</f>
        <v xml:space="preserve">     v  tfo</v>
      </c>
      <c r="S19" s="11" t="str">
        <f>_xlfn.IFNA(VLOOKUP(S$3&amp;"_"&amp;$C19,Flattened[],4,FALSE),"")</f>
        <v>scg  v  tfo</v>
      </c>
      <c r="T19" s="10" t="str">
        <f>_xlfn.IFNA(VLOOKUP(T$3&amp;"_"&amp;$C19,Flattened[],4,FALSE),"")</f>
        <v xml:space="preserve">          o</v>
      </c>
      <c r="U19" s="11" t="str">
        <f>_xlfn.IFNA(VLOOKUP(U$3&amp;"_"&amp;$C19,Flattened[],4,FALSE),"")</f>
        <v xml:space="preserve">     v  tfo</v>
      </c>
      <c r="V19" s="10" t="str">
        <f>_xlfn.IFNA(VLOOKUP(V$3&amp;"_"&amp;$C19,Flattened[],4,FALSE),"")</f>
        <v xml:space="preserve">     v  tfo</v>
      </c>
      <c r="W19" s="11" t="str">
        <f>_xlfn.IFNA(VLOOKUP(W$3&amp;"_"&amp;$C19,Flattened[],4,FALSE),"")</f>
        <v xml:space="preserve">     v  tfo</v>
      </c>
      <c r="X19" s="10" t="str">
        <f>_xlfn.IFNA(VLOOKUP(X$3&amp;"_"&amp;$C19,Flattened[],4,FALSE),"")</f>
        <v xml:space="preserve">     v  tfo</v>
      </c>
      <c r="Y19" s="11" t="str">
        <f>_xlfn.IFNA(VLOOKUP(Y$3&amp;"_"&amp;$C19,Flattened[],4,FALSE),"")</f>
        <v xml:space="preserve">          o</v>
      </c>
      <c r="Z19" s="10" t="str">
        <f>_xlfn.IFNA(VLOOKUP(Z$3&amp;"_"&amp;$C19,Flattened[],4,FALSE),"")</f>
        <v xml:space="preserve">     v  tfo</v>
      </c>
      <c r="AA19" s="11" t="str">
        <f>_xlfn.IFNA(VLOOKUP(AA$3&amp;"_"&amp;$C19,Flattened[],4,FALSE),"")</f>
        <v xml:space="preserve">    rv  tfo</v>
      </c>
      <c r="AB19" s="10" t="str">
        <f>_xlfn.IFNA(VLOOKUP(AB$3&amp;"_"&amp;$C19,Flattened[],4,FALSE),"")</f>
        <v xml:space="preserve">          o</v>
      </c>
      <c r="AC19" s="11" t="str">
        <f>_xlfn.IFNA(VLOOKUP(AC$3&amp;"_"&amp;$C19,Flattened[],4,FALSE),"")</f>
        <v xml:space="preserve">     v  tfo</v>
      </c>
      <c r="AD19" s="22" t="str">
        <f>_xlfn.IFNA(VLOOKUP(AD$3&amp;"_"&amp;$C19,Flattened[],4,FALSE),"")</f>
        <v xml:space="preserve">     v  tfo</v>
      </c>
      <c r="AE19" s="27" t="str">
        <f>_xlfn.IFNA(VLOOKUP(AE$3&amp;"_"&amp;$C19,Flattened[],4,FALSE),"")</f>
        <v xml:space="preserve">     v  tfo</v>
      </c>
      <c r="AF19" s="10" t="str">
        <f>_xlfn.IFNA(VLOOKUP(AF$3&amp;"_"&amp;$C19,Flattened[],4,FALSE),"")</f>
        <v xml:space="preserve">     v  tfo</v>
      </c>
      <c r="AG19" s="11" t="str">
        <f>_xlfn.IFNA(VLOOKUP(AG$3&amp;"_"&amp;$C19,Flattened[],4,FALSE),"")</f>
        <v xml:space="preserve">          o</v>
      </c>
      <c r="AH19" s="10" t="str">
        <f>_xlfn.IFNA(VLOOKUP(AH$3&amp;"_"&amp;$C19,Flattened[],4,FALSE),"")</f>
        <v xml:space="preserve">     v  tfo</v>
      </c>
      <c r="AI19" s="11" t="str">
        <f>_xlfn.IFNA(VLOOKUP(AI$3&amp;"_"&amp;$C19,Flattened[],4,FALSE),"")</f>
        <v xml:space="preserve">     v  tfo</v>
      </c>
      <c r="AJ19" s="10" t="str">
        <f>_xlfn.IFNA(VLOOKUP(AJ$3&amp;"_"&amp;$C19,Flattened[],4,FALSE),"")</f>
        <v xml:space="preserve">     v  tfo</v>
      </c>
      <c r="AK19" s="11" t="str">
        <f>_xlfn.IFNA(VLOOKUP(AK$3&amp;"_"&amp;$C19,Flattened[],4,FALSE),"")</f>
        <v xml:space="preserve">     v  tfo</v>
      </c>
      <c r="AL19" s="10" t="str">
        <f>_xlfn.IFNA(VLOOKUP(AL$3&amp;"_"&amp;$C19,Flattened[],4,FALSE),"")</f>
        <v xml:space="preserve">     v  tfo</v>
      </c>
      <c r="AM19" s="66" t="str">
        <f>_xlfn.IFNA(VLOOKUP(AM$3&amp;"_"&amp;$C19,Flattened[],4,FALSE),"")</f>
        <v xml:space="preserve">     v  tfo</v>
      </c>
      <c r="AN19" s="51" t="str">
        <f>_xlfn.IFNA(VLOOKUP(AN$3&amp;"_"&amp;$C19,Flattened[],4,FALSE),"")</f>
        <v xml:space="preserve">    r     o</v>
      </c>
      <c r="AO19" s="11" t="str">
        <f>_xlfn.IFNA(VLOOKUP(AO$3&amp;"_"&amp;$C19,Flattened[],4,FALSE),"")</f>
        <v xml:space="preserve">   irv  tfo</v>
      </c>
      <c r="AP19" s="10" t="str">
        <f>_xlfn.IFNA(VLOOKUP(AP$3&amp;"_"&amp;$C19,Flattened[],4,FALSE),"")</f>
        <v xml:space="preserve">   irv  tfo</v>
      </c>
      <c r="AQ19" s="11" t="str">
        <f>_xlfn.IFNA(VLOOKUP(AQ$3&amp;"_"&amp;$C19,Flattened[],4,FALSE),"")</f>
        <v xml:space="preserve">   irv  tfo</v>
      </c>
      <c r="AR19" s="10" t="str">
        <f>_xlfn.IFNA(VLOOKUP(AR$3&amp;"_"&amp;$C19,Flattened[],4,FALSE),"")</f>
        <v xml:space="preserve">     v  tfo</v>
      </c>
      <c r="AS19" s="11" t="str">
        <f>_xlfn.IFNA(VLOOKUP(AS$3&amp;"_"&amp;$C19,Flattened[],4,FALSE),"")</f>
        <v xml:space="preserve">     v  tfo</v>
      </c>
      <c r="AT19" s="10" t="str">
        <f>_xlfn.IFNA(VLOOKUP(AT$3&amp;"_"&amp;$C19,Flattened[],4,FALSE),"")</f>
        <v xml:space="preserve">     v  tfo</v>
      </c>
      <c r="AU19" s="11" t="str">
        <f>_xlfn.IFNA(VLOOKUP(AU$3&amp;"_"&amp;$C19,Flattened[],4,FALSE),"")</f>
        <v xml:space="preserve">     v  tfo</v>
      </c>
      <c r="AV19" s="10" t="str">
        <f>_xlfn.IFNA(VLOOKUP(AV$3&amp;"_"&amp;$C19,Flattened[],4,FALSE),"")</f>
        <v xml:space="preserve">   irv  tfo</v>
      </c>
      <c r="AW19" s="11" t="str">
        <f>_xlfn.IFNA(VLOOKUP(AW$3&amp;"_"&amp;$C19,Flattened[],4,FALSE),"")</f>
        <v xml:space="preserve">   irv  tfo</v>
      </c>
      <c r="AX19" s="10" t="str">
        <f>_xlfn.IFNA(VLOOKUP(AX$3&amp;"_"&amp;$C19,Flattened[],4,FALSE),"")</f>
        <v xml:space="preserve">     v  tfo</v>
      </c>
      <c r="AY19" s="11" t="str">
        <f>_xlfn.IFNA(VLOOKUP(AY$3&amp;"_"&amp;$C19,Flattened[],4,FALSE),"")</f>
        <v xml:space="preserve">     v  tfo</v>
      </c>
      <c r="AZ19" s="22" t="str">
        <f>_xlfn.IFNA(VLOOKUP(AZ$3&amp;"_"&amp;$C19,Flattened[],4,FALSE),"")</f>
        <v xml:space="preserve">   irv  tfo</v>
      </c>
      <c r="BA19" s="27" t="str">
        <f>_xlfn.IFNA(VLOOKUP(BA$3&amp;"_"&amp;$C19,Flattened[],4,FALSE),"")</f>
        <v xml:space="preserve">   irv  tfo</v>
      </c>
      <c r="BB19" s="10" t="str">
        <f>_xlfn.IFNA(VLOOKUP(BB$3&amp;"_"&amp;$C19,Flattened[],4,FALSE),"")</f>
        <v xml:space="preserve">   irv  tfo</v>
      </c>
      <c r="BC19" s="11" t="str">
        <f>_xlfn.IFNA(VLOOKUP(BC$3&amp;"_"&amp;$C19,Flattened[],4,FALSE),"")</f>
        <v xml:space="preserve">   irv  tfo</v>
      </c>
      <c r="BD19" s="22" t="str">
        <f>_xlfn.IFNA(VLOOKUP(BD$3&amp;"_"&amp;$C19,Flattened[],4,FALSE),"")</f>
        <v xml:space="preserve">          o</v>
      </c>
      <c r="BE19" s="27" t="str">
        <f>_xlfn.IFNA(VLOOKUP(BE$3&amp;"_"&amp;$C19,Flattened[],4,FALSE),"")</f>
        <v xml:space="preserve">    r     o</v>
      </c>
      <c r="BF19" s="10" t="str">
        <f>_xlfn.IFNA(VLOOKUP(BF$3&amp;"_"&amp;$C19,Flattened[],4,FALSE),"")</f>
        <v xml:space="preserve">          o</v>
      </c>
      <c r="BG19" s="11" t="str">
        <f>_xlfn.IFNA(VLOOKUP(BG$3&amp;"_"&amp;$C19,Flattened[],4,FALSE),"")</f>
        <v xml:space="preserve">    r     o</v>
      </c>
      <c r="BH19" s="10" t="str">
        <f>_xlfn.IFNA(VLOOKUP(BH$3&amp;"_"&amp;$C19,Flattened[],4,FALSE),"")</f>
        <v xml:space="preserve">          o</v>
      </c>
      <c r="BI19" s="66" t="str">
        <f>_xlfn.IFNA(VLOOKUP(BI$3&amp;"_"&amp;$C19,Flattened[],4,FALSE),"")</f>
        <v xml:space="preserve"> cg r     o</v>
      </c>
      <c r="BJ19" s="51" t="str">
        <f>_xlfn.IFNA(VLOOKUP(BJ$3&amp;"_"&amp;$C19,Flattened[],4,FALSE),"")</f>
        <v xml:space="preserve"> cgirv  tfo</v>
      </c>
      <c r="BK19" s="13" t="str">
        <f>_xlfn.IFNA(VLOOKUP(BK$3&amp;"_"&amp;$C19,Flattened[],4,FALSE),"")</f>
        <v>scgirv  tfo</v>
      </c>
      <c r="BL19" s="49" t="s">
        <v>57</v>
      </c>
      <c r="BM19" s="99"/>
    </row>
    <row r="20" spans="2:65" ht="16" customHeight="1" thickBot="1" x14ac:dyDescent="0.25">
      <c r="B20" s="91"/>
      <c r="C20" s="46" t="s">
        <v>67</v>
      </c>
      <c r="D20" s="27" t="str">
        <f>_xlfn.IFNA(VLOOKUP(D$3&amp;"_"&amp;$C20,Flattened[],4,FALSE),"")</f>
        <v xml:space="preserve">          o</v>
      </c>
      <c r="E20" s="12" t="str">
        <f>_xlfn.IFNA(VLOOKUP(E$3&amp;"_"&amp;$C20,Flattened[],4,FALSE),"")</f>
        <v xml:space="preserve">          o</v>
      </c>
      <c r="F20" s="11" t="str">
        <f>_xlfn.IFNA(VLOOKUP(F$3&amp;"_"&amp;$C20,Flattened[],4,FALSE),"")</f>
        <v xml:space="preserve">          o</v>
      </c>
      <c r="G20" s="12" t="str">
        <f>_xlfn.IFNA(VLOOKUP(G$3&amp;"_"&amp;$C20,Flattened[],4,FALSE),"")</f>
        <v xml:space="preserve">          o</v>
      </c>
      <c r="H20" s="11" t="str">
        <f>_xlfn.IFNA(VLOOKUP(H$3&amp;"_"&amp;$C20,Flattened[],4,FALSE),"")</f>
        <v xml:space="preserve">          o</v>
      </c>
      <c r="I20" s="12" t="str">
        <f>_xlfn.IFNA(VLOOKUP(I$3&amp;"_"&amp;$C20,Flattened[],4,FALSE),"")</f>
        <v xml:space="preserve">          o</v>
      </c>
      <c r="J20" s="11" t="str">
        <f>_xlfn.IFNA(VLOOKUP(J$3&amp;"_"&amp;$C20,Flattened[],4,FALSE),"")</f>
        <v xml:space="preserve">          o</v>
      </c>
      <c r="K20" s="12" t="str">
        <f>_xlfn.IFNA(VLOOKUP(K$3&amp;"_"&amp;$C20,Flattened[],4,FALSE),"")</f>
        <v xml:space="preserve">          o</v>
      </c>
      <c r="L20" s="11" t="str">
        <f>_xlfn.IFNA(VLOOKUP(L$3&amp;"_"&amp;$C20,Flattened[],4,FALSE),"")</f>
        <v xml:space="preserve">          o</v>
      </c>
      <c r="M20" s="67" t="str">
        <f>_xlfn.IFNA(VLOOKUP(M$3&amp;"_"&amp;$C20,Flattened[],4,FALSE),"")</f>
        <v xml:space="preserve">          o</v>
      </c>
      <c r="N20" s="27" t="str">
        <f>_xlfn.IFNA(VLOOKUP(N$3&amp;"_"&amp;$C20,Flattened[],4,FALSE),"")</f>
        <v xml:space="preserve">          o</v>
      </c>
      <c r="O20" s="12" t="str">
        <f>_xlfn.IFNA(VLOOKUP(O$3&amp;"_"&amp;$C20,Flattened[],4,FALSE),"")</f>
        <v xml:space="preserve">          o</v>
      </c>
      <c r="P20" s="11" t="str">
        <f>_xlfn.IFNA(VLOOKUP(P$3&amp;"_"&amp;$C20,Flattened[],4,FALSE),"")</f>
        <v xml:space="preserve">          o</v>
      </c>
      <c r="Q20" s="67" t="str">
        <f>_xlfn.IFNA(VLOOKUP(Q$3&amp;"_"&amp;$C20,Flattened[],4,FALSE),"")</f>
        <v xml:space="preserve">          o</v>
      </c>
      <c r="R20" s="27" t="str">
        <f>_xlfn.IFNA(VLOOKUP(R$3&amp;"_"&amp;$C20,Flattened[],4,FALSE),"")</f>
        <v xml:space="preserve">      a   o</v>
      </c>
      <c r="S20" s="12" t="str">
        <f>_xlfn.IFNA(VLOOKUP(S$3&amp;"_"&amp;$C20,Flattened[],4,FALSE),"")</f>
        <v xml:space="preserve">      a   o</v>
      </c>
      <c r="T20" s="11" t="str">
        <f>_xlfn.IFNA(VLOOKUP(T$3&amp;"_"&amp;$C20,Flattened[],4,FALSE),"")</f>
        <v>scg       o</v>
      </c>
      <c r="U20" s="12" t="str">
        <f>_xlfn.IFNA(VLOOKUP(U$3&amp;"_"&amp;$C20,Flattened[],4,FALSE),"")</f>
        <v xml:space="preserve">      a   o</v>
      </c>
      <c r="V20" s="11" t="str">
        <f>_xlfn.IFNA(VLOOKUP(V$3&amp;"_"&amp;$C20,Flattened[],4,FALSE),"")</f>
        <v xml:space="preserve">      a   o</v>
      </c>
      <c r="W20" s="12" t="str">
        <f>_xlfn.IFNA(VLOOKUP(W$3&amp;"_"&amp;$C20,Flattened[],4,FALSE),"")</f>
        <v xml:space="preserve">      a   o</v>
      </c>
      <c r="X20" s="11" t="str">
        <f>_xlfn.IFNA(VLOOKUP(X$3&amp;"_"&amp;$C20,Flattened[],4,FALSE),"")</f>
        <v xml:space="preserve">      a   o</v>
      </c>
      <c r="Y20" s="12" t="str">
        <f>_xlfn.IFNA(VLOOKUP(Y$3&amp;"_"&amp;$C20,Flattened[],4,FALSE),"")</f>
        <v>scg       o</v>
      </c>
      <c r="Z20" s="11" t="str">
        <f>_xlfn.IFNA(VLOOKUP(Z$3&amp;"_"&amp;$C20,Flattened[],4,FALSE),"")</f>
        <v xml:space="preserve">      a   o</v>
      </c>
      <c r="AA20" s="12" t="str">
        <f>_xlfn.IFNA(VLOOKUP(AA$3&amp;"_"&amp;$C20,Flattened[],4,FALSE),"")</f>
        <v xml:space="preserve"> cg   a   o</v>
      </c>
      <c r="AB20" s="11" t="str">
        <f>_xlfn.IFNA(VLOOKUP(AB$3&amp;"_"&amp;$C20,Flattened[],4,FALSE),"")</f>
        <v xml:space="preserve">    r     o</v>
      </c>
      <c r="AC20" s="12" t="str">
        <f>_xlfn.IFNA(VLOOKUP(AC$3&amp;"_"&amp;$C20,Flattened[],4,FALSE),"")</f>
        <v xml:space="preserve">      a   o</v>
      </c>
      <c r="AD20" s="66" t="str">
        <f>_xlfn.IFNA(VLOOKUP(AD$3&amp;"_"&amp;$C20,Flattened[],4,FALSE),"")</f>
        <v xml:space="preserve">      a   o</v>
      </c>
      <c r="AE20" s="28" t="str">
        <f>_xlfn.IFNA(VLOOKUP(AE$3&amp;"_"&amp;$C20,Flattened[],4,FALSE),"")</f>
        <v xml:space="preserve">      a   o</v>
      </c>
      <c r="AF20" s="11" t="str">
        <f>_xlfn.IFNA(VLOOKUP(AF$3&amp;"_"&amp;$C20,Flattened[],4,FALSE),"")</f>
        <v xml:space="preserve">      a   o</v>
      </c>
      <c r="AG20" s="12" t="str">
        <f>_xlfn.IFNA(VLOOKUP(AG$3&amp;"_"&amp;$C20,Flattened[],4,FALSE),"")</f>
        <v xml:space="preserve">    r     o</v>
      </c>
      <c r="AH20" s="11" t="str">
        <f>_xlfn.IFNA(VLOOKUP(AH$3&amp;"_"&amp;$C20,Flattened[],4,FALSE),"")</f>
        <v xml:space="preserve">      a   o</v>
      </c>
      <c r="AI20" s="12" t="str">
        <f>_xlfn.IFNA(VLOOKUP(AI$3&amp;"_"&amp;$C20,Flattened[],4,FALSE),"")</f>
        <v xml:space="preserve">      a   o</v>
      </c>
      <c r="AJ20" s="11" t="str">
        <f>_xlfn.IFNA(VLOOKUP(AJ$3&amp;"_"&amp;$C20,Flattened[],4,FALSE),"")</f>
        <v xml:space="preserve">      a   o</v>
      </c>
      <c r="AK20" s="12" t="str">
        <f>_xlfn.IFNA(VLOOKUP(AK$3&amp;"_"&amp;$C20,Flattened[],4,FALSE),"")</f>
        <v xml:space="preserve">      a   o</v>
      </c>
      <c r="AL20" s="11" t="str">
        <f>_xlfn.IFNA(VLOOKUP(AL$3&amp;"_"&amp;$C20,Flattened[],4,FALSE),"")</f>
        <v xml:space="preserve">      a   o</v>
      </c>
      <c r="AM20" s="67" t="str">
        <f>_xlfn.IFNA(VLOOKUP(AM$3&amp;"_"&amp;$C20,Flattened[],4,FALSE),"")</f>
        <v xml:space="preserve">      a   o</v>
      </c>
      <c r="AN20" s="27" t="str">
        <f>_xlfn.IFNA(VLOOKUP(AN$3&amp;"_"&amp;$C20,Flattened[],4,FALSE),"")</f>
        <v xml:space="preserve">    r     o</v>
      </c>
      <c r="AO20" s="12" t="str">
        <f>_xlfn.IFNA(VLOOKUP(AO$3&amp;"_"&amp;$C20,Flattened[],4,FALSE),"")</f>
        <v xml:space="preserve">      a   o</v>
      </c>
      <c r="AP20" s="11" t="str">
        <f>_xlfn.IFNA(VLOOKUP(AP$3&amp;"_"&amp;$C20,Flattened[],4,FALSE),"")</f>
        <v xml:space="preserve">      a   o</v>
      </c>
      <c r="AQ20" s="12" t="str">
        <f>_xlfn.IFNA(VLOOKUP(AQ$3&amp;"_"&amp;$C20,Flattened[],4,FALSE),"")</f>
        <v xml:space="preserve">      a   o</v>
      </c>
      <c r="AR20" s="11" t="str">
        <f>_xlfn.IFNA(VLOOKUP(AR$3&amp;"_"&amp;$C20,Flattened[],4,FALSE),"")</f>
        <v xml:space="preserve">      a   o</v>
      </c>
      <c r="AS20" s="12" t="str">
        <f>_xlfn.IFNA(VLOOKUP(AS$3&amp;"_"&amp;$C20,Flattened[],4,FALSE),"")</f>
        <v xml:space="preserve">      a   o</v>
      </c>
      <c r="AT20" s="11" t="str">
        <f>_xlfn.IFNA(VLOOKUP(AT$3&amp;"_"&amp;$C20,Flattened[],4,FALSE),"")</f>
        <v xml:space="preserve">      a   o</v>
      </c>
      <c r="AU20" s="12" t="str">
        <f>_xlfn.IFNA(VLOOKUP(AU$3&amp;"_"&amp;$C20,Flattened[],4,FALSE),"")</f>
        <v xml:space="preserve">      a   o</v>
      </c>
      <c r="AV20" s="11" t="str">
        <f>_xlfn.IFNA(VLOOKUP(AV$3&amp;"_"&amp;$C20,Flattened[],4,FALSE),"")</f>
        <v xml:space="preserve">      a   o</v>
      </c>
      <c r="AW20" s="12" t="str">
        <f>_xlfn.IFNA(VLOOKUP(AW$3&amp;"_"&amp;$C20,Flattened[],4,FALSE),"")</f>
        <v xml:space="preserve">      a   o</v>
      </c>
      <c r="AX20" s="11" t="str">
        <f>_xlfn.IFNA(VLOOKUP(AX$3&amp;"_"&amp;$C20,Flattened[],4,FALSE),"")</f>
        <v xml:space="preserve">      a   o</v>
      </c>
      <c r="AY20" s="12" t="str">
        <f>_xlfn.IFNA(VLOOKUP(AY$3&amp;"_"&amp;$C20,Flattened[],4,FALSE),"")</f>
        <v xml:space="preserve">      a   o</v>
      </c>
      <c r="AZ20" s="66" t="str">
        <f>_xlfn.IFNA(VLOOKUP(AZ$3&amp;"_"&amp;$C20,Flattened[],4,FALSE),"")</f>
        <v xml:space="preserve">      a   o</v>
      </c>
      <c r="BA20" s="28" t="str">
        <f>_xlfn.IFNA(VLOOKUP(BA$3&amp;"_"&amp;$C20,Flattened[],4,FALSE),"")</f>
        <v xml:space="preserve">      a   o</v>
      </c>
      <c r="BB20" s="11" t="str">
        <f>_xlfn.IFNA(VLOOKUP(BB$3&amp;"_"&amp;$C20,Flattened[],4,FALSE),"")</f>
        <v xml:space="preserve">      a   o</v>
      </c>
      <c r="BC20" s="12" t="str">
        <f>_xlfn.IFNA(VLOOKUP(BC$3&amp;"_"&amp;$C20,Flattened[],4,FALSE),"")</f>
        <v xml:space="preserve">      a   o</v>
      </c>
      <c r="BD20" s="66" t="str">
        <f>_xlfn.IFNA(VLOOKUP(BD$3&amp;"_"&amp;$C20,Flattened[],4,FALSE),"")</f>
        <v xml:space="preserve">    r     o</v>
      </c>
      <c r="BE20" s="28" t="str">
        <f>_xlfn.IFNA(VLOOKUP(BE$3&amp;"_"&amp;$C20,Flattened[],4,FALSE),"")</f>
        <v xml:space="preserve">    r     o</v>
      </c>
      <c r="BF20" s="11" t="str">
        <f>_xlfn.IFNA(VLOOKUP(BF$3&amp;"_"&amp;$C20,Flattened[],4,FALSE),"")</f>
        <v xml:space="preserve">          o</v>
      </c>
      <c r="BG20" s="12" t="str">
        <f>_xlfn.IFNA(VLOOKUP(BG$3&amp;"_"&amp;$C20,Flattened[],4,FALSE),"")</f>
        <v xml:space="preserve">    r     o</v>
      </c>
      <c r="BH20" s="11" t="str">
        <f>_xlfn.IFNA(VLOOKUP(BH$3&amp;"_"&amp;$C20,Flattened[],4,FALSE),"")</f>
        <v xml:space="preserve">          o</v>
      </c>
      <c r="BI20" s="67" t="str">
        <f>_xlfn.IFNA(VLOOKUP(BI$3&amp;"_"&amp;$C20,Flattened[],4,FALSE),"")</f>
        <v xml:space="preserve"> cg r     o</v>
      </c>
      <c r="BJ20" s="27" t="str">
        <f>_xlfn.IFNA(VLOOKUP(BJ$3&amp;"_"&amp;$C20,Flattened[],4,FALSE),"")</f>
        <v xml:space="preserve"> cg   a   o</v>
      </c>
      <c r="BK20" s="29" t="str">
        <f>_xlfn.IFNA(VLOOKUP(BK$3&amp;"_"&amp;$C20,Flattened[],4,FALSE),"")</f>
        <v>scg r a   o</v>
      </c>
      <c r="BL20" s="50" t="s">
        <v>67</v>
      </c>
      <c r="BM20" s="99"/>
    </row>
    <row r="21" spans="2:65" ht="16" customHeight="1" thickBot="1" x14ac:dyDescent="0.25">
      <c r="B21" s="91"/>
      <c r="C21" s="45" t="s">
        <v>55</v>
      </c>
      <c r="D21" s="51" t="str">
        <f>_xlfn.IFNA(VLOOKUP(D$3&amp;"_"&amp;$C21,Flattened[],4,FALSE),"")</f>
        <v xml:space="preserve">          o</v>
      </c>
      <c r="E21" s="11" t="str">
        <f>_xlfn.IFNA(VLOOKUP(E$3&amp;"_"&amp;$C21,Flattened[],4,FALSE),"")</f>
        <v xml:space="preserve">          o</v>
      </c>
      <c r="F21" s="10" t="str">
        <f>_xlfn.IFNA(VLOOKUP(F$3&amp;"_"&amp;$C21,Flattened[],4,FALSE),"")</f>
        <v xml:space="preserve">          o</v>
      </c>
      <c r="G21" s="11" t="str">
        <f>_xlfn.IFNA(VLOOKUP(G$3&amp;"_"&amp;$C21,Flattened[],4,FALSE),"")</f>
        <v xml:space="preserve">          o</v>
      </c>
      <c r="H21" s="10" t="str">
        <f>_xlfn.IFNA(VLOOKUP(H$3&amp;"_"&amp;$C21,Flattened[],4,FALSE),"")</f>
        <v xml:space="preserve">          o</v>
      </c>
      <c r="I21" s="11" t="str">
        <f>_xlfn.IFNA(VLOOKUP(I$3&amp;"_"&amp;$C21,Flattened[],4,FALSE),"")</f>
        <v xml:space="preserve">          o</v>
      </c>
      <c r="J21" s="10" t="str">
        <f>_xlfn.IFNA(VLOOKUP(J$3&amp;"_"&amp;$C21,Flattened[],4,FALSE),"")</f>
        <v xml:space="preserve">          o</v>
      </c>
      <c r="K21" s="11" t="str">
        <f>_xlfn.IFNA(VLOOKUP(K$3&amp;"_"&amp;$C21,Flattened[],4,FALSE),"")</f>
        <v xml:space="preserve">          o</v>
      </c>
      <c r="L21" s="10" t="str">
        <f>_xlfn.IFNA(VLOOKUP(L$3&amp;"_"&amp;$C21,Flattened[],4,FALSE),"")</f>
        <v xml:space="preserve">          o</v>
      </c>
      <c r="M21" s="66" t="str">
        <f>_xlfn.IFNA(VLOOKUP(M$3&amp;"_"&amp;$C21,Flattened[],4,FALSE),"")</f>
        <v xml:space="preserve">          o</v>
      </c>
      <c r="N21" s="51" t="str">
        <f>_xlfn.IFNA(VLOOKUP(N$3&amp;"_"&amp;$C21,Flattened[],4,FALSE),"")</f>
        <v xml:space="preserve">          o</v>
      </c>
      <c r="O21" s="11" t="str">
        <f>_xlfn.IFNA(VLOOKUP(O$3&amp;"_"&amp;$C21,Flattened[],4,FALSE),"")</f>
        <v xml:space="preserve">          o</v>
      </c>
      <c r="P21" s="10" t="str">
        <f>_xlfn.IFNA(VLOOKUP(P$3&amp;"_"&amp;$C21,Flattened[],4,FALSE),"")</f>
        <v xml:space="preserve">          o</v>
      </c>
      <c r="Q21" s="66" t="str">
        <f>_xlfn.IFNA(VLOOKUP(Q$3&amp;"_"&amp;$C21,Flattened[],4,FALSE),"")</f>
        <v xml:space="preserve">          o</v>
      </c>
      <c r="R21" s="51" t="str">
        <f>_xlfn.IFNA(VLOOKUP(R$3&amp;"_"&amp;$C21,Flattened[],4,FALSE),"")</f>
        <v xml:space="preserve">   i v  tfo</v>
      </c>
      <c r="S21" s="11" t="str">
        <f>_xlfn.IFNA(VLOOKUP(S$3&amp;"_"&amp;$C21,Flattened[],4,FALSE),"")</f>
        <v xml:space="preserve">   i v  tfo</v>
      </c>
      <c r="T21" s="10" t="str">
        <f>_xlfn.IFNA(VLOOKUP(T$3&amp;"_"&amp;$C21,Flattened[],4,FALSE),"")</f>
        <v xml:space="preserve">          o</v>
      </c>
      <c r="U21" s="11" t="str">
        <f>_xlfn.IFNA(VLOOKUP(U$3&amp;"_"&amp;$C21,Flattened[],4,FALSE),"")</f>
        <v>scg  v  tfo</v>
      </c>
      <c r="V21" s="10" t="str">
        <f>_xlfn.IFNA(VLOOKUP(V$3&amp;"_"&amp;$C21,Flattened[],4,FALSE),"")</f>
        <v xml:space="preserve">     v  tfo</v>
      </c>
      <c r="W21" s="11" t="str">
        <f>_xlfn.IFNA(VLOOKUP(W$3&amp;"_"&amp;$C21,Flattened[],4,FALSE),"")</f>
        <v xml:space="preserve">     v  tfo</v>
      </c>
      <c r="X21" s="10" t="str">
        <f>_xlfn.IFNA(VLOOKUP(X$3&amp;"_"&amp;$C21,Flattened[],4,FALSE),"")</f>
        <v xml:space="preserve">     v  tfo</v>
      </c>
      <c r="Y21" s="11" t="str">
        <f>_xlfn.IFNA(VLOOKUP(Y$3&amp;"_"&amp;$C21,Flattened[],4,FALSE),"")</f>
        <v xml:space="preserve">          o</v>
      </c>
      <c r="Z21" s="10" t="str">
        <f>_xlfn.IFNA(VLOOKUP(Z$3&amp;"_"&amp;$C21,Flattened[],4,FALSE),"")</f>
        <v xml:space="preserve">     v  tfo</v>
      </c>
      <c r="AA21" s="11" t="str">
        <f>_xlfn.IFNA(VLOOKUP(AA$3&amp;"_"&amp;$C21,Flattened[],4,FALSE),"")</f>
        <v xml:space="preserve">    rv  tfo</v>
      </c>
      <c r="AB21" s="10" t="str">
        <f>_xlfn.IFNA(VLOOKUP(AB$3&amp;"_"&amp;$C21,Flattened[],4,FALSE),"")</f>
        <v xml:space="preserve">          o</v>
      </c>
      <c r="AC21" s="11" t="str">
        <f>_xlfn.IFNA(VLOOKUP(AC$3&amp;"_"&amp;$C21,Flattened[],4,FALSE),"")</f>
        <v xml:space="preserve">   i v  tfo</v>
      </c>
      <c r="AD21" s="22" t="str">
        <f>_xlfn.IFNA(VLOOKUP(AD$3&amp;"_"&amp;$C21,Flattened[],4,FALSE),"")</f>
        <v xml:space="preserve">     v  tfo</v>
      </c>
      <c r="AE21" s="27" t="str">
        <f>_xlfn.IFNA(VLOOKUP(AE$3&amp;"_"&amp;$C21,Flattened[],4,FALSE),"")</f>
        <v xml:space="preserve">    rv  tfo</v>
      </c>
      <c r="AF21" s="10" t="str">
        <f>_xlfn.IFNA(VLOOKUP(AF$3&amp;"_"&amp;$C21,Flattened[],4,FALSE),"")</f>
        <v xml:space="preserve">    rv  tfo</v>
      </c>
      <c r="AG21" s="11" t="str">
        <f>_xlfn.IFNA(VLOOKUP(AG$3&amp;"_"&amp;$C21,Flattened[],4,FALSE),"")</f>
        <v xml:space="preserve">          o</v>
      </c>
      <c r="AH21" s="10" t="str">
        <f>_xlfn.IFNA(VLOOKUP(AH$3&amp;"_"&amp;$C21,Flattened[],4,FALSE),"")</f>
        <v xml:space="preserve">    rv  tfo</v>
      </c>
      <c r="AI21" s="11" t="str">
        <f>_xlfn.IFNA(VLOOKUP(AI$3&amp;"_"&amp;$C21,Flattened[],4,FALSE),"")</f>
        <v xml:space="preserve">     v  tfo</v>
      </c>
      <c r="AJ21" s="10" t="str">
        <f>_xlfn.IFNA(VLOOKUP(AJ$3&amp;"_"&amp;$C21,Flattened[],4,FALSE),"")</f>
        <v xml:space="preserve">     v  tfo</v>
      </c>
      <c r="AK21" s="11" t="str">
        <f>_xlfn.IFNA(VLOOKUP(AK$3&amp;"_"&amp;$C21,Flattened[],4,FALSE),"")</f>
        <v xml:space="preserve">     v  tfo</v>
      </c>
      <c r="AL21" s="10" t="str">
        <f>_xlfn.IFNA(VLOOKUP(AL$3&amp;"_"&amp;$C21,Flattened[],4,FALSE),"")</f>
        <v xml:space="preserve">     v  tfo</v>
      </c>
      <c r="AM21" s="66" t="str">
        <f>_xlfn.IFNA(VLOOKUP(AM$3&amp;"_"&amp;$C21,Flattened[],4,FALSE),"")</f>
        <v xml:space="preserve">     v  tfo</v>
      </c>
      <c r="AN21" s="51" t="str">
        <f>_xlfn.IFNA(VLOOKUP(AN$3&amp;"_"&amp;$C21,Flattened[],4,FALSE),"")</f>
        <v xml:space="preserve">    r     o</v>
      </c>
      <c r="AO21" s="11" t="str">
        <f>_xlfn.IFNA(VLOOKUP(AO$3&amp;"_"&amp;$C21,Flattened[],4,FALSE),"")</f>
        <v xml:space="preserve">   irv  tfo</v>
      </c>
      <c r="AP21" s="10" t="str">
        <f>_xlfn.IFNA(VLOOKUP(AP$3&amp;"_"&amp;$C21,Flattened[],4,FALSE),"")</f>
        <v xml:space="preserve">   irv  tfo</v>
      </c>
      <c r="AQ21" s="11" t="str">
        <f>_xlfn.IFNA(VLOOKUP(AQ$3&amp;"_"&amp;$C21,Flattened[],4,FALSE),"")</f>
        <v xml:space="preserve">   irv  tfo</v>
      </c>
      <c r="AR21" s="10" t="str">
        <f>_xlfn.IFNA(VLOOKUP(AR$3&amp;"_"&amp;$C21,Flattened[],4,FALSE),"")</f>
        <v xml:space="preserve">    rv  tfo</v>
      </c>
      <c r="AS21" s="11" t="str">
        <f>_xlfn.IFNA(VLOOKUP(AS$3&amp;"_"&amp;$C21,Flattened[],4,FALSE),"")</f>
        <v xml:space="preserve">     v  tfo</v>
      </c>
      <c r="AT21" s="10" t="str">
        <f>_xlfn.IFNA(VLOOKUP(AT$3&amp;"_"&amp;$C21,Flattened[],4,FALSE),"")</f>
        <v xml:space="preserve">     v  tfo</v>
      </c>
      <c r="AU21" s="11" t="str">
        <f>_xlfn.IFNA(VLOOKUP(AU$3&amp;"_"&amp;$C21,Flattened[],4,FALSE),"")</f>
        <v xml:space="preserve">     v  tfo</v>
      </c>
      <c r="AV21" s="10" t="str">
        <f>_xlfn.IFNA(VLOOKUP(AV$3&amp;"_"&amp;$C21,Flattened[],4,FALSE),"")</f>
        <v xml:space="preserve">   irv  tfo</v>
      </c>
      <c r="AW21" s="11" t="str">
        <f>_xlfn.IFNA(VLOOKUP(AW$3&amp;"_"&amp;$C21,Flattened[],4,FALSE),"")</f>
        <v xml:space="preserve">   irv  tfo</v>
      </c>
      <c r="AX21" s="10" t="str">
        <f>_xlfn.IFNA(VLOOKUP(AX$3&amp;"_"&amp;$C21,Flattened[],4,FALSE),"")</f>
        <v xml:space="preserve">     v  tfo</v>
      </c>
      <c r="AY21" s="11" t="str">
        <f>_xlfn.IFNA(VLOOKUP(AY$3&amp;"_"&amp;$C21,Flattened[],4,FALSE),"")</f>
        <v xml:space="preserve">     v  tfo</v>
      </c>
      <c r="AZ21" s="22" t="str">
        <f>_xlfn.IFNA(VLOOKUP(AZ$3&amp;"_"&amp;$C21,Flattened[],4,FALSE),"")</f>
        <v xml:space="preserve">   irv  tfo</v>
      </c>
      <c r="BA21" s="27" t="str">
        <f>_xlfn.IFNA(VLOOKUP(BA$3&amp;"_"&amp;$C21,Flattened[],4,FALSE),"")</f>
        <v xml:space="preserve">   irv  tfo</v>
      </c>
      <c r="BB21" s="10" t="str">
        <f>_xlfn.IFNA(VLOOKUP(BB$3&amp;"_"&amp;$C21,Flattened[],4,FALSE),"")</f>
        <v xml:space="preserve">   irv  tfo</v>
      </c>
      <c r="BC21" s="11" t="str">
        <f>_xlfn.IFNA(VLOOKUP(BC$3&amp;"_"&amp;$C21,Flattened[],4,FALSE),"")</f>
        <v xml:space="preserve">   irv  tfo</v>
      </c>
      <c r="BD21" s="22" t="str">
        <f>_xlfn.IFNA(VLOOKUP(BD$3&amp;"_"&amp;$C21,Flattened[],4,FALSE),"")</f>
        <v xml:space="preserve">          o</v>
      </c>
      <c r="BE21" s="27" t="str">
        <f>_xlfn.IFNA(VLOOKUP(BE$3&amp;"_"&amp;$C21,Flattened[],4,FALSE),"")</f>
        <v xml:space="preserve">    r     o</v>
      </c>
      <c r="BF21" s="10" t="str">
        <f>_xlfn.IFNA(VLOOKUP(BF$3&amp;"_"&amp;$C21,Flattened[],4,FALSE),"")</f>
        <v xml:space="preserve">          o</v>
      </c>
      <c r="BG21" s="11" t="str">
        <f>_xlfn.IFNA(VLOOKUP(BG$3&amp;"_"&amp;$C21,Flattened[],4,FALSE),"")</f>
        <v xml:space="preserve">    r     o</v>
      </c>
      <c r="BH21" s="10" t="str">
        <f>_xlfn.IFNA(VLOOKUP(BH$3&amp;"_"&amp;$C21,Flattened[],4,FALSE),"")</f>
        <v xml:space="preserve">          o</v>
      </c>
      <c r="BI21" s="66" t="str">
        <f>_xlfn.IFNA(VLOOKUP(BI$3&amp;"_"&amp;$C21,Flattened[],4,FALSE),"")</f>
        <v xml:space="preserve"> cg r     o</v>
      </c>
      <c r="BJ21" s="51" t="str">
        <f>_xlfn.IFNA(VLOOKUP(BJ$3&amp;"_"&amp;$C21,Flattened[],4,FALSE),"")</f>
        <v xml:space="preserve"> cgirv  tfo</v>
      </c>
      <c r="BK21" s="13" t="str">
        <f>_xlfn.IFNA(VLOOKUP(BK$3&amp;"_"&amp;$C21,Flattened[],4,FALSE),"")</f>
        <v>scgirv  tfo</v>
      </c>
      <c r="BL21" s="49" t="s">
        <v>55</v>
      </c>
      <c r="BM21" s="99"/>
    </row>
    <row r="22" spans="2:65" ht="16" customHeight="1" thickBot="1" x14ac:dyDescent="0.25">
      <c r="B22" s="91"/>
      <c r="C22" s="46" t="s">
        <v>36</v>
      </c>
      <c r="D22" s="27" t="str">
        <f>_xlfn.IFNA(VLOOKUP(D$3&amp;"_"&amp;$C22,Flattened[],4,FALSE),"")</f>
        <v xml:space="preserve">          o</v>
      </c>
      <c r="E22" s="12" t="str">
        <f>_xlfn.IFNA(VLOOKUP(E$3&amp;"_"&amp;$C22,Flattened[],4,FALSE),"")</f>
        <v xml:space="preserve">          o</v>
      </c>
      <c r="F22" s="11" t="str">
        <f>_xlfn.IFNA(VLOOKUP(F$3&amp;"_"&amp;$C22,Flattened[],4,FALSE),"")</f>
        <v xml:space="preserve">          o</v>
      </c>
      <c r="G22" s="12" t="str">
        <f>_xlfn.IFNA(VLOOKUP(G$3&amp;"_"&amp;$C22,Flattened[],4,FALSE),"")</f>
        <v xml:space="preserve">          o</v>
      </c>
      <c r="H22" s="11" t="str">
        <f>_xlfn.IFNA(VLOOKUP(H$3&amp;"_"&amp;$C22,Flattened[],4,FALSE),"")</f>
        <v xml:space="preserve">          o</v>
      </c>
      <c r="I22" s="12" t="str">
        <f>_xlfn.IFNA(VLOOKUP(I$3&amp;"_"&amp;$C22,Flattened[],4,FALSE),"")</f>
        <v xml:space="preserve">          o</v>
      </c>
      <c r="J22" s="11" t="str">
        <f>_xlfn.IFNA(VLOOKUP(J$3&amp;"_"&amp;$C22,Flattened[],4,FALSE),"")</f>
        <v xml:space="preserve">          o</v>
      </c>
      <c r="K22" s="12" t="str">
        <f>_xlfn.IFNA(VLOOKUP(K$3&amp;"_"&amp;$C22,Flattened[],4,FALSE),"")</f>
        <v xml:space="preserve">          o</v>
      </c>
      <c r="L22" s="11" t="str">
        <f>_xlfn.IFNA(VLOOKUP(L$3&amp;"_"&amp;$C22,Flattened[],4,FALSE),"")</f>
        <v xml:space="preserve">          o</v>
      </c>
      <c r="M22" s="67" t="str">
        <f>_xlfn.IFNA(VLOOKUP(M$3&amp;"_"&amp;$C22,Flattened[],4,FALSE),"")</f>
        <v xml:space="preserve">          o</v>
      </c>
      <c r="N22" s="27" t="str">
        <f>_xlfn.IFNA(VLOOKUP(N$3&amp;"_"&amp;$C22,Flattened[],4,FALSE),"")</f>
        <v xml:space="preserve">          o</v>
      </c>
      <c r="O22" s="12" t="str">
        <f>_xlfn.IFNA(VLOOKUP(O$3&amp;"_"&amp;$C22,Flattened[],4,FALSE),"")</f>
        <v xml:space="preserve">          o</v>
      </c>
      <c r="P22" s="11" t="str">
        <f>_xlfn.IFNA(VLOOKUP(P$3&amp;"_"&amp;$C22,Flattened[],4,FALSE),"")</f>
        <v xml:space="preserve">          o</v>
      </c>
      <c r="Q22" s="67" t="str">
        <f>_xlfn.IFNA(VLOOKUP(Q$3&amp;"_"&amp;$C22,Flattened[],4,FALSE),"")</f>
        <v xml:space="preserve">          o</v>
      </c>
      <c r="R22" s="27" t="str">
        <f>_xlfn.IFNA(VLOOKUP(R$3&amp;"_"&amp;$C22,Flattened[],4,FALSE),"")</f>
        <v xml:space="preserve">   i v  tfo</v>
      </c>
      <c r="S22" s="12" t="str">
        <f>_xlfn.IFNA(VLOOKUP(S$3&amp;"_"&amp;$C22,Flattened[],4,FALSE),"")</f>
        <v xml:space="preserve">   i v  tfo</v>
      </c>
      <c r="T22" s="11" t="str">
        <f>_xlfn.IFNA(VLOOKUP(T$3&amp;"_"&amp;$C22,Flattened[],4,FALSE),"")</f>
        <v xml:space="preserve">          o</v>
      </c>
      <c r="U22" s="12" t="str">
        <f>_xlfn.IFNA(VLOOKUP(U$3&amp;"_"&amp;$C22,Flattened[],4,FALSE),"")</f>
        <v xml:space="preserve">     v  tfo</v>
      </c>
      <c r="V22" s="11" t="str">
        <f>_xlfn.IFNA(VLOOKUP(V$3&amp;"_"&amp;$C22,Flattened[],4,FALSE),"")</f>
        <v>scg  v  tfo</v>
      </c>
      <c r="W22" s="12" t="str">
        <f>_xlfn.IFNA(VLOOKUP(W$3&amp;"_"&amp;$C22,Flattened[],4,FALSE),"")</f>
        <v xml:space="preserve"> cg  v  tfo</v>
      </c>
      <c r="X22" s="11" t="str">
        <f>_xlfn.IFNA(VLOOKUP(X$3&amp;"_"&amp;$C22,Flattened[],4,FALSE),"")</f>
        <v xml:space="preserve">     v  tfo</v>
      </c>
      <c r="Y22" s="12" t="str">
        <f>_xlfn.IFNA(VLOOKUP(Y$3&amp;"_"&amp;$C22,Flattened[],4,FALSE),"")</f>
        <v xml:space="preserve">          o</v>
      </c>
      <c r="Z22" s="11" t="str">
        <f>_xlfn.IFNA(VLOOKUP(Z$3&amp;"_"&amp;$C22,Flattened[],4,FALSE),"")</f>
        <v xml:space="preserve"> cg  v  tfo</v>
      </c>
      <c r="AA22" s="12" t="str">
        <f>_xlfn.IFNA(VLOOKUP(AA$3&amp;"_"&amp;$C22,Flattened[],4,FALSE),"")</f>
        <v xml:space="preserve">    rv  tfo</v>
      </c>
      <c r="AB22" s="11" t="str">
        <f>_xlfn.IFNA(VLOOKUP(AB$3&amp;"_"&amp;$C22,Flattened[],4,FALSE),"")</f>
        <v xml:space="preserve">          o</v>
      </c>
      <c r="AC22" s="12" t="str">
        <f>_xlfn.IFNA(VLOOKUP(AC$3&amp;"_"&amp;$C22,Flattened[],4,FALSE),"")</f>
        <v xml:space="preserve">   i v  tfo</v>
      </c>
      <c r="AD22" s="66" t="str">
        <f>_xlfn.IFNA(VLOOKUP(AD$3&amp;"_"&amp;$C22,Flattened[],4,FALSE),"")</f>
        <v xml:space="preserve">     v  tfo</v>
      </c>
      <c r="AE22" s="28" t="str">
        <f>_xlfn.IFNA(VLOOKUP(AE$3&amp;"_"&amp;$C22,Flattened[],4,FALSE),"")</f>
        <v xml:space="preserve">    rv  tfo</v>
      </c>
      <c r="AF22" s="11" t="str">
        <f>_xlfn.IFNA(VLOOKUP(AF$3&amp;"_"&amp;$C22,Flattened[],4,FALSE),"")</f>
        <v xml:space="preserve">    rv  tfo</v>
      </c>
      <c r="AG22" s="12" t="str">
        <f>_xlfn.IFNA(VLOOKUP(AG$3&amp;"_"&amp;$C22,Flattened[],4,FALSE),"")</f>
        <v xml:space="preserve">          o</v>
      </c>
      <c r="AH22" s="11" t="str">
        <f>_xlfn.IFNA(VLOOKUP(AH$3&amp;"_"&amp;$C22,Flattened[],4,FALSE),"")</f>
        <v xml:space="preserve">     v  tfo</v>
      </c>
      <c r="AI22" s="12" t="str">
        <f>_xlfn.IFNA(VLOOKUP(AI$3&amp;"_"&amp;$C22,Flattened[],4,FALSE),"")</f>
        <v xml:space="preserve">    rv  tfo</v>
      </c>
      <c r="AJ22" s="11" t="str">
        <f>_xlfn.IFNA(VLOOKUP(AJ$3&amp;"_"&amp;$C22,Flattened[],4,FALSE),"")</f>
        <v xml:space="preserve">    rv  tfo</v>
      </c>
      <c r="AK22" s="12" t="str">
        <f>_xlfn.IFNA(VLOOKUP(AK$3&amp;"_"&amp;$C22,Flattened[],4,FALSE),"")</f>
        <v xml:space="preserve">     v  tfo</v>
      </c>
      <c r="AL22" s="11" t="str">
        <f>_xlfn.IFNA(VLOOKUP(AL$3&amp;"_"&amp;$C22,Flattened[],4,FALSE),"")</f>
        <v xml:space="preserve">    rv  tfo</v>
      </c>
      <c r="AM22" s="67" t="str">
        <f>_xlfn.IFNA(VLOOKUP(AM$3&amp;"_"&amp;$C22,Flattened[],4,FALSE),"")</f>
        <v xml:space="preserve">     v  tfo</v>
      </c>
      <c r="AN22" s="27" t="str">
        <f>_xlfn.IFNA(VLOOKUP(AN$3&amp;"_"&amp;$C22,Flattened[],4,FALSE),"")</f>
        <v xml:space="preserve">    r     o</v>
      </c>
      <c r="AO22" s="12" t="str">
        <f>_xlfn.IFNA(VLOOKUP(AO$3&amp;"_"&amp;$C22,Flattened[],4,FALSE),"")</f>
        <v xml:space="preserve">   irv  tfo</v>
      </c>
      <c r="AP22" s="11" t="str">
        <f>_xlfn.IFNA(VLOOKUP(AP$3&amp;"_"&amp;$C22,Flattened[],4,FALSE),"")</f>
        <v xml:space="preserve">   irv  tfo</v>
      </c>
      <c r="AQ22" s="12" t="str">
        <f>_xlfn.IFNA(VLOOKUP(AQ$3&amp;"_"&amp;$C22,Flattened[],4,FALSE),"")</f>
        <v xml:space="preserve">   irv  tfo</v>
      </c>
      <c r="AR22" s="11" t="str">
        <f>_xlfn.IFNA(VLOOKUP(AR$3&amp;"_"&amp;$C22,Flattened[],4,FALSE),"")</f>
        <v xml:space="preserve">     v  tfo</v>
      </c>
      <c r="AS22" s="12" t="str">
        <f>_xlfn.IFNA(VLOOKUP(AS$3&amp;"_"&amp;$C22,Flattened[],4,FALSE),"")</f>
        <v xml:space="preserve">    rv  tfo</v>
      </c>
      <c r="AT22" s="11" t="str">
        <f>_xlfn.IFNA(VLOOKUP(AT$3&amp;"_"&amp;$C22,Flattened[],4,FALSE),"")</f>
        <v xml:space="preserve">    rv  tfo</v>
      </c>
      <c r="AU22" s="12" t="str">
        <f>_xlfn.IFNA(VLOOKUP(AU$3&amp;"_"&amp;$C22,Flattened[],4,FALSE),"")</f>
        <v xml:space="preserve">     v  tfo</v>
      </c>
      <c r="AV22" s="11" t="str">
        <f>_xlfn.IFNA(VLOOKUP(AV$3&amp;"_"&amp;$C22,Flattened[],4,FALSE),"")</f>
        <v xml:space="preserve">   irv  tfo</v>
      </c>
      <c r="AW22" s="12" t="str">
        <f>_xlfn.IFNA(VLOOKUP(AW$3&amp;"_"&amp;$C22,Flattened[],4,FALSE),"")</f>
        <v xml:space="preserve">   irv  tfo</v>
      </c>
      <c r="AX22" s="11" t="str">
        <f>_xlfn.IFNA(VLOOKUP(AX$3&amp;"_"&amp;$C22,Flattened[],4,FALSE),"")</f>
        <v xml:space="preserve">    rv  tfo</v>
      </c>
      <c r="AY22" s="12" t="str">
        <f>_xlfn.IFNA(VLOOKUP(AY$3&amp;"_"&amp;$C22,Flattened[],4,FALSE),"")</f>
        <v xml:space="preserve">     v  tfo</v>
      </c>
      <c r="AZ22" s="66" t="str">
        <f>_xlfn.IFNA(VLOOKUP(AZ$3&amp;"_"&amp;$C22,Flattened[],4,FALSE),"")</f>
        <v xml:space="preserve">   irv  tfo</v>
      </c>
      <c r="BA22" s="28" t="str">
        <f>_xlfn.IFNA(VLOOKUP(BA$3&amp;"_"&amp;$C22,Flattened[],4,FALSE),"")</f>
        <v xml:space="preserve">   irv  tfo</v>
      </c>
      <c r="BB22" s="11" t="str">
        <f>_xlfn.IFNA(VLOOKUP(BB$3&amp;"_"&amp;$C22,Flattened[],4,FALSE),"")</f>
        <v xml:space="preserve">   irv  tfo</v>
      </c>
      <c r="BC22" s="12" t="str">
        <f>_xlfn.IFNA(VLOOKUP(BC$3&amp;"_"&amp;$C22,Flattened[],4,FALSE),"")</f>
        <v xml:space="preserve">   irv  tfo</v>
      </c>
      <c r="BD22" s="66" t="str">
        <f>_xlfn.IFNA(VLOOKUP(BD$3&amp;"_"&amp;$C22,Flattened[],4,FALSE),"")</f>
        <v xml:space="preserve">          o</v>
      </c>
      <c r="BE22" s="28" t="str">
        <f>_xlfn.IFNA(VLOOKUP(BE$3&amp;"_"&amp;$C22,Flattened[],4,FALSE),"")</f>
        <v xml:space="preserve">    r     o</v>
      </c>
      <c r="BF22" s="11" t="str">
        <f>_xlfn.IFNA(VLOOKUP(BF$3&amp;"_"&amp;$C22,Flattened[],4,FALSE),"")</f>
        <v xml:space="preserve">          o</v>
      </c>
      <c r="BG22" s="12" t="str">
        <f>_xlfn.IFNA(VLOOKUP(BG$3&amp;"_"&amp;$C22,Flattened[],4,FALSE),"")</f>
        <v xml:space="preserve">    r     o</v>
      </c>
      <c r="BH22" s="11" t="str">
        <f>_xlfn.IFNA(VLOOKUP(BH$3&amp;"_"&amp;$C22,Flattened[],4,FALSE),"")</f>
        <v xml:space="preserve">          o</v>
      </c>
      <c r="BI22" s="67" t="str">
        <f>_xlfn.IFNA(VLOOKUP(BI$3&amp;"_"&amp;$C22,Flattened[],4,FALSE),"")</f>
        <v xml:space="preserve"> cg r     o</v>
      </c>
      <c r="BJ22" s="27" t="str">
        <f>_xlfn.IFNA(VLOOKUP(BJ$3&amp;"_"&amp;$C22,Flattened[],4,FALSE),"")</f>
        <v xml:space="preserve"> cgirv  tfo</v>
      </c>
      <c r="BK22" s="29" t="str">
        <f>_xlfn.IFNA(VLOOKUP(BK$3&amp;"_"&amp;$C22,Flattened[],4,FALSE),"")</f>
        <v>scgirv  tfo</v>
      </c>
      <c r="BL22" s="50" t="s">
        <v>36</v>
      </c>
      <c r="BM22" s="99"/>
    </row>
    <row r="23" spans="2:65" ht="16" customHeight="1" thickBot="1" x14ac:dyDescent="0.25">
      <c r="B23" s="91"/>
      <c r="C23" s="45" t="s">
        <v>37</v>
      </c>
      <c r="D23" s="51" t="str">
        <f>_xlfn.IFNA(VLOOKUP(D$3&amp;"_"&amp;$C23,Flattened[],4,FALSE),"")</f>
        <v xml:space="preserve">          o</v>
      </c>
      <c r="E23" s="11" t="str">
        <f>_xlfn.IFNA(VLOOKUP(E$3&amp;"_"&amp;$C23,Flattened[],4,FALSE),"")</f>
        <v xml:space="preserve">          o</v>
      </c>
      <c r="F23" s="10" t="str">
        <f>_xlfn.IFNA(VLOOKUP(F$3&amp;"_"&amp;$C23,Flattened[],4,FALSE),"")</f>
        <v xml:space="preserve">          o</v>
      </c>
      <c r="G23" s="11" t="str">
        <f>_xlfn.IFNA(VLOOKUP(G$3&amp;"_"&amp;$C23,Flattened[],4,FALSE),"")</f>
        <v xml:space="preserve">          o</v>
      </c>
      <c r="H23" s="10" t="str">
        <f>_xlfn.IFNA(VLOOKUP(H$3&amp;"_"&amp;$C23,Flattened[],4,FALSE),"")</f>
        <v xml:space="preserve">          o</v>
      </c>
      <c r="I23" s="11" t="str">
        <f>_xlfn.IFNA(VLOOKUP(I$3&amp;"_"&amp;$C23,Flattened[],4,FALSE),"")</f>
        <v xml:space="preserve">          o</v>
      </c>
      <c r="J23" s="10" t="str">
        <f>_xlfn.IFNA(VLOOKUP(J$3&amp;"_"&amp;$C23,Flattened[],4,FALSE),"")</f>
        <v xml:space="preserve">          o</v>
      </c>
      <c r="K23" s="11" t="str">
        <f>_xlfn.IFNA(VLOOKUP(K$3&amp;"_"&amp;$C23,Flattened[],4,FALSE),"")</f>
        <v xml:space="preserve">          o</v>
      </c>
      <c r="L23" s="10" t="str">
        <f>_xlfn.IFNA(VLOOKUP(L$3&amp;"_"&amp;$C23,Flattened[],4,FALSE),"")</f>
        <v xml:space="preserve">          o</v>
      </c>
      <c r="M23" s="66" t="str">
        <f>_xlfn.IFNA(VLOOKUP(M$3&amp;"_"&amp;$C23,Flattened[],4,FALSE),"")</f>
        <v xml:space="preserve">          o</v>
      </c>
      <c r="N23" s="51" t="str">
        <f>_xlfn.IFNA(VLOOKUP(N$3&amp;"_"&amp;$C23,Flattened[],4,FALSE),"")</f>
        <v xml:space="preserve">          o</v>
      </c>
      <c r="O23" s="11" t="str">
        <f>_xlfn.IFNA(VLOOKUP(O$3&amp;"_"&amp;$C23,Flattened[],4,FALSE),"")</f>
        <v xml:space="preserve">          o</v>
      </c>
      <c r="P23" s="10" t="str">
        <f>_xlfn.IFNA(VLOOKUP(P$3&amp;"_"&amp;$C23,Flattened[],4,FALSE),"")</f>
        <v xml:space="preserve">          o</v>
      </c>
      <c r="Q23" s="66" t="str">
        <f>_xlfn.IFNA(VLOOKUP(Q$3&amp;"_"&amp;$C23,Flattened[],4,FALSE),"")</f>
        <v xml:space="preserve">          o</v>
      </c>
      <c r="R23" s="51" t="str">
        <f>_xlfn.IFNA(VLOOKUP(R$3&amp;"_"&amp;$C23,Flattened[],4,FALSE),"")</f>
        <v xml:space="preserve">   i v  tfo</v>
      </c>
      <c r="S23" s="11" t="str">
        <f>_xlfn.IFNA(VLOOKUP(S$3&amp;"_"&amp;$C23,Flattened[],4,FALSE),"")</f>
        <v xml:space="preserve">   i v  tfo</v>
      </c>
      <c r="T23" s="10" t="str">
        <f>_xlfn.IFNA(VLOOKUP(T$3&amp;"_"&amp;$C23,Flattened[],4,FALSE),"")</f>
        <v xml:space="preserve">          o</v>
      </c>
      <c r="U23" s="11" t="str">
        <f>_xlfn.IFNA(VLOOKUP(U$3&amp;"_"&amp;$C23,Flattened[],4,FALSE),"")</f>
        <v xml:space="preserve">     v  tfo</v>
      </c>
      <c r="V23" s="10" t="str">
        <f>_xlfn.IFNA(VLOOKUP(V$3&amp;"_"&amp;$C23,Flattened[],4,FALSE),"")</f>
        <v xml:space="preserve"> cg  v  tfo</v>
      </c>
      <c r="W23" s="11" t="str">
        <f>_xlfn.IFNA(VLOOKUP(W$3&amp;"_"&amp;$C23,Flattened[],4,FALSE),"")</f>
        <v>scg  v  tfo</v>
      </c>
      <c r="X23" s="10" t="str">
        <f>_xlfn.IFNA(VLOOKUP(X$3&amp;"_"&amp;$C23,Flattened[],4,FALSE),"")</f>
        <v xml:space="preserve">     v  tfo</v>
      </c>
      <c r="Y23" s="11" t="str">
        <f>_xlfn.IFNA(VLOOKUP(Y$3&amp;"_"&amp;$C23,Flattened[],4,FALSE),"")</f>
        <v xml:space="preserve">          o</v>
      </c>
      <c r="Z23" s="10" t="str">
        <f>_xlfn.IFNA(VLOOKUP(Z$3&amp;"_"&amp;$C23,Flattened[],4,FALSE),"")</f>
        <v xml:space="preserve"> cg  v  tfo</v>
      </c>
      <c r="AA23" s="11" t="str">
        <f>_xlfn.IFNA(VLOOKUP(AA$3&amp;"_"&amp;$C23,Flattened[],4,FALSE),"")</f>
        <v xml:space="preserve">    rv  tfo</v>
      </c>
      <c r="AB23" s="10" t="str">
        <f>_xlfn.IFNA(VLOOKUP(AB$3&amp;"_"&amp;$C23,Flattened[],4,FALSE),"")</f>
        <v xml:space="preserve">          o</v>
      </c>
      <c r="AC23" s="11" t="str">
        <f>_xlfn.IFNA(VLOOKUP(AC$3&amp;"_"&amp;$C23,Flattened[],4,FALSE),"")</f>
        <v xml:space="preserve">   i v  tfo</v>
      </c>
      <c r="AD23" s="22" t="str">
        <f>_xlfn.IFNA(VLOOKUP(AD$3&amp;"_"&amp;$C23,Flattened[],4,FALSE),"")</f>
        <v xml:space="preserve">     v  tfo</v>
      </c>
      <c r="AE23" s="27" t="str">
        <f>_xlfn.IFNA(VLOOKUP(AE$3&amp;"_"&amp;$C23,Flattened[],4,FALSE),"")</f>
        <v xml:space="preserve">    rv  tfo</v>
      </c>
      <c r="AF23" s="10" t="str">
        <f>_xlfn.IFNA(VLOOKUP(AF$3&amp;"_"&amp;$C23,Flattened[],4,FALSE),"")</f>
        <v xml:space="preserve">    rv  tfo</v>
      </c>
      <c r="AG23" s="11" t="str">
        <f>_xlfn.IFNA(VLOOKUP(AG$3&amp;"_"&amp;$C23,Flattened[],4,FALSE),"")</f>
        <v xml:space="preserve">          o</v>
      </c>
      <c r="AH23" s="10" t="str">
        <f>_xlfn.IFNA(VLOOKUP(AH$3&amp;"_"&amp;$C23,Flattened[],4,FALSE),"")</f>
        <v xml:space="preserve">     v  tfo</v>
      </c>
      <c r="AI23" s="11" t="str">
        <f>_xlfn.IFNA(VLOOKUP(AI$3&amp;"_"&amp;$C23,Flattened[],4,FALSE),"")</f>
        <v xml:space="preserve">    rv  tfo</v>
      </c>
      <c r="AJ23" s="10" t="str">
        <f>_xlfn.IFNA(VLOOKUP(AJ$3&amp;"_"&amp;$C23,Flattened[],4,FALSE),"")</f>
        <v xml:space="preserve">    rv  tfo</v>
      </c>
      <c r="AK23" s="11" t="str">
        <f>_xlfn.IFNA(VLOOKUP(AK$3&amp;"_"&amp;$C23,Flattened[],4,FALSE),"")</f>
        <v xml:space="preserve">     v  tfo</v>
      </c>
      <c r="AL23" s="10" t="str">
        <f>_xlfn.IFNA(VLOOKUP(AL$3&amp;"_"&amp;$C23,Flattened[],4,FALSE),"")</f>
        <v xml:space="preserve">    rv  tfo</v>
      </c>
      <c r="AM23" s="66" t="str">
        <f>_xlfn.IFNA(VLOOKUP(AM$3&amp;"_"&amp;$C23,Flattened[],4,FALSE),"")</f>
        <v xml:space="preserve">     v  tfo</v>
      </c>
      <c r="AN23" s="51" t="str">
        <f>_xlfn.IFNA(VLOOKUP(AN$3&amp;"_"&amp;$C23,Flattened[],4,FALSE),"")</f>
        <v xml:space="preserve">    r     o</v>
      </c>
      <c r="AO23" s="11" t="str">
        <f>_xlfn.IFNA(VLOOKUP(AO$3&amp;"_"&amp;$C23,Flattened[],4,FALSE),"")</f>
        <v xml:space="preserve">   irv  tfo</v>
      </c>
      <c r="AP23" s="10" t="str">
        <f>_xlfn.IFNA(VLOOKUP(AP$3&amp;"_"&amp;$C23,Flattened[],4,FALSE),"")</f>
        <v xml:space="preserve">   irv  tfo</v>
      </c>
      <c r="AQ23" s="11" t="str">
        <f>_xlfn.IFNA(VLOOKUP(AQ$3&amp;"_"&amp;$C23,Flattened[],4,FALSE),"")</f>
        <v xml:space="preserve">   irv  tfo</v>
      </c>
      <c r="AR23" s="10" t="str">
        <f>_xlfn.IFNA(VLOOKUP(AR$3&amp;"_"&amp;$C23,Flattened[],4,FALSE),"")</f>
        <v xml:space="preserve">     v  tfo</v>
      </c>
      <c r="AS23" s="11" t="str">
        <f>_xlfn.IFNA(VLOOKUP(AS$3&amp;"_"&amp;$C23,Flattened[],4,FALSE),"")</f>
        <v xml:space="preserve">    rv  tfo</v>
      </c>
      <c r="AT23" s="10" t="str">
        <f>_xlfn.IFNA(VLOOKUP(AT$3&amp;"_"&amp;$C23,Flattened[],4,FALSE),"")</f>
        <v xml:space="preserve">    rv  tfo</v>
      </c>
      <c r="AU23" s="11" t="str">
        <f>_xlfn.IFNA(VLOOKUP(AU$3&amp;"_"&amp;$C23,Flattened[],4,FALSE),"")</f>
        <v xml:space="preserve">     v  tfo</v>
      </c>
      <c r="AV23" s="10" t="str">
        <f>_xlfn.IFNA(VLOOKUP(AV$3&amp;"_"&amp;$C23,Flattened[],4,FALSE),"")</f>
        <v xml:space="preserve">   irv  tfo</v>
      </c>
      <c r="AW23" s="11" t="str">
        <f>_xlfn.IFNA(VLOOKUP(AW$3&amp;"_"&amp;$C23,Flattened[],4,FALSE),"")</f>
        <v xml:space="preserve">   irv  tfo</v>
      </c>
      <c r="AX23" s="10" t="str">
        <f>_xlfn.IFNA(VLOOKUP(AX$3&amp;"_"&amp;$C23,Flattened[],4,FALSE),"")</f>
        <v xml:space="preserve">    rv  tfo</v>
      </c>
      <c r="AY23" s="11" t="str">
        <f>_xlfn.IFNA(VLOOKUP(AY$3&amp;"_"&amp;$C23,Flattened[],4,FALSE),"")</f>
        <v xml:space="preserve">     v  tfo</v>
      </c>
      <c r="AZ23" s="22" t="str">
        <f>_xlfn.IFNA(VLOOKUP(AZ$3&amp;"_"&amp;$C23,Flattened[],4,FALSE),"")</f>
        <v xml:space="preserve">   irv  tfo</v>
      </c>
      <c r="BA23" s="27" t="str">
        <f>_xlfn.IFNA(VLOOKUP(BA$3&amp;"_"&amp;$C23,Flattened[],4,FALSE),"")</f>
        <v xml:space="preserve">   irv  tfo</v>
      </c>
      <c r="BB23" s="10" t="str">
        <f>_xlfn.IFNA(VLOOKUP(BB$3&amp;"_"&amp;$C23,Flattened[],4,FALSE),"")</f>
        <v xml:space="preserve">   irv  tfo</v>
      </c>
      <c r="BC23" s="11" t="str">
        <f>_xlfn.IFNA(VLOOKUP(BC$3&amp;"_"&amp;$C23,Flattened[],4,FALSE),"")</f>
        <v xml:space="preserve">   irv  tfo</v>
      </c>
      <c r="BD23" s="22" t="str">
        <f>_xlfn.IFNA(VLOOKUP(BD$3&amp;"_"&amp;$C23,Flattened[],4,FALSE),"")</f>
        <v xml:space="preserve">          o</v>
      </c>
      <c r="BE23" s="27" t="str">
        <f>_xlfn.IFNA(VLOOKUP(BE$3&amp;"_"&amp;$C23,Flattened[],4,FALSE),"")</f>
        <v xml:space="preserve">    r     o</v>
      </c>
      <c r="BF23" s="10" t="str">
        <f>_xlfn.IFNA(VLOOKUP(BF$3&amp;"_"&amp;$C23,Flattened[],4,FALSE),"")</f>
        <v xml:space="preserve">          o</v>
      </c>
      <c r="BG23" s="11" t="str">
        <f>_xlfn.IFNA(VLOOKUP(BG$3&amp;"_"&amp;$C23,Flattened[],4,FALSE),"")</f>
        <v xml:space="preserve">    r     o</v>
      </c>
      <c r="BH23" s="10" t="str">
        <f>_xlfn.IFNA(VLOOKUP(BH$3&amp;"_"&amp;$C23,Flattened[],4,FALSE),"")</f>
        <v xml:space="preserve">          o</v>
      </c>
      <c r="BI23" s="66" t="str">
        <f>_xlfn.IFNA(VLOOKUP(BI$3&amp;"_"&amp;$C23,Flattened[],4,FALSE),"")</f>
        <v xml:space="preserve"> cg r     o</v>
      </c>
      <c r="BJ23" s="51" t="str">
        <f>_xlfn.IFNA(VLOOKUP(BJ$3&amp;"_"&amp;$C23,Flattened[],4,FALSE),"")</f>
        <v xml:space="preserve"> cgirv  tfo</v>
      </c>
      <c r="BK23" s="13" t="str">
        <f>_xlfn.IFNA(VLOOKUP(BK$3&amp;"_"&amp;$C23,Flattened[],4,FALSE),"")</f>
        <v>scgirv  tfo</v>
      </c>
      <c r="BL23" s="49" t="s">
        <v>37</v>
      </c>
      <c r="BM23" s="99"/>
    </row>
    <row r="24" spans="2:65" ht="16" customHeight="1" thickBot="1" x14ac:dyDescent="0.25">
      <c r="B24" s="91"/>
      <c r="C24" s="46" t="s">
        <v>40</v>
      </c>
      <c r="D24" s="27" t="str">
        <f>_xlfn.IFNA(VLOOKUP(D$3&amp;"_"&amp;$C24,Flattened[],4,FALSE),"")</f>
        <v xml:space="preserve">          o</v>
      </c>
      <c r="E24" s="12" t="str">
        <f>_xlfn.IFNA(VLOOKUP(E$3&amp;"_"&amp;$C24,Flattened[],4,FALSE),"")</f>
        <v xml:space="preserve">          o</v>
      </c>
      <c r="F24" s="11" t="str">
        <f>_xlfn.IFNA(VLOOKUP(F$3&amp;"_"&amp;$C24,Flattened[],4,FALSE),"")</f>
        <v xml:space="preserve">          o</v>
      </c>
      <c r="G24" s="12" t="str">
        <f>_xlfn.IFNA(VLOOKUP(G$3&amp;"_"&amp;$C24,Flattened[],4,FALSE),"")</f>
        <v xml:space="preserve">          o</v>
      </c>
      <c r="H24" s="11" t="str">
        <f>_xlfn.IFNA(VLOOKUP(H$3&amp;"_"&amp;$C24,Flattened[],4,FALSE),"")</f>
        <v xml:space="preserve">          o</v>
      </c>
      <c r="I24" s="12" t="str">
        <f>_xlfn.IFNA(VLOOKUP(I$3&amp;"_"&amp;$C24,Flattened[],4,FALSE),"")</f>
        <v xml:space="preserve">          o</v>
      </c>
      <c r="J24" s="11" t="str">
        <f>_xlfn.IFNA(VLOOKUP(J$3&amp;"_"&amp;$C24,Flattened[],4,FALSE),"")</f>
        <v xml:space="preserve">          o</v>
      </c>
      <c r="K24" s="12" t="str">
        <f>_xlfn.IFNA(VLOOKUP(K$3&amp;"_"&amp;$C24,Flattened[],4,FALSE),"")</f>
        <v xml:space="preserve">          o</v>
      </c>
      <c r="L24" s="11" t="str">
        <f>_xlfn.IFNA(VLOOKUP(L$3&amp;"_"&amp;$C24,Flattened[],4,FALSE),"")</f>
        <v xml:space="preserve">          o</v>
      </c>
      <c r="M24" s="67" t="str">
        <f>_xlfn.IFNA(VLOOKUP(M$3&amp;"_"&amp;$C24,Flattened[],4,FALSE),"")</f>
        <v xml:space="preserve">          o</v>
      </c>
      <c r="N24" s="27" t="str">
        <f>_xlfn.IFNA(VLOOKUP(N$3&amp;"_"&amp;$C24,Flattened[],4,FALSE),"")</f>
        <v xml:space="preserve">          o</v>
      </c>
      <c r="O24" s="12" t="str">
        <f>_xlfn.IFNA(VLOOKUP(O$3&amp;"_"&amp;$C24,Flattened[],4,FALSE),"")</f>
        <v xml:space="preserve">          o</v>
      </c>
      <c r="P24" s="11" t="str">
        <f>_xlfn.IFNA(VLOOKUP(P$3&amp;"_"&amp;$C24,Flattened[],4,FALSE),"")</f>
        <v xml:space="preserve">          o</v>
      </c>
      <c r="Q24" s="67" t="str">
        <f>_xlfn.IFNA(VLOOKUP(Q$3&amp;"_"&amp;$C24,Flattened[],4,FALSE),"")</f>
        <v xml:space="preserve">          o</v>
      </c>
      <c r="R24" s="27" t="str">
        <f>_xlfn.IFNA(VLOOKUP(R$3&amp;"_"&amp;$C24,Flattened[],4,FALSE),"")</f>
        <v xml:space="preserve"> cgi v  tfo</v>
      </c>
      <c r="S24" s="12" t="str">
        <f>_xlfn.IFNA(VLOOKUP(S$3&amp;"_"&amp;$C24,Flattened[],4,FALSE),"")</f>
        <v xml:space="preserve"> cgi v  tfo</v>
      </c>
      <c r="T24" s="11" t="str">
        <f>_xlfn.IFNA(VLOOKUP(T$3&amp;"_"&amp;$C24,Flattened[],4,FALSE),"")</f>
        <v xml:space="preserve">          o</v>
      </c>
      <c r="U24" s="12" t="str">
        <f>_xlfn.IFNA(VLOOKUP(U$3&amp;"_"&amp;$C24,Flattened[],4,FALSE),"")</f>
        <v xml:space="preserve">     v  tfo</v>
      </c>
      <c r="V24" s="11" t="str">
        <f>_xlfn.IFNA(VLOOKUP(V$3&amp;"_"&amp;$C24,Flattened[],4,FALSE),"")</f>
        <v xml:space="preserve">     v  tfo</v>
      </c>
      <c r="W24" s="12" t="str">
        <f>_xlfn.IFNA(VLOOKUP(W$3&amp;"_"&amp;$C24,Flattened[],4,FALSE),"")</f>
        <v xml:space="preserve">     v  tfo</v>
      </c>
      <c r="X24" s="11" t="str">
        <f>_xlfn.IFNA(VLOOKUP(X$3&amp;"_"&amp;$C24,Flattened[],4,FALSE),"")</f>
        <v>scg  v  tfo</v>
      </c>
      <c r="Y24" s="12" t="str">
        <f>_xlfn.IFNA(VLOOKUP(Y$3&amp;"_"&amp;$C24,Flattened[],4,FALSE),"")</f>
        <v xml:space="preserve">          o</v>
      </c>
      <c r="Z24" s="11" t="str">
        <f>_xlfn.IFNA(VLOOKUP(Z$3&amp;"_"&amp;$C24,Flattened[],4,FALSE),"")</f>
        <v xml:space="preserve">     v  tfo</v>
      </c>
      <c r="AA24" s="12" t="str">
        <f>_xlfn.IFNA(VLOOKUP(AA$3&amp;"_"&amp;$C24,Flattened[],4,FALSE),"")</f>
        <v xml:space="preserve">    rv  tfo</v>
      </c>
      <c r="AB24" s="11" t="str">
        <f>_xlfn.IFNA(VLOOKUP(AB$3&amp;"_"&amp;$C24,Flattened[],4,FALSE),"")</f>
        <v xml:space="preserve">          o</v>
      </c>
      <c r="AC24" s="12" t="str">
        <f>_xlfn.IFNA(VLOOKUP(AC$3&amp;"_"&amp;$C24,Flattened[],4,FALSE),"")</f>
        <v xml:space="preserve"> cg  v  tfo</v>
      </c>
      <c r="AD24" s="66" t="str">
        <f>_xlfn.IFNA(VLOOKUP(AD$3&amp;"_"&amp;$C24,Flattened[],4,FALSE),"")</f>
        <v xml:space="preserve">     v  tfo</v>
      </c>
      <c r="AE24" s="28" t="str">
        <f>_xlfn.IFNA(VLOOKUP(AE$3&amp;"_"&amp;$C24,Flattened[],4,FALSE),"")</f>
        <v xml:space="preserve">    rv  tfo</v>
      </c>
      <c r="AF24" s="11" t="str">
        <f>_xlfn.IFNA(VLOOKUP(AF$3&amp;"_"&amp;$C24,Flattened[],4,FALSE),"")</f>
        <v xml:space="preserve">    rv  tfo</v>
      </c>
      <c r="AG24" s="12" t="str">
        <f>_xlfn.IFNA(VLOOKUP(AG$3&amp;"_"&amp;$C24,Flattened[],4,FALSE),"")</f>
        <v xml:space="preserve">          o</v>
      </c>
      <c r="AH24" s="11" t="str">
        <f>_xlfn.IFNA(VLOOKUP(AH$3&amp;"_"&amp;$C24,Flattened[],4,FALSE),"")</f>
        <v xml:space="preserve">     v  tfo</v>
      </c>
      <c r="AI24" s="12" t="str">
        <f>_xlfn.IFNA(VLOOKUP(AI$3&amp;"_"&amp;$C24,Flattened[],4,FALSE),"")</f>
        <v xml:space="preserve">     v  tfo</v>
      </c>
      <c r="AJ24" s="11" t="str">
        <f>_xlfn.IFNA(VLOOKUP(AJ$3&amp;"_"&amp;$C24,Flattened[],4,FALSE),"")</f>
        <v xml:space="preserve">     v  tfo</v>
      </c>
      <c r="AK24" s="12" t="str">
        <f>_xlfn.IFNA(VLOOKUP(AK$3&amp;"_"&amp;$C24,Flattened[],4,FALSE),"")</f>
        <v xml:space="preserve">    rv  tfo</v>
      </c>
      <c r="AL24" s="11" t="str">
        <f>_xlfn.IFNA(VLOOKUP(AL$3&amp;"_"&amp;$C24,Flattened[],4,FALSE),"")</f>
        <v xml:space="preserve">     v  tfo</v>
      </c>
      <c r="AM24" s="67" t="str">
        <f>_xlfn.IFNA(VLOOKUP(AM$3&amp;"_"&amp;$C24,Flattened[],4,FALSE),"")</f>
        <v xml:space="preserve">     v  tfo</v>
      </c>
      <c r="AN24" s="27" t="str">
        <f>_xlfn.IFNA(VLOOKUP(AN$3&amp;"_"&amp;$C24,Flattened[],4,FALSE),"")</f>
        <v xml:space="preserve">    r     o</v>
      </c>
      <c r="AO24" s="12" t="str">
        <f>_xlfn.IFNA(VLOOKUP(AO$3&amp;"_"&amp;$C24,Flattened[],4,FALSE),"")</f>
        <v xml:space="preserve">   irv  tfo</v>
      </c>
      <c r="AP24" s="11" t="str">
        <f>_xlfn.IFNA(VLOOKUP(AP$3&amp;"_"&amp;$C24,Flattened[],4,FALSE),"")</f>
        <v xml:space="preserve">   irv  tfo</v>
      </c>
      <c r="AQ24" s="12" t="str">
        <f>_xlfn.IFNA(VLOOKUP(AQ$3&amp;"_"&amp;$C24,Flattened[],4,FALSE),"")</f>
        <v xml:space="preserve">   irv  tfo</v>
      </c>
      <c r="AR24" s="11" t="str">
        <f>_xlfn.IFNA(VLOOKUP(AR$3&amp;"_"&amp;$C24,Flattened[],4,FALSE),"")</f>
        <v xml:space="preserve">     v  tfo</v>
      </c>
      <c r="AS24" s="12" t="str">
        <f>_xlfn.IFNA(VLOOKUP(AS$3&amp;"_"&amp;$C24,Flattened[],4,FALSE),"")</f>
        <v xml:space="preserve">     v  tfo</v>
      </c>
      <c r="AT24" s="11" t="str">
        <f>_xlfn.IFNA(VLOOKUP(AT$3&amp;"_"&amp;$C24,Flattened[],4,FALSE),"")</f>
        <v xml:space="preserve">     v  tfo</v>
      </c>
      <c r="AU24" s="12" t="str">
        <f>_xlfn.IFNA(VLOOKUP(AU$3&amp;"_"&amp;$C24,Flattened[],4,FALSE),"")</f>
        <v xml:space="preserve">    rv  tfo</v>
      </c>
      <c r="AV24" s="11" t="str">
        <f>_xlfn.IFNA(VLOOKUP(AV$3&amp;"_"&amp;$C24,Flattened[],4,FALSE),"")</f>
        <v xml:space="preserve">   irv  tfo</v>
      </c>
      <c r="AW24" s="12" t="str">
        <f>_xlfn.IFNA(VLOOKUP(AW$3&amp;"_"&amp;$C24,Flattened[],4,FALSE),"")</f>
        <v xml:space="preserve">   irv  tfo</v>
      </c>
      <c r="AX24" s="11" t="str">
        <f>_xlfn.IFNA(VLOOKUP(AX$3&amp;"_"&amp;$C24,Flattened[],4,FALSE),"")</f>
        <v xml:space="preserve">     v  tfo</v>
      </c>
      <c r="AY24" s="12" t="str">
        <f>_xlfn.IFNA(VLOOKUP(AY$3&amp;"_"&amp;$C24,Flattened[],4,FALSE),"")</f>
        <v xml:space="preserve">     v  tfo</v>
      </c>
      <c r="AZ24" s="66" t="str">
        <f>_xlfn.IFNA(VLOOKUP(AZ$3&amp;"_"&amp;$C24,Flattened[],4,FALSE),"")</f>
        <v xml:space="preserve">   irv  tfo</v>
      </c>
      <c r="BA24" s="28" t="str">
        <f>_xlfn.IFNA(VLOOKUP(BA$3&amp;"_"&amp;$C24,Flattened[],4,FALSE),"")</f>
        <v xml:space="preserve">   irv  tfo</v>
      </c>
      <c r="BB24" s="11" t="str">
        <f>_xlfn.IFNA(VLOOKUP(BB$3&amp;"_"&amp;$C24,Flattened[],4,FALSE),"")</f>
        <v xml:space="preserve">   irv  tfo</v>
      </c>
      <c r="BC24" s="12" t="str">
        <f>_xlfn.IFNA(VLOOKUP(BC$3&amp;"_"&amp;$C24,Flattened[],4,FALSE),"")</f>
        <v xml:space="preserve">   irv  tfo</v>
      </c>
      <c r="BD24" s="66" t="str">
        <f>_xlfn.IFNA(VLOOKUP(BD$3&amp;"_"&amp;$C24,Flattened[],4,FALSE),"")</f>
        <v xml:space="preserve">          o</v>
      </c>
      <c r="BE24" s="28" t="str">
        <f>_xlfn.IFNA(VLOOKUP(BE$3&amp;"_"&amp;$C24,Flattened[],4,FALSE),"")</f>
        <v xml:space="preserve">    r     o</v>
      </c>
      <c r="BF24" s="11" t="str">
        <f>_xlfn.IFNA(VLOOKUP(BF$3&amp;"_"&amp;$C24,Flattened[],4,FALSE),"")</f>
        <v xml:space="preserve">          o</v>
      </c>
      <c r="BG24" s="12" t="str">
        <f>_xlfn.IFNA(VLOOKUP(BG$3&amp;"_"&amp;$C24,Flattened[],4,FALSE),"")</f>
        <v xml:space="preserve">    r     o</v>
      </c>
      <c r="BH24" s="11" t="str">
        <f>_xlfn.IFNA(VLOOKUP(BH$3&amp;"_"&amp;$C24,Flattened[],4,FALSE),"")</f>
        <v xml:space="preserve">          o</v>
      </c>
      <c r="BI24" s="67" t="str">
        <f>_xlfn.IFNA(VLOOKUP(BI$3&amp;"_"&amp;$C24,Flattened[],4,FALSE),"")</f>
        <v xml:space="preserve"> cg r     o</v>
      </c>
      <c r="BJ24" s="27" t="str">
        <f>_xlfn.IFNA(VLOOKUP(BJ$3&amp;"_"&amp;$C24,Flattened[],4,FALSE),"")</f>
        <v xml:space="preserve"> cgirv  tfo</v>
      </c>
      <c r="BK24" s="29" t="str">
        <f>_xlfn.IFNA(VLOOKUP(BK$3&amp;"_"&amp;$C24,Flattened[],4,FALSE),"")</f>
        <v>scgirv  tfo</v>
      </c>
      <c r="BL24" s="50" t="s">
        <v>40</v>
      </c>
      <c r="BM24" s="99"/>
    </row>
    <row r="25" spans="2:65" ht="16" customHeight="1" thickBot="1" x14ac:dyDescent="0.25">
      <c r="B25" s="91"/>
      <c r="C25" s="45" t="s">
        <v>58</v>
      </c>
      <c r="D25" s="51" t="str">
        <f>_xlfn.IFNA(VLOOKUP(D$3&amp;"_"&amp;$C25,Flattened[],4,FALSE),"")</f>
        <v xml:space="preserve">          o</v>
      </c>
      <c r="E25" s="11" t="str">
        <f>_xlfn.IFNA(VLOOKUP(E$3&amp;"_"&amp;$C25,Flattened[],4,FALSE),"")</f>
        <v xml:space="preserve">          o</v>
      </c>
      <c r="F25" s="10" t="str">
        <f>_xlfn.IFNA(VLOOKUP(F$3&amp;"_"&amp;$C25,Flattened[],4,FALSE),"")</f>
        <v xml:space="preserve">          o</v>
      </c>
      <c r="G25" s="11" t="str">
        <f>_xlfn.IFNA(VLOOKUP(G$3&amp;"_"&amp;$C25,Flattened[],4,FALSE),"")</f>
        <v xml:space="preserve">          o</v>
      </c>
      <c r="H25" s="10" t="str">
        <f>_xlfn.IFNA(VLOOKUP(H$3&amp;"_"&amp;$C25,Flattened[],4,FALSE),"")</f>
        <v xml:space="preserve">          o</v>
      </c>
      <c r="I25" s="11" t="str">
        <f>_xlfn.IFNA(VLOOKUP(I$3&amp;"_"&amp;$C25,Flattened[],4,FALSE),"")</f>
        <v xml:space="preserve">          o</v>
      </c>
      <c r="J25" s="10" t="str">
        <f>_xlfn.IFNA(VLOOKUP(J$3&amp;"_"&amp;$C25,Flattened[],4,FALSE),"")</f>
        <v xml:space="preserve">          o</v>
      </c>
      <c r="K25" s="11" t="str">
        <f>_xlfn.IFNA(VLOOKUP(K$3&amp;"_"&amp;$C25,Flattened[],4,FALSE),"")</f>
        <v xml:space="preserve">          o</v>
      </c>
      <c r="L25" s="10" t="str">
        <f>_xlfn.IFNA(VLOOKUP(L$3&amp;"_"&amp;$C25,Flattened[],4,FALSE),"")</f>
        <v xml:space="preserve">          o</v>
      </c>
      <c r="M25" s="66" t="str">
        <f>_xlfn.IFNA(VLOOKUP(M$3&amp;"_"&amp;$C25,Flattened[],4,FALSE),"")</f>
        <v xml:space="preserve">          o</v>
      </c>
      <c r="N25" s="51" t="str">
        <f>_xlfn.IFNA(VLOOKUP(N$3&amp;"_"&amp;$C25,Flattened[],4,FALSE),"")</f>
        <v xml:space="preserve">          o</v>
      </c>
      <c r="O25" s="11" t="str">
        <f>_xlfn.IFNA(VLOOKUP(O$3&amp;"_"&amp;$C25,Flattened[],4,FALSE),"")</f>
        <v xml:space="preserve">          o</v>
      </c>
      <c r="P25" s="10" t="str">
        <f>_xlfn.IFNA(VLOOKUP(P$3&amp;"_"&amp;$C25,Flattened[],4,FALSE),"")</f>
        <v xml:space="preserve">          o</v>
      </c>
      <c r="Q25" s="66" t="str">
        <f>_xlfn.IFNA(VLOOKUP(Q$3&amp;"_"&amp;$C25,Flattened[],4,FALSE),"")</f>
        <v xml:space="preserve">          o</v>
      </c>
      <c r="R25" s="51" t="str">
        <f>_xlfn.IFNA(VLOOKUP(R$3&amp;"_"&amp;$C25,Flattened[],4,FALSE),"")</f>
        <v xml:space="preserve">      a   o</v>
      </c>
      <c r="S25" s="11" t="str">
        <f>_xlfn.IFNA(VLOOKUP(S$3&amp;"_"&amp;$C25,Flattened[],4,FALSE),"")</f>
        <v xml:space="preserve">      a   o</v>
      </c>
      <c r="T25" s="10" t="str">
        <f>_xlfn.IFNA(VLOOKUP(T$3&amp;"_"&amp;$C25,Flattened[],4,FALSE),"")</f>
        <v>scg       o</v>
      </c>
      <c r="U25" s="11" t="str">
        <f>_xlfn.IFNA(VLOOKUP(U$3&amp;"_"&amp;$C25,Flattened[],4,FALSE),"")</f>
        <v xml:space="preserve">      a   o</v>
      </c>
      <c r="V25" s="10" t="str">
        <f>_xlfn.IFNA(VLOOKUP(V$3&amp;"_"&amp;$C25,Flattened[],4,FALSE),"")</f>
        <v xml:space="preserve">      a   o</v>
      </c>
      <c r="W25" s="11" t="str">
        <f>_xlfn.IFNA(VLOOKUP(W$3&amp;"_"&amp;$C25,Flattened[],4,FALSE),"")</f>
        <v xml:space="preserve">      a   o</v>
      </c>
      <c r="X25" s="10" t="str">
        <f>_xlfn.IFNA(VLOOKUP(X$3&amp;"_"&amp;$C25,Flattened[],4,FALSE),"")</f>
        <v xml:space="preserve">      a   o</v>
      </c>
      <c r="Y25" s="11" t="str">
        <f>_xlfn.IFNA(VLOOKUP(Y$3&amp;"_"&amp;$C25,Flattened[],4,FALSE),"")</f>
        <v>scg       o</v>
      </c>
      <c r="Z25" s="10" t="str">
        <f>_xlfn.IFNA(VLOOKUP(Z$3&amp;"_"&amp;$C25,Flattened[],4,FALSE),"")</f>
        <v xml:space="preserve">      a   o</v>
      </c>
      <c r="AA25" s="11" t="str">
        <f>_xlfn.IFNA(VLOOKUP(AA$3&amp;"_"&amp;$C25,Flattened[],4,FALSE),"")</f>
        <v xml:space="preserve"> cg   a   o</v>
      </c>
      <c r="AB25" s="10" t="str">
        <f>_xlfn.IFNA(VLOOKUP(AB$3&amp;"_"&amp;$C25,Flattened[],4,FALSE),"")</f>
        <v xml:space="preserve">    r     o</v>
      </c>
      <c r="AC25" s="11" t="str">
        <f>_xlfn.IFNA(VLOOKUP(AC$3&amp;"_"&amp;$C25,Flattened[],4,FALSE),"")</f>
        <v xml:space="preserve">      a   o</v>
      </c>
      <c r="AD25" s="22" t="str">
        <f>_xlfn.IFNA(VLOOKUP(AD$3&amp;"_"&amp;$C25,Flattened[],4,FALSE),"")</f>
        <v xml:space="preserve">      a   o</v>
      </c>
      <c r="AE25" s="27" t="str">
        <f>_xlfn.IFNA(VLOOKUP(AE$3&amp;"_"&amp;$C25,Flattened[],4,FALSE),"")</f>
        <v xml:space="preserve">      a   o</v>
      </c>
      <c r="AF25" s="10" t="str">
        <f>_xlfn.IFNA(VLOOKUP(AF$3&amp;"_"&amp;$C25,Flattened[],4,FALSE),"")</f>
        <v xml:space="preserve">      a   o</v>
      </c>
      <c r="AG25" s="11" t="str">
        <f>_xlfn.IFNA(VLOOKUP(AG$3&amp;"_"&amp;$C25,Flattened[],4,FALSE),"")</f>
        <v xml:space="preserve">    r     o</v>
      </c>
      <c r="AH25" s="10" t="str">
        <f>_xlfn.IFNA(VLOOKUP(AH$3&amp;"_"&amp;$C25,Flattened[],4,FALSE),"")</f>
        <v xml:space="preserve">      a   o</v>
      </c>
      <c r="AI25" s="11" t="str">
        <f>_xlfn.IFNA(VLOOKUP(AI$3&amp;"_"&amp;$C25,Flattened[],4,FALSE),"")</f>
        <v xml:space="preserve">      a   o</v>
      </c>
      <c r="AJ25" s="10" t="str">
        <f>_xlfn.IFNA(VLOOKUP(AJ$3&amp;"_"&amp;$C25,Flattened[],4,FALSE),"")</f>
        <v xml:space="preserve">      a   o</v>
      </c>
      <c r="AK25" s="11" t="str">
        <f>_xlfn.IFNA(VLOOKUP(AK$3&amp;"_"&amp;$C25,Flattened[],4,FALSE),"")</f>
        <v xml:space="preserve">      a   o</v>
      </c>
      <c r="AL25" s="10" t="str">
        <f>_xlfn.IFNA(VLOOKUP(AL$3&amp;"_"&amp;$C25,Flattened[],4,FALSE),"")</f>
        <v xml:space="preserve">      a   o</v>
      </c>
      <c r="AM25" s="66" t="str">
        <f>_xlfn.IFNA(VLOOKUP(AM$3&amp;"_"&amp;$C25,Flattened[],4,FALSE),"")</f>
        <v xml:space="preserve">      a   o</v>
      </c>
      <c r="AN25" s="51" t="str">
        <f>_xlfn.IFNA(VLOOKUP(AN$3&amp;"_"&amp;$C25,Flattened[],4,FALSE),"")</f>
        <v xml:space="preserve">    r     o</v>
      </c>
      <c r="AO25" s="11" t="str">
        <f>_xlfn.IFNA(VLOOKUP(AO$3&amp;"_"&amp;$C25,Flattened[],4,FALSE),"")</f>
        <v xml:space="preserve">      a   o</v>
      </c>
      <c r="AP25" s="10" t="str">
        <f>_xlfn.IFNA(VLOOKUP(AP$3&amp;"_"&amp;$C25,Flattened[],4,FALSE),"")</f>
        <v xml:space="preserve">      a   o</v>
      </c>
      <c r="AQ25" s="11" t="str">
        <f>_xlfn.IFNA(VLOOKUP(AQ$3&amp;"_"&amp;$C25,Flattened[],4,FALSE),"")</f>
        <v xml:space="preserve">      a   o</v>
      </c>
      <c r="AR25" s="10" t="str">
        <f>_xlfn.IFNA(VLOOKUP(AR$3&amp;"_"&amp;$C25,Flattened[],4,FALSE),"")</f>
        <v xml:space="preserve">      a   o</v>
      </c>
      <c r="AS25" s="11" t="str">
        <f>_xlfn.IFNA(VLOOKUP(AS$3&amp;"_"&amp;$C25,Flattened[],4,FALSE),"")</f>
        <v xml:space="preserve">      a   o</v>
      </c>
      <c r="AT25" s="10" t="str">
        <f>_xlfn.IFNA(VLOOKUP(AT$3&amp;"_"&amp;$C25,Flattened[],4,FALSE),"")</f>
        <v xml:space="preserve">      a   o</v>
      </c>
      <c r="AU25" s="11" t="str">
        <f>_xlfn.IFNA(VLOOKUP(AU$3&amp;"_"&amp;$C25,Flattened[],4,FALSE),"")</f>
        <v xml:space="preserve">      a   o</v>
      </c>
      <c r="AV25" s="10" t="str">
        <f>_xlfn.IFNA(VLOOKUP(AV$3&amp;"_"&amp;$C25,Flattened[],4,FALSE),"")</f>
        <v xml:space="preserve">      a   o</v>
      </c>
      <c r="AW25" s="11" t="str">
        <f>_xlfn.IFNA(VLOOKUP(AW$3&amp;"_"&amp;$C25,Flattened[],4,FALSE),"")</f>
        <v xml:space="preserve">      a   o</v>
      </c>
      <c r="AX25" s="10" t="str">
        <f>_xlfn.IFNA(VLOOKUP(AX$3&amp;"_"&amp;$C25,Flattened[],4,FALSE),"")</f>
        <v xml:space="preserve">      a   o</v>
      </c>
      <c r="AY25" s="11" t="str">
        <f>_xlfn.IFNA(VLOOKUP(AY$3&amp;"_"&amp;$C25,Flattened[],4,FALSE),"")</f>
        <v xml:space="preserve">      a   o</v>
      </c>
      <c r="AZ25" s="22" t="str">
        <f>_xlfn.IFNA(VLOOKUP(AZ$3&amp;"_"&amp;$C25,Flattened[],4,FALSE),"")</f>
        <v xml:space="preserve">      a   o</v>
      </c>
      <c r="BA25" s="27" t="str">
        <f>_xlfn.IFNA(VLOOKUP(BA$3&amp;"_"&amp;$C25,Flattened[],4,FALSE),"")</f>
        <v xml:space="preserve">      a   o</v>
      </c>
      <c r="BB25" s="10" t="str">
        <f>_xlfn.IFNA(VLOOKUP(BB$3&amp;"_"&amp;$C25,Flattened[],4,FALSE),"")</f>
        <v xml:space="preserve">      a   o</v>
      </c>
      <c r="BC25" s="11" t="str">
        <f>_xlfn.IFNA(VLOOKUP(BC$3&amp;"_"&amp;$C25,Flattened[],4,FALSE),"")</f>
        <v xml:space="preserve">      a   o</v>
      </c>
      <c r="BD25" s="22" t="str">
        <f>_xlfn.IFNA(VLOOKUP(BD$3&amp;"_"&amp;$C25,Flattened[],4,FALSE),"")</f>
        <v xml:space="preserve">    r     o</v>
      </c>
      <c r="BE25" s="27" t="str">
        <f>_xlfn.IFNA(VLOOKUP(BE$3&amp;"_"&amp;$C25,Flattened[],4,FALSE),"")</f>
        <v xml:space="preserve">    r     o</v>
      </c>
      <c r="BF25" s="10" t="str">
        <f>_xlfn.IFNA(VLOOKUP(BF$3&amp;"_"&amp;$C25,Flattened[],4,FALSE),"")</f>
        <v xml:space="preserve">          o</v>
      </c>
      <c r="BG25" s="11" t="str">
        <f>_xlfn.IFNA(VLOOKUP(BG$3&amp;"_"&amp;$C25,Flattened[],4,FALSE),"")</f>
        <v xml:space="preserve">    r     o</v>
      </c>
      <c r="BH25" s="10" t="str">
        <f>_xlfn.IFNA(VLOOKUP(BH$3&amp;"_"&amp;$C25,Flattened[],4,FALSE),"")</f>
        <v xml:space="preserve">          o</v>
      </c>
      <c r="BI25" s="66" t="str">
        <f>_xlfn.IFNA(VLOOKUP(BI$3&amp;"_"&amp;$C25,Flattened[],4,FALSE),"")</f>
        <v xml:space="preserve"> cg r     o</v>
      </c>
      <c r="BJ25" s="51" t="str">
        <f>_xlfn.IFNA(VLOOKUP(BJ$3&amp;"_"&amp;$C25,Flattened[],4,FALSE),"")</f>
        <v xml:space="preserve"> cg   a   o</v>
      </c>
      <c r="BK25" s="13" t="str">
        <f>_xlfn.IFNA(VLOOKUP(BK$3&amp;"_"&amp;$C25,Flattened[],4,FALSE),"")</f>
        <v>scg r a   o</v>
      </c>
      <c r="BL25" s="49" t="s">
        <v>58</v>
      </c>
      <c r="BM25" s="99"/>
    </row>
    <row r="26" spans="2:65" ht="16" customHeight="1" thickBot="1" x14ac:dyDescent="0.25">
      <c r="B26" s="91"/>
      <c r="C26" s="46" t="s">
        <v>38</v>
      </c>
      <c r="D26" s="27" t="str">
        <f>_xlfn.IFNA(VLOOKUP(D$3&amp;"_"&amp;$C26,Flattened[],4,FALSE),"")</f>
        <v xml:space="preserve">          o</v>
      </c>
      <c r="E26" s="12" t="str">
        <f>_xlfn.IFNA(VLOOKUP(E$3&amp;"_"&amp;$C26,Flattened[],4,FALSE),"")</f>
        <v xml:space="preserve">          o</v>
      </c>
      <c r="F26" s="11" t="str">
        <f>_xlfn.IFNA(VLOOKUP(F$3&amp;"_"&amp;$C26,Flattened[],4,FALSE),"")</f>
        <v xml:space="preserve">          o</v>
      </c>
      <c r="G26" s="12" t="str">
        <f>_xlfn.IFNA(VLOOKUP(G$3&amp;"_"&amp;$C26,Flattened[],4,FALSE),"")</f>
        <v xml:space="preserve">          o</v>
      </c>
      <c r="H26" s="11" t="str">
        <f>_xlfn.IFNA(VLOOKUP(H$3&amp;"_"&amp;$C26,Flattened[],4,FALSE),"")</f>
        <v xml:space="preserve">          o</v>
      </c>
      <c r="I26" s="12" t="str">
        <f>_xlfn.IFNA(VLOOKUP(I$3&amp;"_"&amp;$C26,Flattened[],4,FALSE),"")</f>
        <v xml:space="preserve">          o</v>
      </c>
      <c r="J26" s="11" t="str">
        <f>_xlfn.IFNA(VLOOKUP(J$3&amp;"_"&amp;$C26,Flattened[],4,FALSE),"")</f>
        <v xml:space="preserve">          o</v>
      </c>
      <c r="K26" s="12" t="str">
        <f>_xlfn.IFNA(VLOOKUP(K$3&amp;"_"&amp;$C26,Flattened[],4,FALSE),"")</f>
        <v xml:space="preserve">          o</v>
      </c>
      <c r="L26" s="11" t="str">
        <f>_xlfn.IFNA(VLOOKUP(L$3&amp;"_"&amp;$C26,Flattened[],4,FALSE),"")</f>
        <v xml:space="preserve">          o</v>
      </c>
      <c r="M26" s="67" t="str">
        <f>_xlfn.IFNA(VLOOKUP(M$3&amp;"_"&amp;$C26,Flattened[],4,FALSE),"")</f>
        <v xml:space="preserve">          o</v>
      </c>
      <c r="N26" s="27" t="str">
        <f>_xlfn.IFNA(VLOOKUP(N$3&amp;"_"&amp;$C26,Flattened[],4,FALSE),"")</f>
        <v xml:space="preserve">          o</v>
      </c>
      <c r="O26" s="12" t="str">
        <f>_xlfn.IFNA(VLOOKUP(O$3&amp;"_"&amp;$C26,Flattened[],4,FALSE),"")</f>
        <v xml:space="preserve">          o</v>
      </c>
      <c r="P26" s="11" t="str">
        <f>_xlfn.IFNA(VLOOKUP(P$3&amp;"_"&amp;$C26,Flattened[],4,FALSE),"")</f>
        <v xml:space="preserve">          o</v>
      </c>
      <c r="Q26" s="67" t="str">
        <f>_xlfn.IFNA(VLOOKUP(Q$3&amp;"_"&amp;$C26,Flattened[],4,FALSE),"")</f>
        <v xml:space="preserve">          o</v>
      </c>
      <c r="R26" s="27" t="str">
        <f>_xlfn.IFNA(VLOOKUP(R$3&amp;"_"&amp;$C26,Flattened[],4,FALSE),"")</f>
        <v xml:space="preserve">   i v  tfo</v>
      </c>
      <c r="S26" s="12" t="str">
        <f>_xlfn.IFNA(VLOOKUP(S$3&amp;"_"&amp;$C26,Flattened[],4,FALSE),"")</f>
        <v xml:space="preserve">   i v  tfo</v>
      </c>
      <c r="T26" s="11" t="str">
        <f>_xlfn.IFNA(VLOOKUP(T$3&amp;"_"&amp;$C26,Flattened[],4,FALSE),"")</f>
        <v xml:space="preserve">          o</v>
      </c>
      <c r="U26" s="12" t="str">
        <f>_xlfn.IFNA(VLOOKUP(U$3&amp;"_"&amp;$C26,Flattened[],4,FALSE),"")</f>
        <v xml:space="preserve">     v  tfo</v>
      </c>
      <c r="V26" s="11" t="str">
        <f>_xlfn.IFNA(VLOOKUP(V$3&amp;"_"&amp;$C26,Flattened[],4,FALSE),"")</f>
        <v xml:space="preserve"> cg  v  tfo</v>
      </c>
      <c r="W26" s="12" t="str">
        <f>_xlfn.IFNA(VLOOKUP(W$3&amp;"_"&amp;$C26,Flattened[],4,FALSE),"")</f>
        <v xml:space="preserve"> cg  v  tfo</v>
      </c>
      <c r="X26" s="11" t="str">
        <f>_xlfn.IFNA(VLOOKUP(X$3&amp;"_"&amp;$C26,Flattened[],4,FALSE),"")</f>
        <v xml:space="preserve">     v  tfo</v>
      </c>
      <c r="Y26" s="12" t="str">
        <f>_xlfn.IFNA(VLOOKUP(Y$3&amp;"_"&amp;$C26,Flattened[],4,FALSE),"")</f>
        <v xml:space="preserve">          o</v>
      </c>
      <c r="Z26" s="11" t="str">
        <f>_xlfn.IFNA(VLOOKUP(Z$3&amp;"_"&amp;$C26,Flattened[],4,FALSE),"")</f>
        <v>scg  v  tfo</v>
      </c>
      <c r="AA26" s="12" t="str">
        <f>_xlfn.IFNA(VLOOKUP(AA$3&amp;"_"&amp;$C26,Flattened[],4,FALSE),"")</f>
        <v xml:space="preserve">    rv  tfo</v>
      </c>
      <c r="AB26" s="11" t="str">
        <f>_xlfn.IFNA(VLOOKUP(AB$3&amp;"_"&amp;$C26,Flattened[],4,FALSE),"")</f>
        <v xml:space="preserve">          o</v>
      </c>
      <c r="AC26" s="12" t="str">
        <f>_xlfn.IFNA(VLOOKUP(AC$3&amp;"_"&amp;$C26,Flattened[],4,FALSE),"")</f>
        <v xml:space="preserve">   i v  tfo</v>
      </c>
      <c r="AD26" s="66" t="str">
        <f>_xlfn.IFNA(VLOOKUP(AD$3&amp;"_"&amp;$C26,Flattened[],4,FALSE),"")</f>
        <v xml:space="preserve">     v  tfo</v>
      </c>
      <c r="AE26" s="28" t="str">
        <f>_xlfn.IFNA(VLOOKUP(AE$3&amp;"_"&amp;$C26,Flattened[],4,FALSE),"")</f>
        <v xml:space="preserve">    rv  tfo</v>
      </c>
      <c r="AF26" s="11" t="str">
        <f>_xlfn.IFNA(VLOOKUP(AF$3&amp;"_"&amp;$C26,Flattened[],4,FALSE),"")</f>
        <v xml:space="preserve">    rv  tfo</v>
      </c>
      <c r="AG26" s="12" t="str">
        <f>_xlfn.IFNA(VLOOKUP(AG$3&amp;"_"&amp;$C26,Flattened[],4,FALSE),"")</f>
        <v xml:space="preserve">          o</v>
      </c>
      <c r="AH26" s="11" t="str">
        <f>_xlfn.IFNA(VLOOKUP(AH$3&amp;"_"&amp;$C26,Flattened[],4,FALSE),"")</f>
        <v xml:space="preserve">     v  tfo</v>
      </c>
      <c r="AI26" s="12" t="str">
        <f>_xlfn.IFNA(VLOOKUP(AI$3&amp;"_"&amp;$C26,Flattened[],4,FALSE),"")</f>
        <v xml:space="preserve">    rv  tfo</v>
      </c>
      <c r="AJ26" s="11" t="str">
        <f>_xlfn.IFNA(VLOOKUP(AJ$3&amp;"_"&amp;$C26,Flattened[],4,FALSE),"")</f>
        <v xml:space="preserve">    rv  tfo</v>
      </c>
      <c r="AK26" s="12" t="str">
        <f>_xlfn.IFNA(VLOOKUP(AK$3&amp;"_"&amp;$C26,Flattened[],4,FALSE),"")</f>
        <v xml:space="preserve">     v  tfo</v>
      </c>
      <c r="AL26" s="11" t="str">
        <f>_xlfn.IFNA(VLOOKUP(AL$3&amp;"_"&amp;$C26,Flattened[],4,FALSE),"")</f>
        <v xml:space="preserve">    rv  tfo</v>
      </c>
      <c r="AM26" s="67" t="str">
        <f>_xlfn.IFNA(VLOOKUP(AM$3&amp;"_"&amp;$C26,Flattened[],4,FALSE),"")</f>
        <v xml:space="preserve">     v  tfo</v>
      </c>
      <c r="AN26" s="27" t="str">
        <f>_xlfn.IFNA(VLOOKUP(AN$3&amp;"_"&amp;$C26,Flattened[],4,FALSE),"")</f>
        <v xml:space="preserve">    r     o</v>
      </c>
      <c r="AO26" s="12" t="str">
        <f>_xlfn.IFNA(VLOOKUP(AO$3&amp;"_"&amp;$C26,Flattened[],4,FALSE),"")</f>
        <v xml:space="preserve">   irv  tfo</v>
      </c>
      <c r="AP26" s="11" t="str">
        <f>_xlfn.IFNA(VLOOKUP(AP$3&amp;"_"&amp;$C26,Flattened[],4,FALSE),"")</f>
        <v xml:space="preserve">   irv  tfo</v>
      </c>
      <c r="AQ26" s="12" t="str">
        <f>_xlfn.IFNA(VLOOKUP(AQ$3&amp;"_"&amp;$C26,Flattened[],4,FALSE),"")</f>
        <v xml:space="preserve">   irv  tfo</v>
      </c>
      <c r="AR26" s="11" t="str">
        <f>_xlfn.IFNA(VLOOKUP(AR$3&amp;"_"&amp;$C26,Flattened[],4,FALSE),"")</f>
        <v xml:space="preserve">     v  tfo</v>
      </c>
      <c r="AS26" s="12" t="str">
        <f>_xlfn.IFNA(VLOOKUP(AS$3&amp;"_"&amp;$C26,Flattened[],4,FALSE),"")</f>
        <v xml:space="preserve">    rv  tfo</v>
      </c>
      <c r="AT26" s="11" t="str">
        <f>_xlfn.IFNA(VLOOKUP(AT$3&amp;"_"&amp;$C26,Flattened[],4,FALSE),"")</f>
        <v xml:space="preserve">    rv  tfo</v>
      </c>
      <c r="AU26" s="12" t="str">
        <f>_xlfn.IFNA(VLOOKUP(AU$3&amp;"_"&amp;$C26,Flattened[],4,FALSE),"")</f>
        <v xml:space="preserve">     v  tfo</v>
      </c>
      <c r="AV26" s="11" t="str">
        <f>_xlfn.IFNA(VLOOKUP(AV$3&amp;"_"&amp;$C26,Flattened[],4,FALSE),"")</f>
        <v xml:space="preserve">   irv  tfo</v>
      </c>
      <c r="AW26" s="12" t="str">
        <f>_xlfn.IFNA(VLOOKUP(AW$3&amp;"_"&amp;$C26,Flattened[],4,FALSE),"")</f>
        <v xml:space="preserve">   irv  tfo</v>
      </c>
      <c r="AX26" s="11" t="str">
        <f>_xlfn.IFNA(VLOOKUP(AX$3&amp;"_"&amp;$C26,Flattened[],4,FALSE),"")</f>
        <v xml:space="preserve">    rv  tfo</v>
      </c>
      <c r="AY26" s="12" t="str">
        <f>_xlfn.IFNA(VLOOKUP(AY$3&amp;"_"&amp;$C26,Flattened[],4,FALSE),"")</f>
        <v xml:space="preserve">     v  tfo</v>
      </c>
      <c r="AZ26" s="66" t="str">
        <f>_xlfn.IFNA(VLOOKUP(AZ$3&amp;"_"&amp;$C26,Flattened[],4,FALSE),"")</f>
        <v xml:space="preserve">   irv  tfo</v>
      </c>
      <c r="BA26" s="28" t="str">
        <f>_xlfn.IFNA(VLOOKUP(BA$3&amp;"_"&amp;$C26,Flattened[],4,FALSE),"")</f>
        <v xml:space="preserve">   irv  tfo</v>
      </c>
      <c r="BB26" s="11" t="str">
        <f>_xlfn.IFNA(VLOOKUP(BB$3&amp;"_"&amp;$C26,Flattened[],4,FALSE),"")</f>
        <v xml:space="preserve">   irv  tfo</v>
      </c>
      <c r="BC26" s="12" t="str">
        <f>_xlfn.IFNA(VLOOKUP(BC$3&amp;"_"&amp;$C26,Flattened[],4,FALSE),"")</f>
        <v xml:space="preserve">   irv  tfo</v>
      </c>
      <c r="BD26" s="66" t="str">
        <f>_xlfn.IFNA(VLOOKUP(BD$3&amp;"_"&amp;$C26,Flattened[],4,FALSE),"")</f>
        <v xml:space="preserve">          o</v>
      </c>
      <c r="BE26" s="28" t="str">
        <f>_xlfn.IFNA(VLOOKUP(BE$3&amp;"_"&amp;$C26,Flattened[],4,FALSE),"")</f>
        <v xml:space="preserve">    r     o</v>
      </c>
      <c r="BF26" s="11" t="str">
        <f>_xlfn.IFNA(VLOOKUP(BF$3&amp;"_"&amp;$C26,Flattened[],4,FALSE),"")</f>
        <v xml:space="preserve">          o</v>
      </c>
      <c r="BG26" s="12" t="str">
        <f>_xlfn.IFNA(VLOOKUP(BG$3&amp;"_"&amp;$C26,Flattened[],4,FALSE),"")</f>
        <v xml:space="preserve">    r     o</v>
      </c>
      <c r="BH26" s="11" t="str">
        <f>_xlfn.IFNA(VLOOKUP(BH$3&amp;"_"&amp;$C26,Flattened[],4,FALSE),"")</f>
        <v xml:space="preserve">          o</v>
      </c>
      <c r="BI26" s="67" t="str">
        <f>_xlfn.IFNA(VLOOKUP(BI$3&amp;"_"&amp;$C26,Flattened[],4,FALSE),"")</f>
        <v xml:space="preserve"> cg r     o</v>
      </c>
      <c r="BJ26" s="27" t="str">
        <f>_xlfn.IFNA(VLOOKUP(BJ$3&amp;"_"&amp;$C26,Flattened[],4,FALSE),"")</f>
        <v xml:space="preserve"> cgirv  tfo</v>
      </c>
      <c r="BK26" s="29" t="str">
        <f>_xlfn.IFNA(VLOOKUP(BK$3&amp;"_"&amp;$C26,Flattened[],4,FALSE),"")</f>
        <v>scgirv  tfo</v>
      </c>
      <c r="BL26" s="50" t="s">
        <v>38</v>
      </c>
      <c r="BM26" s="99"/>
    </row>
    <row r="27" spans="2:65" ht="16" customHeight="1" thickBot="1" x14ac:dyDescent="0.25">
      <c r="B27" s="91"/>
      <c r="C27" s="45" t="s">
        <v>73</v>
      </c>
      <c r="D27" s="51" t="str">
        <f>_xlfn.IFNA(VLOOKUP(D$3&amp;"_"&amp;$C27,Flattened[],4,FALSE),"")</f>
        <v xml:space="preserve">          o</v>
      </c>
      <c r="E27" s="11" t="str">
        <f>_xlfn.IFNA(VLOOKUP(E$3&amp;"_"&amp;$C27,Flattened[],4,FALSE),"")</f>
        <v xml:space="preserve">          o</v>
      </c>
      <c r="F27" s="10" t="str">
        <f>_xlfn.IFNA(VLOOKUP(F$3&amp;"_"&amp;$C27,Flattened[],4,FALSE),"")</f>
        <v xml:space="preserve">          o</v>
      </c>
      <c r="G27" s="11" t="str">
        <f>_xlfn.IFNA(VLOOKUP(G$3&amp;"_"&amp;$C27,Flattened[],4,FALSE),"")</f>
        <v xml:space="preserve">          o</v>
      </c>
      <c r="H27" s="10" t="str">
        <f>_xlfn.IFNA(VLOOKUP(H$3&amp;"_"&amp;$C27,Flattened[],4,FALSE),"")</f>
        <v xml:space="preserve">          o</v>
      </c>
      <c r="I27" s="11" t="str">
        <f>_xlfn.IFNA(VLOOKUP(I$3&amp;"_"&amp;$C27,Flattened[],4,FALSE),"")</f>
        <v xml:space="preserve">          o</v>
      </c>
      <c r="J27" s="10" t="str">
        <f>_xlfn.IFNA(VLOOKUP(J$3&amp;"_"&amp;$C27,Flattened[],4,FALSE),"")</f>
        <v xml:space="preserve">          o</v>
      </c>
      <c r="K27" s="11" t="str">
        <f>_xlfn.IFNA(VLOOKUP(K$3&amp;"_"&amp;$C27,Flattened[],4,FALSE),"")</f>
        <v xml:space="preserve">          o</v>
      </c>
      <c r="L27" s="10" t="str">
        <f>_xlfn.IFNA(VLOOKUP(L$3&amp;"_"&amp;$C27,Flattened[],4,FALSE),"")</f>
        <v xml:space="preserve">          o</v>
      </c>
      <c r="M27" s="66" t="str">
        <f>_xlfn.IFNA(VLOOKUP(M$3&amp;"_"&amp;$C27,Flattened[],4,FALSE),"")</f>
        <v xml:space="preserve">          o</v>
      </c>
      <c r="N27" s="51" t="str">
        <f>_xlfn.IFNA(VLOOKUP(N$3&amp;"_"&amp;$C27,Flattened[],4,FALSE),"")</f>
        <v xml:space="preserve">          o</v>
      </c>
      <c r="O27" s="11" t="str">
        <f>_xlfn.IFNA(VLOOKUP(O$3&amp;"_"&amp;$C27,Flattened[],4,FALSE),"")</f>
        <v xml:space="preserve">          o</v>
      </c>
      <c r="P27" s="10" t="str">
        <f>_xlfn.IFNA(VLOOKUP(P$3&amp;"_"&amp;$C27,Flattened[],4,FALSE),"")</f>
        <v xml:space="preserve">          o</v>
      </c>
      <c r="Q27" s="66" t="str">
        <f>_xlfn.IFNA(VLOOKUP(Q$3&amp;"_"&amp;$C27,Flattened[],4,FALSE),"")</f>
        <v xml:space="preserve">          o</v>
      </c>
      <c r="R27" s="51" t="str">
        <f>_xlfn.IFNA(VLOOKUP(R$3&amp;"_"&amp;$C27,Flattened[],4,FALSE),"")</f>
        <v xml:space="preserve">     v  tfo</v>
      </c>
      <c r="S27" s="11" t="str">
        <f>_xlfn.IFNA(VLOOKUP(S$3&amp;"_"&amp;$C27,Flattened[],4,FALSE),"")</f>
        <v xml:space="preserve">     v  tfo</v>
      </c>
      <c r="T27" s="10" t="str">
        <f>_xlfn.IFNA(VLOOKUP(T$3&amp;"_"&amp;$C27,Flattened[],4,FALSE),"")</f>
        <v xml:space="preserve">          o</v>
      </c>
      <c r="U27" s="11" t="str">
        <f>_xlfn.IFNA(VLOOKUP(U$3&amp;"_"&amp;$C27,Flattened[],4,FALSE),"")</f>
        <v xml:space="preserve">     v  tfo</v>
      </c>
      <c r="V27" s="10" t="str">
        <f>_xlfn.IFNA(VLOOKUP(V$3&amp;"_"&amp;$C27,Flattened[],4,FALSE),"")</f>
        <v xml:space="preserve">     v  tfo</v>
      </c>
      <c r="W27" s="11" t="str">
        <f>_xlfn.IFNA(VLOOKUP(W$3&amp;"_"&amp;$C27,Flattened[],4,FALSE),"")</f>
        <v xml:space="preserve">     v  tfo</v>
      </c>
      <c r="X27" s="10" t="str">
        <f>_xlfn.IFNA(VLOOKUP(X$3&amp;"_"&amp;$C27,Flattened[],4,FALSE),"")</f>
        <v xml:space="preserve">     v  tfo</v>
      </c>
      <c r="Y27" s="11" t="str">
        <f>_xlfn.IFNA(VLOOKUP(Y$3&amp;"_"&amp;$C27,Flattened[],4,FALSE),"")</f>
        <v xml:space="preserve">          o</v>
      </c>
      <c r="Z27" s="10" t="str">
        <f>_xlfn.IFNA(VLOOKUP(Z$3&amp;"_"&amp;$C27,Flattened[],4,FALSE),"")</f>
        <v xml:space="preserve">     v  tfo</v>
      </c>
      <c r="AA27" s="11" t="str">
        <f>_xlfn.IFNA(VLOOKUP(AA$3&amp;"_"&amp;$C27,Flattened[],4,FALSE),"")</f>
        <v>scg  v  tfo</v>
      </c>
      <c r="AB27" s="10" t="str">
        <f>_xlfn.IFNA(VLOOKUP(AB$3&amp;"_"&amp;$C27,Flattened[],4,FALSE),"")</f>
        <v xml:space="preserve">          o</v>
      </c>
      <c r="AC27" s="11" t="str">
        <f>_xlfn.IFNA(VLOOKUP(AC$3&amp;"_"&amp;$C27,Flattened[],4,FALSE),"")</f>
        <v xml:space="preserve">     v  tfo</v>
      </c>
      <c r="AD27" s="22" t="str">
        <f>_xlfn.IFNA(VLOOKUP(AD$3&amp;"_"&amp;$C27,Flattened[],4,FALSE),"")</f>
        <v xml:space="preserve">     v  tfo</v>
      </c>
      <c r="AE27" s="27" t="str">
        <f>_xlfn.IFNA(VLOOKUP(AE$3&amp;"_"&amp;$C27,Flattened[],4,FALSE),"")</f>
        <v xml:space="preserve">     v  tfo</v>
      </c>
      <c r="AF27" s="10" t="str">
        <f>_xlfn.IFNA(VLOOKUP(AF$3&amp;"_"&amp;$C27,Flattened[],4,FALSE),"")</f>
        <v xml:space="preserve">     v  tfo</v>
      </c>
      <c r="AG27" s="11" t="str">
        <f>_xlfn.IFNA(VLOOKUP(AG$3&amp;"_"&amp;$C27,Flattened[],4,FALSE),"")</f>
        <v xml:space="preserve">          o</v>
      </c>
      <c r="AH27" s="10" t="str">
        <f>_xlfn.IFNA(VLOOKUP(AH$3&amp;"_"&amp;$C27,Flattened[],4,FALSE),"")</f>
        <v xml:space="preserve">     v  tfo</v>
      </c>
      <c r="AI27" s="11" t="str">
        <f>_xlfn.IFNA(VLOOKUP(AI$3&amp;"_"&amp;$C27,Flattened[],4,FALSE),"")</f>
        <v xml:space="preserve">     v  tfo</v>
      </c>
      <c r="AJ27" s="10" t="str">
        <f>_xlfn.IFNA(VLOOKUP(AJ$3&amp;"_"&amp;$C27,Flattened[],4,FALSE),"")</f>
        <v xml:space="preserve">     v  tfo</v>
      </c>
      <c r="AK27" s="11" t="str">
        <f>_xlfn.IFNA(VLOOKUP(AK$3&amp;"_"&amp;$C27,Flattened[],4,FALSE),"")</f>
        <v xml:space="preserve">     v  tfo</v>
      </c>
      <c r="AL27" s="10" t="str">
        <f>_xlfn.IFNA(VLOOKUP(AL$3&amp;"_"&amp;$C27,Flattened[],4,FALSE),"")</f>
        <v xml:space="preserve">     v  tfo</v>
      </c>
      <c r="AM27" s="66" t="str">
        <f>_xlfn.IFNA(VLOOKUP(AM$3&amp;"_"&amp;$C27,Flattened[],4,FALSE),"")</f>
        <v xml:space="preserve">     v  tfo</v>
      </c>
      <c r="AN27" s="51" t="str">
        <f>_xlfn.IFNA(VLOOKUP(AN$3&amp;"_"&amp;$C27,Flattened[],4,FALSE),"")</f>
        <v xml:space="preserve">          o</v>
      </c>
      <c r="AO27" s="11" t="str">
        <f>_xlfn.IFNA(VLOOKUP(AO$3&amp;"_"&amp;$C27,Flattened[],4,FALSE),"")</f>
        <v xml:space="preserve">     v  tfo</v>
      </c>
      <c r="AP27" s="10" t="str">
        <f>_xlfn.IFNA(VLOOKUP(AP$3&amp;"_"&amp;$C27,Flattened[],4,FALSE),"")</f>
        <v xml:space="preserve">     v  tfo</v>
      </c>
      <c r="AQ27" s="11" t="str">
        <f>_xlfn.IFNA(VLOOKUP(AQ$3&amp;"_"&amp;$C27,Flattened[],4,FALSE),"")</f>
        <v xml:space="preserve">     v  tfo</v>
      </c>
      <c r="AR27" s="10" t="str">
        <f>_xlfn.IFNA(VLOOKUP(AR$3&amp;"_"&amp;$C27,Flattened[],4,FALSE),"")</f>
        <v xml:space="preserve">     v  tfo</v>
      </c>
      <c r="AS27" s="11" t="str">
        <f>_xlfn.IFNA(VLOOKUP(AS$3&amp;"_"&amp;$C27,Flattened[],4,FALSE),"")</f>
        <v xml:space="preserve">     v  tfo</v>
      </c>
      <c r="AT27" s="10" t="str">
        <f>_xlfn.IFNA(VLOOKUP(AT$3&amp;"_"&amp;$C27,Flattened[],4,FALSE),"")</f>
        <v xml:space="preserve">     v  tfo</v>
      </c>
      <c r="AU27" s="11" t="str">
        <f>_xlfn.IFNA(VLOOKUP(AU$3&amp;"_"&amp;$C27,Flattened[],4,FALSE),"")</f>
        <v xml:space="preserve">     v  tfo</v>
      </c>
      <c r="AV27" s="10" t="str">
        <f>_xlfn.IFNA(VLOOKUP(AV$3&amp;"_"&amp;$C27,Flattened[],4,FALSE),"")</f>
        <v xml:space="preserve">     v  tfo</v>
      </c>
      <c r="AW27" s="11" t="str">
        <f>_xlfn.IFNA(VLOOKUP(AW$3&amp;"_"&amp;$C27,Flattened[],4,FALSE),"")</f>
        <v xml:space="preserve">     v  tfo</v>
      </c>
      <c r="AX27" s="10" t="str">
        <f>_xlfn.IFNA(VLOOKUP(AX$3&amp;"_"&amp;$C27,Flattened[],4,FALSE),"")</f>
        <v xml:space="preserve">     v  tfo</v>
      </c>
      <c r="AY27" s="11" t="str">
        <f>_xlfn.IFNA(VLOOKUP(AY$3&amp;"_"&amp;$C27,Flattened[],4,FALSE),"")</f>
        <v xml:space="preserve">     v  tfo</v>
      </c>
      <c r="AZ27" s="22" t="str">
        <f>_xlfn.IFNA(VLOOKUP(AZ$3&amp;"_"&amp;$C27,Flattened[],4,FALSE),"")</f>
        <v xml:space="preserve">     v  tfo</v>
      </c>
      <c r="BA27" s="27" t="str">
        <f>_xlfn.IFNA(VLOOKUP(BA$3&amp;"_"&amp;$C27,Flattened[],4,FALSE),"")</f>
        <v xml:space="preserve">     v  tfo</v>
      </c>
      <c r="BB27" s="10" t="str">
        <f>_xlfn.IFNA(VLOOKUP(BB$3&amp;"_"&amp;$C27,Flattened[],4,FALSE),"")</f>
        <v xml:space="preserve">     v  tfo</v>
      </c>
      <c r="BC27" s="11" t="str">
        <f>_xlfn.IFNA(VLOOKUP(BC$3&amp;"_"&amp;$C27,Flattened[],4,FALSE),"")</f>
        <v xml:space="preserve">     v  tfo</v>
      </c>
      <c r="BD27" s="22" t="str">
        <f>_xlfn.IFNA(VLOOKUP(BD$3&amp;"_"&amp;$C27,Flattened[],4,FALSE),"")</f>
        <v xml:space="preserve">          o</v>
      </c>
      <c r="BE27" s="27" t="str">
        <f>_xlfn.IFNA(VLOOKUP(BE$3&amp;"_"&amp;$C27,Flattened[],4,FALSE),"")</f>
        <v xml:space="preserve">    r     o</v>
      </c>
      <c r="BF27" s="10" t="str">
        <f>_xlfn.IFNA(VLOOKUP(BF$3&amp;"_"&amp;$C27,Flattened[],4,FALSE),"")</f>
        <v xml:space="preserve">          o</v>
      </c>
      <c r="BG27" s="11" t="str">
        <f>_xlfn.IFNA(VLOOKUP(BG$3&amp;"_"&amp;$C27,Flattened[],4,FALSE),"")</f>
        <v xml:space="preserve">    r     o</v>
      </c>
      <c r="BH27" s="10" t="str">
        <f>_xlfn.IFNA(VLOOKUP(BH$3&amp;"_"&amp;$C27,Flattened[],4,FALSE),"")</f>
        <v xml:space="preserve">          o</v>
      </c>
      <c r="BI27" s="66" t="str">
        <f>_xlfn.IFNA(VLOOKUP(BI$3&amp;"_"&amp;$C27,Flattened[],4,FALSE),"")</f>
        <v xml:space="preserve"> cg r     o</v>
      </c>
      <c r="BJ27" s="51" t="str">
        <f>_xlfn.IFNA(VLOOKUP(BJ$3&amp;"_"&amp;$C27,Flattened[],4,FALSE),"")</f>
        <v xml:space="preserve"> cg  v  tfo</v>
      </c>
      <c r="BK27" s="13" t="str">
        <f>_xlfn.IFNA(VLOOKUP(BK$3&amp;"_"&amp;$C27,Flattened[],4,FALSE),"")</f>
        <v>scg rv  tfo</v>
      </c>
      <c r="BL27" s="49" t="s">
        <v>73</v>
      </c>
      <c r="BM27" s="99"/>
    </row>
    <row r="28" spans="2:65" ht="16" customHeight="1" thickBot="1" x14ac:dyDescent="0.25">
      <c r="B28" s="91"/>
      <c r="C28" s="46" t="s">
        <v>59</v>
      </c>
      <c r="D28" s="27" t="str">
        <f>_xlfn.IFNA(VLOOKUP(D$3&amp;"_"&amp;$C28,Flattened[],4,FALSE),"")</f>
        <v xml:space="preserve">          o</v>
      </c>
      <c r="E28" s="12" t="str">
        <f>_xlfn.IFNA(VLOOKUP(E$3&amp;"_"&amp;$C28,Flattened[],4,FALSE),"")</f>
        <v xml:space="preserve">          o</v>
      </c>
      <c r="F28" s="11" t="str">
        <f>_xlfn.IFNA(VLOOKUP(F$3&amp;"_"&amp;$C28,Flattened[],4,FALSE),"")</f>
        <v xml:space="preserve">          o</v>
      </c>
      <c r="G28" s="12" t="str">
        <f>_xlfn.IFNA(VLOOKUP(G$3&amp;"_"&amp;$C28,Flattened[],4,FALSE),"")</f>
        <v xml:space="preserve">          o</v>
      </c>
      <c r="H28" s="11" t="str">
        <f>_xlfn.IFNA(VLOOKUP(H$3&amp;"_"&amp;$C28,Flattened[],4,FALSE),"")</f>
        <v xml:space="preserve">          o</v>
      </c>
      <c r="I28" s="12" t="str">
        <f>_xlfn.IFNA(VLOOKUP(I$3&amp;"_"&amp;$C28,Flattened[],4,FALSE),"")</f>
        <v xml:space="preserve">          o</v>
      </c>
      <c r="J28" s="11" t="str">
        <f>_xlfn.IFNA(VLOOKUP(J$3&amp;"_"&amp;$C28,Flattened[],4,FALSE),"")</f>
        <v xml:space="preserve">          o</v>
      </c>
      <c r="K28" s="12" t="str">
        <f>_xlfn.IFNA(VLOOKUP(K$3&amp;"_"&amp;$C28,Flattened[],4,FALSE),"")</f>
        <v xml:space="preserve">          o</v>
      </c>
      <c r="L28" s="11" t="str">
        <f>_xlfn.IFNA(VLOOKUP(L$3&amp;"_"&amp;$C28,Flattened[],4,FALSE),"")</f>
        <v xml:space="preserve">          o</v>
      </c>
      <c r="M28" s="67" t="str">
        <f>_xlfn.IFNA(VLOOKUP(M$3&amp;"_"&amp;$C28,Flattened[],4,FALSE),"")</f>
        <v xml:space="preserve">          o</v>
      </c>
      <c r="N28" s="27" t="str">
        <f>_xlfn.IFNA(VLOOKUP(N$3&amp;"_"&amp;$C28,Flattened[],4,FALSE),"")</f>
        <v xml:space="preserve">          o</v>
      </c>
      <c r="O28" s="12" t="str">
        <f>_xlfn.IFNA(VLOOKUP(O$3&amp;"_"&amp;$C28,Flattened[],4,FALSE),"")</f>
        <v xml:space="preserve">          o</v>
      </c>
      <c r="P28" s="11" t="str">
        <f>_xlfn.IFNA(VLOOKUP(P$3&amp;"_"&amp;$C28,Flattened[],4,FALSE),"")</f>
        <v xml:space="preserve">          o</v>
      </c>
      <c r="Q28" s="67" t="str">
        <f>_xlfn.IFNA(VLOOKUP(Q$3&amp;"_"&amp;$C28,Flattened[],4,FALSE),"")</f>
        <v xml:space="preserve">          o</v>
      </c>
      <c r="R28" s="27" t="str">
        <f>_xlfn.IFNA(VLOOKUP(R$3&amp;"_"&amp;$C28,Flattened[],4,FALSE),"")</f>
        <v xml:space="preserve">      a   o</v>
      </c>
      <c r="S28" s="12" t="str">
        <f>_xlfn.IFNA(VLOOKUP(S$3&amp;"_"&amp;$C28,Flattened[],4,FALSE),"")</f>
        <v xml:space="preserve">      a   o</v>
      </c>
      <c r="T28" s="11" t="str">
        <f>_xlfn.IFNA(VLOOKUP(T$3&amp;"_"&amp;$C28,Flattened[],4,FALSE),"")</f>
        <v xml:space="preserve">          o</v>
      </c>
      <c r="U28" s="12" t="str">
        <f>_xlfn.IFNA(VLOOKUP(U$3&amp;"_"&amp;$C28,Flattened[],4,FALSE),"")</f>
        <v xml:space="preserve">      a   o</v>
      </c>
      <c r="V28" s="11" t="str">
        <f>_xlfn.IFNA(VLOOKUP(V$3&amp;"_"&amp;$C28,Flattened[],4,FALSE),"")</f>
        <v xml:space="preserve">      a   o</v>
      </c>
      <c r="W28" s="12" t="str">
        <f>_xlfn.IFNA(VLOOKUP(W$3&amp;"_"&amp;$C28,Flattened[],4,FALSE),"")</f>
        <v xml:space="preserve">      a   o</v>
      </c>
      <c r="X28" s="11" t="str">
        <f>_xlfn.IFNA(VLOOKUP(X$3&amp;"_"&amp;$C28,Flattened[],4,FALSE),"")</f>
        <v xml:space="preserve">      a   o</v>
      </c>
      <c r="Y28" s="12" t="str">
        <f>_xlfn.IFNA(VLOOKUP(Y$3&amp;"_"&amp;$C28,Flattened[],4,FALSE),"")</f>
        <v xml:space="preserve">          o</v>
      </c>
      <c r="Z28" s="11" t="str">
        <f>_xlfn.IFNA(VLOOKUP(Z$3&amp;"_"&amp;$C28,Flattened[],4,FALSE),"")</f>
        <v xml:space="preserve">      a   o</v>
      </c>
      <c r="AA28" s="12" t="str">
        <f>_xlfn.IFNA(VLOOKUP(AA$3&amp;"_"&amp;$C28,Flattened[],4,FALSE),"")</f>
        <v xml:space="preserve"> cg   a   o</v>
      </c>
      <c r="AB28" s="11" t="str">
        <f>_xlfn.IFNA(VLOOKUP(AB$3&amp;"_"&amp;$C28,Flattened[],4,FALSE),"")</f>
        <v>scg       o</v>
      </c>
      <c r="AC28" s="12" t="str">
        <f>_xlfn.IFNA(VLOOKUP(AC$3&amp;"_"&amp;$C28,Flattened[],4,FALSE),"")</f>
        <v xml:space="preserve">      a   o</v>
      </c>
      <c r="AD28" s="66" t="str">
        <f>_xlfn.IFNA(VLOOKUP(AD$3&amp;"_"&amp;$C28,Flattened[],4,FALSE),"")</f>
        <v xml:space="preserve">      a   o</v>
      </c>
      <c r="AE28" s="28" t="str">
        <f>_xlfn.IFNA(VLOOKUP(AE$3&amp;"_"&amp;$C28,Flattened[],4,FALSE),"")</f>
        <v xml:space="preserve">      a   o</v>
      </c>
      <c r="AF28" s="11" t="str">
        <f>_xlfn.IFNA(VLOOKUP(AF$3&amp;"_"&amp;$C28,Flattened[],4,FALSE),"")</f>
        <v xml:space="preserve">      a   o</v>
      </c>
      <c r="AG28" s="12" t="str">
        <f>_xlfn.IFNA(VLOOKUP(AG$3&amp;"_"&amp;$C28,Flattened[],4,FALSE),"")</f>
        <v xml:space="preserve">          o</v>
      </c>
      <c r="AH28" s="11" t="str">
        <f>_xlfn.IFNA(VLOOKUP(AH$3&amp;"_"&amp;$C28,Flattened[],4,FALSE),"")</f>
        <v xml:space="preserve">      a   o</v>
      </c>
      <c r="AI28" s="12" t="str">
        <f>_xlfn.IFNA(VLOOKUP(AI$3&amp;"_"&amp;$C28,Flattened[],4,FALSE),"")</f>
        <v xml:space="preserve">      a   o</v>
      </c>
      <c r="AJ28" s="11" t="str">
        <f>_xlfn.IFNA(VLOOKUP(AJ$3&amp;"_"&amp;$C28,Flattened[],4,FALSE),"")</f>
        <v xml:space="preserve">      a   o</v>
      </c>
      <c r="AK28" s="12" t="str">
        <f>_xlfn.IFNA(VLOOKUP(AK$3&amp;"_"&amp;$C28,Flattened[],4,FALSE),"")</f>
        <v xml:space="preserve">      a   o</v>
      </c>
      <c r="AL28" s="11" t="str">
        <f>_xlfn.IFNA(VLOOKUP(AL$3&amp;"_"&amp;$C28,Flattened[],4,FALSE),"")</f>
        <v xml:space="preserve">      a   o</v>
      </c>
      <c r="AM28" s="67" t="str">
        <f>_xlfn.IFNA(VLOOKUP(AM$3&amp;"_"&amp;$C28,Flattened[],4,FALSE),"")</f>
        <v xml:space="preserve">      a   o</v>
      </c>
      <c r="AN28" s="27" t="str">
        <f>_xlfn.IFNA(VLOOKUP(AN$3&amp;"_"&amp;$C28,Flattened[],4,FALSE),"")</f>
        <v xml:space="preserve">          o</v>
      </c>
      <c r="AO28" s="12" t="str">
        <f>_xlfn.IFNA(VLOOKUP(AO$3&amp;"_"&amp;$C28,Flattened[],4,FALSE),"")</f>
        <v xml:space="preserve">      a   o</v>
      </c>
      <c r="AP28" s="11" t="str">
        <f>_xlfn.IFNA(VLOOKUP(AP$3&amp;"_"&amp;$C28,Flattened[],4,FALSE),"")</f>
        <v xml:space="preserve">      a   o</v>
      </c>
      <c r="AQ28" s="12" t="str">
        <f>_xlfn.IFNA(VLOOKUP(AQ$3&amp;"_"&amp;$C28,Flattened[],4,FALSE),"")</f>
        <v xml:space="preserve">      a   o</v>
      </c>
      <c r="AR28" s="11" t="str">
        <f>_xlfn.IFNA(VLOOKUP(AR$3&amp;"_"&amp;$C28,Flattened[],4,FALSE),"")</f>
        <v xml:space="preserve">      a   o</v>
      </c>
      <c r="AS28" s="12" t="str">
        <f>_xlfn.IFNA(VLOOKUP(AS$3&amp;"_"&amp;$C28,Flattened[],4,FALSE),"")</f>
        <v xml:space="preserve">      a   o</v>
      </c>
      <c r="AT28" s="11" t="str">
        <f>_xlfn.IFNA(VLOOKUP(AT$3&amp;"_"&amp;$C28,Flattened[],4,FALSE),"")</f>
        <v xml:space="preserve">      a   o</v>
      </c>
      <c r="AU28" s="12" t="str">
        <f>_xlfn.IFNA(VLOOKUP(AU$3&amp;"_"&amp;$C28,Flattened[],4,FALSE),"")</f>
        <v xml:space="preserve">      a   o</v>
      </c>
      <c r="AV28" s="11" t="str">
        <f>_xlfn.IFNA(VLOOKUP(AV$3&amp;"_"&amp;$C28,Flattened[],4,FALSE),"")</f>
        <v xml:space="preserve">      a   o</v>
      </c>
      <c r="AW28" s="12" t="str">
        <f>_xlfn.IFNA(VLOOKUP(AW$3&amp;"_"&amp;$C28,Flattened[],4,FALSE),"")</f>
        <v xml:space="preserve">      a   o</v>
      </c>
      <c r="AX28" s="11" t="str">
        <f>_xlfn.IFNA(VLOOKUP(AX$3&amp;"_"&amp;$C28,Flattened[],4,FALSE),"")</f>
        <v xml:space="preserve">      a   o</v>
      </c>
      <c r="AY28" s="12" t="str">
        <f>_xlfn.IFNA(VLOOKUP(AY$3&amp;"_"&amp;$C28,Flattened[],4,FALSE),"")</f>
        <v xml:space="preserve">      a   o</v>
      </c>
      <c r="AZ28" s="66" t="str">
        <f>_xlfn.IFNA(VLOOKUP(AZ$3&amp;"_"&amp;$C28,Flattened[],4,FALSE),"")</f>
        <v xml:space="preserve">      a   o</v>
      </c>
      <c r="BA28" s="28" t="str">
        <f>_xlfn.IFNA(VLOOKUP(BA$3&amp;"_"&amp;$C28,Flattened[],4,FALSE),"")</f>
        <v xml:space="preserve">      a   o</v>
      </c>
      <c r="BB28" s="11" t="str">
        <f>_xlfn.IFNA(VLOOKUP(BB$3&amp;"_"&amp;$C28,Flattened[],4,FALSE),"")</f>
        <v xml:space="preserve">      a   o</v>
      </c>
      <c r="BC28" s="12" t="str">
        <f>_xlfn.IFNA(VLOOKUP(BC$3&amp;"_"&amp;$C28,Flattened[],4,FALSE),"")</f>
        <v xml:space="preserve">      a   o</v>
      </c>
      <c r="BD28" s="66" t="str">
        <f>_xlfn.IFNA(VLOOKUP(BD$3&amp;"_"&amp;$C28,Flattened[],4,FALSE),"")</f>
        <v xml:space="preserve">          o</v>
      </c>
      <c r="BE28" s="28" t="str">
        <f>_xlfn.IFNA(VLOOKUP(BE$3&amp;"_"&amp;$C28,Flattened[],4,FALSE),"")</f>
        <v xml:space="preserve">    r     o</v>
      </c>
      <c r="BF28" s="11" t="str">
        <f>_xlfn.IFNA(VLOOKUP(BF$3&amp;"_"&amp;$C28,Flattened[],4,FALSE),"")</f>
        <v xml:space="preserve">          o</v>
      </c>
      <c r="BG28" s="12" t="str">
        <f>_xlfn.IFNA(VLOOKUP(BG$3&amp;"_"&amp;$C28,Flattened[],4,FALSE),"")</f>
        <v xml:space="preserve">    r     o</v>
      </c>
      <c r="BH28" s="11" t="str">
        <f>_xlfn.IFNA(VLOOKUP(BH$3&amp;"_"&amp;$C28,Flattened[],4,FALSE),"")</f>
        <v xml:space="preserve">          o</v>
      </c>
      <c r="BI28" s="67" t="str">
        <f>_xlfn.IFNA(VLOOKUP(BI$3&amp;"_"&amp;$C28,Flattened[],4,FALSE),"")</f>
        <v xml:space="preserve"> cg r     o</v>
      </c>
      <c r="BJ28" s="27" t="str">
        <f>_xlfn.IFNA(VLOOKUP(BJ$3&amp;"_"&amp;$C28,Flattened[],4,FALSE),"")</f>
        <v xml:space="preserve"> cg   a   o</v>
      </c>
      <c r="BK28" s="29" t="str">
        <f>_xlfn.IFNA(VLOOKUP(BK$3&amp;"_"&amp;$C28,Flattened[],4,FALSE),"")</f>
        <v>scg r a   o</v>
      </c>
      <c r="BL28" s="50" t="s">
        <v>59</v>
      </c>
      <c r="BM28" s="99"/>
    </row>
    <row r="29" spans="2:65" ht="16" customHeight="1" thickBot="1" x14ac:dyDescent="0.25">
      <c r="B29" s="91"/>
      <c r="C29" s="45" t="s">
        <v>42</v>
      </c>
      <c r="D29" s="51" t="str">
        <f>_xlfn.IFNA(VLOOKUP(D$3&amp;"_"&amp;$C29,Flattened[],4,FALSE),"")</f>
        <v xml:space="preserve">          o</v>
      </c>
      <c r="E29" s="11" t="str">
        <f>_xlfn.IFNA(VLOOKUP(E$3&amp;"_"&amp;$C29,Flattened[],4,FALSE),"")</f>
        <v xml:space="preserve">          o</v>
      </c>
      <c r="F29" s="10" t="str">
        <f>_xlfn.IFNA(VLOOKUP(F$3&amp;"_"&amp;$C29,Flattened[],4,FALSE),"")</f>
        <v xml:space="preserve">          o</v>
      </c>
      <c r="G29" s="11" t="str">
        <f>_xlfn.IFNA(VLOOKUP(G$3&amp;"_"&amp;$C29,Flattened[],4,FALSE),"")</f>
        <v xml:space="preserve">          o</v>
      </c>
      <c r="H29" s="10" t="str">
        <f>_xlfn.IFNA(VLOOKUP(H$3&amp;"_"&amp;$C29,Flattened[],4,FALSE),"")</f>
        <v xml:space="preserve">          o</v>
      </c>
      <c r="I29" s="11" t="str">
        <f>_xlfn.IFNA(VLOOKUP(I$3&amp;"_"&amp;$C29,Flattened[],4,FALSE),"")</f>
        <v xml:space="preserve">          o</v>
      </c>
      <c r="J29" s="10" t="str">
        <f>_xlfn.IFNA(VLOOKUP(J$3&amp;"_"&amp;$C29,Flattened[],4,FALSE),"")</f>
        <v xml:space="preserve">          o</v>
      </c>
      <c r="K29" s="11" t="str">
        <f>_xlfn.IFNA(VLOOKUP(K$3&amp;"_"&amp;$C29,Flattened[],4,FALSE),"")</f>
        <v xml:space="preserve">          o</v>
      </c>
      <c r="L29" s="10" t="str">
        <f>_xlfn.IFNA(VLOOKUP(L$3&amp;"_"&amp;$C29,Flattened[],4,FALSE),"")</f>
        <v xml:space="preserve">          o</v>
      </c>
      <c r="M29" s="66" t="str">
        <f>_xlfn.IFNA(VLOOKUP(M$3&amp;"_"&amp;$C29,Flattened[],4,FALSE),"")</f>
        <v xml:space="preserve">          o</v>
      </c>
      <c r="N29" s="51" t="str">
        <f>_xlfn.IFNA(VLOOKUP(N$3&amp;"_"&amp;$C29,Flattened[],4,FALSE),"")</f>
        <v xml:space="preserve">          o</v>
      </c>
      <c r="O29" s="11" t="str">
        <f>_xlfn.IFNA(VLOOKUP(O$3&amp;"_"&amp;$C29,Flattened[],4,FALSE),"")</f>
        <v xml:space="preserve">          o</v>
      </c>
      <c r="P29" s="10" t="str">
        <f>_xlfn.IFNA(VLOOKUP(P$3&amp;"_"&amp;$C29,Flattened[],4,FALSE),"")</f>
        <v xml:space="preserve">          o</v>
      </c>
      <c r="Q29" s="66" t="str">
        <f>_xlfn.IFNA(VLOOKUP(Q$3&amp;"_"&amp;$C29,Flattened[],4,FALSE),"")</f>
        <v xml:space="preserve">          o</v>
      </c>
      <c r="R29" s="51" t="str">
        <f>_xlfn.IFNA(VLOOKUP(R$3&amp;"_"&amp;$C29,Flattened[],4,FALSE),"")</f>
        <v xml:space="preserve">   i v  tfo</v>
      </c>
      <c r="S29" s="11" t="str">
        <f>_xlfn.IFNA(VLOOKUP(S$3&amp;"_"&amp;$C29,Flattened[],4,FALSE),"")</f>
        <v xml:space="preserve">  gi v  tfo</v>
      </c>
      <c r="T29" s="10" t="str">
        <f>_xlfn.IFNA(VLOOKUP(T$3&amp;"_"&amp;$C29,Flattened[],4,FALSE),"")</f>
        <v xml:space="preserve">          o</v>
      </c>
      <c r="U29" s="11" t="str">
        <f>_xlfn.IFNA(VLOOKUP(U$3&amp;"_"&amp;$C29,Flattened[],4,FALSE),"")</f>
        <v xml:space="preserve">     v  tfo</v>
      </c>
      <c r="V29" s="10" t="str">
        <f>_xlfn.IFNA(VLOOKUP(V$3&amp;"_"&amp;$C29,Flattened[],4,FALSE),"")</f>
        <v xml:space="preserve">     v  tfo</v>
      </c>
      <c r="W29" s="11" t="str">
        <f>_xlfn.IFNA(VLOOKUP(W$3&amp;"_"&amp;$C29,Flattened[],4,FALSE),"")</f>
        <v xml:space="preserve">     v  tfo</v>
      </c>
      <c r="X29" s="10" t="str">
        <f>_xlfn.IFNA(VLOOKUP(X$3&amp;"_"&amp;$C29,Flattened[],4,FALSE),"")</f>
        <v xml:space="preserve">     v  tfo</v>
      </c>
      <c r="Y29" s="11" t="str">
        <f>_xlfn.IFNA(VLOOKUP(Y$3&amp;"_"&amp;$C29,Flattened[],4,FALSE),"")</f>
        <v xml:space="preserve">          o</v>
      </c>
      <c r="Z29" s="10" t="str">
        <f>_xlfn.IFNA(VLOOKUP(Z$3&amp;"_"&amp;$C29,Flattened[],4,FALSE),"")</f>
        <v xml:space="preserve">     v  tfo</v>
      </c>
      <c r="AA29" s="11" t="str">
        <f>_xlfn.IFNA(VLOOKUP(AA$3&amp;"_"&amp;$C29,Flattened[],4,FALSE),"")</f>
        <v xml:space="preserve">    rv  tfo</v>
      </c>
      <c r="AB29" s="10" t="str">
        <f>_xlfn.IFNA(VLOOKUP(AB$3&amp;"_"&amp;$C29,Flattened[],4,FALSE),"")</f>
        <v xml:space="preserve">          o</v>
      </c>
      <c r="AC29" s="11" t="str">
        <f>_xlfn.IFNA(VLOOKUP(AC$3&amp;"_"&amp;$C29,Flattened[],4,FALSE),"")</f>
        <v>scg  v  tfo</v>
      </c>
      <c r="AD29" s="22" t="str">
        <f>_xlfn.IFNA(VLOOKUP(AD$3&amp;"_"&amp;$C29,Flattened[],4,FALSE),"")</f>
        <v xml:space="preserve">     v  tfo</v>
      </c>
      <c r="AE29" s="27" t="str">
        <f>_xlfn.IFNA(VLOOKUP(AE$3&amp;"_"&amp;$C29,Flattened[],4,FALSE),"")</f>
        <v xml:space="preserve">     v  tfo</v>
      </c>
      <c r="AF29" s="10" t="str">
        <f>_xlfn.IFNA(VLOOKUP(AF$3&amp;"_"&amp;$C29,Flattened[],4,FALSE),"")</f>
        <v xml:space="preserve">     v  tfo</v>
      </c>
      <c r="AG29" s="11" t="str">
        <f>_xlfn.IFNA(VLOOKUP(AG$3&amp;"_"&amp;$C29,Flattened[],4,FALSE),"")</f>
        <v xml:space="preserve">          o</v>
      </c>
      <c r="AH29" s="10" t="str">
        <f>_xlfn.IFNA(VLOOKUP(AH$3&amp;"_"&amp;$C29,Flattened[],4,FALSE),"")</f>
        <v xml:space="preserve">     v  tfo</v>
      </c>
      <c r="AI29" s="11" t="str">
        <f>_xlfn.IFNA(VLOOKUP(AI$3&amp;"_"&amp;$C29,Flattened[],4,FALSE),"")</f>
        <v xml:space="preserve">     v  tfo</v>
      </c>
      <c r="AJ29" s="10" t="str">
        <f>_xlfn.IFNA(VLOOKUP(AJ$3&amp;"_"&amp;$C29,Flattened[],4,FALSE),"")</f>
        <v xml:space="preserve">     v  tfo</v>
      </c>
      <c r="AK29" s="11" t="str">
        <f>_xlfn.IFNA(VLOOKUP(AK$3&amp;"_"&amp;$C29,Flattened[],4,FALSE),"")</f>
        <v xml:space="preserve">     v  tfo</v>
      </c>
      <c r="AL29" s="10" t="str">
        <f>_xlfn.IFNA(VLOOKUP(AL$3&amp;"_"&amp;$C29,Flattened[],4,FALSE),"")</f>
        <v xml:space="preserve">     v  tfo</v>
      </c>
      <c r="AM29" s="66" t="str">
        <f>_xlfn.IFNA(VLOOKUP(AM$3&amp;"_"&amp;$C29,Flattened[],4,FALSE),"")</f>
        <v xml:space="preserve">     v  tfo</v>
      </c>
      <c r="AN29" s="51" t="str">
        <f>_xlfn.IFNA(VLOOKUP(AN$3&amp;"_"&amp;$C29,Flattened[],4,FALSE),"")</f>
        <v xml:space="preserve">    r     o</v>
      </c>
      <c r="AO29" s="11" t="str">
        <f>_xlfn.IFNA(VLOOKUP(AO$3&amp;"_"&amp;$C29,Flattened[],4,FALSE),"")</f>
        <v xml:space="preserve">   irv  tfo</v>
      </c>
      <c r="AP29" s="10" t="str">
        <f>_xlfn.IFNA(VLOOKUP(AP$3&amp;"_"&amp;$C29,Flattened[],4,FALSE),"")</f>
        <v xml:space="preserve">   irv  tfo</v>
      </c>
      <c r="AQ29" s="11" t="str">
        <f>_xlfn.IFNA(VLOOKUP(AQ$3&amp;"_"&amp;$C29,Flattened[],4,FALSE),"")</f>
        <v xml:space="preserve">   irv  tfo</v>
      </c>
      <c r="AR29" s="10" t="str">
        <f>_xlfn.IFNA(VLOOKUP(AR$3&amp;"_"&amp;$C29,Flattened[],4,FALSE),"")</f>
        <v xml:space="preserve">     v  tfo</v>
      </c>
      <c r="AS29" s="11" t="str">
        <f>_xlfn.IFNA(VLOOKUP(AS$3&amp;"_"&amp;$C29,Flattened[],4,FALSE),"")</f>
        <v xml:space="preserve">     v  tfo</v>
      </c>
      <c r="AT29" s="10" t="str">
        <f>_xlfn.IFNA(VLOOKUP(AT$3&amp;"_"&amp;$C29,Flattened[],4,FALSE),"")</f>
        <v xml:space="preserve">     v  tfo</v>
      </c>
      <c r="AU29" s="11" t="str">
        <f>_xlfn.IFNA(VLOOKUP(AU$3&amp;"_"&amp;$C29,Flattened[],4,FALSE),"")</f>
        <v xml:space="preserve">     v  tfo</v>
      </c>
      <c r="AV29" s="10" t="str">
        <f>_xlfn.IFNA(VLOOKUP(AV$3&amp;"_"&amp;$C29,Flattened[],4,FALSE),"")</f>
        <v xml:space="preserve">   irv  tfo</v>
      </c>
      <c r="AW29" s="11" t="str">
        <f>_xlfn.IFNA(VLOOKUP(AW$3&amp;"_"&amp;$C29,Flattened[],4,FALSE),"")</f>
        <v xml:space="preserve">   irv  tfo</v>
      </c>
      <c r="AX29" s="10" t="str">
        <f>_xlfn.IFNA(VLOOKUP(AX$3&amp;"_"&amp;$C29,Flattened[],4,FALSE),"")</f>
        <v xml:space="preserve">     v  tfo</v>
      </c>
      <c r="AY29" s="11" t="str">
        <f>_xlfn.IFNA(VLOOKUP(AY$3&amp;"_"&amp;$C29,Flattened[],4,FALSE),"")</f>
        <v xml:space="preserve">     v  tfo</v>
      </c>
      <c r="AZ29" s="22" t="str">
        <f>_xlfn.IFNA(VLOOKUP(AZ$3&amp;"_"&amp;$C29,Flattened[],4,FALSE),"")</f>
        <v xml:space="preserve">   irv  tfo</v>
      </c>
      <c r="BA29" s="27" t="str">
        <f>_xlfn.IFNA(VLOOKUP(BA$3&amp;"_"&amp;$C29,Flattened[],4,FALSE),"")</f>
        <v xml:space="preserve">   irv  tfo</v>
      </c>
      <c r="BB29" s="10" t="str">
        <f>_xlfn.IFNA(VLOOKUP(BB$3&amp;"_"&amp;$C29,Flattened[],4,FALSE),"")</f>
        <v xml:space="preserve">   irv  tfo</v>
      </c>
      <c r="BC29" s="11" t="str">
        <f>_xlfn.IFNA(VLOOKUP(BC$3&amp;"_"&amp;$C29,Flattened[],4,FALSE),"")</f>
        <v xml:space="preserve">   irv  tfo</v>
      </c>
      <c r="BD29" s="22" t="str">
        <f>_xlfn.IFNA(VLOOKUP(BD$3&amp;"_"&amp;$C29,Flattened[],4,FALSE),"")</f>
        <v xml:space="preserve">          o</v>
      </c>
      <c r="BE29" s="27" t="str">
        <f>_xlfn.IFNA(VLOOKUP(BE$3&amp;"_"&amp;$C29,Flattened[],4,FALSE),"")</f>
        <v xml:space="preserve">    r     o</v>
      </c>
      <c r="BF29" s="10" t="str">
        <f>_xlfn.IFNA(VLOOKUP(BF$3&amp;"_"&amp;$C29,Flattened[],4,FALSE),"")</f>
        <v xml:space="preserve">          o</v>
      </c>
      <c r="BG29" s="11" t="str">
        <f>_xlfn.IFNA(VLOOKUP(BG$3&amp;"_"&amp;$C29,Flattened[],4,FALSE),"")</f>
        <v xml:space="preserve">    r     o</v>
      </c>
      <c r="BH29" s="10" t="str">
        <f>_xlfn.IFNA(VLOOKUP(BH$3&amp;"_"&amp;$C29,Flattened[],4,FALSE),"")</f>
        <v xml:space="preserve">          o</v>
      </c>
      <c r="BI29" s="66" t="str">
        <f>_xlfn.IFNA(VLOOKUP(BI$3&amp;"_"&amp;$C29,Flattened[],4,FALSE),"")</f>
        <v xml:space="preserve"> cg r     o</v>
      </c>
      <c r="BJ29" s="51" t="str">
        <f>_xlfn.IFNA(VLOOKUP(BJ$3&amp;"_"&amp;$C29,Flattened[],4,FALSE),"")</f>
        <v xml:space="preserve"> cgirv  tfo</v>
      </c>
      <c r="BK29" s="13" t="str">
        <f>_xlfn.IFNA(VLOOKUP(BK$3&amp;"_"&amp;$C29,Flattened[],4,FALSE),"")</f>
        <v>scgirv  tfo</v>
      </c>
      <c r="BL29" s="49" t="s">
        <v>42</v>
      </c>
      <c r="BM29" s="99"/>
    </row>
    <row r="30" spans="2:65" ht="16" customHeight="1" thickBot="1" x14ac:dyDescent="0.25">
      <c r="B30" s="92"/>
      <c r="C30" s="58" t="s">
        <v>44</v>
      </c>
      <c r="D30" s="30" t="str">
        <f>_xlfn.IFNA(VLOOKUP(D$3&amp;"_"&amp;$C30,Flattened[],4,FALSE),"")</f>
        <v xml:space="preserve">          o</v>
      </c>
      <c r="E30" s="16" t="str">
        <f>_xlfn.IFNA(VLOOKUP(E$3&amp;"_"&amp;$C30,Flattened[],4,FALSE),"")</f>
        <v xml:space="preserve">          o</v>
      </c>
      <c r="F30" s="15" t="str">
        <f>_xlfn.IFNA(VLOOKUP(F$3&amp;"_"&amp;$C30,Flattened[],4,FALSE),"")</f>
        <v xml:space="preserve">          o</v>
      </c>
      <c r="G30" s="16" t="str">
        <f>_xlfn.IFNA(VLOOKUP(G$3&amp;"_"&amp;$C30,Flattened[],4,FALSE),"")</f>
        <v xml:space="preserve">          o</v>
      </c>
      <c r="H30" s="15" t="str">
        <f>_xlfn.IFNA(VLOOKUP(H$3&amp;"_"&amp;$C30,Flattened[],4,FALSE),"")</f>
        <v xml:space="preserve">          o</v>
      </c>
      <c r="I30" s="16" t="str">
        <f>_xlfn.IFNA(VLOOKUP(I$3&amp;"_"&amp;$C30,Flattened[],4,FALSE),"")</f>
        <v xml:space="preserve">          o</v>
      </c>
      <c r="J30" s="15" t="str">
        <f>_xlfn.IFNA(VLOOKUP(J$3&amp;"_"&amp;$C30,Flattened[],4,FALSE),"")</f>
        <v xml:space="preserve">          o</v>
      </c>
      <c r="K30" s="16" t="str">
        <f>_xlfn.IFNA(VLOOKUP(K$3&amp;"_"&amp;$C30,Flattened[],4,FALSE),"")</f>
        <v xml:space="preserve">          o</v>
      </c>
      <c r="L30" s="15" t="str">
        <f>_xlfn.IFNA(VLOOKUP(L$3&amp;"_"&amp;$C30,Flattened[],4,FALSE),"")</f>
        <v xml:space="preserve">          o</v>
      </c>
      <c r="M30" s="70" t="str">
        <f>_xlfn.IFNA(VLOOKUP(M$3&amp;"_"&amp;$C30,Flattened[],4,FALSE),"")</f>
        <v xml:space="preserve">          o</v>
      </c>
      <c r="N30" s="30" t="str">
        <f>_xlfn.IFNA(VLOOKUP(N$3&amp;"_"&amp;$C30,Flattened[],4,FALSE),"")</f>
        <v xml:space="preserve">          o</v>
      </c>
      <c r="O30" s="16" t="str">
        <f>_xlfn.IFNA(VLOOKUP(O$3&amp;"_"&amp;$C30,Flattened[],4,FALSE),"")</f>
        <v xml:space="preserve">          o</v>
      </c>
      <c r="P30" s="15" t="str">
        <f>_xlfn.IFNA(VLOOKUP(P$3&amp;"_"&amp;$C30,Flattened[],4,FALSE),"")</f>
        <v xml:space="preserve">          o</v>
      </c>
      <c r="Q30" s="70" t="str">
        <f>_xlfn.IFNA(VLOOKUP(Q$3&amp;"_"&amp;$C30,Flattened[],4,FALSE),"")</f>
        <v xml:space="preserve">          o</v>
      </c>
      <c r="R30" s="30" t="str">
        <f>_xlfn.IFNA(VLOOKUP(R$3&amp;"_"&amp;$C30,Flattened[],4,FALSE),"")</f>
        <v xml:space="preserve">   irv  tfo</v>
      </c>
      <c r="S30" s="16" t="str">
        <f>_xlfn.IFNA(VLOOKUP(S$3&amp;"_"&amp;$C30,Flattened[],4,FALSE),"")</f>
        <v xml:space="preserve">   irv  tfo</v>
      </c>
      <c r="T30" s="15" t="str">
        <f>_xlfn.IFNA(VLOOKUP(T$3&amp;"_"&amp;$C30,Flattened[],4,FALSE),"")</f>
        <v xml:space="preserve">          o</v>
      </c>
      <c r="U30" s="16" t="str">
        <f>_xlfn.IFNA(VLOOKUP(U$3&amp;"_"&amp;$C30,Flattened[],4,FALSE),"")</f>
        <v xml:space="preserve">     v  tfo</v>
      </c>
      <c r="V30" s="15" t="str">
        <f>_xlfn.IFNA(VLOOKUP(V$3&amp;"_"&amp;$C30,Flattened[],4,FALSE),"")</f>
        <v xml:space="preserve">    rv  tfo</v>
      </c>
      <c r="W30" s="16" t="str">
        <f>_xlfn.IFNA(VLOOKUP(W$3&amp;"_"&amp;$C30,Flattened[],4,FALSE),"")</f>
        <v xml:space="preserve">    rv  tfo</v>
      </c>
      <c r="X30" s="15" t="str">
        <f>_xlfn.IFNA(VLOOKUP(X$3&amp;"_"&amp;$C30,Flattened[],4,FALSE),"")</f>
        <v xml:space="preserve">   i v  tfo</v>
      </c>
      <c r="Y30" s="16" t="str">
        <f>_xlfn.IFNA(VLOOKUP(Y$3&amp;"_"&amp;$C30,Flattened[],4,FALSE),"")</f>
        <v xml:space="preserve">          o</v>
      </c>
      <c r="Z30" s="15" t="str">
        <f>_xlfn.IFNA(VLOOKUP(Z$3&amp;"_"&amp;$C30,Flattened[],4,FALSE),"")</f>
        <v xml:space="preserve">    rv  tfo</v>
      </c>
      <c r="AA30" s="16" t="str">
        <f>_xlfn.IFNA(VLOOKUP(AA$3&amp;"_"&amp;$C30,Flattened[],4,FALSE),"")</f>
        <v xml:space="preserve"> cg rv  tfo</v>
      </c>
      <c r="AB30" s="15" t="str">
        <f>_xlfn.IFNA(VLOOKUP(AB$3&amp;"_"&amp;$C30,Flattened[],4,FALSE),"")</f>
        <v xml:space="preserve">          o</v>
      </c>
      <c r="AC30" s="16" t="str">
        <f>_xlfn.IFNA(VLOOKUP(AC$3&amp;"_"&amp;$C30,Flattened[],4,FALSE),"")</f>
        <v xml:space="preserve">   irv  tfo</v>
      </c>
      <c r="AD30" s="68" t="str">
        <f>_xlfn.IFNA(VLOOKUP(AD$3&amp;"_"&amp;$C30,Flattened[],4,FALSE),"")</f>
        <v>scg  v  tfo</v>
      </c>
      <c r="AE30" s="40" t="str">
        <f>_xlfn.IFNA(VLOOKUP(AE$3&amp;"_"&amp;$C30,Flattened[],4,FALSE),"")</f>
        <v xml:space="preserve">    rv  tfo</v>
      </c>
      <c r="AF30" s="15" t="str">
        <f>_xlfn.IFNA(VLOOKUP(AF$3&amp;"_"&amp;$C30,Flattened[],4,FALSE),"")</f>
        <v xml:space="preserve">    rv  tfo</v>
      </c>
      <c r="AG30" s="16" t="str">
        <f>_xlfn.IFNA(VLOOKUP(AG$3&amp;"_"&amp;$C30,Flattened[],4,FALSE),"")</f>
        <v xml:space="preserve">          o</v>
      </c>
      <c r="AH30" s="15" t="str">
        <f>_xlfn.IFNA(VLOOKUP(AH$3&amp;"_"&amp;$C30,Flattened[],4,FALSE),"")</f>
        <v xml:space="preserve">     v  tfo</v>
      </c>
      <c r="AI30" s="16" t="str">
        <f>_xlfn.IFNA(VLOOKUP(AI$3&amp;"_"&amp;$C30,Flattened[],4,FALSE),"")</f>
        <v xml:space="preserve">    rv  tfo</v>
      </c>
      <c r="AJ30" s="15" t="str">
        <f>_xlfn.IFNA(VLOOKUP(AJ$3&amp;"_"&amp;$C30,Flattened[],4,FALSE),"")</f>
        <v xml:space="preserve">    rv  tfo</v>
      </c>
      <c r="AK30" s="16" t="str">
        <f>_xlfn.IFNA(VLOOKUP(AK$3&amp;"_"&amp;$C30,Flattened[],4,FALSE),"")</f>
        <v xml:space="preserve">    rv  tfo</v>
      </c>
      <c r="AL30" s="15" t="str">
        <f>_xlfn.IFNA(VLOOKUP(AL$3&amp;"_"&amp;$C30,Flattened[],4,FALSE),"")</f>
        <v xml:space="preserve">    rv  tfo</v>
      </c>
      <c r="AM30" s="70" t="str">
        <f>_xlfn.IFNA(VLOOKUP(AM$3&amp;"_"&amp;$C30,Flattened[],4,FALSE),"")</f>
        <v xml:space="preserve">    rv  tfo</v>
      </c>
      <c r="AN30" s="30" t="str">
        <f>_xlfn.IFNA(VLOOKUP(AN$3&amp;"_"&amp;$C30,Flattened[],4,FALSE),"")</f>
        <v xml:space="preserve">    r     o</v>
      </c>
      <c r="AO30" s="16" t="str">
        <f>_xlfn.IFNA(VLOOKUP(AO$3&amp;"_"&amp;$C30,Flattened[],4,FALSE),"")</f>
        <v xml:space="preserve">   irv  tfo</v>
      </c>
      <c r="AP30" s="15" t="str">
        <f>_xlfn.IFNA(VLOOKUP(AP$3&amp;"_"&amp;$C30,Flattened[],4,FALSE),"")</f>
        <v xml:space="preserve">   irv  tfo</v>
      </c>
      <c r="AQ30" s="16" t="str">
        <f>_xlfn.IFNA(VLOOKUP(AQ$3&amp;"_"&amp;$C30,Flattened[],4,FALSE),"")</f>
        <v xml:space="preserve">   irv  tfo</v>
      </c>
      <c r="AR30" s="15" t="str">
        <f>_xlfn.IFNA(VLOOKUP(AR$3&amp;"_"&amp;$C30,Flattened[],4,FALSE),"")</f>
        <v xml:space="preserve">     v  tfo</v>
      </c>
      <c r="AS30" s="16" t="str">
        <f>_xlfn.IFNA(VLOOKUP(AS$3&amp;"_"&amp;$C30,Flattened[],4,FALSE),"")</f>
        <v xml:space="preserve">    rv  tfo</v>
      </c>
      <c r="AT30" s="15" t="str">
        <f>_xlfn.IFNA(VLOOKUP(AT$3&amp;"_"&amp;$C30,Flattened[],4,FALSE),"")</f>
        <v xml:space="preserve">    rv  tfo</v>
      </c>
      <c r="AU30" s="16" t="str">
        <f>_xlfn.IFNA(VLOOKUP(AU$3&amp;"_"&amp;$C30,Flattened[],4,FALSE),"")</f>
        <v xml:space="preserve">    rv  tfo</v>
      </c>
      <c r="AV30" s="15" t="str">
        <f>_xlfn.IFNA(VLOOKUP(AV$3&amp;"_"&amp;$C30,Flattened[],4,FALSE),"")</f>
        <v xml:space="preserve">   irv  tfo</v>
      </c>
      <c r="AW30" s="16" t="str">
        <f>_xlfn.IFNA(VLOOKUP(AW$3&amp;"_"&amp;$C30,Flattened[],4,FALSE),"")</f>
        <v xml:space="preserve">   irv  tfo</v>
      </c>
      <c r="AX30" s="15" t="str">
        <f>_xlfn.IFNA(VLOOKUP(AX$3&amp;"_"&amp;$C30,Flattened[],4,FALSE),"")</f>
        <v xml:space="preserve">    rv  tfo</v>
      </c>
      <c r="AY30" s="16" t="str">
        <f>_xlfn.IFNA(VLOOKUP(AY$3&amp;"_"&amp;$C30,Flattened[],4,FALSE),"")</f>
        <v xml:space="preserve">    rv  tfo</v>
      </c>
      <c r="AZ30" s="68" t="str">
        <f>_xlfn.IFNA(VLOOKUP(AZ$3&amp;"_"&amp;$C30,Flattened[],4,FALSE),"")</f>
        <v xml:space="preserve">   irv  tfo</v>
      </c>
      <c r="BA30" s="40" t="str">
        <f>_xlfn.IFNA(VLOOKUP(BA$3&amp;"_"&amp;$C30,Flattened[],4,FALSE),"")</f>
        <v xml:space="preserve">   irv  tfo</v>
      </c>
      <c r="BB30" s="15" t="str">
        <f>_xlfn.IFNA(VLOOKUP(BB$3&amp;"_"&amp;$C30,Flattened[],4,FALSE),"")</f>
        <v xml:space="preserve">   irv  tfo</v>
      </c>
      <c r="BC30" s="16" t="str">
        <f>_xlfn.IFNA(VLOOKUP(BC$3&amp;"_"&amp;$C30,Flattened[],4,FALSE),"")</f>
        <v xml:space="preserve">   irv  tfo</v>
      </c>
      <c r="BD30" s="68" t="str">
        <f>_xlfn.IFNA(VLOOKUP(BD$3&amp;"_"&amp;$C30,Flattened[],4,FALSE),"")</f>
        <v xml:space="preserve">          o</v>
      </c>
      <c r="BE30" s="40" t="str">
        <f>_xlfn.IFNA(VLOOKUP(BE$3&amp;"_"&amp;$C30,Flattened[],4,FALSE),"")</f>
        <v xml:space="preserve">    r     o</v>
      </c>
      <c r="BF30" s="15" t="str">
        <f>_xlfn.IFNA(VLOOKUP(BF$3&amp;"_"&amp;$C30,Flattened[],4,FALSE),"")</f>
        <v xml:space="preserve">          o</v>
      </c>
      <c r="BG30" s="16" t="str">
        <f>_xlfn.IFNA(VLOOKUP(BG$3&amp;"_"&amp;$C30,Flattened[],4,FALSE),"")</f>
        <v xml:space="preserve">    r     o</v>
      </c>
      <c r="BH30" s="15" t="str">
        <f>_xlfn.IFNA(VLOOKUP(BH$3&amp;"_"&amp;$C30,Flattened[],4,FALSE),"")</f>
        <v xml:space="preserve">          o</v>
      </c>
      <c r="BI30" s="70" t="str">
        <f>_xlfn.IFNA(VLOOKUP(BI$3&amp;"_"&amp;$C30,Flattened[],4,FALSE),"")</f>
        <v xml:space="preserve"> cg r     o</v>
      </c>
      <c r="BJ30" s="30" t="str">
        <f>_xlfn.IFNA(VLOOKUP(BJ$3&amp;"_"&amp;$C30,Flattened[],4,FALSE),"")</f>
        <v xml:space="preserve"> cgirv  tfo</v>
      </c>
      <c r="BK30" s="41" t="str">
        <f>_xlfn.IFNA(VLOOKUP(BK$3&amp;"_"&amp;$C30,Flattened[],4,FALSE),"")</f>
        <v>scgirv  tfo</v>
      </c>
      <c r="BL30" s="42" t="s">
        <v>44</v>
      </c>
      <c r="BM30" s="100"/>
    </row>
    <row r="31" spans="2:65" ht="16" customHeight="1" thickTop="1" thickBot="1" x14ac:dyDescent="0.25">
      <c r="B31" s="90" t="s">
        <v>85</v>
      </c>
      <c r="C31" s="55" t="s">
        <v>92</v>
      </c>
      <c r="D31" s="56" t="str">
        <f>_xlfn.IFNA(VLOOKUP(D$3&amp;"_"&amp;$C31,Flattened[],4,FALSE),"")</f>
        <v xml:space="preserve">          o</v>
      </c>
      <c r="E31" s="32" t="str">
        <f>_xlfn.IFNA(VLOOKUP(E$3&amp;"_"&amp;$C31,Flattened[],4,FALSE),"")</f>
        <v xml:space="preserve">          o</v>
      </c>
      <c r="F31" s="36" t="str">
        <f>_xlfn.IFNA(VLOOKUP(F$3&amp;"_"&amp;$C31,Flattened[],4,FALSE),"")</f>
        <v xml:space="preserve">          o</v>
      </c>
      <c r="G31" s="32" t="str">
        <f>_xlfn.IFNA(VLOOKUP(G$3&amp;"_"&amp;$C31,Flattened[],4,FALSE),"")</f>
        <v xml:space="preserve">          o</v>
      </c>
      <c r="H31" s="36" t="str">
        <f>_xlfn.IFNA(VLOOKUP(H$3&amp;"_"&amp;$C31,Flattened[],4,FALSE),"")</f>
        <v xml:space="preserve">          o</v>
      </c>
      <c r="I31" s="32" t="str">
        <f>_xlfn.IFNA(VLOOKUP(I$3&amp;"_"&amp;$C31,Flattened[],4,FALSE),"")</f>
        <v xml:space="preserve">          o</v>
      </c>
      <c r="J31" s="36" t="str">
        <f>_xlfn.IFNA(VLOOKUP(J$3&amp;"_"&amp;$C31,Flattened[],4,FALSE),"")</f>
        <v xml:space="preserve">          o</v>
      </c>
      <c r="K31" s="32" t="str">
        <f>_xlfn.IFNA(VLOOKUP(K$3&amp;"_"&amp;$C31,Flattened[],4,FALSE),"")</f>
        <v xml:space="preserve">          o</v>
      </c>
      <c r="L31" s="36" t="str">
        <f>_xlfn.IFNA(VLOOKUP(L$3&amp;"_"&amp;$C31,Flattened[],4,FALSE),"")</f>
        <v xml:space="preserve">          o</v>
      </c>
      <c r="M31" s="35" t="str">
        <f>_xlfn.IFNA(VLOOKUP(M$3&amp;"_"&amp;$C31,Flattened[],4,FALSE),"")</f>
        <v xml:space="preserve">          o</v>
      </c>
      <c r="N31" s="56" t="str">
        <f>_xlfn.IFNA(VLOOKUP(N$3&amp;"_"&amp;$C31,Flattened[],4,FALSE),"")</f>
        <v xml:space="preserve">          o</v>
      </c>
      <c r="O31" s="32" t="str">
        <f>_xlfn.IFNA(VLOOKUP(O$3&amp;"_"&amp;$C31,Flattened[],4,FALSE),"")</f>
        <v xml:space="preserve">          o</v>
      </c>
      <c r="P31" s="36" t="str">
        <f>_xlfn.IFNA(VLOOKUP(P$3&amp;"_"&amp;$C31,Flattened[],4,FALSE),"")</f>
        <v xml:space="preserve">          o</v>
      </c>
      <c r="Q31" s="35" t="str">
        <f>_xlfn.IFNA(VLOOKUP(Q$3&amp;"_"&amp;$C31,Flattened[],4,FALSE),"")</f>
        <v xml:space="preserve">          o</v>
      </c>
      <c r="R31" s="56" t="str">
        <f>_xlfn.IFNA(VLOOKUP(R$3&amp;"_"&amp;$C31,Flattened[],4,FALSE),"")</f>
        <v xml:space="preserve">     v  tfo</v>
      </c>
      <c r="S31" s="32" t="str">
        <f>_xlfn.IFNA(VLOOKUP(S$3&amp;"_"&amp;$C31,Flattened[],4,FALSE),"")</f>
        <v xml:space="preserve">     v  tfo</v>
      </c>
      <c r="T31" s="36" t="str">
        <f>_xlfn.IFNA(VLOOKUP(T$3&amp;"_"&amp;$C31,Flattened[],4,FALSE),"")</f>
        <v xml:space="preserve">          o</v>
      </c>
      <c r="U31" s="32" t="str">
        <f>_xlfn.IFNA(VLOOKUP(U$3&amp;"_"&amp;$C31,Flattened[],4,FALSE),"")</f>
        <v xml:space="preserve">     v  tfo</v>
      </c>
      <c r="V31" s="36" t="str">
        <f>_xlfn.IFNA(VLOOKUP(V$3&amp;"_"&amp;$C31,Flattened[],4,FALSE),"")</f>
        <v xml:space="preserve">     v  tfo</v>
      </c>
      <c r="W31" s="32" t="str">
        <f>_xlfn.IFNA(VLOOKUP(W$3&amp;"_"&amp;$C31,Flattened[],4,FALSE),"")</f>
        <v xml:space="preserve">     v  tfo</v>
      </c>
      <c r="X31" s="36" t="str">
        <f>_xlfn.IFNA(VLOOKUP(X$3&amp;"_"&amp;$C31,Flattened[],4,FALSE),"")</f>
        <v xml:space="preserve">     v  tfo</v>
      </c>
      <c r="Y31" s="32" t="str">
        <f>_xlfn.IFNA(VLOOKUP(Y$3&amp;"_"&amp;$C31,Flattened[],4,FALSE),"")</f>
        <v xml:space="preserve">          o</v>
      </c>
      <c r="Z31" s="36" t="str">
        <f>_xlfn.IFNA(VLOOKUP(Z$3&amp;"_"&amp;$C31,Flattened[],4,FALSE),"")</f>
        <v xml:space="preserve">     v  tfo</v>
      </c>
      <c r="AA31" s="32" t="str">
        <f>_xlfn.IFNA(VLOOKUP(AA$3&amp;"_"&amp;$C31,Flattened[],4,FALSE),"")</f>
        <v xml:space="preserve">    rv  tfo</v>
      </c>
      <c r="AB31" s="36" t="str">
        <f>_xlfn.IFNA(VLOOKUP(AB$3&amp;"_"&amp;$C31,Flattened[],4,FALSE),"")</f>
        <v xml:space="preserve">          o</v>
      </c>
      <c r="AC31" s="32" t="str">
        <f>_xlfn.IFNA(VLOOKUP(AC$3&amp;"_"&amp;$C31,Flattened[],4,FALSE),"")</f>
        <v xml:space="preserve">     v  tfo</v>
      </c>
      <c r="AD31" s="37" t="str">
        <f>_xlfn.IFNA(VLOOKUP(AD$3&amp;"_"&amp;$C31,Flattened[],4,FALSE),"")</f>
        <v xml:space="preserve">     v  tfo</v>
      </c>
      <c r="AE31" s="38" t="str">
        <f>_xlfn.IFNA(VLOOKUP(AE$3&amp;"_"&amp;$C31,Flattened[],4,FALSE),"")</f>
        <v>scg  v  tfo</v>
      </c>
      <c r="AF31" s="36" t="str">
        <f>_xlfn.IFNA(VLOOKUP(AF$3&amp;"_"&amp;$C31,Flattened[],4,FALSE),"")</f>
        <v xml:space="preserve">     v  tfo</v>
      </c>
      <c r="AG31" s="32" t="str">
        <f>_xlfn.IFNA(VLOOKUP(AG$3&amp;"_"&amp;$C31,Flattened[],4,FALSE),"")</f>
        <v xml:space="preserve">          o</v>
      </c>
      <c r="AH31" s="36" t="str">
        <f>_xlfn.IFNA(VLOOKUP(AH$3&amp;"_"&amp;$C31,Flattened[],4,FALSE),"")</f>
        <v xml:space="preserve">     v  tfo</v>
      </c>
      <c r="AI31" s="32" t="str">
        <f>_xlfn.IFNA(VLOOKUP(AI$3&amp;"_"&amp;$C31,Flattened[],4,FALSE),"")</f>
        <v xml:space="preserve">     v  tfo</v>
      </c>
      <c r="AJ31" s="36" t="str">
        <f>_xlfn.IFNA(VLOOKUP(AJ$3&amp;"_"&amp;$C31,Flattened[],4,FALSE),"")</f>
        <v xml:space="preserve">     v  tfo</v>
      </c>
      <c r="AK31" s="32" t="str">
        <f>_xlfn.IFNA(VLOOKUP(AK$3&amp;"_"&amp;$C31,Flattened[],4,FALSE),"")</f>
        <v xml:space="preserve">     v  tfo</v>
      </c>
      <c r="AL31" s="36" t="str">
        <f>_xlfn.IFNA(VLOOKUP(AL$3&amp;"_"&amp;$C31,Flattened[],4,FALSE),"")</f>
        <v xml:space="preserve">     v  tfo</v>
      </c>
      <c r="AM31" s="35" t="str">
        <f>_xlfn.IFNA(VLOOKUP(AM$3&amp;"_"&amp;$C31,Flattened[],4,FALSE),"")</f>
        <v xml:space="preserve">     v  tfo</v>
      </c>
      <c r="AN31" s="56" t="str">
        <f>_xlfn.IFNA(VLOOKUP(AN$3&amp;"_"&amp;$C31,Flattened[],4,FALSE),"")</f>
        <v xml:space="preserve">    r     o</v>
      </c>
      <c r="AO31" s="32" t="str">
        <f>_xlfn.IFNA(VLOOKUP(AO$3&amp;"_"&amp;$C31,Flattened[],4,FALSE),"")</f>
        <v xml:space="preserve">    rv  tfo</v>
      </c>
      <c r="AP31" s="36" t="str">
        <f>_xlfn.IFNA(VLOOKUP(AP$3&amp;"_"&amp;$C31,Flattened[],4,FALSE),"")</f>
        <v xml:space="preserve">    rv  tfo</v>
      </c>
      <c r="AQ31" s="32" t="str">
        <f>_xlfn.IFNA(VLOOKUP(AQ$3&amp;"_"&amp;$C31,Flattened[],4,FALSE),"")</f>
        <v xml:space="preserve">    rv  tfo</v>
      </c>
      <c r="AR31" s="36" t="str">
        <f>_xlfn.IFNA(VLOOKUP(AR$3&amp;"_"&amp;$C31,Flattened[],4,FALSE),"")</f>
        <v xml:space="preserve">     v  tfo</v>
      </c>
      <c r="AS31" s="32" t="str">
        <f>_xlfn.IFNA(VLOOKUP(AS$3&amp;"_"&amp;$C31,Flattened[],4,FALSE),"")</f>
        <v xml:space="preserve">     v  tfo</v>
      </c>
      <c r="AT31" s="36" t="str">
        <f>_xlfn.IFNA(VLOOKUP(AT$3&amp;"_"&amp;$C31,Flattened[],4,FALSE),"")</f>
        <v xml:space="preserve">     v  tfo</v>
      </c>
      <c r="AU31" s="32" t="str">
        <f>_xlfn.IFNA(VLOOKUP(AU$3&amp;"_"&amp;$C31,Flattened[],4,FALSE),"")</f>
        <v xml:space="preserve">     v  tfo</v>
      </c>
      <c r="AV31" s="36" t="str">
        <f>_xlfn.IFNA(VLOOKUP(AV$3&amp;"_"&amp;$C31,Flattened[],4,FALSE),"")</f>
        <v xml:space="preserve">    rv  tfo</v>
      </c>
      <c r="AW31" s="32" t="str">
        <f>_xlfn.IFNA(VLOOKUP(AW$3&amp;"_"&amp;$C31,Flattened[],4,FALSE),"")</f>
        <v xml:space="preserve">    rv  tfo</v>
      </c>
      <c r="AX31" s="36" t="str">
        <f>_xlfn.IFNA(VLOOKUP(AX$3&amp;"_"&amp;$C31,Flattened[],4,FALSE),"")</f>
        <v xml:space="preserve">     v  tfo</v>
      </c>
      <c r="AY31" s="32" t="str">
        <f>_xlfn.IFNA(VLOOKUP(AY$3&amp;"_"&amp;$C31,Flattened[],4,FALSE),"")</f>
        <v xml:space="preserve">     v  tfo</v>
      </c>
      <c r="AZ31" s="37" t="str">
        <f>_xlfn.IFNA(VLOOKUP(AZ$3&amp;"_"&amp;$C31,Flattened[],4,FALSE),"")</f>
        <v xml:space="preserve">    rv  tfo</v>
      </c>
      <c r="BA31" s="38" t="str">
        <f>_xlfn.IFNA(VLOOKUP(BA$3&amp;"_"&amp;$C31,Flattened[],4,FALSE),"")</f>
        <v xml:space="preserve">    rv  tfo</v>
      </c>
      <c r="BB31" s="36" t="str">
        <f>_xlfn.IFNA(VLOOKUP(BB$3&amp;"_"&amp;$C31,Flattened[],4,FALSE),"")</f>
        <v xml:space="preserve">    rv  tfo</v>
      </c>
      <c r="BC31" s="32" t="str">
        <f>_xlfn.IFNA(VLOOKUP(BC$3&amp;"_"&amp;$C31,Flattened[],4,FALSE),"")</f>
        <v xml:space="preserve">    rv  tfo</v>
      </c>
      <c r="BD31" s="37" t="str">
        <f>_xlfn.IFNA(VLOOKUP(BD$3&amp;"_"&amp;$C31,Flattened[],4,FALSE),"")</f>
        <v xml:space="preserve">          o</v>
      </c>
      <c r="BE31" s="38" t="str">
        <f>_xlfn.IFNA(VLOOKUP(BE$3&amp;"_"&amp;$C31,Flattened[],4,FALSE),"")</f>
        <v xml:space="preserve">    r     o</v>
      </c>
      <c r="BF31" s="36" t="str">
        <f>_xlfn.IFNA(VLOOKUP(BF$3&amp;"_"&amp;$C31,Flattened[],4,FALSE),"")</f>
        <v xml:space="preserve">          o</v>
      </c>
      <c r="BG31" s="32" t="str">
        <f>_xlfn.IFNA(VLOOKUP(BG$3&amp;"_"&amp;$C31,Flattened[],4,FALSE),"")</f>
        <v xml:space="preserve">    r     o</v>
      </c>
      <c r="BH31" s="36" t="str">
        <f>_xlfn.IFNA(VLOOKUP(BH$3&amp;"_"&amp;$C31,Flattened[],4,FALSE),"")</f>
        <v xml:space="preserve">          o</v>
      </c>
      <c r="BI31" s="35" t="str">
        <f>_xlfn.IFNA(VLOOKUP(BI$3&amp;"_"&amp;$C31,Flattened[],4,FALSE),"")</f>
        <v xml:space="preserve"> cg r     o</v>
      </c>
      <c r="BJ31" s="56" t="str">
        <f>_xlfn.IFNA(VLOOKUP(BJ$3&amp;"_"&amp;$C31,Flattened[],4,FALSE),"")</f>
        <v xml:space="preserve"> cg rv  tfo</v>
      </c>
      <c r="BK31" s="39" t="str">
        <f>_xlfn.IFNA(VLOOKUP(BK$3&amp;"_"&amp;$C31,Flattened[],4,FALSE),"")</f>
        <v>scg rv  tfo</v>
      </c>
      <c r="BL31" s="57" t="s">
        <v>92</v>
      </c>
      <c r="BM31" s="98" t="s">
        <v>85</v>
      </c>
    </row>
    <row r="32" spans="2:65" ht="16" customHeight="1" thickBot="1" x14ac:dyDescent="0.25">
      <c r="B32" s="91"/>
      <c r="C32" s="46" t="s">
        <v>93</v>
      </c>
      <c r="D32" s="27" t="str">
        <f>_xlfn.IFNA(VLOOKUP(D$3&amp;"_"&amp;$C32,Flattened[],4,FALSE),"")</f>
        <v xml:space="preserve">          o</v>
      </c>
      <c r="E32" s="12" t="str">
        <f>_xlfn.IFNA(VLOOKUP(E$3&amp;"_"&amp;$C32,Flattened[],4,FALSE),"")</f>
        <v xml:space="preserve">          o</v>
      </c>
      <c r="F32" s="11" t="str">
        <f>_xlfn.IFNA(VLOOKUP(F$3&amp;"_"&amp;$C32,Flattened[],4,FALSE),"")</f>
        <v xml:space="preserve">          o</v>
      </c>
      <c r="G32" s="12" t="str">
        <f>_xlfn.IFNA(VLOOKUP(G$3&amp;"_"&amp;$C32,Flattened[],4,FALSE),"")</f>
        <v xml:space="preserve">          o</v>
      </c>
      <c r="H32" s="11" t="str">
        <f>_xlfn.IFNA(VLOOKUP(H$3&amp;"_"&amp;$C32,Flattened[],4,FALSE),"")</f>
        <v xml:space="preserve">          o</v>
      </c>
      <c r="I32" s="12" t="str">
        <f>_xlfn.IFNA(VLOOKUP(I$3&amp;"_"&amp;$C32,Flattened[],4,FALSE),"")</f>
        <v xml:space="preserve">          o</v>
      </c>
      <c r="J32" s="11" t="str">
        <f>_xlfn.IFNA(VLOOKUP(J$3&amp;"_"&amp;$C32,Flattened[],4,FALSE),"")</f>
        <v xml:space="preserve">          o</v>
      </c>
      <c r="K32" s="12" t="str">
        <f>_xlfn.IFNA(VLOOKUP(K$3&amp;"_"&amp;$C32,Flattened[],4,FALSE),"")</f>
        <v xml:space="preserve">          o</v>
      </c>
      <c r="L32" s="11" t="str">
        <f>_xlfn.IFNA(VLOOKUP(L$3&amp;"_"&amp;$C32,Flattened[],4,FALSE),"")</f>
        <v xml:space="preserve">          o</v>
      </c>
      <c r="M32" s="67" t="str">
        <f>_xlfn.IFNA(VLOOKUP(M$3&amp;"_"&amp;$C32,Flattened[],4,FALSE),"")</f>
        <v xml:space="preserve">          o</v>
      </c>
      <c r="N32" s="27" t="str">
        <f>_xlfn.IFNA(VLOOKUP(N$3&amp;"_"&amp;$C32,Flattened[],4,FALSE),"")</f>
        <v xml:space="preserve">          o</v>
      </c>
      <c r="O32" s="12" t="str">
        <f>_xlfn.IFNA(VLOOKUP(O$3&amp;"_"&amp;$C32,Flattened[],4,FALSE),"")</f>
        <v xml:space="preserve">          o</v>
      </c>
      <c r="P32" s="11" t="str">
        <f>_xlfn.IFNA(VLOOKUP(P$3&amp;"_"&amp;$C32,Flattened[],4,FALSE),"")</f>
        <v xml:space="preserve">          o</v>
      </c>
      <c r="Q32" s="67" t="str">
        <f>_xlfn.IFNA(VLOOKUP(Q$3&amp;"_"&amp;$C32,Flattened[],4,FALSE),"")</f>
        <v xml:space="preserve">          o</v>
      </c>
      <c r="R32" s="27" t="str">
        <f>_xlfn.IFNA(VLOOKUP(R$3&amp;"_"&amp;$C32,Flattened[],4,FALSE),"")</f>
        <v xml:space="preserve">     v  tfo</v>
      </c>
      <c r="S32" s="12" t="str">
        <f>_xlfn.IFNA(VLOOKUP(S$3&amp;"_"&amp;$C32,Flattened[],4,FALSE),"")</f>
        <v xml:space="preserve">     v  tfo</v>
      </c>
      <c r="T32" s="11" t="str">
        <f>_xlfn.IFNA(VLOOKUP(T$3&amp;"_"&amp;$C32,Flattened[],4,FALSE),"")</f>
        <v xml:space="preserve">          o</v>
      </c>
      <c r="U32" s="12" t="str">
        <f>_xlfn.IFNA(VLOOKUP(U$3&amp;"_"&amp;$C32,Flattened[],4,FALSE),"")</f>
        <v xml:space="preserve">     v  tfo</v>
      </c>
      <c r="V32" s="11" t="str">
        <f>_xlfn.IFNA(VLOOKUP(V$3&amp;"_"&amp;$C32,Flattened[],4,FALSE),"")</f>
        <v xml:space="preserve">     v  tfo</v>
      </c>
      <c r="W32" s="12" t="str">
        <f>_xlfn.IFNA(VLOOKUP(W$3&amp;"_"&amp;$C32,Flattened[],4,FALSE),"")</f>
        <v xml:space="preserve">     v  tfo</v>
      </c>
      <c r="X32" s="11" t="str">
        <f>_xlfn.IFNA(VLOOKUP(X$3&amp;"_"&amp;$C32,Flattened[],4,FALSE),"")</f>
        <v xml:space="preserve">     v  tfo</v>
      </c>
      <c r="Y32" s="12" t="str">
        <f>_xlfn.IFNA(VLOOKUP(Y$3&amp;"_"&amp;$C32,Flattened[],4,FALSE),"")</f>
        <v xml:space="preserve">          o</v>
      </c>
      <c r="Z32" s="11" t="str">
        <f>_xlfn.IFNA(VLOOKUP(Z$3&amp;"_"&amp;$C32,Flattened[],4,FALSE),"")</f>
        <v xml:space="preserve">     v  tfo</v>
      </c>
      <c r="AA32" s="12" t="str">
        <f>_xlfn.IFNA(VLOOKUP(AA$3&amp;"_"&amp;$C32,Flattened[],4,FALSE),"")</f>
        <v xml:space="preserve">    rv  tfo</v>
      </c>
      <c r="AB32" s="11" t="str">
        <f>_xlfn.IFNA(VLOOKUP(AB$3&amp;"_"&amp;$C32,Flattened[],4,FALSE),"")</f>
        <v xml:space="preserve">          o</v>
      </c>
      <c r="AC32" s="12" t="str">
        <f>_xlfn.IFNA(VLOOKUP(AC$3&amp;"_"&amp;$C32,Flattened[],4,FALSE),"")</f>
        <v xml:space="preserve">     v  tfo</v>
      </c>
      <c r="AD32" s="66" t="str">
        <f>_xlfn.IFNA(VLOOKUP(AD$3&amp;"_"&amp;$C32,Flattened[],4,FALSE),"")</f>
        <v xml:space="preserve">     v  tfo</v>
      </c>
      <c r="AE32" s="28" t="str">
        <f>_xlfn.IFNA(VLOOKUP(AE$3&amp;"_"&amp;$C32,Flattened[],4,FALSE),"")</f>
        <v xml:space="preserve">  g rv  tfo</v>
      </c>
      <c r="AF32" s="11" t="str">
        <f>_xlfn.IFNA(VLOOKUP(AF$3&amp;"_"&amp;$C32,Flattened[],4,FALSE),"")</f>
        <v>scg rv  tfo</v>
      </c>
      <c r="AG32" s="12" t="str">
        <f>_xlfn.IFNA(VLOOKUP(AG$3&amp;"_"&amp;$C32,Flattened[],4,FALSE),"")</f>
        <v xml:space="preserve">          o</v>
      </c>
      <c r="AH32" s="11" t="str">
        <f>_xlfn.IFNA(VLOOKUP(AH$3&amp;"_"&amp;$C32,Flattened[],4,FALSE),"")</f>
        <v xml:space="preserve">     v  tfo</v>
      </c>
      <c r="AI32" s="12" t="str">
        <f>_xlfn.IFNA(VLOOKUP(AI$3&amp;"_"&amp;$C32,Flattened[],4,FALSE),"")</f>
        <v xml:space="preserve">     v  tfo</v>
      </c>
      <c r="AJ32" s="11" t="str">
        <f>_xlfn.IFNA(VLOOKUP(AJ$3&amp;"_"&amp;$C32,Flattened[],4,FALSE),"")</f>
        <v xml:space="preserve">     v  tfo</v>
      </c>
      <c r="AK32" s="12" t="str">
        <f>_xlfn.IFNA(VLOOKUP(AK$3&amp;"_"&amp;$C32,Flattened[],4,FALSE),"")</f>
        <v xml:space="preserve">     v  tfo</v>
      </c>
      <c r="AL32" s="11" t="str">
        <f>_xlfn.IFNA(VLOOKUP(AL$3&amp;"_"&amp;$C32,Flattened[],4,FALSE),"")</f>
        <v xml:space="preserve">     v  tfo</v>
      </c>
      <c r="AM32" s="67" t="str">
        <f>_xlfn.IFNA(VLOOKUP(AM$3&amp;"_"&amp;$C32,Flattened[],4,FALSE),"")</f>
        <v xml:space="preserve">     v  tfo</v>
      </c>
      <c r="AN32" s="27" t="str">
        <f>_xlfn.IFNA(VLOOKUP(AN$3&amp;"_"&amp;$C32,Flattened[],4,FALSE),"")</f>
        <v xml:space="preserve">    r     o</v>
      </c>
      <c r="AO32" s="12" t="str">
        <f>_xlfn.IFNA(VLOOKUP(AO$3&amp;"_"&amp;$C32,Flattened[],4,FALSE),"")</f>
        <v xml:space="preserve">    rv  tfo</v>
      </c>
      <c r="AP32" s="11" t="str">
        <f>_xlfn.IFNA(VLOOKUP(AP$3&amp;"_"&amp;$C32,Flattened[],4,FALSE),"")</f>
        <v xml:space="preserve">    rv  tfo</v>
      </c>
      <c r="AQ32" s="12" t="str">
        <f>_xlfn.IFNA(VLOOKUP(AQ$3&amp;"_"&amp;$C32,Flattened[],4,FALSE),"")</f>
        <v xml:space="preserve">    rv  tfo</v>
      </c>
      <c r="AR32" s="11" t="str">
        <f>_xlfn.IFNA(VLOOKUP(AR$3&amp;"_"&amp;$C32,Flattened[],4,FALSE),"")</f>
        <v xml:space="preserve">     v  tfo</v>
      </c>
      <c r="AS32" s="12" t="str">
        <f>_xlfn.IFNA(VLOOKUP(AS$3&amp;"_"&amp;$C32,Flattened[],4,FALSE),"")</f>
        <v xml:space="preserve">     v  tfo</v>
      </c>
      <c r="AT32" s="11" t="str">
        <f>_xlfn.IFNA(VLOOKUP(AT$3&amp;"_"&amp;$C32,Flattened[],4,FALSE),"")</f>
        <v xml:space="preserve">     v  tfo</v>
      </c>
      <c r="AU32" s="12" t="str">
        <f>_xlfn.IFNA(VLOOKUP(AU$3&amp;"_"&amp;$C32,Flattened[],4,FALSE),"")</f>
        <v xml:space="preserve">     v  tfo</v>
      </c>
      <c r="AV32" s="11" t="str">
        <f>_xlfn.IFNA(VLOOKUP(AV$3&amp;"_"&amp;$C32,Flattened[],4,FALSE),"")</f>
        <v xml:space="preserve">    rv  tfo</v>
      </c>
      <c r="AW32" s="12" t="str">
        <f>_xlfn.IFNA(VLOOKUP(AW$3&amp;"_"&amp;$C32,Flattened[],4,FALSE),"")</f>
        <v xml:space="preserve">    rv  tfo</v>
      </c>
      <c r="AX32" s="11" t="str">
        <f>_xlfn.IFNA(VLOOKUP(AX$3&amp;"_"&amp;$C32,Flattened[],4,FALSE),"")</f>
        <v xml:space="preserve">     v  tfo</v>
      </c>
      <c r="AY32" s="12" t="str">
        <f>_xlfn.IFNA(VLOOKUP(AY$3&amp;"_"&amp;$C32,Flattened[],4,FALSE),"")</f>
        <v xml:space="preserve">     v  tfo</v>
      </c>
      <c r="AZ32" s="66" t="str">
        <f>_xlfn.IFNA(VLOOKUP(AZ$3&amp;"_"&amp;$C32,Flattened[],4,FALSE),"")</f>
        <v xml:space="preserve">    rv  tfo</v>
      </c>
      <c r="BA32" s="28" t="str">
        <f>_xlfn.IFNA(VLOOKUP(BA$3&amp;"_"&amp;$C32,Flattened[],4,FALSE),"")</f>
        <v xml:space="preserve">    rv  tfo</v>
      </c>
      <c r="BB32" s="11" t="str">
        <f>_xlfn.IFNA(VLOOKUP(BB$3&amp;"_"&amp;$C32,Flattened[],4,FALSE),"")</f>
        <v xml:space="preserve">    rv  tfo</v>
      </c>
      <c r="BC32" s="12" t="str">
        <f>_xlfn.IFNA(VLOOKUP(BC$3&amp;"_"&amp;$C32,Flattened[],4,FALSE),"")</f>
        <v xml:space="preserve">    rv  tfo</v>
      </c>
      <c r="BD32" s="66" t="str">
        <f>_xlfn.IFNA(VLOOKUP(BD$3&amp;"_"&amp;$C32,Flattened[],4,FALSE),"")</f>
        <v xml:space="preserve">          o</v>
      </c>
      <c r="BE32" s="28" t="str">
        <f>_xlfn.IFNA(VLOOKUP(BE$3&amp;"_"&amp;$C32,Flattened[],4,FALSE),"")</f>
        <v xml:space="preserve">    r     o</v>
      </c>
      <c r="BF32" s="11" t="str">
        <f>_xlfn.IFNA(VLOOKUP(BF$3&amp;"_"&amp;$C32,Flattened[],4,FALSE),"")</f>
        <v xml:space="preserve">          o</v>
      </c>
      <c r="BG32" s="12" t="str">
        <f>_xlfn.IFNA(VLOOKUP(BG$3&amp;"_"&amp;$C32,Flattened[],4,FALSE),"")</f>
        <v xml:space="preserve">    r     o</v>
      </c>
      <c r="BH32" s="11" t="str">
        <f>_xlfn.IFNA(VLOOKUP(BH$3&amp;"_"&amp;$C32,Flattened[],4,FALSE),"")</f>
        <v xml:space="preserve">          o</v>
      </c>
      <c r="BI32" s="67" t="str">
        <f>_xlfn.IFNA(VLOOKUP(BI$3&amp;"_"&amp;$C32,Flattened[],4,FALSE),"")</f>
        <v xml:space="preserve"> cg r     o</v>
      </c>
      <c r="BJ32" s="27" t="str">
        <f>_xlfn.IFNA(VLOOKUP(BJ$3&amp;"_"&amp;$C32,Flattened[],4,FALSE),"")</f>
        <v xml:space="preserve"> cg rv  tfo</v>
      </c>
      <c r="BK32" s="29" t="str">
        <f>_xlfn.IFNA(VLOOKUP(BK$3&amp;"_"&amp;$C32,Flattened[],4,FALSE),"")</f>
        <v>scg rv  tfo</v>
      </c>
      <c r="BL32" s="50" t="s">
        <v>93</v>
      </c>
      <c r="BM32" s="99"/>
    </row>
    <row r="33" spans="2:65" ht="16" customHeight="1" thickBot="1" x14ac:dyDescent="0.25">
      <c r="B33" s="91"/>
      <c r="C33" s="45" t="s">
        <v>34</v>
      </c>
      <c r="D33" s="51" t="str">
        <f>_xlfn.IFNA(VLOOKUP(D$3&amp;"_"&amp;$C33,Flattened[],4,FALSE),"")</f>
        <v xml:space="preserve">          o</v>
      </c>
      <c r="E33" s="11" t="str">
        <f>_xlfn.IFNA(VLOOKUP(E$3&amp;"_"&amp;$C33,Flattened[],4,FALSE),"")</f>
        <v xml:space="preserve">          o</v>
      </c>
      <c r="F33" s="10" t="str">
        <f>_xlfn.IFNA(VLOOKUP(F$3&amp;"_"&amp;$C33,Flattened[],4,FALSE),"")</f>
        <v xml:space="preserve">          o</v>
      </c>
      <c r="G33" s="11" t="str">
        <f>_xlfn.IFNA(VLOOKUP(G$3&amp;"_"&amp;$C33,Flattened[],4,FALSE),"")</f>
        <v xml:space="preserve">          o</v>
      </c>
      <c r="H33" s="10" t="str">
        <f>_xlfn.IFNA(VLOOKUP(H$3&amp;"_"&amp;$C33,Flattened[],4,FALSE),"")</f>
        <v xml:space="preserve">          o</v>
      </c>
      <c r="I33" s="11" t="str">
        <f>_xlfn.IFNA(VLOOKUP(I$3&amp;"_"&amp;$C33,Flattened[],4,FALSE),"")</f>
        <v xml:space="preserve">          o</v>
      </c>
      <c r="J33" s="10" t="str">
        <f>_xlfn.IFNA(VLOOKUP(J$3&amp;"_"&amp;$C33,Flattened[],4,FALSE),"")</f>
        <v xml:space="preserve">          o</v>
      </c>
      <c r="K33" s="11" t="str">
        <f>_xlfn.IFNA(VLOOKUP(K$3&amp;"_"&amp;$C33,Flattened[],4,FALSE),"")</f>
        <v xml:space="preserve">          o</v>
      </c>
      <c r="L33" s="10" t="str">
        <f>_xlfn.IFNA(VLOOKUP(L$3&amp;"_"&amp;$C33,Flattened[],4,FALSE),"")</f>
        <v xml:space="preserve">          o</v>
      </c>
      <c r="M33" s="66" t="str">
        <f>_xlfn.IFNA(VLOOKUP(M$3&amp;"_"&amp;$C33,Flattened[],4,FALSE),"")</f>
        <v xml:space="preserve">          o</v>
      </c>
      <c r="N33" s="51" t="str">
        <f>_xlfn.IFNA(VLOOKUP(N$3&amp;"_"&amp;$C33,Flattened[],4,FALSE),"")</f>
        <v xml:space="preserve">          o</v>
      </c>
      <c r="O33" s="11" t="str">
        <f>_xlfn.IFNA(VLOOKUP(O$3&amp;"_"&amp;$C33,Flattened[],4,FALSE),"")</f>
        <v xml:space="preserve">          o</v>
      </c>
      <c r="P33" s="10" t="str">
        <f>_xlfn.IFNA(VLOOKUP(P$3&amp;"_"&amp;$C33,Flattened[],4,FALSE),"")</f>
        <v xml:space="preserve">          o</v>
      </c>
      <c r="Q33" s="66" t="str">
        <f>_xlfn.IFNA(VLOOKUP(Q$3&amp;"_"&amp;$C33,Flattened[],4,FALSE),"")</f>
        <v xml:space="preserve">          o</v>
      </c>
      <c r="R33" s="51" t="str">
        <f>_xlfn.IFNA(VLOOKUP(R$3&amp;"_"&amp;$C33,Flattened[],4,FALSE),"")</f>
        <v xml:space="preserve">      a   o</v>
      </c>
      <c r="S33" s="11" t="str">
        <f>_xlfn.IFNA(VLOOKUP(S$3&amp;"_"&amp;$C33,Flattened[],4,FALSE),"")</f>
        <v xml:space="preserve">      a   o</v>
      </c>
      <c r="T33" s="10" t="str">
        <f>_xlfn.IFNA(VLOOKUP(T$3&amp;"_"&amp;$C33,Flattened[],4,FALSE),"")</f>
        <v xml:space="preserve">          o</v>
      </c>
      <c r="U33" s="11" t="str">
        <f>_xlfn.IFNA(VLOOKUP(U$3&amp;"_"&amp;$C33,Flattened[],4,FALSE),"")</f>
        <v xml:space="preserve">      a   o</v>
      </c>
      <c r="V33" s="10" t="str">
        <f>_xlfn.IFNA(VLOOKUP(V$3&amp;"_"&amp;$C33,Flattened[],4,FALSE),"")</f>
        <v xml:space="preserve">      a   o</v>
      </c>
      <c r="W33" s="11" t="str">
        <f>_xlfn.IFNA(VLOOKUP(W$3&amp;"_"&amp;$C33,Flattened[],4,FALSE),"")</f>
        <v xml:space="preserve">      a   o</v>
      </c>
      <c r="X33" s="10" t="str">
        <f>_xlfn.IFNA(VLOOKUP(X$3&amp;"_"&amp;$C33,Flattened[],4,FALSE),"")</f>
        <v xml:space="preserve">      a   o</v>
      </c>
      <c r="Y33" s="11" t="str">
        <f>_xlfn.IFNA(VLOOKUP(Y$3&amp;"_"&amp;$C33,Flattened[],4,FALSE),"")</f>
        <v xml:space="preserve">          o</v>
      </c>
      <c r="Z33" s="10" t="str">
        <f>_xlfn.IFNA(VLOOKUP(Z$3&amp;"_"&amp;$C33,Flattened[],4,FALSE),"")</f>
        <v xml:space="preserve">      a   o</v>
      </c>
      <c r="AA33" s="11" t="str">
        <f>_xlfn.IFNA(VLOOKUP(AA$3&amp;"_"&amp;$C33,Flattened[],4,FALSE),"")</f>
        <v xml:space="preserve"> cg   a   o</v>
      </c>
      <c r="AB33" s="10" t="str">
        <f>_xlfn.IFNA(VLOOKUP(AB$3&amp;"_"&amp;$C33,Flattened[],4,FALSE),"")</f>
        <v xml:space="preserve">          o</v>
      </c>
      <c r="AC33" s="11" t="str">
        <f>_xlfn.IFNA(VLOOKUP(AC$3&amp;"_"&amp;$C33,Flattened[],4,FALSE),"")</f>
        <v xml:space="preserve">      a   o</v>
      </c>
      <c r="AD33" s="22" t="str">
        <f>_xlfn.IFNA(VLOOKUP(AD$3&amp;"_"&amp;$C33,Flattened[],4,FALSE),"")</f>
        <v xml:space="preserve">      a   o</v>
      </c>
      <c r="AE33" s="27" t="str">
        <f>_xlfn.IFNA(VLOOKUP(AE$3&amp;"_"&amp;$C33,Flattened[],4,FALSE),"")</f>
        <v xml:space="preserve">      a   o</v>
      </c>
      <c r="AF33" s="10" t="str">
        <f>_xlfn.IFNA(VLOOKUP(AF$3&amp;"_"&amp;$C33,Flattened[],4,FALSE),"")</f>
        <v xml:space="preserve">      a   o</v>
      </c>
      <c r="AG33" s="11" t="str">
        <f>_xlfn.IFNA(VLOOKUP(AG$3&amp;"_"&amp;$C33,Flattened[],4,FALSE),"")</f>
        <v>scg       o</v>
      </c>
      <c r="AH33" s="10" t="str">
        <f>_xlfn.IFNA(VLOOKUP(AH$3&amp;"_"&amp;$C33,Flattened[],4,FALSE),"")</f>
        <v xml:space="preserve">      a   o</v>
      </c>
      <c r="AI33" s="11" t="str">
        <f>_xlfn.IFNA(VLOOKUP(AI$3&amp;"_"&amp;$C33,Flattened[],4,FALSE),"")</f>
        <v xml:space="preserve">      a   o</v>
      </c>
      <c r="AJ33" s="10" t="str">
        <f>_xlfn.IFNA(VLOOKUP(AJ$3&amp;"_"&amp;$C33,Flattened[],4,FALSE),"")</f>
        <v xml:space="preserve">      a   o</v>
      </c>
      <c r="AK33" s="11" t="str">
        <f>_xlfn.IFNA(VLOOKUP(AK$3&amp;"_"&amp;$C33,Flattened[],4,FALSE),"")</f>
        <v xml:space="preserve">      a   o</v>
      </c>
      <c r="AL33" s="10" t="str">
        <f>_xlfn.IFNA(VLOOKUP(AL$3&amp;"_"&amp;$C33,Flattened[],4,FALSE),"")</f>
        <v xml:space="preserve">      a   o</v>
      </c>
      <c r="AM33" s="66" t="str">
        <f>_xlfn.IFNA(VLOOKUP(AM$3&amp;"_"&amp;$C33,Flattened[],4,FALSE),"")</f>
        <v xml:space="preserve">      a   o</v>
      </c>
      <c r="AN33" s="51" t="str">
        <f>_xlfn.IFNA(VLOOKUP(AN$3&amp;"_"&amp;$C33,Flattened[],4,FALSE),"")</f>
        <v xml:space="preserve">    r     o</v>
      </c>
      <c r="AO33" s="11" t="str">
        <f>_xlfn.IFNA(VLOOKUP(AO$3&amp;"_"&amp;$C33,Flattened[],4,FALSE),"")</f>
        <v xml:space="preserve">      a   o</v>
      </c>
      <c r="AP33" s="10" t="str">
        <f>_xlfn.IFNA(VLOOKUP(AP$3&amp;"_"&amp;$C33,Flattened[],4,FALSE),"")</f>
        <v xml:space="preserve">      a   o</v>
      </c>
      <c r="AQ33" s="11" t="str">
        <f>_xlfn.IFNA(VLOOKUP(AQ$3&amp;"_"&amp;$C33,Flattened[],4,FALSE),"")</f>
        <v xml:space="preserve">      a   o</v>
      </c>
      <c r="AR33" s="10" t="str">
        <f>_xlfn.IFNA(VLOOKUP(AR$3&amp;"_"&amp;$C33,Flattened[],4,FALSE),"")</f>
        <v xml:space="preserve">      a   o</v>
      </c>
      <c r="AS33" s="11" t="str">
        <f>_xlfn.IFNA(VLOOKUP(AS$3&amp;"_"&amp;$C33,Flattened[],4,FALSE),"")</f>
        <v xml:space="preserve">      a   o</v>
      </c>
      <c r="AT33" s="10" t="str">
        <f>_xlfn.IFNA(VLOOKUP(AT$3&amp;"_"&amp;$C33,Flattened[],4,FALSE),"")</f>
        <v xml:space="preserve">      a   o</v>
      </c>
      <c r="AU33" s="11" t="str">
        <f>_xlfn.IFNA(VLOOKUP(AU$3&amp;"_"&amp;$C33,Flattened[],4,FALSE),"")</f>
        <v xml:space="preserve">      a   o</v>
      </c>
      <c r="AV33" s="10" t="str">
        <f>_xlfn.IFNA(VLOOKUP(AV$3&amp;"_"&amp;$C33,Flattened[],4,FALSE),"")</f>
        <v xml:space="preserve">      a   o</v>
      </c>
      <c r="AW33" s="11" t="str">
        <f>_xlfn.IFNA(VLOOKUP(AW$3&amp;"_"&amp;$C33,Flattened[],4,FALSE),"")</f>
        <v xml:space="preserve">      a   o</v>
      </c>
      <c r="AX33" s="10" t="str">
        <f>_xlfn.IFNA(VLOOKUP(AX$3&amp;"_"&amp;$C33,Flattened[],4,FALSE),"")</f>
        <v xml:space="preserve">      a   o</v>
      </c>
      <c r="AY33" s="11" t="str">
        <f>_xlfn.IFNA(VLOOKUP(AY$3&amp;"_"&amp;$C33,Flattened[],4,FALSE),"")</f>
        <v xml:space="preserve">      a   o</v>
      </c>
      <c r="AZ33" s="22" t="str">
        <f>_xlfn.IFNA(VLOOKUP(AZ$3&amp;"_"&amp;$C33,Flattened[],4,FALSE),"")</f>
        <v xml:space="preserve">      a   o</v>
      </c>
      <c r="BA33" s="27" t="str">
        <f>_xlfn.IFNA(VLOOKUP(BA$3&amp;"_"&amp;$C33,Flattened[],4,FALSE),"")</f>
        <v xml:space="preserve">      a   o</v>
      </c>
      <c r="BB33" s="10" t="str">
        <f>_xlfn.IFNA(VLOOKUP(BB$3&amp;"_"&amp;$C33,Flattened[],4,FALSE),"")</f>
        <v xml:space="preserve">      a   o</v>
      </c>
      <c r="BC33" s="11" t="str">
        <f>_xlfn.IFNA(VLOOKUP(BC$3&amp;"_"&amp;$C33,Flattened[],4,FALSE),"")</f>
        <v xml:space="preserve">      a   o</v>
      </c>
      <c r="BD33" s="22" t="str">
        <f>_xlfn.IFNA(VLOOKUP(BD$3&amp;"_"&amp;$C33,Flattened[],4,FALSE),"")</f>
        <v xml:space="preserve">          o</v>
      </c>
      <c r="BE33" s="27" t="str">
        <f>_xlfn.IFNA(VLOOKUP(BE$3&amp;"_"&amp;$C33,Flattened[],4,FALSE),"")</f>
        <v xml:space="preserve">    r     o</v>
      </c>
      <c r="BF33" s="10" t="str">
        <f>_xlfn.IFNA(VLOOKUP(BF$3&amp;"_"&amp;$C33,Flattened[],4,FALSE),"")</f>
        <v xml:space="preserve">          o</v>
      </c>
      <c r="BG33" s="11" t="str">
        <f>_xlfn.IFNA(VLOOKUP(BG$3&amp;"_"&amp;$C33,Flattened[],4,FALSE),"")</f>
        <v xml:space="preserve">    r     o</v>
      </c>
      <c r="BH33" s="10" t="str">
        <f>_xlfn.IFNA(VLOOKUP(BH$3&amp;"_"&amp;$C33,Flattened[],4,FALSE),"")</f>
        <v xml:space="preserve">          o</v>
      </c>
      <c r="BI33" s="66" t="str">
        <f>_xlfn.IFNA(VLOOKUP(BI$3&amp;"_"&amp;$C33,Flattened[],4,FALSE),"")</f>
        <v xml:space="preserve"> cg r     o</v>
      </c>
      <c r="BJ33" s="51" t="str">
        <f>_xlfn.IFNA(VLOOKUP(BJ$3&amp;"_"&amp;$C33,Flattened[],4,FALSE),"")</f>
        <v xml:space="preserve"> cg   a   o</v>
      </c>
      <c r="BK33" s="13" t="str">
        <f>_xlfn.IFNA(VLOOKUP(BK$3&amp;"_"&amp;$C33,Flattened[],4,FALSE),"")</f>
        <v>scg r a   o</v>
      </c>
      <c r="BL33" s="49" t="s">
        <v>34</v>
      </c>
      <c r="BM33" s="99"/>
    </row>
    <row r="34" spans="2:65" ht="16" customHeight="1" thickBot="1" x14ac:dyDescent="0.25">
      <c r="B34" s="91"/>
      <c r="C34" s="46" t="s">
        <v>94</v>
      </c>
      <c r="D34" s="27" t="str">
        <f>_xlfn.IFNA(VLOOKUP(D$3&amp;"_"&amp;$C34,Flattened[],4,FALSE),"")</f>
        <v xml:space="preserve">          o</v>
      </c>
      <c r="E34" s="12" t="str">
        <f>_xlfn.IFNA(VLOOKUP(E$3&amp;"_"&amp;$C34,Flattened[],4,FALSE),"")</f>
        <v xml:space="preserve">          o</v>
      </c>
      <c r="F34" s="11" t="str">
        <f>_xlfn.IFNA(VLOOKUP(F$3&amp;"_"&amp;$C34,Flattened[],4,FALSE),"")</f>
        <v xml:space="preserve">          o</v>
      </c>
      <c r="G34" s="12" t="str">
        <f>_xlfn.IFNA(VLOOKUP(G$3&amp;"_"&amp;$C34,Flattened[],4,FALSE),"")</f>
        <v xml:space="preserve">          o</v>
      </c>
      <c r="H34" s="11" t="str">
        <f>_xlfn.IFNA(VLOOKUP(H$3&amp;"_"&amp;$C34,Flattened[],4,FALSE),"")</f>
        <v xml:space="preserve">          o</v>
      </c>
      <c r="I34" s="12" t="str">
        <f>_xlfn.IFNA(VLOOKUP(I$3&amp;"_"&amp;$C34,Flattened[],4,FALSE),"")</f>
        <v xml:space="preserve">          o</v>
      </c>
      <c r="J34" s="11" t="str">
        <f>_xlfn.IFNA(VLOOKUP(J$3&amp;"_"&amp;$C34,Flattened[],4,FALSE),"")</f>
        <v xml:space="preserve">          o</v>
      </c>
      <c r="K34" s="12" t="str">
        <f>_xlfn.IFNA(VLOOKUP(K$3&amp;"_"&amp;$C34,Flattened[],4,FALSE),"")</f>
        <v xml:space="preserve">          o</v>
      </c>
      <c r="L34" s="11" t="str">
        <f>_xlfn.IFNA(VLOOKUP(L$3&amp;"_"&amp;$C34,Flattened[],4,FALSE),"")</f>
        <v xml:space="preserve">          o</v>
      </c>
      <c r="M34" s="67" t="str">
        <f>_xlfn.IFNA(VLOOKUP(M$3&amp;"_"&amp;$C34,Flattened[],4,FALSE),"")</f>
        <v xml:space="preserve">          o</v>
      </c>
      <c r="N34" s="27" t="str">
        <f>_xlfn.IFNA(VLOOKUP(N$3&amp;"_"&amp;$C34,Flattened[],4,FALSE),"")</f>
        <v xml:space="preserve">          o</v>
      </c>
      <c r="O34" s="12" t="str">
        <f>_xlfn.IFNA(VLOOKUP(O$3&amp;"_"&amp;$C34,Flattened[],4,FALSE),"")</f>
        <v xml:space="preserve">          o</v>
      </c>
      <c r="P34" s="11" t="str">
        <f>_xlfn.IFNA(VLOOKUP(P$3&amp;"_"&amp;$C34,Flattened[],4,FALSE),"")</f>
        <v xml:space="preserve">          o</v>
      </c>
      <c r="Q34" s="67" t="str">
        <f>_xlfn.IFNA(VLOOKUP(Q$3&amp;"_"&amp;$C34,Flattened[],4,FALSE),"")</f>
        <v xml:space="preserve">          o</v>
      </c>
      <c r="R34" s="27" t="str">
        <f>_xlfn.IFNA(VLOOKUP(R$3&amp;"_"&amp;$C34,Flattened[],4,FALSE),"")</f>
        <v xml:space="preserve">     v  tfo</v>
      </c>
      <c r="S34" s="12" t="str">
        <f>_xlfn.IFNA(VLOOKUP(S$3&amp;"_"&amp;$C34,Flattened[],4,FALSE),"")</f>
        <v xml:space="preserve">     v  tfo</v>
      </c>
      <c r="T34" s="11" t="str">
        <f>_xlfn.IFNA(VLOOKUP(T$3&amp;"_"&amp;$C34,Flattened[],4,FALSE),"")</f>
        <v xml:space="preserve">          o</v>
      </c>
      <c r="U34" s="12" t="str">
        <f>_xlfn.IFNA(VLOOKUP(U$3&amp;"_"&amp;$C34,Flattened[],4,FALSE),"")</f>
        <v xml:space="preserve">     v  tfo</v>
      </c>
      <c r="V34" s="11" t="str">
        <f>_xlfn.IFNA(VLOOKUP(V$3&amp;"_"&amp;$C34,Flattened[],4,FALSE),"")</f>
        <v xml:space="preserve">     v  tfo</v>
      </c>
      <c r="W34" s="12" t="str">
        <f>_xlfn.IFNA(VLOOKUP(W$3&amp;"_"&amp;$C34,Flattened[],4,FALSE),"")</f>
        <v xml:space="preserve">     v  tfo</v>
      </c>
      <c r="X34" s="11" t="str">
        <f>_xlfn.IFNA(VLOOKUP(X$3&amp;"_"&amp;$C34,Flattened[],4,FALSE),"")</f>
        <v xml:space="preserve">     v  tfo</v>
      </c>
      <c r="Y34" s="12" t="str">
        <f>_xlfn.IFNA(VLOOKUP(Y$3&amp;"_"&amp;$C34,Flattened[],4,FALSE),"")</f>
        <v xml:space="preserve">          o</v>
      </c>
      <c r="Z34" s="11" t="str">
        <f>_xlfn.IFNA(VLOOKUP(Z$3&amp;"_"&amp;$C34,Flattened[],4,FALSE),"")</f>
        <v xml:space="preserve">     v  tfo</v>
      </c>
      <c r="AA34" s="12" t="str">
        <f>_xlfn.IFNA(VLOOKUP(AA$3&amp;"_"&amp;$C34,Flattened[],4,FALSE),"")</f>
        <v xml:space="preserve">    rv  tfo</v>
      </c>
      <c r="AB34" s="11" t="str">
        <f>_xlfn.IFNA(VLOOKUP(AB$3&amp;"_"&amp;$C34,Flattened[],4,FALSE),"")</f>
        <v xml:space="preserve">          o</v>
      </c>
      <c r="AC34" s="12" t="str">
        <f>_xlfn.IFNA(VLOOKUP(AC$3&amp;"_"&amp;$C34,Flattened[],4,FALSE),"")</f>
        <v xml:space="preserve">     v  tfo</v>
      </c>
      <c r="AD34" s="66" t="str">
        <f>_xlfn.IFNA(VLOOKUP(AD$3&amp;"_"&amp;$C34,Flattened[],4,FALSE),"")</f>
        <v xml:space="preserve">     v  tfo</v>
      </c>
      <c r="AE34" s="28" t="str">
        <f>_xlfn.IFNA(VLOOKUP(AE$3&amp;"_"&amp;$C34,Flattened[],4,FALSE),"")</f>
        <v xml:space="preserve">   irv  tfo</v>
      </c>
      <c r="AF34" s="11" t="str">
        <f>_xlfn.IFNA(VLOOKUP(AF$3&amp;"_"&amp;$C34,Flattened[],4,FALSE),"")</f>
        <v xml:space="preserve">   irv  tfo</v>
      </c>
      <c r="AG34" s="12" t="str">
        <f>_xlfn.IFNA(VLOOKUP(AG$3&amp;"_"&amp;$C34,Flattened[],4,FALSE),"")</f>
        <v xml:space="preserve">          o</v>
      </c>
      <c r="AH34" s="11" t="str">
        <f>_xlfn.IFNA(VLOOKUP(AH$3&amp;"_"&amp;$C34,Flattened[],4,FALSE),"")</f>
        <v>scg  v  tfo</v>
      </c>
      <c r="AI34" s="12" t="str">
        <f>_xlfn.IFNA(VLOOKUP(AI$3&amp;"_"&amp;$C34,Flattened[],4,FALSE),"")</f>
        <v xml:space="preserve">     v  tfo</v>
      </c>
      <c r="AJ34" s="11" t="str">
        <f>_xlfn.IFNA(VLOOKUP(AJ$3&amp;"_"&amp;$C34,Flattened[],4,FALSE),"")</f>
        <v xml:space="preserve">     v  tfo</v>
      </c>
      <c r="AK34" s="12" t="str">
        <f>_xlfn.IFNA(VLOOKUP(AK$3&amp;"_"&amp;$C34,Flattened[],4,FALSE),"")</f>
        <v xml:space="preserve">     v  tfo</v>
      </c>
      <c r="AL34" s="11" t="str">
        <f>_xlfn.IFNA(VLOOKUP(AL$3&amp;"_"&amp;$C34,Flattened[],4,FALSE),"")</f>
        <v xml:space="preserve">     v  tfo</v>
      </c>
      <c r="AM34" s="67" t="str">
        <f>_xlfn.IFNA(VLOOKUP(AM$3&amp;"_"&amp;$C34,Flattened[],4,FALSE),"")</f>
        <v xml:space="preserve">     v  tfo</v>
      </c>
      <c r="AN34" s="27" t="str">
        <f>_xlfn.IFNA(VLOOKUP(AN$3&amp;"_"&amp;$C34,Flattened[],4,FALSE),"")</f>
        <v xml:space="preserve">    r     o</v>
      </c>
      <c r="AO34" s="12" t="str">
        <f>_xlfn.IFNA(VLOOKUP(AO$3&amp;"_"&amp;$C34,Flattened[],4,FALSE),"")</f>
        <v xml:space="preserve">    rv  tfo</v>
      </c>
      <c r="AP34" s="11" t="str">
        <f>_xlfn.IFNA(VLOOKUP(AP$3&amp;"_"&amp;$C34,Flattened[],4,FALSE),"")</f>
        <v xml:space="preserve">    rv  tfo</v>
      </c>
      <c r="AQ34" s="12" t="str">
        <f>_xlfn.IFNA(VLOOKUP(AQ$3&amp;"_"&amp;$C34,Flattened[],4,FALSE),"")</f>
        <v xml:space="preserve">    rv  tfo</v>
      </c>
      <c r="AR34" s="11" t="str">
        <f>_xlfn.IFNA(VLOOKUP(AR$3&amp;"_"&amp;$C34,Flattened[],4,FALSE),"")</f>
        <v xml:space="preserve">    rv  tfo</v>
      </c>
      <c r="AS34" s="12" t="str">
        <f>_xlfn.IFNA(VLOOKUP(AS$3&amp;"_"&amp;$C34,Flattened[],4,FALSE),"")</f>
        <v xml:space="preserve">     v  tfo</v>
      </c>
      <c r="AT34" s="11" t="str">
        <f>_xlfn.IFNA(VLOOKUP(AT$3&amp;"_"&amp;$C34,Flattened[],4,FALSE),"")</f>
        <v xml:space="preserve">     v  tfo</v>
      </c>
      <c r="AU34" s="12" t="str">
        <f>_xlfn.IFNA(VLOOKUP(AU$3&amp;"_"&amp;$C34,Flattened[],4,FALSE),"")</f>
        <v xml:space="preserve">     v  tfo</v>
      </c>
      <c r="AV34" s="11" t="str">
        <f>_xlfn.IFNA(VLOOKUP(AV$3&amp;"_"&amp;$C34,Flattened[],4,FALSE),"")</f>
        <v xml:space="preserve">    rv  tfo</v>
      </c>
      <c r="AW34" s="12" t="str">
        <f>_xlfn.IFNA(VLOOKUP(AW$3&amp;"_"&amp;$C34,Flattened[],4,FALSE),"")</f>
        <v xml:space="preserve">    rv  tfo</v>
      </c>
      <c r="AX34" s="11" t="str">
        <f>_xlfn.IFNA(VLOOKUP(AX$3&amp;"_"&amp;$C34,Flattened[],4,FALSE),"")</f>
        <v xml:space="preserve">     v  tfo</v>
      </c>
      <c r="AY34" s="12" t="str">
        <f>_xlfn.IFNA(VLOOKUP(AY$3&amp;"_"&amp;$C34,Flattened[],4,FALSE),"")</f>
        <v xml:space="preserve">     v  tfo</v>
      </c>
      <c r="AZ34" s="66" t="str">
        <f>_xlfn.IFNA(VLOOKUP(AZ$3&amp;"_"&amp;$C34,Flattened[],4,FALSE),"")</f>
        <v xml:space="preserve">    rv  tfo</v>
      </c>
      <c r="BA34" s="28" t="str">
        <f>_xlfn.IFNA(VLOOKUP(BA$3&amp;"_"&amp;$C34,Flattened[],4,FALSE),"")</f>
        <v xml:space="preserve">    rv  tfo</v>
      </c>
      <c r="BB34" s="11" t="str">
        <f>_xlfn.IFNA(VLOOKUP(BB$3&amp;"_"&amp;$C34,Flattened[],4,FALSE),"")</f>
        <v xml:space="preserve">    rv  tfo</v>
      </c>
      <c r="BC34" s="12" t="str">
        <f>_xlfn.IFNA(VLOOKUP(BC$3&amp;"_"&amp;$C34,Flattened[],4,FALSE),"")</f>
        <v xml:space="preserve">    rv  tfo</v>
      </c>
      <c r="BD34" s="66" t="str">
        <f>_xlfn.IFNA(VLOOKUP(BD$3&amp;"_"&amp;$C34,Flattened[],4,FALSE),"")</f>
        <v xml:space="preserve">          o</v>
      </c>
      <c r="BE34" s="28" t="str">
        <f>_xlfn.IFNA(VLOOKUP(BE$3&amp;"_"&amp;$C34,Flattened[],4,FALSE),"")</f>
        <v xml:space="preserve">    r     o</v>
      </c>
      <c r="BF34" s="11" t="str">
        <f>_xlfn.IFNA(VLOOKUP(BF$3&amp;"_"&amp;$C34,Flattened[],4,FALSE),"")</f>
        <v xml:space="preserve">          o</v>
      </c>
      <c r="BG34" s="12" t="str">
        <f>_xlfn.IFNA(VLOOKUP(BG$3&amp;"_"&amp;$C34,Flattened[],4,FALSE),"")</f>
        <v xml:space="preserve">    r     o</v>
      </c>
      <c r="BH34" s="11" t="str">
        <f>_xlfn.IFNA(VLOOKUP(BH$3&amp;"_"&amp;$C34,Flattened[],4,FALSE),"")</f>
        <v xml:space="preserve">          o</v>
      </c>
      <c r="BI34" s="67" t="str">
        <f>_xlfn.IFNA(VLOOKUP(BI$3&amp;"_"&amp;$C34,Flattened[],4,FALSE),"")</f>
        <v xml:space="preserve"> cg r     o</v>
      </c>
      <c r="BJ34" s="27" t="str">
        <f>_xlfn.IFNA(VLOOKUP(BJ$3&amp;"_"&amp;$C34,Flattened[],4,FALSE),"")</f>
        <v xml:space="preserve"> cgirv  tfo</v>
      </c>
      <c r="BK34" s="29" t="str">
        <f>_xlfn.IFNA(VLOOKUP(BK$3&amp;"_"&amp;$C34,Flattened[],4,FALSE),"")</f>
        <v>scgirv  tfo</v>
      </c>
      <c r="BL34" s="50" t="s">
        <v>94</v>
      </c>
      <c r="BM34" s="99"/>
    </row>
    <row r="35" spans="2:65" ht="16" customHeight="1" thickBot="1" x14ac:dyDescent="0.25">
      <c r="B35" s="91"/>
      <c r="C35" s="45" t="s">
        <v>95</v>
      </c>
      <c r="D35" s="51" t="str">
        <f>_xlfn.IFNA(VLOOKUP(D$3&amp;"_"&amp;$C35,Flattened[],4,FALSE),"")</f>
        <v xml:space="preserve">          o</v>
      </c>
      <c r="E35" s="11" t="str">
        <f>_xlfn.IFNA(VLOOKUP(E$3&amp;"_"&amp;$C35,Flattened[],4,FALSE),"")</f>
        <v xml:space="preserve">          o</v>
      </c>
      <c r="F35" s="10" t="str">
        <f>_xlfn.IFNA(VLOOKUP(F$3&amp;"_"&amp;$C35,Flattened[],4,FALSE),"")</f>
        <v xml:space="preserve">          o</v>
      </c>
      <c r="G35" s="11" t="str">
        <f>_xlfn.IFNA(VLOOKUP(G$3&amp;"_"&amp;$C35,Flattened[],4,FALSE),"")</f>
        <v xml:space="preserve">          o</v>
      </c>
      <c r="H35" s="10" t="str">
        <f>_xlfn.IFNA(VLOOKUP(H$3&amp;"_"&amp;$C35,Flattened[],4,FALSE),"")</f>
        <v xml:space="preserve">          o</v>
      </c>
      <c r="I35" s="11" t="str">
        <f>_xlfn.IFNA(VLOOKUP(I$3&amp;"_"&amp;$C35,Flattened[],4,FALSE),"")</f>
        <v xml:space="preserve">          o</v>
      </c>
      <c r="J35" s="10" t="str">
        <f>_xlfn.IFNA(VLOOKUP(J$3&amp;"_"&amp;$C35,Flattened[],4,FALSE),"")</f>
        <v xml:space="preserve">          o</v>
      </c>
      <c r="K35" s="11" t="str">
        <f>_xlfn.IFNA(VLOOKUP(K$3&amp;"_"&amp;$C35,Flattened[],4,FALSE),"")</f>
        <v xml:space="preserve">          o</v>
      </c>
      <c r="L35" s="10" t="str">
        <f>_xlfn.IFNA(VLOOKUP(L$3&amp;"_"&amp;$C35,Flattened[],4,FALSE),"")</f>
        <v xml:space="preserve">          o</v>
      </c>
      <c r="M35" s="66" t="str">
        <f>_xlfn.IFNA(VLOOKUP(M$3&amp;"_"&amp;$C35,Flattened[],4,FALSE),"")</f>
        <v xml:space="preserve">          o</v>
      </c>
      <c r="N35" s="51" t="str">
        <f>_xlfn.IFNA(VLOOKUP(N$3&amp;"_"&amp;$C35,Flattened[],4,FALSE),"")</f>
        <v xml:space="preserve">          o</v>
      </c>
      <c r="O35" s="11" t="str">
        <f>_xlfn.IFNA(VLOOKUP(O$3&amp;"_"&amp;$C35,Flattened[],4,FALSE),"")</f>
        <v xml:space="preserve">          o</v>
      </c>
      <c r="P35" s="10" t="str">
        <f>_xlfn.IFNA(VLOOKUP(P$3&amp;"_"&amp;$C35,Flattened[],4,FALSE),"")</f>
        <v xml:space="preserve">          o</v>
      </c>
      <c r="Q35" s="66" t="str">
        <f>_xlfn.IFNA(VLOOKUP(Q$3&amp;"_"&amp;$C35,Flattened[],4,FALSE),"")</f>
        <v xml:space="preserve">          o</v>
      </c>
      <c r="R35" s="51" t="str">
        <f>_xlfn.IFNA(VLOOKUP(R$3&amp;"_"&amp;$C35,Flattened[],4,FALSE),"")</f>
        <v xml:space="preserve">     v  tfo</v>
      </c>
      <c r="S35" s="11" t="str">
        <f>_xlfn.IFNA(VLOOKUP(S$3&amp;"_"&amp;$C35,Flattened[],4,FALSE),"")</f>
        <v xml:space="preserve">     v  tfo</v>
      </c>
      <c r="T35" s="10" t="str">
        <f>_xlfn.IFNA(VLOOKUP(T$3&amp;"_"&amp;$C35,Flattened[],4,FALSE),"")</f>
        <v xml:space="preserve">          o</v>
      </c>
      <c r="U35" s="11" t="str">
        <f>_xlfn.IFNA(VLOOKUP(U$3&amp;"_"&amp;$C35,Flattened[],4,FALSE),"")</f>
        <v xml:space="preserve">     v  tfo</v>
      </c>
      <c r="V35" s="10" t="str">
        <f>_xlfn.IFNA(VLOOKUP(V$3&amp;"_"&amp;$C35,Flattened[],4,FALSE),"")</f>
        <v xml:space="preserve">     v  tfo</v>
      </c>
      <c r="W35" s="11" t="str">
        <f>_xlfn.IFNA(VLOOKUP(W$3&amp;"_"&amp;$C35,Flattened[],4,FALSE),"")</f>
        <v xml:space="preserve">     v  tfo</v>
      </c>
      <c r="X35" s="10" t="str">
        <f>_xlfn.IFNA(VLOOKUP(X$3&amp;"_"&amp;$C35,Flattened[],4,FALSE),"")</f>
        <v xml:space="preserve">     v  tfo</v>
      </c>
      <c r="Y35" s="11" t="str">
        <f>_xlfn.IFNA(VLOOKUP(Y$3&amp;"_"&amp;$C35,Flattened[],4,FALSE),"")</f>
        <v xml:space="preserve">          o</v>
      </c>
      <c r="Z35" s="10" t="str">
        <f>_xlfn.IFNA(VLOOKUP(Z$3&amp;"_"&amp;$C35,Flattened[],4,FALSE),"")</f>
        <v xml:space="preserve">     v  tfo</v>
      </c>
      <c r="AA35" s="11" t="str">
        <f>_xlfn.IFNA(VLOOKUP(AA$3&amp;"_"&amp;$C35,Flattened[],4,FALSE),"")</f>
        <v xml:space="preserve">    rv  tfo</v>
      </c>
      <c r="AB35" s="10" t="str">
        <f>_xlfn.IFNA(VLOOKUP(AB$3&amp;"_"&amp;$C35,Flattened[],4,FALSE),"")</f>
        <v xml:space="preserve">          o</v>
      </c>
      <c r="AC35" s="11" t="str">
        <f>_xlfn.IFNA(VLOOKUP(AC$3&amp;"_"&amp;$C35,Flattened[],4,FALSE),"")</f>
        <v xml:space="preserve">     v  tfo</v>
      </c>
      <c r="AD35" s="22" t="str">
        <f>_xlfn.IFNA(VLOOKUP(AD$3&amp;"_"&amp;$C35,Flattened[],4,FALSE),"")</f>
        <v xml:space="preserve">     v  tfo</v>
      </c>
      <c r="AE35" s="27" t="str">
        <f>_xlfn.IFNA(VLOOKUP(AE$3&amp;"_"&amp;$C35,Flattened[],4,FALSE),"")</f>
        <v xml:space="preserve">   irv  tfo</v>
      </c>
      <c r="AF35" s="10" t="str">
        <f>_xlfn.IFNA(VLOOKUP(AF$3&amp;"_"&amp;$C35,Flattened[],4,FALSE),"")</f>
        <v xml:space="preserve">   irv  tfo</v>
      </c>
      <c r="AG35" s="11" t="str">
        <f>_xlfn.IFNA(VLOOKUP(AG$3&amp;"_"&amp;$C35,Flattened[],4,FALSE),"")</f>
        <v xml:space="preserve">          o</v>
      </c>
      <c r="AH35" s="10" t="str">
        <f>_xlfn.IFNA(VLOOKUP(AH$3&amp;"_"&amp;$C35,Flattened[],4,FALSE),"")</f>
        <v xml:space="preserve">     v  tfo</v>
      </c>
      <c r="AI35" s="11" t="str">
        <f>_xlfn.IFNA(VLOOKUP(AI$3&amp;"_"&amp;$C35,Flattened[],4,FALSE),"")</f>
        <v>scg  v  tfo</v>
      </c>
      <c r="AJ35" s="10" t="str">
        <f>_xlfn.IFNA(VLOOKUP(AJ$3&amp;"_"&amp;$C35,Flattened[],4,FALSE),"")</f>
        <v xml:space="preserve"> cg  v  tfo</v>
      </c>
      <c r="AK35" s="11" t="str">
        <f>_xlfn.IFNA(VLOOKUP(AK$3&amp;"_"&amp;$C35,Flattened[],4,FALSE),"")</f>
        <v xml:space="preserve">     v  tfo</v>
      </c>
      <c r="AL35" s="10" t="str">
        <f>_xlfn.IFNA(VLOOKUP(AL$3&amp;"_"&amp;$C35,Flattened[],4,FALSE),"")</f>
        <v xml:space="preserve"> cg  v  tfo</v>
      </c>
      <c r="AM35" s="66" t="str">
        <f>_xlfn.IFNA(VLOOKUP(AM$3&amp;"_"&amp;$C35,Flattened[],4,FALSE),"")</f>
        <v xml:space="preserve">     v  tfo</v>
      </c>
      <c r="AN35" s="51" t="str">
        <f>_xlfn.IFNA(VLOOKUP(AN$3&amp;"_"&amp;$C35,Flattened[],4,FALSE),"")</f>
        <v xml:space="preserve">    r     o</v>
      </c>
      <c r="AO35" s="11" t="str">
        <f>_xlfn.IFNA(VLOOKUP(AO$3&amp;"_"&amp;$C35,Flattened[],4,FALSE),"")</f>
        <v xml:space="preserve">    rv  tfo</v>
      </c>
      <c r="AP35" s="10" t="str">
        <f>_xlfn.IFNA(VLOOKUP(AP$3&amp;"_"&amp;$C35,Flattened[],4,FALSE),"")</f>
        <v xml:space="preserve">    rv  tfo</v>
      </c>
      <c r="AQ35" s="11" t="str">
        <f>_xlfn.IFNA(VLOOKUP(AQ$3&amp;"_"&amp;$C35,Flattened[],4,FALSE),"")</f>
        <v xml:space="preserve">    rv  tfo</v>
      </c>
      <c r="AR35" s="10" t="str">
        <f>_xlfn.IFNA(VLOOKUP(AR$3&amp;"_"&amp;$C35,Flattened[],4,FALSE),"")</f>
        <v xml:space="preserve">     v  tfo</v>
      </c>
      <c r="AS35" s="11" t="str">
        <f>_xlfn.IFNA(VLOOKUP(AS$3&amp;"_"&amp;$C35,Flattened[],4,FALSE),"")</f>
        <v xml:space="preserve">    rv  tfo</v>
      </c>
      <c r="AT35" s="10" t="str">
        <f>_xlfn.IFNA(VLOOKUP(AT$3&amp;"_"&amp;$C35,Flattened[],4,FALSE),"")</f>
        <v xml:space="preserve">    rv  tfo</v>
      </c>
      <c r="AU35" s="11" t="str">
        <f>_xlfn.IFNA(VLOOKUP(AU$3&amp;"_"&amp;$C35,Flattened[],4,FALSE),"")</f>
        <v xml:space="preserve">     v  tfo</v>
      </c>
      <c r="AV35" s="10" t="str">
        <f>_xlfn.IFNA(VLOOKUP(AV$3&amp;"_"&amp;$C35,Flattened[],4,FALSE),"")</f>
        <v xml:space="preserve">    rv  tfo</v>
      </c>
      <c r="AW35" s="11" t="str">
        <f>_xlfn.IFNA(VLOOKUP(AW$3&amp;"_"&amp;$C35,Flattened[],4,FALSE),"")</f>
        <v xml:space="preserve">    rv  tfo</v>
      </c>
      <c r="AX35" s="10" t="str">
        <f>_xlfn.IFNA(VLOOKUP(AX$3&amp;"_"&amp;$C35,Flattened[],4,FALSE),"")</f>
        <v xml:space="preserve">    rv  tfo</v>
      </c>
      <c r="AY35" s="11" t="str">
        <f>_xlfn.IFNA(VLOOKUP(AY$3&amp;"_"&amp;$C35,Flattened[],4,FALSE),"")</f>
        <v xml:space="preserve">     v  tfo</v>
      </c>
      <c r="AZ35" s="22" t="str">
        <f>_xlfn.IFNA(VLOOKUP(AZ$3&amp;"_"&amp;$C35,Flattened[],4,FALSE),"")</f>
        <v xml:space="preserve">    rv  tfo</v>
      </c>
      <c r="BA35" s="27" t="str">
        <f>_xlfn.IFNA(VLOOKUP(BA$3&amp;"_"&amp;$C35,Flattened[],4,FALSE),"")</f>
        <v xml:space="preserve">    rv  tfo</v>
      </c>
      <c r="BB35" s="10" t="str">
        <f>_xlfn.IFNA(VLOOKUP(BB$3&amp;"_"&amp;$C35,Flattened[],4,FALSE),"")</f>
        <v xml:space="preserve">    rv  tfo</v>
      </c>
      <c r="BC35" s="11" t="str">
        <f>_xlfn.IFNA(VLOOKUP(BC$3&amp;"_"&amp;$C35,Flattened[],4,FALSE),"")</f>
        <v xml:space="preserve">    rv  tfo</v>
      </c>
      <c r="BD35" s="22" t="str">
        <f>_xlfn.IFNA(VLOOKUP(BD$3&amp;"_"&amp;$C35,Flattened[],4,FALSE),"")</f>
        <v xml:space="preserve">          o</v>
      </c>
      <c r="BE35" s="27" t="str">
        <f>_xlfn.IFNA(VLOOKUP(BE$3&amp;"_"&amp;$C35,Flattened[],4,FALSE),"")</f>
        <v xml:space="preserve">    r     o</v>
      </c>
      <c r="BF35" s="10" t="str">
        <f>_xlfn.IFNA(VLOOKUP(BF$3&amp;"_"&amp;$C35,Flattened[],4,FALSE),"")</f>
        <v xml:space="preserve">          o</v>
      </c>
      <c r="BG35" s="11" t="str">
        <f>_xlfn.IFNA(VLOOKUP(BG$3&amp;"_"&amp;$C35,Flattened[],4,FALSE),"")</f>
        <v xml:space="preserve">    r     o</v>
      </c>
      <c r="BH35" s="10" t="str">
        <f>_xlfn.IFNA(VLOOKUP(BH$3&amp;"_"&amp;$C35,Flattened[],4,FALSE),"")</f>
        <v xml:space="preserve">          o</v>
      </c>
      <c r="BI35" s="66" t="str">
        <f>_xlfn.IFNA(VLOOKUP(BI$3&amp;"_"&amp;$C35,Flattened[],4,FALSE),"")</f>
        <v xml:space="preserve"> cg r     o</v>
      </c>
      <c r="BJ35" s="51" t="str">
        <f>_xlfn.IFNA(VLOOKUP(BJ$3&amp;"_"&amp;$C35,Flattened[],4,FALSE),"")</f>
        <v xml:space="preserve"> cgirv  tfo</v>
      </c>
      <c r="BK35" s="13" t="str">
        <f>_xlfn.IFNA(VLOOKUP(BK$3&amp;"_"&amp;$C35,Flattened[],4,FALSE),"")</f>
        <v>scgirv  tfo</v>
      </c>
      <c r="BL35" s="49" t="s">
        <v>95</v>
      </c>
      <c r="BM35" s="99"/>
    </row>
    <row r="36" spans="2:65" ht="16" customHeight="1" thickBot="1" x14ac:dyDescent="0.25">
      <c r="B36" s="91"/>
      <c r="C36" s="46" t="s">
        <v>96</v>
      </c>
      <c r="D36" s="27" t="str">
        <f>_xlfn.IFNA(VLOOKUP(D$3&amp;"_"&amp;$C36,Flattened[],4,FALSE),"")</f>
        <v xml:space="preserve">          o</v>
      </c>
      <c r="E36" s="12" t="str">
        <f>_xlfn.IFNA(VLOOKUP(E$3&amp;"_"&amp;$C36,Flattened[],4,FALSE),"")</f>
        <v xml:space="preserve">          o</v>
      </c>
      <c r="F36" s="11" t="str">
        <f>_xlfn.IFNA(VLOOKUP(F$3&amp;"_"&amp;$C36,Flattened[],4,FALSE),"")</f>
        <v xml:space="preserve">          o</v>
      </c>
      <c r="G36" s="12" t="str">
        <f>_xlfn.IFNA(VLOOKUP(G$3&amp;"_"&amp;$C36,Flattened[],4,FALSE),"")</f>
        <v xml:space="preserve">          o</v>
      </c>
      <c r="H36" s="11" t="str">
        <f>_xlfn.IFNA(VLOOKUP(H$3&amp;"_"&amp;$C36,Flattened[],4,FALSE),"")</f>
        <v xml:space="preserve">          o</v>
      </c>
      <c r="I36" s="12" t="str">
        <f>_xlfn.IFNA(VLOOKUP(I$3&amp;"_"&amp;$C36,Flattened[],4,FALSE),"")</f>
        <v xml:space="preserve">          o</v>
      </c>
      <c r="J36" s="11" t="str">
        <f>_xlfn.IFNA(VLOOKUP(J$3&amp;"_"&amp;$C36,Flattened[],4,FALSE),"")</f>
        <v xml:space="preserve">          o</v>
      </c>
      <c r="K36" s="12" t="str">
        <f>_xlfn.IFNA(VLOOKUP(K$3&amp;"_"&amp;$C36,Flattened[],4,FALSE),"")</f>
        <v xml:space="preserve">          o</v>
      </c>
      <c r="L36" s="11" t="str">
        <f>_xlfn.IFNA(VLOOKUP(L$3&amp;"_"&amp;$C36,Flattened[],4,FALSE),"")</f>
        <v xml:space="preserve">          o</v>
      </c>
      <c r="M36" s="67" t="str">
        <f>_xlfn.IFNA(VLOOKUP(M$3&amp;"_"&amp;$C36,Flattened[],4,FALSE),"")</f>
        <v xml:space="preserve">          o</v>
      </c>
      <c r="N36" s="27" t="str">
        <f>_xlfn.IFNA(VLOOKUP(N$3&amp;"_"&amp;$C36,Flattened[],4,FALSE),"")</f>
        <v xml:space="preserve">          o</v>
      </c>
      <c r="O36" s="12" t="str">
        <f>_xlfn.IFNA(VLOOKUP(O$3&amp;"_"&amp;$C36,Flattened[],4,FALSE),"")</f>
        <v xml:space="preserve">          o</v>
      </c>
      <c r="P36" s="11" t="str">
        <f>_xlfn.IFNA(VLOOKUP(P$3&amp;"_"&amp;$C36,Flattened[],4,FALSE),"")</f>
        <v xml:space="preserve">          o</v>
      </c>
      <c r="Q36" s="67" t="str">
        <f>_xlfn.IFNA(VLOOKUP(Q$3&amp;"_"&amp;$C36,Flattened[],4,FALSE),"")</f>
        <v xml:space="preserve">          o</v>
      </c>
      <c r="R36" s="27" t="str">
        <f>_xlfn.IFNA(VLOOKUP(R$3&amp;"_"&amp;$C36,Flattened[],4,FALSE),"")</f>
        <v xml:space="preserve">     v  tfo</v>
      </c>
      <c r="S36" s="12" t="str">
        <f>_xlfn.IFNA(VLOOKUP(S$3&amp;"_"&amp;$C36,Flattened[],4,FALSE),"")</f>
        <v xml:space="preserve">     v  tfo</v>
      </c>
      <c r="T36" s="11" t="str">
        <f>_xlfn.IFNA(VLOOKUP(T$3&amp;"_"&amp;$C36,Flattened[],4,FALSE),"")</f>
        <v xml:space="preserve">          o</v>
      </c>
      <c r="U36" s="12" t="str">
        <f>_xlfn.IFNA(VLOOKUP(U$3&amp;"_"&amp;$C36,Flattened[],4,FALSE),"")</f>
        <v xml:space="preserve">     v  tfo</v>
      </c>
      <c r="V36" s="11" t="str">
        <f>_xlfn.IFNA(VLOOKUP(V$3&amp;"_"&amp;$C36,Flattened[],4,FALSE),"")</f>
        <v xml:space="preserve">     v  tfo</v>
      </c>
      <c r="W36" s="12" t="str">
        <f>_xlfn.IFNA(VLOOKUP(W$3&amp;"_"&amp;$C36,Flattened[],4,FALSE),"")</f>
        <v xml:space="preserve">     v  tfo</v>
      </c>
      <c r="X36" s="11" t="str">
        <f>_xlfn.IFNA(VLOOKUP(X$3&amp;"_"&amp;$C36,Flattened[],4,FALSE),"")</f>
        <v xml:space="preserve">     v  tfo</v>
      </c>
      <c r="Y36" s="12" t="str">
        <f>_xlfn.IFNA(VLOOKUP(Y$3&amp;"_"&amp;$C36,Flattened[],4,FALSE),"")</f>
        <v xml:space="preserve">          o</v>
      </c>
      <c r="Z36" s="11" t="str">
        <f>_xlfn.IFNA(VLOOKUP(Z$3&amp;"_"&amp;$C36,Flattened[],4,FALSE),"")</f>
        <v xml:space="preserve">     v  tfo</v>
      </c>
      <c r="AA36" s="12" t="str">
        <f>_xlfn.IFNA(VLOOKUP(AA$3&amp;"_"&amp;$C36,Flattened[],4,FALSE),"")</f>
        <v xml:space="preserve">    rv  tfo</v>
      </c>
      <c r="AB36" s="11" t="str">
        <f>_xlfn.IFNA(VLOOKUP(AB$3&amp;"_"&amp;$C36,Flattened[],4,FALSE),"")</f>
        <v xml:space="preserve">          o</v>
      </c>
      <c r="AC36" s="12" t="str">
        <f>_xlfn.IFNA(VLOOKUP(AC$3&amp;"_"&amp;$C36,Flattened[],4,FALSE),"")</f>
        <v xml:space="preserve">     v  tfo</v>
      </c>
      <c r="AD36" s="66" t="str">
        <f>_xlfn.IFNA(VLOOKUP(AD$3&amp;"_"&amp;$C36,Flattened[],4,FALSE),"")</f>
        <v xml:space="preserve">     v  tfo</v>
      </c>
      <c r="AE36" s="28" t="str">
        <f>_xlfn.IFNA(VLOOKUP(AE$3&amp;"_"&amp;$C36,Flattened[],4,FALSE),"")</f>
        <v xml:space="preserve">   irv  tfo</v>
      </c>
      <c r="AF36" s="11" t="str">
        <f>_xlfn.IFNA(VLOOKUP(AF$3&amp;"_"&amp;$C36,Flattened[],4,FALSE),"")</f>
        <v xml:space="preserve">   irv  tfo</v>
      </c>
      <c r="AG36" s="12" t="str">
        <f>_xlfn.IFNA(VLOOKUP(AG$3&amp;"_"&amp;$C36,Flattened[],4,FALSE),"")</f>
        <v xml:space="preserve">          o</v>
      </c>
      <c r="AH36" s="11" t="str">
        <f>_xlfn.IFNA(VLOOKUP(AH$3&amp;"_"&amp;$C36,Flattened[],4,FALSE),"")</f>
        <v xml:space="preserve">     v  tfo</v>
      </c>
      <c r="AI36" s="12" t="str">
        <f>_xlfn.IFNA(VLOOKUP(AI$3&amp;"_"&amp;$C36,Flattened[],4,FALSE),"")</f>
        <v xml:space="preserve"> cg  v  tfo</v>
      </c>
      <c r="AJ36" s="11" t="str">
        <f>_xlfn.IFNA(VLOOKUP(AJ$3&amp;"_"&amp;$C36,Flattened[],4,FALSE),"")</f>
        <v>scg  v  tfo</v>
      </c>
      <c r="AK36" s="12" t="str">
        <f>_xlfn.IFNA(VLOOKUP(AK$3&amp;"_"&amp;$C36,Flattened[],4,FALSE),"")</f>
        <v xml:space="preserve">     v  tfo</v>
      </c>
      <c r="AL36" s="11" t="str">
        <f>_xlfn.IFNA(VLOOKUP(AL$3&amp;"_"&amp;$C36,Flattened[],4,FALSE),"")</f>
        <v xml:space="preserve"> cg  v  tfo</v>
      </c>
      <c r="AM36" s="67" t="str">
        <f>_xlfn.IFNA(VLOOKUP(AM$3&amp;"_"&amp;$C36,Flattened[],4,FALSE),"")</f>
        <v xml:space="preserve">     v  tfo</v>
      </c>
      <c r="AN36" s="27" t="str">
        <f>_xlfn.IFNA(VLOOKUP(AN$3&amp;"_"&amp;$C36,Flattened[],4,FALSE),"")</f>
        <v xml:space="preserve">    r     o</v>
      </c>
      <c r="AO36" s="12" t="str">
        <f>_xlfn.IFNA(VLOOKUP(AO$3&amp;"_"&amp;$C36,Flattened[],4,FALSE),"")</f>
        <v xml:space="preserve">    rv  tfo</v>
      </c>
      <c r="AP36" s="11" t="str">
        <f>_xlfn.IFNA(VLOOKUP(AP$3&amp;"_"&amp;$C36,Flattened[],4,FALSE),"")</f>
        <v xml:space="preserve">    rv  tfo</v>
      </c>
      <c r="AQ36" s="12" t="str">
        <f>_xlfn.IFNA(VLOOKUP(AQ$3&amp;"_"&amp;$C36,Flattened[],4,FALSE),"")</f>
        <v xml:space="preserve">    rv  tfo</v>
      </c>
      <c r="AR36" s="11" t="str">
        <f>_xlfn.IFNA(VLOOKUP(AR$3&amp;"_"&amp;$C36,Flattened[],4,FALSE),"")</f>
        <v xml:space="preserve">     v  tfo</v>
      </c>
      <c r="AS36" s="12" t="str">
        <f>_xlfn.IFNA(VLOOKUP(AS$3&amp;"_"&amp;$C36,Flattened[],4,FALSE),"")</f>
        <v xml:space="preserve">    rv  tfo</v>
      </c>
      <c r="AT36" s="11" t="str">
        <f>_xlfn.IFNA(VLOOKUP(AT$3&amp;"_"&amp;$C36,Flattened[],4,FALSE),"")</f>
        <v xml:space="preserve">    rv  tfo</v>
      </c>
      <c r="AU36" s="12" t="str">
        <f>_xlfn.IFNA(VLOOKUP(AU$3&amp;"_"&amp;$C36,Flattened[],4,FALSE),"")</f>
        <v xml:space="preserve">     v  tfo</v>
      </c>
      <c r="AV36" s="11" t="str">
        <f>_xlfn.IFNA(VLOOKUP(AV$3&amp;"_"&amp;$C36,Flattened[],4,FALSE),"")</f>
        <v xml:space="preserve">    rv  tfo</v>
      </c>
      <c r="AW36" s="12" t="str">
        <f>_xlfn.IFNA(VLOOKUP(AW$3&amp;"_"&amp;$C36,Flattened[],4,FALSE),"")</f>
        <v xml:space="preserve">    rv  tfo</v>
      </c>
      <c r="AX36" s="11" t="str">
        <f>_xlfn.IFNA(VLOOKUP(AX$3&amp;"_"&amp;$C36,Flattened[],4,FALSE),"")</f>
        <v xml:space="preserve">    rv  tfo</v>
      </c>
      <c r="AY36" s="12" t="str">
        <f>_xlfn.IFNA(VLOOKUP(AY$3&amp;"_"&amp;$C36,Flattened[],4,FALSE),"")</f>
        <v xml:space="preserve">     v  tfo</v>
      </c>
      <c r="AZ36" s="66" t="str">
        <f>_xlfn.IFNA(VLOOKUP(AZ$3&amp;"_"&amp;$C36,Flattened[],4,FALSE),"")</f>
        <v xml:space="preserve">    rv  tfo</v>
      </c>
      <c r="BA36" s="28" t="str">
        <f>_xlfn.IFNA(VLOOKUP(BA$3&amp;"_"&amp;$C36,Flattened[],4,FALSE),"")</f>
        <v xml:space="preserve">    rv  tfo</v>
      </c>
      <c r="BB36" s="11" t="str">
        <f>_xlfn.IFNA(VLOOKUP(BB$3&amp;"_"&amp;$C36,Flattened[],4,FALSE),"")</f>
        <v xml:space="preserve">    rv  tfo</v>
      </c>
      <c r="BC36" s="12" t="str">
        <f>_xlfn.IFNA(VLOOKUP(BC$3&amp;"_"&amp;$C36,Flattened[],4,FALSE),"")</f>
        <v xml:space="preserve">    rv  tfo</v>
      </c>
      <c r="BD36" s="66" t="str">
        <f>_xlfn.IFNA(VLOOKUP(BD$3&amp;"_"&amp;$C36,Flattened[],4,FALSE),"")</f>
        <v xml:space="preserve">          o</v>
      </c>
      <c r="BE36" s="28" t="str">
        <f>_xlfn.IFNA(VLOOKUP(BE$3&amp;"_"&amp;$C36,Flattened[],4,FALSE),"")</f>
        <v xml:space="preserve">    r     o</v>
      </c>
      <c r="BF36" s="11" t="str">
        <f>_xlfn.IFNA(VLOOKUP(BF$3&amp;"_"&amp;$C36,Flattened[],4,FALSE),"")</f>
        <v xml:space="preserve">          o</v>
      </c>
      <c r="BG36" s="12" t="str">
        <f>_xlfn.IFNA(VLOOKUP(BG$3&amp;"_"&amp;$C36,Flattened[],4,FALSE),"")</f>
        <v xml:space="preserve">    r     o</v>
      </c>
      <c r="BH36" s="11" t="str">
        <f>_xlfn.IFNA(VLOOKUP(BH$3&amp;"_"&amp;$C36,Flattened[],4,FALSE),"")</f>
        <v xml:space="preserve">          o</v>
      </c>
      <c r="BI36" s="67" t="str">
        <f>_xlfn.IFNA(VLOOKUP(BI$3&amp;"_"&amp;$C36,Flattened[],4,FALSE),"")</f>
        <v xml:space="preserve"> cg r     o</v>
      </c>
      <c r="BJ36" s="27" t="str">
        <f>_xlfn.IFNA(VLOOKUP(BJ$3&amp;"_"&amp;$C36,Flattened[],4,FALSE),"")</f>
        <v xml:space="preserve"> cgirv  tfo</v>
      </c>
      <c r="BK36" s="29" t="str">
        <f>_xlfn.IFNA(VLOOKUP(BK$3&amp;"_"&amp;$C36,Flattened[],4,FALSE),"")</f>
        <v>scgirv  tfo</v>
      </c>
      <c r="BL36" s="50" t="s">
        <v>96</v>
      </c>
      <c r="BM36" s="99"/>
    </row>
    <row r="37" spans="2:65" ht="16" customHeight="1" thickBot="1" x14ac:dyDescent="0.25">
      <c r="B37" s="91"/>
      <c r="C37" s="45" t="s">
        <v>97</v>
      </c>
      <c r="D37" s="51" t="str">
        <f>_xlfn.IFNA(VLOOKUP(D$3&amp;"_"&amp;$C37,Flattened[],4,FALSE),"")</f>
        <v xml:space="preserve">          o</v>
      </c>
      <c r="E37" s="11" t="str">
        <f>_xlfn.IFNA(VLOOKUP(E$3&amp;"_"&amp;$C37,Flattened[],4,FALSE),"")</f>
        <v xml:space="preserve">          o</v>
      </c>
      <c r="F37" s="10" t="str">
        <f>_xlfn.IFNA(VLOOKUP(F$3&amp;"_"&amp;$C37,Flattened[],4,FALSE),"")</f>
        <v xml:space="preserve">          o</v>
      </c>
      <c r="G37" s="11" t="str">
        <f>_xlfn.IFNA(VLOOKUP(G$3&amp;"_"&amp;$C37,Flattened[],4,FALSE),"")</f>
        <v xml:space="preserve">          o</v>
      </c>
      <c r="H37" s="10" t="str">
        <f>_xlfn.IFNA(VLOOKUP(H$3&amp;"_"&amp;$C37,Flattened[],4,FALSE),"")</f>
        <v xml:space="preserve">          o</v>
      </c>
      <c r="I37" s="11" t="str">
        <f>_xlfn.IFNA(VLOOKUP(I$3&amp;"_"&amp;$C37,Flattened[],4,FALSE),"")</f>
        <v xml:space="preserve">          o</v>
      </c>
      <c r="J37" s="10" t="str">
        <f>_xlfn.IFNA(VLOOKUP(J$3&amp;"_"&amp;$C37,Flattened[],4,FALSE),"")</f>
        <v xml:space="preserve">          o</v>
      </c>
      <c r="K37" s="11" t="str">
        <f>_xlfn.IFNA(VLOOKUP(K$3&amp;"_"&amp;$C37,Flattened[],4,FALSE),"")</f>
        <v xml:space="preserve">          o</v>
      </c>
      <c r="L37" s="10" t="str">
        <f>_xlfn.IFNA(VLOOKUP(L$3&amp;"_"&amp;$C37,Flattened[],4,FALSE),"")</f>
        <v xml:space="preserve">          o</v>
      </c>
      <c r="M37" s="66" t="str">
        <f>_xlfn.IFNA(VLOOKUP(M$3&amp;"_"&amp;$C37,Flattened[],4,FALSE),"")</f>
        <v xml:space="preserve">          o</v>
      </c>
      <c r="N37" s="51" t="str">
        <f>_xlfn.IFNA(VLOOKUP(N$3&amp;"_"&amp;$C37,Flattened[],4,FALSE),"")</f>
        <v xml:space="preserve">          o</v>
      </c>
      <c r="O37" s="11" t="str">
        <f>_xlfn.IFNA(VLOOKUP(O$3&amp;"_"&amp;$C37,Flattened[],4,FALSE),"")</f>
        <v xml:space="preserve">          o</v>
      </c>
      <c r="P37" s="10" t="str">
        <f>_xlfn.IFNA(VLOOKUP(P$3&amp;"_"&amp;$C37,Flattened[],4,FALSE),"")</f>
        <v xml:space="preserve">          o</v>
      </c>
      <c r="Q37" s="66" t="str">
        <f>_xlfn.IFNA(VLOOKUP(Q$3&amp;"_"&amp;$C37,Flattened[],4,FALSE),"")</f>
        <v xml:space="preserve">          o</v>
      </c>
      <c r="R37" s="51" t="str">
        <f>_xlfn.IFNA(VLOOKUP(R$3&amp;"_"&amp;$C37,Flattened[],4,FALSE),"")</f>
        <v xml:space="preserve">     v  tfo</v>
      </c>
      <c r="S37" s="11" t="str">
        <f>_xlfn.IFNA(VLOOKUP(S$3&amp;"_"&amp;$C37,Flattened[],4,FALSE),"")</f>
        <v xml:space="preserve">     v  tfo</v>
      </c>
      <c r="T37" s="10" t="str">
        <f>_xlfn.IFNA(VLOOKUP(T$3&amp;"_"&amp;$C37,Flattened[],4,FALSE),"")</f>
        <v xml:space="preserve">          o</v>
      </c>
      <c r="U37" s="11" t="str">
        <f>_xlfn.IFNA(VLOOKUP(U$3&amp;"_"&amp;$C37,Flattened[],4,FALSE),"")</f>
        <v xml:space="preserve">     v  tfo</v>
      </c>
      <c r="V37" s="10" t="str">
        <f>_xlfn.IFNA(VLOOKUP(V$3&amp;"_"&amp;$C37,Flattened[],4,FALSE),"")</f>
        <v xml:space="preserve">     v  tfo</v>
      </c>
      <c r="W37" s="11" t="str">
        <f>_xlfn.IFNA(VLOOKUP(W$3&amp;"_"&amp;$C37,Flattened[],4,FALSE),"")</f>
        <v xml:space="preserve">     v  tfo</v>
      </c>
      <c r="X37" s="10" t="str">
        <f>_xlfn.IFNA(VLOOKUP(X$3&amp;"_"&amp;$C37,Flattened[],4,FALSE),"")</f>
        <v xml:space="preserve">     v  tfo</v>
      </c>
      <c r="Y37" s="11" t="str">
        <f>_xlfn.IFNA(VLOOKUP(Y$3&amp;"_"&amp;$C37,Flattened[],4,FALSE),"")</f>
        <v xml:space="preserve">          o</v>
      </c>
      <c r="Z37" s="10" t="str">
        <f>_xlfn.IFNA(VLOOKUP(Z$3&amp;"_"&amp;$C37,Flattened[],4,FALSE),"")</f>
        <v xml:space="preserve">     v  tfo</v>
      </c>
      <c r="AA37" s="11" t="str">
        <f>_xlfn.IFNA(VLOOKUP(AA$3&amp;"_"&amp;$C37,Flattened[],4,FALSE),"")</f>
        <v xml:space="preserve">    rv  tfo</v>
      </c>
      <c r="AB37" s="10" t="str">
        <f>_xlfn.IFNA(VLOOKUP(AB$3&amp;"_"&amp;$C37,Flattened[],4,FALSE),"")</f>
        <v xml:space="preserve">          o</v>
      </c>
      <c r="AC37" s="11" t="str">
        <f>_xlfn.IFNA(VLOOKUP(AC$3&amp;"_"&amp;$C37,Flattened[],4,FALSE),"")</f>
        <v xml:space="preserve">     v  tfo</v>
      </c>
      <c r="AD37" s="22" t="str">
        <f>_xlfn.IFNA(VLOOKUP(AD$3&amp;"_"&amp;$C37,Flattened[],4,FALSE),"")</f>
        <v xml:space="preserve">     v  tfo</v>
      </c>
      <c r="AE37" s="27" t="str">
        <f>_xlfn.IFNA(VLOOKUP(AE$3&amp;"_"&amp;$C37,Flattened[],4,FALSE),"")</f>
        <v xml:space="preserve"> cg rv  tfo</v>
      </c>
      <c r="AF37" s="10" t="str">
        <f>_xlfn.IFNA(VLOOKUP(AF$3&amp;"_"&amp;$C37,Flattened[],4,FALSE),"")</f>
        <v xml:space="preserve"> cg rv  tfo</v>
      </c>
      <c r="AG37" s="11" t="str">
        <f>_xlfn.IFNA(VLOOKUP(AG$3&amp;"_"&amp;$C37,Flattened[],4,FALSE),"")</f>
        <v xml:space="preserve">          o</v>
      </c>
      <c r="AH37" s="10" t="str">
        <f>_xlfn.IFNA(VLOOKUP(AH$3&amp;"_"&amp;$C37,Flattened[],4,FALSE),"")</f>
        <v xml:space="preserve">     v  tfo</v>
      </c>
      <c r="AI37" s="11" t="str">
        <f>_xlfn.IFNA(VLOOKUP(AI$3&amp;"_"&amp;$C37,Flattened[],4,FALSE),"")</f>
        <v xml:space="preserve">     v  tfo</v>
      </c>
      <c r="AJ37" s="10" t="str">
        <f>_xlfn.IFNA(VLOOKUP(AJ$3&amp;"_"&amp;$C37,Flattened[],4,FALSE),"")</f>
        <v xml:space="preserve">     v  tfo</v>
      </c>
      <c r="AK37" s="11" t="str">
        <f>_xlfn.IFNA(VLOOKUP(AK$3&amp;"_"&amp;$C37,Flattened[],4,FALSE),"")</f>
        <v>scg  v  tfo</v>
      </c>
      <c r="AL37" s="10" t="str">
        <f>_xlfn.IFNA(VLOOKUP(AL$3&amp;"_"&amp;$C37,Flattened[],4,FALSE),"")</f>
        <v xml:space="preserve">     v  tfo</v>
      </c>
      <c r="AM37" s="66" t="str">
        <f>_xlfn.IFNA(VLOOKUP(AM$3&amp;"_"&amp;$C37,Flattened[],4,FALSE),"")</f>
        <v xml:space="preserve">     v  tfo</v>
      </c>
      <c r="AN37" s="51" t="str">
        <f>_xlfn.IFNA(VLOOKUP(AN$3&amp;"_"&amp;$C37,Flattened[],4,FALSE),"")</f>
        <v xml:space="preserve">    r     o</v>
      </c>
      <c r="AO37" s="11" t="str">
        <f>_xlfn.IFNA(VLOOKUP(AO$3&amp;"_"&amp;$C37,Flattened[],4,FALSE),"")</f>
        <v xml:space="preserve">    rv  tfo</v>
      </c>
      <c r="AP37" s="10" t="str">
        <f>_xlfn.IFNA(VLOOKUP(AP$3&amp;"_"&amp;$C37,Flattened[],4,FALSE),"")</f>
        <v xml:space="preserve">    rv  tfo</v>
      </c>
      <c r="AQ37" s="11" t="str">
        <f>_xlfn.IFNA(VLOOKUP(AQ$3&amp;"_"&amp;$C37,Flattened[],4,FALSE),"")</f>
        <v xml:space="preserve">    rv  tfo</v>
      </c>
      <c r="AR37" s="10" t="str">
        <f>_xlfn.IFNA(VLOOKUP(AR$3&amp;"_"&amp;$C37,Flattened[],4,FALSE),"")</f>
        <v xml:space="preserve">     v  tfo</v>
      </c>
      <c r="AS37" s="11" t="str">
        <f>_xlfn.IFNA(VLOOKUP(AS$3&amp;"_"&amp;$C37,Flattened[],4,FALSE),"")</f>
        <v xml:space="preserve">     v  tfo</v>
      </c>
      <c r="AT37" s="10" t="str">
        <f>_xlfn.IFNA(VLOOKUP(AT$3&amp;"_"&amp;$C37,Flattened[],4,FALSE),"")</f>
        <v xml:space="preserve">     v  tfo</v>
      </c>
      <c r="AU37" s="11" t="str">
        <f>_xlfn.IFNA(VLOOKUP(AU$3&amp;"_"&amp;$C37,Flattened[],4,FALSE),"")</f>
        <v xml:space="preserve">    rv  tfo</v>
      </c>
      <c r="AV37" s="10" t="str">
        <f>_xlfn.IFNA(VLOOKUP(AV$3&amp;"_"&amp;$C37,Flattened[],4,FALSE),"")</f>
        <v xml:space="preserve">    rv  tfo</v>
      </c>
      <c r="AW37" s="11" t="str">
        <f>_xlfn.IFNA(VLOOKUP(AW$3&amp;"_"&amp;$C37,Flattened[],4,FALSE),"")</f>
        <v xml:space="preserve">    rv  tfo</v>
      </c>
      <c r="AX37" s="10" t="str">
        <f>_xlfn.IFNA(VLOOKUP(AX$3&amp;"_"&amp;$C37,Flattened[],4,FALSE),"")</f>
        <v xml:space="preserve">     v  tfo</v>
      </c>
      <c r="AY37" s="11" t="str">
        <f>_xlfn.IFNA(VLOOKUP(AY$3&amp;"_"&amp;$C37,Flattened[],4,FALSE),"")</f>
        <v xml:space="preserve">     v  tfo</v>
      </c>
      <c r="AZ37" s="22" t="str">
        <f>_xlfn.IFNA(VLOOKUP(AZ$3&amp;"_"&amp;$C37,Flattened[],4,FALSE),"")</f>
        <v xml:space="preserve">    rv  tfo</v>
      </c>
      <c r="BA37" s="27" t="str">
        <f>_xlfn.IFNA(VLOOKUP(BA$3&amp;"_"&amp;$C37,Flattened[],4,FALSE),"")</f>
        <v xml:space="preserve">    rv  tfo</v>
      </c>
      <c r="BB37" s="10" t="str">
        <f>_xlfn.IFNA(VLOOKUP(BB$3&amp;"_"&amp;$C37,Flattened[],4,FALSE),"")</f>
        <v xml:space="preserve">    rv  tfo</v>
      </c>
      <c r="BC37" s="11" t="str">
        <f>_xlfn.IFNA(VLOOKUP(BC$3&amp;"_"&amp;$C37,Flattened[],4,FALSE),"")</f>
        <v xml:space="preserve">    rv  tfo</v>
      </c>
      <c r="BD37" s="22" t="str">
        <f>_xlfn.IFNA(VLOOKUP(BD$3&amp;"_"&amp;$C37,Flattened[],4,FALSE),"")</f>
        <v xml:space="preserve">          o</v>
      </c>
      <c r="BE37" s="27" t="str">
        <f>_xlfn.IFNA(VLOOKUP(BE$3&amp;"_"&amp;$C37,Flattened[],4,FALSE),"")</f>
        <v xml:space="preserve">    r     o</v>
      </c>
      <c r="BF37" s="10" t="str">
        <f>_xlfn.IFNA(VLOOKUP(BF$3&amp;"_"&amp;$C37,Flattened[],4,FALSE),"")</f>
        <v xml:space="preserve">          o</v>
      </c>
      <c r="BG37" s="11" t="str">
        <f>_xlfn.IFNA(VLOOKUP(BG$3&amp;"_"&amp;$C37,Flattened[],4,FALSE),"")</f>
        <v xml:space="preserve">    r     o</v>
      </c>
      <c r="BH37" s="10" t="str">
        <f>_xlfn.IFNA(VLOOKUP(BH$3&amp;"_"&amp;$C37,Flattened[],4,FALSE),"")</f>
        <v xml:space="preserve">          o</v>
      </c>
      <c r="BI37" s="66" t="str">
        <f>_xlfn.IFNA(VLOOKUP(BI$3&amp;"_"&amp;$C37,Flattened[],4,FALSE),"")</f>
        <v xml:space="preserve"> cg r     o</v>
      </c>
      <c r="BJ37" s="51" t="str">
        <f>_xlfn.IFNA(VLOOKUP(BJ$3&amp;"_"&amp;$C37,Flattened[],4,FALSE),"")</f>
        <v xml:space="preserve"> cg rv  tfo</v>
      </c>
      <c r="BK37" s="13" t="str">
        <f>_xlfn.IFNA(VLOOKUP(BK$3&amp;"_"&amp;$C37,Flattened[],4,FALSE),"")</f>
        <v>scg rv  tfo</v>
      </c>
      <c r="BL37" s="49" t="s">
        <v>97</v>
      </c>
      <c r="BM37" s="99"/>
    </row>
    <row r="38" spans="2:65" ht="16" customHeight="1" thickBot="1" x14ac:dyDescent="0.25">
      <c r="B38" s="91"/>
      <c r="C38" s="46" t="s">
        <v>98</v>
      </c>
      <c r="D38" s="27" t="str">
        <f>_xlfn.IFNA(VLOOKUP(D$3&amp;"_"&amp;$C38,Flattened[],4,FALSE),"")</f>
        <v xml:space="preserve">          o</v>
      </c>
      <c r="E38" s="12" t="str">
        <f>_xlfn.IFNA(VLOOKUP(E$3&amp;"_"&amp;$C38,Flattened[],4,FALSE),"")</f>
        <v xml:space="preserve">          o</v>
      </c>
      <c r="F38" s="11" t="str">
        <f>_xlfn.IFNA(VLOOKUP(F$3&amp;"_"&amp;$C38,Flattened[],4,FALSE),"")</f>
        <v xml:space="preserve">          o</v>
      </c>
      <c r="G38" s="12" t="str">
        <f>_xlfn.IFNA(VLOOKUP(G$3&amp;"_"&amp;$C38,Flattened[],4,FALSE),"")</f>
        <v xml:space="preserve">          o</v>
      </c>
      <c r="H38" s="11" t="str">
        <f>_xlfn.IFNA(VLOOKUP(H$3&amp;"_"&amp;$C38,Flattened[],4,FALSE),"")</f>
        <v xml:space="preserve">          o</v>
      </c>
      <c r="I38" s="12" t="str">
        <f>_xlfn.IFNA(VLOOKUP(I$3&amp;"_"&amp;$C38,Flattened[],4,FALSE),"")</f>
        <v xml:space="preserve">          o</v>
      </c>
      <c r="J38" s="11" t="str">
        <f>_xlfn.IFNA(VLOOKUP(J$3&amp;"_"&amp;$C38,Flattened[],4,FALSE),"")</f>
        <v xml:space="preserve">          o</v>
      </c>
      <c r="K38" s="12" t="str">
        <f>_xlfn.IFNA(VLOOKUP(K$3&amp;"_"&amp;$C38,Flattened[],4,FALSE),"")</f>
        <v xml:space="preserve">          o</v>
      </c>
      <c r="L38" s="11" t="str">
        <f>_xlfn.IFNA(VLOOKUP(L$3&amp;"_"&amp;$C38,Flattened[],4,FALSE),"")</f>
        <v xml:space="preserve">          o</v>
      </c>
      <c r="M38" s="67" t="str">
        <f>_xlfn.IFNA(VLOOKUP(M$3&amp;"_"&amp;$C38,Flattened[],4,FALSE),"")</f>
        <v xml:space="preserve">          o</v>
      </c>
      <c r="N38" s="27" t="str">
        <f>_xlfn.IFNA(VLOOKUP(N$3&amp;"_"&amp;$C38,Flattened[],4,FALSE),"")</f>
        <v xml:space="preserve">          o</v>
      </c>
      <c r="O38" s="12" t="str">
        <f>_xlfn.IFNA(VLOOKUP(O$3&amp;"_"&amp;$C38,Flattened[],4,FALSE),"")</f>
        <v xml:space="preserve">          o</v>
      </c>
      <c r="P38" s="11" t="str">
        <f>_xlfn.IFNA(VLOOKUP(P$3&amp;"_"&amp;$C38,Flattened[],4,FALSE),"")</f>
        <v xml:space="preserve">          o</v>
      </c>
      <c r="Q38" s="67" t="str">
        <f>_xlfn.IFNA(VLOOKUP(Q$3&amp;"_"&amp;$C38,Flattened[],4,FALSE),"")</f>
        <v xml:space="preserve">          o</v>
      </c>
      <c r="R38" s="27" t="str">
        <f>_xlfn.IFNA(VLOOKUP(R$3&amp;"_"&amp;$C38,Flattened[],4,FALSE),"")</f>
        <v xml:space="preserve">     v  tfo</v>
      </c>
      <c r="S38" s="12" t="str">
        <f>_xlfn.IFNA(VLOOKUP(S$3&amp;"_"&amp;$C38,Flattened[],4,FALSE),"")</f>
        <v xml:space="preserve">     v  tfo</v>
      </c>
      <c r="T38" s="11" t="str">
        <f>_xlfn.IFNA(VLOOKUP(T$3&amp;"_"&amp;$C38,Flattened[],4,FALSE),"")</f>
        <v xml:space="preserve">          o</v>
      </c>
      <c r="U38" s="12" t="str">
        <f>_xlfn.IFNA(VLOOKUP(U$3&amp;"_"&amp;$C38,Flattened[],4,FALSE),"")</f>
        <v xml:space="preserve">     v  tfo</v>
      </c>
      <c r="V38" s="11" t="str">
        <f>_xlfn.IFNA(VLOOKUP(V$3&amp;"_"&amp;$C38,Flattened[],4,FALSE),"")</f>
        <v xml:space="preserve">     v  tfo</v>
      </c>
      <c r="W38" s="12" t="str">
        <f>_xlfn.IFNA(VLOOKUP(W$3&amp;"_"&amp;$C38,Flattened[],4,FALSE),"")</f>
        <v xml:space="preserve">     v  tfo</v>
      </c>
      <c r="X38" s="11" t="str">
        <f>_xlfn.IFNA(VLOOKUP(X$3&amp;"_"&amp;$C38,Flattened[],4,FALSE),"")</f>
        <v xml:space="preserve">     v  tfo</v>
      </c>
      <c r="Y38" s="12" t="str">
        <f>_xlfn.IFNA(VLOOKUP(Y$3&amp;"_"&amp;$C38,Flattened[],4,FALSE),"")</f>
        <v xml:space="preserve">          o</v>
      </c>
      <c r="Z38" s="11" t="str">
        <f>_xlfn.IFNA(VLOOKUP(Z$3&amp;"_"&amp;$C38,Flattened[],4,FALSE),"")</f>
        <v xml:space="preserve">     v  tfo</v>
      </c>
      <c r="AA38" s="12" t="str">
        <f>_xlfn.IFNA(VLOOKUP(AA$3&amp;"_"&amp;$C38,Flattened[],4,FALSE),"")</f>
        <v xml:space="preserve">    rv  tfo</v>
      </c>
      <c r="AB38" s="11" t="str">
        <f>_xlfn.IFNA(VLOOKUP(AB$3&amp;"_"&amp;$C38,Flattened[],4,FALSE),"")</f>
        <v xml:space="preserve">          o</v>
      </c>
      <c r="AC38" s="12" t="str">
        <f>_xlfn.IFNA(VLOOKUP(AC$3&amp;"_"&amp;$C38,Flattened[],4,FALSE),"")</f>
        <v xml:space="preserve">     v  tfo</v>
      </c>
      <c r="AD38" s="66" t="str">
        <f>_xlfn.IFNA(VLOOKUP(AD$3&amp;"_"&amp;$C38,Flattened[],4,FALSE),"")</f>
        <v xml:space="preserve">     v  tfo</v>
      </c>
      <c r="AE38" s="28" t="str">
        <f>_xlfn.IFNA(VLOOKUP(AE$3&amp;"_"&amp;$C38,Flattened[],4,FALSE),"")</f>
        <v xml:space="preserve">   irv  tfo</v>
      </c>
      <c r="AF38" s="11" t="str">
        <f>_xlfn.IFNA(VLOOKUP(AF$3&amp;"_"&amp;$C38,Flattened[],4,FALSE),"")</f>
        <v xml:space="preserve">   irv  tfo</v>
      </c>
      <c r="AG38" s="12" t="str">
        <f>_xlfn.IFNA(VLOOKUP(AG$3&amp;"_"&amp;$C38,Flattened[],4,FALSE),"")</f>
        <v xml:space="preserve">          o</v>
      </c>
      <c r="AH38" s="11" t="str">
        <f>_xlfn.IFNA(VLOOKUP(AH$3&amp;"_"&amp;$C38,Flattened[],4,FALSE),"")</f>
        <v xml:space="preserve">     v  tfo</v>
      </c>
      <c r="AI38" s="12" t="str">
        <f>_xlfn.IFNA(VLOOKUP(AI$3&amp;"_"&amp;$C38,Flattened[],4,FALSE),"")</f>
        <v xml:space="preserve"> cg  v  tfo</v>
      </c>
      <c r="AJ38" s="11" t="str">
        <f>_xlfn.IFNA(VLOOKUP(AJ$3&amp;"_"&amp;$C38,Flattened[],4,FALSE),"")</f>
        <v xml:space="preserve"> cg  v  tfo</v>
      </c>
      <c r="AK38" s="12" t="str">
        <f>_xlfn.IFNA(VLOOKUP(AK$3&amp;"_"&amp;$C38,Flattened[],4,FALSE),"")</f>
        <v xml:space="preserve">     v  tfo</v>
      </c>
      <c r="AL38" s="11" t="str">
        <f>_xlfn.IFNA(VLOOKUP(AL$3&amp;"_"&amp;$C38,Flattened[],4,FALSE),"")</f>
        <v>scg  v  tfo</v>
      </c>
      <c r="AM38" s="67" t="str">
        <f>_xlfn.IFNA(VLOOKUP(AM$3&amp;"_"&amp;$C38,Flattened[],4,FALSE),"")</f>
        <v xml:space="preserve">     v  tfo</v>
      </c>
      <c r="AN38" s="27" t="str">
        <f>_xlfn.IFNA(VLOOKUP(AN$3&amp;"_"&amp;$C38,Flattened[],4,FALSE),"")</f>
        <v xml:space="preserve">    r     o</v>
      </c>
      <c r="AO38" s="12" t="str">
        <f>_xlfn.IFNA(VLOOKUP(AO$3&amp;"_"&amp;$C38,Flattened[],4,FALSE),"")</f>
        <v xml:space="preserve">    rv  tfo</v>
      </c>
      <c r="AP38" s="11" t="str">
        <f>_xlfn.IFNA(VLOOKUP(AP$3&amp;"_"&amp;$C38,Flattened[],4,FALSE),"")</f>
        <v xml:space="preserve">    rv  tfo</v>
      </c>
      <c r="AQ38" s="12" t="str">
        <f>_xlfn.IFNA(VLOOKUP(AQ$3&amp;"_"&amp;$C38,Flattened[],4,FALSE),"")</f>
        <v xml:space="preserve">    rv  tfo</v>
      </c>
      <c r="AR38" s="11" t="str">
        <f>_xlfn.IFNA(VLOOKUP(AR$3&amp;"_"&amp;$C38,Flattened[],4,FALSE),"")</f>
        <v xml:space="preserve">     v  tfo</v>
      </c>
      <c r="AS38" s="12" t="str">
        <f>_xlfn.IFNA(VLOOKUP(AS$3&amp;"_"&amp;$C38,Flattened[],4,FALSE),"")</f>
        <v xml:space="preserve">    rv  tfo</v>
      </c>
      <c r="AT38" s="11" t="str">
        <f>_xlfn.IFNA(VLOOKUP(AT$3&amp;"_"&amp;$C38,Flattened[],4,FALSE),"")</f>
        <v xml:space="preserve">    rv  tfo</v>
      </c>
      <c r="AU38" s="12" t="str">
        <f>_xlfn.IFNA(VLOOKUP(AU$3&amp;"_"&amp;$C38,Flattened[],4,FALSE),"")</f>
        <v xml:space="preserve">     v  tfo</v>
      </c>
      <c r="AV38" s="11" t="str">
        <f>_xlfn.IFNA(VLOOKUP(AV$3&amp;"_"&amp;$C38,Flattened[],4,FALSE),"")</f>
        <v xml:space="preserve">    rv  tfo</v>
      </c>
      <c r="AW38" s="12" t="str">
        <f>_xlfn.IFNA(VLOOKUP(AW$3&amp;"_"&amp;$C38,Flattened[],4,FALSE),"")</f>
        <v xml:space="preserve">    rv  tfo</v>
      </c>
      <c r="AX38" s="11" t="str">
        <f>_xlfn.IFNA(VLOOKUP(AX$3&amp;"_"&amp;$C38,Flattened[],4,FALSE),"")</f>
        <v xml:space="preserve">    rv  tfo</v>
      </c>
      <c r="AY38" s="12" t="str">
        <f>_xlfn.IFNA(VLOOKUP(AY$3&amp;"_"&amp;$C38,Flattened[],4,FALSE),"")</f>
        <v xml:space="preserve">     v  tfo</v>
      </c>
      <c r="AZ38" s="66" t="str">
        <f>_xlfn.IFNA(VLOOKUP(AZ$3&amp;"_"&amp;$C38,Flattened[],4,FALSE),"")</f>
        <v xml:space="preserve">    rv  tfo</v>
      </c>
      <c r="BA38" s="28" t="str">
        <f>_xlfn.IFNA(VLOOKUP(BA$3&amp;"_"&amp;$C38,Flattened[],4,FALSE),"")</f>
        <v xml:space="preserve">    rv  tfo</v>
      </c>
      <c r="BB38" s="11" t="str">
        <f>_xlfn.IFNA(VLOOKUP(BB$3&amp;"_"&amp;$C38,Flattened[],4,FALSE),"")</f>
        <v xml:space="preserve">    rv  tfo</v>
      </c>
      <c r="BC38" s="12" t="str">
        <f>_xlfn.IFNA(VLOOKUP(BC$3&amp;"_"&amp;$C38,Flattened[],4,FALSE),"")</f>
        <v xml:space="preserve">    rv  tfo</v>
      </c>
      <c r="BD38" s="66" t="str">
        <f>_xlfn.IFNA(VLOOKUP(BD$3&amp;"_"&amp;$C38,Flattened[],4,FALSE),"")</f>
        <v xml:space="preserve">          o</v>
      </c>
      <c r="BE38" s="28" t="str">
        <f>_xlfn.IFNA(VLOOKUP(BE$3&amp;"_"&amp;$C38,Flattened[],4,FALSE),"")</f>
        <v xml:space="preserve">    r     o</v>
      </c>
      <c r="BF38" s="11" t="str">
        <f>_xlfn.IFNA(VLOOKUP(BF$3&amp;"_"&amp;$C38,Flattened[],4,FALSE),"")</f>
        <v xml:space="preserve">          o</v>
      </c>
      <c r="BG38" s="12" t="str">
        <f>_xlfn.IFNA(VLOOKUP(BG$3&amp;"_"&amp;$C38,Flattened[],4,FALSE),"")</f>
        <v xml:space="preserve">    r     o</v>
      </c>
      <c r="BH38" s="11" t="str">
        <f>_xlfn.IFNA(VLOOKUP(BH$3&amp;"_"&amp;$C38,Flattened[],4,FALSE),"")</f>
        <v xml:space="preserve">          o</v>
      </c>
      <c r="BI38" s="67" t="str">
        <f>_xlfn.IFNA(VLOOKUP(BI$3&amp;"_"&amp;$C38,Flattened[],4,FALSE),"")</f>
        <v xml:space="preserve"> cg r     o</v>
      </c>
      <c r="BJ38" s="27" t="str">
        <f>_xlfn.IFNA(VLOOKUP(BJ$3&amp;"_"&amp;$C38,Flattened[],4,FALSE),"")</f>
        <v xml:space="preserve"> cgirv  tfo</v>
      </c>
      <c r="BK38" s="29" t="str">
        <f>_xlfn.IFNA(VLOOKUP(BK$3&amp;"_"&amp;$C38,Flattened[],4,FALSE),"")</f>
        <v>scgirv  tfo</v>
      </c>
      <c r="BL38" s="50" t="s">
        <v>98</v>
      </c>
      <c r="BM38" s="99"/>
    </row>
    <row r="39" spans="2:65" ht="16" customHeight="1" thickBot="1" x14ac:dyDescent="0.25">
      <c r="B39" s="92"/>
      <c r="C39" s="47" t="s">
        <v>99</v>
      </c>
      <c r="D39" s="54" t="str">
        <f>_xlfn.IFNA(VLOOKUP(D$3&amp;"_"&amp;$C39,Flattened[],4,FALSE),"")</f>
        <v xml:space="preserve">          o</v>
      </c>
      <c r="E39" s="15" t="str">
        <f>_xlfn.IFNA(VLOOKUP(E$3&amp;"_"&amp;$C39,Flattened[],4,FALSE),"")</f>
        <v xml:space="preserve">          o</v>
      </c>
      <c r="F39" s="14" t="str">
        <f>_xlfn.IFNA(VLOOKUP(F$3&amp;"_"&amp;$C39,Flattened[],4,FALSE),"")</f>
        <v xml:space="preserve">          o</v>
      </c>
      <c r="G39" s="15" t="str">
        <f>_xlfn.IFNA(VLOOKUP(G$3&amp;"_"&amp;$C39,Flattened[],4,FALSE),"")</f>
        <v xml:space="preserve">          o</v>
      </c>
      <c r="H39" s="14" t="str">
        <f>_xlfn.IFNA(VLOOKUP(H$3&amp;"_"&amp;$C39,Flattened[],4,FALSE),"")</f>
        <v xml:space="preserve">          o</v>
      </c>
      <c r="I39" s="15" t="str">
        <f>_xlfn.IFNA(VLOOKUP(I$3&amp;"_"&amp;$C39,Flattened[],4,FALSE),"")</f>
        <v xml:space="preserve">          o</v>
      </c>
      <c r="J39" s="14" t="str">
        <f>_xlfn.IFNA(VLOOKUP(J$3&amp;"_"&amp;$C39,Flattened[],4,FALSE),"")</f>
        <v xml:space="preserve">          o</v>
      </c>
      <c r="K39" s="15" t="str">
        <f>_xlfn.IFNA(VLOOKUP(K$3&amp;"_"&amp;$C39,Flattened[],4,FALSE),"")</f>
        <v xml:space="preserve">          o</v>
      </c>
      <c r="L39" s="14" t="str">
        <f>_xlfn.IFNA(VLOOKUP(L$3&amp;"_"&amp;$C39,Flattened[],4,FALSE),"")</f>
        <v xml:space="preserve">          o</v>
      </c>
      <c r="M39" s="68" t="str">
        <f>_xlfn.IFNA(VLOOKUP(M$3&amp;"_"&amp;$C39,Flattened[],4,FALSE),"")</f>
        <v xml:space="preserve">          o</v>
      </c>
      <c r="N39" s="54" t="str">
        <f>_xlfn.IFNA(VLOOKUP(N$3&amp;"_"&amp;$C39,Flattened[],4,FALSE),"")</f>
        <v xml:space="preserve">          o</v>
      </c>
      <c r="O39" s="15" t="str">
        <f>_xlfn.IFNA(VLOOKUP(O$3&amp;"_"&amp;$C39,Flattened[],4,FALSE),"")</f>
        <v xml:space="preserve">          o</v>
      </c>
      <c r="P39" s="14" t="str">
        <f>_xlfn.IFNA(VLOOKUP(P$3&amp;"_"&amp;$C39,Flattened[],4,FALSE),"")</f>
        <v xml:space="preserve">          o</v>
      </c>
      <c r="Q39" s="68" t="str">
        <f>_xlfn.IFNA(VLOOKUP(Q$3&amp;"_"&amp;$C39,Flattened[],4,FALSE),"")</f>
        <v xml:space="preserve">          o</v>
      </c>
      <c r="R39" s="54" t="str">
        <f>_xlfn.IFNA(VLOOKUP(R$3&amp;"_"&amp;$C39,Flattened[],4,FALSE),"")</f>
        <v xml:space="preserve">     v  tfo</v>
      </c>
      <c r="S39" s="15" t="str">
        <f>_xlfn.IFNA(VLOOKUP(S$3&amp;"_"&amp;$C39,Flattened[],4,FALSE),"")</f>
        <v xml:space="preserve">     v  tfo</v>
      </c>
      <c r="T39" s="14" t="str">
        <f>_xlfn.IFNA(VLOOKUP(T$3&amp;"_"&amp;$C39,Flattened[],4,FALSE),"")</f>
        <v xml:space="preserve">          o</v>
      </c>
      <c r="U39" s="15" t="str">
        <f>_xlfn.IFNA(VLOOKUP(U$3&amp;"_"&amp;$C39,Flattened[],4,FALSE),"")</f>
        <v xml:space="preserve">     v  tfo</v>
      </c>
      <c r="V39" s="14" t="str">
        <f>_xlfn.IFNA(VLOOKUP(V$3&amp;"_"&amp;$C39,Flattened[],4,FALSE),"")</f>
        <v xml:space="preserve">     v  tfo</v>
      </c>
      <c r="W39" s="15" t="str">
        <f>_xlfn.IFNA(VLOOKUP(W$3&amp;"_"&amp;$C39,Flattened[],4,FALSE),"")</f>
        <v xml:space="preserve">     v  tfo</v>
      </c>
      <c r="X39" s="14" t="str">
        <f>_xlfn.IFNA(VLOOKUP(X$3&amp;"_"&amp;$C39,Flattened[],4,FALSE),"")</f>
        <v xml:space="preserve">     v  tfo</v>
      </c>
      <c r="Y39" s="15" t="str">
        <f>_xlfn.IFNA(VLOOKUP(Y$3&amp;"_"&amp;$C39,Flattened[],4,FALSE),"")</f>
        <v xml:space="preserve">          o</v>
      </c>
      <c r="Z39" s="14" t="str">
        <f>_xlfn.IFNA(VLOOKUP(Z$3&amp;"_"&amp;$C39,Flattened[],4,FALSE),"")</f>
        <v xml:space="preserve">     v  tfo</v>
      </c>
      <c r="AA39" s="15" t="str">
        <f>_xlfn.IFNA(VLOOKUP(AA$3&amp;"_"&amp;$C39,Flattened[],4,FALSE),"")</f>
        <v xml:space="preserve"> cg rv  tfo</v>
      </c>
      <c r="AB39" s="14" t="str">
        <f>_xlfn.IFNA(VLOOKUP(AB$3&amp;"_"&amp;$C39,Flattened[],4,FALSE),"")</f>
        <v xml:space="preserve">          o</v>
      </c>
      <c r="AC39" s="15" t="str">
        <f>_xlfn.IFNA(VLOOKUP(AC$3&amp;"_"&amp;$C39,Flattened[],4,FALSE),"")</f>
        <v xml:space="preserve">     v  tfo</v>
      </c>
      <c r="AD39" s="23" t="str">
        <f>_xlfn.IFNA(VLOOKUP(AD$3&amp;"_"&amp;$C39,Flattened[],4,FALSE),"")</f>
        <v xml:space="preserve">     v  tfo</v>
      </c>
      <c r="AE39" s="30" t="str">
        <f>_xlfn.IFNA(VLOOKUP(AE$3&amp;"_"&amp;$C39,Flattened[],4,FALSE),"")</f>
        <v xml:space="preserve">   irv  tfo</v>
      </c>
      <c r="AF39" s="14" t="str">
        <f>_xlfn.IFNA(VLOOKUP(AF$3&amp;"_"&amp;$C39,Flattened[],4,FALSE),"")</f>
        <v xml:space="preserve">   irv  tfo</v>
      </c>
      <c r="AG39" s="15" t="str">
        <f>_xlfn.IFNA(VLOOKUP(AG$3&amp;"_"&amp;$C39,Flattened[],4,FALSE),"")</f>
        <v xml:space="preserve">          o</v>
      </c>
      <c r="AH39" s="14" t="str">
        <f>_xlfn.IFNA(VLOOKUP(AH$3&amp;"_"&amp;$C39,Flattened[],4,FALSE),"")</f>
        <v xml:space="preserve">     v  tfo</v>
      </c>
      <c r="AI39" s="15" t="str">
        <f>_xlfn.IFNA(VLOOKUP(AI$3&amp;"_"&amp;$C39,Flattened[],4,FALSE),"")</f>
        <v xml:space="preserve">    rv  tfo</v>
      </c>
      <c r="AJ39" s="14" t="str">
        <f>_xlfn.IFNA(VLOOKUP(AJ$3&amp;"_"&amp;$C39,Flattened[],4,FALSE),"")</f>
        <v xml:space="preserve">    rv  tfo</v>
      </c>
      <c r="AK39" s="15" t="str">
        <f>_xlfn.IFNA(VLOOKUP(AK$3&amp;"_"&amp;$C39,Flattened[],4,FALSE),"")</f>
        <v xml:space="preserve">   i v  tfo</v>
      </c>
      <c r="AL39" s="14" t="str">
        <f>_xlfn.IFNA(VLOOKUP(AL$3&amp;"_"&amp;$C39,Flattened[],4,FALSE),"")</f>
        <v xml:space="preserve">    rv  tfo</v>
      </c>
      <c r="AM39" s="68" t="str">
        <f>_xlfn.IFNA(VLOOKUP(AM$3&amp;"_"&amp;$C39,Flattened[],4,FALSE),"")</f>
        <v>scg  v  tfo</v>
      </c>
      <c r="AN39" s="54" t="str">
        <f>_xlfn.IFNA(VLOOKUP(AN$3&amp;"_"&amp;$C39,Flattened[],4,FALSE),"")</f>
        <v xml:space="preserve">    r     o</v>
      </c>
      <c r="AO39" s="15" t="str">
        <f>_xlfn.IFNA(VLOOKUP(AO$3&amp;"_"&amp;$C39,Flattened[],4,FALSE),"")</f>
        <v xml:space="preserve">    rv  tfo</v>
      </c>
      <c r="AP39" s="14" t="str">
        <f>_xlfn.IFNA(VLOOKUP(AP$3&amp;"_"&amp;$C39,Flattened[],4,FALSE),"")</f>
        <v xml:space="preserve">    rv  tfo</v>
      </c>
      <c r="AQ39" s="15" t="str">
        <f>_xlfn.IFNA(VLOOKUP(AQ$3&amp;"_"&amp;$C39,Flattened[],4,FALSE),"")</f>
        <v xml:space="preserve">    rv  tfo</v>
      </c>
      <c r="AR39" s="14" t="str">
        <f>_xlfn.IFNA(VLOOKUP(AR$3&amp;"_"&amp;$C39,Flattened[],4,FALSE),"")</f>
        <v xml:space="preserve">     v  tfo</v>
      </c>
      <c r="AS39" s="15" t="str">
        <f>_xlfn.IFNA(VLOOKUP(AS$3&amp;"_"&amp;$C39,Flattened[],4,FALSE),"")</f>
        <v xml:space="preserve">    rv  tfo</v>
      </c>
      <c r="AT39" s="14" t="str">
        <f>_xlfn.IFNA(VLOOKUP(AT$3&amp;"_"&amp;$C39,Flattened[],4,FALSE),"")</f>
        <v xml:space="preserve">    rv  tfo</v>
      </c>
      <c r="AU39" s="15" t="str">
        <f>_xlfn.IFNA(VLOOKUP(AU$3&amp;"_"&amp;$C39,Flattened[],4,FALSE),"")</f>
        <v xml:space="preserve">    rv  tfo</v>
      </c>
      <c r="AV39" s="14" t="str">
        <f>_xlfn.IFNA(VLOOKUP(AV$3&amp;"_"&amp;$C39,Flattened[],4,FALSE),"")</f>
        <v xml:space="preserve">    rv  tfo</v>
      </c>
      <c r="AW39" s="15" t="str">
        <f>_xlfn.IFNA(VLOOKUP(AW$3&amp;"_"&amp;$C39,Flattened[],4,FALSE),"")</f>
        <v xml:space="preserve">    rv  tfo</v>
      </c>
      <c r="AX39" s="14" t="str">
        <f>_xlfn.IFNA(VLOOKUP(AX$3&amp;"_"&amp;$C39,Flattened[],4,FALSE),"")</f>
        <v xml:space="preserve">    rv  tfo</v>
      </c>
      <c r="AY39" s="15" t="str">
        <f>_xlfn.IFNA(VLOOKUP(AY$3&amp;"_"&amp;$C39,Flattened[],4,FALSE),"")</f>
        <v xml:space="preserve">    rv  tfo</v>
      </c>
      <c r="AZ39" s="23" t="str">
        <f>_xlfn.IFNA(VLOOKUP(AZ$3&amp;"_"&amp;$C39,Flattened[],4,FALSE),"")</f>
        <v xml:space="preserve">    rv  tfo</v>
      </c>
      <c r="BA39" s="30" t="str">
        <f>_xlfn.IFNA(VLOOKUP(BA$3&amp;"_"&amp;$C39,Flattened[],4,FALSE),"")</f>
        <v xml:space="preserve">    rv  tfo</v>
      </c>
      <c r="BB39" s="14" t="str">
        <f>_xlfn.IFNA(VLOOKUP(BB$3&amp;"_"&amp;$C39,Flattened[],4,FALSE),"")</f>
        <v xml:space="preserve">    rv  tfo</v>
      </c>
      <c r="BC39" s="15" t="str">
        <f>_xlfn.IFNA(VLOOKUP(BC$3&amp;"_"&amp;$C39,Flattened[],4,FALSE),"")</f>
        <v xml:space="preserve">    rv  tfo</v>
      </c>
      <c r="BD39" s="23" t="str">
        <f>_xlfn.IFNA(VLOOKUP(BD$3&amp;"_"&amp;$C39,Flattened[],4,FALSE),"")</f>
        <v xml:space="preserve">          o</v>
      </c>
      <c r="BE39" s="30" t="str">
        <f>_xlfn.IFNA(VLOOKUP(BE$3&amp;"_"&amp;$C39,Flattened[],4,FALSE),"")</f>
        <v xml:space="preserve">    r     o</v>
      </c>
      <c r="BF39" s="14" t="str">
        <f>_xlfn.IFNA(VLOOKUP(BF$3&amp;"_"&amp;$C39,Flattened[],4,FALSE),"")</f>
        <v xml:space="preserve">          o</v>
      </c>
      <c r="BG39" s="15" t="str">
        <f>_xlfn.IFNA(VLOOKUP(BG$3&amp;"_"&amp;$C39,Flattened[],4,FALSE),"")</f>
        <v xml:space="preserve">    r     o</v>
      </c>
      <c r="BH39" s="14" t="str">
        <f>_xlfn.IFNA(VLOOKUP(BH$3&amp;"_"&amp;$C39,Flattened[],4,FALSE),"")</f>
        <v xml:space="preserve">          o</v>
      </c>
      <c r="BI39" s="68" t="str">
        <f>_xlfn.IFNA(VLOOKUP(BI$3&amp;"_"&amp;$C39,Flattened[],4,FALSE),"")</f>
        <v xml:space="preserve"> cg r     o</v>
      </c>
      <c r="BJ39" s="54" t="str">
        <f>_xlfn.IFNA(VLOOKUP(BJ$3&amp;"_"&amp;$C39,Flattened[],4,FALSE),"")</f>
        <v xml:space="preserve"> cgirv  tfo</v>
      </c>
      <c r="BK39" s="17" t="str">
        <f>_xlfn.IFNA(VLOOKUP(BK$3&amp;"_"&amp;$C39,Flattened[],4,FALSE),"")</f>
        <v>scgirv  tfo</v>
      </c>
      <c r="BL39" s="24" t="s">
        <v>99</v>
      </c>
      <c r="BM39" s="100"/>
    </row>
    <row r="40" spans="2:65" ht="16" customHeight="1" thickTop="1" thickBot="1" x14ac:dyDescent="0.25">
      <c r="B40" s="90" t="s">
        <v>86</v>
      </c>
      <c r="C40" s="52" t="s">
        <v>48</v>
      </c>
      <c r="D40" s="38" t="str">
        <f>_xlfn.IFNA(VLOOKUP(D$3&amp;"_"&amp;$C40,Flattened[],4,FALSE),"")</f>
        <v xml:space="preserve">          o</v>
      </c>
      <c r="E40" s="33" t="str">
        <f>_xlfn.IFNA(VLOOKUP(E$3&amp;"_"&amp;$C40,Flattened[],4,FALSE),"")</f>
        <v xml:space="preserve">          o</v>
      </c>
      <c r="F40" s="32" t="str">
        <f>_xlfn.IFNA(VLOOKUP(F$3&amp;"_"&amp;$C40,Flattened[],4,FALSE),"")</f>
        <v xml:space="preserve">          o</v>
      </c>
      <c r="G40" s="33" t="str">
        <f>_xlfn.IFNA(VLOOKUP(G$3&amp;"_"&amp;$C40,Flattened[],4,FALSE),"")</f>
        <v xml:space="preserve">          o</v>
      </c>
      <c r="H40" s="32" t="str">
        <f>_xlfn.IFNA(VLOOKUP(H$3&amp;"_"&amp;$C40,Flattened[],4,FALSE),"")</f>
        <v xml:space="preserve">          o</v>
      </c>
      <c r="I40" s="33" t="str">
        <f>_xlfn.IFNA(VLOOKUP(I$3&amp;"_"&amp;$C40,Flattened[],4,FALSE),"")</f>
        <v xml:space="preserve">          o</v>
      </c>
      <c r="J40" s="32" t="str">
        <f>_xlfn.IFNA(VLOOKUP(J$3&amp;"_"&amp;$C40,Flattened[],4,FALSE),"")</f>
        <v xml:space="preserve">          o</v>
      </c>
      <c r="K40" s="33" t="str">
        <f>_xlfn.IFNA(VLOOKUP(K$3&amp;"_"&amp;$C40,Flattened[],4,FALSE),"")</f>
        <v xml:space="preserve">          o</v>
      </c>
      <c r="L40" s="32" t="str">
        <f>_xlfn.IFNA(VLOOKUP(L$3&amp;"_"&amp;$C40,Flattened[],4,FALSE),"")</f>
        <v xml:space="preserve">          o</v>
      </c>
      <c r="M40" s="69" t="str">
        <f>_xlfn.IFNA(VLOOKUP(M$3&amp;"_"&amp;$C40,Flattened[],4,FALSE),"")</f>
        <v xml:space="preserve">          o</v>
      </c>
      <c r="N40" s="38" t="str">
        <f>_xlfn.IFNA(VLOOKUP(N$3&amp;"_"&amp;$C40,Flattened[],4,FALSE),"")</f>
        <v xml:space="preserve">          o</v>
      </c>
      <c r="O40" s="33" t="str">
        <f>_xlfn.IFNA(VLOOKUP(O$3&amp;"_"&amp;$C40,Flattened[],4,FALSE),"")</f>
        <v xml:space="preserve">          o</v>
      </c>
      <c r="P40" s="32" t="str">
        <f>_xlfn.IFNA(VLOOKUP(P$3&amp;"_"&amp;$C40,Flattened[],4,FALSE),"")</f>
        <v xml:space="preserve">          o</v>
      </c>
      <c r="Q40" s="69" t="str">
        <f>_xlfn.IFNA(VLOOKUP(Q$3&amp;"_"&amp;$C40,Flattened[],4,FALSE),"")</f>
        <v xml:space="preserve">          o</v>
      </c>
      <c r="R40" s="38" t="str">
        <f>_xlfn.IFNA(VLOOKUP(R$3&amp;"_"&amp;$C40,Flattened[],4,FALSE),"")</f>
        <v xml:space="preserve">      a   o</v>
      </c>
      <c r="S40" s="33" t="str">
        <f>_xlfn.IFNA(VLOOKUP(S$3&amp;"_"&amp;$C40,Flattened[],4,FALSE),"")</f>
        <v xml:space="preserve">      a   o</v>
      </c>
      <c r="T40" s="32" t="str">
        <f>_xlfn.IFNA(VLOOKUP(T$3&amp;"_"&amp;$C40,Flattened[],4,FALSE),"")</f>
        <v xml:space="preserve">          o</v>
      </c>
      <c r="U40" s="33" t="str">
        <f>_xlfn.IFNA(VLOOKUP(U$3&amp;"_"&amp;$C40,Flattened[],4,FALSE),"")</f>
        <v xml:space="preserve">      a   o</v>
      </c>
      <c r="V40" s="32" t="str">
        <f>_xlfn.IFNA(VLOOKUP(V$3&amp;"_"&amp;$C40,Flattened[],4,FALSE),"")</f>
        <v xml:space="preserve">      a   o</v>
      </c>
      <c r="W40" s="33" t="str">
        <f>_xlfn.IFNA(VLOOKUP(W$3&amp;"_"&amp;$C40,Flattened[],4,FALSE),"")</f>
        <v xml:space="preserve">      a   o</v>
      </c>
      <c r="X40" s="32" t="str">
        <f>_xlfn.IFNA(VLOOKUP(X$3&amp;"_"&amp;$C40,Flattened[],4,FALSE),"")</f>
        <v xml:space="preserve">      a   o</v>
      </c>
      <c r="Y40" s="33" t="str">
        <f>_xlfn.IFNA(VLOOKUP(Y$3&amp;"_"&amp;$C40,Flattened[],4,FALSE),"")</f>
        <v xml:space="preserve">          o</v>
      </c>
      <c r="Z40" s="32" t="str">
        <f>_xlfn.IFNA(VLOOKUP(Z$3&amp;"_"&amp;$C40,Flattened[],4,FALSE),"")</f>
        <v xml:space="preserve">      a   o</v>
      </c>
      <c r="AA40" s="33" t="str">
        <f>_xlfn.IFNA(VLOOKUP(AA$3&amp;"_"&amp;$C40,Flattened[],4,FALSE),"")</f>
        <v xml:space="preserve"> cg   a   o</v>
      </c>
      <c r="AB40" s="32" t="str">
        <f>_xlfn.IFNA(VLOOKUP(AB$3&amp;"_"&amp;$C40,Flattened[],4,FALSE),"")</f>
        <v xml:space="preserve">          o</v>
      </c>
      <c r="AC40" s="33" t="str">
        <f>_xlfn.IFNA(VLOOKUP(AC$3&amp;"_"&amp;$C40,Flattened[],4,FALSE),"")</f>
        <v xml:space="preserve">      a   o</v>
      </c>
      <c r="AD40" s="35" t="str">
        <f>_xlfn.IFNA(VLOOKUP(AD$3&amp;"_"&amp;$C40,Flattened[],4,FALSE),"")</f>
        <v xml:space="preserve">      a   o</v>
      </c>
      <c r="AE40" s="31" t="str">
        <f>_xlfn.IFNA(VLOOKUP(AE$3&amp;"_"&amp;$C40,Flattened[],4,FALSE),"")</f>
        <v xml:space="preserve">      a   o</v>
      </c>
      <c r="AF40" s="32" t="str">
        <f>_xlfn.IFNA(VLOOKUP(AF$3&amp;"_"&amp;$C40,Flattened[],4,FALSE),"")</f>
        <v xml:space="preserve">      a   o</v>
      </c>
      <c r="AG40" s="33" t="str">
        <f>_xlfn.IFNA(VLOOKUP(AG$3&amp;"_"&amp;$C40,Flattened[],4,FALSE),"")</f>
        <v xml:space="preserve">          o</v>
      </c>
      <c r="AH40" s="32" t="str">
        <f>_xlfn.IFNA(VLOOKUP(AH$3&amp;"_"&amp;$C40,Flattened[],4,FALSE),"")</f>
        <v xml:space="preserve">      a   o</v>
      </c>
      <c r="AI40" s="33" t="str">
        <f>_xlfn.IFNA(VLOOKUP(AI$3&amp;"_"&amp;$C40,Flattened[],4,FALSE),"")</f>
        <v xml:space="preserve">      a   o</v>
      </c>
      <c r="AJ40" s="32" t="str">
        <f>_xlfn.IFNA(VLOOKUP(AJ$3&amp;"_"&amp;$C40,Flattened[],4,FALSE),"")</f>
        <v xml:space="preserve">      a   o</v>
      </c>
      <c r="AK40" s="33" t="str">
        <f>_xlfn.IFNA(VLOOKUP(AK$3&amp;"_"&amp;$C40,Flattened[],4,FALSE),"")</f>
        <v xml:space="preserve">      a   o</v>
      </c>
      <c r="AL40" s="32" t="str">
        <f>_xlfn.IFNA(VLOOKUP(AL$3&amp;"_"&amp;$C40,Flattened[],4,FALSE),"")</f>
        <v xml:space="preserve">      a   o</v>
      </c>
      <c r="AM40" s="69" t="str">
        <f>_xlfn.IFNA(VLOOKUP(AM$3&amp;"_"&amp;$C40,Flattened[],4,FALSE),"")</f>
        <v xml:space="preserve">      a   o</v>
      </c>
      <c r="AN40" s="38" t="str">
        <f>_xlfn.IFNA(VLOOKUP(AN$3&amp;"_"&amp;$C40,Flattened[],4,FALSE),"")</f>
        <v>scg       o</v>
      </c>
      <c r="AO40" s="33" t="str">
        <f>_xlfn.IFNA(VLOOKUP(AO$3&amp;"_"&amp;$C40,Flattened[],4,FALSE),"")</f>
        <v xml:space="preserve">   i  a   o</v>
      </c>
      <c r="AP40" s="32" t="str">
        <f>_xlfn.IFNA(VLOOKUP(AP$3&amp;"_"&amp;$C40,Flattened[],4,FALSE),"")</f>
        <v xml:space="preserve">   i  a   o</v>
      </c>
      <c r="AQ40" s="33" t="str">
        <f>_xlfn.IFNA(VLOOKUP(AQ$3&amp;"_"&amp;$C40,Flattened[],4,FALSE),"")</f>
        <v xml:space="preserve">   i  a   o</v>
      </c>
      <c r="AR40" s="32" t="str">
        <f>_xlfn.IFNA(VLOOKUP(AR$3&amp;"_"&amp;$C40,Flattened[],4,FALSE),"")</f>
        <v xml:space="preserve">      a   o</v>
      </c>
      <c r="AS40" s="33" t="str">
        <f>_xlfn.IFNA(VLOOKUP(AS$3&amp;"_"&amp;$C40,Flattened[],4,FALSE),"")</f>
        <v xml:space="preserve">      a   o</v>
      </c>
      <c r="AT40" s="32" t="str">
        <f>_xlfn.IFNA(VLOOKUP(AT$3&amp;"_"&amp;$C40,Flattened[],4,FALSE),"")</f>
        <v xml:space="preserve">      a   o</v>
      </c>
      <c r="AU40" s="33" t="str">
        <f>_xlfn.IFNA(VLOOKUP(AU$3&amp;"_"&amp;$C40,Flattened[],4,FALSE),"")</f>
        <v xml:space="preserve">      a   o</v>
      </c>
      <c r="AV40" s="32" t="str">
        <f>_xlfn.IFNA(VLOOKUP(AV$3&amp;"_"&amp;$C40,Flattened[],4,FALSE),"")</f>
        <v xml:space="preserve">   i  a   o</v>
      </c>
      <c r="AW40" s="33" t="str">
        <f>_xlfn.IFNA(VLOOKUP(AW$3&amp;"_"&amp;$C40,Flattened[],4,FALSE),"")</f>
        <v xml:space="preserve">   i  a   o</v>
      </c>
      <c r="AX40" s="32" t="str">
        <f>_xlfn.IFNA(VLOOKUP(AX$3&amp;"_"&amp;$C40,Flattened[],4,FALSE),"")</f>
        <v xml:space="preserve">      a   o</v>
      </c>
      <c r="AY40" s="33" t="str">
        <f>_xlfn.IFNA(VLOOKUP(AY$3&amp;"_"&amp;$C40,Flattened[],4,FALSE),"")</f>
        <v xml:space="preserve">      a   o</v>
      </c>
      <c r="AZ40" s="35" t="str">
        <f>_xlfn.IFNA(VLOOKUP(AZ$3&amp;"_"&amp;$C40,Flattened[],4,FALSE),"")</f>
        <v xml:space="preserve">   i  a   o</v>
      </c>
      <c r="BA40" s="31" t="str">
        <f>_xlfn.IFNA(VLOOKUP(BA$3&amp;"_"&amp;$C40,Flattened[],4,FALSE),"")</f>
        <v xml:space="preserve">   i  a   o</v>
      </c>
      <c r="BB40" s="32" t="str">
        <f>_xlfn.IFNA(VLOOKUP(BB$3&amp;"_"&amp;$C40,Flattened[],4,FALSE),"")</f>
        <v xml:space="preserve">   i  a   o</v>
      </c>
      <c r="BC40" s="33" t="str">
        <f>_xlfn.IFNA(VLOOKUP(BC$3&amp;"_"&amp;$C40,Flattened[],4,FALSE),"")</f>
        <v xml:space="preserve">   i  a   o</v>
      </c>
      <c r="BD40" s="35" t="str">
        <f>_xlfn.IFNA(VLOOKUP(BD$3&amp;"_"&amp;$C40,Flattened[],4,FALSE),"")</f>
        <v xml:space="preserve">          o</v>
      </c>
      <c r="BE40" s="31" t="str">
        <f>_xlfn.IFNA(VLOOKUP(BE$3&amp;"_"&amp;$C40,Flattened[],4,FALSE),"")</f>
        <v xml:space="preserve">    r     o</v>
      </c>
      <c r="BF40" s="32" t="str">
        <f>_xlfn.IFNA(VLOOKUP(BF$3&amp;"_"&amp;$C40,Flattened[],4,FALSE),"")</f>
        <v xml:space="preserve">          o</v>
      </c>
      <c r="BG40" s="33" t="str">
        <f>_xlfn.IFNA(VLOOKUP(BG$3&amp;"_"&amp;$C40,Flattened[],4,FALSE),"")</f>
        <v xml:space="preserve">    r     o</v>
      </c>
      <c r="BH40" s="32" t="str">
        <f>_xlfn.IFNA(VLOOKUP(BH$3&amp;"_"&amp;$C40,Flattened[],4,FALSE),"")</f>
        <v xml:space="preserve">          o</v>
      </c>
      <c r="BI40" s="69" t="str">
        <f>_xlfn.IFNA(VLOOKUP(BI$3&amp;"_"&amp;$C40,Flattened[],4,FALSE),"")</f>
        <v xml:space="preserve"> cg r     o</v>
      </c>
      <c r="BJ40" s="38" t="str">
        <f>_xlfn.IFNA(VLOOKUP(BJ$3&amp;"_"&amp;$C40,Flattened[],4,FALSE),"")</f>
        <v xml:space="preserve"> cgi  a   o</v>
      </c>
      <c r="BK40" s="34" t="str">
        <f>_xlfn.IFNA(VLOOKUP(BK$3&amp;"_"&amp;$C40,Flattened[],4,FALSE),"")</f>
        <v>scgir a   o</v>
      </c>
      <c r="BL40" s="53" t="s">
        <v>48</v>
      </c>
      <c r="BM40" s="98" t="s">
        <v>86</v>
      </c>
    </row>
    <row r="41" spans="2:65" ht="16" customHeight="1" thickBot="1" x14ac:dyDescent="0.25">
      <c r="B41" s="91"/>
      <c r="C41" s="45" t="s">
        <v>74</v>
      </c>
      <c r="D41" s="51" t="str">
        <f>_xlfn.IFNA(VLOOKUP(D$3&amp;"_"&amp;$C41,Flattened[],4,FALSE),"")</f>
        <v xml:space="preserve">          o</v>
      </c>
      <c r="E41" s="11" t="str">
        <f>_xlfn.IFNA(VLOOKUP(E$3&amp;"_"&amp;$C41,Flattened[],4,FALSE),"")</f>
        <v xml:space="preserve">          o</v>
      </c>
      <c r="F41" s="10" t="str">
        <f>_xlfn.IFNA(VLOOKUP(F$3&amp;"_"&amp;$C41,Flattened[],4,FALSE),"")</f>
        <v xml:space="preserve">          o</v>
      </c>
      <c r="G41" s="11" t="str">
        <f>_xlfn.IFNA(VLOOKUP(G$3&amp;"_"&amp;$C41,Flattened[],4,FALSE),"")</f>
        <v xml:space="preserve">          o</v>
      </c>
      <c r="H41" s="10" t="str">
        <f>_xlfn.IFNA(VLOOKUP(H$3&amp;"_"&amp;$C41,Flattened[],4,FALSE),"")</f>
        <v xml:space="preserve">          o</v>
      </c>
      <c r="I41" s="11" t="str">
        <f>_xlfn.IFNA(VLOOKUP(I$3&amp;"_"&amp;$C41,Flattened[],4,FALSE),"")</f>
        <v xml:space="preserve">          o</v>
      </c>
      <c r="J41" s="10" t="str">
        <f>_xlfn.IFNA(VLOOKUP(J$3&amp;"_"&amp;$C41,Flattened[],4,FALSE),"")</f>
        <v xml:space="preserve">          o</v>
      </c>
      <c r="K41" s="11" t="str">
        <f>_xlfn.IFNA(VLOOKUP(K$3&amp;"_"&amp;$C41,Flattened[],4,FALSE),"")</f>
        <v xml:space="preserve">          o</v>
      </c>
      <c r="L41" s="10" t="str">
        <f>_xlfn.IFNA(VLOOKUP(L$3&amp;"_"&amp;$C41,Flattened[],4,FALSE),"")</f>
        <v xml:space="preserve">          o</v>
      </c>
      <c r="M41" s="66" t="str">
        <f>_xlfn.IFNA(VLOOKUP(M$3&amp;"_"&amp;$C41,Flattened[],4,FALSE),"")</f>
        <v xml:space="preserve">          o</v>
      </c>
      <c r="N41" s="51" t="str">
        <f>_xlfn.IFNA(VLOOKUP(N$3&amp;"_"&amp;$C41,Flattened[],4,FALSE),"")</f>
        <v xml:space="preserve">          o</v>
      </c>
      <c r="O41" s="11" t="str">
        <f>_xlfn.IFNA(VLOOKUP(O$3&amp;"_"&amp;$C41,Flattened[],4,FALSE),"")</f>
        <v xml:space="preserve">          o</v>
      </c>
      <c r="P41" s="10" t="str">
        <f>_xlfn.IFNA(VLOOKUP(P$3&amp;"_"&amp;$C41,Flattened[],4,FALSE),"")</f>
        <v xml:space="preserve">          o</v>
      </c>
      <c r="Q41" s="66" t="str">
        <f>_xlfn.IFNA(VLOOKUP(Q$3&amp;"_"&amp;$C41,Flattened[],4,FALSE),"")</f>
        <v xml:space="preserve">          o</v>
      </c>
      <c r="R41" s="51" t="str">
        <f>_xlfn.IFNA(VLOOKUP(R$3&amp;"_"&amp;$C41,Flattened[],4,FALSE),"")</f>
        <v xml:space="preserve">     v  tfo</v>
      </c>
      <c r="S41" s="11" t="str">
        <f>_xlfn.IFNA(VLOOKUP(S$3&amp;"_"&amp;$C41,Flattened[],4,FALSE),"")</f>
        <v xml:space="preserve">     v  tfo</v>
      </c>
      <c r="T41" s="10" t="str">
        <f>_xlfn.IFNA(VLOOKUP(T$3&amp;"_"&amp;$C41,Flattened[],4,FALSE),"")</f>
        <v xml:space="preserve">          o</v>
      </c>
      <c r="U41" s="11" t="str">
        <f>_xlfn.IFNA(VLOOKUP(U$3&amp;"_"&amp;$C41,Flattened[],4,FALSE),"")</f>
        <v xml:space="preserve">     v  tfo</v>
      </c>
      <c r="V41" s="10" t="str">
        <f>_xlfn.IFNA(VLOOKUP(V$3&amp;"_"&amp;$C41,Flattened[],4,FALSE),"")</f>
        <v xml:space="preserve">     v  tfo</v>
      </c>
      <c r="W41" s="11" t="str">
        <f>_xlfn.IFNA(VLOOKUP(W$3&amp;"_"&amp;$C41,Flattened[],4,FALSE),"")</f>
        <v xml:space="preserve">     v  tfo</v>
      </c>
      <c r="X41" s="10" t="str">
        <f>_xlfn.IFNA(VLOOKUP(X$3&amp;"_"&amp;$C41,Flattened[],4,FALSE),"")</f>
        <v xml:space="preserve">     v  tfo</v>
      </c>
      <c r="Y41" s="11" t="str">
        <f>_xlfn.IFNA(VLOOKUP(Y$3&amp;"_"&amp;$C41,Flattened[],4,FALSE),"")</f>
        <v xml:space="preserve">          o</v>
      </c>
      <c r="Z41" s="10" t="str">
        <f>_xlfn.IFNA(VLOOKUP(Z$3&amp;"_"&amp;$C41,Flattened[],4,FALSE),"")</f>
        <v xml:space="preserve">     v  tfo</v>
      </c>
      <c r="AA41" s="11" t="str">
        <f>_xlfn.IFNA(VLOOKUP(AA$3&amp;"_"&amp;$C41,Flattened[],4,FALSE),"")</f>
        <v xml:space="preserve">     v  tfo</v>
      </c>
      <c r="AB41" s="10" t="str">
        <f>_xlfn.IFNA(VLOOKUP(AB$3&amp;"_"&amp;$C41,Flattened[],4,FALSE),"")</f>
        <v xml:space="preserve">          o</v>
      </c>
      <c r="AC41" s="11" t="str">
        <f>_xlfn.IFNA(VLOOKUP(AC$3&amp;"_"&amp;$C41,Flattened[],4,FALSE),"")</f>
        <v xml:space="preserve">     v  tfo</v>
      </c>
      <c r="AD41" s="22" t="str">
        <f>_xlfn.IFNA(VLOOKUP(AD$3&amp;"_"&amp;$C41,Flattened[],4,FALSE),"")</f>
        <v xml:space="preserve">     v  tfo</v>
      </c>
      <c r="AE41" s="27" t="str">
        <f>_xlfn.IFNA(VLOOKUP(AE$3&amp;"_"&amp;$C41,Flattened[],4,FALSE),"")</f>
        <v xml:space="preserve">     v  tfo</v>
      </c>
      <c r="AF41" s="10" t="str">
        <f>_xlfn.IFNA(VLOOKUP(AF$3&amp;"_"&amp;$C41,Flattened[],4,FALSE),"")</f>
        <v xml:space="preserve">     v  tfo</v>
      </c>
      <c r="AG41" s="11" t="str">
        <f>_xlfn.IFNA(VLOOKUP(AG$3&amp;"_"&amp;$C41,Flattened[],4,FALSE),"")</f>
        <v xml:space="preserve">          o</v>
      </c>
      <c r="AH41" s="10" t="str">
        <f>_xlfn.IFNA(VLOOKUP(AH$3&amp;"_"&amp;$C41,Flattened[],4,FALSE),"")</f>
        <v xml:space="preserve">     v  tfo</v>
      </c>
      <c r="AI41" s="11" t="str">
        <f>_xlfn.IFNA(VLOOKUP(AI$3&amp;"_"&amp;$C41,Flattened[],4,FALSE),"")</f>
        <v xml:space="preserve">     v  tfo</v>
      </c>
      <c r="AJ41" s="10" t="str">
        <f>_xlfn.IFNA(VLOOKUP(AJ$3&amp;"_"&amp;$C41,Flattened[],4,FALSE),"")</f>
        <v xml:space="preserve">     v  tfo</v>
      </c>
      <c r="AK41" s="11" t="str">
        <f>_xlfn.IFNA(VLOOKUP(AK$3&amp;"_"&amp;$C41,Flattened[],4,FALSE),"")</f>
        <v xml:space="preserve">     v  tfo</v>
      </c>
      <c r="AL41" s="10" t="str">
        <f>_xlfn.IFNA(VLOOKUP(AL$3&amp;"_"&amp;$C41,Flattened[],4,FALSE),"")</f>
        <v xml:space="preserve">     v  tfo</v>
      </c>
      <c r="AM41" s="66" t="str">
        <f>_xlfn.IFNA(VLOOKUP(AM$3&amp;"_"&amp;$C41,Flattened[],4,FALSE),"")</f>
        <v xml:space="preserve">     v  tfo</v>
      </c>
      <c r="AN41" s="51" t="str">
        <f>_xlfn.IFNA(VLOOKUP(AN$3&amp;"_"&amp;$C41,Flattened[],4,FALSE),"")</f>
        <v xml:space="preserve">          o</v>
      </c>
      <c r="AO41" s="11" t="str">
        <f>_xlfn.IFNA(VLOOKUP(AO$3&amp;"_"&amp;$C41,Flattened[],4,FALSE),"")</f>
        <v>scg  v  tfo</v>
      </c>
      <c r="AP41" s="10" t="str">
        <f>_xlfn.IFNA(VLOOKUP(AP$3&amp;"_"&amp;$C41,Flattened[],4,FALSE),"")</f>
        <v xml:space="preserve">    rv  tfo</v>
      </c>
      <c r="AQ41" s="11" t="str">
        <f>_xlfn.IFNA(VLOOKUP(AQ$3&amp;"_"&amp;$C41,Flattened[],4,FALSE),"")</f>
        <v xml:space="preserve">     v  tfo</v>
      </c>
      <c r="AR41" s="10" t="str">
        <f>_xlfn.IFNA(VLOOKUP(AR$3&amp;"_"&amp;$C41,Flattened[],4,FALSE),"")</f>
        <v xml:space="preserve">     v  tfo</v>
      </c>
      <c r="AS41" s="11" t="str">
        <f>_xlfn.IFNA(VLOOKUP(AS$3&amp;"_"&amp;$C41,Flattened[],4,FALSE),"")</f>
        <v xml:space="preserve">     v  tfo</v>
      </c>
      <c r="AT41" s="10" t="str">
        <f>_xlfn.IFNA(VLOOKUP(AT$3&amp;"_"&amp;$C41,Flattened[],4,FALSE),"")</f>
        <v xml:space="preserve">     v  tfo</v>
      </c>
      <c r="AU41" s="11" t="str">
        <f>_xlfn.IFNA(VLOOKUP(AU$3&amp;"_"&amp;$C41,Flattened[],4,FALSE),"")</f>
        <v xml:space="preserve">     v  tfo</v>
      </c>
      <c r="AV41" s="10" t="str">
        <f>_xlfn.IFNA(VLOOKUP(AV$3&amp;"_"&amp;$C41,Flattened[],4,FALSE),"")</f>
        <v xml:space="preserve">     v  tfo</v>
      </c>
      <c r="AW41" s="11" t="str">
        <f>_xlfn.IFNA(VLOOKUP(AW$3&amp;"_"&amp;$C41,Flattened[],4,FALSE),"")</f>
        <v xml:space="preserve">  g  v  tfo</v>
      </c>
      <c r="AX41" s="10" t="str">
        <f>_xlfn.IFNA(VLOOKUP(AX$3&amp;"_"&amp;$C41,Flattened[],4,FALSE),"")</f>
        <v xml:space="preserve">     v  tfo</v>
      </c>
      <c r="AY41" s="11" t="str">
        <f>_xlfn.IFNA(VLOOKUP(AY$3&amp;"_"&amp;$C41,Flattened[],4,FALSE),"")</f>
        <v xml:space="preserve">     v  tfo</v>
      </c>
      <c r="AZ41" s="22" t="str">
        <f>_xlfn.IFNA(VLOOKUP(AZ$3&amp;"_"&amp;$C41,Flattened[],4,FALSE),"")</f>
        <v xml:space="preserve">     v  tfo</v>
      </c>
      <c r="BA41" s="27" t="str">
        <f>_xlfn.IFNA(VLOOKUP(BA$3&amp;"_"&amp;$C41,Flattened[],4,FALSE),"")</f>
        <v xml:space="preserve">    rv  tfo</v>
      </c>
      <c r="BB41" s="10" t="str">
        <f>_xlfn.IFNA(VLOOKUP(BB$3&amp;"_"&amp;$C41,Flattened[],4,FALSE),"")</f>
        <v xml:space="preserve">     v  tfo</v>
      </c>
      <c r="BC41" s="11" t="str">
        <f>_xlfn.IFNA(VLOOKUP(BC$3&amp;"_"&amp;$C41,Flattened[],4,FALSE),"")</f>
        <v xml:space="preserve">     v  tfo</v>
      </c>
      <c r="BD41" s="22" t="str">
        <f>_xlfn.IFNA(VLOOKUP(BD$3&amp;"_"&amp;$C41,Flattened[],4,FALSE),"")</f>
        <v xml:space="preserve">          o</v>
      </c>
      <c r="BE41" s="27" t="str">
        <f>_xlfn.IFNA(VLOOKUP(BE$3&amp;"_"&amp;$C41,Flattened[],4,FALSE),"")</f>
        <v xml:space="preserve">    r     o</v>
      </c>
      <c r="BF41" s="10" t="str">
        <f>_xlfn.IFNA(VLOOKUP(BF$3&amp;"_"&amp;$C41,Flattened[],4,FALSE),"")</f>
        <v xml:space="preserve">          o</v>
      </c>
      <c r="BG41" s="11" t="str">
        <f>_xlfn.IFNA(VLOOKUP(BG$3&amp;"_"&amp;$C41,Flattened[],4,FALSE),"")</f>
        <v xml:space="preserve">    r     o</v>
      </c>
      <c r="BH41" s="10" t="str">
        <f>_xlfn.IFNA(VLOOKUP(BH$3&amp;"_"&amp;$C41,Flattened[],4,FALSE),"")</f>
        <v xml:space="preserve">          o</v>
      </c>
      <c r="BI41" s="66" t="str">
        <f>_xlfn.IFNA(VLOOKUP(BI$3&amp;"_"&amp;$C41,Flattened[],4,FALSE),"")</f>
        <v xml:space="preserve"> cg r     o</v>
      </c>
      <c r="BJ41" s="51" t="str">
        <f>_xlfn.IFNA(VLOOKUP(BJ$3&amp;"_"&amp;$C41,Flattened[],4,FALSE),"")</f>
        <v xml:space="preserve"> cg rv  tfo</v>
      </c>
      <c r="BK41" s="13" t="str">
        <f>_xlfn.IFNA(VLOOKUP(BK$3&amp;"_"&amp;$C41,Flattened[],4,FALSE),"")</f>
        <v>scg rv  tfo</v>
      </c>
      <c r="BL41" s="49" t="s">
        <v>74</v>
      </c>
      <c r="BM41" s="99"/>
    </row>
    <row r="42" spans="2:65" ht="16" customHeight="1" thickBot="1" x14ac:dyDescent="0.25">
      <c r="B42" s="91"/>
      <c r="C42" s="46" t="s">
        <v>63</v>
      </c>
      <c r="D42" s="27" t="str">
        <f>_xlfn.IFNA(VLOOKUP(D$3&amp;"_"&amp;$C42,Flattened[],4,FALSE),"")</f>
        <v xml:space="preserve">          o</v>
      </c>
      <c r="E42" s="12" t="str">
        <f>_xlfn.IFNA(VLOOKUP(E$3&amp;"_"&amp;$C42,Flattened[],4,FALSE),"")</f>
        <v xml:space="preserve">          o</v>
      </c>
      <c r="F42" s="11" t="str">
        <f>_xlfn.IFNA(VLOOKUP(F$3&amp;"_"&amp;$C42,Flattened[],4,FALSE),"")</f>
        <v xml:space="preserve">          o</v>
      </c>
      <c r="G42" s="12" t="str">
        <f>_xlfn.IFNA(VLOOKUP(G$3&amp;"_"&amp;$C42,Flattened[],4,FALSE),"")</f>
        <v xml:space="preserve">          o</v>
      </c>
      <c r="H42" s="11" t="str">
        <f>_xlfn.IFNA(VLOOKUP(H$3&amp;"_"&amp;$C42,Flattened[],4,FALSE),"")</f>
        <v xml:space="preserve">          o</v>
      </c>
      <c r="I42" s="12" t="str">
        <f>_xlfn.IFNA(VLOOKUP(I$3&amp;"_"&amp;$C42,Flattened[],4,FALSE),"")</f>
        <v xml:space="preserve">          o</v>
      </c>
      <c r="J42" s="11" t="str">
        <f>_xlfn.IFNA(VLOOKUP(J$3&amp;"_"&amp;$C42,Flattened[],4,FALSE),"")</f>
        <v xml:space="preserve">          o</v>
      </c>
      <c r="K42" s="12" t="str">
        <f>_xlfn.IFNA(VLOOKUP(K$3&amp;"_"&amp;$C42,Flattened[],4,FALSE),"")</f>
        <v xml:space="preserve">          o</v>
      </c>
      <c r="L42" s="11" t="str">
        <f>_xlfn.IFNA(VLOOKUP(L$3&amp;"_"&amp;$C42,Flattened[],4,FALSE),"")</f>
        <v xml:space="preserve">          o</v>
      </c>
      <c r="M42" s="67" t="str">
        <f>_xlfn.IFNA(VLOOKUP(M$3&amp;"_"&amp;$C42,Flattened[],4,FALSE),"")</f>
        <v xml:space="preserve">          o</v>
      </c>
      <c r="N42" s="27" t="str">
        <f>_xlfn.IFNA(VLOOKUP(N$3&amp;"_"&amp;$C42,Flattened[],4,FALSE),"")</f>
        <v xml:space="preserve">          o</v>
      </c>
      <c r="O42" s="12" t="str">
        <f>_xlfn.IFNA(VLOOKUP(O$3&amp;"_"&amp;$C42,Flattened[],4,FALSE),"")</f>
        <v xml:space="preserve">          o</v>
      </c>
      <c r="P42" s="11" t="str">
        <f>_xlfn.IFNA(VLOOKUP(P$3&amp;"_"&amp;$C42,Flattened[],4,FALSE),"")</f>
        <v xml:space="preserve">          o</v>
      </c>
      <c r="Q42" s="67" t="str">
        <f>_xlfn.IFNA(VLOOKUP(Q$3&amp;"_"&amp;$C42,Flattened[],4,FALSE),"")</f>
        <v xml:space="preserve">          o</v>
      </c>
      <c r="R42" s="27" t="str">
        <f>_xlfn.IFNA(VLOOKUP(R$3&amp;"_"&amp;$C42,Flattened[],4,FALSE),"")</f>
        <v xml:space="preserve">     v  tfo</v>
      </c>
      <c r="S42" s="12" t="str">
        <f>_xlfn.IFNA(VLOOKUP(S$3&amp;"_"&amp;$C42,Flattened[],4,FALSE),"")</f>
        <v xml:space="preserve">     v  tfo</v>
      </c>
      <c r="T42" s="11" t="str">
        <f>_xlfn.IFNA(VLOOKUP(T$3&amp;"_"&amp;$C42,Flattened[],4,FALSE),"")</f>
        <v xml:space="preserve">          o</v>
      </c>
      <c r="U42" s="12" t="str">
        <f>_xlfn.IFNA(VLOOKUP(U$3&amp;"_"&amp;$C42,Flattened[],4,FALSE),"")</f>
        <v xml:space="preserve">     v  tfo</v>
      </c>
      <c r="V42" s="11" t="str">
        <f>_xlfn.IFNA(VLOOKUP(V$3&amp;"_"&amp;$C42,Flattened[],4,FALSE),"")</f>
        <v xml:space="preserve">     v  tfo</v>
      </c>
      <c r="W42" s="12" t="str">
        <f>_xlfn.IFNA(VLOOKUP(W$3&amp;"_"&amp;$C42,Flattened[],4,FALSE),"")</f>
        <v xml:space="preserve">     v  tfo</v>
      </c>
      <c r="X42" s="11" t="str">
        <f>_xlfn.IFNA(VLOOKUP(X$3&amp;"_"&amp;$C42,Flattened[],4,FALSE),"")</f>
        <v xml:space="preserve">     v  tfo</v>
      </c>
      <c r="Y42" s="12" t="str">
        <f>_xlfn.IFNA(VLOOKUP(Y$3&amp;"_"&amp;$C42,Flattened[],4,FALSE),"")</f>
        <v xml:space="preserve">          o</v>
      </c>
      <c r="Z42" s="11" t="str">
        <f>_xlfn.IFNA(VLOOKUP(Z$3&amp;"_"&amp;$C42,Flattened[],4,FALSE),"")</f>
        <v xml:space="preserve">     v  tfo</v>
      </c>
      <c r="AA42" s="12" t="str">
        <f>_xlfn.IFNA(VLOOKUP(AA$3&amp;"_"&amp;$C42,Flattened[],4,FALSE),"")</f>
        <v xml:space="preserve">     v  tfo</v>
      </c>
      <c r="AB42" s="11" t="str">
        <f>_xlfn.IFNA(VLOOKUP(AB$3&amp;"_"&amp;$C42,Flattened[],4,FALSE),"")</f>
        <v xml:space="preserve">          o</v>
      </c>
      <c r="AC42" s="12" t="str">
        <f>_xlfn.IFNA(VLOOKUP(AC$3&amp;"_"&amp;$C42,Flattened[],4,FALSE),"")</f>
        <v xml:space="preserve">     v  tfo</v>
      </c>
      <c r="AD42" s="66" t="str">
        <f>_xlfn.IFNA(VLOOKUP(AD$3&amp;"_"&amp;$C42,Flattened[],4,FALSE),"")</f>
        <v xml:space="preserve">     v  tfo</v>
      </c>
      <c r="AE42" s="28" t="str">
        <f>_xlfn.IFNA(VLOOKUP(AE$3&amp;"_"&amp;$C42,Flattened[],4,FALSE),"")</f>
        <v xml:space="preserve">     v  tfo</v>
      </c>
      <c r="AF42" s="11" t="str">
        <f>_xlfn.IFNA(VLOOKUP(AF$3&amp;"_"&amp;$C42,Flattened[],4,FALSE),"")</f>
        <v xml:space="preserve">     v  tfo</v>
      </c>
      <c r="AG42" s="12" t="str">
        <f>_xlfn.IFNA(VLOOKUP(AG$3&amp;"_"&amp;$C42,Flattened[],4,FALSE),"")</f>
        <v xml:space="preserve">          o</v>
      </c>
      <c r="AH42" s="11" t="str">
        <f>_xlfn.IFNA(VLOOKUP(AH$3&amp;"_"&amp;$C42,Flattened[],4,FALSE),"")</f>
        <v xml:space="preserve">     v  tfo</v>
      </c>
      <c r="AI42" s="12" t="str">
        <f>_xlfn.IFNA(VLOOKUP(AI$3&amp;"_"&amp;$C42,Flattened[],4,FALSE),"")</f>
        <v xml:space="preserve">     v  tfo</v>
      </c>
      <c r="AJ42" s="11" t="str">
        <f>_xlfn.IFNA(VLOOKUP(AJ$3&amp;"_"&amp;$C42,Flattened[],4,FALSE),"")</f>
        <v xml:space="preserve">     v  tfo</v>
      </c>
      <c r="AK42" s="12" t="str">
        <f>_xlfn.IFNA(VLOOKUP(AK$3&amp;"_"&amp;$C42,Flattened[],4,FALSE),"")</f>
        <v xml:space="preserve">     v  tfo</v>
      </c>
      <c r="AL42" s="11" t="str">
        <f>_xlfn.IFNA(VLOOKUP(AL$3&amp;"_"&amp;$C42,Flattened[],4,FALSE),"")</f>
        <v xml:space="preserve">     v  tfo</v>
      </c>
      <c r="AM42" s="67" t="str">
        <f>_xlfn.IFNA(VLOOKUP(AM$3&amp;"_"&amp;$C42,Flattened[],4,FALSE),"")</f>
        <v xml:space="preserve">     v  tfo</v>
      </c>
      <c r="AN42" s="27" t="str">
        <f>_xlfn.IFNA(VLOOKUP(AN$3&amp;"_"&amp;$C42,Flattened[],4,FALSE),"")</f>
        <v xml:space="preserve">          o</v>
      </c>
      <c r="AO42" s="12" t="str">
        <f>_xlfn.IFNA(VLOOKUP(AO$3&amp;"_"&amp;$C42,Flattened[],4,FALSE),"")</f>
        <v xml:space="preserve">     v  tfo</v>
      </c>
      <c r="AP42" s="11" t="str">
        <f>_xlfn.IFNA(VLOOKUP(AP$3&amp;"_"&amp;$C42,Flattened[],4,FALSE),"")</f>
        <v>scg  v  tfo</v>
      </c>
      <c r="AQ42" s="12" t="str">
        <f>_xlfn.IFNA(VLOOKUP(AQ$3&amp;"_"&amp;$C42,Flattened[],4,FALSE),"")</f>
        <v xml:space="preserve">     v  tfo</v>
      </c>
      <c r="AR42" s="11" t="str">
        <f>_xlfn.IFNA(VLOOKUP(AR$3&amp;"_"&amp;$C42,Flattened[],4,FALSE),"")</f>
        <v xml:space="preserve">     v  tfo</v>
      </c>
      <c r="AS42" s="12" t="str">
        <f>_xlfn.IFNA(VLOOKUP(AS$3&amp;"_"&amp;$C42,Flattened[],4,FALSE),"")</f>
        <v xml:space="preserve">     v  tfo</v>
      </c>
      <c r="AT42" s="11" t="str">
        <f>_xlfn.IFNA(VLOOKUP(AT$3&amp;"_"&amp;$C42,Flattened[],4,FALSE),"")</f>
        <v xml:space="preserve">     v  tfo</v>
      </c>
      <c r="AU42" s="12" t="str">
        <f>_xlfn.IFNA(VLOOKUP(AU$3&amp;"_"&amp;$C42,Flattened[],4,FALSE),"")</f>
        <v xml:space="preserve">     v  tfo</v>
      </c>
      <c r="AV42" s="11" t="str">
        <f>_xlfn.IFNA(VLOOKUP(AV$3&amp;"_"&amp;$C42,Flattened[],4,FALSE),"")</f>
        <v xml:space="preserve">     v  tfo</v>
      </c>
      <c r="AW42" s="12" t="str">
        <f>_xlfn.IFNA(VLOOKUP(AW$3&amp;"_"&amp;$C42,Flattened[],4,FALSE),"")</f>
        <v xml:space="preserve">     v  tfo</v>
      </c>
      <c r="AX42" s="11" t="str">
        <f>_xlfn.IFNA(VLOOKUP(AX$3&amp;"_"&amp;$C42,Flattened[],4,FALSE),"")</f>
        <v xml:space="preserve">     v  tfo</v>
      </c>
      <c r="AY42" s="12" t="str">
        <f>_xlfn.IFNA(VLOOKUP(AY$3&amp;"_"&amp;$C42,Flattened[],4,FALSE),"")</f>
        <v xml:space="preserve">     v  tfo</v>
      </c>
      <c r="AZ42" s="66" t="str">
        <f>_xlfn.IFNA(VLOOKUP(AZ$3&amp;"_"&amp;$C42,Flattened[],4,FALSE),"")</f>
        <v xml:space="preserve">     v  tfo</v>
      </c>
      <c r="BA42" s="28" t="str">
        <f>_xlfn.IFNA(VLOOKUP(BA$3&amp;"_"&amp;$C42,Flattened[],4,FALSE),"")</f>
        <v xml:space="preserve">     v  tfo</v>
      </c>
      <c r="BB42" s="11" t="str">
        <f>_xlfn.IFNA(VLOOKUP(BB$3&amp;"_"&amp;$C42,Flattened[],4,FALSE),"")</f>
        <v xml:space="preserve">     v  tfo</v>
      </c>
      <c r="BC42" s="12" t="str">
        <f>_xlfn.IFNA(VLOOKUP(BC$3&amp;"_"&amp;$C42,Flattened[],4,FALSE),"")</f>
        <v xml:space="preserve">     v  tfo</v>
      </c>
      <c r="BD42" s="66" t="str">
        <f>_xlfn.IFNA(VLOOKUP(BD$3&amp;"_"&amp;$C42,Flattened[],4,FALSE),"")</f>
        <v xml:space="preserve">          o</v>
      </c>
      <c r="BE42" s="28" t="str">
        <f>_xlfn.IFNA(VLOOKUP(BE$3&amp;"_"&amp;$C42,Flattened[],4,FALSE),"")</f>
        <v xml:space="preserve">    r     o</v>
      </c>
      <c r="BF42" s="11" t="str">
        <f>_xlfn.IFNA(VLOOKUP(BF$3&amp;"_"&amp;$C42,Flattened[],4,FALSE),"")</f>
        <v xml:space="preserve">          o</v>
      </c>
      <c r="BG42" s="12" t="str">
        <f>_xlfn.IFNA(VLOOKUP(BG$3&amp;"_"&amp;$C42,Flattened[],4,FALSE),"")</f>
        <v xml:space="preserve">    r     o</v>
      </c>
      <c r="BH42" s="11" t="str">
        <f>_xlfn.IFNA(VLOOKUP(BH$3&amp;"_"&amp;$C42,Flattened[],4,FALSE),"")</f>
        <v xml:space="preserve">          o</v>
      </c>
      <c r="BI42" s="67" t="str">
        <f>_xlfn.IFNA(VLOOKUP(BI$3&amp;"_"&amp;$C42,Flattened[],4,FALSE),"")</f>
        <v xml:space="preserve"> cg r     o</v>
      </c>
      <c r="BJ42" s="27" t="str">
        <f>_xlfn.IFNA(VLOOKUP(BJ$3&amp;"_"&amp;$C42,Flattened[],4,FALSE),"")</f>
        <v xml:space="preserve"> cg  v  tfo</v>
      </c>
      <c r="BK42" s="29" t="str">
        <f>_xlfn.IFNA(VLOOKUP(BK$3&amp;"_"&amp;$C42,Flattened[],4,FALSE),"")</f>
        <v>scg rv  tfo</v>
      </c>
      <c r="BL42" s="50" t="s">
        <v>63</v>
      </c>
      <c r="BM42" s="99"/>
    </row>
    <row r="43" spans="2:65" ht="16" customHeight="1" thickBot="1" x14ac:dyDescent="0.25">
      <c r="B43" s="91"/>
      <c r="C43" s="45" t="s">
        <v>64</v>
      </c>
      <c r="D43" s="51" t="str">
        <f>_xlfn.IFNA(VLOOKUP(D$3&amp;"_"&amp;$C43,Flattened[],4,FALSE),"")</f>
        <v xml:space="preserve">          o</v>
      </c>
      <c r="E43" s="11" t="str">
        <f>_xlfn.IFNA(VLOOKUP(E$3&amp;"_"&amp;$C43,Flattened[],4,FALSE),"")</f>
        <v xml:space="preserve">          o</v>
      </c>
      <c r="F43" s="10" t="str">
        <f>_xlfn.IFNA(VLOOKUP(F$3&amp;"_"&amp;$C43,Flattened[],4,FALSE),"")</f>
        <v xml:space="preserve">          o</v>
      </c>
      <c r="G43" s="11" t="str">
        <f>_xlfn.IFNA(VLOOKUP(G$3&amp;"_"&amp;$C43,Flattened[],4,FALSE),"")</f>
        <v xml:space="preserve">          o</v>
      </c>
      <c r="H43" s="10" t="str">
        <f>_xlfn.IFNA(VLOOKUP(H$3&amp;"_"&amp;$C43,Flattened[],4,FALSE),"")</f>
        <v xml:space="preserve">          o</v>
      </c>
      <c r="I43" s="11" t="str">
        <f>_xlfn.IFNA(VLOOKUP(I$3&amp;"_"&amp;$C43,Flattened[],4,FALSE),"")</f>
        <v xml:space="preserve">          o</v>
      </c>
      <c r="J43" s="10" t="str">
        <f>_xlfn.IFNA(VLOOKUP(J$3&amp;"_"&amp;$C43,Flattened[],4,FALSE),"")</f>
        <v xml:space="preserve">          o</v>
      </c>
      <c r="K43" s="11" t="str">
        <f>_xlfn.IFNA(VLOOKUP(K$3&amp;"_"&amp;$C43,Flattened[],4,FALSE),"")</f>
        <v xml:space="preserve">          o</v>
      </c>
      <c r="L43" s="10" t="str">
        <f>_xlfn.IFNA(VLOOKUP(L$3&amp;"_"&amp;$C43,Flattened[],4,FALSE),"")</f>
        <v xml:space="preserve">          o</v>
      </c>
      <c r="M43" s="66" t="str">
        <f>_xlfn.IFNA(VLOOKUP(M$3&amp;"_"&amp;$C43,Flattened[],4,FALSE),"")</f>
        <v xml:space="preserve">          o</v>
      </c>
      <c r="N43" s="51" t="str">
        <f>_xlfn.IFNA(VLOOKUP(N$3&amp;"_"&amp;$C43,Flattened[],4,FALSE),"")</f>
        <v xml:space="preserve">          o</v>
      </c>
      <c r="O43" s="11" t="str">
        <f>_xlfn.IFNA(VLOOKUP(O$3&amp;"_"&amp;$C43,Flattened[],4,FALSE),"")</f>
        <v xml:space="preserve">          o</v>
      </c>
      <c r="P43" s="10" t="str">
        <f>_xlfn.IFNA(VLOOKUP(P$3&amp;"_"&amp;$C43,Flattened[],4,FALSE),"")</f>
        <v xml:space="preserve">          o</v>
      </c>
      <c r="Q43" s="66" t="str">
        <f>_xlfn.IFNA(VLOOKUP(Q$3&amp;"_"&amp;$C43,Flattened[],4,FALSE),"")</f>
        <v xml:space="preserve">          o</v>
      </c>
      <c r="R43" s="51" t="str">
        <f>_xlfn.IFNA(VLOOKUP(R$3&amp;"_"&amp;$C43,Flattened[],4,FALSE),"")</f>
        <v xml:space="preserve">     v  tfo</v>
      </c>
      <c r="S43" s="11" t="str">
        <f>_xlfn.IFNA(VLOOKUP(S$3&amp;"_"&amp;$C43,Flattened[],4,FALSE),"")</f>
        <v xml:space="preserve">     v  tfo</v>
      </c>
      <c r="T43" s="10" t="str">
        <f>_xlfn.IFNA(VLOOKUP(T$3&amp;"_"&amp;$C43,Flattened[],4,FALSE),"")</f>
        <v xml:space="preserve">          o</v>
      </c>
      <c r="U43" s="11" t="str">
        <f>_xlfn.IFNA(VLOOKUP(U$3&amp;"_"&amp;$C43,Flattened[],4,FALSE),"")</f>
        <v xml:space="preserve">     v  tfo</v>
      </c>
      <c r="V43" s="10" t="str">
        <f>_xlfn.IFNA(VLOOKUP(V$3&amp;"_"&amp;$C43,Flattened[],4,FALSE),"")</f>
        <v xml:space="preserve">     v  tfo</v>
      </c>
      <c r="W43" s="11" t="str">
        <f>_xlfn.IFNA(VLOOKUP(W$3&amp;"_"&amp;$C43,Flattened[],4,FALSE),"")</f>
        <v xml:space="preserve">     v  tfo</v>
      </c>
      <c r="X43" s="10" t="str">
        <f>_xlfn.IFNA(VLOOKUP(X$3&amp;"_"&amp;$C43,Flattened[],4,FALSE),"")</f>
        <v xml:space="preserve">     v  tfo</v>
      </c>
      <c r="Y43" s="11" t="str">
        <f>_xlfn.IFNA(VLOOKUP(Y$3&amp;"_"&amp;$C43,Flattened[],4,FALSE),"")</f>
        <v xml:space="preserve">          o</v>
      </c>
      <c r="Z43" s="10" t="str">
        <f>_xlfn.IFNA(VLOOKUP(Z$3&amp;"_"&amp;$C43,Flattened[],4,FALSE),"")</f>
        <v xml:space="preserve">     v  tfo</v>
      </c>
      <c r="AA43" s="11" t="str">
        <f>_xlfn.IFNA(VLOOKUP(AA$3&amp;"_"&amp;$C43,Flattened[],4,FALSE),"")</f>
        <v xml:space="preserve">    rv  tfo</v>
      </c>
      <c r="AB43" s="10" t="str">
        <f>_xlfn.IFNA(VLOOKUP(AB$3&amp;"_"&amp;$C43,Flattened[],4,FALSE),"")</f>
        <v xml:space="preserve">          o</v>
      </c>
      <c r="AC43" s="11" t="str">
        <f>_xlfn.IFNA(VLOOKUP(AC$3&amp;"_"&amp;$C43,Flattened[],4,FALSE),"")</f>
        <v xml:space="preserve">     v  tfo</v>
      </c>
      <c r="AD43" s="22" t="str">
        <f>_xlfn.IFNA(VLOOKUP(AD$3&amp;"_"&amp;$C43,Flattened[],4,FALSE),"")</f>
        <v xml:space="preserve">     v  tfo</v>
      </c>
      <c r="AE43" s="27" t="str">
        <f>_xlfn.IFNA(VLOOKUP(AE$3&amp;"_"&amp;$C43,Flattened[],4,FALSE),"")</f>
        <v xml:space="preserve">     v  tfo</v>
      </c>
      <c r="AF43" s="10" t="str">
        <f>_xlfn.IFNA(VLOOKUP(AF$3&amp;"_"&amp;$C43,Flattened[],4,FALSE),"")</f>
        <v xml:space="preserve">     v  tfo</v>
      </c>
      <c r="AG43" s="11" t="str">
        <f>_xlfn.IFNA(VLOOKUP(AG$3&amp;"_"&amp;$C43,Flattened[],4,FALSE),"")</f>
        <v xml:space="preserve">          o</v>
      </c>
      <c r="AH43" s="10" t="str">
        <f>_xlfn.IFNA(VLOOKUP(AH$3&amp;"_"&amp;$C43,Flattened[],4,FALSE),"")</f>
        <v xml:space="preserve">     v  tfo</v>
      </c>
      <c r="AI43" s="11" t="str">
        <f>_xlfn.IFNA(VLOOKUP(AI$3&amp;"_"&amp;$C43,Flattened[],4,FALSE),"")</f>
        <v xml:space="preserve">     v  tfo</v>
      </c>
      <c r="AJ43" s="10" t="str">
        <f>_xlfn.IFNA(VLOOKUP(AJ$3&amp;"_"&amp;$C43,Flattened[],4,FALSE),"")</f>
        <v xml:space="preserve">     v  tfo</v>
      </c>
      <c r="AK43" s="11" t="str">
        <f>_xlfn.IFNA(VLOOKUP(AK$3&amp;"_"&amp;$C43,Flattened[],4,FALSE),"")</f>
        <v xml:space="preserve">     v  tfo</v>
      </c>
      <c r="AL43" s="10" t="str">
        <f>_xlfn.IFNA(VLOOKUP(AL$3&amp;"_"&amp;$C43,Flattened[],4,FALSE),"")</f>
        <v xml:space="preserve">     v  tfo</v>
      </c>
      <c r="AM43" s="66" t="str">
        <f>_xlfn.IFNA(VLOOKUP(AM$3&amp;"_"&amp;$C43,Flattened[],4,FALSE),"")</f>
        <v xml:space="preserve">     v  tfo</v>
      </c>
      <c r="AN43" s="51" t="str">
        <f>_xlfn.IFNA(VLOOKUP(AN$3&amp;"_"&amp;$C43,Flattened[],4,FALSE),"")</f>
        <v xml:space="preserve">    r     o</v>
      </c>
      <c r="AO43" s="11" t="str">
        <f>_xlfn.IFNA(VLOOKUP(AO$3&amp;"_"&amp;$C43,Flattened[],4,FALSE),"")</f>
        <v xml:space="preserve">  girv  tfo</v>
      </c>
      <c r="AP43" s="10" t="str">
        <f>_xlfn.IFNA(VLOOKUP(AP$3&amp;"_"&amp;$C43,Flattened[],4,FALSE),"")</f>
        <v xml:space="preserve">  girv  tfo</v>
      </c>
      <c r="AQ43" s="11" t="str">
        <f>_xlfn.IFNA(VLOOKUP(AQ$3&amp;"_"&amp;$C43,Flattened[],4,FALSE),"")</f>
        <v>scgirv  tfo</v>
      </c>
      <c r="AR43" s="10" t="str">
        <f>_xlfn.IFNA(VLOOKUP(AR$3&amp;"_"&amp;$C43,Flattened[],4,FALSE),"")</f>
        <v xml:space="preserve">     v  tfo</v>
      </c>
      <c r="AS43" s="11" t="str">
        <f>_xlfn.IFNA(VLOOKUP(AS$3&amp;"_"&amp;$C43,Flattened[],4,FALSE),"")</f>
        <v xml:space="preserve">     v  tfo</v>
      </c>
      <c r="AT43" s="10" t="str">
        <f>_xlfn.IFNA(VLOOKUP(AT$3&amp;"_"&amp;$C43,Flattened[],4,FALSE),"")</f>
        <v xml:space="preserve">     v  tfo</v>
      </c>
      <c r="AU43" s="11" t="str">
        <f>_xlfn.IFNA(VLOOKUP(AU$3&amp;"_"&amp;$C43,Flattened[],4,FALSE),"")</f>
        <v xml:space="preserve">     v  tfo</v>
      </c>
      <c r="AV43" s="10" t="str">
        <f>_xlfn.IFNA(VLOOKUP(AV$3&amp;"_"&amp;$C43,Flattened[],4,FALSE),"")</f>
        <v>scgirv  tfo</v>
      </c>
      <c r="AW43" s="11" t="str">
        <f>_xlfn.IFNA(VLOOKUP(AW$3&amp;"_"&amp;$C43,Flattened[],4,FALSE),"")</f>
        <v xml:space="preserve">  girv  tfo</v>
      </c>
      <c r="AX43" s="10" t="str">
        <f>_xlfn.IFNA(VLOOKUP(AX$3&amp;"_"&amp;$C43,Flattened[],4,FALSE),"")</f>
        <v xml:space="preserve">     v  tfo</v>
      </c>
      <c r="AY43" s="11" t="str">
        <f>_xlfn.IFNA(VLOOKUP(AY$3&amp;"_"&amp;$C43,Flattened[],4,FALSE),"")</f>
        <v xml:space="preserve">     v  tfo</v>
      </c>
      <c r="AZ43" s="22" t="str">
        <f>_xlfn.IFNA(VLOOKUP(AZ$3&amp;"_"&amp;$C43,Flattened[],4,FALSE),"")</f>
        <v>scgirv  tfo</v>
      </c>
      <c r="BA43" s="27" t="str">
        <f>_xlfn.IFNA(VLOOKUP(BA$3&amp;"_"&amp;$C43,Flattened[],4,FALSE),"")</f>
        <v xml:space="preserve">  girv  tfo</v>
      </c>
      <c r="BB43" s="10" t="str">
        <f>_xlfn.IFNA(VLOOKUP(BB$3&amp;"_"&amp;$C43,Flattened[],4,FALSE),"")</f>
        <v>scgirv  tfo</v>
      </c>
      <c r="BC43" s="11" t="str">
        <f>_xlfn.IFNA(VLOOKUP(BC$3&amp;"_"&amp;$C43,Flattened[],4,FALSE),"")</f>
        <v>scgirv  tfo</v>
      </c>
      <c r="BD43" s="22" t="str">
        <f>_xlfn.IFNA(VLOOKUP(BD$3&amp;"_"&amp;$C43,Flattened[],4,FALSE),"")</f>
        <v xml:space="preserve">          o</v>
      </c>
      <c r="BE43" s="27" t="str">
        <f>_xlfn.IFNA(VLOOKUP(BE$3&amp;"_"&amp;$C43,Flattened[],4,FALSE),"")</f>
        <v xml:space="preserve">    r     o</v>
      </c>
      <c r="BF43" s="10" t="str">
        <f>_xlfn.IFNA(VLOOKUP(BF$3&amp;"_"&amp;$C43,Flattened[],4,FALSE),"")</f>
        <v xml:space="preserve">          o</v>
      </c>
      <c r="BG43" s="11" t="str">
        <f>_xlfn.IFNA(VLOOKUP(BG$3&amp;"_"&amp;$C43,Flattened[],4,FALSE),"")</f>
        <v xml:space="preserve">    r     o</v>
      </c>
      <c r="BH43" s="10" t="str">
        <f>_xlfn.IFNA(VLOOKUP(BH$3&amp;"_"&amp;$C43,Flattened[],4,FALSE),"")</f>
        <v xml:space="preserve">          o</v>
      </c>
      <c r="BI43" s="66" t="str">
        <f>_xlfn.IFNA(VLOOKUP(BI$3&amp;"_"&amp;$C43,Flattened[],4,FALSE),"")</f>
        <v xml:space="preserve"> cg r     o</v>
      </c>
      <c r="BJ43" s="51" t="str">
        <f>_xlfn.IFNA(VLOOKUP(BJ$3&amp;"_"&amp;$C43,Flattened[],4,FALSE),"")</f>
        <v xml:space="preserve"> cgirv  tfo</v>
      </c>
      <c r="BK43" s="13" t="str">
        <f>_xlfn.IFNA(VLOOKUP(BK$3&amp;"_"&amp;$C43,Flattened[],4,FALSE),"")</f>
        <v>scgirv  tfo</v>
      </c>
      <c r="BL43" s="49" t="s">
        <v>64</v>
      </c>
      <c r="BM43" s="99"/>
    </row>
    <row r="44" spans="2:65" ht="16" customHeight="1" thickBot="1" x14ac:dyDescent="0.25">
      <c r="B44" s="91"/>
      <c r="C44" s="46" t="s">
        <v>75</v>
      </c>
      <c r="D44" s="27" t="str">
        <f>_xlfn.IFNA(VLOOKUP(D$3&amp;"_"&amp;$C44,Flattened[],4,FALSE),"")</f>
        <v xml:space="preserve">          o</v>
      </c>
      <c r="E44" s="12" t="str">
        <f>_xlfn.IFNA(VLOOKUP(E$3&amp;"_"&amp;$C44,Flattened[],4,FALSE),"")</f>
        <v xml:space="preserve">          o</v>
      </c>
      <c r="F44" s="11" t="str">
        <f>_xlfn.IFNA(VLOOKUP(F$3&amp;"_"&amp;$C44,Flattened[],4,FALSE),"")</f>
        <v xml:space="preserve">          o</v>
      </c>
      <c r="G44" s="12" t="str">
        <f>_xlfn.IFNA(VLOOKUP(G$3&amp;"_"&amp;$C44,Flattened[],4,FALSE),"")</f>
        <v xml:space="preserve">          o</v>
      </c>
      <c r="H44" s="11" t="str">
        <f>_xlfn.IFNA(VLOOKUP(H$3&amp;"_"&amp;$C44,Flattened[],4,FALSE),"")</f>
        <v xml:space="preserve">          o</v>
      </c>
      <c r="I44" s="12" t="str">
        <f>_xlfn.IFNA(VLOOKUP(I$3&amp;"_"&amp;$C44,Flattened[],4,FALSE),"")</f>
        <v xml:space="preserve">          o</v>
      </c>
      <c r="J44" s="11" t="str">
        <f>_xlfn.IFNA(VLOOKUP(J$3&amp;"_"&amp;$C44,Flattened[],4,FALSE),"")</f>
        <v xml:space="preserve">          o</v>
      </c>
      <c r="K44" s="12" t="str">
        <f>_xlfn.IFNA(VLOOKUP(K$3&amp;"_"&amp;$C44,Flattened[],4,FALSE),"")</f>
        <v xml:space="preserve">          o</v>
      </c>
      <c r="L44" s="11" t="str">
        <f>_xlfn.IFNA(VLOOKUP(L$3&amp;"_"&amp;$C44,Flattened[],4,FALSE),"")</f>
        <v xml:space="preserve">          o</v>
      </c>
      <c r="M44" s="67" t="str">
        <f>_xlfn.IFNA(VLOOKUP(M$3&amp;"_"&amp;$C44,Flattened[],4,FALSE),"")</f>
        <v xml:space="preserve">          o</v>
      </c>
      <c r="N44" s="27" t="str">
        <f>_xlfn.IFNA(VLOOKUP(N$3&amp;"_"&amp;$C44,Flattened[],4,FALSE),"")</f>
        <v xml:space="preserve">          o</v>
      </c>
      <c r="O44" s="12" t="str">
        <f>_xlfn.IFNA(VLOOKUP(O$3&amp;"_"&amp;$C44,Flattened[],4,FALSE),"")</f>
        <v xml:space="preserve">          o</v>
      </c>
      <c r="P44" s="11" t="str">
        <f>_xlfn.IFNA(VLOOKUP(P$3&amp;"_"&amp;$C44,Flattened[],4,FALSE),"")</f>
        <v xml:space="preserve">          o</v>
      </c>
      <c r="Q44" s="67" t="str">
        <f>_xlfn.IFNA(VLOOKUP(Q$3&amp;"_"&amp;$C44,Flattened[],4,FALSE),"")</f>
        <v xml:space="preserve">          o</v>
      </c>
      <c r="R44" s="27" t="str">
        <f>_xlfn.IFNA(VLOOKUP(R$3&amp;"_"&amp;$C44,Flattened[],4,FALSE),"")</f>
        <v xml:space="preserve">     v  tfo</v>
      </c>
      <c r="S44" s="12" t="str">
        <f>_xlfn.IFNA(VLOOKUP(S$3&amp;"_"&amp;$C44,Flattened[],4,FALSE),"")</f>
        <v xml:space="preserve">     v  tfo</v>
      </c>
      <c r="T44" s="11" t="str">
        <f>_xlfn.IFNA(VLOOKUP(T$3&amp;"_"&amp;$C44,Flattened[],4,FALSE),"")</f>
        <v xml:space="preserve">          o</v>
      </c>
      <c r="U44" s="12" t="str">
        <f>_xlfn.IFNA(VLOOKUP(U$3&amp;"_"&amp;$C44,Flattened[],4,FALSE),"")</f>
        <v xml:space="preserve">     v  tfo</v>
      </c>
      <c r="V44" s="11" t="str">
        <f>_xlfn.IFNA(VLOOKUP(V$3&amp;"_"&amp;$C44,Flattened[],4,FALSE),"")</f>
        <v xml:space="preserve">     v  tfo</v>
      </c>
      <c r="W44" s="12" t="str">
        <f>_xlfn.IFNA(VLOOKUP(W$3&amp;"_"&amp;$C44,Flattened[],4,FALSE),"")</f>
        <v xml:space="preserve">     v  tfo</v>
      </c>
      <c r="X44" s="11" t="str">
        <f>_xlfn.IFNA(VLOOKUP(X$3&amp;"_"&amp;$C44,Flattened[],4,FALSE),"")</f>
        <v xml:space="preserve">     v  tfo</v>
      </c>
      <c r="Y44" s="12" t="str">
        <f>_xlfn.IFNA(VLOOKUP(Y$3&amp;"_"&amp;$C44,Flattened[],4,FALSE),"")</f>
        <v xml:space="preserve">          o</v>
      </c>
      <c r="Z44" s="11" t="str">
        <f>_xlfn.IFNA(VLOOKUP(Z$3&amp;"_"&amp;$C44,Flattened[],4,FALSE),"")</f>
        <v xml:space="preserve">     v  tfo</v>
      </c>
      <c r="AA44" s="12" t="str">
        <f>_xlfn.IFNA(VLOOKUP(AA$3&amp;"_"&amp;$C44,Flattened[],4,FALSE),"")</f>
        <v xml:space="preserve">    rv  tfo</v>
      </c>
      <c r="AB44" s="11" t="str">
        <f>_xlfn.IFNA(VLOOKUP(AB$3&amp;"_"&amp;$C44,Flattened[],4,FALSE),"")</f>
        <v xml:space="preserve">          o</v>
      </c>
      <c r="AC44" s="12" t="str">
        <f>_xlfn.IFNA(VLOOKUP(AC$3&amp;"_"&amp;$C44,Flattened[],4,FALSE),"")</f>
        <v xml:space="preserve">     v  tfo</v>
      </c>
      <c r="AD44" s="66" t="str">
        <f>_xlfn.IFNA(VLOOKUP(AD$3&amp;"_"&amp;$C44,Flattened[],4,FALSE),"")</f>
        <v xml:space="preserve">     v  tfo</v>
      </c>
      <c r="AE44" s="28" t="str">
        <f>_xlfn.IFNA(VLOOKUP(AE$3&amp;"_"&amp;$C44,Flattened[],4,FALSE),"")</f>
        <v xml:space="preserve">     v  tfo</v>
      </c>
      <c r="AF44" s="11" t="str">
        <f>_xlfn.IFNA(VLOOKUP(AF$3&amp;"_"&amp;$C44,Flattened[],4,FALSE),"")</f>
        <v xml:space="preserve">     v  tfo</v>
      </c>
      <c r="AG44" s="12" t="str">
        <f>_xlfn.IFNA(VLOOKUP(AG$3&amp;"_"&amp;$C44,Flattened[],4,FALSE),"")</f>
        <v xml:space="preserve">          o</v>
      </c>
      <c r="AH44" s="11" t="str">
        <f>_xlfn.IFNA(VLOOKUP(AH$3&amp;"_"&amp;$C44,Flattened[],4,FALSE),"")</f>
        <v xml:space="preserve">     v  tfo</v>
      </c>
      <c r="AI44" s="12" t="str">
        <f>_xlfn.IFNA(VLOOKUP(AI$3&amp;"_"&amp;$C44,Flattened[],4,FALSE),"")</f>
        <v xml:space="preserve">     v  tfo</v>
      </c>
      <c r="AJ44" s="11" t="str">
        <f>_xlfn.IFNA(VLOOKUP(AJ$3&amp;"_"&amp;$C44,Flattened[],4,FALSE),"")</f>
        <v xml:space="preserve">     v  tfo</v>
      </c>
      <c r="AK44" s="12" t="str">
        <f>_xlfn.IFNA(VLOOKUP(AK$3&amp;"_"&amp;$C44,Flattened[],4,FALSE),"")</f>
        <v xml:space="preserve">     v  tfo</v>
      </c>
      <c r="AL44" s="11" t="str">
        <f>_xlfn.IFNA(VLOOKUP(AL$3&amp;"_"&amp;$C44,Flattened[],4,FALSE),"")</f>
        <v xml:space="preserve">     v  tfo</v>
      </c>
      <c r="AM44" s="67" t="str">
        <f>_xlfn.IFNA(VLOOKUP(AM$3&amp;"_"&amp;$C44,Flattened[],4,FALSE),"")</f>
        <v xml:space="preserve">     v  tfo</v>
      </c>
      <c r="AN44" s="27" t="str">
        <f>_xlfn.IFNA(VLOOKUP(AN$3&amp;"_"&amp;$C44,Flattened[],4,FALSE),"")</f>
        <v xml:space="preserve">    r     o</v>
      </c>
      <c r="AO44" s="12" t="str">
        <f>_xlfn.IFNA(VLOOKUP(AO$3&amp;"_"&amp;$C44,Flattened[],4,FALSE),"")</f>
        <v xml:space="preserve">   irv  tfo</v>
      </c>
      <c r="AP44" s="11" t="str">
        <f>_xlfn.IFNA(VLOOKUP(AP$3&amp;"_"&amp;$C44,Flattened[],4,FALSE),"")</f>
        <v xml:space="preserve">   irv  tfo</v>
      </c>
      <c r="AQ44" s="12" t="str">
        <f>_xlfn.IFNA(VLOOKUP(AQ$3&amp;"_"&amp;$C44,Flattened[],4,FALSE),"")</f>
        <v xml:space="preserve">   irv  tfo</v>
      </c>
      <c r="AR44" s="11" t="str">
        <f>_xlfn.IFNA(VLOOKUP(AR$3&amp;"_"&amp;$C44,Flattened[],4,FALSE),"")</f>
        <v>scg  v  tfo</v>
      </c>
      <c r="AS44" s="12" t="str">
        <f>_xlfn.IFNA(VLOOKUP(AS$3&amp;"_"&amp;$C44,Flattened[],4,FALSE),"")</f>
        <v xml:space="preserve">     v  tfo</v>
      </c>
      <c r="AT44" s="11" t="str">
        <f>_xlfn.IFNA(VLOOKUP(AT$3&amp;"_"&amp;$C44,Flattened[],4,FALSE),"")</f>
        <v xml:space="preserve">     v  tfo</v>
      </c>
      <c r="AU44" s="12" t="str">
        <f>_xlfn.IFNA(VLOOKUP(AU$3&amp;"_"&amp;$C44,Flattened[],4,FALSE),"")</f>
        <v xml:space="preserve">     v  tfo</v>
      </c>
      <c r="AV44" s="11" t="str">
        <f>_xlfn.IFNA(VLOOKUP(AV$3&amp;"_"&amp;$C44,Flattened[],4,FALSE),"")</f>
        <v xml:space="preserve">   irv  tfo</v>
      </c>
      <c r="AW44" s="12" t="str">
        <f>_xlfn.IFNA(VLOOKUP(AW$3&amp;"_"&amp;$C44,Flattened[],4,FALSE),"")</f>
        <v xml:space="preserve">   irv  tfo</v>
      </c>
      <c r="AX44" s="11" t="str">
        <f>_xlfn.IFNA(VLOOKUP(AX$3&amp;"_"&amp;$C44,Flattened[],4,FALSE),"")</f>
        <v xml:space="preserve">     v  tfo</v>
      </c>
      <c r="AY44" s="12" t="str">
        <f>_xlfn.IFNA(VLOOKUP(AY$3&amp;"_"&amp;$C44,Flattened[],4,FALSE),"")</f>
        <v xml:space="preserve">     v  tfo</v>
      </c>
      <c r="AZ44" s="66" t="str">
        <f>_xlfn.IFNA(VLOOKUP(AZ$3&amp;"_"&amp;$C44,Flattened[],4,FALSE),"")</f>
        <v xml:space="preserve">   irv  tfo</v>
      </c>
      <c r="BA44" s="28" t="str">
        <f>_xlfn.IFNA(VLOOKUP(BA$3&amp;"_"&amp;$C44,Flattened[],4,FALSE),"")</f>
        <v xml:space="preserve">   irv  tfo</v>
      </c>
      <c r="BB44" s="11" t="str">
        <f>_xlfn.IFNA(VLOOKUP(BB$3&amp;"_"&amp;$C44,Flattened[],4,FALSE),"")</f>
        <v xml:space="preserve">   irv  tfo</v>
      </c>
      <c r="BC44" s="12" t="str">
        <f>_xlfn.IFNA(VLOOKUP(BC$3&amp;"_"&amp;$C44,Flattened[],4,FALSE),"")</f>
        <v xml:space="preserve">   irv  tfo</v>
      </c>
      <c r="BD44" s="66" t="str">
        <f>_xlfn.IFNA(VLOOKUP(BD$3&amp;"_"&amp;$C44,Flattened[],4,FALSE),"")</f>
        <v xml:space="preserve">          o</v>
      </c>
      <c r="BE44" s="28" t="str">
        <f>_xlfn.IFNA(VLOOKUP(BE$3&amp;"_"&amp;$C44,Flattened[],4,FALSE),"")</f>
        <v xml:space="preserve">    r     o</v>
      </c>
      <c r="BF44" s="11" t="str">
        <f>_xlfn.IFNA(VLOOKUP(BF$3&amp;"_"&amp;$C44,Flattened[],4,FALSE),"")</f>
        <v xml:space="preserve">          o</v>
      </c>
      <c r="BG44" s="12" t="str">
        <f>_xlfn.IFNA(VLOOKUP(BG$3&amp;"_"&amp;$C44,Flattened[],4,FALSE),"")</f>
        <v xml:space="preserve">    r     o</v>
      </c>
      <c r="BH44" s="11" t="str">
        <f>_xlfn.IFNA(VLOOKUP(BH$3&amp;"_"&amp;$C44,Flattened[],4,FALSE),"")</f>
        <v xml:space="preserve">          o</v>
      </c>
      <c r="BI44" s="67" t="str">
        <f>_xlfn.IFNA(VLOOKUP(BI$3&amp;"_"&amp;$C44,Flattened[],4,FALSE),"")</f>
        <v xml:space="preserve"> cg r     o</v>
      </c>
      <c r="BJ44" s="27" t="str">
        <f>_xlfn.IFNA(VLOOKUP(BJ$3&amp;"_"&amp;$C44,Flattened[],4,FALSE),"")</f>
        <v xml:space="preserve"> cgirv  tfo</v>
      </c>
      <c r="BK44" s="29" t="str">
        <f>_xlfn.IFNA(VLOOKUP(BK$3&amp;"_"&amp;$C44,Flattened[],4,FALSE),"")</f>
        <v>scgirv  tfo</v>
      </c>
      <c r="BL44" s="50" t="s">
        <v>75</v>
      </c>
      <c r="BM44" s="99"/>
    </row>
    <row r="45" spans="2:65" ht="16" customHeight="1" thickBot="1" x14ac:dyDescent="0.25">
      <c r="B45" s="91"/>
      <c r="C45" s="45" t="s">
        <v>45</v>
      </c>
      <c r="D45" s="51" t="str">
        <f>_xlfn.IFNA(VLOOKUP(D$3&amp;"_"&amp;$C45,Flattened[],4,FALSE),"")</f>
        <v xml:space="preserve">          o</v>
      </c>
      <c r="E45" s="11" t="str">
        <f>_xlfn.IFNA(VLOOKUP(E$3&amp;"_"&amp;$C45,Flattened[],4,FALSE),"")</f>
        <v xml:space="preserve">          o</v>
      </c>
      <c r="F45" s="10" t="str">
        <f>_xlfn.IFNA(VLOOKUP(F$3&amp;"_"&amp;$C45,Flattened[],4,FALSE),"")</f>
        <v xml:space="preserve">          o</v>
      </c>
      <c r="G45" s="11" t="str">
        <f>_xlfn.IFNA(VLOOKUP(G$3&amp;"_"&amp;$C45,Flattened[],4,FALSE),"")</f>
        <v xml:space="preserve">          o</v>
      </c>
      <c r="H45" s="10" t="str">
        <f>_xlfn.IFNA(VLOOKUP(H$3&amp;"_"&amp;$C45,Flattened[],4,FALSE),"")</f>
        <v xml:space="preserve">          o</v>
      </c>
      <c r="I45" s="11" t="str">
        <f>_xlfn.IFNA(VLOOKUP(I$3&amp;"_"&amp;$C45,Flattened[],4,FALSE),"")</f>
        <v xml:space="preserve">          o</v>
      </c>
      <c r="J45" s="10" t="str">
        <f>_xlfn.IFNA(VLOOKUP(J$3&amp;"_"&amp;$C45,Flattened[],4,FALSE),"")</f>
        <v xml:space="preserve">          o</v>
      </c>
      <c r="K45" s="11" t="str">
        <f>_xlfn.IFNA(VLOOKUP(K$3&amp;"_"&amp;$C45,Flattened[],4,FALSE),"")</f>
        <v xml:space="preserve">          o</v>
      </c>
      <c r="L45" s="10" t="str">
        <f>_xlfn.IFNA(VLOOKUP(L$3&amp;"_"&amp;$C45,Flattened[],4,FALSE),"")</f>
        <v xml:space="preserve">          o</v>
      </c>
      <c r="M45" s="66" t="str">
        <f>_xlfn.IFNA(VLOOKUP(M$3&amp;"_"&amp;$C45,Flattened[],4,FALSE),"")</f>
        <v xml:space="preserve">          o</v>
      </c>
      <c r="N45" s="51" t="str">
        <f>_xlfn.IFNA(VLOOKUP(N$3&amp;"_"&amp;$C45,Flattened[],4,FALSE),"")</f>
        <v xml:space="preserve">          o</v>
      </c>
      <c r="O45" s="11" t="str">
        <f>_xlfn.IFNA(VLOOKUP(O$3&amp;"_"&amp;$C45,Flattened[],4,FALSE),"")</f>
        <v xml:space="preserve">          o</v>
      </c>
      <c r="P45" s="10" t="str">
        <f>_xlfn.IFNA(VLOOKUP(P$3&amp;"_"&amp;$C45,Flattened[],4,FALSE),"")</f>
        <v xml:space="preserve">          o</v>
      </c>
      <c r="Q45" s="66" t="str">
        <f>_xlfn.IFNA(VLOOKUP(Q$3&amp;"_"&amp;$C45,Flattened[],4,FALSE),"")</f>
        <v xml:space="preserve">          o</v>
      </c>
      <c r="R45" s="51" t="str">
        <f>_xlfn.IFNA(VLOOKUP(R$3&amp;"_"&amp;$C45,Flattened[],4,FALSE),"")</f>
        <v xml:space="preserve">     v  tfo</v>
      </c>
      <c r="S45" s="11" t="str">
        <f>_xlfn.IFNA(VLOOKUP(S$3&amp;"_"&amp;$C45,Flattened[],4,FALSE),"")</f>
        <v xml:space="preserve">     v  tfo</v>
      </c>
      <c r="T45" s="10" t="str">
        <f>_xlfn.IFNA(VLOOKUP(T$3&amp;"_"&amp;$C45,Flattened[],4,FALSE),"")</f>
        <v xml:space="preserve">          o</v>
      </c>
      <c r="U45" s="11" t="str">
        <f>_xlfn.IFNA(VLOOKUP(U$3&amp;"_"&amp;$C45,Flattened[],4,FALSE),"")</f>
        <v xml:space="preserve">     v  tfo</v>
      </c>
      <c r="V45" s="10" t="str">
        <f>_xlfn.IFNA(VLOOKUP(V$3&amp;"_"&amp;$C45,Flattened[],4,FALSE),"")</f>
        <v xml:space="preserve">     v  tfo</v>
      </c>
      <c r="W45" s="11" t="str">
        <f>_xlfn.IFNA(VLOOKUP(W$3&amp;"_"&amp;$C45,Flattened[],4,FALSE),"")</f>
        <v xml:space="preserve">     v  tfo</v>
      </c>
      <c r="X45" s="10" t="str">
        <f>_xlfn.IFNA(VLOOKUP(X$3&amp;"_"&amp;$C45,Flattened[],4,FALSE),"")</f>
        <v xml:space="preserve">     v  tfo</v>
      </c>
      <c r="Y45" s="11" t="str">
        <f>_xlfn.IFNA(VLOOKUP(Y$3&amp;"_"&amp;$C45,Flattened[],4,FALSE),"")</f>
        <v xml:space="preserve">          o</v>
      </c>
      <c r="Z45" s="10" t="str">
        <f>_xlfn.IFNA(VLOOKUP(Z$3&amp;"_"&amp;$C45,Flattened[],4,FALSE),"")</f>
        <v xml:space="preserve">     v  tfo</v>
      </c>
      <c r="AA45" s="11" t="str">
        <f>_xlfn.IFNA(VLOOKUP(AA$3&amp;"_"&amp;$C45,Flattened[],4,FALSE),"")</f>
        <v xml:space="preserve">    rv  tfo</v>
      </c>
      <c r="AB45" s="10" t="str">
        <f>_xlfn.IFNA(VLOOKUP(AB$3&amp;"_"&amp;$C45,Flattened[],4,FALSE),"")</f>
        <v xml:space="preserve">          o</v>
      </c>
      <c r="AC45" s="11" t="str">
        <f>_xlfn.IFNA(VLOOKUP(AC$3&amp;"_"&amp;$C45,Flattened[],4,FALSE),"")</f>
        <v xml:space="preserve">     v  tfo</v>
      </c>
      <c r="AD45" s="22" t="str">
        <f>_xlfn.IFNA(VLOOKUP(AD$3&amp;"_"&amp;$C45,Flattened[],4,FALSE),"")</f>
        <v xml:space="preserve">     v  tfo</v>
      </c>
      <c r="AE45" s="27" t="str">
        <f>_xlfn.IFNA(VLOOKUP(AE$3&amp;"_"&amp;$C45,Flattened[],4,FALSE),"")</f>
        <v xml:space="preserve">     v  tfo</v>
      </c>
      <c r="AF45" s="10" t="str">
        <f>_xlfn.IFNA(VLOOKUP(AF$3&amp;"_"&amp;$C45,Flattened[],4,FALSE),"")</f>
        <v xml:space="preserve">     v  tfo</v>
      </c>
      <c r="AG45" s="11" t="str">
        <f>_xlfn.IFNA(VLOOKUP(AG$3&amp;"_"&amp;$C45,Flattened[],4,FALSE),"")</f>
        <v xml:space="preserve">          o</v>
      </c>
      <c r="AH45" s="10" t="str">
        <f>_xlfn.IFNA(VLOOKUP(AH$3&amp;"_"&amp;$C45,Flattened[],4,FALSE),"")</f>
        <v xml:space="preserve">     v  tfo</v>
      </c>
      <c r="AI45" s="11" t="str">
        <f>_xlfn.IFNA(VLOOKUP(AI$3&amp;"_"&amp;$C45,Flattened[],4,FALSE),"")</f>
        <v xml:space="preserve">     v  tfo</v>
      </c>
      <c r="AJ45" s="10" t="str">
        <f>_xlfn.IFNA(VLOOKUP(AJ$3&amp;"_"&amp;$C45,Flattened[],4,FALSE),"")</f>
        <v xml:space="preserve">     v  tfo</v>
      </c>
      <c r="AK45" s="11" t="str">
        <f>_xlfn.IFNA(VLOOKUP(AK$3&amp;"_"&amp;$C45,Flattened[],4,FALSE),"")</f>
        <v xml:space="preserve">     v  tfo</v>
      </c>
      <c r="AL45" s="10" t="str">
        <f>_xlfn.IFNA(VLOOKUP(AL$3&amp;"_"&amp;$C45,Flattened[],4,FALSE),"")</f>
        <v xml:space="preserve">     v  tfo</v>
      </c>
      <c r="AM45" s="66" t="str">
        <f>_xlfn.IFNA(VLOOKUP(AM$3&amp;"_"&amp;$C45,Flattened[],4,FALSE),"")</f>
        <v xml:space="preserve">     v  tfo</v>
      </c>
      <c r="AN45" s="51" t="str">
        <f>_xlfn.IFNA(VLOOKUP(AN$3&amp;"_"&amp;$C45,Flattened[],4,FALSE),"")</f>
        <v xml:space="preserve">    r     o</v>
      </c>
      <c r="AO45" s="11" t="str">
        <f>_xlfn.IFNA(VLOOKUP(AO$3&amp;"_"&amp;$C45,Flattened[],4,FALSE),"")</f>
        <v xml:space="preserve">   irv  tfo</v>
      </c>
      <c r="AP45" s="10" t="str">
        <f>_xlfn.IFNA(VLOOKUP(AP$3&amp;"_"&amp;$C45,Flattened[],4,FALSE),"")</f>
        <v xml:space="preserve">   irv  tfo</v>
      </c>
      <c r="AQ45" s="11" t="str">
        <f>_xlfn.IFNA(VLOOKUP(AQ$3&amp;"_"&amp;$C45,Flattened[],4,FALSE),"")</f>
        <v xml:space="preserve">   irv  tfo</v>
      </c>
      <c r="AR45" s="10" t="str">
        <f>_xlfn.IFNA(VLOOKUP(AR$3&amp;"_"&amp;$C45,Flattened[],4,FALSE),"")</f>
        <v xml:space="preserve">     v  tfo</v>
      </c>
      <c r="AS45" s="11" t="str">
        <f>_xlfn.IFNA(VLOOKUP(AS$3&amp;"_"&amp;$C45,Flattened[],4,FALSE),"")</f>
        <v>scg  v  tfo</v>
      </c>
      <c r="AT45" s="10" t="str">
        <f>_xlfn.IFNA(VLOOKUP(AT$3&amp;"_"&amp;$C45,Flattened[],4,FALSE),"")</f>
        <v xml:space="preserve"> cg  v  tfo</v>
      </c>
      <c r="AU45" s="11" t="str">
        <f>_xlfn.IFNA(VLOOKUP(AU$3&amp;"_"&amp;$C45,Flattened[],4,FALSE),"")</f>
        <v xml:space="preserve">     v  tfo</v>
      </c>
      <c r="AV45" s="10" t="str">
        <f>_xlfn.IFNA(VLOOKUP(AV$3&amp;"_"&amp;$C45,Flattened[],4,FALSE),"")</f>
        <v xml:space="preserve">   irv  tfo</v>
      </c>
      <c r="AW45" s="11" t="str">
        <f>_xlfn.IFNA(VLOOKUP(AW$3&amp;"_"&amp;$C45,Flattened[],4,FALSE),"")</f>
        <v xml:space="preserve">   irv  tfo</v>
      </c>
      <c r="AX45" s="10" t="str">
        <f>_xlfn.IFNA(VLOOKUP(AX$3&amp;"_"&amp;$C45,Flattened[],4,FALSE),"")</f>
        <v xml:space="preserve"> cg  v  tfo</v>
      </c>
      <c r="AY45" s="11" t="str">
        <f>_xlfn.IFNA(VLOOKUP(AY$3&amp;"_"&amp;$C45,Flattened[],4,FALSE),"")</f>
        <v xml:space="preserve">     v  tfo</v>
      </c>
      <c r="AZ45" s="22" t="str">
        <f>_xlfn.IFNA(VLOOKUP(AZ$3&amp;"_"&amp;$C45,Flattened[],4,FALSE),"")</f>
        <v xml:space="preserve">   irv  tfo</v>
      </c>
      <c r="BA45" s="27" t="str">
        <f>_xlfn.IFNA(VLOOKUP(BA$3&amp;"_"&amp;$C45,Flattened[],4,FALSE),"")</f>
        <v xml:space="preserve">   irv  tfo</v>
      </c>
      <c r="BB45" s="10" t="str">
        <f>_xlfn.IFNA(VLOOKUP(BB$3&amp;"_"&amp;$C45,Flattened[],4,FALSE),"")</f>
        <v xml:space="preserve">   irv  tfo</v>
      </c>
      <c r="BC45" s="11" t="str">
        <f>_xlfn.IFNA(VLOOKUP(BC$3&amp;"_"&amp;$C45,Flattened[],4,FALSE),"")</f>
        <v xml:space="preserve">   irv  tfo</v>
      </c>
      <c r="BD45" s="22" t="str">
        <f>_xlfn.IFNA(VLOOKUP(BD$3&amp;"_"&amp;$C45,Flattened[],4,FALSE),"")</f>
        <v xml:space="preserve">          o</v>
      </c>
      <c r="BE45" s="27" t="str">
        <f>_xlfn.IFNA(VLOOKUP(BE$3&amp;"_"&amp;$C45,Flattened[],4,FALSE),"")</f>
        <v xml:space="preserve">    r     o</v>
      </c>
      <c r="BF45" s="10" t="str">
        <f>_xlfn.IFNA(VLOOKUP(BF$3&amp;"_"&amp;$C45,Flattened[],4,FALSE),"")</f>
        <v xml:space="preserve">          o</v>
      </c>
      <c r="BG45" s="11" t="str">
        <f>_xlfn.IFNA(VLOOKUP(BG$3&amp;"_"&amp;$C45,Flattened[],4,FALSE),"")</f>
        <v xml:space="preserve">    r     o</v>
      </c>
      <c r="BH45" s="10" t="str">
        <f>_xlfn.IFNA(VLOOKUP(BH$3&amp;"_"&amp;$C45,Flattened[],4,FALSE),"")</f>
        <v xml:space="preserve">          o</v>
      </c>
      <c r="BI45" s="66" t="str">
        <f>_xlfn.IFNA(VLOOKUP(BI$3&amp;"_"&amp;$C45,Flattened[],4,FALSE),"")</f>
        <v xml:space="preserve"> cg r     o</v>
      </c>
      <c r="BJ45" s="51" t="str">
        <f>_xlfn.IFNA(VLOOKUP(BJ$3&amp;"_"&amp;$C45,Flattened[],4,FALSE),"")</f>
        <v xml:space="preserve"> cgirv  tfo</v>
      </c>
      <c r="BK45" s="13" t="str">
        <f>_xlfn.IFNA(VLOOKUP(BK$3&amp;"_"&amp;$C45,Flattened[],4,FALSE),"")</f>
        <v>scgirv  tfo</v>
      </c>
      <c r="BL45" s="49" t="s">
        <v>45</v>
      </c>
      <c r="BM45" s="99"/>
    </row>
    <row r="46" spans="2:65" ht="16" customHeight="1" thickBot="1" x14ac:dyDescent="0.25">
      <c r="B46" s="91"/>
      <c r="C46" s="46" t="s">
        <v>46</v>
      </c>
      <c r="D46" s="27" t="str">
        <f>_xlfn.IFNA(VLOOKUP(D$3&amp;"_"&amp;$C46,Flattened[],4,FALSE),"")</f>
        <v xml:space="preserve">          o</v>
      </c>
      <c r="E46" s="12" t="str">
        <f>_xlfn.IFNA(VLOOKUP(E$3&amp;"_"&amp;$C46,Flattened[],4,FALSE),"")</f>
        <v xml:space="preserve">          o</v>
      </c>
      <c r="F46" s="11" t="str">
        <f>_xlfn.IFNA(VLOOKUP(F$3&amp;"_"&amp;$C46,Flattened[],4,FALSE),"")</f>
        <v xml:space="preserve">          o</v>
      </c>
      <c r="G46" s="12" t="str">
        <f>_xlfn.IFNA(VLOOKUP(G$3&amp;"_"&amp;$C46,Flattened[],4,FALSE),"")</f>
        <v xml:space="preserve">          o</v>
      </c>
      <c r="H46" s="11" t="str">
        <f>_xlfn.IFNA(VLOOKUP(H$3&amp;"_"&amp;$C46,Flattened[],4,FALSE),"")</f>
        <v xml:space="preserve">          o</v>
      </c>
      <c r="I46" s="12" t="str">
        <f>_xlfn.IFNA(VLOOKUP(I$3&amp;"_"&amp;$C46,Flattened[],4,FALSE),"")</f>
        <v xml:space="preserve">          o</v>
      </c>
      <c r="J46" s="11" t="str">
        <f>_xlfn.IFNA(VLOOKUP(J$3&amp;"_"&amp;$C46,Flattened[],4,FALSE),"")</f>
        <v xml:space="preserve">          o</v>
      </c>
      <c r="K46" s="12" t="str">
        <f>_xlfn.IFNA(VLOOKUP(K$3&amp;"_"&amp;$C46,Flattened[],4,FALSE),"")</f>
        <v xml:space="preserve">          o</v>
      </c>
      <c r="L46" s="11" t="str">
        <f>_xlfn.IFNA(VLOOKUP(L$3&amp;"_"&amp;$C46,Flattened[],4,FALSE),"")</f>
        <v xml:space="preserve">          o</v>
      </c>
      <c r="M46" s="67" t="str">
        <f>_xlfn.IFNA(VLOOKUP(M$3&amp;"_"&amp;$C46,Flattened[],4,FALSE),"")</f>
        <v xml:space="preserve">          o</v>
      </c>
      <c r="N46" s="27" t="str">
        <f>_xlfn.IFNA(VLOOKUP(N$3&amp;"_"&amp;$C46,Flattened[],4,FALSE),"")</f>
        <v xml:space="preserve">          o</v>
      </c>
      <c r="O46" s="12" t="str">
        <f>_xlfn.IFNA(VLOOKUP(O$3&amp;"_"&amp;$C46,Flattened[],4,FALSE),"")</f>
        <v xml:space="preserve">          o</v>
      </c>
      <c r="P46" s="11" t="str">
        <f>_xlfn.IFNA(VLOOKUP(P$3&amp;"_"&amp;$C46,Flattened[],4,FALSE),"")</f>
        <v xml:space="preserve">          o</v>
      </c>
      <c r="Q46" s="67" t="str">
        <f>_xlfn.IFNA(VLOOKUP(Q$3&amp;"_"&amp;$C46,Flattened[],4,FALSE),"")</f>
        <v xml:space="preserve">          o</v>
      </c>
      <c r="R46" s="27" t="str">
        <f>_xlfn.IFNA(VLOOKUP(R$3&amp;"_"&amp;$C46,Flattened[],4,FALSE),"")</f>
        <v xml:space="preserve">     v  tfo</v>
      </c>
      <c r="S46" s="12" t="str">
        <f>_xlfn.IFNA(VLOOKUP(S$3&amp;"_"&amp;$C46,Flattened[],4,FALSE),"")</f>
        <v xml:space="preserve">     v  tfo</v>
      </c>
      <c r="T46" s="11" t="str">
        <f>_xlfn.IFNA(VLOOKUP(T$3&amp;"_"&amp;$C46,Flattened[],4,FALSE),"")</f>
        <v xml:space="preserve">          o</v>
      </c>
      <c r="U46" s="12" t="str">
        <f>_xlfn.IFNA(VLOOKUP(U$3&amp;"_"&amp;$C46,Flattened[],4,FALSE),"")</f>
        <v xml:space="preserve">     v  tfo</v>
      </c>
      <c r="V46" s="11" t="str">
        <f>_xlfn.IFNA(VLOOKUP(V$3&amp;"_"&amp;$C46,Flattened[],4,FALSE),"")</f>
        <v xml:space="preserve">     v  tfo</v>
      </c>
      <c r="W46" s="12" t="str">
        <f>_xlfn.IFNA(VLOOKUP(W$3&amp;"_"&amp;$C46,Flattened[],4,FALSE),"")</f>
        <v xml:space="preserve">     v  tfo</v>
      </c>
      <c r="X46" s="11" t="str">
        <f>_xlfn.IFNA(VLOOKUP(X$3&amp;"_"&amp;$C46,Flattened[],4,FALSE),"")</f>
        <v xml:space="preserve">     v  tfo</v>
      </c>
      <c r="Y46" s="12" t="str">
        <f>_xlfn.IFNA(VLOOKUP(Y$3&amp;"_"&amp;$C46,Flattened[],4,FALSE),"")</f>
        <v xml:space="preserve">          o</v>
      </c>
      <c r="Z46" s="11" t="str">
        <f>_xlfn.IFNA(VLOOKUP(Z$3&amp;"_"&amp;$C46,Flattened[],4,FALSE),"")</f>
        <v xml:space="preserve">     v  tfo</v>
      </c>
      <c r="AA46" s="12" t="str">
        <f>_xlfn.IFNA(VLOOKUP(AA$3&amp;"_"&amp;$C46,Flattened[],4,FALSE),"")</f>
        <v xml:space="preserve">    rv  tfo</v>
      </c>
      <c r="AB46" s="11" t="str">
        <f>_xlfn.IFNA(VLOOKUP(AB$3&amp;"_"&amp;$C46,Flattened[],4,FALSE),"")</f>
        <v xml:space="preserve">          o</v>
      </c>
      <c r="AC46" s="12" t="str">
        <f>_xlfn.IFNA(VLOOKUP(AC$3&amp;"_"&amp;$C46,Flattened[],4,FALSE),"")</f>
        <v xml:space="preserve">     v  tfo</v>
      </c>
      <c r="AD46" s="66" t="str">
        <f>_xlfn.IFNA(VLOOKUP(AD$3&amp;"_"&amp;$C46,Flattened[],4,FALSE),"")</f>
        <v xml:space="preserve">     v  tfo</v>
      </c>
      <c r="AE46" s="28" t="str">
        <f>_xlfn.IFNA(VLOOKUP(AE$3&amp;"_"&amp;$C46,Flattened[],4,FALSE),"")</f>
        <v xml:space="preserve">     v  tfo</v>
      </c>
      <c r="AF46" s="11" t="str">
        <f>_xlfn.IFNA(VLOOKUP(AF$3&amp;"_"&amp;$C46,Flattened[],4,FALSE),"")</f>
        <v xml:space="preserve">     v  tfo</v>
      </c>
      <c r="AG46" s="12" t="str">
        <f>_xlfn.IFNA(VLOOKUP(AG$3&amp;"_"&amp;$C46,Flattened[],4,FALSE),"")</f>
        <v xml:space="preserve">          o</v>
      </c>
      <c r="AH46" s="11" t="str">
        <f>_xlfn.IFNA(VLOOKUP(AH$3&amp;"_"&amp;$C46,Flattened[],4,FALSE),"")</f>
        <v xml:space="preserve">     v  tfo</v>
      </c>
      <c r="AI46" s="12" t="str">
        <f>_xlfn.IFNA(VLOOKUP(AI$3&amp;"_"&amp;$C46,Flattened[],4,FALSE),"")</f>
        <v xml:space="preserve">     v  tfo</v>
      </c>
      <c r="AJ46" s="11" t="str">
        <f>_xlfn.IFNA(VLOOKUP(AJ$3&amp;"_"&amp;$C46,Flattened[],4,FALSE),"")</f>
        <v xml:space="preserve">     v  tfo</v>
      </c>
      <c r="AK46" s="12" t="str">
        <f>_xlfn.IFNA(VLOOKUP(AK$3&amp;"_"&amp;$C46,Flattened[],4,FALSE),"")</f>
        <v xml:space="preserve">     v  tfo</v>
      </c>
      <c r="AL46" s="11" t="str">
        <f>_xlfn.IFNA(VLOOKUP(AL$3&amp;"_"&amp;$C46,Flattened[],4,FALSE),"")</f>
        <v xml:space="preserve">     v  tfo</v>
      </c>
      <c r="AM46" s="67" t="str">
        <f>_xlfn.IFNA(VLOOKUP(AM$3&amp;"_"&amp;$C46,Flattened[],4,FALSE),"")</f>
        <v xml:space="preserve">     v  tfo</v>
      </c>
      <c r="AN46" s="27" t="str">
        <f>_xlfn.IFNA(VLOOKUP(AN$3&amp;"_"&amp;$C46,Flattened[],4,FALSE),"")</f>
        <v xml:space="preserve">    r     o</v>
      </c>
      <c r="AO46" s="12" t="str">
        <f>_xlfn.IFNA(VLOOKUP(AO$3&amp;"_"&amp;$C46,Flattened[],4,FALSE),"")</f>
        <v xml:space="preserve">   irv  tfo</v>
      </c>
      <c r="AP46" s="11" t="str">
        <f>_xlfn.IFNA(VLOOKUP(AP$3&amp;"_"&amp;$C46,Flattened[],4,FALSE),"")</f>
        <v xml:space="preserve">   irv  tfo</v>
      </c>
      <c r="AQ46" s="12" t="str">
        <f>_xlfn.IFNA(VLOOKUP(AQ$3&amp;"_"&amp;$C46,Flattened[],4,FALSE),"")</f>
        <v xml:space="preserve">   irv  tfo</v>
      </c>
      <c r="AR46" s="11" t="str">
        <f>_xlfn.IFNA(VLOOKUP(AR$3&amp;"_"&amp;$C46,Flattened[],4,FALSE),"")</f>
        <v xml:space="preserve">     v  tfo</v>
      </c>
      <c r="AS46" s="12" t="str">
        <f>_xlfn.IFNA(VLOOKUP(AS$3&amp;"_"&amp;$C46,Flattened[],4,FALSE),"")</f>
        <v xml:space="preserve"> cg  v  tfo</v>
      </c>
      <c r="AT46" s="11" t="str">
        <f>_xlfn.IFNA(VLOOKUP(AT$3&amp;"_"&amp;$C46,Flattened[],4,FALSE),"")</f>
        <v>scg  v  tfo</v>
      </c>
      <c r="AU46" s="12" t="str">
        <f>_xlfn.IFNA(VLOOKUP(AU$3&amp;"_"&amp;$C46,Flattened[],4,FALSE),"")</f>
        <v xml:space="preserve">     v  tfo</v>
      </c>
      <c r="AV46" s="11" t="str">
        <f>_xlfn.IFNA(VLOOKUP(AV$3&amp;"_"&amp;$C46,Flattened[],4,FALSE),"")</f>
        <v xml:space="preserve">   irv  tfo</v>
      </c>
      <c r="AW46" s="12" t="str">
        <f>_xlfn.IFNA(VLOOKUP(AW$3&amp;"_"&amp;$C46,Flattened[],4,FALSE),"")</f>
        <v xml:space="preserve">   irv  tfo</v>
      </c>
      <c r="AX46" s="11" t="str">
        <f>_xlfn.IFNA(VLOOKUP(AX$3&amp;"_"&amp;$C46,Flattened[],4,FALSE),"")</f>
        <v xml:space="preserve"> cg  v  tfo</v>
      </c>
      <c r="AY46" s="12" t="str">
        <f>_xlfn.IFNA(VLOOKUP(AY$3&amp;"_"&amp;$C46,Flattened[],4,FALSE),"")</f>
        <v xml:space="preserve">     v  tfo</v>
      </c>
      <c r="AZ46" s="66" t="str">
        <f>_xlfn.IFNA(VLOOKUP(AZ$3&amp;"_"&amp;$C46,Flattened[],4,FALSE),"")</f>
        <v xml:space="preserve">   irv  tfo</v>
      </c>
      <c r="BA46" s="28" t="str">
        <f>_xlfn.IFNA(VLOOKUP(BA$3&amp;"_"&amp;$C46,Flattened[],4,FALSE),"")</f>
        <v xml:space="preserve">   irv  tfo</v>
      </c>
      <c r="BB46" s="11" t="str">
        <f>_xlfn.IFNA(VLOOKUP(BB$3&amp;"_"&amp;$C46,Flattened[],4,FALSE),"")</f>
        <v xml:space="preserve">   irv  tfo</v>
      </c>
      <c r="BC46" s="12" t="str">
        <f>_xlfn.IFNA(VLOOKUP(BC$3&amp;"_"&amp;$C46,Flattened[],4,FALSE),"")</f>
        <v xml:space="preserve">   irv  tfo</v>
      </c>
      <c r="BD46" s="66" t="str">
        <f>_xlfn.IFNA(VLOOKUP(BD$3&amp;"_"&amp;$C46,Flattened[],4,FALSE),"")</f>
        <v xml:space="preserve">          o</v>
      </c>
      <c r="BE46" s="28" t="str">
        <f>_xlfn.IFNA(VLOOKUP(BE$3&amp;"_"&amp;$C46,Flattened[],4,FALSE),"")</f>
        <v xml:space="preserve">    r     o</v>
      </c>
      <c r="BF46" s="11" t="str">
        <f>_xlfn.IFNA(VLOOKUP(BF$3&amp;"_"&amp;$C46,Flattened[],4,FALSE),"")</f>
        <v xml:space="preserve">          o</v>
      </c>
      <c r="BG46" s="12" t="str">
        <f>_xlfn.IFNA(VLOOKUP(BG$3&amp;"_"&amp;$C46,Flattened[],4,FALSE),"")</f>
        <v xml:space="preserve">    r     o</v>
      </c>
      <c r="BH46" s="11" t="str">
        <f>_xlfn.IFNA(VLOOKUP(BH$3&amp;"_"&amp;$C46,Flattened[],4,FALSE),"")</f>
        <v xml:space="preserve">          o</v>
      </c>
      <c r="BI46" s="67" t="str">
        <f>_xlfn.IFNA(VLOOKUP(BI$3&amp;"_"&amp;$C46,Flattened[],4,FALSE),"")</f>
        <v xml:space="preserve"> cg r     o</v>
      </c>
      <c r="BJ46" s="27" t="str">
        <f>_xlfn.IFNA(VLOOKUP(BJ$3&amp;"_"&amp;$C46,Flattened[],4,FALSE),"")</f>
        <v xml:space="preserve"> cgirv  tfo</v>
      </c>
      <c r="BK46" s="29" t="str">
        <f>_xlfn.IFNA(VLOOKUP(BK$3&amp;"_"&amp;$C46,Flattened[],4,FALSE),"")</f>
        <v>scgirv  tfo</v>
      </c>
      <c r="BL46" s="50" t="s">
        <v>46</v>
      </c>
      <c r="BM46" s="99"/>
    </row>
    <row r="47" spans="2:65" ht="16" customHeight="1" thickBot="1" x14ac:dyDescent="0.25">
      <c r="B47" s="91"/>
      <c r="C47" s="45" t="s">
        <v>76</v>
      </c>
      <c r="D47" s="51" t="str">
        <f>_xlfn.IFNA(VLOOKUP(D$3&amp;"_"&amp;$C47,Flattened[],4,FALSE),"")</f>
        <v xml:space="preserve">          o</v>
      </c>
      <c r="E47" s="11" t="str">
        <f>_xlfn.IFNA(VLOOKUP(E$3&amp;"_"&amp;$C47,Flattened[],4,FALSE),"")</f>
        <v xml:space="preserve">          o</v>
      </c>
      <c r="F47" s="10" t="str">
        <f>_xlfn.IFNA(VLOOKUP(F$3&amp;"_"&amp;$C47,Flattened[],4,FALSE),"")</f>
        <v xml:space="preserve">          o</v>
      </c>
      <c r="G47" s="11" t="str">
        <f>_xlfn.IFNA(VLOOKUP(G$3&amp;"_"&amp;$C47,Flattened[],4,FALSE),"")</f>
        <v xml:space="preserve">          o</v>
      </c>
      <c r="H47" s="10" t="str">
        <f>_xlfn.IFNA(VLOOKUP(H$3&amp;"_"&amp;$C47,Flattened[],4,FALSE),"")</f>
        <v xml:space="preserve">          o</v>
      </c>
      <c r="I47" s="11" t="str">
        <f>_xlfn.IFNA(VLOOKUP(I$3&amp;"_"&amp;$C47,Flattened[],4,FALSE),"")</f>
        <v xml:space="preserve">          o</v>
      </c>
      <c r="J47" s="10" t="str">
        <f>_xlfn.IFNA(VLOOKUP(J$3&amp;"_"&amp;$C47,Flattened[],4,FALSE),"")</f>
        <v xml:space="preserve">          o</v>
      </c>
      <c r="K47" s="11" t="str">
        <f>_xlfn.IFNA(VLOOKUP(K$3&amp;"_"&amp;$C47,Flattened[],4,FALSE),"")</f>
        <v xml:space="preserve">          o</v>
      </c>
      <c r="L47" s="10" t="str">
        <f>_xlfn.IFNA(VLOOKUP(L$3&amp;"_"&amp;$C47,Flattened[],4,FALSE),"")</f>
        <v xml:space="preserve">          o</v>
      </c>
      <c r="M47" s="66" t="str">
        <f>_xlfn.IFNA(VLOOKUP(M$3&amp;"_"&amp;$C47,Flattened[],4,FALSE),"")</f>
        <v xml:space="preserve">          o</v>
      </c>
      <c r="N47" s="51" t="str">
        <f>_xlfn.IFNA(VLOOKUP(N$3&amp;"_"&amp;$C47,Flattened[],4,FALSE),"")</f>
        <v xml:space="preserve">          o</v>
      </c>
      <c r="O47" s="11" t="str">
        <f>_xlfn.IFNA(VLOOKUP(O$3&amp;"_"&amp;$C47,Flattened[],4,FALSE),"")</f>
        <v xml:space="preserve">          o</v>
      </c>
      <c r="P47" s="10" t="str">
        <f>_xlfn.IFNA(VLOOKUP(P$3&amp;"_"&amp;$C47,Flattened[],4,FALSE),"")</f>
        <v xml:space="preserve">          o</v>
      </c>
      <c r="Q47" s="66" t="str">
        <f>_xlfn.IFNA(VLOOKUP(Q$3&amp;"_"&amp;$C47,Flattened[],4,FALSE),"")</f>
        <v xml:space="preserve">          o</v>
      </c>
      <c r="R47" s="51" t="str">
        <f>_xlfn.IFNA(VLOOKUP(R$3&amp;"_"&amp;$C47,Flattened[],4,FALSE),"")</f>
        <v xml:space="preserve">     v  tfo</v>
      </c>
      <c r="S47" s="11" t="str">
        <f>_xlfn.IFNA(VLOOKUP(S$3&amp;"_"&amp;$C47,Flattened[],4,FALSE),"")</f>
        <v xml:space="preserve">     v  tfo</v>
      </c>
      <c r="T47" s="10" t="str">
        <f>_xlfn.IFNA(VLOOKUP(T$3&amp;"_"&amp;$C47,Flattened[],4,FALSE),"")</f>
        <v xml:space="preserve">          o</v>
      </c>
      <c r="U47" s="11" t="str">
        <f>_xlfn.IFNA(VLOOKUP(U$3&amp;"_"&amp;$C47,Flattened[],4,FALSE),"")</f>
        <v xml:space="preserve">     v  tfo</v>
      </c>
      <c r="V47" s="10" t="str">
        <f>_xlfn.IFNA(VLOOKUP(V$3&amp;"_"&amp;$C47,Flattened[],4,FALSE),"")</f>
        <v xml:space="preserve">     v  tfo</v>
      </c>
      <c r="W47" s="11" t="str">
        <f>_xlfn.IFNA(VLOOKUP(W$3&amp;"_"&amp;$C47,Flattened[],4,FALSE),"")</f>
        <v xml:space="preserve">     v  tfo</v>
      </c>
      <c r="X47" s="10" t="str">
        <f>_xlfn.IFNA(VLOOKUP(X$3&amp;"_"&amp;$C47,Flattened[],4,FALSE),"")</f>
        <v xml:space="preserve">     v  tfo</v>
      </c>
      <c r="Y47" s="11" t="str">
        <f>_xlfn.IFNA(VLOOKUP(Y$3&amp;"_"&amp;$C47,Flattened[],4,FALSE),"")</f>
        <v xml:space="preserve">          o</v>
      </c>
      <c r="Z47" s="10" t="str">
        <f>_xlfn.IFNA(VLOOKUP(Z$3&amp;"_"&amp;$C47,Flattened[],4,FALSE),"")</f>
        <v xml:space="preserve">     v  tfo</v>
      </c>
      <c r="AA47" s="11" t="str">
        <f>_xlfn.IFNA(VLOOKUP(AA$3&amp;"_"&amp;$C47,Flattened[],4,FALSE),"")</f>
        <v xml:space="preserve">    rv  tfo</v>
      </c>
      <c r="AB47" s="10" t="str">
        <f>_xlfn.IFNA(VLOOKUP(AB$3&amp;"_"&amp;$C47,Flattened[],4,FALSE),"")</f>
        <v xml:space="preserve">          o</v>
      </c>
      <c r="AC47" s="11" t="str">
        <f>_xlfn.IFNA(VLOOKUP(AC$3&amp;"_"&amp;$C47,Flattened[],4,FALSE),"")</f>
        <v xml:space="preserve">     v  tfo</v>
      </c>
      <c r="AD47" s="22" t="str">
        <f>_xlfn.IFNA(VLOOKUP(AD$3&amp;"_"&amp;$C47,Flattened[],4,FALSE),"")</f>
        <v xml:space="preserve">     v  tfo</v>
      </c>
      <c r="AE47" s="27" t="str">
        <f>_xlfn.IFNA(VLOOKUP(AE$3&amp;"_"&amp;$C47,Flattened[],4,FALSE),"")</f>
        <v xml:space="preserve">     v  tfo</v>
      </c>
      <c r="AF47" s="10" t="str">
        <f>_xlfn.IFNA(VLOOKUP(AF$3&amp;"_"&amp;$C47,Flattened[],4,FALSE),"")</f>
        <v xml:space="preserve">     v  tfo</v>
      </c>
      <c r="AG47" s="11" t="str">
        <f>_xlfn.IFNA(VLOOKUP(AG$3&amp;"_"&amp;$C47,Flattened[],4,FALSE),"")</f>
        <v xml:space="preserve">          o</v>
      </c>
      <c r="AH47" s="10" t="str">
        <f>_xlfn.IFNA(VLOOKUP(AH$3&amp;"_"&amp;$C47,Flattened[],4,FALSE),"")</f>
        <v xml:space="preserve">     v  tfo</v>
      </c>
      <c r="AI47" s="11" t="str">
        <f>_xlfn.IFNA(VLOOKUP(AI$3&amp;"_"&amp;$C47,Flattened[],4,FALSE),"")</f>
        <v xml:space="preserve">     v  tfo</v>
      </c>
      <c r="AJ47" s="10" t="str">
        <f>_xlfn.IFNA(VLOOKUP(AJ$3&amp;"_"&amp;$C47,Flattened[],4,FALSE),"")</f>
        <v xml:space="preserve">     v  tfo</v>
      </c>
      <c r="AK47" s="11" t="str">
        <f>_xlfn.IFNA(VLOOKUP(AK$3&amp;"_"&amp;$C47,Flattened[],4,FALSE),"")</f>
        <v xml:space="preserve">     v  tfo</v>
      </c>
      <c r="AL47" s="10" t="str">
        <f>_xlfn.IFNA(VLOOKUP(AL$3&amp;"_"&amp;$C47,Flattened[],4,FALSE),"")</f>
        <v xml:space="preserve">     v  tfo</v>
      </c>
      <c r="AM47" s="66" t="str">
        <f>_xlfn.IFNA(VLOOKUP(AM$3&amp;"_"&amp;$C47,Flattened[],4,FALSE),"")</f>
        <v xml:space="preserve">     v  tfo</v>
      </c>
      <c r="AN47" s="51" t="str">
        <f>_xlfn.IFNA(VLOOKUP(AN$3&amp;"_"&amp;$C47,Flattened[],4,FALSE),"")</f>
        <v xml:space="preserve">    r     o</v>
      </c>
      <c r="AO47" s="11" t="str">
        <f>_xlfn.IFNA(VLOOKUP(AO$3&amp;"_"&amp;$C47,Flattened[],4,FALSE),"")</f>
        <v xml:space="preserve"> cgirv  tfo</v>
      </c>
      <c r="AP47" s="10" t="str">
        <f>_xlfn.IFNA(VLOOKUP(AP$3&amp;"_"&amp;$C47,Flattened[],4,FALSE),"")</f>
        <v xml:space="preserve">  girv  tfo</v>
      </c>
      <c r="AQ47" s="11" t="str">
        <f>_xlfn.IFNA(VLOOKUP(AQ$3&amp;"_"&amp;$C47,Flattened[],4,FALSE),"")</f>
        <v xml:space="preserve"> cgirv  tfo</v>
      </c>
      <c r="AR47" s="10" t="str">
        <f>_xlfn.IFNA(VLOOKUP(AR$3&amp;"_"&amp;$C47,Flattened[],4,FALSE),"")</f>
        <v xml:space="preserve">     v  tfo</v>
      </c>
      <c r="AS47" s="11" t="str">
        <f>_xlfn.IFNA(VLOOKUP(AS$3&amp;"_"&amp;$C47,Flattened[],4,FALSE),"")</f>
        <v xml:space="preserve">     v  tfo</v>
      </c>
      <c r="AT47" s="10" t="str">
        <f>_xlfn.IFNA(VLOOKUP(AT$3&amp;"_"&amp;$C47,Flattened[],4,FALSE),"")</f>
        <v xml:space="preserve">     v  tfo</v>
      </c>
      <c r="AU47" s="11" t="str">
        <f>_xlfn.IFNA(VLOOKUP(AU$3&amp;"_"&amp;$C47,Flattened[],4,FALSE),"")</f>
        <v>scg  v  tfo</v>
      </c>
      <c r="AV47" s="10" t="str">
        <f>_xlfn.IFNA(VLOOKUP(AV$3&amp;"_"&amp;$C47,Flattened[],4,FALSE),"")</f>
        <v xml:space="preserve"> cgirv  tfo</v>
      </c>
      <c r="AW47" s="11" t="str">
        <f>_xlfn.IFNA(VLOOKUP(AW$3&amp;"_"&amp;$C47,Flattened[],4,FALSE),"")</f>
        <v xml:space="preserve">  girv  tfo</v>
      </c>
      <c r="AX47" s="10" t="str">
        <f>_xlfn.IFNA(VLOOKUP(AX$3&amp;"_"&amp;$C47,Flattened[],4,FALSE),"")</f>
        <v xml:space="preserve">     v  tfo</v>
      </c>
      <c r="AY47" s="11" t="str">
        <f>_xlfn.IFNA(VLOOKUP(AY$3&amp;"_"&amp;$C47,Flattened[],4,FALSE),"")</f>
        <v xml:space="preserve">     v  tfo</v>
      </c>
      <c r="AZ47" s="22" t="str">
        <f>_xlfn.IFNA(VLOOKUP(AZ$3&amp;"_"&amp;$C47,Flattened[],4,FALSE),"")</f>
        <v xml:space="preserve"> cgirv  tfo</v>
      </c>
      <c r="BA47" s="27" t="str">
        <f>_xlfn.IFNA(VLOOKUP(BA$3&amp;"_"&amp;$C47,Flattened[],4,FALSE),"")</f>
        <v xml:space="preserve">  girv  tfo</v>
      </c>
      <c r="BB47" s="10" t="str">
        <f>_xlfn.IFNA(VLOOKUP(BB$3&amp;"_"&amp;$C47,Flattened[],4,FALSE),"")</f>
        <v xml:space="preserve"> cgirv  tfo</v>
      </c>
      <c r="BC47" s="11" t="str">
        <f>_xlfn.IFNA(VLOOKUP(BC$3&amp;"_"&amp;$C47,Flattened[],4,FALSE),"")</f>
        <v xml:space="preserve"> cgirv  tfo</v>
      </c>
      <c r="BD47" s="22" t="str">
        <f>_xlfn.IFNA(VLOOKUP(BD$3&amp;"_"&amp;$C47,Flattened[],4,FALSE),"")</f>
        <v xml:space="preserve">          o</v>
      </c>
      <c r="BE47" s="27" t="str">
        <f>_xlfn.IFNA(VLOOKUP(BE$3&amp;"_"&amp;$C47,Flattened[],4,FALSE),"")</f>
        <v xml:space="preserve">    r     o</v>
      </c>
      <c r="BF47" s="10" t="str">
        <f>_xlfn.IFNA(VLOOKUP(BF$3&amp;"_"&amp;$C47,Flattened[],4,FALSE),"")</f>
        <v xml:space="preserve">          o</v>
      </c>
      <c r="BG47" s="11" t="str">
        <f>_xlfn.IFNA(VLOOKUP(BG$3&amp;"_"&amp;$C47,Flattened[],4,FALSE),"")</f>
        <v xml:space="preserve">    r     o</v>
      </c>
      <c r="BH47" s="10" t="str">
        <f>_xlfn.IFNA(VLOOKUP(BH$3&amp;"_"&amp;$C47,Flattened[],4,FALSE),"")</f>
        <v xml:space="preserve">          o</v>
      </c>
      <c r="BI47" s="66" t="str">
        <f>_xlfn.IFNA(VLOOKUP(BI$3&amp;"_"&amp;$C47,Flattened[],4,FALSE),"")</f>
        <v xml:space="preserve"> cg r     o</v>
      </c>
      <c r="BJ47" s="51" t="str">
        <f>_xlfn.IFNA(VLOOKUP(BJ$3&amp;"_"&amp;$C47,Flattened[],4,FALSE),"")</f>
        <v xml:space="preserve"> cgirv  tfo</v>
      </c>
      <c r="BK47" s="13" t="str">
        <f>_xlfn.IFNA(VLOOKUP(BK$3&amp;"_"&amp;$C47,Flattened[],4,FALSE),"")</f>
        <v>scgirv  tfo</v>
      </c>
      <c r="BL47" s="49" t="s">
        <v>76</v>
      </c>
      <c r="BM47" s="99"/>
    </row>
    <row r="48" spans="2:65" ht="16" customHeight="1" thickBot="1" x14ac:dyDescent="0.25">
      <c r="B48" s="91"/>
      <c r="C48" s="46" t="s">
        <v>43</v>
      </c>
      <c r="D48" s="27" t="str">
        <f>_xlfn.IFNA(VLOOKUP(D$3&amp;"_"&amp;$C48,Flattened[],4,FALSE),"")</f>
        <v xml:space="preserve">          o</v>
      </c>
      <c r="E48" s="12" t="str">
        <f>_xlfn.IFNA(VLOOKUP(E$3&amp;"_"&amp;$C48,Flattened[],4,FALSE),"")</f>
        <v xml:space="preserve">          o</v>
      </c>
      <c r="F48" s="11" t="str">
        <f>_xlfn.IFNA(VLOOKUP(F$3&amp;"_"&amp;$C48,Flattened[],4,FALSE),"")</f>
        <v xml:space="preserve">          o</v>
      </c>
      <c r="G48" s="12" t="str">
        <f>_xlfn.IFNA(VLOOKUP(G$3&amp;"_"&amp;$C48,Flattened[],4,FALSE),"")</f>
        <v xml:space="preserve">          o</v>
      </c>
      <c r="H48" s="11" t="str">
        <f>_xlfn.IFNA(VLOOKUP(H$3&amp;"_"&amp;$C48,Flattened[],4,FALSE),"")</f>
        <v xml:space="preserve">          o</v>
      </c>
      <c r="I48" s="12" t="str">
        <f>_xlfn.IFNA(VLOOKUP(I$3&amp;"_"&amp;$C48,Flattened[],4,FALSE),"")</f>
        <v xml:space="preserve">          o</v>
      </c>
      <c r="J48" s="11" t="str">
        <f>_xlfn.IFNA(VLOOKUP(J$3&amp;"_"&amp;$C48,Flattened[],4,FALSE),"")</f>
        <v xml:space="preserve">          o</v>
      </c>
      <c r="K48" s="12" t="str">
        <f>_xlfn.IFNA(VLOOKUP(K$3&amp;"_"&amp;$C48,Flattened[],4,FALSE),"")</f>
        <v xml:space="preserve">          o</v>
      </c>
      <c r="L48" s="11" t="str">
        <f>_xlfn.IFNA(VLOOKUP(L$3&amp;"_"&amp;$C48,Flattened[],4,FALSE),"")</f>
        <v xml:space="preserve">          o</v>
      </c>
      <c r="M48" s="67" t="str">
        <f>_xlfn.IFNA(VLOOKUP(M$3&amp;"_"&amp;$C48,Flattened[],4,FALSE),"")</f>
        <v xml:space="preserve">          o</v>
      </c>
      <c r="N48" s="27" t="str">
        <f>_xlfn.IFNA(VLOOKUP(N$3&amp;"_"&amp;$C48,Flattened[],4,FALSE),"")</f>
        <v xml:space="preserve">          o</v>
      </c>
      <c r="O48" s="12" t="str">
        <f>_xlfn.IFNA(VLOOKUP(O$3&amp;"_"&amp;$C48,Flattened[],4,FALSE),"")</f>
        <v xml:space="preserve">          o</v>
      </c>
      <c r="P48" s="11" t="str">
        <f>_xlfn.IFNA(VLOOKUP(P$3&amp;"_"&amp;$C48,Flattened[],4,FALSE),"")</f>
        <v xml:space="preserve">          o</v>
      </c>
      <c r="Q48" s="67" t="str">
        <f>_xlfn.IFNA(VLOOKUP(Q$3&amp;"_"&amp;$C48,Flattened[],4,FALSE),"")</f>
        <v xml:space="preserve">          o</v>
      </c>
      <c r="R48" s="27" t="str">
        <f>_xlfn.IFNA(VLOOKUP(R$3&amp;"_"&amp;$C48,Flattened[],4,FALSE),"")</f>
        <v xml:space="preserve">     v  tfo</v>
      </c>
      <c r="S48" s="12" t="str">
        <f>_xlfn.IFNA(VLOOKUP(S$3&amp;"_"&amp;$C48,Flattened[],4,FALSE),"")</f>
        <v xml:space="preserve">     v  tfo</v>
      </c>
      <c r="T48" s="11" t="str">
        <f>_xlfn.IFNA(VLOOKUP(T$3&amp;"_"&amp;$C48,Flattened[],4,FALSE),"")</f>
        <v xml:space="preserve">          o</v>
      </c>
      <c r="U48" s="12" t="str">
        <f>_xlfn.IFNA(VLOOKUP(U$3&amp;"_"&amp;$C48,Flattened[],4,FALSE),"")</f>
        <v xml:space="preserve">     v  tfo</v>
      </c>
      <c r="V48" s="11" t="str">
        <f>_xlfn.IFNA(VLOOKUP(V$3&amp;"_"&amp;$C48,Flattened[],4,FALSE),"")</f>
        <v xml:space="preserve">     v  tfo</v>
      </c>
      <c r="W48" s="12" t="str">
        <f>_xlfn.IFNA(VLOOKUP(W$3&amp;"_"&amp;$C48,Flattened[],4,FALSE),"")</f>
        <v xml:space="preserve">     v  tfo</v>
      </c>
      <c r="X48" s="11" t="str">
        <f>_xlfn.IFNA(VLOOKUP(X$3&amp;"_"&amp;$C48,Flattened[],4,FALSE),"")</f>
        <v xml:space="preserve">     v  tfo</v>
      </c>
      <c r="Y48" s="12" t="str">
        <f>_xlfn.IFNA(VLOOKUP(Y$3&amp;"_"&amp;$C48,Flattened[],4,FALSE),"")</f>
        <v xml:space="preserve">          o</v>
      </c>
      <c r="Z48" s="11" t="str">
        <f>_xlfn.IFNA(VLOOKUP(Z$3&amp;"_"&amp;$C48,Flattened[],4,FALSE),"")</f>
        <v xml:space="preserve">     v  tfo</v>
      </c>
      <c r="AA48" s="12" t="str">
        <f>_xlfn.IFNA(VLOOKUP(AA$3&amp;"_"&amp;$C48,Flattened[],4,FALSE),"")</f>
        <v xml:space="preserve">    rv  tfo</v>
      </c>
      <c r="AB48" s="11" t="str">
        <f>_xlfn.IFNA(VLOOKUP(AB$3&amp;"_"&amp;$C48,Flattened[],4,FALSE),"")</f>
        <v xml:space="preserve">          o</v>
      </c>
      <c r="AC48" s="12" t="str">
        <f>_xlfn.IFNA(VLOOKUP(AC$3&amp;"_"&amp;$C48,Flattened[],4,FALSE),"")</f>
        <v xml:space="preserve">     v  tfo</v>
      </c>
      <c r="AD48" s="66" t="str">
        <f>_xlfn.IFNA(VLOOKUP(AD$3&amp;"_"&amp;$C48,Flattened[],4,FALSE),"")</f>
        <v xml:space="preserve">     v  tfo</v>
      </c>
      <c r="AE48" s="28" t="str">
        <f>_xlfn.IFNA(VLOOKUP(AE$3&amp;"_"&amp;$C48,Flattened[],4,FALSE),"")</f>
        <v xml:space="preserve">     v  tfo</v>
      </c>
      <c r="AF48" s="11" t="str">
        <f>_xlfn.IFNA(VLOOKUP(AF$3&amp;"_"&amp;$C48,Flattened[],4,FALSE),"")</f>
        <v xml:space="preserve">     v  tfo</v>
      </c>
      <c r="AG48" s="12" t="str">
        <f>_xlfn.IFNA(VLOOKUP(AG$3&amp;"_"&amp;$C48,Flattened[],4,FALSE),"")</f>
        <v xml:space="preserve">          o</v>
      </c>
      <c r="AH48" s="11" t="str">
        <f>_xlfn.IFNA(VLOOKUP(AH$3&amp;"_"&amp;$C48,Flattened[],4,FALSE),"")</f>
        <v xml:space="preserve">     v  tfo</v>
      </c>
      <c r="AI48" s="12" t="str">
        <f>_xlfn.IFNA(VLOOKUP(AI$3&amp;"_"&amp;$C48,Flattened[],4,FALSE),"")</f>
        <v xml:space="preserve">     v  tfo</v>
      </c>
      <c r="AJ48" s="11" t="str">
        <f>_xlfn.IFNA(VLOOKUP(AJ$3&amp;"_"&amp;$C48,Flattened[],4,FALSE),"")</f>
        <v xml:space="preserve">     v  tfo</v>
      </c>
      <c r="AK48" s="12" t="str">
        <f>_xlfn.IFNA(VLOOKUP(AK$3&amp;"_"&amp;$C48,Flattened[],4,FALSE),"")</f>
        <v xml:space="preserve">     v  tfo</v>
      </c>
      <c r="AL48" s="11" t="str">
        <f>_xlfn.IFNA(VLOOKUP(AL$3&amp;"_"&amp;$C48,Flattened[],4,FALSE),"")</f>
        <v xml:space="preserve">     v  tfo</v>
      </c>
      <c r="AM48" s="67" t="str">
        <f>_xlfn.IFNA(VLOOKUP(AM$3&amp;"_"&amp;$C48,Flattened[],4,FALSE),"")</f>
        <v xml:space="preserve">     v  tfo</v>
      </c>
      <c r="AN48" s="27" t="str">
        <f>_xlfn.IFNA(VLOOKUP(AN$3&amp;"_"&amp;$C48,Flattened[],4,FALSE),"")</f>
        <v xml:space="preserve">    r     o</v>
      </c>
      <c r="AO48" s="12" t="str">
        <f>_xlfn.IFNA(VLOOKUP(AO$3&amp;"_"&amp;$C48,Flattened[],4,FALSE),"")</f>
        <v xml:space="preserve">  girv  tfo</v>
      </c>
      <c r="AP48" s="11" t="str">
        <f>_xlfn.IFNA(VLOOKUP(AP$3&amp;"_"&amp;$C48,Flattened[],4,FALSE),"")</f>
        <v xml:space="preserve">  girv  tfo</v>
      </c>
      <c r="AQ48" s="12" t="str">
        <f>_xlfn.IFNA(VLOOKUP(AQ$3&amp;"_"&amp;$C48,Flattened[],4,FALSE),"")</f>
        <v>scgirv  tfo</v>
      </c>
      <c r="AR48" s="11" t="str">
        <f>_xlfn.IFNA(VLOOKUP(AR$3&amp;"_"&amp;$C48,Flattened[],4,FALSE),"")</f>
        <v xml:space="preserve">     v  tfo</v>
      </c>
      <c r="AS48" s="12" t="str">
        <f>_xlfn.IFNA(VLOOKUP(AS$3&amp;"_"&amp;$C48,Flattened[],4,FALSE),"")</f>
        <v xml:space="preserve">     v  tfo</v>
      </c>
      <c r="AT48" s="11" t="str">
        <f>_xlfn.IFNA(VLOOKUP(AT$3&amp;"_"&amp;$C48,Flattened[],4,FALSE),"")</f>
        <v xml:space="preserve">     v  tfo</v>
      </c>
      <c r="AU48" s="12" t="str">
        <f>_xlfn.IFNA(VLOOKUP(AU$3&amp;"_"&amp;$C48,Flattened[],4,FALSE),"")</f>
        <v xml:space="preserve">     v  tfo</v>
      </c>
      <c r="AV48" s="11" t="str">
        <f>_xlfn.IFNA(VLOOKUP(AV$3&amp;"_"&amp;$C48,Flattened[],4,FALSE),"")</f>
        <v>scgirv  tfo</v>
      </c>
      <c r="AW48" s="12" t="str">
        <f>_xlfn.IFNA(VLOOKUP(AW$3&amp;"_"&amp;$C48,Flattened[],4,FALSE),"")</f>
        <v xml:space="preserve">  girv  tfo</v>
      </c>
      <c r="AX48" s="11" t="str">
        <f>_xlfn.IFNA(VLOOKUP(AX$3&amp;"_"&amp;$C48,Flattened[],4,FALSE),"")</f>
        <v xml:space="preserve">     v  tfo</v>
      </c>
      <c r="AY48" s="12" t="str">
        <f>_xlfn.IFNA(VLOOKUP(AY$3&amp;"_"&amp;$C48,Flattened[],4,FALSE),"")</f>
        <v xml:space="preserve">     v  tfo</v>
      </c>
      <c r="AZ48" s="66" t="str">
        <f>_xlfn.IFNA(VLOOKUP(AZ$3&amp;"_"&amp;$C48,Flattened[],4,FALSE),"")</f>
        <v>scgirv  tfo</v>
      </c>
      <c r="BA48" s="28" t="str">
        <f>_xlfn.IFNA(VLOOKUP(BA$3&amp;"_"&amp;$C48,Flattened[],4,FALSE),"")</f>
        <v xml:space="preserve">  girv  tfo</v>
      </c>
      <c r="BB48" s="11" t="str">
        <f>_xlfn.IFNA(VLOOKUP(BB$3&amp;"_"&amp;$C48,Flattened[],4,FALSE),"")</f>
        <v>scgirv  tfo</v>
      </c>
      <c r="BC48" s="12" t="str">
        <f>_xlfn.IFNA(VLOOKUP(BC$3&amp;"_"&amp;$C48,Flattened[],4,FALSE),"")</f>
        <v>scgirv  tfo</v>
      </c>
      <c r="BD48" s="66" t="str">
        <f>_xlfn.IFNA(VLOOKUP(BD$3&amp;"_"&amp;$C48,Flattened[],4,FALSE),"")</f>
        <v xml:space="preserve">          o</v>
      </c>
      <c r="BE48" s="28" t="str">
        <f>_xlfn.IFNA(VLOOKUP(BE$3&amp;"_"&amp;$C48,Flattened[],4,FALSE),"")</f>
        <v xml:space="preserve">    r     o</v>
      </c>
      <c r="BF48" s="11" t="str">
        <f>_xlfn.IFNA(VLOOKUP(BF$3&amp;"_"&amp;$C48,Flattened[],4,FALSE),"")</f>
        <v xml:space="preserve">          o</v>
      </c>
      <c r="BG48" s="12" t="str">
        <f>_xlfn.IFNA(VLOOKUP(BG$3&amp;"_"&amp;$C48,Flattened[],4,FALSE),"")</f>
        <v xml:space="preserve">    r     o</v>
      </c>
      <c r="BH48" s="11" t="str">
        <f>_xlfn.IFNA(VLOOKUP(BH$3&amp;"_"&amp;$C48,Flattened[],4,FALSE),"")</f>
        <v xml:space="preserve">          o</v>
      </c>
      <c r="BI48" s="67" t="str">
        <f>_xlfn.IFNA(VLOOKUP(BI$3&amp;"_"&amp;$C48,Flattened[],4,FALSE),"")</f>
        <v xml:space="preserve"> cg r     o</v>
      </c>
      <c r="BJ48" s="27" t="str">
        <f>_xlfn.IFNA(VLOOKUP(BJ$3&amp;"_"&amp;$C48,Flattened[],4,FALSE),"")</f>
        <v xml:space="preserve"> cgirv  tfo</v>
      </c>
      <c r="BK48" s="29" t="str">
        <f>_xlfn.IFNA(VLOOKUP(BK$3&amp;"_"&amp;$C48,Flattened[],4,FALSE),"")</f>
        <v>scgirv  tfo</v>
      </c>
      <c r="BL48" s="50" t="s">
        <v>43</v>
      </c>
      <c r="BM48" s="99"/>
    </row>
    <row r="49" spans="2:65" ht="16" customHeight="1" thickBot="1" x14ac:dyDescent="0.25">
      <c r="B49" s="91"/>
      <c r="C49" s="45" t="s">
        <v>65</v>
      </c>
      <c r="D49" s="51" t="str">
        <f>_xlfn.IFNA(VLOOKUP(D$3&amp;"_"&amp;$C49,Flattened[],4,FALSE),"")</f>
        <v xml:space="preserve">          o</v>
      </c>
      <c r="E49" s="11" t="str">
        <f>_xlfn.IFNA(VLOOKUP(E$3&amp;"_"&amp;$C49,Flattened[],4,FALSE),"")</f>
        <v xml:space="preserve">          o</v>
      </c>
      <c r="F49" s="10" t="str">
        <f>_xlfn.IFNA(VLOOKUP(F$3&amp;"_"&amp;$C49,Flattened[],4,FALSE),"")</f>
        <v xml:space="preserve">          o</v>
      </c>
      <c r="G49" s="11" t="str">
        <f>_xlfn.IFNA(VLOOKUP(G$3&amp;"_"&amp;$C49,Flattened[],4,FALSE),"")</f>
        <v xml:space="preserve">          o</v>
      </c>
      <c r="H49" s="10" t="str">
        <f>_xlfn.IFNA(VLOOKUP(H$3&amp;"_"&amp;$C49,Flattened[],4,FALSE),"")</f>
        <v xml:space="preserve">          o</v>
      </c>
      <c r="I49" s="11" t="str">
        <f>_xlfn.IFNA(VLOOKUP(I$3&amp;"_"&amp;$C49,Flattened[],4,FALSE),"")</f>
        <v xml:space="preserve">          o</v>
      </c>
      <c r="J49" s="10" t="str">
        <f>_xlfn.IFNA(VLOOKUP(J$3&amp;"_"&amp;$C49,Flattened[],4,FALSE),"")</f>
        <v xml:space="preserve">          o</v>
      </c>
      <c r="K49" s="11" t="str">
        <f>_xlfn.IFNA(VLOOKUP(K$3&amp;"_"&amp;$C49,Flattened[],4,FALSE),"")</f>
        <v xml:space="preserve">          o</v>
      </c>
      <c r="L49" s="10" t="str">
        <f>_xlfn.IFNA(VLOOKUP(L$3&amp;"_"&amp;$C49,Flattened[],4,FALSE),"")</f>
        <v xml:space="preserve">          o</v>
      </c>
      <c r="M49" s="66" t="str">
        <f>_xlfn.IFNA(VLOOKUP(M$3&amp;"_"&amp;$C49,Flattened[],4,FALSE),"")</f>
        <v xml:space="preserve">          o</v>
      </c>
      <c r="N49" s="51" t="str">
        <f>_xlfn.IFNA(VLOOKUP(N$3&amp;"_"&amp;$C49,Flattened[],4,FALSE),"")</f>
        <v xml:space="preserve">          o</v>
      </c>
      <c r="O49" s="11" t="str">
        <f>_xlfn.IFNA(VLOOKUP(O$3&amp;"_"&amp;$C49,Flattened[],4,FALSE),"")</f>
        <v xml:space="preserve">          o</v>
      </c>
      <c r="P49" s="10" t="str">
        <f>_xlfn.IFNA(VLOOKUP(P$3&amp;"_"&amp;$C49,Flattened[],4,FALSE),"")</f>
        <v xml:space="preserve">          o</v>
      </c>
      <c r="Q49" s="66" t="str">
        <f>_xlfn.IFNA(VLOOKUP(Q$3&amp;"_"&amp;$C49,Flattened[],4,FALSE),"")</f>
        <v xml:space="preserve">          o</v>
      </c>
      <c r="R49" s="51" t="str">
        <f>_xlfn.IFNA(VLOOKUP(R$3&amp;"_"&amp;$C49,Flattened[],4,FALSE),"")</f>
        <v xml:space="preserve">     v  tfo</v>
      </c>
      <c r="S49" s="11" t="str">
        <f>_xlfn.IFNA(VLOOKUP(S$3&amp;"_"&amp;$C49,Flattened[],4,FALSE),"")</f>
        <v xml:space="preserve">     v  tfo</v>
      </c>
      <c r="T49" s="10" t="str">
        <f>_xlfn.IFNA(VLOOKUP(T$3&amp;"_"&amp;$C49,Flattened[],4,FALSE),"")</f>
        <v xml:space="preserve">          o</v>
      </c>
      <c r="U49" s="11" t="str">
        <f>_xlfn.IFNA(VLOOKUP(U$3&amp;"_"&amp;$C49,Flattened[],4,FALSE),"")</f>
        <v xml:space="preserve">     v  tfo</v>
      </c>
      <c r="V49" s="10" t="str">
        <f>_xlfn.IFNA(VLOOKUP(V$3&amp;"_"&amp;$C49,Flattened[],4,FALSE),"")</f>
        <v xml:space="preserve">     v  tfo</v>
      </c>
      <c r="W49" s="11" t="str">
        <f>_xlfn.IFNA(VLOOKUP(W$3&amp;"_"&amp;$C49,Flattened[],4,FALSE),"")</f>
        <v xml:space="preserve">     v  tfo</v>
      </c>
      <c r="X49" s="10" t="str">
        <f>_xlfn.IFNA(VLOOKUP(X$3&amp;"_"&amp;$C49,Flattened[],4,FALSE),"")</f>
        <v xml:space="preserve">     v  tfo</v>
      </c>
      <c r="Y49" s="11" t="str">
        <f>_xlfn.IFNA(VLOOKUP(Y$3&amp;"_"&amp;$C49,Flattened[],4,FALSE),"")</f>
        <v xml:space="preserve">          o</v>
      </c>
      <c r="Z49" s="10" t="str">
        <f>_xlfn.IFNA(VLOOKUP(Z$3&amp;"_"&amp;$C49,Flattened[],4,FALSE),"")</f>
        <v xml:space="preserve">     v  tfo</v>
      </c>
      <c r="AA49" s="11" t="str">
        <f>_xlfn.IFNA(VLOOKUP(AA$3&amp;"_"&amp;$C49,Flattened[],4,FALSE),"")</f>
        <v xml:space="preserve">     v  tfo</v>
      </c>
      <c r="AB49" s="10" t="str">
        <f>_xlfn.IFNA(VLOOKUP(AB$3&amp;"_"&amp;$C49,Flattened[],4,FALSE),"")</f>
        <v xml:space="preserve">          o</v>
      </c>
      <c r="AC49" s="11" t="str">
        <f>_xlfn.IFNA(VLOOKUP(AC$3&amp;"_"&amp;$C49,Flattened[],4,FALSE),"")</f>
        <v xml:space="preserve">     v  tfo</v>
      </c>
      <c r="AD49" s="22" t="str">
        <f>_xlfn.IFNA(VLOOKUP(AD$3&amp;"_"&amp;$C49,Flattened[],4,FALSE),"")</f>
        <v xml:space="preserve">     v  tfo</v>
      </c>
      <c r="AE49" s="27" t="str">
        <f>_xlfn.IFNA(VLOOKUP(AE$3&amp;"_"&amp;$C49,Flattened[],4,FALSE),"")</f>
        <v xml:space="preserve">     v  tfo</v>
      </c>
      <c r="AF49" s="10" t="str">
        <f>_xlfn.IFNA(VLOOKUP(AF$3&amp;"_"&amp;$C49,Flattened[],4,FALSE),"")</f>
        <v xml:space="preserve">     v  tfo</v>
      </c>
      <c r="AG49" s="11" t="str">
        <f>_xlfn.IFNA(VLOOKUP(AG$3&amp;"_"&amp;$C49,Flattened[],4,FALSE),"")</f>
        <v xml:space="preserve">          o</v>
      </c>
      <c r="AH49" s="10" t="str">
        <f>_xlfn.IFNA(VLOOKUP(AH$3&amp;"_"&amp;$C49,Flattened[],4,FALSE),"")</f>
        <v xml:space="preserve">     v  tfo</v>
      </c>
      <c r="AI49" s="11" t="str">
        <f>_xlfn.IFNA(VLOOKUP(AI$3&amp;"_"&amp;$C49,Flattened[],4,FALSE),"")</f>
        <v xml:space="preserve">     v  tfo</v>
      </c>
      <c r="AJ49" s="10" t="str">
        <f>_xlfn.IFNA(VLOOKUP(AJ$3&amp;"_"&amp;$C49,Flattened[],4,FALSE),"")</f>
        <v xml:space="preserve">     v  tfo</v>
      </c>
      <c r="AK49" s="11" t="str">
        <f>_xlfn.IFNA(VLOOKUP(AK$3&amp;"_"&amp;$C49,Flattened[],4,FALSE),"")</f>
        <v xml:space="preserve">     v  tfo</v>
      </c>
      <c r="AL49" s="10" t="str">
        <f>_xlfn.IFNA(VLOOKUP(AL$3&amp;"_"&amp;$C49,Flattened[],4,FALSE),"")</f>
        <v xml:space="preserve">     v  tfo</v>
      </c>
      <c r="AM49" s="66" t="str">
        <f>_xlfn.IFNA(VLOOKUP(AM$3&amp;"_"&amp;$C49,Flattened[],4,FALSE),"")</f>
        <v xml:space="preserve">     v  tfo</v>
      </c>
      <c r="AN49" s="51" t="str">
        <f>_xlfn.IFNA(VLOOKUP(AN$3&amp;"_"&amp;$C49,Flattened[],4,FALSE),"")</f>
        <v xml:space="preserve">          o</v>
      </c>
      <c r="AO49" s="11" t="str">
        <f>_xlfn.IFNA(VLOOKUP(AO$3&amp;"_"&amp;$C49,Flattened[],4,FALSE),"")</f>
        <v xml:space="preserve">     v  tfo</v>
      </c>
      <c r="AP49" s="10" t="str">
        <f>_xlfn.IFNA(VLOOKUP(AP$3&amp;"_"&amp;$C49,Flattened[],4,FALSE),"")</f>
        <v xml:space="preserve">    rv  tfo</v>
      </c>
      <c r="AQ49" s="11" t="str">
        <f>_xlfn.IFNA(VLOOKUP(AQ$3&amp;"_"&amp;$C49,Flattened[],4,FALSE),"")</f>
        <v xml:space="preserve">     v  tfo</v>
      </c>
      <c r="AR49" s="10" t="str">
        <f>_xlfn.IFNA(VLOOKUP(AR$3&amp;"_"&amp;$C49,Flattened[],4,FALSE),"")</f>
        <v xml:space="preserve">     v  tfo</v>
      </c>
      <c r="AS49" s="11" t="str">
        <f>_xlfn.IFNA(VLOOKUP(AS$3&amp;"_"&amp;$C49,Flattened[],4,FALSE),"")</f>
        <v xml:space="preserve">     v  tfo</v>
      </c>
      <c r="AT49" s="10" t="str">
        <f>_xlfn.IFNA(VLOOKUP(AT$3&amp;"_"&amp;$C49,Flattened[],4,FALSE),"")</f>
        <v xml:space="preserve">     v  tfo</v>
      </c>
      <c r="AU49" s="11" t="str">
        <f>_xlfn.IFNA(VLOOKUP(AU$3&amp;"_"&amp;$C49,Flattened[],4,FALSE),"")</f>
        <v xml:space="preserve">     v  tfo</v>
      </c>
      <c r="AV49" s="10" t="str">
        <f>_xlfn.IFNA(VLOOKUP(AV$3&amp;"_"&amp;$C49,Flattened[],4,FALSE),"")</f>
        <v xml:space="preserve">     v  tfo</v>
      </c>
      <c r="AW49" s="11" t="str">
        <f>_xlfn.IFNA(VLOOKUP(AW$3&amp;"_"&amp;$C49,Flattened[],4,FALSE),"")</f>
        <v>scg  v  tfo</v>
      </c>
      <c r="AX49" s="10" t="str">
        <f>_xlfn.IFNA(VLOOKUP(AX$3&amp;"_"&amp;$C49,Flattened[],4,FALSE),"")</f>
        <v xml:space="preserve">     v  tfo</v>
      </c>
      <c r="AY49" s="11" t="str">
        <f>_xlfn.IFNA(VLOOKUP(AY$3&amp;"_"&amp;$C49,Flattened[],4,FALSE),"")</f>
        <v xml:space="preserve">     v  tfo</v>
      </c>
      <c r="AZ49" s="22" t="str">
        <f>_xlfn.IFNA(VLOOKUP(AZ$3&amp;"_"&amp;$C49,Flattened[],4,FALSE),"")</f>
        <v xml:space="preserve">     v  tfo</v>
      </c>
      <c r="BA49" s="27" t="str">
        <f>_xlfn.IFNA(VLOOKUP(BA$3&amp;"_"&amp;$C49,Flattened[],4,FALSE),"")</f>
        <v xml:space="preserve">    rv  tfo</v>
      </c>
      <c r="BB49" s="10" t="str">
        <f>_xlfn.IFNA(VLOOKUP(BB$3&amp;"_"&amp;$C49,Flattened[],4,FALSE),"")</f>
        <v xml:space="preserve">     v  tfo</v>
      </c>
      <c r="BC49" s="11" t="str">
        <f>_xlfn.IFNA(VLOOKUP(BC$3&amp;"_"&amp;$C49,Flattened[],4,FALSE),"")</f>
        <v xml:space="preserve">     v  tfo</v>
      </c>
      <c r="BD49" s="22" t="str">
        <f>_xlfn.IFNA(VLOOKUP(BD$3&amp;"_"&amp;$C49,Flattened[],4,FALSE),"")</f>
        <v xml:space="preserve">          o</v>
      </c>
      <c r="BE49" s="27" t="str">
        <f>_xlfn.IFNA(VLOOKUP(BE$3&amp;"_"&amp;$C49,Flattened[],4,FALSE),"")</f>
        <v xml:space="preserve">    r     o</v>
      </c>
      <c r="BF49" s="10" t="str">
        <f>_xlfn.IFNA(VLOOKUP(BF$3&amp;"_"&amp;$C49,Flattened[],4,FALSE),"")</f>
        <v xml:space="preserve">          o</v>
      </c>
      <c r="BG49" s="11" t="str">
        <f>_xlfn.IFNA(VLOOKUP(BG$3&amp;"_"&amp;$C49,Flattened[],4,FALSE),"")</f>
        <v xml:space="preserve">    r     o</v>
      </c>
      <c r="BH49" s="10" t="str">
        <f>_xlfn.IFNA(VLOOKUP(BH$3&amp;"_"&amp;$C49,Flattened[],4,FALSE),"")</f>
        <v xml:space="preserve">          o</v>
      </c>
      <c r="BI49" s="66" t="str">
        <f>_xlfn.IFNA(VLOOKUP(BI$3&amp;"_"&amp;$C49,Flattened[],4,FALSE),"")</f>
        <v xml:space="preserve"> cg r     o</v>
      </c>
      <c r="BJ49" s="51" t="str">
        <f>_xlfn.IFNA(VLOOKUP(BJ$3&amp;"_"&amp;$C49,Flattened[],4,FALSE),"")</f>
        <v xml:space="preserve"> cg rv  tfo</v>
      </c>
      <c r="BK49" s="13" t="str">
        <f>_xlfn.IFNA(VLOOKUP(BK$3&amp;"_"&amp;$C49,Flattened[],4,FALSE),"")</f>
        <v>scg rv  tfo</v>
      </c>
      <c r="BL49" s="49" t="s">
        <v>65</v>
      </c>
      <c r="BM49" s="99"/>
    </row>
    <row r="50" spans="2:65" ht="16" customHeight="1" thickBot="1" x14ac:dyDescent="0.25">
      <c r="B50" s="91"/>
      <c r="C50" s="46" t="s">
        <v>47</v>
      </c>
      <c r="D50" s="27" t="str">
        <f>_xlfn.IFNA(VLOOKUP(D$3&amp;"_"&amp;$C50,Flattened[],4,FALSE),"")</f>
        <v xml:space="preserve">          o</v>
      </c>
      <c r="E50" s="12" t="str">
        <f>_xlfn.IFNA(VLOOKUP(E$3&amp;"_"&amp;$C50,Flattened[],4,FALSE),"")</f>
        <v xml:space="preserve">          o</v>
      </c>
      <c r="F50" s="11" t="str">
        <f>_xlfn.IFNA(VLOOKUP(F$3&amp;"_"&amp;$C50,Flattened[],4,FALSE),"")</f>
        <v xml:space="preserve">          o</v>
      </c>
      <c r="G50" s="12" t="str">
        <f>_xlfn.IFNA(VLOOKUP(G$3&amp;"_"&amp;$C50,Flattened[],4,FALSE),"")</f>
        <v xml:space="preserve">          o</v>
      </c>
      <c r="H50" s="11" t="str">
        <f>_xlfn.IFNA(VLOOKUP(H$3&amp;"_"&amp;$C50,Flattened[],4,FALSE),"")</f>
        <v xml:space="preserve">          o</v>
      </c>
      <c r="I50" s="12" t="str">
        <f>_xlfn.IFNA(VLOOKUP(I$3&amp;"_"&amp;$C50,Flattened[],4,FALSE),"")</f>
        <v xml:space="preserve">          o</v>
      </c>
      <c r="J50" s="11" t="str">
        <f>_xlfn.IFNA(VLOOKUP(J$3&amp;"_"&amp;$C50,Flattened[],4,FALSE),"")</f>
        <v xml:space="preserve">          o</v>
      </c>
      <c r="K50" s="12" t="str">
        <f>_xlfn.IFNA(VLOOKUP(K$3&amp;"_"&amp;$C50,Flattened[],4,FALSE),"")</f>
        <v xml:space="preserve">          o</v>
      </c>
      <c r="L50" s="11" t="str">
        <f>_xlfn.IFNA(VLOOKUP(L$3&amp;"_"&amp;$C50,Flattened[],4,FALSE),"")</f>
        <v xml:space="preserve">          o</v>
      </c>
      <c r="M50" s="67" t="str">
        <f>_xlfn.IFNA(VLOOKUP(M$3&amp;"_"&amp;$C50,Flattened[],4,FALSE),"")</f>
        <v xml:space="preserve">          o</v>
      </c>
      <c r="N50" s="27" t="str">
        <f>_xlfn.IFNA(VLOOKUP(N$3&amp;"_"&amp;$C50,Flattened[],4,FALSE),"")</f>
        <v xml:space="preserve">          o</v>
      </c>
      <c r="O50" s="12" t="str">
        <f>_xlfn.IFNA(VLOOKUP(O$3&amp;"_"&amp;$C50,Flattened[],4,FALSE),"")</f>
        <v xml:space="preserve">          o</v>
      </c>
      <c r="P50" s="11" t="str">
        <f>_xlfn.IFNA(VLOOKUP(P$3&amp;"_"&amp;$C50,Flattened[],4,FALSE),"")</f>
        <v xml:space="preserve">          o</v>
      </c>
      <c r="Q50" s="67" t="str">
        <f>_xlfn.IFNA(VLOOKUP(Q$3&amp;"_"&amp;$C50,Flattened[],4,FALSE),"")</f>
        <v xml:space="preserve">          o</v>
      </c>
      <c r="R50" s="27" t="str">
        <f>_xlfn.IFNA(VLOOKUP(R$3&amp;"_"&amp;$C50,Flattened[],4,FALSE),"")</f>
        <v xml:space="preserve">     v  tfo</v>
      </c>
      <c r="S50" s="12" t="str">
        <f>_xlfn.IFNA(VLOOKUP(S$3&amp;"_"&amp;$C50,Flattened[],4,FALSE),"")</f>
        <v xml:space="preserve">     v  tfo</v>
      </c>
      <c r="T50" s="11" t="str">
        <f>_xlfn.IFNA(VLOOKUP(T$3&amp;"_"&amp;$C50,Flattened[],4,FALSE),"")</f>
        <v xml:space="preserve">          o</v>
      </c>
      <c r="U50" s="12" t="str">
        <f>_xlfn.IFNA(VLOOKUP(U$3&amp;"_"&amp;$C50,Flattened[],4,FALSE),"")</f>
        <v xml:space="preserve">     v  tfo</v>
      </c>
      <c r="V50" s="11" t="str">
        <f>_xlfn.IFNA(VLOOKUP(V$3&amp;"_"&amp;$C50,Flattened[],4,FALSE),"")</f>
        <v xml:space="preserve">     v  tfo</v>
      </c>
      <c r="W50" s="12" t="str">
        <f>_xlfn.IFNA(VLOOKUP(W$3&amp;"_"&amp;$C50,Flattened[],4,FALSE),"")</f>
        <v xml:space="preserve">     v  tfo</v>
      </c>
      <c r="X50" s="11" t="str">
        <f>_xlfn.IFNA(VLOOKUP(X$3&amp;"_"&amp;$C50,Flattened[],4,FALSE),"")</f>
        <v xml:space="preserve">     v  tfo</v>
      </c>
      <c r="Y50" s="12" t="str">
        <f>_xlfn.IFNA(VLOOKUP(Y$3&amp;"_"&amp;$C50,Flattened[],4,FALSE),"")</f>
        <v xml:space="preserve">          o</v>
      </c>
      <c r="Z50" s="11" t="str">
        <f>_xlfn.IFNA(VLOOKUP(Z$3&amp;"_"&amp;$C50,Flattened[],4,FALSE),"")</f>
        <v xml:space="preserve">     v  tfo</v>
      </c>
      <c r="AA50" s="12" t="str">
        <f>_xlfn.IFNA(VLOOKUP(AA$3&amp;"_"&amp;$C50,Flattened[],4,FALSE),"")</f>
        <v xml:space="preserve">    rv  tfo</v>
      </c>
      <c r="AB50" s="11" t="str">
        <f>_xlfn.IFNA(VLOOKUP(AB$3&amp;"_"&amp;$C50,Flattened[],4,FALSE),"")</f>
        <v xml:space="preserve">          o</v>
      </c>
      <c r="AC50" s="12" t="str">
        <f>_xlfn.IFNA(VLOOKUP(AC$3&amp;"_"&amp;$C50,Flattened[],4,FALSE),"")</f>
        <v xml:space="preserve">     v  tfo</v>
      </c>
      <c r="AD50" s="66" t="str">
        <f>_xlfn.IFNA(VLOOKUP(AD$3&amp;"_"&amp;$C50,Flattened[],4,FALSE),"")</f>
        <v xml:space="preserve">     v  tfo</v>
      </c>
      <c r="AE50" s="28" t="str">
        <f>_xlfn.IFNA(VLOOKUP(AE$3&amp;"_"&amp;$C50,Flattened[],4,FALSE),"")</f>
        <v xml:space="preserve">     v  tfo</v>
      </c>
      <c r="AF50" s="11" t="str">
        <f>_xlfn.IFNA(VLOOKUP(AF$3&amp;"_"&amp;$C50,Flattened[],4,FALSE),"")</f>
        <v xml:space="preserve">     v  tfo</v>
      </c>
      <c r="AG50" s="12" t="str">
        <f>_xlfn.IFNA(VLOOKUP(AG$3&amp;"_"&amp;$C50,Flattened[],4,FALSE),"")</f>
        <v xml:space="preserve">          o</v>
      </c>
      <c r="AH50" s="11" t="str">
        <f>_xlfn.IFNA(VLOOKUP(AH$3&amp;"_"&amp;$C50,Flattened[],4,FALSE),"")</f>
        <v xml:space="preserve">     v  tfo</v>
      </c>
      <c r="AI50" s="12" t="str">
        <f>_xlfn.IFNA(VLOOKUP(AI$3&amp;"_"&amp;$C50,Flattened[],4,FALSE),"")</f>
        <v xml:space="preserve">     v  tfo</v>
      </c>
      <c r="AJ50" s="11" t="str">
        <f>_xlfn.IFNA(VLOOKUP(AJ$3&amp;"_"&amp;$C50,Flattened[],4,FALSE),"")</f>
        <v xml:space="preserve">     v  tfo</v>
      </c>
      <c r="AK50" s="12" t="str">
        <f>_xlfn.IFNA(VLOOKUP(AK$3&amp;"_"&amp;$C50,Flattened[],4,FALSE),"")</f>
        <v xml:space="preserve">     v  tfo</v>
      </c>
      <c r="AL50" s="11" t="str">
        <f>_xlfn.IFNA(VLOOKUP(AL$3&amp;"_"&amp;$C50,Flattened[],4,FALSE),"")</f>
        <v xml:space="preserve">     v  tfo</v>
      </c>
      <c r="AM50" s="67" t="str">
        <f>_xlfn.IFNA(VLOOKUP(AM$3&amp;"_"&amp;$C50,Flattened[],4,FALSE),"")</f>
        <v xml:space="preserve">     v  tfo</v>
      </c>
      <c r="AN50" s="27" t="str">
        <f>_xlfn.IFNA(VLOOKUP(AN$3&amp;"_"&amp;$C50,Flattened[],4,FALSE),"")</f>
        <v xml:space="preserve">    r     o</v>
      </c>
      <c r="AO50" s="12" t="str">
        <f>_xlfn.IFNA(VLOOKUP(AO$3&amp;"_"&amp;$C50,Flattened[],4,FALSE),"")</f>
        <v xml:space="preserve">   irv  tfo</v>
      </c>
      <c r="AP50" s="11" t="str">
        <f>_xlfn.IFNA(VLOOKUP(AP$3&amp;"_"&amp;$C50,Flattened[],4,FALSE),"")</f>
        <v xml:space="preserve">   irv  tfo</v>
      </c>
      <c r="AQ50" s="12" t="str">
        <f>_xlfn.IFNA(VLOOKUP(AQ$3&amp;"_"&amp;$C50,Flattened[],4,FALSE),"")</f>
        <v xml:space="preserve">   irv  tfo</v>
      </c>
      <c r="AR50" s="11" t="str">
        <f>_xlfn.IFNA(VLOOKUP(AR$3&amp;"_"&amp;$C50,Flattened[],4,FALSE),"")</f>
        <v xml:space="preserve">     v  tfo</v>
      </c>
      <c r="AS50" s="12" t="str">
        <f>_xlfn.IFNA(VLOOKUP(AS$3&amp;"_"&amp;$C50,Flattened[],4,FALSE),"")</f>
        <v xml:space="preserve"> cg  v  tfo</v>
      </c>
      <c r="AT50" s="11" t="str">
        <f>_xlfn.IFNA(VLOOKUP(AT$3&amp;"_"&amp;$C50,Flattened[],4,FALSE),"")</f>
        <v xml:space="preserve"> cg  v  tfo</v>
      </c>
      <c r="AU50" s="12" t="str">
        <f>_xlfn.IFNA(VLOOKUP(AU$3&amp;"_"&amp;$C50,Flattened[],4,FALSE),"")</f>
        <v xml:space="preserve">     v  tfo</v>
      </c>
      <c r="AV50" s="11" t="str">
        <f>_xlfn.IFNA(VLOOKUP(AV$3&amp;"_"&amp;$C50,Flattened[],4,FALSE),"")</f>
        <v xml:space="preserve">   irv  tfo</v>
      </c>
      <c r="AW50" s="12" t="str">
        <f>_xlfn.IFNA(VLOOKUP(AW$3&amp;"_"&amp;$C50,Flattened[],4,FALSE),"")</f>
        <v xml:space="preserve">   irv  tfo</v>
      </c>
      <c r="AX50" s="11" t="str">
        <f>_xlfn.IFNA(VLOOKUP(AX$3&amp;"_"&amp;$C50,Flattened[],4,FALSE),"")</f>
        <v>scg  v  tfo</v>
      </c>
      <c r="AY50" s="12" t="str">
        <f>_xlfn.IFNA(VLOOKUP(AY$3&amp;"_"&amp;$C50,Flattened[],4,FALSE),"")</f>
        <v xml:space="preserve">     v  tfo</v>
      </c>
      <c r="AZ50" s="66" t="str">
        <f>_xlfn.IFNA(VLOOKUP(AZ$3&amp;"_"&amp;$C50,Flattened[],4,FALSE),"")</f>
        <v xml:space="preserve">   irv  tfo</v>
      </c>
      <c r="BA50" s="28" t="str">
        <f>_xlfn.IFNA(VLOOKUP(BA$3&amp;"_"&amp;$C50,Flattened[],4,FALSE),"")</f>
        <v xml:space="preserve">   irv  tfo</v>
      </c>
      <c r="BB50" s="11" t="str">
        <f>_xlfn.IFNA(VLOOKUP(BB$3&amp;"_"&amp;$C50,Flattened[],4,FALSE),"")</f>
        <v xml:space="preserve">   irv  tfo</v>
      </c>
      <c r="BC50" s="12" t="str">
        <f>_xlfn.IFNA(VLOOKUP(BC$3&amp;"_"&amp;$C50,Flattened[],4,FALSE),"")</f>
        <v xml:space="preserve">   irv  tfo</v>
      </c>
      <c r="BD50" s="66" t="str">
        <f>_xlfn.IFNA(VLOOKUP(BD$3&amp;"_"&amp;$C50,Flattened[],4,FALSE),"")</f>
        <v xml:space="preserve">          o</v>
      </c>
      <c r="BE50" s="28" t="str">
        <f>_xlfn.IFNA(VLOOKUP(BE$3&amp;"_"&amp;$C50,Flattened[],4,FALSE),"")</f>
        <v xml:space="preserve">    r     o</v>
      </c>
      <c r="BF50" s="11" t="str">
        <f>_xlfn.IFNA(VLOOKUP(BF$3&amp;"_"&amp;$C50,Flattened[],4,FALSE),"")</f>
        <v xml:space="preserve">          o</v>
      </c>
      <c r="BG50" s="12" t="str">
        <f>_xlfn.IFNA(VLOOKUP(BG$3&amp;"_"&amp;$C50,Flattened[],4,FALSE),"")</f>
        <v xml:space="preserve">    r     o</v>
      </c>
      <c r="BH50" s="11" t="str">
        <f>_xlfn.IFNA(VLOOKUP(BH$3&amp;"_"&amp;$C50,Flattened[],4,FALSE),"")</f>
        <v xml:space="preserve">          o</v>
      </c>
      <c r="BI50" s="67" t="str">
        <f>_xlfn.IFNA(VLOOKUP(BI$3&amp;"_"&amp;$C50,Flattened[],4,FALSE),"")</f>
        <v xml:space="preserve"> cg r     o</v>
      </c>
      <c r="BJ50" s="27" t="str">
        <f>_xlfn.IFNA(VLOOKUP(BJ$3&amp;"_"&amp;$C50,Flattened[],4,FALSE),"")</f>
        <v xml:space="preserve"> cgirv  tfo</v>
      </c>
      <c r="BK50" s="29" t="str">
        <f>_xlfn.IFNA(VLOOKUP(BK$3&amp;"_"&amp;$C50,Flattened[],4,FALSE),"")</f>
        <v>scgirv  tfo</v>
      </c>
      <c r="BL50" s="50" t="s">
        <v>47</v>
      </c>
      <c r="BM50" s="99"/>
    </row>
    <row r="51" spans="2:65" ht="16" customHeight="1" thickBot="1" x14ac:dyDescent="0.25">
      <c r="B51" s="91"/>
      <c r="C51" s="45" t="s">
        <v>77</v>
      </c>
      <c r="D51" s="51" t="str">
        <f>_xlfn.IFNA(VLOOKUP(D$3&amp;"_"&amp;$C51,Flattened[],4,FALSE),"")</f>
        <v xml:space="preserve">          o</v>
      </c>
      <c r="E51" s="11" t="str">
        <f>_xlfn.IFNA(VLOOKUP(E$3&amp;"_"&amp;$C51,Flattened[],4,FALSE),"")</f>
        <v xml:space="preserve">          o</v>
      </c>
      <c r="F51" s="10" t="str">
        <f>_xlfn.IFNA(VLOOKUP(F$3&amp;"_"&amp;$C51,Flattened[],4,FALSE),"")</f>
        <v xml:space="preserve">          o</v>
      </c>
      <c r="G51" s="11" t="str">
        <f>_xlfn.IFNA(VLOOKUP(G$3&amp;"_"&amp;$C51,Flattened[],4,FALSE),"")</f>
        <v xml:space="preserve">          o</v>
      </c>
      <c r="H51" s="10" t="str">
        <f>_xlfn.IFNA(VLOOKUP(H$3&amp;"_"&amp;$C51,Flattened[],4,FALSE),"")</f>
        <v xml:space="preserve">          o</v>
      </c>
      <c r="I51" s="11" t="str">
        <f>_xlfn.IFNA(VLOOKUP(I$3&amp;"_"&amp;$C51,Flattened[],4,FALSE),"")</f>
        <v xml:space="preserve">          o</v>
      </c>
      <c r="J51" s="10" t="str">
        <f>_xlfn.IFNA(VLOOKUP(J$3&amp;"_"&amp;$C51,Flattened[],4,FALSE),"")</f>
        <v xml:space="preserve">          o</v>
      </c>
      <c r="K51" s="11" t="str">
        <f>_xlfn.IFNA(VLOOKUP(K$3&amp;"_"&amp;$C51,Flattened[],4,FALSE),"")</f>
        <v xml:space="preserve">          o</v>
      </c>
      <c r="L51" s="10" t="str">
        <f>_xlfn.IFNA(VLOOKUP(L$3&amp;"_"&amp;$C51,Flattened[],4,FALSE),"")</f>
        <v xml:space="preserve">          o</v>
      </c>
      <c r="M51" s="66" t="str">
        <f>_xlfn.IFNA(VLOOKUP(M$3&amp;"_"&amp;$C51,Flattened[],4,FALSE),"")</f>
        <v xml:space="preserve">          o</v>
      </c>
      <c r="N51" s="51" t="str">
        <f>_xlfn.IFNA(VLOOKUP(N$3&amp;"_"&amp;$C51,Flattened[],4,FALSE),"")</f>
        <v xml:space="preserve">          o</v>
      </c>
      <c r="O51" s="11" t="str">
        <f>_xlfn.IFNA(VLOOKUP(O$3&amp;"_"&amp;$C51,Flattened[],4,FALSE),"")</f>
        <v xml:space="preserve">          o</v>
      </c>
      <c r="P51" s="10" t="str">
        <f>_xlfn.IFNA(VLOOKUP(P$3&amp;"_"&amp;$C51,Flattened[],4,FALSE),"")</f>
        <v xml:space="preserve">          o</v>
      </c>
      <c r="Q51" s="66" t="str">
        <f>_xlfn.IFNA(VLOOKUP(Q$3&amp;"_"&amp;$C51,Flattened[],4,FALSE),"")</f>
        <v xml:space="preserve">          o</v>
      </c>
      <c r="R51" s="51" t="str">
        <f>_xlfn.IFNA(VLOOKUP(R$3&amp;"_"&amp;$C51,Flattened[],4,FALSE),"")</f>
        <v xml:space="preserve">     v  tfo</v>
      </c>
      <c r="S51" s="11" t="str">
        <f>_xlfn.IFNA(VLOOKUP(S$3&amp;"_"&amp;$C51,Flattened[],4,FALSE),"")</f>
        <v xml:space="preserve">     v  tfo</v>
      </c>
      <c r="T51" s="10" t="str">
        <f>_xlfn.IFNA(VLOOKUP(T$3&amp;"_"&amp;$C51,Flattened[],4,FALSE),"")</f>
        <v xml:space="preserve">          o</v>
      </c>
      <c r="U51" s="11" t="str">
        <f>_xlfn.IFNA(VLOOKUP(U$3&amp;"_"&amp;$C51,Flattened[],4,FALSE),"")</f>
        <v xml:space="preserve">     v  tfo</v>
      </c>
      <c r="V51" s="10" t="str">
        <f>_xlfn.IFNA(VLOOKUP(V$3&amp;"_"&amp;$C51,Flattened[],4,FALSE),"")</f>
        <v xml:space="preserve">     v  tfo</v>
      </c>
      <c r="W51" s="11" t="str">
        <f>_xlfn.IFNA(VLOOKUP(W$3&amp;"_"&amp;$C51,Flattened[],4,FALSE),"")</f>
        <v xml:space="preserve">     v  tfo</v>
      </c>
      <c r="X51" s="10" t="str">
        <f>_xlfn.IFNA(VLOOKUP(X$3&amp;"_"&amp;$C51,Flattened[],4,FALSE),"")</f>
        <v xml:space="preserve">     v  tfo</v>
      </c>
      <c r="Y51" s="11" t="str">
        <f>_xlfn.IFNA(VLOOKUP(Y$3&amp;"_"&amp;$C51,Flattened[],4,FALSE),"")</f>
        <v xml:space="preserve">          o</v>
      </c>
      <c r="Z51" s="10" t="str">
        <f>_xlfn.IFNA(VLOOKUP(Z$3&amp;"_"&amp;$C51,Flattened[],4,FALSE),"")</f>
        <v xml:space="preserve">     v  tfo</v>
      </c>
      <c r="AA51" s="11" t="str">
        <f>_xlfn.IFNA(VLOOKUP(AA$3&amp;"_"&amp;$C51,Flattened[],4,FALSE),"")</f>
        <v xml:space="preserve"> cg rv  tfo</v>
      </c>
      <c r="AB51" s="10" t="str">
        <f>_xlfn.IFNA(VLOOKUP(AB$3&amp;"_"&amp;$C51,Flattened[],4,FALSE),"")</f>
        <v xml:space="preserve">          o</v>
      </c>
      <c r="AC51" s="11" t="str">
        <f>_xlfn.IFNA(VLOOKUP(AC$3&amp;"_"&amp;$C51,Flattened[],4,FALSE),"")</f>
        <v xml:space="preserve">     v  tfo</v>
      </c>
      <c r="AD51" s="22" t="str">
        <f>_xlfn.IFNA(VLOOKUP(AD$3&amp;"_"&amp;$C51,Flattened[],4,FALSE),"")</f>
        <v xml:space="preserve">     v  tfo</v>
      </c>
      <c r="AE51" s="27" t="str">
        <f>_xlfn.IFNA(VLOOKUP(AE$3&amp;"_"&amp;$C51,Flattened[],4,FALSE),"")</f>
        <v xml:space="preserve">     v  tfo</v>
      </c>
      <c r="AF51" s="10" t="str">
        <f>_xlfn.IFNA(VLOOKUP(AF$3&amp;"_"&amp;$C51,Flattened[],4,FALSE),"")</f>
        <v xml:space="preserve">     v  tfo</v>
      </c>
      <c r="AG51" s="11" t="str">
        <f>_xlfn.IFNA(VLOOKUP(AG$3&amp;"_"&amp;$C51,Flattened[],4,FALSE),"")</f>
        <v xml:space="preserve">          o</v>
      </c>
      <c r="AH51" s="10" t="str">
        <f>_xlfn.IFNA(VLOOKUP(AH$3&amp;"_"&amp;$C51,Flattened[],4,FALSE),"")</f>
        <v xml:space="preserve">     v  tfo</v>
      </c>
      <c r="AI51" s="11" t="str">
        <f>_xlfn.IFNA(VLOOKUP(AI$3&amp;"_"&amp;$C51,Flattened[],4,FALSE),"")</f>
        <v xml:space="preserve">     v  tfo</v>
      </c>
      <c r="AJ51" s="10" t="str">
        <f>_xlfn.IFNA(VLOOKUP(AJ$3&amp;"_"&amp;$C51,Flattened[],4,FALSE),"")</f>
        <v xml:space="preserve">     v  tfo</v>
      </c>
      <c r="AK51" s="11" t="str">
        <f>_xlfn.IFNA(VLOOKUP(AK$3&amp;"_"&amp;$C51,Flattened[],4,FALSE),"")</f>
        <v xml:space="preserve">     v  tfo</v>
      </c>
      <c r="AL51" s="10" t="str">
        <f>_xlfn.IFNA(VLOOKUP(AL$3&amp;"_"&amp;$C51,Flattened[],4,FALSE),"")</f>
        <v xml:space="preserve">     v  tfo</v>
      </c>
      <c r="AM51" s="66" t="str">
        <f>_xlfn.IFNA(VLOOKUP(AM$3&amp;"_"&amp;$C51,Flattened[],4,FALSE),"")</f>
        <v xml:space="preserve">     v  tfo</v>
      </c>
      <c r="AN51" s="51" t="str">
        <f>_xlfn.IFNA(VLOOKUP(AN$3&amp;"_"&amp;$C51,Flattened[],4,FALSE),"")</f>
        <v xml:space="preserve">    r     o</v>
      </c>
      <c r="AO51" s="11" t="str">
        <f>_xlfn.IFNA(VLOOKUP(AO$3&amp;"_"&amp;$C51,Flattened[],4,FALSE),"")</f>
        <v xml:space="preserve">   irv  tfo</v>
      </c>
      <c r="AP51" s="10" t="str">
        <f>_xlfn.IFNA(VLOOKUP(AP$3&amp;"_"&amp;$C51,Flattened[],4,FALSE),"")</f>
        <v xml:space="preserve">   irv  tfo</v>
      </c>
      <c r="AQ51" s="11" t="str">
        <f>_xlfn.IFNA(VLOOKUP(AQ$3&amp;"_"&amp;$C51,Flattened[],4,FALSE),"")</f>
        <v xml:space="preserve">   irv  tfo</v>
      </c>
      <c r="AR51" s="10" t="str">
        <f>_xlfn.IFNA(VLOOKUP(AR$3&amp;"_"&amp;$C51,Flattened[],4,FALSE),"")</f>
        <v xml:space="preserve">     v  tfo</v>
      </c>
      <c r="AS51" s="11" t="str">
        <f>_xlfn.IFNA(VLOOKUP(AS$3&amp;"_"&amp;$C51,Flattened[],4,FALSE),"")</f>
        <v xml:space="preserve">    rv  tfo</v>
      </c>
      <c r="AT51" s="10" t="str">
        <f>_xlfn.IFNA(VLOOKUP(AT$3&amp;"_"&amp;$C51,Flattened[],4,FALSE),"")</f>
        <v xml:space="preserve">    rv  tfo</v>
      </c>
      <c r="AU51" s="11" t="str">
        <f>_xlfn.IFNA(VLOOKUP(AU$3&amp;"_"&amp;$C51,Flattened[],4,FALSE),"")</f>
        <v xml:space="preserve">   i v  tfo</v>
      </c>
      <c r="AV51" s="10" t="str">
        <f>_xlfn.IFNA(VLOOKUP(AV$3&amp;"_"&amp;$C51,Flattened[],4,FALSE),"")</f>
        <v xml:space="preserve">   irv  tfo</v>
      </c>
      <c r="AW51" s="11" t="str">
        <f>_xlfn.IFNA(VLOOKUP(AW$3&amp;"_"&amp;$C51,Flattened[],4,FALSE),"")</f>
        <v xml:space="preserve">   irv  tfo</v>
      </c>
      <c r="AX51" s="10" t="str">
        <f>_xlfn.IFNA(VLOOKUP(AX$3&amp;"_"&amp;$C51,Flattened[],4,FALSE),"")</f>
        <v xml:space="preserve">    rv  tfo</v>
      </c>
      <c r="AY51" s="11" t="str">
        <f>_xlfn.IFNA(VLOOKUP(AY$3&amp;"_"&amp;$C51,Flattened[],4,FALSE),"")</f>
        <v>scg  v  tfo</v>
      </c>
      <c r="AZ51" s="22" t="str">
        <f>_xlfn.IFNA(VLOOKUP(AZ$3&amp;"_"&amp;$C51,Flattened[],4,FALSE),"")</f>
        <v xml:space="preserve">   irv  tfo</v>
      </c>
      <c r="BA51" s="27" t="str">
        <f>_xlfn.IFNA(VLOOKUP(BA$3&amp;"_"&amp;$C51,Flattened[],4,FALSE),"")</f>
        <v xml:space="preserve">   irv  tfo</v>
      </c>
      <c r="BB51" s="10" t="str">
        <f>_xlfn.IFNA(VLOOKUP(BB$3&amp;"_"&amp;$C51,Flattened[],4,FALSE),"")</f>
        <v xml:space="preserve">   irv  tfo</v>
      </c>
      <c r="BC51" s="11" t="str">
        <f>_xlfn.IFNA(VLOOKUP(BC$3&amp;"_"&amp;$C51,Flattened[],4,FALSE),"")</f>
        <v xml:space="preserve">   irv  tfo</v>
      </c>
      <c r="BD51" s="22" t="str">
        <f>_xlfn.IFNA(VLOOKUP(BD$3&amp;"_"&amp;$C51,Flattened[],4,FALSE),"")</f>
        <v xml:space="preserve">          o</v>
      </c>
      <c r="BE51" s="27" t="str">
        <f>_xlfn.IFNA(VLOOKUP(BE$3&amp;"_"&amp;$C51,Flattened[],4,FALSE),"")</f>
        <v xml:space="preserve">    r     o</v>
      </c>
      <c r="BF51" s="10" t="str">
        <f>_xlfn.IFNA(VLOOKUP(BF$3&amp;"_"&amp;$C51,Flattened[],4,FALSE),"")</f>
        <v xml:space="preserve">          o</v>
      </c>
      <c r="BG51" s="11" t="str">
        <f>_xlfn.IFNA(VLOOKUP(BG$3&amp;"_"&amp;$C51,Flattened[],4,FALSE),"")</f>
        <v xml:space="preserve">    r     o</v>
      </c>
      <c r="BH51" s="10" t="str">
        <f>_xlfn.IFNA(VLOOKUP(BH$3&amp;"_"&amp;$C51,Flattened[],4,FALSE),"")</f>
        <v xml:space="preserve">          o</v>
      </c>
      <c r="BI51" s="66" t="str">
        <f>_xlfn.IFNA(VLOOKUP(BI$3&amp;"_"&amp;$C51,Flattened[],4,FALSE),"")</f>
        <v xml:space="preserve"> cg r     o</v>
      </c>
      <c r="BJ51" s="51" t="str">
        <f>_xlfn.IFNA(VLOOKUP(BJ$3&amp;"_"&amp;$C51,Flattened[],4,FALSE),"")</f>
        <v xml:space="preserve"> cgirv  tfo</v>
      </c>
      <c r="BK51" s="13" t="str">
        <f>_xlfn.IFNA(VLOOKUP(BK$3&amp;"_"&amp;$C51,Flattened[],4,FALSE),"")</f>
        <v>scgirv  tfo</v>
      </c>
      <c r="BL51" s="49" t="s">
        <v>77</v>
      </c>
      <c r="BM51" s="99"/>
    </row>
    <row r="52" spans="2:65" ht="16" customHeight="1" thickBot="1" x14ac:dyDescent="0.25">
      <c r="B52" s="92"/>
      <c r="C52" s="58" t="s">
        <v>49</v>
      </c>
      <c r="D52" s="30" t="str">
        <f>_xlfn.IFNA(VLOOKUP(D$3&amp;"_"&amp;$C52,Flattened[],4,FALSE),"")</f>
        <v xml:space="preserve">          o</v>
      </c>
      <c r="E52" s="16" t="str">
        <f>_xlfn.IFNA(VLOOKUP(E$3&amp;"_"&amp;$C52,Flattened[],4,FALSE),"")</f>
        <v xml:space="preserve">          o</v>
      </c>
      <c r="F52" s="15" t="str">
        <f>_xlfn.IFNA(VLOOKUP(F$3&amp;"_"&amp;$C52,Flattened[],4,FALSE),"")</f>
        <v xml:space="preserve">          o</v>
      </c>
      <c r="G52" s="16" t="str">
        <f>_xlfn.IFNA(VLOOKUP(G$3&amp;"_"&amp;$C52,Flattened[],4,FALSE),"")</f>
        <v xml:space="preserve">          o</v>
      </c>
      <c r="H52" s="15" t="str">
        <f>_xlfn.IFNA(VLOOKUP(H$3&amp;"_"&amp;$C52,Flattened[],4,FALSE),"")</f>
        <v xml:space="preserve">          o</v>
      </c>
      <c r="I52" s="16" t="str">
        <f>_xlfn.IFNA(VLOOKUP(I$3&amp;"_"&amp;$C52,Flattened[],4,FALSE),"")</f>
        <v xml:space="preserve">          o</v>
      </c>
      <c r="J52" s="15" t="str">
        <f>_xlfn.IFNA(VLOOKUP(J$3&amp;"_"&amp;$C52,Flattened[],4,FALSE),"")</f>
        <v xml:space="preserve">          o</v>
      </c>
      <c r="K52" s="16" t="str">
        <f>_xlfn.IFNA(VLOOKUP(K$3&amp;"_"&amp;$C52,Flattened[],4,FALSE),"")</f>
        <v xml:space="preserve">          o</v>
      </c>
      <c r="L52" s="15" t="str">
        <f>_xlfn.IFNA(VLOOKUP(L$3&amp;"_"&amp;$C52,Flattened[],4,FALSE),"")</f>
        <v xml:space="preserve">          o</v>
      </c>
      <c r="M52" s="70" t="str">
        <f>_xlfn.IFNA(VLOOKUP(M$3&amp;"_"&amp;$C52,Flattened[],4,FALSE),"")</f>
        <v xml:space="preserve">          o</v>
      </c>
      <c r="N52" s="30" t="str">
        <f>_xlfn.IFNA(VLOOKUP(N$3&amp;"_"&amp;$C52,Flattened[],4,FALSE),"")</f>
        <v xml:space="preserve">          o</v>
      </c>
      <c r="O52" s="16" t="str">
        <f>_xlfn.IFNA(VLOOKUP(O$3&amp;"_"&amp;$C52,Flattened[],4,FALSE),"")</f>
        <v xml:space="preserve">          o</v>
      </c>
      <c r="P52" s="15" t="str">
        <f>_xlfn.IFNA(VLOOKUP(P$3&amp;"_"&amp;$C52,Flattened[],4,FALSE),"")</f>
        <v xml:space="preserve">          o</v>
      </c>
      <c r="Q52" s="70" t="str">
        <f>_xlfn.IFNA(VLOOKUP(Q$3&amp;"_"&amp;$C52,Flattened[],4,FALSE),"")</f>
        <v xml:space="preserve">          o</v>
      </c>
      <c r="R52" s="30" t="str">
        <f>_xlfn.IFNA(VLOOKUP(R$3&amp;"_"&amp;$C52,Flattened[],4,FALSE),"")</f>
        <v xml:space="preserve">     v  tfo</v>
      </c>
      <c r="S52" s="16" t="str">
        <f>_xlfn.IFNA(VLOOKUP(S$3&amp;"_"&amp;$C52,Flattened[],4,FALSE),"")</f>
        <v xml:space="preserve">     v  tfo</v>
      </c>
      <c r="T52" s="15" t="str">
        <f>_xlfn.IFNA(VLOOKUP(T$3&amp;"_"&amp;$C52,Flattened[],4,FALSE),"")</f>
        <v xml:space="preserve">          o</v>
      </c>
      <c r="U52" s="16" t="str">
        <f>_xlfn.IFNA(VLOOKUP(U$3&amp;"_"&amp;$C52,Flattened[],4,FALSE),"")</f>
        <v xml:space="preserve">     v  tfo</v>
      </c>
      <c r="V52" s="15" t="str">
        <f>_xlfn.IFNA(VLOOKUP(V$3&amp;"_"&amp;$C52,Flattened[],4,FALSE),"")</f>
        <v xml:space="preserve">     v  tfo</v>
      </c>
      <c r="W52" s="16" t="str">
        <f>_xlfn.IFNA(VLOOKUP(W$3&amp;"_"&amp;$C52,Flattened[],4,FALSE),"")</f>
        <v xml:space="preserve">     v  tfo</v>
      </c>
      <c r="X52" s="15" t="str">
        <f>_xlfn.IFNA(VLOOKUP(X$3&amp;"_"&amp;$C52,Flattened[],4,FALSE),"")</f>
        <v xml:space="preserve">     v  tfo</v>
      </c>
      <c r="Y52" s="16" t="str">
        <f>_xlfn.IFNA(VLOOKUP(Y$3&amp;"_"&amp;$C52,Flattened[],4,FALSE),"")</f>
        <v xml:space="preserve">          o</v>
      </c>
      <c r="Z52" s="15" t="str">
        <f>_xlfn.IFNA(VLOOKUP(Z$3&amp;"_"&amp;$C52,Flattened[],4,FALSE),"")</f>
        <v xml:space="preserve">     v  tfo</v>
      </c>
      <c r="AA52" s="16" t="str">
        <f>_xlfn.IFNA(VLOOKUP(AA$3&amp;"_"&amp;$C52,Flattened[],4,FALSE),"")</f>
        <v xml:space="preserve">    rv  tfo</v>
      </c>
      <c r="AB52" s="15" t="str">
        <f>_xlfn.IFNA(VLOOKUP(AB$3&amp;"_"&amp;$C52,Flattened[],4,FALSE),"")</f>
        <v xml:space="preserve">          o</v>
      </c>
      <c r="AC52" s="16" t="str">
        <f>_xlfn.IFNA(VLOOKUP(AC$3&amp;"_"&amp;$C52,Flattened[],4,FALSE),"")</f>
        <v xml:space="preserve">     v  tfo</v>
      </c>
      <c r="AD52" s="68" t="str">
        <f>_xlfn.IFNA(VLOOKUP(AD$3&amp;"_"&amp;$C52,Flattened[],4,FALSE),"")</f>
        <v xml:space="preserve">     v  tfo</v>
      </c>
      <c r="AE52" s="40" t="str">
        <f>_xlfn.IFNA(VLOOKUP(AE$3&amp;"_"&amp;$C52,Flattened[],4,FALSE),"")</f>
        <v xml:space="preserve">     v  tfo</v>
      </c>
      <c r="AF52" s="15" t="str">
        <f>_xlfn.IFNA(VLOOKUP(AF$3&amp;"_"&amp;$C52,Flattened[],4,FALSE),"")</f>
        <v xml:space="preserve">     v  tfo</v>
      </c>
      <c r="AG52" s="16" t="str">
        <f>_xlfn.IFNA(VLOOKUP(AG$3&amp;"_"&amp;$C52,Flattened[],4,FALSE),"")</f>
        <v xml:space="preserve">          o</v>
      </c>
      <c r="AH52" s="15" t="str">
        <f>_xlfn.IFNA(VLOOKUP(AH$3&amp;"_"&amp;$C52,Flattened[],4,FALSE),"")</f>
        <v xml:space="preserve">     v  tfo</v>
      </c>
      <c r="AI52" s="16" t="str">
        <f>_xlfn.IFNA(VLOOKUP(AI$3&amp;"_"&amp;$C52,Flattened[],4,FALSE),"")</f>
        <v xml:space="preserve">     v  tfo</v>
      </c>
      <c r="AJ52" s="15" t="str">
        <f>_xlfn.IFNA(VLOOKUP(AJ$3&amp;"_"&amp;$C52,Flattened[],4,FALSE),"")</f>
        <v xml:space="preserve">     v  tfo</v>
      </c>
      <c r="AK52" s="16" t="str">
        <f>_xlfn.IFNA(VLOOKUP(AK$3&amp;"_"&amp;$C52,Flattened[],4,FALSE),"")</f>
        <v xml:space="preserve">     v  tfo</v>
      </c>
      <c r="AL52" s="15" t="str">
        <f>_xlfn.IFNA(VLOOKUP(AL$3&amp;"_"&amp;$C52,Flattened[],4,FALSE),"")</f>
        <v xml:space="preserve">     v  tfo</v>
      </c>
      <c r="AM52" s="70" t="str">
        <f>_xlfn.IFNA(VLOOKUP(AM$3&amp;"_"&amp;$C52,Flattened[],4,FALSE),"")</f>
        <v xml:space="preserve">     v  tfo</v>
      </c>
      <c r="AN52" s="30" t="str">
        <f>_xlfn.IFNA(VLOOKUP(AN$3&amp;"_"&amp;$C52,Flattened[],4,FALSE),"")</f>
        <v xml:space="preserve">    r     o</v>
      </c>
      <c r="AO52" s="16" t="str">
        <f>_xlfn.IFNA(VLOOKUP(AO$3&amp;"_"&amp;$C52,Flattened[],4,FALSE),"")</f>
        <v xml:space="preserve">  girv  tfo</v>
      </c>
      <c r="AP52" s="15" t="str">
        <f>_xlfn.IFNA(VLOOKUP(AP$3&amp;"_"&amp;$C52,Flattened[],4,FALSE),"")</f>
        <v xml:space="preserve">  girv  tfo</v>
      </c>
      <c r="AQ52" s="16" t="str">
        <f>_xlfn.IFNA(VLOOKUP(AQ$3&amp;"_"&amp;$C52,Flattened[],4,FALSE),"")</f>
        <v>scgirv  tfo</v>
      </c>
      <c r="AR52" s="15" t="str">
        <f>_xlfn.IFNA(VLOOKUP(AR$3&amp;"_"&amp;$C52,Flattened[],4,FALSE),"")</f>
        <v xml:space="preserve">     v  tfo</v>
      </c>
      <c r="AS52" s="16" t="str">
        <f>_xlfn.IFNA(VLOOKUP(AS$3&amp;"_"&amp;$C52,Flattened[],4,FALSE),"")</f>
        <v xml:space="preserve">     v  tfo</v>
      </c>
      <c r="AT52" s="15" t="str">
        <f>_xlfn.IFNA(VLOOKUP(AT$3&amp;"_"&amp;$C52,Flattened[],4,FALSE),"")</f>
        <v xml:space="preserve">     v  tfo</v>
      </c>
      <c r="AU52" s="16" t="str">
        <f>_xlfn.IFNA(VLOOKUP(AU$3&amp;"_"&amp;$C52,Flattened[],4,FALSE),"")</f>
        <v xml:space="preserve">     v  tfo</v>
      </c>
      <c r="AV52" s="15" t="str">
        <f>_xlfn.IFNA(VLOOKUP(AV$3&amp;"_"&amp;$C52,Flattened[],4,FALSE),"")</f>
        <v>scgirv  tfo</v>
      </c>
      <c r="AW52" s="16" t="str">
        <f>_xlfn.IFNA(VLOOKUP(AW$3&amp;"_"&amp;$C52,Flattened[],4,FALSE),"")</f>
        <v xml:space="preserve">  girv  tfo</v>
      </c>
      <c r="AX52" s="15" t="str">
        <f>_xlfn.IFNA(VLOOKUP(AX$3&amp;"_"&amp;$C52,Flattened[],4,FALSE),"")</f>
        <v xml:space="preserve">     v  tfo</v>
      </c>
      <c r="AY52" s="16" t="str">
        <f>_xlfn.IFNA(VLOOKUP(AY$3&amp;"_"&amp;$C52,Flattened[],4,FALSE),"")</f>
        <v xml:space="preserve">     v  tfo</v>
      </c>
      <c r="AZ52" s="68" t="str">
        <f>_xlfn.IFNA(VLOOKUP(AZ$3&amp;"_"&amp;$C52,Flattened[],4,FALSE),"")</f>
        <v>scgirv  tfo</v>
      </c>
      <c r="BA52" s="40" t="str">
        <f>_xlfn.IFNA(VLOOKUP(BA$3&amp;"_"&amp;$C52,Flattened[],4,FALSE),"")</f>
        <v xml:space="preserve">  girv  tfo</v>
      </c>
      <c r="BB52" s="15" t="str">
        <f>_xlfn.IFNA(VLOOKUP(BB$3&amp;"_"&amp;$C52,Flattened[],4,FALSE),"")</f>
        <v>scgirv  tfo</v>
      </c>
      <c r="BC52" s="16" t="str">
        <f>_xlfn.IFNA(VLOOKUP(BC$3&amp;"_"&amp;$C52,Flattened[],4,FALSE),"")</f>
        <v>scgirv  tfo</v>
      </c>
      <c r="BD52" s="68" t="str">
        <f>_xlfn.IFNA(VLOOKUP(BD$3&amp;"_"&amp;$C52,Flattened[],4,FALSE),"")</f>
        <v xml:space="preserve">          o</v>
      </c>
      <c r="BE52" s="40" t="str">
        <f>_xlfn.IFNA(VLOOKUP(BE$3&amp;"_"&amp;$C52,Flattened[],4,FALSE),"")</f>
        <v xml:space="preserve">    r     o</v>
      </c>
      <c r="BF52" s="15" t="str">
        <f>_xlfn.IFNA(VLOOKUP(BF$3&amp;"_"&amp;$C52,Flattened[],4,FALSE),"")</f>
        <v xml:space="preserve">          o</v>
      </c>
      <c r="BG52" s="16" t="str">
        <f>_xlfn.IFNA(VLOOKUP(BG$3&amp;"_"&amp;$C52,Flattened[],4,FALSE),"")</f>
        <v xml:space="preserve">    r     o</v>
      </c>
      <c r="BH52" s="15" t="str">
        <f>_xlfn.IFNA(VLOOKUP(BH$3&amp;"_"&amp;$C52,Flattened[],4,FALSE),"")</f>
        <v xml:space="preserve">          o</v>
      </c>
      <c r="BI52" s="70" t="str">
        <f>_xlfn.IFNA(VLOOKUP(BI$3&amp;"_"&amp;$C52,Flattened[],4,FALSE),"")</f>
        <v xml:space="preserve"> cg r     o</v>
      </c>
      <c r="BJ52" s="30" t="str">
        <f>_xlfn.IFNA(VLOOKUP(BJ$3&amp;"_"&amp;$C52,Flattened[],4,FALSE),"")</f>
        <v xml:space="preserve"> cgirv  tfo</v>
      </c>
      <c r="BK52" s="41" t="str">
        <f>_xlfn.IFNA(VLOOKUP(BK$3&amp;"_"&amp;$C52,Flattened[],4,FALSE),"")</f>
        <v>scgirv  tfo</v>
      </c>
      <c r="BL52" s="42" t="s">
        <v>49</v>
      </c>
      <c r="BM52" s="100"/>
    </row>
    <row r="53" spans="2:65" ht="16" customHeight="1" thickTop="1" thickBot="1" x14ac:dyDescent="0.25">
      <c r="B53" s="90" t="s">
        <v>87</v>
      </c>
      <c r="C53" s="55" t="s">
        <v>69</v>
      </c>
      <c r="D53" s="56" t="str">
        <f>_xlfn.IFNA(VLOOKUP(D$3&amp;"_"&amp;$C53,Flattened[],4,FALSE),"")</f>
        <v xml:space="preserve">          o</v>
      </c>
      <c r="E53" s="32" t="str">
        <f>_xlfn.IFNA(VLOOKUP(E$3&amp;"_"&amp;$C53,Flattened[],4,FALSE),"")</f>
        <v xml:space="preserve">          o</v>
      </c>
      <c r="F53" s="36" t="str">
        <f>_xlfn.IFNA(VLOOKUP(F$3&amp;"_"&amp;$C53,Flattened[],4,FALSE),"")</f>
        <v xml:space="preserve">          o</v>
      </c>
      <c r="G53" s="32" t="str">
        <f>_xlfn.IFNA(VLOOKUP(G$3&amp;"_"&amp;$C53,Flattened[],4,FALSE),"")</f>
        <v xml:space="preserve">          o</v>
      </c>
      <c r="H53" s="36" t="str">
        <f>_xlfn.IFNA(VLOOKUP(H$3&amp;"_"&amp;$C53,Flattened[],4,FALSE),"")</f>
        <v xml:space="preserve">          o</v>
      </c>
      <c r="I53" s="32" t="str">
        <f>_xlfn.IFNA(VLOOKUP(I$3&amp;"_"&amp;$C53,Flattened[],4,FALSE),"")</f>
        <v xml:space="preserve">          o</v>
      </c>
      <c r="J53" s="36" t="str">
        <f>_xlfn.IFNA(VLOOKUP(J$3&amp;"_"&amp;$C53,Flattened[],4,FALSE),"")</f>
        <v xml:space="preserve">          o</v>
      </c>
      <c r="K53" s="32" t="str">
        <f>_xlfn.IFNA(VLOOKUP(K$3&amp;"_"&amp;$C53,Flattened[],4,FALSE),"")</f>
        <v xml:space="preserve">          o</v>
      </c>
      <c r="L53" s="36" t="str">
        <f>_xlfn.IFNA(VLOOKUP(L$3&amp;"_"&amp;$C53,Flattened[],4,FALSE),"")</f>
        <v xml:space="preserve">          o</v>
      </c>
      <c r="M53" s="35" t="str">
        <f>_xlfn.IFNA(VLOOKUP(M$3&amp;"_"&amp;$C53,Flattened[],4,FALSE),"")</f>
        <v xml:space="preserve">          o</v>
      </c>
      <c r="N53" s="56" t="str">
        <f>_xlfn.IFNA(VLOOKUP(N$3&amp;"_"&amp;$C53,Flattened[],4,FALSE),"")</f>
        <v xml:space="preserve">          o</v>
      </c>
      <c r="O53" s="32" t="str">
        <f>_xlfn.IFNA(VLOOKUP(O$3&amp;"_"&amp;$C53,Flattened[],4,FALSE),"")</f>
        <v xml:space="preserve">          o</v>
      </c>
      <c r="P53" s="36" t="str">
        <f>_xlfn.IFNA(VLOOKUP(P$3&amp;"_"&amp;$C53,Flattened[],4,FALSE),"")</f>
        <v xml:space="preserve">          o</v>
      </c>
      <c r="Q53" s="35" t="str">
        <f>_xlfn.IFNA(VLOOKUP(Q$3&amp;"_"&amp;$C53,Flattened[],4,FALSE),"")</f>
        <v xml:space="preserve">          o</v>
      </c>
      <c r="R53" s="56" t="str">
        <f>_xlfn.IFNA(VLOOKUP(R$3&amp;"_"&amp;$C53,Flattened[],4,FALSE),"")</f>
        <v xml:space="preserve">     v  tfo</v>
      </c>
      <c r="S53" s="32" t="str">
        <f>_xlfn.IFNA(VLOOKUP(S$3&amp;"_"&amp;$C53,Flattened[],4,FALSE),"")</f>
        <v xml:space="preserve">     v  tfo</v>
      </c>
      <c r="T53" s="36" t="str">
        <f>_xlfn.IFNA(VLOOKUP(T$3&amp;"_"&amp;$C53,Flattened[],4,FALSE),"")</f>
        <v xml:space="preserve">          o</v>
      </c>
      <c r="U53" s="32" t="str">
        <f>_xlfn.IFNA(VLOOKUP(U$3&amp;"_"&amp;$C53,Flattened[],4,FALSE),"")</f>
        <v xml:space="preserve">     v  tfo</v>
      </c>
      <c r="V53" s="36" t="str">
        <f>_xlfn.IFNA(VLOOKUP(V$3&amp;"_"&amp;$C53,Flattened[],4,FALSE),"")</f>
        <v xml:space="preserve">     v  tfo</v>
      </c>
      <c r="W53" s="32" t="str">
        <f>_xlfn.IFNA(VLOOKUP(W$3&amp;"_"&amp;$C53,Flattened[],4,FALSE),"")</f>
        <v xml:space="preserve">     v  tfo</v>
      </c>
      <c r="X53" s="36" t="str">
        <f>_xlfn.IFNA(VLOOKUP(X$3&amp;"_"&amp;$C53,Flattened[],4,FALSE),"")</f>
        <v xml:space="preserve">     v  tfo</v>
      </c>
      <c r="Y53" s="32" t="str">
        <f>_xlfn.IFNA(VLOOKUP(Y$3&amp;"_"&amp;$C53,Flattened[],4,FALSE),"")</f>
        <v xml:space="preserve">          o</v>
      </c>
      <c r="Z53" s="36" t="str">
        <f>_xlfn.IFNA(VLOOKUP(Z$3&amp;"_"&amp;$C53,Flattened[],4,FALSE),"")</f>
        <v xml:space="preserve">     v  tfo</v>
      </c>
      <c r="AA53" s="32" t="str">
        <f>_xlfn.IFNA(VLOOKUP(AA$3&amp;"_"&amp;$C53,Flattened[],4,FALSE),"")</f>
        <v xml:space="preserve">     v  tfo</v>
      </c>
      <c r="AB53" s="36" t="str">
        <f>_xlfn.IFNA(VLOOKUP(AB$3&amp;"_"&amp;$C53,Flattened[],4,FALSE),"")</f>
        <v xml:space="preserve">          o</v>
      </c>
      <c r="AC53" s="32" t="str">
        <f>_xlfn.IFNA(VLOOKUP(AC$3&amp;"_"&amp;$C53,Flattened[],4,FALSE),"")</f>
        <v xml:space="preserve">     v  tfo</v>
      </c>
      <c r="AD53" s="37" t="str">
        <f>_xlfn.IFNA(VLOOKUP(AD$3&amp;"_"&amp;$C53,Flattened[],4,FALSE),"")</f>
        <v xml:space="preserve">     v  tfo</v>
      </c>
      <c r="AE53" s="38" t="str">
        <f>_xlfn.IFNA(VLOOKUP(AE$3&amp;"_"&amp;$C53,Flattened[],4,FALSE),"")</f>
        <v xml:space="preserve">     v  tfo</v>
      </c>
      <c r="AF53" s="36" t="str">
        <f>_xlfn.IFNA(VLOOKUP(AF$3&amp;"_"&amp;$C53,Flattened[],4,FALSE),"")</f>
        <v xml:space="preserve">     v  tfo</v>
      </c>
      <c r="AG53" s="32" t="str">
        <f>_xlfn.IFNA(VLOOKUP(AG$3&amp;"_"&amp;$C53,Flattened[],4,FALSE),"")</f>
        <v xml:space="preserve">          o</v>
      </c>
      <c r="AH53" s="36" t="str">
        <f>_xlfn.IFNA(VLOOKUP(AH$3&amp;"_"&amp;$C53,Flattened[],4,FALSE),"")</f>
        <v xml:space="preserve">     v  tfo</v>
      </c>
      <c r="AI53" s="32" t="str">
        <f>_xlfn.IFNA(VLOOKUP(AI$3&amp;"_"&amp;$C53,Flattened[],4,FALSE),"")</f>
        <v xml:space="preserve">     v  tfo</v>
      </c>
      <c r="AJ53" s="36" t="str">
        <f>_xlfn.IFNA(VLOOKUP(AJ$3&amp;"_"&amp;$C53,Flattened[],4,FALSE),"")</f>
        <v xml:space="preserve">     v  tfo</v>
      </c>
      <c r="AK53" s="32" t="str">
        <f>_xlfn.IFNA(VLOOKUP(AK$3&amp;"_"&amp;$C53,Flattened[],4,FALSE),"")</f>
        <v xml:space="preserve">     v  tfo</v>
      </c>
      <c r="AL53" s="36" t="str">
        <f>_xlfn.IFNA(VLOOKUP(AL$3&amp;"_"&amp;$C53,Flattened[],4,FALSE),"")</f>
        <v xml:space="preserve">     v  tfo</v>
      </c>
      <c r="AM53" s="35" t="str">
        <f>_xlfn.IFNA(VLOOKUP(AM$3&amp;"_"&amp;$C53,Flattened[],4,FALSE),"")</f>
        <v xml:space="preserve">     v  tfo</v>
      </c>
      <c r="AN53" s="56" t="str">
        <f>_xlfn.IFNA(VLOOKUP(AN$3&amp;"_"&amp;$C53,Flattened[],4,FALSE),"")</f>
        <v xml:space="preserve">          o</v>
      </c>
      <c r="AO53" s="32" t="str">
        <f>_xlfn.IFNA(VLOOKUP(AO$3&amp;"_"&amp;$C53,Flattened[],4,FALSE),"")</f>
        <v xml:space="preserve">     v  tfo</v>
      </c>
      <c r="AP53" s="36" t="str">
        <f>_xlfn.IFNA(VLOOKUP(AP$3&amp;"_"&amp;$C53,Flattened[],4,FALSE),"")</f>
        <v xml:space="preserve">     v  tfo</v>
      </c>
      <c r="AQ53" s="32" t="str">
        <f>_xlfn.IFNA(VLOOKUP(AQ$3&amp;"_"&amp;$C53,Flattened[],4,FALSE),"")</f>
        <v xml:space="preserve">     v  tfo</v>
      </c>
      <c r="AR53" s="36" t="str">
        <f>_xlfn.IFNA(VLOOKUP(AR$3&amp;"_"&amp;$C53,Flattened[],4,FALSE),"")</f>
        <v xml:space="preserve">     v  tfo</v>
      </c>
      <c r="AS53" s="32" t="str">
        <f>_xlfn.IFNA(VLOOKUP(AS$3&amp;"_"&amp;$C53,Flattened[],4,FALSE),"")</f>
        <v xml:space="preserve">     v  tfo</v>
      </c>
      <c r="AT53" s="36" t="str">
        <f>_xlfn.IFNA(VLOOKUP(AT$3&amp;"_"&amp;$C53,Flattened[],4,FALSE),"")</f>
        <v xml:space="preserve">     v  tfo</v>
      </c>
      <c r="AU53" s="32" t="str">
        <f>_xlfn.IFNA(VLOOKUP(AU$3&amp;"_"&amp;$C53,Flattened[],4,FALSE),"")</f>
        <v xml:space="preserve">     v  tfo</v>
      </c>
      <c r="AV53" s="36" t="str">
        <f>_xlfn.IFNA(VLOOKUP(AV$3&amp;"_"&amp;$C53,Flattened[],4,FALSE),"")</f>
        <v xml:space="preserve">     v  tfo</v>
      </c>
      <c r="AW53" s="32" t="str">
        <f>_xlfn.IFNA(VLOOKUP(AW$3&amp;"_"&amp;$C53,Flattened[],4,FALSE),"")</f>
        <v xml:space="preserve">     v  tfo</v>
      </c>
      <c r="AX53" s="36" t="str">
        <f>_xlfn.IFNA(VLOOKUP(AX$3&amp;"_"&amp;$C53,Flattened[],4,FALSE),"")</f>
        <v xml:space="preserve">     v  tfo</v>
      </c>
      <c r="AY53" s="32" t="str">
        <f>_xlfn.IFNA(VLOOKUP(AY$3&amp;"_"&amp;$C53,Flattened[],4,FALSE),"")</f>
        <v xml:space="preserve">     v  tfo</v>
      </c>
      <c r="AZ53" s="37" t="str">
        <f>_xlfn.IFNA(VLOOKUP(AZ$3&amp;"_"&amp;$C53,Flattened[],4,FALSE),"")</f>
        <v xml:space="preserve">     v  tfo</v>
      </c>
      <c r="BA53" s="38" t="str">
        <f>_xlfn.IFNA(VLOOKUP(BA$3&amp;"_"&amp;$C53,Flattened[],4,FALSE),"")</f>
        <v>scg  v  tfo</v>
      </c>
      <c r="BB53" s="36" t="str">
        <f>_xlfn.IFNA(VLOOKUP(BB$3&amp;"_"&amp;$C53,Flattened[],4,FALSE),"")</f>
        <v xml:space="preserve">     v  tfo</v>
      </c>
      <c r="BC53" s="32" t="str">
        <f>_xlfn.IFNA(VLOOKUP(BC$3&amp;"_"&amp;$C53,Flattened[],4,FALSE),"")</f>
        <v xml:space="preserve">     v  tfo</v>
      </c>
      <c r="BD53" s="37" t="str">
        <f>_xlfn.IFNA(VLOOKUP(BD$3&amp;"_"&amp;$C53,Flattened[],4,FALSE),"")</f>
        <v xml:space="preserve">          o</v>
      </c>
      <c r="BE53" s="38" t="str">
        <f>_xlfn.IFNA(VLOOKUP(BE$3&amp;"_"&amp;$C53,Flattened[],4,FALSE),"")</f>
        <v xml:space="preserve">    r     o</v>
      </c>
      <c r="BF53" s="36" t="str">
        <f>_xlfn.IFNA(VLOOKUP(BF$3&amp;"_"&amp;$C53,Flattened[],4,FALSE),"")</f>
        <v xml:space="preserve">          o</v>
      </c>
      <c r="BG53" s="32" t="str">
        <f>_xlfn.IFNA(VLOOKUP(BG$3&amp;"_"&amp;$C53,Flattened[],4,FALSE),"")</f>
        <v xml:space="preserve">    r     o</v>
      </c>
      <c r="BH53" s="36" t="str">
        <f>_xlfn.IFNA(VLOOKUP(BH$3&amp;"_"&amp;$C53,Flattened[],4,FALSE),"")</f>
        <v xml:space="preserve">          o</v>
      </c>
      <c r="BI53" s="35" t="str">
        <f>_xlfn.IFNA(VLOOKUP(BI$3&amp;"_"&amp;$C53,Flattened[],4,FALSE),"")</f>
        <v xml:space="preserve"> cg r     o</v>
      </c>
      <c r="BJ53" s="56" t="str">
        <f>_xlfn.IFNA(VLOOKUP(BJ$3&amp;"_"&amp;$C53,Flattened[],4,FALSE),"")</f>
        <v xml:space="preserve"> cg  v  tfo</v>
      </c>
      <c r="BK53" s="39" t="str">
        <f>_xlfn.IFNA(VLOOKUP(BK$3&amp;"_"&amp;$C53,Flattened[],4,FALSE),"")</f>
        <v>scg rv  tfo</v>
      </c>
      <c r="BL53" s="57" t="s">
        <v>69</v>
      </c>
      <c r="BM53" s="98" t="s">
        <v>87</v>
      </c>
    </row>
    <row r="54" spans="2:65" ht="16" customHeight="1" thickBot="1" x14ac:dyDescent="0.25">
      <c r="B54" s="91"/>
      <c r="C54" s="46" t="s">
        <v>70</v>
      </c>
      <c r="D54" s="27" t="str">
        <f>_xlfn.IFNA(VLOOKUP(D$3&amp;"_"&amp;$C54,Flattened[],4,FALSE),"")</f>
        <v xml:space="preserve">          o</v>
      </c>
      <c r="E54" s="12" t="str">
        <f>_xlfn.IFNA(VLOOKUP(E$3&amp;"_"&amp;$C54,Flattened[],4,FALSE),"")</f>
        <v xml:space="preserve">          o</v>
      </c>
      <c r="F54" s="11" t="str">
        <f>_xlfn.IFNA(VLOOKUP(F$3&amp;"_"&amp;$C54,Flattened[],4,FALSE),"")</f>
        <v xml:space="preserve">          o</v>
      </c>
      <c r="G54" s="12" t="str">
        <f>_xlfn.IFNA(VLOOKUP(G$3&amp;"_"&amp;$C54,Flattened[],4,FALSE),"")</f>
        <v xml:space="preserve">          o</v>
      </c>
      <c r="H54" s="11" t="str">
        <f>_xlfn.IFNA(VLOOKUP(H$3&amp;"_"&amp;$C54,Flattened[],4,FALSE),"")</f>
        <v xml:space="preserve">          o</v>
      </c>
      <c r="I54" s="12" t="str">
        <f>_xlfn.IFNA(VLOOKUP(I$3&amp;"_"&amp;$C54,Flattened[],4,FALSE),"")</f>
        <v xml:space="preserve">          o</v>
      </c>
      <c r="J54" s="11" t="str">
        <f>_xlfn.IFNA(VLOOKUP(J$3&amp;"_"&amp;$C54,Flattened[],4,FALSE),"")</f>
        <v xml:space="preserve">          o</v>
      </c>
      <c r="K54" s="12" t="str">
        <f>_xlfn.IFNA(VLOOKUP(K$3&amp;"_"&amp;$C54,Flattened[],4,FALSE),"")</f>
        <v xml:space="preserve">          o</v>
      </c>
      <c r="L54" s="11" t="str">
        <f>_xlfn.IFNA(VLOOKUP(L$3&amp;"_"&amp;$C54,Flattened[],4,FALSE),"")</f>
        <v xml:space="preserve">          o</v>
      </c>
      <c r="M54" s="67" t="str">
        <f>_xlfn.IFNA(VLOOKUP(M$3&amp;"_"&amp;$C54,Flattened[],4,FALSE),"")</f>
        <v xml:space="preserve">          o</v>
      </c>
      <c r="N54" s="27" t="str">
        <f>_xlfn.IFNA(VLOOKUP(N$3&amp;"_"&amp;$C54,Flattened[],4,FALSE),"")</f>
        <v xml:space="preserve">          o</v>
      </c>
      <c r="O54" s="12" t="str">
        <f>_xlfn.IFNA(VLOOKUP(O$3&amp;"_"&amp;$C54,Flattened[],4,FALSE),"")</f>
        <v xml:space="preserve">          o</v>
      </c>
      <c r="P54" s="11" t="str">
        <f>_xlfn.IFNA(VLOOKUP(P$3&amp;"_"&amp;$C54,Flattened[],4,FALSE),"")</f>
        <v xml:space="preserve">          o</v>
      </c>
      <c r="Q54" s="67" t="str">
        <f>_xlfn.IFNA(VLOOKUP(Q$3&amp;"_"&amp;$C54,Flattened[],4,FALSE),"")</f>
        <v xml:space="preserve">          o</v>
      </c>
      <c r="R54" s="27" t="str">
        <f>_xlfn.IFNA(VLOOKUP(R$3&amp;"_"&amp;$C54,Flattened[],4,FALSE),"")</f>
        <v xml:space="preserve">     v  tfo</v>
      </c>
      <c r="S54" s="12" t="str">
        <f>_xlfn.IFNA(VLOOKUP(S$3&amp;"_"&amp;$C54,Flattened[],4,FALSE),"")</f>
        <v xml:space="preserve">     v  tfo</v>
      </c>
      <c r="T54" s="11" t="str">
        <f>_xlfn.IFNA(VLOOKUP(T$3&amp;"_"&amp;$C54,Flattened[],4,FALSE),"")</f>
        <v xml:space="preserve">          o</v>
      </c>
      <c r="U54" s="12" t="str">
        <f>_xlfn.IFNA(VLOOKUP(U$3&amp;"_"&amp;$C54,Flattened[],4,FALSE),"")</f>
        <v xml:space="preserve">     v  tfo</v>
      </c>
      <c r="V54" s="11" t="str">
        <f>_xlfn.IFNA(VLOOKUP(V$3&amp;"_"&amp;$C54,Flattened[],4,FALSE),"")</f>
        <v xml:space="preserve">     v  tfo</v>
      </c>
      <c r="W54" s="12" t="str">
        <f>_xlfn.IFNA(VLOOKUP(W$3&amp;"_"&amp;$C54,Flattened[],4,FALSE),"")</f>
        <v xml:space="preserve">     v  tfo</v>
      </c>
      <c r="X54" s="11" t="str">
        <f>_xlfn.IFNA(VLOOKUP(X$3&amp;"_"&amp;$C54,Flattened[],4,FALSE),"")</f>
        <v xml:space="preserve">     v  tfo</v>
      </c>
      <c r="Y54" s="12" t="str">
        <f>_xlfn.IFNA(VLOOKUP(Y$3&amp;"_"&amp;$C54,Flattened[],4,FALSE),"")</f>
        <v xml:space="preserve">          o</v>
      </c>
      <c r="Z54" s="11" t="str">
        <f>_xlfn.IFNA(VLOOKUP(Z$3&amp;"_"&amp;$C54,Flattened[],4,FALSE),"")</f>
        <v xml:space="preserve">     v  tfo</v>
      </c>
      <c r="AA54" s="12" t="str">
        <f>_xlfn.IFNA(VLOOKUP(AA$3&amp;"_"&amp;$C54,Flattened[],4,FALSE),"")</f>
        <v xml:space="preserve">    rv  tfo</v>
      </c>
      <c r="AB54" s="11" t="str">
        <f>_xlfn.IFNA(VLOOKUP(AB$3&amp;"_"&amp;$C54,Flattened[],4,FALSE),"")</f>
        <v xml:space="preserve">          o</v>
      </c>
      <c r="AC54" s="12" t="str">
        <f>_xlfn.IFNA(VLOOKUP(AC$3&amp;"_"&amp;$C54,Flattened[],4,FALSE),"")</f>
        <v xml:space="preserve">     v  tfo</v>
      </c>
      <c r="AD54" s="66" t="str">
        <f>_xlfn.IFNA(VLOOKUP(AD$3&amp;"_"&amp;$C54,Flattened[],4,FALSE),"")</f>
        <v xml:space="preserve">     v  tfo</v>
      </c>
      <c r="AE54" s="28" t="str">
        <f>_xlfn.IFNA(VLOOKUP(AE$3&amp;"_"&amp;$C54,Flattened[],4,FALSE),"")</f>
        <v xml:space="preserve">     v  tfo</v>
      </c>
      <c r="AF54" s="11" t="str">
        <f>_xlfn.IFNA(VLOOKUP(AF$3&amp;"_"&amp;$C54,Flattened[],4,FALSE),"")</f>
        <v xml:space="preserve">     v  tfo</v>
      </c>
      <c r="AG54" s="12" t="str">
        <f>_xlfn.IFNA(VLOOKUP(AG$3&amp;"_"&amp;$C54,Flattened[],4,FALSE),"")</f>
        <v xml:space="preserve">          o</v>
      </c>
      <c r="AH54" s="11" t="str">
        <f>_xlfn.IFNA(VLOOKUP(AH$3&amp;"_"&amp;$C54,Flattened[],4,FALSE),"")</f>
        <v xml:space="preserve">     v  tfo</v>
      </c>
      <c r="AI54" s="12" t="str">
        <f>_xlfn.IFNA(VLOOKUP(AI$3&amp;"_"&amp;$C54,Flattened[],4,FALSE),"")</f>
        <v xml:space="preserve">     v  tfo</v>
      </c>
      <c r="AJ54" s="11" t="str">
        <f>_xlfn.IFNA(VLOOKUP(AJ$3&amp;"_"&amp;$C54,Flattened[],4,FALSE),"")</f>
        <v xml:space="preserve">     v  tfo</v>
      </c>
      <c r="AK54" s="12" t="str">
        <f>_xlfn.IFNA(VLOOKUP(AK$3&amp;"_"&amp;$C54,Flattened[],4,FALSE),"")</f>
        <v xml:space="preserve">     v  tfo</v>
      </c>
      <c r="AL54" s="11" t="str">
        <f>_xlfn.IFNA(VLOOKUP(AL$3&amp;"_"&amp;$C54,Flattened[],4,FALSE),"")</f>
        <v xml:space="preserve">     v  tfo</v>
      </c>
      <c r="AM54" s="67" t="str">
        <f>_xlfn.IFNA(VLOOKUP(AM$3&amp;"_"&amp;$C54,Flattened[],4,FALSE),"")</f>
        <v xml:space="preserve">     v  tfo</v>
      </c>
      <c r="AN54" s="27" t="str">
        <f>_xlfn.IFNA(VLOOKUP(AN$3&amp;"_"&amp;$C54,Flattened[],4,FALSE),"")</f>
        <v xml:space="preserve">    r     o</v>
      </c>
      <c r="AO54" s="12" t="str">
        <f>_xlfn.IFNA(VLOOKUP(AO$3&amp;"_"&amp;$C54,Flattened[],4,FALSE),"")</f>
        <v xml:space="preserve">  girv  tfo</v>
      </c>
      <c r="AP54" s="11" t="str">
        <f>_xlfn.IFNA(VLOOKUP(AP$3&amp;"_"&amp;$C54,Flattened[],4,FALSE),"")</f>
        <v xml:space="preserve">  girv  tfo</v>
      </c>
      <c r="AQ54" s="12" t="str">
        <f>_xlfn.IFNA(VLOOKUP(AQ$3&amp;"_"&amp;$C54,Flattened[],4,FALSE),"")</f>
        <v>scgirv  tfo</v>
      </c>
      <c r="AR54" s="11" t="str">
        <f>_xlfn.IFNA(VLOOKUP(AR$3&amp;"_"&amp;$C54,Flattened[],4,FALSE),"")</f>
        <v xml:space="preserve">     v  tfo</v>
      </c>
      <c r="AS54" s="12" t="str">
        <f>_xlfn.IFNA(VLOOKUP(AS$3&amp;"_"&amp;$C54,Flattened[],4,FALSE),"")</f>
        <v xml:space="preserve">     v  tfo</v>
      </c>
      <c r="AT54" s="11" t="str">
        <f>_xlfn.IFNA(VLOOKUP(AT$3&amp;"_"&amp;$C54,Flattened[],4,FALSE),"")</f>
        <v xml:space="preserve">     v  tfo</v>
      </c>
      <c r="AU54" s="12" t="str">
        <f>_xlfn.IFNA(VLOOKUP(AU$3&amp;"_"&amp;$C54,Flattened[],4,FALSE),"")</f>
        <v xml:space="preserve">     v  tfo</v>
      </c>
      <c r="AV54" s="11" t="str">
        <f>_xlfn.IFNA(VLOOKUP(AV$3&amp;"_"&amp;$C54,Flattened[],4,FALSE),"")</f>
        <v>scgirv  tfo</v>
      </c>
      <c r="AW54" s="12" t="str">
        <f>_xlfn.IFNA(VLOOKUP(AW$3&amp;"_"&amp;$C54,Flattened[],4,FALSE),"")</f>
        <v xml:space="preserve">  girv  tfo</v>
      </c>
      <c r="AX54" s="11" t="str">
        <f>_xlfn.IFNA(VLOOKUP(AX$3&amp;"_"&amp;$C54,Flattened[],4,FALSE),"")</f>
        <v xml:space="preserve">     v  tfo</v>
      </c>
      <c r="AY54" s="12" t="str">
        <f>_xlfn.IFNA(VLOOKUP(AY$3&amp;"_"&amp;$C54,Flattened[],4,FALSE),"")</f>
        <v xml:space="preserve">     v  tfo</v>
      </c>
      <c r="AZ54" s="66" t="str">
        <f>_xlfn.IFNA(VLOOKUP(AZ$3&amp;"_"&amp;$C54,Flattened[],4,FALSE),"")</f>
        <v>scgirv  tfo</v>
      </c>
      <c r="BA54" s="28" t="str">
        <f>_xlfn.IFNA(VLOOKUP(BA$3&amp;"_"&amp;$C54,Flattened[],4,FALSE),"")</f>
        <v xml:space="preserve">  girv  tfo</v>
      </c>
      <c r="BB54" s="11" t="str">
        <f>_xlfn.IFNA(VLOOKUP(BB$3&amp;"_"&amp;$C54,Flattened[],4,FALSE),"")</f>
        <v>scgirv  tfo</v>
      </c>
      <c r="BC54" s="12" t="str">
        <f>_xlfn.IFNA(VLOOKUP(BC$3&amp;"_"&amp;$C54,Flattened[],4,FALSE),"")</f>
        <v>scgirv  tfo</v>
      </c>
      <c r="BD54" s="66" t="str">
        <f>_xlfn.IFNA(VLOOKUP(BD$3&amp;"_"&amp;$C54,Flattened[],4,FALSE),"")</f>
        <v xml:space="preserve">          o</v>
      </c>
      <c r="BE54" s="28" t="str">
        <f>_xlfn.IFNA(VLOOKUP(BE$3&amp;"_"&amp;$C54,Flattened[],4,FALSE),"")</f>
        <v xml:space="preserve">    r     o</v>
      </c>
      <c r="BF54" s="11" t="str">
        <f>_xlfn.IFNA(VLOOKUP(BF$3&amp;"_"&amp;$C54,Flattened[],4,FALSE),"")</f>
        <v xml:space="preserve">          o</v>
      </c>
      <c r="BG54" s="12" t="str">
        <f>_xlfn.IFNA(VLOOKUP(BG$3&amp;"_"&amp;$C54,Flattened[],4,FALSE),"")</f>
        <v xml:space="preserve">    r     o</v>
      </c>
      <c r="BH54" s="11" t="str">
        <f>_xlfn.IFNA(VLOOKUP(BH$3&amp;"_"&amp;$C54,Flattened[],4,FALSE),"")</f>
        <v xml:space="preserve">          o</v>
      </c>
      <c r="BI54" s="67" t="str">
        <f>_xlfn.IFNA(VLOOKUP(BI$3&amp;"_"&amp;$C54,Flattened[],4,FALSE),"")</f>
        <v xml:space="preserve"> cg r     o</v>
      </c>
      <c r="BJ54" s="27" t="str">
        <f>_xlfn.IFNA(VLOOKUP(BJ$3&amp;"_"&amp;$C54,Flattened[],4,FALSE),"")</f>
        <v xml:space="preserve"> cgirv  tfo</v>
      </c>
      <c r="BK54" s="29" t="str">
        <f>_xlfn.IFNA(VLOOKUP(BK$3&amp;"_"&amp;$C54,Flattened[],4,FALSE),"")</f>
        <v>scgirv  tfo</v>
      </c>
      <c r="BL54" s="50" t="s">
        <v>70</v>
      </c>
      <c r="BM54" s="99"/>
    </row>
    <row r="55" spans="2:65" ht="16" customHeight="1" thickBot="1" x14ac:dyDescent="0.25">
      <c r="B55" s="91"/>
      <c r="C55" s="45" t="s">
        <v>71</v>
      </c>
      <c r="D55" s="51" t="str">
        <f>_xlfn.IFNA(VLOOKUP(D$3&amp;"_"&amp;$C55,Flattened[],4,FALSE),"")</f>
        <v xml:space="preserve">          o</v>
      </c>
      <c r="E55" s="11" t="str">
        <f>_xlfn.IFNA(VLOOKUP(E$3&amp;"_"&amp;$C55,Flattened[],4,FALSE),"")</f>
        <v xml:space="preserve">          o</v>
      </c>
      <c r="F55" s="10" t="str">
        <f>_xlfn.IFNA(VLOOKUP(F$3&amp;"_"&amp;$C55,Flattened[],4,FALSE),"")</f>
        <v xml:space="preserve">          o</v>
      </c>
      <c r="G55" s="11" t="str">
        <f>_xlfn.IFNA(VLOOKUP(G$3&amp;"_"&amp;$C55,Flattened[],4,FALSE),"")</f>
        <v xml:space="preserve">          o</v>
      </c>
      <c r="H55" s="10" t="str">
        <f>_xlfn.IFNA(VLOOKUP(H$3&amp;"_"&amp;$C55,Flattened[],4,FALSE),"")</f>
        <v xml:space="preserve">          o</v>
      </c>
      <c r="I55" s="11" t="str">
        <f>_xlfn.IFNA(VLOOKUP(I$3&amp;"_"&amp;$C55,Flattened[],4,FALSE),"")</f>
        <v xml:space="preserve">          o</v>
      </c>
      <c r="J55" s="10" t="str">
        <f>_xlfn.IFNA(VLOOKUP(J$3&amp;"_"&amp;$C55,Flattened[],4,FALSE),"")</f>
        <v xml:space="preserve">          o</v>
      </c>
      <c r="K55" s="11" t="str">
        <f>_xlfn.IFNA(VLOOKUP(K$3&amp;"_"&amp;$C55,Flattened[],4,FALSE),"")</f>
        <v xml:space="preserve">          o</v>
      </c>
      <c r="L55" s="10" t="str">
        <f>_xlfn.IFNA(VLOOKUP(L$3&amp;"_"&amp;$C55,Flattened[],4,FALSE),"")</f>
        <v xml:space="preserve">          o</v>
      </c>
      <c r="M55" s="66" t="str">
        <f>_xlfn.IFNA(VLOOKUP(M$3&amp;"_"&amp;$C55,Flattened[],4,FALSE),"")</f>
        <v xml:space="preserve">          o</v>
      </c>
      <c r="N55" s="51" t="str">
        <f>_xlfn.IFNA(VLOOKUP(N$3&amp;"_"&amp;$C55,Flattened[],4,FALSE),"")</f>
        <v xml:space="preserve">          o</v>
      </c>
      <c r="O55" s="11" t="str">
        <f>_xlfn.IFNA(VLOOKUP(O$3&amp;"_"&amp;$C55,Flattened[],4,FALSE),"")</f>
        <v xml:space="preserve">          o</v>
      </c>
      <c r="P55" s="10" t="str">
        <f>_xlfn.IFNA(VLOOKUP(P$3&amp;"_"&amp;$C55,Flattened[],4,FALSE),"")</f>
        <v xml:space="preserve">          o</v>
      </c>
      <c r="Q55" s="66" t="str">
        <f>_xlfn.IFNA(VLOOKUP(Q$3&amp;"_"&amp;$C55,Flattened[],4,FALSE),"")</f>
        <v xml:space="preserve">          o</v>
      </c>
      <c r="R55" s="51" t="str">
        <f>_xlfn.IFNA(VLOOKUP(R$3&amp;"_"&amp;$C55,Flattened[],4,FALSE),"")</f>
        <v xml:space="preserve">     v  tfo</v>
      </c>
      <c r="S55" s="11" t="str">
        <f>_xlfn.IFNA(VLOOKUP(S$3&amp;"_"&amp;$C55,Flattened[],4,FALSE),"")</f>
        <v xml:space="preserve">     v  tfo</v>
      </c>
      <c r="T55" s="10" t="str">
        <f>_xlfn.IFNA(VLOOKUP(T$3&amp;"_"&amp;$C55,Flattened[],4,FALSE),"")</f>
        <v xml:space="preserve">          o</v>
      </c>
      <c r="U55" s="11" t="str">
        <f>_xlfn.IFNA(VLOOKUP(U$3&amp;"_"&amp;$C55,Flattened[],4,FALSE),"")</f>
        <v xml:space="preserve">     v  tfo</v>
      </c>
      <c r="V55" s="10" t="str">
        <f>_xlfn.IFNA(VLOOKUP(V$3&amp;"_"&amp;$C55,Flattened[],4,FALSE),"")</f>
        <v xml:space="preserve">     v  tfo</v>
      </c>
      <c r="W55" s="11" t="str">
        <f>_xlfn.IFNA(VLOOKUP(W$3&amp;"_"&amp;$C55,Flattened[],4,FALSE),"")</f>
        <v xml:space="preserve">     v  tfo</v>
      </c>
      <c r="X55" s="10" t="str">
        <f>_xlfn.IFNA(VLOOKUP(X$3&amp;"_"&amp;$C55,Flattened[],4,FALSE),"")</f>
        <v xml:space="preserve">     v  tfo</v>
      </c>
      <c r="Y55" s="11" t="str">
        <f>_xlfn.IFNA(VLOOKUP(Y$3&amp;"_"&amp;$C55,Flattened[],4,FALSE),"")</f>
        <v xml:space="preserve">          o</v>
      </c>
      <c r="Z55" s="10" t="str">
        <f>_xlfn.IFNA(VLOOKUP(Z$3&amp;"_"&amp;$C55,Flattened[],4,FALSE),"")</f>
        <v xml:space="preserve">     v  tfo</v>
      </c>
      <c r="AA55" s="11" t="str">
        <f>_xlfn.IFNA(VLOOKUP(AA$3&amp;"_"&amp;$C55,Flattened[],4,FALSE),"")</f>
        <v xml:space="preserve">    rv  tfo</v>
      </c>
      <c r="AB55" s="10" t="str">
        <f>_xlfn.IFNA(VLOOKUP(AB$3&amp;"_"&amp;$C55,Flattened[],4,FALSE),"")</f>
        <v xml:space="preserve">          o</v>
      </c>
      <c r="AC55" s="11" t="str">
        <f>_xlfn.IFNA(VLOOKUP(AC$3&amp;"_"&amp;$C55,Flattened[],4,FALSE),"")</f>
        <v xml:space="preserve">     v  tfo</v>
      </c>
      <c r="AD55" s="22" t="str">
        <f>_xlfn.IFNA(VLOOKUP(AD$3&amp;"_"&amp;$C55,Flattened[],4,FALSE),"")</f>
        <v xml:space="preserve">     v  tfo</v>
      </c>
      <c r="AE55" s="27" t="str">
        <f>_xlfn.IFNA(VLOOKUP(AE$3&amp;"_"&amp;$C55,Flattened[],4,FALSE),"")</f>
        <v xml:space="preserve">     v  tfo</v>
      </c>
      <c r="AF55" s="10" t="str">
        <f>_xlfn.IFNA(VLOOKUP(AF$3&amp;"_"&amp;$C55,Flattened[],4,FALSE),"")</f>
        <v xml:space="preserve">     v  tfo</v>
      </c>
      <c r="AG55" s="11" t="str">
        <f>_xlfn.IFNA(VLOOKUP(AG$3&amp;"_"&amp;$C55,Flattened[],4,FALSE),"")</f>
        <v xml:space="preserve">          o</v>
      </c>
      <c r="AH55" s="10" t="str">
        <f>_xlfn.IFNA(VLOOKUP(AH$3&amp;"_"&amp;$C55,Flattened[],4,FALSE),"")</f>
        <v xml:space="preserve">     v  tfo</v>
      </c>
      <c r="AI55" s="11" t="str">
        <f>_xlfn.IFNA(VLOOKUP(AI$3&amp;"_"&amp;$C55,Flattened[],4,FALSE),"")</f>
        <v xml:space="preserve">     v  tfo</v>
      </c>
      <c r="AJ55" s="10" t="str">
        <f>_xlfn.IFNA(VLOOKUP(AJ$3&amp;"_"&amp;$C55,Flattened[],4,FALSE),"")</f>
        <v xml:space="preserve">     v  tfo</v>
      </c>
      <c r="AK55" s="11" t="str">
        <f>_xlfn.IFNA(VLOOKUP(AK$3&amp;"_"&amp;$C55,Flattened[],4,FALSE),"")</f>
        <v xml:space="preserve">     v  tfo</v>
      </c>
      <c r="AL55" s="10" t="str">
        <f>_xlfn.IFNA(VLOOKUP(AL$3&amp;"_"&amp;$C55,Flattened[],4,FALSE),"")</f>
        <v xml:space="preserve">     v  tfo</v>
      </c>
      <c r="AM55" s="66" t="str">
        <f>_xlfn.IFNA(VLOOKUP(AM$3&amp;"_"&amp;$C55,Flattened[],4,FALSE),"")</f>
        <v xml:space="preserve">     v  tfo</v>
      </c>
      <c r="AN55" s="51" t="str">
        <f>_xlfn.IFNA(VLOOKUP(AN$3&amp;"_"&amp;$C55,Flattened[],4,FALSE),"")</f>
        <v xml:space="preserve">    r     o</v>
      </c>
      <c r="AO55" s="11" t="str">
        <f>_xlfn.IFNA(VLOOKUP(AO$3&amp;"_"&amp;$C55,Flattened[],4,FALSE),"")</f>
        <v xml:space="preserve">  girv  tfo</v>
      </c>
      <c r="AP55" s="10" t="str">
        <f>_xlfn.IFNA(VLOOKUP(AP$3&amp;"_"&amp;$C55,Flattened[],4,FALSE),"")</f>
        <v xml:space="preserve">  girv  tfo</v>
      </c>
      <c r="AQ55" s="11" t="str">
        <f>_xlfn.IFNA(VLOOKUP(AQ$3&amp;"_"&amp;$C55,Flattened[],4,FALSE),"")</f>
        <v>scgirv  tfo</v>
      </c>
      <c r="AR55" s="10" t="str">
        <f>_xlfn.IFNA(VLOOKUP(AR$3&amp;"_"&amp;$C55,Flattened[],4,FALSE),"")</f>
        <v xml:space="preserve">     v  tfo</v>
      </c>
      <c r="AS55" s="11" t="str">
        <f>_xlfn.IFNA(VLOOKUP(AS$3&amp;"_"&amp;$C55,Flattened[],4,FALSE),"")</f>
        <v xml:space="preserve">     v  tfo</v>
      </c>
      <c r="AT55" s="10" t="str">
        <f>_xlfn.IFNA(VLOOKUP(AT$3&amp;"_"&amp;$C55,Flattened[],4,FALSE),"")</f>
        <v xml:space="preserve">     v  tfo</v>
      </c>
      <c r="AU55" s="11" t="str">
        <f>_xlfn.IFNA(VLOOKUP(AU$3&amp;"_"&amp;$C55,Flattened[],4,FALSE),"")</f>
        <v xml:space="preserve">     v  tfo</v>
      </c>
      <c r="AV55" s="10" t="str">
        <f>_xlfn.IFNA(VLOOKUP(AV$3&amp;"_"&amp;$C55,Flattened[],4,FALSE),"")</f>
        <v>scgirv  tfo</v>
      </c>
      <c r="AW55" s="11" t="str">
        <f>_xlfn.IFNA(VLOOKUP(AW$3&amp;"_"&amp;$C55,Flattened[],4,FALSE),"")</f>
        <v xml:space="preserve">  girv  tfo</v>
      </c>
      <c r="AX55" s="10" t="str">
        <f>_xlfn.IFNA(VLOOKUP(AX$3&amp;"_"&amp;$C55,Flattened[],4,FALSE),"")</f>
        <v xml:space="preserve">     v  tfo</v>
      </c>
      <c r="AY55" s="11" t="str">
        <f>_xlfn.IFNA(VLOOKUP(AY$3&amp;"_"&amp;$C55,Flattened[],4,FALSE),"")</f>
        <v xml:space="preserve">     v  tfo</v>
      </c>
      <c r="AZ55" s="22" t="str">
        <f>_xlfn.IFNA(VLOOKUP(AZ$3&amp;"_"&amp;$C55,Flattened[],4,FALSE),"")</f>
        <v>scgirv  tfo</v>
      </c>
      <c r="BA55" s="27" t="str">
        <f>_xlfn.IFNA(VLOOKUP(BA$3&amp;"_"&amp;$C55,Flattened[],4,FALSE),"")</f>
        <v xml:space="preserve">  girv  tfo</v>
      </c>
      <c r="BB55" s="10" t="str">
        <f>_xlfn.IFNA(VLOOKUP(BB$3&amp;"_"&amp;$C55,Flattened[],4,FALSE),"")</f>
        <v>scgirv  tfo</v>
      </c>
      <c r="BC55" s="11" t="str">
        <f>_xlfn.IFNA(VLOOKUP(BC$3&amp;"_"&amp;$C55,Flattened[],4,FALSE),"")</f>
        <v>scgirv  tfo</v>
      </c>
      <c r="BD55" s="22" t="str">
        <f>_xlfn.IFNA(VLOOKUP(BD$3&amp;"_"&amp;$C55,Flattened[],4,FALSE),"")</f>
        <v xml:space="preserve">          o</v>
      </c>
      <c r="BE55" s="27" t="str">
        <f>_xlfn.IFNA(VLOOKUP(BE$3&amp;"_"&amp;$C55,Flattened[],4,FALSE),"")</f>
        <v xml:space="preserve">    r     o</v>
      </c>
      <c r="BF55" s="10" t="str">
        <f>_xlfn.IFNA(VLOOKUP(BF$3&amp;"_"&amp;$C55,Flattened[],4,FALSE),"")</f>
        <v xml:space="preserve">          o</v>
      </c>
      <c r="BG55" s="11" t="str">
        <f>_xlfn.IFNA(VLOOKUP(BG$3&amp;"_"&amp;$C55,Flattened[],4,FALSE),"")</f>
        <v xml:space="preserve">    r     o</v>
      </c>
      <c r="BH55" s="10" t="str">
        <f>_xlfn.IFNA(VLOOKUP(BH$3&amp;"_"&amp;$C55,Flattened[],4,FALSE),"")</f>
        <v xml:space="preserve">          o</v>
      </c>
      <c r="BI55" s="66" t="str">
        <f>_xlfn.IFNA(VLOOKUP(BI$3&amp;"_"&amp;$C55,Flattened[],4,FALSE),"")</f>
        <v xml:space="preserve"> cg r     o</v>
      </c>
      <c r="BJ55" s="51" t="str">
        <f>_xlfn.IFNA(VLOOKUP(BJ$3&amp;"_"&amp;$C55,Flattened[],4,FALSE),"")</f>
        <v xml:space="preserve"> cgirv  tfo</v>
      </c>
      <c r="BK55" s="13" t="str">
        <f>_xlfn.IFNA(VLOOKUP(BK$3&amp;"_"&amp;$C55,Flattened[],4,FALSE),"")</f>
        <v>scgirv  tfo</v>
      </c>
      <c r="BL55" s="49" t="s">
        <v>71</v>
      </c>
      <c r="BM55" s="99"/>
    </row>
    <row r="56" spans="2:65" ht="16" customHeight="1" thickBot="1" x14ac:dyDescent="0.25">
      <c r="B56" s="92"/>
      <c r="C56" s="58" t="s">
        <v>72</v>
      </c>
      <c r="D56" s="30" t="str">
        <f>_xlfn.IFNA(VLOOKUP(D$3&amp;"_"&amp;$C56,Flattened[],4,FALSE),"")</f>
        <v xml:space="preserve">          o</v>
      </c>
      <c r="E56" s="16" t="str">
        <f>_xlfn.IFNA(VLOOKUP(E$3&amp;"_"&amp;$C56,Flattened[],4,FALSE),"")</f>
        <v xml:space="preserve">          o</v>
      </c>
      <c r="F56" s="15" t="str">
        <f>_xlfn.IFNA(VLOOKUP(F$3&amp;"_"&amp;$C56,Flattened[],4,FALSE),"")</f>
        <v xml:space="preserve">          o</v>
      </c>
      <c r="G56" s="16" t="str">
        <f>_xlfn.IFNA(VLOOKUP(G$3&amp;"_"&amp;$C56,Flattened[],4,FALSE),"")</f>
        <v xml:space="preserve">          o</v>
      </c>
      <c r="H56" s="15" t="str">
        <f>_xlfn.IFNA(VLOOKUP(H$3&amp;"_"&amp;$C56,Flattened[],4,FALSE),"")</f>
        <v xml:space="preserve">          o</v>
      </c>
      <c r="I56" s="16" t="str">
        <f>_xlfn.IFNA(VLOOKUP(I$3&amp;"_"&amp;$C56,Flattened[],4,FALSE),"")</f>
        <v xml:space="preserve">          o</v>
      </c>
      <c r="J56" s="15" t="str">
        <f>_xlfn.IFNA(VLOOKUP(J$3&amp;"_"&amp;$C56,Flattened[],4,FALSE),"")</f>
        <v xml:space="preserve">          o</v>
      </c>
      <c r="K56" s="16" t="str">
        <f>_xlfn.IFNA(VLOOKUP(K$3&amp;"_"&amp;$C56,Flattened[],4,FALSE),"")</f>
        <v xml:space="preserve">          o</v>
      </c>
      <c r="L56" s="15" t="str">
        <f>_xlfn.IFNA(VLOOKUP(L$3&amp;"_"&amp;$C56,Flattened[],4,FALSE),"")</f>
        <v xml:space="preserve">          o</v>
      </c>
      <c r="M56" s="70" t="str">
        <f>_xlfn.IFNA(VLOOKUP(M$3&amp;"_"&amp;$C56,Flattened[],4,FALSE),"")</f>
        <v xml:space="preserve">          o</v>
      </c>
      <c r="N56" s="30" t="str">
        <f>_xlfn.IFNA(VLOOKUP(N$3&amp;"_"&amp;$C56,Flattened[],4,FALSE),"")</f>
        <v xml:space="preserve">          o</v>
      </c>
      <c r="O56" s="16" t="str">
        <f>_xlfn.IFNA(VLOOKUP(O$3&amp;"_"&amp;$C56,Flattened[],4,FALSE),"")</f>
        <v xml:space="preserve">          o</v>
      </c>
      <c r="P56" s="15" t="str">
        <f>_xlfn.IFNA(VLOOKUP(P$3&amp;"_"&amp;$C56,Flattened[],4,FALSE),"")</f>
        <v xml:space="preserve">          o</v>
      </c>
      <c r="Q56" s="70" t="str">
        <f>_xlfn.IFNA(VLOOKUP(Q$3&amp;"_"&amp;$C56,Flattened[],4,FALSE),"")</f>
        <v xml:space="preserve">          o</v>
      </c>
      <c r="R56" s="30" t="str">
        <f>_xlfn.IFNA(VLOOKUP(R$3&amp;"_"&amp;$C56,Flattened[],4,FALSE),"")</f>
        <v xml:space="preserve">      a   o</v>
      </c>
      <c r="S56" s="16" t="str">
        <f>_xlfn.IFNA(VLOOKUP(S$3&amp;"_"&amp;$C56,Flattened[],4,FALSE),"")</f>
        <v xml:space="preserve">      a   o</v>
      </c>
      <c r="T56" s="15" t="str">
        <f>_xlfn.IFNA(VLOOKUP(T$3&amp;"_"&amp;$C56,Flattened[],4,FALSE),"")</f>
        <v xml:space="preserve">          o</v>
      </c>
      <c r="U56" s="16" t="str">
        <f>_xlfn.IFNA(VLOOKUP(U$3&amp;"_"&amp;$C56,Flattened[],4,FALSE),"")</f>
        <v xml:space="preserve">      a   o</v>
      </c>
      <c r="V56" s="15" t="str">
        <f>_xlfn.IFNA(VLOOKUP(V$3&amp;"_"&amp;$C56,Flattened[],4,FALSE),"")</f>
        <v xml:space="preserve">      a   o</v>
      </c>
      <c r="W56" s="16" t="str">
        <f>_xlfn.IFNA(VLOOKUP(W$3&amp;"_"&amp;$C56,Flattened[],4,FALSE),"")</f>
        <v xml:space="preserve">      a   o</v>
      </c>
      <c r="X56" s="15" t="str">
        <f>_xlfn.IFNA(VLOOKUP(X$3&amp;"_"&amp;$C56,Flattened[],4,FALSE),"")</f>
        <v xml:space="preserve">      a   o</v>
      </c>
      <c r="Y56" s="16" t="str">
        <f>_xlfn.IFNA(VLOOKUP(Y$3&amp;"_"&amp;$C56,Flattened[],4,FALSE),"")</f>
        <v xml:space="preserve">          o</v>
      </c>
      <c r="Z56" s="15" t="str">
        <f>_xlfn.IFNA(VLOOKUP(Z$3&amp;"_"&amp;$C56,Flattened[],4,FALSE),"")</f>
        <v xml:space="preserve">      a   o</v>
      </c>
      <c r="AA56" s="16" t="str">
        <f>_xlfn.IFNA(VLOOKUP(AA$3&amp;"_"&amp;$C56,Flattened[],4,FALSE),"")</f>
        <v xml:space="preserve"> cg   a   o</v>
      </c>
      <c r="AB56" s="15" t="str">
        <f>_xlfn.IFNA(VLOOKUP(AB$3&amp;"_"&amp;$C56,Flattened[],4,FALSE),"")</f>
        <v xml:space="preserve">          o</v>
      </c>
      <c r="AC56" s="16" t="str">
        <f>_xlfn.IFNA(VLOOKUP(AC$3&amp;"_"&amp;$C56,Flattened[],4,FALSE),"")</f>
        <v xml:space="preserve">      a   o</v>
      </c>
      <c r="AD56" s="68" t="str">
        <f>_xlfn.IFNA(VLOOKUP(AD$3&amp;"_"&amp;$C56,Flattened[],4,FALSE),"")</f>
        <v xml:space="preserve">      a   o</v>
      </c>
      <c r="AE56" s="40" t="str">
        <f>_xlfn.IFNA(VLOOKUP(AE$3&amp;"_"&amp;$C56,Flattened[],4,FALSE),"")</f>
        <v xml:space="preserve">      a   o</v>
      </c>
      <c r="AF56" s="15" t="str">
        <f>_xlfn.IFNA(VLOOKUP(AF$3&amp;"_"&amp;$C56,Flattened[],4,FALSE),"")</f>
        <v xml:space="preserve">      a   o</v>
      </c>
      <c r="AG56" s="16" t="str">
        <f>_xlfn.IFNA(VLOOKUP(AG$3&amp;"_"&amp;$C56,Flattened[],4,FALSE),"")</f>
        <v xml:space="preserve">          o</v>
      </c>
      <c r="AH56" s="15" t="str">
        <f>_xlfn.IFNA(VLOOKUP(AH$3&amp;"_"&amp;$C56,Flattened[],4,FALSE),"")</f>
        <v xml:space="preserve">      a   o</v>
      </c>
      <c r="AI56" s="16" t="str">
        <f>_xlfn.IFNA(VLOOKUP(AI$3&amp;"_"&amp;$C56,Flattened[],4,FALSE),"")</f>
        <v xml:space="preserve">      a   o</v>
      </c>
      <c r="AJ56" s="15" t="str">
        <f>_xlfn.IFNA(VLOOKUP(AJ$3&amp;"_"&amp;$C56,Flattened[],4,FALSE),"")</f>
        <v xml:space="preserve">      a   o</v>
      </c>
      <c r="AK56" s="16" t="str">
        <f>_xlfn.IFNA(VLOOKUP(AK$3&amp;"_"&amp;$C56,Flattened[],4,FALSE),"")</f>
        <v xml:space="preserve">      a   o</v>
      </c>
      <c r="AL56" s="15" t="str">
        <f>_xlfn.IFNA(VLOOKUP(AL$3&amp;"_"&amp;$C56,Flattened[],4,FALSE),"")</f>
        <v xml:space="preserve">      a   o</v>
      </c>
      <c r="AM56" s="70" t="str">
        <f>_xlfn.IFNA(VLOOKUP(AM$3&amp;"_"&amp;$C56,Flattened[],4,FALSE),"")</f>
        <v xml:space="preserve">      a   o</v>
      </c>
      <c r="AN56" s="30" t="str">
        <f>_xlfn.IFNA(VLOOKUP(AN$3&amp;"_"&amp;$C56,Flattened[],4,FALSE),"")</f>
        <v xml:space="preserve">          o</v>
      </c>
      <c r="AO56" s="16" t="str">
        <f>_xlfn.IFNA(VLOOKUP(AO$3&amp;"_"&amp;$C56,Flattened[],4,FALSE),"")</f>
        <v xml:space="preserve">   i  a   o</v>
      </c>
      <c r="AP56" s="15" t="str">
        <f>_xlfn.IFNA(VLOOKUP(AP$3&amp;"_"&amp;$C56,Flattened[],4,FALSE),"")</f>
        <v xml:space="preserve">   i  a   o</v>
      </c>
      <c r="AQ56" s="16" t="str">
        <f>_xlfn.IFNA(VLOOKUP(AQ$3&amp;"_"&amp;$C56,Flattened[],4,FALSE),"")</f>
        <v xml:space="preserve">   i  a   o</v>
      </c>
      <c r="AR56" s="15" t="str">
        <f>_xlfn.IFNA(VLOOKUP(AR$3&amp;"_"&amp;$C56,Flattened[],4,FALSE),"")</f>
        <v xml:space="preserve">      a   o</v>
      </c>
      <c r="AS56" s="16" t="str">
        <f>_xlfn.IFNA(VLOOKUP(AS$3&amp;"_"&amp;$C56,Flattened[],4,FALSE),"")</f>
        <v xml:space="preserve">      a   o</v>
      </c>
      <c r="AT56" s="15" t="str">
        <f>_xlfn.IFNA(VLOOKUP(AT$3&amp;"_"&amp;$C56,Flattened[],4,FALSE),"")</f>
        <v xml:space="preserve">      a   o</v>
      </c>
      <c r="AU56" s="16" t="str">
        <f>_xlfn.IFNA(VLOOKUP(AU$3&amp;"_"&amp;$C56,Flattened[],4,FALSE),"")</f>
        <v xml:space="preserve">      a   o</v>
      </c>
      <c r="AV56" s="15" t="str">
        <f>_xlfn.IFNA(VLOOKUP(AV$3&amp;"_"&amp;$C56,Flattened[],4,FALSE),"")</f>
        <v xml:space="preserve">   i  a   o</v>
      </c>
      <c r="AW56" s="16" t="str">
        <f>_xlfn.IFNA(VLOOKUP(AW$3&amp;"_"&amp;$C56,Flattened[],4,FALSE),"")</f>
        <v xml:space="preserve">   i  a   o</v>
      </c>
      <c r="AX56" s="15" t="str">
        <f>_xlfn.IFNA(VLOOKUP(AX$3&amp;"_"&amp;$C56,Flattened[],4,FALSE),"")</f>
        <v xml:space="preserve">      a   o</v>
      </c>
      <c r="AY56" s="16" t="str">
        <f>_xlfn.IFNA(VLOOKUP(AY$3&amp;"_"&amp;$C56,Flattened[],4,FALSE),"")</f>
        <v xml:space="preserve">      a   o</v>
      </c>
      <c r="AZ56" s="68" t="str">
        <f>_xlfn.IFNA(VLOOKUP(AZ$3&amp;"_"&amp;$C56,Flattened[],4,FALSE),"")</f>
        <v xml:space="preserve">   i  a   o</v>
      </c>
      <c r="BA56" s="40" t="str">
        <f>_xlfn.IFNA(VLOOKUP(BA$3&amp;"_"&amp;$C56,Flattened[],4,FALSE),"")</f>
        <v xml:space="preserve">   i  a   o</v>
      </c>
      <c r="BB56" s="15" t="str">
        <f>_xlfn.IFNA(VLOOKUP(BB$3&amp;"_"&amp;$C56,Flattened[],4,FALSE),"")</f>
        <v xml:space="preserve">   i  a   o</v>
      </c>
      <c r="BC56" s="16" t="str">
        <f>_xlfn.IFNA(VLOOKUP(BC$3&amp;"_"&amp;$C56,Flattened[],4,FALSE),"")</f>
        <v xml:space="preserve">   i  a   o</v>
      </c>
      <c r="BD56" s="68" t="str">
        <f>_xlfn.IFNA(VLOOKUP(BD$3&amp;"_"&amp;$C56,Flattened[],4,FALSE),"")</f>
        <v>scg       o</v>
      </c>
      <c r="BE56" s="40" t="str">
        <f>_xlfn.IFNA(VLOOKUP(BE$3&amp;"_"&amp;$C56,Flattened[],4,FALSE),"")</f>
        <v xml:space="preserve">    r     o</v>
      </c>
      <c r="BF56" s="15" t="str">
        <f>_xlfn.IFNA(VLOOKUP(BF$3&amp;"_"&amp;$C56,Flattened[],4,FALSE),"")</f>
        <v xml:space="preserve">          o</v>
      </c>
      <c r="BG56" s="16" t="str">
        <f>_xlfn.IFNA(VLOOKUP(BG$3&amp;"_"&amp;$C56,Flattened[],4,FALSE),"")</f>
        <v xml:space="preserve">    r     o</v>
      </c>
      <c r="BH56" s="15" t="str">
        <f>_xlfn.IFNA(VLOOKUP(BH$3&amp;"_"&amp;$C56,Flattened[],4,FALSE),"")</f>
        <v xml:space="preserve">          o</v>
      </c>
      <c r="BI56" s="70" t="str">
        <f>_xlfn.IFNA(VLOOKUP(BI$3&amp;"_"&amp;$C56,Flattened[],4,FALSE),"")</f>
        <v xml:space="preserve"> cg r     o</v>
      </c>
      <c r="BJ56" s="30" t="str">
        <f>_xlfn.IFNA(VLOOKUP(BJ$3&amp;"_"&amp;$C56,Flattened[],4,FALSE),"")</f>
        <v xml:space="preserve"> cgi  a   o</v>
      </c>
      <c r="BK56" s="41" t="str">
        <f>_xlfn.IFNA(VLOOKUP(BK$3&amp;"_"&amp;$C56,Flattened[],4,FALSE),"")</f>
        <v>scgir a   o</v>
      </c>
      <c r="BL56" s="42" t="s">
        <v>72</v>
      </c>
      <c r="BM56" s="100"/>
    </row>
    <row r="57" spans="2:65" ht="16" customHeight="1" thickTop="1" thickBot="1" x14ac:dyDescent="0.25">
      <c r="B57" s="90" t="s">
        <v>88</v>
      </c>
      <c r="C57" s="55" t="s">
        <v>68</v>
      </c>
      <c r="D57" s="56" t="str">
        <f>_xlfn.IFNA(VLOOKUP(D$3&amp;"_"&amp;$C57,Flattened[],4,FALSE),"")</f>
        <v xml:space="preserve">          o</v>
      </c>
      <c r="E57" s="32" t="str">
        <f>_xlfn.IFNA(VLOOKUP(E$3&amp;"_"&amp;$C57,Flattened[],4,FALSE),"")</f>
        <v xml:space="preserve">          o</v>
      </c>
      <c r="F57" s="36" t="str">
        <f>_xlfn.IFNA(VLOOKUP(F$3&amp;"_"&amp;$C57,Flattened[],4,FALSE),"")</f>
        <v xml:space="preserve">          o</v>
      </c>
      <c r="G57" s="32" t="str">
        <f>_xlfn.IFNA(VLOOKUP(G$3&amp;"_"&amp;$C57,Flattened[],4,FALSE),"")</f>
        <v xml:space="preserve">          o</v>
      </c>
      <c r="H57" s="36" t="str">
        <f>_xlfn.IFNA(VLOOKUP(H$3&amp;"_"&amp;$C57,Flattened[],4,FALSE),"")</f>
        <v xml:space="preserve">          o</v>
      </c>
      <c r="I57" s="32" t="str">
        <f>_xlfn.IFNA(VLOOKUP(I$3&amp;"_"&amp;$C57,Flattened[],4,FALSE),"")</f>
        <v xml:space="preserve">          o</v>
      </c>
      <c r="J57" s="36" t="str">
        <f>_xlfn.IFNA(VLOOKUP(J$3&amp;"_"&amp;$C57,Flattened[],4,FALSE),"")</f>
        <v xml:space="preserve">          o</v>
      </c>
      <c r="K57" s="32" t="str">
        <f>_xlfn.IFNA(VLOOKUP(K$3&amp;"_"&amp;$C57,Flattened[],4,FALSE),"")</f>
        <v xml:space="preserve">          o</v>
      </c>
      <c r="L57" s="36" t="str">
        <f>_xlfn.IFNA(VLOOKUP(L$3&amp;"_"&amp;$C57,Flattened[],4,FALSE),"")</f>
        <v xml:space="preserve">          o</v>
      </c>
      <c r="M57" s="35" t="str">
        <f>_xlfn.IFNA(VLOOKUP(M$3&amp;"_"&amp;$C57,Flattened[],4,FALSE),"")</f>
        <v xml:space="preserve">          o</v>
      </c>
      <c r="N57" s="56" t="str">
        <f>_xlfn.IFNA(VLOOKUP(N$3&amp;"_"&amp;$C57,Flattened[],4,FALSE),"")</f>
        <v xml:space="preserve">          o</v>
      </c>
      <c r="O57" s="32" t="str">
        <f>_xlfn.IFNA(VLOOKUP(O$3&amp;"_"&amp;$C57,Flattened[],4,FALSE),"")</f>
        <v xml:space="preserve">          o</v>
      </c>
      <c r="P57" s="36" t="str">
        <f>_xlfn.IFNA(VLOOKUP(P$3&amp;"_"&amp;$C57,Flattened[],4,FALSE),"")</f>
        <v xml:space="preserve">          o</v>
      </c>
      <c r="Q57" s="35" t="str">
        <f>_xlfn.IFNA(VLOOKUP(Q$3&amp;"_"&amp;$C57,Flattened[],4,FALSE),"")</f>
        <v xml:space="preserve">          o</v>
      </c>
      <c r="R57" s="56" t="str">
        <f>_xlfn.IFNA(VLOOKUP(R$3&amp;"_"&amp;$C57,Flattened[],4,FALSE),"")</f>
        <v xml:space="preserve">          o</v>
      </c>
      <c r="S57" s="32" t="str">
        <f>_xlfn.IFNA(VLOOKUP(S$3&amp;"_"&amp;$C57,Flattened[],4,FALSE),"")</f>
        <v xml:space="preserve">          o</v>
      </c>
      <c r="T57" s="36" t="str">
        <f>_xlfn.IFNA(VLOOKUP(T$3&amp;"_"&amp;$C57,Flattened[],4,FALSE),"")</f>
        <v xml:space="preserve">          o</v>
      </c>
      <c r="U57" s="32" t="str">
        <f>_xlfn.IFNA(VLOOKUP(U$3&amp;"_"&amp;$C57,Flattened[],4,FALSE),"")</f>
        <v xml:space="preserve">          o</v>
      </c>
      <c r="V57" s="36" t="str">
        <f>_xlfn.IFNA(VLOOKUP(V$3&amp;"_"&amp;$C57,Flattened[],4,FALSE),"")</f>
        <v xml:space="preserve">          o</v>
      </c>
      <c r="W57" s="32" t="str">
        <f>_xlfn.IFNA(VLOOKUP(W$3&amp;"_"&amp;$C57,Flattened[],4,FALSE),"")</f>
        <v xml:space="preserve">          o</v>
      </c>
      <c r="X57" s="36" t="str">
        <f>_xlfn.IFNA(VLOOKUP(X$3&amp;"_"&amp;$C57,Flattened[],4,FALSE),"")</f>
        <v xml:space="preserve">          o</v>
      </c>
      <c r="Y57" s="32" t="str">
        <f>_xlfn.IFNA(VLOOKUP(Y$3&amp;"_"&amp;$C57,Flattened[],4,FALSE),"")</f>
        <v xml:space="preserve">          o</v>
      </c>
      <c r="Z57" s="36" t="str">
        <f>_xlfn.IFNA(VLOOKUP(Z$3&amp;"_"&amp;$C57,Flattened[],4,FALSE),"")</f>
        <v xml:space="preserve">          o</v>
      </c>
      <c r="AA57" s="32" t="str">
        <f>_xlfn.IFNA(VLOOKUP(AA$3&amp;"_"&amp;$C57,Flattened[],4,FALSE),"")</f>
        <v xml:space="preserve">          o</v>
      </c>
      <c r="AB57" s="36" t="str">
        <f>_xlfn.IFNA(VLOOKUP(AB$3&amp;"_"&amp;$C57,Flattened[],4,FALSE),"")</f>
        <v xml:space="preserve">          o</v>
      </c>
      <c r="AC57" s="32" t="str">
        <f>_xlfn.IFNA(VLOOKUP(AC$3&amp;"_"&amp;$C57,Flattened[],4,FALSE),"")</f>
        <v xml:space="preserve">          o</v>
      </c>
      <c r="AD57" s="37" t="str">
        <f>_xlfn.IFNA(VLOOKUP(AD$3&amp;"_"&amp;$C57,Flattened[],4,FALSE),"")</f>
        <v xml:space="preserve">          o</v>
      </c>
      <c r="AE57" s="38" t="str">
        <f>_xlfn.IFNA(VLOOKUP(AE$3&amp;"_"&amp;$C57,Flattened[],4,FALSE),"")</f>
        <v xml:space="preserve">          o</v>
      </c>
      <c r="AF57" s="36" t="str">
        <f>_xlfn.IFNA(VLOOKUP(AF$3&amp;"_"&amp;$C57,Flattened[],4,FALSE),"")</f>
        <v xml:space="preserve">          o</v>
      </c>
      <c r="AG57" s="32" t="str">
        <f>_xlfn.IFNA(VLOOKUP(AG$3&amp;"_"&amp;$C57,Flattened[],4,FALSE),"")</f>
        <v xml:space="preserve">          o</v>
      </c>
      <c r="AH57" s="36" t="str">
        <f>_xlfn.IFNA(VLOOKUP(AH$3&amp;"_"&amp;$C57,Flattened[],4,FALSE),"")</f>
        <v xml:space="preserve">          o</v>
      </c>
      <c r="AI57" s="32" t="str">
        <f>_xlfn.IFNA(VLOOKUP(AI$3&amp;"_"&amp;$C57,Flattened[],4,FALSE),"")</f>
        <v xml:space="preserve">          o</v>
      </c>
      <c r="AJ57" s="36" t="str">
        <f>_xlfn.IFNA(VLOOKUP(AJ$3&amp;"_"&amp;$C57,Flattened[],4,FALSE),"")</f>
        <v xml:space="preserve">          o</v>
      </c>
      <c r="AK57" s="32" t="str">
        <f>_xlfn.IFNA(VLOOKUP(AK$3&amp;"_"&amp;$C57,Flattened[],4,FALSE),"")</f>
        <v xml:space="preserve">          o</v>
      </c>
      <c r="AL57" s="36" t="str">
        <f>_xlfn.IFNA(VLOOKUP(AL$3&amp;"_"&amp;$C57,Flattened[],4,FALSE),"")</f>
        <v xml:space="preserve">          o</v>
      </c>
      <c r="AM57" s="35" t="str">
        <f>_xlfn.IFNA(VLOOKUP(AM$3&amp;"_"&amp;$C57,Flattened[],4,FALSE),"")</f>
        <v xml:space="preserve">          o</v>
      </c>
      <c r="AN57" s="56" t="str">
        <f>_xlfn.IFNA(VLOOKUP(AN$3&amp;"_"&amp;$C57,Flattened[],4,FALSE),"")</f>
        <v xml:space="preserve">          o</v>
      </c>
      <c r="AO57" s="32" t="str">
        <f>_xlfn.IFNA(VLOOKUP(AO$3&amp;"_"&amp;$C57,Flattened[],4,FALSE),"")</f>
        <v xml:space="preserve">          o</v>
      </c>
      <c r="AP57" s="36" t="str">
        <f>_xlfn.IFNA(VLOOKUP(AP$3&amp;"_"&amp;$C57,Flattened[],4,FALSE),"")</f>
        <v xml:space="preserve">          o</v>
      </c>
      <c r="AQ57" s="32" t="str">
        <f>_xlfn.IFNA(VLOOKUP(AQ$3&amp;"_"&amp;$C57,Flattened[],4,FALSE),"")</f>
        <v xml:space="preserve">          o</v>
      </c>
      <c r="AR57" s="36" t="str">
        <f>_xlfn.IFNA(VLOOKUP(AR$3&amp;"_"&amp;$C57,Flattened[],4,FALSE),"")</f>
        <v xml:space="preserve">          o</v>
      </c>
      <c r="AS57" s="32" t="str">
        <f>_xlfn.IFNA(VLOOKUP(AS$3&amp;"_"&amp;$C57,Flattened[],4,FALSE),"")</f>
        <v xml:space="preserve">          o</v>
      </c>
      <c r="AT57" s="36" t="str">
        <f>_xlfn.IFNA(VLOOKUP(AT$3&amp;"_"&amp;$C57,Flattened[],4,FALSE),"")</f>
        <v xml:space="preserve">          o</v>
      </c>
      <c r="AU57" s="32" t="str">
        <f>_xlfn.IFNA(VLOOKUP(AU$3&amp;"_"&amp;$C57,Flattened[],4,FALSE),"")</f>
        <v xml:space="preserve">          o</v>
      </c>
      <c r="AV57" s="36" t="str">
        <f>_xlfn.IFNA(VLOOKUP(AV$3&amp;"_"&amp;$C57,Flattened[],4,FALSE),"")</f>
        <v xml:space="preserve">          o</v>
      </c>
      <c r="AW57" s="32" t="str">
        <f>_xlfn.IFNA(VLOOKUP(AW$3&amp;"_"&amp;$C57,Flattened[],4,FALSE),"")</f>
        <v xml:space="preserve">          o</v>
      </c>
      <c r="AX57" s="36" t="str">
        <f>_xlfn.IFNA(VLOOKUP(AX$3&amp;"_"&amp;$C57,Flattened[],4,FALSE),"")</f>
        <v xml:space="preserve">          o</v>
      </c>
      <c r="AY57" s="32" t="str">
        <f>_xlfn.IFNA(VLOOKUP(AY$3&amp;"_"&amp;$C57,Flattened[],4,FALSE),"")</f>
        <v xml:space="preserve">          o</v>
      </c>
      <c r="AZ57" s="37" t="str">
        <f>_xlfn.IFNA(VLOOKUP(AZ$3&amp;"_"&amp;$C57,Flattened[],4,FALSE),"")</f>
        <v xml:space="preserve">          o</v>
      </c>
      <c r="BA57" s="38" t="str">
        <f>_xlfn.IFNA(VLOOKUP(BA$3&amp;"_"&amp;$C57,Flattened[],4,FALSE),"")</f>
        <v xml:space="preserve">          o</v>
      </c>
      <c r="BB57" s="36" t="str">
        <f>_xlfn.IFNA(VLOOKUP(BB$3&amp;"_"&amp;$C57,Flattened[],4,FALSE),"")</f>
        <v xml:space="preserve">          o</v>
      </c>
      <c r="BC57" s="32" t="str">
        <f>_xlfn.IFNA(VLOOKUP(BC$3&amp;"_"&amp;$C57,Flattened[],4,FALSE),"")</f>
        <v xml:space="preserve">          o</v>
      </c>
      <c r="BD57" s="37" t="str">
        <f>_xlfn.IFNA(VLOOKUP(BD$3&amp;"_"&amp;$C57,Flattened[],4,FALSE),"")</f>
        <v xml:space="preserve">          o</v>
      </c>
      <c r="BE57" s="38" t="str">
        <f>_xlfn.IFNA(VLOOKUP(BE$3&amp;"_"&amp;$C57,Flattened[],4,FALSE),"")</f>
        <v>scg       o</v>
      </c>
      <c r="BF57" s="36" t="str">
        <f>_xlfn.IFNA(VLOOKUP(BF$3&amp;"_"&amp;$C57,Flattened[],4,FALSE),"")</f>
        <v xml:space="preserve">      a   o</v>
      </c>
      <c r="BG57" s="32" t="str">
        <f>_xlfn.IFNA(VLOOKUP(BG$3&amp;"_"&amp;$C57,Flattened[],4,FALSE),"")</f>
        <v xml:space="preserve">    r a   o</v>
      </c>
      <c r="BH57" s="36" t="str">
        <f>_xlfn.IFNA(VLOOKUP(BH$3&amp;"_"&amp;$C57,Flattened[],4,FALSE),"")</f>
        <v xml:space="preserve">          o</v>
      </c>
      <c r="BI57" s="35" t="str">
        <f>_xlfn.IFNA(VLOOKUP(BI$3&amp;"_"&amp;$C57,Flattened[],4,FALSE),"")</f>
        <v xml:space="preserve">      a   o</v>
      </c>
      <c r="BJ57" s="56" t="str">
        <f>_xlfn.IFNA(VLOOKUP(BJ$3&amp;"_"&amp;$C57,Flattened[],4,FALSE),"")</f>
        <v xml:space="preserve"> cg       o</v>
      </c>
      <c r="BK57" s="39" t="str">
        <f>_xlfn.IFNA(VLOOKUP(BK$3&amp;"_"&amp;$C57,Flattened[],4,FALSE),"")</f>
        <v>scg r a   o</v>
      </c>
      <c r="BL57" s="57" t="s">
        <v>68</v>
      </c>
      <c r="BM57" s="98" t="s">
        <v>88</v>
      </c>
    </row>
    <row r="58" spans="2:65" ht="16" customHeight="1" thickBot="1" x14ac:dyDescent="0.25">
      <c r="B58" s="91"/>
      <c r="C58" s="46" t="s">
        <v>60</v>
      </c>
      <c r="D58" s="27" t="str">
        <f>_xlfn.IFNA(VLOOKUP(D$3&amp;"_"&amp;$C58,Flattened[],4,FALSE),"")</f>
        <v xml:space="preserve">          o</v>
      </c>
      <c r="E58" s="12" t="str">
        <f>_xlfn.IFNA(VLOOKUP(E$3&amp;"_"&amp;$C58,Flattened[],4,FALSE),"")</f>
        <v xml:space="preserve">          o</v>
      </c>
      <c r="F58" s="11" t="str">
        <f>_xlfn.IFNA(VLOOKUP(F$3&amp;"_"&amp;$C58,Flattened[],4,FALSE),"")</f>
        <v xml:space="preserve">          o</v>
      </c>
      <c r="G58" s="12" t="str">
        <f>_xlfn.IFNA(VLOOKUP(G$3&amp;"_"&amp;$C58,Flattened[],4,FALSE),"")</f>
        <v xml:space="preserve">          o</v>
      </c>
      <c r="H58" s="11" t="str">
        <f>_xlfn.IFNA(VLOOKUP(H$3&amp;"_"&amp;$C58,Flattened[],4,FALSE),"")</f>
        <v xml:space="preserve">          o</v>
      </c>
      <c r="I58" s="12" t="str">
        <f>_xlfn.IFNA(VLOOKUP(I$3&amp;"_"&amp;$C58,Flattened[],4,FALSE),"")</f>
        <v xml:space="preserve">          o</v>
      </c>
      <c r="J58" s="11" t="str">
        <f>_xlfn.IFNA(VLOOKUP(J$3&amp;"_"&amp;$C58,Flattened[],4,FALSE),"")</f>
        <v xml:space="preserve">          o</v>
      </c>
      <c r="K58" s="12" t="str">
        <f>_xlfn.IFNA(VLOOKUP(K$3&amp;"_"&amp;$C58,Flattened[],4,FALSE),"")</f>
        <v xml:space="preserve">          o</v>
      </c>
      <c r="L58" s="11" t="str">
        <f>_xlfn.IFNA(VLOOKUP(L$3&amp;"_"&amp;$C58,Flattened[],4,FALSE),"")</f>
        <v xml:space="preserve">          o</v>
      </c>
      <c r="M58" s="67" t="str">
        <f>_xlfn.IFNA(VLOOKUP(M$3&amp;"_"&amp;$C58,Flattened[],4,FALSE),"")</f>
        <v xml:space="preserve">          o</v>
      </c>
      <c r="N58" s="27" t="str">
        <f>_xlfn.IFNA(VLOOKUP(N$3&amp;"_"&amp;$C58,Flattened[],4,FALSE),"")</f>
        <v xml:space="preserve">          o</v>
      </c>
      <c r="O58" s="12" t="str">
        <f>_xlfn.IFNA(VLOOKUP(O$3&amp;"_"&amp;$C58,Flattened[],4,FALSE),"")</f>
        <v xml:space="preserve">          o</v>
      </c>
      <c r="P58" s="11" t="str">
        <f>_xlfn.IFNA(VLOOKUP(P$3&amp;"_"&amp;$C58,Flattened[],4,FALSE),"")</f>
        <v xml:space="preserve">          o</v>
      </c>
      <c r="Q58" s="67" t="str">
        <f>_xlfn.IFNA(VLOOKUP(Q$3&amp;"_"&amp;$C58,Flattened[],4,FALSE),"")</f>
        <v xml:space="preserve">          o</v>
      </c>
      <c r="R58" s="27" t="str">
        <f>_xlfn.IFNA(VLOOKUP(R$3&amp;"_"&amp;$C58,Flattened[],4,FALSE),"")</f>
        <v xml:space="preserve">   i      o</v>
      </c>
      <c r="S58" s="12" t="str">
        <f>_xlfn.IFNA(VLOOKUP(S$3&amp;"_"&amp;$C58,Flattened[],4,FALSE),"")</f>
        <v xml:space="preserve">   i      o</v>
      </c>
      <c r="T58" s="11" t="str">
        <f>_xlfn.IFNA(VLOOKUP(T$3&amp;"_"&amp;$C58,Flattened[],4,FALSE),"")</f>
        <v xml:space="preserve">          o</v>
      </c>
      <c r="U58" s="12" t="str">
        <f>_xlfn.IFNA(VLOOKUP(U$3&amp;"_"&amp;$C58,Flattened[],4,FALSE),"")</f>
        <v xml:space="preserve">          o</v>
      </c>
      <c r="V58" s="11" t="str">
        <f>_xlfn.IFNA(VLOOKUP(V$3&amp;"_"&amp;$C58,Flattened[],4,FALSE),"")</f>
        <v xml:space="preserve">          o</v>
      </c>
      <c r="W58" s="12" t="str">
        <f>_xlfn.IFNA(VLOOKUP(W$3&amp;"_"&amp;$C58,Flattened[],4,FALSE),"")</f>
        <v xml:space="preserve">          o</v>
      </c>
      <c r="X58" s="11" t="str">
        <f>_xlfn.IFNA(VLOOKUP(X$3&amp;"_"&amp;$C58,Flattened[],4,FALSE),"")</f>
        <v xml:space="preserve">          o</v>
      </c>
      <c r="Y58" s="12" t="str">
        <f>_xlfn.IFNA(VLOOKUP(Y$3&amp;"_"&amp;$C58,Flattened[],4,FALSE),"")</f>
        <v xml:space="preserve">          o</v>
      </c>
      <c r="Z58" s="11" t="str">
        <f>_xlfn.IFNA(VLOOKUP(Z$3&amp;"_"&amp;$C58,Flattened[],4,FALSE),"")</f>
        <v xml:space="preserve">          o</v>
      </c>
      <c r="AA58" s="12" t="str">
        <f>_xlfn.IFNA(VLOOKUP(AA$3&amp;"_"&amp;$C58,Flattened[],4,FALSE),"")</f>
        <v xml:space="preserve">          o</v>
      </c>
      <c r="AB58" s="11" t="str">
        <f>_xlfn.IFNA(VLOOKUP(AB$3&amp;"_"&amp;$C58,Flattened[],4,FALSE),"")</f>
        <v xml:space="preserve">          o</v>
      </c>
      <c r="AC58" s="12" t="str">
        <f>_xlfn.IFNA(VLOOKUP(AC$3&amp;"_"&amp;$C58,Flattened[],4,FALSE),"")</f>
        <v xml:space="preserve">   i      o</v>
      </c>
      <c r="AD58" s="66" t="str">
        <f>_xlfn.IFNA(VLOOKUP(AD$3&amp;"_"&amp;$C58,Flattened[],4,FALSE),"")</f>
        <v xml:space="preserve">          o</v>
      </c>
      <c r="AE58" s="28" t="str">
        <f>_xlfn.IFNA(VLOOKUP(AE$3&amp;"_"&amp;$C58,Flattened[],4,FALSE),"")</f>
        <v xml:space="preserve">          o</v>
      </c>
      <c r="AF58" s="11" t="str">
        <f>_xlfn.IFNA(VLOOKUP(AF$3&amp;"_"&amp;$C58,Flattened[],4,FALSE),"")</f>
        <v xml:space="preserve">          o</v>
      </c>
      <c r="AG58" s="12" t="str">
        <f>_xlfn.IFNA(VLOOKUP(AG$3&amp;"_"&amp;$C58,Flattened[],4,FALSE),"")</f>
        <v xml:space="preserve">          o</v>
      </c>
      <c r="AH58" s="11" t="str">
        <f>_xlfn.IFNA(VLOOKUP(AH$3&amp;"_"&amp;$C58,Flattened[],4,FALSE),"")</f>
        <v xml:space="preserve">          o</v>
      </c>
      <c r="AI58" s="12" t="str">
        <f>_xlfn.IFNA(VLOOKUP(AI$3&amp;"_"&amp;$C58,Flattened[],4,FALSE),"")</f>
        <v xml:space="preserve">          o</v>
      </c>
      <c r="AJ58" s="11" t="str">
        <f>_xlfn.IFNA(VLOOKUP(AJ$3&amp;"_"&amp;$C58,Flattened[],4,FALSE),"")</f>
        <v xml:space="preserve">          o</v>
      </c>
      <c r="AK58" s="12" t="str">
        <f>_xlfn.IFNA(VLOOKUP(AK$3&amp;"_"&amp;$C58,Flattened[],4,FALSE),"")</f>
        <v xml:space="preserve">          o</v>
      </c>
      <c r="AL58" s="11" t="str">
        <f>_xlfn.IFNA(VLOOKUP(AL$3&amp;"_"&amp;$C58,Flattened[],4,FALSE),"")</f>
        <v xml:space="preserve">          o</v>
      </c>
      <c r="AM58" s="67" t="str">
        <f>_xlfn.IFNA(VLOOKUP(AM$3&amp;"_"&amp;$C58,Flattened[],4,FALSE),"")</f>
        <v xml:space="preserve">          o</v>
      </c>
      <c r="AN58" s="27" t="str">
        <f>_xlfn.IFNA(VLOOKUP(AN$3&amp;"_"&amp;$C58,Flattened[],4,FALSE),"")</f>
        <v xml:space="preserve">          o</v>
      </c>
      <c r="AO58" s="12" t="str">
        <f>_xlfn.IFNA(VLOOKUP(AO$3&amp;"_"&amp;$C58,Flattened[],4,FALSE),"")</f>
        <v xml:space="preserve">          o</v>
      </c>
      <c r="AP58" s="11" t="str">
        <f>_xlfn.IFNA(VLOOKUP(AP$3&amp;"_"&amp;$C58,Flattened[],4,FALSE),"")</f>
        <v xml:space="preserve">          o</v>
      </c>
      <c r="AQ58" s="12" t="str">
        <f>_xlfn.IFNA(VLOOKUP(AQ$3&amp;"_"&amp;$C58,Flattened[],4,FALSE),"")</f>
        <v xml:space="preserve">          o</v>
      </c>
      <c r="AR58" s="11" t="str">
        <f>_xlfn.IFNA(VLOOKUP(AR$3&amp;"_"&amp;$C58,Flattened[],4,FALSE),"")</f>
        <v xml:space="preserve">          o</v>
      </c>
      <c r="AS58" s="12" t="str">
        <f>_xlfn.IFNA(VLOOKUP(AS$3&amp;"_"&amp;$C58,Flattened[],4,FALSE),"")</f>
        <v xml:space="preserve">          o</v>
      </c>
      <c r="AT58" s="11" t="str">
        <f>_xlfn.IFNA(VLOOKUP(AT$3&amp;"_"&amp;$C58,Flattened[],4,FALSE),"")</f>
        <v xml:space="preserve">          o</v>
      </c>
      <c r="AU58" s="12" t="str">
        <f>_xlfn.IFNA(VLOOKUP(AU$3&amp;"_"&amp;$C58,Flattened[],4,FALSE),"")</f>
        <v xml:space="preserve">          o</v>
      </c>
      <c r="AV58" s="11" t="str">
        <f>_xlfn.IFNA(VLOOKUP(AV$3&amp;"_"&amp;$C58,Flattened[],4,FALSE),"")</f>
        <v xml:space="preserve">          o</v>
      </c>
      <c r="AW58" s="12" t="str">
        <f>_xlfn.IFNA(VLOOKUP(AW$3&amp;"_"&amp;$C58,Flattened[],4,FALSE),"")</f>
        <v xml:space="preserve">          o</v>
      </c>
      <c r="AX58" s="11" t="str">
        <f>_xlfn.IFNA(VLOOKUP(AX$3&amp;"_"&amp;$C58,Flattened[],4,FALSE),"")</f>
        <v xml:space="preserve">          o</v>
      </c>
      <c r="AY58" s="12" t="str">
        <f>_xlfn.IFNA(VLOOKUP(AY$3&amp;"_"&amp;$C58,Flattened[],4,FALSE),"")</f>
        <v xml:space="preserve">          o</v>
      </c>
      <c r="AZ58" s="66" t="str">
        <f>_xlfn.IFNA(VLOOKUP(AZ$3&amp;"_"&amp;$C58,Flattened[],4,FALSE),"")</f>
        <v xml:space="preserve">          o</v>
      </c>
      <c r="BA58" s="28" t="str">
        <f>_xlfn.IFNA(VLOOKUP(BA$3&amp;"_"&amp;$C58,Flattened[],4,FALSE),"")</f>
        <v xml:space="preserve">          o</v>
      </c>
      <c r="BB58" s="11" t="str">
        <f>_xlfn.IFNA(VLOOKUP(BB$3&amp;"_"&amp;$C58,Flattened[],4,FALSE),"")</f>
        <v xml:space="preserve">          o</v>
      </c>
      <c r="BC58" s="12" t="str">
        <f>_xlfn.IFNA(VLOOKUP(BC$3&amp;"_"&amp;$C58,Flattened[],4,FALSE),"")</f>
        <v xml:space="preserve">          o</v>
      </c>
      <c r="BD58" s="66" t="str">
        <f>_xlfn.IFNA(VLOOKUP(BD$3&amp;"_"&amp;$C58,Flattened[],4,FALSE),"")</f>
        <v xml:space="preserve">          o</v>
      </c>
      <c r="BE58" s="28" t="str">
        <f>_xlfn.IFNA(VLOOKUP(BE$3&amp;"_"&amp;$C58,Flattened[],4,FALSE),"")</f>
        <v xml:space="preserve">          o</v>
      </c>
      <c r="BF58" s="11" t="str">
        <f>_xlfn.IFNA(VLOOKUP(BF$3&amp;"_"&amp;$C58,Flattened[],4,FALSE),"")</f>
        <v>scg     tfo</v>
      </c>
      <c r="BG58" s="12" t="str">
        <f>_xlfn.IFNA(VLOOKUP(BG$3&amp;"_"&amp;$C58,Flattened[],4,FALSE),"")</f>
        <v xml:space="preserve">        tfo</v>
      </c>
      <c r="BH58" s="11" t="str">
        <f>_xlfn.IFNA(VLOOKUP(BH$3&amp;"_"&amp;$C58,Flattened[],4,FALSE),"")</f>
        <v xml:space="preserve">          o</v>
      </c>
      <c r="BI58" s="67" t="str">
        <f>_xlfn.IFNA(VLOOKUP(BI$3&amp;"_"&amp;$C58,Flattened[],4,FALSE),"")</f>
        <v xml:space="preserve">        tfo</v>
      </c>
      <c r="BJ58" s="27" t="str">
        <f>_xlfn.IFNA(VLOOKUP(BJ$3&amp;"_"&amp;$C58,Flattened[],4,FALSE),"")</f>
        <v xml:space="preserve"> cg       o</v>
      </c>
      <c r="BK58" s="29" t="str">
        <f>_xlfn.IFNA(VLOOKUP(BK$3&amp;"_"&amp;$C58,Flattened[],4,FALSE),"")</f>
        <v>scgi    tfo</v>
      </c>
      <c r="BL58" s="50" t="s">
        <v>60</v>
      </c>
      <c r="BM58" s="99"/>
    </row>
    <row r="59" spans="2:65" ht="16" customHeight="1" thickBot="1" x14ac:dyDescent="0.25">
      <c r="B59" s="91"/>
      <c r="C59" s="45" t="s">
        <v>61</v>
      </c>
      <c r="D59" s="51" t="str">
        <f>_xlfn.IFNA(VLOOKUP(D$3&amp;"_"&amp;$C59,Flattened[],4,FALSE),"")</f>
        <v xml:space="preserve">          o</v>
      </c>
      <c r="E59" s="11" t="str">
        <f>_xlfn.IFNA(VLOOKUP(E$3&amp;"_"&amp;$C59,Flattened[],4,FALSE),"")</f>
        <v xml:space="preserve">          o</v>
      </c>
      <c r="F59" s="10" t="str">
        <f>_xlfn.IFNA(VLOOKUP(F$3&amp;"_"&amp;$C59,Flattened[],4,FALSE),"")</f>
        <v xml:space="preserve">          o</v>
      </c>
      <c r="G59" s="11" t="str">
        <f>_xlfn.IFNA(VLOOKUP(G$3&amp;"_"&amp;$C59,Flattened[],4,FALSE),"")</f>
        <v xml:space="preserve">          o</v>
      </c>
      <c r="H59" s="10" t="str">
        <f>_xlfn.IFNA(VLOOKUP(H$3&amp;"_"&amp;$C59,Flattened[],4,FALSE),"")</f>
        <v xml:space="preserve">          o</v>
      </c>
      <c r="I59" s="11" t="str">
        <f>_xlfn.IFNA(VLOOKUP(I$3&amp;"_"&amp;$C59,Flattened[],4,FALSE),"")</f>
        <v xml:space="preserve">          o</v>
      </c>
      <c r="J59" s="10" t="str">
        <f>_xlfn.IFNA(VLOOKUP(J$3&amp;"_"&amp;$C59,Flattened[],4,FALSE),"")</f>
        <v xml:space="preserve">          o</v>
      </c>
      <c r="K59" s="11" t="str">
        <f>_xlfn.IFNA(VLOOKUP(K$3&amp;"_"&amp;$C59,Flattened[],4,FALSE),"")</f>
        <v xml:space="preserve">          o</v>
      </c>
      <c r="L59" s="10" t="str">
        <f>_xlfn.IFNA(VLOOKUP(L$3&amp;"_"&amp;$C59,Flattened[],4,FALSE),"")</f>
        <v xml:space="preserve">          o</v>
      </c>
      <c r="M59" s="66" t="str">
        <f>_xlfn.IFNA(VLOOKUP(M$3&amp;"_"&amp;$C59,Flattened[],4,FALSE),"")</f>
        <v xml:space="preserve">          o</v>
      </c>
      <c r="N59" s="51" t="str">
        <f>_xlfn.IFNA(VLOOKUP(N$3&amp;"_"&amp;$C59,Flattened[],4,FALSE),"")</f>
        <v xml:space="preserve">          o</v>
      </c>
      <c r="O59" s="11" t="str">
        <f>_xlfn.IFNA(VLOOKUP(O$3&amp;"_"&amp;$C59,Flattened[],4,FALSE),"")</f>
        <v xml:space="preserve">          o</v>
      </c>
      <c r="P59" s="10" t="str">
        <f>_xlfn.IFNA(VLOOKUP(P$3&amp;"_"&amp;$C59,Flattened[],4,FALSE),"")</f>
        <v xml:space="preserve">          o</v>
      </c>
      <c r="Q59" s="66" t="str">
        <f>_xlfn.IFNA(VLOOKUP(Q$3&amp;"_"&amp;$C59,Flattened[],4,FALSE),"")</f>
        <v xml:space="preserve">          o</v>
      </c>
      <c r="R59" s="51" t="str">
        <f>_xlfn.IFNA(VLOOKUP(R$3&amp;"_"&amp;$C59,Flattened[],4,FALSE),"")</f>
        <v xml:space="preserve">   i      o</v>
      </c>
      <c r="S59" s="11" t="str">
        <f>_xlfn.IFNA(VLOOKUP(S$3&amp;"_"&amp;$C59,Flattened[],4,FALSE),"")</f>
        <v xml:space="preserve">   i      o</v>
      </c>
      <c r="T59" s="10" t="str">
        <f>_xlfn.IFNA(VLOOKUP(T$3&amp;"_"&amp;$C59,Flattened[],4,FALSE),"")</f>
        <v xml:space="preserve">          o</v>
      </c>
      <c r="U59" s="11" t="str">
        <f>_xlfn.IFNA(VLOOKUP(U$3&amp;"_"&amp;$C59,Flattened[],4,FALSE),"")</f>
        <v xml:space="preserve">          o</v>
      </c>
      <c r="V59" s="10" t="str">
        <f>_xlfn.IFNA(VLOOKUP(V$3&amp;"_"&amp;$C59,Flattened[],4,FALSE),"")</f>
        <v xml:space="preserve">          o</v>
      </c>
      <c r="W59" s="11" t="str">
        <f>_xlfn.IFNA(VLOOKUP(W$3&amp;"_"&amp;$C59,Flattened[],4,FALSE),"")</f>
        <v xml:space="preserve">          o</v>
      </c>
      <c r="X59" s="10" t="str">
        <f>_xlfn.IFNA(VLOOKUP(X$3&amp;"_"&amp;$C59,Flattened[],4,FALSE),"")</f>
        <v xml:space="preserve">          o</v>
      </c>
      <c r="Y59" s="11" t="str">
        <f>_xlfn.IFNA(VLOOKUP(Y$3&amp;"_"&amp;$C59,Flattened[],4,FALSE),"")</f>
        <v xml:space="preserve">          o</v>
      </c>
      <c r="Z59" s="10" t="str">
        <f>_xlfn.IFNA(VLOOKUP(Z$3&amp;"_"&amp;$C59,Flattened[],4,FALSE),"")</f>
        <v xml:space="preserve">          o</v>
      </c>
      <c r="AA59" s="11" t="str">
        <f>_xlfn.IFNA(VLOOKUP(AA$3&amp;"_"&amp;$C59,Flattened[],4,FALSE),"")</f>
        <v xml:space="preserve">          o</v>
      </c>
      <c r="AB59" s="10" t="str">
        <f>_xlfn.IFNA(VLOOKUP(AB$3&amp;"_"&amp;$C59,Flattened[],4,FALSE),"")</f>
        <v xml:space="preserve">          o</v>
      </c>
      <c r="AC59" s="11" t="str">
        <f>_xlfn.IFNA(VLOOKUP(AC$3&amp;"_"&amp;$C59,Flattened[],4,FALSE),"")</f>
        <v xml:space="preserve">   i      o</v>
      </c>
      <c r="AD59" s="22" t="str">
        <f>_xlfn.IFNA(VLOOKUP(AD$3&amp;"_"&amp;$C59,Flattened[],4,FALSE),"")</f>
        <v xml:space="preserve">          o</v>
      </c>
      <c r="AE59" s="27" t="str">
        <f>_xlfn.IFNA(VLOOKUP(AE$3&amp;"_"&amp;$C59,Flattened[],4,FALSE),"")</f>
        <v xml:space="preserve">          o</v>
      </c>
      <c r="AF59" s="10" t="str">
        <f>_xlfn.IFNA(VLOOKUP(AF$3&amp;"_"&amp;$C59,Flattened[],4,FALSE),"")</f>
        <v xml:space="preserve">          o</v>
      </c>
      <c r="AG59" s="11" t="str">
        <f>_xlfn.IFNA(VLOOKUP(AG$3&amp;"_"&amp;$C59,Flattened[],4,FALSE),"")</f>
        <v xml:space="preserve">          o</v>
      </c>
      <c r="AH59" s="10" t="str">
        <f>_xlfn.IFNA(VLOOKUP(AH$3&amp;"_"&amp;$C59,Flattened[],4,FALSE),"")</f>
        <v xml:space="preserve">          o</v>
      </c>
      <c r="AI59" s="11" t="str">
        <f>_xlfn.IFNA(VLOOKUP(AI$3&amp;"_"&amp;$C59,Flattened[],4,FALSE),"")</f>
        <v xml:space="preserve">          o</v>
      </c>
      <c r="AJ59" s="10" t="str">
        <f>_xlfn.IFNA(VLOOKUP(AJ$3&amp;"_"&amp;$C59,Flattened[],4,FALSE),"")</f>
        <v xml:space="preserve">          o</v>
      </c>
      <c r="AK59" s="11" t="str">
        <f>_xlfn.IFNA(VLOOKUP(AK$3&amp;"_"&amp;$C59,Flattened[],4,FALSE),"")</f>
        <v xml:space="preserve">          o</v>
      </c>
      <c r="AL59" s="10" t="str">
        <f>_xlfn.IFNA(VLOOKUP(AL$3&amp;"_"&amp;$C59,Flattened[],4,FALSE),"")</f>
        <v xml:space="preserve">          o</v>
      </c>
      <c r="AM59" s="66" t="str">
        <f>_xlfn.IFNA(VLOOKUP(AM$3&amp;"_"&amp;$C59,Flattened[],4,FALSE),"")</f>
        <v xml:space="preserve">          o</v>
      </c>
      <c r="AN59" s="51" t="str">
        <f>_xlfn.IFNA(VLOOKUP(AN$3&amp;"_"&amp;$C59,Flattened[],4,FALSE),"")</f>
        <v xml:space="preserve">          o</v>
      </c>
      <c r="AO59" s="11" t="str">
        <f>_xlfn.IFNA(VLOOKUP(AO$3&amp;"_"&amp;$C59,Flattened[],4,FALSE),"")</f>
        <v xml:space="preserve">          o</v>
      </c>
      <c r="AP59" s="10" t="str">
        <f>_xlfn.IFNA(VLOOKUP(AP$3&amp;"_"&amp;$C59,Flattened[],4,FALSE),"")</f>
        <v xml:space="preserve">          o</v>
      </c>
      <c r="AQ59" s="11" t="str">
        <f>_xlfn.IFNA(VLOOKUP(AQ$3&amp;"_"&amp;$C59,Flattened[],4,FALSE),"")</f>
        <v xml:space="preserve">          o</v>
      </c>
      <c r="AR59" s="10" t="str">
        <f>_xlfn.IFNA(VLOOKUP(AR$3&amp;"_"&amp;$C59,Flattened[],4,FALSE),"")</f>
        <v xml:space="preserve">          o</v>
      </c>
      <c r="AS59" s="11" t="str">
        <f>_xlfn.IFNA(VLOOKUP(AS$3&amp;"_"&amp;$C59,Flattened[],4,FALSE),"")</f>
        <v xml:space="preserve">          o</v>
      </c>
      <c r="AT59" s="10" t="str">
        <f>_xlfn.IFNA(VLOOKUP(AT$3&amp;"_"&amp;$C59,Flattened[],4,FALSE),"")</f>
        <v xml:space="preserve">          o</v>
      </c>
      <c r="AU59" s="11" t="str">
        <f>_xlfn.IFNA(VLOOKUP(AU$3&amp;"_"&amp;$C59,Flattened[],4,FALSE),"")</f>
        <v xml:space="preserve">          o</v>
      </c>
      <c r="AV59" s="10" t="str">
        <f>_xlfn.IFNA(VLOOKUP(AV$3&amp;"_"&amp;$C59,Flattened[],4,FALSE),"")</f>
        <v xml:space="preserve">          o</v>
      </c>
      <c r="AW59" s="11" t="str">
        <f>_xlfn.IFNA(VLOOKUP(AW$3&amp;"_"&amp;$C59,Flattened[],4,FALSE),"")</f>
        <v xml:space="preserve">          o</v>
      </c>
      <c r="AX59" s="10" t="str">
        <f>_xlfn.IFNA(VLOOKUP(AX$3&amp;"_"&amp;$C59,Flattened[],4,FALSE),"")</f>
        <v xml:space="preserve">          o</v>
      </c>
      <c r="AY59" s="11" t="str">
        <f>_xlfn.IFNA(VLOOKUP(AY$3&amp;"_"&amp;$C59,Flattened[],4,FALSE),"")</f>
        <v xml:space="preserve">          o</v>
      </c>
      <c r="AZ59" s="22" t="str">
        <f>_xlfn.IFNA(VLOOKUP(AZ$3&amp;"_"&amp;$C59,Flattened[],4,FALSE),"")</f>
        <v xml:space="preserve">          o</v>
      </c>
      <c r="BA59" s="27" t="str">
        <f>_xlfn.IFNA(VLOOKUP(BA$3&amp;"_"&amp;$C59,Flattened[],4,FALSE),"")</f>
        <v xml:space="preserve">          o</v>
      </c>
      <c r="BB59" s="10" t="str">
        <f>_xlfn.IFNA(VLOOKUP(BB$3&amp;"_"&amp;$C59,Flattened[],4,FALSE),"")</f>
        <v xml:space="preserve">          o</v>
      </c>
      <c r="BC59" s="11" t="str">
        <f>_xlfn.IFNA(VLOOKUP(BC$3&amp;"_"&amp;$C59,Flattened[],4,FALSE),"")</f>
        <v xml:space="preserve">          o</v>
      </c>
      <c r="BD59" s="22" t="str">
        <f>_xlfn.IFNA(VLOOKUP(BD$3&amp;"_"&amp;$C59,Flattened[],4,FALSE),"")</f>
        <v xml:space="preserve">          o</v>
      </c>
      <c r="BE59" s="27" t="str">
        <f>_xlfn.IFNA(VLOOKUP(BE$3&amp;"_"&amp;$C59,Flattened[],4,FALSE),"")</f>
        <v xml:space="preserve">          o</v>
      </c>
      <c r="BF59" s="10" t="str">
        <f>_xlfn.IFNA(VLOOKUP(BF$3&amp;"_"&amp;$C59,Flattened[],4,FALSE),"")</f>
        <v xml:space="preserve">        tfo</v>
      </c>
      <c r="BG59" s="11" t="str">
        <f>_xlfn.IFNA(VLOOKUP(BG$3&amp;"_"&amp;$C59,Flattened[],4,FALSE),"")</f>
        <v>scg     tfo</v>
      </c>
      <c r="BH59" s="10" t="str">
        <f>_xlfn.IFNA(VLOOKUP(BH$3&amp;"_"&amp;$C59,Flattened[],4,FALSE),"")</f>
        <v xml:space="preserve">          o</v>
      </c>
      <c r="BI59" s="66" t="str">
        <f>_xlfn.IFNA(VLOOKUP(BI$3&amp;"_"&amp;$C59,Flattened[],4,FALSE),"")</f>
        <v xml:space="preserve">        tfo</v>
      </c>
      <c r="BJ59" s="51" t="str">
        <f>_xlfn.IFNA(VLOOKUP(BJ$3&amp;"_"&amp;$C59,Flattened[],4,FALSE),"")</f>
        <v xml:space="preserve"> cg       o</v>
      </c>
      <c r="BK59" s="13" t="str">
        <f>_xlfn.IFNA(VLOOKUP(BK$3&amp;"_"&amp;$C59,Flattened[],4,FALSE),"")</f>
        <v>scgi    tfo</v>
      </c>
      <c r="BL59" s="49" t="s">
        <v>61</v>
      </c>
      <c r="BM59" s="99"/>
    </row>
    <row r="60" spans="2:65" ht="16" customHeight="1" thickBot="1" x14ac:dyDescent="0.25">
      <c r="B60" s="91"/>
      <c r="C60" s="46" t="s">
        <v>32</v>
      </c>
      <c r="D60" s="27" t="str">
        <f>_xlfn.IFNA(VLOOKUP(D$3&amp;"_"&amp;$C60,Flattened[],4,FALSE),"")</f>
        <v xml:space="preserve">          o</v>
      </c>
      <c r="E60" s="12" t="str">
        <f>_xlfn.IFNA(VLOOKUP(E$3&amp;"_"&amp;$C60,Flattened[],4,FALSE),"")</f>
        <v xml:space="preserve">          o</v>
      </c>
      <c r="F60" s="11" t="str">
        <f>_xlfn.IFNA(VLOOKUP(F$3&amp;"_"&amp;$C60,Flattened[],4,FALSE),"")</f>
        <v xml:space="preserve">          o</v>
      </c>
      <c r="G60" s="12" t="str">
        <f>_xlfn.IFNA(VLOOKUP(G$3&amp;"_"&amp;$C60,Flattened[],4,FALSE),"")</f>
        <v xml:space="preserve">          o</v>
      </c>
      <c r="H60" s="11" t="str">
        <f>_xlfn.IFNA(VLOOKUP(H$3&amp;"_"&amp;$C60,Flattened[],4,FALSE),"")</f>
        <v xml:space="preserve">          o</v>
      </c>
      <c r="I60" s="12" t="str">
        <f>_xlfn.IFNA(VLOOKUP(I$3&amp;"_"&amp;$C60,Flattened[],4,FALSE),"")</f>
        <v xml:space="preserve">          o</v>
      </c>
      <c r="J60" s="11" t="str">
        <f>_xlfn.IFNA(VLOOKUP(J$3&amp;"_"&amp;$C60,Flattened[],4,FALSE),"")</f>
        <v xml:space="preserve">          o</v>
      </c>
      <c r="K60" s="12" t="str">
        <f>_xlfn.IFNA(VLOOKUP(K$3&amp;"_"&amp;$C60,Flattened[],4,FALSE),"")</f>
        <v xml:space="preserve">          o</v>
      </c>
      <c r="L60" s="11" t="str">
        <f>_xlfn.IFNA(VLOOKUP(L$3&amp;"_"&amp;$C60,Flattened[],4,FALSE),"")</f>
        <v xml:space="preserve">          o</v>
      </c>
      <c r="M60" s="67" t="str">
        <f>_xlfn.IFNA(VLOOKUP(M$3&amp;"_"&amp;$C60,Flattened[],4,FALSE),"")</f>
        <v xml:space="preserve">          o</v>
      </c>
      <c r="N60" s="27" t="str">
        <f>_xlfn.IFNA(VLOOKUP(N$3&amp;"_"&amp;$C60,Flattened[],4,FALSE),"")</f>
        <v xml:space="preserve">          o</v>
      </c>
      <c r="O60" s="12" t="str">
        <f>_xlfn.IFNA(VLOOKUP(O$3&amp;"_"&amp;$C60,Flattened[],4,FALSE),"")</f>
        <v xml:space="preserve">          o</v>
      </c>
      <c r="P60" s="11" t="str">
        <f>_xlfn.IFNA(VLOOKUP(P$3&amp;"_"&amp;$C60,Flattened[],4,FALSE),"")</f>
        <v xml:space="preserve">          o</v>
      </c>
      <c r="Q60" s="67" t="str">
        <f>_xlfn.IFNA(VLOOKUP(Q$3&amp;"_"&amp;$C60,Flattened[],4,FALSE),"")</f>
        <v xml:space="preserve">          o</v>
      </c>
      <c r="R60" s="27" t="str">
        <f>_xlfn.IFNA(VLOOKUP(R$3&amp;"_"&amp;$C60,Flattened[],4,FALSE),"")</f>
        <v xml:space="preserve">          o</v>
      </c>
      <c r="S60" s="12" t="str">
        <f>_xlfn.IFNA(VLOOKUP(S$3&amp;"_"&amp;$C60,Flattened[],4,FALSE),"")</f>
        <v xml:space="preserve">          o</v>
      </c>
      <c r="T60" s="11" t="str">
        <f>_xlfn.IFNA(VLOOKUP(T$3&amp;"_"&amp;$C60,Flattened[],4,FALSE),"")</f>
        <v xml:space="preserve">          o</v>
      </c>
      <c r="U60" s="12" t="str">
        <f>_xlfn.IFNA(VLOOKUP(U$3&amp;"_"&amp;$C60,Flattened[],4,FALSE),"")</f>
        <v xml:space="preserve">          o</v>
      </c>
      <c r="V60" s="11" t="str">
        <f>_xlfn.IFNA(VLOOKUP(V$3&amp;"_"&amp;$C60,Flattened[],4,FALSE),"")</f>
        <v xml:space="preserve">          o</v>
      </c>
      <c r="W60" s="12" t="str">
        <f>_xlfn.IFNA(VLOOKUP(W$3&amp;"_"&amp;$C60,Flattened[],4,FALSE),"")</f>
        <v xml:space="preserve">          o</v>
      </c>
      <c r="X60" s="11" t="str">
        <f>_xlfn.IFNA(VLOOKUP(X$3&amp;"_"&amp;$C60,Flattened[],4,FALSE),"")</f>
        <v xml:space="preserve">          o</v>
      </c>
      <c r="Y60" s="12" t="str">
        <f>_xlfn.IFNA(VLOOKUP(Y$3&amp;"_"&amp;$C60,Flattened[],4,FALSE),"")</f>
        <v xml:space="preserve">          o</v>
      </c>
      <c r="Z60" s="11" t="str">
        <f>_xlfn.IFNA(VLOOKUP(Z$3&amp;"_"&amp;$C60,Flattened[],4,FALSE),"")</f>
        <v xml:space="preserve">          o</v>
      </c>
      <c r="AA60" s="12" t="str">
        <f>_xlfn.IFNA(VLOOKUP(AA$3&amp;"_"&amp;$C60,Flattened[],4,FALSE),"")</f>
        <v xml:space="preserve">          o</v>
      </c>
      <c r="AB60" s="11" t="str">
        <f>_xlfn.IFNA(VLOOKUP(AB$3&amp;"_"&amp;$C60,Flattened[],4,FALSE),"")</f>
        <v xml:space="preserve">          o</v>
      </c>
      <c r="AC60" s="12" t="str">
        <f>_xlfn.IFNA(VLOOKUP(AC$3&amp;"_"&amp;$C60,Flattened[],4,FALSE),"")</f>
        <v xml:space="preserve">          o</v>
      </c>
      <c r="AD60" s="66" t="str">
        <f>_xlfn.IFNA(VLOOKUP(AD$3&amp;"_"&amp;$C60,Flattened[],4,FALSE),"")</f>
        <v xml:space="preserve">          o</v>
      </c>
      <c r="AE60" s="28" t="str">
        <f>_xlfn.IFNA(VLOOKUP(AE$3&amp;"_"&amp;$C60,Flattened[],4,FALSE),"")</f>
        <v xml:space="preserve">          o</v>
      </c>
      <c r="AF60" s="11" t="str">
        <f>_xlfn.IFNA(VLOOKUP(AF$3&amp;"_"&amp;$C60,Flattened[],4,FALSE),"")</f>
        <v xml:space="preserve">          o</v>
      </c>
      <c r="AG60" s="12" t="str">
        <f>_xlfn.IFNA(VLOOKUP(AG$3&amp;"_"&amp;$C60,Flattened[],4,FALSE),"")</f>
        <v xml:space="preserve">          o</v>
      </c>
      <c r="AH60" s="11" t="str">
        <f>_xlfn.IFNA(VLOOKUP(AH$3&amp;"_"&amp;$C60,Flattened[],4,FALSE),"")</f>
        <v xml:space="preserve">          o</v>
      </c>
      <c r="AI60" s="12" t="str">
        <f>_xlfn.IFNA(VLOOKUP(AI$3&amp;"_"&amp;$C60,Flattened[],4,FALSE),"")</f>
        <v xml:space="preserve">          o</v>
      </c>
      <c r="AJ60" s="11" t="str">
        <f>_xlfn.IFNA(VLOOKUP(AJ$3&amp;"_"&amp;$C60,Flattened[],4,FALSE),"")</f>
        <v xml:space="preserve">          o</v>
      </c>
      <c r="AK60" s="12" t="str">
        <f>_xlfn.IFNA(VLOOKUP(AK$3&amp;"_"&amp;$C60,Flattened[],4,FALSE),"")</f>
        <v xml:space="preserve">          o</v>
      </c>
      <c r="AL60" s="11" t="str">
        <f>_xlfn.IFNA(VLOOKUP(AL$3&amp;"_"&amp;$C60,Flattened[],4,FALSE),"")</f>
        <v xml:space="preserve">          o</v>
      </c>
      <c r="AM60" s="67" t="str">
        <f>_xlfn.IFNA(VLOOKUP(AM$3&amp;"_"&amp;$C60,Flattened[],4,FALSE),"")</f>
        <v xml:space="preserve">          o</v>
      </c>
      <c r="AN60" s="27" t="str">
        <f>_xlfn.IFNA(VLOOKUP(AN$3&amp;"_"&amp;$C60,Flattened[],4,FALSE),"")</f>
        <v xml:space="preserve">          o</v>
      </c>
      <c r="AO60" s="12" t="str">
        <f>_xlfn.IFNA(VLOOKUP(AO$3&amp;"_"&amp;$C60,Flattened[],4,FALSE),"")</f>
        <v xml:space="preserve">          o</v>
      </c>
      <c r="AP60" s="11" t="str">
        <f>_xlfn.IFNA(VLOOKUP(AP$3&amp;"_"&amp;$C60,Flattened[],4,FALSE),"")</f>
        <v xml:space="preserve">          o</v>
      </c>
      <c r="AQ60" s="12" t="str">
        <f>_xlfn.IFNA(VLOOKUP(AQ$3&amp;"_"&amp;$C60,Flattened[],4,FALSE),"")</f>
        <v xml:space="preserve">          o</v>
      </c>
      <c r="AR60" s="11" t="str">
        <f>_xlfn.IFNA(VLOOKUP(AR$3&amp;"_"&amp;$C60,Flattened[],4,FALSE),"")</f>
        <v xml:space="preserve">          o</v>
      </c>
      <c r="AS60" s="12" t="str">
        <f>_xlfn.IFNA(VLOOKUP(AS$3&amp;"_"&amp;$C60,Flattened[],4,FALSE),"")</f>
        <v xml:space="preserve">          o</v>
      </c>
      <c r="AT60" s="11" t="str">
        <f>_xlfn.IFNA(VLOOKUP(AT$3&amp;"_"&amp;$C60,Flattened[],4,FALSE),"")</f>
        <v xml:space="preserve">          o</v>
      </c>
      <c r="AU60" s="12" t="str">
        <f>_xlfn.IFNA(VLOOKUP(AU$3&amp;"_"&amp;$C60,Flattened[],4,FALSE),"")</f>
        <v xml:space="preserve">          o</v>
      </c>
      <c r="AV60" s="11" t="str">
        <f>_xlfn.IFNA(VLOOKUP(AV$3&amp;"_"&amp;$C60,Flattened[],4,FALSE),"")</f>
        <v xml:space="preserve">          o</v>
      </c>
      <c r="AW60" s="12" t="str">
        <f>_xlfn.IFNA(VLOOKUP(AW$3&amp;"_"&amp;$C60,Flattened[],4,FALSE),"")</f>
        <v xml:space="preserve">          o</v>
      </c>
      <c r="AX60" s="11" t="str">
        <f>_xlfn.IFNA(VLOOKUP(AX$3&amp;"_"&amp;$C60,Flattened[],4,FALSE),"")</f>
        <v xml:space="preserve">          o</v>
      </c>
      <c r="AY60" s="12" t="str">
        <f>_xlfn.IFNA(VLOOKUP(AY$3&amp;"_"&amp;$C60,Flattened[],4,FALSE),"")</f>
        <v xml:space="preserve">          o</v>
      </c>
      <c r="AZ60" s="66" t="str">
        <f>_xlfn.IFNA(VLOOKUP(AZ$3&amp;"_"&amp;$C60,Flattened[],4,FALSE),"")</f>
        <v xml:space="preserve">          o</v>
      </c>
      <c r="BA60" s="28" t="str">
        <f>_xlfn.IFNA(VLOOKUP(BA$3&amp;"_"&amp;$C60,Flattened[],4,FALSE),"")</f>
        <v xml:space="preserve">          o</v>
      </c>
      <c r="BB60" s="11" t="str">
        <f>_xlfn.IFNA(VLOOKUP(BB$3&amp;"_"&amp;$C60,Flattened[],4,FALSE),"")</f>
        <v xml:space="preserve">          o</v>
      </c>
      <c r="BC60" s="12" t="str">
        <f>_xlfn.IFNA(VLOOKUP(BC$3&amp;"_"&amp;$C60,Flattened[],4,FALSE),"")</f>
        <v xml:space="preserve">          o</v>
      </c>
      <c r="BD60" s="66" t="str">
        <f>_xlfn.IFNA(VLOOKUP(BD$3&amp;"_"&amp;$C60,Flattened[],4,FALSE),"")</f>
        <v xml:space="preserve">          o</v>
      </c>
      <c r="BE60" s="28" t="str">
        <f>_xlfn.IFNA(VLOOKUP(BE$3&amp;"_"&amp;$C60,Flattened[],4,FALSE),"")</f>
        <v xml:space="preserve">          o</v>
      </c>
      <c r="BF60" s="11" t="str">
        <f>_xlfn.IFNA(VLOOKUP(BF$3&amp;"_"&amp;$C60,Flattened[],4,FALSE),"")</f>
        <v xml:space="preserve">          o</v>
      </c>
      <c r="BG60" s="12" t="str">
        <f>_xlfn.IFNA(VLOOKUP(BG$3&amp;"_"&amp;$C60,Flattened[],4,FALSE),"")</f>
        <v xml:space="preserve">          o</v>
      </c>
      <c r="BH60" s="11" t="str">
        <f>_xlfn.IFNA(VLOOKUP(BH$3&amp;"_"&amp;$C60,Flattened[],4,FALSE),"")</f>
        <v>scg       o</v>
      </c>
      <c r="BI60" s="67" t="str">
        <f>_xlfn.IFNA(VLOOKUP(BI$3&amp;"_"&amp;$C60,Flattened[],4,FALSE),"")</f>
        <v xml:space="preserve">          o</v>
      </c>
      <c r="BJ60" s="27" t="str">
        <f>_xlfn.IFNA(VLOOKUP(BJ$3&amp;"_"&amp;$C60,Flattened[],4,FALSE),"")</f>
        <v xml:space="preserve"> cg       o</v>
      </c>
      <c r="BK60" s="29" t="str">
        <f>_xlfn.IFNA(VLOOKUP(BK$3&amp;"_"&amp;$C60,Flattened[],4,FALSE),"")</f>
        <v>scg       o</v>
      </c>
      <c r="BL60" s="50" t="s">
        <v>32</v>
      </c>
      <c r="BM60" s="99"/>
    </row>
    <row r="61" spans="2:65" ht="16" customHeight="1" thickBot="1" x14ac:dyDescent="0.25">
      <c r="B61" s="92"/>
      <c r="C61" s="47" t="s">
        <v>78</v>
      </c>
      <c r="D61" s="54" t="str">
        <f>_xlfn.IFNA(VLOOKUP(D$3&amp;"_"&amp;$C61,Flattened[],4,FALSE),"")</f>
        <v xml:space="preserve">          o</v>
      </c>
      <c r="E61" s="15" t="str">
        <f>_xlfn.IFNA(VLOOKUP(E$3&amp;"_"&amp;$C61,Flattened[],4,FALSE),"")</f>
        <v xml:space="preserve">          o</v>
      </c>
      <c r="F61" s="14" t="str">
        <f>_xlfn.IFNA(VLOOKUP(F$3&amp;"_"&amp;$C61,Flattened[],4,FALSE),"")</f>
        <v xml:space="preserve">          o</v>
      </c>
      <c r="G61" s="15" t="str">
        <f>_xlfn.IFNA(VLOOKUP(G$3&amp;"_"&amp;$C61,Flattened[],4,FALSE),"")</f>
        <v xml:space="preserve">          o</v>
      </c>
      <c r="H61" s="14" t="str">
        <f>_xlfn.IFNA(VLOOKUP(H$3&amp;"_"&amp;$C61,Flattened[],4,FALSE),"")</f>
        <v xml:space="preserve">          o</v>
      </c>
      <c r="I61" s="15" t="str">
        <f>_xlfn.IFNA(VLOOKUP(I$3&amp;"_"&amp;$C61,Flattened[],4,FALSE),"")</f>
        <v xml:space="preserve">          o</v>
      </c>
      <c r="J61" s="14" t="str">
        <f>_xlfn.IFNA(VLOOKUP(J$3&amp;"_"&amp;$C61,Flattened[],4,FALSE),"")</f>
        <v xml:space="preserve">          o</v>
      </c>
      <c r="K61" s="15" t="str">
        <f>_xlfn.IFNA(VLOOKUP(K$3&amp;"_"&amp;$C61,Flattened[],4,FALSE),"")</f>
        <v xml:space="preserve">          o</v>
      </c>
      <c r="L61" s="14" t="str">
        <f>_xlfn.IFNA(VLOOKUP(L$3&amp;"_"&amp;$C61,Flattened[],4,FALSE),"")</f>
        <v xml:space="preserve">          o</v>
      </c>
      <c r="M61" s="68" t="str">
        <f>_xlfn.IFNA(VLOOKUP(M$3&amp;"_"&amp;$C61,Flattened[],4,FALSE),"")</f>
        <v xml:space="preserve">          o</v>
      </c>
      <c r="N61" s="54" t="str">
        <f>_xlfn.IFNA(VLOOKUP(N$3&amp;"_"&amp;$C61,Flattened[],4,FALSE),"")</f>
        <v xml:space="preserve">          o</v>
      </c>
      <c r="O61" s="15" t="str">
        <f>_xlfn.IFNA(VLOOKUP(O$3&amp;"_"&amp;$C61,Flattened[],4,FALSE),"")</f>
        <v xml:space="preserve">          o</v>
      </c>
      <c r="P61" s="14" t="str">
        <f>_xlfn.IFNA(VLOOKUP(P$3&amp;"_"&amp;$C61,Flattened[],4,FALSE),"")</f>
        <v xml:space="preserve">          o</v>
      </c>
      <c r="Q61" s="68" t="str">
        <f>_xlfn.IFNA(VLOOKUP(Q$3&amp;"_"&amp;$C61,Flattened[],4,FALSE),"")</f>
        <v xml:space="preserve">          o</v>
      </c>
      <c r="R61" s="54" t="str">
        <f>_xlfn.IFNA(VLOOKUP(R$3&amp;"_"&amp;$C61,Flattened[],4,FALSE),"")</f>
        <v xml:space="preserve">          o</v>
      </c>
      <c r="S61" s="15" t="str">
        <f>_xlfn.IFNA(VLOOKUP(S$3&amp;"_"&amp;$C61,Flattened[],4,FALSE),"")</f>
        <v xml:space="preserve">          o</v>
      </c>
      <c r="T61" s="14" t="str">
        <f>_xlfn.IFNA(VLOOKUP(T$3&amp;"_"&amp;$C61,Flattened[],4,FALSE),"")</f>
        <v xml:space="preserve">          o</v>
      </c>
      <c r="U61" s="15" t="str">
        <f>_xlfn.IFNA(VLOOKUP(U$3&amp;"_"&amp;$C61,Flattened[],4,FALSE),"")</f>
        <v xml:space="preserve">          o</v>
      </c>
      <c r="V61" s="14" t="str">
        <f>_xlfn.IFNA(VLOOKUP(V$3&amp;"_"&amp;$C61,Flattened[],4,FALSE),"")</f>
        <v xml:space="preserve">          o</v>
      </c>
      <c r="W61" s="15" t="str">
        <f>_xlfn.IFNA(VLOOKUP(W$3&amp;"_"&amp;$C61,Flattened[],4,FALSE),"")</f>
        <v xml:space="preserve">          o</v>
      </c>
      <c r="X61" s="14" t="str">
        <f>_xlfn.IFNA(VLOOKUP(X$3&amp;"_"&amp;$C61,Flattened[],4,FALSE),"")</f>
        <v xml:space="preserve">          o</v>
      </c>
      <c r="Y61" s="15" t="str">
        <f>_xlfn.IFNA(VLOOKUP(Y$3&amp;"_"&amp;$C61,Flattened[],4,FALSE),"")</f>
        <v xml:space="preserve">          o</v>
      </c>
      <c r="Z61" s="14" t="str">
        <f>_xlfn.IFNA(VLOOKUP(Z$3&amp;"_"&amp;$C61,Flattened[],4,FALSE),"")</f>
        <v xml:space="preserve">          o</v>
      </c>
      <c r="AA61" s="15" t="str">
        <f>_xlfn.IFNA(VLOOKUP(AA$3&amp;"_"&amp;$C61,Flattened[],4,FALSE),"")</f>
        <v xml:space="preserve">          o</v>
      </c>
      <c r="AB61" s="14" t="str">
        <f>_xlfn.IFNA(VLOOKUP(AB$3&amp;"_"&amp;$C61,Flattened[],4,FALSE),"")</f>
        <v xml:space="preserve">          o</v>
      </c>
      <c r="AC61" s="15" t="str">
        <f>_xlfn.IFNA(VLOOKUP(AC$3&amp;"_"&amp;$C61,Flattened[],4,FALSE),"")</f>
        <v xml:space="preserve">          o</v>
      </c>
      <c r="AD61" s="23" t="str">
        <f>_xlfn.IFNA(VLOOKUP(AD$3&amp;"_"&amp;$C61,Flattened[],4,FALSE),"")</f>
        <v xml:space="preserve">          o</v>
      </c>
      <c r="AE61" s="30" t="str">
        <f>_xlfn.IFNA(VLOOKUP(AE$3&amp;"_"&amp;$C61,Flattened[],4,FALSE),"")</f>
        <v xml:space="preserve">          o</v>
      </c>
      <c r="AF61" s="14" t="str">
        <f>_xlfn.IFNA(VLOOKUP(AF$3&amp;"_"&amp;$C61,Flattened[],4,FALSE),"")</f>
        <v xml:space="preserve">          o</v>
      </c>
      <c r="AG61" s="15" t="str">
        <f>_xlfn.IFNA(VLOOKUP(AG$3&amp;"_"&amp;$C61,Flattened[],4,FALSE),"")</f>
        <v xml:space="preserve">          o</v>
      </c>
      <c r="AH61" s="14" t="str">
        <f>_xlfn.IFNA(VLOOKUP(AH$3&amp;"_"&amp;$C61,Flattened[],4,FALSE),"")</f>
        <v xml:space="preserve">          o</v>
      </c>
      <c r="AI61" s="15" t="str">
        <f>_xlfn.IFNA(VLOOKUP(AI$3&amp;"_"&amp;$C61,Flattened[],4,FALSE),"")</f>
        <v xml:space="preserve">          o</v>
      </c>
      <c r="AJ61" s="14" t="str">
        <f>_xlfn.IFNA(VLOOKUP(AJ$3&amp;"_"&amp;$C61,Flattened[],4,FALSE),"")</f>
        <v xml:space="preserve">          o</v>
      </c>
      <c r="AK61" s="15" t="str">
        <f>_xlfn.IFNA(VLOOKUP(AK$3&amp;"_"&amp;$C61,Flattened[],4,FALSE),"")</f>
        <v xml:space="preserve">          o</v>
      </c>
      <c r="AL61" s="14" t="str">
        <f>_xlfn.IFNA(VLOOKUP(AL$3&amp;"_"&amp;$C61,Flattened[],4,FALSE),"")</f>
        <v xml:space="preserve">          o</v>
      </c>
      <c r="AM61" s="68" t="str">
        <f>_xlfn.IFNA(VLOOKUP(AM$3&amp;"_"&amp;$C61,Flattened[],4,FALSE),"")</f>
        <v xml:space="preserve">          o</v>
      </c>
      <c r="AN61" s="54" t="str">
        <f>_xlfn.IFNA(VLOOKUP(AN$3&amp;"_"&amp;$C61,Flattened[],4,FALSE),"")</f>
        <v xml:space="preserve">          o</v>
      </c>
      <c r="AO61" s="15" t="str">
        <f>_xlfn.IFNA(VLOOKUP(AO$3&amp;"_"&amp;$C61,Flattened[],4,FALSE),"")</f>
        <v xml:space="preserve">          o</v>
      </c>
      <c r="AP61" s="14" t="str">
        <f>_xlfn.IFNA(VLOOKUP(AP$3&amp;"_"&amp;$C61,Flattened[],4,FALSE),"")</f>
        <v xml:space="preserve">          o</v>
      </c>
      <c r="AQ61" s="15" t="str">
        <f>_xlfn.IFNA(VLOOKUP(AQ$3&amp;"_"&amp;$C61,Flattened[],4,FALSE),"")</f>
        <v xml:space="preserve">          o</v>
      </c>
      <c r="AR61" s="14" t="str">
        <f>_xlfn.IFNA(VLOOKUP(AR$3&amp;"_"&amp;$C61,Flattened[],4,FALSE),"")</f>
        <v xml:space="preserve">          o</v>
      </c>
      <c r="AS61" s="15" t="str">
        <f>_xlfn.IFNA(VLOOKUP(AS$3&amp;"_"&amp;$C61,Flattened[],4,FALSE),"")</f>
        <v xml:space="preserve">          o</v>
      </c>
      <c r="AT61" s="14" t="str">
        <f>_xlfn.IFNA(VLOOKUP(AT$3&amp;"_"&amp;$C61,Flattened[],4,FALSE),"")</f>
        <v xml:space="preserve">          o</v>
      </c>
      <c r="AU61" s="15" t="str">
        <f>_xlfn.IFNA(VLOOKUP(AU$3&amp;"_"&amp;$C61,Flattened[],4,FALSE),"")</f>
        <v xml:space="preserve">          o</v>
      </c>
      <c r="AV61" s="14" t="str">
        <f>_xlfn.IFNA(VLOOKUP(AV$3&amp;"_"&amp;$C61,Flattened[],4,FALSE),"")</f>
        <v xml:space="preserve">          o</v>
      </c>
      <c r="AW61" s="15" t="str">
        <f>_xlfn.IFNA(VLOOKUP(AW$3&amp;"_"&amp;$C61,Flattened[],4,FALSE),"")</f>
        <v xml:space="preserve">          o</v>
      </c>
      <c r="AX61" s="14" t="str">
        <f>_xlfn.IFNA(VLOOKUP(AX$3&amp;"_"&amp;$C61,Flattened[],4,FALSE),"")</f>
        <v xml:space="preserve">          o</v>
      </c>
      <c r="AY61" s="15" t="str">
        <f>_xlfn.IFNA(VLOOKUP(AY$3&amp;"_"&amp;$C61,Flattened[],4,FALSE),"")</f>
        <v xml:space="preserve">          o</v>
      </c>
      <c r="AZ61" s="23" t="str">
        <f>_xlfn.IFNA(VLOOKUP(AZ$3&amp;"_"&amp;$C61,Flattened[],4,FALSE),"")</f>
        <v xml:space="preserve">          o</v>
      </c>
      <c r="BA61" s="30" t="str">
        <f>_xlfn.IFNA(VLOOKUP(BA$3&amp;"_"&amp;$C61,Flattened[],4,FALSE),"")</f>
        <v xml:space="preserve">          o</v>
      </c>
      <c r="BB61" s="14" t="str">
        <f>_xlfn.IFNA(VLOOKUP(BB$3&amp;"_"&amp;$C61,Flattened[],4,FALSE),"")</f>
        <v xml:space="preserve">          o</v>
      </c>
      <c r="BC61" s="15" t="str">
        <f>_xlfn.IFNA(VLOOKUP(BC$3&amp;"_"&amp;$C61,Flattened[],4,FALSE),"")</f>
        <v xml:space="preserve">          o</v>
      </c>
      <c r="BD61" s="23" t="str">
        <f>_xlfn.IFNA(VLOOKUP(BD$3&amp;"_"&amp;$C61,Flattened[],4,FALSE),"")</f>
        <v xml:space="preserve">          o</v>
      </c>
      <c r="BE61" s="30" t="str">
        <f>_xlfn.IFNA(VLOOKUP(BE$3&amp;"_"&amp;$C61,Flattened[],4,FALSE),"")</f>
        <v xml:space="preserve">    r     o</v>
      </c>
      <c r="BF61" s="14" t="str">
        <f>_xlfn.IFNA(VLOOKUP(BF$3&amp;"_"&amp;$C61,Flattened[],4,FALSE),"")</f>
        <v xml:space="preserve">        tfo</v>
      </c>
      <c r="BG61" s="15" t="str">
        <f>_xlfn.IFNA(VLOOKUP(BG$3&amp;"_"&amp;$C61,Flattened[],4,FALSE),"")</f>
        <v xml:space="preserve">    r   tfo</v>
      </c>
      <c r="BH61" s="14" t="str">
        <f>_xlfn.IFNA(VLOOKUP(BH$3&amp;"_"&amp;$C61,Flattened[],4,FALSE),"")</f>
        <v xml:space="preserve">          o</v>
      </c>
      <c r="BI61" s="68" t="str">
        <f>_xlfn.IFNA(VLOOKUP(BI$3&amp;"_"&amp;$C61,Flattened[],4,FALSE),"")</f>
        <v>scg     tfo</v>
      </c>
      <c r="BJ61" s="54" t="str">
        <f>_xlfn.IFNA(VLOOKUP(BJ$3&amp;"_"&amp;$C61,Flattened[],4,FALSE),"")</f>
        <v xml:space="preserve"> cg       o</v>
      </c>
      <c r="BK61" s="17" t="str">
        <f>_xlfn.IFNA(VLOOKUP(BK$3&amp;"_"&amp;$C61,Flattened[],4,FALSE),"")</f>
        <v>scg r   tfo</v>
      </c>
      <c r="BL61" s="24" t="s">
        <v>78</v>
      </c>
      <c r="BM61" s="100"/>
    </row>
    <row r="62" spans="2:65" ht="16" customHeight="1" thickTop="1" thickBot="1" x14ac:dyDescent="0.25">
      <c r="B62" s="90" t="s">
        <v>89</v>
      </c>
      <c r="C62" s="52" t="s">
        <v>81</v>
      </c>
      <c r="D62" s="38" t="str">
        <f>_xlfn.IFNA(VLOOKUP(D$3&amp;"_"&amp;$C62,Flattened[],4,FALSE),"")</f>
        <v xml:space="preserve">          o</v>
      </c>
      <c r="E62" s="33" t="str">
        <f>_xlfn.IFNA(VLOOKUP(E$3&amp;"_"&amp;$C62,Flattened[],4,FALSE),"")</f>
        <v xml:space="preserve">          o</v>
      </c>
      <c r="F62" s="32" t="str">
        <f>_xlfn.IFNA(VLOOKUP(F$3&amp;"_"&amp;$C62,Flattened[],4,FALSE),"")</f>
        <v xml:space="preserve">          o</v>
      </c>
      <c r="G62" s="33" t="str">
        <f>_xlfn.IFNA(VLOOKUP(G$3&amp;"_"&amp;$C62,Flattened[],4,FALSE),"")</f>
        <v xml:space="preserve">          o</v>
      </c>
      <c r="H62" s="32" t="str">
        <f>_xlfn.IFNA(VLOOKUP(H$3&amp;"_"&amp;$C62,Flattened[],4,FALSE),"")</f>
        <v xml:space="preserve">          o</v>
      </c>
      <c r="I62" s="33" t="str">
        <f>_xlfn.IFNA(VLOOKUP(I$3&amp;"_"&amp;$C62,Flattened[],4,FALSE),"")</f>
        <v xml:space="preserve">          o</v>
      </c>
      <c r="J62" s="32" t="str">
        <f>_xlfn.IFNA(VLOOKUP(J$3&amp;"_"&amp;$C62,Flattened[],4,FALSE),"")</f>
        <v xml:space="preserve">          o</v>
      </c>
      <c r="K62" s="33" t="str">
        <f>_xlfn.IFNA(VLOOKUP(K$3&amp;"_"&amp;$C62,Flattened[],4,FALSE),"")</f>
        <v xml:space="preserve">          o</v>
      </c>
      <c r="L62" s="32" t="str">
        <f>_xlfn.IFNA(VLOOKUP(L$3&amp;"_"&amp;$C62,Flattened[],4,FALSE),"")</f>
        <v xml:space="preserve">          o</v>
      </c>
      <c r="M62" s="69" t="str">
        <f>_xlfn.IFNA(VLOOKUP(M$3&amp;"_"&amp;$C62,Flattened[],4,FALSE),"")</f>
        <v xml:space="preserve">          o</v>
      </c>
      <c r="N62" s="38" t="str">
        <f>_xlfn.IFNA(VLOOKUP(N$3&amp;"_"&amp;$C62,Flattened[],4,FALSE),"")</f>
        <v xml:space="preserve">          o</v>
      </c>
      <c r="O62" s="33" t="str">
        <f>_xlfn.IFNA(VLOOKUP(O$3&amp;"_"&amp;$C62,Flattened[],4,FALSE),"")</f>
        <v xml:space="preserve">          o</v>
      </c>
      <c r="P62" s="32" t="str">
        <f>_xlfn.IFNA(VLOOKUP(P$3&amp;"_"&amp;$C62,Flattened[],4,FALSE),"")</f>
        <v xml:space="preserve">          o</v>
      </c>
      <c r="Q62" s="69" t="str">
        <f>_xlfn.IFNA(VLOOKUP(Q$3&amp;"_"&amp;$C62,Flattened[],4,FALSE),"")</f>
        <v xml:space="preserve">          o</v>
      </c>
      <c r="R62" s="38" t="str">
        <f>_xlfn.IFNA(VLOOKUP(R$3&amp;"_"&amp;$C62,Flattened[],4,FALSE),"")</f>
        <v xml:space="preserve">     v  tfo</v>
      </c>
      <c r="S62" s="33" t="str">
        <f>_xlfn.IFNA(VLOOKUP(S$3&amp;"_"&amp;$C62,Flattened[],4,FALSE),"")</f>
        <v xml:space="preserve">     v  tfo</v>
      </c>
      <c r="T62" s="32" t="str">
        <f>_xlfn.IFNA(VLOOKUP(T$3&amp;"_"&amp;$C62,Flattened[],4,FALSE),"")</f>
        <v xml:space="preserve">          o</v>
      </c>
      <c r="U62" s="33" t="str">
        <f>_xlfn.IFNA(VLOOKUP(U$3&amp;"_"&amp;$C62,Flattened[],4,FALSE),"")</f>
        <v xml:space="preserve">     v  tfo</v>
      </c>
      <c r="V62" s="32" t="str">
        <f>_xlfn.IFNA(VLOOKUP(V$3&amp;"_"&amp;$C62,Flattened[],4,FALSE),"")</f>
        <v xml:space="preserve">     v  tfo</v>
      </c>
      <c r="W62" s="33" t="str">
        <f>_xlfn.IFNA(VLOOKUP(W$3&amp;"_"&amp;$C62,Flattened[],4,FALSE),"")</f>
        <v xml:space="preserve">     v  tfo</v>
      </c>
      <c r="X62" s="32" t="str">
        <f>_xlfn.IFNA(VLOOKUP(X$3&amp;"_"&amp;$C62,Flattened[],4,FALSE),"")</f>
        <v xml:space="preserve">     v  tfo</v>
      </c>
      <c r="Y62" s="33" t="str">
        <f>_xlfn.IFNA(VLOOKUP(Y$3&amp;"_"&amp;$C62,Flattened[],4,FALSE),"")</f>
        <v xml:space="preserve">          o</v>
      </c>
      <c r="Z62" s="32" t="str">
        <f>_xlfn.IFNA(VLOOKUP(Z$3&amp;"_"&amp;$C62,Flattened[],4,FALSE),"")</f>
        <v xml:space="preserve">     v  tfo</v>
      </c>
      <c r="AA62" s="33" t="str">
        <f>_xlfn.IFNA(VLOOKUP(AA$3&amp;"_"&amp;$C62,Flattened[],4,FALSE),"")</f>
        <v xml:space="preserve">     v  tfo</v>
      </c>
      <c r="AB62" s="32" t="str">
        <f>_xlfn.IFNA(VLOOKUP(AB$3&amp;"_"&amp;$C62,Flattened[],4,FALSE),"")</f>
        <v xml:space="preserve">          o</v>
      </c>
      <c r="AC62" s="33" t="str">
        <f>_xlfn.IFNA(VLOOKUP(AC$3&amp;"_"&amp;$C62,Flattened[],4,FALSE),"")</f>
        <v xml:space="preserve">     v  tfo</v>
      </c>
      <c r="AD62" s="35" t="str">
        <f>_xlfn.IFNA(VLOOKUP(AD$3&amp;"_"&amp;$C62,Flattened[],4,FALSE),"")</f>
        <v xml:space="preserve">     v  tfo</v>
      </c>
      <c r="AE62" s="31" t="str">
        <f>_xlfn.IFNA(VLOOKUP(AE$3&amp;"_"&amp;$C62,Flattened[],4,FALSE),"")</f>
        <v xml:space="preserve">     v  tfo</v>
      </c>
      <c r="AF62" s="32" t="str">
        <f>_xlfn.IFNA(VLOOKUP(AF$3&amp;"_"&amp;$C62,Flattened[],4,FALSE),"")</f>
        <v xml:space="preserve">     v  tfo</v>
      </c>
      <c r="AG62" s="33" t="str">
        <f>_xlfn.IFNA(VLOOKUP(AG$3&amp;"_"&amp;$C62,Flattened[],4,FALSE),"")</f>
        <v xml:space="preserve">          o</v>
      </c>
      <c r="AH62" s="32" t="str">
        <f>_xlfn.IFNA(VLOOKUP(AH$3&amp;"_"&amp;$C62,Flattened[],4,FALSE),"")</f>
        <v xml:space="preserve">     v  tfo</v>
      </c>
      <c r="AI62" s="33" t="str">
        <f>_xlfn.IFNA(VLOOKUP(AI$3&amp;"_"&amp;$C62,Flattened[],4,FALSE),"")</f>
        <v xml:space="preserve">     v  tfo</v>
      </c>
      <c r="AJ62" s="32" t="str">
        <f>_xlfn.IFNA(VLOOKUP(AJ$3&amp;"_"&amp;$C62,Flattened[],4,FALSE),"")</f>
        <v xml:space="preserve">     v  tfo</v>
      </c>
      <c r="AK62" s="33" t="str">
        <f>_xlfn.IFNA(VLOOKUP(AK$3&amp;"_"&amp;$C62,Flattened[],4,FALSE),"")</f>
        <v xml:space="preserve">     v  tfo</v>
      </c>
      <c r="AL62" s="32" t="str">
        <f>_xlfn.IFNA(VLOOKUP(AL$3&amp;"_"&amp;$C62,Flattened[],4,FALSE),"")</f>
        <v xml:space="preserve">     v  tfo</v>
      </c>
      <c r="AM62" s="69" t="str">
        <f>_xlfn.IFNA(VLOOKUP(AM$3&amp;"_"&amp;$C62,Flattened[],4,FALSE),"")</f>
        <v xml:space="preserve">     v  tfo</v>
      </c>
      <c r="AN62" s="38" t="str">
        <f>_xlfn.IFNA(VLOOKUP(AN$3&amp;"_"&amp;$C62,Flattened[],4,FALSE),"")</f>
        <v xml:space="preserve">          o</v>
      </c>
      <c r="AO62" s="33" t="str">
        <f>_xlfn.IFNA(VLOOKUP(AO$3&amp;"_"&amp;$C62,Flattened[],4,FALSE),"")</f>
        <v xml:space="preserve">     v  tfo</v>
      </c>
      <c r="AP62" s="32" t="str">
        <f>_xlfn.IFNA(VLOOKUP(AP$3&amp;"_"&amp;$C62,Flattened[],4,FALSE),"")</f>
        <v xml:space="preserve">     v  tfo</v>
      </c>
      <c r="AQ62" s="33" t="str">
        <f>_xlfn.IFNA(VLOOKUP(AQ$3&amp;"_"&amp;$C62,Flattened[],4,FALSE),"")</f>
        <v xml:space="preserve">     v  tfo</v>
      </c>
      <c r="AR62" s="32" t="str">
        <f>_xlfn.IFNA(VLOOKUP(AR$3&amp;"_"&amp;$C62,Flattened[],4,FALSE),"")</f>
        <v xml:space="preserve">     v  tfo</v>
      </c>
      <c r="AS62" s="33" t="str">
        <f>_xlfn.IFNA(VLOOKUP(AS$3&amp;"_"&amp;$C62,Flattened[],4,FALSE),"")</f>
        <v xml:space="preserve">     v  tfo</v>
      </c>
      <c r="AT62" s="32" t="str">
        <f>_xlfn.IFNA(VLOOKUP(AT$3&amp;"_"&amp;$C62,Flattened[],4,FALSE),"")</f>
        <v xml:space="preserve">     v  tfo</v>
      </c>
      <c r="AU62" s="33" t="str">
        <f>_xlfn.IFNA(VLOOKUP(AU$3&amp;"_"&amp;$C62,Flattened[],4,FALSE),"")</f>
        <v xml:space="preserve">     v  tfo</v>
      </c>
      <c r="AV62" s="32" t="str">
        <f>_xlfn.IFNA(VLOOKUP(AV$3&amp;"_"&amp;$C62,Flattened[],4,FALSE),"")</f>
        <v xml:space="preserve">     v  tfo</v>
      </c>
      <c r="AW62" s="33" t="str">
        <f>_xlfn.IFNA(VLOOKUP(AW$3&amp;"_"&amp;$C62,Flattened[],4,FALSE),"")</f>
        <v xml:space="preserve">     v  tfo</v>
      </c>
      <c r="AX62" s="32" t="str">
        <f>_xlfn.IFNA(VLOOKUP(AX$3&amp;"_"&amp;$C62,Flattened[],4,FALSE),"")</f>
        <v xml:space="preserve">     v  tfo</v>
      </c>
      <c r="AY62" s="33" t="str">
        <f>_xlfn.IFNA(VLOOKUP(AY$3&amp;"_"&amp;$C62,Flattened[],4,FALSE),"")</f>
        <v xml:space="preserve">     v  tfo</v>
      </c>
      <c r="AZ62" s="35" t="str">
        <f>_xlfn.IFNA(VLOOKUP(AZ$3&amp;"_"&amp;$C62,Flattened[],4,FALSE),"")</f>
        <v xml:space="preserve">     v  tfo</v>
      </c>
      <c r="BA62" s="31" t="str">
        <f>_xlfn.IFNA(VLOOKUP(BA$3&amp;"_"&amp;$C62,Flattened[],4,FALSE),"")</f>
        <v xml:space="preserve">     v  tfo</v>
      </c>
      <c r="BB62" s="32" t="str">
        <f>_xlfn.IFNA(VLOOKUP(BB$3&amp;"_"&amp;$C62,Flattened[],4,FALSE),"")</f>
        <v xml:space="preserve">     v  tfo</v>
      </c>
      <c r="BC62" s="33" t="str">
        <f>_xlfn.IFNA(VLOOKUP(BC$3&amp;"_"&amp;$C62,Flattened[],4,FALSE),"")</f>
        <v xml:space="preserve">     v  tfo</v>
      </c>
      <c r="BD62" s="35" t="str">
        <f>_xlfn.IFNA(VLOOKUP(BD$3&amp;"_"&amp;$C62,Flattened[],4,FALSE),"")</f>
        <v xml:space="preserve">          o</v>
      </c>
      <c r="BE62" s="31" t="str">
        <f>_xlfn.IFNA(VLOOKUP(BE$3&amp;"_"&amp;$C62,Flattened[],4,FALSE),"")</f>
        <v xml:space="preserve">    r     o</v>
      </c>
      <c r="BF62" s="32" t="str">
        <f>_xlfn.IFNA(VLOOKUP(BF$3&amp;"_"&amp;$C62,Flattened[],4,FALSE),"")</f>
        <v xml:space="preserve">          o</v>
      </c>
      <c r="BG62" s="33" t="str">
        <f>_xlfn.IFNA(VLOOKUP(BG$3&amp;"_"&amp;$C62,Flattened[],4,FALSE),"")</f>
        <v xml:space="preserve">    r     o</v>
      </c>
      <c r="BH62" s="32" t="str">
        <f>_xlfn.IFNA(VLOOKUP(BH$3&amp;"_"&amp;$C62,Flattened[],4,FALSE),"")</f>
        <v xml:space="preserve">          o</v>
      </c>
      <c r="BI62" s="69" t="str">
        <f>_xlfn.IFNA(VLOOKUP(BI$3&amp;"_"&amp;$C62,Flattened[],4,FALSE),"")</f>
        <v xml:space="preserve"> cg r     o</v>
      </c>
      <c r="BJ62" s="38" t="str">
        <f>_xlfn.IFNA(VLOOKUP(BJ$3&amp;"_"&amp;$C62,Flattened[],4,FALSE),"")</f>
        <v>scg  v  tfo</v>
      </c>
      <c r="BK62" s="34" t="str">
        <f>_xlfn.IFNA(VLOOKUP(BK$3&amp;"_"&amp;$C62,Flattened[],4,FALSE),"")</f>
        <v>scg rv  tfo</v>
      </c>
      <c r="BL62" s="53" t="s">
        <v>81</v>
      </c>
      <c r="BM62" s="98" t="s">
        <v>89</v>
      </c>
    </row>
    <row r="63" spans="2:65" ht="16" customHeight="1" thickBot="1" x14ac:dyDescent="0.25">
      <c r="B63" s="92"/>
      <c r="C63" s="47" t="s">
        <v>79</v>
      </c>
      <c r="D63" s="54" t="str">
        <f>_xlfn.IFNA(VLOOKUP(D$3&amp;"_"&amp;$C63,Flattened[],4,FALSE),"")</f>
        <v>scg    n  o</v>
      </c>
      <c r="E63" s="15" t="str">
        <f>_xlfn.IFNA(VLOOKUP(E$3&amp;"_"&amp;$C63,Flattened[],4,FALSE),"")</f>
        <v>scg r  n  o</v>
      </c>
      <c r="F63" s="14" t="str">
        <f>_xlfn.IFNA(VLOOKUP(F$3&amp;"_"&amp;$C63,Flattened[],4,FALSE),"")</f>
        <v>scg    n  o</v>
      </c>
      <c r="G63" s="15" t="str">
        <f>_xlfn.IFNA(VLOOKUP(G$3&amp;"_"&amp;$C63,Flattened[],4,FALSE),"")</f>
        <v>scg    n  o</v>
      </c>
      <c r="H63" s="14" t="str">
        <f>_xlfn.IFNA(VLOOKUP(H$3&amp;"_"&amp;$C63,Flattened[],4,FALSE),"")</f>
        <v>scg    n  o</v>
      </c>
      <c r="I63" s="15" t="str">
        <f>_xlfn.IFNA(VLOOKUP(I$3&amp;"_"&amp;$C63,Flattened[],4,FALSE),"")</f>
        <v>scg r  n  o</v>
      </c>
      <c r="J63" s="14" t="str">
        <f>_xlfn.IFNA(VLOOKUP(J$3&amp;"_"&amp;$C63,Flattened[],4,FALSE),"")</f>
        <v>scg r  n  o</v>
      </c>
      <c r="K63" s="15" t="str">
        <f>_xlfn.IFNA(VLOOKUP(K$3&amp;"_"&amp;$C63,Flattened[],4,FALSE),"")</f>
        <v>scg r  n  o</v>
      </c>
      <c r="L63" s="14" t="str">
        <f>_xlfn.IFNA(VLOOKUP(L$3&amp;"_"&amp;$C63,Flattened[],4,FALSE),"")</f>
        <v>scg    n  o</v>
      </c>
      <c r="M63" s="68" t="str">
        <f>_xlfn.IFNA(VLOOKUP(M$3&amp;"_"&amp;$C63,Flattened[],4,FALSE),"")</f>
        <v>scg    n  o</v>
      </c>
      <c r="N63" s="54" t="str">
        <f>_xlfn.IFNA(VLOOKUP(N$3&amp;"_"&amp;$C63,Flattened[],4,FALSE),"")</f>
        <v>scg rv ntfo</v>
      </c>
      <c r="O63" s="15" t="str">
        <f>_xlfn.IFNA(VLOOKUP(O$3&amp;"_"&amp;$C63,Flattened[],4,FALSE),"")</f>
        <v>scg rv ntfo</v>
      </c>
      <c r="P63" s="14" t="str">
        <f>_xlfn.IFNA(VLOOKUP(P$3&amp;"_"&amp;$C63,Flattened[],4,FALSE),"")</f>
        <v>scg rv ntfo</v>
      </c>
      <c r="Q63" s="68" t="str">
        <f>_xlfn.IFNA(VLOOKUP(Q$3&amp;"_"&amp;$C63,Flattened[],4,FALSE),"")</f>
        <v>scgirv ntfo</v>
      </c>
      <c r="R63" s="54" t="str">
        <f>_xlfn.IFNA(VLOOKUP(R$3&amp;"_"&amp;$C63,Flattened[],4,FALSE),"")</f>
        <v>scgirvantfo</v>
      </c>
      <c r="S63" s="15" t="str">
        <f>_xlfn.IFNA(VLOOKUP(S$3&amp;"_"&amp;$C63,Flattened[],4,FALSE),"")</f>
        <v>scgirvantfo</v>
      </c>
      <c r="T63" s="14" t="str">
        <f>_xlfn.IFNA(VLOOKUP(T$3&amp;"_"&amp;$C63,Flattened[],4,FALSE),"")</f>
        <v>scg r  n  o</v>
      </c>
      <c r="U63" s="15" t="str">
        <f>_xlfn.IFNA(VLOOKUP(U$3&amp;"_"&amp;$C63,Flattened[],4,FALSE),"")</f>
        <v>scg rvantfo</v>
      </c>
      <c r="V63" s="14" t="str">
        <f>_xlfn.IFNA(VLOOKUP(V$3&amp;"_"&amp;$C63,Flattened[],4,FALSE),"")</f>
        <v>scg rvantfo</v>
      </c>
      <c r="W63" s="15" t="str">
        <f>_xlfn.IFNA(VLOOKUP(W$3&amp;"_"&amp;$C63,Flattened[],4,FALSE),"")</f>
        <v>scg rvantfo</v>
      </c>
      <c r="X63" s="14" t="str">
        <f>_xlfn.IFNA(VLOOKUP(X$3&amp;"_"&amp;$C63,Flattened[],4,FALSE),"")</f>
        <v>scgirvantfo</v>
      </c>
      <c r="Y63" s="15" t="str">
        <f>_xlfn.IFNA(VLOOKUP(Y$3&amp;"_"&amp;$C63,Flattened[],4,FALSE),"")</f>
        <v>scg r  n  o</v>
      </c>
      <c r="Z63" s="14" t="str">
        <f>_xlfn.IFNA(VLOOKUP(Z$3&amp;"_"&amp;$C63,Flattened[],4,FALSE),"")</f>
        <v>scg rvantfo</v>
      </c>
      <c r="AA63" s="15" t="str">
        <f>_xlfn.IFNA(VLOOKUP(AA$3&amp;"_"&amp;$C63,Flattened[],4,FALSE),"")</f>
        <v>scg rvantfo</v>
      </c>
      <c r="AB63" s="14" t="str">
        <f>_xlfn.IFNA(VLOOKUP(AB$3&amp;"_"&amp;$C63,Flattened[],4,FALSE),"")</f>
        <v>scg r  n  o</v>
      </c>
      <c r="AC63" s="15" t="str">
        <f>_xlfn.IFNA(VLOOKUP(AC$3&amp;"_"&amp;$C63,Flattened[],4,FALSE),"")</f>
        <v>scgirvantfo</v>
      </c>
      <c r="AD63" s="23" t="str">
        <f>_xlfn.IFNA(VLOOKUP(AD$3&amp;"_"&amp;$C63,Flattened[],4,FALSE),"")</f>
        <v>scg rvantfo</v>
      </c>
      <c r="AE63" s="30" t="str">
        <f>_xlfn.IFNA(VLOOKUP(AE$3&amp;"_"&amp;$C63,Flattened[],4,FALSE),"")</f>
        <v>scgirvantfo</v>
      </c>
      <c r="AF63" s="14" t="str">
        <f>_xlfn.IFNA(VLOOKUP(AF$3&amp;"_"&amp;$C63,Flattened[],4,FALSE),"")</f>
        <v>scgirvantfo</v>
      </c>
      <c r="AG63" s="15" t="str">
        <f>_xlfn.IFNA(VLOOKUP(AG$3&amp;"_"&amp;$C63,Flattened[],4,FALSE),"")</f>
        <v>scg r  n  o</v>
      </c>
      <c r="AH63" s="14" t="str">
        <f>_xlfn.IFNA(VLOOKUP(AH$3&amp;"_"&amp;$C63,Flattened[],4,FALSE),"")</f>
        <v>scg rvantfo</v>
      </c>
      <c r="AI63" s="15" t="str">
        <f>_xlfn.IFNA(VLOOKUP(AI$3&amp;"_"&amp;$C63,Flattened[],4,FALSE),"")</f>
        <v>scg rvantfo</v>
      </c>
      <c r="AJ63" s="14" t="str">
        <f>_xlfn.IFNA(VLOOKUP(AJ$3&amp;"_"&amp;$C63,Flattened[],4,FALSE),"")</f>
        <v>scg rvantfo</v>
      </c>
      <c r="AK63" s="15" t="str">
        <f>_xlfn.IFNA(VLOOKUP(AK$3&amp;"_"&amp;$C63,Flattened[],4,FALSE),"")</f>
        <v>scgirvantfo</v>
      </c>
      <c r="AL63" s="14" t="str">
        <f>_xlfn.IFNA(VLOOKUP(AL$3&amp;"_"&amp;$C63,Flattened[],4,FALSE),"")</f>
        <v>scg rvantfo</v>
      </c>
      <c r="AM63" s="68" t="str">
        <f>_xlfn.IFNA(VLOOKUP(AM$3&amp;"_"&amp;$C63,Flattened[],4,FALSE),"")</f>
        <v>scg rvantfo</v>
      </c>
      <c r="AN63" s="54" t="str">
        <f>_xlfn.IFNA(VLOOKUP(AN$3&amp;"_"&amp;$C63,Flattened[],4,FALSE),"")</f>
        <v>scg r  n  o</v>
      </c>
      <c r="AO63" s="15" t="str">
        <f>_xlfn.IFNA(VLOOKUP(AO$3&amp;"_"&amp;$C63,Flattened[],4,FALSE),"")</f>
        <v>scgirvantfo</v>
      </c>
      <c r="AP63" s="14" t="str">
        <f>_xlfn.IFNA(VLOOKUP(AP$3&amp;"_"&amp;$C63,Flattened[],4,FALSE),"")</f>
        <v>scgirvantfo</v>
      </c>
      <c r="AQ63" s="15" t="str">
        <f>_xlfn.IFNA(VLOOKUP(AQ$3&amp;"_"&amp;$C63,Flattened[],4,FALSE),"")</f>
        <v>scgirvantfo</v>
      </c>
      <c r="AR63" s="14" t="str">
        <f>_xlfn.IFNA(VLOOKUP(AR$3&amp;"_"&amp;$C63,Flattened[],4,FALSE),"")</f>
        <v>scg rvantfo</v>
      </c>
      <c r="AS63" s="15" t="str">
        <f>_xlfn.IFNA(VLOOKUP(AS$3&amp;"_"&amp;$C63,Flattened[],4,FALSE),"")</f>
        <v>scg rvantfo</v>
      </c>
      <c r="AT63" s="14" t="str">
        <f>_xlfn.IFNA(VLOOKUP(AT$3&amp;"_"&amp;$C63,Flattened[],4,FALSE),"")</f>
        <v>scg rvantfo</v>
      </c>
      <c r="AU63" s="15" t="str">
        <f>_xlfn.IFNA(VLOOKUP(AU$3&amp;"_"&amp;$C63,Flattened[],4,FALSE),"")</f>
        <v>scgirvantfo</v>
      </c>
      <c r="AV63" s="14" t="str">
        <f>_xlfn.IFNA(VLOOKUP(AV$3&amp;"_"&amp;$C63,Flattened[],4,FALSE),"")</f>
        <v>scgirvantfo</v>
      </c>
      <c r="AW63" s="15" t="str">
        <f>_xlfn.IFNA(VLOOKUP(AW$3&amp;"_"&amp;$C63,Flattened[],4,FALSE),"")</f>
        <v>scgirvantfo</v>
      </c>
      <c r="AX63" s="14" t="str">
        <f>_xlfn.IFNA(VLOOKUP(AX$3&amp;"_"&amp;$C63,Flattened[],4,FALSE),"")</f>
        <v>scg rvantfo</v>
      </c>
      <c r="AY63" s="15" t="str">
        <f>_xlfn.IFNA(VLOOKUP(AY$3&amp;"_"&amp;$C63,Flattened[],4,FALSE),"")</f>
        <v>scg rvantfo</v>
      </c>
      <c r="AZ63" s="23" t="str">
        <f>_xlfn.IFNA(VLOOKUP(AZ$3&amp;"_"&amp;$C63,Flattened[],4,FALSE),"")</f>
        <v>scgirvantfo</v>
      </c>
      <c r="BA63" s="30" t="str">
        <f>_xlfn.IFNA(VLOOKUP(BA$3&amp;"_"&amp;$C63,Flattened[],4,FALSE),"")</f>
        <v>scgirvantfo</v>
      </c>
      <c r="BB63" s="14" t="str">
        <f>_xlfn.IFNA(VLOOKUP(BB$3&amp;"_"&amp;$C63,Flattened[],4,FALSE),"")</f>
        <v>scgirvantfo</v>
      </c>
      <c r="BC63" s="15" t="str">
        <f>_xlfn.IFNA(VLOOKUP(BC$3&amp;"_"&amp;$C63,Flattened[],4,FALSE),"")</f>
        <v>scgirvantfo</v>
      </c>
      <c r="BD63" s="23" t="str">
        <f>_xlfn.IFNA(VLOOKUP(BD$3&amp;"_"&amp;$C63,Flattened[],4,FALSE),"")</f>
        <v>scg r  n  o</v>
      </c>
      <c r="BE63" s="30" t="str">
        <f>_xlfn.IFNA(VLOOKUP(BE$3&amp;"_"&amp;$C63,Flattened[],4,FALSE),"")</f>
        <v>scg r  n  o</v>
      </c>
      <c r="BF63" s="14" t="str">
        <f>_xlfn.IFNA(VLOOKUP(BF$3&amp;"_"&amp;$C63,Flattened[],4,FALSE),"")</f>
        <v>scg   antfo</v>
      </c>
      <c r="BG63" s="15" t="str">
        <f>_xlfn.IFNA(VLOOKUP(BG$3&amp;"_"&amp;$C63,Flattened[],4,FALSE),"")</f>
        <v>scg r antfo</v>
      </c>
      <c r="BH63" s="14" t="str">
        <f>_xlfn.IFNA(VLOOKUP(BH$3&amp;"_"&amp;$C63,Flattened[],4,FALSE),"")</f>
        <v>scg       o</v>
      </c>
      <c r="BI63" s="68" t="str">
        <f>_xlfn.IFNA(VLOOKUP(BI$3&amp;"_"&amp;$C63,Flattened[],4,FALSE),"")</f>
        <v>scg r antfo</v>
      </c>
      <c r="BJ63" s="54" t="str">
        <f>_xlfn.IFNA(VLOOKUP(BJ$3&amp;"_"&amp;$C63,Flattened[],4,FALSE),"")</f>
        <v>scgirvantfo</v>
      </c>
      <c r="BK63" s="17" t="str">
        <f>_xlfn.IFNA(VLOOKUP(BK$3&amp;"_"&amp;$C63,Flattened[],4,FALSE),"")</f>
        <v>scgirvantfo</v>
      </c>
      <c r="BL63" s="24" t="s">
        <v>79</v>
      </c>
      <c r="BM63" s="100"/>
    </row>
    <row r="64" spans="2:65" s="83" customFormat="1" ht="32" thickTop="1" thickBot="1" x14ac:dyDescent="0.25">
      <c r="B64" s="73"/>
      <c r="C64" s="74"/>
      <c r="D64" s="75" t="s">
        <v>3</v>
      </c>
      <c r="E64" s="76" t="s">
        <v>9</v>
      </c>
      <c r="F64" s="77" t="s">
        <v>50</v>
      </c>
      <c r="G64" s="76" t="s">
        <v>51</v>
      </c>
      <c r="H64" s="77" t="s">
        <v>52</v>
      </c>
      <c r="I64" s="76" t="s">
        <v>53</v>
      </c>
      <c r="J64" s="77" t="s">
        <v>54</v>
      </c>
      <c r="K64" s="76" t="s">
        <v>35</v>
      </c>
      <c r="L64" s="77" t="s">
        <v>56</v>
      </c>
      <c r="M64" s="78" t="s">
        <v>66</v>
      </c>
      <c r="N64" s="75" t="s">
        <v>39</v>
      </c>
      <c r="O64" s="76" t="s">
        <v>62</v>
      </c>
      <c r="P64" s="77" t="s">
        <v>101</v>
      </c>
      <c r="Q64" s="78" t="s">
        <v>33</v>
      </c>
      <c r="R64" s="75" t="s">
        <v>41</v>
      </c>
      <c r="S64" s="76" t="s">
        <v>57</v>
      </c>
      <c r="T64" s="77" t="s">
        <v>67</v>
      </c>
      <c r="U64" s="76" t="s">
        <v>55</v>
      </c>
      <c r="V64" s="77" t="s">
        <v>36</v>
      </c>
      <c r="W64" s="76" t="s">
        <v>37</v>
      </c>
      <c r="X64" s="77" t="s">
        <v>40</v>
      </c>
      <c r="Y64" s="76" t="s">
        <v>58</v>
      </c>
      <c r="Z64" s="77" t="s">
        <v>38</v>
      </c>
      <c r="AA64" s="76" t="s">
        <v>73</v>
      </c>
      <c r="AB64" s="77" t="s">
        <v>59</v>
      </c>
      <c r="AC64" s="76" t="s">
        <v>42</v>
      </c>
      <c r="AD64" s="79" t="s">
        <v>44</v>
      </c>
      <c r="AE64" s="80" t="s">
        <v>92</v>
      </c>
      <c r="AF64" s="77" t="s">
        <v>93</v>
      </c>
      <c r="AG64" s="76" t="s">
        <v>34</v>
      </c>
      <c r="AH64" s="77" t="s">
        <v>94</v>
      </c>
      <c r="AI64" s="76" t="s">
        <v>95</v>
      </c>
      <c r="AJ64" s="77" t="s">
        <v>96</v>
      </c>
      <c r="AK64" s="76" t="s">
        <v>97</v>
      </c>
      <c r="AL64" s="77" t="s">
        <v>98</v>
      </c>
      <c r="AM64" s="78" t="s">
        <v>99</v>
      </c>
      <c r="AN64" s="75" t="s">
        <v>48</v>
      </c>
      <c r="AO64" s="76" t="s">
        <v>74</v>
      </c>
      <c r="AP64" s="77" t="s">
        <v>63</v>
      </c>
      <c r="AQ64" s="76" t="s">
        <v>64</v>
      </c>
      <c r="AR64" s="77" t="s">
        <v>75</v>
      </c>
      <c r="AS64" s="76" t="s">
        <v>45</v>
      </c>
      <c r="AT64" s="77" t="s">
        <v>46</v>
      </c>
      <c r="AU64" s="76" t="s">
        <v>76</v>
      </c>
      <c r="AV64" s="77" t="s">
        <v>43</v>
      </c>
      <c r="AW64" s="76" t="s">
        <v>65</v>
      </c>
      <c r="AX64" s="77" t="s">
        <v>47</v>
      </c>
      <c r="AY64" s="76" t="s">
        <v>77</v>
      </c>
      <c r="AZ64" s="79" t="s">
        <v>49</v>
      </c>
      <c r="BA64" s="80" t="s">
        <v>69</v>
      </c>
      <c r="BB64" s="77" t="s">
        <v>70</v>
      </c>
      <c r="BC64" s="76" t="s">
        <v>71</v>
      </c>
      <c r="BD64" s="79" t="s">
        <v>72</v>
      </c>
      <c r="BE64" s="80" t="s">
        <v>68</v>
      </c>
      <c r="BF64" s="77" t="s">
        <v>60</v>
      </c>
      <c r="BG64" s="76" t="s">
        <v>61</v>
      </c>
      <c r="BH64" s="77" t="s">
        <v>32</v>
      </c>
      <c r="BI64" s="78" t="s">
        <v>78</v>
      </c>
      <c r="BJ64" s="75" t="s">
        <v>81</v>
      </c>
      <c r="BK64" s="81" t="s">
        <v>79</v>
      </c>
      <c r="BL64" s="82"/>
    </row>
    <row r="65" spans="4:63" ht="21" thickTop="1" thickBot="1" x14ac:dyDescent="0.25">
      <c r="D65" s="93" t="s">
        <v>83</v>
      </c>
      <c r="E65" s="94"/>
      <c r="F65" s="94"/>
      <c r="G65" s="94"/>
      <c r="H65" s="94"/>
      <c r="I65" s="94"/>
      <c r="J65" s="95"/>
      <c r="K65" s="93" t="s">
        <v>83</v>
      </c>
      <c r="L65" s="94"/>
      <c r="M65" s="95"/>
      <c r="N65" s="102" t="s">
        <v>90</v>
      </c>
      <c r="O65" s="103"/>
      <c r="P65" s="104"/>
      <c r="Q65" s="105"/>
      <c r="R65" s="84" t="s">
        <v>84</v>
      </c>
      <c r="S65" s="85"/>
      <c r="T65" s="85"/>
      <c r="U65" s="85"/>
      <c r="V65" s="85"/>
      <c r="W65" s="85"/>
      <c r="X65" s="86"/>
      <c r="Y65" s="84" t="s">
        <v>84</v>
      </c>
      <c r="Z65" s="85"/>
      <c r="AA65" s="85"/>
      <c r="AB65" s="85"/>
      <c r="AC65" s="85"/>
      <c r="AD65" s="86"/>
      <c r="AE65" s="84" t="s">
        <v>85</v>
      </c>
      <c r="AF65" s="85"/>
      <c r="AG65" s="85"/>
      <c r="AH65" s="85"/>
      <c r="AI65" s="86"/>
      <c r="AJ65" s="84" t="s">
        <v>85</v>
      </c>
      <c r="AK65" s="85"/>
      <c r="AL65" s="85"/>
      <c r="AM65" s="86"/>
      <c r="AN65" s="84" t="s">
        <v>86</v>
      </c>
      <c r="AO65" s="85"/>
      <c r="AP65" s="85"/>
      <c r="AQ65" s="85"/>
      <c r="AR65" s="85"/>
      <c r="AS65" s="85"/>
      <c r="AT65" s="86"/>
      <c r="AU65" s="84" t="s">
        <v>86</v>
      </c>
      <c r="AV65" s="85"/>
      <c r="AW65" s="85"/>
      <c r="AX65" s="85"/>
      <c r="AY65" s="85"/>
      <c r="AZ65" s="86"/>
      <c r="BA65" s="102" t="s">
        <v>87</v>
      </c>
      <c r="BB65" s="103"/>
      <c r="BC65" s="103"/>
      <c r="BD65" s="105"/>
      <c r="BE65" s="102" t="s">
        <v>88</v>
      </c>
      <c r="BF65" s="103"/>
      <c r="BG65" s="103"/>
      <c r="BH65" s="103"/>
      <c r="BI65" s="105"/>
      <c r="BJ65" s="102" t="s">
        <v>89</v>
      </c>
      <c r="BK65" s="105"/>
    </row>
  </sheetData>
  <mergeCells count="40">
    <mergeCell ref="K65:M65"/>
    <mergeCell ref="D65:J65"/>
    <mergeCell ref="R65:X65"/>
    <mergeCell ref="Y65:AD65"/>
    <mergeCell ref="AE65:AI65"/>
    <mergeCell ref="BM53:BM56"/>
    <mergeCell ref="BM57:BM61"/>
    <mergeCell ref="BM62:BM63"/>
    <mergeCell ref="N65:Q65"/>
    <mergeCell ref="BA65:BD65"/>
    <mergeCell ref="BE65:BI65"/>
    <mergeCell ref="BJ65:BK65"/>
    <mergeCell ref="BM4:BM13"/>
    <mergeCell ref="BM14:BM17"/>
    <mergeCell ref="BM18:BM30"/>
    <mergeCell ref="BM31:BM39"/>
    <mergeCell ref="BM40:BM52"/>
    <mergeCell ref="B57:B61"/>
    <mergeCell ref="B62:B63"/>
    <mergeCell ref="N2:Q2"/>
    <mergeCell ref="B4:B13"/>
    <mergeCell ref="B14:B17"/>
    <mergeCell ref="B18:B30"/>
    <mergeCell ref="B31:B39"/>
    <mergeCell ref="B40:B52"/>
    <mergeCell ref="BA2:BD2"/>
    <mergeCell ref="BE2:BI2"/>
    <mergeCell ref="BJ2:BK2"/>
    <mergeCell ref="B53:B56"/>
    <mergeCell ref="D2:J2"/>
    <mergeCell ref="K2:M2"/>
    <mergeCell ref="R2:X2"/>
    <mergeCell ref="Y2:AD2"/>
    <mergeCell ref="AJ2:AM2"/>
    <mergeCell ref="AE2:AI2"/>
    <mergeCell ref="AJ65:AM65"/>
    <mergeCell ref="AU2:AZ2"/>
    <mergeCell ref="AN2:AT2"/>
    <mergeCell ref="AN65:AT65"/>
    <mergeCell ref="AU65:AZ6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Coding</vt:lpstr>
      <vt:lpstr>SourceRelations</vt:lpstr>
      <vt:lpstr>Flattened</vt:lpstr>
      <vt:lpstr>FinalTable Designed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Poli</dc:creator>
  <cp:lastModifiedBy>SONIA GONZALEZ</cp:lastModifiedBy>
  <dcterms:created xsi:type="dcterms:W3CDTF">2017-02-25T19:51:00Z</dcterms:created>
  <dcterms:modified xsi:type="dcterms:W3CDTF">2019-08-28T14:20:41Z</dcterms:modified>
</cp:coreProperties>
</file>